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pivotTables/pivotTable1.xml" ContentType="application/vnd.openxmlformats-officedocument.spreadsheetml.pivotTable+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AA1-Local Dell\A010 - Organizations\FAMA\A010 - Resource Library\TC018 - Weight and Cube Calculator\2016 Version\"/>
    </mc:Choice>
  </mc:AlternateContent>
  <bookViews>
    <workbookView xWindow="120" yWindow="525" windowWidth="15480" windowHeight="11160" tabRatio="864" activeTab="1"/>
  </bookViews>
  <sheets>
    <sheet name="Introduction" sheetId="16" r:id="rId1"/>
    <sheet name="Apparatus Data" sheetId="12" r:id="rId2"/>
    <sheet name="Equipment List" sheetId="6" r:id="rId3"/>
    <sheet name="Results" sheetId="13" r:id="rId4"/>
    <sheet name="Equipment by Location" sheetId="15" r:id="rId5"/>
    <sheet name="Abbreviations" sheetId="1" r:id="rId6"/>
    <sheet name="Calculation Sheet" sheetId="5" state="hidden" r:id="rId7"/>
    <sheet name="Axle Load Calc Sheet" sheetId="14" state="hidden" r:id="rId8"/>
  </sheets>
  <definedNames>
    <definedName name="Compartments">'Apparatus Data'!$A$9:$A$32</definedName>
    <definedName name="DIMENSIONS__inches">#REF!</definedName>
    <definedName name="_xlnm.Print_Area" localSheetId="5">Abbreviations!$A$3:$B$772</definedName>
    <definedName name="_xlnm.Print_Area" localSheetId="1">'Apparatus Data'!$A$1:$E$32</definedName>
    <definedName name="_xlnm.Print_Area" localSheetId="6">'Calculation Sheet'!$A$2:$C$28</definedName>
    <definedName name="_xlnm.Print_Area" localSheetId="2">'Equipment List'!$A$1:$K$1886</definedName>
    <definedName name="_xlnm.Print_Area" localSheetId="3">Results!$A$3:$L$41</definedName>
    <definedName name="_xlnm.Print_Titles" localSheetId="5">Abbreviations!$3:$3</definedName>
    <definedName name="_xlnm.Print_Titles" localSheetId="2">'Equipment List'!$1:$3</definedName>
  </definedNames>
  <calcPr calcId="152511"/>
  <pivotCaches>
    <pivotCache cacheId="44" r:id="rId9"/>
  </pivotCaches>
</workbook>
</file>

<file path=xl/calcChain.xml><?xml version="1.0" encoding="utf-8"?>
<calcChain xmlns="http://schemas.openxmlformats.org/spreadsheetml/2006/main">
  <c r="E1653" i="5" l="1"/>
  <c r="F1653" i="5"/>
  <c r="G1653" i="5"/>
  <c r="H1653" i="5"/>
  <c r="I1653" i="5"/>
  <c r="J1653" i="5"/>
  <c r="K1653" i="5"/>
  <c r="L1653" i="5"/>
  <c r="M1653" i="5"/>
  <c r="N1653" i="5"/>
  <c r="O1653" i="5"/>
  <c r="P1653" i="5"/>
  <c r="Q1653" i="5"/>
  <c r="R1653" i="5"/>
  <c r="S1653" i="5"/>
  <c r="T1653" i="5"/>
  <c r="U1653" i="5"/>
  <c r="V1653" i="5"/>
  <c r="W1653" i="5"/>
  <c r="X1653" i="5"/>
  <c r="Y1653" i="5"/>
  <c r="Z1653" i="5"/>
  <c r="AA1653" i="5"/>
  <c r="AB1653" i="5"/>
  <c r="AC1653" i="5"/>
  <c r="AD1653" i="5"/>
  <c r="AE1653" i="5"/>
  <c r="AF1653" i="5"/>
  <c r="AG1653" i="5"/>
  <c r="AH1653" i="5"/>
  <c r="AI1653" i="5"/>
  <c r="AJ1653" i="5"/>
  <c r="AK1653" i="5"/>
  <c r="AL1653" i="5"/>
  <c r="AM1653" i="5"/>
  <c r="AN1653" i="5"/>
  <c r="AO1653" i="5"/>
  <c r="AP1653" i="5"/>
  <c r="AQ1653" i="5"/>
  <c r="AR1653" i="5"/>
  <c r="AS1653" i="5"/>
  <c r="AT1653" i="5"/>
  <c r="AU1653" i="5"/>
  <c r="AV1653" i="5"/>
  <c r="AW1653" i="5"/>
  <c r="AX1653" i="5"/>
  <c r="AY1653" i="5"/>
  <c r="AZ1653" i="5"/>
  <c r="BA1653" i="5"/>
  <c r="BB1653" i="5"/>
  <c r="BC1653" i="5"/>
  <c r="BD1653" i="5"/>
  <c r="BE1653" i="5"/>
  <c r="BF1653" i="5"/>
  <c r="BG1653" i="5"/>
  <c r="BH1653" i="5"/>
  <c r="BI1653" i="5"/>
  <c r="BJ1653" i="5"/>
  <c r="BK1653" i="5"/>
  <c r="BL1653" i="5"/>
  <c r="BM1653" i="5"/>
  <c r="BN1653" i="5"/>
  <c r="BO1653" i="5"/>
  <c r="BP1653" i="5"/>
  <c r="BQ1653" i="5"/>
  <c r="BR1653" i="5"/>
  <c r="BS1653" i="5"/>
  <c r="BT1653" i="5"/>
  <c r="BU1653" i="5"/>
  <c r="BV1653" i="5"/>
  <c r="BW1653" i="5"/>
  <c r="BX1653" i="5"/>
  <c r="E1654" i="5"/>
  <c r="F1654" i="5"/>
  <c r="G1654" i="5"/>
  <c r="H1654" i="5"/>
  <c r="I1654" i="5"/>
  <c r="J1654" i="5"/>
  <c r="K1654" i="5"/>
  <c r="L1654" i="5"/>
  <c r="M1654" i="5"/>
  <c r="N1654" i="5"/>
  <c r="O1654" i="5"/>
  <c r="P1654" i="5"/>
  <c r="Q1654" i="5"/>
  <c r="R1654" i="5"/>
  <c r="S1654" i="5"/>
  <c r="T1654" i="5"/>
  <c r="U1654" i="5"/>
  <c r="V1654" i="5"/>
  <c r="W1654" i="5"/>
  <c r="X1654" i="5"/>
  <c r="Y1654" i="5"/>
  <c r="Z1654" i="5"/>
  <c r="AA1654" i="5"/>
  <c r="AB1654" i="5"/>
  <c r="AC1654" i="5"/>
  <c r="AD1654" i="5"/>
  <c r="AE1654" i="5"/>
  <c r="AF1654" i="5"/>
  <c r="AG1654" i="5"/>
  <c r="AH1654" i="5"/>
  <c r="AI1654" i="5"/>
  <c r="AJ1654" i="5"/>
  <c r="AK1654" i="5"/>
  <c r="AL1654" i="5"/>
  <c r="AM1654" i="5"/>
  <c r="AN1654" i="5"/>
  <c r="AO1654" i="5"/>
  <c r="AP1654" i="5"/>
  <c r="AQ1654" i="5"/>
  <c r="AR1654" i="5"/>
  <c r="AS1654" i="5"/>
  <c r="AT1654" i="5"/>
  <c r="AU1654" i="5"/>
  <c r="AV1654" i="5"/>
  <c r="AW1654" i="5"/>
  <c r="AX1654" i="5"/>
  <c r="AY1654" i="5"/>
  <c r="AZ1654" i="5"/>
  <c r="BA1654" i="5"/>
  <c r="BB1654" i="5"/>
  <c r="BC1654" i="5"/>
  <c r="BD1654" i="5"/>
  <c r="BE1654" i="5"/>
  <c r="BF1654" i="5"/>
  <c r="BG1654" i="5"/>
  <c r="BH1654" i="5"/>
  <c r="BI1654" i="5"/>
  <c r="BJ1654" i="5"/>
  <c r="BK1654" i="5"/>
  <c r="BL1654" i="5"/>
  <c r="BM1654" i="5"/>
  <c r="BN1654" i="5"/>
  <c r="BO1654" i="5"/>
  <c r="BP1654" i="5"/>
  <c r="BQ1654" i="5"/>
  <c r="BR1654" i="5"/>
  <c r="BS1654" i="5"/>
  <c r="BT1654" i="5"/>
  <c r="BU1654" i="5"/>
  <c r="BV1654" i="5"/>
  <c r="BW1654" i="5"/>
  <c r="BX1654" i="5"/>
  <c r="E1655" i="5"/>
  <c r="F1655" i="5"/>
  <c r="G1655" i="5"/>
  <c r="H1655" i="5"/>
  <c r="I1655" i="5"/>
  <c r="J1655" i="5"/>
  <c r="K1655" i="5"/>
  <c r="L1655" i="5"/>
  <c r="M1655" i="5"/>
  <c r="N1655" i="5"/>
  <c r="O1655" i="5"/>
  <c r="P1655" i="5"/>
  <c r="Q1655" i="5"/>
  <c r="R1655" i="5"/>
  <c r="S1655" i="5"/>
  <c r="T1655" i="5"/>
  <c r="U1655" i="5"/>
  <c r="V1655" i="5"/>
  <c r="W1655" i="5"/>
  <c r="X1655" i="5"/>
  <c r="Y1655" i="5"/>
  <c r="Z1655" i="5"/>
  <c r="AA1655" i="5"/>
  <c r="AB1655" i="5"/>
  <c r="AC1655" i="5"/>
  <c r="AD1655" i="5"/>
  <c r="AE1655" i="5"/>
  <c r="AF1655" i="5"/>
  <c r="AG1655" i="5"/>
  <c r="AH1655" i="5"/>
  <c r="AI1655" i="5"/>
  <c r="AJ1655" i="5"/>
  <c r="AK1655" i="5"/>
  <c r="AL1655" i="5"/>
  <c r="AM1655" i="5"/>
  <c r="AN1655" i="5"/>
  <c r="AO1655" i="5"/>
  <c r="AP1655" i="5"/>
  <c r="AQ1655" i="5"/>
  <c r="AR1655" i="5"/>
  <c r="AS1655" i="5"/>
  <c r="AT1655" i="5"/>
  <c r="AU1655" i="5"/>
  <c r="AV1655" i="5"/>
  <c r="AW1655" i="5"/>
  <c r="AX1655" i="5"/>
  <c r="AY1655" i="5"/>
  <c r="AZ1655" i="5"/>
  <c r="BA1655" i="5"/>
  <c r="BB1655" i="5"/>
  <c r="BC1655" i="5"/>
  <c r="BD1655" i="5"/>
  <c r="BE1655" i="5"/>
  <c r="BF1655" i="5"/>
  <c r="BG1655" i="5"/>
  <c r="BH1655" i="5"/>
  <c r="BI1655" i="5"/>
  <c r="BJ1655" i="5"/>
  <c r="BK1655" i="5"/>
  <c r="BL1655" i="5"/>
  <c r="BM1655" i="5"/>
  <c r="BN1655" i="5"/>
  <c r="BO1655" i="5"/>
  <c r="BP1655" i="5"/>
  <c r="BQ1655" i="5"/>
  <c r="BR1655" i="5"/>
  <c r="BS1655" i="5"/>
  <c r="BT1655" i="5"/>
  <c r="BU1655" i="5"/>
  <c r="BV1655" i="5"/>
  <c r="BW1655" i="5"/>
  <c r="BX1655" i="5"/>
  <c r="E1656" i="5"/>
  <c r="F1656" i="5"/>
  <c r="G1656" i="5"/>
  <c r="H1656" i="5"/>
  <c r="I1656" i="5"/>
  <c r="J1656" i="5"/>
  <c r="K1656" i="5"/>
  <c r="L1656" i="5"/>
  <c r="M1656" i="5"/>
  <c r="N1656" i="5"/>
  <c r="O1656" i="5"/>
  <c r="P1656" i="5"/>
  <c r="Q1656" i="5"/>
  <c r="R1656" i="5"/>
  <c r="S1656" i="5"/>
  <c r="T1656" i="5"/>
  <c r="U1656" i="5"/>
  <c r="V1656" i="5"/>
  <c r="W1656" i="5"/>
  <c r="X1656" i="5"/>
  <c r="Y1656" i="5"/>
  <c r="Z1656" i="5"/>
  <c r="AA1656" i="5"/>
  <c r="AB1656" i="5"/>
  <c r="AC1656" i="5"/>
  <c r="AD1656" i="5"/>
  <c r="AE1656" i="5"/>
  <c r="AF1656" i="5"/>
  <c r="AG1656" i="5"/>
  <c r="AH1656" i="5"/>
  <c r="AI1656" i="5"/>
  <c r="AJ1656" i="5"/>
  <c r="AK1656" i="5"/>
  <c r="AL1656" i="5"/>
  <c r="AM1656" i="5"/>
  <c r="AN1656" i="5"/>
  <c r="AO1656" i="5"/>
  <c r="AP1656" i="5"/>
  <c r="AQ1656" i="5"/>
  <c r="AR1656" i="5"/>
  <c r="AS1656" i="5"/>
  <c r="AT1656" i="5"/>
  <c r="AU1656" i="5"/>
  <c r="AV1656" i="5"/>
  <c r="AW1656" i="5"/>
  <c r="AX1656" i="5"/>
  <c r="AY1656" i="5"/>
  <c r="AZ1656" i="5"/>
  <c r="BA1656" i="5"/>
  <c r="BB1656" i="5"/>
  <c r="BC1656" i="5"/>
  <c r="BD1656" i="5"/>
  <c r="BE1656" i="5"/>
  <c r="BF1656" i="5"/>
  <c r="BG1656" i="5"/>
  <c r="BH1656" i="5"/>
  <c r="BI1656" i="5"/>
  <c r="BJ1656" i="5"/>
  <c r="BK1656" i="5"/>
  <c r="BL1656" i="5"/>
  <c r="BM1656" i="5"/>
  <c r="BN1656" i="5"/>
  <c r="BO1656" i="5"/>
  <c r="BP1656" i="5"/>
  <c r="BQ1656" i="5"/>
  <c r="BR1656" i="5"/>
  <c r="BS1656" i="5"/>
  <c r="BT1656" i="5"/>
  <c r="BU1656" i="5"/>
  <c r="BV1656" i="5"/>
  <c r="BW1656" i="5"/>
  <c r="BX1656" i="5"/>
  <c r="E1657" i="5"/>
  <c r="F1657" i="5"/>
  <c r="G1657" i="5"/>
  <c r="H1657" i="5"/>
  <c r="I1657" i="5"/>
  <c r="J1657" i="5"/>
  <c r="K1657" i="5"/>
  <c r="L1657" i="5"/>
  <c r="M1657" i="5"/>
  <c r="N1657" i="5"/>
  <c r="O1657" i="5"/>
  <c r="P1657" i="5"/>
  <c r="Q1657" i="5"/>
  <c r="R1657" i="5"/>
  <c r="S1657" i="5"/>
  <c r="T1657" i="5"/>
  <c r="U1657" i="5"/>
  <c r="V1657" i="5"/>
  <c r="W1657" i="5"/>
  <c r="X1657" i="5"/>
  <c r="Y1657" i="5"/>
  <c r="Z1657" i="5"/>
  <c r="AA1657" i="5"/>
  <c r="AB1657" i="5"/>
  <c r="AC1657" i="5"/>
  <c r="AD1657" i="5"/>
  <c r="AE1657" i="5"/>
  <c r="AF1657" i="5"/>
  <c r="AG1657" i="5"/>
  <c r="AH1657" i="5"/>
  <c r="AI1657" i="5"/>
  <c r="AJ1657" i="5"/>
  <c r="AK1657" i="5"/>
  <c r="AL1657" i="5"/>
  <c r="AM1657" i="5"/>
  <c r="AN1657" i="5"/>
  <c r="AO1657" i="5"/>
  <c r="AP1657" i="5"/>
  <c r="AQ1657" i="5"/>
  <c r="AR1657" i="5"/>
  <c r="AS1657" i="5"/>
  <c r="AT1657" i="5"/>
  <c r="AU1657" i="5"/>
  <c r="AV1657" i="5"/>
  <c r="AW1657" i="5"/>
  <c r="AX1657" i="5"/>
  <c r="AY1657" i="5"/>
  <c r="AZ1657" i="5"/>
  <c r="BA1657" i="5"/>
  <c r="BB1657" i="5"/>
  <c r="BC1657" i="5"/>
  <c r="BD1657" i="5"/>
  <c r="BE1657" i="5"/>
  <c r="BF1657" i="5"/>
  <c r="BG1657" i="5"/>
  <c r="BH1657" i="5"/>
  <c r="BI1657" i="5"/>
  <c r="BJ1657" i="5"/>
  <c r="BK1657" i="5"/>
  <c r="BL1657" i="5"/>
  <c r="BM1657" i="5"/>
  <c r="BN1657" i="5"/>
  <c r="BO1657" i="5"/>
  <c r="BP1657" i="5"/>
  <c r="BQ1657" i="5"/>
  <c r="BR1657" i="5"/>
  <c r="BS1657" i="5"/>
  <c r="BT1657" i="5"/>
  <c r="BU1657" i="5"/>
  <c r="BV1657" i="5"/>
  <c r="BW1657" i="5"/>
  <c r="BX1657" i="5"/>
  <c r="E1658" i="5"/>
  <c r="F1658" i="5"/>
  <c r="G1658" i="5"/>
  <c r="H1658" i="5"/>
  <c r="I1658" i="5"/>
  <c r="J1658" i="5"/>
  <c r="K1658" i="5"/>
  <c r="L1658" i="5"/>
  <c r="M1658" i="5"/>
  <c r="N1658" i="5"/>
  <c r="O1658" i="5"/>
  <c r="P1658" i="5"/>
  <c r="Q1658" i="5"/>
  <c r="R1658" i="5"/>
  <c r="S1658" i="5"/>
  <c r="T1658" i="5"/>
  <c r="U1658" i="5"/>
  <c r="V1658" i="5"/>
  <c r="W1658" i="5"/>
  <c r="X1658" i="5"/>
  <c r="Y1658" i="5"/>
  <c r="Z1658" i="5"/>
  <c r="AA1658" i="5"/>
  <c r="AB1658" i="5"/>
  <c r="AC1658" i="5"/>
  <c r="AD1658" i="5"/>
  <c r="AE1658" i="5"/>
  <c r="AF1658" i="5"/>
  <c r="AG1658" i="5"/>
  <c r="AH1658" i="5"/>
  <c r="AI1658" i="5"/>
  <c r="AJ1658" i="5"/>
  <c r="AK1658" i="5"/>
  <c r="AL1658" i="5"/>
  <c r="AM1658" i="5"/>
  <c r="AN1658" i="5"/>
  <c r="AO1658" i="5"/>
  <c r="AP1658" i="5"/>
  <c r="AQ1658" i="5"/>
  <c r="AR1658" i="5"/>
  <c r="AS1658" i="5"/>
  <c r="AT1658" i="5"/>
  <c r="AU1658" i="5"/>
  <c r="AV1658" i="5"/>
  <c r="AW1658" i="5"/>
  <c r="AX1658" i="5"/>
  <c r="AY1658" i="5"/>
  <c r="AZ1658" i="5"/>
  <c r="BA1658" i="5"/>
  <c r="BB1658" i="5"/>
  <c r="BC1658" i="5"/>
  <c r="BD1658" i="5"/>
  <c r="BE1658" i="5"/>
  <c r="BF1658" i="5"/>
  <c r="BG1658" i="5"/>
  <c r="BH1658" i="5"/>
  <c r="BI1658" i="5"/>
  <c r="BJ1658" i="5"/>
  <c r="BK1658" i="5"/>
  <c r="BL1658" i="5"/>
  <c r="BM1658" i="5"/>
  <c r="BN1658" i="5"/>
  <c r="BO1658" i="5"/>
  <c r="BP1658" i="5"/>
  <c r="BQ1658" i="5"/>
  <c r="BR1658" i="5"/>
  <c r="BS1658" i="5"/>
  <c r="BT1658" i="5"/>
  <c r="BU1658" i="5"/>
  <c r="BV1658" i="5"/>
  <c r="BW1658" i="5"/>
  <c r="BX1658" i="5"/>
  <c r="E1659" i="5"/>
  <c r="F1659" i="5"/>
  <c r="G1659" i="5"/>
  <c r="H1659" i="5"/>
  <c r="I1659" i="5"/>
  <c r="J1659" i="5"/>
  <c r="K1659" i="5"/>
  <c r="L1659" i="5"/>
  <c r="M1659" i="5"/>
  <c r="N1659" i="5"/>
  <c r="O1659" i="5"/>
  <c r="P1659" i="5"/>
  <c r="Q1659" i="5"/>
  <c r="R1659" i="5"/>
  <c r="S1659" i="5"/>
  <c r="T1659" i="5"/>
  <c r="U1659" i="5"/>
  <c r="V1659" i="5"/>
  <c r="W1659" i="5"/>
  <c r="X1659" i="5"/>
  <c r="Y1659" i="5"/>
  <c r="Z1659" i="5"/>
  <c r="AA1659" i="5"/>
  <c r="AB1659" i="5"/>
  <c r="AC1659" i="5"/>
  <c r="AD1659" i="5"/>
  <c r="AE1659" i="5"/>
  <c r="AF1659" i="5"/>
  <c r="AG1659" i="5"/>
  <c r="AH1659" i="5"/>
  <c r="AI1659" i="5"/>
  <c r="AJ1659" i="5"/>
  <c r="AK1659" i="5"/>
  <c r="AL1659" i="5"/>
  <c r="AM1659" i="5"/>
  <c r="AN1659" i="5"/>
  <c r="AO1659" i="5"/>
  <c r="AP1659" i="5"/>
  <c r="AQ1659" i="5"/>
  <c r="AR1659" i="5"/>
  <c r="AS1659" i="5"/>
  <c r="AT1659" i="5"/>
  <c r="AU1659" i="5"/>
  <c r="AV1659" i="5"/>
  <c r="AW1659" i="5"/>
  <c r="AX1659" i="5"/>
  <c r="AY1659" i="5"/>
  <c r="AZ1659" i="5"/>
  <c r="BA1659" i="5"/>
  <c r="BB1659" i="5"/>
  <c r="BC1659" i="5"/>
  <c r="BD1659" i="5"/>
  <c r="BE1659" i="5"/>
  <c r="BF1659" i="5"/>
  <c r="BG1659" i="5"/>
  <c r="BH1659" i="5"/>
  <c r="BI1659" i="5"/>
  <c r="BJ1659" i="5"/>
  <c r="BK1659" i="5"/>
  <c r="BL1659" i="5"/>
  <c r="BM1659" i="5"/>
  <c r="BN1659" i="5"/>
  <c r="BO1659" i="5"/>
  <c r="BP1659" i="5"/>
  <c r="BQ1659" i="5"/>
  <c r="BR1659" i="5"/>
  <c r="BS1659" i="5"/>
  <c r="BT1659" i="5"/>
  <c r="BU1659" i="5"/>
  <c r="BV1659" i="5"/>
  <c r="BW1659" i="5"/>
  <c r="BX1659" i="5"/>
  <c r="E1660" i="5"/>
  <c r="F1660" i="5"/>
  <c r="G1660" i="5"/>
  <c r="H1660" i="5"/>
  <c r="I1660" i="5"/>
  <c r="J1660" i="5"/>
  <c r="K1660" i="5"/>
  <c r="L1660" i="5"/>
  <c r="M1660" i="5"/>
  <c r="N1660" i="5"/>
  <c r="O1660" i="5"/>
  <c r="P1660" i="5"/>
  <c r="Q1660" i="5"/>
  <c r="R1660" i="5"/>
  <c r="S1660" i="5"/>
  <c r="T1660" i="5"/>
  <c r="U1660" i="5"/>
  <c r="V1660" i="5"/>
  <c r="W1660" i="5"/>
  <c r="X1660" i="5"/>
  <c r="Y1660" i="5"/>
  <c r="Z1660" i="5"/>
  <c r="AA1660" i="5"/>
  <c r="AB1660" i="5"/>
  <c r="AC1660" i="5"/>
  <c r="AD1660" i="5"/>
  <c r="AE1660" i="5"/>
  <c r="AF1660" i="5"/>
  <c r="AG1660" i="5"/>
  <c r="AH1660" i="5"/>
  <c r="AI1660" i="5"/>
  <c r="AJ1660" i="5"/>
  <c r="AK1660" i="5"/>
  <c r="AL1660" i="5"/>
  <c r="AM1660" i="5"/>
  <c r="AN1660" i="5"/>
  <c r="AO1660" i="5"/>
  <c r="AP1660" i="5"/>
  <c r="AQ1660" i="5"/>
  <c r="AR1660" i="5"/>
  <c r="AS1660" i="5"/>
  <c r="AT1660" i="5"/>
  <c r="AU1660" i="5"/>
  <c r="AV1660" i="5"/>
  <c r="AW1660" i="5"/>
  <c r="AX1660" i="5"/>
  <c r="AY1660" i="5"/>
  <c r="AZ1660" i="5"/>
  <c r="BA1660" i="5"/>
  <c r="BB1660" i="5"/>
  <c r="BC1660" i="5"/>
  <c r="BD1660" i="5"/>
  <c r="BE1660" i="5"/>
  <c r="BF1660" i="5"/>
  <c r="BG1660" i="5"/>
  <c r="BH1660" i="5"/>
  <c r="BI1660" i="5"/>
  <c r="BJ1660" i="5"/>
  <c r="BK1660" i="5"/>
  <c r="BL1660" i="5"/>
  <c r="BM1660" i="5"/>
  <c r="BN1660" i="5"/>
  <c r="BO1660" i="5"/>
  <c r="BP1660" i="5"/>
  <c r="BQ1660" i="5"/>
  <c r="BR1660" i="5"/>
  <c r="BS1660" i="5"/>
  <c r="BT1660" i="5"/>
  <c r="BU1660" i="5"/>
  <c r="BV1660" i="5"/>
  <c r="BW1660" i="5"/>
  <c r="BX1660" i="5"/>
  <c r="E1661" i="5"/>
  <c r="F1661" i="5"/>
  <c r="G1661" i="5"/>
  <c r="H1661" i="5"/>
  <c r="I1661" i="5"/>
  <c r="J1661" i="5"/>
  <c r="K1661" i="5"/>
  <c r="L1661" i="5"/>
  <c r="M1661" i="5"/>
  <c r="N1661" i="5"/>
  <c r="O1661" i="5"/>
  <c r="P1661" i="5"/>
  <c r="Q1661" i="5"/>
  <c r="R1661" i="5"/>
  <c r="S1661" i="5"/>
  <c r="T1661" i="5"/>
  <c r="U1661" i="5"/>
  <c r="V1661" i="5"/>
  <c r="W1661" i="5"/>
  <c r="X1661" i="5"/>
  <c r="Y1661" i="5"/>
  <c r="Z1661" i="5"/>
  <c r="AA1661" i="5"/>
  <c r="AB1661" i="5"/>
  <c r="AC1661" i="5"/>
  <c r="AD1661" i="5"/>
  <c r="AE1661" i="5"/>
  <c r="AF1661" i="5"/>
  <c r="AG1661" i="5"/>
  <c r="AH1661" i="5"/>
  <c r="AI1661" i="5"/>
  <c r="AJ1661" i="5"/>
  <c r="AK1661" i="5"/>
  <c r="AL1661" i="5"/>
  <c r="AM1661" i="5"/>
  <c r="AN1661" i="5"/>
  <c r="AO1661" i="5"/>
  <c r="AP1661" i="5"/>
  <c r="AQ1661" i="5"/>
  <c r="AR1661" i="5"/>
  <c r="AS1661" i="5"/>
  <c r="AT1661" i="5"/>
  <c r="AU1661" i="5"/>
  <c r="AV1661" i="5"/>
  <c r="AW1661" i="5"/>
  <c r="AX1661" i="5"/>
  <c r="AY1661" i="5"/>
  <c r="AZ1661" i="5"/>
  <c r="BA1661" i="5"/>
  <c r="BB1661" i="5"/>
  <c r="BC1661" i="5"/>
  <c r="BD1661" i="5"/>
  <c r="BE1661" i="5"/>
  <c r="BF1661" i="5"/>
  <c r="BG1661" i="5"/>
  <c r="BH1661" i="5"/>
  <c r="BI1661" i="5"/>
  <c r="BJ1661" i="5"/>
  <c r="BK1661" i="5"/>
  <c r="BL1661" i="5"/>
  <c r="BM1661" i="5"/>
  <c r="BN1661" i="5"/>
  <c r="BO1661" i="5"/>
  <c r="BP1661" i="5"/>
  <c r="BQ1661" i="5"/>
  <c r="BR1661" i="5"/>
  <c r="BS1661" i="5"/>
  <c r="BT1661" i="5"/>
  <c r="BU1661" i="5"/>
  <c r="BV1661" i="5"/>
  <c r="BW1661" i="5"/>
  <c r="BX1661" i="5"/>
  <c r="E1662" i="5"/>
  <c r="F1662" i="5"/>
  <c r="G1662" i="5"/>
  <c r="H1662" i="5"/>
  <c r="I1662" i="5"/>
  <c r="J1662" i="5"/>
  <c r="K1662" i="5"/>
  <c r="L1662" i="5"/>
  <c r="M1662" i="5"/>
  <c r="N1662" i="5"/>
  <c r="O1662" i="5"/>
  <c r="P1662" i="5"/>
  <c r="Q1662" i="5"/>
  <c r="R1662" i="5"/>
  <c r="S1662" i="5"/>
  <c r="T1662" i="5"/>
  <c r="U1662" i="5"/>
  <c r="V1662" i="5"/>
  <c r="W1662" i="5"/>
  <c r="X1662" i="5"/>
  <c r="Y1662" i="5"/>
  <c r="Z1662" i="5"/>
  <c r="AA1662" i="5"/>
  <c r="AB1662" i="5"/>
  <c r="AC1662" i="5"/>
  <c r="AD1662" i="5"/>
  <c r="AE1662" i="5"/>
  <c r="AF1662" i="5"/>
  <c r="AG1662" i="5"/>
  <c r="AH1662" i="5"/>
  <c r="AI1662" i="5"/>
  <c r="AJ1662" i="5"/>
  <c r="AK1662" i="5"/>
  <c r="AL1662" i="5"/>
  <c r="AM1662" i="5"/>
  <c r="AN1662" i="5"/>
  <c r="AO1662" i="5"/>
  <c r="AP1662" i="5"/>
  <c r="AQ1662" i="5"/>
  <c r="AR1662" i="5"/>
  <c r="AS1662" i="5"/>
  <c r="AT1662" i="5"/>
  <c r="AU1662" i="5"/>
  <c r="AV1662" i="5"/>
  <c r="AW1662" i="5"/>
  <c r="AX1662" i="5"/>
  <c r="AY1662" i="5"/>
  <c r="AZ1662" i="5"/>
  <c r="BA1662" i="5"/>
  <c r="BB1662" i="5"/>
  <c r="BC1662" i="5"/>
  <c r="BD1662" i="5"/>
  <c r="BE1662" i="5"/>
  <c r="BF1662" i="5"/>
  <c r="BG1662" i="5"/>
  <c r="BH1662" i="5"/>
  <c r="BI1662" i="5"/>
  <c r="BJ1662" i="5"/>
  <c r="BK1662" i="5"/>
  <c r="BL1662" i="5"/>
  <c r="BM1662" i="5"/>
  <c r="BN1662" i="5"/>
  <c r="BO1662" i="5"/>
  <c r="BP1662" i="5"/>
  <c r="BQ1662" i="5"/>
  <c r="BR1662" i="5"/>
  <c r="BS1662" i="5"/>
  <c r="BT1662" i="5"/>
  <c r="BU1662" i="5"/>
  <c r="BV1662" i="5"/>
  <c r="BW1662" i="5"/>
  <c r="BX1662" i="5"/>
  <c r="E1663" i="5"/>
  <c r="F1663" i="5"/>
  <c r="G1663" i="5"/>
  <c r="H1663" i="5"/>
  <c r="I1663" i="5"/>
  <c r="J1663" i="5"/>
  <c r="K1663" i="5"/>
  <c r="L1663" i="5"/>
  <c r="M1663" i="5"/>
  <c r="N1663" i="5"/>
  <c r="O1663" i="5"/>
  <c r="P1663" i="5"/>
  <c r="Q1663" i="5"/>
  <c r="R1663" i="5"/>
  <c r="S1663" i="5"/>
  <c r="T1663" i="5"/>
  <c r="U1663" i="5"/>
  <c r="V1663" i="5"/>
  <c r="W1663" i="5"/>
  <c r="X1663" i="5"/>
  <c r="Y1663" i="5"/>
  <c r="Z1663" i="5"/>
  <c r="AA1663" i="5"/>
  <c r="AB1663" i="5"/>
  <c r="AC1663" i="5"/>
  <c r="AD1663" i="5"/>
  <c r="AE1663" i="5"/>
  <c r="AF1663" i="5"/>
  <c r="AG1663" i="5"/>
  <c r="AH1663" i="5"/>
  <c r="AI1663" i="5"/>
  <c r="AJ1663" i="5"/>
  <c r="AK1663" i="5"/>
  <c r="AL1663" i="5"/>
  <c r="AM1663" i="5"/>
  <c r="AN1663" i="5"/>
  <c r="AO1663" i="5"/>
  <c r="AP1663" i="5"/>
  <c r="AQ1663" i="5"/>
  <c r="AR1663" i="5"/>
  <c r="AS1663" i="5"/>
  <c r="AT1663" i="5"/>
  <c r="AU1663" i="5"/>
  <c r="AV1663" i="5"/>
  <c r="AW1663" i="5"/>
  <c r="AX1663" i="5"/>
  <c r="AY1663" i="5"/>
  <c r="AZ1663" i="5"/>
  <c r="BA1663" i="5"/>
  <c r="BB1663" i="5"/>
  <c r="BC1663" i="5"/>
  <c r="BD1663" i="5"/>
  <c r="BE1663" i="5"/>
  <c r="BF1663" i="5"/>
  <c r="BG1663" i="5"/>
  <c r="BH1663" i="5"/>
  <c r="BI1663" i="5"/>
  <c r="BJ1663" i="5"/>
  <c r="BK1663" i="5"/>
  <c r="BL1663" i="5"/>
  <c r="BM1663" i="5"/>
  <c r="BN1663" i="5"/>
  <c r="BO1663" i="5"/>
  <c r="BP1663" i="5"/>
  <c r="BQ1663" i="5"/>
  <c r="BR1663" i="5"/>
  <c r="BS1663" i="5"/>
  <c r="BT1663" i="5"/>
  <c r="BU1663" i="5"/>
  <c r="BV1663" i="5"/>
  <c r="BW1663" i="5"/>
  <c r="BX1663" i="5"/>
  <c r="E1664" i="5"/>
  <c r="F1664" i="5"/>
  <c r="G1664" i="5"/>
  <c r="H1664" i="5"/>
  <c r="I1664" i="5"/>
  <c r="J1664" i="5"/>
  <c r="K1664" i="5"/>
  <c r="L1664" i="5"/>
  <c r="M1664" i="5"/>
  <c r="N1664" i="5"/>
  <c r="O1664" i="5"/>
  <c r="P1664" i="5"/>
  <c r="Q1664" i="5"/>
  <c r="R1664" i="5"/>
  <c r="S1664" i="5"/>
  <c r="T1664" i="5"/>
  <c r="U1664" i="5"/>
  <c r="V1664" i="5"/>
  <c r="W1664" i="5"/>
  <c r="X1664" i="5"/>
  <c r="Y1664" i="5"/>
  <c r="Z1664" i="5"/>
  <c r="AA1664" i="5"/>
  <c r="AB1664" i="5"/>
  <c r="AC1664" i="5"/>
  <c r="AD1664" i="5"/>
  <c r="AE1664" i="5"/>
  <c r="AF1664" i="5"/>
  <c r="AG1664" i="5"/>
  <c r="AH1664" i="5"/>
  <c r="AI1664" i="5"/>
  <c r="AJ1664" i="5"/>
  <c r="AK1664" i="5"/>
  <c r="AL1664" i="5"/>
  <c r="AM1664" i="5"/>
  <c r="AN1664" i="5"/>
  <c r="AO1664" i="5"/>
  <c r="AP1664" i="5"/>
  <c r="AQ1664" i="5"/>
  <c r="AR1664" i="5"/>
  <c r="AS1664" i="5"/>
  <c r="AT1664" i="5"/>
  <c r="AU1664" i="5"/>
  <c r="AV1664" i="5"/>
  <c r="AW1664" i="5"/>
  <c r="AX1664" i="5"/>
  <c r="AY1664" i="5"/>
  <c r="AZ1664" i="5"/>
  <c r="BA1664" i="5"/>
  <c r="BB1664" i="5"/>
  <c r="BC1664" i="5"/>
  <c r="BD1664" i="5"/>
  <c r="BE1664" i="5"/>
  <c r="BF1664" i="5"/>
  <c r="BG1664" i="5"/>
  <c r="BH1664" i="5"/>
  <c r="BI1664" i="5"/>
  <c r="BJ1664" i="5"/>
  <c r="BK1664" i="5"/>
  <c r="BL1664" i="5"/>
  <c r="BM1664" i="5"/>
  <c r="BN1664" i="5"/>
  <c r="BO1664" i="5"/>
  <c r="BP1664" i="5"/>
  <c r="BQ1664" i="5"/>
  <c r="BR1664" i="5"/>
  <c r="BS1664" i="5"/>
  <c r="BT1664" i="5"/>
  <c r="BU1664" i="5"/>
  <c r="BV1664" i="5"/>
  <c r="BW1664" i="5"/>
  <c r="BX1664" i="5"/>
  <c r="E1665" i="5"/>
  <c r="F1665" i="5"/>
  <c r="G1665" i="5"/>
  <c r="H1665" i="5"/>
  <c r="I1665" i="5"/>
  <c r="J1665" i="5"/>
  <c r="K1665" i="5"/>
  <c r="L1665" i="5"/>
  <c r="M1665" i="5"/>
  <c r="N1665" i="5"/>
  <c r="O1665" i="5"/>
  <c r="P1665" i="5"/>
  <c r="Q1665" i="5"/>
  <c r="R1665" i="5"/>
  <c r="S1665" i="5"/>
  <c r="T1665" i="5"/>
  <c r="U1665" i="5"/>
  <c r="V1665" i="5"/>
  <c r="W1665" i="5"/>
  <c r="X1665" i="5"/>
  <c r="Y1665" i="5"/>
  <c r="Z1665" i="5"/>
  <c r="AA1665" i="5"/>
  <c r="AB1665" i="5"/>
  <c r="AC1665" i="5"/>
  <c r="AD1665" i="5"/>
  <c r="AE1665" i="5"/>
  <c r="AF1665" i="5"/>
  <c r="AG1665" i="5"/>
  <c r="AH1665" i="5"/>
  <c r="AI1665" i="5"/>
  <c r="AJ1665" i="5"/>
  <c r="AK1665" i="5"/>
  <c r="AL1665" i="5"/>
  <c r="AM1665" i="5"/>
  <c r="AN1665" i="5"/>
  <c r="AO1665" i="5"/>
  <c r="AP1665" i="5"/>
  <c r="AQ1665" i="5"/>
  <c r="AR1665" i="5"/>
  <c r="AS1665" i="5"/>
  <c r="AT1665" i="5"/>
  <c r="AU1665" i="5"/>
  <c r="AV1665" i="5"/>
  <c r="AW1665" i="5"/>
  <c r="AX1665" i="5"/>
  <c r="AY1665" i="5"/>
  <c r="AZ1665" i="5"/>
  <c r="BA1665" i="5"/>
  <c r="BB1665" i="5"/>
  <c r="BC1665" i="5"/>
  <c r="BD1665" i="5"/>
  <c r="BE1665" i="5"/>
  <c r="BF1665" i="5"/>
  <c r="BG1665" i="5"/>
  <c r="BH1665" i="5"/>
  <c r="BI1665" i="5"/>
  <c r="BJ1665" i="5"/>
  <c r="BK1665" i="5"/>
  <c r="BL1665" i="5"/>
  <c r="BM1665" i="5"/>
  <c r="BN1665" i="5"/>
  <c r="BO1665" i="5"/>
  <c r="BP1665" i="5"/>
  <c r="BQ1665" i="5"/>
  <c r="BR1665" i="5"/>
  <c r="BS1665" i="5"/>
  <c r="BT1665" i="5"/>
  <c r="BU1665" i="5"/>
  <c r="BV1665" i="5"/>
  <c r="BW1665" i="5"/>
  <c r="BX1665" i="5"/>
  <c r="E1666" i="5"/>
  <c r="F1666" i="5"/>
  <c r="G1666" i="5"/>
  <c r="H1666" i="5"/>
  <c r="I1666" i="5"/>
  <c r="J1666" i="5"/>
  <c r="K1666" i="5"/>
  <c r="L1666" i="5"/>
  <c r="M1666" i="5"/>
  <c r="N1666" i="5"/>
  <c r="O1666" i="5"/>
  <c r="P1666" i="5"/>
  <c r="Q1666" i="5"/>
  <c r="R1666" i="5"/>
  <c r="S1666" i="5"/>
  <c r="T1666" i="5"/>
  <c r="U1666" i="5"/>
  <c r="V1666" i="5"/>
  <c r="W1666" i="5"/>
  <c r="X1666" i="5"/>
  <c r="Y1666" i="5"/>
  <c r="Z1666" i="5"/>
  <c r="AA1666" i="5"/>
  <c r="AB1666" i="5"/>
  <c r="AC1666" i="5"/>
  <c r="AD1666" i="5"/>
  <c r="AE1666" i="5"/>
  <c r="AF1666" i="5"/>
  <c r="AG1666" i="5"/>
  <c r="AH1666" i="5"/>
  <c r="AI1666" i="5"/>
  <c r="AJ1666" i="5"/>
  <c r="AK1666" i="5"/>
  <c r="AL1666" i="5"/>
  <c r="AM1666" i="5"/>
  <c r="AN1666" i="5"/>
  <c r="AO1666" i="5"/>
  <c r="AP1666" i="5"/>
  <c r="AQ1666" i="5"/>
  <c r="AR1666" i="5"/>
  <c r="AS1666" i="5"/>
  <c r="AT1666" i="5"/>
  <c r="AU1666" i="5"/>
  <c r="AV1666" i="5"/>
  <c r="AW1666" i="5"/>
  <c r="AX1666" i="5"/>
  <c r="AY1666" i="5"/>
  <c r="AZ1666" i="5"/>
  <c r="BA1666" i="5"/>
  <c r="BB1666" i="5"/>
  <c r="BC1666" i="5"/>
  <c r="BD1666" i="5"/>
  <c r="BE1666" i="5"/>
  <c r="BF1666" i="5"/>
  <c r="BG1666" i="5"/>
  <c r="BH1666" i="5"/>
  <c r="BI1666" i="5"/>
  <c r="BJ1666" i="5"/>
  <c r="BK1666" i="5"/>
  <c r="BL1666" i="5"/>
  <c r="BM1666" i="5"/>
  <c r="BN1666" i="5"/>
  <c r="BO1666" i="5"/>
  <c r="BP1666" i="5"/>
  <c r="BQ1666" i="5"/>
  <c r="BR1666" i="5"/>
  <c r="BS1666" i="5"/>
  <c r="BT1666" i="5"/>
  <c r="BU1666" i="5"/>
  <c r="BV1666" i="5"/>
  <c r="BW1666" i="5"/>
  <c r="BX1666" i="5"/>
  <c r="E1667" i="5"/>
  <c r="F1667" i="5"/>
  <c r="G1667" i="5"/>
  <c r="H1667" i="5"/>
  <c r="I1667" i="5"/>
  <c r="J1667" i="5"/>
  <c r="K1667" i="5"/>
  <c r="L1667" i="5"/>
  <c r="M1667" i="5"/>
  <c r="N1667" i="5"/>
  <c r="O1667" i="5"/>
  <c r="P1667" i="5"/>
  <c r="Q1667" i="5"/>
  <c r="R1667" i="5"/>
  <c r="S1667" i="5"/>
  <c r="T1667" i="5"/>
  <c r="U1667" i="5"/>
  <c r="V1667" i="5"/>
  <c r="W1667" i="5"/>
  <c r="X1667" i="5"/>
  <c r="Y1667" i="5"/>
  <c r="Z1667" i="5"/>
  <c r="AA1667" i="5"/>
  <c r="AB1667" i="5"/>
  <c r="AC1667" i="5"/>
  <c r="AD1667" i="5"/>
  <c r="AE1667" i="5"/>
  <c r="AF1667" i="5"/>
  <c r="AG1667" i="5"/>
  <c r="AH1667" i="5"/>
  <c r="AI1667" i="5"/>
  <c r="AJ1667" i="5"/>
  <c r="AK1667" i="5"/>
  <c r="AL1667" i="5"/>
  <c r="AM1667" i="5"/>
  <c r="AN1667" i="5"/>
  <c r="AO1667" i="5"/>
  <c r="AP1667" i="5"/>
  <c r="AQ1667" i="5"/>
  <c r="AR1667" i="5"/>
  <c r="AS1667" i="5"/>
  <c r="AT1667" i="5"/>
  <c r="AU1667" i="5"/>
  <c r="AV1667" i="5"/>
  <c r="AW1667" i="5"/>
  <c r="AX1667" i="5"/>
  <c r="AY1667" i="5"/>
  <c r="AZ1667" i="5"/>
  <c r="BA1667" i="5"/>
  <c r="BB1667" i="5"/>
  <c r="BC1667" i="5"/>
  <c r="BD1667" i="5"/>
  <c r="BE1667" i="5"/>
  <c r="BF1667" i="5"/>
  <c r="BG1667" i="5"/>
  <c r="BH1667" i="5"/>
  <c r="BI1667" i="5"/>
  <c r="BJ1667" i="5"/>
  <c r="BK1667" i="5"/>
  <c r="BL1667" i="5"/>
  <c r="BM1667" i="5"/>
  <c r="BN1667" i="5"/>
  <c r="BO1667" i="5"/>
  <c r="BP1667" i="5"/>
  <c r="BQ1667" i="5"/>
  <c r="BR1667" i="5"/>
  <c r="BS1667" i="5"/>
  <c r="BT1667" i="5"/>
  <c r="BU1667" i="5"/>
  <c r="BV1667" i="5"/>
  <c r="BW1667" i="5"/>
  <c r="BX1667" i="5"/>
  <c r="E1668" i="5"/>
  <c r="F1668" i="5"/>
  <c r="G1668" i="5"/>
  <c r="H1668" i="5"/>
  <c r="I1668" i="5"/>
  <c r="J1668" i="5"/>
  <c r="K1668" i="5"/>
  <c r="L1668" i="5"/>
  <c r="M1668" i="5"/>
  <c r="N1668" i="5"/>
  <c r="O1668" i="5"/>
  <c r="P1668" i="5"/>
  <c r="Q1668" i="5"/>
  <c r="R1668" i="5"/>
  <c r="S1668" i="5"/>
  <c r="T1668" i="5"/>
  <c r="U1668" i="5"/>
  <c r="V1668" i="5"/>
  <c r="W1668" i="5"/>
  <c r="X1668" i="5"/>
  <c r="Y1668" i="5"/>
  <c r="Z1668" i="5"/>
  <c r="AA1668" i="5"/>
  <c r="AB1668" i="5"/>
  <c r="AC1668" i="5"/>
  <c r="AD1668" i="5"/>
  <c r="AE1668" i="5"/>
  <c r="AF1668" i="5"/>
  <c r="AG1668" i="5"/>
  <c r="AH1668" i="5"/>
  <c r="AI1668" i="5"/>
  <c r="AJ1668" i="5"/>
  <c r="AK1668" i="5"/>
  <c r="AL1668" i="5"/>
  <c r="AM1668" i="5"/>
  <c r="AN1668" i="5"/>
  <c r="AO1668" i="5"/>
  <c r="AP1668" i="5"/>
  <c r="AQ1668" i="5"/>
  <c r="AR1668" i="5"/>
  <c r="AS1668" i="5"/>
  <c r="AT1668" i="5"/>
  <c r="AU1668" i="5"/>
  <c r="AV1668" i="5"/>
  <c r="AW1668" i="5"/>
  <c r="AX1668" i="5"/>
  <c r="AY1668" i="5"/>
  <c r="AZ1668" i="5"/>
  <c r="BA1668" i="5"/>
  <c r="BB1668" i="5"/>
  <c r="BC1668" i="5"/>
  <c r="BD1668" i="5"/>
  <c r="BE1668" i="5"/>
  <c r="BF1668" i="5"/>
  <c r="BG1668" i="5"/>
  <c r="BH1668" i="5"/>
  <c r="BI1668" i="5"/>
  <c r="BJ1668" i="5"/>
  <c r="BK1668" i="5"/>
  <c r="BL1668" i="5"/>
  <c r="BM1668" i="5"/>
  <c r="BN1668" i="5"/>
  <c r="BO1668" i="5"/>
  <c r="BP1668" i="5"/>
  <c r="BQ1668" i="5"/>
  <c r="BR1668" i="5"/>
  <c r="BS1668" i="5"/>
  <c r="BT1668" i="5"/>
  <c r="BU1668" i="5"/>
  <c r="BV1668" i="5"/>
  <c r="BW1668" i="5"/>
  <c r="BX1668" i="5"/>
  <c r="E1669" i="5"/>
  <c r="F1669" i="5"/>
  <c r="G1669" i="5"/>
  <c r="H1669" i="5"/>
  <c r="I1669" i="5"/>
  <c r="J1669" i="5"/>
  <c r="K1669" i="5"/>
  <c r="L1669" i="5"/>
  <c r="M1669" i="5"/>
  <c r="N1669" i="5"/>
  <c r="O1669" i="5"/>
  <c r="P1669" i="5"/>
  <c r="Q1669" i="5"/>
  <c r="R1669" i="5"/>
  <c r="S1669" i="5"/>
  <c r="T1669" i="5"/>
  <c r="U1669" i="5"/>
  <c r="V1669" i="5"/>
  <c r="W1669" i="5"/>
  <c r="X1669" i="5"/>
  <c r="Y1669" i="5"/>
  <c r="Z1669" i="5"/>
  <c r="AA1669" i="5"/>
  <c r="AB1669" i="5"/>
  <c r="AC1669" i="5"/>
  <c r="AD1669" i="5"/>
  <c r="AE1669" i="5"/>
  <c r="AF1669" i="5"/>
  <c r="AG1669" i="5"/>
  <c r="AH1669" i="5"/>
  <c r="AI1669" i="5"/>
  <c r="AJ1669" i="5"/>
  <c r="AK1669" i="5"/>
  <c r="AL1669" i="5"/>
  <c r="AM1669" i="5"/>
  <c r="AN1669" i="5"/>
  <c r="AO1669" i="5"/>
  <c r="AP1669" i="5"/>
  <c r="AQ1669" i="5"/>
  <c r="AR1669" i="5"/>
  <c r="AS1669" i="5"/>
  <c r="AT1669" i="5"/>
  <c r="AU1669" i="5"/>
  <c r="AV1669" i="5"/>
  <c r="AW1669" i="5"/>
  <c r="AX1669" i="5"/>
  <c r="AY1669" i="5"/>
  <c r="AZ1669" i="5"/>
  <c r="BA1669" i="5"/>
  <c r="BB1669" i="5"/>
  <c r="BC1669" i="5"/>
  <c r="BD1669" i="5"/>
  <c r="BE1669" i="5"/>
  <c r="BF1669" i="5"/>
  <c r="BG1669" i="5"/>
  <c r="BH1669" i="5"/>
  <c r="BI1669" i="5"/>
  <c r="BJ1669" i="5"/>
  <c r="BK1669" i="5"/>
  <c r="BL1669" i="5"/>
  <c r="BM1669" i="5"/>
  <c r="BN1669" i="5"/>
  <c r="BO1669" i="5"/>
  <c r="BP1669" i="5"/>
  <c r="BQ1669" i="5"/>
  <c r="BR1669" i="5"/>
  <c r="BS1669" i="5"/>
  <c r="BT1669" i="5"/>
  <c r="BU1669" i="5"/>
  <c r="BV1669" i="5"/>
  <c r="BW1669" i="5"/>
  <c r="BX1669" i="5"/>
  <c r="E1670" i="5"/>
  <c r="F1670" i="5"/>
  <c r="G1670" i="5"/>
  <c r="H1670" i="5"/>
  <c r="I1670" i="5"/>
  <c r="J1670" i="5"/>
  <c r="K1670" i="5"/>
  <c r="L1670" i="5"/>
  <c r="M1670" i="5"/>
  <c r="N1670" i="5"/>
  <c r="O1670" i="5"/>
  <c r="P1670" i="5"/>
  <c r="Q1670" i="5"/>
  <c r="R1670" i="5"/>
  <c r="S1670" i="5"/>
  <c r="T1670" i="5"/>
  <c r="U1670" i="5"/>
  <c r="V1670" i="5"/>
  <c r="W1670" i="5"/>
  <c r="X1670" i="5"/>
  <c r="Y1670" i="5"/>
  <c r="Z1670" i="5"/>
  <c r="AA1670" i="5"/>
  <c r="AB1670" i="5"/>
  <c r="AC1670" i="5"/>
  <c r="AD1670" i="5"/>
  <c r="AE1670" i="5"/>
  <c r="AF1670" i="5"/>
  <c r="AG1670" i="5"/>
  <c r="AH1670" i="5"/>
  <c r="AI1670" i="5"/>
  <c r="AJ1670" i="5"/>
  <c r="AK1670" i="5"/>
  <c r="AL1670" i="5"/>
  <c r="AM1670" i="5"/>
  <c r="AN1670" i="5"/>
  <c r="AO1670" i="5"/>
  <c r="AP1670" i="5"/>
  <c r="AQ1670" i="5"/>
  <c r="AR1670" i="5"/>
  <c r="AS1670" i="5"/>
  <c r="AT1670" i="5"/>
  <c r="AU1670" i="5"/>
  <c r="AV1670" i="5"/>
  <c r="AW1670" i="5"/>
  <c r="AX1670" i="5"/>
  <c r="AY1670" i="5"/>
  <c r="AZ1670" i="5"/>
  <c r="BA1670" i="5"/>
  <c r="BB1670" i="5"/>
  <c r="BC1670" i="5"/>
  <c r="BD1670" i="5"/>
  <c r="BE1670" i="5"/>
  <c r="BF1670" i="5"/>
  <c r="BG1670" i="5"/>
  <c r="BH1670" i="5"/>
  <c r="BI1670" i="5"/>
  <c r="BJ1670" i="5"/>
  <c r="BK1670" i="5"/>
  <c r="BL1670" i="5"/>
  <c r="BM1670" i="5"/>
  <c r="BN1670" i="5"/>
  <c r="BO1670" i="5"/>
  <c r="BP1670" i="5"/>
  <c r="BQ1670" i="5"/>
  <c r="BR1670" i="5"/>
  <c r="BS1670" i="5"/>
  <c r="BT1670" i="5"/>
  <c r="BU1670" i="5"/>
  <c r="BV1670" i="5"/>
  <c r="BW1670" i="5"/>
  <c r="BX1670" i="5"/>
  <c r="E1671" i="5"/>
  <c r="F1671" i="5"/>
  <c r="G1671" i="5"/>
  <c r="H1671" i="5"/>
  <c r="I1671" i="5"/>
  <c r="J1671" i="5"/>
  <c r="K1671" i="5"/>
  <c r="L1671" i="5"/>
  <c r="M1671" i="5"/>
  <c r="N1671" i="5"/>
  <c r="O1671" i="5"/>
  <c r="P1671" i="5"/>
  <c r="Q1671" i="5"/>
  <c r="R1671" i="5"/>
  <c r="S1671" i="5"/>
  <c r="T1671" i="5"/>
  <c r="U1671" i="5"/>
  <c r="V1671" i="5"/>
  <c r="W1671" i="5"/>
  <c r="X1671" i="5"/>
  <c r="Y1671" i="5"/>
  <c r="Z1671" i="5"/>
  <c r="AA1671" i="5"/>
  <c r="AB1671" i="5"/>
  <c r="AC1671" i="5"/>
  <c r="AD1671" i="5"/>
  <c r="AE1671" i="5"/>
  <c r="AF1671" i="5"/>
  <c r="AG1671" i="5"/>
  <c r="AH1671" i="5"/>
  <c r="AI1671" i="5"/>
  <c r="AJ1671" i="5"/>
  <c r="AK1671" i="5"/>
  <c r="AL1671" i="5"/>
  <c r="AM1671" i="5"/>
  <c r="AN1671" i="5"/>
  <c r="AO1671" i="5"/>
  <c r="AP1671" i="5"/>
  <c r="AQ1671" i="5"/>
  <c r="AR1671" i="5"/>
  <c r="AS1671" i="5"/>
  <c r="AT1671" i="5"/>
  <c r="AU1671" i="5"/>
  <c r="AV1671" i="5"/>
  <c r="AW1671" i="5"/>
  <c r="AX1671" i="5"/>
  <c r="AY1671" i="5"/>
  <c r="AZ1671" i="5"/>
  <c r="BA1671" i="5"/>
  <c r="BB1671" i="5"/>
  <c r="BC1671" i="5"/>
  <c r="BD1671" i="5"/>
  <c r="BE1671" i="5"/>
  <c r="BF1671" i="5"/>
  <c r="BG1671" i="5"/>
  <c r="BH1671" i="5"/>
  <c r="BI1671" i="5"/>
  <c r="BJ1671" i="5"/>
  <c r="BK1671" i="5"/>
  <c r="BL1671" i="5"/>
  <c r="BM1671" i="5"/>
  <c r="BN1671" i="5"/>
  <c r="BO1671" i="5"/>
  <c r="BP1671" i="5"/>
  <c r="BQ1671" i="5"/>
  <c r="BR1671" i="5"/>
  <c r="BS1671" i="5"/>
  <c r="BT1671" i="5"/>
  <c r="BU1671" i="5"/>
  <c r="BV1671" i="5"/>
  <c r="BW1671" i="5"/>
  <c r="BX1671" i="5"/>
  <c r="E1672" i="5"/>
  <c r="F1672" i="5"/>
  <c r="G1672" i="5"/>
  <c r="H1672" i="5"/>
  <c r="I1672" i="5"/>
  <c r="J1672" i="5"/>
  <c r="K1672" i="5"/>
  <c r="L1672" i="5"/>
  <c r="M1672" i="5"/>
  <c r="N1672" i="5"/>
  <c r="O1672" i="5"/>
  <c r="P1672" i="5"/>
  <c r="Q1672" i="5"/>
  <c r="R1672" i="5"/>
  <c r="S1672" i="5"/>
  <c r="T1672" i="5"/>
  <c r="U1672" i="5"/>
  <c r="V1672" i="5"/>
  <c r="W1672" i="5"/>
  <c r="X1672" i="5"/>
  <c r="Y1672" i="5"/>
  <c r="Z1672" i="5"/>
  <c r="AA1672" i="5"/>
  <c r="AB1672" i="5"/>
  <c r="AC1672" i="5"/>
  <c r="AD1672" i="5"/>
  <c r="AE1672" i="5"/>
  <c r="AF1672" i="5"/>
  <c r="AG1672" i="5"/>
  <c r="AH1672" i="5"/>
  <c r="AI1672" i="5"/>
  <c r="AJ1672" i="5"/>
  <c r="AK1672" i="5"/>
  <c r="AL1672" i="5"/>
  <c r="AM1672" i="5"/>
  <c r="AN1672" i="5"/>
  <c r="AO1672" i="5"/>
  <c r="AP1672" i="5"/>
  <c r="AQ1672" i="5"/>
  <c r="AR1672" i="5"/>
  <c r="AS1672" i="5"/>
  <c r="AT1672" i="5"/>
  <c r="AU1672" i="5"/>
  <c r="AV1672" i="5"/>
  <c r="AW1672" i="5"/>
  <c r="AX1672" i="5"/>
  <c r="AY1672" i="5"/>
  <c r="AZ1672" i="5"/>
  <c r="BA1672" i="5"/>
  <c r="BB1672" i="5"/>
  <c r="BC1672" i="5"/>
  <c r="BD1672" i="5"/>
  <c r="BE1672" i="5"/>
  <c r="BF1672" i="5"/>
  <c r="BG1672" i="5"/>
  <c r="BH1672" i="5"/>
  <c r="BI1672" i="5"/>
  <c r="BJ1672" i="5"/>
  <c r="BK1672" i="5"/>
  <c r="BL1672" i="5"/>
  <c r="BM1672" i="5"/>
  <c r="BN1672" i="5"/>
  <c r="BO1672" i="5"/>
  <c r="BP1672" i="5"/>
  <c r="BQ1672" i="5"/>
  <c r="BR1672" i="5"/>
  <c r="BS1672" i="5"/>
  <c r="BT1672" i="5"/>
  <c r="BU1672" i="5"/>
  <c r="BV1672" i="5"/>
  <c r="BW1672" i="5"/>
  <c r="BX1672" i="5"/>
  <c r="E1673" i="5"/>
  <c r="F1673" i="5"/>
  <c r="G1673" i="5"/>
  <c r="H1673" i="5"/>
  <c r="I1673" i="5"/>
  <c r="J1673" i="5"/>
  <c r="K1673" i="5"/>
  <c r="L1673" i="5"/>
  <c r="M1673" i="5"/>
  <c r="N1673" i="5"/>
  <c r="O1673" i="5"/>
  <c r="P1673" i="5"/>
  <c r="Q1673" i="5"/>
  <c r="R1673" i="5"/>
  <c r="S1673" i="5"/>
  <c r="T1673" i="5"/>
  <c r="U1673" i="5"/>
  <c r="V1673" i="5"/>
  <c r="W1673" i="5"/>
  <c r="X1673" i="5"/>
  <c r="Y1673" i="5"/>
  <c r="Z1673" i="5"/>
  <c r="AA1673" i="5"/>
  <c r="AB1673" i="5"/>
  <c r="AC1673" i="5"/>
  <c r="AD1673" i="5"/>
  <c r="AE1673" i="5"/>
  <c r="AF1673" i="5"/>
  <c r="AG1673" i="5"/>
  <c r="AH1673" i="5"/>
  <c r="AI1673" i="5"/>
  <c r="AJ1673" i="5"/>
  <c r="AK1673" i="5"/>
  <c r="AL1673" i="5"/>
  <c r="AM1673" i="5"/>
  <c r="AN1673" i="5"/>
  <c r="AO1673" i="5"/>
  <c r="AP1673" i="5"/>
  <c r="AQ1673" i="5"/>
  <c r="AR1673" i="5"/>
  <c r="AS1673" i="5"/>
  <c r="AT1673" i="5"/>
  <c r="AU1673" i="5"/>
  <c r="AV1673" i="5"/>
  <c r="AW1673" i="5"/>
  <c r="AX1673" i="5"/>
  <c r="AY1673" i="5"/>
  <c r="AZ1673" i="5"/>
  <c r="BA1673" i="5"/>
  <c r="BB1673" i="5"/>
  <c r="BC1673" i="5"/>
  <c r="BD1673" i="5"/>
  <c r="BE1673" i="5"/>
  <c r="BF1673" i="5"/>
  <c r="BG1673" i="5"/>
  <c r="BH1673" i="5"/>
  <c r="BI1673" i="5"/>
  <c r="BJ1673" i="5"/>
  <c r="BK1673" i="5"/>
  <c r="BL1673" i="5"/>
  <c r="BM1673" i="5"/>
  <c r="BN1673" i="5"/>
  <c r="BO1673" i="5"/>
  <c r="BP1673" i="5"/>
  <c r="BQ1673" i="5"/>
  <c r="BR1673" i="5"/>
  <c r="BS1673" i="5"/>
  <c r="BT1673" i="5"/>
  <c r="BU1673" i="5"/>
  <c r="BV1673" i="5"/>
  <c r="BW1673" i="5"/>
  <c r="BX1673" i="5"/>
  <c r="E1674" i="5"/>
  <c r="F1674" i="5"/>
  <c r="G1674" i="5"/>
  <c r="H1674" i="5"/>
  <c r="I1674" i="5"/>
  <c r="J1674" i="5"/>
  <c r="K1674" i="5"/>
  <c r="L1674" i="5"/>
  <c r="M1674" i="5"/>
  <c r="N1674" i="5"/>
  <c r="O1674" i="5"/>
  <c r="P1674" i="5"/>
  <c r="Q1674" i="5"/>
  <c r="R1674" i="5"/>
  <c r="S1674" i="5"/>
  <c r="T1674" i="5"/>
  <c r="U1674" i="5"/>
  <c r="V1674" i="5"/>
  <c r="W1674" i="5"/>
  <c r="X1674" i="5"/>
  <c r="Y1674" i="5"/>
  <c r="Z1674" i="5"/>
  <c r="AA1674" i="5"/>
  <c r="AB1674" i="5"/>
  <c r="AC1674" i="5"/>
  <c r="AD1674" i="5"/>
  <c r="AE1674" i="5"/>
  <c r="AF1674" i="5"/>
  <c r="AG1674" i="5"/>
  <c r="AH1674" i="5"/>
  <c r="AI1674" i="5"/>
  <c r="AJ1674" i="5"/>
  <c r="AK1674" i="5"/>
  <c r="AL1674" i="5"/>
  <c r="AM1674" i="5"/>
  <c r="AN1674" i="5"/>
  <c r="AO1674" i="5"/>
  <c r="AP1674" i="5"/>
  <c r="AQ1674" i="5"/>
  <c r="AR1674" i="5"/>
  <c r="AS1674" i="5"/>
  <c r="AT1674" i="5"/>
  <c r="AU1674" i="5"/>
  <c r="AV1674" i="5"/>
  <c r="AW1674" i="5"/>
  <c r="AX1674" i="5"/>
  <c r="AY1674" i="5"/>
  <c r="AZ1674" i="5"/>
  <c r="BA1674" i="5"/>
  <c r="BB1674" i="5"/>
  <c r="BC1674" i="5"/>
  <c r="BD1674" i="5"/>
  <c r="BE1674" i="5"/>
  <c r="BF1674" i="5"/>
  <c r="BG1674" i="5"/>
  <c r="BH1674" i="5"/>
  <c r="BI1674" i="5"/>
  <c r="BJ1674" i="5"/>
  <c r="BK1674" i="5"/>
  <c r="BL1674" i="5"/>
  <c r="BM1674" i="5"/>
  <c r="BN1674" i="5"/>
  <c r="BO1674" i="5"/>
  <c r="BP1674" i="5"/>
  <c r="BQ1674" i="5"/>
  <c r="BR1674" i="5"/>
  <c r="BS1674" i="5"/>
  <c r="BT1674" i="5"/>
  <c r="BU1674" i="5"/>
  <c r="BV1674" i="5"/>
  <c r="BW1674" i="5"/>
  <c r="BX1674" i="5"/>
  <c r="E1675" i="5"/>
  <c r="F1675" i="5"/>
  <c r="G1675" i="5"/>
  <c r="H1675" i="5"/>
  <c r="I1675" i="5"/>
  <c r="J1675" i="5"/>
  <c r="K1675" i="5"/>
  <c r="L1675" i="5"/>
  <c r="M1675" i="5"/>
  <c r="N1675" i="5"/>
  <c r="O1675" i="5"/>
  <c r="P1675" i="5"/>
  <c r="Q1675" i="5"/>
  <c r="R1675" i="5"/>
  <c r="S1675" i="5"/>
  <c r="T1675" i="5"/>
  <c r="U1675" i="5"/>
  <c r="V1675" i="5"/>
  <c r="W1675" i="5"/>
  <c r="X1675" i="5"/>
  <c r="Y1675" i="5"/>
  <c r="Z1675" i="5"/>
  <c r="AA1675" i="5"/>
  <c r="AB1675" i="5"/>
  <c r="AC1675" i="5"/>
  <c r="AD1675" i="5"/>
  <c r="AE1675" i="5"/>
  <c r="AF1675" i="5"/>
  <c r="AG1675" i="5"/>
  <c r="AH1675" i="5"/>
  <c r="AI1675" i="5"/>
  <c r="AJ1675" i="5"/>
  <c r="AK1675" i="5"/>
  <c r="AL1675" i="5"/>
  <c r="AM1675" i="5"/>
  <c r="AN1675" i="5"/>
  <c r="AO1675" i="5"/>
  <c r="AP1675" i="5"/>
  <c r="AQ1675" i="5"/>
  <c r="AR1675" i="5"/>
  <c r="AS1675" i="5"/>
  <c r="AT1675" i="5"/>
  <c r="AU1675" i="5"/>
  <c r="AV1675" i="5"/>
  <c r="AW1675" i="5"/>
  <c r="AX1675" i="5"/>
  <c r="AY1675" i="5"/>
  <c r="AZ1675" i="5"/>
  <c r="BA1675" i="5"/>
  <c r="BB1675" i="5"/>
  <c r="BC1675" i="5"/>
  <c r="BD1675" i="5"/>
  <c r="BE1675" i="5"/>
  <c r="BF1675" i="5"/>
  <c r="BG1675" i="5"/>
  <c r="BH1675" i="5"/>
  <c r="BI1675" i="5"/>
  <c r="BJ1675" i="5"/>
  <c r="BK1675" i="5"/>
  <c r="BL1675" i="5"/>
  <c r="BM1675" i="5"/>
  <c r="BN1675" i="5"/>
  <c r="BO1675" i="5"/>
  <c r="BP1675" i="5"/>
  <c r="BQ1675" i="5"/>
  <c r="BR1675" i="5"/>
  <c r="BS1675" i="5"/>
  <c r="BT1675" i="5"/>
  <c r="BU1675" i="5"/>
  <c r="BV1675" i="5"/>
  <c r="BW1675" i="5"/>
  <c r="BX1675" i="5"/>
  <c r="E1676" i="5"/>
  <c r="F1676" i="5"/>
  <c r="G1676" i="5"/>
  <c r="H1676" i="5"/>
  <c r="I1676" i="5"/>
  <c r="J1676" i="5"/>
  <c r="K1676" i="5"/>
  <c r="L1676" i="5"/>
  <c r="M1676" i="5"/>
  <c r="N1676" i="5"/>
  <c r="O1676" i="5"/>
  <c r="P1676" i="5"/>
  <c r="Q1676" i="5"/>
  <c r="R1676" i="5"/>
  <c r="S1676" i="5"/>
  <c r="T1676" i="5"/>
  <c r="U1676" i="5"/>
  <c r="V1676" i="5"/>
  <c r="W1676" i="5"/>
  <c r="X1676" i="5"/>
  <c r="Y1676" i="5"/>
  <c r="Z1676" i="5"/>
  <c r="AA1676" i="5"/>
  <c r="AB1676" i="5"/>
  <c r="AC1676" i="5"/>
  <c r="AD1676" i="5"/>
  <c r="AE1676" i="5"/>
  <c r="AF1676" i="5"/>
  <c r="AG1676" i="5"/>
  <c r="AH1676" i="5"/>
  <c r="AI1676" i="5"/>
  <c r="AJ1676" i="5"/>
  <c r="AK1676" i="5"/>
  <c r="AL1676" i="5"/>
  <c r="AM1676" i="5"/>
  <c r="AN1676" i="5"/>
  <c r="AO1676" i="5"/>
  <c r="AP1676" i="5"/>
  <c r="AQ1676" i="5"/>
  <c r="AR1676" i="5"/>
  <c r="AS1676" i="5"/>
  <c r="AT1676" i="5"/>
  <c r="AU1676" i="5"/>
  <c r="AV1676" i="5"/>
  <c r="AW1676" i="5"/>
  <c r="AX1676" i="5"/>
  <c r="AY1676" i="5"/>
  <c r="AZ1676" i="5"/>
  <c r="BA1676" i="5"/>
  <c r="BB1676" i="5"/>
  <c r="BC1676" i="5"/>
  <c r="BD1676" i="5"/>
  <c r="BE1676" i="5"/>
  <c r="BF1676" i="5"/>
  <c r="BG1676" i="5"/>
  <c r="BH1676" i="5"/>
  <c r="BI1676" i="5"/>
  <c r="BJ1676" i="5"/>
  <c r="BK1676" i="5"/>
  <c r="BL1676" i="5"/>
  <c r="BM1676" i="5"/>
  <c r="BN1676" i="5"/>
  <c r="BO1676" i="5"/>
  <c r="BP1676" i="5"/>
  <c r="BQ1676" i="5"/>
  <c r="BR1676" i="5"/>
  <c r="BS1676" i="5"/>
  <c r="BT1676" i="5"/>
  <c r="BU1676" i="5"/>
  <c r="BV1676" i="5"/>
  <c r="BW1676" i="5"/>
  <c r="BX1676" i="5"/>
  <c r="E1677" i="5"/>
  <c r="F1677" i="5"/>
  <c r="G1677" i="5"/>
  <c r="H1677" i="5"/>
  <c r="I1677" i="5"/>
  <c r="J1677" i="5"/>
  <c r="K1677" i="5"/>
  <c r="L1677" i="5"/>
  <c r="M1677" i="5"/>
  <c r="N1677" i="5"/>
  <c r="O1677" i="5"/>
  <c r="P1677" i="5"/>
  <c r="Q1677" i="5"/>
  <c r="R1677" i="5"/>
  <c r="S1677" i="5"/>
  <c r="T1677" i="5"/>
  <c r="U1677" i="5"/>
  <c r="V1677" i="5"/>
  <c r="W1677" i="5"/>
  <c r="X1677" i="5"/>
  <c r="Y1677" i="5"/>
  <c r="Z1677" i="5"/>
  <c r="AA1677" i="5"/>
  <c r="AB1677" i="5"/>
  <c r="AC1677" i="5"/>
  <c r="AD1677" i="5"/>
  <c r="AE1677" i="5"/>
  <c r="AF1677" i="5"/>
  <c r="AG1677" i="5"/>
  <c r="AH1677" i="5"/>
  <c r="AI1677" i="5"/>
  <c r="AJ1677" i="5"/>
  <c r="AK1677" i="5"/>
  <c r="AL1677" i="5"/>
  <c r="AM1677" i="5"/>
  <c r="AN1677" i="5"/>
  <c r="AO1677" i="5"/>
  <c r="AP1677" i="5"/>
  <c r="AQ1677" i="5"/>
  <c r="AR1677" i="5"/>
  <c r="AS1677" i="5"/>
  <c r="AT1677" i="5"/>
  <c r="AU1677" i="5"/>
  <c r="AV1677" i="5"/>
  <c r="AW1677" i="5"/>
  <c r="AX1677" i="5"/>
  <c r="AY1677" i="5"/>
  <c r="AZ1677" i="5"/>
  <c r="BA1677" i="5"/>
  <c r="BB1677" i="5"/>
  <c r="BC1677" i="5"/>
  <c r="BD1677" i="5"/>
  <c r="BE1677" i="5"/>
  <c r="BF1677" i="5"/>
  <c r="BG1677" i="5"/>
  <c r="BH1677" i="5"/>
  <c r="BI1677" i="5"/>
  <c r="BJ1677" i="5"/>
  <c r="BK1677" i="5"/>
  <c r="BL1677" i="5"/>
  <c r="BM1677" i="5"/>
  <c r="BN1677" i="5"/>
  <c r="BO1677" i="5"/>
  <c r="BP1677" i="5"/>
  <c r="BQ1677" i="5"/>
  <c r="BR1677" i="5"/>
  <c r="BS1677" i="5"/>
  <c r="BT1677" i="5"/>
  <c r="BU1677" i="5"/>
  <c r="BV1677" i="5"/>
  <c r="BW1677" i="5"/>
  <c r="BX1677" i="5"/>
  <c r="E1678" i="5"/>
  <c r="F1678" i="5"/>
  <c r="G1678" i="5"/>
  <c r="H1678" i="5"/>
  <c r="I1678" i="5"/>
  <c r="J1678" i="5"/>
  <c r="K1678" i="5"/>
  <c r="L1678" i="5"/>
  <c r="M1678" i="5"/>
  <c r="N1678" i="5"/>
  <c r="O1678" i="5"/>
  <c r="P1678" i="5"/>
  <c r="Q1678" i="5"/>
  <c r="R1678" i="5"/>
  <c r="S1678" i="5"/>
  <c r="T1678" i="5"/>
  <c r="U1678" i="5"/>
  <c r="V1678" i="5"/>
  <c r="W1678" i="5"/>
  <c r="X1678" i="5"/>
  <c r="Y1678" i="5"/>
  <c r="Z1678" i="5"/>
  <c r="AA1678" i="5"/>
  <c r="AB1678" i="5"/>
  <c r="AC1678" i="5"/>
  <c r="AD1678" i="5"/>
  <c r="AE1678" i="5"/>
  <c r="AF1678" i="5"/>
  <c r="AG1678" i="5"/>
  <c r="AH1678" i="5"/>
  <c r="AI1678" i="5"/>
  <c r="AJ1678" i="5"/>
  <c r="AK1678" i="5"/>
  <c r="AL1678" i="5"/>
  <c r="AM1678" i="5"/>
  <c r="AN1678" i="5"/>
  <c r="AO1678" i="5"/>
  <c r="AP1678" i="5"/>
  <c r="AQ1678" i="5"/>
  <c r="AR1678" i="5"/>
  <c r="AS1678" i="5"/>
  <c r="AT1678" i="5"/>
  <c r="AU1678" i="5"/>
  <c r="AV1678" i="5"/>
  <c r="AW1678" i="5"/>
  <c r="AX1678" i="5"/>
  <c r="AY1678" i="5"/>
  <c r="AZ1678" i="5"/>
  <c r="BA1678" i="5"/>
  <c r="BB1678" i="5"/>
  <c r="BC1678" i="5"/>
  <c r="BD1678" i="5"/>
  <c r="BE1678" i="5"/>
  <c r="BF1678" i="5"/>
  <c r="BG1678" i="5"/>
  <c r="BH1678" i="5"/>
  <c r="BI1678" i="5"/>
  <c r="BJ1678" i="5"/>
  <c r="BK1678" i="5"/>
  <c r="BL1678" i="5"/>
  <c r="BM1678" i="5"/>
  <c r="BN1678" i="5"/>
  <c r="BO1678" i="5"/>
  <c r="BP1678" i="5"/>
  <c r="BQ1678" i="5"/>
  <c r="BR1678" i="5"/>
  <c r="BS1678" i="5"/>
  <c r="BT1678" i="5"/>
  <c r="BU1678" i="5"/>
  <c r="BV1678" i="5"/>
  <c r="BW1678" i="5"/>
  <c r="BX1678" i="5"/>
  <c r="E1679" i="5"/>
  <c r="F1679" i="5"/>
  <c r="G1679" i="5"/>
  <c r="H1679" i="5"/>
  <c r="I1679" i="5"/>
  <c r="J1679" i="5"/>
  <c r="K1679" i="5"/>
  <c r="L1679" i="5"/>
  <c r="M1679" i="5"/>
  <c r="N1679" i="5"/>
  <c r="O1679" i="5"/>
  <c r="P1679" i="5"/>
  <c r="Q1679" i="5"/>
  <c r="R1679" i="5"/>
  <c r="S1679" i="5"/>
  <c r="T1679" i="5"/>
  <c r="U1679" i="5"/>
  <c r="V1679" i="5"/>
  <c r="W1679" i="5"/>
  <c r="X1679" i="5"/>
  <c r="Y1679" i="5"/>
  <c r="Z1679" i="5"/>
  <c r="AA1679" i="5"/>
  <c r="AB1679" i="5"/>
  <c r="AC1679" i="5"/>
  <c r="AD1679" i="5"/>
  <c r="AE1679" i="5"/>
  <c r="AF1679" i="5"/>
  <c r="AG1679" i="5"/>
  <c r="AH1679" i="5"/>
  <c r="AI1679" i="5"/>
  <c r="AJ1679" i="5"/>
  <c r="AK1679" i="5"/>
  <c r="AL1679" i="5"/>
  <c r="AM1679" i="5"/>
  <c r="AN1679" i="5"/>
  <c r="AO1679" i="5"/>
  <c r="AP1679" i="5"/>
  <c r="AQ1679" i="5"/>
  <c r="AR1679" i="5"/>
  <c r="AS1679" i="5"/>
  <c r="AT1679" i="5"/>
  <c r="AU1679" i="5"/>
  <c r="AV1679" i="5"/>
  <c r="AW1679" i="5"/>
  <c r="AX1679" i="5"/>
  <c r="AY1679" i="5"/>
  <c r="AZ1679" i="5"/>
  <c r="BA1679" i="5"/>
  <c r="BB1679" i="5"/>
  <c r="BC1679" i="5"/>
  <c r="BD1679" i="5"/>
  <c r="BE1679" i="5"/>
  <c r="BF1679" i="5"/>
  <c r="BG1679" i="5"/>
  <c r="BH1679" i="5"/>
  <c r="BI1679" i="5"/>
  <c r="BJ1679" i="5"/>
  <c r="BK1679" i="5"/>
  <c r="BL1679" i="5"/>
  <c r="BM1679" i="5"/>
  <c r="BN1679" i="5"/>
  <c r="BO1679" i="5"/>
  <c r="BP1679" i="5"/>
  <c r="BQ1679" i="5"/>
  <c r="BR1679" i="5"/>
  <c r="BS1679" i="5"/>
  <c r="BT1679" i="5"/>
  <c r="BU1679" i="5"/>
  <c r="BV1679" i="5"/>
  <c r="BW1679" i="5"/>
  <c r="BX1679" i="5"/>
  <c r="E1680" i="5"/>
  <c r="F1680" i="5"/>
  <c r="G1680" i="5"/>
  <c r="H1680" i="5"/>
  <c r="I1680" i="5"/>
  <c r="J1680" i="5"/>
  <c r="K1680" i="5"/>
  <c r="L1680" i="5"/>
  <c r="M1680" i="5"/>
  <c r="N1680" i="5"/>
  <c r="O1680" i="5"/>
  <c r="P1680" i="5"/>
  <c r="Q1680" i="5"/>
  <c r="R1680" i="5"/>
  <c r="S1680" i="5"/>
  <c r="T1680" i="5"/>
  <c r="U1680" i="5"/>
  <c r="V1680" i="5"/>
  <c r="W1680" i="5"/>
  <c r="X1680" i="5"/>
  <c r="Y1680" i="5"/>
  <c r="Z1680" i="5"/>
  <c r="AA1680" i="5"/>
  <c r="AB1680" i="5"/>
  <c r="AC1680" i="5"/>
  <c r="AD1680" i="5"/>
  <c r="AE1680" i="5"/>
  <c r="AF1680" i="5"/>
  <c r="AG1680" i="5"/>
  <c r="AH1680" i="5"/>
  <c r="AI1680" i="5"/>
  <c r="AJ1680" i="5"/>
  <c r="AK1680" i="5"/>
  <c r="AL1680" i="5"/>
  <c r="AM1680" i="5"/>
  <c r="AN1680" i="5"/>
  <c r="AO1680" i="5"/>
  <c r="AP1680" i="5"/>
  <c r="AQ1680" i="5"/>
  <c r="AR1680" i="5"/>
  <c r="AS1680" i="5"/>
  <c r="AT1680" i="5"/>
  <c r="AU1680" i="5"/>
  <c r="AV1680" i="5"/>
  <c r="AW1680" i="5"/>
  <c r="AX1680" i="5"/>
  <c r="AY1680" i="5"/>
  <c r="AZ1680" i="5"/>
  <c r="BA1680" i="5"/>
  <c r="BB1680" i="5"/>
  <c r="BC1680" i="5"/>
  <c r="BD1680" i="5"/>
  <c r="BE1680" i="5"/>
  <c r="BF1680" i="5"/>
  <c r="BG1680" i="5"/>
  <c r="BH1680" i="5"/>
  <c r="BI1680" i="5"/>
  <c r="BJ1680" i="5"/>
  <c r="BK1680" i="5"/>
  <c r="BL1680" i="5"/>
  <c r="BM1680" i="5"/>
  <c r="BN1680" i="5"/>
  <c r="BO1680" i="5"/>
  <c r="BP1680" i="5"/>
  <c r="BQ1680" i="5"/>
  <c r="BR1680" i="5"/>
  <c r="BS1680" i="5"/>
  <c r="BT1680" i="5"/>
  <c r="BU1680" i="5"/>
  <c r="BV1680" i="5"/>
  <c r="BW1680" i="5"/>
  <c r="BX1680" i="5"/>
  <c r="E1681" i="5"/>
  <c r="F1681" i="5"/>
  <c r="G1681" i="5"/>
  <c r="H1681" i="5"/>
  <c r="I1681" i="5"/>
  <c r="J1681" i="5"/>
  <c r="K1681" i="5"/>
  <c r="L1681" i="5"/>
  <c r="M1681" i="5"/>
  <c r="N1681" i="5"/>
  <c r="O1681" i="5"/>
  <c r="P1681" i="5"/>
  <c r="Q1681" i="5"/>
  <c r="R1681" i="5"/>
  <c r="S1681" i="5"/>
  <c r="T1681" i="5"/>
  <c r="U1681" i="5"/>
  <c r="V1681" i="5"/>
  <c r="W1681" i="5"/>
  <c r="X1681" i="5"/>
  <c r="Y1681" i="5"/>
  <c r="Z1681" i="5"/>
  <c r="AA1681" i="5"/>
  <c r="AB1681" i="5"/>
  <c r="AC1681" i="5"/>
  <c r="AD1681" i="5"/>
  <c r="AE1681" i="5"/>
  <c r="AF1681" i="5"/>
  <c r="AG1681" i="5"/>
  <c r="AH1681" i="5"/>
  <c r="AI1681" i="5"/>
  <c r="AJ1681" i="5"/>
  <c r="AK1681" i="5"/>
  <c r="AL1681" i="5"/>
  <c r="AM1681" i="5"/>
  <c r="AN1681" i="5"/>
  <c r="AO1681" i="5"/>
  <c r="AP1681" i="5"/>
  <c r="AQ1681" i="5"/>
  <c r="AR1681" i="5"/>
  <c r="AS1681" i="5"/>
  <c r="AT1681" i="5"/>
  <c r="AU1681" i="5"/>
  <c r="AV1681" i="5"/>
  <c r="AW1681" i="5"/>
  <c r="AX1681" i="5"/>
  <c r="AY1681" i="5"/>
  <c r="AZ1681" i="5"/>
  <c r="BA1681" i="5"/>
  <c r="BB1681" i="5"/>
  <c r="BC1681" i="5"/>
  <c r="BD1681" i="5"/>
  <c r="BE1681" i="5"/>
  <c r="BF1681" i="5"/>
  <c r="BG1681" i="5"/>
  <c r="BH1681" i="5"/>
  <c r="BI1681" i="5"/>
  <c r="BJ1681" i="5"/>
  <c r="BK1681" i="5"/>
  <c r="BL1681" i="5"/>
  <c r="BM1681" i="5"/>
  <c r="BN1681" i="5"/>
  <c r="BO1681" i="5"/>
  <c r="BP1681" i="5"/>
  <c r="BQ1681" i="5"/>
  <c r="BR1681" i="5"/>
  <c r="BS1681" i="5"/>
  <c r="BT1681" i="5"/>
  <c r="BU1681" i="5"/>
  <c r="BV1681" i="5"/>
  <c r="BW1681" i="5"/>
  <c r="BX1681" i="5"/>
  <c r="E1682" i="5"/>
  <c r="F1682" i="5"/>
  <c r="G1682" i="5"/>
  <c r="H1682" i="5"/>
  <c r="I1682" i="5"/>
  <c r="J1682" i="5"/>
  <c r="K1682" i="5"/>
  <c r="L1682" i="5"/>
  <c r="M1682" i="5"/>
  <c r="N1682" i="5"/>
  <c r="O1682" i="5"/>
  <c r="P1682" i="5"/>
  <c r="Q1682" i="5"/>
  <c r="R1682" i="5"/>
  <c r="S1682" i="5"/>
  <c r="T1682" i="5"/>
  <c r="U1682" i="5"/>
  <c r="V1682" i="5"/>
  <c r="W1682" i="5"/>
  <c r="X1682" i="5"/>
  <c r="Y1682" i="5"/>
  <c r="Z1682" i="5"/>
  <c r="AA1682" i="5"/>
  <c r="AB1682" i="5"/>
  <c r="AC1682" i="5"/>
  <c r="AD1682" i="5"/>
  <c r="AE1682" i="5"/>
  <c r="AF1682" i="5"/>
  <c r="AG1682" i="5"/>
  <c r="AH1682" i="5"/>
  <c r="AI1682" i="5"/>
  <c r="AJ1682" i="5"/>
  <c r="AK1682" i="5"/>
  <c r="AL1682" i="5"/>
  <c r="AM1682" i="5"/>
  <c r="AN1682" i="5"/>
  <c r="AO1682" i="5"/>
  <c r="AP1682" i="5"/>
  <c r="AQ1682" i="5"/>
  <c r="AR1682" i="5"/>
  <c r="AS1682" i="5"/>
  <c r="AT1682" i="5"/>
  <c r="AU1682" i="5"/>
  <c r="AV1682" i="5"/>
  <c r="AW1682" i="5"/>
  <c r="AX1682" i="5"/>
  <c r="AY1682" i="5"/>
  <c r="AZ1682" i="5"/>
  <c r="BA1682" i="5"/>
  <c r="BB1682" i="5"/>
  <c r="BC1682" i="5"/>
  <c r="BD1682" i="5"/>
  <c r="BE1682" i="5"/>
  <c r="BF1682" i="5"/>
  <c r="BG1682" i="5"/>
  <c r="BH1682" i="5"/>
  <c r="BI1682" i="5"/>
  <c r="BJ1682" i="5"/>
  <c r="BK1682" i="5"/>
  <c r="BL1682" i="5"/>
  <c r="BM1682" i="5"/>
  <c r="BN1682" i="5"/>
  <c r="BO1682" i="5"/>
  <c r="BP1682" i="5"/>
  <c r="BQ1682" i="5"/>
  <c r="BR1682" i="5"/>
  <c r="BS1682" i="5"/>
  <c r="BT1682" i="5"/>
  <c r="BU1682" i="5"/>
  <c r="BV1682" i="5"/>
  <c r="BW1682" i="5"/>
  <c r="BX1682" i="5"/>
  <c r="E1683" i="5"/>
  <c r="F1683" i="5"/>
  <c r="G1683" i="5"/>
  <c r="H1683" i="5"/>
  <c r="I1683" i="5"/>
  <c r="J1683" i="5"/>
  <c r="K1683" i="5"/>
  <c r="L1683" i="5"/>
  <c r="M1683" i="5"/>
  <c r="N1683" i="5"/>
  <c r="O1683" i="5"/>
  <c r="P1683" i="5"/>
  <c r="Q1683" i="5"/>
  <c r="R1683" i="5"/>
  <c r="S1683" i="5"/>
  <c r="T1683" i="5"/>
  <c r="U1683" i="5"/>
  <c r="V1683" i="5"/>
  <c r="W1683" i="5"/>
  <c r="X1683" i="5"/>
  <c r="Y1683" i="5"/>
  <c r="Z1683" i="5"/>
  <c r="AA1683" i="5"/>
  <c r="AB1683" i="5"/>
  <c r="AC1683" i="5"/>
  <c r="AD1683" i="5"/>
  <c r="AE1683" i="5"/>
  <c r="AF1683" i="5"/>
  <c r="AG1683" i="5"/>
  <c r="AH1683" i="5"/>
  <c r="AI1683" i="5"/>
  <c r="AJ1683" i="5"/>
  <c r="AK1683" i="5"/>
  <c r="AL1683" i="5"/>
  <c r="AM1683" i="5"/>
  <c r="AN1683" i="5"/>
  <c r="AO1683" i="5"/>
  <c r="AP1683" i="5"/>
  <c r="AQ1683" i="5"/>
  <c r="AR1683" i="5"/>
  <c r="AS1683" i="5"/>
  <c r="AT1683" i="5"/>
  <c r="AU1683" i="5"/>
  <c r="AV1683" i="5"/>
  <c r="AW1683" i="5"/>
  <c r="AX1683" i="5"/>
  <c r="AY1683" i="5"/>
  <c r="AZ1683" i="5"/>
  <c r="BA1683" i="5"/>
  <c r="BB1683" i="5"/>
  <c r="BC1683" i="5"/>
  <c r="BD1683" i="5"/>
  <c r="BE1683" i="5"/>
  <c r="BF1683" i="5"/>
  <c r="BG1683" i="5"/>
  <c r="BH1683" i="5"/>
  <c r="BI1683" i="5"/>
  <c r="BJ1683" i="5"/>
  <c r="BK1683" i="5"/>
  <c r="BL1683" i="5"/>
  <c r="BM1683" i="5"/>
  <c r="BN1683" i="5"/>
  <c r="BO1683" i="5"/>
  <c r="BP1683" i="5"/>
  <c r="BQ1683" i="5"/>
  <c r="BR1683" i="5"/>
  <c r="BS1683" i="5"/>
  <c r="BT1683" i="5"/>
  <c r="BU1683" i="5"/>
  <c r="BV1683" i="5"/>
  <c r="BW1683" i="5"/>
  <c r="BX1683" i="5"/>
  <c r="E1684" i="5"/>
  <c r="F1684" i="5"/>
  <c r="G1684" i="5"/>
  <c r="H1684" i="5"/>
  <c r="I1684" i="5"/>
  <c r="J1684" i="5"/>
  <c r="K1684" i="5"/>
  <c r="L1684" i="5"/>
  <c r="M1684" i="5"/>
  <c r="N1684" i="5"/>
  <c r="O1684" i="5"/>
  <c r="P1684" i="5"/>
  <c r="Q1684" i="5"/>
  <c r="R1684" i="5"/>
  <c r="S1684" i="5"/>
  <c r="T1684" i="5"/>
  <c r="U1684" i="5"/>
  <c r="V1684" i="5"/>
  <c r="W1684" i="5"/>
  <c r="X1684" i="5"/>
  <c r="Y1684" i="5"/>
  <c r="Z1684" i="5"/>
  <c r="AA1684" i="5"/>
  <c r="AB1684" i="5"/>
  <c r="AC1684" i="5"/>
  <c r="AD1684" i="5"/>
  <c r="AE1684" i="5"/>
  <c r="AF1684" i="5"/>
  <c r="AG1684" i="5"/>
  <c r="AH1684" i="5"/>
  <c r="AI1684" i="5"/>
  <c r="AJ1684" i="5"/>
  <c r="AK1684" i="5"/>
  <c r="AL1684" i="5"/>
  <c r="AM1684" i="5"/>
  <c r="AN1684" i="5"/>
  <c r="AO1684" i="5"/>
  <c r="AP1684" i="5"/>
  <c r="AQ1684" i="5"/>
  <c r="AR1684" i="5"/>
  <c r="AS1684" i="5"/>
  <c r="AT1684" i="5"/>
  <c r="AU1684" i="5"/>
  <c r="AV1684" i="5"/>
  <c r="AW1684" i="5"/>
  <c r="AX1684" i="5"/>
  <c r="AY1684" i="5"/>
  <c r="AZ1684" i="5"/>
  <c r="BA1684" i="5"/>
  <c r="BB1684" i="5"/>
  <c r="BC1684" i="5"/>
  <c r="BD1684" i="5"/>
  <c r="BE1684" i="5"/>
  <c r="BF1684" i="5"/>
  <c r="BG1684" i="5"/>
  <c r="BH1684" i="5"/>
  <c r="BI1684" i="5"/>
  <c r="BJ1684" i="5"/>
  <c r="BK1684" i="5"/>
  <c r="BL1684" i="5"/>
  <c r="BM1684" i="5"/>
  <c r="BN1684" i="5"/>
  <c r="BO1684" i="5"/>
  <c r="BP1684" i="5"/>
  <c r="BQ1684" i="5"/>
  <c r="BR1684" i="5"/>
  <c r="BS1684" i="5"/>
  <c r="BT1684" i="5"/>
  <c r="BU1684" i="5"/>
  <c r="BV1684" i="5"/>
  <c r="BW1684" i="5"/>
  <c r="BX1684" i="5"/>
  <c r="E1685" i="5"/>
  <c r="F1685" i="5"/>
  <c r="G1685" i="5"/>
  <c r="H1685" i="5"/>
  <c r="I1685" i="5"/>
  <c r="J1685" i="5"/>
  <c r="K1685" i="5"/>
  <c r="L1685" i="5"/>
  <c r="M1685" i="5"/>
  <c r="N1685" i="5"/>
  <c r="O1685" i="5"/>
  <c r="P1685" i="5"/>
  <c r="Q1685" i="5"/>
  <c r="R1685" i="5"/>
  <c r="S1685" i="5"/>
  <c r="T1685" i="5"/>
  <c r="U1685" i="5"/>
  <c r="V1685" i="5"/>
  <c r="W1685" i="5"/>
  <c r="X1685" i="5"/>
  <c r="Y1685" i="5"/>
  <c r="Z1685" i="5"/>
  <c r="AA1685" i="5"/>
  <c r="AB1685" i="5"/>
  <c r="AC1685" i="5"/>
  <c r="AD1685" i="5"/>
  <c r="AE1685" i="5"/>
  <c r="AF1685" i="5"/>
  <c r="AG1685" i="5"/>
  <c r="AH1685" i="5"/>
  <c r="AI1685" i="5"/>
  <c r="AJ1685" i="5"/>
  <c r="AK1685" i="5"/>
  <c r="AL1685" i="5"/>
  <c r="AM1685" i="5"/>
  <c r="AN1685" i="5"/>
  <c r="AO1685" i="5"/>
  <c r="AP1685" i="5"/>
  <c r="AQ1685" i="5"/>
  <c r="AR1685" i="5"/>
  <c r="AS1685" i="5"/>
  <c r="AT1685" i="5"/>
  <c r="AU1685" i="5"/>
  <c r="AV1685" i="5"/>
  <c r="AW1685" i="5"/>
  <c r="AX1685" i="5"/>
  <c r="AY1685" i="5"/>
  <c r="AZ1685" i="5"/>
  <c r="BA1685" i="5"/>
  <c r="BB1685" i="5"/>
  <c r="BC1685" i="5"/>
  <c r="BD1685" i="5"/>
  <c r="BE1685" i="5"/>
  <c r="BF1685" i="5"/>
  <c r="BG1685" i="5"/>
  <c r="BH1685" i="5"/>
  <c r="BI1685" i="5"/>
  <c r="BJ1685" i="5"/>
  <c r="BK1685" i="5"/>
  <c r="BL1685" i="5"/>
  <c r="BM1685" i="5"/>
  <c r="BN1685" i="5"/>
  <c r="BO1685" i="5"/>
  <c r="BP1685" i="5"/>
  <c r="BQ1685" i="5"/>
  <c r="BR1685" i="5"/>
  <c r="BS1685" i="5"/>
  <c r="BT1685" i="5"/>
  <c r="BU1685" i="5"/>
  <c r="BV1685" i="5"/>
  <c r="BW1685" i="5"/>
  <c r="BX1685" i="5"/>
  <c r="E1686" i="5"/>
  <c r="F1686" i="5"/>
  <c r="G1686" i="5"/>
  <c r="H1686" i="5"/>
  <c r="I1686" i="5"/>
  <c r="J1686" i="5"/>
  <c r="K1686" i="5"/>
  <c r="L1686" i="5"/>
  <c r="M1686" i="5"/>
  <c r="N1686" i="5"/>
  <c r="O1686" i="5"/>
  <c r="P1686" i="5"/>
  <c r="Q1686" i="5"/>
  <c r="R1686" i="5"/>
  <c r="S1686" i="5"/>
  <c r="T1686" i="5"/>
  <c r="U1686" i="5"/>
  <c r="V1686" i="5"/>
  <c r="W1686" i="5"/>
  <c r="X1686" i="5"/>
  <c r="Y1686" i="5"/>
  <c r="Z1686" i="5"/>
  <c r="AA1686" i="5"/>
  <c r="AB1686" i="5"/>
  <c r="AC1686" i="5"/>
  <c r="AD1686" i="5"/>
  <c r="AE1686" i="5"/>
  <c r="AF1686" i="5"/>
  <c r="AG1686" i="5"/>
  <c r="AH1686" i="5"/>
  <c r="AI1686" i="5"/>
  <c r="AJ1686" i="5"/>
  <c r="AK1686" i="5"/>
  <c r="AL1686" i="5"/>
  <c r="AM1686" i="5"/>
  <c r="AN1686" i="5"/>
  <c r="AO1686" i="5"/>
  <c r="AP1686" i="5"/>
  <c r="AQ1686" i="5"/>
  <c r="AR1686" i="5"/>
  <c r="AS1686" i="5"/>
  <c r="AT1686" i="5"/>
  <c r="AU1686" i="5"/>
  <c r="AV1686" i="5"/>
  <c r="AW1686" i="5"/>
  <c r="AX1686" i="5"/>
  <c r="AY1686" i="5"/>
  <c r="AZ1686" i="5"/>
  <c r="BA1686" i="5"/>
  <c r="BB1686" i="5"/>
  <c r="BC1686" i="5"/>
  <c r="BD1686" i="5"/>
  <c r="BE1686" i="5"/>
  <c r="BF1686" i="5"/>
  <c r="BG1686" i="5"/>
  <c r="BH1686" i="5"/>
  <c r="BI1686" i="5"/>
  <c r="BJ1686" i="5"/>
  <c r="BK1686" i="5"/>
  <c r="BL1686" i="5"/>
  <c r="BM1686" i="5"/>
  <c r="BN1686" i="5"/>
  <c r="BO1686" i="5"/>
  <c r="BP1686" i="5"/>
  <c r="BQ1686" i="5"/>
  <c r="BR1686" i="5"/>
  <c r="BS1686" i="5"/>
  <c r="BT1686" i="5"/>
  <c r="BU1686" i="5"/>
  <c r="BV1686" i="5"/>
  <c r="BW1686" i="5"/>
  <c r="BX1686" i="5"/>
  <c r="E1687" i="5"/>
  <c r="F1687" i="5"/>
  <c r="G1687" i="5"/>
  <c r="H1687" i="5"/>
  <c r="I1687" i="5"/>
  <c r="J1687" i="5"/>
  <c r="K1687" i="5"/>
  <c r="L1687" i="5"/>
  <c r="M1687" i="5"/>
  <c r="N1687" i="5"/>
  <c r="O1687" i="5"/>
  <c r="P1687" i="5"/>
  <c r="Q1687" i="5"/>
  <c r="R1687" i="5"/>
  <c r="S1687" i="5"/>
  <c r="T1687" i="5"/>
  <c r="U1687" i="5"/>
  <c r="V1687" i="5"/>
  <c r="W1687" i="5"/>
  <c r="X1687" i="5"/>
  <c r="Y1687" i="5"/>
  <c r="Z1687" i="5"/>
  <c r="AA1687" i="5"/>
  <c r="AB1687" i="5"/>
  <c r="AC1687" i="5"/>
  <c r="AD1687" i="5"/>
  <c r="AE1687" i="5"/>
  <c r="AF1687" i="5"/>
  <c r="AG1687" i="5"/>
  <c r="AH1687" i="5"/>
  <c r="AI1687" i="5"/>
  <c r="AJ1687" i="5"/>
  <c r="AK1687" i="5"/>
  <c r="AL1687" i="5"/>
  <c r="AM1687" i="5"/>
  <c r="AN1687" i="5"/>
  <c r="AO1687" i="5"/>
  <c r="AP1687" i="5"/>
  <c r="AQ1687" i="5"/>
  <c r="AR1687" i="5"/>
  <c r="AS1687" i="5"/>
  <c r="AT1687" i="5"/>
  <c r="AU1687" i="5"/>
  <c r="AV1687" i="5"/>
  <c r="AW1687" i="5"/>
  <c r="AX1687" i="5"/>
  <c r="AY1687" i="5"/>
  <c r="AZ1687" i="5"/>
  <c r="BA1687" i="5"/>
  <c r="BB1687" i="5"/>
  <c r="BC1687" i="5"/>
  <c r="BD1687" i="5"/>
  <c r="BE1687" i="5"/>
  <c r="BF1687" i="5"/>
  <c r="BG1687" i="5"/>
  <c r="BH1687" i="5"/>
  <c r="BI1687" i="5"/>
  <c r="BJ1687" i="5"/>
  <c r="BK1687" i="5"/>
  <c r="BL1687" i="5"/>
  <c r="BM1687" i="5"/>
  <c r="BN1687" i="5"/>
  <c r="BO1687" i="5"/>
  <c r="BP1687" i="5"/>
  <c r="BQ1687" i="5"/>
  <c r="BR1687" i="5"/>
  <c r="BS1687" i="5"/>
  <c r="BT1687" i="5"/>
  <c r="BU1687" i="5"/>
  <c r="BV1687" i="5"/>
  <c r="BW1687" i="5"/>
  <c r="BX1687" i="5"/>
  <c r="E1688" i="5"/>
  <c r="F1688" i="5"/>
  <c r="G1688" i="5"/>
  <c r="H1688" i="5"/>
  <c r="I1688" i="5"/>
  <c r="J1688" i="5"/>
  <c r="K1688" i="5"/>
  <c r="L1688" i="5"/>
  <c r="M1688" i="5"/>
  <c r="N1688" i="5"/>
  <c r="O1688" i="5"/>
  <c r="P1688" i="5"/>
  <c r="Q1688" i="5"/>
  <c r="R1688" i="5"/>
  <c r="S1688" i="5"/>
  <c r="T1688" i="5"/>
  <c r="U1688" i="5"/>
  <c r="V1688" i="5"/>
  <c r="W1688" i="5"/>
  <c r="X1688" i="5"/>
  <c r="Y1688" i="5"/>
  <c r="Z1688" i="5"/>
  <c r="AA1688" i="5"/>
  <c r="AB1688" i="5"/>
  <c r="AC1688" i="5"/>
  <c r="AD1688" i="5"/>
  <c r="AE1688" i="5"/>
  <c r="AF1688" i="5"/>
  <c r="AG1688" i="5"/>
  <c r="AH1688" i="5"/>
  <c r="AI1688" i="5"/>
  <c r="AJ1688" i="5"/>
  <c r="AK1688" i="5"/>
  <c r="AL1688" i="5"/>
  <c r="AM1688" i="5"/>
  <c r="AN1688" i="5"/>
  <c r="AO1688" i="5"/>
  <c r="AP1688" i="5"/>
  <c r="AQ1688" i="5"/>
  <c r="AR1688" i="5"/>
  <c r="AS1688" i="5"/>
  <c r="AT1688" i="5"/>
  <c r="AU1688" i="5"/>
  <c r="AV1688" i="5"/>
  <c r="AW1688" i="5"/>
  <c r="AX1688" i="5"/>
  <c r="AY1688" i="5"/>
  <c r="AZ1688" i="5"/>
  <c r="BA1688" i="5"/>
  <c r="BB1688" i="5"/>
  <c r="BC1688" i="5"/>
  <c r="BD1688" i="5"/>
  <c r="BE1688" i="5"/>
  <c r="BF1688" i="5"/>
  <c r="BG1688" i="5"/>
  <c r="BH1688" i="5"/>
  <c r="BI1688" i="5"/>
  <c r="BJ1688" i="5"/>
  <c r="BK1688" i="5"/>
  <c r="BL1688" i="5"/>
  <c r="BM1688" i="5"/>
  <c r="BN1688" i="5"/>
  <c r="BO1688" i="5"/>
  <c r="BP1688" i="5"/>
  <c r="BQ1688" i="5"/>
  <c r="BR1688" i="5"/>
  <c r="BS1688" i="5"/>
  <c r="BT1688" i="5"/>
  <c r="BU1688" i="5"/>
  <c r="BV1688" i="5"/>
  <c r="BW1688" i="5"/>
  <c r="BX1688" i="5"/>
  <c r="E1689" i="5"/>
  <c r="F1689" i="5"/>
  <c r="G1689" i="5"/>
  <c r="H1689" i="5"/>
  <c r="I1689" i="5"/>
  <c r="J1689" i="5"/>
  <c r="K1689" i="5"/>
  <c r="L1689" i="5"/>
  <c r="M1689" i="5"/>
  <c r="N1689" i="5"/>
  <c r="O1689" i="5"/>
  <c r="P1689" i="5"/>
  <c r="Q1689" i="5"/>
  <c r="R1689" i="5"/>
  <c r="S1689" i="5"/>
  <c r="T1689" i="5"/>
  <c r="U1689" i="5"/>
  <c r="V1689" i="5"/>
  <c r="W1689" i="5"/>
  <c r="X1689" i="5"/>
  <c r="Y1689" i="5"/>
  <c r="Z1689" i="5"/>
  <c r="AA1689" i="5"/>
  <c r="AB1689" i="5"/>
  <c r="AC1689" i="5"/>
  <c r="AD1689" i="5"/>
  <c r="AE1689" i="5"/>
  <c r="AF1689" i="5"/>
  <c r="AG1689" i="5"/>
  <c r="AH1689" i="5"/>
  <c r="AI1689" i="5"/>
  <c r="AJ1689" i="5"/>
  <c r="AK1689" i="5"/>
  <c r="AL1689" i="5"/>
  <c r="AM1689" i="5"/>
  <c r="AN1689" i="5"/>
  <c r="AO1689" i="5"/>
  <c r="AP1689" i="5"/>
  <c r="AQ1689" i="5"/>
  <c r="AR1689" i="5"/>
  <c r="AS1689" i="5"/>
  <c r="AT1689" i="5"/>
  <c r="AU1689" i="5"/>
  <c r="AV1689" i="5"/>
  <c r="AW1689" i="5"/>
  <c r="AX1689" i="5"/>
  <c r="AY1689" i="5"/>
  <c r="AZ1689" i="5"/>
  <c r="BA1689" i="5"/>
  <c r="BB1689" i="5"/>
  <c r="BC1689" i="5"/>
  <c r="BD1689" i="5"/>
  <c r="BE1689" i="5"/>
  <c r="BF1689" i="5"/>
  <c r="BG1689" i="5"/>
  <c r="BH1689" i="5"/>
  <c r="BI1689" i="5"/>
  <c r="BJ1689" i="5"/>
  <c r="BK1689" i="5"/>
  <c r="BL1689" i="5"/>
  <c r="BM1689" i="5"/>
  <c r="BN1689" i="5"/>
  <c r="BO1689" i="5"/>
  <c r="BP1689" i="5"/>
  <c r="BQ1689" i="5"/>
  <c r="BR1689" i="5"/>
  <c r="BS1689" i="5"/>
  <c r="BT1689" i="5"/>
  <c r="BU1689" i="5"/>
  <c r="BV1689" i="5"/>
  <c r="BW1689" i="5"/>
  <c r="BX1689" i="5"/>
  <c r="E1690" i="5"/>
  <c r="F1690" i="5"/>
  <c r="G1690" i="5"/>
  <c r="H1690" i="5"/>
  <c r="I1690" i="5"/>
  <c r="J1690" i="5"/>
  <c r="K1690" i="5"/>
  <c r="L1690" i="5"/>
  <c r="M1690" i="5"/>
  <c r="N1690" i="5"/>
  <c r="O1690" i="5"/>
  <c r="P1690" i="5"/>
  <c r="Q1690" i="5"/>
  <c r="R1690" i="5"/>
  <c r="S1690" i="5"/>
  <c r="T1690" i="5"/>
  <c r="U1690" i="5"/>
  <c r="V1690" i="5"/>
  <c r="W1690" i="5"/>
  <c r="X1690" i="5"/>
  <c r="Y1690" i="5"/>
  <c r="Z1690" i="5"/>
  <c r="AA1690" i="5"/>
  <c r="AB1690" i="5"/>
  <c r="AC1690" i="5"/>
  <c r="AD1690" i="5"/>
  <c r="AE1690" i="5"/>
  <c r="AF1690" i="5"/>
  <c r="AG1690" i="5"/>
  <c r="AH1690" i="5"/>
  <c r="AI1690" i="5"/>
  <c r="AJ1690" i="5"/>
  <c r="AK1690" i="5"/>
  <c r="AL1690" i="5"/>
  <c r="AM1690" i="5"/>
  <c r="AN1690" i="5"/>
  <c r="AO1690" i="5"/>
  <c r="AP1690" i="5"/>
  <c r="AQ1690" i="5"/>
  <c r="AR1690" i="5"/>
  <c r="AS1690" i="5"/>
  <c r="AT1690" i="5"/>
  <c r="AU1690" i="5"/>
  <c r="AV1690" i="5"/>
  <c r="AW1690" i="5"/>
  <c r="AX1690" i="5"/>
  <c r="AY1690" i="5"/>
  <c r="AZ1690" i="5"/>
  <c r="BA1690" i="5"/>
  <c r="BB1690" i="5"/>
  <c r="BC1690" i="5"/>
  <c r="BD1690" i="5"/>
  <c r="BE1690" i="5"/>
  <c r="BF1690" i="5"/>
  <c r="BG1690" i="5"/>
  <c r="BH1690" i="5"/>
  <c r="BI1690" i="5"/>
  <c r="BJ1690" i="5"/>
  <c r="BK1690" i="5"/>
  <c r="BL1690" i="5"/>
  <c r="BM1690" i="5"/>
  <c r="BN1690" i="5"/>
  <c r="BO1690" i="5"/>
  <c r="BP1690" i="5"/>
  <c r="BQ1690" i="5"/>
  <c r="BR1690" i="5"/>
  <c r="BS1690" i="5"/>
  <c r="BT1690" i="5"/>
  <c r="BU1690" i="5"/>
  <c r="BV1690" i="5"/>
  <c r="BW1690" i="5"/>
  <c r="BX1690" i="5"/>
  <c r="E1691" i="5"/>
  <c r="F1691" i="5"/>
  <c r="G1691" i="5"/>
  <c r="H1691" i="5"/>
  <c r="I1691" i="5"/>
  <c r="J1691" i="5"/>
  <c r="K1691" i="5"/>
  <c r="L1691" i="5"/>
  <c r="M1691" i="5"/>
  <c r="N1691" i="5"/>
  <c r="O1691" i="5"/>
  <c r="P1691" i="5"/>
  <c r="Q1691" i="5"/>
  <c r="R1691" i="5"/>
  <c r="S1691" i="5"/>
  <c r="T1691" i="5"/>
  <c r="U1691" i="5"/>
  <c r="V1691" i="5"/>
  <c r="W1691" i="5"/>
  <c r="X1691" i="5"/>
  <c r="Y1691" i="5"/>
  <c r="Z1691" i="5"/>
  <c r="AA1691" i="5"/>
  <c r="AB1691" i="5"/>
  <c r="AC1691" i="5"/>
  <c r="AD1691" i="5"/>
  <c r="AE1691" i="5"/>
  <c r="AF1691" i="5"/>
  <c r="AG1691" i="5"/>
  <c r="AH1691" i="5"/>
  <c r="AI1691" i="5"/>
  <c r="AJ1691" i="5"/>
  <c r="AK1691" i="5"/>
  <c r="AL1691" i="5"/>
  <c r="AM1691" i="5"/>
  <c r="AN1691" i="5"/>
  <c r="AO1691" i="5"/>
  <c r="AP1691" i="5"/>
  <c r="AQ1691" i="5"/>
  <c r="AR1691" i="5"/>
  <c r="AS1691" i="5"/>
  <c r="AT1691" i="5"/>
  <c r="AU1691" i="5"/>
  <c r="AV1691" i="5"/>
  <c r="AW1691" i="5"/>
  <c r="AX1691" i="5"/>
  <c r="AY1691" i="5"/>
  <c r="AZ1691" i="5"/>
  <c r="BA1691" i="5"/>
  <c r="BB1691" i="5"/>
  <c r="BC1691" i="5"/>
  <c r="BD1691" i="5"/>
  <c r="BE1691" i="5"/>
  <c r="BF1691" i="5"/>
  <c r="BG1691" i="5"/>
  <c r="BH1691" i="5"/>
  <c r="BI1691" i="5"/>
  <c r="BJ1691" i="5"/>
  <c r="BK1691" i="5"/>
  <c r="BL1691" i="5"/>
  <c r="BM1691" i="5"/>
  <c r="BN1691" i="5"/>
  <c r="BO1691" i="5"/>
  <c r="BP1691" i="5"/>
  <c r="BQ1691" i="5"/>
  <c r="BR1691" i="5"/>
  <c r="BS1691" i="5"/>
  <c r="BT1691" i="5"/>
  <c r="BU1691" i="5"/>
  <c r="BV1691" i="5"/>
  <c r="BW1691" i="5"/>
  <c r="BX1691" i="5"/>
  <c r="E1692" i="5"/>
  <c r="F1692" i="5"/>
  <c r="G1692" i="5"/>
  <c r="H1692" i="5"/>
  <c r="I1692" i="5"/>
  <c r="J1692" i="5"/>
  <c r="K1692" i="5"/>
  <c r="L1692" i="5"/>
  <c r="M1692" i="5"/>
  <c r="N1692" i="5"/>
  <c r="O1692" i="5"/>
  <c r="P1692" i="5"/>
  <c r="Q1692" i="5"/>
  <c r="R1692" i="5"/>
  <c r="S1692" i="5"/>
  <c r="T1692" i="5"/>
  <c r="U1692" i="5"/>
  <c r="V1692" i="5"/>
  <c r="W1692" i="5"/>
  <c r="X1692" i="5"/>
  <c r="Y1692" i="5"/>
  <c r="Z1692" i="5"/>
  <c r="AA1692" i="5"/>
  <c r="AB1692" i="5"/>
  <c r="AC1692" i="5"/>
  <c r="AD1692" i="5"/>
  <c r="AE1692" i="5"/>
  <c r="AF1692" i="5"/>
  <c r="AG1692" i="5"/>
  <c r="AH1692" i="5"/>
  <c r="AI1692" i="5"/>
  <c r="AJ1692" i="5"/>
  <c r="AK1692" i="5"/>
  <c r="AL1692" i="5"/>
  <c r="AM1692" i="5"/>
  <c r="AN1692" i="5"/>
  <c r="AO1692" i="5"/>
  <c r="AP1692" i="5"/>
  <c r="AQ1692" i="5"/>
  <c r="AR1692" i="5"/>
  <c r="AS1692" i="5"/>
  <c r="AT1692" i="5"/>
  <c r="AU1692" i="5"/>
  <c r="AV1692" i="5"/>
  <c r="AW1692" i="5"/>
  <c r="AX1692" i="5"/>
  <c r="AY1692" i="5"/>
  <c r="AZ1692" i="5"/>
  <c r="BA1692" i="5"/>
  <c r="BB1692" i="5"/>
  <c r="BC1692" i="5"/>
  <c r="BD1692" i="5"/>
  <c r="BE1692" i="5"/>
  <c r="BF1692" i="5"/>
  <c r="BG1692" i="5"/>
  <c r="BH1692" i="5"/>
  <c r="BI1692" i="5"/>
  <c r="BJ1692" i="5"/>
  <c r="BK1692" i="5"/>
  <c r="BL1692" i="5"/>
  <c r="BM1692" i="5"/>
  <c r="BN1692" i="5"/>
  <c r="BO1692" i="5"/>
  <c r="BP1692" i="5"/>
  <c r="BQ1692" i="5"/>
  <c r="BR1692" i="5"/>
  <c r="BS1692" i="5"/>
  <c r="BT1692" i="5"/>
  <c r="BU1692" i="5"/>
  <c r="BV1692" i="5"/>
  <c r="BW1692" i="5"/>
  <c r="BX1692" i="5"/>
  <c r="E1693" i="5"/>
  <c r="F1693" i="5"/>
  <c r="G1693" i="5"/>
  <c r="H1693" i="5"/>
  <c r="I1693" i="5"/>
  <c r="J1693" i="5"/>
  <c r="K1693" i="5"/>
  <c r="L1693" i="5"/>
  <c r="M1693" i="5"/>
  <c r="N1693" i="5"/>
  <c r="O1693" i="5"/>
  <c r="P1693" i="5"/>
  <c r="Q1693" i="5"/>
  <c r="R1693" i="5"/>
  <c r="S1693" i="5"/>
  <c r="T1693" i="5"/>
  <c r="U1693" i="5"/>
  <c r="V1693" i="5"/>
  <c r="W1693" i="5"/>
  <c r="X1693" i="5"/>
  <c r="Y1693" i="5"/>
  <c r="Z1693" i="5"/>
  <c r="AA1693" i="5"/>
  <c r="AB1693" i="5"/>
  <c r="AC1693" i="5"/>
  <c r="AD1693" i="5"/>
  <c r="AE1693" i="5"/>
  <c r="AF1693" i="5"/>
  <c r="AG1693" i="5"/>
  <c r="AH1693" i="5"/>
  <c r="AI1693" i="5"/>
  <c r="AJ1693" i="5"/>
  <c r="AK1693" i="5"/>
  <c r="AL1693" i="5"/>
  <c r="AM1693" i="5"/>
  <c r="AN1693" i="5"/>
  <c r="AO1693" i="5"/>
  <c r="AP1693" i="5"/>
  <c r="AQ1693" i="5"/>
  <c r="AR1693" i="5"/>
  <c r="AS1693" i="5"/>
  <c r="AT1693" i="5"/>
  <c r="AU1693" i="5"/>
  <c r="AV1693" i="5"/>
  <c r="AW1693" i="5"/>
  <c r="AX1693" i="5"/>
  <c r="AY1693" i="5"/>
  <c r="AZ1693" i="5"/>
  <c r="BA1693" i="5"/>
  <c r="BB1693" i="5"/>
  <c r="BC1693" i="5"/>
  <c r="BD1693" i="5"/>
  <c r="BE1693" i="5"/>
  <c r="BF1693" i="5"/>
  <c r="BG1693" i="5"/>
  <c r="BH1693" i="5"/>
  <c r="BI1693" i="5"/>
  <c r="BJ1693" i="5"/>
  <c r="BK1693" i="5"/>
  <c r="BL1693" i="5"/>
  <c r="BM1693" i="5"/>
  <c r="BN1693" i="5"/>
  <c r="BO1693" i="5"/>
  <c r="BP1693" i="5"/>
  <c r="BQ1693" i="5"/>
  <c r="BR1693" i="5"/>
  <c r="BS1693" i="5"/>
  <c r="BT1693" i="5"/>
  <c r="BU1693" i="5"/>
  <c r="BV1693" i="5"/>
  <c r="BW1693" i="5"/>
  <c r="BX1693" i="5"/>
  <c r="E1694" i="5"/>
  <c r="F1694" i="5"/>
  <c r="G1694" i="5"/>
  <c r="H1694" i="5"/>
  <c r="I1694" i="5"/>
  <c r="J1694" i="5"/>
  <c r="K1694" i="5"/>
  <c r="L1694" i="5"/>
  <c r="M1694" i="5"/>
  <c r="N1694" i="5"/>
  <c r="O1694" i="5"/>
  <c r="P1694" i="5"/>
  <c r="Q1694" i="5"/>
  <c r="R1694" i="5"/>
  <c r="S1694" i="5"/>
  <c r="T1694" i="5"/>
  <c r="U1694" i="5"/>
  <c r="V1694" i="5"/>
  <c r="W1694" i="5"/>
  <c r="X1694" i="5"/>
  <c r="Y1694" i="5"/>
  <c r="Z1694" i="5"/>
  <c r="AA1694" i="5"/>
  <c r="AB1694" i="5"/>
  <c r="AC1694" i="5"/>
  <c r="AD1694" i="5"/>
  <c r="AE1694" i="5"/>
  <c r="AF1694" i="5"/>
  <c r="AG1694" i="5"/>
  <c r="AH1694" i="5"/>
  <c r="AI1694" i="5"/>
  <c r="AJ1694" i="5"/>
  <c r="AK1694" i="5"/>
  <c r="AL1694" i="5"/>
  <c r="AM1694" i="5"/>
  <c r="AN1694" i="5"/>
  <c r="AO1694" i="5"/>
  <c r="AP1694" i="5"/>
  <c r="AQ1694" i="5"/>
  <c r="AR1694" i="5"/>
  <c r="AS1694" i="5"/>
  <c r="AT1694" i="5"/>
  <c r="AU1694" i="5"/>
  <c r="AV1694" i="5"/>
  <c r="AW1694" i="5"/>
  <c r="AX1694" i="5"/>
  <c r="AY1694" i="5"/>
  <c r="AZ1694" i="5"/>
  <c r="BA1694" i="5"/>
  <c r="BB1694" i="5"/>
  <c r="BC1694" i="5"/>
  <c r="BD1694" i="5"/>
  <c r="BE1694" i="5"/>
  <c r="BF1694" i="5"/>
  <c r="BG1694" i="5"/>
  <c r="BH1694" i="5"/>
  <c r="BI1694" i="5"/>
  <c r="BJ1694" i="5"/>
  <c r="BK1694" i="5"/>
  <c r="BL1694" i="5"/>
  <c r="BM1694" i="5"/>
  <c r="BN1694" i="5"/>
  <c r="BO1694" i="5"/>
  <c r="BP1694" i="5"/>
  <c r="BQ1694" i="5"/>
  <c r="BR1694" i="5"/>
  <c r="BS1694" i="5"/>
  <c r="BT1694" i="5"/>
  <c r="BU1694" i="5"/>
  <c r="BV1694" i="5"/>
  <c r="BW1694" i="5"/>
  <c r="BX1694" i="5"/>
  <c r="E1695" i="5"/>
  <c r="F1695" i="5"/>
  <c r="G1695" i="5"/>
  <c r="H1695" i="5"/>
  <c r="I1695" i="5"/>
  <c r="J1695" i="5"/>
  <c r="K1695" i="5"/>
  <c r="L1695" i="5"/>
  <c r="M1695" i="5"/>
  <c r="N1695" i="5"/>
  <c r="O1695" i="5"/>
  <c r="P1695" i="5"/>
  <c r="Q1695" i="5"/>
  <c r="R1695" i="5"/>
  <c r="S1695" i="5"/>
  <c r="T1695" i="5"/>
  <c r="U1695" i="5"/>
  <c r="V1695" i="5"/>
  <c r="W1695" i="5"/>
  <c r="X1695" i="5"/>
  <c r="Y1695" i="5"/>
  <c r="Z1695" i="5"/>
  <c r="AA1695" i="5"/>
  <c r="AB1695" i="5"/>
  <c r="AC1695" i="5"/>
  <c r="AD1695" i="5"/>
  <c r="AE1695" i="5"/>
  <c r="AF1695" i="5"/>
  <c r="AG1695" i="5"/>
  <c r="AH1695" i="5"/>
  <c r="AI1695" i="5"/>
  <c r="AJ1695" i="5"/>
  <c r="AK1695" i="5"/>
  <c r="AL1695" i="5"/>
  <c r="AM1695" i="5"/>
  <c r="AN1695" i="5"/>
  <c r="AO1695" i="5"/>
  <c r="AP1695" i="5"/>
  <c r="AQ1695" i="5"/>
  <c r="AR1695" i="5"/>
  <c r="AS1695" i="5"/>
  <c r="AT1695" i="5"/>
  <c r="AU1695" i="5"/>
  <c r="AV1695" i="5"/>
  <c r="AW1695" i="5"/>
  <c r="AX1695" i="5"/>
  <c r="AY1695" i="5"/>
  <c r="AZ1695" i="5"/>
  <c r="BA1695" i="5"/>
  <c r="BB1695" i="5"/>
  <c r="BC1695" i="5"/>
  <c r="BD1695" i="5"/>
  <c r="BE1695" i="5"/>
  <c r="BF1695" i="5"/>
  <c r="BG1695" i="5"/>
  <c r="BH1695" i="5"/>
  <c r="BI1695" i="5"/>
  <c r="BJ1695" i="5"/>
  <c r="BK1695" i="5"/>
  <c r="BL1695" i="5"/>
  <c r="BM1695" i="5"/>
  <c r="BN1695" i="5"/>
  <c r="BO1695" i="5"/>
  <c r="BP1695" i="5"/>
  <c r="BQ1695" i="5"/>
  <c r="BR1695" i="5"/>
  <c r="BS1695" i="5"/>
  <c r="BT1695" i="5"/>
  <c r="BU1695" i="5"/>
  <c r="BV1695" i="5"/>
  <c r="BW1695" i="5"/>
  <c r="BX1695" i="5"/>
  <c r="E1696" i="5"/>
  <c r="F1696" i="5"/>
  <c r="G1696" i="5"/>
  <c r="H1696" i="5"/>
  <c r="I1696" i="5"/>
  <c r="J1696" i="5"/>
  <c r="K1696" i="5"/>
  <c r="L1696" i="5"/>
  <c r="M1696" i="5"/>
  <c r="N1696" i="5"/>
  <c r="O1696" i="5"/>
  <c r="P1696" i="5"/>
  <c r="Q1696" i="5"/>
  <c r="R1696" i="5"/>
  <c r="S1696" i="5"/>
  <c r="T1696" i="5"/>
  <c r="U1696" i="5"/>
  <c r="V1696" i="5"/>
  <c r="W1696" i="5"/>
  <c r="X1696" i="5"/>
  <c r="Y1696" i="5"/>
  <c r="Z1696" i="5"/>
  <c r="AA1696" i="5"/>
  <c r="AB1696" i="5"/>
  <c r="AC1696" i="5"/>
  <c r="AD1696" i="5"/>
  <c r="AE1696" i="5"/>
  <c r="AF1696" i="5"/>
  <c r="AG1696" i="5"/>
  <c r="AH1696" i="5"/>
  <c r="AI1696" i="5"/>
  <c r="AJ1696" i="5"/>
  <c r="AK1696" i="5"/>
  <c r="AL1696" i="5"/>
  <c r="AM1696" i="5"/>
  <c r="AN1696" i="5"/>
  <c r="AO1696" i="5"/>
  <c r="AP1696" i="5"/>
  <c r="AQ1696" i="5"/>
  <c r="AR1696" i="5"/>
  <c r="AS1696" i="5"/>
  <c r="AT1696" i="5"/>
  <c r="AU1696" i="5"/>
  <c r="AV1696" i="5"/>
  <c r="AW1696" i="5"/>
  <c r="AX1696" i="5"/>
  <c r="AY1696" i="5"/>
  <c r="AZ1696" i="5"/>
  <c r="BA1696" i="5"/>
  <c r="BB1696" i="5"/>
  <c r="BC1696" i="5"/>
  <c r="BD1696" i="5"/>
  <c r="BE1696" i="5"/>
  <c r="BF1696" i="5"/>
  <c r="BG1696" i="5"/>
  <c r="BH1696" i="5"/>
  <c r="BI1696" i="5"/>
  <c r="BJ1696" i="5"/>
  <c r="BK1696" i="5"/>
  <c r="BL1696" i="5"/>
  <c r="BM1696" i="5"/>
  <c r="BN1696" i="5"/>
  <c r="BO1696" i="5"/>
  <c r="BP1696" i="5"/>
  <c r="BQ1696" i="5"/>
  <c r="BR1696" i="5"/>
  <c r="BS1696" i="5"/>
  <c r="BT1696" i="5"/>
  <c r="BU1696" i="5"/>
  <c r="BV1696" i="5"/>
  <c r="BW1696" i="5"/>
  <c r="BX1696" i="5"/>
  <c r="E1697" i="5"/>
  <c r="F1697" i="5"/>
  <c r="G1697" i="5"/>
  <c r="H1697" i="5"/>
  <c r="I1697" i="5"/>
  <c r="J1697" i="5"/>
  <c r="K1697" i="5"/>
  <c r="L1697" i="5"/>
  <c r="M1697" i="5"/>
  <c r="N1697" i="5"/>
  <c r="O1697" i="5"/>
  <c r="P1697" i="5"/>
  <c r="Q1697" i="5"/>
  <c r="R1697" i="5"/>
  <c r="S1697" i="5"/>
  <c r="T1697" i="5"/>
  <c r="U1697" i="5"/>
  <c r="V1697" i="5"/>
  <c r="W1697" i="5"/>
  <c r="X1697" i="5"/>
  <c r="Y1697" i="5"/>
  <c r="Z1697" i="5"/>
  <c r="AA1697" i="5"/>
  <c r="AB1697" i="5"/>
  <c r="AC1697" i="5"/>
  <c r="AD1697" i="5"/>
  <c r="AE1697" i="5"/>
  <c r="AF1697" i="5"/>
  <c r="AG1697" i="5"/>
  <c r="AH1697" i="5"/>
  <c r="AI1697" i="5"/>
  <c r="AJ1697" i="5"/>
  <c r="AK1697" i="5"/>
  <c r="AL1697" i="5"/>
  <c r="AM1697" i="5"/>
  <c r="AN1697" i="5"/>
  <c r="AO1697" i="5"/>
  <c r="AP1697" i="5"/>
  <c r="AQ1697" i="5"/>
  <c r="AR1697" i="5"/>
  <c r="AS1697" i="5"/>
  <c r="AT1697" i="5"/>
  <c r="AU1697" i="5"/>
  <c r="AV1697" i="5"/>
  <c r="AW1697" i="5"/>
  <c r="AX1697" i="5"/>
  <c r="AY1697" i="5"/>
  <c r="AZ1697" i="5"/>
  <c r="BA1697" i="5"/>
  <c r="BB1697" i="5"/>
  <c r="BC1697" i="5"/>
  <c r="BD1697" i="5"/>
  <c r="BE1697" i="5"/>
  <c r="BF1697" i="5"/>
  <c r="BG1697" i="5"/>
  <c r="BH1697" i="5"/>
  <c r="BI1697" i="5"/>
  <c r="BJ1697" i="5"/>
  <c r="BK1697" i="5"/>
  <c r="BL1697" i="5"/>
  <c r="BM1697" i="5"/>
  <c r="BN1697" i="5"/>
  <c r="BO1697" i="5"/>
  <c r="BP1697" i="5"/>
  <c r="BQ1697" i="5"/>
  <c r="BR1697" i="5"/>
  <c r="BS1697" i="5"/>
  <c r="BT1697" i="5"/>
  <c r="BU1697" i="5"/>
  <c r="BV1697" i="5"/>
  <c r="BW1697" i="5"/>
  <c r="BX1697" i="5"/>
  <c r="E1698" i="5"/>
  <c r="F1698" i="5"/>
  <c r="G1698" i="5"/>
  <c r="H1698" i="5"/>
  <c r="I1698" i="5"/>
  <c r="J1698" i="5"/>
  <c r="K1698" i="5"/>
  <c r="L1698" i="5"/>
  <c r="M1698" i="5"/>
  <c r="N1698" i="5"/>
  <c r="O1698" i="5"/>
  <c r="P1698" i="5"/>
  <c r="Q1698" i="5"/>
  <c r="R1698" i="5"/>
  <c r="S1698" i="5"/>
  <c r="T1698" i="5"/>
  <c r="U1698" i="5"/>
  <c r="V1698" i="5"/>
  <c r="W1698" i="5"/>
  <c r="X1698" i="5"/>
  <c r="Y1698" i="5"/>
  <c r="Z1698" i="5"/>
  <c r="AA1698" i="5"/>
  <c r="AB1698" i="5"/>
  <c r="AC1698" i="5"/>
  <c r="AD1698" i="5"/>
  <c r="AE1698" i="5"/>
  <c r="AF1698" i="5"/>
  <c r="AG1698" i="5"/>
  <c r="AH1698" i="5"/>
  <c r="AI1698" i="5"/>
  <c r="AJ1698" i="5"/>
  <c r="AK1698" i="5"/>
  <c r="AL1698" i="5"/>
  <c r="AM1698" i="5"/>
  <c r="AN1698" i="5"/>
  <c r="AO1698" i="5"/>
  <c r="AP1698" i="5"/>
  <c r="AQ1698" i="5"/>
  <c r="AR1698" i="5"/>
  <c r="AS1698" i="5"/>
  <c r="AT1698" i="5"/>
  <c r="AU1698" i="5"/>
  <c r="AV1698" i="5"/>
  <c r="AW1698" i="5"/>
  <c r="AX1698" i="5"/>
  <c r="AY1698" i="5"/>
  <c r="AZ1698" i="5"/>
  <c r="BA1698" i="5"/>
  <c r="BB1698" i="5"/>
  <c r="BC1698" i="5"/>
  <c r="BD1698" i="5"/>
  <c r="BE1698" i="5"/>
  <c r="BF1698" i="5"/>
  <c r="BG1698" i="5"/>
  <c r="BH1698" i="5"/>
  <c r="BI1698" i="5"/>
  <c r="BJ1698" i="5"/>
  <c r="BK1698" i="5"/>
  <c r="BL1698" i="5"/>
  <c r="BM1698" i="5"/>
  <c r="BN1698" i="5"/>
  <c r="BO1698" i="5"/>
  <c r="BP1698" i="5"/>
  <c r="BQ1698" i="5"/>
  <c r="BR1698" i="5"/>
  <c r="BS1698" i="5"/>
  <c r="BT1698" i="5"/>
  <c r="BU1698" i="5"/>
  <c r="BV1698" i="5"/>
  <c r="BW1698" i="5"/>
  <c r="BX1698" i="5"/>
  <c r="E1699" i="5"/>
  <c r="F1699" i="5"/>
  <c r="G1699" i="5"/>
  <c r="H1699" i="5"/>
  <c r="I1699" i="5"/>
  <c r="J1699" i="5"/>
  <c r="K1699" i="5"/>
  <c r="L1699" i="5"/>
  <c r="M1699" i="5"/>
  <c r="N1699" i="5"/>
  <c r="O1699" i="5"/>
  <c r="P1699" i="5"/>
  <c r="Q1699" i="5"/>
  <c r="R1699" i="5"/>
  <c r="S1699" i="5"/>
  <c r="T1699" i="5"/>
  <c r="U1699" i="5"/>
  <c r="V1699" i="5"/>
  <c r="W1699" i="5"/>
  <c r="X1699" i="5"/>
  <c r="Y1699" i="5"/>
  <c r="Z1699" i="5"/>
  <c r="AA1699" i="5"/>
  <c r="AB1699" i="5"/>
  <c r="AC1699" i="5"/>
  <c r="AD1699" i="5"/>
  <c r="AE1699" i="5"/>
  <c r="AF1699" i="5"/>
  <c r="AG1699" i="5"/>
  <c r="AH1699" i="5"/>
  <c r="AI1699" i="5"/>
  <c r="AJ1699" i="5"/>
  <c r="AK1699" i="5"/>
  <c r="AL1699" i="5"/>
  <c r="AM1699" i="5"/>
  <c r="AN1699" i="5"/>
  <c r="AO1699" i="5"/>
  <c r="AP1699" i="5"/>
  <c r="AQ1699" i="5"/>
  <c r="AR1699" i="5"/>
  <c r="AS1699" i="5"/>
  <c r="AT1699" i="5"/>
  <c r="AU1699" i="5"/>
  <c r="AV1699" i="5"/>
  <c r="AW1699" i="5"/>
  <c r="AX1699" i="5"/>
  <c r="AY1699" i="5"/>
  <c r="AZ1699" i="5"/>
  <c r="BA1699" i="5"/>
  <c r="BB1699" i="5"/>
  <c r="BC1699" i="5"/>
  <c r="BD1699" i="5"/>
  <c r="BE1699" i="5"/>
  <c r="BF1699" i="5"/>
  <c r="BG1699" i="5"/>
  <c r="BH1699" i="5"/>
  <c r="BI1699" i="5"/>
  <c r="BJ1699" i="5"/>
  <c r="BK1699" i="5"/>
  <c r="BL1699" i="5"/>
  <c r="BM1699" i="5"/>
  <c r="BN1699" i="5"/>
  <c r="BO1699" i="5"/>
  <c r="BP1699" i="5"/>
  <c r="BQ1699" i="5"/>
  <c r="BR1699" i="5"/>
  <c r="BS1699" i="5"/>
  <c r="BT1699" i="5"/>
  <c r="BU1699" i="5"/>
  <c r="BV1699" i="5"/>
  <c r="BW1699" i="5"/>
  <c r="BX1699" i="5"/>
  <c r="E1700" i="5"/>
  <c r="F1700" i="5"/>
  <c r="G1700" i="5"/>
  <c r="H1700" i="5"/>
  <c r="I1700" i="5"/>
  <c r="J1700" i="5"/>
  <c r="K1700" i="5"/>
  <c r="L1700" i="5"/>
  <c r="M1700" i="5"/>
  <c r="N1700" i="5"/>
  <c r="O1700" i="5"/>
  <c r="P1700" i="5"/>
  <c r="Q1700" i="5"/>
  <c r="R1700" i="5"/>
  <c r="S1700" i="5"/>
  <c r="T1700" i="5"/>
  <c r="U1700" i="5"/>
  <c r="V1700" i="5"/>
  <c r="W1700" i="5"/>
  <c r="X1700" i="5"/>
  <c r="Y1700" i="5"/>
  <c r="Z1700" i="5"/>
  <c r="AA1700" i="5"/>
  <c r="AB1700" i="5"/>
  <c r="AC1700" i="5"/>
  <c r="AD1700" i="5"/>
  <c r="AE1700" i="5"/>
  <c r="AF1700" i="5"/>
  <c r="AG1700" i="5"/>
  <c r="AH1700" i="5"/>
  <c r="AI1700" i="5"/>
  <c r="AJ1700" i="5"/>
  <c r="AK1700" i="5"/>
  <c r="AL1700" i="5"/>
  <c r="AM1700" i="5"/>
  <c r="AN1700" i="5"/>
  <c r="AO1700" i="5"/>
  <c r="AP1700" i="5"/>
  <c r="AQ1700" i="5"/>
  <c r="AR1700" i="5"/>
  <c r="AS1700" i="5"/>
  <c r="AT1700" i="5"/>
  <c r="AU1700" i="5"/>
  <c r="AV1700" i="5"/>
  <c r="AW1700" i="5"/>
  <c r="AX1700" i="5"/>
  <c r="AY1700" i="5"/>
  <c r="AZ1700" i="5"/>
  <c r="BA1700" i="5"/>
  <c r="BB1700" i="5"/>
  <c r="BC1700" i="5"/>
  <c r="BD1700" i="5"/>
  <c r="BE1700" i="5"/>
  <c r="BF1700" i="5"/>
  <c r="BG1700" i="5"/>
  <c r="BH1700" i="5"/>
  <c r="BI1700" i="5"/>
  <c r="BJ1700" i="5"/>
  <c r="BK1700" i="5"/>
  <c r="BL1700" i="5"/>
  <c r="BM1700" i="5"/>
  <c r="BN1700" i="5"/>
  <c r="BO1700" i="5"/>
  <c r="BP1700" i="5"/>
  <c r="BQ1700" i="5"/>
  <c r="BR1700" i="5"/>
  <c r="BS1700" i="5"/>
  <c r="BT1700" i="5"/>
  <c r="BU1700" i="5"/>
  <c r="BV1700" i="5"/>
  <c r="BW1700" i="5"/>
  <c r="BX1700" i="5"/>
  <c r="E1701" i="5"/>
  <c r="F1701" i="5"/>
  <c r="G1701" i="5"/>
  <c r="H1701" i="5"/>
  <c r="I1701" i="5"/>
  <c r="J1701" i="5"/>
  <c r="K1701" i="5"/>
  <c r="L1701" i="5"/>
  <c r="M1701" i="5"/>
  <c r="N1701" i="5"/>
  <c r="O1701" i="5"/>
  <c r="P1701" i="5"/>
  <c r="Q1701" i="5"/>
  <c r="R1701" i="5"/>
  <c r="S1701" i="5"/>
  <c r="T1701" i="5"/>
  <c r="U1701" i="5"/>
  <c r="V1701" i="5"/>
  <c r="W1701" i="5"/>
  <c r="X1701" i="5"/>
  <c r="Y1701" i="5"/>
  <c r="Z1701" i="5"/>
  <c r="AA1701" i="5"/>
  <c r="AB1701" i="5"/>
  <c r="AC1701" i="5"/>
  <c r="AD1701" i="5"/>
  <c r="AE1701" i="5"/>
  <c r="AF1701" i="5"/>
  <c r="AG1701" i="5"/>
  <c r="AH1701" i="5"/>
  <c r="AI1701" i="5"/>
  <c r="AJ1701" i="5"/>
  <c r="AK1701" i="5"/>
  <c r="AL1701" i="5"/>
  <c r="AM1701" i="5"/>
  <c r="AN1701" i="5"/>
  <c r="AO1701" i="5"/>
  <c r="AP1701" i="5"/>
  <c r="AQ1701" i="5"/>
  <c r="AR1701" i="5"/>
  <c r="AS1701" i="5"/>
  <c r="AT1701" i="5"/>
  <c r="AU1701" i="5"/>
  <c r="AV1701" i="5"/>
  <c r="AW1701" i="5"/>
  <c r="AX1701" i="5"/>
  <c r="AY1701" i="5"/>
  <c r="AZ1701" i="5"/>
  <c r="BA1701" i="5"/>
  <c r="BB1701" i="5"/>
  <c r="BC1701" i="5"/>
  <c r="BD1701" i="5"/>
  <c r="BE1701" i="5"/>
  <c r="BF1701" i="5"/>
  <c r="BG1701" i="5"/>
  <c r="BH1701" i="5"/>
  <c r="BI1701" i="5"/>
  <c r="BJ1701" i="5"/>
  <c r="BK1701" i="5"/>
  <c r="BL1701" i="5"/>
  <c r="BM1701" i="5"/>
  <c r="BN1701" i="5"/>
  <c r="BO1701" i="5"/>
  <c r="BP1701" i="5"/>
  <c r="BQ1701" i="5"/>
  <c r="BR1701" i="5"/>
  <c r="BS1701" i="5"/>
  <c r="BT1701" i="5"/>
  <c r="BU1701" i="5"/>
  <c r="BV1701" i="5"/>
  <c r="BW1701" i="5"/>
  <c r="BX1701" i="5"/>
  <c r="E1702" i="5"/>
  <c r="F1702" i="5"/>
  <c r="G1702" i="5"/>
  <c r="H1702" i="5"/>
  <c r="I1702" i="5"/>
  <c r="J1702" i="5"/>
  <c r="K1702" i="5"/>
  <c r="L1702" i="5"/>
  <c r="M1702" i="5"/>
  <c r="N1702" i="5"/>
  <c r="O1702" i="5"/>
  <c r="P1702" i="5"/>
  <c r="Q1702" i="5"/>
  <c r="R1702" i="5"/>
  <c r="S1702" i="5"/>
  <c r="T1702" i="5"/>
  <c r="U1702" i="5"/>
  <c r="V1702" i="5"/>
  <c r="W1702" i="5"/>
  <c r="X1702" i="5"/>
  <c r="Y1702" i="5"/>
  <c r="Z1702" i="5"/>
  <c r="AA1702" i="5"/>
  <c r="AB1702" i="5"/>
  <c r="AC1702" i="5"/>
  <c r="AD1702" i="5"/>
  <c r="AE1702" i="5"/>
  <c r="AF1702" i="5"/>
  <c r="AG1702" i="5"/>
  <c r="AH1702" i="5"/>
  <c r="AI1702" i="5"/>
  <c r="AJ1702" i="5"/>
  <c r="AK1702" i="5"/>
  <c r="AL1702" i="5"/>
  <c r="AM1702" i="5"/>
  <c r="AN1702" i="5"/>
  <c r="AO1702" i="5"/>
  <c r="AP1702" i="5"/>
  <c r="AQ1702" i="5"/>
  <c r="AR1702" i="5"/>
  <c r="AS1702" i="5"/>
  <c r="AT1702" i="5"/>
  <c r="AU1702" i="5"/>
  <c r="AV1702" i="5"/>
  <c r="AW1702" i="5"/>
  <c r="AX1702" i="5"/>
  <c r="AY1702" i="5"/>
  <c r="AZ1702" i="5"/>
  <c r="BA1702" i="5"/>
  <c r="BB1702" i="5"/>
  <c r="BC1702" i="5"/>
  <c r="BD1702" i="5"/>
  <c r="BE1702" i="5"/>
  <c r="BF1702" i="5"/>
  <c r="BG1702" i="5"/>
  <c r="BH1702" i="5"/>
  <c r="BI1702" i="5"/>
  <c r="BJ1702" i="5"/>
  <c r="BK1702" i="5"/>
  <c r="BL1702" i="5"/>
  <c r="BM1702" i="5"/>
  <c r="BN1702" i="5"/>
  <c r="BO1702" i="5"/>
  <c r="BP1702" i="5"/>
  <c r="BQ1702" i="5"/>
  <c r="BR1702" i="5"/>
  <c r="BS1702" i="5"/>
  <c r="BT1702" i="5"/>
  <c r="BU1702" i="5"/>
  <c r="BV1702" i="5"/>
  <c r="BW1702" i="5"/>
  <c r="BX1702" i="5"/>
  <c r="E1703" i="5"/>
  <c r="F1703" i="5"/>
  <c r="G1703" i="5"/>
  <c r="H1703" i="5"/>
  <c r="I1703" i="5"/>
  <c r="J1703" i="5"/>
  <c r="K1703" i="5"/>
  <c r="L1703" i="5"/>
  <c r="M1703" i="5"/>
  <c r="N1703" i="5"/>
  <c r="O1703" i="5"/>
  <c r="P1703" i="5"/>
  <c r="Q1703" i="5"/>
  <c r="R1703" i="5"/>
  <c r="S1703" i="5"/>
  <c r="T1703" i="5"/>
  <c r="U1703" i="5"/>
  <c r="V1703" i="5"/>
  <c r="W1703" i="5"/>
  <c r="X1703" i="5"/>
  <c r="Y1703" i="5"/>
  <c r="Z1703" i="5"/>
  <c r="AA1703" i="5"/>
  <c r="AB1703" i="5"/>
  <c r="AC1703" i="5"/>
  <c r="AD1703" i="5"/>
  <c r="AE1703" i="5"/>
  <c r="AF1703" i="5"/>
  <c r="AG1703" i="5"/>
  <c r="AH1703" i="5"/>
  <c r="AI1703" i="5"/>
  <c r="AJ1703" i="5"/>
  <c r="AK1703" i="5"/>
  <c r="AL1703" i="5"/>
  <c r="AM1703" i="5"/>
  <c r="AN1703" i="5"/>
  <c r="AO1703" i="5"/>
  <c r="AP1703" i="5"/>
  <c r="AQ1703" i="5"/>
  <c r="AR1703" i="5"/>
  <c r="AS1703" i="5"/>
  <c r="AT1703" i="5"/>
  <c r="AU1703" i="5"/>
  <c r="AV1703" i="5"/>
  <c r="AW1703" i="5"/>
  <c r="AX1703" i="5"/>
  <c r="AY1703" i="5"/>
  <c r="AZ1703" i="5"/>
  <c r="BA1703" i="5"/>
  <c r="BB1703" i="5"/>
  <c r="BC1703" i="5"/>
  <c r="BD1703" i="5"/>
  <c r="BE1703" i="5"/>
  <c r="BF1703" i="5"/>
  <c r="BG1703" i="5"/>
  <c r="BH1703" i="5"/>
  <c r="BI1703" i="5"/>
  <c r="BJ1703" i="5"/>
  <c r="BK1703" i="5"/>
  <c r="BL1703" i="5"/>
  <c r="BM1703" i="5"/>
  <c r="BN1703" i="5"/>
  <c r="BO1703" i="5"/>
  <c r="BP1703" i="5"/>
  <c r="BQ1703" i="5"/>
  <c r="BR1703" i="5"/>
  <c r="BS1703" i="5"/>
  <c r="BT1703" i="5"/>
  <c r="BU1703" i="5"/>
  <c r="BV1703" i="5"/>
  <c r="BW1703" i="5"/>
  <c r="BX1703" i="5"/>
  <c r="E1704" i="5"/>
  <c r="F1704" i="5"/>
  <c r="G1704" i="5"/>
  <c r="H1704" i="5"/>
  <c r="I1704" i="5"/>
  <c r="J1704" i="5"/>
  <c r="K1704" i="5"/>
  <c r="L1704" i="5"/>
  <c r="M1704" i="5"/>
  <c r="N1704" i="5"/>
  <c r="O1704" i="5"/>
  <c r="P1704" i="5"/>
  <c r="Q1704" i="5"/>
  <c r="R1704" i="5"/>
  <c r="S1704" i="5"/>
  <c r="T1704" i="5"/>
  <c r="U1704" i="5"/>
  <c r="V1704" i="5"/>
  <c r="W1704" i="5"/>
  <c r="X1704" i="5"/>
  <c r="Y1704" i="5"/>
  <c r="Z1704" i="5"/>
  <c r="AA1704" i="5"/>
  <c r="AB1704" i="5"/>
  <c r="AC1704" i="5"/>
  <c r="AD1704" i="5"/>
  <c r="AE1704" i="5"/>
  <c r="AF1704" i="5"/>
  <c r="AG1704" i="5"/>
  <c r="AH1704" i="5"/>
  <c r="AI1704" i="5"/>
  <c r="AJ1704" i="5"/>
  <c r="AK1704" i="5"/>
  <c r="AL1704" i="5"/>
  <c r="AM1704" i="5"/>
  <c r="AN1704" i="5"/>
  <c r="AO1704" i="5"/>
  <c r="AP1704" i="5"/>
  <c r="AQ1704" i="5"/>
  <c r="AR1704" i="5"/>
  <c r="AS1704" i="5"/>
  <c r="AT1704" i="5"/>
  <c r="AU1704" i="5"/>
  <c r="AV1704" i="5"/>
  <c r="AW1704" i="5"/>
  <c r="AX1704" i="5"/>
  <c r="AY1704" i="5"/>
  <c r="AZ1704" i="5"/>
  <c r="BA1704" i="5"/>
  <c r="BB1704" i="5"/>
  <c r="BC1704" i="5"/>
  <c r="BD1704" i="5"/>
  <c r="BE1704" i="5"/>
  <c r="BF1704" i="5"/>
  <c r="BG1704" i="5"/>
  <c r="BH1704" i="5"/>
  <c r="BI1704" i="5"/>
  <c r="BJ1704" i="5"/>
  <c r="BK1704" i="5"/>
  <c r="BL1704" i="5"/>
  <c r="BM1704" i="5"/>
  <c r="BN1704" i="5"/>
  <c r="BO1704" i="5"/>
  <c r="BP1704" i="5"/>
  <c r="BQ1704" i="5"/>
  <c r="BR1704" i="5"/>
  <c r="BS1704" i="5"/>
  <c r="BT1704" i="5"/>
  <c r="BU1704" i="5"/>
  <c r="BV1704" i="5"/>
  <c r="BW1704" i="5"/>
  <c r="BX1704" i="5"/>
  <c r="E1705" i="5"/>
  <c r="F1705" i="5"/>
  <c r="G1705" i="5"/>
  <c r="H1705" i="5"/>
  <c r="I1705" i="5"/>
  <c r="J1705" i="5"/>
  <c r="K1705" i="5"/>
  <c r="L1705" i="5"/>
  <c r="M1705" i="5"/>
  <c r="N1705" i="5"/>
  <c r="O1705" i="5"/>
  <c r="P1705" i="5"/>
  <c r="Q1705" i="5"/>
  <c r="R1705" i="5"/>
  <c r="S1705" i="5"/>
  <c r="T1705" i="5"/>
  <c r="U1705" i="5"/>
  <c r="V1705" i="5"/>
  <c r="W1705" i="5"/>
  <c r="X1705" i="5"/>
  <c r="Y1705" i="5"/>
  <c r="Z1705" i="5"/>
  <c r="AA1705" i="5"/>
  <c r="AB1705" i="5"/>
  <c r="AC1705" i="5"/>
  <c r="AD1705" i="5"/>
  <c r="AE1705" i="5"/>
  <c r="AF1705" i="5"/>
  <c r="AG1705" i="5"/>
  <c r="AH1705" i="5"/>
  <c r="AI1705" i="5"/>
  <c r="AJ1705" i="5"/>
  <c r="AK1705" i="5"/>
  <c r="AL1705" i="5"/>
  <c r="AM1705" i="5"/>
  <c r="AN1705" i="5"/>
  <c r="AO1705" i="5"/>
  <c r="AP1705" i="5"/>
  <c r="AQ1705" i="5"/>
  <c r="AR1705" i="5"/>
  <c r="AS1705" i="5"/>
  <c r="AT1705" i="5"/>
  <c r="AU1705" i="5"/>
  <c r="AV1705" i="5"/>
  <c r="AW1705" i="5"/>
  <c r="AX1705" i="5"/>
  <c r="AY1705" i="5"/>
  <c r="AZ1705" i="5"/>
  <c r="BA1705" i="5"/>
  <c r="BB1705" i="5"/>
  <c r="BC1705" i="5"/>
  <c r="BD1705" i="5"/>
  <c r="BE1705" i="5"/>
  <c r="BF1705" i="5"/>
  <c r="BG1705" i="5"/>
  <c r="BH1705" i="5"/>
  <c r="BI1705" i="5"/>
  <c r="BJ1705" i="5"/>
  <c r="BK1705" i="5"/>
  <c r="BL1705" i="5"/>
  <c r="BM1705" i="5"/>
  <c r="BN1705" i="5"/>
  <c r="BO1705" i="5"/>
  <c r="BP1705" i="5"/>
  <c r="BQ1705" i="5"/>
  <c r="BR1705" i="5"/>
  <c r="BS1705" i="5"/>
  <c r="BT1705" i="5"/>
  <c r="BU1705" i="5"/>
  <c r="BV1705" i="5"/>
  <c r="BW1705" i="5"/>
  <c r="BX1705" i="5"/>
  <c r="E1706" i="5"/>
  <c r="F1706" i="5"/>
  <c r="G1706" i="5"/>
  <c r="H1706" i="5"/>
  <c r="I1706" i="5"/>
  <c r="J1706" i="5"/>
  <c r="K1706" i="5"/>
  <c r="L1706" i="5"/>
  <c r="M1706" i="5"/>
  <c r="N1706" i="5"/>
  <c r="O1706" i="5"/>
  <c r="P1706" i="5"/>
  <c r="Q1706" i="5"/>
  <c r="R1706" i="5"/>
  <c r="S1706" i="5"/>
  <c r="T1706" i="5"/>
  <c r="U1706" i="5"/>
  <c r="V1706" i="5"/>
  <c r="W1706" i="5"/>
  <c r="X1706" i="5"/>
  <c r="Y1706" i="5"/>
  <c r="Z1706" i="5"/>
  <c r="AA1706" i="5"/>
  <c r="AB1706" i="5"/>
  <c r="AC1706" i="5"/>
  <c r="AD1706" i="5"/>
  <c r="AE1706" i="5"/>
  <c r="AF1706" i="5"/>
  <c r="AG1706" i="5"/>
  <c r="AH1706" i="5"/>
  <c r="AI1706" i="5"/>
  <c r="AJ1706" i="5"/>
  <c r="AK1706" i="5"/>
  <c r="AL1706" i="5"/>
  <c r="AM1706" i="5"/>
  <c r="AN1706" i="5"/>
  <c r="AO1706" i="5"/>
  <c r="AP1706" i="5"/>
  <c r="AQ1706" i="5"/>
  <c r="AR1706" i="5"/>
  <c r="AS1706" i="5"/>
  <c r="AT1706" i="5"/>
  <c r="AU1706" i="5"/>
  <c r="AV1706" i="5"/>
  <c r="AW1706" i="5"/>
  <c r="AX1706" i="5"/>
  <c r="AY1706" i="5"/>
  <c r="AZ1706" i="5"/>
  <c r="BA1706" i="5"/>
  <c r="BB1706" i="5"/>
  <c r="BC1706" i="5"/>
  <c r="BD1706" i="5"/>
  <c r="BE1706" i="5"/>
  <c r="BF1706" i="5"/>
  <c r="BG1706" i="5"/>
  <c r="BH1706" i="5"/>
  <c r="BI1706" i="5"/>
  <c r="BJ1706" i="5"/>
  <c r="BK1706" i="5"/>
  <c r="BL1706" i="5"/>
  <c r="BM1706" i="5"/>
  <c r="BN1706" i="5"/>
  <c r="BO1706" i="5"/>
  <c r="BP1706" i="5"/>
  <c r="BQ1706" i="5"/>
  <c r="BR1706" i="5"/>
  <c r="BS1706" i="5"/>
  <c r="BT1706" i="5"/>
  <c r="BU1706" i="5"/>
  <c r="BV1706" i="5"/>
  <c r="BW1706" i="5"/>
  <c r="BX1706" i="5"/>
  <c r="E1707" i="5"/>
  <c r="F1707" i="5"/>
  <c r="G1707" i="5"/>
  <c r="H1707" i="5"/>
  <c r="I1707" i="5"/>
  <c r="J1707" i="5"/>
  <c r="K1707" i="5"/>
  <c r="L1707" i="5"/>
  <c r="M1707" i="5"/>
  <c r="N1707" i="5"/>
  <c r="O1707" i="5"/>
  <c r="P1707" i="5"/>
  <c r="Q1707" i="5"/>
  <c r="R1707" i="5"/>
  <c r="S1707" i="5"/>
  <c r="T1707" i="5"/>
  <c r="U1707" i="5"/>
  <c r="V1707" i="5"/>
  <c r="W1707" i="5"/>
  <c r="X1707" i="5"/>
  <c r="Y1707" i="5"/>
  <c r="Z1707" i="5"/>
  <c r="AA1707" i="5"/>
  <c r="AB1707" i="5"/>
  <c r="AC1707" i="5"/>
  <c r="AD1707" i="5"/>
  <c r="AE1707" i="5"/>
  <c r="AF1707" i="5"/>
  <c r="AG1707" i="5"/>
  <c r="AH1707" i="5"/>
  <c r="AI1707" i="5"/>
  <c r="AJ1707" i="5"/>
  <c r="AK1707" i="5"/>
  <c r="AL1707" i="5"/>
  <c r="AM1707" i="5"/>
  <c r="AN1707" i="5"/>
  <c r="AO1707" i="5"/>
  <c r="AP1707" i="5"/>
  <c r="AQ1707" i="5"/>
  <c r="AR1707" i="5"/>
  <c r="AS1707" i="5"/>
  <c r="AT1707" i="5"/>
  <c r="AU1707" i="5"/>
  <c r="AV1707" i="5"/>
  <c r="AW1707" i="5"/>
  <c r="AX1707" i="5"/>
  <c r="AY1707" i="5"/>
  <c r="AZ1707" i="5"/>
  <c r="BA1707" i="5"/>
  <c r="BB1707" i="5"/>
  <c r="BC1707" i="5"/>
  <c r="BD1707" i="5"/>
  <c r="BE1707" i="5"/>
  <c r="BF1707" i="5"/>
  <c r="BG1707" i="5"/>
  <c r="BH1707" i="5"/>
  <c r="BI1707" i="5"/>
  <c r="BJ1707" i="5"/>
  <c r="BK1707" i="5"/>
  <c r="BL1707" i="5"/>
  <c r="BM1707" i="5"/>
  <c r="BN1707" i="5"/>
  <c r="BO1707" i="5"/>
  <c r="BP1707" i="5"/>
  <c r="BQ1707" i="5"/>
  <c r="BR1707" i="5"/>
  <c r="BS1707" i="5"/>
  <c r="BT1707" i="5"/>
  <c r="BU1707" i="5"/>
  <c r="BV1707" i="5"/>
  <c r="BW1707" i="5"/>
  <c r="BX1707" i="5"/>
  <c r="E1708" i="5"/>
  <c r="F1708" i="5"/>
  <c r="G1708" i="5"/>
  <c r="H1708" i="5"/>
  <c r="I1708" i="5"/>
  <c r="J1708" i="5"/>
  <c r="K1708" i="5"/>
  <c r="L1708" i="5"/>
  <c r="M1708" i="5"/>
  <c r="N1708" i="5"/>
  <c r="O1708" i="5"/>
  <c r="P1708" i="5"/>
  <c r="Q1708" i="5"/>
  <c r="R1708" i="5"/>
  <c r="S1708" i="5"/>
  <c r="T1708" i="5"/>
  <c r="U1708" i="5"/>
  <c r="V1708" i="5"/>
  <c r="W1708" i="5"/>
  <c r="X1708" i="5"/>
  <c r="Y1708" i="5"/>
  <c r="Z1708" i="5"/>
  <c r="AA1708" i="5"/>
  <c r="AB1708" i="5"/>
  <c r="AC1708" i="5"/>
  <c r="AD1708" i="5"/>
  <c r="AE1708" i="5"/>
  <c r="AF1708" i="5"/>
  <c r="AG1708" i="5"/>
  <c r="AH1708" i="5"/>
  <c r="AI1708" i="5"/>
  <c r="AJ1708" i="5"/>
  <c r="AK1708" i="5"/>
  <c r="AL1708" i="5"/>
  <c r="AM1708" i="5"/>
  <c r="AN1708" i="5"/>
  <c r="AO1708" i="5"/>
  <c r="AP1708" i="5"/>
  <c r="AQ1708" i="5"/>
  <c r="AR1708" i="5"/>
  <c r="AS1708" i="5"/>
  <c r="AT1708" i="5"/>
  <c r="AU1708" i="5"/>
  <c r="AV1708" i="5"/>
  <c r="AW1708" i="5"/>
  <c r="AX1708" i="5"/>
  <c r="AY1708" i="5"/>
  <c r="AZ1708" i="5"/>
  <c r="BA1708" i="5"/>
  <c r="BB1708" i="5"/>
  <c r="BC1708" i="5"/>
  <c r="BD1708" i="5"/>
  <c r="BE1708" i="5"/>
  <c r="BF1708" i="5"/>
  <c r="BG1708" i="5"/>
  <c r="BH1708" i="5"/>
  <c r="BI1708" i="5"/>
  <c r="BJ1708" i="5"/>
  <c r="BK1708" i="5"/>
  <c r="BL1708" i="5"/>
  <c r="BM1708" i="5"/>
  <c r="BN1708" i="5"/>
  <c r="BO1708" i="5"/>
  <c r="BP1708" i="5"/>
  <c r="BQ1708" i="5"/>
  <c r="BR1708" i="5"/>
  <c r="BS1708" i="5"/>
  <c r="BT1708" i="5"/>
  <c r="BU1708" i="5"/>
  <c r="BV1708" i="5"/>
  <c r="BW1708" i="5"/>
  <c r="BX1708" i="5"/>
  <c r="E1709" i="5"/>
  <c r="F1709" i="5"/>
  <c r="G1709" i="5"/>
  <c r="H1709" i="5"/>
  <c r="I1709" i="5"/>
  <c r="J1709" i="5"/>
  <c r="K1709" i="5"/>
  <c r="L1709" i="5"/>
  <c r="M1709" i="5"/>
  <c r="N1709" i="5"/>
  <c r="O1709" i="5"/>
  <c r="P1709" i="5"/>
  <c r="Q1709" i="5"/>
  <c r="R1709" i="5"/>
  <c r="S1709" i="5"/>
  <c r="T1709" i="5"/>
  <c r="U1709" i="5"/>
  <c r="V1709" i="5"/>
  <c r="W1709" i="5"/>
  <c r="X1709" i="5"/>
  <c r="Y1709" i="5"/>
  <c r="Z1709" i="5"/>
  <c r="AA1709" i="5"/>
  <c r="AB1709" i="5"/>
  <c r="AC1709" i="5"/>
  <c r="AD1709" i="5"/>
  <c r="AE1709" i="5"/>
  <c r="AF1709" i="5"/>
  <c r="AG1709" i="5"/>
  <c r="AH1709" i="5"/>
  <c r="AI1709" i="5"/>
  <c r="AJ1709" i="5"/>
  <c r="AK1709" i="5"/>
  <c r="AL1709" i="5"/>
  <c r="AM1709" i="5"/>
  <c r="AN1709" i="5"/>
  <c r="AO1709" i="5"/>
  <c r="AP1709" i="5"/>
  <c r="AQ1709" i="5"/>
  <c r="AR1709" i="5"/>
  <c r="AS1709" i="5"/>
  <c r="AT1709" i="5"/>
  <c r="AU1709" i="5"/>
  <c r="AV1709" i="5"/>
  <c r="AW1709" i="5"/>
  <c r="AX1709" i="5"/>
  <c r="AY1709" i="5"/>
  <c r="AZ1709" i="5"/>
  <c r="BA1709" i="5"/>
  <c r="BB1709" i="5"/>
  <c r="BC1709" i="5"/>
  <c r="BD1709" i="5"/>
  <c r="BE1709" i="5"/>
  <c r="BF1709" i="5"/>
  <c r="BG1709" i="5"/>
  <c r="BH1709" i="5"/>
  <c r="BI1709" i="5"/>
  <c r="BJ1709" i="5"/>
  <c r="BK1709" i="5"/>
  <c r="BL1709" i="5"/>
  <c r="BM1709" i="5"/>
  <c r="BN1709" i="5"/>
  <c r="BO1709" i="5"/>
  <c r="BP1709" i="5"/>
  <c r="BQ1709" i="5"/>
  <c r="BR1709" i="5"/>
  <c r="BS1709" i="5"/>
  <c r="BT1709" i="5"/>
  <c r="BU1709" i="5"/>
  <c r="BV1709" i="5"/>
  <c r="BW1709" i="5"/>
  <c r="BX1709" i="5"/>
  <c r="E1710" i="5"/>
  <c r="F1710" i="5"/>
  <c r="G1710" i="5"/>
  <c r="H1710" i="5"/>
  <c r="I1710" i="5"/>
  <c r="J1710" i="5"/>
  <c r="K1710" i="5"/>
  <c r="L1710" i="5"/>
  <c r="M1710" i="5"/>
  <c r="N1710" i="5"/>
  <c r="O1710" i="5"/>
  <c r="P1710" i="5"/>
  <c r="Q1710" i="5"/>
  <c r="R1710" i="5"/>
  <c r="S1710" i="5"/>
  <c r="T1710" i="5"/>
  <c r="U1710" i="5"/>
  <c r="V1710" i="5"/>
  <c r="W1710" i="5"/>
  <c r="X1710" i="5"/>
  <c r="Y1710" i="5"/>
  <c r="Z1710" i="5"/>
  <c r="AA1710" i="5"/>
  <c r="AB1710" i="5"/>
  <c r="AC1710" i="5"/>
  <c r="AD1710" i="5"/>
  <c r="AE1710" i="5"/>
  <c r="AF1710" i="5"/>
  <c r="AG1710" i="5"/>
  <c r="AH1710" i="5"/>
  <c r="AI1710" i="5"/>
  <c r="AJ1710" i="5"/>
  <c r="AK1710" i="5"/>
  <c r="AL1710" i="5"/>
  <c r="AM1710" i="5"/>
  <c r="AN1710" i="5"/>
  <c r="AO1710" i="5"/>
  <c r="AP1710" i="5"/>
  <c r="AQ1710" i="5"/>
  <c r="AR1710" i="5"/>
  <c r="AS1710" i="5"/>
  <c r="AT1710" i="5"/>
  <c r="AU1710" i="5"/>
  <c r="AV1710" i="5"/>
  <c r="AW1710" i="5"/>
  <c r="AX1710" i="5"/>
  <c r="AY1710" i="5"/>
  <c r="AZ1710" i="5"/>
  <c r="BA1710" i="5"/>
  <c r="BB1710" i="5"/>
  <c r="BC1710" i="5"/>
  <c r="BD1710" i="5"/>
  <c r="BE1710" i="5"/>
  <c r="BF1710" i="5"/>
  <c r="BG1710" i="5"/>
  <c r="BH1710" i="5"/>
  <c r="BI1710" i="5"/>
  <c r="BJ1710" i="5"/>
  <c r="BK1710" i="5"/>
  <c r="BL1710" i="5"/>
  <c r="BM1710" i="5"/>
  <c r="BN1710" i="5"/>
  <c r="BO1710" i="5"/>
  <c r="BP1710" i="5"/>
  <c r="BQ1710" i="5"/>
  <c r="BR1710" i="5"/>
  <c r="BS1710" i="5"/>
  <c r="BT1710" i="5"/>
  <c r="BU1710" i="5"/>
  <c r="BV1710" i="5"/>
  <c r="BW1710" i="5"/>
  <c r="BX1710" i="5"/>
  <c r="E1711" i="5"/>
  <c r="F1711" i="5"/>
  <c r="G1711" i="5"/>
  <c r="H1711" i="5"/>
  <c r="I1711" i="5"/>
  <c r="J1711" i="5"/>
  <c r="K1711" i="5"/>
  <c r="L1711" i="5"/>
  <c r="M1711" i="5"/>
  <c r="N1711" i="5"/>
  <c r="O1711" i="5"/>
  <c r="P1711" i="5"/>
  <c r="Q1711" i="5"/>
  <c r="R1711" i="5"/>
  <c r="S1711" i="5"/>
  <c r="T1711" i="5"/>
  <c r="U1711" i="5"/>
  <c r="V1711" i="5"/>
  <c r="W1711" i="5"/>
  <c r="X1711" i="5"/>
  <c r="Y1711" i="5"/>
  <c r="Z1711" i="5"/>
  <c r="AA1711" i="5"/>
  <c r="AB1711" i="5"/>
  <c r="AC1711" i="5"/>
  <c r="AD1711" i="5"/>
  <c r="AE1711" i="5"/>
  <c r="AF1711" i="5"/>
  <c r="AG1711" i="5"/>
  <c r="AH1711" i="5"/>
  <c r="AI1711" i="5"/>
  <c r="AJ1711" i="5"/>
  <c r="AK1711" i="5"/>
  <c r="AL1711" i="5"/>
  <c r="AM1711" i="5"/>
  <c r="AN1711" i="5"/>
  <c r="AO1711" i="5"/>
  <c r="AP1711" i="5"/>
  <c r="AQ1711" i="5"/>
  <c r="AR1711" i="5"/>
  <c r="AS1711" i="5"/>
  <c r="AT1711" i="5"/>
  <c r="AU1711" i="5"/>
  <c r="AV1711" i="5"/>
  <c r="AW1711" i="5"/>
  <c r="AX1711" i="5"/>
  <c r="AY1711" i="5"/>
  <c r="AZ1711" i="5"/>
  <c r="BA1711" i="5"/>
  <c r="BB1711" i="5"/>
  <c r="BC1711" i="5"/>
  <c r="BD1711" i="5"/>
  <c r="BE1711" i="5"/>
  <c r="BF1711" i="5"/>
  <c r="BG1711" i="5"/>
  <c r="BH1711" i="5"/>
  <c r="BI1711" i="5"/>
  <c r="BJ1711" i="5"/>
  <c r="BK1711" i="5"/>
  <c r="BL1711" i="5"/>
  <c r="BM1711" i="5"/>
  <c r="BN1711" i="5"/>
  <c r="BO1711" i="5"/>
  <c r="BP1711" i="5"/>
  <c r="BQ1711" i="5"/>
  <c r="BR1711" i="5"/>
  <c r="BS1711" i="5"/>
  <c r="BT1711" i="5"/>
  <c r="BU1711" i="5"/>
  <c r="BV1711" i="5"/>
  <c r="BW1711" i="5"/>
  <c r="BX1711" i="5"/>
  <c r="E1712" i="5"/>
  <c r="F1712" i="5"/>
  <c r="G1712" i="5"/>
  <c r="H1712" i="5"/>
  <c r="I1712" i="5"/>
  <c r="J1712" i="5"/>
  <c r="K1712" i="5"/>
  <c r="L1712" i="5"/>
  <c r="M1712" i="5"/>
  <c r="N1712" i="5"/>
  <c r="O1712" i="5"/>
  <c r="P1712" i="5"/>
  <c r="Q1712" i="5"/>
  <c r="R1712" i="5"/>
  <c r="S1712" i="5"/>
  <c r="T1712" i="5"/>
  <c r="U1712" i="5"/>
  <c r="V1712" i="5"/>
  <c r="W1712" i="5"/>
  <c r="X1712" i="5"/>
  <c r="Y1712" i="5"/>
  <c r="Z1712" i="5"/>
  <c r="AA1712" i="5"/>
  <c r="AB1712" i="5"/>
  <c r="AC1712" i="5"/>
  <c r="AD1712" i="5"/>
  <c r="AE1712" i="5"/>
  <c r="AF1712" i="5"/>
  <c r="AG1712" i="5"/>
  <c r="AH1712" i="5"/>
  <c r="AI1712" i="5"/>
  <c r="AJ1712" i="5"/>
  <c r="AK1712" i="5"/>
  <c r="AL1712" i="5"/>
  <c r="AM1712" i="5"/>
  <c r="AN1712" i="5"/>
  <c r="AO1712" i="5"/>
  <c r="AP1712" i="5"/>
  <c r="AQ1712" i="5"/>
  <c r="AR1712" i="5"/>
  <c r="AS1712" i="5"/>
  <c r="AT1712" i="5"/>
  <c r="AU1712" i="5"/>
  <c r="AV1712" i="5"/>
  <c r="AW1712" i="5"/>
  <c r="AX1712" i="5"/>
  <c r="AY1712" i="5"/>
  <c r="AZ1712" i="5"/>
  <c r="BA1712" i="5"/>
  <c r="BB1712" i="5"/>
  <c r="BC1712" i="5"/>
  <c r="BD1712" i="5"/>
  <c r="BE1712" i="5"/>
  <c r="BF1712" i="5"/>
  <c r="BG1712" i="5"/>
  <c r="BH1712" i="5"/>
  <c r="BI1712" i="5"/>
  <c r="BJ1712" i="5"/>
  <c r="BK1712" i="5"/>
  <c r="BL1712" i="5"/>
  <c r="BM1712" i="5"/>
  <c r="BN1712" i="5"/>
  <c r="BO1712" i="5"/>
  <c r="BP1712" i="5"/>
  <c r="BQ1712" i="5"/>
  <c r="BR1712" i="5"/>
  <c r="BS1712" i="5"/>
  <c r="BT1712" i="5"/>
  <c r="BU1712" i="5"/>
  <c r="BV1712" i="5"/>
  <c r="BW1712" i="5"/>
  <c r="BX1712" i="5"/>
  <c r="E1713" i="5"/>
  <c r="F1713" i="5"/>
  <c r="G1713" i="5"/>
  <c r="H1713" i="5"/>
  <c r="I1713" i="5"/>
  <c r="J1713" i="5"/>
  <c r="K1713" i="5"/>
  <c r="L1713" i="5"/>
  <c r="M1713" i="5"/>
  <c r="N1713" i="5"/>
  <c r="O1713" i="5"/>
  <c r="P1713" i="5"/>
  <c r="Q1713" i="5"/>
  <c r="R1713" i="5"/>
  <c r="S1713" i="5"/>
  <c r="T1713" i="5"/>
  <c r="U1713" i="5"/>
  <c r="V1713" i="5"/>
  <c r="W1713" i="5"/>
  <c r="X1713" i="5"/>
  <c r="Y1713" i="5"/>
  <c r="Z1713" i="5"/>
  <c r="AA1713" i="5"/>
  <c r="AB1713" i="5"/>
  <c r="AC1713" i="5"/>
  <c r="AD1713" i="5"/>
  <c r="AE1713" i="5"/>
  <c r="AF1713" i="5"/>
  <c r="AG1713" i="5"/>
  <c r="AH1713" i="5"/>
  <c r="AI1713" i="5"/>
  <c r="AJ1713" i="5"/>
  <c r="AK1713" i="5"/>
  <c r="AL1713" i="5"/>
  <c r="AM1713" i="5"/>
  <c r="AN1713" i="5"/>
  <c r="AO1713" i="5"/>
  <c r="AP1713" i="5"/>
  <c r="AQ1713" i="5"/>
  <c r="AR1713" i="5"/>
  <c r="AS1713" i="5"/>
  <c r="AT1713" i="5"/>
  <c r="AU1713" i="5"/>
  <c r="AV1713" i="5"/>
  <c r="AW1713" i="5"/>
  <c r="AX1713" i="5"/>
  <c r="AY1713" i="5"/>
  <c r="AZ1713" i="5"/>
  <c r="BA1713" i="5"/>
  <c r="BB1713" i="5"/>
  <c r="BC1713" i="5"/>
  <c r="BD1713" i="5"/>
  <c r="BE1713" i="5"/>
  <c r="BF1713" i="5"/>
  <c r="BG1713" i="5"/>
  <c r="BH1713" i="5"/>
  <c r="BI1713" i="5"/>
  <c r="BJ1713" i="5"/>
  <c r="BK1713" i="5"/>
  <c r="BL1713" i="5"/>
  <c r="BM1713" i="5"/>
  <c r="BN1713" i="5"/>
  <c r="BO1713" i="5"/>
  <c r="BP1713" i="5"/>
  <c r="BQ1713" i="5"/>
  <c r="BR1713" i="5"/>
  <c r="BS1713" i="5"/>
  <c r="BT1713" i="5"/>
  <c r="BU1713" i="5"/>
  <c r="BV1713" i="5"/>
  <c r="BW1713" i="5"/>
  <c r="BX1713" i="5"/>
  <c r="E1714" i="5"/>
  <c r="F1714" i="5"/>
  <c r="G1714" i="5"/>
  <c r="H1714" i="5"/>
  <c r="I1714" i="5"/>
  <c r="J1714" i="5"/>
  <c r="K1714" i="5"/>
  <c r="L1714" i="5"/>
  <c r="M1714" i="5"/>
  <c r="N1714" i="5"/>
  <c r="O1714" i="5"/>
  <c r="P1714" i="5"/>
  <c r="Q1714" i="5"/>
  <c r="R1714" i="5"/>
  <c r="S1714" i="5"/>
  <c r="T1714" i="5"/>
  <c r="U1714" i="5"/>
  <c r="V1714" i="5"/>
  <c r="W1714" i="5"/>
  <c r="X1714" i="5"/>
  <c r="Y1714" i="5"/>
  <c r="Z1714" i="5"/>
  <c r="AA1714" i="5"/>
  <c r="AB1714" i="5"/>
  <c r="AC1714" i="5"/>
  <c r="AD1714" i="5"/>
  <c r="AE1714" i="5"/>
  <c r="AF1714" i="5"/>
  <c r="AG1714" i="5"/>
  <c r="AH1714" i="5"/>
  <c r="AI1714" i="5"/>
  <c r="AJ1714" i="5"/>
  <c r="AK1714" i="5"/>
  <c r="AL1714" i="5"/>
  <c r="AM1714" i="5"/>
  <c r="AN1714" i="5"/>
  <c r="AO1714" i="5"/>
  <c r="AP1714" i="5"/>
  <c r="AQ1714" i="5"/>
  <c r="AR1714" i="5"/>
  <c r="AS1714" i="5"/>
  <c r="AT1714" i="5"/>
  <c r="AU1714" i="5"/>
  <c r="AV1714" i="5"/>
  <c r="AW1714" i="5"/>
  <c r="AX1714" i="5"/>
  <c r="AY1714" i="5"/>
  <c r="AZ1714" i="5"/>
  <c r="BA1714" i="5"/>
  <c r="BB1714" i="5"/>
  <c r="BC1714" i="5"/>
  <c r="BD1714" i="5"/>
  <c r="BE1714" i="5"/>
  <c r="BF1714" i="5"/>
  <c r="BG1714" i="5"/>
  <c r="BH1714" i="5"/>
  <c r="BI1714" i="5"/>
  <c r="BJ1714" i="5"/>
  <c r="BK1714" i="5"/>
  <c r="BL1714" i="5"/>
  <c r="BM1714" i="5"/>
  <c r="BN1714" i="5"/>
  <c r="BO1714" i="5"/>
  <c r="BP1714" i="5"/>
  <c r="BQ1714" i="5"/>
  <c r="BR1714" i="5"/>
  <c r="BS1714" i="5"/>
  <c r="BT1714" i="5"/>
  <c r="BU1714" i="5"/>
  <c r="BV1714" i="5"/>
  <c r="BW1714" i="5"/>
  <c r="BX1714" i="5"/>
  <c r="E1715" i="5"/>
  <c r="F1715" i="5"/>
  <c r="G1715" i="5"/>
  <c r="H1715" i="5"/>
  <c r="I1715" i="5"/>
  <c r="J1715" i="5"/>
  <c r="K1715" i="5"/>
  <c r="L1715" i="5"/>
  <c r="M1715" i="5"/>
  <c r="N1715" i="5"/>
  <c r="O1715" i="5"/>
  <c r="P1715" i="5"/>
  <c r="Q1715" i="5"/>
  <c r="R1715" i="5"/>
  <c r="S1715" i="5"/>
  <c r="T1715" i="5"/>
  <c r="U1715" i="5"/>
  <c r="V1715" i="5"/>
  <c r="W1715" i="5"/>
  <c r="X1715" i="5"/>
  <c r="Y1715" i="5"/>
  <c r="Z1715" i="5"/>
  <c r="AA1715" i="5"/>
  <c r="AB1715" i="5"/>
  <c r="AC1715" i="5"/>
  <c r="AD1715" i="5"/>
  <c r="AE1715" i="5"/>
  <c r="AF1715" i="5"/>
  <c r="AG1715" i="5"/>
  <c r="AH1715" i="5"/>
  <c r="AI1715" i="5"/>
  <c r="AJ1715" i="5"/>
  <c r="AK1715" i="5"/>
  <c r="AL1715" i="5"/>
  <c r="AM1715" i="5"/>
  <c r="AN1715" i="5"/>
  <c r="AO1715" i="5"/>
  <c r="AP1715" i="5"/>
  <c r="AQ1715" i="5"/>
  <c r="AR1715" i="5"/>
  <c r="AS1715" i="5"/>
  <c r="AT1715" i="5"/>
  <c r="AU1715" i="5"/>
  <c r="AV1715" i="5"/>
  <c r="AW1715" i="5"/>
  <c r="AX1715" i="5"/>
  <c r="AY1715" i="5"/>
  <c r="AZ1715" i="5"/>
  <c r="BA1715" i="5"/>
  <c r="BB1715" i="5"/>
  <c r="BC1715" i="5"/>
  <c r="BD1715" i="5"/>
  <c r="BE1715" i="5"/>
  <c r="BF1715" i="5"/>
  <c r="BG1715" i="5"/>
  <c r="BH1715" i="5"/>
  <c r="BI1715" i="5"/>
  <c r="BJ1715" i="5"/>
  <c r="BK1715" i="5"/>
  <c r="BL1715" i="5"/>
  <c r="BM1715" i="5"/>
  <c r="BN1715" i="5"/>
  <c r="BO1715" i="5"/>
  <c r="BP1715" i="5"/>
  <c r="BQ1715" i="5"/>
  <c r="BR1715" i="5"/>
  <c r="BS1715" i="5"/>
  <c r="BT1715" i="5"/>
  <c r="BU1715" i="5"/>
  <c r="BV1715" i="5"/>
  <c r="BW1715" i="5"/>
  <c r="BX1715" i="5"/>
  <c r="E1716" i="5"/>
  <c r="F1716" i="5"/>
  <c r="G1716" i="5"/>
  <c r="H1716" i="5"/>
  <c r="I1716" i="5"/>
  <c r="J1716" i="5"/>
  <c r="K1716" i="5"/>
  <c r="L1716" i="5"/>
  <c r="M1716" i="5"/>
  <c r="N1716" i="5"/>
  <c r="O1716" i="5"/>
  <c r="P1716" i="5"/>
  <c r="Q1716" i="5"/>
  <c r="R1716" i="5"/>
  <c r="S1716" i="5"/>
  <c r="T1716" i="5"/>
  <c r="U1716" i="5"/>
  <c r="V1716" i="5"/>
  <c r="W1716" i="5"/>
  <c r="X1716" i="5"/>
  <c r="Y1716" i="5"/>
  <c r="Z1716" i="5"/>
  <c r="AA1716" i="5"/>
  <c r="AB1716" i="5"/>
  <c r="AC1716" i="5"/>
  <c r="AD1716" i="5"/>
  <c r="AE1716" i="5"/>
  <c r="AF1716" i="5"/>
  <c r="AG1716" i="5"/>
  <c r="AH1716" i="5"/>
  <c r="AI1716" i="5"/>
  <c r="AJ1716" i="5"/>
  <c r="AK1716" i="5"/>
  <c r="AL1716" i="5"/>
  <c r="AM1716" i="5"/>
  <c r="AN1716" i="5"/>
  <c r="AO1716" i="5"/>
  <c r="AP1716" i="5"/>
  <c r="AQ1716" i="5"/>
  <c r="AR1716" i="5"/>
  <c r="AS1716" i="5"/>
  <c r="AT1716" i="5"/>
  <c r="AU1716" i="5"/>
  <c r="AV1716" i="5"/>
  <c r="AW1716" i="5"/>
  <c r="AX1716" i="5"/>
  <c r="AY1716" i="5"/>
  <c r="AZ1716" i="5"/>
  <c r="BA1716" i="5"/>
  <c r="BB1716" i="5"/>
  <c r="BC1716" i="5"/>
  <c r="BD1716" i="5"/>
  <c r="BE1716" i="5"/>
  <c r="BF1716" i="5"/>
  <c r="BG1716" i="5"/>
  <c r="BH1716" i="5"/>
  <c r="BI1716" i="5"/>
  <c r="BJ1716" i="5"/>
  <c r="BK1716" i="5"/>
  <c r="BL1716" i="5"/>
  <c r="BM1716" i="5"/>
  <c r="BN1716" i="5"/>
  <c r="BO1716" i="5"/>
  <c r="BP1716" i="5"/>
  <c r="BQ1716" i="5"/>
  <c r="BR1716" i="5"/>
  <c r="BS1716" i="5"/>
  <c r="BT1716" i="5"/>
  <c r="BU1716" i="5"/>
  <c r="BV1716" i="5"/>
  <c r="BW1716" i="5"/>
  <c r="BX1716" i="5"/>
  <c r="E1717" i="5"/>
  <c r="F1717" i="5"/>
  <c r="G1717" i="5"/>
  <c r="H1717" i="5"/>
  <c r="I1717" i="5"/>
  <c r="J1717" i="5"/>
  <c r="K1717" i="5"/>
  <c r="L1717" i="5"/>
  <c r="M1717" i="5"/>
  <c r="N1717" i="5"/>
  <c r="O1717" i="5"/>
  <c r="P1717" i="5"/>
  <c r="Q1717" i="5"/>
  <c r="R1717" i="5"/>
  <c r="S1717" i="5"/>
  <c r="T1717" i="5"/>
  <c r="U1717" i="5"/>
  <c r="V1717" i="5"/>
  <c r="W1717" i="5"/>
  <c r="X1717" i="5"/>
  <c r="Y1717" i="5"/>
  <c r="Z1717" i="5"/>
  <c r="AA1717" i="5"/>
  <c r="AB1717" i="5"/>
  <c r="AC1717" i="5"/>
  <c r="AD1717" i="5"/>
  <c r="AE1717" i="5"/>
  <c r="AF1717" i="5"/>
  <c r="AG1717" i="5"/>
  <c r="AH1717" i="5"/>
  <c r="AI1717" i="5"/>
  <c r="AJ1717" i="5"/>
  <c r="AK1717" i="5"/>
  <c r="AL1717" i="5"/>
  <c r="AM1717" i="5"/>
  <c r="AN1717" i="5"/>
  <c r="AO1717" i="5"/>
  <c r="AP1717" i="5"/>
  <c r="AQ1717" i="5"/>
  <c r="AR1717" i="5"/>
  <c r="AS1717" i="5"/>
  <c r="AT1717" i="5"/>
  <c r="AU1717" i="5"/>
  <c r="AV1717" i="5"/>
  <c r="AW1717" i="5"/>
  <c r="AX1717" i="5"/>
  <c r="AY1717" i="5"/>
  <c r="AZ1717" i="5"/>
  <c r="BA1717" i="5"/>
  <c r="BB1717" i="5"/>
  <c r="BC1717" i="5"/>
  <c r="BD1717" i="5"/>
  <c r="BE1717" i="5"/>
  <c r="BF1717" i="5"/>
  <c r="BG1717" i="5"/>
  <c r="BH1717" i="5"/>
  <c r="BI1717" i="5"/>
  <c r="BJ1717" i="5"/>
  <c r="BK1717" i="5"/>
  <c r="BL1717" i="5"/>
  <c r="BM1717" i="5"/>
  <c r="BN1717" i="5"/>
  <c r="BO1717" i="5"/>
  <c r="BP1717" i="5"/>
  <c r="BQ1717" i="5"/>
  <c r="BR1717" i="5"/>
  <c r="BS1717" i="5"/>
  <c r="BT1717" i="5"/>
  <c r="BU1717" i="5"/>
  <c r="BV1717" i="5"/>
  <c r="BW1717" i="5"/>
  <c r="BX1717" i="5"/>
  <c r="E1718" i="5"/>
  <c r="F1718" i="5"/>
  <c r="G1718" i="5"/>
  <c r="H1718" i="5"/>
  <c r="I1718" i="5"/>
  <c r="J1718" i="5"/>
  <c r="K1718" i="5"/>
  <c r="L1718" i="5"/>
  <c r="M1718" i="5"/>
  <c r="N1718" i="5"/>
  <c r="O1718" i="5"/>
  <c r="P1718" i="5"/>
  <c r="Q1718" i="5"/>
  <c r="R1718" i="5"/>
  <c r="S1718" i="5"/>
  <c r="T1718" i="5"/>
  <c r="U1718" i="5"/>
  <c r="V1718" i="5"/>
  <c r="W1718" i="5"/>
  <c r="X1718" i="5"/>
  <c r="Y1718" i="5"/>
  <c r="Z1718" i="5"/>
  <c r="AA1718" i="5"/>
  <c r="AB1718" i="5"/>
  <c r="AC1718" i="5"/>
  <c r="AD1718" i="5"/>
  <c r="AE1718" i="5"/>
  <c r="AF1718" i="5"/>
  <c r="AG1718" i="5"/>
  <c r="AH1718" i="5"/>
  <c r="AI1718" i="5"/>
  <c r="AJ1718" i="5"/>
  <c r="AK1718" i="5"/>
  <c r="AL1718" i="5"/>
  <c r="AM1718" i="5"/>
  <c r="AN1718" i="5"/>
  <c r="AO1718" i="5"/>
  <c r="AP1718" i="5"/>
  <c r="AQ1718" i="5"/>
  <c r="AR1718" i="5"/>
  <c r="AS1718" i="5"/>
  <c r="AT1718" i="5"/>
  <c r="AU1718" i="5"/>
  <c r="AV1718" i="5"/>
  <c r="AW1718" i="5"/>
  <c r="AX1718" i="5"/>
  <c r="AY1718" i="5"/>
  <c r="AZ1718" i="5"/>
  <c r="BA1718" i="5"/>
  <c r="BB1718" i="5"/>
  <c r="BC1718" i="5"/>
  <c r="BD1718" i="5"/>
  <c r="BE1718" i="5"/>
  <c r="BF1718" i="5"/>
  <c r="BG1718" i="5"/>
  <c r="BH1718" i="5"/>
  <c r="BI1718" i="5"/>
  <c r="BJ1718" i="5"/>
  <c r="BK1718" i="5"/>
  <c r="BL1718" i="5"/>
  <c r="BM1718" i="5"/>
  <c r="BN1718" i="5"/>
  <c r="BO1718" i="5"/>
  <c r="BP1718" i="5"/>
  <c r="BQ1718" i="5"/>
  <c r="BR1718" i="5"/>
  <c r="BS1718" i="5"/>
  <c r="BT1718" i="5"/>
  <c r="BU1718" i="5"/>
  <c r="BV1718" i="5"/>
  <c r="BW1718" i="5"/>
  <c r="BX1718" i="5"/>
  <c r="E1719" i="5"/>
  <c r="F1719" i="5"/>
  <c r="G1719" i="5"/>
  <c r="H1719" i="5"/>
  <c r="I1719" i="5"/>
  <c r="J1719" i="5"/>
  <c r="K1719" i="5"/>
  <c r="L1719" i="5"/>
  <c r="M1719" i="5"/>
  <c r="N1719" i="5"/>
  <c r="O1719" i="5"/>
  <c r="P1719" i="5"/>
  <c r="Q1719" i="5"/>
  <c r="R1719" i="5"/>
  <c r="S1719" i="5"/>
  <c r="T1719" i="5"/>
  <c r="U1719" i="5"/>
  <c r="V1719" i="5"/>
  <c r="W1719" i="5"/>
  <c r="X1719" i="5"/>
  <c r="Y1719" i="5"/>
  <c r="Z1719" i="5"/>
  <c r="AA1719" i="5"/>
  <c r="AB1719" i="5"/>
  <c r="AC1719" i="5"/>
  <c r="AD1719" i="5"/>
  <c r="AE1719" i="5"/>
  <c r="AF1719" i="5"/>
  <c r="AG1719" i="5"/>
  <c r="AH1719" i="5"/>
  <c r="AI1719" i="5"/>
  <c r="AJ1719" i="5"/>
  <c r="AK1719" i="5"/>
  <c r="AL1719" i="5"/>
  <c r="AM1719" i="5"/>
  <c r="AN1719" i="5"/>
  <c r="AO1719" i="5"/>
  <c r="AP1719" i="5"/>
  <c r="AQ1719" i="5"/>
  <c r="AR1719" i="5"/>
  <c r="AS1719" i="5"/>
  <c r="AT1719" i="5"/>
  <c r="AU1719" i="5"/>
  <c r="AV1719" i="5"/>
  <c r="AW1719" i="5"/>
  <c r="AX1719" i="5"/>
  <c r="AY1719" i="5"/>
  <c r="AZ1719" i="5"/>
  <c r="BA1719" i="5"/>
  <c r="BB1719" i="5"/>
  <c r="BC1719" i="5"/>
  <c r="BD1719" i="5"/>
  <c r="BE1719" i="5"/>
  <c r="BF1719" i="5"/>
  <c r="BG1719" i="5"/>
  <c r="BH1719" i="5"/>
  <c r="BI1719" i="5"/>
  <c r="BJ1719" i="5"/>
  <c r="BK1719" i="5"/>
  <c r="BL1719" i="5"/>
  <c r="BM1719" i="5"/>
  <c r="BN1719" i="5"/>
  <c r="BO1719" i="5"/>
  <c r="BP1719" i="5"/>
  <c r="BQ1719" i="5"/>
  <c r="BR1719" i="5"/>
  <c r="BS1719" i="5"/>
  <c r="BT1719" i="5"/>
  <c r="BU1719" i="5"/>
  <c r="BV1719" i="5"/>
  <c r="BW1719" i="5"/>
  <c r="BX1719" i="5"/>
  <c r="E1720" i="5"/>
  <c r="F1720" i="5"/>
  <c r="G1720" i="5"/>
  <c r="H1720" i="5"/>
  <c r="I1720" i="5"/>
  <c r="J1720" i="5"/>
  <c r="K1720" i="5"/>
  <c r="L1720" i="5"/>
  <c r="M1720" i="5"/>
  <c r="N1720" i="5"/>
  <c r="O1720" i="5"/>
  <c r="P1720" i="5"/>
  <c r="Q1720" i="5"/>
  <c r="R1720" i="5"/>
  <c r="S1720" i="5"/>
  <c r="T1720" i="5"/>
  <c r="U1720" i="5"/>
  <c r="V1720" i="5"/>
  <c r="W1720" i="5"/>
  <c r="X1720" i="5"/>
  <c r="Y1720" i="5"/>
  <c r="Z1720" i="5"/>
  <c r="AA1720" i="5"/>
  <c r="AB1720" i="5"/>
  <c r="AC1720" i="5"/>
  <c r="AD1720" i="5"/>
  <c r="AE1720" i="5"/>
  <c r="AF1720" i="5"/>
  <c r="AG1720" i="5"/>
  <c r="AH1720" i="5"/>
  <c r="AI1720" i="5"/>
  <c r="AJ1720" i="5"/>
  <c r="AK1720" i="5"/>
  <c r="AL1720" i="5"/>
  <c r="AM1720" i="5"/>
  <c r="AN1720" i="5"/>
  <c r="AO1720" i="5"/>
  <c r="AP1720" i="5"/>
  <c r="AQ1720" i="5"/>
  <c r="AR1720" i="5"/>
  <c r="AS1720" i="5"/>
  <c r="AT1720" i="5"/>
  <c r="AU1720" i="5"/>
  <c r="AV1720" i="5"/>
  <c r="AW1720" i="5"/>
  <c r="AX1720" i="5"/>
  <c r="AY1720" i="5"/>
  <c r="AZ1720" i="5"/>
  <c r="BA1720" i="5"/>
  <c r="BB1720" i="5"/>
  <c r="BC1720" i="5"/>
  <c r="BD1720" i="5"/>
  <c r="BE1720" i="5"/>
  <c r="BF1720" i="5"/>
  <c r="BG1720" i="5"/>
  <c r="BH1720" i="5"/>
  <c r="BI1720" i="5"/>
  <c r="BJ1720" i="5"/>
  <c r="BK1720" i="5"/>
  <c r="BL1720" i="5"/>
  <c r="BM1720" i="5"/>
  <c r="BN1720" i="5"/>
  <c r="BO1720" i="5"/>
  <c r="BP1720" i="5"/>
  <c r="BQ1720" i="5"/>
  <c r="BR1720" i="5"/>
  <c r="BS1720" i="5"/>
  <c r="BT1720" i="5"/>
  <c r="BU1720" i="5"/>
  <c r="BV1720" i="5"/>
  <c r="BW1720" i="5"/>
  <c r="BX1720" i="5"/>
  <c r="E1721" i="5"/>
  <c r="F1721" i="5"/>
  <c r="G1721" i="5"/>
  <c r="H1721" i="5"/>
  <c r="I1721" i="5"/>
  <c r="J1721" i="5"/>
  <c r="K1721" i="5"/>
  <c r="L1721" i="5"/>
  <c r="M1721" i="5"/>
  <c r="N1721" i="5"/>
  <c r="O1721" i="5"/>
  <c r="P1721" i="5"/>
  <c r="Q1721" i="5"/>
  <c r="R1721" i="5"/>
  <c r="S1721" i="5"/>
  <c r="T1721" i="5"/>
  <c r="U1721" i="5"/>
  <c r="V1721" i="5"/>
  <c r="W1721" i="5"/>
  <c r="X1721" i="5"/>
  <c r="Y1721" i="5"/>
  <c r="Z1721" i="5"/>
  <c r="AA1721" i="5"/>
  <c r="AB1721" i="5"/>
  <c r="AC1721" i="5"/>
  <c r="AD1721" i="5"/>
  <c r="AE1721" i="5"/>
  <c r="AF1721" i="5"/>
  <c r="AG1721" i="5"/>
  <c r="AH1721" i="5"/>
  <c r="AI1721" i="5"/>
  <c r="AJ1721" i="5"/>
  <c r="AK1721" i="5"/>
  <c r="AL1721" i="5"/>
  <c r="AM1721" i="5"/>
  <c r="AN1721" i="5"/>
  <c r="AO1721" i="5"/>
  <c r="AP1721" i="5"/>
  <c r="AQ1721" i="5"/>
  <c r="AR1721" i="5"/>
  <c r="AS1721" i="5"/>
  <c r="AT1721" i="5"/>
  <c r="AU1721" i="5"/>
  <c r="AV1721" i="5"/>
  <c r="AW1721" i="5"/>
  <c r="AX1721" i="5"/>
  <c r="AY1721" i="5"/>
  <c r="AZ1721" i="5"/>
  <c r="BA1721" i="5"/>
  <c r="BB1721" i="5"/>
  <c r="BC1721" i="5"/>
  <c r="BD1721" i="5"/>
  <c r="BE1721" i="5"/>
  <c r="BF1721" i="5"/>
  <c r="BG1721" i="5"/>
  <c r="BH1721" i="5"/>
  <c r="BI1721" i="5"/>
  <c r="BJ1721" i="5"/>
  <c r="BK1721" i="5"/>
  <c r="BL1721" i="5"/>
  <c r="BM1721" i="5"/>
  <c r="BN1721" i="5"/>
  <c r="BO1721" i="5"/>
  <c r="BP1721" i="5"/>
  <c r="BQ1721" i="5"/>
  <c r="BR1721" i="5"/>
  <c r="BS1721" i="5"/>
  <c r="BT1721" i="5"/>
  <c r="BU1721" i="5"/>
  <c r="BV1721" i="5"/>
  <c r="BW1721" i="5"/>
  <c r="BX1721" i="5"/>
  <c r="E1722" i="5"/>
  <c r="F1722" i="5"/>
  <c r="G1722" i="5"/>
  <c r="H1722" i="5"/>
  <c r="I1722" i="5"/>
  <c r="J1722" i="5"/>
  <c r="K1722" i="5"/>
  <c r="L1722" i="5"/>
  <c r="M1722" i="5"/>
  <c r="N1722" i="5"/>
  <c r="O1722" i="5"/>
  <c r="P1722" i="5"/>
  <c r="Q1722" i="5"/>
  <c r="R1722" i="5"/>
  <c r="S1722" i="5"/>
  <c r="T1722" i="5"/>
  <c r="U1722" i="5"/>
  <c r="V1722" i="5"/>
  <c r="W1722" i="5"/>
  <c r="X1722" i="5"/>
  <c r="Y1722" i="5"/>
  <c r="Z1722" i="5"/>
  <c r="AA1722" i="5"/>
  <c r="AB1722" i="5"/>
  <c r="AC1722" i="5"/>
  <c r="AD1722" i="5"/>
  <c r="AE1722" i="5"/>
  <c r="AF1722" i="5"/>
  <c r="AG1722" i="5"/>
  <c r="AH1722" i="5"/>
  <c r="AI1722" i="5"/>
  <c r="AJ1722" i="5"/>
  <c r="AK1722" i="5"/>
  <c r="AL1722" i="5"/>
  <c r="AM1722" i="5"/>
  <c r="AN1722" i="5"/>
  <c r="AO1722" i="5"/>
  <c r="AP1722" i="5"/>
  <c r="AQ1722" i="5"/>
  <c r="AR1722" i="5"/>
  <c r="AS1722" i="5"/>
  <c r="AT1722" i="5"/>
  <c r="AU1722" i="5"/>
  <c r="AV1722" i="5"/>
  <c r="AW1722" i="5"/>
  <c r="AX1722" i="5"/>
  <c r="AY1722" i="5"/>
  <c r="AZ1722" i="5"/>
  <c r="BA1722" i="5"/>
  <c r="BB1722" i="5"/>
  <c r="BC1722" i="5"/>
  <c r="BD1722" i="5"/>
  <c r="BE1722" i="5"/>
  <c r="BF1722" i="5"/>
  <c r="BG1722" i="5"/>
  <c r="BH1722" i="5"/>
  <c r="BI1722" i="5"/>
  <c r="BJ1722" i="5"/>
  <c r="BK1722" i="5"/>
  <c r="BL1722" i="5"/>
  <c r="BM1722" i="5"/>
  <c r="BN1722" i="5"/>
  <c r="BO1722" i="5"/>
  <c r="BP1722" i="5"/>
  <c r="BQ1722" i="5"/>
  <c r="BR1722" i="5"/>
  <c r="BS1722" i="5"/>
  <c r="BT1722" i="5"/>
  <c r="BU1722" i="5"/>
  <c r="BV1722" i="5"/>
  <c r="BW1722" i="5"/>
  <c r="BX1722" i="5"/>
  <c r="E1723" i="5"/>
  <c r="F1723" i="5"/>
  <c r="G1723" i="5"/>
  <c r="H1723" i="5"/>
  <c r="I1723" i="5"/>
  <c r="J1723" i="5"/>
  <c r="K1723" i="5"/>
  <c r="L1723" i="5"/>
  <c r="M1723" i="5"/>
  <c r="N1723" i="5"/>
  <c r="O1723" i="5"/>
  <c r="P1723" i="5"/>
  <c r="Q1723" i="5"/>
  <c r="R1723" i="5"/>
  <c r="S1723" i="5"/>
  <c r="T1723" i="5"/>
  <c r="U1723" i="5"/>
  <c r="V1723" i="5"/>
  <c r="W1723" i="5"/>
  <c r="X1723" i="5"/>
  <c r="Y1723" i="5"/>
  <c r="Z1723" i="5"/>
  <c r="AA1723" i="5"/>
  <c r="AB1723" i="5"/>
  <c r="AC1723" i="5"/>
  <c r="AD1723" i="5"/>
  <c r="AE1723" i="5"/>
  <c r="AF1723" i="5"/>
  <c r="AG1723" i="5"/>
  <c r="AH1723" i="5"/>
  <c r="AI1723" i="5"/>
  <c r="AJ1723" i="5"/>
  <c r="AK1723" i="5"/>
  <c r="AL1723" i="5"/>
  <c r="AM1723" i="5"/>
  <c r="AN1723" i="5"/>
  <c r="AO1723" i="5"/>
  <c r="AP1723" i="5"/>
  <c r="AQ1723" i="5"/>
  <c r="AR1723" i="5"/>
  <c r="AS1723" i="5"/>
  <c r="AT1723" i="5"/>
  <c r="AU1723" i="5"/>
  <c r="AV1723" i="5"/>
  <c r="AW1723" i="5"/>
  <c r="AX1723" i="5"/>
  <c r="AY1723" i="5"/>
  <c r="AZ1723" i="5"/>
  <c r="BA1723" i="5"/>
  <c r="BB1723" i="5"/>
  <c r="BC1723" i="5"/>
  <c r="BD1723" i="5"/>
  <c r="BE1723" i="5"/>
  <c r="BF1723" i="5"/>
  <c r="BG1723" i="5"/>
  <c r="BH1723" i="5"/>
  <c r="BI1723" i="5"/>
  <c r="BJ1723" i="5"/>
  <c r="BK1723" i="5"/>
  <c r="BL1723" i="5"/>
  <c r="BM1723" i="5"/>
  <c r="BN1723" i="5"/>
  <c r="BO1723" i="5"/>
  <c r="BP1723" i="5"/>
  <c r="BQ1723" i="5"/>
  <c r="BR1723" i="5"/>
  <c r="BS1723" i="5"/>
  <c r="BT1723" i="5"/>
  <c r="BU1723" i="5"/>
  <c r="BV1723" i="5"/>
  <c r="BW1723" i="5"/>
  <c r="BX1723" i="5"/>
  <c r="E1724" i="5"/>
  <c r="F1724" i="5"/>
  <c r="G1724" i="5"/>
  <c r="H1724" i="5"/>
  <c r="I1724" i="5"/>
  <c r="J1724" i="5"/>
  <c r="K1724" i="5"/>
  <c r="L1724" i="5"/>
  <c r="M1724" i="5"/>
  <c r="N1724" i="5"/>
  <c r="O1724" i="5"/>
  <c r="P1724" i="5"/>
  <c r="Q1724" i="5"/>
  <c r="R1724" i="5"/>
  <c r="S1724" i="5"/>
  <c r="T1724" i="5"/>
  <c r="U1724" i="5"/>
  <c r="V1724" i="5"/>
  <c r="W1724" i="5"/>
  <c r="X1724" i="5"/>
  <c r="Y1724" i="5"/>
  <c r="Z1724" i="5"/>
  <c r="AA1724" i="5"/>
  <c r="AB1724" i="5"/>
  <c r="AC1724" i="5"/>
  <c r="AD1724" i="5"/>
  <c r="AE1724" i="5"/>
  <c r="AF1724" i="5"/>
  <c r="AG1724" i="5"/>
  <c r="AH1724" i="5"/>
  <c r="AI1724" i="5"/>
  <c r="AJ1724" i="5"/>
  <c r="AK1724" i="5"/>
  <c r="AL1724" i="5"/>
  <c r="AM1724" i="5"/>
  <c r="AN1724" i="5"/>
  <c r="AO1724" i="5"/>
  <c r="AP1724" i="5"/>
  <c r="AQ1724" i="5"/>
  <c r="AR1724" i="5"/>
  <c r="AS1724" i="5"/>
  <c r="AT1724" i="5"/>
  <c r="AU1724" i="5"/>
  <c r="AV1724" i="5"/>
  <c r="AW1724" i="5"/>
  <c r="AX1724" i="5"/>
  <c r="AY1724" i="5"/>
  <c r="AZ1724" i="5"/>
  <c r="BA1724" i="5"/>
  <c r="BB1724" i="5"/>
  <c r="BC1724" i="5"/>
  <c r="BD1724" i="5"/>
  <c r="BE1724" i="5"/>
  <c r="BF1724" i="5"/>
  <c r="BG1724" i="5"/>
  <c r="BH1724" i="5"/>
  <c r="BI1724" i="5"/>
  <c r="BJ1724" i="5"/>
  <c r="BK1724" i="5"/>
  <c r="BL1724" i="5"/>
  <c r="BM1724" i="5"/>
  <c r="BN1724" i="5"/>
  <c r="BO1724" i="5"/>
  <c r="BP1724" i="5"/>
  <c r="BQ1724" i="5"/>
  <c r="BR1724" i="5"/>
  <c r="BS1724" i="5"/>
  <c r="BT1724" i="5"/>
  <c r="BU1724" i="5"/>
  <c r="BV1724" i="5"/>
  <c r="BW1724" i="5"/>
  <c r="BX1724" i="5"/>
  <c r="E1725" i="5"/>
  <c r="F1725" i="5"/>
  <c r="G1725" i="5"/>
  <c r="H1725" i="5"/>
  <c r="I1725" i="5"/>
  <c r="J1725" i="5"/>
  <c r="K1725" i="5"/>
  <c r="L1725" i="5"/>
  <c r="M1725" i="5"/>
  <c r="N1725" i="5"/>
  <c r="O1725" i="5"/>
  <c r="P1725" i="5"/>
  <c r="Q1725" i="5"/>
  <c r="R1725" i="5"/>
  <c r="S1725" i="5"/>
  <c r="T1725" i="5"/>
  <c r="U1725" i="5"/>
  <c r="V1725" i="5"/>
  <c r="W1725" i="5"/>
  <c r="X1725" i="5"/>
  <c r="Y1725" i="5"/>
  <c r="Z1725" i="5"/>
  <c r="AA1725" i="5"/>
  <c r="AB1725" i="5"/>
  <c r="AC1725" i="5"/>
  <c r="AD1725" i="5"/>
  <c r="AE1725" i="5"/>
  <c r="AF1725" i="5"/>
  <c r="AG1725" i="5"/>
  <c r="AH1725" i="5"/>
  <c r="AI1725" i="5"/>
  <c r="AJ1725" i="5"/>
  <c r="AK1725" i="5"/>
  <c r="AL1725" i="5"/>
  <c r="AM1725" i="5"/>
  <c r="AN1725" i="5"/>
  <c r="AO1725" i="5"/>
  <c r="AP1725" i="5"/>
  <c r="AQ1725" i="5"/>
  <c r="AR1725" i="5"/>
  <c r="AS1725" i="5"/>
  <c r="AT1725" i="5"/>
  <c r="AU1725" i="5"/>
  <c r="AV1725" i="5"/>
  <c r="AW1725" i="5"/>
  <c r="AX1725" i="5"/>
  <c r="AY1725" i="5"/>
  <c r="AZ1725" i="5"/>
  <c r="BA1725" i="5"/>
  <c r="BB1725" i="5"/>
  <c r="BC1725" i="5"/>
  <c r="BD1725" i="5"/>
  <c r="BE1725" i="5"/>
  <c r="BF1725" i="5"/>
  <c r="BG1725" i="5"/>
  <c r="BH1725" i="5"/>
  <c r="BI1725" i="5"/>
  <c r="BJ1725" i="5"/>
  <c r="BK1725" i="5"/>
  <c r="BL1725" i="5"/>
  <c r="BM1725" i="5"/>
  <c r="BN1725" i="5"/>
  <c r="BO1725" i="5"/>
  <c r="BP1725" i="5"/>
  <c r="BQ1725" i="5"/>
  <c r="BR1725" i="5"/>
  <c r="BS1725" i="5"/>
  <c r="BT1725" i="5"/>
  <c r="BU1725" i="5"/>
  <c r="BV1725" i="5"/>
  <c r="BW1725" i="5"/>
  <c r="BX1725" i="5"/>
  <c r="E1726" i="5"/>
  <c r="F1726" i="5"/>
  <c r="G1726" i="5"/>
  <c r="H1726" i="5"/>
  <c r="I1726" i="5"/>
  <c r="J1726" i="5"/>
  <c r="K1726" i="5"/>
  <c r="L1726" i="5"/>
  <c r="M1726" i="5"/>
  <c r="N1726" i="5"/>
  <c r="O1726" i="5"/>
  <c r="P1726" i="5"/>
  <c r="Q1726" i="5"/>
  <c r="R1726" i="5"/>
  <c r="S1726" i="5"/>
  <c r="T1726" i="5"/>
  <c r="U1726" i="5"/>
  <c r="V1726" i="5"/>
  <c r="W1726" i="5"/>
  <c r="X1726" i="5"/>
  <c r="Y1726" i="5"/>
  <c r="Z1726" i="5"/>
  <c r="AA1726" i="5"/>
  <c r="AB1726" i="5"/>
  <c r="AC1726" i="5"/>
  <c r="AD1726" i="5"/>
  <c r="AE1726" i="5"/>
  <c r="AF1726" i="5"/>
  <c r="AG1726" i="5"/>
  <c r="AH1726" i="5"/>
  <c r="AI1726" i="5"/>
  <c r="AJ1726" i="5"/>
  <c r="AK1726" i="5"/>
  <c r="AL1726" i="5"/>
  <c r="AM1726" i="5"/>
  <c r="AN1726" i="5"/>
  <c r="AO1726" i="5"/>
  <c r="AP1726" i="5"/>
  <c r="AQ1726" i="5"/>
  <c r="AR1726" i="5"/>
  <c r="AS1726" i="5"/>
  <c r="AT1726" i="5"/>
  <c r="AU1726" i="5"/>
  <c r="AV1726" i="5"/>
  <c r="AW1726" i="5"/>
  <c r="AX1726" i="5"/>
  <c r="AY1726" i="5"/>
  <c r="AZ1726" i="5"/>
  <c r="BA1726" i="5"/>
  <c r="BB1726" i="5"/>
  <c r="BC1726" i="5"/>
  <c r="BD1726" i="5"/>
  <c r="BE1726" i="5"/>
  <c r="BF1726" i="5"/>
  <c r="BG1726" i="5"/>
  <c r="BH1726" i="5"/>
  <c r="BI1726" i="5"/>
  <c r="BJ1726" i="5"/>
  <c r="BK1726" i="5"/>
  <c r="BL1726" i="5"/>
  <c r="BM1726" i="5"/>
  <c r="BN1726" i="5"/>
  <c r="BO1726" i="5"/>
  <c r="BP1726" i="5"/>
  <c r="BQ1726" i="5"/>
  <c r="BR1726" i="5"/>
  <c r="BS1726" i="5"/>
  <c r="BT1726" i="5"/>
  <c r="BU1726" i="5"/>
  <c r="BV1726" i="5"/>
  <c r="BW1726" i="5"/>
  <c r="BX1726" i="5"/>
  <c r="E1727" i="5"/>
  <c r="F1727" i="5"/>
  <c r="G1727" i="5"/>
  <c r="H1727" i="5"/>
  <c r="I1727" i="5"/>
  <c r="J1727" i="5"/>
  <c r="K1727" i="5"/>
  <c r="L1727" i="5"/>
  <c r="M1727" i="5"/>
  <c r="N1727" i="5"/>
  <c r="O1727" i="5"/>
  <c r="P1727" i="5"/>
  <c r="Q1727" i="5"/>
  <c r="R1727" i="5"/>
  <c r="S1727" i="5"/>
  <c r="T1727" i="5"/>
  <c r="U1727" i="5"/>
  <c r="V1727" i="5"/>
  <c r="W1727" i="5"/>
  <c r="X1727" i="5"/>
  <c r="Y1727" i="5"/>
  <c r="Z1727" i="5"/>
  <c r="AA1727" i="5"/>
  <c r="AB1727" i="5"/>
  <c r="AC1727" i="5"/>
  <c r="AD1727" i="5"/>
  <c r="AE1727" i="5"/>
  <c r="AF1727" i="5"/>
  <c r="AG1727" i="5"/>
  <c r="AH1727" i="5"/>
  <c r="AI1727" i="5"/>
  <c r="AJ1727" i="5"/>
  <c r="AK1727" i="5"/>
  <c r="AL1727" i="5"/>
  <c r="AM1727" i="5"/>
  <c r="AN1727" i="5"/>
  <c r="AO1727" i="5"/>
  <c r="AP1727" i="5"/>
  <c r="AQ1727" i="5"/>
  <c r="AR1727" i="5"/>
  <c r="AS1727" i="5"/>
  <c r="AT1727" i="5"/>
  <c r="AU1727" i="5"/>
  <c r="AV1727" i="5"/>
  <c r="AW1727" i="5"/>
  <c r="AX1727" i="5"/>
  <c r="AY1727" i="5"/>
  <c r="AZ1727" i="5"/>
  <c r="BA1727" i="5"/>
  <c r="BB1727" i="5"/>
  <c r="BC1727" i="5"/>
  <c r="BD1727" i="5"/>
  <c r="BE1727" i="5"/>
  <c r="BF1727" i="5"/>
  <c r="BG1727" i="5"/>
  <c r="BH1727" i="5"/>
  <c r="BI1727" i="5"/>
  <c r="BJ1727" i="5"/>
  <c r="BK1727" i="5"/>
  <c r="BL1727" i="5"/>
  <c r="BM1727" i="5"/>
  <c r="BN1727" i="5"/>
  <c r="BO1727" i="5"/>
  <c r="BP1727" i="5"/>
  <c r="BQ1727" i="5"/>
  <c r="BR1727" i="5"/>
  <c r="BS1727" i="5"/>
  <c r="BT1727" i="5"/>
  <c r="BU1727" i="5"/>
  <c r="BV1727" i="5"/>
  <c r="BW1727" i="5"/>
  <c r="BX1727" i="5"/>
  <c r="E1728" i="5"/>
  <c r="F1728" i="5"/>
  <c r="G1728" i="5"/>
  <c r="H1728" i="5"/>
  <c r="I1728" i="5"/>
  <c r="J1728" i="5"/>
  <c r="K1728" i="5"/>
  <c r="L1728" i="5"/>
  <c r="M1728" i="5"/>
  <c r="N1728" i="5"/>
  <c r="O1728" i="5"/>
  <c r="P1728" i="5"/>
  <c r="Q1728" i="5"/>
  <c r="R1728" i="5"/>
  <c r="S1728" i="5"/>
  <c r="T1728" i="5"/>
  <c r="U1728" i="5"/>
  <c r="V1728" i="5"/>
  <c r="W1728" i="5"/>
  <c r="X1728" i="5"/>
  <c r="Y1728" i="5"/>
  <c r="Z1728" i="5"/>
  <c r="AA1728" i="5"/>
  <c r="AB1728" i="5"/>
  <c r="AC1728" i="5"/>
  <c r="AD1728" i="5"/>
  <c r="AE1728" i="5"/>
  <c r="AF1728" i="5"/>
  <c r="AG1728" i="5"/>
  <c r="AH1728" i="5"/>
  <c r="AI1728" i="5"/>
  <c r="AJ1728" i="5"/>
  <c r="AK1728" i="5"/>
  <c r="AL1728" i="5"/>
  <c r="AM1728" i="5"/>
  <c r="AN1728" i="5"/>
  <c r="AO1728" i="5"/>
  <c r="AP1728" i="5"/>
  <c r="AQ1728" i="5"/>
  <c r="AR1728" i="5"/>
  <c r="AS1728" i="5"/>
  <c r="AT1728" i="5"/>
  <c r="AU1728" i="5"/>
  <c r="AV1728" i="5"/>
  <c r="AW1728" i="5"/>
  <c r="AX1728" i="5"/>
  <c r="AY1728" i="5"/>
  <c r="AZ1728" i="5"/>
  <c r="BA1728" i="5"/>
  <c r="BB1728" i="5"/>
  <c r="BC1728" i="5"/>
  <c r="BD1728" i="5"/>
  <c r="BE1728" i="5"/>
  <c r="BF1728" i="5"/>
  <c r="BG1728" i="5"/>
  <c r="BH1728" i="5"/>
  <c r="BI1728" i="5"/>
  <c r="BJ1728" i="5"/>
  <c r="BK1728" i="5"/>
  <c r="BL1728" i="5"/>
  <c r="BM1728" i="5"/>
  <c r="BN1728" i="5"/>
  <c r="BO1728" i="5"/>
  <c r="BP1728" i="5"/>
  <c r="BQ1728" i="5"/>
  <c r="BR1728" i="5"/>
  <c r="BS1728" i="5"/>
  <c r="BT1728" i="5"/>
  <c r="BU1728" i="5"/>
  <c r="BV1728" i="5"/>
  <c r="BW1728" i="5"/>
  <c r="BX1728" i="5"/>
  <c r="E1729" i="5"/>
  <c r="F1729" i="5"/>
  <c r="G1729" i="5"/>
  <c r="H1729" i="5"/>
  <c r="I1729" i="5"/>
  <c r="J1729" i="5"/>
  <c r="K1729" i="5"/>
  <c r="L1729" i="5"/>
  <c r="M1729" i="5"/>
  <c r="N1729" i="5"/>
  <c r="O1729" i="5"/>
  <c r="P1729" i="5"/>
  <c r="Q1729" i="5"/>
  <c r="R1729" i="5"/>
  <c r="S1729" i="5"/>
  <c r="T1729" i="5"/>
  <c r="U1729" i="5"/>
  <c r="V1729" i="5"/>
  <c r="W1729" i="5"/>
  <c r="X1729" i="5"/>
  <c r="Y1729" i="5"/>
  <c r="Z1729" i="5"/>
  <c r="AA1729" i="5"/>
  <c r="AB1729" i="5"/>
  <c r="AC1729" i="5"/>
  <c r="AD1729" i="5"/>
  <c r="AE1729" i="5"/>
  <c r="AF1729" i="5"/>
  <c r="AG1729" i="5"/>
  <c r="AH1729" i="5"/>
  <c r="AI1729" i="5"/>
  <c r="AJ1729" i="5"/>
  <c r="AK1729" i="5"/>
  <c r="AL1729" i="5"/>
  <c r="AM1729" i="5"/>
  <c r="AN1729" i="5"/>
  <c r="AO1729" i="5"/>
  <c r="AP1729" i="5"/>
  <c r="AQ1729" i="5"/>
  <c r="AR1729" i="5"/>
  <c r="AS1729" i="5"/>
  <c r="AT1729" i="5"/>
  <c r="AU1729" i="5"/>
  <c r="AV1729" i="5"/>
  <c r="AW1729" i="5"/>
  <c r="AX1729" i="5"/>
  <c r="AY1729" i="5"/>
  <c r="AZ1729" i="5"/>
  <c r="BA1729" i="5"/>
  <c r="BB1729" i="5"/>
  <c r="BC1729" i="5"/>
  <c r="BD1729" i="5"/>
  <c r="BE1729" i="5"/>
  <c r="BF1729" i="5"/>
  <c r="BG1729" i="5"/>
  <c r="BH1729" i="5"/>
  <c r="BI1729" i="5"/>
  <c r="BJ1729" i="5"/>
  <c r="BK1729" i="5"/>
  <c r="BL1729" i="5"/>
  <c r="BM1729" i="5"/>
  <c r="BN1729" i="5"/>
  <c r="BO1729" i="5"/>
  <c r="BP1729" i="5"/>
  <c r="BQ1729" i="5"/>
  <c r="BR1729" i="5"/>
  <c r="BS1729" i="5"/>
  <c r="BT1729" i="5"/>
  <c r="BU1729" i="5"/>
  <c r="BV1729" i="5"/>
  <c r="BW1729" i="5"/>
  <c r="BX1729" i="5"/>
  <c r="E1730" i="5"/>
  <c r="F1730" i="5"/>
  <c r="G1730" i="5"/>
  <c r="H1730" i="5"/>
  <c r="I1730" i="5"/>
  <c r="J1730" i="5"/>
  <c r="K1730" i="5"/>
  <c r="L1730" i="5"/>
  <c r="M1730" i="5"/>
  <c r="N1730" i="5"/>
  <c r="O1730" i="5"/>
  <c r="P1730" i="5"/>
  <c r="Q1730" i="5"/>
  <c r="R1730" i="5"/>
  <c r="S1730" i="5"/>
  <c r="T1730" i="5"/>
  <c r="U1730" i="5"/>
  <c r="V1730" i="5"/>
  <c r="W1730" i="5"/>
  <c r="X1730" i="5"/>
  <c r="Y1730" i="5"/>
  <c r="Z1730" i="5"/>
  <c r="AA1730" i="5"/>
  <c r="AB1730" i="5"/>
  <c r="AC1730" i="5"/>
  <c r="AD1730" i="5"/>
  <c r="AE1730" i="5"/>
  <c r="AF1730" i="5"/>
  <c r="AG1730" i="5"/>
  <c r="AH1730" i="5"/>
  <c r="AI1730" i="5"/>
  <c r="AJ1730" i="5"/>
  <c r="AK1730" i="5"/>
  <c r="AL1730" i="5"/>
  <c r="AM1730" i="5"/>
  <c r="AN1730" i="5"/>
  <c r="AO1730" i="5"/>
  <c r="AP1730" i="5"/>
  <c r="AQ1730" i="5"/>
  <c r="AR1730" i="5"/>
  <c r="AS1730" i="5"/>
  <c r="AT1730" i="5"/>
  <c r="AU1730" i="5"/>
  <c r="AV1730" i="5"/>
  <c r="AW1730" i="5"/>
  <c r="AX1730" i="5"/>
  <c r="AY1730" i="5"/>
  <c r="AZ1730" i="5"/>
  <c r="BA1730" i="5"/>
  <c r="BB1730" i="5"/>
  <c r="BC1730" i="5"/>
  <c r="BD1730" i="5"/>
  <c r="BE1730" i="5"/>
  <c r="BF1730" i="5"/>
  <c r="BG1730" i="5"/>
  <c r="BH1730" i="5"/>
  <c r="BI1730" i="5"/>
  <c r="BJ1730" i="5"/>
  <c r="BK1730" i="5"/>
  <c r="BL1730" i="5"/>
  <c r="BM1730" i="5"/>
  <c r="BN1730" i="5"/>
  <c r="BO1730" i="5"/>
  <c r="BP1730" i="5"/>
  <c r="BQ1730" i="5"/>
  <c r="BR1730" i="5"/>
  <c r="BS1730" i="5"/>
  <c r="BT1730" i="5"/>
  <c r="BU1730" i="5"/>
  <c r="BV1730" i="5"/>
  <c r="BW1730" i="5"/>
  <c r="BX1730" i="5"/>
  <c r="E1731" i="5"/>
  <c r="F1731" i="5"/>
  <c r="G1731" i="5"/>
  <c r="H1731" i="5"/>
  <c r="I1731" i="5"/>
  <c r="J1731" i="5"/>
  <c r="K1731" i="5"/>
  <c r="L1731" i="5"/>
  <c r="M1731" i="5"/>
  <c r="N1731" i="5"/>
  <c r="O1731" i="5"/>
  <c r="P1731" i="5"/>
  <c r="Q1731" i="5"/>
  <c r="R1731" i="5"/>
  <c r="S1731" i="5"/>
  <c r="T1731" i="5"/>
  <c r="U1731" i="5"/>
  <c r="V1731" i="5"/>
  <c r="W1731" i="5"/>
  <c r="X1731" i="5"/>
  <c r="Y1731" i="5"/>
  <c r="Z1731" i="5"/>
  <c r="AA1731" i="5"/>
  <c r="AB1731" i="5"/>
  <c r="AC1731" i="5"/>
  <c r="AD1731" i="5"/>
  <c r="AE1731" i="5"/>
  <c r="AF1731" i="5"/>
  <c r="AG1731" i="5"/>
  <c r="AH1731" i="5"/>
  <c r="AI1731" i="5"/>
  <c r="AJ1731" i="5"/>
  <c r="AK1731" i="5"/>
  <c r="AL1731" i="5"/>
  <c r="AM1731" i="5"/>
  <c r="AN1731" i="5"/>
  <c r="AO1731" i="5"/>
  <c r="AP1731" i="5"/>
  <c r="AQ1731" i="5"/>
  <c r="AR1731" i="5"/>
  <c r="AS1731" i="5"/>
  <c r="AT1731" i="5"/>
  <c r="AU1731" i="5"/>
  <c r="AV1731" i="5"/>
  <c r="AW1731" i="5"/>
  <c r="AX1731" i="5"/>
  <c r="AY1731" i="5"/>
  <c r="AZ1731" i="5"/>
  <c r="BA1731" i="5"/>
  <c r="BB1731" i="5"/>
  <c r="BC1731" i="5"/>
  <c r="BD1731" i="5"/>
  <c r="BE1731" i="5"/>
  <c r="BF1731" i="5"/>
  <c r="BG1731" i="5"/>
  <c r="BH1731" i="5"/>
  <c r="BI1731" i="5"/>
  <c r="BJ1731" i="5"/>
  <c r="BK1731" i="5"/>
  <c r="BL1731" i="5"/>
  <c r="BM1731" i="5"/>
  <c r="BN1731" i="5"/>
  <c r="BO1731" i="5"/>
  <c r="BP1731" i="5"/>
  <c r="BQ1731" i="5"/>
  <c r="BR1731" i="5"/>
  <c r="BS1731" i="5"/>
  <c r="BT1731" i="5"/>
  <c r="BU1731" i="5"/>
  <c r="BV1731" i="5"/>
  <c r="BW1731" i="5"/>
  <c r="BX1731" i="5"/>
  <c r="E1732" i="5"/>
  <c r="F1732" i="5"/>
  <c r="G1732" i="5"/>
  <c r="H1732" i="5"/>
  <c r="I1732" i="5"/>
  <c r="J1732" i="5"/>
  <c r="K1732" i="5"/>
  <c r="L1732" i="5"/>
  <c r="M1732" i="5"/>
  <c r="N1732" i="5"/>
  <c r="O1732" i="5"/>
  <c r="P1732" i="5"/>
  <c r="Q1732" i="5"/>
  <c r="R1732" i="5"/>
  <c r="S1732" i="5"/>
  <c r="T1732" i="5"/>
  <c r="U1732" i="5"/>
  <c r="V1732" i="5"/>
  <c r="W1732" i="5"/>
  <c r="X1732" i="5"/>
  <c r="Y1732" i="5"/>
  <c r="Z1732" i="5"/>
  <c r="AA1732" i="5"/>
  <c r="AB1732" i="5"/>
  <c r="AC1732" i="5"/>
  <c r="AD1732" i="5"/>
  <c r="AE1732" i="5"/>
  <c r="AF1732" i="5"/>
  <c r="AG1732" i="5"/>
  <c r="AH1732" i="5"/>
  <c r="AI1732" i="5"/>
  <c r="AJ1732" i="5"/>
  <c r="AK1732" i="5"/>
  <c r="AL1732" i="5"/>
  <c r="AM1732" i="5"/>
  <c r="AN1732" i="5"/>
  <c r="AO1732" i="5"/>
  <c r="AP1732" i="5"/>
  <c r="AQ1732" i="5"/>
  <c r="AR1732" i="5"/>
  <c r="AS1732" i="5"/>
  <c r="AT1732" i="5"/>
  <c r="AU1732" i="5"/>
  <c r="AV1732" i="5"/>
  <c r="AW1732" i="5"/>
  <c r="AX1732" i="5"/>
  <c r="AY1732" i="5"/>
  <c r="AZ1732" i="5"/>
  <c r="BA1732" i="5"/>
  <c r="BB1732" i="5"/>
  <c r="BC1732" i="5"/>
  <c r="BD1732" i="5"/>
  <c r="BE1732" i="5"/>
  <c r="BF1732" i="5"/>
  <c r="BG1732" i="5"/>
  <c r="BH1732" i="5"/>
  <c r="BI1732" i="5"/>
  <c r="BJ1732" i="5"/>
  <c r="BK1732" i="5"/>
  <c r="BL1732" i="5"/>
  <c r="BM1732" i="5"/>
  <c r="BN1732" i="5"/>
  <c r="BO1732" i="5"/>
  <c r="BP1732" i="5"/>
  <c r="BQ1732" i="5"/>
  <c r="BR1732" i="5"/>
  <c r="BS1732" i="5"/>
  <c r="BT1732" i="5"/>
  <c r="BU1732" i="5"/>
  <c r="BV1732" i="5"/>
  <c r="BW1732" i="5"/>
  <c r="BX1732" i="5"/>
  <c r="E1733" i="5"/>
  <c r="F1733" i="5"/>
  <c r="G1733" i="5"/>
  <c r="H1733" i="5"/>
  <c r="I1733" i="5"/>
  <c r="J1733" i="5"/>
  <c r="K1733" i="5"/>
  <c r="L1733" i="5"/>
  <c r="M1733" i="5"/>
  <c r="N1733" i="5"/>
  <c r="O1733" i="5"/>
  <c r="P1733" i="5"/>
  <c r="Q1733" i="5"/>
  <c r="R1733" i="5"/>
  <c r="S1733" i="5"/>
  <c r="T1733" i="5"/>
  <c r="U1733" i="5"/>
  <c r="V1733" i="5"/>
  <c r="W1733" i="5"/>
  <c r="X1733" i="5"/>
  <c r="Y1733" i="5"/>
  <c r="Z1733" i="5"/>
  <c r="AA1733" i="5"/>
  <c r="AB1733" i="5"/>
  <c r="AC1733" i="5"/>
  <c r="AD1733" i="5"/>
  <c r="AE1733" i="5"/>
  <c r="AF1733" i="5"/>
  <c r="AG1733" i="5"/>
  <c r="AH1733" i="5"/>
  <c r="AI1733" i="5"/>
  <c r="AJ1733" i="5"/>
  <c r="AK1733" i="5"/>
  <c r="AL1733" i="5"/>
  <c r="AM1733" i="5"/>
  <c r="AN1733" i="5"/>
  <c r="AO1733" i="5"/>
  <c r="AP1733" i="5"/>
  <c r="AQ1733" i="5"/>
  <c r="AR1733" i="5"/>
  <c r="AS1733" i="5"/>
  <c r="AT1733" i="5"/>
  <c r="AU1733" i="5"/>
  <c r="AV1733" i="5"/>
  <c r="AW1733" i="5"/>
  <c r="AX1733" i="5"/>
  <c r="AY1733" i="5"/>
  <c r="AZ1733" i="5"/>
  <c r="BA1733" i="5"/>
  <c r="BB1733" i="5"/>
  <c r="BC1733" i="5"/>
  <c r="BD1733" i="5"/>
  <c r="BE1733" i="5"/>
  <c r="BF1733" i="5"/>
  <c r="BG1733" i="5"/>
  <c r="BH1733" i="5"/>
  <c r="BI1733" i="5"/>
  <c r="BJ1733" i="5"/>
  <c r="BK1733" i="5"/>
  <c r="BL1733" i="5"/>
  <c r="BM1733" i="5"/>
  <c r="BN1733" i="5"/>
  <c r="BO1733" i="5"/>
  <c r="BP1733" i="5"/>
  <c r="BQ1733" i="5"/>
  <c r="BR1733" i="5"/>
  <c r="BS1733" i="5"/>
  <c r="BT1733" i="5"/>
  <c r="BU1733" i="5"/>
  <c r="BV1733" i="5"/>
  <c r="BW1733" i="5"/>
  <c r="BX1733" i="5"/>
  <c r="E1734" i="5"/>
  <c r="F1734" i="5"/>
  <c r="G1734" i="5"/>
  <c r="H1734" i="5"/>
  <c r="I1734" i="5"/>
  <c r="J1734" i="5"/>
  <c r="K1734" i="5"/>
  <c r="L1734" i="5"/>
  <c r="M1734" i="5"/>
  <c r="N1734" i="5"/>
  <c r="O1734" i="5"/>
  <c r="P1734" i="5"/>
  <c r="Q1734" i="5"/>
  <c r="R1734" i="5"/>
  <c r="S1734" i="5"/>
  <c r="T1734" i="5"/>
  <c r="U1734" i="5"/>
  <c r="V1734" i="5"/>
  <c r="W1734" i="5"/>
  <c r="X1734" i="5"/>
  <c r="Y1734" i="5"/>
  <c r="Z1734" i="5"/>
  <c r="AA1734" i="5"/>
  <c r="AB1734" i="5"/>
  <c r="AC1734" i="5"/>
  <c r="AD1734" i="5"/>
  <c r="AE1734" i="5"/>
  <c r="AF1734" i="5"/>
  <c r="AG1734" i="5"/>
  <c r="AH1734" i="5"/>
  <c r="AI1734" i="5"/>
  <c r="AJ1734" i="5"/>
  <c r="AK1734" i="5"/>
  <c r="AL1734" i="5"/>
  <c r="AM1734" i="5"/>
  <c r="AN1734" i="5"/>
  <c r="AO1734" i="5"/>
  <c r="AP1734" i="5"/>
  <c r="AQ1734" i="5"/>
  <c r="AR1734" i="5"/>
  <c r="AS1734" i="5"/>
  <c r="AT1734" i="5"/>
  <c r="AU1734" i="5"/>
  <c r="AV1734" i="5"/>
  <c r="AW1734" i="5"/>
  <c r="AX1734" i="5"/>
  <c r="AY1734" i="5"/>
  <c r="AZ1734" i="5"/>
  <c r="BA1734" i="5"/>
  <c r="BB1734" i="5"/>
  <c r="BC1734" i="5"/>
  <c r="BD1734" i="5"/>
  <c r="BE1734" i="5"/>
  <c r="BF1734" i="5"/>
  <c r="BG1734" i="5"/>
  <c r="BH1734" i="5"/>
  <c r="BI1734" i="5"/>
  <c r="BJ1734" i="5"/>
  <c r="BK1734" i="5"/>
  <c r="BL1734" i="5"/>
  <c r="BM1734" i="5"/>
  <c r="BN1734" i="5"/>
  <c r="BO1734" i="5"/>
  <c r="BP1734" i="5"/>
  <c r="BQ1734" i="5"/>
  <c r="BR1734" i="5"/>
  <c r="BS1734" i="5"/>
  <c r="BT1734" i="5"/>
  <c r="BU1734" i="5"/>
  <c r="BV1734" i="5"/>
  <c r="BW1734" i="5"/>
  <c r="BX1734" i="5"/>
  <c r="E1735" i="5"/>
  <c r="F1735" i="5"/>
  <c r="G1735" i="5"/>
  <c r="H1735" i="5"/>
  <c r="I1735" i="5"/>
  <c r="J1735" i="5"/>
  <c r="K1735" i="5"/>
  <c r="L1735" i="5"/>
  <c r="M1735" i="5"/>
  <c r="N1735" i="5"/>
  <c r="O1735" i="5"/>
  <c r="P1735" i="5"/>
  <c r="Q1735" i="5"/>
  <c r="R1735" i="5"/>
  <c r="S1735" i="5"/>
  <c r="T1735" i="5"/>
  <c r="U1735" i="5"/>
  <c r="V1735" i="5"/>
  <c r="W1735" i="5"/>
  <c r="X1735" i="5"/>
  <c r="Y1735" i="5"/>
  <c r="Z1735" i="5"/>
  <c r="AA1735" i="5"/>
  <c r="AB1735" i="5"/>
  <c r="AC1735" i="5"/>
  <c r="AD1735" i="5"/>
  <c r="AE1735" i="5"/>
  <c r="AF1735" i="5"/>
  <c r="AG1735" i="5"/>
  <c r="AH1735" i="5"/>
  <c r="AI1735" i="5"/>
  <c r="AJ1735" i="5"/>
  <c r="AK1735" i="5"/>
  <c r="AL1735" i="5"/>
  <c r="AM1735" i="5"/>
  <c r="AN1735" i="5"/>
  <c r="AO1735" i="5"/>
  <c r="AP1735" i="5"/>
  <c r="AQ1735" i="5"/>
  <c r="AR1735" i="5"/>
  <c r="AS1735" i="5"/>
  <c r="AT1735" i="5"/>
  <c r="AU1735" i="5"/>
  <c r="AV1735" i="5"/>
  <c r="AW1735" i="5"/>
  <c r="AX1735" i="5"/>
  <c r="AY1735" i="5"/>
  <c r="AZ1735" i="5"/>
  <c r="BA1735" i="5"/>
  <c r="BB1735" i="5"/>
  <c r="BC1735" i="5"/>
  <c r="BD1735" i="5"/>
  <c r="BE1735" i="5"/>
  <c r="BF1735" i="5"/>
  <c r="BG1735" i="5"/>
  <c r="BH1735" i="5"/>
  <c r="BI1735" i="5"/>
  <c r="BJ1735" i="5"/>
  <c r="BK1735" i="5"/>
  <c r="BL1735" i="5"/>
  <c r="BM1735" i="5"/>
  <c r="BN1735" i="5"/>
  <c r="BO1735" i="5"/>
  <c r="BP1735" i="5"/>
  <c r="BQ1735" i="5"/>
  <c r="BR1735" i="5"/>
  <c r="BS1735" i="5"/>
  <c r="BT1735" i="5"/>
  <c r="BU1735" i="5"/>
  <c r="BV1735" i="5"/>
  <c r="BW1735" i="5"/>
  <c r="BX1735" i="5"/>
  <c r="E1736" i="5"/>
  <c r="F1736" i="5"/>
  <c r="G1736" i="5"/>
  <c r="H1736" i="5"/>
  <c r="I1736" i="5"/>
  <c r="J1736" i="5"/>
  <c r="K1736" i="5"/>
  <c r="L1736" i="5"/>
  <c r="M1736" i="5"/>
  <c r="N1736" i="5"/>
  <c r="O1736" i="5"/>
  <c r="P1736" i="5"/>
  <c r="Q1736" i="5"/>
  <c r="R1736" i="5"/>
  <c r="S1736" i="5"/>
  <c r="T1736" i="5"/>
  <c r="U1736" i="5"/>
  <c r="V1736" i="5"/>
  <c r="W1736" i="5"/>
  <c r="X1736" i="5"/>
  <c r="Y1736" i="5"/>
  <c r="Z1736" i="5"/>
  <c r="AA1736" i="5"/>
  <c r="AB1736" i="5"/>
  <c r="AC1736" i="5"/>
  <c r="AD1736" i="5"/>
  <c r="AE1736" i="5"/>
  <c r="AF1736" i="5"/>
  <c r="AG1736" i="5"/>
  <c r="AH1736" i="5"/>
  <c r="AI1736" i="5"/>
  <c r="AJ1736" i="5"/>
  <c r="AK1736" i="5"/>
  <c r="AL1736" i="5"/>
  <c r="AM1736" i="5"/>
  <c r="AN1736" i="5"/>
  <c r="AO1736" i="5"/>
  <c r="AP1736" i="5"/>
  <c r="AQ1736" i="5"/>
  <c r="AR1736" i="5"/>
  <c r="AS1736" i="5"/>
  <c r="AT1736" i="5"/>
  <c r="AU1736" i="5"/>
  <c r="AV1736" i="5"/>
  <c r="AW1736" i="5"/>
  <c r="AX1736" i="5"/>
  <c r="AY1736" i="5"/>
  <c r="AZ1736" i="5"/>
  <c r="BA1736" i="5"/>
  <c r="BB1736" i="5"/>
  <c r="BC1736" i="5"/>
  <c r="BD1736" i="5"/>
  <c r="BE1736" i="5"/>
  <c r="BF1736" i="5"/>
  <c r="BG1736" i="5"/>
  <c r="BH1736" i="5"/>
  <c r="BI1736" i="5"/>
  <c r="BJ1736" i="5"/>
  <c r="BK1736" i="5"/>
  <c r="BL1736" i="5"/>
  <c r="BM1736" i="5"/>
  <c r="BN1736" i="5"/>
  <c r="BO1736" i="5"/>
  <c r="BP1736" i="5"/>
  <c r="BQ1736" i="5"/>
  <c r="BR1736" i="5"/>
  <c r="BS1736" i="5"/>
  <c r="BT1736" i="5"/>
  <c r="BU1736" i="5"/>
  <c r="BV1736" i="5"/>
  <c r="BW1736" i="5"/>
  <c r="BX1736" i="5"/>
  <c r="E1737" i="5"/>
  <c r="F1737" i="5"/>
  <c r="G1737" i="5"/>
  <c r="H1737" i="5"/>
  <c r="I1737" i="5"/>
  <c r="J1737" i="5"/>
  <c r="K1737" i="5"/>
  <c r="L1737" i="5"/>
  <c r="M1737" i="5"/>
  <c r="N1737" i="5"/>
  <c r="O1737" i="5"/>
  <c r="P1737" i="5"/>
  <c r="Q1737" i="5"/>
  <c r="R1737" i="5"/>
  <c r="S1737" i="5"/>
  <c r="T1737" i="5"/>
  <c r="U1737" i="5"/>
  <c r="V1737" i="5"/>
  <c r="W1737" i="5"/>
  <c r="X1737" i="5"/>
  <c r="Y1737" i="5"/>
  <c r="Z1737" i="5"/>
  <c r="AA1737" i="5"/>
  <c r="AB1737" i="5"/>
  <c r="AC1737" i="5"/>
  <c r="AD1737" i="5"/>
  <c r="AE1737" i="5"/>
  <c r="AF1737" i="5"/>
  <c r="AG1737" i="5"/>
  <c r="AH1737" i="5"/>
  <c r="AI1737" i="5"/>
  <c r="AJ1737" i="5"/>
  <c r="AK1737" i="5"/>
  <c r="AL1737" i="5"/>
  <c r="AM1737" i="5"/>
  <c r="AN1737" i="5"/>
  <c r="AO1737" i="5"/>
  <c r="AP1737" i="5"/>
  <c r="AQ1737" i="5"/>
  <c r="AR1737" i="5"/>
  <c r="AS1737" i="5"/>
  <c r="AT1737" i="5"/>
  <c r="AU1737" i="5"/>
  <c r="AV1737" i="5"/>
  <c r="AW1737" i="5"/>
  <c r="AX1737" i="5"/>
  <c r="AY1737" i="5"/>
  <c r="AZ1737" i="5"/>
  <c r="BA1737" i="5"/>
  <c r="BB1737" i="5"/>
  <c r="BC1737" i="5"/>
  <c r="BD1737" i="5"/>
  <c r="BE1737" i="5"/>
  <c r="BF1737" i="5"/>
  <c r="BG1737" i="5"/>
  <c r="BH1737" i="5"/>
  <c r="BI1737" i="5"/>
  <c r="BJ1737" i="5"/>
  <c r="BK1737" i="5"/>
  <c r="BL1737" i="5"/>
  <c r="BM1737" i="5"/>
  <c r="BN1737" i="5"/>
  <c r="BO1737" i="5"/>
  <c r="BP1737" i="5"/>
  <c r="BQ1737" i="5"/>
  <c r="BR1737" i="5"/>
  <c r="BS1737" i="5"/>
  <c r="BT1737" i="5"/>
  <c r="BU1737" i="5"/>
  <c r="BV1737" i="5"/>
  <c r="BW1737" i="5"/>
  <c r="BX1737" i="5"/>
  <c r="E1738" i="5"/>
  <c r="F1738" i="5"/>
  <c r="G1738" i="5"/>
  <c r="H1738" i="5"/>
  <c r="I1738" i="5"/>
  <c r="J1738" i="5"/>
  <c r="K1738" i="5"/>
  <c r="L1738" i="5"/>
  <c r="M1738" i="5"/>
  <c r="N1738" i="5"/>
  <c r="O1738" i="5"/>
  <c r="P1738" i="5"/>
  <c r="Q1738" i="5"/>
  <c r="R1738" i="5"/>
  <c r="S1738" i="5"/>
  <c r="T1738" i="5"/>
  <c r="U1738" i="5"/>
  <c r="V1738" i="5"/>
  <c r="W1738" i="5"/>
  <c r="X1738" i="5"/>
  <c r="Y1738" i="5"/>
  <c r="Z1738" i="5"/>
  <c r="AA1738" i="5"/>
  <c r="AB1738" i="5"/>
  <c r="AC1738" i="5"/>
  <c r="AD1738" i="5"/>
  <c r="AE1738" i="5"/>
  <c r="AF1738" i="5"/>
  <c r="AG1738" i="5"/>
  <c r="AH1738" i="5"/>
  <c r="AI1738" i="5"/>
  <c r="AJ1738" i="5"/>
  <c r="AK1738" i="5"/>
  <c r="AL1738" i="5"/>
  <c r="AM1738" i="5"/>
  <c r="AN1738" i="5"/>
  <c r="AO1738" i="5"/>
  <c r="AP1738" i="5"/>
  <c r="AQ1738" i="5"/>
  <c r="AR1738" i="5"/>
  <c r="AS1738" i="5"/>
  <c r="AT1738" i="5"/>
  <c r="AU1738" i="5"/>
  <c r="AV1738" i="5"/>
  <c r="AW1738" i="5"/>
  <c r="AX1738" i="5"/>
  <c r="AY1738" i="5"/>
  <c r="AZ1738" i="5"/>
  <c r="BA1738" i="5"/>
  <c r="BB1738" i="5"/>
  <c r="BC1738" i="5"/>
  <c r="BD1738" i="5"/>
  <c r="BE1738" i="5"/>
  <c r="BF1738" i="5"/>
  <c r="BG1738" i="5"/>
  <c r="BH1738" i="5"/>
  <c r="BI1738" i="5"/>
  <c r="BJ1738" i="5"/>
  <c r="BK1738" i="5"/>
  <c r="BL1738" i="5"/>
  <c r="BM1738" i="5"/>
  <c r="BN1738" i="5"/>
  <c r="BO1738" i="5"/>
  <c r="BP1738" i="5"/>
  <c r="BQ1738" i="5"/>
  <c r="BR1738" i="5"/>
  <c r="BS1738" i="5"/>
  <c r="BT1738" i="5"/>
  <c r="BU1738" i="5"/>
  <c r="BV1738" i="5"/>
  <c r="BW1738" i="5"/>
  <c r="BX1738" i="5"/>
  <c r="E1739" i="5"/>
  <c r="F1739" i="5"/>
  <c r="G1739" i="5"/>
  <c r="H1739" i="5"/>
  <c r="I1739" i="5"/>
  <c r="J1739" i="5"/>
  <c r="K1739" i="5"/>
  <c r="L1739" i="5"/>
  <c r="M1739" i="5"/>
  <c r="N1739" i="5"/>
  <c r="O1739" i="5"/>
  <c r="P1739" i="5"/>
  <c r="Q1739" i="5"/>
  <c r="R1739" i="5"/>
  <c r="S1739" i="5"/>
  <c r="T1739" i="5"/>
  <c r="U1739" i="5"/>
  <c r="V1739" i="5"/>
  <c r="W1739" i="5"/>
  <c r="X1739" i="5"/>
  <c r="Y1739" i="5"/>
  <c r="Z1739" i="5"/>
  <c r="AA1739" i="5"/>
  <c r="AB1739" i="5"/>
  <c r="AC1739" i="5"/>
  <c r="AD1739" i="5"/>
  <c r="AE1739" i="5"/>
  <c r="AF1739" i="5"/>
  <c r="AG1739" i="5"/>
  <c r="AH1739" i="5"/>
  <c r="AI1739" i="5"/>
  <c r="AJ1739" i="5"/>
  <c r="AK1739" i="5"/>
  <c r="AL1739" i="5"/>
  <c r="AM1739" i="5"/>
  <c r="AN1739" i="5"/>
  <c r="AO1739" i="5"/>
  <c r="AP1739" i="5"/>
  <c r="AQ1739" i="5"/>
  <c r="AR1739" i="5"/>
  <c r="AS1739" i="5"/>
  <c r="AT1739" i="5"/>
  <c r="AU1739" i="5"/>
  <c r="AV1739" i="5"/>
  <c r="AW1739" i="5"/>
  <c r="AX1739" i="5"/>
  <c r="AY1739" i="5"/>
  <c r="AZ1739" i="5"/>
  <c r="BA1739" i="5"/>
  <c r="BB1739" i="5"/>
  <c r="BC1739" i="5"/>
  <c r="BD1739" i="5"/>
  <c r="BE1739" i="5"/>
  <c r="BF1739" i="5"/>
  <c r="BG1739" i="5"/>
  <c r="BH1739" i="5"/>
  <c r="BI1739" i="5"/>
  <c r="BJ1739" i="5"/>
  <c r="BK1739" i="5"/>
  <c r="BL1739" i="5"/>
  <c r="BM1739" i="5"/>
  <c r="BN1739" i="5"/>
  <c r="BO1739" i="5"/>
  <c r="BP1739" i="5"/>
  <c r="BQ1739" i="5"/>
  <c r="BR1739" i="5"/>
  <c r="BS1739" i="5"/>
  <c r="BT1739" i="5"/>
  <c r="BU1739" i="5"/>
  <c r="BV1739" i="5"/>
  <c r="BW1739" i="5"/>
  <c r="BX1739" i="5"/>
  <c r="E1740" i="5"/>
  <c r="F1740" i="5"/>
  <c r="G1740" i="5"/>
  <c r="H1740" i="5"/>
  <c r="I1740" i="5"/>
  <c r="J1740" i="5"/>
  <c r="K1740" i="5"/>
  <c r="L1740" i="5"/>
  <c r="M1740" i="5"/>
  <c r="N1740" i="5"/>
  <c r="O1740" i="5"/>
  <c r="P1740" i="5"/>
  <c r="Q1740" i="5"/>
  <c r="R1740" i="5"/>
  <c r="S1740" i="5"/>
  <c r="T1740" i="5"/>
  <c r="U1740" i="5"/>
  <c r="V1740" i="5"/>
  <c r="W1740" i="5"/>
  <c r="X1740" i="5"/>
  <c r="Y1740" i="5"/>
  <c r="Z1740" i="5"/>
  <c r="AA1740" i="5"/>
  <c r="AB1740" i="5"/>
  <c r="AC1740" i="5"/>
  <c r="AD1740" i="5"/>
  <c r="AE1740" i="5"/>
  <c r="AF1740" i="5"/>
  <c r="AG1740" i="5"/>
  <c r="AH1740" i="5"/>
  <c r="AI1740" i="5"/>
  <c r="AJ1740" i="5"/>
  <c r="AK1740" i="5"/>
  <c r="AL1740" i="5"/>
  <c r="AM1740" i="5"/>
  <c r="AN1740" i="5"/>
  <c r="AO1740" i="5"/>
  <c r="AP1740" i="5"/>
  <c r="AQ1740" i="5"/>
  <c r="AR1740" i="5"/>
  <c r="AS1740" i="5"/>
  <c r="AT1740" i="5"/>
  <c r="AU1740" i="5"/>
  <c r="AV1740" i="5"/>
  <c r="AW1740" i="5"/>
  <c r="AX1740" i="5"/>
  <c r="AY1740" i="5"/>
  <c r="AZ1740" i="5"/>
  <c r="BA1740" i="5"/>
  <c r="BB1740" i="5"/>
  <c r="BC1740" i="5"/>
  <c r="BD1740" i="5"/>
  <c r="BE1740" i="5"/>
  <c r="BF1740" i="5"/>
  <c r="BG1740" i="5"/>
  <c r="BH1740" i="5"/>
  <c r="BI1740" i="5"/>
  <c r="BJ1740" i="5"/>
  <c r="BK1740" i="5"/>
  <c r="BL1740" i="5"/>
  <c r="BM1740" i="5"/>
  <c r="BN1740" i="5"/>
  <c r="BO1740" i="5"/>
  <c r="BP1740" i="5"/>
  <c r="BQ1740" i="5"/>
  <c r="BR1740" i="5"/>
  <c r="BS1740" i="5"/>
  <c r="BT1740" i="5"/>
  <c r="BU1740" i="5"/>
  <c r="BV1740" i="5"/>
  <c r="BW1740" i="5"/>
  <c r="BX1740" i="5"/>
  <c r="E1741" i="5"/>
  <c r="F1741" i="5"/>
  <c r="G1741" i="5"/>
  <c r="H1741" i="5"/>
  <c r="I1741" i="5"/>
  <c r="J1741" i="5"/>
  <c r="K1741" i="5"/>
  <c r="L1741" i="5"/>
  <c r="M1741" i="5"/>
  <c r="N1741" i="5"/>
  <c r="O1741" i="5"/>
  <c r="P1741" i="5"/>
  <c r="Q1741" i="5"/>
  <c r="R1741" i="5"/>
  <c r="S1741" i="5"/>
  <c r="T1741" i="5"/>
  <c r="U1741" i="5"/>
  <c r="V1741" i="5"/>
  <c r="W1741" i="5"/>
  <c r="X1741" i="5"/>
  <c r="Y1741" i="5"/>
  <c r="Z1741" i="5"/>
  <c r="AA1741" i="5"/>
  <c r="AB1741" i="5"/>
  <c r="AC1741" i="5"/>
  <c r="AD1741" i="5"/>
  <c r="AE1741" i="5"/>
  <c r="AF1741" i="5"/>
  <c r="AG1741" i="5"/>
  <c r="AH1741" i="5"/>
  <c r="AI1741" i="5"/>
  <c r="AJ1741" i="5"/>
  <c r="AK1741" i="5"/>
  <c r="AL1741" i="5"/>
  <c r="AM1741" i="5"/>
  <c r="AN1741" i="5"/>
  <c r="AO1741" i="5"/>
  <c r="AP1741" i="5"/>
  <c r="AQ1741" i="5"/>
  <c r="AR1741" i="5"/>
  <c r="AS1741" i="5"/>
  <c r="AT1741" i="5"/>
  <c r="AU1741" i="5"/>
  <c r="AV1741" i="5"/>
  <c r="AW1741" i="5"/>
  <c r="AX1741" i="5"/>
  <c r="AY1741" i="5"/>
  <c r="AZ1741" i="5"/>
  <c r="BA1741" i="5"/>
  <c r="BB1741" i="5"/>
  <c r="BC1741" i="5"/>
  <c r="BD1741" i="5"/>
  <c r="BE1741" i="5"/>
  <c r="BF1741" i="5"/>
  <c r="BG1741" i="5"/>
  <c r="BH1741" i="5"/>
  <c r="BI1741" i="5"/>
  <c r="BJ1741" i="5"/>
  <c r="BK1741" i="5"/>
  <c r="BL1741" i="5"/>
  <c r="BM1741" i="5"/>
  <c r="BN1741" i="5"/>
  <c r="BO1741" i="5"/>
  <c r="BP1741" i="5"/>
  <c r="BQ1741" i="5"/>
  <c r="BR1741" i="5"/>
  <c r="BS1741" i="5"/>
  <c r="BT1741" i="5"/>
  <c r="BU1741" i="5"/>
  <c r="BV1741" i="5"/>
  <c r="BW1741" i="5"/>
  <c r="BX1741" i="5"/>
  <c r="E1742" i="5"/>
  <c r="F1742" i="5"/>
  <c r="G1742" i="5"/>
  <c r="H1742" i="5"/>
  <c r="I1742" i="5"/>
  <c r="J1742" i="5"/>
  <c r="K1742" i="5"/>
  <c r="L1742" i="5"/>
  <c r="M1742" i="5"/>
  <c r="N1742" i="5"/>
  <c r="O1742" i="5"/>
  <c r="P1742" i="5"/>
  <c r="Q1742" i="5"/>
  <c r="R1742" i="5"/>
  <c r="S1742" i="5"/>
  <c r="T1742" i="5"/>
  <c r="U1742" i="5"/>
  <c r="V1742" i="5"/>
  <c r="W1742" i="5"/>
  <c r="X1742" i="5"/>
  <c r="Y1742" i="5"/>
  <c r="Z1742" i="5"/>
  <c r="AA1742" i="5"/>
  <c r="AB1742" i="5"/>
  <c r="AC1742" i="5"/>
  <c r="AD1742" i="5"/>
  <c r="AE1742" i="5"/>
  <c r="AF1742" i="5"/>
  <c r="AG1742" i="5"/>
  <c r="AH1742" i="5"/>
  <c r="AI1742" i="5"/>
  <c r="AJ1742" i="5"/>
  <c r="AK1742" i="5"/>
  <c r="AL1742" i="5"/>
  <c r="AM1742" i="5"/>
  <c r="AN1742" i="5"/>
  <c r="AO1742" i="5"/>
  <c r="AP1742" i="5"/>
  <c r="AQ1742" i="5"/>
  <c r="AR1742" i="5"/>
  <c r="AS1742" i="5"/>
  <c r="AT1742" i="5"/>
  <c r="AU1742" i="5"/>
  <c r="AV1742" i="5"/>
  <c r="AW1742" i="5"/>
  <c r="AX1742" i="5"/>
  <c r="AY1742" i="5"/>
  <c r="AZ1742" i="5"/>
  <c r="BA1742" i="5"/>
  <c r="BB1742" i="5"/>
  <c r="BC1742" i="5"/>
  <c r="BD1742" i="5"/>
  <c r="BE1742" i="5"/>
  <c r="BF1742" i="5"/>
  <c r="BG1742" i="5"/>
  <c r="BH1742" i="5"/>
  <c r="BI1742" i="5"/>
  <c r="BJ1742" i="5"/>
  <c r="BK1742" i="5"/>
  <c r="BL1742" i="5"/>
  <c r="BM1742" i="5"/>
  <c r="BN1742" i="5"/>
  <c r="BO1742" i="5"/>
  <c r="BP1742" i="5"/>
  <c r="BQ1742" i="5"/>
  <c r="BR1742" i="5"/>
  <c r="BS1742" i="5"/>
  <c r="BT1742" i="5"/>
  <c r="BU1742" i="5"/>
  <c r="BV1742" i="5"/>
  <c r="BW1742" i="5"/>
  <c r="BX1742" i="5"/>
  <c r="E1743" i="5"/>
  <c r="F1743" i="5"/>
  <c r="G1743" i="5"/>
  <c r="H1743" i="5"/>
  <c r="I1743" i="5"/>
  <c r="J1743" i="5"/>
  <c r="K1743" i="5"/>
  <c r="L1743" i="5"/>
  <c r="M1743" i="5"/>
  <c r="N1743" i="5"/>
  <c r="O1743" i="5"/>
  <c r="P1743" i="5"/>
  <c r="Q1743" i="5"/>
  <c r="R1743" i="5"/>
  <c r="S1743" i="5"/>
  <c r="T1743" i="5"/>
  <c r="U1743" i="5"/>
  <c r="V1743" i="5"/>
  <c r="W1743" i="5"/>
  <c r="X1743" i="5"/>
  <c r="Y1743" i="5"/>
  <c r="Z1743" i="5"/>
  <c r="AA1743" i="5"/>
  <c r="AB1743" i="5"/>
  <c r="AC1743" i="5"/>
  <c r="AD1743" i="5"/>
  <c r="AE1743" i="5"/>
  <c r="AF1743" i="5"/>
  <c r="AG1743" i="5"/>
  <c r="AH1743" i="5"/>
  <c r="AI1743" i="5"/>
  <c r="AJ1743" i="5"/>
  <c r="AK1743" i="5"/>
  <c r="AL1743" i="5"/>
  <c r="AM1743" i="5"/>
  <c r="AN1743" i="5"/>
  <c r="AO1743" i="5"/>
  <c r="AP1743" i="5"/>
  <c r="AQ1743" i="5"/>
  <c r="AR1743" i="5"/>
  <c r="AS1743" i="5"/>
  <c r="AT1743" i="5"/>
  <c r="AU1743" i="5"/>
  <c r="AV1743" i="5"/>
  <c r="AW1743" i="5"/>
  <c r="AX1743" i="5"/>
  <c r="AY1743" i="5"/>
  <c r="AZ1743" i="5"/>
  <c r="BA1743" i="5"/>
  <c r="BB1743" i="5"/>
  <c r="BC1743" i="5"/>
  <c r="BD1743" i="5"/>
  <c r="BE1743" i="5"/>
  <c r="BF1743" i="5"/>
  <c r="BG1743" i="5"/>
  <c r="BH1743" i="5"/>
  <c r="BI1743" i="5"/>
  <c r="BJ1743" i="5"/>
  <c r="BK1743" i="5"/>
  <c r="BL1743" i="5"/>
  <c r="BM1743" i="5"/>
  <c r="BN1743" i="5"/>
  <c r="BO1743" i="5"/>
  <c r="BP1743" i="5"/>
  <c r="BQ1743" i="5"/>
  <c r="BR1743" i="5"/>
  <c r="BS1743" i="5"/>
  <c r="BT1743" i="5"/>
  <c r="BU1743" i="5"/>
  <c r="BV1743" i="5"/>
  <c r="BW1743" i="5"/>
  <c r="BX1743" i="5"/>
  <c r="E1744" i="5"/>
  <c r="F1744" i="5"/>
  <c r="G1744" i="5"/>
  <c r="H1744" i="5"/>
  <c r="I1744" i="5"/>
  <c r="J1744" i="5"/>
  <c r="K1744" i="5"/>
  <c r="L1744" i="5"/>
  <c r="M1744" i="5"/>
  <c r="N1744" i="5"/>
  <c r="O1744" i="5"/>
  <c r="P1744" i="5"/>
  <c r="Q1744" i="5"/>
  <c r="R1744" i="5"/>
  <c r="S1744" i="5"/>
  <c r="T1744" i="5"/>
  <c r="U1744" i="5"/>
  <c r="V1744" i="5"/>
  <c r="W1744" i="5"/>
  <c r="X1744" i="5"/>
  <c r="Y1744" i="5"/>
  <c r="Z1744" i="5"/>
  <c r="AA1744" i="5"/>
  <c r="AB1744" i="5"/>
  <c r="AC1744" i="5"/>
  <c r="AD1744" i="5"/>
  <c r="AE1744" i="5"/>
  <c r="AF1744" i="5"/>
  <c r="AG1744" i="5"/>
  <c r="AH1744" i="5"/>
  <c r="AI1744" i="5"/>
  <c r="AJ1744" i="5"/>
  <c r="AK1744" i="5"/>
  <c r="AL1744" i="5"/>
  <c r="AM1744" i="5"/>
  <c r="AN1744" i="5"/>
  <c r="AO1744" i="5"/>
  <c r="AP1744" i="5"/>
  <c r="AQ1744" i="5"/>
  <c r="AR1744" i="5"/>
  <c r="AS1744" i="5"/>
  <c r="AT1744" i="5"/>
  <c r="AU1744" i="5"/>
  <c r="AV1744" i="5"/>
  <c r="AW1744" i="5"/>
  <c r="AX1744" i="5"/>
  <c r="AY1744" i="5"/>
  <c r="AZ1744" i="5"/>
  <c r="BA1744" i="5"/>
  <c r="BB1744" i="5"/>
  <c r="BC1744" i="5"/>
  <c r="BD1744" i="5"/>
  <c r="BE1744" i="5"/>
  <c r="BF1744" i="5"/>
  <c r="BG1744" i="5"/>
  <c r="BH1744" i="5"/>
  <c r="BI1744" i="5"/>
  <c r="BJ1744" i="5"/>
  <c r="BK1744" i="5"/>
  <c r="BL1744" i="5"/>
  <c r="BM1744" i="5"/>
  <c r="BN1744" i="5"/>
  <c r="BO1744" i="5"/>
  <c r="BP1744" i="5"/>
  <c r="BQ1744" i="5"/>
  <c r="BR1744" i="5"/>
  <c r="BS1744" i="5"/>
  <c r="BT1744" i="5"/>
  <c r="BU1744" i="5"/>
  <c r="BV1744" i="5"/>
  <c r="BW1744" i="5"/>
  <c r="BX1744" i="5"/>
  <c r="E1745" i="5"/>
  <c r="F1745" i="5"/>
  <c r="G1745" i="5"/>
  <c r="H1745" i="5"/>
  <c r="I1745" i="5"/>
  <c r="J1745" i="5"/>
  <c r="K1745" i="5"/>
  <c r="L1745" i="5"/>
  <c r="M1745" i="5"/>
  <c r="N1745" i="5"/>
  <c r="O1745" i="5"/>
  <c r="P1745" i="5"/>
  <c r="Q1745" i="5"/>
  <c r="R1745" i="5"/>
  <c r="S1745" i="5"/>
  <c r="T1745" i="5"/>
  <c r="U1745" i="5"/>
  <c r="V1745" i="5"/>
  <c r="W1745" i="5"/>
  <c r="X1745" i="5"/>
  <c r="Y1745" i="5"/>
  <c r="Z1745" i="5"/>
  <c r="AA1745" i="5"/>
  <c r="AB1745" i="5"/>
  <c r="AC1745" i="5"/>
  <c r="AD1745" i="5"/>
  <c r="AE1745" i="5"/>
  <c r="AF1745" i="5"/>
  <c r="AG1745" i="5"/>
  <c r="AH1745" i="5"/>
  <c r="AI1745" i="5"/>
  <c r="AJ1745" i="5"/>
  <c r="AK1745" i="5"/>
  <c r="AL1745" i="5"/>
  <c r="AM1745" i="5"/>
  <c r="AN1745" i="5"/>
  <c r="AO1745" i="5"/>
  <c r="AP1745" i="5"/>
  <c r="AQ1745" i="5"/>
  <c r="AR1745" i="5"/>
  <c r="AS1745" i="5"/>
  <c r="AT1745" i="5"/>
  <c r="AU1745" i="5"/>
  <c r="AV1745" i="5"/>
  <c r="AW1745" i="5"/>
  <c r="AX1745" i="5"/>
  <c r="AY1745" i="5"/>
  <c r="AZ1745" i="5"/>
  <c r="BA1745" i="5"/>
  <c r="BB1745" i="5"/>
  <c r="BC1745" i="5"/>
  <c r="BD1745" i="5"/>
  <c r="BE1745" i="5"/>
  <c r="BF1745" i="5"/>
  <c r="BG1745" i="5"/>
  <c r="BH1745" i="5"/>
  <c r="BI1745" i="5"/>
  <c r="BJ1745" i="5"/>
  <c r="BK1745" i="5"/>
  <c r="BL1745" i="5"/>
  <c r="BM1745" i="5"/>
  <c r="BN1745" i="5"/>
  <c r="BO1745" i="5"/>
  <c r="BP1745" i="5"/>
  <c r="BQ1745" i="5"/>
  <c r="BR1745" i="5"/>
  <c r="BS1745" i="5"/>
  <c r="BT1745" i="5"/>
  <c r="BU1745" i="5"/>
  <c r="BV1745" i="5"/>
  <c r="BW1745" i="5"/>
  <c r="BX1745" i="5"/>
  <c r="E1746" i="5"/>
  <c r="F1746" i="5"/>
  <c r="G1746" i="5"/>
  <c r="H1746" i="5"/>
  <c r="I1746" i="5"/>
  <c r="J1746" i="5"/>
  <c r="K1746" i="5"/>
  <c r="L1746" i="5"/>
  <c r="M1746" i="5"/>
  <c r="N1746" i="5"/>
  <c r="O1746" i="5"/>
  <c r="P1746" i="5"/>
  <c r="Q1746" i="5"/>
  <c r="R1746" i="5"/>
  <c r="S1746" i="5"/>
  <c r="T1746" i="5"/>
  <c r="U1746" i="5"/>
  <c r="V1746" i="5"/>
  <c r="W1746" i="5"/>
  <c r="X1746" i="5"/>
  <c r="Y1746" i="5"/>
  <c r="Z1746" i="5"/>
  <c r="AA1746" i="5"/>
  <c r="AB1746" i="5"/>
  <c r="AC1746" i="5"/>
  <c r="AD1746" i="5"/>
  <c r="AE1746" i="5"/>
  <c r="AF1746" i="5"/>
  <c r="AG1746" i="5"/>
  <c r="AH1746" i="5"/>
  <c r="AI1746" i="5"/>
  <c r="AJ1746" i="5"/>
  <c r="AK1746" i="5"/>
  <c r="AL1746" i="5"/>
  <c r="AM1746" i="5"/>
  <c r="AN1746" i="5"/>
  <c r="AO1746" i="5"/>
  <c r="AP1746" i="5"/>
  <c r="AQ1746" i="5"/>
  <c r="AR1746" i="5"/>
  <c r="AS1746" i="5"/>
  <c r="AT1746" i="5"/>
  <c r="AU1746" i="5"/>
  <c r="AV1746" i="5"/>
  <c r="AW1746" i="5"/>
  <c r="AX1746" i="5"/>
  <c r="AY1746" i="5"/>
  <c r="AZ1746" i="5"/>
  <c r="BA1746" i="5"/>
  <c r="BB1746" i="5"/>
  <c r="BC1746" i="5"/>
  <c r="BD1746" i="5"/>
  <c r="BE1746" i="5"/>
  <c r="BF1746" i="5"/>
  <c r="BG1746" i="5"/>
  <c r="BH1746" i="5"/>
  <c r="BI1746" i="5"/>
  <c r="BJ1746" i="5"/>
  <c r="BK1746" i="5"/>
  <c r="BL1746" i="5"/>
  <c r="BM1746" i="5"/>
  <c r="BN1746" i="5"/>
  <c r="BO1746" i="5"/>
  <c r="BP1746" i="5"/>
  <c r="BQ1746" i="5"/>
  <c r="BR1746" i="5"/>
  <c r="BS1746" i="5"/>
  <c r="BT1746" i="5"/>
  <c r="BU1746" i="5"/>
  <c r="BV1746" i="5"/>
  <c r="BW1746" i="5"/>
  <c r="BX1746" i="5"/>
  <c r="E1747" i="5"/>
  <c r="F1747" i="5"/>
  <c r="G1747" i="5"/>
  <c r="H1747" i="5"/>
  <c r="I1747" i="5"/>
  <c r="J1747" i="5"/>
  <c r="K1747" i="5"/>
  <c r="L1747" i="5"/>
  <c r="M1747" i="5"/>
  <c r="N1747" i="5"/>
  <c r="O1747" i="5"/>
  <c r="P1747" i="5"/>
  <c r="Q1747" i="5"/>
  <c r="R1747" i="5"/>
  <c r="S1747" i="5"/>
  <c r="T1747" i="5"/>
  <c r="U1747" i="5"/>
  <c r="V1747" i="5"/>
  <c r="W1747" i="5"/>
  <c r="X1747" i="5"/>
  <c r="Y1747" i="5"/>
  <c r="Z1747" i="5"/>
  <c r="AA1747" i="5"/>
  <c r="AB1747" i="5"/>
  <c r="AC1747" i="5"/>
  <c r="AD1747" i="5"/>
  <c r="AE1747" i="5"/>
  <c r="AF1747" i="5"/>
  <c r="AG1747" i="5"/>
  <c r="AH1747" i="5"/>
  <c r="AI1747" i="5"/>
  <c r="AJ1747" i="5"/>
  <c r="AK1747" i="5"/>
  <c r="AL1747" i="5"/>
  <c r="AM1747" i="5"/>
  <c r="AN1747" i="5"/>
  <c r="AO1747" i="5"/>
  <c r="AP1747" i="5"/>
  <c r="AQ1747" i="5"/>
  <c r="AR1747" i="5"/>
  <c r="AS1747" i="5"/>
  <c r="AT1747" i="5"/>
  <c r="AU1747" i="5"/>
  <c r="AV1747" i="5"/>
  <c r="AW1747" i="5"/>
  <c r="AX1747" i="5"/>
  <c r="AY1747" i="5"/>
  <c r="AZ1747" i="5"/>
  <c r="BA1747" i="5"/>
  <c r="BB1747" i="5"/>
  <c r="BC1747" i="5"/>
  <c r="BD1747" i="5"/>
  <c r="BE1747" i="5"/>
  <c r="BF1747" i="5"/>
  <c r="BG1747" i="5"/>
  <c r="BH1747" i="5"/>
  <c r="BI1747" i="5"/>
  <c r="BJ1747" i="5"/>
  <c r="BK1747" i="5"/>
  <c r="BL1747" i="5"/>
  <c r="BM1747" i="5"/>
  <c r="BN1747" i="5"/>
  <c r="BO1747" i="5"/>
  <c r="BP1747" i="5"/>
  <c r="BQ1747" i="5"/>
  <c r="BR1747" i="5"/>
  <c r="BS1747" i="5"/>
  <c r="BT1747" i="5"/>
  <c r="BU1747" i="5"/>
  <c r="BV1747" i="5"/>
  <c r="BW1747" i="5"/>
  <c r="BX1747" i="5"/>
  <c r="E1748" i="5"/>
  <c r="F1748" i="5"/>
  <c r="G1748" i="5"/>
  <c r="H1748" i="5"/>
  <c r="I1748" i="5"/>
  <c r="J1748" i="5"/>
  <c r="K1748" i="5"/>
  <c r="L1748" i="5"/>
  <c r="M1748" i="5"/>
  <c r="N1748" i="5"/>
  <c r="O1748" i="5"/>
  <c r="P1748" i="5"/>
  <c r="Q1748" i="5"/>
  <c r="R1748" i="5"/>
  <c r="S1748" i="5"/>
  <c r="T1748" i="5"/>
  <c r="U1748" i="5"/>
  <c r="V1748" i="5"/>
  <c r="W1748" i="5"/>
  <c r="X1748" i="5"/>
  <c r="Y1748" i="5"/>
  <c r="Z1748" i="5"/>
  <c r="AA1748" i="5"/>
  <c r="AB1748" i="5"/>
  <c r="AC1748" i="5"/>
  <c r="AD1748" i="5"/>
  <c r="AE1748" i="5"/>
  <c r="AF1748" i="5"/>
  <c r="AG1748" i="5"/>
  <c r="AH1748" i="5"/>
  <c r="AI1748" i="5"/>
  <c r="AJ1748" i="5"/>
  <c r="AK1748" i="5"/>
  <c r="AL1748" i="5"/>
  <c r="AM1748" i="5"/>
  <c r="AN1748" i="5"/>
  <c r="AO1748" i="5"/>
  <c r="AP1748" i="5"/>
  <c r="AQ1748" i="5"/>
  <c r="AR1748" i="5"/>
  <c r="AS1748" i="5"/>
  <c r="AT1748" i="5"/>
  <c r="AU1748" i="5"/>
  <c r="AV1748" i="5"/>
  <c r="AW1748" i="5"/>
  <c r="AX1748" i="5"/>
  <c r="AY1748" i="5"/>
  <c r="AZ1748" i="5"/>
  <c r="BA1748" i="5"/>
  <c r="BB1748" i="5"/>
  <c r="BC1748" i="5"/>
  <c r="BD1748" i="5"/>
  <c r="BE1748" i="5"/>
  <c r="BF1748" i="5"/>
  <c r="BG1748" i="5"/>
  <c r="BH1748" i="5"/>
  <c r="BI1748" i="5"/>
  <c r="BJ1748" i="5"/>
  <c r="BK1748" i="5"/>
  <c r="BL1748" i="5"/>
  <c r="BM1748" i="5"/>
  <c r="BN1748" i="5"/>
  <c r="BO1748" i="5"/>
  <c r="BP1748" i="5"/>
  <c r="BQ1748" i="5"/>
  <c r="BR1748" i="5"/>
  <c r="BS1748" i="5"/>
  <c r="BT1748" i="5"/>
  <c r="BU1748" i="5"/>
  <c r="BV1748" i="5"/>
  <c r="BW1748" i="5"/>
  <c r="BX1748" i="5"/>
  <c r="E1749" i="5"/>
  <c r="F1749" i="5"/>
  <c r="G1749" i="5"/>
  <c r="H1749" i="5"/>
  <c r="I1749" i="5"/>
  <c r="J1749" i="5"/>
  <c r="K1749" i="5"/>
  <c r="L1749" i="5"/>
  <c r="M1749" i="5"/>
  <c r="N1749" i="5"/>
  <c r="O1749" i="5"/>
  <c r="P1749" i="5"/>
  <c r="Q1749" i="5"/>
  <c r="R1749" i="5"/>
  <c r="S1749" i="5"/>
  <c r="T1749" i="5"/>
  <c r="U1749" i="5"/>
  <c r="V1749" i="5"/>
  <c r="W1749" i="5"/>
  <c r="X1749" i="5"/>
  <c r="Y1749" i="5"/>
  <c r="Z1749" i="5"/>
  <c r="AA1749" i="5"/>
  <c r="AB1749" i="5"/>
  <c r="AC1749" i="5"/>
  <c r="AD1749" i="5"/>
  <c r="AE1749" i="5"/>
  <c r="AF1749" i="5"/>
  <c r="AG1749" i="5"/>
  <c r="AH1749" i="5"/>
  <c r="AI1749" i="5"/>
  <c r="AJ1749" i="5"/>
  <c r="AK1749" i="5"/>
  <c r="AL1749" i="5"/>
  <c r="AM1749" i="5"/>
  <c r="AN1749" i="5"/>
  <c r="AO1749" i="5"/>
  <c r="AP1749" i="5"/>
  <c r="AQ1749" i="5"/>
  <c r="AR1749" i="5"/>
  <c r="AS1749" i="5"/>
  <c r="AT1749" i="5"/>
  <c r="AU1749" i="5"/>
  <c r="AV1749" i="5"/>
  <c r="AW1749" i="5"/>
  <c r="AX1749" i="5"/>
  <c r="AY1749" i="5"/>
  <c r="AZ1749" i="5"/>
  <c r="BA1749" i="5"/>
  <c r="BB1749" i="5"/>
  <c r="BC1749" i="5"/>
  <c r="BD1749" i="5"/>
  <c r="BE1749" i="5"/>
  <c r="BF1749" i="5"/>
  <c r="BG1749" i="5"/>
  <c r="BH1749" i="5"/>
  <c r="BI1749" i="5"/>
  <c r="BJ1749" i="5"/>
  <c r="BK1749" i="5"/>
  <c r="BL1749" i="5"/>
  <c r="BM1749" i="5"/>
  <c r="BN1749" i="5"/>
  <c r="BO1749" i="5"/>
  <c r="BP1749" i="5"/>
  <c r="BQ1749" i="5"/>
  <c r="BR1749" i="5"/>
  <c r="BS1749" i="5"/>
  <c r="BT1749" i="5"/>
  <c r="BU1749" i="5"/>
  <c r="BV1749" i="5"/>
  <c r="BW1749" i="5"/>
  <c r="BX1749" i="5"/>
  <c r="E1750" i="5"/>
  <c r="F1750" i="5"/>
  <c r="G1750" i="5"/>
  <c r="H1750" i="5"/>
  <c r="I1750" i="5"/>
  <c r="J1750" i="5"/>
  <c r="K1750" i="5"/>
  <c r="L1750" i="5"/>
  <c r="M1750" i="5"/>
  <c r="N1750" i="5"/>
  <c r="O1750" i="5"/>
  <c r="P1750" i="5"/>
  <c r="Q1750" i="5"/>
  <c r="R1750" i="5"/>
  <c r="S1750" i="5"/>
  <c r="T1750" i="5"/>
  <c r="U1750" i="5"/>
  <c r="V1750" i="5"/>
  <c r="W1750" i="5"/>
  <c r="X1750" i="5"/>
  <c r="Y1750" i="5"/>
  <c r="Z1750" i="5"/>
  <c r="AA1750" i="5"/>
  <c r="AB1750" i="5"/>
  <c r="AC1750" i="5"/>
  <c r="AD1750" i="5"/>
  <c r="AE1750" i="5"/>
  <c r="AF1750" i="5"/>
  <c r="AG1750" i="5"/>
  <c r="AH1750" i="5"/>
  <c r="AI1750" i="5"/>
  <c r="AJ1750" i="5"/>
  <c r="AK1750" i="5"/>
  <c r="AL1750" i="5"/>
  <c r="AM1750" i="5"/>
  <c r="AN1750" i="5"/>
  <c r="AO1750" i="5"/>
  <c r="AP1750" i="5"/>
  <c r="AQ1750" i="5"/>
  <c r="AR1750" i="5"/>
  <c r="AS1750" i="5"/>
  <c r="AT1750" i="5"/>
  <c r="AU1750" i="5"/>
  <c r="AV1750" i="5"/>
  <c r="AW1750" i="5"/>
  <c r="AX1750" i="5"/>
  <c r="AY1750" i="5"/>
  <c r="AZ1750" i="5"/>
  <c r="BA1750" i="5"/>
  <c r="BB1750" i="5"/>
  <c r="BC1750" i="5"/>
  <c r="BD1750" i="5"/>
  <c r="BE1750" i="5"/>
  <c r="BF1750" i="5"/>
  <c r="BG1750" i="5"/>
  <c r="BH1750" i="5"/>
  <c r="BI1750" i="5"/>
  <c r="BJ1750" i="5"/>
  <c r="BK1750" i="5"/>
  <c r="BL1750" i="5"/>
  <c r="BM1750" i="5"/>
  <c r="BN1750" i="5"/>
  <c r="BO1750" i="5"/>
  <c r="BP1750" i="5"/>
  <c r="BQ1750" i="5"/>
  <c r="BR1750" i="5"/>
  <c r="BS1750" i="5"/>
  <c r="BT1750" i="5"/>
  <c r="BU1750" i="5"/>
  <c r="BV1750" i="5"/>
  <c r="BW1750" i="5"/>
  <c r="BX1750" i="5"/>
  <c r="E1751" i="5"/>
  <c r="F1751" i="5"/>
  <c r="G1751" i="5"/>
  <c r="H1751" i="5"/>
  <c r="I1751" i="5"/>
  <c r="J1751" i="5"/>
  <c r="K1751" i="5"/>
  <c r="L1751" i="5"/>
  <c r="M1751" i="5"/>
  <c r="N1751" i="5"/>
  <c r="O1751" i="5"/>
  <c r="P1751" i="5"/>
  <c r="Q1751" i="5"/>
  <c r="R1751" i="5"/>
  <c r="S1751" i="5"/>
  <c r="T1751" i="5"/>
  <c r="U1751" i="5"/>
  <c r="V1751" i="5"/>
  <c r="W1751" i="5"/>
  <c r="X1751" i="5"/>
  <c r="Y1751" i="5"/>
  <c r="Z1751" i="5"/>
  <c r="AA1751" i="5"/>
  <c r="AB1751" i="5"/>
  <c r="AC1751" i="5"/>
  <c r="AD1751" i="5"/>
  <c r="AE1751" i="5"/>
  <c r="AF1751" i="5"/>
  <c r="AG1751" i="5"/>
  <c r="AH1751" i="5"/>
  <c r="AI1751" i="5"/>
  <c r="AJ1751" i="5"/>
  <c r="AK1751" i="5"/>
  <c r="AL1751" i="5"/>
  <c r="AM1751" i="5"/>
  <c r="AN1751" i="5"/>
  <c r="AO1751" i="5"/>
  <c r="AP1751" i="5"/>
  <c r="AQ1751" i="5"/>
  <c r="AR1751" i="5"/>
  <c r="AS1751" i="5"/>
  <c r="AT1751" i="5"/>
  <c r="AU1751" i="5"/>
  <c r="AV1751" i="5"/>
  <c r="AW1751" i="5"/>
  <c r="AX1751" i="5"/>
  <c r="AY1751" i="5"/>
  <c r="AZ1751" i="5"/>
  <c r="BA1751" i="5"/>
  <c r="BB1751" i="5"/>
  <c r="BC1751" i="5"/>
  <c r="BD1751" i="5"/>
  <c r="BE1751" i="5"/>
  <c r="BF1751" i="5"/>
  <c r="BG1751" i="5"/>
  <c r="BH1751" i="5"/>
  <c r="BI1751" i="5"/>
  <c r="BJ1751" i="5"/>
  <c r="BK1751" i="5"/>
  <c r="BL1751" i="5"/>
  <c r="BM1751" i="5"/>
  <c r="BN1751" i="5"/>
  <c r="BO1751" i="5"/>
  <c r="BP1751" i="5"/>
  <c r="BQ1751" i="5"/>
  <c r="BR1751" i="5"/>
  <c r="BS1751" i="5"/>
  <c r="BT1751" i="5"/>
  <c r="BU1751" i="5"/>
  <c r="BV1751" i="5"/>
  <c r="BW1751" i="5"/>
  <c r="BX1751" i="5"/>
  <c r="E1752" i="5"/>
  <c r="F1752" i="5"/>
  <c r="G1752" i="5"/>
  <c r="H1752" i="5"/>
  <c r="I1752" i="5"/>
  <c r="J1752" i="5"/>
  <c r="K1752" i="5"/>
  <c r="L1752" i="5"/>
  <c r="M1752" i="5"/>
  <c r="N1752" i="5"/>
  <c r="O1752" i="5"/>
  <c r="P1752" i="5"/>
  <c r="Q1752" i="5"/>
  <c r="R1752" i="5"/>
  <c r="S1752" i="5"/>
  <c r="T1752" i="5"/>
  <c r="U1752" i="5"/>
  <c r="V1752" i="5"/>
  <c r="W1752" i="5"/>
  <c r="X1752" i="5"/>
  <c r="Y1752" i="5"/>
  <c r="Z1752" i="5"/>
  <c r="AA1752" i="5"/>
  <c r="AB1752" i="5"/>
  <c r="AC1752" i="5"/>
  <c r="AD1752" i="5"/>
  <c r="AE1752" i="5"/>
  <c r="AF1752" i="5"/>
  <c r="AG1752" i="5"/>
  <c r="AH1752" i="5"/>
  <c r="AI1752" i="5"/>
  <c r="AJ1752" i="5"/>
  <c r="AK1752" i="5"/>
  <c r="AL1752" i="5"/>
  <c r="AM1752" i="5"/>
  <c r="AN1752" i="5"/>
  <c r="AO1752" i="5"/>
  <c r="AP1752" i="5"/>
  <c r="AQ1752" i="5"/>
  <c r="AR1752" i="5"/>
  <c r="AS1752" i="5"/>
  <c r="AT1752" i="5"/>
  <c r="AU1752" i="5"/>
  <c r="AV1752" i="5"/>
  <c r="AW1752" i="5"/>
  <c r="AX1752" i="5"/>
  <c r="AY1752" i="5"/>
  <c r="AZ1752" i="5"/>
  <c r="BA1752" i="5"/>
  <c r="BB1752" i="5"/>
  <c r="BC1752" i="5"/>
  <c r="BD1752" i="5"/>
  <c r="BE1752" i="5"/>
  <c r="BF1752" i="5"/>
  <c r="BG1752" i="5"/>
  <c r="BH1752" i="5"/>
  <c r="BI1752" i="5"/>
  <c r="BJ1752" i="5"/>
  <c r="BK1752" i="5"/>
  <c r="BL1752" i="5"/>
  <c r="BM1752" i="5"/>
  <c r="BN1752" i="5"/>
  <c r="BO1752" i="5"/>
  <c r="BP1752" i="5"/>
  <c r="BQ1752" i="5"/>
  <c r="BR1752" i="5"/>
  <c r="BS1752" i="5"/>
  <c r="BT1752" i="5"/>
  <c r="BU1752" i="5"/>
  <c r="BV1752" i="5"/>
  <c r="BW1752" i="5"/>
  <c r="BX1752" i="5"/>
  <c r="E1753" i="5"/>
  <c r="F1753" i="5"/>
  <c r="G1753" i="5"/>
  <c r="H1753" i="5"/>
  <c r="I1753" i="5"/>
  <c r="J1753" i="5"/>
  <c r="K1753" i="5"/>
  <c r="L1753" i="5"/>
  <c r="M1753" i="5"/>
  <c r="N1753" i="5"/>
  <c r="O1753" i="5"/>
  <c r="P1753" i="5"/>
  <c r="Q1753" i="5"/>
  <c r="R1753" i="5"/>
  <c r="S1753" i="5"/>
  <c r="T1753" i="5"/>
  <c r="U1753" i="5"/>
  <c r="V1753" i="5"/>
  <c r="W1753" i="5"/>
  <c r="X1753" i="5"/>
  <c r="Y1753" i="5"/>
  <c r="Z1753" i="5"/>
  <c r="AA1753" i="5"/>
  <c r="AB1753" i="5"/>
  <c r="AC1753" i="5"/>
  <c r="AD1753" i="5"/>
  <c r="AE1753" i="5"/>
  <c r="AF1753" i="5"/>
  <c r="AG1753" i="5"/>
  <c r="AH1753" i="5"/>
  <c r="AI1753" i="5"/>
  <c r="AJ1753" i="5"/>
  <c r="AK1753" i="5"/>
  <c r="AL1753" i="5"/>
  <c r="AM1753" i="5"/>
  <c r="AN1753" i="5"/>
  <c r="AO1753" i="5"/>
  <c r="AP1753" i="5"/>
  <c r="AQ1753" i="5"/>
  <c r="AR1753" i="5"/>
  <c r="AS1753" i="5"/>
  <c r="AT1753" i="5"/>
  <c r="AU1753" i="5"/>
  <c r="AV1753" i="5"/>
  <c r="AW1753" i="5"/>
  <c r="AX1753" i="5"/>
  <c r="AY1753" i="5"/>
  <c r="AZ1753" i="5"/>
  <c r="BA1753" i="5"/>
  <c r="BB1753" i="5"/>
  <c r="BC1753" i="5"/>
  <c r="BD1753" i="5"/>
  <c r="BE1753" i="5"/>
  <c r="BF1753" i="5"/>
  <c r="BG1753" i="5"/>
  <c r="BH1753" i="5"/>
  <c r="BI1753" i="5"/>
  <c r="BJ1753" i="5"/>
  <c r="BK1753" i="5"/>
  <c r="BL1753" i="5"/>
  <c r="BM1753" i="5"/>
  <c r="BN1753" i="5"/>
  <c r="BO1753" i="5"/>
  <c r="BP1753" i="5"/>
  <c r="BQ1753" i="5"/>
  <c r="BR1753" i="5"/>
  <c r="BS1753" i="5"/>
  <c r="BT1753" i="5"/>
  <c r="BU1753" i="5"/>
  <c r="BV1753" i="5"/>
  <c r="BW1753" i="5"/>
  <c r="BX1753" i="5"/>
  <c r="E1754" i="5"/>
  <c r="F1754" i="5"/>
  <c r="G1754" i="5"/>
  <c r="H1754" i="5"/>
  <c r="I1754" i="5"/>
  <c r="J1754" i="5"/>
  <c r="K1754" i="5"/>
  <c r="L1754" i="5"/>
  <c r="M1754" i="5"/>
  <c r="N1754" i="5"/>
  <c r="O1754" i="5"/>
  <c r="P1754" i="5"/>
  <c r="Q1754" i="5"/>
  <c r="R1754" i="5"/>
  <c r="S1754" i="5"/>
  <c r="T1754" i="5"/>
  <c r="U1754" i="5"/>
  <c r="V1754" i="5"/>
  <c r="W1754" i="5"/>
  <c r="X1754" i="5"/>
  <c r="Y1754" i="5"/>
  <c r="Z1754" i="5"/>
  <c r="AA1754" i="5"/>
  <c r="AB1754" i="5"/>
  <c r="AC1754" i="5"/>
  <c r="AD1754" i="5"/>
  <c r="AE1754" i="5"/>
  <c r="AF1754" i="5"/>
  <c r="AG1754" i="5"/>
  <c r="AH1754" i="5"/>
  <c r="AI1754" i="5"/>
  <c r="AJ1754" i="5"/>
  <c r="AK1754" i="5"/>
  <c r="AL1754" i="5"/>
  <c r="AM1754" i="5"/>
  <c r="AN1754" i="5"/>
  <c r="AO1754" i="5"/>
  <c r="AP1754" i="5"/>
  <c r="AQ1754" i="5"/>
  <c r="AR1754" i="5"/>
  <c r="AS1754" i="5"/>
  <c r="AT1754" i="5"/>
  <c r="AU1754" i="5"/>
  <c r="AV1754" i="5"/>
  <c r="AW1754" i="5"/>
  <c r="AX1754" i="5"/>
  <c r="AY1754" i="5"/>
  <c r="AZ1754" i="5"/>
  <c r="BA1754" i="5"/>
  <c r="BB1754" i="5"/>
  <c r="BC1754" i="5"/>
  <c r="BD1754" i="5"/>
  <c r="BE1754" i="5"/>
  <c r="BF1754" i="5"/>
  <c r="BG1754" i="5"/>
  <c r="BH1754" i="5"/>
  <c r="BI1754" i="5"/>
  <c r="BJ1754" i="5"/>
  <c r="BK1754" i="5"/>
  <c r="BL1754" i="5"/>
  <c r="BM1754" i="5"/>
  <c r="BN1754" i="5"/>
  <c r="BO1754" i="5"/>
  <c r="BP1754" i="5"/>
  <c r="BQ1754" i="5"/>
  <c r="BR1754" i="5"/>
  <c r="BS1754" i="5"/>
  <c r="BT1754" i="5"/>
  <c r="BU1754" i="5"/>
  <c r="BV1754" i="5"/>
  <c r="BW1754" i="5"/>
  <c r="BX1754" i="5"/>
  <c r="E1755" i="5"/>
  <c r="F1755" i="5"/>
  <c r="G1755" i="5"/>
  <c r="H1755" i="5"/>
  <c r="I1755" i="5"/>
  <c r="J1755" i="5"/>
  <c r="K1755" i="5"/>
  <c r="L1755" i="5"/>
  <c r="M1755" i="5"/>
  <c r="N1755" i="5"/>
  <c r="O1755" i="5"/>
  <c r="P1755" i="5"/>
  <c r="Q1755" i="5"/>
  <c r="R1755" i="5"/>
  <c r="S1755" i="5"/>
  <c r="T1755" i="5"/>
  <c r="U1755" i="5"/>
  <c r="V1755" i="5"/>
  <c r="W1755" i="5"/>
  <c r="X1755" i="5"/>
  <c r="Y1755" i="5"/>
  <c r="Z1755" i="5"/>
  <c r="AA1755" i="5"/>
  <c r="AB1755" i="5"/>
  <c r="AC1755" i="5"/>
  <c r="AD1755" i="5"/>
  <c r="AE1755" i="5"/>
  <c r="AF1755" i="5"/>
  <c r="AG1755" i="5"/>
  <c r="AH1755" i="5"/>
  <c r="AI1755" i="5"/>
  <c r="AJ1755" i="5"/>
  <c r="AK1755" i="5"/>
  <c r="AL1755" i="5"/>
  <c r="AM1755" i="5"/>
  <c r="AN1755" i="5"/>
  <c r="AO1755" i="5"/>
  <c r="AP1755" i="5"/>
  <c r="AQ1755" i="5"/>
  <c r="AR1755" i="5"/>
  <c r="AS1755" i="5"/>
  <c r="AT1755" i="5"/>
  <c r="AU1755" i="5"/>
  <c r="AV1755" i="5"/>
  <c r="AW1755" i="5"/>
  <c r="AX1755" i="5"/>
  <c r="AY1755" i="5"/>
  <c r="AZ1755" i="5"/>
  <c r="BA1755" i="5"/>
  <c r="BB1755" i="5"/>
  <c r="BC1755" i="5"/>
  <c r="BD1755" i="5"/>
  <c r="BE1755" i="5"/>
  <c r="BF1755" i="5"/>
  <c r="BG1755" i="5"/>
  <c r="BH1755" i="5"/>
  <c r="BI1755" i="5"/>
  <c r="BJ1755" i="5"/>
  <c r="BK1755" i="5"/>
  <c r="BL1755" i="5"/>
  <c r="BM1755" i="5"/>
  <c r="BN1755" i="5"/>
  <c r="BO1755" i="5"/>
  <c r="BP1755" i="5"/>
  <c r="BQ1755" i="5"/>
  <c r="BR1755" i="5"/>
  <c r="BS1755" i="5"/>
  <c r="BT1755" i="5"/>
  <c r="BU1755" i="5"/>
  <c r="BV1755" i="5"/>
  <c r="BW1755" i="5"/>
  <c r="BX1755" i="5"/>
  <c r="E1756" i="5"/>
  <c r="F1756" i="5"/>
  <c r="G1756" i="5"/>
  <c r="H1756" i="5"/>
  <c r="I1756" i="5"/>
  <c r="J1756" i="5"/>
  <c r="K1756" i="5"/>
  <c r="L1756" i="5"/>
  <c r="M1756" i="5"/>
  <c r="N1756" i="5"/>
  <c r="O1756" i="5"/>
  <c r="P1756" i="5"/>
  <c r="Q1756" i="5"/>
  <c r="R1756" i="5"/>
  <c r="S1756" i="5"/>
  <c r="T1756" i="5"/>
  <c r="U1756" i="5"/>
  <c r="V1756" i="5"/>
  <c r="W1756" i="5"/>
  <c r="X1756" i="5"/>
  <c r="Y1756" i="5"/>
  <c r="Z1756" i="5"/>
  <c r="AA1756" i="5"/>
  <c r="AB1756" i="5"/>
  <c r="AC1756" i="5"/>
  <c r="AD1756" i="5"/>
  <c r="AE1756" i="5"/>
  <c r="AF1756" i="5"/>
  <c r="AG1756" i="5"/>
  <c r="AH1756" i="5"/>
  <c r="AI1756" i="5"/>
  <c r="AJ1756" i="5"/>
  <c r="AK1756" i="5"/>
  <c r="AL1756" i="5"/>
  <c r="AM1756" i="5"/>
  <c r="AN1756" i="5"/>
  <c r="AO1756" i="5"/>
  <c r="AP1756" i="5"/>
  <c r="AQ1756" i="5"/>
  <c r="AR1756" i="5"/>
  <c r="AS1756" i="5"/>
  <c r="AT1756" i="5"/>
  <c r="AU1756" i="5"/>
  <c r="AV1756" i="5"/>
  <c r="AW1756" i="5"/>
  <c r="AX1756" i="5"/>
  <c r="AY1756" i="5"/>
  <c r="AZ1756" i="5"/>
  <c r="BA1756" i="5"/>
  <c r="BB1756" i="5"/>
  <c r="BC1756" i="5"/>
  <c r="BD1756" i="5"/>
  <c r="BE1756" i="5"/>
  <c r="BF1756" i="5"/>
  <c r="BG1756" i="5"/>
  <c r="BH1756" i="5"/>
  <c r="BI1756" i="5"/>
  <c r="BJ1756" i="5"/>
  <c r="BK1756" i="5"/>
  <c r="BL1756" i="5"/>
  <c r="BM1756" i="5"/>
  <c r="BN1756" i="5"/>
  <c r="BO1756" i="5"/>
  <c r="BP1756" i="5"/>
  <c r="BQ1756" i="5"/>
  <c r="BR1756" i="5"/>
  <c r="BS1756" i="5"/>
  <c r="BT1756" i="5"/>
  <c r="BU1756" i="5"/>
  <c r="BV1756" i="5"/>
  <c r="BW1756" i="5"/>
  <c r="BX1756" i="5"/>
  <c r="E1757" i="5"/>
  <c r="F1757" i="5"/>
  <c r="G1757" i="5"/>
  <c r="H1757" i="5"/>
  <c r="I1757" i="5"/>
  <c r="J1757" i="5"/>
  <c r="K1757" i="5"/>
  <c r="L1757" i="5"/>
  <c r="M1757" i="5"/>
  <c r="N1757" i="5"/>
  <c r="O1757" i="5"/>
  <c r="P1757" i="5"/>
  <c r="Q1757" i="5"/>
  <c r="R1757" i="5"/>
  <c r="S1757" i="5"/>
  <c r="T1757" i="5"/>
  <c r="U1757" i="5"/>
  <c r="V1757" i="5"/>
  <c r="W1757" i="5"/>
  <c r="X1757" i="5"/>
  <c r="Y1757" i="5"/>
  <c r="Z1757" i="5"/>
  <c r="AA1757" i="5"/>
  <c r="AB1757" i="5"/>
  <c r="AC1757" i="5"/>
  <c r="AD1757" i="5"/>
  <c r="AE1757" i="5"/>
  <c r="AF1757" i="5"/>
  <c r="AG1757" i="5"/>
  <c r="AH1757" i="5"/>
  <c r="AI1757" i="5"/>
  <c r="AJ1757" i="5"/>
  <c r="AK1757" i="5"/>
  <c r="AL1757" i="5"/>
  <c r="AM1757" i="5"/>
  <c r="AN1757" i="5"/>
  <c r="AO1757" i="5"/>
  <c r="AP1757" i="5"/>
  <c r="AQ1757" i="5"/>
  <c r="AR1757" i="5"/>
  <c r="AS1757" i="5"/>
  <c r="AT1757" i="5"/>
  <c r="AU1757" i="5"/>
  <c r="AV1757" i="5"/>
  <c r="AW1757" i="5"/>
  <c r="AX1757" i="5"/>
  <c r="AY1757" i="5"/>
  <c r="AZ1757" i="5"/>
  <c r="BA1757" i="5"/>
  <c r="BB1757" i="5"/>
  <c r="BC1757" i="5"/>
  <c r="BD1757" i="5"/>
  <c r="BE1757" i="5"/>
  <c r="BF1757" i="5"/>
  <c r="BG1757" i="5"/>
  <c r="BH1757" i="5"/>
  <c r="BI1757" i="5"/>
  <c r="BJ1757" i="5"/>
  <c r="BK1757" i="5"/>
  <c r="BL1757" i="5"/>
  <c r="BM1757" i="5"/>
  <c r="BN1757" i="5"/>
  <c r="BO1757" i="5"/>
  <c r="BP1757" i="5"/>
  <c r="BQ1757" i="5"/>
  <c r="BR1757" i="5"/>
  <c r="BS1757" i="5"/>
  <c r="BT1757" i="5"/>
  <c r="BU1757" i="5"/>
  <c r="BV1757" i="5"/>
  <c r="BW1757" i="5"/>
  <c r="BX1757" i="5"/>
  <c r="E1758" i="5"/>
  <c r="F1758" i="5"/>
  <c r="G1758" i="5"/>
  <c r="H1758" i="5"/>
  <c r="I1758" i="5"/>
  <c r="J1758" i="5"/>
  <c r="K1758" i="5"/>
  <c r="L1758" i="5"/>
  <c r="M1758" i="5"/>
  <c r="N1758" i="5"/>
  <c r="O1758" i="5"/>
  <c r="P1758" i="5"/>
  <c r="Q1758" i="5"/>
  <c r="R1758" i="5"/>
  <c r="S1758" i="5"/>
  <c r="T1758" i="5"/>
  <c r="U1758" i="5"/>
  <c r="V1758" i="5"/>
  <c r="W1758" i="5"/>
  <c r="X1758" i="5"/>
  <c r="Y1758" i="5"/>
  <c r="Z1758" i="5"/>
  <c r="AA1758" i="5"/>
  <c r="AB1758" i="5"/>
  <c r="AC1758" i="5"/>
  <c r="AD1758" i="5"/>
  <c r="AE1758" i="5"/>
  <c r="AF1758" i="5"/>
  <c r="AG1758" i="5"/>
  <c r="AH1758" i="5"/>
  <c r="AI1758" i="5"/>
  <c r="AJ1758" i="5"/>
  <c r="AK1758" i="5"/>
  <c r="AL1758" i="5"/>
  <c r="AM1758" i="5"/>
  <c r="AN1758" i="5"/>
  <c r="AO1758" i="5"/>
  <c r="AP1758" i="5"/>
  <c r="AQ1758" i="5"/>
  <c r="AR1758" i="5"/>
  <c r="AS1758" i="5"/>
  <c r="AT1758" i="5"/>
  <c r="AU1758" i="5"/>
  <c r="AV1758" i="5"/>
  <c r="AW1758" i="5"/>
  <c r="AX1758" i="5"/>
  <c r="AY1758" i="5"/>
  <c r="AZ1758" i="5"/>
  <c r="BA1758" i="5"/>
  <c r="BB1758" i="5"/>
  <c r="BC1758" i="5"/>
  <c r="BD1758" i="5"/>
  <c r="BE1758" i="5"/>
  <c r="BF1758" i="5"/>
  <c r="BG1758" i="5"/>
  <c r="BH1758" i="5"/>
  <c r="BI1758" i="5"/>
  <c r="BJ1758" i="5"/>
  <c r="BK1758" i="5"/>
  <c r="BL1758" i="5"/>
  <c r="BM1758" i="5"/>
  <c r="BN1758" i="5"/>
  <c r="BO1758" i="5"/>
  <c r="BP1758" i="5"/>
  <c r="BQ1758" i="5"/>
  <c r="BR1758" i="5"/>
  <c r="BS1758" i="5"/>
  <c r="BT1758" i="5"/>
  <c r="BU1758" i="5"/>
  <c r="BV1758" i="5"/>
  <c r="BW1758" i="5"/>
  <c r="BX1758" i="5"/>
  <c r="E1759" i="5"/>
  <c r="F1759" i="5"/>
  <c r="G1759" i="5"/>
  <c r="H1759" i="5"/>
  <c r="I1759" i="5"/>
  <c r="J1759" i="5"/>
  <c r="K1759" i="5"/>
  <c r="L1759" i="5"/>
  <c r="M1759" i="5"/>
  <c r="N1759" i="5"/>
  <c r="O1759" i="5"/>
  <c r="P1759" i="5"/>
  <c r="Q1759" i="5"/>
  <c r="R1759" i="5"/>
  <c r="S1759" i="5"/>
  <c r="T1759" i="5"/>
  <c r="U1759" i="5"/>
  <c r="V1759" i="5"/>
  <c r="W1759" i="5"/>
  <c r="X1759" i="5"/>
  <c r="Y1759" i="5"/>
  <c r="Z1759" i="5"/>
  <c r="AA1759" i="5"/>
  <c r="AB1759" i="5"/>
  <c r="AC1759" i="5"/>
  <c r="AD1759" i="5"/>
  <c r="AE1759" i="5"/>
  <c r="AF1759" i="5"/>
  <c r="AG1759" i="5"/>
  <c r="AH1759" i="5"/>
  <c r="AI1759" i="5"/>
  <c r="AJ1759" i="5"/>
  <c r="AK1759" i="5"/>
  <c r="AL1759" i="5"/>
  <c r="AM1759" i="5"/>
  <c r="AN1759" i="5"/>
  <c r="AO1759" i="5"/>
  <c r="AP1759" i="5"/>
  <c r="AQ1759" i="5"/>
  <c r="AR1759" i="5"/>
  <c r="AS1759" i="5"/>
  <c r="AT1759" i="5"/>
  <c r="AU1759" i="5"/>
  <c r="AV1759" i="5"/>
  <c r="AW1759" i="5"/>
  <c r="AX1759" i="5"/>
  <c r="AY1759" i="5"/>
  <c r="AZ1759" i="5"/>
  <c r="BA1759" i="5"/>
  <c r="BB1759" i="5"/>
  <c r="BC1759" i="5"/>
  <c r="BD1759" i="5"/>
  <c r="BE1759" i="5"/>
  <c r="BF1759" i="5"/>
  <c r="BG1759" i="5"/>
  <c r="BH1759" i="5"/>
  <c r="BI1759" i="5"/>
  <c r="BJ1759" i="5"/>
  <c r="BK1759" i="5"/>
  <c r="BL1759" i="5"/>
  <c r="BM1759" i="5"/>
  <c r="BN1759" i="5"/>
  <c r="BO1759" i="5"/>
  <c r="BP1759" i="5"/>
  <c r="BQ1759" i="5"/>
  <c r="BR1759" i="5"/>
  <c r="BS1759" i="5"/>
  <c r="BT1759" i="5"/>
  <c r="BU1759" i="5"/>
  <c r="BV1759" i="5"/>
  <c r="BW1759" i="5"/>
  <c r="BX1759" i="5"/>
  <c r="E1760" i="5"/>
  <c r="F1760" i="5"/>
  <c r="G1760" i="5"/>
  <c r="H1760" i="5"/>
  <c r="I1760" i="5"/>
  <c r="J1760" i="5"/>
  <c r="K1760" i="5"/>
  <c r="L1760" i="5"/>
  <c r="M1760" i="5"/>
  <c r="N1760" i="5"/>
  <c r="O1760" i="5"/>
  <c r="P1760" i="5"/>
  <c r="Q1760" i="5"/>
  <c r="R1760" i="5"/>
  <c r="S1760" i="5"/>
  <c r="T1760" i="5"/>
  <c r="U1760" i="5"/>
  <c r="V1760" i="5"/>
  <c r="W1760" i="5"/>
  <c r="X1760" i="5"/>
  <c r="Y1760" i="5"/>
  <c r="Z1760" i="5"/>
  <c r="AA1760" i="5"/>
  <c r="AB1760" i="5"/>
  <c r="AC1760" i="5"/>
  <c r="AD1760" i="5"/>
  <c r="AE1760" i="5"/>
  <c r="AF1760" i="5"/>
  <c r="AG1760" i="5"/>
  <c r="AH1760" i="5"/>
  <c r="AI1760" i="5"/>
  <c r="AJ1760" i="5"/>
  <c r="AK1760" i="5"/>
  <c r="AL1760" i="5"/>
  <c r="AM1760" i="5"/>
  <c r="AN1760" i="5"/>
  <c r="AO1760" i="5"/>
  <c r="AP1760" i="5"/>
  <c r="AQ1760" i="5"/>
  <c r="AR1760" i="5"/>
  <c r="AS1760" i="5"/>
  <c r="AT1760" i="5"/>
  <c r="AU1760" i="5"/>
  <c r="AV1760" i="5"/>
  <c r="AW1760" i="5"/>
  <c r="AX1760" i="5"/>
  <c r="AY1760" i="5"/>
  <c r="AZ1760" i="5"/>
  <c r="BA1760" i="5"/>
  <c r="BB1760" i="5"/>
  <c r="BC1760" i="5"/>
  <c r="BD1760" i="5"/>
  <c r="BE1760" i="5"/>
  <c r="BF1760" i="5"/>
  <c r="BG1760" i="5"/>
  <c r="BH1760" i="5"/>
  <c r="BI1760" i="5"/>
  <c r="BJ1760" i="5"/>
  <c r="BK1760" i="5"/>
  <c r="BL1760" i="5"/>
  <c r="BM1760" i="5"/>
  <c r="BN1760" i="5"/>
  <c r="BO1760" i="5"/>
  <c r="BP1760" i="5"/>
  <c r="BQ1760" i="5"/>
  <c r="BR1760" i="5"/>
  <c r="BS1760" i="5"/>
  <c r="BT1760" i="5"/>
  <c r="BU1760" i="5"/>
  <c r="BV1760" i="5"/>
  <c r="BW1760" i="5"/>
  <c r="BX1760" i="5"/>
  <c r="E1761" i="5"/>
  <c r="F1761" i="5"/>
  <c r="G1761" i="5"/>
  <c r="H1761" i="5"/>
  <c r="I1761" i="5"/>
  <c r="J1761" i="5"/>
  <c r="K1761" i="5"/>
  <c r="L1761" i="5"/>
  <c r="M1761" i="5"/>
  <c r="N1761" i="5"/>
  <c r="O1761" i="5"/>
  <c r="P1761" i="5"/>
  <c r="Q1761" i="5"/>
  <c r="R1761" i="5"/>
  <c r="S1761" i="5"/>
  <c r="T1761" i="5"/>
  <c r="U1761" i="5"/>
  <c r="V1761" i="5"/>
  <c r="W1761" i="5"/>
  <c r="X1761" i="5"/>
  <c r="Y1761" i="5"/>
  <c r="Z1761" i="5"/>
  <c r="AA1761" i="5"/>
  <c r="AB1761" i="5"/>
  <c r="AC1761" i="5"/>
  <c r="AD1761" i="5"/>
  <c r="AE1761" i="5"/>
  <c r="AF1761" i="5"/>
  <c r="AG1761" i="5"/>
  <c r="AH1761" i="5"/>
  <c r="AI1761" i="5"/>
  <c r="AJ1761" i="5"/>
  <c r="AK1761" i="5"/>
  <c r="AL1761" i="5"/>
  <c r="AM1761" i="5"/>
  <c r="AN1761" i="5"/>
  <c r="AO1761" i="5"/>
  <c r="AP1761" i="5"/>
  <c r="AQ1761" i="5"/>
  <c r="AR1761" i="5"/>
  <c r="AS1761" i="5"/>
  <c r="AT1761" i="5"/>
  <c r="AU1761" i="5"/>
  <c r="AV1761" i="5"/>
  <c r="AW1761" i="5"/>
  <c r="AX1761" i="5"/>
  <c r="AY1761" i="5"/>
  <c r="AZ1761" i="5"/>
  <c r="BA1761" i="5"/>
  <c r="BB1761" i="5"/>
  <c r="BC1761" i="5"/>
  <c r="BD1761" i="5"/>
  <c r="BE1761" i="5"/>
  <c r="BF1761" i="5"/>
  <c r="BG1761" i="5"/>
  <c r="BH1761" i="5"/>
  <c r="BI1761" i="5"/>
  <c r="BJ1761" i="5"/>
  <c r="BK1761" i="5"/>
  <c r="BL1761" i="5"/>
  <c r="BM1761" i="5"/>
  <c r="BN1761" i="5"/>
  <c r="BO1761" i="5"/>
  <c r="BP1761" i="5"/>
  <c r="BQ1761" i="5"/>
  <c r="BR1761" i="5"/>
  <c r="BS1761" i="5"/>
  <c r="BT1761" i="5"/>
  <c r="BU1761" i="5"/>
  <c r="BV1761" i="5"/>
  <c r="BW1761" i="5"/>
  <c r="BX1761" i="5"/>
  <c r="E1762" i="5"/>
  <c r="F1762" i="5"/>
  <c r="G1762" i="5"/>
  <c r="H1762" i="5"/>
  <c r="I1762" i="5"/>
  <c r="J1762" i="5"/>
  <c r="K1762" i="5"/>
  <c r="L1762" i="5"/>
  <c r="M1762" i="5"/>
  <c r="N1762" i="5"/>
  <c r="O1762" i="5"/>
  <c r="P1762" i="5"/>
  <c r="Q1762" i="5"/>
  <c r="R1762" i="5"/>
  <c r="S1762" i="5"/>
  <c r="T1762" i="5"/>
  <c r="U1762" i="5"/>
  <c r="V1762" i="5"/>
  <c r="W1762" i="5"/>
  <c r="X1762" i="5"/>
  <c r="Y1762" i="5"/>
  <c r="Z1762" i="5"/>
  <c r="AA1762" i="5"/>
  <c r="AB1762" i="5"/>
  <c r="AC1762" i="5"/>
  <c r="AD1762" i="5"/>
  <c r="AE1762" i="5"/>
  <c r="AF1762" i="5"/>
  <c r="AG1762" i="5"/>
  <c r="AH1762" i="5"/>
  <c r="AI1762" i="5"/>
  <c r="AJ1762" i="5"/>
  <c r="AK1762" i="5"/>
  <c r="AL1762" i="5"/>
  <c r="AM1762" i="5"/>
  <c r="AN1762" i="5"/>
  <c r="AO1762" i="5"/>
  <c r="AP1762" i="5"/>
  <c r="AQ1762" i="5"/>
  <c r="AR1762" i="5"/>
  <c r="AS1762" i="5"/>
  <c r="AT1762" i="5"/>
  <c r="AU1762" i="5"/>
  <c r="AV1762" i="5"/>
  <c r="AW1762" i="5"/>
  <c r="AX1762" i="5"/>
  <c r="AY1762" i="5"/>
  <c r="AZ1762" i="5"/>
  <c r="BA1762" i="5"/>
  <c r="BB1762" i="5"/>
  <c r="BC1762" i="5"/>
  <c r="BD1762" i="5"/>
  <c r="BE1762" i="5"/>
  <c r="BF1762" i="5"/>
  <c r="BG1762" i="5"/>
  <c r="BH1762" i="5"/>
  <c r="BI1762" i="5"/>
  <c r="BJ1762" i="5"/>
  <c r="BK1762" i="5"/>
  <c r="BL1762" i="5"/>
  <c r="BM1762" i="5"/>
  <c r="BN1762" i="5"/>
  <c r="BO1762" i="5"/>
  <c r="BP1762" i="5"/>
  <c r="BQ1762" i="5"/>
  <c r="BR1762" i="5"/>
  <c r="BS1762" i="5"/>
  <c r="BT1762" i="5"/>
  <c r="BU1762" i="5"/>
  <c r="BV1762" i="5"/>
  <c r="BW1762" i="5"/>
  <c r="BX1762" i="5"/>
  <c r="E1763" i="5"/>
  <c r="F1763" i="5"/>
  <c r="G1763" i="5"/>
  <c r="H1763" i="5"/>
  <c r="I1763" i="5"/>
  <c r="J1763" i="5"/>
  <c r="K1763" i="5"/>
  <c r="L1763" i="5"/>
  <c r="M1763" i="5"/>
  <c r="N1763" i="5"/>
  <c r="O1763" i="5"/>
  <c r="P1763" i="5"/>
  <c r="Q1763" i="5"/>
  <c r="R1763" i="5"/>
  <c r="S1763" i="5"/>
  <c r="T1763" i="5"/>
  <c r="U1763" i="5"/>
  <c r="V1763" i="5"/>
  <c r="W1763" i="5"/>
  <c r="X1763" i="5"/>
  <c r="Y1763" i="5"/>
  <c r="Z1763" i="5"/>
  <c r="AA1763" i="5"/>
  <c r="AB1763" i="5"/>
  <c r="AC1763" i="5"/>
  <c r="AD1763" i="5"/>
  <c r="AE1763" i="5"/>
  <c r="AF1763" i="5"/>
  <c r="AG1763" i="5"/>
  <c r="AH1763" i="5"/>
  <c r="AI1763" i="5"/>
  <c r="AJ1763" i="5"/>
  <c r="AK1763" i="5"/>
  <c r="AL1763" i="5"/>
  <c r="AM1763" i="5"/>
  <c r="AN1763" i="5"/>
  <c r="AO1763" i="5"/>
  <c r="AP1763" i="5"/>
  <c r="AQ1763" i="5"/>
  <c r="AR1763" i="5"/>
  <c r="AS1763" i="5"/>
  <c r="AT1763" i="5"/>
  <c r="AU1763" i="5"/>
  <c r="AV1763" i="5"/>
  <c r="AW1763" i="5"/>
  <c r="AX1763" i="5"/>
  <c r="AY1763" i="5"/>
  <c r="AZ1763" i="5"/>
  <c r="BA1763" i="5"/>
  <c r="BB1763" i="5"/>
  <c r="BC1763" i="5"/>
  <c r="BD1763" i="5"/>
  <c r="BE1763" i="5"/>
  <c r="BF1763" i="5"/>
  <c r="BG1763" i="5"/>
  <c r="BH1763" i="5"/>
  <c r="BI1763" i="5"/>
  <c r="BJ1763" i="5"/>
  <c r="BK1763" i="5"/>
  <c r="BL1763" i="5"/>
  <c r="BM1763" i="5"/>
  <c r="BN1763" i="5"/>
  <c r="BO1763" i="5"/>
  <c r="BP1763" i="5"/>
  <c r="BQ1763" i="5"/>
  <c r="BR1763" i="5"/>
  <c r="BS1763" i="5"/>
  <c r="BT1763" i="5"/>
  <c r="BU1763" i="5"/>
  <c r="BV1763" i="5"/>
  <c r="BW1763" i="5"/>
  <c r="BX1763" i="5"/>
  <c r="E1764" i="5"/>
  <c r="F1764" i="5"/>
  <c r="G1764" i="5"/>
  <c r="H1764" i="5"/>
  <c r="I1764" i="5"/>
  <c r="J1764" i="5"/>
  <c r="K1764" i="5"/>
  <c r="L1764" i="5"/>
  <c r="M1764" i="5"/>
  <c r="N1764" i="5"/>
  <c r="O1764" i="5"/>
  <c r="P1764" i="5"/>
  <c r="Q1764" i="5"/>
  <c r="R1764" i="5"/>
  <c r="S1764" i="5"/>
  <c r="T1764" i="5"/>
  <c r="U1764" i="5"/>
  <c r="V1764" i="5"/>
  <c r="W1764" i="5"/>
  <c r="X1764" i="5"/>
  <c r="Y1764" i="5"/>
  <c r="Z1764" i="5"/>
  <c r="AA1764" i="5"/>
  <c r="AB1764" i="5"/>
  <c r="AC1764" i="5"/>
  <c r="AD1764" i="5"/>
  <c r="AE1764" i="5"/>
  <c r="AF1764" i="5"/>
  <c r="AG1764" i="5"/>
  <c r="AH1764" i="5"/>
  <c r="AI1764" i="5"/>
  <c r="AJ1764" i="5"/>
  <c r="AK1764" i="5"/>
  <c r="AL1764" i="5"/>
  <c r="AM1764" i="5"/>
  <c r="AN1764" i="5"/>
  <c r="AO1764" i="5"/>
  <c r="AP1764" i="5"/>
  <c r="AQ1764" i="5"/>
  <c r="AR1764" i="5"/>
  <c r="AS1764" i="5"/>
  <c r="AT1764" i="5"/>
  <c r="AU1764" i="5"/>
  <c r="AV1764" i="5"/>
  <c r="AW1764" i="5"/>
  <c r="AX1764" i="5"/>
  <c r="AY1764" i="5"/>
  <c r="AZ1764" i="5"/>
  <c r="BA1764" i="5"/>
  <c r="BB1764" i="5"/>
  <c r="BC1764" i="5"/>
  <c r="BD1764" i="5"/>
  <c r="BE1764" i="5"/>
  <c r="BF1764" i="5"/>
  <c r="BG1764" i="5"/>
  <c r="BH1764" i="5"/>
  <c r="BI1764" i="5"/>
  <c r="BJ1764" i="5"/>
  <c r="BK1764" i="5"/>
  <c r="BL1764" i="5"/>
  <c r="BM1764" i="5"/>
  <c r="BN1764" i="5"/>
  <c r="BO1764" i="5"/>
  <c r="BP1764" i="5"/>
  <c r="BQ1764" i="5"/>
  <c r="BR1764" i="5"/>
  <c r="BS1764" i="5"/>
  <c r="BT1764" i="5"/>
  <c r="BU1764" i="5"/>
  <c r="BV1764" i="5"/>
  <c r="BW1764" i="5"/>
  <c r="BX1764" i="5"/>
  <c r="E1765" i="5"/>
  <c r="F1765" i="5"/>
  <c r="G1765" i="5"/>
  <c r="H1765" i="5"/>
  <c r="I1765" i="5"/>
  <c r="J1765" i="5"/>
  <c r="K1765" i="5"/>
  <c r="L1765" i="5"/>
  <c r="M1765" i="5"/>
  <c r="N1765" i="5"/>
  <c r="O1765" i="5"/>
  <c r="P1765" i="5"/>
  <c r="Q1765" i="5"/>
  <c r="R1765" i="5"/>
  <c r="S1765" i="5"/>
  <c r="T1765" i="5"/>
  <c r="U1765" i="5"/>
  <c r="V1765" i="5"/>
  <c r="W1765" i="5"/>
  <c r="X1765" i="5"/>
  <c r="Y1765" i="5"/>
  <c r="Z1765" i="5"/>
  <c r="AA1765" i="5"/>
  <c r="AB1765" i="5"/>
  <c r="AC1765" i="5"/>
  <c r="AD1765" i="5"/>
  <c r="AE1765" i="5"/>
  <c r="AF1765" i="5"/>
  <c r="AG1765" i="5"/>
  <c r="AH1765" i="5"/>
  <c r="AI1765" i="5"/>
  <c r="AJ1765" i="5"/>
  <c r="AK1765" i="5"/>
  <c r="AL1765" i="5"/>
  <c r="AM1765" i="5"/>
  <c r="AN1765" i="5"/>
  <c r="AO1765" i="5"/>
  <c r="AP1765" i="5"/>
  <c r="AQ1765" i="5"/>
  <c r="AR1765" i="5"/>
  <c r="AS1765" i="5"/>
  <c r="AT1765" i="5"/>
  <c r="AU1765" i="5"/>
  <c r="AV1765" i="5"/>
  <c r="AW1765" i="5"/>
  <c r="AX1765" i="5"/>
  <c r="AY1765" i="5"/>
  <c r="AZ1765" i="5"/>
  <c r="BA1765" i="5"/>
  <c r="BB1765" i="5"/>
  <c r="BC1765" i="5"/>
  <c r="BD1765" i="5"/>
  <c r="BE1765" i="5"/>
  <c r="BF1765" i="5"/>
  <c r="BG1765" i="5"/>
  <c r="BH1765" i="5"/>
  <c r="BI1765" i="5"/>
  <c r="BJ1765" i="5"/>
  <c r="BK1765" i="5"/>
  <c r="BL1765" i="5"/>
  <c r="BM1765" i="5"/>
  <c r="BN1765" i="5"/>
  <c r="BO1765" i="5"/>
  <c r="BP1765" i="5"/>
  <c r="BQ1765" i="5"/>
  <c r="BR1765" i="5"/>
  <c r="BS1765" i="5"/>
  <c r="BT1765" i="5"/>
  <c r="BU1765" i="5"/>
  <c r="BV1765" i="5"/>
  <c r="BW1765" i="5"/>
  <c r="BX1765" i="5"/>
  <c r="E1766" i="5"/>
  <c r="F1766" i="5"/>
  <c r="G1766" i="5"/>
  <c r="H1766" i="5"/>
  <c r="I1766" i="5"/>
  <c r="J1766" i="5"/>
  <c r="K1766" i="5"/>
  <c r="L1766" i="5"/>
  <c r="M1766" i="5"/>
  <c r="N1766" i="5"/>
  <c r="O1766" i="5"/>
  <c r="P1766" i="5"/>
  <c r="Q1766" i="5"/>
  <c r="R1766" i="5"/>
  <c r="S1766" i="5"/>
  <c r="T1766" i="5"/>
  <c r="U1766" i="5"/>
  <c r="V1766" i="5"/>
  <c r="W1766" i="5"/>
  <c r="X1766" i="5"/>
  <c r="Y1766" i="5"/>
  <c r="Z1766" i="5"/>
  <c r="AA1766" i="5"/>
  <c r="AB1766" i="5"/>
  <c r="AC1766" i="5"/>
  <c r="AD1766" i="5"/>
  <c r="AE1766" i="5"/>
  <c r="AF1766" i="5"/>
  <c r="AG1766" i="5"/>
  <c r="AH1766" i="5"/>
  <c r="AI1766" i="5"/>
  <c r="AJ1766" i="5"/>
  <c r="AK1766" i="5"/>
  <c r="AL1766" i="5"/>
  <c r="AM1766" i="5"/>
  <c r="AN1766" i="5"/>
  <c r="AO1766" i="5"/>
  <c r="AP1766" i="5"/>
  <c r="AQ1766" i="5"/>
  <c r="AR1766" i="5"/>
  <c r="AS1766" i="5"/>
  <c r="AT1766" i="5"/>
  <c r="AU1766" i="5"/>
  <c r="AV1766" i="5"/>
  <c r="AW1766" i="5"/>
  <c r="AX1766" i="5"/>
  <c r="AY1766" i="5"/>
  <c r="AZ1766" i="5"/>
  <c r="BA1766" i="5"/>
  <c r="BB1766" i="5"/>
  <c r="BC1766" i="5"/>
  <c r="BD1766" i="5"/>
  <c r="BE1766" i="5"/>
  <c r="BF1766" i="5"/>
  <c r="BG1766" i="5"/>
  <c r="BH1766" i="5"/>
  <c r="BI1766" i="5"/>
  <c r="BJ1766" i="5"/>
  <c r="BK1766" i="5"/>
  <c r="BL1766" i="5"/>
  <c r="BM1766" i="5"/>
  <c r="BN1766" i="5"/>
  <c r="BO1766" i="5"/>
  <c r="BP1766" i="5"/>
  <c r="BQ1766" i="5"/>
  <c r="BR1766" i="5"/>
  <c r="BS1766" i="5"/>
  <c r="BT1766" i="5"/>
  <c r="BU1766" i="5"/>
  <c r="BV1766" i="5"/>
  <c r="BW1766" i="5"/>
  <c r="BX1766" i="5"/>
  <c r="E1767" i="5"/>
  <c r="F1767" i="5"/>
  <c r="G1767" i="5"/>
  <c r="H1767" i="5"/>
  <c r="I1767" i="5"/>
  <c r="J1767" i="5"/>
  <c r="K1767" i="5"/>
  <c r="L1767" i="5"/>
  <c r="M1767" i="5"/>
  <c r="N1767" i="5"/>
  <c r="O1767" i="5"/>
  <c r="P1767" i="5"/>
  <c r="Q1767" i="5"/>
  <c r="R1767" i="5"/>
  <c r="S1767" i="5"/>
  <c r="T1767" i="5"/>
  <c r="U1767" i="5"/>
  <c r="V1767" i="5"/>
  <c r="W1767" i="5"/>
  <c r="X1767" i="5"/>
  <c r="Y1767" i="5"/>
  <c r="Z1767" i="5"/>
  <c r="AA1767" i="5"/>
  <c r="AB1767" i="5"/>
  <c r="AC1767" i="5"/>
  <c r="AD1767" i="5"/>
  <c r="AE1767" i="5"/>
  <c r="AF1767" i="5"/>
  <c r="AG1767" i="5"/>
  <c r="AH1767" i="5"/>
  <c r="AI1767" i="5"/>
  <c r="AJ1767" i="5"/>
  <c r="AK1767" i="5"/>
  <c r="AL1767" i="5"/>
  <c r="AM1767" i="5"/>
  <c r="AN1767" i="5"/>
  <c r="AO1767" i="5"/>
  <c r="AP1767" i="5"/>
  <c r="AQ1767" i="5"/>
  <c r="AR1767" i="5"/>
  <c r="AS1767" i="5"/>
  <c r="AT1767" i="5"/>
  <c r="AU1767" i="5"/>
  <c r="AV1767" i="5"/>
  <c r="AW1767" i="5"/>
  <c r="AX1767" i="5"/>
  <c r="AY1767" i="5"/>
  <c r="AZ1767" i="5"/>
  <c r="BA1767" i="5"/>
  <c r="BB1767" i="5"/>
  <c r="BC1767" i="5"/>
  <c r="BD1767" i="5"/>
  <c r="BE1767" i="5"/>
  <c r="BF1767" i="5"/>
  <c r="BG1767" i="5"/>
  <c r="BH1767" i="5"/>
  <c r="BI1767" i="5"/>
  <c r="BJ1767" i="5"/>
  <c r="BK1767" i="5"/>
  <c r="BL1767" i="5"/>
  <c r="BM1767" i="5"/>
  <c r="BN1767" i="5"/>
  <c r="BO1767" i="5"/>
  <c r="BP1767" i="5"/>
  <c r="BQ1767" i="5"/>
  <c r="BR1767" i="5"/>
  <c r="BS1767" i="5"/>
  <c r="BT1767" i="5"/>
  <c r="BU1767" i="5"/>
  <c r="BV1767" i="5"/>
  <c r="BW1767" i="5"/>
  <c r="BX1767" i="5"/>
  <c r="E1768" i="5"/>
  <c r="F1768" i="5"/>
  <c r="G1768" i="5"/>
  <c r="H1768" i="5"/>
  <c r="I1768" i="5"/>
  <c r="J1768" i="5"/>
  <c r="K1768" i="5"/>
  <c r="L1768" i="5"/>
  <c r="M1768" i="5"/>
  <c r="N1768" i="5"/>
  <c r="O1768" i="5"/>
  <c r="P1768" i="5"/>
  <c r="Q1768" i="5"/>
  <c r="R1768" i="5"/>
  <c r="S1768" i="5"/>
  <c r="T1768" i="5"/>
  <c r="U1768" i="5"/>
  <c r="V1768" i="5"/>
  <c r="W1768" i="5"/>
  <c r="X1768" i="5"/>
  <c r="Y1768" i="5"/>
  <c r="Z1768" i="5"/>
  <c r="AA1768" i="5"/>
  <c r="AB1768" i="5"/>
  <c r="AC1768" i="5"/>
  <c r="AD1768" i="5"/>
  <c r="AE1768" i="5"/>
  <c r="AF1768" i="5"/>
  <c r="AG1768" i="5"/>
  <c r="AH1768" i="5"/>
  <c r="AI1768" i="5"/>
  <c r="AJ1768" i="5"/>
  <c r="AK1768" i="5"/>
  <c r="AL1768" i="5"/>
  <c r="AM1768" i="5"/>
  <c r="AN1768" i="5"/>
  <c r="AO1768" i="5"/>
  <c r="AP1768" i="5"/>
  <c r="AQ1768" i="5"/>
  <c r="AR1768" i="5"/>
  <c r="AS1768" i="5"/>
  <c r="AT1768" i="5"/>
  <c r="AU1768" i="5"/>
  <c r="AV1768" i="5"/>
  <c r="AW1768" i="5"/>
  <c r="AX1768" i="5"/>
  <c r="AY1768" i="5"/>
  <c r="AZ1768" i="5"/>
  <c r="BA1768" i="5"/>
  <c r="BB1768" i="5"/>
  <c r="BC1768" i="5"/>
  <c r="BD1768" i="5"/>
  <c r="BE1768" i="5"/>
  <c r="BF1768" i="5"/>
  <c r="BG1768" i="5"/>
  <c r="BH1768" i="5"/>
  <c r="BI1768" i="5"/>
  <c r="BJ1768" i="5"/>
  <c r="BK1768" i="5"/>
  <c r="BL1768" i="5"/>
  <c r="BM1768" i="5"/>
  <c r="BN1768" i="5"/>
  <c r="BO1768" i="5"/>
  <c r="BP1768" i="5"/>
  <c r="BQ1768" i="5"/>
  <c r="BR1768" i="5"/>
  <c r="BS1768" i="5"/>
  <c r="BT1768" i="5"/>
  <c r="BU1768" i="5"/>
  <c r="BV1768" i="5"/>
  <c r="BW1768" i="5"/>
  <c r="BX1768" i="5"/>
  <c r="E1769" i="5"/>
  <c r="F1769" i="5"/>
  <c r="G1769" i="5"/>
  <c r="H1769" i="5"/>
  <c r="I1769" i="5"/>
  <c r="J1769" i="5"/>
  <c r="K1769" i="5"/>
  <c r="L1769" i="5"/>
  <c r="M1769" i="5"/>
  <c r="N1769" i="5"/>
  <c r="O1769" i="5"/>
  <c r="P1769" i="5"/>
  <c r="Q1769" i="5"/>
  <c r="R1769" i="5"/>
  <c r="S1769" i="5"/>
  <c r="T1769" i="5"/>
  <c r="U1769" i="5"/>
  <c r="V1769" i="5"/>
  <c r="W1769" i="5"/>
  <c r="X1769" i="5"/>
  <c r="Y1769" i="5"/>
  <c r="Z1769" i="5"/>
  <c r="AA1769" i="5"/>
  <c r="AB1769" i="5"/>
  <c r="AC1769" i="5"/>
  <c r="AD1769" i="5"/>
  <c r="AE1769" i="5"/>
  <c r="AF1769" i="5"/>
  <c r="AG1769" i="5"/>
  <c r="AH1769" i="5"/>
  <c r="AI1769" i="5"/>
  <c r="AJ1769" i="5"/>
  <c r="AK1769" i="5"/>
  <c r="AL1769" i="5"/>
  <c r="AM1769" i="5"/>
  <c r="AN1769" i="5"/>
  <c r="AO1769" i="5"/>
  <c r="AP1769" i="5"/>
  <c r="AQ1769" i="5"/>
  <c r="AR1769" i="5"/>
  <c r="AS1769" i="5"/>
  <c r="AT1769" i="5"/>
  <c r="AU1769" i="5"/>
  <c r="AV1769" i="5"/>
  <c r="AW1769" i="5"/>
  <c r="AX1769" i="5"/>
  <c r="AY1769" i="5"/>
  <c r="AZ1769" i="5"/>
  <c r="BA1769" i="5"/>
  <c r="BB1769" i="5"/>
  <c r="BC1769" i="5"/>
  <c r="BD1769" i="5"/>
  <c r="BE1769" i="5"/>
  <c r="BF1769" i="5"/>
  <c r="BG1769" i="5"/>
  <c r="BH1769" i="5"/>
  <c r="BI1769" i="5"/>
  <c r="BJ1769" i="5"/>
  <c r="BK1769" i="5"/>
  <c r="BL1769" i="5"/>
  <c r="BM1769" i="5"/>
  <c r="BN1769" i="5"/>
  <c r="BO1769" i="5"/>
  <c r="BP1769" i="5"/>
  <c r="BQ1769" i="5"/>
  <c r="BR1769" i="5"/>
  <c r="BS1769" i="5"/>
  <c r="BT1769" i="5"/>
  <c r="BU1769" i="5"/>
  <c r="BV1769" i="5"/>
  <c r="BW1769" i="5"/>
  <c r="BX1769" i="5"/>
  <c r="E1770" i="5"/>
  <c r="F1770" i="5"/>
  <c r="G1770" i="5"/>
  <c r="H1770" i="5"/>
  <c r="I1770" i="5"/>
  <c r="J1770" i="5"/>
  <c r="K1770" i="5"/>
  <c r="L1770" i="5"/>
  <c r="M1770" i="5"/>
  <c r="N1770" i="5"/>
  <c r="O1770" i="5"/>
  <c r="P1770" i="5"/>
  <c r="Q1770" i="5"/>
  <c r="R1770" i="5"/>
  <c r="S1770" i="5"/>
  <c r="T1770" i="5"/>
  <c r="U1770" i="5"/>
  <c r="V1770" i="5"/>
  <c r="W1770" i="5"/>
  <c r="X1770" i="5"/>
  <c r="Y1770" i="5"/>
  <c r="Z1770" i="5"/>
  <c r="AA1770" i="5"/>
  <c r="AB1770" i="5"/>
  <c r="AC1770" i="5"/>
  <c r="AD1770" i="5"/>
  <c r="AE1770" i="5"/>
  <c r="AF1770" i="5"/>
  <c r="AG1770" i="5"/>
  <c r="AH1770" i="5"/>
  <c r="AI1770" i="5"/>
  <c r="AJ1770" i="5"/>
  <c r="AK1770" i="5"/>
  <c r="AL1770" i="5"/>
  <c r="AM1770" i="5"/>
  <c r="AN1770" i="5"/>
  <c r="AO1770" i="5"/>
  <c r="AP1770" i="5"/>
  <c r="AQ1770" i="5"/>
  <c r="AR1770" i="5"/>
  <c r="AS1770" i="5"/>
  <c r="AT1770" i="5"/>
  <c r="AU1770" i="5"/>
  <c r="AV1770" i="5"/>
  <c r="AW1770" i="5"/>
  <c r="AX1770" i="5"/>
  <c r="AY1770" i="5"/>
  <c r="AZ1770" i="5"/>
  <c r="BA1770" i="5"/>
  <c r="BB1770" i="5"/>
  <c r="BC1770" i="5"/>
  <c r="BD1770" i="5"/>
  <c r="BE1770" i="5"/>
  <c r="BF1770" i="5"/>
  <c r="BG1770" i="5"/>
  <c r="BH1770" i="5"/>
  <c r="BI1770" i="5"/>
  <c r="BJ1770" i="5"/>
  <c r="BK1770" i="5"/>
  <c r="BL1770" i="5"/>
  <c r="BM1770" i="5"/>
  <c r="BN1770" i="5"/>
  <c r="BO1770" i="5"/>
  <c r="BP1770" i="5"/>
  <c r="BQ1770" i="5"/>
  <c r="BR1770" i="5"/>
  <c r="BS1770" i="5"/>
  <c r="BT1770" i="5"/>
  <c r="BU1770" i="5"/>
  <c r="BV1770" i="5"/>
  <c r="BW1770" i="5"/>
  <c r="BX1770" i="5"/>
  <c r="E1771" i="5"/>
  <c r="F1771" i="5"/>
  <c r="G1771" i="5"/>
  <c r="H1771" i="5"/>
  <c r="I1771" i="5"/>
  <c r="J1771" i="5"/>
  <c r="K1771" i="5"/>
  <c r="L1771" i="5"/>
  <c r="M1771" i="5"/>
  <c r="N1771" i="5"/>
  <c r="O1771" i="5"/>
  <c r="P1771" i="5"/>
  <c r="Q1771" i="5"/>
  <c r="R1771" i="5"/>
  <c r="S1771" i="5"/>
  <c r="T1771" i="5"/>
  <c r="U1771" i="5"/>
  <c r="V1771" i="5"/>
  <c r="W1771" i="5"/>
  <c r="X1771" i="5"/>
  <c r="Y1771" i="5"/>
  <c r="Z1771" i="5"/>
  <c r="AA1771" i="5"/>
  <c r="AB1771" i="5"/>
  <c r="AC1771" i="5"/>
  <c r="AD1771" i="5"/>
  <c r="AE1771" i="5"/>
  <c r="AF1771" i="5"/>
  <c r="AG1771" i="5"/>
  <c r="AH1771" i="5"/>
  <c r="AI1771" i="5"/>
  <c r="AJ1771" i="5"/>
  <c r="AK1771" i="5"/>
  <c r="AL1771" i="5"/>
  <c r="AM1771" i="5"/>
  <c r="AN1771" i="5"/>
  <c r="AO1771" i="5"/>
  <c r="AP1771" i="5"/>
  <c r="AQ1771" i="5"/>
  <c r="AR1771" i="5"/>
  <c r="AS1771" i="5"/>
  <c r="AT1771" i="5"/>
  <c r="AU1771" i="5"/>
  <c r="AV1771" i="5"/>
  <c r="AW1771" i="5"/>
  <c r="AX1771" i="5"/>
  <c r="AY1771" i="5"/>
  <c r="AZ1771" i="5"/>
  <c r="BA1771" i="5"/>
  <c r="BB1771" i="5"/>
  <c r="BC1771" i="5"/>
  <c r="BD1771" i="5"/>
  <c r="BE1771" i="5"/>
  <c r="BF1771" i="5"/>
  <c r="BG1771" i="5"/>
  <c r="BH1771" i="5"/>
  <c r="BI1771" i="5"/>
  <c r="BJ1771" i="5"/>
  <c r="BK1771" i="5"/>
  <c r="BL1771" i="5"/>
  <c r="BM1771" i="5"/>
  <c r="BN1771" i="5"/>
  <c r="BO1771" i="5"/>
  <c r="BP1771" i="5"/>
  <c r="BQ1771" i="5"/>
  <c r="BR1771" i="5"/>
  <c r="BS1771" i="5"/>
  <c r="BT1771" i="5"/>
  <c r="BU1771" i="5"/>
  <c r="BV1771" i="5"/>
  <c r="BW1771" i="5"/>
  <c r="BX1771" i="5"/>
  <c r="E1772" i="5"/>
  <c r="F1772" i="5"/>
  <c r="G1772" i="5"/>
  <c r="H1772" i="5"/>
  <c r="I1772" i="5"/>
  <c r="J1772" i="5"/>
  <c r="K1772" i="5"/>
  <c r="L1772" i="5"/>
  <c r="M1772" i="5"/>
  <c r="N1772" i="5"/>
  <c r="O1772" i="5"/>
  <c r="P1772" i="5"/>
  <c r="Q1772" i="5"/>
  <c r="R1772" i="5"/>
  <c r="S1772" i="5"/>
  <c r="T1772" i="5"/>
  <c r="U1772" i="5"/>
  <c r="V1772" i="5"/>
  <c r="W1772" i="5"/>
  <c r="X1772" i="5"/>
  <c r="Y1772" i="5"/>
  <c r="Z1772" i="5"/>
  <c r="AA1772" i="5"/>
  <c r="AB1772" i="5"/>
  <c r="AC1772" i="5"/>
  <c r="AD1772" i="5"/>
  <c r="AE1772" i="5"/>
  <c r="AF1772" i="5"/>
  <c r="AG1772" i="5"/>
  <c r="AH1772" i="5"/>
  <c r="AI1772" i="5"/>
  <c r="AJ1772" i="5"/>
  <c r="AK1772" i="5"/>
  <c r="AL1772" i="5"/>
  <c r="AM1772" i="5"/>
  <c r="AN1772" i="5"/>
  <c r="AO1772" i="5"/>
  <c r="AP1772" i="5"/>
  <c r="AQ1772" i="5"/>
  <c r="AR1772" i="5"/>
  <c r="AS1772" i="5"/>
  <c r="AT1772" i="5"/>
  <c r="AU1772" i="5"/>
  <c r="AV1772" i="5"/>
  <c r="AW1772" i="5"/>
  <c r="AX1772" i="5"/>
  <c r="AY1772" i="5"/>
  <c r="AZ1772" i="5"/>
  <c r="BA1772" i="5"/>
  <c r="BB1772" i="5"/>
  <c r="BC1772" i="5"/>
  <c r="BD1772" i="5"/>
  <c r="BE1772" i="5"/>
  <c r="BF1772" i="5"/>
  <c r="BG1772" i="5"/>
  <c r="BH1772" i="5"/>
  <c r="BI1772" i="5"/>
  <c r="BJ1772" i="5"/>
  <c r="BK1772" i="5"/>
  <c r="BL1772" i="5"/>
  <c r="BM1772" i="5"/>
  <c r="BN1772" i="5"/>
  <c r="BO1772" i="5"/>
  <c r="BP1772" i="5"/>
  <c r="BQ1772" i="5"/>
  <c r="BR1772" i="5"/>
  <c r="BS1772" i="5"/>
  <c r="BT1772" i="5"/>
  <c r="BU1772" i="5"/>
  <c r="BV1772" i="5"/>
  <c r="BW1772" i="5"/>
  <c r="BX1772" i="5"/>
  <c r="E1773" i="5"/>
  <c r="F1773" i="5"/>
  <c r="G1773" i="5"/>
  <c r="H1773" i="5"/>
  <c r="I1773" i="5"/>
  <c r="J1773" i="5"/>
  <c r="K1773" i="5"/>
  <c r="L1773" i="5"/>
  <c r="M1773" i="5"/>
  <c r="N1773" i="5"/>
  <c r="O1773" i="5"/>
  <c r="P1773" i="5"/>
  <c r="Q1773" i="5"/>
  <c r="R1773" i="5"/>
  <c r="S1773" i="5"/>
  <c r="T1773" i="5"/>
  <c r="U1773" i="5"/>
  <c r="V1773" i="5"/>
  <c r="W1773" i="5"/>
  <c r="X1773" i="5"/>
  <c r="Y1773" i="5"/>
  <c r="Z1773" i="5"/>
  <c r="AA1773" i="5"/>
  <c r="AB1773" i="5"/>
  <c r="AC1773" i="5"/>
  <c r="AD1773" i="5"/>
  <c r="AE1773" i="5"/>
  <c r="AF1773" i="5"/>
  <c r="AG1773" i="5"/>
  <c r="AH1773" i="5"/>
  <c r="AI1773" i="5"/>
  <c r="AJ1773" i="5"/>
  <c r="AK1773" i="5"/>
  <c r="AL1773" i="5"/>
  <c r="AM1773" i="5"/>
  <c r="AN1773" i="5"/>
  <c r="AO1773" i="5"/>
  <c r="AP1773" i="5"/>
  <c r="AQ1773" i="5"/>
  <c r="AR1773" i="5"/>
  <c r="AS1773" i="5"/>
  <c r="AT1773" i="5"/>
  <c r="AU1773" i="5"/>
  <c r="AV1773" i="5"/>
  <c r="AW1773" i="5"/>
  <c r="AX1773" i="5"/>
  <c r="AY1773" i="5"/>
  <c r="AZ1773" i="5"/>
  <c r="BA1773" i="5"/>
  <c r="BB1773" i="5"/>
  <c r="BC1773" i="5"/>
  <c r="BD1773" i="5"/>
  <c r="BE1773" i="5"/>
  <c r="BF1773" i="5"/>
  <c r="BG1773" i="5"/>
  <c r="BH1773" i="5"/>
  <c r="BI1773" i="5"/>
  <c r="BJ1773" i="5"/>
  <c r="BK1773" i="5"/>
  <c r="BL1773" i="5"/>
  <c r="BM1773" i="5"/>
  <c r="BN1773" i="5"/>
  <c r="BO1773" i="5"/>
  <c r="BP1773" i="5"/>
  <c r="BQ1773" i="5"/>
  <c r="BR1773" i="5"/>
  <c r="BS1773" i="5"/>
  <c r="BT1773" i="5"/>
  <c r="BU1773" i="5"/>
  <c r="BV1773" i="5"/>
  <c r="BW1773" i="5"/>
  <c r="BX1773" i="5"/>
  <c r="E1774" i="5"/>
  <c r="F1774" i="5"/>
  <c r="G1774" i="5"/>
  <c r="H1774" i="5"/>
  <c r="I1774" i="5"/>
  <c r="J1774" i="5"/>
  <c r="K1774" i="5"/>
  <c r="L1774" i="5"/>
  <c r="M1774" i="5"/>
  <c r="N1774" i="5"/>
  <c r="O1774" i="5"/>
  <c r="P1774" i="5"/>
  <c r="Q1774" i="5"/>
  <c r="R1774" i="5"/>
  <c r="S1774" i="5"/>
  <c r="T1774" i="5"/>
  <c r="U1774" i="5"/>
  <c r="V1774" i="5"/>
  <c r="W1774" i="5"/>
  <c r="X1774" i="5"/>
  <c r="Y1774" i="5"/>
  <c r="Z1774" i="5"/>
  <c r="AA1774" i="5"/>
  <c r="AB1774" i="5"/>
  <c r="AC1774" i="5"/>
  <c r="AD1774" i="5"/>
  <c r="AE1774" i="5"/>
  <c r="AF1774" i="5"/>
  <c r="AG1774" i="5"/>
  <c r="AH1774" i="5"/>
  <c r="AI1774" i="5"/>
  <c r="AJ1774" i="5"/>
  <c r="AK1774" i="5"/>
  <c r="AL1774" i="5"/>
  <c r="AM1774" i="5"/>
  <c r="AN1774" i="5"/>
  <c r="AO1774" i="5"/>
  <c r="AP1774" i="5"/>
  <c r="AQ1774" i="5"/>
  <c r="AR1774" i="5"/>
  <c r="AS1774" i="5"/>
  <c r="AT1774" i="5"/>
  <c r="AU1774" i="5"/>
  <c r="AV1774" i="5"/>
  <c r="AW1774" i="5"/>
  <c r="AX1774" i="5"/>
  <c r="AY1774" i="5"/>
  <c r="AZ1774" i="5"/>
  <c r="BA1774" i="5"/>
  <c r="BB1774" i="5"/>
  <c r="BC1774" i="5"/>
  <c r="BD1774" i="5"/>
  <c r="BE1774" i="5"/>
  <c r="BF1774" i="5"/>
  <c r="BG1774" i="5"/>
  <c r="BH1774" i="5"/>
  <c r="BI1774" i="5"/>
  <c r="BJ1774" i="5"/>
  <c r="BK1774" i="5"/>
  <c r="BL1774" i="5"/>
  <c r="BM1774" i="5"/>
  <c r="BN1774" i="5"/>
  <c r="BO1774" i="5"/>
  <c r="BP1774" i="5"/>
  <c r="BQ1774" i="5"/>
  <c r="BR1774" i="5"/>
  <c r="BS1774" i="5"/>
  <c r="BT1774" i="5"/>
  <c r="BU1774" i="5"/>
  <c r="BV1774" i="5"/>
  <c r="BW1774" i="5"/>
  <c r="BX1774" i="5"/>
  <c r="E1775" i="5"/>
  <c r="F1775" i="5"/>
  <c r="G1775" i="5"/>
  <c r="H1775" i="5"/>
  <c r="I1775" i="5"/>
  <c r="J1775" i="5"/>
  <c r="K1775" i="5"/>
  <c r="L1775" i="5"/>
  <c r="M1775" i="5"/>
  <c r="N1775" i="5"/>
  <c r="O1775" i="5"/>
  <c r="P1775" i="5"/>
  <c r="Q1775" i="5"/>
  <c r="R1775" i="5"/>
  <c r="S1775" i="5"/>
  <c r="T1775" i="5"/>
  <c r="U1775" i="5"/>
  <c r="V1775" i="5"/>
  <c r="W1775" i="5"/>
  <c r="X1775" i="5"/>
  <c r="Y1775" i="5"/>
  <c r="Z1775" i="5"/>
  <c r="AA1775" i="5"/>
  <c r="AB1775" i="5"/>
  <c r="AC1775" i="5"/>
  <c r="AD1775" i="5"/>
  <c r="AE1775" i="5"/>
  <c r="AF1775" i="5"/>
  <c r="AG1775" i="5"/>
  <c r="AH1775" i="5"/>
  <c r="AI1775" i="5"/>
  <c r="AJ1775" i="5"/>
  <c r="AK1775" i="5"/>
  <c r="AL1775" i="5"/>
  <c r="AM1775" i="5"/>
  <c r="AN1775" i="5"/>
  <c r="AO1775" i="5"/>
  <c r="AP1775" i="5"/>
  <c r="AQ1775" i="5"/>
  <c r="AR1775" i="5"/>
  <c r="AS1775" i="5"/>
  <c r="AT1775" i="5"/>
  <c r="AU1775" i="5"/>
  <c r="AV1775" i="5"/>
  <c r="AW1775" i="5"/>
  <c r="AX1775" i="5"/>
  <c r="AY1775" i="5"/>
  <c r="AZ1775" i="5"/>
  <c r="BA1775" i="5"/>
  <c r="BB1775" i="5"/>
  <c r="BC1775" i="5"/>
  <c r="BD1775" i="5"/>
  <c r="BE1775" i="5"/>
  <c r="BF1775" i="5"/>
  <c r="BG1775" i="5"/>
  <c r="BH1775" i="5"/>
  <c r="BI1775" i="5"/>
  <c r="BJ1775" i="5"/>
  <c r="BK1775" i="5"/>
  <c r="BL1775" i="5"/>
  <c r="BM1775" i="5"/>
  <c r="BN1775" i="5"/>
  <c r="BO1775" i="5"/>
  <c r="BP1775" i="5"/>
  <c r="BQ1775" i="5"/>
  <c r="BR1775" i="5"/>
  <c r="BS1775" i="5"/>
  <c r="BT1775" i="5"/>
  <c r="BU1775" i="5"/>
  <c r="BV1775" i="5"/>
  <c r="BW1775" i="5"/>
  <c r="BX1775" i="5"/>
  <c r="E1776" i="5"/>
  <c r="F1776" i="5"/>
  <c r="G1776" i="5"/>
  <c r="H1776" i="5"/>
  <c r="I1776" i="5"/>
  <c r="J1776" i="5"/>
  <c r="K1776" i="5"/>
  <c r="L1776" i="5"/>
  <c r="M1776" i="5"/>
  <c r="N1776" i="5"/>
  <c r="O1776" i="5"/>
  <c r="P1776" i="5"/>
  <c r="Q1776" i="5"/>
  <c r="R1776" i="5"/>
  <c r="S1776" i="5"/>
  <c r="T1776" i="5"/>
  <c r="U1776" i="5"/>
  <c r="V1776" i="5"/>
  <c r="W1776" i="5"/>
  <c r="X1776" i="5"/>
  <c r="Y1776" i="5"/>
  <c r="Z1776" i="5"/>
  <c r="AA1776" i="5"/>
  <c r="AB1776" i="5"/>
  <c r="AC1776" i="5"/>
  <c r="AD1776" i="5"/>
  <c r="AE1776" i="5"/>
  <c r="AF1776" i="5"/>
  <c r="AG1776" i="5"/>
  <c r="AH1776" i="5"/>
  <c r="AI1776" i="5"/>
  <c r="AJ1776" i="5"/>
  <c r="AK1776" i="5"/>
  <c r="AL1776" i="5"/>
  <c r="AM1776" i="5"/>
  <c r="AN1776" i="5"/>
  <c r="AO1776" i="5"/>
  <c r="AP1776" i="5"/>
  <c r="AQ1776" i="5"/>
  <c r="AR1776" i="5"/>
  <c r="AS1776" i="5"/>
  <c r="AT1776" i="5"/>
  <c r="AU1776" i="5"/>
  <c r="AV1776" i="5"/>
  <c r="AW1776" i="5"/>
  <c r="AX1776" i="5"/>
  <c r="AY1776" i="5"/>
  <c r="AZ1776" i="5"/>
  <c r="BA1776" i="5"/>
  <c r="BB1776" i="5"/>
  <c r="BC1776" i="5"/>
  <c r="BD1776" i="5"/>
  <c r="BE1776" i="5"/>
  <c r="BF1776" i="5"/>
  <c r="BG1776" i="5"/>
  <c r="BH1776" i="5"/>
  <c r="BI1776" i="5"/>
  <c r="BJ1776" i="5"/>
  <c r="BK1776" i="5"/>
  <c r="BL1776" i="5"/>
  <c r="BM1776" i="5"/>
  <c r="BN1776" i="5"/>
  <c r="BO1776" i="5"/>
  <c r="BP1776" i="5"/>
  <c r="BQ1776" i="5"/>
  <c r="BR1776" i="5"/>
  <c r="BS1776" i="5"/>
  <c r="BT1776" i="5"/>
  <c r="BU1776" i="5"/>
  <c r="BV1776" i="5"/>
  <c r="BW1776" i="5"/>
  <c r="BX1776" i="5"/>
  <c r="E1777" i="5"/>
  <c r="F1777" i="5"/>
  <c r="G1777" i="5"/>
  <c r="H1777" i="5"/>
  <c r="I1777" i="5"/>
  <c r="J1777" i="5"/>
  <c r="K1777" i="5"/>
  <c r="L1777" i="5"/>
  <c r="M1777" i="5"/>
  <c r="N1777" i="5"/>
  <c r="O1777" i="5"/>
  <c r="P1777" i="5"/>
  <c r="Q1777" i="5"/>
  <c r="R1777" i="5"/>
  <c r="S1777" i="5"/>
  <c r="T1777" i="5"/>
  <c r="U1777" i="5"/>
  <c r="V1777" i="5"/>
  <c r="W1777" i="5"/>
  <c r="X1777" i="5"/>
  <c r="Y1777" i="5"/>
  <c r="Z1777" i="5"/>
  <c r="AA1777" i="5"/>
  <c r="AB1777" i="5"/>
  <c r="AC1777" i="5"/>
  <c r="AD1777" i="5"/>
  <c r="AE1777" i="5"/>
  <c r="AF1777" i="5"/>
  <c r="AG1777" i="5"/>
  <c r="AH1777" i="5"/>
  <c r="AI1777" i="5"/>
  <c r="AJ1777" i="5"/>
  <c r="AK1777" i="5"/>
  <c r="AL1777" i="5"/>
  <c r="AM1777" i="5"/>
  <c r="AN1777" i="5"/>
  <c r="AO1777" i="5"/>
  <c r="AP1777" i="5"/>
  <c r="AQ1777" i="5"/>
  <c r="AR1777" i="5"/>
  <c r="AS1777" i="5"/>
  <c r="AT1777" i="5"/>
  <c r="AU1777" i="5"/>
  <c r="AV1777" i="5"/>
  <c r="AW1777" i="5"/>
  <c r="AX1777" i="5"/>
  <c r="AY1777" i="5"/>
  <c r="AZ1777" i="5"/>
  <c r="BA1777" i="5"/>
  <c r="BB1777" i="5"/>
  <c r="BC1777" i="5"/>
  <c r="BD1777" i="5"/>
  <c r="BE1777" i="5"/>
  <c r="BF1777" i="5"/>
  <c r="BG1777" i="5"/>
  <c r="BH1777" i="5"/>
  <c r="BI1777" i="5"/>
  <c r="BJ1777" i="5"/>
  <c r="BK1777" i="5"/>
  <c r="BL1777" i="5"/>
  <c r="BM1777" i="5"/>
  <c r="BN1777" i="5"/>
  <c r="BO1777" i="5"/>
  <c r="BP1777" i="5"/>
  <c r="BQ1777" i="5"/>
  <c r="BR1777" i="5"/>
  <c r="BS1777" i="5"/>
  <c r="BT1777" i="5"/>
  <c r="BU1777" i="5"/>
  <c r="BV1777" i="5"/>
  <c r="BW1777" i="5"/>
  <c r="BX1777" i="5"/>
  <c r="E1778" i="5"/>
  <c r="F1778" i="5"/>
  <c r="G1778" i="5"/>
  <c r="H1778" i="5"/>
  <c r="I1778" i="5"/>
  <c r="J1778" i="5"/>
  <c r="K1778" i="5"/>
  <c r="L1778" i="5"/>
  <c r="M1778" i="5"/>
  <c r="N1778" i="5"/>
  <c r="O1778" i="5"/>
  <c r="P1778" i="5"/>
  <c r="Q1778" i="5"/>
  <c r="R1778" i="5"/>
  <c r="S1778" i="5"/>
  <c r="T1778" i="5"/>
  <c r="U1778" i="5"/>
  <c r="V1778" i="5"/>
  <c r="W1778" i="5"/>
  <c r="X1778" i="5"/>
  <c r="Y1778" i="5"/>
  <c r="Z1778" i="5"/>
  <c r="AA1778" i="5"/>
  <c r="AB1778" i="5"/>
  <c r="AC1778" i="5"/>
  <c r="AD1778" i="5"/>
  <c r="AE1778" i="5"/>
  <c r="AF1778" i="5"/>
  <c r="AG1778" i="5"/>
  <c r="AH1778" i="5"/>
  <c r="AI1778" i="5"/>
  <c r="AJ1778" i="5"/>
  <c r="AK1778" i="5"/>
  <c r="AL1778" i="5"/>
  <c r="AM1778" i="5"/>
  <c r="AN1778" i="5"/>
  <c r="AO1778" i="5"/>
  <c r="AP1778" i="5"/>
  <c r="AQ1778" i="5"/>
  <c r="AR1778" i="5"/>
  <c r="AS1778" i="5"/>
  <c r="AT1778" i="5"/>
  <c r="AU1778" i="5"/>
  <c r="AV1778" i="5"/>
  <c r="AW1778" i="5"/>
  <c r="AX1778" i="5"/>
  <c r="AY1778" i="5"/>
  <c r="AZ1778" i="5"/>
  <c r="BA1778" i="5"/>
  <c r="BB1778" i="5"/>
  <c r="BC1778" i="5"/>
  <c r="BD1778" i="5"/>
  <c r="BE1778" i="5"/>
  <c r="BF1778" i="5"/>
  <c r="BG1778" i="5"/>
  <c r="BH1778" i="5"/>
  <c r="BI1778" i="5"/>
  <c r="BJ1778" i="5"/>
  <c r="BK1778" i="5"/>
  <c r="BL1778" i="5"/>
  <c r="BM1778" i="5"/>
  <c r="BN1778" i="5"/>
  <c r="BO1778" i="5"/>
  <c r="BP1778" i="5"/>
  <c r="BQ1778" i="5"/>
  <c r="BR1778" i="5"/>
  <c r="BS1778" i="5"/>
  <c r="BT1778" i="5"/>
  <c r="BU1778" i="5"/>
  <c r="BV1778" i="5"/>
  <c r="BW1778" i="5"/>
  <c r="BX1778" i="5"/>
  <c r="E1779" i="5"/>
  <c r="F1779" i="5"/>
  <c r="G1779" i="5"/>
  <c r="H1779" i="5"/>
  <c r="I1779" i="5"/>
  <c r="J1779" i="5"/>
  <c r="K1779" i="5"/>
  <c r="L1779" i="5"/>
  <c r="M1779" i="5"/>
  <c r="N1779" i="5"/>
  <c r="O1779" i="5"/>
  <c r="P1779" i="5"/>
  <c r="Q1779" i="5"/>
  <c r="R1779" i="5"/>
  <c r="S1779" i="5"/>
  <c r="T1779" i="5"/>
  <c r="U1779" i="5"/>
  <c r="V1779" i="5"/>
  <c r="W1779" i="5"/>
  <c r="X1779" i="5"/>
  <c r="Y1779" i="5"/>
  <c r="Z1779" i="5"/>
  <c r="AA1779" i="5"/>
  <c r="AB1779" i="5"/>
  <c r="AC1779" i="5"/>
  <c r="AD1779" i="5"/>
  <c r="AE1779" i="5"/>
  <c r="AF1779" i="5"/>
  <c r="AG1779" i="5"/>
  <c r="AH1779" i="5"/>
  <c r="AI1779" i="5"/>
  <c r="AJ1779" i="5"/>
  <c r="AK1779" i="5"/>
  <c r="AL1779" i="5"/>
  <c r="AM1779" i="5"/>
  <c r="AN1779" i="5"/>
  <c r="AO1779" i="5"/>
  <c r="AP1779" i="5"/>
  <c r="AQ1779" i="5"/>
  <c r="AR1779" i="5"/>
  <c r="AS1779" i="5"/>
  <c r="AT1779" i="5"/>
  <c r="AU1779" i="5"/>
  <c r="AV1779" i="5"/>
  <c r="AW1779" i="5"/>
  <c r="AX1779" i="5"/>
  <c r="AY1779" i="5"/>
  <c r="AZ1779" i="5"/>
  <c r="BA1779" i="5"/>
  <c r="BB1779" i="5"/>
  <c r="BC1779" i="5"/>
  <c r="BD1779" i="5"/>
  <c r="BE1779" i="5"/>
  <c r="BF1779" i="5"/>
  <c r="BG1779" i="5"/>
  <c r="BH1779" i="5"/>
  <c r="BI1779" i="5"/>
  <c r="BJ1779" i="5"/>
  <c r="BK1779" i="5"/>
  <c r="BL1779" i="5"/>
  <c r="BM1779" i="5"/>
  <c r="BN1779" i="5"/>
  <c r="BO1779" i="5"/>
  <c r="BP1779" i="5"/>
  <c r="BQ1779" i="5"/>
  <c r="BR1779" i="5"/>
  <c r="BS1779" i="5"/>
  <c r="BT1779" i="5"/>
  <c r="BU1779" i="5"/>
  <c r="BV1779" i="5"/>
  <c r="BW1779" i="5"/>
  <c r="BX1779" i="5"/>
  <c r="E1780" i="5"/>
  <c r="F1780" i="5"/>
  <c r="G1780" i="5"/>
  <c r="H1780" i="5"/>
  <c r="I1780" i="5"/>
  <c r="J1780" i="5"/>
  <c r="K1780" i="5"/>
  <c r="L1780" i="5"/>
  <c r="M1780" i="5"/>
  <c r="N1780" i="5"/>
  <c r="O1780" i="5"/>
  <c r="P1780" i="5"/>
  <c r="Q1780" i="5"/>
  <c r="R1780" i="5"/>
  <c r="S1780" i="5"/>
  <c r="T1780" i="5"/>
  <c r="U1780" i="5"/>
  <c r="V1780" i="5"/>
  <c r="W1780" i="5"/>
  <c r="X1780" i="5"/>
  <c r="Y1780" i="5"/>
  <c r="Z1780" i="5"/>
  <c r="AA1780" i="5"/>
  <c r="AB1780" i="5"/>
  <c r="AC1780" i="5"/>
  <c r="AD1780" i="5"/>
  <c r="AE1780" i="5"/>
  <c r="AF1780" i="5"/>
  <c r="AG1780" i="5"/>
  <c r="AH1780" i="5"/>
  <c r="AI1780" i="5"/>
  <c r="AJ1780" i="5"/>
  <c r="AK1780" i="5"/>
  <c r="AL1780" i="5"/>
  <c r="AM1780" i="5"/>
  <c r="AN1780" i="5"/>
  <c r="AO1780" i="5"/>
  <c r="AP1780" i="5"/>
  <c r="AQ1780" i="5"/>
  <c r="AR1780" i="5"/>
  <c r="AS1780" i="5"/>
  <c r="AT1780" i="5"/>
  <c r="AU1780" i="5"/>
  <c r="AV1780" i="5"/>
  <c r="AW1780" i="5"/>
  <c r="AX1780" i="5"/>
  <c r="AY1780" i="5"/>
  <c r="AZ1780" i="5"/>
  <c r="BA1780" i="5"/>
  <c r="BB1780" i="5"/>
  <c r="BC1780" i="5"/>
  <c r="BD1780" i="5"/>
  <c r="BE1780" i="5"/>
  <c r="BF1780" i="5"/>
  <c r="BG1780" i="5"/>
  <c r="BH1780" i="5"/>
  <c r="BI1780" i="5"/>
  <c r="BJ1780" i="5"/>
  <c r="BK1780" i="5"/>
  <c r="BL1780" i="5"/>
  <c r="BM1780" i="5"/>
  <c r="BN1780" i="5"/>
  <c r="BO1780" i="5"/>
  <c r="BP1780" i="5"/>
  <c r="BQ1780" i="5"/>
  <c r="BR1780" i="5"/>
  <c r="BS1780" i="5"/>
  <c r="BT1780" i="5"/>
  <c r="BU1780" i="5"/>
  <c r="BV1780" i="5"/>
  <c r="BW1780" i="5"/>
  <c r="BX1780" i="5"/>
  <c r="E1781" i="5"/>
  <c r="F1781" i="5"/>
  <c r="G1781" i="5"/>
  <c r="H1781" i="5"/>
  <c r="I1781" i="5"/>
  <c r="J1781" i="5"/>
  <c r="K1781" i="5"/>
  <c r="L1781" i="5"/>
  <c r="M1781" i="5"/>
  <c r="N1781" i="5"/>
  <c r="O1781" i="5"/>
  <c r="P1781" i="5"/>
  <c r="Q1781" i="5"/>
  <c r="R1781" i="5"/>
  <c r="S1781" i="5"/>
  <c r="T1781" i="5"/>
  <c r="U1781" i="5"/>
  <c r="V1781" i="5"/>
  <c r="W1781" i="5"/>
  <c r="X1781" i="5"/>
  <c r="Y1781" i="5"/>
  <c r="Z1781" i="5"/>
  <c r="AA1781" i="5"/>
  <c r="AB1781" i="5"/>
  <c r="AC1781" i="5"/>
  <c r="AD1781" i="5"/>
  <c r="AE1781" i="5"/>
  <c r="AF1781" i="5"/>
  <c r="AG1781" i="5"/>
  <c r="AH1781" i="5"/>
  <c r="AI1781" i="5"/>
  <c r="AJ1781" i="5"/>
  <c r="AK1781" i="5"/>
  <c r="AL1781" i="5"/>
  <c r="AM1781" i="5"/>
  <c r="AN1781" i="5"/>
  <c r="AO1781" i="5"/>
  <c r="AP1781" i="5"/>
  <c r="AQ1781" i="5"/>
  <c r="AR1781" i="5"/>
  <c r="AS1781" i="5"/>
  <c r="AT1781" i="5"/>
  <c r="AU1781" i="5"/>
  <c r="AV1781" i="5"/>
  <c r="AW1781" i="5"/>
  <c r="AX1781" i="5"/>
  <c r="AY1781" i="5"/>
  <c r="AZ1781" i="5"/>
  <c r="BA1781" i="5"/>
  <c r="BB1781" i="5"/>
  <c r="BC1781" i="5"/>
  <c r="BD1781" i="5"/>
  <c r="BE1781" i="5"/>
  <c r="BF1781" i="5"/>
  <c r="BG1781" i="5"/>
  <c r="BH1781" i="5"/>
  <c r="BI1781" i="5"/>
  <c r="BJ1781" i="5"/>
  <c r="BK1781" i="5"/>
  <c r="BL1781" i="5"/>
  <c r="BM1781" i="5"/>
  <c r="BN1781" i="5"/>
  <c r="BO1781" i="5"/>
  <c r="BP1781" i="5"/>
  <c r="BQ1781" i="5"/>
  <c r="BR1781" i="5"/>
  <c r="BS1781" i="5"/>
  <c r="BT1781" i="5"/>
  <c r="BU1781" i="5"/>
  <c r="BV1781" i="5"/>
  <c r="BW1781" i="5"/>
  <c r="BX1781" i="5"/>
  <c r="E1782" i="5"/>
  <c r="F1782" i="5"/>
  <c r="G1782" i="5"/>
  <c r="H1782" i="5"/>
  <c r="I1782" i="5"/>
  <c r="J1782" i="5"/>
  <c r="K1782" i="5"/>
  <c r="L1782" i="5"/>
  <c r="M1782" i="5"/>
  <c r="N1782" i="5"/>
  <c r="O1782" i="5"/>
  <c r="P1782" i="5"/>
  <c r="Q1782" i="5"/>
  <c r="R1782" i="5"/>
  <c r="S1782" i="5"/>
  <c r="T1782" i="5"/>
  <c r="U1782" i="5"/>
  <c r="V1782" i="5"/>
  <c r="W1782" i="5"/>
  <c r="X1782" i="5"/>
  <c r="Y1782" i="5"/>
  <c r="Z1782" i="5"/>
  <c r="AA1782" i="5"/>
  <c r="AB1782" i="5"/>
  <c r="AC1782" i="5"/>
  <c r="AD1782" i="5"/>
  <c r="AE1782" i="5"/>
  <c r="AF1782" i="5"/>
  <c r="AG1782" i="5"/>
  <c r="AH1782" i="5"/>
  <c r="AI1782" i="5"/>
  <c r="AJ1782" i="5"/>
  <c r="AK1782" i="5"/>
  <c r="AL1782" i="5"/>
  <c r="AM1782" i="5"/>
  <c r="AN1782" i="5"/>
  <c r="AO1782" i="5"/>
  <c r="AP1782" i="5"/>
  <c r="AQ1782" i="5"/>
  <c r="AR1782" i="5"/>
  <c r="AS1782" i="5"/>
  <c r="AT1782" i="5"/>
  <c r="AU1782" i="5"/>
  <c r="AV1782" i="5"/>
  <c r="AW1782" i="5"/>
  <c r="AX1782" i="5"/>
  <c r="AY1782" i="5"/>
  <c r="AZ1782" i="5"/>
  <c r="BA1782" i="5"/>
  <c r="BB1782" i="5"/>
  <c r="BC1782" i="5"/>
  <c r="BD1782" i="5"/>
  <c r="BE1782" i="5"/>
  <c r="BF1782" i="5"/>
  <c r="BG1782" i="5"/>
  <c r="BH1782" i="5"/>
  <c r="BI1782" i="5"/>
  <c r="BJ1782" i="5"/>
  <c r="BK1782" i="5"/>
  <c r="BL1782" i="5"/>
  <c r="BM1782" i="5"/>
  <c r="BN1782" i="5"/>
  <c r="BO1782" i="5"/>
  <c r="BP1782" i="5"/>
  <c r="BQ1782" i="5"/>
  <c r="BR1782" i="5"/>
  <c r="BS1782" i="5"/>
  <c r="BT1782" i="5"/>
  <c r="BU1782" i="5"/>
  <c r="BV1782" i="5"/>
  <c r="BW1782" i="5"/>
  <c r="BX1782" i="5"/>
  <c r="E1783" i="5"/>
  <c r="F1783" i="5"/>
  <c r="G1783" i="5"/>
  <c r="H1783" i="5"/>
  <c r="I1783" i="5"/>
  <c r="J1783" i="5"/>
  <c r="K1783" i="5"/>
  <c r="L1783" i="5"/>
  <c r="M1783" i="5"/>
  <c r="N1783" i="5"/>
  <c r="O1783" i="5"/>
  <c r="P1783" i="5"/>
  <c r="Q1783" i="5"/>
  <c r="R1783" i="5"/>
  <c r="S1783" i="5"/>
  <c r="T1783" i="5"/>
  <c r="U1783" i="5"/>
  <c r="V1783" i="5"/>
  <c r="W1783" i="5"/>
  <c r="X1783" i="5"/>
  <c r="Y1783" i="5"/>
  <c r="Z1783" i="5"/>
  <c r="AA1783" i="5"/>
  <c r="AB1783" i="5"/>
  <c r="AC1783" i="5"/>
  <c r="AD1783" i="5"/>
  <c r="AE1783" i="5"/>
  <c r="AF1783" i="5"/>
  <c r="AG1783" i="5"/>
  <c r="AH1783" i="5"/>
  <c r="AI1783" i="5"/>
  <c r="AJ1783" i="5"/>
  <c r="AK1783" i="5"/>
  <c r="AL1783" i="5"/>
  <c r="AM1783" i="5"/>
  <c r="AN1783" i="5"/>
  <c r="AO1783" i="5"/>
  <c r="AP1783" i="5"/>
  <c r="AQ1783" i="5"/>
  <c r="AR1783" i="5"/>
  <c r="AS1783" i="5"/>
  <c r="AT1783" i="5"/>
  <c r="AU1783" i="5"/>
  <c r="AV1783" i="5"/>
  <c r="AW1783" i="5"/>
  <c r="AX1783" i="5"/>
  <c r="AY1783" i="5"/>
  <c r="AZ1783" i="5"/>
  <c r="BA1783" i="5"/>
  <c r="BB1783" i="5"/>
  <c r="BC1783" i="5"/>
  <c r="BD1783" i="5"/>
  <c r="BE1783" i="5"/>
  <c r="BF1783" i="5"/>
  <c r="BG1783" i="5"/>
  <c r="BH1783" i="5"/>
  <c r="BI1783" i="5"/>
  <c r="BJ1783" i="5"/>
  <c r="BK1783" i="5"/>
  <c r="BL1783" i="5"/>
  <c r="BM1783" i="5"/>
  <c r="BN1783" i="5"/>
  <c r="BO1783" i="5"/>
  <c r="BP1783" i="5"/>
  <c r="BQ1783" i="5"/>
  <c r="BR1783" i="5"/>
  <c r="BS1783" i="5"/>
  <c r="BT1783" i="5"/>
  <c r="BU1783" i="5"/>
  <c r="BV1783" i="5"/>
  <c r="BW1783" i="5"/>
  <c r="BX1783" i="5"/>
  <c r="E1784" i="5"/>
  <c r="F1784" i="5"/>
  <c r="G1784" i="5"/>
  <c r="H1784" i="5"/>
  <c r="I1784" i="5"/>
  <c r="J1784" i="5"/>
  <c r="K1784" i="5"/>
  <c r="L1784" i="5"/>
  <c r="M1784" i="5"/>
  <c r="N1784" i="5"/>
  <c r="O1784" i="5"/>
  <c r="P1784" i="5"/>
  <c r="Q1784" i="5"/>
  <c r="R1784" i="5"/>
  <c r="S1784" i="5"/>
  <c r="T1784" i="5"/>
  <c r="U1784" i="5"/>
  <c r="V1784" i="5"/>
  <c r="W1784" i="5"/>
  <c r="X1784" i="5"/>
  <c r="Y1784" i="5"/>
  <c r="Z1784" i="5"/>
  <c r="AA1784" i="5"/>
  <c r="AB1784" i="5"/>
  <c r="AC1784" i="5"/>
  <c r="AD1784" i="5"/>
  <c r="AE1784" i="5"/>
  <c r="AF1784" i="5"/>
  <c r="AG1784" i="5"/>
  <c r="AH1784" i="5"/>
  <c r="AI1784" i="5"/>
  <c r="AJ1784" i="5"/>
  <c r="AK1784" i="5"/>
  <c r="AL1784" i="5"/>
  <c r="AM1784" i="5"/>
  <c r="AN1784" i="5"/>
  <c r="AO1784" i="5"/>
  <c r="AP1784" i="5"/>
  <c r="AQ1784" i="5"/>
  <c r="AR1784" i="5"/>
  <c r="AS1784" i="5"/>
  <c r="AT1784" i="5"/>
  <c r="AU1784" i="5"/>
  <c r="AV1784" i="5"/>
  <c r="AW1784" i="5"/>
  <c r="AX1784" i="5"/>
  <c r="AY1784" i="5"/>
  <c r="AZ1784" i="5"/>
  <c r="BA1784" i="5"/>
  <c r="BB1784" i="5"/>
  <c r="BC1784" i="5"/>
  <c r="BD1784" i="5"/>
  <c r="BE1784" i="5"/>
  <c r="BF1784" i="5"/>
  <c r="BG1784" i="5"/>
  <c r="BH1784" i="5"/>
  <c r="BI1784" i="5"/>
  <c r="BJ1784" i="5"/>
  <c r="BK1784" i="5"/>
  <c r="BL1784" i="5"/>
  <c r="BM1784" i="5"/>
  <c r="BN1784" i="5"/>
  <c r="BO1784" i="5"/>
  <c r="BP1784" i="5"/>
  <c r="BQ1784" i="5"/>
  <c r="BR1784" i="5"/>
  <c r="BS1784" i="5"/>
  <c r="BT1784" i="5"/>
  <c r="BU1784" i="5"/>
  <c r="BV1784" i="5"/>
  <c r="BW1784" i="5"/>
  <c r="BX1784" i="5"/>
  <c r="E1785" i="5"/>
  <c r="F1785" i="5"/>
  <c r="G1785" i="5"/>
  <c r="H1785" i="5"/>
  <c r="I1785" i="5"/>
  <c r="J1785" i="5"/>
  <c r="K1785" i="5"/>
  <c r="L1785" i="5"/>
  <c r="M1785" i="5"/>
  <c r="N1785" i="5"/>
  <c r="O1785" i="5"/>
  <c r="P1785" i="5"/>
  <c r="Q1785" i="5"/>
  <c r="R1785" i="5"/>
  <c r="S1785" i="5"/>
  <c r="T1785" i="5"/>
  <c r="U1785" i="5"/>
  <c r="V1785" i="5"/>
  <c r="W1785" i="5"/>
  <c r="X1785" i="5"/>
  <c r="Y1785" i="5"/>
  <c r="Z1785" i="5"/>
  <c r="AA1785" i="5"/>
  <c r="AB1785" i="5"/>
  <c r="AC1785" i="5"/>
  <c r="AD1785" i="5"/>
  <c r="AE1785" i="5"/>
  <c r="AF1785" i="5"/>
  <c r="AG1785" i="5"/>
  <c r="AH1785" i="5"/>
  <c r="AI1785" i="5"/>
  <c r="AJ1785" i="5"/>
  <c r="AK1785" i="5"/>
  <c r="AL1785" i="5"/>
  <c r="AM1785" i="5"/>
  <c r="AN1785" i="5"/>
  <c r="AO1785" i="5"/>
  <c r="AP1785" i="5"/>
  <c r="AQ1785" i="5"/>
  <c r="AR1785" i="5"/>
  <c r="AS1785" i="5"/>
  <c r="AT1785" i="5"/>
  <c r="AU1785" i="5"/>
  <c r="AV1785" i="5"/>
  <c r="AW1785" i="5"/>
  <c r="AX1785" i="5"/>
  <c r="AY1785" i="5"/>
  <c r="AZ1785" i="5"/>
  <c r="BA1785" i="5"/>
  <c r="BB1785" i="5"/>
  <c r="BC1785" i="5"/>
  <c r="BD1785" i="5"/>
  <c r="BE1785" i="5"/>
  <c r="BF1785" i="5"/>
  <c r="BG1785" i="5"/>
  <c r="BH1785" i="5"/>
  <c r="BI1785" i="5"/>
  <c r="BJ1785" i="5"/>
  <c r="BK1785" i="5"/>
  <c r="BL1785" i="5"/>
  <c r="BM1785" i="5"/>
  <c r="BN1785" i="5"/>
  <c r="BO1785" i="5"/>
  <c r="BP1785" i="5"/>
  <c r="BQ1785" i="5"/>
  <c r="BR1785" i="5"/>
  <c r="BS1785" i="5"/>
  <c r="BT1785" i="5"/>
  <c r="BU1785" i="5"/>
  <c r="BV1785" i="5"/>
  <c r="BW1785" i="5"/>
  <c r="BX1785" i="5"/>
  <c r="E1786" i="5"/>
  <c r="F1786" i="5"/>
  <c r="G1786" i="5"/>
  <c r="H1786" i="5"/>
  <c r="I1786" i="5"/>
  <c r="J1786" i="5"/>
  <c r="K1786" i="5"/>
  <c r="L1786" i="5"/>
  <c r="M1786" i="5"/>
  <c r="N1786" i="5"/>
  <c r="O1786" i="5"/>
  <c r="P1786" i="5"/>
  <c r="Q1786" i="5"/>
  <c r="R1786" i="5"/>
  <c r="S1786" i="5"/>
  <c r="T1786" i="5"/>
  <c r="U1786" i="5"/>
  <c r="V1786" i="5"/>
  <c r="W1786" i="5"/>
  <c r="X1786" i="5"/>
  <c r="Y1786" i="5"/>
  <c r="Z1786" i="5"/>
  <c r="AA1786" i="5"/>
  <c r="AB1786" i="5"/>
  <c r="AC1786" i="5"/>
  <c r="AD1786" i="5"/>
  <c r="AE1786" i="5"/>
  <c r="AF1786" i="5"/>
  <c r="AG1786" i="5"/>
  <c r="AH1786" i="5"/>
  <c r="AI1786" i="5"/>
  <c r="AJ1786" i="5"/>
  <c r="AK1786" i="5"/>
  <c r="AL1786" i="5"/>
  <c r="AM1786" i="5"/>
  <c r="AN1786" i="5"/>
  <c r="AO1786" i="5"/>
  <c r="AP1786" i="5"/>
  <c r="AQ1786" i="5"/>
  <c r="AR1786" i="5"/>
  <c r="AS1786" i="5"/>
  <c r="AT1786" i="5"/>
  <c r="AU1786" i="5"/>
  <c r="AV1786" i="5"/>
  <c r="AW1786" i="5"/>
  <c r="AX1786" i="5"/>
  <c r="AY1786" i="5"/>
  <c r="AZ1786" i="5"/>
  <c r="BA1786" i="5"/>
  <c r="BB1786" i="5"/>
  <c r="BC1786" i="5"/>
  <c r="BD1786" i="5"/>
  <c r="BE1786" i="5"/>
  <c r="BF1786" i="5"/>
  <c r="BG1786" i="5"/>
  <c r="BH1786" i="5"/>
  <c r="BI1786" i="5"/>
  <c r="BJ1786" i="5"/>
  <c r="BK1786" i="5"/>
  <c r="BL1786" i="5"/>
  <c r="BM1786" i="5"/>
  <c r="BN1786" i="5"/>
  <c r="BO1786" i="5"/>
  <c r="BP1786" i="5"/>
  <c r="BQ1786" i="5"/>
  <c r="BR1786" i="5"/>
  <c r="BS1786" i="5"/>
  <c r="BT1786" i="5"/>
  <c r="BU1786" i="5"/>
  <c r="BV1786" i="5"/>
  <c r="BW1786" i="5"/>
  <c r="BX1786" i="5"/>
  <c r="E1787" i="5"/>
  <c r="F1787" i="5"/>
  <c r="G1787" i="5"/>
  <c r="H1787" i="5"/>
  <c r="I1787" i="5"/>
  <c r="J1787" i="5"/>
  <c r="K1787" i="5"/>
  <c r="L1787" i="5"/>
  <c r="M1787" i="5"/>
  <c r="N1787" i="5"/>
  <c r="O1787" i="5"/>
  <c r="P1787" i="5"/>
  <c r="Q1787" i="5"/>
  <c r="R1787" i="5"/>
  <c r="S1787" i="5"/>
  <c r="T1787" i="5"/>
  <c r="U1787" i="5"/>
  <c r="V1787" i="5"/>
  <c r="W1787" i="5"/>
  <c r="X1787" i="5"/>
  <c r="Y1787" i="5"/>
  <c r="Z1787" i="5"/>
  <c r="AA1787" i="5"/>
  <c r="AB1787" i="5"/>
  <c r="AC1787" i="5"/>
  <c r="AD1787" i="5"/>
  <c r="AE1787" i="5"/>
  <c r="AF1787" i="5"/>
  <c r="AG1787" i="5"/>
  <c r="AH1787" i="5"/>
  <c r="AI1787" i="5"/>
  <c r="AJ1787" i="5"/>
  <c r="AK1787" i="5"/>
  <c r="AL1787" i="5"/>
  <c r="AM1787" i="5"/>
  <c r="AN1787" i="5"/>
  <c r="AO1787" i="5"/>
  <c r="AP1787" i="5"/>
  <c r="AQ1787" i="5"/>
  <c r="AR1787" i="5"/>
  <c r="AS1787" i="5"/>
  <c r="AT1787" i="5"/>
  <c r="AU1787" i="5"/>
  <c r="AV1787" i="5"/>
  <c r="AW1787" i="5"/>
  <c r="AX1787" i="5"/>
  <c r="AY1787" i="5"/>
  <c r="AZ1787" i="5"/>
  <c r="BA1787" i="5"/>
  <c r="BB1787" i="5"/>
  <c r="BC1787" i="5"/>
  <c r="BD1787" i="5"/>
  <c r="BE1787" i="5"/>
  <c r="BF1787" i="5"/>
  <c r="BG1787" i="5"/>
  <c r="BH1787" i="5"/>
  <c r="BI1787" i="5"/>
  <c r="BJ1787" i="5"/>
  <c r="BK1787" i="5"/>
  <c r="BL1787" i="5"/>
  <c r="BM1787" i="5"/>
  <c r="BN1787" i="5"/>
  <c r="BO1787" i="5"/>
  <c r="BP1787" i="5"/>
  <c r="BQ1787" i="5"/>
  <c r="BR1787" i="5"/>
  <c r="BS1787" i="5"/>
  <c r="BT1787" i="5"/>
  <c r="BU1787" i="5"/>
  <c r="BV1787" i="5"/>
  <c r="BW1787" i="5"/>
  <c r="BX1787" i="5"/>
  <c r="E1788" i="5"/>
  <c r="F1788" i="5"/>
  <c r="G1788" i="5"/>
  <c r="H1788" i="5"/>
  <c r="I1788" i="5"/>
  <c r="J1788" i="5"/>
  <c r="K1788" i="5"/>
  <c r="L1788" i="5"/>
  <c r="M1788" i="5"/>
  <c r="N1788" i="5"/>
  <c r="O1788" i="5"/>
  <c r="P1788" i="5"/>
  <c r="Q1788" i="5"/>
  <c r="R1788" i="5"/>
  <c r="S1788" i="5"/>
  <c r="T1788" i="5"/>
  <c r="U1788" i="5"/>
  <c r="V1788" i="5"/>
  <c r="W1788" i="5"/>
  <c r="X1788" i="5"/>
  <c r="Y1788" i="5"/>
  <c r="Z1788" i="5"/>
  <c r="AA1788" i="5"/>
  <c r="AB1788" i="5"/>
  <c r="AC1788" i="5"/>
  <c r="AD1788" i="5"/>
  <c r="AE1788" i="5"/>
  <c r="AF1788" i="5"/>
  <c r="AG1788" i="5"/>
  <c r="AH1788" i="5"/>
  <c r="AI1788" i="5"/>
  <c r="AJ1788" i="5"/>
  <c r="AK1788" i="5"/>
  <c r="AL1788" i="5"/>
  <c r="AM1788" i="5"/>
  <c r="AN1788" i="5"/>
  <c r="AO1788" i="5"/>
  <c r="AP1788" i="5"/>
  <c r="AQ1788" i="5"/>
  <c r="AR1788" i="5"/>
  <c r="AS1788" i="5"/>
  <c r="AT1788" i="5"/>
  <c r="AU1788" i="5"/>
  <c r="AV1788" i="5"/>
  <c r="AW1788" i="5"/>
  <c r="AX1788" i="5"/>
  <c r="AY1788" i="5"/>
  <c r="AZ1788" i="5"/>
  <c r="BA1788" i="5"/>
  <c r="BB1788" i="5"/>
  <c r="BC1788" i="5"/>
  <c r="BD1788" i="5"/>
  <c r="BE1788" i="5"/>
  <c r="BF1788" i="5"/>
  <c r="BG1788" i="5"/>
  <c r="BH1788" i="5"/>
  <c r="BI1788" i="5"/>
  <c r="BJ1788" i="5"/>
  <c r="BK1788" i="5"/>
  <c r="BL1788" i="5"/>
  <c r="BM1788" i="5"/>
  <c r="BN1788" i="5"/>
  <c r="BO1788" i="5"/>
  <c r="BP1788" i="5"/>
  <c r="BQ1788" i="5"/>
  <c r="BR1788" i="5"/>
  <c r="BS1788" i="5"/>
  <c r="BT1788" i="5"/>
  <c r="BU1788" i="5"/>
  <c r="BV1788" i="5"/>
  <c r="BW1788" i="5"/>
  <c r="BX1788" i="5"/>
  <c r="E1789" i="5"/>
  <c r="F1789" i="5"/>
  <c r="G1789" i="5"/>
  <c r="H1789" i="5"/>
  <c r="I1789" i="5"/>
  <c r="J1789" i="5"/>
  <c r="K1789" i="5"/>
  <c r="L1789" i="5"/>
  <c r="M1789" i="5"/>
  <c r="N1789" i="5"/>
  <c r="O1789" i="5"/>
  <c r="P1789" i="5"/>
  <c r="Q1789" i="5"/>
  <c r="R1789" i="5"/>
  <c r="S1789" i="5"/>
  <c r="T1789" i="5"/>
  <c r="U1789" i="5"/>
  <c r="V1789" i="5"/>
  <c r="W1789" i="5"/>
  <c r="X1789" i="5"/>
  <c r="Y1789" i="5"/>
  <c r="Z1789" i="5"/>
  <c r="AA1789" i="5"/>
  <c r="AB1789" i="5"/>
  <c r="AC1789" i="5"/>
  <c r="AD1789" i="5"/>
  <c r="AE1789" i="5"/>
  <c r="AF1789" i="5"/>
  <c r="AG1789" i="5"/>
  <c r="AH1789" i="5"/>
  <c r="AI1789" i="5"/>
  <c r="AJ1789" i="5"/>
  <c r="AK1789" i="5"/>
  <c r="AL1789" i="5"/>
  <c r="AM1789" i="5"/>
  <c r="AN1789" i="5"/>
  <c r="AO1789" i="5"/>
  <c r="AP1789" i="5"/>
  <c r="AQ1789" i="5"/>
  <c r="AR1789" i="5"/>
  <c r="AS1789" i="5"/>
  <c r="AT1789" i="5"/>
  <c r="AU1789" i="5"/>
  <c r="AV1789" i="5"/>
  <c r="AW1789" i="5"/>
  <c r="AX1789" i="5"/>
  <c r="AY1789" i="5"/>
  <c r="AZ1789" i="5"/>
  <c r="BA1789" i="5"/>
  <c r="BB1789" i="5"/>
  <c r="BC1789" i="5"/>
  <c r="BD1789" i="5"/>
  <c r="BE1789" i="5"/>
  <c r="BF1789" i="5"/>
  <c r="BG1789" i="5"/>
  <c r="BH1789" i="5"/>
  <c r="BI1789" i="5"/>
  <c r="BJ1789" i="5"/>
  <c r="BK1789" i="5"/>
  <c r="BL1789" i="5"/>
  <c r="BM1789" i="5"/>
  <c r="BN1789" i="5"/>
  <c r="BO1789" i="5"/>
  <c r="BP1789" i="5"/>
  <c r="BQ1789" i="5"/>
  <c r="BR1789" i="5"/>
  <c r="BS1789" i="5"/>
  <c r="BT1789" i="5"/>
  <c r="BU1789" i="5"/>
  <c r="BV1789" i="5"/>
  <c r="BW1789" i="5"/>
  <c r="BX1789" i="5"/>
  <c r="E1790" i="5"/>
  <c r="F1790" i="5"/>
  <c r="G1790" i="5"/>
  <c r="H1790" i="5"/>
  <c r="I1790" i="5"/>
  <c r="J1790" i="5"/>
  <c r="K1790" i="5"/>
  <c r="L1790" i="5"/>
  <c r="M1790" i="5"/>
  <c r="N1790" i="5"/>
  <c r="O1790" i="5"/>
  <c r="P1790" i="5"/>
  <c r="Q1790" i="5"/>
  <c r="R1790" i="5"/>
  <c r="S1790" i="5"/>
  <c r="T1790" i="5"/>
  <c r="U1790" i="5"/>
  <c r="V1790" i="5"/>
  <c r="W1790" i="5"/>
  <c r="X1790" i="5"/>
  <c r="Y1790" i="5"/>
  <c r="Z1790" i="5"/>
  <c r="AA1790" i="5"/>
  <c r="AB1790" i="5"/>
  <c r="AC1790" i="5"/>
  <c r="AD1790" i="5"/>
  <c r="AE1790" i="5"/>
  <c r="AF1790" i="5"/>
  <c r="AG1790" i="5"/>
  <c r="AH1790" i="5"/>
  <c r="AI1790" i="5"/>
  <c r="AJ1790" i="5"/>
  <c r="AK1790" i="5"/>
  <c r="AL1790" i="5"/>
  <c r="AM1790" i="5"/>
  <c r="AN1790" i="5"/>
  <c r="AO1790" i="5"/>
  <c r="AP1790" i="5"/>
  <c r="AQ1790" i="5"/>
  <c r="AR1790" i="5"/>
  <c r="AS1790" i="5"/>
  <c r="AT1790" i="5"/>
  <c r="AU1790" i="5"/>
  <c r="AV1790" i="5"/>
  <c r="AW1790" i="5"/>
  <c r="AX1790" i="5"/>
  <c r="AY1790" i="5"/>
  <c r="AZ1790" i="5"/>
  <c r="BA1790" i="5"/>
  <c r="BB1790" i="5"/>
  <c r="BC1790" i="5"/>
  <c r="BD1790" i="5"/>
  <c r="BE1790" i="5"/>
  <c r="BF1790" i="5"/>
  <c r="BG1790" i="5"/>
  <c r="BH1790" i="5"/>
  <c r="BI1790" i="5"/>
  <c r="BJ1790" i="5"/>
  <c r="BK1790" i="5"/>
  <c r="BL1790" i="5"/>
  <c r="BM1790" i="5"/>
  <c r="BN1790" i="5"/>
  <c r="BO1790" i="5"/>
  <c r="BP1790" i="5"/>
  <c r="BQ1790" i="5"/>
  <c r="BR1790" i="5"/>
  <c r="BS1790" i="5"/>
  <c r="BT1790" i="5"/>
  <c r="BU1790" i="5"/>
  <c r="BV1790" i="5"/>
  <c r="BW1790" i="5"/>
  <c r="BX1790" i="5"/>
  <c r="E1791" i="5"/>
  <c r="F1791" i="5"/>
  <c r="G1791" i="5"/>
  <c r="H1791" i="5"/>
  <c r="I1791" i="5"/>
  <c r="J1791" i="5"/>
  <c r="K1791" i="5"/>
  <c r="L1791" i="5"/>
  <c r="M1791" i="5"/>
  <c r="N1791" i="5"/>
  <c r="O1791" i="5"/>
  <c r="P1791" i="5"/>
  <c r="Q1791" i="5"/>
  <c r="R1791" i="5"/>
  <c r="S1791" i="5"/>
  <c r="T1791" i="5"/>
  <c r="U1791" i="5"/>
  <c r="V1791" i="5"/>
  <c r="W1791" i="5"/>
  <c r="X1791" i="5"/>
  <c r="Y1791" i="5"/>
  <c r="Z1791" i="5"/>
  <c r="AA1791" i="5"/>
  <c r="AB1791" i="5"/>
  <c r="AC1791" i="5"/>
  <c r="AD1791" i="5"/>
  <c r="AE1791" i="5"/>
  <c r="AF1791" i="5"/>
  <c r="AG1791" i="5"/>
  <c r="AH1791" i="5"/>
  <c r="AI1791" i="5"/>
  <c r="AJ1791" i="5"/>
  <c r="AK1791" i="5"/>
  <c r="AL1791" i="5"/>
  <c r="AM1791" i="5"/>
  <c r="AN1791" i="5"/>
  <c r="AO1791" i="5"/>
  <c r="AP1791" i="5"/>
  <c r="AQ1791" i="5"/>
  <c r="AR1791" i="5"/>
  <c r="AS1791" i="5"/>
  <c r="AT1791" i="5"/>
  <c r="AU1791" i="5"/>
  <c r="AV1791" i="5"/>
  <c r="AW1791" i="5"/>
  <c r="AX1791" i="5"/>
  <c r="AY1791" i="5"/>
  <c r="AZ1791" i="5"/>
  <c r="BA1791" i="5"/>
  <c r="BB1791" i="5"/>
  <c r="BC1791" i="5"/>
  <c r="BD1791" i="5"/>
  <c r="BE1791" i="5"/>
  <c r="BF1791" i="5"/>
  <c r="BG1791" i="5"/>
  <c r="BH1791" i="5"/>
  <c r="BI1791" i="5"/>
  <c r="BJ1791" i="5"/>
  <c r="BK1791" i="5"/>
  <c r="BL1791" i="5"/>
  <c r="BM1791" i="5"/>
  <c r="BN1791" i="5"/>
  <c r="BO1791" i="5"/>
  <c r="BP1791" i="5"/>
  <c r="BQ1791" i="5"/>
  <c r="BR1791" i="5"/>
  <c r="BS1791" i="5"/>
  <c r="BT1791" i="5"/>
  <c r="BU1791" i="5"/>
  <c r="BV1791" i="5"/>
  <c r="BW1791" i="5"/>
  <c r="BX1791" i="5"/>
  <c r="E1792" i="5"/>
  <c r="F1792" i="5"/>
  <c r="G1792" i="5"/>
  <c r="H1792" i="5"/>
  <c r="I1792" i="5"/>
  <c r="J1792" i="5"/>
  <c r="K1792" i="5"/>
  <c r="L1792" i="5"/>
  <c r="M1792" i="5"/>
  <c r="N1792" i="5"/>
  <c r="O1792" i="5"/>
  <c r="P1792" i="5"/>
  <c r="Q1792" i="5"/>
  <c r="R1792" i="5"/>
  <c r="S1792" i="5"/>
  <c r="T1792" i="5"/>
  <c r="U1792" i="5"/>
  <c r="V1792" i="5"/>
  <c r="W1792" i="5"/>
  <c r="X1792" i="5"/>
  <c r="Y1792" i="5"/>
  <c r="Z1792" i="5"/>
  <c r="AA1792" i="5"/>
  <c r="AB1792" i="5"/>
  <c r="AC1792" i="5"/>
  <c r="AD1792" i="5"/>
  <c r="AE1792" i="5"/>
  <c r="AF1792" i="5"/>
  <c r="AG1792" i="5"/>
  <c r="AH1792" i="5"/>
  <c r="AI1792" i="5"/>
  <c r="AJ1792" i="5"/>
  <c r="AK1792" i="5"/>
  <c r="AL1792" i="5"/>
  <c r="AM1792" i="5"/>
  <c r="AN1792" i="5"/>
  <c r="AO1792" i="5"/>
  <c r="AP1792" i="5"/>
  <c r="AQ1792" i="5"/>
  <c r="AR1792" i="5"/>
  <c r="AS1792" i="5"/>
  <c r="AT1792" i="5"/>
  <c r="AU1792" i="5"/>
  <c r="AV1792" i="5"/>
  <c r="AW1792" i="5"/>
  <c r="AX1792" i="5"/>
  <c r="AY1792" i="5"/>
  <c r="AZ1792" i="5"/>
  <c r="BA1792" i="5"/>
  <c r="BB1792" i="5"/>
  <c r="BC1792" i="5"/>
  <c r="BD1792" i="5"/>
  <c r="BE1792" i="5"/>
  <c r="BF1792" i="5"/>
  <c r="BG1792" i="5"/>
  <c r="BH1792" i="5"/>
  <c r="BI1792" i="5"/>
  <c r="BJ1792" i="5"/>
  <c r="BK1792" i="5"/>
  <c r="BL1792" i="5"/>
  <c r="BM1792" i="5"/>
  <c r="BN1792" i="5"/>
  <c r="BO1792" i="5"/>
  <c r="BP1792" i="5"/>
  <c r="BQ1792" i="5"/>
  <c r="BR1792" i="5"/>
  <c r="BS1792" i="5"/>
  <c r="BT1792" i="5"/>
  <c r="BU1792" i="5"/>
  <c r="BV1792" i="5"/>
  <c r="BW1792" i="5"/>
  <c r="BX1792" i="5"/>
  <c r="E1793" i="5"/>
  <c r="F1793" i="5"/>
  <c r="G1793" i="5"/>
  <c r="H1793" i="5"/>
  <c r="I1793" i="5"/>
  <c r="J1793" i="5"/>
  <c r="K1793" i="5"/>
  <c r="L1793" i="5"/>
  <c r="M1793" i="5"/>
  <c r="N1793" i="5"/>
  <c r="O1793" i="5"/>
  <c r="P1793" i="5"/>
  <c r="Q1793" i="5"/>
  <c r="R1793" i="5"/>
  <c r="S1793" i="5"/>
  <c r="T1793" i="5"/>
  <c r="U1793" i="5"/>
  <c r="V1793" i="5"/>
  <c r="W1793" i="5"/>
  <c r="X1793" i="5"/>
  <c r="Y1793" i="5"/>
  <c r="Z1793" i="5"/>
  <c r="AA1793" i="5"/>
  <c r="AB1793" i="5"/>
  <c r="AC1793" i="5"/>
  <c r="AD1793" i="5"/>
  <c r="AE1793" i="5"/>
  <c r="AF1793" i="5"/>
  <c r="AG1793" i="5"/>
  <c r="AH1793" i="5"/>
  <c r="AI1793" i="5"/>
  <c r="AJ1793" i="5"/>
  <c r="AK1793" i="5"/>
  <c r="AL1793" i="5"/>
  <c r="AM1793" i="5"/>
  <c r="AN1793" i="5"/>
  <c r="AO1793" i="5"/>
  <c r="AP1793" i="5"/>
  <c r="AQ1793" i="5"/>
  <c r="AR1793" i="5"/>
  <c r="AS1793" i="5"/>
  <c r="AT1793" i="5"/>
  <c r="AU1793" i="5"/>
  <c r="AV1793" i="5"/>
  <c r="AW1793" i="5"/>
  <c r="AX1793" i="5"/>
  <c r="AY1793" i="5"/>
  <c r="AZ1793" i="5"/>
  <c r="BA1793" i="5"/>
  <c r="BB1793" i="5"/>
  <c r="BC1793" i="5"/>
  <c r="BD1793" i="5"/>
  <c r="BE1793" i="5"/>
  <c r="BF1793" i="5"/>
  <c r="BG1793" i="5"/>
  <c r="BH1793" i="5"/>
  <c r="BI1793" i="5"/>
  <c r="BJ1793" i="5"/>
  <c r="BK1793" i="5"/>
  <c r="BL1793" i="5"/>
  <c r="BM1793" i="5"/>
  <c r="BN1793" i="5"/>
  <c r="BO1793" i="5"/>
  <c r="BP1793" i="5"/>
  <c r="BQ1793" i="5"/>
  <c r="BR1793" i="5"/>
  <c r="BS1793" i="5"/>
  <c r="BT1793" i="5"/>
  <c r="BU1793" i="5"/>
  <c r="BV1793" i="5"/>
  <c r="BW1793" i="5"/>
  <c r="BX1793" i="5"/>
  <c r="E1794" i="5"/>
  <c r="F1794" i="5"/>
  <c r="G1794" i="5"/>
  <c r="H1794" i="5"/>
  <c r="I1794" i="5"/>
  <c r="J1794" i="5"/>
  <c r="K1794" i="5"/>
  <c r="L1794" i="5"/>
  <c r="M1794" i="5"/>
  <c r="N1794" i="5"/>
  <c r="O1794" i="5"/>
  <c r="P1794" i="5"/>
  <c r="Q1794" i="5"/>
  <c r="R1794" i="5"/>
  <c r="S1794" i="5"/>
  <c r="T1794" i="5"/>
  <c r="U1794" i="5"/>
  <c r="V1794" i="5"/>
  <c r="W1794" i="5"/>
  <c r="X1794" i="5"/>
  <c r="Y1794" i="5"/>
  <c r="Z1794" i="5"/>
  <c r="AA1794" i="5"/>
  <c r="AB1794" i="5"/>
  <c r="AC1794" i="5"/>
  <c r="AD1794" i="5"/>
  <c r="AE1794" i="5"/>
  <c r="AF1794" i="5"/>
  <c r="AG1794" i="5"/>
  <c r="AH1794" i="5"/>
  <c r="AI1794" i="5"/>
  <c r="AJ1794" i="5"/>
  <c r="AK1794" i="5"/>
  <c r="AL1794" i="5"/>
  <c r="AM1794" i="5"/>
  <c r="AN1794" i="5"/>
  <c r="AO1794" i="5"/>
  <c r="AP1794" i="5"/>
  <c r="AQ1794" i="5"/>
  <c r="AR1794" i="5"/>
  <c r="AS1794" i="5"/>
  <c r="AT1794" i="5"/>
  <c r="AU1794" i="5"/>
  <c r="AV1794" i="5"/>
  <c r="AW1794" i="5"/>
  <c r="AX1794" i="5"/>
  <c r="AY1794" i="5"/>
  <c r="AZ1794" i="5"/>
  <c r="BA1794" i="5"/>
  <c r="BB1794" i="5"/>
  <c r="BC1794" i="5"/>
  <c r="BD1794" i="5"/>
  <c r="BE1794" i="5"/>
  <c r="BF1794" i="5"/>
  <c r="BG1794" i="5"/>
  <c r="BH1794" i="5"/>
  <c r="BI1794" i="5"/>
  <c r="BJ1794" i="5"/>
  <c r="BK1794" i="5"/>
  <c r="BL1794" i="5"/>
  <c r="BM1794" i="5"/>
  <c r="BN1794" i="5"/>
  <c r="BO1794" i="5"/>
  <c r="BP1794" i="5"/>
  <c r="BQ1794" i="5"/>
  <c r="BR1794" i="5"/>
  <c r="BS1794" i="5"/>
  <c r="BT1794" i="5"/>
  <c r="BU1794" i="5"/>
  <c r="BV1794" i="5"/>
  <c r="BW1794" i="5"/>
  <c r="BX1794" i="5"/>
  <c r="E1795" i="5"/>
  <c r="F1795" i="5"/>
  <c r="G1795" i="5"/>
  <c r="H1795" i="5"/>
  <c r="I1795" i="5"/>
  <c r="J1795" i="5"/>
  <c r="K1795" i="5"/>
  <c r="L1795" i="5"/>
  <c r="M1795" i="5"/>
  <c r="N1795" i="5"/>
  <c r="O1795" i="5"/>
  <c r="P1795" i="5"/>
  <c r="Q1795" i="5"/>
  <c r="R1795" i="5"/>
  <c r="S1795" i="5"/>
  <c r="T1795" i="5"/>
  <c r="U1795" i="5"/>
  <c r="V1795" i="5"/>
  <c r="W1795" i="5"/>
  <c r="X1795" i="5"/>
  <c r="Y1795" i="5"/>
  <c r="Z1795" i="5"/>
  <c r="AA1795" i="5"/>
  <c r="AB1795" i="5"/>
  <c r="AC1795" i="5"/>
  <c r="AD1795" i="5"/>
  <c r="AE1795" i="5"/>
  <c r="AF1795" i="5"/>
  <c r="AG1795" i="5"/>
  <c r="AH1795" i="5"/>
  <c r="AI1795" i="5"/>
  <c r="AJ1795" i="5"/>
  <c r="AK1795" i="5"/>
  <c r="AL1795" i="5"/>
  <c r="AM1795" i="5"/>
  <c r="AN1795" i="5"/>
  <c r="AO1795" i="5"/>
  <c r="AP1795" i="5"/>
  <c r="AQ1795" i="5"/>
  <c r="AR1795" i="5"/>
  <c r="AS1795" i="5"/>
  <c r="AT1795" i="5"/>
  <c r="AU1795" i="5"/>
  <c r="AV1795" i="5"/>
  <c r="AW1795" i="5"/>
  <c r="AX1795" i="5"/>
  <c r="AY1795" i="5"/>
  <c r="AZ1795" i="5"/>
  <c r="BA1795" i="5"/>
  <c r="BB1795" i="5"/>
  <c r="BC1795" i="5"/>
  <c r="BD1795" i="5"/>
  <c r="BE1795" i="5"/>
  <c r="BF1795" i="5"/>
  <c r="BG1795" i="5"/>
  <c r="BH1795" i="5"/>
  <c r="BI1795" i="5"/>
  <c r="BJ1795" i="5"/>
  <c r="BK1795" i="5"/>
  <c r="BL1795" i="5"/>
  <c r="BM1795" i="5"/>
  <c r="BN1795" i="5"/>
  <c r="BO1795" i="5"/>
  <c r="BP1795" i="5"/>
  <c r="BQ1795" i="5"/>
  <c r="BR1795" i="5"/>
  <c r="BS1795" i="5"/>
  <c r="BT1795" i="5"/>
  <c r="BU1795" i="5"/>
  <c r="BV1795" i="5"/>
  <c r="BW1795" i="5"/>
  <c r="BX1795" i="5"/>
  <c r="E1796" i="5"/>
  <c r="F1796" i="5"/>
  <c r="G1796" i="5"/>
  <c r="H1796" i="5"/>
  <c r="I1796" i="5"/>
  <c r="J1796" i="5"/>
  <c r="K1796" i="5"/>
  <c r="L1796" i="5"/>
  <c r="M1796" i="5"/>
  <c r="N1796" i="5"/>
  <c r="O1796" i="5"/>
  <c r="P1796" i="5"/>
  <c r="Q1796" i="5"/>
  <c r="R1796" i="5"/>
  <c r="S1796" i="5"/>
  <c r="T1796" i="5"/>
  <c r="U1796" i="5"/>
  <c r="V1796" i="5"/>
  <c r="W1796" i="5"/>
  <c r="X1796" i="5"/>
  <c r="Y1796" i="5"/>
  <c r="Z1796" i="5"/>
  <c r="AA1796" i="5"/>
  <c r="AB1796" i="5"/>
  <c r="AC1796" i="5"/>
  <c r="AD1796" i="5"/>
  <c r="AE1796" i="5"/>
  <c r="AF1796" i="5"/>
  <c r="AG1796" i="5"/>
  <c r="AH1796" i="5"/>
  <c r="AI1796" i="5"/>
  <c r="AJ1796" i="5"/>
  <c r="AK1796" i="5"/>
  <c r="AL1796" i="5"/>
  <c r="AM1796" i="5"/>
  <c r="AN1796" i="5"/>
  <c r="AO1796" i="5"/>
  <c r="AP1796" i="5"/>
  <c r="AQ1796" i="5"/>
  <c r="AR1796" i="5"/>
  <c r="AS1796" i="5"/>
  <c r="AT1796" i="5"/>
  <c r="AU1796" i="5"/>
  <c r="AV1796" i="5"/>
  <c r="AW1796" i="5"/>
  <c r="AX1796" i="5"/>
  <c r="AY1796" i="5"/>
  <c r="AZ1796" i="5"/>
  <c r="BA1796" i="5"/>
  <c r="BB1796" i="5"/>
  <c r="BC1796" i="5"/>
  <c r="BD1796" i="5"/>
  <c r="BE1796" i="5"/>
  <c r="BF1796" i="5"/>
  <c r="BG1796" i="5"/>
  <c r="BH1796" i="5"/>
  <c r="BI1796" i="5"/>
  <c r="BJ1796" i="5"/>
  <c r="BK1796" i="5"/>
  <c r="BL1796" i="5"/>
  <c r="BM1796" i="5"/>
  <c r="BN1796" i="5"/>
  <c r="BO1796" i="5"/>
  <c r="BP1796" i="5"/>
  <c r="BQ1796" i="5"/>
  <c r="BR1796" i="5"/>
  <c r="BS1796" i="5"/>
  <c r="BT1796" i="5"/>
  <c r="BU1796" i="5"/>
  <c r="BV1796" i="5"/>
  <c r="BW1796" i="5"/>
  <c r="BX1796" i="5"/>
  <c r="E1797" i="5"/>
  <c r="F1797" i="5"/>
  <c r="G1797" i="5"/>
  <c r="H1797" i="5"/>
  <c r="I1797" i="5"/>
  <c r="J1797" i="5"/>
  <c r="K1797" i="5"/>
  <c r="L1797" i="5"/>
  <c r="M1797" i="5"/>
  <c r="N1797" i="5"/>
  <c r="O1797" i="5"/>
  <c r="P1797" i="5"/>
  <c r="Q1797" i="5"/>
  <c r="R1797" i="5"/>
  <c r="S1797" i="5"/>
  <c r="T1797" i="5"/>
  <c r="U1797" i="5"/>
  <c r="V1797" i="5"/>
  <c r="W1797" i="5"/>
  <c r="X1797" i="5"/>
  <c r="Y1797" i="5"/>
  <c r="Z1797" i="5"/>
  <c r="AA1797" i="5"/>
  <c r="AB1797" i="5"/>
  <c r="AC1797" i="5"/>
  <c r="AD1797" i="5"/>
  <c r="AE1797" i="5"/>
  <c r="AF1797" i="5"/>
  <c r="AG1797" i="5"/>
  <c r="AH1797" i="5"/>
  <c r="AI1797" i="5"/>
  <c r="AJ1797" i="5"/>
  <c r="AK1797" i="5"/>
  <c r="AL1797" i="5"/>
  <c r="AM1797" i="5"/>
  <c r="AN1797" i="5"/>
  <c r="AO1797" i="5"/>
  <c r="AP1797" i="5"/>
  <c r="AQ1797" i="5"/>
  <c r="AR1797" i="5"/>
  <c r="AS1797" i="5"/>
  <c r="AT1797" i="5"/>
  <c r="AU1797" i="5"/>
  <c r="AV1797" i="5"/>
  <c r="AW1797" i="5"/>
  <c r="AX1797" i="5"/>
  <c r="AY1797" i="5"/>
  <c r="AZ1797" i="5"/>
  <c r="BA1797" i="5"/>
  <c r="BB1797" i="5"/>
  <c r="BC1797" i="5"/>
  <c r="BD1797" i="5"/>
  <c r="BE1797" i="5"/>
  <c r="BF1797" i="5"/>
  <c r="BG1797" i="5"/>
  <c r="BH1797" i="5"/>
  <c r="BI1797" i="5"/>
  <c r="BJ1797" i="5"/>
  <c r="BK1797" i="5"/>
  <c r="BL1797" i="5"/>
  <c r="BM1797" i="5"/>
  <c r="BN1797" i="5"/>
  <c r="BO1797" i="5"/>
  <c r="BP1797" i="5"/>
  <c r="BQ1797" i="5"/>
  <c r="BR1797" i="5"/>
  <c r="BS1797" i="5"/>
  <c r="BT1797" i="5"/>
  <c r="BU1797" i="5"/>
  <c r="BV1797" i="5"/>
  <c r="BW1797" i="5"/>
  <c r="BX1797" i="5"/>
  <c r="E1798" i="5"/>
  <c r="F1798" i="5"/>
  <c r="G1798" i="5"/>
  <c r="H1798" i="5"/>
  <c r="I1798" i="5"/>
  <c r="J1798" i="5"/>
  <c r="K1798" i="5"/>
  <c r="L1798" i="5"/>
  <c r="M1798" i="5"/>
  <c r="N1798" i="5"/>
  <c r="O1798" i="5"/>
  <c r="P1798" i="5"/>
  <c r="Q1798" i="5"/>
  <c r="R1798" i="5"/>
  <c r="S1798" i="5"/>
  <c r="T1798" i="5"/>
  <c r="U1798" i="5"/>
  <c r="V1798" i="5"/>
  <c r="W1798" i="5"/>
  <c r="X1798" i="5"/>
  <c r="Y1798" i="5"/>
  <c r="Z1798" i="5"/>
  <c r="AA1798" i="5"/>
  <c r="AB1798" i="5"/>
  <c r="AC1798" i="5"/>
  <c r="AD1798" i="5"/>
  <c r="AE1798" i="5"/>
  <c r="AF1798" i="5"/>
  <c r="AG1798" i="5"/>
  <c r="AH1798" i="5"/>
  <c r="AI1798" i="5"/>
  <c r="AJ1798" i="5"/>
  <c r="AK1798" i="5"/>
  <c r="AL1798" i="5"/>
  <c r="AM1798" i="5"/>
  <c r="AN1798" i="5"/>
  <c r="AO1798" i="5"/>
  <c r="AP1798" i="5"/>
  <c r="AQ1798" i="5"/>
  <c r="AR1798" i="5"/>
  <c r="AS1798" i="5"/>
  <c r="AT1798" i="5"/>
  <c r="AU1798" i="5"/>
  <c r="AV1798" i="5"/>
  <c r="AW1798" i="5"/>
  <c r="AX1798" i="5"/>
  <c r="AY1798" i="5"/>
  <c r="AZ1798" i="5"/>
  <c r="BA1798" i="5"/>
  <c r="BB1798" i="5"/>
  <c r="BC1798" i="5"/>
  <c r="BD1798" i="5"/>
  <c r="BE1798" i="5"/>
  <c r="BF1798" i="5"/>
  <c r="BG1798" i="5"/>
  <c r="BH1798" i="5"/>
  <c r="BI1798" i="5"/>
  <c r="BJ1798" i="5"/>
  <c r="BK1798" i="5"/>
  <c r="BL1798" i="5"/>
  <c r="BM1798" i="5"/>
  <c r="BN1798" i="5"/>
  <c r="BO1798" i="5"/>
  <c r="BP1798" i="5"/>
  <c r="BQ1798" i="5"/>
  <c r="BR1798" i="5"/>
  <c r="BS1798" i="5"/>
  <c r="BT1798" i="5"/>
  <c r="BU1798" i="5"/>
  <c r="BV1798" i="5"/>
  <c r="BW1798" i="5"/>
  <c r="BX1798" i="5"/>
  <c r="E1799" i="5"/>
  <c r="F1799" i="5"/>
  <c r="G1799" i="5"/>
  <c r="H1799" i="5"/>
  <c r="I1799" i="5"/>
  <c r="J1799" i="5"/>
  <c r="K1799" i="5"/>
  <c r="L1799" i="5"/>
  <c r="M1799" i="5"/>
  <c r="N1799" i="5"/>
  <c r="O1799" i="5"/>
  <c r="P1799" i="5"/>
  <c r="Q1799" i="5"/>
  <c r="R1799" i="5"/>
  <c r="S1799" i="5"/>
  <c r="T1799" i="5"/>
  <c r="U1799" i="5"/>
  <c r="V1799" i="5"/>
  <c r="W1799" i="5"/>
  <c r="X1799" i="5"/>
  <c r="Y1799" i="5"/>
  <c r="Z1799" i="5"/>
  <c r="AA1799" i="5"/>
  <c r="AB1799" i="5"/>
  <c r="AC1799" i="5"/>
  <c r="AD1799" i="5"/>
  <c r="AE1799" i="5"/>
  <c r="AF1799" i="5"/>
  <c r="AG1799" i="5"/>
  <c r="AH1799" i="5"/>
  <c r="AI1799" i="5"/>
  <c r="AJ1799" i="5"/>
  <c r="AK1799" i="5"/>
  <c r="AL1799" i="5"/>
  <c r="AM1799" i="5"/>
  <c r="AN1799" i="5"/>
  <c r="AO1799" i="5"/>
  <c r="AP1799" i="5"/>
  <c r="AQ1799" i="5"/>
  <c r="AR1799" i="5"/>
  <c r="AS1799" i="5"/>
  <c r="AT1799" i="5"/>
  <c r="AU1799" i="5"/>
  <c r="AV1799" i="5"/>
  <c r="AW1799" i="5"/>
  <c r="AX1799" i="5"/>
  <c r="AY1799" i="5"/>
  <c r="AZ1799" i="5"/>
  <c r="BA1799" i="5"/>
  <c r="BB1799" i="5"/>
  <c r="BC1799" i="5"/>
  <c r="BD1799" i="5"/>
  <c r="BE1799" i="5"/>
  <c r="BF1799" i="5"/>
  <c r="BG1799" i="5"/>
  <c r="BH1799" i="5"/>
  <c r="BI1799" i="5"/>
  <c r="BJ1799" i="5"/>
  <c r="BK1799" i="5"/>
  <c r="BL1799" i="5"/>
  <c r="BM1799" i="5"/>
  <c r="BN1799" i="5"/>
  <c r="BO1799" i="5"/>
  <c r="BP1799" i="5"/>
  <c r="BQ1799" i="5"/>
  <c r="BR1799" i="5"/>
  <c r="BS1799" i="5"/>
  <c r="BT1799" i="5"/>
  <c r="BU1799" i="5"/>
  <c r="BV1799" i="5"/>
  <c r="BW1799" i="5"/>
  <c r="BX1799" i="5"/>
  <c r="E1800" i="5"/>
  <c r="F1800" i="5"/>
  <c r="G1800" i="5"/>
  <c r="H1800" i="5"/>
  <c r="I1800" i="5"/>
  <c r="J1800" i="5"/>
  <c r="K1800" i="5"/>
  <c r="L1800" i="5"/>
  <c r="M1800" i="5"/>
  <c r="N1800" i="5"/>
  <c r="O1800" i="5"/>
  <c r="P1800" i="5"/>
  <c r="Q1800" i="5"/>
  <c r="R1800" i="5"/>
  <c r="S1800" i="5"/>
  <c r="T1800" i="5"/>
  <c r="U1800" i="5"/>
  <c r="V1800" i="5"/>
  <c r="W1800" i="5"/>
  <c r="X1800" i="5"/>
  <c r="Y1800" i="5"/>
  <c r="Z1800" i="5"/>
  <c r="AA1800" i="5"/>
  <c r="AB1800" i="5"/>
  <c r="AC1800" i="5"/>
  <c r="AD1800" i="5"/>
  <c r="AE1800" i="5"/>
  <c r="AF1800" i="5"/>
  <c r="AG1800" i="5"/>
  <c r="AH1800" i="5"/>
  <c r="AI1800" i="5"/>
  <c r="AJ1800" i="5"/>
  <c r="AK1800" i="5"/>
  <c r="AL1800" i="5"/>
  <c r="AM1800" i="5"/>
  <c r="AN1800" i="5"/>
  <c r="AO1800" i="5"/>
  <c r="AP1800" i="5"/>
  <c r="AQ1800" i="5"/>
  <c r="AR1800" i="5"/>
  <c r="AS1800" i="5"/>
  <c r="AT1800" i="5"/>
  <c r="AU1800" i="5"/>
  <c r="AV1800" i="5"/>
  <c r="AW1800" i="5"/>
  <c r="AX1800" i="5"/>
  <c r="AY1800" i="5"/>
  <c r="AZ1800" i="5"/>
  <c r="BA1800" i="5"/>
  <c r="BB1800" i="5"/>
  <c r="BC1800" i="5"/>
  <c r="BD1800" i="5"/>
  <c r="BE1800" i="5"/>
  <c r="BF1800" i="5"/>
  <c r="BG1800" i="5"/>
  <c r="BH1800" i="5"/>
  <c r="BI1800" i="5"/>
  <c r="BJ1800" i="5"/>
  <c r="BK1800" i="5"/>
  <c r="BL1800" i="5"/>
  <c r="BM1800" i="5"/>
  <c r="BN1800" i="5"/>
  <c r="BO1800" i="5"/>
  <c r="BP1800" i="5"/>
  <c r="BQ1800" i="5"/>
  <c r="BR1800" i="5"/>
  <c r="BS1800" i="5"/>
  <c r="BT1800" i="5"/>
  <c r="BU1800" i="5"/>
  <c r="BV1800" i="5"/>
  <c r="BW1800" i="5"/>
  <c r="BX1800" i="5"/>
  <c r="E1801" i="5"/>
  <c r="F1801" i="5"/>
  <c r="G1801" i="5"/>
  <c r="H1801" i="5"/>
  <c r="I1801" i="5"/>
  <c r="J1801" i="5"/>
  <c r="K1801" i="5"/>
  <c r="L1801" i="5"/>
  <c r="M1801" i="5"/>
  <c r="N1801" i="5"/>
  <c r="O1801" i="5"/>
  <c r="P1801" i="5"/>
  <c r="Q1801" i="5"/>
  <c r="R1801" i="5"/>
  <c r="S1801" i="5"/>
  <c r="T1801" i="5"/>
  <c r="U1801" i="5"/>
  <c r="V1801" i="5"/>
  <c r="W1801" i="5"/>
  <c r="X1801" i="5"/>
  <c r="Y1801" i="5"/>
  <c r="Z1801" i="5"/>
  <c r="AA1801" i="5"/>
  <c r="AB1801" i="5"/>
  <c r="AC1801" i="5"/>
  <c r="AD1801" i="5"/>
  <c r="AE1801" i="5"/>
  <c r="AF1801" i="5"/>
  <c r="AG1801" i="5"/>
  <c r="AH1801" i="5"/>
  <c r="AI1801" i="5"/>
  <c r="AJ1801" i="5"/>
  <c r="AK1801" i="5"/>
  <c r="AL1801" i="5"/>
  <c r="AM1801" i="5"/>
  <c r="AN1801" i="5"/>
  <c r="AO1801" i="5"/>
  <c r="AP1801" i="5"/>
  <c r="AQ1801" i="5"/>
  <c r="AR1801" i="5"/>
  <c r="AS1801" i="5"/>
  <c r="AT1801" i="5"/>
  <c r="AU1801" i="5"/>
  <c r="AV1801" i="5"/>
  <c r="AW1801" i="5"/>
  <c r="AX1801" i="5"/>
  <c r="AY1801" i="5"/>
  <c r="AZ1801" i="5"/>
  <c r="BA1801" i="5"/>
  <c r="BB1801" i="5"/>
  <c r="BC1801" i="5"/>
  <c r="BD1801" i="5"/>
  <c r="BE1801" i="5"/>
  <c r="BF1801" i="5"/>
  <c r="BG1801" i="5"/>
  <c r="BH1801" i="5"/>
  <c r="BI1801" i="5"/>
  <c r="BJ1801" i="5"/>
  <c r="BK1801" i="5"/>
  <c r="BL1801" i="5"/>
  <c r="BM1801" i="5"/>
  <c r="BN1801" i="5"/>
  <c r="BO1801" i="5"/>
  <c r="BP1801" i="5"/>
  <c r="BQ1801" i="5"/>
  <c r="BR1801" i="5"/>
  <c r="BS1801" i="5"/>
  <c r="BT1801" i="5"/>
  <c r="BU1801" i="5"/>
  <c r="BV1801" i="5"/>
  <c r="BW1801" i="5"/>
  <c r="BX1801" i="5"/>
  <c r="E1802" i="5"/>
  <c r="F1802" i="5"/>
  <c r="G1802" i="5"/>
  <c r="H1802" i="5"/>
  <c r="I1802" i="5"/>
  <c r="J1802" i="5"/>
  <c r="K1802" i="5"/>
  <c r="L1802" i="5"/>
  <c r="M1802" i="5"/>
  <c r="N1802" i="5"/>
  <c r="O1802" i="5"/>
  <c r="P1802" i="5"/>
  <c r="Q1802" i="5"/>
  <c r="R1802" i="5"/>
  <c r="S1802" i="5"/>
  <c r="T1802" i="5"/>
  <c r="U1802" i="5"/>
  <c r="V1802" i="5"/>
  <c r="W1802" i="5"/>
  <c r="X1802" i="5"/>
  <c r="Y1802" i="5"/>
  <c r="Z1802" i="5"/>
  <c r="AA1802" i="5"/>
  <c r="AB1802" i="5"/>
  <c r="AC1802" i="5"/>
  <c r="AD1802" i="5"/>
  <c r="AE1802" i="5"/>
  <c r="AF1802" i="5"/>
  <c r="AG1802" i="5"/>
  <c r="AH1802" i="5"/>
  <c r="AI1802" i="5"/>
  <c r="AJ1802" i="5"/>
  <c r="AK1802" i="5"/>
  <c r="AL1802" i="5"/>
  <c r="AM1802" i="5"/>
  <c r="AN1802" i="5"/>
  <c r="AO1802" i="5"/>
  <c r="AP1802" i="5"/>
  <c r="AQ1802" i="5"/>
  <c r="AR1802" i="5"/>
  <c r="AS1802" i="5"/>
  <c r="AT1802" i="5"/>
  <c r="AU1802" i="5"/>
  <c r="AV1802" i="5"/>
  <c r="AW1802" i="5"/>
  <c r="AX1802" i="5"/>
  <c r="AY1802" i="5"/>
  <c r="AZ1802" i="5"/>
  <c r="BA1802" i="5"/>
  <c r="BB1802" i="5"/>
  <c r="BC1802" i="5"/>
  <c r="BD1802" i="5"/>
  <c r="BE1802" i="5"/>
  <c r="BF1802" i="5"/>
  <c r="BG1802" i="5"/>
  <c r="BH1802" i="5"/>
  <c r="BI1802" i="5"/>
  <c r="BJ1802" i="5"/>
  <c r="BK1802" i="5"/>
  <c r="BL1802" i="5"/>
  <c r="BM1802" i="5"/>
  <c r="BN1802" i="5"/>
  <c r="BO1802" i="5"/>
  <c r="BP1802" i="5"/>
  <c r="BQ1802" i="5"/>
  <c r="BR1802" i="5"/>
  <c r="BS1802" i="5"/>
  <c r="BT1802" i="5"/>
  <c r="BU1802" i="5"/>
  <c r="BV1802" i="5"/>
  <c r="BW1802" i="5"/>
  <c r="BX1802" i="5"/>
  <c r="E1803" i="5"/>
  <c r="F1803" i="5"/>
  <c r="G1803" i="5"/>
  <c r="H1803" i="5"/>
  <c r="I1803" i="5"/>
  <c r="J1803" i="5"/>
  <c r="K1803" i="5"/>
  <c r="L1803" i="5"/>
  <c r="M1803" i="5"/>
  <c r="N1803" i="5"/>
  <c r="O1803" i="5"/>
  <c r="P1803" i="5"/>
  <c r="Q1803" i="5"/>
  <c r="R1803" i="5"/>
  <c r="S1803" i="5"/>
  <c r="T1803" i="5"/>
  <c r="U1803" i="5"/>
  <c r="V1803" i="5"/>
  <c r="W1803" i="5"/>
  <c r="X1803" i="5"/>
  <c r="Y1803" i="5"/>
  <c r="Z1803" i="5"/>
  <c r="AA1803" i="5"/>
  <c r="AB1803" i="5"/>
  <c r="AC1803" i="5"/>
  <c r="AD1803" i="5"/>
  <c r="AE1803" i="5"/>
  <c r="AF1803" i="5"/>
  <c r="AG1803" i="5"/>
  <c r="AH1803" i="5"/>
  <c r="AI1803" i="5"/>
  <c r="AJ1803" i="5"/>
  <c r="AK1803" i="5"/>
  <c r="AL1803" i="5"/>
  <c r="AM1803" i="5"/>
  <c r="AN1803" i="5"/>
  <c r="AO1803" i="5"/>
  <c r="AP1803" i="5"/>
  <c r="AQ1803" i="5"/>
  <c r="AR1803" i="5"/>
  <c r="AS1803" i="5"/>
  <c r="AT1803" i="5"/>
  <c r="AU1803" i="5"/>
  <c r="AV1803" i="5"/>
  <c r="AW1803" i="5"/>
  <c r="AX1803" i="5"/>
  <c r="AY1803" i="5"/>
  <c r="AZ1803" i="5"/>
  <c r="BA1803" i="5"/>
  <c r="BB1803" i="5"/>
  <c r="BC1803" i="5"/>
  <c r="BD1803" i="5"/>
  <c r="BE1803" i="5"/>
  <c r="BF1803" i="5"/>
  <c r="BG1803" i="5"/>
  <c r="BH1803" i="5"/>
  <c r="BI1803" i="5"/>
  <c r="BJ1803" i="5"/>
  <c r="BK1803" i="5"/>
  <c r="BL1803" i="5"/>
  <c r="BM1803" i="5"/>
  <c r="BN1803" i="5"/>
  <c r="BO1803" i="5"/>
  <c r="BP1803" i="5"/>
  <c r="BQ1803" i="5"/>
  <c r="BR1803" i="5"/>
  <c r="BS1803" i="5"/>
  <c r="BT1803" i="5"/>
  <c r="BU1803" i="5"/>
  <c r="BV1803" i="5"/>
  <c r="BW1803" i="5"/>
  <c r="BX1803" i="5"/>
  <c r="E1804" i="5"/>
  <c r="F1804" i="5"/>
  <c r="G1804" i="5"/>
  <c r="H1804" i="5"/>
  <c r="I1804" i="5"/>
  <c r="J1804" i="5"/>
  <c r="K1804" i="5"/>
  <c r="L1804" i="5"/>
  <c r="M1804" i="5"/>
  <c r="N1804" i="5"/>
  <c r="O1804" i="5"/>
  <c r="P1804" i="5"/>
  <c r="Q1804" i="5"/>
  <c r="R1804" i="5"/>
  <c r="S1804" i="5"/>
  <c r="T1804" i="5"/>
  <c r="U1804" i="5"/>
  <c r="V1804" i="5"/>
  <c r="W1804" i="5"/>
  <c r="X1804" i="5"/>
  <c r="Y1804" i="5"/>
  <c r="Z1804" i="5"/>
  <c r="AA1804" i="5"/>
  <c r="AB1804" i="5"/>
  <c r="AC1804" i="5"/>
  <c r="AD1804" i="5"/>
  <c r="AE1804" i="5"/>
  <c r="AF1804" i="5"/>
  <c r="AG1804" i="5"/>
  <c r="AH1804" i="5"/>
  <c r="AI1804" i="5"/>
  <c r="AJ1804" i="5"/>
  <c r="AK1804" i="5"/>
  <c r="AL1804" i="5"/>
  <c r="AM1804" i="5"/>
  <c r="AN1804" i="5"/>
  <c r="AO1804" i="5"/>
  <c r="AP1804" i="5"/>
  <c r="AQ1804" i="5"/>
  <c r="AR1804" i="5"/>
  <c r="AS1804" i="5"/>
  <c r="AT1804" i="5"/>
  <c r="AU1804" i="5"/>
  <c r="AV1804" i="5"/>
  <c r="AW1804" i="5"/>
  <c r="AX1804" i="5"/>
  <c r="AY1804" i="5"/>
  <c r="AZ1804" i="5"/>
  <c r="BA1804" i="5"/>
  <c r="BB1804" i="5"/>
  <c r="BC1804" i="5"/>
  <c r="BD1804" i="5"/>
  <c r="BE1804" i="5"/>
  <c r="BF1804" i="5"/>
  <c r="BG1804" i="5"/>
  <c r="BH1804" i="5"/>
  <c r="BI1804" i="5"/>
  <c r="BJ1804" i="5"/>
  <c r="BK1804" i="5"/>
  <c r="BL1804" i="5"/>
  <c r="BM1804" i="5"/>
  <c r="BN1804" i="5"/>
  <c r="BO1804" i="5"/>
  <c r="BP1804" i="5"/>
  <c r="BQ1804" i="5"/>
  <c r="BR1804" i="5"/>
  <c r="BS1804" i="5"/>
  <c r="BT1804" i="5"/>
  <c r="BU1804" i="5"/>
  <c r="BV1804" i="5"/>
  <c r="BW1804" i="5"/>
  <c r="BX1804" i="5"/>
  <c r="E1805" i="5"/>
  <c r="F1805" i="5"/>
  <c r="G1805" i="5"/>
  <c r="H1805" i="5"/>
  <c r="I1805" i="5"/>
  <c r="J1805" i="5"/>
  <c r="K1805" i="5"/>
  <c r="L1805" i="5"/>
  <c r="M1805" i="5"/>
  <c r="N1805" i="5"/>
  <c r="O1805" i="5"/>
  <c r="P1805" i="5"/>
  <c r="Q1805" i="5"/>
  <c r="R1805" i="5"/>
  <c r="S1805" i="5"/>
  <c r="T1805" i="5"/>
  <c r="U1805" i="5"/>
  <c r="V1805" i="5"/>
  <c r="W1805" i="5"/>
  <c r="X1805" i="5"/>
  <c r="Y1805" i="5"/>
  <c r="Z1805" i="5"/>
  <c r="AA1805" i="5"/>
  <c r="AB1805" i="5"/>
  <c r="AC1805" i="5"/>
  <c r="AD1805" i="5"/>
  <c r="AE1805" i="5"/>
  <c r="AF1805" i="5"/>
  <c r="AG1805" i="5"/>
  <c r="AH1805" i="5"/>
  <c r="AI1805" i="5"/>
  <c r="AJ1805" i="5"/>
  <c r="AK1805" i="5"/>
  <c r="AL1805" i="5"/>
  <c r="AM1805" i="5"/>
  <c r="AN1805" i="5"/>
  <c r="AO1805" i="5"/>
  <c r="AP1805" i="5"/>
  <c r="AQ1805" i="5"/>
  <c r="AR1805" i="5"/>
  <c r="AS1805" i="5"/>
  <c r="AT1805" i="5"/>
  <c r="AU1805" i="5"/>
  <c r="AV1805" i="5"/>
  <c r="AW1805" i="5"/>
  <c r="AX1805" i="5"/>
  <c r="AY1805" i="5"/>
  <c r="AZ1805" i="5"/>
  <c r="BA1805" i="5"/>
  <c r="BB1805" i="5"/>
  <c r="BC1805" i="5"/>
  <c r="BD1805" i="5"/>
  <c r="BE1805" i="5"/>
  <c r="BF1805" i="5"/>
  <c r="BG1805" i="5"/>
  <c r="BH1805" i="5"/>
  <c r="BI1805" i="5"/>
  <c r="BJ1805" i="5"/>
  <c r="BK1805" i="5"/>
  <c r="BL1805" i="5"/>
  <c r="BM1805" i="5"/>
  <c r="BN1805" i="5"/>
  <c r="BO1805" i="5"/>
  <c r="BP1805" i="5"/>
  <c r="BQ1805" i="5"/>
  <c r="BR1805" i="5"/>
  <c r="BS1805" i="5"/>
  <c r="BT1805" i="5"/>
  <c r="BU1805" i="5"/>
  <c r="BV1805" i="5"/>
  <c r="BW1805" i="5"/>
  <c r="BX1805" i="5"/>
  <c r="E1806" i="5"/>
  <c r="F1806" i="5"/>
  <c r="G1806" i="5"/>
  <c r="H1806" i="5"/>
  <c r="I1806" i="5"/>
  <c r="J1806" i="5"/>
  <c r="K1806" i="5"/>
  <c r="L1806" i="5"/>
  <c r="M1806" i="5"/>
  <c r="N1806" i="5"/>
  <c r="O1806" i="5"/>
  <c r="P1806" i="5"/>
  <c r="Q1806" i="5"/>
  <c r="R1806" i="5"/>
  <c r="S1806" i="5"/>
  <c r="T1806" i="5"/>
  <c r="U1806" i="5"/>
  <c r="V1806" i="5"/>
  <c r="W1806" i="5"/>
  <c r="X1806" i="5"/>
  <c r="Y1806" i="5"/>
  <c r="Z1806" i="5"/>
  <c r="AA1806" i="5"/>
  <c r="AB1806" i="5"/>
  <c r="AC1806" i="5"/>
  <c r="AD1806" i="5"/>
  <c r="AE1806" i="5"/>
  <c r="AF1806" i="5"/>
  <c r="AG1806" i="5"/>
  <c r="AH1806" i="5"/>
  <c r="AI1806" i="5"/>
  <c r="AJ1806" i="5"/>
  <c r="AK1806" i="5"/>
  <c r="AL1806" i="5"/>
  <c r="AM1806" i="5"/>
  <c r="AN1806" i="5"/>
  <c r="AO1806" i="5"/>
  <c r="AP1806" i="5"/>
  <c r="AQ1806" i="5"/>
  <c r="AR1806" i="5"/>
  <c r="AS1806" i="5"/>
  <c r="AT1806" i="5"/>
  <c r="AU1806" i="5"/>
  <c r="AV1806" i="5"/>
  <c r="AW1806" i="5"/>
  <c r="AX1806" i="5"/>
  <c r="AY1806" i="5"/>
  <c r="AZ1806" i="5"/>
  <c r="BA1806" i="5"/>
  <c r="BB1806" i="5"/>
  <c r="BC1806" i="5"/>
  <c r="BD1806" i="5"/>
  <c r="BE1806" i="5"/>
  <c r="BF1806" i="5"/>
  <c r="BG1806" i="5"/>
  <c r="BH1806" i="5"/>
  <c r="BI1806" i="5"/>
  <c r="BJ1806" i="5"/>
  <c r="BK1806" i="5"/>
  <c r="BL1806" i="5"/>
  <c r="BM1806" i="5"/>
  <c r="BN1806" i="5"/>
  <c r="BO1806" i="5"/>
  <c r="BP1806" i="5"/>
  <c r="BQ1806" i="5"/>
  <c r="BR1806" i="5"/>
  <c r="BS1806" i="5"/>
  <c r="BT1806" i="5"/>
  <c r="BU1806" i="5"/>
  <c r="BV1806" i="5"/>
  <c r="BW1806" i="5"/>
  <c r="BX1806" i="5"/>
  <c r="E1807" i="5"/>
  <c r="F1807" i="5"/>
  <c r="G1807" i="5"/>
  <c r="H1807" i="5"/>
  <c r="I1807" i="5"/>
  <c r="J1807" i="5"/>
  <c r="K1807" i="5"/>
  <c r="L1807" i="5"/>
  <c r="M1807" i="5"/>
  <c r="N1807" i="5"/>
  <c r="O1807" i="5"/>
  <c r="P1807" i="5"/>
  <c r="Q1807" i="5"/>
  <c r="R1807" i="5"/>
  <c r="S1807" i="5"/>
  <c r="T1807" i="5"/>
  <c r="U1807" i="5"/>
  <c r="V1807" i="5"/>
  <c r="W1807" i="5"/>
  <c r="X1807" i="5"/>
  <c r="Y1807" i="5"/>
  <c r="Z1807" i="5"/>
  <c r="AA1807" i="5"/>
  <c r="AB1807" i="5"/>
  <c r="AC1807" i="5"/>
  <c r="AD1807" i="5"/>
  <c r="AE1807" i="5"/>
  <c r="AF1807" i="5"/>
  <c r="AG1807" i="5"/>
  <c r="AH1807" i="5"/>
  <c r="AI1807" i="5"/>
  <c r="AJ1807" i="5"/>
  <c r="AK1807" i="5"/>
  <c r="AL1807" i="5"/>
  <c r="AM1807" i="5"/>
  <c r="AN1807" i="5"/>
  <c r="AO1807" i="5"/>
  <c r="AP1807" i="5"/>
  <c r="AQ1807" i="5"/>
  <c r="AR1807" i="5"/>
  <c r="AS1807" i="5"/>
  <c r="AT1807" i="5"/>
  <c r="AU1807" i="5"/>
  <c r="AV1807" i="5"/>
  <c r="AW1807" i="5"/>
  <c r="AX1807" i="5"/>
  <c r="AY1807" i="5"/>
  <c r="AZ1807" i="5"/>
  <c r="BA1807" i="5"/>
  <c r="BB1807" i="5"/>
  <c r="BC1807" i="5"/>
  <c r="BD1807" i="5"/>
  <c r="BE1807" i="5"/>
  <c r="BF1807" i="5"/>
  <c r="BG1807" i="5"/>
  <c r="BH1807" i="5"/>
  <c r="BI1807" i="5"/>
  <c r="BJ1807" i="5"/>
  <c r="BK1807" i="5"/>
  <c r="BL1807" i="5"/>
  <c r="BM1807" i="5"/>
  <c r="BN1807" i="5"/>
  <c r="BO1807" i="5"/>
  <c r="BP1807" i="5"/>
  <c r="BQ1807" i="5"/>
  <c r="BR1807" i="5"/>
  <c r="BS1807" i="5"/>
  <c r="BT1807" i="5"/>
  <c r="BU1807" i="5"/>
  <c r="BV1807" i="5"/>
  <c r="BW1807" i="5"/>
  <c r="BX1807" i="5"/>
  <c r="E1808" i="5"/>
  <c r="F1808" i="5"/>
  <c r="G1808" i="5"/>
  <c r="H1808" i="5"/>
  <c r="I1808" i="5"/>
  <c r="J1808" i="5"/>
  <c r="K1808" i="5"/>
  <c r="L1808" i="5"/>
  <c r="M1808" i="5"/>
  <c r="N1808" i="5"/>
  <c r="O1808" i="5"/>
  <c r="P1808" i="5"/>
  <c r="Q1808" i="5"/>
  <c r="R1808" i="5"/>
  <c r="S1808" i="5"/>
  <c r="T1808" i="5"/>
  <c r="U1808" i="5"/>
  <c r="V1808" i="5"/>
  <c r="W1808" i="5"/>
  <c r="X1808" i="5"/>
  <c r="Y1808" i="5"/>
  <c r="Z1808" i="5"/>
  <c r="AA1808" i="5"/>
  <c r="AB1808" i="5"/>
  <c r="AC1808" i="5"/>
  <c r="AD1808" i="5"/>
  <c r="AE1808" i="5"/>
  <c r="AF1808" i="5"/>
  <c r="AG1808" i="5"/>
  <c r="AH1808" i="5"/>
  <c r="AI1808" i="5"/>
  <c r="AJ1808" i="5"/>
  <c r="AK1808" i="5"/>
  <c r="AL1808" i="5"/>
  <c r="AM1808" i="5"/>
  <c r="AN1808" i="5"/>
  <c r="AO1808" i="5"/>
  <c r="AP1808" i="5"/>
  <c r="AQ1808" i="5"/>
  <c r="AR1808" i="5"/>
  <c r="AS1808" i="5"/>
  <c r="AT1808" i="5"/>
  <c r="AU1808" i="5"/>
  <c r="AV1808" i="5"/>
  <c r="AW1808" i="5"/>
  <c r="AX1808" i="5"/>
  <c r="AY1808" i="5"/>
  <c r="AZ1808" i="5"/>
  <c r="BA1808" i="5"/>
  <c r="BB1808" i="5"/>
  <c r="BC1808" i="5"/>
  <c r="BD1808" i="5"/>
  <c r="BE1808" i="5"/>
  <c r="BF1808" i="5"/>
  <c r="BG1808" i="5"/>
  <c r="BH1808" i="5"/>
  <c r="BI1808" i="5"/>
  <c r="BJ1808" i="5"/>
  <c r="BK1808" i="5"/>
  <c r="BL1808" i="5"/>
  <c r="BM1808" i="5"/>
  <c r="BN1808" i="5"/>
  <c r="BO1808" i="5"/>
  <c r="BP1808" i="5"/>
  <c r="BQ1808" i="5"/>
  <c r="BR1808" i="5"/>
  <c r="BS1808" i="5"/>
  <c r="BT1808" i="5"/>
  <c r="BU1808" i="5"/>
  <c r="BV1808" i="5"/>
  <c r="BW1808" i="5"/>
  <c r="BX1808" i="5"/>
  <c r="E1809" i="5"/>
  <c r="F1809" i="5"/>
  <c r="G1809" i="5"/>
  <c r="H1809" i="5"/>
  <c r="I1809" i="5"/>
  <c r="J1809" i="5"/>
  <c r="K1809" i="5"/>
  <c r="L1809" i="5"/>
  <c r="M1809" i="5"/>
  <c r="N1809" i="5"/>
  <c r="O1809" i="5"/>
  <c r="P1809" i="5"/>
  <c r="Q1809" i="5"/>
  <c r="R1809" i="5"/>
  <c r="S1809" i="5"/>
  <c r="T1809" i="5"/>
  <c r="U1809" i="5"/>
  <c r="V1809" i="5"/>
  <c r="W1809" i="5"/>
  <c r="X1809" i="5"/>
  <c r="Y1809" i="5"/>
  <c r="Z1809" i="5"/>
  <c r="AA1809" i="5"/>
  <c r="AB1809" i="5"/>
  <c r="AC1809" i="5"/>
  <c r="AD1809" i="5"/>
  <c r="AE1809" i="5"/>
  <c r="AF1809" i="5"/>
  <c r="AG1809" i="5"/>
  <c r="AH1809" i="5"/>
  <c r="AI1809" i="5"/>
  <c r="AJ1809" i="5"/>
  <c r="AK1809" i="5"/>
  <c r="AL1809" i="5"/>
  <c r="AM1809" i="5"/>
  <c r="AN1809" i="5"/>
  <c r="AO1809" i="5"/>
  <c r="AP1809" i="5"/>
  <c r="AQ1809" i="5"/>
  <c r="AR1809" i="5"/>
  <c r="AS1809" i="5"/>
  <c r="AT1809" i="5"/>
  <c r="AU1809" i="5"/>
  <c r="AV1809" i="5"/>
  <c r="AW1809" i="5"/>
  <c r="AX1809" i="5"/>
  <c r="AY1809" i="5"/>
  <c r="AZ1809" i="5"/>
  <c r="BA1809" i="5"/>
  <c r="BB1809" i="5"/>
  <c r="BC1809" i="5"/>
  <c r="BD1809" i="5"/>
  <c r="BE1809" i="5"/>
  <c r="BF1809" i="5"/>
  <c r="BG1809" i="5"/>
  <c r="BH1809" i="5"/>
  <c r="BI1809" i="5"/>
  <c r="BJ1809" i="5"/>
  <c r="BK1809" i="5"/>
  <c r="BL1809" i="5"/>
  <c r="BM1809" i="5"/>
  <c r="BN1809" i="5"/>
  <c r="BO1809" i="5"/>
  <c r="BP1809" i="5"/>
  <c r="BQ1809" i="5"/>
  <c r="BR1809" i="5"/>
  <c r="BS1809" i="5"/>
  <c r="BT1809" i="5"/>
  <c r="BU1809" i="5"/>
  <c r="BV1809" i="5"/>
  <c r="BW1809" i="5"/>
  <c r="BX1809" i="5"/>
  <c r="E1810" i="5"/>
  <c r="F1810" i="5"/>
  <c r="G1810" i="5"/>
  <c r="H1810" i="5"/>
  <c r="I1810" i="5"/>
  <c r="J1810" i="5"/>
  <c r="K1810" i="5"/>
  <c r="L1810" i="5"/>
  <c r="M1810" i="5"/>
  <c r="N1810" i="5"/>
  <c r="O1810" i="5"/>
  <c r="P1810" i="5"/>
  <c r="Q1810" i="5"/>
  <c r="R1810" i="5"/>
  <c r="S1810" i="5"/>
  <c r="T1810" i="5"/>
  <c r="U1810" i="5"/>
  <c r="V1810" i="5"/>
  <c r="W1810" i="5"/>
  <c r="X1810" i="5"/>
  <c r="Y1810" i="5"/>
  <c r="Z1810" i="5"/>
  <c r="AA1810" i="5"/>
  <c r="AB1810" i="5"/>
  <c r="AC1810" i="5"/>
  <c r="AD1810" i="5"/>
  <c r="AE1810" i="5"/>
  <c r="AF1810" i="5"/>
  <c r="AG1810" i="5"/>
  <c r="AH1810" i="5"/>
  <c r="AI1810" i="5"/>
  <c r="AJ1810" i="5"/>
  <c r="AK1810" i="5"/>
  <c r="AL1810" i="5"/>
  <c r="AM1810" i="5"/>
  <c r="AN1810" i="5"/>
  <c r="AO1810" i="5"/>
  <c r="AP1810" i="5"/>
  <c r="AQ1810" i="5"/>
  <c r="AR1810" i="5"/>
  <c r="AS1810" i="5"/>
  <c r="AT1810" i="5"/>
  <c r="AU1810" i="5"/>
  <c r="AV1810" i="5"/>
  <c r="AW1810" i="5"/>
  <c r="AX1810" i="5"/>
  <c r="AY1810" i="5"/>
  <c r="AZ1810" i="5"/>
  <c r="BA1810" i="5"/>
  <c r="BB1810" i="5"/>
  <c r="BC1810" i="5"/>
  <c r="BD1810" i="5"/>
  <c r="BE1810" i="5"/>
  <c r="BF1810" i="5"/>
  <c r="BG1810" i="5"/>
  <c r="BH1810" i="5"/>
  <c r="BI1810" i="5"/>
  <c r="BJ1810" i="5"/>
  <c r="BK1810" i="5"/>
  <c r="BL1810" i="5"/>
  <c r="BM1810" i="5"/>
  <c r="BN1810" i="5"/>
  <c r="BO1810" i="5"/>
  <c r="BP1810" i="5"/>
  <c r="BQ1810" i="5"/>
  <c r="BR1810" i="5"/>
  <c r="BS1810" i="5"/>
  <c r="BT1810" i="5"/>
  <c r="BU1810" i="5"/>
  <c r="BV1810" i="5"/>
  <c r="BW1810" i="5"/>
  <c r="BX1810" i="5"/>
  <c r="E1811" i="5"/>
  <c r="F1811" i="5"/>
  <c r="G1811" i="5"/>
  <c r="H1811" i="5"/>
  <c r="I1811" i="5"/>
  <c r="J1811" i="5"/>
  <c r="K1811" i="5"/>
  <c r="L1811" i="5"/>
  <c r="M1811" i="5"/>
  <c r="N1811" i="5"/>
  <c r="O1811" i="5"/>
  <c r="P1811" i="5"/>
  <c r="Q1811" i="5"/>
  <c r="R1811" i="5"/>
  <c r="S1811" i="5"/>
  <c r="T1811" i="5"/>
  <c r="U1811" i="5"/>
  <c r="V1811" i="5"/>
  <c r="W1811" i="5"/>
  <c r="X1811" i="5"/>
  <c r="Y1811" i="5"/>
  <c r="Z1811" i="5"/>
  <c r="AA1811" i="5"/>
  <c r="AB1811" i="5"/>
  <c r="AC1811" i="5"/>
  <c r="AD1811" i="5"/>
  <c r="AE1811" i="5"/>
  <c r="AF1811" i="5"/>
  <c r="AG1811" i="5"/>
  <c r="AH1811" i="5"/>
  <c r="AI1811" i="5"/>
  <c r="AJ1811" i="5"/>
  <c r="AK1811" i="5"/>
  <c r="AL1811" i="5"/>
  <c r="AM1811" i="5"/>
  <c r="AN1811" i="5"/>
  <c r="AO1811" i="5"/>
  <c r="AP1811" i="5"/>
  <c r="AQ1811" i="5"/>
  <c r="AR1811" i="5"/>
  <c r="AS1811" i="5"/>
  <c r="AT1811" i="5"/>
  <c r="AU1811" i="5"/>
  <c r="AV1811" i="5"/>
  <c r="AW1811" i="5"/>
  <c r="AX1811" i="5"/>
  <c r="AY1811" i="5"/>
  <c r="AZ1811" i="5"/>
  <c r="BA1811" i="5"/>
  <c r="BB1811" i="5"/>
  <c r="BC1811" i="5"/>
  <c r="BD1811" i="5"/>
  <c r="BE1811" i="5"/>
  <c r="BF1811" i="5"/>
  <c r="BG1811" i="5"/>
  <c r="BH1811" i="5"/>
  <c r="BI1811" i="5"/>
  <c r="BJ1811" i="5"/>
  <c r="BK1811" i="5"/>
  <c r="BL1811" i="5"/>
  <c r="BM1811" i="5"/>
  <c r="BN1811" i="5"/>
  <c r="BO1811" i="5"/>
  <c r="BP1811" i="5"/>
  <c r="BQ1811" i="5"/>
  <c r="BR1811" i="5"/>
  <c r="BS1811" i="5"/>
  <c r="BT1811" i="5"/>
  <c r="BU1811" i="5"/>
  <c r="BV1811" i="5"/>
  <c r="BW1811" i="5"/>
  <c r="BX1811" i="5"/>
  <c r="E1812" i="5"/>
  <c r="F1812" i="5"/>
  <c r="G1812" i="5"/>
  <c r="H1812" i="5"/>
  <c r="I1812" i="5"/>
  <c r="J1812" i="5"/>
  <c r="K1812" i="5"/>
  <c r="L1812" i="5"/>
  <c r="M1812" i="5"/>
  <c r="N1812" i="5"/>
  <c r="O1812" i="5"/>
  <c r="P1812" i="5"/>
  <c r="Q1812" i="5"/>
  <c r="R1812" i="5"/>
  <c r="S1812" i="5"/>
  <c r="T1812" i="5"/>
  <c r="U1812" i="5"/>
  <c r="V1812" i="5"/>
  <c r="W1812" i="5"/>
  <c r="X1812" i="5"/>
  <c r="Y1812" i="5"/>
  <c r="Z1812" i="5"/>
  <c r="AA1812" i="5"/>
  <c r="AB1812" i="5"/>
  <c r="AC1812" i="5"/>
  <c r="AD1812" i="5"/>
  <c r="AE1812" i="5"/>
  <c r="AF1812" i="5"/>
  <c r="AG1812" i="5"/>
  <c r="AH1812" i="5"/>
  <c r="AI1812" i="5"/>
  <c r="AJ1812" i="5"/>
  <c r="AK1812" i="5"/>
  <c r="AL1812" i="5"/>
  <c r="AM1812" i="5"/>
  <c r="AN1812" i="5"/>
  <c r="AO1812" i="5"/>
  <c r="AP1812" i="5"/>
  <c r="AQ1812" i="5"/>
  <c r="AR1812" i="5"/>
  <c r="AS1812" i="5"/>
  <c r="AT1812" i="5"/>
  <c r="AU1812" i="5"/>
  <c r="AV1812" i="5"/>
  <c r="AW1812" i="5"/>
  <c r="AX1812" i="5"/>
  <c r="AY1812" i="5"/>
  <c r="AZ1812" i="5"/>
  <c r="BA1812" i="5"/>
  <c r="BB1812" i="5"/>
  <c r="BC1812" i="5"/>
  <c r="BD1812" i="5"/>
  <c r="BE1812" i="5"/>
  <c r="BF1812" i="5"/>
  <c r="BG1812" i="5"/>
  <c r="BH1812" i="5"/>
  <c r="BI1812" i="5"/>
  <c r="BJ1812" i="5"/>
  <c r="BK1812" i="5"/>
  <c r="BL1812" i="5"/>
  <c r="BM1812" i="5"/>
  <c r="BN1812" i="5"/>
  <c r="BO1812" i="5"/>
  <c r="BP1812" i="5"/>
  <c r="BQ1812" i="5"/>
  <c r="BR1812" i="5"/>
  <c r="BS1812" i="5"/>
  <c r="BT1812" i="5"/>
  <c r="BU1812" i="5"/>
  <c r="BV1812" i="5"/>
  <c r="BW1812" i="5"/>
  <c r="BX1812" i="5"/>
  <c r="E1813" i="5"/>
  <c r="F1813" i="5"/>
  <c r="G1813" i="5"/>
  <c r="H1813" i="5"/>
  <c r="I1813" i="5"/>
  <c r="J1813" i="5"/>
  <c r="K1813" i="5"/>
  <c r="L1813" i="5"/>
  <c r="M1813" i="5"/>
  <c r="N1813" i="5"/>
  <c r="O1813" i="5"/>
  <c r="P1813" i="5"/>
  <c r="Q1813" i="5"/>
  <c r="R1813" i="5"/>
  <c r="S1813" i="5"/>
  <c r="T1813" i="5"/>
  <c r="U1813" i="5"/>
  <c r="V1813" i="5"/>
  <c r="W1813" i="5"/>
  <c r="X1813" i="5"/>
  <c r="Y1813" i="5"/>
  <c r="Z1813" i="5"/>
  <c r="AA1813" i="5"/>
  <c r="AB1813" i="5"/>
  <c r="AC1813" i="5"/>
  <c r="AD1813" i="5"/>
  <c r="AE1813" i="5"/>
  <c r="AF1813" i="5"/>
  <c r="AG1813" i="5"/>
  <c r="AH1813" i="5"/>
  <c r="AI1813" i="5"/>
  <c r="AJ1813" i="5"/>
  <c r="AK1813" i="5"/>
  <c r="AL1813" i="5"/>
  <c r="AM1813" i="5"/>
  <c r="AN1813" i="5"/>
  <c r="AO1813" i="5"/>
  <c r="AP1813" i="5"/>
  <c r="AQ1813" i="5"/>
  <c r="AR1813" i="5"/>
  <c r="AS1813" i="5"/>
  <c r="AT1813" i="5"/>
  <c r="AU1813" i="5"/>
  <c r="AV1813" i="5"/>
  <c r="AW1813" i="5"/>
  <c r="AX1813" i="5"/>
  <c r="AY1813" i="5"/>
  <c r="AZ1813" i="5"/>
  <c r="BA1813" i="5"/>
  <c r="BB1813" i="5"/>
  <c r="BC1813" i="5"/>
  <c r="BD1813" i="5"/>
  <c r="BE1813" i="5"/>
  <c r="BF1813" i="5"/>
  <c r="BG1813" i="5"/>
  <c r="BH1813" i="5"/>
  <c r="BI1813" i="5"/>
  <c r="BJ1813" i="5"/>
  <c r="BK1813" i="5"/>
  <c r="BL1813" i="5"/>
  <c r="BM1813" i="5"/>
  <c r="BN1813" i="5"/>
  <c r="BO1813" i="5"/>
  <c r="BP1813" i="5"/>
  <c r="BQ1813" i="5"/>
  <c r="BR1813" i="5"/>
  <c r="BS1813" i="5"/>
  <c r="BT1813" i="5"/>
  <c r="BU1813" i="5"/>
  <c r="BV1813" i="5"/>
  <c r="BW1813" i="5"/>
  <c r="BX1813" i="5"/>
  <c r="E1814" i="5"/>
  <c r="F1814" i="5"/>
  <c r="G1814" i="5"/>
  <c r="H1814" i="5"/>
  <c r="I1814" i="5"/>
  <c r="J1814" i="5"/>
  <c r="K1814" i="5"/>
  <c r="L1814" i="5"/>
  <c r="M1814" i="5"/>
  <c r="N1814" i="5"/>
  <c r="O1814" i="5"/>
  <c r="P1814" i="5"/>
  <c r="Q1814" i="5"/>
  <c r="R1814" i="5"/>
  <c r="S1814" i="5"/>
  <c r="T1814" i="5"/>
  <c r="U1814" i="5"/>
  <c r="V1814" i="5"/>
  <c r="W1814" i="5"/>
  <c r="X1814" i="5"/>
  <c r="Y1814" i="5"/>
  <c r="Z1814" i="5"/>
  <c r="AA1814" i="5"/>
  <c r="AB1814" i="5"/>
  <c r="AC1814" i="5"/>
  <c r="AD1814" i="5"/>
  <c r="AE1814" i="5"/>
  <c r="AF1814" i="5"/>
  <c r="AG1814" i="5"/>
  <c r="AH1814" i="5"/>
  <c r="AI1814" i="5"/>
  <c r="AJ1814" i="5"/>
  <c r="AK1814" i="5"/>
  <c r="AL1814" i="5"/>
  <c r="AM1814" i="5"/>
  <c r="AN1814" i="5"/>
  <c r="AO1814" i="5"/>
  <c r="AP1814" i="5"/>
  <c r="AQ1814" i="5"/>
  <c r="AR1814" i="5"/>
  <c r="AS1814" i="5"/>
  <c r="AT1814" i="5"/>
  <c r="AU1814" i="5"/>
  <c r="AV1814" i="5"/>
  <c r="AW1814" i="5"/>
  <c r="AX1814" i="5"/>
  <c r="AY1814" i="5"/>
  <c r="AZ1814" i="5"/>
  <c r="BA1814" i="5"/>
  <c r="BB1814" i="5"/>
  <c r="BC1814" i="5"/>
  <c r="BD1814" i="5"/>
  <c r="BE1814" i="5"/>
  <c r="BF1814" i="5"/>
  <c r="BG1814" i="5"/>
  <c r="BH1814" i="5"/>
  <c r="BI1814" i="5"/>
  <c r="BJ1814" i="5"/>
  <c r="BK1814" i="5"/>
  <c r="BL1814" i="5"/>
  <c r="BM1814" i="5"/>
  <c r="BN1814" i="5"/>
  <c r="BO1814" i="5"/>
  <c r="BP1814" i="5"/>
  <c r="BQ1814" i="5"/>
  <c r="BR1814" i="5"/>
  <c r="BS1814" i="5"/>
  <c r="BT1814" i="5"/>
  <c r="BU1814" i="5"/>
  <c r="BV1814" i="5"/>
  <c r="BW1814" i="5"/>
  <c r="BX1814" i="5"/>
  <c r="E1815" i="5"/>
  <c r="F1815" i="5"/>
  <c r="G1815" i="5"/>
  <c r="H1815" i="5"/>
  <c r="I1815" i="5"/>
  <c r="J1815" i="5"/>
  <c r="K1815" i="5"/>
  <c r="L1815" i="5"/>
  <c r="M1815" i="5"/>
  <c r="N1815" i="5"/>
  <c r="O1815" i="5"/>
  <c r="P1815" i="5"/>
  <c r="Q1815" i="5"/>
  <c r="R1815" i="5"/>
  <c r="S1815" i="5"/>
  <c r="T1815" i="5"/>
  <c r="U1815" i="5"/>
  <c r="V1815" i="5"/>
  <c r="W1815" i="5"/>
  <c r="X1815" i="5"/>
  <c r="Y1815" i="5"/>
  <c r="Z1815" i="5"/>
  <c r="AA1815" i="5"/>
  <c r="AB1815" i="5"/>
  <c r="AC1815" i="5"/>
  <c r="AD1815" i="5"/>
  <c r="AE1815" i="5"/>
  <c r="AF1815" i="5"/>
  <c r="AG1815" i="5"/>
  <c r="AH1815" i="5"/>
  <c r="AI1815" i="5"/>
  <c r="AJ1815" i="5"/>
  <c r="AK1815" i="5"/>
  <c r="AL1815" i="5"/>
  <c r="AM1815" i="5"/>
  <c r="AN1815" i="5"/>
  <c r="AO1815" i="5"/>
  <c r="AP1815" i="5"/>
  <c r="AQ1815" i="5"/>
  <c r="AR1815" i="5"/>
  <c r="AS1815" i="5"/>
  <c r="AT1815" i="5"/>
  <c r="AU1815" i="5"/>
  <c r="AV1815" i="5"/>
  <c r="AW1815" i="5"/>
  <c r="AX1815" i="5"/>
  <c r="AY1815" i="5"/>
  <c r="AZ1815" i="5"/>
  <c r="BA1815" i="5"/>
  <c r="BB1815" i="5"/>
  <c r="BC1815" i="5"/>
  <c r="BD1815" i="5"/>
  <c r="BE1815" i="5"/>
  <c r="BF1815" i="5"/>
  <c r="BG1815" i="5"/>
  <c r="BH1815" i="5"/>
  <c r="BI1815" i="5"/>
  <c r="BJ1815" i="5"/>
  <c r="BK1815" i="5"/>
  <c r="BL1815" i="5"/>
  <c r="BM1815" i="5"/>
  <c r="BN1815" i="5"/>
  <c r="BO1815" i="5"/>
  <c r="BP1815" i="5"/>
  <c r="BQ1815" i="5"/>
  <c r="BR1815" i="5"/>
  <c r="BS1815" i="5"/>
  <c r="BT1815" i="5"/>
  <c r="BU1815" i="5"/>
  <c r="BV1815" i="5"/>
  <c r="BW1815" i="5"/>
  <c r="BX1815" i="5"/>
  <c r="E1816" i="5"/>
  <c r="F1816" i="5"/>
  <c r="G1816" i="5"/>
  <c r="H1816" i="5"/>
  <c r="I1816" i="5"/>
  <c r="J1816" i="5"/>
  <c r="K1816" i="5"/>
  <c r="L1816" i="5"/>
  <c r="M1816" i="5"/>
  <c r="N1816" i="5"/>
  <c r="O1816" i="5"/>
  <c r="P1816" i="5"/>
  <c r="Q1816" i="5"/>
  <c r="R1816" i="5"/>
  <c r="S1816" i="5"/>
  <c r="T1816" i="5"/>
  <c r="U1816" i="5"/>
  <c r="V1816" i="5"/>
  <c r="W1816" i="5"/>
  <c r="X1816" i="5"/>
  <c r="Y1816" i="5"/>
  <c r="Z1816" i="5"/>
  <c r="AA1816" i="5"/>
  <c r="AB1816" i="5"/>
  <c r="AC1816" i="5"/>
  <c r="AD1816" i="5"/>
  <c r="AE1816" i="5"/>
  <c r="AF1816" i="5"/>
  <c r="AG1816" i="5"/>
  <c r="AH1816" i="5"/>
  <c r="AI1816" i="5"/>
  <c r="AJ1816" i="5"/>
  <c r="AK1816" i="5"/>
  <c r="AL1816" i="5"/>
  <c r="AM1816" i="5"/>
  <c r="AN1816" i="5"/>
  <c r="AO1816" i="5"/>
  <c r="AP1816" i="5"/>
  <c r="AQ1816" i="5"/>
  <c r="AR1816" i="5"/>
  <c r="AS1816" i="5"/>
  <c r="AT1816" i="5"/>
  <c r="AU1816" i="5"/>
  <c r="AV1816" i="5"/>
  <c r="AW1816" i="5"/>
  <c r="AX1816" i="5"/>
  <c r="AY1816" i="5"/>
  <c r="AZ1816" i="5"/>
  <c r="BA1816" i="5"/>
  <c r="BB1816" i="5"/>
  <c r="BC1816" i="5"/>
  <c r="BD1816" i="5"/>
  <c r="BE1816" i="5"/>
  <c r="BF1816" i="5"/>
  <c r="BG1816" i="5"/>
  <c r="BH1816" i="5"/>
  <c r="BI1816" i="5"/>
  <c r="BJ1816" i="5"/>
  <c r="BK1816" i="5"/>
  <c r="BL1816" i="5"/>
  <c r="BM1816" i="5"/>
  <c r="BN1816" i="5"/>
  <c r="BO1816" i="5"/>
  <c r="BP1816" i="5"/>
  <c r="BQ1816" i="5"/>
  <c r="BR1816" i="5"/>
  <c r="BS1816" i="5"/>
  <c r="BT1816" i="5"/>
  <c r="BU1816" i="5"/>
  <c r="BV1816" i="5"/>
  <c r="BW1816" i="5"/>
  <c r="BX1816" i="5"/>
  <c r="E1817" i="5"/>
  <c r="F1817" i="5"/>
  <c r="G1817" i="5"/>
  <c r="H1817" i="5"/>
  <c r="I1817" i="5"/>
  <c r="J1817" i="5"/>
  <c r="K1817" i="5"/>
  <c r="L1817" i="5"/>
  <c r="M1817" i="5"/>
  <c r="N1817" i="5"/>
  <c r="O1817" i="5"/>
  <c r="P1817" i="5"/>
  <c r="Q1817" i="5"/>
  <c r="R1817" i="5"/>
  <c r="S1817" i="5"/>
  <c r="T1817" i="5"/>
  <c r="U1817" i="5"/>
  <c r="V1817" i="5"/>
  <c r="W1817" i="5"/>
  <c r="X1817" i="5"/>
  <c r="Y1817" i="5"/>
  <c r="Z1817" i="5"/>
  <c r="AA1817" i="5"/>
  <c r="AB1817" i="5"/>
  <c r="AC1817" i="5"/>
  <c r="AD1817" i="5"/>
  <c r="AE1817" i="5"/>
  <c r="AF1817" i="5"/>
  <c r="AG1817" i="5"/>
  <c r="AH1817" i="5"/>
  <c r="AI1817" i="5"/>
  <c r="AJ1817" i="5"/>
  <c r="AK1817" i="5"/>
  <c r="AL1817" i="5"/>
  <c r="AM1817" i="5"/>
  <c r="AN1817" i="5"/>
  <c r="AO1817" i="5"/>
  <c r="AP1817" i="5"/>
  <c r="AQ1817" i="5"/>
  <c r="AR1817" i="5"/>
  <c r="AS1817" i="5"/>
  <c r="AT1817" i="5"/>
  <c r="AU1817" i="5"/>
  <c r="AV1817" i="5"/>
  <c r="AW1817" i="5"/>
  <c r="AX1817" i="5"/>
  <c r="AY1817" i="5"/>
  <c r="AZ1817" i="5"/>
  <c r="BA1817" i="5"/>
  <c r="BB1817" i="5"/>
  <c r="BC1817" i="5"/>
  <c r="BD1817" i="5"/>
  <c r="BE1817" i="5"/>
  <c r="BF1817" i="5"/>
  <c r="BG1817" i="5"/>
  <c r="BH1817" i="5"/>
  <c r="BI1817" i="5"/>
  <c r="BJ1817" i="5"/>
  <c r="BK1817" i="5"/>
  <c r="BL1817" i="5"/>
  <c r="BM1817" i="5"/>
  <c r="BN1817" i="5"/>
  <c r="BO1817" i="5"/>
  <c r="BP1817" i="5"/>
  <c r="BQ1817" i="5"/>
  <c r="BR1817" i="5"/>
  <c r="BS1817" i="5"/>
  <c r="BT1817" i="5"/>
  <c r="BU1817" i="5"/>
  <c r="BV1817" i="5"/>
  <c r="BW1817" i="5"/>
  <c r="BX1817" i="5"/>
  <c r="E1818" i="5"/>
  <c r="F1818" i="5"/>
  <c r="G1818" i="5"/>
  <c r="H1818" i="5"/>
  <c r="I1818" i="5"/>
  <c r="J1818" i="5"/>
  <c r="K1818" i="5"/>
  <c r="L1818" i="5"/>
  <c r="M1818" i="5"/>
  <c r="N1818" i="5"/>
  <c r="O1818" i="5"/>
  <c r="P1818" i="5"/>
  <c r="Q1818" i="5"/>
  <c r="R1818" i="5"/>
  <c r="S1818" i="5"/>
  <c r="T1818" i="5"/>
  <c r="U1818" i="5"/>
  <c r="V1818" i="5"/>
  <c r="W1818" i="5"/>
  <c r="X1818" i="5"/>
  <c r="Y1818" i="5"/>
  <c r="Z1818" i="5"/>
  <c r="AA1818" i="5"/>
  <c r="AB1818" i="5"/>
  <c r="AC1818" i="5"/>
  <c r="AD1818" i="5"/>
  <c r="AE1818" i="5"/>
  <c r="AF1818" i="5"/>
  <c r="AG1818" i="5"/>
  <c r="AH1818" i="5"/>
  <c r="AI1818" i="5"/>
  <c r="AJ1818" i="5"/>
  <c r="AK1818" i="5"/>
  <c r="AL1818" i="5"/>
  <c r="AM1818" i="5"/>
  <c r="AN1818" i="5"/>
  <c r="AO1818" i="5"/>
  <c r="AP1818" i="5"/>
  <c r="AQ1818" i="5"/>
  <c r="AR1818" i="5"/>
  <c r="AS1818" i="5"/>
  <c r="AT1818" i="5"/>
  <c r="AU1818" i="5"/>
  <c r="AV1818" i="5"/>
  <c r="AW1818" i="5"/>
  <c r="AX1818" i="5"/>
  <c r="AY1818" i="5"/>
  <c r="AZ1818" i="5"/>
  <c r="BA1818" i="5"/>
  <c r="BB1818" i="5"/>
  <c r="BC1818" i="5"/>
  <c r="BD1818" i="5"/>
  <c r="BE1818" i="5"/>
  <c r="BF1818" i="5"/>
  <c r="BG1818" i="5"/>
  <c r="BH1818" i="5"/>
  <c r="BI1818" i="5"/>
  <c r="BJ1818" i="5"/>
  <c r="BK1818" i="5"/>
  <c r="BL1818" i="5"/>
  <c r="BM1818" i="5"/>
  <c r="BN1818" i="5"/>
  <c r="BO1818" i="5"/>
  <c r="BP1818" i="5"/>
  <c r="BQ1818" i="5"/>
  <c r="BR1818" i="5"/>
  <c r="BS1818" i="5"/>
  <c r="BT1818" i="5"/>
  <c r="BU1818" i="5"/>
  <c r="BV1818" i="5"/>
  <c r="BW1818" i="5"/>
  <c r="BX1818" i="5"/>
  <c r="E1819" i="5"/>
  <c r="F1819" i="5"/>
  <c r="G1819" i="5"/>
  <c r="H1819" i="5"/>
  <c r="I1819" i="5"/>
  <c r="J1819" i="5"/>
  <c r="K1819" i="5"/>
  <c r="L1819" i="5"/>
  <c r="M1819" i="5"/>
  <c r="N1819" i="5"/>
  <c r="O1819" i="5"/>
  <c r="P1819" i="5"/>
  <c r="Q1819" i="5"/>
  <c r="R1819" i="5"/>
  <c r="S1819" i="5"/>
  <c r="T1819" i="5"/>
  <c r="U1819" i="5"/>
  <c r="V1819" i="5"/>
  <c r="W1819" i="5"/>
  <c r="X1819" i="5"/>
  <c r="Y1819" i="5"/>
  <c r="Z1819" i="5"/>
  <c r="AA1819" i="5"/>
  <c r="AB1819" i="5"/>
  <c r="AC1819" i="5"/>
  <c r="AD1819" i="5"/>
  <c r="AE1819" i="5"/>
  <c r="AF1819" i="5"/>
  <c r="AG1819" i="5"/>
  <c r="AH1819" i="5"/>
  <c r="AI1819" i="5"/>
  <c r="AJ1819" i="5"/>
  <c r="AK1819" i="5"/>
  <c r="AL1819" i="5"/>
  <c r="AM1819" i="5"/>
  <c r="AN1819" i="5"/>
  <c r="AO1819" i="5"/>
  <c r="AP1819" i="5"/>
  <c r="AQ1819" i="5"/>
  <c r="AR1819" i="5"/>
  <c r="AS1819" i="5"/>
  <c r="AT1819" i="5"/>
  <c r="AU1819" i="5"/>
  <c r="AV1819" i="5"/>
  <c r="AW1819" i="5"/>
  <c r="AX1819" i="5"/>
  <c r="AY1819" i="5"/>
  <c r="AZ1819" i="5"/>
  <c r="BA1819" i="5"/>
  <c r="BB1819" i="5"/>
  <c r="BC1819" i="5"/>
  <c r="BD1819" i="5"/>
  <c r="BE1819" i="5"/>
  <c r="BF1819" i="5"/>
  <c r="BG1819" i="5"/>
  <c r="BH1819" i="5"/>
  <c r="BI1819" i="5"/>
  <c r="BJ1819" i="5"/>
  <c r="BK1819" i="5"/>
  <c r="BL1819" i="5"/>
  <c r="BM1819" i="5"/>
  <c r="BN1819" i="5"/>
  <c r="BO1819" i="5"/>
  <c r="BP1819" i="5"/>
  <c r="BQ1819" i="5"/>
  <c r="BR1819" i="5"/>
  <c r="BS1819" i="5"/>
  <c r="BT1819" i="5"/>
  <c r="BU1819" i="5"/>
  <c r="BV1819" i="5"/>
  <c r="BW1819" i="5"/>
  <c r="BX1819" i="5"/>
  <c r="E1820" i="5"/>
  <c r="F1820" i="5"/>
  <c r="G1820" i="5"/>
  <c r="H1820" i="5"/>
  <c r="I1820" i="5"/>
  <c r="J1820" i="5"/>
  <c r="K1820" i="5"/>
  <c r="L1820" i="5"/>
  <c r="M1820" i="5"/>
  <c r="N1820" i="5"/>
  <c r="O1820" i="5"/>
  <c r="P1820" i="5"/>
  <c r="Q1820" i="5"/>
  <c r="R1820" i="5"/>
  <c r="S1820" i="5"/>
  <c r="T1820" i="5"/>
  <c r="U1820" i="5"/>
  <c r="V1820" i="5"/>
  <c r="W1820" i="5"/>
  <c r="X1820" i="5"/>
  <c r="Y1820" i="5"/>
  <c r="Z1820" i="5"/>
  <c r="AA1820" i="5"/>
  <c r="AB1820" i="5"/>
  <c r="AC1820" i="5"/>
  <c r="AD1820" i="5"/>
  <c r="AE1820" i="5"/>
  <c r="AF1820" i="5"/>
  <c r="AG1820" i="5"/>
  <c r="AH1820" i="5"/>
  <c r="AI1820" i="5"/>
  <c r="AJ1820" i="5"/>
  <c r="AK1820" i="5"/>
  <c r="AL1820" i="5"/>
  <c r="AM1820" i="5"/>
  <c r="AN1820" i="5"/>
  <c r="AO1820" i="5"/>
  <c r="AP1820" i="5"/>
  <c r="AQ1820" i="5"/>
  <c r="AR1820" i="5"/>
  <c r="AS1820" i="5"/>
  <c r="AT1820" i="5"/>
  <c r="AU1820" i="5"/>
  <c r="AV1820" i="5"/>
  <c r="AW1820" i="5"/>
  <c r="AX1820" i="5"/>
  <c r="AY1820" i="5"/>
  <c r="AZ1820" i="5"/>
  <c r="BA1820" i="5"/>
  <c r="BB1820" i="5"/>
  <c r="BC1820" i="5"/>
  <c r="BD1820" i="5"/>
  <c r="BE1820" i="5"/>
  <c r="BF1820" i="5"/>
  <c r="BG1820" i="5"/>
  <c r="BH1820" i="5"/>
  <c r="BI1820" i="5"/>
  <c r="BJ1820" i="5"/>
  <c r="BK1820" i="5"/>
  <c r="BL1820" i="5"/>
  <c r="BM1820" i="5"/>
  <c r="BN1820" i="5"/>
  <c r="BO1820" i="5"/>
  <c r="BP1820" i="5"/>
  <c r="BQ1820" i="5"/>
  <c r="BR1820" i="5"/>
  <c r="BS1820" i="5"/>
  <c r="BT1820" i="5"/>
  <c r="BU1820" i="5"/>
  <c r="BV1820" i="5"/>
  <c r="BW1820" i="5"/>
  <c r="BX1820" i="5"/>
  <c r="E1821" i="5"/>
  <c r="F1821" i="5"/>
  <c r="G1821" i="5"/>
  <c r="H1821" i="5"/>
  <c r="I1821" i="5"/>
  <c r="J1821" i="5"/>
  <c r="K1821" i="5"/>
  <c r="L1821" i="5"/>
  <c r="M1821" i="5"/>
  <c r="N1821" i="5"/>
  <c r="O1821" i="5"/>
  <c r="P1821" i="5"/>
  <c r="Q1821" i="5"/>
  <c r="R1821" i="5"/>
  <c r="S1821" i="5"/>
  <c r="T1821" i="5"/>
  <c r="U1821" i="5"/>
  <c r="V1821" i="5"/>
  <c r="W1821" i="5"/>
  <c r="X1821" i="5"/>
  <c r="Y1821" i="5"/>
  <c r="Z1821" i="5"/>
  <c r="AA1821" i="5"/>
  <c r="AB1821" i="5"/>
  <c r="AC1821" i="5"/>
  <c r="AD1821" i="5"/>
  <c r="AE1821" i="5"/>
  <c r="AF1821" i="5"/>
  <c r="AG1821" i="5"/>
  <c r="AH1821" i="5"/>
  <c r="AI1821" i="5"/>
  <c r="AJ1821" i="5"/>
  <c r="AK1821" i="5"/>
  <c r="AL1821" i="5"/>
  <c r="AM1821" i="5"/>
  <c r="AN1821" i="5"/>
  <c r="AO1821" i="5"/>
  <c r="AP1821" i="5"/>
  <c r="AQ1821" i="5"/>
  <c r="AR1821" i="5"/>
  <c r="AS1821" i="5"/>
  <c r="AT1821" i="5"/>
  <c r="AU1821" i="5"/>
  <c r="AV1821" i="5"/>
  <c r="AW1821" i="5"/>
  <c r="AX1821" i="5"/>
  <c r="AY1821" i="5"/>
  <c r="AZ1821" i="5"/>
  <c r="BA1821" i="5"/>
  <c r="BB1821" i="5"/>
  <c r="BC1821" i="5"/>
  <c r="BD1821" i="5"/>
  <c r="BE1821" i="5"/>
  <c r="BF1821" i="5"/>
  <c r="BG1821" i="5"/>
  <c r="BH1821" i="5"/>
  <c r="BI1821" i="5"/>
  <c r="BJ1821" i="5"/>
  <c r="BK1821" i="5"/>
  <c r="BL1821" i="5"/>
  <c r="BM1821" i="5"/>
  <c r="BN1821" i="5"/>
  <c r="BO1821" i="5"/>
  <c r="BP1821" i="5"/>
  <c r="BQ1821" i="5"/>
  <c r="BR1821" i="5"/>
  <c r="BS1821" i="5"/>
  <c r="BT1821" i="5"/>
  <c r="BU1821" i="5"/>
  <c r="BV1821" i="5"/>
  <c r="BW1821" i="5"/>
  <c r="BX1821" i="5"/>
  <c r="E1822" i="5"/>
  <c r="F1822" i="5"/>
  <c r="G1822" i="5"/>
  <c r="H1822" i="5"/>
  <c r="I1822" i="5"/>
  <c r="J1822" i="5"/>
  <c r="K1822" i="5"/>
  <c r="L1822" i="5"/>
  <c r="M1822" i="5"/>
  <c r="N1822" i="5"/>
  <c r="O1822" i="5"/>
  <c r="P1822" i="5"/>
  <c r="Q1822" i="5"/>
  <c r="R1822" i="5"/>
  <c r="S1822" i="5"/>
  <c r="T1822" i="5"/>
  <c r="U1822" i="5"/>
  <c r="V1822" i="5"/>
  <c r="W1822" i="5"/>
  <c r="X1822" i="5"/>
  <c r="Y1822" i="5"/>
  <c r="Z1822" i="5"/>
  <c r="AA1822" i="5"/>
  <c r="AB1822" i="5"/>
  <c r="AC1822" i="5"/>
  <c r="AD1822" i="5"/>
  <c r="AE1822" i="5"/>
  <c r="AF1822" i="5"/>
  <c r="AG1822" i="5"/>
  <c r="AH1822" i="5"/>
  <c r="AI1822" i="5"/>
  <c r="AJ1822" i="5"/>
  <c r="AK1822" i="5"/>
  <c r="AL1822" i="5"/>
  <c r="AM1822" i="5"/>
  <c r="AN1822" i="5"/>
  <c r="AO1822" i="5"/>
  <c r="AP1822" i="5"/>
  <c r="AQ1822" i="5"/>
  <c r="AR1822" i="5"/>
  <c r="AS1822" i="5"/>
  <c r="AT1822" i="5"/>
  <c r="AU1822" i="5"/>
  <c r="AV1822" i="5"/>
  <c r="AW1822" i="5"/>
  <c r="AX1822" i="5"/>
  <c r="AY1822" i="5"/>
  <c r="AZ1822" i="5"/>
  <c r="BA1822" i="5"/>
  <c r="BB1822" i="5"/>
  <c r="BC1822" i="5"/>
  <c r="BD1822" i="5"/>
  <c r="BE1822" i="5"/>
  <c r="BF1822" i="5"/>
  <c r="BG1822" i="5"/>
  <c r="BH1822" i="5"/>
  <c r="BI1822" i="5"/>
  <c r="BJ1822" i="5"/>
  <c r="BK1822" i="5"/>
  <c r="BL1822" i="5"/>
  <c r="BM1822" i="5"/>
  <c r="BN1822" i="5"/>
  <c r="BO1822" i="5"/>
  <c r="BP1822" i="5"/>
  <c r="BQ1822" i="5"/>
  <c r="BR1822" i="5"/>
  <c r="BS1822" i="5"/>
  <c r="BT1822" i="5"/>
  <c r="BU1822" i="5"/>
  <c r="BV1822" i="5"/>
  <c r="BW1822" i="5"/>
  <c r="BX1822" i="5"/>
  <c r="E1823" i="5"/>
  <c r="F1823" i="5"/>
  <c r="G1823" i="5"/>
  <c r="H1823" i="5"/>
  <c r="I1823" i="5"/>
  <c r="J1823" i="5"/>
  <c r="K1823" i="5"/>
  <c r="L1823" i="5"/>
  <c r="M1823" i="5"/>
  <c r="N1823" i="5"/>
  <c r="O1823" i="5"/>
  <c r="P1823" i="5"/>
  <c r="Q1823" i="5"/>
  <c r="R1823" i="5"/>
  <c r="S1823" i="5"/>
  <c r="T1823" i="5"/>
  <c r="U1823" i="5"/>
  <c r="V1823" i="5"/>
  <c r="W1823" i="5"/>
  <c r="X1823" i="5"/>
  <c r="Y1823" i="5"/>
  <c r="Z1823" i="5"/>
  <c r="AA1823" i="5"/>
  <c r="AB1823" i="5"/>
  <c r="AC1823" i="5"/>
  <c r="AD1823" i="5"/>
  <c r="AE1823" i="5"/>
  <c r="AF1823" i="5"/>
  <c r="AG1823" i="5"/>
  <c r="AH1823" i="5"/>
  <c r="AI1823" i="5"/>
  <c r="AJ1823" i="5"/>
  <c r="AK1823" i="5"/>
  <c r="AL1823" i="5"/>
  <c r="AM1823" i="5"/>
  <c r="AN1823" i="5"/>
  <c r="AO1823" i="5"/>
  <c r="AP1823" i="5"/>
  <c r="AQ1823" i="5"/>
  <c r="AR1823" i="5"/>
  <c r="AS1823" i="5"/>
  <c r="AT1823" i="5"/>
  <c r="AU1823" i="5"/>
  <c r="AV1823" i="5"/>
  <c r="AW1823" i="5"/>
  <c r="AX1823" i="5"/>
  <c r="AY1823" i="5"/>
  <c r="AZ1823" i="5"/>
  <c r="BA1823" i="5"/>
  <c r="BB1823" i="5"/>
  <c r="BC1823" i="5"/>
  <c r="BD1823" i="5"/>
  <c r="BE1823" i="5"/>
  <c r="BF1823" i="5"/>
  <c r="BG1823" i="5"/>
  <c r="BH1823" i="5"/>
  <c r="BI1823" i="5"/>
  <c r="BJ1823" i="5"/>
  <c r="BK1823" i="5"/>
  <c r="BL1823" i="5"/>
  <c r="BM1823" i="5"/>
  <c r="BN1823" i="5"/>
  <c r="BO1823" i="5"/>
  <c r="BP1823" i="5"/>
  <c r="BQ1823" i="5"/>
  <c r="BR1823" i="5"/>
  <c r="BS1823" i="5"/>
  <c r="BT1823" i="5"/>
  <c r="BU1823" i="5"/>
  <c r="BV1823" i="5"/>
  <c r="BW1823" i="5"/>
  <c r="BX1823" i="5"/>
  <c r="E1824" i="5"/>
  <c r="F1824" i="5"/>
  <c r="G1824" i="5"/>
  <c r="H1824" i="5"/>
  <c r="I1824" i="5"/>
  <c r="J1824" i="5"/>
  <c r="K1824" i="5"/>
  <c r="L1824" i="5"/>
  <c r="M1824" i="5"/>
  <c r="N1824" i="5"/>
  <c r="O1824" i="5"/>
  <c r="P1824" i="5"/>
  <c r="Q1824" i="5"/>
  <c r="R1824" i="5"/>
  <c r="S1824" i="5"/>
  <c r="T1824" i="5"/>
  <c r="U1824" i="5"/>
  <c r="V1824" i="5"/>
  <c r="W1824" i="5"/>
  <c r="X1824" i="5"/>
  <c r="Y1824" i="5"/>
  <c r="Z1824" i="5"/>
  <c r="AA1824" i="5"/>
  <c r="AB1824" i="5"/>
  <c r="AC1824" i="5"/>
  <c r="AD1824" i="5"/>
  <c r="AE1824" i="5"/>
  <c r="AF1824" i="5"/>
  <c r="AG1824" i="5"/>
  <c r="AH1824" i="5"/>
  <c r="AI1824" i="5"/>
  <c r="AJ1824" i="5"/>
  <c r="AK1824" i="5"/>
  <c r="AL1824" i="5"/>
  <c r="AM1824" i="5"/>
  <c r="AN1824" i="5"/>
  <c r="AO1824" i="5"/>
  <c r="AP1824" i="5"/>
  <c r="AQ1824" i="5"/>
  <c r="AR1824" i="5"/>
  <c r="AS1824" i="5"/>
  <c r="AT1824" i="5"/>
  <c r="AU1824" i="5"/>
  <c r="AV1824" i="5"/>
  <c r="AW1824" i="5"/>
  <c r="AX1824" i="5"/>
  <c r="AY1824" i="5"/>
  <c r="AZ1824" i="5"/>
  <c r="BA1824" i="5"/>
  <c r="BB1824" i="5"/>
  <c r="BC1824" i="5"/>
  <c r="BD1824" i="5"/>
  <c r="BE1824" i="5"/>
  <c r="BF1824" i="5"/>
  <c r="BG1824" i="5"/>
  <c r="BH1824" i="5"/>
  <c r="BI1824" i="5"/>
  <c r="BJ1824" i="5"/>
  <c r="BK1824" i="5"/>
  <c r="BL1824" i="5"/>
  <c r="BM1824" i="5"/>
  <c r="BN1824" i="5"/>
  <c r="BO1824" i="5"/>
  <c r="BP1824" i="5"/>
  <c r="BQ1824" i="5"/>
  <c r="BR1824" i="5"/>
  <c r="BS1824" i="5"/>
  <c r="BT1824" i="5"/>
  <c r="BU1824" i="5"/>
  <c r="BV1824" i="5"/>
  <c r="BW1824" i="5"/>
  <c r="BX1824" i="5"/>
  <c r="E1825" i="5"/>
  <c r="F1825" i="5"/>
  <c r="G1825" i="5"/>
  <c r="H1825" i="5"/>
  <c r="I1825" i="5"/>
  <c r="J1825" i="5"/>
  <c r="K1825" i="5"/>
  <c r="L1825" i="5"/>
  <c r="M1825" i="5"/>
  <c r="N1825" i="5"/>
  <c r="O1825" i="5"/>
  <c r="P1825" i="5"/>
  <c r="Q1825" i="5"/>
  <c r="R1825" i="5"/>
  <c r="S1825" i="5"/>
  <c r="T1825" i="5"/>
  <c r="U1825" i="5"/>
  <c r="V1825" i="5"/>
  <c r="W1825" i="5"/>
  <c r="X1825" i="5"/>
  <c r="Y1825" i="5"/>
  <c r="Z1825" i="5"/>
  <c r="AA1825" i="5"/>
  <c r="AB1825" i="5"/>
  <c r="AC1825" i="5"/>
  <c r="AD1825" i="5"/>
  <c r="AE1825" i="5"/>
  <c r="AF1825" i="5"/>
  <c r="AG1825" i="5"/>
  <c r="AH1825" i="5"/>
  <c r="AI1825" i="5"/>
  <c r="AJ1825" i="5"/>
  <c r="AK1825" i="5"/>
  <c r="AL1825" i="5"/>
  <c r="AM1825" i="5"/>
  <c r="AN1825" i="5"/>
  <c r="AO1825" i="5"/>
  <c r="AP1825" i="5"/>
  <c r="AQ1825" i="5"/>
  <c r="AR1825" i="5"/>
  <c r="AS1825" i="5"/>
  <c r="AT1825" i="5"/>
  <c r="AU1825" i="5"/>
  <c r="AV1825" i="5"/>
  <c r="AW1825" i="5"/>
  <c r="AX1825" i="5"/>
  <c r="AY1825" i="5"/>
  <c r="AZ1825" i="5"/>
  <c r="BA1825" i="5"/>
  <c r="BB1825" i="5"/>
  <c r="BC1825" i="5"/>
  <c r="BD1825" i="5"/>
  <c r="BE1825" i="5"/>
  <c r="BF1825" i="5"/>
  <c r="BG1825" i="5"/>
  <c r="BH1825" i="5"/>
  <c r="BI1825" i="5"/>
  <c r="BJ1825" i="5"/>
  <c r="BK1825" i="5"/>
  <c r="BL1825" i="5"/>
  <c r="BM1825" i="5"/>
  <c r="BN1825" i="5"/>
  <c r="BO1825" i="5"/>
  <c r="BP1825" i="5"/>
  <c r="BQ1825" i="5"/>
  <c r="BR1825" i="5"/>
  <c r="BS1825" i="5"/>
  <c r="BT1825" i="5"/>
  <c r="BU1825" i="5"/>
  <c r="BV1825" i="5"/>
  <c r="BW1825" i="5"/>
  <c r="BX1825" i="5"/>
  <c r="E1826" i="5"/>
  <c r="F1826" i="5"/>
  <c r="G1826" i="5"/>
  <c r="H1826" i="5"/>
  <c r="I1826" i="5"/>
  <c r="J1826" i="5"/>
  <c r="K1826" i="5"/>
  <c r="L1826" i="5"/>
  <c r="M1826" i="5"/>
  <c r="N1826" i="5"/>
  <c r="O1826" i="5"/>
  <c r="P1826" i="5"/>
  <c r="Q1826" i="5"/>
  <c r="R1826" i="5"/>
  <c r="S1826" i="5"/>
  <c r="T1826" i="5"/>
  <c r="U1826" i="5"/>
  <c r="V1826" i="5"/>
  <c r="W1826" i="5"/>
  <c r="X1826" i="5"/>
  <c r="Y1826" i="5"/>
  <c r="Z1826" i="5"/>
  <c r="AA1826" i="5"/>
  <c r="AB1826" i="5"/>
  <c r="AC1826" i="5"/>
  <c r="AD1826" i="5"/>
  <c r="AE1826" i="5"/>
  <c r="AF1826" i="5"/>
  <c r="AG1826" i="5"/>
  <c r="AH1826" i="5"/>
  <c r="AI1826" i="5"/>
  <c r="AJ1826" i="5"/>
  <c r="AK1826" i="5"/>
  <c r="AL1826" i="5"/>
  <c r="AM1826" i="5"/>
  <c r="AN1826" i="5"/>
  <c r="AO1826" i="5"/>
  <c r="AP1826" i="5"/>
  <c r="AQ1826" i="5"/>
  <c r="AR1826" i="5"/>
  <c r="AS1826" i="5"/>
  <c r="AT1826" i="5"/>
  <c r="AU1826" i="5"/>
  <c r="AV1826" i="5"/>
  <c r="AW1826" i="5"/>
  <c r="AX1826" i="5"/>
  <c r="AY1826" i="5"/>
  <c r="AZ1826" i="5"/>
  <c r="BA1826" i="5"/>
  <c r="BB1826" i="5"/>
  <c r="BC1826" i="5"/>
  <c r="BD1826" i="5"/>
  <c r="BE1826" i="5"/>
  <c r="BF1826" i="5"/>
  <c r="BG1826" i="5"/>
  <c r="BH1826" i="5"/>
  <c r="BI1826" i="5"/>
  <c r="BJ1826" i="5"/>
  <c r="BK1826" i="5"/>
  <c r="BL1826" i="5"/>
  <c r="BM1826" i="5"/>
  <c r="BN1826" i="5"/>
  <c r="BO1826" i="5"/>
  <c r="BP1826" i="5"/>
  <c r="BQ1826" i="5"/>
  <c r="BR1826" i="5"/>
  <c r="BS1826" i="5"/>
  <c r="BT1826" i="5"/>
  <c r="BU1826" i="5"/>
  <c r="BV1826" i="5"/>
  <c r="BW1826" i="5"/>
  <c r="BX1826" i="5"/>
  <c r="E1827" i="5"/>
  <c r="F1827" i="5"/>
  <c r="G1827" i="5"/>
  <c r="H1827" i="5"/>
  <c r="I1827" i="5"/>
  <c r="J1827" i="5"/>
  <c r="K1827" i="5"/>
  <c r="L1827" i="5"/>
  <c r="M1827" i="5"/>
  <c r="N1827" i="5"/>
  <c r="O1827" i="5"/>
  <c r="P1827" i="5"/>
  <c r="Q1827" i="5"/>
  <c r="R1827" i="5"/>
  <c r="S1827" i="5"/>
  <c r="T1827" i="5"/>
  <c r="U1827" i="5"/>
  <c r="V1827" i="5"/>
  <c r="W1827" i="5"/>
  <c r="X1827" i="5"/>
  <c r="Y1827" i="5"/>
  <c r="Z1827" i="5"/>
  <c r="AA1827" i="5"/>
  <c r="AB1827" i="5"/>
  <c r="AC1827" i="5"/>
  <c r="AD1827" i="5"/>
  <c r="AE1827" i="5"/>
  <c r="AF1827" i="5"/>
  <c r="AG1827" i="5"/>
  <c r="AH1827" i="5"/>
  <c r="AI1827" i="5"/>
  <c r="AJ1827" i="5"/>
  <c r="AK1827" i="5"/>
  <c r="AL1827" i="5"/>
  <c r="AM1827" i="5"/>
  <c r="AN1827" i="5"/>
  <c r="AO1827" i="5"/>
  <c r="AP1827" i="5"/>
  <c r="AQ1827" i="5"/>
  <c r="AR1827" i="5"/>
  <c r="AS1827" i="5"/>
  <c r="AT1827" i="5"/>
  <c r="AU1827" i="5"/>
  <c r="AV1827" i="5"/>
  <c r="AW1827" i="5"/>
  <c r="AX1827" i="5"/>
  <c r="AY1827" i="5"/>
  <c r="AZ1827" i="5"/>
  <c r="BA1827" i="5"/>
  <c r="BB1827" i="5"/>
  <c r="BC1827" i="5"/>
  <c r="BD1827" i="5"/>
  <c r="BE1827" i="5"/>
  <c r="BF1827" i="5"/>
  <c r="BG1827" i="5"/>
  <c r="BH1827" i="5"/>
  <c r="BI1827" i="5"/>
  <c r="BJ1827" i="5"/>
  <c r="BK1827" i="5"/>
  <c r="BL1827" i="5"/>
  <c r="BM1827" i="5"/>
  <c r="BN1827" i="5"/>
  <c r="BO1827" i="5"/>
  <c r="BP1827" i="5"/>
  <c r="BQ1827" i="5"/>
  <c r="BR1827" i="5"/>
  <c r="BS1827" i="5"/>
  <c r="BT1827" i="5"/>
  <c r="BU1827" i="5"/>
  <c r="BV1827" i="5"/>
  <c r="BW1827" i="5"/>
  <c r="BX1827" i="5"/>
  <c r="E1828" i="5"/>
  <c r="F1828" i="5"/>
  <c r="G1828" i="5"/>
  <c r="H1828" i="5"/>
  <c r="I1828" i="5"/>
  <c r="J1828" i="5"/>
  <c r="K1828" i="5"/>
  <c r="L1828" i="5"/>
  <c r="M1828" i="5"/>
  <c r="N1828" i="5"/>
  <c r="O1828" i="5"/>
  <c r="P1828" i="5"/>
  <c r="Q1828" i="5"/>
  <c r="R1828" i="5"/>
  <c r="S1828" i="5"/>
  <c r="T1828" i="5"/>
  <c r="U1828" i="5"/>
  <c r="V1828" i="5"/>
  <c r="W1828" i="5"/>
  <c r="X1828" i="5"/>
  <c r="Y1828" i="5"/>
  <c r="Z1828" i="5"/>
  <c r="AA1828" i="5"/>
  <c r="AB1828" i="5"/>
  <c r="AC1828" i="5"/>
  <c r="AD1828" i="5"/>
  <c r="AE1828" i="5"/>
  <c r="AF1828" i="5"/>
  <c r="AG1828" i="5"/>
  <c r="AH1828" i="5"/>
  <c r="AI1828" i="5"/>
  <c r="AJ1828" i="5"/>
  <c r="AK1828" i="5"/>
  <c r="AL1828" i="5"/>
  <c r="AM1828" i="5"/>
  <c r="AN1828" i="5"/>
  <c r="AO1828" i="5"/>
  <c r="AP1828" i="5"/>
  <c r="AQ1828" i="5"/>
  <c r="AR1828" i="5"/>
  <c r="AS1828" i="5"/>
  <c r="AT1828" i="5"/>
  <c r="AU1828" i="5"/>
  <c r="AV1828" i="5"/>
  <c r="AW1828" i="5"/>
  <c r="AX1828" i="5"/>
  <c r="AY1828" i="5"/>
  <c r="AZ1828" i="5"/>
  <c r="BA1828" i="5"/>
  <c r="BB1828" i="5"/>
  <c r="BC1828" i="5"/>
  <c r="BD1828" i="5"/>
  <c r="BE1828" i="5"/>
  <c r="BF1828" i="5"/>
  <c r="BG1828" i="5"/>
  <c r="BH1828" i="5"/>
  <c r="BI1828" i="5"/>
  <c r="BJ1828" i="5"/>
  <c r="BK1828" i="5"/>
  <c r="BL1828" i="5"/>
  <c r="BM1828" i="5"/>
  <c r="BN1828" i="5"/>
  <c r="BO1828" i="5"/>
  <c r="BP1828" i="5"/>
  <c r="BQ1828" i="5"/>
  <c r="BR1828" i="5"/>
  <c r="BS1828" i="5"/>
  <c r="BT1828" i="5"/>
  <c r="BU1828" i="5"/>
  <c r="BV1828" i="5"/>
  <c r="BW1828" i="5"/>
  <c r="BX1828" i="5"/>
  <c r="E1829" i="5"/>
  <c r="F1829" i="5"/>
  <c r="G1829" i="5"/>
  <c r="H1829" i="5"/>
  <c r="I1829" i="5"/>
  <c r="J1829" i="5"/>
  <c r="K1829" i="5"/>
  <c r="L1829" i="5"/>
  <c r="M1829" i="5"/>
  <c r="N1829" i="5"/>
  <c r="O1829" i="5"/>
  <c r="P1829" i="5"/>
  <c r="Q1829" i="5"/>
  <c r="R1829" i="5"/>
  <c r="S1829" i="5"/>
  <c r="T1829" i="5"/>
  <c r="U1829" i="5"/>
  <c r="V1829" i="5"/>
  <c r="W1829" i="5"/>
  <c r="X1829" i="5"/>
  <c r="Y1829" i="5"/>
  <c r="Z1829" i="5"/>
  <c r="AA1829" i="5"/>
  <c r="AB1829" i="5"/>
  <c r="AC1829" i="5"/>
  <c r="AD1829" i="5"/>
  <c r="AE1829" i="5"/>
  <c r="AF1829" i="5"/>
  <c r="AG1829" i="5"/>
  <c r="AH1829" i="5"/>
  <c r="AI1829" i="5"/>
  <c r="AJ1829" i="5"/>
  <c r="AK1829" i="5"/>
  <c r="AL1829" i="5"/>
  <c r="AM1829" i="5"/>
  <c r="AN1829" i="5"/>
  <c r="AO1829" i="5"/>
  <c r="AP1829" i="5"/>
  <c r="AQ1829" i="5"/>
  <c r="AR1829" i="5"/>
  <c r="AS1829" i="5"/>
  <c r="AT1829" i="5"/>
  <c r="AU1829" i="5"/>
  <c r="AV1829" i="5"/>
  <c r="AW1829" i="5"/>
  <c r="AX1829" i="5"/>
  <c r="AY1829" i="5"/>
  <c r="AZ1829" i="5"/>
  <c r="BA1829" i="5"/>
  <c r="BB1829" i="5"/>
  <c r="BC1829" i="5"/>
  <c r="BD1829" i="5"/>
  <c r="BE1829" i="5"/>
  <c r="BF1829" i="5"/>
  <c r="BG1829" i="5"/>
  <c r="BH1829" i="5"/>
  <c r="BI1829" i="5"/>
  <c r="BJ1829" i="5"/>
  <c r="BK1829" i="5"/>
  <c r="BL1829" i="5"/>
  <c r="BM1829" i="5"/>
  <c r="BN1829" i="5"/>
  <c r="BO1829" i="5"/>
  <c r="BP1829" i="5"/>
  <c r="BQ1829" i="5"/>
  <c r="BR1829" i="5"/>
  <c r="BS1829" i="5"/>
  <c r="BT1829" i="5"/>
  <c r="BU1829" i="5"/>
  <c r="BV1829" i="5"/>
  <c r="BW1829" i="5"/>
  <c r="BX1829" i="5"/>
  <c r="E1830" i="5"/>
  <c r="F1830" i="5"/>
  <c r="G1830" i="5"/>
  <c r="H1830" i="5"/>
  <c r="I1830" i="5"/>
  <c r="J1830" i="5"/>
  <c r="K1830" i="5"/>
  <c r="L1830" i="5"/>
  <c r="M1830" i="5"/>
  <c r="N1830" i="5"/>
  <c r="O1830" i="5"/>
  <c r="P1830" i="5"/>
  <c r="Q1830" i="5"/>
  <c r="R1830" i="5"/>
  <c r="S1830" i="5"/>
  <c r="T1830" i="5"/>
  <c r="U1830" i="5"/>
  <c r="V1830" i="5"/>
  <c r="W1830" i="5"/>
  <c r="X1830" i="5"/>
  <c r="Y1830" i="5"/>
  <c r="Z1830" i="5"/>
  <c r="AA1830" i="5"/>
  <c r="AB1830" i="5"/>
  <c r="AC1830" i="5"/>
  <c r="AD1830" i="5"/>
  <c r="AE1830" i="5"/>
  <c r="AF1830" i="5"/>
  <c r="AG1830" i="5"/>
  <c r="AH1830" i="5"/>
  <c r="AI1830" i="5"/>
  <c r="AJ1830" i="5"/>
  <c r="AK1830" i="5"/>
  <c r="AL1830" i="5"/>
  <c r="AM1830" i="5"/>
  <c r="AN1830" i="5"/>
  <c r="AO1830" i="5"/>
  <c r="AP1830" i="5"/>
  <c r="AQ1830" i="5"/>
  <c r="AR1830" i="5"/>
  <c r="AS1830" i="5"/>
  <c r="AT1830" i="5"/>
  <c r="AU1830" i="5"/>
  <c r="AV1830" i="5"/>
  <c r="AW1830" i="5"/>
  <c r="AX1830" i="5"/>
  <c r="AY1830" i="5"/>
  <c r="AZ1830" i="5"/>
  <c r="BA1830" i="5"/>
  <c r="BB1830" i="5"/>
  <c r="BC1830" i="5"/>
  <c r="BD1830" i="5"/>
  <c r="BE1830" i="5"/>
  <c r="BF1830" i="5"/>
  <c r="BG1830" i="5"/>
  <c r="BH1830" i="5"/>
  <c r="BI1830" i="5"/>
  <c r="BJ1830" i="5"/>
  <c r="BK1830" i="5"/>
  <c r="BL1830" i="5"/>
  <c r="BM1830" i="5"/>
  <c r="BN1830" i="5"/>
  <c r="BO1830" i="5"/>
  <c r="BP1830" i="5"/>
  <c r="BQ1830" i="5"/>
  <c r="BR1830" i="5"/>
  <c r="BS1830" i="5"/>
  <c r="BT1830" i="5"/>
  <c r="BU1830" i="5"/>
  <c r="BV1830" i="5"/>
  <c r="BW1830" i="5"/>
  <c r="BX1830" i="5"/>
  <c r="E1831" i="5"/>
  <c r="F1831" i="5"/>
  <c r="G1831" i="5"/>
  <c r="H1831" i="5"/>
  <c r="I1831" i="5"/>
  <c r="J1831" i="5"/>
  <c r="K1831" i="5"/>
  <c r="L1831" i="5"/>
  <c r="M1831" i="5"/>
  <c r="N1831" i="5"/>
  <c r="O1831" i="5"/>
  <c r="P1831" i="5"/>
  <c r="Q1831" i="5"/>
  <c r="R1831" i="5"/>
  <c r="S1831" i="5"/>
  <c r="T1831" i="5"/>
  <c r="U1831" i="5"/>
  <c r="V1831" i="5"/>
  <c r="W1831" i="5"/>
  <c r="X1831" i="5"/>
  <c r="Y1831" i="5"/>
  <c r="Z1831" i="5"/>
  <c r="AA1831" i="5"/>
  <c r="AB1831" i="5"/>
  <c r="AC1831" i="5"/>
  <c r="AD1831" i="5"/>
  <c r="AE1831" i="5"/>
  <c r="AF1831" i="5"/>
  <c r="AG1831" i="5"/>
  <c r="AH1831" i="5"/>
  <c r="AI1831" i="5"/>
  <c r="AJ1831" i="5"/>
  <c r="AK1831" i="5"/>
  <c r="AL1831" i="5"/>
  <c r="AM1831" i="5"/>
  <c r="AN1831" i="5"/>
  <c r="AO1831" i="5"/>
  <c r="AP1831" i="5"/>
  <c r="AQ1831" i="5"/>
  <c r="AR1831" i="5"/>
  <c r="AS1831" i="5"/>
  <c r="AT1831" i="5"/>
  <c r="AU1831" i="5"/>
  <c r="AV1831" i="5"/>
  <c r="AW1831" i="5"/>
  <c r="AX1831" i="5"/>
  <c r="AY1831" i="5"/>
  <c r="AZ1831" i="5"/>
  <c r="BA1831" i="5"/>
  <c r="BB1831" i="5"/>
  <c r="BC1831" i="5"/>
  <c r="BD1831" i="5"/>
  <c r="BE1831" i="5"/>
  <c r="BF1831" i="5"/>
  <c r="BG1831" i="5"/>
  <c r="BH1831" i="5"/>
  <c r="BI1831" i="5"/>
  <c r="BJ1831" i="5"/>
  <c r="BK1831" i="5"/>
  <c r="BL1831" i="5"/>
  <c r="BM1831" i="5"/>
  <c r="BN1831" i="5"/>
  <c r="BO1831" i="5"/>
  <c r="BP1831" i="5"/>
  <c r="BQ1831" i="5"/>
  <c r="BR1831" i="5"/>
  <c r="BS1831" i="5"/>
  <c r="BT1831" i="5"/>
  <c r="BU1831" i="5"/>
  <c r="BV1831" i="5"/>
  <c r="BW1831" i="5"/>
  <c r="BX1831" i="5"/>
  <c r="E1832" i="5"/>
  <c r="F1832" i="5"/>
  <c r="G1832" i="5"/>
  <c r="H1832" i="5"/>
  <c r="I1832" i="5"/>
  <c r="J1832" i="5"/>
  <c r="K1832" i="5"/>
  <c r="L1832" i="5"/>
  <c r="M1832" i="5"/>
  <c r="N1832" i="5"/>
  <c r="O1832" i="5"/>
  <c r="P1832" i="5"/>
  <c r="Q1832" i="5"/>
  <c r="R1832" i="5"/>
  <c r="S1832" i="5"/>
  <c r="T1832" i="5"/>
  <c r="U1832" i="5"/>
  <c r="V1832" i="5"/>
  <c r="W1832" i="5"/>
  <c r="X1832" i="5"/>
  <c r="Y1832" i="5"/>
  <c r="Z1832" i="5"/>
  <c r="AA1832" i="5"/>
  <c r="AB1832" i="5"/>
  <c r="AC1832" i="5"/>
  <c r="AD1832" i="5"/>
  <c r="AE1832" i="5"/>
  <c r="AF1832" i="5"/>
  <c r="AG1832" i="5"/>
  <c r="AH1832" i="5"/>
  <c r="AI1832" i="5"/>
  <c r="AJ1832" i="5"/>
  <c r="AK1832" i="5"/>
  <c r="AL1832" i="5"/>
  <c r="AM1832" i="5"/>
  <c r="AN1832" i="5"/>
  <c r="AO1832" i="5"/>
  <c r="AP1832" i="5"/>
  <c r="AQ1832" i="5"/>
  <c r="AR1832" i="5"/>
  <c r="AS1832" i="5"/>
  <c r="AT1832" i="5"/>
  <c r="AU1832" i="5"/>
  <c r="AV1832" i="5"/>
  <c r="AW1832" i="5"/>
  <c r="AX1832" i="5"/>
  <c r="AY1832" i="5"/>
  <c r="AZ1832" i="5"/>
  <c r="BA1832" i="5"/>
  <c r="BB1832" i="5"/>
  <c r="BC1832" i="5"/>
  <c r="BD1832" i="5"/>
  <c r="BE1832" i="5"/>
  <c r="BF1832" i="5"/>
  <c r="BG1832" i="5"/>
  <c r="BH1832" i="5"/>
  <c r="BI1832" i="5"/>
  <c r="BJ1832" i="5"/>
  <c r="BK1832" i="5"/>
  <c r="BL1832" i="5"/>
  <c r="BM1832" i="5"/>
  <c r="BN1832" i="5"/>
  <c r="BO1832" i="5"/>
  <c r="BP1832" i="5"/>
  <c r="BQ1832" i="5"/>
  <c r="BR1832" i="5"/>
  <c r="BS1832" i="5"/>
  <c r="BT1832" i="5"/>
  <c r="BU1832" i="5"/>
  <c r="BV1832" i="5"/>
  <c r="BW1832" i="5"/>
  <c r="BX1832" i="5"/>
  <c r="E1833" i="5"/>
  <c r="F1833" i="5"/>
  <c r="G1833" i="5"/>
  <c r="H1833" i="5"/>
  <c r="I1833" i="5"/>
  <c r="J1833" i="5"/>
  <c r="K1833" i="5"/>
  <c r="L1833" i="5"/>
  <c r="M1833" i="5"/>
  <c r="N1833" i="5"/>
  <c r="O1833" i="5"/>
  <c r="P1833" i="5"/>
  <c r="Q1833" i="5"/>
  <c r="R1833" i="5"/>
  <c r="S1833" i="5"/>
  <c r="T1833" i="5"/>
  <c r="U1833" i="5"/>
  <c r="V1833" i="5"/>
  <c r="W1833" i="5"/>
  <c r="X1833" i="5"/>
  <c r="Y1833" i="5"/>
  <c r="Z1833" i="5"/>
  <c r="AA1833" i="5"/>
  <c r="AB1833" i="5"/>
  <c r="AC1833" i="5"/>
  <c r="AD1833" i="5"/>
  <c r="AE1833" i="5"/>
  <c r="AF1833" i="5"/>
  <c r="AG1833" i="5"/>
  <c r="AH1833" i="5"/>
  <c r="AI1833" i="5"/>
  <c r="AJ1833" i="5"/>
  <c r="AK1833" i="5"/>
  <c r="AL1833" i="5"/>
  <c r="AM1833" i="5"/>
  <c r="AN1833" i="5"/>
  <c r="AO1833" i="5"/>
  <c r="AP1833" i="5"/>
  <c r="AQ1833" i="5"/>
  <c r="AR1833" i="5"/>
  <c r="AS1833" i="5"/>
  <c r="AT1833" i="5"/>
  <c r="AU1833" i="5"/>
  <c r="AV1833" i="5"/>
  <c r="AW1833" i="5"/>
  <c r="AX1833" i="5"/>
  <c r="AY1833" i="5"/>
  <c r="AZ1833" i="5"/>
  <c r="BA1833" i="5"/>
  <c r="BB1833" i="5"/>
  <c r="BC1833" i="5"/>
  <c r="BD1833" i="5"/>
  <c r="BE1833" i="5"/>
  <c r="BF1833" i="5"/>
  <c r="BG1833" i="5"/>
  <c r="BH1833" i="5"/>
  <c r="BI1833" i="5"/>
  <c r="BJ1833" i="5"/>
  <c r="BK1833" i="5"/>
  <c r="BL1833" i="5"/>
  <c r="BM1833" i="5"/>
  <c r="BN1833" i="5"/>
  <c r="BO1833" i="5"/>
  <c r="BP1833" i="5"/>
  <c r="BQ1833" i="5"/>
  <c r="BR1833" i="5"/>
  <c r="BS1833" i="5"/>
  <c r="BT1833" i="5"/>
  <c r="BU1833" i="5"/>
  <c r="BV1833" i="5"/>
  <c r="BW1833" i="5"/>
  <c r="BX1833" i="5"/>
  <c r="E1834" i="5"/>
  <c r="F1834" i="5"/>
  <c r="G1834" i="5"/>
  <c r="H1834" i="5"/>
  <c r="I1834" i="5"/>
  <c r="J1834" i="5"/>
  <c r="K1834" i="5"/>
  <c r="L1834" i="5"/>
  <c r="M1834" i="5"/>
  <c r="N1834" i="5"/>
  <c r="O1834" i="5"/>
  <c r="P1834" i="5"/>
  <c r="Q1834" i="5"/>
  <c r="R1834" i="5"/>
  <c r="S1834" i="5"/>
  <c r="T1834" i="5"/>
  <c r="U1834" i="5"/>
  <c r="V1834" i="5"/>
  <c r="W1834" i="5"/>
  <c r="X1834" i="5"/>
  <c r="Y1834" i="5"/>
  <c r="Z1834" i="5"/>
  <c r="AA1834" i="5"/>
  <c r="AB1834" i="5"/>
  <c r="AC1834" i="5"/>
  <c r="AD1834" i="5"/>
  <c r="AE1834" i="5"/>
  <c r="AF1834" i="5"/>
  <c r="AG1834" i="5"/>
  <c r="AH1834" i="5"/>
  <c r="AI1834" i="5"/>
  <c r="AJ1834" i="5"/>
  <c r="AK1834" i="5"/>
  <c r="AL1834" i="5"/>
  <c r="AM1834" i="5"/>
  <c r="AN1834" i="5"/>
  <c r="AO1834" i="5"/>
  <c r="AP1834" i="5"/>
  <c r="AQ1834" i="5"/>
  <c r="AR1834" i="5"/>
  <c r="AS1834" i="5"/>
  <c r="AT1834" i="5"/>
  <c r="AU1834" i="5"/>
  <c r="AV1834" i="5"/>
  <c r="AW1834" i="5"/>
  <c r="AX1834" i="5"/>
  <c r="AY1834" i="5"/>
  <c r="AZ1834" i="5"/>
  <c r="BA1834" i="5"/>
  <c r="BB1834" i="5"/>
  <c r="BC1834" i="5"/>
  <c r="BD1834" i="5"/>
  <c r="BE1834" i="5"/>
  <c r="BF1834" i="5"/>
  <c r="BG1834" i="5"/>
  <c r="BH1834" i="5"/>
  <c r="BI1834" i="5"/>
  <c r="BJ1834" i="5"/>
  <c r="BK1834" i="5"/>
  <c r="BL1834" i="5"/>
  <c r="BM1834" i="5"/>
  <c r="BN1834" i="5"/>
  <c r="BO1834" i="5"/>
  <c r="BP1834" i="5"/>
  <c r="BQ1834" i="5"/>
  <c r="BR1834" i="5"/>
  <c r="BS1834" i="5"/>
  <c r="BT1834" i="5"/>
  <c r="BU1834" i="5"/>
  <c r="BV1834" i="5"/>
  <c r="BW1834" i="5"/>
  <c r="BX1834" i="5"/>
  <c r="E1835" i="5"/>
  <c r="F1835" i="5"/>
  <c r="G1835" i="5"/>
  <c r="H1835" i="5"/>
  <c r="I1835" i="5"/>
  <c r="J1835" i="5"/>
  <c r="K1835" i="5"/>
  <c r="L1835" i="5"/>
  <c r="M1835" i="5"/>
  <c r="N1835" i="5"/>
  <c r="O1835" i="5"/>
  <c r="P1835" i="5"/>
  <c r="Q1835" i="5"/>
  <c r="R1835" i="5"/>
  <c r="S1835" i="5"/>
  <c r="T1835" i="5"/>
  <c r="U1835" i="5"/>
  <c r="V1835" i="5"/>
  <c r="W1835" i="5"/>
  <c r="X1835" i="5"/>
  <c r="Y1835" i="5"/>
  <c r="Z1835" i="5"/>
  <c r="AA1835" i="5"/>
  <c r="AB1835" i="5"/>
  <c r="AC1835" i="5"/>
  <c r="AD1835" i="5"/>
  <c r="AE1835" i="5"/>
  <c r="AF1835" i="5"/>
  <c r="AG1835" i="5"/>
  <c r="AH1835" i="5"/>
  <c r="AI1835" i="5"/>
  <c r="AJ1835" i="5"/>
  <c r="AK1835" i="5"/>
  <c r="AL1835" i="5"/>
  <c r="AM1835" i="5"/>
  <c r="AN1835" i="5"/>
  <c r="AO1835" i="5"/>
  <c r="AP1835" i="5"/>
  <c r="AQ1835" i="5"/>
  <c r="AR1835" i="5"/>
  <c r="AS1835" i="5"/>
  <c r="AT1835" i="5"/>
  <c r="AU1835" i="5"/>
  <c r="AV1835" i="5"/>
  <c r="AW1835" i="5"/>
  <c r="AX1835" i="5"/>
  <c r="AY1835" i="5"/>
  <c r="AZ1835" i="5"/>
  <c r="BA1835" i="5"/>
  <c r="BB1835" i="5"/>
  <c r="BC1835" i="5"/>
  <c r="BD1835" i="5"/>
  <c r="BE1835" i="5"/>
  <c r="BF1835" i="5"/>
  <c r="BG1835" i="5"/>
  <c r="BH1835" i="5"/>
  <c r="BI1835" i="5"/>
  <c r="BJ1835" i="5"/>
  <c r="BK1835" i="5"/>
  <c r="BL1835" i="5"/>
  <c r="BM1835" i="5"/>
  <c r="BN1835" i="5"/>
  <c r="BO1835" i="5"/>
  <c r="BP1835" i="5"/>
  <c r="BQ1835" i="5"/>
  <c r="BR1835" i="5"/>
  <c r="BS1835" i="5"/>
  <c r="BT1835" i="5"/>
  <c r="BU1835" i="5"/>
  <c r="BV1835" i="5"/>
  <c r="BW1835" i="5"/>
  <c r="BX1835" i="5"/>
  <c r="E1836" i="5"/>
  <c r="F1836" i="5"/>
  <c r="G1836" i="5"/>
  <c r="H1836" i="5"/>
  <c r="I1836" i="5"/>
  <c r="J1836" i="5"/>
  <c r="K1836" i="5"/>
  <c r="L1836" i="5"/>
  <c r="M1836" i="5"/>
  <c r="N1836" i="5"/>
  <c r="O1836" i="5"/>
  <c r="P1836" i="5"/>
  <c r="Q1836" i="5"/>
  <c r="R1836" i="5"/>
  <c r="S1836" i="5"/>
  <c r="T1836" i="5"/>
  <c r="U1836" i="5"/>
  <c r="V1836" i="5"/>
  <c r="W1836" i="5"/>
  <c r="X1836" i="5"/>
  <c r="Y1836" i="5"/>
  <c r="Z1836" i="5"/>
  <c r="AA1836" i="5"/>
  <c r="AB1836" i="5"/>
  <c r="AC1836" i="5"/>
  <c r="AD1836" i="5"/>
  <c r="AE1836" i="5"/>
  <c r="AF1836" i="5"/>
  <c r="AG1836" i="5"/>
  <c r="AH1836" i="5"/>
  <c r="AI1836" i="5"/>
  <c r="AJ1836" i="5"/>
  <c r="AK1836" i="5"/>
  <c r="AL1836" i="5"/>
  <c r="AM1836" i="5"/>
  <c r="AN1836" i="5"/>
  <c r="AO1836" i="5"/>
  <c r="AP1836" i="5"/>
  <c r="AQ1836" i="5"/>
  <c r="AR1836" i="5"/>
  <c r="AS1836" i="5"/>
  <c r="AT1836" i="5"/>
  <c r="AU1836" i="5"/>
  <c r="AV1836" i="5"/>
  <c r="AW1836" i="5"/>
  <c r="AX1836" i="5"/>
  <c r="AY1836" i="5"/>
  <c r="AZ1836" i="5"/>
  <c r="BA1836" i="5"/>
  <c r="BB1836" i="5"/>
  <c r="BC1836" i="5"/>
  <c r="BD1836" i="5"/>
  <c r="BE1836" i="5"/>
  <c r="BF1836" i="5"/>
  <c r="BG1836" i="5"/>
  <c r="BH1836" i="5"/>
  <c r="BI1836" i="5"/>
  <c r="BJ1836" i="5"/>
  <c r="BK1836" i="5"/>
  <c r="BL1836" i="5"/>
  <c r="BM1836" i="5"/>
  <c r="BN1836" i="5"/>
  <c r="BO1836" i="5"/>
  <c r="BP1836" i="5"/>
  <c r="BQ1836" i="5"/>
  <c r="BR1836" i="5"/>
  <c r="BS1836" i="5"/>
  <c r="BT1836" i="5"/>
  <c r="BU1836" i="5"/>
  <c r="BV1836" i="5"/>
  <c r="BW1836" i="5"/>
  <c r="BX1836" i="5"/>
  <c r="E1837" i="5"/>
  <c r="F1837" i="5"/>
  <c r="G1837" i="5"/>
  <c r="H1837" i="5"/>
  <c r="I1837" i="5"/>
  <c r="J1837" i="5"/>
  <c r="K1837" i="5"/>
  <c r="L1837" i="5"/>
  <c r="M1837" i="5"/>
  <c r="N1837" i="5"/>
  <c r="O1837" i="5"/>
  <c r="P1837" i="5"/>
  <c r="Q1837" i="5"/>
  <c r="R1837" i="5"/>
  <c r="S1837" i="5"/>
  <c r="T1837" i="5"/>
  <c r="U1837" i="5"/>
  <c r="V1837" i="5"/>
  <c r="W1837" i="5"/>
  <c r="X1837" i="5"/>
  <c r="Y1837" i="5"/>
  <c r="Z1837" i="5"/>
  <c r="AA1837" i="5"/>
  <c r="AB1837" i="5"/>
  <c r="AC1837" i="5"/>
  <c r="AD1837" i="5"/>
  <c r="AE1837" i="5"/>
  <c r="AF1837" i="5"/>
  <c r="AG1837" i="5"/>
  <c r="AH1837" i="5"/>
  <c r="AI1837" i="5"/>
  <c r="AJ1837" i="5"/>
  <c r="AK1837" i="5"/>
  <c r="AL1837" i="5"/>
  <c r="AM1837" i="5"/>
  <c r="AN1837" i="5"/>
  <c r="AO1837" i="5"/>
  <c r="AP1837" i="5"/>
  <c r="AQ1837" i="5"/>
  <c r="AR1837" i="5"/>
  <c r="AS1837" i="5"/>
  <c r="AT1837" i="5"/>
  <c r="AU1837" i="5"/>
  <c r="AV1837" i="5"/>
  <c r="AW1837" i="5"/>
  <c r="AX1837" i="5"/>
  <c r="AY1837" i="5"/>
  <c r="AZ1837" i="5"/>
  <c r="BA1837" i="5"/>
  <c r="BB1837" i="5"/>
  <c r="BC1837" i="5"/>
  <c r="BD1837" i="5"/>
  <c r="BE1837" i="5"/>
  <c r="BF1837" i="5"/>
  <c r="BG1837" i="5"/>
  <c r="BH1837" i="5"/>
  <c r="BI1837" i="5"/>
  <c r="BJ1837" i="5"/>
  <c r="BK1837" i="5"/>
  <c r="BL1837" i="5"/>
  <c r="BM1837" i="5"/>
  <c r="BN1837" i="5"/>
  <c r="BO1837" i="5"/>
  <c r="BP1837" i="5"/>
  <c r="BQ1837" i="5"/>
  <c r="BR1837" i="5"/>
  <c r="BS1837" i="5"/>
  <c r="BT1837" i="5"/>
  <c r="BU1837" i="5"/>
  <c r="BV1837" i="5"/>
  <c r="BW1837" i="5"/>
  <c r="BX1837" i="5"/>
  <c r="E1838" i="5"/>
  <c r="F1838" i="5"/>
  <c r="G1838" i="5"/>
  <c r="H1838" i="5"/>
  <c r="I1838" i="5"/>
  <c r="J1838" i="5"/>
  <c r="K1838" i="5"/>
  <c r="L1838" i="5"/>
  <c r="M1838" i="5"/>
  <c r="N1838" i="5"/>
  <c r="O1838" i="5"/>
  <c r="P1838" i="5"/>
  <c r="Q1838" i="5"/>
  <c r="R1838" i="5"/>
  <c r="S1838" i="5"/>
  <c r="T1838" i="5"/>
  <c r="U1838" i="5"/>
  <c r="V1838" i="5"/>
  <c r="W1838" i="5"/>
  <c r="X1838" i="5"/>
  <c r="Y1838" i="5"/>
  <c r="Z1838" i="5"/>
  <c r="AA1838" i="5"/>
  <c r="AB1838" i="5"/>
  <c r="AC1838" i="5"/>
  <c r="AD1838" i="5"/>
  <c r="AE1838" i="5"/>
  <c r="AF1838" i="5"/>
  <c r="AG1838" i="5"/>
  <c r="AH1838" i="5"/>
  <c r="AI1838" i="5"/>
  <c r="AJ1838" i="5"/>
  <c r="AK1838" i="5"/>
  <c r="AL1838" i="5"/>
  <c r="AM1838" i="5"/>
  <c r="AN1838" i="5"/>
  <c r="AO1838" i="5"/>
  <c r="AP1838" i="5"/>
  <c r="AQ1838" i="5"/>
  <c r="AR1838" i="5"/>
  <c r="AS1838" i="5"/>
  <c r="AT1838" i="5"/>
  <c r="AU1838" i="5"/>
  <c r="AV1838" i="5"/>
  <c r="AW1838" i="5"/>
  <c r="AX1838" i="5"/>
  <c r="AY1838" i="5"/>
  <c r="AZ1838" i="5"/>
  <c r="BA1838" i="5"/>
  <c r="BB1838" i="5"/>
  <c r="BC1838" i="5"/>
  <c r="BD1838" i="5"/>
  <c r="BE1838" i="5"/>
  <c r="BF1838" i="5"/>
  <c r="BG1838" i="5"/>
  <c r="BH1838" i="5"/>
  <c r="BI1838" i="5"/>
  <c r="BJ1838" i="5"/>
  <c r="BK1838" i="5"/>
  <c r="BL1838" i="5"/>
  <c r="BM1838" i="5"/>
  <c r="BN1838" i="5"/>
  <c r="BO1838" i="5"/>
  <c r="BP1838" i="5"/>
  <c r="BQ1838" i="5"/>
  <c r="BR1838" i="5"/>
  <c r="BS1838" i="5"/>
  <c r="BT1838" i="5"/>
  <c r="BU1838" i="5"/>
  <c r="BV1838" i="5"/>
  <c r="BW1838" i="5"/>
  <c r="BX1838" i="5"/>
  <c r="E1839" i="5"/>
  <c r="F1839" i="5"/>
  <c r="G1839" i="5"/>
  <c r="H1839" i="5"/>
  <c r="I1839" i="5"/>
  <c r="J1839" i="5"/>
  <c r="K1839" i="5"/>
  <c r="L1839" i="5"/>
  <c r="M1839" i="5"/>
  <c r="N1839" i="5"/>
  <c r="O1839" i="5"/>
  <c r="P1839" i="5"/>
  <c r="Q1839" i="5"/>
  <c r="R1839" i="5"/>
  <c r="S1839" i="5"/>
  <c r="T1839" i="5"/>
  <c r="U1839" i="5"/>
  <c r="V1839" i="5"/>
  <c r="W1839" i="5"/>
  <c r="X1839" i="5"/>
  <c r="Y1839" i="5"/>
  <c r="Z1839" i="5"/>
  <c r="AA1839" i="5"/>
  <c r="AB1839" i="5"/>
  <c r="AC1839" i="5"/>
  <c r="AD1839" i="5"/>
  <c r="AE1839" i="5"/>
  <c r="AF1839" i="5"/>
  <c r="AG1839" i="5"/>
  <c r="AH1839" i="5"/>
  <c r="AI1839" i="5"/>
  <c r="AJ1839" i="5"/>
  <c r="AK1839" i="5"/>
  <c r="AL1839" i="5"/>
  <c r="AM1839" i="5"/>
  <c r="AN1839" i="5"/>
  <c r="AO1839" i="5"/>
  <c r="AP1839" i="5"/>
  <c r="AQ1839" i="5"/>
  <c r="AR1839" i="5"/>
  <c r="AS1839" i="5"/>
  <c r="AT1839" i="5"/>
  <c r="AU1839" i="5"/>
  <c r="AV1839" i="5"/>
  <c r="AW1839" i="5"/>
  <c r="AX1839" i="5"/>
  <c r="AY1839" i="5"/>
  <c r="AZ1839" i="5"/>
  <c r="BA1839" i="5"/>
  <c r="BB1839" i="5"/>
  <c r="BC1839" i="5"/>
  <c r="BD1839" i="5"/>
  <c r="BE1839" i="5"/>
  <c r="BF1839" i="5"/>
  <c r="BG1839" i="5"/>
  <c r="BH1839" i="5"/>
  <c r="BI1839" i="5"/>
  <c r="BJ1839" i="5"/>
  <c r="BK1839" i="5"/>
  <c r="BL1839" i="5"/>
  <c r="BM1839" i="5"/>
  <c r="BN1839" i="5"/>
  <c r="BO1839" i="5"/>
  <c r="BP1839" i="5"/>
  <c r="BQ1839" i="5"/>
  <c r="BR1839" i="5"/>
  <c r="BS1839" i="5"/>
  <c r="BT1839" i="5"/>
  <c r="BU1839" i="5"/>
  <c r="BV1839" i="5"/>
  <c r="BW1839" i="5"/>
  <c r="BX1839" i="5"/>
  <c r="E1840" i="5"/>
  <c r="F1840" i="5"/>
  <c r="G1840" i="5"/>
  <c r="H1840" i="5"/>
  <c r="I1840" i="5"/>
  <c r="J1840" i="5"/>
  <c r="K1840" i="5"/>
  <c r="L1840" i="5"/>
  <c r="M1840" i="5"/>
  <c r="N1840" i="5"/>
  <c r="O1840" i="5"/>
  <c r="P1840" i="5"/>
  <c r="Q1840" i="5"/>
  <c r="R1840" i="5"/>
  <c r="S1840" i="5"/>
  <c r="T1840" i="5"/>
  <c r="U1840" i="5"/>
  <c r="V1840" i="5"/>
  <c r="W1840" i="5"/>
  <c r="X1840" i="5"/>
  <c r="Y1840" i="5"/>
  <c r="Z1840" i="5"/>
  <c r="AA1840" i="5"/>
  <c r="AB1840" i="5"/>
  <c r="AC1840" i="5"/>
  <c r="AD1840" i="5"/>
  <c r="AE1840" i="5"/>
  <c r="AF1840" i="5"/>
  <c r="AG1840" i="5"/>
  <c r="AH1840" i="5"/>
  <c r="AI1840" i="5"/>
  <c r="AJ1840" i="5"/>
  <c r="AK1840" i="5"/>
  <c r="AL1840" i="5"/>
  <c r="AM1840" i="5"/>
  <c r="AN1840" i="5"/>
  <c r="AO1840" i="5"/>
  <c r="AP1840" i="5"/>
  <c r="AQ1840" i="5"/>
  <c r="AR1840" i="5"/>
  <c r="AS1840" i="5"/>
  <c r="AT1840" i="5"/>
  <c r="AU1840" i="5"/>
  <c r="AV1840" i="5"/>
  <c r="AW1840" i="5"/>
  <c r="AX1840" i="5"/>
  <c r="AY1840" i="5"/>
  <c r="AZ1840" i="5"/>
  <c r="BA1840" i="5"/>
  <c r="BB1840" i="5"/>
  <c r="BC1840" i="5"/>
  <c r="BD1840" i="5"/>
  <c r="BE1840" i="5"/>
  <c r="BF1840" i="5"/>
  <c r="BG1840" i="5"/>
  <c r="BH1840" i="5"/>
  <c r="BI1840" i="5"/>
  <c r="BJ1840" i="5"/>
  <c r="BK1840" i="5"/>
  <c r="BL1840" i="5"/>
  <c r="BM1840" i="5"/>
  <c r="BN1840" i="5"/>
  <c r="BO1840" i="5"/>
  <c r="BP1840" i="5"/>
  <c r="BQ1840" i="5"/>
  <c r="BR1840" i="5"/>
  <c r="BS1840" i="5"/>
  <c r="BT1840" i="5"/>
  <c r="BU1840" i="5"/>
  <c r="BV1840" i="5"/>
  <c r="BW1840" i="5"/>
  <c r="BX1840" i="5"/>
  <c r="E1841" i="5"/>
  <c r="F1841" i="5"/>
  <c r="G1841" i="5"/>
  <c r="H1841" i="5"/>
  <c r="I1841" i="5"/>
  <c r="J1841" i="5"/>
  <c r="K1841" i="5"/>
  <c r="L1841" i="5"/>
  <c r="M1841" i="5"/>
  <c r="N1841" i="5"/>
  <c r="O1841" i="5"/>
  <c r="P1841" i="5"/>
  <c r="Q1841" i="5"/>
  <c r="R1841" i="5"/>
  <c r="S1841" i="5"/>
  <c r="T1841" i="5"/>
  <c r="U1841" i="5"/>
  <c r="V1841" i="5"/>
  <c r="W1841" i="5"/>
  <c r="X1841" i="5"/>
  <c r="Y1841" i="5"/>
  <c r="Z1841" i="5"/>
  <c r="AA1841" i="5"/>
  <c r="AB1841" i="5"/>
  <c r="AC1841" i="5"/>
  <c r="AD1841" i="5"/>
  <c r="AE1841" i="5"/>
  <c r="AF1841" i="5"/>
  <c r="AG1841" i="5"/>
  <c r="AH1841" i="5"/>
  <c r="AI1841" i="5"/>
  <c r="AJ1841" i="5"/>
  <c r="AK1841" i="5"/>
  <c r="AL1841" i="5"/>
  <c r="AM1841" i="5"/>
  <c r="AN1841" i="5"/>
  <c r="AO1841" i="5"/>
  <c r="AP1841" i="5"/>
  <c r="AQ1841" i="5"/>
  <c r="AR1841" i="5"/>
  <c r="AS1841" i="5"/>
  <c r="AT1841" i="5"/>
  <c r="AU1841" i="5"/>
  <c r="AV1841" i="5"/>
  <c r="AW1841" i="5"/>
  <c r="AX1841" i="5"/>
  <c r="AY1841" i="5"/>
  <c r="AZ1841" i="5"/>
  <c r="BA1841" i="5"/>
  <c r="BB1841" i="5"/>
  <c r="BC1841" i="5"/>
  <c r="BD1841" i="5"/>
  <c r="BE1841" i="5"/>
  <c r="BF1841" i="5"/>
  <c r="BG1841" i="5"/>
  <c r="BH1841" i="5"/>
  <c r="BI1841" i="5"/>
  <c r="BJ1841" i="5"/>
  <c r="BK1841" i="5"/>
  <c r="BL1841" i="5"/>
  <c r="BM1841" i="5"/>
  <c r="BN1841" i="5"/>
  <c r="BO1841" i="5"/>
  <c r="BP1841" i="5"/>
  <c r="BQ1841" i="5"/>
  <c r="BR1841" i="5"/>
  <c r="BS1841" i="5"/>
  <c r="BT1841" i="5"/>
  <c r="BU1841" i="5"/>
  <c r="BV1841" i="5"/>
  <c r="BW1841" i="5"/>
  <c r="BX1841" i="5"/>
  <c r="E1842" i="5"/>
  <c r="F1842" i="5"/>
  <c r="G1842" i="5"/>
  <c r="H1842" i="5"/>
  <c r="I1842" i="5"/>
  <c r="J1842" i="5"/>
  <c r="K1842" i="5"/>
  <c r="L1842" i="5"/>
  <c r="M1842" i="5"/>
  <c r="N1842" i="5"/>
  <c r="O1842" i="5"/>
  <c r="P1842" i="5"/>
  <c r="Q1842" i="5"/>
  <c r="R1842" i="5"/>
  <c r="S1842" i="5"/>
  <c r="T1842" i="5"/>
  <c r="U1842" i="5"/>
  <c r="V1842" i="5"/>
  <c r="W1842" i="5"/>
  <c r="X1842" i="5"/>
  <c r="Y1842" i="5"/>
  <c r="Z1842" i="5"/>
  <c r="AA1842" i="5"/>
  <c r="AB1842" i="5"/>
  <c r="AC1842" i="5"/>
  <c r="AD1842" i="5"/>
  <c r="AE1842" i="5"/>
  <c r="AF1842" i="5"/>
  <c r="AG1842" i="5"/>
  <c r="AH1842" i="5"/>
  <c r="AI1842" i="5"/>
  <c r="AJ1842" i="5"/>
  <c r="AK1842" i="5"/>
  <c r="AL1842" i="5"/>
  <c r="AM1842" i="5"/>
  <c r="AN1842" i="5"/>
  <c r="AO1842" i="5"/>
  <c r="AP1842" i="5"/>
  <c r="AQ1842" i="5"/>
  <c r="AR1842" i="5"/>
  <c r="AS1842" i="5"/>
  <c r="AT1842" i="5"/>
  <c r="AU1842" i="5"/>
  <c r="AV1842" i="5"/>
  <c r="AW1842" i="5"/>
  <c r="AX1842" i="5"/>
  <c r="AY1842" i="5"/>
  <c r="AZ1842" i="5"/>
  <c r="BA1842" i="5"/>
  <c r="BB1842" i="5"/>
  <c r="BC1842" i="5"/>
  <c r="BD1842" i="5"/>
  <c r="BE1842" i="5"/>
  <c r="BF1842" i="5"/>
  <c r="BG1842" i="5"/>
  <c r="BH1842" i="5"/>
  <c r="BI1842" i="5"/>
  <c r="BJ1842" i="5"/>
  <c r="BK1842" i="5"/>
  <c r="BL1842" i="5"/>
  <c r="BM1842" i="5"/>
  <c r="BN1842" i="5"/>
  <c r="BO1842" i="5"/>
  <c r="BP1842" i="5"/>
  <c r="BQ1842" i="5"/>
  <c r="BR1842" i="5"/>
  <c r="BS1842" i="5"/>
  <c r="BT1842" i="5"/>
  <c r="BU1842" i="5"/>
  <c r="BV1842" i="5"/>
  <c r="BW1842" i="5"/>
  <c r="BX1842" i="5"/>
  <c r="E1843" i="5"/>
  <c r="F1843" i="5"/>
  <c r="G1843" i="5"/>
  <c r="H1843" i="5"/>
  <c r="I1843" i="5"/>
  <c r="J1843" i="5"/>
  <c r="K1843" i="5"/>
  <c r="L1843" i="5"/>
  <c r="M1843" i="5"/>
  <c r="N1843" i="5"/>
  <c r="O1843" i="5"/>
  <c r="P1843" i="5"/>
  <c r="Q1843" i="5"/>
  <c r="R1843" i="5"/>
  <c r="S1843" i="5"/>
  <c r="T1843" i="5"/>
  <c r="U1843" i="5"/>
  <c r="V1843" i="5"/>
  <c r="W1843" i="5"/>
  <c r="X1843" i="5"/>
  <c r="Y1843" i="5"/>
  <c r="Z1843" i="5"/>
  <c r="AA1843" i="5"/>
  <c r="AB1843" i="5"/>
  <c r="AC1843" i="5"/>
  <c r="AD1843" i="5"/>
  <c r="AE1843" i="5"/>
  <c r="AF1843" i="5"/>
  <c r="AG1843" i="5"/>
  <c r="AH1843" i="5"/>
  <c r="AI1843" i="5"/>
  <c r="AJ1843" i="5"/>
  <c r="AK1843" i="5"/>
  <c r="AL1843" i="5"/>
  <c r="AM1843" i="5"/>
  <c r="AN1843" i="5"/>
  <c r="AO1843" i="5"/>
  <c r="AP1843" i="5"/>
  <c r="AQ1843" i="5"/>
  <c r="AR1843" i="5"/>
  <c r="AS1843" i="5"/>
  <c r="AT1843" i="5"/>
  <c r="AU1843" i="5"/>
  <c r="AV1843" i="5"/>
  <c r="AW1843" i="5"/>
  <c r="AX1843" i="5"/>
  <c r="AY1843" i="5"/>
  <c r="AZ1843" i="5"/>
  <c r="BA1843" i="5"/>
  <c r="BB1843" i="5"/>
  <c r="BC1843" i="5"/>
  <c r="BD1843" i="5"/>
  <c r="BE1843" i="5"/>
  <c r="BF1843" i="5"/>
  <c r="BG1843" i="5"/>
  <c r="BH1843" i="5"/>
  <c r="BI1843" i="5"/>
  <c r="BJ1843" i="5"/>
  <c r="BK1843" i="5"/>
  <c r="BL1843" i="5"/>
  <c r="BM1843" i="5"/>
  <c r="BN1843" i="5"/>
  <c r="BO1843" i="5"/>
  <c r="BP1843" i="5"/>
  <c r="BQ1843" i="5"/>
  <c r="BR1843" i="5"/>
  <c r="BS1843" i="5"/>
  <c r="BT1843" i="5"/>
  <c r="BU1843" i="5"/>
  <c r="BV1843" i="5"/>
  <c r="BW1843" i="5"/>
  <c r="BX1843" i="5"/>
  <c r="E1844" i="5"/>
  <c r="F1844" i="5"/>
  <c r="G1844" i="5"/>
  <c r="H1844" i="5"/>
  <c r="I1844" i="5"/>
  <c r="J1844" i="5"/>
  <c r="K1844" i="5"/>
  <c r="L1844" i="5"/>
  <c r="M1844" i="5"/>
  <c r="N1844" i="5"/>
  <c r="O1844" i="5"/>
  <c r="P1844" i="5"/>
  <c r="Q1844" i="5"/>
  <c r="R1844" i="5"/>
  <c r="S1844" i="5"/>
  <c r="T1844" i="5"/>
  <c r="U1844" i="5"/>
  <c r="V1844" i="5"/>
  <c r="W1844" i="5"/>
  <c r="X1844" i="5"/>
  <c r="Y1844" i="5"/>
  <c r="Z1844" i="5"/>
  <c r="AA1844" i="5"/>
  <c r="AB1844" i="5"/>
  <c r="AC1844" i="5"/>
  <c r="AD1844" i="5"/>
  <c r="AE1844" i="5"/>
  <c r="AF1844" i="5"/>
  <c r="AG1844" i="5"/>
  <c r="AH1844" i="5"/>
  <c r="AI1844" i="5"/>
  <c r="AJ1844" i="5"/>
  <c r="AK1844" i="5"/>
  <c r="AL1844" i="5"/>
  <c r="AM1844" i="5"/>
  <c r="AN1844" i="5"/>
  <c r="AO1844" i="5"/>
  <c r="AP1844" i="5"/>
  <c r="AQ1844" i="5"/>
  <c r="AR1844" i="5"/>
  <c r="AS1844" i="5"/>
  <c r="AT1844" i="5"/>
  <c r="AU1844" i="5"/>
  <c r="AV1844" i="5"/>
  <c r="AW1844" i="5"/>
  <c r="AX1844" i="5"/>
  <c r="AY1844" i="5"/>
  <c r="AZ1844" i="5"/>
  <c r="BA1844" i="5"/>
  <c r="BB1844" i="5"/>
  <c r="BC1844" i="5"/>
  <c r="BD1844" i="5"/>
  <c r="BE1844" i="5"/>
  <c r="BF1844" i="5"/>
  <c r="BG1844" i="5"/>
  <c r="BH1844" i="5"/>
  <c r="BI1844" i="5"/>
  <c r="BJ1844" i="5"/>
  <c r="BK1844" i="5"/>
  <c r="BL1844" i="5"/>
  <c r="BM1844" i="5"/>
  <c r="BN1844" i="5"/>
  <c r="BO1844" i="5"/>
  <c r="BP1844" i="5"/>
  <c r="BQ1844" i="5"/>
  <c r="BR1844" i="5"/>
  <c r="BS1844" i="5"/>
  <c r="BT1844" i="5"/>
  <c r="BU1844" i="5"/>
  <c r="BV1844" i="5"/>
  <c r="BW1844" i="5"/>
  <c r="BX1844" i="5"/>
  <c r="E1845" i="5"/>
  <c r="F1845" i="5"/>
  <c r="G1845" i="5"/>
  <c r="H1845" i="5"/>
  <c r="I1845" i="5"/>
  <c r="J1845" i="5"/>
  <c r="K1845" i="5"/>
  <c r="L1845" i="5"/>
  <c r="M1845" i="5"/>
  <c r="N1845" i="5"/>
  <c r="O1845" i="5"/>
  <c r="P1845" i="5"/>
  <c r="Q1845" i="5"/>
  <c r="R1845" i="5"/>
  <c r="S1845" i="5"/>
  <c r="T1845" i="5"/>
  <c r="U1845" i="5"/>
  <c r="V1845" i="5"/>
  <c r="W1845" i="5"/>
  <c r="X1845" i="5"/>
  <c r="Y1845" i="5"/>
  <c r="Z1845" i="5"/>
  <c r="AA1845" i="5"/>
  <c r="AB1845" i="5"/>
  <c r="AC1845" i="5"/>
  <c r="AD1845" i="5"/>
  <c r="AE1845" i="5"/>
  <c r="AF1845" i="5"/>
  <c r="AG1845" i="5"/>
  <c r="AH1845" i="5"/>
  <c r="AI1845" i="5"/>
  <c r="AJ1845" i="5"/>
  <c r="AK1845" i="5"/>
  <c r="AL1845" i="5"/>
  <c r="AM1845" i="5"/>
  <c r="AN1845" i="5"/>
  <c r="AO1845" i="5"/>
  <c r="AP1845" i="5"/>
  <c r="AQ1845" i="5"/>
  <c r="AR1845" i="5"/>
  <c r="AS1845" i="5"/>
  <c r="AT1845" i="5"/>
  <c r="AU1845" i="5"/>
  <c r="AV1845" i="5"/>
  <c r="AW1845" i="5"/>
  <c r="AX1845" i="5"/>
  <c r="AY1845" i="5"/>
  <c r="AZ1845" i="5"/>
  <c r="BA1845" i="5"/>
  <c r="BB1845" i="5"/>
  <c r="BC1845" i="5"/>
  <c r="BD1845" i="5"/>
  <c r="BE1845" i="5"/>
  <c r="BF1845" i="5"/>
  <c r="BG1845" i="5"/>
  <c r="BH1845" i="5"/>
  <c r="BI1845" i="5"/>
  <c r="BJ1845" i="5"/>
  <c r="BK1845" i="5"/>
  <c r="BL1845" i="5"/>
  <c r="BM1845" i="5"/>
  <c r="BN1845" i="5"/>
  <c r="BO1845" i="5"/>
  <c r="BP1845" i="5"/>
  <c r="BQ1845" i="5"/>
  <c r="BR1845" i="5"/>
  <c r="BS1845" i="5"/>
  <c r="BT1845" i="5"/>
  <c r="BU1845" i="5"/>
  <c r="BV1845" i="5"/>
  <c r="BW1845" i="5"/>
  <c r="BX1845" i="5"/>
  <c r="E1846" i="5"/>
  <c r="F1846" i="5"/>
  <c r="G1846" i="5"/>
  <c r="H1846" i="5"/>
  <c r="I1846" i="5"/>
  <c r="J1846" i="5"/>
  <c r="K1846" i="5"/>
  <c r="L1846" i="5"/>
  <c r="M1846" i="5"/>
  <c r="N1846" i="5"/>
  <c r="O1846" i="5"/>
  <c r="P1846" i="5"/>
  <c r="Q1846" i="5"/>
  <c r="R1846" i="5"/>
  <c r="S1846" i="5"/>
  <c r="T1846" i="5"/>
  <c r="U1846" i="5"/>
  <c r="V1846" i="5"/>
  <c r="W1846" i="5"/>
  <c r="X1846" i="5"/>
  <c r="Y1846" i="5"/>
  <c r="Z1846" i="5"/>
  <c r="AA1846" i="5"/>
  <c r="AB1846" i="5"/>
  <c r="AC1846" i="5"/>
  <c r="AD1846" i="5"/>
  <c r="AE1846" i="5"/>
  <c r="AF1846" i="5"/>
  <c r="AG1846" i="5"/>
  <c r="AH1846" i="5"/>
  <c r="AI1846" i="5"/>
  <c r="AJ1846" i="5"/>
  <c r="AK1846" i="5"/>
  <c r="AL1846" i="5"/>
  <c r="AM1846" i="5"/>
  <c r="AN1846" i="5"/>
  <c r="AO1846" i="5"/>
  <c r="AP1846" i="5"/>
  <c r="AQ1846" i="5"/>
  <c r="AR1846" i="5"/>
  <c r="AS1846" i="5"/>
  <c r="AT1846" i="5"/>
  <c r="AU1846" i="5"/>
  <c r="AV1846" i="5"/>
  <c r="AW1846" i="5"/>
  <c r="AX1846" i="5"/>
  <c r="AY1846" i="5"/>
  <c r="AZ1846" i="5"/>
  <c r="BA1846" i="5"/>
  <c r="BB1846" i="5"/>
  <c r="BC1846" i="5"/>
  <c r="BD1846" i="5"/>
  <c r="BE1846" i="5"/>
  <c r="BF1846" i="5"/>
  <c r="BG1846" i="5"/>
  <c r="BH1846" i="5"/>
  <c r="BI1846" i="5"/>
  <c r="BJ1846" i="5"/>
  <c r="BK1846" i="5"/>
  <c r="BL1846" i="5"/>
  <c r="BM1846" i="5"/>
  <c r="BN1846" i="5"/>
  <c r="BO1846" i="5"/>
  <c r="BP1846" i="5"/>
  <c r="BQ1846" i="5"/>
  <c r="BR1846" i="5"/>
  <c r="BS1846" i="5"/>
  <c r="BT1846" i="5"/>
  <c r="BU1846" i="5"/>
  <c r="BV1846" i="5"/>
  <c r="BW1846" i="5"/>
  <c r="BX1846" i="5"/>
  <c r="E1847" i="5"/>
  <c r="F1847" i="5"/>
  <c r="G1847" i="5"/>
  <c r="H1847" i="5"/>
  <c r="I1847" i="5"/>
  <c r="J1847" i="5"/>
  <c r="K1847" i="5"/>
  <c r="L1847" i="5"/>
  <c r="M1847" i="5"/>
  <c r="N1847" i="5"/>
  <c r="O1847" i="5"/>
  <c r="P1847" i="5"/>
  <c r="Q1847" i="5"/>
  <c r="R1847" i="5"/>
  <c r="S1847" i="5"/>
  <c r="T1847" i="5"/>
  <c r="U1847" i="5"/>
  <c r="V1847" i="5"/>
  <c r="W1847" i="5"/>
  <c r="X1847" i="5"/>
  <c r="Y1847" i="5"/>
  <c r="Z1847" i="5"/>
  <c r="AA1847" i="5"/>
  <c r="AB1847" i="5"/>
  <c r="AC1847" i="5"/>
  <c r="AD1847" i="5"/>
  <c r="AE1847" i="5"/>
  <c r="AF1847" i="5"/>
  <c r="AG1847" i="5"/>
  <c r="AH1847" i="5"/>
  <c r="AI1847" i="5"/>
  <c r="AJ1847" i="5"/>
  <c r="AK1847" i="5"/>
  <c r="AL1847" i="5"/>
  <c r="AM1847" i="5"/>
  <c r="AN1847" i="5"/>
  <c r="AO1847" i="5"/>
  <c r="AP1847" i="5"/>
  <c r="AQ1847" i="5"/>
  <c r="AR1847" i="5"/>
  <c r="AS1847" i="5"/>
  <c r="AT1847" i="5"/>
  <c r="AU1847" i="5"/>
  <c r="AV1847" i="5"/>
  <c r="AW1847" i="5"/>
  <c r="AX1847" i="5"/>
  <c r="AY1847" i="5"/>
  <c r="AZ1847" i="5"/>
  <c r="BA1847" i="5"/>
  <c r="BB1847" i="5"/>
  <c r="BC1847" i="5"/>
  <c r="BD1847" i="5"/>
  <c r="BE1847" i="5"/>
  <c r="BF1847" i="5"/>
  <c r="BG1847" i="5"/>
  <c r="BH1847" i="5"/>
  <c r="BI1847" i="5"/>
  <c r="BJ1847" i="5"/>
  <c r="BK1847" i="5"/>
  <c r="BL1847" i="5"/>
  <c r="BM1847" i="5"/>
  <c r="BN1847" i="5"/>
  <c r="BO1847" i="5"/>
  <c r="BP1847" i="5"/>
  <c r="BQ1847" i="5"/>
  <c r="BR1847" i="5"/>
  <c r="BS1847" i="5"/>
  <c r="BT1847" i="5"/>
  <c r="BU1847" i="5"/>
  <c r="BV1847" i="5"/>
  <c r="BW1847" i="5"/>
  <c r="BX1847" i="5"/>
  <c r="E1848" i="5"/>
  <c r="F1848" i="5"/>
  <c r="G1848" i="5"/>
  <c r="H1848" i="5"/>
  <c r="I1848" i="5"/>
  <c r="J1848" i="5"/>
  <c r="K1848" i="5"/>
  <c r="L1848" i="5"/>
  <c r="M1848" i="5"/>
  <c r="N1848" i="5"/>
  <c r="O1848" i="5"/>
  <c r="P1848" i="5"/>
  <c r="Q1848" i="5"/>
  <c r="R1848" i="5"/>
  <c r="S1848" i="5"/>
  <c r="T1848" i="5"/>
  <c r="U1848" i="5"/>
  <c r="V1848" i="5"/>
  <c r="W1848" i="5"/>
  <c r="X1848" i="5"/>
  <c r="Y1848" i="5"/>
  <c r="Z1848" i="5"/>
  <c r="AA1848" i="5"/>
  <c r="AB1848" i="5"/>
  <c r="AC1848" i="5"/>
  <c r="AD1848" i="5"/>
  <c r="AE1848" i="5"/>
  <c r="AF1848" i="5"/>
  <c r="AG1848" i="5"/>
  <c r="AH1848" i="5"/>
  <c r="AI1848" i="5"/>
  <c r="AJ1848" i="5"/>
  <c r="AK1848" i="5"/>
  <c r="AL1848" i="5"/>
  <c r="AM1848" i="5"/>
  <c r="AN1848" i="5"/>
  <c r="AO1848" i="5"/>
  <c r="AP1848" i="5"/>
  <c r="AQ1848" i="5"/>
  <c r="AR1848" i="5"/>
  <c r="AS1848" i="5"/>
  <c r="AT1848" i="5"/>
  <c r="AU1848" i="5"/>
  <c r="AV1848" i="5"/>
  <c r="AW1848" i="5"/>
  <c r="AX1848" i="5"/>
  <c r="AY1848" i="5"/>
  <c r="AZ1848" i="5"/>
  <c r="BA1848" i="5"/>
  <c r="BB1848" i="5"/>
  <c r="BC1848" i="5"/>
  <c r="BD1848" i="5"/>
  <c r="BE1848" i="5"/>
  <c r="BF1848" i="5"/>
  <c r="BG1848" i="5"/>
  <c r="BH1848" i="5"/>
  <c r="BI1848" i="5"/>
  <c r="BJ1848" i="5"/>
  <c r="BK1848" i="5"/>
  <c r="BL1848" i="5"/>
  <c r="BM1848" i="5"/>
  <c r="BN1848" i="5"/>
  <c r="BO1848" i="5"/>
  <c r="BP1848" i="5"/>
  <c r="BQ1848" i="5"/>
  <c r="BR1848" i="5"/>
  <c r="BS1848" i="5"/>
  <c r="BT1848" i="5"/>
  <c r="BU1848" i="5"/>
  <c r="BV1848" i="5"/>
  <c r="BW1848" i="5"/>
  <c r="BX1848" i="5"/>
  <c r="E1849" i="5"/>
  <c r="F1849" i="5"/>
  <c r="G1849" i="5"/>
  <c r="H1849" i="5"/>
  <c r="I1849" i="5"/>
  <c r="J1849" i="5"/>
  <c r="K1849" i="5"/>
  <c r="L1849" i="5"/>
  <c r="M1849" i="5"/>
  <c r="N1849" i="5"/>
  <c r="O1849" i="5"/>
  <c r="P1849" i="5"/>
  <c r="Q1849" i="5"/>
  <c r="R1849" i="5"/>
  <c r="S1849" i="5"/>
  <c r="T1849" i="5"/>
  <c r="U1849" i="5"/>
  <c r="V1849" i="5"/>
  <c r="W1849" i="5"/>
  <c r="X1849" i="5"/>
  <c r="Y1849" i="5"/>
  <c r="Z1849" i="5"/>
  <c r="AA1849" i="5"/>
  <c r="AB1849" i="5"/>
  <c r="AC1849" i="5"/>
  <c r="AD1849" i="5"/>
  <c r="AE1849" i="5"/>
  <c r="AF1849" i="5"/>
  <c r="AG1849" i="5"/>
  <c r="AH1849" i="5"/>
  <c r="AI1849" i="5"/>
  <c r="AJ1849" i="5"/>
  <c r="AK1849" i="5"/>
  <c r="AL1849" i="5"/>
  <c r="AM1849" i="5"/>
  <c r="AN1849" i="5"/>
  <c r="AO1849" i="5"/>
  <c r="AP1849" i="5"/>
  <c r="AQ1849" i="5"/>
  <c r="AR1849" i="5"/>
  <c r="AS1849" i="5"/>
  <c r="AT1849" i="5"/>
  <c r="AU1849" i="5"/>
  <c r="AV1849" i="5"/>
  <c r="AW1849" i="5"/>
  <c r="AX1849" i="5"/>
  <c r="AY1849" i="5"/>
  <c r="AZ1849" i="5"/>
  <c r="BA1849" i="5"/>
  <c r="BB1849" i="5"/>
  <c r="BC1849" i="5"/>
  <c r="BD1849" i="5"/>
  <c r="BE1849" i="5"/>
  <c r="BF1849" i="5"/>
  <c r="BG1849" i="5"/>
  <c r="BH1849" i="5"/>
  <c r="BI1849" i="5"/>
  <c r="BJ1849" i="5"/>
  <c r="BK1849" i="5"/>
  <c r="BL1849" i="5"/>
  <c r="BM1849" i="5"/>
  <c r="BN1849" i="5"/>
  <c r="BO1849" i="5"/>
  <c r="BP1849" i="5"/>
  <c r="BQ1849" i="5"/>
  <c r="BR1849" i="5"/>
  <c r="BS1849" i="5"/>
  <c r="BT1849" i="5"/>
  <c r="BU1849" i="5"/>
  <c r="BV1849" i="5"/>
  <c r="BW1849" i="5"/>
  <c r="BX1849" i="5"/>
  <c r="E1850" i="5"/>
  <c r="F1850" i="5"/>
  <c r="G1850" i="5"/>
  <c r="H1850" i="5"/>
  <c r="I1850" i="5"/>
  <c r="J1850" i="5"/>
  <c r="K1850" i="5"/>
  <c r="L1850" i="5"/>
  <c r="M1850" i="5"/>
  <c r="N1850" i="5"/>
  <c r="O1850" i="5"/>
  <c r="P1850" i="5"/>
  <c r="Q1850" i="5"/>
  <c r="R1850" i="5"/>
  <c r="S1850" i="5"/>
  <c r="T1850" i="5"/>
  <c r="U1850" i="5"/>
  <c r="V1850" i="5"/>
  <c r="W1850" i="5"/>
  <c r="X1850" i="5"/>
  <c r="Y1850" i="5"/>
  <c r="Z1850" i="5"/>
  <c r="AA1850" i="5"/>
  <c r="AB1850" i="5"/>
  <c r="AC1850" i="5"/>
  <c r="AD1850" i="5"/>
  <c r="AE1850" i="5"/>
  <c r="AF1850" i="5"/>
  <c r="AG1850" i="5"/>
  <c r="AH1850" i="5"/>
  <c r="AI1850" i="5"/>
  <c r="AJ1850" i="5"/>
  <c r="AK1850" i="5"/>
  <c r="AL1850" i="5"/>
  <c r="AM1850" i="5"/>
  <c r="AN1850" i="5"/>
  <c r="AO1850" i="5"/>
  <c r="AP1850" i="5"/>
  <c r="AQ1850" i="5"/>
  <c r="AR1850" i="5"/>
  <c r="AS1850" i="5"/>
  <c r="AT1850" i="5"/>
  <c r="AU1850" i="5"/>
  <c r="AV1850" i="5"/>
  <c r="AW1850" i="5"/>
  <c r="AX1850" i="5"/>
  <c r="AY1850" i="5"/>
  <c r="AZ1850" i="5"/>
  <c r="BA1850" i="5"/>
  <c r="BB1850" i="5"/>
  <c r="BC1850" i="5"/>
  <c r="BD1850" i="5"/>
  <c r="BE1850" i="5"/>
  <c r="BF1850" i="5"/>
  <c r="BG1850" i="5"/>
  <c r="BH1850" i="5"/>
  <c r="BI1850" i="5"/>
  <c r="BJ1850" i="5"/>
  <c r="BK1850" i="5"/>
  <c r="BL1850" i="5"/>
  <c r="BM1850" i="5"/>
  <c r="BN1850" i="5"/>
  <c r="BO1850" i="5"/>
  <c r="BP1850" i="5"/>
  <c r="BQ1850" i="5"/>
  <c r="BR1850" i="5"/>
  <c r="BS1850" i="5"/>
  <c r="BT1850" i="5"/>
  <c r="BU1850" i="5"/>
  <c r="BV1850" i="5"/>
  <c r="BW1850" i="5"/>
  <c r="BX1850" i="5"/>
  <c r="E1851" i="5"/>
  <c r="F1851" i="5"/>
  <c r="G1851" i="5"/>
  <c r="H1851" i="5"/>
  <c r="I1851" i="5"/>
  <c r="J1851" i="5"/>
  <c r="K1851" i="5"/>
  <c r="L1851" i="5"/>
  <c r="M1851" i="5"/>
  <c r="N1851" i="5"/>
  <c r="O1851" i="5"/>
  <c r="P1851" i="5"/>
  <c r="Q1851" i="5"/>
  <c r="R1851" i="5"/>
  <c r="S1851" i="5"/>
  <c r="T1851" i="5"/>
  <c r="U1851" i="5"/>
  <c r="V1851" i="5"/>
  <c r="W1851" i="5"/>
  <c r="X1851" i="5"/>
  <c r="Y1851" i="5"/>
  <c r="Z1851" i="5"/>
  <c r="AA1851" i="5"/>
  <c r="AB1851" i="5"/>
  <c r="AC1851" i="5"/>
  <c r="AD1851" i="5"/>
  <c r="AE1851" i="5"/>
  <c r="AF1851" i="5"/>
  <c r="AG1851" i="5"/>
  <c r="AH1851" i="5"/>
  <c r="AI1851" i="5"/>
  <c r="AJ1851" i="5"/>
  <c r="AK1851" i="5"/>
  <c r="AL1851" i="5"/>
  <c r="AM1851" i="5"/>
  <c r="AN1851" i="5"/>
  <c r="AO1851" i="5"/>
  <c r="AP1851" i="5"/>
  <c r="AQ1851" i="5"/>
  <c r="AR1851" i="5"/>
  <c r="AS1851" i="5"/>
  <c r="AT1851" i="5"/>
  <c r="AU1851" i="5"/>
  <c r="AV1851" i="5"/>
  <c r="AW1851" i="5"/>
  <c r="AX1851" i="5"/>
  <c r="AY1851" i="5"/>
  <c r="AZ1851" i="5"/>
  <c r="BA1851" i="5"/>
  <c r="BB1851" i="5"/>
  <c r="BC1851" i="5"/>
  <c r="BD1851" i="5"/>
  <c r="BE1851" i="5"/>
  <c r="BF1851" i="5"/>
  <c r="BG1851" i="5"/>
  <c r="BH1851" i="5"/>
  <c r="BI1851" i="5"/>
  <c r="BJ1851" i="5"/>
  <c r="BK1851" i="5"/>
  <c r="BL1851" i="5"/>
  <c r="BM1851" i="5"/>
  <c r="BN1851" i="5"/>
  <c r="BO1851" i="5"/>
  <c r="BP1851" i="5"/>
  <c r="BQ1851" i="5"/>
  <c r="BR1851" i="5"/>
  <c r="BS1851" i="5"/>
  <c r="BT1851" i="5"/>
  <c r="BU1851" i="5"/>
  <c r="BV1851" i="5"/>
  <c r="BW1851" i="5"/>
  <c r="BX1851" i="5"/>
  <c r="E1852" i="5"/>
  <c r="F1852" i="5"/>
  <c r="G1852" i="5"/>
  <c r="H1852" i="5"/>
  <c r="I1852" i="5"/>
  <c r="J1852" i="5"/>
  <c r="K1852" i="5"/>
  <c r="L1852" i="5"/>
  <c r="M1852" i="5"/>
  <c r="N1852" i="5"/>
  <c r="O1852" i="5"/>
  <c r="P1852" i="5"/>
  <c r="Q1852" i="5"/>
  <c r="R1852" i="5"/>
  <c r="S1852" i="5"/>
  <c r="T1852" i="5"/>
  <c r="U1852" i="5"/>
  <c r="V1852" i="5"/>
  <c r="W1852" i="5"/>
  <c r="X1852" i="5"/>
  <c r="Y1852" i="5"/>
  <c r="Z1852" i="5"/>
  <c r="AA1852" i="5"/>
  <c r="AB1852" i="5"/>
  <c r="AC1852" i="5"/>
  <c r="AD1852" i="5"/>
  <c r="AE1852" i="5"/>
  <c r="AF1852" i="5"/>
  <c r="AG1852" i="5"/>
  <c r="AH1852" i="5"/>
  <c r="AI1852" i="5"/>
  <c r="AJ1852" i="5"/>
  <c r="AK1852" i="5"/>
  <c r="AL1852" i="5"/>
  <c r="AM1852" i="5"/>
  <c r="AN1852" i="5"/>
  <c r="AO1852" i="5"/>
  <c r="AP1852" i="5"/>
  <c r="AQ1852" i="5"/>
  <c r="AR1852" i="5"/>
  <c r="AS1852" i="5"/>
  <c r="AT1852" i="5"/>
  <c r="AU1852" i="5"/>
  <c r="AV1852" i="5"/>
  <c r="AW1852" i="5"/>
  <c r="AX1852" i="5"/>
  <c r="AY1852" i="5"/>
  <c r="AZ1852" i="5"/>
  <c r="BA1852" i="5"/>
  <c r="BB1852" i="5"/>
  <c r="BC1852" i="5"/>
  <c r="BD1852" i="5"/>
  <c r="BE1852" i="5"/>
  <c r="BF1852" i="5"/>
  <c r="BG1852" i="5"/>
  <c r="BH1852" i="5"/>
  <c r="BI1852" i="5"/>
  <c r="BJ1852" i="5"/>
  <c r="BK1852" i="5"/>
  <c r="BL1852" i="5"/>
  <c r="BM1852" i="5"/>
  <c r="BN1852" i="5"/>
  <c r="BO1852" i="5"/>
  <c r="BP1852" i="5"/>
  <c r="BQ1852" i="5"/>
  <c r="BR1852" i="5"/>
  <c r="BS1852" i="5"/>
  <c r="BT1852" i="5"/>
  <c r="BU1852" i="5"/>
  <c r="BV1852" i="5"/>
  <c r="BW1852" i="5"/>
  <c r="BX1852" i="5"/>
  <c r="E1853" i="5"/>
  <c r="F1853" i="5"/>
  <c r="G1853" i="5"/>
  <c r="H1853" i="5"/>
  <c r="I1853" i="5"/>
  <c r="J1853" i="5"/>
  <c r="K1853" i="5"/>
  <c r="L1853" i="5"/>
  <c r="M1853" i="5"/>
  <c r="N1853" i="5"/>
  <c r="O1853" i="5"/>
  <c r="P1853" i="5"/>
  <c r="Q1853" i="5"/>
  <c r="R1853" i="5"/>
  <c r="S1853" i="5"/>
  <c r="T1853" i="5"/>
  <c r="U1853" i="5"/>
  <c r="V1853" i="5"/>
  <c r="W1853" i="5"/>
  <c r="X1853" i="5"/>
  <c r="Y1853" i="5"/>
  <c r="Z1853" i="5"/>
  <c r="AA1853" i="5"/>
  <c r="AB1853" i="5"/>
  <c r="AC1853" i="5"/>
  <c r="AD1853" i="5"/>
  <c r="AE1853" i="5"/>
  <c r="AF1853" i="5"/>
  <c r="AG1853" i="5"/>
  <c r="AH1853" i="5"/>
  <c r="AI1853" i="5"/>
  <c r="AJ1853" i="5"/>
  <c r="AK1853" i="5"/>
  <c r="AL1853" i="5"/>
  <c r="AM1853" i="5"/>
  <c r="AN1853" i="5"/>
  <c r="AO1853" i="5"/>
  <c r="AP1853" i="5"/>
  <c r="AQ1853" i="5"/>
  <c r="AR1853" i="5"/>
  <c r="AS1853" i="5"/>
  <c r="AT1853" i="5"/>
  <c r="AU1853" i="5"/>
  <c r="AV1853" i="5"/>
  <c r="AW1853" i="5"/>
  <c r="AX1853" i="5"/>
  <c r="AY1853" i="5"/>
  <c r="AZ1853" i="5"/>
  <c r="BA1853" i="5"/>
  <c r="BB1853" i="5"/>
  <c r="BC1853" i="5"/>
  <c r="BD1853" i="5"/>
  <c r="BE1853" i="5"/>
  <c r="BF1853" i="5"/>
  <c r="BG1853" i="5"/>
  <c r="BH1853" i="5"/>
  <c r="BI1853" i="5"/>
  <c r="BJ1853" i="5"/>
  <c r="BK1853" i="5"/>
  <c r="BL1853" i="5"/>
  <c r="BM1853" i="5"/>
  <c r="BN1853" i="5"/>
  <c r="BO1853" i="5"/>
  <c r="BP1853" i="5"/>
  <c r="BQ1853" i="5"/>
  <c r="BR1853" i="5"/>
  <c r="BS1853" i="5"/>
  <c r="BT1853" i="5"/>
  <c r="BU1853" i="5"/>
  <c r="BV1853" i="5"/>
  <c r="BW1853" i="5"/>
  <c r="BX1853" i="5"/>
  <c r="E1854" i="5"/>
  <c r="F1854" i="5"/>
  <c r="G1854" i="5"/>
  <c r="H1854" i="5"/>
  <c r="I1854" i="5"/>
  <c r="J1854" i="5"/>
  <c r="K1854" i="5"/>
  <c r="L1854" i="5"/>
  <c r="M1854" i="5"/>
  <c r="N1854" i="5"/>
  <c r="O1854" i="5"/>
  <c r="P1854" i="5"/>
  <c r="Q1854" i="5"/>
  <c r="R1854" i="5"/>
  <c r="S1854" i="5"/>
  <c r="T1854" i="5"/>
  <c r="U1854" i="5"/>
  <c r="V1854" i="5"/>
  <c r="W1854" i="5"/>
  <c r="X1854" i="5"/>
  <c r="Y1854" i="5"/>
  <c r="Z1854" i="5"/>
  <c r="AA1854" i="5"/>
  <c r="AB1854" i="5"/>
  <c r="AC1854" i="5"/>
  <c r="AD1854" i="5"/>
  <c r="AE1854" i="5"/>
  <c r="AF1854" i="5"/>
  <c r="AG1854" i="5"/>
  <c r="AH1854" i="5"/>
  <c r="AI1854" i="5"/>
  <c r="AJ1854" i="5"/>
  <c r="AK1854" i="5"/>
  <c r="AL1854" i="5"/>
  <c r="AM1854" i="5"/>
  <c r="AN1854" i="5"/>
  <c r="AO1854" i="5"/>
  <c r="AP1854" i="5"/>
  <c r="AQ1854" i="5"/>
  <c r="AR1854" i="5"/>
  <c r="AS1854" i="5"/>
  <c r="AT1854" i="5"/>
  <c r="AU1854" i="5"/>
  <c r="AV1854" i="5"/>
  <c r="AW1854" i="5"/>
  <c r="AX1854" i="5"/>
  <c r="AY1854" i="5"/>
  <c r="AZ1854" i="5"/>
  <c r="BA1854" i="5"/>
  <c r="BB1854" i="5"/>
  <c r="BC1854" i="5"/>
  <c r="BD1854" i="5"/>
  <c r="BE1854" i="5"/>
  <c r="BF1854" i="5"/>
  <c r="BG1854" i="5"/>
  <c r="BH1854" i="5"/>
  <c r="BI1854" i="5"/>
  <c r="BJ1854" i="5"/>
  <c r="BK1854" i="5"/>
  <c r="BL1854" i="5"/>
  <c r="BM1854" i="5"/>
  <c r="BN1854" i="5"/>
  <c r="BO1854" i="5"/>
  <c r="BP1854" i="5"/>
  <c r="BQ1854" i="5"/>
  <c r="BR1854" i="5"/>
  <c r="BS1854" i="5"/>
  <c r="BT1854" i="5"/>
  <c r="BU1854" i="5"/>
  <c r="BV1854" i="5"/>
  <c r="BW1854" i="5"/>
  <c r="BX1854" i="5"/>
  <c r="E1855" i="5"/>
  <c r="F1855" i="5"/>
  <c r="G1855" i="5"/>
  <c r="H1855" i="5"/>
  <c r="I1855" i="5"/>
  <c r="J1855" i="5"/>
  <c r="K1855" i="5"/>
  <c r="L1855" i="5"/>
  <c r="M1855" i="5"/>
  <c r="N1855" i="5"/>
  <c r="O1855" i="5"/>
  <c r="P1855" i="5"/>
  <c r="Q1855" i="5"/>
  <c r="R1855" i="5"/>
  <c r="S1855" i="5"/>
  <c r="T1855" i="5"/>
  <c r="U1855" i="5"/>
  <c r="V1855" i="5"/>
  <c r="W1855" i="5"/>
  <c r="X1855" i="5"/>
  <c r="Y1855" i="5"/>
  <c r="Z1855" i="5"/>
  <c r="AA1855" i="5"/>
  <c r="AB1855" i="5"/>
  <c r="AC1855" i="5"/>
  <c r="AD1855" i="5"/>
  <c r="AE1855" i="5"/>
  <c r="AF1855" i="5"/>
  <c r="AG1855" i="5"/>
  <c r="AH1855" i="5"/>
  <c r="AI1855" i="5"/>
  <c r="AJ1855" i="5"/>
  <c r="AK1855" i="5"/>
  <c r="AL1855" i="5"/>
  <c r="AM1855" i="5"/>
  <c r="AN1855" i="5"/>
  <c r="AO1855" i="5"/>
  <c r="AP1855" i="5"/>
  <c r="AQ1855" i="5"/>
  <c r="AR1855" i="5"/>
  <c r="AS1855" i="5"/>
  <c r="AT1855" i="5"/>
  <c r="AU1855" i="5"/>
  <c r="AV1855" i="5"/>
  <c r="AW1855" i="5"/>
  <c r="AX1855" i="5"/>
  <c r="AY1855" i="5"/>
  <c r="AZ1855" i="5"/>
  <c r="BA1855" i="5"/>
  <c r="BB1855" i="5"/>
  <c r="BC1855" i="5"/>
  <c r="BD1855" i="5"/>
  <c r="BE1855" i="5"/>
  <c r="BF1855" i="5"/>
  <c r="BG1855" i="5"/>
  <c r="BH1855" i="5"/>
  <c r="BI1855" i="5"/>
  <c r="BJ1855" i="5"/>
  <c r="BK1855" i="5"/>
  <c r="BL1855" i="5"/>
  <c r="BM1855" i="5"/>
  <c r="BN1855" i="5"/>
  <c r="BO1855" i="5"/>
  <c r="BP1855" i="5"/>
  <c r="BQ1855" i="5"/>
  <c r="BR1855" i="5"/>
  <c r="BS1855" i="5"/>
  <c r="BT1855" i="5"/>
  <c r="BU1855" i="5"/>
  <c r="BV1855" i="5"/>
  <c r="BW1855" i="5"/>
  <c r="BX1855" i="5"/>
  <c r="E1856" i="5"/>
  <c r="F1856" i="5"/>
  <c r="G1856" i="5"/>
  <c r="H1856" i="5"/>
  <c r="I1856" i="5"/>
  <c r="J1856" i="5"/>
  <c r="K1856" i="5"/>
  <c r="L1856" i="5"/>
  <c r="M1856" i="5"/>
  <c r="N1856" i="5"/>
  <c r="O1856" i="5"/>
  <c r="P1856" i="5"/>
  <c r="Q1856" i="5"/>
  <c r="R1856" i="5"/>
  <c r="S1856" i="5"/>
  <c r="T1856" i="5"/>
  <c r="U1856" i="5"/>
  <c r="V1856" i="5"/>
  <c r="W1856" i="5"/>
  <c r="X1856" i="5"/>
  <c r="Y1856" i="5"/>
  <c r="Z1856" i="5"/>
  <c r="AA1856" i="5"/>
  <c r="AB1856" i="5"/>
  <c r="AC1856" i="5"/>
  <c r="AD1856" i="5"/>
  <c r="AE1856" i="5"/>
  <c r="AF1856" i="5"/>
  <c r="AG1856" i="5"/>
  <c r="AH1856" i="5"/>
  <c r="AI1856" i="5"/>
  <c r="AJ1856" i="5"/>
  <c r="AK1856" i="5"/>
  <c r="AL1856" i="5"/>
  <c r="AM1856" i="5"/>
  <c r="AN1856" i="5"/>
  <c r="AO1856" i="5"/>
  <c r="AP1856" i="5"/>
  <c r="AQ1856" i="5"/>
  <c r="AR1856" i="5"/>
  <c r="AS1856" i="5"/>
  <c r="AT1856" i="5"/>
  <c r="AU1856" i="5"/>
  <c r="AV1856" i="5"/>
  <c r="AW1856" i="5"/>
  <c r="AX1856" i="5"/>
  <c r="AY1856" i="5"/>
  <c r="AZ1856" i="5"/>
  <c r="BA1856" i="5"/>
  <c r="BB1856" i="5"/>
  <c r="BC1856" i="5"/>
  <c r="BD1856" i="5"/>
  <c r="BE1856" i="5"/>
  <c r="BF1856" i="5"/>
  <c r="BG1856" i="5"/>
  <c r="BH1856" i="5"/>
  <c r="BI1856" i="5"/>
  <c r="BJ1856" i="5"/>
  <c r="BK1856" i="5"/>
  <c r="BL1856" i="5"/>
  <c r="BM1856" i="5"/>
  <c r="BN1856" i="5"/>
  <c r="BO1856" i="5"/>
  <c r="BP1856" i="5"/>
  <c r="BQ1856" i="5"/>
  <c r="BR1856" i="5"/>
  <c r="BS1856" i="5"/>
  <c r="BT1856" i="5"/>
  <c r="BU1856" i="5"/>
  <c r="BV1856" i="5"/>
  <c r="BW1856" i="5"/>
  <c r="BX1856" i="5"/>
  <c r="E1857" i="5"/>
  <c r="F1857" i="5"/>
  <c r="G1857" i="5"/>
  <c r="H1857" i="5"/>
  <c r="I1857" i="5"/>
  <c r="J1857" i="5"/>
  <c r="K1857" i="5"/>
  <c r="L1857" i="5"/>
  <c r="M1857" i="5"/>
  <c r="N1857" i="5"/>
  <c r="O1857" i="5"/>
  <c r="P1857" i="5"/>
  <c r="Q1857" i="5"/>
  <c r="R1857" i="5"/>
  <c r="S1857" i="5"/>
  <c r="T1857" i="5"/>
  <c r="U1857" i="5"/>
  <c r="V1857" i="5"/>
  <c r="W1857" i="5"/>
  <c r="X1857" i="5"/>
  <c r="Y1857" i="5"/>
  <c r="Z1857" i="5"/>
  <c r="AA1857" i="5"/>
  <c r="AB1857" i="5"/>
  <c r="AC1857" i="5"/>
  <c r="AD1857" i="5"/>
  <c r="AE1857" i="5"/>
  <c r="AF1857" i="5"/>
  <c r="AG1857" i="5"/>
  <c r="AH1857" i="5"/>
  <c r="AI1857" i="5"/>
  <c r="AJ1857" i="5"/>
  <c r="AK1857" i="5"/>
  <c r="AL1857" i="5"/>
  <c r="AM1857" i="5"/>
  <c r="AN1857" i="5"/>
  <c r="AO1857" i="5"/>
  <c r="AP1857" i="5"/>
  <c r="AQ1857" i="5"/>
  <c r="AR1857" i="5"/>
  <c r="AS1857" i="5"/>
  <c r="AT1857" i="5"/>
  <c r="AU1857" i="5"/>
  <c r="AV1857" i="5"/>
  <c r="AW1857" i="5"/>
  <c r="AX1857" i="5"/>
  <c r="AY1857" i="5"/>
  <c r="AZ1857" i="5"/>
  <c r="BA1857" i="5"/>
  <c r="BB1857" i="5"/>
  <c r="BC1857" i="5"/>
  <c r="BD1857" i="5"/>
  <c r="BE1857" i="5"/>
  <c r="BF1857" i="5"/>
  <c r="BG1857" i="5"/>
  <c r="BH1857" i="5"/>
  <c r="BI1857" i="5"/>
  <c r="BJ1857" i="5"/>
  <c r="BK1857" i="5"/>
  <c r="BL1857" i="5"/>
  <c r="BM1857" i="5"/>
  <c r="BN1857" i="5"/>
  <c r="BO1857" i="5"/>
  <c r="BP1857" i="5"/>
  <c r="BQ1857" i="5"/>
  <c r="BR1857" i="5"/>
  <c r="BS1857" i="5"/>
  <c r="BT1857" i="5"/>
  <c r="BU1857" i="5"/>
  <c r="BV1857" i="5"/>
  <c r="BW1857" i="5"/>
  <c r="BX1857" i="5"/>
  <c r="E1858" i="5"/>
  <c r="F1858" i="5"/>
  <c r="G1858" i="5"/>
  <c r="H1858" i="5"/>
  <c r="I1858" i="5"/>
  <c r="J1858" i="5"/>
  <c r="K1858" i="5"/>
  <c r="L1858" i="5"/>
  <c r="M1858" i="5"/>
  <c r="N1858" i="5"/>
  <c r="O1858" i="5"/>
  <c r="P1858" i="5"/>
  <c r="Q1858" i="5"/>
  <c r="R1858" i="5"/>
  <c r="S1858" i="5"/>
  <c r="T1858" i="5"/>
  <c r="U1858" i="5"/>
  <c r="V1858" i="5"/>
  <c r="W1858" i="5"/>
  <c r="X1858" i="5"/>
  <c r="Y1858" i="5"/>
  <c r="Z1858" i="5"/>
  <c r="AA1858" i="5"/>
  <c r="AB1858" i="5"/>
  <c r="AC1858" i="5"/>
  <c r="AD1858" i="5"/>
  <c r="AE1858" i="5"/>
  <c r="AF1858" i="5"/>
  <c r="AG1858" i="5"/>
  <c r="AH1858" i="5"/>
  <c r="AI1858" i="5"/>
  <c r="AJ1858" i="5"/>
  <c r="AK1858" i="5"/>
  <c r="AL1858" i="5"/>
  <c r="AM1858" i="5"/>
  <c r="AN1858" i="5"/>
  <c r="AO1858" i="5"/>
  <c r="AP1858" i="5"/>
  <c r="AQ1858" i="5"/>
  <c r="AR1858" i="5"/>
  <c r="AS1858" i="5"/>
  <c r="AT1858" i="5"/>
  <c r="AU1858" i="5"/>
  <c r="AV1858" i="5"/>
  <c r="AW1858" i="5"/>
  <c r="AX1858" i="5"/>
  <c r="AY1858" i="5"/>
  <c r="AZ1858" i="5"/>
  <c r="BA1858" i="5"/>
  <c r="BB1858" i="5"/>
  <c r="BC1858" i="5"/>
  <c r="BD1858" i="5"/>
  <c r="BE1858" i="5"/>
  <c r="BF1858" i="5"/>
  <c r="BG1858" i="5"/>
  <c r="BH1858" i="5"/>
  <c r="BI1858" i="5"/>
  <c r="BJ1858" i="5"/>
  <c r="BK1858" i="5"/>
  <c r="BL1858" i="5"/>
  <c r="BM1858" i="5"/>
  <c r="BN1858" i="5"/>
  <c r="BO1858" i="5"/>
  <c r="BP1858" i="5"/>
  <c r="BQ1858" i="5"/>
  <c r="BR1858" i="5"/>
  <c r="BS1858" i="5"/>
  <c r="BT1858" i="5"/>
  <c r="BU1858" i="5"/>
  <c r="BV1858" i="5"/>
  <c r="BW1858" i="5"/>
  <c r="BX1858" i="5"/>
  <c r="E1859" i="5"/>
  <c r="F1859" i="5"/>
  <c r="G1859" i="5"/>
  <c r="H1859" i="5"/>
  <c r="I1859" i="5"/>
  <c r="J1859" i="5"/>
  <c r="K1859" i="5"/>
  <c r="L1859" i="5"/>
  <c r="M1859" i="5"/>
  <c r="N1859" i="5"/>
  <c r="O1859" i="5"/>
  <c r="P1859" i="5"/>
  <c r="Q1859" i="5"/>
  <c r="R1859" i="5"/>
  <c r="S1859" i="5"/>
  <c r="T1859" i="5"/>
  <c r="U1859" i="5"/>
  <c r="V1859" i="5"/>
  <c r="W1859" i="5"/>
  <c r="X1859" i="5"/>
  <c r="Y1859" i="5"/>
  <c r="Z1859" i="5"/>
  <c r="AA1859" i="5"/>
  <c r="AB1859" i="5"/>
  <c r="AC1859" i="5"/>
  <c r="AD1859" i="5"/>
  <c r="AE1859" i="5"/>
  <c r="AF1859" i="5"/>
  <c r="AG1859" i="5"/>
  <c r="AH1859" i="5"/>
  <c r="AI1859" i="5"/>
  <c r="AJ1859" i="5"/>
  <c r="AK1859" i="5"/>
  <c r="AL1859" i="5"/>
  <c r="AM1859" i="5"/>
  <c r="AN1859" i="5"/>
  <c r="AO1859" i="5"/>
  <c r="AP1859" i="5"/>
  <c r="AQ1859" i="5"/>
  <c r="AR1859" i="5"/>
  <c r="AS1859" i="5"/>
  <c r="AT1859" i="5"/>
  <c r="AU1859" i="5"/>
  <c r="AV1859" i="5"/>
  <c r="AW1859" i="5"/>
  <c r="AX1859" i="5"/>
  <c r="AY1859" i="5"/>
  <c r="AZ1859" i="5"/>
  <c r="BA1859" i="5"/>
  <c r="BB1859" i="5"/>
  <c r="BC1859" i="5"/>
  <c r="BD1859" i="5"/>
  <c r="BE1859" i="5"/>
  <c r="BF1859" i="5"/>
  <c r="BG1859" i="5"/>
  <c r="BH1859" i="5"/>
  <c r="BI1859" i="5"/>
  <c r="BJ1859" i="5"/>
  <c r="BK1859" i="5"/>
  <c r="BL1859" i="5"/>
  <c r="BM1859" i="5"/>
  <c r="BN1859" i="5"/>
  <c r="BO1859" i="5"/>
  <c r="BP1859" i="5"/>
  <c r="BQ1859" i="5"/>
  <c r="BR1859" i="5"/>
  <c r="BS1859" i="5"/>
  <c r="BT1859" i="5"/>
  <c r="BU1859" i="5"/>
  <c r="BV1859" i="5"/>
  <c r="BW1859" i="5"/>
  <c r="BX1859" i="5"/>
  <c r="E1860" i="5"/>
  <c r="F1860" i="5"/>
  <c r="G1860" i="5"/>
  <c r="H1860" i="5"/>
  <c r="I1860" i="5"/>
  <c r="J1860" i="5"/>
  <c r="K1860" i="5"/>
  <c r="L1860" i="5"/>
  <c r="M1860" i="5"/>
  <c r="N1860" i="5"/>
  <c r="O1860" i="5"/>
  <c r="P1860" i="5"/>
  <c r="Q1860" i="5"/>
  <c r="R1860" i="5"/>
  <c r="S1860" i="5"/>
  <c r="T1860" i="5"/>
  <c r="U1860" i="5"/>
  <c r="V1860" i="5"/>
  <c r="W1860" i="5"/>
  <c r="X1860" i="5"/>
  <c r="Y1860" i="5"/>
  <c r="Z1860" i="5"/>
  <c r="AA1860" i="5"/>
  <c r="AB1860" i="5"/>
  <c r="AC1860" i="5"/>
  <c r="AD1860" i="5"/>
  <c r="AE1860" i="5"/>
  <c r="AF1860" i="5"/>
  <c r="AG1860" i="5"/>
  <c r="AH1860" i="5"/>
  <c r="AI1860" i="5"/>
  <c r="AJ1860" i="5"/>
  <c r="AK1860" i="5"/>
  <c r="AL1860" i="5"/>
  <c r="AM1860" i="5"/>
  <c r="AN1860" i="5"/>
  <c r="AO1860" i="5"/>
  <c r="AP1860" i="5"/>
  <c r="AQ1860" i="5"/>
  <c r="AR1860" i="5"/>
  <c r="AS1860" i="5"/>
  <c r="AT1860" i="5"/>
  <c r="AU1860" i="5"/>
  <c r="AV1860" i="5"/>
  <c r="AW1860" i="5"/>
  <c r="AX1860" i="5"/>
  <c r="AY1860" i="5"/>
  <c r="AZ1860" i="5"/>
  <c r="BA1860" i="5"/>
  <c r="BB1860" i="5"/>
  <c r="BC1860" i="5"/>
  <c r="BD1860" i="5"/>
  <c r="BE1860" i="5"/>
  <c r="BF1860" i="5"/>
  <c r="BG1860" i="5"/>
  <c r="BH1860" i="5"/>
  <c r="BI1860" i="5"/>
  <c r="BJ1860" i="5"/>
  <c r="BK1860" i="5"/>
  <c r="BL1860" i="5"/>
  <c r="BM1860" i="5"/>
  <c r="BN1860" i="5"/>
  <c r="BO1860" i="5"/>
  <c r="BP1860" i="5"/>
  <c r="BQ1860" i="5"/>
  <c r="BR1860" i="5"/>
  <c r="BS1860" i="5"/>
  <c r="BT1860" i="5"/>
  <c r="BU1860" i="5"/>
  <c r="BV1860" i="5"/>
  <c r="BW1860" i="5"/>
  <c r="BX1860" i="5"/>
  <c r="E1861" i="5"/>
  <c r="F1861" i="5"/>
  <c r="G1861" i="5"/>
  <c r="H1861" i="5"/>
  <c r="I1861" i="5"/>
  <c r="J1861" i="5"/>
  <c r="K1861" i="5"/>
  <c r="L1861" i="5"/>
  <c r="M1861" i="5"/>
  <c r="N1861" i="5"/>
  <c r="O1861" i="5"/>
  <c r="P1861" i="5"/>
  <c r="Q1861" i="5"/>
  <c r="R1861" i="5"/>
  <c r="S1861" i="5"/>
  <c r="T1861" i="5"/>
  <c r="U1861" i="5"/>
  <c r="V1861" i="5"/>
  <c r="W1861" i="5"/>
  <c r="X1861" i="5"/>
  <c r="Y1861" i="5"/>
  <c r="Z1861" i="5"/>
  <c r="AA1861" i="5"/>
  <c r="AB1861" i="5"/>
  <c r="AC1861" i="5"/>
  <c r="AD1861" i="5"/>
  <c r="AE1861" i="5"/>
  <c r="AF1861" i="5"/>
  <c r="AG1861" i="5"/>
  <c r="AH1861" i="5"/>
  <c r="AI1861" i="5"/>
  <c r="AJ1861" i="5"/>
  <c r="AK1861" i="5"/>
  <c r="AL1861" i="5"/>
  <c r="AM1861" i="5"/>
  <c r="AN1861" i="5"/>
  <c r="AO1861" i="5"/>
  <c r="AP1861" i="5"/>
  <c r="AQ1861" i="5"/>
  <c r="AR1861" i="5"/>
  <c r="AS1861" i="5"/>
  <c r="AT1861" i="5"/>
  <c r="AU1861" i="5"/>
  <c r="AV1861" i="5"/>
  <c r="AW1861" i="5"/>
  <c r="AX1861" i="5"/>
  <c r="AY1861" i="5"/>
  <c r="AZ1861" i="5"/>
  <c r="BA1861" i="5"/>
  <c r="BB1861" i="5"/>
  <c r="BC1861" i="5"/>
  <c r="BD1861" i="5"/>
  <c r="BE1861" i="5"/>
  <c r="BF1861" i="5"/>
  <c r="BG1861" i="5"/>
  <c r="BH1861" i="5"/>
  <c r="BI1861" i="5"/>
  <c r="BJ1861" i="5"/>
  <c r="BK1861" i="5"/>
  <c r="BL1861" i="5"/>
  <c r="BM1861" i="5"/>
  <c r="BN1861" i="5"/>
  <c r="BO1861" i="5"/>
  <c r="BP1861" i="5"/>
  <c r="BQ1861" i="5"/>
  <c r="BR1861" i="5"/>
  <c r="BS1861" i="5"/>
  <c r="BT1861" i="5"/>
  <c r="BU1861" i="5"/>
  <c r="BV1861" i="5"/>
  <c r="BW1861" i="5"/>
  <c r="BX1861" i="5"/>
  <c r="E1862" i="5"/>
  <c r="F1862" i="5"/>
  <c r="G1862" i="5"/>
  <c r="H1862" i="5"/>
  <c r="I1862" i="5"/>
  <c r="J1862" i="5"/>
  <c r="K1862" i="5"/>
  <c r="L1862" i="5"/>
  <c r="M1862" i="5"/>
  <c r="N1862" i="5"/>
  <c r="O1862" i="5"/>
  <c r="P1862" i="5"/>
  <c r="Q1862" i="5"/>
  <c r="R1862" i="5"/>
  <c r="S1862" i="5"/>
  <c r="T1862" i="5"/>
  <c r="U1862" i="5"/>
  <c r="V1862" i="5"/>
  <c r="W1862" i="5"/>
  <c r="X1862" i="5"/>
  <c r="Y1862" i="5"/>
  <c r="Z1862" i="5"/>
  <c r="AA1862" i="5"/>
  <c r="AB1862" i="5"/>
  <c r="AC1862" i="5"/>
  <c r="AD1862" i="5"/>
  <c r="AE1862" i="5"/>
  <c r="AF1862" i="5"/>
  <c r="AG1862" i="5"/>
  <c r="AH1862" i="5"/>
  <c r="AI1862" i="5"/>
  <c r="AJ1862" i="5"/>
  <c r="AK1862" i="5"/>
  <c r="AL1862" i="5"/>
  <c r="AM1862" i="5"/>
  <c r="AN1862" i="5"/>
  <c r="AO1862" i="5"/>
  <c r="AP1862" i="5"/>
  <c r="AQ1862" i="5"/>
  <c r="AR1862" i="5"/>
  <c r="AS1862" i="5"/>
  <c r="AT1862" i="5"/>
  <c r="AU1862" i="5"/>
  <c r="AV1862" i="5"/>
  <c r="AW1862" i="5"/>
  <c r="AX1862" i="5"/>
  <c r="AY1862" i="5"/>
  <c r="AZ1862" i="5"/>
  <c r="BA1862" i="5"/>
  <c r="BB1862" i="5"/>
  <c r="BC1862" i="5"/>
  <c r="BD1862" i="5"/>
  <c r="BE1862" i="5"/>
  <c r="BF1862" i="5"/>
  <c r="BG1862" i="5"/>
  <c r="BH1862" i="5"/>
  <c r="BI1862" i="5"/>
  <c r="BJ1862" i="5"/>
  <c r="BK1862" i="5"/>
  <c r="BL1862" i="5"/>
  <c r="BM1862" i="5"/>
  <c r="BN1862" i="5"/>
  <c r="BO1862" i="5"/>
  <c r="BP1862" i="5"/>
  <c r="BQ1862" i="5"/>
  <c r="BR1862" i="5"/>
  <c r="BS1862" i="5"/>
  <c r="BT1862" i="5"/>
  <c r="BU1862" i="5"/>
  <c r="BV1862" i="5"/>
  <c r="BW1862" i="5"/>
  <c r="BX1862" i="5"/>
  <c r="E1863" i="5"/>
  <c r="F1863" i="5"/>
  <c r="G1863" i="5"/>
  <c r="H1863" i="5"/>
  <c r="I1863" i="5"/>
  <c r="J1863" i="5"/>
  <c r="K1863" i="5"/>
  <c r="L1863" i="5"/>
  <c r="M1863" i="5"/>
  <c r="N1863" i="5"/>
  <c r="O1863" i="5"/>
  <c r="P1863" i="5"/>
  <c r="Q1863" i="5"/>
  <c r="R1863" i="5"/>
  <c r="S1863" i="5"/>
  <c r="T1863" i="5"/>
  <c r="U1863" i="5"/>
  <c r="V1863" i="5"/>
  <c r="W1863" i="5"/>
  <c r="X1863" i="5"/>
  <c r="Y1863" i="5"/>
  <c r="Z1863" i="5"/>
  <c r="AA1863" i="5"/>
  <c r="AB1863" i="5"/>
  <c r="AC1863" i="5"/>
  <c r="AD1863" i="5"/>
  <c r="AE1863" i="5"/>
  <c r="AF1863" i="5"/>
  <c r="AG1863" i="5"/>
  <c r="AH1863" i="5"/>
  <c r="AI1863" i="5"/>
  <c r="AJ1863" i="5"/>
  <c r="AK1863" i="5"/>
  <c r="AL1863" i="5"/>
  <c r="AM1863" i="5"/>
  <c r="AN1863" i="5"/>
  <c r="AO1863" i="5"/>
  <c r="AP1863" i="5"/>
  <c r="AQ1863" i="5"/>
  <c r="AR1863" i="5"/>
  <c r="AS1863" i="5"/>
  <c r="AT1863" i="5"/>
  <c r="AU1863" i="5"/>
  <c r="AV1863" i="5"/>
  <c r="AW1863" i="5"/>
  <c r="AX1863" i="5"/>
  <c r="AY1863" i="5"/>
  <c r="AZ1863" i="5"/>
  <c r="BA1863" i="5"/>
  <c r="BB1863" i="5"/>
  <c r="BC1863" i="5"/>
  <c r="BD1863" i="5"/>
  <c r="BE1863" i="5"/>
  <c r="BF1863" i="5"/>
  <c r="BG1863" i="5"/>
  <c r="BH1863" i="5"/>
  <c r="BI1863" i="5"/>
  <c r="BJ1863" i="5"/>
  <c r="BK1863" i="5"/>
  <c r="BL1863" i="5"/>
  <c r="BM1863" i="5"/>
  <c r="BN1863" i="5"/>
  <c r="BO1863" i="5"/>
  <c r="BP1863" i="5"/>
  <c r="BQ1863" i="5"/>
  <c r="BR1863" i="5"/>
  <c r="BS1863" i="5"/>
  <c r="BT1863" i="5"/>
  <c r="BU1863" i="5"/>
  <c r="BV1863" i="5"/>
  <c r="BW1863" i="5"/>
  <c r="BX1863" i="5"/>
  <c r="E1864" i="5"/>
  <c r="F1864" i="5"/>
  <c r="G1864" i="5"/>
  <c r="H1864" i="5"/>
  <c r="I1864" i="5"/>
  <c r="J1864" i="5"/>
  <c r="K1864" i="5"/>
  <c r="L1864" i="5"/>
  <c r="M1864" i="5"/>
  <c r="N1864" i="5"/>
  <c r="O1864" i="5"/>
  <c r="P1864" i="5"/>
  <c r="Q1864" i="5"/>
  <c r="R1864" i="5"/>
  <c r="S1864" i="5"/>
  <c r="T1864" i="5"/>
  <c r="U1864" i="5"/>
  <c r="V1864" i="5"/>
  <c r="W1864" i="5"/>
  <c r="X1864" i="5"/>
  <c r="Y1864" i="5"/>
  <c r="Z1864" i="5"/>
  <c r="AA1864" i="5"/>
  <c r="AB1864" i="5"/>
  <c r="AC1864" i="5"/>
  <c r="AD1864" i="5"/>
  <c r="AE1864" i="5"/>
  <c r="AF1864" i="5"/>
  <c r="AG1864" i="5"/>
  <c r="AH1864" i="5"/>
  <c r="AI1864" i="5"/>
  <c r="AJ1864" i="5"/>
  <c r="AK1864" i="5"/>
  <c r="AL1864" i="5"/>
  <c r="AM1864" i="5"/>
  <c r="AN1864" i="5"/>
  <c r="AO1864" i="5"/>
  <c r="AP1864" i="5"/>
  <c r="AQ1864" i="5"/>
  <c r="AR1864" i="5"/>
  <c r="AS1864" i="5"/>
  <c r="AT1864" i="5"/>
  <c r="AU1864" i="5"/>
  <c r="AV1864" i="5"/>
  <c r="AW1864" i="5"/>
  <c r="AX1864" i="5"/>
  <c r="AY1864" i="5"/>
  <c r="AZ1864" i="5"/>
  <c r="BA1864" i="5"/>
  <c r="BB1864" i="5"/>
  <c r="BC1864" i="5"/>
  <c r="BD1864" i="5"/>
  <c r="BE1864" i="5"/>
  <c r="BF1864" i="5"/>
  <c r="BG1864" i="5"/>
  <c r="BH1864" i="5"/>
  <c r="BI1864" i="5"/>
  <c r="BJ1864" i="5"/>
  <c r="BK1864" i="5"/>
  <c r="BL1864" i="5"/>
  <c r="BM1864" i="5"/>
  <c r="BN1864" i="5"/>
  <c r="BO1864" i="5"/>
  <c r="BP1864" i="5"/>
  <c r="BQ1864" i="5"/>
  <c r="BR1864" i="5"/>
  <c r="BS1864" i="5"/>
  <c r="BT1864" i="5"/>
  <c r="BU1864" i="5"/>
  <c r="BV1864" i="5"/>
  <c r="BW1864" i="5"/>
  <c r="BX1864" i="5"/>
  <c r="E1865" i="5"/>
  <c r="F1865" i="5"/>
  <c r="G1865" i="5"/>
  <c r="H1865" i="5"/>
  <c r="I1865" i="5"/>
  <c r="J1865" i="5"/>
  <c r="K1865" i="5"/>
  <c r="L1865" i="5"/>
  <c r="M1865" i="5"/>
  <c r="N1865" i="5"/>
  <c r="O1865" i="5"/>
  <c r="P1865" i="5"/>
  <c r="Q1865" i="5"/>
  <c r="R1865" i="5"/>
  <c r="S1865" i="5"/>
  <c r="T1865" i="5"/>
  <c r="U1865" i="5"/>
  <c r="V1865" i="5"/>
  <c r="W1865" i="5"/>
  <c r="X1865" i="5"/>
  <c r="Y1865" i="5"/>
  <c r="Z1865" i="5"/>
  <c r="AA1865" i="5"/>
  <c r="AB1865" i="5"/>
  <c r="AC1865" i="5"/>
  <c r="AD1865" i="5"/>
  <c r="AE1865" i="5"/>
  <c r="AF1865" i="5"/>
  <c r="AG1865" i="5"/>
  <c r="AH1865" i="5"/>
  <c r="AI1865" i="5"/>
  <c r="AJ1865" i="5"/>
  <c r="AK1865" i="5"/>
  <c r="AL1865" i="5"/>
  <c r="AM1865" i="5"/>
  <c r="AN1865" i="5"/>
  <c r="AO1865" i="5"/>
  <c r="AP1865" i="5"/>
  <c r="AQ1865" i="5"/>
  <c r="AR1865" i="5"/>
  <c r="AS1865" i="5"/>
  <c r="AT1865" i="5"/>
  <c r="AU1865" i="5"/>
  <c r="AV1865" i="5"/>
  <c r="AW1865" i="5"/>
  <c r="AX1865" i="5"/>
  <c r="AY1865" i="5"/>
  <c r="AZ1865" i="5"/>
  <c r="BA1865" i="5"/>
  <c r="BB1865" i="5"/>
  <c r="BC1865" i="5"/>
  <c r="BD1865" i="5"/>
  <c r="BE1865" i="5"/>
  <c r="BF1865" i="5"/>
  <c r="BG1865" i="5"/>
  <c r="BH1865" i="5"/>
  <c r="BI1865" i="5"/>
  <c r="BJ1865" i="5"/>
  <c r="BK1865" i="5"/>
  <c r="BL1865" i="5"/>
  <c r="BM1865" i="5"/>
  <c r="BN1865" i="5"/>
  <c r="BO1865" i="5"/>
  <c r="BP1865" i="5"/>
  <c r="BQ1865" i="5"/>
  <c r="BR1865" i="5"/>
  <c r="BS1865" i="5"/>
  <c r="BT1865" i="5"/>
  <c r="BU1865" i="5"/>
  <c r="BV1865" i="5"/>
  <c r="BW1865" i="5"/>
  <c r="BX1865" i="5"/>
  <c r="E1866" i="5"/>
  <c r="F1866" i="5"/>
  <c r="G1866" i="5"/>
  <c r="H1866" i="5"/>
  <c r="I1866" i="5"/>
  <c r="J1866" i="5"/>
  <c r="K1866" i="5"/>
  <c r="L1866" i="5"/>
  <c r="M1866" i="5"/>
  <c r="N1866" i="5"/>
  <c r="O1866" i="5"/>
  <c r="P1866" i="5"/>
  <c r="Q1866" i="5"/>
  <c r="R1866" i="5"/>
  <c r="S1866" i="5"/>
  <c r="T1866" i="5"/>
  <c r="U1866" i="5"/>
  <c r="V1866" i="5"/>
  <c r="W1866" i="5"/>
  <c r="X1866" i="5"/>
  <c r="Y1866" i="5"/>
  <c r="Z1866" i="5"/>
  <c r="AA1866" i="5"/>
  <c r="AB1866" i="5"/>
  <c r="AC1866" i="5"/>
  <c r="AD1866" i="5"/>
  <c r="AE1866" i="5"/>
  <c r="AF1866" i="5"/>
  <c r="AG1866" i="5"/>
  <c r="AH1866" i="5"/>
  <c r="AI1866" i="5"/>
  <c r="AJ1866" i="5"/>
  <c r="AK1866" i="5"/>
  <c r="AL1866" i="5"/>
  <c r="AM1866" i="5"/>
  <c r="AN1866" i="5"/>
  <c r="AO1866" i="5"/>
  <c r="AP1866" i="5"/>
  <c r="AQ1866" i="5"/>
  <c r="AR1866" i="5"/>
  <c r="AS1866" i="5"/>
  <c r="AT1866" i="5"/>
  <c r="AU1866" i="5"/>
  <c r="AV1866" i="5"/>
  <c r="AW1866" i="5"/>
  <c r="AX1866" i="5"/>
  <c r="AY1866" i="5"/>
  <c r="AZ1866" i="5"/>
  <c r="BA1866" i="5"/>
  <c r="BB1866" i="5"/>
  <c r="BC1866" i="5"/>
  <c r="BD1866" i="5"/>
  <c r="BE1866" i="5"/>
  <c r="BF1866" i="5"/>
  <c r="BG1866" i="5"/>
  <c r="BH1866" i="5"/>
  <c r="BI1866" i="5"/>
  <c r="BJ1866" i="5"/>
  <c r="BK1866" i="5"/>
  <c r="BL1866" i="5"/>
  <c r="BM1866" i="5"/>
  <c r="BN1866" i="5"/>
  <c r="BO1866" i="5"/>
  <c r="BP1866" i="5"/>
  <c r="BQ1866" i="5"/>
  <c r="BR1866" i="5"/>
  <c r="BS1866" i="5"/>
  <c r="BT1866" i="5"/>
  <c r="BU1866" i="5"/>
  <c r="BV1866" i="5"/>
  <c r="BW1866" i="5"/>
  <c r="BX1866" i="5"/>
  <c r="E1867" i="5"/>
  <c r="F1867" i="5"/>
  <c r="G1867" i="5"/>
  <c r="H1867" i="5"/>
  <c r="I1867" i="5"/>
  <c r="J1867" i="5"/>
  <c r="K1867" i="5"/>
  <c r="L1867" i="5"/>
  <c r="M1867" i="5"/>
  <c r="N1867" i="5"/>
  <c r="O1867" i="5"/>
  <c r="P1867" i="5"/>
  <c r="Q1867" i="5"/>
  <c r="R1867" i="5"/>
  <c r="S1867" i="5"/>
  <c r="T1867" i="5"/>
  <c r="U1867" i="5"/>
  <c r="V1867" i="5"/>
  <c r="W1867" i="5"/>
  <c r="X1867" i="5"/>
  <c r="Y1867" i="5"/>
  <c r="Z1867" i="5"/>
  <c r="AA1867" i="5"/>
  <c r="AB1867" i="5"/>
  <c r="AC1867" i="5"/>
  <c r="AD1867" i="5"/>
  <c r="AE1867" i="5"/>
  <c r="AF1867" i="5"/>
  <c r="AG1867" i="5"/>
  <c r="AH1867" i="5"/>
  <c r="AI1867" i="5"/>
  <c r="AJ1867" i="5"/>
  <c r="AK1867" i="5"/>
  <c r="AL1867" i="5"/>
  <c r="AM1867" i="5"/>
  <c r="AN1867" i="5"/>
  <c r="AO1867" i="5"/>
  <c r="AP1867" i="5"/>
  <c r="AQ1867" i="5"/>
  <c r="AR1867" i="5"/>
  <c r="AS1867" i="5"/>
  <c r="AT1867" i="5"/>
  <c r="AU1867" i="5"/>
  <c r="AV1867" i="5"/>
  <c r="AW1867" i="5"/>
  <c r="AX1867" i="5"/>
  <c r="AY1867" i="5"/>
  <c r="AZ1867" i="5"/>
  <c r="BA1867" i="5"/>
  <c r="BB1867" i="5"/>
  <c r="BC1867" i="5"/>
  <c r="BD1867" i="5"/>
  <c r="BE1867" i="5"/>
  <c r="BF1867" i="5"/>
  <c r="BG1867" i="5"/>
  <c r="BH1867" i="5"/>
  <c r="BI1867" i="5"/>
  <c r="BJ1867" i="5"/>
  <c r="BK1867" i="5"/>
  <c r="BL1867" i="5"/>
  <c r="BM1867" i="5"/>
  <c r="BN1867" i="5"/>
  <c r="BO1867" i="5"/>
  <c r="BP1867" i="5"/>
  <c r="BQ1867" i="5"/>
  <c r="BR1867" i="5"/>
  <c r="BS1867" i="5"/>
  <c r="BT1867" i="5"/>
  <c r="BU1867" i="5"/>
  <c r="BV1867" i="5"/>
  <c r="BW1867" i="5"/>
  <c r="BX1867" i="5"/>
  <c r="K1652" i="6"/>
  <c r="K1653" i="6"/>
  <c r="K1654" i="6"/>
  <c r="K1655" i="6"/>
  <c r="K1656" i="6"/>
  <c r="K1657" i="6"/>
  <c r="K1658" i="6"/>
  <c r="K1659" i="6"/>
  <c r="K1660" i="6"/>
  <c r="K1661" i="6"/>
  <c r="K1662" i="6"/>
  <c r="K1663" i="6"/>
  <c r="K1664" i="6"/>
  <c r="K1665" i="6"/>
  <c r="K1666" i="6"/>
  <c r="K1667" i="6"/>
  <c r="K1668" i="6"/>
  <c r="K1669" i="6"/>
  <c r="K1670" i="6"/>
  <c r="K1671" i="6"/>
  <c r="K1672" i="6"/>
  <c r="K1673" i="6"/>
  <c r="K1674" i="6"/>
  <c r="K1675" i="6"/>
  <c r="K1676" i="6"/>
  <c r="K1677" i="6"/>
  <c r="K1678" i="6"/>
  <c r="H1652" i="6"/>
  <c r="I1652" i="6"/>
  <c r="H1653" i="6"/>
  <c r="I1653" i="6" s="1"/>
  <c r="H1654" i="6"/>
  <c r="I1654" i="6" s="1"/>
  <c r="H1655" i="6"/>
  <c r="I1655" i="6"/>
  <c r="H1656" i="6"/>
  <c r="I1656" i="6"/>
  <c r="H1657" i="6"/>
  <c r="I1657" i="6" s="1"/>
  <c r="H1658" i="6"/>
  <c r="I1658" i="6" s="1"/>
  <c r="H1659" i="6"/>
  <c r="I1659" i="6"/>
  <c r="H1660" i="6"/>
  <c r="I1660" i="6"/>
  <c r="H1661" i="6"/>
  <c r="I1661" i="6" s="1"/>
  <c r="H1662" i="6"/>
  <c r="I1662" i="6" s="1"/>
  <c r="H1663" i="6"/>
  <c r="I1663" i="6"/>
  <c r="H1664" i="6"/>
  <c r="I1664" i="6"/>
  <c r="H1665" i="6"/>
  <c r="I1665" i="6" s="1"/>
  <c r="H1666" i="6"/>
  <c r="I1666" i="6" s="1"/>
  <c r="H1667" i="6"/>
  <c r="I1667" i="6"/>
  <c r="H1668" i="6"/>
  <c r="I1668" i="6"/>
  <c r="H1669" i="6"/>
  <c r="I1669" i="6" s="1"/>
  <c r="H1670" i="6"/>
  <c r="I1670" i="6" s="1"/>
  <c r="H1671" i="6"/>
  <c r="I1671" i="6"/>
  <c r="H1672" i="6"/>
  <c r="I1672" i="6"/>
  <c r="H1673" i="6"/>
  <c r="I1673" i="6" s="1"/>
  <c r="H1674" i="6"/>
  <c r="I1674" i="6" s="1"/>
  <c r="H1675" i="6"/>
  <c r="I1675" i="6"/>
  <c r="H1676" i="6"/>
  <c r="I1676" i="6"/>
  <c r="H1677" i="6"/>
  <c r="I1677" i="6" s="1"/>
  <c r="H1678" i="6"/>
  <c r="I1678" i="6" s="1"/>
  <c r="E5" i="5" l="1"/>
  <c r="F5" i="5"/>
  <c r="G5" i="5"/>
  <c r="H5" i="5"/>
  <c r="I5" i="5"/>
  <c r="J5" i="5"/>
  <c r="K5" i="5"/>
  <c r="L5" i="5"/>
  <c r="M5" i="5"/>
  <c r="N5" i="5"/>
  <c r="O5" i="5"/>
  <c r="P5" i="5"/>
  <c r="Q5" i="5"/>
  <c r="R5" i="5"/>
  <c r="S5" i="5"/>
  <c r="T5" i="5"/>
  <c r="U5" i="5"/>
  <c r="V5" i="5"/>
  <c r="W5" i="5"/>
  <c r="X5" i="5"/>
  <c r="Y5" i="5"/>
  <c r="Z5" i="5"/>
  <c r="AA5" i="5"/>
  <c r="AB5" i="5"/>
  <c r="AC5" i="5"/>
  <c r="AD5" i="5"/>
  <c r="AE5" i="5"/>
  <c r="AF5" i="5"/>
  <c r="AG5" i="5"/>
  <c r="AH5" i="5"/>
  <c r="AI5" i="5"/>
  <c r="AJ5" i="5"/>
  <c r="AK5" i="5"/>
  <c r="AL5" i="5"/>
  <c r="AM5" i="5"/>
  <c r="AN5" i="5"/>
  <c r="AO5" i="5"/>
  <c r="AP5" i="5"/>
  <c r="AQ5" i="5"/>
  <c r="AR5" i="5"/>
  <c r="AS5" i="5"/>
  <c r="AT5" i="5"/>
  <c r="AU5" i="5"/>
  <c r="AV5" i="5"/>
  <c r="AW5" i="5"/>
  <c r="AX5" i="5"/>
  <c r="AY5" i="5"/>
  <c r="AZ5" i="5"/>
  <c r="BA5" i="5"/>
  <c r="BB5" i="5"/>
  <c r="BC5" i="5"/>
  <c r="BD5" i="5"/>
  <c r="BE5" i="5"/>
  <c r="BF5" i="5"/>
  <c r="BG5" i="5"/>
  <c r="BH5" i="5"/>
  <c r="BI5" i="5"/>
  <c r="BJ5" i="5"/>
  <c r="BK5" i="5"/>
  <c r="BL5" i="5"/>
  <c r="BM5" i="5"/>
  <c r="BN5" i="5"/>
  <c r="BO5" i="5"/>
  <c r="BP5" i="5"/>
  <c r="BQ5" i="5"/>
  <c r="BR5" i="5"/>
  <c r="BS5" i="5"/>
  <c r="BT5" i="5"/>
  <c r="BU5" i="5"/>
  <c r="BV5" i="5"/>
  <c r="BW5" i="5"/>
  <c r="BX5" i="5"/>
  <c r="E6" i="5"/>
  <c r="F6" i="5"/>
  <c r="G6" i="5"/>
  <c r="H6" i="5"/>
  <c r="I6" i="5"/>
  <c r="J6" i="5"/>
  <c r="K6" i="5"/>
  <c r="L6" i="5"/>
  <c r="M6" i="5"/>
  <c r="N6" i="5"/>
  <c r="O6" i="5"/>
  <c r="P6" i="5"/>
  <c r="Q6" i="5"/>
  <c r="R6" i="5"/>
  <c r="S6" i="5"/>
  <c r="T6" i="5"/>
  <c r="U6" i="5"/>
  <c r="V6" i="5"/>
  <c r="W6" i="5"/>
  <c r="X6" i="5"/>
  <c r="Y6" i="5"/>
  <c r="Z6" i="5"/>
  <c r="AA6" i="5"/>
  <c r="AB6" i="5"/>
  <c r="AC6" i="5"/>
  <c r="AD6" i="5"/>
  <c r="AE6" i="5"/>
  <c r="AF6" i="5"/>
  <c r="AG6" i="5"/>
  <c r="AH6" i="5"/>
  <c r="AI6" i="5"/>
  <c r="AJ6" i="5"/>
  <c r="AK6" i="5"/>
  <c r="AL6" i="5"/>
  <c r="AM6" i="5"/>
  <c r="AN6" i="5"/>
  <c r="AO6" i="5"/>
  <c r="AP6" i="5"/>
  <c r="AQ6" i="5"/>
  <c r="AR6" i="5"/>
  <c r="AS6" i="5"/>
  <c r="AT6" i="5"/>
  <c r="AU6" i="5"/>
  <c r="AV6" i="5"/>
  <c r="AW6" i="5"/>
  <c r="AX6" i="5"/>
  <c r="AY6" i="5"/>
  <c r="AZ6" i="5"/>
  <c r="BA6" i="5"/>
  <c r="BB6" i="5"/>
  <c r="BC6" i="5"/>
  <c r="BD6" i="5"/>
  <c r="BE6" i="5"/>
  <c r="BF6" i="5"/>
  <c r="BG6" i="5"/>
  <c r="BH6" i="5"/>
  <c r="BI6" i="5"/>
  <c r="BJ6" i="5"/>
  <c r="BK6" i="5"/>
  <c r="BL6" i="5"/>
  <c r="BM6" i="5"/>
  <c r="BN6" i="5"/>
  <c r="BO6" i="5"/>
  <c r="BP6" i="5"/>
  <c r="BQ6" i="5"/>
  <c r="BR6" i="5"/>
  <c r="BS6" i="5"/>
  <c r="BT6" i="5"/>
  <c r="BU6" i="5"/>
  <c r="BV6" i="5"/>
  <c r="BW6" i="5"/>
  <c r="BX6" i="5"/>
  <c r="E7" i="5"/>
  <c r="F7" i="5"/>
  <c r="G7" i="5"/>
  <c r="H7" i="5"/>
  <c r="I7" i="5"/>
  <c r="J7" i="5"/>
  <c r="K7" i="5"/>
  <c r="L7" i="5"/>
  <c r="M7" i="5"/>
  <c r="N7" i="5"/>
  <c r="O7" i="5"/>
  <c r="P7" i="5"/>
  <c r="Q7" i="5"/>
  <c r="R7" i="5"/>
  <c r="S7" i="5"/>
  <c r="T7" i="5"/>
  <c r="U7" i="5"/>
  <c r="V7" i="5"/>
  <c r="W7" i="5"/>
  <c r="X7" i="5"/>
  <c r="Y7" i="5"/>
  <c r="Z7" i="5"/>
  <c r="AA7" i="5"/>
  <c r="AB7" i="5"/>
  <c r="AC7" i="5"/>
  <c r="AD7" i="5"/>
  <c r="AE7" i="5"/>
  <c r="AF7" i="5"/>
  <c r="AG7" i="5"/>
  <c r="AH7" i="5"/>
  <c r="AI7" i="5"/>
  <c r="AJ7" i="5"/>
  <c r="AK7" i="5"/>
  <c r="AL7" i="5"/>
  <c r="AM7" i="5"/>
  <c r="AN7" i="5"/>
  <c r="AO7" i="5"/>
  <c r="AP7" i="5"/>
  <c r="AQ7" i="5"/>
  <c r="AR7" i="5"/>
  <c r="AS7" i="5"/>
  <c r="AT7" i="5"/>
  <c r="AU7" i="5"/>
  <c r="AV7" i="5"/>
  <c r="AW7" i="5"/>
  <c r="AX7" i="5"/>
  <c r="AY7" i="5"/>
  <c r="AZ7" i="5"/>
  <c r="BA7" i="5"/>
  <c r="BB7" i="5"/>
  <c r="BC7" i="5"/>
  <c r="BD7" i="5"/>
  <c r="BE7" i="5"/>
  <c r="BF7" i="5"/>
  <c r="BG7" i="5"/>
  <c r="BH7" i="5"/>
  <c r="BI7" i="5"/>
  <c r="BJ7" i="5"/>
  <c r="BK7" i="5"/>
  <c r="BL7" i="5"/>
  <c r="BM7" i="5"/>
  <c r="BN7" i="5"/>
  <c r="BO7" i="5"/>
  <c r="BP7" i="5"/>
  <c r="BQ7" i="5"/>
  <c r="BR7" i="5"/>
  <c r="BS7" i="5"/>
  <c r="BT7" i="5"/>
  <c r="BU7" i="5"/>
  <c r="BV7" i="5"/>
  <c r="BW7" i="5"/>
  <c r="BX7" i="5"/>
  <c r="E8" i="5"/>
  <c r="F8" i="5"/>
  <c r="G8" i="5"/>
  <c r="H8" i="5"/>
  <c r="I8" i="5"/>
  <c r="J8" i="5"/>
  <c r="K8" i="5"/>
  <c r="L8" i="5"/>
  <c r="M8" i="5"/>
  <c r="N8" i="5"/>
  <c r="O8" i="5"/>
  <c r="P8" i="5"/>
  <c r="Q8" i="5"/>
  <c r="R8" i="5"/>
  <c r="S8" i="5"/>
  <c r="T8" i="5"/>
  <c r="U8" i="5"/>
  <c r="V8" i="5"/>
  <c r="W8" i="5"/>
  <c r="X8" i="5"/>
  <c r="Y8" i="5"/>
  <c r="Z8" i="5"/>
  <c r="AA8" i="5"/>
  <c r="AB8" i="5"/>
  <c r="AC8" i="5"/>
  <c r="AD8" i="5"/>
  <c r="AE8" i="5"/>
  <c r="AF8" i="5"/>
  <c r="AG8" i="5"/>
  <c r="AH8" i="5"/>
  <c r="AI8" i="5"/>
  <c r="AJ8" i="5"/>
  <c r="AK8" i="5"/>
  <c r="AL8" i="5"/>
  <c r="AM8" i="5"/>
  <c r="AN8" i="5"/>
  <c r="AO8" i="5"/>
  <c r="AP8" i="5"/>
  <c r="AQ8" i="5"/>
  <c r="AR8" i="5"/>
  <c r="AS8" i="5"/>
  <c r="AT8" i="5"/>
  <c r="AU8" i="5"/>
  <c r="AV8" i="5"/>
  <c r="AW8" i="5"/>
  <c r="AX8" i="5"/>
  <c r="AY8" i="5"/>
  <c r="AZ8" i="5"/>
  <c r="BA8" i="5"/>
  <c r="BB8" i="5"/>
  <c r="BC8" i="5"/>
  <c r="BD8" i="5"/>
  <c r="BE8" i="5"/>
  <c r="BF8" i="5"/>
  <c r="BG8" i="5"/>
  <c r="BH8" i="5"/>
  <c r="BI8" i="5"/>
  <c r="BJ8" i="5"/>
  <c r="BK8" i="5"/>
  <c r="BL8" i="5"/>
  <c r="BM8" i="5"/>
  <c r="BN8" i="5"/>
  <c r="BO8" i="5"/>
  <c r="BP8" i="5"/>
  <c r="BQ8" i="5"/>
  <c r="BR8" i="5"/>
  <c r="BS8" i="5"/>
  <c r="BT8" i="5"/>
  <c r="BU8" i="5"/>
  <c r="BV8" i="5"/>
  <c r="BW8" i="5"/>
  <c r="BX8" i="5"/>
  <c r="E9" i="5"/>
  <c r="F9" i="5"/>
  <c r="G9" i="5"/>
  <c r="H9" i="5"/>
  <c r="I9" i="5"/>
  <c r="J9" i="5"/>
  <c r="K9" i="5"/>
  <c r="L9" i="5"/>
  <c r="M9" i="5"/>
  <c r="N9" i="5"/>
  <c r="O9" i="5"/>
  <c r="P9" i="5"/>
  <c r="Q9" i="5"/>
  <c r="R9" i="5"/>
  <c r="S9" i="5"/>
  <c r="T9" i="5"/>
  <c r="U9" i="5"/>
  <c r="V9" i="5"/>
  <c r="W9" i="5"/>
  <c r="X9" i="5"/>
  <c r="Y9" i="5"/>
  <c r="Z9" i="5"/>
  <c r="AA9" i="5"/>
  <c r="AB9" i="5"/>
  <c r="AC9" i="5"/>
  <c r="AD9" i="5"/>
  <c r="AE9" i="5"/>
  <c r="AF9" i="5"/>
  <c r="AG9" i="5"/>
  <c r="AH9" i="5"/>
  <c r="AI9" i="5"/>
  <c r="AJ9" i="5"/>
  <c r="AK9" i="5"/>
  <c r="AL9" i="5"/>
  <c r="AM9" i="5"/>
  <c r="AN9" i="5"/>
  <c r="AO9" i="5"/>
  <c r="AP9" i="5"/>
  <c r="AQ9" i="5"/>
  <c r="AR9" i="5"/>
  <c r="AS9" i="5"/>
  <c r="AT9" i="5"/>
  <c r="AU9" i="5"/>
  <c r="AV9" i="5"/>
  <c r="AW9" i="5"/>
  <c r="AX9" i="5"/>
  <c r="AY9" i="5"/>
  <c r="AZ9" i="5"/>
  <c r="BA9" i="5"/>
  <c r="BB9" i="5"/>
  <c r="BC9" i="5"/>
  <c r="BD9" i="5"/>
  <c r="BE9" i="5"/>
  <c r="BF9" i="5"/>
  <c r="BG9" i="5"/>
  <c r="BH9" i="5"/>
  <c r="BI9" i="5"/>
  <c r="BJ9" i="5"/>
  <c r="BK9" i="5"/>
  <c r="BL9" i="5"/>
  <c r="BM9" i="5"/>
  <c r="BN9" i="5"/>
  <c r="BO9" i="5"/>
  <c r="BP9" i="5"/>
  <c r="BQ9" i="5"/>
  <c r="BR9" i="5"/>
  <c r="BS9" i="5"/>
  <c r="BT9" i="5"/>
  <c r="BU9" i="5"/>
  <c r="BV9" i="5"/>
  <c r="BW9" i="5"/>
  <c r="BX9" i="5"/>
  <c r="E10" i="5"/>
  <c r="F10" i="5"/>
  <c r="G10" i="5"/>
  <c r="H10" i="5"/>
  <c r="I10" i="5"/>
  <c r="J10" i="5"/>
  <c r="K10" i="5"/>
  <c r="L10" i="5"/>
  <c r="M10" i="5"/>
  <c r="N10" i="5"/>
  <c r="O10" i="5"/>
  <c r="P10" i="5"/>
  <c r="Q10" i="5"/>
  <c r="R10" i="5"/>
  <c r="S10" i="5"/>
  <c r="T10" i="5"/>
  <c r="U10" i="5"/>
  <c r="V10" i="5"/>
  <c r="W10" i="5"/>
  <c r="X10" i="5"/>
  <c r="Y10" i="5"/>
  <c r="Z10" i="5"/>
  <c r="AA10" i="5"/>
  <c r="AB10" i="5"/>
  <c r="AC10" i="5"/>
  <c r="AD10" i="5"/>
  <c r="AE10" i="5"/>
  <c r="AF10" i="5"/>
  <c r="AG10" i="5"/>
  <c r="AH10" i="5"/>
  <c r="AI10" i="5"/>
  <c r="AJ10" i="5"/>
  <c r="AK10" i="5"/>
  <c r="AL10" i="5"/>
  <c r="AM10" i="5"/>
  <c r="AN10" i="5"/>
  <c r="AO10" i="5"/>
  <c r="AP10" i="5"/>
  <c r="AQ10" i="5"/>
  <c r="AR10" i="5"/>
  <c r="AS10" i="5"/>
  <c r="AT10" i="5"/>
  <c r="AU10" i="5"/>
  <c r="AV10" i="5"/>
  <c r="AW10" i="5"/>
  <c r="AX10" i="5"/>
  <c r="AY10" i="5"/>
  <c r="AZ10" i="5"/>
  <c r="BA10" i="5"/>
  <c r="BB10" i="5"/>
  <c r="BC10" i="5"/>
  <c r="BD10" i="5"/>
  <c r="BE10" i="5"/>
  <c r="BF10" i="5"/>
  <c r="BG10" i="5"/>
  <c r="BH10" i="5"/>
  <c r="BI10" i="5"/>
  <c r="BJ10" i="5"/>
  <c r="BK10" i="5"/>
  <c r="BL10" i="5"/>
  <c r="BM10" i="5"/>
  <c r="BN10" i="5"/>
  <c r="BO10" i="5"/>
  <c r="BP10" i="5"/>
  <c r="BQ10" i="5"/>
  <c r="BR10" i="5"/>
  <c r="BS10" i="5"/>
  <c r="BT10" i="5"/>
  <c r="BU10" i="5"/>
  <c r="BV10" i="5"/>
  <c r="BW10" i="5"/>
  <c r="BX10" i="5"/>
  <c r="E11" i="5"/>
  <c r="F11" i="5"/>
  <c r="G11" i="5"/>
  <c r="H11" i="5"/>
  <c r="I11" i="5"/>
  <c r="J11" i="5"/>
  <c r="K11" i="5"/>
  <c r="L11" i="5"/>
  <c r="M11" i="5"/>
  <c r="N11" i="5"/>
  <c r="O11" i="5"/>
  <c r="P11" i="5"/>
  <c r="Q11" i="5"/>
  <c r="R11" i="5"/>
  <c r="S11" i="5"/>
  <c r="T11" i="5"/>
  <c r="U11" i="5"/>
  <c r="V11" i="5"/>
  <c r="W11" i="5"/>
  <c r="X11" i="5"/>
  <c r="Y11" i="5"/>
  <c r="Z11" i="5"/>
  <c r="AA11" i="5"/>
  <c r="AB11" i="5"/>
  <c r="AC11" i="5"/>
  <c r="AD11" i="5"/>
  <c r="AE11" i="5"/>
  <c r="AF11" i="5"/>
  <c r="AG11" i="5"/>
  <c r="AH11" i="5"/>
  <c r="AI11" i="5"/>
  <c r="AJ11" i="5"/>
  <c r="AK11" i="5"/>
  <c r="AL11" i="5"/>
  <c r="AM11" i="5"/>
  <c r="AN11" i="5"/>
  <c r="AO11" i="5"/>
  <c r="AP11" i="5"/>
  <c r="AQ11" i="5"/>
  <c r="AR11" i="5"/>
  <c r="AS11" i="5"/>
  <c r="AT11" i="5"/>
  <c r="AU11" i="5"/>
  <c r="AV11" i="5"/>
  <c r="AW11" i="5"/>
  <c r="AX11" i="5"/>
  <c r="AY11" i="5"/>
  <c r="AZ11" i="5"/>
  <c r="BA11" i="5"/>
  <c r="BB11" i="5"/>
  <c r="BC11" i="5"/>
  <c r="BD11" i="5"/>
  <c r="BE11" i="5"/>
  <c r="BF11" i="5"/>
  <c r="BG11" i="5"/>
  <c r="BH11" i="5"/>
  <c r="BI11" i="5"/>
  <c r="BJ11" i="5"/>
  <c r="BK11" i="5"/>
  <c r="BL11" i="5"/>
  <c r="BM11" i="5"/>
  <c r="BN11" i="5"/>
  <c r="BO11" i="5"/>
  <c r="BP11" i="5"/>
  <c r="BQ11" i="5"/>
  <c r="BR11" i="5"/>
  <c r="BS11" i="5"/>
  <c r="BT11" i="5"/>
  <c r="BU11" i="5"/>
  <c r="BV11" i="5"/>
  <c r="BW11" i="5"/>
  <c r="BX11" i="5"/>
  <c r="E12" i="5"/>
  <c r="F12" i="5"/>
  <c r="G12" i="5"/>
  <c r="H12" i="5"/>
  <c r="I12" i="5"/>
  <c r="J12" i="5"/>
  <c r="K12" i="5"/>
  <c r="L12" i="5"/>
  <c r="M12" i="5"/>
  <c r="N12" i="5"/>
  <c r="O12" i="5"/>
  <c r="P12" i="5"/>
  <c r="Q12" i="5"/>
  <c r="R12" i="5"/>
  <c r="S12" i="5"/>
  <c r="T12" i="5"/>
  <c r="U12" i="5"/>
  <c r="V12" i="5"/>
  <c r="W12" i="5"/>
  <c r="X12" i="5"/>
  <c r="Y12" i="5"/>
  <c r="Z12" i="5"/>
  <c r="AA12" i="5"/>
  <c r="AB12" i="5"/>
  <c r="AC12" i="5"/>
  <c r="AD12" i="5"/>
  <c r="AE12" i="5"/>
  <c r="AF12" i="5"/>
  <c r="AG12" i="5"/>
  <c r="AH12" i="5"/>
  <c r="AI12" i="5"/>
  <c r="AJ12" i="5"/>
  <c r="AK12" i="5"/>
  <c r="AL12" i="5"/>
  <c r="AM12" i="5"/>
  <c r="AN12" i="5"/>
  <c r="AO12" i="5"/>
  <c r="AP12" i="5"/>
  <c r="AQ12" i="5"/>
  <c r="AR12" i="5"/>
  <c r="AS12" i="5"/>
  <c r="AT12" i="5"/>
  <c r="AU12" i="5"/>
  <c r="AV12" i="5"/>
  <c r="AW12" i="5"/>
  <c r="AX12" i="5"/>
  <c r="AY12" i="5"/>
  <c r="AZ12" i="5"/>
  <c r="BA12" i="5"/>
  <c r="BB12" i="5"/>
  <c r="BC12" i="5"/>
  <c r="BD12" i="5"/>
  <c r="BE12" i="5"/>
  <c r="BF12" i="5"/>
  <c r="BG12" i="5"/>
  <c r="BH12" i="5"/>
  <c r="BI12" i="5"/>
  <c r="BJ12" i="5"/>
  <c r="BK12" i="5"/>
  <c r="BL12" i="5"/>
  <c r="BM12" i="5"/>
  <c r="BN12" i="5"/>
  <c r="BO12" i="5"/>
  <c r="BP12" i="5"/>
  <c r="BQ12" i="5"/>
  <c r="BR12" i="5"/>
  <c r="BS12" i="5"/>
  <c r="BT12" i="5"/>
  <c r="BU12" i="5"/>
  <c r="BV12" i="5"/>
  <c r="BW12" i="5"/>
  <c r="BX12" i="5"/>
  <c r="E13" i="5"/>
  <c r="F13" i="5"/>
  <c r="G13" i="5"/>
  <c r="H13" i="5"/>
  <c r="I13" i="5"/>
  <c r="J13" i="5"/>
  <c r="K13" i="5"/>
  <c r="L13" i="5"/>
  <c r="M13" i="5"/>
  <c r="N13" i="5"/>
  <c r="O13" i="5"/>
  <c r="P13" i="5"/>
  <c r="Q13" i="5"/>
  <c r="R13" i="5"/>
  <c r="S13" i="5"/>
  <c r="T13" i="5"/>
  <c r="U13" i="5"/>
  <c r="V13" i="5"/>
  <c r="W13" i="5"/>
  <c r="X13" i="5"/>
  <c r="Y13" i="5"/>
  <c r="Z13" i="5"/>
  <c r="AA13" i="5"/>
  <c r="AB13" i="5"/>
  <c r="AC13" i="5"/>
  <c r="AD13" i="5"/>
  <c r="AE13" i="5"/>
  <c r="AF13" i="5"/>
  <c r="AG13" i="5"/>
  <c r="AH13" i="5"/>
  <c r="AI13" i="5"/>
  <c r="AJ13" i="5"/>
  <c r="AK13" i="5"/>
  <c r="AL13" i="5"/>
  <c r="AM13" i="5"/>
  <c r="AN13" i="5"/>
  <c r="AO13" i="5"/>
  <c r="AP13" i="5"/>
  <c r="AQ13" i="5"/>
  <c r="AR13" i="5"/>
  <c r="AS13" i="5"/>
  <c r="AT13" i="5"/>
  <c r="AU13" i="5"/>
  <c r="AV13" i="5"/>
  <c r="AW13" i="5"/>
  <c r="AX13" i="5"/>
  <c r="AY13" i="5"/>
  <c r="AZ13" i="5"/>
  <c r="BA13" i="5"/>
  <c r="BB13" i="5"/>
  <c r="BC13" i="5"/>
  <c r="BD13" i="5"/>
  <c r="BE13" i="5"/>
  <c r="BF13" i="5"/>
  <c r="BG13" i="5"/>
  <c r="BH13" i="5"/>
  <c r="BI13" i="5"/>
  <c r="BJ13" i="5"/>
  <c r="BK13" i="5"/>
  <c r="BL13" i="5"/>
  <c r="BM13" i="5"/>
  <c r="BN13" i="5"/>
  <c r="BO13" i="5"/>
  <c r="BP13" i="5"/>
  <c r="BQ13" i="5"/>
  <c r="BR13" i="5"/>
  <c r="BS13" i="5"/>
  <c r="BT13" i="5"/>
  <c r="BU13" i="5"/>
  <c r="BV13" i="5"/>
  <c r="BW13" i="5"/>
  <c r="BX13" i="5"/>
  <c r="E14" i="5"/>
  <c r="F14" i="5"/>
  <c r="G14" i="5"/>
  <c r="H14" i="5"/>
  <c r="I14" i="5"/>
  <c r="J14" i="5"/>
  <c r="K14" i="5"/>
  <c r="L14" i="5"/>
  <c r="M14" i="5"/>
  <c r="N14" i="5"/>
  <c r="O14" i="5"/>
  <c r="P14" i="5"/>
  <c r="Q14" i="5"/>
  <c r="R14" i="5"/>
  <c r="S14" i="5"/>
  <c r="T14" i="5"/>
  <c r="U14" i="5"/>
  <c r="V14" i="5"/>
  <c r="W14" i="5"/>
  <c r="X14" i="5"/>
  <c r="Y14" i="5"/>
  <c r="Z14" i="5"/>
  <c r="AA14" i="5"/>
  <c r="AB14" i="5"/>
  <c r="AC14" i="5"/>
  <c r="AD14" i="5"/>
  <c r="AE14" i="5"/>
  <c r="AF14" i="5"/>
  <c r="AG14" i="5"/>
  <c r="AH14" i="5"/>
  <c r="AI14" i="5"/>
  <c r="AJ14" i="5"/>
  <c r="AK14" i="5"/>
  <c r="AL14" i="5"/>
  <c r="AM14" i="5"/>
  <c r="AN14" i="5"/>
  <c r="AO14" i="5"/>
  <c r="AP14" i="5"/>
  <c r="AQ14" i="5"/>
  <c r="AR14" i="5"/>
  <c r="AS14" i="5"/>
  <c r="AT14" i="5"/>
  <c r="AU14" i="5"/>
  <c r="AV14" i="5"/>
  <c r="AW14" i="5"/>
  <c r="AX14" i="5"/>
  <c r="AY14" i="5"/>
  <c r="AZ14" i="5"/>
  <c r="BA14" i="5"/>
  <c r="BB14" i="5"/>
  <c r="BC14" i="5"/>
  <c r="BD14" i="5"/>
  <c r="BE14" i="5"/>
  <c r="BF14" i="5"/>
  <c r="BG14" i="5"/>
  <c r="BH14" i="5"/>
  <c r="BI14" i="5"/>
  <c r="BJ14" i="5"/>
  <c r="BK14" i="5"/>
  <c r="BL14" i="5"/>
  <c r="BM14" i="5"/>
  <c r="BN14" i="5"/>
  <c r="BO14" i="5"/>
  <c r="BP14" i="5"/>
  <c r="BQ14" i="5"/>
  <c r="BR14" i="5"/>
  <c r="BS14" i="5"/>
  <c r="BT14" i="5"/>
  <c r="BU14" i="5"/>
  <c r="BV14" i="5"/>
  <c r="BW14" i="5"/>
  <c r="BX14" i="5"/>
  <c r="E15" i="5"/>
  <c r="F15" i="5"/>
  <c r="G15" i="5"/>
  <c r="H15" i="5"/>
  <c r="I15" i="5"/>
  <c r="J15" i="5"/>
  <c r="K15" i="5"/>
  <c r="L15" i="5"/>
  <c r="M15" i="5"/>
  <c r="N15" i="5"/>
  <c r="O15" i="5"/>
  <c r="P15" i="5"/>
  <c r="Q15" i="5"/>
  <c r="R15" i="5"/>
  <c r="S15" i="5"/>
  <c r="T15" i="5"/>
  <c r="U15" i="5"/>
  <c r="V15" i="5"/>
  <c r="W15" i="5"/>
  <c r="X15" i="5"/>
  <c r="Y15" i="5"/>
  <c r="Z15" i="5"/>
  <c r="AA15" i="5"/>
  <c r="AB15" i="5"/>
  <c r="AC15" i="5"/>
  <c r="AD15" i="5"/>
  <c r="AE15" i="5"/>
  <c r="AF15" i="5"/>
  <c r="AG15" i="5"/>
  <c r="AH15" i="5"/>
  <c r="AI15" i="5"/>
  <c r="AJ15" i="5"/>
  <c r="AK15" i="5"/>
  <c r="AL15" i="5"/>
  <c r="AM15" i="5"/>
  <c r="AN15" i="5"/>
  <c r="AO15" i="5"/>
  <c r="AP15" i="5"/>
  <c r="AQ15" i="5"/>
  <c r="AR15" i="5"/>
  <c r="AS15" i="5"/>
  <c r="AT15" i="5"/>
  <c r="AU15" i="5"/>
  <c r="AV15" i="5"/>
  <c r="AW15" i="5"/>
  <c r="AX15" i="5"/>
  <c r="AY15" i="5"/>
  <c r="AZ15" i="5"/>
  <c r="BA15" i="5"/>
  <c r="BB15" i="5"/>
  <c r="BC15" i="5"/>
  <c r="BD15" i="5"/>
  <c r="BE15" i="5"/>
  <c r="BF15" i="5"/>
  <c r="BG15" i="5"/>
  <c r="BH15" i="5"/>
  <c r="BI15" i="5"/>
  <c r="BJ15" i="5"/>
  <c r="BK15" i="5"/>
  <c r="BL15" i="5"/>
  <c r="BM15" i="5"/>
  <c r="BN15" i="5"/>
  <c r="BO15" i="5"/>
  <c r="BP15" i="5"/>
  <c r="BQ15" i="5"/>
  <c r="BR15" i="5"/>
  <c r="BS15" i="5"/>
  <c r="BT15" i="5"/>
  <c r="BU15" i="5"/>
  <c r="BV15" i="5"/>
  <c r="BW15" i="5"/>
  <c r="BX15" i="5"/>
  <c r="E16" i="5"/>
  <c r="F16" i="5"/>
  <c r="G16" i="5"/>
  <c r="H16" i="5"/>
  <c r="I16" i="5"/>
  <c r="J16" i="5"/>
  <c r="K16" i="5"/>
  <c r="L16" i="5"/>
  <c r="M16" i="5"/>
  <c r="N16" i="5"/>
  <c r="O16" i="5"/>
  <c r="P16" i="5"/>
  <c r="Q16" i="5"/>
  <c r="R16" i="5"/>
  <c r="S16" i="5"/>
  <c r="T16" i="5"/>
  <c r="U16" i="5"/>
  <c r="V16" i="5"/>
  <c r="W16" i="5"/>
  <c r="X16" i="5"/>
  <c r="Y16" i="5"/>
  <c r="Z16" i="5"/>
  <c r="AA16" i="5"/>
  <c r="AB16" i="5"/>
  <c r="AC16" i="5"/>
  <c r="AD16" i="5"/>
  <c r="AE16" i="5"/>
  <c r="AF16" i="5"/>
  <c r="AG16" i="5"/>
  <c r="AH16" i="5"/>
  <c r="AI16" i="5"/>
  <c r="AJ16" i="5"/>
  <c r="AK16" i="5"/>
  <c r="AL16" i="5"/>
  <c r="AM16" i="5"/>
  <c r="AN16" i="5"/>
  <c r="AO16" i="5"/>
  <c r="AP16" i="5"/>
  <c r="AQ16" i="5"/>
  <c r="AR16" i="5"/>
  <c r="AS16" i="5"/>
  <c r="AT16" i="5"/>
  <c r="AU16" i="5"/>
  <c r="AV16" i="5"/>
  <c r="AW16" i="5"/>
  <c r="AX16" i="5"/>
  <c r="AY16" i="5"/>
  <c r="AZ16" i="5"/>
  <c r="BA16" i="5"/>
  <c r="BB16" i="5"/>
  <c r="BC16" i="5"/>
  <c r="BD16" i="5"/>
  <c r="BE16" i="5"/>
  <c r="BF16" i="5"/>
  <c r="BG16" i="5"/>
  <c r="BH16" i="5"/>
  <c r="BI16" i="5"/>
  <c r="BJ16" i="5"/>
  <c r="BK16" i="5"/>
  <c r="BL16" i="5"/>
  <c r="BM16" i="5"/>
  <c r="BN16" i="5"/>
  <c r="BO16" i="5"/>
  <c r="BP16" i="5"/>
  <c r="BQ16" i="5"/>
  <c r="BR16" i="5"/>
  <c r="BS16" i="5"/>
  <c r="BT16" i="5"/>
  <c r="BU16" i="5"/>
  <c r="BV16" i="5"/>
  <c r="BW16" i="5"/>
  <c r="BX16" i="5"/>
  <c r="E17" i="5"/>
  <c r="F17" i="5"/>
  <c r="G17" i="5"/>
  <c r="H17" i="5"/>
  <c r="I17" i="5"/>
  <c r="J17" i="5"/>
  <c r="K17" i="5"/>
  <c r="L17" i="5"/>
  <c r="M17" i="5"/>
  <c r="N17" i="5"/>
  <c r="O17" i="5"/>
  <c r="P17" i="5"/>
  <c r="Q17" i="5"/>
  <c r="R17" i="5"/>
  <c r="S17" i="5"/>
  <c r="T17" i="5"/>
  <c r="U17" i="5"/>
  <c r="V17" i="5"/>
  <c r="W17" i="5"/>
  <c r="X17" i="5"/>
  <c r="Y17" i="5"/>
  <c r="Z17" i="5"/>
  <c r="AA17" i="5"/>
  <c r="AB17" i="5"/>
  <c r="AC17" i="5"/>
  <c r="AD17" i="5"/>
  <c r="AE17" i="5"/>
  <c r="AF17" i="5"/>
  <c r="AG17" i="5"/>
  <c r="AH17" i="5"/>
  <c r="AI17" i="5"/>
  <c r="AJ17" i="5"/>
  <c r="AK17" i="5"/>
  <c r="AL17" i="5"/>
  <c r="AM17" i="5"/>
  <c r="AN17" i="5"/>
  <c r="AO17" i="5"/>
  <c r="AP17" i="5"/>
  <c r="AQ17" i="5"/>
  <c r="AR17" i="5"/>
  <c r="AS17" i="5"/>
  <c r="AT17" i="5"/>
  <c r="AU17" i="5"/>
  <c r="AV17" i="5"/>
  <c r="AW17" i="5"/>
  <c r="AX17" i="5"/>
  <c r="AY17" i="5"/>
  <c r="AZ17" i="5"/>
  <c r="BA17" i="5"/>
  <c r="BB17" i="5"/>
  <c r="BC17" i="5"/>
  <c r="BD17" i="5"/>
  <c r="BE17" i="5"/>
  <c r="BF17" i="5"/>
  <c r="BG17" i="5"/>
  <c r="BH17" i="5"/>
  <c r="BI17" i="5"/>
  <c r="BJ17" i="5"/>
  <c r="BK17" i="5"/>
  <c r="BL17" i="5"/>
  <c r="BM17" i="5"/>
  <c r="BN17" i="5"/>
  <c r="BO17" i="5"/>
  <c r="BP17" i="5"/>
  <c r="BQ17" i="5"/>
  <c r="BR17" i="5"/>
  <c r="BS17" i="5"/>
  <c r="BT17" i="5"/>
  <c r="BU17" i="5"/>
  <c r="BV17" i="5"/>
  <c r="BW17" i="5"/>
  <c r="BX17" i="5"/>
  <c r="E18" i="5"/>
  <c r="F18" i="5"/>
  <c r="G18" i="5"/>
  <c r="H18" i="5"/>
  <c r="I18" i="5"/>
  <c r="J18" i="5"/>
  <c r="K18" i="5"/>
  <c r="L18" i="5"/>
  <c r="M18" i="5"/>
  <c r="N18" i="5"/>
  <c r="O18" i="5"/>
  <c r="P18" i="5"/>
  <c r="Q18" i="5"/>
  <c r="R18" i="5"/>
  <c r="S18" i="5"/>
  <c r="T18" i="5"/>
  <c r="U18" i="5"/>
  <c r="V18" i="5"/>
  <c r="W18" i="5"/>
  <c r="X18" i="5"/>
  <c r="Y18" i="5"/>
  <c r="Z18" i="5"/>
  <c r="AA18" i="5"/>
  <c r="AB18" i="5"/>
  <c r="AC18" i="5"/>
  <c r="AD18" i="5"/>
  <c r="AE18" i="5"/>
  <c r="AF18" i="5"/>
  <c r="AG18" i="5"/>
  <c r="AH18" i="5"/>
  <c r="AI18" i="5"/>
  <c r="AJ18" i="5"/>
  <c r="AK18" i="5"/>
  <c r="AL18" i="5"/>
  <c r="AM18" i="5"/>
  <c r="AN18" i="5"/>
  <c r="AO18" i="5"/>
  <c r="AP18" i="5"/>
  <c r="AQ18" i="5"/>
  <c r="AR18" i="5"/>
  <c r="AS18" i="5"/>
  <c r="AT18" i="5"/>
  <c r="AU18" i="5"/>
  <c r="AV18" i="5"/>
  <c r="AW18" i="5"/>
  <c r="AX18" i="5"/>
  <c r="AY18" i="5"/>
  <c r="AZ18" i="5"/>
  <c r="BA18" i="5"/>
  <c r="BB18" i="5"/>
  <c r="BC18" i="5"/>
  <c r="BD18" i="5"/>
  <c r="BE18" i="5"/>
  <c r="BF18" i="5"/>
  <c r="BG18" i="5"/>
  <c r="BH18" i="5"/>
  <c r="BI18" i="5"/>
  <c r="BJ18" i="5"/>
  <c r="BK18" i="5"/>
  <c r="BL18" i="5"/>
  <c r="BM18" i="5"/>
  <c r="BN18" i="5"/>
  <c r="BO18" i="5"/>
  <c r="BP18" i="5"/>
  <c r="BQ18" i="5"/>
  <c r="BR18" i="5"/>
  <c r="BS18" i="5"/>
  <c r="BT18" i="5"/>
  <c r="BU18" i="5"/>
  <c r="BV18" i="5"/>
  <c r="BW18" i="5"/>
  <c r="BX18" i="5"/>
  <c r="E19" i="5"/>
  <c r="F19" i="5"/>
  <c r="G19" i="5"/>
  <c r="H19" i="5"/>
  <c r="I19" i="5"/>
  <c r="J19" i="5"/>
  <c r="K19" i="5"/>
  <c r="L19" i="5"/>
  <c r="M19" i="5"/>
  <c r="N19" i="5"/>
  <c r="O19" i="5"/>
  <c r="P19" i="5"/>
  <c r="Q19" i="5"/>
  <c r="R19" i="5"/>
  <c r="S19" i="5"/>
  <c r="T19" i="5"/>
  <c r="U19" i="5"/>
  <c r="V19" i="5"/>
  <c r="W19" i="5"/>
  <c r="X19" i="5"/>
  <c r="Y19" i="5"/>
  <c r="Z19" i="5"/>
  <c r="AA19" i="5"/>
  <c r="AB19" i="5"/>
  <c r="AC19" i="5"/>
  <c r="AD19" i="5"/>
  <c r="AE19" i="5"/>
  <c r="AF19" i="5"/>
  <c r="AG19" i="5"/>
  <c r="AH19" i="5"/>
  <c r="AI19" i="5"/>
  <c r="AJ19" i="5"/>
  <c r="AK19" i="5"/>
  <c r="AL19" i="5"/>
  <c r="AM19" i="5"/>
  <c r="AN19" i="5"/>
  <c r="AO19" i="5"/>
  <c r="AP19" i="5"/>
  <c r="AQ19" i="5"/>
  <c r="AR19" i="5"/>
  <c r="AS19" i="5"/>
  <c r="AT19" i="5"/>
  <c r="AU19" i="5"/>
  <c r="AV19" i="5"/>
  <c r="AW19" i="5"/>
  <c r="AX19" i="5"/>
  <c r="AY19" i="5"/>
  <c r="AZ19" i="5"/>
  <c r="BA19" i="5"/>
  <c r="BB19" i="5"/>
  <c r="BC19" i="5"/>
  <c r="BD19" i="5"/>
  <c r="BE19" i="5"/>
  <c r="BF19" i="5"/>
  <c r="BG19" i="5"/>
  <c r="BH19" i="5"/>
  <c r="BI19" i="5"/>
  <c r="BJ19" i="5"/>
  <c r="BK19" i="5"/>
  <c r="BL19" i="5"/>
  <c r="BM19" i="5"/>
  <c r="BN19" i="5"/>
  <c r="BO19" i="5"/>
  <c r="BP19" i="5"/>
  <c r="BQ19" i="5"/>
  <c r="BR19" i="5"/>
  <c r="BS19" i="5"/>
  <c r="BT19" i="5"/>
  <c r="BU19" i="5"/>
  <c r="BV19" i="5"/>
  <c r="BW19" i="5"/>
  <c r="BX19" i="5"/>
  <c r="E20" i="5"/>
  <c r="F20" i="5"/>
  <c r="G20" i="5"/>
  <c r="H20" i="5"/>
  <c r="I20" i="5"/>
  <c r="J20" i="5"/>
  <c r="K20" i="5"/>
  <c r="L20" i="5"/>
  <c r="M20" i="5"/>
  <c r="N20" i="5"/>
  <c r="O20" i="5"/>
  <c r="P20" i="5"/>
  <c r="Q20" i="5"/>
  <c r="R20" i="5"/>
  <c r="S20" i="5"/>
  <c r="T20" i="5"/>
  <c r="U20" i="5"/>
  <c r="V20" i="5"/>
  <c r="W20" i="5"/>
  <c r="X20" i="5"/>
  <c r="Y20" i="5"/>
  <c r="Z20" i="5"/>
  <c r="AA20" i="5"/>
  <c r="AB20" i="5"/>
  <c r="AC20" i="5"/>
  <c r="AD20" i="5"/>
  <c r="AE20" i="5"/>
  <c r="AF20" i="5"/>
  <c r="AG20" i="5"/>
  <c r="AH20" i="5"/>
  <c r="AI20" i="5"/>
  <c r="AJ20" i="5"/>
  <c r="AK20" i="5"/>
  <c r="AL20" i="5"/>
  <c r="AM20" i="5"/>
  <c r="AN20" i="5"/>
  <c r="AO20" i="5"/>
  <c r="AP20" i="5"/>
  <c r="AQ20" i="5"/>
  <c r="AR20" i="5"/>
  <c r="AS20" i="5"/>
  <c r="AT20" i="5"/>
  <c r="AU20" i="5"/>
  <c r="AV20" i="5"/>
  <c r="AW20" i="5"/>
  <c r="AX20" i="5"/>
  <c r="AY20" i="5"/>
  <c r="AZ20" i="5"/>
  <c r="BA20" i="5"/>
  <c r="BB20" i="5"/>
  <c r="BC20" i="5"/>
  <c r="BD20" i="5"/>
  <c r="BE20" i="5"/>
  <c r="BF20" i="5"/>
  <c r="BG20" i="5"/>
  <c r="BH20" i="5"/>
  <c r="BI20" i="5"/>
  <c r="BJ20" i="5"/>
  <c r="BK20" i="5"/>
  <c r="BL20" i="5"/>
  <c r="BM20" i="5"/>
  <c r="BN20" i="5"/>
  <c r="BO20" i="5"/>
  <c r="BP20" i="5"/>
  <c r="BQ20" i="5"/>
  <c r="BR20" i="5"/>
  <c r="BS20" i="5"/>
  <c r="BT20" i="5"/>
  <c r="BU20" i="5"/>
  <c r="BV20" i="5"/>
  <c r="BW20" i="5"/>
  <c r="BX20" i="5"/>
  <c r="E21" i="5"/>
  <c r="F21" i="5"/>
  <c r="G21" i="5"/>
  <c r="H21" i="5"/>
  <c r="I21" i="5"/>
  <c r="J21" i="5"/>
  <c r="K21" i="5"/>
  <c r="L21" i="5"/>
  <c r="M21" i="5"/>
  <c r="N21" i="5"/>
  <c r="O21" i="5"/>
  <c r="P21" i="5"/>
  <c r="Q21" i="5"/>
  <c r="R21" i="5"/>
  <c r="S21" i="5"/>
  <c r="T21" i="5"/>
  <c r="U21" i="5"/>
  <c r="V21" i="5"/>
  <c r="W21" i="5"/>
  <c r="X21" i="5"/>
  <c r="Y21" i="5"/>
  <c r="Z21" i="5"/>
  <c r="AA21" i="5"/>
  <c r="AB21" i="5"/>
  <c r="AC21" i="5"/>
  <c r="AD21" i="5"/>
  <c r="AE21" i="5"/>
  <c r="AF21" i="5"/>
  <c r="AG21" i="5"/>
  <c r="AH21" i="5"/>
  <c r="AI21" i="5"/>
  <c r="AJ21" i="5"/>
  <c r="AK21" i="5"/>
  <c r="AL21" i="5"/>
  <c r="AM21" i="5"/>
  <c r="AN21" i="5"/>
  <c r="AO21" i="5"/>
  <c r="AP21" i="5"/>
  <c r="AQ21" i="5"/>
  <c r="AR21" i="5"/>
  <c r="AS21" i="5"/>
  <c r="AT21" i="5"/>
  <c r="AU21" i="5"/>
  <c r="AV21" i="5"/>
  <c r="AW21" i="5"/>
  <c r="AX21" i="5"/>
  <c r="AY21" i="5"/>
  <c r="AZ21" i="5"/>
  <c r="BA21" i="5"/>
  <c r="BB21" i="5"/>
  <c r="BC21" i="5"/>
  <c r="BD21" i="5"/>
  <c r="BE21" i="5"/>
  <c r="BF21" i="5"/>
  <c r="BG21" i="5"/>
  <c r="BH21" i="5"/>
  <c r="BI21" i="5"/>
  <c r="BJ21" i="5"/>
  <c r="BK21" i="5"/>
  <c r="BL21" i="5"/>
  <c r="BM21" i="5"/>
  <c r="BN21" i="5"/>
  <c r="BO21" i="5"/>
  <c r="BP21" i="5"/>
  <c r="BQ21" i="5"/>
  <c r="BR21" i="5"/>
  <c r="BS21" i="5"/>
  <c r="BT21" i="5"/>
  <c r="BU21" i="5"/>
  <c r="BV21" i="5"/>
  <c r="BW21" i="5"/>
  <c r="BX21" i="5"/>
  <c r="E22" i="5"/>
  <c r="F22" i="5"/>
  <c r="G22" i="5"/>
  <c r="H22" i="5"/>
  <c r="I22" i="5"/>
  <c r="J22" i="5"/>
  <c r="K22" i="5"/>
  <c r="L22" i="5"/>
  <c r="M22" i="5"/>
  <c r="N22" i="5"/>
  <c r="O22" i="5"/>
  <c r="P22" i="5"/>
  <c r="Q22" i="5"/>
  <c r="R22" i="5"/>
  <c r="S22" i="5"/>
  <c r="T22" i="5"/>
  <c r="U22" i="5"/>
  <c r="V22" i="5"/>
  <c r="W22" i="5"/>
  <c r="X22" i="5"/>
  <c r="Y22" i="5"/>
  <c r="Z22" i="5"/>
  <c r="AA22" i="5"/>
  <c r="AB22" i="5"/>
  <c r="AC22" i="5"/>
  <c r="AD22" i="5"/>
  <c r="AE22" i="5"/>
  <c r="AF22" i="5"/>
  <c r="AG22" i="5"/>
  <c r="AH22" i="5"/>
  <c r="AI22" i="5"/>
  <c r="AJ22" i="5"/>
  <c r="AK22" i="5"/>
  <c r="AL22" i="5"/>
  <c r="AM22" i="5"/>
  <c r="AN22" i="5"/>
  <c r="AO22" i="5"/>
  <c r="AP22" i="5"/>
  <c r="AQ22" i="5"/>
  <c r="AR22" i="5"/>
  <c r="AS22" i="5"/>
  <c r="AT22" i="5"/>
  <c r="AU22" i="5"/>
  <c r="AV22" i="5"/>
  <c r="AW22" i="5"/>
  <c r="AX22" i="5"/>
  <c r="AY22" i="5"/>
  <c r="AZ22" i="5"/>
  <c r="BA22" i="5"/>
  <c r="BB22" i="5"/>
  <c r="BC22" i="5"/>
  <c r="BD22" i="5"/>
  <c r="BE22" i="5"/>
  <c r="BF22" i="5"/>
  <c r="BG22" i="5"/>
  <c r="BH22" i="5"/>
  <c r="BI22" i="5"/>
  <c r="BJ22" i="5"/>
  <c r="BK22" i="5"/>
  <c r="BL22" i="5"/>
  <c r="BM22" i="5"/>
  <c r="BN22" i="5"/>
  <c r="BO22" i="5"/>
  <c r="BP22" i="5"/>
  <c r="BQ22" i="5"/>
  <c r="BR22" i="5"/>
  <c r="BS22" i="5"/>
  <c r="BT22" i="5"/>
  <c r="BU22" i="5"/>
  <c r="BV22" i="5"/>
  <c r="BW22" i="5"/>
  <c r="BX22" i="5"/>
  <c r="E23" i="5"/>
  <c r="F23" i="5"/>
  <c r="G23" i="5"/>
  <c r="H23" i="5"/>
  <c r="I23" i="5"/>
  <c r="J23" i="5"/>
  <c r="K23" i="5"/>
  <c r="L23" i="5"/>
  <c r="M23" i="5"/>
  <c r="N23" i="5"/>
  <c r="O23" i="5"/>
  <c r="P23" i="5"/>
  <c r="Q23" i="5"/>
  <c r="R23" i="5"/>
  <c r="S23" i="5"/>
  <c r="T23" i="5"/>
  <c r="U23" i="5"/>
  <c r="V23" i="5"/>
  <c r="W23" i="5"/>
  <c r="X23" i="5"/>
  <c r="Y23" i="5"/>
  <c r="Z23" i="5"/>
  <c r="AA23" i="5"/>
  <c r="AB23" i="5"/>
  <c r="AC23" i="5"/>
  <c r="AD23" i="5"/>
  <c r="AE23" i="5"/>
  <c r="AF23" i="5"/>
  <c r="AG23" i="5"/>
  <c r="AH23" i="5"/>
  <c r="AI23" i="5"/>
  <c r="AJ23" i="5"/>
  <c r="AK23" i="5"/>
  <c r="AL23" i="5"/>
  <c r="AM23" i="5"/>
  <c r="AN23" i="5"/>
  <c r="AO23" i="5"/>
  <c r="AP23" i="5"/>
  <c r="AQ23" i="5"/>
  <c r="AR23" i="5"/>
  <c r="AS23" i="5"/>
  <c r="AT23" i="5"/>
  <c r="AU23" i="5"/>
  <c r="AV23" i="5"/>
  <c r="AW23" i="5"/>
  <c r="AX23" i="5"/>
  <c r="AY23" i="5"/>
  <c r="AZ23" i="5"/>
  <c r="BA23" i="5"/>
  <c r="BB23" i="5"/>
  <c r="BC23" i="5"/>
  <c r="BD23" i="5"/>
  <c r="BE23" i="5"/>
  <c r="BF23" i="5"/>
  <c r="BG23" i="5"/>
  <c r="BH23" i="5"/>
  <c r="BI23" i="5"/>
  <c r="BJ23" i="5"/>
  <c r="BK23" i="5"/>
  <c r="BL23" i="5"/>
  <c r="BM23" i="5"/>
  <c r="BN23" i="5"/>
  <c r="BO23" i="5"/>
  <c r="BP23" i="5"/>
  <c r="BQ23" i="5"/>
  <c r="BR23" i="5"/>
  <c r="BS23" i="5"/>
  <c r="BT23" i="5"/>
  <c r="BU23" i="5"/>
  <c r="BV23" i="5"/>
  <c r="BW23" i="5"/>
  <c r="BX23" i="5"/>
  <c r="E24" i="5"/>
  <c r="F24" i="5"/>
  <c r="G24" i="5"/>
  <c r="H24" i="5"/>
  <c r="I24" i="5"/>
  <c r="J24" i="5"/>
  <c r="K24" i="5"/>
  <c r="L24" i="5"/>
  <c r="M24" i="5"/>
  <c r="N24" i="5"/>
  <c r="O24" i="5"/>
  <c r="P24" i="5"/>
  <c r="Q24" i="5"/>
  <c r="R24" i="5"/>
  <c r="S24" i="5"/>
  <c r="T24" i="5"/>
  <c r="U24" i="5"/>
  <c r="V24" i="5"/>
  <c r="W24" i="5"/>
  <c r="X24" i="5"/>
  <c r="Y24" i="5"/>
  <c r="Z24" i="5"/>
  <c r="AA24" i="5"/>
  <c r="AB24" i="5"/>
  <c r="AC24" i="5"/>
  <c r="AD24" i="5"/>
  <c r="AE24" i="5"/>
  <c r="AF24" i="5"/>
  <c r="AG24" i="5"/>
  <c r="AH24" i="5"/>
  <c r="AI24" i="5"/>
  <c r="AJ24" i="5"/>
  <c r="AK24" i="5"/>
  <c r="AL24" i="5"/>
  <c r="AM24" i="5"/>
  <c r="AN24" i="5"/>
  <c r="AO24" i="5"/>
  <c r="AP24" i="5"/>
  <c r="AQ24" i="5"/>
  <c r="AR24" i="5"/>
  <c r="AS24" i="5"/>
  <c r="AT24" i="5"/>
  <c r="AU24" i="5"/>
  <c r="AV24" i="5"/>
  <c r="AW24" i="5"/>
  <c r="AX24" i="5"/>
  <c r="AY24" i="5"/>
  <c r="AZ24" i="5"/>
  <c r="BA24" i="5"/>
  <c r="BB24" i="5"/>
  <c r="BC24" i="5"/>
  <c r="BD24" i="5"/>
  <c r="BE24" i="5"/>
  <c r="BF24" i="5"/>
  <c r="BG24" i="5"/>
  <c r="BH24" i="5"/>
  <c r="BI24" i="5"/>
  <c r="BJ24" i="5"/>
  <c r="BK24" i="5"/>
  <c r="BL24" i="5"/>
  <c r="BM24" i="5"/>
  <c r="BN24" i="5"/>
  <c r="BO24" i="5"/>
  <c r="BP24" i="5"/>
  <c r="BQ24" i="5"/>
  <c r="BR24" i="5"/>
  <c r="BS24" i="5"/>
  <c r="BT24" i="5"/>
  <c r="BU24" i="5"/>
  <c r="BV24" i="5"/>
  <c r="BW24" i="5"/>
  <c r="BX24" i="5"/>
  <c r="E25" i="5"/>
  <c r="F25" i="5"/>
  <c r="G25" i="5"/>
  <c r="H25" i="5"/>
  <c r="I25" i="5"/>
  <c r="J25" i="5"/>
  <c r="K25" i="5"/>
  <c r="L25" i="5"/>
  <c r="M25" i="5"/>
  <c r="N25" i="5"/>
  <c r="O25" i="5"/>
  <c r="P25" i="5"/>
  <c r="Q25" i="5"/>
  <c r="R25" i="5"/>
  <c r="S25" i="5"/>
  <c r="T25" i="5"/>
  <c r="U25" i="5"/>
  <c r="V25" i="5"/>
  <c r="W25" i="5"/>
  <c r="X25" i="5"/>
  <c r="Y25" i="5"/>
  <c r="Z25" i="5"/>
  <c r="AA25" i="5"/>
  <c r="AB25" i="5"/>
  <c r="AC25" i="5"/>
  <c r="AD25" i="5"/>
  <c r="AE25" i="5"/>
  <c r="AF25" i="5"/>
  <c r="AG25" i="5"/>
  <c r="AH25" i="5"/>
  <c r="AI25" i="5"/>
  <c r="AJ25" i="5"/>
  <c r="AK25" i="5"/>
  <c r="AL25" i="5"/>
  <c r="AM25" i="5"/>
  <c r="AN25" i="5"/>
  <c r="AO25" i="5"/>
  <c r="AP25" i="5"/>
  <c r="AQ25" i="5"/>
  <c r="AR25" i="5"/>
  <c r="AS25" i="5"/>
  <c r="AT25" i="5"/>
  <c r="AU25" i="5"/>
  <c r="AV25" i="5"/>
  <c r="AW25" i="5"/>
  <c r="AX25" i="5"/>
  <c r="AY25" i="5"/>
  <c r="AZ25" i="5"/>
  <c r="BA25" i="5"/>
  <c r="BB25" i="5"/>
  <c r="BC25" i="5"/>
  <c r="BD25" i="5"/>
  <c r="BE25" i="5"/>
  <c r="BF25" i="5"/>
  <c r="BG25" i="5"/>
  <c r="BH25" i="5"/>
  <c r="BI25" i="5"/>
  <c r="BJ25" i="5"/>
  <c r="BK25" i="5"/>
  <c r="BL25" i="5"/>
  <c r="BM25" i="5"/>
  <c r="BN25" i="5"/>
  <c r="BO25" i="5"/>
  <c r="BP25" i="5"/>
  <c r="BQ25" i="5"/>
  <c r="BR25" i="5"/>
  <c r="BS25" i="5"/>
  <c r="BT25" i="5"/>
  <c r="BU25" i="5"/>
  <c r="BV25" i="5"/>
  <c r="BW25" i="5"/>
  <c r="BX25" i="5"/>
  <c r="E26" i="5"/>
  <c r="F26" i="5"/>
  <c r="G26" i="5"/>
  <c r="H26" i="5"/>
  <c r="I26" i="5"/>
  <c r="J26" i="5"/>
  <c r="K26" i="5"/>
  <c r="L26" i="5"/>
  <c r="M26" i="5"/>
  <c r="N26" i="5"/>
  <c r="O26" i="5"/>
  <c r="P26" i="5"/>
  <c r="Q26" i="5"/>
  <c r="R26" i="5"/>
  <c r="S26" i="5"/>
  <c r="T26" i="5"/>
  <c r="U26" i="5"/>
  <c r="V26" i="5"/>
  <c r="W26" i="5"/>
  <c r="X26" i="5"/>
  <c r="Y26" i="5"/>
  <c r="Z26" i="5"/>
  <c r="AA26" i="5"/>
  <c r="AB26" i="5"/>
  <c r="AC26" i="5"/>
  <c r="AD26" i="5"/>
  <c r="AE26" i="5"/>
  <c r="AF26" i="5"/>
  <c r="AG26" i="5"/>
  <c r="AH26" i="5"/>
  <c r="AI26" i="5"/>
  <c r="AJ26" i="5"/>
  <c r="AK26" i="5"/>
  <c r="AL26" i="5"/>
  <c r="AM26" i="5"/>
  <c r="AN26" i="5"/>
  <c r="AO26" i="5"/>
  <c r="AP26" i="5"/>
  <c r="AQ26" i="5"/>
  <c r="AR26" i="5"/>
  <c r="AS26" i="5"/>
  <c r="AT26" i="5"/>
  <c r="AU26" i="5"/>
  <c r="AV26" i="5"/>
  <c r="AW26" i="5"/>
  <c r="AX26" i="5"/>
  <c r="AY26" i="5"/>
  <c r="AZ26" i="5"/>
  <c r="BA26" i="5"/>
  <c r="BB26" i="5"/>
  <c r="BC26" i="5"/>
  <c r="BD26" i="5"/>
  <c r="BE26" i="5"/>
  <c r="BF26" i="5"/>
  <c r="BG26" i="5"/>
  <c r="BH26" i="5"/>
  <c r="BI26" i="5"/>
  <c r="BJ26" i="5"/>
  <c r="BK26" i="5"/>
  <c r="BL26" i="5"/>
  <c r="BM26" i="5"/>
  <c r="BN26" i="5"/>
  <c r="BO26" i="5"/>
  <c r="BP26" i="5"/>
  <c r="BQ26" i="5"/>
  <c r="BR26" i="5"/>
  <c r="BS26" i="5"/>
  <c r="BT26" i="5"/>
  <c r="BU26" i="5"/>
  <c r="BV26" i="5"/>
  <c r="BW26" i="5"/>
  <c r="BX26" i="5"/>
  <c r="E27" i="5"/>
  <c r="F27" i="5"/>
  <c r="G27" i="5"/>
  <c r="H27" i="5"/>
  <c r="I27" i="5"/>
  <c r="J27" i="5"/>
  <c r="K27" i="5"/>
  <c r="L27" i="5"/>
  <c r="M27" i="5"/>
  <c r="N27" i="5"/>
  <c r="O27" i="5"/>
  <c r="P27" i="5"/>
  <c r="Q27" i="5"/>
  <c r="R27" i="5"/>
  <c r="S27" i="5"/>
  <c r="T27" i="5"/>
  <c r="U27" i="5"/>
  <c r="V27" i="5"/>
  <c r="W27" i="5"/>
  <c r="X27" i="5"/>
  <c r="Y27" i="5"/>
  <c r="Z27" i="5"/>
  <c r="AA27" i="5"/>
  <c r="AB27" i="5"/>
  <c r="AC27" i="5"/>
  <c r="AD27" i="5"/>
  <c r="AE27" i="5"/>
  <c r="AF27" i="5"/>
  <c r="AG27" i="5"/>
  <c r="AH27" i="5"/>
  <c r="AI27" i="5"/>
  <c r="AJ27" i="5"/>
  <c r="AK27" i="5"/>
  <c r="AL27" i="5"/>
  <c r="AM27" i="5"/>
  <c r="AN27" i="5"/>
  <c r="AO27" i="5"/>
  <c r="AP27" i="5"/>
  <c r="AQ27" i="5"/>
  <c r="AR27" i="5"/>
  <c r="AS27" i="5"/>
  <c r="AT27" i="5"/>
  <c r="AU27" i="5"/>
  <c r="AV27" i="5"/>
  <c r="AW27" i="5"/>
  <c r="AX27" i="5"/>
  <c r="AY27" i="5"/>
  <c r="AZ27" i="5"/>
  <c r="BA27" i="5"/>
  <c r="BB27" i="5"/>
  <c r="BC27" i="5"/>
  <c r="BD27" i="5"/>
  <c r="BE27" i="5"/>
  <c r="BF27" i="5"/>
  <c r="BG27" i="5"/>
  <c r="BH27" i="5"/>
  <c r="BI27" i="5"/>
  <c r="BJ27" i="5"/>
  <c r="BK27" i="5"/>
  <c r="BL27" i="5"/>
  <c r="BM27" i="5"/>
  <c r="BN27" i="5"/>
  <c r="BO27" i="5"/>
  <c r="BP27" i="5"/>
  <c r="BQ27" i="5"/>
  <c r="BR27" i="5"/>
  <c r="BS27" i="5"/>
  <c r="BT27" i="5"/>
  <c r="BU27" i="5"/>
  <c r="BV27" i="5"/>
  <c r="BW27" i="5"/>
  <c r="BX27" i="5"/>
  <c r="E28" i="5"/>
  <c r="F28" i="5"/>
  <c r="G28" i="5"/>
  <c r="H28" i="5"/>
  <c r="I28" i="5"/>
  <c r="J28" i="5"/>
  <c r="K28" i="5"/>
  <c r="L28" i="5"/>
  <c r="M28" i="5"/>
  <c r="N28" i="5"/>
  <c r="O28" i="5"/>
  <c r="P28" i="5"/>
  <c r="Q28" i="5"/>
  <c r="R28" i="5"/>
  <c r="S28" i="5"/>
  <c r="T28" i="5"/>
  <c r="U28" i="5"/>
  <c r="V28" i="5"/>
  <c r="W28" i="5"/>
  <c r="X28" i="5"/>
  <c r="Y28" i="5"/>
  <c r="Z28" i="5"/>
  <c r="AA28" i="5"/>
  <c r="AB28" i="5"/>
  <c r="AC28" i="5"/>
  <c r="AD28" i="5"/>
  <c r="AE28" i="5"/>
  <c r="AF28" i="5"/>
  <c r="AG28" i="5"/>
  <c r="AH28" i="5"/>
  <c r="AI28" i="5"/>
  <c r="AJ28" i="5"/>
  <c r="AK28" i="5"/>
  <c r="AL28" i="5"/>
  <c r="AM28" i="5"/>
  <c r="AN28" i="5"/>
  <c r="AO28" i="5"/>
  <c r="AP28" i="5"/>
  <c r="AQ28" i="5"/>
  <c r="AR28" i="5"/>
  <c r="AS28" i="5"/>
  <c r="AT28" i="5"/>
  <c r="AU28" i="5"/>
  <c r="AV28" i="5"/>
  <c r="AW28" i="5"/>
  <c r="AX28" i="5"/>
  <c r="AY28" i="5"/>
  <c r="AZ28" i="5"/>
  <c r="BA28" i="5"/>
  <c r="BB28" i="5"/>
  <c r="BC28" i="5"/>
  <c r="BD28" i="5"/>
  <c r="BE28" i="5"/>
  <c r="BF28" i="5"/>
  <c r="BG28" i="5"/>
  <c r="BH28" i="5"/>
  <c r="BI28" i="5"/>
  <c r="BJ28" i="5"/>
  <c r="BK28" i="5"/>
  <c r="BL28" i="5"/>
  <c r="BM28" i="5"/>
  <c r="BN28" i="5"/>
  <c r="BO28" i="5"/>
  <c r="BP28" i="5"/>
  <c r="BQ28" i="5"/>
  <c r="BR28" i="5"/>
  <c r="BS28" i="5"/>
  <c r="BT28" i="5"/>
  <c r="BU28" i="5"/>
  <c r="BV28" i="5"/>
  <c r="BW28" i="5"/>
  <c r="BX28" i="5"/>
  <c r="E29" i="5"/>
  <c r="F29" i="5"/>
  <c r="G29" i="5"/>
  <c r="H29" i="5"/>
  <c r="I29" i="5"/>
  <c r="J29" i="5"/>
  <c r="K29" i="5"/>
  <c r="L29" i="5"/>
  <c r="M29" i="5"/>
  <c r="N29" i="5"/>
  <c r="O29" i="5"/>
  <c r="P29" i="5"/>
  <c r="Q29" i="5"/>
  <c r="R29" i="5"/>
  <c r="S29" i="5"/>
  <c r="T29" i="5"/>
  <c r="U29" i="5"/>
  <c r="V29" i="5"/>
  <c r="W29" i="5"/>
  <c r="X29" i="5"/>
  <c r="Y29" i="5"/>
  <c r="Z29" i="5"/>
  <c r="AA29" i="5"/>
  <c r="AB29" i="5"/>
  <c r="AC29" i="5"/>
  <c r="AD29" i="5"/>
  <c r="AE29" i="5"/>
  <c r="AF29" i="5"/>
  <c r="AG29" i="5"/>
  <c r="AH29" i="5"/>
  <c r="AI29" i="5"/>
  <c r="AJ29" i="5"/>
  <c r="AK29" i="5"/>
  <c r="AL29" i="5"/>
  <c r="AM29" i="5"/>
  <c r="AN29" i="5"/>
  <c r="AO29" i="5"/>
  <c r="AP29" i="5"/>
  <c r="AQ29" i="5"/>
  <c r="AR29" i="5"/>
  <c r="AS29" i="5"/>
  <c r="AT29" i="5"/>
  <c r="AU29" i="5"/>
  <c r="AV29" i="5"/>
  <c r="AW29" i="5"/>
  <c r="AX29" i="5"/>
  <c r="AY29" i="5"/>
  <c r="AZ29" i="5"/>
  <c r="BA29" i="5"/>
  <c r="BB29" i="5"/>
  <c r="BC29" i="5"/>
  <c r="BD29" i="5"/>
  <c r="BE29" i="5"/>
  <c r="BF29" i="5"/>
  <c r="BG29" i="5"/>
  <c r="BH29" i="5"/>
  <c r="BI29" i="5"/>
  <c r="BJ29" i="5"/>
  <c r="BK29" i="5"/>
  <c r="BL29" i="5"/>
  <c r="BM29" i="5"/>
  <c r="BN29" i="5"/>
  <c r="BO29" i="5"/>
  <c r="BP29" i="5"/>
  <c r="BQ29" i="5"/>
  <c r="BR29" i="5"/>
  <c r="BS29" i="5"/>
  <c r="BT29" i="5"/>
  <c r="BU29" i="5"/>
  <c r="BV29" i="5"/>
  <c r="BW29" i="5"/>
  <c r="BX29" i="5"/>
  <c r="E30" i="5"/>
  <c r="F30" i="5"/>
  <c r="G30" i="5"/>
  <c r="H30" i="5"/>
  <c r="I30" i="5"/>
  <c r="J30" i="5"/>
  <c r="K30" i="5"/>
  <c r="L30" i="5"/>
  <c r="M30" i="5"/>
  <c r="N30" i="5"/>
  <c r="O30" i="5"/>
  <c r="P30" i="5"/>
  <c r="Q30" i="5"/>
  <c r="R30" i="5"/>
  <c r="S30" i="5"/>
  <c r="T30" i="5"/>
  <c r="U30" i="5"/>
  <c r="V30" i="5"/>
  <c r="W30" i="5"/>
  <c r="X30" i="5"/>
  <c r="Y30" i="5"/>
  <c r="Z30" i="5"/>
  <c r="AA30" i="5"/>
  <c r="AB30" i="5"/>
  <c r="AC30" i="5"/>
  <c r="AD30" i="5"/>
  <c r="AE30" i="5"/>
  <c r="AF30" i="5"/>
  <c r="AG30" i="5"/>
  <c r="AH30" i="5"/>
  <c r="AI30" i="5"/>
  <c r="AJ30" i="5"/>
  <c r="AK30" i="5"/>
  <c r="AL30" i="5"/>
  <c r="AM30" i="5"/>
  <c r="AN30" i="5"/>
  <c r="AO30" i="5"/>
  <c r="AP30" i="5"/>
  <c r="AQ30" i="5"/>
  <c r="AR30" i="5"/>
  <c r="AS30" i="5"/>
  <c r="AT30" i="5"/>
  <c r="AU30" i="5"/>
  <c r="AV30" i="5"/>
  <c r="AW30" i="5"/>
  <c r="AX30" i="5"/>
  <c r="AY30" i="5"/>
  <c r="AZ30" i="5"/>
  <c r="BA30" i="5"/>
  <c r="BB30" i="5"/>
  <c r="BC30" i="5"/>
  <c r="BD30" i="5"/>
  <c r="BE30" i="5"/>
  <c r="BF30" i="5"/>
  <c r="BG30" i="5"/>
  <c r="BH30" i="5"/>
  <c r="BI30" i="5"/>
  <c r="BJ30" i="5"/>
  <c r="BK30" i="5"/>
  <c r="BL30" i="5"/>
  <c r="BM30" i="5"/>
  <c r="BN30" i="5"/>
  <c r="BO30" i="5"/>
  <c r="BP30" i="5"/>
  <c r="BQ30" i="5"/>
  <c r="BR30" i="5"/>
  <c r="BS30" i="5"/>
  <c r="BT30" i="5"/>
  <c r="BU30" i="5"/>
  <c r="BV30" i="5"/>
  <c r="BW30" i="5"/>
  <c r="BX30" i="5"/>
  <c r="E31" i="5"/>
  <c r="F31" i="5"/>
  <c r="G31" i="5"/>
  <c r="H31" i="5"/>
  <c r="I31" i="5"/>
  <c r="J31" i="5"/>
  <c r="K31" i="5"/>
  <c r="L31" i="5"/>
  <c r="M31" i="5"/>
  <c r="N31" i="5"/>
  <c r="O31" i="5"/>
  <c r="P31" i="5"/>
  <c r="Q31" i="5"/>
  <c r="R31" i="5"/>
  <c r="S31" i="5"/>
  <c r="T31" i="5"/>
  <c r="U31" i="5"/>
  <c r="V31" i="5"/>
  <c r="W31" i="5"/>
  <c r="X31" i="5"/>
  <c r="Y31" i="5"/>
  <c r="Z31" i="5"/>
  <c r="AA31" i="5"/>
  <c r="AB31" i="5"/>
  <c r="AC31" i="5"/>
  <c r="AD31" i="5"/>
  <c r="AE31" i="5"/>
  <c r="AF31" i="5"/>
  <c r="AG31" i="5"/>
  <c r="AH31" i="5"/>
  <c r="AI31" i="5"/>
  <c r="AJ31" i="5"/>
  <c r="AK31" i="5"/>
  <c r="AL31" i="5"/>
  <c r="AM31" i="5"/>
  <c r="AN31" i="5"/>
  <c r="AO31" i="5"/>
  <c r="AP31" i="5"/>
  <c r="AQ31" i="5"/>
  <c r="AR31" i="5"/>
  <c r="AS31" i="5"/>
  <c r="AT31" i="5"/>
  <c r="AU31" i="5"/>
  <c r="AV31" i="5"/>
  <c r="AW31" i="5"/>
  <c r="AX31" i="5"/>
  <c r="AY31" i="5"/>
  <c r="AZ31" i="5"/>
  <c r="BA31" i="5"/>
  <c r="BB31" i="5"/>
  <c r="BC31" i="5"/>
  <c r="BD31" i="5"/>
  <c r="BE31" i="5"/>
  <c r="BF31" i="5"/>
  <c r="BG31" i="5"/>
  <c r="BH31" i="5"/>
  <c r="BI31" i="5"/>
  <c r="BJ31" i="5"/>
  <c r="BK31" i="5"/>
  <c r="BL31" i="5"/>
  <c r="BM31" i="5"/>
  <c r="BN31" i="5"/>
  <c r="BO31" i="5"/>
  <c r="BP31" i="5"/>
  <c r="BQ31" i="5"/>
  <c r="BR31" i="5"/>
  <c r="BS31" i="5"/>
  <c r="BT31" i="5"/>
  <c r="BU31" i="5"/>
  <c r="BV31" i="5"/>
  <c r="BW31" i="5"/>
  <c r="BX31" i="5"/>
  <c r="E32" i="5"/>
  <c r="F32" i="5"/>
  <c r="G32" i="5"/>
  <c r="H32" i="5"/>
  <c r="I32" i="5"/>
  <c r="J32" i="5"/>
  <c r="K32" i="5"/>
  <c r="L32" i="5"/>
  <c r="M32" i="5"/>
  <c r="N32" i="5"/>
  <c r="O32" i="5"/>
  <c r="P32" i="5"/>
  <c r="Q32" i="5"/>
  <c r="R32" i="5"/>
  <c r="S32" i="5"/>
  <c r="T32" i="5"/>
  <c r="U32" i="5"/>
  <c r="V32" i="5"/>
  <c r="W32" i="5"/>
  <c r="X32" i="5"/>
  <c r="Y32" i="5"/>
  <c r="Z32" i="5"/>
  <c r="AA32" i="5"/>
  <c r="AB32" i="5"/>
  <c r="AC32" i="5"/>
  <c r="AD32" i="5"/>
  <c r="AE32" i="5"/>
  <c r="AF32" i="5"/>
  <c r="AG32" i="5"/>
  <c r="AH32" i="5"/>
  <c r="AI32" i="5"/>
  <c r="AJ32" i="5"/>
  <c r="AK32" i="5"/>
  <c r="AL32" i="5"/>
  <c r="AM32" i="5"/>
  <c r="AN32" i="5"/>
  <c r="AO32" i="5"/>
  <c r="AP32" i="5"/>
  <c r="AQ32" i="5"/>
  <c r="AR32" i="5"/>
  <c r="AS32" i="5"/>
  <c r="AT32" i="5"/>
  <c r="AU32" i="5"/>
  <c r="AV32" i="5"/>
  <c r="AW32" i="5"/>
  <c r="AX32" i="5"/>
  <c r="AY32" i="5"/>
  <c r="AZ32" i="5"/>
  <c r="BA32" i="5"/>
  <c r="BB32" i="5"/>
  <c r="BC32" i="5"/>
  <c r="BD32" i="5"/>
  <c r="BE32" i="5"/>
  <c r="BF32" i="5"/>
  <c r="BG32" i="5"/>
  <c r="BH32" i="5"/>
  <c r="BI32" i="5"/>
  <c r="BJ32" i="5"/>
  <c r="BK32" i="5"/>
  <c r="BL32" i="5"/>
  <c r="BM32" i="5"/>
  <c r="BN32" i="5"/>
  <c r="BO32" i="5"/>
  <c r="BP32" i="5"/>
  <c r="BQ32" i="5"/>
  <c r="BR32" i="5"/>
  <c r="BS32" i="5"/>
  <c r="BT32" i="5"/>
  <c r="BU32" i="5"/>
  <c r="BV32" i="5"/>
  <c r="BW32" i="5"/>
  <c r="BX32" i="5"/>
  <c r="E33" i="5"/>
  <c r="F33" i="5"/>
  <c r="G33" i="5"/>
  <c r="H33" i="5"/>
  <c r="I33" i="5"/>
  <c r="J33" i="5"/>
  <c r="K33" i="5"/>
  <c r="L33" i="5"/>
  <c r="M33" i="5"/>
  <c r="N33" i="5"/>
  <c r="O33" i="5"/>
  <c r="P33" i="5"/>
  <c r="Q33" i="5"/>
  <c r="R33" i="5"/>
  <c r="S33" i="5"/>
  <c r="T33" i="5"/>
  <c r="U33" i="5"/>
  <c r="V33" i="5"/>
  <c r="W33" i="5"/>
  <c r="X33" i="5"/>
  <c r="Y33" i="5"/>
  <c r="Z33" i="5"/>
  <c r="AA33" i="5"/>
  <c r="AB33" i="5"/>
  <c r="AC33" i="5"/>
  <c r="AD33" i="5"/>
  <c r="AE33" i="5"/>
  <c r="AF33" i="5"/>
  <c r="AG33" i="5"/>
  <c r="AH33" i="5"/>
  <c r="AI33" i="5"/>
  <c r="AJ33" i="5"/>
  <c r="AK33" i="5"/>
  <c r="AL33" i="5"/>
  <c r="AM33" i="5"/>
  <c r="AN33" i="5"/>
  <c r="AO33" i="5"/>
  <c r="AP33" i="5"/>
  <c r="AQ33" i="5"/>
  <c r="AR33" i="5"/>
  <c r="AS33" i="5"/>
  <c r="AT33" i="5"/>
  <c r="AU33" i="5"/>
  <c r="AV33" i="5"/>
  <c r="AW33" i="5"/>
  <c r="AX33" i="5"/>
  <c r="AY33" i="5"/>
  <c r="AZ33" i="5"/>
  <c r="BA33" i="5"/>
  <c r="BB33" i="5"/>
  <c r="BC33" i="5"/>
  <c r="BD33" i="5"/>
  <c r="BE33" i="5"/>
  <c r="BF33" i="5"/>
  <c r="BG33" i="5"/>
  <c r="BH33" i="5"/>
  <c r="BI33" i="5"/>
  <c r="BJ33" i="5"/>
  <c r="BK33" i="5"/>
  <c r="BL33" i="5"/>
  <c r="BM33" i="5"/>
  <c r="BN33" i="5"/>
  <c r="BO33" i="5"/>
  <c r="BP33" i="5"/>
  <c r="BQ33" i="5"/>
  <c r="BR33" i="5"/>
  <c r="BS33" i="5"/>
  <c r="BT33" i="5"/>
  <c r="BU33" i="5"/>
  <c r="BV33" i="5"/>
  <c r="BW33" i="5"/>
  <c r="BX33" i="5"/>
  <c r="E34" i="5"/>
  <c r="F34" i="5"/>
  <c r="G34" i="5"/>
  <c r="H34" i="5"/>
  <c r="I34" i="5"/>
  <c r="J34" i="5"/>
  <c r="K34" i="5"/>
  <c r="L34" i="5"/>
  <c r="M34" i="5"/>
  <c r="N34" i="5"/>
  <c r="O34" i="5"/>
  <c r="P34" i="5"/>
  <c r="Q34" i="5"/>
  <c r="R34" i="5"/>
  <c r="S34" i="5"/>
  <c r="T34" i="5"/>
  <c r="U34" i="5"/>
  <c r="V34" i="5"/>
  <c r="W34" i="5"/>
  <c r="X34" i="5"/>
  <c r="Y34" i="5"/>
  <c r="Z34" i="5"/>
  <c r="AA34" i="5"/>
  <c r="AB34" i="5"/>
  <c r="AC34" i="5"/>
  <c r="AD34" i="5"/>
  <c r="AE34" i="5"/>
  <c r="AF34" i="5"/>
  <c r="AG34" i="5"/>
  <c r="AH34" i="5"/>
  <c r="AI34" i="5"/>
  <c r="AJ34" i="5"/>
  <c r="AK34" i="5"/>
  <c r="AL34" i="5"/>
  <c r="AM34" i="5"/>
  <c r="AN34" i="5"/>
  <c r="AO34" i="5"/>
  <c r="AP34" i="5"/>
  <c r="AQ34" i="5"/>
  <c r="AR34" i="5"/>
  <c r="AS34" i="5"/>
  <c r="AT34" i="5"/>
  <c r="AU34" i="5"/>
  <c r="AV34" i="5"/>
  <c r="AW34" i="5"/>
  <c r="AX34" i="5"/>
  <c r="AY34" i="5"/>
  <c r="AZ34" i="5"/>
  <c r="BA34" i="5"/>
  <c r="BB34" i="5"/>
  <c r="BC34" i="5"/>
  <c r="BD34" i="5"/>
  <c r="BE34" i="5"/>
  <c r="BF34" i="5"/>
  <c r="BG34" i="5"/>
  <c r="BH34" i="5"/>
  <c r="BI34" i="5"/>
  <c r="BJ34" i="5"/>
  <c r="BK34" i="5"/>
  <c r="BL34" i="5"/>
  <c r="BM34" i="5"/>
  <c r="BN34" i="5"/>
  <c r="BO34" i="5"/>
  <c r="BP34" i="5"/>
  <c r="BQ34" i="5"/>
  <c r="BR34" i="5"/>
  <c r="BS34" i="5"/>
  <c r="BT34" i="5"/>
  <c r="BU34" i="5"/>
  <c r="BV34" i="5"/>
  <c r="BW34" i="5"/>
  <c r="BX34" i="5"/>
  <c r="E35" i="5"/>
  <c r="F35" i="5"/>
  <c r="G35" i="5"/>
  <c r="H35" i="5"/>
  <c r="I35" i="5"/>
  <c r="J35" i="5"/>
  <c r="K35" i="5"/>
  <c r="L35" i="5"/>
  <c r="M35" i="5"/>
  <c r="N35" i="5"/>
  <c r="O35" i="5"/>
  <c r="P35" i="5"/>
  <c r="Q35" i="5"/>
  <c r="R35" i="5"/>
  <c r="S35" i="5"/>
  <c r="T35" i="5"/>
  <c r="U35" i="5"/>
  <c r="V35" i="5"/>
  <c r="W35" i="5"/>
  <c r="X35" i="5"/>
  <c r="Y35" i="5"/>
  <c r="Z35" i="5"/>
  <c r="AA35" i="5"/>
  <c r="AB35" i="5"/>
  <c r="AC35" i="5"/>
  <c r="AD35" i="5"/>
  <c r="AE35" i="5"/>
  <c r="AF35" i="5"/>
  <c r="AG35" i="5"/>
  <c r="AH35" i="5"/>
  <c r="AI35" i="5"/>
  <c r="AJ35" i="5"/>
  <c r="AK35" i="5"/>
  <c r="AL35" i="5"/>
  <c r="AM35" i="5"/>
  <c r="AN35" i="5"/>
  <c r="AO35" i="5"/>
  <c r="AP35" i="5"/>
  <c r="AQ35" i="5"/>
  <c r="AR35" i="5"/>
  <c r="AS35" i="5"/>
  <c r="AT35" i="5"/>
  <c r="AU35" i="5"/>
  <c r="AV35" i="5"/>
  <c r="AW35" i="5"/>
  <c r="AX35" i="5"/>
  <c r="AY35" i="5"/>
  <c r="AZ35" i="5"/>
  <c r="BA35" i="5"/>
  <c r="BB35" i="5"/>
  <c r="BC35" i="5"/>
  <c r="BD35" i="5"/>
  <c r="BE35" i="5"/>
  <c r="BF35" i="5"/>
  <c r="BG35" i="5"/>
  <c r="BH35" i="5"/>
  <c r="BI35" i="5"/>
  <c r="BJ35" i="5"/>
  <c r="BK35" i="5"/>
  <c r="BL35" i="5"/>
  <c r="BM35" i="5"/>
  <c r="BN35" i="5"/>
  <c r="BO35" i="5"/>
  <c r="BP35" i="5"/>
  <c r="BQ35" i="5"/>
  <c r="BR35" i="5"/>
  <c r="BS35" i="5"/>
  <c r="BT35" i="5"/>
  <c r="BU35" i="5"/>
  <c r="BV35" i="5"/>
  <c r="BW35" i="5"/>
  <c r="BX35" i="5"/>
  <c r="E36" i="5"/>
  <c r="F36" i="5"/>
  <c r="G36" i="5"/>
  <c r="H36" i="5"/>
  <c r="I36" i="5"/>
  <c r="J36" i="5"/>
  <c r="K36" i="5"/>
  <c r="L36" i="5"/>
  <c r="M36" i="5"/>
  <c r="N36" i="5"/>
  <c r="O36" i="5"/>
  <c r="P36" i="5"/>
  <c r="Q36" i="5"/>
  <c r="R36" i="5"/>
  <c r="S36" i="5"/>
  <c r="T36" i="5"/>
  <c r="U36" i="5"/>
  <c r="V36" i="5"/>
  <c r="W36" i="5"/>
  <c r="X36" i="5"/>
  <c r="Y36" i="5"/>
  <c r="Z36" i="5"/>
  <c r="AA36" i="5"/>
  <c r="AB36" i="5"/>
  <c r="AC36" i="5"/>
  <c r="AD36" i="5"/>
  <c r="AE36" i="5"/>
  <c r="AF36" i="5"/>
  <c r="AG36" i="5"/>
  <c r="AH36" i="5"/>
  <c r="AI36" i="5"/>
  <c r="AJ36" i="5"/>
  <c r="AK36" i="5"/>
  <c r="AL36" i="5"/>
  <c r="AM36" i="5"/>
  <c r="AN36" i="5"/>
  <c r="AO36" i="5"/>
  <c r="AP36" i="5"/>
  <c r="AQ36" i="5"/>
  <c r="AR36" i="5"/>
  <c r="AS36" i="5"/>
  <c r="AT36" i="5"/>
  <c r="AU36" i="5"/>
  <c r="AV36" i="5"/>
  <c r="AW36" i="5"/>
  <c r="AX36" i="5"/>
  <c r="AY36" i="5"/>
  <c r="AZ36" i="5"/>
  <c r="BA36" i="5"/>
  <c r="BB36" i="5"/>
  <c r="BC36" i="5"/>
  <c r="BD36" i="5"/>
  <c r="BE36" i="5"/>
  <c r="BF36" i="5"/>
  <c r="BG36" i="5"/>
  <c r="BH36" i="5"/>
  <c r="BI36" i="5"/>
  <c r="BJ36" i="5"/>
  <c r="BK36" i="5"/>
  <c r="BL36" i="5"/>
  <c r="BM36" i="5"/>
  <c r="BN36" i="5"/>
  <c r="BO36" i="5"/>
  <c r="BP36" i="5"/>
  <c r="BQ36" i="5"/>
  <c r="BR36" i="5"/>
  <c r="BS36" i="5"/>
  <c r="BT36" i="5"/>
  <c r="BU36" i="5"/>
  <c r="BV36" i="5"/>
  <c r="BW36" i="5"/>
  <c r="BX36" i="5"/>
  <c r="E37" i="5"/>
  <c r="F37" i="5"/>
  <c r="G37" i="5"/>
  <c r="H37" i="5"/>
  <c r="I37" i="5"/>
  <c r="J37" i="5"/>
  <c r="K37" i="5"/>
  <c r="L37" i="5"/>
  <c r="M37" i="5"/>
  <c r="N37" i="5"/>
  <c r="O37" i="5"/>
  <c r="P37" i="5"/>
  <c r="Q37" i="5"/>
  <c r="R37" i="5"/>
  <c r="S37" i="5"/>
  <c r="T37" i="5"/>
  <c r="U37" i="5"/>
  <c r="V37" i="5"/>
  <c r="W37" i="5"/>
  <c r="X37" i="5"/>
  <c r="Y37" i="5"/>
  <c r="Z37" i="5"/>
  <c r="AA37" i="5"/>
  <c r="AB37" i="5"/>
  <c r="AC37" i="5"/>
  <c r="AD37" i="5"/>
  <c r="AE37" i="5"/>
  <c r="AF37" i="5"/>
  <c r="AG37" i="5"/>
  <c r="AH37" i="5"/>
  <c r="AI37" i="5"/>
  <c r="AJ37" i="5"/>
  <c r="AK37" i="5"/>
  <c r="AL37" i="5"/>
  <c r="AM37" i="5"/>
  <c r="AN37" i="5"/>
  <c r="AO37" i="5"/>
  <c r="AP37" i="5"/>
  <c r="AQ37" i="5"/>
  <c r="AR37" i="5"/>
  <c r="AS37" i="5"/>
  <c r="AT37" i="5"/>
  <c r="AU37" i="5"/>
  <c r="AV37" i="5"/>
  <c r="AW37" i="5"/>
  <c r="AX37" i="5"/>
  <c r="AY37" i="5"/>
  <c r="AZ37" i="5"/>
  <c r="BA37" i="5"/>
  <c r="BB37" i="5"/>
  <c r="BC37" i="5"/>
  <c r="BD37" i="5"/>
  <c r="BE37" i="5"/>
  <c r="BF37" i="5"/>
  <c r="BG37" i="5"/>
  <c r="BH37" i="5"/>
  <c r="BI37" i="5"/>
  <c r="BJ37" i="5"/>
  <c r="BK37" i="5"/>
  <c r="BL37" i="5"/>
  <c r="BM37" i="5"/>
  <c r="BN37" i="5"/>
  <c r="BO37" i="5"/>
  <c r="BP37" i="5"/>
  <c r="BQ37" i="5"/>
  <c r="BR37" i="5"/>
  <c r="BS37" i="5"/>
  <c r="BT37" i="5"/>
  <c r="BU37" i="5"/>
  <c r="BV37" i="5"/>
  <c r="BW37" i="5"/>
  <c r="BX37" i="5"/>
  <c r="E38" i="5"/>
  <c r="F38" i="5"/>
  <c r="G38" i="5"/>
  <c r="H38" i="5"/>
  <c r="I38" i="5"/>
  <c r="J38" i="5"/>
  <c r="K38" i="5"/>
  <c r="L38" i="5"/>
  <c r="M38" i="5"/>
  <c r="N38" i="5"/>
  <c r="O38" i="5"/>
  <c r="P38" i="5"/>
  <c r="Q38" i="5"/>
  <c r="R38" i="5"/>
  <c r="S38" i="5"/>
  <c r="T38" i="5"/>
  <c r="U38" i="5"/>
  <c r="V38" i="5"/>
  <c r="W38" i="5"/>
  <c r="X38" i="5"/>
  <c r="Y38" i="5"/>
  <c r="Z38" i="5"/>
  <c r="AA38" i="5"/>
  <c r="AB38" i="5"/>
  <c r="AC38" i="5"/>
  <c r="AD38" i="5"/>
  <c r="AE38" i="5"/>
  <c r="AF38" i="5"/>
  <c r="AG38" i="5"/>
  <c r="AH38" i="5"/>
  <c r="AI38" i="5"/>
  <c r="AJ38" i="5"/>
  <c r="AK38" i="5"/>
  <c r="AL38" i="5"/>
  <c r="AM38" i="5"/>
  <c r="AN38" i="5"/>
  <c r="AO38" i="5"/>
  <c r="AP38" i="5"/>
  <c r="AQ38" i="5"/>
  <c r="AR38" i="5"/>
  <c r="AS38" i="5"/>
  <c r="AT38" i="5"/>
  <c r="AU38" i="5"/>
  <c r="AV38" i="5"/>
  <c r="AW38" i="5"/>
  <c r="AX38" i="5"/>
  <c r="AY38" i="5"/>
  <c r="AZ38" i="5"/>
  <c r="BA38" i="5"/>
  <c r="BB38" i="5"/>
  <c r="BC38" i="5"/>
  <c r="BD38" i="5"/>
  <c r="BE38" i="5"/>
  <c r="BF38" i="5"/>
  <c r="BG38" i="5"/>
  <c r="BH38" i="5"/>
  <c r="BI38" i="5"/>
  <c r="BJ38" i="5"/>
  <c r="BK38" i="5"/>
  <c r="BL38" i="5"/>
  <c r="BM38" i="5"/>
  <c r="BN38" i="5"/>
  <c r="BO38" i="5"/>
  <c r="BP38" i="5"/>
  <c r="BQ38" i="5"/>
  <c r="BR38" i="5"/>
  <c r="BS38" i="5"/>
  <c r="BT38" i="5"/>
  <c r="BU38" i="5"/>
  <c r="BV38" i="5"/>
  <c r="BW38" i="5"/>
  <c r="BX38" i="5"/>
  <c r="E39" i="5"/>
  <c r="F39" i="5"/>
  <c r="G39" i="5"/>
  <c r="H39" i="5"/>
  <c r="I39" i="5"/>
  <c r="J39" i="5"/>
  <c r="K39" i="5"/>
  <c r="L39" i="5"/>
  <c r="M39" i="5"/>
  <c r="N39" i="5"/>
  <c r="O39" i="5"/>
  <c r="P39" i="5"/>
  <c r="Q39" i="5"/>
  <c r="R39" i="5"/>
  <c r="S39" i="5"/>
  <c r="T39" i="5"/>
  <c r="U39" i="5"/>
  <c r="V39" i="5"/>
  <c r="W39" i="5"/>
  <c r="X39" i="5"/>
  <c r="Y39" i="5"/>
  <c r="Z39" i="5"/>
  <c r="AA39" i="5"/>
  <c r="AB39" i="5"/>
  <c r="AC39" i="5"/>
  <c r="AD39" i="5"/>
  <c r="AE39" i="5"/>
  <c r="AF39" i="5"/>
  <c r="AG39" i="5"/>
  <c r="AH39" i="5"/>
  <c r="AI39" i="5"/>
  <c r="AJ39" i="5"/>
  <c r="AK39" i="5"/>
  <c r="AL39" i="5"/>
  <c r="AM39" i="5"/>
  <c r="AN39" i="5"/>
  <c r="AO39" i="5"/>
  <c r="AP39" i="5"/>
  <c r="AQ39" i="5"/>
  <c r="AR39" i="5"/>
  <c r="AS39" i="5"/>
  <c r="AT39" i="5"/>
  <c r="AU39" i="5"/>
  <c r="AV39" i="5"/>
  <c r="AW39" i="5"/>
  <c r="AX39" i="5"/>
  <c r="AY39" i="5"/>
  <c r="AZ39" i="5"/>
  <c r="BA39" i="5"/>
  <c r="BB39" i="5"/>
  <c r="BC39" i="5"/>
  <c r="BD39" i="5"/>
  <c r="BE39" i="5"/>
  <c r="BF39" i="5"/>
  <c r="BG39" i="5"/>
  <c r="BH39" i="5"/>
  <c r="BI39" i="5"/>
  <c r="BJ39" i="5"/>
  <c r="BK39" i="5"/>
  <c r="BL39" i="5"/>
  <c r="BM39" i="5"/>
  <c r="BN39" i="5"/>
  <c r="BO39" i="5"/>
  <c r="BP39" i="5"/>
  <c r="BQ39" i="5"/>
  <c r="BR39" i="5"/>
  <c r="BS39" i="5"/>
  <c r="BT39" i="5"/>
  <c r="BU39" i="5"/>
  <c r="BV39" i="5"/>
  <c r="BW39" i="5"/>
  <c r="BX39" i="5"/>
  <c r="E40" i="5"/>
  <c r="F40" i="5"/>
  <c r="G40" i="5"/>
  <c r="H40" i="5"/>
  <c r="I40" i="5"/>
  <c r="J40" i="5"/>
  <c r="K40" i="5"/>
  <c r="L40" i="5"/>
  <c r="M40" i="5"/>
  <c r="N40" i="5"/>
  <c r="O40" i="5"/>
  <c r="P40" i="5"/>
  <c r="Q40" i="5"/>
  <c r="R40" i="5"/>
  <c r="S40" i="5"/>
  <c r="T40" i="5"/>
  <c r="U40" i="5"/>
  <c r="V40" i="5"/>
  <c r="W40" i="5"/>
  <c r="X40" i="5"/>
  <c r="Y40" i="5"/>
  <c r="Z40" i="5"/>
  <c r="AA40" i="5"/>
  <c r="AB40" i="5"/>
  <c r="AC40" i="5"/>
  <c r="AD40" i="5"/>
  <c r="AE40" i="5"/>
  <c r="AF40" i="5"/>
  <c r="AG40" i="5"/>
  <c r="AH40" i="5"/>
  <c r="AI40" i="5"/>
  <c r="AJ40" i="5"/>
  <c r="AK40" i="5"/>
  <c r="AL40" i="5"/>
  <c r="AM40" i="5"/>
  <c r="AN40" i="5"/>
  <c r="AO40" i="5"/>
  <c r="AP40" i="5"/>
  <c r="AQ40" i="5"/>
  <c r="AR40" i="5"/>
  <c r="AS40" i="5"/>
  <c r="AT40" i="5"/>
  <c r="AU40" i="5"/>
  <c r="AV40" i="5"/>
  <c r="AW40" i="5"/>
  <c r="AX40" i="5"/>
  <c r="AY40" i="5"/>
  <c r="AZ40" i="5"/>
  <c r="BA40" i="5"/>
  <c r="BB40" i="5"/>
  <c r="BC40" i="5"/>
  <c r="BD40" i="5"/>
  <c r="BE40" i="5"/>
  <c r="BF40" i="5"/>
  <c r="BG40" i="5"/>
  <c r="BH40" i="5"/>
  <c r="BI40" i="5"/>
  <c r="BJ40" i="5"/>
  <c r="BK40" i="5"/>
  <c r="BL40" i="5"/>
  <c r="BM40" i="5"/>
  <c r="BN40" i="5"/>
  <c r="BO40" i="5"/>
  <c r="BP40" i="5"/>
  <c r="BQ40" i="5"/>
  <c r="BR40" i="5"/>
  <c r="BS40" i="5"/>
  <c r="BT40" i="5"/>
  <c r="BU40" i="5"/>
  <c r="BV40" i="5"/>
  <c r="BW40" i="5"/>
  <c r="BX40" i="5"/>
  <c r="E41" i="5"/>
  <c r="F41" i="5"/>
  <c r="G41" i="5"/>
  <c r="H41" i="5"/>
  <c r="I41" i="5"/>
  <c r="J41" i="5"/>
  <c r="K41" i="5"/>
  <c r="L41" i="5"/>
  <c r="M41" i="5"/>
  <c r="N41" i="5"/>
  <c r="O41" i="5"/>
  <c r="P41" i="5"/>
  <c r="Q41" i="5"/>
  <c r="R41" i="5"/>
  <c r="S41" i="5"/>
  <c r="T41" i="5"/>
  <c r="U41" i="5"/>
  <c r="V41" i="5"/>
  <c r="W41" i="5"/>
  <c r="X41" i="5"/>
  <c r="Y41" i="5"/>
  <c r="Z41" i="5"/>
  <c r="AA41" i="5"/>
  <c r="AB41" i="5"/>
  <c r="AC41" i="5"/>
  <c r="AD41" i="5"/>
  <c r="AE41" i="5"/>
  <c r="AF41" i="5"/>
  <c r="AG41" i="5"/>
  <c r="AH41" i="5"/>
  <c r="AI41" i="5"/>
  <c r="AJ41" i="5"/>
  <c r="AK41" i="5"/>
  <c r="AL41" i="5"/>
  <c r="AM41" i="5"/>
  <c r="AN41" i="5"/>
  <c r="AO41" i="5"/>
  <c r="AP41" i="5"/>
  <c r="AQ41" i="5"/>
  <c r="AR41" i="5"/>
  <c r="AS41" i="5"/>
  <c r="AT41" i="5"/>
  <c r="AU41" i="5"/>
  <c r="AV41" i="5"/>
  <c r="AW41" i="5"/>
  <c r="AX41" i="5"/>
  <c r="AY41" i="5"/>
  <c r="AZ41" i="5"/>
  <c r="BA41" i="5"/>
  <c r="BB41" i="5"/>
  <c r="BC41" i="5"/>
  <c r="BD41" i="5"/>
  <c r="BE41" i="5"/>
  <c r="BF41" i="5"/>
  <c r="BG41" i="5"/>
  <c r="BH41" i="5"/>
  <c r="BI41" i="5"/>
  <c r="BJ41" i="5"/>
  <c r="BK41" i="5"/>
  <c r="BL41" i="5"/>
  <c r="BM41" i="5"/>
  <c r="BN41" i="5"/>
  <c r="BO41" i="5"/>
  <c r="BP41" i="5"/>
  <c r="BQ41" i="5"/>
  <c r="BR41" i="5"/>
  <c r="BS41" i="5"/>
  <c r="BT41" i="5"/>
  <c r="BU41" i="5"/>
  <c r="BV41" i="5"/>
  <c r="BW41" i="5"/>
  <c r="BX41" i="5"/>
  <c r="E42" i="5"/>
  <c r="F42" i="5"/>
  <c r="G42" i="5"/>
  <c r="H42" i="5"/>
  <c r="I42" i="5"/>
  <c r="J42" i="5"/>
  <c r="K42" i="5"/>
  <c r="L42" i="5"/>
  <c r="M42" i="5"/>
  <c r="N42" i="5"/>
  <c r="O42" i="5"/>
  <c r="P42" i="5"/>
  <c r="Q42" i="5"/>
  <c r="R42" i="5"/>
  <c r="S42" i="5"/>
  <c r="T42" i="5"/>
  <c r="U42" i="5"/>
  <c r="V42" i="5"/>
  <c r="W42" i="5"/>
  <c r="X42" i="5"/>
  <c r="Y42" i="5"/>
  <c r="Z42" i="5"/>
  <c r="AA42" i="5"/>
  <c r="AB42" i="5"/>
  <c r="AC42" i="5"/>
  <c r="AD42" i="5"/>
  <c r="AE42" i="5"/>
  <c r="AF42" i="5"/>
  <c r="AG42" i="5"/>
  <c r="AH42" i="5"/>
  <c r="AI42" i="5"/>
  <c r="AJ42" i="5"/>
  <c r="AK42" i="5"/>
  <c r="AL42" i="5"/>
  <c r="AM42" i="5"/>
  <c r="AN42" i="5"/>
  <c r="AO42" i="5"/>
  <c r="AP42" i="5"/>
  <c r="AQ42" i="5"/>
  <c r="AR42" i="5"/>
  <c r="AS42" i="5"/>
  <c r="AT42" i="5"/>
  <c r="AU42" i="5"/>
  <c r="AV42" i="5"/>
  <c r="AW42" i="5"/>
  <c r="AX42" i="5"/>
  <c r="AY42" i="5"/>
  <c r="AZ42" i="5"/>
  <c r="BA42" i="5"/>
  <c r="BB42" i="5"/>
  <c r="BC42" i="5"/>
  <c r="BD42" i="5"/>
  <c r="BE42" i="5"/>
  <c r="BF42" i="5"/>
  <c r="BG42" i="5"/>
  <c r="BH42" i="5"/>
  <c r="BI42" i="5"/>
  <c r="BJ42" i="5"/>
  <c r="BK42" i="5"/>
  <c r="BL42" i="5"/>
  <c r="BM42" i="5"/>
  <c r="BN42" i="5"/>
  <c r="BO42" i="5"/>
  <c r="BP42" i="5"/>
  <c r="BQ42" i="5"/>
  <c r="BR42" i="5"/>
  <c r="BS42" i="5"/>
  <c r="BT42" i="5"/>
  <c r="BU42" i="5"/>
  <c r="BV42" i="5"/>
  <c r="BW42" i="5"/>
  <c r="BX42" i="5"/>
  <c r="E43" i="5"/>
  <c r="F43" i="5"/>
  <c r="G43" i="5"/>
  <c r="H43" i="5"/>
  <c r="I43" i="5"/>
  <c r="J43" i="5"/>
  <c r="K43" i="5"/>
  <c r="L43" i="5"/>
  <c r="M43" i="5"/>
  <c r="N43" i="5"/>
  <c r="O43" i="5"/>
  <c r="P43" i="5"/>
  <c r="Q43" i="5"/>
  <c r="R43" i="5"/>
  <c r="S43" i="5"/>
  <c r="T43" i="5"/>
  <c r="U43" i="5"/>
  <c r="V43" i="5"/>
  <c r="W43" i="5"/>
  <c r="X43" i="5"/>
  <c r="Y43" i="5"/>
  <c r="Z43" i="5"/>
  <c r="AA43" i="5"/>
  <c r="AB43" i="5"/>
  <c r="AC43" i="5"/>
  <c r="AD43" i="5"/>
  <c r="AE43" i="5"/>
  <c r="AF43" i="5"/>
  <c r="AG43" i="5"/>
  <c r="AH43" i="5"/>
  <c r="AI43" i="5"/>
  <c r="AJ43" i="5"/>
  <c r="AK43" i="5"/>
  <c r="AL43" i="5"/>
  <c r="AM43" i="5"/>
  <c r="AN43" i="5"/>
  <c r="AO43" i="5"/>
  <c r="AP43" i="5"/>
  <c r="AQ43" i="5"/>
  <c r="AR43" i="5"/>
  <c r="AS43" i="5"/>
  <c r="AT43" i="5"/>
  <c r="AU43" i="5"/>
  <c r="AV43" i="5"/>
  <c r="AW43" i="5"/>
  <c r="AX43" i="5"/>
  <c r="AY43" i="5"/>
  <c r="AZ43" i="5"/>
  <c r="BA43" i="5"/>
  <c r="BB43" i="5"/>
  <c r="BC43" i="5"/>
  <c r="BD43" i="5"/>
  <c r="BE43" i="5"/>
  <c r="BF43" i="5"/>
  <c r="BG43" i="5"/>
  <c r="BH43" i="5"/>
  <c r="BI43" i="5"/>
  <c r="BJ43" i="5"/>
  <c r="BK43" i="5"/>
  <c r="BL43" i="5"/>
  <c r="BM43" i="5"/>
  <c r="BN43" i="5"/>
  <c r="BO43" i="5"/>
  <c r="BP43" i="5"/>
  <c r="BQ43" i="5"/>
  <c r="BR43" i="5"/>
  <c r="BS43" i="5"/>
  <c r="BT43" i="5"/>
  <c r="BU43" i="5"/>
  <c r="BV43" i="5"/>
  <c r="BW43" i="5"/>
  <c r="BX43" i="5"/>
  <c r="E44" i="5"/>
  <c r="F44" i="5"/>
  <c r="G44" i="5"/>
  <c r="H44" i="5"/>
  <c r="I44" i="5"/>
  <c r="J44" i="5"/>
  <c r="K44" i="5"/>
  <c r="L44" i="5"/>
  <c r="M44" i="5"/>
  <c r="N44" i="5"/>
  <c r="O44" i="5"/>
  <c r="P44" i="5"/>
  <c r="Q44" i="5"/>
  <c r="R44" i="5"/>
  <c r="S44" i="5"/>
  <c r="T44" i="5"/>
  <c r="U44" i="5"/>
  <c r="V44" i="5"/>
  <c r="W44" i="5"/>
  <c r="X44" i="5"/>
  <c r="Y44" i="5"/>
  <c r="Z44" i="5"/>
  <c r="AA44" i="5"/>
  <c r="AB44" i="5"/>
  <c r="AC44" i="5"/>
  <c r="AD44" i="5"/>
  <c r="AE44" i="5"/>
  <c r="AF44" i="5"/>
  <c r="AG44" i="5"/>
  <c r="AH44" i="5"/>
  <c r="AI44" i="5"/>
  <c r="AJ44" i="5"/>
  <c r="AK44" i="5"/>
  <c r="AL44" i="5"/>
  <c r="AM44" i="5"/>
  <c r="AN44" i="5"/>
  <c r="AO44" i="5"/>
  <c r="AP44" i="5"/>
  <c r="AQ44" i="5"/>
  <c r="AR44" i="5"/>
  <c r="AS44" i="5"/>
  <c r="AT44" i="5"/>
  <c r="AU44" i="5"/>
  <c r="AV44" i="5"/>
  <c r="AW44" i="5"/>
  <c r="AX44" i="5"/>
  <c r="AY44" i="5"/>
  <c r="AZ44" i="5"/>
  <c r="BA44" i="5"/>
  <c r="BB44" i="5"/>
  <c r="BC44" i="5"/>
  <c r="BD44" i="5"/>
  <c r="BE44" i="5"/>
  <c r="BF44" i="5"/>
  <c r="BG44" i="5"/>
  <c r="BH44" i="5"/>
  <c r="BI44" i="5"/>
  <c r="BJ44" i="5"/>
  <c r="BK44" i="5"/>
  <c r="BL44" i="5"/>
  <c r="BM44" i="5"/>
  <c r="BN44" i="5"/>
  <c r="BO44" i="5"/>
  <c r="BP44" i="5"/>
  <c r="BQ44" i="5"/>
  <c r="BR44" i="5"/>
  <c r="BS44" i="5"/>
  <c r="BT44" i="5"/>
  <c r="BU44" i="5"/>
  <c r="BV44" i="5"/>
  <c r="BW44" i="5"/>
  <c r="BX44" i="5"/>
  <c r="E45" i="5"/>
  <c r="F45" i="5"/>
  <c r="G45" i="5"/>
  <c r="H45" i="5"/>
  <c r="I45" i="5"/>
  <c r="J45" i="5"/>
  <c r="K45" i="5"/>
  <c r="L45" i="5"/>
  <c r="M45" i="5"/>
  <c r="N45" i="5"/>
  <c r="O45" i="5"/>
  <c r="P45" i="5"/>
  <c r="Q45" i="5"/>
  <c r="R45" i="5"/>
  <c r="S45" i="5"/>
  <c r="T45" i="5"/>
  <c r="U45" i="5"/>
  <c r="V45" i="5"/>
  <c r="W45" i="5"/>
  <c r="X45" i="5"/>
  <c r="Y45" i="5"/>
  <c r="Z45" i="5"/>
  <c r="AA45" i="5"/>
  <c r="AB45" i="5"/>
  <c r="AC45" i="5"/>
  <c r="AD45" i="5"/>
  <c r="AE45" i="5"/>
  <c r="AF45" i="5"/>
  <c r="AG45" i="5"/>
  <c r="AH45" i="5"/>
  <c r="AI45" i="5"/>
  <c r="AJ45" i="5"/>
  <c r="AK45" i="5"/>
  <c r="AL45" i="5"/>
  <c r="AM45" i="5"/>
  <c r="AN45" i="5"/>
  <c r="AO45" i="5"/>
  <c r="AP45" i="5"/>
  <c r="AQ45" i="5"/>
  <c r="AR45" i="5"/>
  <c r="AS45" i="5"/>
  <c r="AT45" i="5"/>
  <c r="AU45" i="5"/>
  <c r="AV45" i="5"/>
  <c r="AW45" i="5"/>
  <c r="AX45" i="5"/>
  <c r="AY45" i="5"/>
  <c r="AZ45" i="5"/>
  <c r="BA45" i="5"/>
  <c r="BB45" i="5"/>
  <c r="BC45" i="5"/>
  <c r="BD45" i="5"/>
  <c r="BE45" i="5"/>
  <c r="BF45" i="5"/>
  <c r="BG45" i="5"/>
  <c r="BH45" i="5"/>
  <c r="BI45" i="5"/>
  <c r="BJ45" i="5"/>
  <c r="BK45" i="5"/>
  <c r="BL45" i="5"/>
  <c r="BM45" i="5"/>
  <c r="BN45" i="5"/>
  <c r="BO45" i="5"/>
  <c r="BP45" i="5"/>
  <c r="BQ45" i="5"/>
  <c r="BR45" i="5"/>
  <c r="BS45" i="5"/>
  <c r="BT45" i="5"/>
  <c r="BU45" i="5"/>
  <c r="BV45" i="5"/>
  <c r="BW45" i="5"/>
  <c r="BX45" i="5"/>
  <c r="E46" i="5"/>
  <c r="F46" i="5"/>
  <c r="G46" i="5"/>
  <c r="H46" i="5"/>
  <c r="I46" i="5"/>
  <c r="J46" i="5"/>
  <c r="K46" i="5"/>
  <c r="L46" i="5"/>
  <c r="M46" i="5"/>
  <c r="N46" i="5"/>
  <c r="O46" i="5"/>
  <c r="P46" i="5"/>
  <c r="Q46" i="5"/>
  <c r="R46" i="5"/>
  <c r="S46" i="5"/>
  <c r="T46" i="5"/>
  <c r="U46" i="5"/>
  <c r="V46" i="5"/>
  <c r="W46" i="5"/>
  <c r="X46" i="5"/>
  <c r="Y46" i="5"/>
  <c r="Z46" i="5"/>
  <c r="AA46" i="5"/>
  <c r="AB46" i="5"/>
  <c r="AC46" i="5"/>
  <c r="AD46" i="5"/>
  <c r="AE46" i="5"/>
  <c r="AF46" i="5"/>
  <c r="AG46" i="5"/>
  <c r="AH46" i="5"/>
  <c r="AI46" i="5"/>
  <c r="AJ46" i="5"/>
  <c r="AK46" i="5"/>
  <c r="AL46" i="5"/>
  <c r="AM46" i="5"/>
  <c r="AN46" i="5"/>
  <c r="AO46" i="5"/>
  <c r="AP46" i="5"/>
  <c r="AQ46" i="5"/>
  <c r="AR46" i="5"/>
  <c r="AS46" i="5"/>
  <c r="AT46" i="5"/>
  <c r="AU46" i="5"/>
  <c r="AV46" i="5"/>
  <c r="AW46" i="5"/>
  <c r="AX46" i="5"/>
  <c r="AY46" i="5"/>
  <c r="AZ46" i="5"/>
  <c r="BA46" i="5"/>
  <c r="BB46" i="5"/>
  <c r="BC46" i="5"/>
  <c r="BD46" i="5"/>
  <c r="BE46" i="5"/>
  <c r="BF46" i="5"/>
  <c r="BG46" i="5"/>
  <c r="BH46" i="5"/>
  <c r="BI46" i="5"/>
  <c r="BJ46" i="5"/>
  <c r="BK46" i="5"/>
  <c r="BL46" i="5"/>
  <c r="BM46" i="5"/>
  <c r="BN46" i="5"/>
  <c r="BO46" i="5"/>
  <c r="BP46" i="5"/>
  <c r="BQ46" i="5"/>
  <c r="BR46" i="5"/>
  <c r="BS46" i="5"/>
  <c r="BT46" i="5"/>
  <c r="BU46" i="5"/>
  <c r="BV46" i="5"/>
  <c r="BW46" i="5"/>
  <c r="BX46" i="5"/>
  <c r="E47" i="5"/>
  <c r="F47" i="5"/>
  <c r="G47" i="5"/>
  <c r="H47" i="5"/>
  <c r="I47" i="5"/>
  <c r="J47" i="5"/>
  <c r="K47" i="5"/>
  <c r="L47" i="5"/>
  <c r="M47" i="5"/>
  <c r="N47" i="5"/>
  <c r="O47" i="5"/>
  <c r="P47" i="5"/>
  <c r="Q47" i="5"/>
  <c r="R47" i="5"/>
  <c r="S47" i="5"/>
  <c r="T47" i="5"/>
  <c r="U47" i="5"/>
  <c r="V47" i="5"/>
  <c r="W47" i="5"/>
  <c r="X47" i="5"/>
  <c r="Y47" i="5"/>
  <c r="Z47" i="5"/>
  <c r="AA47" i="5"/>
  <c r="AB47" i="5"/>
  <c r="AC47" i="5"/>
  <c r="AD47" i="5"/>
  <c r="AE47" i="5"/>
  <c r="AF47" i="5"/>
  <c r="AG47" i="5"/>
  <c r="AH47" i="5"/>
  <c r="AI47" i="5"/>
  <c r="AJ47" i="5"/>
  <c r="AK47" i="5"/>
  <c r="AL47" i="5"/>
  <c r="AM47" i="5"/>
  <c r="AN47" i="5"/>
  <c r="AO47" i="5"/>
  <c r="AP47" i="5"/>
  <c r="AQ47" i="5"/>
  <c r="AR47" i="5"/>
  <c r="AS47" i="5"/>
  <c r="AT47" i="5"/>
  <c r="AU47" i="5"/>
  <c r="AV47" i="5"/>
  <c r="AW47" i="5"/>
  <c r="AX47" i="5"/>
  <c r="AY47" i="5"/>
  <c r="AZ47" i="5"/>
  <c r="BA47" i="5"/>
  <c r="BB47" i="5"/>
  <c r="BC47" i="5"/>
  <c r="BD47" i="5"/>
  <c r="BE47" i="5"/>
  <c r="BF47" i="5"/>
  <c r="BG47" i="5"/>
  <c r="BH47" i="5"/>
  <c r="BI47" i="5"/>
  <c r="BJ47" i="5"/>
  <c r="BK47" i="5"/>
  <c r="BL47" i="5"/>
  <c r="BM47" i="5"/>
  <c r="BN47" i="5"/>
  <c r="BO47" i="5"/>
  <c r="BP47" i="5"/>
  <c r="BQ47" i="5"/>
  <c r="BR47" i="5"/>
  <c r="BS47" i="5"/>
  <c r="BT47" i="5"/>
  <c r="BU47" i="5"/>
  <c r="BV47" i="5"/>
  <c r="BW47" i="5"/>
  <c r="BX47" i="5"/>
  <c r="E48" i="5"/>
  <c r="F48" i="5"/>
  <c r="G48" i="5"/>
  <c r="H48" i="5"/>
  <c r="I48" i="5"/>
  <c r="J48" i="5"/>
  <c r="K48" i="5"/>
  <c r="L48" i="5"/>
  <c r="M48" i="5"/>
  <c r="N48" i="5"/>
  <c r="O48" i="5"/>
  <c r="P48" i="5"/>
  <c r="Q48" i="5"/>
  <c r="R48" i="5"/>
  <c r="S48" i="5"/>
  <c r="T48" i="5"/>
  <c r="U48" i="5"/>
  <c r="V48" i="5"/>
  <c r="W48" i="5"/>
  <c r="X48" i="5"/>
  <c r="Y48" i="5"/>
  <c r="Z48" i="5"/>
  <c r="AA48" i="5"/>
  <c r="AB48" i="5"/>
  <c r="AC48" i="5"/>
  <c r="AD48" i="5"/>
  <c r="AE48" i="5"/>
  <c r="AF48" i="5"/>
  <c r="AG48" i="5"/>
  <c r="AH48" i="5"/>
  <c r="AI48" i="5"/>
  <c r="AJ48" i="5"/>
  <c r="AK48" i="5"/>
  <c r="AL48" i="5"/>
  <c r="AM48" i="5"/>
  <c r="AN48" i="5"/>
  <c r="AO48" i="5"/>
  <c r="AP48" i="5"/>
  <c r="AQ48" i="5"/>
  <c r="AR48" i="5"/>
  <c r="AS48" i="5"/>
  <c r="AT48" i="5"/>
  <c r="AU48" i="5"/>
  <c r="AV48" i="5"/>
  <c r="AW48" i="5"/>
  <c r="AX48" i="5"/>
  <c r="AY48" i="5"/>
  <c r="AZ48" i="5"/>
  <c r="BA48" i="5"/>
  <c r="BB48" i="5"/>
  <c r="BC48" i="5"/>
  <c r="BD48" i="5"/>
  <c r="BE48" i="5"/>
  <c r="BF48" i="5"/>
  <c r="BG48" i="5"/>
  <c r="BH48" i="5"/>
  <c r="BI48" i="5"/>
  <c r="BJ48" i="5"/>
  <c r="BK48" i="5"/>
  <c r="BL48" i="5"/>
  <c r="BM48" i="5"/>
  <c r="BN48" i="5"/>
  <c r="BO48" i="5"/>
  <c r="BP48" i="5"/>
  <c r="BQ48" i="5"/>
  <c r="BR48" i="5"/>
  <c r="BS48" i="5"/>
  <c r="BT48" i="5"/>
  <c r="BU48" i="5"/>
  <c r="BV48" i="5"/>
  <c r="BW48" i="5"/>
  <c r="BX48" i="5"/>
  <c r="E49" i="5"/>
  <c r="F49" i="5"/>
  <c r="G49" i="5"/>
  <c r="H49" i="5"/>
  <c r="I49" i="5"/>
  <c r="J49" i="5"/>
  <c r="K49" i="5"/>
  <c r="L49" i="5"/>
  <c r="M49" i="5"/>
  <c r="N49" i="5"/>
  <c r="O49" i="5"/>
  <c r="P49" i="5"/>
  <c r="Q49" i="5"/>
  <c r="R49" i="5"/>
  <c r="S49" i="5"/>
  <c r="T49" i="5"/>
  <c r="U49" i="5"/>
  <c r="V49" i="5"/>
  <c r="W49" i="5"/>
  <c r="X49" i="5"/>
  <c r="Y49" i="5"/>
  <c r="Z49" i="5"/>
  <c r="AA49" i="5"/>
  <c r="AB49" i="5"/>
  <c r="AC49" i="5"/>
  <c r="AD49" i="5"/>
  <c r="AE49" i="5"/>
  <c r="AF49" i="5"/>
  <c r="AG49" i="5"/>
  <c r="AH49" i="5"/>
  <c r="AI49" i="5"/>
  <c r="AJ49" i="5"/>
  <c r="AK49" i="5"/>
  <c r="AL49" i="5"/>
  <c r="AM49" i="5"/>
  <c r="AN49" i="5"/>
  <c r="AO49" i="5"/>
  <c r="AP49" i="5"/>
  <c r="AQ49" i="5"/>
  <c r="AR49" i="5"/>
  <c r="AS49" i="5"/>
  <c r="AT49" i="5"/>
  <c r="AU49" i="5"/>
  <c r="AV49" i="5"/>
  <c r="AW49" i="5"/>
  <c r="AX49" i="5"/>
  <c r="AY49" i="5"/>
  <c r="AZ49" i="5"/>
  <c r="BA49" i="5"/>
  <c r="BB49" i="5"/>
  <c r="BC49" i="5"/>
  <c r="BD49" i="5"/>
  <c r="BE49" i="5"/>
  <c r="BF49" i="5"/>
  <c r="BG49" i="5"/>
  <c r="BH49" i="5"/>
  <c r="BI49" i="5"/>
  <c r="BJ49" i="5"/>
  <c r="BK49" i="5"/>
  <c r="BL49" i="5"/>
  <c r="BM49" i="5"/>
  <c r="BN49" i="5"/>
  <c r="BO49" i="5"/>
  <c r="BP49" i="5"/>
  <c r="BQ49" i="5"/>
  <c r="BR49" i="5"/>
  <c r="BS49" i="5"/>
  <c r="BT49" i="5"/>
  <c r="BU49" i="5"/>
  <c r="BV49" i="5"/>
  <c r="BW49" i="5"/>
  <c r="BX49" i="5"/>
  <c r="E50" i="5"/>
  <c r="F50" i="5"/>
  <c r="G50" i="5"/>
  <c r="H50" i="5"/>
  <c r="I50" i="5"/>
  <c r="J50" i="5"/>
  <c r="K50" i="5"/>
  <c r="L50" i="5"/>
  <c r="M50" i="5"/>
  <c r="N50" i="5"/>
  <c r="O50" i="5"/>
  <c r="P50" i="5"/>
  <c r="Q50" i="5"/>
  <c r="R50" i="5"/>
  <c r="S50" i="5"/>
  <c r="T50" i="5"/>
  <c r="U50" i="5"/>
  <c r="V50" i="5"/>
  <c r="W50" i="5"/>
  <c r="X50" i="5"/>
  <c r="Y50" i="5"/>
  <c r="Z50" i="5"/>
  <c r="AA50" i="5"/>
  <c r="AB50" i="5"/>
  <c r="AC50" i="5"/>
  <c r="AD50" i="5"/>
  <c r="AE50" i="5"/>
  <c r="AF50" i="5"/>
  <c r="AG50" i="5"/>
  <c r="AH50" i="5"/>
  <c r="AI50" i="5"/>
  <c r="AJ50" i="5"/>
  <c r="AK50" i="5"/>
  <c r="AL50" i="5"/>
  <c r="AM50" i="5"/>
  <c r="AN50" i="5"/>
  <c r="AO50" i="5"/>
  <c r="AP50" i="5"/>
  <c r="AQ50" i="5"/>
  <c r="AR50" i="5"/>
  <c r="AS50" i="5"/>
  <c r="AT50" i="5"/>
  <c r="AU50" i="5"/>
  <c r="AV50" i="5"/>
  <c r="AW50" i="5"/>
  <c r="AX50" i="5"/>
  <c r="AY50" i="5"/>
  <c r="AZ50" i="5"/>
  <c r="BA50" i="5"/>
  <c r="BB50" i="5"/>
  <c r="BC50" i="5"/>
  <c r="BD50" i="5"/>
  <c r="BE50" i="5"/>
  <c r="BF50" i="5"/>
  <c r="BG50" i="5"/>
  <c r="BH50" i="5"/>
  <c r="BI50" i="5"/>
  <c r="BJ50" i="5"/>
  <c r="BK50" i="5"/>
  <c r="BL50" i="5"/>
  <c r="BM50" i="5"/>
  <c r="BN50" i="5"/>
  <c r="BO50" i="5"/>
  <c r="BP50" i="5"/>
  <c r="BQ50" i="5"/>
  <c r="BR50" i="5"/>
  <c r="BS50" i="5"/>
  <c r="BT50" i="5"/>
  <c r="BU50" i="5"/>
  <c r="BV50" i="5"/>
  <c r="BW50" i="5"/>
  <c r="BX50" i="5"/>
  <c r="E51" i="5"/>
  <c r="F51" i="5"/>
  <c r="G51" i="5"/>
  <c r="H51" i="5"/>
  <c r="I51" i="5"/>
  <c r="J51" i="5"/>
  <c r="K51" i="5"/>
  <c r="L51" i="5"/>
  <c r="M51" i="5"/>
  <c r="N51" i="5"/>
  <c r="O51" i="5"/>
  <c r="P51" i="5"/>
  <c r="Q51" i="5"/>
  <c r="R51" i="5"/>
  <c r="S51" i="5"/>
  <c r="T51" i="5"/>
  <c r="U51" i="5"/>
  <c r="V51" i="5"/>
  <c r="W51" i="5"/>
  <c r="X51" i="5"/>
  <c r="Y51" i="5"/>
  <c r="Z51" i="5"/>
  <c r="AA51" i="5"/>
  <c r="AB51" i="5"/>
  <c r="AC51" i="5"/>
  <c r="AD51" i="5"/>
  <c r="AE51" i="5"/>
  <c r="AF51" i="5"/>
  <c r="AG51" i="5"/>
  <c r="AH51" i="5"/>
  <c r="AI51" i="5"/>
  <c r="AJ51" i="5"/>
  <c r="AK51" i="5"/>
  <c r="AL51" i="5"/>
  <c r="AM51" i="5"/>
  <c r="AN51" i="5"/>
  <c r="AO51" i="5"/>
  <c r="AP51" i="5"/>
  <c r="AQ51" i="5"/>
  <c r="AR51" i="5"/>
  <c r="AS51" i="5"/>
  <c r="AT51" i="5"/>
  <c r="AU51" i="5"/>
  <c r="AV51" i="5"/>
  <c r="AW51" i="5"/>
  <c r="AX51" i="5"/>
  <c r="AY51" i="5"/>
  <c r="AZ51" i="5"/>
  <c r="BA51" i="5"/>
  <c r="BB51" i="5"/>
  <c r="BC51" i="5"/>
  <c r="BD51" i="5"/>
  <c r="BE51" i="5"/>
  <c r="BF51" i="5"/>
  <c r="BG51" i="5"/>
  <c r="BH51" i="5"/>
  <c r="BI51" i="5"/>
  <c r="BJ51" i="5"/>
  <c r="BK51" i="5"/>
  <c r="BL51" i="5"/>
  <c r="BM51" i="5"/>
  <c r="BN51" i="5"/>
  <c r="BO51" i="5"/>
  <c r="BP51" i="5"/>
  <c r="BQ51" i="5"/>
  <c r="BR51" i="5"/>
  <c r="BS51" i="5"/>
  <c r="BT51" i="5"/>
  <c r="BU51" i="5"/>
  <c r="BV51" i="5"/>
  <c r="BW51" i="5"/>
  <c r="BX51" i="5"/>
  <c r="E52" i="5"/>
  <c r="F52" i="5"/>
  <c r="G52" i="5"/>
  <c r="H52" i="5"/>
  <c r="I52" i="5"/>
  <c r="J52" i="5"/>
  <c r="K52" i="5"/>
  <c r="L52" i="5"/>
  <c r="M52" i="5"/>
  <c r="N52" i="5"/>
  <c r="O52" i="5"/>
  <c r="P52" i="5"/>
  <c r="Q52" i="5"/>
  <c r="R52" i="5"/>
  <c r="S52" i="5"/>
  <c r="T52" i="5"/>
  <c r="U52" i="5"/>
  <c r="V52" i="5"/>
  <c r="W52" i="5"/>
  <c r="X52" i="5"/>
  <c r="Y52" i="5"/>
  <c r="Z52" i="5"/>
  <c r="AA52" i="5"/>
  <c r="AB52" i="5"/>
  <c r="AC52" i="5"/>
  <c r="AD52" i="5"/>
  <c r="AE52" i="5"/>
  <c r="AF52" i="5"/>
  <c r="AG52" i="5"/>
  <c r="AH52" i="5"/>
  <c r="AI52" i="5"/>
  <c r="AJ52" i="5"/>
  <c r="AK52" i="5"/>
  <c r="AL52" i="5"/>
  <c r="AM52" i="5"/>
  <c r="AN52" i="5"/>
  <c r="AO52" i="5"/>
  <c r="AP52" i="5"/>
  <c r="AQ52" i="5"/>
  <c r="AR52" i="5"/>
  <c r="AS52" i="5"/>
  <c r="AT52" i="5"/>
  <c r="AU52" i="5"/>
  <c r="AV52" i="5"/>
  <c r="AW52" i="5"/>
  <c r="AX52" i="5"/>
  <c r="AY52" i="5"/>
  <c r="AZ52" i="5"/>
  <c r="BA52" i="5"/>
  <c r="BB52" i="5"/>
  <c r="BC52" i="5"/>
  <c r="BD52" i="5"/>
  <c r="BE52" i="5"/>
  <c r="BF52" i="5"/>
  <c r="BG52" i="5"/>
  <c r="BH52" i="5"/>
  <c r="BI52" i="5"/>
  <c r="BJ52" i="5"/>
  <c r="BK52" i="5"/>
  <c r="BL52" i="5"/>
  <c r="BM52" i="5"/>
  <c r="BN52" i="5"/>
  <c r="BO52" i="5"/>
  <c r="BP52" i="5"/>
  <c r="BQ52" i="5"/>
  <c r="BR52" i="5"/>
  <c r="BS52" i="5"/>
  <c r="BT52" i="5"/>
  <c r="BU52" i="5"/>
  <c r="BV52" i="5"/>
  <c r="BW52" i="5"/>
  <c r="BX52" i="5"/>
  <c r="E53" i="5"/>
  <c r="F53" i="5"/>
  <c r="G53" i="5"/>
  <c r="H53" i="5"/>
  <c r="I53" i="5"/>
  <c r="J53" i="5"/>
  <c r="K53" i="5"/>
  <c r="L53" i="5"/>
  <c r="M53" i="5"/>
  <c r="N53" i="5"/>
  <c r="O53" i="5"/>
  <c r="P53" i="5"/>
  <c r="Q53" i="5"/>
  <c r="R53" i="5"/>
  <c r="S53" i="5"/>
  <c r="T53" i="5"/>
  <c r="U53" i="5"/>
  <c r="V53" i="5"/>
  <c r="W53" i="5"/>
  <c r="X53" i="5"/>
  <c r="Y53" i="5"/>
  <c r="Z53" i="5"/>
  <c r="AA53" i="5"/>
  <c r="AB53" i="5"/>
  <c r="AC53" i="5"/>
  <c r="AD53" i="5"/>
  <c r="AE53" i="5"/>
  <c r="AF53" i="5"/>
  <c r="AG53" i="5"/>
  <c r="AH53" i="5"/>
  <c r="AI53" i="5"/>
  <c r="AJ53" i="5"/>
  <c r="AK53" i="5"/>
  <c r="AL53" i="5"/>
  <c r="AM53" i="5"/>
  <c r="AN53" i="5"/>
  <c r="AO53" i="5"/>
  <c r="AP53" i="5"/>
  <c r="AQ53" i="5"/>
  <c r="AR53" i="5"/>
  <c r="AS53" i="5"/>
  <c r="AT53" i="5"/>
  <c r="AU53" i="5"/>
  <c r="AV53" i="5"/>
  <c r="AW53" i="5"/>
  <c r="AX53" i="5"/>
  <c r="AY53" i="5"/>
  <c r="AZ53" i="5"/>
  <c r="BA53" i="5"/>
  <c r="BB53" i="5"/>
  <c r="BC53" i="5"/>
  <c r="BD53" i="5"/>
  <c r="BE53" i="5"/>
  <c r="BF53" i="5"/>
  <c r="BG53" i="5"/>
  <c r="BH53" i="5"/>
  <c r="BI53" i="5"/>
  <c r="BJ53" i="5"/>
  <c r="BK53" i="5"/>
  <c r="BL53" i="5"/>
  <c r="BM53" i="5"/>
  <c r="BN53" i="5"/>
  <c r="BO53" i="5"/>
  <c r="BP53" i="5"/>
  <c r="BQ53" i="5"/>
  <c r="BR53" i="5"/>
  <c r="BS53" i="5"/>
  <c r="BT53" i="5"/>
  <c r="BU53" i="5"/>
  <c r="BV53" i="5"/>
  <c r="BW53" i="5"/>
  <c r="BX53" i="5"/>
  <c r="E54" i="5"/>
  <c r="F54" i="5"/>
  <c r="G54" i="5"/>
  <c r="H54" i="5"/>
  <c r="I54" i="5"/>
  <c r="J54" i="5"/>
  <c r="K54" i="5"/>
  <c r="L54" i="5"/>
  <c r="M54" i="5"/>
  <c r="N54" i="5"/>
  <c r="O54" i="5"/>
  <c r="P54" i="5"/>
  <c r="Q54" i="5"/>
  <c r="R54" i="5"/>
  <c r="S54" i="5"/>
  <c r="T54" i="5"/>
  <c r="U54" i="5"/>
  <c r="V54" i="5"/>
  <c r="W54" i="5"/>
  <c r="X54" i="5"/>
  <c r="Y54" i="5"/>
  <c r="Z54" i="5"/>
  <c r="AA54" i="5"/>
  <c r="AB54" i="5"/>
  <c r="AC54" i="5"/>
  <c r="AD54" i="5"/>
  <c r="AE54" i="5"/>
  <c r="AF54" i="5"/>
  <c r="AG54" i="5"/>
  <c r="AH54" i="5"/>
  <c r="AI54" i="5"/>
  <c r="AJ54" i="5"/>
  <c r="AK54" i="5"/>
  <c r="AL54" i="5"/>
  <c r="AM54" i="5"/>
  <c r="AN54" i="5"/>
  <c r="AO54" i="5"/>
  <c r="AP54" i="5"/>
  <c r="AQ54" i="5"/>
  <c r="AR54" i="5"/>
  <c r="AS54" i="5"/>
  <c r="AT54" i="5"/>
  <c r="AU54" i="5"/>
  <c r="AV54" i="5"/>
  <c r="AW54" i="5"/>
  <c r="AX54" i="5"/>
  <c r="AY54" i="5"/>
  <c r="AZ54" i="5"/>
  <c r="BA54" i="5"/>
  <c r="BB54" i="5"/>
  <c r="BC54" i="5"/>
  <c r="BD54" i="5"/>
  <c r="BE54" i="5"/>
  <c r="BF54" i="5"/>
  <c r="BG54" i="5"/>
  <c r="BH54" i="5"/>
  <c r="BI54" i="5"/>
  <c r="BJ54" i="5"/>
  <c r="BK54" i="5"/>
  <c r="BL54" i="5"/>
  <c r="BM54" i="5"/>
  <c r="BN54" i="5"/>
  <c r="BO54" i="5"/>
  <c r="BP54" i="5"/>
  <c r="BQ54" i="5"/>
  <c r="BR54" i="5"/>
  <c r="BS54" i="5"/>
  <c r="BT54" i="5"/>
  <c r="BU54" i="5"/>
  <c r="BV54" i="5"/>
  <c r="BW54" i="5"/>
  <c r="BX54" i="5"/>
  <c r="E55" i="5"/>
  <c r="F55" i="5"/>
  <c r="G55" i="5"/>
  <c r="H55" i="5"/>
  <c r="I55" i="5"/>
  <c r="J55" i="5"/>
  <c r="K55" i="5"/>
  <c r="L55" i="5"/>
  <c r="M55" i="5"/>
  <c r="N55" i="5"/>
  <c r="O55" i="5"/>
  <c r="P55" i="5"/>
  <c r="Q55" i="5"/>
  <c r="R55" i="5"/>
  <c r="S55" i="5"/>
  <c r="T55" i="5"/>
  <c r="U55" i="5"/>
  <c r="V55" i="5"/>
  <c r="W55" i="5"/>
  <c r="X55" i="5"/>
  <c r="Y55" i="5"/>
  <c r="Z55" i="5"/>
  <c r="AA55" i="5"/>
  <c r="AB55" i="5"/>
  <c r="AC55" i="5"/>
  <c r="AD55" i="5"/>
  <c r="AE55" i="5"/>
  <c r="AF55" i="5"/>
  <c r="AG55" i="5"/>
  <c r="AH55" i="5"/>
  <c r="AI55" i="5"/>
  <c r="AJ55" i="5"/>
  <c r="AK55" i="5"/>
  <c r="AL55" i="5"/>
  <c r="AM55" i="5"/>
  <c r="AN55" i="5"/>
  <c r="AO55" i="5"/>
  <c r="AP55" i="5"/>
  <c r="AQ55" i="5"/>
  <c r="AR55" i="5"/>
  <c r="AS55" i="5"/>
  <c r="AT55" i="5"/>
  <c r="AU55" i="5"/>
  <c r="AV55" i="5"/>
  <c r="AW55" i="5"/>
  <c r="AX55" i="5"/>
  <c r="AY55" i="5"/>
  <c r="AZ55" i="5"/>
  <c r="BA55" i="5"/>
  <c r="BB55" i="5"/>
  <c r="BC55" i="5"/>
  <c r="BD55" i="5"/>
  <c r="BE55" i="5"/>
  <c r="BF55" i="5"/>
  <c r="BG55" i="5"/>
  <c r="BH55" i="5"/>
  <c r="BI55" i="5"/>
  <c r="BJ55" i="5"/>
  <c r="BK55" i="5"/>
  <c r="BL55" i="5"/>
  <c r="BM55" i="5"/>
  <c r="BN55" i="5"/>
  <c r="BO55" i="5"/>
  <c r="BP55" i="5"/>
  <c r="BQ55" i="5"/>
  <c r="BR55" i="5"/>
  <c r="BS55" i="5"/>
  <c r="BT55" i="5"/>
  <c r="BU55" i="5"/>
  <c r="BV55" i="5"/>
  <c r="BW55" i="5"/>
  <c r="BX55" i="5"/>
  <c r="E56" i="5"/>
  <c r="F56" i="5"/>
  <c r="G56" i="5"/>
  <c r="H56" i="5"/>
  <c r="I56" i="5"/>
  <c r="J56" i="5"/>
  <c r="K56" i="5"/>
  <c r="L56" i="5"/>
  <c r="M56" i="5"/>
  <c r="N56" i="5"/>
  <c r="O56" i="5"/>
  <c r="P56" i="5"/>
  <c r="Q56" i="5"/>
  <c r="R56" i="5"/>
  <c r="S56" i="5"/>
  <c r="T56" i="5"/>
  <c r="U56" i="5"/>
  <c r="V56" i="5"/>
  <c r="W56" i="5"/>
  <c r="X56" i="5"/>
  <c r="Y56" i="5"/>
  <c r="Z56" i="5"/>
  <c r="AA56" i="5"/>
  <c r="AB56" i="5"/>
  <c r="AC56" i="5"/>
  <c r="AD56" i="5"/>
  <c r="AE56" i="5"/>
  <c r="AF56" i="5"/>
  <c r="AG56" i="5"/>
  <c r="AH56" i="5"/>
  <c r="AI56" i="5"/>
  <c r="AJ56" i="5"/>
  <c r="AK56" i="5"/>
  <c r="AL56" i="5"/>
  <c r="AM56" i="5"/>
  <c r="AN56" i="5"/>
  <c r="AO56" i="5"/>
  <c r="AP56" i="5"/>
  <c r="AQ56" i="5"/>
  <c r="AR56" i="5"/>
  <c r="AS56" i="5"/>
  <c r="AT56" i="5"/>
  <c r="AU56" i="5"/>
  <c r="AV56" i="5"/>
  <c r="AW56" i="5"/>
  <c r="AX56" i="5"/>
  <c r="AY56" i="5"/>
  <c r="AZ56" i="5"/>
  <c r="BA56" i="5"/>
  <c r="BB56" i="5"/>
  <c r="BC56" i="5"/>
  <c r="BD56" i="5"/>
  <c r="BE56" i="5"/>
  <c r="BF56" i="5"/>
  <c r="BG56" i="5"/>
  <c r="BH56" i="5"/>
  <c r="BI56" i="5"/>
  <c r="BJ56" i="5"/>
  <c r="BK56" i="5"/>
  <c r="BL56" i="5"/>
  <c r="BM56" i="5"/>
  <c r="BN56" i="5"/>
  <c r="BO56" i="5"/>
  <c r="BP56" i="5"/>
  <c r="BQ56" i="5"/>
  <c r="BR56" i="5"/>
  <c r="BS56" i="5"/>
  <c r="BT56" i="5"/>
  <c r="BU56" i="5"/>
  <c r="BV56" i="5"/>
  <c r="BW56" i="5"/>
  <c r="BX56" i="5"/>
  <c r="E57" i="5"/>
  <c r="F57" i="5"/>
  <c r="G57" i="5"/>
  <c r="H57" i="5"/>
  <c r="I57" i="5"/>
  <c r="J57" i="5"/>
  <c r="K57" i="5"/>
  <c r="L57" i="5"/>
  <c r="M57" i="5"/>
  <c r="N57" i="5"/>
  <c r="O57" i="5"/>
  <c r="P57" i="5"/>
  <c r="Q57" i="5"/>
  <c r="R57" i="5"/>
  <c r="S57" i="5"/>
  <c r="T57" i="5"/>
  <c r="U57" i="5"/>
  <c r="V57" i="5"/>
  <c r="W57" i="5"/>
  <c r="X57" i="5"/>
  <c r="Y57" i="5"/>
  <c r="Z57" i="5"/>
  <c r="AA57" i="5"/>
  <c r="AB57" i="5"/>
  <c r="AC57" i="5"/>
  <c r="AD57" i="5"/>
  <c r="AE57" i="5"/>
  <c r="AF57" i="5"/>
  <c r="AG57" i="5"/>
  <c r="AH57" i="5"/>
  <c r="AI57" i="5"/>
  <c r="AJ57" i="5"/>
  <c r="AK57" i="5"/>
  <c r="AL57" i="5"/>
  <c r="AM57" i="5"/>
  <c r="AN57" i="5"/>
  <c r="AO57" i="5"/>
  <c r="AP57" i="5"/>
  <c r="AQ57" i="5"/>
  <c r="AR57" i="5"/>
  <c r="AS57" i="5"/>
  <c r="AT57" i="5"/>
  <c r="AU57" i="5"/>
  <c r="AV57" i="5"/>
  <c r="AW57" i="5"/>
  <c r="AX57" i="5"/>
  <c r="AY57" i="5"/>
  <c r="AZ57" i="5"/>
  <c r="BA57" i="5"/>
  <c r="BB57" i="5"/>
  <c r="BC57" i="5"/>
  <c r="BD57" i="5"/>
  <c r="BE57" i="5"/>
  <c r="BF57" i="5"/>
  <c r="BG57" i="5"/>
  <c r="BH57" i="5"/>
  <c r="BI57" i="5"/>
  <c r="BJ57" i="5"/>
  <c r="BK57" i="5"/>
  <c r="BL57" i="5"/>
  <c r="BM57" i="5"/>
  <c r="BN57" i="5"/>
  <c r="BO57" i="5"/>
  <c r="BP57" i="5"/>
  <c r="BQ57" i="5"/>
  <c r="BR57" i="5"/>
  <c r="BS57" i="5"/>
  <c r="BT57" i="5"/>
  <c r="BU57" i="5"/>
  <c r="BV57" i="5"/>
  <c r="BW57" i="5"/>
  <c r="BX57" i="5"/>
  <c r="E58" i="5"/>
  <c r="F58" i="5"/>
  <c r="G58" i="5"/>
  <c r="H58" i="5"/>
  <c r="I58" i="5"/>
  <c r="J58" i="5"/>
  <c r="K58" i="5"/>
  <c r="L58" i="5"/>
  <c r="M58" i="5"/>
  <c r="N58" i="5"/>
  <c r="O58" i="5"/>
  <c r="P58" i="5"/>
  <c r="Q58" i="5"/>
  <c r="R58" i="5"/>
  <c r="S58" i="5"/>
  <c r="T58" i="5"/>
  <c r="U58" i="5"/>
  <c r="V58" i="5"/>
  <c r="W58" i="5"/>
  <c r="X58" i="5"/>
  <c r="Y58" i="5"/>
  <c r="Z58" i="5"/>
  <c r="AA58" i="5"/>
  <c r="AB58" i="5"/>
  <c r="AC58" i="5"/>
  <c r="AD58" i="5"/>
  <c r="AE58" i="5"/>
  <c r="AF58" i="5"/>
  <c r="AG58" i="5"/>
  <c r="AH58" i="5"/>
  <c r="AI58" i="5"/>
  <c r="AJ58" i="5"/>
  <c r="AK58" i="5"/>
  <c r="AL58" i="5"/>
  <c r="AM58" i="5"/>
  <c r="AN58" i="5"/>
  <c r="AO58" i="5"/>
  <c r="AP58" i="5"/>
  <c r="AQ58" i="5"/>
  <c r="AR58" i="5"/>
  <c r="AS58" i="5"/>
  <c r="AT58" i="5"/>
  <c r="AU58" i="5"/>
  <c r="AV58" i="5"/>
  <c r="AW58" i="5"/>
  <c r="AX58" i="5"/>
  <c r="AY58" i="5"/>
  <c r="AZ58" i="5"/>
  <c r="BA58" i="5"/>
  <c r="BB58" i="5"/>
  <c r="BC58" i="5"/>
  <c r="BD58" i="5"/>
  <c r="BE58" i="5"/>
  <c r="BF58" i="5"/>
  <c r="BG58" i="5"/>
  <c r="BH58" i="5"/>
  <c r="BI58" i="5"/>
  <c r="BJ58" i="5"/>
  <c r="BK58" i="5"/>
  <c r="BL58" i="5"/>
  <c r="BM58" i="5"/>
  <c r="BN58" i="5"/>
  <c r="BO58" i="5"/>
  <c r="BP58" i="5"/>
  <c r="BQ58" i="5"/>
  <c r="BR58" i="5"/>
  <c r="BS58" i="5"/>
  <c r="BT58" i="5"/>
  <c r="BU58" i="5"/>
  <c r="BV58" i="5"/>
  <c r="BW58" i="5"/>
  <c r="BX58" i="5"/>
  <c r="E59" i="5"/>
  <c r="F59" i="5"/>
  <c r="G59" i="5"/>
  <c r="H59" i="5"/>
  <c r="I59" i="5"/>
  <c r="J59" i="5"/>
  <c r="K59" i="5"/>
  <c r="L59" i="5"/>
  <c r="M59" i="5"/>
  <c r="N59" i="5"/>
  <c r="O59" i="5"/>
  <c r="P59" i="5"/>
  <c r="Q59" i="5"/>
  <c r="R59" i="5"/>
  <c r="S59" i="5"/>
  <c r="T59" i="5"/>
  <c r="U59" i="5"/>
  <c r="V59" i="5"/>
  <c r="W59" i="5"/>
  <c r="X59" i="5"/>
  <c r="Y59" i="5"/>
  <c r="Z59" i="5"/>
  <c r="AA59" i="5"/>
  <c r="AB59" i="5"/>
  <c r="AC59" i="5"/>
  <c r="AD59" i="5"/>
  <c r="AE59" i="5"/>
  <c r="AF59" i="5"/>
  <c r="AG59" i="5"/>
  <c r="AH59" i="5"/>
  <c r="AI59" i="5"/>
  <c r="AJ59" i="5"/>
  <c r="AK59" i="5"/>
  <c r="AL59" i="5"/>
  <c r="AM59" i="5"/>
  <c r="AN59" i="5"/>
  <c r="AO59" i="5"/>
  <c r="AP59" i="5"/>
  <c r="AQ59" i="5"/>
  <c r="AR59" i="5"/>
  <c r="AS59" i="5"/>
  <c r="AT59" i="5"/>
  <c r="AU59" i="5"/>
  <c r="AV59" i="5"/>
  <c r="AW59" i="5"/>
  <c r="AX59" i="5"/>
  <c r="AY59" i="5"/>
  <c r="AZ59" i="5"/>
  <c r="BA59" i="5"/>
  <c r="BB59" i="5"/>
  <c r="BC59" i="5"/>
  <c r="BD59" i="5"/>
  <c r="BE59" i="5"/>
  <c r="BF59" i="5"/>
  <c r="BG59" i="5"/>
  <c r="BH59" i="5"/>
  <c r="BI59" i="5"/>
  <c r="BJ59" i="5"/>
  <c r="BK59" i="5"/>
  <c r="BL59" i="5"/>
  <c r="BM59" i="5"/>
  <c r="BN59" i="5"/>
  <c r="BO59" i="5"/>
  <c r="BP59" i="5"/>
  <c r="BQ59" i="5"/>
  <c r="BR59" i="5"/>
  <c r="BS59" i="5"/>
  <c r="BT59" i="5"/>
  <c r="BU59" i="5"/>
  <c r="BV59" i="5"/>
  <c r="BW59" i="5"/>
  <c r="BX59" i="5"/>
  <c r="E60" i="5"/>
  <c r="F60" i="5"/>
  <c r="G60" i="5"/>
  <c r="H60" i="5"/>
  <c r="I60" i="5"/>
  <c r="J60" i="5"/>
  <c r="K60" i="5"/>
  <c r="L60" i="5"/>
  <c r="M60" i="5"/>
  <c r="N60" i="5"/>
  <c r="O60" i="5"/>
  <c r="P60" i="5"/>
  <c r="Q60" i="5"/>
  <c r="R60" i="5"/>
  <c r="S60" i="5"/>
  <c r="T60" i="5"/>
  <c r="U60" i="5"/>
  <c r="V60" i="5"/>
  <c r="W60" i="5"/>
  <c r="X60" i="5"/>
  <c r="Y60" i="5"/>
  <c r="Z60" i="5"/>
  <c r="AA60" i="5"/>
  <c r="AB60" i="5"/>
  <c r="AC60" i="5"/>
  <c r="AD60" i="5"/>
  <c r="AE60" i="5"/>
  <c r="AF60" i="5"/>
  <c r="AG60" i="5"/>
  <c r="AH60" i="5"/>
  <c r="AI60" i="5"/>
  <c r="AJ60" i="5"/>
  <c r="AK60" i="5"/>
  <c r="AL60" i="5"/>
  <c r="AM60" i="5"/>
  <c r="AN60" i="5"/>
  <c r="AO60" i="5"/>
  <c r="AP60" i="5"/>
  <c r="AQ60" i="5"/>
  <c r="AR60" i="5"/>
  <c r="AS60" i="5"/>
  <c r="AT60" i="5"/>
  <c r="AU60" i="5"/>
  <c r="AV60" i="5"/>
  <c r="AW60" i="5"/>
  <c r="AX60" i="5"/>
  <c r="AY60" i="5"/>
  <c r="AZ60" i="5"/>
  <c r="BA60" i="5"/>
  <c r="BB60" i="5"/>
  <c r="BC60" i="5"/>
  <c r="BD60" i="5"/>
  <c r="BE60" i="5"/>
  <c r="BF60" i="5"/>
  <c r="BG60" i="5"/>
  <c r="BH60" i="5"/>
  <c r="BI60" i="5"/>
  <c r="BJ60" i="5"/>
  <c r="BK60" i="5"/>
  <c r="BL60" i="5"/>
  <c r="BM60" i="5"/>
  <c r="BN60" i="5"/>
  <c r="BO60" i="5"/>
  <c r="BP60" i="5"/>
  <c r="BQ60" i="5"/>
  <c r="BR60" i="5"/>
  <c r="BS60" i="5"/>
  <c r="BT60" i="5"/>
  <c r="BU60" i="5"/>
  <c r="BV60" i="5"/>
  <c r="BW60" i="5"/>
  <c r="BX60" i="5"/>
  <c r="E61" i="5"/>
  <c r="F61" i="5"/>
  <c r="G61" i="5"/>
  <c r="H61" i="5"/>
  <c r="I61" i="5"/>
  <c r="J61" i="5"/>
  <c r="K61" i="5"/>
  <c r="L61" i="5"/>
  <c r="M61" i="5"/>
  <c r="N61" i="5"/>
  <c r="O61" i="5"/>
  <c r="P61" i="5"/>
  <c r="Q61" i="5"/>
  <c r="R61" i="5"/>
  <c r="S61" i="5"/>
  <c r="T61" i="5"/>
  <c r="U61" i="5"/>
  <c r="V61" i="5"/>
  <c r="W61" i="5"/>
  <c r="X61" i="5"/>
  <c r="Y61" i="5"/>
  <c r="Z61" i="5"/>
  <c r="AA61" i="5"/>
  <c r="AB61" i="5"/>
  <c r="AC61" i="5"/>
  <c r="AD61" i="5"/>
  <c r="AE61" i="5"/>
  <c r="AF61" i="5"/>
  <c r="AG61" i="5"/>
  <c r="AH61" i="5"/>
  <c r="AI61" i="5"/>
  <c r="AJ61" i="5"/>
  <c r="AK61" i="5"/>
  <c r="AL61" i="5"/>
  <c r="AM61" i="5"/>
  <c r="AN61" i="5"/>
  <c r="AO61" i="5"/>
  <c r="AP61" i="5"/>
  <c r="AQ61" i="5"/>
  <c r="AR61" i="5"/>
  <c r="AS61" i="5"/>
  <c r="AT61" i="5"/>
  <c r="AU61" i="5"/>
  <c r="AV61" i="5"/>
  <c r="AW61" i="5"/>
  <c r="AX61" i="5"/>
  <c r="AY61" i="5"/>
  <c r="AZ61" i="5"/>
  <c r="BA61" i="5"/>
  <c r="BB61" i="5"/>
  <c r="BC61" i="5"/>
  <c r="BD61" i="5"/>
  <c r="BE61" i="5"/>
  <c r="BF61" i="5"/>
  <c r="BG61" i="5"/>
  <c r="BH61" i="5"/>
  <c r="BI61" i="5"/>
  <c r="BJ61" i="5"/>
  <c r="BK61" i="5"/>
  <c r="BL61" i="5"/>
  <c r="BM61" i="5"/>
  <c r="BN61" i="5"/>
  <c r="BO61" i="5"/>
  <c r="BP61" i="5"/>
  <c r="BQ61" i="5"/>
  <c r="BR61" i="5"/>
  <c r="BS61" i="5"/>
  <c r="BT61" i="5"/>
  <c r="BU61" i="5"/>
  <c r="BV61" i="5"/>
  <c r="BW61" i="5"/>
  <c r="BX61" i="5"/>
  <c r="E62" i="5"/>
  <c r="F62" i="5"/>
  <c r="G62" i="5"/>
  <c r="H62" i="5"/>
  <c r="I62" i="5"/>
  <c r="J62" i="5"/>
  <c r="K62" i="5"/>
  <c r="L62" i="5"/>
  <c r="M62" i="5"/>
  <c r="N62" i="5"/>
  <c r="O62" i="5"/>
  <c r="P62" i="5"/>
  <c r="Q62" i="5"/>
  <c r="R62" i="5"/>
  <c r="S62" i="5"/>
  <c r="T62" i="5"/>
  <c r="U62" i="5"/>
  <c r="V62" i="5"/>
  <c r="W62" i="5"/>
  <c r="X62" i="5"/>
  <c r="Y62" i="5"/>
  <c r="Z62" i="5"/>
  <c r="AA62" i="5"/>
  <c r="AB62" i="5"/>
  <c r="AC62" i="5"/>
  <c r="AD62" i="5"/>
  <c r="AE62" i="5"/>
  <c r="AF62" i="5"/>
  <c r="AG62" i="5"/>
  <c r="AH62" i="5"/>
  <c r="AI62" i="5"/>
  <c r="AJ62" i="5"/>
  <c r="AK62" i="5"/>
  <c r="AL62" i="5"/>
  <c r="AM62" i="5"/>
  <c r="AN62" i="5"/>
  <c r="AO62" i="5"/>
  <c r="AP62" i="5"/>
  <c r="AQ62" i="5"/>
  <c r="AR62" i="5"/>
  <c r="AS62" i="5"/>
  <c r="AT62" i="5"/>
  <c r="AU62" i="5"/>
  <c r="AV62" i="5"/>
  <c r="AW62" i="5"/>
  <c r="AX62" i="5"/>
  <c r="AY62" i="5"/>
  <c r="AZ62" i="5"/>
  <c r="BA62" i="5"/>
  <c r="BB62" i="5"/>
  <c r="BC62" i="5"/>
  <c r="BD62" i="5"/>
  <c r="BE62" i="5"/>
  <c r="BF62" i="5"/>
  <c r="BG62" i="5"/>
  <c r="BH62" i="5"/>
  <c r="BI62" i="5"/>
  <c r="BJ62" i="5"/>
  <c r="BK62" i="5"/>
  <c r="BL62" i="5"/>
  <c r="BM62" i="5"/>
  <c r="BN62" i="5"/>
  <c r="BO62" i="5"/>
  <c r="BP62" i="5"/>
  <c r="BQ62" i="5"/>
  <c r="BR62" i="5"/>
  <c r="BS62" i="5"/>
  <c r="BT62" i="5"/>
  <c r="BU62" i="5"/>
  <c r="BV62" i="5"/>
  <c r="BW62" i="5"/>
  <c r="BX62" i="5"/>
  <c r="E63" i="5"/>
  <c r="F63" i="5"/>
  <c r="G63" i="5"/>
  <c r="H63" i="5"/>
  <c r="I63" i="5"/>
  <c r="J63" i="5"/>
  <c r="K63" i="5"/>
  <c r="L63" i="5"/>
  <c r="M63" i="5"/>
  <c r="N63" i="5"/>
  <c r="O63" i="5"/>
  <c r="P63" i="5"/>
  <c r="Q63" i="5"/>
  <c r="R63" i="5"/>
  <c r="S63" i="5"/>
  <c r="T63" i="5"/>
  <c r="U63" i="5"/>
  <c r="V63" i="5"/>
  <c r="W63" i="5"/>
  <c r="X63" i="5"/>
  <c r="Y63" i="5"/>
  <c r="Z63" i="5"/>
  <c r="AA63" i="5"/>
  <c r="AB63" i="5"/>
  <c r="AC63" i="5"/>
  <c r="AD63" i="5"/>
  <c r="AE63" i="5"/>
  <c r="AF63" i="5"/>
  <c r="AG63" i="5"/>
  <c r="AH63" i="5"/>
  <c r="AI63" i="5"/>
  <c r="AJ63" i="5"/>
  <c r="AK63" i="5"/>
  <c r="AL63" i="5"/>
  <c r="AM63" i="5"/>
  <c r="AN63" i="5"/>
  <c r="AO63" i="5"/>
  <c r="AP63" i="5"/>
  <c r="AQ63" i="5"/>
  <c r="AR63" i="5"/>
  <c r="AS63" i="5"/>
  <c r="AT63" i="5"/>
  <c r="AU63" i="5"/>
  <c r="AV63" i="5"/>
  <c r="AW63" i="5"/>
  <c r="AX63" i="5"/>
  <c r="AY63" i="5"/>
  <c r="AZ63" i="5"/>
  <c r="BA63" i="5"/>
  <c r="BB63" i="5"/>
  <c r="BC63" i="5"/>
  <c r="BD63" i="5"/>
  <c r="BE63" i="5"/>
  <c r="BF63" i="5"/>
  <c r="BG63" i="5"/>
  <c r="BH63" i="5"/>
  <c r="BI63" i="5"/>
  <c r="BJ63" i="5"/>
  <c r="BK63" i="5"/>
  <c r="BL63" i="5"/>
  <c r="BM63" i="5"/>
  <c r="BN63" i="5"/>
  <c r="BO63" i="5"/>
  <c r="BP63" i="5"/>
  <c r="BQ63" i="5"/>
  <c r="BR63" i="5"/>
  <c r="BS63" i="5"/>
  <c r="BT63" i="5"/>
  <c r="BU63" i="5"/>
  <c r="BV63" i="5"/>
  <c r="BW63" i="5"/>
  <c r="BX63" i="5"/>
  <c r="E64" i="5"/>
  <c r="F64" i="5"/>
  <c r="G64" i="5"/>
  <c r="H64" i="5"/>
  <c r="I64" i="5"/>
  <c r="J64" i="5"/>
  <c r="K64" i="5"/>
  <c r="L64" i="5"/>
  <c r="M64" i="5"/>
  <c r="N64" i="5"/>
  <c r="O64" i="5"/>
  <c r="P64" i="5"/>
  <c r="Q64" i="5"/>
  <c r="R64" i="5"/>
  <c r="S64" i="5"/>
  <c r="T64" i="5"/>
  <c r="U64" i="5"/>
  <c r="V64" i="5"/>
  <c r="W64" i="5"/>
  <c r="X64" i="5"/>
  <c r="Y64" i="5"/>
  <c r="Z64" i="5"/>
  <c r="AA64" i="5"/>
  <c r="AB64" i="5"/>
  <c r="AC64" i="5"/>
  <c r="AD64" i="5"/>
  <c r="AE64" i="5"/>
  <c r="AF64" i="5"/>
  <c r="AG64" i="5"/>
  <c r="AH64" i="5"/>
  <c r="AI64" i="5"/>
  <c r="AJ64" i="5"/>
  <c r="AK64" i="5"/>
  <c r="AL64" i="5"/>
  <c r="AM64" i="5"/>
  <c r="AN64" i="5"/>
  <c r="AO64" i="5"/>
  <c r="AP64" i="5"/>
  <c r="AQ64" i="5"/>
  <c r="AR64" i="5"/>
  <c r="AS64" i="5"/>
  <c r="AT64" i="5"/>
  <c r="AU64" i="5"/>
  <c r="AV64" i="5"/>
  <c r="AW64" i="5"/>
  <c r="AX64" i="5"/>
  <c r="AY64" i="5"/>
  <c r="AZ64" i="5"/>
  <c r="BA64" i="5"/>
  <c r="BB64" i="5"/>
  <c r="BC64" i="5"/>
  <c r="BD64" i="5"/>
  <c r="BE64" i="5"/>
  <c r="BF64" i="5"/>
  <c r="BG64" i="5"/>
  <c r="BH64" i="5"/>
  <c r="BI64" i="5"/>
  <c r="BJ64" i="5"/>
  <c r="BK64" i="5"/>
  <c r="BL64" i="5"/>
  <c r="BM64" i="5"/>
  <c r="BN64" i="5"/>
  <c r="BO64" i="5"/>
  <c r="BP64" i="5"/>
  <c r="BQ64" i="5"/>
  <c r="BR64" i="5"/>
  <c r="BS64" i="5"/>
  <c r="BT64" i="5"/>
  <c r="BU64" i="5"/>
  <c r="BV64" i="5"/>
  <c r="BW64" i="5"/>
  <c r="BX64" i="5"/>
  <c r="E65" i="5"/>
  <c r="F65" i="5"/>
  <c r="G65" i="5"/>
  <c r="H65" i="5"/>
  <c r="I65" i="5"/>
  <c r="J65" i="5"/>
  <c r="K65" i="5"/>
  <c r="L65" i="5"/>
  <c r="M65" i="5"/>
  <c r="N65" i="5"/>
  <c r="O65" i="5"/>
  <c r="P65" i="5"/>
  <c r="Q65" i="5"/>
  <c r="R65" i="5"/>
  <c r="S65" i="5"/>
  <c r="T65" i="5"/>
  <c r="U65" i="5"/>
  <c r="V65" i="5"/>
  <c r="W65" i="5"/>
  <c r="X65" i="5"/>
  <c r="Y65" i="5"/>
  <c r="Z65" i="5"/>
  <c r="AA65" i="5"/>
  <c r="AB65" i="5"/>
  <c r="AC65" i="5"/>
  <c r="AD65" i="5"/>
  <c r="AE65" i="5"/>
  <c r="AF65" i="5"/>
  <c r="AG65" i="5"/>
  <c r="AH65" i="5"/>
  <c r="AI65" i="5"/>
  <c r="AJ65" i="5"/>
  <c r="AK65" i="5"/>
  <c r="AL65" i="5"/>
  <c r="AM65" i="5"/>
  <c r="AN65" i="5"/>
  <c r="AO65" i="5"/>
  <c r="AP65" i="5"/>
  <c r="AQ65" i="5"/>
  <c r="AR65" i="5"/>
  <c r="AS65" i="5"/>
  <c r="AT65" i="5"/>
  <c r="AU65" i="5"/>
  <c r="AV65" i="5"/>
  <c r="AW65" i="5"/>
  <c r="AX65" i="5"/>
  <c r="AY65" i="5"/>
  <c r="AZ65" i="5"/>
  <c r="BA65" i="5"/>
  <c r="BB65" i="5"/>
  <c r="BC65" i="5"/>
  <c r="BD65" i="5"/>
  <c r="BE65" i="5"/>
  <c r="BF65" i="5"/>
  <c r="BG65" i="5"/>
  <c r="BH65" i="5"/>
  <c r="BI65" i="5"/>
  <c r="BJ65" i="5"/>
  <c r="BK65" i="5"/>
  <c r="BL65" i="5"/>
  <c r="BM65" i="5"/>
  <c r="BN65" i="5"/>
  <c r="BO65" i="5"/>
  <c r="BP65" i="5"/>
  <c r="BQ65" i="5"/>
  <c r="BR65" i="5"/>
  <c r="BS65" i="5"/>
  <c r="BT65" i="5"/>
  <c r="BU65" i="5"/>
  <c r="BV65" i="5"/>
  <c r="BW65" i="5"/>
  <c r="BX65" i="5"/>
  <c r="E66" i="5"/>
  <c r="F66" i="5"/>
  <c r="G66" i="5"/>
  <c r="H66" i="5"/>
  <c r="I66" i="5"/>
  <c r="J66" i="5"/>
  <c r="K66" i="5"/>
  <c r="L66" i="5"/>
  <c r="M66" i="5"/>
  <c r="N66" i="5"/>
  <c r="O66" i="5"/>
  <c r="P66" i="5"/>
  <c r="Q66" i="5"/>
  <c r="R66" i="5"/>
  <c r="S66" i="5"/>
  <c r="T66" i="5"/>
  <c r="U66" i="5"/>
  <c r="V66" i="5"/>
  <c r="W66" i="5"/>
  <c r="X66" i="5"/>
  <c r="Y66" i="5"/>
  <c r="Z66" i="5"/>
  <c r="AA66" i="5"/>
  <c r="AB66" i="5"/>
  <c r="AC66" i="5"/>
  <c r="AD66" i="5"/>
  <c r="AE66" i="5"/>
  <c r="AF66" i="5"/>
  <c r="AG66" i="5"/>
  <c r="AH66" i="5"/>
  <c r="AI66" i="5"/>
  <c r="AJ66" i="5"/>
  <c r="AK66" i="5"/>
  <c r="AL66" i="5"/>
  <c r="AM66" i="5"/>
  <c r="AN66" i="5"/>
  <c r="AO66" i="5"/>
  <c r="AP66" i="5"/>
  <c r="AQ66" i="5"/>
  <c r="AR66" i="5"/>
  <c r="AS66" i="5"/>
  <c r="AT66" i="5"/>
  <c r="AU66" i="5"/>
  <c r="AV66" i="5"/>
  <c r="AW66" i="5"/>
  <c r="AX66" i="5"/>
  <c r="AY66" i="5"/>
  <c r="AZ66" i="5"/>
  <c r="BA66" i="5"/>
  <c r="BB66" i="5"/>
  <c r="BC66" i="5"/>
  <c r="BD66" i="5"/>
  <c r="BE66" i="5"/>
  <c r="BF66" i="5"/>
  <c r="BG66" i="5"/>
  <c r="BH66" i="5"/>
  <c r="BI66" i="5"/>
  <c r="BJ66" i="5"/>
  <c r="BK66" i="5"/>
  <c r="BL66" i="5"/>
  <c r="BM66" i="5"/>
  <c r="BN66" i="5"/>
  <c r="BO66" i="5"/>
  <c r="BP66" i="5"/>
  <c r="BQ66" i="5"/>
  <c r="BR66" i="5"/>
  <c r="BS66" i="5"/>
  <c r="BT66" i="5"/>
  <c r="BU66" i="5"/>
  <c r="BV66" i="5"/>
  <c r="BW66" i="5"/>
  <c r="BX66" i="5"/>
  <c r="E67" i="5"/>
  <c r="F67" i="5"/>
  <c r="G67" i="5"/>
  <c r="H67" i="5"/>
  <c r="I67" i="5"/>
  <c r="J67" i="5"/>
  <c r="K67" i="5"/>
  <c r="L67" i="5"/>
  <c r="M67" i="5"/>
  <c r="N67" i="5"/>
  <c r="O67" i="5"/>
  <c r="P67" i="5"/>
  <c r="Q67" i="5"/>
  <c r="R67" i="5"/>
  <c r="S67" i="5"/>
  <c r="T67" i="5"/>
  <c r="U67" i="5"/>
  <c r="V67" i="5"/>
  <c r="W67" i="5"/>
  <c r="X67" i="5"/>
  <c r="Y67" i="5"/>
  <c r="Z67" i="5"/>
  <c r="AA67" i="5"/>
  <c r="AB67" i="5"/>
  <c r="AC67" i="5"/>
  <c r="AD67" i="5"/>
  <c r="AE67" i="5"/>
  <c r="AF67" i="5"/>
  <c r="AG67" i="5"/>
  <c r="AH67" i="5"/>
  <c r="AI67" i="5"/>
  <c r="AJ67" i="5"/>
  <c r="AK67" i="5"/>
  <c r="AL67" i="5"/>
  <c r="AM67" i="5"/>
  <c r="AN67" i="5"/>
  <c r="AO67" i="5"/>
  <c r="AP67" i="5"/>
  <c r="AQ67" i="5"/>
  <c r="AR67" i="5"/>
  <c r="AS67" i="5"/>
  <c r="AT67" i="5"/>
  <c r="AU67" i="5"/>
  <c r="AV67" i="5"/>
  <c r="AW67" i="5"/>
  <c r="AX67" i="5"/>
  <c r="AY67" i="5"/>
  <c r="AZ67" i="5"/>
  <c r="BA67" i="5"/>
  <c r="BB67" i="5"/>
  <c r="BC67" i="5"/>
  <c r="BD67" i="5"/>
  <c r="BE67" i="5"/>
  <c r="BF67" i="5"/>
  <c r="BG67" i="5"/>
  <c r="BH67" i="5"/>
  <c r="BI67" i="5"/>
  <c r="BJ67" i="5"/>
  <c r="BK67" i="5"/>
  <c r="BL67" i="5"/>
  <c r="BM67" i="5"/>
  <c r="BN67" i="5"/>
  <c r="BO67" i="5"/>
  <c r="BP67" i="5"/>
  <c r="BQ67" i="5"/>
  <c r="BR67" i="5"/>
  <c r="BS67" i="5"/>
  <c r="BT67" i="5"/>
  <c r="BU67" i="5"/>
  <c r="BV67" i="5"/>
  <c r="BW67" i="5"/>
  <c r="BX67" i="5"/>
  <c r="E68" i="5"/>
  <c r="F68" i="5"/>
  <c r="G68" i="5"/>
  <c r="H68" i="5"/>
  <c r="I68" i="5"/>
  <c r="J68" i="5"/>
  <c r="K68" i="5"/>
  <c r="L68" i="5"/>
  <c r="M68" i="5"/>
  <c r="N68" i="5"/>
  <c r="O68" i="5"/>
  <c r="P68" i="5"/>
  <c r="Q68" i="5"/>
  <c r="R68" i="5"/>
  <c r="S68" i="5"/>
  <c r="T68" i="5"/>
  <c r="U68" i="5"/>
  <c r="V68" i="5"/>
  <c r="W68" i="5"/>
  <c r="X68" i="5"/>
  <c r="Y68" i="5"/>
  <c r="Z68" i="5"/>
  <c r="AA68" i="5"/>
  <c r="AB68" i="5"/>
  <c r="AC68" i="5"/>
  <c r="AD68" i="5"/>
  <c r="AE68" i="5"/>
  <c r="AF68" i="5"/>
  <c r="AG68" i="5"/>
  <c r="AH68" i="5"/>
  <c r="AI68" i="5"/>
  <c r="AJ68" i="5"/>
  <c r="AK68" i="5"/>
  <c r="AL68" i="5"/>
  <c r="AM68" i="5"/>
  <c r="AN68" i="5"/>
  <c r="AO68" i="5"/>
  <c r="AP68" i="5"/>
  <c r="AQ68" i="5"/>
  <c r="AR68" i="5"/>
  <c r="AS68" i="5"/>
  <c r="AT68" i="5"/>
  <c r="AU68" i="5"/>
  <c r="AV68" i="5"/>
  <c r="AW68" i="5"/>
  <c r="AX68" i="5"/>
  <c r="AY68" i="5"/>
  <c r="AZ68" i="5"/>
  <c r="BA68" i="5"/>
  <c r="BB68" i="5"/>
  <c r="BC68" i="5"/>
  <c r="BD68" i="5"/>
  <c r="BE68" i="5"/>
  <c r="BF68" i="5"/>
  <c r="BG68" i="5"/>
  <c r="BH68" i="5"/>
  <c r="BI68" i="5"/>
  <c r="BJ68" i="5"/>
  <c r="BK68" i="5"/>
  <c r="BL68" i="5"/>
  <c r="BM68" i="5"/>
  <c r="BN68" i="5"/>
  <c r="BO68" i="5"/>
  <c r="BP68" i="5"/>
  <c r="BQ68" i="5"/>
  <c r="BR68" i="5"/>
  <c r="BS68" i="5"/>
  <c r="BT68" i="5"/>
  <c r="BU68" i="5"/>
  <c r="BV68" i="5"/>
  <c r="BW68" i="5"/>
  <c r="BX68" i="5"/>
  <c r="E69" i="5"/>
  <c r="F69" i="5"/>
  <c r="G69" i="5"/>
  <c r="H69" i="5"/>
  <c r="I69" i="5"/>
  <c r="J69" i="5"/>
  <c r="K69" i="5"/>
  <c r="L69" i="5"/>
  <c r="M69" i="5"/>
  <c r="N69" i="5"/>
  <c r="O69" i="5"/>
  <c r="P69" i="5"/>
  <c r="Q69" i="5"/>
  <c r="R69" i="5"/>
  <c r="S69" i="5"/>
  <c r="T69" i="5"/>
  <c r="U69" i="5"/>
  <c r="V69" i="5"/>
  <c r="W69" i="5"/>
  <c r="X69" i="5"/>
  <c r="Y69" i="5"/>
  <c r="Z69" i="5"/>
  <c r="AA69" i="5"/>
  <c r="AB69" i="5"/>
  <c r="AC69" i="5"/>
  <c r="AD69" i="5"/>
  <c r="AE69" i="5"/>
  <c r="AF69" i="5"/>
  <c r="AG69" i="5"/>
  <c r="AH69" i="5"/>
  <c r="AI69" i="5"/>
  <c r="AJ69" i="5"/>
  <c r="AK69" i="5"/>
  <c r="AL69" i="5"/>
  <c r="AM69" i="5"/>
  <c r="AN69" i="5"/>
  <c r="AO69" i="5"/>
  <c r="AP69" i="5"/>
  <c r="AQ69" i="5"/>
  <c r="AR69" i="5"/>
  <c r="AS69" i="5"/>
  <c r="AT69" i="5"/>
  <c r="AU69" i="5"/>
  <c r="AV69" i="5"/>
  <c r="AW69" i="5"/>
  <c r="AX69" i="5"/>
  <c r="AY69" i="5"/>
  <c r="AZ69" i="5"/>
  <c r="BA69" i="5"/>
  <c r="BB69" i="5"/>
  <c r="BC69" i="5"/>
  <c r="BD69" i="5"/>
  <c r="BE69" i="5"/>
  <c r="BF69" i="5"/>
  <c r="BG69" i="5"/>
  <c r="BH69" i="5"/>
  <c r="BI69" i="5"/>
  <c r="BJ69" i="5"/>
  <c r="BK69" i="5"/>
  <c r="BL69" i="5"/>
  <c r="BM69" i="5"/>
  <c r="BN69" i="5"/>
  <c r="BO69" i="5"/>
  <c r="BP69" i="5"/>
  <c r="BQ69" i="5"/>
  <c r="BR69" i="5"/>
  <c r="BS69" i="5"/>
  <c r="BT69" i="5"/>
  <c r="BU69" i="5"/>
  <c r="BV69" i="5"/>
  <c r="BW69" i="5"/>
  <c r="BX69" i="5"/>
  <c r="E70" i="5"/>
  <c r="F70" i="5"/>
  <c r="G70" i="5"/>
  <c r="H70" i="5"/>
  <c r="I70" i="5"/>
  <c r="J70" i="5"/>
  <c r="K70" i="5"/>
  <c r="L70" i="5"/>
  <c r="M70" i="5"/>
  <c r="N70" i="5"/>
  <c r="O70" i="5"/>
  <c r="P70" i="5"/>
  <c r="Q70" i="5"/>
  <c r="R70" i="5"/>
  <c r="S70" i="5"/>
  <c r="T70" i="5"/>
  <c r="U70" i="5"/>
  <c r="V70" i="5"/>
  <c r="W70" i="5"/>
  <c r="X70" i="5"/>
  <c r="Y70" i="5"/>
  <c r="Z70" i="5"/>
  <c r="AA70" i="5"/>
  <c r="AB70" i="5"/>
  <c r="AC70" i="5"/>
  <c r="AD70" i="5"/>
  <c r="AE70" i="5"/>
  <c r="AF70" i="5"/>
  <c r="AG70" i="5"/>
  <c r="AH70" i="5"/>
  <c r="AI70" i="5"/>
  <c r="AJ70" i="5"/>
  <c r="AK70" i="5"/>
  <c r="AL70" i="5"/>
  <c r="AM70" i="5"/>
  <c r="AN70" i="5"/>
  <c r="AO70" i="5"/>
  <c r="AP70" i="5"/>
  <c r="AQ70" i="5"/>
  <c r="AR70" i="5"/>
  <c r="AS70" i="5"/>
  <c r="AT70" i="5"/>
  <c r="AU70" i="5"/>
  <c r="AV70" i="5"/>
  <c r="AW70" i="5"/>
  <c r="AX70" i="5"/>
  <c r="AY70" i="5"/>
  <c r="AZ70" i="5"/>
  <c r="BA70" i="5"/>
  <c r="BB70" i="5"/>
  <c r="BC70" i="5"/>
  <c r="BD70" i="5"/>
  <c r="BE70" i="5"/>
  <c r="BF70" i="5"/>
  <c r="BG70" i="5"/>
  <c r="BH70" i="5"/>
  <c r="BI70" i="5"/>
  <c r="BJ70" i="5"/>
  <c r="BK70" i="5"/>
  <c r="BL70" i="5"/>
  <c r="BM70" i="5"/>
  <c r="BN70" i="5"/>
  <c r="BO70" i="5"/>
  <c r="BP70" i="5"/>
  <c r="BQ70" i="5"/>
  <c r="BR70" i="5"/>
  <c r="BS70" i="5"/>
  <c r="BT70" i="5"/>
  <c r="BU70" i="5"/>
  <c r="BV70" i="5"/>
  <c r="BW70" i="5"/>
  <c r="BX70" i="5"/>
  <c r="E71" i="5"/>
  <c r="F71" i="5"/>
  <c r="G71" i="5"/>
  <c r="H71" i="5"/>
  <c r="I71" i="5"/>
  <c r="J71" i="5"/>
  <c r="K71" i="5"/>
  <c r="L71" i="5"/>
  <c r="M71" i="5"/>
  <c r="N71" i="5"/>
  <c r="O71" i="5"/>
  <c r="P71" i="5"/>
  <c r="Q71" i="5"/>
  <c r="R71" i="5"/>
  <c r="S71" i="5"/>
  <c r="T71" i="5"/>
  <c r="U71" i="5"/>
  <c r="V71" i="5"/>
  <c r="W71" i="5"/>
  <c r="X71" i="5"/>
  <c r="Y71" i="5"/>
  <c r="Z71" i="5"/>
  <c r="AA71" i="5"/>
  <c r="AB71" i="5"/>
  <c r="AC71" i="5"/>
  <c r="AD71" i="5"/>
  <c r="AE71" i="5"/>
  <c r="AF71" i="5"/>
  <c r="AG71" i="5"/>
  <c r="AH71" i="5"/>
  <c r="AI71" i="5"/>
  <c r="AJ71" i="5"/>
  <c r="AK71" i="5"/>
  <c r="AL71" i="5"/>
  <c r="AM71" i="5"/>
  <c r="AN71" i="5"/>
  <c r="AO71" i="5"/>
  <c r="AP71" i="5"/>
  <c r="AQ71" i="5"/>
  <c r="AR71" i="5"/>
  <c r="AS71" i="5"/>
  <c r="AT71" i="5"/>
  <c r="AU71" i="5"/>
  <c r="AV71" i="5"/>
  <c r="AW71" i="5"/>
  <c r="AX71" i="5"/>
  <c r="AY71" i="5"/>
  <c r="AZ71" i="5"/>
  <c r="BA71" i="5"/>
  <c r="BB71" i="5"/>
  <c r="BC71" i="5"/>
  <c r="BD71" i="5"/>
  <c r="BE71" i="5"/>
  <c r="BF71" i="5"/>
  <c r="BG71" i="5"/>
  <c r="BH71" i="5"/>
  <c r="BI71" i="5"/>
  <c r="BJ71" i="5"/>
  <c r="BK71" i="5"/>
  <c r="BL71" i="5"/>
  <c r="BM71" i="5"/>
  <c r="BN71" i="5"/>
  <c r="BO71" i="5"/>
  <c r="BP71" i="5"/>
  <c r="BQ71" i="5"/>
  <c r="BR71" i="5"/>
  <c r="BS71" i="5"/>
  <c r="BT71" i="5"/>
  <c r="BU71" i="5"/>
  <c r="BV71" i="5"/>
  <c r="BW71" i="5"/>
  <c r="BX71" i="5"/>
  <c r="E72" i="5"/>
  <c r="F72" i="5"/>
  <c r="G72" i="5"/>
  <c r="H72" i="5"/>
  <c r="I72" i="5"/>
  <c r="J72" i="5"/>
  <c r="K72" i="5"/>
  <c r="L72" i="5"/>
  <c r="M72" i="5"/>
  <c r="N72" i="5"/>
  <c r="O72" i="5"/>
  <c r="P72" i="5"/>
  <c r="Q72" i="5"/>
  <c r="R72" i="5"/>
  <c r="S72" i="5"/>
  <c r="T72" i="5"/>
  <c r="U72" i="5"/>
  <c r="V72" i="5"/>
  <c r="W72" i="5"/>
  <c r="X72" i="5"/>
  <c r="Y72" i="5"/>
  <c r="Z72" i="5"/>
  <c r="AA72" i="5"/>
  <c r="AB72" i="5"/>
  <c r="AC72" i="5"/>
  <c r="AD72" i="5"/>
  <c r="AE72" i="5"/>
  <c r="AF72" i="5"/>
  <c r="AG72" i="5"/>
  <c r="AH72" i="5"/>
  <c r="AI72" i="5"/>
  <c r="AJ72" i="5"/>
  <c r="AK72" i="5"/>
  <c r="AL72" i="5"/>
  <c r="AM72" i="5"/>
  <c r="AN72" i="5"/>
  <c r="AO72" i="5"/>
  <c r="AP72" i="5"/>
  <c r="AQ72" i="5"/>
  <c r="AR72" i="5"/>
  <c r="AS72" i="5"/>
  <c r="AT72" i="5"/>
  <c r="AU72" i="5"/>
  <c r="AV72" i="5"/>
  <c r="AW72" i="5"/>
  <c r="AX72" i="5"/>
  <c r="AY72" i="5"/>
  <c r="AZ72" i="5"/>
  <c r="BA72" i="5"/>
  <c r="BB72" i="5"/>
  <c r="BC72" i="5"/>
  <c r="BD72" i="5"/>
  <c r="BE72" i="5"/>
  <c r="BF72" i="5"/>
  <c r="BG72" i="5"/>
  <c r="BH72" i="5"/>
  <c r="BI72" i="5"/>
  <c r="BJ72" i="5"/>
  <c r="BK72" i="5"/>
  <c r="BL72" i="5"/>
  <c r="BM72" i="5"/>
  <c r="BN72" i="5"/>
  <c r="BO72" i="5"/>
  <c r="BP72" i="5"/>
  <c r="BQ72" i="5"/>
  <c r="BR72" i="5"/>
  <c r="BS72" i="5"/>
  <c r="BT72" i="5"/>
  <c r="BU72" i="5"/>
  <c r="BV72" i="5"/>
  <c r="BW72" i="5"/>
  <c r="BX72" i="5"/>
  <c r="E73" i="5"/>
  <c r="F73" i="5"/>
  <c r="G73" i="5"/>
  <c r="H73" i="5"/>
  <c r="I73" i="5"/>
  <c r="J73" i="5"/>
  <c r="K73" i="5"/>
  <c r="L73" i="5"/>
  <c r="M73" i="5"/>
  <c r="N73" i="5"/>
  <c r="O73" i="5"/>
  <c r="P73" i="5"/>
  <c r="Q73" i="5"/>
  <c r="R73" i="5"/>
  <c r="S73" i="5"/>
  <c r="T73" i="5"/>
  <c r="U73" i="5"/>
  <c r="V73" i="5"/>
  <c r="W73" i="5"/>
  <c r="X73" i="5"/>
  <c r="Y73" i="5"/>
  <c r="Z73" i="5"/>
  <c r="AA73" i="5"/>
  <c r="AB73" i="5"/>
  <c r="AC73" i="5"/>
  <c r="AD73" i="5"/>
  <c r="AE73" i="5"/>
  <c r="AF73" i="5"/>
  <c r="AG73" i="5"/>
  <c r="AH73" i="5"/>
  <c r="AI73" i="5"/>
  <c r="AJ73" i="5"/>
  <c r="AK73" i="5"/>
  <c r="AL73" i="5"/>
  <c r="AM73" i="5"/>
  <c r="AN73" i="5"/>
  <c r="AO73" i="5"/>
  <c r="AP73" i="5"/>
  <c r="AQ73" i="5"/>
  <c r="AR73" i="5"/>
  <c r="AS73" i="5"/>
  <c r="AT73" i="5"/>
  <c r="AU73" i="5"/>
  <c r="AV73" i="5"/>
  <c r="AW73" i="5"/>
  <c r="AX73" i="5"/>
  <c r="AY73" i="5"/>
  <c r="AZ73" i="5"/>
  <c r="BA73" i="5"/>
  <c r="BB73" i="5"/>
  <c r="BC73" i="5"/>
  <c r="BD73" i="5"/>
  <c r="BE73" i="5"/>
  <c r="BF73" i="5"/>
  <c r="BG73" i="5"/>
  <c r="BH73" i="5"/>
  <c r="BI73" i="5"/>
  <c r="BJ73" i="5"/>
  <c r="BK73" i="5"/>
  <c r="BL73" i="5"/>
  <c r="BM73" i="5"/>
  <c r="BN73" i="5"/>
  <c r="BO73" i="5"/>
  <c r="BP73" i="5"/>
  <c r="BQ73" i="5"/>
  <c r="BR73" i="5"/>
  <c r="BS73" i="5"/>
  <c r="BT73" i="5"/>
  <c r="BU73" i="5"/>
  <c r="BV73" i="5"/>
  <c r="BW73" i="5"/>
  <c r="BX73" i="5"/>
  <c r="E74" i="5"/>
  <c r="F74" i="5"/>
  <c r="G74" i="5"/>
  <c r="H74" i="5"/>
  <c r="I74" i="5"/>
  <c r="J74" i="5"/>
  <c r="K74" i="5"/>
  <c r="L74" i="5"/>
  <c r="M74" i="5"/>
  <c r="N74" i="5"/>
  <c r="O74" i="5"/>
  <c r="P74" i="5"/>
  <c r="Q74" i="5"/>
  <c r="R74" i="5"/>
  <c r="S74" i="5"/>
  <c r="T74" i="5"/>
  <c r="U74" i="5"/>
  <c r="V74" i="5"/>
  <c r="W74" i="5"/>
  <c r="X74" i="5"/>
  <c r="Y74" i="5"/>
  <c r="Z74" i="5"/>
  <c r="AA74" i="5"/>
  <c r="AB74" i="5"/>
  <c r="AC74" i="5"/>
  <c r="AD74" i="5"/>
  <c r="AE74" i="5"/>
  <c r="AF74" i="5"/>
  <c r="AG74" i="5"/>
  <c r="AH74" i="5"/>
  <c r="AI74" i="5"/>
  <c r="AJ74" i="5"/>
  <c r="AK74" i="5"/>
  <c r="AL74" i="5"/>
  <c r="AM74" i="5"/>
  <c r="AN74" i="5"/>
  <c r="AO74" i="5"/>
  <c r="AP74" i="5"/>
  <c r="AQ74" i="5"/>
  <c r="AR74" i="5"/>
  <c r="AS74" i="5"/>
  <c r="AT74" i="5"/>
  <c r="AU74" i="5"/>
  <c r="AV74" i="5"/>
  <c r="AW74" i="5"/>
  <c r="AX74" i="5"/>
  <c r="AY74" i="5"/>
  <c r="AZ74" i="5"/>
  <c r="BA74" i="5"/>
  <c r="BB74" i="5"/>
  <c r="BC74" i="5"/>
  <c r="BD74" i="5"/>
  <c r="BE74" i="5"/>
  <c r="BF74" i="5"/>
  <c r="BG74" i="5"/>
  <c r="BH74" i="5"/>
  <c r="BI74" i="5"/>
  <c r="BJ74" i="5"/>
  <c r="BK74" i="5"/>
  <c r="BL74" i="5"/>
  <c r="BM74" i="5"/>
  <c r="BN74" i="5"/>
  <c r="BO74" i="5"/>
  <c r="BP74" i="5"/>
  <c r="BQ74" i="5"/>
  <c r="BR74" i="5"/>
  <c r="BS74" i="5"/>
  <c r="BT74" i="5"/>
  <c r="BU74" i="5"/>
  <c r="BV74" i="5"/>
  <c r="BW74" i="5"/>
  <c r="BX74" i="5"/>
  <c r="E75" i="5"/>
  <c r="F75" i="5"/>
  <c r="G75" i="5"/>
  <c r="H75" i="5"/>
  <c r="I75" i="5"/>
  <c r="J75" i="5"/>
  <c r="K75" i="5"/>
  <c r="L75" i="5"/>
  <c r="M75" i="5"/>
  <c r="N75" i="5"/>
  <c r="O75" i="5"/>
  <c r="P75" i="5"/>
  <c r="Q75" i="5"/>
  <c r="R75" i="5"/>
  <c r="S75" i="5"/>
  <c r="T75" i="5"/>
  <c r="U75" i="5"/>
  <c r="V75" i="5"/>
  <c r="W75" i="5"/>
  <c r="X75" i="5"/>
  <c r="Y75" i="5"/>
  <c r="Z75" i="5"/>
  <c r="AA75" i="5"/>
  <c r="AB75" i="5"/>
  <c r="AC75" i="5"/>
  <c r="AD75" i="5"/>
  <c r="AE75" i="5"/>
  <c r="AF75" i="5"/>
  <c r="AG75" i="5"/>
  <c r="AH75" i="5"/>
  <c r="AI75" i="5"/>
  <c r="AJ75" i="5"/>
  <c r="AK75" i="5"/>
  <c r="AL75" i="5"/>
  <c r="AM75" i="5"/>
  <c r="AN75" i="5"/>
  <c r="AO75" i="5"/>
  <c r="AP75" i="5"/>
  <c r="AQ75" i="5"/>
  <c r="AR75" i="5"/>
  <c r="AS75" i="5"/>
  <c r="AT75" i="5"/>
  <c r="AU75" i="5"/>
  <c r="AV75" i="5"/>
  <c r="AW75" i="5"/>
  <c r="AX75" i="5"/>
  <c r="AY75" i="5"/>
  <c r="AZ75" i="5"/>
  <c r="BA75" i="5"/>
  <c r="BB75" i="5"/>
  <c r="BC75" i="5"/>
  <c r="BD75" i="5"/>
  <c r="BE75" i="5"/>
  <c r="BF75" i="5"/>
  <c r="BG75" i="5"/>
  <c r="BH75" i="5"/>
  <c r="BI75" i="5"/>
  <c r="BJ75" i="5"/>
  <c r="BK75" i="5"/>
  <c r="BL75" i="5"/>
  <c r="BM75" i="5"/>
  <c r="BN75" i="5"/>
  <c r="BO75" i="5"/>
  <c r="BP75" i="5"/>
  <c r="BQ75" i="5"/>
  <c r="BR75" i="5"/>
  <c r="BS75" i="5"/>
  <c r="BT75" i="5"/>
  <c r="BU75" i="5"/>
  <c r="BV75" i="5"/>
  <c r="BW75" i="5"/>
  <c r="BX75" i="5"/>
  <c r="E76" i="5"/>
  <c r="F76" i="5"/>
  <c r="G76" i="5"/>
  <c r="H76" i="5"/>
  <c r="I76" i="5"/>
  <c r="J76" i="5"/>
  <c r="K76" i="5"/>
  <c r="L76" i="5"/>
  <c r="M76" i="5"/>
  <c r="N76" i="5"/>
  <c r="O76" i="5"/>
  <c r="P76" i="5"/>
  <c r="Q76" i="5"/>
  <c r="R76" i="5"/>
  <c r="S76" i="5"/>
  <c r="T76" i="5"/>
  <c r="U76" i="5"/>
  <c r="V76" i="5"/>
  <c r="W76" i="5"/>
  <c r="X76" i="5"/>
  <c r="Y76" i="5"/>
  <c r="Z76" i="5"/>
  <c r="AA76" i="5"/>
  <c r="AB76" i="5"/>
  <c r="AC76" i="5"/>
  <c r="AD76" i="5"/>
  <c r="AE76" i="5"/>
  <c r="AF76" i="5"/>
  <c r="AG76" i="5"/>
  <c r="AH76" i="5"/>
  <c r="AI76" i="5"/>
  <c r="AJ76" i="5"/>
  <c r="AK76" i="5"/>
  <c r="AL76" i="5"/>
  <c r="AM76" i="5"/>
  <c r="AN76" i="5"/>
  <c r="AO76" i="5"/>
  <c r="AP76" i="5"/>
  <c r="AQ76" i="5"/>
  <c r="AR76" i="5"/>
  <c r="AS76" i="5"/>
  <c r="AT76" i="5"/>
  <c r="AU76" i="5"/>
  <c r="AV76" i="5"/>
  <c r="AW76" i="5"/>
  <c r="AX76" i="5"/>
  <c r="AY76" i="5"/>
  <c r="AZ76" i="5"/>
  <c r="BA76" i="5"/>
  <c r="BB76" i="5"/>
  <c r="BC76" i="5"/>
  <c r="BD76" i="5"/>
  <c r="BE76" i="5"/>
  <c r="BF76" i="5"/>
  <c r="BG76" i="5"/>
  <c r="BH76" i="5"/>
  <c r="BI76" i="5"/>
  <c r="BJ76" i="5"/>
  <c r="BK76" i="5"/>
  <c r="BL76" i="5"/>
  <c r="BM76" i="5"/>
  <c r="BN76" i="5"/>
  <c r="BO76" i="5"/>
  <c r="BP76" i="5"/>
  <c r="BQ76" i="5"/>
  <c r="BR76" i="5"/>
  <c r="BS76" i="5"/>
  <c r="BT76" i="5"/>
  <c r="BU76" i="5"/>
  <c r="BV76" i="5"/>
  <c r="BW76" i="5"/>
  <c r="BX76" i="5"/>
  <c r="E77" i="5"/>
  <c r="F77" i="5"/>
  <c r="G77" i="5"/>
  <c r="H77" i="5"/>
  <c r="I77" i="5"/>
  <c r="J77" i="5"/>
  <c r="K77" i="5"/>
  <c r="L77" i="5"/>
  <c r="M77" i="5"/>
  <c r="N77" i="5"/>
  <c r="O77" i="5"/>
  <c r="P77" i="5"/>
  <c r="Q77" i="5"/>
  <c r="R77" i="5"/>
  <c r="S77" i="5"/>
  <c r="T77" i="5"/>
  <c r="U77" i="5"/>
  <c r="V77" i="5"/>
  <c r="W77" i="5"/>
  <c r="X77" i="5"/>
  <c r="Y77" i="5"/>
  <c r="Z77" i="5"/>
  <c r="AA77" i="5"/>
  <c r="AB77" i="5"/>
  <c r="AC77" i="5"/>
  <c r="AD77" i="5"/>
  <c r="AE77" i="5"/>
  <c r="AF77" i="5"/>
  <c r="AG77" i="5"/>
  <c r="AH77" i="5"/>
  <c r="AI77" i="5"/>
  <c r="AJ77" i="5"/>
  <c r="AK77" i="5"/>
  <c r="AL77" i="5"/>
  <c r="AM77" i="5"/>
  <c r="AN77" i="5"/>
  <c r="AO77" i="5"/>
  <c r="AP77" i="5"/>
  <c r="AQ77" i="5"/>
  <c r="AR77" i="5"/>
  <c r="AS77" i="5"/>
  <c r="AT77" i="5"/>
  <c r="AU77" i="5"/>
  <c r="AV77" i="5"/>
  <c r="AW77" i="5"/>
  <c r="AX77" i="5"/>
  <c r="AY77" i="5"/>
  <c r="AZ77" i="5"/>
  <c r="BA77" i="5"/>
  <c r="BB77" i="5"/>
  <c r="BC77" i="5"/>
  <c r="BD77" i="5"/>
  <c r="BE77" i="5"/>
  <c r="BF77" i="5"/>
  <c r="BG77" i="5"/>
  <c r="BH77" i="5"/>
  <c r="BI77" i="5"/>
  <c r="BJ77" i="5"/>
  <c r="BK77" i="5"/>
  <c r="BL77" i="5"/>
  <c r="BM77" i="5"/>
  <c r="BN77" i="5"/>
  <c r="BO77" i="5"/>
  <c r="BP77" i="5"/>
  <c r="BQ77" i="5"/>
  <c r="BR77" i="5"/>
  <c r="BS77" i="5"/>
  <c r="BT77" i="5"/>
  <c r="BU77" i="5"/>
  <c r="BV77" i="5"/>
  <c r="BW77" i="5"/>
  <c r="BX77" i="5"/>
  <c r="E78" i="5"/>
  <c r="F78" i="5"/>
  <c r="G78" i="5"/>
  <c r="H78" i="5"/>
  <c r="I78" i="5"/>
  <c r="J78" i="5"/>
  <c r="K78" i="5"/>
  <c r="L78" i="5"/>
  <c r="M78" i="5"/>
  <c r="N78" i="5"/>
  <c r="O78" i="5"/>
  <c r="P78" i="5"/>
  <c r="Q78" i="5"/>
  <c r="R78" i="5"/>
  <c r="S78" i="5"/>
  <c r="T78" i="5"/>
  <c r="U78" i="5"/>
  <c r="V78" i="5"/>
  <c r="W78" i="5"/>
  <c r="X78" i="5"/>
  <c r="Y78" i="5"/>
  <c r="Z78" i="5"/>
  <c r="AA78" i="5"/>
  <c r="AB78" i="5"/>
  <c r="AC78" i="5"/>
  <c r="AD78" i="5"/>
  <c r="AE78" i="5"/>
  <c r="AF78" i="5"/>
  <c r="AG78" i="5"/>
  <c r="AH78" i="5"/>
  <c r="AI78" i="5"/>
  <c r="AJ78" i="5"/>
  <c r="AK78" i="5"/>
  <c r="AL78" i="5"/>
  <c r="AM78" i="5"/>
  <c r="AN78" i="5"/>
  <c r="AO78" i="5"/>
  <c r="AP78" i="5"/>
  <c r="AQ78" i="5"/>
  <c r="AR78" i="5"/>
  <c r="AS78" i="5"/>
  <c r="AT78" i="5"/>
  <c r="AU78" i="5"/>
  <c r="AV78" i="5"/>
  <c r="AW78" i="5"/>
  <c r="AX78" i="5"/>
  <c r="AY78" i="5"/>
  <c r="AZ78" i="5"/>
  <c r="BA78" i="5"/>
  <c r="BB78" i="5"/>
  <c r="BC78" i="5"/>
  <c r="BD78" i="5"/>
  <c r="BE78" i="5"/>
  <c r="BF78" i="5"/>
  <c r="BG78" i="5"/>
  <c r="BH78" i="5"/>
  <c r="BI78" i="5"/>
  <c r="BJ78" i="5"/>
  <c r="BK78" i="5"/>
  <c r="BL78" i="5"/>
  <c r="BM78" i="5"/>
  <c r="BN78" i="5"/>
  <c r="BO78" i="5"/>
  <c r="BP78" i="5"/>
  <c r="BQ78" i="5"/>
  <c r="BR78" i="5"/>
  <c r="BS78" i="5"/>
  <c r="BT78" i="5"/>
  <c r="BU78" i="5"/>
  <c r="BV78" i="5"/>
  <c r="BW78" i="5"/>
  <c r="BX78" i="5"/>
  <c r="E79" i="5"/>
  <c r="F79" i="5"/>
  <c r="G79" i="5"/>
  <c r="H79" i="5"/>
  <c r="I79" i="5"/>
  <c r="J79" i="5"/>
  <c r="K79" i="5"/>
  <c r="L79" i="5"/>
  <c r="M79" i="5"/>
  <c r="N79" i="5"/>
  <c r="O79" i="5"/>
  <c r="P79" i="5"/>
  <c r="Q79" i="5"/>
  <c r="R79" i="5"/>
  <c r="S79" i="5"/>
  <c r="T79" i="5"/>
  <c r="U79" i="5"/>
  <c r="V79" i="5"/>
  <c r="W79" i="5"/>
  <c r="X79" i="5"/>
  <c r="Y79" i="5"/>
  <c r="Z79" i="5"/>
  <c r="AA79" i="5"/>
  <c r="AB79" i="5"/>
  <c r="AC79" i="5"/>
  <c r="AD79" i="5"/>
  <c r="AE79" i="5"/>
  <c r="AF79" i="5"/>
  <c r="AG79" i="5"/>
  <c r="AH79" i="5"/>
  <c r="AI79" i="5"/>
  <c r="AJ79" i="5"/>
  <c r="AK79" i="5"/>
  <c r="AL79" i="5"/>
  <c r="AM79" i="5"/>
  <c r="AN79" i="5"/>
  <c r="AO79" i="5"/>
  <c r="AP79" i="5"/>
  <c r="AQ79" i="5"/>
  <c r="AR79" i="5"/>
  <c r="AS79" i="5"/>
  <c r="AT79" i="5"/>
  <c r="AU79" i="5"/>
  <c r="AV79" i="5"/>
  <c r="AW79" i="5"/>
  <c r="AX79" i="5"/>
  <c r="AY79" i="5"/>
  <c r="AZ79" i="5"/>
  <c r="BA79" i="5"/>
  <c r="BB79" i="5"/>
  <c r="BC79" i="5"/>
  <c r="BD79" i="5"/>
  <c r="BE79" i="5"/>
  <c r="BF79" i="5"/>
  <c r="BG79" i="5"/>
  <c r="BH79" i="5"/>
  <c r="BI79" i="5"/>
  <c r="BJ79" i="5"/>
  <c r="BK79" i="5"/>
  <c r="BL79" i="5"/>
  <c r="BM79" i="5"/>
  <c r="BN79" i="5"/>
  <c r="BO79" i="5"/>
  <c r="BP79" i="5"/>
  <c r="BQ79" i="5"/>
  <c r="BR79" i="5"/>
  <c r="BS79" i="5"/>
  <c r="BT79" i="5"/>
  <c r="BU79" i="5"/>
  <c r="BV79" i="5"/>
  <c r="BW79" i="5"/>
  <c r="BX79" i="5"/>
  <c r="E80" i="5"/>
  <c r="F80" i="5"/>
  <c r="G80" i="5"/>
  <c r="H80" i="5"/>
  <c r="I80" i="5"/>
  <c r="J80" i="5"/>
  <c r="K80" i="5"/>
  <c r="L80" i="5"/>
  <c r="M80" i="5"/>
  <c r="N80" i="5"/>
  <c r="O80" i="5"/>
  <c r="P80" i="5"/>
  <c r="Q80" i="5"/>
  <c r="R80" i="5"/>
  <c r="S80" i="5"/>
  <c r="T80" i="5"/>
  <c r="U80" i="5"/>
  <c r="V80" i="5"/>
  <c r="W80" i="5"/>
  <c r="X80" i="5"/>
  <c r="Y80" i="5"/>
  <c r="Z80" i="5"/>
  <c r="AA80" i="5"/>
  <c r="AB80" i="5"/>
  <c r="AC80" i="5"/>
  <c r="AD80" i="5"/>
  <c r="AE80" i="5"/>
  <c r="AF80" i="5"/>
  <c r="AG80" i="5"/>
  <c r="AH80" i="5"/>
  <c r="AI80" i="5"/>
  <c r="AJ80" i="5"/>
  <c r="AK80" i="5"/>
  <c r="AL80" i="5"/>
  <c r="AM80" i="5"/>
  <c r="AN80" i="5"/>
  <c r="AO80" i="5"/>
  <c r="AP80" i="5"/>
  <c r="AQ80" i="5"/>
  <c r="AR80" i="5"/>
  <c r="AS80" i="5"/>
  <c r="AT80" i="5"/>
  <c r="AU80" i="5"/>
  <c r="AV80" i="5"/>
  <c r="AW80" i="5"/>
  <c r="AX80" i="5"/>
  <c r="AY80" i="5"/>
  <c r="AZ80" i="5"/>
  <c r="BA80" i="5"/>
  <c r="BB80" i="5"/>
  <c r="BC80" i="5"/>
  <c r="BD80" i="5"/>
  <c r="BE80" i="5"/>
  <c r="BF80" i="5"/>
  <c r="BG80" i="5"/>
  <c r="BH80" i="5"/>
  <c r="BI80" i="5"/>
  <c r="BJ80" i="5"/>
  <c r="BK80" i="5"/>
  <c r="BL80" i="5"/>
  <c r="BM80" i="5"/>
  <c r="BN80" i="5"/>
  <c r="BO80" i="5"/>
  <c r="BP80" i="5"/>
  <c r="BQ80" i="5"/>
  <c r="BR80" i="5"/>
  <c r="BS80" i="5"/>
  <c r="BT80" i="5"/>
  <c r="BU80" i="5"/>
  <c r="BV80" i="5"/>
  <c r="BW80" i="5"/>
  <c r="BX80" i="5"/>
  <c r="E81" i="5"/>
  <c r="F81" i="5"/>
  <c r="G81" i="5"/>
  <c r="H81" i="5"/>
  <c r="I81" i="5"/>
  <c r="J81" i="5"/>
  <c r="K81" i="5"/>
  <c r="L81" i="5"/>
  <c r="M81" i="5"/>
  <c r="N81" i="5"/>
  <c r="O81" i="5"/>
  <c r="P81" i="5"/>
  <c r="Q81" i="5"/>
  <c r="R81" i="5"/>
  <c r="S81" i="5"/>
  <c r="T81" i="5"/>
  <c r="U81" i="5"/>
  <c r="V81" i="5"/>
  <c r="W81" i="5"/>
  <c r="X81" i="5"/>
  <c r="Y81" i="5"/>
  <c r="Z81" i="5"/>
  <c r="AA81" i="5"/>
  <c r="AB81" i="5"/>
  <c r="AC81" i="5"/>
  <c r="AD81" i="5"/>
  <c r="AE81" i="5"/>
  <c r="AF81" i="5"/>
  <c r="AG81" i="5"/>
  <c r="AH81" i="5"/>
  <c r="AI81" i="5"/>
  <c r="AJ81" i="5"/>
  <c r="AK81" i="5"/>
  <c r="AL81" i="5"/>
  <c r="AM81" i="5"/>
  <c r="AN81" i="5"/>
  <c r="AO81" i="5"/>
  <c r="AP81" i="5"/>
  <c r="AQ81" i="5"/>
  <c r="AR81" i="5"/>
  <c r="AS81" i="5"/>
  <c r="AT81" i="5"/>
  <c r="AU81" i="5"/>
  <c r="AV81" i="5"/>
  <c r="AW81" i="5"/>
  <c r="AX81" i="5"/>
  <c r="AY81" i="5"/>
  <c r="AZ81" i="5"/>
  <c r="BA81" i="5"/>
  <c r="BB81" i="5"/>
  <c r="BC81" i="5"/>
  <c r="BD81" i="5"/>
  <c r="BE81" i="5"/>
  <c r="BF81" i="5"/>
  <c r="BG81" i="5"/>
  <c r="BH81" i="5"/>
  <c r="BI81" i="5"/>
  <c r="BJ81" i="5"/>
  <c r="BK81" i="5"/>
  <c r="BL81" i="5"/>
  <c r="BM81" i="5"/>
  <c r="BN81" i="5"/>
  <c r="BO81" i="5"/>
  <c r="BP81" i="5"/>
  <c r="BQ81" i="5"/>
  <c r="BR81" i="5"/>
  <c r="BS81" i="5"/>
  <c r="BT81" i="5"/>
  <c r="BU81" i="5"/>
  <c r="BV81" i="5"/>
  <c r="BW81" i="5"/>
  <c r="BX81" i="5"/>
  <c r="E82" i="5"/>
  <c r="F82" i="5"/>
  <c r="G82" i="5"/>
  <c r="H82" i="5"/>
  <c r="I82" i="5"/>
  <c r="J82" i="5"/>
  <c r="K82" i="5"/>
  <c r="L82" i="5"/>
  <c r="M82" i="5"/>
  <c r="N82" i="5"/>
  <c r="O82" i="5"/>
  <c r="P82" i="5"/>
  <c r="Q82" i="5"/>
  <c r="R82" i="5"/>
  <c r="S82" i="5"/>
  <c r="T82" i="5"/>
  <c r="U82" i="5"/>
  <c r="V82" i="5"/>
  <c r="W82" i="5"/>
  <c r="X82" i="5"/>
  <c r="Y82" i="5"/>
  <c r="Z82" i="5"/>
  <c r="AA82" i="5"/>
  <c r="AB82" i="5"/>
  <c r="AC82" i="5"/>
  <c r="AD82" i="5"/>
  <c r="AE82" i="5"/>
  <c r="AF82" i="5"/>
  <c r="AG82" i="5"/>
  <c r="AH82" i="5"/>
  <c r="AI82" i="5"/>
  <c r="AJ82" i="5"/>
  <c r="AK82" i="5"/>
  <c r="AL82" i="5"/>
  <c r="AM82" i="5"/>
  <c r="AN82" i="5"/>
  <c r="AO82" i="5"/>
  <c r="AP82" i="5"/>
  <c r="AQ82" i="5"/>
  <c r="AR82" i="5"/>
  <c r="AS82" i="5"/>
  <c r="AT82" i="5"/>
  <c r="AU82" i="5"/>
  <c r="AV82" i="5"/>
  <c r="AW82" i="5"/>
  <c r="AX82" i="5"/>
  <c r="AY82" i="5"/>
  <c r="AZ82" i="5"/>
  <c r="BA82" i="5"/>
  <c r="BB82" i="5"/>
  <c r="BC82" i="5"/>
  <c r="BD82" i="5"/>
  <c r="BE82" i="5"/>
  <c r="BF82" i="5"/>
  <c r="BG82" i="5"/>
  <c r="BH82" i="5"/>
  <c r="BI82" i="5"/>
  <c r="BJ82" i="5"/>
  <c r="BK82" i="5"/>
  <c r="BL82" i="5"/>
  <c r="BM82" i="5"/>
  <c r="BN82" i="5"/>
  <c r="BO82" i="5"/>
  <c r="BP82" i="5"/>
  <c r="BQ82" i="5"/>
  <c r="BR82" i="5"/>
  <c r="BS82" i="5"/>
  <c r="BT82" i="5"/>
  <c r="BU82" i="5"/>
  <c r="BV82" i="5"/>
  <c r="BW82" i="5"/>
  <c r="BX82" i="5"/>
  <c r="E83" i="5"/>
  <c r="F83" i="5"/>
  <c r="G83" i="5"/>
  <c r="H83" i="5"/>
  <c r="I83" i="5"/>
  <c r="J83" i="5"/>
  <c r="K83" i="5"/>
  <c r="L83" i="5"/>
  <c r="M83" i="5"/>
  <c r="N83" i="5"/>
  <c r="O83" i="5"/>
  <c r="P83" i="5"/>
  <c r="Q83" i="5"/>
  <c r="R83" i="5"/>
  <c r="S83" i="5"/>
  <c r="T83" i="5"/>
  <c r="U83" i="5"/>
  <c r="V83" i="5"/>
  <c r="W83" i="5"/>
  <c r="X83" i="5"/>
  <c r="Y83" i="5"/>
  <c r="Z83" i="5"/>
  <c r="AA83" i="5"/>
  <c r="AB83" i="5"/>
  <c r="AC83" i="5"/>
  <c r="AD83" i="5"/>
  <c r="AE83" i="5"/>
  <c r="AF83" i="5"/>
  <c r="AG83" i="5"/>
  <c r="AH83" i="5"/>
  <c r="AI83" i="5"/>
  <c r="AJ83" i="5"/>
  <c r="AK83" i="5"/>
  <c r="AL83" i="5"/>
  <c r="AM83" i="5"/>
  <c r="AN83" i="5"/>
  <c r="AO83" i="5"/>
  <c r="AP83" i="5"/>
  <c r="AQ83" i="5"/>
  <c r="AR83" i="5"/>
  <c r="AS83" i="5"/>
  <c r="AT83" i="5"/>
  <c r="AU83" i="5"/>
  <c r="AV83" i="5"/>
  <c r="AW83" i="5"/>
  <c r="AX83" i="5"/>
  <c r="AY83" i="5"/>
  <c r="AZ83" i="5"/>
  <c r="BA83" i="5"/>
  <c r="BB83" i="5"/>
  <c r="BC83" i="5"/>
  <c r="BD83" i="5"/>
  <c r="BE83" i="5"/>
  <c r="BF83" i="5"/>
  <c r="BG83" i="5"/>
  <c r="BH83" i="5"/>
  <c r="BI83" i="5"/>
  <c r="BJ83" i="5"/>
  <c r="BK83" i="5"/>
  <c r="BL83" i="5"/>
  <c r="BM83" i="5"/>
  <c r="BN83" i="5"/>
  <c r="BO83" i="5"/>
  <c r="BP83" i="5"/>
  <c r="BQ83" i="5"/>
  <c r="BR83" i="5"/>
  <c r="BS83" i="5"/>
  <c r="BT83" i="5"/>
  <c r="BU83" i="5"/>
  <c r="BV83" i="5"/>
  <c r="BW83" i="5"/>
  <c r="BX83" i="5"/>
  <c r="E84" i="5"/>
  <c r="F84" i="5"/>
  <c r="G84" i="5"/>
  <c r="H84" i="5"/>
  <c r="I84" i="5"/>
  <c r="J84" i="5"/>
  <c r="K84" i="5"/>
  <c r="L84" i="5"/>
  <c r="M84" i="5"/>
  <c r="N84" i="5"/>
  <c r="O84" i="5"/>
  <c r="P84" i="5"/>
  <c r="Q84" i="5"/>
  <c r="R84" i="5"/>
  <c r="S84" i="5"/>
  <c r="T84" i="5"/>
  <c r="U84" i="5"/>
  <c r="V84" i="5"/>
  <c r="W84" i="5"/>
  <c r="X84" i="5"/>
  <c r="Y84" i="5"/>
  <c r="Z84" i="5"/>
  <c r="AA84" i="5"/>
  <c r="AB84" i="5"/>
  <c r="AC84" i="5"/>
  <c r="AD84" i="5"/>
  <c r="AE84" i="5"/>
  <c r="AF84" i="5"/>
  <c r="AG84" i="5"/>
  <c r="AH84" i="5"/>
  <c r="AI84" i="5"/>
  <c r="AJ84" i="5"/>
  <c r="AK84" i="5"/>
  <c r="AL84" i="5"/>
  <c r="AM84" i="5"/>
  <c r="AN84" i="5"/>
  <c r="AO84" i="5"/>
  <c r="AP84" i="5"/>
  <c r="AQ84" i="5"/>
  <c r="AR84" i="5"/>
  <c r="AS84" i="5"/>
  <c r="AT84" i="5"/>
  <c r="AU84" i="5"/>
  <c r="AV84" i="5"/>
  <c r="AW84" i="5"/>
  <c r="AX84" i="5"/>
  <c r="AY84" i="5"/>
  <c r="AZ84" i="5"/>
  <c r="BA84" i="5"/>
  <c r="BB84" i="5"/>
  <c r="BC84" i="5"/>
  <c r="BD84" i="5"/>
  <c r="BE84" i="5"/>
  <c r="BF84" i="5"/>
  <c r="BG84" i="5"/>
  <c r="BH84" i="5"/>
  <c r="BI84" i="5"/>
  <c r="BJ84" i="5"/>
  <c r="BK84" i="5"/>
  <c r="BL84" i="5"/>
  <c r="BM84" i="5"/>
  <c r="BN84" i="5"/>
  <c r="BO84" i="5"/>
  <c r="BP84" i="5"/>
  <c r="BQ84" i="5"/>
  <c r="BR84" i="5"/>
  <c r="BS84" i="5"/>
  <c r="BT84" i="5"/>
  <c r="BU84" i="5"/>
  <c r="BV84" i="5"/>
  <c r="BW84" i="5"/>
  <c r="BX84" i="5"/>
  <c r="E85" i="5"/>
  <c r="F85" i="5"/>
  <c r="G85" i="5"/>
  <c r="H85" i="5"/>
  <c r="I85" i="5"/>
  <c r="J85" i="5"/>
  <c r="K85" i="5"/>
  <c r="L85" i="5"/>
  <c r="M85" i="5"/>
  <c r="N85" i="5"/>
  <c r="O85" i="5"/>
  <c r="P85" i="5"/>
  <c r="Q85" i="5"/>
  <c r="R85" i="5"/>
  <c r="S85" i="5"/>
  <c r="T85" i="5"/>
  <c r="U85" i="5"/>
  <c r="V85" i="5"/>
  <c r="W85" i="5"/>
  <c r="X85" i="5"/>
  <c r="Y85" i="5"/>
  <c r="Z85" i="5"/>
  <c r="AA85" i="5"/>
  <c r="AB85" i="5"/>
  <c r="AC85" i="5"/>
  <c r="AD85" i="5"/>
  <c r="AE85" i="5"/>
  <c r="AF85" i="5"/>
  <c r="AG85" i="5"/>
  <c r="AH85" i="5"/>
  <c r="AI85" i="5"/>
  <c r="AJ85" i="5"/>
  <c r="AK85" i="5"/>
  <c r="AL85" i="5"/>
  <c r="AM85" i="5"/>
  <c r="AN85" i="5"/>
  <c r="AO85" i="5"/>
  <c r="AP85" i="5"/>
  <c r="AQ85" i="5"/>
  <c r="AR85" i="5"/>
  <c r="AS85" i="5"/>
  <c r="AT85" i="5"/>
  <c r="AU85" i="5"/>
  <c r="AV85" i="5"/>
  <c r="AW85" i="5"/>
  <c r="AX85" i="5"/>
  <c r="AY85" i="5"/>
  <c r="AZ85" i="5"/>
  <c r="BA85" i="5"/>
  <c r="BB85" i="5"/>
  <c r="BC85" i="5"/>
  <c r="BD85" i="5"/>
  <c r="BE85" i="5"/>
  <c r="BF85" i="5"/>
  <c r="BG85" i="5"/>
  <c r="BH85" i="5"/>
  <c r="BI85" i="5"/>
  <c r="BJ85" i="5"/>
  <c r="BK85" i="5"/>
  <c r="BL85" i="5"/>
  <c r="BM85" i="5"/>
  <c r="BN85" i="5"/>
  <c r="BO85" i="5"/>
  <c r="BP85" i="5"/>
  <c r="BQ85" i="5"/>
  <c r="BR85" i="5"/>
  <c r="BS85" i="5"/>
  <c r="BT85" i="5"/>
  <c r="BU85" i="5"/>
  <c r="BV85" i="5"/>
  <c r="BW85" i="5"/>
  <c r="BX85" i="5"/>
  <c r="E86" i="5"/>
  <c r="F86" i="5"/>
  <c r="G86" i="5"/>
  <c r="H86" i="5"/>
  <c r="I86" i="5"/>
  <c r="J86" i="5"/>
  <c r="K86" i="5"/>
  <c r="L86" i="5"/>
  <c r="M86" i="5"/>
  <c r="N86" i="5"/>
  <c r="O86" i="5"/>
  <c r="P86" i="5"/>
  <c r="Q86" i="5"/>
  <c r="R86" i="5"/>
  <c r="S86" i="5"/>
  <c r="T86" i="5"/>
  <c r="U86" i="5"/>
  <c r="V86" i="5"/>
  <c r="W86" i="5"/>
  <c r="X86" i="5"/>
  <c r="Y86" i="5"/>
  <c r="Z86" i="5"/>
  <c r="AA86" i="5"/>
  <c r="AB86" i="5"/>
  <c r="AC86" i="5"/>
  <c r="AD86" i="5"/>
  <c r="AE86" i="5"/>
  <c r="AF86" i="5"/>
  <c r="AG86" i="5"/>
  <c r="AH86" i="5"/>
  <c r="AI86" i="5"/>
  <c r="AJ86" i="5"/>
  <c r="AK86" i="5"/>
  <c r="AL86" i="5"/>
  <c r="AM86" i="5"/>
  <c r="AN86" i="5"/>
  <c r="AO86" i="5"/>
  <c r="AP86" i="5"/>
  <c r="AQ86" i="5"/>
  <c r="AR86" i="5"/>
  <c r="AS86" i="5"/>
  <c r="AT86" i="5"/>
  <c r="AU86" i="5"/>
  <c r="AV86" i="5"/>
  <c r="AW86" i="5"/>
  <c r="AX86" i="5"/>
  <c r="AY86" i="5"/>
  <c r="AZ86" i="5"/>
  <c r="BA86" i="5"/>
  <c r="BB86" i="5"/>
  <c r="BC86" i="5"/>
  <c r="BD86" i="5"/>
  <c r="BE86" i="5"/>
  <c r="BF86" i="5"/>
  <c r="BG86" i="5"/>
  <c r="BH86" i="5"/>
  <c r="BI86" i="5"/>
  <c r="BJ86" i="5"/>
  <c r="BK86" i="5"/>
  <c r="BL86" i="5"/>
  <c r="BM86" i="5"/>
  <c r="BN86" i="5"/>
  <c r="BO86" i="5"/>
  <c r="BP86" i="5"/>
  <c r="BQ86" i="5"/>
  <c r="BR86" i="5"/>
  <c r="BS86" i="5"/>
  <c r="BT86" i="5"/>
  <c r="BU86" i="5"/>
  <c r="BV86" i="5"/>
  <c r="BW86" i="5"/>
  <c r="BX86" i="5"/>
  <c r="E87" i="5"/>
  <c r="F87" i="5"/>
  <c r="G87" i="5"/>
  <c r="H87" i="5"/>
  <c r="I87" i="5"/>
  <c r="J87" i="5"/>
  <c r="K87" i="5"/>
  <c r="L87" i="5"/>
  <c r="M87" i="5"/>
  <c r="N87" i="5"/>
  <c r="O87" i="5"/>
  <c r="P87" i="5"/>
  <c r="Q87" i="5"/>
  <c r="R87" i="5"/>
  <c r="S87" i="5"/>
  <c r="T87" i="5"/>
  <c r="U87" i="5"/>
  <c r="V87" i="5"/>
  <c r="W87" i="5"/>
  <c r="X87" i="5"/>
  <c r="Y87" i="5"/>
  <c r="Z87" i="5"/>
  <c r="AA87" i="5"/>
  <c r="AB87" i="5"/>
  <c r="AC87" i="5"/>
  <c r="AD87" i="5"/>
  <c r="AE87" i="5"/>
  <c r="AF87" i="5"/>
  <c r="AG87" i="5"/>
  <c r="AH87" i="5"/>
  <c r="AI87" i="5"/>
  <c r="AJ87" i="5"/>
  <c r="AK87" i="5"/>
  <c r="AL87" i="5"/>
  <c r="AM87" i="5"/>
  <c r="AN87" i="5"/>
  <c r="AO87" i="5"/>
  <c r="AP87" i="5"/>
  <c r="AQ87" i="5"/>
  <c r="AR87" i="5"/>
  <c r="AS87" i="5"/>
  <c r="AT87" i="5"/>
  <c r="AU87" i="5"/>
  <c r="AV87" i="5"/>
  <c r="AW87" i="5"/>
  <c r="AX87" i="5"/>
  <c r="AY87" i="5"/>
  <c r="AZ87" i="5"/>
  <c r="BA87" i="5"/>
  <c r="BB87" i="5"/>
  <c r="BC87" i="5"/>
  <c r="BD87" i="5"/>
  <c r="BE87" i="5"/>
  <c r="BF87" i="5"/>
  <c r="BG87" i="5"/>
  <c r="BH87" i="5"/>
  <c r="BI87" i="5"/>
  <c r="BJ87" i="5"/>
  <c r="BK87" i="5"/>
  <c r="BL87" i="5"/>
  <c r="BM87" i="5"/>
  <c r="BN87" i="5"/>
  <c r="BO87" i="5"/>
  <c r="BP87" i="5"/>
  <c r="BQ87" i="5"/>
  <c r="BR87" i="5"/>
  <c r="BS87" i="5"/>
  <c r="BT87" i="5"/>
  <c r="BU87" i="5"/>
  <c r="BV87" i="5"/>
  <c r="BW87" i="5"/>
  <c r="BX87" i="5"/>
  <c r="E88" i="5"/>
  <c r="F88" i="5"/>
  <c r="G88" i="5"/>
  <c r="H88" i="5"/>
  <c r="I88" i="5"/>
  <c r="J88" i="5"/>
  <c r="K88" i="5"/>
  <c r="L88" i="5"/>
  <c r="M88" i="5"/>
  <c r="N88" i="5"/>
  <c r="O88" i="5"/>
  <c r="P88" i="5"/>
  <c r="Q88" i="5"/>
  <c r="R88" i="5"/>
  <c r="S88" i="5"/>
  <c r="T88" i="5"/>
  <c r="U88" i="5"/>
  <c r="V88" i="5"/>
  <c r="W88" i="5"/>
  <c r="X88" i="5"/>
  <c r="Y88" i="5"/>
  <c r="Z88" i="5"/>
  <c r="AA88" i="5"/>
  <c r="AB88" i="5"/>
  <c r="AC88" i="5"/>
  <c r="AD88" i="5"/>
  <c r="AE88" i="5"/>
  <c r="AF88" i="5"/>
  <c r="AG88" i="5"/>
  <c r="AH88" i="5"/>
  <c r="AI88" i="5"/>
  <c r="AJ88" i="5"/>
  <c r="AK88" i="5"/>
  <c r="AL88" i="5"/>
  <c r="AM88" i="5"/>
  <c r="AN88" i="5"/>
  <c r="AO88" i="5"/>
  <c r="AP88" i="5"/>
  <c r="AQ88" i="5"/>
  <c r="AR88" i="5"/>
  <c r="AS88" i="5"/>
  <c r="AT88" i="5"/>
  <c r="AU88" i="5"/>
  <c r="AV88" i="5"/>
  <c r="AW88" i="5"/>
  <c r="AX88" i="5"/>
  <c r="AY88" i="5"/>
  <c r="AZ88" i="5"/>
  <c r="BA88" i="5"/>
  <c r="BB88" i="5"/>
  <c r="BC88" i="5"/>
  <c r="BD88" i="5"/>
  <c r="BE88" i="5"/>
  <c r="BF88" i="5"/>
  <c r="BG88" i="5"/>
  <c r="BH88" i="5"/>
  <c r="BI88" i="5"/>
  <c r="BJ88" i="5"/>
  <c r="BK88" i="5"/>
  <c r="BL88" i="5"/>
  <c r="BM88" i="5"/>
  <c r="BN88" i="5"/>
  <c r="BO88" i="5"/>
  <c r="BP88" i="5"/>
  <c r="BQ88" i="5"/>
  <c r="BR88" i="5"/>
  <c r="BS88" i="5"/>
  <c r="BT88" i="5"/>
  <c r="BU88" i="5"/>
  <c r="BV88" i="5"/>
  <c r="BW88" i="5"/>
  <c r="BX88" i="5"/>
  <c r="E89" i="5"/>
  <c r="F89" i="5"/>
  <c r="G89" i="5"/>
  <c r="H89" i="5"/>
  <c r="I89" i="5"/>
  <c r="J89" i="5"/>
  <c r="K89" i="5"/>
  <c r="L89" i="5"/>
  <c r="M89" i="5"/>
  <c r="N89" i="5"/>
  <c r="O89" i="5"/>
  <c r="P89" i="5"/>
  <c r="Q89" i="5"/>
  <c r="R89" i="5"/>
  <c r="S89" i="5"/>
  <c r="T89" i="5"/>
  <c r="U89" i="5"/>
  <c r="V89" i="5"/>
  <c r="W89" i="5"/>
  <c r="X89" i="5"/>
  <c r="Y89" i="5"/>
  <c r="Z89" i="5"/>
  <c r="AA89" i="5"/>
  <c r="AB89" i="5"/>
  <c r="AC89" i="5"/>
  <c r="AD89" i="5"/>
  <c r="AE89" i="5"/>
  <c r="AF89" i="5"/>
  <c r="AG89" i="5"/>
  <c r="AH89" i="5"/>
  <c r="AI89" i="5"/>
  <c r="AJ89" i="5"/>
  <c r="AK89" i="5"/>
  <c r="AL89" i="5"/>
  <c r="AM89" i="5"/>
  <c r="AN89" i="5"/>
  <c r="AO89" i="5"/>
  <c r="AP89" i="5"/>
  <c r="AQ89" i="5"/>
  <c r="AR89" i="5"/>
  <c r="AS89" i="5"/>
  <c r="AT89" i="5"/>
  <c r="AU89" i="5"/>
  <c r="AV89" i="5"/>
  <c r="AW89" i="5"/>
  <c r="AX89" i="5"/>
  <c r="AY89" i="5"/>
  <c r="AZ89" i="5"/>
  <c r="BA89" i="5"/>
  <c r="BB89" i="5"/>
  <c r="BC89" i="5"/>
  <c r="BD89" i="5"/>
  <c r="BE89" i="5"/>
  <c r="BF89" i="5"/>
  <c r="BG89" i="5"/>
  <c r="BH89" i="5"/>
  <c r="BI89" i="5"/>
  <c r="BJ89" i="5"/>
  <c r="BK89" i="5"/>
  <c r="BL89" i="5"/>
  <c r="BM89" i="5"/>
  <c r="BN89" i="5"/>
  <c r="BO89" i="5"/>
  <c r="BP89" i="5"/>
  <c r="BQ89" i="5"/>
  <c r="BR89" i="5"/>
  <c r="BS89" i="5"/>
  <c r="BT89" i="5"/>
  <c r="BU89" i="5"/>
  <c r="BV89" i="5"/>
  <c r="BW89" i="5"/>
  <c r="BX89" i="5"/>
  <c r="E90" i="5"/>
  <c r="F90" i="5"/>
  <c r="G90" i="5"/>
  <c r="H90" i="5"/>
  <c r="I90" i="5"/>
  <c r="J90" i="5"/>
  <c r="K90" i="5"/>
  <c r="L90" i="5"/>
  <c r="M90" i="5"/>
  <c r="N90" i="5"/>
  <c r="O90" i="5"/>
  <c r="P90" i="5"/>
  <c r="Q90" i="5"/>
  <c r="R90" i="5"/>
  <c r="S90" i="5"/>
  <c r="T90" i="5"/>
  <c r="U90" i="5"/>
  <c r="V90" i="5"/>
  <c r="W90" i="5"/>
  <c r="X90" i="5"/>
  <c r="Y90" i="5"/>
  <c r="Z90" i="5"/>
  <c r="AA90" i="5"/>
  <c r="AB90" i="5"/>
  <c r="AC90" i="5"/>
  <c r="AD90" i="5"/>
  <c r="AE90" i="5"/>
  <c r="AF90" i="5"/>
  <c r="AG90" i="5"/>
  <c r="AH90" i="5"/>
  <c r="AI90" i="5"/>
  <c r="AJ90" i="5"/>
  <c r="AK90" i="5"/>
  <c r="AL90" i="5"/>
  <c r="AM90" i="5"/>
  <c r="AN90" i="5"/>
  <c r="AO90" i="5"/>
  <c r="AP90" i="5"/>
  <c r="AQ90" i="5"/>
  <c r="AR90" i="5"/>
  <c r="AS90" i="5"/>
  <c r="AT90" i="5"/>
  <c r="AU90" i="5"/>
  <c r="AV90" i="5"/>
  <c r="AW90" i="5"/>
  <c r="AX90" i="5"/>
  <c r="AY90" i="5"/>
  <c r="AZ90" i="5"/>
  <c r="BA90" i="5"/>
  <c r="BB90" i="5"/>
  <c r="BC90" i="5"/>
  <c r="BD90" i="5"/>
  <c r="BE90" i="5"/>
  <c r="BF90" i="5"/>
  <c r="BG90" i="5"/>
  <c r="BH90" i="5"/>
  <c r="BI90" i="5"/>
  <c r="BJ90" i="5"/>
  <c r="BK90" i="5"/>
  <c r="BL90" i="5"/>
  <c r="BM90" i="5"/>
  <c r="BN90" i="5"/>
  <c r="BO90" i="5"/>
  <c r="BP90" i="5"/>
  <c r="BQ90" i="5"/>
  <c r="BR90" i="5"/>
  <c r="BS90" i="5"/>
  <c r="BT90" i="5"/>
  <c r="BU90" i="5"/>
  <c r="BV90" i="5"/>
  <c r="BW90" i="5"/>
  <c r="BX90" i="5"/>
  <c r="E91" i="5"/>
  <c r="F91" i="5"/>
  <c r="G91" i="5"/>
  <c r="H91" i="5"/>
  <c r="I91" i="5"/>
  <c r="J91" i="5"/>
  <c r="K91" i="5"/>
  <c r="L91" i="5"/>
  <c r="M91" i="5"/>
  <c r="N91" i="5"/>
  <c r="O91" i="5"/>
  <c r="P91" i="5"/>
  <c r="Q91" i="5"/>
  <c r="R91" i="5"/>
  <c r="S91" i="5"/>
  <c r="T91" i="5"/>
  <c r="U91" i="5"/>
  <c r="V91" i="5"/>
  <c r="W91" i="5"/>
  <c r="X91" i="5"/>
  <c r="Y91" i="5"/>
  <c r="Z91" i="5"/>
  <c r="AA91" i="5"/>
  <c r="AB91" i="5"/>
  <c r="AC91" i="5"/>
  <c r="AD91" i="5"/>
  <c r="AE91" i="5"/>
  <c r="AF91" i="5"/>
  <c r="AG91" i="5"/>
  <c r="AH91" i="5"/>
  <c r="AI91" i="5"/>
  <c r="AJ91" i="5"/>
  <c r="AK91" i="5"/>
  <c r="AL91" i="5"/>
  <c r="AM91" i="5"/>
  <c r="AN91" i="5"/>
  <c r="AO91" i="5"/>
  <c r="AP91" i="5"/>
  <c r="AQ91" i="5"/>
  <c r="AR91" i="5"/>
  <c r="AS91" i="5"/>
  <c r="AT91" i="5"/>
  <c r="AU91" i="5"/>
  <c r="AV91" i="5"/>
  <c r="AW91" i="5"/>
  <c r="AX91" i="5"/>
  <c r="AY91" i="5"/>
  <c r="AZ91" i="5"/>
  <c r="BA91" i="5"/>
  <c r="BB91" i="5"/>
  <c r="BC91" i="5"/>
  <c r="BD91" i="5"/>
  <c r="BE91" i="5"/>
  <c r="BF91" i="5"/>
  <c r="BG91" i="5"/>
  <c r="BH91" i="5"/>
  <c r="BI91" i="5"/>
  <c r="BJ91" i="5"/>
  <c r="BK91" i="5"/>
  <c r="BL91" i="5"/>
  <c r="BM91" i="5"/>
  <c r="BN91" i="5"/>
  <c r="BO91" i="5"/>
  <c r="BP91" i="5"/>
  <c r="BQ91" i="5"/>
  <c r="BR91" i="5"/>
  <c r="BS91" i="5"/>
  <c r="BT91" i="5"/>
  <c r="BU91" i="5"/>
  <c r="BV91" i="5"/>
  <c r="BW91" i="5"/>
  <c r="BX91" i="5"/>
  <c r="E92" i="5"/>
  <c r="F92" i="5"/>
  <c r="G92" i="5"/>
  <c r="H92" i="5"/>
  <c r="I92" i="5"/>
  <c r="J92" i="5"/>
  <c r="K92" i="5"/>
  <c r="L92" i="5"/>
  <c r="M92" i="5"/>
  <c r="N92" i="5"/>
  <c r="O92" i="5"/>
  <c r="P92" i="5"/>
  <c r="Q92" i="5"/>
  <c r="R92" i="5"/>
  <c r="S92" i="5"/>
  <c r="T92" i="5"/>
  <c r="U92" i="5"/>
  <c r="V92" i="5"/>
  <c r="W92" i="5"/>
  <c r="X92" i="5"/>
  <c r="Y92" i="5"/>
  <c r="Z92" i="5"/>
  <c r="AA92" i="5"/>
  <c r="AB92" i="5"/>
  <c r="AC92" i="5"/>
  <c r="AD92" i="5"/>
  <c r="AE92" i="5"/>
  <c r="AF92" i="5"/>
  <c r="AG92" i="5"/>
  <c r="AH92" i="5"/>
  <c r="AI92" i="5"/>
  <c r="AJ92" i="5"/>
  <c r="AK92" i="5"/>
  <c r="AL92" i="5"/>
  <c r="AM92" i="5"/>
  <c r="AN92" i="5"/>
  <c r="AO92" i="5"/>
  <c r="AP92" i="5"/>
  <c r="AQ92" i="5"/>
  <c r="AR92" i="5"/>
  <c r="AS92" i="5"/>
  <c r="AT92" i="5"/>
  <c r="AU92" i="5"/>
  <c r="AV92" i="5"/>
  <c r="AW92" i="5"/>
  <c r="AX92" i="5"/>
  <c r="AY92" i="5"/>
  <c r="AZ92" i="5"/>
  <c r="BA92" i="5"/>
  <c r="BB92" i="5"/>
  <c r="BC92" i="5"/>
  <c r="BD92" i="5"/>
  <c r="BE92" i="5"/>
  <c r="BF92" i="5"/>
  <c r="BG92" i="5"/>
  <c r="BH92" i="5"/>
  <c r="BI92" i="5"/>
  <c r="BJ92" i="5"/>
  <c r="BK92" i="5"/>
  <c r="BL92" i="5"/>
  <c r="BM92" i="5"/>
  <c r="BN92" i="5"/>
  <c r="BO92" i="5"/>
  <c r="BP92" i="5"/>
  <c r="BQ92" i="5"/>
  <c r="BR92" i="5"/>
  <c r="BS92" i="5"/>
  <c r="BT92" i="5"/>
  <c r="BU92" i="5"/>
  <c r="BV92" i="5"/>
  <c r="BW92" i="5"/>
  <c r="BX92" i="5"/>
  <c r="E93" i="5"/>
  <c r="F93" i="5"/>
  <c r="G93" i="5"/>
  <c r="H93" i="5"/>
  <c r="I93" i="5"/>
  <c r="J93" i="5"/>
  <c r="K93" i="5"/>
  <c r="L93" i="5"/>
  <c r="M93" i="5"/>
  <c r="N93" i="5"/>
  <c r="O93" i="5"/>
  <c r="P93" i="5"/>
  <c r="Q93" i="5"/>
  <c r="R93" i="5"/>
  <c r="S93" i="5"/>
  <c r="T93" i="5"/>
  <c r="U93" i="5"/>
  <c r="V93" i="5"/>
  <c r="W93" i="5"/>
  <c r="X93" i="5"/>
  <c r="Y93" i="5"/>
  <c r="Z93" i="5"/>
  <c r="AA93" i="5"/>
  <c r="AB93" i="5"/>
  <c r="AC93" i="5"/>
  <c r="AD93" i="5"/>
  <c r="AE93" i="5"/>
  <c r="AF93" i="5"/>
  <c r="AG93" i="5"/>
  <c r="AH93" i="5"/>
  <c r="AI93" i="5"/>
  <c r="AJ93" i="5"/>
  <c r="AK93" i="5"/>
  <c r="AL93" i="5"/>
  <c r="AM93" i="5"/>
  <c r="AN93" i="5"/>
  <c r="AO93" i="5"/>
  <c r="AP93" i="5"/>
  <c r="AQ93" i="5"/>
  <c r="AR93" i="5"/>
  <c r="AS93" i="5"/>
  <c r="AT93" i="5"/>
  <c r="AU93" i="5"/>
  <c r="AV93" i="5"/>
  <c r="AW93" i="5"/>
  <c r="AX93" i="5"/>
  <c r="AY93" i="5"/>
  <c r="AZ93" i="5"/>
  <c r="BA93" i="5"/>
  <c r="BB93" i="5"/>
  <c r="BC93" i="5"/>
  <c r="BD93" i="5"/>
  <c r="BE93" i="5"/>
  <c r="BF93" i="5"/>
  <c r="BG93" i="5"/>
  <c r="BH93" i="5"/>
  <c r="BI93" i="5"/>
  <c r="BJ93" i="5"/>
  <c r="BK93" i="5"/>
  <c r="BL93" i="5"/>
  <c r="BM93" i="5"/>
  <c r="BN93" i="5"/>
  <c r="BO93" i="5"/>
  <c r="BP93" i="5"/>
  <c r="BQ93" i="5"/>
  <c r="BR93" i="5"/>
  <c r="BS93" i="5"/>
  <c r="BT93" i="5"/>
  <c r="BU93" i="5"/>
  <c r="BV93" i="5"/>
  <c r="BW93" i="5"/>
  <c r="BX93" i="5"/>
  <c r="E94" i="5"/>
  <c r="F94" i="5"/>
  <c r="G94" i="5"/>
  <c r="H94" i="5"/>
  <c r="I94" i="5"/>
  <c r="J94" i="5"/>
  <c r="K94" i="5"/>
  <c r="L94" i="5"/>
  <c r="M94" i="5"/>
  <c r="N94" i="5"/>
  <c r="O94" i="5"/>
  <c r="P94" i="5"/>
  <c r="Q94" i="5"/>
  <c r="R94" i="5"/>
  <c r="S94" i="5"/>
  <c r="T94" i="5"/>
  <c r="U94" i="5"/>
  <c r="V94" i="5"/>
  <c r="W94" i="5"/>
  <c r="X94" i="5"/>
  <c r="Y94" i="5"/>
  <c r="Z94" i="5"/>
  <c r="AA94" i="5"/>
  <c r="AB94" i="5"/>
  <c r="AC94" i="5"/>
  <c r="AD94" i="5"/>
  <c r="AE94" i="5"/>
  <c r="AF94" i="5"/>
  <c r="AG94" i="5"/>
  <c r="AH94" i="5"/>
  <c r="AI94" i="5"/>
  <c r="AJ94" i="5"/>
  <c r="AK94" i="5"/>
  <c r="AL94" i="5"/>
  <c r="AM94" i="5"/>
  <c r="AN94" i="5"/>
  <c r="AO94" i="5"/>
  <c r="AP94" i="5"/>
  <c r="AQ94" i="5"/>
  <c r="AR94" i="5"/>
  <c r="AS94" i="5"/>
  <c r="AT94" i="5"/>
  <c r="AU94" i="5"/>
  <c r="AV94" i="5"/>
  <c r="AW94" i="5"/>
  <c r="AX94" i="5"/>
  <c r="AY94" i="5"/>
  <c r="AZ94" i="5"/>
  <c r="BA94" i="5"/>
  <c r="BB94" i="5"/>
  <c r="BC94" i="5"/>
  <c r="BD94" i="5"/>
  <c r="BE94" i="5"/>
  <c r="BF94" i="5"/>
  <c r="BG94" i="5"/>
  <c r="BH94" i="5"/>
  <c r="BI94" i="5"/>
  <c r="BJ94" i="5"/>
  <c r="BK94" i="5"/>
  <c r="BL94" i="5"/>
  <c r="BM94" i="5"/>
  <c r="BN94" i="5"/>
  <c r="BO94" i="5"/>
  <c r="BP94" i="5"/>
  <c r="BQ94" i="5"/>
  <c r="BR94" i="5"/>
  <c r="BS94" i="5"/>
  <c r="BT94" i="5"/>
  <c r="BU94" i="5"/>
  <c r="BV94" i="5"/>
  <c r="BW94" i="5"/>
  <c r="BX94" i="5"/>
  <c r="E95" i="5"/>
  <c r="F95" i="5"/>
  <c r="G95" i="5"/>
  <c r="H95" i="5"/>
  <c r="I95" i="5"/>
  <c r="J95" i="5"/>
  <c r="K95" i="5"/>
  <c r="L95" i="5"/>
  <c r="M95" i="5"/>
  <c r="N95" i="5"/>
  <c r="O95" i="5"/>
  <c r="P95" i="5"/>
  <c r="Q95" i="5"/>
  <c r="R95" i="5"/>
  <c r="S95" i="5"/>
  <c r="T95" i="5"/>
  <c r="U95" i="5"/>
  <c r="V95" i="5"/>
  <c r="W95" i="5"/>
  <c r="X95" i="5"/>
  <c r="Y95" i="5"/>
  <c r="Z95" i="5"/>
  <c r="AA95" i="5"/>
  <c r="AB95" i="5"/>
  <c r="AC95" i="5"/>
  <c r="AD95" i="5"/>
  <c r="AE95" i="5"/>
  <c r="AF95" i="5"/>
  <c r="AG95" i="5"/>
  <c r="AH95" i="5"/>
  <c r="AI95" i="5"/>
  <c r="AJ95" i="5"/>
  <c r="AK95" i="5"/>
  <c r="AL95" i="5"/>
  <c r="AM95" i="5"/>
  <c r="AN95" i="5"/>
  <c r="AO95" i="5"/>
  <c r="AP95" i="5"/>
  <c r="AQ95" i="5"/>
  <c r="AR95" i="5"/>
  <c r="AS95" i="5"/>
  <c r="AT95" i="5"/>
  <c r="AU95" i="5"/>
  <c r="AV95" i="5"/>
  <c r="AW95" i="5"/>
  <c r="AX95" i="5"/>
  <c r="AY95" i="5"/>
  <c r="AZ95" i="5"/>
  <c r="BA95" i="5"/>
  <c r="BB95" i="5"/>
  <c r="BC95" i="5"/>
  <c r="BD95" i="5"/>
  <c r="BE95" i="5"/>
  <c r="BF95" i="5"/>
  <c r="BG95" i="5"/>
  <c r="BH95" i="5"/>
  <c r="BI95" i="5"/>
  <c r="BJ95" i="5"/>
  <c r="BK95" i="5"/>
  <c r="BL95" i="5"/>
  <c r="BM95" i="5"/>
  <c r="BN95" i="5"/>
  <c r="BO95" i="5"/>
  <c r="BP95" i="5"/>
  <c r="BQ95" i="5"/>
  <c r="BR95" i="5"/>
  <c r="BS95" i="5"/>
  <c r="BT95" i="5"/>
  <c r="BU95" i="5"/>
  <c r="BV95" i="5"/>
  <c r="BW95" i="5"/>
  <c r="BX95" i="5"/>
  <c r="E96" i="5"/>
  <c r="F96" i="5"/>
  <c r="G96" i="5"/>
  <c r="H96" i="5"/>
  <c r="I96" i="5"/>
  <c r="J96" i="5"/>
  <c r="K96" i="5"/>
  <c r="L96" i="5"/>
  <c r="M96" i="5"/>
  <c r="N96" i="5"/>
  <c r="O96" i="5"/>
  <c r="P96" i="5"/>
  <c r="Q96" i="5"/>
  <c r="R96" i="5"/>
  <c r="S96" i="5"/>
  <c r="T96" i="5"/>
  <c r="U96" i="5"/>
  <c r="V96" i="5"/>
  <c r="W96" i="5"/>
  <c r="X96" i="5"/>
  <c r="Y96" i="5"/>
  <c r="Z96" i="5"/>
  <c r="AA96" i="5"/>
  <c r="AB96" i="5"/>
  <c r="AC96" i="5"/>
  <c r="AD96" i="5"/>
  <c r="AE96" i="5"/>
  <c r="AF96" i="5"/>
  <c r="AG96" i="5"/>
  <c r="AH96" i="5"/>
  <c r="AI96" i="5"/>
  <c r="AJ96" i="5"/>
  <c r="AK96" i="5"/>
  <c r="AL96" i="5"/>
  <c r="AM96" i="5"/>
  <c r="AN96" i="5"/>
  <c r="AO96" i="5"/>
  <c r="AP96" i="5"/>
  <c r="AQ96" i="5"/>
  <c r="AR96" i="5"/>
  <c r="AS96" i="5"/>
  <c r="AT96" i="5"/>
  <c r="AU96" i="5"/>
  <c r="AV96" i="5"/>
  <c r="AW96" i="5"/>
  <c r="AX96" i="5"/>
  <c r="AY96" i="5"/>
  <c r="AZ96" i="5"/>
  <c r="BA96" i="5"/>
  <c r="BB96" i="5"/>
  <c r="BC96" i="5"/>
  <c r="BD96" i="5"/>
  <c r="BE96" i="5"/>
  <c r="BF96" i="5"/>
  <c r="BG96" i="5"/>
  <c r="BH96" i="5"/>
  <c r="BI96" i="5"/>
  <c r="BJ96" i="5"/>
  <c r="BK96" i="5"/>
  <c r="BL96" i="5"/>
  <c r="BM96" i="5"/>
  <c r="BN96" i="5"/>
  <c r="BO96" i="5"/>
  <c r="BP96" i="5"/>
  <c r="BQ96" i="5"/>
  <c r="BR96" i="5"/>
  <c r="BS96" i="5"/>
  <c r="BT96" i="5"/>
  <c r="BU96" i="5"/>
  <c r="BV96" i="5"/>
  <c r="BW96" i="5"/>
  <c r="BX96" i="5"/>
  <c r="E97" i="5"/>
  <c r="F97" i="5"/>
  <c r="G97" i="5"/>
  <c r="H97" i="5"/>
  <c r="I97" i="5"/>
  <c r="J97" i="5"/>
  <c r="K97" i="5"/>
  <c r="L97" i="5"/>
  <c r="M97" i="5"/>
  <c r="N97" i="5"/>
  <c r="O97" i="5"/>
  <c r="P97" i="5"/>
  <c r="Q97" i="5"/>
  <c r="R97" i="5"/>
  <c r="S97" i="5"/>
  <c r="T97" i="5"/>
  <c r="U97" i="5"/>
  <c r="V97" i="5"/>
  <c r="W97" i="5"/>
  <c r="X97" i="5"/>
  <c r="Y97" i="5"/>
  <c r="Z97" i="5"/>
  <c r="AA97" i="5"/>
  <c r="AB97" i="5"/>
  <c r="AC97" i="5"/>
  <c r="AD97" i="5"/>
  <c r="AE97" i="5"/>
  <c r="AF97" i="5"/>
  <c r="AG97" i="5"/>
  <c r="AH97" i="5"/>
  <c r="AI97" i="5"/>
  <c r="AJ97" i="5"/>
  <c r="AK97" i="5"/>
  <c r="AL97" i="5"/>
  <c r="AM97" i="5"/>
  <c r="AN97" i="5"/>
  <c r="AO97" i="5"/>
  <c r="AP97" i="5"/>
  <c r="AQ97" i="5"/>
  <c r="AR97" i="5"/>
  <c r="AS97" i="5"/>
  <c r="AT97" i="5"/>
  <c r="AU97" i="5"/>
  <c r="AV97" i="5"/>
  <c r="AW97" i="5"/>
  <c r="AX97" i="5"/>
  <c r="AY97" i="5"/>
  <c r="AZ97" i="5"/>
  <c r="BA97" i="5"/>
  <c r="BB97" i="5"/>
  <c r="BC97" i="5"/>
  <c r="BD97" i="5"/>
  <c r="BE97" i="5"/>
  <c r="BF97" i="5"/>
  <c r="BG97" i="5"/>
  <c r="BH97" i="5"/>
  <c r="BI97" i="5"/>
  <c r="BJ97" i="5"/>
  <c r="BK97" i="5"/>
  <c r="BL97" i="5"/>
  <c r="BM97" i="5"/>
  <c r="BN97" i="5"/>
  <c r="BO97" i="5"/>
  <c r="BP97" i="5"/>
  <c r="BQ97" i="5"/>
  <c r="BR97" i="5"/>
  <c r="BS97" i="5"/>
  <c r="BT97" i="5"/>
  <c r="BU97" i="5"/>
  <c r="BV97" i="5"/>
  <c r="BW97" i="5"/>
  <c r="BX97" i="5"/>
  <c r="E98" i="5"/>
  <c r="F98" i="5"/>
  <c r="G98" i="5"/>
  <c r="H98" i="5"/>
  <c r="I98" i="5"/>
  <c r="J98" i="5"/>
  <c r="K98" i="5"/>
  <c r="L98" i="5"/>
  <c r="M98" i="5"/>
  <c r="N98" i="5"/>
  <c r="O98" i="5"/>
  <c r="P98" i="5"/>
  <c r="Q98" i="5"/>
  <c r="R98" i="5"/>
  <c r="S98" i="5"/>
  <c r="T98" i="5"/>
  <c r="U98" i="5"/>
  <c r="V98" i="5"/>
  <c r="W98" i="5"/>
  <c r="X98" i="5"/>
  <c r="Y98" i="5"/>
  <c r="Z98" i="5"/>
  <c r="AA98" i="5"/>
  <c r="AB98" i="5"/>
  <c r="AC98" i="5"/>
  <c r="AD98" i="5"/>
  <c r="AE98" i="5"/>
  <c r="AF98" i="5"/>
  <c r="AG98" i="5"/>
  <c r="AH98" i="5"/>
  <c r="AI98" i="5"/>
  <c r="AJ98" i="5"/>
  <c r="AK98" i="5"/>
  <c r="AL98" i="5"/>
  <c r="AM98" i="5"/>
  <c r="AN98" i="5"/>
  <c r="AO98" i="5"/>
  <c r="AP98" i="5"/>
  <c r="AQ98" i="5"/>
  <c r="AR98" i="5"/>
  <c r="AS98" i="5"/>
  <c r="AT98" i="5"/>
  <c r="AU98" i="5"/>
  <c r="AV98" i="5"/>
  <c r="AW98" i="5"/>
  <c r="AX98" i="5"/>
  <c r="AY98" i="5"/>
  <c r="AZ98" i="5"/>
  <c r="BA98" i="5"/>
  <c r="BB98" i="5"/>
  <c r="BC98" i="5"/>
  <c r="BD98" i="5"/>
  <c r="BE98" i="5"/>
  <c r="BF98" i="5"/>
  <c r="BG98" i="5"/>
  <c r="BH98" i="5"/>
  <c r="BI98" i="5"/>
  <c r="BJ98" i="5"/>
  <c r="BK98" i="5"/>
  <c r="BL98" i="5"/>
  <c r="BM98" i="5"/>
  <c r="BN98" i="5"/>
  <c r="BO98" i="5"/>
  <c r="BP98" i="5"/>
  <c r="BQ98" i="5"/>
  <c r="BR98" i="5"/>
  <c r="BS98" i="5"/>
  <c r="BT98" i="5"/>
  <c r="BU98" i="5"/>
  <c r="BV98" i="5"/>
  <c r="BW98" i="5"/>
  <c r="BX98" i="5"/>
  <c r="E99" i="5"/>
  <c r="F99" i="5"/>
  <c r="G99" i="5"/>
  <c r="H99" i="5"/>
  <c r="I99" i="5"/>
  <c r="J99" i="5"/>
  <c r="K99" i="5"/>
  <c r="L99" i="5"/>
  <c r="M99" i="5"/>
  <c r="N99" i="5"/>
  <c r="O99" i="5"/>
  <c r="P99" i="5"/>
  <c r="Q99" i="5"/>
  <c r="R99" i="5"/>
  <c r="S99" i="5"/>
  <c r="T99" i="5"/>
  <c r="U99" i="5"/>
  <c r="V99" i="5"/>
  <c r="W99" i="5"/>
  <c r="X99" i="5"/>
  <c r="Y99" i="5"/>
  <c r="Z99" i="5"/>
  <c r="AA99" i="5"/>
  <c r="AB99" i="5"/>
  <c r="AC99" i="5"/>
  <c r="AD99" i="5"/>
  <c r="AE99" i="5"/>
  <c r="AF99" i="5"/>
  <c r="AG99" i="5"/>
  <c r="AH99" i="5"/>
  <c r="AI99" i="5"/>
  <c r="AJ99" i="5"/>
  <c r="AK99" i="5"/>
  <c r="AL99" i="5"/>
  <c r="AM99" i="5"/>
  <c r="AN99" i="5"/>
  <c r="AO99" i="5"/>
  <c r="AP99" i="5"/>
  <c r="AQ99" i="5"/>
  <c r="AR99" i="5"/>
  <c r="AS99" i="5"/>
  <c r="AT99" i="5"/>
  <c r="AU99" i="5"/>
  <c r="AV99" i="5"/>
  <c r="AW99" i="5"/>
  <c r="AX99" i="5"/>
  <c r="AY99" i="5"/>
  <c r="AZ99" i="5"/>
  <c r="BA99" i="5"/>
  <c r="BB99" i="5"/>
  <c r="BC99" i="5"/>
  <c r="BD99" i="5"/>
  <c r="BE99" i="5"/>
  <c r="BF99" i="5"/>
  <c r="BG99" i="5"/>
  <c r="BH99" i="5"/>
  <c r="BI99" i="5"/>
  <c r="BJ99" i="5"/>
  <c r="BK99" i="5"/>
  <c r="BL99" i="5"/>
  <c r="BM99" i="5"/>
  <c r="BN99" i="5"/>
  <c r="BO99" i="5"/>
  <c r="BP99" i="5"/>
  <c r="BQ99" i="5"/>
  <c r="BR99" i="5"/>
  <c r="BS99" i="5"/>
  <c r="BT99" i="5"/>
  <c r="BU99" i="5"/>
  <c r="BV99" i="5"/>
  <c r="BW99" i="5"/>
  <c r="BX99" i="5"/>
  <c r="E100" i="5"/>
  <c r="F100" i="5"/>
  <c r="G100" i="5"/>
  <c r="H100" i="5"/>
  <c r="I100" i="5"/>
  <c r="J100" i="5"/>
  <c r="K100" i="5"/>
  <c r="L100" i="5"/>
  <c r="M100" i="5"/>
  <c r="N100" i="5"/>
  <c r="O100" i="5"/>
  <c r="P100" i="5"/>
  <c r="Q100" i="5"/>
  <c r="R100" i="5"/>
  <c r="S100" i="5"/>
  <c r="T100" i="5"/>
  <c r="U100" i="5"/>
  <c r="V100" i="5"/>
  <c r="W100" i="5"/>
  <c r="X100" i="5"/>
  <c r="Y100" i="5"/>
  <c r="Z100" i="5"/>
  <c r="AA100" i="5"/>
  <c r="AB100" i="5"/>
  <c r="AC100" i="5"/>
  <c r="AD100" i="5"/>
  <c r="AE100" i="5"/>
  <c r="AF100" i="5"/>
  <c r="AG100" i="5"/>
  <c r="AH100" i="5"/>
  <c r="AI100" i="5"/>
  <c r="AJ100" i="5"/>
  <c r="AK100" i="5"/>
  <c r="AL100" i="5"/>
  <c r="AM100" i="5"/>
  <c r="AN100" i="5"/>
  <c r="AO100" i="5"/>
  <c r="AP100" i="5"/>
  <c r="AQ100" i="5"/>
  <c r="AR100" i="5"/>
  <c r="AS100" i="5"/>
  <c r="AT100" i="5"/>
  <c r="AU100" i="5"/>
  <c r="AV100" i="5"/>
  <c r="AW100" i="5"/>
  <c r="AX100" i="5"/>
  <c r="AY100" i="5"/>
  <c r="AZ100" i="5"/>
  <c r="BA100" i="5"/>
  <c r="BB100" i="5"/>
  <c r="BC100" i="5"/>
  <c r="BD100" i="5"/>
  <c r="BE100" i="5"/>
  <c r="BF100" i="5"/>
  <c r="BG100" i="5"/>
  <c r="BH100" i="5"/>
  <c r="BI100" i="5"/>
  <c r="BJ100" i="5"/>
  <c r="BK100" i="5"/>
  <c r="BL100" i="5"/>
  <c r="BM100" i="5"/>
  <c r="BN100" i="5"/>
  <c r="BO100" i="5"/>
  <c r="BP100" i="5"/>
  <c r="BQ100" i="5"/>
  <c r="BR100" i="5"/>
  <c r="BS100" i="5"/>
  <c r="BT100" i="5"/>
  <c r="BU100" i="5"/>
  <c r="BV100" i="5"/>
  <c r="BW100" i="5"/>
  <c r="BX100" i="5"/>
  <c r="E101" i="5"/>
  <c r="F101" i="5"/>
  <c r="G101" i="5"/>
  <c r="H101" i="5"/>
  <c r="I101" i="5"/>
  <c r="J101" i="5"/>
  <c r="K101" i="5"/>
  <c r="L101" i="5"/>
  <c r="M101" i="5"/>
  <c r="N101" i="5"/>
  <c r="O101" i="5"/>
  <c r="P101" i="5"/>
  <c r="Q101" i="5"/>
  <c r="R101" i="5"/>
  <c r="S101" i="5"/>
  <c r="T101" i="5"/>
  <c r="U101" i="5"/>
  <c r="V101" i="5"/>
  <c r="W101" i="5"/>
  <c r="X101" i="5"/>
  <c r="Y101" i="5"/>
  <c r="Z101" i="5"/>
  <c r="AA101" i="5"/>
  <c r="AB101" i="5"/>
  <c r="AC101" i="5"/>
  <c r="AD101" i="5"/>
  <c r="AE101" i="5"/>
  <c r="AF101" i="5"/>
  <c r="AG101" i="5"/>
  <c r="AH101" i="5"/>
  <c r="AI101" i="5"/>
  <c r="AJ101" i="5"/>
  <c r="AK101" i="5"/>
  <c r="AL101" i="5"/>
  <c r="AM101" i="5"/>
  <c r="AN101" i="5"/>
  <c r="AO101" i="5"/>
  <c r="AP101" i="5"/>
  <c r="AQ101" i="5"/>
  <c r="AR101" i="5"/>
  <c r="AS101" i="5"/>
  <c r="AT101" i="5"/>
  <c r="AU101" i="5"/>
  <c r="AV101" i="5"/>
  <c r="AW101" i="5"/>
  <c r="AX101" i="5"/>
  <c r="AY101" i="5"/>
  <c r="AZ101" i="5"/>
  <c r="BA101" i="5"/>
  <c r="BB101" i="5"/>
  <c r="BC101" i="5"/>
  <c r="BD101" i="5"/>
  <c r="BE101" i="5"/>
  <c r="BF101" i="5"/>
  <c r="BG101" i="5"/>
  <c r="BH101" i="5"/>
  <c r="BI101" i="5"/>
  <c r="BJ101" i="5"/>
  <c r="BK101" i="5"/>
  <c r="BL101" i="5"/>
  <c r="BM101" i="5"/>
  <c r="BN101" i="5"/>
  <c r="BO101" i="5"/>
  <c r="BP101" i="5"/>
  <c r="BQ101" i="5"/>
  <c r="BR101" i="5"/>
  <c r="BS101" i="5"/>
  <c r="BT101" i="5"/>
  <c r="BU101" i="5"/>
  <c r="BV101" i="5"/>
  <c r="BW101" i="5"/>
  <c r="BX101" i="5"/>
  <c r="E102" i="5"/>
  <c r="F102" i="5"/>
  <c r="G102" i="5"/>
  <c r="H102" i="5"/>
  <c r="I102" i="5"/>
  <c r="J102" i="5"/>
  <c r="K102" i="5"/>
  <c r="L102" i="5"/>
  <c r="M102" i="5"/>
  <c r="N102" i="5"/>
  <c r="O102" i="5"/>
  <c r="P102" i="5"/>
  <c r="Q102" i="5"/>
  <c r="R102" i="5"/>
  <c r="S102" i="5"/>
  <c r="T102" i="5"/>
  <c r="U102" i="5"/>
  <c r="V102" i="5"/>
  <c r="W102" i="5"/>
  <c r="X102" i="5"/>
  <c r="Y102" i="5"/>
  <c r="Z102" i="5"/>
  <c r="AA102" i="5"/>
  <c r="AB102" i="5"/>
  <c r="AC102" i="5"/>
  <c r="AD102" i="5"/>
  <c r="AE102" i="5"/>
  <c r="AF102" i="5"/>
  <c r="AG102" i="5"/>
  <c r="AH102" i="5"/>
  <c r="AI102" i="5"/>
  <c r="AJ102" i="5"/>
  <c r="AK102" i="5"/>
  <c r="AL102" i="5"/>
  <c r="AM102" i="5"/>
  <c r="AN102" i="5"/>
  <c r="AO102" i="5"/>
  <c r="AP102" i="5"/>
  <c r="AQ102" i="5"/>
  <c r="AR102" i="5"/>
  <c r="AS102" i="5"/>
  <c r="AT102" i="5"/>
  <c r="AU102" i="5"/>
  <c r="AV102" i="5"/>
  <c r="AW102" i="5"/>
  <c r="AX102" i="5"/>
  <c r="AY102" i="5"/>
  <c r="AZ102" i="5"/>
  <c r="BA102" i="5"/>
  <c r="BB102" i="5"/>
  <c r="BC102" i="5"/>
  <c r="BD102" i="5"/>
  <c r="BE102" i="5"/>
  <c r="BF102" i="5"/>
  <c r="BG102" i="5"/>
  <c r="BH102" i="5"/>
  <c r="BI102" i="5"/>
  <c r="BJ102" i="5"/>
  <c r="BK102" i="5"/>
  <c r="BL102" i="5"/>
  <c r="BM102" i="5"/>
  <c r="BN102" i="5"/>
  <c r="BO102" i="5"/>
  <c r="BP102" i="5"/>
  <c r="BQ102" i="5"/>
  <c r="BR102" i="5"/>
  <c r="BS102" i="5"/>
  <c r="BT102" i="5"/>
  <c r="BU102" i="5"/>
  <c r="BV102" i="5"/>
  <c r="BW102" i="5"/>
  <c r="BX102" i="5"/>
  <c r="E103" i="5"/>
  <c r="F103" i="5"/>
  <c r="G103" i="5"/>
  <c r="H103" i="5"/>
  <c r="I103" i="5"/>
  <c r="J103" i="5"/>
  <c r="K103" i="5"/>
  <c r="L103" i="5"/>
  <c r="M103" i="5"/>
  <c r="N103" i="5"/>
  <c r="O103" i="5"/>
  <c r="P103" i="5"/>
  <c r="Q103" i="5"/>
  <c r="R103" i="5"/>
  <c r="S103" i="5"/>
  <c r="T103" i="5"/>
  <c r="U103" i="5"/>
  <c r="V103" i="5"/>
  <c r="W103" i="5"/>
  <c r="X103" i="5"/>
  <c r="Y103" i="5"/>
  <c r="Z103" i="5"/>
  <c r="AA103" i="5"/>
  <c r="AB103" i="5"/>
  <c r="AC103" i="5"/>
  <c r="AD103" i="5"/>
  <c r="AE103" i="5"/>
  <c r="AF103" i="5"/>
  <c r="AG103" i="5"/>
  <c r="AH103" i="5"/>
  <c r="AI103" i="5"/>
  <c r="AJ103" i="5"/>
  <c r="AK103" i="5"/>
  <c r="AL103" i="5"/>
  <c r="AM103" i="5"/>
  <c r="AN103" i="5"/>
  <c r="AO103" i="5"/>
  <c r="AP103" i="5"/>
  <c r="AQ103" i="5"/>
  <c r="AR103" i="5"/>
  <c r="AS103" i="5"/>
  <c r="AT103" i="5"/>
  <c r="AU103" i="5"/>
  <c r="AV103" i="5"/>
  <c r="AW103" i="5"/>
  <c r="AX103" i="5"/>
  <c r="AY103" i="5"/>
  <c r="AZ103" i="5"/>
  <c r="BA103" i="5"/>
  <c r="BB103" i="5"/>
  <c r="BC103" i="5"/>
  <c r="BD103" i="5"/>
  <c r="BE103" i="5"/>
  <c r="BF103" i="5"/>
  <c r="BG103" i="5"/>
  <c r="BH103" i="5"/>
  <c r="BI103" i="5"/>
  <c r="BJ103" i="5"/>
  <c r="BK103" i="5"/>
  <c r="BL103" i="5"/>
  <c r="BM103" i="5"/>
  <c r="BN103" i="5"/>
  <c r="BO103" i="5"/>
  <c r="BP103" i="5"/>
  <c r="BQ103" i="5"/>
  <c r="BR103" i="5"/>
  <c r="BS103" i="5"/>
  <c r="BT103" i="5"/>
  <c r="BU103" i="5"/>
  <c r="BV103" i="5"/>
  <c r="BW103" i="5"/>
  <c r="BX103" i="5"/>
  <c r="E104" i="5"/>
  <c r="F104" i="5"/>
  <c r="G104" i="5"/>
  <c r="H104" i="5"/>
  <c r="I104" i="5"/>
  <c r="J104" i="5"/>
  <c r="K104" i="5"/>
  <c r="L104" i="5"/>
  <c r="M104" i="5"/>
  <c r="N104" i="5"/>
  <c r="O104" i="5"/>
  <c r="P104" i="5"/>
  <c r="Q104" i="5"/>
  <c r="R104" i="5"/>
  <c r="S104" i="5"/>
  <c r="T104" i="5"/>
  <c r="U104" i="5"/>
  <c r="V104" i="5"/>
  <c r="W104" i="5"/>
  <c r="X104" i="5"/>
  <c r="Y104" i="5"/>
  <c r="Z104" i="5"/>
  <c r="AA104" i="5"/>
  <c r="AB104" i="5"/>
  <c r="AC104" i="5"/>
  <c r="AD104" i="5"/>
  <c r="AE104" i="5"/>
  <c r="AF104" i="5"/>
  <c r="AG104" i="5"/>
  <c r="AH104" i="5"/>
  <c r="AI104" i="5"/>
  <c r="AJ104" i="5"/>
  <c r="AK104" i="5"/>
  <c r="AL104" i="5"/>
  <c r="AM104" i="5"/>
  <c r="AN104" i="5"/>
  <c r="AO104" i="5"/>
  <c r="AP104" i="5"/>
  <c r="AQ104" i="5"/>
  <c r="AR104" i="5"/>
  <c r="AS104" i="5"/>
  <c r="AT104" i="5"/>
  <c r="AU104" i="5"/>
  <c r="AV104" i="5"/>
  <c r="AW104" i="5"/>
  <c r="AX104" i="5"/>
  <c r="AY104" i="5"/>
  <c r="AZ104" i="5"/>
  <c r="BA104" i="5"/>
  <c r="BB104" i="5"/>
  <c r="BC104" i="5"/>
  <c r="BD104" i="5"/>
  <c r="BE104" i="5"/>
  <c r="BF104" i="5"/>
  <c r="BG104" i="5"/>
  <c r="BH104" i="5"/>
  <c r="BI104" i="5"/>
  <c r="BJ104" i="5"/>
  <c r="BK104" i="5"/>
  <c r="BL104" i="5"/>
  <c r="BM104" i="5"/>
  <c r="BN104" i="5"/>
  <c r="BO104" i="5"/>
  <c r="BP104" i="5"/>
  <c r="BQ104" i="5"/>
  <c r="BR104" i="5"/>
  <c r="BS104" i="5"/>
  <c r="BT104" i="5"/>
  <c r="BU104" i="5"/>
  <c r="BV104" i="5"/>
  <c r="BW104" i="5"/>
  <c r="BX104" i="5"/>
  <c r="E105" i="5"/>
  <c r="F105" i="5"/>
  <c r="G105" i="5"/>
  <c r="H105" i="5"/>
  <c r="I105" i="5"/>
  <c r="J105" i="5"/>
  <c r="K105" i="5"/>
  <c r="L105" i="5"/>
  <c r="M105" i="5"/>
  <c r="N105" i="5"/>
  <c r="O105" i="5"/>
  <c r="P105" i="5"/>
  <c r="Q105" i="5"/>
  <c r="R105" i="5"/>
  <c r="S105" i="5"/>
  <c r="T105" i="5"/>
  <c r="U105" i="5"/>
  <c r="V105" i="5"/>
  <c r="W105" i="5"/>
  <c r="X105" i="5"/>
  <c r="Y105" i="5"/>
  <c r="Z105" i="5"/>
  <c r="AA105" i="5"/>
  <c r="AB105" i="5"/>
  <c r="AC105" i="5"/>
  <c r="AD105" i="5"/>
  <c r="AE105" i="5"/>
  <c r="AF105" i="5"/>
  <c r="AG105" i="5"/>
  <c r="AH105" i="5"/>
  <c r="AI105" i="5"/>
  <c r="AJ105" i="5"/>
  <c r="AK105" i="5"/>
  <c r="AL105" i="5"/>
  <c r="AM105" i="5"/>
  <c r="AN105" i="5"/>
  <c r="AO105" i="5"/>
  <c r="AP105" i="5"/>
  <c r="AQ105" i="5"/>
  <c r="AR105" i="5"/>
  <c r="AS105" i="5"/>
  <c r="AT105" i="5"/>
  <c r="AU105" i="5"/>
  <c r="AV105" i="5"/>
  <c r="AW105" i="5"/>
  <c r="AX105" i="5"/>
  <c r="AY105" i="5"/>
  <c r="AZ105" i="5"/>
  <c r="BA105" i="5"/>
  <c r="BB105" i="5"/>
  <c r="BC105" i="5"/>
  <c r="BD105" i="5"/>
  <c r="BE105" i="5"/>
  <c r="BF105" i="5"/>
  <c r="BG105" i="5"/>
  <c r="BH105" i="5"/>
  <c r="BI105" i="5"/>
  <c r="BJ105" i="5"/>
  <c r="BK105" i="5"/>
  <c r="BL105" i="5"/>
  <c r="BM105" i="5"/>
  <c r="BN105" i="5"/>
  <c r="BO105" i="5"/>
  <c r="BP105" i="5"/>
  <c r="BQ105" i="5"/>
  <c r="BR105" i="5"/>
  <c r="BS105" i="5"/>
  <c r="BT105" i="5"/>
  <c r="BU105" i="5"/>
  <c r="BV105" i="5"/>
  <c r="BW105" i="5"/>
  <c r="BX105" i="5"/>
  <c r="E106" i="5"/>
  <c r="F106" i="5"/>
  <c r="G106" i="5"/>
  <c r="H106" i="5"/>
  <c r="I106" i="5"/>
  <c r="J106" i="5"/>
  <c r="K106" i="5"/>
  <c r="L106" i="5"/>
  <c r="M106" i="5"/>
  <c r="N106" i="5"/>
  <c r="O106" i="5"/>
  <c r="P106" i="5"/>
  <c r="Q106" i="5"/>
  <c r="R106" i="5"/>
  <c r="S106" i="5"/>
  <c r="T106" i="5"/>
  <c r="U106" i="5"/>
  <c r="V106" i="5"/>
  <c r="W106" i="5"/>
  <c r="X106" i="5"/>
  <c r="Y106" i="5"/>
  <c r="Z106" i="5"/>
  <c r="AA106" i="5"/>
  <c r="AB106" i="5"/>
  <c r="AC106" i="5"/>
  <c r="AD106" i="5"/>
  <c r="AE106" i="5"/>
  <c r="AF106" i="5"/>
  <c r="AG106" i="5"/>
  <c r="AH106" i="5"/>
  <c r="AI106" i="5"/>
  <c r="AJ106" i="5"/>
  <c r="AK106" i="5"/>
  <c r="AL106" i="5"/>
  <c r="AM106" i="5"/>
  <c r="AN106" i="5"/>
  <c r="AO106" i="5"/>
  <c r="AP106" i="5"/>
  <c r="AQ106" i="5"/>
  <c r="AR106" i="5"/>
  <c r="AS106" i="5"/>
  <c r="AT106" i="5"/>
  <c r="AU106" i="5"/>
  <c r="AV106" i="5"/>
  <c r="AW106" i="5"/>
  <c r="AX106" i="5"/>
  <c r="AY106" i="5"/>
  <c r="AZ106" i="5"/>
  <c r="BA106" i="5"/>
  <c r="BB106" i="5"/>
  <c r="BC106" i="5"/>
  <c r="BD106" i="5"/>
  <c r="BE106" i="5"/>
  <c r="BF106" i="5"/>
  <c r="BG106" i="5"/>
  <c r="BH106" i="5"/>
  <c r="BI106" i="5"/>
  <c r="BJ106" i="5"/>
  <c r="BK106" i="5"/>
  <c r="BL106" i="5"/>
  <c r="BM106" i="5"/>
  <c r="BN106" i="5"/>
  <c r="BO106" i="5"/>
  <c r="BP106" i="5"/>
  <c r="BQ106" i="5"/>
  <c r="BR106" i="5"/>
  <c r="BS106" i="5"/>
  <c r="BT106" i="5"/>
  <c r="BU106" i="5"/>
  <c r="BV106" i="5"/>
  <c r="BW106" i="5"/>
  <c r="BX106" i="5"/>
  <c r="E107" i="5"/>
  <c r="F107" i="5"/>
  <c r="G107" i="5"/>
  <c r="H107" i="5"/>
  <c r="I107" i="5"/>
  <c r="J107" i="5"/>
  <c r="K107" i="5"/>
  <c r="L107" i="5"/>
  <c r="M107" i="5"/>
  <c r="N107" i="5"/>
  <c r="O107" i="5"/>
  <c r="P107" i="5"/>
  <c r="Q107" i="5"/>
  <c r="R107" i="5"/>
  <c r="S107" i="5"/>
  <c r="T107" i="5"/>
  <c r="U107" i="5"/>
  <c r="V107" i="5"/>
  <c r="W107" i="5"/>
  <c r="X107" i="5"/>
  <c r="Y107" i="5"/>
  <c r="Z107" i="5"/>
  <c r="AA107" i="5"/>
  <c r="AB107" i="5"/>
  <c r="AC107" i="5"/>
  <c r="AD107" i="5"/>
  <c r="AE107" i="5"/>
  <c r="AF107" i="5"/>
  <c r="AG107" i="5"/>
  <c r="AH107" i="5"/>
  <c r="AI107" i="5"/>
  <c r="AJ107" i="5"/>
  <c r="AK107" i="5"/>
  <c r="AL107" i="5"/>
  <c r="AM107" i="5"/>
  <c r="AN107" i="5"/>
  <c r="AO107" i="5"/>
  <c r="AP107" i="5"/>
  <c r="AQ107" i="5"/>
  <c r="AR107" i="5"/>
  <c r="AS107" i="5"/>
  <c r="AT107" i="5"/>
  <c r="AU107" i="5"/>
  <c r="AV107" i="5"/>
  <c r="AW107" i="5"/>
  <c r="AX107" i="5"/>
  <c r="AY107" i="5"/>
  <c r="AZ107" i="5"/>
  <c r="BA107" i="5"/>
  <c r="BB107" i="5"/>
  <c r="BC107" i="5"/>
  <c r="BD107" i="5"/>
  <c r="BE107" i="5"/>
  <c r="BF107" i="5"/>
  <c r="BG107" i="5"/>
  <c r="BH107" i="5"/>
  <c r="BI107" i="5"/>
  <c r="BJ107" i="5"/>
  <c r="BK107" i="5"/>
  <c r="BL107" i="5"/>
  <c r="BM107" i="5"/>
  <c r="BN107" i="5"/>
  <c r="BO107" i="5"/>
  <c r="BP107" i="5"/>
  <c r="BQ107" i="5"/>
  <c r="BR107" i="5"/>
  <c r="BS107" i="5"/>
  <c r="BT107" i="5"/>
  <c r="BU107" i="5"/>
  <c r="BV107" i="5"/>
  <c r="BW107" i="5"/>
  <c r="BX107" i="5"/>
  <c r="E108" i="5"/>
  <c r="F108" i="5"/>
  <c r="G108" i="5"/>
  <c r="H108" i="5"/>
  <c r="I108" i="5"/>
  <c r="J108" i="5"/>
  <c r="K108" i="5"/>
  <c r="L108" i="5"/>
  <c r="M108" i="5"/>
  <c r="N108" i="5"/>
  <c r="O108" i="5"/>
  <c r="P108" i="5"/>
  <c r="Q108" i="5"/>
  <c r="R108" i="5"/>
  <c r="S108" i="5"/>
  <c r="T108" i="5"/>
  <c r="U108" i="5"/>
  <c r="V108" i="5"/>
  <c r="W108" i="5"/>
  <c r="X108" i="5"/>
  <c r="Y108" i="5"/>
  <c r="Z108" i="5"/>
  <c r="AA108" i="5"/>
  <c r="AB108" i="5"/>
  <c r="AC108" i="5"/>
  <c r="AD108" i="5"/>
  <c r="AE108" i="5"/>
  <c r="AF108" i="5"/>
  <c r="AG108" i="5"/>
  <c r="AH108" i="5"/>
  <c r="AI108" i="5"/>
  <c r="AJ108" i="5"/>
  <c r="AK108" i="5"/>
  <c r="AL108" i="5"/>
  <c r="AM108" i="5"/>
  <c r="AN108" i="5"/>
  <c r="AO108" i="5"/>
  <c r="AP108" i="5"/>
  <c r="AQ108" i="5"/>
  <c r="AR108" i="5"/>
  <c r="AS108" i="5"/>
  <c r="AT108" i="5"/>
  <c r="AU108" i="5"/>
  <c r="AV108" i="5"/>
  <c r="AW108" i="5"/>
  <c r="AX108" i="5"/>
  <c r="AY108" i="5"/>
  <c r="AZ108" i="5"/>
  <c r="BA108" i="5"/>
  <c r="BB108" i="5"/>
  <c r="BC108" i="5"/>
  <c r="BD108" i="5"/>
  <c r="BE108" i="5"/>
  <c r="BF108" i="5"/>
  <c r="BG108" i="5"/>
  <c r="BH108" i="5"/>
  <c r="BI108" i="5"/>
  <c r="BJ108" i="5"/>
  <c r="BK108" i="5"/>
  <c r="BL108" i="5"/>
  <c r="BM108" i="5"/>
  <c r="BN108" i="5"/>
  <c r="BO108" i="5"/>
  <c r="BP108" i="5"/>
  <c r="BQ108" i="5"/>
  <c r="BR108" i="5"/>
  <c r="BS108" i="5"/>
  <c r="BT108" i="5"/>
  <c r="BU108" i="5"/>
  <c r="BV108" i="5"/>
  <c r="BW108" i="5"/>
  <c r="BX108" i="5"/>
  <c r="E109" i="5"/>
  <c r="F109" i="5"/>
  <c r="G109" i="5"/>
  <c r="H109" i="5"/>
  <c r="I109" i="5"/>
  <c r="J109" i="5"/>
  <c r="K109" i="5"/>
  <c r="L109" i="5"/>
  <c r="M109" i="5"/>
  <c r="N109" i="5"/>
  <c r="O109" i="5"/>
  <c r="P109" i="5"/>
  <c r="Q109" i="5"/>
  <c r="R109" i="5"/>
  <c r="S109" i="5"/>
  <c r="T109" i="5"/>
  <c r="U109" i="5"/>
  <c r="V109" i="5"/>
  <c r="W109" i="5"/>
  <c r="X109" i="5"/>
  <c r="Y109" i="5"/>
  <c r="Z109" i="5"/>
  <c r="AA109" i="5"/>
  <c r="AB109" i="5"/>
  <c r="AC109" i="5"/>
  <c r="AD109" i="5"/>
  <c r="AE109" i="5"/>
  <c r="AF109" i="5"/>
  <c r="AG109" i="5"/>
  <c r="AH109" i="5"/>
  <c r="AI109" i="5"/>
  <c r="AJ109" i="5"/>
  <c r="AK109" i="5"/>
  <c r="AL109" i="5"/>
  <c r="AM109" i="5"/>
  <c r="AN109" i="5"/>
  <c r="AO109" i="5"/>
  <c r="AP109" i="5"/>
  <c r="AQ109" i="5"/>
  <c r="AR109" i="5"/>
  <c r="AS109" i="5"/>
  <c r="AT109" i="5"/>
  <c r="AU109" i="5"/>
  <c r="AV109" i="5"/>
  <c r="AW109" i="5"/>
  <c r="AX109" i="5"/>
  <c r="AY109" i="5"/>
  <c r="AZ109" i="5"/>
  <c r="BA109" i="5"/>
  <c r="BB109" i="5"/>
  <c r="BC109" i="5"/>
  <c r="BD109" i="5"/>
  <c r="BE109" i="5"/>
  <c r="BF109" i="5"/>
  <c r="BG109" i="5"/>
  <c r="BH109" i="5"/>
  <c r="BI109" i="5"/>
  <c r="BJ109" i="5"/>
  <c r="BK109" i="5"/>
  <c r="BL109" i="5"/>
  <c r="BM109" i="5"/>
  <c r="BN109" i="5"/>
  <c r="BO109" i="5"/>
  <c r="BP109" i="5"/>
  <c r="BQ109" i="5"/>
  <c r="BR109" i="5"/>
  <c r="BS109" i="5"/>
  <c r="BT109" i="5"/>
  <c r="BU109" i="5"/>
  <c r="BV109" i="5"/>
  <c r="BW109" i="5"/>
  <c r="BX109" i="5"/>
  <c r="E110" i="5"/>
  <c r="F110" i="5"/>
  <c r="G110" i="5"/>
  <c r="H110" i="5"/>
  <c r="I110" i="5"/>
  <c r="J110" i="5"/>
  <c r="K110" i="5"/>
  <c r="L110" i="5"/>
  <c r="M110" i="5"/>
  <c r="N110" i="5"/>
  <c r="O110" i="5"/>
  <c r="P110" i="5"/>
  <c r="Q110" i="5"/>
  <c r="R110" i="5"/>
  <c r="S110" i="5"/>
  <c r="T110" i="5"/>
  <c r="U110" i="5"/>
  <c r="V110" i="5"/>
  <c r="W110" i="5"/>
  <c r="X110" i="5"/>
  <c r="Y110" i="5"/>
  <c r="Z110" i="5"/>
  <c r="AA110" i="5"/>
  <c r="AB110" i="5"/>
  <c r="AC110" i="5"/>
  <c r="AD110" i="5"/>
  <c r="AE110" i="5"/>
  <c r="AF110" i="5"/>
  <c r="AG110" i="5"/>
  <c r="AH110" i="5"/>
  <c r="AI110" i="5"/>
  <c r="AJ110" i="5"/>
  <c r="AK110" i="5"/>
  <c r="AL110" i="5"/>
  <c r="AM110" i="5"/>
  <c r="AN110" i="5"/>
  <c r="AO110" i="5"/>
  <c r="AP110" i="5"/>
  <c r="AQ110" i="5"/>
  <c r="AR110" i="5"/>
  <c r="AS110" i="5"/>
  <c r="AT110" i="5"/>
  <c r="AU110" i="5"/>
  <c r="AV110" i="5"/>
  <c r="AW110" i="5"/>
  <c r="AX110" i="5"/>
  <c r="AY110" i="5"/>
  <c r="AZ110" i="5"/>
  <c r="BA110" i="5"/>
  <c r="BB110" i="5"/>
  <c r="BC110" i="5"/>
  <c r="BD110" i="5"/>
  <c r="BE110" i="5"/>
  <c r="BF110" i="5"/>
  <c r="BG110" i="5"/>
  <c r="BH110" i="5"/>
  <c r="BI110" i="5"/>
  <c r="BJ110" i="5"/>
  <c r="BK110" i="5"/>
  <c r="BL110" i="5"/>
  <c r="BM110" i="5"/>
  <c r="BN110" i="5"/>
  <c r="BO110" i="5"/>
  <c r="BP110" i="5"/>
  <c r="BQ110" i="5"/>
  <c r="BR110" i="5"/>
  <c r="BS110" i="5"/>
  <c r="BT110" i="5"/>
  <c r="BU110" i="5"/>
  <c r="BV110" i="5"/>
  <c r="BW110" i="5"/>
  <c r="BX110" i="5"/>
  <c r="E111" i="5"/>
  <c r="F111" i="5"/>
  <c r="G111" i="5"/>
  <c r="H111" i="5"/>
  <c r="I111" i="5"/>
  <c r="J111" i="5"/>
  <c r="K111" i="5"/>
  <c r="L111" i="5"/>
  <c r="M111" i="5"/>
  <c r="N111" i="5"/>
  <c r="O111" i="5"/>
  <c r="P111" i="5"/>
  <c r="Q111" i="5"/>
  <c r="R111" i="5"/>
  <c r="S111" i="5"/>
  <c r="T111" i="5"/>
  <c r="U111" i="5"/>
  <c r="V111" i="5"/>
  <c r="W111" i="5"/>
  <c r="X111" i="5"/>
  <c r="Y111" i="5"/>
  <c r="Z111" i="5"/>
  <c r="AA111" i="5"/>
  <c r="AB111" i="5"/>
  <c r="AC111" i="5"/>
  <c r="AD111" i="5"/>
  <c r="AE111" i="5"/>
  <c r="AF111" i="5"/>
  <c r="AG111" i="5"/>
  <c r="AH111" i="5"/>
  <c r="AI111" i="5"/>
  <c r="AJ111" i="5"/>
  <c r="AK111" i="5"/>
  <c r="AL111" i="5"/>
  <c r="AM111" i="5"/>
  <c r="AN111" i="5"/>
  <c r="AO111" i="5"/>
  <c r="AP111" i="5"/>
  <c r="AQ111" i="5"/>
  <c r="AR111" i="5"/>
  <c r="AS111" i="5"/>
  <c r="AT111" i="5"/>
  <c r="AU111" i="5"/>
  <c r="AV111" i="5"/>
  <c r="AW111" i="5"/>
  <c r="AX111" i="5"/>
  <c r="AY111" i="5"/>
  <c r="AZ111" i="5"/>
  <c r="BA111" i="5"/>
  <c r="BB111" i="5"/>
  <c r="BC111" i="5"/>
  <c r="BD111" i="5"/>
  <c r="BE111" i="5"/>
  <c r="BF111" i="5"/>
  <c r="BG111" i="5"/>
  <c r="BH111" i="5"/>
  <c r="BI111" i="5"/>
  <c r="BJ111" i="5"/>
  <c r="BK111" i="5"/>
  <c r="BL111" i="5"/>
  <c r="BM111" i="5"/>
  <c r="BN111" i="5"/>
  <c r="BO111" i="5"/>
  <c r="BP111" i="5"/>
  <c r="BQ111" i="5"/>
  <c r="BR111" i="5"/>
  <c r="BS111" i="5"/>
  <c r="BT111" i="5"/>
  <c r="BU111" i="5"/>
  <c r="BV111" i="5"/>
  <c r="BW111" i="5"/>
  <c r="BX111" i="5"/>
  <c r="E112" i="5"/>
  <c r="F112" i="5"/>
  <c r="G112" i="5"/>
  <c r="H112" i="5"/>
  <c r="I112" i="5"/>
  <c r="J112" i="5"/>
  <c r="K112" i="5"/>
  <c r="L112" i="5"/>
  <c r="M112" i="5"/>
  <c r="N112" i="5"/>
  <c r="O112" i="5"/>
  <c r="P112" i="5"/>
  <c r="Q112" i="5"/>
  <c r="R112" i="5"/>
  <c r="S112" i="5"/>
  <c r="T112" i="5"/>
  <c r="U112" i="5"/>
  <c r="V112" i="5"/>
  <c r="W112" i="5"/>
  <c r="X112" i="5"/>
  <c r="Y112" i="5"/>
  <c r="Z112" i="5"/>
  <c r="AA112" i="5"/>
  <c r="AB112" i="5"/>
  <c r="AC112" i="5"/>
  <c r="AD112" i="5"/>
  <c r="AE112" i="5"/>
  <c r="AF112" i="5"/>
  <c r="AG112" i="5"/>
  <c r="AH112" i="5"/>
  <c r="AI112" i="5"/>
  <c r="AJ112" i="5"/>
  <c r="AK112" i="5"/>
  <c r="AL112" i="5"/>
  <c r="AM112" i="5"/>
  <c r="AN112" i="5"/>
  <c r="AO112" i="5"/>
  <c r="AP112" i="5"/>
  <c r="AQ112" i="5"/>
  <c r="AR112" i="5"/>
  <c r="AS112" i="5"/>
  <c r="AT112" i="5"/>
  <c r="AU112" i="5"/>
  <c r="AV112" i="5"/>
  <c r="AW112" i="5"/>
  <c r="AX112" i="5"/>
  <c r="AY112" i="5"/>
  <c r="AZ112" i="5"/>
  <c r="BA112" i="5"/>
  <c r="BB112" i="5"/>
  <c r="BC112" i="5"/>
  <c r="BD112" i="5"/>
  <c r="BE112" i="5"/>
  <c r="BF112" i="5"/>
  <c r="BG112" i="5"/>
  <c r="BH112" i="5"/>
  <c r="BI112" i="5"/>
  <c r="BJ112" i="5"/>
  <c r="BK112" i="5"/>
  <c r="BL112" i="5"/>
  <c r="BM112" i="5"/>
  <c r="BN112" i="5"/>
  <c r="BO112" i="5"/>
  <c r="BP112" i="5"/>
  <c r="BQ112" i="5"/>
  <c r="BR112" i="5"/>
  <c r="BS112" i="5"/>
  <c r="BT112" i="5"/>
  <c r="BU112" i="5"/>
  <c r="BV112" i="5"/>
  <c r="BW112" i="5"/>
  <c r="BX112" i="5"/>
  <c r="E113" i="5"/>
  <c r="F113" i="5"/>
  <c r="G113" i="5"/>
  <c r="H113" i="5"/>
  <c r="I113" i="5"/>
  <c r="J113" i="5"/>
  <c r="K113" i="5"/>
  <c r="L113" i="5"/>
  <c r="M113" i="5"/>
  <c r="N113" i="5"/>
  <c r="O113" i="5"/>
  <c r="P113" i="5"/>
  <c r="Q113" i="5"/>
  <c r="R113" i="5"/>
  <c r="S113" i="5"/>
  <c r="T113" i="5"/>
  <c r="U113" i="5"/>
  <c r="V113" i="5"/>
  <c r="W113" i="5"/>
  <c r="X113" i="5"/>
  <c r="Y113" i="5"/>
  <c r="Z113" i="5"/>
  <c r="AA113" i="5"/>
  <c r="AB113" i="5"/>
  <c r="AC113" i="5"/>
  <c r="AD113" i="5"/>
  <c r="AE113" i="5"/>
  <c r="AF113" i="5"/>
  <c r="AG113" i="5"/>
  <c r="AH113" i="5"/>
  <c r="AI113" i="5"/>
  <c r="AJ113" i="5"/>
  <c r="AK113" i="5"/>
  <c r="AL113" i="5"/>
  <c r="AM113" i="5"/>
  <c r="AN113" i="5"/>
  <c r="AO113" i="5"/>
  <c r="AP113" i="5"/>
  <c r="AQ113" i="5"/>
  <c r="AR113" i="5"/>
  <c r="AS113" i="5"/>
  <c r="AT113" i="5"/>
  <c r="AU113" i="5"/>
  <c r="AV113" i="5"/>
  <c r="AW113" i="5"/>
  <c r="AX113" i="5"/>
  <c r="AY113" i="5"/>
  <c r="AZ113" i="5"/>
  <c r="BA113" i="5"/>
  <c r="BB113" i="5"/>
  <c r="BC113" i="5"/>
  <c r="BD113" i="5"/>
  <c r="BE113" i="5"/>
  <c r="BF113" i="5"/>
  <c r="BG113" i="5"/>
  <c r="BH113" i="5"/>
  <c r="BI113" i="5"/>
  <c r="BJ113" i="5"/>
  <c r="BK113" i="5"/>
  <c r="BL113" i="5"/>
  <c r="BM113" i="5"/>
  <c r="BN113" i="5"/>
  <c r="BO113" i="5"/>
  <c r="BP113" i="5"/>
  <c r="BQ113" i="5"/>
  <c r="BR113" i="5"/>
  <c r="BS113" i="5"/>
  <c r="BT113" i="5"/>
  <c r="BU113" i="5"/>
  <c r="BV113" i="5"/>
  <c r="BW113" i="5"/>
  <c r="BX113" i="5"/>
  <c r="E114" i="5"/>
  <c r="F114" i="5"/>
  <c r="G114" i="5"/>
  <c r="H114" i="5"/>
  <c r="I114" i="5"/>
  <c r="J114" i="5"/>
  <c r="K114" i="5"/>
  <c r="L114" i="5"/>
  <c r="M114" i="5"/>
  <c r="N114" i="5"/>
  <c r="O114" i="5"/>
  <c r="P114" i="5"/>
  <c r="Q114" i="5"/>
  <c r="R114" i="5"/>
  <c r="S114" i="5"/>
  <c r="T114" i="5"/>
  <c r="U114" i="5"/>
  <c r="V114" i="5"/>
  <c r="W114" i="5"/>
  <c r="X114" i="5"/>
  <c r="Y114" i="5"/>
  <c r="Z114" i="5"/>
  <c r="AA114" i="5"/>
  <c r="AB114" i="5"/>
  <c r="AC114" i="5"/>
  <c r="AD114" i="5"/>
  <c r="AE114" i="5"/>
  <c r="AF114" i="5"/>
  <c r="AG114" i="5"/>
  <c r="AH114" i="5"/>
  <c r="AI114" i="5"/>
  <c r="AJ114" i="5"/>
  <c r="AK114" i="5"/>
  <c r="AL114" i="5"/>
  <c r="AM114" i="5"/>
  <c r="AN114" i="5"/>
  <c r="AO114" i="5"/>
  <c r="AP114" i="5"/>
  <c r="AQ114" i="5"/>
  <c r="AR114" i="5"/>
  <c r="AS114" i="5"/>
  <c r="AT114" i="5"/>
  <c r="AU114" i="5"/>
  <c r="AV114" i="5"/>
  <c r="AW114" i="5"/>
  <c r="AX114" i="5"/>
  <c r="AY114" i="5"/>
  <c r="AZ114" i="5"/>
  <c r="BA114" i="5"/>
  <c r="BB114" i="5"/>
  <c r="BC114" i="5"/>
  <c r="BD114" i="5"/>
  <c r="BE114" i="5"/>
  <c r="BF114" i="5"/>
  <c r="BG114" i="5"/>
  <c r="BH114" i="5"/>
  <c r="BI114" i="5"/>
  <c r="BJ114" i="5"/>
  <c r="BK114" i="5"/>
  <c r="BL114" i="5"/>
  <c r="BM114" i="5"/>
  <c r="BN114" i="5"/>
  <c r="BO114" i="5"/>
  <c r="BP114" i="5"/>
  <c r="BQ114" i="5"/>
  <c r="BR114" i="5"/>
  <c r="BS114" i="5"/>
  <c r="BT114" i="5"/>
  <c r="BU114" i="5"/>
  <c r="BV114" i="5"/>
  <c r="BW114" i="5"/>
  <c r="BX114" i="5"/>
  <c r="E115" i="5"/>
  <c r="F115" i="5"/>
  <c r="G115" i="5"/>
  <c r="H115" i="5"/>
  <c r="I115" i="5"/>
  <c r="J115" i="5"/>
  <c r="K115" i="5"/>
  <c r="L115" i="5"/>
  <c r="M115" i="5"/>
  <c r="N115" i="5"/>
  <c r="O115" i="5"/>
  <c r="P115" i="5"/>
  <c r="Q115" i="5"/>
  <c r="R115" i="5"/>
  <c r="S115" i="5"/>
  <c r="T115" i="5"/>
  <c r="U115" i="5"/>
  <c r="V115" i="5"/>
  <c r="W115" i="5"/>
  <c r="X115" i="5"/>
  <c r="Y115" i="5"/>
  <c r="Z115" i="5"/>
  <c r="AA115" i="5"/>
  <c r="AB115" i="5"/>
  <c r="AC115" i="5"/>
  <c r="AD115" i="5"/>
  <c r="AE115" i="5"/>
  <c r="AF115" i="5"/>
  <c r="AG115" i="5"/>
  <c r="AH115" i="5"/>
  <c r="AI115" i="5"/>
  <c r="AJ115" i="5"/>
  <c r="AK115" i="5"/>
  <c r="AL115" i="5"/>
  <c r="AM115" i="5"/>
  <c r="AN115" i="5"/>
  <c r="AO115" i="5"/>
  <c r="AP115" i="5"/>
  <c r="AQ115" i="5"/>
  <c r="AR115" i="5"/>
  <c r="AS115" i="5"/>
  <c r="AT115" i="5"/>
  <c r="AU115" i="5"/>
  <c r="AV115" i="5"/>
  <c r="AW115" i="5"/>
  <c r="AX115" i="5"/>
  <c r="AY115" i="5"/>
  <c r="AZ115" i="5"/>
  <c r="BA115" i="5"/>
  <c r="BB115" i="5"/>
  <c r="BC115" i="5"/>
  <c r="BD115" i="5"/>
  <c r="BE115" i="5"/>
  <c r="BF115" i="5"/>
  <c r="BG115" i="5"/>
  <c r="BH115" i="5"/>
  <c r="BI115" i="5"/>
  <c r="BJ115" i="5"/>
  <c r="BK115" i="5"/>
  <c r="BL115" i="5"/>
  <c r="BM115" i="5"/>
  <c r="BN115" i="5"/>
  <c r="BO115" i="5"/>
  <c r="BP115" i="5"/>
  <c r="BQ115" i="5"/>
  <c r="BR115" i="5"/>
  <c r="BS115" i="5"/>
  <c r="BT115" i="5"/>
  <c r="BU115" i="5"/>
  <c r="BV115" i="5"/>
  <c r="BW115" i="5"/>
  <c r="BX115" i="5"/>
  <c r="E116" i="5"/>
  <c r="F116" i="5"/>
  <c r="G116" i="5"/>
  <c r="H116" i="5"/>
  <c r="I116" i="5"/>
  <c r="J116" i="5"/>
  <c r="K116" i="5"/>
  <c r="L116" i="5"/>
  <c r="M116" i="5"/>
  <c r="N116" i="5"/>
  <c r="O116" i="5"/>
  <c r="P116" i="5"/>
  <c r="Q116" i="5"/>
  <c r="R116" i="5"/>
  <c r="S116" i="5"/>
  <c r="T116" i="5"/>
  <c r="U116" i="5"/>
  <c r="V116" i="5"/>
  <c r="W116" i="5"/>
  <c r="X116" i="5"/>
  <c r="Y116" i="5"/>
  <c r="Z116" i="5"/>
  <c r="AA116" i="5"/>
  <c r="AB116" i="5"/>
  <c r="AC116" i="5"/>
  <c r="AD116" i="5"/>
  <c r="AE116" i="5"/>
  <c r="AF116" i="5"/>
  <c r="AG116" i="5"/>
  <c r="AH116" i="5"/>
  <c r="AI116" i="5"/>
  <c r="AJ116" i="5"/>
  <c r="AK116" i="5"/>
  <c r="AL116" i="5"/>
  <c r="AM116" i="5"/>
  <c r="AN116" i="5"/>
  <c r="AO116" i="5"/>
  <c r="AP116" i="5"/>
  <c r="AQ116" i="5"/>
  <c r="AR116" i="5"/>
  <c r="AS116" i="5"/>
  <c r="AT116" i="5"/>
  <c r="AU116" i="5"/>
  <c r="AV116" i="5"/>
  <c r="AW116" i="5"/>
  <c r="AX116" i="5"/>
  <c r="AY116" i="5"/>
  <c r="AZ116" i="5"/>
  <c r="BA116" i="5"/>
  <c r="BB116" i="5"/>
  <c r="BC116" i="5"/>
  <c r="BD116" i="5"/>
  <c r="BE116" i="5"/>
  <c r="BF116" i="5"/>
  <c r="BG116" i="5"/>
  <c r="BH116" i="5"/>
  <c r="BI116" i="5"/>
  <c r="BJ116" i="5"/>
  <c r="BK116" i="5"/>
  <c r="BL116" i="5"/>
  <c r="BM116" i="5"/>
  <c r="BN116" i="5"/>
  <c r="BO116" i="5"/>
  <c r="BP116" i="5"/>
  <c r="BQ116" i="5"/>
  <c r="BR116" i="5"/>
  <c r="BS116" i="5"/>
  <c r="BT116" i="5"/>
  <c r="BU116" i="5"/>
  <c r="BV116" i="5"/>
  <c r="BW116" i="5"/>
  <c r="BX116" i="5"/>
  <c r="E117" i="5"/>
  <c r="F117" i="5"/>
  <c r="G117" i="5"/>
  <c r="H117" i="5"/>
  <c r="I117" i="5"/>
  <c r="J117" i="5"/>
  <c r="K117" i="5"/>
  <c r="L117" i="5"/>
  <c r="M117" i="5"/>
  <c r="N117" i="5"/>
  <c r="O117" i="5"/>
  <c r="P117" i="5"/>
  <c r="Q117" i="5"/>
  <c r="R117" i="5"/>
  <c r="S117" i="5"/>
  <c r="T117" i="5"/>
  <c r="U117" i="5"/>
  <c r="V117" i="5"/>
  <c r="W117" i="5"/>
  <c r="X117" i="5"/>
  <c r="Y117" i="5"/>
  <c r="Z117" i="5"/>
  <c r="AA117" i="5"/>
  <c r="AB117" i="5"/>
  <c r="AC117" i="5"/>
  <c r="AD117" i="5"/>
  <c r="AE117" i="5"/>
  <c r="AF117" i="5"/>
  <c r="AG117" i="5"/>
  <c r="AH117" i="5"/>
  <c r="AI117" i="5"/>
  <c r="AJ117" i="5"/>
  <c r="AK117" i="5"/>
  <c r="AL117" i="5"/>
  <c r="AM117" i="5"/>
  <c r="AN117" i="5"/>
  <c r="AO117" i="5"/>
  <c r="AP117" i="5"/>
  <c r="AQ117" i="5"/>
  <c r="AR117" i="5"/>
  <c r="AS117" i="5"/>
  <c r="AT117" i="5"/>
  <c r="AU117" i="5"/>
  <c r="AV117" i="5"/>
  <c r="AW117" i="5"/>
  <c r="AX117" i="5"/>
  <c r="AY117" i="5"/>
  <c r="AZ117" i="5"/>
  <c r="BA117" i="5"/>
  <c r="BB117" i="5"/>
  <c r="BC117" i="5"/>
  <c r="BD117" i="5"/>
  <c r="BE117" i="5"/>
  <c r="BF117" i="5"/>
  <c r="BG117" i="5"/>
  <c r="BH117" i="5"/>
  <c r="BI117" i="5"/>
  <c r="BJ117" i="5"/>
  <c r="BK117" i="5"/>
  <c r="BL117" i="5"/>
  <c r="BM117" i="5"/>
  <c r="BN117" i="5"/>
  <c r="BO117" i="5"/>
  <c r="BP117" i="5"/>
  <c r="BQ117" i="5"/>
  <c r="BR117" i="5"/>
  <c r="BS117" i="5"/>
  <c r="BT117" i="5"/>
  <c r="BU117" i="5"/>
  <c r="BV117" i="5"/>
  <c r="BW117" i="5"/>
  <c r="BX117" i="5"/>
  <c r="E118" i="5"/>
  <c r="F118" i="5"/>
  <c r="G118" i="5"/>
  <c r="H118" i="5"/>
  <c r="I118" i="5"/>
  <c r="J118" i="5"/>
  <c r="K118" i="5"/>
  <c r="L118" i="5"/>
  <c r="M118" i="5"/>
  <c r="N118" i="5"/>
  <c r="O118" i="5"/>
  <c r="P118" i="5"/>
  <c r="Q118" i="5"/>
  <c r="R118" i="5"/>
  <c r="S118" i="5"/>
  <c r="T118" i="5"/>
  <c r="U118" i="5"/>
  <c r="V118" i="5"/>
  <c r="W118" i="5"/>
  <c r="X118" i="5"/>
  <c r="Y118" i="5"/>
  <c r="Z118" i="5"/>
  <c r="AA118" i="5"/>
  <c r="AB118" i="5"/>
  <c r="AC118" i="5"/>
  <c r="AD118" i="5"/>
  <c r="AE118" i="5"/>
  <c r="AF118" i="5"/>
  <c r="AG118" i="5"/>
  <c r="AH118" i="5"/>
  <c r="AI118" i="5"/>
  <c r="AJ118" i="5"/>
  <c r="AK118" i="5"/>
  <c r="AL118" i="5"/>
  <c r="AM118" i="5"/>
  <c r="AN118" i="5"/>
  <c r="AO118" i="5"/>
  <c r="AP118" i="5"/>
  <c r="AQ118" i="5"/>
  <c r="AR118" i="5"/>
  <c r="AS118" i="5"/>
  <c r="AT118" i="5"/>
  <c r="AU118" i="5"/>
  <c r="AV118" i="5"/>
  <c r="AW118" i="5"/>
  <c r="AX118" i="5"/>
  <c r="AY118" i="5"/>
  <c r="AZ118" i="5"/>
  <c r="BA118" i="5"/>
  <c r="BB118" i="5"/>
  <c r="BC118" i="5"/>
  <c r="BD118" i="5"/>
  <c r="BE118" i="5"/>
  <c r="BF118" i="5"/>
  <c r="BG118" i="5"/>
  <c r="BH118" i="5"/>
  <c r="BI118" i="5"/>
  <c r="BJ118" i="5"/>
  <c r="BK118" i="5"/>
  <c r="BL118" i="5"/>
  <c r="BM118" i="5"/>
  <c r="BN118" i="5"/>
  <c r="BO118" i="5"/>
  <c r="BP118" i="5"/>
  <c r="BQ118" i="5"/>
  <c r="BR118" i="5"/>
  <c r="BS118" i="5"/>
  <c r="BT118" i="5"/>
  <c r="BU118" i="5"/>
  <c r="BV118" i="5"/>
  <c r="BW118" i="5"/>
  <c r="BX118" i="5"/>
  <c r="E119" i="5"/>
  <c r="F119" i="5"/>
  <c r="G119" i="5"/>
  <c r="H119" i="5"/>
  <c r="I119" i="5"/>
  <c r="J119" i="5"/>
  <c r="K119" i="5"/>
  <c r="L119" i="5"/>
  <c r="M119" i="5"/>
  <c r="N119" i="5"/>
  <c r="O119" i="5"/>
  <c r="P119" i="5"/>
  <c r="Q119" i="5"/>
  <c r="R119" i="5"/>
  <c r="S119" i="5"/>
  <c r="T119" i="5"/>
  <c r="U119" i="5"/>
  <c r="V119" i="5"/>
  <c r="W119" i="5"/>
  <c r="X119" i="5"/>
  <c r="Y119" i="5"/>
  <c r="Z119" i="5"/>
  <c r="AA119" i="5"/>
  <c r="AB119" i="5"/>
  <c r="AC119" i="5"/>
  <c r="AD119" i="5"/>
  <c r="AE119" i="5"/>
  <c r="AF119" i="5"/>
  <c r="AG119" i="5"/>
  <c r="AH119" i="5"/>
  <c r="AI119" i="5"/>
  <c r="AJ119" i="5"/>
  <c r="AK119" i="5"/>
  <c r="AL119" i="5"/>
  <c r="AM119" i="5"/>
  <c r="AN119" i="5"/>
  <c r="AO119" i="5"/>
  <c r="AP119" i="5"/>
  <c r="AQ119" i="5"/>
  <c r="AR119" i="5"/>
  <c r="AS119" i="5"/>
  <c r="AT119" i="5"/>
  <c r="AU119" i="5"/>
  <c r="AV119" i="5"/>
  <c r="AW119" i="5"/>
  <c r="AX119" i="5"/>
  <c r="AY119" i="5"/>
  <c r="AZ119" i="5"/>
  <c r="BA119" i="5"/>
  <c r="BB119" i="5"/>
  <c r="BC119" i="5"/>
  <c r="BD119" i="5"/>
  <c r="BE119" i="5"/>
  <c r="BF119" i="5"/>
  <c r="BG119" i="5"/>
  <c r="BH119" i="5"/>
  <c r="BI119" i="5"/>
  <c r="BJ119" i="5"/>
  <c r="BK119" i="5"/>
  <c r="BL119" i="5"/>
  <c r="BM119" i="5"/>
  <c r="BN119" i="5"/>
  <c r="BO119" i="5"/>
  <c r="BP119" i="5"/>
  <c r="BQ119" i="5"/>
  <c r="BR119" i="5"/>
  <c r="BS119" i="5"/>
  <c r="BT119" i="5"/>
  <c r="BU119" i="5"/>
  <c r="BV119" i="5"/>
  <c r="BW119" i="5"/>
  <c r="BX119" i="5"/>
  <c r="E120" i="5"/>
  <c r="F120" i="5"/>
  <c r="G120" i="5"/>
  <c r="H120" i="5"/>
  <c r="I120" i="5"/>
  <c r="J120" i="5"/>
  <c r="K120" i="5"/>
  <c r="L120" i="5"/>
  <c r="M120" i="5"/>
  <c r="N120" i="5"/>
  <c r="O120" i="5"/>
  <c r="P120" i="5"/>
  <c r="Q120" i="5"/>
  <c r="R120" i="5"/>
  <c r="S120" i="5"/>
  <c r="T120" i="5"/>
  <c r="U120" i="5"/>
  <c r="V120" i="5"/>
  <c r="W120" i="5"/>
  <c r="X120" i="5"/>
  <c r="Y120" i="5"/>
  <c r="Z120" i="5"/>
  <c r="AA120" i="5"/>
  <c r="AB120" i="5"/>
  <c r="AC120" i="5"/>
  <c r="AD120" i="5"/>
  <c r="AE120" i="5"/>
  <c r="AF120" i="5"/>
  <c r="AG120" i="5"/>
  <c r="AH120" i="5"/>
  <c r="AI120" i="5"/>
  <c r="AJ120" i="5"/>
  <c r="AK120" i="5"/>
  <c r="AL120" i="5"/>
  <c r="AM120" i="5"/>
  <c r="AN120" i="5"/>
  <c r="AO120" i="5"/>
  <c r="AP120" i="5"/>
  <c r="AQ120" i="5"/>
  <c r="AR120" i="5"/>
  <c r="AS120" i="5"/>
  <c r="AT120" i="5"/>
  <c r="AU120" i="5"/>
  <c r="AV120" i="5"/>
  <c r="AW120" i="5"/>
  <c r="AX120" i="5"/>
  <c r="AY120" i="5"/>
  <c r="AZ120" i="5"/>
  <c r="BA120" i="5"/>
  <c r="BB120" i="5"/>
  <c r="BC120" i="5"/>
  <c r="BD120" i="5"/>
  <c r="BE120" i="5"/>
  <c r="BF120" i="5"/>
  <c r="BG120" i="5"/>
  <c r="BH120" i="5"/>
  <c r="BI120" i="5"/>
  <c r="BJ120" i="5"/>
  <c r="BK120" i="5"/>
  <c r="BL120" i="5"/>
  <c r="BM120" i="5"/>
  <c r="BN120" i="5"/>
  <c r="BO120" i="5"/>
  <c r="BP120" i="5"/>
  <c r="BQ120" i="5"/>
  <c r="BR120" i="5"/>
  <c r="BS120" i="5"/>
  <c r="BT120" i="5"/>
  <c r="BU120" i="5"/>
  <c r="BV120" i="5"/>
  <c r="BW120" i="5"/>
  <c r="BX120" i="5"/>
  <c r="E121" i="5"/>
  <c r="F121" i="5"/>
  <c r="G121" i="5"/>
  <c r="H121" i="5"/>
  <c r="I121" i="5"/>
  <c r="J121" i="5"/>
  <c r="K121" i="5"/>
  <c r="L121" i="5"/>
  <c r="M121" i="5"/>
  <c r="N121" i="5"/>
  <c r="O121" i="5"/>
  <c r="P121" i="5"/>
  <c r="Q121" i="5"/>
  <c r="R121" i="5"/>
  <c r="S121" i="5"/>
  <c r="T121" i="5"/>
  <c r="U121" i="5"/>
  <c r="V121" i="5"/>
  <c r="W121" i="5"/>
  <c r="X121" i="5"/>
  <c r="Y121" i="5"/>
  <c r="Z121" i="5"/>
  <c r="AA121" i="5"/>
  <c r="AB121" i="5"/>
  <c r="AC121" i="5"/>
  <c r="AD121" i="5"/>
  <c r="AE121" i="5"/>
  <c r="AF121" i="5"/>
  <c r="AG121" i="5"/>
  <c r="AH121" i="5"/>
  <c r="AI121" i="5"/>
  <c r="AJ121" i="5"/>
  <c r="AK121" i="5"/>
  <c r="AL121" i="5"/>
  <c r="AM121" i="5"/>
  <c r="AN121" i="5"/>
  <c r="AO121" i="5"/>
  <c r="AP121" i="5"/>
  <c r="AQ121" i="5"/>
  <c r="AR121" i="5"/>
  <c r="AS121" i="5"/>
  <c r="AT121" i="5"/>
  <c r="AU121" i="5"/>
  <c r="AV121" i="5"/>
  <c r="AW121" i="5"/>
  <c r="AX121" i="5"/>
  <c r="AY121" i="5"/>
  <c r="AZ121" i="5"/>
  <c r="BA121" i="5"/>
  <c r="BB121" i="5"/>
  <c r="BC121" i="5"/>
  <c r="BD121" i="5"/>
  <c r="BE121" i="5"/>
  <c r="BF121" i="5"/>
  <c r="BG121" i="5"/>
  <c r="BH121" i="5"/>
  <c r="BI121" i="5"/>
  <c r="BJ121" i="5"/>
  <c r="BK121" i="5"/>
  <c r="BL121" i="5"/>
  <c r="BM121" i="5"/>
  <c r="BN121" i="5"/>
  <c r="BO121" i="5"/>
  <c r="BP121" i="5"/>
  <c r="BQ121" i="5"/>
  <c r="BR121" i="5"/>
  <c r="BS121" i="5"/>
  <c r="BT121" i="5"/>
  <c r="BU121" i="5"/>
  <c r="BV121" i="5"/>
  <c r="BW121" i="5"/>
  <c r="BX121" i="5"/>
  <c r="E122" i="5"/>
  <c r="F122" i="5"/>
  <c r="G122" i="5"/>
  <c r="H122" i="5"/>
  <c r="I122" i="5"/>
  <c r="J122" i="5"/>
  <c r="K122" i="5"/>
  <c r="L122" i="5"/>
  <c r="M122" i="5"/>
  <c r="N122" i="5"/>
  <c r="O122" i="5"/>
  <c r="P122" i="5"/>
  <c r="Q122" i="5"/>
  <c r="R122" i="5"/>
  <c r="S122" i="5"/>
  <c r="T122" i="5"/>
  <c r="U122" i="5"/>
  <c r="V122" i="5"/>
  <c r="W122" i="5"/>
  <c r="X122" i="5"/>
  <c r="Y122" i="5"/>
  <c r="Z122" i="5"/>
  <c r="AA122" i="5"/>
  <c r="AB122" i="5"/>
  <c r="AC122" i="5"/>
  <c r="AD122" i="5"/>
  <c r="AE122" i="5"/>
  <c r="AF122" i="5"/>
  <c r="AG122" i="5"/>
  <c r="AH122" i="5"/>
  <c r="AI122" i="5"/>
  <c r="AJ122" i="5"/>
  <c r="AK122" i="5"/>
  <c r="AL122" i="5"/>
  <c r="AM122" i="5"/>
  <c r="AN122" i="5"/>
  <c r="AO122" i="5"/>
  <c r="AP122" i="5"/>
  <c r="AQ122" i="5"/>
  <c r="AR122" i="5"/>
  <c r="AS122" i="5"/>
  <c r="AT122" i="5"/>
  <c r="AU122" i="5"/>
  <c r="AV122" i="5"/>
  <c r="AW122" i="5"/>
  <c r="AX122" i="5"/>
  <c r="AY122" i="5"/>
  <c r="AZ122" i="5"/>
  <c r="BA122" i="5"/>
  <c r="BB122" i="5"/>
  <c r="BC122" i="5"/>
  <c r="BD122" i="5"/>
  <c r="BE122" i="5"/>
  <c r="BF122" i="5"/>
  <c r="BG122" i="5"/>
  <c r="BH122" i="5"/>
  <c r="BI122" i="5"/>
  <c r="BJ122" i="5"/>
  <c r="BK122" i="5"/>
  <c r="BL122" i="5"/>
  <c r="BM122" i="5"/>
  <c r="BN122" i="5"/>
  <c r="BO122" i="5"/>
  <c r="BP122" i="5"/>
  <c r="BQ122" i="5"/>
  <c r="BR122" i="5"/>
  <c r="BS122" i="5"/>
  <c r="BT122" i="5"/>
  <c r="BU122" i="5"/>
  <c r="BV122" i="5"/>
  <c r="BW122" i="5"/>
  <c r="BX122" i="5"/>
  <c r="E123" i="5"/>
  <c r="F123" i="5"/>
  <c r="G123" i="5"/>
  <c r="H123" i="5"/>
  <c r="I123" i="5"/>
  <c r="J123" i="5"/>
  <c r="K123" i="5"/>
  <c r="L123" i="5"/>
  <c r="M123" i="5"/>
  <c r="N123" i="5"/>
  <c r="O123" i="5"/>
  <c r="P123" i="5"/>
  <c r="Q123" i="5"/>
  <c r="R123" i="5"/>
  <c r="S123" i="5"/>
  <c r="T123" i="5"/>
  <c r="U123" i="5"/>
  <c r="V123" i="5"/>
  <c r="W123" i="5"/>
  <c r="X123" i="5"/>
  <c r="Y123" i="5"/>
  <c r="Z123" i="5"/>
  <c r="AA123" i="5"/>
  <c r="AB123" i="5"/>
  <c r="AC123" i="5"/>
  <c r="AD123" i="5"/>
  <c r="AE123" i="5"/>
  <c r="AF123" i="5"/>
  <c r="AG123" i="5"/>
  <c r="AH123" i="5"/>
  <c r="AI123" i="5"/>
  <c r="AJ123" i="5"/>
  <c r="AK123" i="5"/>
  <c r="AL123" i="5"/>
  <c r="AM123" i="5"/>
  <c r="AN123" i="5"/>
  <c r="AO123" i="5"/>
  <c r="AP123" i="5"/>
  <c r="AQ123" i="5"/>
  <c r="AR123" i="5"/>
  <c r="AS123" i="5"/>
  <c r="AT123" i="5"/>
  <c r="AU123" i="5"/>
  <c r="AV123" i="5"/>
  <c r="AW123" i="5"/>
  <c r="AX123" i="5"/>
  <c r="AY123" i="5"/>
  <c r="AZ123" i="5"/>
  <c r="BA123" i="5"/>
  <c r="BB123" i="5"/>
  <c r="BC123" i="5"/>
  <c r="BD123" i="5"/>
  <c r="BE123" i="5"/>
  <c r="BF123" i="5"/>
  <c r="BG123" i="5"/>
  <c r="BH123" i="5"/>
  <c r="BI123" i="5"/>
  <c r="BJ123" i="5"/>
  <c r="BK123" i="5"/>
  <c r="BL123" i="5"/>
  <c r="BM123" i="5"/>
  <c r="BN123" i="5"/>
  <c r="BO123" i="5"/>
  <c r="BP123" i="5"/>
  <c r="BQ123" i="5"/>
  <c r="BR123" i="5"/>
  <c r="BS123" i="5"/>
  <c r="BT123" i="5"/>
  <c r="BU123" i="5"/>
  <c r="BV123" i="5"/>
  <c r="BW123" i="5"/>
  <c r="BX123" i="5"/>
  <c r="E124" i="5"/>
  <c r="F124" i="5"/>
  <c r="G124" i="5"/>
  <c r="H124" i="5"/>
  <c r="I124" i="5"/>
  <c r="J124" i="5"/>
  <c r="K124" i="5"/>
  <c r="L124" i="5"/>
  <c r="M124" i="5"/>
  <c r="N124" i="5"/>
  <c r="O124" i="5"/>
  <c r="P124" i="5"/>
  <c r="Q124" i="5"/>
  <c r="R124" i="5"/>
  <c r="S124" i="5"/>
  <c r="T124" i="5"/>
  <c r="U124" i="5"/>
  <c r="V124" i="5"/>
  <c r="W124" i="5"/>
  <c r="X124" i="5"/>
  <c r="Y124" i="5"/>
  <c r="Z124" i="5"/>
  <c r="AA124" i="5"/>
  <c r="AB124" i="5"/>
  <c r="AC124" i="5"/>
  <c r="AD124" i="5"/>
  <c r="AE124" i="5"/>
  <c r="AF124" i="5"/>
  <c r="AG124" i="5"/>
  <c r="AH124" i="5"/>
  <c r="AI124" i="5"/>
  <c r="AJ124" i="5"/>
  <c r="AK124" i="5"/>
  <c r="AL124" i="5"/>
  <c r="AM124" i="5"/>
  <c r="AN124" i="5"/>
  <c r="AO124" i="5"/>
  <c r="AP124" i="5"/>
  <c r="AQ124" i="5"/>
  <c r="AR124" i="5"/>
  <c r="AS124" i="5"/>
  <c r="AT124" i="5"/>
  <c r="AU124" i="5"/>
  <c r="AV124" i="5"/>
  <c r="AW124" i="5"/>
  <c r="AX124" i="5"/>
  <c r="AY124" i="5"/>
  <c r="AZ124" i="5"/>
  <c r="BA124" i="5"/>
  <c r="BB124" i="5"/>
  <c r="BC124" i="5"/>
  <c r="BD124" i="5"/>
  <c r="BE124" i="5"/>
  <c r="BF124" i="5"/>
  <c r="BG124" i="5"/>
  <c r="BH124" i="5"/>
  <c r="BI124" i="5"/>
  <c r="BJ124" i="5"/>
  <c r="BK124" i="5"/>
  <c r="BL124" i="5"/>
  <c r="BM124" i="5"/>
  <c r="BN124" i="5"/>
  <c r="BO124" i="5"/>
  <c r="BP124" i="5"/>
  <c r="BQ124" i="5"/>
  <c r="BR124" i="5"/>
  <c r="BS124" i="5"/>
  <c r="BT124" i="5"/>
  <c r="BU124" i="5"/>
  <c r="BV124" i="5"/>
  <c r="BW124" i="5"/>
  <c r="BX124" i="5"/>
  <c r="E125" i="5"/>
  <c r="F125" i="5"/>
  <c r="G125" i="5"/>
  <c r="H125" i="5"/>
  <c r="I125" i="5"/>
  <c r="J125" i="5"/>
  <c r="K125" i="5"/>
  <c r="L125" i="5"/>
  <c r="M125" i="5"/>
  <c r="N125" i="5"/>
  <c r="O125" i="5"/>
  <c r="P125" i="5"/>
  <c r="Q125" i="5"/>
  <c r="R125" i="5"/>
  <c r="S125" i="5"/>
  <c r="T125" i="5"/>
  <c r="U125" i="5"/>
  <c r="V125" i="5"/>
  <c r="W125" i="5"/>
  <c r="X125" i="5"/>
  <c r="Y125" i="5"/>
  <c r="Z125" i="5"/>
  <c r="AA125" i="5"/>
  <c r="AB125" i="5"/>
  <c r="AC125" i="5"/>
  <c r="AD125" i="5"/>
  <c r="AE125" i="5"/>
  <c r="AF125" i="5"/>
  <c r="AG125" i="5"/>
  <c r="AH125" i="5"/>
  <c r="AI125" i="5"/>
  <c r="AJ125" i="5"/>
  <c r="AK125" i="5"/>
  <c r="AL125" i="5"/>
  <c r="AM125" i="5"/>
  <c r="AN125" i="5"/>
  <c r="AO125" i="5"/>
  <c r="AP125" i="5"/>
  <c r="AQ125" i="5"/>
  <c r="AR125" i="5"/>
  <c r="AS125" i="5"/>
  <c r="AT125" i="5"/>
  <c r="AU125" i="5"/>
  <c r="AV125" i="5"/>
  <c r="AW125" i="5"/>
  <c r="AX125" i="5"/>
  <c r="AY125" i="5"/>
  <c r="AZ125" i="5"/>
  <c r="BA125" i="5"/>
  <c r="BB125" i="5"/>
  <c r="BC125" i="5"/>
  <c r="BD125" i="5"/>
  <c r="BE125" i="5"/>
  <c r="BF125" i="5"/>
  <c r="BG125" i="5"/>
  <c r="BH125" i="5"/>
  <c r="BI125" i="5"/>
  <c r="BJ125" i="5"/>
  <c r="BK125" i="5"/>
  <c r="BL125" i="5"/>
  <c r="BM125" i="5"/>
  <c r="BN125" i="5"/>
  <c r="BO125" i="5"/>
  <c r="BP125" i="5"/>
  <c r="BQ125" i="5"/>
  <c r="BR125" i="5"/>
  <c r="BS125" i="5"/>
  <c r="BT125" i="5"/>
  <c r="BU125" i="5"/>
  <c r="BV125" i="5"/>
  <c r="BW125" i="5"/>
  <c r="BX125" i="5"/>
  <c r="E126" i="5"/>
  <c r="F126" i="5"/>
  <c r="G126" i="5"/>
  <c r="H126" i="5"/>
  <c r="I126" i="5"/>
  <c r="J126" i="5"/>
  <c r="K126" i="5"/>
  <c r="L126" i="5"/>
  <c r="M126" i="5"/>
  <c r="N126" i="5"/>
  <c r="O126" i="5"/>
  <c r="P126" i="5"/>
  <c r="Q126" i="5"/>
  <c r="R126" i="5"/>
  <c r="S126" i="5"/>
  <c r="T126" i="5"/>
  <c r="U126" i="5"/>
  <c r="V126" i="5"/>
  <c r="W126" i="5"/>
  <c r="X126" i="5"/>
  <c r="Y126" i="5"/>
  <c r="Z126" i="5"/>
  <c r="AA126" i="5"/>
  <c r="AB126" i="5"/>
  <c r="AC126" i="5"/>
  <c r="AD126" i="5"/>
  <c r="AE126" i="5"/>
  <c r="AF126" i="5"/>
  <c r="AG126" i="5"/>
  <c r="AH126" i="5"/>
  <c r="AI126" i="5"/>
  <c r="AJ126" i="5"/>
  <c r="AK126" i="5"/>
  <c r="AL126" i="5"/>
  <c r="AM126" i="5"/>
  <c r="AN126" i="5"/>
  <c r="AO126" i="5"/>
  <c r="AP126" i="5"/>
  <c r="AQ126" i="5"/>
  <c r="AR126" i="5"/>
  <c r="AS126" i="5"/>
  <c r="AT126" i="5"/>
  <c r="AU126" i="5"/>
  <c r="AV126" i="5"/>
  <c r="AW126" i="5"/>
  <c r="AX126" i="5"/>
  <c r="AY126" i="5"/>
  <c r="AZ126" i="5"/>
  <c r="BA126" i="5"/>
  <c r="BB126" i="5"/>
  <c r="BC126" i="5"/>
  <c r="BD126" i="5"/>
  <c r="BE126" i="5"/>
  <c r="BF126" i="5"/>
  <c r="BG126" i="5"/>
  <c r="BH126" i="5"/>
  <c r="BI126" i="5"/>
  <c r="BJ126" i="5"/>
  <c r="BK126" i="5"/>
  <c r="BL126" i="5"/>
  <c r="BM126" i="5"/>
  <c r="BN126" i="5"/>
  <c r="BO126" i="5"/>
  <c r="BP126" i="5"/>
  <c r="BQ126" i="5"/>
  <c r="BR126" i="5"/>
  <c r="BS126" i="5"/>
  <c r="BT126" i="5"/>
  <c r="BU126" i="5"/>
  <c r="BV126" i="5"/>
  <c r="BW126" i="5"/>
  <c r="BX126" i="5"/>
  <c r="E127" i="5"/>
  <c r="F127" i="5"/>
  <c r="G127" i="5"/>
  <c r="H127" i="5"/>
  <c r="I127" i="5"/>
  <c r="J127" i="5"/>
  <c r="K127" i="5"/>
  <c r="L127" i="5"/>
  <c r="M127" i="5"/>
  <c r="N127" i="5"/>
  <c r="O127" i="5"/>
  <c r="P127" i="5"/>
  <c r="Q127" i="5"/>
  <c r="R127" i="5"/>
  <c r="S127" i="5"/>
  <c r="T127" i="5"/>
  <c r="U127" i="5"/>
  <c r="V127" i="5"/>
  <c r="W127" i="5"/>
  <c r="X127" i="5"/>
  <c r="Y127" i="5"/>
  <c r="Z127" i="5"/>
  <c r="AA127" i="5"/>
  <c r="AB127" i="5"/>
  <c r="AC127" i="5"/>
  <c r="AD127" i="5"/>
  <c r="AE127" i="5"/>
  <c r="AF127" i="5"/>
  <c r="AG127" i="5"/>
  <c r="AH127" i="5"/>
  <c r="AI127" i="5"/>
  <c r="AJ127" i="5"/>
  <c r="AK127" i="5"/>
  <c r="AL127" i="5"/>
  <c r="AM127" i="5"/>
  <c r="AN127" i="5"/>
  <c r="AO127" i="5"/>
  <c r="AP127" i="5"/>
  <c r="AQ127" i="5"/>
  <c r="AR127" i="5"/>
  <c r="AS127" i="5"/>
  <c r="AT127" i="5"/>
  <c r="AU127" i="5"/>
  <c r="AV127" i="5"/>
  <c r="AW127" i="5"/>
  <c r="AX127" i="5"/>
  <c r="AY127" i="5"/>
  <c r="AZ127" i="5"/>
  <c r="BA127" i="5"/>
  <c r="BB127" i="5"/>
  <c r="BC127" i="5"/>
  <c r="BD127" i="5"/>
  <c r="BE127" i="5"/>
  <c r="BF127" i="5"/>
  <c r="BG127" i="5"/>
  <c r="BH127" i="5"/>
  <c r="BI127" i="5"/>
  <c r="BJ127" i="5"/>
  <c r="BK127" i="5"/>
  <c r="BL127" i="5"/>
  <c r="BM127" i="5"/>
  <c r="BN127" i="5"/>
  <c r="BO127" i="5"/>
  <c r="BP127" i="5"/>
  <c r="BQ127" i="5"/>
  <c r="BR127" i="5"/>
  <c r="BS127" i="5"/>
  <c r="BT127" i="5"/>
  <c r="BU127" i="5"/>
  <c r="BV127" i="5"/>
  <c r="BW127" i="5"/>
  <c r="BX127" i="5"/>
  <c r="E128" i="5"/>
  <c r="F128" i="5"/>
  <c r="G128" i="5"/>
  <c r="H128" i="5"/>
  <c r="I128" i="5"/>
  <c r="J128" i="5"/>
  <c r="K128" i="5"/>
  <c r="L128" i="5"/>
  <c r="M128" i="5"/>
  <c r="N128" i="5"/>
  <c r="O128" i="5"/>
  <c r="P128" i="5"/>
  <c r="Q128" i="5"/>
  <c r="R128" i="5"/>
  <c r="S128" i="5"/>
  <c r="T128" i="5"/>
  <c r="U128" i="5"/>
  <c r="V128" i="5"/>
  <c r="W128" i="5"/>
  <c r="X128" i="5"/>
  <c r="Y128" i="5"/>
  <c r="Z128" i="5"/>
  <c r="AA128" i="5"/>
  <c r="AB128" i="5"/>
  <c r="AC128" i="5"/>
  <c r="AD128" i="5"/>
  <c r="AE128" i="5"/>
  <c r="AF128" i="5"/>
  <c r="AG128" i="5"/>
  <c r="AH128" i="5"/>
  <c r="AI128" i="5"/>
  <c r="AJ128" i="5"/>
  <c r="AK128" i="5"/>
  <c r="AL128" i="5"/>
  <c r="AM128" i="5"/>
  <c r="AN128" i="5"/>
  <c r="AO128" i="5"/>
  <c r="AP128" i="5"/>
  <c r="AQ128" i="5"/>
  <c r="AR128" i="5"/>
  <c r="AS128" i="5"/>
  <c r="AT128" i="5"/>
  <c r="AU128" i="5"/>
  <c r="AV128" i="5"/>
  <c r="AW128" i="5"/>
  <c r="AX128" i="5"/>
  <c r="AY128" i="5"/>
  <c r="AZ128" i="5"/>
  <c r="BA128" i="5"/>
  <c r="BB128" i="5"/>
  <c r="BC128" i="5"/>
  <c r="BD128" i="5"/>
  <c r="BE128" i="5"/>
  <c r="BF128" i="5"/>
  <c r="BG128" i="5"/>
  <c r="BH128" i="5"/>
  <c r="BI128" i="5"/>
  <c r="BJ128" i="5"/>
  <c r="BK128" i="5"/>
  <c r="BL128" i="5"/>
  <c r="BM128" i="5"/>
  <c r="BN128" i="5"/>
  <c r="BO128" i="5"/>
  <c r="BP128" i="5"/>
  <c r="BQ128" i="5"/>
  <c r="BR128" i="5"/>
  <c r="BS128" i="5"/>
  <c r="BT128" i="5"/>
  <c r="BU128" i="5"/>
  <c r="BV128" i="5"/>
  <c r="BW128" i="5"/>
  <c r="BX128" i="5"/>
  <c r="E129" i="5"/>
  <c r="F129" i="5"/>
  <c r="G129" i="5"/>
  <c r="H129" i="5"/>
  <c r="I129" i="5"/>
  <c r="J129" i="5"/>
  <c r="K129" i="5"/>
  <c r="L129" i="5"/>
  <c r="M129" i="5"/>
  <c r="N129" i="5"/>
  <c r="O129" i="5"/>
  <c r="P129" i="5"/>
  <c r="Q129" i="5"/>
  <c r="R129" i="5"/>
  <c r="S129" i="5"/>
  <c r="T129" i="5"/>
  <c r="U129" i="5"/>
  <c r="V129" i="5"/>
  <c r="W129" i="5"/>
  <c r="X129" i="5"/>
  <c r="Y129" i="5"/>
  <c r="Z129" i="5"/>
  <c r="AA129" i="5"/>
  <c r="AB129" i="5"/>
  <c r="AC129" i="5"/>
  <c r="AD129" i="5"/>
  <c r="AE129" i="5"/>
  <c r="AF129" i="5"/>
  <c r="AG129" i="5"/>
  <c r="AH129" i="5"/>
  <c r="AI129" i="5"/>
  <c r="AJ129" i="5"/>
  <c r="AK129" i="5"/>
  <c r="AL129" i="5"/>
  <c r="AM129" i="5"/>
  <c r="AN129" i="5"/>
  <c r="AO129" i="5"/>
  <c r="AP129" i="5"/>
  <c r="AQ129" i="5"/>
  <c r="AR129" i="5"/>
  <c r="AS129" i="5"/>
  <c r="AT129" i="5"/>
  <c r="AU129" i="5"/>
  <c r="AV129" i="5"/>
  <c r="AW129" i="5"/>
  <c r="AX129" i="5"/>
  <c r="AY129" i="5"/>
  <c r="AZ129" i="5"/>
  <c r="BA129" i="5"/>
  <c r="BB129" i="5"/>
  <c r="BC129" i="5"/>
  <c r="BD129" i="5"/>
  <c r="BE129" i="5"/>
  <c r="BF129" i="5"/>
  <c r="BG129" i="5"/>
  <c r="BH129" i="5"/>
  <c r="BI129" i="5"/>
  <c r="BJ129" i="5"/>
  <c r="BK129" i="5"/>
  <c r="BL129" i="5"/>
  <c r="BM129" i="5"/>
  <c r="BN129" i="5"/>
  <c r="BO129" i="5"/>
  <c r="BP129" i="5"/>
  <c r="BQ129" i="5"/>
  <c r="BR129" i="5"/>
  <c r="BS129" i="5"/>
  <c r="BT129" i="5"/>
  <c r="BU129" i="5"/>
  <c r="BV129" i="5"/>
  <c r="BW129" i="5"/>
  <c r="BX129" i="5"/>
  <c r="E130" i="5"/>
  <c r="F130" i="5"/>
  <c r="G130" i="5"/>
  <c r="H130" i="5"/>
  <c r="I130" i="5"/>
  <c r="J130" i="5"/>
  <c r="K130" i="5"/>
  <c r="L130" i="5"/>
  <c r="M130" i="5"/>
  <c r="N130" i="5"/>
  <c r="O130" i="5"/>
  <c r="P130" i="5"/>
  <c r="Q130" i="5"/>
  <c r="R130" i="5"/>
  <c r="S130" i="5"/>
  <c r="T130" i="5"/>
  <c r="U130" i="5"/>
  <c r="V130" i="5"/>
  <c r="W130" i="5"/>
  <c r="X130" i="5"/>
  <c r="Y130" i="5"/>
  <c r="Z130" i="5"/>
  <c r="AA130" i="5"/>
  <c r="AB130" i="5"/>
  <c r="AC130" i="5"/>
  <c r="AD130" i="5"/>
  <c r="AE130" i="5"/>
  <c r="AF130" i="5"/>
  <c r="AG130" i="5"/>
  <c r="AH130" i="5"/>
  <c r="AI130" i="5"/>
  <c r="AJ130" i="5"/>
  <c r="AK130" i="5"/>
  <c r="AL130" i="5"/>
  <c r="AM130" i="5"/>
  <c r="AN130" i="5"/>
  <c r="AO130" i="5"/>
  <c r="AP130" i="5"/>
  <c r="AQ130" i="5"/>
  <c r="AR130" i="5"/>
  <c r="AS130" i="5"/>
  <c r="AT130" i="5"/>
  <c r="AU130" i="5"/>
  <c r="AV130" i="5"/>
  <c r="AW130" i="5"/>
  <c r="AX130" i="5"/>
  <c r="AY130" i="5"/>
  <c r="AZ130" i="5"/>
  <c r="BA130" i="5"/>
  <c r="BB130" i="5"/>
  <c r="BC130" i="5"/>
  <c r="BD130" i="5"/>
  <c r="BE130" i="5"/>
  <c r="BF130" i="5"/>
  <c r="BG130" i="5"/>
  <c r="BH130" i="5"/>
  <c r="BI130" i="5"/>
  <c r="BJ130" i="5"/>
  <c r="BK130" i="5"/>
  <c r="BL130" i="5"/>
  <c r="BM130" i="5"/>
  <c r="BN130" i="5"/>
  <c r="BO130" i="5"/>
  <c r="BP130" i="5"/>
  <c r="BQ130" i="5"/>
  <c r="BR130" i="5"/>
  <c r="BS130" i="5"/>
  <c r="BT130" i="5"/>
  <c r="BU130" i="5"/>
  <c r="BV130" i="5"/>
  <c r="BW130" i="5"/>
  <c r="BX130" i="5"/>
  <c r="E131" i="5"/>
  <c r="F131" i="5"/>
  <c r="G131" i="5"/>
  <c r="H131" i="5"/>
  <c r="I131" i="5"/>
  <c r="J131" i="5"/>
  <c r="K131" i="5"/>
  <c r="L131" i="5"/>
  <c r="M131" i="5"/>
  <c r="N131" i="5"/>
  <c r="O131" i="5"/>
  <c r="P131" i="5"/>
  <c r="Q131" i="5"/>
  <c r="R131" i="5"/>
  <c r="S131" i="5"/>
  <c r="T131" i="5"/>
  <c r="U131" i="5"/>
  <c r="V131" i="5"/>
  <c r="W131" i="5"/>
  <c r="X131" i="5"/>
  <c r="Y131" i="5"/>
  <c r="Z131" i="5"/>
  <c r="AA131" i="5"/>
  <c r="AB131" i="5"/>
  <c r="AC131" i="5"/>
  <c r="AD131" i="5"/>
  <c r="AE131" i="5"/>
  <c r="AF131" i="5"/>
  <c r="AG131" i="5"/>
  <c r="AH131" i="5"/>
  <c r="AI131" i="5"/>
  <c r="AJ131" i="5"/>
  <c r="AK131" i="5"/>
  <c r="AL131" i="5"/>
  <c r="AM131" i="5"/>
  <c r="AN131" i="5"/>
  <c r="AO131" i="5"/>
  <c r="AP131" i="5"/>
  <c r="AQ131" i="5"/>
  <c r="AR131" i="5"/>
  <c r="AS131" i="5"/>
  <c r="AT131" i="5"/>
  <c r="AU131" i="5"/>
  <c r="AV131" i="5"/>
  <c r="AW131" i="5"/>
  <c r="AX131" i="5"/>
  <c r="AY131" i="5"/>
  <c r="AZ131" i="5"/>
  <c r="BA131" i="5"/>
  <c r="BB131" i="5"/>
  <c r="BC131" i="5"/>
  <c r="BD131" i="5"/>
  <c r="BE131" i="5"/>
  <c r="BF131" i="5"/>
  <c r="BG131" i="5"/>
  <c r="BH131" i="5"/>
  <c r="BI131" i="5"/>
  <c r="BJ131" i="5"/>
  <c r="BK131" i="5"/>
  <c r="BL131" i="5"/>
  <c r="BM131" i="5"/>
  <c r="BN131" i="5"/>
  <c r="BO131" i="5"/>
  <c r="BP131" i="5"/>
  <c r="BQ131" i="5"/>
  <c r="BR131" i="5"/>
  <c r="BS131" i="5"/>
  <c r="BT131" i="5"/>
  <c r="BU131" i="5"/>
  <c r="BV131" i="5"/>
  <c r="BW131" i="5"/>
  <c r="BX131" i="5"/>
  <c r="E132" i="5"/>
  <c r="F132" i="5"/>
  <c r="G132" i="5"/>
  <c r="H132" i="5"/>
  <c r="I132" i="5"/>
  <c r="J132" i="5"/>
  <c r="K132" i="5"/>
  <c r="L132" i="5"/>
  <c r="M132" i="5"/>
  <c r="N132" i="5"/>
  <c r="O132" i="5"/>
  <c r="P132" i="5"/>
  <c r="Q132" i="5"/>
  <c r="R132" i="5"/>
  <c r="S132" i="5"/>
  <c r="T132" i="5"/>
  <c r="U132" i="5"/>
  <c r="V132" i="5"/>
  <c r="W132" i="5"/>
  <c r="X132" i="5"/>
  <c r="Y132" i="5"/>
  <c r="Z132" i="5"/>
  <c r="AA132" i="5"/>
  <c r="AB132" i="5"/>
  <c r="AC132" i="5"/>
  <c r="AD132" i="5"/>
  <c r="AE132" i="5"/>
  <c r="AF132" i="5"/>
  <c r="AG132" i="5"/>
  <c r="AH132" i="5"/>
  <c r="AI132" i="5"/>
  <c r="AJ132" i="5"/>
  <c r="AK132" i="5"/>
  <c r="AL132" i="5"/>
  <c r="AM132" i="5"/>
  <c r="AN132" i="5"/>
  <c r="AO132" i="5"/>
  <c r="AP132" i="5"/>
  <c r="AQ132" i="5"/>
  <c r="AR132" i="5"/>
  <c r="AS132" i="5"/>
  <c r="AT132" i="5"/>
  <c r="AU132" i="5"/>
  <c r="AV132" i="5"/>
  <c r="AW132" i="5"/>
  <c r="AX132" i="5"/>
  <c r="AY132" i="5"/>
  <c r="AZ132" i="5"/>
  <c r="BA132" i="5"/>
  <c r="BB132" i="5"/>
  <c r="BC132" i="5"/>
  <c r="BD132" i="5"/>
  <c r="BE132" i="5"/>
  <c r="BF132" i="5"/>
  <c r="BG132" i="5"/>
  <c r="BH132" i="5"/>
  <c r="BI132" i="5"/>
  <c r="BJ132" i="5"/>
  <c r="BK132" i="5"/>
  <c r="BL132" i="5"/>
  <c r="BM132" i="5"/>
  <c r="BN132" i="5"/>
  <c r="BO132" i="5"/>
  <c r="BP132" i="5"/>
  <c r="BQ132" i="5"/>
  <c r="BR132" i="5"/>
  <c r="BS132" i="5"/>
  <c r="BT132" i="5"/>
  <c r="BU132" i="5"/>
  <c r="BV132" i="5"/>
  <c r="BW132" i="5"/>
  <c r="BX132" i="5"/>
  <c r="E133" i="5"/>
  <c r="F133" i="5"/>
  <c r="G133" i="5"/>
  <c r="H133" i="5"/>
  <c r="I133" i="5"/>
  <c r="J133" i="5"/>
  <c r="K133" i="5"/>
  <c r="L133" i="5"/>
  <c r="M133" i="5"/>
  <c r="N133" i="5"/>
  <c r="O133" i="5"/>
  <c r="P133" i="5"/>
  <c r="Q133" i="5"/>
  <c r="R133" i="5"/>
  <c r="S133" i="5"/>
  <c r="T133" i="5"/>
  <c r="U133" i="5"/>
  <c r="V133" i="5"/>
  <c r="W133" i="5"/>
  <c r="X133" i="5"/>
  <c r="Y133" i="5"/>
  <c r="Z133" i="5"/>
  <c r="AA133" i="5"/>
  <c r="AB133" i="5"/>
  <c r="AC133" i="5"/>
  <c r="AD133" i="5"/>
  <c r="AE133" i="5"/>
  <c r="AF133" i="5"/>
  <c r="AG133" i="5"/>
  <c r="AH133" i="5"/>
  <c r="AI133" i="5"/>
  <c r="AJ133" i="5"/>
  <c r="AK133" i="5"/>
  <c r="AL133" i="5"/>
  <c r="AM133" i="5"/>
  <c r="AN133" i="5"/>
  <c r="AO133" i="5"/>
  <c r="AP133" i="5"/>
  <c r="AQ133" i="5"/>
  <c r="AR133" i="5"/>
  <c r="AS133" i="5"/>
  <c r="AT133" i="5"/>
  <c r="AU133" i="5"/>
  <c r="AV133" i="5"/>
  <c r="AW133" i="5"/>
  <c r="AX133" i="5"/>
  <c r="AY133" i="5"/>
  <c r="AZ133" i="5"/>
  <c r="BA133" i="5"/>
  <c r="BB133" i="5"/>
  <c r="BC133" i="5"/>
  <c r="BD133" i="5"/>
  <c r="BE133" i="5"/>
  <c r="BF133" i="5"/>
  <c r="BG133" i="5"/>
  <c r="BH133" i="5"/>
  <c r="BI133" i="5"/>
  <c r="BJ133" i="5"/>
  <c r="BK133" i="5"/>
  <c r="BL133" i="5"/>
  <c r="BM133" i="5"/>
  <c r="BN133" i="5"/>
  <c r="BO133" i="5"/>
  <c r="BP133" i="5"/>
  <c r="BQ133" i="5"/>
  <c r="BR133" i="5"/>
  <c r="BS133" i="5"/>
  <c r="BT133" i="5"/>
  <c r="BU133" i="5"/>
  <c r="BV133" i="5"/>
  <c r="BW133" i="5"/>
  <c r="BX133" i="5"/>
  <c r="E134" i="5"/>
  <c r="F134" i="5"/>
  <c r="G134" i="5"/>
  <c r="H134" i="5"/>
  <c r="I134" i="5"/>
  <c r="J134" i="5"/>
  <c r="K134" i="5"/>
  <c r="L134" i="5"/>
  <c r="M134" i="5"/>
  <c r="N134" i="5"/>
  <c r="O134" i="5"/>
  <c r="P134" i="5"/>
  <c r="Q134" i="5"/>
  <c r="R134" i="5"/>
  <c r="S134" i="5"/>
  <c r="T134" i="5"/>
  <c r="U134" i="5"/>
  <c r="V134" i="5"/>
  <c r="W134" i="5"/>
  <c r="X134" i="5"/>
  <c r="Y134" i="5"/>
  <c r="Z134" i="5"/>
  <c r="AA134" i="5"/>
  <c r="AB134" i="5"/>
  <c r="AC134" i="5"/>
  <c r="AD134" i="5"/>
  <c r="AE134" i="5"/>
  <c r="AF134" i="5"/>
  <c r="AG134" i="5"/>
  <c r="AH134" i="5"/>
  <c r="AI134" i="5"/>
  <c r="AJ134" i="5"/>
  <c r="AK134" i="5"/>
  <c r="AL134" i="5"/>
  <c r="AM134" i="5"/>
  <c r="AN134" i="5"/>
  <c r="AO134" i="5"/>
  <c r="AP134" i="5"/>
  <c r="AQ134" i="5"/>
  <c r="AR134" i="5"/>
  <c r="AS134" i="5"/>
  <c r="AT134" i="5"/>
  <c r="AU134" i="5"/>
  <c r="AV134" i="5"/>
  <c r="AW134" i="5"/>
  <c r="AX134" i="5"/>
  <c r="AY134" i="5"/>
  <c r="AZ134" i="5"/>
  <c r="BA134" i="5"/>
  <c r="BB134" i="5"/>
  <c r="BC134" i="5"/>
  <c r="BD134" i="5"/>
  <c r="BE134" i="5"/>
  <c r="BF134" i="5"/>
  <c r="BG134" i="5"/>
  <c r="BH134" i="5"/>
  <c r="BI134" i="5"/>
  <c r="BJ134" i="5"/>
  <c r="BK134" i="5"/>
  <c r="BL134" i="5"/>
  <c r="BM134" i="5"/>
  <c r="BN134" i="5"/>
  <c r="BO134" i="5"/>
  <c r="BP134" i="5"/>
  <c r="BQ134" i="5"/>
  <c r="BR134" i="5"/>
  <c r="BS134" i="5"/>
  <c r="BT134" i="5"/>
  <c r="BU134" i="5"/>
  <c r="BV134" i="5"/>
  <c r="BW134" i="5"/>
  <c r="BX134" i="5"/>
  <c r="E135" i="5"/>
  <c r="F135" i="5"/>
  <c r="G135" i="5"/>
  <c r="H135" i="5"/>
  <c r="I135" i="5"/>
  <c r="J135" i="5"/>
  <c r="K135" i="5"/>
  <c r="L135" i="5"/>
  <c r="M135" i="5"/>
  <c r="N135" i="5"/>
  <c r="O135" i="5"/>
  <c r="P135" i="5"/>
  <c r="Q135" i="5"/>
  <c r="R135" i="5"/>
  <c r="S135" i="5"/>
  <c r="T135" i="5"/>
  <c r="U135" i="5"/>
  <c r="V135" i="5"/>
  <c r="W135" i="5"/>
  <c r="X135" i="5"/>
  <c r="Y135" i="5"/>
  <c r="Z135" i="5"/>
  <c r="AA135" i="5"/>
  <c r="AB135" i="5"/>
  <c r="AC135" i="5"/>
  <c r="AD135" i="5"/>
  <c r="AE135" i="5"/>
  <c r="AF135" i="5"/>
  <c r="AG135" i="5"/>
  <c r="AH135" i="5"/>
  <c r="AI135" i="5"/>
  <c r="AJ135" i="5"/>
  <c r="AK135" i="5"/>
  <c r="AL135" i="5"/>
  <c r="AM135" i="5"/>
  <c r="AN135" i="5"/>
  <c r="AO135" i="5"/>
  <c r="AP135" i="5"/>
  <c r="AQ135" i="5"/>
  <c r="AR135" i="5"/>
  <c r="AS135" i="5"/>
  <c r="AT135" i="5"/>
  <c r="AU135" i="5"/>
  <c r="AV135" i="5"/>
  <c r="AW135" i="5"/>
  <c r="AX135" i="5"/>
  <c r="AY135" i="5"/>
  <c r="AZ135" i="5"/>
  <c r="BA135" i="5"/>
  <c r="BB135" i="5"/>
  <c r="BC135" i="5"/>
  <c r="BD135" i="5"/>
  <c r="BE135" i="5"/>
  <c r="BF135" i="5"/>
  <c r="BG135" i="5"/>
  <c r="BH135" i="5"/>
  <c r="BI135" i="5"/>
  <c r="BJ135" i="5"/>
  <c r="BK135" i="5"/>
  <c r="BL135" i="5"/>
  <c r="BM135" i="5"/>
  <c r="BN135" i="5"/>
  <c r="BO135" i="5"/>
  <c r="BP135" i="5"/>
  <c r="BQ135" i="5"/>
  <c r="BR135" i="5"/>
  <c r="BS135" i="5"/>
  <c r="BT135" i="5"/>
  <c r="BU135" i="5"/>
  <c r="BV135" i="5"/>
  <c r="BW135" i="5"/>
  <c r="BX135" i="5"/>
  <c r="E136" i="5"/>
  <c r="F136" i="5"/>
  <c r="G136" i="5"/>
  <c r="H136" i="5"/>
  <c r="I136" i="5"/>
  <c r="J136" i="5"/>
  <c r="K136" i="5"/>
  <c r="L136" i="5"/>
  <c r="M136" i="5"/>
  <c r="N136" i="5"/>
  <c r="O136" i="5"/>
  <c r="P136" i="5"/>
  <c r="Q136" i="5"/>
  <c r="R136" i="5"/>
  <c r="S136" i="5"/>
  <c r="T136" i="5"/>
  <c r="U136" i="5"/>
  <c r="V136" i="5"/>
  <c r="W136" i="5"/>
  <c r="X136" i="5"/>
  <c r="Y136" i="5"/>
  <c r="Z136" i="5"/>
  <c r="AA136" i="5"/>
  <c r="AB136" i="5"/>
  <c r="AC136" i="5"/>
  <c r="AD136" i="5"/>
  <c r="AE136" i="5"/>
  <c r="AF136" i="5"/>
  <c r="AG136" i="5"/>
  <c r="AH136" i="5"/>
  <c r="AI136" i="5"/>
  <c r="AJ136" i="5"/>
  <c r="AK136" i="5"/>
  <c r="AL136" i="5"/>
  <c r="AM136" i="5"/>
  <c r="AN136" i="5"/>
  <c r="AO136" i="5"/>
  <c r="AP136" i="5"/>
  <c r="AQ136" i="5"/>
  <c r="AR136" i="5"/>
  <c r="AS136" i="5"/>
  <c r="AT136" i="5"/>
  <c r="AU136" i="5"/>
  <c r="AV136" i="5"/>
  <c r="AW136" i="5"/>
  <c r="AX136" i="5"/>
  <c r="AY136" i="5"/>
  <c r="AZ136" i="5"/>
  <c r="BA136" i="5"/>
  <c r="BB136" i="5"/>
  <c r="BC136" i="5"/>
  <c r="BD136" i="5"/>
  <c r="BE136" i="5"/>
  <c r="BF136" i="5"/>
  <c r="BG136" i="5"/>
  <c r="BH136" i="5"/>
  <c r="BI136" i="5"/>
  <c r="BJ136" i="5"/>
  <c r="BK136" i="5"/>
  <c r="BL136" i="5"/>
  <c r="BM136" i="5"/>
  <c r="BN136" i="5"/>
  <c r="BO136" i="5"/>
  <c r="BP136" i="5"/>
  <c r="BQ136" i="5"/>
  <c r="BR136" i="5"/>
  <c r="BS136" i="5"/>
  <c r="BT136" i="5"/>
  <c r="BU136" i="5"/>
  <c r="BV136" i="5"/>
  <c r="BW136" i="5"/>
  <c r="BX136" i="5"/>
  <c r="E137" i="5"/>
  <c r="F137" i="5"/>
  <c r="G137" i="5"/>
  <c r="H137" i="5"/>
  <c r="I137" i="5"/>
  <c r="J137" i="5"/>
  <c r="K137" i="5"/>
  <c r="L137" i="5"/>
  <c r="M137" i="5"/>
  <c r="N137" i="5"/>
  <c r="O137" i="5"/>
  <c r="P137" i="5"/>
  <c r="Q137" i="5"/>
  <c r="R137" i="5"/>
  <c r="S137" i="5"/>
  <c r="T137" i="5"/>
  <c r="U137" i="5"/>
  <c r="V137" i="5"/>
  <c r="W137" i="5"/>
  <c r="X137" i="5"/>
  <c r="Y137" i="5"/>
  <c r="Z137" i="5"/>
  <c r="AA137" i="5"/>
  <c r="AB137" i="5"/>
  <c r="AC137" i="5"/>
  <c r="AD137" i="5"/>
  <c r="AE137" i="5"/>
  <c r="AF137" i="5"/>
  <c r="AG137" i="5"/>
  <c r="AH137" i="5"/>
  <c r="AI137" i="5"/>
  <c r="AJ137" i="5"/>
  <c r="AK137" i="5"/>
  <c r="AL137" i="5"/>
  <c r="AM137" i="5"/>
  <c r="AN137" i="5"/>
  <c r="AO137" i="5"/>
  <c r="AP137" i="5"/>
  <c r="AQ137" i="5"/>
  <c r="AR137" i="5"/>
  <c r="AS137" i="5"/>
  <c r="AT137" i="5"/>
  <c r="AU137" i="5"/>
  <c r="AV137" i="5"/>
  <c r="AW137" i="5"/>
  <c r="AX137" i="5"/>
  <c r="AY137" i="5"/>
  <c r="AZ137" i="5"/>
  <c r="BA137" i="5"/>
  <c r="BB137" i="5"/>
  <c r="BC137" i="5"/>
  <c r="BD137" i="5"/>
  <c r="BE137" i="5"/>
  <c r="BF137" i="5"/>
  <c r="BG137" i="5"/>
  <c r="BH137" i="5"/>
  <c r="BI137" i="5"/>
  <c r="BJ137" i="5"/>
  <c r="BK137" i="5"/>
  <c r="BL137" i="5"/>
  <c r="BM137" i="5"/>
  <c r="BN137" i="5"/>
  <c r="BO137" i="5"/>
  <c r="BP137" i="5"/>
  <c r="BQ137" i="5"/>
  <c r="BR137" i="5"/>
  <c r="BS137" i="5"/>
  <c r="BT137" i="5"/>
  <c r="BU137" i="5"/>
  <c r="BV137" i="5"/>
  <c r="BW137" i="5"/>
  <c r="BX137" i="5"/>
  <c r="E138" i="5"/>
  <c r="F138" i="5"/>
  <c r="G138" i="5"/>
  <c r="H138" i="5"/>
  <c r="I138" i="5"/>
  <c r="J138" i="5"/>
  <c r="K138" i="5"/>
  <c r="L138" i="5"/>
  <c r="M138" i="5"/>
  <c r="N138" i="5"/>
  <c r="O138" i="5"/>
  <c r="P138" i="5"/>
  <c r="Q138" i="5"/>
  <c r="R138" i="5"/>
  <c r="S138" i="5"/>
  <c r="T138" i="5"/>
  <c r="U138" i="5"/>
  <c r="V138" i="5"/>
  <c r="W138" i="5"/>
  <c r="X138" i="5"/>
  <c r="Y138" i="5"/>
  <c r="Z138" i="5"/>
  <c r="AA138" i="5"/>
  <c r="AB138" i="5"/>
  <c r="AC138" i="5"/>
  <c r="AD138" i="5"/>
  <c r="AE138" i="5"/>
  <c r="AF138" i="5"/>
  <c r="AG138" i="5"/>
  <c r="AH138" i="5"/>
  <c r="AI138" i="5"/>
  <c r="AJ138" i="5"/>
  <c r="AK138" i="5"/>
  <c r="AL138" i="5"/>
  <c r="AM138" i="5"/>
  <c r="AN138" i="5"/>
  <c r="AO138" i="5"/>
  <c r="AP138" i="5"/>
  <c r="AQ138" i="5"/>
  <c r="AR138" i="5"/>
  <c r="AS138" i="5"/>
  <c r="AT138" i="5"/>
  <c r="AU138" i="5"/>
  <c r="AV138" i="5"/>
  <c r="AW138" i="5"/>
  <c r="AX138" i="5"/>
  <c r="AY138" i="5"/>
  <c r="AZ138" i="5"/>
  <c r="BA138" i="5"/>
  <c r="BB138" i="5"/>
  <c r="BC138" i="5"/>
  <c r="BD138" i="5"/>
  <c r="BE138" i="5"/>
  <c r="BF138" i="5"/>
  <c r="BG138" i="5"/>
  <c r="BH138" i="5"/>
  <c r="BI138" i="5"/>
  <c r="BJ138" i="5"/>
  <c r="BK138" i="5"/>
  <c r="BL138" i="5"/>
  <c r="BM138" i="5"/>
  <c r="BN138" i="5"/>
  <c r="BO138" i="5"/>
  <c r="BP138" i="5"/>
  <c r="BQ138" i="5"/>
  <c r="BR138" i="5"/>
  <c r="BS138" i="5"/>
  <c r="BT138" i="5"/>
  <c r="BU138" i="5"/>
  <c r="BV138" i="5"/>
  <c r="BW138" i="5"/>
  <c r="BX138" i="5"/>
  <c r="E139" i="5"/>
  <c r="F139" i="5"/>
  <c r="G139" i="5"/>
  <c r="H139" i="5"/>
  <c r="I139" i="5"/>
  <c r="J139" i="5"/>
  <c r="K139" i="5"/>
  <c r="L139" i="5"/>
  <c r="M139" i="5"/>
  <c r="N139" i="5"/>
  <c r="O139" i="5"/>
  <c r="P139" i="5"/>
  <c r="Q139" i="5"/>
  <c r="R139" i="5"/>
  <c r="S139" i="5"/>
  <c r="T139" i="5"/>
  <c r="U139" i="5"/>
  <c r="V139" i="5"/>
  <c r="W139" i="5"/>
  <c r="X139" i="5"/>
  <c r="Y139" i="5"/>
  <c r="Z139" i="5"/>
  <c r="AA139" i="5"/>
  <c r="AB139" i="5"/>
  <c r="AC139" i="5"/>
  <c r="AD139" i="5"/>
  <c r="AE139" i="5"/>
  <c r="AF139" i="5"/>
  <c r="AG139" i="5"/>
  <c r="AH139" i="5"/>
  <c r="AI139" i="5"/>
  <c r="AJ139" i="5"/>
  <c r="AK139" i="5"/>
  <c r="AL139" i="5"/>
  <c r="AM139" i="5"/>
  <c r="AN139" i="5"/>
  <c r="AO139" i="5"/>
  <c r="AP139" i="5"/>
  <c r="AQ139" i="5"/>
  <c r="AR139" i="5"/>
  <c r="AS139" i="5"/>
  <c r="AT139" i="5"/>
  <c r="AU139" i="5"/>
  <c r="AV139" i="5"/>
  <c r="AW139" i="5"/>
  <c r="AX139" i="5"/>
  <c r="AY139" i="5"/>
  <c r="AZ139" i="5"/>
  <c r="BA139" i="5"/>
  <c r="BB139" i="5"/>
  <c r="BC139" i="5"/>
  <c r="BD139" i="5"/>
  <c r="BE139" i="5"/>
  <c r="BF139" i="5"/>
  <c r="BG139" i="5"/>
  <c r="BH139" i="5"/>
  <c r="BI139" i="5"/>
  <c r="BJ139" i="5"/>
  <c r="BK139" i="5"/>
  <c r="BL139" i="5"/>
  <c r="BM139" i="5"/>
  <c r="BN139" i="5"/>
  <c r="BO139" i="5"/>
  <c r="BP139" i="5"/>
  <c r="BQ139" i="5"/>
  <c r="BR139" i="5"/>
  <c r="BS139" i="5"/>
  <c r="BT139" i="5"/>
  <c r="BU139" i="5"/>
  <c r="BV139" i="5"/>
  <c r="BW139" i="5"/>
  <c r="BX139" i="5"/>
  <c r="E140" i="5"/>
  <c r="F140" i="5"/>
  <c r="G140" i="5"/>
  <c r="H140" i="5"/>
  <c r="I140" i="5"/>
  <c r="J140" i="5"/>
  <c r="K140" i="5"/>
  <c r="L140" i="5"/>
  <c r="M140" i="5"/>
  <c r="N140" i="5"/>
  <c r="O140" i="5"/>
  <c r="P140" i="5"/>
  <c r="Q140" i="5"/>
  <c r="R140" i="5"/>
  <c r="S140" i="5"/>
  <c r="T140" i="5"/>
  <c r="U140" i="5"/>
  <c r="V140" i="5"/>
  <c r="W140" i="5"/>
  <c r="X140" i="5"/>
  <c r="Y140" i="5"/>
  <c r="Z140" i="5"/>
  <c r="AA140" i="5"/>
  <c r="AB140" i="5"/>
  <c r="AC140" i="5"/>
  <c r="AD140" i="5"/>
  <c r="AE140" i="5"/>
  <c r="AF140" i="5"/>
  <c r="AG140" i="5"/>
  <c r="AH140" i="5"/>
  <c r="AI140" i="5"/>
  <c r="AJ140" i="5"/>
  <c r="AK140" i="5"/>
  <c r="AL140" i="5"/>
  <c r="AM140" i="5"/>
  <c r="AN140" i="5"/>
  <c r="AO140" i="5"/>
  <c r="AP140" i="5"/>
  <c r="AQ140" i="5"/>
  <c r="AR140" i="5"/>
  <c r="AS140" i="5"/>
  <c r="AT140" i="5"/>
  <c r="AU140" i="5"/>
  <c r="AV140" i="5"/>
  <c r="AW140" i="5"/>
  <c r="AX140" i="5"/>
  <c r="AY140" i="5"/>
  <c r="AZ140" i="5"/>
  <c r="BA140" i="5"/>
  <c r="BB140" i="5"/>
  <c r="BC140" i="5"/>
  <c r="BD140" i="5"/>
  <c r="BE140" i="5"/>
  <c r="BF140" i="5"/>
  <c r="BG140" i="5"/>
  <c r="BH140" i="5"/>
  <c r="BI140" i="5"/>
  <c r="BJ140" i="5"/>
  <c r="BK140" i="5"/>
  <c r="BL140" i="5"/>
  <c r="BM140" i="5"/>
  <c r="BN140" i="5"/>
  <c r="BO140" i="5"/>
  <c r="BP140" i="5"/>
  <c r="BQ140" i="5"/>
  <c r="BR140" i="5"/>
  <c r="BS140" i="5"/>
  <c r="BT140" i="5"/>
  <c r="BU140" i="5"/>
  <c r="BV140" i="5"/>
  <c r="BW140" i="5"/>
  <c r="BX140" i="5"/>
  <c r="E141" i="5"/>
  <c r="F141" i="5"/>
  <c r="G141" i="5"/>
  <c r="H141" i="5"/>
  <c r="I141" i="5"/>
  <c r="J141" i="5"/>
  <c r="K141" i="5"/>
  <c r="L141" i="5"/>
  <c r="M141" i="5"/>
  <c r="N141" i="5"/>
  <c r="O141" i="5"/>
  <c r="P141" i="5"/>
  <c r="Q141" i="5"/>
  <c r="R141" i="5"/>
  <c r="S141" i="5"/>
  <c r="T141" i="5"/>
  <c r="U141" i="5"/>
  <c r="V141" i="5"/>
  <c r="W141" i="5"/>
  <c r="X141" i="5"/>
  <c r="Y141" i="5"/>
  <c r="Z141" i="5"/>
  <c r="AA141" i="5"/>
  <c r="AB141" i="5"/>
  <c r="AC141" i="5"/>
  <c r="AD141" i="5"/>
  <c r="AE141" i="5"/>
  <c r="AF141" i="5"/>
  <c r="AG141" i="5"/>
  <c r="AH141" i="5"/>
  <c r="AI141" i="5"/>
  <c r="AJ141" i="5"/>
  <c r="AK141" i="5"/>
  <c r="AL141" i="5"/>
  <c r="AM141" i="5"/>
  <c r="AN141" i="5"/>
  <c r="AO141" i="5"/>
  <c r="AP141" i="5"/>
  <c r="AQ141" i="5"/>
  <c r="AR141" i="5"/>
  <c r="AS141" i="5"/>
  <c r="AT141" i="5"/>
  <c r="AU141" i="5"/>
  <c r="AV141" i="5"/>
  <c r="AW141" i="5"/>
  <c r="AX141" i="5"/>
  <c r="AY141" i="5"/>
  <c r="AZ141" i="5"/>
  <c r="BA141" i="5"/>
  <c r="BB141" i="5"/>
  <c r="BC141" i="5"/>
  <c r="BD141" i="5"/>
  <c r="BE141" i="5"/>
  <c r="BF141" i="5"/>
  <c r="BG141" i="5"/>
  <c r="BH141" i="5"/>
  <c r="BI141" i="5"/>
  <c r="BJ141" i="5"/>
  <c r="BK141" i="5"/>
  <c r="BL141" i="5"/>
  <c r="BM141" i="5"/>
  <c r="BN141" i="5"/>
  <c r="BO141" i="5"/>
  <c r="BP141" i="5"/>
  <c r="BQ141" i="5"/>
  <c r="BR141" i="5"/>
  <c r="BS141" i="5"/>
  <c r="BT141" i="5"/>
  <c r="BU141" i="5"/>
  <c r="BV141" i="5"/>
  <c r="BW141" i="5"/>
  <c r="BX141" i="5"/>
  <c r="E142" i="5"/>
  <c r="F142" i="5"/>
  <c r="G142" i="5"/>
  <c r="H142" i="5"/>
  <c r="I142" i="5"/>
  <c r="J142" i="5"/>
  <c r="K142" i="5"/>
  <c r="L142" i="5"/>
  <c r="M142" i="5"/>
  <c r="N142" i="5"/>
  <c r="O142" i="5"/>
  <c r="P142" i="5"/>
  <c r="Q142" i="5"/>
  <c r="R142" i="5"/>
  <c r="S142" i="5"/>
  <c r="T142" i="5"/>
  <c r="U142" i="5"/>
  <c r="V142" i="5"/>
  <c r="W142" i="5"/>
  <c r="X142" i="5"/>
  <c r="Y142" i="5"/>
  <c r="Z142" i="5"/>
  <c r="AA142" i="5"/>
  <c r="AB142" i="5"/>
  <c r="AC142" i="5"/>
  <c r="AD142" i="5"/>
  <c r="AE142" i="5"/>
  <c r="AF142" i="5"/>
  <c r="AG142" i="5"/>
  <c r="AH142" i="5"/>
  <c r="AI142" i="5"/>
  <c r="AJ142" i="5"/>
  <c r="AK142" i="5"/>
  <c r="AL142" i="5"/>
  <c r="AM142" i="5"/>
  <c r="AN142" i="5"/>
  <c r="AO142" i="5"/>
  <c r="AP142" i="5"/>
  <c r="AQ142" i="5"/>
  <c r="AR142" i="5"/>
  <c r="AS142" i="5"/>
  <c r="AT142" i="5"/>
  <c r="AU142" i="5"/>
  <c r="AV142" i="5"/>
  <c r="AW142" i="5"/>
  <c r="AX142" i="5"/>
  <c r="AY142" i="5"/>
  <c r="AZ142" i="5"/>
  <c r="BA142" i="5"/>
  <c r="BB142" i="5"/>
  <c r="BC142" i="5"/>
  <c r="BD142" i="5"/>
  <c r="BE142" i="5"/>
  <c r="BF142" i="5"/>
  <c r="BG142" i="5"/>
  <c r="BH142" i="5"/>
  <c r="BI142" i="5"/>
  <c r="BJ142" i="5"/>
  <c r="BK142" i="5"/>
  <c r="BL142" i="5"/>
  <c r="BM142" i="5"/>
  <c r="BN142" i="5"/>
  <c r="BO142" i="5"/>
  <c r="BP142" i="5"/>
  <c r="BQ142" i="5"/>
  <c r="BR142" i="5"/>
  <c r="BS142" i="5"/>
  <c r="BT142" i="5"/>
  <c r="BU142" i="5"/>
  <c r="BV142" i="5"/>
  <c r="BW142" i="5"/>
  <c r="BX142" i="5"/>
  <c r="E143" i="5"/>
  <c r="F143" i="5"/>
  <c r="G143" i="5"/>
  <c r="H143" i="5"/>
  <c r="I143" i="5"/>
  <c r="J143" i="5"/>
  <c r="K143" i="5"/>
  <c r="L143" i="5"/>
  <c r="M143" i="5"/>
  <c r="N143" i="5"/>
  <c r="O143" i="5"/>
  <c r="P143" i="5"/>
  <c r="Q143" i="5"/>
  <c r="R143" i="5"/>
  <c r="S143" i="5"/>
  <c r="T143" i="5"/>
  <c r="U143" i="5"/>
  <c r="V143" i="5"/>
  <c r="W143" i="5"/>
  <c r="X143" i="5"/>
  <c r="Y143" i="5"/>
  <c r="Z143" i="5"/>
  <c r="AA143" i="5"/>
  <c r="AB143" i="5"/>
  <c r="AC143" i="5"/>
  <c r="AD143" i="5"/>
  <c r="AE143" i="5"/>
  <c r="AF143" i="5"/>
  <c r="AG143" i="5"/>
  <c r="AH143" i="5"/>
  <c r="AI143" i="5"/>
  <c r="AJ143" i="5"/>
  <c r="AK143" i="5"/>
  <c r="AL143" i="5"/>
  <c r="AM143" i="5"/>
  <c r="AN143" i="5"/>
  <c r="AO143" i="5"/>
  <c r="AP143" i="5"/>
  <c r="AQ143" i="5"/>
  <c r="AR143" i="5"/>
  <c r="AS143" i="5"/>
  <c r="AT143" i="5"/>
  <c r="AU143" i="5"/>
  <c r="AV143" i="5"/>
  <c r="AW143" i="5"/>
  <c r="AX143" i="5"/>
  <c r="AY143" i="5"/>
  <c r="AZ143" i="5"/>
  <c r="BA143" i="5"/>
  <c r="BB143" i="5"/>
  <c r="BC143" i="5"/>
  <c r="BD143" i="5"/>
  <c r="BE143" i="5"/>
  <c r="BF143" i="5"/>
  <c r="BG143" i="5"/>
  <c r="BH143" i="5"/>
  <c r="BI143" i="5"/>
  <c r="BJ143" i="5"/>
  <c r="BK143" i="5"/>
  <c r="BL143" i="5"/>
  <c r="BM143" i="5"/>
  <c r="BN143" i="5"/>
  <c r="BO143" i="5"/>
  <c r="BP143" i="5"/>
  <c r="BQ143" i="5"/>
  <c r="BR143" i="5"/>
  <c r="BS143" i="5"/>
  <c r="BT143" i="5"/>
  <c r="BU143" i="5"/>
  <c r="BV143" i="5"/>
  <c r="BW143" i="5"/>
  <c r="BX143" i="5"/>
  <c r="E144" i="5"/>
  <c r="F144" i="5"/>
  <c r="G144" i="5"/>
  <c r="H144" i="5"/>
  <c r="I144" i="5"/>
  <c r="J144" i="5"/>
  <c r="K144" i="5"/>
  <c r="L144" i="5"/>
  <c r="M144" i="5"/>
  <c r="N144" i="5"/>
  <c r="O144" i="5"/>
  <c r="P144" i="5"/>
  <c r="Q144" i="5"/>
  <c r="R144" i="5"/>
  <c r="S144" i="5"/>
  <c r="T144" i="5"/>
  <c r="U144" i="5"/>
  <c r="V144" i="5"/>
  <c r="W144" i="5"/>
  <c r="X144" i="5"/>
  <c r="Y144" i="5"/>
  <c r="Z144" i="5"/>
  <c r="AA144" i="5"/>
  <c r="AB144" i="5"/>
  <c r="AC144" i="5"/>
  <c r="AD144" i="5"/>
  <c r="AE144" i="5"/>
  <c r="AF144" i="5"/>
  <c r="AG144" i="5"/>
  <c r="AH144" i="5"/>
  <c r="AI144" i="5"/>
  <c r="AJ144" i="5"/>
  <c r="AK144" i="5"/>
  <c r="AL144" i="5"/>
  <c r="AM144" i="5"/>
  <c r="AN144" i="5"/>
  <c r="AO144" i="5"/>
  <c r="AP144" i="5"/>
  <c r="AQ144" i="5"/>
  <c r="AR144" i="5"/>
  <c r="AS144" i="5"/>
  <c r="AT144" i="5"/>
  <c r="AU144" i="5"/>
  <c r="AV144" i="5"/>
  <c r="AW144" i="5"/>
  <c r="AX144" i="5"/>
  <c r="AY144" i="5"/>
  <c r="AZ144" i="5"/>
  <c r="BA144" i="5"/>
  <c r="BB144" i="5"/>
  <c r="BC144" i="5"/>
  <c r="BD144" i="5"/>
  <c r="BE144" i="5"/>
  <c r="BF144" i="5"/>
  <c r="BG144" i="5"/>
  <c r="BH144" i="5"/>
  <c r="BI144" i="5"/>
  <c r="BJ144" i="5"/>
  <c r="BK144" i="5"/>
  <c r="BL144" i="5"/>
  <c r="BM144" i="5"/>
  <c r="BN144" i="5"/>
  <c r="BO144" i="5"/>
  <c r="BP144" i="5"/>
  <c r="BQ144" i="5"/>
  <c r="BR144" i="5"/>
  <c r="BS144" i="5"/>
  <c r="BT144" i="5"/>
  <c r="BU144" i="5"/>
  <c r="BV144" i="5"/>
  <c r="BW144" i="5"/>
  <c r="BX144" i="5"/>
  <c r="E145" i="5"/>
  <c r="F145" i="5"/>
  <c r="G145" i="5"/>
  <c r="H145" i="5"/>
  <c r="I145" i="5"/>
  <c r="J145" i="5"/>
  <c r="K145" i="5"/>
  <c r="L145" i="5"/>
  <c r="M145" i="5"/>
  <c r="N145" i="5"/>
  <c r="O145" i="5"/>
  <c r="P145" i="5"/>
  <c r="Q145" i="5"/>
  <c r="R145" i="5"/>
  <c r="S145" i="5"/>
  <c r="T145" i="5"/>
  <c r="U145" i="5"/>
  <c r="V145" i="5"/>
  <c r="W145" i="5"/>
  <c r="X145" i="5"/>
  <c r="Y145" i="5"/>
  <c r="Z145" i="5"/>
  <c r="AA145" i="5"/>
  <c r="AB145" i="5"/>
  <c r="AC145" i="5"/>
  <c r="AD145" i="5"/>
  <c r="AE145" i="5"/>
  <c r="AF145" i="5"/>
  <c r="AG145" i="5"/>
  <c r="AH145" i="5"/>
  <c r="AI145" i="5"/>
  <c r="AJ145" i="5"/>
  <c r="AK145" i="5"/>
  <c r="AL145" i="5"/>
  <c r="AM145" i="5"/>
  <c r="AN145" i="5"/>
  <c r="AO145" i="5"/>
  <c r="AP145" i="5"/>
  <c r="AQ145" i="5"/>
  <c r="AR145" i="5"/>
  <c r="AS145" i="5"/>
  <c r="AT145" i="5"/>
  <c r="AU145" i="5"/>
  <c r="AV145" i="5"/>
  <c r="AW145" i="5"/>
  <c r="AX145" i="5"/>
  <c r="AY145" i="5"/>
  <c r="AZ145" i="5"/>
  <c r="BA145" i="5"/>
  <c r="BB145" i="5"/>
  <c r="BC145" i="5"/>
  <c r="BD145" i="5"/>
  <c r="BE145" i="5"/>
  <c r="BF145" i="5"/>
  <c r="BG145" i="5"/>
  <c r="BH145" i="5"/>
  <c r="BI145" i="5"/>
  <c r="BJ145" i="5"/>
  <c r="BK145" i="5"/>
  <c r="BL145" i="5"/>
  <c r="BM145" i="5"/>
  <c r="BN145" i="5"/>
  <c r="BO145" i="5"/>
  <c r="BP145" i="5"/>
  <c r="BQ145" i="5"/>
  <c r="BR145" i="5"/>
  <c r="BS145" i="5"/>
  <c r="BT145" i="5"/>
  <c r="BU145" i="5"/>
  <c r="BV145" i="5"/>
  <c r="BW145" i="5"/>
  <c r="BX145" i="5"/>
  <c r="E146" i="5"/>
  <c r="F146" i="5"/>
  <c r="G146" i="5"/>
  <c r="H146" i="5"/>
  <c r="I146" i="5"/>
  <c r="J146" i="5"/>
  <c r="K146" i="5"/>
  <c r="L146" i="5"/>
  <c r="M146" i="5"/>
  <c r="N146" i="5"/>
  <c r="O146" i="5"/>
  <c r="P146" i="5"/>
  <c r="Q146" i="5"/>
  <c r="R146" i="5"/>
  <c r="S146" i="5"/>
  <c r="T146" i="5"/>
  <c r="U146" i="5"/>
  <c r="V146" i="5"/>
  <c r="W146" i="5"/>
  <c r="X146" i="5"/>
  <c r="Y146" i="5"/>
  <c r="Z146" i="5"/>
  <c r="AA146" i="5"/>
  <c r="AB146" i="5"/>
  <c r="AC146" i="5"/>
  <c r="AD146" i="5"/>
  <c r="AE146" i="5"/>
  <c r="AF146" i="5"/>
  <c r="AG146" i="5"/>
  <c r="AH146" i="5"/>
  <c r="AI146" i="5"/>
  <c r="AJ146" i="5"/>
  <c r="AK146" i="5"/>
  <c r="AL146" i="5"/>
  <c r="AM146" i="5"/>
  <c r="AN146" i="5"/>
  <c r="AO146" i="5"/>
  <c r="AP146" i="5"/>
  <c r="AQ146" i="5"/>
  <c r="AR146" i="5"/>
  <c r="AS146" i="5"/>
  <c r="AT146" i="5"/>
  <c r="AU146" i="5"/>
  <c r="AV146" i="5"/>
  <c r="AW146" i="5"/>
  <c r="AX146" i="5"/>
  <c r="AY146" i="5"/>
  <c r="AZ146" i="5"/>
  <c r="BA146" i="5"/>
  <c r="BB146" i="5"/>
  <c r="BC146" i="5"/>
  <c r="BD146" i="5"/>
  <c r="BE146" i="5"/>
  <c r="BF146" i="5"/>
  <c r="BG146" i="5"/>
  <c r="BH146" i="5"/>
  <c r="BI146" i="5"/>
  <c r="BJ146" i="5"/>
  <c r="BK146" i="5"/>
  <c r="BL146" i="5"/>
  <c r="BM146" i="5"/>
  <c r="BN146" i="5"/>
  <c r="BO146" i="5"/>
  <c r="BP146" i="5"/>
  <c r="BQ146" i="5"/>
  <c r="BR146" i="5"/>
  <c r="BS146" i="5"/>
  <c r="BT146" i="5"/>
  <c r="BU146" i="5"/>
  <c r="BV146" i="5"/>
  <c r="BW146" i="5"/>
  <c r="BX146" i="5"/>
  <c r="E147" i="5"/>
  <c r="F147" i="5"/>
  <c r="G147" i="5"/>
  <c r="H147" i="5"/>
  <c r="I147" i="5"/>
  <c r="J147" i="5"/>
  <c r="K147" i="5"/>
  <c r="L147" i="5"/>
  <c r="M147" i="5"/>
  <c r="N147" i="5"/>
  <c r="O147" i="5"/>
  <c r="P147" i="5"/>
  <c r="Q147" i="5"/>
  <c r="R147" i="5"/>
  <c r="S147" i="5"/>
  <c r="T147" i="5"/>
  <c r="U147" i="5"/>
  <c r="V147" i="5"/>
  <c r="W147" i="5"/>
  <c r="X147" i="5"/>
  <c r="Y147" i="5"/>
  <c r="Z147" i="5"/>
  <c r="AA147" i="5"/>
  <c r="AB147" i="5"/>
  <c r="AC147" i="5"/>
  <c r="AD147" i="5"/>
  <c r="AE147" i="5"/>
  <c r="AF147" i="5"/>
  <c r="AG147" i="5"/>
  <c r="AH147" i="5"/>
  <c r="AI147" i="5"/>
  <c r="AJ147" i="5"/>
  <c r="AK147" i="5"/>
  <c r="AL147" i="5"/>
  <c r="AM147" i="5"/>
  <c r="AN147" i="5"/>
  <c r="AO147" i="5"/>
  <c r="AP147" i="5"/>
  <c r="AQ147" i="5"/>
  <c r="AR147" i="5"/>
  <c r="AS147" i="5"/>
  <c r="AT147" i="5"/>
  <c r="AU147" i="5"/>
  <c r="AV147" i="5"/>
  <c r="AW147" i="5"/>
  <c r="AX147" i="5"/>
  <c r="AY147" i="5"/>
  <c r="AZ147" i="5"/>
  <c r="BA147" i="5"/>
  <c r="BB147" i="5"/>
  <c r="BC147" i="5"/>
  <c r="BD147" i="5"/>
  <c r="BE147" i="5"/>
  <c r="BF147" i="5"/>
  <c r="BG147" i="5"/>
  <c r="BH147" i="5"/>
  <c r="BI147" i="5"/>
  <c r="BJ147" i="5"/>
  <c r="BK147" i="5"/>
  <c r="BL147" i="5"/>
  <c r="BM147" i="5"/>
  <c r="BN147" i="5"/>
  <c r="BO147" i="5"/>
  <c r="BP147" i="5"/>
  <c r="BQ147" i="5"/>
  <c r="BR147" i="5"/>
  <c r="BS147" i="5"/>
  <c r="BT147" i="5"/>
  <c r="BU147" i="5"/>
  <c r="BV147" i="5"/>
  <c r="BW147" i="5"/>
  <c r="BX147" i="5"/>
  <c r="E148" i="5"/>
  <c r="F148" i="5"/>
  <c r="G148" i="5"/>
  <c r="H148" i="5"/>
  <c r="I148" i="5"/>
  <c r="J148" i="5"/>
  <c r="K148" i="5"/>
  <c r="L148" i="5"/>
  <c r="M148" i="5"/>
  <c r="N148" i="5"/>
  <c r="O148" i="5"/>
  <c r="P148" i="5"/>
  <c r="Q148" i="5"/>
  <c r="R148" i="5"/>
  <c r="S148" i="5"/>
  <c r="T148" i="5"/>
  <c r="U148" i="5"/>
  <c r="V148" i="5"/>
  <c r="W148" i="5"/>
  <c r="X148" i="5"/>
  <c r="Y148" i="5"/>
  <c r="Z148" i="5"/>
  <c r="AA148" i="5"/>
  <c r="AB148" i="5"/>
  <c r="AC148" i="5"/>
  <c r="AD148" i="5"/>
  <c r="AE148" i="5"/>
  <c r="AF148" i="5"/>
  <c r="AG148" i="5"/>
  <c r="AH148" i="5"/>
  <c r="AI148" i="5"/>
  <c r="AJ148" i="5"/>
  <c r="AK148" i="5"/>
  <c r="AL148" i="5"/>
  <c r="AM148" i="5"/>
  <c r="AN148" i="5"/>
  <c r="AO148" i="5"/>
  <c r="AP148" i="5"/>
  <c r="AQ148" i="5"/>
  <c r="AR148" i="5"/>
  <c r="AS148" i="5"/>
  <c r="AT148" i="5"/>
  <c r="AU148" i="5"/>
  <c r="AV148" i="5"/>
  <c r="AW148" i="5"/>
  <c r="AX148" i="5"/>
  <c r="AY148" i="5"/>
  <c r="AZ148" i="5"/>
  <c r="BA148" i="5"/>
  <c r="BB148" i="5"/>
  <c r="BC148" i="5"/>
  <c r="BD148" i="5"/>
  <c r="BE148" i="5"/>
  <c r="BF148" i="5"/>
  <c r="BG148" i="5"/>
  <c r="BH148" i="5"/>
  <c r="BI148" i="5"/>
  <c r="BJ148" i="5"/>
  <c r="BK148" i="5"/>
  <c r="BL148" i="5"/>
  <c r="BM148" i="5"/>
  <c r="BN148" i="5"/>
  <c r="BO148" i="5"/>
  <c r="BP148" i="5"/>
  <c r="BQ148" i="5"/>
  <c r="BR148" i="5"/>
  <c r="BS148" i="5"/>
  <c r="BT148" i="5"/>
  <c r="BU148" i="5"/>
  <c r="BV148" i="5"/>
  <c r="BW148" i="5"/>
  <c r="BX148" i="5"/>
  <c r="E149" i="5"/>
  <c r="F149" i="5"/>
  <c r="G149" i="5"/>
  <c r="H149" i="5"/>
  <c r="I149" i="5"/>
  <c r="J149" i="5"/>
  <c r="K149" i="5"/>
  <c r="L149" i="5"/>
  <c r="M149" i="5"/>
  <c r="N149" i="5"/>
  <c r="O149" i="5"/>
  <c r="P149" i="5"/>
  <c r="Q149" i="5"/>
  <c r="R149" i="5"/>
  <c r="S149" i="5"/>
  <c r="T149" i="5"/>
  <c r="U149" i="5"/>
  <c r="V149" i="5"/>
  <c r="W149" i="5"/>
  <c r="X149" i="5"/>
  <c r="Y149" i="5"/>
  <c r="Z149" i="5"/>
  <c r="AA149" i="5"/>
  <c r="AB149" i="5"/>
  <c r="AC149" i="5"/>
  <c r="AD149" i="5"/>
  <c r="AE149" i="5"/>
  <c r="AF149" i="5"/>
  <c r="AG149" i="5"/>
  <c r="AH149" i="5"/>
  <c r="AI149" i="5"/>
  <c r="AJ149" i="5"/>
  <c r="AK149" i="5"/>
  <c r="AL149" i="5"/>
  <c r="AM149" i="5"/>
  <c r="AN149" i="5"/>
  <c r="AO149" i="5"/>
  <c r="AP149" i="5"/>
  <c r="AQ149" i="5"/>
  <c r="AR149" i="5"/>
  <c r="AS149" i="5"/>
  <c r="AT149" i="5"/>
  <c r="AU149" i="5"/>
  <c r="AV149" i="5"/>
  <c r="AW149" i="5"/>
  <c r="AX149" i="5"/>
  <c r="AY149" i="5"/>
  <c r="AZ149" i="5"/>
  <c r="BA149" i="5"/>
  <c r="BB149" i="5"/>
  <c r="BC149" i="5"/>
  <c r="BD149" i="5"/>
  <c r="BE149" i="5"/>
  <c r="BF149" i="5"/>
  <c r="BG149" i="5"/>
  <c r="BH149" i="5"/>
  <c r="BI149" i="5"/>
  <c r="BJ149" i="5"/>
  <c r="BK149" i="5"/>
  <c r="BL149" i="5"/>
  <c r="BM149" i="5"/>
  <c r="BN149" i="5"/>
  <c r="BO149" i="5"/>
  <c r="BP149" i="5"/>
  <c r="BQ149" i="5"/>
  <c r="BR149" i="5"/>
  <c r="BS149" i="5"/>
  <c r="BT149" i="5"/>
  <c r="BU149" i="5"/>
  <c r="BV149" i="5"/>
  <c r="BW149" i="5"/>
  <c r="BX149" i="5"/>
  <c r="E150" i="5"/>
  <c r="F150" i="5"/>
  <c r="G150" i="5"/>
  <c r="H150" i="5"/>
  <c r="I150" i="5"/>
  <c r="J150" i="5"/>
  <c r="K150" i="5"/>
  <c r="L150" i="5"/>
  <c r="M150" i="5"/>
  <c r="N150" i="5"/>
  <c r="O150" i="5"/>
  <c r="P150" i="5"/>
  <c r="Q150" i="5"/>
  <c r="R150" i="5"/>
  <c r="S150" i="5"/>
  <c r="T150" i="5"/>
  <c r="U150" i="5"/>
  <c r="V150" i="5"/>
  <c r="W150" i="5"/>
  <c r="X150" i="5"/>
  <c r="Y150" i="5"/>
  <c r="Z150" i="5"/>
  <c r="AA150" i="5"/>
  <c r="AB150" i="5"/>
  <c r="AC150" i="5"/>
  <c r="AD150" i="5"/>
  <c r="AE150" i="5"/>
  <c r="AF150" i="5"/>
  <c r="AG150" i="5"/>
  <c r="AH150" i="5"/>
  <c r="AI150" i="5"/>
  <c r="AJ150" i="5"/>
  <c r="AK150" i="5"/>
  <c r="AL150" i="5"/>
  <c r="AM150" i="5"/>
  <c r="AN150" i="5"/>
  <c r="AO150" i="5"/>
  <c r="AP150" i="5"/>
  <c r="AQ150" i="5"/>
  <c r="AR150" i="5"/>
  <c r="AS150" i="5"/>
  <c r="AT150" i="5"/>
  <c r="AU150" i="5"/>
  <c r="AV150" i="5"/>
  <c r="AW150" i="5"/>
  <c r="AX150" i="5"/>
  <c r="AY150" i="5"/>
  <c r="AZ150" i="5"/>
  <c r="BA150" i="5"/>
  <c r="BB150" i="5"/>
  <c r="BC150" i="5"/>
  <c r="BD150" i="5"/>
  <c r="BE150" i="5"/>
  <c r="BF150" i="5"/>
  <c r="BG150" i="5"/>
  <c r="BH150" i="5"/>
  <c r="BI150" i="5"/>
  <c r="BJ150" i="5"/>
  <c r="BK150" i="5"/>
  <c r="BL150" i="5"/>
  <c r="BM150" i="5"/>
  <c r="BN150" i="5"/>
  <c r="BO150" i="5"/>
  <c r="BP150" i="5"/>
  <c r="BQ150" i="5"/>
  <c r="BR150" i="5"/>
  <c r="BS150" i="5"/>
  <c r="BT150" i="5"/>
  <c r="BU150" i="5"/>
  <c r="BV150" i="5"/>
  <c r="BW150" i="5"/>
  <c r="BX150" i="5"/>
  <c r="E151" i="5"/>
  <c r="F151" i="5"/>
  <c r="G151" i="5"/>
  <c r="H151" i="5"/>
  <c r="I151" i="5"/>
  <c r="J151" i="5"/>
  <c r="K151" i="5"/>
  <c r="L151" i="5"/>
  <c r="M151" i="5"/>
  <c r="N151" i="5"/>
  <c r="O151" i="5"/>
  <c r="P151" i="5"/>
  <c r="Q151" i="5"/>
  <c r="R151" i="5"/>
  <c r="S151" i="5"/>
  <c r="T151" i="5"/>
  <c r="U151" i="5"/>
  <c r="V151" i="5"/>
  <c r="W151" i="5"/>
  <c r="X151" i="5"/>
  <c r="Y151" i="5"/>
  <c r="Z151" i="5"/>
  <c r="AA151" i="5"/>
  <c r="AB151" i="5"/>
  <c r="AC151" i="5"/>
  <c r="AD151" i="5"/>
  <c r="AE151" i="5"/>
  <c r="AF151" i="5"/>
  <c r="AG151" i="5"/>
  <c r="AH151" i="5"/>
  <c r="AI151" i="5"/>
  <c r="AJ151" i="5"/>
  <c r="AK151" i="5"/>
  <c r="AL151" i="5"/>
  <c r="AM151" i="5"/>
  <c r="AN151" i="5"/>
  <c r="AO151" i="5"/>
  <c r="AP151" i="5"/>
  <c r="AQ151" i="5"/>
  <c r="AR151" i="5"/>
  <c r="AS151" i="5"/>
  <c r="AT151" i="5"/>
  <c r="AU151" i="5"/>
  <c r="AV151" i="5"/>
  <c r="AW151" i="5"/>
  <c r="AX151" i="5"/>
  <c r="AY151" i="5"/>
  <c r="AZ151" i="5"/>
  <c r="BA151" i="5"/>
  <c r="BB151" i="5"/>
  <c r="BC151" i="5"/>
  <c r="BD151" i="5"/>
  <c r="BE151" i="5"/>
  <c r="BF151" i="5"/>
  <c r="BG151" i="5"/>
  <c r="BH151" i="5"/>
  <c r="BI151" i="5"/>
  <c r="BJ151" i="5"/>
  <c r="BK151" i="5"/>
  <c r="BL151" i="5"/>
  <c r="BM151" i="5"/>
  <c r="BN151" i="5"/>
  <c r="BO151" i="5"/>
  <c r="BP151" i="5"/>
  <c r="BQ151" i="5"/>
  <c r="BR151" i="5"/>
  <c r="BS151" i="5"/>
  <c r="BT151" i="5"/>
  <c r="BU151" i="5"/>
  <c r="BV151" i="5"/>
  <c r="BW151" i="5"/>
  <c r="BX151" i="5"/>
  <c r="E152" i="5"/>
  <c r="F152" i="5"/>
  <c r="G152" i="5"/>
  <c r="H152" i="5"/>
  <c r="I152" i="5"/>
  <c r="J152" i="5"/>
  <c r="K152" i="5"/>
  <c r="L152" i="5"/>
  <c r="M152" i="5"/>
  <c r="N152" i="5"/>
  <c r="O152" i="5"/>
  <c r="P152" i="5"/>
  <c r="Q152" i="5"/>
  <c r="R152" i="5"/>
  <c r="S152" i="5"/>
  <c r="T152" i="5"/>
  <c r="U152" i="5"/>
  <c r="V152" i="5"/>
  <c r="W152" i="5"/>
  <c r="X152" i="5"/>
  <c r="Y152" i="5"/>
  <c r="Z152" i="5"/>
  <c r="AA152" i="5"/>
  <c r="AB152" i="5"/>
  <c r="AC152" i="5"/>
  <c r="AD152" i="5"/>
  <c r="AE152" i="5"/>
  <c r="AF152" i="5"/>
  <c r="AG152" i="5"/>
  <c r="AH152" i="5"/>
  <c r="AI152" i="5"/>
  <c r="AJ152" i="5"/>
  <c r="AK152" i="5"/>
  <c r="AL152" i="5"/>
  <c r="AM152" i="5"/>
  <c r="AN152" i="5"/>
  <c r="AO152" i="5"/>
  <c r="AP152" i="5"/>
  <c r="AQ152" i="5"/>
  <c r="AR152" i="5"/>
  <c r="AS152" i="5"/>
  <c r="AT152" i="5"/>
  <c r="AU152" i="5"/>
  <c r="AV152" i="5"/>
  <c r="AW152" i="5"/>
  <c r="AX152" i="5"/>
  <c r="AY152" i="5"/>
  <c r="AZ152" i="5"/>
  <c r="BA152" i="5"/>
  <c r="BB152" i="5"/>
  <c r="BC152" i="5"/>
  <c r="BD152" i="5"/>
  <c r="BE152" i="5"/>
  <c r="BF152" i="5"/>
  <c r="BG152" i="5"/>
  <c r="BH152" i="5"/>
  <c r="BI152" i="5"/>
  <c r="BJ152" i="5"/>
  <c r="BK152" i="5"/>
  <c r="BL152" i="5"/>
  <c r="BM152" i="5"/>
  <c r="BN152" i="5"/>
  <c r="BO152" i="5"/>
  <c r="BP152" i="5"/>
  <c r="BQ152" i="5"/>
  <c r="BR152" i="5"/>
  <c r="BS152" i="5"/>
  <c r="BT152" i="5"/>
  <c r="BU152" i="5"/>
  <c r="BV152" i="5"/>
  <c r="BW152" i="5"/>
  <c r="BX152" i="5"/>
  <c r="E153" i="5"/>
  <c r="F153" i="5"/>
  <c r="G153" i="5"/>
  <c r="H153" i="5"/>
  <c r="I153" i="5"/>
  <c r="J153" i="5"/>
  <c r="K153" i="5"/>
  <c r="L153" i="5"/>
  <c r="M153" i="5"/>
  <c r="N153" i="5"/>
  <c r="O153" i="5"/>
  <c r="P153" i="5"/>
  <c r="Q153" i="5"/>
  <c r="R153" i="5"/>
  <c r="S153" i="5"/>
  <c r="T153" i="5"/>
  <c r="U153" i="5"/>
  <c r="V153" i="5"/>
  <c r="W153" i="5"/>
  <c r="X153" i="5"/>
  <c r="Y153" i="5"/>
  <c r="Z153" i="5"/>
  <c r="AA153" i="5"/>
  <c r="AB153" i="5"/>
  <c r="AC153" i="5"/>
  <c r="AD153" i="5"/>
  <c r="AE153" i="5"/>
  <c r="AF153" i="5"/>
  <c r="AG153" i="5"/>
  <c r="AH153" i="5"/>
  <c r="AI153" i="5"/>
  <c r="AJ153" i="5"/>
  <c r="AK153" i="5"/>
  <c r="AL153" i="5"/>
  <c r="AM153" i="5"/>
  <c r="AN153" i="5"/>
  <c r="AO153" i="5"/>
  <c r="AP153" i="5"/>
  <c r="AQ153" i="5"/>
  <c r="AR153" i="5"/>
  <c r="AS153" i="5"/>
  <c r="AT153" i="5"/>
  <c r="AU153" i="5"/>
  <c r="AV153" i="5"/>
  <c r="AW153" i="5"/>
  <c r="AX153" i="5"/>
  <c r="AY153" i="5"/>
  <c r="AZ153" i="5"/>
  <c r="BA153" i="5"/>
  <c r="BB153" i="5"/>
  <c r="BC153" i="5"/>
  <c r="BD153" i="5"/>
  <c r="BE153" i="5"/>
  <c r="BF153" i="5"/>
  <c r="BG153" i="5"/>
  <c r="BH153" i="5"/>
  <c r="BI153" i="5"/>
  <c r="BJ153" i="5"/>
  <c r="BK153" i="5"/>
  <c r="BL153" i="5"/>
  <c r="BM153" i="5"/>
  <c r="BN153" i="5"/>
  <c r="BO153" i="5"/>
  <c r="BP153" i="5"/>
  <c r="BQ153" i="5"/>
  <c r="BR153" i="5"/>
  <c r="BS153" i="5"/>
  <c r="BT153" i="5"/>
  <c r="BU153" i="5"/>
  <c r="BV153" i="5"/>
  <c r="BW153" i="5"/>
  <c r="BX153" i="5"/>
  <c r="E154" i="5"/>
  <c r="F154" i="5"/>
  <c r="G154" i="5"/>
  <c r="H154" i="5"/>
  <c r="I154" i="5"/>
  <c r="J154" i="5"/>
  <c r="K154" i="5"/>
  <c r="L154" i="5"/>
  <c r="M154" i="5"/>
  <c r="N154" i="5"/>
  <c r="O154" i="5"/>
  <c r="P154" i="5"/>
  <c r="Q154" i="5"/>
  <c r="R154" i="5"/>
  <c r="S154" i="5"/>
  <c r="T154" i="5"/>
  <c r="U154" i="5"/>
  <c r="V154" i="5"/>
  <c r="W154" i="5"/>
  <c r="X154" i="5"/>
  <c r="Y154" i="5"/>
  <c r="Z154" i="5"/>
  <c r="AA154" i="5"/>
  <c r="AB154" i="5"/>
  <c r="AC154" i="5"/>
  <c r="AD154" i="5"/>
  <c r="AE154" i="5"/>
  <c r="AF154" i="5"/>
  <c r="AG154" i="5"/>
  <c r="AH154" i="5"/>
  <c r="AI154" i="5"/>
  <c r="AJ154" i="5"/>
  <c r="AK154" i="5"/>
  <c r="AL154" i="5"/>
  <c r="AM154" i="5"/>
  <c r="AN154" i="5"/>
  <c r="AO154" i="5"/>
  <c r="AP154" i="5"/>
  <c r="AQ154" i="5"/>
  <c r="AR154" i="5"/>
  <c r="AS154" i="5"/>
  <c r="AT154" i="5"/>
  <c r="AU154" i="5"/>
  <c r="AV154" i="5"/>
  <c r="AW154" i="5"/>
  <c r="AX154" i="5"/>
  <c r="AY154" i="5"/>
  <c r="AZ154" i="5"/>
  <c r="BA154" i="5"/>
  <c r="BB154" i="5"/>
  <c r="BC154" i="5"/>
  <c r="BD154" i="5"/>
  <c r="BE154" i="5"/>
  <c r="BF154" i="5"/>
  <c r="BG154" i="5"/>
  <c r="BH154" i="5"/>
  <c r="BI154" i="5"/>
  <c r="BJ154" i="5"/>
  <c r="BK154" i="5"/>
  <c r="BL154" i="5"/>
  <c r="BM154" i="5"/>
  <c r="BN154" i="5"/>
  <c r="BO154" i="5"/>
  <c r="BP154" i="5"/>
  <c r="BQ154" i="5"/>
  <c r="BR154" i="5"/>
  <c r="BS154" i="5"/>
  <c r="BT154" i="5"/>
  <c r="BU154" i="5"/>
  <c r="BV154" i="5"/>
  <c r="BW154" i="5"/>
  <c r="BX154" i="5"/>
  <c r="E155" i="5"/>
  <c r="F155" i="5"/>
  <c r="G155" i="5"/>
  <c r="H155" i="5"/>
  <c r="I155" i="5"/>
  <c r="J155" i="5"/>
  <c r="K155" i="5"/>
  <c r="L155" i="5"/>
  <c r="M155" i="5"/>
  <c r="N155" i="5"/>
  <c r="O155" i="5"/>
  <c r="P155" i="5"/>
  <c r="Q155" i="5"/>
  <c r="R155" i="5"/>
  <c r="S155" i="5"/>
  <c r="T155" i="5"/>
  <c r="U155" i="5"/>
  <c r="V155" i="5"/>
  <c r="W155" i="5"/>
  <c r="X155" i="5"/>
  <c r="Y155" i="5"/>
  <c r="Z155" i="5"/>
  <c r="AA155" i="5"/>
  <c r="AB155" i="5"/>
  <c r="AC155" i="5"/>
  <c r="AD155" i="5"/>
  <c r="AE155" i="5"/>
  <c r="AF155" i="5"/>
  <c r="AG155" i="5"/>
  <c r="AH155" i="5"/>
  <c r="AI155" i="5"/>
  <c r="AJ155" i="5"/>
  <c r="AK155" i="5"/>
  <c r="AL155" i="5"/>
  <c r="AM155" i="5"/>
  <c r="AN155" i="5"/>
  <c r="AO155" i="5"/>
  <c r="AP155" i="5"/>
  <c r="AQ155" i="5"/>
  <c r="AR155" i="5"/>
  <c r="AS155" i="5"/>
  <c r="AT155" i="5"/>
  <c r="AU155" i="5"/>
  <c r="AV155" i="5"/>
  <c r="AW155" i="5"/>
  <c r="AX155" i="5"/>
  <c r="AY155" i="5"/>
  <c r="AZ155" i="5"/>
  <c r="BA155" i="5"/>
  <c r="BB155" i="5"/>
  <c r="BC155" i="5"/>
  <c r="BD155" i="5"/>
  <c r="BE155" i="5"/>
  <c r="BF155" i="5"/>
  <c r="BG155" i="5"/>
  <c r="BH155" i="5"/>
  <c r="BI155" i="5"/>
  <c r="BJ155" i="5"/>
  <c r="BK155" i="5"/>
  <c r="BL155" i="5"/>
  <c r="BM155" i="5"/>
  <c r="BN155" i="5"/>
  <c r="BO155" i="5"/>
  <c r="BP155" i="5"/>
  <c r="BQ155" i="5"/>
  <c r="BR155" i="5"/>
  <c r="BS155" i="5"/>
  <c r="BT155" i="5"/>
  <c r="BU155" i="5"/>
  <c r="BV155" i="5"/>
  <c r="BW155" i="5"/>
  <c r="BX155" i="5"/>
  <c r="E156" i="5"/>
  <c r="F156" i="5"/>
  <c r="G156" i="5"/>
  <c r="H156" i="5"/>
  <c r="I156" i="5"/>
  <c r="J156" i="5"/>
  <c r="K156" i="5"/>
  <c r="L156" i="5"/>
  <c r="M156" i="5"/>
  <c r="N156" i="5"/>
  <c r="O156" i="5"/>
  <c r="P156" i="5"/>
  <c r="Q156" i="5"/>
  <c r="R156" i="5"/>
  <c r="S156" i="5"/>
  <c r="T156" i="5"/>
  <c r="U156" i="5"/>
  <c r="V156" i="5"/>
  <c r="W156" i="5"/>
  <c r="X156" i="5"/>
  <c r="Y156" i="5"/>
  <c r="Z156" i="5"/>
  <c r="AA156" i="5"/>
  <c r="AB156" i="5"/>
  <c r="AC156" i="5"/>
  <c r="AD156" i="5"/>
  <c r="AE156" i="5"/>
  <c r="AF156" i="5"/>
  <c r="AG156" i="5"/>
  <c r="AH156" i="5"/>
  <c r="AI156" i="5"/>
  <c r="AJ156" i="5"/>
  <c r="AK156" i="5"/>
  <c r="AL156" i="5"/>
  <c r="AM156" i="5"/>
  <c r="AN156" i="5"/>
  <c r="AO156" i="5"/>
  <c r="AP156" i="5"/>
  <c r="AQ156" i="5"/>
  <c r="AR156" i="5"/>
  <c r="AS156" i="5"/>
  <c r="AT156" i="5"/>
  <c r="AU156" i="5"/>
  <c r="AV156" i="5"/>
  <c r="AW156" i="5"/>
  <c r="AX156" i="5"/>
  <c r="AY156" i="5"/>
  <c r="AZ156" i="5"/>
  <c r="BA156" i="5"/>
  <c r="BB156" i="5"/>
  <c r="BC156" i="5"/>
  <c r="BD156" i="5"/>
  <c r="BE156" i="5"/>
  <c r="BF156" i="5"/>
  <c r="BG156" i="5"/>
  <c r="BH156" i="5"/>
  <c r="BI156" i="5"/>
  <c r="BJ156" i="5"/>
  <c r="BK156" i="5"/>
  <c r="BL156" i="5"/>
  <c r="BM156" i="5"/>
  <c r="BN156" i="5"/>
  <c r="BO156" i="5"/>
  <c r="BP156" i="5"/>
  <c r="BQ156" i="5"/>
  <c r="BR156" i="5"/>
  <c r="BS156" i="5"/>
  <c r="BT156" i="5"/>
  <c r="BU156" i="5"/>
  <c r="BV156" i="5"/>
  <c r="BW156" i="5"/>
  <c r="BX156" i="5"/>
  <c r="E157" i="5"/>
  <c r="F157" i="5"/>
  <c r="G157" i="5"/>
  <c r="H157" i="5"/>
  <c r="I157" i="5"/>
  <c r="J157" i="5"/>
  <c r="K157" i="5"/>
  <c r="L157" i="5"/>
  <c r="M157" i="5"/>
  <c r="N157" i="5"/>
  <c r="O157" i="5"/>
  <c r="P157" i="5"/>
  <c r="Q157" i="5"/>
  <c r="R157" i="5"/>
  <c r="S157" i="5"/>
  <c r="T157" i="5"/>
  <c r="U157" i="5"/>
  <c r="V157" i="5"/>
  <c r="W157" i="5"/>
  <c r="X157" i="5"/>
  <c r="Y157" i="5"/>
  <c r="Z157" i="5"/>
  <c r="AA157" i="5"/>
  <c r="AB157" i="5"/>
  <c r="AC157" i="5"/>
  <c r="AD157" i="5"/>
  <c r="AE157" i="5"/>
  <c r="AF157" i="5"/>
  <c r="AG157" i="5"/>
  <c r="AH157" i="5"/>
  <c r="AI157" i="5"/>
  <c r="AJ157" i="5"/>
  <c r="AK157" i="5"/>
  <c r="AL157" i="5"/>
  <c r="AM157" i="5"/>
  <c r="AN157" i="5"/>
  <c r="AO157" i="5"/>
  <c r="AP157" i="5"/>
  <c r="AQ157" i="5"/>
  <c r="AR157" i="5"/>
  <c r="AS157" i="5"/>
  <c r="AT157" i="5"/>
  <c r="AU157" i="5"/>
  <c r="AV157" i="5"/>
  <c r="AW157" i="5"/>
  <c r="AX157" i="5"/>
  <c r="AY157" i="5"/>
  <c r="AZ157" i="5"/>
  <c r="BA157" i="5"/>
  <c r="BB157" i="5"/>
  <c r="BC157" i="5"/>
  <c r="BD157" i="5"/>
  <c r="BE157" i="5"/>
  <c r="BF157" i="5"/>
  <c r="BG157" i="5"/>
  <c r="BH157" i="5"/>
  <c r="BI157" i="5"/>
  <c r="BJ157" i="5"/>
  <c r="BK157" i="5"/>
  <c r="BL157" i="5"/>
  <c r="BM157" i="5"/>
  <c r="BN157" i="5"/>
  <c r="BO157" i="5"/>
  <c r="BP157" i="5"/>
  <c r="BQ157" i="5"/>
  <c r="BR157" i="5"/>
  <c r="BS157" i="5"/>
  <c r="BT157" i="5"/>
  <c r="BU157" i="5"/>
  <c r="BV157" i="5"/>
  <c r="BW157" i="5"/>
  <c r="BX157" i="5"/>
  <c r="E158" i="5"/>
  <c r="F158" i="5"/>
  <c r="G158" i="5"/>
  <c r="H158" i="5"/>
  <c r="I158" i="5"/>
  <c r="J158" i="5"/>
  <c r="K158" i="5"/>
  <c r="L158" i="5"/>
  <c r="M158" i="5"/>
  <c r="N158" i="5"/>
  <c r="O158" i="5"/>
  <c r="P158" i="5"/>
  <c r="Q158" i="5"/>
  <c r="R158" i="5"/>
  <c r="S158" i="5"/>
  <c r="T158" i="5"/>
  <c r="U158" i="5"/>
  <c r="V158" i="5"/>
  <c r="W158" i="5"/>
  <c r="X158" i="5"/>
  <c r="Y158" i="5"/>
  <c r="Z158" i="5"/>
  <c r="AA158" i="5"/>
  <c r="AB158" i="5"/>
  <c r="AC158" i="5"/>
  <c r="AD158" i="5"/>
  <c r="AE158" i="5"/>
  <c r="AF158" i="5"/>
  <c r="AG158" i="5"/>
  <c r="AH158" i="5"/>
  <c r="AI158" i="5"/>
  <c r="AJ158" i="5"/>
  <c r="AK158" i="5"/>
  <c r="AL158" i="5"/>
  <c r="AM158" i="5"/>
  <c r="AN158" i="5"/>
  <c r="AO158" i="5"/>
  <c r="AP158" i="5"/>
  <c r="AQ158" i="5"/>
  <c r="AR158" i="5"/>
  <c r="AS158" i="5"/>
  <c r="AT158" i="5"/>
  <c r="AU158" i="5"/>
  <c r="AV158" i="5"/>
  <c r="AW158" i="5"/>
  <c r="AX158" i="5"/>
  <c r="AY158" i="5"/>
  <c r="AZ158" i="5"/>
  <c r="BA158" i="5"/>
  <c r="BB158" i="5"/>
  <c r="BC158" i="5"/>
  <c r="BD158" i="5"/>
  <c r="BE158" i="5"/>
  <c r="BF158" i="5"/>
  <c r="BG158" i="5"/>
  <c r="BH158" i="5"/>
  <c r="BI158" i="5"/>
  <c r="BJ158" i="5"/>
  <c r="BK158" i="5"/>
  <c r="BL158" i="5"/>
  <c r="BM158" i="5"/>
  <c r="BN158" i="5"/>
  <c r="BO158" i="5"/>
  <c r="BP158" i="5"/>
  <c r="BQ158" i="5"/>
  <c r="BR158" i="5"/>
  <c r="BS158" i="5"/>
  <c r="BT158" i="5"/>
  <c r="BU158" i="5"/>
  <c r="BV158" i="5"/>
  <c r="BW158" i="5"/>
  <c r="BX158" i="5"/>
  <c r="E159" i="5"/>
  <c r="F159" i="5"/>
  <c r="G159" i="5"/>
  <c r="H159" i="5"/>
  <c r="I159" i="5"/>
  <c r="J159" i="5"/>
  <c r="K159" i="5"/>
  <c r="L159" i="5"/>
  <c r="M159" i="5"/>
  <c r="N159" i="5"/>
  <c r="O159" i="5"/>
  <c r="P159" i="5"/>
  <c r="Q159" i="5"/>
  <c r="R159" i="5"/>
  <c r="S159" i="5"/>
  <c r="T159" i="5"/>
  <c r="U159" i="5"/>
  <c r="V159" i="5"/>
  <c r="W159" i="5"/>
  <c r="X159" i="5"/>
  <c r="Y159" i="5"/>
  <c r="Z159" i="5"/>
  <c r="AA159" i="5"/>
  <c r="AB159" i="5"/>
  <c r="AC159" i="5"/>
  <c r="AD159" i="5"/>
  <c r="AE159" i="5"/>
  <c r="AF159" i="5"/>
  <c r="AG159" i="5"/>
  <c r="AH159" i="5"/>
  <c r="AI159" i="5"/>
  <c r="AJ159" i="5"/>
  <c r="AK159" i="5"/>
  <c r="AL159" i="5"/>
  <c r="AM159" i="5"/>
  <c r="AN159" i="5"/>
  <c r="AO159" i="5"/>
  <c r="AP159" i="5"/>
  <c r="AQ159" i="5"/>
  <c r="AR159" i="5"/>
  <c r="AS159" i="5"/>
  <c r="AT159" i="5"/>
  <c r="AU159" i="5"/>
  <c r="AV159" i="5"/>
  <c r="AW159" i="5"/>
  <c r="AX159" i="5"/>
  <c r="AY159" i="5"/>
  <c r="AZ159" i="5"/>
  <c r="BA159" i="5"/>
  <c r="BB159" i="5"/>
  <c r="BC159" i="5"/>
  <c r="BD159" i="5"/>
  <c r="BE159" i="5"/>
  <c r="BF159" i="5"/>
  <c r="BG159" i="5"/>
  <c r="BH159" i="5"/>
  <c r="BI159" i="5"/>
  <c r="BJ159" i="5"/>
  <c r="BK159" i="5"/>
  <c r="BL159" i="5"/>
  <c r="BM159" i="5"/>
  <c r="BN159" i="5"/>
  <c r="BO159" i="5"/>
  <c r="BP159" i="5"/>
  <c r="BQ159" i="5"/>
  <c r="BR159" i="5"/>
  <c r="BS159" i="5"/>
  <c r="BT159" i="5"/>
  <c r="BU159" i="5"/>
  <c r="BV159" i="5"/>
  <c r="BW159" i="5"/>
  <c r="BX159" i="5"/>
  <c r="E160" i="5"/>
  <c r="F160" i="5"/>
  <c r="G160" i="5"/>
  <c r="H160" i="5"/>
  <c r="I160" i="5"/>
  <c r="J160" i="5"/>
  <c r="K160" i="5"/>
  <c r="L160" i="5"/>
  <c r="M160" i="5"/>
  <c r="N160" i="5"/>
  <c r="O160" i="5"/>
  <c r="P160" i="5"/>
  <c r="Q160" i="5"/>
  <c r="R160" i="5"/>
  <c r="S160" i="5"/>
  <c r="T160" i="5"/>
  <c r="U160" i="5"/>
  <c r="V160" i="5"/>
  <c r="W160" i="5"/>
  <c r="X160" i="5"/>
  <c r="Y160" i="5"/>
  <c r="Z160" i="5"/>
  <c r="AA160" i="5"/>
  <c r="AB160" i="5"/>
  <c r="AC160" i="5"/>
  <c r="AD160" i="5"/>
  <c r="AE160" i="5"/>
  <c r="AF160" i="5"/>
  <c r="AG160" i="5"/>
  <c r="AH160" i="5"/>
  <c r="AI160" i="5"/>
  <c r="AJ160" i="5"/>
  <c r="AK160" i="5"/>
  <c r="AL160" i="5"/>
  <c r="AM160" i="5"/>
  <c r="AN160" i="5"/>
  <c r="AO160" i="5"/>
  <c r="AP160" i="5"/>
  <c r="AQ160" i="5"/>
  <c r="AR160" i="5"/>
  <c r="AS160" i="5"/>
  <c r="AT160" i="5"/>
  <c r="AU160" i="5"/>
  <c r="AV160" i="5"/>
  <c r="AW160" i="5"/>
  <c r="AX160" i="5"/>
  <c r="AY160" i="5"/>
  <c r="AZ160" i="5"/>
  <c r="BA160" i="5"/>
  <c r="BB160" i="5"/>
  <c r="BC160" i="5"/>
  <c r="BD160" i="5"/>
  <c r="BE160" i="5"/>
  <c r="BF160" i="5"/>
  <c r="BG160" i="5"/>
  <c r="BH160" i="5"/>
  <c r="BI160" i="5"/>
  <c r="BJ160" i="5"/>
  <c r="BK160" i="5"/>
  <c r="BL160" i="5"/>
  <c r="BM160" i="5"/>
  <c r="BN160" i="5"/>
  <c r="BO160" i="5"/>
  <c r="BP160" i="5"/>
  <c r="BQ160" i="5"/>
  <c r="BR160" i="5"/>
  <c r="BS160" i="5"/>
  <c r="BT160" i="5"/>
  <c r="BU160" i="5"/>
  <c r="BV160" i="5"/>
  <c r="BW160" i="5"/>
  <c r="BX160" i="5"/>
  <c r="E161" i="5"/>
  <c r="F161" i="5"/>
  <c r="G161" i="5"/>
  <c r="H161" i="5"/>
  <c r="I161" i="5"/>
  <c r="J161" i="5"/>
  <c r="K161" i="5"/>
  <c r="L161" i="5"/>
  <c r="M161" i="5"/>
  <c r="N161" i="5"/>
  <c r="O161" i="5"/>
  <c r="P161" i="5"/>
  <c r="Q161" i="5"/>
  <c r="R161" i="5"/>
  <c r="S161" i="5"/>
  <c r="T161" i="5"/>
  <c r="U161" i="5"/>
  <c r="V161" i="5"/>
  <c r="W161" i="5"/>
  <c r="X161" i="5"/>
  <c r="Y161" i="5"/>
  <c r="Z161" i="5"/>
  <c r="AA161" i="5"/>
  <c r="AB161" i="5"/>
  <c r="AC161" i="5"/>
  <c r="AD161" i="5"/>
  <c r="AE161" i="5"/>
  <c r="AF161" i="5"/>
  <c r="AG161" i="5"/>
  <c r="AH161" i="5"/>
  <c r="AI161" i="5"/>
  <c r="AJ161" i="5"/>
  <c r="AK161" i="5"/>
  <c r="AL161" i="5"/>
  <c r="AM161" i="5"/>
  <c r="AN161" i="5"/>
  <c r="AO161" i="5"/>
  <c r="AP161" i="5"/>
  <c r="AQ161" i="5"/>
  <c r="AR161" i="5"/>
  <c r="AS161" i="5"/>
  <c r="AT161" i="5"/>
  <c r="AU161" i="5"/>
  <c r="AV161" i="5"/>
  <c r="AW161" i="5"/>
  <c r="AX161" i="5"/>
  <c r="AY161" i="5"/>
  <c r="AZ161" i="5"/>
  <c r="BA161" i="5"/>
  <c r="BB161" i="5"/>
  <c r="BC161" i="5"/>
  <c r="BD161" i="5"/>
  <c r="BE161" i="5"/>
  <c r="BF161" i="5"/>
  <c r="BG161" i="5"/>
  <c r="BH161" i="5"/>
  <c r="BI161" i="5"/>
  <c r="BJ161" i="5"/>
  <c r="BK161" i="5"/>
  <c r="BL161" i="5"/>
  <c r="BM161" i="5"/>
  <c r="BN161" i="5"/>
  <c r="BO161" i="5"/>
  <c r="BP161" i="5"/>
  <c r="BQ161" i="5"/>
  <c r="BR161" i="5"/>
  <c r="BS161" i="5"/>
  <c r="BT161" i="5"/>
  <c r="BU161" i="5"/>
  <c r="BV161" i="5"/>
  <c r="BW161" i="5"/>
  <c r="BX161" i="5"/>
  <c r="E162" i="5"/>
  <c r="F162" i="5"/>
  <c r="G162" i="5"/>
  <c r="H162" i="5"/>
  <c r="I162" i="5"/>
  <c r="J162" i="5"/>
  <c r="K162" i="5"/>
  <c r="L162" i="5"/>
  <c r="M162" i="5"/>
  <c r="N162" i="5"/>
  <c r="O162" i="5"/>
  <c r="P162" i="5"/>
  <c r="Q162" i="5"/>
  <c r="R162" i="5"/>
  <c r="S162" i="5"/>
  <c r="T162" i="5"/>
  <c r="U162" i="5"/>
  <c r="V162" i="5"/>
  <c r="W162" i="5"/>
  <c r="X162" i="5"/>
  <c r="Y162" i="5"/>
  <c r="Z162" i="5"/>
  <c r="AA162" i="5"/>
  <c r="AB162" i="5"/>
  <c r="AC162" i="5"/>
  <c r="AD162" i="5"/>
  <c r="AE162" i="5"/>
  <c r="AF162" i="5"/>
  <c r="AG162" i="5"/>
  <c r="AH162" i="5"/>
  <c r="AI162" i="5"/>
  <c r="AJ162" i="5"/>
  <c r="AK162" i="5"/>
  <c r="AL162" i="5"/>
  <c r="AM162" i="5"/>
  <c r="AN162" i="5"/>
  <c r="AO162" i="5"/>
  <c r="AP162" i="5"/>
  <c r="AQ162" i="5"/>
  <c r="AR162" i="5"/>
  <c r="AS162" i="5"/>
  <c r="AT162" i="5"/>
  <c r="AU162" i="5"/>
  <c r="AV162" i="5"/>
  <c r="AW162" i="5"/>
  <c r="AX162" i="5"/>
  <c r="AY162" i="5"/>
  <c r="AZ162" i="5"/>
  <c r="BA162" i="5"/>
  <c r="BB162" i="5"/>
  <c r="BC162" i="5"/>
  <c r="BD162" i="5"/>
  <c r="BE162" i="5"/>
  <c r="BF162" i="5"/>
  <c r="BG162" i="5"/>
  <c r="BH162" i="5"/>
  <c r="BI162" i="5"/>
  <c r="BJ162" i="5"/>
  <c r="BK162" i="5"/>
  <c r="BL162" i="5"/>
  <c r="BM162" i="5"/>
  <c r="BN162" i="5"/>
  <c r="BO162" i="5"/>
  <c r="BP162" i="5"/>
  <c r="BQ162" i="5"/>
  <c r="BR162" i="5"/>
  <c r="BS162" i="5"/>
  <c r="BT162" i="5"/>
  <c r="BU162" i="5"/>
  <c r="BV162" i="5"/>
  <c r="BW162" i="5"/>
  <c r="BX162" i="5"/>
  <c r="E163" i="5"/>
  <c r="F163" i="5"/>
  <c r="G163" i="5"/>
  <c r="H163" i="5"/>
  <c r="I163" i="5"/>
  <c r="J163" i="5"/>
  <c r="K163" i="5"/>
  <c r="L163" i="5"/>
  <c r="M163" i="5"/>
  <c r="N163" i="5"/>
  <c r="O163" i="5"/>
  <c r="P163" i="5"/>
  <c r="Q163" i="5"/>
  <c r="R163" i="5"/>
  <c r="S163" i="5"/>
  <c r="T163" i="5"/>
  <c r="U163" i="5"/>
  <c r="V163" i="5"/>
  <c r="W163" i="5"/>
  <c r="X163" i="5"/>
  <c r="Y163" i="5"/>
  <c r="Z163" i="5"/>
  <c r="AA163" i="5"/>
  <c r="AB163" i="5"/>
  <c r="AC163" i="5"/>
  <c r="AD163" i="5"/>
  <c r="AE163" i="5"/>
  <c r="AF163" i="5"/>
  <c r="AG163" i="5"/>
  <c r="AH163" i="5"/>
  <c r="AI163" i="5"/>
  <c r="AJ163" i="5"/>
  <c r="AK163" i="5"/>
  <c r="AL163" i="5"/>
  <c r="AM163" i="5"/>
  <c r="AN163" i="5"/>
  <c r="AO163" i="5"/>
  <c r="AP163" i="5"/>
  <c r="AQ163" i="5"/>
  <c r="AR163" i="5"/>
  <c r="AS163" i="5"/>
  <c r="AT163" i="5"/>
  <c r="AU163" i="5"/>
  <c r="AV163" i="5"/>
  <c r="AW163" i="5"/>
  <c r="AX163" i="5"/>
  <c r="AY163" i="5"/>
  <c r="AZ163" i="5"/>
  <c r="BA163" i="5"/>
  <c r="BB163" i="5"/>
  <c r="BC163" i="5"/>
  <c r="BD163" i="5"/>
  <c r="BE163" i="5"/>
  <c r="BF163" i="5"/>
  <c r="BG163" i="5"/>
  <c r="BH163" i="5"/>
  <c r="BI163" i="5"/>
  <c r="BJ163" i="5"/>
  <c r="BK163" i="5"/>
  <c r="BL163" i="5"/>
  <c r="BM163" i="5"/>
  <c r="BN163" i="5"/>
  <c r="BO163" i="5"/>
  <c r="BP163" i="5"/>
  <c r="BQ163" i="5"/>
  <c r="BR163" i="5"/>
  <c r="BS163" i="5"/>
  <c r="BT163" i="5"/>
  <c r="BU163" i="5"/>
  <c r="BV163" i="5"/>
  <c r="BW163" i="5"/>
  <c r="BX163" i="5"/>
  <c r="E164" i="5"/>
  <c r="F164" i="5"/>
  <c r="G164" i="5"/>
  <c r="H164" i="5"/>
  <c r="I164" i="5"/>
  <c r="J164" i="5"/>
  <c r="K164" i="5"/>
  <c r="L164" i="5"/>
  <c r="M164" i="5"/>
  <c r="N164" i="5"/>
  <c r="O164" i="5"/>
  <c r="P164" i="5"/>
  <c r="Q164" i="5"/>
  <c r="R164" i="5"/>
  <c r="S164" i="5"/>
  <c r="T164" i="5"/>
  <c r="U164" i="5"/>
  <c r="V164" i="5"/>
  <c r="W164" i="5"/>
  <c r="X164" i="5"/>
  <c r="Y164" i="5"/>
  <c r="Z164" i="5"/>
  <c r="AA164" i="5"/>
  <c r="AB164" i="5"/>
  <c r="AC164" i="5"/>
  <c r="AD164" i="5"/>
  <c r="AE164" i="5"/>
  <c r="AF164" i="5"/>
  <c r="AG164" i="5"/>
  <c r="AH164" i="5"/>
  <c r="AI164" i="5"/>
  <c r="AJ164" i="5"/>
  <c r="AK164" i="5"/>
  <c r="AL164" i="5"/>
  <c r="AM164" i="5"/>
  <c r="AN164" i="5"/>
  <c r="AO164" i="5"/>
  <c r="AP164" i="5"/>
  <c r="AQ164" i="5"/>
  <c r="AR164" i="5"/>
  <c r="AS164" i="5"/>
  <c r="AT164" i="5"/>
  <c r="AU164" i="5"/>
  <c r="AV164" i="5"/>
  <c r="AW164" i="5"/>
  <c r="AX164" i="5"/>
  <c r="AY164" i="5"/>
  <c r="AZ164" i="5"/>
  <c r="BA164" i="5"/>
  <c r="BB164" i="5"/>
  <c r="BC164" i="5"/>
  <c r="BD164" i="5"/>
  <c r="BE164" i="5"/>
  <c r="BF164" i="5"/>
  <c r="BG164" i="5"/>
  <c r="BH164" i="5"/>
  <c r="BI164" i="5"/>
  <c r="BJ164" i="5"/>
  <c r="BK164" i="5"/>
  <c r="BL164" i="5"/>
  <c r="BM164" i="5"/>
  <c r="BN164" i="5"/>
  <c r="BO164" i="5"/>
  <c r="BP164" i="5"/>
  <c r="BQ164" i="5"/>
  <c r="BR164" i="5"/>
  <c r="BS164" i="5"/>
  <c r="BT164" i="5"/>
  <c r="BU164" i="5"/>
  <c r="BV164" i="5"/>
  <c r="BW164" i="5"/>
  <c r="BX164" i="5"/>
  <c r="E165" i="5"/>
  <c r="F165" i="5"/>
  <c r="G165" i="5"/>
  <c r="H165" i="5"/>
  <c r="I165" i="5"/>
  <c r="J165" i="5"/>
  <c r="K165" i="5"/>
  <c r="L165" i="5"/>
  <c r="M165" i="5"/>
  <c r="N165" i="5"/>
  <c r="O165" i="5"/>
  <c r="P165" i="5"/>
  <c r="Q165" i="5"/>
  <c r="R165" i="5"/>
  <c r="S165" i="5"/>
  <c r="T165" i="5"/>
  <c r="U165" i="5"/>
  <c r="V165" i="5"/>
  <c r="W165" i="5"/>
  <c r="X165" i="5"/>
  <c r="Y165" i="5"/>
  <c r="Z165" i="5"/>
  <c r="AA165" i="5"/>
  <c r="AB165" i="5"/>
  <c r="AC165" i="5"/>
  <c r="AD165" i="5"/>
  <c r="AE165" i="5"/>
  <c r="AF165" i="5"/>
  <c r="AG165" i="5"/>
  <c r="AH165" i="5"/>
  <c r="AI165" i="5"/>
  <c r="AJ165" i="5"/>
  <c r="AK165" i="5"/>
  <c r="AL165" i="5"/>
  <c r="AM165" i="5"/>
  <c r="AN165" i="5"/>
  <c r="AO165" i="5"/>
  <c r="AP165" i="5"/>
  <c r="AQ165" i="5"/>
  <c r="AR165" i="5"/>
  <c r="AS165" i="5"/>
  <c r="AT165" i="5"/>
  <c r="AU165" i="5"/>
  <c r="AV165" i="5"/>
  <c r="AW165" i="5"/>
  <c r="AX165" i="5"/>
  <c r="AY165" i="5"/>
  <c r="AZ165" i="5"/>
  <c r="BA165" i="5"/>
  <c r="BB165" i="5"/>
  <c r="BC165" i="5"/>
  <c r="BD165" i="5"/>
  <c r="BE165" i="5"/>
  <c r="BF165" i="5"/>
  <c r="BG165" i="5"/>
  <c r="BH165" i="5"/>
  <c r="BI165" i="5"/>
  <c r="BJ165" i="5"/>
  <c r="BK165" i="5"/>
  <c r="BL165" i="5"/>
  <c r="BM165" i="5"/>
  <c r="BN165" i="5"/>
  <c r="BO165" i="5"/>
  <c r="BP165" i="5"/>
  <c r="BQ165" i="5"/>
  <c r="BR165" i="5"/>
  <c r="BS165" i="5"/>
  <c r="BT165" i="5"/>
  <c r="BU165" i="5"/>
  <c r="BV165" i="5"/>
  <c r="BW165" i="5"/>
  <c r="BX165" i="5"/>
  <c r="E166" i="5"/>
  <c r="F166" i="5"/>
  <c r="G166" i="5"/>
  <c r="H166" i="5"/>
  <c r="I166" i="5"/>
  <c r="J166" i="5"/>
  <c r="K166" i="5"/>
  <c r="L166" i="5"/>
  <c r="M166" i="5"/>
  <c r="N166" i="5"/>
  <c r="O166" i="5"/>
  <c r="P166" i="5"/>
  <c r="Q166" i="5"/>
  <c r="R166" i="5"/>
  <c r="S166" i="5"/>
  <c r="T166" i="5"/>
  <c r="U166" i="5"/>
  <c r="V166" i="5"/>
  <c r="W166" i="5"/>
  <c r="X166" i="5"/>
  <c r="Y166" i="5"/>
  <c r="Z166" i="5"/>
  <c r="AA166" i="5"/>
  <c r="AB166" i="5"/>
  <c r="AC166" i="5"/>
  <c r="AD166" i="5"/>
  <c r="AE166" i="5"/>
  <c r="AF166" i="5"/>
  <c r="AG166" i="5"/>
  <c r="AH166" i="5"/>
  <c r="AI166" i="5"/>
  <c r="AJ166" i="5"/>
  <c r="AK166" i="5"/>
  <c r="AL166" i="5"/>
  <c r="AM166" i="5"/>
  <c r="AN166" i="5"/>
  <c r="AO166" i="5"/>
  <c r="AP166" i="5"/>
  <c r="AQ166" i="5"/>
  <c r="AR166" i="5"/>
  <c r="AS166" i="5"/>
  <c r="AT166" i="5"/>
  <c r="AU166" i="5"/>
  <c r="AV166" i="5"/>
  <c r="AW166" i="5"/>
  <c r="AX166" i="5"/>
  <c r="AY166" i="5"/>
  <c r="AZ166" i="5"/>
  <c r="BA166" i="5"/>
  <c r="BB166" i="5"/>
  <c r="BC166" i="5"/>
  <c r="BD166" i="5"/>
  <c r="BE166" i="5"/>
  <c r="BF166" i="5"/>
  <c r="BG166" i="5"/>
  <c r="BH166" i="5"/>
  <c r="BI166" i="5"/>
  <c r="BJ166" i="5"/>
  <c r="BK166" i="5"/>
  <c r="BL166" i="5"/>
  <c r="BM166" i="5"/>
  <c r="BN166" i="5"/>
  <c r="BO166" i="5"/>
  <c r="BP166" i="5"/>
  <c r="BQ166" i="5"/>
  <c r="BR166" i="5"/>
  <c r="BS166" i="5"/>
  <c r="BT166" i="5"/>
  <c r="BU166" i="5"/>
  <c r="BV166" i="5"/>
  <c r="BW166" i="5"/>
  <c r="BX166" i="5"/>
  <c r="E167" i="5"/>
  <c r="F167" i="5"/>
  <c r="G167" i="5"/>
  <c r="H167" i="5"/>
  <c r="I167" i="5"/>
  <c r="J167" i="5"/>
  <c r="K167" i="5"/>
  <c r="L167" i="5"/>
  <c r="M167" i="5"/>
  <c r="N167" i="5"/>
  <c r="O167" i="5"/>
  <c r="P167" i="5"/>
  <c r="Q167" i="5"/>
  <c r="R167" i="5"/>
  <c r="S167" i="5"/>
  <c r="T167" i="5"/>
  <c r="U167" i="5"/>
  <c r="V167" i="5"/>
  <c r="W167" i="5"/>
  <c r="X167" i="5"/>
  <c r="Y167" i="5"/>
  <c r="Z167" i="5"/>
  <c r="AA167" i="5"/>
  <c r="AB167" i="5"/>
  <c r="AC167" i="5"/>
  <c r="AD167" i="5"/>
  <c r="AE167" i="5"/>
  <c r="AF167" i="5"/>
  <c r="AG167" i="5"/>
  <c r="AH167" i="5"/>
  <c r="AI167" i="5"/>
  <c r="AJ167" i="5"/>
  <c r="AK167" i="5"/>
  <c r="AL167" i="5"/>
  <c r="AM167" i="5"/>
  <c r="AN167" i="5"/>
  <c r="AO167" i="5"/>
  <c r="AP167" i="5"/>
  <c r="AQ167" i="5"/>
  <c r="AR167" i="5"/>
  <c r="AS167" i="5"/>
  <c r="AT167" i="5"/>
  <c r="AU167" i="5"/>
  <c r="AV167" i="5"/>
  <c r="AW167" i="5"/>
  <c r="AX167" i="5"/>
  <c r="AY167" i="5"/>
  <c r="AZ167" i="5"/>
  <c r="BA167" i="5"/>
  <c r="BB167" i="5"/>
  <c r="BC167" i="5"/>
  <c r="BD167" i="5"/>
  <c r="BE167" i="5"/>
  <c r="BF167" i="5"/>
  <c r="BG167" i="5"/>
  <c r="BH167" i="5"/>
  <c r="BI167" i="5"/>
  <c r="BJ167" i="5"/>
  <c r="BK167" i="5"/>
  <c r="BL167" i="5"/>
  <c r="BM167" i="5"/>
  <c r="BN167" i="5"/>
  <c r="BO167" i="5"/>
  <c r="BP167" i="5"/>
  <c r="BQ167" i="5"/>
  <c r="BR167" i="5"/>
  <c r="BS167" i="5"/>
  <c r="BT167" i="5"/>
  <c r="BU167" i="5"/>
  <c r="BV167" i="5"/>
  <c r="BW167" i="5"/>
  <c r="BX167" i="5"/>
  <c r="E168" i="5"/>
  <c r="F168" i="5"/>
  <c r="G168" i="5"/>
  <c r="H168" i="5"/>
  <c r="I168" i="5"/>
  <c r="J168" i="5"/>
  <c r="K168" i="5"/>
  <c r="L168" i="5"/>
  <c r="M168" i="5"/>
  <c r="N168" i="5"/>
  <c r="O168" i="5"/>
  <c r="P168" i="5"/>
  <c r="Q168" i="5"/>
  <c r="R168" i="5"/>
  <c r="S168" i="5"/>
  <c r="T168" i="5"/>
  <c r="U168" i="5"/>
  <c r="V168" i="5"/>
  <c r="W168" i="5"/>
  <c r="X168" i="5"/>
  <c r="Y168" i="5"/>
  <c r="Z168" i="5"/>
  <c r="AA168" i="5"/>
  <c r="AB168" i="5"/>
  <c r="AC168" i="5"/>
  <c r="AD168" i="5"/>
  <c r="AE168" i="5"/>
  <c r="AF168" i="5"/>
  <c r="AG168" i="5"/>
  <c r="AH168" i="5"/>
  <c r="AI168" i="5"/>
  <c r="AJ168" i="5"/>
  <c r="AK168" i="5"/>
  <c r="AL168" i="5"/>
  <c r="AM168" i="5"/>
  <c r="AN168" i="5"/>
  <c r="AO168" i="5"/>
  <c r="AP168" i="5"/>
  <c r="AQ168" i="5"/>
  <c r="AR168" i="5"/>
  <c r="AS168" i="5"/>
  <c r="AT168" i="5"/>
  <c r="AU168" i="5"/>
  <c r="AV168" i="5"/>
  <c r="AW168" i="5"/>
  <c r="AX168" i="5"/>
  <c r="AY168" i="5"/>
  <c r="AZ168" i="5"/>
  <c r="BA168" i="5"/>
  <c r="BB168" i="5"/>
  <c r="BC168" i="5"/>
  <c r="BD168" i="5"/>
  <c r="BE168" i="5"/>
  <c r="BF168" i="5"/>
  <c r="BG168" i="5"/>
  <c r="BH168" i="5"/>
  <c r="BI168" i="5"/>
  <c r="BJ168" i="5"/>
  <c r="BK168" i="5"/>
  <c r="BL168" i="5"/>
  <c r="BM168" i="5"/>
  <c r="BN168" i="5"/>
  <c r="BO168" i="5"/>
  <c r="BP168" i="5"/>
  <c r="BQ168" i="5"/>
  <c r="BR168" i="5"/>
  <c r="BS168" i="5"/>
  <c r="BT168" i="5"/>
  <c r="BU168" i="5"/>
  <c r="BV168" i="5"/>
  <c r="BW168" i="5"/>
  <c r="BX168" i="5"/>
  <c r="E169" i="5"/>
  <c r="F169" i="5"/>
  <c r="G169" i="5"/>
  <c r="H169" i="5"/>
  <c r="I169" i="5"/>
  <c r="J169" i="5"/>
  <c r="K169" i="5"/>
  <c r="L169" i="5"/>
  <c r="M169" i="5"/>
  <c r="N169" i="5"/>
  <c r="O169" i="5"/>
  <c r="P169" i="5"/>
  <c r="Q169" i="5"/>
  <c r="R169" i="5"/>
  <c r="S169" i="5"/>
  <c r="T169" i="5"/>
  <c r="U169" i="5"/>
  <c r="V169" i="5"/>
  <c r="W169" i="5"/>
  <c r="X169" i="5"/>
  <c r="Y169" i="5"/>
  <c r="Z169" i="5"/>
  <c r="AA169" i="5"/>
  <c r="AB169" i="5"/>
  <c r="AC169" i="5"/>
  <c r="AD169" i="5"/>
  <c r="AE169" i="5"/>
  <c r="AF169" i="5"/>
  <c r="AG169" i="5"/>
  <c r="AH169" i="5"/>
  <c r="AI169" i="5"/>
  <c r="AJ169" i="5"/>
  <c r="AK169" i="5"/>
  <c r="AL169" i="5"/>
  <c r="AM169" i="5"/>
  <c r="AN169" i="5"/>
  <c r="AO169" i="5"/>
  <c r="AP169" i="5"/>
  <c r="AQ169" i="5"/>
  <c r="AR169" i="5"/>
  <c r="AS169" i="5"/>
  <c r="AT169" i="5"/>
  <c r="AU169" i="5"/>
  <c r="AV169" i="5"/>
  <c r="AW169" i="5"/>
  <c r="AX169" i="5"/>
  <c r="AY169" i="5"/>
  <c r="AZ169" i="5"/>
  <c r="BA169" i="5"/>
  <c r="BB169" i="5"/>
  <c r="BC169" i="5"/>
  <c r="BD169" i="5"/>
  <c r="BE169" i="5"/>
  <c r="BF169" i="5"/>
  <c r="BG169" i="5"/>
  <c r="BH169" i="5"/>
  <c r="BI169" i="5"/>
  <c r="BJ169" i="5"/>
  <c r="BK169" i="5"/>
  <c r="BL169" i="5"/>
  <c r="BM169" i="5"/>
  <c r="BN169" i="5"/>
  <c r="BO169" i="5"/>
  <c r="BP169" i="5"/>
  <c r="BQ169" i="5"/>
  <c r="BR169" i="5"/>
  <c r="BS169" i="5"/>
  <c r="BT169" i="5"/>
  <c r="BU169" i="5"/>
  <c r="BV169" i="5"/>
  <c r="BW169" i="5"/>
  <c r="BX169" i="5"/>
  <c r="E170" i="5"/>
  <c r="F170" i="5"/>
  <c r="G170" i="5"/>
  <c r="H170" i="5"/>
  <c r="I170" i="5"/>
  <c r="J170" i="5"/>
  <c r="K170" i="5"/>
  <c r="L170" i="5"/>
  <c r="M170" i="5"/>
  <c r="N170" i="5"/>
  <c r="O170" i="5"/>
  <c r="P170" i="5"/>
  <c r="Q170" i="5"/>
  <c r="R170" i="5"/>
  <c r="S170" i="5"/>
  <c r="T170" i="5"/>
  <c r="U170" i="5"/>
  <c r="V170" i="5"/>
  <c r="W170" i="5"/>
  <c r="X170" i="5"/>
  <c r="Y170" i="5"/>
  <c r="Z170" i="5"/>
  <c r="AA170" i="5"/>
  <c r="AB170" i="5"/>
  <c r="AC170" i="5"/>
  <c r="AD170" i="5"/>
  <c r="AE170" i="5"/>
  <c r="AF170" i="5"/>
  <c r="AG170" i="5"/>
  <c r="AH170" i="5"/>
  <c r="AI170" i="5"/>
  <c r="AJ170" i="5"/>
  <c r="AK170" i="5"/>
  <c r="AL170" i="5"/>
  <c r="AM170" i="5"/>
  <c r="AN170" i="5"/>
  <c r="AO170" i="5"/>
  <c r="AP170" i="5"/>
  <c r="AQ170" i="5"/>
  <c r="AR170" i="5"/>
  <c r="AS170" i="5"/>
  <c r="AT170" i="5"/>
  <c r="AU170" i="5"/>
  <c r="AV170" i="5"/>
  <c r="AW170" i="5"/>
  <c r="AX170" i="5"/>
  <c r="AY170" i="5"/>
  <c r="AZ170" i="5"/>
  <c r="BA170" i="5"/>
  <c r="BB170" i="5"/>
  <c r="BC170" i="5"/>
  <c r="BD170" i="5"/>
  <c r="BE170" i="5"/>
  <c r="BF170" i="5"/>
  <c r="BG170" i="5"/>
  <c r="BH170" i="5"/>
  <c r="BI170" i="5"/>
  <c r="BJ170" i="5"/>
  <c r="BK170" i="5"/>
  <c r="BL170" i="5"/>
  <c r="BM170" i="5"/>
  <c r="BN170" i="5"/>
  <c r="BO170" i="5"/>
  <c r="BP170" i="5"/>
  <c r="BQ170" i="5"/>
  <c r="BR170" i="5"/>
  <c r="BS170" i="5"/>
  <c r="BT170" i="5"/>
  <c r="BU170" i="5"/>
  <c r="BV170" i="5"/>
  <c r="BW170" i="5"/>
  <c r="BX170" i="5"/>
  <c r="E171" i="5"/>
  <c r="F171" i="5"/>
  <c r="G171" i="5"/>
  <c r="H171" i="5"/>
  <c r="I171" i="5"/>
  <c r="J171" i="5"/>
  <c r="K171" i="5"/>
  <c r="L171" i="5"/>
  <c r="M171" i="5"/>
  <c r="N171" i="5"/>
  <c r="O171" i="5"/>
  <c r="P171" i="5"/>
  <c r="Q171" i="5"/>
  <c r="R171" i="5"/>
  <c r="S171" i="5"/>
  <c r="T171" i="5"/>
  <c r="U171" i="5"/>
  <c r="V171" i="5"/>
  <c r="W171" i="5"/>
  <c r="X171" i="5"/>
  <c r="Y171" i="5"/>
  <c r="Z171" i="5"/>
  <c r="AA171" i="5"/>
  <c r="AB171" i="5"/>
  <c r="AC171" i="5"/>
  <c r="AD171" i="5"/>
  <c r="AE171" i="5"/>
  <c r="AF171" i="5"/>
  <c r="AG171" i="5"/>
  <c r="AH171" i="5"/>
  <c r="AI171" i="5"/>
  <c r="AJ171" i="5"/>
  <c r="AK171" i="5"/>
  <c r="AL171" i="5"/>
  <c r="AM171" i="5"/>
  <c r="AN171" i="5"/>
  <c r="AO171" i="5"/>
  <c r="AP171" i="5"/>
  <c r="AQ171" i="5"/>
  <c r="AR171" i="5"/>
  <c r="AS171" i="5"/>
  <c r="AT171" i="5"/>
  <c r="AU171" i="5"/>
  <c r="AV171" i="5"/>
  <c r="AW171" i="5"/>
  <c r="AX171" i="5"/>
  <c r="AY171" i="5"/>
  <c r="AZ171" i="5"/>
  <c r="BA171" i="5"/>
  <c r="BB171" i="5"/>
  <c r="BC171" i="5"/>
  <c r="BD171" i="5"/>
  <c r="BE171" i="5"/>
  <c r="BF171" i="5"/>
  <c r="BG171" i="5"/>
  <c r="BH171" i="5"/>
  <c r="BI171" i="5"/>
  <c r="BJ171" i="5"/>
  <c r="BK171" i="5"/>
  <c r="BL171" i="5"/>
  <c r="BM171" i="5"/>
  <c r="BN171" i="5"/>
  <c r="BO171" i="5"/>
  <c r="BP171" i="5"/>
  <c r="BQ171" i="5"/>
  <c r="BR171" i="5"/>
  <c r="BS171" i="5"/>
  <c r="BT171" i="5"/>
  <c r="BU171" i="5"/>
  <c r="BV171" i="5"/>
  <c r="BW171" i="5"/>
  <c r="BX171" i="5"/>
  <c r="E172" i="5"/>
  <c r="F172" i="5"/>
  <c r="G172" i="5"/>
  <c r="H172" i="5"/>
  <c r="I172" i="5"/>
  <c r="J172" i="5"/>
  <c r="K172" i="5"/>
  <c r="L172" i="5"/>
  <c r="M172" i="5"/>
  <c r="N172" i="5"/>
  <c r="O172" i="5"/>
  <c r="P172" i="5"/>
  <c r="Q172" i="5"/>
  <c r="R172" i="5"/>
  <c r="S172" i="5"/>
  <c r="T172" i="5"/>
  <c r="U172" i="5"/>
  <c r="V172" i="5"/>
  <c r="W172" i="5"/>
  <c r="X172" i="5"/>
  <c r="Y172" i="5"/>
  <c r="Z172" i="5"/>
  <c r="AA172" i="5"/>
  <c r="AB172" i="5"/>
  <c r="AC172" i="5"/>
  <c r="AD172" i="5"/>
  <c r="AE172" i="5"/>
  <c r="AF172" i="5"/>
  <c r="AG172" i="5"/>
  <c r="AH172" i="5"/>
  <c r="AI172" i="5"/>
  <c r="AJ172" i="5"/>
  <c r="AK172" i="5"/>
  <c r="AL172" i="5"/>
  <c r="AM172" i="5"/>
  <c r="AN172" i="5"/>
  <c r="AO172" i="5"/>
  <c r="AP172" i="5"/>
  <c r="AQ172" i="5"/>
  <c r="AR172" i="5"/>
  <c r="AS172" i="5"/>
  <c r="AT172" i="5"/>
  <c r="AU172" i="5"/>
  <c r="AV172" i="5"/>
  <c r="AW172" i="5"/>
  <c r="AX172" i="5"/>
  <c r="AY172" i="5"/>
  <c r="AZ172" i="5"/>
  <c r="BA172" i="5"/>
  <c r="BB172" i="5"/>
  <c r="BC172" i="5"/>
  <c r="BD172" i="5"/>
  <c r="BE172" i="5"/>
  <c r="BF172" i="5"/>
  <c r="BG172" i="5"/>
  <c r="BH172" i="5"/>
  <c r="BI172" i="5"/>
  <c r="BJ172" i="5"/>
  <c r="BK172" i="5"/>
  <c r="BL172" i="5"/>
  <c r="BM172" i="5"/>
  <c r="BN172" i="5"/>
  <c r="BO172" i="5"/>
  <c r="BP172" i="5"/>
  <c r="BQ172" i="5"/>
  <c r="BR172" i="5"/>
  <c r="BS172" i="5"/>
  <c r="BT172" i="5"/>
  <c r="BU172" i="5"/>
  <c r="BV172" i="5"/>
  <c r="BW172" i="5"/>
  <c r="BX172" i="5"/>
  <c r="E173" i="5"/>
  <c r="F173" i="5"/>
  <c r="G173" i="5"/>
  <c r="H173" i="5"/>
  <c r="I173" i="5"/>
  <c r="J173" i="5"/>
  <c r="K173" i="5"/>
  <c r="L173" i="5"/>
  <c r="M173" i="5"/>
  <c r="N173" i="5"/>
  <c r="O173" i="5"/>
  <c r="P173" i="5"/>
  <c r="Q173" i="5"/>
  <c r="R173" i="5"/>
  <c r="S173" i="5"/>
  <c r="T173" i="5"/>
  <c r="U173" i="5"/>
  <c r="V173" i="5"/>
  <c r="W173" i="5"/>
  <c r="X173" i="5"/>
  <c r="Y173" i="5"/>
  <c r="Z173" i="5"/>
  <c r="AA173" i="5"/>
  <c r="AB173" i="5"/>
  <c r="AC173" i="5"/>
  <c r="AD173" i="5"/>
  <c r="AE173" i="5"/>
  <c r="AF173" i="5"/>
  <c r="AG173" i="5"/>
  <c r="AH173" i="5"/>
  <c r="AI173" i="5"/>
  <c r="AJ173" i="5"/>
  <c r="AK173" i="5"/>
  <c r="AL173" i="5"/>
  <c r="AM173" i="5"/>
  <c r="AN173" i="5"/>
  <c r="AO173" i="5"/>
  <c r="AP173" i="5"/>
  <c r="AQ173" i="5"/>
  <c r="AR173" i="5"/>
  <c r="AS173" i="5"/>
  <c r="AT173" i="5"/>
  <c r="AU173" i="5"/>
  <c r="AV173" i="5"/>
  <c r="AW173" i="5"/>
  <c r="AX173" i="5"/>
  <c r="AY173" i="5"/>
  <c r="AZ173" i="5"/>
  <c r="BA173" i="5"/>
  <c r="BB173" i="5"/>
  <c r="BC173" i="5"/>
  <c r="BD173" i="5"/>
  <c r="BE173" i="5"/>
  <c r="BF173" i="5"/>
  <c r="BG173" i="5"/>
  <c r="BH173" i="5"/>
  <c r="BI173" i="5"/>
  <c r="BJ173" i="5"/>
  <c r="BK173" i="5"/>
  <c r="BL173" i="5"/>
  <c r="BM173" i="5"/>
  <c r="BN173" i="5"/>
  <c r="BO173" i="5"/>
  <c r="BP173" i="5"/>
  <c r="BQ173" i="5"/>
  <c r="BR173" i="5"/>
  <c r="BS173" i="5"/>
  <c r="BT173" i="5"/>
  <c r="BU173" i="5"/>
  <c r="BV173" i="5"/>
  <c r="BW173" i="5"/>
  <c r="BX173" i="5"/>
  <c r="E174" i="5"/>
  <c r="F174" i="5"/>
  <c r="G174" i="5"/>
  <c r="H174" i="5"/>
  <c r="I174" i="5"/>
  <c r="J174" i="5"/>
  <c r="K174" i="5"/>
  <c r="L174" i="5"/>
  <c r="M174" i="5"/>
  <c r="N174" i="5"/>
  <c r="O174" i="5"/>
  <c r="P174" i="5"/>
  <c r="Q174" i="5"/>
  <c r="R174" i="5"/>
  <c r="S174" i="5"/>
  <c r="T174" i="5"/>
  <c r="U174" i="5"/>
  <c r="V174" i="5"/>
  <c r="W174" i="5"/>
  <c r="X174" i="5"/>
  <c r="Y174" i="5"/>
  <c r="Z174" i="5"/>
  <c r="AA174" i="5"/>
  <c r="AB174" i="5"/>
  <c r="AC174" i="5"/>
  <c r="AD174" i="5"/>
  <c r="AE174" i="5"/>
  <c r="AF174" i="5"/>
  <c r="AG174" i="5"/>
  <c r="AH174" i="5"/>
  <c r="AI174" i="5"/>
  <c r="AJ174" i="5"/>
  <c r="AK174" i="5"/>
  <c r="AL174" i="5"/>
  <c r="AM174" i="5"/>
  <c r="AN174" i="5"/>
  <c r="AO174" i="5"/>
  <c r="AP174" i="5"/>
  <c r="AQ174" i="5"/>
  <c r="AR174" i="5"/>
  <c r="AS174" i="5"/>
  <c r="AT174" i="5"/>
  <c r="AU174" i="5"/>
  <c r="AV174" i="5"/>
  <c r="AW174" i="5"/>
  <c r="AX174" i="5"/>
  <c r="AY174" i="5"/>
  <c r="AZ174" i="5"/>
  <c r="BA174" i="5"/>
  <c r="BB174" i="5"/>
  <c r="BC174" i="5"/>
  <c r="BD174" i="5"/>
  <c r="BE174" i="5"/>
  <c r="BF174" i="5"/>
  <c r="BG174" i="5"/>
  <c r="BH174" i="5"/>
  <c r="BI174" i="5"/>
  <c r="BJ174" i="5"/>
  <c r="BK174" i="5"/>
  <c r="BL174" i="5"/>
  <c r="BM174" i="5"/>
  <c r="BN174" i="5"/>
  <c r="BO174" i="5"/>
  <c r="BP174" i="5"/>
  <c r="BQ174" i="5"/>
  <c r="BR174" i="5"/>
  <c r="BS174" i="5"/>
  <c r="BT174" i="5"/>
  <c r="BU174" i="5"/>
  <c r="BV174" i="5"/>
  <c r="BW174" i="5"/>
  <c r="BX174" i="5"/>
  <c r="E175" i="5"/>
  <c r="F175" i="5"/>
  <c r="G175" i="5"/>
  <c r="H175" i="5"/>
  <c r="I175" i="5"/>
  <c r="J175" i="5"/>
  <c r="K175" i="5"/>
  <c r="L175" i="5"/>
  <c r="M175" i="5"/>
  <c r="N175" i="5"/>
  <c r="O175" i="5"/>
  <c r="P175" i="5"/>
  <c r="Q175" i="5"/>
  <c r="R175" i="5"/>
  <c r="S175" i="5"/>
  <c r="T175" i="5"/>
  <c r="U175" i="5"/>
  <c r="V175" i="5"/>
  <c r="W175" i="5"/>
  <c r="X175" i="5"/>
  <c r="Y175" i="5"/>
  <c r="Z175" i="5"/>
  <c r="AA175" i="5"/>
  <c r="AB175" i="5"/>
  <c r="AC175" i="5"/>
  <c r="AD175" i="5"/>
  <c r="AE175" i="5"/>
  <c r="AF175" i="5"/>
  <c r="AG175" i="5"/>
  <c r="AH175" i="5"/>
  <c r="AI175" i="5"/>
  <c r="AJ175" i="5"/>
  <c r="AK175" i="5"/>
  <c r="AL175" i="5"/>
  <c r="AM175" i="5"/>
  <c r="AN175" i="5"/>
  <c r="AO175" i="5"/>
  <c r="AP175" i="5"/>
  <c r="AQ175" i="5"/>
  <c r="AR175" i="5"/>
  <c r="AS175" i="5"/>
  <c r="AT175" i="5"/>
  <c r="AU175" i="5"/>
  <c r="AV175" i="5"/>
  <c r="AW175" i="5"/>
  <c r="AX175" i="5"/>
  <c r="AY175" i="5"/>
  <c r="AZ175" i="5"/>
  <c r="BA175" i="5"/>
  <c r="BB175" i="5"/>
  <c r="BC175" i="5"/>
  <c r="BD175" i="5"/>
  <c r="BE175" i="5"/>
  <c r="BF175" i="5"/>
  <c r="BG175" i="5"/>
  <c r="BH175" i="5"/>
  <c r="BI175" i="5"/>
  <c r="BJ175" i="5"/>
  <c r="BK175" i="5"/>
  <c r="BL175" i="5"/>
  <c r="BM175" i="5"/>
  <c r="BN175" i="5"/>
  <c r="BO175" i="5"/>
  <c r="BP175" i="5"/>
  <c r="BQ175" i="5"/>
  <c r="BR175" i="5"/>
  <c r="BS175" i="5"/>
  <c r="BT175" i="5"/>
  <c r="BU175" i="5"/>
  <c r="BV175" i="5"/>
  <c r="BW175" i="5"/>
  <c r="BX175" i="5"/>
  <c r="E176" i="5"/>
  <c r="F176" i="5"/>
  <c r="G176" i="5"/>
  <c r="H176" i="5"/>
  <c r="I176" i="5"/>
  <c r="J176" i="5"/>
  <c r="K176" i="5"/>
  <c r="L176" i="5"/>
  <c r="M176" i="5"/>
  <c r="N176" i="5"/>
  <c r="O176" i="5"/>
  <c r="P176" i="5"/>
  <c r="Q176" i="5"/>
  <c r="R176" i="5"/>
  <c r="S176" i="5"/>
  <c r="T176" i="5"/>
  <c r="U176" i="5"/>
  <c r="V176" i="5"/>
  <c r="W176" i="5"/>
  <c r="X176" i="5"/>
  <c r="Y176" i="5"/>
  <c r="Z176" i="5"/>
  <c r="AA176" i="5"/>
  <c r="AB176" i="5"/>
  <c r="AC176" i="5"/>
  <c r="AD176" i="5"/>
  <c r="AE176" i="5"/>
  <c r="AF176" i="5"/>
  <c r="AG176" i="5"/>
  <c r="AH176" i="5"/>
  <c r="AI176" i="5"/>
  <c r="AJ176" i="5"/>
  <c r="AK176" i="5"/>
  <c r="AL176" i="5"/>
  <c r="AM176" i="5"/>
  <c r="AN176" i="5"/>
  <c r="AO176" i="5"/>
  <c r="AP176" i="5"/>
  <c r="AQ176" i="5"/>
  <c r="AR176" i="5"/>
  <c r="AS176" i="5"/>
  <c r="AT176" i="5"/>
  <c r="AU176" i="5"/>
  <c r="AV176" i="5"/>
  <c r="AW176" i="5"/>
  <c r="AX176" i="5"/>
  <c r="AY176" i="5"/>
  <c r="AZ176" i="5"/>
  <c r="BA176" i="5"/>
  <c r="BB176" i="5"/>
  <c r="BC176" i="5"/>
  <c r="BD176" i="5"/>
  <c r="BE176" i="5"/>
  <c r="BF176" i="5"/>
  <c r="BG176" i="5"/>
  <c r="BH176" i="5"/>
  <c r="BI176" i="5"/>
  <c r="BJ176" i="5"/>
  <c r="BK176" i="5"/>
  <c r="BL176" i="5"/>
  <c r="BM176" i="5"/>
  <c r="BN176" i="5"/>
  <c r="BO176" i="5"/>
  <c r="BP176" i="5"/>
  <c r="BQ176" i="5"/>
  <c r="BR176" i="5"/>
  <c r="BS176" i="5"/>
  <c r="BT176" i="5"/>
  <c r="BU176" i="5"/>
  <c r="BV176" i="5"/>
  <c r="BW176" i="5"/>
  <c r="BX176" i="5"/>
  <c r="E177" i="5"/>
  <c r="F177" i="5"/>
  <c r="G177" i="5"/>
  <c r="H177" i="5"/>
  <c r="I177" i="5"/>
  <c r="J177" i="5"/>
  <c r="K177" i="5"/>
  <c r="L177" i="5"/>
  <c r="M177" i="5"/>
  <c r="N177" i="5"/>
  <c r="O177" i="5"/>
  <c r="P177" i="5"/>
  <c r="Q177" i="5"/>
  <c r="R177" i="5"/>
  <c r="S177" i="5"/>
  <c r="T177" i="5"/>
  <c r="U177" i="5"/>
  <c r="V177" i="5"/>
  <c r="W177" i="5"/>
  <c r="X177" i="5"/>
  <c r="Y177" i="5"/>
  <c r="Z177" i="5"/>
  <c r="AA177" i="5"/>
  <c r="AB177" i="5"/>
  <c r="AC177" i="5"/>
  <c r="AD177" i="5"/>
  <c r="AE177" i="5"/>
  <c r="AF177" i="5"/>
  <c r="AG177" i="5"/>
  <c r="AH177" i="5"/>
  <c r="AI177" i="5"/>
  <c r="AJ177" i="5"/>
  <c r="AK177" i="5"/>
  <c r="AL177" i="5"/>
  <c r="AM177" i="5"/>
  <c r="AN177" i="5"/>
  <c r="AO177" i="5"/>
  <c r="AP177" i="5"/>
  <c r="AQ177" i="5"/>
  <c r="AR177" i="5"/>
  <c r="AS177" i="5"/>
  <c r="AT177" i="5"/>
  <c r="AU177" i="5"/>
  <c r="AV177" i="5"/>
  <c r="AW177" i="5"/>
  <c r="AX177" i="5"/>
  <c r="AY177" i="5"/>
  <c r="AZ177" i="5"/>
  <c r="BA177" i="5"/>
  <c r="BB177" i="5"/>
  <c r="BC177" i="5"/>
  <c r="BD177" i="5"/>
  <c r="BE177" i="5"/>
  <c r="BF177" i="5"/>
  <c r="BG177" i="5"/>
  <c r="BH177" i="5"/>
  <c r="BI177" i="5"/>
  <c r="BJ177" i="5"/>
  <c r="BK177" i="5"/>
  <c r="BL177" i="5"/>
  <c r="BM177" i="5"/>
  <c r="BN177" i="5"/>
  <c r="BO177" i="5"/>
  <c r="BP177" i="5"/>
  <c r="BQ177" i="5"/>
  <c r="BR177" i="5"/>
  <c r="BS177" i="5"/>
  <c r="BT177" i="5"/>
  <c r="BU177" i="5"/>
  <c r="BV177" i="5"/>
  <c r="BW177" i="5"/>
  <c r="BX177" i="5"/>
  <c r="E178" i="5"/>
  <c r="F178" i="5"/>
  <c r="G178" i="5"/>
  <c r="H178" i="5"/>
  <c r="I178" i="5"/>
  <c r="J178" i="5"/>
  <c r="K178" i="5"/>
  <c r="L178" i="5"/>
  <c r="M178" i="5"/>
  <c r="N178" i="5"/>
  <c r="O178" i="5"/>
  <c r="P178" i="5"/>
  <c r="Q178" i="5"/>
  <c r="R178" i="5"/>
  <c r="S178" i="5"/>
  <c r="T178" i="5"/>
  <c r="U178" i="5"/>
  <c r="V178" i="5"/>
  <c r="W178" i="5"/>
  <c r="X178" i="5"/>
  <c r="Y178" i="5"/>
  <c r="Z178" i="5"/>
  <c r="AA178" i="5"/>
  <c r="AB178" i="5"/>
  <c r="AC178" i="5"/>
  <c r="AD178" i="5"/>
  <c r="AE178" i="5"/>
  <c r="AF178" i="5"/>
  <c r="AG178" i="5"/>
  <c r="AH178" i="5"/>
  <c r="AI178" i="5"/>
  <c r="AJ178" i="5"/>
  <c r="AK178" i="5"/>
  <c r="AL178" i="5"/>
  <c r="AM178" i="5"/>
  <c r="AN178" i="5"/>
  <c r="AO178" i="5"/>
  <c r="AP178" i="5"/>
  <c r="AQ178" i="5"/>
  <c r="AR178" i="5"/>
  <c r="AS178" i="5"/>
  <c r="AT178" i="5"/>
  <c r="AU178" i="5"/>
  <c r="AV178" i="5"/>
  <c r="AW178" i="5"/>
  <c r="AX178" i="5"/>
  <c r="AY178" i="5"/>
  <c r="AZ178" i="5"/>
  <c r="BA178" i="5"/>
  <c r="BB178" i="5"/>
  <c r="BC178" i="5"/>
  <c r="BD178" i="5"/>
  <c r="BE178" i="5"/>
  <c r="BF178" i="5"/>
  <c r="BG178" i="5"/>
  <c r="BH178" i="5"/>
  <c r="BI178" i="5"/>
  <c r="BJ178" i="5"/>
  <c r="BK178" i="5"/>
  <c r="BL178" i="5"/>
  <c r="BM178" i="5"/>
  <c r="BN178" i="5"/>
  <c r="BO178" i="5"/>
  <c r="BP178" i="5"/>
  <c r="BQ178" i="5"/>
  <c r="BR178" i="5"/>
  <c r="BS178" i="5"/>
  <c r="BT178" i="5"/>
  <c r="BU178" i="5"/>
  <c r="BV178" i="5"/>
  <c r="BW178" i="5"/>
  <c r="BX178" i="5"/>
  <c r="E179" i="5"/>
  <c r="F179" i="5"/>
  <c r="G179" i="5"/>
  <c r="H179" i="5"/>
  <c r="I179" i="5"/>
  <c r="J179" i="5"/>
  <c r="K179" i="5"/>
  <c r="L179" i="5"/>
  <c r="M179" i="5"/>
  <c r="N179" i="5"/>
  <c r="O179" i="5"/>
  <c r="P179" i="5"/>
  <c r="Q179" i="5"/>
  <c r="R179" i="5"/>
  <c r="S179" i="5"/>
  <c r="T179" i="5"/>
  <c r="U179" i="5"/>
  <c r="V179" i="5"/>
  <c r="W179" i="5"/>
  <c r="X179" i="5"/>
  <c r="Y179" i="5"/>
  <c r="Z179" i="5"/>
  <c r="AA179" i="5"/>
  <c r="AB179" i="5"/>
  <c r="AC179" i="5"/>
  <c r="AD179" i="5"/>
  <c r="AE179" i="5"/>
  <c r="AF179" i="5"/>
  <c r="AG179" i="5"/>
  <c r="AH179" i="5"/>
  <c r="AI179" i="5"/>
  <c r="AJ179" i="5"/>
  <c r="AK179" i="5"/>
  <c r="AL179" i="5"/>
  <c r="AM179" i="5"/>
  <c r="AN179" i="5"/>
  <c r="AO179" i="5"/>
  <c r="AP179" i="5"/>
  <c r="AQ179" i="5"/>
  <c r="AR179" i="5"/>
  <c r="AS179" i="5"/>
  <c r="AT179" i="5"/>
  <c r="AU179" i="5"/>
  <c r="AV179" i="5"/>
  <c r="AW179" i="5"/>
  <c r="AX179" i="5"/>
  <c r="AY179" i="5"/>
  <c r="AZ179" i="5"/>
  <c r="BA179" i="5"/>
  <c r="BB179" i="5"/>
  <c r="BC179" i="5"/>
  <c r="BD179" i="5"/>
  <c r="BE179" i="5"/>
  <c r="BF179" i="5"/>
  <c r="BG179" i="5"/>
  <c r="BH179" i="5"/>
  <c r="BI179" i="5"/>
  <c r="BJ179" i="5"/>
  <c r="BK179" i="5"/>
  <c r="BL179" i="5"/>
  <c r="BM179" i="5"/>
  <c r="BN179" i="5"/>
  <c r="BO179" i="5"/>
  <c r="BP179" i="5"/>
  <c r="BQ179" i="5"/>
  <c r="BR179" i="5"/>
  <c r="BS179" i="5"/>
  <c r="BT179" i="5"/>
  <c r="BU179" i="5"/>
  <c r="BV179" i="5"/>
  <c r="BW179" i="5"/>
  <c r="BX179" i="5"/>
  <c r="E180" i="5"/>
  <c r="F180" i="5"/>
  <c r="G180" i="5"/>
  <c r="H180" i="5"/>
  <c r="I180" i="5"/>
  <c r="J180" i="5"/>
  <c r="K180" i="5"/>
  <c r="L180" i="5"/>
  <c r="M180" i="5"/>
  <c r="N180" i="5"/>
  <c r="O180" i="5"/>
  <c r="P180" i="5"/>
  <c r="Q180" i="5"/>
  <c r="R180" i="5"/>
  <c r="S180" i="5"/>
  <c r="T180" i="5"/>
  <c r="U180" i="5"/>
  <c r="V180" i="5"/>
  <c r="W180" i="5"/>
  <c r="X180" i="5"/>
  <c r="Y180" i="5"/>
  <c r="Z180" i="5"/>
  <c r="AA180" i="5"/>
  <c r="AB180" i="5"/>
  <c r="AC180" i="5"/>
  <c r="AD180" i="5"/>
  <c r="AE180" i="5"/>
  <c r="AF180" i="5"/>
  <c r="AG180" i="5"/>
  <c r="AH180" i="5"/>
  <c r="AI180" i="5"/>
  <c r="AJ180" i="5"/>
  <c r="AK180" i="5"/>
  <c r="AL180" i="5"/>
  <c r="AM180" i="5"/>
  <c r="AN180" i="5"/>
  <c r="AO180" i="5"/>
  <c r="AP180" i="5"/>
  <c r="AQ180" i="5"/>
  <c r="AR180" i="5"/>
  <c r="AS180" i="5"/>
  <c r="AT180" i="5"/>
  <c r="AU180" i="5"/>
  <c r="AV180" i="5"/>
  <c r="AW180" i="5"/>
  <c r="AX180" i="5"/>
  <c r="AY180" i="5"/>
  <c r="AZ180" i="5"/>
  <c r="BA180" i="5"/>
  <c r="BB180" i="5"/>
  <c r="BC180" i="5"/>
  <c r="BD180" i="5"/>
  <c r="BE180" i="5"/>
  <c r="BF180" i="5"/>
  <c r="BG180" i="5"/>
  <c r="BH180" i="5"/>
  <c r="BI180" i="5"/>
  <c r="BJ180" i="5"/>
  <c r="BK180" i="5"/>
  <c r="BL180" i="5"/>
  <c r="BM180" i="5"/>
  <c r="BN180" i="5"/>
  <c r="BO180" i="5"/>
  <c r="BP180" i="5"/>
  <c r="BQ180" i="5"/>
  <c r="BR180" i="5"/>
  <c r="BS180" i="5"/>
  <c r="BT180" i="5"/>
  <c r="BU180" i="5"/>
  <c r="BV180" i="5"/>
  <c r="BW180" i="5"/>
  <c r="BX180" i="5"/>
  <c r="E181" i="5"/>
  <c r="F181" i="5"/>
  <c r="G181" i="5"/>
  <c r="H181" i="5"/>
  <c r="I181" i="5"/>
  <c r="J181" i="5"/>
  <c r="K181" i="5"/>
  <c r="L181" i="5"/>
  <c r="M181" i="5"/>
  <c r="N181" i="5"/>
  <c r="O181" i="5"/>
  <c r="P181" i="5"/>
  <c r="Q181" i="5"/>
  <c r="R181" i="5"/>
  <c r="S181" i="5"/>
  <c r="T181" i="5"/>
  <c r="U181" i="5"/>
  <c r="V181" i="5"/>
  <c r="W181" i="5"/>
  <c r="X181" i="5"/>
  <c r="Y181" i="5"/>
  <c r="Z181" i="5"/>
  <c r="AA181" i="5"/>
  <c r="AB181" i="5"/>
  <c r="AC181" i="5"/>
  <c r="AD181" i="5"/>
  <c r="AE181" i="5"/>
  <c r="AF181" i="5"/>
  <c r="AG181" i="5"/>
  <c r="AH181" i="5"/>
  <c r="AI181" i="5"/>
  <c r="AJ181" i="5"/>
  <c r="AK181" i="5"/>
  <c r="AL181" i="5"/>
  <c r="AM181" i="5"/>
  <c r="AN181" i="5"/>
  <c r="AO181" i="5"/>
  <c r="AP181" i="5"/>
  <c r="AQ181" i="5"/>
  <c r="AR181" i="5"/>
  <c r="AS181" i="5"/>
  <c r="AT181" i="5"/>
  <c r="AU181" i="5"/>
  <c r="AV181" i="5"/>
  <c r="AW181" i="5"/>
  <c r="AX181" i="5"/>
  <c r="AY181" i="5"/>
  <c r="AZ181" i="5"/>
  <c r="BA181" i="5"/>
  <c r="BB181" i="5"/>
  <c r="BC181" i="5"/>
  <c r="BD181" i="5"/>
  <c r="BE181" i="5"/>
  <c r="BF181" i="5"/>
  <c r="BG181" i="5"/>
  <c r="BH181" i="5"/>
  <c r="BI181" i="5"/>
  <c r="BJ181" i="5"/>
  <c r="BK181" i="5"/>
  <c r="BL181" i="5"/>
  <c r="BM181" i="5"/>
  <c r="BN181" i="5"/>
  <c r="BO181" i="5"/>
  <c r="BP181" i="5"/>
  <c r="BQ181" i="5"/>
  <c r="BR181" i="5"/>
  <c r="BS181" i="5"/>
  <c r="BT181" i="5"/>
  <c r="BU181" i="5"/>
  <c r="BV181" i="5"/>
  <c r="BW181" i="5"/>
  <c r="BX181" i="5"/>
  <c r="E182" i="5"/>
  <c r="F182" i="5"/>
  <c r="G182" i="5"/>
  <c r="H182" i="5"/>
  <c r="I182" i="5"/>
  <c r="J182" i="5"/>
  <c r="K182" i="5"/>
  <c r="L182" i="5"/>
  <c r="M182" i="5"/>
  <c r="N182" i="5"/>
  <c r="O182" i="5"/>
  <c r="P182" i="5"/>
  <c r="Q182" i="5"/>
  <c r="R182" i="5"/>
  <c r="S182" i="5"/>
  <c r="T182" i="5"/>
  <c r="U182" i="5"/>
  <c r="V182" i="5"/>
  <c r="W182" i="5"/>
  <c r="X182" i="5"/>
  <c r="Y182" i="5"/>
  <c r="Z182" i="5"/>
  <c r="AA182" i="5"/>
  <c r="AB182" i="5"/>
  <c r="AC182" i="5"/>
  <c r="AD182" i="5"/>
  <c r="AE182" i="5"/>
  <c r="AF182" i="5"/>
  <c r="AG182" i="5"/>
  <c r="AH182" i="5"/>
  <c r="AI182" i="5"/>
  <c r="AJ182" i="5"/>
  <c r="AK182" i="5"/>
  <c r="AL182" i="5"/>
  <c r="AM182" i="5"/>
  <c r="AN182" i="5"/>
  <c r="AO182" i="5"/>
  <c r="AP182" i="5"/>
  <c r="AQ182" i="5"/>
  <c r="AR182" i="5"/>
  <c r="AS182" i="5"/>
  <c r="AT182" i="5"/>
  <c r="AU182" i="5"/>
  <c r="AV182" i="5"/>
  <c r="AW182" i="5"/>
  <c r="AX182" i="5"/>
  <c r="AY182" i="5"/>
  <c r="AZ182" i="5"/>
  <c r="BA182" i="5"/>
  <c r="BB182" i="5"/>
  <c r="BC182" i="5"/>
  <c r="BD182" i="5"/>
  <c r="BE182" i="5"/>
  <c r="BF182" i="5"/>
  <c r="BG182" i="5"/>
  <c r="BH182" i="5"/>
  <c r="BI182" i="5"/>
  <c r="BJ182" i="5"/>
  <c r="BK182" i="5"/>
  <c r="BL182" i="5"/>
  <c r="BM182" i="5"/>
  <c r="BN182" i="5"/>
  <c r="BO182" i="5"/>
  <c r="BP182" i="5"/>
  <c r="BQ182" i="5"/>
  <c r="BR182" i="5"/>
  <c r="BS182" i="5"/>
  <c r="BT182" i="5"/>
  <c r="BU182" i="5"/>
  <c r="BV182" i="5"/>
  <c r="BW182" i="5"/>
  <c r="BX182" i="5"/>
  <c r="E183" i="5"/>
  <c r="F183" i="5"/>
  <c r="G183" i="5"/>
  <c r="H183" i="5"/>
  <c r="I183" i="5"/>
  <c r="J183" i="5"/>
  <c r="K183" i="5"/>
  <c r="L183" i="5"/>
  <c r="M183" i="5"/>
  <c r="N183" i="5"/>
  <c r="O183" i="5"/>
  <c r="P183" i="5"/>
  <c r="Q183" i="5"/>
  <c r="R183" i="5"/>
  <c r="S183" i="5"/>
  <c r="T183" i="5"/>
  <c r="U183" i="5"/>
  <c r="V183" i="5"/>
  <c r="W183" i="5"/>
  <c r="X183" i="5"/>
  <c r="Y183" i="5"/>
  <c r="Z183" i="5"/>
  <c r="AA183" i="5"/>
  <c r="AB183" i="5"/>
  <c r="AC183" i="5"/>
  <c r="AD183" i="5"/>
  <c r="AE183" i="5"/>
  <c r="AF183" i="5"/>
  <c r="AG183" i="5"/>
  <c r="AH183" i="5"/>
  <c r="AI183" i="5"/>
  <c r="AJ183" i="5"/>
  <c r="AK183" i="5"/>
  <c r="AL183" i="5"/>
  <c r="AM183" i="5"/>
  <c r="AN183" i="5"/>
  <c r="AO183" i="5"/>
  <c r="AP183" i="5"/>
  <c r="AQ183" i="5"/>
  <c r="AR183" i="5"/>
  <c r="AS183" i="5"/>
  <c r="AT183" i="5"/>
  <c r="AU183" i="5"/>
  <c r="AV183" i="5"/>
  <c r="AW183" i="5"/>
  <c r="AX183" i="5"/>
  <c r="AY183" i="5"/>
  <c r="AZ183" i="5"/>
  <c r="BA183" i="5"/>
  <c r="BB183" i="5"/>
  <c r="BC183" i="5"/>
  <c r="BD183" i="5"/>
  <c r="BE183" i="5"/>
  <c r="BF183" i="5"/>
  <c r="BG183" i="5"/>
  <c r="BH183" i="5"/>
  <c r="BI183" i="5"/>
  <c r="BJ183" i="5"/>
  <c r="BK183" i="5"/>
  <c r="BL183" i="5"/>
  <c r="BM183" i="5"/>
  <c r="BN183" i="5"/>
  <c r="BO183" i="5"/>
  <c r="BP183" i="5"/>
  <c r="BQ183" i="5"/>
  <c r="BR183" i="5"/>
  <c r="BS183" i="5"/>
  <c r="BT183" i="5"/>
  <c r="BU183" i="5"/>
  <c r="BV183" i="5"/>
  <c r="BW183" i="5"/>
  <c r="BX183" i="5"/>
  <c r="E184" i="5"/>
  <c r="F184" i="5"/>
  <c r="G184" i="5"/>
  <c r="H184" i="5"/>
  <c r="I184" i="5"/>
  <c r="J184" i="5"/>
  <c r="K184" i="5"/>
  <c r="L184" i="5"/>
  <c r="M184" i="5"/>
  <c r="N184" i="5"/>
  <c r="O184" i="5"/>
  <c r="P184" i="5"/>
  <c r="Q184" i="5"/>
  <c r="R184" i="5"/>
  <c r="S184" i="5"/>
  <c r="T184" i="5"/>
  <c r="U184" i="5"/>
  <c r="V184" i="5"/>
  <c r="W184" i="5"/>
  <c r="X184" i="5"/>
  <c r="Y184" i="5"/>
  <c r="Z184" i="5"/>
  <c r="AA184" i="5"/>
  <c r="AB184" i="5"/>
  <c r="AC184" i="5"/>
  <c r="AD184" i="5"/>
  <c r="AE184" i="5"/>
  <c r="AF184" i="5"/>
  <c r="AG184" i="5"/>
  <c r="AH184" i="5"/>
  <c r="AI184" i="5"/>
  <c r="AJ184" i="5"/>
  <c r="AK184" i="5"/>
  <c r="AL184" i="5"/>
  <c r="AM184" i="5"/>
  <c r="AN184" i="5"/>
  <c r="AO184" i="5"/>
  <c r="AP184" i="5"/>
  <c r="AQ184" i="5"/>
  <c r="AR184" i="5"/>
  <c r="AS184" i="5"/>
  <c r="AT184" i="5"/>
  <c r="AU184" i="5"/>
  <c r="AV184" i="5"/>
  <c r="AW184" i="5"/>
  <c r="AX184" i="5"/>
  <c r="AY184" i="5"/>
  <c r="AZ184" i="5"/>
  <c r="BA184" i="5"/>
  <c r="BB184" i="5"/>
  <c r="BC184" i="5"/>
  <c r="BD184" i="5"/>
  <c r="BE184" i="5"/>
  <c r="BF184" i="5"/>
  <c r="BG184" i="5"/>
  <c r="BH184" i="5"/>
  <c r="BI184" i="5"/>
  <c r="BJ184" i="5"/>
  <c r="BK184" i="5"/>
  <c r="BL184" i="5"/>
  <c r="BM184" i="5"/>
  <c r="BN184" i="5"/>
  <c r="BO184" i="5"/>
  <c r="BP184" i="5"/>
  <c r="BQ184" i="5"/>
  <c r="BR184" i="5"/>
  <c r="BS184" i="5"/>
  <c r="BT184" i="5"/>
  <c r="BU184" i="5"/>
  <c r="BV184" i="5"/>
  <c r="BW184" i="5"/>
  <c r="BX184" i="5"/>
  <c r="E185" i="5"/>
  <c r="F185" i="5"/>
  <c r="G185" i="5"/>
  <c r="H185" i="5"/>
  <c r="I185" i="5"/>
  <c r="J185" i="5"/>
  <c r="K185" i="5"/>
  <c r="L185" i="5"/>
  <c r="M185" i="5"/>
  <c r="N185" i="5"/>
  <c r="O185" i="5"/>
  <c r="P185" i="5"/>
  <c r="Q185" i="5"/>
  <c r="R185" i="5"/>
  <c r="S185" i="5"/>
  <c r="T185" i="5"/>
  <c r="U185" i="5"/>
  <c r="V185" i="5"/>
  <c r="W185" i="5"/>
  <c r="X185" i="5"/>
  <c r="Y185" i="5"/>
  <c r="Z185" i="5"/>
  <c r="AA185" i="5"/>
  <c r="AB185" i="5"/>
  <c r="AC185" i="5"/>
  <c r="AD185" i="5"/>
  <c r="AE185" i="5"/>
  <c r="AF185" i="5"/>
  <c r="AG185" i="5"/>
  <c r="AH185" i="5"/>
  <c r="AI185" i="5"/>
  <c r="AJ185" i="5"/>
  <c r="AK185" i="5"/>
  <c r="AL185" i="5"/>
  <c r="AM185" i="5"/>
  <c r="AN185" i="5"/>
  <c r="AO185" i="5"/>
  <c r="AP185" i="5"/>
  <c r="AQ185" i="5"/>
  <c r="AR185" i="5"/>
  <c r="AS185" i="5"/>
  <c r="AT185" i="5"/>
  <c r="AU185" i="5"/>
  <c r="AV185" i="5"/>
  <c r="AW185" i="5"/>
  <c r="AX185" i="5"/>
  <c r="AY185" i="5"/>
  <c r="AZ185" i="5"/>
  <c r="BA185" i="5"/>
  <c r="BB185" i="5"/>
  <c r="BC185" i="5"/>
  <c r="BD185" i="5"/>
  <c r="BE185" i="5"/>
  <c r="BF185" i="5"/>
  <c r="BG185" i="5"/>
  <c r="BH185" i="5"/>
  <c r="BI185" i="5"/>
  <c r="BJ185" i="5"/>
  <c r="BK185" i="5"/>
  <c r="BL185" i="5"/>
  <c r="BM185" i="5"/>
  <c r="BN185" i="5"/>
  <c r="BO185" i="5"/>
  <c r="BP185" i="5"/>
  <c r="BQ185" i="5"/>
  <c r="BR185" i="5"/>
  <c r="BS185" i="5"/>
  <c r="BT185" i="5"/>
  <c r="BU185" i="5"/>
  <c r="BV185" i="5"/>
  <c r="BW185" i="5"/>
  <c r="BX185" i="5"/>
  <c r="E186" i="5"/>
  <c r="F186" i="5"/>
  <c r="G186" i="5"/>
  <c r="H186" i="5"/>
  <c r="I186" i="5"/>
  <c r="J186" i="5"/>
  <c r="K186" i="5"/>
  <c r="L186" i="5"/>
  <c r="M186" i="5"/>
  <c r="N186" i="5"/>
  <c r="O186" i="5"/>
  <c r="P186" i="5"/>
  <c r="Q186" i="5"/>
  <c r="R186" i="5"/>
  <c r="S186" i="5"/>
  <c r="T186" i="5"/>
  <c r="U186" i="5"/>
  <c r="V186" i="5"/>
  <c r="W186" i="5"/>
  <c r="X186" i="5"/>
  <c r="Y186" i="5"/>
  <c r="Z186" i="5"/>
  <c r="AA186" i="5"/>
  <c r="AB186" i="5"/>
  <c r="AC186" i="5"/>
  <c r="AD186" i="5"/>
  <c r="AE186" i="5"/>
  <c r="AF186" i="5"/>
  <c r="AG186" i="5"/>
  <c r="AH186" i="5"/>
  <c r="AI186" i="5"/>
  <c r="AJ186" i="5"/>
  <c r="AK186" i="5"/>
  <c r="AL186" i="5"/>
  <c r="AM186" i="5"/>
  <c r="AN186" i="5"/>
  <c r="AO186" i="5"/>
  <c r="AP186" i="5"/>
  <c r="AQ186" i="5"/>
  <c r="AR186" i="5"/>
  <c r="AS186" i="5"/>
  <c r="AT186" i="5"/>
  <c r="AU186" i="5"/>
  <c r="AV186" i="5"/>
  <c r="AW186" i="5"/>
  <c r="AX186" i="5"/>
  <c r="AY186" i="5"/>
  <c r="AZ186" i="5"/>
  <c r="BA186" i="5"/>
  <c r="BB186" i="5"/>
  <c r="BC186" i="5"/>
  <c r="BD186" i="5"/>
  <c r="BE186" i="5"/>
  <c r="BF186" i="5"/>
  <c r="BG186" i="5"/>
  <c r="BH186" i="5"/>
  <c r="BI186" i="5"/>
  <c r="BJ186" i="5"/>
  <c r="BK186" i="5"/>
  <c r="BL186" i="5"/>
  <c r="BM186" i="5"/>
  <c r="BN186" i="5"/>
  <c r="BO186" i="5"/>
  <c r="BP186" i="5"/>
  <c r="BQ186" i="5"/>
  <c r="BR186" i="5"/>
  <c r="BS186" i="5"/>
  <c r="BT186" i="5"/>
  <c r="BU186" i="5"/>
  <c r="BV186" i="5"/>
  <c r="BW186" i="5"/>
  <c r="BX186" i="5"/>
  <c r="E187" i="5"/>
  <c r="F187" i="5"/>
  <c r="G187" i="5"/>
  <c r="H187" i="5"/>
  <c r="I187" i="5"/>
  <c r="J187" i="5"/>
  <c r="K187" i="5"/>
  <c r="L187" i="5"/>
  <c r="M187" i="5"/>
  <c r="N187" i="5"/>
  <c r="O187" i="5"/>
  <c r="P187" i="5"/>
  <c r="Q187" i="5"/>
  <c r="R187" i="5"/>
  <c r="S187" i="5"/>
  <c r="T187" i="5"/>
  <c r="U187" i="5"/>
  <c r="V187" i="5"/>
  <c r="W187" i="5"/>
  <c r="X187" i="5"/>
  <c r="Y187" i="5"/>
  <c r="Z187" i="5"/>
  <c r="AA187" i="5"/>
  <c r="AB187" i="5"/>
  <c r="AC187" i="5"/>
  <c r="AD187" i="5"/>
  <c r="AE187" i="5"/>
  <c r="AF187" i="5"/>
  <c r="AG187" i="5"/>
  <c r="AH187" i="5"/>
  <c r="AI187" i="5"/>
  <c r="AJ187" i="5"/>
  <c r="AK187" i="5"/>
  <c r="AL187" i="5"/>
  <c r="AM187" i="5"/>
  <c r="AN187" i="5"/>
  <c r="AO187" i="5"/>
  <c r="AP187" i="5"/>
  <c r="AQ187" i="5"/>
  <c r="AR187" i="5"/>
  <c r="AS187" i="5"/>
  <c r="AT187" i="5"/>
  <c r="AU187" i="5"/>
  <c r="AV187" i="5"/>
  <c r="AW187" i="5"/>
  <c r="AX187" i="5"/>
  <c r="AY187" i="5"/>
  <c r="AZ187" i="5"/>
  <c r="BA187" i="5"/>
  <c r="BB187" i="5"/>
  <c r="BC187" i="5"/>
  <c r="BD187" i="5"/>
  <c r="BE187" i="5"/>
  <c r="BF187" i="5"/>
  <c r="BG187" i="5"/>
  <c r="BH187" i="5"/>
  <c r="BI187" i="5"/>
  <c r="BJ187" i="5"/>
  <c r="BK187" i="5"/>
  <c r="BL187" i="5"/>
  <c r="BM187" i="5"/>
  <c r="BN187" i="5"/>
  <c r="BO187" i="5"/>
  <c r="BP187" i="5"/>
  <c r="BQ187" i="5"/>
  <c r="BR187" i="5"/>
  <c r="BS187" i="5"/>
  <c r="BT187" i="5"/>
  <c r="BU187" i="5"/>
  <c r="BV187" i="5"/>
  <c r="BW187" i="5"/>
  <c r="BX187" i="5"/>
  <c r="E188" i="5"/>
  <c r="F188" i="5"/>
  <c r="G188" i="5"/>
  <c r="H188" i="5"/>
  <c r="I188" i="5"/>
  <c r="J188" i="5"/>
  <c r="K188" i="5"/>
  <c r="L188" i="5"/>
  <c r="M188" i="5"/>
  <c r="N188" i="5"/>
  <c r="O188" i="5"/>
  <c r="P188" i="5"/>
  <c r="Q188" i="5"/>
  <c r="R188" i="5"/>
  <c r="S188" i="5"/>
  <c r="T188" i="5"/>
  <c r="U188" i="5"/>
  <c r="V188" i="5"/>
  <c r="W188" i="5"/>
  <c r="X188" i="5"/>
  <c r="Y188" i="5"/>
  <c r="Z188" i="5"/>
  <c r="AA188" i="5"/>
  <c r="AB188" i="5"/>
  <c r="AC188" i="5"/>
  <c r="AD188" i="5"/>
  <c r="AE188" i="5"/>
  <c r="AF188" i="5"/>
  <c r="AG188" i="5"/>
  <c r="AH188" i="5"/>
  <c r="AI188" i="5"/>
  <c r="AJ188" i="5"/>
  <c r="AK188" i="5"/>
  <c r="AL188" i="5"/>
  <c r="AM188" i="5"/>
  <c r="AN188" i="5"/>
  <c r="AO188" i="5"/>
  <c r="AP188" i="5"/>
  <c r="AQ188" i="5"/>
  <c r="AR188" i="5"/>
  <c r="AS188" i="5"/>
  <c r="AT188" i="5"/>
  <c r="AU188" i="5"/>
  <c r="AV188" i="5"/>
  <c r="AW188" i="5"/>
  <c r="AX188" i="5"/>
  <c r="AY188" i="5"/>
  <c r="AZ188" i="5"/>
  <c r="BA188" i="5"/>
  <c r="BB188" i="5"/>
  <c r="BC188" i="5"/>
  <c r="BD188" i="5"/>
  <c r="BE188" i="5"/>
  <c r="BF188" i="5"/>
  <c r="BG188" i="5"/>
  <c r="BH188" i="5"/>
  <c r="BI188" i="5"/>
  <c r="BJ188" i="5"/>
  <c r="BK188" i="5"/>
  <c r="BL188" i="5"/>
  <c r="BM188" i="5"/>
  <c r="BN188" i="5"/>
  <c r="BO188" i="5"/>
  <c r="BP188" i="5"/>
  <c r="BQ188" i="5"/>
  <c r="BR188" i="5"/>
  <c r="BS188" i="5"/>
  <c r="BT188" i="5"/>
  <c r="BU188" i="5"/>
  <c r="BV188" i="5"/>
  <c r="BW188" i="5"/>
  <c r="BX188" i="5"/>
  <c r="E189" i="5"/>
  <c r="F189" i="5"/>
  <c r="G189" i="5"/>
  <c r="H189" i="5"/>
  <c r="I189" i="5"/>
  <c r="J189" i="5"/>
  <c r="K189" i="5"/>
  <c r="L189" i="5"/>
  <c r="M189" i="5"/>
  <c r="N189" i="5"/>
  <c r="O189" i="5"/>
  <c r="P189" i="5"/>
  <c r="Q189" i="5"/>
  <c r="R189" i="5"/>
  <c r="S189" i="5"/>
  <c r="T189" i="5"/>
  <c r="U189" i="5"/>
  <c r="V189" i="5"/>
  <c r="W189" i="5"/>
  <c r="X189" i="5"/>
  <c r="Y189" i="5"/>
  <c r="Z189" i="5"/>
  <c r="AA189" i="5"/>
  <c r="AB189" i="5"/>
  <c r="AC189" i="5"/>
  <c r="AD189" i="5"/>
  <c r="AE189" i="5"/>
  <c r="AF189" i="5"/>
  <c r="AG189" i="5"/>
  <c r="AH189" i="5"/>
  <c r="AI189" i="5"/>
  <c r="AJ189" i="5"/>
  <c r="AK189" i="5"/>
  <c r="AL189" i="5"/>
  <c r="AM189" i="5"/>
  <c r="AN189" i="5"/>
  <c r="AO189" i="5"/>
  <c r="AP189" i="5"/>
  <c r="AQ189" i="5"/>
  <c r="AR189" i="5"/>
  <c r="AS189" i="5"/>
  <c r="AT189" i="5"/>
  <c r="AU189" i="5"/>
  <c r="AV189" i="5"/>
  <c r="AW189" i="5"/>
  <c r="AX189" i="5"/>
  <c r="AY189" i="5"/>
  <c r="AZ189" i="5"/>
  <c r="BA189" i="5"/>
  <c r="BB189" i="5"/>
  <c r="BC189" i="5"/>
  <c r="BD189" i="5"/>
  <c r="BE189" i="5"/>
  <c r="BF189" i="5"/>
  <c r="BG189" i="5"/>
  <c r="BH189" i="5"/>
  <c r="BI189" i="5"/>
  <c r="BJ189" i="5"/>
  <c r="BK189" i="5"/>
  <c r="BL189" i="5"/>
  <c r="BM189" i="5"/>
  <c r="BN189" i="5"/>
  <c r="BO189" i="5"/>
  <c r="BP189" i="5"/>
  <c r="BQ189" i="5"/>
  <c r="BR189" i="5"/>
  <c r="BS189" i="5"/>
  <c r="BT189" i="5"/>
  <c r="BU189" i="5"/>
  <c r="BV189" i="5"/>
  <c r="BW189" i="5"/>
  <c r="BX189" i="5"/>
  <c r="E190" i="5"/>
  <c r="F190" i="5"/>
  <c r="G190" i="5"/>
  <c r="H190" i="5"/>
  <c r="I190" i="5"/>
  <c r="J190" i="5"/>
  <c r="K190" i="5"/>
  <c r="L190" i="5"/>
  <c r="M190" i="5"/>
  <c r="N190" i="5"/>
  <c r="O190" i="5"/>
  <c r="P190" i="5"/>
  <c r="Q190" i="5"/>
  <c r="R190" i="5"/>
  <c r="S190" i="5"/>
  <c r="T190" i="5"/>
  <c r="U190" i="5"/>
  <c r="V190" i="5"/>
  <c r="W190" i="5"/>
  <c r="X190" i="5"/>
  <c r="Y190" i="5"/>
  <c r="Z190" i="5"/>
  <c r="AA190" i="5"/>
  <c r="AB190" i="5"/>
  <c r="AC190" i="5"/>
  <c r="AD190" i="5"/>
  <c r="AE190" i="5"/>
  <c r="AF190" i="5"/>
  <c r="AG190" i="5"/>
  <c r="AH190" i="5"/>
  <c r="AI190" i="5"/>
  <c r="AJ190" i="5"/>
  <c r="AK190" i="5"/>
  <c r="AL190" i="5"/>
  <c r="AM190" i="5"/>
  <c r="AN190" i="5"/>
  <c r="AO190" i="5"/>
  <c r="AP190" i="5"/>
  <c r="AQ190" i="5"/>
  <c r="AR190" i="5"/>
  <c r="AS190" i="5"/>
  <c r="AT190" i="5"/>
  <c r="AU190" i="5"/>
  <c r="AV190" i="5"/>
  <c r="AW190" i="5"/>
  <c r="AX190" i="5"/>
  <c r="AY190" i="5"/>
  <c r="AZ190" i="5"/>
  <c r="BA190" i="5"/>
  <c r="BB190" i="5"/>
  <c r="BC190" i="5"/>
  <c r="BD190" i="5"/>
  <c r="BE190" i="5"/>
  <c r="BF190" i="5"/>
  <c r="BG190" i="5"/>
  <c r="BH190" i="5"/>
  <c r="BI190" i="5"/>
  <c r="BJ190" i="5"/>
  <c r="BK190" i="5"/>
  <c r="BL190" i="5"/>
  <c r="BM190" i="5"/>
  <c r="BN190" i="5"/>
  <c r="BO190" i="5"/>
  <c r="BP190" i="5"/>
  <c r="BQ190" i="5"/>
  <c r="BR190" i="5"/>
  <c r="BS190" i="5"/>
  <c r="BT190" i="5"/>
  <c r="BU190" i="5"/>
  <c r="BV190" i="5"/>
  <c r="BW190" i="5"/>
  <c r="BX190" i="5"/>
  <c r="E191" i="5"/>
  <c r="F191" i="5"/>
  <c r="G191" i="5"/>
  <c r="H191" i="5"/>
  <c r="I191" i="5"/>
  <c r="J191" i="5"/>
  <c r="K191" i="5"/>
  <c r="L191" i="5"/>
  <c r="M191" i="5"/>
  <c r="N191" i="5"/>
  <c r="O191" i="5"/>
  <c r="P191" i="5"/>
  <c r="Q191" i="5"/>
  <c r="R191" i="5"/>
  <c r="S191" i="5"/>
  <c r="T191" i="5"/>
  <c r="U191" i="5"/>
  <c r="V191" i="5"/>
  <c r="W191" i="5"/>
  <c r="X191" i="5"/>
  <c r="Y191" i="5"/>
  <c r="Z191" i="5"/>
  <c r="AA191" i="5"/>
  <c r="AB191" i="5"/>
  <c r="AC191" i="5"/>
  <c r="AD191" i="5"/>
  <c r="AE191" i="5"/>
  <c r="AF191" i="5"/>
  <c r="AG191" i="5"/>
  <c r="AH191" i="5"/>
  <c r="AI191" i="5"/>
  <c r="AJ191" i="5"/>
  <c r="AK191" i="5"/>
  <c r="AL191" i="5"/>
  <c r="AM191" i="5"/>
  <c r="AN191" i="5"/>
  <c r="AO191" i="5"/>
  <c r="AP191" i="5"/>
  <c r="AQ191" i="5"/>
  <c r="AR191" i="5"/>
  <c r="AS191" i="5"/>
  <c r="AT191" i="5"/>
  <c r="AU191" i="5"/>
  <c r="AV191" i="5"/>
  <c r="AW191" i="5"/>
  <c r="AX191" i="5"/>
  <c r="AY191" i="5"/>
  <c r="AZ191" i="5"/>
  <c r="BA191" i="5"/>
  <c r="BB191" i="5"/>
  <c r="BC191" i="5"/>
  <c r="BD191" i="5"/>
  <c r="BE191" i="5"/>
  <c r="BF191" i="5"/>
  <c r="BG191" i="5"/>
  <c r="BH191" i="5"/>
  <c r="BI191" i="5"/>
  <c r="BJ191" i="5"/>
  <c r="BK191" i="5"/>
  <c r="BL191" i="5"/>
  <c r="BM191" i="5"/>
  <c r="BN191" i="5"/>
  <c r="BO191" i="5"/>
  <c r="BP191" i="5"/>
  <c r="BQ191" i="5"/>
  <c r="BR191" i="5"/>
  <c r="BS191" i="5"/>
  <c r="BT191" i="5"/>
  <c r="BU191" i="5"/>
  <c r="BV191" i="5"/>
  <c r="BW191" i="5"/>
  <c r="BX191" i="5"/>
  <c r="E192" i="5"/>
  <c r="F192" i="5"/>
  <c r="G192" i="5"/>
  <c r="H192" i="5"/>
  <c r="I192" i="5"/>
  <c r="J192" i="5"/>
  <c r="K192" i="5"/>
  <c r="L192" i="5"/>
  <c r="M192" i="5"/>
  <c r="N192" i="5"/>
  <c r="O192" i="5"/>
  <c r="P192" i="5"/>
  <c r="Q192" i="5"/>
  <c r="R192" i="5"/>
  <c r="S192" i="5"/>
  <c r="T192" i="5"/>
  <c r="U192" i="5"/>
  <c r="V192" i="5"/>
  <c r="W192" i="5"/>
  <c r="X192" i="5"/>
  <c r="Y192" i="5"/>
  <c r="Z192" i="5"/>
  <c r="AA192" i="5"/>
  <c r="AB192" i="5"/>
  <c r="AC192" i="5"/>
  <c r="AD192" i="5"/>
  <c r="AE192" i="5"/>
  <c r="AF192" i="5"/>
  <c r="AG192" i="5"/>
  <c r="AH192" i="5"/>
  <c r="AI192" i="5"/>
  <c r="AJ192" i="5"/>
  <c r="AK192" i="5"/>
  <c r="AL192" i="5"/>
  <c r="AM192" i="5"/>
  <c r="AN192" i="5"/>
  <c r="AO192" i="5"/>
  <c r="AP192" i="5"/>
  <c r="AQ192" i="5"/>
  <c r="AR192" i="5"/>
  <c r="AS192" i="5"/>
  <c r="AT192" i="5"/>
  <c r="AU192" i="5"/>
  <c r="AV192" i="5"/>
  <c r="AW192" i="5"/>
  <c r="AX192" i="5"/>
  <c r="AY192" i="5"/>
  <c r="AZ192" i="5"/>
  <c r="BA192" i="5"/>
  <c r="BB192" i="5"/>
  <c r="BC192" i="5"/>
  <c r="BD192" i="5"/>
  <c r="BE192" i="5"/>
  <c r="BF192" i="5"/>
  <c r="BG192" i="5"/>
  <c r="BH192" i="5"/>
  <c r="BI192" i="5"/>
  <c r="BJ192" i="5"/>
  <c r="BK192" i="5"/>
  <c r="BL192" i="5"/>
  <c r="BM192" i="5"/>
  <c r="BN192" i="5"/>
  <c r="BO192" i="5"/>
  <c r="BP192" i="5"/>
  <c r="BQ192" i="5"/>
  <c r="BR192" i="5"/>
  <c r="BS192" i="5"/>
  <c r="BT192" i="5"/>
  <c r="BU192" i="5"/>
  <c r="BV192" i="5"/>
  <c r="BW192" i="5"/>
  <c r="BX192" i="5"/>
  <c r="E193" i="5"/>
  <c r="F193" i="5"/>
  <c r="G193" i="5"/>
  <c r="H193" i="5"/>
  <c r="I193" i="5"/>
  <c r="J193" i="5"/>
  <c r="K193" i="5"/>
  <c r="L193" i="5"/>
  <c r="M193" i="5"/>
  <c r="N193" i="5"/>
  <c r="O193" i="5"/>
  <c r="P193" i="5"/>
  <c r="Q193" i="5"/>
  <c r="R193" i="5"/>
  <c r="S193" i="5"/>
  <c r="T193" i="5"/>
  <c r="U193" i="5"/>
  <c r="V193" i="5"/>
  <c r="W193" i="5"/>
  <c r="X193" i="5"/>
  <c r="Y193" i="5"/>
  <c r="Z193" i="5"/>
  <c r="AA193" i="5"/>
  <c r="AB193" i="5"/>
  <c r="AC193" i="5"/>
  <c r="AD193" i="5"/>
  <c r="AE193" i="5"/>
  <c r="AF193" i="5"/>
  <c r="AG193" i="5"/>
  <c r="AH193" i="5"/>
  <c r="AI193" i="5"/>
  <c r="AJ193" i="5"/>
  <c r="AK193" i="5"/>
  <c r="AL193" i="5"/>
  <c r="AM193" i="5"/>
  <c r="AN193" i="5"/>
  <c r="AO193" i="5"/>
  <c r="AP193" i="5"/>
  <c r="AQ193" i="5"/>
  <c r="AR193" i="5"/>
  <c r="AS193" i="5"/>
  <c r="AT193" i="5"/>
  <c r="AU193" i="5"/>
  <c r="AV193" i="5"/>
  <c r="AW193" i="5"/>
  <c r="AX193" i="5"/>
  <c r="AY193" i="5"/>
  <c r="AZ193" i="5"/>
  <c r="BA193" i="5"/>
  <c r="BB193" i="5"/>
  <c r="BC193" i="5"/>
  <c r="BD193" i="5"/>
  <c r="BE193" i="5"/>
  <c r="BF193" i="5"/>
  <c r="BG193" i="5"/>
  <c r="BH193" i="5"/>
  <c r="BI193" i="5"/>
  <c r="BJ193" i="5"/>
  <c r="BK193" i="5"/>
  <c r="BL193" i="5"/>
  <c r="BM193" i="5"/>
  <c r="BN193" i="5"/>
  <c r="BO193" i="5"/>
  <c r="BP193" i="5"/>
  <c r="BQ193" i="5"/>
  <c r="BR193" i="5"/>
  <c r="BS193" i="5"/>
  <c r="BT193" i="5"/>
  <c r="BU193" i="5"/>
  <c r="BV193" i="5"/>
  <c r="BW193" i="5"/>
  <c r="BX193" i="5"/>
  <c r="E194" i="5"/>
  <c r="F194" i="5"/>
  <c r="G194" i="5"/>
  <c r="H194" i="5"/>
  <c r="I194" i="5"/>
  <c r="J194" i="5"/>
  <c r="K194" i="5"/>
  <c r="L194" i="5"/>
  <c r="M194" i="5"/>
  <c r="N194" i="5"/>
  <c r="O194" i="5"/>
  <c r="P194" i="5"/>
  <c r="Q194" i="5"/>
  <c r="R194" i="5"/>
  <c r="S194" i="5"/>
  <c r="T194" i="5"/>
  <c r="U194" i="5"/>
  <c r="V194" i="5"/>
  <c r="W194" i="5"/>
  <c r="X194" i="5"/>
  <c r="Y194" i="5"/>
  <c r="Z194" i="5"/>
  <c r="AA194" i="5"/>
  <c r="AB194" i="5"/>
  <c r="AC194" i="5"/>
  <c r="AD194" i="5"/>
  <c r="AE194" i="5"/>
  <c r="AF194" i="5"/>
  <c r="AG194" i="5"/>
  <c r="AH194" i="5"/>
  <c r="AI194" i="5"/>
  <c r="AJ194" i="5"/>
  <c r="AK194" i="5"/>
  <c r="AL194" i="5"/>
  <c r="AM194" i="5"/>
  <c r="AN194" i="5"/>
  <c r="AO194" i="5"/>
  <c r="AP194" i="5"/>
  <c r="AQ194" i="5"/>
  <c r="AR194" i="5"/>
  <c r="AS194" i="5"/>
  <c r="AT194" i="5"/>
  <c r="AU194" i="5"/>
  <c r="AV194" i="5"/>
  <c r="AW194" i="5"/>
  <c r="AX194" i="5"/>
  <c r="AY194" i="5"/>
  <c r="AZ194" i="5"/>
  <c r="BA194" i="5"/>
  <c r="BB194" i="5"/>
  <c r="BC194" i="5"/>
  <c r="BD194" i="5"/>
  <c r="BE194" i="5"/>
  <c r="BF194" i="5"/>
  <c r="BG194" i="5"/>
  <c r="BH194" i="5"/>
  <c r="BI194" i="5"/>
  <c r="BJ194" i="5"/>
  <c r="BK194" i="5"/>
  <c r="BL194" i="5"/>
  <c r="BM194" i="5"/>
  <c r="BN194" i="5"/>
  <c r="BO194" i="5"/>
  <c r="BP194" i="5"/>
  <c r="BQ194" i="5"/>
  <c r="BR194" i="5"/>
  <c r="BS194" i="5"/>
  <c r="BT194" i="5"/>
  <c r="BU194" i="5"/>
  <c r="BV194" i="5"/>
  <c r="BW194" i="5"/>
  <c r="BX194" i="5"/>
  <c r="E195" i="5"/>
  <c r="F195" i="5"/>
  <c r="G195" i="5"/>
  <c r="H195" i="5"/>
  <c r="I195" i="5"/>
  <c r="J195" i="5"/>
  <c r="K195" i="5"/>
  <c r="L195" i="5"/>
  <c r="M195" i="5"/>
  <c r="N195" i="5"/>
  <c r="O195" i="5"/>
  <c r="P195" i="5"/>
  <c r="Q195" i="5"/>
  <c r="R195" i="5"/>
  <c r="S195" i="5"/>
  <c r="T195" i="5"/>
  <c r="U195" i="5"/>
  <c r="V195" i="5"/>
  <c r="W195" i="5"/>
  <c r="X195" i="5"/>
  <c r="Y195" i="5"/>
  <c r="Z195" i="5"/>
  <c r="AA195" i="5"/>
  <c r="AB195" i="5"/>
  <c r="AC195" i="5"/>
  <c r="AD195" i="5"/>
  <c r="AE195" i="5"/>
  <c r="AF195" i="5"/>
  <c r="AG195" i="5"/>
  <c r="AH195" i="5"/>
  <c r="AI195" i="5"/>
  <c r="AJ195" i="5"/>
  <c r="AK195" i="5"/>
  <c r="AL195" i="5"/>
  <c r="AM195" i="5"/>
  <c r="AN195" i="5"/>
  <c r="AO195" i="5"/>
  <c r="AP195" i="5"/>
  <c r="AQ195" i="5"/>
  <c r="AR195" i="5"/>
  <c r="AS195" i="5"/>
  <c r="AT195" i="5"/>
  <c r="AU195" i="5"/>
  <c r="AV195" i="5"/>
  <c r="AW195" i="5"/>
  <c r="AX195" i="5"/>
  <c r="AY195" i="5"/>
  <c r="AZ195" i="5"/>
  <c r="BA195" i="5"/>
  <c r="BB195" i="5"/>
  <c r="BC195" i="5"/>
  <c r="BD195" i="5"/>
  <c r="BE195" i="5"/>
  <c r="BF195" i="5"/>
  <c r="BG195" i="5"/>
  <c r="BH195" i="5"/>
  <c r="BI195" i="5"/>
  <c r="BJ195" i="5"/>
  <c r="BK195" i="5"/>
  <c r="BL195" i="5"/>
  <c r="BM195" i="5"/>
  <c r="BN195" i="5"/>
  <c r="BO195" i="5"/>
  <c r="BP195" i="5"/>
  <c r="BQ195" i="5"/>
  <c r="BR195" i="5"/>
  <c r="BS195" i="5"/>
  <c r="BT195" i="5"/>
  <c r="BU195" i="5"/>
  <c r="BV195" i="5"/>
  <c r="BW195" i="5"/>
  <c r="BX195" i="5"/>
  <c r="E196" i="5"/>
  <c r="F196" i="5"/>
  <c r="G196" i="5"/>
  <c r="H196" i="5"/>
  <c r="I196" i="5"/>
  <c r="J196" i="5"/>
  <c r="K196" i="5"/>
  <c r="L196" i="5"/>
  <c r="M196" i="5"/>
  <c r="N196" i="5"/>
  <c r="O196" i="5"/>
  <c r="P196" i="5"/>
  <c r="Q196" i="5"/>
  <c r="R196" i="5"/>
  <c r="S196" i="5"/>
  <c r="T196" i="5"/>
  <c r="U196" i="5"/>
  <c r="V196" i="5"/>
  <c r="W196" i="5"/>
  <c r="X196" i="5"/>
  <c r="Y196" i="5"/>
  <c r="Z196" i="5"/>
  <c r="AA196" i="5"/>
  <c r="AB196" i="5"/>
  <c r="AC196" i="5"/>
  <c r="AD196" i="5"/>
  <c r="AE196" i="5"/>
  <c r="AF196" i="5"/>
  <c r="AG196" i="5"/>
  <c r="AH196" i="5"/>
  <c r="AI196" i="5"/>
  <c r="AJ196" i="5"/>
  <c r="AK196" i="5"/>
  <c r="AL196" i="5"/>
  <c r="AM196" i="5"/>
  <c r="AN196" i="5"/>
  <c r="AO196" i="5"/>
  <c r="AP196" i="5"/>
  <c r="AQ196" i="5"/>
  <c r="AR196" i="5"/>
  <c r="AS196" i="5"/>
  <c r="AT196" i="5"/>
  <c r="AU196" i="5"/>
  <c r="AV196" i="5"/>
  <c r="AW196" i="5"/>
  <c r="AX196" i="5"/>
  <c r="AY196" i="5"/>
  <c r="AZ196" i="5"/>
  <c r="BA196" i="5"/>
  <c r="BB196" i="5"/>
  <c r="BC196" i="5"/>
  <c r="BD196" i="5"/>
  <c r="BE196" i="5"/>
  <c r="BF196" i="5"/>
  <c r="BG196" i="5"/>
  <c r="BH196" i="5"/>
  <c r="BI196" i="5"/>
  <c r="BJ196" i="5"/>
  <c r="BK196" i="5"/>
  <c r="BL196" i="5"/>
  <c r="BM196" i="5"/>
  <c r="BN196" i="5"/>
  <c r="BO196" i="5"/>
  <c r="BP196" i="5"/>
  <c r="BQ196" i="5"/>
  <c r="BR196" i="5"/>
  <c r="BS196" i="5"/>
  <c r="BT196" i="5"/>
  <c r="BU196" i="5"/>
  <c r="BV196" i="5"/>
  <c r="BW196" i="5"/>
  <c r="BX196" i="5"/>
  <c r="E197" i="5"/>
  <c r="F197" i="5"/>
  <c r="G197" i="5"/>
  <c r="H197" i="5"/>
  <c r="I197" i="5"/>
  <c r="J197" i="5"/>
  <c r="K197" i="5"/>
  <c r="L197" i="5"/>
  <c r="M197" i="5"/>
  <c r="N197" i="5"/>
  <c r="O197" i="5"/>
  <c r="P197" i="5"/>
  <c r="Q197" i="5"/>
  <c r="R197" i="5"/>
  <c r="S197" i="5"/>
  <c r="T197" i="5"/>
  <c r="U197" i="5"/>
  <c r="V197" i="5"/>
  <c r="W197" i="5"/>
  <c r="X197" i="5"/>
  <c r="Y197" i="5"/>
  <c r="Z197" i="5"/>
  <c r="AA197" i="5"/>
  <c r="AB197" i="5"/>
  <c r="AC197" i="5"/>
  <c r="AD197" i="5"/>
  <c r="AE197" i="5"/>
  <c r="AF197" i="5"/>
  <c r="AG197" i="5"/>
  <c r="AH197" i="5"/>
  <c r="AI197" i="5"/>
  <c r="AJ197" i="5"/>
  <c r="AK197" i="5"/>
  <c r="AL197" i="5"/>
  <c r="AM197" i="5"/>
  <c r="AN197" i="5"/>
  <c r="AO197" i="5"/>
  <c r="AP197" i="5"/>
  <c r="AQ197" i="5"/>
  <c r="AR197" i="5"/>
  <c r="AS197" i="5"/>
  <c r="AT197" i="5"/>
  <c r="AU197" i="5"/>
  <c r="AV197" i="5"/>
  <c r="AW197" i="5"/>
  <c r="AX197" i="5"/>
  <c r="AY197" i="5"/>
  <c r="AZ197" i="5"/>
  <c r="BA197" i="5"/>
  <c r="BB197" i="5"/>
  <c r="BC197" i="5"/>
  <c r="BD197" i="5"/>
  <c r="BE197" i="5"/>
  <c r="BF197" i="5"/>
  <c r="BG197" i="5"/>
  <c r="BH197" i="5"/>
  <c r="BI197" i="5"/>
  <c r="BJ197" i="5"/>
  <c r="BK197" i="5"/>
  <c r="BL197" i="5"/>
  <c r="BM197" i="5"/>
  <c r="BN197" i="5"/>
  <c r="BO197" i="5"/>
  <c r="BP197" i="5"/>
  <c r="BQ197" i="5"/>
  <c r="BR197" i="5"/>
  <c r="BS197" i="5"/>
  <c r="BT197" i="5"/>
  <c r="BU197" i="5"/>
  <c r="BV197" i="5"/>
  <c r="BW197" i="5"/>
  <c r="BX197" i="5"/>
  <c r="E198" i="5"/>
  <c r="F198" i="5"/>
  <c r="G198" i="5"/>
  <c r="H198" i="5"/>
  <c r="I198" i="5"/>
  <c r="J198" i="5"/>
  <c r="K198" i="5"/>
  <c r="L198" i="5"/>
  <c r="M198" i="5"/>
  <c r="N198" i="5"/>
  <c r="O198" i="5"/>
  <c r="P198" i="5"/>
  <c r="Q198" i="5"/>
  <c r="R198" i="5"/>
  <c r="S198" i="5"/>
  <c r="T198" i="5"/>
  <c r="U198" i="5"/>
  <c r="V198" i="5"/>
  <c r="W198" i="5"/>
  <c r="X198" i="5"/>
  <c r="Y198" i="5"/>
  <c r="Z198" i="5"/>
  <c r="AA198" i="5"/>
  <c r="AB198" i="5"/>
  <c r="AC198" i="5"/>
  <c r="AD198" i="5"/>
  <c r="AE198" i="5"/>
  <c r="AF198" i="5"/>
  <c r="AG198" i="5"/>
  <c r="AH198" i="5"/>
  <c r="AI198" i="5"/>
  <c r="AJ198" i="5"/>
  <c r="AK198" i="5"/>
  <c r="AL198" i="5"/>
  <c r="AM198" i="5"/>
  <c r="AN198" i="5"/>
  <c r="AO198" i="5"/>
  <c r="AP198" i="5"/>
  <c r="AQ198" i="5"/>
  <c r="AR198" i="5"/>
  <c r="AS198" i="5"/>
  <c r="AT198" i="5"/>
  <c r="AU198" i="5"/>
  <c r="AV198" i="5"/>
  <c r="AW198" i="5"/>
  <c r="AX198" i="5"/>
  <c r="AY198" i="5"/>
  <c r="AZ198" i="5"/>
  <c r="BA198" i="5"/>
  <c r="BB198" i="5"/>
  <c r="BC198" i="5"/>
  <c r="BD198" i="5"/>
  <c r="BE198" i="5"/>
  <c r="BF198" i="5"/>
  <c r="BG198" i="5"/>
  <c r="BH198" i="5"/>
  <c r="BI198" i="5"/>
  <c r="BJ198" i="5"/>
  <c r="BK198" i="5"/>
  <c r="BL198" i="5"/>
  <c r="BM198" i="5"/>
  <c r="BN198" i="5"/>
  <c r="BO198" i="5"/>
  <c r="BP198" i="5"/>
  <c r="BQ198" i="5"/>
  <c r="BR198" i="5"/>
  <c r="BS198" i="5"/>
  <c r="BT198" i="5"/>
  <c r="BU198" i="5"/>
  <c r="BV198" i="5"/>
  <c r="BW198" i="5"/>
  <c r="BX198" i="5"/>
  <c r="E199" i="5"/>
  <c r="F199" i="5"/>
  <c r="G199" i="5"/>
  <c r="H199" i="5"/>
  <c r="I199" i="5"/>
  <c r="J199" i="5"/>
  <c r="K199" i="5"/>
  <c r="L199" i="5"/>
  <c r="M199" i="5"/>
  <c r="N199" i="5"/>
  <c r="O199" i="5"/>
  <c r="P199" i="5"/>
  <c r="Q199" i="5"/>
  <c r="R199" i="5"/>
  <c r="S199" i="5"/>
  <c r="T199" i="5"/>
  <c r="U199" i="5"/>
  <c r="V199" i="5"/>
  <c r="W199" i="5"/>
  <c r="X199" i="5"/>
  <c r="Y199" i="5"/>
  <c r="Z199" i="5"/>
  <c r="AA199" i="5"/>
  <c r="AB199" i="5"/>
  <c r="AC199" i="5"/>
  <c r="AD199" i="5"/>
  <c r="AE199" i="5"/>
  <c r="AF199" i="5"/>
  <c r="AG199" i="5"/>
  <c r="AH199" i="5"/>
  <c r="AI199" i="5"/>
  <c r="AJ199" i="5"/>
  <c r="AK199" i="5"/>
  <c r="AL199" i="5"/>
  <c r="AM199" i="5"/>
  <c r="AN199" i="5"/>
  <c r="AO199" i="5"/>
  <c r="AP199" i="5"/>
  <c r="AQ199" i="5"/>
  <c r="AR199" i="5"/>
  <c r="AS199" i="5"/>
  <c r="AT199" i="5"/>
  <c r="AU199" i="5"/>
  <c r="AV199" i="5"/>
  <c r="AW199" i="5"/>
  <c r="AX199" i="5"/>
  <c r="AY199" i="5"/>
  <c r="AZ199" i="5"/>
  <c r="BA199" i="5"/>
  <c r="BB199" i="5"/>
  <c r="BC199" i="5"/>
  <c r="BD199" i="5"/>
  <c r="BE199" i="5"/>
  <c r="BF199" i="5"/>
  <c r="BG199" i="5"/>
  <c r="BH199" i="5"/>
  <c r="BI199" i="5"/>
  <c r="BJ199" i="5"/>
  <c r="BK199" i="5"/>
  <c r="BL199" i="5"/>
  <c r="BM199" i="5"/>
  <c r="BN199" i="5"/>
  <c r="BO199" i="5"/>
  <c r="BP199" i="5"/>
  <c r="BQ199" i="5"/>
  <c r="BR199" i="5"/>
  <c r="BS199" i="5"/>
  <c r="BT199" i="5"/>
  <c r="BU199" i="5"/>
  <c r="BV199" i="5"/>
  <c r="BW199" i="5"/>
  <c r="BX199" i="5"/>
  <c r="E200" i="5"/>
  <c r="F200" i="5"/>
  <c r="G200" i="5"/>
  <c r="H200" i="5"/>
  <c r="I200" i="5"/>
  <c r="J200" i="5"/>
  <c r="K200" i="5"/>
  <c r="L200" i="5"/>
  <c r="M200" i="5"/>
  <c r="N200" i="5"/>
  <c r="O200" i="5"/>
  <c r="P200" i="5"/>
  <c r="Q200" i="5"/>
  <c r="R200" i="5"/>
  <c r="S200" i="5"/>
  <c r="T200" i="5"/>
  <c r="U200" i="5"/>
  <c r="V200" i="5"/>
  <c r="W200" i="5"/>
  <c r="X200" i="5"/>
  <c r="Y200" i="5"/>
  <c r="Z200" i="5"/>
  <c r="AA200" i="5"/>
  <c r="AB200" i="5"/>
  <c r="AC200" i="5"/>
  <c r="AD200" i="5"/>
  <c r="AE200" i="5"/>
  <c r="AF200" i="5"/>
  <c r="AG200" i="5"/>
  <c r="AH200" i="5"/>
  <c r="AI200" i="5"/>
  <c r="AJ200" i="5"/>
  <c r="AK200" i="5"/>
  <c r="AL200" i="5"/>
  <c r="AM200" i="5"/>
  <c r="AN200" i="5"/>
  <c r="AO200" i="5"/>
  <c r="AP200" i="5"/>
  <c r="AQ200" i="5"/>
  <c r="AR200" i="5"/>
  <c r="AS200" i="5"/>
  <c r="AT200" i="5"/>
  <c r="AU200" i="5"/>
  <c r="AV200" i="5"/>
  <c r="AW200" i="5"/>
  <c r="AX200" i="5"/>
  <c r="AY200" i="5"/>
  <c r="AZ200" i="5"/>
  <c r="BA200" i="5"/>
  <c r="BB200" i="5"/>
  <c r="BC200" i="5"/>
  <c r="BD200" i="5"/>
  <c r="BE200" i="5"/>
  <c r="BF200" i="5"/>
  <c r="BG200" i="5"/>
  <c r="BH200" i="5"/>
  <c r="BI200" i="5"/>
  <c r="BJ200" i="5"/>
  <c r="BK200" i="5"/>
  <c r="BL200" i="5"/>
  <c r="BM200" i="5"/>
  <c r="BN200" i="5"/>
  <c r="BO200" i="5"/>
  <c r="BP200" i="5"/>
  <c r="BQ200" i="5"/>
  <c r="BR200" i="5"/>
  <c r="BS200" i="5"/>
  <c r="BT200" i="5"/>
  <c r="BU200" i="5"/>
  <c r="BV200" i="5"/>
  <c r="BW200" i="5"/>
  <c r="BX200" i="5"/>
  <c r="E201" i="5"/>
  <c r="F201" i="5"/>
  <c r="G201" i="5"/>
  <c r="H201" i="5"/>
  <c r="I201" i="5"/>
  <c r="J201" i="5"/>
  <c r="K201" i="5"/>
  <c r="L201" i="5"/>
  <c r="M201" i="5"/>
  <c r="N201" i="5"/>
  <c r="O201" i="5"/>
  <c r="P201" i="5"/>
  <c r="Q201" i="5"/>
  <c r="R201" i="5"/>
  <c r="S201" i="5"/>
  <c r="T201" i="5"/>
  <c r="U201" i="5"/>
  <c r="V201" i="5"/>
  <c r="W201" i="5"/>
  <c r="X201" i="5"/>
  <c r="Y201" i="5"/>
  <c r="Z201" i="5"/>
  <c r="AA201" i="5"/>
  <c r="AB201" i="5"/>
  <c r="AC201" i="5"/>
  <c r="AD201" i="5"/>
  <c r="AE201" i="5"/>
  <c r="AF201" i="5"/>
  <c r="AG201" i="5"/>
  <c r="AH201" i="5"/>
  <c r="AI201" i="5"/>
  <c r="AJ201" i="5"/>
  <c r="AK201" i="5"/>
  <c r="AL201" i="5"/>
  <c r="AM201" i="5"/>
  <c r="AN201" i="5"/>
  <c r="AO201" i="5"/>
  <c r="AP201" i="5"/>
  <c r="AQ201" i="5"/>
  <c r="AR201" i="5"/>
  <c r="AS201" i="5"/>
  <c r="AT201" i="5"/>
  <c r="AU201" i="5"/>
  <c r="AV201" i="5"/>
  <c r="AW201" i="5"/>
  <c r="AX201" i="5"/>
  <c r="AY201" i="5"/>
  <c r="AZ201" i="5"/>
  <c r="BA201" i="5"/>
  <c r="BB201" i="5"/>
  <c r="BC201" i="5"/>
  <c r="BD201" i="5"/>
  <c r="BE201" i="5"/>
  <c r="BF201" i="5"/>
  <c r="BG201" i="5"/>
  <c r="BH201" i="5"/>
  <c r="BI201" i="5"/>
  <c r="BJ201" i="5"/>
  <c r="BK201" i="5"/>
  <c r="BL201" i="5"/>
  <c r="BM201" i="5"/>
  <c r="BN201" i="5"/>
  <c r="BO201" i="5"/>
  <c r="BP201" i="5"/>
  <c r="BQ201" i="5"/>
  <c r="BR201" i="5"/>
  <c r="BS201" i="5"/>
  <c r="BT201" i="5"/>
  <c r="BU201" i="5"/>
  <c r="BV201" i="5"/>
  <c r="BW201" i="5"/>
  <c r="BX201" i="5"/>
  <c r="E202" i="5"/>
  <c r="F202" i="5"/>
  <c r="G202" i="5"/>
  <c r="H202" i="5"/>
  <c r="I202" i="5"/>
  <c r="J202" i="5"/>
  <c r="K202" i="5"/>
  <c r="L202" i="5"/>
  <c r="M202" i="5"/>
  <c r="N202" i="5"/>
  <c r="O202" i="5"/>
  <c r="P202" i="5"/>
  <c r="Q202" i="5"/>
  <c r="R202" i="5"/>
  <c r="S202" i="5"/>
  <c r="T202" i="5"/>
  <c r="U202" i="5"/>
  <c r="V202" i="5"/>
  <c r="W202" i="5"/>
  <c r="X202" i="5"/>
  <c r="Y202" i="5"/>
  <c r="Z202" i="5"/>
  <c r="AA202" i="5"/>
  <c r="AB202" i="5"/>
  <c r="AC202" i="5"/>
  <c r="AD202" i="5"/>
  <c r="AE202" i="5"/>
  <c r="AF202" i="5"/>
  <c r="AG202" i="5"/>
  <c r="AH202" i="5"/>
  <c r="AI202" i="5"/>
  <c r="AJ202" i="5"/>
  <c r="AK202" i="5"/>
  <c r="AL202" i="5"/>
  <c r="AM202" i="5"/>
  <c r="AN202" i="5"/>
  <c r="AO202" i="5"/>
  <c r="AP202" i="5"/>
  <c r="AQ202" i="5"/>
  <c r="AR202" i="5"/>
  <c r="AS202" i="5"/>
  <c r="AT202" i="5"/>
  <c r="AU202" i="5"/>
  <c r="AV202" i="5"/>
  <c r="AW202" i="5"/>
  <c r="AX202" i="5"/>
  <c r="AY202" i="5"/>
  <c r="AZ202" i="5"/>
  <c r="BA202" i="5"/>
  <c r="BB202" i="5"/>
  <c r="BC202" i="5"/>
  <c r="BD202" i="5"/>
  <c r="BE202" i="5"/>
  <c r="BF202" i="5"/>
  <c r="BG202" i="5"/>
  <c r="BH202" i="5"/>
  <c r="BI202" i="5"/>
  <c r="BJ202" i="5"/>
  <c r="BK202" i="5"/>
  <c r="BL202" i="5"/>
  <c r="BM202" i="5"/>
  <c r="BN202" i="5"/>
  <c r="BO202" i="5"/>
  <c r="BP202" i="5"/>
  <c r="BQ202" i="5"/>
  <c r="BR202" i="5"/>
  <c r="BS202" i="5"/>
  <c r="BT202" i="5"/>
  <c r="BU202" i="5"/>
  <c r="BV202" i="5"/>
  <c r="BW202" i="5"/>
  <c r="BX202" i="5"/>
  <c r="E203" i="5"/>
  <c r="F203" i="5"/>
  <c r="G203" i="5"/>
  <c r="H203" i="5"/>
  <c r="I203" i="5"/>
  <c r="J203" i="5"/>
  <c r="K203" i="5"/>
  <c r="L203" i="5"/>
  <c r="M203" i="5"/>
  <c r="N203" i="5"/>
  <c r="O203" i="5"/>
  <c r="P203" i="5"/>
  <c r="Q203" i="5"/>
  <c r="R203" i="5"/>
  <c r="S203" i="5"/>
  <c r="T203" i="5"/>
  <c r="U203" i="5"/>
  <c r="V203" i="5"/>
  <c r="W203" i="5"/>
  <c r="X203" i="5"/>
  <c r="Y203" i="5"/>
  <c r="Z203" i="5"/>
  <c r="AA203" i="5"/>
  <c r="AB203" i="5"/>
  <c r="AC203" i="5"/>
  <c r="AD203" i="5"/>
  <c r="AE203" i="5"/>
  <c r="AF203" i="5"/>
  <c r="AG203" i="5"/>
  <c r="AH203" i="5"/>
  <c r="AI203" i="5"/>
  <c r="AJ203" i="5"/>
  <c r="AK203" i="5"/>
  <c r="AL203" i="5"/>
  <c r="AM203" i="5"/>
  <c r="AN203" i="5"/>
  <c r="AO203" i="5"/>
  <c r="AP203" i="5"/>
  <c r="AQ203" i="5"/>
  <c r="AR203" i="5"/>
  <c r="AS203" i="5"/>
  <c r="AT203" i="5"/>
  <c r="AU203" i="5"/>
  <c r="AV203" i="5"/>
  <c r="AW203" i="5"/>
  <c r="AX203" i="5"/>
  <c r="AY203" i="5"/>
  <c r="AZ203" i="5"/>
  <c r="BA203" i="5"/>
  <c r="BB203" i="5"/>
  <c r="BC203" i="5"/>
  <c r="BD203" i="5"/>
  <c r="BE203" i="5"/>
  <c r="BF203" i="5"/>
  <c r="BG203" i="5"/>
  <c r="BH203" i="5"/>
  <c r="BI203" i="5"/>
  <c r="BJ203" i="5"/>
  <c r="BK203" i="5"/>
  <c r="BL203" i="5"/>
  <c r="BM203" i="5"/>
  <c r="BN203" i="5"/>
  <c r="BO203" i="5"/>
  <c r="BP203" i="5"/>
  <c r="BQ203" i="5"/>
  <c r="BR203" i="5"/>
  <c r="BS203" i="5"/>
  <c r="BT203" i="5"/>
  <c r="BU203" i="5"/>
  <c r="BV203" i="5"/>
  <c r="BW203" i="5"/>
  <c r="BX203" i="5"/>
  <c r="E204" i="5"/>
  <c r="F204" i="5"/>
  <c r="G204" i="5"/>
  <c r="H204" i="5"/>
  <c r="I204" i="5"/>
  <c r="J204" i="5"/>
  <c r="K204" i="5"/>
  <c r="L204" i="5"/>
  <c r="M204" i="5"/>
  <c r="N204" i="5"/>
  <c r="O204" i="5"/>
  <c r="P204" i="5"/>
  <c r="Q204" i="5"/>
  <c r="R204" i="5"/>
  <c r="S204" i="5"/>
  <c r="T204" i="5"/>
  <c r="U204" i="5"/>
  <c r="V204" i="5"/>
  <c r="W204" i="5"/>
  <c r="X204" i="5"/>
  <c r="Y204" i="5"/>
  <c r="Z204" i="5"/>
  <c r="AA204" i="5"/>
  <c r="AB204" i="5"/>
  <c r="AC204" i="5"/>
  <c r="AD204" i="5"/>
  <c r="AE204" i="5"/>
  <c r="AF204" i="5"/>
  <c r="AG204" i="5"/>
  <c r="AH204" i="5"/>
  <c r="AI204" i="5"/>
  <c r="AJ204" i="5"/>
  <c r="AK204" i="5"/>
  <c r="AL204" i="5"/>
  <c r="AM204" i="5"/>
  <c r="AN204" i="5"/>
  <c r="AO204" i="5"/>
  <c r="AP204" i="5"/>
  <c r="AQ204" i="5"/>
  <c r="AR204" i="5"/>
  <c r="AS204" i="5"/>
  <c r="AT204" i="5"/>
  <c r="AU204" i="5"/>
  <c r="AV204" i="5"/>
  <c r="AW204" i="5"/>
  <c r="AX204" i="5"/>
  <c r="AY204" i="5"/>
  <c r="AZ204" i="5"/>
  <c r="BA204" i="5"/>
  <c r="BB204" i="5"/>
  <c r="BC204" i="5"/>
  <c r="BD204" i="5"/>
  <c r="BE204" i="5"/>
  <c r="BF204" i="5"/>
  <c r="BG204" i="5"/>
  <c r="BH204" i="5"/>
  <c r="BI204" i="5"/>
  <c r="BJ204" i="5"/>
  <c r="BK204" i="5"/>
  <c r="BL204" i="5"/>
  <c r="BM204" i="5"/>
  <c r="BN204" i="5"/>
  <c r="BO204" i="5"/>
  <c r="BP204" i="5"/>
  <c r="BQ204" i="5"/>
  <c r="BR204" i="5"/>
  <c r="BS204" i="5"/>
  <c r="BT204" i="5"/>
  <c r="BU204" i="5"/>
  <c r="BV204" i="5"/>
  <c r="BW204" i="5"/>
  <c r="BX204" i="5"/>
  <c r="E205" i="5"/>
  <c r="F205" i="5"/>
  <c r="G205" i="5"/>
  <c r="H205" i="5"/>
  <c r="I205" i="5"/>
  <c r="J205" i="5"/>
  <c r="K205" i="5"/>
  <c r="L205" i="5"/>
  <c r="M205" i="5"/>
  <c r="N205" i="5"/>
  <c r="O205" i="5"/>
  <c r="P205" i="5"/>
  <c r="Q205" i="5"/>
  <c r="R205" i="5"/>
  <c r="S205" i="5"/>
  <c r="T205" i="5"/>
  <c r="U205" i="5"/>
  <c r="V205" i="5"/>
  <c r="W205" i="5"/>
  <c r="X205" i="5"/>
  <c r="Y205" i="5"/>
  <c r="Z205" i="5"/>
  <c r="AA205" i="5"/>
  <c r="AB205" i="5"/>
  <c r="AC205" i="5"/>
  <c r="AD205" i="5"/>
  <c r="AE205" i="5"/>
  <c r="AF205" i="5"/>
  <c r="AG205" i="5"/>
  <c r="AH205" i="5"/>
  <c r="AI205" i="5"/>
  <c r="AJ205" i="5"/>
  <c r="AK205" i="5"/>
  <c r="AL205" i="5"/>
  <c r="AM205" i="5"/>
  <c r="AN205" i="5"/>
  <c r="AO205" i="5"/>
  <c r="AP205" i="5"/>
  <c r="AQ205" i="5"/>
  <c r="AR205" i="5"/>
  <c r="AS205" i="5"/>
  <c r="AT205" i="5"/>
  <c r="AU205" i="5"/>
  <c r="AV205" i="5"/>
  <c r="AW205" i="5"/>
  <c r="AX205" i="5"/>
  <c r="AY205" i="5"/>
  <c r="AZ205" i="5"/>
  <c r="BA205" i="5"/>
  <c r="BB205" i="5"/>
  <c r="BC205" i="5"/>
  <c r="BD205" i="5"/>
  <c r="BE205" i="5"/>
  <c r="BF205" i="5"/>
  <c r="BG205" i="5"/>
  <c r="BH205" i="5"/>
  <c r="BI205" i="5"/>
  <c r="BJ205" i="5"/>
  <c r="BK205" i="5"/>
  <c r="BL205" i="5"/>
  <c r="BM205" i="5"/>
  <c r="BN205" i="5"/>
  <c r="BO205" i="5"/>
  <c r="BP205" i="5"/>
  <c r="BQ205" i="5"/>
  <c r="BR205" i="5"/>
  <c r="BS205" i="5"/>
  <c r="BT205" i="5"/>
  <c r="BU205" i="5"/>
  <c r="BV205" i="5"/>
  <c r="BW205" i="5"/>
  <c r="BX205" i="5"/>
  <c r="E206" i="5"/>
  <c r="F206" i="5"/>
  <c r="G206" i="5"/>
  <c r="H206" i="5"/>
  <c r="I206" i="5"/>
  <c r="J206" i="5"/>
  <c r="K206" i="5"/>
  <c r="L206" i="5"/>
  <c r="M206" i="5"/>
  <c r="N206" i="5"/>
  <c r="O206" i="5"/>
  <c r="P206" i="5"/>
  <c r="Q206" i="5"/>
  <c r="R206" i="5"/>
  <c r="S206" i="5"/>
  <c r="T206" i="5"/>
  <c r="U206" i="5"/>
  <c r="V206" i="5"/>
  <c r="W206" i="5"/>
  <c r="X206" i="5"/>
  <c r="Y206" i="5"/>
  <c r="Z206" i="5"/>
  <c r="AA206" i="5"/>
  <c r="AB206" i="5"/>
  <c r="AC206" i="5"/>
  <c r="AD206" i="5"/>
  <c r="AE206" i="5"/>
  <c r="AF206" i="5"/>
  <c r="AG206" i="5"/>
  <c r="AH206" i="5"/>
  <c r="AI206" i="5"/>
  <c r="AJ206" i="5"/>
  <c r="AK206" i="5"/>
  <c r="AL206" i="5"/>
  <c r="AM206" i="5"/>
  <c r="AN206" i="5"/>
  <c r="AO206" i="5"/>
  <c r="AP206" i="5"/>
  <c r="AQ206" i="5"/>
  <c r="AR206" i="5"/>
  <c r="AS206" i="5"/>
  <c r="AT206" i="5"/>
  <c r="AU206" i="5"/>
  <c r="AV206" i="5"/>
  <c r="AW206" i="5"/>
  <c r="AX206" i="5"/>
  <c r="AY206" i="5"/>
  <c r="AZ206" i="5"/>
  <c r="BA206" i="5"/>
  <c r="BB206" i="5"/>
  <c r="BC206" i="5"/>
  <c r="BD206" i="5"/>
  <c r="BE206" i="5"/>
  <c r="BF206" i="5"/>
  <c r="BG206" i="5"/>
  <c r="BH206" i="5"/>
  <c r="BI206" i="5"/>
  <c r="BJ206" i="5"/>
  <c r="BK206" i="5"/>
  <c r="BL206" i="5"/>
  <c r="BM206" i="5"/>
  <c r="BN206" i="5"/>
  <c r="BO206" i="5"/>
  <c r="BP206" i="5"/>
  <c r="BQ206" i="5"/>
  <c r="BR206" i="5"/>
  <c r="BS206" i="5"/>
  <c r="BT206" i="5"/>
  <c r="BU206" i="5"/>
  <c r="BV206" i="5"/>
  <c r="BW206" i="5"/>
  <c r="BX206" i="5"/>
  <c r="E207" i="5"/>
  <c r="F207" i="5"/>
  <c r="G207" i="5"/>
  <c r="H207" i="5"/>
  <c r="I207" i="5"/>
  <c r="J207" i="5"/>
  <c r="K207" i="5"/>
  <c r="L207" i="5"/>
  <c r="M207" i="5"/>
  <c r="N207" i="5"/>
  <c r="O207" i="5"/>
  <c r="P207" i="5"/>
  <c r="Q207" i="5"/>
  <c r="R207" i="5"/>
  <c r="S207" i="5"/>
  <c r="T207" i="5"/>
  <c r="U207" i="5"/>
  <c r="V207" i="5"/>
  <c r="W207" i="5"/>
  <c r="X207" i="5"/>
  <c r="Y207" i="5"/>
  <c r="Z207" i="5"/>
  <c r="AA207" i="5"/>
  <c r="AB207" i="5"/>
  <c r="AC207" i="5"/>
  <c r="AD207" i="5"/>
  <c r="AE207" i="5"/>
  <c r="AF207" i="5"/>
  <c r="AG207" i="5"/>
  <c r="AH207" i="5"/>
  <c r="AI207" i="5"/>
  <c r="AJ207" i="5"/>
  <c r="AK207" i="5"/>
  <c r="AL207" i="5"/>
  <c r="AM207" i="5"/>
  <c r="AN207" i="5"/>
  <c r="AO207" i="5"/>
  <c r="AP207" i="5"/>
  <c r="AQ207" i="5"/>
  <c r="AR207" i="5"/>
  <c r="AS207" i="5"/>
  <c r="AT207" i="5"/>
  <c r="AU207" i="5"/>
  <c r="AV207" i="5"/>
  <c r="AW207" i="5"/>
  <c r="AX207" i="5"/>
  <c r="AY207" i="5"/>
  <c r="AZ207" i="5"/>
  <c r="BA207" i="5"/>
  <c r="BB207" i="5"/>
  <c r="BC207" i="5"/>
  <c r="BD207" i="5"/>
  <c r="BE207" i="5"/>
  <c r="BF207" i="5"/>
  <c r="BG207" i="5"/>
  <c r="BH207" i="5"/>
  <c r="BI207" i="5"/>
  <c r="BJ207" i="5"/>
  <c r="BK207" i="5"/>
  <c r="BL207" i="5"/>
  <c r="BM207" i="5"/>
  <c r="BN207" i="5"/>
  <c r="BO207" i="5"/>
  <c r="BP207" i="5"/>
  <c r="BQ207" i="5"/>
  <c r="BR207" i="5"/>
  <c r="BS207" i="5"/>
  <c r="BT207" i="5"/>
  <c r="BU207" i="5"/>
  <c r="BV207" i="5"/>
  <c r="BW207" i="5"/>
  <c r="BX207" i="5"/>
  <c r="E208" i="5"/>
  <c r="F208" i="5"/>
  <c r="G208" i="5"/>
  <c r="H208" i="5"/>
  <c r="I208" i="5"/>
  <c r="J208" i="5"/>
  <c r="K208" i="5"/>
  <c r="L208" i="5"/>
  <c r="M208" i="5"/>
  <c r="N208" i="5"/>
  <c r="O208" i="5"/>
  <c r="P208" i="5"/>
  <c r="Q208" i="5"/>
  <c r="R208" i="5"/>
  <c r="S208" i="5"/>
  <c r="T208" i="5"/>
  <c r="U208" i="5"/>
  <c r="V208" i="5"/>
  <c r="W208" i="5"/>
  <c r="X208" i="5"/>
  <c r="Y208" i="5"/>
  <c r="Z208" i="5"/>
  <c r="AA208" i="5"/>
  <c r="AB208" i="5"/>
  <c r="AC208" i="5"/>
  <c r="AD208" i="5"/>
  <c r="AE208" i="5"/>
  <c r="AF208" i="5"/>
  <c r="AG208" i="5"/>
  <c r="AH208" i="5"/>
  <c r="AI208" i="5"/>
  <c r="AJ208" i="5"/>
  <c r="AK208" i="5"/>
  <c r="AL208" i="5"/>
  <c r="AM208" i="5"/>
  <c r="AN208" i="5"/>
  <c r="AO208" i="5"/>
  <c r="AP208" i="5"/>
  <c r="AQ208" i="5"/>
  <c r="AR208" i="5"/>
  <c r="AS208" i="5"/>
  <c r="AT208" i="5"/>
  <c r="AU208" i="5"/>
  <c r="AV208" i="5"/>
  <c r="AW208" i="5"/>
  <c r="AX208" i="5"/>
  <c r="AY208" i="5"/>
  <c r="AZ208" i="5"/>
  <c r="BA208" i="5"/>
  <c r="BB208" i="5"/>
  <c r="BC208" i="5"/>
  <c r="BD208" i="5"/>
  <c r="BE208" i="5"/>
  <c r="BF208" i="5"/>
  <c r="BG208" i="5"/>
  <c r="BH208" i="5"/>
  <c r="BI208" i="5"/>
  <c r="BJ208" i="5"/>
  <c r="BK208" i="5"/>
  <c r="BL208" i="5"/>
  <c r="BM208" i="5"/>
  <c r="BN208" i="5"/>
  <c r="BO208" i="5"/>
  <c r="BP208" i="5"/>
  <c r="BQ208" i="5"/>
  <c r="BR208" i="5"/>
  <c r="BS208" i="5"/>
  <c r="BT208" i="5"/>
  <c r="BU208" i="5"/>
  <c r="BV208" i="5"/>
  <c r="BW208" i="5"/>
  <c r="BX208" i="5"/>
  <c r="E209" i="5"/>
  <c r="F209" i="5"/>
  <c r="G209" i="5"/>
  <c r="H209" i="5"/>
  <c r="I209" i="5"/>
  <c r="J209" i="5"/>
  <c r="K209" i="5"/>
  <c r="L209" i="5"/>
  <c r="M209" i="5"/>
  <c r="N209" i="5"/>
  <c r="O209" i="5"/>
  <c r="P209" i="5"/>
  <c r="Q209" i="5"/>
  <c r="R209" i="5"/>
  <c r="S209" i="5"/>
  <c r="T209" i="5"/>
  <c r="U209" i="5"/>
  <c r="V209" i="5"/>
  <c r="W209" i="5"/>
  <c r="X209" i="5"/>
  <c r="Y209" i="5"/>
  <c r="Z209" i="5"/>
  <c r="AA209" i="5"/>
  <c r="AB209" i="5"/>
  <c r="AC209" i="5"/>
  <c r="AD209" i="5"/>
  <c r="AE209" i="5"/>
  <c r="AF209" i="5"/>
  <c r="AG209" i="5"/>
  <c r="AH209" i="5"/>
  <c r="AI209" i="5"/>
  <c r="AJ209" i="5"/>
  <c r="AK209" i="5"/>
  <c r="AL209" i="5"/>
  <c r="AM209" i="5"/>
  <c r="AN209" i="5"/>
  <c r="AO209" i="5"/>
  <c r="AP209" i="5"/>
  <c r="AQ209" i="5"/>
  <c r="AR209" i="5"/>
  <c r="AS209" i="5"/>
  <c r="AT209" i="5"/>
  <c r="AU209" i="5"/>
  <c r="AV209" i="5"/>
  <c r="AW209" i="5"/>
  <c r="AX209" i="5"/>
  <c r="AY209" i="5"/>
  <c r="AZ209" i="5"/>
  <c r="BA209" i="5"/>
  <c r="BB209" i="5"/>
  <c r="BC209" i="5"/>
  <c r="BD209" i="5"/>
  <c r="BE209" i="5"/>
  <c r="BF209" i="5"/>
  <c r="BG209" i="5"/>
  <c r="BH209" i="5"/>
  <c r="BI209" i="5"/>
  <c r="BJ209" i="5"/>
  <c r="BK209" i="5"/>
  <c r="BL209" i="5"/>
  <c r="BM209" i="5"/>
  <c r="BN209" i="5"/>
  <c r="BO209" i="5"/>
  <c r="BP209" i="5"/>
  <c r="BQ209" i="5"/>
  <c r="BR209" i="5"/>
  <c r="BS209" i="5"/>
  <c r="BT209" i="5"/>
  <c r="BU209" i="5"/>
  <c r="BV209" i="5"/>
  <c r="BW209" i="5"/>
  <c r="BX209" i="5"/>
  <c r="E210" i="5"/>
  <c r="F210" i="5"/>
  <c r="G210" i="5"/>
  <c r="H210" i="5"/>
  <c r="I210" i="5"/>
  <c r="J210" i="5"/>
  <c r="K210" i="5"/>
  <c r="L210" i="5"/>
  <c r="M210" i="5"/>
  <c r="N210" i="5"/>
  <c r="O210" i="5"/>
  <c r="P210" i="5"/>
  <c r="Q210" i="5"/>
  <c r="R210" i="5"/>
  <c r="S210" i="5"/>
  <c r="T210" i="5"/>
  <c r="U210" i="5"/>
  <c r="V210" i="5"/>
  <c r="W210" i="5"/>
  <c r="X210" i="5"/>
  <c r="Y210" i="5"/>
  <c r="Z210" i="5"/>
  <c r="AA210" i="5"/>
  <c r="AB210" i="5"/>
  <c r="AC210" i="5"/>
  <c r="AD210" i="5"/>
  <c r="AE210" i="5"/>
  <c r="AF210" i="5"/>
  <c r="AG210" i="5"/>
  <c r="AH210" i="5"/>
  <c r="AI210" i="5"/>
  <c r="AJ210" i="5"/>
  <c r="AK210" i="5"/>
  <c r="AL210" i="5"/>
  <c r="AM210" i="5"/>
  <c r="AN210" i="5"/>
  <c r="AO210" i="5"/>
  <c r="AP210" i="5"/>
  <c r="AQ210" i="5"/>
  <c r="AR210" i="5"/>
  <c r="AS210" i="5"/>
  <c r="AT210" i="5"/>
  <c r="AU210" i="5"/>
  <c r="AV210" i="5"/>
  <c r="AW210" i="5"/>
  <c r="AX210" i="5"/>
  <c r="AY210" i="5"/>
  <c r="AZ210" i="5"/>
  <c r="BA210" i="5"/>
  <c r="BB210" i="5"/>
  <c r="BC210" i="5"/>
  <c r="BD210" i="5"/>
  <c r="BE210" i="5"/>
  <c r="BF210" i="5"/>
  <c r="BG210" i="5"/>
  <c r="BH210" i="5"/>
  <c r="BI210" i="5"/>
  <c r="BJ210" i="5"/>
  <c r="BK210" i="5"/>
  <c r="BL210" i="5"/>
  <c r="BM210" i="5"/>
  <c r="BN210" i="5"/>
  <c r="BO210" i="5"/>
  <c r="BP210" i="5"/>
  <c r="BQ210" i="5"/>
  <c r="BR210" i="5"/>
  <c r="BS210" i="5"/>
  <c r="BT210" i="5"/>
  <c r="BU210" i="5"/>
  <c r="BV210" i="5"/>
  <c r="BW210" i="5"/>
  <c r="BX210" i="5"/>
  <c r="E211" i="5"/>
  <c r="F211" i="5"/>
  <c r="G211" i="5"/>
  <c r="H211" i="5"/>
  <c r="I211" i="5"/>
  <c r="J211" i="5"/>
  <c r="K211" i="5"/>
  <c r="L211" i="5"/>
  <c r="M211" i="5"/>
  <c r="N211" i="5"/>
  <c r="O211" i="5"/>
  <c r="P211" i="5"/>
  <c r="Q211" i="5"/>
  <c r="R211" i="5"/>
  <c r="S211" i="5"/>
  <c r="T211" i="5"/>
  <c r="U211" i="5"/>
  <c r="V211" i="5"/>
  <c r="W211" i="5"/>
  <c r="X211" i="5"/>
  <c r="Y211" i="5"/>
  <c r="Z211" i="5"/>
  <c r="AA211" i="5"/>
  <c r="AB211" i="5"/>
  <c r="AC211" i="5"/>
  <c r="AD211" i="5"/>
  <c r="AE211" i="5"/>
  <c r="AF211" i="5"/>
  <c r="AG211" i="5"/>
  <c r="AH211" i="5"/>
  <c r="AI211" i="5"/>
  <c r="AJ211" i="5"/>
  <c r="AK211" i="5"/>
  <c r="AL211" i="5"/>
  <c r="AM211" i="5"/>
  <c r="AN211" i="5"/>
  <c r="AO211" i="5"/>
  <c r="AP211" i="5"/>
  <c r="AQ211" i="5"/>
  <c r="AR211" i="5"/>
  <c r="AS211" i="5"/>
  <c r="AT211" i="5"/>
  <c r="AU211" i="5"/>
  <c r="AV211" i="5"/>
  <c r="AW211" i="5"/>
  <c r="AX211" i="5"/>
  <c r="AY211" i="5"/>
  <c r="AZ211" i="5"/>
  <c r="BA211" i="5"/>
  <c r="BB211" i="5"/>
  <c r="BC211" i="5"/>
  <c r="BD211" i="5"/>
  <c r="BE211" i="5"/>
  <c r="BF211" i="5"/>
  <c r="BG211" i="5"/>
  <c r="BH211" i="5"/>
  <c r="BI211" i="5"/>
  <c r="BJ211" i="5"/>
  <c r="BK211" i="5"/>
  <c r="BL211" i="5"/>
  <c r="BM211" i="5"/>
  <c r="BN211" i="5"/>
  <c r="BO211" i="5"/>
  <c r="BP211" i="5"/>
  <c r="BQ211" i="5"/>
  <c r="BR211" i="5"/>
  <c r="BS211" i="5"/>
  <c r="BT211" i="5"/>
  <c r="BU211" i="5"/>
  <c r="BV211" i="5"/>
  <c r="BW211" i="5"/>
  <c r="BX211" i="5"/>
  <c r="E212" i="5"/>
  <c r="F212" i="5"/>
  <c r="G212" i="5"/>
  <c r="H212" i="5"/>
  <c r="I212" i="5"/>
  <c r="J212" i="5"/>
  <c r="K212" i="5"/>
  <c r="L212" i="5"/>
  <c r="M212" i="5"/>
  <c r="N212" i="5"/>
  <c r="O212" i="5"/>
  <c r="P212" i="5"/>
  <c r="Q212" i="5"/>
  <c r="R212" i="5"/>
  <c r="S212" i="5"/>
  <c r="T212" i="5"/>
  <c r="U212" i="5"/>
  <c r="V212" i="5"/>
  <c r="W212" i="5"/>
  <c r="X212" i="5"/>
  <c r="Y212" i="5"/>
  <c r="Z212" i="5"/>
  <c r="AA212" i="5"/>
  <c r="AB212" i="5"/>
  <c r="AC212" i="5"/>
  <c r="AD212" i="5"/>
  <c r="AE212" i="5"/>
  <c r="AF212" i="5"/>
  <c r="AG212" i="5"/>
  <c r="AH212" i="5"/>
  <c r="AI212" i="5"/>
  <c r="AJ212" i="5"/>
  <c r="AK212" i="5"/>
  <c r="AL212" i="5"/>
  <c r="AM212" i="5"/>
  <c r="AN212" i="5"/>
  <c r="AO212" i="5"/>
  <c r="AP212" i="5"/>
  <c r="AQ212" i="5"/>
  <c r="AR212" i="5"/>
  <c r="AS212" i="5"/>
  <c r="AT212" i="5"/>
  <c r="AU212" i="5"/>
  <c r="AV212" i="5"/>
  <c r="AW212" i="5"/>
  <c r="AX212" i="5"/>
  <c r="AY212" i="5"/>
  <c r="AZ212" i="5"/>
  <c r="BA212" i="5"/>
  <c r="BB212" i="5"/>
  <c r="BC212" i="5"/>
  <c r="BD212" i="5"/>
  <c r="BE212" i="5"/>
  <c r="BF212" i="5"/>
  <c r="BG212" i="5"/>
  <c r="BH212" i="5"/>
  <c r="BI212" i="5"/>
  <c r="BJ212" i="5"/>
  <c r="BK212" i="5"/>
  <c r="BL212" i="5"/>
  <c r="BM212" i="5"/>
  <c r="BN212" i="5"/>
  <c r="BO212" i="5"/>
  <c r="BP212" i="5"/>
  <c r="BQ212" i="5"/>
  <c r="BR212" i="5"/>
  <c r="BS212" i="5"/>
  <c r="BT212" i="5"/>
  <c r="BU212" i="5"/>
  <c r="BV212" i="5"/>
  <c r="BW212" i="5"/>
  <c r="BX212" i="5"/>
  <c r="E213" i="5"/>
  <c r="F213" i="5"/>
  <c r="G213" i="5"/>
  <c r="H213" i="5"/>
  <c r="I213" i="5"/>
  <c r="J213" i="5"/>
  <c r="K213" i="5"/>
  <c r="L213" i="5"/>
  <c r="M213" i="5"/>
  <c r="N213" i="5"/>
  <c r="O213" i="5"/>
  <c r="P213" i="5"/>
  <c r="Q213" i="5"/>
  <c r="R213" i="5"/>
  <c r="S213" i="5"/>
  <c r="T213" i="5"/>
  <c r="U213" i="5"/>
  <c r="V213" i="5"/>
  <c r="W213" i="5"/>
  <c r="X213" i="5"/>
  <c r="Y213" i="5"/>
  <c r="Z213" i="5"/>
  <c r="AA213" i="5"/>
  <c r="AB213" i="5"/>
  <c r="AC213" i="5"/>
  <c r="AD213" i="5"/>
  <c r="AE213" i="5"/>
  <c r="AF213" i="5"/>
  <c r="AG213" i="5"/>
  <c r="AH213" i="5"/>
  <c r="AI213" i="5"/>
  <c r="AJ213" i="5"/>
  <c r="AK213" i="5"/>
  <c r="AL213" i="5"/>
  <c r="AM213" i="5"/>
  <c r="AN213" i="5"/>
  <c r="AO213" i="5"/>
  <c r="AP213" i="5"/>
  <c r="AQ213" i="5"/>
  <c r="AR213" i="5"/>
  <c r="AS213" i="5"/>
  <c r="AT213" i="5"/>
  <c r="AU213" i="5"/>
  <c r="AV213" i="5"/>
  <c r="AW213" i="5"/>
  <c r="AX213" i="5"/>
  <c r="AY213" i="5"/>
  <c r="AZ213" i="5"/>
  <c r="BA213" i="5"/>
  <c r="BB213" i="5"/>
  <c r="BC213" i="5"/>
  <c r="BD213" i="5"/>
  <c r="BE213" i="5"/>
  <c r="BF213" i="5"/>
  <c r="BG213" i="5"/>
  <c r="BH213" i="5"/>
  <c r="BI213" i="5"/>
  <c r="BJ213" i="5"/>
  <c r="BK213" i="5"/>
  <c r="BL213" i="5"/>
  <c r="BM213" i="5"/>
  <c r="BN213" i="5"/>
  <c r="BO213" i="5"/>
  <c r="BP213" i="5"/>
  <c r="BQ213" i="5"/>
  <c r="BR213" i="5"/>
  <c r="BS213" i="5"/>
  <c r="BT213" i="5"/>
  <c r="BU213" i="5"/>
  <c r="BV213" i="5"/>
  <c r="BW213" i="5"/>
  <c r="BX213" i="5"/>
  <c r="E214" i="5"/>
  <c r="F214" i="5"/>
  <c r="G214" i="5"/>
  <c r="H214" i="5"/>
  <c r="I214" i="5"/>
  <c r="J214" i="5"/>
  <c r="K214" i="5"/>
  <c r="L214" i="5"/>
  <c r="M214" i="5"/>
  <c r="N214" i="5"/>
  <c r="O214" i="5"/>
  <c r="P214" i="5"/>
  <c r="Q214" i="5"/>
  <c r="R214" i="5"/>
  <c r="S214" i="5"/>
  <c r="T214" i="5"/>
  <c r="U214" i="5"/>
  <c r="V214" i="5"/>
  <c r="W214" i="5"/>
  <c r="X214" i="5"/>
  <c r="Y214" i="5"/>
  <c r="Z214" i="5"/>
  <c r="AA214" i="5"/>
  <c r="AB214" i="5"/>
  <c r="AC214" i="5"/>
  <c r="AD214" i="5"/>
  <c r="AE214" i="5"/>
  <c r="AF214" i="5"/>
  <c r="AG214" i="5"/>
  <c r="AH214" i="5"/>
  <c r="AI214" i="5"/>
  <c r="AJ214" i="5"/>
  <c r="AK214" i="5"/>
  <c r="AL214" i="5"/>
  <c r="AM214" i="5"/>
  <c r="AN214" i="5"/>
  <c r="AO214" i="5"/>
  <c r="AP214" i="5"/>
  <c r="AQ214" i="5"/>
  <c r="AR214" i="5"/>
  <c r="AS214" i="5"/>
  <c r="AT214" i="5"/>
  <c r="AU214" i="5"/>
  <c r="AV214" i="5"/>
  <c r="AW214" i="5"/>
  <c r="AX214" i="5"/>
  <c r="AY214" i="5"/>
  <c r="AZ214" i="5"/>
  <c r="BA214" i="5"/>
  <c r="BB214" i="5"/>
  <c r="BC214" i="5"/>
  <c r="BD214" i="5"/>
  <c r="BE214" i="5"/>
  <c r="BF214" i="5"/>
  <c r="BG214" i="5"/>
  <c r="BH214" i="5"/>
  <c r="BI214" i="5"/>
  <c r="BJ214" i="5"/>
  <c r="BK214" i="5"/>
  <c r="BL214" i="5"/>
  <c r="BM214" i="5"/>
  <c r="BN214" i="5"/>
  <c r="BO214" i="5"/>
  <c r="BP214" i="5"/>
  <c r="BQ214" i="5"/>
  <c r="BR214" i="5"/>
  <c r="BS214" i="5"/>
  <c r="BT214" i="5"/>
  <c r="BU214" i="5"/>
  <c r="BV214" i="5"/>
  <c r="BW214" i="5"/>
  <c r="BX214" i="5"/>
  <c r="E215" i="5"/>
  <c r="F215" i="5"/>
  <c r="G215" i="5"/>
  <c r="H215" i="5"/>
  <c r="I215" i="5"/>
  <c r="J215" i="5"/>
  <c r="K215" i="5"/>
  <c r="L215" i="5"/>
  <c r="M215" i="5"/>
  <c r="N215" i="5"/>
  <c r="O215" i="5"/>
  <c r="P215" i="5"/>
  <c r="Q215" i="5"/>
  <c r="R215" i="5"/>
  <c r="S215" i="5"/>
  <c r="T215" i="5"/>
  <c r="U215" i="5"/>
  <c r="V215" i="5"/>
  <c r="W215" i="5"/>
  <c r="X215" i="5"/>
  <c r="Y215" i="5"/>
  <c r="Z215" i="5"/>
  <c r="AA215" i="5"/>
  <c r="AB215" i="5"/>
  <c r="AC215" i="5"/>
  <c r="AD215" i="5"/>
  <c r="AE215" i="5"/>
  <c r="AF215" i="5"/>
  <c r="AG215" i="5"/>
  <c r="AH215" i="5"/>
  <c r="AI215" i="5"/>
  <c r="AJ215" i="5"/>
  <c r="AK215" i="5"/>
  <c r="AL215" i="5"/>
  <c r="AM215" i="5"/>
  <c r="AN215" i="5"/>
  <c r="AO215" i="5"/>
  <c r="AP215" i="5"/>
  <c r="AQ215" i="5"/>
  <c r="AR215" i="5"/>
  <c r="AS215" i="5"/>
  <c r="AT215" i="5"/>
  <c r="AU215" i="5"/>
  <c r="AV215" i="5"/>
  <c r="AW215" i="5"/>
  <c r="AX215" i="5"/>
  <c r="AY215" i="5"/>
  <c r="AZ215" i="5"/>
  <c r="BA215" i="5"/>
  <c r="BB215" i="5"/>
  <c r="BC215" i="5"/>
  <c r="BD215" i="5"/>
  <c r="BE215" i="5"/>
  <c r="BF215" i="5"/>
  <c r="BG215" i="5"/>
  <c r="BH215" i="5"/>
  <c r="BI215" i="5"/>
  <c r="BJ215" i="5"/>
  <c r="BK215" i="5"/>
  <c r="BL215" i="5"/>
  <c r="BM215" i="5"/>
  <c r="BN215" i="5"/>
  <c r="BO215" i="5"/>
  <c r="BP215" i="5"/>
  <c r="BQ215" i="5"/>
  <c r="BR215" i="5"/>
  <c r="BS215" i="5"/>
  <c r="BT215" i="5"/>
  <c r="BU215" i="5"/>
  <c r="BV215" i="5"/>
  <c r="BW215" i="5"/>
  <c r="BX215" i="5"/>
  <c r="E216" i="5"/>
  <c r="F216" i="5"/>
  <c r="G216" i="5"/>
  <c r="H216" i="5"/>
  <c r="I216" i="5"/>
  <c r="J216" i="5"/>
  <c r="K216" i="5"/>
  <c r="L216" i="5"/>
  <c r="M216" i="5"/>
  <c r="N216" i="5"/>
  <c r="O216" i="5"/>
  <c r="P216" i="5"/>
  <c r="Q216" i="5"/>
  <c r="R216" i="5"/>
  <c r="S216" i="5"/>
  <c r="T216" i="5"/>
  <c r="U216" i="5"/>
  <c r="V216" i="5"/>
  <c r="W216" i="5"/>
  <c r="X216" i="5"/>
  <c r="Y216" i="5"/>
  <c r="Z216" i="5"/>
  <c r="AA216" i="5"/>
  <c r="AB216" i="5"/>
  <c r="AC216" i="5"/>
  <c r="AD216" i="5"/>
  <c r="AE216" i="5"/>
  <c r="AF216" i="5"/>
  <c r="AG216" i="5"/>
  <c r="AH216" i="5"/>
  <c r="AI216" i="5"/>
  <c r="AJ216" i="5"/>
  <c r="AK216" i="5"/>
  <c r="AL216" i="5"/>
  <c r="AM216" i="5"/>
  <c r="AN216" i="5"/>
  <c r="AO216" i="5"/>
  <c r="AP216" i="5"/>
  <c r="AQ216" i="5"/>
  <c r="AR216" i="5"/>
  <c r="AS216" i="5"/>
  <c r="AT216" i="5"/>
  <c r="AU216" i="5"/>
  <c r="AV216" i="5"/>
  <c r="AW216" i="5"/>
  <c r="AX216" i="5"/>
  <c r="AY216" i="5"/>
  <c r="AZ216" i="5"/>
  <c r="BA216" i="5"/>
  <c r="BB216" i="5"/>
  <c r="BC216" i="5"/>
  <c r="BD216" i="5"/>
  <c r="BE216" i="5"/>
  <c r="BF216" i="5"/>
  <c r="BG216" i="5"/>
  <c r="BH216" i="5"/>
  <c r="BI216" i="5"/>
  <c r="BJ216" i="5"/>
  <c r="BK216" i="5"/>
  <c r="BL216" i="5"/>
  <c r="BM216" i="5"/>
  <c r="BN216" i="5"/>
  <c r="BO216" i="5"/>
  <c r="BP216" i="5"/>
  <c r="BQ216" i="5"/>
  <c r="BR216" i="5"/>
  <c r="BS216" i="5"/>
  <c r="BT216" i="5"/>
  <c r="BU216" i="5"/>
  <c r="BV216" i="5"/>
  <c r="BW216" i="5"/>
  <c r="BX216" i="5"/>
  <c r="E217" i="5"/>
  <c r="F217" i="5"/>
  <c r="G217" i="5"/>
  <c r="H217" i="5"/>
  <c r="I217" i="5"/>
  <c r="J217" i="5"/>
  <c r="K217" i="5"/>
  <c r="L217" i="5"/>
  <c r="M217" i="5"/>
  <c r="N217" i="5"/>
  <c r="O217" i="5"/>
  <c r="P217" i="5"/>
  <c r="Q217" i="5"/>
  <c r="R217" i="5"/>
  <c r="S217" i="5"/>
  <c r="T217" i="5"/>
  <c r="U217" i="5"/>
  <c r="V217" i="5"/>
  <c r="W217" i="5"/>
  <c r="X217" i="5"/>
  <c r="Y217" i="5"/>
  <c r="Z217" i="5"/>
  <c r="AA217" i="5"/>
  <c r="AB217" i="5"/>
  <c r="AC217" i="5"/>
  <c r="AD217" i="5"/>
  <c r="AE217" i="5"/>
  <c r="AF217" i="5"/>
  <c r="AG217" i="5"/>
  <c r="AH217" i="5"/>
  <c r="AI217" i="5"/>
  <c r="AJ217" i="5"/>
  <c r="AK217" i="5"/>
  <c r="AL217" i="5"/>
  <c r="AM217" i="5"/>
  <c r="AN217" i="5"/>
  <c r="AO217" i="5"/>
  <c r="AP217" i="5"/>
  <c r="AQ217" i="5"/>
  <c r="AR217" i="5"/>
  <c r="AS217" i="5"/>
  <c r="AT217" i="5"/>
  <c r="AU217" i="5"/>
  <c r="AV217" i="5"/>
  <c r="AW217" i="5"/>
  <c r="AX217" i="5"/>
  <c r="AY217" i="5"/>
  <c r="AZ217" i="5"/>
  <c r="BA217" i="5"/>
  <c r="BB217" i="5"/>
  <c r="BC217" i="5"/>
  <c r="BD217" i="5"/>
  <c r="BE217" i="5"/>
  <c r="BF217" i="5"/>
  <c r="BG217" i="5"/>
  <c r="BH217" i="5"/>
  <c r="BI217" i="5"/>
  <c r="BJ217" i="5"/>
  <c r="BK217" i="5"/>
  <c r="BL217" i="5"/>
  <c r="BM217" i="5"/>
  <c r="BN217" i="5"/>
  <c r="BO217" i="5"/>
  <c r="BP217" i="5"/>
  <c r="BQ217" i="5"/>
  <c r="BR217" i="5"/>
  <c r="BS217" i="5"/>
  <c r="BT217" i="5"/>
  <c r="BU217" i="5"/>
  <c r="BV217" i="5"/>
  <c r="BW217" i="5"/>
  <c r="BX217" i="5"/>
  <c r="E218" i="5"/>
  <c r="F218" i="5"/>
  <c r="G218" i="5"/>
  <c r="H218" i="5"/>
  <c r="I218" i="5"/>
  <c r="J218" i="5"/>
  <c r="K218" i="5"/>
  <c r="L218" i="5"/>
  <c r="M218" i="5"/>
  <c r="N218" i="5"/>
  <c r="O218" i="5"/>
  <c r="P218" i="5"/>
  <c r="Q218" i="5"/>
  <c r="R218" i="5"/>
  <c r="S218" i="5"/>
  <c r="T218" i="5"/>
  <c r="U218" i="5"/>
  <c r="V218" i="5"/>
  <c r="W218" i="5"/>
  <c r="X218" i="5"/>
  <c r="Y218" i="5"/>
  <c r="Z218" i="5"/>
  <c r="AA218" i="5"/>
  <c r="AB218" i="5"/>
  <c r="AC218" i="5"/>
  <c r="AD218" i="5"/>
  <c r="AE218" i="5"/>
  <c r="AF218" i="5"/>
  <c r="AG218" i="5"/>
  <c r="AH218" i="5"/>
  <c r="AI218" i="5"/>
  <c r="AJ218" i="5"/>
  <c r="AK218" i="5"/>
  <c r="AL218" i="5"/>
  <c r="AM218" i="5"/>
  <c r="AN218" i="5"/>
  <c r="AO218" i="5"/>
  <c r="AP218" i="5"/>
  <c r="AQ218" i="5"/>
  <c r="AR218" i="5"/>
  <c r="AS218" i="5"/>
  <c r="AT218" i="5"/>
  <c r="AU218" i="5"/>
  <c r="AV218" i="5"/>
  <c r="AW218" i="5"/>
  <c r="AX218" i="5"/>
  <c r="AY218" i="5"/>
  <c r="AZ218" i="5"/>
  <c r="BA218" i="5"/>
  <c r="BB218" i="5"/>
  <c r="BC218" i="5"/>
  <c r="BD218" i="5"/>
  <c r="BE218" i="5"/>
  <c r="BF218" i="5"/>
  <c r="BG218" i="5"/>
  <c r="BH218" i="5"/>
  <c r="BI218" i="5"/>
  <c r="BJ218" i="5"/>
  <c r="BK218" i="5"/>
  <c r="BL218" i="5"/>
  <c r="BM218" i="5"/>
  <c r="BN218" i="5"/>
  <c r="BO218" i="5"/>
  <c r="BP218" i="5"/>
  <c r="BQ218" i="5"/>
  <c r="BR218" i="5"/>
  <c r="BS218" i="5"/>
  <c r="BT218" i="5"/>
  <c r="BU218" i="5"/>
  <c r="BV218" i="5"/>
  <c r="BW218" i="5"/>
  <c r="BX218" i="5"/>
  <c r="E219" i="5"/>
  <c r="F219" i="5"/>
  <c r="G219" i="5"/>
  <c r="H219" i="5"/>
  <c r="I219" i="5"/>
  <c r="J219" i="5"/>
  <c r="K219" i="5"/>
  <c r="L219" i="5"/>
  <c r="M219" i="5"/>
  <c r="N219" i="5"/>
  <c r="O219" i="5"/>
  <c r="P219" i="5"/>
  <c r="Q219" i="5"/>
  <c r="R219" i="5"/>
  <c r="S219" i="5"/>
  <c r="T219" i="5"/>
  <c r="U219" i="5"/>
  <c r="V219" i="5"/>
  <c r="W219" i="5"/>
  <c r="X219" i="5"/>
  <c r="Y219" i="5"/>
  <c r="Z219" i="5"/>
  <c r="AA219" i="5"/>
  <c r="AB219" i="5"/>
  <c r="AC219" i="5"/>
  <c r="AD219" i="5"/>
  <c r="AE219" i="5"/>
  <c r="AF219" i="5"/>
  <c r="AG219" i="5"/>
  <c r="AH219" i="5"/>
  <c r="AI219" i="5"/>
  <c r="AJ219" i="5"/>
  <c r="AK219" i="5"/>
  <c r="AL219" i="5"/>
  <c r="AM219" i="5"/>
  <c r="AN219" i="5"/>
  <c r="AO219" i="5"/>
  <c r="AP219" i="5"/>
  <c r="AQ219" i="5"/>
  <c r="AR219" i="5"/>
  <c r="AS219" i="5"/>
  <c r="AT219" i="5"/>
  <c r="AU219" i="5"/>
  <c r="AV219" i="5"/>
  <c r="AW219" i="5"/>
  <c r="AX219" i="5"/>
  <c r="AY219" i="5"/>
  <c r="AZ219" i="5"/>
  <c r="BA219" i="5"/>
  <c r="BB219" i="5"/>
  <c r="BC219" i="5"/>
  <c r="BD219" i="5"/>
  <c r="BE219" i="5"/>
  <c r="BF219" i="5"/>
  <c r="BG219" i="5"/>
  <c r="BH219" i="5"/>
  <c r="BI219" i="5"/>
  <c r="BJ219" i="5"/>
  <c r="BK219" i="5"/>
  <c r="BL219" i="5"/>
  <c r="BM219" i="5"/>
  <c r="BN219" i="5"/>
  <c r="BO219" i="5"/>
  <c r="BP219" i="5"/>
  <c r="BQ219" i="5"/>
  <c r="BR219" i="5"/>
  <c r="BS219" i="5"/>
  <c r="BT219" i="5"/>
  <c r="BU219" i="5"/>
  <c r="BV219" i="5"/>
  <c r="BW219" i="5"/>
  <c r="BX219" i="5"/>
  <c r="E220" i="5"/>
  <c r="F220" i="5"/>
  <c r="G220" i="5"/>
  <c r="H220" i="5"/>
  <c r="I220" i="5"/>
  <c r="J220" i="5"/>
  <c r="K220" i="5"/>
  <c r="L220" i="5"/>
  <c r="M220" i="5"/>
  <c r="N220" i="5"/>
  <c r="O220" i="5"/>
  <c r="P220" i="5"/>
  <c r="Q220" i="5"/>
  <c r="R220" i="5"/>
  <c r="S220" i="5"/>
  <c r="T220" i="5"/>
  <c r="U220" i="5"/>
  <c r="V220" i="5"/>
  <c r="W220" i="5"/>
  <c r="X220" i="5"/>
  <c r="Y220" i="5"/>
  <c r="Z220" i="5"/>
  <c r="AA220" i="5"/>
  <c r="AB220" i="5"/>
  <c r="AC220" i="5"/>
  <c r="AD220" i="5"/>
  <c r="AE220" i="5"/>
  <c r="AF220" i="5"/>
  <c r="AG220" i="5"/>
  <c r="AH220" i="5"/>
  <c r="AI220" i="5"/>
  <c r="AJ220" i="5"/>
  <c r="AK220" i="5"/>
  <c r="AL220" i="5"/>
  <c r="AM220" i="5"/>
  <c r="AN220" i="5"/>
  <c r="AO220" i="5"/>
  <c r="AP220" i="5"/>
  <c r="AQ220" i="5"/>
  <c r="AR220" i="5"/>
  <c r="AS220" i="5"/>
  <c r="AT220" i="5"/>
  <c r="AU220" i="5"/>
  <c r="AV220" i="5"/>
  <c r="AW220" i="5"/>
  <c r="AX220" i="5"/>
  <c r="AY220" i="5"/>
  <c r="AZ220" i="5"/>
  <c r="BA220" i="5"/>
  <c r="BB220" i="5"/>
  <c r="BC220" i="5"/>
  <c r="BD220" i="5"/>
  <c r="BE220" i="5"/>
  <c r="BF220" i="5"/>
  <c r="BG220" i="5"/>
  <c r="BH220" i="5"/>
  <c r="BI220" i="5"/>
  <c r="BJ220" i="5"/>
  <c r="BK220" i="5"/>
  <c r="BL220" i="5"/>
  <c r="BM220" i="5"/>
  <c r="BN220" i="5"/>
  <c r="BO220" i="5"/>
  <c r="BP220" i="5"/>
  <c r="BQ220" i="5"/>
  <c r="BR220" i="5"/>
  <c r="BS220" i="5"/>
  <c r="BT220" i="5"/>
  <c r="BU220" i="5"/>
  <c r="BV220" i="5"/>
  <c r="BW220" i="5"/>
  <c r="BX220" i="5"/>
  <c r="E221" i="5"/>
  <c r="F221" i="5"/>
  <c r="G221" i="5"/>
  <c r="H221" i="5"/>
  <c r="I221" i="5"/>
  <c r="J221" i="5"/>
  <c r="K221" i="5"/>
  <c r="L221" i="5"/>
  <c r="M221" i="5"/>
  <c r="N221" i="5"/>
  <c r="O221" i="5"/>
  <c r="P221" i="5"/>
  <c r="Q221" i="5"/>
  <c r="R221" i="5"/>
  <c r="S221" i="5"/>
  <c r="T221" i="5"/>
  <c r="U221" i="5"/>
  <c r="V221" i="5"/>
  <c r="W221" i="5"/>
  <c r="X221" i="5"/>
  <c r="Y221" i="5"/>
  <c r="Z221" i="5"/>
  <c r="AA221" i="5"/>
  <c r="AB221" i="5"/>
  <c r="AC221" i="5"/>
  <c r="AD221" i="5"/>
  <c r="AE221" i="5"/>
  <c r="AF221" i="5"/>
  <c r="AG221" i="5"/>
  <c r="AH221" i="5"/>
  <c r="AI221" i="5"/>
  <c r="AJ221" i="5"/>
  <c r="AK221" i="5"/>
  <c r="AL221" i="5"/>
  <c r="AM221" i="5"/>
  <c r="AN221" i="5"/>
  <c r="AO221" i="5"/>
  <c r="AP221" i="5"/>
  <c r="AQ221" i="5"/>
  <c r="AR221" i="5"/>
  <c r="AS221" i="5"/>
  <c r="AT221" i="5"/>
  <c r="AU221" i="5"/>
  <c r="AV221" i="5"/>
  <c r="AW221" i="5"/>
  <c r="AX221" i="5"/>
  <c r="AY221" i="5"/>
  <c r="AZ221" i="5"/>
  <c r="BA221" i="5"/>
  <c r="BB221" i="5"/>
  <c r="BC221" i="5"/>
  <c r="BD221" i="5"/>
  <c r="BE221" i="5"/>
  <c r="BF221" i="5"/>
  <c r="BG221" i="5"/>
  <c r="BH221" i="5"/>
  <c r="BI221" i="5"/>
  <c r="BJ221" i="5"/>
  <c r="BK221" i="5"/>
  <c r="BL221" i="5"/>
  <c r="BM221" i="5"/>
  <c r="BN221" i="5"/>
  <c r="BO221" i="5"/>
  <c r="BP221" i="5"/>
  <c r="BQ221" i="5"/>
  <c r="BR221" i="5"/>
  <c r="BS221" i="5"/>
  <c r="BT221" i="5"/>
  <c r="BU221" i="5"/>
  <c r="BV221" i="5"/>
  <c r="BW221" i="5"/>
  <c r="BX221" i="5"/>
  <c r="E222" i="5"/>
  <c r="F222" i="5"/>
  <c r="G222" i="5"/>
  <c r="H222" i="5"/>
  <c r="I222" i="5"/>
  <c r="J222" i="5"/>
  <c r="K222" i="5"/>
  <c r="L222" i="5"/>
  <c r="M222" i="5"/>
  <c r="N222" i="5"/>
  <c r="O222" i="5"/>
  <c r="P222" i="5"/>
  <c r="Q222" i="5"/>
  <c r="R222" i="5"/>
  <c r="S222" i="5"/>
  <c r="T222" i="5"/>
  <c r="U222" i="5"/>
  <c r="V222" i="5"/>
  <c r="W222" i="5"/>
  <c r="X222" i="5"/>
  <c r="Y222" i="5"/>
  <c r="Z222" i="5"/>
  <c r="AA222" i="5"/>
  <c r="AB222" i="5"/>
  <c r="AC222" i="5"/>
  <c r="AD222" i="5"/>
  <c r="AE222" i="5"/>
  <c r="AF222" i="5"/>
  <c r="AG222" i="5"/>
  <c r="AH222" i="5"/>
  <c r="AI222" i="5"/>
  <c r="AJ222" i="5"/>
  <c r="AK222" i="5"/>
  <c r="AL222" i="5"/>
  <c r="AM222" i="5"/>
  <c r="AN222" i="5"/>
  <c r="AO222" i="5"/>
  <c r="AP222" i="5"/>
  <c r="AQ222" i="5"/>
  <c r="AR222" i="5"/>
  <c r="AS222" i="5"/>
  <c r="AT222" i="5"/>
  <c r="AU222" i="5"/>
  <c r="AV222" i="5"/>
  <c r="AW222" i="5"/>
  <c r="AX222" i="5"/>
  <c r="AY222" i="5"/>
  <c r="AZ222" i="5"/>
  <c r="BA222" i="5"/>
  <c r="BB222" i="5"/>
  <c r="BC222" i="5"/>
  <c r="BD222" i="5"/>
  <c r="BE222" i="5"/>
  <c r="BF222" i="5"/>
  <c r="BG222" i="5"/>
  <c r="BH222" i="5"/>
  <c r="BI222" i="5"/>
  <c r="BJ222" i="5"/>
  <c r="BK222" i="5"/>
  <c r="BL222" i="5"/>
  <c r="BM222" i="5"/>
  <c r="BN222" i="5"/>
  <c r="BO222" i="5"/>
  <c r="BP222" i="5"/>
  <c r="BQ222" i="5"/>
  <c r="BR222" i="5"/>
  <c r="BS222" i="5"/>
  <c r="BT222" i="5"/>
  <c r="BU222" i="5"/>
  <c r="BV222" i="5"/>
  <c r="BW222" i="5"/>
  <c r="BX222" i="5"/>
  <c r="E223" i="5"/>
  <c r="F223" i="5"/>
  <c r="G223" i="5"/>
  <c r="H223" i="5"/>
  <c r="I223" i="5"/>
  <c r="J223" i="5"/>
  <c r="K223" i="5"/>
  <c r="L223" i="5"/>
  <c r="M223" i="5"/>
  <c r="N223" i="5"/>
  <c r="O223" i="5"/>
  <c r="P223" i="5"/>
  <c r="Q223" i="5"/>
  <c r="R223" i="5"/>
  <c r="S223" i="5"/>
  <c r="T223" i="5"/>
  <c r="U223" i="5"/>
  <c r="V223" i="5"/>
  <c r="W223" i="5"/>
  <c r="X223" i="5"/>
  <c r="Y223" i="5"/>
  <c r="Z223" i="5"/>
  <c r="AA223" i="5"/>
  <c r="AB223" i="5"/>
  <c r="AC223" i="5"/>
  <c r="AD223" i="5"/>
  <c r="AE223" i="5"/>
  <c r="AF223" i="5"/>
  <c r="AG223" i="5"/>
  <c r="AH223" i="5"/>
  <c r="AI223" i="5"/>
  <c r="AJ223" i="5"/>
  <c r="AK223" i="5"/>
  <c r="AL223" i="5"/>
  <c r="AM223" i="5"/>
  <c r="AN223" i="5"/>
  <c r="AO223" i="5"/>
  <c r="AP223" i="5"/>
  <c r="AQ223" i="5"/>
  <c r="AR223" i="5"/>
  <c r="AS223" i="5"/>
  <c r="AT223" i="5"/>
  <c r="AU223" i="5"/>
  <c r="AV223" i="5"/>
  <c r="AW223" i="5"/>
  <c r="AX223" i="5"/>
  <c r="AY223" i="5"/>
  <c r="AZ223" i="5"/>
  <c r="BA223" i="5"/>
  <c r="BB223" i="5"/>
  <c r="BC223" i="5"/>
  <c r="BD223" i="5"/>
  <c r="BE223" i="5"/>
  <c r="BF223" i="5"/>
  <c r="BG223" i="5"/>
  <c r="BH223" i="5"/>
  <c r="BI223" i="5"/>
  <c r="BJ223" i="5"/>
  <c r="BK223" i="5"/>
  <c r="BL223" i="5"/>
  <c r="BM223" i="5"/>
  <c r="BN223" i="5"/>
  <c r="BO223" i="5"/>
  <c r="BP223" i="5"/>
  <c r="BQ223" i="5"/>
  <c r="BR223" i="5"/>
  <c r="BS223" i="5"/>
  <c r="BT223" i="5"/>
  <c r="BU223" i="5"/>
  <c r="BV223" i="5"/>
  <c r="BW223" i="5"/>
  <c r="BX223" i="5"/>
  <c r="E224" i="5"/>
  <c r="F224" i="5"/>
  <c r="G224" i="5"/>
  <c r="H224" i="5"/>
  <c r="I224" i="5"/>
  <c r="J224" i="5"/>
  <c r="K224" i="5"/>
  <c r="L224" i="5"/>
  <c r="M224" i="5"/>
  <c r="N224" i="5"/>
  <c r="O224" i="5"/>
  <c r="P224" i="5"/>
  <c r="Q224" i="5"/>
  <c r="R224" i="5"/>
  <c r="S224" i="5"/>
  <c r="T224" i="5"/>
  <c r="U224" i="5"/>
  <c r="V224" i="5"/>
  <c r="W224" i="5"/>
  <c r="X224" i="5"/>
  <c r="Y224" i="5"/>
  <c r="Z224" i="5"/>
  <c r="AA224" i="5"/>
  <c r="AB224" i="5"/>
  <c r="AC224" i="5"/>
  <c r="AD224" i="5"/>
  <c r="AE224" i="5"/>
  <c r="AF224" i="5"/>
  <c r="AG224" i="5"/>
  <c r="AH224" i="5"/>
  <c r="AI224" i="5"/>
  <c r="AJ224" i="5"/>
  <c r="AK224" i="5"/>
  <c r="AL224" i="5"/>
  <c r="AM224" i="5"/>
  <c r="AN224" i="5"/>
  <c r="AO224" i="5"/>
  <c r="AP224" i="5"/>
  <c r="AQ224" i="5"/>
  <c r="AR224" i="5"/>
  <c r="AS224" i="5"/>
  <c r="AT224" i="5"/>
  <c r="AU224" i="5"/>
  <c r="AV224" i="5"/>
  <c r="AW224" i="5"/>
  <c r="AX224" i="5"/>
  <c r="AY224" i="5"/>
  <c r="AZ224" i="5"/>
  <c r="BA224" i="5"/>
  <c r="BB224" i="5"/>
  <c r="BC224" i="5"/>
  <c r="BD224" i="5"/>
  <c r="BE224" i="5"/>
  <c r="BF224" i="5"/>
  <c r="BG224" i="5"/>
  <c r="BH224" i="5"/>
  <c r="BI224" i="5"/>
  <c r="BJ224" i="5"/>
  <c r="BK224" i="5"/>
  <c r="BL224" i="5"/>
  <c r="BM224" i="5"/>
  <c r="BN224" i="5"/>
  <c r="BO224" i="5"/>
  <c r="BP224" i="5"/>
  <c r="BQ224" i="5"/>
  <c r="BR224" i="5"/>
  <c r="BS224" i="5"/>
  <c r="BT224" i="5"/>
  <c r="BU224" i="5"/>
  <c r="BV224" i="5"/>
  <c r="BW224" i="5"/>
  <c r="BX224" i="5"/>
  <c r="E225" i="5"/>
  <c r="F225" i="5"/>
  <c r="G225" i="5"/>
  <c r="H225" i="5"/>
  <c r="I225" i="5"/>
  <c r="J225" i="5"/>
  <c r="K225" i="5"/>
  <c r="L225" i="5"/>
  <c r="M225" i="5"/>
  <c r="N225" i="5"/>
  <c r="O225" i="5"/>
  <c r="P225" i="5"/>
  <c r="Q225" i="5"/>
  <c r="R225" i="5"/>
  <c r="S225" i="5"/>
  <c r="T225" i="5"/>
  <c r="U225" i="5"/>
  <c r="V225" i="5"/>
  <c r="W225" i="5"/>
  <c r="X225" i="5"/>
  <c r="Y225" i="5"/>
  <c r="Z225" i="5"/>
  <c r="AA225" i="5"/>
  <c r="AB225" i="5"/>
  <c r="AC225" i="5"/>
  <c r="AD225" i="5"/>
  <c r="AE225" i="5"/>
  <c r="AF225" i="5"/>
  <c r="AG225" i="5"/>
  <c r="AH225" i="5"/>
  <c r="AI225" i="5"/>
  <c r="AJ225" i="5"/>
  <c r="AK225" i="5"/>
  <c r="AL225" i="5"/>
  <c r="AM225" i="5"/>
  <c r="AN225" i="5"/>
  <c r="AO225" i="5"/>
  <c r="AP225" i="5"/>
  <c r="AQ225" i="5"/>
  <c r="AR225" i="5"/>
  <c r="AS225" i="5"/>
  <c r="AT225" i="5"/>
  <c r="AU225" i="5"/>
  <c r="AV225" i="5"/>
  <c r="AW225" i="5"/>
  <c r="AX225" i="5"/>
  <c r="AY225" i="5"/>
  <c r="AZ225" i="5"/>
  <c r="BA225" i="5"/>
  <c r="BB225" i="5"/>
  <c r="BC225" i="5"/>
  <c r="BD225" i="5"/>
  <c r="BE225" i="5"/>
  <c r="BF225" i="5"/>
  <c r="BG225" i="5"/>
  <c r="BH225" i="5"/>
  <c r="BI225" i="5"/>
  <c r="BJ225" i="5"/>
  <c r="BK225" i="5"/>
  <c r="BL225" i="5"/>
  <c r="BM225" i="5"/>
  <c r="BN225" i="5"/>
  <c r="BO225" i="5"/>
  <c r="BP225" i="5"/>
  <c r="BQ225" i="5"/>
  <c r="BR225" i="5"/>
  <c r="BS225" i="5"/>
  <c r="BT225" i="5"/>
  <c r="BU225" i="5"/>
  <c r="BV225" i="5"/>
  <c r="BW225" i="5"/>
  <c r="BX225" i="5"/>
  <c r="E226" i="5"/>
  <c r="F226" i="5"/>
  <c r="G226" i="5"/>
  <c r="H226" i="5"/>
  <c r="I226" i="5"/>
  <c r="J226" i="5"/>
  <c r="K226" i="5"/>
  <c r="L226" i="5"/>
  <c r="M226" i="5"/>
  <c r="N226" i="5"/>
  <c r="O226" i="5"/>
  <c r="P226" i="5"/>
  <c r="Q226" i="5"/>
  <c r="R226" i="5"/>
  <c r="S226" i="5"/>
  <c r="T226" i="5"/>
  <c r="U226" i="5"/>
  <c r="V226" i="5"/>
  <c r="W226" i="5"/>
  <c r="X226" i="5"/>
  <c r="Y226" i="5"/>
  <c r="Z226" i="5"/>
  <c r="AA226" i="5"/>
  <c r="AB226" i="5"/>
  <c r="AC226" i="5"/>
  <c r="AD226" i="5"/>
  <c r="AE226" i="5"/>
  <c r="AF226" i="5"/>
  <c r="AG226" i="5"/>
  <c r="AH226" i="5"/>
  <c r="AI226" i="5"/>
  <c r="AJ226" i="5"/>
  <c r="AK226" i="5"/>
  <c r="AL226" i="5"/>
  <c r="AM226" i="5"/>
  <c r="AN226" i="5"/>
  <c r="AO226" i="5"/>
  <c r="AP226" i="5"/>
  <c r="AQ226" i="5"/>
  <c r="AR226" i="5"/>
  <c r="AS226" i="5"/>
  <c r="AT226" i="5"/>
  <c r="AU226" i="5"/>
  <c r="AV226" i="5"/>
  <c r="AW226" i="5"/>
  <c r="AX226" i="5"/>
  <c r="AY226" i="5"/>
  <c r="AZ226" i="5"/>
  <c r="BA226" i="5"/>
  <c r="BB226" i="5"/>
  <c r="BC226" i="5"/>
  <c r="BD226" i="5"/>
  <c r="BE226" i="5"/>
  <c r="BF226" i="5"/>
  <c r="BG226" i="5"/>
  <c r="BH226" i="5"/>
  <c r="BI226" i="5"/>
  <c r="BJ226" i="5"/>
  <c r="BK226" i="5"/>
  <c r="BL226" i="5"/>
  <c r="BM226" i="5"/>
  <c r="BN226" i="5"/>
  <c r="BO226" i="5"/>
  <c r="BP226" i="5"/>
  <c r="BQ226" i="5"/>
  <c r="BR226" i="5"/>
  <c r="BS226" i="5"/>
  <c r="BT226" i="5"/>
  <c r="BU226" i="5"/>
  <c r="BV226" i="5"/>
  <c r="BW226" i="5"/>
  <c r="BX226" i="5"/>
  <c r="E227" i="5"/>
  <c r="F227" i="5"/>
  <c r="G227" i="5"/>
  <c r="H227" i="5"/>
  <c r="I227" i="5"/>
  <c r="J227" i="5"/>
  <c r="K227" i="5"/>
  <c r="L227" i="5"/>
  <c r="M227" i="5"/>
  <c r="N227" i="5"/>
  <c r="O227" i="5"/>
  <c r="P227" i="5"/>
  <c r="Q227" i="5"/>
  <c r="R227" i="5"/>
  <c r="S227" i="5"/>
  <c r="T227" i="5"/>
  <c r="U227" i="5"/>
  <c r="V227" i="5"/>
  <c r="W227" i="5"/>
  <c r="X227" i="5"/>
  <c r="Y227" i="5"/>
  <c r="Z227" i="5"/>
  <c r="AA227" i="5"/>
  <c r="AB227" i="5"/>
  <c r="AC227" i="5"/>
  <c r="AD227" i="5"/>
  <c r="AE227" i="5"/>
  <c r="AF227" i="5"/>
  <c r="AG227" i="5"/>
  <c r="AH227" i="5"/>
  <c r="AI227" i="5"/>
  <c r="AJ227" i="5"/>
  <c r="AK227" i="5"/>
  <c r="AL227" i="5"/>
  <c r="AM227" i="5"/>
  <c r="AN227" i="5"/>
  <c r="AO227" i="5"/>
  <c r="AP227" i="5"/>
  <c r="AQ227" i="5"/>
  <c r="AR227" i="5"/>
  <c r="AS227" i="5"/>
  <c r="AT227" i="5"/>
  <c r="AU227" i="5"/>
  <c r="AV227" i="5"/>
  <c r="AW227" i="5"/>
  <c r="AX227" i="5"/>
  <c r="AY227" i="5"/>
  <c r="AZ227" i="5"/>
  <c r="BA227" i="5"/>
  <c r="BB227" i="5"/>
  <c r="BC227" i="5"/>
  <c r="BD227" i="5"/>
  <c r="BE227" i="5"/>
  <c r="BF227" i="5"/>
  <c r="BG227" i="5"/>
  <c r="BH227" i="5"/>
  <c r="BI227" i="5"/>
  <c r="BJ227" i="5"/>
  <c r="BK227" i="5"/>
  <c r="BL227" i="5"/>
  <c r="BM227" i="5"/>
  <c r="BN227" i="5"/>
  <c r="BO227" i="5"/>
  <c r="BP227" i="5"/>
  <c r="BQ227" i="5"/>
  <c r="BR227" i="5"/>
  <c r="BS227" i="5"/>
  <c r="BT227" i="5"/>
  <c r="BU227" i="5"/>
  <c r="BV227" i="5"/>
  <c r="BW227" i="5"/>
  <c r="BX227" i="5"/>
  <c r="E228" i="5"/>
  <c r="F228" i="5"/>
  <c r="G228" i="5"/>
  <c r="H228" i="5"/>
  <c r="I228" i="5"/>
  <c r="J228" i="5"/>
  <c r="K228" i="5"/>
  <c r="L228" i="5"/>
  <c r="M228" i="5"/>
  <c r="N228" i="5"/>
  <c r="O228" i="5"/>
  <c r="P228" i="5"/>
  <c r="Q228" i="5"/>
  <c r="R228" i="5"/>
  <c r="S228" i="5"/>
  <c r="T228" i="5"/>
  <c r="U228" i="5"/>
  <c r="V228" i="5"/>
  <c r="W228" i="5"/>
  <c r="X228" i="5"/>
  <c r="Y228" i="5"/>
  <c r="Z228" i="5"/>
  <c r="AA228" i="5"/>
  <c r="AB228" i="5"/>
  <c r="AC228" i="5"/>
  <c r="AD228" i="5"/>
  <c r="AE228" i="5"/>
  <c r="AF228" i="5"/>
  <c r="AG228" i="5"/>
  <c r="AH228" i="5"/>
  <c r="AI228" i="5"/>
  <c r="AJ228" i="5"/>
  <c r="AK228" i="5"/>
  <c r="AL228" i="5"/>
  <c r="AM228" i="5"/>
  <c r="AN228" i="5"/>
  <c r="AO228" i="5"/>
  <c r="AP228" i="5"/>
  <c r="AQ228" i="5"/>
  <c r="AR228" i="5"/>
  <c r="AS228" i="5"/>
  <c r="AT228" i="5"/>
  <c r="AU228" i="5"/>
  <c r="AV228" i="5"/>
  <c r="AW228" i="5"/>
  <c r="AX228" i="5"/>
  <c r="AY228" i="5"/>
  <c r="AZ228" i="5"/>
  <c r="BA228" i="5"/>
  <c r="BB228" i="5"/>
  <c r="BC228" i="5"/>
  <c r="BD228" i="5"/>
  <c r="BE228" i="5"/>
  <c r="BF228" i="5"/>
  <c r="BG228" i="5"/>
  <c r="BH228" i="5"/>
  <c r="BI228" i="5"/>
  <c r="BJ228" i="5"/>
  <c r="BK228" i="5"/>
  <c r="BL228" i="5"/>
  <c r="BM228" i="5"/>
  <c r="BN228" i="5"/>
  <c r="BO228" i="5"/>
  <c r="BP228" i="5"/>
  <c r="BQ228" i="5"/>
  <c r="BR228" i="5"/>
  <c r="BS228" i="5"/>
  <c r="BT228" i="5"/>
  <c r="BU228" i="5"/>
  <c r="BV228" i="5"/>
  <c r="BW228" i="5"/>
  <c r="BX228" i="5"/>
  <c r="E229" i="5"/>
  <c r="F229" i="5"/>
  <c r="G229" i="5"/>
  <c r="H229" i="5"/>
  <c r="I229" i="5"/>
  <c r="J229" i="5"/>
  <c r="K229" i="5"/>
  <c r="L229" i="5"/>
  <c r="M229" i="5"/>
  <c r="N229" i="5"/>
  <c r="O229" i="5"/>
  <c r="P229" i="5"/>
  <c r="Q229" i="5"/>
  <c r="R229" i="5"/>
  <c r="S229" i="5"/>
  <c r="T229" i="5"/>
  <c r="U229" i="5"/>
  <c r="V229" i="5"/>
  <c r="W229" i="5"/>
  <c r="X229" i="5"/>
  <c r="Y229" i="5"/>
  <c r="Z229" i="5"/>
  <c r="AA229" i="5"/>
  <c r="AB229" i="5"/>
  <c r="AC229" i="5"/>
  <c r="AD229" i="5"/>
  <c r="AE229" i="5"/>
  <c r="AF229" i="5"/>
  <c r="AG229" i="5"/>
  <c r="AH229" i="5"/>
  <c r="AI229" i="5"/>
  <c r="AJ229" i="5"/>
  <c r="AK229" i="5"/>
  <c r="AL229" i="5"/>
  <c r="AM229" i="5"/>
  <c r="AN229" i="5"/>
  <c r="AO229" i="5"/>
  <c r="AP229" i="5"/>
  <c r="AQ229" i="5"/>
  <c r="AR229" i="5"/>
  <c r="AS229" i="5"/>
  <c r="AT229" i="5"/>
  <c r="AU229" i="5"/>
  <c r="AV229" i="5"/>
  <c r="AW229" i="5"/>
  <c r="AX229" i="5"/>
  <c r="AY229" i="5"/>
  <c r="AZ229" i="5"/>
  <c r="BA229" i="5"/>
  <c r="BB229" i="5"/>
  <c r="BC229" i="5"/>
  <c r="BD229" i="5"/>
  <c r="BE229" i="5"/>
  <c r="BF229" i="5"/>
  <c r="BG229" i="5"/>
  <c r="BH229" i="5"/>
  <c r="BI229" i="5"/>
  <c r="BJ229" i="5"/>
  <c r="BK229" i="5"/>
  <c r="BL229" i="5"/>
  <c r="BM229" i="5"/>
  <c r="BN229" i="5"/>
  <c r="BO229" i="5"/>
  <c r="BP229" i="5"/>
  <c r="BQ229" i="5"/>
  <c r="BR229" i="5"/>
  <c r="BS229" i="5"/>
  <c r="BT229" i="5"/>
  <c r="BU229" i="5"/>
  <c r="BV229" i="5"/>
  <c r="BW229" i="5"/>
  <c r="BX229" i="5"/>
  <c r="E230" i="5"/>
  <c r="F230" i="5"/>
  <c r="G230" i="5"/>
  <c r="H230" i="5"/>
  <c r="I230" i="5"/>
  <c r="J230" i="5"/>
  <c r="K230" i="5"/>
  <c r="L230" i="5"/>
  <c r="M230" i="5"/>
  <c r="N230" i="5"/>
  <c r="O230" i="5"/>
  <c r="P230" i="5"/>
  <c r="Q230" i="5"/>
  <c r="R230" i="5"/>
  <c r="S230" i="5"/>
  <c r="T230" i="5"/>
  <c r="U230" i="5"/>
  <c r="V230" i="5"/>
  <c r="W230" i="5"/>
  <c r="X230" i="5"/>
  <c r="Y230" i="5"/>
  <c r="Z230" i="5"/>
  <c r="AA230" i="5"/>
  <c r="AB230" i="5"/>
  <c r="AC230" i="5"/>
  <c r="AD230" i="5"/>
  <c r="AE230" i="5"/>
  <c r="AF230" i="5"/>
  <c r="AG230" i="5"/>
  <c r="AH230" i="5"/>
  <c r="AI230" i="5"/>
  <c r="AJ230" i="5"/>
  <c r="AK230" i="5"/>
  <c r="AL230" i="5"/>
  <c r="AM230" i="5"/>
  <c r="AN230" i="5"/>
  <c r="AO230" i="5"/>
  <c r="AP230" i="5"/>
  <c r="AQ230" i="5"/>
  <c r="AR230" i="5"/>
  <c r="AS230" i="5"/>
  <c r="AT230" i="5"/>
  <c r="AU230" i="5"/>
  <c r="AV230" i="5"/>
  <c r="AW230" i="5"/>
  <c r="AX230" i="5"/>
  <c r="AY230" i="5"/>
  <c r="AZ230" i="5"/>
  <c r="BA230" i="5"/>
  <c r="BB230" i="5"/>
  <c r="BC230" i="5"/>
  <c r="BD230" i="5"/>
  <c r="BE230" i="5"/>
  <c r="BF230" i="5"/>
  <c r="BG230" i="5"/>
  <c r="BH230" i="5"/>
  <c r="BI230" i="5"/>
  <c r="BJ230" i="5"/>
  <c r="BK230" i="5"/>
  <c r="BL230" i="5"/>
  <c r="BM230" i="5"/>
  <c r="BN230" i="5"/>
  <c r="BO230" i="5"/>
  <c r="BP230" i="5"/>
  <c r="BQ230" i="5"/>
  <c r="BR230" i="5"/>
  <c r="BS230" i="5"/>
  <c r="BT230" i="5"/>
  <c r="BU230" i="5"/>
  <c r="BV230" i="5"/>
  <c r="BW230" i="5"/>
  <c r="BX230" i="5"/>
  <c r="E231" i="5"/>
  <c r="F231" i="5"/>
  <c r="G231" i="5"/>
  <c r="H231" i="5"/>
  <c r="I231" i="5"/>
  <c r="J231" i="5"/>
  <c r="K231" i="5"/>
  <c r="L231" i="5"/>
  <c r="M231" i="5"/>
  <c r="N231" i="5"/>
  <c r="O231" i="5"/>
  <c r="P231" i="5"/>
  <c r="Q231" i="5"/>
  <c r="R231" i="5"/>
  <c r="S231" i="5"/>
  <c r="T231" i="5"/>
  <c r="U231" i="5"/>
  <c r="V231" i="5"/>
  <c r="W231" i="5"/>
  <c r="X231" i="5"/>
  <c r="Y231" i="5"/>
  <c r="Z231" i="5"/>
  <c r="AA231" i="5"/>
  <c r="AB231" i="5"/>
  <c r="AC231" i="5"/>
  <c r="AD231" i="5"/>
  <c r="AE231" i="5"/>
  <c r="AF231" i="5"/>
  <c r="AG231" i="5"/>
  <c r="AH231" i="5"/>
  <c r="AI231" i="5"/>
  <c r="AJ231" i="5"/>
  <c r="AK231" i="5"/>
  <c r="AL231" i="5"/>
  <c r="AM231" i="5"/>
  <c r="AN231" i="5"/>
  <c r="AO231" i="5"/>
  <c r="AP231" i="5"/>
  <c r="AQ231" i="5"/>
  <c r="AR231" i="5"/>
  <c r="AS231" i="5"/>
  <c r="AT231" i="5"/>
  <c r="AU231" i="5"/>
  <c r="AV231" i="5"/>
  <c r="AW231" i="5"/>
  <c r="AX231" i="5"/>
  <c r="AY231" i="5"/>
  <c r="AZ231" i="5"/>
  <c r="BA231" i="5"/>
  <c r="BB231" i="5"/>
  <c r="BC231" i="5"/>
  <c r="BD231" i="5"/>
  <c r="BE231" i="5"/>
  <c r="BF231" i="5"/>
  <c r="BG231" i="5"/>
  <c r="BH231" i="5"/>
  <c r="BI231" i="5"/>
  <c r="BJ231" i="5"/>
  <c r="BK231" i="5"/>
  <c r="BL231" i="5"/>
  <c r="BM231" i="5"/>
  <c r="BN231" i="5"/>
  <c r="BO231" i="5"/>
  <c r="BP231" i="5"/>
  <c r="BQ231" i="5"/>
  <c r="BR231" i="5"/>
  <c r="BS231" i="5"/>
  <c r="BT231" i="5"/>
  <c r="BU231" i="5"/>
  <c r="BV231" i="5"/>
  <c r="BW231" i="5"/>
  <c r="BX231" i="5"/>
  <c r="E232" i="5"/>
  <c r="F232" i="5"/>
  <c r="G232" i="5"/>
  <c r="H232" i="5"/>
  <c r="I232" i="5"/>
  <c r="J232" i="5"/>
  <c r="K232" i="5"/>
  <c r="L232" i="5"/>
  <c r="M232" i="5"/>
  <c r="N232" i="5"/>
  <c r="O232" i="5"/>
  <c r="P232" i="5"/>
  <c r="Q232" i="5"/>
  <c r="R232" i="5"/>
  <c r="S232" i="5"/>
  <c r="T232" i="5"/>
  <c r="U232" i="5"/>
  <c r="V232" i="5"/>
  <c r="W232" i="5"/>
  <c r="X232" i="5"/>
  <c r="Y232" i="5"/>
  <c r="Z232" i="5"/>
  <c r="AA232" i="5"/>
  <c r="AB232" i="5"/>
  <c r="AC232" i="5"/>
  <c r="AD232" i="5"/>
  <c r="AE232" i="5"/>
  <c r="AF232" i="5"/>
  <c r="AG232" i="5"/>
  <c r="AH232" i="5"/>
  <c r="AI232" i="5"/>
  <c r="AJ232" i="5"/>
  <c r="AK232" i="5"/>
  <c r="AL232" i="5"/>
  <c r="AM232" i="5"/>
  <c r="AN232" i="5"/>
  <c r="AO232" i="5"/>
  <c r="AP232" i="5"/>
  <c r="AQ232" i="5"/>
  <c r="AR232" i="5"/>
  <c r="AS232" i="5"/>
  <c r="AT232" i="5"/>
  <c r="AU232" i="5"/>
  <c r="AV232" i="5"/>
  <c r="AW232" i="5"/>
  <c r="AX232" i="5"/>
  <c r="AY232" i="5"/>
  <c r="AZ232" i="5"/>
  <c r="BA232" i="5"/>
  <c r="BB232" i="5"/>
  <c r="BC232" i="5"/>
  <c r="BD232" i="5"/>
  <c r="BE232" i="5"/>
  <c r="BF232" i="5"/>
  <c r="BG232" i="5"/>
  <c r="BH232" i="5"/>
  <c r="BI232" i="5"/>
  <c r="BJ232" i="5"/>
  <c r="BK232" i="5"/>
  <c r="BL232" i="5"/>
  <c r="BM232" i="5"/>
  <c r="BN232" i="5"/>
  <c r="BO232" i="5"/>
  <c r="BP232" i="5"/>
  <c r="BQ232" i="5"/>
  <c r="BR232" i="5"/>
  <c r="BS232" i="5"/>
  <c r="BT232" i="5"/>
  <c r="BU232" i="5"/>
  <c r="BV232" i="5"/>
  <c r="BW232" i="5"/>
  <c r="BX232" i="5"/>
  <c r="E233" i="5"/>
  <c r="F233" i="5"/>
  <c r="G233" i="5"/>
  <c r="H233" i="5"/>
  <c r="I233" i="5"/>
  <c r="J233" i="5"/>
  <c r="K233" i="5"/>
  <c r="L233" i="5"/>
  <c r="M233" i="5"/>
  <c r="N233" i="5"/>
  <c r="O233" i="5"/>
  <c r="P233" i="5"/>
  <c r="Q233" i="5"/>
  <c r="R233" i="5"/>
  <c r="S233" i="5"/>
  <c r="T233" i="5"/>
  <c r="U233" i="5"/>
  <c r="V233" i="5"/>
  <c r="W233" i="5"/>
  <c r="X233" i="5"/>
  <c r="Y233" i="5"/>
  <c r="Z233" i="5"/>
  <c r="AA233" i="5"/>
  <c r="AB233" i="5"/>
  <c r="AC233" i="5"/>
  <c r="AD233" i="5"/>
  <c r="AE233" i="5"/>
  <c r="AF233" i="5"/>
  <c r="AG233" i="5"/>
  <c r="AH233" i="5"/>
  <c r="AI233" i="5"/>
  <c r="AJ233" i="5"/>
  <c r="AK233" i="5"/>
  <c r="AL233" i="5"/>
  <c r="AM233" i="5"/>
  <c r="AN233" i="5"/>
  <c r="AO233" i="5"/>
  <c r="AP233" i="5"/>
  <c r="AQ233" i="5"/>
  <c r="AR233" i="5"/>
  <c r="AS233" i="5"/>
  <c r="AT233" i="5"/>
  <c r="AU233" i="5"/>
  <c r="AV233" i="5"/>
  <c r="AW233" i="5"/>
  <c r="AX233" i="5"/>
  <c r="AY233" i="5"/>
  <c r="AZ233" i="5"/>
  <c r="BA233" i="5"/>
  <c r="BB233" i="5"/>
  <c r="BC233" i="5"/>
  <c r="BD233" i="5"/>
  <c r="BE233" i="5"/>
  <c r="BF233" i="5"/>
  <c r="BG233" i="5"/>
  <c r="BH233" i="5"/>
  <c r="BI233" i="5"/>
  <c r="BJ233" i="5"/>
  <c r="BK233" i="5"/>
  <c r="BL233" i="5"/>
  <c r="BM233" i="5"/>
  <c r="BN233" i="5"/>
  <c r="BO233" i="5"/>
  <c r="BP233" i="5"/>
  <c r="BQ233" i="5"/>
  <c r="BR233" i="5"/>
  <c r="BS233" i="5"/>
  <c r="BT233" i="5"/>
  <c r="BU233" i="5"/>
  <c r="BV233" i="5"/>
  <c r="BW233" i="5"/>
  <c r="BX233" i="5"/>
  <c r="E234" i="5"/>
  <c r="F234" i="5"/>
  <c r="G234" i="5"/>
  <c r="H234" i="5"/>
  <c r="I234" i="5"/>
  <c r="J234" i="5"/>
  <c r="K234" i="5"/>
  <c r="L234" i="5"/>
  <c r="M234" i="5"/>
  <c r="N234" i="5"/>
  <c r="O234" i="5"/>
  <c r="P234" i="5"/>
  <c r="Q234" i="5"/>
  <c r="R234" i="5"/>
  <c r="S234" i="5"/>
  <c r="T234" i="5"/>
  <c r="U234" i="5"/>
  <c r="V234" i="5"/>
  <c r="W234" i="5"/>
  <c r="X234" i="5"/>
  <c r="Y234" i="5"/>
  <c r="Z234" i="5"/>
  <c r="AA234" i="5"/>
  <c r="AB234" i="5"/>
  <c r="AC234" i="5"/>
  <c r="AD234" i="5"/>
  <c r="AE234" i="5"/>
  <c r="AF234" i="5"/>
  <c r="AG234" i="5"/>
  <c r="AH234" i="5"/>
  <c r="AI234" i="5"/>
  <c r="AJ234" i="5"/>
  <c r="AK234" i="5"/>
  <c r="AL234" i="5"/>
  <c r="AM234" i="5"/>
  <c r="AN234" i="5"/>
  <c r="AO234" i="5"/>
  <c r="AP234" i="5"/>
  <c r="AQ234" i="5"/>
  <c r="AR234" i="5"/>
  <c r="AS234" i="5"/>
  <c r="AT234" i="5"/>
  <c r="AU234" i="5"/>
  <c r="AV234" i="5"/>
  <c r="AW234" i="5"/>
  <c r="AX234" i="5"/>
  <c r="AY234" i="5"/>
  <c r="AZ234" i="5"/>
  <c r="BA234" i="5"/>
  <c r="BB234" i="5"/>
  <c r="BC234" i="5"/>
  <c r="BD234" i="5"/>
  <c r="BE234" i="5"/>
  <c r="BF234" i="5"/>
  <c r="BG234" i="5"/>
  <c r="BH234" i="5"/>
  <c r="BI234" i="5"/>
  <c r="BJ234" i="5"/>
  <c r="BK234" i="5"/>
  <c r="BL234" i="5"/>
  <c r="BM234" i="5"/>
  <c r="BN234" i="5"/>
  <c r="BO234" i="5"/>
  <c r="BP234" i="5"/>
  <c r="BQ234" i="5"/>
  <c r="BR234" i="5"/>
  <c r="BS234" i="5"/>
  <c r="BT234" i="5"/>
  <c r="BU234" i="5"/>
  <c r="BV234" i="5"/>
  <c r="BW234" i="5"/>
  <c r="BX234" i="5"/>
  <c r="E235" i="5"/>
  <c r="F235" i="5"/>
  <c r="G235" i="5"/>
  <c r="H235" i="5"/>
  <c r="I235" i="5"/>
  <c r="J235" i="5"/>
  <c r="K235" i="5"/>
  <c r="L235" i="5"/>
  <c r="M235" i="5"/>
  <c r="N235" i="5"/>
  <c r="O235" i="5"/>
  <c r="P235" i="5"/>
  <c r="Q235" i="5"/>
  <c r="R235" i="5"/>
  <c r="S235" i="5"/>
  <c r="T235" i="5"/>
  <c r="U235" i="5"/>
  <c r="V235" i="5"/>
  <c r="W235" i="5"/>
  <c r="X235" i="5"/>
  <c r="Y235" i="5"/>
  <c r="Z235" i="5"/>
  <c r="AA235" i="5"/>
  <c r="AB235" i="5"/>
  <c r="AC235" i="5"/>
  <c r="AD235" i="5"/>
  <c r="AE235" i="5"/>
  <c r="AF235" i="5"/>
  <c r="AG235" i="5"/>
  <c r="AH235" i="5"/>
  <c r="AI235" i="5"/>
  <c r="AJ235" i="5"/>
  <c r="AK235" i="5"/>
  <c r="AL235" i="5"/>
  <c r="AM235" i="5"/>
  <c r="AN235" i="5"/>
  <c r="AO235" i="5"/>
  <c r="AP235" i="5"/>
  <c r="AQ235" i="5"/>
  <c r="AR235" i="5"/>
  <c r="AS235" i="5"/>
  <c r="AT235" i="5"/>
  <c r="AU235" i="5"/>
  <c r="AV235" i="5"/>
  <c r="AW235" i="5"/>
  <c r="AX235" i="5"/>
  <c r="AY235" i="5"/>
  <c r="AZ235" i="5"/>
  <c r="BA235" i="5"/>
  <c r="BB235" i="5"/>
  <c r="BC235" i="5"/>
  <c r="BD235" i="5"/>
  <c r="BE235" i="5"/>
  <c r="BF235" i="5"/>
  <c r="BG235" i="5"/>
  <c r="BH235" i="5"/>
  <c r="BI235" i="5"/>
  <c r="BJ235" i="5"/>
  <c r="BK235" i="5"/>
  <c r="BL235" i="5"/>
  <c r="BM235" i="5"/>
  <c r="BN235" i="5"/>
  <c r="BO235" i="5"/>
  <c r="BP235" i="5"/>
  <c r="BQ235" i="5"/>
  <c r="BR235" i="5"/>
  <c r="BS235" i="5"/>
  <c r="BT235" i="5"/>
  <c r="BU235" i="5"/>
  <c r="BV235" i="5"/>
  <c r="BW235" i="5"/>
  <c r="BX235" i="5"/>
  <c r="E236" i="5"/>
  <c r="F236" i="5"/>
  <c r="G236" i="5"/>
  <c r="H236" i="5"/>
  <c r="I236" i="5"/>
  <c r="J236" i="5"/>
  <c r="K236" i="5"/>
  <c r="L236" i="5"/>
  <c r="M236" i="5"/>
  <c r="N236" i="5"/>
  <c r="O236" i="5"/>
  <c r="P236" i="5"/>
  <c r="Q236" i="5"/>
  <c r="R236" i="5"/>
  <c r="S236" i="5"/>
  <c r="T236" i="5"/>
  <c r="U236" i="5"/>
  <c r="V236" i="5"/>
  <c r="W236" i="5"/>
  <c r="X236" i="5"/>
  <c r="Y236" i="5"/>
  <c r="Z236" i="5"/>
  <c r="AA236" i="5"/>
  <c r="AB236" i="5"/>
  <c r="AC236" i="5"/>
  <c r="AD236" i="5"/>
  <c r="AE236" i="5"/>
  <c r="AF236" i="5"/>
  <c r="AG236" i="5"/>
  <c r="AH236" i="5"/>
  <c r="AI236" i="5"/>
  <c r="AJ236" i="5"/>
  <c r="AK236" i="5"/>
  <c r="AL236" i="5"/>
  <c r="AM236" i="5"/>
  <c r="AN236" i="5"/>
  <c r="AO236" i="5"/>
  <c r="AP236" i="5"/>
  <c r="AQ236" i="5"/>
  <c r="AR236" i="5"/>
  <c r="AS236" i="5"/>
  <c r="AT236" i="5"/>
  <c r="AU236" i="5"/>
  <c r="AV236" i="5"/>
  <c r="AW236" i="5"/>
  <c r="AX236" i="5"/>
  <c r="AY236" i="5"/>
  <c r="AZ236" i="5"/>
  <c r="BA236" i="5"/>
  <c r="BB236" i="5"/>
  <c r="BC236" i="5"/>
  <c r="BD236" i="5"/>
  <c r="BE236" i="5"/>
  <c r="BF236" i="5"/>
  <c r="BG236" i="5"/>
  <c r="BH236" i="5"/>
  <c r="BI236" i="5"/>
  <c r="BJ236" i="5"/>
  <c r="BK236" i="5"/>
  <c r="BL236" i="5"/>
  <c r="BM236" i="5"/>
  <c r="BN236" i="5"/>
  <c r="BO236" i="5"/>
  <c r="BP236" i="5"/>
  <c r="BQ236" i="5"/>
  <c r="BR236" i="5"/>
  <c r="BS236" i="5"/>
  <c r="BT236" i="5"/>
  <c r="BU236" i="5"/>
  <c r="BV236" i="5"/>
  <c r="BW236" i="5"/>
  <c r="BX236" i="5"/>
  <c r="E237" i="5"/>
  <c r="F237" i="5"/>
  <c r="G237" i="5"/>
  <c r="H237" i="5"/>
  <c r="I237" i="5"/>
  <c r="J237" i="5"/>
  <c r="K237" i="5"/>
  <c r="L237" i="5"/>
  <c r="M237" i="5"/>
  <c r="N237" i="5"/>
  <c r="O237" i="5"/>
  <c r="P237" i="5"/>
  <c r="Q237" i="5"/>
  <c r="R237" i="5"/>
  <c r="S237" i="5"/>
  <c r="T237" i="5"/>
  <c r="U237" i="5"/>
  <c r="V237" i="5"/>
  <c r="W237" i="5"/>
  <c r="X237" i="5"/>
  <c r="Y237" i="5"/>
  <c r="Z237" i="5"/>
  <c r="AA237" i="5"/>
  <c r="AB237" i="5"/>
  <c r="AC237" i="5"/>
  <c r="AD237" i="5"/>
  <c r="AE237" i="5"/>
  <c r="AF237" i="5"/>
  <c r="AG237" i="5"/>
  <c r="AH237" i="5"/>
  <c r="AI237" i="5"/>
  <c r="AJ237" i="5"/>
  <c r="AK237" i="5"/>
  <c r="AL237" i="5"/>
  <c r="AM237" i="5"/>
  <c r="AN237" i="5"/>
  <c r="AO237" i="5"/>
  <c r="AP237" i="5"/>
  <c r="AQ237" i="5"/>
  <c r="AR237" i="5"/>
  <c r="AS237" i="5"/>
  <c r="AT237" i="5"/>
  <c r="AU237" i="5"/>
  <c r="AV237" i="5"/>
  <c r="AW237" i="5"/>
  <c r="AX237" i="5"/>
  <c r="AY237" i="5"/>
  <c r="AZ237" i="5"/>
  <c r="BA237" i="5"/>
  <c r="BB237" i="5"/>
  <c r="BC237" i="5"/>
  <c r="BD237" i="5"/>
  <c r="BE237" i="5"/>
  <c r="BF237" i="5"/>
  <c r="BG237" i="5"/>
  <c r="BH237" i="5"/>
  <c r="BI237" i="5"/>
  <c r="BJ237" i="5"/>
  <c r="BK237" i="5"/>
  <c r="BL237" i="5"/>
  <c r="BM237" i="5"/>
  <c r="BN237" i="5"/>
  <c r="BO237" i="5"/>
  <c r="BP237" i="5"/>
  <c r="BQ237" i="5"/>
  <c r="BR237" i="5"/>
  <c r="BS237" i="5"/>
  <c r="BT237" i="5"/>
  <c r="BU237" i="5"/>
  <c r="BV237" i="5"/>
  <c r="BW237" i="5"/>
  <c r="BX237" i="5"/>
  <c r="E238" i="5"/>
  <c r="F238" i="5"/>
  <c r="G238" i="5"/>
  <c r="H238" i="5"/>
  <c r="I238" i="5"/>
  <c r="J238" i="5"/>
  <c r="K238" i="5"/>
  <c r="L238" i="5"/>
  <c r="M238" i="5"/>
  <c r="N238" i="5"/>
  <c r="O238" i="5"/>
  <c r="P238" i="5"/>
  <c r="Q238" i="5"/>
  <c r="R238" i="5"/>
  <c r="S238" i="5"/>
  <c r="T238" i="5"/>
  <c r="U238" i="5"/>
  <c r="V238" i="5"/>
  <c r="W238" i="5"/>
  <c r="X238" i="5"/>
  <c r="Y238" i="5"/>
  <c r="Z238" i="5"/>
  <c r="AA238" i="5"/>
  <c r="AB238" i="5"/>
  <c r="AC238" i="5"/>
  <c r="AD238" i="5"/>
  <c r="AE238" i="5"/>
  <c r="AF238" i="5"/>
  <c r="AG238" i="5"/>
  <c r="AH238" i="5"/>
  <c r="AI238" i="5"/>
  <c r="AJ238" i="5"/>
  <c r="AK238" i="5"/>
  <c r="AL238" i="5"/>
  <c r="AM238" i="5"/>
  <c r="AN238" i="5"/>
  <c r="AO238" i="5"/>
  <c r="AP238" i="5"/>
  <c r="AQ238" i="5"/>
  <c r="AR238" i="5"/>
  <c r="AS238" i="5"/>
  <c r="AT238" i="5"/>
  <c r="AU238" i="5"/>
  <c r="AV238" i="5"/>
  <c r="AW238" i="5"/>
  <c r="AX238" i="5"/>
  <c r="AY238" i="5"/>
  <c r="AZ238" i="5"/>
  <c r="BA238" i="5"/>
  <c r="BB238" i="5"/>
  <c r="BC238" i="5"/>
  <c r="BD238" i="5"/>
  <c r="BE238" i="5"/>
  <c r="BF238" i="5"/>
  <c r="BG238" i="5"/>
  <c r="BH238" i="5"/>
  <c r="BI238" i="5"/>
  <c r="BJ238" i="5"/>
  <c r="BK238" i="5"/>
  <c r="BL238" i="5"/>
  <c r="BM238" i="5"/>
  <c r="BN238" i="5"/>
  <c r="BO238" i="5"/>
  <c r="BP238" i="5"/>
  <c r="BQ238" i="5"/>
  <c r="BR238" i="5"/>
  <c r="BS238" i="5"/>
  <c r="BT238" i="5"/>
  <c r="BU238" i="5"/>
  <c r="BV238" i="5"/>
  <c r="BW238" i="5"/>
  <c r="BX238" i="5"/>
  <c r="E239" i="5"/>
  <c r="F239" i="5"/>
  <c r="G239" i="5"/>
  <c r="H239" i="5"/>
  <c r="I239" i="5"/>
  <c r="J239" i="5"/>
  <c r="K239" i="5"/>
  <c r="L239" i="5"/>
  <c r="M239" i="5"/>
  <c r="N239" i="5"/>
  <c r="O239" i="5"/>
  <c r="P239" i="5"/>
  <c r="Q239" i="5"/>
  <c r="R239" i="5"/>
  <c r="S239" i="5"/>
  <c r="T239" i="5"/>
  <c r="U239" i="5"/>
  <c r="V239" i="5"/>
  <c r="W239" i="5"/>
  <c r="X239" i="5"/>
  <c r="Y239" i="5"/>
  <c r="Z239" i="5"/>
  <c r="AA239" i="5"/>
  <c r="AB239" i="5"/>
  <c r="AC239" i="5"/>
  <c r="AD239" i="5"/>
  <c r="AE239" i="5"/>
  <c r="AF239" i="5"/>
  <c r="AG239" i="5"/>
  <c r="AH239" i="5"/>
  <c r="AI239" i="5"/>
  <c r="AJ239" i="5"/>
  <c r="AK239" i="5"/>
  <c r="AL239" i="5"/>
  <c r="AM239" i="5"/>
  <c r="AN239" i="5"/>
  <c r="AO239" i="5"/>
  <c r="AP239" i="5"/>
  <c r="AQ239" i="5"/>
  <c r="AR239" i="5"/>
  <c r="AS239" i="5"/>
  <c r="AT239" i="5"/>
  <c r="AU239" i="5"/>
  <c r="AV239" i="5"/>
  <c r="AW239" i="5"/>
  <c r="AX239" i="5"/>
  <c r="AY239" i="5"/>
  <c r="AZ239" i="5"/>
  <c r="BA239" i="5"/>
  <c r="BB239" i="5"/>
  <c r="BC239" i="5"/>
  <c r="BD239" i="5"/>
  <c r="BE239" i="5"/>
  <c r="BF239" i="5"/>
  <c r="BG239" i="5"/>
  <c r="BH239" i="5"/>
  <c r="BI239" i="5"/>
  <c r="BJ239" i="5"/>
  <c r="BK239" i="5"/>
  <c r="BL239" i="5"/>
  <c r="BM239" i="5"/>
  <c r="BN239" i="5"/>
  <c r="BO239" i="5"/>
  <c r="BP239" i="5"/>
  <c r="BQ239" i="5"/>
  <c r="BR239" i="5"/>
  <c r="BS239" i="5"/>
  <c r="BT239" i="5"/>
  <c r="BU239" i="5"/>
  <c r="BV239" i="5"/>
  <c r="BW239" i="5"/>
  <c r="BX239" i="5"/>
  <c r="E240" i="5"/>
  <c r="F240" i="5"/>
  <c r="G240" i="5"/>
  <c r="H240" i="5"/>
  <c r="I240" i="5"/>
  <c r="J240" i="5"/>
  <c r="K240" i="5"/>
  <c r="L240" i="5"/>
  <c r="M240" i="5"/>
  <c r="N240" i="5"/>
  <c r="O240" i="5"/>
  <c r="P240" i="5"/>
  <c r="Q240" i="5"/>
  <c r="R240" i="5"/>
  <c r="S240" i="5"/>
  <c r="T240" i="5"/>
  <c r="U240" i="5"/>
  <c r="V240" i="5"/>
  <c r="W240" i="5"/>
  <c r="X240" i="5"/>
  <c r="Y240" i="5"/>
  <c r="Z240" i="5"/>
  <c r="AA240" i="5"/>
  <c r="AB240" i="5"/>
  <c r="AC240" i="5"/>
  <c r="AD240" i="5"/>
  <c r="AE240" i="5"/>
  <c r="AF240" i="5"/>
  <c r="AG240" i="5"/>
  <c r="AH240" i="5"/>
  <c r="AI240" i="5"/>
  <c r="AJ240" i="5"/>
  <c r="AK240" i="5"/>
  <c r="AL240" i="5"/>
  <c r="AM240" i="5"/>
  <c r="AN240" i="5"/>
  <c r="AO240" i="5"/>
  <c r="AP240" i="5"/>
  <c r="AQ240" i="5"/>
  <c r="AR240" i="5"/>
  <c r="AS240" i="5"/>
  <c r="AT240" i="5"/>
  <c r="AU240" i="5"/>
  <c r="AV240" i="5"/>
  <c r="AW240" i="5"/>
  <c r="AX240" i="5"/>
  <c r="AY240" i="5"/>
  <c r="AZ240" i="5"/>
  <c r="BA240" i="5"/>
  <c r="BB240" i="5"/>
  <c r="BC240" i="5"/>
  <c r="BD240" i="5"/>
  <c r="BE240" i="5"/>
  <c r="BF240" i="5"/>
  <c r="BG240" i="5"/>
  <c r="BH240" i="5"/>
  <c r="BI240" i="5"/>
  <c r="BJ240" i="5"/>
  <c r="BK240" i="5"/>
  <c r="BL240" i="5"/>
  <c r="BM240" i="5"/>
  <c r="BN240" i="5"/>
  <c r="BO240" i="5"/>
  <c r="BP240" i="5"/>
  <c r="BQ240" i="5"/>
  <c r="BR240" i="5"/>
  <c r="BS240" i="5"/>
  <c r="BT240" i="5"/>
  <c r="BU240" i="5"/>
  <c r="BV240" i="5"/>
  <c r="BW240" i="5"/>
  <c r="BX240" i="5"/>
  <c r="E241" i="5"/>
  <c r="F241" i="5"/>
  <c r="G241" i="5"/>
  <c r="H241" i="5"/>
  <c r="I241" i="5"/>
  <c r="J241" i="5"/>
  <c r="K241" i="5"/>
  <c r="L241" i="5"/>
  <c r="M241" i="5"/>
  <c r="N241" i="5"/>
  <c r="O241" i="5"/>
  <c r="P241" i="5"/>
  <c r="Q241" i="5"/>
  <c r="R241" i="5"/>
  <c r="S241" i="5"/>
  <c r="T241" i="5"/>
  <c r="U241" i="5"/>
  <c r="V241" i="5"/>
  <c r="W241" i="5"/>
  <c r="X241" i="5"/>
  <c r="Y241" i="5"/>
  <c r="Z241" i="5"/>
  <c r="AA241" i="5"/>
  <c r="AB241" i="5"/>
  <c r="AC241" i="5"/>
  <c r="AD241" i="5"/>
  <c r="AE241" i="5"/>
  <c r="AF241" i="5"/>
  <c r="AG241" i="5"/>
  <c r="AH241" i="5"/>
  <c r="AI241" i="5"/>
  <c r="AJ241" i="5"/>
  <c r="AK241" i="5"/>
  <c r="AL241" i="5"/>
  <c r="AM241" i="5"/>
  <c r="AN241" i="5"/>
  <c r="AO241" i="5"/>
  <c r="AP241" i="5"/>
  <c r="AQ241" i="5"/>
  <c r="AR241" i="5"/>
  <c r="AS241" i="5"/>
  <c r="AT241" i="5"/>
  <c r="AU241" i="5"/>
  <c r="AV241" i="5"/>
  <c r="AW241" i="5"/>
  <c r="AX241" i="5"/>
  <c r="AY241" i="5"/>
  <c r="AZ241" i="5"/>
  <c r="BA241" i="5"/>
  <c r="BB241" i="5"/>
  <c r="BC241" i="5"/>
  <c r="BD241" i="5"/>
  <c r="BE241" i="5"/>
  <c r="BF241" i="5"/>
  <c r="BG241" i="5"/>
  <c r="BH241" i="5"/>
  <c r="BI241" i="5"/>
  <c r="BJ241" i="5"/>
  <c r="BK241" i="5"/>
  <c r="BL241" i="5"/>
  <c r="BM241" i="5"/>
  <c r="BN241" i="5"/>
  <c r="BO241" i="5"/>
  <c r="BP241" i="5"/>
  <c r="BQ241" i="5"/>
  <c r="BR241" i="5"/>
  <c r="BS241" i="5"/>
  <c r="BT241" i="5"/>
  <c r="BU241" i="5"/>
  <c r="BV241" i="5"/>
  <c r="BW241" i="5"/>
  <c r="BX241" i="5"/>
  <c r="E242" i="5"/>
  <c r="F242" i="5"/>
  <c r="G242" i="5"/>
  <c r="H242" i="5"/>
  <c r="I242" i="5"/>
  <c r="J242" i="5"/>
  <c r="K242" i="5"/>
  <c r="L242" i="5"/>
  <c r="M242" i="5"/>
  <c r="N242" i="5"/>
  <c r="O242" i="5"/>
  <c r="P242" i="5"/>
  <c r="Q242" i="5"/>
  <c r="R242" i="5"/>
  <c r="S242" i="5"/>
  <c r="T242" i="5"/>
  <c r="U242" i="5"/>
  <c r="V242" i="5"/>
  <c r="W242" i="5"/>
  <c r="X242" i="5"/>
  <c r="Y242" i="5"/>
  <c r="Z242" i="5"/>
  <c r="AA242" i="5"/>
  <c r="AB242" i="5"/>
  <c r="AC242" i="5"/>
  <c r="AD242" i="5"/>
  <c r="AE242" i="5"/>
  <c r="AF242" i="5"/>
  <c r="AG242" i="5"/>
  <c r="AH242" i="5"/>
  <c r="AI242" i="5"/>
  <c r="AJ242" i="5"/>
  <c r="AK242" i="5"/>
  <c r="AL242" i="5"/>
  <c r="AM242" i="5"/>
  <c r="AN242" i="5"/>
  <c r="AO242" i="5"/>
  <c r="AP242" i="5"/>
  <c r="AQ242" i="5"/>
  <c r="AR242" i="5"/>
  <c r="AS242" i="5"/>
  <c r="AT242" i="5"/>
  <c r="AU242" i="5"/>
  <c r="AV242" i="5"/>
  <c r="AW242" i="5"/>
  <c r="AX242" i="5"/>
  <c r="AY242" i="5"/>
  <c r="AZ242" i="5"/>
  <c r="BA242" i="5"/>
  <c r="BB242" i="5"/>
  <c r="BC242" i="5"/>
  <c r="BD242" i="5"/>
  <c r="BE242" i="5"/>
  <c r="BF242" i="5"/>
  <c r="BG242" i="5"/>
  <c r="BH242" i="5"/>
  <c r="BI242" i="5"/>
  <c r="BJ242" i="5"/>
  <c r="BK242" i="5"/>
  <c r="BL242" i="5"/>
  <c r="BM242" i="5"/>
  <c r="BN242" i="5"/>
  <c r="BO242" i="5"/>
  <c r="BP242" i="5"/>
  <c r="BQ242" i="5"/>
  <c r="BR242" i="5"/>
  <c r="BS242" i="5"/>
  <c r="BT242" i="5"/>
  <c r="BU242" i="5"/>
  <c r="BV242" i="5"/>
  <c r="BW242" i="5"/>
  <c r="BX242" i="5"/>
  <c r="E243" i="5"/>
  <c r="F243" i="5"/>
  <c r="G243" i="5"/>
  <c r="H243" i="5"/>
  <c r="I243" i="5"/>
  <c r="J243" i="5"/>
  <c r="K243" i="5"/>
  <c r="L243" i="5"/>
  <c r="M243" i="5"/>
  <c r="N243" i="5"/>
  <c r="O243" i="5"/>
  <c r="P243" i="5"/>
  <c r="Q243" i="5"/>
  <c r="R243" i="5"/>
  <c r="S243" i="5"/>
  <c r="T243" i="5"/>
  <c r="U243" i="5"/>
  <c r="V243" i="5"/>
  <c r="W243" i="5"/>
  <c r="X243" i="5"/>
  <c r="Y243" i="5"/>
  <c r="Z243" i="5"/>
  <c r="AA243" i="5"/>
  <c r="AB243" i="5"/>
  <c r="AC243" i="5"/>
  <c r="AD243" i="5"/>
  <c r="AE243" i="5"/>
  <c r="AF243" i="5"/>
  <c r="AG243" i="5"/>
  <c r="AH243" i="5"/>
  <c r="AI243" i="5"/>
  <c r="AJ243" i="5"/>
  <c r="AK243" i="5"/>
  <c r="AL243" i="5"/>
  <c r="AM243" i="5"/>
  <c r="AN243" i="5"/>
  <c r="AO243" i="5"/>
  <c r="AP243" i="5"/>
  <c r="AQ243" i="5"/>
  <c r="AR243" i="5"/>
  <c r="AS243" i="5"/>
  <c r="AT243" i="5"/>
  <c r="AU243" i="5"/>
  <c r="AV243" i="5"/>
  <c r="AW243" i="5"/>
  <c r="AX243" i="5"/>
  <c r="AY243" i="5"/>
  <c r="AZ243" i="5"/>
  <c r="BA243" i="5"/>
  <c r="BB243" i="5"/>
  <c r="BC243" i="5"/>
  <c r="BD243" i="5"/>
  <c r="BE243" i="5"/>
  <c r="BF243" i="5"/>
  <c r="BG243" i="5"/>
  <c r="BH243" i="5"/>
  <c r="BI243" i="5"/>
  <c r="BJ243" i="5"/>
  <c r="BK243" i="5"/>
  <c r="BL243" i="5"/>
  <c r="BM243" i="5"/>
  <c r="BN243" i="5"/>
  <c r="BO243" i="5"/>
  <c r="BP243" i="5"/>
  <c r="BQ243" i="5"/>
  <c r="BR243" i="5"/>
  <c r="BS243" i="5"/>
  <c r="BT243" i="5"/>
  <c r="BU243" i="5"/>
  <c r="BV243" i="5"/>
  <c r="BW243" i="5"/>
  <c r="BX243" i="5"/>
  <c r="E244" i="5"/>
  <c r="F244" i="5"/>
  <c r="G244" i="5"/>
  <c r="H244" i="5"/>
  <c r="I244" i="5"/>
  <c r="J244" i="5"/>
  <c r="K244" i="5"/>
  <c r="L244" i="5"/>
  <c r="M244" i="5"/>
  <c r="N244" i="5"/>
  <c r="O244" i="5"/>
  <c r="P244" i="5"/>
  <c r="Q244" i="5"/>
  <c r="R244" i="5"/>
  <c r="S244" i="5"/>
  <c r="T244" i="5"/>
  <c r="U244" i="5"/>
  <c r="V244" i="5"/>
  <c r="W244" i="5"/>
  <c r="X244" i="5"/>
  <c r="Y244" i="5"/>
  <c r="Z244" i="5"/>
  <c r="AA244" i="5"/>
  <c r="AB244" i="5"/>
  <c r="AC244" i="5"/>
  <c r="AD244" i="5"/>
  <c r="AE244" i="5"/>
  <c r="AF244" i="5"/>
  <c r="AG244" i="5"/>
  <c r="AH244" i="5"/>
  <c r="AI244" i="5"/>
  <c r="AJ244" i="5"/>
  <c r="AK244" i="5"/>
  <c r="AL244" i="5"/>
  <c r="AM244" i="5"/>
  <c r="AN244" i="5"/>
  <c r="AO244" i="5"/>
  <c r="AP244" i="5"/>
  <c r="AQ244" i="5"/>
  <c r="AR244" i="5"/>
  <c r="AS244" i="5"/>
  <c r="AT244" i="5"/>
  <c r="AU244" i="5"/>
  <c r="AV244" i="5"/>
  <c r="AW244" i="5"/>
  <c r="AX244" i="5"/>
  <c r="AY244" i="5"/>
  <c r="AZ244" i="5"/>
  <c r="BA244" i="5"/>
  <c r="BB244" i="5"/>
  <c r="BC244" i="5"/>
  <c r="BD244" i="5"/>
  <c r="BE244" i="5"/>
  <c r="BF244" i="5"/>
  <c r="BG244" i="5"/>
  <c r="BH244" i="5"/>
  <c r="BI244" i="5"/>
  <c r="BJ244" i="5"/>
  <c r="BK244" i="5"/>
  <c r="BL244" i="5"/>
  <c r="BM244" i="5"/>
  <c r="BN244" i="5"/>
  <c r="BO244" i="5"/>
  <c r="BP244" i="5"/>
  <c r="BQ244" i="5"/>
  <c r="BR244" i="5"/>
  <c r="BS244" i="5"/>
  <c r="BT244" i="5"/>
  <c r="BU244" i="5"/>
  <c r="BV244" i="5"/>
  <c r="BW244" i="5"/>
  <c r="BX244" i="5"/>
  <c r="E245" i="5"/>
  <c r="F245" i="5"/>
  <c r="G245" i="5"/>
  <c r="H245" i="5"/>
  <c r="I245" i="5"/>
  <c r="J245" i="5"/>
  <c r="K245" i="5"/>
  <c r="L245" i="5"/>
  <c r="M245" i="5"/>
  <c r="N245" i="5"/>
  <c r="O245" i="5"/>
  <c r="P245" i="5"/>
  <c r="Q245" i="5"/>
  <c r="R245" i="5"/>
  <c r="S245" i="5"/>
  <c r="T245" i="5"/>
  <c r="U245" i="5"/>
  <c r="V245" i="5"/>
  <c r="W245" i="5"/>
  <c r="X245" i="5"/>
  <c r="Y245" i="5"/>
  <c r="Z245" i="5"/>
  <c r="AA245" i="5"/>
  <c r="AB245" i="5"/>
  <c r="AC245" i="5"/>
  <c r="AD245" i="5"/>
  <c r="AE245" i="5"/>
  <c r="AF245" i="5"/>
  <c r="AG245" i="5"/>
  <c r="AH245" i="5"/>
  <c r="AI245" i="5"/>
  <c r="AJ245" i="5"/>
  <c r="AK245" i="5"/>
  <c r="AL245" i="5"/>
  <c r="AM245" i="5"/>
  <c r="AN245" i="5"/>
  <c r="AO245" i="5"/>
  <c r="AP245" i="5"/>
  <c r="AQ245" i="5"/>
  <c r="AR245" i="5"/>
  <c r="AS245" i="5"/>
  <c r="AT245" i="5"/>
  <c r="AU245" i="5"/>
  <c r="AV245" i="5"/>
  <c r="AW245" i="5"/>
  <c r="AX245" i="5"/>
  <c r="AY245" i="5"/>
  <c r="AZ245" i="5"/>
  <c r="BA245" i="5"/>
  <c r="BB245" i="5"/>
  <c r="BC245" i="5"/>
  <c r="BD245" i="5"/>
  <c r="BE245" i="5"/>
  <c r="BF245" i="5"/>
  <c r="BG245" i="5"/>
  <c r="BH245" i="5"/>
  <c r="BI245" i="5"/>
  <c r="BJ245" i="5"/>
  <c r="BK245" i="5"/>
  <c r="BL245" i="5"/>
  <c r="BM245" i="5"/>
  <c r="BN245" i="5"/>
  <c r="BO245" i="5"/>
  <c r="BP245" i="5"/>
  <c r="BQ245" i="5"/>
  <c r="BR245" i="5"/>
  <c r="BS245" i="5"/>
  <c r="BT245" i="5"/>
  <c r="BU245" i="5"/>
  <c r="BV245" i="5"/>
  <c r="BW245" i="5"/>
  <c r="BX245" i="5"/>
  <c r="E246" i="5"/>
  <c r="F246" i="5"/>
  <c r="G246" i="5"/>
  <c r="H246" i="5"/>
  <c r="I246" i="5"/>
  <c r="J246" i="5"/>
  <c r="K246" i="5"/>
  <c r="L246" i="5"/>
  <c r="M246" i="5"/>
  <c r="N246" i="5"/>
  <c r="O246" i="5"/>
  <c r="P246" i="5"/>
  <c r="Q246" i="5"/>
  <c r="R246" i="5"/>
  <c r="S246" i="5"/>
  <c r="T246" i="5"/>
  <c r="U246" i="5"/>
  <c r="V246" i="5"/>
  <c r="W246" i="5"/>
  <c r="X246" i="5"/>
  <c r="Y246" i="5"/>
  <c r="Z246" i="5"/>
  <c r="AA246" i="5"/>
  <c r="AB246" i="5"/>
  <c r="AC246" i="5"/>
  <c r="AD246" i="5"/>
  <c r="AE246" i="5"/>
  <c r="AF246" i="5"/>
  <c r="AG246" i="5"/>
  <c r="AH246" i="5"/>
  <c r="AI246" i="5"/>
  <c r="AJ246" i="5"/>
  <c r="AK246" i="5"/>
  <c r="AL246" i="5"/>
  <c r="AM246" i="5"/>
  <c r="AN246" i="5"/>
  <c r="AO246" i="5"/>
  <c r="AP246" i="5"/>
  <c r="AQ246" i="5"/>
  <c r="AR246" i="5"/>
  <c r="AS246" i="5"/>
  <c r="AT246" i="5"/>
  <c r="AU246" i="5"/>
  <c r="AV246" i="5"/>
  <c r="AW246" i="5"/>
  <c r="AX246" i="5"/>
  <c r="AY246" i="5"/>
  <c r="AZ246" i="5"/>
  <c r="BA246" i="5"/>
  <c r="BB246" i="5"/>
  <c r="BC246" i="5"/>
  <c r="BD246" i="5"/>
  <c r="BE246" i="5"/>
  <c r="BF246" i="5"/>
  <c r="BG246" i="5"/>
  <c r="BH246" i="5"/>
  <c r="BI246" i="5"/>
  <c r="BJ246" i="5"/>
  <c r="BK246" i="5"/>
  <c r="BL246" i="5"/>
  <c r="BM246" i="5"/>
  <c r="BN246" i="5"/>
  <c r="BO246" i="5"/>
  <c r="BP246" i="5"/>
  <c r="BQ246" i="5"/>
  <c r="BR246" i="5"/>
  <c r="BS246" i="5"/>
  <c r="BT246" i="5"/>
  <c r="BU246" i="5"/>
  <c r="BV246" i="5"/>
  <c r="BW246" i="5"/>
  <c r="BX246" i="5"/>
  <c r="E247" i="5"/>
  <c r="F247" i="5"/>
  <c r="G247" i="5"/>
  <c r="H247" i="5"/>
  <c r="I247" i="5"/>
  <c r="J247" i="5"/>
  <c r="K247" i="5"/>
  <c r="L247" i="5"/>
  <c r="M247" i="5"/>
  <c r="N247" i="5"/>
  <c r="O247" i="5"/>
  <c r="P247" i="5"/>
  <c r="Q247" i="5"/>
  <c r="R247" i="5"/>
  <c r="S247" i="5"/>
  <c r="T247" i="5"/>
  <c r="U247" i="5"/>
  <c r="V247" i="5"/>
  <c r="W247" i="5"/>
  <c r="X247" i="5"/>
  <c r="Y247" i="5"/>
  <c r="Z247" i="5"/>
  <c r="AA247" i="5"/>
  <c r="AB247" i="5"/>
  <c r="AC247" i="5"/>
  <c r="AD247" i="5"/>
  <c r="AE247" i="5"/>
  <c r="AF247" i="5"/>
  <c r="AG247" i="5"/>
  <c r="AH247" i="5"/>
  <c r="AI247" i="5"/>
  <c r="AJ247" i="5"/>
  <c r="AK247" i="5"/>
  <c r="AL247" i="5"/>
  <c r="AM247" i="5"/>
  <c r="AN247" i="5"/>
  <c r="AO247" i="5"/>
  <c r="AP247" i="5"/>
  <c r="AQ247" i="5"/>
  <c r="AR247" i="5"/>
  <c r="AS247" i="5"/>
  <c r="AT247" i="5"/>
  <c r="AU247" i="5"/>
  <c r="AV247" i="5"/>
  <c r="AW247" i="5"/>
  <c r="AX247" i="5"/>
  <c r="AY247" i="5"/>
  <c r="AZ247" i="5"/>
  <c r="BA247" i="5"/>
  <c r="BB247" i="5"/>
  <c r="BC247" i="5"/>
  <c r="BD247" i="5"/>
  <c r="BE247" i="5"/>
  <c r="BF247" i="5"/>
  <c r="BG247" i="5"/>
  <c r="BH247" i="5"/>
  <c r="BI247" i="5"/>
  <c r="BJ247" i="5"/>
  <c r="BK247" i="5"/>
  <c r="BL247" i="5"/>
  <c r="BM247" i="5"/>
  <c r="BN247" i="5"/>
  <c r="BO247" i="5"/>
  <c r="BP247" i="5"/>
  <c r="BQ247" i="5"/>
  <c r="BR247" i="5"/>
  <c r="BS247" i="5"/>
  <c r="BT247" i="5"/>
  <c r="BU247" i="5"/>
  <c r="BV247" i="5"/>
  <c r="BW247" i="5"/>
  <c r="BX247" i="5"/>
  <c r="E248" i="5"/>
  <c r="F248" i="5"/>
  <c r="G248" i="5"/>
  <c r="H248" i="5"/>
  <c r="I248" i="5"/>
  <c r="J248" i="5"/>
  <c r="K248" i="5"/>
  <c r="L248" i="5"/>
  <c r="M248" i="5"/>
  <c r="N248" i="5"/>
  <c r="O248" i="5"/>
  <c r="P248" i="5"/>
  <c r="Q248" i="5"/>
  <c r="R248" i="5"/>
  <c r="S248" i="5"/>
  <c r="T248" i="5"/>
  <c r="U248" i="5"/>
  <c r="V248" i="5"/>
  <c r="W248" i="5"/>
  <c r="X248" i="5"/>
  <c r="Y248" i="5"/>
  <c r="Z248" i="5"/>
  <c r="AA248" i="5"/>
  <c r="AB248" i="5"/>
  <c r="AC248" i="5"/>
  <c r="AD248" i="5"/>
  <c r="AE248" i="5"/>
  <c r="AF248" i="5"/>
  <c r="AG248" i="5"/>
  <c r="AH248" i="5"/>
  <c r="AI248" i="5"/>
  <c r="AJ248" i="5"/>
  <c r="AK248" i="5"/>
  <c r="AL248" i="5"/>
  <c r="AM248" i="5"/>
  <c r="AN248" i="5"/>
  <c r="AO248" i="5"/>
  <c r="AP248" i="5"/>
  <c r="AQ248" i="5"/>
  <c r="AR248" i="5"/>
  <c r="AS248" i="5"/>
  <c r="AT248" i="5"/>
  <c r="AU248" i="5"/>
  <c r="AV248" i="5"/>
  <c r="AW248" i="5"/>
  <c r="AX248" i="5"/>
  <c r="AY248" i="5"/>
  <c r="AZ248" i="5"/>
  <c r="BA248" i="5"/>
  <c r="BB248" i="5"/>
  <c r="BC248" i="5"/>
  <c r="BD248" i="5"/>
  <c r="BE248" i="5"/>
  <c r="BF248" i="5"/>
  <c r="BG248" i="5"/>
  <c r="BH248" i="5"/>
  <c r="BI248" i="5"/>
  <c r="BJ248" i="5"/>
  <c r="BK248" i="5"/>
  <c r="BL248" i="5"/>
  <c r="BM248" i="5"/>
  <c r="BN248" i="5"/>
  <c r="BO248" i="5"/>
  <c r="BP248" i="5"/>
  <c r="BQ248" i="5"/>
  <c r="BR248" i="5"/>
  <c r="BS248" i="5"/>
  <c r="BT248" i="5"/>
  <c r="BU248" i="5"/>
  <c r="BV248" i="5"/>
  <c r="BW248" i="5"/>
  <c r="BX248" i="5"/>
  <c r="E249" i="5"/>
  <c r="F249" i="5"/>
  <c r="G249" i="5"/>
  <c r="H249" i="5"/>
  <c r="I249" i="5"/>
  <c r="J249" i="5"/>
  <c r="K249" i="5"/>
  <c r="L249" i="5"/>
  <c r="M249" i="5"/>
  <c r="N249" i="5"/>
  <c r="O249" i="5"/>
  <c r="P249" i="5"/>
  <c r="Q249" i="5"/>
  <c r="R249" i="5"/>
  <c r="S249" i="5"/>
  <c r="T249" i="5"/>
  <c r="U249" i="5"/>
  <c r="V249" i="5"/>
  <c r="W249" i="5"/>
  <c r="X249" i="5"/>
  <c r="Y249" i="5"/>
  <c r="Z249" i="5"/>
  <c r="AA249" i="5"/>
  <c r="AB249" i="5"/>
  <c r="AC249" i="5"/>
  <c r="AD249" i="5"/>
  <c r="AE249" i="5"/>
  <c r="AF249" i="5"/>
  <c r="AG249" i="5"/>
  <c r="AH249" i="5"/>
  <c r="AI249" i="5"/>
  <c r="AJ249" i="5"/>
  <c r="AK249" i="5"/>
  <c r="AL249" i="5"/>
  <c r="AM249" i="5"/>
  <c r="AN249" i="5"/>
  <c r="AO249" i="5"/>
  <c r="AP249" i="5"/>
  <c r="AQ249" i="5"/>
  <c r="AR249" i="5"/>
  <c r="AS249" i="5"/>
  <c r="AT249" i="5"/>
  <c r="AU249" i="5"/>
  <c r="AV249" i="5"/>
  <c r="AW249" i="5"/>
  <c r="AX249" i="5"/>
  <c r="AY249" i="5"/>
  <c r="AZ249" i="5"/>
  <c r="BA249" i="5"/>
  <c r="BB249" i="5"/>
  <c r="BC249" i="5"/>
  <c r="BD249" i="5"/>
  <c r="BE249" i="5"/>
  <c r="BF249" i="5"/>
  <c r="BG249" i="5"/>
  <c r="BH249" i="5"/>
  <c r="BI249" i="5"/>
  <c r="BJ249" i="5"/>
  <c r="BK249" i="5"/>
  <c r="BL249" i="5"/>
  <c r="BM249" i="5"/>
  <c r="BN249" i="5"/>
  <c r="BO249" i="5"/>
  <c r="BP249" i="5"/>
  <c r="BQ249" i="5"/>
  <c r="BR249" i="5"/>
  <c r="BS249" i="5"/>
  <c r="BT249" i="5"/>
  <c r="BU249" i="5"/>
  <c r="BV249" i="5"/>
  <c r="BW249" i="5"/>
  <c r="BX249" i="5"/>
  <c r="E250" i="5"/>
  <c r="F250" i="5"/>
  <c r="G250" i="5"/>
  <c r="H250" i="5"/>
  <c r="I250" i="5"/>
  <c r="J250" i="5"/>
  <c r="K250" i="5"/>
  <c r="L250" i="5"/>
  <c r="M250" i="5"/>
  <c r="N250" i="5"/>
  <c r="O250" i="5"/>
  <c r="P250" i="5"/>
  <c r="Q250" i="5"/>
  <c r="R250" i="5"/>
  <c r="S250" i="5"/>
  <c r="T250" i="5"/>
  <c r="U250" i="5"/>
  <c r="V250" i="5"/>
  <c r="W250" i="5"/>
  <c r="X250" i="5"/>
  <c r="Y250" i="5"/>
  <c r="Z250" i="5"/>
  <c r="AA250" i="5"/>
  <c r="AB250" i="5"/>
  <c r="AC250" i="5"/>
  <c r="AD250" i="5"/>
  <c r="AE250" i="5"/>
  <c r="AF250" i="5"/>
  <c r="AG250" i="5"/>
  <c r="AH250" i="5"/>
  <c r="AI250" i="5"/>
  <c r="AJ250" i="5"/>
  <c r="AK250" i="5"/>
  <c r="AL250" i="5"/>
  <c r="AM250" i="5"/>
  <c r="AN250" i="5"/>
  <c r="AO250" i="5"/>
  <c r="AP250" i="5"/>
  <c r="AQ250" i="5"/>
  <c r="AR250" i="5"/>
  <c r="AS250" i="5"/>
  <c r="AT250" i="5"/>
  <c r="AU250" i="5"/>
  <c r="AV250" i="5"/>
  <c r="AW250" i="5"/>
  <c r="AX250" i="5"/>
  <c r="AY250" i="5"/>
  <c r="AZ250" i="5"/>
  <c r="BA250" i="5"/>
  <c r="BB250" i="5"/>
  <c r="BC250" i="5"/>
  <c r="BD250" i="5"/>
  <c r="BE250" i="5"/>
  <c r="BF250" i="5"/>
  <c r="BG250" i="5"/>
  <c r="BH250" i="5"/>
  <c r="BI250" i="5"/>
  <c r="BJ250" i="5"/>
  <c r="BK250" i="5"/>
  <c r="BL250" i="5"/>
  <c r="BM250" i="5"/>
  <c r="BN250" i="5"/>
  <c r="BO250" i="5"/>
  <c r="BP250" i="5"/>
  <c r="BQ250" i="5"/>
  <c r="BR250" i="5"/>
  <c r="BS250" i="5"/>
  <c r="BT250" i="5"/>
  <c r="BU250" i="5"/>
  <c r="BV250" i="5"/>
  <c r="BW250" i="5"/>
  <c r="BX250" i="5"/>
  <c r="E251" i="5"/>
  <c r="F251" i="5"/>
  <c r="G251" i="5"/>
  <c r="H251" i="5"/>
  <c r="I251" i="5"/>
  <c r="J251" i="5"/>
  <c r="K251" i="5"/>
  <c r="L251" i="5"/>
  <c r="M251" i="5"/>
  <c r="N251" i="5"/>
  <c r="O251" i="5"/>
  <c r="P251" i="5"/>
  <c r="Q251" i="5"/>
  <c r="R251" i="5"/>
  <c r="S251" i="5"/>
  <c r="T251" i="5"/>
  <c r="U251" i="5"/>
  <c r="V251" i="5"/>
  <c r="W251" i="5"/>
  <c r="X251" i="5"/>
  <c r="Y251" i="5"/>
  <c r="Z251" i="5"/>
  <c r="AA251" i="5"/>
  <c r="AB251" i="5"/>
  <c r="AC251" i="5"/>
  <c r="AD251" i="5"/>
  <c r="AE251" i="5"/>
  <c r="AF251" i="5"/>
  <c r="AG251" i="5"/>
  <c r="AH251" i="5"/>
  <c r="AI251" i="5"/>
  <c r="AJ251" i="5"/>
  <c r="AK251" i="5"/>
  <c r="AL251" i="5"/>
  <c r="AM251" i="5"/>
  <c r="AN251" i="5"/>
  <c r="AO251" i="5"/>
  <c r="AP251" i="5"/>
  <c r="AQ251" i="5"/>
  <c r="AR251" i="5"/>
  <c r="AS251" i="5"/>
  <c r="AT251" i="5"/>
  <c r="AU251" i="5"/>
  <c r="AV251" i="5"/>
  <c r="AW251" i="5"/>
  <c r="AX251" i="5"/>
  <c r="AY251" i="5"/>
  <c r="AZ251" i="5"/>
  <c r="BA251" i="5"/>
  <c r="BB251" i="5"/>
  <c r="BC251" i="5"/>
  <c r="BD251" i="5"/>
  <c r="BE251" i="5"/>
  <c r="BF251" i="5"/>
  <c r="BG251" i="5"/>
  <c r="BH251" i="5"/>
  <c r="BI251" i="5"/>
  <c r="BJ251" i="5"/>
  <c r="BK251" i="5"/>
  <c r="BL251" i="5"/>
  <c r="BM251" i="5"/>
  <c r="BN251" i="5"/>
  <c r="BO251" i="5"/>
  <c r="BP251" i="5"/>
  <c r="BQ251" i="5"/>
  <c r="BR251" i="5"/>
  <c r="BS251" i="5"/>
  <c r="BT251" i="5"/>
  <c r="BU251" i="5"/>
  <c r="BV251" i="5"/>
  <c r="BW251" i="5"/>
  <c r="BX251" i="5"/>
  <c r="E252" i="5"/>
  <c r="F252" i="5"/>
  <c r="G252" i="5"/>
  <c r="H252" i="5"/>
  <c r="I252" i="5"/>
  <c r="J252" i="5"/>
  <c r="K252" i="5"/>
  <c r="L252" i="5"/>
  <c r="M252" i="5"/>
  <c r="N252" i="5"/>
  <c r="O252" i="5"/>
  <c r="P252" i="5"/>
  <c r="Q252" i="5"/>
  <c r="R252" i="5"/>
  <c r="S252" i="5"/>
  <c r="T252" i="5"/>
  <c r="U252" i="5"/>
  <c r="V252" i="5"/>
  <c r="W252" i="5"/>
  <c r="X252" i="5"/>
  <c r="Y252" i="5"/>
  <c r="Z252" i="5"/>
  <c r="AA252" i="5"/>
  <c r="AB252" i="5"/>
  <c r="AC252" i="5"/>
  <c r="AD252" i="5"/>
  <c r="AE252" i="5"/>
  <c r="AF252" i="5"/>
  <c r="AG252" i="5"/>
  <c r="AH252" i="5"/>
  <c r="AI252" i="5"/>
  <c r="AJ252" i="5"/>
  <c r="AK252" i="5"/>
  <c r="AL252" i="5"/>
  <c r="AM252" i="5"/>
  <c r="AN252" i="5"/>
  <c r="AO252" i="5"/>
  <c r="AP252" i="5"/>
  <c r="AQ252" i="5"/>
  <c r="AR252" i="5"/>
  <c r="AS252" i="5"/>
  <c r="AT252" i="5"/>
  <c r="AU252" i="5"/>
  <c r="AV252" i="5"/>
  <c r="AW252" i="5"/>
  <c r="AX252" i="5"/>
  <c r="AY252" i="5"/>
  <c r="AZ252" i="5"/>
  <c r="BA252" i="5"/>
  <c r="BB252" i="5"/>
  <c r="BC252" i="5"/>
  <c r="BD252" i="5"/>
  <c r="BE252" i="5"/>
  <c r="BF252" i="5"/>
  <c r="BG252" i="5"/>
  <c r="BH252" i="5"/>
  <c r="BI252" i="5"/>
  <c r="BJ252" i="5"/>
  <c r="BK252" i="5"/>
  <c r="BL252" i="5"/>
  <c r="BM252" i="5"/>
  <c r="BN252" i="5"/>
  <c r="BO252" i="5"/>
  <c r="BP252" i="5"/>
  <c r="BQ252" i="5"/>
  <c r="BR252" i="5"/>
  <c r="BS252" i="5"/>
  <c r="BT252" i="5"/>
  <c r="BU252" i="5"/>
  <c r="BV252" i="5"/>
  <c r="BW252" i="5"/>
  <c r="BX252" i="5"/>
  <c r="E253" i="5"/>
  <c r="F253" i="5"/>
  <c r="G253" i="5"/>
  <c r="H253" i="5"/>
  <c r="I253" i="5"/>
  <c r="J253" i="5"/>
  <c r="K253" i="5"/>
  <c r="L253" i="5"/>
  <c r="M253" i="5"/>
  <c r="N253" i="5"/>
  <c r="O253" i="5"/>
  <c r="P253" i="5"/>
  <c r="Q253" i="5"/>
  <c r="R253" i="5"/>
  <c r="S253" i="5"/>
  <c r="T253" i="5"/>
  <c r="U253" i="5"/>
  <c r="V253" i="5"/>
  <c r="W253" i="5"/>
  <c r="X253" i="5"/>
  <c r="Y253" i="5"/>
  <c r="Z253" i="5"/>
  <c r="AA253" i="5"/>
  <c r="AB253" i="5"/>
  <c r="AC253" i="5"/>
  <c r="AD253" i="5"/>
  <c r="AE253" i="5"/>
  <c r="AF253" i="5"/>
  <c r="AG253" i="5"/>
  <c r="AH253" i="5"/>
  <c r="AI253" i="5"/>
  <c r="AJ253" i="5"/>
  <c r="AK253" i="5"/>
  <c r="AL253" i="5"/>
  <c r="AM253" i="5"/>
  <c r="AN253" i="5"/>
  <c r="AO253" i="5"/>
  <c r="AP253" i="5"/>
  <c r="AQ253" i="5"/>
  <c r="AR253" i="5"/>
  <c r="AS253" i="5"/>
  <c r="AT253" i="5"/>
  <c r="AU253" i="5"/>
  <c r="AV253" i="5"/>
  <c r="AW253" i="5"/>
  <c r="AX253" i="5"/>
  <c r="AY253" i="5"/>
  <c r="AZ253" i="5"/>
  <c r="BA253" i="5"/>
  <c r="BB253" i="5"/>
  <c r="BC253" i="5"/>
  <c r="BD253" i="5"/>
  <c r="BE253" i="5"/>
  <c r="BF253" i="5"/>
  <c r="BG253" i="5"/>
  <c r="BH253" i="5"/>
  <c r="BI253" i="5"/>
  <c r="BJ253" i="5"/>
  <c r="BK253" i="5"/>
  <c r="BL253" i="5"/>
  <c r="BM253" i="5"/>
  <c r="BN253" i="5"/>
  <c r="BO253" i="5"/>
  <c r="BP253" i="5"/>
  <c r="BQ253" i="5"/>
  <c r="BR253" i="5"/>
  <c r="BS253" i="5"/>
  <c r="BT253" i="5"/>
  <c r="BU253" i="5"/>
  <c r="BV253" i="5"/>
  <c r="BW253" i="5"/>
  <c r="BX253" i="5"/>
  <c r="E254" i="5"/>
  <c r="F254" i="5"/>
  <c r="G254" i="5"/>
  <c r="H254" i="5"/>
  <c r="I254" i="5"/>
  <c r="J254" i="5"/>
  <c r="K254" i="5"/>
  <c r="L254" i="5"/>
  <c r="M254" i="5"/>
  <c r="N254" i="5"/>
  <c r="O254" i="5"/>
  <c r="P254" i="5"/>
  <c r="Q254" i="5"/>
  <c r="R254" i="5"/>
  <c r="S254" i="5"/>
  <c r="T254" i="5"/>
  <c r="U254" i="5"/>
  <c r="V254" i="5"/>
  <c r="W254" i="5"/>
  <c r="X254" i="5"/>
  <c r="Y254" i="5"/>
  <c r="Z254" i="5"/>
  <c r="AA254" i="5"/>
  <c r="AB254" i="5"/>
  <c r="AC254" i="5"/>
  <c r="AD254" i="5"/>
  <c r="AE254" i="5"/>
  <c r="AF254" i="5"/>
  <c r="AG254" i="5"/>
  <c r="AH254" i="5"/>
  <c r="AI254" i="5"/>
  <c r="AJ254" i="5"/>
  <c r="AK254" i="5"/>
  <c r="AL254" i="5"/>
  <c r="AM254" i="5"/>
  <c r="AN254" i="5"/>
  <c r="AO254" i="5"/>
  <c r="AP254" i="5"/>
  <c r="AQ254" i="5"/>
  <c r="AR254" i="5"/>
  <c r="AS254" i="5"/>
  <c r="AT254" i="5"/>
  <c r="AU254" i="5"/>
  <c r="AV254" i="5"/>
  <c r="AW254" i="5"/>
  <c r="AX254" i="5"/>
  <c r="AY254" i="5"/>
  <c r="AZ254" i="5"/>
  <c r="BA254" i="5"/>
  <c r="BB254" i="5"/>
  <c r="BC254" i="5"/>
  <c r="BD254" i="5"/>
  <c r="BE254" i="5"/>
  <c r="BF254" i="5"/>
  <c r="BG254" i="5"/>
  <c r="BH254" i="5"/>
  <c r="BI254" i="5"/>
  <c r="BJ254" i="5"/>
  <c r="BK254" i="5"/>
  <c r="BL254" i="5"/>
  <c r="BM254" i="5"/>
  <c r="BN254" i="5"/>
  <c r="BO254" i="5"/>
  <c r="BP254" i="5"/>
  <c r="BQ254" i="5"/>
  <c r="BR254" i="5"/>
  <c r="BS254" i="5"/>
  <c r="BT254" i="5"/>
  <c r="BU254" i="5"/>
  <c r="BV254" i="5"/>
  <c r="BW254" i="5"/>
  <c r="BX254" i="5"/>
  <c r="E255" i="5"/>
  <c r="F255" i="5"/>
  <c r="G255" i="5"/>
  <c r="H255" i="5"/>
  <c r="I255" i="5"/>
  <c r="J255" i="5"/>
  <c r="K255" i="5"/>
  <c r="L255" i="5"/>
  <c r="M255" i="5"/>
  <c r="N255" i="5"/>
  <c r="O255" i="5"/>
  <c r="P255" i="5"/>
  <c r="Q255" i="5"/>
  <c r="R255" i="5"/>
  <c r="S255" i="5"/>
  <c r="T255" i="5"/>
  <c r="U255" i="5"/>
  <c r="V255" i="5"/>
  <c r="W255" i="5"/>
  <c r="X255" i="5"/>
  <c r="Y255" i="5"/>
  <c r="Z255" i="5"/>
  <c r="AA255" i="5"/>
  <c r="AB255" i="5"/>
  <c r="AC255" i="5"/>
  <c r="AD255" i="5"/>
  <c r="AE255" i="5"/>
  <c r="AF255" i="5"/>
  <c r="AG255" i="5"/>
  <c r="AH255" i="5"/>
  <c r="AI255" i="5"/>
  <c r="AJ255" i="5"/>
  <c r="AK255" i="5"/>
  <c r="AL255" i="5"/>
  <c r="AM255" i="5"/>
  <c r="AN255" i="5"/>
  <c r="AO255" i="5"/>
  <c r="AP255" i="5"/>
  <c r="AQ255" i="5"/>
  <c r="AR255" i="5"/>
  <c r="AS255" i="5"/>
  <c r="AT255" i="5"/>
  <c r="AU255" i="5"/>
  <c r="AV255" i="5"/>
  <c r="AW255" i="5"/>
  <c r="AX255" i="5"/>
  <c r="AY255" i="5"/>
  <c r="AZ255" i="5"/>
  <c r="BA255" i="5"/>
  <c r="BB255" i="5"/>
  <c r="BC255" i="5"/>
  <c r="BD255" i="5"/>
  <c r="BE255" i="5"/>
  <c r="BF255" i="5"/>
  <c r="BG255" i="5"/>
  <c r="BH255" i="5"/>
  <c r="BI255" i="5"/>
  <c r="BJ255" i="5"/>
  <c r="BK255" i="5"/>
  <c r="BL255" i="5"/>
  <c r="BM255" i="5"/>
  <c r="BN255" i="5"/>
  <c r="BO255" i="5"/>
  <c r="BP255" i="5"/>
  <c r="BQ255" i="5"/>
  <c r="BR255" i="5"/>
  <c r="BS255" i="5"/>
  <c r="BT255" i="5"/>
  <c r="BU255" i="5"/>
  <c r="BV255" i="5"/>
  <c r="BW255" i="5"/>
  <c r="BX255" i="5"/>
  <c r="E256" i="5"/>
  <c r="F256" i="5"/>
  <c r="G256" i="5"/>
  <c r="H256" i="5"/>
  <c r="I256" i="5"/>
  <c r="J256" i="5"/>
  <c r="K256" i="5"/>
  <c r="L256" i="5"/>
  <c r="M256" i="5"/>
  <c r="N256" i="5"/>
  <c r="O256" i="5"/>
  <c r="P256" i="5"/>
  <c r="Q256" i="5"/>
  <c r="R256" i="5"/>
  <c r="S256" i="5"/>
  <c r="T256" i="5"/>
  <c r="U256" i="5"/>
  <c r="V256" i="5"/>
  <c r="W256" i="5"/>
  <c r="X256" i="5"/>
  <c r="Y256" i="5"/>
  <c r="Z256" i="5"/>
  <c r="AA256" i="5"/>
  <c r="AB256" i="5"/>
  <c r="AC256" i="5"/>
  <c r="AD256" i="5"/>
  <c r="AE256" i="5"/>
  <c r="AF256" i="5"/>
  <c r="AG256" i="5"/>
  <c r="AH256" i="5"/>
  <c r="AI256" i="5"/>
  <c r="AJ256" i="5"/>
  <c r="AK256" i="5"/>
  <c r="AL256" i="5"/>
  <c r="AM256" i="5"/>
  <c r="AN256" i="5"/>
  <c r="AO256" i="5"/>
  <c r="AP256" i="5"/>
  <c r="AQ256" i="5"/>
  <c r="AR256" i="5"/>
  <c r="AS256" i="5"/>
  <c r="AT256" i="5"/>
  <c r="AU256" i="5"/>
  <c r="AV256" i="5"/>
  <c r="AW256" i="5"/>
  <c r="AX256" i="5"/>
  <c r="AY256" i="5"/>
  <c r="AZ256" i="5"/>
  <c r="BA256" i="5"/>
  <c r="BB256" i="5"/>
  <c r="BC256" i="5"/>
  <c r="BD256" i="5"/>
  <c r="BE256" i="5"/>
  <c r="BF256" i="5"/>
  <c r="BG256" i="5"/>
  <c r="BH256" i="5"/>
  <c r="BI256" i="5"/>
  <c r="BJ256" i="5"/>
  <c r="BK256" i="5"/>
  <c r="BL256" i="5"/>
  <c r="BM256" i="5"/>
  <c r="BN256" i="5"/>
  <c r="BO256" i="5"/>
  <c r="BP256" i="5"/>
  <c r="BQ256" i="5"/>
  <c r="BR256" i="5"/>
  <c r="BS256" i="5"/>
  <c r="BT256" i="5"/>
  <c r="BU256" i="5"/>
  <c r="BV256" i="5"/>
  <c r="BW256" i="5"/>
  <c r="BX256" i="5"/>
  <c r="E257" i="5"/>
  <c r="F257" i="5"/>
  <c r="G257" i="5"/>
  <c r="H257" i="5"/>
  <c r="I257" i="5"/>
  <c r="J257" i="5"/>
  <c r="K257" i="5"/>
  <c r="L257" i="5"/>
  <c r="M257" i="5"/>
  <c r="N257" i="5"/>
  <c r="O257" i="5"/>
  <c r="P257" i="5"/>
  <c r="Q257" i="5"/>
  <c r="R257" i="5"/>
  <c r="S257" i="5"/>
  <c r="T257" i="5"/>
  <c r="U257" i="5"/>
  <c r="V257" i="5"/>
  <c r="W257" i="5"/>
  <c r="X257" i="5"/>
  <c r="Y257" i="5"/>
  <c r="Z257" i="5"/>
  <c r="AA257" i="5"/>
  <c r="AB257" i="5"/>
  <c r="AC257" i="5"/>
  <c r="AD257" i="5"/>
  <c r="AE257" i="5"/>
  <c r="AF257" i="5"/>
  <c r="AG257" i="5"/>
  <c r="AH257" i="5"/>
  <c r="AI257" i="5"/>
  <c r="AJ257" i="5"/>
  <c r="AK257" i="5"/>
  <c r="AL257" i="5"/>
  <c r="AM257" i="5"/>
  <c r="AN257" i="5"/>
  <c r="AO257" i="5"/>
  <c r="AP257" i="5"/>
  <c r="AQ257" i="5"/>
  <c r="AR257" i="5"/>
  <c r="AS257" i="5"/>
  <c r="AT257" i="5"/>
  <c r="AU257" i="5"/>
  <c r="AV257" i="5"/>
  <c r="AW257" i="5"/>
  <c r="AX257" i="5"/>
  <c r="AY257" i="5"/>
  <c r="AZ257" i="5"/>
  <c r="BA257" i="5"/>
  <c r="BB257" i="5"/>
  <c r="BC257" i="5"/>
  <c r="BD257" i="5"/>
  <c r="BE257" i="5"/>
  <c r="BF257" i="5"/>
  <c r="BG257" i="5"/>
  <c r="BH257" i="5"/>
  <c r="BI257" i="5"/>
  <c r="BJ257" i="5"/>
  <c r="BK257" i="5"/>
  <c r="BL257" i="5"/>
  <c r="BM257" i="5"/>
  <c r="BN257" i="5"/>
  <c r="BO257" i="5"/>
  <c r="BP257" i="5"/>
  <c r="BQ257" i="5"/>
  <c r="BR257" i="5"/>
  <c r="BS257" i="5"/>
  <c r="BT257" i="5"/>
  <c r="BU257" i="5"/>
  <c r="BV257" i="5"/>
  <c r="BW257" i="5"/>
  <c r="BX257" i="5"/>
  <c r="E258" i="5"/>
  <c r="F258" i="5"/>
  <c r="G258" i="5"/>
  <c r="H258" i="5"/>
  <c r="I258" i="5"/>
  <c r="J258" i="5"/>
  <c r="K258" i="5"/>
  <c r="L258" i="5"/>
  <c r="M258" i="5"/>
  <c r="N258" i="5"/>
  <c r="O258" i="5"/>
  <c r="P258" i="5"/>
  <c r="Q258" i="5"/>
  <c r="R258" i="5"/>
  <c r="S258" i="5"/>
  <c r="T258" i="5"/>
  <c r="U258" i="5"/>
  <c r="V258" i="5"/>
  <c r="W258" i="5"/>
  <c r="X258" i="5"/>
  <c r="Y258" i="5"/>
  <c r="Z258" i="5"/>
  <c r="AA258" i="5"/>
  <c r="AB258" i="5"/>
  <c r="AC258" i="5"/>
  <c r="AD258" i="5"/>
  <c r="AE258" i="5"/>
  <c r="AF258" i="5"/>
  <c r="AG258" i="5"/>
  <c r="AH258" i="5"/>
  <c r="AI258" i="5"/>
  <c r="AJ258" i="5"/>
  <c r="AK258" i="5"/>
  <c r="AL258" i="5"/>
  <c r="AM258" i="5"/>
  <c r="AN258" i="5"/>
  <c r="AO258" i="5"/>
  <c r="AP258" i="5"/>
  <c r="AQ258" i="5"/>
  <c r="AR258" i="5"/>
  <c r="AS258" i="5"/>
  <c r="AT258" i="5"/>
  <c r="AU258" i="5"/>
  <c r="AV258" i="5"/>
  <c r="AW258" i="5"/>
  <c r="AX258" i="5"/>
  <c r="AY258" i="5"/>
  <c r="AZ258" i="5"/>
  <c r="BA258" i="5"/>
  <c r="BB258" i="5"/>
  <c r="BC258" i="5"/>
  <c r="BD258" i="5"/>
  <c r="BE258" i="5"/>
  <c r="BF258" i="5"/>
  <c r="BG258" i="5"/>
  <c r="BH258" i="5"/>
  <c r="BI258" i="5"/>
  <c r="BJ258" i="5"/>
  <c r="BK258" i="5"/>
  <c r="BL258" i="5"/>
  <c r="BM258" i="5"/>
  <c r="BN258" i="5"/>
  <c r="BO258" i="5"/>
  <c r="BP258" i="5"/>
  <c r="BQ258" i="5"/>
  <c r="BR258" i="5"/>
  <c r="BS258" i="5"/>
  <c r="BT258" i="5"/>
  <c r="BU258" i="5"/>
  <c r="BV258" i="5"/>
  <c r="BW258" i="5"/>
  <c r="BX258" i="5"/>
  <c r="E259" i="5"/>
  <c r="F259" i="5"/>
  <c r="G259" i="5"/>
  <c r="H259" i="5"/>
  <c r="I259" i="5"/>
  <c r="J259" i="5"/>
  <c r="K259" i="5"/>
  <c r="L259" i="5"/>
  <c r="M259" i="5"/>
  <c r="N259" i="5"/>
  <c r="O259" i="5"/>
  <c r="P259" i="5"/>
  <c r="Q259" i="5"/>
  <c r="R259" i="5"/>
  <c r="S259" i="5"/>
  <c r="T259" i="5"/>
  <c r="U259" i="5"/>
  <c r="V259" i="5"/>
  <c r="W259" i="5"/>
  <c r="X259" i="5"/>
  <c r="Y259" i="5"/>
  <c r="Z259" i="5"/>
  <c r="AA259" i="5"/>
  <c r="AB259" i="5"/>
  <c r="AC259" i="5"/>
  <c r="AD259" i="5"/>
  <c r="AE259" i="5"/>
  <c r="AF259" i="5"/>
  <c r="AG259" i="5"/>
  <c r="AH259" i="5"/>
  <c r="AI259" i="5"/>
  <c r="AJ259" i="5"/>
  <c r="AK259" i="5"/>
  <c r="AL259" i="5"/>
  <c r="AM259" i="5"/>
  <c r="AN259" i="5"/>
  <c r="AO259" i="5"/>
  <c r="AP259" i="5"/>
  <c r="AQ259" i="5"/>
  <c r="AR259" i="5"/>
  <c r="AS259" i="5"/>
  <c r="AT259" i="5"/>
  <c r="AU259" i="5"/>
  <c r="AV259" i="5"/>
  <c r="AW259" i="5"/>
  <c r="AX259" i="5"/>
  <c r="AY259" i="5"/>
  <c r="AZ259" i="5"/>
  <c r="BA259" i="5"/>
  <c r="BB259" i="5"/>
  <c r="BC259" i="5"/>
  <c r="BD259" i="5"/>
  <c r="BE259" i="5"/>
  <c r="BF259" i="5"/>
  <c r="BG259" i="5"/>
  <c r="BH259" i="5"/>
  <c r="BI259" i="5"/>
  <c r="BJ259" i="5"/>
  <c r="BK259" i="5"/>
  <c r="BL259" i="5"/>
  <c r="BM259" i="5"/>
  <c r="BN259" i="5"/>
  <c r="BO259" i="5"/>
  <c r="BP259" i="5"/>
  <c r="BQ259" i="5"/>
  <c r="BR259" i="5"/>
  <c r="BS259" i="5"/>
  <c r="BT259" i="5"/>
  <c r="BU259" i="5"/>
  <c r="BV259" i="5"/>
  <c r="BW259" i="5"/>
  <c r="BX259" i="5"/>
  <c r="E260" i="5"/>
  <c r="F260" i="5"/>
  <c r="G260" i="5"/>
  <c r="H260" i="5"/>
  <c r="I260" i="5"/>
  <c r="J260" i="5"/>
  <c r="K260" i="5"/>
  <c r="L260" i="5"/>
  <c r="M260" i="5"/>
  <c r="N260" i="5"/>
  <c r="O260" i="5"/>
  <c r="P260" i="5"/>
  <c r="Q260" i="5"/>
  <c r="R260" i="5"/>
  <c r="S260" i="5"/>
  <c r="T260" i="5"/>
  <c r="U260" i="5"/>
  <c r="V260" i="5"/>
  <c r="W260" i="5"/>
  <c r="X260" i="5"/>
  <c r="Y260" i="5"/>
  <c r="Z260" i="5"/>
  <c r="AA260" i="5"/>
  <c r="AB260" i="5"/>
  <c r="AC260" i="5"/>
  <c r="AD260" i="5"/>
  <c r="AE260" i="5"/>
  <c r="AF260" i="5"/>
  <c r="AG260" i="5"/>
  <c r="AH260" i="5"/>
  <c r="AI260" i="5"/>
  <c r="AJ260" i="5"/>
  <c r="AK260" i="5"/>
  <c r="AL260" i="5"/>
  <c r="AM260" i="5"/>
  <c r="AN260" i="5"/>
  <c r="AO260" i="5"/>
  <c r="AP260" i="5"/>
  <c r="AQ260" i="5"/>
  <c r="AR260" i="5"/>
  <c r="AS260" i="5"/>
  <c r="AT260" i="5"/>
  <c r="AU260" i="5"/>
  <c r="AV260" i="5"/>
  <c r="AW260" i="5"/>
  <c r="AX260" i="5"/>
  <c r="AY260" i="5"/>
  <c r="AZ260" i="5"/>
  <c r="BA260" i="5"/>
  <c r="BB260" i="5"/>
  <c r="BC260" i="5"/>
  <c r="BD260" i="5"/>
  <c r="BE260" i="5"/>
  <c r="BF260" i="5"/>
  <c r="BG260" i="5"/>
  <c r="BH260" i="5"/>
  <c r="BI260" i="5"/>
  <c r="BJ260" i="5"/>
  <c r="BK260" i="5"/>
  <c r="BL260" i="5"/>
  <c r="BM260" i="5"/>
  <c r="BN260" i="5"/>
  <c r="BO260" i="5"/>
  <c r="BP260" i="5"/>
  <c r="BQ260" i="5"/>
  <c r="BR260" i="5"/>
  <c r="BS260" i="5"/>
  <c r="BT260" i="5"/>
  <c r="BU260" i="5"/>
  <c r="BV260" i="5"/>
  <c r="BW260" i="5"/>
  <c r="BX260" i="5"/>
  <c r="E261" i="5"/>
  <c r="F261" i="5"/>
  <c r="G261" i="5"/>
  <c r="H261" i="5"/>
  <c r="I261" i="5"/>
  <c r="J261" i="5"/>
  <c r="K261" i="5"/>
  <c r="L261" i="5"/>
  <c r="M261" i="5"/>
  <c r="N261" i="5"/>
  <c r="O261" i="5"/>
  <c r="P261" i="5"/>
  <c r="Q261" i="5"/>
  <c r="R261" i="5"/>
  <c r="S261" i="5"/>
  <c r="T261" i="5"/>
  <c r="U261" i="5"/>
  <c r="V261" i="5"/>
  <c r="W261" i="5"/>
  <c r="X261" i="5"/>
  <c r="Y261" i="5"/>
  <c r="Z261" i="5"/>
  <c r="AA261" i="5"/>
  <c r="AB261" i="5"/>
  <c r="AC261" i="5"/>
  <c r="AD261" i="5"/>
  <c r="AE261" i="5"/>
  <c r="AF261" i="5"/>
  <c r="AG261" i="5"/>
  <c r="AH261" i="5"/>
  <c r="AI261" i="5"/>
  <c r="AJ261" i="5"/>
  <c r="AK261" i="5"/>
  <c r="AL261" i="5"/>
  <c r="AM261" i="5"/>
  <c r="AN261" i="5"/>
  <c r="AO261" i="5"/>
  <c r="AP261" i="5"/>
  <c r="AQ261" i="5"/>
  <c r="AR261" i="5"/>
  <c r="AS261" i="5"/>
  <c r="AT261" i="5"/>
  <c r="AU261" i="5"/>
  <c r="AV261" i="5"/>
  <c r="AW261" i="5"/>
  <c r="AX261" i="5"/>
  <c r="AY261" i="5"/>
  <c r="AZ261" i="5"/>
  <c r="BA261" i="5"/>
  <c r="BB261" i="5"/>
  <c r="BC261" i="5"/>
  <c r="BD261" i="5"/>
  <c r="BE261" i="5"/>
  <c r="BF261" i="5"/>
  <c r="BG261" i="5"/>
  <c r="BH261" i="5"/>
  <c r="BI261" i="5"/>
  <c r="BJ261" i="5"/>
  <c r="BK261" i="5"/>
  <c r="BL261" i="5"/>
  <c r="BM261" i="5"/>
  <c r="BN261" i="5"/>
  <c r="BO261" i="5"/>
  <c r="BP261" i="5"/>
  <c r="BQ261" i="5"/>
  <c r="BR261" i="5"/>
  <c r="BS261" i="5"/>
  <c r="BT261" i="5"/>
  <c r="BU261" i="5"/>
  <c r="BV261" i="5"/>
  <c r="BW261" i="5"/>
  <c r="BX261" i="5"/>
  <c r="E262" i="5"/>
  <c r="F262" i="5"/>
  <c r="G262" i="5"/>
  <c r="H262" i="5"/>
  <c r="I262" i="5"/>
  <c r="J262" i="5"/>
  <c r="K262" i="5"/>
  <c r="L262" i="5"/>
  <c r="M262" i="5"/>
  <c r="N262" i="5"/>
  <c r="O262" i="5"/>
  <c r="P262" i="5"/>
  <c r="Q262" i="5"/>
  <c r="R262" i="5"/>
  <c r="S262" i="5"/>
  <c r="T262" i="5"/>
  <c r="U262" i="5"/>
  <c r="V262" i="5"/>
  <c r="W262" i="5"/>
  <c r="X262" i="5"/>
  <c r="Y262" i="5"/>
  <c r="Z262" i="5"/>
  <c r="AA262" i="5"/>
  <c r="AB262" i="5"/>
  <c r="AC262" i="5"/>
  <c r="AD262" i="5"/>
  <c r="AE262" i="5"/>
  <c r="AF262" i="5"/>
  <c r="AG262" i="5"/>
  <c r="AH262" i="5"/>
  <c r="AI262" i="5"/>
  <c r="AJ262" i="5"/>
  <c r="AK262" i="5"/>
  <c r="AL262" i="5"/>
  <c r="AM262" i="5"/>
  <c r="AN262" i="5"/>
  <c r="AO262" i="5"/>
  <c r="AP262" i="5"/>
  <c r="AQ262" i="5"/>
  <c r="AR262" i="5"/>
  <c r="AS262" i="5"/>
  <c r="AT262" i="5"/>
  <c r="AU262" i="5"/>
  <c r="AV262" i="5"/>
  <c r="AW262" i="5"/>
  <c r="AX262" i="5"/>
  <c r="AY262" i="5"/>
  <c r="AZ262" i="5"/>
  <c r="BA262" i="5"/>
  <c r="BB262" i="5"/>
  <c r="BC262" i="5"/>
  <c r="BD262" i="5"/>
  <c r="BE262" i="5"/>
  <c r="BF262" i="5"/>
  <c r="BG262" i="5"/>
  <c r="BH262" i="5"/>
  <c r="BI262" i="5"/>
  <c r="BJ262" i="5"/>
  <c r="BK262" i="5"/>
  <c r="BL262" i="5"/>
  <c r="BM262" i="5"/>
  <c r="BN262" i="5"/>
  <c r="BO262" i="5"/>
  <c r="BP262" i="5"/>
  <c r="BQ262" i="5"/>
  <c r="BR262" i="5"/>
  <c r="BS262" i="5"/>
  <c r="BT262" i="5"/>
  <c r="BU262" i="5"/>
  <c r="BV262" i="5"/>
  <c r="BW262" i="5"/>
  <c r="BX262" i="5"/>
  <c r="E263" i="5"/>
  <c r="F263" i="5"/>
  <c r="G263" i="5"/>
  <c r="H263" i="5"/>
  <c r="I263" i="5"/>
  <c r="J263" i="5"/>
  <c r="K263" i="5"/>
  <c r="L263" i="5"/>
  <c r="M263" i="5"/>
  <c r="N263" i="5"/>
  <c r="O263" i="5"/>
  <c r="P263" i="5"/>
  <c r="Q263" i="5"/>
  <c r="R263" i="5"/>
  <c r="S263" i="5"/>
  <c r="T263" i="5"/>
  <c r="U263" i="5"/>
  <c r="V263" i="5"/>
  <c r="W263" i="5"/>
  <c r="X263" i="5"/>
  <c r="Y263" i="5"/>
  <c r="Z263" i="5"/>
  <c r="AA263" i="5"/>
  <c r="AB263" i="5"/>
  <c r="AC263" i="5"/>
  <c r="AD263" i="5"/>
  <c r="AE263" i="5"/>
  <c r="AF263" i="5"/>
  <c r="AG263" i="5"/>
  <c r="AH263" i="5"/>
  <c r="AI263" i="5"/>
  <c r="AJ263" i="5"/>
  <c r="AK263" i="5"/>
  <c r="AL263" i="5"/>
  <c r="AM263" i="5"/>
  <c r="AN263" i="5"/>
  <c r="AO263" i="5"/>
  <c r="AP263" i="5"/>
  <c r="AQ263" i="5"/>
  <c r="AR263" i="5"/>
  <c r="AS263" i="5"/>
  <c r="AT263" i="5"/>
  <c r="AU263" i="5"/>
  <c r="AV263" i="5"/>
  <c r="AW263" i="5"/>
  <c r="AX263" i="5"/>
  <c r="AY263" i="5"/>
  <c r="AZ263" i="5"/>
  <c r="BA263" i="5"/>
  <c r="BB263" i="5"/>
  <c r="BC263" i="5"/>
  <c r="BD263" i="5"/>
  <c r="BE263" i="5"/>
  <c r="BF263" i="5"/>
  <c r="BG263" i="5"/>
  <c r="BH263" i="5"/>
  <c r="BI263" i="5"/>
  <c r="BJ263" i="5"/>
  <c r="BK263" i="5"/>
  <c r="BL263" i="5"/>
  <c r="BM263" i="5"/>
  <c r="BN263" i="5"/>
  <c r="BO263" i="5"/>
  <c r="BP263" i="5"/>
  <c r="BQ263" i="5"/>
  <c r="BR263" i="5"/>
  <c r="BS263" i="5"/>
  <c r="BT263" i="5"/>
  <c r="BU263" i="5"/>
  <c r="BV263" i="5"/>
  <c r="BW263" i="5"/>
  <c r="BX263" i="5"/>
  <c r="E264" i="5"/>
  <c r="F264" i="5"/>
  <c r="G264" i="5"/>
  <c r="H264" i="5"/>
  <c r="I264" i="5"/>
  <c r="J264" i="5"/>
  <c r="K264" i="5"/>
  <c r="L264" i="5"/>
  <c r="M264" i="5"/>
  <c r="N264" i="5"/>
  <c r="O264" i="5"/>
  <c r="P264" i="5"/>
  <c r="Q264" i="5"/>
  <c r="R264" i="5"/>
  <c r="S264" i="5"/>
  <c r="T264" i="5"/>
  <c r="U264" i="5"/>
  <c r="V264" i="5"/>
  <c r="W264" i="5"/>
  <c r="X264" i="5"/>
  <c r="Y264" i="5"/>
  <c r="Z264" i="5"/>
  <c r="AA264" i="5"/>
  <c r="AB264" i="5"/>
  <c r="AC264" i="5"/>
  <c r="AD264" i="5"/>
  <c r="AE264" i="5"/>
  <c r="AF264" i="5"/>
  <c r="AG264" i="5"/>
  <c r="AH264" i="5"/>
  <c r="AI264" i="5"/>
  <c r="AJ264" i="5"/>
  <c r="AK264" i="5"/>
  <c r="AL264" i="5"/>
  <c r="AM264" i="5"/>
  <c r="AN264" i="5"/>
  <c r="AO264" i="5"/>
  <c r="AP264" i="5"/>
  <c r="AQ264" i="5"/>
  <c r="AR264" i="5"/>
  <c r="AS264" i="5"/>
  <c r="AT264" i="5"/>
  <c r="AU264" i="5"/>
  <c r="AV264" i="5"/>
  <c r="AW264" i="5"/>
  <c r="AX264" i="5"/>
  <c r="AY264" i="5"/>
  <c r="AZ264" i="5"/>
  <c r="BA264" i="5"/>
  <c r="BB264" i="5"/>
  <c r="BC264" i="5"/>
  <c r="BD264" i="5"/>
  <c r="BE264" i="5"/>
  <c r="BF264" i="5"/>
  <c r="BG264" i="5"/>
  <c r="BH264" i="5"/>
  <c r="BI264" i="5"/>
  <c r="BJ264" i="5"/>
  <c r="BK264" i="5"/>
  <c r="BL264" i="5"/>
  <c r="BM264" i="5"/>
  <c r="BN264" i="5"/>
  <c r="BO264" i="5"/>
  <c r="BP264" i="5"/>
  <c r="BQ264" i="5"/>
  <c r="BR264" i="5"/>
  <c r="BS264" i="5"/>
  <c r="BT264" i="5"/>
  <c r="BU264" i="5"/>
  <c r="BV264" i="5"/>
  <c r="BW264" i="5"/>
  <c r="BX264" i="5"/>
  <c r="E265" i="5"/>
  <c r="F265" i="5"/>
  <c r="G265" i="5"/>
  <c r="H265" i="5"/>
  <c r="I265" i="5"/>
  <c r="J265" i="5"/>
  <c r="K265" i="5"/>
  <c r="L265" i="5"/>
  <c r="M265" i="5"/>
  <c r="N265" i="5"/>
  <c r="O265" i="5"/>
  <c r="P265" i="5"/>
  <c r="Q265" i="5"/>
  <c r="R265" i="5"/>
  <c r="S265" i="5"/>
  <c r="T265" i="5"/>
  <c r="U265" i="5"/>
  <c r="V265" i="5"/>
  <c r="W265" i="5"/>
  <c r="X265" i="5"/>
  <c r="Y265" i="5"/>
  <c r="Z265" i="5"/>
  <c r="AA265" i="5"/>
  <c r="AB265" i="5"/>
  <c r="AC265" i="5"/>
  <c r="AD265" i="5"/>
  <c r="AE265" i="5"/>
  <c r="AF265" i="5"/>
  <c r="AG265" i="5"/>
  <c r="AH265" i="5"/>
  <c r="AI265" i="5"/>
  <c r="AJ265" i="5"/>
  <c r="AK265" i="5"/>
  <c r="AL265" i="5"/>
  <c r="AM265" i="5"/>
  <c r="AN265" i="5"/>
  <c r="AO265" i="5"/>
  <c r="AP265" i="5"/>
  <c r="AQ265" i="5"/>
  <c r="AR265" i="5"/>
  <c r="AS265" i="5"/>
  <c r="AT265" i="5"/>
  <c r="AU265" i="5"/>
  <c r="AV265" i="5"/>
  <c r="AW265" i="5"/>
  <c r="AX265" i="5"/>
  <c r="AY265" i="5"/>
  <c r="AZ265" i="5"/>
  <c r="BA265" i="5"/>
  <c r="BB265" i="5"/>
  <c r="BC265" i="5"/>
  <c r="BD265" i="5"/>
  <c r="BE265" i="5"/>
  <c r="BF265" i="5"/>
  <c r="BG265" i="5"/>
  <c r="BH265" i="5"/>
  <c r="BI265" i="5"/>
  <c r="BJ265" i="5"/>
  <c r="BK265" i="5"/>
  <c r="BL265" i="5"/>
  <c r="BM265" i="5"/>
  <c r="BN265" i="5"/>
  <c r="BO265" i="5"/>
  <c r="BP265" i="5"/>
  <c r="BQ265" i="5"/>
  <c r="BR265" i="5"/>
  <c r="BS265" i="5"/>
  <c r="BT265" i="5"/>
  <c r="BU265" i="5"/>
  <c r="BV265" i="5"/>
  <c r="BW265" i="5"/>
  <c r="BX265" i="5"/>
  <c r="E266" i="5"/>
  <c r="F266" i="5"/>
  <c r="G266" i="5"/>
  <c r="H266" i="5"/>
  <c r="I266" i="5"/>
  <c r="J266" i="5"/>
  <c r="K266" i="5"/>
  <c r="L266" i="5"/>
  <c r="M266" i="5"/>
  <c r="N266" i="5"/>
  <c r="O266" i="5"/>
  <c r="P266" i="5"/>
  <c r="Q266" i="5"/>
  <c r="R266" i="5"/>
  <c r="S266" i="5"/>
  <c r="T266" i="5"/>
  <c r="U266" i="5"/>
  <c r="V266" i="5"/>
  <c r="W266" i="5"/>
  <c r="X266" i="5"/>
  <c r="Y266" i="5"/>
  <c r="Z266" i="5"/>
  <c r="AA266" i="5"/>
  <c r="AB266" i="5"/>
  <c r="AC266" i="5"/>
  <c r="AD266" i="5"/>
  <c r="AE266" i="5"/>
  <c r="AF266" i="5"/>
  <c r="AG266" i="5"/>
  <c r="AH266" i="5"/>
  <c r="AI266" i="5"/>
  <c r="AJ266" i="5"/>
  <c r="AK266" i="5"/>
  <c r="AL266" i="5"/>
  <c r="AM266" i="5"/>
  <c r="AN266" i="5"/>
  <c r="AO266" i="5"/>
  <c r="AP266" i="5"/>
  <c r="AQ266" i="5"/>
  <c r="AR266" i="5"/>
  <c r="AS266" i="5"/>
  <c r="AT266" i="5"/>
  <c r="AU266" i="5"/>
  <c r="AV266" i="5"/>
  <c r="AW266" i="5"/>
  <c r="AX266" i="5"/>
  <c r="AY266" i="5"/>
  <c r="AZ266" i="5"/>
  <c r="BA266" i="5"/>
  <c r="BB266" i="5"/>
  <c r="BC266" i="5"/>
  <c r="BD266" i="5"/>
  <c r="BE266" i="5"/>
  <c r="BF266" i="5"/>
  <c r="BG266" i="5"/>
  <c r="BH266" i="5"/>
  <c r="BI266" i="5"/>
  <c r="BJ266" i="5"/>
  <c r="BK266" i="5"/>
  <c r="BL266" i="5"/>
  <c r="BM266" i="5"/>
  <c r="BN266" i="5"/>
  <c r="BO266" i="5"/>
  <c r="BP266" i="5"/>
  <c r="BQ266" i="5"/>
  <c r="BR266" i="5"/>
  <c r="BS266" i="5"/>
  <c r="BT266" i="5"/>
  <c r="BU266" i="5"/>
  <c r="BV266" i="5"/>
  <c r="BW266" i="5"/>
  <c r="BX266" i="5"/>
  <c r="E267" i="5"/>
  <c r="F267" i="5"/>
  <c r="G267" i="5"/>
  <c r="H267" i="5"/>
  <c r="I267" i="5"/>
  <c r="J267" i="5"/>
  <c r="K267" i="5"/>
  <c r="L267" i="5"/>
  <c r="M267" i="5"/>
  <c r="N267" i="5"/>
  <c r="O267" i="5"/>
  <c r="P267" i="5"/>
  <c r="Q267" i="5"/>
  <c r="R267" i="5"/>
  <c r="S267" i="5"/>
  <c r="T267" i="5"/>
  <c r="U267" i="5"/>
  <c r="V267" i="5"/>
  <c r="W267" i="5"/>
  <c r="X267" i="5"/>
  <c r="Y267" i="5"/>
  <c r="Z267" i="5"/>
  <c r="AA267" i="5"/>
  <c r="AB267" i="5"/>
  <c r="AC267" i="5"/>
  <c r="AD267" i="5"/>
  <c r="AE267" i="5"/>
  <c r="AF267" i="5"/>
  <c r="AG267" i="5"/>
  <c r="AH267" i="5"/>
  <c r="AI267" i="5"/>
  <c r="AJ267" i="5"/>
  <c r="AK267" i="5"/>
  <c r="AL267" i="5"/>
  <c r="AM267" i="5"/>
  <c r="AN267" i="5"/>
  <c r="AO267" i="5"/>
  <c r="AP267" i="5"/>
  <c r="AQ267" i="5"/>
  <c r="AR267" i="5"/>
  <c r="AS267" i="5"/>
  <c r="AT267" i="5"/>
  <c r="AU267" i="5"/>
  <c r="AV267" i="5"/>
  <c r="AW267" i="5"/>
  <c r="AX267" i="5"/>
  <c r="AY267" i="5"/>
  <c r="AZ267" i="5"/>
  <c r="BA267" i="5"/>
  <c r="BB267" i="5"/>
  <c r="BC267" i="5"/>
  <c r="BD267" i="5"/>
  <c r="BE267" i="5"/>
  <c r="BF267" i="5"/>
  <c r="BG267" i="5"/>
  <c r="BH267" i="5"/>
  <c r="BI267" i="5"/>
  <c r="BJ267" i="5"/>
  <c r="BK267" i="5"/>
  <c r="BL267" i="5"/>
  <c r="BM267" i="5"/>
  <c r="BN267" i="5"/>
  <c r="BO267" i="5"/>
  <c r="BP267" i="5"/>
  <c r="BQ267" i="5"/>
  <c r="BR267" i="5"/>
  <c r="BS267" i="5"/>
  <c r="BT267" i="5"/>
  <c r="BU267" i="5"/>
  <c r="BV267" i="5"/>
  <c r="BW267" i="5"/>
  <c r="BX267" i="5"/>
  <c r="E268" i="5"/>
  <c r="F268" i="5"/>
  <c r="G268" i="5"/>
  <c r="H268" i="5"/>
  <c r="I268" i="5"/>
  <c r="J268" i="5"/>
  <c r="K268" i="5"/>
  <c r="L268" i="5"/>
  <c r="M268" i="5"/>
  <c r="N268" i="5"/>
  <c r="O268" i="5"/>
  <c r="P268" i="5"/>
  <c r="Q268" i="5"/>
  <c r="R268" i="5"/>
  <c r="S268" i="5"/>
  <c r="T268" i="5"/>
  <c r="U268" i="5"/>
  <c r="V268" i="5"/>
  <c r="W268" i="5"/>
  <c r="X268" i="5"/>
  <c r="Y268" i="5"/>
  <c r="Z268" i="5"/>
  <c r="AA268" i="5"/>
  <c r="AB268" i="5"/>
  <c r="AC268" i="5"/>
  <c r="AD268" i="5"/>
  <c r="AE268" i="5"/>
  <c r="AF268" i="5"/>
  <c r="AG268" i="5"/>
  <c r="AH268" i="5"/>
  <c r="AI268" i="5"/>
  <c r="AJ268" i="5"/>
  <c r="AK268" i="5"/>
  <c r="AL268" i="5"/>
  <c r="AM268" i="5"/>
  <c r="AN268" i="5"/>
  <c r="AO268" i="5"/>
  <c r="AP268" i="5"/>
  <c r="AQ268" i="5"/>
  <c r="AR268" i="5"/>
  <c r="AS268" i="5"/>
  <c r="AT268" i="5"/>
  <c r="AU268" i="5"/>
  <c r="AV268" i="5"/>
  <c r="AW268" i="5"/>
  <c r="AX268" i="5"/>
  <c r="AY268" i="5"/>
  <c r="AZ268" i="5"/>
  <c r="BA268" i="5"/>
  <c r="BB268" i="5"/>
  <c r="BC268" i="5"/>
  <c r="BD268" i="5"/>
  <c r="BE268" i="5"/>
  <c r="BF268" i="5"/>
  <c r="BG268" i="5"/>
  <c r="BH268" i="5"/>
  <c r="BI268" i="5"/>
  <c r="BJ268" i="5"/>
  <c r="BK268" i="5"/>
  <c r="BL268" i="5"/>
  <c r="BM268" i="5"/>
  <c r="BN268" i="5"/>
  <c r="BO268" i="5"/>
  <c r="BP268" i="5"/>
  <c r="BQ268" i="5"/>
  <c r="BR268" i="5"/>
  <c r="BS268" i="5"/>
  <c r="BT268" i="5"/>
  <c r="BU268" i="5"/>
  <c r="BV268" i="5"/>
  <c r="BW268" i="5"/>
  <c r="BX268" i="5"/>
  <c r="E269" i="5"/>
  <c r="F269" i="5"/>
  <c r="G269" i="5"/>
  <c r="H269" i="5"/>
  <c r="I269" i="5"/>
  <c r="J269" i="5"/>
  <c r="K269" i="5"/>
  <c r="L269" i="5"/>
  <c r="M269" i="5"/>
  <c r="N269" i="5"/>
  <c r="O269" i="5"/>
  <c r="P269" i="5"/>
  <c r="Q269" i="5"/>
  <c r="R269" i="5"/>
  <c r="S269" i="5"/>
  <c r="T269" i="5"/>
  <c r="U269" i="5"/>
  <c r="V269" i="5"/>
  <c r="W269" i="5"/>
  <c r="X269" i="5"/>
  <c r="Y269" i="5"/>
  <c r="Z269" i="5"/>
  <c r="AA269" i="5"/>
  <c r="AB269" i="5"/>
  <c r="AC269" i="5"/>
  <c r="AD269" i="5"/>
  <c r="AE269" i="5"/>
  <c r="AF269" i="5"/>
  <c r="AG269" i="5"/>
  <c r="AH269" i="5"/>
  <c r="AI269" i="5"/>
  <c r="AJ269" i="5"/>
  <c r="AK269" i="5"/>
  <c r="AL269" i="5"/>
  <c r="AM269" i="5"/>
  <c r="AN269" i="5"/>
  <c r="AO269" i="5"/>
  <c r="AP269" i="5"/>
  <c r="AQ269" i="5"/>
  <c r="AR269" i="5"/>
  <c r="AS269" i="5"/>
  <c r="AT269" i="5"/>
  <c r="AU269" i="5"/>
  <c r="AV269" i="5"/>
  <c r="AW269" i="5"/>
  <c r="AX269" i="5"/>
  <c r="AY269" i="5"/>
  <c r="AZ269" i="5"/>
  <c r="BA269" i="5"/>
  <c r="BB269" i="5"/>
  <c r="BC269" i="5"/>
  <c r="BD269" i="5"/>
  <c r="BE269" i="5"/>
  <c r="BF269" i="5"/>
  <c r="BG269" i="5"/>
  <c r="BH269" i="5"/>
  <c r="BI269" i="5"/>
  <c r="BJ269" i="5"/>
  <c r="BK269" i="5"/>
  <c r="BL269" i="5"/>
  <c r="BM269" i="5"/>
  <c r="BN269" i="5"/>
  <c r="BO269" i="5"/>
  <c r="BP269" i="5"/>
  <c r="BQ269" i="5"/>
  <c r="BR269" i="5"/>
  <c r="BS269" i="5"/>
  <c r="BT269" i="5"/>
  <c r="BU269" i="5"/>
  <c r="BV269" i="5"/>
  <c r="BW269" i="5"/>
  <c r="BX269" i="5"/>
  <c r="E270" i="5"/>
  <c r="F270" i="5"/>
  <c r="G270" i="5"/>
  <c r="H270" i="5"/>
  <c r="I270" i="5"/>
  <c r="J270" i="5"/>
  <c r="K270" i="5"/>
  <c r="L270" i="5"/>
  <c r="M270" i="5"/>
  <c r="N270" i="5"/>
  <c r="O270" i="5"/>
  <c r="P270" i="5"/>
  <c r="Q270" i="5"/>
  <c r="R270" i="5"/>
  <c r="S270" i="5"/>
  <c r="T270" i="5"/>
  <c r="U270" i="5"/>
  <c r="V270" i="5"/>
  <c r="W270" i="5"/>
  <c r="X270" i="5"/>
  <c r="Y270" i="5"/>
  <c r="Z270" i="5"/>
  <c r="AA270" i="5"/>
  <c r="AB270" i="5"/>
  <c r="AC270" i="5"/>
  <c r="AD270" i="5"/>
  <c r="AE270" i="5"/>
  <c r="AF270" i="5"/>
  <c r="AG270" i="5"/>
  <c r="AH270" i="5"/>
  <c r="AI270" i="5"/>
  <c r="AJ270" i="5"/>
  <c r="AK270" i="5"/>
  <c r="AL270" i="5"/>
  <c r="AM270" i="5"/>
  <c r="AN270" i="5"/>
  <c r="AO270" i="5"/>
  <c r="AP270" i="5"/>
  <c r="AQ270" i="5"/>
  <c r="AR270" i="5"/>
  <c r="AS270" i="5"/>
  <c r="AT270" i="5"/>
  <c r="AU270" i="5"/>
  <c r="AV270" i="5"/>
  <c r="AW270" i="5"/>
  <c r="AX270" i="5"/>
  <c r="AY270" i="5"/>
  <c r="AZ270" i="5"/>
  <c r="BA270" i="5"/>
  <c r="BB270" i="5"/>
  <c r="BC270" i="5"/>
  <c r="BD270" i="5"/>
  <c r="BE270" i="5"/>
  <c r="BF270" i="5"/>
  <c r="BG270" i="5"/>
  <c r="BH270" i="5"/>
  <c r="BI270" i="5"/>
  <c r="BJ270" i="5"/>
  <c r="BK270" i="5"/>
  <c r="BL270" i="5"/>
  <c r="BM270" i="5"/>
  <c r="BN270" i="5"/>
  <c r="BO270" i="5"/>
  <c r="BP270" i="5"/>
  <c r="BQ270" i="5"/>
  <c r="BR270" i="5"/>
  <c r="BS270" i="5"/>
  <c r="BT270" i="5"/>
  <c r="BU270" i="5"/>
  <c r="BV270" i="5"/>
  <c r="BW270" i="5"/>
  <c r="BX270" i="5"/>
  <c r="E271" i="5"/>
  <c r="F271" i="5"/>
  <c r="G271" i="5"/>
  <c r="H271" i="5"/>
  <c r="I271" i="5"/>
  <c r="J271" i="5"/>
  <c r="K271" i="5"/>
  <c r="L271" i="5"/>
  <c r="M271" i="5"/>
  <c r="N271" i="5"/>
  <c r="O271" i="5"/>
  <c r="P271" i="5"/>
  <c r="Q271" i="5"/>
  <c r="R271" i="5"/>
  <c r="S271" i="5"/>
  <c r="T271" i="5"/>
  <c r="U271" i="5"/>
  <c r="V271" i="5"/>
  <c r="W271" i="5"/>
  <c r="X271" i="5"/>
  <c r="Y271" i="5"/>
  <c r="Z271" i="5"/>
  <c r="AA271" i="5"/>
  <c r="AB271" i="5"/>
  <c r="AC271" i="5"/>
  <c r="AD271" i="5"/>
  <c r="AE271" i="5"/>
  <c r="AF271" i="5"/>
  <c r="AG271" i="5"/>
  <c r="AH271" i="5"/>
  <c r="AI271" i="5"/>
  <c r="AJ271" i="5"/>
  <c r="AK271" i="5"/>
  <c r="AL271" i="5"/>
  <c r="AM271" i="5"/>
  <c r="AN271" i="5"/>
  <c r="AO271" i="5"/>
  <c r="AP271" i="5"/>
  <c r="AQ271" i="5"/>
  <c r="AR271" i="5"/>
  <c r="AS271" i="5"/>
  <c r="AT271" i="5"/>
  <c r="AU271" i="5"/>
  <c r="AV271" i="5"/>
  <c r="AW271" i="5"/>
  <c r="AX271" i="5"/>
  <c r="AY271" i="5"/>
  <c r="AZ271" i="5"/>
  <c r="BA271" i="5"/>
  <c r="BB271" i="5"/>
  <c r="BC271" i="5"/>
  <c r="BD271" i="5"/>
  <c r="BE271" i="5"/>
  <c r="BF271" i="5"/>
  <c r="BG271" i="5"/>
  <c r="BH271" i="5"/>
  <c r="BI271" i="5"/>
  <c r="BJ271" i="5"/>
  <c r="BK271" i="5"/>
  <c r="BL271" i="5"/>
  <c r="BM271" i="5"/>
  <c r="BN271" i="5"/>
  <c r="BO271" i="5"/>
  <c r="BP271" i="5"/>
  <c r="BQ271" i="5"/>
  <c r="BR271" i="5"/>
  <c r="BS271" i="5"/>
  <c r="BT271" i="5"/>
  <c r="BU271" i="5"/>
  <c r="BV271" i="5"/>
  <c r="BW271" i="5"/>
  <c r="BX271" i="5"/>
  <c r="E272" i="5"/>
  <c r="F272" i="5"/>
  <c r="G272" i="5"/>
  <c r="H272" i="5"/>
  <c r="I272" i="5"/>
  <c r="J272" i="5"/>
  <c r="K272" i="5"/>
  <c r="L272" i="5"/>
  <c r="M272" i="5"/>
  <c r="N272" i="5"/>
  <c r="O272" i="5"/>
  <c r="P272" i="5"/>
  <c r="Q272" i="5"/>
  <c r="R272" i="5"/>
  <c r="S272" i="5"/>
  <c r="T272" i="5"/>
  <c r="U272" i="5"/>
  <c r="V272" i="5"/>
  <c r="W272" i="5"/>
  <c r="X272" i="5"/>
  <c r="Y272" i="5"/>
  <c r="Z272" i="5"/>
  <c r="AA272" i="5"/>
  <c r="AB272" i="5"/>
  <c r="AC272" i="5"/>
  <c r="AD272" i="5"/>
  <c r="AE272" i="5"/>
  <c r="AF272" i="5"/>
  <c r="AG272" i="5"/>
  <c r="AH272" i="5"/>
  <c r="AI272" i="5"/>
  <c r="AJ272" i="5"/>
  <c r="AK272" i="5"/>
  <c r="AL272" i="5"/>
  <c r="AM272" i="5"/>
  <c r="AN272" i="5"/>
  <c r="AO272" i="5"/>
  <c r="AP272" i="5"/>
  <c r="AQ272" i="5"/>
  <c r="AR272" i="5"/>
  <c r="AS272" i="5"/>
  <c r="AT272" i="5"/>
  <c r="AU272" i="5"/>
  <c r="AV272" i="5"/>
  <c r="AW272" i="5"/>
  <c r="AX272" i="5"/>
  <c r="AY272" i="5"/>
  <c r="AZ272" i="5"/>
  <c r="BA272" i="5"/>
  <c r="BB272" i="5"/>
  <c r="BC272" i="5"/>
  <c r="BD272" i="5"/>
  <c r="BE272" i="5"/>
  <c r="BF272" i="5"/>
  <c r="BG272" i="5"/>
  <c r="BH272" i="5"/>
  <c r="BI272" i="5"/>
  <c r="BJ272" i="5"/>
  <c r="BK272" i="5"/>
  <c r="BL272" i="5"/>
  <c r="BM272" i="5"/>
  <c r="BN272" i="5"/>
  <c r="BO272" i="5"/>
  <c r="BP272" i="5"/>
  <c r="BQ272" i="5"/>
  <c r="BR272" i="5"/>
  <c r="BS272" i="5"/>
  <c r="BT272" i="5"/>
  <c r="BU272" i="5"/>
  <c r="BV272" i="5"/>
  <c r="BW272" i="5"/>
  <c r="BX272" i="5"/>
  <c r="E273" i="5"/>
  <c r="F273" i="5"/>
  <c r="G273" i="5"/>
  <c r="H273" i="5"/>
  <c r="I273" i="5"/>
  <c r="J273" i="5"/>
  <c r="K273" i="5"/>
  <c r="L273" i="5"/>
  <c r="M273" i="5"/>
  <c r="N273" i="5"/>
  <c r="O273" i="5"/>
  <c r="P273" i="5"/>
  <c r="Q273" i="5"/>
  <c r="R273" i="5"/>
  <c r="S273" i="5"/>
  <c r="T273" i="5"/>
  <c r="U273" i="5"/>
  <c r="V273" i="5"/>
  <c r="W273" i="5"/>
  <c r="X273" i="5"/>
  <c r="Y273" i="5"/>
  <c r="Z273" i="5"/>
  <c r="AA273" i="5"/>
  <c r="AB273" i="5"/>
  <c r="AC273" i="5"/>
  <c r="AD273" i="5"/>
  <c r="AE273" i="5"/>
  <c r="AF273" i="5"/>
  <c r="AG273" i="5"/>
  <c r="AH273" i="5"/>
  <c r="AI273" i="5"/>
  <c r="AJ273" i="5"/>
  <c r="AK273" i="5"/>
  <c r="AL273" i="5"/>
  <c r="AM273" i="5"/>
  <c r="AN273" i="5"/>
  <c r="AO273" i="5"/>
  <c r="AP273" i="5"/>
  <c r="AQ273" i="5"/>
  <c r="AR273" i="5"/>
  <c r="AS273" i="5"/>
  <c r="AT273" i="5"/>
  <c r="AU273" i="5"/>
  <c r="AV273" i="5"/>
  <c r="AW273" i="5"/>
  <c r="AX273" i="5"/>
  <c r="AY273" i="5"/>
  <c r="AZ273" i="5"/>
  <c r="BA273" i="5"/>
  <c r="BB273" i="5"/>
  <c r="BC273" i="5"/>
  <c r="BD273" i="5"/>
  <c r="BE273" i="5"/>
  <c r="BF273" i="5"/>
  <c r="BG273" i="5"/>
  <c r="BH273" i="5"/>
  <c r="BI273" i="5"/>
  <c r="BJ273" i="5"/>
  <c r="BK273" i="5"/>
  <c r="BL273" i="5"/>
  <c r="BM273" i="5"/>
  <c r="BN273" i="5"/>
  <c r="BO273" i="5"/>
  <c r="BP273" i="5"/>
  <c r="BQ273" i="5"/>
  <c r="BR273" i="5"/>
  <c r="BS273" i="5"/>
  <c r="BT273" i="5"/>
  <c r="BU273" i="5"/>
  <c r="BV273" i="5"/>
  <c r="BW273" i="5"/>
  <c r="BX273" i="5"/>
  <c r="E274" i="5"/>
  <c r="F274" i="5"/>
  <c r="G274" i="5"/>
  <c r="H274" i="5"/>
  <c r="I274" i="5"/>
  <c r="J274" i="5"/>
  <c r="K274" i="5"/>
  <c r="L274" i="5"/>
  <c r="M274" i="5"/>
  <c r="N274" i="5"/>
  <c r="O274" i="5"/>
  <c r="P274" i="5"/>
  <c r="Q274" i="5"/>
  <c r="R274" i="5"/>
  <c r="S274" i="5"/>
  <c r="T274" i="5"/>
  <c r="U274" i="5"/>
  <c r="V274" i="5"/>
  <c r="W274" i="5"/>
  <c r="X274" i="5"/>
  <c r="Y274" i="5"/>
  <c r="Z274" i="5"/>
  <c r="AA274" i="5"/>
  <c r="AB274" i="5"/>
  <c r="AC274" i="5"/>
  <c r="AD274" i="5"/>
  <c r="AE274" i="5"/>
  <c r="AF274" i="5"/>
  <c r="AG274" i="5"/>
  <c r="AH274" i="5"/>
  <c r="AI274" i="5"/>
  <c r="AJ274" i="5"/>
  <c r="AK274" i="5"/>
  <c r="AL274" i="5"/>
  <c r="AM274" i="5"/>
  <c r="AN274" i="5"/>
  <c r="AO274" i="5"/>
  <c r="AP274" i="5"/>
  <c r="AQ274" i="5"/>
  <c r="AR274" i="5"/>
  <c r="AS274" i="5"/>
  <c r="AT274" i="5"/>
  <c r="AU274" i="5"/>
  <c r="AV274" i="5"/>
  <c r="AW274" i="5"/>
  <c r="AX274" i="5"/>
  <c r="AY274" i="5"/>
  <c r="AZ274" i="5"/>
  <c r="BA274" i="5"/>
  <c r="BB274" i="5"/>
  <c r="BC274" i="5"/>
  <c r="BD274" i="5"/>
  <c r="BE274" i="5"/>
  <c r="BF274" i="5"/>
  <c r="BG274" i="5"/>
  <c r="BH274" i="5"/>
  <c r="BI274" i="5"/>
  <c r="BJ274" i="5"/>
  <c r="BK274" i="5"/>
  <c r="BL274" i="5"/>
  <c r="BM274" i="5"/>
  <c r="BN274" i="5"/>
  <c r="BO274" i="5"/>
  <c r="BP274" i="5"/>
  <c r="BQ274" i="5"/>
  <c r="BR274" i="5"/>
  <c r="BS274" i="5"/>
  <c r="BT274" i="5"/>
  <c r="BU274" i="5"/>
  <c r="BV274" i="5"/>
  <c r="BW274" i="5"/>
  <c r="BX274" i="5"/>
  <c r="E275" i="5"/>
  <c r="F275" i="5"/>
  <c r="G275" i="5"/>
  <c r="H275" i="5"/>
  <c r="I275" i="5"/>
  <c r="J275" i="5"/>
  <c r="K275" i="5"/>
  <c r="L275" i="5"/>
  <c r="M275" i="5"/>
  <c r="N275" i="5"/>
  <c r="O275" i="5"/>
  <c r="P275" i="5"/>
  <c r="Q275" i="5"/>
  <c r="R275" i="5"/>
  <c r="S275" i="5"/>
  <c r="T275" i="5"/>
  <c r="U275" i="5"/>
  <c r="V275" i="5"/>
  <c r="W275" i="5"/>
  <c r="X275" i="5"/>
  <c r="Y275" i="5"/>
  <c r="Z275" i="5"/>
  <c r="AA275" i="5"/>
  <c r="AB275" i="5"/>
  <c r="AC275" i="5"/>
  <c r="AD275" i="5"/>
  <c r="AE275" i="5"/>
  <c r="AF275" i="5"/>
  <c r="AG275" i="5"/>
  <c r="AH275" i="5"/>
  <c r="AI275" i="5"/>
  <c r="AJ275" i="5"/>
  <c r="AK275" i="5"/>
  <c r="AL275" i="5"/>
  <c r="AM275" i="5"/>
  <c r="AN275" i="5"/>
  <c r="AO275" i="5"/>
  <c r="AP275" i="5"/>
  <c r="AQ275" i="5"/>
  <c r="AR275" i="5"/>
  <c r="AS275" i="5"/>
  <c r="AT275" i="5"/>
  <c r="AU275" i="5"/>
  <c r="AV275" i="5"/>
  <c r="AW275" i="5"/>
  <c r="AX275" i="5"/>
  <c r="AY275" i="5"/>
  <c r="AZ275" i="5"/>
  <c r="BA275" i="5"/>
  <c r="BB275" i="5"/>
  <c r="BC275" i="5"/>
  <c r="BD275" i="5"/>
  <c r="BE275" i="5"/>
  <c r="BF275" i="5"/>
  <c r="BG275" i="5"/>
  <c r="BH275" i="5"/>
  <c r="BI275" i="5"/>
  <c r="BJ275" i="5"/>
  <c r="BK275" i="5"/>
  <c r="BL275" i="5"/>
  <c r="BM275" i="5"/>
  <c r="BN275" i="5"/>
  <c r="BO275" i="5"/>
  <c r="BP275" i="5"/>
  <c r="BQ275" i="5"/>
  <c r="BR275" i="5"/>
  <c r="BS275" i="5"/>
  <c r="BT275" i="5"/>
  <c r="BU275" i="5"/>
  <c r="BV275" i="5"/>
  <c r="BW275" i="5"/>
  <c r="BX275" i="5"/>
  <c r="E276" i="5"/>
  <c r="F276" i="5"/>
  <c r="G276" i="5"/>
  <c r="H276" i="5"/>
  <c r="I276" i="5"/>
  <c r="J276" i="5"/>
  <c r="K276" i="5"/>
  <c r="L276" i="5"/>
  <c r="M276" i="5"/>
  <c r="N276" i="5"/>
  <c r="O276" i="5"/>
  <c r="P276" i="5"/>
  <c r="Q276" i="5"/>
  <c r="R276" i="5"/>
  <c r="S276" i="5"/>
  <c r="T276" i="5"/>
  <c r="U276" i="5"/>
  <c r="V276" i="5"/>
  <c r="W276" i="5"/>
  <c r="X276" i="5"/>
  <c r="Y276" i="5"/>
  <c r="Z276" i="5"/>
  <c r="AA276" i="5"/>
  <c r="AB276" i="5"/>
  <c r="AC276" i="5"/>
  <c r="AD276" i="5"/>
  <c r="AE276" i="5"/>
  <c r="AF276" i="5"/>
  <c r="AG276" i="5"/>
  <c r="AH276" i="5"/>
  <c r="AI276" i="5"/>
  <c r="AJ276" i="5"/>
  <c r="AK276" i="5"/>
  <c r="AL276" i="5"/>
  <c r="AM276" i="5"/>
  <c r="AN276" i="5"/>
  <c r="AO276" i="5"/>
  <c r="AP276" i="5"/>
  <c r="AQ276" i="5"/>
  <c r="AR276" i="5"/>
  <c r="AS276" i="5"/>
  <c r="AT276" i="5"/>
  <c r="AU276" i="5"/>
  <c r="AV276" i="5"/>
  <c r="AW276" i="5"/>
  <c r="AX276" i="5"/>
  <c r="AY276" i="5"/>
  <c r="AZ276" i="5"/>
  <c r="BA276" i="5"/>
  <c r="BB276" i="5"/>
  <c r="BC276" i="5"/>
  <c r="BD276" i="5"/>
  <c r="BE276" i="5"/>
  <c r="BF276" i="5"/>
  <c r="BG276" i="5"/>
  <c r="BH276" i="5"/>
  <c r="BI276" i="5"/>
  <c r="BJ276" i="5"/>
  <c r="BK276" i="5"/>
  <c r="BL276" i="5"/>
  <c r="BM276" i="5"/>
  <c r="BN276" i="5"/>
  <c r="BO276" i="5"/>
  <c r="BP276" i="5"/>
  <c r="BQ276" i="5"/>
  <c r="BR276" i="5"/>
  <c r="BS276" i="5"/>
  <c r="BT276" i="5"/>
  <c r="BU276" i="5"/>
  <c r="BV276" i="5"/>
  <c r="BW276" i="5"/>
  <c r="BX276" i="5"/>
  <c r="E277" i="5"/>
  <c r="F277" i="5"/>
  <c r="G277" i="5"/>
  <c r="H277" i="5"/>
  <c r="I277" i="5"/>
  <c r="J277" i="5"/>
  <c r="K277" i="5"/>
  <c r="L277" i="5"/>
  <c r="M277" i="5"/>
  <c r="N277" i="5"/>
  <c r="O277" i="5"/>
  <c r="P277" i="5"/>
  <c r="Q277" i="5"/>
  <c r="R277" i="5"/>
  <c r="S277" i="5"/>
  <c r="T277" i="5"/>
  <c r="U277" i="5"/>
  <c r="V277" i="5"/>
  <c r="W277" i="5"/>
  <c r="X277" i="5"/>
  <c r="Y277" i="5"/>
  <c r="Z277" i="5"/>
  <c r="AA277" i="5"/>
  <c r="AB277" i="5"/>
  <c r="AC277" i="5"/>
  <c r="AD277" i="5"/>
  <c r="AE277" i="5"/>
  <c r="AF277" i="5"/>
  <c r="AG277" i="5"/>
  <c r="AH277" i="5"/>
  <c r="AI277" i="5"/>
  <c r="AJ277" i="5"/>
  <c r="AK277" i="5"/>
  <c r="AL277" i="5"/>
  <c r="AM277" i="5"/>
  <c r="AN277" i="5"/>
  <c r="AO277" i="5"/>
  <c r="AP277" i="5"/>
  <c r="AQ277" i="5"/>
  <c r="AR277" i="5"/>
  <c r="AS277" i="5"/>
  <c r="AT277" i="5"/>
  <c r="AU277" i="5"/>
  <c r="AV277" i="5"/>
  <c r="AW277" i="5"/>
  <c r="AX277" i="5"/>
  <c r="AY277" i="5"/>
  <c r="AZ277" i="5"/>
  <c r="BA277" i="5"/>
  <c r="BB277" i="5"/>
  <c r="BC277" i="5"/>
  <c r="BD277" i="5"/>
  <c r="BE277" i="5"/>
  <c r="BF277" i="5"/>
  <c r="BG277" i="5"/>
  <c r="BH277" i="5"/>
  <c r="BI277" i="5"/>
  <c r="BJ277" i="5"/>
  <c r="BK277" i="5"/>
  <c r="BL277" i="5"/>
  <c r="BM277" i="5"/>
  <c r="BN277" i="5"/>
  <c r="BO277" i="5"/>
  <c r="BP277" i="5"/>
  <c r="BQ277" i="5"/>
  <c r="BR277" i="5"/>
  <c r="BS277" i="5"/>
  <c r="BT277" i="5"/>
  <c r="BU277" i="5"/>
  <c r="BV277" i="5"/>
  <c r="BW277" i="5"/>
  <c r="BX277" i="5"/>
  <c r="E278" i="5"/>
  <c r="F278" i="5"/>
  <c r="G278" i="5"/>
  <c r="H278" i="5"/>
  <c r="I278" i="5"/>
  <c r="J278" i="5"/>
  <c r="K278" i="5"/>
  <c r="L278" i="5"/>
  <c r="M278" i="5"/>
  <c r="N278" i="5"/>
  <c r="O278" i="5"/>
  <c r="P278" i="5"/>
  <c r="Q278" i="5"/>
  <c r="R278" i="5"/>
  <c r="S278" i="5"/>
  <c r="T278" i="5"/>
  <c r="U278" i="5"/>
  <c r="V278" i="5"/>
  <c r="W278" i="5"/>
  <c r="X278" i="5"/>
  <c r="Y278" i="5"/>
  <c r="Z278" i="5"/>
  <c r="AA278" i="5"/>
  <c r="AB278" i="5"/>
  <c r="AC278" i="5"/>
  <c r="AD278" i="5"/>
  <c r="AE278" i="5"/>
  <c r="AF278" i="5"/>
  <c r="AG278" i="5"/>
  <c r="AH278" i="5"/>
  <c r="AI278" i="5"/>
  <c r="AJ278" i="5"/>
  <c r="AK278" i="5"/>
  <c r="AL278" i="5"/>
  <c r="AM278" i="5"/>
  <c r="AN278" i="5"/>
  <c r="AO278" i="5"/>
  <c r="AP278" i="5"/>
  <c r="AQ278" i="5"/>
  <c r="AR278" i="5"/>
  <c r="AS278" i="5"/>
  <c r="AT278" i="5"/>
  <c r="AU278" i="5"/>
  <c r="AV278" i="5"/>
  <c r="AW278" i="5"/>
  <c r="AX278" i="5"/>
  <c r="AY278" i="5"/>
  <c r="AZ278" i="5"/>
  <c r="BA278" i="5"/>
  <c r="BB278" i="5"/>
  <c r="BC278" i="5"/>
  <c r="BD278" i="5"/>
  <c r="BE278" i="5"/>
  <c r="BF278" i="5"/>
  <c r="BG278" i="5"/>
  <c r="BH278" i="5"/>
  <c r="BI278" i="5"/>
  <c r="BJ278" i="5"/>
  <c r="BK278" i="5"/>
  <c r="BL278" i="5"/>
  <c r="BM278" i="5"/>
  <c r="BN278" i="5"/>
  <c r="BO278" i="5"/>
  <c r="BP278" i="5"/>
  <c r="BQ278" i="5"/>
  <c r="BR278" i="5"/>
  <c r="BS278" i="5"/>
  <c r="BT278" i="5"/>
  <c r="BU278" i="5"/>
  <c r="BV278" i="5"/>
  <c r="BW278" i="5"/>
  <c r="BX278" i="5"/>
  <c r="E279" i="5"/>
  <c r="F279" i="5"/>
  <c r="G279" i="5"/>
  <c r="H279" i="5"/>
  <c r="I279" i="5"/>
  <c r="J279" i="5"/>
  <c r="K279" i="5"/>
  <c r="L279" i="5"/>
  <c r="M279" i="5"/>
  <c r="N279" i="5"/>
  <c r="O279" i="5"/>
  <c r="P279" i="5"/>
  <c r="Q279" i="5"/>
  <c r="R279" i="5"/>
  <c r="S279" i="5"/>
  <c r="T279" i="5"/>
  <c r="U279" i="5"/>
  <c r="V279" i="5"/>
  <c r="W279" i="5"/>
  <c r="X279" i="5"/>
  <c r="Y279" i="5"/>
  <c r="Z279" i="5"/>
  <c r="AA279" i="5"/>
  <c r="AB279" i="5"/>
  <c r="AC279" i="5"/>
  <c r="AD279" i="5"/>
  <c r="AE279" i="5"/>
  <c r="AF279" i="5"/>
  <c r="AG279" i="5"/>
  <c r="AH279" i="5"/>
  <c r="AI279" i="5"/>
  <c r="AJ279" i="5"/>
  <c r="AK279" i="5"/>
  <c r="AL279" i="5"/>
  <c r="AM279" i="5"/>
  <c r="AN279" i="5"/>
  <c r="AO279" i="5"/>
  <c r="AP279" i="5"/>
  <c r="AQ279" i="5"/>
  <c r="AR279" i="5"/>
  <c r="AS279" i="5"/>
  <c r="AT279" i="5"/>
  <c r="AU279" i="5"/>
  <c r="AV279" i="5"/>
  <c r="AW279" i="5"/>
  <c r="AX279" i="5"/>
  <c r="AY279" i="5"/>
  <c r="AZ279" i="5"/>
  <c r="BA279" i="5"/>
  <c r="BB279" i="5"/>
  <c r="BC279" i="5"/>
  <c r="BD279" i="5"/>
  <c r="BE279" i="5"/>
  <c r="BF279" i="5"/>
  <c r="BG279" i="5"/>
  <c r="BH279" i="5"/>
  <c r="BI279" i="5"/>
  <c r="BJ279" i="5"/>
  <c r="BK279" i="5"/>
  <c r="BL279" i="5"/>
  <c r="BM279" i="5"/>
  <c r="BN279" i="5"/>
  <c r="BO279" i="5"/>
  <c r="BP279" i="5"/>
  <c r="BQ279" i="5"/>
  <c r="BR279" i="5"/>
  <c r="BS279" i="5"/>
  <c r="BT279" i="5"/>
  <c r="BU279" i="5"/>
  <c r="BV279" i="5"/>
  <c r="BW279" i="5"/>
  <c r="BX279" i="5"/>
  <c r="E280" i="5"/>
  <c r="F280" i="5"/>
  <c r="G280" i="5"/>
  <c r="H280" i="5"/>
  <c r="I280" i="5"/>
  <c r="J280" i="5"/>
  <c r="K280" i="5"/>
  <c r="L280" i="5"/>
  <c r="M280" i="5"/>
  <c r="N280" i="5"/>
  <c r="O280" i="5"/>
  <c r="P280" i="5"/>
  <c r="Q280" i="5"/>
  <c r="R280" i="5"/>
  <c r="S280" i="5"/>
  <c r="T280" i="5"/>
  <c r="U280" i="5"/>
  <c r="V280" i="5"/>
  <c r="W280" i="5"/>
  <c r="X280" i="5"/>
  <c r="Y280" i="5"/>
  <c r="Z280" i="5"/>
  <c r="AA280" i="5"/>
  <c r="AB280" i="5"/>
  <c r="AC280" i="5"/>
  <c r="AD280" i="5"/>
  <c r="AE280" i="5"/>
  <c r="AF280" i="5"/>
  <c r="AG280" i="5"/>
  <c r="AH280" i="5"/>
  <c r="AI280" i="5"/>
  <c r="AJ280" i="5"/>
  <c r="AK280" i="5"/>
  <c r="AL280" i="5"/>
  <c r="AM280" i="5"/>
  <c r="AN280" i="5"/>
  <c r="AO280" i="5"/>
  <c r="AP280" i="5"/>
  <c r="AQ280" i="5"/>
  <c r="AR280" i="5"/>
  <c r="AS280" i="5"/>
  <c r="AT280" i="5"/>
  <c r="AU280" i="5"/>
  <c r="AV280" i="5"/>
  <c r="AW280" i="5"/>
  <c r="AX280" i="5"/>
  <c r="AY280" i="5"/>
  <c r="AZ280" i="5"/>
  <c r="BA280" i="5"/>
  <c r="BB280" i="5"/>
  <c r="BC280" i="5"/>
  <c r="BD280" i="5"/>
  <c r="BE280" i="5"/>
  <c r="BF280" i="5"/>
  <c r="BG280" i="5"/>
  <c r="BH280" i="5"/>
  <c r="BI280" i="5"/>
  <c r="BJ280" i="5"/>
  <c r="BK280" i="5"/>
  <c r="BL280" i="5"/>
  <c r="BM280" i="5"/>
  <c r="BN280" i="5"/>
  <c r="BO280" i="5"/>
  <c r="BP280" i="5"/>
  <c r="BQ280" i="5"/>
  <c r="BR280" i="5"/>
  <c r="BS280" i="5"/>
  <c r="BT280" i="5"/>
  <c r="BU280" i="5"/>
  <c r="BV280" i="5"/>
  <c r="BW280" i="5"/>
  <c r="BX280" i="5"/>
  <c r="E281" i="5"/>
  <c r="F281" i="5"/>
  <c r="G281" i="5"/>
  <c r="H281" i="5"/>
  <c r="I281" i="5"/>
  <c r="J281" i="5"/>
  <c r="K281" i="5"/>
  <c r="L281" i="5"/>
  <c r="M281" i="5"/>
  <c r="N281" i="5"/>
  <c r="O281" i="5"/>
  <c r="P281" i="5"/>
  <c r="Q281" i="5"/>
  <c r="R281" i="5"/>
  <c r="S281" i="5"/>
  <c r="T281" i="5"/>
  <c r="U281" i="5"/>
  <c r="V281" i="5"/>
  <c r="W281" i="5"/>
  <c r="X281" i="5"/>
  <c r="Y281" i="5"/>
  <c r="Z281" i="5"/>
  <c r="AA281" i="5"/>
  <c r="AB281" i="5"/>
  <c r="AC281" i="5"/>
  <c r="AD281" i="5"/>
  <c r="AE281" i="5"/>
  <c r="AF281" i="5"/>
  <c r="AG281" i="5"/>
  <c r="AH281" i="5"/>
  <c r="AI281" i="5"/>
  <c r="AJ281" i="5"/>
  <c r="AK281" i="5"/>
  <c r="AL281" i="5"/>
  <c r="AM281" i="5"/>
  <c r="AN281" i="5"/>
  <c r="AO281" i="5"/>
  <c r="AP281" i="5"/>
  <c r="AQ281" i="5"/>
  <c r="AR281" i="5"/>
  <c r="AS281" i="5"/>
  <c r="AT281" i="5"/>
  <c r="AU281" i="5"/>
  <c r="AV281" i="5"/>
  <c r="AW281" i="5"/>
  <c r="AX281" i="5"/>
  <c r="AY281" i="5"/>
  <c r="AZ281" i="5"/>
  <c r="BA281" i="5"/>
  <c r="BB281" i="5"/>
  <c r="BC281" i="5"/>
  <c r="BD281" i="5"/>
  <c r="BE281" i="5"/>
  <c r="BF281" i="5"/>
  <c r="BG281" i="5"/>
  <c r="BH281" i="5"/>
  <c r="BI281" i="5"/>
  <c r="BJ281" i="5"/>
  <c r="BK281" i="5"/>
  <c r="BL281" i="5"/>
  <c r="BM281" i="5"/>
  <c r="BN281" i="5"/>
  <c r="BO281" i="5"/>
  <c r="BP281" i="5"/>
  <c r="BQ281" i="5"/>
  <c r="BR281" i="5"/>
  <c r="BS281" i="5"/>
  <c r="BT281" i="5"/>
  <c r="BU281" i="5"/>
  <c r="BV281" i="5"/>
  <c r="BW281" i="5"/>
  <c r="BX281" i="5"/>
  <c r="E282" i="5"/>
  <c r="F282" i="5"/>
  <c r="G282" i="5"/>
  <c r="H282" i="5"/>
  <c r="I282" i="5"/>
  <c r="J282" i="5"/>
  <c r="K282" i="5"/>
  <c r="L282" i="5"/>
  <c r="M282" i="5"/>
  <c r="N282" i="5"/>
  <c r="O282" i="5"/>
  <c r="P282" i="5"/>
  <c r="Q282" i="5"/>
  <c r="R282" i="5"/>
  <c r="S282" i="5"/>
  <c r="T282" i="5"/>
  <c r="U282" i="5"/>
  <c r="V282" i="5"/>
  <c r="W282" i="5"/>
  <c r="X282" i="5"/>
  <c r="Y282" i="5"/>
  <c r="Z282" i="5"/>
  <c r="AA282" i="5"/>
  <c r="AB282" i="5"/>
  <c r="AC282" i="5"/>
  <c r="AD282" i="5"/>
  <c r="AE282" i="5"/>
  <c r="AF282" i="5"/>
  <c r="AG282" i="5"/>
  <c r="AH282" i="5"/>
  <c r="AI282" i="5"/>
  <c r="AJ282" i="5"/>
  <c r="AK282" i="5"/>
  <c r="AL282" i="5"/>
  <c r="AM282" i="5"/>
  <c r="AN282" i="5"/>
  <c r="AO282" i="5"/>
  <c r="AP282" i="5"/>
  <c r="AQ282" i="5"/>
  <c r="AR282" i="5"/>
  <c r="AS282" i="5"/>
  <c r="AT282" i="5"/>
  <c r="AU282" i="5"/>
  <c r="AV282" i="5"/>
  <c r="AW282" i="5"/>
  <c r="AX282" i="5"/>
  <c r="AY282" i="5"/>
  <c r="AZ282" i="5"/>
  <c r="BA282" i="5"/>
  <c r="BB282" i="5"/>
  <c r="BC282" i="5"/>
  <c r="BD282" i="5"/>
  <c r="BE282" i="5"/>
  <c r="BF282" i="5"/>
  <c r="BG282" i="5"/>
  <c r="BH282" i="5"/>
  <c r="BI282" i="5"/>
  <c r="BJ282" i="5"/>
  <c r="BK282" i="5"/>
  <c r="BL282" i="5"/>
  <c r="BM282" i="5"/>
  <c r="BN282" i="5"/>
  <c r="BO282" i="5"/>
  <c r="BP282" i="5"/>
  <c r="BQ282" i="5"/>
  <c r="BR282" i="5"/>
  <c r="BS282" i="5"/>
  <c r="BT282" i="5"/>
  <c r="BU282" i="5"/>
  <c r="BV282" i="5"/>
  <c r="BW282" i="5"/>
  <c r="BX282" i="5"/>
  <c r="E283" i="5"/>
  <c r="F283" i="5"/>
  <c r="G283" i="5"/>
  <c r="H283" i="5"/>
  <c r="I283" i="5"/>
  <c r="J283" i="5"/>
  <c r="K283" i="5"/>
  <c r="L283" i="5"/>
  <c r="M283" i="5"/>
  <c r="N283" i="5"/>
  <c r="O283" i="5"/>
  <c r="P283" i="5"/>
  <c r="Q283" i="5"/>
  <c r="R283" i="5"/>
  <c r="S283" i="5"/>
  <c r="T283" i="5"/>
  <c r="U283" i="5"/>
  <c r="V283" i="5"/>
  <c r="W283" i="5"/>
  <c r="X283" i="5"/>
  <c r="Y283" i="5"/>
  <c r="Z283" i="5"/>
  <c r="AA283" i="5"/>
  <c r="AB283" i="5"/>
  <c r="AC283" i="5"/>
  <c r="AD283" i="5"/>
  <c r="AE283" i="5"/>
  <c r="AF283" i="5"/>
  <c r="AG283" i="5"/>
  <c r="AH283" i="5"/>
  <c r="AI283" i="5"/>
  <c r="AJ283" i="5"/>
  <c r="AK283" i="5"/>
  <c r="AL283" i="5"/>
  <c r="AM283" i="5"/>
  <c r="AN283" i="5"/>
  <c r="AO283" i="5"/>
  <c r="AP283" i="5"/>
  <c r="AQ283" i="5"/>
  <c r="AR283" i="5"/>
  <c r="AS283" i="5"/>
  <c r="AT283" i="5"/>
  <c r="AU283" i="5"/>
  <c r="AV283" i="5"/>
  <c r="AW283" i="5"/>
  <c r="AX283" i="5"/>
  <c r="AY283" i="5"/>
  <c r="AZ283" i="5"/>
  <c r="BA283" i="5"/>
  <c r="BB283" i="5"/>
  <c r="BC283" i="5"/>
  <c r="BD283" i="5"/>
  <c r="BE283" i="5"/>
  <c r="BF283" i="5"/>
  <c r="BG283" i="5"/>
  <c r="BH283" i="5"/>
  <c r="BI283" i="5"/>
  <c r="BJ283" i="5"/>
  <c r="BK283" i="5"/>
  <c r="BL283" i="5"/>
  <c r="BM283" i="5"/>
  <c r="BN283" i="5"/>
  <c r="BO283" i="5"/>
  <c r="BP283" i="5"/>
  <c r="BQ283" i="5"/>
  <c r="BR283" i="5"/>
  <c r="BS283" i="5"/>
  <c r="BT283" i="5"/>
  <c r="BU283" i="5"/>
  <c r="BV283" i="5"/>
  <c r="BW283" i="5"/>
  <c r="BX283" i="5"/>
  <c r="E284" i="5"/>
  <c r="F284" i="5"/>
  <c r="G284" i="5"/>
  <c r="H284" i="5"/>
  <c r="I284" i="5"/>
  <c r="J284" i="5"/>
  <c r="K284" i="5"/>
  <c r="L284" i="5"/>
  <c r="M284" i="5"/>
  <c r="N284" i="5"/>
  <c r="O284" i="5"/>
  <c r="P284" i="5"/>
  <c r="Q284" i="5"/>
  <c r="R284" i="5"/>
  <c r="S284" i="5"/>
  <c r="T284" i="5"/>
  <c r="U284" i="5"/>
  <c r="V284" i="5"/>
  <c r="W284" i="5"/>
  <c r="X284" i="5"/>
  <c r="Y284" i="5"/>
  <c r="Z284" i="5"/>
  <c r="AA284" i="5"/>
  <c r="AB284" i="5"/>
  <c r="AC284" i="5"/>
  <c r="AD284" i="5"/>
  <c r="AE284" i="5"/>
  <c r="AF284" i="5"/>
  <c r="AG284" i="5"/>
  <c r="AH284" i="5"/>
  <c r="AI284" i="5"/>
  <c r="AJ284" i="5"/>
  <c r="AK284" i="5"/>
  <c r="AL284" i="5"/>
  <c r="AM284" i="5"/>
  <c r="AN284" i="5"/>
  <c r="AO284" i="5"/>
  <c r="AP284" i="5"/>
  <c r="AQ284" i="5"/>
  <c r="AR284" i="5"/>
  <c r="AS284" i="5"/>
  <c r="AT284" i="5"/>
  <c r="AU284" i="5"/>
  <c r="AV284" i="5"/>
  <c r="AW284" i="5"/>
  <c r="AX284" i="5"/>
  <c r="AY284" i="5"/>
  <c r="AZ284" i="5"/>
  <c r="BA284" i="5"/>
  <c r="BB284" i="5"/>
  <c r="BC284" i="5"/>
  <c r="BD284" i="5"/>
  <c r="BE284" i="5"/>
  <c r="BF284" i="5"/>
  <c r="BG284" i="5"/>
  <c r="BH284" i="5"/>
  <c r="BI284" i="5"/>
  <c r="BJ284" i="5"/>
  <c r="BK284" i="5"/>
  <c r="BL284" i="5"/>
  <c r="BM284" i="5"/>
  <c r="BN284" i="5"/>
  <c r="BO284" i="5"/>
  <c r="BP284" i="5"/>
  <c r="BQ284" i="5"/>
  <c r="BR284" i="5"/>
  <c r="BS284" i="5"/>
  <c r="BT284" i="5"/>
  <c r="BU284" i="5"/>
  <c r="BV284" i="5"/>
  <c r="BW284" i="5"/>
  <c r="BX284" i="5"/>
  <c r="E285" i="5"/>
  <c r="F285" i="5"/>
  <c r="G285" i="5"/>
  <c r="H285" i="5"/>
  <c r="I285" i="5"/>
  <c r="J285" i="5"/>
  <c r="K285" i="5"/>
  <c r="L285" i="5"/>
  <c r="M285" i="5"/>
  <c r="N285" i="5"/>
  <c r="O285" i="5"/>
  <c r="P285" i="5"/>
  <c r="Q285" i="5"/>
  <c r="R285" i="5"/>
  <c r="S285" i="5"/>
  <c r="T285" i="5"/>
  <c r="U285" i="5"/>
  <c r="V285" i="5"/>
  <c r="W285" i="5"/>
  <c r="X285" i="5"/>
  <c r="Y285" i="5"/>
  <c r="Z285" i="5"/>
  <c r="AA285" i="5"/>
  <c r="AB285" i="5"/>
  <c r="AC285" i="5"/>
  <c r="AD285" i="5"/>
  <c r="AE285" i="5"/>
  <c r="AF285" i="5"/>
  <c r="AG285" i="5"/>
  <c r="AH285" i="5"/>
  <c r="AI285" i="5"/>
  <c r="AJ285" i="5"/>
  <c r="AK285" i="5"/>
  <c r="AL285" i="5"/>
  <c r="AM285" i="5"/>
  <c r="AN285" i="5"/>
  <c r="AO285" i="5"/>
  <c r="AP285" i="5"/>
  <c r="AQ285" i="5"/>
  <c r="AR285" i="5"/>
  <c r="AS285" i="5"/>
  <c r="AT285" i="5"/>
  <c r="AU285" i="5"/>
  <c r="AV285" i="5"/>
  <c r="AW285" i="5"/>
  <c r="AX285" i="5"/>
  <c r="AY285" i="5"/>
  <c r="AZ285" i="5"/>
  <c r="BA285" i="5"/>
  <c r="BB285" i="5"/>
  <c r="BC285" i="5"/>
  <c r="BD285" i="5"/>
  <c r="BE285" i="5"/>
  <c r="BF285" i="5"/>
  <c r="BG285" i="5"/>
  <c r="BH285" i="5"/>
  <c r="BI285" i="5"/>
  <c r="BJ285" i="5"/>
  <c r="BK285" i="5"/>
  <c r="BL285" i="5"/>
  <c r="BM285" i="5"/>
  <c r="BN285" i="5"/>
  <c r="BO285" i="5"/>
  <c r="BP285" i="5"/>
  <c r="BQ285" i="5"/>
  <c r="BR285" i="5"/>
  <c r="BS285" i="5"/>
  <c r="BT285" i="5"/>
  <c r="BU285" i="5"/>
  <c r="BV285" i="5"/>
  <c r="BW285" i="5"/>
  <c r="BX285" i="5"/>
  <c r="E286" i="5"/>
  <c r="F286" i="5"/>
  <c r="G286" i="5"/>
  <c r="H286" i="5"/>
  <c r="I286" i="5"/>
  <c r="J286" i="5"/>
  <c r="K286" i="5"/>
  <c r="L286" i="5"/>
  <c r="M286" i="5"/>
  <c r="N286" i="5"/>
  <c r="O286" i="5"/>
  <c r="P286" i="5"/>
  <c r="Q286" i="5"/>
  <c r="R286" i="5"/>
  <c r="S286" i="5"/>
  <c r="T286" i="5"/>
  <c r="U286" i="5"/>
  <c r="V286" i="5"/>
  <c r="W286" i="5"/>
  <c r="X286" i="5"/>
  <c r="Y286" i="5"/>
  <c r="Z286" i="5"/>
  <c r="AA286" i="5"/>
  <c r="AB286" i="5"/>
  <c r="AC286" i="5"/>
  <c r="AD286" i="5"/>
  <c r="AE286" i="5"/>
  <c r="AF286" i="5"/>
  <c r="AG286" i="5"/>
  <c r="AH286" i="5"/>
  <c r="AI286" i="5"/>
  <c r="AJ286" i="5"/>
  <c r="AK286" i="5"/>
  <c r="AL286" i="5"/>
  <c r="AM286" i="5"/>
  <c r="AN286" i="5"/>
  <c r="AO286" i="5"/>
  <c r="AP286" i="5"/>
  <c r="AQ286" i="5"/>
  <c r="AR286" i="5"/>
  <c r="AS286" i="5"/>
  <c r="AT286" i="5"/>
  <c r="AU286" i="5"/>
  <c r="AV286" i="5"/>
  <c r="AW286" i="5"/>
  <c r="AX286" i="5"/>
  <c r="AY286" i="5"/>
  <c r="AZ286" i="5"/>
  <c r="BA286" i="5"/>
  <c r="BB286" i="5"/>
  <c r="BC286" i="5"/>
  <c r="BD286" i="5"/>
  <c r="BE286" i="5"/>
  <c r="BF286" i="5"/>
  <c r="BG286" i="5"/>
  <c r="BH286" i="5"/>
  <c r="BI286" i="5"/>
  <c r="BJ286" i="5"/>
  <c r="BK286" i="5"/>
  <c r="BL286" i="5"/>
  <c r="BM286" i="5"/>
  <c r="BN286" i="5"/>
  <c r="BO286" i="5"/>
  <c r="BP286" i="5"/>
  <c r="BQ286" i="5"/>
  <c r="BR286" i="5"/>
  <c r="BS286" i="5"/>
  <c r="BT286" i="5"/>
  <c r="BU286" i="5"/>
  <c r="BV286" i="5"/>
  <c r="BW286" i="5"/>
  <c r="BX286" i="5"/>
  <c r="E287" i="5"/>
  <c r="F287" i="5"/>
  <c r="G287" i="5"/>
  <c r="H287" i="5"/>
  <c r="I287" i="5"/>
  <c r="J287" i="5"/>
  <c r="K287" i="5"/>
  <c r="L287" i="5"/>
  <c r="M287" i="5"/>
  <c r="N287" i="5"/>
  <c r="O287" i="5"/>
  <c r="P287" i="5"/>
  <c r="Q287" i="5"/>
  <c r="R287" i="5"/>
  <c r="S287" i="5"/>
  <c r="T287" i="5"/>
  <c r="U287" i="5"/>
  <c r="V287" i="5"/>
  <c r="W287" i="5"/>
  <c r="X287" i="5"/>
  <c r="Y287" i="5"/>
  <c r="Z287" i="5"/>
  <c r="AA287" i="5"/>
  <c r="AB287" i="5"/>
  <c r="AC287" i="5"/>
  <c r="AD287" i="5"/>
  <c r="AE287" i="5"/>
  <c r="AF287" i="5"/>
  <c r="AG287" i="5"/>
  <c r="AH287" i="5"/>
  <c r="AI287" i="5"/>
  <c r="AJ287" i="5"/>
  <c r="AK287" i="5"/>
  <c r="AL287" i="5"/>
  <c r="AM287" i="5"/>
  <c r="AN287" i="5"/>
  <c r="AO287" i="5"/>
  <c r="AP287" i="5"/>
  <c r="AQ287" i="5"/>
  <c r="AR287" i="5"/>
  <c r="AS287" i="5"/>
  <c r="AT287" i="5"/>
  <c r="AU287" i="5"/>
  <c r="AV287" i="5"/>
  <c r="AW287" i="5"/>
  <c r="AX287" i="5"/>
  <c r="AY287" i="5"/>
  <c r="AZ287" i="5"/>
  <c r="BA287" i="5"/>
  <c r="BB287" i="5"/>
  <c r="BC287" i="5"/>
  <c r="BD287" i="5"/>
  <c r="BE287" i="5"/>
  <c r="BF287" i="5"/>
  <c r="BG287" i="5"/>
  <c r="BH287" i="5"/>
  <c r="BI287" i="5"/>
  <c r="BJ287" i="5"/>
  <c r="BK287" i="5"/>
  <c r="BL287" i="5"/>
  <c r="BM287" i="5"/>
  <c r="BN287" i="5"/>
  <c r="BO287" i="5"/>
  <c r="BP287" i="5"/>
  <c r="BQ287" i="5"/>
  <c r="BR287" i="5"/>
  <c r="BS287" i="5"/>
  <c r="BT287" i="5"/>
  <c r="BU287" i="5"/>
  <c r="BV287" i="5"/>
  <c r="BW287" i="5"/>
  <c r="BX287" i="5"/>
  <c r="E288" i="5"/>
  <c r="F288" i="5"/>
  <c r="G288" i="5"/>
  <c r="H288" i="5"/>
  <c r="I288" i="5"/>
  <c r="J288" i="5"/>
  <c r="K288" i="5"/>
  <c r="L288" i="5"/>
  <c r="M288" i="5"/>
  <c r="N288" i="5"/>
  <c r="O288" i="5"/>
  <c r="P288" i="5"/>
  <c r="Q288" i="5"/>
  <c r="R288" i="5"/>
  <c r="S288" i="5"/>
  <c r="T288" i="5"/>
  <c r="U288" i="5"/>
  <c r="V288" i="5"/>
  <c r="W288" i="5"/>
  <c r="X288" i="5"/>
  <c r="Y288" i="5"/>
  <c r="Z288" i="5"/>
  <c r="AA288" i="5"/>
  <c r="AB288" i="5"/>
  <c r="AC288" i="5"/>
  <c r="AD288" i="5"/>
  <c r="AE288" i="5"/>
  <c r="AF288" i="5"/>
  <c r="AG288" i="5"/>
  <c r="AH288" i="5"/>
  <c r="AI288" i="5"/>
  <c r="AJ288" i="5"/>
  <c r="AK288" i="5"/>
  <c r="AL288" i="5"/>
  <c r="AM288" i="5"/>
  <c r="AN288" i="5"/>
  <c r="AO288" i="5"/>
  <c r="AP288" i="5"/>
  <c r="AQ288" i="5"/>
  <c r="AR288" i="5"/>
  <c r="AS288" i="5"/>
  <c r="AT288" i="5"/>
  <c r="AU288" i="5"/>
  <c r="AV288" i="5"/>
  <c r="AW288" i="5"/>
  <c r="AX288" i="5"/>
  <c r="AY288" i="5"/>
  <c r="AZ288" i="5"/>
  <c r="BA288" i="5"/>
  <c r="BB288" i="5"/>
  <c r="BC288" i="5"/>
  <c r="BD288" i="5"/>
  <c r="BE288" i="5"/>
  <c r="BF288" i="5"/>
  <c r="BG288" i="5"/>
  <c r="BH288" i="5"/>
  <c r="BI288" i="5"/>
  <c r="BJ288" i="5"/>
  <c r="BK288" i="5"/>
  <c r="BL288" i="5"/>
  <c r="BM288" i="5"/>
  <c r="BN288" i="5"/>
  <c r="BO288" i="5"/>
  <c r="BP288" i="5"/>
  <c r="BQ288" i="5"/>
  <c r="BR288" i="5"/>
  <c r="BS288" i="5"/>
  <c r="BT288" i="5"/>
  <c r="BU288" i="5"/>
  <c r="BV288" i="5"/>
  <c r="BW288" i="5"/>
  <c r="BX288" i="5"/>
  <c r="E289" i="5"/>
  <c r="F289" i="5"/>
  <c r="G289" i="5"/>
  <c r="H289" i="5"/>
  <c r="I289" i="5"/>
  <c r="J289" i="5"/>
  <c r="K289" i="5"/>
  <c r="L289" i="5"/>
  <c r="M289" i="5"/>
  <c r="N289" i="5"/>
  <c r="O289" i="5"/>
  <c r="P289" i="5"/>
  <c r="Q289" i="5"/>
  <c r="R289" i="5"/>
  <c r="S289" i="5"/>
  <c r="T289" i="5"/>
  <c r="U289" i="5"/>
  <c r="V289" i="5"/>
  <c r="W289" i="5"/>
  <c r="X289" i="5"/>
  <c r="Y289" i="5"/>
  <c r="Z289" i="5"/>
  <c r="AA289" i="5"/>
  <c r="AB289" i="5"/>
  <c r="AC289" i="5"/>
  <c r="AD289" i="5"/>
  <c r="AE289" i="5"/>
  <c r="AF289" i="5"/>
  <c r="AG289" i="5"/>
  <c r="AH289" i="5"/>
  <c r="AI289" i="5"/>
  <c r="AJ289" i="5"/>
  <c r="AK289" i="5"/>
  <c r="AL289" i="5"/>
  <c r="AM289" i="5"/>
  <c r="AN289" i="5"/>
  <c r="AO289" i="5"/>
  <c r="AP289" i="5"/>
  <c r="AQ289" i="5"/>
  <c r="AR289" i="5"/>
  <c r="AS289" i="5"/>
  <c r="AT289" i="5"/>
  <c r="AU289" i="5"/>
  <c r="AV289" i="5"/>
  <c r="AW289" i="5"/>
  <c r="AX289" i="5"/>
  <c r="AY289" i="5"/>
  <c r="AZ289" i="5"/>
  <c r="BA289" i="5"/>
  <c r="BB289" i="5"/>
  <c r="BC289" i="5"/>
  <c r="BD289" i="5"/>
  <c r="BE289" i="5"/>
  <c r="BF289" i="5"/>
  <c r="BG289" i="5"/>
  <c r="BH289" i="5"/>
  <c r="BI289" i="5"/>
  <c r="BJ289" i="5"/>
  <c r="BK289" i="5"/>
  <c r="BL289" i="5"/>
  <c r="BM289" i="5"/>
  <c r="BN289" i="5"/>
  <c r="BO289" i="5"/>
  <c r="BP289" i="5"/>
  <c r="BQ289" i="5"/>
  <c r="BR289" i="5"/>
  <c r="BS289" i="5"/>
  <c r="BT289" i="5"/>
  <c r="BU289" i="5"/>
  <c r="BV289" i="5"/>
  <c r="BW289" i="5"/>
  <c r="BX289" i="5"/>
  <c r="E290" i="5"/>
  <c r="F290" i="5"/>
  <c r="G290" i="5"/>
  <c r="H290" i="5"/>
  <c r="I290" i="5"/>
  <c r="J290" i="5"/>
  <c r="K290" i="5"/>
  <c r="L290" i="5"/>
  <c r="M290" i="5"/>
  <c r="N290" i="5"/>
  <c r="O290" i="5"/>
  <c r="P290" i="5"/>
  <c r="Q290" i="5"/>
  <c r="R290" i="5"/>
  <c r="S290" i="5"/>
  <c r="T290" i="5"/>
  <c r="U290" i="5"/>
  <c r="V290" i="5"/>
  <c r="W290" i="5"/>
  <c r="X290" i="5"/>
  <c r="Y290" i="5"/>
  <c r="Z290" i="5"/>
  <c r="AA290" i="5"/>
  <c r="AB290" i="5"/>
  <c r="AC290" i="5"/>
  <c r="AD290" i="5"/>
  <c r="AE290" i="5"/>
  <c r="AF290" i="5"/>
  <c r="AG290" i="5"/>
  <c r="AH290" i="5"/>
  <c r="AI290" i="5"/>
  <c r="AJ290" i="5"/>
  <c r="AK290" i="5"/>
  <c r="AL290" i="5"/>
  <c r="AM290" i="5"/>
  <c r="AN290" i="5"/>
  <c r="AO290" i="5"/>
  <c r="AP290" i="5"/>
  <c r="AQ290" i="5"/>
  <c r="AR290" i="5"/>
  <c r="AS290" i="5"/>
  <c r="AT290" i="5"/>
  <c r="AU290" i="5"/>
  <c r="AV290" i="5"/>
  <c r="AW290" i="5"/>
  <c r="AX290" i="5"/>
  <c r="AY290" i="5"/>
  <c r="AZ290" i="5"/>
  <c r="BA290" i="5"/>
  <c r="BB290" i="5"/>
  <c r="BC290" i="5"/>
  <c r="BD290" i="5"/>
  <c r="BE290" i="5"/>
  <c r="BF290" i="5"/>
  <c r="BG290" i="5"/>
  <c r="BH290" i="5"/>
  <c r="BI290" i="5"/>
  <c r="BJ290" i="5"/>
  <c r="BK290" i="5"/>
  <c r="BL290" i="5"/>
  <c r="BM290" i="5"/>
  <c r="BN290" i="5"/>
  <c r="BO290" i="5"/>
  <c r="BP290" i="5"/>
  <c r="BQ290" i="5"/>
  <c r="BR290" i="5"/>
  <c r="BS290" i="5"/>
  <c r="BT290" i="5"/>
  <c r="BU290" i="5"/>
  <c r="BV290" i="5"/>
  <c r="BW290" i="5"/>
  <c r="BX290" i="5"/>
  <c r="E291" i="5"/>
  <c r="F291" i="5"/>
  <c r="G291" i="5"/>
  <c r="H291" i="5"/>
  <c r="I291" i="5"/>
  <c r="J291" i="5"/>
  <c r="K291" i="5"/>
  <c r="L291" i="5"/>
  <c r="M291" i="5"/>
  <c r="N291" i="5"/>
  <c r="O291" i="5"/>
  <c r="P291" i="5"/>
  <c r="Q291" i="5"/>
  <c r="R291" i="5"/>
  <c r="S291" i="5"/>
  <c r="T291" i="5"/>
  <c r="U291" i="5"/>
  <c r="V291" i="5"/>
  <c r="W291" i="5"/>
  <c r="X291" i="5"/>
  <c r="Y291" i="5"/>
  <c r="Z291" i="5"/>
  <c r="AA291" i="5"/>
  <c r="AB291" i="5"/>
  <c r="AC291" i="5"/>
  <c r="AD291" i="5"/>
  <c r="AE291" i="5"/>
  <c r="AF291" i="5"/>
  <c r="AG291" i="5"/>
  <c r="AH291" i="5"/>
  <c r="AI291" i="5"/>
  <c r="AJ291" i="5"/>
  <c r="AK291" i="5"/>
  <c r="AL291" i="5"/>
  <c r="AM291" i="5"/>
  <c r="AN291" i="5"/>
  <c r="AO291" i="5"/>
  <c r="AP291" i="5"/>
  <c r="AQ291" i="5"/>
  <c r="AR291" i="5"/>
  <c r="AS291" i="5"/>
  <c r="AT291" i="5"/>
  <c r="AU291" i="5"/>
  <c r="AV291" i="5"/>
  <c r="AW291" i="5"/>
  <c r="AX291" i="5"/>
  <c r="AY291" i="5"/>
  <c r="AZ291" i="5"/>
  <c r="BA291" i="5"/>
  <c r="BB291" i="5"/>
  <c r="BC291" i="5"/>
  <c r="BD291" i="5"/>
  <c r="BE291" i="5"/>
  <c r="BF291" i="5"/>
  <c r="BG291" i="5"/>
  <c r="BH291" i="5"/>
  <c r="BI291" i="5"/>
  <c r="BJ291" i="5"/>
  <c r="BK291" i="5"/>
  <c r="BL291" i="5"/>
  <c r="BM291" i="5"/>
  <c r="BN291" i="5"/>
  <c r="BO291" i="5"/>
  <c r="BP291" i="5"/>
  <c r="BQ291" i="5"/>
  <c r="BR291" i="5"/>
  <c r="BS291" i="5"/>
  <c r="BT291" i="5"/>
  <c r="BU291" i="5"/>
  <c r="BV291" i="5"/>
  <c r="BW291" i="5"/>
  <c r="BX291" i="5"/>
  <c r="E292" i="5"/>
  <c r="F292" i="5"/>
  <c r="G292" i="5"/>
  <c r="H292" i="5"/>
  <c r="I292" i="5"/>
  <c r="J292" i="5"/>
  <c r="K292" i="5"/>
  <c r="L292" i="5"/>
  <c r="M292" i="5"/>
  <c r="N292" i="5"/>
  <c r="O292" i="5"/>
  <c r="P292" i="5"/>
  <c r="Q292" i="5"/>
  <c r="R292" i="5"/>
  <c r="S292" i="5"/>
  <c r="T292" i="5"/>
  <c r="U292" i="5"/>
  <c r="V292" i="5"/>
  <c r="W292" i="5"/>
  <c r="X292" i="5"/>
  <c r="Y292" i="5"/>
  <c r="Z292" i="5"/>
  <c r="AA292" i="5"/>
  <c r="AB292" i="5"/>
  <c r="AC292" i="5"/>
  <c r="AD292" i="5"/>
  <c r="AE292" i="5"/>
  <c r="AF292" i="5"/>
  <c r="AG292" i="5"/>
  <c r="AH292" i="5"/>
  <c r="AI292" i="5"/>
  <c r="AJ292" i="5"/>
  <c r="AK292" i="5"/>
  <c r="AL292" i="5"/>
  <c r="AM292" i="5"/>
  <c r="AN292" i="5"/>
  <c r="AO292" i="5"/>
  <c r="AP292" i="5"/>
  <c r="AQ292" i="5"/>
  <c r="AR292" i="5"/>
  <c r="AS292" i="5"/>
  <c r="AT292" i="5"/>
  <c r="AU292" i="5"/>
  <c r="AV292" i="5"/>
  <c r="AW292" i="5"/>
  <c r="AX292" i="5"/>
  <c r="AY292" i="5"/>
  <c r="AZ292" i="5"/>
  <c r="BA292" i="5"/>
  <c r="BB292" i="5"/>
  <c r="BC292" i="5"/>
  <c r="BD292" i="5"/>
  <c r="BE292" i="5"/>
  <c r="BF292" i="5"/>
  <c r="BG292" i="5"/>
  <c r="BH292" i="5"/>
  <c r="BI292" i="5"/>
  <c r="BJ292" i="5"/>
  <c r="BK292" i="5"/>
  <c r="BL292" i="5"/>
  <c r="BM292" i="5"/>
  <c r="BN292" i="5"/>
  <c r="BO292" i="5"/>
  <c r="BP292" i="5"/>
  <c r="BQ292" i="5"/>
  <c r="BR292" i="5"/>
  <c r="BS292" i="5"/>
  <c r="BT292" i="5"/>
  <c r="BU292" i="5"/>
  <c r="BV292" i="5"/>
  <c r="BW292" i="5"/>
  <c r="BX292" i="5"/>
  <c r="E293" i="5"/>
  <c r="F293" i="5"/>
  <c r="G293" i="5"/>
  <c r="H293" i="5"/>
  <c r="I293" i="5"/>
  <c r="J293" i="5"/>
  <c r="K293" i="5"/>
  <c r="L293" i="5"/>
  <c r="M293" i="5"/>
  <c r="N293" i="5"/>
  <c r="O293" i="5"/>
  <c r="P293" i="5"/>
  <c r="Q293" i="5"/>
  <c r="R293" i="5"/>
  <c r="S293" i="5"/>
  <c r="T293" i="5"/>
  <c r="U293" i="5"/>
  <c r="V293" i="5"/>
  <c r="W293" i="5"/>
  <c r="X293" i="5"/>
  <c r="Y293" i="5"/>
  <c r="Z293" i="5"/>
  <c r="AA293" i="5"/>
  <c r="AB293" i="5"/>
  <c r="AC293" i="5"/>
  <c r="AD293" i="5"/>
  <c r="AE293" i="5"/>
  <c r="AF293" i="5"/>
  <c r="AG293" i="5"/>
  <c r="AH293" i="5"/>
  <c r="AI293" i="5"/>
  <c r="AJ293" i="5"/>
  <c r="AK293" i="5"/>
  <c r="AL293" i="5"/>
  <c r="AM293" i="5"/>
  <c r="AN293" i="5"/>
  <c r="AO293" i="5"/>
  <c r="AP293" i="5"/>
  <c r="AQ293" i="5"/>
  <c r="AR293" i="5"/>
  <c r="AS293" i="5"/>
  <c r="AT293" i="5"/>
  <c r="AU293" i="5"/>
  <c r="AV293" i="5"/>
  <c r="AW293" i="5"/>
  <c r="AX293" i="5"/>
  <c r="AY293" i="5"/>
  <c r="AZ293" i="5"/>
  <c r="BA293" i="5"/>
  <c r="BB293" i="5"/>
  <c r="BC293" i="5"/>
  <c r="BD293" i="5"/>
  <c r="BE293" i="5"/>
  <c r="BF293" i="5"/>
  <c r="BG293" i="5"/>
  <c r="BH293" i="5"/>
  <c r="BI293" i="5"/>
  <c r="BJ293" i="5"/>
  <c r="BK293" i="5"/>
  <c r="BL293" i="5"/>
  <c r="BM293" i="5"/>
  <c r="BN293" i="5"/>
  <c r="BO293" i="5"/>
  <c r="BP293" i="5"/>
  <c r="BQ293" i="5"/>
  <c r="BR293" i="5"/>
  <c r="BS293" i="5"/>
  <c r="BT293" i="5"/>
  <c r="BU293" i="5"/>
  <c r="BV293" i="5"/>
  <c r="BW293" i="5"/>
  <c r="BX293" i="5"/>
  <c r="E294" i="5"/>
  <c r="F294" i="5"/>
  <c r="G294" i="5"/>
  <c r="H294" i="5"/>
  <c r="I294" i="5"/>
  <c r="J294" i="5"/>
  <c r="K294" i="5"/>
  <c r="L294" i="5"/>
  <c r="M294" i="5"/>
  <c r="N294" i="5"/>
  <c r="O294" i="5"/>
  <c r="P294" i="5"/>
  <c r="Q294" i="5"/>
  <c r="R294" i="5"/>
  <c r="S294" i="5"/>
  <c r="T294" i="5"/>
  <c r="U294" i="5"/>
  <c r="V294" i="5"/>
  <c r="W294" i="5"/>
  <c r="X294" i="5"/>
  <c r="Y294" i="5"/>
  <c r="Z294" i="5"/>
  <c r="AA294" i="5"/>
  <c r="AB294" i="5"/>
  <c r="AC294" i="5"/>
  <c r="AD294" i="5"/>
  <c r="AE294" i="5"/>
  <c r="AF294" i="5"/>
  <c r="AG294" i="5"/>
  <c r="AH294" i="5"/>
  <c r="AI294" i="5"/>
  <c r="AJ294" i="5"/>
  <c r="AK294" i="5"/>
  <c r="AL294" i="5"/>
  <c r="AM294" i="5"/>
  <c r="AN294" i="5"/>
  <c r="AO294" i="5"/>
  <c r="AP294" i="5"/>
  <c r="AQ294" i="5"/>
  <c r="AR294" i="5"/>
  <c r="AS294" i="5"/>
  <c r="AT294" i="5"/>
  <c r="AU294" i="5"/>
  <c r="AV294" i="5"/>
  <c r="AW294" i="5"/>
  <c r="AX294" i="5"/>
  <c r="AY294" i="5"/>
  <c r="AZ294" i="5"/>
  <c r="BA294" i="5"/>
  <c r="BB294" i="5"/>
  <c r="BC294" i="5"/>
  <c r="BD294" i="5"/>
  <c r="BE294" i="5"/>
  <c r="BF294" i="5"/>
  <c r="BG294" i="5"/>
  <c r="BH294" i="5"/>
  <c r="BI294" i="5"/>
  <c r="BJ294" i="5"/>
  <c r="BK294" i="5"/>
  <c r="BL294" i="5"/>
  <c r="BM294" i="5"/>
  <c r="BN294" i="5"/>
  <c r="BO294" i="5"/>
  <c r="BP294" i="5"/>
  <c r="BQ294" i="5"/>
  <c r="BR294" i="5"/>
  <c r="BS294" i="5"/>
  <c r="BT294" i="5"/>
  <c r="BU294" i="5"/>
  <c r="BV294" i="5"/>
  <c r="BW294" i="5"/>
  <c r="BX294" i="5"/>
  <c r="E295" i="5"/>
  <c r="F295" i="5"/>
  <c r="G295" i="5"/>
  <c r="H295" i="5"/>
  <c r="I295" i="5"/>
  <c r="J295" i="5"/>
  <c r="K295" i="5"/>
  <c r="L295" i="5"/>
  <c r="M295" i="5"/>
  <c r="N295" i="5"/>
  <c r="O295" i="5"/>
  <c r="P295" i="5"/>
  <c r="Q295" i="5"/>
  <c r="R295" i="5"/>
  <c r="S295" i="5"/>
  <c r="T295" i="5"/>
  <c r="U295" i="5"/>
  <c r="V295" i="5"/>
  <c r="W295" i="5"/>
  <c r="X295" i="5"/>
  <c r="Y295" i="5"/>
  <c r="Z295" i="5"/>
  <c r="AA295" i="5"/>
  <c r="AB295" i="5"/>
  <c r="AC295" i="5"/>
  <c r="AD295" i="5"/>
  <c r="AE295" i="5"/>
  <c r="AF295" i="5"/>
  <c r="AG295" i="5"/>
  <c r="AH295" i="5"/>
  <c r="AI295" i="5"/>
  <c r="AJ295" i="5"/>
  <c r="AK295" i="5"/>
  <c r="AL295" i="5"/>
  <c r="AM295" i="5"/>
  <c r="AN295" i="5"/>
  <c r="AO295" i="5"/>
  <c r="AP295" i="5"/>
  <c r="AQ295" i="5"/>
  <c r="AR295" i="5"/>
  <c r="AS295" i="5"/>
  <c r="AT295" i="5"/>
  <c r="AU295" i="5"/>
  <c r="AV295" i="5"/>
  <c r="AW295" i="5"/>
  <c r="AX295" i="5"/>
  <c r="AY295" i="5"/>
  <c r="AZ295" i="5"/>
  <c r="BA295" i="5"/>
  <c r="BB295" i="5"/>
  <c r="BC295" i="5"/>
  <c r="BD295" i="5"/>
  <c r="BE295" i="5"/>
  <c r="BF295" i="5"/>
  <c r="BG295" i="5"/>
  <c r="BH295" i="5"/>
  <c r="BI295" i="5"/>
  <c r="BJ295" i="5"/>
  <c r="BK295" i="5"/>
  <c r="BL295" i="5"/>
  <c r="BM295" i="5"/>
  <c r="BN295" i="5"/>
  <c r="BO295" i="5"/>
  <c r="BP295" i="5"/>
  <c r="BQ295" i="5"/>
  <c r="BR295" i="5"/>
  <c r="BS295" i="5"/>
  <c r="BT295" i="5"/>
  <c r="BU295" i="5"/>
  <c r="BV295" i="5"/>
  <c r="BW295" i="5"/>
  <c r="BX295" i="5"/>
  <c r="E296" i="5"/>
  <c r="F296" i="5"/>
  <c r="G296" i="5"/>
  <c r="H296" i="5"/>
  <c r="I296" i="5"/>
  <c r="J296" i="5"/>
  <c r="K296" i="5"/>
  <c r="L296" i="5"/>
  <c r="M296" i="5"/>
  <c r="N296" i="5"/>
  <c r="O296" i="5"/>
  <c r="P296" i="5"/>
  <c r="Q296" i="5"/>
  <c r="R296" i="5"/>
  <c r="S296" i="5"/>
  <c r="T296" i="5"/>
  <c r="U296" i="5"/>
  <c r="V296" i="5"/>
  <c r="W296" i="5"/>
  <c r="X296" i="5"/>
  <c r="Y296" i="5"/>
  <c r="Z296" i="5"/>
  <c r="AA296" i="5"/>
  <c r="AB296" i="5"/>
  <c r="AC296" i="5"/>
  <c r="AD296" i="5"/>
  <c r="AE296" i="5"/>
  <c r="AF296" i="5"/>
  <c r="AG296" i="5"/>
  <c r="AH296" i="5"/>
  <c r="AI296" i="5"/>
  <c r="AJ296" i="5"/>
  <c r="AK296" i="5"/>
  <c r="AL296" i="5"/>
  <c r="AM296" i="5"/>
  <c r="AN296" i="5"/>
  <c r="AO296" i="5"/>
  <c r="AP296" i="5"/>
  <c r="AQ296" i="5"/>
  <c r="AR296" i="5"/>
  <c r="AS296" i="5"/>
  <c r="AT296" i="5"/>
  <c r="AU296" i="5"/>
  <c r="AV296" i="5"/>
  <c r="AW296" i="5"/>
  <c r="AX296" i="5"/>
  <c r="AY296" i="5"/>
  <c r="AZ296" i="5"/>
  <c r="BA296" i="5"/>
  <c r="BB296" i="5"/>
  <c r="BC296" i="5"/>
  <c r="BD296" i="5"/>
  <c r="BE296" i="5"/>
  <c r="BF296" i="5"/>
  <c r="BG296" i="5"/>
  <c r="BH296" i="5"/>
  <c r="BI296" i="5"/>
  <c r="BJ296" i="5"/>
  <c r="BK296" i="5"/>
  <c r="BL296" i="5"/>
  <c r="BM296" i="5"/>
  <c r="BN296" i="5"/>
  <c r="BO296" i="5"/>
  <c r="BP296" i="5"/>
  <c r="BQ296" i="5"/>
  <c r="BR296" i="5"/>
  <c r="BS296" i="5"/>
  <c r="BT296" i="5"/>
  <c r="BU296" i="5"/>
  <c r="BV296" i="5"/>
  <c r="BW296" i="5"/>
  <c r="BX296" i="5"/>
  <c r="E297" i="5"/>
  <c r="F297" i="5"/>
  <c r="G297" i="5"/>
  <c r="H297" i="5"/>
  <c r="I297" i="5"/>
  <c r="J297" i="5"/>
  <c r="K297" i="5"/>
  <c r="L297" i="5"/>
  <c r="M297" i="5"/>
  <c r="N297" i="5"/>
  <c r="O297" i="5"/>
  <c r="P297" i="5"/>
  <c r="Q297" i="5"/>
  <c r="R297" i="5"/>
  <c r="S297" i="5"/>
  <c r="T297" i="5"/>
  <c r="U297" i="5"/>
  <c r="V297" i="5"/>
  <c r="W297" i="5"/>
  <c r="X297" i="5"/>
  <c r="Y297" i="5"/>
  <c r="Z297" i="5"/>
  <c r="AA297" i="5"/>
  <c r="AB297" i="5"/>
  <c r="AC297" i="5"/>
  <c r="AD297" i="5"/>
  <c r="AE297" i="5"/>
  <c r="AF297" i="5"/>
  <c r="AG297" i="5"/>
  <c r="AH297" i="5"/>
  <c r="AI297" i="5"/>
  <c r="AJ297" i="5"/>
  <c r="AK297" i="5"/>
  <c r="AL297" i="5"/>
  <c r="AM297" i="5"/>
  <c r="AN297" i="5"/>
  <c r="AO297" i="5"/>
  <c r="AP297" i="5"/>
  <c r="AQ297" i="5"/>
  <c r="AR297" i="5"/>
  <c r="AS297" i="5"/>
  <c r="AT297" i="5"/>
  <c r="AU297" i="5"/>
  <c r="AV297" i="5"/>
  <c r="AW297" i="5"/>
  <c r="AX297" i="5"/>
  <c r="AY297" i="5"/>
  <c r="AZ297" i="5"/>
  <c r="BA297" i="5"/>
  <c r="BB297" i="5"/>
  <c r="BC297" i="5"/>
  <c r="BD297" i="5"/>
  <c r="BE297" i="5"/>
  <c r="BF297" i="5"/>
  <c r="BG297" i="5"/>
  <c r="BH297" i="5"/>
  <c r="BI297" i="5"/>
  <c r="BJ297" i="5"/>
  <c r="BK297" i="5"/>
  <c r="BL297" i="5"/>
  <c r="BM297" i="5"/>
  <c r="BN297" i="5"/>
  <c r="BO297" i="5"/>
  <c r="BP297" i="5"/>
  <c r="BQ297" i="5"/>
  <c r="BR297" i="5"/>
  <c r="BS297" i="5"/>
  <c r="BT297" i="5"/>
  <c r="BU297" i="5"/>
  <c r="BV297" i="5"/>
  <c r="BW297" i="5"/>
  <c r="BX297" i="5"/>
  <c r="E298" i="5"/>
  <c r="F298" i="5"/>
  <c r="G298" i="5"/>
  <c r="H298" i="5"/>
  <c r="I298" i="5"/>
  <c r="J298" i="5"/>
  <c r="K298" i="5"/>
  <c r="L298" i="5"/>
  <c r="M298" i="5"/>
  <c r="N298" i="5"/>
  <c r="O298" i="5"/>
  <c r="P298" i="5"/>
  <c r="Q298" i="5"/>
  <c r="R298" i="5"/>
  <c r="S298" i="5"/>
  <c r="T298" i="5"/>
  <c r="U298" i="5"/>
  <c r="V298" i="5"/>
  <c r="W298" i="5"/>
  <c r="X298" i="5"/>
  <c r="Y298" i="5"/>
  <c r="Z298" i="5"/>
  <c r="AA298" i="5"/>
  <c r="AB298" i="5"/>
  <c r="AC298" i="5"/>
  <c r="AD298" i="5"/>
  <c r="AE298" i="5"/>
  <c r="AF298" i="5"/>
  <c r="AG298" i="5"/>
  <c r="AH298" i="5"/>
  <c r="AI298" i="5"/>
  <c r="AJ298" i="5"/>
  <c r="AK298" i="5"/>
  <c r="AL298" i="5"/>
  <c r="AM298" i="5"/>
  <c r="AN298" i="5"/>
  <c r="AO298" i="5"/>
  <c r="AP298" i="5"/>
  <c r="AQ298" i="5"/>
  <c r="AR298" i="5"/>
  <c r="AS298" i="5"/>
  <c r="AT298" i="5"/>
  <c r="AU298" i="5"/>
  <c r="AV298" i="5"/>
  <c r="AW298" i="5"/>
  <c r="AX298" i="5"/>
  <c r="AY298" i="5"/>
  <c r="AZ298" i="5"/>
  <c r="BA298" i="5"/>
  <c r="BB298" i="5"/>
  <c r="BC298" i="5"/>
  <c r="BD298" i="5"/>
  <c r="BE298" i="5"/>
  <c r="BF298" i="5"/>
  <c r="BG298" i="5"/>
  <c r="BH298" i="5"/>
  <c r="BI298" i="5"/>
  <c r="BJ298" i="5"/>
  <c r="BK298" i="5"/>
  <c r="BL298" i="5"/>
  <c r="BM298" i="5"/>
  <c r="BN298" i="5"/>
  <c r="BO298" i="5"/>
  <c r="BP298" i="5"/>
  <c r="BQ298" i="5"/>
  <c r="BR298" i="5"/>
  <c r="BS298" i="5"/>
  <c r="BT298" i="5"/>
  <c r="BU298" i="5"/>
  <c r="BV298" i="5"/>
  <c r="BW298" i="5"/>
  <c r="BX298" i="5"/>
  <c r="E299" i="5"/>
  <c r="F299" i="5"/>
  <c r="G299" i="5"/>
  <c r="H299" i="5"/>
  <c r="I299" i="5"/>
  <c r="J299" i="5"/>
  <c r="K299" i="5"/>
  <c r="L299" i="5"/>
  <c r="M299" i="5"/>
  <c r="N299" i="5"/>
  <c r="O299" i="5"/>
  <c r="P299" i="5"/>
  <c r="Q299" i="5"/>
  <c r="R299" i="5"/>
  <c r="S299" i="5"/>
  <c r="T299" i="5"/>
  <c r="U299" i="5"/>
  <c r="V299" i="5"/>
  <c r="W299" i="5"/>
  <c r="X299" i="5"/>
  <c r="Y299" i="5"/>
  <c r="Z299" i="5"/>
  <c r="AA299" i="5"/>
  <c r="AB299" i="5"/>
  <c r="AC299" i="5"/>
  <c r="AD299" i="5"/>
  <c r="AE299" i="5"/>
  <c r="AF299" i="5"/>
  <c r="AG299" i="5"/>
  <c r="AH299" i="5"/>
  <c r="AI299" i="5"/>
  <c r="AJ299" i="5"/>
  <c r="AK299" i="5"/>
  <c r="AL299" i="5"/>
  <c r="AM299" i="5"/>
  <c r="AN299" i="5"/>
  <c r="AO299" i="5"/>
  <c r="AP299" i="5"/>
  <c r="AQ299" i="5"/>
  <c r="AR299" i="5"/>
  <c r="AS299" i="5"/>
  <c r="AT299" i="5"/>
  <c r="AU299" i="5"/>
  <c r="AV299" i="5"/>
  <c r="AW299" i="5"/>
  <c r="AX299" i="5"/>
  <c r="AY299" i="5"/>
  <c r="AZ299" i="5"/>
  <c r="BA299" i="5"/>
  <c r="BB299" i="5"/>
  <c r="BC299" i="5"/>
  <c r="BD299" i="5"/>
  <c r="BE299" i="5"/>
  <c r="BF299" i="5"/>
  <c r="BG299" i="5"/>
  <c r="BH299" i="5"/>
  <c r="BI299" i="5"/>
  <c r="BJ299" i="5"/>
  <c r="BK299" i="5"/>
  <c r="BL299" i="5"/>
  <c r="BM299" i="5"/>
  <c r="BN299" i="5"/>
  <c r="BO299" i="5"/>
  <c r="BP299" i="5"/>
  <c r="BQ299" i="5"/>
  <c r="BR299" i="5"/>
  <c r="BS299" i="5"/>
  <c r="BT299" i="5"/>
  <c r="BU299" i="5"/>
  <c r="BV299" i="5"/>
  <c r="BW299" i="5"/>
  <c r="BX299" i="5"/>
  <c r="E300" i="5"/>
  <c r="F300" i="5"/>
  <c r="G300" i="5"/>
  <c r="H300" i="5"/>
  <c r="I300" i="5"/>
  <c r="J300" i="5"/>
  <c r="K300" i="5"/>
  <c r="L300" i="5"/>
  <c r="M300" i="5"/>
  <c r="N300" i="5"/>
  <c r="O300" i="5"/>
  <c r="P300" i="5"/>
  <c r="Q300" i="5"/>
  <c r="R300" i="5"/>
  <c r="S300" i="5"/>
  <c r="T300" i="5"/>
  <c r="U300" i="5"/>
  <c r="V300" i="5"/>
  <c r="W300" i="5"/>
  <c r="X300" i="5"/>
  <c r="Y300" i="5"/>
  <c r="Z300" i="5"/>
  <c r="AA300" i="5"/>
  <c r="AB300" i="5"/>
  <c r="AC300" i="5"/>
  <c r="AD300" i="5"/>
  <c r="AE300" i="5"/>
  <c r="AF300" i="5"/>
  <c r="AG300" i="5"/>
  <c r="AH300" i="5"/>
  <c r="AI300" i="5"/>
  <c r="AJ300" i="5"/>
  <c r="AK300" i="5"/>
  <c r="AL300" i="5"/>
  <c r="AM300" i="5"/>
  <c r="AN300" i="5"/>
  <c r="AO300" i="5"/>
  <c r="AP300" i="5"/>
  <c r="AQ300" i="5"/>
  <c r="AR300" i="5"/>
  <c r="AS300" i="5"/>
  <c r="AT300" i="5"/>
  <c r="AU300" i="5"/>
  <c r="AV300" i="5"/>
  <c r="AW300" i="5"/>
  <c r="AX300" i="5"/>
  <c r="AY300" i="5"/>
  <c r="AZ300" i="5"/>
  <c r="BA300" i="5"/>
  <c r="BB300" i="5"/>
  <c r="BC300" i="5"/>
  <c r="BD300" i="5"/>
  <c r="BE300" i="5"/>
  <c r="BF300" i="5"/>
  <c r="BG300" i="5"/>
  <c r="BH300" i="5"/>
  <c r="BI300" i="5"/>
  <c r="BJ300" i="5"/>
  <c r="BK300" i="5"/>
  <c r="BL300" i="5"/>
  <c r="BM300" i="5"/>
  <c r="BN300" i="5"/>
  <c r="BO300" i="5"/>
  <c r="BP300" i="5"/>
  <c r="BQ300" i="5"/>
  <c r="BR300" i="5"/>
  <c r="BS300" i="5"/>
  <c r="BT300" i="5"/>
  <c r="BU300" i="5"/>
  <c r="BV300" i="5"/>
  <c r="BW300" i="5"/>
  <c r="BX300" i="5"/>
  <c r="E301" i="5"/>
  <c r="F301" i="5"/>
  <c r="G301" i="5"/>
  <c r="H301" i="5"/>
  <c r="I301" i="5"/>
  <c r="J301" i="5"/>
  <c r="K301" i="5"/>
  <c r="L301" i="5"/>
  <c r="M301" i="5"/>
  <c r="N301" i="5"/>
  <c r="O301" i="5"/>
  <c r="P301" i="5"/>
  <c r="Q301" i="5"/>
  <c r="R301" i="5"/>
  <c r="S301" i="5"/>
  <c r="T301" i="5"/>
  <c r="U301" i="5"/>
  <c r="V301" i="5"/>
  <c r="W301" i="5"/>
  <c r="X301" i="5"/>
  <c r="Y301" i="5"/>
  <c r="Z301" i="5"/>
  <c r="AA301" i="5"/>
  <c r="AB301" i="5"/>
  <c r="AC301" i="5"/>
  <c r="AD301" i="5"/>
  <c r="AE301" i="5"/>
  <c r="AF301" i="5"/>
  <c r="AG301" i="5"/>
  <c r="AH301" i="5"/>
  <c r="AI301" i="5"/>
  <c r="AJ301" i="5"/>
  <c r="AK301" i="5"/>
  <c r="AL301" i="5"/>
  <c r="AM301" i="5"/>
  <c r="AN301" i="5"/>
  <c r="AO301" i="5"/>
  <c r="AP301" i="5"/>
  <c r="AQ301" i="5"/>
  <c r="AR301" i="5"/>
  <c r="AS301" i="5"/>
  <c r="AT301" i="5"/>
  <c r="AU301" i="5"/>
  <c r="AV301" i="5"/>
  <c r="AW301" i="5"/>
  <c r="AX301" i="5"/>
  <c r="AY301" i="5"/>
  <c r="AZ301" i="5"/>
  <c r="BA301" i="5"/>
  <c r="BB301" i="5"/>
  <c r="BC301" i="5"/>
  <c r="BD301" i="5"/>
  <c r="BE301" i="5"/>
  <c r="BF301" i="5"/>
  <c r="BG301" i="5"/>
  <c r="BH301" i="5"/>
  <c r="BI301" i="5"/>
  <c r="BJ301" i="5"/>
  <c r="BK301" i="5"/>
  <c r="BL301" i="5"/>
  <c r="BM301" i="5"/>
  <c r="BN301" i="5"/>
  <c r="BO301" i="5"/>
  <c r="BP301" i="5"/>
  <c r="BQ301" i="5"/>
  <c r="BR301" i="5"/>
  <c r="BS301" i="5"/>
  <c r="BT301" i="5"/>
  <c r="BU301" i="5"/>
  <c r="BV301" i="5"/>
  <c r="BW301" i="5"/>
  <c r="BX301" i="5"/>
  <c r="E302" i="5"/>
  <c r="F302" i="5"/>
  <c r="G302" i="5"/>
  <c r="H302" i="5"/>
  <c r="I302" i="5"/>
  <c r="J302" i="5"/>
  <c r="K302" i="5"/>
  <c r="L302" i="5"/>
  <c r="M302" i="5"/>
  <c r="N302" i="5"/>
  <c r="O302" i="5"/>
  <c r="P302" i="5"/>
  <c r="Q302" i="5"/>
  <c r="R302" i="5"/>
  <c r="S302" i="5"/>
  <c r="T302" i="5"/>
  <c r="U302" i="5"/>
  <c r="V302" i="5"/>
  <c r="W302" i="5"/>
  <c r="X302" i="5"/>
  <c r="Y302" i="5"/>
  <c r="Z302" i="5"/>
  <c r="AA302" i="5"/>
  <c r="AB302" i="5"/>
  <c r="AC302" i="5"/>
  <c r="AD302" i="5"/>
  <c r="AE302" i="5"/>
  <c r="AF302" i="5"/>
  <c r="AG302" i="5"/>
  <c r="AH302" i="5"/>
  <c r="AI302" i="5"/>
  <c r="AJ302" i="5"/>
  <c r="AK302" i="5"/>
  <c r="AL302" i="5"/>
  <c r="AM302" i="5"/>
  <c r="AN302" i="5"/>
  <c r="AO302" i="5"/>
  <c r="AP302" i="5"/>
  <c r="AQ302" i="5"/>
  <c r="AR302" i="5"/>
  <c r="AS302" i="5"/>
  <c r="AT302" i="5"/>
  <c r="AU302" i="5"/>
  <c r="AV302" i="5"/>
  <c r="AW302" i="5"/>
  <c r="AX302" i="5"/>
  <c r="AY302" i="5"/>
  <c r="AZ302" i="5"/>
  <c r="BA302" i="5"/>
  <c r="BB302" i="5"/>
  <c r="BC302" i="5"/>
  <c r="BD302" i="5"/>
  <c r="BE302" i="5"/>
  <c r="BF302" i="5"/>
  <c r="BG302" i="5"/>
  <c r="BH302" i="5"/>
  <c r="BI302" i="5"/>
  <c r="BJ302" i="5"/>
  <c r="BK302" i="5"/>
  <c r="BL302" i="5"/>
  <c r="BM302" i="5"/>
  <c r="BN302" i="5"/>
  <c r="BO302" i="5"/>
  <c r="BP302" i="5"/>
  <c r="BQ302" i="5"/>
  <c r="BR302" i="5"/>
  <c r="BS302" i="5"/>
  <c r="BT302" i="5"/>
  <c r="BU302" i="5"/>
  <c r="BV302" i="5"/>
  <c r="BW302" i="5"/>
  <c r="BX302" i="5"/>
  <c r="E303" i="5"/>
  <c r="F303" i="5"/>
  <c r="G303" i="5"/>
  <c r="H303" i="5"/>
  <c r="I303" i="5"/>
  <c r="J303" i="5"/>
  <c r="K303" i="5"/>
  <c r="L303" i="5"/>
  <c r="M303" i="5"/>
  <c r="N303" i="5"/>
  <c r="O303" i="5"/>
  <c r="P303" i="5"/>
  <c r="Q303" i="5"/>
  <c r="R303" i="5"/>
  <c r="S303" i="5"/>
  <c r="T303" i="5"/>
  <c r="U303" i="5"/>
  <c r="V303" i="5"/>
  <c r="W303" i="5"/>
  <c r="X303" i="5"/>
  <c r="Y303" i="5"/>
  <c r="Z303" i="5"/>
  <c r="AA303" i="5"/>
  <c r="AB303" i="5"/>
  <c r="AC303" i="5"/>
  <c r="AD303" i="5"/>
  <c r="AE303" i="5"/>
  <c r="AF303" i="5"/>
  <c r="AG303" i="5"/>
  <c r="AH303" i="5"/>
  <c r="AI303" i="5"/>
  <c r="AJ303" i="5"/>
  <c r="AK303" i="5"/>
  <c r="AL303" i="5"/>
  <c r="AM303" i="5"/>
  <c r="AN303" i="5"/>
  <c r="AO303" i="5"/>
  <c r="AP303" i="5"/>
  <c r="AQ303" i="5"/>
  <c r="AR303" i="5"/>
  <c r="AS303" i="5"/>
  <c r="AT303" i="5"/>
  <c r="AU303" i="5"/>
  <c r="AV303" i="5"/>
  <c r="AW303" i="5"/>
  <c r="AX303" i="5"/>
  <c r="AY303" i="5"/>
  <c r="AZ303" i="5"/>
  <c r="BA303" i="5"/>
  <c r="BB303" i="5"/>
  <c r="BC303" i="5"/>
  <c r="BD303" i="5"/>
  <c r="BE303" i="5"/>
  <c r="BF303" i="5"/>
  <c r="BG303" i="5"/>
  <c r="BH303" i="5"/>
  <c r="BI303" i="5"/>
  <c r="BJ303" i="5"/>
  <c r="BK303" i="5"/>
  <c r="BL303" i="5"/>
  <c r="BM303" i="5"/>
  <c r="BN303" i="5"/>
  <c r="BO303" i="5"/>
  <c r="BP303" i="5"/>
  <c r="BQ303" i="5"/>
  <c r="BR303" i="5"/>
  <c r="BS303" i="5"/>
  <c r="BT303" i="5"/>
  <c r="BU303" i="5"/>
  <c r="BV303" i="5"/>
  <c r="BW303" i="5"/>
  <c r="BX303" i="5"/>
  <c r="E304" i="5"/>
  <c r="F304" i="5"/>
  <c r="G304" i="5"/>
  <c r="H304" i="5"/>
  <c r="I304" i="5"/>
  <c r="J304" i="5"/>
  <c r="K304" i="5"/>
  <c r="L304" i="5"/>
  <c r="M304" i="5"/>
  <c r="N304" i="5"/>
  <c r="O304" i="5"/>
  <c r="P304" i="5"/>
  <c r="Q304" i="5"/>
  <c r="R304" i="5"/>
  <c r="S304" i="5"/>
  <c r="T304" i="5"/>
  <c r="U304" i="5"/>
  <c r="V304" i="5"/>
  <c r="W304" i="5"/>
  <c r="X304" i="5"/>
  <c r="Y304" i="5"/>
  <c r="Z304" i="5"/>
  <c r="AA304" i="5"/>
  <c r="AB304" i="5"/>
  <c r="AC304" i="5"/>
  <c r="AD304" i="5"/>
  <c r="AE304" i="5"/>
  <c r="AF304" i="5"/>
  <c r="AG304" i="5"/>
  <c r="AH304" i="5"/>
  <c r="AI304" i="5"/>
  <c r="AJ304" i="5"/>
  <c r="AK304" i="5"/>
  <c r="AL304" i="5"/>
  <c r="AM304" i="5"/>
  <c r="AN304" i="5"/>
  <c r="AO304" i="5"/>
  <c r="AP304" i="5"/>
  <c r="AQ304" i="5"/>
  <c r="AR304" i="5"/>
  <c r="AS304" i="5"/>
  <c r="AT304" i="5"/>
  <c r="AU304" i="5"/>
  <c r="AV304" i="5"/>
  <c r="AW304" i="5"/>
  <c r="AX304" i="5"/>
  <c r="AY304" i="5"/>
  <c r="AZ304" i="5"/>
  <c r="BA304" i="5"/>
  <c r="BB304" i="5"/>
  <c r="BC304" i="5"/>
  <c r="BD304" i="5"/>
  <c r="BE304" i="5"/>
  <c r="BF304" i="5"/>
  <c r="BG304" i="5"/>
  <c r="BH304" i="5"/>
  <c r="BI304" i="5"/>
  <c r="BJ304" i="5"/>
  <c r="BK304" i="5"/>
  <c r="BL304" i="5"/>
  <c r="BM304" i="5"/>
  <c r="BN304" i="5"/>
  <c r="BO304" i="5"/>
  <c r="BP304" i="5"/>
  <c r="BQ304" i="5"/>
  <c r="BR304" i="5"/>
  <c r="BS304" i="5"/>
  <c r="BT304" i="5"/>
  <c r="BU304" i="5"/>
  <c r="BV304" i="5"/>
  <c r="BW304" i="5"/>
  <c r="BX304" i="5"/>
  <c r="E305" i="5"/>
  <c r="F305" i="5"/>
  <c r="G305" i="5"/>
  <c r="H305" i="5"/>
  <c r="I305" i="5"/>
  <c r="J305" i="5"/>
  <c r="K305" i="5"/>
  <c r="L305" i="5"/>
  <c r="M305" i="5"/>
  <c r="N305" i="5"/>
  <c r="O305" i="5"/>
  <c r="P305" i="5"/>
  <c r="Q305" i="5"/>
  <c r="R305" i="5"/>
  <c r="S305" i="5"/>
  <c r="T305" i="5"/>
  <c r="U305" i="5"/>
  <c r="V305" i="5"/>
  <c r="W305" i="5"/>
  <c r="X305" i="5"/>
  <c r="Y305" i="5"/>
  <c r="Z305" i="5"/>
  <c r="AA305" i="5"/>
  <c r="AB305" i="5"/>
  <c r="AC305" i="5"/>
  <c r="AD305" i="5"/>
  <c r="AE305" i="5"/>
  <c r="AF305" i="5"/>
  <c r="AG305" i="5"/>
  <c r="AH305" i="5"/>
  <c r="AI305" i="5"/>
  <c r="AJ305" i="5"/>
  <c r="AK305" i="5"/>
  <c r="AL305" i="5"/>
  <c r="AM305" i="5"/>
  <c r="AN305" i="5"/>
  <c r="AO305" i="5"/>
  <c r="AP305" i="5"/>
  <c r="AQ305" i="5"/>
  <c r="AR305" i="5"/>
  <c r="AS305" i="5"/>
  <c r="AT305" i="5"/>
  <c r="AU305" i="5"/>
  <c r="AV305" i="5"/>
  <c r="AW305" i="5"/>
  <c r="AX305" i="5"/>
  <c r="AY305" i="5"/>
  <c r="AZ305" i="5"/>
  <c r="BA305" i="5"/>
  <c r="BB305" i="5"/>
  <c r="BC305" i="5"/>
  <c r="BD305" i="5"/>
  <c r="BE305" i="5"/>
  <c r="BF305" i="5"/>
  <c r="BG305" i="5"/>
  <c r="BH305" i="5"/>
  <c r="BI305" i="5"/>
  <c r="BJ305" i="5"/>
  <c r="BK305" i="5"/>
  <c r="BL305" i="5"/>
  <c r="BM305" i="5"/>
  <c r="BN305" i="5"/>
  <c r="BO305" i="5"/>
  <c r="BP305" i="5"/>
  <c r="BQ305" i="5"/>
  <c r="BR305" i="5"/>
  <c r="BS305" i="5"/>
  <c r="BT305" i="5"/>
  <c r="BU305" i="5"/>
  <c r="BV305" i="5"/>
  <c r="BW305" i="5"/>
  <c r="BX305" i="5"/>
  <c r="E306" i="5"/>
  <c r="F306" i="5"/>
  <c r="G306" i="5"/>
  <c r="H306" i="5"/>
  <c r="I306" i="5"/>
  <c r="J306" i="5"/>
  <c r="K306" i="5"/>
  <c r="L306" i="5"/>
  <c r="M306" i="5"/>
  <c r="N306" i="5"/>
  <c r="O306" i="5"/>
  <c r="P306" i="5"/>
  <c r="Q306" i="5"/>
  <c r="R306" i="5"/>
  <c r="S306" i="5"/>
  <c r="T306" i="5"/>
  <c r="U306" i="5"/>
  <c r="V306" i="5"/>
  <c r="W306" i="5"/>
  <c r="X306" i="5"/>
  <c r="Y306" i="5"/>
  <c r="Z306" i="5"/>
  <c r="AA306" i="5"/>
  <c r="AB306" i="5"/>
  <c r="AC306" i="5"/>
  <c r="AD306" i="5"/>
  <c r="AE306" i="5"/>
  <c r="AF306" i="5"/>
  <c r="AG306" i="5"/>
  <c r="AH306" i="5"/>
  <c r="AI306" i="5"/>
  <c r="AJ306" i="5"/>
  <c r="AK306" i="5"/>
  <c r="AL306" i="5"/>
  <c r="AM306" i="5"/>
  <c r="AN306" i="5"/>
  <c r="AO306" i="5"/>
  <c r="AP306" i="5"/>
  <c r="AQ306" i="5"/>
  <c r="AR306" i="5"/>
  <c r="AS306" i="5"/>
  <c r="AT306" i="5"/>
  <c r="AU306" i="5"/>
  <c r="AV306" i="5"/>
  <c r="AW306" i="5"/>
  <c r="AX306" i="5"/>
  <c r="AY306" i="5"/>
  <c r="AZ306" i="5"/>
  <c r="BA306" i="5"/>
  <c r="BB306" i="5"/>
  <c r="BC306" i="5"/>
  <c r="BD306" i="5"/>
  <c r="BE306" i="5"/>
  <c r="BF306" i="5"/>
  <c r="BG306" i="5"/>
  <c r="BH306" i="5"/>
  <c r="BI306" i="5"/>
  <c r="BJ306" i="5"/>
  <c r="BK306" i="5"/>
  <c r="BL306" i="5"/>
  <c r="BM306" i="5"/>
  <c r="BN306" i="5"/>
  <c r="BO306" i="5"/>
  <c r="BP306" i="5"/>
  <c r="BQ306" i="5"/>
  <c r="BR306" i="5"/>
  <c r="BS306" i="5"/>
  <c r="BT306" i="5"/>
  <c r="BU306" i="5"/>
  <c r="BV306" i="5"/>
  <c r="BW306" i="5"/>
  <c r="BX306" i="5"/>
  <c r="E307" i="5"/>
  <c r="F307" i="5"/>
  <c r="G307" i="5"/>
  <c r="H307" i="5"/>
  <c r="I307" i="5"/>
  <c r="J307" i="5"/>
  <c r="K307" i="5"/>
  <c r="L307" i="5"/>
  <c r="M307" i="5"/>
  <c r="N307" i="5"/>
  <c r="O307" i="5"/>
  <c r="P307" i="5"/>
  <c r="Q307" i="5"/>
  <c r="R307" i="5"/>
  <c r="S307" i="5"/>
  <c r="T307" i="5"/>
  <c r="U307" i="5"/>
  <c r="V307" i="5"/>
  <c r="W307" i="5"/>
  <c r="X307" i="5"/>
  <c r="Y307" i="5"/>
  <c r="Z307" i="5"/>
  <c r="AA307" i="5"/>
  <c r="AB307" i="5"/>
  <c r="AC307" i="5"/>
  <c r="AD307" i="5"/>
  <c r="AE307" i="5"/>
  <c r="AF307" i="5"/>
  <c r="AG307" i="5"/>
  <c r="AH307" i="5"/>
  <c r="AI307" i="5"/>
  <c r="AJ307" i="5"/>
  <c r="AK307" i="5"/>
  <c r="AL307" i="5"/>
  <c r="AM307" i="5"/>
  <c r="AN307" i="5"/>
  <c r="AO307" i="5"/>
  <c r="AP307" i="5"/>
  <c r="AQ307" i="5"/>
  <c r="AR307" i="5"/>
  <c r="AS307" i="5"/>
  <c r="AT307" i="5"/>
  <c r="AU307" i="5"/>
  <c r="AV307" i="5"/>
  <c r="AW307" i="5"/>
  <c r="AX307" i="5"/>
  <c r="AY307" i="5"/>
  <c r="AZ307" i="5"/>
  <c r="BA307" i="5"/>
  <c r="BB307" i="5"/>
  <c r="BC307" i="5"/>
  <c r="BD307" i="5"/>
  <c r="BE307" i="5"/>
  <c r="BF307" i="5"/>
  <c r="BG307" i="5"/>
  <c r="BH307" i="5"/>
  <c r="BI307" i="5"/>
  <c r="BJ307" i="5"/>
  <c r="BK307" i="5"/>
  <c r="BL307" i="5"/>
  <c r="BM307" i="5"/>
  <c r="BN307" i="5"/>
  <c r="BO307" i="5"/>
  <c r="BP307" i="5"/>
  <c r="BQ307" i="5"/>
  <c r="BR307" i="5"/>
  <c r="BS307" i="5"/>
  <c r="BT307" i="5"/>
  <c r="BU307" i="5"/>
  <c r="BV307" i="5"/>
  <c r="BW307" i="5"/>
  <c r="BX307" i="5"/>
  <c r="E308" i="5"/>
  <c r="F308" i="5"/>
  <c r="G308" i="5"/>
  <c r="H308" i="5"/>
  <c r="I308" i="5"/>
  <c r="J308" i="5"/>
  <c r="K308" i="5"/>
  <c r="L308" i="5"/>
  <c r="M308" i="5"/>
  <c r="N308" i="5"/>
  <c r="O308" i="5"/>
  <c r="P308" i="5"/>
  <c r="Q308" i="5"/>
  <c r="R308" i="5"/>
  <c r="S308" i="5"/>
  <c r="T308" i="5"/>
  <c r="U308" i="5"/>
  <c r="V308" i="5"/>
  <c r="W308" i="5"/>
  <c r="X308" i="5"/>
  <c r="Y308" i="5"/>
  <c r="Z308" i="5"/>
  <c r="AA308" i="5"/>
  <c r="AB308" i="5"/>
  <c r="AC308" i="5"/>
  <c r="AD308" i="5"/>
  <c r="AE308" i="5"/>
  <c r="AF308" i="5"/>
  <c r="AG308" i="5"/>
  <c r="AH308" i="5"/>
  <c r="AI308" i="5"/>
  <c r="AJ308" i="5"/>
  <c r="AK308" i="5"/>
  <c r="AL308" i="5"/>
  <c r="AM308" i="5"/>
  <c r="AN308" i="5"/>
  <c r="AO308" i="5"/>
  <c r="AP308" i="5"/>
  <c r="AQ308" i="5"/>
  <c r="AR308" i="5"/>
  <c r="AS308" i="5"/>
  <c r="AT308" i="5"/>
  <c r="AU308" i="5"/>
  <c r="AV308" i="5"/>
  <c r="AW308" i="5"/>
  <c r="AX308" i="5"/>
  <c r="AY308" i="5"/>
  <c r="AZ308" i="5"/>
  <c r="BA308" i="5"/>
  <c r="BB308" i="5"/>
  <c r="BC308" i="5"/>
  <c r="BD308" i="5"/>
  <c r="BE308" i="5"/>
  <c r="BF308" i="5"/>
  <c r="BG308" i="5"/>
  <c r="BH308" i="5"/>
  <c r="BI308" i="5"/>
  <c r="BJ308" i="5"/>
  <c r="BK308" i="5"/>
  <c r="BL308" i="5"/>
  <c r="BM308" i="5"/>
  <c r="BN308" i="5"/>
  <c r="BO308" i="5"/>
  <c r="BP308" i="5"/>
  <c r="BQ308" i="5"/>
  <c r="BR308" i="5"/>
  <c r="BS308" i="5"/>
  <c r="BT308" i="5"/>
  <c r="BU308" i="5"/>
  <c r="BV308" i="5"/>
  <c r="BW308" i="5"/>
  <c r="BX308" i="5"/>
  <c r="E309" i="5"/>
  <c r="F309" i="5"/>
  <c r="G309" i="5"/>
  <c r="H309" i="5"/>
  <c r="I309" i="5"/>
  <c r="J309" i="5"/>
  <c r="K309" i="5"/>
  <c r="L309" i="5"/>
  <c r="M309" i="5"/>
  <c r="N309" i="5"/>
  <c r="O309" i="5"/>
  <c r="P309" i="5"/>
  <c r="Q309" i="5"/>
  <c r="R309" i="5"/>
  <c r="S309" i="5"/>
  <c r="T309" i="5"/>
  <c r="U309" i="5"/>
  <c r="V309" i="5"/>
  <c r="W309" i="5"/>
  <c r="X309" i="5"/>
  <c r="Y309" i="5"/>
  <c r="Z309" i="5"/>
  <c r="AA309" i="5"/>
  <c r="AB309" i="5"/>
  <c r="AC309" i="5"/>
  <c r="AD309" i="5"/>
  <c r="AE309" i="5"/>
  <c r="AF309" i="5"/>
  <c r="AG309" i="5"/>
  <c r="AH309" i="5"/>
  <c r="AI309" i="5"/>
  <c r="AJ309" i="5"/>
  <c r="AK309" i="5"/>
  <c r="AL309" i="5"/>
  <c r="AM309" i="5"/>
  <c r="AN309" i="5"/>
  <c r="AO309" i="5"/>
  <c r="AP309" i="5"/>
  <c r="AQ309" i="5"/>
  <c r="AR309" i="5"/>
  <c r="AS309" i="5"/>
  <c r="AT309" i="5"/>
  <c r="AU309" i="5"/>
  <c r="AV309" i="5"/>
  <c r="AW309" i="5"/>
  <c r="AX309" i="5"/>
  <c r="AY309" i="5"/>
  <c r="AZ309" i="5"/>
  <c r="BA309" i="5"/>
  <c r="BB309" i="5"/>
  <c r="BC309" i="5"/>
  <c r="BD309" i="5"/>
  <c r="BE309" i="5"/>
  <c r="BF309" i="5"/>
  <c r="BG309" i="5"/>
  <c r="BH309" i="5"/>
  <c r="BI309" i="5"/>
  <c r="BJ309" i="5"/>
  <c r="BK309" i="5"/>
  <c r="BL309" i="5"/>
  <c r="BM309" i="5"/>
  <c r="BN309" i="5"/>
  <c r="BO309" i="5"/>
  <c r="BP309" i="5"/>
  <c r="BQ309" i="5"/>
  <c r="BR309" i="5"/>
  <c r="BS309" i="5"/>
  <c r="BT309" i="5"/>
  <c r="BU309" i="5"/>
  <c r="BV309" i="5"/>
  <c r="BW309" i="5"/>
  <c r="BX309" i="5"/>
  <c r="E310" i="5"/>
  <c r="F310" i="5"/>
  <c r="G310" i="5"/>
  <c r="H310" i="5"/>
  <c r="I310" i="5"/>
  <c r="J310" i="5"/>
  <c r="K310" i="5"/>
  <c r="L310" i="5"/>
  <c r="M310" i="5"/>
  <c r="N310" i="5"/>
  <c r="O310" i="5"/>
  <c r="P310" i="5"/>
  <c r="Q310" i="5"/>
  <c r="R310" i="5"/>
  <c r="S310" i="5"/>
  <c r="T310" i="5"/>
  <c r="U310" i="5"/>
  <c r="V310" i="5"/>
  <c r="W310" i="5"/>
  <c r="X310" i="5"/>
  <c r="Y310" i="5"/>
  <c r="Z310" i="5"/>
  <c r="AA310" i="5"/>
  <c r="AB310" i="5"/>
  <c r="AC310" i="5"/>
  <c r="AD310" i="5"/>
  <c r="AE310" i="5"/>
  <c r="AF310" i="5"/>
  <c r="AG310" i="5"/>
  <c r="AH310" i="5"/>
  <c r="AI310" i="5"/>
  <c r="AJ310" i="5"/>
  <c r="AK310" i="5"/>
  <c r="AL310" i="5"/>
  <c r="AM310" i="5"/>
  <c r="AN310" i="5"/>
  <c r="AO310" i="5"/>
  <c r="AP310" i="5"/>
  <c r="AQ310" i="5"/>
  <c r="AR310" i="5"/>
  <c r="AS310" i="5"/>
  <c r="AT310" i="5"/>
  <c r="AU310" i="5"/>
  <c r="AV310" i="5"/>
  <c r="AW310" i="5"/>
  <c r="AX310" i="5"/>
  <c r="AY310" i="5"/>
  <c r="AZ310" i="5"/>
  <c r="BA310" i="5"/>
  <c r="BB310" i="5"/>
  <c r="BC310" i="5"/>
  <c r="BD310" i="5"/>
  <c r="BE310" i="5"/>
  <c r="BF310" i="5"/>
  <c r="BG310" i="5"/>
  <c r="BH310" i="5"/>
  <c r="BI310" i="5"/>
  <c r="BJ310" i="5"/>
  <c r="BK310" i="5"/>
  <c r="BL310" i="5"/>
  <c r="BM310" i="5"/>
  <c r="BN310" i="5"/>
  <c r="BO310" i="5"/>
  <c r="BP310" i="5"/>
  <c r="BQ310" i="5"/>
  <c r="BR310" i="5"/>
  <c r="BS310" i="5"/>
  <c r="BT310" i="5"/>
  <c r="BU310" i="5"/>
  <c r="BV310" i="5"/>
  <c r="BW310" i="5"/>
  <c r="BX310" i="5"/>
  <c r="E311" i="5"/>
  <c r="F311" i="5"/>
  <c r="G311" i="5"/>
  <c r="H311" i="5"/>
  <c r="I311" i="5"/>
  <c r="J311" i="5"/>
  <c r="K311" i="5"/>
  <c r="L311" i="5"/>
  <c r="M311" i="5"/>
  <c r="N311" i="5"/>
  <c r="O311" i="5"/>
  <c r="P311" i="5"/>
  <c r="Q311" i="5"/>
  <c r="R311" i="5"/>
  <c r="S311" i="5"/>
  <c r="T311" i="5"/>
  <c r="U311" i="5"/>
  <c r="V311" i="5"/>
  <c r="W311" i="5"/>
  <c r="X311" i="5"/>
  <c r="Y311" i="5"/>
  <c r="Z311" i="5"/>
  <c r="AA311" i="5"/>
  <c r="AB311" i="5"/>
  <c r="AC311" i="5"/>
  <c r="AD311" i="5"/>
  <c r="AE311" i="5"/>
  <c r="AF311" i="5"/>
  <c r="AG311" i="5"/>
  <c r="AH311" i="5"/>
  <c r="AI311" i="5"/>
  <c r="AJ311" i="5"/>
  <c r="AK311" i="5"/>
  <c r="AL311" i="5"/>
  <c r="AM311" i="5"/>
  <c r="AN311" i="5"/>
  <c r="AO311" i="5"/>
  <c r="AP311" i="5"/>
  <c r="AQ311" i="5"/>
  <c r="AR311" i="5"/>
  <c r="AS311" i="5"/>
  <c r="AT311" i="5"/>
  <c r="AU311" i="5"/>
  <c r="AV311" i="5"/>
  <c r="AW311" i="5"/>
  <c r="AX311" i="5"/>
  <c r="AY311" i="5"/>
  <c r="AZ311" i="5"/>
  <c r="BA311" i="5"/>
  <c r="BB311" i="5"/>
  <c r="BC311" i="5"/>
  <c r="BD311" i="5"/>
  <c r="BE311" i="5"/>
  <c r="BF311" i="5"/>
  <c r="BG311" i="5"/>
  <c r="BH311" i="5"/>
  <c r="BI311" i="5"/>
  <c r="BJ311" i="5"/>
  <c r="BK311" i="5"/>
  <c r="BL311" i="5"/>
  <c r="BM311" i="5"/>
  <c r="BN311" i="5"/>
  <c r="BO311" i="5"/>
  <c r="BP311" i="5"/>
  <c r="BQ311" i="5"/>
  <c r="BR311" i="5"/>
  <c r="BS311" i="5"/>
  <c r="BT311" i="5"/>
  <c r="BU311" i="5"/>
  <c r="BV311" i="5"/>
  <c r="BW311" i="5"/>
  <c r="BX311" i="5"/>
  <c r="E312" i="5"/>
  <c r="F312" i="5"/>
  <c r="G312" i="5"/>
  <c r="H312" i="5"/>
  <c r="I312" i="5"/>
  <c r="J312" i="5"/>
  <c r="K312" i="5"/>
  <c r="L312" i="5"/>
  <c r="M312" i="5"/>
  <c r="N312" i="5"/>
  <c r="O312" i="5"/>
  <c r="P312" i="5"/>
  <c r="Q312" i="5"/>
  <c r="R312" i="5"/>
  <c r="S312" i="5"/>
  <c r="T312" i="5"/>
  <c r="U312" i="5"/>
  <c r="V312" i="5"/>
  <c r="W312" i="5"/>
  <c r="X312" i="5"/>
  <c r="Y312" i="5"/>
  <c r="Z312" i="5"/>
  <c r="AA312" i="5"/>
  <c r="AB312" i="5"/>
  <c r="AC312" i="5"/>
  <c r="AD312" i="5"/>
  <c r="AE312" i="5"/>
  <c r="AF312" i="5"/>
  <c r="AG312" i="5"/>
  <c r="AH312" i="5"/>
  <c r="AI312" i="5"/>
  <c r="AJ312" i="5"/>
  <c r="AK312" i="5"/>
  <c r="AL312" i="5"/>
  <c r="AM312" i="5"/>
  <c r="AN312" i="5"/>
  <c r="AO312" i="5"/>
  <c r="AP312" i="5"/>
  <c r="AQ312" i="5"/>
  <c r="AR312" i="5"/>
  <c r="AS312" i="5"/>
  <c r="AT312" i="5"/>
  <c r="AU312" i="5"/>
  <c r="AV312" i="5"/>
  <c r="AW312" i="5"/>
  <c r="AX312" i="5"/>
  <c r="AY312" i="5"/>
  <c r="AZ312" i="5"/>
  <c r="BA312" i="5"/>
  <c r="BB312" i="5"/>
  <c r="BC312" i="5"/>
  <c r="BD312" i="5"/>
  <c r="BE312" i="5"/>
  <c r="BF312" i="5"/>
  <c r="BG312" i="5"/>
  <c r="BH312" i="5"/>
  <c r="BI312" i="5"/>
  <c r="BJ312" i="5"/>
  <c r="BK312" i="5"/>
  <c r="BL312" i="5"/>
  <c r="BM312" i="5"/>
  <c r="BN312" i="5"/>
  <c r="BO312" i="5"/>
  <c r="BP312" i="5"/>
  <c r="BQ312" i="5"/>
  <c r="BR312" i="5"/>
  <c r="BS312" i="5"/>
  <c r="BT312" i="5"/>
  <c r="BU312" i="5"/>
  <c r="BV312" i="5"/>
  <c r="BW312" i="5"/>
  <c r="BX312" i="5"/>
  <c r="E313" i="5"/>
  <c r="F313" i="5"/>
  <c r="G313" i="5"/>
  <c r="H313" i="5"/>
  <c r="I313" i="5"/>
  <c r="J313" i="5"/>
  <c r="K313" i="5"/>
  <c r="L313" i="5"/>
  <c r="M313" i="5"/>
  <c r="N313" i="5"/>
  <c r="O313" i="5"/>
  <c r="P313" i="5"/>
  <c r="Q313" i="5"/>
  <c r="R313" i="5"/>
  <c r="S313" i="5"/>
  <c r="T313" i="5"/>
  <c r="U313" i="5"/>
  <c r="V313" i="5"/>
  <c r="W313" i="5"/>
  <c r="X313" i="5"/>
  <c r="Y313" i="5"/>
  <c r="Z313" i="5"/>
  <c r="AA313" i="5"/>
  <c r="AB313" i="5"/>
  <c r="AC313" i="5"/>
  <c r="AD313" i="5"/>
  <c r="AE313" i="5"/>
  <c r="AF313" i="5"/>
  <c r="AG313" i="5"/>
  <c r="AH313" i="5"/>
  <c r="AI313" i="5"/>
  <c r="AJ313" i="5"/>
  <c r="AK313" i="5"/>
  <c r="AL313" i="5"/>
  <c r="AM313" i="5"/>
  <c r="AN313" i="5"/>
  <c r="AO313" i="5"/>
  <c r="AP313" i="5"/>
  <c r="AQ313" i="5"/>
  <c r="AR313" i="5"/>
  <c r="AS313" i="5"/>
  <c r="AT313" i="5"/>
  <c r="AU313" i="5"/>
  <c r="AV313" i="5"/>
  <c r="AW313" i="5"/>
  <c r="AX313" i="5"/>
  <c r="AY313" i="5"/>
  <c r="AZ313" i="5"/>
  <c r="BA313" i="5"/>
  <c r="BB313" i="5"/>
  <c r="BC313" i="5"/>
  <c r="BD313" i="5"/>
  <c r="BE313" i="5"/>
  <c r="BF313" i="5"/>
  <c r="BG313" i="5"/>
  <c r="BH313" i="5"/>
  <c r="BI313" i="5"/>
  <c r="BJ313" i="5"/>
  <c r="BK313" i="5"/>
  <c r="BL313" i="5"/>
  <c r="BM313" i="5"/>
  <c r="BN313" i="5"/>
  <c r="BO313" i="5"/>
  <c r="BP313" i="5"/>
  <c r="BQ313" i="5"/>
  <c r="BR313" i="5"/>
  <c r="BS313" i="5"/>
  <c r="BT313" i="5"/>
  <c r="BU313" i="5"/>
  <c r="BV313" i="5"/>
  <c r="BW313" i="5"/>
  <c r="BX313" i="5"/>
  <c r="E314" i="5"/>
  <c r="F314" i="5"/>
  <c r="G314" i="5"/>
  <c r="H314" i="5"/>
  <c r="I314" i="5"/>
  <c r="J314" i="5"/>
  <c r="K314" i="5"/>
  <c r="L314" i="5"/>
  <c r="M314" i="5"/>
  <c r="N314" i="5"/>
  <c r="O314" i="5"/>
  <c r="P314" i="5"/>
  <c r="Q314" i="5"/>
  <c r="R314" i="5"/>
  <c r="S314" i="5"/>
  <c r="T314" i="5"/>
  <c r="U314" i="5"/>
  <c r="V314" i="5"/>
  <c r="W314" i="5"/>
  <c r="X314" i="5"/>
  <c r="Y314" i="5"/>
  <c r="Z314" i="5"/>
  <c r="AA314" i="5"/>
  <c r="AB314" i="5"/>
  <c r="AC314" i="5"/>
  <c r="AD314" i="5"/>
  <c r="AE314" i="5"/>
  <c r="AF314" i="5"/>
  <c r="AG314" i="5"/>
  <c r="AH314" i="5"/>
  <c r="AI314" i="5"/>
  <c r="AJ314" i="5"/>
  <c r="AK314" i="5"/>
  <c r="AL314" i="5"/>
  <c r="AM314" i="5"/>
  <c r="AN314" i="5"/>
  <c r="AO314" i="5"/>
  <c r="AP314" i="5"/>
  <c r="AQ314" i="5"/>
  <c r="AR314" i="5"/>
  <c r="AS314" i="5"/>
  <c r="AT314" i="5"/>
  <c r="AU314" i="5"/>
  <c r="AV314" i="5"/>
  <c r="AW314" i="5"/>
  <c r="AX314" i="5"/>
  <c r="AY314" i="5"/>
  <c r="AZ314" i="5"/>
  <c r="BA314" i="5"/>
  <c r="BB314" i="5"/>
  <c r="BC314" i="5"/>
  <c r="BD314" i="5"/>
  <c r="BE314" i="5"/>
  <c r="BF314" i="5"/>
  <c r="BG314" i="5"/>
  <c r="BH314" i="5"/>
  <c r="BI314" i="5"/>
  <c r="BJ314" i="5"/>
  <c r="BK314" i="5"/>
  <c r="BL314" i="5"/>
  <c r="BM314" i="5"/>
  <c r="BN314" i="5"/>
  <c r="BO314" i="5"/>
  <c r="BP314" i="5"/>
  <c r="BQ314" i="5"/>
  <c r="BR314" i="5"/>
  <c r="BS314" i="5"/>
  <c r="BT314" i="5"/>
  <c r="BU314" i="5"/>
  <c r="BV314" i="5"/>
  <c r="BW314" i="5"/>
  <c r="BX314" i="5"/>
  <c r="E315" i="5"/>
  <c r="F315" i="5"/>
  <c r="G315" i="5"/>
  <c r="H315" i="5"/>
  <c r="I315" i="5"/>
  <c r="J315" i="5"/>
  <c r="K315" i="5"/>
  <c r="L315" i="5"/>
  <c r="M315" i="5"/>
  <c r="N315" i="5"/>
  <c r="O315" i="5"/>
  <c r="P315" i="5"/>
  <c r="Q315" i="5"/>
  <c r="R315" i="5"/>
  <c r="S315" i="5"/>
  <c r="T315" i="5"/>
  <c r="U315" i="5"/>
  <c r="V315" i="5"/>
  <c r="W315" i="5"/>
  <c r="X315" i="5"/>
  <c r="Y315" i="5"/>
  <c r="Z315" i="5"/>
  <c r="AA315" i="5"/>
  <c r="AB315" i="5"/>
  <c r="AC315" i="5"/>
  <c r="AD315" i="5"/>
  <c r="AE315" i="5"/>
  <c r="AF315" i="5"/>
  <c r="AG315" i="5"/>
  <c r="AH315" i="5"/>
  <c r="AI315" i="5"/>
  <c r="AJ315" i="5"/>
  <c r="AK315" i="5"/>
  <c r="AL315" i="5"/>
  <c r="AM315" i="5"/>
  <c r="AN315" i="5"/>
  <c r="AO315" i="5"/>
  <c r="AP315" i="5"/>
  <c r="AQ315" i="5"/>
  <c r="AR315" i="5"/>
  <c r="AS315" i="5"/>
  <c r="AT315" i="5"/>
  <c r="AU315" i="5"/>
  <c r="AV315" i="5"/>
  <c r="AW315" i="5"/>
  <c r="AX315" i="5"/>
  <c r="AY315" i="5"/>
  <c r="AZ315" i="5"/>
  <c r="BA315" i="5"/>
  <c r="BB315" i="5"/>
  <c r="BC315" i="5"/>
  <c r="BD315" i="5"/>
  <c r="BE315" i="5"/>
  <c r="BF315" i="5"/>
  <c r="BG315" i="5"/>
  <c r="BH315" i="5"/>
  <c r="BI315" i="5"/>
  <c r="BJ315" i="5"/>
  <c r="BK315" i="5"/>
  <c r="BL315" i="5"/>
  <c r="BM315" i="5"/>
  <c r="BN315" i="5"/>
  <c r="BO315" i="5"/>
  <c r="BP315" i="5"/>
  <c r="BQ315" i="5"/>
  <c r="BR315" i="5"/>
  <c r="BS315" i="5"/>
  <c r="BT315" i="5"/>
  <c r="BU315" i="5"/>
  <c r="BV315" i="5"/>
  <c r="BW315" i="5"/>
  <c r="BX315" i="5"/>
  <c r="E316" i="5"/>
  <c r="F316" i="5"/>
  <c r="G316" i="5"/>
  <c r="H316" i="5"/>
  <c r="I316" i="5"/>
  <c r="J316" i="5"/>
  <c r="K316" i="5"/>
  <c r="L316" i="5"/>
  <c r="M316" i="5"/>
  <c r="N316" i="5"/>
  <c r="O316" i="5"/>
  <c r="P316" i="5"/>
  <c r="Q316" i="5"/>
  <c r="R316" i="5"/>
  <c r="S316" i="5"/>
  <c r="T316" i="5"/>
  <c r="U316" i="5"/>
  <c r="V316" i="5"/>
  <c r="W316" i="5"/>
  <c r="X316" i="5"/>
  <c r="Y316" i="5"/>
  <c r="Z316" i="5"/>
  <c r="AA316" i="5"/>
  <c r="AB316" i="5"/>
  <c r="AC316" i="5"/>
  <c r="AD316" i="5"/>
  <c r="AE316" i="5"/>
  <c r="AF316" i="5"/>
  <c r="AG316" i="5"/>
  <c r="AH316" i="5"/>
  <c r="AI316" i="5"/>
  <c r="AJ316" i="5"/>
  <c r="AK316" i="5"/>
  <c r="AL316" i="5"/>
  <c r="AM316" i="5"/>
  <c r="AN316" i="5"/>
  <c r="AO316" i="5"/>
  <c r="AP316" i="5"/>
  <c r="AQ316" i="5"/>
  <c r="AR316" i="5"/>
  <c r="AS316" i="5"/>
  <c r="AT316" i="5"/>
  <c r="AU316" i="5"/>
  <c r="AV316" i="5"/>
  <c r="AW316" i="5"/>
  <c r="AX316" i="5"/>
  <c r="AY316" i="5"/>
  <c r="AZ316" i="5"/>
  <c r="BA316" i="5"/>
  <c r="BB316" i="5"/>
  <c r="BC316" i="5"/>
  <c r="BD316" i="5"/>
  <c r="BE316" i="5"/>
  <c r="BF316" i="5"/>
  <c r="BG316" i="5"/>
  <c r="BH316" i="5"/>
  <c r="BI316" i="5"/>
  <c r="BJ316" i="5"/>
  <c r="BK316" i="5"/>
  <c r="BL316" i="5"/>
  <c r="BM316" i="5"/>
  <c r="BN316" i="5"/>
  <c r="BO316" i="5"/>
  <c r="BP316" i="5"/>
  <c r="BQ316" i="5"/>
  <c r="BR316" i="5"/>
  <c r="BS316" i="5"/>
  <c r="BT316" i="5"/>
  <c r="BU316" i="5"/>
  <c r="BV316" i="5"/>
  <c r="BW316" i="5"/>
  <c r="BX316" i="5"/>
  <c r="E317" i="5"/>
  <c r="F317" i="5"/>
  <c r="G317" i="5"/>
  <c r="H317" i="5"/>
  <c r="I317" i="5"/>
  <c r="J317" i="5"/>
  <c r="K317" i="5"/>
  <c r="L317" i="5"/>
  <c r="M317" i="5"/>
  <c r="N317" i="5"/>
  <c r="O317" i="5"/>
  <c r="P317" i="5"/>
  <c r="Q317" i="5"/>
  <c r="R317" i="5"/>
  <c r="S317" i="5"/>
  <c r="T317" i="5"/>
  <c r="U317" i="5"/>
  <c r="V317" i="5"/>
  <c r="W317" i="5"/>
  <c r="X317" i="5"/>
  <c r="Y317" i="5"/>
  <c r="Z317" i="5"/>
  <c r="AA317" i="5"/>
  <c r="AB317" i="5"/>
  <c r="AC317" i="5"/>
  <c r="AD317" i="5"/>
  <c r="AE317" i="5"/>
  <c r="AF317" i="5"/>
  <c r="AG317" i="5"/>
  <c r="AH317" i="5"/>
  <c r="AI317" i="5"/>
  <c r="AJ317" i="5"/>
  <c r="AK317" i="5"/>
  <c r="AL317" i="5"/>
  <c r="AM317" i="5"/>
  <c r="AN317" i="5"/>
  <c r="AO317" i="5"/>
  <c r="AP317" i="5"/>
  <c r="AQ317" i="5"/>
  <c r="AR317" i="5"/>
  <c r="AS317" i="5"/>
  <c r="AT317" i="5"/>
  <c r="AU317" i="5"/>
  <c r="AV317" i="5"/>
  <c r="AW317" i="5"/>
  <c r="AX317" i="5"/>
  <c r="AY317" i="5"/>
  <c r="AZ317" i="5"/>
  <c r="BA317" i="5"/>
  <c r="BB317" i="5"/>
  <c r="BC317" i="5"/>
  <c r="BD317" i="5"/>
  <c r="BE317" i="5"/>
  <c r="BF317" i="5"/>
  <c r="BG317" i="5"/>
  <c r="BH317" i="5"/>
  <c r="BI317" i="5"/>
  <c r="BJ317" i="5"/>
  <c r="BK317" i="5"/>
  <c r="BL317" i="5"/>
  <c r="BM317" i="5"/>
  <c r="BN317" i="5"/>
  <c r="BO317" i="5"/>
  <c r="BP317" i="5"/>
  <c r="BQ317" i="5"/>
  <c r="BR317" i="5"/>
  <c r="BS317" i="5"/>
  <c r="BT317" i="5"/>
  <c r="BU317" i="5"/>
  <c r="BV317" i="5"/>
  <c r="BW317" i="5"/>
  <c r="BX317" i="5"/>
  <c r="E318" i="5"/>
  <c r="F318" i="5"/>
  <c r="G318" i="5"/>
  <c r="H318" i="5"/>
  <c r="I318" i="5"/>
  <c r="J318" i="5"/>
  <c r="K318" i="5"/>
  <c r="L318" i="5"/>
  <c r="M318" i="5"/>
  <c r="N318" i="5"/>
  <c r="O318" i="5"/>
  <c r="P318" i="5"/>
  <c r="Q318" i="5"/>
  <c r="R318" i="5"/>
  <c r="S318" i="5"/>
  <c r="T318" i="5"/>
  <c r="U318" i="5"/>
  <c r="V318" i="5"/>
  <c r="W318" i="5"/>
  <c r="X318" i="5"/>
  <c r="Y318" i="5"/>
  <c r="Z318" i="5"/>
  <c r="AA318" i="5"/>
  <c r="AB318" i="5"/>
  <c r="AC318" i="5"/>
  <c r="AD318" i="5"/>
  <c r="AE318" i="5"/>
  <c r="AF318" i="5"/>
  <c r="AG318" i="5"/>
  <c r="AH318" i="5"/>
  <c r="AI318" i="5"/>
  <c r="AJ318" i="5"/>
  <c r="AK318" i="5"/>
  <c r="AL318" i="5"/>
  <c r="AM318" i="5"/>
  <c r="AN318" i="5"/>
  <c r="AO318" i="5"/>
  <c r="AP318" i="5"/>
  <c r="AQ318" i="5"/>
  <c r="AR318" i="5"/>
  <c r="AS318" i="5"/>
  <c r="AT318" i="5"/>
  <c r="AU318" i="5"/>
  <c r="AV318" i="5"/>
  <c r="AW318" i="5"/>
  <c r="AX318" i="5"/>
  <c r="AY318" i="5"/>
  <c r="AZ318" i="5"/>
  <c r="BA318" i="5"/>
  <c r="BB318" i="5"/>
  <c r="BC318" i="5"/>
  <c r="BD318" i="5"/>
  <c r="BE318" i="5"/>
  <c r="BF318" i="5"/>
  <c r="BG318" i="5"/>
  <c r="BH318" i="5"/>
  <c r="BI318" i="5"/>
  <c r="BJ318" i="5"/>
  <c r="BK318" i="5"/>
  <c r="BL318" i="5"/>
  <c r="BM318" i="5"/>
  <c r="BN318" i="5"/>
  <c r="BO318" i="5"/>
  <c r="BP318" i="5"/>
  <c r="BQ318" i="5"/>
  <c r="BR318" i="5"/>
  <c r="BS318" i="5"/>
  <c r="BT318" i="5"/>
  <c r="BU318" i="5"/>
  <c r="BV318" i="5"/>
  <c r="BW318" i="5"/>
  <c r="BX318" i="5"/>
  <c r="E319" i="5"/>
  <c r="F319" i="5"/>
  <c r="G319" i="5"/>
  <c r="H319" i="5"/>
  <c r="I319" i="5"/>
  <c r="J319" i="5"/>
  <c r="K319" i="5"/>
  <c r="L319" i="5"/>
  <c r="M319" i="5"/>
  <c r="N319" i="5"/>
  <c r="O319" i="5"/>
  <c r="P319" i="5"/>
  <c r="Q319" i="5"/>
  <c r="R319" i="5"/>
  <c r="S319" i="5"/>
  <c r="T319" i="5"/>
  <c r="U319" i="5"/>
  <c r="V319" i="5"/>
  <c r="W319" i="5"/>
  <c r="X319" i="5"/>
  <c r="Y319" i="5"/>
  <c r="Z319" i="5"/>
  <c r="AA319" i="5"/>
  <c r="AB319" i="5"/>
  <c r="AC319" i="5"/>
  <c r="AD319" i="5"/>
  <c r="AE319" i="5"/>
  <c r="AF319" i="5"/>
  <c r="AG319" i="5"/>
  <c r="AH319" i="5"/>
  <c r="AI319" i="5"/>
  <c r="AJ319" i="5"/>
  <c r="AK319" i="5"/>
  <c r="AL319" i="5"/>
  <c r="AM319" i="5"/>
  <c r="AN319" i="5"/>
  <c r="AO319" i="5"/>
  <c r="AP319" i="5"/>
  <c r="AQ319" i="5"/>
  <c r="AR319" i="5"/>
  <c r="AS319" i="5"/>
  <c r="AT319" i="5"/>
  <c r="AU319" i="5"/>
  <c r="AV319" i="5"/>
  <c r="AW319" i="5"/>
  <c r="AX319" i="5"/>
  <c r="AY319" i="5"/>
  <c r="AZ319" i="5"/>
  <c r="BA319" i="5"/>
  <c r="BB319" i="5"/>
  <c r="BC319" i="5"/>
  <c r="BD319" i="5"/>
  <c r="BE319" i="5"/>
  <c r="BF319" i="5"/>
  <c r="BG319" i="5"/>
  <c r="BH319" i="5"/>
  <c r="BI319" i="5"/>
  <c r="BJ319" i="5"/>
  <c r="BK319" i="5"/>
  <c r="BL319" i="5"/>
  <c r="BM319" i="5"/>
  <c r="BN319" i="5"/>
  <c r="BO319" i="5"/>
  <c r="BP319" i="5"/>
  <c r="BQ319" i="5"/>
  <c r="BR319" i="5"/>
  <c r="BS319" i="5"/>
  <c r="BT319" i="5"/>
  <c r="BU319" i="5"/>
  <c r="BV319" i="5"/>
  <c r="BW319" i="5"/>
  <c r="BX319" i="5"/>
  <c r="E320" i="5"/>
  <c r="F320" i="5"/>
  <c r="G320" i="5"/>
  <c r="H320" i="5"/>
  <c r="I320" i="5"/>
  <c r="J320" i="5"/>
  <c r="K320" i="5"/>
  <c r="L320" i="5"/>
  <c r="M320" i="5"/>
  <c r="N320" i="5"/>
  <c r="O320" i="5"/>
  <c r="P320" i="5"/>
  <c r="Q320" i="5"/>
  <c r="R320" i="5"/>
  <c r="S320" i="5"/>
  <c r="T320" i="5"/>
  <c r="U320" i="5"/>
  <c r="V320" i="5"/>
  <c r="W320" i="5"/>
  <c r="X320" i="5"/>
  <c r="Y320" i="5"/>
  <c r="Z320" i="5"/>
  <c r="AA320" i="5"/>
  <c r="AB320" i="5"/>
  <c r="AC320" i="5"/>
  <c r="AD320" i="5"/>
  <c r="AE320" i="5"/>
  <c r="AF320" i="5"/>
  <c r="AG320" i="5"/>
  <c r="AH320" i="5"/>
  <c r="AI320" i="5"/>
  <c r="AJ320" i="5"/>
  <c r="AK320" i="5"/>
  <c r="AL320" i="5"/>
  <c r="AM320" i="5"/>
  <c r="AN320" i="5"/>
  <c r="AO320" i="5"/>
  <c r="AP320" i="5"/>
  <c r="AQ320" i="5"/>
  <c r="AR320" i="5"/>
  <c r="AS320" i="5"/>
  <c r="AT320" i="5"/>
  <c r="AU320" i="5"/>
  <c r="AV320" i="5"/>
  <c r="AW320" i="5"/>
  <c r="AX320" i="5"/>
  <c r="AY320" i="5"/>
  <c r="AZ320" i="5"/>
  <c r="BA320" i="5"/>
  <c r="BB320" i="5"/>
  <c r="BC320" i="5"/>
  <c r="BD320" i="5"/>
  <c r="BE320" i="5"/>
  <c r="BF320" i="5"/>
  <c r="BG320" i="5"/>
  <c r="BH320" i="5"/>
  <c r="BI320" i="5"/>
  <c r="BJ320" i="5"/>
  <c r="BK320" i="5"/>
  <c r="BL320" i="5"/>
  <c r="BM320" i="5"/>
  <c r="BN320" i="5"/>
  <c r="BO320" i="5"/>
  <c r="BP320" i="5"/>
  <c r="BQ320" i="5"/>
  <c r="BR320" i="5"/>
  <c r="BS320" i="5"/>
  <c r="BT320" i="5"/>
  <c r="BU320" i="5"/>
  <c r="BV320" i="5"/>
  <c r="BW320" i="5"/>
  <c r="BX320" i="5"/>
  <c r="E321" i="5"/>
  <c r="F321" i="5"/>
  <c r="G321" i="5"/>
  <c r="H321" i="5"/>
  <c r="I321" i="5"/>
  <c r="J321" i="5"/>
  <c r="K321" i="5"/>
  <c r="L321" i="5"/>
  <c r="M321" i="5"/>
  <c r="N321" i="5"/>
  <c r="O321" i="5"/>
  <c r="P321" i="5"/>
  <c r="Q321" i="5"/>
  <c r="R321" i="5"/>
  <c r="S321" i="5"/>
  <c r="T321" i="5"/>
  <c r="U321" i="5"/>
  <c r="V321" i="5"/>
  <c r="W321" i="5"/>
  <c r="X321" i="5"/>
  <c r="Y321" i="5"/>
  <c r="Z321" i="5"/>
  <c r="AA321" i="5"/>
  <c r="AB321" i="5"/>
  <c r="AC321" i="5"/>
  <c r="AD321" i="5"/>
  <c r="AE321" i="5"/>
  <c r="AF321" i="5"/>
  <c r="AG321" i="5"/>
  <c r="AH321" i="5"/>
  <c r="AI321" i="5"/>
  <c r="AJ321" i="5"/>
  <c r="AK321" i="5"/>
  <c r="AL321" i="5"/>
  <c r="AM321" i="5"/>
  <c r="AN321" i="5"/>
  <c r="AO321" i="5"/>
  <c r="AP321" i="5"/>
  <c r="AQ321" i="5"/>
  <c r="AR321" i="5"/>
  <c r="AS321" i="5"/>
  <c r="AT321" i="5"/>
  <c r="AU321" i="5"/>
  <c r="AV321" i="5"/>
  <c r="AW321" i="5"/>
  <c r="AX321" i="5"/>
  <c r="AY321" i="5"/>
  <c r="AZ321" i="5"/>
  <c r="BA321" i="5"/>
  <c r="BB321" i="5"/>
  <c r="BC321" i="5"/>
  <c r="BD321" i="5"/>
  <c r="BE321" i="5"/>
  <c r="BF321" i="5"/>
  <c r="BG321" i="5"/>
  <c r="BH321" i="5"/>
  <c r="BI321" i="5"/>
  <c r="BJ321" i="5"/>
  <c r="BK321" i="5"/>
  <c r="BL321" i="5"/>
  <c r="BM321" i="5"/>
  <c r="BN321" i="5"/>
  <c r="BO321" i="5"/>
  <c r="BP321" i="5"/>
  <c r="BQ321" i="5"/>
  <c r="BR321" i="5"/>
  <c r="BS321" i="5"/>
  <c r="BT321" i="5"/>
  <c r="BU321" i="5"/>
  <c r="BV321" i="5"/>
  <c r="BW321" i="5"/>
  <c r="BX321" i="5"/>
  <c r="E322" i="5"/>
  <c r="F322" i="5"/>
  <c r="G322" i="5"/>
  <c r="H322" i="5"/>
  <c r="I322" i="5"/>
  <c r="J322" i="5"/>
  <c r="K322" i="5"/>
  <c r="L322" i="5"/>
  <c r="M322" i="5"/>
  <c r="N322" i="5"/>
  <c r="O322" i="5"/>
  <c r="P322" i="5"/>
  <c r="Q322" i="5"/>
  <c r="R322" i="5"/>
  <c r="S322" i="5"/>
  <c r="T322" i="5"/>
  <c r="U322" i="5"/>
  <c r="V322" i="5"/>
  <c r="W322" i="5"/>
  <c r="X322" i="5"/>
  <c r="Y322" i="5"/>
  <c r="Z322" i="5"/>
  <c r="AA322" i="5"/>
  <c r="AB322" i="5"/>
  <c r="AC322" i="5"/>
  <c r="AD322" i="5"/>
  <c r="AE322" i="5"/>
  <c r="AF322" i="5"/>
  <c r="AG322" i="5"/>
  <c r="AH322" i="5"/>
  <c r="AI322" i="5"/>
  <c r="AJ322" i="5"/>
  <c r="AK322" i="5"/>
  <c r="AL322" i="5"/>
  <c r="AM322" i="5"/>
  <c r="AN322" i="5"/>
  <c r="AO322" i="5"/>
  <c r="AP322" i="5"/>
  <c r="AQ322" i="5"/>
  <c r="AR322" i="5"/>
  <c r="AS322" i="5"/>
  <c r="AT322" i="5"/>
  <c r="AU322" i="5"/>
  <c r="AV322" i="5"/>
  <c r="AW322" i="5"/>
  <c r="AX322" i="5"/>
  <c r="AY322" i="5"/>
  <c r="AZ322" i="5"/>
  <c r="BA322" i="5"/>
  <c r="BB322" i="5"/>
  <c r="BC322" i="5"/>
  <c r="BD322" i="5"/>
  <c r="BE322" i="5"/>
  <c r="BF322" i="5"/>
  <c r="BG322" i="5"/>
  <c r="BH322" i="5"/>
  <c r="BI322" i="5"/>
  <c r="BJ322" i="5"/>
  <c r="BK322" i="5"/>
  <c r="BL322" i="5"/>
  <c r="BM322" i="5"/>
  <c r="BN322" i="5"/>
  <c r="BO322" i="5"/>
  <c r="BP322" i="5"/>
  <c r="BQ322" i="5"/>
  <c r="BR322" i="5"/>
  <c r="BS322" i="5"/>
  <c r="BT322" i="5"/>
  <c r="BU322" i="5"/>
  <c r="BV322" i="5"/>
  <c r="BW322" i="5"/>
  <c r="BX322" i="5"/>
  <c r="E323" i="5"/>
  <c r="F323" i="5"/>
  <c r="G323" i="5"/>
  <c r="H323" i="5"/>
  <c r="I323" i="5"/>
  <c r="J323" i="5"/>
  <c r="K323" i="5"/>
  <c r="L323" i="5"/>
  <c r="M323" i="5"/>
  <c r="N323" i="5"/>
  <c r="O323" i="5"/>
  <c r="P323" i="5"/>
  <c r="Q323" i="5"/>
  <c r="R323" i="5"/>
  <c r="S323" i="5"/>
  <c r="T323" i="5"/>
  <c r="U323" i="5"/>
  <c r="V323" i="5"/>
  <c r="W323" i="5"/>
  <c r="X323" i="5"/>
  <c r="Y323" i="5"/>
  <c r="Z323" i="5"/>
  <c r="AA323" i="5"/>
  <c r="AB323" i="5"/>
  <c r="AC323" i="5"/>
  <c r="AD323" i="5"/>
  <c r="AE323" i="5"/>
  <c r="AF323" i="5"/>
  <c r="AG323" i="5"/>
  <c r="AH323" i="5"/>
  <c r="AI323" i="5"/>
  <c r="AJ323" i="5"/>
  <c r="AK323" i="5"/>
  <c r="AL323" i="5"/>
  <c r="AM323" i="5"/>
  <c r="AN323" i="5"/>
  <c r="AO323" i="5"/>
  <c r="AP323" i="5"/>
  <c r="AQ323" i="5"/>
  <c r="AR323" i="5"/>
  <c r="AS323" i="5"/>
  <c r="AT323" i="5"/>
  <c r="AU323" i="5"/>
  <c r="AV323" i="5"/>
  <c r="AW323" i="5"/>
  <c r="AX323" i="5"/>
  <c r="AY323" i="5"/>
  <c r="AZ323" i="5"/>
  <c r="BA323" i="5"/>
  <c r="BB323" i="5"/>
  <c r="BC323" i="5"/>
  <c r="BD323" i="5"/>
  <c r="BE323" i="5"/>
  <c r="BF323" i="5"/>
  <c r="BG323" i="5"/>
  <c r="BH323" i="5"/>
  <c r="BI323" i="5"/>
  <c r="BJ323" i="5"/>
  <c r="BK323" i="5"/>
  <c r="BL323" i="5"/>
  <c r="BM323" i="5"/>
  <c r="BN323" i="5"/>
  <c r="BO323" i="5"/>
  <c r="BP323" i="5"/>
  <c r="BQ323" i="5"/>
  <c r="BR323" i="5"/>
  <c r="BS323" i="5"/>
  <c r="BT323" i="5"/>
  <c r="BU323" i="5"/>
  <c r="BV323" i="5"/>
  <c r="BW323" i="5"/>
  <c r="BX323" i="5"/>
  <c r="E324" i="5"/>
  <c r="F324" i="5"/>
  <c r="G324" i="5"/>
  <c r="H324" i="5"/>
  <c r="I324" i="5"/>
  <c r="J324" i="5"/>
  <c r="K324" i="5"/>
  <c r="L324" i="5"/>
  <c r="M324" i="5"/>
  <c r="N324" i="5"/>
  <c r="O324" i="5"/>
  <c r="P324" i="5"/>
  <c r="Q324" i="5"/>
  <c r="R324" i="5"/>
  <c r="S324" i="5"/>
  <c r="T324" i="5"/>
  <c r="U324" i="5"/>
  <c r="V324" i="5"/>
  <c r="W324" i="5"/>
  <c r="X324" i="5"/>
  <c r="Y324" i="5"/>
  <c r="Z324" i="5"/>
  <c r="AA324" i="5"/>
  <c r="AB324" i="5"/>
  <c r="AC324" i="5"/>
  <c r="AD324" i="5"/>
  <c r="AE324" i="5"/>
  <c r="AF324" i="5"/>
  <c r="AG324" i="5"/>
  <c r="AH324" i="5"/>
  <c r="AI324" i="5"/>
  <c r="AJ324" i="5"/>
  <c r="AK324" i="5"/>
  <c r="AL324" i="5"/>
  <c r="AM324" i="5"/>
  <c r="AN324" i="5"/>
  <c r="AO324" i="5"/>
  <c r="AP324" i="5"/>
  <c r="AQ324" i="5"/>
  <c r="AR324" i="5"/>
  <c r="AS324" i="5"/>
  <c r="AT324" i="5"/>
  <c r="AU324" i="5"/>
  <c r="AV324" i="5"/>
  <c r="AW324" i="5"/>
  <c r="AX324" i="5"/>
  <c r="AY324" i="5"/>
  <c r="AZ324" i="5"/>
  <c r="BA324" i="5"/>
  <c r="BB324" i="5"/>
  <c r="BC324" i="5"/>
  <c r="BD324" i="5"/>
  <c r="BE324" i="5"/>
  <c r="BF324" i="5"/>
  <c r="BG324" i="5"/>
  <c r="BH324" i="5"/>
  <c r="BI324" i="5"/>
  <c r="BJ324" i="5"/>
  <c r="BK324" i="5"/>
  <c r="BL324" i="5"/>
  <c r="BM324" i="5"/>
  <c r="BN324" i="5"/>
  <c r="BO324" i="5"/>
  <c r="BP324" i="5"/>
  <c r="BQ324" i="5"/>
  <c r="BR324" i="5"/>
  <c r="BS324" i="5"/>
  <c r="BT324" i="5"/>
  <c r="BU324" i="5"/>
  <c r="BV324" i="5"/>
  <c r="BW324" i="5"/>
  <c r="BX324" i="5"/>
  <c r="E325" i="5"/>
  <c r="F325" i="5"/>
  <c r="G325" i="5"/>
  <c r="H325" i="5"/>
  <c r="I325" i="5"/>
  <c r="J325" i="5"/>
  <c r="K325" i="5"/>
  <c r="L325" i="5"/>
  <c r="M325" i="5"/>
  <c r="N325" i="5"/>
  <c r="O325" i="5"/>
  <c r="P325" i="5"/>
  <c r="Q325" i="5"/>
  <c r="R325" i="5"/>
  <c r="S325" i="5"/>
  <c r="T325" i="5"/>
  <c r="U325" i="5"/>
  <c r="V325" i="5"/>
  <c r="W325" i="5"/>
  <c r="X325" i="5"/>
  <c r="Y325" i="5"/>
  <c r="Z325" i="5"/>
  <c r="AA325" i="5"/>
  <c r="AB325" i="5"/>
  <c r="AC325" i="5"/>
  <c r="AD325" i="5"/>
  <c r="AE325" i="5"/>
  <c r="AF325" i="5"/>
  <c r="AG325" i="5"/>
  <c r="AH325" i="5"/>
  <c r="AI325" i="5"/>
  <c r="AJ325" i="5"/>
  <c r="AK325" i="5"/>
  <c r="AL325" i="5"/>
  <c r="AM325" i="5"/>
  <c r="AN325" i="5"/>
  <c r="AO325" i="5"/>
  <c r="AP325" i="5"/>
  <c r="AQ325" i="5"/>
  <c r="AR325" i="5"/>
  <c r="AS325" i="5"/>
  <c r="AT325" i="5"/>
  <c r="AU325" i="5"/>
  <c r="AV325" i="5"/>
  <c r="AW325" i="5"/>
  <c r="AX325" i="5"/>
  <c r="AY325" i="5"/>
  <c r="AZ325" i="5"/>
  <c r="BA325" i="5"/>
  <c r="BB325" i="5"/>
  <c r="BC325" i="5"/>
  <c r="BD325" i="5"/>
  <c r="BE325" i="5"/>
  <c r="BF325" i="5"/>
  <c r="BG325" i="5"/>
  <c r="BH325" i="5"/>
  <c r="BI325" i="5"/>
  <c r="BJ325" i="5"/>
  <c r="BK325" i="5"/>
  <c r="BL325" i="5"/>
  <c r="BM325" i="5"/>
  <c r="BN325" i="5"/>
  <c r="BO325" i="5"/>
  <c r="BP325" i="5"/>
  <c r="BQ325" i="5"/>
  <c r="BR325" i="5"/>
  <c r="BS325" i="5"/>
  <c r="BT325" i="5"/>
  <c r="BU325" i="5"/>
  <c r="BV325" i="5"/>
  <c r="BW325" i="5"/>
  <c r="BX325" i="5"/>
  <c r="E326" i="5"/>
  <c r="F326" i="5"/>
  <c r="G326" i="5"/>
  <c r="H326" i="5"/>
  <c r="I326" i="5"/>
  <c r="J326" i="5"/>
  <c r="K326" i="5"/>
  <c r="L326" i="5"/>
  <c r="M326" i="5"/>
  <c r="N326" i="5"/>
  <c r="O326" i="5"/>
  <c r="P326" i="5"/>
  <c r="Q326" i="5"/>
  <c r="R326" i="5"/>
  <c r="S326" i="5"/>
  <c r="T326" i="5"/>
  <c r="U326" i="5"/>
  <c r="V326" i="5"/>
  <c r="W326" i="5"/>
  <c r="X326" i="5"/>
  <c r="Y326" i="5"/>
  <c r="Z326" i="5"/>
  <c r="AA326" i="5"/>
  <c r="AB326" i="5"/>
  <c r="AC326" i="5"/>
  <c r="AD326" i="5"/>
  <c r="AE326" i="5"/>
  <c r="AF326" i="5"/>
  <c r="AG326" i="5"/>
  <c r="AH326" i="5"/>
  <c r="AI326" i="5"/>
  <c r="AJ326" i="5"/>
  <c r="AK326" i="5"/>
  <c r="AL326" i="5"/>
  <c r="AM326" i="5"/>
  <c r="AN326" i="5"/>
  <c r="AO326" i="5"/>
  <c r="AP326" i="5"/>
  <c r="AQ326" i="5"/>
  <c r="AR326" i="5"/>
  <c r="AS326" i="5"/>
  <c r="AT326" i="5"/>
  <c r="AU326" i="5"/>
  <c r="AV326" i="5"/>
  <c r="AW326" i="5"/>
  <c r="AX326" i="5"/>
  <c r="AY326" i="5"/>
  <c r="AZ326" i="5"/>
  <c r="BA326" i="5"/>
  <c r="BB326" i="5"/>
  <c r="BC326" i="5"/>
  <c r="BD326" i="5"/>
  <c r="BE326" i="5"/>
  <c r="BF326" i="5"/>
  <c r="BG326" i="5"/>
  <c r="BH326" i="5"/>
  <c r="BI326" i="5"/>
  <c r="BJ326" i="5"/>
  <c r="BK326" i="5"/>
  <c r="BL326" i="5"/>
  <c r="BM326" i="5"/>
  <c r="BN326" i="5"/>
  <c r="BO326" i="5"/>
  <c r="BP326" i="5"/>
  <c r="BQ326" i="5"/>
  <c r="BR326" i="5"/>
  <c r="BS326" i="5"/>
  <c r="BT326" i="5"/>
  <c r="BU326" i="5"/>
  <c r="BV326" i="5"/>
  <c r="BW326" i="5"/>
  <c r="BX326" i="5"/>
  <c r="E327" i="5"/>
  <c r="F327" i="5"/>
  <c r="G327" i="5"/>
  <c r="H327" i="5"/>
  <c r="I327" i="5"/>
  <c r="J327" i="5"/>
  <c r="K327" i="5"/>
  <c r="L327" i="5"/>
  <c r="M327" i="5"/>
  <c r="N327" i="5"/>
  <c r="O327" i="5"/>
  <c r="P327" i="5"/>
  <c r="Q327" i="5"/>
  <c r="R327" i="5"/>
  <c r="S327" i="5"/>
  <c r="T327" i="5"/>
  <c r="U327" i="5"/>
  <c r="V327" i="5"/>
  <c r="W327" i="5"/>
  <c r="X327" i="5"/>
  <c r="Y327" i="5"/>
  <c r="Z327" i="5"/>
  <c r="AA327" i="5"/>
  <c r="AB327" i="5"/>
  <c r="AC327" i="5"/>
  <c r="AD327" i="5"/>
  <c r="AE327" i="5"/>
  <c r="AF327" i="5"/>
  <c r="AG327" i="5"/>
  <c r="AH327" i="5"/>
  <c r="AI327" i="5"/>
  <c r="AJ327" i="5"/>
  <c r="AK327" i="5"/>
  <c r="AL327" i="5"/>
  <c r="AM327" i="5"/>
  <c r="AN327" i="5"/>
  <c r="AO327" i="5"/>
  <c r="AP327" i="5"/>
  <c r="AQ327" i="5"/>
  <c r="AR327" i="5"/>
  <c r="AS327" i="5"/>
  <c r="AT327" i="5"/>
  <c r="AU327" i="5"/>
  <c r="AV327" i="5"/>
  <c r="AW327" i="5"/>
  <c r="AX327" i="5"/>
  <c r="AY327" i="5"/>
  <c r="AZ327" i="5"/>
  <c r="BA327" i="5"/>
  <c r="BB327" i="5"/>
  <c r="BC327" i="5"/>
  <c r="BD327" i="5"/>
  <c r="BE327" i="5"/>
  <c r="BF327" i="5"/>
  <c r="BG327" i="5"/>
  <c r="BH327" i="5"/>
  <c r="BI327" i="5"/>
  <c r="BJ327" i="5"/>
  <c r="BK327" i="5"/>
  <c r="BL327" i="5"/>
  <c r="BM327" i="5"/>
  <c r="BN327" i="5"/>
  <c r="BO327" i="5"/>
  <c r="BP327" i="5"/>
  <c r="BQ327" i="5"/>
  <c r="BR327" i="5"/>
  <c r="BS327" i="5"/>
  <c r="BT327" i="5"/>
  <c r="BU327" i="5"/>
  <c r="BV327" i="5"/>
  <c r="BW327" i="5"/>
  <c r="BX327" i="5"/>
  <c r="E328" i="5"/>
  <c r="F328" i="5"/>
  <c r="G328" i="5"/>
  <c r="H328" i="5"/>
  <c r="I328" i="5"/>
  <c r="J328" i="5"/>
  <c r="K328" i="5"/>
  <c r="L328" i="5"/>
  <c r="M328" i="5"/>
  <c r="N328" i="5"/>
  <c r="O328" i="5"/>
  <c r="P328" i="5"/>
  <c r="Q328" i="5"/>
  <c r="R328" i="5"/>
  <c r="S328" i="5"/>
  <c r="T328" i="5"/>
  <c r="U328" i="5"/>
  <c r="V328" i="5"/>
  <c r="W328" i="5"/>
  <c r="X328" i="5"/>
  <c r="Y328" i="5"/>
  <c r="Z328" i="5"/>
  <c r="AA328" i="5"/>
  <c r="AB328" i="5"/>
  <c r="AC328" i="5"/>
  <c r="AD328" i="5"/>
  <c r="AE328" i="5"/>
  <c r="AF328" i="5"/>
  <c r="AG328" i="5"/>
  <c r="AH328" i="5"/>
  <c r="AI328" i="5"/>
  <c r="AJ328" i="5"/>
  <c r="AK328" i="5"/>
  <c r="AL328" i="5"/>
  <c r="AM328" i="5"/>
  <c r="AN328" i="5"/>
  <c r="AO328" i="5"/>
  <c r="AP328" i="5"/>
  <c r="AQ328" i="5"/>
  <c r="AR328" i="5"/>
  <c r="AS328" i="5"/>
  <c r="AT328" i="5"/>
  <c r="AU328" i="5"/>
  <c r="AV328" i="5"/>
  <c r="AW328" i="5"/>
  <c r="AX328" i="5"/>
  <c r="AY328" i="5"/>
  <c r="AZ328" i="5"/>
  <c r="BA328" i="5"/>
  <c r="BB328" i="5"/>
  <c r="BC328" i="5"/>
  <c r="BD328" i="5"/>
  <c r="BE328" i="5"/>
  <c r="BF328" i="5"/>
  <c r="BG328" i="5"/>
  <c r="BH328" i="5"/>
  <c r="BI328" i="5"/>
  <c r="BJ328" i="5"/>
  <c r="BK328" i="5"/>
  <c r="BL328" i="5"/>
  <c r="BM328" i="5"/>
  <c r="BN328" i="5"/>
  <c r="BO328" i="5"/>
  <c r="BP328" i="5"/>
  <c r="BQ328" i="5"/>
  <c r="BR328" i="5"/>
  <c r="BS328" i="5"/>
  <c r="BT328" i="5"/>
  <c r="BU328" i="5"/>
  <c r="BV328" i="5"/>
  <c r="BW328" i="5"/>
  <c r="BX328" i="5"/>
  <c r="E329" i="5"/>
  <c r="F329" i="5"/>
  <c r="G329" i="5"/>
  <c r="H329" i="5"/>
  <c r="I329" i="5"/>
  <c r="J329" i="5"/>
  <c r="K329" i="5"/>
  <c r="L329" i="5"/>
  <c r="M329" i="5"/>
  <c r="N329" i="5"/>
  <c r="O329" i="5"/>
  <c r="P329" i="5"/>
  <c r="Q329" i="5"/>
  <c r="R329" i="5"/>
  <c r="S329" i="5"/>
  <c r="T329" i="5"/>
  <c r="U329" i="5"/>
  <c r="V329" i="5"/>
  <c r="W329" i="5"/>
  <c r="X329" i="5"/>
  <c r="Y329" i="5"/>
  <c r="Z329" i="5"/>
  <c r="AA329" i="5"/>
  <c r="AB329" i="5"/>
  <c r="AC329" i="5"/>
  <c r="AD329" i="5"/>
  <c r="AE329" i="5"/>
  <c r="AF329" i="5"/>
  <c r="AG329" i="5"/>
  <c r="AH329" i="5"/>
  <c r="AI329" i="5"/>
  <c r="AJ329" i="5"/>
  <c r="AK329" i="5"/>
  <c r="AL329" i="5"/>
  <c r="AM329" i="5"/>
  <c r="AN329" i="5"/>
  <c r="AO329" i="5"/>
  <c r="AP329" i="5"/>
  <c r="AQ329" i="5"/>
  <c r="AR329" i="5"/>
  <c r="AS329" i="5"/>
  <c r="AT329" i="5"/>
  <c r="AU329" i="5"/>
  <c r="AV329" i="5"/>
  <c r="AW329" i="5"/>
  <c r="AX329" i="5"/>
  <c r="AY329" i="5"/>
  <c r="AZ329" i="5"/>
  <c r="BA329" i="5"/>
  <c r="BB329" i="5"/>
  <c r="BC329" i="5"/>
  <c r="BD329" i="5"/>
  <c r="BE329" i="5"/>
  <c r="BF329" i="5"/>
  <c r="BG329" i="5"/>
  <c r="BH329" i="5"/>
  <c r="BI329" i="5"/>
  <c r="BJ329" i="5"/>
  <c r="BK329" i="5"/>
  <c r="BL329" i="5"/>
  <c r="BM329" i="5"/>
  <c r="BN329" i="5"/>
  <c r="BO329" i="5"/>
  <c r="BP329" i="5"/>
  <c r="BQ329" i="5"/>
  <c r="BR329" i="5"/>
  <c r="BS329" i="5"/>
  <c r="BT329" i="5"/>
  <c r="BU329" i="5"/>
  <c r="BV329" i="5"/>
  <c r="BW329" i="5"/>
  <c r="BX329" i="5"/>
  <c r="E330" i="5"/>
  <c r="F330" i="5"/>
  <c r="G330" i="5"/>
  <c r="H330" i="5"/>
  <c r="I330" i="5"/>
  <c r="J330" i="5"/>
  <c r="K330" i="5"/>
  <c r="L330" i="5"/>
  <c r="M330" i="5"/>
  <c r="N330" i="5"/>
  <c r="O330" i="5"/>
  <c r="P330" i="5"/>
  <c r="Q330" i="5"/>
  <c r="R330" i="5"/>
  <c r="S330" i="5"/>
  <c r="T330" i="5"/>
  <c r="U330" i="5"/>
  <c r="V330" i="5"/>
  <c r="W330" i="5"/>
  <c r="X330" i="5"/>
  <c r="Y330" i="5"/>
  <c r="Z330" i="5"/>
  <c r="AA330" i="5"/>
  <c r="AB330" i="5"/>
  <c r="AC330" i="5"/>
  <c r="AD330" i="5"/>
  <c r="AE330" i="5"/>
  <c r="AF330" i="5"/>
  <c r="AG330" i="5"/>
  <c r="AH330" i="5"/>
  <c r="AI330" i="5"/>
  <c r="AJ330" i="5"/>
  <c r="AK330" i="5"/>
  <c r="AL330" i="5"/>
  <c r="AM330" i="5"/>
  <c r="AN330" i="5"/>
  <c r="AO330" i="5"/>
  <c r="AP330" i="5"/>
  <c r="AQ330" i="5"/>
  <c r="AR330" i="5"/>
  <c r="AS330" i="5"/>
  <c r="AT330" i="5"/>
  <c r="AU330" i="5"/>
  <c r="AV330" i="5"/>
  <c r="AW330" i="5"/>
  <c r="AX330" i="5"/>
  <c r="AY330" i="5"/>
  <c r="AZ330" i="5"/>
  <c r="BA330" i="5"/>
  <c r="BB330" i="5"/>
  <c r="BC330" i="5"/>
  <c r="BD330" i="5"/>
  <c r="BE330" i="5"/>
  <c r="BF330" i="5"/>
  <c r="BG330" i="5"/>
  <c r="BH330" i="5"/>
  <c r="BI330" i="5"/>
  <c r="BJ330" i="5"/>
  <c r="BK330" i="5"/>
  <c r="BL330" i="5"/>
  <c r="BM330" i="5"/>
  <c r="BN330" i="5"/>
  <c r="BO330" i="5"/>
  <c r="BP330" i="5"/>
  <c r="BQ330" i="5"/>
  <c r="BR330" i="5"/>
  <c r="BS330" i="5"/>
  <c r="BT330" i="5"/>
  <c r="BU330" i="5"/>
  <c r="BV330" i="5"/>
  <c r="BW330" i="5"/>
  <c r="BX330" i="5"/>
  <c r="E331" i="5"/>
  <c r="F331" i="5"/>
  <c r="G331" i="5"/>
  <c r="H331" i="5"/>
  <c r="I331" i="5"/>
  <c r="J331" i="5"/>
  <c r="K331" i="5"/>
  <c r="L331" i="5"/>
  <c r="M331" i="5"/>
  <c r="N331" i="5"/>
  <c r="O331" i="5"/>
  <c r="P331" i="5"/>
  <c r="Q331" i="5"/>
  <c r="R331" i="5"/>
  <c r="S331" i="5"/>
  <c r="T331" i="5"/>
  <c r="U331" i="5"/>
  <c r="V331" i="5"/>
  <c r="W331" i="5"/>
  <c r="X331" i="5"/>
  <c r="Y331" i="5"/>
  <c r="Z331" i="5"/>
  <c r="AA331" i="5"/>
  <c r="AB331" i="5"/>
  <c r="AC331" i="5"/>
  <c r="AD331" i="5"/>
  <c r="AE331" i="5"/>
  <c r="AF331" i="5"/>
  <c r="AG331" i="5"/>
  <c r="AH331" i="5"/>
  <c r="AI331" i="5"/>
  <c r="AJ331" i="5"/>
  <c r="AK331" i="5"/>
  <c r="AL331" i="5"/>
  <c r="AM331" i="5"/>
  <c r="AN331" i="5"/>
  <c r="AO331" i="5"/>
  <c r="AP331" i="5"/>
  <c r="AQ331" i="5"/>
  <c r="AR331" i="5"/>
  <c r="AS331" i="5"/>
  <c r="AT331" i="5"/>
  <c r="AU331" i="5"/>
  <c r="AV331" i="5"/>
  <c r="AW331" i="5"/>
  <c r="AX331" i="5"/>
  <c r="AY331" i="5"/>
  <c r="AZ331" i="5"/>
  <c r="BA331" i="5"/>
  <c r="BB331" i="5"/>
  <c r="BC331" i="5"/>
  <c r="BD331" i="5"/>
  <c r="BE331" i="5"/>
  <c r="BF331" i="5"/>
  <c r="BG331" i="5"/>
  <c r="BH331" i="5"/>
  <c r="BI331" i="5"/>
  <c r="BJ331" i="5"/>
  <c r="BK331" i="5"/>
  <c r="BL331" i="5"/>
  <c r="BM331" i="5"/>
  <c r="BN331" i="5"/>
  <c r="BO331" i="5"/>
  <c r="BP331" i="5"/>
  <c r="BQ331" i="5"/>
  <c r="BR331" i="5"/>
  <c r="BS331" i="5"/>
  <c r="BT331" i="5"/>
  <c r="BU331" i="5"/>
  <c r="BV331" i="5"/>
  <c r="BW331" i="5"/>
  <c r="BX331" i="5"/>
  <c r="E332" i="5"/>
  <c r="F332" i="5"/>
  <c r="G332" i="5"/>
  <c r="H332" i="5"/>
  <c r="I332" i="5"/>
  <c r="J332" i="5"/>
  <c r="K332" i="5"/>
  <c r="L332" i="5"/>
  <c r="M332" i="5"/>
  <c r="N332" i="5"/>
  <c r="O332" i="5"/>
  <c r="P332" i="5"/>
  <c r="Q332" i="5"/>
  <c r="R332" i="5"/>
  <c r="S332" i="5"/>
  <c r="T332" i="5"/>
  <c r="U332" i="5"/>
  <c r="V332" i="5"/>
  <c r="W332" i="5"/>
  <c r="X332" i="5"/>
  <c r="Y332" i="5"/>
  <c r="Z332" i="5"/>
  <c r="AA332" i="5"/>
  <c r="AB332" i="5"/>
  <c r="AC332" i="5"/>
  <c r="AD332" i="5"/>
  <c r="AE332" i="5"/>
  <c r="AF332" i="5"/>
  <c r="AG332" i="5"/>
  <c r="AH332" i="5"/>
  <c r="AI332" i="5"/>
  <c r="AJ332" i="5"/>
  <c r="AK332" i="5"/>
  <c r="AL332" i="5"/>
  <c r="AM332" i="5"/>
  <c r="AN332" i="5"/>
  <c r="AO332" i="5"/>
  <c r="AP332" i="5"/>
  <c r="AQ332" i="5"/>
  <c r="AR332" i="5"/>
  <c r="AS332" i="5"/>
  <c r="AT332" i="5"/>
  <c r="AU332" i="5"/>
  <c r="AV332" i="5"/>
  <c r="AW332" i="5"/>
  <c r="AX332" i="5"/>
  <c r="AY332" i="5"/>
  <c r="AZ332" i="5"/>
  <c r="BA332" i="5"/>
  <c r="BB332" i="5"/>
  <c r="BC332" i="5"/>
  <c r="BD332" i="5"/>
  <c r="BE332" i="5"/>
  <c r="BF332" i="5"/>
  <c r="BG332" i="5"/>
  <c r="BH332" i="5"/>
  <c r="BI332" i="5"/>
  <c r="BJ332" i="5"/>
  <c r="BK332" i="5"/>
  <c r="BL332" i="5"/>
  <c r="BM332" i="5"/>
  <c r="BN332" i="5"/>
  <c r="BO332" i="5"/>
  <c r="BP332" i="5"/>
  <c r="BQ332" i="5"/>
  <c r="BR332" i="5"/>
  <c r="BS332" i="5"/>
  <c r="BT332" i="5"/>
  <c r="BU332" i="5"/>
  <c r="BV332" i="5"/>
  <c r="BW332" i="5"/>
  <c r="BX332" i="5"/>
  <c r="E333" i="5"/>
  <c r="F333" i="5"/>
  <c r="G333" i="5"/>
  <c r="H333" i="5"/>
  <c r="I333" i="5"/>
  <c r="J333" i="5"/>
  <c r="K333" i="5"/>
  <c r="L333" i="5"/>
  <c r="M333" i="5"/>
  <c r="N333" i="5"/>
  <c r="O333" i="5"/>
  <c r="P333" i="5"/>
  <c r="Q333" i="5"/>
  <c r="R333" i="5"/>
  <c r="S333" i="5"/>
  <c r="T333" i="5"/>
  <c r="U333" i="5"/>
  <c r="V333" i="5"/>
  <c r="W333" i="5"/>
  <c r="X333" i="5"/>
  <c r="Y333" i="5"/>
  <c r="Z333" i="5"/>
  <c r="AA333" i="5"/>
  <c r="AB333" i="5"/>
  <c r="AC333" i="5"/>
  <c r="AD333" i="5"/>
  <c r="AE333" i="5"/>
  <c r="AF333" i="5"/>
  <c r="AG333" i="5"/>
  <c r="AH333" i="5"/>
  <c r="AI333" i="5"/>
  <c r="AJ333" i="5"/>
  <c r="AK333" i="5"/>
  <c r="AL333" i="5"/>
  <c r="AM333" i="5"/>
  <c r="AN333" i="5"/>
  <c r="AO333" i="5"/>
  <c r="AP333" i="5"/>
  <c r="AQ333" i="5"/>
  <c r="AR333" i="5"/>
  <c r="AS333" i="5"/>
  <c r="AT333" i="5"/>
  <c r="AU333" i="5"/>
  <c r="AV333" i="5"/>
  <c r="AW333" i="5"/>
  <c r="AX333" i="5"/>
  <c r="AY333" i="5"/>
  <c r="AZ333" i="5"/>
  <c r="BA333" i="5"/>
  <c r="BB333" i="5"/>
  <c r="BC333" i="5"/>
  <c r="BD333" i="5"/>
  <c r="BE333" i="5"/>
  <c r="BF333" i="5"/>
  <c r="BG333" i="5"/>
  <c r="BH333" i="5"/>
  <c r="BI333" i="5"/>
  <c r="BJ333" i="5"/>
  <c r="BK333" i="5"/>
  <c r="BL333" i="5"/>
  <c r="BM333" i="5"/>
  <c r="BN333" i="5"/>
  <c r="BO333" i="5"/>
  <c r="BP333" i="5"/>
  <c r="BQ333" i="5"/>
  <c r="BR333" i="5"/>
  <c r="BS333" i="5"/>
  <c r="BT333" i="5"/>
  <c r="BU333" i="5"/>
  <c r="BV333" i="5"/>
  <c r="BW333" i="5"/>
  <c r="BX333" i="5"/>
  <c r="E334" i="5"/>
  <c r="F334" i="5"/>
  <c r="G334" i="5"/>
  <c r="H334" i="5"/>
  <c r="I334" i="5"/>
  <c r="J334" i="5"/>
  <c r="K334" i="5"/>
  <c r="L334" i="5"/>
  <c r="M334" i="5"/>
  <c r="N334" i="5"/>
  <c r="O334" i="5"/>
  <c r="P334" i="5"/>
  <c r="Q334" i="5"/>
  <c r="R334" i="5"/>
  <c r="S334" i="5"/>
  <c r="T334" i="5"/>
  <c r="U334" i="5"/>
  <c r="V334" i="5"/>
  <c r="W334" i="5"/>
  <c r="X334" i="5"/>
  <c r="Y334" i="5"/>
  <c r="Z334" i="5"/>
  <c r="AA334" i="5"/>
  <c r="AB334" i="5"/>
  <c r="AC334" i="5"/>
  <c r="AD334" i="5"/>
  <c r="AE334" i="5"/>
  <c r="AF334" i="5"/>
  <c r="AG334" i="5"/>
  <c r="AH334" i="5"/>
  <c r="AI334" i="5"/>
  <c r="AJ334" i="5"/>
  <c r="AK334" i="5"/>
  <c r="AL334" i="5"/>
  <c r="AM334" i="5"/>
  <c r="AN334" i="5"/>
  <c r="AO334" i="5"/>
  <c r="AP334" i="5"/>
  <c r="AQ334" i="5"/>
  <c r="AR334" i="5"/>
  <c r="AS334" i="5"/>
  <c r="AT334" i="5"/>
  <c r="AU334" i="5"/>
  <c r="AV334" i="5"/>
  <c r="AW334" i="5"/>
  <c r="AX334" i="5"/>
  <c r="AY334" i="5"/>
  <c r="AZ334" i="5"/>
  <c r="BA334" i="5"/>
  <c r="BB334" i="5"/>
  <c r="BC334" i="5"/>
  <c r="BD334" i="5"/>
  <c r="BE334" i="5"/>
  <c r="BF334" i="5"/>
  <c r="BG334" i="5"/>
  <c r="BH334" i="5"/>
  <c r="BI334" i="5"/>
  <c r="BJ334" i="5"/>
  <c r="BK334" i="5"/>
  <c r="BL334" i="5"/>
  <c r="BM334" i="5"/>
  <c r="BN334" i="5"/>
  <c r="BO334" i="5"/>
  <c r="BP334" i="5"/>
  <c r="BQ334" i="5"/>
  <c r="BR334" i="5"/>
  <c r="BS334" i="5"/>
  <c r="BT334" i="5"/>
  <c r="BU334" i="5"/>
  <c r="BV334" i="5"/>
  <c r="BW334" i="5"/>
  <c r="BX334" i="5"/>
  <c r="E335" i="5"/>
  <c r="F335" i="5"/>
  <c r="G335" i="5"/>
  <c r="H335" i="5"/>
  <c r="I335" i="5"/>
  <c r="J335" i="5"/>
  <c r="K335" i="5"/>
  <c r="L335" i="5"/>
  <c r="M335" i="5"/>
  <c r="N335" i="5"/>
  <c r="O335" i="5"/>
  <c r="P335" i="5"/>
  <c r="Q335" i="5"/>
  <c r="R335" i="5"/>
  <c r="S335" i="5"/>
  <c r="T335" i="5"/>
  <c r="U335" i="5"/>
  <c r="V335" i="5"/>
  <c r="W335" i="5"/>
  <c r="X335" i="5"/>
  <c r="Y335" i="5"/>
  <c r="Z335" i="5"/>
  <c r="AA335" i="5"/>
  <c r="AB335" i="5"/>
  <c r="AC335" i="5"/>
  <c r="AD335" i="5"/>
  <c r="AE335" i="5"/>
  <c r="AF335" i="5"/>
  <c r="AG335" i="5"/>
  <c r="AH335" i="5"/>
  <c r="AI335" i="5"/>
  <c r="AJ335" i="5"/>
  <c r="AK335" i="5"/>
  <c r="AL335" i="5"/>
  <c r="AM335" i="5"/>
  <c r="AN335" i="5"/>
  <c r="AO335" i="5"/>
  <c r="AP335" i="5"/>
  <c r="AQ335" i="5"/>
  <c r="AR335" i="5"/>
  <c r="AS335" i="5"/>
  <c r="AT335" i="5"/>
  <c r="AU335" i="5"/>
  <c r="AV335" i="5"/>
  <c r="AW335" i="5"/>
  <c r="AX335" i="5"/>
  <c r="AY335" i="5"/>
  <c r="AZ335" i="5"/>
  <c r="BA335" i="5"/>
  <c r="BB335" i="5"/>
  <c r="BC335" i="5"/>
  <c r="BD335" i="5"/>
  <c r="BE335" i="5"/>
  <c r="BF335" i="5"/>
  <c r="BG335" i="5"/>
  <c r="BH335" i="5"/>
  <c r="BI335" i="5"/>
  <c r="BJ335" i="5"/>
  <c r="BK335" i="5"/>
  <c r="BL335" i="5"/>
  <c r="BM335" i="5"/>
  <c r="BN335" i="5"/>
  <c r="BO335" i="5"/>
  <c r="BP335" i="5"/>
  <c r="BQ335" i="5"/>
  <c r="BR335" i="5"/>
  <c r="BS335" i="5"/>
  <c r="BT335" i="5"/>
  <c r="BU335" i="5"/>
  <c r="BV335" i="5"/>
  <c r="BW335" i="5"/>
  <c r="BX335" i="5"/>
  <c r="E336" i="5"/>
  <c r="F336" i="5"/>
  <c r="G336" i="5"/>
  <c r="H336" i="5"/>
  <c r="I336" i="5"/>
  <c r="J336" i="5"/>
  <c r="K336" i="5"/>
  <c r="L336" i="5"/>
  <c r="M336" i="5"/>
  <c r="N336" i="5"/>
  <c r="O336" i="5"/>
  <c r="P336" i="5"/>
  <c r="Q336" i="5"/>
  <c r="R336" i="5"/>
  <c r="S336" i="5"/>
  <c r="T336" i="5"/>
  <c r="U336" i="5"/>
  <c r="V336" i="5"/>
  <c r="W336" i="5"/>
  <c r="X336" i="5"/>
  <c r="Y336" i="5"/>
  <c r="Z336" i="5"/>
  <c r="AA336" i="5"/>
  <c r="AB336" i="5"/>
  <c r="AC336" i="5"/>
  <c r="AD336" i="5"/>
  <c r="AE336" i="5"/>
  <c r="AF336" i="5"/>
  <c r="AG336" i="5"/>
  <c r="AH336" i="5"/>
  <c r="AI336" i="5"/>
  <c r="AJ336" i="5"/>
  <c r="AK336" i="5"/>
  <c r="AL336" i="5"/>
  <c r="AM336" i="5"/>
  <c r="AN336" i="5"/>
  <c r="AO336" i="5"/>
  <c r="AP336" i="5"/>
  <c r="AQ336" i="5"/>
  <c r="AR336" i="5"/>
  <c r="AS336" i="5"/>
  <c r="AT336" i="5"/>
  <c r="AU336" i="5"/>
  <c r="AV336" i="5"/>
  <c r="AW336" i="5"/>
  <c r="AX336" i="5"/>
  <c r="AY336" i="5"/>
  <c r="AZ336" i="5"/>
  <c r="BA336" i="5"/>
  <c r="BB336" i="5"/>
  <c r="BC336" i="5"/>
  <c r="BD336" i="5"/>
  <c r="BE336" i="5"/>
  <c r="BF336" i="5"/>
  <c r="BG336" i="5"/>
  <c r="BH336" i="5"/>
  <c r="BI336" i="5"/>
  <c r="BJ336" i="5"/>
  <c r="BK336" i="5"/>
  <c r="BL336" i="5"/>
  <c r="BM336" i="5"/>
  <c r="BN336" i="5"/>
  <c r="BO336" i="5"/>
  <c r="BP336" i="5"/>
  <c r="BQ336" i="5"/>
  <c r="BR336" i="5"/>
  <c r="BS336" i="5"/>
  <c r="BT336" i="5"/>
  <c r="BU336" i="5"/>
  <c r="BV336" i="5"/>
  <c r="BW336" i="5"/>
  <c r="BX336" i="5"/>
  <c r="E337" i="5"/>
  <c r="F337" i="5"/>
  <c r="G337" i="5"/>
  <c r="H337" i="5"/>
  <c r="I337" i="5"/>
  <c r="J337" i="5"/>
  <c r="K337" i="5"/>
  <c r="L337" i="5"/>
  <c r="M337" i="5"/>
  <c r="N337" i="5"/>
  <c r="O337" i="5"/>
  <c r="P337" i="5"/>
  <c r="Q337" i="5"/>
  <c r="R337" i="5"/>
  <c r="S337" i="5"/>
  <c r="T337" i="5"/>
  <c r="U337" i="5"/>
  <c r="V337" i="5"/>
  <c r="W337" i="5"/>
  <c r="X337" i="5"/>
  <c r="Y337" i="5"/>
  <c r="Z337" i="5"/>
  <c r="AA337" i="5"/>
  <c r="AB337" i="5"/>
  <c r="AC337" i="5"/>
  <c r="AD337" i="5"/>
  <c r="AE337" i="5"/>
  <c r="AF337" i="5"/>
  <c r="AG337" i="5"/>
  <c r="AH337" i="5"/>
  <c r="AI337" i="5"/>
  <c r="AJ337" i="5"/>
  <c r="AK337" i="5"/>
  <c r="AL337" i="5"/>
  <c r="AM337" i="5"/>
  <c r="AN337" i="5"/>
  <c r="AO337" i="5"/>
  <c r="AP337" i="5"/>
  <c r="AQ337" i="5"/>
  <c r="AR337" i="5"/>
  <c r="AS337" i="5"/>
  <c r="AT337" i="5"/>
  <c r="AU337" i="5"/>
  <c r="AV337" i="5"/>
  <c r="AW337" i="5"/>
  <c r="AX337" i="5"/>
  <c r="AY337" i="5"/>
  <c r="AZ337" i="5"/>
  <c r="BA337" i="5"/>
  <c r="BB337" i="5"/>
  <c r="BC337" i="5"/>
  <c r="BD337" i="5"/>
  <c r="BE337" i="5"/>
  <c r="BF337" i="5"/>
  <c r="BG337" i="5"/>
  <c r="BH337" i="5"/>
  <c r="BI337" i="5"/>
  <c r="BJ337" i="5"/>
  <c r="BK337" i="5"/>
  <c r="BL337" i="5"/>
  <c r="BM337" i="5"/>
  <c r="BN337" i="5"/>
  <c r="BO337" i="5"/>
  <c r="BP337" i="5"/>
  <c r="BQ337" i="5"/>
  <c r="BR337" i="5"/>
  <c r="BS337" i="5"/>
  <c r="BT337" i="5"/>
  <c r="BU337" i="5"/>
  <c r="BV337" i="5"/>
  <c r="BW337" i="5"/>
  <c r="BX337" i="5"/>
  <c r="E338" i="5"/>
  <c r="F338" i="5"/>
  <c r="G338" i="5"/>
  <c r="H338" i="5"/>
  <c r="I338" i="5"/>
  <c r="J338" i="5"/>
  <c r="K338" i="5"/>
  <c r="L338" i="5"/>
  <c r="M338" i="5"/>
  <c r="N338" i="5"/>
  <c r="O338" i="5"/>
  <c r="P338" i="5"/>
  <c r="Q338" i="5"/>
  <c r="R338" i="5"/>
  <c r="S338" i="5"/>
  <c r="T338" i="5"/>
  <c r="U338" i="5"/>
  <c r="V338" i="5"/>
  <c r="W338" i="5"/>
  <c r="X338" i="5"/>
  <c r="Y338" i="5"/>
  <c r="Z338" i="5"/>
  <c r="AA338" i="5"/>
  <c r="AB338" i="5"/>
  <c r="AC338" i="5"/>
  <c r="AD338" i="5"/>
  <c r="AE338" i="5"/>
  <c r="AF338" i="5"/>
  <c r="AG338" i="5"/>
  <c r="AH338" i="5"/>
  <c r="AI338" i="5"/>
  <c r="AJ338" i="5"/>
  <c r="AK338" i="5"/>
  <c r="AL338" i="5"/>
  <c r="AM338" i="5"/>
  <c r="AN338" i="5"/>
  <c r="AO338" i="5"/>
  <c r="AP338" i="5"/>
  <c r="AQ338" i="5"/>
  <c r="AR338" i="5"/>
  <c r="AS338" i="5"/>
  <c r="AT338" i="5"/>
  <c r="AU338" i="5"/>
  <c r="AV338" i="5"/>
  <c r="AW338" i="5"/>
  <c r="AX338" i="5"/>
  <c r="AY338" i="5"/>
  <c r="AZ338" i="5"/>
  <c r="BA338" i="5"/>
  <c r="BB338" i="5"/>
  <c r="BC338" i="5"/>
  <c r="BD338" i="5"/>
  <c r="BE338" i="5"/>
  <c r="BF338" i="5"/>
  <c r="BG338" i="5"/>
  <c r="BH338" i="5"/>
  <c r="BI338" i="5"/>
  <c r="BJ338" i="5"/>
  <c r="BK338" i="5"/>
  <c r="BL338" i="5"/>
  <c r="BM338" i="5"/>
  <c r="BN338" i="5"/>
  <c r="BO338" i="5"/>
  <c r="BP338" i="5"/>
  <c r="BQ338" i="5"/>
  <c r="BR338" i="5"/>
  <c r="BS338" i="5"/>
  <c r="BT338" i="5"/>
  <c r="BU338" i="5"/>
  <c r="BV338" i="5"/>
  <c r="BW338" i="5"/>
  <c r="BX338" i="5"/>
  <c r="E339" i="5"/>
  <c r="F339" i="5"/>
  <c r="G339" i="5"/>
  <c r="H339" i="5"/>
  <c r="I339" i="5"/>
  <c r="J339" i="5"/>
  <c r="K339" i="5"/>
  <c r="L339" i="5"/>
  <c r="M339" i="5"/>
  <c r="N339" i="5"/>
  <c r="O339" i="5"/>
  <c r="P339" i="5"/>
  <c r="Q339" i="5"/>
  <c r="R339" i="5"/>
  <c r="S339" i="5"/>
  <c r="T339" i="5"/>
  <c r="U339" i="5"/>
  <c r="V339" i="5"/>
  <c r="W339" i="5"/>
  <c r="X339" i="5"/>
  <c r="Y339" i="5"/>
  <c r="Z339" i="5"/>
  <c r="AA339" i="5"/>
  <c r="AB339" i="5"/>
  <c r="AC339" i="5"/>
  <c r="AD339" i="5"/>
  <c r="AE339" i="5"/>
  <c r="AF339" i="5"/>
  <c r="AG339" i="5"/>
  <c r="AH339" i="5"/>
  <c r="AI339" i="5"/>
  <c r="AJ339" i="5"/>
  <c r="AK339" i="5"/>
  <c r="AL339" i="5"/>
  <c r="AM339" i="5"/>
  <c r="AN339" i="5"/>
  <c r="AO339" i="5"/>
  <c r="AP339" i="5"/>
  <c r="AQ339" i="5"/>
  <c r="AR339" i="5"/>
  <c r="AS339" i="5"/>
  <c r="AT339" i="5"/>
  <c r="AU339" i="5"/>
  <c r="AV339" i="5"/>
  <c r="AW339" i="5"/>
  <c r="AX339" i="5"/>
  <c r="AY339" i="5"/>
  <c r="AZ339" i="5"/>
  <c r="BA339" i="5"/>
  <c r="BB339" i="5"/>
  <c r="BC339" i="5"/>
  <c r="BD339" i="5"/>
  <c r="BE339" i="5"/>
  <c r="BF339" i="5"/>
  <c r="BG339" i="5"/>
  <c r="BH339" i="5"/>
  <c r="BI339" i="5"/>
  <c r="BJ339" i="5"/>
  <c r="BK339" i="5"/>
  <c r="BL339" i="5"/>
  <c r="BM339" i="5"/>
  <c r="BN339" i="5"/>
  <c r="BO339" i="5"/>
  <c r="BP339" i="5"/>
  <c r="BQ339" i="5"/>
  <c r="BR339" i="5"/>
  <c r="BS339" i="5"/>
  <c r="BT339" i="5"/>
  <c r="BU339" i="5"/>
  <c r="BV339" i="5"/>
  <c r="BW339" i="5"/>
  <c r="BX339" i="5"/>
  <c r="E340" i="5"/>
  <c r="F340" i="5"/>
  <c r="G340" i="5"/>
  <c r="H340" i="5"/>
  <c r="I340" i="5"/>
  <c r="J340" i="5"/>
  <c r="K340" i="5"/>
  <c r="L340" i="5"/>
  <c r="M340" i="5"/>
  <c r="N340" i="5"/>
  <c r="O340" i="5"/>
  <c r="P340" i="5"/>
  <c r="Q340" i="5"/>
  <c r="R340" i="5"/>
  <c r="S340" i="5"/>
  <c r="T340" i="5"/>
  <c r="U340" i="5"/>
  <c r="V340" i="5"/>
  <c r="W340" i="5"/>
  <c r="X340" i="5"/>
  <c r="Y340" i="5"/>
  <c r="Z340" i="5"/>
  <c r="AA340" i="5"/>
  <c r="AB340" i="5"/>
  <c r="AC340" i="5"/>
  <c r="AD340" i="5"/>
  <c r="AE340" i="5"/>
  <c r="AF340" i="5"/>
  <c r="AG340" i="5"/>
  <c r="AH340" i="5"/>
  <c r="AI340" i="5"/>
  <c r="AJ340" i="5"/>
  <c r="AK340" i="5"/>
  <c r="AL340" i="5"/>
  <c r="AM340" i="5"/>
  <c r="AN340" i="5"/>
  <c r="AO340" i="5"/>
  <c r="AP340" i="5"/>
  <c r="AQ340" i="5"/>
  <c r="AR340" i="5"/>
  <c r="AS340" i="5"/>
  <c r="AT340" i="5"/>
  <c r="AU340" i="5"/>
  <c r="AV340" i="5"/>
  <c r="AW340" i="5"/>
  <c r="AX340" i="5"/>
  <c r="AY340" i="5"/>
  <c r="AZ340" i="5"/>
  <c r="BA340" i="5"/>
  <c r="BB340" i="5"/>
  <c r="BC340" i="5"/>
  <c r="BD340" i="5"/>
  <c r="BE340" i="5"/>
  <c r="BF340" i="5"/>
  <c r="BG340" i="5"/>
  <c r="BH340" i="5"/>
  <c r="BI340" i="5"/>
  <c r="BJ340" i="5"/>
  <c r="BK340" i="5"/>
  <c r="BL340" i="5"/>
  <c r="BM340" i="5"/>
  <c r="BN340" i="5"/>
  <c r="BO340" i="5"/>
  <c r="BP340" i="5"/>
  <c r="BQ340" i="5"/>
  <c r="BR340" i="5"/>
  <c r="BS340" i="5"/>
  <c r="BT340" i="5"/>
  <c r="BU340" i="5"/>
  <c r="BV340" i="5"/>
  <c r="BW340" i="5"/>
  <c r="BX340" i="5"/>
  <c r="E341" i="5"/>
  <c r="F341" i="5"/>
  <c r="G341" i="5"/>
  <c r="H341" i="5"/>
  <c r="I341" i="5"/>
  <c r="J341" i="5"/>
  <c r="K341" i="5"/>
  <c r="L341" i="5"/>
  <c r="M341" i="5"/>
  <c r="N341" i="5"/>
  <c r="O341" i="5"/>
  <c r="P341" i="5"/>
  <c r="Q341" i="5"/>
  <c r="R341" i="5"/>
  <c r="S341" i="5"/>
  <c r="T341" i="5"/>
  <c r="U341" i="5"/>
  <c r="V341" i="5"/>
  <c r="W341" i="5"/>
  <c r="X341" i="5"/>
  <c r="Y341" i="5"/>
  <c r="Z341" i="5"/>
  <c r="AA341" i="5"/>
  <c r="AB341" i="5"/>
  <c r="AC341" i="5"/>
  <c r="AD341" i="5"/>
  <c r="AE341" i="5"/>
  <c r="AF341" i="5"/>
  <c r="AG341" i="5"/>
  <c r="AH341" i="5"/>
  <c r="AI341" i="5"/>
  <c r="AJ341" i="5"/>
  <c r="AK341" i="5"/>
  <c r="AL341" i="5"/>
  <c r="AM341" i="5"/>
  <c r="AN341" i="5"/>
  <c r="AO341" i="5"/>
  <c r="AP341" i="5"/>
  <c r="AQ341" i="5"/>
  <c r="AR341" i="5"/>
  <c r="AS341" i="5"/>
  <c r="AT341" i="5"/>
  <c r="AU341" i="5"/>
  <c r="AV341" i="5"/>
  <c r="AW341" i="5"/>
  <c r="AX341" i="5"/>
  <c r="AY341" i="5"/>
  <c r="AZ341" i="5"/>
  <c r="BA341" i="5"/>
  <c r="BB341" i="5"/>
  <c r="BC341" i="5"/>
  <c r="BD341" i="5"/>
  <c r="BE341" i="5"/>
  <c r="BF341" i="5"/>
  <c r="BG341" i="5"/>
  <c r="BH341" i="5"/>
  <c r="BI341" i="5"/>
  <c r="BJ341" i="5"/>
  <c r="BK341" i="5"/>
  <c r="BL341" i="5"/>
  <c r="BM341" i="5"/>
  <c r="BN341" i="5"/>
  <c r="BO341" i="5"/>
  <c r="BP341" i="5"/>
  <c r="BQ341" i="5"/>
  <c r="BR341" i="5"/>
  <c r="BS341" i="5"/>
  <c r="BT341" i="5"/>
  <c r="BU341" i="5"/>
  <c r="BV341" i="5"/>
  <c r="BW341" i="5"/>
  <c r="BX341" i="5"/>
  <c r="E342" i="5"/>
  <c r="F342" i="5"/>
  <c r="G342" i="5"/>
  <c r="H342" i="5"/>
  <c r="I342" i="5"/>
  <c r="J342" i="5"/>
  <c r="K342" i="5"/>
  <c r="L342" i="5"/>
  <c r="M342" i="5"/>
  <c r="N342" i="5"/>
  <c r="O342" i="5"/>
  <c r="P342" i="5"/>
  <c r="Q342" i="5"/>
  <c r="R342" i="5"/>
  <c r="S342" i="5"/>
  <c r="T342" i="5"/>
  <c r="U342" i="5"/>
  <c r="V342" i="5"/>
  <c r="W342" i="5"/>
  <c r="X342" i="5"/>
  <c r="Y342" i="5"/>
  <c r="Z342" i="5"/>
  <c r="AA342" i="5"/>
  <c r="AB342" i="5"/>
  <c r="AC342" i="5"/>
  <c r="AD342" i="5"/>
  <c r="AE342" i="5"/>
  <c r="AF342" i="5"/>
  <c r="AG342" i="5"/>
  <c r="AH342" i="5"/>
  <c r="AI342" i="5"/>
  <c r="AJ342" i="5"/>
  <c r="AK342" i="5"/>
  <c r="AL342" i="5"/>
  <c r="AM342" i="5"/>
  <c r="AN342" i="5"/>
  <c r="AO342" i="5"/>
  <c r="AP342" i="5"/>
  <c r="AQ342" i="5"/>
  <c r="AR342" i="5"/>
  <c r="AS342" i="5"/>
  <c r="AT342" i="5"/>
  <c r="AU342" i="5"/>
  <c r="AV342" i="5"/>
  <c r="AW342" i="5"/>
  <c r="AX342" i="5"/>
  <c r="AY342" i="5"/>
  <c r="AZ342" i="5"/>
  <c r="BA342" i="5"/>
  <c r="BB342" i="5"/>
  <c r="BC342" i="5"/>
  <c r="BD342" i="5"/>
  <c r="BE342" i="5"/>
  <c r="BF342" i="5"/>
  <c r="BG342" i="5"/>
  <c r="BH342" i="5"/>
  <c r="BI342" i="5"/>
  <c r="BJ342" i="5"/>
  <c r="BK342" i="5"/>
  <c r="BL342" i="5"/>
  <c r="BM342" i="5"/>
  <c r="BN342" i="5"/>
  <c r="BO342" i="5"/>
  <c r="BP342" i="5"/>
  <c r="BQ342" i="5"/>
  <c r="BR342" i="5"/>
  <c r="BS342" i="5"/>
  <c r="BT342" i="5"/>
  <c r="BU342" i="5"/>
  <c r="BV342" i="5"/>
  <c r="BW342" i="5"/>
  <c r="BX342" i="5"/>
  <c r="E343" i="5"/>
  <c r="F343" i="5"/>
  <c r="G343" i="5"/>
  <c r="H343" i="5"/>
  <c r="I343" i="5"/>
  <c r="J343" i="5"/>
  <c r="K343" i="5"/>
  <c r="L343" i="5"/>
  <c r="M343" i="5"/>
  <c r="N343" i="5"/>
  <c r="O343" i="5"/>
  <c r="P343" i="5"/>
  <c r="Q343" i="5"/>
  <c r="R343" i="5"/>
  <c r="S343" i="5"/>
  <c r="T343" i="5"/>
  <c r="U343" i="5"/>
  <c r="V343" i="5"/>
  <c r="W343" i="5"/>
  <c r="X343" i="5"/>
  <c r="Y343" i="5"/>
  <c r="Z343" i="5"/>
  <c r="AA343" i="5"/>
  <c r="AB343" i="5"/>
  <c r="AC343" i="5"/>
  <c r="AD343" i="5"/>
  <c r="AE343" i="5"/>
  <c r="AF343" i="5"/>
  <c r="AG343" i="5"/>
  <c r="AH343" i="5"/>
  <c r="AI343" i="5"/>
  <c r="AJ343" i="5"/>
  <c r="AK343" i="5"/>
  <c r="AL343" i="5"/>
  <c r="AM343" i="5"/>
  <c r="AN343" i="5"/>
  <c r="AO343" i="5"/>
  <c r="AP343" i="5"/>
  <c r="AQ343" i="5"/>
  <c r="AR343" i="5"/>
  <c r="AS343" i="5"/>
  <c r="AT343" i="5"/>
  <c r="AU343" i="5"/>
  <c r="AV343" i="5"/>
  <c r="AW343" i="5"/>
  <c r="AX343" i="5"/>
  <c r="AY343" i="5"/>
  <c r="AZ343" i="5"/>
  <c r="BA343" i="5"/>
  <c r="BB343" i="5"/>
  <c r="BC343" i="5"/>
  <c r="BD343" i="5"/>
  <c r="BE343" i="5"/>
  <c r="BF343" i="5"/>
  <c r="BG343" i="5"/>
  <c r="BH343" i="5"/>
  <c r="BI343" i="5"/>
  <c r="BJ343" i="5"/>
  <c r="BK343" i="5"/>
  <c r="BL343" i="5"/>
  <c r="BM343" i="5"/>
  <c r="BN343" i="5"/>
  <c r="BO343" i="5"/>
  <c r="BP343" i="5"/>
  <c r="BQ343" i="5"/>
  <c r="BR343" i="5"/>
  <c r="BS343" i="5"/>
  <c r="BT343" i="5"/>
  <c r="BU343" i="5"/>
  <c r="BV343" i="5"/>
  <c r="BW343" i="5"/>
  <c r="BX343" i="5"/>
  <c r="E344" i="5"/>
  <c r="F344" i="5"/>
  <c r="G344" i="5"/>
  <c r="H344" i="5"/>
  <c r="I344" i="5"/>
  <c r="J344" i="5"/>
  <c r="K344" i="5"/>
  <c r="L344" i="5"/>
  <c r="M344" i="5"/>
  <c r="N344" i="5"/>
  <c r="O344" i="5"/>
  <c r="P344" i="5"/>
  <c r="Q344" i="5"/>
  <c r="R344" i="5"/>
  <c r="S344" i="5"/>
  <c r="T344" i="5"/>
  <c r="U344" i="5"/>
  <c r="V344" i="5"/>
  <c r="W344" i="5"/>
  <c r="X344" i="5"/>
  <c r="Y344" i="5"/>
  <c r="Z344" i="5"/>
  <c r="AA344" i="5"/>
  <c r="AB344" i="5"/>
  <c r="AC344" i="5"/>
  <c r="AD344" i="5"/>
  <c r="AE344" i="5"/>
  <c r="AF344" i="5"/>
  <c r="AG344" i="5"/>
  <c r="AH344" i="5"/>
  <c r="AI344" i="5"/>
  <c r="AJ344" i="5"/>
  <c r="AK344" i="5"/>
  <c r="AL344" i="5"/>
  <c r="AM344" i="5"/>
  <c r="AN344" i="5"/>
  <c r="AO344" i="5"/>
  <c r="AP344" i="5"/>
  <c r="AQ344" i="5"/>
  <c r="AR344" i="5"/>
  <c r="AS344" i="5"/>
  <c r="AT344" i="5"/>
  <c r="AU344" i="5"/>
  <c r="AV344" i="5"/>
  <c r="AW344" i="5"/>
  <c r="AX344" i="5"/>
  <c r="AY344" i="5"/>
  <c r="AZ344" i="5"/>
  <c r="BA344" i="5"/>
  <c r="BB344" i="5"/>
  <c r="BC344" i="5"/>
  <c r="BD344" i="5"/>
  <c r="BE344" i="5"/>
  <c r="BF344" i="5"/>
  <c r="BG344" i="5"/>
  <c r="BH344" i="5"/>
  <c r="BI344" i="5"/>
  <c r="BJ344" i="5"/>
  <c r="BK344" i="5"/>
  <c r="BL344" i="5"/>
  <c r="BM344" i="5"/>
  <c r="BN344" i="5"/>
  <c r="BO344" i="5"/>
  <c r="BP344" i="5"/>
  <c r="BQ344" i="5"/>
  <c r="BR344" i="5"/>
  <c r="BS344" i="5"/>
  <c r="BT344" i="5"/>
  <c r="BU344" i="5"/>
  <c r="BV344" i="5"/>
  <c r="BW344" i="5"/>
  <c r="BX344" i="5"/>
  <c r="E345" i="5"/>
  <c r="F345" i="5"/>
  <c r="G345" i="5"/>
  <c r="H345" i="5"/>
  <c r="I345" i="5"/>
  <c r="J345" i="5"/>
  <c r="K345" i="5"/>
  <c r="L345" i="5"/>
  <c r="M345" i="5"/>
  <c r="N345" i="5"/>
  <c r="O345" i="5"/>
  <c r="P345" i="5"/>
  <c r="Q345" i="5"/>
  <c r="R345" i="5"/>
  <c r="S345" i="5"/>
  <c r="T345" i="5"/>
  <c r="U345" i="5"/>
  <c r="V345" i="5"/>
  <c r="W345" i="5"/>
  <c r="X345" i="5"/>
  <c r="Y345" i="5"/>
  <c r="Z345" i="5"/>
  <c r="AA345" i="5"/>
  <c r="AB345" i="5"/>
  <c r="AC345" i="5"/>
  <c r="AD345" i="5"/>
  <c r="AE345" i="5"/>
  <c r="AF345" i="5"/>
  <c r="AG345" i="5"/>
  <c r="AH345" i="5"/>
  <c r="AI345" i="5"/>
  <c r="AJ345" i="5"/>
  <c r="AK345" i="5"/>
  <c r="AL345" i="5"/>
  <c r="AM345" i="5"/>
  <c r="AN345" i="5"/>
  <c r="AO345" i="5"/>
  <c r="AP345" i="5"/>
  <c r="AQ345" i="5"/>
  <c r="AR345" i="5"/>
  <c r="AS345" i="5"/>
  <c r="AT345" i="5"/>
  <c r="AU345" i="5"/>
  <c r="AV345" i="5"/>
  <c r="AW345" i="5"/>
  <c r="AX345" i="5"/>
  <c r="AY345" i="5"/>
  <c r="AZ345" i="5"/>
  <c r="BA345" i="5"/>
  <c r="BB345" i="5"/>
  <c r="BC345" i="5"/>
  <c r="BD345" i="5"/>
  <c r="BE345" i="5"/>
  <c r="BF345" i="5"/>
  <c r="BG345" i="5"/>
  <c r="BH345" i="5"/>
  <c r="BI345" i="5"/>
  <c r="BJ345" i="5"/>
  <c r="BK345" i="5"/>
  <c r="BL345" i="5"/>
  <c r="BM345" i="5"/>
  <c r="BN345" i="5"/>
  <c r="BO345" i="5"/>
  <c r="BP345" i="5"/>
  <c r="BQ345" i="5"/>
  <c r="BR345" i="5"/>
  <c r="BS345" i="5"/>
  <c r="BT345" i="5"/>
  <c r="BU345" i="5"/>
  <c r="BV345" i="5"/>
  <c r="BW345" i="5"/>
  <c r="BX345" i="5"/>
  <c r="E346" i="5"/>
  <c r="F346" i="5"/>
  <c r="G346" i="5"/>
  <c r="H346" i="5"/>
  <c r="I346" i="5"/>
  <c r="J346" i="5"/>
  <c r="K346" i="5"/>
  <c r="L346" i="5"/>
  <c r="M346" i="5"/>
  <c r="N346" i="5"/>
  <c r="O346" i="5"/>
  <c r="P346" i="5"/>
  <c r="Q346" i="5"/>
  <c r="R346" i="5"/>
  <c r="S346" i="5"/>
  <c r="T346" i="5"/>
  <c r="U346" i="5"/>
  <c r="V346" i="5"/>
  <c r="W346" i="5"/>
  <c r="X346" i="5"/>
  <c r="Y346" i="5"/>
  <c r="Z346" i="5"/>
  <c r="AA346" i="5"/>
  <c r="AB346" i="5"/>
  <c r="AC346" i="5"/>
  <c r="AD346" i="5"/>
  <c r="AE346" i="5"/>
  <c r="AF346" i="5"/>
  <c r="AG346" i="5"/>
  <c r="AH346" i="5"/>
  <c r="AI346" i="5"/>
  <c r="AJ346" i="5"/>
  <c r="AK346" i="5"/>
  <c r="AL346" i="5"/>
  <c r="AM346" i="5"/>
  <c r="AN346" i="5"/>
  <c r="AO346" i="5"/>
  <c r="AP346" i="5"/>
  <c r="AQ346" i="5"/>
  <c r="AR346" i="5"/>
  <c r="AS346" i="5"/>
  <c r="AT346" i="5"/>
  <c r="AU346" i="5"/>
  <c r="AV346" i="5"/>
  <c r="AW346" i="5"/>
  <c r="AX346" i="5"/>
  <c r="AY346" i="5"/>
  <c r="AZ346" i="5"/>
  <c r="BA346" i="5"/>
  <c r="BB346" i="5"/>
  <c r="BC346" i="5"/>
  <c r="BD346" i="5"/>
  <c r="BE346" i="5"/>
  <c r="BF346" i="5"/>
  <c r="BG346" i="5"/>
  <c r="BH346" i="5"/>
  <c r="BI346" i="5"/>
  <c r="BJ346" i="5"/>
  <c r="BK346" i="5"/>
  <c r="BL346" i="5"/>
  <c r="BM346" i="5"/>
  <c r="BN346" i="5"/>
  <c r="BO346" i="5"/>
  <c r="BP346" i="5"/>
  <c r="BQ346" i="5"/>
  <c r="BR346" i="5"/>
  <c r="BS346" i="5"/>
  <c r="BT346" i="5"/>
  <c r="BU346" i="5"/>
  <c r="BV346" i="5"/>
  <c r="BW346" i="5"/>
  <c r="BX346" i="5"/>
  <c r="E347" i="5"/>
  <c r="F347" i="5"/>
  <c r="G347" i="5"/>
  <c r="H347" i="5"/>
  <c r="I347" i="5"/>
  <c r="J347" i="5"/>
  <c r="K347" i="5"/>
  <c r="L347" i="5"/>
  <c r="M347" i="5"/>
  <c r="N347" i="5"/>
  <c r="O347" i="5"/>
  <c r="P347" i="5"/>
  <c r="Q347" i="5"/>
  <c r="R347" i="5"/>
  <c r="S347" i="5"/>
  <c r="T347" i="5"/>
  <c r="U347" i="5"/>
  <c r="V347" i="5"/>
  <c r="W347" i="5"/>
  <c r="X347" i="5"/>
  <c r="Y347" i="5"/>
  <c r="Z347" i="5"/>
  <c r="AA347" i="5"/>
  <c r="AB347" i="5"/>
  <c r="AC347" i="5"/>
  <c r="AD347" i="5"/>
  <c r="AE347" i="5"/>
  <c r="AF347" i="5"/>
  <c r="AG347" i="5"/>
  <c r="AH347" i="5"/>
  <c r="AI347" i="5"/>
  <c r="AJ347" i="5"/>
  <c r="AK347" i="5"/>
  <c r="AL347" i="5"/>
  <c r="AM347" i="5"/>
  <c r="AN347" i="5"/>
  <c r="AO347" i="5"/>
  <c r="AP347" i="5"/>
  <c r="AQ347" i="5"/>
  <c r="AR347" i="5"/>
  <c r="AS347" i="5"/>
  <c r="AT347" i="5"/>
  <c r="AU347" i="5"/>
  <c r="AV347" i="5"/>
  <c r="AW347" i="5"/>
  <c r="AX347" i="5"/>
  <c r="AY347" i="5"/>
  <c r="AZ347" i="5"/>
  <c r="BA347" i="5"/>
  <c r="BB347" i="5"/>
  <c r="BC347" i="5"/>
  <c r="BD347" i="5"/>
  <c r="BE347" i="5"/>
  <c r="BF347" i="5"/>
  <c r="BG347" i="5"/>
  <c r="BH347" i="5"/>
  <c r="BI347" i="5"/>
  <c r="BJ347" i="5"/>
  <c r="BK347" i="5"/>
  <c r="BL347" i="5"/>
  <c r="BM347" i="5"/>
  <c r="BN347" i="5"/>
  <c r="BO347" i="5"/>
  <c r="BP347" i="5"/>
  <c r="BQ347" i="5"/>
  <c r="BR347" i="5"/>
  <c r="BS347" i="5"/>
  <c r="BT347" i="5"/>
  <c r="BU347" i="5"/>
  <c r="BV347" i="5"/>
  <c r="BW347" i="5"/>
  <c r="BX347" i="5"/>
  <c r="E348" i="5"/>
  <c r="F348" i="5"/>
  <c r="G348" i="5"/>
  <c r="H348" i="5"/>
  <c r="I348" i="5"/>
  <c r="J348" i="5"/>
  <c r="K348" i="5"/>
  <c r="L348" i="5"/>
  <c r="M348" i="5"/>
  <c r="N348" i="5"/>
  <c r="O348" i="5"/>
  <c r="P348" i="5"/>
  <c r="Q348" i="5"/>
  <c r="R348" i="5"/>
  <c r="S348" i="5"/>
  <c r="T348" i="5"/>
  <c r="U348" i="5"/>
  <c r="V348" i="5"/>
  <c r="W348" i="5"/>
  <c r="X348" i="5"/>
  <c r="Y348" i="5"/>
  <c r="Z348" i="5"/>
  <c r="AA348" i="5"/>
  <c r="AB348" i="5"/>
  <c r="AC348" i="5"/>
  <c r="AD348" i="5"/>
  <c r="AE348" i="5"/>
  <c r="AF348" i="5"/>
  <c r="AG348" i="5"/>
  <c r="AH348" i="5"/>
  <c r="AI348" i="5"/>
  <c r="AJ348" i="5"/>
  <c r="AK348" i="5"/>
  <c r="AL348" i="5"/>
  <c r="AM348" i="5"/>
  <c r="AN348" i="5"/>
  <c r="AO348" i="5"/>
  <c r="AP348" i="5"/>
  <c r="AQ348" i="5"/>
  <c r="AR348" i="5"/>
  <c r="AS348" i="5"/>
  <c r="AT348" i="5"/>
  <c r="AU348" i="5"/>
  <c r="AV348" i="5"/>
  <c r="AW348" i="5"/>
  <c r="AX348" i="5"/>
  <c r="AY348" i="5"/>
  <c r="AZ348" i="5"/>
  <c r="BA348" i="5"/>
  <c r="BB348" i="5"/>
  <c r="BC348" i="5"/>
  <c r="BD348" i="5"/>
  <c r="BE348" i="5"/>
  <c r="BF348" i="5"/>
  <c r="BG348" i="5"/>
  <c r="BH348" i="5"/>
  <c r="BI348" i="5"/>
  <c r="BJ348" i="5"/>
  <c r="BK348" i="5"/>
  <c r="BL348" i="5"/>
  <c r="BM348" i="5"/>
  <c r="BN348" i="5"/>
  <c r="BO348" i="5"/>
  <c r="BP348" i="5"/>
  <c r="BQ348" i="5"/>
  <c r="BR348" i="5"/>
  <c r="BS348" i="5"/>
  <c r="BT348" i="5"/>
  <c r="BU348" i="5"/>
  <c r="BV348" i="5"/>
  <c r="BW348" i="5"/>
  <c r="BX348" i="5"/>
  <c r="E349" i="5"/>
  <c r="F349" i="5"/>
  <c r="G349" i="5"/>
  <c r="H349" i="5"/>
  <c r="I349" i="5"/>
  <c r="J349" i="5"/>
  <c r="K349" i="5"/>
  <c r="L349" i="5"/>
  <c r="M349" i="5"/>
  <c r="N349" i="5"/>
  <c r="O349" i="5"/>
  <c r="P349" i="5"/>
  <c r="Q349" i="5"/>
  <c r="R349" i="5"/>
  <c r="S349" i="5"/>
  <c r="T349" i="5"/>
  <c r="U349" i="5"/>
  <c r="V349" i="5"/>
  <c r="W349" i="5"/>
  <c r="X349" i="5"/>
  <c r="Y349" i="5"/>
  <c r="Z349" i="5"/>
  <c r="AA349" i="5"/>
  <c r="AB349" i="5"/>
  <c r="AC349" i="5"/>
  <c r="AD349" i="5"/>
  <c r="AE349" i="5"/>
  <c r="AF349" i="5"/>
  <c r="AG349" i="5"/>
  <c r="AH349" i="5"/>
  <c r="AI349" i="5"/>
  <c r="AJ349" i="5"/>
  <c r="AK349" i="5"/>
  <c r="AL349" i="5"/>
  <c r="AM349" i="5"/>
  <c r="AN349" i="5"/>
  <c r="AO349" i="5"/>
  <c r="AP349" i="5"/>
  <c r="AQ349" i="5"/>
  <c r="AR349" i="5"/>
  <c r="AS349" i="5"/>
  <c r="AT349" i="5"/>
  <c r="AU349" i="5"/>
  <c r="AV349" i="5"/>
  <c r="AW349" i="5"/>
  <c r="AX349" i="5"/>
  <c r="AY349" i="5"/>
  <c r="AZ349" i="5"/>
  <c r="BA349" i="5"/>
  <c r="BB349" i="5"/>
  <c r="BC349" i="5"/>
  <c r="BD349" i="5"/>
  <c r="BE349" i="5"/>
  <c r="BF349" i="5"/>
  <c r="BG349" i="5"/>
  <c r="BH349" i="5"/>
  <c r="BI349" i="5"/>
  <c r="BJ349" i="5"/>
  <c r="BK349" i="5"/>
  <c r="BL349" i="5"/>
  <c r="BM349" i="5"/>
  <c r="BN349" i="5"/>
  <c r="BO349" i="5"/>
  <c r="BP349" i="5"/>
  <c r="BQ349" i="5"/>
  <c r="BR349" i="5"/>
  <c r="BS349" i="5"/>
  <c r="BT349" i="5"/>
  <c r="BU349" i="5"/>
  <c r="BV349" i="5"/>
  <c r="BW349" i="5"/>
  <c r="BX349" i="5"/>
  <c r="E350" i="5"/>
  <c r="F350" i="5"/>
  <c r="G350" i="5"/>
  <c r="H350" i="5"/>
  <c r="I350" i="5"/>
  <c r="J350" i="5"/>
  <c r="K350" i="5"/>
  <c r="L350" i="5"/>
  <c r="M350" i="5"/>
  <c r="N350" i="5"/>
  <c r="O350" i="5"/>
  <c r="P350" i="5"/>
  <c r="Q350" i="5"/>
  <c r="R350" i="5"/>
  <c r="S350" i="5"/>
  <c r="T350" i="5"/>
  <c r="U350" i="5"/>
  <c r="V350" i="5"/>
  <c r="W350" i="5"/>
  <c r="X350" i="5"/>
  <c r="Y350" i="5"/>
  <c r="Z350" i="5"/>
  <c r="AA350" i="5"/>
  <c r="AB350" i="5"/>
  <c r="AC350" i="5"/>
  <c r="AD350" i="5"/>
  <c r="AE350" i="5"/>
  <c r="AF350" i="5"/>
  <c r="AG350" i="5"/>
  <c r="AH350" i="5"/>
  <c r="AI350" i="5"/>
  <c r="AJ350" i="5"/>
  <c r="AK350" i="5"/>
  <c r="AL350" i="5"/>
  <c r="AM350" i="5"/>
  <c r="AN350" i="5"/>
  <c r="AO350" i="5"/>
  <c r="AP350" i="5"/>
  <c r="AQ350" i="5"/>
  <c r="AR350" i="5"/>
  <c r="AS350" i="5"/>
  <c r="AT350" i="5"/>
  <c r="AU350" i="5"/>
  <c r="AV350" i="5"/>
  <c r="AW350" i="5"/>
  <c r="AX350" i="5"/>
  <c r="AY350" i="5"/>
  <c r="AZ350" i="5"/>
  <c r="BA350" i="5"/>
  <c r="BB350" i="5"/>
  <c r="BC350" i="5"/>
  <c r="BD350" i="5"/>
  <c r="BE350" i="5"/>
  <c r="BF350" i="5"/>
  <c r="BG350" i="5"/>
  <c r="BH350" i="5"/>
  <c r="BI350" i="5"/>
  <c r="BJ350" i="5"/>
  <c r="BK350" i="5"/>
  <c r="BL350" i="5"/>
  <c r="BM350" i="5"/>
  <c r="BN350" i="5"/>
  <c r="BO350" i="5"/>
  <c r="BP350" i="5"/>
  <c r="BQ350" i="5"/>
  <c r="BR350" i="5"/>
  <c r="BS350" i="5"/>
  <c r="BT350" i="5"/>
  <c r="BU350" i="5"/>
  <c r="BV350" i="5"/>
  <c r="BW350" i="5"/>
  <c r="BX350" i="5"/>
  <c r="E351" i="5"/>
  <c r="F351" i="5"/>
  <c r="G351" i="5"/>
  <c r="H351" i="5"/>
  <c r="I351" i="5"/>
  <c r="J351" i="5"/>
  <c r="K351" i="5"/>
  <c r="L351" i="5"/>
  <c r="M351" i="5"/>
  <c r="N351" i="5"/>
  <c r="O351" i="5"/>
  <c r="P351" i="5"/>
  <c r="Q351" i="5"/>
  <c r="R351" i="5"/>
  <c r="S351" i="5"/>
  <c r="T351" i="5"/>
  <c r="U351" i="5"/>
  <c r="V351" i="5"/>
  <c r="W351" i="5"/>
  <c r="X351" i="5"/>
  <c r="Y351" i="5"/>
  <c r="Z351" i="5"/>
  <c r="AA351" i="5"/>
  <c r="AB351" i="5"/>
  <c r="AC351" i="5"/>
  <c r="AD351" i="5"/>
  <c r="AE351" i="5"/>
  <c r="AF351" i="5"/>
  <c r="AG351" i="5"/>
  <c r="AH351" i="5"/>
  <c r="AI351" i="5"/>
  <c r="AJ351" i="5"/>
  <c r="AK351" i="5"/>
  <c r="AL351" i="5"/>
  <c r="AM351" i="5"/>
  <c r="AN351" i="5"/>
  <c r="AO351" i="5"/>
  <c r="AP351" i="5"/>
  <c r="AQ351" i="5"/>
  <c r="AR351" i="5"/>
  <c r="AS351" i="5"/>
  <c r="AT351" i="5"/>
  <c r="AU351" i="5"/>
  <c r="AV351" i="5"/>
  <c r="AW351" i="5"/>
  <c r="AX351" i="5"/>
  <c r="AY351" i="5"/>
  <c r="AZ351" i="5"/>
  <c r="BA351" i="5"/>
  <c r="BB351" i="5"/>
  <c r="BC351" i="5"/>
  <c r="BD351" i="5"/>
  <c r="BE351" i="5"/>
  <c r="BF351" i="5"/>
  <c r="BG351" i="5"/>
  <c r="BH351" i="5"/>
  <c r="BI351" i="5"/>
  <c r="BJ351" i="5"/>
  <c r="BK351" i="5"/>
  <c r="BL351" i="5"/>
  <c r="BM351" i="5"/>
  <c r="BN351" i="5"/>
  <c r="BO351" i="5"/>
  <c r="BP351" i="5"/>
  <c r="BQ351" i="5"/>
  <c r="BR351" i="5"/>
  <c r="BS351" i="5"/>
  <c r="BT351" i="5"/>
  <c r="BU351" i="5"/>
  <c r="BV351" i="5"/>
  <c r="BW351" i="5"/>
  <c r="BX351" i="5"/>
  <c r="E352" i="5"/>
  <c r="F352" i="5"/>
  <c r="G352" i="5"/>
  <c r="H352" i="5"/>
  <c r="I352" i="5"/>
  <c r="J352" i="5"/>
  <c r="K352" i="5"/>
  <c r="L352" i="5"/>
  <c r="M352" i="5"/>
  <c r="N352" i="5"/>
  <c r="O352" i="5"/>
  <c r="P352" i="5"/>
  <c r="Q352" i="5"/>
  <c r="R352" i="5"/>
  <c r="S352" i="5"/>
  <c r="T352" i="5"/>
  <c r="U352" i="5"/>
  <c r="V352" i="5"/>
  <c r="W352" i="5"/>
  <c r="X352" i="5"/>
  <c r="Y352" i="5"/>
  <c r="Z352" i="5"/>
  <c r="AA352" i="5"/>
  <c r="AB352" i="5"/>
  <c r="AC352" i="5"/>
  <c r="AD352" i="5"/>
  <c r="AE352" i="5"/>
  <c r="AF352" i="5"/>
  <c r="AG352" i="5"/>
  <c r="AH352" i="5"/>
  <c r="AI352" i="5"/>
  <c r="AJ352" i="5"/>
  <c r="AK352" i="5"/>
  <c r="AL352" i="5"/>
  <c r="AM352" i="5"/>
  <c r="AN352" i="5"/>
  <c r="AO352" i="5"/>
  <c r="AP352" i="5"/>
  <c r="AQ352" i="5"/>
  <c r="AR352" i="5"/>
  <c r="AS352" i="5"/>
  <c r="AT352" i="5"/>
  <c r="AU352" i="5"/>
  <c r="AV352" i="5"/>
  <c r="AW352" i="5"/>
  <c r="AX352" i="5"/>
  <c r="AY352" i="5"/>
  <c r="AZ352" i="5"/>
  <c r="BA352" i="5"/>
  <c r="BB352" i="5"/>
  <c r="BC352" i="5"/>
  <c r="BD352" i="5"/>
  <c r="BE352" i="5"/>
  <c r="BF352" i="5"/>
  <c r="BG352" i="5"/>
  <c r="BH352" i="5"/>
  <c r="BI352" i="5"/>
  <c r="BJ352" i="5"/>
  <c r="BK352" i="5"/>
  <c r="BL352" i="5"/>
  <c r="BM352" i="5"/>
  <c r="BN352" i="5"/>
  <c r="BO352" i="5"/>
  <c r="BP352" i="5"/>
  <c r="BQ352" i="5"/>
  <c r="BR352" i="5"/>
  <c r="BS352" i="5"/>
  <c r="BT352" i="5"/>
  <c r="BU352" i="5"/>
  <c r="BV352" i="5"/>
  <c r="BW352" i="5"/>
  <c r="BX352" i="5"/>
  <c r="E353" i="5"/>
  <c r="F353" i="5"/>
  <c r="G353" i="5"/>
  <c r="H353" i="5"/>
  <c r="I353" i="5"/>
  <c r="J353" i="5"/>
  <c r="K353" i="5"/>
  <c r="L353" i="5"/>
  <c r="M353" i="5"/>
  <c r="N353" i="5"/>
  <c r="O353" i="5"/>
  <c r="P353" i="5"/>
  <c r="Q353" i="5"/>
  <c r="R353" i="5"/>
  <c r="S353" i="5"/>
  <c r="T353" i="5"/>
  <c r="U353" i="5"/>
  <c r="V353" i="5"/>
  <c r="W353" i="5"/>
  <c r="X353" i="5"/>
  <c r="Y353" i="5"/>
  <c r="Z353" i="5"/>
  <c r="AA353" i="5"/>
  <c r="AB353" i="5"/>
  <c r="AC353" i="5"/>
  <c r="AD353" i="5"/>
  <c r="AE353" i="5"/>
  <c r="AF353" i="5"/>
  <c r="AG353" i="5"/>
  <c r="AH353" i="5"/>
  <c r="AI353" i="5"/>
  <c r="AJ353" i="5"/>
  <c r="AK353" i="5"/>
  <c r="AL353" i="5"/>
  <c r="AM353" i="5"/>
  <c r="AN353" i="5"/>
  <c r="AO353" i="5"/>
  <c r="AP353" i="5"/>
  <c r="AQ353" i="5"/>
  <c r="AR353" i="5"/>
  <c r="AS353" i="5"/>
  <c r="AT353" i="5"/>
  <c r="AU353" i="5"/>
  <c r="AV353" i="5"/>
  <c r="AW353" i="5"/>
  <c r="AX353" i="5"/>
  <c r="AY353" i="5"/>
  <c r="AZ353" i="5"/>
  <c r="BA353" i="5"/>
  <c r="BB353" i="5"/>
  <c r="BC353" i="5"/>
  <c r="BD353" i="5"/>
  <c r="BE353" i="5"/>
  <c r="BF353" i="5"/>
  <c r="BG353" i="5"/>
  <c r="BH353" i="5"/>
  <c r="BI353" i="5"/>
  <c r="BJ353" i="5"/>
  <c r="BK353" i="5"/>
  <c r="BL353" i="5"/>
  <c r="BM353" i="5"/>
  <c r="BN353" i="5"/>
  <c r="BO353" i="5"/>
  <c r="BP353" i="5"/>
  <c r="BQ353" i="5"/>
  <c r="BR353" i="5"/>
  <c r="BS353" i="5"/>
  <c r="BT353" i="5"/>
  <c r="BU353" i="5"/>
  <c r="BV353" i="5"/>
  <c r="BW353" i="5"/>
  <c r="BX353" i="5"/>
  <c r="E354" i="5"/>
  <c r="F354" i="5"/>
  <c r="G354" i="5"/>
  <c r="H354" i="5"/>
  <c r="I354" i="5"/>
  <c r="J354" i="5"/>
  <c r="K354" i="5"/>
  <c r="L354" i="5"/>
  <c r="M354" i="5"/>
  <c r="N354" i="5"/>
  <c r="O354" i="5"/>
  <c r="P354" i="5"/>
  <c r="Q354" i="5"/>
  <c r="R354" i="5"/>
  <c r="S354" i="5"/>
  <c r="T354" i="5"/>
  <c r="U354" i="5"/>
  <c r="V354" i="5"/>
  <c r="W354" i="5"/>
  <c r="X354" i="5"/>
  <c r="Y354" i="5"/>
  <c r="Z354" i="5"/>
  <c r="AA354" i="5"/>
  <c r="AB354" i="5"/>
  <c r="AC354" i="5"/>
  <c r="AD354" i="5"/>
  <c r="AE354" i="5"/>
  <c r="AF354" i="5"/>
  <c r="AG354" i="5"/>
  <c r="AH354" i="5"/>
  <c r="AI354" i="5"/>
  <c r="AJ354" i="5"/>
  <c r="AK354" i="5"/>
  <c r="AL354" i="5"/>
  <c r="AM354" i="5"/>
  <c r="AN354" i="5"/>
  <c r="AO354" i="5"/>
  <c r="AP354" i="5"/>
  <c r="AQ354" i="5"/>
  <c r="AR354" i="5"/>
  <c r="AS354" i="5"/>
  <c r="AT354" i="5"/>
  <c r="AU354" i="5"/>
  <c r="AV354" i="5"/>
  <c r="AW354" i="5"/>
  <c r="AX354" i="5"/>
  <c r="AY354" i="5"/>
  <c r="AZ354" i="5"/>
  <c r="BA354" i="5"/>
  <c r="BB354" i="5"/>
  <c r="BC354" i="5"/>
  <c r="BD354" i="5"/>
  <c r="BE354" i="5"/>
  <c r="BF354" i="5"/>
  <c r="BG354" i="5"/>
  <c r="BH354" i="5"/>
  <c r="BI354" i="5"/>
  <c r="BJ354" i="5"/>
  <c r="BK354" i="5"/>
  <c r="BL354" i="5"/>
  <c r="BM354" i="5"/>
  <c r="BN354" i="5"/>
  <c r="BO354" i="5"/>
  <c r="BP354" i="5"/>
  <c r="BQ354" i="5"/>
  <c r="BR354" i="5"/>
  <c r="BS354" i="5"/>
  <c r="BT354" i="5"/>
  <c r="BU354" i="5"/>
  <c r="BV354" i="5"/>
  <c r="BW354" i="5"/>
  <c r="BX354" i="5"/>
  <c r="E355" i="5"/>
  <c r="F355" i="5"/>
  <c r="G355" i="5"/>
  <c r="H355" i="5"/>
  <c r="I355" i="5"/>
  <c r="J355" i="5"/>
  <c r="K355" i="5"/>
  <c r="L355" i="5"/>
  <c r="M355" i="5"/>
  <c r="N355" i="5"/>
  <c r="O355" i="5"/>
  <c r="P355" i="5"/>
  <c r="Q355" i="5"/>
  <c r="R355" i="5"/>
  <c r="S355" i="5"/>
  <c r="T355" i="5"/>
  <c r="U355" i="5"/>
  <c r="V355" i="5"/>
  <c r="W355" i="5"/>
  <c r="X355" i="5"/>
  <c r="Y355" i="5"/>
  <c r="Z355" i="5"/>
  <c r="AA355" i="5"/>
  <c r="AB355" i="5"/>
  <c r="AC355" i="5"/>
  <c r="AD355" i="5"/>
  <c r="AE355" i="5"/>
  <c r="AF355" i="5"/>
  <c r="AG355" i="5"/>
  <c r="AH355" i="5"/>
  <c r="AI355" i="5"/>
  <c r="AJ355" i="5"/>
  <c r="AK355" i="5"/>
  <c r="AL355" i="5"/>
  <c r="AM355" i="5"/>
  <c r="AN355" i="5"/>
  <c r="AO355" i="5"/>
  <c r="AP355" i="5"/>
  <c r="AQ355" i="5"/>
  <c r="AR355" i="5"/>
  <c r="AS355" i="5"/>
  <c r="AT355" i="5"/>
  <c r="AU355" i="5"/>
  <c r="AV355" i="5"/>
  <c r="AW355" i="5"/>
  <c r="AX355" i="5"/>
  <c r="AY355" i="5"/>
  <c r="AZ355" i="5"/>
  <c r="BA355" i="5"/>
  <c r="BB355" i="5"/>
  <c r="BC355" i="5"/>
  <c r="BD355" i="5"/>
  <c r="BE355" i="5"/>
  <c r="BF355" i="5"/>
  <c r="BG355" i="5"/>
  <c r="BH355" i="5"/>
  <c r="BI355" i="5"/>
  <c r="BJ355" i="5"/>
  <c r="BK355" i="5"/>
  <c r="BL355" i="5"/>
  <c r="BM355" i="5"/>
  <c r="BN355" i="5"/>
  <c r="BO355" i="5"/>
  <c r="BP355" i="5"/>
  <c r="BQ355" i="5"/>
  <c r="BR355" i="5"/>
  <c r="BS355" i="5"/>
  <c r="BT355" i="5"/>
  <c r="BU355" i="5"/>
  <c r="BV355" i="5"/>
  <c r="BW355" i="5"/>
  <c r="BX355" i="5"/>
  <c r="E356" i="5"/>
  <c r="F356" i="5"/>
  <c r="G356" i="5"/>
  <c r="H356" i="5"/>
  <c r="I356" i="5"/>
  <c r="J356" i="5"/>
  <c r="K356" i="5"/>
  <c r="L356" i="5"/>
  <c r="M356" i="5"/>
  <c r="N356" i="5"/>
  <c r="O356" i="5"/>
  <c r="P356" i="5"/>
  <c r="Q356" i="5"/>
  <c r="R356" i="5"/>
  <c r="S356" i="5"/>
  <c r="T356" i="5"/>
  <c r="U356" i="5"/>
  <c r="V356" i="5"/>
  <c r="W356" i="5"/>
  <c r="X356" i="5"/>
  <c r="Y356" i="5"/>
  <c r="Z356" i="5"/>
  <c r="AA356" i="5"/>
  <c r="AB356" i="5"/>
  <c r="AC356" i="5"/>
  <c r="AD356" i="5"/>
  <c r="AE356" i="5"/>
  <c r="AF356" i="5"/>
  <c r="AG356" i="5"/>
  <c r="AH356" i="5"/>
  <c r="AI356" i="5"/>
  <c r="AJ356" i="5"/>
  <c r="AK356" i="5"/>
  <c r="AL356" i="5"/>
  <c r="AM356" i="5"/>
  <c r="AN356" i="5"/>
  <c r="AO356" i="5"/>
  <c r="AP356" i="5"/>
  <c r="AQ356" i="5"/>
  <c r="AR356" i="5"/>
  <c r="AS356" i="5"/>
  <c r="AT356" i="5"/>
  <c r="AU356" i="5"/>
  <c r="AV356" i="5"/>
  <c r="AW356" i="5"/>
  <c r="AX356" i="5"/>
  <c r="AY356" i="5"/>
  <c r="AZ356" i="5"/>
  <c r="BA356" i="5"/>
  <c r="BB356" i="5"/>
  <c r="BC356" i="5"/>
  <c r="BD356" i="5"/>
  <c r="BE356" i="5"/>
  <c r="BF356" i="5"/>
  <c r="BG356" i="5"/>
  <c r="BH356" i="5"/>
  <c r="BI356" i="5"/>
  <c r="BJ356" i="5"/>
  <c r="BK356" i="5"/>
  <c r="BL356" i="5"/>
  <c r="BM356" i="5"/>
  <c r="BN356" i="5"/>
  <c r="BO356" i="5"/>
  <c r="BP356" i="5"/>
  <c r="BQ356" i="5"/>
  <c r="BR356" i="5"/>
  <c r="BS356" i="5"/>
  <c r="BT356" i="5"/>
  <c r="BU356" i="5"/>
  <c r="BV356" i="5"/>
  <c r="BW356" i="5"/>
  <c r="BX356" i="5"/>
  <c r="E357" i="5"/>
  <c r="F357" i="5"/>
  <c r="G357" i="5"/>
  <c r="H357" i="5"/>
  <c r="I357" i="5"/>
  <c r="J357" i="5"/>
  <c r="K357" i="5"/>
  <c r="L357" i="5"/>
  <c r="M357" i="5"/>
  <c r="N357" i="5"/>
  <c r="O357" i="5"/>
  <c r="P357" i="5"/>
  <c r="Q357" i="5"/>
  <c r="R357" i="5"/>
  <c r="S357" i="5"/>
  <c r="T357" i="5"/>
  <c r="U357" i="5"/>
  <c r="V357" i="5"/>
  <c r="W357" i="5"/>
  <c r="X357" i="5"/>
  <c r="Y357" i="5"/>
  <c r="Z357" i="5"/>
  <c r="AA357" i="5"/>
  <c r="AB357" i="5"/>
  <c r="AC357" i="5"/>
  <c r="AD357" i="5"/>
  <c r="AE357" i="5"/>
  <c r="AF357" i="5"/>
  <c r="AG357" i="5"/>
  <c r="AH357" i="5"/>
  <c r="AI357" i="5"/>
  <c r="AJ357" i="5"/>
  <c r="AK357" i="5"/>
  <c r="AL357" i="5"/>
  <c r="AM357" i="5"/>
  <c r="AN357" i="5"/>
  <c r="AO357" i="5"/>
  <c r="AP357" i="5"/>
  <c r="AQ357" i="5"/>
  <c r="AR357" i="5"/>
  <c r="AS357" i="5"/>
  <c r="AT357" i="5"/>
  <c r="AU357" i="5"/>
  <c r="AV357" i="5"/>
  <c r="AW357" i="5"/>
  <c r="AX357" i="5"/>
  <c r="AY357" i="5"/>
  <c r="AZ357" i="5"/>
  <c r="BA357" i="5"/>
  <c r="BB357" i="5"/>
  <c r="BC357" i="5"/>
  <c r="BD357" i="5"/>
  <c r="BE357" i="5"/>
  <c r="BF357" i="5"/>
  <c r="BG357" i="5"/>
  <c r="BH357" i="5"/>
  <c r="BI357" i="5"/>
  <c r="BJ357" i="5"/>
  <c r="BK357" i="5"/>
  <c r="BL357" i="5"/>
  <c r="BM357" i="5"/>
  <c r="BN357" i="5"/>
  <c r="BO357" i="5"/>
  <c r="BP357" i="5"/>
  <c r="BQ357" i="5"/>
  <c r="BR357" i="5"/>
  <c r="BS357" i="5"/>
  <c r="BT357" i="5"/>
  <c r="BU357" i="5"/>
  <c r="BV357" i="5"/>
  <c r="BW357" i="5"/>
  <c r="BX357" i="5"/>
  <c r="E358" i="5"/>
  <c r="F358" i="5"/>
  <c r="G358" i="5"/>
  <c r="H358" i="5"/>
  <c r="I358" i="5"/>
  <c r="J358" i="5"/>
  <c r="K358" i="5"/>
  <c r="L358" i="5"/>
  <c r="M358" i="5"/>
  <c r="N358" i="5"/>
  <c r="O358" i="5"/>
  <c r="P358" i="5"/>
  <c r="Q358" i="5"/>
  <c r="R358" i="5"/>
  <c r="S358" i="5"/>
  <c r="T358" i="5"/>
  <c r="U358" i="5"/>
  <c r="V358" i="5"/>
  <c r="W358" i="5"/>
  <c r="X358" i="5"/>
  <c r="Y358" i="5"/>
  <c r="Z358" i="5"/>
  <c r="AA358" i="5"/>
  <c r="AB358" i="5"/>
  <c r="AC358" i="5"/>
  <c r="AD358" i="5"/>
  <c r="AE358" i="5"/>
  <c r="AF358" i="5"/>
  <c r="AG358" i="5"/>
  <c r="AH358" i="5"/>
  <c r="AI358" i="5"/>
  <c r="AJ358" i="5"/>
  <c r="AK358" i="5"/>
  <c r="AL358" i="5"/>
  <c r="AM358" i="5"/>
  <c r="AN358" i="5"/>
  <c r="AO358" i="5"/>
  <c r="AP358" i="5"/>
  <c r="AQ358" i="5"/>
  <c r="AR358" i="5"/>
  <c r="AS358" i="5"/>
  <c r="AT358" i="5"/>
  <c r="AU358" i="5"/>
  <c r="AV358" i="5"/>
  <c r="AW358" i="5"/>
  <c r="AX358" i="5"/>
  <c r="AY358" i="5"/>
  <c r="AZ358" i="5"/>
  <c r="BA358" i="5"/>
  <c r="BB358" i="5"/>
  <c r="BC358" i="5"/>
  <c r="BD358" i="5"/>
  <c r="BE358" i="5"/>
  <c r="BF358" i="5"/>
  <c r="BG358" i="5"/>
  <c r="BH358" i="5"/>
  <c r="BI358" i="5"/>
  <c r="BJ358" i="5"/>
  <c r="BK358" i="5"/>
  <c r="BL358" i="5"/>
  <c r="BM358" i="5"/>
  <c r="BN358" i="5"/>
  <c r="BO358" i="5"/>
  <c r="BP358" i="5"/>
  <c r="BQ358" i="5"/>
  <c r="BR358" i="5"/>
  <c r="BS358" i="5"/>
  <c r="BT358" i="5"/>
  <c r="BU358" i="5"/>
  <c r="BV358" i="5"/>
  <c r="BW358" i="5"/>
  <c r="BX358" i="5"/>
  <c r="E359" i="5"/>
  <c r="F359" i="5"/>
  <c r="G359" i="5"/>
  <c r="H359" i="5"/>
  <c r="I359" i="5"/>
  <c r="J359" i="5"/>
  <c r="K359" i="5"/>
  <c r="L359" i="5"/>
  <c r="M359" i="5"/>
  <c r="N359" i="5"/>
  <c r="O359" i="5"/>
  <c r="P359" i="5"/>
  <c r="Q359" i="5"/>
  <c r="R359" i="5"/>
  <c r="S359" i="5"/>
  <c r="T359" i="5"/>
  <c r="U359" i="5"/>
  <c r="V359" i="5"/>
  <c r="W359" i="5"/>
  <c r="X359" i="5"/>
  <c r="Y359" i="5"/>
  <c r="Z359" i="5"/>
  <c r="AA359" i="5"/>
  <c r="AB359" i="5"/>
  <c r="AC359" i="5"/>
  <c r="AD359" i="5"/>
  <c r="AE359" i="5"/>
  <c r="AF359" i="5"/>
  <c r="AG359" i="5"/>
  <c r="AH359" i="5"/>
  <c r="AI359" i="5"/>
  <c r="AJ359" i="5"/>
  <c r="AK359" i="5"/>
  <c r="AL359" i="5"/>
  <c r="AM359" i="5"/>
  <c r="AN359" i="5"/>
  <c r="AO359" i="5"/>
  <c r="AP359" i="5"/>
  <c r="AQ359" i="5"/>
  <c r="AR359" i="5"/>
  <c r="AS359" i="5"/>
  <c r="AT359" i="5"/>
  <c r="AU359" i="5"/>
  <c r="AV359" i="5"/>
  <c r="AW359" i="5"/>
  <c r="AX359" i="5"/>
  <c r="AY359" i="5"/>
  <c r="AZ359" i="5"/>
  <c r="BA359" i="5"/>
  <c r="BB359" i="5"/>
  <c r="BC359" i="5"/>
  <c r="BD359" i="5"/>
  <c r="BE359" i="5"/>
  <c r="BF359" i="5"/>
  <c r="BG359" i="5"/>
  <c r="BH359" i="5"/>
  <c r="BI359" i="5"/>
  <c r="BJ359" i="5"/>
  <c r="BK359" i="5"/>
  <c r="BL359" i="5"/>
  <c r="BM359" i="5"/>
  <c r="BN359" i="5"/>
  <c r="BO359" i="5"/>
  <c r="BP359" i="5"/>
  <c r="BQ359" i="5"/>
  <c r="BR359" i="5"/>
  <c r="BS359" i="5"/>
  <c r="BT359" i="5"/>
  <c r="BU359" i="5"/>
  <c r="BV359" i="5"/>
  <c r="BW359" i="5"/>
  <c r="BX359" i="5"/>
  <c r="E360" i="5"/>
  <c r="F360" i="5"/>
  <c r="G360" i="5"/>
  <c r="H360" i="5"/>
  <c r="I360" i="5"/>
  <c r="J360" i="5"/>
  <c r="K360" i="5"/>
  <c r="L360" i="5"/>
  <c r="M360" i="5"/>
  <c r="N360" i="5"/>
  <c r="O360" i="5"/>
  <c r="P360" i="5"/>
  <c r="Q360" i="5"/>
  <c r="R360" i="5"/>
  <c r="S360" i="5"/>
  <c r="T360" i="5"/>
  <c r="U360" i="5"/>
  <c r="V360" i="5"/>
  <c r="W360" i="5"/>
  <c r="X360" i="5"/>
  <c r="Y360" i="5"/>
  <c r="Z360" i="5"/>
  <c r="AA360" i="5"/>
  <c r="AB360" i="5"/>
  <c r="AC360" i="5"/>
  <c r="AD360" i="5"/>
  <c r="AE360" i="5"/>
  <c r="AF360" i="5"/>
  <c r="AG360" i="5"/>
  <c r="AH360" i="5"/>
  <c r="AI360" i="5"/>
  <c r="AJ360" i="5"/>
  <c r="AK360" i="5"/>
  <c r="AL360" i="5"/>
  <c r="AM360" i="5"/>
  <c r="AN360" i="5"/>
  <c r="AO360" i="5"/>
  <c r="AP360" i="5"/>
  <c r="AQ360" i="5"/>
  <c r="AR360" i="5"/>
  <c r="AS360" i="5"/>
  <c r="AT360" i="5"/>
  <c r="AU360" i="5"/>
  <c r="AV360" i="5"/>
  <c r="AW360" i="5"/>
  <c r="AX360" i="5"/>
  <c r="AY360" i="5"/>
  <c r="AZ360" i="5"/>
  <c r="BA360" i="5"/>
  <c r="BB360" i="5"/>
  <c r="BC360" i="5"/>
  <c r="BD360" i="5"/>
  <c r="BE360" i="5"/>
  <c r="BF360" i="5"/>
  <c r="BG360" i="5"/>
  <c r="BH360" i="5"/>
  <c r="BI360" i="5"/>
  <c r="BJ360" i="5"/>
  <c r="BK360" i="5"/>
  <c r="BL360" i="5"/>
  <c r="BM360" i="5"/>
  <c r="BN360" i="5"/>
  <c r="BO360" i="5"/>
  <c r="BP360" i="5"/>
  <c r="BQ360" i="5"/>
  <c r="BR360" i="5"/>
  <c r="BS360" i="5"/>
  <c r="BT360" i="5"/>
  <c r="BU360" i="5"/>
  <c r="BV360" i="5"/>
  <c r="BW360" i="5"/>
  <c r="BX360" i="5"/>
  <c r="E361" i="5"/>
  <c r="F361" i="5"/>
  <c r="G361" i="5"/>
  <c r="H361" i="5"/>
  <c r="I361" i="5"/>
  <c r="J361" i="5"/>
  <c r="K361" i="5"/>
  <c r="L361" i="5"/>
  <c r="M361" i="5"/>
  <c r="N361" i="5"/>
  <c r="O361" i="5"/>
  <c r="P361" i="5"/>
  <c r="Q361" i="5"/>
  <c r="R361" i="5"/>
  <c r="S361" i="5"/>
  <c r="T361" i="5"/>
  <c r="U361" i="5"/>
  <c r="V361" i="5"/>
  <c r="W361" i="5"/>
  <c r="X361" i="5"/>
  <c r="Y361" i="5"/>
  <c r="Z361" i="5"/>
  <c r="AA361" i="5"/>
  <c r="AB361" i="5"/>
  <c r="AC361" i="5"/>
  <c r="AD361" i="5"/>
  <c r="AE361" i="5"/>
  <c r="AF361" i="5"/>
  <c r="AG361" i="5"/>
  <c r="AH361" i="5"/>
  <c r="AI361" i="5"/>
  <c r="AJ361" i="5"/>
  <c r="AK361" i="5"/>
  <c r="AL361" i="5"/>
  <c r="AM361" i="5"/>
  <c r="AN361" i="5"/>
  <c r="AO361" i="5"/>
  <c r="AP361" i="5"/>
  <c r="AQ361" i="5"/>
  <c r="AR361" i="5"/>
  <c r="AS361" i="5"/>
  <c r="AT361" i="5"/>
  <c r="AU361" i="5"/>
  <c r="AV361" i="5"/>
  <c r="AW361" i="5"/>
  <c r="AX361" i="5"/>
  <c r="AY361" i="5"/>
  <c r="AZ361" i="5"/>
  <c r="BA361" i="5"/>
  <c r="BB361" i="5"/>
  <c r="BC361" i="5"/>
  <c r="BD361" i="5"/>
  <c r="BE361" i="5"/>
  <c r="BF361" i="5"/>
  <c r="BG361" i="5"/>
  <c r="BH361" i="5"/>
  <c r="BI361" i="5"/>
  <c r="BJ361" i="5"/>
  <c r="BK361" i="5"/>
  <c r="BL361" i="5"/>
  <c r="BM361" i="5"/>
  <c r="BN361" i="5"/>
  <c r="BO361" i="5"/>
  <c r="BP361" i="5"/>
  <c r="BQ361" i="5"/>
  <c r="BR361" i="5"/>
  <c r="BS361" i="5"/>
  <c r="BT361" i="5"/>
  <c r="BU361" i="5"/>
  <c r="BV361" i="5"/>
  <c r="BW361" i="5"/>
  <c r="BX361" i="5"/>
  <c r="E362" i="5"/>
  <c r="F362" i="5"/>
  <c r="G362" i="5"/>
  <c r="H362" i="5"/>
  <c r="I362" i="5"/>
  <c r="J362" i="5"/>
  <c r="K362" i="5"/>
  <c r="L362" i="5"/>
  <c r="M362" i="5"/>
  <c r="N362" i="5"/>
  <c r="O362" i="5"/>
  <c r="P362" i="5"/>
  <c r="Q362" i="5"/>
  <c r="R362" i="5"/>
  <c r="S362" i="5"/>
  <c r="T362" i="5"/>
  <c r="U362" i="5"/>
  <c r="V362" i="5"/>
  <c r="W362" i="5"/>
  <c r="X362" i="5"/>
  <c r="Y362" i="5"/>
  <c r="Z362" i="5"/>
  <c r="AA362" i="5"/>
  <c r="AB362" i="5"/>
  <c r="AC362" i="5"/>
  <c r="AD362" i="5"/>
  <c r="AE362" i="5"/>
  <c r="AF362" i="5"/>
  <c r="AG362" i="5"/>
  <c r="AH362" i="5"/>
  <c r="AI362" i="5"/>
  <c r="AJ362" i="5"/>
  <c r="AK362" i="5"/>
  <c r="AL362" i="5"/>
  <c r="AM362" i="5"/>
  <c r="AN362" i="5"/>
  <c r="AO362" i="5"/>
  <c r="AP362" i="5"/>
  <c r="AQ362" i="5"/>
  <c r="AR362" i="5"/>
  <c r="AS362" i="5"/>
  <c r="AT362" i="5"/>
  <c r="AU362" i="5"/>
  <c r="AV362" i="5"/>
  <c r="AW362" i="5"/>
  <c r="AX362" i="5"/>
  <c r="AY362" i="5"/>
  <c r="AZ362" i="5"/>
  <c r="BA362" i="5"/>
  <c r="BB362" i="5"/>
  <c r="BC362" i="5"/>
  <c r="BD362" i="5"/>
  <c r="BE362" i="5"/>
  <c r="BF362" i="5"/>
  <c r="BG362" i="5"/>
  <c r="BH362" i="5"/>
  <c r="BI362" i="5"/>
  <c r="BJ362" i="5"/>
  <c r="BK362" i="5"/>
  <c r="BL362" i="5"/>
  <c r="BM362" i="5"/>
  <c r="BN362" i="5"/>
  <c r="BO362" i="5"/>
  <c r="BP362" i="5"/>
  <c r="BQ362" i="5"/>
  <c r="BR362" i="5"/>
  <c r="BS362" i="5"/>
  <c r="BT362" i="5"/>
  <c r="BU362" i="5"/>
  <c r="BV362" i="5"/>
  <c r="BW362" i="5"/>
  <c r="BX362" i="5"/>
  <c r="E363" i="5"/>
  <c r="F363" i="5"/>
  <c r="G363" i="5"/>
  <c r="H363" i="5"/>
  <c r="I363" i="5"/>
  <c r="J363" i="5"/>
  <c r="K363" i="5"/>
  <c r="L363" i="5"/>
  <c r="M363" i="5"/>
  <c r="N363" i="5"/>
  <c r="O363" i="5"/>
  <c r="P363" i="5"/>
  <c r="Q363" i="5"/>
  <c r="R363" i="5"/>
  <c r="S363" i="5"/>
  <c r="T363" i="5"/>
  <c r="U363" i="5"/>
  <c r="V363" i="5"/>
  <c r="W363" i="5"/>
  <c r="X363" i="5"/>
  <c r="Y363" i="5"/>
  <c r="Z363" i="5"/>
  <c r="AA363" i="5"/>
  <c r="AB363" i="5"/>
  <c r="AC363" i="5"/>
  <c r="AD363" i="5"/>
  <c r="AE363" i="5"/>
  <c r="AF363" i="5"/>
  <c r="AG363" i="5"/>
  <c r="AH363" i="5"/>
  <c r="AI363" i="5"/>
  <c r="AJ363" i="5"/>
  <c r="AK363" i="5"/>
  <c r="AL363" i="5"/>
  <c r="AM363" i="5"/>
  <c r="AN363" i="5"/>
  <c r="AO363" i="5"/>
  <c r="AP363" i="5"/>
  <c r="AQ363" i="5"/>
  <c r="AR363" i="5"/>
  <c r="AS363" i="5"/>
  <c r="AT363" i="5"/>
  <c r="AU363" i="5"/>
  <c r="AV363" i="5"/>
  <c r="AW363" i="5"/>
  <c r="AX363" i="5"/>
  <c r="AY363" i="5"/>
  <c r="AZ363" i="5"/>
  <c r="BA363" i="5"/>
  <c r="BB363" i="5"/>
  <c r="BC363" i="5"/>
  <c r="BD363" i="5"/>
  <c r="BE363" i="5"/>
  <c r="BF363" i="5"/>
  <c r="BG363" i="5"/>
  <c r="BH363" i="5"/>
  <c r="BI363" i="5"/>
  <c r="BJ363" i="5"/>
  <c r="BK363" i="5"/>
  <c r="BL363" i="5"/>
  <c r="BM363" i="5"/>
  <c r="BN363" i="5"/>
  <c r="BO363" i="5"/>
  <c r="BP363" i="5"/>
  <c r="BQ363" i="5"/>
  <c r="BR363" i="5"/>
  <c r="BS363" i="5"/>
  <c r="BT363" i="5"/>
  <c r="BU363" i="5"/>
  <c r="BV363" i="5"/>
  <c r="BW363" i="5"/>
  <c r="BX363" i="5"/>
  <c r="E364" i="5"/>
  <c r="F364" i="5"/>
  <c r="G364" i="5"/>
  <c r="H364" i="5"/>
  <c r="I364" i="5"/>
  <c r="J364" i="5"/>
  <c r="K364" i="5"/>
  <c r="L364" i="5"/>
  <c r="M364" i="5"/>
  <c r="N364" i="5"/>
  <c r="O364" i="5"/>
  <c r="P364" i="5"/>
  <c r="Q364" i="5"/>
  <c r="R364" i="5"/>
  <c r="S364" i="5"/>
  <c r="T364" i="5"/>
  <c r="U364" i="5"/>
  <c r="V364" i="5"/>
  <c r="W364" i="5"/>
  <c r="X364" i="5"/>
  <c r="Y364" i="5"/>
  <c r="Z364" i="5"/>
  <c r="AA364" i="5"/>
  <c r="AB364" i="5"/>
  <c r="AC364" i="5"/>
  <c r="AD364" i="5"/>
  <c r="AE364" i="5"/>
  <c r="AF364" i="5"/>
  <c r="AG364" i="5"/>
  <c r="AH364" i="5"/>
  <c r="AI364" i="5"/>
  <c r="AJ364" i="5"/>
  <c r="AK364" i="5"/>
  <c r="AL364" i="5"/>
  <c r="AM364" i="5"/>
  <c r="AN364" i="5"/>
  <c r="AO364" i="5"/>
  <c r="AP364" i="5"/>
  <c r="AQ364" i="5"/>
  <c r="AR364" i="5"/>
  <c r="AS364" i="5"/>
  <c r="AT364" i="5"/>
  <c r="AU364" i="5"/>
  <c r="AV364" i="5"/>
  <c r="AW364" i="5"/>
  <c r="AX364" i="5"/>
  <c r="AY364" i="5"/>
  <c r="AZ364" i="5"/>
  <c r="BA364" i="5"/>
  <c r="BB364" i="5"/>
  <c r="BC364" i="5"/>
  <c r="BD364" i="5"/>
  <c r="BE364" i="5"/>
  <c r="BF364" i="5"/>
  <c r="BG364" i="5"/>
  <c r="BH364" i="5"/>
  <c r="BI364" i="5"/>
  <c r="BJ364" i="5"/>
  <c r="BK364" i="5"/>
  <c r="BL364" i="5"/>
  <c r="BM364" i="5"/>
  <c r="BN364" i="5"/>
  <c r="BO364" i="5"/>
  <c r="BP364" i="5"/>
  <c r="BQ364" i="5"/>
  <c r="BR364" i="5"/>
  <c r="BS364" i="5"/>
  <c r="BT364" i="5"/>
  <c r="BU364" i="5"/>
  <c r="BV364" i="5"/>
  <c r="BW364" i="5"/>
  <c r="BX364" i="5"/>
  <c r="E365" i="5"/>
  <c r="F365" i="5"/>
  <c r="G365" i="5"/>
  <c r="H365" i="5"/>
  <c r="I365" i="5"/>
  <c r="J365" i="5"/>
  <c r="K365" i="5"/>
  <c r="L365" i="5"/>
  <c r="M365" i="5"/>
  <c r="N365" i="5"/>
  <c r="O365" i="5"/>
  <c r="P365" i="5"/>
  <c r="Q365" i="5"/>
  <c r="R365" i="5"/>
  <c r="S365" i="5"/>
  <c r="T365" i="5"/>
  <c r="U365" i="5"/>
  <c r="V365" i="5"/>
  <c r="W365" i="5"/>
  <c r="X365" i="5"/>
  <c r="Y365" i="5"/>
  <c r="Z365" i="5"/>
  <c r="AA365" i="5"/>
  <c r="AB365" i="5"/>
  <c r="AC365" i="5"/>
  <c r="AD365" i="5"/>
  <c r="AE365" i="5"/>
  <c r="AF365" i="5"/>
  <c r="AG365" i="5"/>
  <c r="AH365" i="5"/>
  <c r="AI365" i="5"/>
  <c r="AJ365" i="5"/>
  <c r="AK365" i="5"/>
  <c r="AL365" i="5"/>
  <c r="AM365" i="5"/>
  <c r="AN365" i="5"/>
  <c r="AO365" i="5"/>
  <c r="AP365" i="5"/>
  <c r="AQ365" i="5"/>
  <c r="AR365" i="5"/>
  <c r="AS365" i="5"/>
  <c r="AT365" i="5"/>
  <c r="AU365" i="5"/>
  <c r="AV365" i="5"/>
  <c r="AW365" i="5"/>
  <c r="AX365" i="5"/>
  <c r="AY365" i="5"/>
  <c r="AZ365" i="5"/>
  <c r="BA365" i="5"/>
  <c r="BB365" i="5"/>
  <c r="BC365" i="5"/>
  <c r="BD365" i="5"/>
  <c r="BE365" i="5"/>
  <c r="BF365" i="5"/>
  <c r="BG365" i="5"/>
  <c r="BH365" i="5"/>
  <c r="BI365" i="5"/>
  <c r="BJ365" i="5"/>
  <c r="BK365" i="5"/>
  <c r="BL365" i="5"/>
  <c r="BM365" i="5"/>
  <c r="BN365" i="5"/>
  <c r="BO365" i="5"/>
  <c r="BP365" i="5"/>
  <c r="BQ365" i="5"/>
  <c r="BR365" i="5"/>
  <c r="BS365" i="5"/>
  <c r="BT365" i="5"/>
  <c r="BU365" i="5"/>
  <c r="BV365" i="5"/>
  <c r="BW365" i="5"/>
  <c r="BX365" i="5"/>
  <c r="E366" i="5"/>
  <c r="F366" i="5"/>
  <c r="G366" i="5"/>
  <c r="H366" i="5"/>
  <c r="I366" i="5"/>
  <c r="J366" i="5"/>
  <c r="K366" i="5"/>
  <c r="L366" i="5"/>
  <c r="M366" i="5"/>
  <c r="N366" i="5"/>
  <c r="O366" i="5"/>
  <c r="P366" i="5"/>
  <c r="Q366" i="5"/>
  <c r="R366" i="5"/>
  <c r="S366" i="5"/>
  <c r="T366" i="5"/>
  <c r="U366" i="5"/>
  <c r="V366" i="5"/>
  <c r="W366" i="5"/>
  <c r="X366" i="5"/>
  <c r="Y366" i="5"/>
  <c r="Z366" i="5"/>
  <c r="AA366" i="5"/>
  <c r="AB366" i="5"/>
  <c r="AC366" i="5"/>
  <c r="AD366" i="5"/>
  <c r="AE366" i="5"/>
  <c r="AF366" i="5"/>
  <c r="AG366" i="5"/>
  <c r="AH366" i="5"/>
  <c r="AI366" i="5"/>
  <c r="AJ366" i="5"/>
  <c r="AK366" i="5"/>
  <c r="AL366" i="5"/>
  <c r="AM366" i="5"/>
  <c r="AN366" i="5"/>
  <c r="AO366" i="5"/>
  <c r="AP366" i="5"/>
  <c r="AQ366" i="5"/>
  <c r="AR366" i="5"/>
  <c r="AS366" i="5"/>
  <c r="AT366" i="5"/>
  <c r="AU366" i="5"/>
  <c r="AV366" i="5"/>
  <c r="AW366" i="5"/>
  <c r="AX366" i="5"/>
  <c r="AY366" i="5"/>
  <c r="AZ366" i="5"/>
  <c r="BA366" i="5"/>
  <c r="BB366" i="5"/>
  <c r="BC366" i="5"/>
  <c r="BD366" i="5"/>
  <c r="BE366" i="5"/>
  <c r="BF366" i="5"/>
  <c r="BG366" i="5"/>
  <c r="BH366" i="5"/>
  <c r="BI366" i="5"/>
  <c r="BJ366" i="5"/>
  <c r="BK366" i="5"/>
  <c r="BL366" i="5"/>
  <c r="BM366" i="5"/>
  <c r="BN366" i="5"/>
  <c r="BO366" i="5"/>
  <c r="BP366" i="5"/>
  <c r="BQ366" i="5"/>
  <c r="BR366" i="5"/>
  <c r="BS366" i="5"/>
  <c r="BT366" i="5"/>
  <c r="BU366" i="5"/>
  <c r="BV366" i="5"/>
  <c r="BW366" i="5"/>
  <c r="BX366" i="5"/>
  <c r="E367" i="5"/>
  <c r="F367" i="5"/>
  <c r="G367" i="5"/>
  <c r="H367" i="5"/>
  <c r="I367" i="5"/>
  <c r="J367" i="5"/>
  <c r="K367" i="5"/>
  <c r="L367" i="5"/>
  <c r="M367" i="5"/>
  <c r="N367" i="5"/>
  <c r="O367" i="5"/>
  <c r="P367" i="5"/>
  <c r="Q367" i="5"/>
  <c r="R367" i="5"/>
  <c r="S367" i="5"/>
  <c r="T367" i="5"/>
  <c r="U367" i="5"/>
  <c r="V367" i="5"/>
  <c r="W367" i="5"/>
  <c r="X367" i="5"/>
  <c r="Y367" i="5"/>
  <c r="Z367" i="5"/>
  <c r="AA367" i="5"/>
  <c r="AB367" i="5"/>
  <c r="AC367" i="5"/>
  <c r="AD367" i="5"/>
  <c r="AE367" i="5"/>
  <c r="AF367" i="5"/>
  <c r="AG367" i="5"/>
  <c r="AH367" i="5"/>
  <c r="AI367" i="5"/>
  <c r="AJ367" i="5"/>
  <c r="AK367" i="5"/>
  <c r="AL367" i="5"/>
  <c r="AM367" i="5"/>
  <c r="AN367" i="5"/>
  <c r="AO367" i="5"/>
  <c r="AP367" i="5"/>
  <c r="AQ367" i="5"/>
  <c r="AR367" i="5"/>
  <c r="AS367" i="5"/>
  <c r="AT367" i="5"/>
  <c r="AU367" i="5"/>
  <c r="AV367" i="5"/>
  <c r="AW367" i="5"/>
  <c r="AX367" i="5"/>
  <c r="AY367" i="5"/>
  <c r="AZ367" i="5"/>
  <c r="BA367" i="5"/>
  <c r="BB367" i="5"/>
  <c r="BC367" i="5"/>
  <c r="BD367" i="5"/>
  <c r="BE367" i="5"/>
  <c r="BF367" i="5"/>
  <c r="BG367" i="5"/>
  <c r="BH367" i="5"/>
  <c r="BI367" i="5"/>
  <c r="BJ367" i="5"/>
  <c r="BK367" i="5"/>
  <c r="BL367" i="5"/>
  <c r="BM367" i="5"/>
  <c r="BN367" i="5"/>
  <c r="BO367" i="5"/>
  <c r="BP367" i="5"/>
  <c r="BQ367" i="5"/>
  <c r="BR367" i="5"/>
  <c r="BS367" i="5"/>
  <c r="BT367" i="5"/>
  <c r="BU367" i="5"/>
  <c r="BV367" i="5"/>
  <c r="BW367" i="5"/>
  <c r="BX367" i="5"/>
  <c r="E368" i="5"/>
  <c r="F368" i="5"/>
  <c r="G368" i="5"/>
  <c r="H368" i="5"/>
  <c r="I368" i="5"/>
  <c r="J368" i="5"/>
  <c r="K368" i="5"/>
  <c r="L368" i="5"/>
  <c r="M368" i="5"/>
  <c r="N368" i="5"/>
  <c r="O368" i="5"/>
  <c r="P368" i="5"/>
  <c r="Q368" i="5"/>
  <c r="R368" i="5"/>
  <c r="S368" i="5"/>
  <c r="T368" i="5"/>
  <c r="U368" i="5"/>
  <c r="V368" i="5"/>
  <c r="W368" i="5"/>
  <c r="X368" i="5"/>
  <c r="Y368" i="5"/>
  <c r="Z368" i="5"/>
  <c r="AA368" i="5"/>
  <c r="AB368" i="5"/>
  <c r="AC368" i="5"/>
  <c r="AD368" i="5"/>
  <c r="AE368" i="5"/>
  <c r="AF368" i="5"/>
  <c r="AG368" i="5"/>
  <c r="AH368" i="5"/>
  <c r="AI368" i="5"/>
  <c r="AJ368" i="5"/>
  <c r="AK368" i="5"/>
  <c r="AL368" i="5"/>
  <c r="AM368" i="5"/>
  <c r="AN368" i="5"/>
  <c r="AO368" i="5"/>
  <c r="AP368" i="5"/>
  <c r="AQ368" i="5"/>
  <c r="AR368" i="5"/>
  <c r="AS368" i="5"/>
  <c r="AT368" i="5"/>
  <c r="AU368" i="5"/>
  <c r="AV368" i="5"/>
  <c r="AW368" i="5"/>
  <c r="AX368" i="5"/>
  <c r="AY368" i="5"/>
  <c r="AZ368" i="5"/>
  <c r="BA368" i="5"/>
  <c r="BB368" i="5"/>
  <c r="BC368" i="5"/>
  <c r="BD368" i="5"/>
  <c r="BE368" i="5"/>
  <c r="BF368" i="5"/>
  <c r="BG368" i="5"/>
  <c r="BH368" i="5"/>
  <c r="BI368" i="5"/>
  <c r="BJ368" i="5"/>
  <c r="BK368" i="5"/>
  <c r="BL368" i="5"/>
  <c r="BM368" i="5"/>
  <c r="BN368" i="5"/>
  <c r="BO368" i="5"/>
  <c r="BP368" i="5"/>
  <c r="BQ368" i="5"/>
  <c r="BR368" i="5"/>
  <c r="BS368" i="5"/>
  <c r="BT368" i="5"/>
  <c r="BU368" i="5"/>
  <c r="BV368" i="5"/>
  <c r="BW368" i="5"/>
  <c r="BX368" i="5"/>
  <c r="E369" i="5"/>
  <c r="F369" i="5"/>
  <c r="G369" i="5"/>
  <c r="H369" i="5"/>
  <c r="I369" i="5"/>
  <c r="J369" i="5"/>
  <c r="K369" i="5"/>
  <c r="L369" i="5"/>
  <c r="M369" i="5"/>
  <c r="N369" i="5"/>
  <c r="O369" i="5"/>
  <c r="P369" i="5"/>
  <c r="Q369" i="5"/>
  <c r="R369" i="5"/>
  <c r="S369" i="5"/>
  <c r="T369" i="5"/>
  <c r="U369" i="5"/>
  <c r="V369" i="5"/>
  <c r="W369" i="5"/>
  <c r="X369" i="5"/>
  <c r="Y369" i="5"/>
  <c r="Z369" i="5"/>
  <c r="AA369" i="5"/>
  <c r="AB369" i="5"/>
  <c r="AC369" i="5"/>
  <c r="AD369" i="5"/>
  <c r="AE369" i="5"/>
  <c r="AF369" i="5"/>
  <c r="AG369" i="5"/>
  <c r="AH369" i="5"/>
  <c r="AI369" i="5"/>
  <c r="AJ369" i="5"/>
  <c r="AK369" i="5"/>
  <c r="AL369" i="5"/>
  <c r="AM369" i="5"/>
  <c r="AN369" i="5"/>
  <c r="AO369" i="5"/>
  <c r="AP369" i="5"/>
  <c r="AQ369" i="5"/>
  <c r="AR369" i="5"/>
  <c r="AS369" i="5"/>
  <c r="AT369" i="5"/>
  <c r="AU369" i="5"/>
  <c r="AV369" i="5"/>
  <c r="AW369" i="5"/>
  <c r="AX369" i="5"/>
  <c r="AY369" i="5"/>
  <c r="AZ369" i="5"/>
  <c r="BA369" i="5"/>
  <c r="BB369" i="5"/>
  <c r="BC369" i="5"/>
  <c r="BD369" i="5"/>
  <c r="BE369" i="5"/>
  <c r="BF369" i="5"/>
  <c r="BG369" i="5"/>
  <c r="BH369" i="5"/>
  <c r="BI369" i="5"/>
  <c r="BJ369" i="5"/>
  <c r="BK369" i="5"/>
  <c r="BL369" i="5"/>
  <c r="BM369" i="5"/>
  <c r="BN369" i="5"/>
  <c r="BO369" i="5"/>
  <c r="BP369" i="5"/>
  <c r="BQ369" i="5"/>
  <c r="BR369" i="5"/>
  <c r="BS369" i="5"/>
  <c r="BT369" i="5"/>
  <c r="BU369" i="5"/>
  <c r="BV369" i="5"/>
  <c r="BW369" i="5"/>
  <c r="BX369" i="5"/>
  <c r="E370" i="5"/>
  <c r="F370" i="5"/>
  <c r="G370" i="5"/>
  <c r="H370" i="5"/>
  <c r="I370" i="5"/>
  <c r="J370" i="5"/>
  <c r="K370" i="5"/>
  <c r="L370" i="5"/>
  <c r="M370" i="5"/>
  <c r="N370" i="5"/>
  <c r="O370" i="5"/>
  <c r="P370" i="5"/>
  <c r="Q370" i="5"/>
  <c r="R370" i="5"/>
  <c r="S370" i="5"/>
  <c r="T370" i="5"/>
  <c r="U370" i="5"/>
  <c r="V370" i="5"/>
  <c r="W370" i="5"/>
  <c r="X370" i="5"/>
  <c r="Y370" i="5"/>
  <c r="Z370" i="5"/>
  <c r="AA370" i="5"/>
  <c r="AB370" i="5"/>
  <c r="AC370" i="5"/>
  <c r="AD370" i="5"/>
  <c r="AE370" i="5"/>
  <c r="AF370" i="5"/>
  <c r="AG370" i="5"/>
  <c r="AH370" i="5"/>
  <c r="AI370" i="5"/>
  <c r="AJ370" i="5"/>
  <c r="AK370" i="5"/>
  <c r="AL370" i="5"/>
  <c r="AM370" i="5"/>
  <c r="AN370" i="5"/>
  <c r="AO370" i="5"/>
  <c r="AP370" i="5"/>
  <c r="AQ370" i="5"/>
  <c r="AR370" i="5"/>
  <c r="AS370" i="5"/>
  <c r="AT370" i="5"/>
  <c r="AU370" i="5"/>
  <c r="AV370" i="5"/>
  <c r="AW370" i="5"/>
  <c r="AX370" i="5"/>
  <c r="AY370" i="5"/>
  <c r="AZ370" i="5"/>
  <c r="BA370" i="5"/>
  <c r="BB370" i="5"/>
  <c r="BC370" i="5"/>
  <c r="BD370" i="5"/>
  <c r="BE370" i="5"/>
  <c r="BF370" i="5"/>
  <c r="BG370" i="5"/>
  <c r="BH370" i="5"/>
  <c r="BI370" i="5"/>
  <c r="BJ370" i="5"/>
  <c r="BK370" i="5"/>
  <c r="BL370" i="5"/>
  <c r="BM370" i="5"/>
  <c r="BN370" i="5"/>
  <c r="BO370" i="5"/>
  <c r="BP370" i="5"/>
  <c r="BQ370" i="5"/>
  <c r="BR370" i="5"/>
  <c r="BS370" i="5"/>
  <c r="BT370" i="5"/>
  <c r="BU370" i="5"/>
  <c r="BV370" i="5"/>
  <c r="BW370" i="5"/>
  <c r="BX370" i="5"/>
  <c r="E371" i="5"/>
  <c r="F371" i="5"/>
  <c r="G371" i="5"/>
  <c r="H371" i="5"/>
  <c r="I371" i="5"/>
  <c r="J371" i="5"/>
  <c r="K371" i="5"/>
  <c r="L371" i="5"/>
  <c r="M371" i="5"/>
  <c r="N371" i="5"/>
  <c r="O371" i="5"/>
  <c r="P371" i="5"/>
  <c r="Q371" i="5"/>
  <c r="R371" i="5"/>
  <c r="S371" i="5"/>
  <c r="T371" i="5"/>
  <c r="U371" i="5"/>
  <c r="V371" i="5"/>
  <c r="W371" i="5"/>
  <c r="X371" i="5"/>
  <c r="Y371" i="5"/>
  <c r="Z371" i="5"/>
  <c r="AA371" i="5"/>
  <c r="AB371" i="5"/>
  <c r="AC371" i="5"/>
  <c r="AD371" i="5"/>
  <c r="AE371" i="5"/>
  <c r="AF371" i="5"/>
  <c r="AG371" i="5"/>
  <c r="AH371" i="5"/>
  <c r="AI371" i="5"/>
  <c r="AJ371" i="5"/>
  <c r="AK371" i="5"/>
  <c r="AL371" i="5"/>
  <c r="AM371" i="5"/>
  <c r="AN371" i="5"/>
  <c r="AO371" i="5"/>
  <c r="AP371" i="5"/>
  <c r="AQ371" i="5"/>
  <c r="AR371" i="5"/>
  <c r="AS371" i="5"/>
  <c r="AT371" i="5"/>
  <c r="AU371" i="5"/>
  <c r="AV371" i="5"/>
  <c r="AW371" i="5"/>
  <c r="AX371" i="5"/>
  <c r="AY371" i="5"/>
  <c r="AZ371" i="5"/>
  <c r="BA371" i="5"/>
  <c r="BB371" i="5"/>
  <c r="BC371" i="5"/>
  <c r="BD371" i="5"/>
  <c r="BE371" i="5"/>
  <c r="BF371" i="5"/>
  <c r="BG371" i="5"/>
  <c r="BH371" i="5"/>
  <c r="BI371" i="5"/>
  <c r="BJ371" i="5"/>
  <c r="BK371" i="5"/>
  <c r="BL371" i="5"/>
  <c r="BM371" i="5"/>
  <c r="BN371" i="5"/>
  <c r="BO371" i="5"/>
  <c r="BP371" i="5"/>
  <c r="BQ371" i="5"/>
  <c r="BR371" i="5"/>
  <c r="BS371" i="5"/>
  <c r="BT371" i="5"/>
  <c r="BU371" i="5"/>
  <c r="BV371" i="5"/>
  <c r="BW371" i="5"/>
  <c r="BX371" i="5"/>
  <c r="E372" i="5"/>
  <c r="F372" i="5"/>
  <c r="G372" i="5"/>
  <c r="H372" i="5"/>
  <c r="I372" i="5"/>
  <c r="J372" i="5"/>
  <c r="K372" i="5"/>
  <c r="L372" i="5"/>
  <c r="M372" i="5"/>
  <c r="N372" i="5"/>
  <c r="O372" i="5"/>
  <c r="P372" i="5"/>
  <c r="Q372" i="5"/>
  <c r="R372" i="5"/>
  <c r="S372" i="5"/>
  <c r="T372" i="5"/>
  <c r="U372" i="5"/>
  <c r="V372" i="5"/>
  <c r="W372" i="5"/>
  <c r="X372" i="5"/>
  <c r="Y372" i="5"/>
  <c r="Z372" i="5"/>
  <c r="AA372" i="5"/>
  <c r="AB372" i="5"/>
  <c r="AC372" i="5"/>
  <c r="AD372" i="5"/>
  <c r="AE372" i="5"/>
  <c r="AF372" i="5"/>
  <c r="AG372" i="5"/>
  <c r="AH372" i="5"/>
  <c r="AI372" i="5"/>
  <c r="AJ372" i="5"/>
  <c r="AK372" i="5"/>
  <c r="AL372" i="5"/>
  <c r="AM372" i="5"/>
  <c r="AN372" i="5"/>
  <c r="AO372" i="5"/>
  <c r="AP372" i="5"/>
  <c r="AQ372" i="5"/>
  <c r="AR372" i="5"/>
  <c r="AS372" i="5"/>
  <c r="AT372" i="5"/>
  <c r="AU372" i="5"/>
  <c r="AV372" i="5"/>
  <c r="AW372" i="5"/>
  <c r="AX372" i="5"/>
  <c r="AY372" i="5"/>
  <c r="AZ372" i="5"/>
  <c r="BA372" i="5"/>
  <c r="BB372" i="5"/>
  <c r="BC372" i="5"/>
  <c r="BD372" i="5"/>
  <c r="BE372" i="5"/>
  <c r="BF372" i="5"/>
  <c r="BG372" i="5"/>
  <c r="BH372" i="5"/>
  <c r="BI372" i="5"/>
  <c r="BJ372" i="5"/>
  <c r="BK372" i="5"/>
  <c r="BL372" i="5"/>
  <c r="BM372" i="5"/>
  <c r="BN372" i="5"/>
  <c r="BO372" i="5"/>
  <c r="BP372" i="5"/>
  <c r="BQ372" i="5"/>
  <c r="BR372" i="5"/>
  <c r="BS372" i="5"/>
  <c r="BT372" i="5"/>
  <c r="BU372" i="5"/>
  <c r="BV372" i="5"/>
  <c r="BW372" i="5"/>
  <c r="BX372" i="5"/>
  <c r="E373" i="5"/>
  <c r="F373" i="5"/>
  <c r="G373" i="5"/>
  <c r="H373" i="5"/>
  <c r="I373" i="5"/>
  <c r="J373" i="5"/>
  <c r="K373" i="5"/>
  <c r="L373" i="5"/>
  <c r="M373" i="5"/>
  <c r="N373" i="5"/>
  <c r="O373" i="5"/>
  <c r="P373" i="5"/>
  <c r="Q373" i="5"/>
  <c r="R373" i="5"/>
  <c r="S373" i="5"/>
  <c r="T373" i="5"/>
  <c r="U373" i="5"/>
  <c r="V373" i="5"/>
  <c r="W373" i="5"/>
  <c r="X373" i="5"/>
  <c r="Y373" i="5"/>
  <c r="Z373" i="5"/>
  <c r="AA373" i="5"/>
  <c r="AB373" i="5"/>
  <c r="AC373" i="5"/>
  <c r="AD373" i="5"/>
  <c r="AE373" i="5"/>
  <c r="AF373" i="5"/>
  <c r="AG373" i="5"/>
  <c r="AH373" i="5"/>
  <c r="AI373" i="5"/>
  <c r="AJ373" i="5"/>
  <c r="AK373" i="5"/>
  <c r="AL373" i="5"/>
  <c r="AM373" i="5"/>
  <c r="AN373" i="5"/>
  <c r="AO373" i="5"/>
  <c r="AP373" i="5"/>
  <c r="AQ373" i="5"/>
  <c r="AR373" i="5"/>
  <c r="AS373" i="5"/>
  <c r="AT373" i="5"/>
  <c r="AU373" i="5"/>
  <c r="AV373" i="5"/>
  <c r="AW373" i="5"/>
  <c r="AX373" i="5"/>
  <c r="AY373" i="5"/>
  <c r="AZ373" i="5"/>
  <c r="BA373" i="5"/>
  <c r="BB373" i="5"/>
  <c r="BC373" i="5"/>
  <c r="BD373" i="5"/>
  <c r="BE373" i="5"/>
  <c r="BF373" i="5"/>
  <c r="BG373" i="5"/>
  <c r="BH373" i="5"/>
  <c r="BI373" i="5"/>
  <c r="BJ373" i="5"/>
  <c r="BK373" i="5"/>
  <c r="BL373" i="5"/>
  <c r="BM373" i="5"/>
  <c r="BN373" i="5"/>
  <c r="BO373" i="5"/>
  <c r="BP373" i="5"/>
  <c r="BQ373" i="5"/>
  <c r="BR373" i="5"/>
  <c r="BS373" i="5"/>
  <c r="BT373" i="5"/>
  <c r="BU373" i="5"/>
  <c r="BV373" i="5"/>
  <c r="BW373" i="5"/>
  <c r="BX373" i="5"/>
  <c r="E374" i="5"/>
  <c r="F374" i="5"/>
  <c r="G374" i="5"/>
  <c r="H374" i="5"/>
  <c r="I374" i="5"/>
  <c r="J374" i="5"/>
  <c r="K374" i="5"/>
  <c r="L374" i="5"/>
  <c r="M374" i="5"/>
  <c r="N374" i="5"/>
  <c r="O374" i="5"/>
  <c r="P374" i="5"/>
  <c r="Q374" i="5"/>
  <c r="R374" i="5"/>
  <c r="S374" i="5"/>
  <c r="T374" i="5"/>
  <c r="U374" i="5"/>
  <c r="V374" i="5"/>
  <c r="W374" i="5"/>
  <c r="X374" i="5"/>
  <c r="Y374" i="5"/>
  <c r="Z374" i="5"/>
  <c r="AA374" i="5"/>
  <c r="AB374" i="5"/>
  <c r="AC374" i="5"/>
  <c r="AD374" i="5"/>
  <c r="AE374" i="5"/>
  <c r="AF374" i="5"/>
  <c r="AG374" i="5"/>
  <c r="AH374" i="5"/>
  <c r="AI374" i="5"/>
  <c r="AJ374" i="5"/>
  <c r="AK374" i="5"/>
  <c r="AL374" i="5"/>
  <c r="AM374" i="5"/>
  <c r="AN374" i="5"/>
  <c r="AO374" i="5"/>
  <c r="AP374" i="5"/>
  <c r="AQ374" i="5"/>
  <c r="AR374" i="5"/>
  <c r="AS374" i="5"/>
  <c r="AT374" i="5"/>
  <c r="AU374" i="5"/>
  <c r="AV374" i="5"/>
  <c r="AW374" i="5"/>
  <c r="AX374" i="5"/>
  <c r="AY374" i="5"/>
  <c r="AZ374" i="5"/>
  <c r="BA374" i="5"/>
  <c r="BB374" i="5"/>
  <c r="BC374" i="5"/>
  <c r="BD374" i="5"/>
  <c r="BE374" i="5"/>
  <c r="BF374" i="5"/>
  <c r="BG374" i="5"/>
  <c r="BH374" i="5"/>
  <c r="BI374" i="5"/>
  <c r="BJ374" i="5"/>
  <c r="BK374" i="5"/>
  <c r="BL374" i="5"/>
  <c r="BM374" i="5"/>
  <c r="BN374" i="5"/>
  <c r="BO374" i="5"/>
  <c r="BP374" i="5"/>
  <c r="BQ374" i="5"/>
  <c r="BR374" i="5"/>
  <c r="BS374" i="5"/>
  <c r="BT374" i="5"/>
  <c r="BU374" i="5"/>
  <c r="BV374" i="5"/>
  <c r="BW374" i="5"/>
  <c r="BX374" i="5"/>
  <c r="E375" i="5"/>
  <c r="F375" i="5"/>
  <c r="G375" i="5"/>
  <c r="H375" i="5"/>
  <c r="I375" i="5"/>
  <c r="J375" i="5"/>
  <c r="K375" i="5"/>
  <c r="L375" i="5"/>
  <c r="M375" i="5"/>
  <c r="N375" i="5"/>
  <c r="O375" i="5"/>
  <c r="P375" i="5"/>
  <c r="Q375" i="5"/>
  <c r="R375" i="5"/>
  <c r="S375" i="5"/>
  <c r="T375" i="5"/>
  <c r="U375" i="5"/>
  <c r="V375" i="5"/>
  <c r="W375" i="5"/>
  <c r="X375" i="5"/>
  <c r="Y375" i="5"/>
  <c r="Z375" i="5"/>
  <c r="AA375" i="5"/>
  <c r="AB375" i="5"/>
  <c r="AC375" i="5"/>
  <c r="AD375" i="5"/>
  <c r="AE375" i="5"/>
  <c r="AF375" i="5"/>
  <c r="AG375" i="5"/>
  <c r="AH375" i="5"/>
  <c r="AI375" i="5"/>
  <c r="AJ375" i="5"/>
  <c r="AK375" i="5"/>
  <c r="AL375" i="5"/>
  <c r="AM375" i="5"/>
  <c r="AN375" i="5"/>
  <c r="AO375" i="5"/>
  <c r="AP375" i="5"/>
  <c r="AQ375" i="5"/>
  <c r="AR375" i="5"/>
  <c r="AS375" i="5"/>
  <c r="AT375" i="5"/>
  <c r="AU375" i="5"/>
  <c r="AV375" i="5"/>
  <c r="AW375" i="5"/>
  <c r="AX375" i="5"/>
  <c r="AY375" i="5"/>
  <c r="AZ375" i="5"/>
  <c r="BA375" i="5"/>
  <c r="BB375" i="5"/>
  <c r="BC375" i="5"/>
  <c r="BD375" i="5"/>
  <c r="BE375" i="5"/>
  <c r="BF375" i="5"/>
  <c r="BG375" i="5"/>
  <c r="BH375" i="5"/>
  <c r="BI375" i="5"/>
  <c r="BJ375" i="5"/>
  <c r="BK375" i="5"/>
  <c r="BL375" i="5"/>
  <c r="BM375" i="5"/>
  <c r="BN375" i="5"/>
  <c r="BO375" i="5"/>
  <c r="BP375" i="5"/>
  <c r="BQ375" i="5"/>
  <c r="BR375" i="5"/>
  <c r="BS375" i="5"/>
  <c r="BT375" i="5"/>
  <c r="BU375" i="5"/>
  <c r="BV375" i="5"/>
  <c r="BW375" i="5"/>
  <c r="BX375" i="5"/>
  <c r="E376" i="5"/>
  <c r="F376" i="5"/>
  <c r="G376" i="5"/>
  <c r="H376" i="5"/>
  <c r="I376" i="5"/>
  <c r="J376" i="5"/>
  <c r="K376" i="5"/>
  <c r="L376" i="5"/>
  <c r="M376" i="5"/>
  <c r="N376" i="5"/>
  <c r="O376" i="5"/>
  <c r="P376" i="5"/>
  <c r="Q376" i="5"/>
  <c r="R376" i="5"/>
  <c r="S376" i="5"/>
  <c r="T376" i="5"/>
  <c r="U376" i="5"/>
  <c r="V376" i="5"/>
  <c r="W376" i="5"/>
  <c r="X376" i="5"/>
  <c r="Y376" i="5"/>
  <c r="Z376" i="5"/>
  <c r="AA376" i="5"/>
  <c r="AB376" i="5"/>
  <c r="AC376" i="5"/>
  <c r="AD376" i="5"/>
  <c r="AE376" i="5"/>
  <c r="AF376" i="5"/>
  <c r="AG376" i="5"/>
  <c r="AH376" i="5"/>
  <c r="AI376" i="5"/>
  <c r="AJ376" i="5"/>
  <c r="AK376" i="5"/>
  <c r="AL376" i="5"/>
  <c r="AM376" i="5"/>
  <c r="AN376" i="5"/>
  <c r="AO376" i="5"/>
  <c r="AP376" i="5"/>
  <c r="AQ376" i="5"/>
  <c r="AR376" i="5"/>
  <c r="AS376" i="5"/>
  <c r="AT376" i="5"/>
  <c r="AU376" i="5"/>
  <c r="AV376" i="5"/>
  <c r="AW376" i="5"/>
  <c r="AX376" i="5"/>
  <c r="AY376" i="5"/>
  <c r="AZ376" i="5"/>
  <c r="BA376" i="5"/>
  <c r="BB376" i="5"/>
  <c r="BC376" i="5"/>
  <c r="BD376" i="5"/>
  <c r="BE376" i="5"/>
  <c r="BF376" i="5"/>
  <c r="BG376" i="5"/>
  <c r="BH376" i="5"/>
  <c r="BI376" i="5"/>
  <c r="BJ376" i="5"/>
  <c r="BK376" i="5"/>
  <c r="BL376" i="5"/>
  <c r="BM376" i="5"/>
  <c r="BN376" i="5"/>
  <c r="BO376" i="5"/>
  <c r="BP376" i="5"/>
  <c r="BQ376" i="5"/>
  <c r="BR376" i="5"/>
  <c r="BS376" i="5"/>
  <c r="BT376" i="5"/>
  <c r="BU376" i="5"/>
  <c r="BV376" i="5"/>
  <c r="BW376" i="5"/>
  <c r="BX376" i="5"/>
  <c r="E377" i="5"/>
  <c r="F377" i="5"/>
  <c r="G377" i="5"/>
  <c r="H377" i="5"/>
  <c r="I377" i="5"/>
  <c r="J377" i="5"/>
  <c r="K377" i="5"/>
  <c r="L377" i="5"/>
  <c r="M377" i="5"/>
  <c r="N377" i="5"/>
  <c r="O377" i="5"/>
  <c r="P377" i="5"/>
  <c r="Q377" i="5"/>
  <c r="R377" i="5"/>
  <c r="S377" i="5"/>
  <c r="T377" i="5"/>
  <c r="U377" i="5"/>
  <c r="V377" i="5"/>
  <c r="W377" i="5"/>
  <c r="X377" i="5"/>
  <c r="Y377" i="5"/>
  <c r="Z377" i="5"/>
  <c r="AA377" i="5"/>
  <c r="AB377" i="5"/>
  <c r="AC377" i="5"/>
  <c r="AD377" i="5"/>
  <c r="AE377" i="5"/>
  <c r="AF377" i="5"/>
  <c r="AG377" i="5"/>
  <c r="AH377" i="5"/>
  <c r="AI377" i="5"/>
  <c r="AJ377" i="5"/>
  <c r="AK377" i="5"/>
  <c r="AL377" i="5"/>
  <c r="AM377" i="5"/>
  <c r="AN377" i="5"/>
  <c r="AO377" i="5"/>
  <c r="AP377" i="5"/>
  <c r="AQ377" i="5"/>
  <c r="AR377" i="5"/>
  <c r="AS377" i="5"/>
  <c r="AT377" i="5"/>
  <c r="AU377" i="5"/>
  <c r="AV377" i="5"/>
  <c r="AW377" i="5"/>
  <c r="AX377" i="5"/>
  <c r="AY377" i="5"/>
  <c r="AZ377" i="5"/>
  <c r="BA377" i="5"/>
  <c r="BB377" i="5"/>
  <c r="BC377" i="5"/>
  <c r="BD377" i="5"/>
  <c r="BE377" i="5"/>
  <c r="BF377" i="5"/>
  <c r="BG377" i="5"/>
  <c r="BH377" i="5"/>
  <c r="BI377" i="5"/>
  <c r="BJ377" i="5"/>
  <c r="BK377" i="5"/>
  <c r="BL377" i="5"/>
  <c r="BM377" i="5"/>
  <c r="BN377" i="5"/>
  <c r="BO377" i="5"/>
  <c r="BP377" i="5"/>
  <c r="BQ377" i="5"/>
  <c r="BR377" i="5"/>
  <c r="BS377" i="5"/>
  <c r="BT377" i="5"/>
  <c r="BU377" i="5"/>
  <c r="BV377" i="5"/>
  <c r="BW377" i="5"/>
  <c r="BX377" i="5"/>
  <c r="E378" i="5"/>
  <c r="F378" i="5"/>
  <c r="G378" i="5"/>
  <c r="H378" i="5"/>
  <c r="I378" i="5"/>
  <c r="J378" i="5"/>
  <c r="K378" i="5"/>
  <c r="L378" i="5"/>
  <c r="M378" i="5"/>
  <c r="N378" i="5"/>
  <c r="O378" i="5"/>
  <c r="P378" i="5"/>
  <c r="Q378" i="5"/>
  <c r="R378" i="5"/>
  <c r="S378" i="5"/>
  <c r="T378" i="5"/>
  <c r="U378" i="5"/>
  <c r="V378" i="5"/>
  <c r="W378" i="5"/>
  <c r="X378" i="5"/>
  <c r="Y378" i="5"/>
  <c r="Z378" i="5"/>
  <c r="AA378" i="5"/>
  <c r="AB378" i="5"/>
  <c r="AC378" i="5"/>
  <c r="AD378" i="5"/>
  <c r="AE378" i="5"/>
  <c r="AF378" i="5"/>
  <c r="AG378" i="5"/>
  <c r="AH378" i="5"/>
  <c r="AI378" i="5"/>
  <c r="AJ378" i="5"/>
  <c r="AK378" i="5"/>
  <c r="AL378" i="5"/>
  <c r="AM378" i="5"/>
  <c r="AN378" i="5"/>
  <c r="AO378" i="5"/>
  <c r="AP378" i="5"/>
  <c r="AQ378" i="5"/>
  <c r="AR378" i="5"/>
  <c r="AS378" i="5"/>
  <c r="AT378" i="5"/>
  <c r="AU378" i="5"/>
  <c r="AV378" i="5"/>
  <c r="AW378" i="5"/>
  <c r="AX378" i="5"/>
  <c r="AY378" i="5"/>
  <c r="AZ378" i="5"/>
  <c r="BA378" i="5"/>
  <c r="BB378" i="5"/>
  <c r="BC378" i="5"/>
  <c r="BD378" i="5"/>
  <c r="BE378" i="5"/>
  <c r="BF378" i="5"/>
  <c r="BG378" i="5"/>
  <c r="BH378" i="5"/>
  <c r="BI378" i="5"/>
  <c r="BJ378" i="5"/>
  <c r="BK378" i="5"/>
  <c r="BL378" i="5"/>
  <c r="BM378" i="5"/>
  <c r="BN378" i="5"/>
  <c r="BO378" i="5"/>
  <c r="BP378" i="5"/>
  <c r="BQ378" i="5"/>
  <c r="BR378" i="5"/>
  <c r="BS378" i="5"/>
  <c r="BT378" i="5"/>
  <c r="BU378" i="5"/>
  <c r="BV378" i="5"/>
  <c r="BW378" i="5"/>
  <c r="BX378" i="5"/>
  <c r="E379" i="5"/>
  <c r="F379" i="5"/>
  <c r="G379" i="5"/>
  <c r="H379" i="5"/>
  <c r="I379" i="5"/>
  <c r="J379" i="5"/>
  <c r="K379" i="5"/>
  <c r="L379" i="5"/>
  <c r="M379" i="5"/>
  <c r="N379" i="5"/>
  <c r="O379" i="5"/>
  <c r="P379" i="5"/>
  <c r="Q379" i="5"/>
  <c r="R379" i="5"/>
  <c r="S379" i="5"/>
  <c r="T379" i="5"/>
  <c r="U379" i="5"/>
  <c r="V379" i="5"/>
  <c r="W379" i="5"/>
  <c r="X379" i="5"/>
  <c r="Y379" i="5"/>
  <c r="Z379" i="5"/>
  <c r="AA379" i="5"/>
  <c r="AB379" i="5"/>
  <c r="AC379" i="5"/>
  <c r="AD379" i="5"/>
  <c r="AE379" i="5"/>
  <c r="AF379" i="5"/>
  <c r="AG379" i="5"/>
  <c r="AH379" i="5"/>
  <c r="AI379" i="5"/>
  <c r="AJ379" i="5"/>
  <c r="AK379" i="5"/>
  <c r="AL379" i="5"/>
  <c r="AM379" i="5"/>
  <c r="AN379" i="5"/>
  <c r="AO379" i="5"/>
  <c r="AP379" i="5"/>
  <c r="AQ379" i="5"/>
  <c r="AR379" i="5"/>
  <c r="AS379" i="5"/>
  <c r="AT379" i="5"/>
  <c r="AU379" i="5"/>
  <c r="AV379" i="5"/>
  <c r="AW379" i="5"/>
  <c r="AX379" i="5"/>
  <c r="AY379" i="5"/>
  <c r="AZ379" i="5"/>
  <c r="BA379" i="5"/>
  <c r="BB379" i="5"/>
  <c r="BC379" i="5"/>
  <c r="BD379" i="5"/>
  <c r="BE379" i="5"/>
  <c r="BF379" i="5"/>
  <c r="BG379" i="5"/>
  <c r="BH379" i="5"/>
  <c r="BI379" i="5"/>
  <c r="BJ379" i="5"/>
  <c r="BK379" i="5"/>
  <c r="BL379" i="5"/>
  <c r="BM379" i="5"/>
  <c r="BN379" i="5"/>
  <c r="BO379" i="5"/>
  <c r="BP379" i="5"/>
  <c r="BQ379" i="5"/>
  <c r="BR379" i="5"/>
  <c r="BS379" i="5"/>
  <c r="BT379" i="5"/>
  <c r="BU379" i="5"/>
  <c r="BV379" i="5"/>
  <c r="BW379" i="5"/>
  <c r="BX379" i="5"/>
  <c r="E380" i="5"/>
  <c r="F380" i="5"/>
  <c r="G380" i="5"/>
  <c r="H380" i="5"/>
  <c r="I380" i="5"/>
  <c r="J380" i="5"/>
  <c r="K380" i="5"/>
  <c r="L380" i="5"/>
  <c r="M380" i="5"/>
  <c r="N380" i="5"/>
  <c r="O380" i="5"/>
  <c r="P380" i="5"/>
  <c r="Q380" i="5"/>
  <c r="R380" i="5"/>
  <c r="S380" i="5"/>
  <c r="T380" i="5"/>
  <c r="U380" i="5"/>
  <c r="V380" i="5"/>
  <c r="W380" i="5"/>
  <c r="X380" i="5"/>
  <c r="Y380" i="5"/>
  <c r="Z380" i="5"/>
  <c r="AA380" i="5"/>
  <c r="AB380" i="5"/>
  <c r="AC380" i="5"/>
  <c r="AD380" i="5"/>
  <c r="AE380" i="5"/>
  <c r="AF380" i="5"/>
  <c r="AG380" i="5"/>
  <c r="AH380" i="5"/>
  <c r="AI380" i="5"/>
  <c r="AJ380" i="5"/>
  <c r="AK380" i="5"/>
  <c r="AL380" i="5"/>
  <c r="AM380" i="5"/>
  <c r="AN380" i="5"/>
  <c r="AO380" i="5"/>
  <c r="AP380" i="5"/>
  <c r="AQ380" i="5"/>
  <c r="AR380" i="5"/>
  <c r="AS380" i="5"/>
  <c r="AT380" i="5"/>
  <c r="AU380" i="5"/>
  <c r="AV380" i="5"/>
  <c r="AW380" i="5"/>
  <c r="AX380" i="5"/>
  <c r="AY380" i="5"/>
  <c r="AZ380" i="5"/>
  <c r="BA380" i="5"/>
  <c r="BB380" i="5"/>
  <c r="BC380" i="5"/>
  <c r="BD380" i="5"/>
  <c r="BE380" i="5"/>
  <c r="BF380" i="5"/>
  <c r="BG380" i="5"/>
  <c r="BH380" i="5"/>
  <c r="BI380" i="5"/>
  <c r="BJ380" i="5"/>
  <c r="BK380" i="5"/>
  <c r="BL380" i="5"/>
  <c r="BM380" i="5"/>
  <c r="BN380" i="5"/>
  <c r="BO380" i="5"/>
  <c r="BP380" i="5"/>
  <c r="BQ380" i="5"/>
  <c r="BR380" i="5"/>
  <c r="BS380" i="5"/>
  <c r="BT380" i="5"/>
  <c r="BU380" i="5"/>
  <c r="BV380" i="5"/>
  <c r="BW380" i="5"/>
  <c r="BX380" i="5"/>
  <c r="E381" i="5"/>
  <c r="F381" i="5"/>
  <c r="G381" i="5"/>
  <c r="H381" i="5"/>
  <c r="I381" i="5"/>
  <c r="J381" i="5"/>
  <c r="K381" i="5"/>
  <c r="L381" i="5"/>
  <c r="M381" i="5"/>
  <c r="N381" i="5"/>
  <c r="O381" i="5"/>
  <c r="P381" i="5"/>
  <c r="Q381" i="5"/>
  <c r="R381" i="5"/>
  <c r="S381" i="5"/>
  <c r="T381" i="5"/>
  <c r="U381" i="5"/>
  <c r="V381" i="5"/>
  <c r="W381" i="5"/>
  <c r="X381" i="5"/>
  <c r="Y381" i="5"/>
  <c r="Z381" i="5"/>
  <c r="AA381" i="5"/>
  <c r="AB381" i="5"/>
  <c r="AC381" i="5"/>
  <c r="AD381" i="5"/>
  <c r="AE381" i="5"/>
  <c r="AF381" i="5"/>
  <c r="AG381" i="5"/>
  <c r="AH381" i="5"/>
  <c r="AI381" i="5"/>
  <c r="AJ381" i="5"/>
  <c r="AK381" i="5"/>
  <c r="AL381" i="5"/>
  <c r="AM381" i="5"/>
  <c r="AN381" i="5"/>
  <c r="AO381" i="5"/>
  <c r="AP381" i="5"/>
  <c r="AQ381" i="5"/>
  <c r="AR381" i="5"/>
  <c r="AS381" i="5"/>
  <c r="AT381" i="5"/>
  <c r="AU381" i="5"/>
  <c r="AV381" i="5"/>
  <c r="AW381" i="5"/>
  <c r="AX381" i="5"/>
  <c r="AY381" i="5"/>
  <c r="AZ381" i="5"/>
  <c r="BA381" i="5"/>
  <c r="BB381" i="5"/>
  <c r="BC381" i="5"/>
  <c r="BD381" i="5"/>
  <c r="BE381" i="5"/>
  <c r="BF381" i="5"/>
  <c r="BG381" i="5"/>
  <c r="BH381" i="5"/>
  <c r="BI381" i="5"/>
  <c r="BJ381" i="5"/>
  <c r="BK381" i="5"/>
  <c r="BL381" i="5"/>
  <c r="BM381" i="5"/>
  <c r="BN381" i="5"/>
  <c r="BO381" i="5"/>
  <c r="BP381" i="5"/>
  <c r="BQ381" i="5"/>
  <c r="BR381" i="5"/>
  <c r="BS381" i="5"/>
  <c r="BT381" i="5"/>
  <c r="BU381" i="5"/>
  <c r="BV381" i="5"/>
  <c r="BW381" i="5"/>
  <c r="BX381" i="5"/>
  <c r="E382" i="5"/>
  <c r="F382" i="5"/>
  <c r="G382" i="5"/>
  <c r="H382" i="5"/>
  <c r="I382" i="5"/>
  <c r="J382" i="5"/>
  <c r="K382" i="5"/>
  <c r="L382" i="5"/>
  <c r="M382" i="5"/>
  <c r="N382" i="5"/>
  <c r="O382" i="5"/>
  <c r="P382" i="5"/>
  <c r="Q382" i="5"/>
  <c r="R382" i="5"/>
  <c r="S382" i="5"/>
  <c r="T382" i="5"/>
  <c r="U382" i="5"/>
  <c r="V382" i="5"/>
  <c r="W382" i="5"/>
  <c r="X382" i="5"/>
  <c r="Y382" i="5"/>
  <c r="Z382" i="5"/>
  <c r="AA382" i="5"/>
  <c r="AB382" i="5"/>
  <c r="AC382" i="5"/>
  <c r="AD382" i="5"/>
  <c r="AE382" i="5"/>
  <c r="AF382" i="5"/>
  <c r="AG382" i="5"/>
  <c r="AH382" i="5"/>
  <c r="AI382" i="5"/>
  <c r="AJ382" i="5"/>
  <c r="AK382" i="5"/>
  <c r="AL382" i="5"/>
  <c r="AM382" i="5"/>
  <c r="AN382" i="5"/>
  <c r="AO382" i="5"/>
  <c r="AP382" i="5"/>
  <c r="AQ382" i="5"/>
  <c r="AR382" i="5"/>
  <c r="AS382" i="5"/>
  <c r="AT382" i="5"/>
  <c r="AU382" i="5"/>
  <c r="AV382" i="5"/>
  <c r="AW382" i="5"/>
  <c r="AX382" i="5"/>
  <c r="AY382" i="5"/>
  <c r="AZ382" i="5"/>
  <c r="BA382" i="5"/>
  <c r="BB382" i="5"/>
  <c r="BC382" i="5"/>
  <c r="BD382" i="5"/>
  <c r="BE382" i="5"/>
  <c r="BF382" i="5"/>
  <c r="BG382" i="5"/>
  <c r="BH382" i="5"/>
  <c r="BI382" i="5"/>
  <c r="BJ382" i="5"/>
  <c r="BK382" i="5"/>
  <c r="BL382" i="5"/>
  <c r="BM382" i="5"/>
  <c r="BN382" i="5"/>
  <c r="BO382" i="5"/>
  <c r="BP382" i="5"/>
  <c r="BQ382" i="5"/>
  <c r="BR382" i="5"/>
  <c r="BS382" i="5"/>
  <c r="BT382" i="5"/>
  <c r="BU382" i="5"/>
  <c r="BV382" i="5"/>
  <c r="BW382" i="5"/>
  <c r="BX382" i="5"/>
  <c r="E383" i="5"/>
  <c r="F383" i="5"/>
  <c r="G383" i="5"/>
  <c r="H383" i="5"/>
  <c r="I383" i="5"/>
  <c r="J383" i="5"/>
  <c r="K383" i="5"/>
  <c r="L383" i="5"/>
  <c r="M383" i="5"/>
  <c r="N383" i="5"/>
  <c r="O383" i="5"/>
  <c r="P383" i="5"/>
  <c r="Q383" i="5"/>
  <c r="R383" i="5"/>
  <c r="S383" i="5"/>
  <c r="T383" i="5"/>
  <c r="U383" i="5"/>
  <c r="V383" i="5"/>
  <c r="W383" i="5"/>
  <c r="X383" i="5"/>
  <c r="Y383" i="5"/>
  <c r="Z383" i="5"/>
  <c r="AA383" i="5"/>
  <c r="AB383" i="5"/>
  <c r="AC383" i="5"/>
  <c r="AD383" i="5"/>
  <c r="AE383" i="5"/>
  <c r="AF383" i="5"/>
  <c r="AG383" i="5"/>
  <c r="AH383" i="5"/>
  <c r="AI383" i="5"/>
  <c r="AJ383" i="5"/>
  <c r="AK383" i="5"/>
  <c r="AL383" i="5"/>
  <c r="AM383" i="5"/>
  <c r="AN383" i="5"/>
  <c r="AO383" i="5"/>
  <c r="AP383" i="5"/>
  <c r="AQ383" i="5"/>
  <c r="AR383" i="5"/>
  <c r="AS383" i="5"/>
  <c r="AT383" i="5"/>
  <c r="AU383" i="5"/>
  <c r="AV383" i="5"/>
  <c r="AW383" i="5"/>
  <c r="AX383" i="5"/>
  <c r="AY383" i="5"/>
  <c r="AZ383" i="5"/>
  <c r="BA383" i="5"/>
  <c r="BB383" i="5"/>
  <c r="BC383" i="5"/>
  <c r="BD383" i="5"/>
  <c r="BE383" i="5"/>
  <c r="BF383" i="5"/>
  <c r="BG383" i="5"/>
  <c r="BH383" i="5"/>
  <c r="BI383" i="5"/>
  <c r="BJ383" i="5"/>
  <c r="BK383" i="5"/>
  <c r="BL383" i="5"/>
  <c r="BM383" i="5"/>
  <c r="BN383" i="5"/>
  <c r="BO383" i="5"/>
  <c r="BP383" i="5"/>
  <c r="BQ383" i="5"/>
  <c r="BR383" i="5"/>
  <c r="BS383" i="5"/>
  <c r="BT383" i="5"/>
  <c r="BU383" i="5"/>
  <c r="BV383" i="5"/>
  <c r="BW383" i="5"/>
  <c r="BX383" i="5"/>
  <c r="E384" i="5"/>
  <c r="F384" i="5"/>
  <c r="G384" i="5"/>
  <c r="H384" i="5"/>
  <c r="I384" i="5"/>
  <c r="J384" i="5"/>
  <c r="K384" i="5"/>
  <c r="L384" i="5"/>
  <c r="M384" i="5"/>
  <c r="N384" i="5"/>
  <c r="O384" i="5"/>
  <c r="P384" i="5"/>
  <c r="Q384" i="5"/>
  <c r="R384" i="5"/>
  <c r="S384" i="5"/>
  <c r="T384" i="5"/>
  <c r="U384" i="5"/>
  <c r="V384" i="5"/>
  <c r="W384" i="5"/>
  <c r="X384" i="5"/>
  <c r="Y384" i="5"/>
  <c r="Z384" i="5"/>
  <c r="AA384" i="5"/>
  <c r="AB384" i="5"/>
  <c r="AC384" i="5"/>
  <c r="AD384" i="5"/>
  <c r="AE384" i="5"/>
  <c r="AF384" i="5"/>
  <c r="AG384" i="5"/>
  <c r="AH384" i="5"/>
  <c r="AI384" i="5"/>
  <c r="AJ384" i="5"/>
  <c r="AK384" i="5"/>
  <c r="AL384" i="5"/>
  <c r="AM384" i="5"/>
  <c r="AN384" i="5"/>
  <c r="AO384" i="5"/>
  <c r="AP384" i="5"/>
  <c r="AQ384" i="5"/>
  <c r="AR384" i="5"/>
  <c r="AS384" i="5"/>
  <c r="AT384" i="5"/>
  <c r="AU384" i="5"/>
  <c r="AV384" i="5"/>
  <c r="AW384" i="5"/>
  <c r="AX384" i="5"/>
  <c r="AY384" i="5"/>
  <c r="AZ384" i="5"/>
  <c r="BA384" i="5"/>
  <c r="BB384" i="5"/>
  <c r="BC384" i="5"/>
  <c r="BD384" i="5"/>
  <c r="BE384" i="5"/>
  <c r="BF384" i="5"/>
  <c r="BG384" i="5"/>
  <c r="BH384" i="5"/>
  <c r="BI384" i="5"/>
  <c r="BJ384" i="5"/>
  <c r="BK384" i="5"/>
  <c r="BL384" i="5"/>
  <c r="BM384" i="5"/>
  <c r="BN384" i="5"/>
  <c r="BO384" i="5"/>
  <c r="BP384" i="5"/>
  <c r="BQ384" i="5"/>
  <c r="BR384" i="5"/>
  <c r="BS384" i="5"/>
  <c r="BT384" i="5"/>
  <c r="BU384" i="5"/>
  <c r="BV384" i="5"/>
  <c r="BW384" i="5"/>
  <c r="BX384" i="5"/>
  <c r="E385" i="5"/>
  <c r="F385" i="5"/>
  <c r="G385" i="5"/>
  <c r="H385" i="5"/>
  <c r="I385" i="5"/>
  <c r="J385" i="5"/>
  <c r="K385" i="5"/>
  <c r="L385" i="5"/>
  <c r="M385" i="5"/>
  <c r="N385" i="5"/>
  <c r="O385" i="5"/>
  <c r="P385" i="5"/>
  <c r="Q385" i="5"/>
  <c r="R385" i="5"/>
  <c r="S385" i="5"/>
  <c r="T385" i="5"/>
  <c r="U385" i="5"/>
  <c r="V385" i="5"/>
  <c r="W385" i="5"/>
  <c r="X385" i="5"/>
  <c r="Y385" i="5"/>
  <c r="Z385" i="5"/>
  <c r="AA385" i="5"/>
  <c r="AB385" i="5"/>
  <c r="AC385" i="5"/>
  <c r="AD385" i="5"/>
  <c r="AE385" i="5"/>
  <c r="AF385" i="5"/>
  <c r="AG385" i="5"/>
  <c r="AH385" i="5"/>
  <c r="AI385" i="5"/>
  <c r="AJ385" i="5"/>
  <c r="AK385" i="5"/>
  <c r="AL385" i="5"/>
  <c r="AM385" i="5"/>
  <c r="AN385" i="5"/>
  <c r="AO385" i="5"/>
  <c r="AP385" i="5"/>
  <c r="AQ385" i="5"/>
  <c r="AR385" i="5"/>
  <c r="AS385" i="5"/>
  <c r="AT385" i="5"/>
  <c r="AU385" i="5"/>
  <c r="AV385" i="5"/>
  <c r="AW385" i="5"/>
  <c r="AX385" i="5"/>
  <c r="AY385" i="5"/>
  <c r="AZ385" i="5"/>
  <c r="BA385" i="5"/>
  <c r="BB385" i="5"/>
  <c r="BC385" i="5"/>
  <c r="BD385" i="5"/>
  <c r="BE385" i="5"/>
  <c r="BF385" i="5"/>
  <c r="BG385" i="5"/>
  <c r="BH385" i="5"/>
  <c r="BI385" i="5"/>
  <c r="BJ385" i="5"/>
  <c r="BK385" i="5"/>
  <c r="BL385" i="5"/>
  <c r="BM385" i="5"/>
  <c r="BN385" i="5"/>
  <c r="BO385" i="5"/>
  <c r="BP385" i="5"/>
  <c r="BQ385" i="5"/>
  <c r="BR385" i="5"/>
  <c r="BS385" i="5"/>
  <c r="BT385" i="5"/>
  <c r="BU385" i="5"/>
  <c r="BV385" i="5"/>
  <c r="BW385" i="5"/>
  <c r="BX385" i="5"/>
  <c r="E386" i="5"/>
  <c r="F386" i="5"/>
  <c r="G386" i="5"/>
  <c r="H386" i="5"/>
  <c r="I386" i="5"/>
  <c r="J386" i="5"/>
  <c r="K386" i="5"/>
  <c r="L386" i="5"/>
  <c r="M386" i="5"/>
  <c r="N386" i="5"/>
  <c r="O386" i="5"/>
  <c r="P386" i="5"/>
  <c r="Q386" i="5"/>
  <c r="R386" i="5"/>
  <c r="S386" i="5"/>
  <c r="T386" i="5"/>
  <c r="U386" i="5"/>
  <c r="V386" i="5"/>
  <c r="W386" i="5"/>
  <c r="X386" i="5"/>
  <c r="Y386" i="5"/>
  <c r="Z386" i="5"/>
  <c r="AA386" i="5"/>
  <c r="AB386" i="5"/>
  <c r="AC386" i="5"/>
  <c r="AD386" i="5"/>
  <c r="AE386" i="5"/>
  <c r="AF386" i="5"/>
  <c r="AG386" i="5"/>
  <c r="AH386" i="5"/>
  <c r="AI386" i="5"/>
  <c r="AJ386" i="5"/>
  <c r="AK386" i="5"/>
  <c r="AL386" i="5"/>
  <c r="AM386" i="5"/>
  <c r="AN386" i="5"/>
  <c r="AO386" i="5"/>
  <c r="AP386" i="5"/>
  <c r="AQ386" i="5"/>
  <c r="AR386" i="5"/>
  <c r="AS386" i="5"/>
  <c r="AT386" i="5"/>
  <c r="AU386" i="5"/>
  <c r="AV386" i="5"/>
  <c r="AW386" i="5"/>
  <c r="AX386" i="5"/>
  <c r="AY386" i="5"/>
  <c r="AZ386" i="5"/>
  <c r="BA386" i="5"/>
  <c r="BB386" i="5"/>
  <c r="BC386" i="5"/>
  <c r="BD386" i="5"/>
  <c r="BE386" i="5"/>
  <c r="BF386" i="5"/>
  <c r="BG386" i="5"/>
  <c r="BH386" i="5"/>
  <c r="BI386" i="5"/>
  <c r="BJ386" i="5"/>
  <c r="BK386" i="5"/>
  <c r="BL386" i="5"/>
  <c r="BM386" i="5"/>
  <c r="BN386" i="5"/>
  <c r="BO386" i="5"/>
  <c r="BP386" i="5"/>
  <c r="BQ386" i="5"/>
  <c r="BR386" i="5"/>
  <c r="BS386" i="5"/>
  <c r="BT386" i="5"/>
  <c r="BU386" i="5"/>
  <c r="BV386" i="5"/>
  <c r="BW386" i="5"/>
  <c r="BX386" i="5"/>
  <c r="E387" i="5"/>
  <c r="F387" i="5"/>
  <c r="G387" i="5"/>
  <c r="H387" i="5"/>
  <c r="I387" i="5"/>
  <c r="J387" i="5"/>
  <c r="K387" i="5"/>
  <c r="L387" i="5"/>
  <c r="M387" i="5"/>
  <c r="N387" i="5"/>
  <c r="O387" i="5"/>
  <c r="P387" i="5"/>
  <c r="Q387" i="5"/>
  <c r="R387" i="5"/>
  <c r="S387" i="5"/>
  <c r="T387" i="5"/>
  <c r="U387" i="5"/>
  <c r="V387" i="5"/>
  <c r="W387" i="5"/>
  <c r="X387" i="5"/>
  <c r="Y387" i="5"/>
  <c r="Z387" i="5"/>
  <c r="AA387" i="5"/>
  <c r="AB387" i="5"/>
  <c r="AC387" i="5"/>
  <c r="AD387" i="5"/>
  <c r="AE387" i="5"/>
  <c r="AF387" i="5"/>
  <c r="AG387" i="5"/>
  <c r="AH387" i="5"/>
  <c r="AI387" i="5"/>
  <c r="AJ387" i="5"/>
  <c r="AK387" i="5"/>
  <c r="AL387" i="5"/>
  <c r="AM387" i="5"/>
  <c r="AN387" i="5"/>
  <c r="AO387" i="5"/>
  <c r="AP387" i="5"/>
  <c r="AQ387" i="5"/>
  <c r="AR387" i="5"/>
  <c r="AS387" i="5"/>
  <c r="AT387" i="5"/>
  <c r="AU387" i="5"/>
  <c r="AV387" i="5"/>
  <c r="AW387" i="5"/>
  <c r="AX387" i="5"/>
  <c r="AY387" i="5"/>
  <c r="AZ387" i="5"/>
  <c r="BA387" i="5"/>
  <c r="BB387" i="5"/>
  <c r="BC387" i="5"/>
  <c r="BD387" i="5"/>
  <c r="BE387" i="5"/>
  <c r="BF387" i="5"/>
  <c r="BG387" i="5"/>
  <c r="BH387" i="5"/>
  <c r="BI387" i="5"/>
  <c r="BJ387" i="5"/>
  <c r="BK387" i="5"/>
  <c r="BL387" i="5"/>
  <c r="BM387" i="5"/>
  <c r="BN387" i="5"/>
  <c r="BO387" i="5"/>
  <c r="BP387" i="5"/>
  <c r="BQ387" i="5"/>
  <c r="BR387" i="5"/>
  <c r="BS387" i="5"/>
  <c r="BT387" i="5"/>
  <c r="BU387" i="5"/>
  <c r="BV387" i="5"/>
  <c r="BW387" i="5"/>
  <c r="BX387" i="5"/>
  <c r="E388" i="5"/>
  <c r="F388" i="5"/>
  <c r="G388" i="5"/>
  <c r="H388" i="5"/>
  <c r="I388" i="5"/>
  <c r="J388" i="5"/>
  <c r="K388" i="5"/>
  <c r="L388" i="5"/>
  <c r="M388" i="5"/>
  <c r="N388" i="5"/>
  <c r="O388" i="5"/>
  <c r="P388" i="5"/>
  <c r="Q388" i="5"/>
  <c r="R388" i="5"/>
  <c r="S388" i="5"/>
  <c r="T388" i="5"/>
  <c r="U388" i="5"/>
  <c r="V388" i="5"/>
  <c r="W388" i="5"/>
  <c r="X388" i="5"/>
  <c r="Y388" i="5"/>
  <c r="Z388" i="5"/>
  <c r="AA388" i="5"/>
  <c r="AB388" i="5"/>
  <c r="AC388" i="5"/>
  <c r="AD388" i="5"/>
  <c r="AE388" i="5"/>
  <c r="AF388" i="5"/>
  <c r="AG388" i="5"/>
  <c r="AH388" i="5"/>
  <c r="AI388" i="5"/>
  <c r="AJ388" i="5"/>
  <c r="AK388" i="5"/>
  <c r="AL388" i="5"/>
  <c r="AM388" i="5"/>
  <c r="AN388" i="5"/>
  <c r="AO388" i="5"/>
  <c r="AP388" i="5"/>
  <c r="AQ388" i="5"/>
  <c r="AR388" i="5"/>
  <c r="AS388" i="5"/>
  <c r="AT388" i="5"/>
  <c r="AU388" i="5"/>
  <c r="AV388" i="5"/>
  <c r="AW388" i="5"/>
  <c r="AX388" i="5"/>
  <c r="AY388" i="5"/>
  <c r="AZ388" i="5"/>
  <c r="BA388" i="5"/>
  <c r="BB388" i="5"/>
  <c r="BC388" i="5"/>
  <c r="BD388" i="5"/>
  <c r="BE388" i="5"/>
  <c r="BF388" i="5"/>
  <c r="BG388" i="5"/>
  <c r="BH388" i="5"/>
  <c r="BI388" i="5"/>
  <c r="BJ388" i="5"/>
  <c r="BK388" i="5"/>
  <c r="BL388" i="5"/>
  <c r="BM388" i="5"/>
  <c r="BN388" i="5"/>
  <c r="BO388" i="5"/>
  <c r="BP388" i="5"/>
  <c r="BQ388" i="5"/>
  <c r="BR388" i="5"/>
  <c r="BS388" i="5"/>
  <c r="BT388" i="5"/>
  <c r="BU388" i="5"/>
  <c r="BV388" i="5"/>
  <c r="BW388" i="5"/>
  <c r="BX388" i="5"/>
  <c r="E389" i="5"/>
  <c r="F389" i="5"/>
  <c r="G389" i="5"/>
  <c r="H389" i="5"/>
  <c r="I389" i="5"/>
  <c r="J389" i="5"/>
  <c r="K389" i="5"/>
  <c r="L389" i="5"/>
  <c r="M389" i="5"/>
  <c r="N389" i="5"/>
  <c r="O389" i="5"/>
  <c r="P389" i="5"/>
  <c r="Q389" i="5"/>
  <c r="R389" i="5"/>
  <c r="S389" i="5"/>
  <c r="T389" i="5"/>
  <c r="U389" i="5"/>
  <c r="V389" i="5"/>
  <c r="W389" i="5"/>
  <c r="X389" i="5"/>
  <c r="Y389" i="5"/>
  <c r="Z389" i="5"/>
  <c r="AA389" i="5"/>
  <c r="AB389" i="5"/>
  <c r="AC389" i="5"/>
  <c r="AD389" i="5"/>
  <c r="AE389" i="5"/>
  <c r="AF389" i="5"/>
  <c r="AG389" i="5"/>
  <c r="AH389" i="5"/>
  <c r="AI389" i="5"/>
  <c r="AJ389" i="5"/>
  <c r="AK389" i="5"/>
  <c r="AL389" i="5"/>
  <c r="AM389" i="5"/>
  <c r="AN389" i="5"/>
  <c r="AO389" i="5"/>
  <c r="AP389" i="5"/>
  <c r="AQ389" i="5"/>
  <c r="AR389" i="5"/>
  <c r="AS389" i="5"/>
  <c r="AT389" i="5"/>
  <c r="AU389" i="5"/>
  <c r="AV389" i="5"/>
  <c r="AW389" i="5"/>
  <c r="AX389" i="5"/>
  <c r="AY389" i="5"/>
  <c r="AZ389" i="5"/>
  <c r="BA389" i="5"/>
  <c r="BB389" i="5"/>
  <c r="BC389" i="5"/>
  <c r="BD389" i="5"/>
  <c r="BE389" i="5"/>
  <c r="BF389" i="5"/>
  <c r="BG389" i="5"/>
  <c r="BH389" i="5"/>
  <c r="BI389" i="5"/>
  <c r="BJ389" i="5"/>
  <c r="BK389" i="5"/>
  <c r="BL389" i="5"/>
  <c r="BM389" i="5"/>
  <c r="BN389" i="5"/>
  <c r="BO389" i="5"/>
  <c r="BP389" i="5"/>
  <c r="BQ389" i="5"/>
  <c r="BR389" i="5"/>
  <c r="BS389" i="5"/>
  <c r="BT389" i="5"/>
  <c r="BU389" i="5"/>
  <c r="BV389" i="5"/>
  <c r="BW389" i="5"/>
  <c r="BX389" i="5"/>
  <c r="E390" i="5"/>
  <c r="F390" i="5"/>
  <c r="G390" i="5"/>
  <c r="H390" i="5"/>
  <c r="I390" i="5"/>
  <c r="J390" i="5"/>
  <c r="K390" i="5"/>
  <c r="L390" i="5"/>
  <c r="M390" i="5"/>
  <c r="N390" i="5"/>
  <c r="O390" i="5"/>
  <c r="P390" i="5"/>
  <c r="Q390" i="5"/>
  <c r="R390" i="5"/>
  <c r="S390" i="5"/>
  <c r="T390" i="5"/>
  <c r="U390" i="5"/>
  <c r="V390" i="5"/>
  <c r="W390" i="5"/>
  <c r="X390" i="5"/>
  <c r="Y390" i="5"/>
  <c r="Z390" i="5"/>
  <c r="AA390" i="5"/>
  <c r="AB390" i="5"/>
  <c r="AC390" i="5"/>
  <c r="AD390" i="5"/>
  <c r="AE390" i="5"/>
  <c r="AF390" i="5"/>
  <c r="AG390" i="5"/>
  <c r="AH390" i="5"/>
  <c r="AI390" i="5"/>
  <c r="AJ390" i="5"/>
  <c r="AK390" i="5"/>
  <c r="AL390" i="5"/>
  <c r="AM390" i="5"/>
  <c r="AN390" i="5"/>
  <c r="AO390" i="5"/>
  <c r="AP390" i="5"/>
  <c r="AQ390" i="5"/>
  <c r="AR390" i="5"/>
  <c r="AS390" i="5"/>
  <c r="AT390" i="5"/>
  <c r="AU390" i="5"/>
  <c r="AV390" i="5"/>
  <c r="AW390" i="5"/>
  <c r="AX390" i="5"/>
  <c r="AY390" i="5"/>
  <c r="AZ390" i="5"/>
  <c r="BA390" i="5"/>
  <c r="BB390" i="5"/>
  <c r="BC390" i="5"/>
  <c r="BD390" i="5"/>
  <c r="BE390" i="5"/>
  <c r="BF390" i="5"/>
  <c r="BG390" i="5"/>
  <c r="BH390" i="5"/>
  <c r="BI390" i="5"/>
  <c r="BJ390" i="5"/>
  <c r="BK390" i="5"/>
  <c r="BL390" i="5"/>
  <c r="BM390" i="5"/>
  <c r="BN390" i="5"/>
  <c r="BO390" i="5"/>
  <c r="BP390" i="5"/>
  <c r="BQ390" i="5"/>
  <c r="BR390" i="5"/>
  <c r="BS390" i="5"/>
  <c r="BT390" i="5"/>
  <c r="BU390" i="5"/>
  <c r="BV390" i="5"/>
  <c r="BW390" i="5"/>
  <c r="BX390" i="5"/>
  <c r="E391" i="5"/>
  <c r="F391" i="5"/>
  <c r="G391" i="5"/>
  <c r="H391" i="5"/>
  <c r="I391" i="5"/>
  <c r="J391" i="5"/>
  <c r="K391" i="5"/>
  <c r="L391" i="5"/>
  <c r="M391" i="5"/>
  <c r="N391" i="5"/>
  <c r="O391" i="5"/>
  <c r="P391" i="5"/>
  <c r="Q391" i="5"/>
  <c r="R391" i="5"/>
  <c r="S391" i="5"/>
  <c r="T391" i="5"/>
  <c r="U391" i="5"/>
  <c r="V391" i="5"/>
  <c r="W391" i="5"/>
  <c r="X391" i="5"/>
  <c r="Y391" i="5"/>
  <c r="Z391" i="5"/>
  <c r="AA391" i="5"/>
  <c r="AB391" i="5"/>
  <c r="AC391" i="5"/>
  <c r="AD391" i="5"/>
  <c r="AE391" i="5"/>
  <c r="AF391" i="5"/>
  <c r="AG391" i="5"/>
  <c r="AH391" i="5"/>
  <c r="AI391" i="5"/>
  <c r="AJ391" i="5"/>
  <c r="AK391" i="5"/>
  <c r="AL391" i="5"/>
  <c r="AM391" i="5"/>
  <c r="AN391" i="5"/>
  <c r="AO391" i="5"/>
  <c r="AP391" i="5"/>
  <c r="AQ391" i="5"/>
  <c r="AR391" i="5"/>
  <c r="AS391" i="5"/>
  <c r="AT391" i="5"/>
  <c r="AU391" i="5"/>
  <c r="AV391" i="5"/>
  <c r="AW391" i="5"/>
  <c r="AX391" i="5"/>
  <c r="AY391" i="5"/>
  <c r="AZ391" i="5"/>
  <c r="BA391" i="5"/>
  <c r="BB391" i="5"/>
  <c r="BC391" i="5"/>
  <c r="BD391" i="5"/>
  <c r="BE391" i="5"/>
  <c r="BF391" i="5"/>
  <c r="BG391" i="5"/>
  <c r="BH391" i="5"/>
  <c r="BI391" i="5"/>
  <c r="BJ391" i="5"/>
  <c r="BK391" i="5"/>
  <c r="BL391" i="5"/>
  <c r="BM391" i="5"/>
  <c r="BN391" i="5"/>
  <c r="BO391" i="5"/>
  <c r="BP391" i="5"/>
  <c r="BQ391" i="5"/>
  <c r="BR391" i="5"/>
  <c r="BS391" i="5"/>
  <c r="BT391" i="5"/>
  <c r="BU391" i="5"/>
  <c r="BV391" i="5"/>
  <c r="BW391" i="5"/>
  <c r="BX391" i="5"/>
  <c r="E392" i="5"/>
  <c r="F392" i="5"/>
  <c r="G392" i="5"/>
  <c r="H392" i="5"/>
  <c r="I392" i="5"/>
  <c r="J392" i="5"/>
  <c r="K392" i="5"/>
  <c r="L392" i="5"/>
  <c r="M392" i="5"/>
  <c r="N392" i="5"/>
  <c r="O392" i="5"/>
  <c r="P392" i="5"/>
  <c r="Q392" i="5"/>
  <c r="R392" i="5"/>
  <c r="S392" i="5"/>
  <c r="T392" i="5"/>
  <c r="U392" i="5"/>
  <c r="V392" i="5"/>
  <c r="W392" i="5"/>
  <c r="X392" i="5"/>
  <c r="Y392" i="5"/>
  <c r="Z392" i="5"/>
  <c r="AA392" i="5"/>
  <c r="AB392" i="5"/>
  <c r="AC392" i="5"/>
  <c r="AD392" i="5"/>
  <c r="AE392" i="5"/>
  <c r="AF392" i="5"/>
  <c r="AG392" i="5"/>
  <c r="AH392" i="5"/>
  <c r="AI392" i="5"/>
  <c r="AJ392" i="5"/>
  <c r="AK392" i="5"/>
  <c r="AL392" i="5"/>
  <c r="AM392" i="5"/>
  <c r="AN392" i="5"/>
  <c r="AO392" i="5"/>
  <c r="AP392" i="5"/>
  <c r="AQ392" i="5"/>
  <c r="AR392" i="5"/>
  <c r="AS392" i="5"/>
  <c r="AT392" i="5"/>
  <c r="AU392" i="5"/>
  <c r="AV392" i="5"/>
  <c r="AW392" i="5"/>
  <c r="AX392" i="5"/>
  <c r="AY392" i="5"/>
  <c r="AZ392" i="5"/>
  <c r="BA392" i="5"/>
  <c r="BB392" i="5"/>
  <c r="BC392" i="5"/>
  <c r="BD392" i="5"/>
  <c r="BE392" i="5"/>
  <c r="BF392" i="5"/>
  <c r="BG392" i="5"/>
  <c r="BH392" i="5"/>
  <c r="BI392" i="5"/>
  <c r="BJ392" i="5"/>
  <c r="BK392" i="5"/>
  <c r="BL392" i="5"/>
  <c r="BM392" i="5"/>
  <c r="BN392" i="5"/>
  <c r="BO392" i="5"/>
  <c r="BP392" i="5"/>
  <c r="BQ392" i="5"/>
  <c r="BR392" i="5"/>
  <c r="BS392" i="5"/>
  <c r="BT392" i="5"/>
  <c r="BU392" i="5"/>
  <c r="BV392" i="5"/>
  <c r="BW392" i="5"/>
  <c r="BX392" i="5"/>
  <c r="E393" i="5"/>
  <c r="F393" i="5"/>
  <c r="G393" i="5"/>
  <c r="H393" i="5"/>
  <c r="I393" i="5"/>
  <c r="J393" i="5"/>
  <c r="K393" i="5"/>
  <c r="L393" i="5"/>
  <c r="M393" i="5"/>
  <c r="N393" i="5"/>
  <c r="O393" i="5"/>
  <c r="P393" i="5"/>
  <c r="Q393" i="5"/>
  <c r="R393" i="5"/>
  <c r="S393" i="5"/>
  <c r="T393" i="5"/>
  <c r="U393" i="5"/>
  <c r="V393" i="5"/>
  <c r="W393" i="5"/>
  <c r="X393" i="5"/>
  <c r="Y393" i="5"/>
  <c r="Z393" i="5"/>
  <c r="AA393" i="5"/>
  <c r="AB393" i="5"/>
  <c r="AC393" i="5"/>
  <c r="AD393" i="5"/>
  <c r="AE393" i="5"/>
  <c r="AF393" i="5"/>
  <c r="AG393" i="5"/>
  <c r="AH393" i="5"/>
  <c r="AI393" i="5"/>
  <c r="AJ393" i="5"/>
  <c r="AK393" i="5"/>
  <c r="AL393" i="5"/>
  <c r="AM393" i="5"/>
  <c r="AN393" i="5"/>
  <c r="AO393" i="5"/>
  <c r="AP393" i="5"/>
  <c r="AQ393" i="5"/>
  <c r="AR393" i="5"/>
  <c r="AS393" i="5"/>
  <c r="AT393" i="5"/>
  <c r="AU393" i="5"/>
  <c r="AV393" i="5"/>
  <c r="AW393" i="5"/>
  <c r="AX393" i="5"/>
  <c r="AY393" i="5"/>
  <c r="AZ393" i="5"/>
  <c r="BA393" i="5"/>
  <c r="BB393" i="5"/>
  <c r="BC393" i="5"/>
  <c r="BD393" i="5"/>
  <c r="BE393" i="5"/>
  <c r="BF393" i="5"/>
  <c r="BG393" i="5"/>
  <c r="BH393" i="5"/>
  <c r="BI393" i="5"/>
  <c r="BJ393" i="5"/>
  <c r="BK393" i="5"/>
  <c r="BL393" i="5"/>
  <c r="BM393" i="5"/>
  <c r="BN393" i="5"/>
  <c r="BO393" i="5"/>
  <c r="BP393" i="5"/>
  <c r="BQ393" i="5"/>
  <c r="BR393" i="5"/>
  <c r="BS393" i="5"/>
  <c r="BT393" i="5"/>
  <c r="BU393" i="5"/>
  <c r="BV393" i="5"/>
  <c r="BW393" i="5"/>
  <c r="BX393" i="5"/>
  <c r="E394" i="5"/>
  <c r="F394" i="5"/>
  <c r="G394" i="5"/>
  <c r="H394" i="5"/>
  <c r="I394" i="5"/>
  <c r="J394" i="5"/>
  <c r="K394" i="5"/>
  <c r="L394" i="5"/>
  <c r="M394" i="5"/>
  <c r="N394" i="5"/>
  <c r="O394" i="5"/>
  <c r="P394" i="5"/>
  <c r="Q394" i="5"/>
  <c r="R394" i="5"/>
  <c r="S394" i="5"/>
  <c r="T394" i="5"/>
  <c r="U394" i="5"/>
  <c r="V394" i="5"/>
  <c r="W394" i="5"/>
  <c r="X394" i="5"/>
  <c r="Y394" i="5"/>
  <c r="Z394" i="5"/>
  <c r="AA394" i="5"/>
  <c r="AB394" i="5"/>
  <c r="AC394" i="5"/>
  <c r="AD394" i="5"/>
  <c r="AE394" i="5"/>
  <c r="AF394" i="5"/>
  <c r="AG394" i="5"/>
  <c r="AH394" i="5"/>
  <c r="AI394" i="5"/>
  <c r="AJ394" i="5"/>
  <c r="AK394" i="5"/>
  <c r="AL394" i="5"/>
  <c r="AM394" i="5"/>
  <c r="AN394" i="5"/>
  <c r="AO394" i="5"/>
  <c r="AP394" i="5"/>
  <c r="AQ394" i="5"/>
  <c r="AR394" i="5"/>
  <c r="AS394" i="5"/>
  <c r="AT394" i="5"/>
  <c r="AU394" i="5"/>
  <c r="AV394" i="5"/>
  <c r="AW394" i="5"/>
  <c r="AX394" i="5"/>
  <c r="AY394" i="5"/>
  <c r="AZ394" i="5"/>
  <c r="BA394" i="5"/>
  <c r="BB394" i="5"/>
  <c r="BC394" i="5"/>
  <c r="BD394" i="5"/>
  <c r="BE394" i="5"/>
  <c r="BF394" i="5"/>
  <c r="BG394" i="5"/>
  <c r="BH394" i="5"/>
  <c r="BI394" i="5"/>
  <c r="BJ394" i="5"/>
  <c r="BK394" i="5"/>
  <c r="BL394" i="5"/>
  <c r="BM394" i="5"/>
  <c r="BN394" i="5"/>
  <c r="BO394" i="5"/>
  <c r="BP394" i="5"/>
  <c r="BQ394" i="5"/>
  <c r="BR394" i="5"/>
  <c r="BS394" i="5"/>
  <c r="BT394" i="5"/>
  <c r="BU394" i="5"/>
  <c r="BV394" i="5"/>
  <c r="BW394" i="5"/>
  <c r="BX394" i="5"/>
  <c r="E395" i="5"/>
  <c r="F395" i="5"/>
  <c r="G395" i="5"/>
  <c r="H395" i="5"/>
  <c r="I395" i="5"/>
  <c r="J395" i="5"/>
  <c r="K395" i="5"/>
  <c r="L395" i="5"/>
  <c r="M395" i="5"/>
  <c r="N395" i="5"/>
  <c r="O395" i="5"/>
  <c r="P395" i="5"/>
  <c r="Q395" i="5"/>
  <c r="R395" i="5"/>
  <c r="S395" i="5"/>
  <c r="T395" i="5"/>
  <c r="U395" i="5"/>
  <c r="V395" i="5"/>
  <c r="W395" i="5"/>
  <c r="X395" i="5"/>
  <c r="Y395" i="5"/>
  <c r="Z395" i="5"/>
  <c r="AA395" i="5"/>
  <c r="AB395" i="5"/>
  <c r="AC395" i="5"/>
  <c r="AD395" i="5"/>
  <c r="AE395" i="5"/>
  <c r="AF395" i="5"/>
  <c r="AG395" i="5"/>
  <c r="AH395" i="5"/>
  <c r="AI395" i="5"/>
  <c r="AJ395" i="5"/>
  <c r="AK395" i="5"/>
  <c r="AL395" i="5"/>
  <c r="AM395" i="5"/>
  <c r="AN395" i="5"/>
  <c r="AO395" i="5"/>
  <c r="AP395" i="5"/>
  <c r="AQ395" i="5"/>
  <c r="AR395" i="5"/>
  <c r="AS395" i="5"/>
  <c r="AT395" i="5"/>
  <c r="AU395" i="5"/>
  <c r="AV395" i="5"/>
  <c r="AW395" i="5"/>
  <c r="AX395" i="5"/>
  <c r="AY395" i="5"/>
  <c r="AZ395" i="5"/>
  <c r="BA395" i="5"/>
  <c r="BB395" i="5"/>
  <c r="BC395" i="5"/>
  <c r="BD395" i="5"/>
  <c r="BE395" i="5"/>
  <c r="BF395" i="5"/>
  <c r="BG395" i="5"/>
  <c r="BH395" i="5"/>
  <c r="BI395" i="5"/>
  <c r="BJ395" i="5"/>
  <c r="BK395" i="5"/>
  <c r="BL395" i="5"/>
  <c r="BM395" i="5"/>
  <c r="BN395" i="5"/>
  <c r="BO395" i="5"/>
  <c r="BP395" i="5"/>
  <c r="BQ395" i="5"/>
  <c r="BR395" i="5"/>
  <c r="BS395" i="5"/>
  <c r="BT395" i="5"/>
  <c r="BU395" i="5"/>
  <c r="BV395" i="5"/>
  <c r="BW395" i="5"/>
  <c r="BX395" i="5"/>
  <c r="E396" i="5"/>
  <c r="F396" i="5"/>
  <c r="G396" i="5"/>
  <c r="H396" i="5"/>
  <c r="I396" i="5"/>
  <c r="J396" i="5"/>
  <c r="K396" i="5"/>
  <c r="L396" i="5"/>
  <c r="M396" i="5"/>
  <c r="N396" i="5"/>
  <c r="O396" i="5"/>
  <c r="P396" i="5"/>
  <c r="Q396" i="5"/>
  <c r="R396" i="5"/>
  <c r="S396" i="5"/>
  <c r="T396" i="5"/>
  <c r="U396" i="5"/>
  <c r="V396" i="5"/>
  <c r="W396" i="5"/>
  <c r="X396" i="5"/>
  <c r="Y396" i="5"/>
  <c r="Z396" i="5"/>
  <c r="AA396" i="5"/>
  <c r="AB396" i="5"/>
  <c r="AC396" i="5"/>
  <c r="AD396" i="5"/>
  <c r="AE396" i="5"/>
  <c r="AF396" i="5"/>
  <c r="AG396" i="5"/>
  <c r="AH396" i="5"/>
  <c r="AI396" i="5"/>
  <c r="AJ396" i="5"/>
  <c r="AK396" i="5"/>
  <c r="AL396" i="5"/>
  <c r="AM396" i="5"/>
  <c r="AN396" i="5"/>
  <c r="AO396" i="5"/>
  <c r="AP396" i="5"/>
  <c r="AQ396" i="5"/>
  <c r="AR396" i="5"/>
  <c r="AS396" i="5"/>
  <c r="AT396" i="5"/>
  <c r="AU396" i="5"/>
  <c r="AV396" i="5"/>
  <c r="AW396" i="5"/>
  <c r="AX396" i="5"/>
  <c r="AY396" i="5"/>
  <c r="AZ396" i="5"/>
  <c r="BA396" i="5"/>
  <c r="BB396" i="5"/>
  <c r="BC396" i="5"/>
  <c r="BD396" i="5"/>
  <c r="BE396" i="5"/>
  <c r="BF396" i="5"/>
  <c r="BG396" i="5"/>
  <c r="BH396" i="5"/>
  <c r="BI396" i="5"/>
  <c r="BJ396" i="5"/>
  <c r="BK396" i="5"/>
  <c r="BL396" i="5"/>
  <c r="BM396" i="5"/>
  <c r="BN396" i="5"/>
  <c r="BO396" i="5"/>
  <c r="BP396" i="5"/>
  <c r="BQ396" i="5"/>
  <c r="BR396" i="5"/>
  <c r="BS396" i="5"/>
  <c r="BT396" i="5"/>
  <c r="BU396" i="5"/>
  <c r="BV396" i="5"/>
  <c r="BW396" i="5"/>
  <c r="BX396" i="5"/>
  <c r="E397" i="5"/>
  <c r="F397" i="5"/>
  <c r="G397" i="5"/>
  <c r="H397" i="5"/>
  <c r="I397" i="5"/>
  <c r="J397" i="5"/>
  <c r="K397" i="5"/>
  <c r="L397" i="5"/>
  <c r="M397" i="5"/>
  <c r="N397" i="5"/>
  <c r="O397" i="5"/>
  <c r="P397" i="5"/>
  <c r="Q397" i="5"/>
  <c r="R397" i="5"/>
  <c r="S397" i="5"/>
  <c r="T397" i="5"/>
  <c r="U397" i="5"/>
  <c r="V397" i="5"/>
  <c r="W397" i="5"/>
  <c r="X397" i="5"/>
  <c r="Y397" i="5"/>
  <c r="Z397" i="5"/>
  <c r="AA397" i="5"/>
  <c r="AB397" i="5"/>
  <c r="AC397" i="5"/>
  <c r="AD397" i="5"/>
  <c r="AE397" i="5"/>
  <c r="AF397" i="5"/>
  <c r="AG397" i="5"/>
  <c r="AH397" i="5"/>
  <c r="AI397" i="5"/>
  <c r="AJ397" i="5"/>
  <c r="AK397" i="5"/>
  <c r="AL397" i="5"/>
  <c r="AM397" i="5"/>
  <c r="AN397" i="5"/>
  <c r="AO397" i="5"/>
  <c r="AP397" i="5"/>
  <c r="AQ397" i="5"/>
  <c r="AR397" i="5"/>
  <c r="AS397" i="5"/>
  <c r="AT397" i="5"/>
  <c r="AU397" i="5"/>
  <c r="AV397" i="5"/>
  <c r="AW397" i="5"/>
  <c r="AX397" i="5"/>
  <c r="AY397" i="5"/>
  <c r="AZ397" i="5"/>
  <c r="BA397" i="5"/>
  <c r="BB397" i="5"/>
  <c r="BC397" i="5"/>
  <c r="BD397" i="5"/>
  <c r="BE397" i="5"/>
  <c r="BF397" i="5"/>
  <c r="BG397" i="5"/>
  <c r="BH397" i="5"/>
  <c r="BI397" i="5"/>
  <c r="BJ397" i="5"/>
  <c r="BK397" i="5"/>
  <c r="BL397" i="5"/>
  <c r="BM397" i="5"/>
  <c r="BN397" i="5"/>
  <c r="BO397" i="5"/>
  <c r="BP397" i="5"/>
  <c r="BQ397" i="5"/>
  <c r="BR397" i="5"/>
  <c r="BS397" i="5"/>
  <c r="BT397" i="5"/>
  <c r="BU397" i="5"/>
  <c r="BV397" i="5"/>
  <c r="BW397" i="5"/>
  <c r="BX397" i="5"/>
  <c r="E398" i="5"/>
  <c r="F398" i="5"/>
  <c r="G398" i="5"/>
  <c r="H398" i="5"/>
  <c r="I398" i="5"/>
  <c r="J398" i="5"/>
  <c r="K398" i="5"/>
  <c r="L398" i="5"/>
  <c r="M398" i="5"/>
  <c r="N398" i="5"/>
  <c r="O398" i="5"/>
  <c r="P398" i="5"/>
  <c r="Q398" i="5"/>
  <c r="R398" i="5"/>
  <c r="S398" i="5"/>
  <c r="T398" i="5"/>
  <c r="U398" i="5"/>
  <c r="V398" i="5"/>
  <c r="W398" i="5"/>
  <c r="X398" i="5"/>
  <c r="Y398" i="5"/>
  <c r="Z398" i="5"/>
  <c r="AA398" i="5"/>
  <c r="AB398" i="5"/>
  <c r="AC398" i="5"/>
  <c r="AD398" i="5"/>
  <c r="AE398" i="5"/>
  <c r="AF398" i="5"/>
  <c r="AG398" i="5"/>
  <c r="AH398" i="5"/>
  <c r="AI398" i="5"/>
  <c r="AJ398" i="5"/>
  <c r="AK398" i="5"/>
  <c r="AL398" i="5"/>
  <c r="AM398" i="5"/>
  <c r="AN398" i="5"/>
  <c r="AO398" i="5"/>
  <c r="AP398" i="5"/>
  <c r="AQ398" i="5"/>
  <c r="AR398" i="5"/>
  <c r="AS398" i="5"/>
  <c r="AT398" i="5"/>
  <c r="AU398" i="5"/>
  <c r="AV398" i="5"/>
  <c r="AW398" i="5"/>
  <c r="AX398" i="5"/>
  <c r="AY398" i="5"/>
  <c r="AZ398" i="5"/>
  <c r="BA398" i="5"/>
  <c r="BB398" i="5"/>
  <c r="BC398" i="5"/>
  <c r="BD398" i="5"/>
  <c r="BE398" i="5"/>
  <c r="BF398" i="5"/>
  <c r="BG398" i="5"/>
  <c r="BH398" i="5"/>
  <c r="BI398" i="5"/>
  <c r="BJ398" i="5"/>
  <c r="BK398" i="5"/>
  <c r="BL398" i="5"/>
  <c r="BM398" i="5"/>
  <c r="BN398" i="5"/>
  <c r="BO398" i="5"/>
  <c r="BP398" i="5"/>
  <c r="BQ398" i="5"/>
  <c r="BR398" i="5"/>
  <c r="BS398" i="5"/>
  <c r="BT398" i="5"/>
  <c r="BU398" i="5"/>
  <c r="BV398" i="5"/>
  <c r="BW398" i="5"/>
  <c r="BX398" i="5"/>
  <c r="E399" i="5"/>
  <c r="F399" i="5"/>
  <c r="G399" i="5"/>
  <c r="H399" i="5"/>
  <c r="I399" i="5"/>
  <c r="J399" i="5"/>
  <c r="K399" i="5"/>
  <c r="L399" i="5"/>
  <c r="M399" i="5"/>
  <c r="N399" i="5"/>
  <c r="O399" i="5"/>
  <c r="P399" i="5"/>
  <c r="Q399" i="5"/>
  <c r="R399" i="5"/>
  <c r="S399" i="5"/>
  <c r="T399" i="5"/>
  <c r="U399" i="5"/>
  <c r="V399" i="5"/>
  <c r="W399" i="5"/>
  <c r="X399" i="5"/>
  <c r="Y399" i="5"/>
  <c r="Z399" i="5"/>
  <c r="AA399" i="5"/>
  <c r="AB399" i="5"/>
  <c r="AC399" i="5"/>
  <c r="AD399" i="5"/>
  <c r="AE399" i="5"/>
  <c r="AF399" i="5"/>
  <c r="AG399" i="5"/>
  <c r="AH399" i="5"/>
  <c r="AI399" i="5"/>
  <c r="AJ399" i="5"/>
  <c r="AK399" i="5"/>
  <c r="AL399" i="5"/>
  <c r="AM399" i="5"/>
  <c r="AN399" i="5"/>
  <c r="AO399" i="5"/>
  <c r="AP399" i="5"/>
  <c r="AQ399" i="5"/>
  <c r="AR399" i="5"/>
  <c r="AS399" i="5"/>
  <c r="AT399" i="5"/>
  <c r="AU399" i="5"/>
  <c r="AV399" i="5"/>
  <c r="AW399" i="5"/>
  <c r="AX399" i="5"/>
  <c r="AY399" i="5"/>
  <c r="AZ399" i="5"/>
  <c r="BA399" i="5"/>
  <c r="BB399" i="5"/>
  <c r="BC399" i="5"/>
  <c r="BD399" i="5"/>
  <c r="BE399" i="5"/>
  <c r="BF399" i="5"/>
  <c r="BG399" i="5"/>
  <c r="BH399" i="5"/>
  <c r="BI399" i="5"/>
  <c r="BJ399" i="5"/>
  <c r="BK399" i="5"/>
  <c r="BL399" i="5"/>
  <c r="BM399" i="5"/>
  <c r="BN399" i="5"/>
  <c r="BO399" i="5"/>
  <c r="BP399" i="5"/>
  <c r="BQ399" i="5"/>
  <c r="BR399" i="5"/>
  <c r="BS399" i="5"/>
  <c r="BT399" i="5"/>
  <c r="BU399" i="5"/>
  <c r="BV399" i="5"/>
  <c r="BW399" i="5"/>
  <c r="BX399" i="5"/>
  <c r="E400" i="5"/>
  <c r="F400" i="5"/>
  <c r="G400" i="5"/>
  <c r="H400" i="5"/>
  <c r="I400" i="5"/>
  <c r="J400" i="5"/>
  <c r="K400" i="5"/>
  <c r="L400" i="5"/>
  <c r="M400" i="5"/>
  <c r="N400" i="5"/>
  <c r="O400" i="5"/>
  <c r="P400" i="5"/>
  <c r="Q400" i="5"/>
  <c r="R400" i="5"/>
  <c r="S400" i="5"/>
  <c r="T400" i="5"/>
  <c r="U400" i="5"/>
  <c r="V400" i="5"/>
  <c r="W400" i="5"/>
  <c r="X400" i="5"/>
  <c r="Y400" i="5"/>
  <c r="Z400" i="5"/>
  <c r="AA400" i="5"/>
  <c r="AB400" i="5"/>
  <c r="AC400" i="5"/>
  <c r="AD400" i="5"/>
  <c r="AE400" i="5"/>
  <c r="AF400" i="5"/>
  <c r="AG400" i="5"/>
  <c r="AH400" i="5"/>
  <c r="AI400" i="5"/>
  <c r="AJ400" i="5"/>
  <c r="AK400" i="5"/>
  <c r="AL400" i="5"/>
  <c r="AM400" i="5"/>
  <c r="AN400" i="5"/>
  <c r="AO400" i="5"/>
  <c r="AP400" i="5"/>
  <c r="AQ400" i="5"/>
  <c r="AR400" i="5"/>
  <c r="AS400" i="5"/>
  <c r="AT400" i="5"/>
  <c r="AU400" i="5"/>
  <c r="AV400" i="5"/>
  <c r="AW400" i="5"/>
  <c r="AX400" i="5"/>
  <c r="AY400" i="5"/>
  <c r="AZ400" i="5"/>
  <c r="BA400" i="5"/>
  <c r="BB400" i="5"/>
  <c r="BC400" i="5"/>
  <c r="BD400" i="5"/>
  <c r="BE400" i="5"/>
  <c r="BF400" i="5"/>
  <c r="BG400" i="5"/>
  <c r="BH400" i="5"/>
  <c r="BI400" i="5"/>
  <c r="BJ400" i="5"/>
  <c r="BK400" i="5"/>
  <c r="BL400" i="5"/>
  <c r="BM400" i="5"/>
  <c r="BN400" i="5"/>
  <c r="BO400" i="5"/>
  <c r="BP400" i="5"/>
  <c r="BQ400" i="5"/>
  <c r="BR400" i="5"/>
  <c r="BS400" i="5"/>
  <c r="BT400" i="5"/>
  <c r="BU400" i="5"/>
  <c r="BV400" i="5"/>
  <c r="BW400" i="5"/>
  <c r="BX400" i="5"/>
  <c r="E401" i="5"/>
  <c r="F401" i="5"/>
  <c r="G401" i="5"/>
  <c r="H401" i="5"/>
  <c r="I401" i="5"/>
  <c r="J401" i="5"/>
  <c r="K401" i="5"/>
  <c r="L401" i="5"/>
  <c r="M401" i="5"/>
  <c r="N401" i="5"/>
  <c r="O401" i="5"/>
  <c r="P401" i="5"/>
  <c r="Q401" i="5"/>
  <c r="R401" i="5"/>
  <c r="S401" i="5"/>
  <c r="T401" i="5"/>
  <c r="U401" i="5"/>
  <c r="V401" i="5"/>
  <c r="W401" i="5"/>
  <c r="X401" i="5"/>
  <c r="Y401" i="5"/>
  <c r="Z401" i="5"/>
  <c r="AA401" i="5"/>
  <c r="AB401" i="5"/>
  <c r="AC401" i="5"/>
  <c r="AD401" i="5"/>
  <c r="AE401" i="5"/>
  <c r="AF401" i="5"/>
  <c r="AG401" i="5"/>
  <c r="AH401" i="5"/>
  <c r="AI401" i="5"/>
  <c r="AJ401" i="5"/>
  <c r="AK401" i="5"/>
  <c r="AL401" i="5"/>
  <c r="AM401" i="5"/>
  <c r="AN401" i="5"/>
  <c r="AO401" i="5"/>
  <c r="AP401" i="5"/>
  <c r="AQ401" i="5"/>
  <c r="AR401" i="5"/>
  <c r="AS401" i="5"/>
  <c r="AT401" i="5"/>
  <c r="AU401" i="5"/>
  <c r="AV401" i="5"/>
  <c r="AW401" i="5"/>
  <c r="AX401" i="5"/>
  <c r="AY401" i="5"/>
  <c r="AZ401" i="5"/>
  <c r="BA401" i="5"/>
  <c r="BB401" i="5"/>
  <c r="BC401" i="5"/>
  <c r="BD401" i="5"/>
  <c r="BE401" i="5"/>
  <c r="BF401" i="5"/>
  <c r="BG401" i="5"/>
  <c r="BH401" i="5"/>
  <c r="BI401" i="5"/>
  <c r="BJ401" i="5"/>
  <c r="BK401" i="5"/>
  <c r="BL401" i="5"/>
  <c r="BM401" i="5"/>
  <c r="BN401" i="5"/>
  <c r="BO401" i="5"/>
  <c r="BP401" i="5"/>
  <c r="BQ401" i="5"/>
  <c r="BR401" i="5"/>
  <c r="BS401" i="5"/>
  <c r="BT401" i="5"/>
  <c r="BU401" i="5"/>
  <c r="BV401" i="5"/>
  <c r="BW401" i="5"/>
  <c r="BX401" i="5"/>
  <c r="E402" i="5"/>
  <c r="F402" i="5"/>
  <c r="G402" i="5"/>
  <c r="H402" i="5"/>
  <c r="I402" i="5"/>
  <c r="J402" i="5"/>
  <c r="K402" i="5"/>
  <c r="L402" i="5"/>
  <c r="M402" i="5"/>
  <c r="N402" i="5"/>
  <c r="O402" i="5"/>
  <c r="P402" i="5"/>
  <c r="Q402" i="5"/>
  <c r="R402" i="5"/>
  <c r="S402" i="5"/>
  <c r="T402" i="5"/>
  <c r="U402" i="5"/>
  <c r="V402" i="5"/>
  <c r="W402" i="5"/>
  <c r="X402" i="5"/>
  <c r="Y402" i="5"/>
  <c r="Z402" i="5"/>
  <c r="AA402" i="5"/>
  <c r="AB402" i="5"/>
  <c r="AC402" i="5"/>
  <c r="AD402" i="5"/>
  <c r="AE402" i="5"/>
  <c r="AF402" i="5"/>
  <c r="AG402" i="5"/>
  <c r="AH402" i="5"/>
  <c r="AI402" i="5"/>
  <c r="AJ402" i="5"/>
  <c r="AK402" i="5"/>
  <c r="AL402" i="5"/>
  <c r="AM402" i="5"/>
  <c r="AN402" i="5"/>
  <c r="AO402" i="5"/>
  <c r="AP402" i="5"/>
  <c r="AQ402" i="5"/>
  <c r="AR402" i="5"/>
  <c r="AS402" i="5"/>
  <c r="AT402" i="5"/>
  <c r="AU402" i="5"/>
  <c r="AV402" i="5"/>
  <c r="AW402" i="5"/>
  <c r="AX402" i="5"/>
  <c r="AY402" i="5"/>
  <c r="AZ402" i="5"/>
  <c r="BA402" i="5"/>
  <c r="BB402" i="5"/>
  <c r="BC402" i="5"/>
  <c r="BD402" i="5"/>
  <c r="BE402" i="5"/>
  <c r="BF402" i="5"/>
  <c r="BG402" i="5"/>
  <c r="BH402" i="5"/>
  <c r="BI402" i="5"/>
  <c r="BJ402" i="5"/>
  <c r="BK402" i="5"/>
  <c r="BL402" i="5"/>
  <c r="BM402" i="5"/>
  <c r="BN402" i="5"/>
  <c r="BO402" i="5"/>
  <c r="BP402" i="5"/>
  <c r="BQ402" i="5"/>
  <c r="BR402" i="5"/>
  <c r="BS402" i="5"/>
  <c r="BT402" i="5"/>
  <c r="BU402" i="5"/>
  <c r="BV402" i="5"/>
  <c r="BW402" i="5"/>
  <c r="BX402" i="5"/>
  <c r="E403" i="5"/>
  <c r="F403" i="5"/>
  <c r="G403" i="5"/>
  <c r="H403" i="5"/>
  <c r="I403" i="5"/>
  <c r="J403" i="5"/>
  <c r="K403" i="5"/>
  <c r="L403" i="5"/>
  <c r="M403" i="5"/>
  <c r="N403" i="5"/>
  <c r="O403" i="5"/>
  <c r="P403" i="5"/>
  <c r="Q403" i="5"/>
  <c r="R403" i="5"/>
  <c r="S403" i="5"/>
  <c r="T403" i="5"/>
  <c r="U403" i="5"/>
  <c r="V403" i="5"/>
  <c r="W403" i="5"/>
  <c r="X403" i="5"/>
  <c r="Y403" i="5"/>
  <c r="Z403" i="5"/>
  <c r="AA403" i="5"/>
  <c r="AB403" i="5"/>
  <c r="AC403" i="5"/>
  <c r="AD403" i="5"/>
  <c r="AE403" i="5"/>
  <c r="AF403" i="5"/>
  <c r="AG403" i="5"/>
  <c r="AH403" i="5"/>
  <c r="AI403" i="5"/>
  <c r="AJ403" i="5"/>
  <c r="AK403" i="5"/>
  <c r="AL403" i="5"/>
  <c r="AM403" i="5"/>
  <c r="AN403" i="5"/>
  <c r="AO403" i="5"/>
  <c r="AP403" i="5"/>
  <c r="AQ403" i="5"/>
  <c r="AR403" i="5"/>
  <c r="AS403" i="5"/>
  <c r="AT403" i="5"/>
  <c r="AU403" i="5"/>
  <c r="AV403" i="5"/>
  <c r="AW403" i="5"/>
  <c r="AX403" i="5"/>
  <c r="AY403" i="5"/>
  <c r="AZ403" i="5"/>
  <c r="BA403" i="5"/>
  <c r="BB403" i="5"/>
  <c r="BC403" i="5"/>
  <c r="BD403" i="5"/>
  <c r="BE403" i="5"/>
  <c r="BF403" i="5"/>
  <c r="BG403" i="5"/>
  <c r="BH403" i="5"/>
  <c r="BI403" i="5"/>
  <c r="BJ403" i="5"/>
  <c r="BK403" i="5"/>
  <c r="BL403" i="5"/>
  <c r="BM403" i="5"/>
  <c r="BN403" i="5"/>
  <c r="BO403" i="5"/>
  <c r="BP403" i="5"/>
  <c r="BQ403" i="5"/>
  <c r="BR403" i="5"/>
  <c r="BS403" i="5"/>
  <c r="BT403" i="5"/>
  <c r="BU403" i="5"/>
  <c r="BV403" i="5"/>
  <c r="BW403" i="5"/>
  <c r="BX403" i="5"/>
  <c r="E404" i="5"/>
  <c r="F404" i="5"/>
  <c r="G404" i="5"/>
  <c r="H404" i="5"/>
  <c r="I404" i="5"/>
  <c r="J404" i="5"/>
  <c r="K404" i="5"/>
  <c r="L404" i="5"/>
  <c r="M404" i="5"/>
  <c r="N404" i="5"/>
  <c r="O404" i="5"/>
  <c r="P404" i="5"/>
  <c r="Q404" i="5"/>
  <c r="R404" i="5"/>
  <c r="S404" i="5"/>
  <c r="T404" i="5"/>
  <c r="U404" i="5"/>
  <c r="V404" i="5"/>
  <c r="W404" i="5"/>
  <c r="X404" i="5"/>
  <c r="Y404" i="5"/>
  <c r="Z404" i="5"/>
  <c r="AA404" i="5"/>
  <c r="AB404" i="5"/>
  <c r="AC404" i="5"/>
  <c r="AD404" i="5"/>
  <c r="AE404" i="5"/>
  <c r="AF404" i="5"/>
  <c r="AG404" i="5"/>
  <c r="AH404" i="5"/>
  <c r="AI404" i="5"/>
  <c r="AJ404" i="5"/>
  <c r="AK404" i="5"/>
  <c r="AL404" i="5"/>
  <c r="AM404" i="5"/>
  <c r="AN404" i="5"/>
  <c r="AO404" i="5"/>
  <c r="AP404" i="5"/>
  <c r="AQ404" i="5"/>
  <c r="AR404" i="5"/>
  <c r="AS404" i="5"/>
  <c r="AT404" i="5"/>
  <c r="AU404" i="5"/>
  <c r="AV404" i="5"/>
  <c r="AW404" i="5"/>
  <c r="AX404" i="5"/>
  <c r="AY404" i="5"/>
  <c r="AZ404" i="5"/>
  <c r="BA404" i="5"/>
  <c r="BB404" i="5"/>
  <c r="BC404" i="5"/>
  <c r="BD404" i="5"/>
  <c r="BE404" i="5"/>
  <c r="BF404" i="5"/>
  <c r="BG404" i="5"/>
  <c r="BH404" i="5"/>
  <c r="BI404" i="5"/>
  <c r="BJ404" i="5"/>
  <c r="BK404" i="5"/>
  <c r="BL404" i="5"/>
  <c r="BM404" i="5"/>
  <c r="BN404" i="5"/>
  <c r="BO404" i="5"/>
  <c r="BP404" i="5"/>
  <c r="BQ404" i="5"/>
  <c r="BR404" i="5"/>
  <c r="BS404" i="5"/>
  <c r="BT404" i="5"/>
  <c r="BU404" i="5"/>
  <c r="BV404" i="5"/>
  <c r="BW404" i="5"/>
  <c r="BX404" i="5"/>
  <c r="E405" i="5"/>
  <c r="F405" i="5"/>
  <c r="G405" i="5"/>
  <c r="H405" i="5"/>
  <c r="I405" i="5"/>
  <c r="J405" i="5"/>
  <c r="K405" i="5"/>
  <c r="L405" i="5"/>
  <c r="M405" i="5"/>
  <c r="N405" i="5"/>
  <c r="O405" i="5"/>
  <c r="P405" i="5"/>
  <c r="Q405" i="5"/>
  <c r="R405" i="5"/>
  <c r="S405" i="5"/>
  <c r="T405" i="5"/>
  <c r="U405" i="5"/>
  <c r="V405" i="5"/>
  <c r="W405" i="5"/>
  <c r="X405" i="5"/>
  <c r="Y405" i="5"/>
  <c r="Z405" i="5"/>
  <c r="AA405" i="5"/>
  <c r="AB405" i="5"/>
  <c r="AC405" i="5"/>
  <c r="AD405" i="5"/>
  <c r="AE405" i="5"/>
  <c r="AF405" i="5"/>
  <c r="AG405" i="5"/>
  <c r="AH405" i="5"/>
  <c r="AI405" i="5"/>
  <c r="AJ405" i="5"/>
  <c r="AK405" i="5"/>
  <c r="AL405" i="5"/>
  <c r="AM405" i="5"/>
  <c r="AN405" i="5"/>
  <c r="AO405" i="5"/>
  <c r="AP405" i="5"/>
  <c r="AQ405" i="5"/>
  <c r="AR405" i="5"/>
  <c r="AS405" i="5"/>
  <c r="AT405" i="5"/>
  <c r="AU405" i="5"/>
  <c r="AV405" i="5"/>
  <c r="AW405" i="5"/>
  <c r="AX405" i="5"/>
  <c r="AY405" i="5"/>
  <c r="AZ405" i="5"/>
  <c r="BA405" i="5"/>
  <c r="BB405" i="5"/>
  <c r="BC405" i="5"/>
  <c r="BD405" i="5"/>
  <c r="BE405" i="5"/>
  <c r="BF405" i="5"/>
  <c r="BG405" i="5"/>
  <c r="BH405" i="5"/>
  <c r="BI405" i="5"/>
  <c r="BJ405" i="5"/>
  <c r="BK405" i="5"/>
  <c r="BL405" i="5"/>
  <c r="BM405" i="5"/>
  <c r="BN405" i="5"/>
  <c r="BO405" i="5"/>
  <c r="BP405" i="5"/>
  <c r="BQ405" i="5"/>
  <c r="BR405" i="5"/>
  <c r="BS405" i="5"/>
  <c r="BT405" i="5"/>
  <c r="BU405" i="5"/>
  <c r="BV405" i="5"/>
  <c r="BW405" i="5"/>
  <c r="BX405" i="5"/>
  <c r="E406" i="5"/>
  <c r="F406" i="5"/>
  <c r="G406" i="5"/>
  <c r="H406" i="5"/>
  <c r="I406" i="5"/>
  <c r="J406" i="5"/>
  <c r="K406" i="5"/>
  <c r="L406" i="5"/>
  <c r="M406" i="5"/>
  <c r="N406" i="5"/>
  <c r="O406" i="5"/>
  <c r="P406" i="5"/>
  <c r="Q406" i="5"/>
  <c r="R406" i="5"/>
  <c r="S406" i="5"/>
  <c r="T406" i="5"/>
  <c r="U406" i="5"/>
  <c r="V406" i="5"/>
  <c r="W406" i="5"/>
  <c r="X406" i="5"/>
  <c r="Y406" i="5"/>
  <c r="Z406" i="5"/>
  <c r="AA406" i="5"/>
  <c r="AB406" i="5"/>
  <c r="AC406" i="5"/>
  <c r="AD406" i="5"/>
  <c r="AE406" i="5"/>
  <c r="AF406" i="5"/>
  <c r="AG406" i="5"/>
  <c r="AH406" i="5"/>
  <c r="AI406" i="5"/>
  <c r="AJ406" i="5"/>
  <c r="AK406" i="5"/>
  <c r="AL406" i="5"/>
  <c r="AM406" i="5"/>
  <c r="AN406" i="5"/>
  <c r="AO406" i="5"/>
  <c r="AP406" i="5"/>
  <c r="AQ406" i="5"/>
  <c r="AR406" i="5"/>
  <c r="AS406" i="5"/>
  <c r="AT406" i="5"/>
  <c r="AU406" i="5"/>
  <c r="AV406" i="5"/>
  <c r="AW406" i="5"/>
  <c r="AX406" i="5"/>
  <c r="AY406" i="5"/>
  <c r="AZ406" i="5"/>
  <c r="BA406" i="5"/>
  <c r="BB406" i="5"/>
  <c r="BC406" i="5"/>
  <c r="BD406" i="5"/>
  <c r="BE406" i="5"/>
  <c r="BF406" i="5"/>
  <c r="BG406" i="5"/>
  <c r="BH406" i="5"/>
  <c r="BI406" i="5"/>
  <c r="BJ406" i="5"/>
  <c r="BK406" i="5"/>
  <c r="BL406" i="5"/>
  <c r="BM406" i="5"/>
  <c r="BN406" i="5"/>
  <c r="BO406" i="5"/>
  <c r="BP406" i="5"/>
  <c r="BQ406" i="5"/>
  <c r="BR406" i="5"/>
  <c r="BS406" i="5"/>
  <c r="BT406" i="5"/>
  <c r="BU406" i="5"/>
  <c r="BV406" i="5"/>
  <c r="BW406" i="5"/>
  <c r="BX406" i="5"/>
  <c r="E407" i="5"/>
  <c r="F407" i="5"/>
  <c r="G407" i="5"/>
  <c r="H407" i="5"/>
  <c r="I407" i="5"/>
  <c r="J407" i="5"/>
  <c r="K407" i="5"/>
  <c r="L407" i="5"/>
  <c r="M407" i="5"/>
  <c r="N407" i="5"/>
  <c r="O407" i="5"/>
  <c r="P407" i="5"/>
  <c r="Q407" i="5"/>
  <c r="R407" i="5"/>
  <c r="S407" i="5"/>
  <c r="T407" i="5"/>
  <c r="U407" i="5"/>
  <c r="V407" i="5"/>
  <c r="W407" i="5"/>
  <c r="X407" i="5"/>
  <c r="Y407" i="5"/>
  <c r="Z407" i="5"/>
  <c r="AA407" i="5"/>
  <c r="AB407" i="5"/>
  <c r="AC407" i="5"/>
  <c r="AD407" i="5"/>
  <c r="AE407" i="5"/>
  <c r="AF407" i="5"/>
  <c r="AG407" i="5"/>
  <c r="AH407" i="5"/>
  <c r="AI407" i="5"/>
  <c r="AJ407" i="5"/>
  <c r="AK407" i="5"/>
  <c r="AL407" i="5"/>
  <c r="AM407" i="5"/>
  <c r="AN407" i="5"/>
  <c r="AO407" i="5"/>
  <c r="AP407" i="5"/>
  <c r="AQ407" i="5"/>
  <c r="AR407" i="5"/>
  <c r="AS407" i="5"/>
  <c r="AT407" i="5"/>
  <c r="AU407" i="5"/>
  <c r="AV407" i="5"/>
  <c r="AW407" i="5"/>
  <c r="AX407" i="5"/>
  <c r="AY407" i="5"/>
  <c r="AZ407" i="5"/>
  <c r="BA407" i="5"/>
  <c r="BB407" i="5"/>
  <c r="BC407" i="5"/>
  <c r="BD407" i="5"/>
  <c r="BE407" i="5"/>
  <c r="BF407" i="5"/>
  <c r="BG407" i="5"/>
  <c r="BH407" i="5"/>
  <c r="BI407" i="5"/>
  <c r="BJ407" i="5"/>
  <c r="BK407" i="5"/>
  <c r="BL407" i="5"/>
  <c r="BM407" i="5"/>
  <c r="BN407" i="5"/>
  <c r="BO407" i="5"/>
  <c r="BP407" i="5"/>
  <c r="BQ407" i="5"/>
  <c r="BR407" i="5"/>
  <c r="BS407" i="5"/>
  <c r="BT407" i="5"/>
  <c r="BU407" i="5"/>
  <c r="BV407" i="5"/>
  <c r="BW407" i="5"/>
  <c r="BX407" i="5"/>
  <c r="E408" i="5"/>
  <c r="F408" i="5"/>
  <c r="G408" i="5"/>
  <c r="H408" i="5"/>
  <c r="I408" i="5"/>
  <c r="J408" i="5"/>
  <c r="K408" i="5"/>
  <c r="L408" i="5"/>
  <c r="M408" i="5"/>
  <c r="N408" i="5"/>
  <c r="O408" i="5"/>
  <c r="P408" i="5"/>
  <c r="Q408" i="5"/>
  <c r="R408" i="5"/>
  <c r="S408" i="5"/>
  <c r="T408" i="5"/>
  <c r="U408" i="5"/>
  <c r="V408" i="5"/>
  <c r="W408" i="5"/>
  <c r="X408" i="5"/>
  <c r="Y408" i="5"/>
  <c r="Z408" i="5"/>
  <c r="AA408" i="5"/>
  <c r="AB408" i="5"/>
  <c r="AC408" i="5"/>
  <c r="AD408" i="5"/>
  <c r="AE408" i="5"/>
  <c r="AF408" i="5"/>
  <c r="AG408" i="5"/>
  <c r="AH408" i="5"/>
  <c r="AI408" i="5"/>
  <c r="AJ408" i="5"/>
  <c r="AK408" i="5"/>
  <c r="AL408" i="5"/>
  <c r="AM408" i="5"/>
  <c r="AN408" i="5"/>
  <c r="AO408" i="5"/>
  <c r="AP408" i="5"/>
  <c r="AQ408" i="5"/>
  <c r="AR408" i="5"/>
  <c r="AS408" i="5"/>
  <c r="AT408" i="5"/>
  <c r="AU408" i="5"/>
  <c r="AV408" i="5"/>
  <c r="AW408" i="5"/>
  <c r="AX408" i="5"/>
  <c r="AY408" i="5"/>
  <c r="AZ408" i="5"/>
  <c r="BA408" i="5"/>
  <c r="BB408" i="5"/>
  <c r="BC408" i="5"/>
  <c r="BD408" i="5"/>
  <c r="BE408" i="5"/>
  <c r="BF408" i="5"/>
  <c r="BG408" i="5"/>
  <c r="BH408" i="5"/>
  <c r="BI408" i="5"/>
  <c r="BJ408" i="5"/>
  <c r="BK408" i="5"/>
  <c r="BL408" i="5"/>
  <c r="BM408" i="5"/>
  <c r="BN408" i="5"/>
  <c r="BO408" i="5"/>
  <c r="BP408" i="5"/>
  <c r="BQ408" i="5"/>
  <c r="BR408" i="5"/>
  <c r="BS408" i="5"/>
  <c r="BT408" i="5"/>
  <c r="BU408" i="5"/>
  <c r="BV408" i="5"/>
  <c r="BW408" i="5"/>
  <c r="BX408" i="5"/>
  <c r="E409" i="5"/>
  <c r="F409" i="5"/>
  <c r="G409" i="5"/>
  <c r="H409" i="5"/>
  <c r="I409" i="5"/>
  <c r="J409" i="5"/>
  <c r="K409" i="5"/>
  <c r="L409" i="5"/>
  <c r="M409" i="5"/>
  <c r="N409" i="5"/>
  <c r="O409" i="5"/>
  <c r="P409" i="5"/>
  <c r="Q409" i="5"/>
  <c r="R409" i="5"/>
  <c r="S409" i="5"/>
  <c r="T409" i="5"/>
  <c r="U409" i="5"/>
  <c r="V409" i="5"/>
  <c r="W409" i="5"/>
  <c r="X409" i="5"/>
  <c r="Y409" i="5"/>
  <c r="Z409" i="5"/>
  <c r="AA409" i="5"/>
  <c r="AB409" i="5"/>
  <c r="AC409" i="5"/>
  <c r="AD409" i="5"/>
  <c r="AE409" i="5"/>
  <c r="AF409" i="5"/>
  <c r="AG409" i="5"/>
  <c r="AH409" i="5"/>
  <c r="AI409" i="5"/>
  <c r="AJ409" i="5"/>
  <c r="AK409" i="5"/>
  <c r="AL409" i="5"/>
  <c r="AM409" i="5"/>
  <c r="AN409" i="5"/>
  <c r="AO409" i="5"/>
  <c r="AP409" i="5"/>
  <c r="AQ409" i="5"/>
  <c r="AR409" i="5"/>
  <c r="AS409" i="5"/>
  <c r="AT409" i="5"/>
  <c r="AU409" i="5"/>
  <c r="AV409" i="5"/>
  <c r="AW409" i="5"/>
  <c r="AX409" i="5"/>
  <c r="AY409" i="5"/>
  <c r="AZ409" i="5"/>
  <c r="BA409" i="5"/>
  <c r="BB409" i="5"/>
  <c r="BC409" i="5"/>
  <c r="BD409" i="5"/>
  <c r="BE409" i="5"/>
  <c r="BF409" i="5"/>
  <c r="BG409" i="5"/>
  <c r="BH409" i="5"/>
  <c r="BI409" i="5"/>
  <c r="BJ409" i="5"/>
  <c r="BK409" i="5"/>
  <c r="BL409" i="5"/>
  <c r="BM409" i="5"/>
  <c r="BN409" i="5"/>
  <c r="BO409" i="5"/>
  <c r="BP409" i="5"/>
  <c r="BQ409" i="5"/>
  <c r="BR409" i="5"/>
  <c r="BS409" i="5"/>
  <c r="BT409" i="5"/>
  <c r="BU409" i="5"/>
  <c r="BV409" i="5"/>
  <c r="BW409" i="5"/>
  <c r="BX409" i="5"/>
  <c r="E410" i="5"/>
  <c r="F410" i="5"/>
  <c r="G410" i="5"/>
  <c r="H410" i="5"/>
  <c r="I410" i="5"/>
  <c r="J410" i="5"/>
  <c r="K410" i="5"/>
  <c r="L410" i="5"/>
  <c r="M410" i="5"/>
  <c r="N410" i="5"/>
  <c r="O410" i="5"/>
  <c r="P410" i="5"/>
  <c r="Q410" i="5"/>
  <c r="R410" i="5"/>
  <c r="S410" i="5"/>
  <c r="T410" i="5"/>
  <c r="U410" i="5"/>
  <c r="V410" i="5"/>
  <c r="W410" i="5"/>
  <c r="X410" i="5"/>
  <c r="Y410" i="5"/>
  <c r="Z410" i="5"/>
  <c r="AA410" i="5"/>
  <c r="AB410" i="5"/>
  <c r="AC410" i="5"/>
  <c r="AD410" i="5"/>
  <c r="AE410" i="5"/>
  <c r="AF410" i="5"/>
  <c r="AG410" i="5"/>
  <c r="AH410" i="5"/>
  <c r="AI410" i="5"/>
  <c r="AJ410" i="5"/>
  <c r="AK410" i="5"/>
  <c r="AL410" i="5"/>
  <c r="AM410" i="5"/>
  <c r="AN410" i="5"/>
  <c r="AO410" i="5"/>
  <c r="AP410" i="5"/>
  <c r="AQ410" i="5"/>
  <c r="AR410" i="5"/>
  <c r="AS410" i="5"/>
  <c r="AT410" i="5"/>
  <c r="AU410" i="5"/>
  <c r="AV410" i="5"/>
  <c r="AW410" i="5"/>
  <c r="AX410" i="5"/>
  <c r="AY410" i="5"/>
  <c r="AZ410" i="5"/>
  <c r="BA410" i="5"/>
  <c r="BB410" i="5"/>
  <c r="BC410" i="5"/>
  <c r="BD410" i="5"/>
  <c r="BE410" i="5"/>
  <c r="BF410" i="5"/>
  <c r="BG410" i="5"/>
  <c r="BH410" i="5"/>
  <c r="BI410" i="5"/>
  <c r="BJ410" i="5"/>
  <c r="BK410" i="5"/>
  <c r="BL410" i="5"/>
  <c r="BM410" i="5"/>
  <c r="BN410" i="5"/>
  <c r="BO410" i="5"/>
  <c r="BP410" i="5"/>
  <c r="BQ410" i="5"/>
  <c r="BR410" i="5"/>
  <c r="BS410" i="5"/>
  <c r="BT410" i="5"/>
  <c r="BU410" i="5"/>
  <c r="BV410" i="5"/>
  <c r="BW410" i="5"/>
  <c r="BX410" i="5"/>
  <c r="E411" i="5"/>
  <c r="F411" i="5"/>
  <c r="G411" i="5"/>
  <c r="H411" i="5"/>
  <c r="I411" i="5"/>
  <c r="J411" i="5"/>
  <c r="K411" i="5"/>
  <c r="L411" i="5"/>
  <c r="M411" i="5"/>
  <c r="N411" i="5"/>
  <c r="O411" i="5"/>
  <c r="P411" i="5"/>
  <c r="Q411" i="5"/>
  <c r="R411" i="5"/>
  <c r="S411" i="5"/>
  <c r="T411" i="5"/>
  <c r="U411" i="5"/>
  <c r="V411" i="5"/>
  <c r="W411" i="5"/>
  <c r="X411" i="5"/>
  <c r="Y411" i="5"/>
  <c r="Z411" i="5"/>
  <c r="AA411" i="5"/>
  <c r="AB411" i="5"/>
  <c r="AC411" i="5"/>
  <c r="AD411" i="5"/>
  <c r="AE411" i="5"/>
  <c r="AF411" i="5"/>
  <c r="AG411" i="5"/>
  <c r="AH411" i="5"/>
  <c r="AI411" i="5"/>
  <c r="AJ411" i="5"/>
  <c r="AK411" i="5"/>
  <c r="AL411" i="5"/>
  <c r="AM411" i="5"/>
  <c r="AN411" i="5"/>
  <c r="AO411" i="5"/>
  <c r="AP411" i="5"/>
  <c r="AQ411" i="5"/>
  <c r="AR411" i="5"/>
  <c r="AS411" i="5"/>
  <c r="AT411" i="5"/>
  <c r="AU411" i="5"/>
  <c r="AV411" i="5"/>
  <c r="AW411" i="5"/>
  <c r="AX411" i="5"/>
  <c r="AY411" i="5"/>
  <c r="AZ411" i="5"/>
  <c r="BA411" i="5"/>
  <c r="BB411" i="5"/>
  <c r="BC411" i="5"/>
  <c r="BD411" i="5"/>
  <c r="BE411" i="5"/>
  <c r="BF411" i="5"/>
  <c r="BG411" i="5"/>
  <c r="BH411" i="5"/>
  <c r="BI411" i="5"/>
  <c r="BJ411" i="5"/>
  <c r="BK411" i="5"/>
  <c r="BL411" i="5"/>
  <c r="BM411" i="5"/>
  <c r="BN411" i="5"/>
  <c r="BO411" i="5"/>
  <c r="BP411" i="5"/>
  <c r="BQ411" i="5"/>
  <c r="BR411" i="5"/>
  <c r="BS411" i="5"/>
  <c r="BT411" i="5"/>
  <c r="BU411" i="5"/>
  <c r="BV411" i="5"/>
  <c r="BW411" i="5"/>
  <c r="BX411" i="5"/>
  <c r="E412" i="5"/>
  <c r="F412" i="5"/>
  <c r="G412" i="5"/>
  <c r="H412" i="5"/>
  <c r="I412" i="5"/>
  <c r="J412" i="5"/>
  <c r="K412" i="5"/>
  <c r="L412" i="5"/>
  <c r="M412" i="5"/>
  <c r="N412" i="5"/>
  <c r="O412" i="5"/>
  <c r="P412" i="5"/>
  <c r="Q412" i="5"/>
  <c r="R412" i="5"/>
  <c r="S412" i="5"/>
  <c r="T412" i="5"/>
  <c r="U412" i="5"/>
  <c r="V412" i="5"/>
  <c r="W412" i="5"/>
  <c r="X412" i="5"/>
  <c r="Y412" i="5"/>
  <c r="Z412" i="5"/>
  <c r="AA412" i="5"/>
  <c r="AB412" i="5"/>
  <c r="AC412" i="5"/>
  <c r="AD412" i="5"/>
  <c r="AE412" i="5"/>
  <c r="AF412" i="5"/>
  <c r="AG412" i="5"/>
  <c r="AH412" i="5"/>
  <c r="AI412" i="5"/>
  <c r="AJ412" i="5"/>
  <c r="AK412" i="5"/>
  <c r="AL412" i="5"/>
  <c r="AM412" i="5"/>
  <c r="AN412" i="5"/>
  <c r="AO412" i="5"/>
  <c r="AP412" i="5"/>
  <c r="AQ412" i="5"/>
  <c r="AR412" i="5"/>
  <c r="AS412" i="5"/>
  <c r="AT412" i="5"/>
  <c r="AU412" i="5"/>
  <c r="AV412" i="5"/>
  <c r="AW412" i="5"/>
  <c r="AX412" i="5"/>
  <c r="AY412" i="5"/>
  <c r="AZ412" i="5"/>
  <c r="BA412" i="5"/>
  <c r="BB412" i="5"/>
  <c r="BC412" i="5"/>
  <c r="BD412" i="5"/>
  <c r="BE412" i="5"/>
  <c r="BF412" i="5"/>
  <c r="BG412" i="5"/>
  <c r="BH412" i="5"/>
  <c r="BI412" i="5"/>
  <c r="BJ412" i="5"/>
  <c r="BK412" i="5"/>
  <c r="BL412" i="5"/>
  <c r="BM412" i="5"/>
  <c r="BN412" i="5"/>
  <c r="BO412" i="5"/>
  <c r="BP412" i="5"/>
  <c r="BQ412" i="5"/>
  <c r="BR412" i="5"/>
  <c r="BS412" i="5"/>
  <c r="BT412" i="5"/>
  <c r="BU412" i="5"/>
  <c r="BV412" i="5"/>
  <c r="BW412" i="5"/>
  <c r="BX412" i="5"/>
  <c r="E413" i="5"/>
  <c r="F413" i="5"/>
  <c r="G413" i="5"/>
  <c r="H413" i="5"/>
  <c r="I413" i="5"/>
  <c r="J413" i="5"/>
  <c r="K413" i="5"/>
  <c r="L413" i="5"/>
  <c r="M413" i="5"/>
  <c r="N413" i="5"/>
  <c r="O413" i="5"/>
  <c r="P413" i="5"/>
  <c r="Q413" i="5"/>
  <c r="R413" i="5"/>
  <c r="S413" i="5"/>
  <c r="T413" i="5"/>
  <c r="U413" i="5"/>
  <c r="V413" i="5"/>
  <c r="W413" i="5"/>
  <c r="X413" i="5"/>
  <c r="Y413" i="5"/>
  <c r="Z413" i="5"/>
  <c r="AA413" i="5"/>
  <c r="AB413" i="5"/>
  <c r="AC413" i="5"/>
  <c r="AD413" i="5"/>
  <c r="AE413" i="5"/>
  <c r="AF413" i="5"/>
  <c r="AG413" i="5"/>
  <c r="AH413" i="5"/>
  <c r="AI413" i="5"/>
  <c r="AJ413" i="5"/>
  <c r="AK413" i="5"/>
  <c r="AL413" i="5"/>
  <c r="AM413" i="5"/>
  <c r="AN413" i="5"/>
  <c r="AO413" i="5"/>
  <c r="AP413" i="5"/>
  <c r="AQ413" i="5"/>
  <c r="AR413" i="5"/>
  <c r="AS413" i="5"/>
  <c r="AT413" i="5"/>
  <c r="AU413" i="5"/>
  <c r="AV413" i="5"/>
  <c r="AW413" i="5"/>
  <c r="AX413" i="5"/>
  <c r="AY413" i="5"/>
  <c r="AZ413" i="5"/>
  <c r="BA413" i="5"/>
  <c r="BB413" i="5"/>
  <c r="BC413" i="5"/>
  <c r="BD413" i="5"/>
  <c r="BE413" i="5"/>
  <c r="BF413" i="5"/>
  <c r="BG413" i="5"/>
  <c r="BH413" i="5"/>
  <c r="BI413" i="5"/>
  <c r="BJ413" i="5"/>
  <c r="BK413" i="5"/>
  <c r="BL413" i="5"/>
  <c r="BM413" i="5"/>
  <c r="BN413" i="5"/>
  <c r="BO413" i="5"/>
  <c r="BP413" i="5"/>
  <c r="BQ413" i="5"/>
  <c r="BR413" i="5"/>
  <c r="BS413" i="5"/>
  <c r="BT413" i="5"/>
  <c r="BU413" i="5"/>
  <c r="BV413" i="5"/>
  <c r="BW413" i="5"/>
  <c r="BX413" i="5"/>
  <c r="E414" i="5"/>
  <c r="F414" i="5"/>
  <c r="G414" i="5"/>
  <c r="H414" i="5"/>
  <c r="I414" i="5"/>
  <c r="J414" i="5"/>
  <c r="K414" i="5"/>
  <c r="L414" i="5"/>
  <c r="M414" i="5"/>
  <c r="N414" i="5"/>
  <c r="O414" i="5"/>
  <c r="P414" i="5"/>
  <c r="Q414" i="5"/>
  <c r="R414" i="5"/>
  <c r="S414" i="5"/>
  <c r="T414" i="5"/>
  <c r="U414" i="5"/>
  <c r="V414" i="5"/>
  <c r="W414" i="5"/>
  <c r="X414" i="5"/>
  <c r="Y414" i="5"/>
  <c r="Z414" i="5"/>
  <c r="AA414" i="5"/>
  <c r="AB414" i="5"/>
  <c r="AC414" i="5"/>
  <c r="AD414" i="5"/>
  <c r="AE414" i="5"/>
  <c r="AF414" i="5"/>
  <c r="AG414" i="5"/>
  <c r="AH414" i="5"/>
  <c r="AI414" i="5"/>
  <c r="AJ414" i="5"/>
  <c r="AK414" i="5"/>
  <c r="AL414" i="5"/>
  <c r="AM414" i="5"/>
  <c r="AN414" i="5"/>
  <c r="AO414" i="5"/>
  <c r="AP414" i="5"/>
  <c r="AQ414" i="5"/>
  <c r="AR414" i="5"/>
  <c r="AS414" i="5"/>
  <c r="AT414" i="5"/>
  <c r="AU414" i="5"/>
  <c r="AV414" i="5"/>
  <c r="AW414" i="5"/>
  <c r="AX414" i="5"/>
  <c r="AY414" i="5"/>
  <c r="AZ414" i="5"/>
  <c r="BA414" i="5"/>
  <c r="BB414" i="5"/>
  <c r="BC414" i="5"/>
  <c r="BD414" i="5"/>
  <c r="BE414" i="5"/>
  <c r="BF414" i="5"/>
  <c r="BG414" i="5"/>
  <c r="BH414" i="5"/>
  <c r="BI414" i="5"/>
  <c r="BJ414" i="5"/>
  <c r="BK414" i="5"/>
  <c r="BL414" i="5"/>
  <c r="BM414" i="5"/>
  <c r="BN414" i="5"/>
  <c r="BO414" i="5"/>
  <c r="BP414" i="5"/>
  <c r="BQ414" i="5"/>
  <c r="BR414" i="5"/>
  <c r="BS414" i="5"/>
  <c r="BT414" i="5"/>
  <c r="BU414" i="5"/>
  <c r="BV414" i="5"/>
  <c r="BW414" i="5"/>
  <c r="BX414" i="5"/>
  <c r="E415" i="5"/>
  <c r="F415" i="5"/>
  <c r="G415" i="5"/>
  <c r="H415" i="5"/>
  <c r="I415" i="5"/>
  <c r="J415" i="5"/>
  <c r="K415" i="5"/>
  <c r="L415" i="5"/>
  <c r="M415" i="5"/>
  <c r="N415" i="5"/>
  <c r="O415" i="5"/>
  <c r="P415" i="5"/>
  <c r="Q415" i="5"/>
  <c r="R415" i="5"/>
  <c r="S415" i="5"/>
  <c r="T415" i="5"/>
  <c r="U415" i="5"/>
  <c r="V415" i="5"/>
  <c r="W415" i="5"/>
  <c r="X415" i="5"/>
  <c r="Y415" i="5"/>
  <c r="Z415" i="5"/>
  <c r="AA415" i="5"/>
  <c r="AB415" i="5"/>
  <c r="AC415" i="5"/>
  <c r="AD415" i="5"/>
  <c r="AE415" i="5"/>
  <c r="AF415" i="5"/>
  <c r="AG415" i="5"/>
  <c r="AH415" i="5"/>
  <c r="AI415" i="5"/>
  <c r="AJ415" i="5"/>
  <c r="AK415" i="5"/>
  <c r="AL415" i="5"/>
  <c r="AM415" i="5"/>
  <c r="AN415" i="5"/>
  <c r="AO415" i="5"/>
  <c r="AP415" i="5"/>
  <c r="AQ415" i="5"/>
  <c r="AR415" i="5"/>
  <c r="AS415" i="5"/>
  <c r="AT415" i="5"/>
  <c r="AU415" i="5"/>
  <c r="AV415" i="5"/>
  <c r="AW415" i="5"/>
  <c r="AX415" i="5"/>
  <c r="AY415" i="5"/>
  <c r="AZ415" i="5"/>
  <c r="BA415" i="5"/>
  <c r="BB415" i="5"/>
  <c r="BC415" i="5"/>
  <c r="BD415" i="5"/>
  <c r="BE415" i="5"/>
  <c r="BF415" i="5"/>
  <c r="BG415" i="5"/>
  <c r="BH415" i="5"/>
  <c r="BI415" i="5"/>
  <c r="BJ415" i="5"/>
  <c r="BK415" i="5"/>
  <c r="BL415" i="5"/>
  <c r="BM415" i="5"/>
  <c r="BN415" i="5"/>
  <c r="BO415" i="5"/>
  <c r="BP415" i="5"/>
  <c r="BQ415" i="5"/>
  <c r="BR415" i="5"/>
  <c r="BS415" i="5"/>
  <c r="BT415" i="5"/>
  <c r="BU415" i="5"/>
  <c r="BV415" i="5"/>
  <c r="BW415" i="5"/>
  <c r="BX415" i="5"/>
  <c r="E416" i="5"/>
  <c r="F416" i="5"/>
  <c r="G416" i="5"/>
  <c r="H416" i="5"/>
  <c r="I416" i="5"/>
  <c r="J416" i="5"/>
  <c r="K416" i="5"/>
  <c r="L416" i="5"/>
  <c r="M416" i="5"/>
  <c r="N416" i="5"/>
  <c r="O416" i="5"/>
  <c r="P416" i="5"/>
  <c r="Q416" i="5"/>
  <c r="R416" i="5"/>
  <c r="S416" i="5"/>
  <c r="T416" i="5"/>
  <c r="U416" i="5"/>
  <c r="V416" i="5"/>
  <c r="W416" i="5"/>
  <c r="X416" i="5"/>
  <c r="Y416" i="5"/>
  <c r="Z416" i="5"/>
  <c r="AA416" i="5"/>
  <c r="AB416" i="5"/>
  <c r="AC416" i="5"/>
  <c r="AD416" i="5"/>
  <c r="AE416" i="5"/>
  <c r="AF416" i="5"/>
  <c r="AG416" i="5"/>
  <c r="AH416" i="5"/>
  <c r="AI416" i="5"/>
  <c r="AJ416" i="5"/>
  <c r="AK416" i="5"/>
  <c r="AL416" i="5"/>
  <c r="AM416" i="5"/>
  <c r="AN416" i="5"/>
  <c r="AO416" i="5"/>
  <c r="AP416" i="5"/>
  <c r="AQ416" i="5"/>
  <c r="AR416" i="5"/>
  <c r="AS416" i="5"/>
  <c r="AT416" i="5"/>
  <c r="AU416" i="5"/>
  <c r="AV416" i="5"/>
  <c r="AW416" i="5"/>
  <c r="AX416" i="5"/>
  <c r="AY416" i="5"/>
  <c r="AZ416" i="5"/>
  <c r="BA416" i="5"/>
  <c r="BB416" i="5"/>
  <c r="BC416" i="5"/>
  <c r="BD416" i="5"/>
  <c r="BE416" i="5"/>
  <c r="BF416" i="5"/>
  <c r="BG416" i="5"/>
  <c r="BH416" i="5"/>
  <c r="BI416" i="5"/>
  <c r="BJ416" i="5"/>
  <c r="BK416" i="5"/>
  <c r="BL416" i="5"/>
  <c r="BM416" i="5"/>
  <c r="BN416" i="5"/>
  <c r="BO416" i="5"/>
  <c r="BP416" i="5"/>
  <c r="BQ416" i="5"/>
  <c r="BR416" i="5"/>
  <c r="BS416" i="5"/>
  <c r="BT416" i="5"/>
  <c r="BU416" i="5"/>
  <c r="BV416" i="5"/>
  <c r="BW416" i="5"/>
  <c r="BX416" i="5"/>
  <c r="E417" i="5"/>
  <c r="F417" i="5"/>
  <c r="G417" i="5"/>
  <c r="H417" i="5"/>
  <c r="I417" i="5"/>
  <c r="J417" i="5"/>
  <c r="K417" i="5"/>
  <c r="L417" i="5"/>
  <c r="M417" i="5"/>
  <c r="N417" i="5"/>
  <c r="O417" i="5"/>
  <c r="P417" i="5"/>
  <c r="Q417" i="5"/>
  <c r="R417" i="5"/>
  <c r="S417" i="5"/>
  <c r="T417" i="5"/>
  <c r="U417" i="5"/>
  <c r="V417" i="5"/>
  <c r="W417" i="5"/>
  <c r="X417" i="5"/>
  <c r="Y417" i="5"/>
  <c r="Z417" i="5"/>
  <c r="AA417" i="5"/>
  <c r="AB417" i="5"/>
  <c r="AC417" i="5"/>
  <c r="AD417" i="5"/>
  <c r="AE417" i="5"/>
  <c r="AF417" i="5"/>
  <c r="AG417" i="5"/>
  <c r="AH417" i="5"/>
  <c r="AI417" i="5"/>
  <c r="AJ417" i="5"/>
  <c r="AK417" i="5"/>
  <c r="AL417" i="5"/>
  <c r="AM417" i="5"/>
  <c r="AN417" i="5"/>
  <c r="AO417" i="5"/>
  <c r="AP417" i="5"/>
  <c r="AQ417" i="5"/>
  <c r="AR417" i="5"/>
  <c r="AS417" i="5"/>
  <c r="AT417" i="5"/>
  <c r="AU417" i="5"/>
  <c r="AV417" i="5"/>
  <c r="AW417" i="5"/>
  <c r="AX417" i="5"/>
  <c r="AY417" i="5"/>
  <c r="AZ417" i="5"/>
  <c r="BA417" i="5"/>
  <c r="BB417" i="5"/>
  <c r="BC417" i="5"/>
  <c r="BD417" i="5"/>
  <c r="BE417" i="5"/>
  <c r="BF417" i="5"/>
  <c r="BG417" i="5"/>
  <c r="BH417" i="5"/>
  <c r="BI417" i="5"/>
  <c r="BJ417" i="5"/>
  <c r="BK417" i="5"/>
  <c r="BL417" i="5"/>
  <c r="BM417" i="5"/>
  <c r="BN417" i="5"/>
  <c r="BO417" i="5"/>
  <c r="BP417" i="5"/>
  <c r="BQ417" i="5"/>
  <c r="BR417" i="5"/>
  <c r="BS417" i="5"/>
  <c r="BT417" i="5"/>
  <c r="BU417" i="5"/>
  <c r="BV417" i="5"/>
  <c r="BW417" i="5"/>
  <c r="BX417" i="5"/>
  <c r="E418" i="5"/>
  <c r="F418" i="5"/>
  <c r="G418" i="5"/>
  <c r="H418" i="5"/>
  <c r="I418" i="5"/>
  <c r="J418" i="5"/>
  <c r="K418" i="5"/>
  <c r="L418" i="5"/>
  <c r="M418" i="5"/>
  <c r="N418" i="5"/>
  <c r="O418" i="5"/>
  <c r="P418" i="5"/>
  <c r="Q418" i="5"/>
  <c r="R418" i="5"/>
  <c r="S418" i="5"/>
  <c r="T418" i="5"/>
  <c r="U418" i="5"/>
  <c r="V418" i="5"/>
  <c r="W418" i="5"/>
  <c r="X418" i="5"/>
  <c r="Y418" i="5"/>
  <c r="Z418" i="5"/>
  <c r="AA418" i="5"/>
  <c r="AB418" i="5"/>
  <c r="AC418" i="5"/>
  <c r="AD418" i="5"/>
  <c r="AE418" i="5"/>
  <c r="AF418" i="5"/>
  <c r="AG418" i="5"/>
  <c r="AH418" i="5"/>
  <c r="AI418" i="5"/>
  <c r="AJ418" i="5"/>
  <c r="AK418" i="5"/>
  <c r="AL418" i="5"/>
  <c r="AM418" i="5"/>
  <c r="AN418" i="5"/>
  <c r="AO418" i="5"/>
  <c r="AP418" i="5"/>
  <c r="AQ418" i="5"/>
  <c r="AR418" i="5"/>
  <c r="AS418" i="5"/>
  <c r="AT418" i="5"/>
  <c r="AU418" i="5"/>
  <c r="AV418" i="5"/>
  <c r="AW418" i="5"/>
  <c r="AX418" i="5"/>
  <c r="AY418" i="5"/>
  <c r="AZ418" i="5"/>
  <c r="BA418" i="5"/>
  <c r="BB418" i="5"/>
  <c r="BC418" i="5"/>
  <c r="BD418" i="5"/>
  <c r="BE418" i="5"/>
  <c r="BF418" i="5"/>
  <c r="BG418" i="5"/>
  <c r="BH418" i="5"/>
  <c r="BI418" i="5"/>
  <c r="BJ418" i="5"/>
  <c r="BK418" i="5"/>
  <c r="BL418" i="5"/>
  <c r="BM418" i="5"/>
  <c r="BN418" i="5"/>
  <c r="BO418" i="5"/>
  <c r="BP418" i="5"/>
  <c r="BQ418" i="5"/>
  <c r="BR418" i="5"/>
  <c r="BS418" i="5"/>
  <c r="BT418" i="5"/>
  <c r="BU418" i="5"/>
  <c r="BV418" i="5"/>
  <c r="BW418" i="5"/>
  <c r="BX418" i="5"/>
  <c r="E419" i="5"/>
  <c r="F419" i="5"/>
  <c r="G419" i="5"/>
  <c r="H419" i="5"/>
  <c r="I419" i="5"/>
  <c r="J419" i="5"/>
  <c r="K419" i="5"/>
  <c r="L419" i="5"/>
  <c r="M419" i="5"/>
  <c r="N419" i="5"/>
  <c r="O419" i="5"/>
  <c r="P419" i="5"/>
  <c r="Q419" i="5"/>
  <c r="R419" i="5"/>
  <c r="S419" i="5"/>
  <c r="T419" i="5"/>
  <c r="U419" i="5"/>
  <c r="V419" i="5"/>
  <c r="W419" i="5"/>
  <c r="X419" i="5"/>
  <c r="Y419" i="5"/>
  <c r="Z419" i="5"/>
  <c r="AA419" i="5"/>
  <c r="AB419" i="5"/>
  <c r="AC419" i="5"/>
  <c r="AD419" i="5"/>
  <c r="AE419" i="5"/>
  <c r="AF419" i="5"/>
  <c r="AG419" i="5"/>
  <c r="AH419" i="5"/>
  <c r="AI419" i="5"/>
  <c r="AJ419" i="5"/>
  <c r="AK419" i="5"/>
  <c r="AL419" i="5"/>
  <c r="AM419" i="5"/>
  <c r="AN419" i="5"/>
  <c r="AO419" i="5"/>
  <c r="AP419" i="5"/>
  <c r="AQ419" i="5"/>
  <c r="AR419" i="5"/>
  <c r="AS419" i="5"/>
  <c r="AT419" i="5"/>
  <c r="AU419" i="5"/>
  <c r="AV419" i="5"/>
  <c r="AW419" i="5"/>
  <c r="AX419" i="5"/>
  <c r="AY419" i="5"/>
  <c r="AZ419" i="5"/>
  <c r="BA419" i="5"/>
  <c r="BB419" i="5"/>
  <c r="BC419" i="5"/>
  <c r="BD419" i="5"/>
  <c r="BE419" i="5"/>
  <c r="BF419" i="5"/>
  <c r="BG419" i="5"/>
  <c r="BH419" i="5"/>
  <c r="BI419" i="5"/>
  <c r="BJ419" i="5"/>
  <c r="BK419" i="5"/>
  <c r="BL419" i="5"/>
  <c r="BM419" i="5"/>
  <c r="BN419" i="5"/>
  <c r="BO419" i="5"/>
  <c r="BP419" i="5"/>
  <c r="BQ419" i="5"/>
  <c r="BR419" i="5"/>
  <c r="BS419" i="5"/>
  <c r="BT419" i="5"/>
  <c r="BU419" i="5"/>
  <c r="BV419" i="5"/>
  <c r="BW419" i="5"/>
  <c r="BX419" i="5"/>
  <c r="E420" i="5"/>
  <c r="F420" i="5"/>
  <c r="G420" i="5"/>
  <c r="H420" i="5"/>
  <c r="I420" i="5"/>
  <c r="J420" i="5"/>
  <c r="K420" i="5"/>
  <c r="L420" i="5"/>
  <c r="M420" i="5"/>
  <c r="N420" i="5"/>
  <c r="O420" i="5"/>
  <c r="P420" i="5"/>
  <c r="Q420" i="5"/>
  <c r="R420" i="5"/>
  <c r="S420" i="5"/>
  <c r="T420" i="5"/>
  <c r="U420" i="5"/>
  <c r="V420" i="5"/>
  <c r="W420" i="5"/>
  <c r="X420" i="5"/>
  <c r="Y420" i="5"/>
  <c r="Z420" i="5"/>
  <c r="AA420" i="5"/>
  <c r="AB420" i="5"/>
  <c r="AC420" i="5"/>
  <c r="AD420" i="5"/>
  <c r="AE420" i="5"/>
  <c r="AF420" i="5"/>
  <c r="AG420" i="5"/>
  <c r="AH420" i="5"/>
  <c r="AI420" i="5"/>
  <c r="AJ420" i="5"/>
  <c r="AK420" i="5"/>
  <c r="AL420" i="5"/>
  <c r="AM420" i="5"/>
  <c r="AN420" i="5"/>
  <c r="AO420" i="5"/>
  <c r="AP420" i="5"/>
  <c r="AQ420" i="5"/>
  <c r="AR420" i="5"/>
  <c r="AS420" i="5"/>
  <c r="AT420" i="5"/>
  <c r="AU420" i="5"/>
  <c r="AV420" i="5"/>
  <c r="AW420" i="5"/>
  <c r="AX420" i="5"/>
  <c r="AY420" i="5"/>
  <c r="AZ420" i="5"/>
  <c r="BA420" i="5"/>
  <c r="BB420" i="5"/>
  <c r="BC420" i="5"/>
  <c r="BD420" i="5"/>
  <c r="BE420" i="5"/>
  <c r="BF420" i="5"/>
  <c r="BG420" i="5"/>
  <c r="BH420" i="5"/>
  <c r="BI420" i="5"/>
  <c r="BJ420" i="5"/>
  <c r="BK420" i="5"/>
  <c r="BL420" i="5"/>
  <c r="BM420" i="5"/>
  <c r="BN420" i="5"/>
  <c r="BO420" i="5"/>
  <c r="BP420" i="5"/>
  <c r="BQ420" i="5"/>
  <c r="BR420" i="5"/>
  <c r="BS420" i="5"/>
  <c r="BT420" i="5"/>
  <c r="BU420" i="5"/>
  <c r="BV420" i="5"/>
  <c r="BW420" i="5"/>
  <c r="BX420" i="5"/>
  <c r="E421" i="5"/>
  <c r="F421" i="5"/>
  <c r="G421" i="5"/>
  <c r="H421" i="5"/>
  <c r="I421" i="5"/>
  <c r="J421" i="5"/>
  <c r="K421" i="5"/>
  <c r="L421" i="5"/>
  <c r="M421" i="5"/>
  <c r="N421" i="5"/>
  <c r="O421" i="5"/>
  <c r="P421" i="5"/>
  <c r="Q421" i="5"/>
  <c r="R421" i="5"/>
  <c r="S421" i="5"/>
  <c r="T421" i="5"/>
  <c r="U421" i="5"/>
  <c r="V421" i="5"/>
  <c r="W421" i="5"/>
  <c r="X421" i="5"/>
  <c r="Y421" i="5"/>
  <c r="Z421" i="5"/>
  <c r="AA421" i="5"/>
  <c r="AB421" i="5"/>
  <c r="AC421" i="5"/>
  <c r="AD421" i="5"/>
  <c r="AE421" i="5"/>
  <c r="AF421" i="5"/>
  <c r="AG421" i="5"/>
  <c r="AH421" i="5"/>
  <c r="AI421" i="5"/>
  <c r="AJ421" i="5"/>
  <c r="AK421" i="5"/>
  <c r="AL421" i="5"/>
  <c r="AM421" i="5"/>
  <c r="AN421" i="5"/>
  <c r="AO421" i="5"/>
  <c r="AP421" i="5"/>
  <c r="AQ421" i="5"/>
  <c r="AR421" i="5"/>
  <c r="AS421" i="5"/>
  <c r="AT421" i="5"/>
  <c r="AU421" i="5"/>
  <c r="AV421" i="5"/>
  <c r="AW421" i="5"/>
  <c r="AX421" i="5"/>
  <c r="AY421" i="5"/>
  <c r="AZ421" i="5"/>
  <c r="BA421" i="5"/>
  <c r="BB421" i="5"/>
  <c r="BC421" i="5"/>
  <c r="BD421" i="5"/>
  <c r="BE421" i="5"/>
  <c r="BF421" i="5"/>
  <c r="BG421" i="5"/>
  <c r="BH421" i="5"/>
  <c r="BI421" i="5"/>
  <c r="BJ421" i="5"/>
  <c r="BK421" i="5"/>
  <c r="BL421" i="5"/>
  <c r="BM421" i="5"/>
  <c r="BN421" i="5"/>
  <c r="BO421" i="5"/>
  <c r="BP421" i="5"/>
  <c r="BQ421" i="5"/>
  <c r="BR421" i="5"/>
  <c r="BS421" i="5"/>
  <c r="BT421" i="5"/>
  <c r="BU421" i="5"/>
  <c r="BV421" i="5"/>
  <c r="BW421" i="5"/>
  <c r="BX421" i="5"/>
  <c r="E422" i="5"/>
  <c r="F422" i="5"/>
  <c r="G422" i="5"/>
  <c r="H422" i="5"/>
  <c r="I422" i="5"/>
  <c r="J422" i="5"/>
  <c r="K422" i="5"/>
  <c r="L422" i="5"/>
  <c r="M422" i="5"/>
  <c r="N422" i="5"/>
  <c r="O422" i="5"/>
  <c r="P422" i="5"/>
  <c r="Q422" i="5"/>
  <c r="R422" i="5"/>
  <c r="S422" i="5"/>
  <c r="T422" i="5"/>
  <c r="U422" i="5"/>
  <c r="V422" i="5"/>
  <c r="W422" i="5"/>
  <c r="X422" i="5"/>
  <c r="Y422" i="5"/>
  <c r="Z422" i="5"/>
  <c r="AA422" i="5"/>
  <c r="AB422" i="5"/>
  <c r="AC422" i="5"/>
  <c r="AD422" i="5"/>
  <c r="AE422" i="5"/>
  <c r="AF422" i="5"/>
  <c r="AG422" i="5"/>
  <c r="AH422" i="5"/>
  <c r="AI422" i="5"/>
  <c r="AJ422" i="5"/>
  <c r="AK422" i="5"/>
  <c r="AL422" i="5"/>
  <c r="AM422" i="5"/>
  <c r="AN422" i="5"/>
  <c r="AO422" i="5"/>
  <c r="AP422" i="5"/>
  <c r="AQ422" i="5"/>
  <c r="AR422" i="5"/>
  <c r="AS422" i="5"/>
  <c r="AT422" i="5"/>
  <c r="AU422" i="5"/>
  <c r="AV422" i="5"/>
  <c r="AW422" i="5"/>
  <c r="AX422" i="5"/>
  <c r="AY422" i="5"/>
  <c r="AZ422" i="5"/>
  <c r="BA422" i="5"/>
  <c r="BB422" i="5"/>
  <c r="BC422" i="5"/>
  <c r="BD422" i="5"/>
  <c r="BE422" i="5"/>
  <c r="BF422" i="5"/>
  <c r="BG422" i="5"/>
  <c r="BH422" i="5"/>
  <c r="BI422" i="5"/>
  <c r="BJ422" i="5"/>
  <c r="BK422" i="5"/>
  <c r="BL422" i="5"/>
  <c r="BM422" i="5"/>
  <c r="BN422" i="5"/>
  <c r="BO422" i="5"/>
  <c r="BP422" i="5"/>
  <c r="BQ422" i="5"/>
  <c r="BR422" i="5"/>
  <c r="BS422" i="5"/>
  <c r="BT422" i="5"/>
  <c r="BU422" i="5"/>
  <c r="BV422" i="5"/>
  <c r="BW422" i="5"/>
  <c r="BX422" i="5"/>
  <c r="E423" i="5"/>
  <c r="F423" i="5"/>
  <c r="G423" i="5"/>
  <c r="H423" i="5"/>
  <c r="I423" i="5"/>
  <c r="J423" i="5"/>
  <c r="K423" i="5"/>
  <c r="L423" i="5"/>
  <c r="M423" i="5"/>
  <c r="N423" i="5"/>
  <c r="O423" i="5"/>
  <c r="P423" i="5"/>
  <c r="Q423" i="5"/>
  <c r="R423" i="5"/>
  <c r="S423" i="5"/>
  <c r="T423" i="5"/>
  <c r="U423" i="5"/>
  <c r="V423" i="5"/>
  <c r="W423" i="5"/>
  <c r="X423" i="5"/>
  <c r="Y423" i="5"/>
  <c r="Z423" i="5"/>
  <c r="AA423" i="5"/>
  <c r="AB423" i="5"/>
  <c r="AC423" i="5"/>
  <c r="AD423" i="5"/>
  <c r="AE423" i="5"/>
  <c r="AF423" i="5"/>
  <c r="AG423" i="5"/>
  <c r="AH423" i="5"/>
  <c r="AI423" i="5"/>
  <c r="AJ423" i="5"/>
  <c r="AK423" i="5"/>
  <c r="AL423" i="5"/>
  <c r="AM423" i="5"/>
  <c r="AN423" i="5"/>
  <c r="AO423" i="5"/>
  <c r="AP423" i="5"/>
  <c r="AQ423" i="5"/>
  <c r="AR423" i="5"/>
  <c r="AS423" i="5"/>
  <c r="AT423" i="5"/>
  <c r="AU423" i="5"/>
  <c r="AV423" i="5"/>
  <c r="AW423" i="5"/>
  <c r="AX423" i="5"/>
  <c r="AY423" i="5"/>
  <c r="AZ423" i="5"/>
  <c r="BA423" i="5"/>
  <c r="BB423" i="5"/>
  <c r="BC423" i="5"/>
  <c r="BD423" i="5"/>
  <c r="BE423" i="5"/>
  <c r="BF423" i="5"/>
  <c r="BG423" i="5"/>
  <c r="BH423" i="5"/>
  <c r="BI423" i="5"/>
  <c r="BJ423" i="5"/>
  <c r="BK423" i="5"/>
  <c r="BL423" i="5"/>
  <c r="BM423" i="5"/>
  <c r="BN423" i="5"/>
  <c r="BO423" i="5"/>
  <c r="BP423" i="5"/>
  <c r="BQ423" i="5"/>
  <c r="BR423" i="5"/>
  <c r="BS423" i="5"/>
  <c r="BT423" i="5"/>
  <c r="BU423" i="5"/>
  <c r="BV423" i="5"/>
  <c r="BW423" i="5"/>
  <c r="BX423" i="5"/>
  <c r="E424" i="5"/>
  <c r="F424" i="5"/>
  <c r="G424" i="5"/>
  <c r="H424" i="5"/>
  <c r="I424" i="5"/>
  <c r="J424" i="5"/>
  <c r="K424" i="5"/>
  <c r="L424" i="5"/>
  <c r="M424" i="5"/>
  <c r="N424" i="5"/>
  <c r="O424" i="5"/>
  <c r="P424" i="5"/>
  <c r="Q424" i="5"/>
  <c r="R424" i="5"/>
  <c r="S424" i="5"/>
  <c r="T424" i="5"/>
  <c r="U424" i="5"/>
  <c r="V424" i="5"/>
  <c r="W424" i="5"/>
  <c r="X424" i="5"/>
  <c r="Y424" i="5"/>
  <c r="Z424" i="5"/>
  <c r="AA424" i="5"/>
  <c r="AB424" i="5"/>
  <c r="AC424" i="5"/>
  <c r="AD424" i="5"/>
  <c r="AE424" i="5"/>
  <c r="AF424" i="5"/>
  <c r="AG424" i="5"/>
  <c r="AH424" i="5"/>
  <c r="AI424" i="5"/>
  <c r="AJ424" i="5"/>
  <c r="AK424" i="5"/>
  <c r="AL424" i="5"/>
  <c r="AM424" i="5"/>
  <c r="AN424" i="5"/>
  <c r="AO424" i="5"/>
  <c r="AP424" i="5"/>
  <c r="AQ424" i="5"/>
  <c r="AR424" i="5"/>
  <c r="AS424" i="5"/>
  <c r="AT424" i="5"/>
  <c r="AU424" i="5"/>
  <c r="AV424" i="5"/>
  <c r="AW424" i="5"/>
  <c r="AX424" i="5"/>
  <c r="AY424" i="5"/>
  <c r="AZ424" i="5"/>
  <c r="BA424" i="5"/>
  <c r="BB424" i="5"/>
  <c r="BC424" i="5"/>
  <c r="BD424" i="5"/>
  <c r="BE424" i="5"/>
  <c r="BF424" i="5"/>
  <c r="BG424" i="5"/>
  <c r="BH424" i="5"/>
  <c r="BI424" i="5"/>
  <c r="BJ424" i="5"/>
  <c r="BK424" i="5"/>
  <c r="BL424" i="5"/>
  <c r="BM424" i="5"/>
  <c r="BN424" i="5"/>
  <c r="BO424" i="5"/>
  <c r="BP424" i="5"/>
  <c r="BQ424" i="5"/>
  <c r="BR424" i="5"/>
  <c r="BS424" i="5"/>
  <c r="BT424" i="5"/>
  <c r="BU424" i="5"/>
  <c r="BV424" i="5"/>
  <c r="BW424" i="5"/>
  <c r="BX424" i="5"/>
  <c r="E425" i="5"/>
  <c r="F425" i="5"/>
  <c r="G425" i="5"/>
  <c r="H425" i="5"/>
  <c r="I425" i="5"/>
  <c r="J425" i="5"/>
  <c r="K425" i="5"/>
  <c r="L425" i="5"/>
  <c r="M425" i="5"/>
  <c r="N425" i="5"/>
  <c r="O425" i="5"/>
  <c r="P425" i="5"/>
  <c r="Q425" i="5"/>
  <c r="R425" i="5"/>
  <c r="S425" i="5"/>
  <c r="T425" i="5"/>
  <c r="U425" i="5"/>
  <c r="V425" i="5"/>
  <c r="W425" i="5"/>
  <c r="X425" i="5"/>
  <c r="Y425" i="5"/>
  <c r="Z425" i="5"/>
  <c r="AA425" i="5"/>
  <c r="AB425" i="5"/>
  <c r="AC425" i="5"/>
  <c r="AD425" i="5"/>
  <c r="AE425" i="5"/>
  <c r="AF425" i="5"/>
  <c r="AG425" i="5"/>
  <c r="AH425" i="5"/>
  <c r="AI425" i="5"/>
  <c r="AJ425" i="5"/>
  <c r="AK425" i="5"/>
  <c r="AL425" i="5"/>
  <c r="AM425" i="5"/>
  <c r="AN425" i="5"/>
  <c r="AO425" i="5"/>
  <c r="AP425" i="5"/>
  <c r="AQ425" i="5"/>
  <c r="AR425" i="5"/>
  <c r="AS425" i="5"/>
  <c r="AT425" i="5"/>
  <c r="AU425" i="5"/>
  <c r="AV425" i="5"/>
  <c r="AW425" i="5"/>
  <c r="AX425" i="5"/>
  <c r="AY425" i="5"/>
  <c r="AZ425" i="5"/>
  <c r="BA425" i="5"/>
  <c r="BB425" i="5"/>
  <c r="BC425" i="5"/>
  <c r="BD425" i="5"/>
  <c r="BE425" i="5"/>
  <c r="BF425" i="5"/>
  <c r="BG425" i="5"/>
  <c r="BH425" i="5"/>
  <c r="BI425" i="5"/>
  <c r="BJ425" i="5"/>
  <c r="BK425" i="5"/>
  <c r="BL425" i="5"/>
  <c r="BM425" i="5"/>
  <c r="BN425" i="5"/>
  <c r="BO425" i="5"/>
  <c r="BP425" i="5"/>
  <c r="BQ425" i="5"/>
  <c r="BR425" i="5"/>
  <c r="BS425" i="5"/>
  <c r="BT425" i="5"/>
  <c r="BU425" i="5"/>
  <c r="BV425" i="5"/>
  <c r="BW425" i="5"/>
  <c r="BX425" i="5"/>
  <c r="E426" i="5"/>
  <c r="F426" i="5"/>
  <c r="G426" i="5"/>
  <c r="H426" i="5"/>
  <c r="I426" i="5"/>
  <c r="J426" i="5"/>
  <c r="K426" i="5"/>
  <c r="L426" i="5"/>
  <c r="M426" i="5"/>
  <c r="N426" i="5"/>
  <c r="O426" i="5"/>
  <c r="P426" i="5"/>
  <c r="Q426" i="5"/>
  <c r="R426" i="5"/>
  <c r="S426" i="5"/>
  <c r="T426" i="5"/>
  <c r="U426" i="5"/>
  <c r="V426" i="5"/>
  <c r="W426" i="5"/>
  <c r="X426" i="5"/>
  <c r="Y426" i="5"/>
  <c r="Z426" i="5"/>
  <c r="AA426" i="5"/>
  <c r="AB426" i="5"/>
  <c r="AC426" i="5"/>
  <c r="AD426" i="5"/>
  <c r="AE426" i="5"/>
  <c r="AF426" i="5"/>
  <c r="AG426" i="5"/>
  <c r="AH426" i="5"/>
  <c r="AI426" i="5"/>
  <c r="AJ426" i="5"/>
  <c r="AK426" i="5"/>
  <c r="AL426" i="5"/>
  <c r="AM426" i="5"/>
  <c r="AN426" i="5"/>
  <c r="AO426" i="5"/>
  <c r="AP426" i="5"/>
  <c r="AQ426" i="5"/>
  <c r="AR426" i="5"/>
  <c r="AS426" i="5"/>
  <c r="AT426" i="5"/>
  <c r="AU426" i="5"/>
  <c r="AV426" i="5"/>
  <c r="AW426" i="5"/>
  <c r="AX426" i="5"/>
  <c r="AY426" i="5"/>
  <c r="AZ426" i="5"/>
  <c r="BA426" i="5"/>
  <c r="BB426" i="5"/>
  <c r="BC426" i="5"/>
  <c r="BD426" i="5"/>
  <c r="BE426" i="5"/>
  <c r="BF426" i="5"/>
  <c r="BG426" i="5"/>
  <c r="BH426" i="5"/>
  <c r="BI426" i="5"/>
  <c r="BJ426" i="5"/>
  <c r="BK426" i="5"/>
  <c r="BL426" i="5"/>
  <c r="BM426" i="5"/>
  <c r="BN426" i="5"/>
  <c r="BO426" i="5"/>
  <c r="BP426" i="5"/>
  <c r="BQ426" i="5"/>
  <c r="BR426" i="5"/>
  <c r="BS426" i="5"/>
  <c r="BT426" i="5"/>
  <c r="BU426" i="5"/>
  <c r="BV426" i="5"/>
  <c r="BW426" i="5"/>
  <c r="BX426" i="5"/>
  <c r="E427" i="5"/>
  <c r="F427" i="5"/>
  <c r="G427" i="5"/>
  <c r="H427" i="5"/>
  <c r="I427" i="5"/>
  <c r="J427" i="5"/>
  <c r="K427" i="5"/>
  <c r="L427" i="5"/>
  <c r="M427" i="5"/>
  <c r="N427" i="5"/>
  <c r="O427" i="5"/>
  <c r="P427" i="5"/>
  <c r="Q427" i="5"/>
  <c r="R427" i="5"/>
  <c r="S427" i="5"/>
  <c r="T427" i="5"/>
  <c r="U427" i="5"/>
  <c r="V427" i="5"/>
  <c r="W427" i="5"/>
  <c r="X427" i="5"/>
  <c r="Y427" i="5"/>
  <c r="Z427" i="5"/>
  <c r="AA427" i="5"/>
  <c r="AB427" i="5"/>
  <c r="AC427" i="5"/>
  <c r="AD427" i="5"/>
  <c r="AE427" i="5"/>
  <c r="AF427" i="5"/>
  <c r="AG427" i="5"/>
  <c r="AH427" i="5"/>
  <c r="AI427" i="5"/>
  <c r="AJ427" i="5"/>
  <c r="AK427" i="5"/>
  <c r="AL427" i="5"/>
  <c r="AM427" i="5"/>
  <c r="AN427" i="5"/>
  <c r="AO427" i="5"/>
  <c r="AP427" i="5"/>
  <c r="AQ427" i="5"/>
  <c r="AR427" i="5"/>
  <c r="AS427" i="5"/>
  <c r="AT427" i="5"/>
  <c r="AU427" i="5"/>
  <c r="AV427" i="5"/>
  <c r="AW427" i="5"/>
  <c r="AX427" i="5"/>
  <c r="AY427" i="5"/>
  <c r="AZ427" i="5"/>
  <c r="BA427" i="5"/>
  <c r="BB427" i="5"/>
  <c r="BC427" i="5"/>
  <c r="BD427" i="5"/>
  <c r="BE427" i="5"/>
  <c r="BF427" i="5"/>
  <c r="BG427" i="5"/>
  <c r="BH427" i="5"/>
  <c r="BI427" i="5"/>
  <c r="BJ427" i="5"/>
  <c r="BK427" i="5"/>
  <c r="BL427" i="5"/>
  <c r="BM427" i="5"/>
  <c r="BN427" i="5"/>
  <c r="BO427" i="5"/>
  <c r="BP427" i="5"/>
  <c r="BQ427" i="5"/>
  <c r="BR427" i="5"/>
  <c r="BS427" i="5"/>
  <c r="BT427" i="5"/>
  <c r="BU427" i="5"/>
  <c r="BV427" i="5"/>
  <c r="BW427" i="5"/>
  <c r="BX427" i="5"/>
  <c r="E428" i="5"/>
  <c r="F428" i="5"/>
  <c r="G428" i="5"/>
  <c r="H428" i="5"/>
  <c r="I428" i="5"/>
  <c r="J428" i="5"/>
  <c r="K428" i="5"/>
  <c r="L428" i="5"/>
  <c r="M428" i="5"/>
  <c r="N428" i="5"/>
  <c r="O428" i="5"/>
  <c r="P428" i="5"/>
  <c r="Q428" i="5"/>
  <c r="R428" i="5"/>
  <c r="S428" i="5"/>
  <c r="T428" i="5"/>
  <c r="U428" i="5"/>
  <c r="V428" i="5"/>
  <c r="W428" i="5"/>
  <c r="X428" i="5"/>
  <c r="Y428" i="5"/>
  <c r="Z428" i="5"/>
  <c r="AA428" i="5"/>
  <c r="AB428" i="5"/>
  <c r="AC428" i="5"/>
  <c r="AD428" i="5"/>
  <c r="AE428" i="5"/>
  <c r="AF428" i="5"/>
  <c r="AG428" i="5"/>
  <c r="AH428" i="5"/>
  <c r="AI428" i="5"/>
  <c r="AJ428" i="5"/>
  <c r="AK428" i="5"/>
  <c r="AL428" i="5"/>
  <c r="AM428" i="5"/>
  <c r="AN428" i="5"/>
  <c r="AO428" i="5"/>
  <c r="AP428" i="5"/>
  <c r="AQ428" i="5"/>
  <c r="AR428" i="5"/>
  <c r="AS428" i="5"/>
  <c r="AT428" i="5"/>
  <c r="AU428" i="5"/>
  <c r="AV428" i="5"/>
  <c r="AW428" i="5"/>
  <c r="AX428" i="5"/>
  <c r="AY428" i="5"/>
  <c r="AZ428" i="5"/>
  <c r="BA428" i="5"/>
  <c r="BB428" i="5"/>
  <c r="BC428" i="5"/>
  <c r="BD428" i="5"/>
  <c r="BE428" i="5"/>
  <c r="BF428" i="5"/>
  <c r="BG428" i="5"/>
  <c r="BH428" i="5"/>
  <c r="BI428" i="5"/>
  <c r="BJ428" i="5"/>
  <c r="BK428" i="5"/>
  <c r="BL428" i="5"/>
  <c r="BM428" i="5"/>
  <c r="BN428" i="5"/>
  <c r="BO428" i="5"/>
  <c r="BP428" i="5"/>
  <c r="BQ428" i="5"/>
  <c r="BR428" i="5"/>
  <c r="BS428" i="5"/>
  <c r="BT428" i="5"/>
  <c r="BU428" i="5"/>
  <c r="BV428" i="5"/>
  <c r="BW428" i="5"/>
  <c r="BX428" i="5"/>
  <c r="E429" i="5"/>
  <c r="F429" i="5"/>
  <c r="G429" i="5"/>
  <c r="H429" i="5"/>
  <c r="I429" i="5"/>
  <c r="J429" i="5"/>
  <c r="K429" i="5"/>
  <c r="L429" i="5"/>
  <c r="M429" i="5"/>
  <c r="N429" i="5"/>
  <c r="O429" i="5"/>
  <c r="P429" i="5"/>
  <c r="Q429" i="5"/>
  <c r="R429" i="5"/>
  <c r="S429" i="5"/>
  <c r="T429" i="5"/>
  <c r="U429" i="5"/>
  <c r="V429" i="5"/>
  <c r="W429" i="5"/>
  <c r="X429" i="5"/>
  <c r="Y429" i="5"/>
  <c r="Z429" i="5"/>
  <c r="AA429" i="5"/>
  <c r="AB429" i="5"/>
  <c r="AC429" i="5"/>
  <c r="AD429" i="5"/>
  <c r="AE429" i="5"/>
  <c r="AF429" i="5"/>
  <c r="AG429" i="5"/>
  <c r="AH429" i="5"/>
  <c r="AI429" i="5"/>
  <c r="AJ429" i="5"/>
  <c r="AK429" i="5"/>
  <c r="AL429" i="5"/>
  <c r="AM429" i="5"/>
  <c r="AN429" i="5"/>
  <c r="AO429" i="5"/>
  <c r="AP429" i="5"/>
  <c r="AQ429" i="5"/>
  <c r="AR429" i="5"/>
  <c r="AS429" i="5"/>
  <c r="AT429" i="5"/>
  <c r="AU429" i="5"/>
  <c r="AV429" i="5"/>
  <c r="AW429" i="5"/>
  <c r="AX429" i="5"/>
  <c r="AY429" i="5"/>
  <c r="AZ429" i="5"/>
  <c r="BA429" i="5"/>
  <c r="BB429" i="5"/>
  <c r="BC429" i="5"/>
  <c r="BD429" i="5"/>
  <c r="BE429" i="5"/>
  <c r="BF429" i="5"/>
  <c r="BG429" i="5"/>
  <c r="BH429" i="5"/>
  <c r="BI429" i="5"/>
  <c r="BJ429" i="5"/>
  <c r="BK429" i="5"/>
  <c r="BL429" i="5"/>
  <c r="BM429" i="5"/>
  <c r="BN429" i="5"/>
  <c r="BO429" i="5"/>
  <c r="BP429" i="5"/>
  <c r="BQ429" i="5"/>
  <c r="BR429" i="5"/>
  <c r="BS429" i="5"/>
  <c r="BT429" i="5"/>
  <c r="BU429" i="5"/>
  <c r="BV429" i="5"/>
  <c r="BW429" i="5"/>
  <c r="BX429" i="5"/>
  <c r="E430" i="5"/>
  <c r="F430" i="5"/>
  <c r="G430" i="5"/>
  <c r="H430" i="5"/>
  <c r="I430" i="5"/>
  <c r="J430" i="5"/>
  <c r="K430" i="5"/>
  <c r="L430" i="5"/>
  <c r="M430" i="5"/>
  <c r="N430" i="5"/>
  <c r="O430" i="5"/>
  <c r="P430" i="5"/>
  <c r="Q430" i="5"/>
  <c r="R430" i="5"/>
  <c r="S430" i="5"/>
  <c r="T430" i="5"/>
  <c r="U430" i="5"/>
  <c r="V430" i="5"/>
  <c r="W430" i="5"/>
  <c r="X430" i="5"/>
  <c r="Y430" i="5"/>
  <c r="Z430" i="5"/>
  <c r="AA430" i="5"/>
  <c r="AB430" i="5"/>
  <c r="AC430" i="5"/>
  <c r="AD430" i="5"/>
  <c r="AE430" i="5"/>
  <c r="AF430" i="5"/>
  <c r="AG430" i="5"/>
  <c r="AH430" i="5"/>
  <c r="AI430" i="5"/>
  <c r="AJ430" i="5"/>
  <c r="AK430" i="5"/>
  <c r="AL430" i="5"/>
  <c r="AM430" i="5"/>
  <c r="AN430" i="5"/>
  <c r="AO430" i="5"/>
  <c r="AP430" i="5"/>
  <c r="AQ430" i="5"/>
  <c r="AR430" i="5"/>
  <c r="AS430" i="5"/>
  <c r="AT430" i="5"/>
  <c r="AU430" i="5"/>
  <c r="AV430" i="5"/>
  <c r="AW430" i="5"/>
  <c r="AX430" i="5"/>
  <c r="AY430" i="5"/>
  <c r="AZ430" i="5"/>
  <c r="BA430" i="5"/>
  <c r="BB430" i="5"/>
  <c r="BC430" i="5"/>
  <c r="BD430" i="5"/>
  <c r="BE430" i="5"/>
  <c r="BF430" i="5"/>
  <c r="BG430" i="5"/>
  <c r="BH430" i="5"/>
  <c r="BI430" i="5"/>
  <c r="BJ430" i="5"/>
  <c r="BK430" i="5"/>
  <c r="BL430" i="5"/>
  <c r="BM430" i="5"/>
  <c r="BN430" i="5"/>
  <c r="BO430" i="5"/>
  <c r="BP430" i="5"/>
  <c r="BQ430" i="5"/>
  <c r="BR430" i="5"/>
  <c r="BS430" i="5"/>
  <c r="BT430" i="5"/>
  <c r="BU430" i="5"/>
  <c r="BV430" i="5"/>
  <c r="BW430" i="5"/>
  <c r="BX430" i="5"/>
  <c r="E431" i="5"/>
  <c r="F431" i="5"/>
  <c r="G431" i="5"/>
  <c r="H431" i="5"/>
  <c r="I431" i="5"/>
  <c r="J431" i="5"/>
  <c r="K431" i="5"/>
  <c r="L431" i="5"/>
  <c r="M431" i="5"/>
  <c r="N431" i="5"/>
  <c r="O431" i="5"/>
  <c r="P431" i="5"/>
  <c r="Q431" i="5"/>
  <c r="R431" i="5"/>
  <c r="S431" i="5"/>
  <c r="T431" i="5"/>
  <c r="U431" i="5"/>
  <c r="V431" i="5"/>
  <c r="W431" i="5"/>
  <c r="X431" i="5"/>
  <c r="Y431" i="5"/>
  <c r="Z431" i="5"/>
  <c r="AA431" i="5"/>
  <c r="AB431" i="5"/>
  <c r="AC431" i="5"/>
  <c r="AD431" i="5"/>
  <c r="AE431" i="5"/>
  <c r="AF431" i="5"/>
  <c r="AG431" i="5"/>
  <c r="AH431" i="5"/>
  <c r="AI431" i="5"/>
  <c r="AJ431" i="5"/>
  <c r="AK431" i="5"/>
  <c r="AL431" i="5"/>
  <c r="AM431" i="5"/>
  <c r="AN431" i="5"/>
  <c r="AO431" i="5"/>
  <c r="AP431" i="5"/>
  <c r="AQ431" i="5"/>
  <c r="AR431" i="5"/>
  <c r="AS431" i="5"/>
  <c r="AT431" i="5"/>
  <c r="AU431" i="5"/>
  <c r="AV431" i="5"/>
  <c r="AW431" i="5"/>
  <c r="AX431" i="5"/>
  <c r="AY431" i="5"/>
  <c r="AZ431" i="5"/>
  <c r="BA431" i="5"/>
  <c r="BB431" i="5"/>
  <c r="BC431" i="5"/>
  <c r="BD431" i="5"/>
  <c r="BE431" i="5"/>
  <c r="BF431" i="5"/>
  <c r="BG431" i="5"/>
  <c r="BH431" i="5"/>
  <c r="BI431" i="5"/>
  <c r="BJ431" i="5"/>
  <c r="BK431" i="5"/>
  <c r="BL431" i="5"/>
  <c r="BM431" i="5"/>
  <c r="BN431" i="5"/>
  <c r="BO431" i="5"/>
  <c r="BP431" i="5"/>
  <c r="BQ431" i="5"/>
  <c r="BR431" i="5"/>
  <c r="BS431" i="5"/>
  <c r="BT431" i="5"/>
  <c r="BU431" i="5"/>
  <c r="BV431" i="5"/>
  <c r="BW431" i="5"/>
  <c r="BX431" i="5"/>
  <c r="E432" i="5"/>
  <c r="F432" i="5"/>
  <c r="G432" i="5"/>
  <c r="H432" i="5"/>
  <c r="I432" i="5"/>
  <c r="J432" i="5"/>
  <c r="K432" i="5"/>
  <c r="L432" i="5"/>
  <c r="M432" i="5"/>
  <c r="N432" i="5"/>
  <c r="O432" i="5"/>
  <c r="P432" i="5"/>
  <c r="Q432" i="5"/>
  <c r="R432" i="5"/>
  <c r="S432" i="5"/>
  <c r="T432" i="5"/>
  <c r="U432" i="5"/>
  <c r="V432" i="5"/>
  <c r="W432" i="5"/>
  <c r="X432" i="5"/>
  <c r="Y432" i="5"/>
  <c r="Z432" i="5"/>
  <c r="AA432" i="5"/>
  <c r="AB432" i="5"/>
  <c r="AC432" i="5"/>
  <c r="AD432" i="5"/>
  <c r="AE432" i="5"/>
  <c r="AF432" i="5"/>
  <c r="AG432" i="5"/>
  <c r="AH432" i="5"/>
  <c r="AI432" i="5"/>
  <c r="AJ432" i="5"/>
  <c r="AK432" i="5"/>
  <c r="AL432" i="5"/>
  <c r="AM432" i="5"/>
  <c r="AN432" i="5"/>
  <c r="AO432" i="5"/>
  <c r="AP432" i="5"/>
  <c r="AQ432" i="5"/>
  <c r="AR432" i="5"/>
  <c r="AS432" i="5"/>
  <c r="AT432" i="5"/>
  <c r="AU432" i="5"/>
  <c r="AV432" i="5"/>
  <c r="AW432" i="5"/>
  <c r="AX432" i="5"/>
  <c r="AY432" i="5"/>
  <c r="AZ432" i="5"/>
  <c r="BA432" i="5"/>
  <c r="BB432" i="5"/>
  <c r="BC432" i="5"/>
  <c r="BD432" i="5"/>
  <c r="BE432" i="5"/>
  <c r="BF432" i="5"/>
  <c r="BG432" i="5"/>
  <c r="BH432" i="5"/>
  <c r="BI432" i="5"/>
  <c r="BJ432" i="5"/>
  <c r="BK432" i="5"/>
  <c r="BL432" i="5"/>
  <c r="BM432" i="5"/>
  <c r="BN432" i="5"/>
  <c r="BO432" i="5"/>
  <c r="BP432" i="5"/>
  <c r="BQ432" i="5"/>
  <c r="BR432" i="5"/>
  <c r="BS432" i="5"/>
  <c r="BT432" i="5"/>
  <c r="BU432" i="5"/>
  <c r="BV432" i="5"/>
  <c r="BW432" i="5"/>
  <c r="BX432" i="5"/>
  <c r="E433" i="5"/>
  <c r="F433" i="5"/>
  <c r="G433" i="5"/>
  <c r="H433" i="5"/>
  <c r="I433" i="5"/>
  <c r="J433" i="5"/>
  <c r="K433" i="5"/>
  <c r="L433" i="5"/>
  <c r="M433" i="5"/>
  <c r="N433" i="5"/>
  <c r="O433" i="5"/>
  <c r="P433" i="5"/>
  <c r="Q433" i="5"/>
  <c r="R433" i="5"/>
  <c r="S433" i="5"/>
  <c r="T433" i="5"/>
  <c r="U433" i="5"/>
  <c r="V433" i="5"/>
  <c r="W433" i="5"/>
  <c r="X433" i="5"/>
  <c r="Y433" i="5"/>
  <c r="Z433" i="5"/>
  <c r="AA433" i="5"/>
  <c r="AB433" i="5"/>
  <c r="AC433" i="5"/>
  <c r="AD433" i="5"/>
  <c r="AE433" i="5"/>
  <c r="AF433" i="5"/>
  <c r="AG433" i="5"/>
  <c r="AH433" i="5"/>
  <c r="AI433" i="5"/>
  <c r="AJ433" i="5"/>
  <c r="AK433" i="5"/>
  <c r="AL433" i="5"/>
  <c r="AM433" i="5"/>
  <c r="AN433" i="5"/>
  <c r="AO433" i="5"/>
  <c r="AP433" i="5"/>
  <c r="AQ433" i="5"/>
  <c r="AR433" i="5"/>
  <c r="AS433" i="5"/>
  <c r="AT433" i="5"/>
  <c r="AU433" i="5"/>
  <c r="AV433" i="5"/>
  <c r="AW433" i="5"/>
  <c r="AX433" i="5"/>
  <c r="AY433" i="5"/>
  <c r="AZ433" i="5"/>
  <c r="BA433" i="5"/>
  <c r="BB433" i="5"/>
  <c r="BC433" i="5"/>
  <c r="BD433" i="5"/>
  <c r="BE433" i="5"/>
  <c r="BF433" i="5"/>
  <c r="BG433" i="5"/>
  <c r="BH433" i="5"/>
  <c r="BI433" i="5"/>
  <c r="BJ433" i="5"/>
  <c r="BK433" i="5"/>
  <c r="BL433" i="5"/>
  <c r="BM433" i="5"/>
  <c r="BN433" i="5"/>
  <c r="BO433" i="5"/>
  <c r="BP433" i="5"/>
  <c r="BQ433" i="5"/>
  <c r="BR433" i="5"/>
  <c r="BS433" i="5"/>
  <c r="BT433" i="5"/>
  <c r="BU433" i="5"/>
  <c r="BV433" i="5"/>
  <c r="BW433" i="5"/>
  <c r="BX433" i="5"/>
  <c r="E434" i="5"/>
  <c r="F434" i="5"/>
  <c r="G434" i="5"/>
  <c r="H434" i="5"/>
  <c r="I434" i="5"/>
  <c r="J434" i="5"/>
  <c r="K434" i="5"/>
  <c r="L434" i="5"/>
  <c r="M434" i="5"/>
  <c r="N434" i="5"/>
  <c r="O434" i="5"/>
  <c r="P434" i="5"/>
  <c r="Q434" i="5"/>
  <c r="R434" i="5"/>
  <c r="S434" i="5"/>
  <c r="T434" i="5"/>
  <c r="U434" i="5"/>
  <c r="V434" i="5"/>
  <c r="W434" i="5"/>
  <c r="X434" i="5"/>
  <c r="Y434" i="5"/>
  <c r="Z434" i="5"/>
  <c r="AA434" i="5"/>
  <c r="AB434" i="5"/>
  <c r="AC434" i="5"/>
  <c r="AD434" i="5"/>
  <c r="AE434" i="5"/>
  <c r="AF434" i="5"/>
  <c r="AG434" i="5"/>
  <c r="AH434" i="5"/>
  <c r="AI434" i="5"/>
  <c r="AJ434" i="5"/>
  <c r="AK434" i="5"/>
  <c r="AL434" i="5"/>
  <c r="AM434" i="5"/>
  <c r="AN434" i="5"/>
  <c r="AO434" i="5"/>
  <c r="AP434" i="5"/>
  <c r="AQ434" i="5"/>
  <c r="AR434" i="5"/>
  <c r="AS434" i="5"/>
  <c r="AT434" i="5"/>
  <c r="AU434" i="5"/>
  <c r="AV434" i="5"/>
  <c r="AW434" i="5"/>
  <c r="AX434" i="5"/>
  <c r="AY434" i="5"/>
  <c r="AZ434" i="5"/>
  <c r="BA434" i="5"/>
  <c r="BB434" i="5"/>
  <c r="BC434" i="5"/>
  <c r="BD434" i="5"/>
  <c r="BE434" i="5"/>
  <c r="BF434" i="5"/>
  <c r="BG434" i="5"/>
  <c r="BH434" i="5"/>
  <c r="BI434" i="5"/>
  <c r="BJ434" i="5"/>
  <c r="BK434" i="5"/>
  <c r="BL434" i="5"/>
  <c r="BM434" i="5"/>
  <c r="BN434" i="5"/>
  <c r="BO434" i="5"/>
  <c r="BP434" i="5"/>
  <c r="BQ434" i="5"/>
  <c r="BR434" i="5"/>
  <c r="BS434" i="5"/>
  <c r="BT434" i="5"/>
  <c r="BU434" i="5"/>
  <c r="BV434" i="5"/>
  <c r="BW434" i="5"/>
  <c r="BX434" i="5"/>
  <c r="E435" i="5"/>
  <c r="F435" i="5"/>
  <c r="G435" i="5"/>
  <c r="H435" i="5"/>
  <c r="I435" i="5"/>
  <c r="J435" i="5"/>
  <c r="K435" i="5"/>
  <c r="L435" i="5"/>
  <c r="M435" i="5"/>
  <c r="N435" i="5"/>
  <c r="O435" i="5"/>
  <c r="P435" i="5"/>
  <c r="Q435" i="5"/>
  <c r="R435" i="5"/>
  <c r="S435" i="5"/>
  <c r="T435" i="5"/>
  <c r="U435" i="5"/>
  <c r="V435" i="5"/>
  <c r="W435" i="5"/>
  <c r="X435" i="5"/>
  <c r="Y435" i="5"/>
  <c r="Z435" i="5"/>
  <c r="AA435" i="5"/>
  <c r="AB435" i="5"/>
  <c r="AC435" i="5"/>
  <c r="AD435" i="5"/>
  <c r="AE435" i="5"/>
  <c r="AF435" i="5"/>
  <c r="AG435" i="5"/>
  <c r="AH435" i="5"/>
  <c r="AI435" i="5"/>
  <c r="AJ435" i="5"/>
  <c r="AK435" i="5"/>
  <c r="AL435" i="5"/>
  <c r="AM435" i="5"/>
  <c r="AN435" i="5"/>
  <c r="AO435" i="5"/>
  <c r="AP435" i="5"/>
  <c r="AQ435" i="5"/>
  <c r="AR435" i="5"/>
  <c r="AS435" i="5"/>
  <c r="AT435" i="5"/>
  <c r="AU435" i="5"/>
  <c r="AV435" i="5"/>
  <c r="AW435" i="5"/>
  <c r="AX435" i="5"/>
  <c r="AY435" i="5"/>
  <c r="AZ435" i="5"/>
  <c r="BA435" i="5"/>
  <c r="BB435" i="5"/>
  <c r="BC435" i="5"/>
  <c r="BD435" i="5"/>
  <c r="BE435" i="5"/>
  <c r="BF435" i="5"/>
  <c r="BG435" i="5"/>
  <c r="BH435" i="5"/>
  <c r="BI435" i="5"/>
  <c r="BJ435" i="5"/>
  <c r="BK435" i="5"/>
  <c r="BL435" i="5"/>
  <c r="BM435" i="5"/>
  <c r="BN435" i="5"/>
  <c r="BO435" i="5"/>
  <c r="BP435" i="5"/>
  <c r="BQ435" i="5"/>
  <c r="BR435" i="5"/>
  <c r="BS435" i="5"/>
  <c r="BT435" i="5"/>
  <c r="BU435" i="5"/>
  <c r="BV435" i="5"/>
  <c r="BW435" i="5"/>
  <c r="BX435" i="5"/>
  <c r="E436" i="5"/>
  <c r="F436" i="5"/>
  <c r="G436" i="5"/>
  <c r="H436" i="5"/>
  <c r="I436" i="5"/>
  <c r="J436" i="5"/>
  <c r="K436" i="5"/>
  <c r="L436" i="5"/>
  <c r="M436" i="5"/>
  <c r="N436" i="5"/>
  <c r="O436" i="5"/>
  <c r="P436" i="5"/>
  <c r="Q436" i="5"/>
  <c r="R436" i="5"/>
  <c r="S436" i="5"/>
  <c r="T436" i="5"/>
  <c r="U436" i="5"/>
  <c r="V436" i="5"/>
  <c r="W436" i="5"/>
  <c r="X436" i="5"/>
  <c r="Y436" i="5"/>
  <c r="Z436" i="5"/>
  <c r="AA436" i="5"/>
  <c r="AB436" i="5"/>
  <c r="AC436" i="5"/>
  <c r="AD436" i="5"/>
  <c r="AE436" i="5"/>
  <c r="AF436" i="5"/>
  <c r="AG436" i="5"/>
  <c r="AH436" i="5"/>
  <c r="AI436" i="5"/>
  <c r="AJ436" i="5"/>
  <c r="AK436" i="5"/>
  <c r="AL436" i="5"/>
  <c r="AM436" i="5"/>
  <c r="AN436" i="5"/>
  <c r="AO436" i="5"/>
  <c r="AP436" i="5"/>
  <c r="AQ436" i="5"/>
  <c r="AR436" i="5"/>
  <c r="AS436" i="5"/>
  <c r="AT436" i="5"/>
  <c r="AU436" i="5"/>
  <c r="AV436" i="5"/>
  <c r="AW436" i="5"/>
  <c r="AX436" i="5"/>
  <c r="AY436" i="5"/>
  <c r="AZ436" i="5"/>
  <c r="BA436" i="5"/>
  <c r="BB436" i="5"/>
  <c r="BC436" i="5"/>
  <c r="BD436" i="5"/>
  <c r="BE436" i="5"/>
  <c r="BF436" i="5"/>
  <c r="BG436" i="5"/>
  <c r="BH436" i="5"/>
  <c r="BI436" i="5"/>
  <c r="BJ436" i="5"/>
  <c r="BK436" i="5"/>
  <c r="BL436" i="5"/>
  <c r="BM436" i="5"/>
  <c r="BN436" i="5"/>
  <c r="BO436" i="5"/>
  <c r="BP436" i="5"/>
  <c r="BQ436" i="5"/>
  <c r="BR436" i="5"/>
  <c r="BS436" i="5"/>
  <c r="BT436" i="5"/>
  <c r="BU436" i="5"/>
  <c r="BV436" i="5"/>
  <c r="BW436" i="5"/>
  <c r="BX436" i="5"/>
  <c r="E437" i="5"/>
  <c r="F437" i="5"/>
  <c r="G437" i="5"/>
  <c r="H437" i="5"/>
  <c r="I437" i="5"/>
  <c r="J437" i="5"/>
  <c r="K437" i="5"/>
  <c r="L437" i="5"/>
  <c r="M437" i="5"/>
  <c r="N437" i="5"/>
  <c r="O437" i="5"/>
  <c r="P437" i="5"/>
  <c r="Q437" i="5"/>
  <c r="R437" i="5"/>
  <c r="S437" i="5"/>
  <c r="T437" i="5"/>
  <c r="U437" i="5"/>
  <c r="V437" i="5"/>
  <c r="W437" i="5"/>
  <c r="X437" i="5"/>
  <c r="Y437" i="5"/>
  <c r="Z437" i="5"/>
  <c r="AA437" i="5"/>
  <c r="AB437" i="5"/>
  <c r="AC437" i="5"/>
  <c r="AD437" i="5"/>
  <c r="AE437" i="5"/>
  <c r="AF437" i="5"/>
  <c r="AG437" i="5"/>
  <c r="AH437" i="5"/>
  <c r="AI437" i="5"/>
  <c r="AJ437" i="5"/>
  <c r="AK437" i="5"/>
  <c r="AL437" i="5"/>
  <c r="AM437" i="5"/>
  <c r="AN437" i="5"/>
  <c r="AO437" i="5"/>
  <c r="AP437" i="5"/>
  <c r="AQ437" i="5"/>
  <c r="AR437" i="5"/>
  <c r="AS437" i="5"/>
  <c r="AT437" i="5"/>
  <c r="AU437" i="5"/>
  <c r="AV437" i="5"/>
  <c r="AW437" i="5"/>
  <c r="AX437" i="5"/>
  <c r="AY437" i="5"/>
  <c r="AZ437" i="5"/>
  <c r="BA437" i="5"/>
  <c r="BB437" i="5"/>
  <c r="BC437" i="5"/>
  <c r="BD437" i="5"/>
  <c r="BE437" i="5"/>
  <c r="BF437" i="5"/>
  <c r="BG437" i="5"/>
  <c r="BH437" i="5"/>
  <c r="BI437" i="5"/>
  <c r="BJ437" i="5"/>
  <c r="BK437" i="5"/>
  <c r="BL437" i="5"/>
  <c r="BM437" i="5"/>
  <c r="BN437" i="5"/>
  <c r="BO437" i="5"/>
  <c r="BP437" i="5"/>
  <c r="BQ437" i="5"/>
  <c r="BR437" i="5"/>
  <c r="BS437" i="5"/>
  <c r="BT437" i="5"/>
  <c r="BU437" i="5"/>
  <c r="BV437" i="5"/>
  <c r="BW437" i="5"/>
  <c r="BX437" i="5"/>
  <c r="E438" i="5"/>
  <c r="F438" i="5"/>
  <c r="G438" i="5"/>
  <c r="H438" i="5"/>
  <c r="I438" i="5"/>
  <c r="J438" i="5"/>
  <c r="K438" i="5"/>
  <c r="L438" i="5"/>
  <c r="M438" i="5"/>
  <c r="N438" i="5"/>
  <c r="O438" i="5"/>
  <c r="P438" i="5"/>
  <c r="Q438" i="5"/>
  <c r="R438" i="5"/>
  <c r="S438" i="5"/>
  <c r="T438" i="5"/>
  <c r="U438" i="5"/>
  <c r="V438" i="5"/>
  <c r="W438" i="5"/>
  <c r="X438" i="5"/>
  <c r="Y438" i="5"/>
  <c r="Z438" i="5"/>
  <c r="AA438" i="5"/>
  <c r="AB438" i="5"/>
  <c r="AC438" i="5"/>
  <c r="AD438" i="5"/>
  <c r="AE438" i="5"/>
  <c r="AF438" i="5"/>
  <c r="AG438" i="5"/>
  <c r="AH438" i="5"/>
  <c r="AI438" i="5"/>
  <c r="AJ438" i="5"/>
  <c r="AK438" i="5"/>
  <c r="AL438" i="5"/>
  <c r="AM438" i="5"/>
  <c r="AN438" i="5"/>
  <c r="AO438" i="5"/>
  <c r="AP438" i="5"/>
  <c r="AQ438" i="5"/>
  <c r="AR438" i="5"/>
  <c r="AS438" i="5"/>
  <c r="AT438" i="5"/>
  <c r="AU438" i="5"/>
  <c r="AV438" i="5"/>
  <c r="AW438" i="5"/>
  <c r="AX438" i="5"/>
  <c r="AY438" i="5"/>
  <c r="AZ438" i="5"/>
  <c r="BA438" i="5"/>
  <c r="BB438" i="5"/>
  <c r="BC438" i="5"/>
  <c r="BD438" i="5"/>
  <c r="BE438" i="5"/>
  <c r="BF438" i="5"/>
  <c r="BG438" i="5"/>
  <c r="BH438" i="5"/>
  <c r="BI438" i="5"/>
  <c r="BJ438" i="5"/>
  <c r="BK438" i="5"/>
  <c r="BL438" i="5"/>
  <c r="BM438" i="5"/>
  <c r="BN438" i="5"/>
  <c r="BO438" i="5"/>
  <c r="BP438" i="5"/>
  <c r="BQ438" i="5"/>
  <c r="BR438" i="5"/>
  <c r="BS438" i="5"/>
  <c r="BT438" i="5"/>
  <c r="BU438" i="5"/>
  <c r="BV438" i="5"/>
  <c r="BW438" i="5"/>
  <c r="BX438" i="5"/>
  <c r="E439" i="5"/>
  <c r="F439" i="5"/>
  <c r="G439" i="5"/>
  <c r="H439" i="5"/>
  <c r="I439" i="5"/>
  <c r="J439" i="5"/>
  <c r="K439" i="5"/>
  <c r="L439" i="5"/>
  <c r="M439" i="5"/>
  <c r="N439" i="5"/>
  <c r="O439" i="5"/>
  <c r="P439" i="5"/>
  <c r="Q439" i="5"/>
  <c r="R439" i="5"/>
  <c r="S439" i="5"/>
  <c r="T439" i="5"/>
  <c r="U439" i="5"/>
  <c r="V439" i="5"/>
  <c r="W439" i="5"/>
  <c r="X439" i="5"/>
  <c r="Y439" i="5"/>
  <c r="Z439" i="5"/>
  <c r="AA439" i="5"/>
  <c r="AB439" i="5"/>
  <c r="AC439" i="5"/>
  <c r="AD439" i="5"/>
  <c r="AE439" i="5"/>
  <c r="AF439" i="5"/>
  <c r="AG439" i="5"/>
  <c r="AH439" i="5"/>
  <c r="AI439" i="5"/>
  <c r="AJ439" i="5"/>
  <c r="AK439" i="5"/>
  <c r="AL439" i="5"/>
  <c r="AM439" i="5"/>
  <c r="AN439" i="5"/>
  <c r="AO439" i="5"/>
  <c r="AP439" i="5"/>
  <c r="AQ439" i="5"/>
  <c r="AR439" i="5"/>
  <c r="AS439" i="5"/>
  <c r="AT439" i="5"/>
  <c r="AU439" i="5"/>
  <c r="AV439" i="5"/>
  <c r="AW439" i="5"/>
  <c r="AX439" i="5"/>
  <c r="AY439" i="5"/>
  <c r="AZ439" i="5"/>
  <c r="BA439" i="5"/>
  <c r="BB439" i="5"/>
  <c r="BC439" i="5"/>
  <c r="BD439" i="5"/>
  <c r="BE439" i="5"/>
  <c r="BF439" i="5"/>
  <c r="BG439" i="5"/>
  <c r="BH439" i="5"/>
  <c r="BI439" i="5"/>
  <c r="BJ439" i="5"/>
  <c r="BK439" i="5"/>
  <c r="BL439" i="5"/>
  <c r="BM439" i="5"/>
  <c r="BN439" i="5"/>
  <c r="BO439" i="5"/>
  <c r="BP439" i="5"/>
  <c r="BQ439" i="5"/>
  <c r="BR439" i="5"/>
  <c r="BS439" i="5"/>
  <c r="BT439" i="5"/>
  <c r="BU439" i="5"/>
  <c r="BV439" i="5"/>
  <c r="BW439" i="5"/>
  <c r="BX439" i="5"/>
  <c r="E440" i="5"/>
  <c r="F440" i="5"/>
  <c r="G440" i="5"/>
  <c r="H440" i="5"/>
  <c r="I440" i="5"/>
  <c r="J440" i="5"/>
  <c r="K440" i="5"/>
  <c r="L440" i="5"/>
  <c r="M440" i="5"/>
  <c r="N440" i="5"/>
  <c r="O440" i="5"/>
  <c r="P440" i="5"/>
  <c r="Q440" i="5"/>
  <c r="R440" i="5"/>
  <c r="S440" i="5"/>
  <c r="T440" i="5"/>
  <c r="U440" i="5"/>
  <c r="V440" i="5"/>
  <c r="W440" i="5"/>
  <c r="X440" i="5"/>
  <c r="Y440" i="5"/>
  <c r="Z440" i="5"/>
  <c r="AA440" i="5"/>
  <c r="AB440" i="5"/>
  <c r="AC440" i="5"/>
  <c r="AD440" i="5"/>
  <c r="AE440" i="5"/>
  <c r="AF440" i="5"/>
  <c r="AG440" i="5"/>
  <c r="AH440" i="5"/>
  <c r="AI440" i="5"/>
  <c r="AJ440" i="5"/>
  <c r="AK440" i="5"/>
  <c r="AL440" i="5"/>
  <c r="AM440" i="5"/>
  <c r="AN440" i="5"/>
  <c r="AO440" i="5"/>
  <c r="AP440" i="5"/>
  <c r="AQ440" i="5"/>
  <c r="AR440" i="5"/>
  <c r="AS440" i="5"/>
  <c r="AT440" i="5"/>
  <c r="AU440" i="5"/>
  <c r="AV440" i="5"/>
  <c r="AW440" i="5"/>
  <c r="AX440" i="5"/>
  <c r="AY440" i="5"/>
  <c r="AZ440" i="5"/>
  <c r="BA440" i="5"/>
  <c r="BB440" i="5"/>
  <c r="BC440" i="5"/>
  <c r="BD440" i="5"/>
  <c r="BE440" i="5"/>
  <c r="BF440" i="5"/>
  <c r="BG440" i="5"/>
  <c r="BH440" i="5"/>
  <c r="BI440" i="5"/>
  <c r="BJ440" i="5"/>
  <c r="BK440" i="5"/>
  <c r="BL440" i="5"/>
  <c r="BM440" i="5"/>
  <c r="BN440" i="5"/>
  <c r="BO440" i="5"/>
  <c r="BP440" i="5"/>
  <c r="BQ440" i="5"/>
  <c r="BR440" i="5"/>
  <c r="BS440" i="5"/>
  <c r="BT440" i="5"/>
  <c r="BU440" i="5"/>
  <c r="BV440" i="5"/>
  <c r="BW440" i="5"/>
  <c r="BX440" i="5"/>
  <c r="E441" i="5"/>
  <c r="F441" i="5"/>
  <c r="G441" i="5"/>
  <c r="H441" i="5"/>
  <c r="I441" i="5"/>
  <c r="J441" i="5"/>
  <c r="K441" i="5"/>
  <c r="L441" i="5"/>
  <c r="M441" i="5"/>
  <c r="N441" i="5"/>
  <c r="O441" i="5"/>
  <c r="P441" i="5"/>
  <c r="Q441" i="5"/>
  <c r="R441" i="5"/>
  <c r="S441" i="5"/>
  <c r="T441" i="5"/>
  <c r="U441" i="5"/>
  <c r="V441" i="5"/>
  <c r="W441" i="5"/>
  <c r="X441" i="5"/>
  <c r="Y441" i="5"/>
  <c r="Z441" i="5"/>
  <c r="AA441" i="5"/>
  <c r="AB441" i="5"/>
  <c r="AC441" i="5"/>
  <c r="AD441" i="5"/>
  <c r="AE441" i="5"/>
  <c r="AF441" i="5"/>
  <c r="AG441" i="5"/>
  <c r="AH441" i="5"/>
  <c r="AI441" i="5"/>
  <c r="AJ441" i="5"/>
  <c r="AK441" i="5"/>
  <c r="AL441" i="5"/>
  <c r="AM441" i="5"/>
  <c r="AN441" i="5"/>
  <c r="AO441" i="5"/>
  <c r="AP441" i="5"/>
  <c r="AQ441" i="5"/>
  <c r="AR441" i="5"/>
  <c r="AS441" i="5"/>
  <c r="AT441" i="5"/>
  <c r="AU441" i="5"/>
  <c r="AV441" i="5"/>
  <c r="AW441" i="5"/>
  <c r="AX441" i="5"/>
  <c r="AY441" i="5"/>
  <c r="AZ441" i="5"/>
  <c r="BA441" i="5"/>
  <c r="BB441" i="5"/>
  <c r="BC441" i="5"/>
  <c r="BD441" i="5"/>
  <c r="BE441" i="5"/>
  <c r="BF441" i="5"/>
  <c r="BG441" i="5"/>
  <c r="BH441" i="5"/>
  <c r="BI441" i="5"/>
  <c r="BJ441" i="5"/>
  <c r="BK441" i="5"/>
  <c r="BL441" i="5"/>
  <c r="BM441" i="5"/>
  <c r="BN441" i="5"/>
  <c r="BO441" i="5"/>
  <c r="BP441" i="5"/>
  <c r="BQ441" i="5"/>
  <c r="BR441" i="5"/>
  <c r="BS441" i="5"/>
  <c r="BT441" i="5"/>
  <c r="BU441" i="5"/>
  <c r="BV441" i="5"/>
  <c r="BW441" i="5"/>
  <c r="BX441" i="5"/>
  <c r="E442" i="5"/>
  <c r="F442" i="5"/>
  <c r="G442" i="5"/>
  <c r="H442" i="5"/>
  <c r="I442" i="5"/>
  <c r="J442" i="5"/>
  <c r="K442" i="5"/>
  <c r="L442" i="5"/>
  <c r="M442" i="5"/>
  <c r="N442" i="5"/>
  <c r="O442" i="5"/>
  <c r="P442" i="5"/>
  <c r="Q442" i="5"/>
  <c r="R442" i="5"/>
  <c r="S442" i="5"/>
  <c r="T442" i="5"/>
  <c r="U442" i="5"/>
  <c r="V442" i="5"/>
  <c r="W442" i="5"/>
  <c r="X442" i="5"/>
  <c r="Y442" i="5"/>
  <c r="Z442" i="5"/>
  <c r="AA442" i="5"/>
  <c r="AB442" i="5"/>
  <c r="AC442" i="5"/>
  <c r="AD442" i="5"/>
  <c r="AE442" i="5"/>
  <c r="AF442" i="5"/>
  <c r="AG442" i="5"/>
  <c r="AH442" i="5"/>
  <c r="AI442" i="5"/>
  <c r="AJ442" i="5"/>
  <c r="AK442" i="5"/>
  <c r="AL442" i="5"/>
  <c r="AM442" i="5"/>
  <c r="AN442" i="5"/>
  <c r="AO442" i="5"/>
  <c r="AP442" i="5"/>
  <c r="AQ442" i="5"/>
  <c r="AR442" i="5"/>
  <c r="AS442" i="5"/>
  <c r="AT442" i="5"/>
  <c r="AU442" i="5"/>
  <c r="AV442" i="5"/>
  <c r="AW442" i="5"/>
  <c r="AX442" i="5"/>
  <c r="AY442" i="5"/>
  <c r="AZ442" i="5"/>
  <c r="BA442" i="5"/>
  <c r="BB442" i="5"/>
  <c r="BC442" i="5"/>
  <c r="BD442" i="5"/>
  <c r="BE442" i="5"/>
  <c r="BF442" i="5"/>
  <c r="BG442" i="5"/>
  <c r="BH442" i="5"/>
  <c r="BI442" i="5"/>
  <c r="BJ442" i="5"/>
  <c r="BK442" i="5"/>
  <c r="BL442" i="5"/>
  <c r="BM442" i="5"/>
  <c r="BN442" i="5"/>
  <c r="BO442" i="5"/>
  <c r="BP442" i="5"/>
  <c r="BQ442" i="5"/>
  <c r="BR442" i="5"/>
  <c r="BS442" i="5"/>
  <c r="BT442" i="5"/>
  <c r="BU442" i="5"/>
  <c r="BV442" i="5"/>
  <c r="BW442" i="5"/>
  <c r="BX442" i="5"/>
  <c r="E443" i="5"/>
  <c r="F443" i="5"/>
  <c r="G443" i="5"/>
  <c r="H443" i="5"/>
  <c r="I443" i="5"/>
  <c r="J443" i="5"/>
  <c r="K443" i="5"/>
  <c r="L443" i="5"/>
  <c r="M443" i="5"/>
  <c r="N443" i="5"/>
  <c r="O443" i="5"/>
  <c r="P443" i="5"/>
  <c r="Q443" i="5"/>
  <c r="R443" i="5"/>
  <c r="S443" i="5"/>
  <c r="T443" i="5"/>
  <c r="U443" i="5"/>
  <c r="V443" i="5"/>
  <c r="W443" i="5"/>
  <c r="X443" i="5"/>
  <c r="Y443" i="5"/>
  <c r="Z443" i="5"/>
  <c r="AA443" i="5"/>
  <c r="AB443" i="5"/>
  <c r="AC443" i="5"/>
  <c r="AD443" i="5"/>
  <c r="AE443" i="5"/>
  <c r="AF443" i="5"/>
  <c r="AG443" i="5"/>
  <c r="AH443" i="5"/>
  <c r="AI443" i="5"/>
  <c r="AJ443" i="5"/>
  <c r="AK443" i="5"/>
  <c r="AL443" i="5"/>
  <c r="AM443" i="5"/>
  <c r="AN443" i="5"/>
  <c r="AO443" i="5"/>
  <c r="AP443" i="5"/>
  <c r="AQ443" i="5"/>
  <c r="AR443" i="5"/>
  <c r="AS443" i="5"/>
  <c r="AT443" i="5"/>
  <c r="AU443" i="5"/>
  <c r="AV443" i="5"/>
  <c r="AW443" i="5"/>
  <c r="AX443" i="5"/>
  <c r="AY443" i="5"/>
  <c r="AZ443" i="5"/>
  <c r="BA443" i="5"/>
  <c r="BB443" i="5"/>
  <c r="BC443" i="5"/>
  <c r="BD443" i="5"/>
  <c r="BE443" i="5"/>
  <c r="BF443" i="5"/>
  <c r="BG443" i="5"/>
  <c r="BH443" i="5"/>
  <c r="BI443" i="5"/>
  <c r="BJ443" i="5"/>
  <c r="BK443" i="5"/>
  <c r="BL443" i="5"/>
  <c r="BM443" i="5"/>
  <c r="BN443" i="5"/>
  <c r="BO443" i="5"/>
  <c r="BP443" i="5"/>
  <c r="BQ443" i="5"/>
  <c r="BR443" i="5"/>
  <c r="BS443" i="5"/>
  <c r="BT443" i="5"/>
  <c r="BU443" i="5"/>
  <c r="BV443" i="5"/>
  <c r="BW443" i="5"/>
  <c r="BX443" i="5"/>
  <c r="E444" i="5"/>
  <c r="F444" i="5"/>
  <c r="G444" i="5"/>
  <c r="H444" i="5"/>
  <c r="I444" i="5"/>
  <c r="J444" i="5"/>
  <c r="K444" i="5"/>
  <c r="L444" i="5"/>
  <c r="M444" i="5"/>
  <c r="N444" i="5"/>
  <c r="O444" i="5"/>
  <c r="P444" i="5"/>
  <c r="Q444" i="5"/>
  <c r="R444" i="5"/>
  <c r="S444" i="5"/>
  <c r="T444" i="5"/>
  <c r="U444" i="5"/>
  <c r="V444" i="5"/>
  <c r="W444" i="5"/>
  <c r="X444" i="5"/>
  <c r="Y444" i="5"/>
  <c r="Z444" i="5"/>
  <c r="AA444" i="5"/>
  <c r="AB444" i="5"/>
  <c r="AC444" i="5"/>
  <c r="AD444" i="5"/>
  <c r="AE444" i="5"/>
  <c r="AF444" i="5"/>
  <c r="AG444" i="5"/>
  <c r="AH444" i="5"/>
  <c r="AI444" i="5"/>
  <c r="AJ444" i="5"/>
  <c r="AK444" i="5"/>
  <c r="AL444" i="5"/>
  <c r="AM444" i="5"/>
  <c r="AN444" i="5"/>
  <c r="AO444" i="5"/>
  <c r="AP444" i="5"/>
  <c r="AQ444" i="5"/>
  <c r="AR444" i="5"/>
  <c r="AS444" i="5"/>
  <c r="AT444" i="5"/>
  <c r="AU444" i="5"/>
  <c r="AV444" i="5"/>
  <c r="AW444" i="5"/>
  <c r="AX444" i="5"/>
  <c r="AY444" i="5"/>
  <c r="AZ444" i="5"/>
  <c r="BA444" i="5"/>
  <c r="BB444" i="5"/>
  <c r="BC444" i="5"/>
  <c r="BD444" i="5"/>
  <c r="BE444" i="5"/>
  <c r="BF444" i="5"/>
  <c r="BG444" i="5"/>
  <c r="BH444" i="5"/>
  <c r="BI444" i="5"/>
  <c r="BJ444" i="5"/>
  <c r="BK444" i="5"/>
  <c r="BL444" i="5"/>
  <c r="BM444" i="5"/>
  <c r="BN444" i="5"/>
  <c r="BO444" i="5"/>
  <c r="BP444" i="5"/>
  <c r="BQ444" i="5"/>
  <c r="BR444" i="5"/>
  <c r="BS444" i="5"/>
  <c r="BT444" i="5"/>
  <c r="BU444" i="5"/>
  <c r="BV444" i="5"/>
  <c r="BW444" i="5"/>
  <c r="BX444" i="5"/>
  <c r="E445" i="5"/>
  <c r="F445" i="5"/>
  <c r="G445" i="5"/>
  <c r="H445" i="5"/>
  <c r="I445" i="5"/>
  <c r="J445" i="5"/>
  <c r="K445" i="5"/>
  <c r="L445" i="5"/>
  <c r="M445" i="5"/>
  <c r="N445" i="5"/>
  <c r="O445" i="5"/>
  <c r="P445" i="5"/>
  <c r="Q445" i="5"/>
  <c r="R445" i="5"/>
  <c r="S445" i="5"/>
  <c r="T445" i="5"/>
  <c r="U445" i="5"/>
  <c r="V445" i="5"/>
  <c r="W445" i="5"/>
  <c r="X445" i="5"/>
  <c r="Y445" i="5"/>
  <c r="Z445" i="5"/>
  <c r="AA445" i="5"/>
  <c r="AB445" i="5"/>
  <c r="AC445" i="5"/>
  <c r="AD445" i="5"/>
  <c r="AE445" i="5"/>
  <c r="AF445" i="5"/>
  <c r="AG445" i="5"/>
  <c r="AH445" i="5"/>
  <c r="AI445" i="5"/>
  <c r="AJ445" i="5"/>
  <c r="AK445" i="5"/>
  <c r="AL445" i="5"/>
  <c r="AM445" i="5"/>
  <c r="AN445" i="5"/>
  <c r="AO445" i="5"/>
  <c r="AP445" i="5"/>
  <c r="AQ445" i="5"/>
  <c r="AR445" i="5"/>
  <c r="AS445" i="5"/>
  <c r="AT445" i="5"/>
  <c r="AU445" i="5"/>
  <c r="AV445" i="5"/>
  <c r="AW445" i="5"/>
  <c r="AX445" i="5"/>
  <c r="AY445" i="5"/>
  <c r="AZ445" i="5"/>
  <c r="BA445" i="5"/>
  <c r="BB445" i="5"/>
  <c r="BC445" i="5"/>
  <c r="BD445" i="5"/>
  <c r="BE445" i="5"/>
  <c r="BF445" i="5"/>
  <c r="BG445" i="5"/>
  <c r="BH445" i="5"/>
  <c r="BI445" i="5"/>
  <c r="BJ445" i="5"/>
  <c r="BK445" i="5"/>
  <c r="BL445" i="5"/>
  <c r="BM445" i="5"/>
  <c r="BN445" i="5"/>
  <c r="BO445" i="5"/>
  <c r="BP445" i="5"/>
  <c r="BQ445" i="5"/>
  <c r="BR445" i="5"/>
  <c r="BS445" i="5"/>
  <c r="BT445" i="5"/>
  <c r="BU445" i="5"/>
  <c r="BV445" i="5"/>
  <c r="BW445" i="5"/>
  <c r="BX445" i="5"/>
  <c r="E446" i="5"/>
  <c r="F446" i="5"/>
  <c r="G446" i="5"/>
  <c r="H446" i="5"/>
  <c r="I446" i="5"/>
  <c r="J446" i="5"/>
  <c r="K446" i="5"/>
  <c r="L446" i="5"/>
  <c r="M446" i="5"/>
  <c r="N446" i="5"/>
  <c r="O446" i="5"/>
  <c r="P446" i="5"/>
  <c r="Q446" i="5"/>
  <c r="R446" i="5"/>
  <c r="S446" i="5"/>
  <c r="T446" i="5"/>
  <c r="U446" i="5"/>
  <c r="V446" i="5"/>
  <c r="W446" i="5"/>
  <c r="X446" i="5"/>
  <c r="Y446" i="5"/>
  <c r="Z446" i="5"/>
  <c r="AA446" i="5"/>
  <c r="AB446" i="5"/>
  <c r="AC446" i="5"/>
  <c r="AD446" i="5"/>
  <c r="AE446" i="5"/>
  <c r="AF446" i="5"/>
  <c r="AG446" i="5"/>
  <c r="AH446" i="5"/>
  <c r="AI446" i="5"/>
  <c r="AJ446" i="5"/>
  <c r="AK446" i="5"/>
  <c r="AL446" i="5"/>
  <c r="AM446" i="5"/>
  <c r="AN446" i="5"/>
  <c r="AO446" i="5"/>
  <c r="AP446" i="5"/>
  <c r="AQ446" i="5"/>
  <c r="AR446" i="5"/>
  <c r="AS446" i="5"/>
  <c r="AT446" i="5"/>
  <c r="AU446" i="5"/>
  <c r="AV446" i="5"/>
  <c r="AW446" i="5"/>
  <c r="AX446" i="5"/>
  <c r="AY446" i="5"/>
  <c r="AZ446" i="5"/>
  <c r="BA446" i="5"/>
  <c r="BB446" i="5"/>
  <c r="BC446" i="5"/>
  <c r="BD446" i="5"/>
  <c r="BE446" i="5"/>
  <c r="BF446" i="5"/>
  <c r="BG446" i="5"/>
  <c r="BH446" i="5"/>
  <c r="BI446" i="5"/>
  <c r="BJ446" i="5"/>
  <c r="BK446" i="5"/>
  <c r="BL446" i="5"/>
  <c r="BM446" i="5"/>
  <c r="BN446" i="5"/>
  <c r="BO446" i="5"/>
  <c r="BP446" i="5"/>
  <c r="BQ446" i="5"/>
  <c r="BR446" i="5"/>
  <c r="BS446" i="5"/>
  <c r="BT446" i="5"/>
  <c r="BU446" i="5"/>
  <c r="BV446" i="5"/>
  <c r="BW446" i="5"/>
  <c r="BX446" i="5"/>
  <c r="E447" i="5"/>
  <c r="F447" i="5"/>
  <c r="G447" i="5"/>
  <c r="H447" i="5"/>
  <c r="I447" i="5"/>
  <c r="J447" i="5"/>
  <c r="K447" i="5"/>
  <c r="L447" i="5"/>
  <c r="M447" i="5"/>
  <c r="N447" i="5"/>
  <c r="O447" i="5"/>
  <c r="P447" i="5"/>
  <c r="Q447" i="5"/>
  <c r="R447" i="5"/>
  <c r="S447" i="5"/>
  <c r="T447" i="5"/>
  <c r="U447" i="5"/>
  <c r="V447" i="5"/>
  <c r="W447" i="5"/>
  <c r="X447" i="5"/>
  <c r="Y447" i="5"/>
  <c r="Z447" i="5"/>
  <c r="AA447" i="5"/>
  <c r="AB447" i="5"/>
  <c r="AC447" i="5"/>
  <c r="AD447" i="5"/>
  <c r="AE447" i="5"/>
  <c r="AF447" i="5"/>
  <c r="AG447" i="5"/>
  <c r="AH447" i="5"/>
  <c r="AI447" i="5"/>
  <c r="AJ447" i="5"/>
  <c r="AK447" i="5"/>
  <c r="AL447" i="5"/>
  <c r="AM447" i="5"/>
  <c r="AN447" i="5"/>
  <c r="AO447" i="5"/>
  <c r="AP447" i="5"/>
  <c r="AQ447" i="5"/>
  <c r="AR447" i="5"/>
  <c r="AS447" i="5"/>
  <c r="AT447" i="5"/>
  <c r="AU447" i="5"/>
  <c r="AV447" i="5"/>
  <c r="AW447" i="5"/>
  <c r="AX447" i="5"/>
  <c r="AY447" i="5"/>
  <c r="AZ447" i="5"/>
  <c r="BA447" i="5"/>
  <c r="BB447" i="5"/>
  <c r="BC447" i="5"/>
  <c r="BD447" i="5"/>
  <c r="BE447" i="5"/>
  <c r="BF447" i="5"/>
  <c r="BG447" i="5"/>
  <c r="BH447" i="5"/>
  <c r="BI447" i="5"/>
  <c r="BJ447" i="5"/>
  <c r="BK447" i="5"/>
  <c r="BL447" i="5"/>
  <c r="BM447" i="5"/>
  <c r="BN447" i="5"/>
  <c r="BO447" i="5"/>
  <c r="BP447" i="5"/>
  <c r="BQ447" i="5"/>
  <c r="BR447" i="5"/>
  <c r="BS447" i="5"/>
  <c r="BT447" i="5"/>
  <c r="BU447" i="5"/>
  <c r="BV447" i="5"/>
  <c r="BW447" i="5"/>
  <c r="BX447" i="5"/>
  <c r="E448" i="5"/>
  <c r="F448" i="5"/>
  <c r="G448" i="5"/>
  <c r="H448" i="5"/>
  <c r="I448" i="5"/>
  <c r="J448" i="5"/>
  <c r="K448" i="5"/>
  <c r="L448" i="5"/>
  <c r="M448" i="5"/>
  <c r="N448" i="5"/>
  <c r="O448" i="5"/>
  <c r="P448" i="5"/>
  <c r="Q448" i="5"/>
  <c r="R448" i="5"/>
  <c r="S448" i="5"/>
  <c r="T448" i="5"/>
  <c r="U448" i="5"/>
  <c r="V448" i="5"/>
  <c r="W448" i="5"/>
  <c r="X448" i="5"/>
  <c r="Y448" i="5"/>
  <c r="Z448" i="5"/>
  <c r="AA448" i="5"/>
  <c r="AB448" i="5"/>
  <c r="AC448" i="5"/>
  <c r="AD448" i="5"/>
  <c r="AE448" i="5"/>
  <c r="AF448" i="5"/>
  <c r="AG448" i="5"/>
  <c r="AH448" i="5"/>
  <c r="AI448" i="5"/>
  <c r="AJ448" i="5"/>
  <c r="AK448" i="5"/>
  <c r="AL448" i="5"/>
  <c r="AM448" i="5"/>
  <c r="AN448" i="5"/>
  <c r="AO448" i="5"/>
  <c r="AP448" i="5"/>
  <c r="AQ448" i="5"/>
  <c r="AR448" i="5"/>
  <c r="AS448" i="5"/>
  <c r="AT448" i="5"/>
  <c r="AU448" i="5"/>
  <c r="AV448" i="5"/>
  <c r="AW448" i="5"/>
  <c r="AX448" i="5"/>
  <c r="AY448" i="5"/>
  <c r="AZ448" i="5"/>
  <c r="BA448" i="5"/>
  <c r="BB448" i="5"/>
  <c r="BC448" i="5"/>
  <c r="BD448" i="5"/>
  <c r="BE448" i="5"/>
  <c r="BF448" i="5"/>
  <c r="BG448" i="5"/>
  <c r="BH448" i="5"/>
  <c r="BI448" i="5"/>
  <c r="BJ448" i="5"/>
  <c r="BK448" i="5"/>
  <c r="BL448" i="5"/>
  <c r="BM448" i="5"/>
  <c r="BN448" i="5"/>
  <c r="BO448" i="5"/>
  <c r="BP448" i="5"/>
  <c r="BQ448" i="5"/>
  <c r="BR448" i="5"/>
  <c r="BS448" i="5"/>
  <c r="BT448" i="5"/>
  <c r="BU448" i="5"/>
  <c r="BV448" i="5"/>
  <c r="BW448" i="5"/>
  <c r="BX448" i="5"/>
  <c r="E449" i="5"/>
  <c r="F449" i="5"/>
  <c r="G449" i="5"/>
  <c r="H449" i="5"/>
  <c r="I449" i="5"/>
  <c r="J449" i="5"/>
  <c r="K449" i="5"/>
  <c r="L449" i="5"/>
  <c r="M449" i="5"/>
  <c r="N449" i="5"/>
  <c r="O449" i="5"/>
  <c r="P449" i="5"/>
  <c r="Q449" i="5"/>
  <c r="R449" i="5"/>
  <c r="S449" i="5"/>
  <c r="T449" i="5"/>
  <c r="U449" i="5"/>
  <c r="V449" i="5"/>
  <c r="W449" i="5"/>
  <c r="X449" i="5"/>
  <c r="Y449" i="5"/>
  <c r="Z449" i="5"/>
  <c r="AA449" i="5"/>
  <c r="AB449" i="5"/>
  <c r="AC449" i="5"/>
  <c r="AD449" i="5"/>
  <c r="AE449" i="5"/>
  <c r="AF449" i="5"/>
  <c r="AG449" i="5"/>
  <c r="AH449" i="5"/>
  <c r="AI449" i="5"/>
  <c r="AJ449" i="5"/>
  <c r="AK449" i="5"/>
  <c r="AL449" i="5"/>
  <c r="AM449" i="5"/>
  <c r="AN449" i="5"/>
  <c r="AO449" i="5"/>
  <c r="AP449" i="5"/>
  <c r="AQ449" i="5"/>
  <c r="AR449" i="5"/>
  <c r="AS449" i="5"/>
  <c r="AT449" i="5"/>
  <c r="AU449" i="5"/>
  <c r="AV449" i="5"/>
  <c r="AW449" i="5"/>
  <c r="AX449" i="5"/>
  <c r="AY449" i="5"/>
  <c r="AZ449" i="5"/>
  <c r="BA449" i="5"/>
  <c r="BB449" i="5"/>
  <c r="BC449" i="5"/>
  <c r="BD449" i="5"/>
  <c r="BE449" i="5"/>
  <c r="BF449" i="5"/>
  <c r="BG449" i="5"/>
  <c r="BH449" i="5"/>
  <c r="BI449" i="5"/>
  <c r="BJ449" i="5"/>
  <c r="BK449" i="5"/>
  <c r="BL449" i="5"/>
  <c r="BM449" i="5"/>
  <c r="BN449" i="5"/>
  <c r="BO449" i="5"/>
  <c r="BP449" i="5"/>
  <c r="BQ449" i="5"/>
  <c r="BR449" i="5"/>
  <c r="BS449" i="5"/>
  <c r="BT449" i="5"/>
  <c r="BU449" i="5"/>
  <c r="BV449" i="5"/>
  <c r="BW449" i="5"/>
  <c r="BX449" i="5"/>
  <c r="E450" i="5"/>
  <c r="F450" i="5"/>
  <c r="G450" i="5"/>
  <c r="H450" i="5"/>
  <c r="I450" i="5"/>
  <c r="J450" i="5"/>
  <c r="K450" i="5"/>
  <c r="L450" i="5"/>
  <c r="M450" i="5"/>
  <c r="N450" i="5"/>
  <c r="O450" i="5"/>
  <c r="P450" i="5"/>
  <c r="Q450" i="5"/>
  <c r="R450" i="5"/>
  <c r="S450" i="5"/>
  <c r="T450" i="5"/>
  <c r="U450" i="5"/>
  <c r="V450" i="5"/>
  <c r="W450" i="5"/>
  <c r="X450" i="5"/>
  <c r="Y450" i="5"/>
  <c r="Z450" i="5"/>
  <c r="AA450" i="5"/>
  <c r="AB450" i="5"/>
  <c r="AC450" i="5"/>
  <c r="AD450" i="5"/>
  <c r="AE450" i="5"/>
  <c r="AF450" i="5"/>
  <c r="AG450" i="5"/>
  <c r="AH450" i="5"/>
  <c r="AI450" i="5"/>
  <c r="AJ450" i="5"/>
  <c r="AK450" i="5"/>
  <c r="AL450" i="5"/>
  <c r="AM450" i="5"/>
  <c r="AN450" i="5"/>
  <c r="AO450" i="5"/>
  <c r="AP450" i="5"/>
  <c r="AQ450" i="5"/>
  <c r="AR450" i="5"/>
  <c r="AS450" i="5"/>
  <c r="AT450" i="5"/>
  <c r="AU450" i="5"/>
  <c r="AV450" i="5"/>
  <c r="AW450" i="5"/>
  <c r="AX450" i="5"/>
  <c r="AY450" i="5"/>
  <c r="AZ450" i="5"/>
  <c r="BA450" i="5"/>
  <c r="BB450" i="5"/>
  <c r="BC450" i="5"/>
  <c r="BD450" i="5"/>
  <c r="BE450" i="5"/>
  <c r="BF450" i="5"/>
  <c r="BG450" i="5"/>
  <c r="BH450" i="5"/>
  <c r="BI450" i="5"/>
  <c r="BJ450" i="5"/>
  <c r="BK450" i="5"/>
  <c r="BL450" i="5"/>
  <c r="BM450" i="5"/>
  <c r="BN450" i="5"/>
  <c r="BO450" i="5"/>
  <c r="BP450" i="5"/>
  <c r="BQ450" i="5"/>
  <c r="BR450" i="5"/>
  <c r="BS450" i="5"/>
  <c r="BT450" i="5"/>
  <c r="BU450" i="5"/>
  <c r="BV450" i="5"/>
  <c r="BW450" i="5"/>
  <c r="BX450" i="5"/>
  <c r="E451" i="5"/>
  <c r="F451" i="5"/>
  <c r="G451" i="5"/>
  <c r="H451" i="5"/>
  <c r="I451" i="5"/>
  <c r="J451" i="5"/>
  <c r="K451" i="5"/>
  <c r="L451" i="5"/>
  <c r="M451" i="5"/>
  <c r="N451" i="5"/>
  <c r="O451" i="5"/>
  <c r="P451" i="5"/>
  <c r="Q451" i="5"/>
  <c r="R451" i="5"/>
  <c r="S451" i="5"/>
  <c r="T451" i="5"/>
  <c r="U451" i="5"/>
  <c r="V451" i="5"/>
  <c r="W451" i="5"/>
  <c r="X451" i="5"/>
  <c r="Y451" i="5"/>
  <c r="Z451" i="5"/>
  <c r="AA451" i="5"/>
  <c r="AB451" i="5"/>
  <c r="AC451" i="5"/>
  <c r="AD451" i="5"/>
  <c r="AE451" i="5"/>
  <c r="AF451" i="5"/>
  <c r="AG451" i="5"/>
  <c r="AH451" i="5"/>
  <c r="AI451" i="5"/>
  <c r="AJ451" i="5"/>
  <c r="AK451" i="5"/>
  <c r="AL451" i="5"/>
  <c r="AM451" i="5"/>
  <c r="AN451" i="5"/>
  <c r="AO451" i="5"/>
  <c r="AP451" i="5"/>
  <c r="AQ451" i="5"/>
  <c r="AR451" i="5"/>
  <c r="AS451" i="5"/>
  <c r="AT451" i="5"/>
  <c r="AU451" i="5"/>
  <c r="AV451" i="5"/>
  <c r="AW451" i="5"/>
  <c r="AX451" i="5"/>
  <c r="AY451" i="5"/>
  <c r="AZ451" i="5"/>
  <c r="BA451" i="5"/>
  <c r="BB451" i="5"/>
  <c r="BC451" i="5"/>
  <c r="BD451" i="5"/>
  <c r="BE451" i="5"/>
  <c r="BF451" i="5"/>
  <c r="BG451" i="5"/>
  <c r="BH451" i="5"/>
  <c r="BI451" i="5"/>
  <c r="BJ451" i="5"/>
  <c r="BK451" i="5"/>
  <c r="BL451" i="5"/>
  <c r="BM451" i="5"/>
  <c r="BN451" i="5"/>
  <c r="BO451" i="5"/>
  <c r="BP451" i="5"/>
  <c r="BQ451" i="5"/>
  <c r="BR451" i="5"/>
  <c r="BS451" i="5"/>
  <c r="BT451" i="5"/>
  <c r="BU451" i="5"/>
  <c r="BV451" i="5"/>
  <c r="BW451" i="5"/>
  <c r="BX451" i="5"/>
  <c r="E452" i="5"/>
  <c r="F452" i="5"/>
  <c r="G452" i="5"/>
  <c r="H452" i="5"/>
  <c r="I452" i="5"/>
  <c r="J452" i="5"/>
  <c r="K452" i="5"/>
  <c r="L452" i="5"/>
  <c r="M452" i="5"/>
  <c r="N452" i="5"/>
  <c r="O452" i="5"/>
  <c r="P452" i="5"/>
  <c r="Q452" i="5"/>
  <c r="R452" i="5"/>
  <c r="S452" i="5"/>
  <c r="T452" i="5"/>
  <c r="U452" i="5"/>
  <c r="V452" i="5"/>
  <c r="W452" i="5"/>
  <c r="X452" i="5"/>
  <c r="Y452" i="5"/>
  <c r="Z452" i="5"/>
  <c r="AA452" i="5"/>
  <c r="AB452" i="5"/>
  <c r="AC452" i="5"/>
  <c r="AD452" i="5"/>
  <c r="AE452" i="5"/>
  <c r="AF452" i="5"/>
  <c r="AG452" i="5"/>
  <c r="AH452" i="5"/>
  <c r="AI452" i="5"/>
  <c r="AJ452" i="5"/>
  <c r="AK452" i="5"/>
  <c r="AL452" i="5"/>
  <c r="AM452" i="5"/>
  <c r="AN452" i="5"/>
  <c r="AO452" i="5"/>
  <c r="AP452" i="5"/>
  <c r="AQ452" i="5"/>
  <c r="AR452" i="5"/>
  <c r="AS452" i="5"/>
  <c r="AT452" i="5"/>
  <c r="AU452" i="5"/>
  <c r="AV452" i="5"/>
  <c r="AW452" i="5"/>
  <c r="AX452" i="5"/>
  <c r="AY452" i="5"/>
  <c r="AZ452" i="5"/>
  <c r="BA452" i="5"/>
  <c r="BB452" i="5"/>
  <c r="BC452" i="5"/>
  <c r="BD452" i="5"/>
  <c r="BE452" i="5"/>
  <c r="BF452" i="5"/>
  <c r="BG452" i="5"/>
  <c r="BH452" i="5"/>
  <c r="BI452" i="5"/>
  <c r="BJ452" i="5"/>
  <c r="BK452" i="5"/>
  <c r="BL452" i="5"/>
  <c r="BM452" i="5"/>
  <c r="BN452" i="5"/>
  <c r="BO452" i="5"/>
  <c r="BP452" i="5"/>
  <c r="BQ452" i="5"/>
  <c r="BR452" i="5"/>
  <c r="BS452" i="5"/>
  <c r="BT452" i="5"/>
  <c r="BU452" i="5"/>
  <c r="BV452" i="5"/>
  <c r="BW452" i="5"/>
  <c r="BX452" i="5"/>
  <c r="E453" i="5"/>
  <c r="F453" i="5"/>
  <c r="G453" i="5"/>
  <c r="H453" i="5"/>
  <c r="I453" i="5"/>
  <c r="J453" i="5"/>
  <c r="K453" i="5"/>
  <c r="L453" i="5"/>
  <c r="M453" i="5"/>
  <c r="N453" i="5"/>
  <c r="O453" i="5"/>
  <c r="P453" i="5"/>
  <c r="Q453" i="5"/>
  <c r="R453" i="5"/>
  <c r="S453" i="5"/>
  <c r="T453" i="5"/>
  <c r="U453" i="5"/>
  <c r="V453" i="5"/>
  <c r="W453" i="5"/>
  <c r="X453" i="5"/>
  <c r="Y453" i="5"/>
  <c r="Z453" i="5"/>
  <c r="AA453" i="5"/>
  <c r="AB453" i="5"/>
  <c r="AC453" i="5"/>
  <c r="AD453" i="5"/>
  <c r="AE453" i="5"/>
  <c r="AF453" i="5"/>
  <c r="AG453" i="5"/>
  <c r="AH453" i="5"/>
  <c r="AI453" i="5"/>
  <c r="AJ453" i="5"/>
  <c r="AK453" i="5"/>
  <c r="AL453" i="5"/>
  <c r="AM453" i="5"/>
  <c r="AN453" i="5"/>
  <c r="AO453" i="5"/>
  <c r="AP453" i="5"/>
  <c r="AQ453" i="5"/>
  <c r="AR453" i="5"/>
  <c r="AS453" i="5"/>
  <c r="AT453" i="5"/>
  <c r="AU453" i="5"/>
  <c r="AV453" i="5"/>
  <c r="AW453" i="5"/>
  <c r="AX453" i="5"/>
  <c r="AY453" i="5"/>
  <c r="AZ453" i="5"/>
  <c r="BA453" i="5"/>
  <c r="BB453" i="5"/>
  <c r="BC453" i="5"/>
  <c r="BD453" i="5"/>
  <c r="BE453" i="5"/>
  <c r="BF453" i="5"/>
  <c r="BG453" i="5"/>
  <c r="BH453" i="5"/>
  <c r="BI453" i="5"/>
  <c r="BJ453" i="5"/>
  <c r="BK453" i="5"/>
  <c r="BL453" i="5"/>
  <c r="BM453" i="5"/>
  <c r="BN453" i="5"/>
  <c r="BO453" i="5"/>
  <c r="BP453" i="5"/>
  <c r="BQ453" i="5"/>
  <c r="BR453" i="5"/>
  <c r="BS453" i="5"/>
  <c r="BT453" i="5"/>
  <c r="BU453" i="5"/>
  <c r="BV453" i="5"/>
  <c r="BW453" i="5"/>
  <c r="BX453" i="5"/>
  <c r="E454" i="5"/>
  <c r="F454" i="5"/>
  <c r="G454" i="5"/>
  <c r="H454" i="5"/>
  <c r="I454" i="5"/>
  <c r="J454" i="5"/>
  <c r="K454" i="5"/>
  <c r="L454" i="5"/>
  <c r="M454" i="5"/>
  <c r="N454" i="5"/>
  <c r="O454" i="5"/>
  <c r="P454" i="5"/>
  <c r="Q454" i="5"/>
  <c r="R454" i="5"/>
  <c r="S454" i="5"/>
  <c r="T454" i="5"/>
  <c r="U454" i="5"/>
  <c r="V454" i="5"/>
  <c r="W454" i="5"/>
  <c r="X454" i="5"/>
  <c r="Y454" i="5"/>
  <c r="Z454" i="5"/>
  <c r="AA454" i="5"/>
  <c r="AB454" i="5"/>
  <c r="AC454" i="5"/>
  <c r="AD454" i="5"/>
  <c r="AE454" i="5"/>
  <c r="AF454" i="5"/>
  <c r="AG454" i="5"/>
  <c r="AH454" i="5"/>
  <c r="AI454" i="5"/>
  <c r="AJ454" i="5"/>
  <c r="AK454" i="5"/>
  <c r="AL454" i="5"/>
  <c r="AM454" i="5"/>
  <c r="AN454" i="5"/>
  <c r="AO454" i="5"/>
  <c r="AP454" i="5"/>
  <c r="AQ454" i="5"/>
  <c r="AR454" i="5"/>
  <c r="AS454" i="5"/>
  <c r="AT454" i="5"/>
  <c r="AU454" i="5"/>
  <c r="AV454" i="5"/>
  <c r="AW454" i="5"/>
  <c r="AX454" i="5"/>
  <c r="AY454" i="5"/>
  <c r="AZ454" i="5"/>
  <c r="BA454" i="5"/>
  <c r="BB454" i="5"/>
  <c r="BC454" i="5"/>
  <c r="BD454" i="5"/>
  <c r="BE454" i="5"/>
  <c r="BF454" i="5"/>
  <c r="BG454" i="5"/>
  <c r="BH454" i="5"/>
  <c r="BI454" i="5"/>
  <c r="BJ454" i="5"/>
  <c r="BK454" i="5"/>
  <c r="BL454" i="5"/>
  <c r="BM454" i="5"/>
  <c r="BN454" i="5"/>
  <c r="BO454" i="5"/>
  <c r="BP454" i="5"/>
  <c r="BQ454" i="5"/>
  <c r="BR454" i="5"/>
  <c r="BS454" i="5"/>
  <c r="BT454" i="5"/>
  <c r="BU454" i="5"/>
  <c r="BV454" i="5"/>
  <c r="BW454" i="5"/>
  <c r="BX454" i="5"/>
  <c r="E455" i="5"/>
  <c r="F455" i="5"/>
  <c r="G455" i="5"/>
  <c r="H455" i="5"/>
  <c r="I455" i="5"/>
  <c r="J455" i="5"/>
  <c r="K455" i="5"/>
  <c r="L455" i="5"/>
  <c r="M455" i="5"/>
  <c r="N455" i="5"/>
  <c r="O455" i="5"/>
  <c r="P455" i="5"/>
  <c r="Q455" i="5"/>
  <c r="R455" i="5"/>
  <c r="S455" i="5"/>
  <c r="T455" i="5"/>
  <c r="U455" i="5"/>
  <c r="V455" i="5"/>
  <c r="W455" i="5"/>
  <c r="X455" i="5"/>
  <c r="Y455" i="5"/>
  <c r="Z455" i="5"/>
  <c r="AA455" i="5"/>
  <c r="AB455" i="5"/>
  <c r="AC455" i="5"/>
  <c r="AD455" i="5"/>
  <c r="AE455" i="5"/>
  <c r="AF455" i="5"/>
  <c r="AG455" i="5"/>
  <c r="AH455" i="5"/>
  <c r="AI455" i="5"/>
  <c r="AJ455" i="5"/>
  <c r="AK455" i="5"/>
  <c r="AL455" i="5"/>
  <c r="AM455" i="5"/>
  <c r="AN455" i="5"/>
  <c r="AO455" i="5"/>
  <c r="AP455" i="5"/>
  <c r="AQ455" i="5"/>
  <c r="AR455" i="5"/>
  <c r="AS455" i="5"/>
  <c r="AT455" i="5"/>
  <c r="AU455" i="5"/>
  <c r="AV455" i="5"/>
  <c r="AW455" i="5"/>
  <c r="AX455" i="5"/>
  <c r="AY455" i="5"/>
  <c r="AZ455" i="5"/>
  <c r="BA455" i="5"/>
  <c r="BB455" i="5"/>
  <c r="BC455" i="5"/>
  <c r="BD455" i="5"/>
  <c r="BE455" i="5"/>
  <c r="BF455" i="5"/>
  <c r="BG455" i="5"/>
  <c r="BH455" i="5"/>
  <c r="BI455" i="5"/>
  <c r="BJ455" i="5"/>
  <c r="BK455" i="5"/>
  <c r="BL455" i="5"/>
  <c r="BM455" i="5"/>
  <c r="BN455" i="5"/>
  <c r="BO455" i="5"/>
  <c r="BP455" i="5"/>
  <c r="BQ455" i="5"/>
  <c r="BR455" i="5"/>
  <c r="BS455" i="5"/>
  <c r="BT455" i="5"/>
  <c r="BU455" i="5"/>
  <c r="BV455" i="5"/>
  <c r="BW455" i="5"/>
  <c r="BX455" i="5"/>
  <c r="E456" i="5"/>
  <c r="F456" i="5"/>
  <c r="G456" i="5"/>
  <c r="H456" i="5"/>
  <c r="I456" i="5"/>
  <c r="J456" i="5"/>
  <c r="K456" i="5"/>
  <c r="L456" i="5"/>
  <c r="M456" i="5"/>
  <c r="N456" i="5"/>
  <c r="O456" i="5"/>
  <c r="P456" i="5"/>
  <c r="Q456" i="5"/>
  <c r="R456" i="5"/>
  <c r="S456" i="5"/>
  <c r="T456" i="5"/>
  <c r="U456" i="5"/>
  <c r="V456" i="5"/>
  <c r="W456" i="5"/>
  <c r="X456" i="5"/>
  <c r="Y456" i="5"/>
  <c r="Z456" i="5"/>
  <c r="AA456" i="5"/>
  <c r="AB456" i="5"/>
  <c r="AC456" i="5"/>
  <c r="AD456" i="5"/>
  <c r="AE456" i="5"/>
  <c r="AF456" i="5"/>
  <c r="AG456" i="5"/>
  <c r="AH456" i="5"/>
  <c r="AI456" i="5"/>
  <c r="AJ456" i="5"/>
  <c r="AK456" i="5"/>
  <c r="AL456" i="5"/>
  <c r="AM456" i="5"/>
  <c r="AN456" i="5"/>
  <c r="AO456" i="5"/>
  <c r="AP456" i="5"/>
  <c r="AQ456" i="5"/>
  <c r="AR456" i="5"/>
  <c r="AS456" i="5"/>
  <c r="AT456" i="5"/>
  <c r="AU456" i="5"/>
  <c r="AV456" i="5"/>
  <c r="AW456" i="5"/>
  <c r="AX456" i="5"/>
  <c r="AY456" i="5"/>
  <c r="AZ456" i="5"/>
  <c r="BA456" i="5"/>
  <c r="BB456" i="5"/>
  <c r="BC456" i="5"/>
  <c r="BD456" i="5"/>
  <c r="BE456" i="5"/>
  <c r="BF456" i="5"/>
  <c r="BG456" i="5"/>
  <c r="BH456" i="5"/>
  <c r="BI456" i="5"/>
  <c r="BJ456" i="5"/>
  <c r="BK456" i="5"/>
  <c r="BL456" i="5"/>
  <c r="BM456" i="5"/>
  <c r="BN456" i="5"/>
  <c r="BO456" i="5"/>
  <c r="BP456" i="5"/>
  <c r="BQ456" i="5"/>
  <c r="BR456" i="5"/>
  <c r="BS456" i="5"/>
  <c r="BT456" i="5"/>
  <c r="BU456" i="5"/>
  <c r="BV456" i="5"/>
  <c r="BW456" i="5"/>
  <c r="BX456" i="5"/>
  <c r="E457" i="5"/>
  <c r="F457" i="5"/>
  <c r="G457" i="5"/>
  <c r="H457" i="5"/>
  <c r="I457" i="5"/>
  <c r="J457" i="5"/>
  <c r="K457" i="5"/>
  <c r="L457" i="5"/>
  <c r="M457" i="5"/>
  <c r="N457" i="5"/>
  <c r="O457" i="5"/>
  <c r="P457" i="5"/>
  <c r="Q457" i="5"/>
  <c r="R457" i="5"/>
  <c r="S457" i="5"/>
  <c r="T457" i="5"/>
  <c r="U457" i="5"/>
  <c r="V457" i="5"/>
  <c r="W457" i="5"/>
  <c r="X457" i="5"/>
  <c r="Y457" i="5"/>
  <c r="Z457" i="5"/>
  <c r="AA457" i="5"/>
  <c r="AB457" i="5"/>
  <c r="AC457" i="5"/>
  <c r="AD457" i="5"/>
  <c r="AE457" i="5"/>
  <c r="AF457" i="5"/>
  <c r="AG457" i="5"/>
  <c r="AH457" i="5"/>
  <c r="AI457" i="5"/>
  <c r="AJ457" i="5"/>
  <c r="AK457" i="5"/>
  <c r="AL457" i="5"/>
  <c r="AM457" i="5"/>
  <c r="AN457" i="5"/>
  <c r="AO457" i="5"/>
  <c r="AP457" i="5"/>
  <c r="AQ457" i="5"/>
  <c r="AR457" i="5"/>
  <c r="AS457" i="5"/>
  <c r="AT457" i="5"/>
  <c r="AU457" i="5"/>
  <c r="AV457" i="5"/>
  <c r="AW457" i="5"/>
  <c r="AX457" i="5"/>
  <c r="AY457" i="5"/>
  <c r="AZ457" i="5"/>
  <c r="BA457" i="5"/>
  <c r="BB457" i="5"/>
  <c r="BC457" i="5"/>
  <c r="BD457" i="5"/>
  <c r="BE457" i="5"/>
  <c r="BF457" i="5"/>
  <c r="BG457" i="5"/>
  <c r="BH457" i="5"/>
  <c r="BI457" i="5"/>
  <c r="BJ457" i="5"/>
  <c r="BK457" i="5"/>
  <c r="BL457" i="5"/>
  <c r="BM457" i="5"/>
  <c r="BN457" i="5"/>
  <c r="BO457" i="5"/>
  <c r="BP457" i="5"/>
  <c r="BQ457" i="5"/>
  <c r="BR457" i="5"/>
  <c r="BS457" i="5"/>
  <c r="BT457" i="5"/>
  <c r="BU457" i="5"/>
  <c r="BV457" i="5"/>
  <c r="BW457" i="5"/>
  <c r="BX457" i="5"/>
  <c r="E458" i="5"/>
  <c r="F458" i="5"/>
  <c r="G458" i="5"/>
  <c r="H458" i="5"/>
  <c r="I458" i="5"/>
  <c r="J458" i="5"/>
  <c r="K458" i="5"/>
  <c r="L458" i="5"/>
  <c r="M458" i="5"/>
  <c r="N458" i="5"/>
  <c r="O458" i="5"/>
  <c r="P458" i="5"/>
  <c r="Q458" i="5"/>
  <c r="R458" i="5"/>
  <c r="S458" i="5"/>
  <c r="T458" i="5"/>
  <c r="U458" i="5"/>
  <c r="V458" i="5"/>
  <c r="W458" i="5"/>
  <c r="X458" i="5"/>
  <c r="Y458" i="5"/>
  <c r="Z458" i="5"/>
  <c r="AA458" i="5"/>
  <c r="AB458" i="5"/>
  <c r="AC458" i="5"/>
  <c r="AD458" i="5"/>
  <c r="AE458" i="5"/>
  <c r="AF458" i="5"/>
  <c r="AG458" i="5"/>
  <c r="AH458" i="5"/>
  <c r="AI458" i="5"/>
  <c r="AJ458" i="5"/>
  <c r="AK458" i="5"/>
  <c r="AL458" i="5"/>
  <c r="AM458" i="5"/>
  <c r="AN458" i="5"/>
  <c r="AO458" i="5"/>
  <c r="AP458" i="5"/>
  <c r="AQ458" i="5"/>
  <c r="AR458" i="5"/>
  <c r="AS458" i="5"/>
  <c r="AT458" i="5"/>
  <c r="AU458" i="5"/>
  <c r="AV458" i="5"/>
  <c r="AW458" i="5"/>
  <c r="AX458" i="5"/>
  <c r="AY458" i="5"/>
  <c r="AZ458" i="5"/>
  <c r="BA458" i="5"/>
  <c r="BB458" i="5"/>
  <c r="BC458" i="5"/>
  <c r="BD458" i="5"/>
  <c r="BE458" i="5"/>
  <c r="BF458" i="5"/>
  <c r="BG458" i="5"/>
  <c r="BH458" i="5"/>
  <c r="BI458" i="5"/>
  <c r="BJ458" i="5"/>
  <c r="BK458" i="5"/>
  <c r="BL458" i="5"/>
  <c r="BM458" i="5"/>
  <c r="BN458" i="5"/>
  <c r="BO458" i="5"/>
  <c r="BP458" i="5"/>
  <c r="BQ458" i="5"/>
  <c r="BR458" i="5"/>
  <c r="BS458" i="5"/>
  <c r="BT458" i="5"/>
  <c r="BU458" i="5"/>
  <c r="BV458" i="5"/>
  <c r="BW458" i="5"/>
  <c r="BX458" i="5"/>
  <c r="E459" i="5"/>
  <c r="F459" i="5"/>
  <c r="G459" i="5"/>
  <c r="H459" i="5"/>
  <c r="I459" i="5"/>
  <c r="J459" i="5"/>
  <c r="K459" i="5"/>
  <c r="L459" i="5"/>
  <c r="M459" i="5"/>
  <c r="N459" i="5"/>
  <c r="O459" i="5"/>
  <c r="P459" i="5"/>
  <c r="Q459" i="5"/>
  <c r="R459" i="5"/>
  <c r="S459" i="5"/>
  <c r="T459" i="5"/>
  <c r="U459" i="5"/>
  <c r="V459" i="5"/>
  <c r="W459" i="5"/>
  <c r="X459" i="5"/>
  <c r="Y459" i="5"/>
  <c r="Z459" i="5"/>
  <c r="AA459" i="5"/>
  <c r="AB459" i="5"/>
  <c r="AC459" i="5"/>
  <c r="AD459" i="5"/>
  <c r="AE459" i="5"/>
  <c r="AF459" i="5"/>
  <c r="AG459" i="5"/>
  <c r="AH459" i="5"/>
  <c r="AI459" i="5"/>
  <c r="AJ459" i="5"/>
  <c r="AK459" i="5"/>
  <c r="AL459" i="5"/>
  <c r="AM459" i="5"/>
  <c r="AN459" i="5"/>
  <c r="AO459" i="5"/>
  <c r="AP459" i="5"/>
  <c r="AQ459" i="5"/>
  <c r="AR459" i="5"/>
  <c r="AS459" i="5"/>
  <c r="AT459" i="5"/>
  <c r="AU459" i="5"/>
  <c r="AV459" i="5"/>
  <c r="AW459" i="5"/>
  <c r="AX459" i="5"/>
  <c r="AY459" i="5"/>
  <c r="AZ459" i="5"/>
  <c r="BA459" i="5"/>
  <c r="BB459" i="5"/>
  <c r="BC459" i="5"/>
  <c r="BD459" i="5"/>
  <c r="BE459" i="5"/>
  <c r="BF459" i="5"/>
  <c r="BG459" i="5"/>
  <c r="BH459" i="5"/>
  <c r="BI459" i="5"/>
  <c r="BJ459" i="5"/>
  <c r="BK459" i="5"/>
  <c r="BL459" i="5"/>
  <c r="BM459" i="5"/>
  <c r="BN459" i="5"/>
  <c r="BO459" i="5"/>
  <c r="BP459" i="5"/>
  <c r="BQ459" i="5"/>
  <c r="BR459" i="5"/>
  <c r="BS459" i="5"/>
  <c r="BT459" i="5"/>
  <c r="BU459" i="5"/>
  <c r="BV459" i="5"/>
  <c r="BW459" i="5"/>
  <c r="BX459" i="5"/>
  <c r="E460" i="5"/>
  <c r="F460" i="5"/>
  <c r="G460" i="5"/>
  <c r="H460" i="5"/>
  <c r="I460" i="5"/>
  <c r="J460" i="5"/>
  <c r="K460" i="5"/>
  <c r="L460" i="5"/>
  <c r="M460" i="5"/>
  <c r="N460" i="5"/>
  <c r="O460" i="5"/>
  <c r="P460" i="5"/>
  <c r="Q460" i="5"/>
  <c r="R460" i="5"/>
  <c r="S460" i="5"/>
  <c r="T460" i="5"/>
  <c r="U460" i="5"/>
  <c r="V460" i="5"/>
  <c r="W460" i="5"/>
  <c r="X460" i="5"/>
  <c r="Y460" i="5"/>
  <c r="Z460" i="5"/>
  <c r="AA460" i="5"/>
  <c r="AB460" i="5"/>
  <c r="AC460" i="5"/>
  <c r="AD460" i="5"/>
  <c r="AE460" i="5"/>
  <c r="AF460" i="5"/>
  <c r="AG460" i="5"/>
  <c r="AH460" i="5"/>
  <c r="AI460" i="5"/>
  <c r="AJ460" i="5"/>
  <c r="AK460" i="5"/>
  <c r="AL460" i="5"/>
  <c r="AM460" i="5"/>
  <c r="AN460" i="5"/>
  <c r="AO460" i="5"/>
  <c r="AP460" i="5"/>
  <c r="AQ460" i="5"/>
  <c r="AR460" i="5"/>
  <c r="AS460" i="5"/>
  <c r="AT460" i="5"/>
  <c r="AU460" i="5"/>
  <c r="AV460" i="5"/>
  <c r="AW460" i="5"/>
  <c r="AX460" i="5"/>
  <c r="AY460" i="5"/>
  <c r="AZ460" i="5"/>
  <c r="BA460" i="5"/>
  <c r="BB460" i="5"/>
  <c r="BC460" i="5"/>
  <c r="BD460" i="5"/>
  <c r="BE460" i="5"/>
  <c r="BF460" i="5"/>
  <c r="BG460" i="5"/>
  <c r="BH460" i="5"/>
  <c r="BI460" i="5"/>
  <c r="BJ460" i="5"/>
  <c r="BK460" i="5"/>
  <c r="BL460" i="5"/>
  <c r="BM460" i="5"/>
  <c r="BN460" i="5"/>
  <c r="BO460" i="5"/>
  <c r="BP460" i="5"/>
  <c r="BQ460" i="5"/>
  <c r="BR460" i="5"/>
  <c r="BS460" i="5"/>
  <c r="BT460" i="5"/>
  <c r="BU460" i="5"/>
  <c r="BV460" i="5"/>
  <c r="BW460" i="5"/>
  <c r="BX460" i="5"/>
  <c r="E461" i="5"/>
  <c r="F461" i="5"/>
  <c r="G461" i="5"/>
  <c r="H461" i="5"/>
  <c r="I461" i="5"/>
  <c r="J461" i="5"/>
  <c r="K461" i="5"/>
  <c r="L461" i="5"/>
  <c r="M461" i="5"/>
  <c r="N461" i="5"/>
  <c r="O461" i="5"/>
  <c r="P461" i="5"/>
  <c r="Q461" i="5"/>
  <c r="R461" i="5"/>
  <c r="S461" i="5"/>
  <c r="T461" i="5"/>
  <c r="U461" i="5"/>
  <c r="V461" i="5"/>
  <c r="W461" i="5"/>
  <c r="X461" i="5"/>
  <c r="Y461" i="5"/>
  <c r="Z461" i="5"/>
  <c r="AA461" i="5"/>
  <c r="AB461" i="5"/>
  <c r="AC461" i="5"/>
  <c r="AD461" i="5"/>
  <c r="AE461" i="5"/>
  <c r="AF461" i="5"/>
  <c r="AG461" i="5"/>
  <c r="AH461" i="5"/>
  <c r="AI461" i="5"/>
  <c r="AJ461" i="5"/>
  <c r="AK461" i="5"/>
  <c r="AL461" i="5"/>
  <c r="AM461" i="5"/>
  <c r="AN461" i="5"/>
  <c r="AO461" i="5"/>
  <c r="AP461" i="5"/>
  <c r="AQ461" i="5"/>
  <c r="AR461" i="5"/>
  <c r="AS461" i="5"/>
  <c r="AT461" i="5"/>
  <c r="AU461" i="5"/>
  <c r="AV461" i="5"/>
  <c r="AW461" i="5"/>
  <c r="AX461" i="5"/>
  <c r="AY461" i="5"/>
  <c r="AZ461" i="5"/>
  <c r="BA461" i="5"/>
  <c r="BB461" i="5"/>
  <c r="BC461" i="5"/>
  <c r="BD461" i="5"/>
  <c r="BE461" i="5"/>
  <c r="BF461" i="5"/>
  <c r="BG461" i="5"/>
  <c r="BH461" i="5"/>
  <c r="BI461" i="5"/>
  <c r="BJ461" i="5"/>
  <c r="BK461" i="5"/>
  <c r="BL461" i="5"/>
  <c r="BM461" i="5"/>
  <c r="BN461" i="5"/>
  <c r="BO461" i="5"/>
  <c r="BP461" i="5"/>
  <c r="BQ461" i="5"/>
  <c r="BR461" i="5"/>
  <c r="BS461" i="5"/>
  <c r="BT461" i="5"/>
  <c r="BU461" i="5"/>
  <c r="BV461" i="5"/>
  <c r="BW461" i="5"/>
  <c r="BX461" i="5"/>
  <c r="E462" i="5"/>
  <c r="F462" i="5"/>
  <c r="G462" i="5"/>
  <c r="H462" i="5"/>
  <c r="I462" i="5"/>
  <c r="J462" i="5"/>
  <c r="K462" i="5"/>
  <c r="L462" i="5"/>
  <c r="M462" i="5"/>
  <c r="N462" i="5"/>
  <c r="O462" i="5"/>
  <c r="P462" i="5"/>
  <c r="Q462" i="5"/>
  <c r="R462" i="5"/>
  <c r="S462" i="5"/>
  <c r="T462" i="5"/>
  <c r="U462" i="5"/>
  <c r="V462" i="5"/>
  <c r="W462" i="5"/>
  <c r="X462" i="5"/>
  <c r="Y462" i="5"/>
  <c r="Z462" i="5"/>
  <c r="AA462" i="5"/>
  <c r="AB462" i="5"/>
  <c r="AC462" i="5"/>
  <c r="AD462" i="5"/>
  <c r="AE462" i="5"/>
  <c r="AF462" i="5"/>
  <c r="AG462" i="5"/>
  <c r="AH462" i="5"/>
  <c r="AI462" i="5"/>
  <c r="AJ462" i="5"/>
  <c r="AK462" i="5"/>
  <c r="AL462" i="5"/>
  <c r="AM462" i="5"/>
  <c r="AN462" i="5"/>
  <c r="AO462" i="5"/>
  <c r="AP462" i="5"/>
  <c r="AQ462" i="5"/>
  <c r="AR462" i="5"/>
  <c r="AS462" i="5"/>
  <c r="AT462" i="5"/>
  <c r="AU462" i="5"/>
  <c r="AV462" i="5"/>
  <c r="AW462" i="5"/>
  <c r="AX462" i="5"/>
  <c r="AY462" i="5"/>
  <c r="AZ462" i="5"/>
  <c r="BA462" i="5"/>
  <c r="BB462" i="5"/>
  <c r="BC462" i="5"/>
  <c r="BD462" i="5"/>
  <c r="BE462" i="5"/>
  <c r="BF462" i="5"/>
  <c r="BG462" i="5"/>
  <c r="BH462" i="5"/>
  <c r="BI462" i="5"/>
  <c r="BJ462" i="5"/>
  <c r="BK462" i="5"/>
  <c r="BL462" i="5"/>
  <c r="BM462" i="5"/>
  <c r="BN462" i="5"/>
  <c r="BO462" i="5"/>
  <c r="BP462" i="5"/>
  <c r="BQ462" i="5"/>
  <c r="BR462" i="5"/>
  <c r="BS462" i="5"/>
  <c r="BT462" i="5"/>
  <c r="BU462" i="5"/>
  <c r="BV462" i="5"/>
  <c r="BW462" i="5"/>
  <c r="BX462" i="5"/>
  <c r="E463" i="5"/>
  <c r="F463" i="5"/>
  <c r="G463" i="5"/>
  <c r="H463" i="5"/>
  <c r="I463" i="5"/>
  <c r="J463" i="5"/>
  <c r="K463" i="5"/>
  <c r="L463" i="5"/>
  <c r="M463" i="5"/>
  <c r="N463" i="5"/>
  <c r="O463" i="5"/>
  <c r="P463" i="5"/>
  <c r="Q463" i="5"/>
  <c r="R463" i="5"/>
  <c r="S463" i="5"/>
  <c r="T463" i="5"/>
  <c r="U463" i="5"/>
  <c r="V463" i="5"/>
  <c r="W463" i="5"/>
  <c r="X463" i="5"/>
  <c r="Y463" i="5"/>
  <c r="Z463" i="5"/>
  <c r="AA463" i="5"/>
  <c r="AB463" i="5"/>
  <c r="AC463" i="5"/>
  <c r="AD463" i="5"/>
  <c r="AE463" i="5"/>
  <c r="AF463" i="5"/>
  <c r="AG463" i="5"/>
  <c r="AH463" i="5"/>
  <c r="AI463" i="5"/>
  <c r="AJ463" i="5"/>
  <c r="AK463" i="5"/>
  <c r="AL463" i="5"/>
  <c r="AM463" i="5"/>
  <c r="AN463" i="5"/>
  <c r="AO463" i="5"/>
  <c r="AP463" i="5"/>
  <c r="AQ463" i="5"/>
  <c r="AR463" i="5"/>
  <c r="AS463" i="5"/>
  <c r="AT463" i="5"/>
  <c r="AU463" i="5"/>
  <c r="AV463" i="5"/>
  <c r="AW463" i="5"/>
  <c r="AX463" i="5"/>
  <c r="AY463" i="5"/>
  <c r="AZ463" i="5"/>
  <c r="BA463" i="5"/>
  <c r="BB463" i="5"/>
  <c r="BC463" i="5"/>
  <c r="BD463" i="5"/>
  <c r="BE463" i="5"/>
  <c r="BF463" i="5"/>
  <c r="BG463" i="5"/>
  <c r="BH463" i="5"/>
  <c r="BI463" i="5"/>
  <c r="BJ463" i="5"/>
  <c r="BK463" i="5"/>
  <c r="BL463" i="5"/>
  <c r="BM463" i="5"/>
  <c r="BN463" i="5"/>
  <c r="BO463" i="5"/>
  <c r="BP463" i="5"/>
  <c r="BQ463" i="5"/>
  <c r="BR463" i="5"/>
  <c r="BS463" i="5"/>
  <c r="BT463" i="5"/>
  <c r="BU463" i="5"/>
  <c r="BV463" i="5"/>
  <c r="BW463" i="5"/>
  <c r="BX463" i="5"/>
  <c r="E464" i="5"/>
  <c r="F464" i="5"/>
  <c r="G464" i="5"/>
  <c r="H464" i="5"/>
  <c r="I464" i="5"/>
  <c r="J464" i="5"/>
  <c r="K464" i="5"/>
  <c r="L464" i="5"/>
  <c r="M464" i="5"/>
  <c r="N464" i="5"/>
  <c r="O464" i="5"/>
  <c r="P464" i="5"/>
  <c r="Q464" i="5"/>
  <c r="R464" i="5"/>
  <c r="S464" i="5"/>
  <c r="T464" i="5"/>
  <c r="U464" i="5"/>
  <c r="V464" i="5"/>
  <c r="W464" i="5"/>
  <c r="X464" i="5"/>
  <c r="Y464" i="5"/>
  <c r="Z464" i="5"/>
  <c r="AA464" i="5"/>
  <c r="AB464" i="5"/>
  <c r="AC464" i="5"/>
  <c r="AD464" i="5"/>
  <c r="AE464" i="5"/>
  <c r="AF464" i="5"/>
  <c r="AG464" i="5"/>
  <c r="AH464" i="5"/>
  <c r="AI464" i="5"/>
  <c r="AJ464" i="5"/>
  <c r="AK464" i="5"/>
  <c r="AL464" i="5"/>
  <c r="AM464" i="5"/>
  <c r="AN464" i="5"/>
  <c r="AO464" i="5"/>
  <c r="AP464" i="5"/>
  <c r="AQ464" i="5"/>
  <c r="AR464" i="5"/>
  <c r="AS464" i="5"/>
  <c r="AT464" i="5"/>
  <c r="AU464" i="5"/>
  <c r="AV464" i="5"/>
  <c r="AW464" i="5"/>
  <c r="AX464" i="5"/>
  <c r="AY464" i="5"/>
  <c r="AZ464" i="5"/>
  <c r="BA464" i="5"/>
  <c r="BB464" i="5"/>
  <c r="BC464" i="5"/>
  <c r="BD464" i="5"/>
  <c r="BE464" i="5"/>
  <c r="BF464" i="5"/>
  <c r="BG464" i="5"/>
  <c r="BH464" i="5"/>
  <c r="BI464" i="5"/>
  <c r="BJ464" i="5"/>
  <c r="BK464" i="5"/>
  <c r="BL464" i="5"/>
  <c r="BM464" i="5"/>
  <c r="BN464" i="5"/>
  <c r="BO464" i="5"/>
  <c r="BP464" i="5"/>
  <c r="BQ464" i="5"/>
  <c r="BR464" i="5"/>
  <c r="BS464" i="5"/>
  <c r="BT464" i="5"/>
  <c r="BU464" i="5"/>
  <c r="BV464" i="5"/>
  <c r="BW464" i="5"/>
  <c r="BX464" i="5"/>
  <c r="E465" i="5"/>
  <c r="F465" i="5"/>
  <c r="G465" i="5"/>
  <c r="H465" i="5"/>
  <c r="I465" i="5"/>
  <c r="J465" i="5"/>
  <c r="K465" i="5"/>
  <c r="L465" i="5"/>
  <c r="M465" i="5"/>
  <c r="N465" i="5"/>
  <c r="O465" i="5"/>
  <c r="P465" i="5"/>
  <c r="Q465" i="5"/>
  <c r="R465" i="5"/>
  <c r="S465" i="5"/>
  <c r="T465" i="5"/>
  <c r="U465" i="5"/>
  <c r="V465" i="5"/>
  <c r="W465" i="5"/>
  <c r="X465" i="5"/>
  <c r="Y465" i="5"/>
  <c r="Z465" i="5"/>
  <c r="AA465" i="5"/>
  <c r="AB465" i="5"/>
  <c r="AC465" i="5"/>
  <c r="AD465" i="5"/>
  <c r="AE465" i="5"/>
  <c r="AF465" i="5"/>
  <c r="AG465" i="5"/>
  <c r="AH465" i="5"/>
  <c r="AI465" i="5"/>
  <c r="AJ465" i="5"/>
  <c r="AK465" i="5"/>
  <c r="AL465" i="5"/>
  <c r="AM465" i="5"/>
  <c r="AN465" i="5"/>
  <c r="AO465" i="5"/>
  <c r="AP465" i="5"/>
  <c r="AQ465" i="5"/>
  <c r="AR465" i="5"/>
  <c r="AS465" i="5"/>
  <c r="AT465" i="5"/>
  <c r="AU465" i="5"/>
  <c r="AV465" i="5"/>
  <c r="AW465" i="5"/>
  <c r="AX465" i="5"/>
  <c r="AY465" i="5"/>
  <c r="AZ465" i="5"/>
  <c r="BA465" i="5"/>
  <c r="BB465" i="5"/>
  <c r="BC465" i="5"/>
  <c r="BD465" i="5"/>
  <c r="BE465" i="5"/>
  <c r="BF465" i="5"/>
  <c r="BG465" i="5"/>
  <c r="BH465" i="5"/>
  <c r="BI465" i="5"/>
  <c r="BJ465" i="5"/>
  <c r="BK465" i="5"/>
  <c r="BL465" i="5"/>
  <c r="BM465" i="5"/>
  <c r="BN465" i="5"/>
  <c r="BO465" i="5"/>
  <c r="BP465" i="5"/>
  <c r="BQ465" i="5"/>
  <c r="BR465" i="5"/>
  <c r="BS465" i="5"/>
  <c r="BT465" i="5"/>
  <c r="BU465" i="5"/>
  <c r="BV465" i="5"/>
  <c r="BW465" i="5"/>
  <c r="BX465" i="5"/>
  <c r="E466" i="5"/>
  <c r="F466" i="5"/>
  <c r="G466" i="5"/>
  <c r="H466" i="5"/>
  <c r="I466" i="5"/>
  <c r="J466" i="5"/>
  <c r="K466" i="5"/>
  <c r="L466" i="5"/>
  <c r="M466" i="5"/>
  <c r="N466" i="5"/>
  <c r="O466" i="5"/>
  <c r="P466" i="5"/>
  <c r="Q466" i="5"/>
  <c r="R466" i="5"/>
  <c r="S466" i="5"/>
  <c r="T466" i="5"/>
  <c r="U466" i="5"/>
  <c r="V466" i="5"/>
  <c r="W466" i="5"/>
  <c r="X466" i="5"/>
  <c r="Y466" i="5"/>
  <c r="Z466" i="5"/>
  <c r="AA466" i="5"/>
  <c r="AB466" i="5"/>
  <c r="AC466" i="5"/>
  <c r="AD466" i="5"/>
  <c r="AE466" i="5"/>
  <c r="AF466" i="5"/>
  <c r="AG466" i="5"/>
  <c r="AH466" i="5"/>
  <c r="AI466" i="5"/>
  <c r="AJ466" i="5"/>
  <c r="AK466" i="5"/>
  <c r="AL466" i="5"/>
  <c r="AM466" i="5"/>
  <c r="AN466" i="5"/>
  <c r="AO466" i="5"/>
  <c r="AP466" i="5"/>
  <c r="AQ466" i="5"/>
  <c r="AR466" i="5"/>
  <c r="AS466" i="5"/>
  <c r="AT466" i="5"/>
  <c r="AU466" i="5"/>
  <c r="AV466" i="5"/>
  <c r="AW466" i="5"/>
  <c r="AX466" i="5"/>
  <c r="AY466" i="5"/>
  <c r="AZ466" i="5"/>
  <c r="BA466" i="5"/>
  <c r="BB466" i="5"/>
  <c r="BC466" i="5"/>
  <c r="BD466" i="5"/>
  <c r="BE466" i="5"/>
  <c r="BF466" i="5"/>
  <c r="BG466" i="5"/>
  <c r="BH466" i="5"/>
  <c r="BI466" i="5"/>
  <c r="BJ466" i="5"/>
  <c r="BK466" i="5"/>
  <c r="BL466" i="5"/>
  <c r="BM466" i="5"/>
  <c r="BN466" i="5"/>
  <c r="BO466" i="5"/>
  <c r="BP466" i="5"/>
  <c r="BQ466" i="5"/>
  <c r="BR466" i="5"/>
  <c r="BS466" i="5"/>
  <c r="BT466" i="5"/>
  <c r="BU466" i="5"/>
  <c r="BV466" i="5"/>
  <c r="BW466" i="5"/>
  <c r="BX466" i="5"/>
  <c r="E467" i="5"/>
  <c r="F467" i="5"/>
  <c r="G467" i="5"/>
  <c r="H467" i="5"/>
  <c r="I467" i="5"/>
  <c r="J467" i="5"/>
  <c r="K467" i="5"/>
  <c r="L467" i="5"/>
  <c r="M467" i="5"/>
  <c r="N467" i="5"/>
  <c r="O467" i="5"/>
  <c r="P467" i="5"/>
  <c r="Q467" i="5"/>
  <c r="R467" i="5"/>
  <c r="S467" i="5"/>
  <c r="T467" i="5"/>
  <c r="U467" i="5"/>
  <c r="V467" i="5"/>
  <c r="W467" i="5"/>
  <c r="X467" i="5"/>
  <c r="Y467" i="5"/>
  <c r="Z467" i="5"/>
  <c r="AA467" i="5"/>
  <c r="AB467" i="5"/>
  <c r="AC467" i="5"/>
  <c r="AD467" i="5"/>
  <c r="AE467" i="5"/>
  <c r="AF467" i="5"/>
  <c r="AG467" i="5"/>
  <c r="AH467" i="5"/>
  <c r="AI467" i="5"/>
  <c r="AJ467" i="5"/>
  <c r="AK467" i="5"/>
  <c r="AL467" i="5"/>
  <c r="AM467" i="5"/>
  <c r="AN467" i="5"/>
  <c r="AO467" i="5"/>
  <c r="AP467" i="5"/>
  <c r="AQ467" i="5"/>
  <c r="AR467" i="5"/>
  <c r="AS467" i="5"/>
  <c r="AT467" i="5"/>
  <c r="AU467" i="5"/>
  <c r="AV467" i="5"/>
  <c r="AW467" i="5"/>
  <c r="AX467" i="5"/>
  <c r="AY467" i="5"/>
  <c r="AZ467" i="5"/>
  <c r="BA467" i="5"/>
  <c r="BB467" i="5"/>
  <c r="BC467" i="5"/>
  <c r="BD467" i="5"/>
  <c r="BE467" i="5"/>
  <c r="BF467" i="5"/>
  <c r="BG467" i="5"/>
  <c r="BH467" i="5"/>
  <c r="BI467" i="5"/>
  <c r="BJ467" i="5"/>
  <c r="BK467" i="5"/>
  <c r="BL467" i="5"/>
  <c r="BM467" i="5"/>
  <c r="BN467" i="5"/>
  <c r="BO467" i="5"/>
  <c r="BP467" i="5"/>
  <c r="BQ467" i="5"/>
  <c r="BR467" i="5"/>
  <c r="BS467" i="5"/>
  <c r="BT467" i="5"/>
  <c r="BU467" i="5"/>
  <c r="BV467" i="5"/>
  <c r="BW467" i="5"/>
  <c r="BX467" i="5"/>
  <c r="E468" i="5"/>
  <c r="F468" i="5"/>
  <c r="G468" i="5"/>
  <c r="H468" i="5"/>
  <c r="I468" i="5"/>
  <c r="J468" i="5"/>
  <c r="K468" i="5"/>
  <c r="L468" i="5"/>
  <c r="M468" i="5"/>
  <c r="N468" i="5"/>
  <c r="O468" i="5"/>
  <c r="P468" i="5"/>
  <c r="Q468" i="5"/>
  <c r="R468" i="5"/>
  <c r="S468" i="5"/>
  <c r="T468" i="5"/>
  <c r="U468" i="5"/>
  <c r="V468" i="5"/>
  <c r="W468" i="5"/>
  <c r="X468" i="5"/>
  <c r="Y468" i="5"/>
  <c r="Z468" i="5"/>
  <c r="AA468" i="5"/>
  <c r="AB468" i="5"/>
  <c r="AC468" i="5"/>
  <c r="AD468" i="5"/>
  <c r="AE468" i="5"/>
  <c r="AF468" i="5"/>
  <c r="AG468" i="5"/>
  <c r="AH468" i="5"/>
  <c r="AI468" i="5"/>
  <c r="AJ468" i="5"/>
  <c r="AK468" i="5"/>
  <c r="AL468" i="5"/>
  <c r="AM468" i="5"/>
  <c r="AN468" i="5"/>
  <c r="AO468" i="5"/>
  <c r="AP468" i="5"/>
  <c r="AQ468" i="5"/>
  <c r="AR468" i="5"/>
  <c r="AS468" i="5"/>
  <c r="AT468" i="5"/>
  <c r="AU468" i="5"/>
  <c r="AV468" i="5"/>
  <c r="AW468" i="5"/>
  <c r="AX468" i="5"/>
  <c r="AY468" i="5"/>
  <c r="AZ468" i="5"/>
  <c r="BA468" i="5"/>
  <c r="BB468" i="5"/>
  <c r="BC468" i="5"/>
  <c r="BD468" i="5"/>
  <c r="BE468" i="5"/>
  <c r="BF468" i="5"/>
  <c r="BG468" i="5"/>
  <c r="BH468" i="5"/>
  <c r="BI468" i="5"/>
  <c r="BJ468" i="5"/>
  <c r="BK468" i="5"/>
  <c r="BL468" i="5"/>
  <c r="BM468" i="5"/>
  <c r="BN468" i="5"/>
  <c r="BO468" i="5"/>
  <c r="BP468" i="5"/>
  <c r="BQ468" i="5"/>
  <c r="BR468" i="5"/>
  <c r="BS468" i="5"/>
  <c r="BT468" i="5"/>
  <c r="BU468" i="5"/>
  <c r="BV468" i="5"/>
  <c r="BW468" i="5"/>
  <c r="BX468" i="5"/>
  <c r="E469" i="5"/>
  <c r="F469" i="5"/>
  <c r="G469" i="5"/>
  <c r="H469" i="5"/>
  <c r="I469" i="5"/>
  <c r="J469" i="5"/>
  <c r="K469" i="5"/>
  <c r="L469" i="5"/>
  <c r="M469" i="5"/>
  <c r="N469" i="5"/>
  <c r="O469" i="5"/>
  <c r="P469" i="5"/>
  <c r="Q469" i="5"/>
  <c r="R469" i="5"/>
  <c r="S469" i="5"/>
  <c r="T469" i="5"/>
  <c r="U469" i="5"/>
  <c r="V469" i="5"/>
  <c r="W469" i="5"/>
  <c r="X469" i="5"/>
  <c r="Y469" i="5"/>
  <c r="Z469" i="5"/>
  <c r="AA469" i="5"/>
  <c r="AB469" i="5"/>
  <c r="AC469" i="5"/>
  <c r="AD469" i="5"/>
  <c r="AE469" i="5"/>
  <c r="AF469" i="5"/>
  <c r="AG469" i="5"/>
  <c r="AH469" i="5"/>
  <c r="AI469" i="5"/>
  <c r="AJ469" i="5"/>
  <c r="AK469" i="5"/>
  <c r="AL469" i="5"/>
  <c r="AM469" i="5"/>
  <c r="AN469" i="5"/>
  <c r="AO469" i="5"/>
  <c r="AP469" i="5"/>
  <c r="AQ469" i="5"/>
  <c r="AR469" i="5"/>
  <c r="AS469" i="5"/>
  <c r="AT469" i="5"/>
  <c r="AU469" i="5"/>
  <c r="AV469" i="5"/>
  <c r="AW469" i="5"/>
  <c r="AX469" i="5"/>
  <c r="AY469" i="5"/>
  <c r="AZ469" i="5"/>
  <c r="BA469" i="5"/>
  <c r="BB469" i="5"/>
  <c r="BC469" i="5"/>
  <c r="BD469" i="5"/>
  <c r="BE469" i="5"/>
  <c r="BF469" i="5"/>
  <c r="BG469" i="5"/>
  <c r="BH469" i="5"/>
  <c r="BI469" i="5"/>
  <c r="BJ469" i="5"/>
  <c r="BK469" i="5"/>
  <c r="BL469" i="5"/>
  <c r="BM469" i="5"/>
  <c r="BN469" i="5"/>
  <c r="BO469" i="5"/>
  <c r="BP469" i="5"/>
  <c r="BQ469" i="5"/>
  <c r="BR469" i="5"/>
  <c r="BS469" i="5"/>
  <c r="BT469" i="5"/>
  <c r="BU469" i="5"/>
  <c r="BV469" i="5"/>
  <c r="BW469" i="5"/>
  <c r="BX469" i="5"/>
  <c r="E470" i="5"/>
  <c r="F470" i="5"/>
  <c r="G470" i="5"/>
  <c r="H470" i="5"/>
  <c r="I470" i="5"/>
  <c r="J470" i="5"/>
  <c r="K470" i="5"/>
  <c r="L470" i="5"/>
  <c r="M470" i="5"/>
  <c r="N470" i="5"/>
  <c r="O470" i="5"/>
  <c r="P470" i="5"/>
  <c r="Q470" i="5"/>
  <c r="R470" i="5"/>
  <c r="S470" i="5"/>
  <c r="T470" i="5"/>
  <c r="U470" i="5"/>
  <c r="V470" i="5"/>
  <c r="W470" i="5"/>
  <c r="X470" i="5"/>
  <c r="Y470" i="5"/>
  <c r="Z470" i="5"/>
  <c r="AA470" i="5"/>
  <c r="AB470" i="5"/>
  <c r="AC470" i="5"/>
  <c r="AD470" i="5"/>
  <c r="AE470" i="5"/>
  <c r="AF470" i="5"/>
  <c r="AG470" i="5"/>
  <c r="AH470" i="5"/>
  <c r="AI470" i="5"/>
  <c r="AJ470" i="5"/>
  <c r="AK470" i="5"/>
  <c r="AL470" i="5"/>
  <c r="AM470" i="5"/>
  <c r="AN470" i="5"/>
  <c r="AO470" i="5"/>
  <c r="AP470" i="5"/>
  <c r="AQ470" i="5"/>
  <c r="AR470" i="5"/>
  <c r="AS470" i="5"/>
  <c r="AT470" i="5"/>
  <c r="AU470" i="5"/>
  <c r="AV470" i="5"/>
  <c r="AW470" i="5"/>
  <c r="AX470" i="5"/>
  <c r="AY470" i="5"/>
  <c r="AZ470" i="5"/>
  <c r="BA470" i="5"/>
  <c r="BB470" i="5"/>
  <c r="BC470" i="5"/>
  <c r="BD470" i="5"/>
  <c r="BE470" i="5"/>
  <c r="BF470" i="5"/>
  <c r="BG470" i="5"/>
  <c r="BH470" i="5"/>
  <c r="BI470" i="5"/>
  <c r="BJ470" i="5"/>
  <c r="BK470" i="5"/>
  <c r="BL470" i="5"/>
  <c r="BM470" i="5"/>
  <c r="BN470" i="5"/>
  <c r="BO470" i="5"/>
  <c r="BP470" i="5"/>
  <c r="BQ470" i="5"/>
  <c r="BR470" i="5"/>
  <c r="BS470" i="5"/>
  <c r="BT470" i="5"/>
  <c r="BU470" i="5"/>
  <c r="BV470" i="5"/>
  <c r="BW470" i="5"/>
  <c r="BX470" i="5"/>
  <c r="E471" i="5"/>
  <c r="F471" i="5"/>
  <c r="G471" i="5"/>
  <c r="H471" i="5"/>
  <c r="I471" i="5"/>
  <c r="J471" i="5"/>
  <c r="K471" i="5"/>
  <c r="L471" i="5"/>
  <c r="M471" i="5"/>
  <c r="N471" i="5"/>
  <c r="O471" i="5"/>
  <c r="P471" i="5"/>
  <c r="Q471" i="5"/>
  <c r="R471" i="5"/>
  <c r="S471" i="5"/>
  <c r="T471" i="5"/>
  <c r="U471" i="5"/>
  <c r="V471" i="5"/>
  <c r="W471" i="5"/>
  <c r="X471" i="5"/>
  <c r="Y471" i="5"/>
  <c r="Z471" i="5"/>
  <c r="AA471" i="5"/>
  <c r="AB471" i="5"/>
  <c r="AC471" i="5"/>
  <c r="AD471" i="5"/>
  <c r="AE471" i="5"/>
  <c r="AF471" i="5"/>
  <c r="AG471" i="5"/>
  <c r="AH471" i="5"/>
  <c r="AI471" i="5"/>
  <c r="AJ471" i="5"/>
  <c r="AK471" i="5"/>
  <c r="AL471" i="5"/>
  <c r="AM471" i="5"/>
  <c r="AN471" i="5"/>
  <c r="AO471" i="5"/>
  <c r="AP471" i="5"/>
  <c r="AQ471" i="5"/>
  <c r="AR471" i="5"/>
  <c r="AS471" i="5"/>
  <c r="AT471" i="5"/>
  <c r="AU471" i="5"/>
  <c r="AV471" i="5"/>
  <c r="AW471" i="5"/>
  <c r="AX471" i="5"/>
  <c r="AY471" i="5"/>
  <c r="AZ471" i="5"/>
  <c r="BA471" i="5"/>
  <c r="BB471" i="5"/>
  <c r="BC471" i="5"/>
  <c r="BD471" i="5"/>
  <c r="BE471" i="5"/>
  <c r="BF471" i="5"/>
  <c r="BG471" i="5"/>
  <c r="BH471" i="5"/>
  <c r="BI471" i="5"/>
  <c r="BJ471" i="5"/>
  <c r="BK471" i="5"/>
  <c r="BL471" i="5"/>
  <c r="BM471" i="5"/>
  <c r="BN471" i="5"/>
  <c r="BO471" i="5"/>
  <c r="BP471" i="5"/>
  <c r="BQ471" i="5"/>
  <c r="BR471" i="5"/>
  <c r="BS471" i="5"/>
  <c r="BT471" i="5"/>
  <c r="BU471" i="5"/>
  <c r="BV471" i="5"/>
  <c r="BW471" i="5"/>
  <c r="BX471" i="5"/>
  <c r="E472" i="5"/>
  <c r="F472" i="5"/>
  <c r="G472" i="5"/>
  <c r="H472" i="5"/>
  <c r="I472" i="5"/>
  <c r="J472" i="5"/>
  <c r="K472" i="5"/>
  <c r="L472" i="5"/>
  <c r="M472" i="5"/>
  <c r="N472" i="5"/>
  <c r="O472" i="5"/>
  <c r="P472" i="5"/>
  <c r="Q472" i="5"/>
  <c r="R472" i="5"/>
  <c r="S472" i="5"/>
  <c r="T472" i="5"/>
  <c r="U472" i="5"/>
  <c r="V472" i="5"/>
  <c r="W472" i="5"/>
  <c r="X472" i="5"/>
  <c r="Y472" i="5"/>
  <c r="Z472" i="5"/>
  <c r="AA472" i="5"/>
  <c r="AB472" i="5"/>
  <c r="AC472" i="5"/>
  <c r="AD472" i="5"/>
  <c r="AE472" i="5"/>
  <c r="AF472" i="5"/>
  <c r="AG472" i="5"/>
  <c r="AH472" i="5"/>
  <c r="AI472" i="5"/>
  <c r="AJ472" i="5"/>
  <c r="AK472" i="5"/>
  <c r="AL472" i="5"/>
  <c r="AM472" i="5"/>
  <c r="AN472" i="5"/>
  <c r="AO472" i="5"/>
  <c r="AP472" i="5"/>
  <c r="AQ472" i="5"/>
  <c r="AR472" i="5"/>
  <c r="AS472" i="5"/>
  <c r="AT472" i="5"/>
  <c r="AU472" i="5"/>
  <c r="AV472" i="5"/>
  <c r="AW472" i="5"/>
  <c r="AX472" i="5"/>
  <c r="AY472" i="5"/>
  <c r="AZ472" i="5"/>
  <c r="BA472" i="5"/>
  <c r="BB472" i="5"/>
  <c r="BC472" i="5"/>
  <c r="BD472" i="5"/>
  <c r="BE472" i="5"/>
  <c r="BF472" i="5"/>
  <c r="BG472" i="5"/>
  <c r="BH472" i="5"/>
  <c r="BI472" i="5"/>
  <c r="BJ472" i="5"/>
  <c r="BK472" i="5"/>
  <c r="BL472" i="5"/>
  <c r="BM472" i="5"/>
  <c r="BN472" i="5"/>
  <c r="BO472" i="5"/>
  <c r="BP472" i="5"/>
  <c r="BQ472" i="5"/>
  <c r="BR472" i="5"/>
  <c r="BS472" i="5"/>
  <c r="BT472" i="5"/>
  <c r="BU472" i="5"/>
  <c r="BV472" i="5"/>
  <c r="BW472" i="5"/>
  <c r="BX472" i="5"/>
  <c r="E473" i="5"/>
  <c r="F473" i="5"/>
  <c r="G473" i="5"/>
  <c r="H473" i="5"/>
  <c r="I473" i="5"/>
  <c r="J473" i="5"/>
  <c r="K473" i="5"/>
  <c r="L473" i="5"/>
  <c r="M473" i="5"/>
  <c r="N473" i="5"/>
  <c r="O473" i="5"/>
  <c r="P473" i="5"/>
  <c r="Q473" i="5"/>
  <c r="R473" i="5"/>
  <c r="S473" i="5"/>
  <c r="T473" i="5"/>
  <c r="U473" i="5"/>
  <c r="V473" i="5"/>
  <c r="W473" i="5"/>
  <c r="X473" i="5"/>
  <c r="Y473" i="5"/>
  <c r="Z473" i="5"/>
  <c r="AA473" i="5"/>
  <c r="AB473" i="5"/>
  <c r="AC473" i="5"/>
  <c r="AD473" i="5"/>
  <c r="AE473" i="5"/>
  <c r="AF473" i="5"/>
  <c r="AG473" i="5"/>
  <c r="AH473" i="5"/>
  <c r="AI473" i="5"/>
  <c r="AJ473" i="5"/>
  <c r="AK473" i="5"/>
  <c r="AL473" i="5"/>
  <c r="AM473" i="5"/>
  <c r="AN473" i="5"/>
  <c r="AO473" i="5"/>
  <c r="AP473" i="5"/>
  <c r="AQ473" i="5"/>
  <c r="AR473" i="5"/>
  <c r="AS473" i="5"/>
  <c r="AT473" i="5"/>
  <c r="AU473" i="5"/>
  <c r="AV473" i="5"/>
  <c r="AW473" i="5"/>
  <c r="AX473" i="5"/>
  <c r="AY473" i="5"/>
  <c r="AZ473" i="5"/>
  <c r="BA473" i="5"/>
  <c r="BB473" i="5"/>
  <c r="BC473" i="5"/>
  <c r="BD473" i="5"/>
  <c r="BE473" i="5"/>
  <c r="BF473" i="5"/>
  <c r="BG473" i="5"/>
  <c r="BH473" i="5"/>
  <c r="BI473" i="5"/>
  <c r="BJ473" i="5"/>
  <c r="BK473" i="5"/>
  <c r="BL473" i="5"/>
  <c r="BM473" i="5"/>
  <c r="BN473" i="5"/>
  <c r="BO473" i="5"/>
  <c r="BP473" i="5"/>
  <c r="BQ473" i="5"/>
  <c r="BR473" i="5"/>
  <c r="BS473" i="5"/>
  <c r="BT473" i="5"/>
  <c r="BU473" i="5"/>
  <c r="BV473" i="5"/>
  <c r="BW473" i="5"/>
  <c r="BX473" i="5"/>
  <c r="E474" i="5"/>
  <c r="F474" i="5"/>
  <c r="G474" i="5"/>
  <c r="H474" i="5"/>
  <c r="I474" i="5"/>
  <c r="J474" i="5"/>
  <c r="K474" i="5"/>
  <c r="L474" i="5"/>
  <c r="M474" i="5"/>
  <c r="N474" i="5"/>
  <c r="O474" i="5"/>
  <c r="P474" i="5"/>
  <c r="Q474" i="5"/>
  <c r="R474" i="5"/>
  <c r="S474" i="5"/>
  <c r="T474" i="5"/>
  <c r="U474" i="5"/>
  <c r="V474" i="5"/>
  <c r="W474" i="5"/>
  <c r="X474" i="5"/>
  <c r="Y474" i="5"/>
  <c r="Z474" i="5"/>
  <c r="AA474" i="5"/>
  <c r="AB474" i="5"/>
  <c r="AC474" i="5"/>
  <c r="AD474" i="5"/>
  <c r="AE474" i="5"/>
  <c r="AF474" i="5"/>
  <c r="AG474" i="5"/>
  <c r="AH474" i="5"/>
  <c r="AI474" i="5"/>
  <c r="AJ474" i="5"/>
  <c r="AK474" i="5"/>
  <c r="AL474" i="5"/>
  <c r="AM474" i="5"/>
  <c r="AN474" i="5"/>
  <c r="AO474" i="5"/>
  <c r="AP474" i="5"/>
  <c r="AQ474" i="5"/>
  <c r="AR474" i="5"/>
  <c r="AS474" i="5"/>
  <c r="AT474" i="5"/>
  <c r="AU474" i="5"/>
  <c r="AV474" i="5"/>
  <c r="AW474" i="5"/>
  <c r="AX474" i="5"/>
  <c r="AY474" i="5"/>
  <c r="AZ474" i="5"/>
  <c r="BA474" i="5"/>
  <c r="BB474" i="5"/>
  <c r="BC474" i="5"/>
  <c r="BD474" i="5"/>
  <c r="BE474" i="5"/>
  <c r="BF474" i="5"/>
  <c r="BG474" i="5"/>
  <c r="BH474" i="5"/>
  <c r="BI474" i="5"/>
  <c r="BJ474" i="5"/>
  <c r="BK474" i="5"/>
  <c r="BL474" i="5"/>
  <c r="BM474" i="5"/>
  <c r="BN474" i="5"/>
  <c r="BO474" i="5"/>
  <c r="BP474" i="5"/>
  <c r="BQ474" i="5"/>
  <c r="BR474" i="5"/>
  <c r="BS474" i="5"/>
  <c r="BT474" i="5"/>
  <c r="BU474" i="5"/>
  <c r="BV474" i="5"/>
  <c r="BW474" i="5"/>
  <c r="BX474" i="5"/>
  <c r="E475" i="5"/>
  <c r="F475" i="5"/>
  <c r="G475" i="5"/>
  <c r="H475" i="5"/>
  <c r="I475" i="5"/>
  <c r="J475" i="5"/>
  <c r="K475" i="5"/>
  <c r="L475" i="5"/>
  <c r="M475" i="5"/>
  <c r="N475" i="5"/>
  <c r="O475" i="5"/>
  <c r="P475" i="5"/>
  <c r="Q475" i="5"/>
  <c r="R475" i="5"/>
  <c r="S475" i="5"/>
  <c r="T475" i="5"/>
  <c r="U475" i="5"/>
  <c r="V475" i="5"/>
  <c r="W475" i="5"/>
  <c r="X475" i="5"/>
  <c r="Y475" i="5"/>
  <c r="Z475" i="5"/>
  <c r="AA475" i="5"/>
  <c r="AB475" i="5"/>
  <c r="AC475" i="5"/>
  <c r="AD475" i="5"/>
  <c r="AE475" i="5"/>
  <c r="AF475" i="5"/>
  <c r="AG475" i="5"/>
  <c r="AH475" i="5"/>
  <c r="AI475" i="5"/>
  <c r="AJ475" i="5"/>
  <c r="AK475" i="5"/>
  <c r="AL475" i="5"/>
  <c r="AM475" i="5"/>
  <c r="AN475" i="5"/>
  <c r="AO475" i="5"/>
  <c r="AP475" i="5"/>
  <c r="AQ475" i="5"/>
  <c r="AR475" i="5"/>
  <c r="AS475" i="5"/>
  <c r="AT475" i="5"/>
  <c r="AU475" i="5"/>
  <c r="AV475" i="5"/>
  <c r="AW475" i="5"/>
  <c r="AX475" i="5"/>
  <c r="AY475" i="5"/>
  <c r="AZ475" i="5"/>
  <c r="BA475" i="5"/>
  <c r="BB475" i="5"/>
  <c r="BC475" i="5"/>
  <c r="BD475" i="5"/>
  <c r="BE475" i="5"/>
  <c r="BF475" i="5"/>
  <c r="BG475" i="5"/>
  <c r="BH475" i="5"/>
  <c r="BI475" i="5"/>
  <c r="BJ475" i="5"/>
  <c r="BK475" i="5"/>
  <c r="BL475" i="5"/>
  <c r="BM475" i="5"/>
  <c r="BN475" i="5"/>
  <c r="BO475" i="5"/>
  <c r="BP475" i="5"/>
  <c r="BQ475" i="5"/>
  <c r="BR475" i="5"/>
  <c r="BS475" i="5"/>
  <c r="BT475" i="5"/>
  <c r="BU475" i="5"/>
  <c r="BV475" i="5"/>
  <c r="BW475" i="5"/>
  <c r="BX475" i="5"/>
  <c r="E476" i="5"/>
  <c r="F476" i="5"/>
  <c r="G476" i="5"/>
  <c r="H476" i="5"/>
  <c r="I476" i="5"/>
  <c r="J476" i="5"/>
  <c r="K476" i="5"/>
  <c r="L476" i="5"/>
  <c r="M476" i="5"/>
  <c r="N476" i="5"/>
  <c r="O476" i="5"/>
  <c r="P476" i="5"/>
  <c r="Q476" i="5"/>
  <c r="R476" i="5"/>
  <c r="S476" i="5"/>
  <c r="T476" i="5"/>
  <c r="U476" i="5"/>
  <c r="V476" i="5"/>
  <c r="W476" i="5"/>
  <c r="X476" i="5"/>
  <c r="Y476" i="5"/>
  <c r="Z476" i="5"/>
  <c r="AA476" i="5"/>
  <c r="AB476" i="5"/>
  <c r="AC476" i="5"/>
  <c r="AD476" i="5"/>
  <c r="AE476" i="5"/>
  <c r="AF476" i="5"/>
  <c r="AG476" i="5"/>
  <c r="AH476" i="5"/>
  <c r="AI476" i="5"/>
  <c r="AJ476" i="5"/>
  <c r="AK476" i="5"/>
  <c r="AL476" i="5"/>
  <c r="AM476" i="5"/>
  <c r="AN476" i="5"/>
  <c r="AO476" i="5"/>
  <c r="AP476" i="5"/>
  <c r="AQ476" i="5"/>
  <c r="AR476" i="5"/>
  <c r="AS476" i="5"/>
  <c r="AT476" i="5"/>
  <c r="AU476" i="5"/>
  <c r="AV476" i="5"/>
  <c r="AW476" i="5"/>
  <c r="AX476" i="5"/>
  <c r="AY476" i="5"/>
  <c r="AZ476" i="5"/>
  <c r="BA476" i="5"/>
  <c r="BB476" i="5"/>
  <c r="BC476" i="5"/>
  <c r="BD476" i="5"/>
  <c r="BE476" i="5"/>
  <c r="BF476" i="5"/>
  <c r="BG476" i="5"/>
  <c r="BH476" i="5"/>
  <c r="BI476" i="5"/>
  <c r="BJ476" i="5"/>
  <c r="BK476" i="5"/>
  <c r="BL476" i="5"/>
  <c r="BM476" i="5"/>
  <c r="BN476" i="5"/>
  <c r="BO476" i="5"/>
  <c r="BP476" i="5"/>
  <c r="BQ476" i="5"/>
  <c r="BR476" i="5"/>
  <c r="BS476" i="5"/>
  <c r="BT476" i="5"/>
  <c r="BU476" i="5"/>
  <c r="BV476" i="5"/>
  <c r="BW476" i="5"/>
  <c r="BX476" i="5"/>
  <c r="E477" i="5"/>
  <c r="F477" i="5"/>
  <c r="G477" i="5"/>
  <c r="H477" i="5"/>
  <c r="I477" i="5"/>
  <c r="J477" i="5"/>
  <c r="K477" i="5"/>
  <c r="L477" i="5"/>
  <c r="M477" i="5"/>
  <c r="N477" i="5"/>
  <c r="O477" i="5"/>
  <c r="P477" i="5"/>
  <c r="Q477" i="5"/>
  <c r="R477" i="5"/>
  <c r="S477" i="5"/>
  <c r="T477" i="5"/>
  <c r="U477" i="5"/>
  <c r="V477" i="5"/>
  <c r="W477" i="5"/>
  <c r="X477" i="5"/>
  <c r="Y477" i="5"/>
  <c r="Z477" i="5"/>
  <c r="AA477" i="5"/>
  <c r="AB477" i="5"/>
  <c r="AC477" i="5"/>
  <c r="AD477" i="5"/>
  <c r="AE477" i="5"/>
  <c r="AF477" i="5"/>
  <c r="AG477" i="5"/>
  <c r="AH477" i="5"/>
  <c r="AI477" i="5"/>
  <c r="AJ477" i="5"/>
  <c r="AK477" i="5"/>
  <c r="AL477" i="5"/>
  <c r="AM477" i="5"/>
  <c r="AN477" i="5"/>
  <c r="AO477" i="5"/>
  <c r="AP477" i="5"/>
  <c r="AQ477" i="5"/>
  <c r="AR477" i="5"/>
  <c r="AS477" i="5"/>
  <c r="AT477" i="5"/>
  <c r="AU477" i="5"/>
  <c r="AV477" i="5"/>
  <c r="AW477" i="5"/>
  <c r="AX477" i="5"/>
  <c r="AY477" i="5"/>
  <c r="AZ477" i="5"/>
  <c r="BA477" i="5"/>
  <c r="BB477" i="5"/>
  <c r="BC477" i="5"/>
  <c r="BD477" i="5"/>
  <c r="BE477" i="5"/>
  <c r="BF477" i="5"/>
  <c r="BG477" i="5"/>
  <c r="BH477" i="5"/>
  <c r="BI477" i="5"/>
  <c r="BJ477" i="5"/>
  <c r="BK477" i="5"/>
  <c r="BL477" i="5"/>
  <c r="BM477" i="5"/>
  <c r="BN477" i="5"/>
  <c r="BO477" i="5"/>
  <c r="BP477" i="5"/>
  <c r="BQ477" i="5"/>
  <c r="BR477" i="5"/>
  <c r="BS477" i="5"/>
  <c r="BT477" i="5"/>
  <c r="BU477" i="5"/>
  <c r="BV477" i="5"/>
  <c r="BW477" i="5"/>
  <c r="BX477" i="5"/>
  <c r="E478" i="5"/>
  <c r="F478" i="5"/>
  <c r="G478" i="5"/>
  <c r="H478" i="5"/>
  <c r="I478" i="5"/>
  <c r="J478" i="5"/>
  <c r="K478" i="5"/>
  <c r="L478" i="5"/>
  <c r="M478" i="5"/>
  <c r="N478" i="5"/>
  <c r="O478" i="5"/>
  <c r="P478" i="5"/>
  <c r="Q478" i="5"/>
  <c r="R478" i="5"/>
  <c r="S478" i="5"/>
  <c r="T478" i="5"/>
  <c r="U478" i="5"/>
  <c r="V478" i="5"/>
  <c r="W478" i="5"/>
  <c r="X478" i="5"/>
  <c r="Y478" i="5"/>
  <c r="Z478" i="5"/>
  <c r="AA478" i="5"/>
  <c r="AB478" i="5"/>
  <c r="AC478" i="5"/>
  <c r="AD478" i="5"/>
  <c r="AE478" i="5"/>
  <c r="AF478" i="5"/>
  <c r="AG478" i="5"/>
  <c r="AH478" i="5"/>
  <c r="AI478" i="5"/>
  <c r="AJ478" i="5"/>
  <c r="AK478" i="5"/>
  <c r="AL478" i="5"/>
  <c r="AM478" i="5"/>
  <c r="AN478" i="5"/>
  <c r="AO478" i="5"/>
  <c r="AP478" i="5"/>
  <c r="AQ478" i="5"/>
  <c r="AR478" i="5"/>
  <c r="AS478" i="5"/>
  <c r="AT478" i="5"/>
  <c r="AU478" i="5"/>
  <c r="AV478" i="5"/>
  <c r="AW478" i="5"/>
  <c r="AX478" i="5"/>
  <c r="AY478" i="5"/>
  <c r="AZ478" i="5"/>
  <c r="BA478" i="5"/>
  <c r="BB478" i="5"/>
  <c r="BC478" i="5"/>
  <c r="BD478" i="5"/>
  <c r="BE478" i="5"/>
  <c r="BF478" i="5"/>
  <c r="BG478" i="5"/>
  <c r="BH478" i="5"/>
  <c r="BI478" i="5"/>
  <c r="BJ478" i="5"/>
  <c r="BK478" i="5"/>
  <c r="BL478" i="5"/>
  <c r="BM478" i="5"/>
  <c r="BN478" i="5"/>
  <c r="BO478" i="5"/>
  <c r="BP478" i="5"/>
  <c r="BQ478" i="5"/>
  <c r="BR478" i="5"/>
  <c r="BS478" i="5"/>
  <c r="BT478" i="5"/>
  <c r="BU478" i="5"/>
  <c r="BV478" i="5"/>
  <c r="BW478" i="5"/>
  <c r="BX478" i="5"/>
  <c r="E479" i="5"/>
  <c r="F479" i="5"/>
  <c r="G479" i="5"/>
  <c r="H479" i="5"/>
  <c r="I479" i="5"/>
  <c r="J479" i="5"/>
  <c r="K479" i="5"/>
  <c r="L479" i="5"/>
  <c r="M479" i="5"/>
  <c r="N479" i="5"/>
  <c r="O479" i="5"/>
  <c r="P479" i="5"/>
  <c r="Q479" i="5"/>
  <c r="R479" i="5"/>
  <c r="S479" i="5"/>
  <c r="T479" i="5"/>
  <c r="U479" i="5"/>
  <c r="V479" i="5"/>
  <c r="W479" i="5"/>
  <c r="X479" i="5"/>
  <c r="Y479" i="5"/>
  <c r="Z479" i="5"/>
  <c r="AA479" i="5"/>
  <c r="AB479" i="5"/>
  <c r="AC479" i="5"/>
  <c r="AD479" i="5"/>
  <c r="AE479" i="5"/>
  <c r="AF479" i="5"/>
  <c r="AG479" i="5"/>
  <c r="AH479" i="5"/>
  <c r="AI479" i="5"/>
  <c r="AJ479" i="5"/>
  <c r="AK479" i="5"/>
  <c r="AL479" i="5"/>
  <c r="AM479" i="5"/>
  <c r="AN479" i="5"/>
  <c r="AO479" i="5"/>
  <c r="AP479" i="5"/>
  <c r="AQ479" i="5"/>
  <c r="AR479" i="5"/>
  <c r="AS479" i="5"/>
  <c r="AT479" i="5"/>
  <c r="AU479" i="5"/>
  <c r="AV479" i="5"/>
  <c r="AW479" i="5"/>
  <c r="AX479" i="5"/>
  <c r="AY479" i="5"/>
  <c r="AZ479" i="5"/>
  <c r="BA479" i="5"/>
  <c r="BB479" i="5"/>
  <c r="BC479" i="5"/>
  <c r="BD479" i="5"/>
  <c r="BE479" i="5"/>
  <c r="BF479" i="5"/>
  <c r="BG479" i="5"/>
  <c r="BH479" i="5"/>
  <c r="BI479" i="5"/>
  <c r="BJ479" i="5"/>
  <c r="BK479" i="5"/>
  <c r="BL479" i="5"/>
  <c r="BM479" i="5"/>
  <c r="BN479" i="5"/>
  <c r="BO479" i="5"/>
  <c r="BP479" i="5"/>
  <c r="BQ479" i="5"/>
  <c r="BR479" i="5"/>
  <c r="BS479" i="5"/>
  <c r="BT479" i="5"/>
  <c r="BU479" i="5"/>
  <c r="BV479" i="5"/>
  <c r="BW479" i="5"/>
  <c r="BX479" i="5"/>
  <c r="E480" i="5"/>
  <c r="F480" i="5"/>
  <c r="G480" i="5"/>
  <c r="H480" i="5"/>
  <c r="I480" i="5"/>
  <c r="J480" i="5"/>
  <c r="K480" i="5"/>
  <c r="L480" i="5"/>
  <c r="M480" i="5"/>
  <c r="N480" i="5"/>
  <c r="O480" i="5"/>
  <c r="P480" i="5"/>
  <c r="Q480" i="5"/>
  <c r="R480" i="5"/>
  <c r="S480" i="5"/>
  <c r="T480" i="5"/>
  <c r="U480" i="5"/>
  <c r="V480" i="5"/>
  <c r="W480" i="5"/>
  <c r="X480" i="5"/>
  <c r="Y480" i="5"/>
  <c r="Z480" i="5"/>
  <c r="AA480" i="5"/>
  <c r="AB480" i="5"/>
  <c r="AC480" i="5"/>
  <c r="AD480" i="5"/>
  <c r="AE480" i="5"/>
  <c r="AF480" i="5"/>
  <c r="AG480" i="5"/>
  <c r="AH480" i="5"/>
  <c r="AI480" i="5"/>
  <c r="AJ480" i="5"/>
  <c r="AK480" i="5"/>
  <c r="AL480" i="5"/>
  <c r="AM480" i="5"/>
  <c r="AN480" i="5"/>
  <c r="AO480" i="5"/>
  <c r="AP480" i="5"/>
  <c r="AQ480" i="5"/>
  <c r="AR480" i="5"/>
  <c r="AS480" i="5"/>
  <c r="AT480" i="5"/>
  <c r="AU480" i="5"/>
  <c r="AV480" i="5"/>
  <c r="AW480" i="5"/>
  <c r="AX480" i="5"/>
  <c r="AY480" i="5"/>
  <c r="AZ480" i="5"/>
  <c r="BA480" i="5"/>
  <c r="BB480" i="5"/>
  <c r="BC480" i="5"/>
  <c r="BD480" i="5"/>
  <c r="BE480" i="5"/>
  <c r="BF480" i="5"/>
  <c r="BG480" i="5"/>
  <c r="BH480" i="5"/>
  <c r="BI480" i="5"/>
  <c r="BJ480" i="5"/>
  <c r="BK480" i="5"/>
  <c r="BL480" i="5"/>
  <c r="BM480" i="5"/>
  <c r="BN480" i="5"/>
  <c r="BO480" i="5"/>
  <c r="BP480" i="5"/>
  <c r="BQ480" i="5"/>
  <c r="BR480" i="5"/>
  <c r="BS480" i="5"/>
  <c r="BT480" i="5"/>
  <c r="BU480" i="5"/>
  <c r="BV480" i="5"/>
  <c r="BW480" i="5"/>
  <c r="BX480" i="5"/>
  <c r="E481" i="5"/>
  <c r="F481" i="5"/>
  <c r="G481" i="5"/>
  <c r="H481" i="5"/>
  <c r="I481" i="5"/>
  <c r="J481" i="5"/>
  <c r="K481" i="5"/>
  <c r="L481" i="5"/>
  <c r="M481" i="5"/>
  <c r="N481" i="5"/>
  <c r="O481" i="5"/>
  <c r="P481" i="5"/>
  <c r="Q481" i="5"/>
  <c r="R481" i="5"/>
  <c r="S481" i="5"/>
  <c r="T481" i="5"/>
  <c r="U481" i="5"/>
  <c r="V481" i="5"/>
  <c r="W481" i="5"/>
  <c r="X481" i="5"/>
  <c r="Y481" i="5"/>
  <c r="Z481" i="5"/>
  <c r="AA481" i="5"/>
  <c r="AB481" i="5"/>
  <c r="AC481" i="5"/>
  <c r="AD481" i="5"/>
  <c r="AE481" i="5"/>
  <c r="AF481" i="5"/>
  <c r="AG481" i="5"/>
  <c r="AH481" i="5"/>
  <c r="AI481" i="5"/>
  <c r="AJ481" i="5"/>
  <c r="AK481" i="5"/>
  <c r="AL481" i="5"/>
  <c r="AM481" i="5"/>
  <c r="AN481" i="5"/>
  <c r="AO481" i="5"/>
  <c r="AP481" i="5"/>
  <c r="AQ481" i="5"/>
  <c r="AR481" i="5"/>
  <c r="AS481" i="5"/>
  <c r="AT481" i="5"/>
  <c r="AU481" i="5"/>
  <c r="AV481" i="5"/>
  <c r="AW481" i="5"/>
  <c r="AX481" i="5"/>
  <c r="AY481" i="5"/>
  <c r="AZ481" i="5"/>
  <c r="BA481" i="5"/>
  <c r="BB481" i="5"/>
  <c r="BC481" i="5"/>
  <c r="BD481" i="5"/>
  <c r="BE481" i="5"/>
  <c r="BF481" i="5"/>
  <c r="BG481" i="5"/>
  <c r="BH481" i="5"/>
  <c r="BI481" i="5"/>
  <c r="BJ481" i="5"/>
  <c r="BK481" i="5"/>
  <c r="BL481" i="5"/>
  <c r="BM481" i="5"/>
  <c r="BN481" i="5"/>
  <c r="BO481" i="5"/>
  <c r="BP481" i="5"/>
  <c r="BQ481" i="5"/>
  <c r="BR481" i="5"/>
  <c r="BS481" i="5"/>
  <c r="BT481" i="5"/>
  <c r="BU481" i="5"/>
  <c r="BV481" i="5"/>
  <c r="BW481" i="5"/>
  <c r="BX481" i="5"/>
  <c r="E482" i="5"/>
  <c r="F482" i="5"/>
  <c r="G482" i="5"/>
  <c r="H482" i="5"/>
  <c r="I482" i="5"/>
  <c r="J482" i="5"/>
  <c r="K482" i="5"/>
  <c r="L482" i="5"/>
  <c r="M482" i="5"/>
  <c r="N482" i="5"/>
  <c r="O482" i="5"/>
  <c r="P482" i="5"/>
  <c r="Q482" i="5"/>
  <c r="R482" i="5"/>
  <c r="S482" i="5"/>
  <c r="T482" i="5"/>
  <c r="U482" i="5"/>
  <c r="V482" i="5"/>
  <c r="W482" i="5"/>
  <c r="X482" i="5"/>
  <c r="Y482" i="5"/>
  <c r="Z482" i="5"/>
  <c r="AA482" i="5"/>
  <c r="AB482" i="5"/>
  <c r="AC482" i="5"/>
  <c r="AD482" i="5"/>
  <c r="AE482" i="5"/>
  <c r="AF482" i="5"/>
  <c r="AG482" i="5"/>
  <c r="AH482" i="5"/>
  <c r="AI482" i="5"/>
  <c r="AJ482" i="5"/>
  <c r="AK482" i="5"/>
  <c r="AL482" i="5"/>
  <c r="AM482" i="5"/>
  <c r="AN482" i="5"/>
  <c r="AO482" i="5"/>
  <c r="AP482" i="5"/>
  <c r="AQ482" i="5"/>
  <c r="AR482" i="5"/>
  <c r="AS482" i="5"/>
  <c r="AT482" i="5"/>
  <c r="AU482" i="5"/>
  <c r="AV482" i="5"/>
  <c r="AW482" i="5"/>
  <c r="AX482" i="5"/>
  <c r="AY482" i="5"/>
  <c r="AZ482" i="5"/>
  <c r="BA482" i="5"/>
  <c r="BB482" i="5"/>
  <c r="BC482" i="5"/>
  <c r="BD482" i="5"/>
  <c r="BE482" i="5"/>
  <c r="BF482" i="5"/>
  <c r="BG482" i="5"/>
  <c r="BH482" i="5"/>
  <c r="BI482" i="5"/>
  <c r="BJ482" i="5"/>
  <c r="BK482" i="5"/>
  <c r="BL482" i="5"/>
  <c r="BM482" i="5"/>
  <c r="BN482" i="5"/>
  <c r="BO482" i="5"/>
  <c r="BP482" i="5"/>
  <c r="BQ482" i="5"/>
  <c r="BR482" i="5"/>
  <c r="BS482" i="5"/>
  <c r="BT482" i="5"/>
  <c r="BU482" i="5"/>
  <c r="BV482" i="5"/>
  <c r="BW482" i="5"/>
  <c r="BX482" i="5"/>
  <c r="E483" i="5"/>
  <c r="F483" i="5"/>
  <c r="G483" i="5"/>
  <c r="H483" i="5"/>
  <c r="I483" i="5"/>
  <c r="J483" i="5"/>
  <c r="K483" i="5"/>
  <c r="L483" i="5"/>
  <c r="M483" i="5"/>
  <c r="N483" i="5"/>
  <c r="O483" i="5"/>
  <c r="P483" i="5"/>
  <c r="Q483" i="5"/>
  <c r="R483" i="5"/>
  <c r="S483" i="5"/>
  <c r="T483" i="5"/>
  <c r="U483" i="5"/>
  <c r="V483" i="5"/>
  <c r="W483" i="5"/>
  <c r="X483" i="5"/>
  <c r="Y483" i="5"/>
  <c r="Z483" i="5"/>
  <c r="AA483" i="5"/>
  <c r="AB483" i="5"/>
  <c r="AC483" i="5"/>
  <c r="AD483" i="5"/>
  <c r="AE483" i="5"/>
  <c r="AF483" i="5"/>
  <c r="AG483" i="5"/>
  <c r="AH483" i="5"/>
  <c r="AI483" i="5"/>
  <c r="AJ483" i="5"/>
  <c r="AK483" i="5"/>
  <c r="AL483" i="5"/>
  <c r="AM483" i="5"/>
  <c r="AN483" i="5"/>
  <c r="AO483" i="5"/>
  <c r="AP483" i="5"/>
  <c r="AQ483" i="5"/>
  <c r="AR483" i="5"/>
  <c r="AS483" i="5"/>
  <c r="AT483" i="5"/>
  <c r="AU483" i="5"/>
  <c r="AV483" i="5"/>
  <c r="AW483" i="5"/>
  <c r="AX483" i="5"/>
  <c r="AY483" i="5"/>
  <c r="AZ483" i="5"/>
  <c r="BA483" i="5"/>
  <c r="BB483" i="5"/>
  <c r="BC483" i="5"/>
  <c r="BD483" i="5"/>
  <c r="BE483" i="5"/>
  <c r="BF483" i="5"/>
  <c r="BG483" i="5"/>
  <c r="BH483" i="5"/>
  <c r="BI483" i="5"/>
  <c r="BJ483" i="5"/>
  <c r="BK483" i="5"/>
  <c r="BL483" i="5"/>
  <c r="BM483" i="5"/>
  <c r="BN483" i="5"/>
  <c r="BO483" i="5"/>
  <c r="BP483" i="5"/>
  <c r="BQ483" i="5"/>
  <c r="BR483" i="5"/>
  <c r="BS483" i="5"/>
  <c r="BT483" i="5"/>
  <c r="BU483" i="5"/>
  <c r="BV483" i="5"/>
  <c r="BW483" i="5"/>
  <c r="BX483" i="5"/>
  <c r="E484" i="5"/>
  <c r="F484" i="5"/>
  <c r="G484" i="5"/>
  <c r="H484" i="5"/>
  <c r="I484" i="5"/>
  <c r="J484" i="5"/>
  <c r="K484" i="5"/>
  <c r="L484" i="5"/>
  <c r="M484" i="5"/>
  <c r="N484" i="5"/>
  <c r="O484" i="5"/>
  <c r="P484" i="5"/>
  <c r="Q484" i="5"/>
  <c r="R484" i="5"/>
  <c r="S484" i="5"/>
  <c r="T484" i="5"/>
  <c r="U484" i="5"/>
  <c r="V484" i="5"/>
  <c r="W484" i="5"/>
  <c r="X484" i="5"/>
  <c r="Y484" i="5"/>
  <c r="Z484" i="5"/>
  <c r="AA484" i="5"/>
  <c r="AB484" i="5"/>
  <c r="AC484" i="5"/>
  <c r="AD484" i="5"/>
  <c r="AE484" i="5"/>
  <c r="AF484" i="5"/>
  <c r="AG484" i="5"/>
  <c r="AH484" i="5"/>
  <c r="AI484" i="5"/>
  <c r="AJ484" i="5"/>
  <c r="AK484" i="5"/>
  <c r="AL484" i="5"/>
  <c r="AM484" i="5"/>
  <c r="AN484" i="5"/>
  <c r="AO484" i="5"/>
  <c r="AP484" i="5"/>
  <c r="AQ484" i="5"/>
  <c r="AR484" i="5"/>
  <c r="AS484" i="5"/>
  <c r="AT484" i="5"/>
  <c r="AU484" i="5"/>
  <c r="AV484" i="5"/>
  <c r="AW484" i="5"/>
  <c r="AX484" i="5"/>
  <c r="AY484" i="5"/>
  <c r="AZ484" i="5"/>
  <c r="BA484" i="5"/>
  <c r="BB484" i="5"/>
  <c r="BC484" i="5"/>
  <c r="BD484" i="5"/>
  <c r="BE484" i="5"/>
  <c r="BF484" i="5"/>
  <c r="BG484" i="5"/>
  <c r="BH484" i="5"/>
  <c r="BI484" i="5"/>
  <c r="BJ484" i="5"/>
  <c r="BK484" i="5"/>
  <c r="BL484" i="5"/>
  <c r="BM484" i="5"/>
  <c r="BN484" i="5"/>
  <c r="BO484" i="5"/>
  <c r="BP484" i="5"/>
  <c r="BQ484" i="5"/>
  <c r="BR484" i="5"/>
  <c r="BS484" i="5"/>
  <c r="BT484" i="5"/>
  <c r="BU484" i="5"/>
  <c r="BV484" i="5"/>
  <c r="BW484" i="5"/>
  <c r="BX484" i="5"/>
  <c r="E485" i="5"/>
  <c r="F485" i="5"/>
  <c r="G485" i="5"/>
  <c r="H485" i="5"/>
  <c r="I485" i="5"/>
  <c r="J485" i="5"/>
  <c r="K485" i="5"/>
  <c r="L485" i="5"/>
  <c r="M485" i="5"/>
  <c r="N485" i="5"/>
  <c r="O485" i="5"/>
  <c r="P485" i="5"/>
  <c r="Q485" i="5"/>
  <c r="R485" i="5"/>
  <c r="S485" i="5"/>
  <c r="T485" i="5"/>
  <c r="U485" i="5"/>
  <c r="V485" i="5"/>
  <c r="W485" i="5"/>
  <c r="X485" i="5"/>
  <c r="Y485" i="5"/>
  <c r="Z485" i="5"/>
  <c r="AA485" i="5"/>
  <c r="AB485" i="5"/>
  <c r="AC485" i="5"/>
  <c r="AD485" i="5"/>
  <c r="AE485" i="5"/>
  <c r="AF485" i="5"/>
  <c r="AG485" i="5"/>
  <c r="AH485" i="5"/>
  <c r="AI485" i="5"/>
  <c r="AJ485" i="5"/>
  <c r="AK485" i="5"/>
  <c r="AL485" i="5"/>
  <c r="AM485" i="5"/>
  <c r="AN485" i="5"/>
  <c r="AO485" i="5"/>
  <c r="AP485" i="5"/>
  <c r="AQ485" i="5"/>
  <c r="AR485" i="5"/>
  <c r="AS485" i="5"/>
  <c r="AT485" i="5"/>
  <c r="AU485" i="5"/>
  <c r="AV485" i="5"/>
  <c r="AW485" i="5"/>
  <c r="AX485" i="5"/>
  <c r="AY485" i="5"/>
  <c r="AZ485" i="5"/>
  <c r="BA485" i="5"/>
  <c r="BB485" i="5"/>
  <c r="BC485" i="5"/>
  <c r="BD485" i="5"/>
  <c r="BE485" i="5"/>
  <c r="BF485" i="5"/>
  <c r="BG485" i="5"/>
  <c r="BH485" i="5"/>
  <c r="BI485" i="5"/>
  <c r="BJ485" i="5"/>
  <c r="BK485" i="5"/>
  <c r="BL485" i="5"/>
  <c r="BM485" i="5"/>
  <c r="BN485" i="5"/>
  <c r="BO485" i="5"/>
  <c r="BP485" i="5"/>
  <c r="BQ485" i="5"/>
  <c r="BR485" i="5"/>
  <c r="BS485" i="5"/>
  <c r="BT485" i="5"/>
  <c r="BU485" i="5"/>
  <c r="BV485" i="5"/>
  <c r="BW485" i="5"/>
  <c r="BX485" i="5"/>
  <c r="E486" i="5"/>
  <c r="F486" i="5"/>
  <c r="G486" i="5"/>
  <c r="H486" i="5"/>
  <c r="I486" i="5"/>
  <c r="J486" i="5"/>
  <c r="K486" i="5"/>
  <c r="L486" i="5"/>
  <c r="M486" i="5"/>
  <c r="N486" i="5"/>
  <c r="O486" i="5"/>
  <c r="P486" i="5"/>
  <c r="Q486" i="5"/>
  <c r="R486" i="5"/>
  <c r="S486" i="5"/>
  <c r="T486" i="5"/>
  <c r="U486" i="5"/>
  <c r="V486" i="5"/>
  <c r="W486" i="5"/>
  <c r="X486" i="5"/>
  <c r="Y486" i="5"/>
  <c r="Z486" i="5"/>
  <c r="AA486" i="5"/>
  <c r="AB486" i="5"/>
  <c r="AC486" i="5"/>
  <c r="AD486" i="5"/>
  <c r="AE486" i="5"/>
  <c r="AF486" i="5"/>
  <c r="AG486" i="5"/>
  <c r="AH486" i="5"/>
  <c r="AI486" i="5"/>
  <c r="AJ486" i="5"/>
  <c r="AK486" i="5"/>
  <c r="AL486" i="5"/>
  <c r="AM486" i="5"/>
  <c r="AN486" i="5"/>
  <c r="AO486" i="5"/>
  <c r="AP486" i="5"/>
  <c r="AQ486" i="5"/>
  <c r="AR486" i="5"/>
  <c r="AS486" i="5"/>
  <c r="AT486" i="5"/>
  <c r="AU486" i="5"/>
  <c r="AV486" i="5"/>
  <c r="AW486" i="5"/>
  <c r="AX486" i="5"/>
  <c r="AY486" i="5"/>
  <c r="AZ486" i="5"/>
  <c r="BA486" i="5"/>
  <c r="BB486" i="5"/>
  <c r="BC486" i="5"/>
  <c r="BD486" i="5"/>
  <c r="BE486" i="5"/>
  <c r="BF486" i="5"/>
  <c r="BG486" i="5"/>
  <c r="BH486" i="5"/>
  <c r="BI486" i="5"/>
  <c r="BJ486" i="5"/>
  <c r="BK486" i="5"/>
  <c r="BL486" i="5"/>
  <c r="BM486" i="5"/>
  <c r="BN486" i="5"/>
  <c r="BO486" i="5"/>
  <c r="BP486" i="5"/>
  <c r="BQ486" i="5"/>
  <c r="BR486" i="5"/>
  <c r="BS486" i="5"/>
  <c r="BT486" i="5"/>
  <c r="BU486" i="5"/>
  <c r="BV486" i="5"/>
  <c r="BW486" i="5"/>
  <c r="BX486" i="5"/>
  <c r="E487" i="5"/>
  <c r="F487" i="5"/>
  <c r="G487" i="5"/>
  <c r="H487" i="5"/>
  <c r="I487" i="5"/>
  <c r="J487" i="5"/>
  <c r="K487" i="5"/>
  <c r="L487" i="5"/>
  <c r="M487" i="5"/>
  <c r="N487" i="5"/>
  <c r="O487" i="5"/>
  <c r="P487" i="5"/>
  <c r="Q487" i="5"/>
  <c r="R487" i="5"/>
  <c r="S487" i="5"/>
  <c r="T487" i="5"/>
  <c r="U487" i="5"/>
  <c r="V487" i="5"/>
  <c r="W487" i="5"/>
  <c r="X487" i="5"/>
  <c r="Y487" i="5"/>
  <c r="Z487" i="5"/>
  <c r="AA487" i="5"/>
  <c r="AB487" i="5"/>
  <c r="AC487" i="5"/>
  <c r="AD487" i="5"/>
  <c r="AE487" i="5"/>
  <c r="AF487" i="5"/>
  <c r="AG487" i="5"/>
  <c r="AH487" i="5"/>
  <c r="AI487" i="5"/>
  <c r="AJ487" i="5"/>
  <c r="AK487" i="5"/>
  <c r="AL487" i="5"/>
  <c r="AM487" i="5"/>
  <c r="AN487" i="5"/>
  <c r="AO487" i="5"/>
  <c r="AP487" i="5"/>
  <c r="AQ487" i="5"/>
  <c r="AR487" i="5"/>
  <c r="AS487" i="5"/>
  <c r="AT487" i="5"/>
  <c r="AU487" i="5"/>
  <c r="AV487" i="5"/>
  <c r="AW487" i="5"/>
  <c r="AX487" i="5"/>
  <c r="AY487" i="5"/>
  <c r="AZ487" i="5"/>
  <c r="BA487" i="5"/>
  <c r="BB487" i="5"/>
  <c r="BC487" i="5"/>
  <c r="BD487" i="5"/>
  <c r="BE487" i="5"/>
  <c r="BF487" i="5"/>
  <c r="BG487" i="5"/>
  <c r="BH487" i="5"/>
  <c r="BI487" i="5"/>
  <c r="BJ487" i="5"/>
  <c r="BK487" i="5"/>
  <c r="BL487" i="5"/>
  <c r="BM487" i="5"/>
  <c r="BN487" i="5"/>
  <c r="BO487" i="5"/>
  <c r="BP487" i="5"/>
  <c r="BQ487" i="5"/>
  <c r="BR487" i="5"/>
  <c r="BS487" i="5"/>
  <c r="BT487" i="5"/>
  <c r="BU487" i="5"/>
  <c r="BV487" i="5"/>
  <c r="BW487" i="5"/>
  <c r="BX487" i="5"/>
  <c r="E488" i="5"/>
  <c r="F488" i="5"/>
  <c r="G488" i="5"/>
  <c r="H488" i="5"/>
  <c r="I488" i="5"/>
  <c r="J488" i="5"/>
  <c r="K488" i="5"/>
  <c r="L488" i="5"/>
  <c r="M488" i="5"/>
  <c r="N488" i="5"/>
  <c r="O488" i="5"/>
  <c r="P488" i="5"/>
  <c r="Q488" i="5"/>
  <c r="R488" i="5"/>
  <c r="S488" i="5"/>
  <c r="T488" i="5"/>
  <c r="U488" i="5"/>
  <c r="V488" i="5"/>
  <c r="W488" i="5"/>
  <c r="X488" i="5"/>
  <c r="Y488" i="5"/>
  <c r="Z488" i="5"/>
  <c r="AA488" i="5"/>
  <c r="AB488" i="5"/>
  <c r="AC488" i="5"/>
  <c r="AD488" i="5"/>
  <c r="AE488" i="5"/>
  <c r="AF488" i="5"/>
  <c r="AG488" i="5"/>
  <c r="AH488" i="5"/>
  <c r="AI488" i="5"/>
  <c r="AJ488" i="5"/>
  <c r="AK488" i="5"/>
  <c r="AL488" i="5"/>
  <c r="AM488" i="5"/>
  <c r="AN488" i="5"/>
  <c r="AO488" i="5"/>
  <c r="AP488" i="5"/>
  <c r="AQ488" i="5"/>
  <c r="AR488" i="5"/>
  <c r="AS488" i="5"/>
  <c r="AT488" i="5"/>
  <c r="AU488" i="5"/>
  <c r="AV488" i="5"/>
  <c r="AW488" i="5"/>
  <c r="AX488" i="5"/>
  <c r="AY488" i="5"/>
  <c r="AZ488" i="5"/>
  <c r="BA488" i="5"/>
  <c r="BB488" i="5"/>
  <c r="BC488" i="5"/>
  <c r="BD488" i="5"/>
  <c r="BE488" i="5"/>
  <c r="BF488" i="5"/>
  <c r="BG488" i="5"/>
  <c r="BH488" i="5"/>
  <c r="BI488" i="5"/>
  <c r="BJ488" i="5"/>
  <c r="BK488" i="5"/>
  <c r="BL488" i="5"/>
  <c r="BM488" i="5"/>
  <c r="BN488" i="5"/>
  <c r="BO488" i="5"/>
  <c r="BP488" i="5"/>
  <c r="BQ488" i="5"/>
  <c r="BR488" i="5"/>
  <c r="BS488" i="5"/>
  <c r="BT488" i="5"/>
  <c r="BU488" i="5"/>
  <c r="BV488" i="5"/>
  <c r="BW488" i="5"/>
  <c r="BX488" i="5"/>
  <c r="E489" i="5"/>
  <c r="F489" i="5"/>
  <c r="G489" i="5"/>
  <c r="H489" i="5"/>
  <c r="I489" i="5"/>
  <c r="J489" i="5"/>
  <c r="K489" i="5"/>
  <c r="L489" i="5"/>
  <c r="M489" i="5"/>
  <c r="N489" i="5"/>
  <c r="O489" i="5"/>
  <c r="P489" i="5"/>
  <c r="Q489" i="5"/>
  <c r="R489" i="5"/>
  <c r="S489" i="5"/>
  <c r="T489" i="5"/>
  <c r="U489" i="5"/>
  <c r="V489" i="5"/>
  <c r="W489" i="5"/>
  <c r="X489" i="5"/>
  <c r="Y489" i="5"/>
  <c r="Z489" i="5"/>
  <c r="AA489" i="5"/>
  <c r="AB489" i="5"/>
  <c r="AC489" i="5"/>
  <c r="AD489" i="5"/>
  <c r="AE489" i="5"/>
  <c r="AF489" i="5"/>
  <c r="AG489" i="5"/>
  <c r="AH489" i="5"/>
  <c r="AI489" i="5"/>
  <c r="AJ489" i="5"/>
  <c r="AK489" i="5"/>
  <c r="AL489" i="5"/>
  <c r="AM489" i="5"/>
  <c r="AN489" i="5"/>
  <c r="AO489" i="5"/>
  <c r="AP489" i="5"/>
  <c r="AQ489" i="5"/>
  <c r="AR489" i="5"/>
  <c r="AS489" i="5"/>
  <c r="AT489" i="5"/>
  <c r="AU489" i="5"/>
  <c r="AV489" i="5"/>
  <c r="AW489" i="5"/>
  <c r="AX489" i="5"/>
  <c r="AY489" i="5"/>
  <c r="AZ489" i="5"/>
  <c r="BA489" i="5"/>
  <c r="BB489" i="5"/>
  <c r="BC489" i="5"/>
  <c r="BD489" i="5"/>
  <c r="BE489" i="5"/>
  <c r="BF489" i="5"/>
  <c r="BG489" i="5"/>
  <c r="BH489" i="5"/>
  <c r="BI489" i="5"/>
  <c r="BJ489" i="5"/>
  <c r="BK489" i="5"/>
  <c r="BL489" i="5"/>
  <c r="BM489" i="5"/>
  <c r="BN489" i="5"/>
  <c r="BO489" i="5"/>
  <c r="BP489" i="5"/>
  <c r="BQ489" i="5"/>
  <c r="BR489" i="5"/>
  <c r="BS489" i="5"/>
  <c r="BT489" i="5"/>
  <c r="BU489" i="5"/>
  <c r="BV489" i="5"/>
  <c r="BW489" i="5"/>
  <c r="BX489" i="5"/>
  <c r="E490" i="5"/>
  <c r="F490" i="5"/>
  <c r="G490" i="5"/>
  <c r="H490" i="5"/>
  <c r="I490" i="5"/>
  <c r="J490" i="5"/>
  <c r="K490" i="5"/>
  <c r="L490" i="5"/>
  <c r="M490" i="5"/>
  <c r="N490" i="5"/>
  <c r="O490" i="5"/>
  <c r="P490" i="5"/>
  <c r="Q490" i="5"/>
  <c r="R490" i="5"/>
  <c r="S490" i="5"/>
  <c r="T490" i="5"/>
  <c r="U490" i="5"/>
  <c r="V490" i="5"/>
  <c r="W490" i="5"/>
  <c r="X490" i="5"/>
  <c r="Y490" i="5"/>
  <c r="Z490" i="5"/>
  <c r="AA490" i="5"/>
  <c r="AB490" i="5"/>
  <c r="AC490" i="5"/>
  <c r="AD490" i="5"/>
  <c r="AE490" i="5"/>
  <c r="AF490" i="5"/>
  <c r="AG490" i="5"/>
  <c r="AH490" i="5"/>
  <c r="AI490" i="5"/>
  <c r="AJ490" i="5"/>
  <c r="AK490" i="5"/>
  <c r="AL490" i="5"/>
  <c r="AM490" i="5"/>
  <c r="AN490" i="5"/>
  <c r="AO490" i="5"/>
  <c r="AP490" i="5"/>
  <c r="AQ490" i="5"/>
  <c r="AR490" i="5"/>
  <c r="AS490" i="5"/>
  <c r="AT490" i="5"/>
  <c r="AU490" i="5"/>
  <c r="AV490" i="5"/>
  <c r="AW490" i="5"/>
  <c r="AX490" i="5"/>
  <c r="AY490" i="5"/>
  <c r="AZ490" i="5"/>
  <c r="BA490" i="5"/>
  <c r="BB490" i="5"/>
  <c r="BC490" i="5"/>
  <c r="BD490" i="5"/>
  <c r="BE490" i="5"/>
  <c r="BF490" i="5"/>
  <c r="BG490" i="5"/>
  <c r="BH490" i="5"/>
  <c r="BI490" i="5"/>
  <c r="BJ490" i="5"/>
  <c r="BK490" i="5"/>
  <c r="BL490" i="5"/>
  <c r="BM490" i="5"/>
  <c r="BN490" i="5"/>
  <c r="BO490" i="5"/>
  <c r="BP490" i="5"/>
  <c r="BQ490" i="5"/>
  <c r="BR490" i="5"/>
  <c r="BS490" i="5"/>
  <c r="BT490" i="5"/>
  <c r="BU490" i="5"/>
  <c r="BV490" i="5"/>
  <c r="BW490" i="5"/>
  <c r="BX490" i="5"/>
  <c r="E491" i="5"/>
  <c r="F491" i="5"/>
  <c r="G491" i="5"/>
  <c r="H491" i="5"/>
  <c r="I491" i="5"/>
  <c r="J491" i="5"/>
  <c r="K491" i="5"/>
  <c r="L491" i="5"/>
  <c r="M491" i="5"/>
  <c r="N491" i="5"/>
  <c r="O491" i="5"/>
  <c r="P491" i="5"/>
  <c r="Q491" i="5"/>
  <c r="R491" i="5"/>
  <c r="S491" i="5"/>
  <c r="T491" i="5"/>
  <c r="U491" i="5"/>
  <c r="V491" i="5"/>
  <c r="W491" i="5"/>
  <c r="X491" i="5"/>
  <c r="Y491" i="5"/>
  <c r="Z491" i="5"/>
  <c r="AA491" i="5"/>
  <c r="AB491" i="5"/>
  <c r="AC491" i="5"/>
  <c r="AD491" i="5"/>
  <c r="AE491" i="5"/>
  <c r="AF491" i="5"/>
  <c r="AG491" i="5"/>
  <c r="AH491" i="5"/>
  <c r="AI491" i="5"/>
  <c r="AJ491" i="5"/>
  <c r="AK491" i="5"/>
  <c r="AL491" i="5"/>
  <c r="AM491" i="5"/>
  <c r="AN491" i="5"/>
  <c r="AO491" i="5"/>
  <c r="AP491" i="5"/>
  <c r="AQ491" i="5"/>
  <c r="AR491" i="5"/>
  <c r="AS491" i="5"/>
  <c r="AT491" i="5"/>
  <c r="AU491" i="5"/>
  <c r="AV491" i="5"/>
  <c r="AW491" i="5"/>
  <c r="AX491" i="5"/>
  <c r="AY491" i="5"/>
  <c r="AZ491" i="5"/>
  <c r="BA491" i="5"/>
  <c r="BB491" i="5"/>
  <c r="BC491" i="5"/>
  <c r="BD491" i="5"/>
  <c r="BE491" i="5"/>
  <c r="BF491" i="5"/>
  <c r="BG491" i="5"/>
  <c r="BH491" i="5"/>
  <c r="BI491" i="5"/>
  <c r="BJ491" i="5"/>
  <c r="BK491" i="5"/>
  <c r="BL491" i="5"/>
  <c r="BM491" i="5"/>
  <c r="BN491" i="5"/>
  <c r="BO491" i="5"/>
  <c r="BP491" i="5"/>
  <c r="BQ491" i="5"/>
  <c r="BR491" i="5"/>
  <c r="BS491" i="5"/>
  <c r="BT491" i="5"/>
  <c r="BU491" i="5"/>
  <c r="BV491" i="5"/>
  <c r="BW491" i="5"/>
  <c r="BX491" i="5"/>
  <c r="E492" i="5"/>
  <c r="F492" i="5"/>
  <c r="G492" i="5"/>
  <c r="H492" i="5"/>
  <c r="I492" i="5"/>
  <c r="J492" i="5"/>
  <c r="K492" i="5"/>
  <c r="L492" i="5"/>
  <c r="M492" i="5"/>
  <c r="N492" i="5"/>
  <c r="O492" i="5"/>
  <c r="P492" i="5"/>
  <c r="Q492" i="5"/>
  <c r="R492" i="5"/>
  <c r="S492" i="5"/>
  <c r="T492" i="5"/>
  <c r="U492" i="5"/>
  <c r="V492" i="5"/>
  <c r="W492" i="5"/>
  <c r="X492" i="5"/>
  <c r="Y492" i="5"/>
  <c r="Z492" i="5"/>
  <c r="AA492" i="5"/>
  <c r="AB492" i="5"/>
  <c r="AC492" i="5"/>
  <c r="AD492" i="5"/>
  <c r="AE492" i="5"/>
  <c r="AF492" i="5"/>
  <c r="AG492" i="5"/>
  <c r="AH492" i="5"/>
  <c r="AI492" i="5"/>
  <c r="AJ492" i="5"/>
  <c r="AK492" i="5"/>
  <c r="AL492" i="5"/>
  <c r="AM492" i="5"/>
  <c r="AN492" i="5"/>
  <c r="AO492" i="5"/>
  <c r="AP492" i="5"/>
  <c r="AQ492" i="5"/>
  <c r="AR492" i="5"/>
  <c r="AS492" i="5"/>
  <c r="AT492" i="5"/>
  <c r="AU492" i="5"/>
  <c r="AV492" i="5"/>
  <c r="AW492" i="5"/>
  <c r="AX492" i="5"/>
  <c r="AY492" i="5"/>
  <c r="AZ492" i="5"/>
  <c r="BA492" i="5"/>
  <c r="BB492" i="5"/>
  <c r="BC492" i="5"/>
  <c r="BD492" i="5"/>
  <c r="BE492" i="5"/>
  <c r="BF492" i="5"/>
  <c r="BG492" i="5"/>
  <c r="BH492" i="5"/>
  <c r="BI492" i="5"/>
  <c r="BJ492" i="5"/>
  <c r="BK492" i="5"/>
  <c r="BL492" i="5"/>
  <c r="BM492" i="5"/>
  <c r="BN492" i="5"/>
  <c r="BO492" i="5"/>
  <c r="BP492" i="5"/>
  <c r="BQ492" i="5"/>
  <c r="BR492" i="5"/>
  <c r="BS492" i="5"/>
  <c r="BT492" i="5"/>
  <c r="BU492" i="5"/>
  <c r="BV492" i="5"/>
  <c r="BW492" i="5"/>
  <c r="BX492" i="5"/>
  <c r="E493" i="5"/>
  <c r="F493" i="5"/>
  <c r="G493" i="5"/>
  <c r="H493" i="5"/>
  <c r="I493" i="5"/>
  <c r="J493" i="5"/>
  <c r="K493" i="5"/>
  <c r="L493" i="5"/>
  <c r="M493" i="5"/>
  <c r="N493" i="5"/>
  <c r="O493" i="5"/>
  <c r="P493" i="5"/>
  <c r="Q493" i="5"/>
  <c r="R493" i="5"/>
  <c r="S493" i="5"/>
  <c r="T493" i="5"/>
  <c r="U493" i="5"/>
  <c r="V493" i="5"/>
  <c r="W493" i="5"/>
  <c r="X493" i="5"/>
  <c r="Y493" i="5"/>
  <c r="Z493" i="5"/>
  <c r="AA493" i="5"/>
  <c r="AB493" i="5"/>
  <c r="AC493" i="5"/>
  <c r="AD493" i="5"/>
  <c r="AE493" i="5"/>
  <c r="AF493" i="5"/>
  <c r="AG493" i="5"/>
  <c r="AH493" i="5"/>
  <c r="AI493" i="5"/>
  <c r="AJ493" i="5"/>
  <c r="AK493" i="5"/>
  <c r="AL493" i="5"/>
  <c r="AM493" i="5"/>
  <c r="AN493" i="5"/>
  <c r="AO493" i="5"/>
  <c r="AP493" i="5"/>
  <c r="AQ493" i="5"/>
  <c r="AR493" i="5"/>
  <c r="AS493" i="5"/>
  <c r="AT493" i="5"/>
  <c r="AU493" i="5"/>
  <c r="AV493" i="5"/>
  <c r="AW493" i="5"/>
  <c r="AX493" i="5"/>
  <c r="AY493" i="5"/>
  <c r="AZ493" i="5"/>
  <c r="BA493" i="5"/>
  <c r="BB493" i="5"/>
  <c r="BC493" i="5"/>
  <c r="BD493" i="5"/>
  <c r="BE493" i="5"/>
  <c r="BF493" i="5"/>
  <c r="BG493" i="5"/>
  <c r="BH493" i="5"/>
  <c r="BI493" i="5"/>
  <c r="BJ493" i="5"/>
  <c r="BK493" i="5"/>
  <c r="BL493" i="5"/>
  <c r="BM493" i="5"/>
  <c r="BN493" i="5"/>
  <c r="BO493" i="5"/>
  <c r="BP493" i="5"/>
  <c r="BQ493" i="5"/>
  <c r="BR493" i="5"/>
  <c r="BS493" i="5"/>
  <c r="BT493" i="5"/>
  <c r="BU493" i="5"/>
  <c r="BV493" i="5"/>
  <c r="BW493" i="5"/>
  <c r="BX493" i="5"/>
  <c r="E494" i="5"/>
  <c r="F494" i="5"/>
  <c r="G494" i="5"/>
  <c r="H494" i="5"/>
  <c r="I494" i="5"/>
  <c r="J494" i="5"/>
  <c r="K494" i="5"/>
  <c r="L494" i="5"/>
  <c r="M494" i="5"/>
  <c r="N494" i="5"/>
  <c r="O494" i="5"/>
  <c r="P494" i="5"/>
  <c r="Q494" i="5"/>
  <c r="R494" i="5"/>
  <c r="S494" i="5"/>
  <c r="T494" i="5"/>
  <c r="U494" i="5"/>
  <c r="V494" i="5"/>
  <c r="W494" i="5"/>
  <c r="X494" i="5"/>
  <c r="Y494" i="5"/>
  <c r="Z494" i="5"/>
  <c r="AA494" i="5"/>
  <c r="AB494" i="5"/>
  <c r="AC494" i="5"/>
  <c r="AD494" i="5"/>
  <c r="AE494" i="5"/>
  <c r="AF494" i="5"/>
  <c r="AG494" i="5"/>
  <c r="AH494" i="5"/>
  <c r="AI494" i="5"/>
  <c r="AJ494" i="5"/>
  <c r="AK494" i="5"/>
  <c r="AL494" i="5"/>
  <c r="AM494" i="5"/>
  <c r="AN494" i="5"/>
  <c r="AO494" i="5"/>
  <c r="AP494" i="5"/>
  <c r="AQ494" i="5"/>
  <c r="AR494" i="5"/>
  <c r="AS494" i="5"/>
  <c r="AT494" i="5"/>
  <c r="AU494" i="5"/>
  <c r="AV494" i="5"/>
  <c r="AW494" i="5"/>
  <c r="AX494" i="5"/>
  <c r="AY494" i="5"/>
  <c r="AZ494" i="5"/>
  <c r="BA494" i="5"/>
  <c r="BB494" i="5"/>
  <c r="BC494" i="5"/>
  <c r="BD494" i="5"/>
  <c r="BE494" i="5"/>
  <c r="BF494" i="5"/>
  <c r="BG494" i="5"/>
  <c r="BH494" i="5"/>
  <c r="BI494" i="5"/>
  <c r="BJ494" i="5"/>
  <c r="BK494" i="5"/>
  <c r="BL494" i="5"/>
  <c r="BM494" i="5"/>
  <c r="BN494" i="5"/>
  <c r="BO494" i="5"/>
  <c r="BP494" i="5"/>
  <c r="BQ494" i="5"/>
  <c r="BR494" i="5"/>
  <c r="BS494" i="5"/>
  <c r="BT494" i="5"/>
  <c r="BU494" i="5"/>
  <c r="BV494" i="5"/>
  <c r="BW494" i="5"/>
  <c r="BX494" i="5"/>
  <c r="E495" i="5"/>
  <c r="F495" i="5"/>
  <c r="G495" i="5"/>
  <c r="H495" i="5"/>
  <c r="I495" i="5"/>
  <c r="J495" i="5"/>
  <c r="K495" i="5"/>
  <c r="L495" i="5"/>
  <c r="M495" i="5"/>
  <c r="N495" i="5"/>
  <c r="O495" i="5"/>
  <c r="P495" i="5"/>
  <c r="Q495" i="5"/>
  <c r="R495" i="5"/>
  <c r="S495" i="5"/>
  <c r="T495" i="5"/>
  <c r="U495" i="5"/>
  <c r="V495" i="5"/>
  <c r="W495" i="5"/>
  <c r="X495" i="5"/>
  <c r="Y495" i="5"/>
  <c r="Z495" i="5"/>
  <c r="AA495" i="5"/>
  <c r="AB495" i="5"/>
  <c r="AC495" i="5"/>
  <c r="AD495" i="5"/>
  <c r="AE495" i="5"/>
  <c r="AF495" i="5"/>
  <c r="AG495" i="5"/>
  <c r="AH495" i="5"/>
  <c r="AI495" i="5"/>
  <c r="AJ495" i="5"/>
  <c r="AK495" i="5"/>
  <c r="AL495" i="5"/>
  <c r="AM495" i="5"/>
  <c r="AN495" i="5"/>
  <c r="AO495" i="5"/>
  <c r="AP495" i="5"/>
  <c r="AQ495" i="5"/>
  <c r="AR495" i="5"/>
  <c r="AS495" i="5"/>
  <c r="AT495" i="5"/>
  <c r="AU495" i="5"/>
  <c r="AV495" i="5"/>
  <c r="AW495" i="5"/>
  <c r="AX495" i="5"/>
  <c r="AY495" i="5"/>
  <c r="AZ495" i="5"/>
  <c r="BA495" i="5"/>
  <c r="BB495" i="5"/>
  <c r="BC495" i="5"/>
  <c r="BD495" i="5"/>
  <c r="BE495" i="5"/>
  <c r="BF495" i="5"/>
  <c r="BG495" i="5"/>
  <c r="BH495" i="5"/>
  <c r="BI495" i="5"/>
  <c r="BJ495" i="5"/>
  <c r="BK495" i="5"/>
  <c r="BL495" i="5"/>
  <c r="BM495" i="5"/>
  <c r="BN495" i="5"/>
  <c r="BO495" i="5"/>
  <c r="BP495" i="5"/>
  <c r="BQ495" i="5"/>
  <c r="BR495" i="5"/>
  <c r="BS495" i="5"/>
  <c r="BT495" i="5"/>
  <c r="BU495" i="5"/>
  <c r="BV495" i="5"/>
  <c r="BW495" i="5"/>
  <c r="BX495" i="5"/>
  <c r="E496" i="5"/>
  <c r="F496" i="5"/>
  <c r="G496" i="5"/>
  <c r="H496" i="5"/>
  <c r="I496" i="5"/>
  <c r="J496" i="5"/>
  <c r="K496" i="5"/>
  <c r="L496" i="5"/>
  <c r="M496" i="5"/>
  <c r="N496" i="5"/>
  <c r="O496" i="5"/>
  <c r="P496" i="5"/>
  <c r="Q496" i="5"/>
  <c r="R496" i="5"/>
  <c r="S496" i="5"/>
  <c r="T496" i="5"/>
  <c r="U496" i="5"/>
  <c r="V496" i="5"/>
  <c r="W496" i="5"/>
  <c r="X496" i="5"/>
  <c r="Y496" i="5"/>
  <c r="Z496" i="5"/>
  <c r="AA496" i="5"/>
  <c r="AB496" i="5"/>
  <c r="AC496" i="5"/>
  <c r="AD496" i="5"/>
  <c r="AE496" i="5"/>
  <c r="AF496" i="5"/>
  <c r="AG496" i="5"/>
  <c r="AH496" i="5"/>
  <c r="AI496" i="5"/>
  <c r="AJ496" i="5"/>
  <c r="AK496" i="5"/>
  <c r="AL496" i="5"/>
  <c r="AM496" i="5"/>
  <c r="AN496" i="5"/>
  <c r="AO496" i="5"/>
  <c r="AP496" i="5"/>
  <c r="AQ496" i="5"/>
  <c r="AR496" i="5"/>
  <c r="AS496" i="5"/>
  <c r="AT496" i="5"/>
  <c r="AU496" i="5"/>
  <c r="AV496" i="5"/>
  <c r="AW496" i="5"/>
  <c r="AX496" i="5"/>
  <c r="AY496" i="5"/>
  <c r="AZ496" i="5"/>
  <c r="BA496" i="5"/>
  <c r="BB496" i="5"/>
  <c r="BC496" i="5"/>
  <c r="BD496" i="5"/>
  <c r="BE496" i="5"/>
  <c r="BF496" i="5"/>
  <c r="BG496" i="5"/>
  <c r="BH496" i="5"/>
  <c r="BI496" i="5"/>
  <c r="BJ496" i="5"/>
  <c r="BK496" i="5"/>
  <c r="BL496" i="5"/>
  <c r="BM496" i="5"/>
  <c r="BN496" i="5"/>
  <c r="BO496" i="5"/>
  <c r="BP496" i="5"/>
  <c r="BQ496" i="5"/>
  <c r="BR496" i="5"/>
  <c r="BS496" i="5"/>
  <c r="BT496" i="5"/>
  <c r="BU496" i="5"/>
  <c r="BV496" i="5"/>
  <c r="BW496" i="5"/>
  <c r="BX496" i="5"/>
  <c r="E497" i="5"/>
  <c r="F497" i="5"/>
  <c r="G497" i="5"/>
  <c r="H497" i="5"/>
  <c r="I497" i="5"/>
  <c r="J497" i="5"/>
  <c r="K497" i="5"/>
  <c r="L497" i="5"/>
  <c r="M497" i="5"/>
  <c r="N497" i="5"/>
  <c r="O497" i="5"/>
  <c r="P497" i="5"/>
  <c r="Q497" i="5"/>
  <c r="R497" i="5"/>
  <c r="S497" i="5"/>
  <c r="T497" i="5"/>
  <c r="U497" i="5"/>
  <c r="V497" i="5"/>
  <c r="W497" i="5"/>
  <c r="X497" i="5"/>
  <c r="Y497" i="5"/>
  <c r="Z497" i="5"/>
  <c r="AA497" i="5"/>
  <c r="AB497" i="5"/>
  <c r="AC497" i="5"/>
  <c r="AD497" i="5"/>
  <c r="AE497" i="5"/>
  <c r="AF497" i="5"/>
  <c r="AG497" i="5"/>
  <c r="AH497" i="5"/>
  <c r="AI497" i="5"/>
  <c r="AJ497" i="5"/>
  <c r="AK497" i="5"/>
  <c r="AL497" i="5"/>
  <c r="AM497" i="5"/>
  <c r="AN497" i="5"/>
  <c r="AO497" i="5"/>
  <c r="AP497" i="5"/>
  <c r="AQ497" i="5"/>
  <c r="AR497" i="5"/>
  <c r="AS497" i="5"/>
  <c r="AT497" i="5"/>
  <c r="AU497" i="5"/>
  <c r="AV497" i="5"/>
  <c r="AW497" i="5"/>
  <c r="AX497" i="5"/>
  <c r="AY497" i="5"/>
  <c r="AZ497" i="5"/>
  <c r="BA497" i="5"/>
  <c r="BB497" i="5"/>
  <c r="BC497" i="5"/>
  <c r="BD497" i="5"/>
  <c r="BE497" i="5"/>
  <c r="BF497" i="5"/>
  <c r="BG497" i="5"/>
  <c r="BH497" i="5"/>
  <c r="BI497" i="5"/>
  <c r="BJ497" i="5"/>
  <c r="BK497" i="5"/>
  <c r="BL497" i="5"/>
  <c r="BM497" i="5"/>
  <c r="BN497" i="5"/>
  <c r="BO497" i="5"/>
  <c r="BP497" i="5"/>
  <c r="BQ497" i="5"/>
  <c r="BR497" i="5"/>
  <c r="BS497" i="5"/>
  <c r="BT497" i="5"/>
  <c r="BU497" i="5"/>
  <c r="BV497" i="5"/>
  <c r="BW497" i="5"/>
  <c r="BX497" i="5"/>
  <c r="E498" i="5"/>
  <c r="F498" i="5"/>
  <c r="G498" i="5"/>
  <c r="H498" i="5"/>
  <c r="I498" i="5"/>
  <c r="J498" i="5"/>
  <c r="K498" i="5"/>
  <c r="L498" i="5"/>
  <c r="M498" i="5"/>
  <c r="N498" i="5"/>
  <c r="O498" i="5"/>
  <c r="P498" i="5"/>
  <c r="Q498" i="5"/>
  <c r="R498" i="5"/>
  <c r="S498" i="5"/>
  <c r="T498" i="5"/>
  <c r="U498" i="5"/>
  <c r="V498" i="5"/>
  <c r="W498" i="5"/>
  <c r="X498" i="5"/>
  <c r="Y498" i="5"/>
  <c r="Z498" i="5"/>
  <c r="AA498" i="5"/>
  <c r="AB498" i="5"/>
  <c r="AC498" i="5"/>
  <c r="AD498" i="5"/>
  <c r="AE498" i="5"/>
  <c r="AF498" i="5"/>
  <c r="AG498" i="5"/>
  <c r="AH498" i="5"/>
  <c r="AI498" i="5"/>
  <c r="AJ498" i="5"/>
  <c r="AK498" i="5"/>
  <c r="AL498" i="5"/>
  <c r="AM498" i="5"/>
  <c r="AN498" i="5"/>
  <c r="AO498" i="5"/>
  <c r="AP498" i="5"/>
  <c r="AQ498" i="5"/>
  <c r="AR498" i="5"/>
  <c r="AS498" i="5"/>
  <c r="AT498" i="5"/>
  <c r="AU498" i="5"/>
  <c r="AV498" i="5"/>
  <c r="AW498" i="5"/>
  <c r="AX498" i="5"/>
  <c r="AY498" i="5"/>
  <c r="AZ498" i="5"/>
  <c r="BA498" i="5"/>
  <c r="BB498" i="5"/>
  <c r="BC498" i="5"/>
  <c r="BD498" i="5"/>
  <c r="BE498" i="5"/>
  <c r="BF498" i="5"/>
  <c r="BG498" i="5"/>
  <c r="BH498" i="5"/>
  <c r="BI498" i="5"/>
  <c r="BJ498" i="5"/>
  <c r="BK498" i="5"/>
  <c r="BL498" i="5"/>
  <c r="BM498" i="5"/>
  <c r="BN498" i="5"/>
  <c r="BO498" i="5"/>
  <c r="BP498" i="5"/>
  <c r="BQ498" i="5"/>
  <c r="BR498" i="5"/>
  <c r="BS498" i="5"/>
  <c r="BT498" i="5"/>
  <c r="BU498" i="5"/>
  <c r="BV498" i="5"/>
  <c r="BW498" i="5"/>
  <c r="BX498" i="5"/>
  <c r="E499" i="5"/>
  <c r="F499" i="5"/>
  <c r="G499" i="5"/>
  <c r="H499" i="5"/>
  <c r="I499" i="5"/>
  <c r="J499" i="5"/>
  <c r="K499" i="5"/>
  <c r="L499" i="5"/>
  <c r="M499" i="5"/>
  <c r="N499" i="5"/>
  <c r="O499" i="5"/>
  <c r="P499" i="5"/>
  <c r="Q499" i="5"/>
  <c r="R499" i="5"/>
  <c r="S499" i="5"/>
  <c r="T499" i="5"/>
  <c r="U499" i="5"/>
  <c r="V499" i="5"/>
  <c r="W499" i="5"/>
  <c r="X499" i="5"/>
  <c r="Y499" i="5"/>
  <c r="Z499" i="5"/>
  <c r="AA499" i="5"/>
  <c r="AB499" i="5"/>
  <c r="AC499" i="5"/>
  <c r="AD499" i="5"/>
  <c r="AE499" i="5"/>
  <c r="AF499" i="5"/>
  <c r="AG499" i="5"/>
  <c r="AH499" i="5"/>
  <c r="AI499" i="5"/>
  <c r="AJ499" i="5"/>
  <c r="AK499" i="5"/>
  <c r="AL499" i="5"/>
  <c r="AM499" i="5"/>
  <c r="AN499" i="5"/>
  <c r="AO499" i="5"/>
  <c r="AP499" i="5"/>
  <c r="AQ499" i="5"/>
  <c r="AR499" i="5"/>
  <c r="AS499" i="5"/>
  <c r="AT499" i="5"/>
  <c r="AU499" i="5"/>
  <c r="AV499" i="5"/>
  <c r="AW499" i="5"/>
  <c r="AX499" i="5"/>
  <c r="AY499" i="5"/>
  <c r="AZ499" i="5"/>
  <c r="BA499" i="5"/>
  <c r="BB499" i="5"/>
  <c r="BC499" i="5"/>
  <c r="BD499" i="5"/>
  <c r="BE499" i="5"/>
  <c r="BF499" i="5"/>
  <c r="BG499" i="5"/>
  <c r="BH499" i="5"/>
  <c r="BI499" i="5"/>
  <c r="BJ499" i="5"/>
  <c r="BK499" i="5"/>
  <c r="BL499" i="5"/>
  <c r="BM499" i="5"/>
  <c r="BN499" i="5"/>
  <c r="BO499" i="5"/>
  <c r="BP499" i="5"/>
  <c r="BQ499" i="5"/>
  <c r="BR499" i="5"/>
  <c r="BS499" i="5"/>
  <c r="BT499" i="5"/>
  <c r="BU499" i="5"/>
  <c r="BV499" i="5"/>
  <c r="BW499" i="5"/>
  <c r="BX499" i="5"/>
  <c r="E500" i="5"/>
  <c r="F500" i="5"/>
  <c r="G500" i="5"/>
  <c r="H500" i="5"/>
  <c r="I500" i="5"/>
  <c r="J500" i="5"/>
  <c r="K500" i="5"/>
  <c r="L500" i="5"/>
  <c r="M500" i="5"/>
  <c r="N500" i="5"/>
  <c r="O500" i="5"/>
  <c r="P500" i="5"/>
  <c r="Q500" i="5"/>
  <c r="R500" i="5"/>
  <c r="S500" i="5"/>
  <c r="T500" i="5"/>
  <c r="U500" i="5"/>
  <c r="V500" i="5"/>
  <c r="W500" i="5"/>
  <c r="X500" i="5"/>
  <c r="Y500" i="5"/>
  <c r="Z500" i="5"/>
  <c r="AA500" i="5"/>
  <c r="AB500" i="5"/>
  <c r="AC500" i="5"/>
  <c r="AD500" i="5"/>
  <c r="AE500" i="5"/>
  <c r="AF500" i="5"/>
  <c r="AG500" i="5"/>
  <c r="AH500" i="5"/>
  <c r="AI500" i="5"/>
  <c r="AJ500" i="5"/>
  <c r="AK500" i="5"/>
  <c r="AL500" i="5"/>
  <c r="AM500" i="5"/>
  <c r="AN500" i="5"/>
  <c r="AO500" i="5"/>
  <c r="AP500" i="5"/>
  <c r="AQ500" i="5"/>
  <c r="AR500" i="5"/>
  <c r="AS500" i="5"/>
  <c r="AT500" i="5"/>
  <c r="AU500" i="5"/>
  <c r="AV500" i="5"/>
  <c r="AW500" i="5"/>
  <c r="AX500" i="5"/>
  <c r="AY500" i="5"/>
  <c r="AZ500" i="5"/>
  <c r="BA500" i="5"/>
  <c r="BB500" i="5"/>
  <c r="BC500" i="5"/>
  <c r="BD500" i="5"/>
  <c r="BE500" i="5"/>
  <c r="BF500" i="5"/>
  <c r="BG500" i="5"/>
  <c r="BH500" i="5"/>
  <c r="BI500" i="5"/>
  <c r="BJ500" i="5"/>
  <c r="BK500" i="5"/>
  <c r="BL500" i="5"/>
  <c r="BM500" i="5"/>
  <c r="BN500" i="5"/>
  <c r="BO500" i="5"/>
  <c r="BP500" i="5"/>
  <c r="BQ500" i="5"/>
  <c r="BR500" i="5"/>
  <c r="BS500" i="5"/>
  <c r="BT500" i="5"/>
  <c r="BU500" i="5"/>
  <c r="BV500" i="5"/>
  <c r="BW500" i="5"/>
  <c r="BX500" i="5"/>
  <c r="E501" i="5"/>
  <c r="F501" i="5"/>
  <c r="G501" i="5"/>
  <c r="H501" i="5"/>
  <c r="I501" i="5"/>
  <c r="J501" i="5"/>
  <c r="K501" i="5"/>
  <c r="L501" i="5"/>
  <c r="M501" i="5"/>
  <c r="N501" i="5"/>
  <c r="O501" i="5"/>
  <c r="P501" i="5"/>
  <c r="Q501" i="5"/>
  <c r="R501" i="5"/>
  <c r="S501" i="5"/>
  <c r="T501" i="5"/>
  <c r="U501" i="5"/>
  <c r="V501" i="5"/>
  <c r="W501" i="5"/>
  <c r="X501" i="5"/>
  <c r="Y501" i="5"/>
  <c r="Z501" i="5"/>
  <c r="AA501" i="5"/>
  <c r="AB501" i="5"/>
  <c r="AC501" i="5"/>
  <c r="AD501" i="5"/>
  <c r="AE501" i="5"/>
  <c r="AF501" i="5"/>
  <c r="AG501" i="5"/>
  <c r="AH501" i="5"/>
  <c r="AI501" i="5"/>
  <c r="AJ501" i="5"/>
  <c r="AK501" i="5"/>
  <c r="AL501" i="5"/>
  <c r="AM501" i="5"/>
  <c r="AN501" i="5"/>
  <c r="AO501" i="5"/>
  <c r="AP501" i="5"/>
  <c r="AQ501" i="5"/>
  <c r="AR501" i="5"/>
  <c r="AS501" i="5"/>
  <c r="AT501" i="5"/>
  <c r="AU501" i="5"/>
  <c r="AV501" i="5"/>
  <c r="AW501" i="5"/>
  <c r="AX501" i="5"/>
  <c r="AY501" i="5"/>
  <c r="AZ501" i="5"/>
  <c r="BA501" i="5"/>
  <c r="BB501" i="5"/>
  <c r="BC501" i="5"/>
  <c r="BD501" i="5"/>
  <c r="BE501" i="5"/>
  <c r="BF501" i="5"/>
  <c r="BG501" i="5"/>
  <c r="BH501" i="5"/>
  <c r="BI501" i="5"/>
  <c r="BJ501" i="5"/>
  <c r="BK501" i="5"/>
  <c r="BL501" i="5"/>
  <c r="BM501" i="5"/>
  <c r="BN501" i="5"/>
  <c r="BO501" i="5"/>
  <c r="BP501" i="5"/>
  <c r="BQ501" i="5"/>
  <c r="BR501" i="5"/>
  <c r="BS501" i="5"/>
  <c r="BT501" i="5"/>
  <c r="BU501" i="5"/>
  <c r="BV501" i="5"/>
  <c r="BW501" i="5"/>
  <c r="BX501" i="5"/>
  <c r="E502" i="5"/>
  <c r="F502" i="5"/>
  <c r="G502" i="5"/>
  <c r="H502" i="5"/>
  <c r="I502" i="5"/>
  <c r="J502" i="5"/>
  <c r="K502" i="5"/>
  <c r="L502" i="5"/>
  <c r="M502" i="5"/>
  <c r="N502" i="5"/>
  <c r="O502" i="5"/>
  <c r="P502" i="5"/>
  <c r="Q502" i="5"/>
  <c r="R502" i="5"/>
  <c r="S502" i="5"/>
  <c r="T502" i="5"/>
  <c r="U502" i="5"/>
  <c r="V502" i="5"/>
  <c r="W502" i="5"/>
  <c r="X502" i="5"/>
  <c r="Y502" i="5"/>
  <c r="Z502" i="5"/>
  <c r="AA502" i="5"/>
  <c r="AB502" i="5"/>
  <c r="AC502" i="5"/>
  <c r="AD502" i="5"/>
  <c r="AE502" i="5"/>
  <c r="AF502" i="5"/>
  <c r="AG502" i="5"/>
  <c r="AH502" i="5"/>
  <c r="AI502" i="5"/>
  <c r="AJ502" i="5"/>
  <c r="AK502" i="5"/>
  <c r="AL502" i="5"/>
  <c r="AM502" i="5"/>
  <c r="AN502" i="5"/>
  <c r="AO502" i="5"/>
  <c r="AP502" i="5"/>
  <c r="AQ502" i="5"/>
  <c r="AR502" i="5"/>
  <c r="AS502" i="5"/>
  <c r="AT502" i="5"/>
  <c r="AU502" i="5"/>
  <c r="AV502" i="5"/>
  <c r="AW502" i="5"/>
  <c r="AX502" i="5"/>
  <c r="AY502" i="5"/>
  <c r="AZ502" i="5"/>
  <c r="BA502" i="5"/>
  <c r="BB502" i="5"/>
  <c r="BC502" i="5"/>
  <c r="BD502" i="5"/>
  <c r="BE502" i="5"/>
  <c r="BF502" i="5"/>
  <c r="BG502" i="5"/>
  <c r="BH502" i="5"/>
  <c r="BI502" i="5"/>
  <c r="BJ502" i="5"/>
  <c r="BK502" i="5"/>
  <c r="BL502" i="5"/>
  <c r="BM502" i="5"/>
  <c r="BN502" i="5"/>
  <c r="BO502" i="5"/>
  <c r="BP502" i="5"/>
  <c r="BQ502" i="5"/>
  <c r="BR502" i="5"/>
  <c r="BS502" i="5"/>
  <c r="BT502" i="5"/>
  <c r="BU502" i="5"/>
  <c r="BV502" i="5"/>
  <c r="BW502" i="5"/>
  <c r="BX502" i="5"/>
  <c r="E503" i="5"/>
  <c r="F503" i="5"/>
  <c r="G503" i="5"/>
  <c r="H503" i="5"/>
  <c r="I503" i="5"/>
  <c r="J503" i="5"/>
  <c r="K503" i="5"/>
  <c r="L503" i="5"/>
  <c r="M503" i="5"/>
  <c r="N503" i="5"/>
  <c r="O503" i="5"/>
  <c r="P503" i="5"/>
  <c r="Q503" i="5"/>
  <c r="R503" i="5"/>
  <c r="S503" i="5"/>
  <c r="T503" i="5"/>
  <c r="U503" i="5"/>
  <c r="V503" i="5"/>
  <c r="W503" i="5"/>
  <c r="X503" i="5"/>
  <c r="Y503" i="5"/>
  <c r="Z503" i="5"/>
  <c r="AA503" i="5"/>
  <c r="AB503" i="5"/>
  <c r="AC503" i="5"/>
  <c r="AD503" i="5"/>
  <c r="AE503" i="5"/>
  <c r="AF503" i="5"/>
  <c r="AG503" i="5"/>
  <c r="AH503" i="5"/>
  <c r="AI503" i="5"/>
  <c r="AJ503" i="5"/>
  <c r="AK503" i="5"/>
  <c r="AL503" i="5"/>
  <c r="AM503" i="5"/>
  <c r="AN503" i="5"/>
  <c r="AO503" i="5"/>
  <c r="AP503" i="5"/>
  <c r="AQ503" i="5"/>
  <c r="AR503" i="5"/>
  <c r="AS503" i="5"/>
  <c r="AT503" i="5"/>
  <c r="AU503" i="5"/>
  <c r="AV503" i="5"/>
  <c r="AW503" i="5"/>
  <c r="AX503" i="5"/>
  <c r="AY503" i="5"/>
  <c r="AZ503" i="5"/>
  <c r="BA503" i="5"/>
  <c r="BB503" i="5"/>
  <c r="BC503" i="5"/>
  <c r="BD503" i="5"/>
  <c r="BE503" i="5"/>
  <c r="BF503" i="5"/>
  <c r="BG503" i="5"/>
  <c r="BH503" i="5"/>
  <c r="BI503" i="5"/>
  <c r="BJ503" i="5"/>
  <c r="BK503" i="5"/>
  <c r="BL503" i="5"/>
  <c r="BM503" i="5"/>
  <c r="BN503" i="5"/>
  <c r="BO503" i="5"/>
  <c r="BP503" i="5"/>
  <c r="BQ503" i="5"/>
  <c r="BR503" i="5"/>
  <c r="BS503" i="5"/>
  <c r="BT503" i="5"/>
  <c r="BU503" i="5"/>
  <c r="BV503" i="5"/>
  <c r="BW503" i="5"/>
  <c r="BX503" i="5"/>
  <c r="E504" i="5"/>
  <c r="F504" i="5"/>
  <c r="G504" i="5"/>
  <c r="H504" i="5"/>
  <c r="I504" i="5"/>
  <c r="J504" i="5"/>
  <c r="K504" i="5"/>
  <c r="L504" i="5"/>
  <c r="M504" i="5"/>
  <c r="N504" i="5"/>
  <c r="O504" i="5"/>
  <c r="P504" i="5"/>
  <c r="Q504" i="5"/>
  <c r="R504" i="5"/>
  <c r="S504" i="5"/>
  <c r="T504" i="5"/>
  <c r="U504" i="5"/>
  <c r="V504" i="5"/>
  <c r="W504" i="5"/>
  <c r="X504" i="5"/>
  <c r="Y504" i="5"/>
  <c r="Z504" i="5"/>
  <c r="AA504" i="5"/>
  <c r="AB504" i="5"/>
  <c r="AC504" i="5"/>
  <c r="AD504" i="5"/>
  <c r="AE504" i="5"/>
  <c r="AF504" i="5"/>
  <c r="AG504" i="5"/>
  <c r="AH504" i="5"/>
  <c r="AI504" i="5"/>
  <c r="AJ504" i="5"/>
  <c r="AK504" i="5"/>
  <c r="AL504" i="5"/>
  <c r="AM504" i="5"/>
  <c r="AN504" i="5"/>
  <c r="AO504" i="5"/>
  <c r="AP504" i="5"/>
  <c r="AQ504" i="5"/>
  <c r="AR504" i="5"/>
  <c r="AS504" i="5"/>
  <c r="AT504" i="5"/>
  <c r="AU504" i="5"/>
  <c r="AV504" i="5"/>
  <c r="AW504" i="5"/>
  <c r="AX504" i="5"/>
  <c r="AY504" i="5"/>
  <c r="AZ504" i="5"/>
  <c r="BA504" i="5"/>
  <c r="BB504" i="5"/>
  <c r="BC504" i="5"/>
  <c r="BD504" i="5"/>
  <c r="BE504" i="5"/>
  <c r="BF504" i="5"/>
  <c r="BG504" i="5"/>
  <c r="BH504" i="5"/>
  <c r="BI504" i="5"/>
  <c r="BJ504" i="5"/>
  <c r="BK504" i="5"/>
  <c r="BL504" i="5"/>
  <c r="BM504" i="5"/>
  <c r="BN504" i="5"/>
  <c r="BO504" i="5"/>
  <c r="BP504" i="5"/>
  <c r="BQ504" i="5"/>
  <c r="BR504" i="5"/>
  <c r="BS504" i="5"/>
  <c r="BT504" i="5"/>
  <c r="BU504" i="5"/>
  <c r="BV504" i="5"/>
  <c r="BW504" i="5"/>
  <c r="BX504" i="5"/>
  <c r="E505" i="5"/>
  <c r="F505" i="5"/>
  <c r="G505" i="5"/>
  <c r="H505" i="5"/>
  <c r="I505" i="5"/>
  <c r="J505" i="5"/>
  <c r="K505" i="5"/>
  <c r="L505" i="5"/>
  <c r="M505" i="5"/>
  <c r="N505" i="5"/>
  <c r="O505" i="5"/>
  <c r="P505" i="5"/>
  <c r="Q505" i="5"/>
  <c r="R505" i="5"/>
  <c r="S505" i="5"/>
  <c r="T505" i="5"/>
  <c r="U505" i="5"/>
  <c r="V505" i="5"/>
  <c r="W505" i="5"/>
  <c r="X505" i="5"/>
  <c r="Y505" i="5"/>
  <c r="Z505" i="5"/>
  <c r="AA505" i="5"/>
  <c r="AB505" i="5"/>
  <c r="AC505" i="5"/>
  <c r="AD505" i="5"/>
  <c r="AE505" i="5"/>
  <c r="AF505" i="5"/>
  <c r="AG505" i="5"/>
  <c r="AH505" i="5"/>
  <c r="AI505" i="5"/>
  <c r="AJ505" i="5"/>
  <c r="AK505" i="5"/>
  <c r="AL505" i="5"/>
  <c r="AM505" i="5"/>
  <c r="AN505" i="5"/>
  <c r="AO505" i="5"/>
  <c r="AP505" i="5"/>
  <c r="AQ505" i="5"/>
  <c r="AR505" i="5"/>
  <c r="AS505" i="5"/>
  <c r="AT505" i="5"/>
  <c r="AU505" i="5"/>
  <c r="AV505" i="5"/>
  <c r="AW505" i="5"/>
  <c r="AX505" i="5"/>
  <c r="AY505" i="5"/>
  <c r="AZ505" i="5"/>
  <c r="BA505" i="5"/>
  <c r="BB505" i="5"/>
  <c r="BC505" i="5"/>
  <c r="BD505" i="5"/>
  <c r="BE505" i="5"/>
  <c r="BF505" i="5"/>
  <c r="BG505" i="5"/>
  <c r="BH505" i="5"/>
  <c r="BI505" i="5"/>
  <c r="BJ505" i="5"/>
  <c r="BK505" i="5"/>
  <c r="BL505" i="5"/>
  <c r="BM505" i="5"/>
  <c r="BN505" i="5"/>
  <c r="BO505" i="5"/>
  <c r="BP505" i="5"/>
  <c r="BQ505" i="5"/>
  <c r="BR505" i="5"/>
  <c r="BS505" i="5"/>
  <c r="BT505" i="5"/>
  <c r="BU505" i="5"/>
  <c r="BV505" i="5"/>
  <c r="BW505" i="5"/>
  <c r="BX505" i="5"/>
  <c r="E506" i="5"/>
  <c r="F506" i="5"/>
  <c r="G506" i="5"/>
  <c r="H506" i="5"/>
  <c r="I506" i="5"/>
  <c r="J506" i="5"/>
  <c r="K506" i="5"/>
  <c r="L506" i="5"/>
  <c r="M506" i="5"/>
  <c r="N506" i="5"/>
  <c r="O506" i="5"/>
  <c r="P506" i="5"/>
  <c r="Q506" i="5"/>
  <c r="R506" i="5"/>
  <c r="S506" i="5"/>
  <c r="T506" i="5"/>
  <c r="U506" i="5"/>
  <c r="V506" i="5"/>
  <c r="W506" i="5"/>
  <c r="X506" i="5"/>
  <c r="Y506" i="5"/>
  <c r="Z506" i="5"/>
  <c r="AA506" i="5"/>
  <c r="AB506" i="5"/>
  <c r="AC506" i="5"/>
  <c r="AD506" i="5"/>
  <c r="AE506" i="5"/>
  <c r="AF506" i="5"/>
  <c r="AG506" i="5"/>
  <c r="AH506" i="5"/>
  <c r="AI506" i="5"/>
  <c r="AJ506" i="5"/>
  <c r="AK506" i="5"/>
  <c r="AL506" i="5"/>
  <c r="AM506" i="5"/>
  <c r="AN506" i="5"/>
  <c r="AO506" i="5"/>
  <c r="AP506" i="5"/>
  <c r="AQ506" i="5"/>
  <c r="AR506" i="5"/>
  <c r="AS506" i="5"/>
  <c r="AT506" i="5"/>
  <c r="AU506" i="5"/>
  <c r="AV506" i="5"/>
  <c r="AW506" i="5"/>
  <c r="AX506" i="5"/>
  <c r="AY506" i="5"/>
  <c r="AZ506" i="5"/>
  <c r="BA506" i="5"/>
  <c r="BB506" i="5"/>
  <c r="BC506" i="5"/>
  <c r="BD506" i="5"/>
  <c r="BE506" i="5"/>
  <c r="BF506" i="5"/>
  <c r="BG506" i="5"/>
  <c r="BH506" i="5"/>
  <c r="BI506" i="5"/>
  <c r="BJ506" i="5"/>
  <c r="BK506" i="5"/>
  <c r="BL506" i="5"/>
  <c r="BM506" i="5"/>
  <c r="BN506" i="5"/>
  <c r="BO506" i="5"/>
  <c r="BP506" i="5"/>
  <c r="BQ506" i="5"/>
  <c r="BR506" i="5"/>
  <c r="BS506" i="5"/>
  <c r="BT506" i="5"/>
  <c r="BU506" i="5"/>
  <c r="BV506" i="5"/>
  <c r="BW506" i="5"/>
  <c r="BX506" i="5"/>
  <c r="E507" i="5"/>
  <c r="F507" i="5"/>
  <c r="G507" i="5"/>
  <c r="H507" i="5"/>
  <c r="I507" i="5"/>
  <c r="J507" i="5"/>
  <c r="K507" i="5"/>
  <c r="L507" i="5"/>
  <c r="M507" i="5"/>
  <c r="N507" i="5"/>
  <c r="O507" i="5"/>
  <c r="P507" i="5"/>
  <c r="Q507" i="5"/>
  <c r="R507" i="5"/>
  <c r="S507" i="5"/>
  <c r="T507" i="5"/>
  <c r="U507" i="5"/>
  <c r="V507" i="5"/>
  <c r="W507" i="5"/>
  <c r="X507" i="5"/>
  <c r="Y507" i="5"/>
  <c r="Z507" i="5"/>
  <c r="AA507" i="5"/>
  <c r="AB507" i="5"/>
  <c r="AC507" i="5"/>
  <c r="AD507" i="5"/>
  <c r="AE507" i="5"/>
  <c r="AF507" i="5"/>
  <c r="AG507" i="5"/>
  <c r="AH507" i="5"/>
  <c r="AI507" i="5"/>
  <c r="AJ507" i="5"/>
  <c r="AK507" i="5"/>
  <c r="AL507" i="5"/>
  <c r="AM507" i="5"/>
  <c r="AN507" i="5"/>
  <c r="AO507" i="5"/>
  <c r="AP507" i="5"/>
  <c r="AQ507" i="5"/>
  <c r="AR507" i="5"/>
  <c r="AS507" i="5"/>
  <c r="AT507" i="5"/>
  <c r="AU507" i="5"/>
  <c r="AV507" i="5"/>
  <c r="AW507" i="5"/>
  <c r="AX507" i="5"/>
  <c r="AY507" i="5"/>
  <c r="AZ507" i="5"/>
  <c r="BA507" i="5"/>
  <c r="BB507" i="5"/>
  <c r="BC507" i="5"/>
  <c r="BD507" i="5"/>
  <c r="BE507" i="5"/>
  <c r="BF507" i="5"/>
  <c r="BG507" i="5"/>
  <c r="BH507" i="5"/>
  <c r="BI507" i="5"/>
  <c r="BJ507" i="5"/>
  <c r="BK507" i="5"/>
  <c r="BL507" i="5"/>
  <c r="BM507" i="5"/>
  <c r="BN507" i="5"/>
  <c r="BO507" i="5"/>
  <c r="BP507" i="5"/>
  <c r="BQ507" i="5"/>
  <c r="BR507" i="5"/>
  <c r="BS507" i="5"/>
  <c r="BT507" i="5"/>
  <c r="BU507" i="5"/>
  <c r="BV507" i="5"/>
  <c r="BW507" i="5"/>
  <c r="BX507" i="5"/>
  <c r="E508" i="5"/>
  <c r="F508" i="5"/>
  <c r="G508" i="5"/>
  <c r="H508" i="5"/>
  <c r="I508" i="5"/>
  <c r="J508" i="5"/>
  <c r="K508" i="5"/>
  <c r="L508" i="5"/>
  <c r="M508" i="5"/>
  <c r="N508" i="5"/>
  <c r="O508" i="5"/>
  <c r="P508" i="5"/>
  <c r="Q508" i="5"/>
  <c r="R508" i="5"/>
  <c r="S508" i="5"/>
  <c r="T508" i="5"/>
  <c r="U508" i="5"/>
  <c r="V508" i="5"/>
  <c r="W508" i="5"/>
  <c r="X508" i="5"/>
  <c r="Y508" i="5"/>
  <c r="Z508" i="5"/>
  <c r="AA508" i="5"/>
  <c r="AB508" i="5"/>
  <c r="AC508" i="5"/>
  <c r="AD508" i="5"/>
  <c r="AE508" i="5"/>
  <c r="AF508" i="5"/>
  <c r="AG508" i="5"/>
  <c r="AH508" i="5"/>
  <c r="AI508" i="5"/>
  <c r="AJ508" i="5"/>
  <c r="AK508" i="5"/>
  <c r="AL508" i="5"/>
  <c r="AM508" i="5"/>
  <c r="AN508" i="5"/>
  <c r="AO508" i="5"/>
  <c r="AP508" i="5"/>
  <c r="AQ508" i="5"/>
  <c r="AR508" i="5"/>
  <c r="AS508" i="5"/>
  <c r="AT508" i="5"/>
  <c r="AU508" i="5"/>
  <c r="AV508" i="5"/>
  <c r="AW508" i="5"/>
  <c r="AX508" i="5"/>
  <c r="AY508" i="5"/>
  <c r="AZ508" i="5"/>
  <c r="BA508" i="5"/>
  <c r="BB508" i="5"/>
  <c r="BC508" i="5"/>
  <c r="BD508" i="5"/>
  <c r="BE508" i="5"/>
  <c r="BF508" i="5"/>
  <c r="BG508" i="5"/>
  <c r="BH508" i="5"/>
  <c r="BI508" i="5"/>
  <c r="BJ508" i="5"/>
  <c r="BK508" i="5"/>
  <c r="BL508" i="5"/>
  <c r="BM508" i="5"/>
  <c r="BN508" i="5"/>
  <c r="BO508" i="5"/>
  <c r="BP508" i="5"/>
  <c r="BQ508" i="5"/>
  <c r="BR508" i="5"/>
  <c r="BS508" i="5"/>
  <c r="BT508" i="5"/>
  <c r="BU508" i="5"/>
  <c r="BV508" i="5"/>
  <c r="BW508" i="5"/>
  <c r="BX508" i="5"/>
  <c r="E509" i="5"/>
  <c r="F509" i="5"/>
  <c r="G509" i="5"/>
  <c r="H509" i="5"/>
  <c r="I509" i="5"/>
  <c r="J509" i="5"/>
  <c r="K509" i="5"/>
  <c r="L509" i="5"/>
  <c r="M509" i="5"/>
  <c r="N509" i="5"/>
  <c r="O509" i="5"/>
  <c r="P509" i="5"/>
  <c r="Q509" i="5"/>
  <c r="R509" i="5"/>
  <c r="S509" i="5"/>
  <c r="T509" i="5"/>
  <c r="U509" i="5"/>
  <c r="V509" i="5"/>
  <c r="W509" i="5"/>
  <c r="X509" i="5"/>
  <c r="Y509" i="5"/>
  <c r="Z509" i="5"/>
  <c r="AA509" i="5"/>
  <c r="AB509" i="5"/>
  <c r="AC509" i="5"/>
  <c r="AD509" i="5"/>
  <c r="AE509" i="5"/>
  <c r="AF509" i="5"/>
  <c r="AG509" i="5"/>
  <c r="AH509" i="5"/>
  <c r="AI509" i="5"/>
  <c r="AJ509" i="5"/>
  <c r="AK509" i="5"/>
  <c r="AL509" i="5"/>
  <c r="AM509" i="5"/>
  <c r="AN509" i="5"/>
  <c r="AO509" i="5"/>
  <c r="AP509" i="5"/>
  <c r="AQ509" i="5"/>
  <c r="AR509" i="5"/>
  <c r="AS509" i="5"/>
  <c r="AT509" i="5"/>
  <c r="AU509" i="5"/>
  <c r="AV509" i="5"/>
  <c r="AW509" i="5"/>
  <c r="AX509" i="5"/>
  <c r="AY509" i="5"/>
  <c r="AZ509" i="5"/>
  <c r="BA509" i="5"/>
  <c r="BB509" i="5"/>
  <c r="BC509" i="5"/>
  <c r="BD509" i="5"/>
  <c r="BE509" i="5"/>
  <c r="BF509" i="5"/>
  <c r="BG509" i="5"/>
  <c r="BH509" i="5"/>
  <c r="BI509" i="5"/>
  <c r="BJ509" i="5"/>
  <c r="BK509" i="5"/>
  <c r="BL509" i="5"/>
  <c r="BM509" i="5"/>
  <c r="BN509" i="5"/>
  <c r="BO509" i="5"/>
  <c r="BP509" i="5"/>
  <c r="BQ509" i="5"/>
  <c r="BR509" i="5"/>
  <c r="BS509" i="5"/>
  <c r="BT509" i="5"/>
  <c r="BU509" i="5"/>
  <c r="BV509" i="5"/>
  <c r="BW509" i="5"/>
  <c r="BX509" i="5"/>
  <c r="E510" i="5"/>
  <c r="F510" i="5"/>
  <c r="G510" i="5"/>
  <c r="H510" i="5"/>
  <c r="I510" i="5"/>
  <c r="J510" i="5"/>
  <c r="K510" i="5"/>
  <c r="L510" i="5"/>
  <c r="M510" i="5"/>
  <c r="N510" i="5"/>
  <c r="O510" i="5"/>
  <c r="P510" i="5"/>
  <c r="Q510" i="5"/>
  <c r="R510" i="5"/>
  <c r="S510" i="5"/>
  <c r="T510" i="5"/>
  <c r="U510" i="5"/>
  <c r="V510" i="5"/>
  <c r="W510" i="5"/>
  <c r="X510" i="5"/>
  <c r="Y510" i="5"/>
  <c r="Z510" i="5"/>
  <c r="AA510" i="5"/>
  <c r="AB510" i="5"/>
  <c r="AC510" i="5"/>
  <c r="AD510" i="5"/>
  <c r="AE510" i="5"/>
  <c r="AF510" i="5"/>
  <c r="AG510" i="5"/>
  <c r="AH510" i="5"/>
  <c r="AI510" i="5"/>
  <c r="AJ510" i="5"/>
  <c r="AK510" i="5"/>
  <c r="AL510" i="5"/>
  <c r="AM510" i="5"/>
  <c r="AN510" i="5"/>
  <c r="AO510" i="5"/>
  <c r="AP510" i="5"/>
  <c r="AQ510" i="5"/>
  <c r="AR510" i="5"/>
  <c r="AS510" i="5"/>
  <c r="AT510" i="5"/>
  <c r="AU510" i="5"/>
  <c r="AV510" i="5"/>
  <c r="AW510" i="5"/>
  <c r="AX510" i="5"/>
  <c r="AY510" i="5"/>
  <c r="AZ510" i="5"/>
  <c r="BA510" i="5"/>
  <c r="BB510" i="5"/>
  <c r="BC510" i="5"/>
  <c r="BD510" i="5"/>
  <c r="BE510" i="5"/>
  <c r="BF510" i="5"/>
  <c r="BG510" i="5"/>
  <c r="BH510" i="5"/>
  <c r="BI510" i="5"/>
  <c r="BJ510" i="5"/>
  <c r="BK510" i="5"/>
  <c r="BL510" i="5"/>
  <c r="BM510" i="5"/>
  <c r="BN510" i="5"/>
  <c r="BO510" i="5"/>
  <c r="BP510" i="5"/>
  <c r="BQ510" i="5"/>
  <c r="BR510" i="5"/>
  <c r="BS510" i="5"/>
  <c r="BT510" i="5"/>
  <c r="BU510" i="5"/>
  <c r="BV510" i="5"/>
  <c r="BW510" i="5"/>
  <c r="BX510" i="5"/>
  <c r="E511" i="5"/>
  <c r="F511" i="5"/>
  <c r="G511" i="5"/>
  <c r="H511" i="5"/>
  <c r="I511" i="5"/>
  <c r="J511" i="5"/>
  <c r="K511" i="5"/>
  <c r="L511" i="5"/>
  <c r="M511" i="5"/>
  <c r="N511" i="5"/>
  <c r="O511" i="5"/>
  <c r="P511" i="5"/>
  <c r="Q511" i="5"/>
  <c r="R511" i="5"/>
  <c r="S511" i="5"/>
  <c r="T511" i="5"/>
  <c r="U511" i="5"/>
  <c r="V511" i="5"/>
  <c r="W511" i="5"/>
  <c r="X511" i="5"/>
  <c r="Y511" i="5"/>
  <c r="Z511" i="5"/>
  <c r="AA511" i="5"/>
  <c r="AB511" i="5"/>
  <c r="AC511" i="5"/>
  <c r="AD511" i="5"/>
  <c r="AE511" i="5"/>
  <c r="AF511" i="5"/>
  <c r="AG511" i="5"/>
  <c r="AH511" i="5"/>
  <c r="AI511" i="5"/>
  <c r="AJ511" i="5"/>
  <c r="AK511" i="5"/>
  <c r="AL511" i="5"/>
  <c r="AM511" i="5"/>
  <c r="AN511" i="5"/>
  <c r="AO511" i="5"/>
  <c r="AP511" i="5"/>
  <c r="AQ511" i="5"/>
  <c r="AR511" i="5"/>
  <c r="AS511" i="5"/>
  <c r="AT511" i="5"/>
  <c r="AU511" i="5"/>
  <c r="AV511" i="5"/>
  <c r="AW511" i="5"/>
  <c r="AX511" i="5"/>
  <c r="AY511" i="5"/>
  <c r="AZ511" i="5"/>
  <c r="BA511" i="5"/>
  <c r="BB511" i="5"/>
  <c r="BC511" i="5"/>
  <c r="BD511" i="5"/>
  <c r="BE511" i="5"/>
  <c r="BF511" i="5"/>
  <c r="BG511" i="5"/>
  <c r="BH511" i="5"/>
  <c r="BI511" i="5"/>
  <c r="BJ511" i="5"/>
  <c r="BK511" i="5"/>
  <c r="BL511" i="5"/>
  <c r="BM511" i="5"/>
  <c r="BN511" i="5"/>
  <c r="BO511" i="5"/>
  <c r="BP511" i="5"/>
  <c r="BQ511" i="5"/>
  <c r="BR511" i="5"/>
  <c r="BS511" i="5"/>
  <c r="BT511" i="5"/>
  <c r="BU511" i="5"/>
  <c r="BV511" i="5"/>
  <c r="BW511" i="5"/>
  <c r="BX511" i="5"/>
  <c r="E512" i="5"/>
  <c r="F512" i="5"/>
  <c r="G512" i="5"/>
  <c r="H512" i="5"/>
  <c r="I512" i="5"/>
  <c r="J512" i="5"/>
  <c r="K512" i="5"/>
  <c r="L512" i="5"/>
  <c r="M512" i="5"/>
  <c r="N512" i="5"/>
  <c r="O512" i="5"/>
  <c r="P512" i="5"/>
  <c r="Q512" i="5"/>
  <c r="R512" i="5"/>
  <c r="S512" i="5"/>
  <c r="T512" i="5"/>
  <c r="U512" i="5"/>
  <c r="V512" i="5"/>
  <c r="W512" i="5"/>
  <c r="X512" i="5"/>
  <c r="Y512" i="5"/>
  <c r="Z512" i="5"/>
  <c r="AA512" i="5"/>
  <c r="AB512" i="5"/>
  <c r="AC512" i="5"/>
  <c r="AD512" i="5"/>
  <c r="AE512" i="5"/>
  <c r="AF512" i="5"/>
  <c r="AG512" i="5"/>
  <c r="AH512" i="5"/>
  <c r="AI512" i="5"/>
  <c r="AJ512" i="5"/>
  <c r="AK512" i="5"/>
  <c r="AL512" i="5"/>
  <c r="AM512" i="5"/>
  <c r="AN512" i="5"/>
  <c r="AO512" i="5"/>
  <c r="AP512" i="5"/>
  <c r="AQ512" i="5"/>
  <c r="AR512" i="5"/>
  <c r="AS512" i="5"/>
  <c r="AT512" i="5"/>
  <c r="AU512" i="5"/>
  <c r="AV512" i="5"/>
  <c r="AW512" i="5"/>
  <c r="AX512" i="5"/>
  <c r="AY512" i="5"/>
  <c r="AZ512" i="5"/>
  <c r="BA512" i="5"/>
  <c r="BB512" i="5"/>
  <c r="BC512" i="5"/>
  <c r="BD512" i="5"/>
  <c r="BE512" i="5"/>
  <c r="BF512" i="5"/>
  <c r="BG512" i="5"/>
  <c r="BH512" i="5"/>
  <c r="BI512" i="5"/>
  <c r="BJ512" i="5"/>
  <c r="BK512" i="5"/>
  <c r="BL512" i="5"/>
  <c r="BM512" i="5"/>
  <c r="BN512" i="5"/>
  <c r="BO512" i="5"/>
  <c r="BP512" i="5"/>
  <c r="BQ512" i="5"/>
  <c r="BR512" i="5"/>
  <c r="BS512" i="5"/>
  <c r="BT512" i="5"/>
  <c r="BU512" i="5"/>
  <c r="BV512" i="5"/>
  <c r="BW512" i="5"/>
  <c r="BX512" i="5"/>
  <c r="E513" i="5"/>
  <c r="F513" i="5"/>
  <c r="G513" i="5"/>
  <c r="H513" i="5"/>
  <c r="I513" i="5"/>
  <c r="J513" i="5"/>
  <c r="K513" i="5"/>
  <c r="L513" i="5"/>
  <c r="M513" i="5"/>
  <c r="N513" i="5"/>
  <c r="O513" i="5"/>
  <c r="P513" i="5"/>
  <c r="Q513" i="5"/>
  <c r="R513" i="5"/>
  <c r="S513" i="5"/>
  <c r="T513" i="5"/>
  <c r="U513" i="5"/>
  <c r="V513" i="5"/>
  <c r="W513" i="5"/>
  <c r="X513" i="5"/>
  <c r="Y513" i="5"/>
  <c r="Z513" i="5"/>
  <c r="AA513" i="5"/>
  <c r="AB513" i="5"/>
  <c r="AC513" i="5"/>
  <c r="AD513" i="5"/>
  <c r="AE513" i="5"/>
  <c r="AF513" i="5"/>
  <c r="AG513" i="5"/>
  <c r="AH513" i="5"/>
  <c r="AI513" i="5"/>
  <c r="AJ513" i="5"/>
  <c r="AK513" i="5"/>
  <c r="AL513" i="5"/>
  <c r="AM513" i="5"/>
  <c r="AN513" i="5"/>
  <c r="AO513" i="5"/>
  <c r="AP513" i="5"/>
  <c r="AQ513" i="5"/>
  <c r="AR513" i="5"/>
  <c r="AS513" i="5"/>
  <c r="AT513" i="5"/>
  <c r="AU513" i="5"/>
  <c r="AV513" i="5"/>
  <c r="AW513" i="5"/>
  <c r="AX513" i="5"/>
  <c r="AY513" i="5"/>
  <c r="AZ513" i="5"/>
  <c r="BA513" i="5"/>
  <c r="BB513" i="5"/>
  <c r="BC513" i="5"/>
  <c r="BD513" i="5"/>
  <c r="BE513" i="5"/>
  <c r="BF513" i="5"/>
  <c r="BG513" i="5"/>
  <c r="BH513" i="5"/>
  <c r="BI513" i="5"/>
  <c r="BJ513" i="5"/>
  <c r="BK513" i="5"/>
  <c r="BL513" i="5"/>
  <c r="BM513" i="5"/>
  <c r="BN513" i="5"/>
  <c r="BO513" i="5"/>
  <c r="BP513" i="5"/>
  <c r="BQ513" i="5"/>
  <c r="BR513" i="5"/>
  <c r="BS513" i="5"/>
  <c r="BT513" i="5"/>
  <c r="BU513" i="5"/>
  <c r="BV513" i="5"/>
  <c r="BW513" i="5"/>
  <c r="BX513" i="5"/>
  <c r="E514" i="5"/>
  <c r="F514" i="5"/>
  <c r="G514" i="5"/>
  <c r="H514" i="5"/>
  <c r="I514" i="5"/>
  <c r="J514" i="5"/>
  <c r="K514" i="5"/>
  <c r="L514" i="5"/>
  <c r="M514" i="5"/>
  <c r="N514" i="5"/>
  <c r="O514" i="5"/>
  <c r="P514" i="5"/>
  <c r="Q514" i="5"/>
  <c r="R514" i="5"/>
  <c r="S514" i="5"/>
  <c r="T514" i="5"/>
  <c r="U514" i="5"/>
  <c r="V514" i="5"/>
  <c r="W514" i="5"/>
  <c r="X514" i="5"/>
  <c r="Y514" i="5"/>
  <c r="Z514" i="5"/>
  <c r="AA514" i="5"/>
  <c r="AB514" i="5"/>
  <c r="AC514" i="5"/>
  <c r="AD514" i="5"/>
  <c r="AE514" i="5"/>
  <c r="AF514" i="5"/>
  <c r="AG514" i="5"/>
  <c r="AH514" i="5"/>
  <c r="AI514" i="5"/>
  <c r="AJ514" i="5"/>
  <c r="AK514" i="5"/>
  <c r="AL514" i="5"/>
  <c r="AM514" i="5"/>
  <c r="AN514" i="5"/>
  <c r="AO514" i="5"/>
  <c r="AP514" i="5"/>
  <c r="AQ514" i="5"/>
  <c r="AR514" i="5"/>
  <c r="AS514" i="5"/>
  <c r="AT514" i="5"/>
  <c r="AU514" i="5"/>
  <c r="AV514" i="5"/>
  <c r="AW514" i="5"/>
  <c r="AX514" i="5"/>
  <c r="AY514" i="5"/>
  <c r="AZ514" i="5"/>
  <c r="BA514" i="5"/>
  <c r="BB514" i="5"/>
  <c r="BC514" i="5"/>
  <c r="BD514" i="5"/>
  <c r="BE514" i="5"/>
  <c r="BF514" i="5"/>
  <c r="BG514" i="5"/>
  <c r="BH514" i="5"/>
  <c r="BI514" i="5"/>
  <c r="BJ514" i="5"/>
  <c r="BK514" i="5"/>
  <c r="BL514" i="5"/>
  <c r="BM514" i="5"/>
  <c r="BN514" i="5"/>
  <c r="BO514" i="5"/>
  <c r="BP514" i="5"/>
  <c r="BQ514" i="5"/>
  <c r="BR514" i="5"/>
  <c r="BS514" i="5"/>
  <c r="BT514" i="5"/>
  <c r="BU514" i="5"/>
  <c r="BV514" i="5"/>
  <c r="BW514" i="5"/>
  <c r="BX514" i="5"/>
  <c r="E515" i="5"/>
  <c r="F515" i="5"/>
  <c r="G515" i="5"/>
  <c r="H515" i="5"/>
  <c r="I515" i="5"/>
  <c r="J515" i="5"/>
  <c r="K515" i="5"/>
  <c r="L515" i="5"/>
  <c r="M515" i="5"/>
  <c r="N515" i="5"/>
  <c r="O515" i="5"/>
  <c r="P515" i="5"/>
  <c r="Q515" i="5"/>
  <c r="R515" i="5"/>
  <c r="S515" i="5"/>
  <c r="T515" i="5"/>
  <c r="U515" i="5"/>
  <c r="V515" i="5"/>
  <c r="W515" i="5"/>
  <c r="X515" i="5"/>
  <c r="Y515" i="5"/>
  <c r="Z515" i="5"/>
  <c r="AA515" i="5"/>
  <c r="AB515" i="5"/>
  <c r="AC515" i="5"/>
  <c r="AD515" i="5"/>
  <c r="AE515" i="5"/>
  <c r="AF515" i="5"/>
  <c r="AG515" i="5"/>
  <c r="AH515" i="5"/>
  <c r="AI515" i="5"/>
  <c r="AJ515" i="5"/>
  <c r="AK515" i="5"/>
  <c r="AL515" i="5"/>
  <c r="AM515" i="5"/>
  <c r="AN515" i="5"/>
  <c r="AO515" i="5"/>
  <c r="AP515" i="5"/>
  <c r="AQ515" i="5"/>
  <c r="AR515" i="5"/>
  <c r="AS515" i="5"/>
  <c r="AT515" i="5"/>
  <c r="AU515" i="5"/>
  <c r="AV515" i="5"/>
  <c r="AW515" i="5"/>
  <c r="AX515" i="5"/>
  <c r="AY515" i="5"/>
  <c r="AZ515" i="5"/>
  <c r="BA515" i="5"/>
  <c r="BB515" i="5"/>
  <c r="BC515" i="5"/>
  <c r="BD515" i="5"/>
  <c r="BE515" i="5"/>
  <c r="BF515" i="5"/>
  <c r="BG515" i="5"/>
  <c r="BH515" i="5"/>
  <c r="BI515" i="5"/>
  <c r="BJ515" i="5"/>
  <c r="BK515" i="5"/>
  <c r="BL515" i="5"/>
  <c r="BM515" i="5"/>
  <c r="BN515" i="5"/>
  <c r="BO515" i="5"/>
  <c r="BP515" i="5"/>
  <c r="BQ515" i="5"/>
  <c r="BR515" i="5"/>
  <c r="BS515" i="5"/>
  <c r="BT515" i="5"/>
  <c r="BU515" i="5"/>
  <c r="BV515" i="5"/>
  <c r="BW515" i="5"/>
  <c r="BX515" i="5"/>
  <c r="E516" i="5"/>
  <c r="F516" i="5"/>
  <c r="G516" i="5"/>
  <c r="H516" i="5"/>
  <c r="I516" i="5"/>
  <c r="J516" i="5"/>
  <c r="K516" i="5"/>
  <c r="L516" i="5"/>
  <c r="M516" i="5"/>
  <c r="N516" i="5"/>
  <c r="O516" i="5"/>
  <c r="P516" i="5"/>
  <c r="Q516" i="5"/>
  <c r="R516" i="5"/>
  <c r="S516" i="5"/>
  <c r="T516" i="5"/>
  <c r="U516" i="5"/>
  <c r="V516" i="5"/>
  <c r="W516" i="5"/>
  <c r="X516" i="5"/>
  <c r="Y516" i="5"/>
  <c r="Z516" i="5"/>
  <c r="AA516" i="5"/>
  <c r="AB516" i="5"/>
  <c r="AC516" i="5"/>
  <c r="AD516" i="5"/>
  <c r="AE516" i="5"/>
  <c r="AF516" i="5"/>
  <c r="AG516" i="5"/>
  <c r="AH516" i="5"/>
  <c r="AI516" i="5"/>
  <c r="AJ516" i="5"/>
  <c r="AK516" i="5"/>
  <c r="AL516" i="5"/>
  <c r="AM516" i="5"/>
  <c r="AN516" i="5"/>
  <c r="AO516" i="5"/>
  <c r="AP516" i="5"/>
  <c r="AQ516" i="5"/>
  <c r="AR516" i="5"/>
  <c r="AS516" i="5"/>
  <c r="AT516" i="5"/>
  <c r="AU516" i="5"/>
  <c r="AV516" i="5"/>
  <c r="AW516" i="5"/>
  <c r="AX516" i="5"/>
  <c r="AY516" i="5"/>
  <c r="AZ516" i="5"/>
  <c r="BA516" i="5"/>
  <c r="BB516" i="5"/>
  <c r="BC516" i="5"/>
  <c r="BD516" i="5"/>
  <c r="BE516" i="5"/>
  <c r="BF516" i="5"/>
  <c r="BG516" i="5"/>
  <c r="BH516" i="5"/>
  <c r="BI516" i="5"/>
  <c r="BJ516" i="5"/>
  <c r="BK516" i="5"/>
  <c r="BL516" i="5"/>
  <c r="BM516" i="5"/>
  <c r="BN516" i="5"/>
  <c r="BO516" i="5"/>
  <c r="BP516" i="5"/>
  <c r="BQ516" i="5"/>
  <c r="BR516" i="5"/>
  <c r="BS516" i="5"/>
  <c r="BT516" i="5"/>
  <c r="BU516" i="5"/>
  <c r="BV516" i="5"/>
  <c r="BW516" i="5"/>
  <c r="BX516" i="5"/>
  <c r="E517" i="5"/>
  <c r="F517" i="5"/>
  <c r="G517" i="5"/>
  <c r="H517" i="5"/>
  <c r="I517" i="5"/>
  <c r="J517" i="5"/>
  <c r="K517" i="5"/>
  <c r="L517" i="5"/>
  <c r="M517" i="5"/>
  <c r="N517" i="5"/>
  <c r="O517" i="5"/>
  <c r="P517" i="5"/>
  <c r="Q517" i="5"/>
  <c r="R517" i="5"/>
  <c r="S517" i="5"/>
  <c r="T517" i="5"/>
  <c r="U517" i="5"/>
  <c r="V517" i="5"/>
  <c r="W517" i="5"/>
  <c r="X517" i="5"/>
  <c r="Y517" i="5"/>
  <c r="Z517" i="5"/>
  <c r="AA517" i="5"/>
  <c r="AB517" i="5"/>
  <c r="AC517" i="5"/>
  <c r="AD517" i="5"/>
  <c r="AE517" i="5"/>
  <c r="AF517" i="5"/>
  <c r="AG517" i="5"/>
  <c r="AH517" i="5"/>
  <c r="AI517" i="5"/>
  <c r="AJ517" i="5"/>
  <c r="AK517" i="5"/>
  <c r="AL517" i="5"/>
  <c r="AM517" i="5"/>
  <c r="AN517" i="5"/>
  <c r="AO517" i="5"/>
  <c r="AP517" i="5"/>
  <c r="AQ517" i="5"/>
  <c r="AR517" i="5"/>
  <c r="AS517" i="5"/>
  <c r="AT517" i="5"/>
  <c r="AU517" i="5"/>
  <c r="AV517" i="5"/>
  <c r="AW517" i="5"/>
  <c r="AX517" i="5"/>
  <c r="AY517" i="5"/>
  <c r="AZ517" i="5"/>
  <c r="BA517" i="5"/>
  <c r="BB517" i="5"/>
  <c r="BC517" i="5"/>
  <c r="BD517" i="5"/>
  <c r="BE517" i="5"/>
  <c r="BF517" i="5"/>
  <c r="BG517" i="5"/>
  <c r="BH517" i="5"/>
  <c r="BI517" i="5"/>
  <c r="BJ517" i="5"/>
  <c r="BK517" i="5"/>
  <c r="BL517" i="5"/>
  <c r="BM517" i="5"/>
  <c r="BN517" i="5"/>
  <c r="BO517" i="5"/>
  <c r="BP517" i="5"/>
  <c r="BQ517" i="5"/>
  <c r="BR517" i="5"/>
  <c r="BS517" i="5"/>
  <c r="BT517" i="5"/>
  <c r="BU517" i="5"/>
  <c r="BV517" i="5"/>
  <c r="BW517" i="5"/>
  <c r="BX517" i="5"/>
  <c r="E518" i="5"/>
  <c r="F518" i="5"/>
  <c r="G518" i="5"/>
  <c r="H518" i="5"/>
  <c r="I518" i="5"/>
  <c r="J518" i="5"/>
  <c r="K518" i="5"/>
  <c r="L518" i="5"/>
  <c r="M518" i="5"/>
  <c r="N518" i="5"/>
  <c r="O518" i="5"/>
  <c r="P518" i="5"/>
  <c r="Q518" i="5"/>
  <c r="R518" i="5"/>
  <c r="S518" i="5"/>
  <c r="T518" i="5"/>
  <c r="U518" i="5"/>
  <c r="V518" i="5"/>
  <c r="W518" i="5"/>
  <c r="X518" i="5"/>
  <c r="Y518" i="5"/>
  <c r="Z518" i="5"/>
  <c r="AA518" i="5"/>
  <c r="AB518" i="5"/>
  <c r="AC518" i="5"/>
  <c r="AD518" i="5"/>
  <c r="AE518" i="5"/>
  <c r="AF518" i="5"/>
  <c r="AG518" i="5"/>
  <c r="AH518" i="5"/>
  <c r="AI518" i="5"/>
  <c r="AJ518" i="5"/>
  <c r="AK518" i="5"/>
  <c r="AL518" i="5"/>
  <c r="AM518" i="5"/>
  <c r="AN518" i="5"/>
  <c r="AO518" i="5"/>
  <c r="AP518" i="5"/>
  <c r="AQ518" i="5"/>
  <c r="AR518" i="5"/>
  <c r="AS518" i="5"/>
  <c r="AT518" i="5"/>
  <c r="AU518" i="5"/>
  <c r="AV518" i="5"/>
  <c r="AW518" i="5"/>
  <c r="AX518" i="5"/>
  <c r="AY518" i="5"/>
  <c r="AZ518" i="5"/>
  <c r="BA518" i="5"/>
  <c r="BB518" i="5"/>
  <c r="BC518" i="5"/>
  <c r="BD518" i="5"/>
  <c r="BE518" i="5"/>
  <c r="BF518" i="5"/>
  <c r="BG518" i="5"/>
  <c r="BH518" i="5"/>
  <c r="BI518" i="5"/>
  <c r="BJ518" i="5"/>
  <c r="BK518" i="5"/>
  <c r="BL518" i="5"/>
  <c r="BM518" i="5"/>
  <c r="BN518" i="5"/>
  <c r="BO518" i="5"/>
  <c r="BP518" i="5"/>
  <c r="BQ518" i="5"/>
  <c r="BR518" i="5"/>
  <c r="BS518" i="5"/>
  <c r="BT518" i="5"/>
  <c r="BU518" i="5"/>
  <c r="BV518" i="5"/>
  <c r="BW518" i="5"/>
  <c r="BX518" i="5"/>
  <c r="E519" i="5"/>
  <c r="F519" i="5"/>
  <c r="G519" i="5"/>
  <c r="H519" i="5"/>
  <c r="I519" i="5"/>
  <c r="J519" i="5"/>
  <c r="K519" i="5"/>
  <c r="L519" i="5"/>
  <c r="M519" i="5"/>
  <c r="N519" i="5"/>
  <c r="O519" i="5"/>
  <c r="P519" i="5"/>
  <c r="Q519" i="5"/>
  <c r="R519" i="5"/>
  <c r="S519" i="5"/>
  <c r="T519" i="5"/>
  <c r="U519" i="5"/>
  <c r="V519" i="5"/>
  <c r="W519" i="5"/>
  <c r="X519" i="5"/>
  <c r="Y519" i="5"/>
  <c r="Z519" i="5"/>
  <c r="AA519" i="5"/>
  <c r="AB519" i="5"/>
  <c r="AC519" i="5"/>
  <c r="AD519" i="5"/>
  <c r="AE519" i="5"/>
  <c r="AF519" i="5"/>
  <c r="AG519" i="5"/>
  <c r="AH519" i="5"/>
  <c r="AI519" i="5"/>
  <c r="AJ519" i="5"/>
  <c r="AK519" i="5"/>
  <c r="AL519" i="5"/>
  <c r="AM519" i="5"/>
  <c r="AN519" i="5"/>
  <c r="AO519" i="5"/>
  <c r="AP519" i="5"/>
  <c r="AQ519" i="5"/>
  <c r="AR519" i="5"/>
  <c r="AS519" i="5"/>
  <c r="AT519" i="5"/>
  <c r="AU519" i="5"/>
  <c r="AV519" i="5"/>
  <c r="AW519" i="5"/>
  <c r="AX519" i="5"/>
  <c r="AY519" i="5"/>
  <c r="AZ519" i="5"/>
  <c r="BA519" i="5"/>
  <c r="BB519" i="5"/>
  <c r="BC519" i="5"/>
  <c r="BD519" i="5"/>
  <c r="BE519" i="5"/>
  <c r="BF519" i="5"/>
  <c r="BG519" i="5"/>
  <c r="BH519" i="5"/>
  <c r="BI519" i="5"/>
  <c r="BJ519" i="5"/>
  <c r="BK519" i="5"/>
  <c r="BL519" i="5"/>
  <c r="BM519" i="5"/>
  <c r="BN519" i="5"/>
  <c r="BO519" i="5"/>
  <c r="BP519" i="5"/>
  <c r="BQ519" i="5"/>
  <c r="BR519" i="5"/>
  <c r="BS519" i="5"/>
  <c r="BT519" i="5"/>
  <c r="BU519" i="5"/>
  <c r="BV519" i="5"/>
  <c r="BW519" i="5"/>
  <c r="BX519" i="5"/>
  <c r="E520" i="5"/>
  <c r="F520" i="5"/>
  <c r="G520" i="5"/>
  <c r="H520" i="5"/>
  <c r="I520" i="5"/>
  <c r="J520" i="5"/>
  <c r="K520" i="5"/>
  <c r="L520" i="5"/>
  <c r="M520" i="5"/>
  <c r="N520" i="5"/>
  <c r="O520" i="5"/>
  <c r="P520" i="5"/>
  <c r="Q520" i="5"/>
  <c r="R520" i="5"/>
  <c r="S520" i="5"/>
  <c r="T520" i="5"/>
  <c r="U520" i="5"/>
  <c r="V520" i="5"/>
  <c r="W520" i="5"/>
  <c r="X520" i="5"/>
  <c r="Y520" i="5"/>
  <c r="Z520" i="5"/>
  <c r="AA520" i="5"/>
  <c r="AB520" i="5"/>
  <c r="AC520" i="5"/>
  <c r="AD520" i="5"/>
  <c r="AE520" i="5"/>
  <c r="AF520" i="5"/>
  <c r="AG520" i="5"/>
  <c r="AH520" i="5"/>
  <c r="AI520" i="5"/>
  <c r="AJ520" i="5"/>
  <c r="AK520" i="5"/>
  <c r="AL520" i="5"/>
  <c r="AM520" i="5"/>
  <c r="AN520" i="5"/>
  <c r="AO520" i="5"/>
  <c r="AP520" i="5"/>
  <c r="AQ520" i="5"/>
  <c r="AR520" i="5"/>
  <c r="AS520" i="5"/>
  <c r="AT520" i="5"/>
  <c r="AU520" i="5"/>
  <c r="AV520" i="5"/>
  <c r="AW520" i="5"/>
  <c r="AX520" i="5"/>
  <c r="AY520" i="5"/>
  <c r="AZ520" i="5"/>
  <c r="BA520" i="5"/>
  <c r="BB520" i="5"/>
  <c r="BC520" i="5"/>
  <c r="BD520" i="5"/>
  <c r="BE520" i="5"/>
  <c r="BF520" i="5"/>
  <c r="BG520" i="5"/>
  <c r="BH520" i="5"/>
  <c r="BI520" i="5"/>
  <c r="BJ520" i="5"/>
  <c r="BK520" i="5"/>
  <c r="BL520" i="5"/>
  <c r="BM520" i="5"/>
  <c r="BN520" i="5"/>
  <c r="BO520" i="5"/>
  <c r="BP520" i="5"/>
  <c r="BQ520" i="5"/>
  <c r="BR520" i="5"/>
  <c r="BS520" i="5"/>
  <c r="BT520" i="5"/>
  <c r="BU520" i="5"/>
  <c r="BV520" i="5"/>
  <c r="BW520" i="5"/>
  <c r="BX520" i="5"/>
  <c r="E521" i="5"/>
  <c r="F521" i="5"/>
  <c r="G521" i="5"/>
  <c r="H521" i="5"/>
  <c r="I521" i="5"/>
  <c r="J521" i="5"/>
  <c r="K521" i="5"/>
  <c r="L521" i="5"/>
  <c r="M521" i="5"/>
  <c r="N521" i="5"/>
  <c r="O521" i="5"/>
  <c r="P521" i="5"/>
  <c r="Q521" i="5"/>
  <c r="R521" i="5"/>
  <c r="S521" i="5"/>
  <c r="T521" i="5"/>
  <c r="U521" i="5"/>
  <c r="V521" i="5"/>
  <c r="W521" i="5"/>
  <c r="X521" i="5"/>
  <c r="Y521" i="5"/>
  <c r="Z521" i="5"/>
  <c r="AA521" i="5"/>
  <c r="AB521" i="5"/>
  <c r="AC521" i="5"/>
  <c r="AD521" i="5"/>
  <c r="AE521" i="5"/>
  <c r="AF521" i="5"/>
  <c r="AG521" i="5"/>
  <c r="AH521" i="5"/>
  <c r="AI521" i="5"/>
  <c r="AJ521" i="5"/>
  <c r="AK521" i="5"/>
  <c r="AL521" i="5"/>
  <c r="AM521" i="5"/>
  <c r="AN521" i="5"/>
  <c r="AO521" i="5"/>
  <c r="AP521" i="5"/>
  <c r="AQ521" i="5"/>
  <c r="AR521" i="5"/>
  <c r="AS521" i="5"/>
  <c r="AT521" i="5"/>
  <c r="AU521" i="5"/>
  <c r="AV521" i="5"/>
  <c r="AW521" i="5"/>
  <c r="AX521" i="5"/>
  <c r="AY521" i="5"/>
  <c r="AZ521" i="5"/>
  <c r="BA521" i="5"/>
  <c r="BB521" i="5"/>
  <c r="BC521" i="5"/>
  <c r="BD521" i="5"/>
  <c r="BE521" i="5"/>
  <c r="BF521" i="5"/>
  <c r="BG521" i="5"/>
  <c r="BH521" i="5"/>
  <c r="BI521" i="5"/>
  <c r="BJ521" i="5"/>
  <c r="BK521" i="5"/>
  <c r="BL521" i="5"/>
  <c r="BM521" i="5"/>
  <c r="BN521" i="5"/>
  <c r="BO521" i="5"/>
  <c r="BP521" i="5"/>
  <c r="BQ521" i="5"/>
  <c r="BR521" i="5"/>
  <c r="BS521" i="5"/>
  <c r="BT521" i="5"/>
  <c r="BU521" i="5"/>
  <c r="BV521" i="5"/>
  <c r="BW521" i="5"/>
  <c r="BX521" i="5"/>
  <c r="E522" i="5"/>
  <c r="F522" i="5"/>
  <c r="G522" i="5"/>
  <c r="H522" i="5"/>
  <c r="I522" i="5"/>
  <c r="J522" i="5"/>
  <c r="K522" i="5"/>
  <c r="L522" i="5"/>
  <c r="M522" i="5"/>
  <c r="N522" i="5"/>
  <c r="O522" i="5"/>
  <c r="P522" i="5"/>
  <c r="Q522" i="5"/>
  <c r="R522" i="5"/>
  <c r="S522" i="5"/>
  <c r="T522" i="5"/>
  <c r="U522" i="5"/>
  <c r="V522" i="5"/>
  <c r="W522" i="5"/>
  <c r="X522" i="5"/>
  <c r="Y522" i="5"/>
  <c r="Z522" i="5"/>
  <c r="AA522" i="5"/>
  <c r="AB522" i="5"/>
  <c r="AC522" i="5"/>
  <c r="AD522" i="5"/>
  <c r="AE522" i="5"/>
  <c r="AF522" i="5"/>
  <c r="AG522" i="5"/>
  <c r="AH522" i="5"/>
  <c r="AI522" i="5"/>
  <c r="AJ522" i="5"/>
  <c r="AK522" i="5"/>
  <c r="AL522" i="5"/>
  <c r="AM522" i="5"/>
  <c r="AN522" i="5"/>
  <c r="AO522" i="5"/>
  <c r="AP522" i="5"/>
  <c r="AQ522" i="5"/>
  <c r="AR522" i="5"/>
  <c r="AS522" i="5"/>
  <c r="AT522" i="5"/>
  <c r="AU522" i="5"/>
  <c r="AV522" i="5"/>
  <c r="AW522" i="5"/>
  <c r="AX522" i="5"/>
  <c r="AY522" i="5"/>
  <c r="AZ522" i="5"/>
  <c r="BA522" i="5"/>
  <c r="BB522" i="5"/>
  <c r="BC522" i="5"/>
  <c r="BD522" i="5"/>
  <c r="BE522" i="5"/>
  <c r="BF522" i="5"/>
  <c r="BG522" i="5"/>
  <c r="BH522" i="5"/>
  <c r="BI522" i="5"/>
  <c r="BJ522" i="5"/>
  <c r="BK522" i="5"/>
  <c r="BL522" i="5"/>
  <c r="BM522" i="5"/>
  <c r="BN522" i="5"/>
  <c r="BO522" i="5"/>
  <c r="BP522" i="5"/>
  <c r="BQ522" i="5"/>
  <c r="BR522" i="5"/>
  <c r="BS522" i="5"/>
  <c r="BT522" i="5"/>
  <c r="BU522" i="5"/>
  <c r="BV522" i="5"/>
  <c r="BW522" i="5"/>
  <c r="BX522" i="5"/>
  <c r="E523" i="5"/>
  <c r="F523" i="5"/>
  <c r="G523" i="5"/>
  <c r="H523" i="5"/>
  <c r="I523" i="5"/>
  <c r="J523" i="5"/>
  <c r="K523" i="5"/>
  <c r="L523" i="5"/>
  <c r="M523" i="5"/>
  <c r="N523" i="5"/>
  <c r="O523" i="5"/>
  <c r="P523" i="5"/>
  <c r="Q523" i="5"/>
  <c r="R523" i="5"/>
  <c r="S523" i="5"/>
  <c r="T523" i="5"/>
  <c r="U523" i="5"/>
  <c r="V523" i="5"/>
  <c r="W523" i="5"/>
  <c r="X523" i="5"/>
  <c r="Y523" i="5"/>
  <c r="Z523" i="5"/>
  <c r="AA523" i="5"/>
  <c r="AB523" i="5"/>
  <c r="AC523" i="5"/>
  <c r="AD523" i="5"/>
  <c r="AE523" i="5"/>
  <c r="AF523" i="5"/>
  <c r="AG523" i="5"/>
  <c r="AH523" i="5"/>
  <c r="AI523" i="5"/>
  <c r="AJ523" i="5"/>
  <c r="AK523" i="5"/>
  <c r="AL523" i="5"/>
  <c r="AM523" i="5"/>
  <c r="AN523" i="5"/>
  <c r="AO523" i="5"/>
  <c r="AP523" i="5"/>
  <c r="AQ523" i="5"/>
  <c r="AR523" i="5"/>
  <c r="AS523" i="5"/>
  <c r="AT523" i="5"/>
  <c r="AU523" i="5"/>
  <c r="AV523" i="5"/>
  <c r="AW523" i="5"/>
  <c r="AX523" i="5"/>
  <c r="AY523" i="5"/>
  <c r="AZ523" i="5"/>
  <c r="BA523" i="5"/>
  <c r="BB523" i="5"/>
  <c r="BC523" i="5"/>
  <c r="BD523" i="5"/>
  <c r="BE523" i="5"/>
  <c r="BF523" i="5"/>
  <c r="BG523" i="5"/>
  <c r="BH523" i="5"/>
  <c r="BI523" i="5"/>
  <c r="BJ523" i="5"/>
  <c r="BK523" i="5"/>
  <c r="BL523" i="5"/>
  <c r="BM523" i="5"/>
  <c r="BN523" i="5"/>
  <c r="BO523" i="5"/>
  <c r="BP523" i="5"/>
  <c r="BQ523" i="5"/>
  <c r="BR523" i="5"/>
  <c r="BS523" i="5"/>
  <c r="BT523" i="5"/>
  <c r="BU523" i="5"/>
  <c r="BV523" i="5"/>
  <c r="BW523" i="5"/>
  <c r="BX523" i="5"/>
  <c r="E524" i="5"/>
  <c r="F524" i="5"/>
  <c r="G524" i="5"/>
  <c r="H524" i="5"/>
  <c r="I524" i="5"/>
  <c r="J524" i="5"/>
  <c r="K524" i="5"/>
  <c r="L524" i="5"/>
  <c r="M524" i="5"/>
  <c r="N524" i="5"/>
  <c r="O524" i="5"/>
  <c r="P524" i="5"/>
  <c r="Q524" i="5"/>
  <c r="R524" i="5"/>
  <c r="S524" i="5"/>
  <c r="T524" i="5"/>
  <c r="U524" i="5"/>
  <c r="V524" i="5"/>
  <c r="W524" i="5"/>
  <c r="X524" i="5"/>
  <c r="Y524" i="5"/>
  <c r="Z524" i="5"/>
  <c r="AA524" i="5"/>
  <c r="AB524" i="5"/>
  <c r="AC524" i="5"/>
  <c r="AD524" i="5"/>
  <c r="AE524" i="5"/>
  <c r="AF524" i="5"/>
  <c r="AG524" i="5"/>
  <c r="AH524" i="5"/>
  <c r="AI524" i="5"/>
  <c r="AJ524" i="5"/>
  <c r="AK524" i="5"/>
  <c r="AL524" i="5"/>
  <c r="AM524" i="5"/>
  <c r="AN524" i="5"/>
  <c r="AO524" i="5"/>
  <c r="AP524" i="5"/>
  <c r="AQ524" i="5"/>
  <c r="AR524" i="5"/>
  <c r="AS524" i="5"/>
  <c r="AT524" i="5"/>
  <c r="AU524" i="5"/>
  <c r="AV524" i="5"/>
  <c r="AW524" i="5"/>
  <c r="AX524" i="5"/>
  <c r="AY524" i="5"/>
  <c r="AZ524" i="5"/>
  <c r="BA524" i="5"/>
  <c r="BB524" i="5"/>
  <c r="BC524" i="5"/>
  <c r="BD524" i="5"/>
  <c r="BE524" i="5"/>
  <c r="BF524" i="5"/>
  <c r="BG524" i="5"/>
  <c r="BH524" i="5"/>
  <c r="BI524" i="5"/>
  <c r="BJ524" i="5"/>
  <c r="BK524" i="5"/>
  <c r="BL524" i="5"/>
  <c r="BM524" i="5"/>
  <c r="BN524" i="5"/>
  <c r="BO524" i="5"/>
  <c r="BP524" i="5"/>
  <c r="BQ524" i="5"/>
  <c r="BR524" i="5"/>
  <c r="BS524" i="5"/>
  <c r="BT524" i="5"/>
  <c r="BU524" i="5"/>
  <c r="BV524" i="5"/>
  <c r="BW524" i="5"/>
  <c r="BX524" i="5"/>
  <c r="E525" i="5"/>
  <c r="F525" i="5"/>
  <c r="G525" i="5"/>
  <c r="H525" i="5"/>
  <c r="I525" i="5"/>
  <c r="J525" i="5"/>
  <c r="K525" i="5"/>
  <c r="L525" i="5"/>
  <c r="M525" i="5"/>
  <c r="N525" i="5"/>
  <c r="O525" i="5"/>
  <c r="P525" i="5"/>
  <c r="Q525" i="5"/>
  <c r="R525" i="5"/>
  <c r="S525" i="5"/>
  <c r="T525" i="5"/>
  <c r="U525" i="5"/>
  <c r="V525" i="5"/>
  <c r="W525" i="5"/>
  <c r="X525" i="5"/>
  <c r="Y525" i="5"/>
  <c r="Z525" i="5"/>
  <c r="AA525" i="5"/>
  <c r="AB525" i="5"/>
  <c r="AC525" i="5"/>
  <c r="AD525" i="5"/>
  <c r="AE525" i="5"/>
  <c r="AF525" i="5"/>
  <c r="AG525" i="5"/>
  <c r="AH525" i="5"/>
  <c r="AI525" i="5"/>
  <c r="AJ525" i="5"/>
  <c r="AK525" i="5"/>
  <c r="AL525" i="5"/>
  <c r="AM525" i="5"/>
  <c r="AN525" i="5"/>
  <c r="AO525" i="5"/>
  <c r="AP525" i="5"/>
  <c r="AQ525" i="5"/>
  <c r="AR525" i="5"/>
  <c r="AS525" i="5"/>
  <c r="AT525" i="5"/>
  <c r="AU525" i="5"/>
  <c r="AV525" i="5"/>
  <c r="AW525" i="5"/>
  <c r="AX525" i="5"/>
  <c r="AY525" i="5"/>
  <c r="AZ525" i="5"/>
  <c r="BA525" i="5"/>
  <c r="BB525" i="5"/>
  <c r="BC525" i="5"/>
  <c r="BD525" i="5"/>
  <c r="BE525" i="5"/>
  <c r="BF525" i="5"/>
  <c r="BG525" i="5"/>
  <c r="BH525" i="5"/>
  <c r="BI525" i="5"/>
  <c r="BJ525" i="5"/>
  <c r="BK525" i="5"/>
  <c r="BL525" i="5"/>
  <c r="BM525" i="5"/>
  <c r="BN525" i="5"/>
  <c r="BO525" i="5"/>
  <c r="BP525" i="5"/>
  <c r="BQ525" i="5"/>
  <c r="BR525" i="5"/>
  <c r="BS525" i="5"/>
  <c r="BT525" i="5"/>
  <c r="BU525" i="5"/>
  <c r="BV525" i="5"/>
  <c r="BW525" i="5"/>
  <c r="BX525" i="5"/>
  <c r="E526" i="5"/>
  <c r="F526" i="5"/>
  <c r="G526" i="5"/>
  <c r="H526" i="5"/>
  <c r="I526" i="5"/>
  <c r="J526" i="5"/>
  <c r="K526" i="5"/>
  <c r="L526" i="5"/>
  <c r="M526" i="5"/>
  <c r="N526" i="5"/>
  <c r="O526" i="5"/>
  <c r="P526" i="5"/>
  <c r="Q526" i="5"/>
  <c r="R526" i="5"/>
  <c r="S526" i="5"/>
  <c r="T526" i="5"/>
  <c r="U526" i="5"/>
  <c r="V526" i="5"/>
  <c r="W526" i="5"/>
  <c r="X526" i="5"/>
  <c r="Y526" i="5"/>
  <c r="Z526" i="5"/>
  <c r="AA526" i="5"/>
  <c r="AB526" i="5"/>
  <c r="AC526" i="5"/>
  <c r="AD526" i="5"/>
  <c r="AE526" i="5"/>
  <c r="AF526" i="5"/>
  <c r="AG526" i="5"/>
  <c r="AH526" i="5"/>
  <c r="AI526" i="5"/>
  <c r="AJ526" i="5"/>
  <c r="AK526" i="5"/>
  <c r="AL526" i="5"/>
  <c r="AM526" i="5"/>
  <c r="AN526" i="5"/>
  <c r="AO526" i="5"/>
  <c r="AP526" i="5"/>
  <c r="AQ526" i="5"/>
  <c r="AR526" i="5"/>
  <c r="AS526" i="5"/>
  <c r="AT526" i="5"/>
  <c r="AU526" i="5"/>
  <c r="AV526" i="5"/>
  <c r="AW526" i="5"/>
  <c r="AX526" i="5"/>
  <c r="AY526" i="5"/>
  <c r="AZ526" i="5"/>
  <c r="BA526" i="5"/>
  <c r="BB526" i="5"/>
  <c r="BC526" i="5"/>
  <c r="BD526" i="5"/>
  <c r="BE526" i="5"/>
  <c r="BF526" i="5"/>
  <c r="BG526" i="5"/>
  <c r="BH526" i="5"/>
  <c r="BI526" i="5"/>
  <c r="BJ526" i="5"/>
  <c r="BK526" i="5"/>
  <c r="BL526" i="5"/>
  <c r="BM526" i="5"/>
  <c r="BN526" i="5"/>
  <c r="BO526" i="5"/>
  <c r="BP526" i="5"/>
  <c r="BQ526" i="5"/>
  <c r="BR526" i="5"/>
  <c r="BS526" i="5"/>
  <c r="BT526" i="5"/>
  <c r="BU526" i="5"/>
  <c r="BV526" i="5"/>
  <c r="BW526" i="5"/>
  <c r="BX526" i="5"/>
  <c r="E527" i="5"/>
  <c r="F527" i="5"/>
  <c r="G527" i="5"/>
  <c r="H527" i="5"/>
  <c r="I527" i="5"/>
  <c r="J527" i="5"/>
  <c r="K527" i="5"/>
  <c r="L527" i="5"/>
  <c r="M527" i="5"/>
  <c r="N527" i="5"/>
  <c r="O527" i="5"/>
  <c r="P527" i="5"/>
  <c r="Q527" i="5"/>
  <c r="R527" i="5"/>
  <c r="S527" i="5"/>
  <c r="T527" i="5"/>
  <c r="U527" i="5"/>
  <c r="V527" i="5"/>
  <c r="W527" i="5"/>
  <c r="X527" i="5"/>
  <c r="Y527" i="5"/>
  <c r="Z527" i="5"/>
  <c r="AA527" i="5"/>
  <c r="AB527" i="5"/>
  <c r="AC527" i="5"/>
  <c r="AD527" i="5"/>
  <c r="AE527" i="5"/>
  <c r="AF527" i="5"/>
  <c r="AG527" i="5"/>
  <c r="AH527" i="5"/>
  <c r="AI527" i="5"/>
  <c r="AJ527" i="5"/>
  <c r="AK527" i="5"/>
  <c r="AL527" i="5"/>
  <c r="AM527" i="5"/>
  <c r="AN527" i="5"/>
  <c r="AO527" i="5"/>
  <c r="AP527" i="5"/>
  <c r="AQ527" i="5"/>
  <c r="AR527" i="5"/>
  <c r="AS527" i="5"/>
  <c r="AT527" i="5"/>
  <c r="AU527" i="5"/>
  <c r="AV527" i="5"/>
  <c r="AW527" i="5"/>
  <c r="AX527" i="5"/>
  <c r="AY527" i="5"/>
  <c r="AZ527" i="5"/>
  <c r="BA527" i="5"/>
  <c r="BB527" i="5"/>
  <c r="BC527" i="5"/>
  <c r="BD527" i="5"/>
  <c r="BE527" i="5"/>
  <c r="BF527" i="5"/>
  <c r="BG527" i="5"/>
  <c r="BH527" i="5"/>
  <c r="BI527" i="5"/>
  <c r="BJ527" i="5"/>
  <c r="BK527" i="5"/>
  <c r="BL527" i="5"/>
  <c r="BM527" i="5"/>
  <c r="BN527" i="5"/>
  <c r="BO527" i="5"/>
  <c r="BP527" i="5"/>
  <c r="BQ527" i="5"/>
  <c r="BR527" i="5"/>
  <c r="BS527" i="5"/>
  <c r="BT527" i="5"/>
  <c r="BU527" i="5"/>
  <c r="BV527" i="5"/>
  <c r="BW527" i="5"/>
  <c r="BX527" i="5"/>
  <c r="E528" i="5"/>
  <c r="F528" i="5"/>
  <c r="G528" i="5"/>
  <c r="H528" i="5"/>
  <c r="I528" i="5"/>
  <c r="J528" i="5"/>
  <c r="K528" i="5"/>
  <c r="L528" i="5"/>
  <c r="M528" i="5"/>
  <c r="N528" i="5"/>
  <c r="O528" i="5"/>
  <c r="P528" i="5"/>
  <c r="Q528" i="5"/>
  <c r="R528" i="5"/>
  <c r="S528" i="5"/>
  <c r="T528" i="5"/>
  <c r="U528" i="5"/>
  <c r="V528" i="5"/>
  <c r="W528" i="5"/>
  <c r="X528" i="5"/>
  <c r="Y528" i="5"/>
  <c r="Z528" i="5"/>
  <c r="AA528" i="5"/>
  <c r="AB528" i="5"/>
  <c r="AC528" i="5"/>
  <c r="AD528" i="5"/>
  <c r="AE528" i="5"/>
  <c r="AF528" i="5"/>
  <c r="AG528" i="5"/>
  <c r="AH528" i="5"/>
  <c r="AI528" i="5"/>
  <c r="AJ528" i="5"/>
  <c r="AK528" i="5"/>
  <c r="AL528" i="5"/>
  <c r="AM528" i="5"/>
  <c r="AN528" i="5"/>
  <c r="AO528" i="5"/>
  <c r="AP528" i="5"/>
  <c r="AQ528" i="5"/>
  <c r="AR528" i="5"/>
  <c r="AS528" i="5"/>
  <c r="AT528" i="5"/>
  <c r="AU528" i="5"/>
  <c r="AV528" i="5"/>
  <c r="AW528" i="5"/>
  <c r="AX528" i="5"/>
  <c r="AY528" i="5"/>
  <c r="AZ528" i="5"/>
  <c r="BA528" i="5"/>
  <c r="BB528" i="5"/>
  <c r="BC528" i="5"/>
  <c r="BD528" i="5"/>
  <c r="BE528" i="5"/>
  <c r="BF528" i="5"/>
  <c r="BG528" i="5"/>
  <c r="BH528" i="5"/>
  <c r="BI528" i="5"/>
  <c r="BJ528" i="5"/>
  <c r="BK528" i="5"/>
  <c r="BL528" i="5"/>
  <c r="BM528" i="5"/>
  <c r="BN528" i="5"/>
  <c r="BO528" i="5"/>
  <c r="BP528" i="5"/>
  <c r="BQ528" i="5"/>
  <c r="BR528" i="5"/>
  <c r="BS528" i="5"/>
  <c r="BT528" i="5"/>
  <c r="BU528" i="5"/>
  <c r="BV528" i="5"/>
  <c r="BW528" i="5"/>
  <c r="BX528" i="5"/>
  <c r="E529" i="5"/>
  <c r="F529" i="5"/>
  <c r="G529" i="5"/>
  <c r="H529" i="5"/>
  <c r="I529" i="5"/>
  <c r="J529" i="5"/>
  <c r="K529" i="5"/>
  <c r="L529" i="5"/>
  <c r="M529" i="5"/>
  <c r="N529" i="5"/>
  <c r="O529" i="5"/>
  <c r="P529" i="5"/>
  <c r="Q529" i="5"/>
  <c r="R529" i="5"/>
  <c r="S529" i="5"/>
  <c r="T529" i="5"/>
  <c r="U529" i="5"/>
  <c r="V529" i="5"/>
  <c r="W529" i="5"/>
  <c r="X529" i="5"/>
  <c r="Y529" i="5"/>
  <c r="Z529" i="5"/>
  <c r="AA529" i="5"/>
  <c r="AB529" i="5"/>
  <c r="AC529" i="5"/>
  <c r="AD529" i="5"/>
  <c r="AE529" i="5"/>
  <c r="AF529" i="5"/>
  <c r="AG529" i="5"/>
  <c r="AH529" i="5"/>
  <c r="AI529" i="5"/>
  <c r="AJ529" i="5"/>
  <c r="AK529" i="5"/>
  <c r="AL529" i="5"/>
  <c r="AM529" i="5"/>
  <c r="AN529" i="5"/>
  <c r="AO529" i="5"/>
  <c r="AP529" i="5"/>
  <c r="AQ529" i="5"/>
  <c r="AR529" i="5"/>
  <c r="AS529" i="5"/>
  <c r="AT529" i="5"/>
  <c r="AU529" i="5"/>
  <c r="AV529" i="5"/>
  <c r="AW529" i="5"/>
  <c r="AX529" i="5"/>
  <c r="AY529" i="5"/>
  <c r="AZ529" i="5"/>
  <c r="BA529" i="5"/>
  <c r="BB529" i="5"/>
  <c r="BC529" i="5"/>
  <c r="BD529" i="5"/>
  <c r="BE529" i="5"/>
  <c r="BF529" i="5"/>
  <c r="BG529" i="5"/>
  <c r="BH529" i="5"/>
  <c r="BI529" i="5"/>
  <c r="BJ529" i="5"/>
  <c r="BK529" i="5"/>
  <c r="BL529" i="5"/>
  <c r="BM529" i="5"/>
  <c r="BN529" i="5"/>
  <c r="BO529" i="5"/>
  <c r="BP529" i="5"/>
  <c r="BQ529" i="5"/>
  <c r="BR529" i="5"/>
  <c r="BS529" i="5"/>
  <c r="BT529" i="5"/>
  <c r="BU529" i="5"/>
  <c r="BV529" i="5"/>
  <c r="BW529" i="5"/>
  <c r="BX529" i="5"/>
  <c r="E530" i="5"/>
  <c r="F530" i="5"/>
  <c r="G530" i="5"/>
  <c r="H530" i="5"/>
  <c r="I530" i="5"/>
  <c r="J530" i="5"/>
  <c r="K530" i="5"/>
  <c r="L530" i="5"/>
  <c r="M530" i="5"/>
  <c r="N530" i="5"/>
  <c r="O530" i="5"/>
  <c r="P530" i="5"/>
  <c r="Q530" i="5"/>
  <c r="R530" i="5"/>
  <c r="S530" i="5"/>
  <c r="T530" i="5"/>
  <c r="U530" i="5"/>
  <c r="V530" i="5"/>
  <c r="W530" i="5"/>
  <c r="X530" i="5"/>
  <c r="Y530" i="5"/>
  <c r="Z530" i="5"/>
  <c r="AA530" i="5"/>
  <c r="AB530" i="5"/>
  <c r="AC530" i="5"/>
  <c r="AD530" i="5"/>
  <c r="AE530" i="5"/>
  <c r="AF530" i="5"/>
  <c r="AG530" i="5"/>
  <c r="AH530" i="5"/>
  <c r="AI530" i="5"/>
  <c r="AJ530" i="5"/>
  <c r="AK530" i="5"/>
  <c r="AL530" i="5"/>
  <c r="AM530" i="5"/>
  <c r="AN530" i="5"/>
  <c r="AO530" i="5"/>
  <c r="AP530" i="5"/>
  <c r="AQ530" i="5"/>
  <c r="AR530" i="5"/>
  <c r="AS530" i="5"/>
  <c r="AT530" i="5"/>
  <c r="AU530" i="5"/>
  <c r="AV530" i="5"/>
  <c r="AW530" i="5"/>
  <c r="AX530" i="5"/>
  <c r="AY530" i="5"/>
  <c r="AZ530" i="5"/>
  <c r="BA530" i="5"/>
  <c r="BB530" i="5"/>
  <c r="BC530" i="5"/>
  <c r="BD530" i="5"/>
  <c r="BE530" i="5"/>
  <c r="BF530" i="5"/>
  <c r="BG530" i="5"/>
  <c r="BH530" i="5"/>
  <c r="BI530" i="5"/>
  <c r="BJ530" i="5"/>
  <c r="BK530" i="5"/>
  <c r="BL530" i="5"/>
  <c r="BM530" i="5"/>
  <c r="BN530" i="5"/>
  <c r="BO530" i="5"/>
  <c r="BP530" i="5"/>
  <c r="BQ530" i="5"/>
  <c r="BR530" i="5"/>
  <c r="BS530" i="5"/>
  <c r="BT530" i="5"/>
  <c r="BU530" i="5"/>
  <c r="BV530" i="5"/>
  <c r="BW530" i="5"/>
  <c r="BX530" i="5"/>
  <c r="E531" i="5"/>
  <c r="F531" i="5"/>
  <c r="G531" i="5"/>
  <c r="H531" i="5"/>
  <c r="I531" i="5"/>
  <c r="J531" i="5"/>
  <c r="K531" i="5"/>
  <c r="L531" i="5"/>
  <c r="M531" i="5"/>
  <c r="N531" i="5"/>
  <c r="O531" i="5"/>
  <c r="P531" i="5"/>
  <c r="Q531" i="5"/>
  <c r="R531" i="5"/>
  <c r="S531" i="5"/>
  <c r="T531" i="5"/>
  <c r="U531" i="5"/>
  <c r="V531" i="5"/>
  <c r="W531" i="5"/>
  <c r="X531" i="5"/>
  <c r="Y531" i="5"/>
  <c r="Z531" i="5"/>
  <c r="AA531" i="5"/>
  <c r="AB531" i="5"/>
  <c r="AC531" i="5"/>
  <c r="AD531" i="5"/>
  <c r="AE531" i="5"/>
  <c r="AF531" i="5"/>
  <c r="AG531" i="5"/>
  <c r="AH531" i="5"/>
  <c r="AI531" i="5"/>
  <c r="AJ531" i="5"/>
  <c r="AK531" i="5"/>
  <c r="AL531" i="5"/>
  <c r="AM531" i="5"/>
  <c r="AN531" i="5"/>
  <c r="AO531" i="5"/>
  <c r="AP531" i="5"/>
  <c r="AQ531" i="5"/>
  <c r="AR531" i="5"/>
  <c r="AS531" i="5"/>
  <c r="AT531" i="5"/>
  <c r="AU531" i="5"/>
  <c r="AV531" i="5"/>
  <c r="AW531" i="5"/>
  <c r="AX531" i="5"/>
  <c r="AY531" i="5"/>
  <c r="AZ531" i="5"/>
  <c r="BA531" i="5"/>
  <c r="BB531" i="5"/>
  <c r="BC531" i="5"/>
  <c r="BD531" i="5"/>
  <c r="BE531" i="5"/>
  <c r="BF531" i="5"/>
  <c r="BG531" i="5"/>
  <c r="BH531" i="5"/>
  <c r="BI531" i="5"/>
  <c r="BJ531" i="5"/>
  <c r="BK531" i="5"/>
  <c r="BL531" i="5"/>
  <c r="BM531" i="5"/>
  <c r="BN531" i="5"/>
  <c r="BO531" i="5"/>
  <c r="BP531" i="5"/>
  <c r="BQ531" i="5"/>
  <c r="BR531" i="5"/>
  <c r="BS531" i="5"/>
  <c r="BT531" i="5"/>
  <c r="BU531" i="5"/>
  <c r="BV531" i="5"/>
  <c r="BW531" i="5"/>
  <c r="BX531" i="5"/>
  <c r="E532" i="5"/>
  <c r="F532" i="5"/>
  <c r="G532" i="5"/>
  <c r="H532" i="5"/>
  <c r="I532" i="5"/>
  <c r="J532" i="5"/>
  <c r="K532" i="5"/>
  <c r="L532" i="5"/>
  <c r="M532" i="5"/>
  <c r="N532" i="5"/>
  <c r="O532" i="5"/>
  <c r="P532" i="5"/>
  <c r="Q532" i="5"/>
  <c r="R532" i="5"/>
  <c r="S532" i="5"/>
  <c r="T532" i="5"/>
  <c r="U532" i="5"/>
  <c r="V532" i="5"/>
  <c r="W532" i="5"/>
  <c r="X532" i="5"/>
  <c r="Y532" i="5"/>
  <c r="Z532" i="5"/>
  <c r="AA532" i="5"/>
  <c r="AB532" i="5"/>
  <c r="AC532" i="5"/>
  <c r="AD532" i="5"/>
  <c r="AE532" i="5"/>
  <c r="AF532" i="5"/>
  <c r="AG532" i="5"/>
  <c r="AH532" i="5"/>
  <c r="AI532" i="5"/>
  <c r="AJ532" i="5"/>
  <c r="AK532" i="5"/>
  <c r="AL532" i="5"/>
  <c r="AM532" i="5"/>
  <c r="AN532" i="5"/>
  <c r="AO532" i="5"/>
  <c r="AP532" i="5"/>
  <c r="AQ532" i="5"/>
  <c r="AR532" i="5"/>
  <c r="AS532" i="5"/>
  <c r="AT532" i="5"/>
  <c r="AU532" i="5"/>
  <c r="AV532" i="5"/>
  <c r="AW532" i="5"/>
  <c r="AX532" i="5"/>
  <c r="AY532" i="5"/>
  <c r="AZ532" i="5"/>
  <c r="BA532" i="5"/>
  <c r="BB532" i="5"/>
  <c r="BC532" i="5"/>
  <c r="BD532" i="5"/>
  <c r="BE532" i="5"/>
  <c r="BF532" i="5"/>
  <c r="BG532" i="5"/>
  <c r="BH532" i="5"/>
  <c r="BI532" i="5"/>
  <c r="BJ532" i="5"/>
  <c r="BK532" i="5"/>
  <c r="BL532" i="5"/>
  <c r="BM532" i="5"/>
  <c r="BN532" i="5"/>
  <c r="BO532" i="5"/>
  <c r="BP532" i="5"/>
  <c r="BQ532" i="5"/>
  <c r="BR532" i="5"/>
  <c r="BS532" i="5"/>
  <c r="BT532" i="5"/>
  <c r="BU532" i="5"/>
  <c r="BV532" i="5"/>
  <c r="BW532" i="5"/>
  <c r="BX532" i="5"/>
  <c r="E533" i="5"/>
  <c r="F533" i="5"/>
  <c r="G533" i="5"/>
  <c r="H533" i="5"/>
  <c r="I533" i="5"/>
  <c r="J533" i="5"/>
  <c r="K533" i="5"/>
  <c r="L533" i="5"/>
  <c r="M533" i="5"/>
  <c r="N533" i="5"/>
  <c r="O533" i="5"/>
  <c r="P533" i="5"/>
  <c r="Q533" i="5"/>
  <c r="R533" i="5"/>
  <c r="S533" i="5"/>
  <c r="T533" i="5"/>
  <c r="U533" i="5"/>
  <c r="V533" i="5"/>
  <c r="W533" i="5"/>
  <c r="X533" i="5"/>
  <c r="Y533" i="5"/>
  <c r="Z533" i="5"/>
  <c r="AA533" i="5"/>
  <c r="AB533" i="5"/>
  <c r="AC533" i="5"/>
  <c r="AD533" i="5"/>
  <c r="AE533" i="5"/>
  <c r="AF533" i="5"/>
  <c r="AG533" i="5"/>
  <c r="AH533" i="5"/>
  <c r="AI533" i="5"/>
  <c r="AJ533" i="5"/>
  <c r="AK533" i="5"/>
  <c r="AL533" i="5"/>
  <c r="AM533" i="5"/>
  <c r="AN533" i="5"/>
  <c r="AO533" i="5"/>
  <c r="AP533" i="5"/>
  <c r="AQ533" i="5"/>
  <c r="AR533" i="5"/>
  <c r="AS533" i="5"/>
  <c r="AT533" i="5"/>
  <c r="AU533" i="5"/>
  <c r="AV533" i="5"/>
  <c r="AW533" i="5"/>
  <c r="AX533" i="5"/>
  <c r="AY533" i="5"/>
  <c r="AZ533" i="5"/>
  <c r="BA533" i="5"/>
  <c r="BB533" i="5"/>
  <c r="BC533" i="5"/>
  <c r="BD533" i="5"/>
  <c r="BE533" i="5"/>
  <c r="BF533" i="5"/>
  <c r="BG533" i="5"/>
  <c r="BH533" i="5"/>
  <c r="BI533" i="5"/>
  <c r="BJ533" i="5"/>
  <c r="BK533" i="5"/>
  <c r="BL533" i="5"/>
  <c r="BM533" i="5"/>
  <c r="BN533" i="5"/>
  <c r="BO533" i="5"/>
  <c r="BP533" i="5"/>
  <c r="BQ533" i="5"/>
  <c r="BR533" i="5"/>
  <c r="BS533" i="5"/>
  <c r="BT533" i="5"/>
  <c r="BU533" i="5"/>
  <c r="BV533" i="5"/>
  <c r="BW533" i="5"/>
  <c r="BX533" i="5"/>
  <c r="E534" i="5"/>
  <c r="F534" i="5"/>
  <c r="G534" i="5"/>
  <c r="H534" i="5"/>
  <c r="I534" i="5"/>
  <c r="J534" i="5"/>
  <c r="K534" i="5"/>
  <c r="L534" i="5"/>
  <c r="M534" i="5"/>
  <c r="N534" i="5"/>
  <c r="O534" i="5"/>
  <c r="P534" i="5"/>
  <c r="Q534" i="5"/>
  <c r="R534" i="5"/>
  <c r="S534" i="5"/>
  <c r="T534" i="5"/>
  <c r="U534" i="5"/>
  <c r="V534" i="5"/>
  <c r="W534" i="5"/>
  <c r="X534" i="5"/>
  <c r="Y534" i="5"/>
  <c r="Z534" i="5"/>
  <c r="AA534" i="5"/>
  <c r="AB534" i="5"/>
  <c r="AC534" i="5"/>
  <c r="AD534" i="5"/>
  <c r="AE534" i="5"/>
  <c r="AF534" i="5"/>
  <c r="AG534" i="5"/>
  <c r="AH534" i="5"/>
  <c r="AI534" i="5"/>
  <c r="AJ534" i="5"/>
  <c r="AK534" i="5"/>
  <c r="AL534" i="5"/>
  <c r="AM534" i="5"/>
  <c r="AN534" i="5"/>
  <c r="AO534" i="5"/>
  <c r="AP534" i="5"/>
  <c r="AQ534" i="5"/>
  <c r="AR534" i="5"/>
  <c r="AS534" i="5"/>
  <c r="AT534" i="5"/>
  <c r="AU534" i="5"/>
  <c r="AV534" i="5"/>
  <c r="AW534" i="5"/>
  <c r="AX534" i="5"/>
  <c r="AY534" i="5"/>
  <c r="AZ534" i="5"/>
  <c r="BA534" i="5"/>
  <c r="BB534" i="5"/>
  <c r="BC534" i="5"/>
  <c r="BD534" i="5"/>
  <c r="BE534" i="5"/>
  <c r="BF534" i="5"/>
  <c r="BG534" i="5"/>
  <c r="BH534" i="5"/>
  <c r="BI534" i="5"/>
  <c r="BJ534" i="5"/>
  <c r="BK534" i="5"/>
  <c r="BL534" i="5"/>
  <c r="BM534" i="5"/>
  <c r="BN534" i="5"/>
  <c r="BO534" i="5"/>
  <c r="BP534" i="5"/>
  <c r="BQ534" i="5"/>
  <c r="BR534" i="5"/>
  <c r="BS534" i="5"/>
  <c r="BT534" i="5"/>
  <c r="BU534" i="5"/>
  <c r="BV534" i="5"/>
  <c r="BW534" i="5"/>
  <c r="BX534" i="5"/>
  <c r="E535" i="5"/>
  <c r="F535" i="5"/>
  <c r="G535" i="5"/>
  <c r="H535" i="5"/>
  <c r="I535" i="5"/>
  <c r="J535" i="5"/>
  <c r="K535" i="5"/>
  <c r="L535" i="5"/>
  <c r="M535" i="5"/>
  <c r="N535" i="5"/>
  <c r="O535" i="5"/>
  <c r="P535" i="5"/>
  <c r="Q535" i="5"/>
  <c r="R535" i="5"/>
  <c r="S535" i="5"/>
  <c r="T535" i="5"/>
  <c r="U535" i="5"/>
  <c r="V535" i="5"/>
  <c r="W535" i="5"/>
  <c r="X535" i="5"/>
  <c r="Y535" i="5"/>
  <c r="Z535" i="5"/>
  <c r="AA535" i="5"/>
  <c r="AB535" i="5"/>
  <c r="AC535" i="5"/>
  <c r="AD535" i="5"/>
  <c r="AE535" i="5"/>
  <c r="AF535" i="5"/>
  <c r="AG535" i="5"/>
  <c r="AH535" i="5"/>
  <c r="AI535" i="5"/>
  <c r="AJ535" i="5"/>
  <c r="AK535" i="5"/>
  <c r="AL535" i="5"/>
  <c r="AM535" i="5"/>
  <c r="AN535" i="5"/>
  <c r="AO535" i="5"/>
  <c r="AP535" i="5"/>
  <c r="AQ535" i="5"/>
  <c r="AR535" i="5"/>
  <c r="AS535" i="5"/>
  <c r="AT535" i="5"/>
  <c r="AU535" i="5"/>
  <c r="AV535" i="5"/>
  <c r="AW535" i="5"/>
  <c r="AX535" i="5"/>
  <c r="AY535" i="5"/>
  <c r="AZ535" i="5"/>
  <c r="BA535" i="5"/>
  <c r="BB535" i="5"/>
  <c r="BC535" i="5"/>
  <c r="BD535" i="5"/>
  <c r="BE535" i="5"/>
  <c r="BF535" i="5"/>
  <c r="BG535" i="5"/>
  <c r="BH535" i="5"/>
  <c r="BI535" i="5"/>
  <c r="BJ535" i="5"/>
  <c r="BK535" i="5"/>
  <c r="BL535" i="5"/>
  <c r="BM535" i="5"/>
  <c r="BN535" i="5"/>
  <c r="BO535" i="5"/>
  <c r="BP535" i="5"/>
  <c r="BQ535" i="5"/>
  <c r="BR535" i="5"/>
  <c r="BS535" i="5"/>
  <c r="BT535" i="5"/>
  <c r="BU535" i="5"/>
  <c r="BV535" i="5"/>
  <c r="BW535" i="5"/>
  <c r="BX535" i="5"/>
  <c r="E536" i="5"/>
  <c r="F536" i="5"/>
  <c r="G536" i="5"/>
  <c r="H536" i="5"/>
  <c r="I536" i="5"/>
  <c r="J536" i="5"/>
  <c r="K536" i="5"/>
  <c r="L536" i="5"/>
  <c r="M536" i="5"/>
  <c r="N536" i="5"/>
  <c r="O536" i="5"/>
  <c r="P536" i="5"/>
  <c r="Q536" i="5"/>
  <c r="R536" i="5"/>
  <c r="S536" i="5"/>
  <c r="T536" i="5"/>
  <c r="U536" i="5"/>
  <c r="V536" i="5"/>
  <c r="W536" i="5"/>
  <c r="X536" i="5"/>
  <c r="Y536" i="5"/>
  <c r="Z536" i="5"/>
  <c r="AA536" i="5"/>
  <c r="AB536" i="5"/>
  <c r="AC536" i="5"/>
  <c r="AD536" i="5"/>
  <c r="AE536" i="5"/>
  <c r="AF536" i="5"/>
  <c r="AG536" i="5"/>
  <c r="AH536" i="5"/>
  <c r="AI536" i="5"/>
  <c r="AJ536" i="5"/>
  <c r="AK536" i="5"/>
  <c r="AL536" i="5"/>
  <c r="AM536" i="5"/>
  <c r="AN536" i="5"/>
  <c r="AO536" i="5"/>
  <c r="AP536" i="5"/>
  <c r="AQ536" i="5"/>
  <c r="AR536" i="5"/>
  <c r="AS536" i="5"/>
  <c r="AT536" i="5"/>
  <c r="AU536" i="5"/>
  <c r="AV536" i="5"/>
  <c r="AW536" i="5"/>
  <c r="AX536" i="5"/>
  <c r="AY536" i="5"/>
  <c r="AZ536" i="5"/>
  <c r="BA536" i="5"/>
  <c r="BB536" i="5"/>
  <c r="BC536" i="5"/>
  <c r="BD536" i="5"/>
  <c r="BE536" i="5"/>
  <c r="BF536" i="5"/>
  <c r="BG536" i="5"/>
  <c r="BH536" i="5"/>
  <c r="BI536" i="5"/>
  <c r="BJ536" i="5"/>
  <c r="BK536" i="5"/>
  <c r="BL536" i="5"/>
  <c r="BM536" i="5"/>
  <c r="BN536" i="5"/>
  <c r="BO536" i="5"/>
  <c r="BP536" i="5"/>
  <c r="BQ536" i="5"/>
  <c r="BR536" i="5"/>
  <c r="BS536" i="5"/>
  <c r="BT536" i="5"/>
  <c r="BU536" i="5"/>
  <c r="BV536" i="5"/>
  <c r="BW536" i="5"/>
  <c r="BX536" i="5"/>
  <c r="E537" i="5"/>
  <c r="F537" i="5"/>
  <c r="G537" i="5"/>
  <c r="H537" i="5"/>
  <c r="I537" i="5"/>
  <c r="J537" i="5"/>
  <c r="K537" i="5"/>
  <c r="L537" i="5"/>
  <c r="M537" i="5"/>
  <c r="N537" i="5"/>
  <c r="O537" i="5"/>
  <c r="P537" i="5"/>
  <c r="Q537" i="5"/>
  <c r="R537" i="5"/>
  <c r="S537" i="5"/>
  <c r="T537" i="5"/>
  <c r="U537" i="5"/>
  <c r="V537" i="5"/>
  <c r="W537" i="5"/>
  <c r="X537" i="5"/>
  <c r="Y537" i="5"/>
  <c r="Z537" i="5"/>
  <c r="AA537" i="5"/>
  <c r="AB537" i="5"/>
  <c r="AC537" i="5"/>
  <c r="AD537" i="5"/>
  <c r="AE537" i="5"/>
  <c r="AF537" i="5"/>
  <c r="AG537" i="5"/>
  <c r="AH537" i="5"/>
  <c r="AI537" i="5"/>
  <c r="AJ537" i="5"/>
  <c r="AK537" i="5"/>
  <c r="AL537" i="5"/>
  <c r="AM537" i="5"/>
  <c r="AN537" i="5"/>
  <c r="AO537" i="5"/>
  <c r="AP537" i="5"/>
  <c r="AQ537" i="5"/>
  <c r="AR537" i="5"/>
  <c r="AS537" i="5"/>
  <c r="AT537" i="5"/>
  <c r="AU537" i="5"/>
  <c r="AV537" i="5"/>
  <c r="AW537" i="5"/>
  <c r="AX537" i="5"/>
  <c r="AY537" i="5"/>
  <c r="AZ537" i="5"/>
  <c r="BA537" i="5"/>
  <c r="BB537" i="5"/>
  <c r="BC537" i="5"/>
  <c r="BD537" i="5"/>
  <c r="BE537" i="5"/>
  <c r="BF537" i="5"/>
  <c r="BG537" i="5"/>
  <c r="BH537" i="5"/>
  <c r="BI537" i="5"/>
  <c r="BJ537" i="5"/>
  <c r="BK537" i="5"/>
  <c r="BL537" i="5"/>
  <c r="BM537" i="5"/>
  <c r="BN537" i="5"/>
  <c r="BO537" i="5"/>
  <c r="BP537" i="5"/>
  <c r="BQ537" i="5"/>
  <c r="BR537" i="5"/>
  <c r="BS537" i="5"/>
  <c r="BT537" i="5"/>
  <c r="BU537" i="5"/>
  <c r="BV537" i="5"/>
  <c r="BW537" i="5"/>
  <c r="BX537" i="5"/>
  <c r="E538" i="5"/>
  <c r="F538" i="5"/>
  <c r="G538" i="5"/>
  <c r="H538" i="5"/>
  <c r="I538" i="5"/>
  <c r="J538" i="5"/>
  <c r="K538" i="5"/>
  <c r="L538" i="5"/>
  <c r="M538" i="5"/>
  <c r="N538" i="5"/>
  <c r="O538" i="5"/>
  <c r="P538" i="5"/>
  <c r="Q538" i="5"/>
  <c r="R538" i="5"/>
  <c r="S538" i="5"/>
  <c r="T538" i="5"/>
  <c r="U538" i="5"/>
  <c r="V538" i="5"/>
  <c r="W538" i="5"/>
  <c r="X538" i="5"/>
  <c r="Y538" i="5"/>
  <c r="Z538" i="5"/>
  <c r="AA538" i="5"/>
  <c r="AB538" i="5"/>
  <c r="AC538" i="5"/>
  <c r="AD538" i="5"/>
  <c r="AE538" i="5"/>
  <c r="AF538" i="5"/>
  <c r="AG538" i="5"/>
  <c r="AH538" i="5"/>
  <c r="AI538" i="5"/>
  <c r="AJ538" i="5"/>
  <c r="AK538" i="5"/>
  <c r="AL538" i="5"/>
  <c r="AM538" i="5"/>
  <c r="AN538" i="5"/>
  <c r="AO538" i="5"/>
  <c r="AP538" i="5"/>
  <c r="AQ538" i="5"/>
  <c r="AR538" i="5"/>
  <c r="AS538" i="5"/>
  <c r="AT538" i="5"/>
  <c r="AU538" i="5"/>
  <c r="AV538" i="5"/>
  <c r="AW538" i="5"/>
  <c r="AX538" i="5"/>
  <c r="AY538" i="5"/>
  <c r="AZ538" i="5"/>
  <c r="BA538" i="5"/>
  <c r="BB538" i="5"/>
  <c r="BC538" i="5"/>
  <c r="BD538" i="5"/>
  <c r="BE538" i="5"/>
  <c r="BF538" i="5"/>
  <c r="BG538" i="5"/>
  <c r="BH538" i="5"/>
  <c r="BI538" i="5"/>
  <c r="BJ538" i="5"/>
  <c r="BK538" i="5"/>
  <c r="BL538" i="5"/>
  <c r="BM538" i="5"/>
  <c r="BN538" i="5"/>
  <c r="BO538" i="5"/>
  <c r="BP538" i="5"/>
  <c r="BQ538" i="5"/>
  <c r="BR538" i="5"/>
  <c r="BS538" i="5"/>
  <c r="BT538" i="5"/>
  <c r="BU538" i="5"/>
  <c r="BV538" i="5"/>
  <c r="BW538" i="5"/>
  <c r="BX538" i="5"/>
  <c r="E539" i="5"/>
  <c r="F539" i="5"/>
  <c r="G539" i="5"/>
  <c r="H539" i="5"/>
  <c r="I539" i="5"/>
  <c r="J539" i="5"/>
  <c r="K539" i="5"/>
  <c r="L539" i="5"/>
  <c r="M539" i="5"/>
  <c r="N539" i="5"/>
  <c r="O539" i="5"/>
  <c r="P539" i="5"/>
  <c r="Q539" i="5"/>
  <c r="R539" i="5"/>
  <c r="S539" i="5"/>
  <c r="T539" i="5"/>
  <c r="U539" i="5"/>
  <c r="V539" i="5"/>
  <c r="W539" i="5"/>
  <c r="X539" i="5"/>
  <c r="Y539" i="5"/>
  <c r="Z539" i="5"/>
  <c r="AA539" i="5"/>
  <c r="AB539" i="5"/>
  <c r="AC539" i="5"/>
  <c r="AD539" i="5"/>
  <c r="AE539" i="5"/>
  <c r="AF539" i="5"/>
  <c r="AG539" i="5"/>
  <c r="AH539" i="5"/>
  <c r="AI539" i="5"/>
  <c r="AJ539" i="5"/>
  <c r="AK539" i="5"/>
  <c r="AL539" i="5"/>
  <c r="AM539" i="5"/>
  <c r="AN539" i="5"/>
  <c r="AO539" i="5"/>
  <c r="AP539" i="5"/>
  <c r="AQ539" i="5"/>
  <c r="AR539" i="5"/>
  <c r="AS539" i="5"/>
  <c r="AT539" i="5"/>
  <c r="AU539" i="5"/>
  <c r="AV539" i="5"/>
  <c r="AW539" i="5"/>
  <c r="AX539" i="5"/>
  <c r="AY539" i="5"/>
  <c r="AZ539" i="5"/>
  <c r="BA539" i="5"/>
  <c r="BB539" i="5"/>
  <c r="BC539" i="5"/>
  <c r="BD539" i="5"/>
  <c r="BE539" i="5"/>
  <c r="BF539" i="5"/>
  <c r="BG539" i="5"/>
  <c r="BH539" i="5"/>
  <c r="BI539" i="5"/>
  <c r="BJ539" i="5"/>
  <c r="BK539" i="5"/>
  <c r="BL539" i="5"/>
  <c r="BM539" i="5"/>
  <c r="BN539" i="5"/>
  <c r="BO539" i="5"/>
  <c r="BP539" i="5"/>
  <c r="BQ539" i="5"/>
  <c r="BR539" i="5"/>
  <c r="BS539" i="5"/>
  <c r="BT539" i="5"/>
  <c r="BU539" i="5"/>
  <c r="BV539" i="5"/>
  <c r="BW539" i="5"/>
  <c r="BX539" i="5"/>
  <c r="E540" i="5"/>
  <c r="F540" i="5"/>
  <c r="G540" i="5"/>
  <c r="H540" i="5"/>
  <c r="I540" i="5"/>
  <c r="J540" i="5"/>
  <c r="K540" i="5"/>
  <c r="L540" i="5"/>
  <c r="M540" i="5"/>
  <c r="N540" i="5"/>
  <c r="O540" i="5"/>
  <c r="P540" i="5"/>
  <c r="Q540" i="5"/>
  <c r="R540" i="5"/>
  <c r="S540" i="5"/>
  <c r="T540" i="5"/>
  <c r="U540" i="5"/>
  <c r="V540" i="5"/>
  <c r="W540" i="5"/>
  <c r="X540" i="5"/>
  <c r="Y540" i="5"/>
  <c r="Z540" i="5"/>
  <c r="AA540" i="5"/>
  <c r="AB540" i="5"/>
  <c r="AC540" i="5"/>
  <c r="AD540" i="5"/>
  <c r="AE540" i="5"/>
  <c r="AF540" i="5"/>
  <c r="AG540" i="5"/>
  <c r="AH540" i="5"/>
  <c r="AI540" i="5"/>
  <c r="AJ540" i="5"/>
  <c r="AK540" i="5"/>
  <c r="AL540" i="5"/>
  <c r="AM540" i="5"/>
  <c r="AN540" i="5"/>
  <c r="AO540" i="5"/>
  <c r="AP540" i="5"/>
  <c r="AQ540" i="5"/>
  <c r="AR540" i="5"/>
  <c r="AS540" i="5"/>
  <c r="AT540" i="5"/>
  <c r="AU540" i="5"/>
  <c r="AV540" i="5"/>
  <c r="AW540" i="5"/>
  <c r="AX540" i="5"/>
  <c r="AY540" i="5"/>
  <c r="AZ540" i="5"/>
  <c r="BA540" i="5"/>
  <c r="BB540" i="5"/>
  <c r="BC540" i="5"/>
  <c r="BD540" i="5"/>
  <c r="BE540" i="5"/>
  <c r="BF540" i="5"/>
  <c r="BG540" i="5"/>
  <c r="BH540" i="5"/>
  <c r="BI540" i="5"/>
  <c r="BJ540" i="5"/>
  <c r="BK540" i="5"/>
  <c r="BL540" i="5"/>
  <c r="BM540" i="5"/>
  <c r="BN540" i="5"/>
  <c r="BO540" i="5"/>
  <c r="BP540" i="5"/>
  <c r="BQ540" i="5"/>
  <c r="BR540" i="5"/>
  <c r="BS540" i="5"/>
  <c r="BT540" i="5"/>
  <c r="BU540" i="5"/>
  <c r="BV540" i="5"/>
  <c r="BW540" i="5"/>
  <c r="BX540" i="5"/>
  <c r="E541" i="5"/>
  <c r="F541" i="5"/>
  <c r="G541" i="5"/>
  <c r="H541" i="5"/>
  <c r="I541" i="5"/>
  <c r="J541" i="5"/>
  <c r="K541" i="5"/>
  <c r="L541" i="5"/>
  <c r="M541" i="5"/>
  <c r="N541" i="5"/>
  <c r="O541" i="5"/>
  <c r="P541" i="5"/>
  <c r="Q541" i="5"/>
  <c r="R541" i="5"/>
  <c r="S541" i="5"/>
  <c r="T541" i="5"/>
  <c r="U541" i="5"/>
  <c r="V541" i="5"/>
  <c r="W541" i="5"/>
  <c r="X541" i="5"/>
  <c r="Y541" i="5"/>
  <c r="Z541" i="5"/>
  <c r="AA541" i="5"/>
  <c r="AB541" i="5"/>
  <c r="AC541" i="5"/>
  <c r="AD541" i="5"/>
  <c r="AE541" i="5"/>
  <c r="AF541" i="5"/>
  <c r="AG541" i="5"/>
  <c r="AH541" i="5"/>
  <c r="AI541" i="5"/>
  <c r="AJ541" i="5"/>
  <c r="AK541" i="5"/>
  <c r="AL541" i="5"/>
  <c r="AM541" i="5"/>
  <c r="AN541" i="5"/>
  <c r="AO541" i="5"/>
  <c r="AP541" i="5"/>
  <c r="AQ541" i="5"/>
  <c r="AR541" i="5"/>
  <c r="AS541" i="5"/>
  <c r="AT541" i="5"/>
  <c r="AU541" i="5"/>
  <c r="AV541" i="5"/>
  <c r="AW541" i="5"/>
  <c r="AX541" i="5"/>
  <c r="AY541" i="5"/>
  <c r="AZ541" i="5"/>
  <c r="BA541" i="5"/>
  <c r="BB541" i="5"/>
  <c r="BC541" i="5"/>
  <c r="BD541" i="5"/>
  <c r="BE541" i="5"/>
  <c r="BF541" i="5"/>
  <c r="BG541" i="5"/>
  <c r="BH541" i="5"/>
  <c r="BI541" i="5"/>
  <c r="BJ541" i="5"/>
  <c r="BK541" i="5"/>
  <c r="BL541" i="5"/>
  <c r="BM541" i="5"/>
  <c r="BN541" i="5"/>
  <c r="BO541" i="5"/>
  <c r="BP541" i="5"/>
  <c r="BQ541" i="5"/>
  <c r="BR541" i="5"/>
  <c r="BS541" i="5"/>
  <c r="BT541" i="5"/>
  <c r="BU541" i="5"/>
  <c r="BV541" i="5"/>
  <c r="BW541" i="5"/>
  <c r="BX541" i="5"/>
  <c r="E542" i="5"/>
  <c r="F542" i="5"/>
  <c r="G542" i="5"/>
  <c r="H542" i="5"/>
  <c r="I542" i="5"/>
  <c r="J542" i="5"/>
  <c r="K542" i="5"/>
  <c r="L542" i="5"/>
  <c r="M542" i="5"/>
  <c r="N542" i="5"/>
  <c r="O542" i="5"/>
  <c r="P542" i="5"/>
  <c r="Q542" i="5"/>
  <c r="R542" i="5"/>
  <c r="S542" i="5"/>
  <c r="T542" i="5"/>
  <c r="U542" i="5"/>
  <c r="V542" i="5"/>
  <c r="W542" i="5"/>
  <c r="X542" i="5"/>
  <c r="Y542" i="5"/>
  <c r="Z542" i="5"/>
  <c r="AA542" i="5"/>
  <c r="AB542" i="5"/>
  <c r="AC542" i="5"/>
  <c r="AD542" i="5"/>
  <c r="AE542" i="5"/>
  <c r="AF542" i="5"/>
  <c r="AG542" i="5"/>
  <c r="AH542" i="5"/>
  <c r="AI542" i="5"/>
  <c r="AJ542" i="5"/>
  <c r="AK542" i="5"/>
  <c r="AL542" i="5"/>
  <c r="AM542" i="5"/>
  <c r="AN542" i="5"/>
  <c r="AO542" i="5"/>
  <c r="AP542" i="5"/>
  <c r="AQ542" i="5"/>
  <c r="AR542" i="5"/>
  <c r="AS542" i="5"/>
  <c r="AT542" i="5"/>
  <c r="AU542" i="5"/>
  <c r="AV542" i="5"/>
  <c r="AW542" i="5"/>
  <c r="AX542" i="5"/>
  <c r="AY542" i="5"/>
  <c r="AZ542" i="5"/>
  <c r="BA542" i="5"/>
  <c r="BB542" i="5"/>
  <c r="BC542" i="5"/>
  <c r="BD542" i="5"/>
  <c r="BE542" i="5"/>
  <c r="BF542" i="5"/>
  <c r="BG542" i="5"/>
  <c r="BH542" i="5"/>
  <c r="BI542" i="5"/>
  <c r="BJ542" i="5"/>
  <c r="BK542" i="5"/>
  <c r="BL542" i="5"/>
  <c r="BM542" i="5"/>
  <c r="BN542" i="5"/>
  <c r="BO542" i="5"/>
  <c r="BP542" i="5"/>
  <c r="BQ542" i="5"/>
  <c r="BR542" i="5"/>
  <c r="BS542" i="5"/>
  <c r="BT542" i="5"/>
  <c r="BU542" i="5"/>
  <c r="BV542" i="5"/>
  <c r="BW542" i="5"/>
  <c r="BX542" i="5"/>
  <c r="E543" i="5"/>
  <c r="F543" i="5"/>
  <c r="G543" i="5"/>
  <c r="H543" i="5"/>
  <c r="I543" i="5"/>
  <c r="J543" i="5"/>
  <c r="K543" i="5"/>
  <c r="L543" i="5"/>
  <c r="M543" i="5"/>
  <c r="N543" i="5"/>
  <c r="O543" i="5"/>
  <c r="P543" i="5"/>
  <c r="Q543" i="5"/>
  <c r="R543" i="5"/>
  <c r="S543" i="5"/>
  <c r="T543" i="5"/>
  <c r="U543" i="5"/>
  <c r="V543" i="5"/>
  <c r="W543" i="5"/>
  <c r="X543" i="5"/>
  <c r="Y543" i="5"/>
  <c r="Z543" i="5"/>
  <c r="AA543" i="5"/>
  <c r="AB543" i="5"/>
  <c r="AC543" i="5"/>
  <c r="AD543" i="5"/>
  <c r="AE543" i="5"/>
  <c r="AF543" i="5"/>
  <c r="AG543" i="5"/>
  <c r="AH543" i="5"/>
  <c r="AI543" i="5"/>
  <c r="AJ543" i="5"/>
  <c r="AK543" i="5"/>
  <c r="AL543" i="5"/>
  <c r="AM543" i="5"/>
  <c r="AN543" i="5"/>
  <c r="AO543" i="5"/>
  <c r="AP543" i="5"/>
  <c r="AQ543" i="5"/>
  <c r="AR543" i="5"/>
  <c r="AS543" i="5"/>
  <c r="AT543" i="5"/>
  <c r="AU543" i="5"/>
  <c r="AV543" i="5"/>
  <c r="AW543" i="5"/>
  <c r="AX543" i="5"/>
  <c r="AY543" i="5"/>
  <c r="AZ543" i="5"/>
  <c r="BA543" i="5"/>
  <c r="BB543" i="5"/>
  <c r="BC543" i="5"/>
  <c r="BD543" i="5"/>
  <c r="BE543" i="5"/>
  <c r="BF543" i="5"/>
  <c r="BG543" i="5"/>
  <c r="BH543" i="5"/>
  <c r="BI543" i="5"/>
  <c r="BJ543" i="5"/>
  <c r="BK543" i="5"/>
  <c r="BL543" i="5"/>
  <c r="BM543" i="5"/>
  <c r="BN543" i="5"/>
  <c r="BO543" i="5"/>
  <c r="BP543" i="5"/>
  <c r="BQ543" i="5"/>
  <c r="BR543" i="5"/>
  <c r="BS543" i="5"/>
  <c r="BT543" i="5"/>
  <c r="BU543" i="5"/>
  <c r="BV543" i="5"/>
  <c r="BW543" i="5"/>
  <c r="BX543" i="5"/>
  <c r="E544" i="5"/>
  <c r="F544" i="5"/>
  <c r="G544" i="5"/>
  <c r="H544" i="5"/>
  <c r="I544" i="5"/>
  <c r="J544" i="5"/>
  <c r="K544" i="5"/>
  <c r="L544" i="5"/>
  <c r="M544" i="5"/>
  <c r="N544" i="5"/>
  <c r="O544" i="5"/>
  <c r="P544" i="5"/>
  <c r="Q544" i="5"/>
  <c r="R544" i="5"/>
  <c r="S544" i="5"/>
  <c r="T544" i="5"/>
  <c r="U544" i="5"/>
  <c r="V544" i="5"/>
  <c r="W544" i="5"/>
  <c r="X544" i="5"/>
  <c r="Y544" i="5"/>
  <c r="Z544" i="5"/>
  <c r="AA544" i="5"/>
  <c r="AB544" i="5"/>
  <c r="AC544" i="5"/>
  <c r="AD544" i="5"/>
  <c r="AE544" i="5"/>
  <c r="AF544" i="5"/>
  <c r="AG544" i="5"/>
  <c r="AH544" i="5"/>
  <c r="AI544" i="5"/>
  <c r="AJ544" i="5"/>
  <c r="AK544" i="5"/>
  <c r="AL544" i="5"/>
  <c r="AM544" i="5"/>
  <c r="AN544" i="5"/>
  <c r="AO544" i="5"/>
  <c r="AP544" i="5"/>
  <c r="AQ544" i="5"/>
  <c r="AR544" i="5"/>
  <c r="AS544" i="5"/>
  <c r="AT544" i="5"/>
  <c r="AU544" i="5"/>
  <c r="AV544" i="5"/>
  <c r="AW544" i="5"/>
  <c r="AX544" i="5"/>
  <c r="AY544" i="5"/>
  <c r="AZ544" i="5"/>
  <c r="BA544" i="5"/>
  <c r="BB544" i="5"/>
  <c r="BC544" i="5"/>
  <c r="BD544" i="5"/>
  <c r="BE544" i="5"/>
  <c r="BF544" i="5"/>
  <c r="BG544" i="5"/>
  <c r="BH544" i="5"/>
  <c r="BI544" i="5"/>
  <c r="BJ544" i="5"/>
  <c r="BK544" i="5"/>
  <c r="BL544" i="5"/>
  <c r="BM544" i="5"/>
  <c r="BN544" i="5"/>
  <c r="BO544" i="5"/>
  <c r="BP544" i="5"/>
  <c r="BQ544" i="5"/>
  <c r="BR544" i="5"/>
  <c r="BS544" i="5"/>
  <c r="BT544" i="5"/>
  <c r="BU544" i="5"/>
  <c r="BV544" i="5"/>
  <c r="BW544" i="5"/>
  <c r="BX544" i="5"/>
  <c r="E545" i="5"/>
  <c r="F545" i="5"/>
  <c r="G545" i="5"/>
  <c r="H545" i="5"/>
  <c r="I545" i="5"/>
  <c r="J545" i="5"/>
  <c r="K545" i="5"/>
  <c r="L545" i="5"/>
  <c r="M545" i="5"/>
  <c r="N545" i="5"/>
  <c r="O545" i="5"/>
  <c r="P545" i="5"/>
  <c r="Q545" i="5"/>
  <c r="R545" i="5"/>
  <c r="S545" i="5"/>
  <c r="T545" i="5"/>
  <c r="U545" i="5"/>
  <c r="V545" i="5"/>
  <c r="W545" i="5"/>
  <c r="X545" i="5"/>
  <c r="Y545" i="5"/>
  <c r="Z545" i="5"/>
  <c r="AA545" i="5"/>
  <c r="AB545" i="5"/>
  <c r="AC545" i="5"/>
  <c r="AD545" i="5"/>
  <c r="AE545" i="5"/>
  <c r="AF545" i="5"/>
  <c r="AG545" i="5"/>
  <c r="AH545" i="5"/>
  <c r="AI545" i="5"/>
  <c r="AJ545" i="5"/>
  <c r="AK545" i="5"/>
  <c r="AL545" i="5"/>
  <c r="AM545" i="5"/>
  <c r="AN545" i="5"/>
  <c r="AO545" i="5"/>
  <c r="AP545" i="5"/>
  <c r="AQ545" i="5"/>
  <c r="AR545" i="5"/>
  <c r="AS545" i="5"/>
  <c r="AT545" i="5"/>
  <c r="AU545" i="5"/>
  <c r="AV545" i="5"/>
  <c r="AW545" i="5"/>
  <c r="AX545" i="5"/>
  <c r="AY545" i="5"/>
  <c r="AZ545" i="5"/>
  <c r="BA545" i="5"/>
  <c r="BB545" i="5"/>
  <c r="BC545" i="5"/>
  <c r="BD545" i="5"/>
  <c r="BE545" i="5"/>
  <c r="BF545" i="5"/>
  <c r="BG545" i="5"/>
  <c r="BH545" i="5"/>
  <c r="BI545" i="5"/>
  <c r="BJ545" i="5"/>
  <c r="BK545" i="5"/>
  <c r="BL545" i="5"/>
  <c r="BM545" i="5"/>
  <c r="BN545" i="5"/>
  <c r="BO545" i="5"/>
  <c r="BP545" i="5"/>
  <c r="BQ545" i="5"/>
  <c r="BR545" i="5"/>
  <c r="BS545" i="5"/>
  <c r="BT545" i="5"/>
  <c r="BU545" i="5"/>
  <c r="BV545" i="5"/>
  <c r="BW545" i="5"/>
  <c r="BX545" i="5"/>
  <c r="E546" i="5"/>
  <c r="F546" i="5"/>
  <c r="G546" i="5"/>
  <c r="H546" i="5"/>
  <c r="I546" i="5"/>
  <c r="J546" i="5"/>
  <c r="K546" i="5"/>
  <c r="L546" i="5"/>
  <c r="M546" i="5"/>
  <c r="N546" i="5"/>
  <c r="O546" i="5"/>
  <c r="P546" i="5"/>
  <c r="Q546" i="5"/>
  <c r="R546" i="5"/>
  <c r="S546" i="5"/>
  <c r="T546" i="5"/>
  <c r="U546" i="5"/>
  <c r="V546" i="5"/>
  <c r="W546" i="5"/>
  <c r="X546" i="5"/>
  <c r="Y546" i="5"/>
  <c r="Z546" i="5"/>
  <c r="AA546" i="5"/>
  <c r="AB546" i="5"/>
  <c r="AC546" i="5"/>
  <c r="AD546" i="5"/>
  <c r="AE546" i="5"/>
  <c r="AF546" i="5"/>
  <c r="AG546" i="5"/>
  <c r="AH546" i="5"/>
  <c r="AI546" i="5"/>
  <c r="AJ546" i="5"/>
  <c r="AK546" i="5"/>
  <c r="AL546" i="5"/>
  <c r="AM546" i="5"/>
  <c r="AN546" i="5"/>
  <c r="AO546" i="5"/>
  <c r="AP546" i="5"/>
  <c r="AQ546" i="5"/>
  <c r="AR546" i="5"/>
  <c r="AS546" i="5"/>
  <c r="AT546" i="5"/>
  <c r="AU546" i="5"/>
  <c r="AV546" i="5"/>
  <c r="AW546" i="5"/>
  <c r="AX546" i="5"/>
  <c r="AY546" i="5"/>
  <c r="AZ546" i="5"/>
  <c r="BA546" i="5"/>
  <c r="BB546" i="5"/>
  <c r="BC546" i="5"/>
  <c r="BD546" i="5"/>
  <c r="BE546" i="5"/>
  <c r="BF546" i="5"/>
  <c r="BG546" i="5"/>
  <c r="BH546" i="5"/>
  <c r="BI546" i="5"/>
  <c r="BJ546" i="5"/>
  <c r="BK546" i="5"/>
  <c r="BL546" i="5"/>
  <c r="BM546" i="5"/>
  <c r="BN546" i="5"/>
  <c r="BO546" i="5"/>
  <c r="BP546" i="5"/>
  <c r="BQ546" i="5"/>
  <c r="BR546" i="5"/>
  <c r="BS546" i="5"/>
  <c r="BT546" i="5"/>
  <c r="BU546" i="5"/>
  <c r="BV546" i="5"/>
  <c r="BW546" i="5"/>
  <c r="BX546" i="5"/>
  <c r="E547" i="5"/>
  <c r="F547" i="5"/>
  <c r="G547" i="5"/>
  <c r="H547" i="5"/>
  <c r="I547" i="5"/>
  <c r="J547" i="5"/>
  <c r="K547" i="5"/>
  <c r="L547" i="5"/>
  <c r="M547" i="5"/>
  <c r="N547" i="5"/>
  <c r="O547" i="5"/>
  <c r="P547" i="5"/>
  <c r="Q547" i="5"/>
  <c r="R547" i="5"/>
  <c r="S547" i="5"/>
  <c r="T547" i="5"/>
  <c r="U547" i="5"/>
  <c r="V547" i="5"/>
  <c r="W547" i="5"/>
  <c r="X547" i="5"/>
  <c r="Y547" i="5"/>
  <c r="Z547" i="5"/>
  <c r="AA547" i="5"/>
  <c r="AB547" i="5"/>
  <c r="AC547" i="5"/>
  <c r="AD547" i="5"/>
  <c r="AE547" i="5"/>
  <c r="AF547" i="5"/>
  <c r="AG547" i="5"/>
  <c r="AH547" i="5"/>
  <c r="AI547" i="5"/>
  <c r="AJ547" i="5"/>
  <c r="AK547" i="5"/>
  <c r="AL547" i="5"/>
  <c r="AM547" i="5"/>
  <c r="AN547" i="5"/>
  <c r="AO547" i="5"/>
  <c r="AP547" i="5"/>
  <c r="AQ547" i="5"/>
  <c r="AR547" i="5"/>
  <c r="AS547" i="5"/>
  <c r="AT547" i="5"/>
  <c r="AU547" i="5"/>
  <c r="AV547" i="5"/>
  <c r="AW547" i="5"/>
  <c r="AX547" i="5"/>
  <c r="AY547" i="5"/>
  <c r="AZ547" i="5"/>
  <c r="BA547" i="5"/>
  <c r="BB547" i="5"/>
  <c r="BC547" i="5"/>
  <c r="BD547" i="5"/>
  <c r="BE547" i="5"/>
  <c r="BF547" i="5"/>
  <c r="BG547" i="5"/>
  <c r="BH547" i="5"/>
  <c r="BI547" i="5"/>
  <c r="BJ547" i="5"/>
  <c r="BK547" i="5"/>
  <c r="BL547" i="5"/>
  <c r="BM547" i="5"/>
  <c r="BN547" i="5"/>
  <c r="BO547" i="5"/>
  <c r="BP547" i="5"/>
  <c r="BQ547" i="5"/>
  <c r="BR547" i="5"/>
  <c r="BS547" i="5"/>
  <c r="BT547" i="5"/>
  <c r="BU547" i="5"/>
  <c r="BV547" i="5"/>
  <c r="BW547" i="5"/>
  <c r="BX547" i="5"/>
  <c r="E548" i="5"/>
  <c r="F548" i="5"/>
  <c r="G548" i="5"/>
  <c r="H548" i="5"/>
  <c r="I548" i="5"/>
  <c r="J548" i="5"/>
  <c r="K548" i="5"/>
  <c r="L548" i="5"/>
  <c r="M548" i="5"/>
  <c r="N548" i="5"/>
  <c r="O548" i="5"/>
  <c r="P548" i="5"/>
  <c r="Q548" i="5"/>
  <c r="R548" i="5"/>
  <c r="S548" i="5"/>
  <c r="T548" i="5"/>
  <c r="U548" i="5"/>
  <c r="V548" i="5"/>
  <c r="W548" i="5"/>
  <c r="X548" i="5"/>
  <c r="Y548" i="5"/>
  <c r="Z548" i="5"/>
  <c r="AA548" i="5"/>
  <c r="AB548" i="5"/>
  <c r="AC548" i="5"/>
  <c r="AD548" i="5"/>
  <c r="AE548" i="5"/>
  <c r="AF548" i="5"/>
  <c r="AG548" i="5"/>
  <c r="AH548" i="5"/>
  <c r="AI548" i="5"/>
  <c r="AJ548" i="5"/>
  <c r="AK548" i="5"/>
  <c r="AL548" i="5"/>
  <c r="AM548" i="5"/>
  <c r="AN548" i="5"/>
  <c r="AO548" i="5"/>
  <c r="AP548" i="5"/>
  <c r="AQ548" i="5"/>
  <c r="AR548" i="5"/>
  <c r="AS548" i="5"/>
  <c r="AT548" i="5"/>
  <c r="AU548" i="5"/>
  <c r="AV548" i="5"/>
  <c r="AW548" i="5"/>
  <c r="AX548" i="5"/>
  <c r="AY548" i="5"/>
  <c r="AZ548" i="5"/>
  <c r="BA548" i="5"/>
  <c r="BB548" i="5"/>
  <c r="BC548" i="5"/>
  <c r="BD548" i="5"/>
  <c r="BE548" i="5"/>
  <c r="BF548" i="5"/>
  <c r="BG548" i="5"/>
  <c r="BH548" i="5"/>
  <c r="BI548" i="5"/>
  <c r="BJ548" i="5"/>
  <c r="BK548" i="5"/>
  <c r="BL548" i="5"/>
  <c r="BM548" i="5"/>
  <c r="BN548" i="5"/>
  <c r="BO548" i="5"/>
  <c r="BP548" i="5"/>
  <c r="BQ548" i="5"/>
  <c r="BR548" i="5"/>
  <c r="BS548" i="5"/>
  <c r="BT548" i="5"/>
  <c r="BU548" i="5"/>
  <c r="BV548" i="5"/>
  <c r="BW548" i="5"/>
  <c r="BX548" i="5"/>
  <c r="E549" i="5"/>
  <c r="F549" i="5"/>
  <c r="G549" i="5"/>
  <c r="H549" i="5"/>
  <c r="I549" i="5"/>
  <c r="J549" i="5"/>
  <c r="K549" i="5"/>
  <c r="L549" i="5"/>
  <c r="M549" i="5"/>
  <c r="N549" i="5"/>
  <c r="O549" i="5"/>
  <c r="P549" i="5"/>
  <c r="Q549" i="5"/>
  <c r="R549" i="5"/>
  <c r="S549" i="5"/>
  <c r="T549" i="5"/>
  <c r="U549" i="5"/>
  <c r="V549" i="5"/>
  <c r="W549" i="5"/>
  <c r="X549" i="5"/>
  <c r="Y549" i="5"/>
  <c r="Z549" i="5"/>
  <c r="AA549" i="5"/>
  <c r="AB549" i="5"/>
  <c r="AC549" i="5"/>
  <c r="AD549" i="5"/>
  <c r="AE549" i="5"/>
  <c r="AF549" i="5"/>
  <c r="AG549" i="5"/>
  <c r="AH549" i="5"/>
  <c r="AI549" i="5"/>
  <c r="AJ549" i="5"/>
  <c r="AK549" i="5"/>
  <c r="AL549" i="5"/>
  <c r="AM549" i="5"/>
  <c r="AN549" i="5"/>
  <c r="AO549" i="5"/>
  <c r="AP549" i="5"/>
  <c r="AQ549" i="5"/>
  <c r="AR549" i="5"/>
  <c r="AS549" i="5"/>
  <c r="AT549" i="5"/>
  <c r="AU549" i="5"/>
  <c r="AV549" i="5"/>
  <c r="AW549" i="5"/>
  <c r="AX549" i="5"/>
  <c r="AY549" i="5"/>
  <c r="AZ549" i="5"/>
  <c r="BA549" i="5"/>
  <c r="BB549" i="5"/>
  <c r="BC549" i="5"/>
  <c r="BD549" i="5"/>
  <c r="BE549" i="5"/>
  <c r="BF549" i="5"/>
  <c r="BG549" i="5"/>
  <c r="BH549" i="5"/>
  <c r="BI549" i="5"/>
  <c r="BJ549" i="5"/>
  <c r="BK549" i="5"/>
  <c r="BL549" i="5"/>
  <c r="BM549" i="5"/>
  <c r="BN549" i="5"/>
  <c r="BO549" i="5"/>
  <c r="BP549" i="5"/>
  <c r="BQ549" i="5"/>
  <c r="BR549" i="5"/>
  <c r="BS549" i="5"/>
  <c r="BT549" i="5"/>
  <c r="BU549" i="5"/>
  <c r="BV549" i="5"/>
  <c r="BW549" i="5"/>
  <c r="BX549" i="5"/>
  <c r="E550" i="5"/>
  <c r="F550" i="5"/>
  <c r="G550" i="5"/>
  <c r="H550" i="5"/>
  <c r="I550" i="5"/>
  <c r="J550" i="5"/>
  <c r="K550" i="5"/>
  <c r="L550" i="5"/>
  <c r="M550" i="5"/>
  <c r="N550" i="5"/>
  <c r="O550" i="5"/>
  <c r="P550" i="5"/>
  <c r="Q550" i="5"/>
  <c r="R550" i="5"/>
  <c r="S550" i="5"/>
  <c r="T550" i="5"/>
  <c r="U550" i="5"/>
  <c r="V550" i="5"/>
  <c r="W550" i="5"/>
  <c r="X550" i="5"/>
  <c r="Y550" i="5"/>
  <c r="Z550" i="5"/>
  <c r="AA550" i="5"/>
  <c r="AB550" i="5"/>
  <c r="AC550" i="5"/>
  <c r="AD550" i="5"/>
  <c r="AE550" i="5"/>
  <c r="AF550" i="5"/>
  <c r="AG550" i="5"/>
  <c r="AH550" i="5"/>
  <c r="AI550" i="5"/>
  <c r="AJ550" i="5"/>
  <c r="AK550" i="5"/>
  <c r="AL550" i="5"/>
  <c r="AM550" i="5"/>
  <c r="AN550" i="5"/>
  <c r="AO550" i="5"/>
  <c r="AP550" i="5"/>
  <c r="AQ550" i="5"/>
  <c r="AR550" i="5"/>
  <c r="AS550" i="5"/>
  <c r="AT550" i="5"/>
  <c r="AU550" i="5"/>
  <c r="AV550" i="5"/>
  <c r="AW550" i="5"/>
  <c r="AX550" i="5"/>
  <c r="AY550" i="5"/>
  <c r="AZ550" i="5"/>
  <c r="BA550" i="5"/>
  <c r="BB550" i="5"/>
  <c r="BC550" i="5"/>
  <c r="BD550" i="5"/>
  <c r="BE550" i="5"/>
  <c r="BF550" i="5"/>
  <c r="BG550" i="5"/>
  <c r="BH550" i="5"/>
  <c r="BI550" i="5"/>
  <c r="BJ550" i="5"/>
  <c r="BK550" i="5"/>
  <c r="BL550" i="5"/>
  <c r="BM550" i="5"/>
  <c r="BN550" i="5"/>
  <c r="BO550" i="5"/>
  <c r="BP550" i="5"/>
  <c r="BQ550" i="5"/>
  <c r="BR550" i="5"/>
  <c r="BS550" i="5"/>
  <c r="BT550" i="5"/>
  <c r="BU550" i="5"/>
  <c r="BV550" i="5"/>
  <c r="BW550" i="5"/>
  <c r="BX550" i="5"/>
  <c r="E551" i="5"/>
  <c r="F551" i="5"/>
  <c r="G551" i="5"/>
  <c r="H551" i="5"/>
  <c r="I551" i="5"/>
  <c r="J551" i="5"/>
  <c r="K551" i="5"/>
  <c r="L551" i="5"/>
  <c r="M551" i="5"/>
  <c r="N551" i="5"/>
  <c r="O551" i="5"/>
  <c r="P551" i="5"/>
  <c r="Q551" i="5"/>
  <c r="R551" i="5"/>
  <c r="S551" i="5"/>
  <c r="T551" i="5"/>
  <c r="U551" i="5"/>
  <c r="V551" i="5"/>
  <c r="W551" i="5"/>
  <c r="X551" i="5"/>
  <c r="Y551" i="5"/>
  <c r="Z551" i="5"/>
  <c r="AA551" i="5"/>
  <c r="AB551" i="5"/>
  <c r="AC551" i="5"/>
  <c r="AD551" i="5"/>
  <c r="AE551" i="5"/>
  <c r="AF551" i="5"/>
  <c r="AG551" i="5"/>
  <c r="AH551" i="5"/>
  <c r="AI551" i="5"/>
  <c r="AJ551" i="5"/>
  <c r="AK551" i="5"/>
  <c r="AL551" i="5"/>
  <c r="AM551" i="5"/>
  <c r="AN551" i="5"/>
  <c r="AO551" i="5"/>
  <c r="AP551" i="5"/>
  <c r="AQ551" i="5"/>
  <c r="AR551" i="5"/>
  <c r="AS551" i="5"/>
  <c r="AT551" i="5"/>
  <c r="AU551" i="5"/>
  <c r="AV551" i="5"/>
  <c r="AW551" i="5"/>
  <c r="AX551" i="5"/>
  <c r="AY551" i="5"/>
  <c r="AZ551" i="5"/>
  <c r="BA551" i="5"/>
  <c r="BB551" i="5"/>
  <c r="BC551" i="5"/>
  <c r="BD551" i="5"/>
  <c r="BE551" i="5"/>
  <c r="BF551" i="5"/>
  <c r="BG551" i="5"/>
  <c r="BH551" i="5"/>
  <c r="BI551" i="5"/>
  <c r="BJ551" i="5"/>
  <c r="BK551" i="5"/>
  <c r="BL551" i="5"/>
  <c r="BM551" i="5"/>
  <c r="BN551" i="5"/>
  <c r="BO551" i="5"/>
  <c r="BP551" i="5"/>
  <c r="BQ551" i="5"/>
  <c r="BR551" i="5"/>
  <c r="BS551" i="5"/>
  <c r="BT551" i="5"/>
  <c r="BU551" i="5"/>
  <c r="BV551" i="5"/>
  <c r="BW551" i="5"/>
  <c r="BX551" i="5"/>
  <c r="E552" i="5"/>
  <c r="F552" i="5"/>
  <c r="G552" i="5"/>
  <c r="H552" i="5"/>
  <c r="I552" i="5"/>
  <c r="J552" i="5"/>
  <c r="K552" i="5"/>
  <c r="L552" i="5"/>
  <c r="M552" i="5"/>
  <c r="N552" i="5"/>
  <c r="O552" i="5"/>
  <c r="P552" i="5"/>
  <c r="Q552" i="5"/>
  <c r="R552" i="5"/>
  <c r="S552" i="5"/>
  <c r="T552" i="5"/>
  <c r="U552" i="5"/>
  <c r="V552" i="5"/>
  <c r="W552" i="5"/>
  <c r="X552" i="5"/>
  <c r="Y552" i="5"/>
  <c r="Z552" i="5"/>
  <c r="AA552" i="5"/>
  <c r="AB552" i="5"/>
  <c r="AC552" i="5"/>
  <c r="AD552" i="5"/>
  <c r="AE552" i="5"/>
  <c r="AF552" i="5"/>
  <c r="AG552" i="5"/>
  <c r="AH552" i="5"/>
  <c r="AI552" i="5"/>
  <c r="AJ552" i="5"/>
  <c r="AK552" i="5"/>
  <c r="AL552" i="5"/>
  <c r="AM552" i="5"/>
  <c r="AN552" i="5"/>
  <c r="AO552" i="5"/>
  <c r="AP552" i="5"/>
  <c r="AQ552" i="5"/>
  <c r="AR552" i="5"/>
  <c r="AS552" i="5"/>
  <c r="AT552" i="5"/>
  <c r="AU552" i="5"/>
  <c r="AV552" i="5"/>
  <c r="AW552" i="5"/>
  <c r="AX552" i="5"/>
  <c r="AY552" i="5"/>
  <c r="AZ552" i="5"/>
  <c r="BA552" i="5"/>
  <c r="BB552" i="5"/>
  <c r="BC552" i="5"/>
  <c r="BD552" i="5"/>
  <c r="BE552" i="5"/>
  <c r="BF552" i="5"/>
  <c r="BG552" i="5"/>
  <c r="BH552" i="5"/>
  <c r="BI552" i="5"/>
  <c r="BJ552" i="5"/>
  <c r="BK552" i="5"/>
  <c r="BL552" i="5"/>
  <c r="BM552" i="5"/>
  <c r="BN552" i="5"/>
  <c r="BO552" i="5"/>
  <c r="BP552" i="5"/>
  <c r="BQ552" i="5"/>
  <c r="BR552" i="5"/>
  <c r="BS552" i="5"/>
  <c r="BT552" i="5"/>
  <c r="BU552" i="5"/>
  <c r="BV552" i="5"/>
  <c r="BW552" i="5"/>
  <c r="BX552" i="5"/>
  <c r="E553" i="5"/>
  <c r="F553" i="5"/>
  <c r="G553" i="5"/>
  <c r="H553" i="5"/>
  <c r="I553" i="5"/>
  <c r="J553" i="5"/>
  <c r="K553" i="5"/>
  <c r="L553" i="5"/>
  <c r="M553" i="5"/>
  <c r="N553" i="5"/>
  <c r="O553" i="5"/>
  <c r="P553" i="5"/>
  <c r="Q553" i="5"/>
  <c r="R553" i="5"/>
  <c r="S553" i="5"/>
  <c r="T553" i="5"/>
  <c r="U553" i="5"/>
  <c r="V553" i="5"/>
  <c r="W553" i="5"/>
  <c r="X553" i="5"/>
  <c r="Y553" i="5"/>
  <c r="Z553" i="5"/>
  <c r="AA553" i="5"/>
  <c r="AB553" i="5"/>
  <c r="AC553" i="5"/>
  <c r="AD553" i="5"/>
  <c r="AE553" i="5"/>
  <c r="AF553" i="5"/>
  <c r="AG553" i="5"/>
  <c r="AH553" i="5"/>
  <c r="AI553" i="5"/>
  <c r="AJ553" i="5"/>
  <c r="AK553" i="5"/>
  <c r="AL553" i="5"/>
  <c r="AM553" i="5"/>
  <c r="AN553" i="5"/>
  <c r="AO553" i="5"/>
  <c r="AP553" i="5"/>
  <c r="AQ553" i="5"/>
  <c r="AR553" i="5"/>
  <c r="AS553" i="5"/>
  <c r="AT553" i="5"/>
  <c r="AU553" i="5"/>
  <c r="AV553" i="5"/>
  <c r="AW553" i="5"/>
  <c r="AX553" i="5"/>
  <c r="AY553" i="5"/>
  <c r="AZ553" i="5"/>
  <c r="BA553" i="5"/>
  <c r="BB553" i="5"/>
  <c r="BC553" i="5"/>
  <c r="BD553" i="5"/>
  <c r="BE553" i="5"/>
  <c r="BF553" i="5"/>
  <c r="BG553" i="5"/>
  <c r="BH553" i="5"/>
  <c r="BI553" i="5"/>
  <c r="BJ553" i="5"/>
  <c r="BK553" i="5"/>
  <c r="BL553" i="5"/>
  <c r="BM553" i="5"/>
  <c r="BN553" i="5"/>
  <c r="BO553" i="5"/>
  <c r="BP553" i="5"/>
  <c r="BQ553" i="5"/>
  <c r="BR553" i="5"/>
  <c r="BS553" i="5"/>
  <c r="BT553" i="5"/>
  <c r="BU553" i="5"/>
  <c r="BV553" i="5"/>
  <c r="BW553" i="5"/>
  <c r="BX553" i="5"/>
  <c r="E554" i="5"/>
  <c r="F554" i="5"/>
  <c r="G554" i="5"/>
  <c r="H554" i="5"/>
  <c r="I554" i="5"/>
  <c r="J554" i="5"/>
  <c r="K554" i="5"/>
  <c r="L554" i="5"/>
  <c r="M554" i="5"/>
  <c r="N554" i="5"/>
  <c r="O554" i="5"/>
  <c r="P554" i="5"/>
  <c r="Q554" i="5"/>
  <c r="R554" i="5"/>
  <c r="S554" i="5"/>
  <c r="T554" i="5"/>
  <c r="U554" i="5"/>
  <c r="V554" i="5"/>
  <c r="W554" i="5"/>
  <c r="X554" i="5"/>
  <c r="Y554" i="5"/>
  <c r="Z554" i="5"/>
  <c r="AA554" i="5"/>
  <c r="AB554" i="5"/>
  <c r="AC554" i="5"/>
  <c r="AD554" i="5"/>
  <c r="AE554" i="5"/>
  <c r="AF554" i="5"/>
  <c r="AG554" i="5"/>
  <c r="AH554" i="5"/>
  <c r="AI554" i="5"/>
  <c r="AJ554" i="5"/>
  <c r="AK554" i="5"/>
  <c r="AL554" i="5"/>
  <c r="AM554" i="5"/>
  <c r="AN554" i="5"/>
  <c r="AO554" i="5"/>
  <c r="AP554" i="5"/>
  <c r="AQ554" i="5"/>
  <c r="AR554" i="5"/>
  <c r="AS554" i="5"/>
  <c r="AT554" i="5"/>
  <c r="AU554" i="5"/>
  <c r="AV554" i="5"/>
  <c r="AW554" i="5"/>
  <c r="AX554" i="5"/>
  <c r="AY554" i="5"/>
  <c r="AZ554" i="5"/>
  <c r="BA554" i="5"/>
  <c r="BB554" i="5"/>
  <c r="BC554" i="5"/>
  <c r="BD554" i="5"/>
  <c r="BE554" i="5"/>
  <c r="BF554" i="5"/>
  <c r="BG554" i="5"/>
  <c r="BH554" i="5"/>
  <c r="BI554" i="5"/>
  <c r="BJ554" i="5"/>
  <c r="BK554" i="5"/>
  <c r="BL554" i="5"/>
  <c r="BM554" i="5"/>
  <c r="BN554" i="5"/>
  <c r="BO554" i="5"/>
  <c r="BP554" i="5"/>
  <c r="BQ554" i="5"/>
  <c r="BR554" i="5"/>
  <c r="BS554" i="5"/>
  <c r="BT554" i="5"/>
  <c r="BU554" i="5"/>
  <c r="BV554" i="5"/>
  <c r="BW554" i="5"/>
  <c r="BX554" i="5"/>
  <c r="E555" i="5"/>
  <c r="F555" i="5"/>
  <c r="G555" i="5"/>
  <c r="H555" i="5"/>
  <c r="I555" i="5"/>
  <c r="J555" i="5"/>
  <c r="K555" i="5"/>
  <c r="L555" i="5"/>
  <c r="M555" i="5"/>
  <c r="N555" i="5"/>
  <c r="O555" i="5"/>
  <c r="P555" i="5"/>
  <c r="Q555" i="5"/>
  <c r="R555" i="5"/>
  <c r="S555" i="5"/>
  <c r="T555" i="5"/>
  <c r="U555" i="5"/>
  <c r="V555" i="5"/>
  <c r="W555" i="5"/>
  <c r="X555" i="5"/>
  <c r="Y555" i="5"/>
  <c r="Z555" i="5"/>
  <c r="AA555" i="5"/>
  <c r="AB555" i="5"/>
  <c r="AC555" i="5"/>
  <c r="AD555" i="5"/>
  <c r="AE555" i="5"/>
  <c r="AF555" i="5"/>
  <c r="AG555" i="5"/>
  <c r="AH555" i="5"/>
  <c r="AI555" i="5"/>
  <c r="AJ555" i="5"/>
  <c r="AK555" i="5"/>
  <c r="AL555" i="5"/>
  <c r="AM555" i="5"/>
  <c r="AN555" i="5"/>
  <c r="AO555" i="5"/>
  <c r="AP555" i="5"/>
  <c r="AQ555" i="5"/>
  <c r="AR555" i="5"/>
  <c r="AS555" i="5"/>
  <c r="AT555" i="5"/>
  <c r="AU555" i="5"/>
  <c r="AV555" i="5"/>
  <c r="AW555" i="5"/>
  <c r="AX555" i="5"/>
  <c r="AY555" i="5"/>
  <c r="AZ555" i="5"/>
  <c r="BA555" i="5"/>
  <c r="BB555" i="5"/>
  <c r="BC555" i="5"/>
  <c r="BD555" i="5"/>
  <c r="BE555" i="5"/>
  <c r="BF555" i="5"/>
  <c r="BG555" i="5"/>
  <c r="BH555" i="5"/>
  <c r="BI555" i="5"/>
  <c r="BJ555" i="5"/>
  <c r="BK555" i="5"/>
  <c r="BL555" i="5"/>
  <c r="BM555" i="5"/>
  <c r="BN555" i="5"/>
  <c r="BO555" i="5"/>
  <c r="BP555" i="5"/>
  <c r="BQ555" i="5"/>
  <c r="BR555" i="5"/>
  <c r="BS555" i="5"/>
  <c r="BT555" i="5"/>
  <c r="BU555" i="5"/>
  <c r="BV555" i="5"/>
  <c r="BW555" i="5"/>
  <c r="BX555" i="5"/>
  <c r="E556" i="5"/>
  <c r="F556" i="5"/>
  <c r="G556" i="5"/>
  <c r="H556" i="5"/>
  <c r="I556" i="5"/>
  <c r="J556" i="5"/>
  <c r="K556" i="5"/>
  <c r="L556" i="5"/>
  <c r="M556" i="5"/>
  <c r="N556" i="5"/>
  <c r="O556" i="5"/>
  <c r="P556" i="5"/>
  <c r="Q556" i="5"/>
  <c r="R556" i="5"/>
  <c r="S556" i="5"/>
  <c r="T556" i="5"/>
  <c r="U556" i="5"/>
  <c r="V556" i="5"/>
  <c r="W556" i="5"/>
  <c r="X556" i="5"/>
  <c r="Y556" i="5"/>
  <c r="Z556" i="5"/>
  <c r="AA556" i="5"/>
  <c r="AB556" i="5"/>
  <c r="AC556" i="5"/>
  <c r="AD556" i="5"/>
  <c r="AE556" i="5"/>
  <c r="AF556" i="5"/>
  <c r="AG556" i="5"/>
  <c r="AH556" i="5"/>
  <c r="AI556" i="5"/>
  <c r="AJ556" i="5"/>
  <c r="AK556" i="5"/>
  <c r="AL556" i="5"/>
  <c r="AM556" i="5"/>
  <c r="AN556" i="5"/>
  <c r="AO556" i="5"/>
  <c r="AP556" i="5"/>
  <c r="AQ556" i="5"/>
  <c r="AR556" i="5"/>
  <c r="AS556" i="5"/>
  <c r="AT556" i="5"/>
  <c r="AU556" i="5"/>
  <c r="AV556" i="5"/>
  <c r="AW556" i="5"/>
  <c r="AX556" i="5"/>
  <c r="AY556" i="5"/>
  <c r="AZ556" i="5"/>
  <c r="BA556" i="5"/>
  <c r="BB556" i="5"/>
  <c r="BC556" i="5"/>
  <c r="BD556" i="5"/>
  <c r="BE556" i="5"/>
  <c r="BF556" i="5"/>
  <c r="BG556" i="5"/>
  <c r="BH556" i="5"/>
  <c r="BI556" i="5"/>
  <c r="BJ556" i="5"/>
  <c r="BK556" i="5"/>
  <c r="BL556" i="5"/>
  <c r="BM556" i="5"/>
  <c r="BN556" i="5"/>
  <c r="BO556" i="5"/>
  <c r="BP556" i="5"/>
  <c r="BQ556" i="5"/>
  <c r="BR556" i="5"/>
  <c r="BS556" i="5"/>
  <c r="BT556" i="5"/>
  <c r="BU556" i="5"/>
  <c r="BV556" i="5"/>
  <c r="BW556" i="5"/>
  <c r="BX556" i="5"/>
  <c r="E557" i="5"/>
  <c r="F557" i="5"/>
  <c r="G557" i="5"/>
  <c r="H557" i="5"/>
  <c r="I557" i="5"/>
  <c r="J557" i="5"/>
  <c r="K557" i="5"/>
  <c r="L557" i="5"/>
  <c r="M557" i="5"/>
  <c r="N557" i="5"/>
  <c r="O557" i="5"/>
  <c r="P557" i="5"/>
  <c r="Q557" i="5"/>
  <c r="R557" i="5"/>
  <c r="S557" i="5"/>
  <c r="T557" i="5"/>
  <c r="U557" i="5"/>
  <c r="V557" i="5"/>
  <c r="W557" i="5"/>
  <c r="X557" i="5"/>
  <c r="Y557" i="5"/>
  <c r="Z557" i="5"/>
  <c r="AA557" i="5"/>
  <c r="AB557" i="5"/>
  <c r="AC557" i="5"/>
  <c r="AD557" i="5"/>
  <c r="AE557" i="5"/>
  <c r="AF557" i="5"/>
  <c r="AG557" i="5"/>
  <c r="AH557" i="5"/>
  <c r="AI557" i="5"/>
  <c r="AJ557" i="5"/>
  <c r="AK557" i="5"/>
  <c r="AL557" i="5"/>
  <c r="AM557" i="5"/>
  <c r="AN557" i="5"/>
  <c r="AO557" i="5"/>
  <c r="AP557" i="5"/>
  <c r="AQ557" i="5"/>
  <c r="AR557" i="5"/>
  <c r="AS557" i="5"/>
  <c r="AT557" i="5"/>
  <c r="AU557" i="5"/>
  <c r="AV557" i="5"/>
  <c r="AW557" i="5"/>
  <c r="AX557" i="5"/>
  <c r="AY557" i="5"/>
  <c r="AZ557" i="5"/>
  <c r="BA557" i="5"/>
  <c r="BB557" i="5"/>
  <c r="BC557" i="5"/>
  <c r="BD557" i="5"/>
  <c r="BE557" i="5"/>
  <c r="BF557" i="5"/>
  <c r="BG557" i="5"/>
  <c r="BH557" i="5"/>
  <c r="BI557" i="5"/>
  <c r="BJ557" i="5"/>
  <c r="BK557" i="5"/>
  <c r="BL557" i="5"/>
  <c r="BM557" i="5"/>
  <c r="BN557" i="5"/>
  <c r="BO557" i="5"/>
  <c r="BP557" i="5"/>
  <c r="BQ557" i="5"/>
  <c r="BR557" i="5"/>
  <c r="BS557" i="5"/>
  <c r="BT557" i="5"/>
  <c r="BU557" i="5"/>
  <c r="BV557" i="5"/>
  <c r="BW557" i="5"/>
  <c r="BX557" i="5"/>
  <c r="E558" i="5"/>
  <c r="F558" i="5"/>
  <c r="G558" i="5"/>
  <c r="H558" i="5"/>
  <c r="I558" i="5"/>
  <c r="J558" i="5"/>
  <c r="K558" i="5"/>
  <c r="L558" i="5"/>
  <c r="M558" i="5"/>
  <c r="N558" i="5"/>
  <c r="O558" i="5"/>
  <c r="P558" i="5"/>
  <c r="Q558" i="5"/>
  <c r="R558" i="5"/>
  <c r="S558" i="5"/>
  <c r="T558" i="5"/>
  <c r="U558" i="5"/>
  <c r="V558" i="5"/>
  <c r="W558" i="5"/>
  <c r="X558" i="5"/>
  <c r="Y558" i="5"/>
  <c r="Z558" i="5"/>
  <c r="AA558" i="5"/>
  <c r="AB558" i="5"/>
  <c r="AC558" i="5"/>
  <c r="AD558" i="5"/>
  <c r="AE558" i="5"/>
  <c r="AF558" i="5"/>
  <c r="AG558" i="5"/>
  <c r="AH558" i="5"/>
  <c r="AI558" i="5"/>
  <c r="AJ558" i="5"/>
  <c r="AK558" i="5"/>
  <c r="AL558" i="5"/>
  <c r="AM558" i="5"/>
  <c r="AN558" i="5"/>
  <c r="AO558" i="5"/>
  <c r="AP558" i="5"/>
  <c r="AQ558" i="5"/>
  <c r="AR558" i="5"/>
  <c r="AS558" i="5"/>
  <c r="AT558" i="5"/>
  <c r="AU558" i="5"/>
  <c r="AV558" i="5"/>
  <c r="AW558" i="5"/>
  <c r="AX558" i="5"/>
  <c r="AY558" i="5"/>
  <c r="AZ558" i="5"/>
  <c r="BA558" i="5"/>
  <c r="BB558" i="5"/>
  <c r="BC558" i="5"/>
  <c r="BD558" i="5"/>
  <c r="BE558" i="5"/>
  <c r="BF558" i="5"/>
  <c r="BG558" i="5"/>
  <c r="BH558" i="5"/>
  <c r="BI558" i="5"/>
  <c r="BJ558" i="5"/>
  <c r="BK558" i="5"/>
  <c r="BL558" i="5"/>
  <c r="BM558" i="5"/>
  <c r="BN558" i="5"/>
  <c r="BO558" i="5"/>
  <c r="BP558" i="5"/>
  <c r="BQ558" i="5"/>
  <c r="BR558" i="5"/>
  <c r="BS558" i="5"/>
  <c r="BT558" i="5"/>
  <c r="BU558" i="5"/>
  <c r="BV558" i="5"/>
  <c r="BW558" i="5"/>
  <c r="BX558" i="5"/>
  <c r="E559" i="5"/>
  <c r="F559" i="5"/>
  <c r="G559" i="5"/>
  <c r="H559" i="5"/>
  <c r="I559" i="5"/>
  <c r="J559" i="5"/>
  <c r="K559" i="5"/>
  <c r="L559" i="5"/>
  <c r="M559" i="5"/>
  <c r="N559" i="5"/>
  <c r="O559" i="5"/>
  <c r="P559" i="5"/>
  <c r="Q559" i="5"/>
  <c r="R559" i="5"/>
  <c r="S559" i="5"/>
  <c r="T559" i="5"/>
  <c r="U559" i="5"/>
  <c r="V559" i="5"/>
  <c r="W559" i="5"/>
  <c r="X559" i="5"/>
  <c r="Y559" i="5"/>
  <c r="Z559" i="5"/>
  <c r="AA559" i="5"/>
  <c r="AB559" i="5"/>
  <c r="AC559" i="5"/>
  <c r="AD559" i="5"/>
  <c r="AE559" i="5"/>
  <c r="AF559" i="5"/>
  <c r="AG559" i="5"/>
  <c r="AH559" i="5"/>
  <c r="AI559" i="5"/>
  <c r="AJ559" i="5"/>
  <c r="AK559" i="5"/>
  <c r="AL559" i="5"/>
  <c r="AM559" i="5"/>
  <c r="AN559" i="5"/>
  <c r="AO559" i="5"/>
  <c r="AP559" i="5"/>
  <c r="AQ559" i="5"/>
  <c r="AR559" i="5"/>
  <c r="AS559" i="5"/>
  <c r="AT559" i="5"/>
  <c r="AU559" i="5"/>
  <c r="AV559" i="5"/>
  <c r="AW559" i="5"/>
  <c r="AX559" i="5"/>
  <c r="AY559" i="5"/>
  <c r="AZ559" i="5"/>
  <c r="BA559" i="5"/>
  <c r="BB559" i="5"/>
  <c r="BC559" i="5"/>
  <c r="BD559" i="5"/>
  <c r="BE559" i="5"/>
  <c r="BF559" i="5"/>
  <c r="BG559" i="5"/>
  <c r="BH559" i="5"/>
  <c r="BI559" i="5"/>
  <c r="BJ559" i="5"/>
  <c r="BK559" i="5"/>
  <c r="BL559" i="5"/>
  <c r="BM559" i="5"/>
  <c r="BN559" i="5"/>
  <c r="BO559" i="5"/>
  <c r="BP559" i="5"/>
  <c r="BQ559" i="5"/>
  <c r="BR559" i="5"/>
  <c r="BS559" i="5"/>
  <c r="BT559" i="5"/>
  <c r="BU559" i="5"/>
  <c r="BV559" i="5"/>
  <c r="BW559" i="5"/>
  <c r="BX559" i="5"/>
  <c r="E560" i="5"/>
  <c r="F560" i="5"/>
  <c r="G560" i="5"/>
  <c r="H560" i="5"/>
  <c r="I560" i="5"/>
  <c r="J560" i="5"/>
  <c r="K560" i="5"/>
  <c r="L560" i="5"/>
  <c r="M560" i="5"/>
  <c r="N560" i="5"/>
  <c r="O560" i="5"/>
  <c r="P560" i="5"/>
  <c r="Q560" i="5"/>
  <c r="R560" i="5"/>
  <c r="S560" i="5"/>
  <c r="T560" i="5"/>
  <c r="U560" i="5"/>
  <c r="V560" i="5"/>
  <c r="W560" i="5"/>
  <c r="X560" i="5"/>
  <c r="Y560" i="5"/>
  <c r="Z560" i="5"/>
  <c r="AA560" i="5"/>
  <c r="AB560" i="5"/>
  <c r="AC560" i="5"/>
  <c r="AD560" i="5"/>
  <c r="AE560" i="5"/>
  <c r="AF560" i="5"/>
  <c r="AG560" i="5"/>
  <c r="AH560" i="5"/>
  <c r="AI560" i="5"/>
  <c r="AJ560" i="5"/>
  <c r="AK560" i="5"/>
  <c r="AL560" i="5"/>
  <c r="AM560" i="5"/>
  <c r="AN560" i="5"/>
  <c r="AO560" i="5"/>
  <c r="AP560" i="5"/>
  <c r="AQ560" i="5"/>
  <c r="AR560" i="5"/>
  <c r="AS560" i="5"/>
  <c r="AT560" i="5"/>
  <c r="AU560" i="5"/>
  <c r="AV560" i="5"/>
  <c r="AW560" i="5"/>
  <c r="AX560" i="5"/>
  <c r="AY560" i="5"/>
  <c r="AZ560" i="5"/>
  <c r="BA560" i="5"/>
  <c r="BB560" i="5"/>
  <c r="BC560" i="5"/>
  <c r="BD560" i="5"/>
  <c r="BE560" i="5"/>
  <c r="BF560" i="5"/>
  <c r="BG560" i="5"/>
  <c r="BH560" i="5"/>
  <c r="BI560" i="5"/>
  <c r="BJ560" i="5"/>
  <c r="BK560" i="5"/>
  <c r="BL560" i="5"/>
  <c r="BM560" i="5"/>
  <c r="BN560" i="5"/>
  <c r="BO560" i="5"/>
  <c r="BP560" i="5"/>
  <c r="BQ560" i="5"/>
  <c r="BR560" i="5"/>
  <c r="BS560" i="5"/>
  <c r="BT560" i="5"/>
  <c r="BU560" i="5"/>
  <c r="BV560" i="5"/>
  <c r="BW560" i="5"/>
  <c r="BX560" i="5"/>
  <c r="E561" i="5"/>
  <c r="F561" i="5"/>
  <c r="G561" i="5"/>
  <c r="H561" i="5"/>
  <c r="I561" i="5"/>
  <c r="J561" i="5"/>
  <c r="K561" i="5"/>
  <c r="L561" i="5"/>
  <c r="M561" i="5"/>
  <c r="N561" i="5"/>
  <c r="O561" i="5"/>
  <c r="P561" i="5"/>
  <c r="Q561" i="5"/>
  <c r="R561" i="5"/>
  <c r="S561" i="5"/>
  <c r="T561" i="5"/>
  <c r="U561" i="5"/>
  <c r="V561" i="5"/>
  <c r="W561" i="5"/>
  <c r="X561" i="5"/>
  <c r="Y561" i="5"/>
  <c r="Z561" i="5"/>
  <c r="AA561" i="5"/>
  <c r="AB561" i="5"/>
  <c r="AC561" i="5"/>
  <c r="AD561" i="5"/>
  <c r="AE561" i="5"/>
  <c r="AF561" i="5"/>
  <c r="AG561" i="5"/>
  <c r="AH561" i="5"/>
  <c r="AI561" i="5"/>
  <c r="AJ561" i="5"/>
  <c r="AK561" i="5"/>
  <c r="AL561" i="5"/>
  <c r="AM561" i="5"/>
  <c r="AN561" i="5"/>
  <c r="AO561" i="5"/>
  <c r="AP561" i="5"/>
  <c r="AQ561" i="5"/>
  <c r="AR561" i="5"/>
  <c r="AS561" i="5"/>
  <c r="AT561" i="5"/>
  <c r="AU561" i="5"/>
  <c r="AV561" i="5"/>
  <c r="AW561" i="5"/>
  <c r="AX561" i="5"/>
  <c r="AY561" i="5"/>
  <c r="AZ561" i="5"/>
  <c r="BA561" i="5"/>
  <c r="BB561" i="5"/>
  <c r="BC561" i="5"/>
  <c r="BD561" i="5"/>
  <c r="BE561" i="5"/>
  <c r="BF561" i="5"/>
  <c r="BG561" i="5"/>
  <c r="BH561" i="5"/>
  <c r="BI561" i="5"/>
  <c r="BJ561" i="5"/>
  <c r="BK561" i="5"/>
  <c r="BL561" i="5"/>
  <c r="BM561" i="5"/>
  <c r="BN561" i="5"/>
  <c r="BO561" i="5"/>
  <c r="BP561" i="5"/>
  <c r="BQ561" i="5"/>
  <c r="BR561" i="5"/>
  <c r="BS561" i="5"/>
  <c r="BT561" i="5"/>
  <c r="BU561" i="5"/>
  <c r="BV561" i="5"/>
  <c r="BW561" i="5"/>
  <c r="BX561" i="5"/>
  <c r="E562" i="5"/>
  <c r="F562" i="5"/>
  <c r="G562" i="5"/>
  <c r="H562" i="5"/>
  <c r="I562" i="5"/>
  <c r="J562" i="5"/>
  <c r="K562" i="5"/>
  <c r="L562" i="5"/>
  <c r="M562" i="5"/>
  <c r="N562" i="5"/>
  <c r="O562" i="5"/>
  <c r="P562" i="5"/>
  <c r="Q562" i="5"/>
  <c r="R562" i="5"/>
  <c r="S562" i="5"/>
  <c r="T562" i="5"/>
  <c r="U562" i="5"/>
  <c r="V562" i="5"/>
  <c r="W562" i="5"/>
  <c r="X562" i="5"/>
  <c r="Y562" i="5"/>
  <c r="Z562" i="5"/>
  <c r="AA562" i="5"/>
  <c r="AB562" i="5"/>
  <c r="AC562" i="5"/>
  <c r="AD562" i="5"/>
  <c r="AE562" i="5"/>
  <c r="AF562" i="5"/>
  <c r="AG562" i="5"/>
  <c r="AH562" i="5"/>
  <c r="AI562" i="5"/>
  <c r="AJ562" i="5"/>
  <c r="AK562" i="5"/>
  <c r="AL562" i="5"/>
  <c r="AM562" i="5"/>
  <c r="AN562" i="5"/>
  <c r="AO562" i="5"/>
  <c r="AP562" i="5"/>
  <c r="AQ562" i="5"/>
  <c r="AR562" i="5"/>
  <c r="AS562" i="5"/>
  <c r="AT562" i="5"/>
  <c r="AU562" i="5"/>
  <c r="AV562" i="5"/>
  <c r="AW562" i="5"/>
  <c r="AX562" i="5"/>
  <c r="AY562" i="5"/>
  <c r="AZ562" i="5"/>
  <c r="BA562" i="5"/>
  <c r="BB562" i="5"/>
  <c r="BC562" i="5"/>
  <c r="BD562" i="5"/>
  <c r="BE562" i="5"/>
  <c r="BF562" i="5"/>
  <c r="BG562" i="5"/>
  <c r="BH562" i="5"/>
  <c r="BI562" i="5"/>
  <c r="BJ562" i="5"/>
  <c r="BK562" i="5"/>
  <c r="BL562" i="5"/>
  <c r="BM562" i="5"/>
  <c r="BN562" i="5"/>
  <c r="BO562" i="5"/>
  <c r="BP562" i="5"/>
  <c r="BQ562" i="5"/>
  <c r="BR562" i="5"/>
  <c r="BS562" i="5"/>
  <c r="BT562" i="5"/>
  <c r="BU562" i="5"/>
  <c r="BV562" i="5"/>
  <c r="BW562" i="5"/>
  <c r="BX562" i="5"/>
  <c r="E563" i="5"/>
  <c r="F563" i="5"/>
  <c r="G563" i="5"/>
  <c r="H563" i="5"/>
  <c r="I563" i="5"/>
  <c r="J563" i="5"/>
  <c r="K563" i="5"/>
  <c r="L563" i="5"/>
  <c r="M563" i="5"/>
  <c r="N563" i="5"/>
  <c r="O563" i="5"/>
  <c r="P563" i="5"/>
  <c r="Q563" i="5"/>
  <c r="R563" i="5"/>
  <c r="S563" i="5"/>
  <c r="T563" i="5"/>
  <c r="U563" i="5"/>
  <c r="V563" i="5"/>
  <c r="W563" i="5"/>
  <c r="X563" i="5"/>
  <c r="Y563" i="5"/>
  <c r="Z563" i="5"/>
  <c r="AA563" i="5"/>
  <c r="AB563" i="5"/>
  <c r="AC563" i="5"/>
  <c r="AD563" i="5"/>
  <c r="AE563" i="5"/>
  <c r="AF563" i="5"/>
  <c r="AG563" i="5"/>
  <c r="AH563" i="5"/>
  <c r="AI563" i="5"/>
  <c r="AJ563" i="5"/>
  <c r="AK563" i="5"/>
  <c r="AL563" i="5"/>
  <c r="AM563" i="5"/>
  <c r="AN563" i="5"/>
  <c r="AO563" i="5"/>
  <c r="AP563" i="5"/>
  <c r="AQ563" i="5"/>
  <c r="AR563" i="5"/>
  <c r="AS563" i="5"/>
  <c r="AT563" i="5"/>
  <c r="AU563" i="5"/>
  <c r="AV563" i="5"/>
  <c r="AW563" i="5"/>
  <c r="AX563" i="5"/>
  <c r="AY563" i="5"/>
  <c r="AZ563" i="5"/>
  <c r="BA563" i="5"/>
  <c r="BB563" i="5"/>
  <c r="BC563" i="5"/>
  <c r="BD563" i="5"/>
  <c r="BE563" i="5"/>
  <c r="BF563" i="5"/>
  <c r="BG563" i="5"/>
  <c r="BH563" i="5"/>
  <c r="BI563" i="5"/>
  <c r="BJ563" i="5"/>
  <c r="BK563" i="5"/>
  <c r="BL563" i="5"/>
  <c r="BM563" i="5"/>
  <c r="BN563" i="5"/>
  <c r="BO563" i="5"/>
  <c r="BP563" i="5"/>
  <c r="BQ563" i="5"/>
  <c r="BR563" i="5"/>
  <c r="BS563" i="5"/>
  <c r="BT563" i="5"/>
  <c r="BU563" i="5"/>
  <c r="BV563" i="5"/>
  <c r="BW563" i="5"/>
  <c r="BX563" i="5"/>
  <c r="E564" i="5"/>
  <c r="F564" i="5"/>
  <c r="G564" i="5"/>
  <c r="H564" i="5"/>
  <c r="I564" i="5"/>
  <c r="J564" i="5"/>
  <c r="K564" i="5"/>
  <c r="L564" i="5"/>
  <c r="M564" i="5"/>
  <c r="N564" i="5"/>
  <c r="O564" i="5"/>
  <c r="P564" i="5"/>
  <c r="Q564" i="5"/>
  <c r="R564" i="5"/>
  <c r="S564" i="5"/>
  <c r="T564" i="5"/>
  <c r="U564" i="5"/>
  <c r="V564" i="5"/>
  <c r="W564" i="5"/>
  <c r="X564" i="5"/>
  <c r="Y564" i="5"/>
  <c r="Z564" i="5"/>
  <c r="AA564" i="5"/>
  <c r="AB564" i="5"/>
  <c r="AC564" i="5"/>
  <c r="AD564" i="5"/>
  <c r="AE564" i="5"/>
  <c r="AF564" i="5"/>
  <c r="AG564" i="5"/>
  <c r="AH564" i="5"/>
  <c r="AI564" i="5"/>
  <c r="AJ564" i="5"/>
  <c r="AK564" i="5"/>
  <c r="AL564" i="5"/>
  <c r="AM564" i="5"/>
  <c r="AN564" i="5"/>
  <c r="AO564" i="5"/>
  <c r="AP564" i="5"/>
  <c r="AQ564" i="5"/>
  <c r="AR564" i="5"/>
  <c r="AS564" i="5"/>
  <c r="AT564" i="5"/>
  <c r="AU564" i="5"/>
  <c r="AV564" i="5"/>
  <c r="AW564" i="5"/>
  <c r="AX564" i="5"/>
  <c r="AY564" i="5"/>
  <c r="AZ564" i="5"/>
  <c r="BA564" i="5"/>
  <c r="BB564" i="5"/>
  <c r="BC564" i="5"/>
  <c r="BD564" i="5"/>
  <c r="BE564" i="5"/>
  <c r="BF564" i="5"/>
  <c r="BG564" i="5"/>
  <c r="BH564" i="5"/>
  <c r="BI564" i="5"/>
  <c r="BJ564" i="5"/>
  <c r="BK564" i="5"/>
  <c r="BL564" i="5"/>
  <c r="BM564" i="5"/>
  <c r="BN564" i="5"/>
  <c r="BO564" i="5"/>
  <c r="BP564" i="5"/>
  <c r="BQ564" i="5"/>
  <c r="BR564" i="5"/>
  <c r="BS564" i="5"/>
  <c r="BT564" i="5"/>
  <c r="BU564" i="5"/>
  <c r="BV564" i="5"/>
  <c r="BW564" i="5"/>
  <c r="BX564" i="5"/>
  <c r="E565" i="5"/>
  <c r="F565" i="5"/>
  <c r="G565" i="5"/>
  <c r="H565" i="5"/>
  <c r="I565" i="5"/>
  <c r="J565" i="5"/>
  <c r="K565" i="5"/>
  <c r="L565" i="5"/>
  <c r="M565" i="5"/>
  <c r="N565" i="5"/>
  <c r="O565" i="5"/>
  <c r="P565" i="5"/>
  <c r="Q565" i="5"/>
  <c r="R565" i="5"/>
  <c r="S565" i="5"/>
  <c r="T565" i="5"/>
  <c r="U565" i="5"/>
  <c r="V565" i="5"/>
  <c r="W565" i="5"/>
  <c r="X565" i="5"/>
  <c r="Y565" i="5"/>
  <c r="Z565" i="5"/>
  <c r="AA565" i="5"/>
  <c r="AB565" i="5"/>
  <c r="AC565" i="5"/>
  <c r="AD565" i="5"/>
  <c r="AE565" i="5"/>
  <c r="AF565" i="5"/>
  <c r="AG565" i="5"/>
  <c r="AH565" i="5"/>
  <c r="AI565" i="5"/>
  <c r="AJ565" i="5"/>
  <c r="AK565" i="5"/>
  <c r="AL565" i="5"/>
  <c r="AM565" i="5"/>
  <c r="AN565" i="5"/>
  <c r="AO565" i="5"/>
  <c r="AP565" i="5"/>
  <c r="AQ565" i="5"/>
  <c r="AR565" i="5"/>
  <c r="AS565" i="5"/>
  <c r="AT565" i="5"/>
  <c r="AU565" i="5"/>
  <c r="AV565" i="5"/>
  <c r="AW565" i="5"/>
  <c r="AX565" i="5"/>
  <c r="AY565" i="5"/>
  <c r="AZ565" i="5"/>
  <c r="BA565" i="5"/>
  <c r="BB565" i="5"/>
  <c r="BC565" i="5"/>
  <c r="BD565" i="5"/>
  <c r="BE565" i="5"/>
  <c r="BF565" i="5"/>
  <c r="BG565" i="5"/>
  <c r="BH565" i="5"/>
  <c r="BI565" i="5"/>
  <c r="BJ565" i="5"/>
  <c r="BK565" i="5"/>
  <c r="BL565" i="5"/>
  <c r="BM565" i="5"/>
  <c r="BN565" i="5"/>
  <c r="BO565" i="5"/>
  <c r="BP565" i="5"/>
  <c r="BQ565" i="5"/>
  <c r="BR565" i="5"/>
  <c r="BS565" i="5"/>
  <c r="BT565" i="5"/>
  <c r="BU565" i="5"/>
  <c r="BV565" i="5"/>
  <c r="BW565" i="5"/>
  <c r="BX565" i="5"/>
  <c r="E566" i="5"/>
  <c r="F566" i="5"/>
  <c r="G566" i="5"/>
  <c r="H566" i="5"/>
  <c r="I566" i="5"/>
  <c r="J566" i="5"/>
  <c r="K566" i="5"/>
  <c r="L566" i="5"/>
  <c r="M566" i="5"/>
  <c r="N566" i="5"/>
  <c r="O566" i="5"/>
  <c r="P566" i="5"/>
  <c r="Q566" i="5"/>
  <c r="R566" i="5"/>
  <c r="S566" i="5"/>
  <c r="T566" i="5"/>
  <c r="U566" i="5"/>
  <c r="V566" i="5"/>
  <c r="W566" i="5"/>
  <c r="X566" i="5"/>
  <c r="Y566" i="5"/>
  <c r="Z566" i="5"/>
  <c r="AA566" i="5"/>
  <c r="AB566" i="5"/>
  <c r="AC566" i="5"/>
  <c r="AD566" i="5"/>
  <c r="AE566" i="5"/>
  <c r="AF566" i="5"/>
  <c r="AG566" i="5"/>
  <c r="AH566" i="5"/>
  <c r="AI566" i="5"/>
  <c r="AJ566" i="5"/>
  <c r="AK566" i="5"/>
  <c r="AL566" i="5"/>
  <c r="AM566" i="5"/>
  <c r="AN566" i="5"/>
  <c r="AO566" i="5"/>
  <c r="AP566" i="5"/>
  <c r="AQ566" i="5"/>
  <c r="AR566" i="5"/>
  <c r="AS566" i="5"/>
  <c r="AT566" i="5"/>
  <c r="AU566" i="5"/>
  <c r="AV566" i="5"/>
  <c r="AW566" i="5"/>
  <c r="AX566" i="5"/>
  <c r="AY566" i="5"/>
  <c r="AZ566" i="5"/>
  <c r="BA566" i="5"/>
  <c r="BB566" i="5"/>
  <c r="BC566" i="5"/>
  <c r="BD566" i="5"/>
  <c r="BE566" i="5"/>
  <c r="BF566" i="5"/>
  <c r="BG566" i="5"/>
  <c r="BH566" i="5"/>
  <c r="BI566" i="5"/>
  <c r="BJ566" i="5"/>
  <c r="BK566" i="5"/>
  <c r="BL566" i="5"/>
  <c r="BM566" i="5"/>
  <c r="BN566" i="5"/>
  <c r="BO566" i="5"/>
  <c r="BP566" i="5"/>
  <c r="BQ566" i="5"/>
  <c r="BR566" i="5"/>
  <c r="BS566" i="5"/>
  <c r="BT566" i="5"/>
  <c r="BU566" i="5"/>
  <c r="BV566" i="5"/>
  <c r="BW566" i="5"/>
  <c r="BX566" i="5"/>
  <c r="E567" i="5"/>
  <c r="F567" i="5"/>
  <c r="G567" i="5"/>
  <c r="H567" i="5"/>
  <c r="I567" i="5"/>
  <c r="J567" i="5"/>
  <c r="K567" i="5"/>
  <c r="L567" i="5"/>
  <c r="M567" i="5"/>
  <c r="N567" i="5"/>
  <c r="O567" i="5"/>
  <c r="P567" i="5"/>
  <c r="Q567" i="5"/>
  <c r="R567" i="5"/>
  <c r="S567" i="5"/>
  <c r="T567" i="5"/>
  <c r="U567" i="5"/>
  <c r="V567" i="5"/>
  <c r="W567" i="5"/>
  <c r="X567" i="5"/>
  <c r="Y567" i="5"/>
  <c r="Z567" i="5"/>
  <c r="AA567" i="5"/>
  <c r="AB567" i="5"/>
  <c r="AC567" i="5"/>
  <c r="AD567" i="5"/>
  <c r="AE567" i="5"/>
  <c r="AF567" i="5"/>
  <c r="AG567" i="5"/>
  <c r="AH567" i="5"/>
  <c r="AI567" i="5"/>
  <c r="AJ567" i="5"/>
  <c r="AK567" i="5"/>
  <c r="AL567" i="5"/>
  <c r="AM567" i="5"/>
  <c r="AN567" i="5"/>
  <c r="AO567" i="5"/>
  <c r="AP567" i="5"/>
  <c r="AQ567" i="5"/>
  <c r="AR567" i="5"/>
  <c r="AS567" i="5"/>
  <c r="AT567" i="5"/>
  <c r="AU567" i="5"/>
  <c r="AV567" i="5"/>
  <c r="AW567" i="5"/>
  <c r="AX567" i="5"/>
  <c r="AY567" i="5"/>
  <c r="AZ567" i="5"/>
  <c r="BA567" i="5"/>
  <c r="BB567" i="5"/>
  <c r="BC567" i="5"/>
  <c r="BD567" i="5"/>
  <c r="BE567" i="5"/>
  <c r="BF567" i="5"/>
  <c r="BG567" i="5"/>
  <c r="BH567" i="5"/>
  <c r="BI567" i="5"/>
  <c r="BJ567" i="5"/>
  <c r="BK567" i="5"/>
  <c r="BL567" i="5"/>
  <c r="BM567" i="5"/>
  <c r="BN567" i="5"/>
  <c r="BO567" i="5"/>
  <c r="BP567" i="5"/>
  <c r="BQ567" i="5"/>
  <c r="BR567" i="5"/>
  <c r="BS567" i="5"/>
  <c r="BT567" i="5"/>
  <c r="BU567" i="5"/>
  <c r="BV567" i="5"/>
  <c r="BW567" i="5"/>
  <c r="BX567" i="5"/>
  <c r="E568" i="5"/>
  <c r="F568" i="5"/>
  <c r="G568" i="5"/>
  <c r="H568" i="5"/>
  <c r="I568" i="5"/>
  <c r="J568" i="5"/>
  <c r="K568" i="5"/>
  <c r="L568" i="5"/>
  <c r="M568" i="5"/>
  <c r="N568" i="5"/>
  <c r="O568" i="5"/>
  <c r="P568" i="5"/>
  <c r="Q568" i="5"/>
  <c r="R568" i="5"/>
  <c r="S568" i="5"/>
  <c r="T568" i="5"/>
  <c r="U568" i="5"/>
  <c r="V568" i="5"/>
  <c r="W568" i="5"/>
  <c r="X568" i="5"/>
  <c r="Y568" i="5"/>
  <c r="Z568" i="5"/>
  <c r="AA568" i="5"/>
  <c r="AB568" i="5"/>
  <c r="AC568" i="5"/>
  <c r="AD568" i="5"/>
  <c r="AE568" i="5"/>
  <c r="AF568" i="5"/>
  <c r="AG568" i="5"/>
  <c r="AH568" i="5"/>
  <c r="AI568" i="5"/>
  <c r="AJ568" i="5"/>
  <c r="AK568" i="5"/>
  <c r="AL568" i="5"/>
  <c r="AM568" i="5"/>
  <c r="AN568" i="5"/>
  <c r="AO568" i="5"/>
  <c r="AP568" i="5"/>
  <c r="AQ568" i="5"/>
  <c r="AR568" i="5"/>
  <c r="AS568" i="5"/>
  <c r="AT568" i="5"/>
  <c r="AU568" i="5"/>
  <c r="AV568" i="5"/>
  <c r="AW568" i="5"/>
  <c r="AX568" i="5"/>
  <c r="AY568" i="5"/>
  <c r="AZ568" i="5"/>
  <c r="BA568" i="5"/>
  <c r="BB568" i="5"/>
  <c r="BC568" i="5"/>
  <c r="BD568" i="5"/>
  <c r="BE568" i="5"/>
  <c r="BF568" i="5"/>
  <c r="BG568" i="5"/>
  <c r="BH568" i="5"/>
  <c r="BI568" i="5"/>
  <c r="BJ568" i="5"/>
  <c r="BK568" i="5"/>
  <c r="BL568" i="5"/>
  <c r="BM568" i="5"/>
  <c r="BN568" i="5"/>
  <c r="BO568" i="5"/>
  <c r="BP568" i="5"/>
  <c r="BQ568" i="5"/>
  <c r="BR568" i="5"/>
  <c r="BS568" i="5"/>
  <c r="BT568" i="5"/>
  <c r="BU568" i="5"/>
  <c r="BV568" i="5"/>
  <c r="BW568" i="5"/>
  <c r="BX568" i="5"/>
  <c r="E569" i="5"/>
  <c r="F569" i="5"/>
  <c r="G569" i="5"/>
  <c r="H569" i="5"/>
  <c r="I569" i="5"/>
  <c r="J569" i="5"/>
  <c r="K569" i="5"/>
  <c r="L569" i="5"/>
  <c r="M569" i="5"/>
  <c r="N569" i="5"/>
  <c r="O569" i="5"/>
  <c r="P569" i="5"/>
  <c r="Q569" i="5"/>
  <c r="R569" i="5"/>
  <c r="S569" i="5"/>
  <c r="T569" i="5"/>
  <c r="U569" i="5"/>
  <c r="V569" i="5"/>
  <c r="W569" i="5"/>
  <c r="X569" i="5"/>
  <c r="Y569" i="5"/>
  <c r="Z569" i="5"/>
  <c r="AA569" i="5"/>
  <c r="AB569" i="5"/>
  <c r="AC569" i="5"/>
  <c r="AD569" i="5"/>
  <c r="AE569" i="5"/>
  <c r="AF569" i="5"/>
  <c r="AG569" i="5"/>
  <c r="AH569" i="5"/>
  <c r="AI569" i="5"/>
  <c r="AJ569" i="5"/>
  <c r="AK569" i="5"/>
  <c r="AL569" i="5"/>
  <c r="AM569" i="5"/>
  <c r="AN569" i="5"/>
  <c r="AO569" i="5"/>
  <c r="AP569" i="5"/>
  <c r="AQ569" i="5"/>
  <c r="AR569" i="5"/>
  <c r="AS569" i="5"/>
  <c r="AT569" i="5"/>
  <c r="AU569" i="5"/>
  <c r="AV569" i="5"/>
  <c r="AW569" i="5"/>
  <c r="AX569" i="5"/>
  <c r="AY569" i="5"/>
  <c r="AZ569" i="5"/>
  <c r="BA569" i="5"/>
  <c r="BB569" i="5"/>
  <c r="BC569" i="5"/>
  <c r="BD569" i="5"/>
  <c r="BE569" i="5"/>
  <c r="BF569" i="5"/>
  <c r="BG569" i="5"/>
  <c r="BH569" i="5"/>
  <c r="BI569" i="5"/>
  <c r="BJ569" i="5"/>
  <c r="BK569" i="5"/>
  <c r="BL569" i="5"/>
  <c r="BM569" i="5"/>
  <c r="BN569" i="5"/>
  <c r="BO569" i="5"/>
  <c r="BP569" i="5"/>
  <c r="BQ569" i="5"/>
  <c r="BR569" i="5"/>
  <c r="BS569" i="5"/>
  <c r="BT569" i="5"/>
  <c r="BU569" i="5"/>
  <c r="BV569" i="5"/>
  <c r="BW569" i="5"/>
  <c r="BX569" i="5"/>
  <c r="E570" i="5"/>
  <c r="F570" i="5"/>
  <c r="G570" i="5"/>
  <c r="H570" i="5"/>
  <c r="I570" i="5"/>
  <c r="J570" i="5"/>
  <c r="K570" i="5"/>
  <c r="L570" i="5"/>
  <c r="M570" i="5"/>
  <c r="N570" i="5"/>
  <c r="O570" i="5"/>
  <c r="P570" i="5"/>
  <c r="Q570" i="5"/>
  <c r="R570" i="5"/>
  <c r="S570" i="5"/>
  <c r="T570" i="5"/>
  <c r="U570" i="5"/>
  <c r="V570" i="5"/>
  <c r="W570" i="5"/>
  <c r="X570" i="5"/>
  <c r="Y570" i="5"/>
  <c r="Z570" i="5"/>
  <c r="AA570" i="5"/>
  <c r="AB570" i="5"/>
  <c r="AC570" i="5"/>
  <c r="AD570" i="5"/>
  <c r="AE570" i="5"/>
  <c r="AF570" i="5"/>
  <c r="AG570" i="5"/>
  <c r="AH570" i="5"/>
  <c r="AI570" i="5"/>
  <c r="AJ570" i="5"/>
  <c r="AK570" i="5"/>
  <c r="AL570" i="5"/>
  <c r="AM570" i="5"/>
  <c r="AN570" i="5"/>
  <c r="AO570" i="5"/>
  <c r="AP570" i="5"/>
  <c r="AQ570" i="5"/>
  <c r="AR570" i="5"/>
  <c r="AS570" i="5"/>
  <c r="AT570" i="5"/>
  <c r="AU570" i="5"/>
  <c r="AV570" i="5"/>
  <c r="AW570" i="5"/>
  <c r="AX570" i="5"/>
  <c r="AY570" i="5"/>
  <c r="AZ570" i="5"/>
  <c r="BA570" i="5"/>
  <c r="BB570" i="5"/>
  <c r="BC570" i="5"/>
  <c r="BD570" i="5"/>
  <c r="BE570" i="5"/>
  <c r="BF570" i="5"/>
  <c r="BG570" i="5"/>
  <c r="BH570" i="5"/>
  <c r="BI570" i="5"/>
  <c r="BJ570" i="5"/>
  <c r="BK570" i="5"/>
  <c r="BL570" i="5"/>
  <c r="BM570" i="5"/>
  <c r="BN570" i="5"/>
  <c r="BO570" i="5"/>
  <c r="BP570" i="5"/>
  <c r="BQ570" i="5"/>
  <c r="BR570" i="5"/>
  <c r="BS570" i="5"/>
  <c r="BT570" i="5"/>
  <c r="BU570" i="5"/>
  <c r="BV570" i="5"/>
  <c r="BW570" i="5"/>
  <c r="BX570" i="5"/>
  <c r="E571" i="5"/>
  <c r="F571" i="5"/>
  <c r="G571" i="5"/>
  <c r="H571" i="5"/>
  <c r="I571" i="5"/>
  <c r="J571" i="5"/>
  <c r="K571" i="5"/>
  <c r="L571" i="5"/>
  <c r="M571" i="5"/>
  <c r="N571" i="5"/>
  <c r="O571" i="5"/>
  <c r="P571" i="5"/>
  <c r="Q571" i="5"/>
  <c r="R571" i="5"/>
  <c r="S571" i="5"/>
  <c r="T571" i="5"/>
  <c r="U571" i="5"/>
  <c r="V571" i="5"/>
  <c r="W571" i="5"/>
  <c r="X571" i="5"/>
  <c r="Y571" i="5"/>
  <c r="Z571" i="5"/>
  <c r="AA571" i="5"/>
  <c r="AB571" i="5"/>
  <c r="AC571" i="5"/>
  <c r="AD571" i="5"/>
  <c r="AE571" i="5"/>
  <c r="AF571" i="5"/>
  <c r="AG571" i="5"/>
  <c r="AH571" i="5"/>
  <c r="AI571" i="5"/>
  <c r="AJ571" i="5"/>
  <c r="AK571" i="5"/>
  <c r="AL571" i="5"/>
  <c r="AM571" i="5"/>
  <c r="AN571" i="5"/>
  <c r="AO571" i="5"/>
  <c r="AP571" i="5"/>
  <c r="AQ571" i="5"/>
  <c r="AR571" i="5"/>
  <c r="AS571" i="5"/>
  <c r="AT571" i="5"/>
  <c r="AU571" i="5"/>
  <c r="AV571" i="5"/>
  <c r="AW571" i="5"/>
  <c r="AX571" i="5"/>
  <c r="AY571" i="5"/>
  <c r="AZ571" i="5"/>
  <c r="BA571" i="5"/>
  <c r="BB571" i="5"/>
  <c r="BC571" i="5"/>
  <c r="BD571" i="5"/>
  <c r="BE571" i="5"/>
  <c r="BF571" i="5"/>
  <c r="BG571" i="5"/>
  <c r="BH571" i="5"/>
  <c r="BI571" i="5"/>
  <c r="BJ571" i="5"/>
  <c r="BK571" i="5"/>
  <c r="BL571" i="5"/>
  <c r="BM571" i="5"/>
  <c r="BN571" i="5"/>
  <c r="BO571" i="5"/>
  <c r="BP571" i="5"/>
  <c r="BQ571" i="5"/>
  <c r="BR571" i="5"/>
  <c r="BS571" i="5"/>
  <c r="BT571" i="5"/>
  <c r="BU571" i="5"/>
  <c r="BV571" i="5"/>
  <c r="BW571" i="5"/>
  <c r="BX571" i="5"/>
  <c r="E572" i="5"/>
  <c r="F572" i="5"/>
  <c r="G572" i="5"/>
  <c r="H572" i="5"/>
  <c r="I572" i="5"/>
  <c r="J572" i="5"/>
  <c r="K572" i="5"/>
  <c r="L572" i="5"/>
  <c r="M572" i="5"/>
  <c r="N572" i="5"/>
  <c r="O572" i="5"/>
  <c r="P572" i="5"/>
  <c r="Q572" i="5"/>
  <c r="R572" i="5"/>
  <c r="S572" i="5"/>
  <c r="T572" i="5"/>
  <c r="U572" i="5"/>
  <c r="V572" i="5"/>
  <c r="W572" i="5"/>
  <c r="X572" i="5"/>
  <c r="Y572" i="5"/>
  <c r="Z572" i="5"/>
  <c r="AA572" i="5"/>
  <c r="AB572" i="5"/>
  <c r="AC572" i="5"/>
  <c r="AD572" i="5"/>
  <c r="AE572" i="5"/>
  <c r="AF572" i="5"/>
  <c r="AG572" i="5"/>
  <c r="AH572" i="5"/>
  <c r="AI572" i="5"/>
  <c r="AJ572" i="5"/>
  <c r="AK572" i="5"/>
  <c r="AL572" i="5"/>
  <c r="AM572" i="5"/>
  <c r="AN572" i="5"/>
  <c r="AO572" i="5"/>
  <c r="AP572" i="5"/>
  <c r="AQ572" i="5"/>
  <c r="AR572" i="5"/>
  <c r="AS572" i="5"/>
  <c r="AT572" i="5"/>
  <c r="AU572" i="5"/>
  <c r="AV572" i="5"/>
  <c r="AW572" i="5"/>
  <c r="AX572" i="5"/>
  <c r="AY572" i="5"/>
  <c r="AZ572" i="5"/>
  <c r="BA572" i="5"/>
  <c r="BB572" i="5"/>
  <c r="BC572" i="5"/>
  <c r="BD572" i="5"/>
  <c r="BE572" i="5"/>
  <c r="BF572" i="5"/>
  <c r="BG572" i="5"/>
  <c r="BH572" i="5"/>
  <c r="BI572" i="5"/>
  <c r="BJ572" i="5"/>
  <c r="BK572" i="5"/>
  <c r="BL572" i="5"/>
  <c r="BM572" i="5"/>
  <c r="BN572" i="5"/>
  <c r="BO572" i="5"/>
  <c r="BP572" i="5"/>
  <c r="BQ572" i="5"/>
  <c r="BR572" i="5"/>
  <c r="BS572" i="5"/>
  <c r="BT572" i="5"/>
  <c r="BU572" i="5"/>
  <c r="BV572" i="5"/>
  <c r="BW572" i="5"/>
  <c r="BX572" i="5"/>
  <c r="E573" i="5"/>
  <c r="F573" i="5"/>
  <c r="G573" i="5"/>
  <c r="H573" i="5"/>
  <c r="I573" i="5"/>
  <c r="J573" i="5"/>
  <c r="K573" i="5"/>
  <c r="L573" i="5"/>
  <c r="M573" i="5"/>
  <c r="N573" i="5"/>
  <c r="O573" i="5"/>
  <c r="P573" i="5"/>
  <c r="Q573" i="5"/>
  <c r="R573" i="5"/>
  <c r="S573" i="5"/>
  <c r="T573" i="5"/>
  <c r="U573" i="5"/>
  <c r="V573" i="5"/>
  <c r="W573" i="5"/>
  <c r="X573" i="5"/>
  <c r="Y573" i="5"/>
  <c r="Z573" i="5"/>
  <c r="AA573" i="5"/>
  <c r="AB573" i="5"/>
  <c r="AC573" i="5"/>
  <c r="AD573" i="5"/>
  <c r="AE573" i="5"/>
  <c r="AF573" i="5"/>
  <c r="AG573" i="5"/>
  <c r="AH573" i="5"/>
  <c r="AI573" i="5"/>
  <c r="AJ573" i="5"/>
  <c r="AK573" i="5"/>
  <c r="AL573" i="5"/>
  <c r="AM573" i="5"/>
  <c r="AN573" i="5"/>
  <c r="AO573" i="5"/>
  <c r="AP573" i="5"/>
  <c r="AQ573" i="5"/>
  <c r="AR573" i="5"/>
  <c r="AS573" i="5"/>
  <c r="AT573" i="5"/>
  <c r="AU573" i="5"/>
  <c r="AV573" i="5"/>
  <c r="AW573" i="5"/>
  <c r="AX573" i="5"/>
  <c r="AY573" i="5"/>
  <c r="AZ573" i="5"/>
  <c r="BA573" i="5"/>
  <c r="BB573" i="5"/>
  <c r="BC573" i="5"/>
  <c r="BD573" i="5"/>
  <c r="BE573" i="5"/>
  <c r="BF573" i="5"/>
  <c r="BG573" i="5"/>
  <c r="BH573" i="5"/>
  <c r="BI573" i="5"/>
  <c r="BJ573" i="5"/>
  <c r="BK573" i="5"/>
  <c r="BL573" i="5"/>
  <c r="BM573" i="5"/>
  <c r="BN573" i="5"/>
  <c r="BO573" i="5"/>
  <c r="BP573" i="5"/>
  <c r="BQ573" i="5"/>
  <c r="BR573" i="5"/>
  <c r="BS573" i="5"/>
  <c r="BT573" i="5"/>
  <c r="BU573" i="5"/>
  <c r="BV573" i="5"/>
  <c r="BW573" i="5"/>
  <c r="BX573" i="5"/>
  <c r="E574" i="5"/>
  <c r="F574" i="5"/>
  <c r="G574" i="5"/>
  <c r="H574" i="5"/>
  <c r="I574" i="5"/>
  <c r="J574" i="5"/>
  <c r="K574" i="5"/>
  <c r="L574" i="5"/>
  <c r="M574" i="5"/>
  <c r="N574" i="5"/>
  <c r="O574" i="5"/>
  <c r="P574" i="5"/>
  <c r="Q574" i="5"/>
  <c r="R574" i="5"/>
  <c r="S574" i="5"/>
  <c r="T574" i="5"/>
  <c r="U574" i="5"/>
  <c r="V574" i="5"/>
  <c r="W574" i="5"/>
  <c r="X574" i="5"/>
  <c r="Y574" i="5"/>
  <c r="Z574" i="5"/>
  <c r="AA574" i="5"/>
  <c r="AB574" i="5"/>
  <c r="AC574" i="5"/>
  <c r="AD574" i="5"/>
  <c r="AE574" i="5"/>
  <c r="AF574" i="5"/>
  <c r="AG574" i="5"/>
  <c r="AH574" i="5"/>
  <c r="AI574" i="5"/>
  <c r="AJ574" i="5"/>
  <c r="AK574" i="5"/>
  <c r="AL574" i="5"/>
  <c r="AM574" i="5"/>
  <c r="AN574" i="5"/>
  <c r="AO574" i="5"/>
  <c r="AP574" i="5"/>
  <c r="AQ574" i="5"/>
  <c r="AR574" i="5"/>
  <c r="AS574" i="5"/>
  <c r="AT574" i="5"/>
  <c r="AU574" i="5"/>
  <c r="AV574" i="5"/>
  <c r="AW574" i="5"/>
  <c r="AX574" i="5"/>
  <c r="AY574" i="5"/>
  <c r="AZ574" i="5"/>
  <c r="BA574" i="5"/>
  <c r="BB574" i="5"/>
  <c r="BC574" i="5"/>
  <c r="BD574" i="5"/>
  <c r="BE574" i="5"/>
  <c r="BF574" i="5"/>
  <c r="BG574" i="5"/>
  <c r="BH574" i="5"/>
  <c r="BI574" i="5"/>
  <c r="BJ574" i="5"/>
  <c r="BK574" i="5"/>
  <c r="BL574" i="5"/>
  <c r="BM574" i="5"/>
  <c r="BN574" i="5"/>
  <c r="BO574" i="5"/>
  <c r="BP574" i="5"/>
  <c r="BQ574" i="5"/>
  <c r="BR574" i="5"/>
  <c r="BS574" i="5"/>
  <c r="BT574" i="5"/>
  <c r="BU574" i="5"/>
  <c r="BV574" i="5"/>
  <c r="BW574" i="5"/>
  <c r="BX574" i="5"/>
  <c r="E575" i="5"/>
  <c r="F575" i="5"/>
  <c r="G575" i="5"/>
  <c r="H575" i="5"/>
  <c r="I575" i="5"/>
  <c r="J575" i="5"/>
  <c r="K575" i="5"/>
  <c r="L575" i="5"/>
  <c r="M575" i="5"/>
  <c r="N575" i="5"/>
  <c r="O575" i="5"/>
  <c r="P575" i="5"/>
  <c r="Q575" i="5"/>
  <c r="R575" i="5"/>
  <c r="S575" i="5"/>
  <c r="T575" i="5"/>
  <c r="U575" i="5"/>
  <c r="V575" i="5"/>
  <c r="W575" i="5"/>
  <c r="X575" i="5"/>
  <c r="Y575" i="5"/>
  <c r="Z575" i="5"/>
  <c r="AA575" i="5"/>
  <c r="AB575" i="5"/>
  <c r="AC575" i="5"/>
  <c r="AD575" i="5"/>
  <c r="AE575" i="5"/>
  <c r="AF575" i="5"/>
  <c r="AG575" i="5"/>
  <c r="AH575" i="5"/>
  <c r="AI575" i="5"/>
  <c r="AJ575" i="5"/>
  <c r="AK575" i="5"/>
  <c r="AL575" i="5"/>
  <c r="AM575" i="5"/>
  <c r="AN575" i="5"/>
  <c r="AO575" i="5"/>
  <c r="AP575" i="5"/>
  <c r="AQ575" i="5"/>
  <c r="AR575" i="5"/>
  <c r="AS575" i="5"/>
  <c r="AT575" i="5"/>
  <c r="AU575" i="5"/>
  <c r="AV575" i="5"/>
  <c r="AW575" i="5"/>
  <c r="AX575" i="5"/>
  <c r="AY575" i="5"/>
  <c r="AZ575" i="5"/>
  <c r="BA575" i="5"/>
  <c r="BB575" i="5"/>
  <c r="BC575" i="5"/>
  <c r="BD575" i="5"/>
  <c r="BE575" i="5"/>
  <c r="BF575" i="5"/>
  <c r="BG575" i="5"/>
  <c r="BH575" i="5"/>
  <c r="BI575" i="5"/>
  <c r="BJ575" i="5"/>
  <c r="BK575" i="5"/>
  <c r="BL575" i="5"/>
  <c r="BM575" i="5"/>
  <c r="BN575" i="5"/>
  <c r="BO575" i="5"/>
  <c r="BP575" i="5"/>
  <c r="BQ575" i="5"/>
  <c r="BR575" i="5"/>
  <c r="BS575" i="5"/>
  <c r="BT575" i="5"/>
  <c r="BU575" i="5"/>
  <c r="BV575" i="5"/>
  <c r="BW575" i="5"/>
  <c r="BX575" i="5"/>
  <c r="E576" i="5"/>
  <c r="F576" i="5"/>
  <c r="G576" i="5"/>
  <c r="H576" i="5"/>
  <c r="I576" i="5"/>
  <c r="J576" i="5"/>
  <c r="K576" i="5"/>
  <c r="L576" i="5"/>
  <c r="M576" i="5"/>
  <c r="N576" i="5"/>
  <c r="O576" i="5"/>
  <c r="P576" i="5"/>
  <c r="Q576" i="5"/>
  <c r="R576" i="5"/>
  <c r="S576" i="5"/>
  <c r="T576" i="5"/>
  <c r="U576" i="5"/>
  <c r="V576" i="5"/>
  <c r="W576" i="5"/>
  <c r="X576" i="5"/>
  <c r="Y576" i="5"/>
  <c r="Z576" i="5"/>
  <c r="AA576" i="5"/>
  <c r="AB576" i="5"/>
  <c r="AC576" i="5"/>
  <c r="AD576" i="5"/>
  <c r="AE576" i="5"/>
  <c r="AF576" i="5"/>
  <c r="AG576" i="5"/>
  <c r="AH576" i="5"/>
  <c r="AI576" i="5"/>
  <c r="AJ576" i="5"/>
  <c r="AK576" i="5"/>
  <c r="AL576" i="5"/>
  <c r="AM576" i="5"/>
  <c r="AN576" i="5"/>
  <c r="AO576" i="5"/>
  <c r="AP576" i="5"/>
  <c r="AQ576" i="5"/>
  <c r="AR576" i="5"/>
  <c r="AS576" i="5"/>
  <c r="AT576" i="5"/>
  <c r="AU576" i="5"/>
  <c r="AV576" i="5"/>
  <c r="AW576" i="5"/>
  <c r="AX576" i="5"/>
  <c r="AY576" i="5"/>
  <c r="AZ576" i="5"/>
  <c r="BA576" i="5"/>
  <c r="BB576" i="5"/>
  <c r="BC576" i="5"/>
  <c r="BD576" i="5"/>
  <c r="BE576" i="5"/>
  <c r="BF576" i="5"/>
  <c r="BG576" i="5"/>
  <c r="BH576" i="5"/>
  <c r="BI576" i="5"/>
  <c r="BJ576" i="5"/>
  <c r="BK576" i="5"/>
  <c r="BL576" i="5"/>
  <c r="BM576" i="5"/>
  <c r="BN576" i="5"/>
  <c r="BO576" i="5"/>
  <c r="BP576" i="5"/>
  <c r="BQ576" i="5"/>
  <c r="BR576" i="5"/>
  <c r="BS576" i="5"/>
  <c r="BT576" i="5"/>
  <c r="BU576" i="5"/>
  <c r="BV576" i="5"/>
  <c r="BW576" i="5"/>
  <c r="BX576" i="5"/>
  <c r="E577" i="5"/>
  <c r="F577" i="5"/>
  <c r="G577" i="5"/>
  <c r="H577" i="5"/>
  <c r="I577" i="5"/>
  <c r="J577" i="5"/>
  <c r="K577" i="5"/>
  <c r="L577" i="5"/>
  <c r="M577" i="5"/>
  <c r="N577" i="5"/>
  <c r="O577" i="5"/>
  <c r="P577" i="5"/>
  <c r="Q577" i="5"/>
  <c r="R577" i="5"/>
  <c r="S577" i="5"/>
  <c r="T577" i="5"/>
  <c r="U577" i="5"/>
  <c r="V577" i="5"/>
  <c r="W577" i="5"/>
  <c r="X577" i="5"/>
  <c r="Y577" i="5"/>
  <c r="Z577" i="5"/>
  <c r="AA577" i="5"/>
  <c r="AB577" i="5"/>
  <c r="AC577" i="5"/>
  <c r="AD577" i="5"/>
  <c r="AE577" i="5"/>
  <c r="AF577" i="5"/>
  <c r="AG577" i="5"/>
  <c r="AH577" i="5"/>
  <c r="AI577" i="5"/>
  <c r="AJ577" i="5"/>
  <c r="AK577" i="5"/>
  <c r="AL577" i="5"/>
  <c r="AM577" i="5"/>
  <c r="AN577" i="5"/>
  <c r="AO577" i="5"/>
  <c r="AP577" i="5"/>
  <c r="AQ577" i="5"/>
  <c r="AR577" i="5"/>
  <c r="AS577" i="5"/>
  <c r="AT577" i="5"/>
  <c r="AU577" i="5"/>
  <c r="AV577" i="5"/>
  <c r="AW577" i="5"/>
  <c r="AX577" i="5"/>
  <c r="AY577" i="5"/>
  <c r="AZ577" i="5"/>
  <c r="BA577" i="5"/>
  <c r="BB577" i="5"/>
  <c r="BC577" i="5"/>
  <c r="BD577" i="5"/>
  <c r="BE577" i="5"/>
  <c r="BF577" i="5"/>
  <c r="BG577" i="5"/>
  <c r="BH577" i="5"/>
  <c r="BI577" i="5"/>
  <c r="BJ577" i="5"/>
  <c r="BK577" i="5"/>
  <c r="BL577" i="5"/>
  <c r="BM577" i="5"/>
  <c r="BN577" i="5"/>
  <c r="BO577" i="5"/>
  <c r="BP577" i="5"/>
  <c r="BQ577" i="5"/>
  <c r="BR577" i="5"/>
  <c r="BS577" i="5"/>
  <c r="BT577" i="5"/>
  <c r="BU577" i="5"/>
  <c r="BV577" i="5"/>
  <c r="BW577" i="5"/>
  <c r="BX577" i="5"/>
  <c r="E578" i="5"/>
  <c r="F578" i="5"/>
  <c r="G578" i="5"/>
  <c r="H578" i="5"/>
  <c r="I578" i="5"/>
  <c r="J578" i="5"/>
  <c r="K578" i="5"/>
  <c r="L578" i="5"/>
  <c r="M578" i="5"/>
  <c r="N578" i="5"/>
  <c r="O578" i="5"/>
  <c r="P578" i="5"/>
  <c r="Q578" i="5"/>
  <c r="R578" i="5"/>
  <c r="S578" i="5"/>
  <c r="T578" i="5"/>
  <c r="U578" i="5"/>
  <c r="V578" i="5"/>
  <c r="W578" i="5"/>
  <c r="X578" i="5"/>
  <c r="Y578" i="5"/>
  <c r="Z578" i="5"/>
  <c r="AA578" i="5"/>
  <c r="AB578" i="5"/>
  <c r="AC578" i="5"/>
  <c r="AD578" i="5"/>
  <c r="AE578" i="5"/>
  <c r="AF578" i="5"/>
  <c r="AG578" i="5"/>
  <c r="AH578" i="5"/>
  <c r="AI578" i="5"/>
  <c r="AJ578" i="5"/>
  <c r="AK578" i="5"/>
  <c r="AL578" i="5"/>
  <c r="AM578" i="5"/>
  <c r="AN578" i="5"/>
  <c r="AO578" i="5"/>
  <c r="AP578" i="5"/>
  <c r="AQ578" i="5"/>
  <c r="AR578" i="5"/>
  <c r="AS578" i="5"/>
  <c r="AT578" i="5"/>
  <c r="AU578" i="5"/>
  <c r="AV578" i="5"/>
  <c r="AW578" i="5"/>
  <c r="AX578" i="5"/>
  <c r="AY578" i="5"/>
  <c r="AZ578" i="5"/>
  <c r="BA578" i="5"/>
  <c r="BB578" i="5"/>
  <c r="BC578" i="5"/>
  <c r="BD578" i="5"/>
  <c r="BE578" i="5"/>
  <c r="BF578" i="5"/>
  <c r="BG578" i="5"/>
  <c r="BH578" i="5"/>
  <c r="BI578" i="5"/>
  <c r="BJ578" i="5"/>
  <c r="BK578" i="5"/>
  <c r="BL578" i="5"/>
  <c r="BM578" i="5"/>
  <c r="BN578" i="5"/>
  <c r="BO578" i="5"/>
  <c r="BP578" i="5"/>
  <c r="BQ578" i="5"/>
  <c r="BR578" i="5"/>
  <c r="BS578" i="5"/>
  <c r="BT578" i="5"/>
  <c r="BU578" i="5"/>
  <c r="BV578" i="5"/>
  <c r="BW578" i="5"/>
  <c r="BX578" i="5"/>
  <c r="E579" i="5"/>
  <c r="F579" i="5"/>
  <c r="G579" i="5"/>
  <c r="H579" i="5"/>
  <c r="I579" i="5"/>
  <c r="J579" i="5"/>
  <c r="K579" i="5"/>
  <c r="L579" i="5"/>
  <c r="M579" i="5"/>
  <c r="N579" i="5"/>
  <c r="O579" i="5"/>
  <c r="P579" i="5"/>
  <c r="Q579" i="5"/>
  <c r="R579" i="5"/>
  <c r="S579" i="5"/>
  <c r="T579" i="5"/>
  <c r="U579" i="5"/>
  <c r="V579" i="5"/>
  <c r="W579" i="5"/>
  <c r="X579" i="5"/>
  <c r="Y579" i="5"/>
  <c r="Z579" i="5"/>
  <c r="AA579" i="5"/>
  <c r="AB579" i="5"/>
  <c r="AC579" i="5"/>
  <c r="AD579" i="5"/>
  <c r="AE579" i="5"/>
  <c r="AF579" i="5"/>
  <c r="AG579" i="5"/>
  <c r="AH579" i="5"/>
  <c r="AI579" i="5"/>
  <c r="AJ579" i="5"/>
  <c r="AK579" i="5"/>
  <c r="AL579" i="5"/>
  <c r="AM579" i="5"/>
  <c r="AN579" i="5"/>
  <c r="AO579" i="5"/>
  <c r="AP579" i="5"/>
  <c r="AQ579" i="5"/>
  <c r="AR579" i="5"/>
  <c r="AS579" i="5"/>
  <c r="AT579" i="5"/>
  <c r="AU579" i="5"/>
  <c r="AV579" i="5"/>
  <c r="AW579" i="5"/>
  <c r="AX579" i="5"/>
  <c r="AY579" i="5"/>
  <c r="AZ579" i="5"/>
  <c r="BA579" i="5"/>
  <c r="BB579" i="5"/>
  <c r="BC579" i="5"/>
  <c r="BD579" i="5"/>
  <c r="BE579" i="5"/>
  <c r="BF579" i="5"/>
  <c r="BG579" i="5"/>
  <c r="BH579" i="5"/>
  <c r="BI579" i="5"/>
  <c r="BJ579" i="5"/>
  <c r="BK579" i="5"/>
  <c r="BL579" i="5"/>
  <c r="BM579" i="5"/>
  <c r="BN579" i="5"/>
  <c r="BO579" i="5"/>
  <c r="BP579" i="5"/>
  <c r="BQ579" i="5"/>
  <c r="BR579" i="5"/>
  <c r="BS579" i="5"/>
  <c r="BT579" i="5"/>
  <c r="BU579" i="5"/>
  <c r="BV579" i="5"/>
  <c r="BW579" i="5"/>
  <c r="BX579" i="5"/>
  <c r="E580" i="5"/>
  <c r="F580" i="5"/>
  <c r="G580" i="5"/>
  <c r="H580" i="5"/>
  <c r="I580" i="5"/>
  <c r="J580" i="5"/>
  <c r="K580" i="5"/>
  <c r="L580" i="5"/>
  <c r="M580" i="5"/>
  <c r="N580" i="5"/>
  <c r="O580" i="5"/>
  <c r="P580" i="5"/>
  <c r="Q580" i="5"/>
  <c r="R580" i="5"/>
  <c r="S580" i="5"/>
  <c r="T580" i="5"/>
  <c r="U580" i="5"/>
  <c r="V580" i="5"/>
  <c r="W580" i="5"/>
  <c r="X580" i="5"/>
  <c r="Y580" i="5"/>
  <c r="Z580" i="5"/>
  <c r="AA580" i="5"/>
  <c r="AB580" i="5"/>
  <c r="AC580" i="5"/>
  <c r="AD580" i="5"/>
  <c r="AE580" i="5"/>
  <c r="AF580" i="5"/>
  <c r="AG580" i="5"/>
  <c r="AH580" i="5"/>
  <c r="AI580" i="5"/>
  <c r="AJ580" i="5"/>
  <c r="AK580" i="5"/>
  <c r="AL580" i="5"/>
  <c r="AM580" i="5"/>
  <c r="AN580" i="5"/>
  <c r="AO580" i="5"/>
  <c r="AP580" i="5"/>
  <c r="AQ580" i="5"/>
  <c r="AR580" i="5"/>
  <c r="AS580" i="5"/>
  <c r="AT580" i="5"/>
  <c r="AU580" i="5"/>
  <c r="AV580" i="5"/>
  <c r="AW580" i="5"/>
  <c r="AX580" i="5"/>
  <c r="AY580" i="5"/>
  <c r="AZ580" i="5"/>
  <c r="BA580" i="5"/>
  <c r="BB580" i="5"/>
  <c r="BC580" i="5"/>
  <c r="BD580" i="5"/>
  <c r="BE580" i="5"/>
  <c r="BF580" i="5"/>
  <c r="BG580" i="5"/>
  <c r="BH580" i="5"/>
  <c r="BI580" i="5"/>
  <c r="BJ580" i="5"/>
  <c r="BK580" i="5"/>
  <c r="BL580" i="5"/>
  <c r="BM580" i="5"/>
  <c r="BN580" i="5"/>
  <c r="BO580" i="5"/>
  <c r="BP580" i="5"/>
  <c r="BQ580" i="5"/>
  <c r="BR580" i="5"/>
  <c r="BS580" i="5"/>
  <c r="BT580" i="5"/>
  <c r="BU580" i="5"/>
  <c r="BV580" i="5"/>
  <c r="BW580" i="5"/>
  <c r="BX580" i="5"/>
  <c r="E581" i="5"/>
  <c r="F581" i="5"/>
  <c r="G581" i="5"/>
  <c r="H581" i="5"/>
  <c r="I581" i="5"/>
  <c r="J581" i="5"/>
  <c r="K581" i="5"/>
  <c r="L581" i="5"/>
  <c r="M581" i="5"/>
  <c r="N581" i="5"/>
  <c r="O581" i="5"/>
  <c r="P581" i="5"/>
  <c r="Q581" i="5"/>
  <c r="R581" i="5"/>
  <c r="S581" i="5"/>
  <c r="T581" i="5"/>
  <c r="U581" i="5"/>
  <c r="V581" i="5"/>
  <c r="W581" i="5"/>
  <c r="X581" i="5"/>
  <c r="Y581" i="5"/>
  <c r="Z581" i="5"/>
  <c r="AA581" i="5"/>
  <c r="AB581" i="5"/>
  <c r="AC581" i="5"/>
  <c r="AD581" i="5"/>
  <c r="AE581" i="5"/>
  <c r="AF581" i="5"/>
  <c r="AG581" i="5"/>
  <c r="AH581" i="5"/>
  <c r="AI581" i="5"/>
  <c r="AJ581" i="5"/>
  <c r="AK581" i="5"/>
  <c r="AL581" i="5"/>
  <c r="AM581" i="5"/>
  <c r="AN581" i="5"/>
  <c r="AO581" i="5"/>
  <c r="AP581" i="5"/>
  <c r="AQ581" i="5"/>
  <c r="AR581" i="5"/>
  <c r="AS581" i="5"/>
  <c r="AT581" i="5"/>
  <c r="AU581" i="5"/>
  <c r="AV581" i="5"/>
  <c r="AW581" i="5"/>
  <c r="AX581" i="5"/>
  <c r="AY581" i="5"/>
  <c r="AZ581" i="5"/>
  <c r="BA581" i="5"/>
  <c r="BB581" i="5"/>
  <c r="BC581" i="5"/>
  <c r="BD581" i="5"/>
  <c r="BE581" i="5"/>
  <c r="BF581" i="5"/>
  <c r="BG581" i="5"/>
  <c r="BH581" i="5"/>
  <c r="BI581" i="5"/>
  <c r="BJ581" i="5"/>
  <c r="BK581" i="5"/>
  <c r="BL581" i="5"/>
  <c r="BM581" i="5"/>
  <c r="BN581" i="5"/>
  <c r="BO581" i="5"/>
  <c r="BP581" i="5"/>
  <c r="BQ581" i="5"/>
  <c r="BR581" i="5"/>
  <c r="BS581" i="5"/>
  <c r="BT581" i="5"/>
  <c r="BU581" i="5"/>
  <c r="BV581" i="5"/>
  <c r="BW581" i="5"/>
  <c r="BX581" i="5"/>
  <c r="E582" i="5"/>
  <c r="F582" i="5"/>
  <c r="G582" i="5"/>
  <c r="H582" i="5"/>
  <c r="I582" i="5"/>
  <c r="J582" i="5"/>
  <c r="K582" i="5"/>
  <c r="L582" i="5"/>
  <c r="M582" i="5"/>
  <c r="N582" i="5"/>
  <c r="O582" i="5"/>
  <c r="P582" i="5"/>
  <c r="Q582" i="5"/>
  <c r="R582" i="5"/>
  <c r="S582" i="5"/>
  <c r="T582" i="5"/>
  <c r="U582" i="5"/>
  <c r="V582" i="5"/>
  <c r="W582" i="5"/>
  <c r="X582" i="5"/>
  <c r="Y582" i="5"/>
  <c r="Z582" i="5"/>
  <c r="AA582" i="5"/>
  <c r="AB582" i="5"/>
  <c r="AC582" i="5"/>
  <c r="AD582" i="5"/>
  <c r="AE582" i="5"/>
  <c r="AF582" i="5"/>
  <c r="AG582" i="5"/>
  <c r="AH582" i="5"/>
  <c r="AI582" i="5"/>
  <c r="AJ582" i="5"/>
  <c r="AK582" i="5"/>
  <c r="AL582" i="5"/>
  <c r="AM582" i="5"/>
  <c r="AN582" i="5"/>
  <c r="AO582" i="5"/>
  <c r="AP582" i="5"/>
  <c r="AQ582" i="5"/>
  <c r="AR582" i="5"/>
  <c r="AS582" i="5"/>
  <c r="AT582" i="5"/>
  <c r="AU582" i="5"/>
  <c r="AV582" i="5"/>
  <c r="AW582" i="5"/>
  <c r="AX582" i="5"/>
  <c r="AY582" i="5"/>
  <c r="AZ582" i="5"/>
  <c r="BA582" i="5"/>
  <c r="BB582" i="5"/>
  <c r="BC582" i="5"/>
  <c r="BD582" i="5"/>
  <c r="BE582" i="5"/>
  <c r="BF582" i="5"/>
  <c r="BG582" i="5"/>
  <c r="BH582" i="5"/>
  <c r="BI582" i="5"/>
  <c r="BJ582" i="5"/>
  <c r="BK582" i="5"/>
  <c r="BL582" i="5"/>
  <c r="BM582" i="5"/>
  <c r="BN582" i="5"/>
  <c r="BO582" i="5"/>
  <c r="BP582" i="5"/>
  <c r="BQ582" i="5"/>
  <c r="BR582" i="5"/>
  <c r="BS582" i="5"/>
  <c r="BT582" i="5"/>
  <c r="BU582" i="5"/>
  <c r="BV582" i="5"/>
  <c r="BW582" i="5"/>
  <c r="BX582" i="5"/>
  <c r="E583" i="5"/>
  <c r="F583" i="5"/>
  <c r="G583" i="5"/>
  <c r="H583" i="5"/>
  <c r="I583" i="5"/>
  <c r="J583" i="5"/>
  <c r="K583" i="5"/>
  <c r="L583" i="5"/>
  <c r="M583" i="5"/>
  <c r="N583" i="5"/>
  <c r="O583" i="5"/>
  <c r="P583" i="5"/>
  <c r="Q583" i="5"/>
  <c r="R583" i="5"/>
  <c r="S583" i="5"/>
  <c r="T583" i="5"/>
  <c r="U583" i="5"/>
  <c r="V583" i="5"/>
  <c r="W583" i="5"/>
  <c r="X583" i="5"/>
  <c r="Y583" i="5"/>
  <c r="Z583" i="5"/>
  <c r="AA583" i="5"/>
  <c r="AB583" i="5"/>
  <c r="AC583" i="5"/>
  <c r="AD583" i="5"/>
  <c r="AE583" i="5"/>
  <c r="AF583" i="5"/>
  <c r="AG583" i="5"/>
  <c r="AH583" i="5"/>
  <c r="AI583" i="5"/>
  <c r="AJ583" i="5"/>
  <c r="AK583" i="5"/>
  <c r="AL583" i="5"/>
  <c r="AM583" i="5"/>
  <c r="AN583" i="5"/>
  <c r="AO583" i="5"/>
  <c r="AP583" i="5"/>
  <c r="AQ583" i="5"/>
  <c r="AR583" i="5"/>
  <c r="AS583" i="5"/>
  <c r="AT583" i="5"/>
  <c r="AU583" i="5"/>
  <c r="AV583" i="5"/>
  <c r="AW583" i="5"/>
  <c r="AX583" i="5"/>
  <c r="AY583" i="5"/>
  <c r="AZ583" i="5"/>
  <c r="BA583" i="5"/>
  <c r="BB583" i="5"/>
  <c r="BC583" i="5"/>
  <c r="BD583" i="5"/>
  <c r="BE583" i="5"/>
  <c r="BF583" i="5"/>
  <c r="BG583" i="5"/>
  <c r="BH583" i="5"/>
  <c r="BI583" i="5"/>
  <c r="BJ583" i="5"/>
  <c r="BK583" i="5"/>
  <c r="BL583" i="5"/>
  <c r="BM583" i="5"/>
  <c r="BN583" i="5"/>
  <c r="BO583" i="5"/>
  <c r="BP583" i="5"/>
  <c r="BQ583" i="5"/>
  <c r="BR583" i="5"/>
  <c r="BS583" i="5"/>
  <c r="BT583" i="5"/>
  <c r="BU583" i="5"/>
  <c r="BV583" i="5"/>
  <c r="BW583" i="5"/>
  <c r="BX583" i="5"/>
  <c r="E584" i="5"/>
  <c r="F584" i="5"/>
  <c r="G584" i="5"/>
  <c r="H584" i="5"/>
  <c r="I584" i="5"/>
  <c r="J584" i="5"/>
  <c r="K584" i="5"/>
  <c r="L584" i="5"/>
  <c r="M584" i="5"/>
  <c r="N584" i="5"/>
  <c r="O584" i="5"/>
  <c r="P584" i="5"/>
  <c r="Q584" i="5"/>
  <c r="R584" i="5"/>
  <c r="S584" i="5"/>
  <c r="T584" i="5"/>
  <c r="U584" i="5"/>
  <c r="V584" i="5"/>
  <c r="W584" i="5"/>
  <c r="X584" i="5"/>
  <c r="Y584" i="5"/>
  <c r="Z584" i="5"/>
  <c r="AA584" i="5"/>
  <c r="AB584" i="5"/>
  <c r="AC584" i="5"/>
  <c r="AD584" i="5"/>
  <c r="AE584" i="5"/>
  <c r="AF584" i="5"/>
  <c r="AG584" i="5"/>
  <c r="AH584" i="5"/>
  <c r="AI584" i="5"/>
  <c r="AJ584" i="5"/>
  <c r="AK584" i="5"/>
  <c r="AL584" i="5"/>
  <c r="AM584" i="5"/>
  <c r="AN584" i="5"/>
  <c r="AO584" i="5"/>
  <c r="AP584" i="5"/>
  <c r="AQ584" i="5"/>
  <c r="AR584" i="5"/>
  <c r="AS584" i="5"/>
  <c r="AT584" i="5"/>
  <c r="AU584" i="5"/>
  <c r="AV584" i="5"/>
  <c r="AW584" i="5"/>
  <c r="AX584" i="5"/>
  <c r="AY584" i="5"/>
  <c r="AZ584" i="5"/>
  <c r="BA584" i="5"/>
  <c r="BB584" i="5"/>
  <c r="BC584" i="5"/>
  <c r="BD584" i="5"/>
  <c r="BE584" i="5"/>
  <c r="BF584" i="5"/>
  <c r="BG584" i="5"/>
  <c r="BH584" i="5"/>
  <c r="BI584" i="5"/>
  <c r="BJ584" i="5"/>
  <c r="BK584" i="5"/>
  <c r="BL584" i="5"/>
  <c r="BM584" i="5"/>
  <c r="BN584" i="5"/>
  <c r="BO584" i="5"/>
  <c r="BP584" i="5"/>
  <c r="BQ584" i="5"/>
  <c r="BR584" i="5"/>
  <c r="BS584" i="5"/>
  <c r="BT584" i="5"/>
  <c r="BU584" i="5"/>
  <c r="BV584" i="5"/>
  <c r="BW584" i="5"/>
  <c r="BX584" i="5"/>
  <c r="E585" i="5"/>
  <c r="F585" i="5"/>
  <c r="G585" i="5"/>
  <c r="H585" i="5"/>
  <c r="I585" i="5"/>
  <c r="J585" i="5"/>
  <c r="K585" i="5"/>
  <c r="L585" i="5"/>
  <c r="M585" i="5"/>
  <c r="N585" i="5"/>
  <c r="O585" i="5"/>
  <c r="P585" i="5"/>
  <c r="Q585" i="5"/>
  <c r="R585" i="5"/>
  <c r="S585" i="5"/>
  <c r="T585" i="5"/>
  <c r="U585" i="5"/>
  <c r="V585" i="5"/>
  <c r="W585" i="5"/>
  <c r="X585" i="5"/>
  <c r="Y585" i="5"/>
  <c r="Z585" i="5"/>
  <c r="AA585" i="5"/>
  <c r="AB585" i="5"/>
  <c r="AC585" i="5"/>
  <c r="AD585" i="5"/>
  <c r="AE585" i="5"/>
  <c r="AF585" i="5"/>
  <c r="AG585" i="5"/>
  <c r="AH585" i="5"/>
  <c r="AI585" i="5"/>
  <c r="AJ585" i="5"/>
  <c r="AK585" i="5"/>
  <c r="AL585" i="5"/>
  <c r="AM585" i="5"/>
  <c r="AN585" i="5"/>
  <c r="AO585" i="5"/>
  <c r="AP585" i="5"/>
  <c r="AQ585" i="5"/>
  <c r="AR585" i="5"/>
  <c r="AS585" i="5"/>
  <c r="AT585" i="5"/>
  <c r="AU585" i="5"/>
  <c r="AV585" i="5"/>
  <c r="AW585" i="5"/>
  <c r="AX585" i="5"/>
  <c r="AY585" i="5"/>
  <c r="AZ585" i="5"/>
  <c r="BA585" i="5"/>
  <c r="BB585" i="5"/>
  <c r="BC585" i="5"/>
  <c r="BD585" i="5"/>
  <c r="BE585" i="5"/>
  <c r="BF585" i="5"/>
  <c r="BG585" i="5"/>
  <c r="BH585" i="5"/>
  <c r="BI585" i="5"/>
  <c r="BJ585" i="5"/>
  <c r="BK585" i="5"/>
  <c r="BL585" i="5"/>
  <c r="BM585" i="5"/>
  <c r="BN585" i="5"/>
  <c r="BO585" i="5"/>
  <c r="BP585" i="5"/>
  <c r="BQ585" i="5"/>
  <c r="BR585" i="5"/>
  <c r="BS585" i="5"/>
  <c r="BT585" i="5"/>
  <c r="BU585" i="5"/>
  <c r="BV585" i="5"/>
  <c r="BW585" i="5"/>
  <c r="BX585" i="5"/>
  <c r="E586" i="5"/>
  <c r="F586" i="5"/>
  <c r="G586" i="5"/>
  <c r="H586" i="5"/>
  <c r="I586" i="5"/>
  <c r="J586" i="5"/>
  <c r="K586" i="5"/>
  <c r="L586" i="5"/>
  <c r="M586" i="5"/>
  <c r="N586" i="5"/>
  <c r="O586" i="5"/>
  <c r="P586" i="5"/>
  <c r="Q586" i="5"/>
  <c r="R586" i="5"/>
  <c r="S586" i="5"/>
  <c r="T586" i="5"/>
  <c r="U586" i="5"/>
  <c r="V586" i="5"/>
  <c r="W586" i="5"/>
  <c r="X586" i="5"/>
  <c r="Y586" i="5"/>
  <c r="Z586" i="5"/>
  <c r="AA586" i="5"/>
  <c r="AB586" i="5"/>
  <c r="AC586" i="5"/>
  <c r="AD586" i="5"/>
  <c r="AE586" i="5"/>
  <c r="AF586" i="5"/>
  <c r="AG586" i="5"/>
  <c r="AH586" i="5"/>
  <c r="AI586" i="5"/>
  <c r="AJ586" i="5"/>
  <c r="AK586" i="5"/>
  <c r="AL586" i="5"/>
  <c r="AM586" i="5"/>
  <c r="AN586" i="5"/>
  <c r="AO586" i="5"/>
  <c r="AP586" i="5"/>
  <c r="AQ586" i="5"/>
  <c r="AR586" i="5"/>
  <c r="AS586" i="5"/>
  <c r="AT586" i="5"/>
  <c r="AU586" i="5"/>
  <c r="AV586" i="5"/>
  <c r="AW586" i="5"/>
  <c r="AX586" i="5"/>
  <c r="AY586" i="5"/>
  <c r="AZ586" i="5"/>
  <c r="BA586" i="5"/>
  <c r="BB586" i="5"/>
  <c r="BC586" i="5"/>
  <c r="BD586" i="5"/>
  <c r="BE586" i="5"/>
  <c r="BF586" i="5"/>
  <c r="BG586" i="5"/>
  <c r="BH586" i="5"/>
  <c r="BI586" i="5"/>
  <c r="BJ586" i="5"/>
  <c r="BK586" i="5"/>
  <c r="BL586" i="5"/>
  <c r="BM586" i="5"/>
  <c r="BN586" i="5"/>
  <c r="BO586" i="5"/>
  <c r="BP586" i="5"/>
  <c r="BQ586" i="5"/>
  <c r="BR586" i="5"/>
  <c r="BS586" i="5"/>
  <c r="BT586" i="5"/>
  <c r="BU586" i="5"/>
  <c r="BV586" i="5"/>
  <c r="BW586" i="5"/>
  <c r="BX586" i="5"/>
  <c r="E587" i="5"/>
  <c r="F587" i="5"/>
  <c r="G587" i="5"/>
  <c r="H587" i="5"/>
  <c r="I587" i="5"/>
  <c r="J587" i="5"/>
  <c r="K587" i="5"/>
  <c r="L587" i="5"/>
  <c r="M587" i="5"/>
  <c r="N587" i="5"/>
  <c r="O587" i="5"/>
  <c r="P587" i="5"/>
  <c r="Q587" i="5"/>
  <c r="R587" i="5"/>
  <c r="S587" i="5"/>
  <c r="T587" i="5"/>
  <c r="U587" i="5"/>
  <c r="V587" i="5"/>
  <c r="W587" i="5"/>
  <c r="X587" i="5"/>
  <c r="Y587" i="5"/>
  <c r="Z587" i="5"/>
  <c r="AA587" i="5"/>
  <c r="AB587" i="5"/>
  <c r="AC587" i="5"/>
  <c r="AD587" i="5"/>
  <c r="AE587" i="5"/>
  <c r="AF587" i="5"/>
  <c r="AG587" i="5"/>
  <c r="AH587" i="5"/>
  <c r="AI587" i="5"/>
  <c r="AJ587" i="5"/>
  <c r="AK587" i="5"/>
  <c r="AL587" i="5"/>
  <c r="AM587" i="5"/>
  <c r="AN587" i="5"/>
  <c r="AO587" i="5"/>
  <c r="AP587" i="5"/>
  <c r="AQ587" i="5"/>
  <c r="AR587" i="5"/>
  <c r="AS587" i="5"/>
  <c r="AT587" i="5"/>
  <c r="AU587" i="5"/>
  <c r="AV587" i="5"/>
  <c r="AW587" i="5"/>
  <c r="AX587" i="5"/>
  <c r="AY587" i="5"/>
  <c r="AZ587" i="5"/>
  <c r="BA587" i="5"/>
  <c r="BB587" i="5"/>
  <c r="BC587" i="5"/>
  <c r="BD587" i="5"/>
  <c r="BE587" i="5"/>
  <c r="BF587" i="5"/>
  <c r="BG587" i="5"/>
  <c r="BH587" i="5"/>
  <c r="BI587" i="5"/>
  <c r="BJ587" i="5"/>
  <c r="BK587" i="5"/>
  <c r="BL587" i="5"/>
  <c r="BM587" i="5"/>
  <c r="BN587" i="5"/>
  <c r="BO587" i="5"/>
  <c r="BP587" i="5"/>
  <c r="BQ587" i="5"/>
  <c r="BR587" i="5"/>
  <c r="BS587" i="5"/>
  <c r="BT587" i="5"/>
  <c r="BU587" i="5"/>
  <c r="BV587" i="5"/>
  <c r="BW587" i="5"/>
  <c r="BX587" i="5"/>
  <c r="E588" i="5"/>
  <c r="F588" i="5"/>
  <c r="G588" i="5"/>
  <c r="H588" i="5"/>
  <c r="I588" i="5"/>
  <c r="J588" i="5"/>
  <c r="K588" i="5"/>
  <c r="L588" i="5"/>
  <c r="M588" i="5"/>
  <c r="N588" i="5"/>
  <c r="O588" i="5"/>
  <c r="P588" i="5"/>
  <c r="Q588" i="5"/>
  <c r="R588" i="5"/>
  <c r="S588" i="5"/>
  <c r="T588" i="5"/>
  <c r="U588" i="5"/>
  <c r="V588" i="5"/>
  <c r="W588" i="5"/>
  <c r="X588" i="5"/>
  <c r="Y588" i="5"/>
  <c r="Z588" i="5"/>
  <c r="AA588" i="5"/>
  <c r="AB588" i="5"/>
  <c r="AC588" i="5"/>
  <c r="AD588" i="5"/>
  <c r="AE588" i="5"/>
  <c r="AF588" i="5"/>
  <c r="AG588" i="5"/>
  <c r="AH588" i="5"/>
  <c r="AI588" i="5"/>
  <c r="AJ588" i="5"/>
  <c r="AK588" i="5"/>
  <c r="AL588" i="5"/>
  <c r="AM588" i="5"/>
  <c r="AN588" i="5"/>
  <c r="AO588" i="5"/>
  <c r="AP588" i="5"/>
  <c r="AQ588" i="5"/>
  <c r="AR588" i="5"/>
  <c r="AS588" i="5"/>
  <c r="AT588" i="5"/>
  <c r="AU588" i="5"/>
  <c r="AV588" i="5"/>
  <c r="AW588" i="5"/>
  <c r="AX588" i="5"/>
  <c r="AY588" i="5"/>
  <c r="AZ588" i="5"/>
  <c r="BA588" i="5"/>
  <c r="BB588" i="5"/>
  <c r="BC588" i="5"/>
  <c r="BD588" i="5"/>
  <c r="BE588" i="5"/>
  <c r="BF588" i="5"/>
  <c r="BG588" i="5"/>
  <c r="BH588" i="5"/>
  <c r="BI588" i="5"/>
  <c r="BJ588" i="5"/>
  <c r="BK588" i="5"/>
  <c r="BL588" i="5"/>
  <c r="BM588" i="5"/>
  <c r="BN588" i="5"/>
  <c r="BO588" i="5"/>
  <c r="BP588" i="5"/>
  <c r="BQ588" i="5"/>
  <c r="BR588" i="5"/>
  <c r="BS588" i="5"/>
  <c r="BT588" i="5"/>
  <c r="BU588" i="5"/>
  <c r="BV588" i="5"/>
  <c r="BW588" i="5"/>
  <c r="BX588" i="5"/>
  <c r="E589" i="5"/>
  <c r="F589" i="5"/>
  <c r="G589" i="5"/>
  <c r="H589" i="5"/>
  <c r="I589" i="5"/>
  <c r="J589" i="5"/>
  <c r="K589" i="5"/>
  <c r="L589" i="5"/>
  <c r="M589" i="5"/>
  <c r="N589" i="5"/>
  <c r="O589" i="5"/>
  <c r="P589" i="5"/>
  <c r="Q589" i="5"/>
  <c r="R589" i="5"/>
  <c r="S589" i="5"/>
  <c r="T589" i="5"/>
  <c r="U589" i="5"/>
  <c r="V589" i="5"/>
  <c r="W589" i="5"/>
  <c r="X589" i="5"/>
  <c r="Y589" i="5"/>
  <c r="Z589" i="5"/>
  <c r="AA589" i="5"/>
  <c r="AB589" i="5"/>
  <c r="AC589" i="5"/>
  <c r="AD589" i="5"/>
  <c r="AE589" i="5"/>
  <c r="AF589" i="5"/>
  <c r="AG589" i="5"/>
  <c r="AH589" i="5"/>
  <c r="AI589" i="5"/>
  <c r="AJ589" i="5"/>
  <c r="AK589" i="5"/>
  <c r="AL589" i="5"/>
  <c r="AM589" i="5"/>
  <c r="AN589" i="5"/>
  <c r="AO589" i="5"/>
  <c r="AP589" i="5"/>
  <c r="AQ589" i="5"/>
  <c r="AR589" i="5"/>
  <c r="AS589" i="5"/>
  <c r="AT589" i="5"/>
  <c r="AU589" i="5"/>
  <c r="AV589" i="5"/>
  <c r="AW589" i="5"/>
  <c r="AX589" i="5"/>
  <c r="AY589" i="5"/>
  <c r="AZ589" i="5"/>
  <c r="BA589" i="5"/>
  <c r="BB589" i="5"/>
  <c r="BC589" i="5"/>
  <c r="BD589" i="5"/>
  <c r="BE589" i="5"/>
  <c r="BF589" i="5"/>
  <c r="BG589" i="5"/>
  <c r="BH589" i="5"/>
  <c r="BI589" i="5"/>
  <c r="BJ589" i="5"/>
  <c r="BK589" i="5"/>
  <c r="BL589" i="5"/>
  <c r="BM589" i="5"/>
  <c r="BN589" i="5"/>
  <c r="BO589" i="5"/>
  <c r="BP589" i="5"/>
  <c r="BQ589" i="5"/>
  <c r="BR589" i="5"/>
  <c r="BS589" i="5"/>
  <c r="BT589" i="5"/>
  <c r="BU589" i="5"/>
  <c r="BV589" i="5"/>
  <c r="BW589" i="5"/>
  <c r="BX589" i="5"/>
  <c r="E590" i="5"/>
  <c r="F590" i="5"/>
  <c r="G590" i="5"/>
  <c r="H590" i="5"/>
  <c r="I590" i="5"/>
  <c r="J590" i="5"/>
  <c r="K590" i="5"/>
  <c r="L590" i="5"/>
  <c r="M590" i="5"/>
  <c r="N590" i="5"/>
  <c r="O590" i="5"/>
  <c r="P590" i="5"/>
  <c r="Q590" i="5"/>
  <c r="R590" i="5"/>
  <c r="S590" i="5"/>
  <c r="T590" i="5"/>
  <c r="U590" i="5"/>
  <c r="V590" i="5"/>
  <c r="W590" i="5"/>
  <c r="X590" i="5"/>
  <c r="Y590" i="5"/>
  <c r="Z590" i="5"/>
  <c r="AA590" i="5"/>
  <c r="AB590" i="5"/>
  <c r="AC590" i="5"/>
  <c r="AD590" i="5"/>
  <c r="AE590" i="5"/>
  <c r="AF590" i="5"/>
  <c r="AG590" i="5"/>
  <c r="AH590" i="5"/>
  <c r="AI590" i="5"/>
  <c r="AJ590" i="5"/>
  <c r="AK590" i="5"/>
  <c r="AL590" i="5"/>
  <c r="AM590" i="5"/>
  <c r="AN590" i="5"/>
  <c r="AO590" i="5"/>
  <c r="AP590" i="5"/>
  <c r="AQ590" i="5"/>
  <c r="AR590" i="5"/>
  <c r="AS590" i="5"/>
  <c r="AT590" i="5"/>
  <c r="AU590" i="5"/>
  <c r="AV590" i="5"/>
  <c r="AW590" i="5"/>
  <c r="AX590" i="5"/>
  <c r="AY590" i="5"/>
  <c r="AZ590" i="5"/>
  <c r="BA590" i="5"/>
  <c r="BB590" i="5"/>
  <c r="BC590" i="5"/>
  <c r="BD590" i="5"/>
  <c r="BE590" i="5"/>
  <c r="BF590" i="5"/>
  <c r="BG590" i="5"/>
  <c r="BH590" i="5"/>
  <c r="BI590" i="5"/>
  <c r="BJ590" i="5"/>
  <c r="BK590" i="5"/>
  <c r="BL590" i="5"/>
  <c r="BM590" i="5"/>
  <c r="BN590" i="5"/>
  <c r="BO590" i="5"/>
  <c r="BP590" i="5"/>
  <c r="BQ590" i="5"/>
  <c r="BR590" i="5"/>
  <c r="BS590" i="5"/>
  <c r="BT590" i="5"/>
  <c r="BU590" i="5"/>
  <c r="BV590" i="5"/>
  <c r="BW590" i="5"/>
  <c r="BX590" i="5"/>
  <c r="E591" i="5"/>
  <c r="F591" i="5"/>
  <c r="G591" i="5"/>
  <c r="H591" i="5"/>
  <c r="I591" i="5"/>
  <c r="J591" i="5"/>
  <c r="K591" i="5"/>
  <c r="L591" i="5"/>
  <c r="M591" i="5"/>
  <c r="N591" i="5"/>
  <c r="O591" i="5"/>
  <c r="P591" i="5"/>
  <c r="Q591" i="5"/>
  <c r="R591" i="5"/>
  <c r="S591" i="5"/>
  <c r="T591" i="5"/>
  <c r="U591" i="5"/>
  <c r="V591" i="5"/>
  <c r="W591" i="5"/>
  <c r="X591" i="5"/>
  <c r="Y591" i="5"/>
  <c r="Z591" i="5"/>
  <c r="AA591" i="5"/>
  <c r="AB591" i="5"/>
  <c r="AC591" i="5"/>
  <c r="AD591" i="5"/>
  <c r="AE591" i="5"/>
  <c r="AF591" i="5"/>
  <c r="AG591" i="5"/>
  <c r="AH591" i="5"/>
  <c r="AI591" i="5"/>
  <c r="AJ591" i="5"/>
  <c r="AK591" i="5"/>
  <c r="AL591" i="5"/>
  <c r="AM591" i="5"/>
  <c r="AN591" i="5"/>
  <c r="AO591" i="5"/>
  <c r="AP591" i="5"/>
  <c r="AQ591" i="5"/>
  <c r="AR591" i="5"/>
  <c r="AS591" i="5"/>
  <c r="AT591" i="5"/>
  <c r="AU591" i="5"/>
  <c r="AV591" i="5"/>
  <c r="AW591" i="5"/>
  <c r="AX591" i="5"/>
  <c r="AY591" i="5"/>
  <c r="AZ591" i="5"/>
  <c r="BA591" i="5"/>
  <c r="BB591" i="5"/>
  <c r="BC591" i="5"/>
  <c r="BD591" i="5"/>
  <c r="BE591" i="5"/>
  <c r="BF591" i="5"/>
  <c r="BG591" i="5"/>
  <c r="BH591" i="5"/>
  <c r="BI591" i="5"/>
  <c r="BJ591" i="5"/>
  <c r="BK591" i="5"/>
  <c r="BL591" i="5"/>
  <c r="BM591" i="5"/>
  <c r="BN591" i="5"/>
  <c r="BO591" i="5"/>
  <c r="BP591" i="5"/>
  <c r="BQ591" i="5"/>
  <c r="BR591" i="5"/>
  <c r="BS591" i="5"/>
  <c r="BT591" i="5"/>
  <c r="BU591" i="5"/>
  <c r="BV591" i="5"/>
  <c r="BW591" i="5"/>
  <c r="BX591" i="5"/>
  <c r="E592" i="5"/>
  <c r="F592" i="5"/>
  <c r="G592" i="5"/>
  <c r="H592" i="5"/>
  <c r="I592" i="5"/>
  <c r="J592" i="5"/>
  <c r="K592" i="5"/>
  <c r="L592" i="5"/>
  <c r="M592" i="5"/>
  <c r="N592" i="5"/>
  <c r="O592" i="5"/>
  <c r="P592" i="5"/>
  <c r="Q592" i="5"/>
  <c r="R592" i="5"/>
  <c r="S592" i="5"/>
  <c r="T592" i="5"/>
  <c r="U592" i="5"/>
  <c r="V592" i="5"/>
  <c r="W592" i="5"/>
  <c r="X592" i="5"/>
  <c r="Y592" i="5"/>
  <c r="Z592" i="5"/>
  <c r="AA592" i="5"/>
  <c r="AB592" i="5"/>
  <c r="AC592" i="5"/>
  <c r="AD592" i="5"/>
  <c r="AE592" i="5"/>
  <c r="AF592" i="5"/>
  <c r="AG592" i="5"/>
  <c r="AH592" i="5"/>
  <c r="AI592" i="5"/>
  <c r="AJ592" i="5"/>
  <c r="AK592" i="5"/>
  <c r="AL592" i="5"/>
  <c r="AM592" i="5"/>
  <c r="AN592" i="5"/>
  <c r="AO592" i="5"/>
  <c r="AP592" i="5"/>
  <c r="AQ592" i="5"/>
  <c r="AR592" i="5"/>
  <c r="AS592" i="5"/>
  <c r="AT592" i="5"/>
  <c r="AU592" i="5"/>
  <c r="AV592" i="5"/>
  <c r="AW592" i="5"/>
  <c r="AX592" i="5"/>
  <c r="AY592" i="5"/>
  <c r="AZ592" i="5"/>
  <c r="BA592" i="5"/>
  <c r="BB592" i="5"/>
  <c r="BC592" i="5"/>
  <c r="BD592" i="5"/>
  <c r="BE592" i="5"/>
  <c r="BF592" i="5"/>
  <c r="BG592" i="5"/>
  <c r="BH592" i="5"/>
  <c r="BI592" i="5"/>
  <c r="BJ592" i="5"/>
  <c r="BK592" i="5"/>
  <c r="BL592" i="5"/>
  <c r="BM592" i="5"/>
  <c r="BN592" i="5"/>
  <c r="BO592" i="5"/>
  <c r="BP592" i="5"/>
  <c r="BQ592" i="5"/>
  <c r="BR592" i="5"/>
  <c r="BS592" i="5"/>
  <c r="BT592" i="5"/>
  <c r="BU592" i="5"/>
  <c r="BV592" i="5"/>
  <c r="BW592" i="5"/>
  <c r="BX592" i="5"/>
  <c r="E593" i="5"/>
  <c r="F593" i="5"/>
  <c r="G593" i="5"/>
  <c r="H593" i="5"/>
  <c r="I593" i="5"/>
  <c r="J593" i="5"/>
  <c r="K593" i="5"/>
  <c r="L593" i="5"/>
  <c r="M593" i="5"/>
  <c r="N593" i="5"/>
  <c r="O593" i="5"/>
  <c r="P593" i="5"/>
  <c r="Q593" i="5"/>
  <c r="R593" i="5"/>
  <c r="S593" i="5"/>
  <c r="T593" i="5"/>
  <c r="U593" i="5"/>
  <c r="V593" i="5"/>
  <c r="W593" i="5"/>
  <c r="X593" i="5"/>
  <c r="Y593" i="5"/>
  <c r="Z593" i="5"/>
  <c r="AA593" i="5"/>
  <c r="AB593" i="5"/>
  <c r="AC593" i="5"/>
  <c r="AD593" i="5"/>
  <c r="AE593" i="5"/>
  <c r="AF593" i="5"/>
  <c r="AG593" i="5"/>
  <c r="AH593" i="5"/>
  <c r="AI593" i="5"/>
  <c r="AJ593" i="5"/>
  <c r="AK593" i="5"/>
  <c r="AL593" i="5"/>
  <c r="AM593" i="5"/>
  <c r="AN593" i="5"/>
  <c r="AO593" i="5"/>
  <c r="AP593" i="5"/>
  <c r="AQ593" i="5"/>
  <c r="AR593" i="5"/>
  <c r="AS593" i="5"/>
  <c r="AT593" i="5"/>
  <c r="AU593" i="5"/>
  <c r="AV593" i="5"/>
  <c r="AW593" i="5"/>
  <c r="AX593" i="5"/>
  <c r="AY593" i="5"/>
  <c r="AZ593" i="5"/>
  <c r="BA593" i="5"/>
  <c r="BB593" i="5"/>
  <c r="BC593" i="5"/>
  <c r="BD593" i="5"/>
  <c r="BE593" i="5"/>
  <c r="BF593" i="5"/>
  <c r="BG593" i="5"/>
  <c r="BH593" i="5"/>
  <c r="BI593" i="5"/>
  <c r="BJ593" i="5"/>
  <c r="BK593" i="5"/>
  <c r="BL593" i="5"/>
  <c r="BM593" i="5"/>
  <c r="BN593" i="5"/>
  <c r="BO593" i="5"/>
  <c r="BP593" i="5"/>
  <c r="BQ593" i="5"/>
  <c r="BR593" i="5"/>
  <c r="BS593" i="5"/>
  <c r="BT593" i="5"/>
  <c r="BU593" i="5"/>
  <c r="BV593" i="5"/>
  <c r="BW593" i="5"/>
  <c r="BX593" i="5"/>
  <c r="E594" i="5"/>
  <c r="F594" i="5"/>
  <c r="G594" i="5"/>
  <c r="H594" i="5"/>
  <c r="I594" i="5"/>
  <c r="J594" i="5"/>
  <c r="K594" i="5"/>
  <c r="L594" i="5"/>
  <c r="M594" i="5"/>
  <c r="N594" i="5"/>
  <c r="O594" i="5"/>
  <c r="P594" i="5"/>
  <c r="Q594" i="5"/>
  <c r="R594" i="5"/>
  <c r="S594" i="5"/>
  <c r="T594" i="5"/>
  <c r="U594" i="5"/>
  <c r="V594" i="5"/>
  <c r="W594" i="5"/>
  <c r="X594" i="5"/>
  <c r="Y594" i="5"/>
  <c r="Z594" i="5"/>
  <c r="AA594" i="5"/>
  <c r="AB594" i="5"/>
  <c r="AC594" i="5"/>
  <c r="AD594" i="5"/>
  <c r="AE594" i="5"/>
  <c r="AF594" i="5"/>
  <c r="AG594" i="5"/>
  <c r="AH594" i="5"/>
  <c r="AI594" i="5"/>
  <c r="AJ594" i="5"/>
  <c r="AK594" i="5"/>
  <c r="AL594" i="5"/>
  <c r="AM594" i="5"/>
  <c r="AN594" i="5"/>
  <c r="AO594" i="5"/>
  <c r="AP594" i="5"/>
  <c r="AQ594" i="5"/>
  <c r="AR594" i="5"/>
  <c r="AS594" i="5"/>
  <c r="AT594" i="5"/>
  <c r="AU594" i="5"/>
  <c r="AV594" i="5"/>
  <c r="AW594" i="5"/>
  <c r="AX594" i="5"/>
  <c r="AY594" i="5"/>
  <c r="AZ594" i="5"/>
  <c r="BA594" i="5"/>
  <c r="BB594" i="5"/>
  <c r="BC594" i="5"/>
  <c r="BD594" i="5"/>
  <c r="BE594" i="5"/>
  <c r="BF594" i="5"/>
  <c r="BG594" i="5"/>
  <c r="BH594" i="5"/>
  <c r="BI594" i="5"/>
  <c r="BJ594" i="5"/>
  <c r="BK594" i="5"/>
  <c r="BL594" i="5"/>
  <c r="BM594" i="5"/>
  <c r="BN594" i="5"/>
  <c r="BO594" i="5"/>
  <c r="BP594" i="5"/>
  <c r="BQ594" i="5"/>
  <c r="BR594" i="5"/>
  <c r="BS594" i="5"/>
  <c r="BT594" i="5"/>
  <c r="BU594" i="5"/>
  <c r="BV594" i="5"/>
  <c r="BW594" i="5"/>
  <c r="BX594" i="5"/>
  <c r="E595" i="5"/>
  <c r="F595" i="5"/>
  <c r="G595" i="5"/>
  <c r="H595" i="5"/>
  <c r="I595" i="5"/>
  <c r="J595" i="5"/>
  <c r="K595" i="5"/>
  <c r="L595" i="5"/>
  <c r="M595" i="5"/>
  <c r="N595" i="5"/>
  <c r="O595" i="5"/>
  <c r="P595" i="5"/>
  <c r="Q595" i="5"/>
  <c r="R595" i="5"/>
  <c r="S595" i="5"/>
  <c r="T595" i="5"/>
  <c r="U595" i="5"/>
  <c r="V595" i="5"/>
  <c r="W595" i="5"/>
  <c r="X595" i="5"/>
  <c r="Y595" i="5"/>
  <c r="Z595" i="5"/>
  <c r="AA595" i="5"/>
  <c r="AB595" i="5"/>
  <c r="AC595" i="5"/>
  <c r="AD595" i="5"/>
  <c r="AE595" i="5"/>
  <c r="AF595" i="5"/>
  <c r="AG595" i="5"/>
  <c r="AH595" i="5"/>
  <c r="AI595" i="5"/>
  <c r="AJ595" i="5"/>
  <c r="AK595" i="5"/>
  <c r="AL595" i="5"/>
  <c r="AM595" i="5"/>
  <c r="AN595" i="5"/>
  <c r="AO595" i="5"/>
  <c r="AP595" i="5"/>
  <c r="AQ595" i="5"/>
  <c r="AR595" i="5"/>
  <c r="AS595" i="5"/>
  <c r="AT595" i="5"/>
  <c r="AU595" i="5"/>
  <c r="AV595" i="5"/>
  <c r="AW595" i="5"/>
  <c r="AX595" i="5"/>
  <c r="AY595" i="5"/>
  <c r="AZ595" i="5"/>
  <c r="BA595" i="5"/>
  <c r="BB595" i="5"/>
  <c r="BC595" i="5"/>
  <c r="BD595" i="5"/>
  <c r="BE595" i="5"/>
  <c r="BF595" i="5"/>
  <c r="BG595" i="5"/>
  <c r="BH595" i="5"/>
  <c r="BI595" i="5"/>
  <c r="BJ595" i="5"/>
  <c r="BK595" i="5"/>
  <c r="BL595" i="5"/>
  <c r="BM595" i="5"/>
  <c r="BN595" i="5"/>
  <c r="BO595" i="5"/>
  <c r="BP595" i="5"/>
  <c r="BQ595" i="5"/>
  <c r="BR595" i="5"/>
  <c r="BS595" i="5"/>
  <c r="BT595" i="5"/>
  <c r="BU595" i="5"/>
  <c r="BV595" i="5"/>
  <c r="BW595" i="5"/>
  <c r="BX595" i="5"/>
  <c r="E596" i="5"/>
  <c r="F596" i="5"/>
  <c r="G596" i="5"/>
  <c r="H596" i="5"/>
  <c r="I596" i="5"/>
  <c r="J596" i="5"/>
  <c r="K596" i="5"/>
  <c r="L596" i="5"/>
  <c r="M596" i="5"/>
  <c r="N596" i="5"/>
  <c r="O596" i="5"/>
  <c r="P596" i="5"/>
  <c r="Q596" i="5"/>
  <c r="R596" i="5"/>
  <c r="S596" i="5"/>
  <c r="T596" i="5"/>
  <c r="U596" i="5"/>
  <c r="V596" i="5"/>
  <c r="W596" i="5"/>
  <c r="X596" i="5"/>
  <c r="Y596" i="5"/>
  <c r="Z596" i="5"/>
  <c r="AA596" i="5"/>
  <c r="AB596" i="5"/>
  <c r="AC596" i="5"/>
  <c r="AD596" i="5"/>
  <c r="AE596" i="5"/>
  <c r="AF596" i="5"/>
  <c r="AG596" i="5"/>
  <c r="AH596" i="5"/>
  <c r="AI596" i="5"/>
  <c r="AJ596" i="5"/>
  <c r="AK596" i="5"/>
  <c r="AL596" i="5"/>
  <c r="AM596" i="5"/>
  <c r="AN596" i="5"/>
  <c r="AO596" i="5"/>
  <c r="AP596" i="5"/>
  <c r="AQ596" i="5"/>
  <c r="AR596" i="5"/>
  <c r="AS596" i="5"/>
  <c r="AT596" i="5"/>
  <c r="AU596" i="5"/>
  <c r="AV596" i="5"/>
  <c r="AW596" i="5"/>
  <c r="AX596" i="5"/>
  <c r="AY596" i="5"/>
  <c r="AZ596" i="5"/>
  <c r="BA596" i="5"/>
  <c r="BB596" i="5"/>
  <c r="BC596" i="5"/>
  <c r="BD596" i="5"/>
  <c r="BE596" i="5"/>
  <c r="BF596" i="5"/>
  <c r="BG596" i="5"/>
  <c r="BH596" i="5"/>
  <c r="BI596" i="5"/>
  <c r="BJ596" i="5"/>
  <c r="BK596" i="5"/>
  <c r="BL596" i="5"/>
  <c r="BM596" i="5"/>
  <c r="BN596" i="5"/>
  <c r="BO596" i="5"/>
  <c r="BP596" i="5"/>
  <c r="BQ596" i="5"/>
  <c r="BR596" i="5"/>
  <c r="BS596" i="5"/>
  <c r="BT596" i="5"/>
  <c r="BU596" i="5"/>
  <c r="BV596" i="5"/>
  <c r="BW596" i="5"/>
  <c r="BX596" i="5"/>
  <c r="E597" i="5"/>
  <c r="F597" i="5"/>
  <c r="G597" i="5"/>
  <c r="H597" i="5"/>
  <c r="I597" i="5"/>
  <c r="J597" i="5"/>
  <c r="K597" i="5"/>
  <c r="L597" i="5"/>
  <c r="M597" i="5"/>
  <c r="N597" i="5"/>
  <c r="O597" i="5"/>
  <c r="P597" i="5"/>
  <c r="Q597" i="5"/>
  <c r="R597" i="5"/>
  <c r="S597" i="5"/>
  <c r="T597" i="5"/>
  <c r="U597" i="5"/>
  <c r="V597" i="5"/>
  <c r="W597" i="5"/>
  <c r="X597" i="5"/>
  <c r="Y597" i="5"/>
  <c r="Z597" i="5"/>
  <c r="AA597" i="5"/>
  <c r="AB597" i="5"/>
  <c r="AC597" i="5"/>
  <c r="AD597" i="5"/>
  <c r="AE597" i="5"/>
  <c r="AF597" i="5"/>
  <c r="AG597" i="5"/>
  <c r="AH597" i="5"/>
  <c r="AI597" i="5"/>
  <c r="AJ597" i="5"/>
  <c r="AK597" i="5"/>
  <c r="AL597" i="5"/>
  <c r="AM597" i="5"/>
  <c r="AN597" i="5"/>
  <c r="AO597" i="5"/>
  <c r="AP597" i="5"/>
  <c r="AQ597" i="5"/>
  <c r="AR597" i="5"/>
  <c r="AS597" i="5"/>
  <c r="AT597" i="5"/>
  <c r="AU597" i="5"/>
  <c r="AV597" i="5"/>
  <c r="AW597" i="5"/>
  <c r="AX597" i="5"/>
  <c r="AY597" i="5"/>
  <c r="AZ597" i="5"/>
  <c r="BA597" i="5"/>
  <c r="BB597" i="5"/>
  <c r="BC597" i="5"/>
  <c r="BD597" i="5"/>
  <c r="BE597" i="5"/>
  <c r="BF597" i="5"/>
  <c r="BG597" i="5"/>
  <c r="BH597" i="5"/>
  <c r="BI597" i="5"/>
  <c r="BJ597" i="5"/>
  <c r="BK597" i="5"/>
  <c r="BL597" i="5"/>
  <c r="BM597" i="5"/>
  <c r="BN597" i="5"/>
  <c r="BO597" i="5"/>
  <c r="BP597" i="5"/>
  <c r="BQ597" i="5"/>
  <c r="BR597" i="5"/>
  <c r="BS597" i="5"/>
  <c r="BT597" i="5"/>
  <c r="BU597" i="5"/>
  <c r="BV597" i="5"/>
  <c r="BW597" i="5"/>
  <c r="BX597" i="5"/>
  <c r="E598" i="5"/>
  <c r="F598" i="5"/>
  <c r="G598" i="5"/>
  <c r="H598" i="5"/>
  <c r="I598" i="5"/>
  <c r="J598" i="5"/>
  <c r="K598" i="5"/>
  <c r="L598" i="5"/>
  <c r="M598" i="5"/>
  <c r="N598" i="5"/>
  <c r="O598" i="5"/>
  <c r="P598" i="5"/>
  <c r="Q598" i="5"/>
  <c r="R598" i="5"/>
  <c r="S598" i="5"/>
  <c r="T598" i="5"/>
  <c r="U598" i="5"/>
  <c r="V598" i="5"/>
  <c r="W598" i="5"/>
  <c r="X598" i="5"/>
  <c r="Y598" i="5"/>
  <c r="Z598" i="5"/>
  <c r="AA598" i="5"/>
  <c r="AB598" i="5"/>
  <c r="AC598" i="5"/>
  <c r="AD598" i="5"/>
  <c r="AE598" i="5"/>
  <c r="AF598" i="5"/>
  <c r="AG598" i="5"/>
  <c r="AH598" i="5"/>
  <c r="AI598" i="5"/>
  <c r="AJ598" i="5"/>
  <c r="AK598" i="5"/>
  <c r="AL598" i="5"/>
  <c r="AM598" i="5"/>
  <c r="AN598" i="5"/>
  <c r="AO598" i="5"/>
  <c r="AP598" i="5"/>
  <c r="AQ598" i="5"/>
  <c r="AR598" i="5"/>
  <c r="AS598" i="5"/>
  <c r="AT598" i="5"/>
  <c r="AU598" i="5"/>
  <c r="AV598" i="5"/>
  <c r="AW598" i="5"/>
  <c r="AX598" i="5"/>
  <c r="AY598" i="5"/>
  <c r="AZ598" i="5"/>
  <c r="BA598" i="5"/>
  <c r="BB598" i="5"/>
  <c r="BC598" i="5"/>
  <c r="BD598" i="5"/>
  <c r="BE598" i="5"/>
  <c r="BF598" i="5"/>
  <c r="BG598" i="5"/>
  <c r="BH598" i="5"/>
  <c r="BI598" i="5"/>
  <c r="BJ598" i="5"/>
  <c r="BK598" i="5"/>
  <c r="BL598" i="5"/>
  <c r="BM598" i="5"/>
  <c r="BN598" i="5"/>
  <c r="BO598" i="5"/>
  <c r="BP598" i="5"/>
  <c r="BQ598" i="5"/>
  <c r="BR598" i="5"/>
  <c r="BS598" i="5"/>
  <c r="BT598" i="5"/>
  <c r="BU598" i="5"/>
  <c r="BV598" i="5"/>
  <c r="BW598" i="5"/>
  <c r="BX598" i="5"/>
  <c r="E599" i="5"/>
  <c r="F599" i="5"/>
  <c r="G599" i="5"/>
  <c r="H599" i="5"/>
  <c r="I599" i="5"/>
  <c r="J599" i="5"/>
  <c r="K599" i="5"/>
  <c r="L599" i="5"/>
  <c r="M599" i="5"/>
  <c r="N599" i="5"/>
  <c r="O599" i="5"/>
  <c r="P599" i="5"/>
  <c r="Q599" i="5"/>
  <c r="R599" i="5"/>
  <c r="S599" i="5"/>
  <c r="T599" i="5"/>
  <c r="U599" i="5"/>
  <c r="V599" i="5"/>
  <c r="W599" i="5"/>
  <c r="X599" i="5"/>
  <c r="Y599" i="5"/>
  <c r="Z599" i="5"/>
  <c r="AA599" i="5"/>
  <c r="AB599" i="5"/>
  <c r="AC599" i="5"/>
  <c r="AD599" i="5"/>
  <c r="AE599" i="5"/>
  <c r="AF599" i="5"/>
  <c r="AG599" i="5"/>
  <c r="AH599" i="5"/>
  <c r="AI599" i="5"/>
  <c r="AJ599" i="5"/>
  <c r="AK599" i="5"/>
  <c r="AL599" i="5"/>
  <c r="AM599" i="5"/>
  <c r="AN599" i="5"/>
  <c r="AO599" i="5"/>
  <c r="AP599" i="5"/>
  <c r="AQ599" i="5"/>
  <c r="AR599" i="5"/>
  <c r="AS599" i="5"/>
  <c r="AT599" i="5"/>
  <c r="AU599" i="5"/>
  <c r="AV599" i="5"/>
  <c r="AW599" i="5"/>
  <c r="AX599" i="5"/>
  <c r="AY599" i="5"/>
  <c r="AZ599" i="5"/>
  <c r="BA599" i="5"/>
  <c r="BB599" i="5"/>
  <c r="BC599" i="5"/>
  <c r="BD599" i="5"/>
  <c r="BE599" i="5"/>
  <c r="BF599" i="5"/>
  <c r="BG599" i="5"/>
  <c r="BH599" i="5"/>
  <c r="BI599" i="5"/>
  <c r="BJ599" i="5"/>
  <c r="BK599" i="5"/>
  <c r="BL599" i="5"/>
  <c r="BM599" i="5"/>
  <c r="BN599" i="5"/>
  <c r="BO599" i="5"/>
  <c r="BP599" i="5"/>
  <c r="BQ599" i="5"/>
  <c r="BR599" i="5"/>
  <c r="BS599" i="5"/>
  <c r="BT599" i="5"/>
  <c r="BU599" i="5"/>
  <c r="BV599" i="5"/>
  <c r="BW599" i="5"/>
  <c r="BX599" i="5"/>
  <c r="E600" i="5"/>
  <c r="F600" i="5"/>
  <c r="G600" i="5"/>
  <c r="H600" i="5"/>
  <c r="I600" i="5"/>
  <c r="J600" i="5"/>
  <c r="K600" i="5"/>
  <c r="L600" i="5"/>
  <c r="M600" i="5"/>
  <c r="N600" i="5"/>
  <c r="O600" i="5"/>
  <c r="P600" i="5"/>
  <c r="Q600" i="5"/>
  <c r="R600" i="5"/>
  <c r="S600" i="5"/>
  <c r="T600" i="5"/>
  <c r="U600" i="5"/>
  <c r="V600" i="5"/>
  <c r="W600" i="5"/>
  <c r="X600" i="5"/>
  <c r="Y600" i="5"/>
  <c r="Z600" i="5"/>
  <c r="AA600" i="5"/>
  <c r="AB600" i="5"/>
  <c r="AC600" i="5"/>
  <c r="AD600" i="5"/>
  <c r="AE600" i="5"/>
  <c r="AF600" i="5"/>
  <c r="AG600" i="5"/>
  <c r="AH600" i="5"/>
  <c r="AI600" i="5"/>
  <c r="AJ600" i="5"/>
  <c r="AK600" i="5"/>
  <c r="AL600" i="5"/>
  <c r="AM600" i="5"/>
  <c r="AN600" i="5"/>
  <c r="AO600" i="5"/>
  <c r="AP600" i="5"/>
  <c r="AQ600" i="5"/>
  <c r="AR600" i="5"/>
  <c r="AS600" i="5"/>
  <c r="AT600" i="5"/>
  <c r="AU600" i="5"/>
  <c r="AV600" i="5"/>
  <c r="AW600" i="5"/>
  <c r="AX600" i="5"/>
  <c r="AY600" i="5"/>
  <c r="AZ600" i="5"/>
  <c r="BA600" i="5"/>
  <c r="BB600" i="5"/>
  <c r="BC600" i="5"/>
  <c r="BD600" i="5"/>
  <c r="BE600" i="5"/>
  <c r="BF600" i="5"/>
  <c r="BG600" i="5"/>
  <c r="BH600" i="5"/>
  <c r="BI600" i="5"/>
  <c r="BJ600" i="5"/>
  <c r="BK600" i="5"/>
  <c r="BL600" i="5"/>
  <c r="BM600" i="5"/>
  <c r="BN600" i="5"/>
  <c r="BO600" i="5"/>
  <c r="BP600" i="5"/>
  <c r="BQ600" i="5"/>
  <c r="BR600" i="5"/>
  <c r="BS600" i="5"/>
  <c r="BT600" i="5"/>
  <c r="BU600" i="5"/>
  <c r="BV600" i="5"/>
  <c r="BW600" i="5"/>
  <c r="BX600" i="5"/>
  <c r="E601" i="5"/>
  <c r="F601" i="5"/>
  <c r="G601" i="5"/>
  <c r="H601" i="5"/>
  <c r="I601" i="5"/>
  <c r="J601" i="5"/>
  <c r="K601" i="5"/>
  <c r="L601" i="5"/>
  <c r="M601" i="5"/>
  <c r="N601" i="5"/>
  <c r="O601" i="5"/>
  <c r="P601" i="5"/>
  <c r="Q601" i="5"/>
  <c r="R601" i="5"/>
  <c r="S601" i="5"/>
  <c r="T601" i="5"/>
  <c r="U601" i="5"/>
  <c r="V601" i="5"/>
  <c r="W601" i="5"/>
  <c r="X601" i="5"/>
  <c r="Y601" i="5"/>
  <c r="Z601" i="5"/>
  <c r="AA601" i="5"/>
  <c r="AB601" i="5"/>
  <c r="AC601" i="5"/>
  <c r="AD601" i="5"/>
  <c r="AE601" i="5"/>
  <c r="AF601" i="5"/>
  <c r="AG601" i="5"/>
  <c r="AH601" i="5"/>
  <c r="AI601" i="5"/>
  <c r="AJ601" i="5"/>
  <c r="AK601" i="5"/>
  <c r="AL601" i="5"/>
  <c r="AM601" i="5"/>
  <c r="AN601" i="5"/>
  <c r="AO601" i="5"/>
  <c r="AP601" i="5"/>
  <c r="AQ601" i="5"/>
  <c r="AR601" i="5"/>
  <c r="AS601" i="5"/>
  <c r="AT601" i="5"/>
  <c r="AU601" i="5"/>
  <c r="AV601" i="5"/>
  <c r="AW601" i="5"/>
  <c r="AX601" i="5"/>
  <c r="AY601" i="5"/>
  <c r="AZ601" i="5"/>
  <c r="BA601" i="5"/>
  <c r="BB601" i="5"/>
  <c r="BC601" i="5"/>
  <c r="BD601" i="5"/>
  <c r="BE601" i="5"/>
  <c r="BF601" i="5"/>
  <c r="BG601" i="5"/>
  <c r="BH601" i="5"/>
  <c r="BI601" i="5"/>
  <c r="BJ601" i="5"/>
  <c r="BK601" i="5"/>
  <c r="BL601" i="5"/>
  <c r="BM601" i="5"/>
  <c r="BN601" i="5"/>
  <c r="BO601" i="5"/>
  <c r="BP601" i="5"/>
  <c r="BQ601" i="5"/>
  <c r="BR601" i="5"/>
  <c r="BS601" i="5"/>
  <c r="BT601" i="5"/>
  <c r="BU601" i="5"/>
  <c r="BV601" i="5"/>
  <c r="BW601" i="5"/>
  <c r="BX601" i="5"/>
  <c r="E602" i="5"/>
  <c r="F602" i="5"/>
  <c r="G602" i="5"/>
  <c r="H602" i="5"/>
  <c r="I602" i="5"/>
  <c r="J602" i="5"/>
  <c r="K602" i="5"/>
  <c r="L602" i="5"/>
  <c r="M602" i="5"/>
  <c r="N602" i="5"/>
  <c r="O602" i="5"/>
  <c r="P602" i="5"/>
  <c r="Q602" i="5"/>
  <c r="R602" i="5"/>
  <c r="S602" i="5"/>
  <c r="T602" i="5"/>
  <c r="U602" i="5"/>
  <c r="V602" i="5"/>
  <c r="W602" i="5"/>
  <c r="X602" i="5"/>
  <c r="Y602" i="5"/>
  <c r="Z602" i="5"/>
  <c r="AA602" i="5"/>
  <c r="AB602" i="5"/>
  <c r="AC602" i="5"/>
  <c r="AD602" i="5"/>
  <c r="AE602" i="5"/>
  <c r="AF602" i="5"/>
  <c r="AG602" i="5"/>
  <c r="AH602" i="5"/>
  <c r="AI602" i="5"/>
  <c r="AJ602" i="5"/>
  <c r="AK602" i="5"/>
  <c r="AL602" i="5"/>
  <c r="AM602" i="5"/>
  <c r="AN602" i="5"/>
  <c r="AO602" i="5"/>
  <c r="AP602" i="5"/>
  <c r="AQ602" i="5"/>
  <c r="AR602" i="5"/>
  <c r="AS602" i="5"/>
  <c r="AT602" i="5"/>
  <c r="AU602" i="5"/>
  <c r="AV602" i="5"/>
  <c r="AW602" i="5"/>
  <c r="AX602" i="5"/>
  <c r="AY602" i="5"/>
  <c r="AZ602" i="5"/>
  <c r="BA602" i="5"/>
  <c r="BB602" i="5"/>
  <c r="BC602" i="5"/>
  <c r="BD602" i="5"/>
  <c r="BE602" i="5"/>
  <c r="BF602" i="5"/>
  <c r="BG602" i="5"/>
  <c r="BH602" i="5"/>
  <c r="BI602" i="5"/>
  <c r="BJ602" i="5"/>
  <c r="BK602" i="5"/>
  <c r="BL602" i="5"/>
  <c r="BM602" i="5"/>
  <c r="BN602" i="5"/>
  <c r="BO602" i="5"/>
  <c r="BP602" i="5"/>
  <c r="BQ602" i="5"/>
  <c r="BR602" i="5"/>
  <c r="BS602" i="5"/>
  <c r="BT602" i="5"/>
  <c r="BU602" i="5"/>
  <c r="BV602" i="5"/>
  <c r="BW602" i="5"/>
  <c r="BX602" i="5"/>
  <c r="E603" i="5"/>
  <c r="F603" i="5"/>
  <c r="G603" i="5"/>
  <c r="H603" i="5"/>
  <c r="I603" i="5"/>
  <c r="J603" i="5"/>
  <c r="K603" i="5"/>
  <c r="L603" i="5"/>
  <c r="M603" i="5"/>
  <c r="N603" i="5"/>
  <c r="O603" i="5"/>
  <c r="P603" i="5"/>
  <c r="Q603" i="5"/>
  <c r="R603" i="5"/>
  <c r="S603" i="5"/>
  <c r="T603" i="5"/>
  <c r="U603" i="5"/>
  <c r="V603" i="5"/>
  <c r="W603" i="5"/>
  <c r="X603" i="5"/>
  <c r="Y603" i="5"/>
  <c r="Z603" i="5"/>
  <c r="AA603" i="5"/>
  <c r="AB603" i="5"/>
  <c r="AC603" i="5"/>
  <c r="AD603" i="5"/>
  <c r="AE603" i="5"/>
  <c r="AF603" i="5"/>
  <c r="AG603" i="5"/>
  <c r="AH603" i="5"/>
  <c r="AI603" i="5"/>
  <c r="AJ603" i="5"/>
  <c r="AK603" i="5"/>
  <c r="AL603" i="5"/>
  <c r="AM603" i="5"/>
  <c r="AN603" i="5"/>
  <c r="AO603" i="5"/>
  <c r="AP603" i="5"/>
  <c r="AQ603" i="5"/>
  <c r="AR603" i="5"/>
  <c r="AS603" i="5"/>
  <c r="AT603" i="5"/>
  <c r="AU603" i="5"/>
  <c r="AV603" i="5"/>
  <c r="AW603" i="5"/>
  <c r="AX603" i="5"/>
  <c r="AY603" i="5"/>
  <c r="AZ603" i="5"/>
  <c r="BA603" i="5"/>
  <c r="BB603" i="5"/>
  <c r="BC603" i="5"/>
  <c r="BD603" i="5"/>
  <c r="BE603" i="5"/>
  <c r="BF603" i="5"/>
  <c r="BG603" i="5"/>
  <c r="BH603" i="5"/>
  <c r="BI603" i="5"/>
  <c r="BJ603" i="5"/>
  <c r="BK603" i="5"/>
  <c r="BL603" i="5"/>
  <c r="BM603" i="5"/>
  <c r="BN603" i="5"/>
  <c r="BO603" i="5"/>
  <c r="BP603" i="5"/>
  <c r="BQ603" i="5"/>
  <c r="BR603" i="5"/>
  <c r="BS603" i="5"/>
  <c r="BT603" i="5"/>
  <c r="BU603" i="5"/>
  <c r="BV603" i="5"/>
  <c r="BW603" i="5"/>
  <c r="BX603" i="5"/>
  <c r="E604" i="5"/>
  <c r="F604" i="5"/>
  <c r="G604" i="5"/>
  <c r="H604" i="5"/>
  <c r="I604" i="5"/>
  <c r="J604" i="5"/>
  <c r="K604" i="5"/>
  <c r="L604" i="5"/>
  <c r="M604" i="5"/>
  <c r="N604" i="5"/>
  <c r="O604" i="5"/>
  <c r="P604" i="5"/>
  <c r="Q604" i="5"/>
  <c r="R604" i="5"/>
  <c r="S604" i="5"/>
  <c r="T604" i="5"/>
  <c r="U604" i="5"/>
  <c r="V604" i="5"/>
  <c r="W604" i="5"/>
  <c r="X604" i="5"/>
  <c r="Y604" i="5"/>
  <c r="Z604" i="5"/>
  <c r="AA604" i="5"/>
  <c r="AB604" i="5"/>
  <c r="AC604" i="5"/>
  <c r="AD604" i="5"/>
  <c r="AE604" i="5"/>
  <c r="AF604" i="5"/>
  <c r="AG604" i="5"/>
  <c r="AH604" i="5"/>
  <c r="AI604" i="5"/>
  <c r="AJ604" i="5"/>
  <c r="AK604" i="5"/>
  <c r="AL604" i="5"/>
  <c r="AM604" i="5"/>
  <c r="AN604" i="5"/>
  <c r="AO604" i="5"/>
  <c r="AP604" i="5"/>
  <c r="AQ604" i="5"/>
  <c r="AR604" i="5"/>
  <c r="AS604" i="5"/>
  <c r="AT604" i="5"/>
  <c r="AU604" i="5"/>
  <c r="AV604" i="5"/>
  <c r="AW604" i="5"/>
  <c r="AX604" i="5"/>
  <c r="AY604" i="5"/>
  <c r="AZ604" i="5"/>
  <c r="BA604" i="5"/>
  <c r="BB604" i="5"/>
  <c r="BC604" i="5"/>
  <c r="BD604" i="5"/>
  <c r="BE604" i="5"/>
  <c r="BF604" i="5"/>
  <c r="BG604" i="5"/>
  <c r="BH604" i="5"/>
  <c r="BI604" i="5"/>
  <c r="BJ604" i="5"/>
  <c r="BK604" i="5"/>
  <c r="BL604" i="5"/>
  <c r="BM604" i="5"/>
  <c r="BN604" i="5"/>
  <c r="BO604" i="5"/>
  <c r="BP604" i="5"/>
  <c r="BQ604" i="5"/>
  <c r="BR604" i="5"/>
  <c r="BS604" i="5"/>
  <c r="BT604" i="5"/>
  <c r="BU604" i="5"/>
  <c r="BV604" i="5"/>
  <c r="BW604" i="5"/>
  <c r="BX604" i="5"/>
  <c r="E605" i="5"/>
  <c r="F605" i="5"/>
  <c r="G605" i="5"/>
  <c r="H605" i="5"/>
  <c r="I605" i="5"/>
  <c r="J605" i="5"/>
  <c r="K605" i="5"/>
  <c r="L605" i="5"/>
  <c r="M605" i="5"/>
  <c r="N605" i="5"/>
  <c r="O605" i="5"/>
  <c r="P605" i="5"/>
  <c r="Q605" i="5"/>
  <c r="R605" i="5"/>
  <c r="S605" i="5"/>
  <c r="T605" i="5"/>
  <c r="U605" i="5"/>
  <c r="V605" i="5"/>
  <c r="W605" i="5"/>
  <c r="X605" i="5"/>
  <c r="Y605" i="5"/>
  <c r="Z605" i="5"/>
  <c r="AA605" i="5"/>
  <c r="AB605" i="5"/>
  <c r="AC605" i="5"/>
  <c r="AD605" i="5"/>
  <c r="AE605" i="5"/>
  <c r="AF605" i="5"/>
  <c r="AG605" i="5"/>
  <c r="AH605" i="5"/>
  <c r="AI605" i="5"/>
  <c r="AJ605" i="5"/>
  <c r="AK605" i="5"/>
  <c r="AL605" i="5"/>
  <c r="AM605" i="5"/>
  <c r="AN605" i="5"/>
  <c r="AO605" i="5"/>
  <c r="AP605" i="5"/>
  <c r="AQ605" i="5"/>
  <c r="AR605" i="5"/>
  <c r="AS605" i="5"/>
  <c r="AT605" i="5"/>
  <c r="AU605" i="5"/>
  <c r="AV605" i="5"/>
  <c r="AW605" i="5"/>
  <c r="AX605" i="5"/>
  <c r="AY605" i="5"/>
  <c r="AZ605" i="5"/>
  <c r="BA605" i="5"/>
  <c r="BB605" i="5"/>
  <c r="BC605" i="5"/>
  <c r="BD605" i="5"/>
  <c r="BE605" i="5"/>
  <c r="BF605" i="5"/>
  <c r="BG605" i="5"/>
  <c r="BH605" i="5"/>
  <c r="BI605" i="5"/>
  <c r="BJ605" i="5"/>
  <c r="BK605" i="5"/>
  <c r="BL605" i="5"/>
  <c r="BM605" i="5"/>
  <c r="BN605" i="5"/>
  <c r="BO605" i="5"/>
  <c r="BP605" i="5"/>
  <c r="BQ605" i="5"/>
  <c r="BR605" i="5"/>
  <c r="BS605" i="5"/>
  <c r="BT605" i="5"/>
  <c r="BU605" i="5"/>
  <c r="BV605" i="5"/>
  <c r="BW605" i="5"/>
  <c r="BX605" i="5"/>
  <c r="E606" i="5"/>
  <c r="F606" i="5"/>
  <c r="G606" i="5"/>
  <c r="H606" i="5"/>
  <c r="I606" i="5"/>
  <c r="J606" i="5"/>
  <c r="K606" i="5"/>
  <c r="L606" i="5"/>
  <c r="M606" i="5"/>
  <c r="N606" i="5"/>
  <c r="O606" i="5"/>
  <c r="P606" i="5"/>
  <c r="Q606" i="5"/>
  <c r="R606" i="5"/>
  <c r="S606" i="5"/>
  <c r="T606" i="5"/>
  <c r="U606" i="5"/>
  <c r="V606" i="5"/>
  <c r="W606" i="5"/>
  <c r="X606" i="5"/>
  <c r="Y606" i="5"/>
  <c r="Z606" i="5"/>
  <c r="AA606" i="5"/>
  <c r="AB606" i="5"/>
  <c r="AC606" i="5"/>
  <c r="AD606" i="5"/>
  <c r="AE606" i="5"/>
  <c r="AF606" i="5"/>
  <c r="AG606" i="5"/>
  <c r="AH606" i="5"/>
  <c r="AI606" i="5"/>
  <c r="AJ606" i="5"/>
  <c r="AK606" i="5"/>
  <c r="AL606" i="5"/>
  <c r="AM606" i="5"/>
  <c r="AN606" i="5"/>
  <c r="AO606" i="5"/>
  <c r="AP606" i="5"/>
  <c r="AQ606" i="5"/>
  <c r="AR606" i="5"/>
  <c r="AS606" i="5"/>
  <c r="AT606" i="5"/>
  <c r="AU606" i="5"/>
  <c r="AV606" i="5"/>
  <c r="AW606" i="5"/>
  <c r="AX606" i="5"/>
  <c r="AY606" i="5"/>
  <c r="AZ606" i="5"/>
  <c r="BA606" i="5"/>
  <c r="BB606" i="5"/>
  <c r="BC606" i="5"/>
  <c r="BD606" i="5"/>
  <c r="BE606" i="5"/>
  <c r="BF606" i="5"/>
  <c r="BG606" i="5"/>
  <c r="BH606" i="5"/>
  <c r="BI606" i="5"/>
  <c r="BJ606" i="5"/>
  <c r="BK606" i="5"/>
  <c r="BL606" i="5"/>
  <c r="BM606" i="5"/>
  <c r="BN606" i="5"/>
  <c r="BO606" i="5"/>
  <c r="BP606" i="5"/>
  <c r="BQ606" i="5"/>
  <c r="BR606" i="5"/>
  <c r="BS606" i="5"/>
  <c r="BT606" i="5"/>
  <c r="BU606" i="5"/>
  <c r="BV606" i="5"/>
  <c r="BW606" i="5"/>
  <c r="BX606" i="5"/>
  <c r="E607" i="5"/>
  <c r="F607" i="5"/>
  <c r="G607" i="5"/>
  <c r="H607" i="5"/>
  <c r="I607" i="5"/>
  <c r="J607" i="5"/>
  <c r="K607" i="5"/>
  <c r="L607" i="5"/>
  <c r="M607" i="5"/>
  <c r="N607" i="5"/>
  <c r="O607" i="5"/>
  <c r="P607" i="5"/>
  <c r="Q607" i="5"/>
  <c r="R607" i="5"/>
  <c r="S607" i="5"/>
  <c r="T607" i="5"/>
  <c r="U607" i="5"/>
  <c r="V607" i="5"/>
  <c r="W607" i="5"/>
  <c r="X607" i="5"/>
  <c r="Y607" i="5"/>
  <c r="Z607" i="5"/>
  <c r="AA607" i="5"/>
  <c r="AB607" i="5"/>
  <c r="AC607" i="5"/>
  <c r="AD607" i="5"/>
  <c r="AE607" i="5"/>
  <c r="AF607" i="5"/>
  <c r="AG607" i="5"/>
  <c r="AH607" i="5"/>
  <c r="AI607" i="5"/>
  <c r="AJ607" i="5"/>
  <c r="AK607" i="5"/>
  <c r="AL607" i="5"/>
  <c r="AM607" i="5"/>
  <c r="AN607" i="5"/>
  <c r="AO607" i="5"/>
  <c r="AP607" i="5"/>
  <c r="AQ607" i="5"/>
  <c r="AR607" i="5"/>
  <c r="AS607" i="5"/>
  <c r="AT607" i="5"/>
  <c r="AU607" i="5"/>
  <c r="AV607" i="5"/>
  <c r="AW607" i="5"/>
  <c r="AX607" i="5"/>
  <c r="AY607" i="5"/>
  <c r="AZ607" i="5"/>
  <c r="BA607" i="5"/>
  <c r="BB607" i="5"/>
  <c r="BC607" i="5"/>
  <c r="BD607" i="5"/>
  <c r="BE607" i="5"/>
  <c r="BF607" i="5"/>
  <c r="BG607" i="5"/>
  <c r="BH607" i="5"/>
  <c r="BI607" i="5"/>
  <c r="BJ607" i="5"/>
  <c r="BK607" i="5"/>
  <c r="BL607" i="5"/>
  <c r="BM607" i="5"/>
  <c r="BN607" i="5"/>
  <c r="BO607" i="5"/>
  <c r="BP607" i="5"/>
  <c r="BQ607" i="5"/>
  <c r="BR607" i="5"/>
  <c r="BS607" i="5"/>
  <c r="BT607" i="5"/>
  <c r="BU607" i="5"/>
  <c r="BV607" i="5"/>
  <c r="BW607" i="5"/>
  <c r="BX607" i="5"/>
  <c r="E608" i="5"/>
  <c r="F608" i="5"/>
  <c r="G608" i="5"/>
  <c r="H608" i="5"/>
  <c r="I608" i="5"/>
  <c r="J608" i="5"/>
  <c r="K608" i="5"/>
  <c r="L608" i="5"/>
  <c r="M608" i="5"/>
  <c r="N608" i="5"/>
  <c r="O608" i="5"/>
  <c r="P608" i="5"/>
  <c r="Q608" i="5"/>
  <c r="R608" i="5"/>
  <c r="S608" i="5"/>
  <c r="T608" i="5"/>
  <c r="U608" i="5"/>
  <c r="V608" i="5"/>
  <c r="W608" i="5"/>
  <c r="X608" i="5"/>
  <c r="Y608" i="5"/>
  <c r="Z608" i="5"/>
  <c r="AA608" i="5"/>
  <c r="AB608" i="5"/>
  <c r="AC608" i="5"/>
  <c r="AD608" i="5"/>
  <c r="AE608" i="5"/>
  <c r="AF608" i="5"/>
  <c r="AG608" i="5"/>
  <c r="AH608" i="5"/>
  <c r="AI608" i="5"/>
  <c r="AJ608" i="5"/>
  <c r="AK608" i="5"/>
  <c r="AL608" i="5"/>
  <c r="AM608" i="5"/>
  <c r="AN608" i="5"/>
  <c r="AO608" i="5"/>
  <c r="AP608" i="5"/>
  <c r="AQ608" i="5"/>
  <c r="AR608" i="5"/>
  <c r="AS608" i="5"/>
  <c r="AT608" i="5"/>
  <c r="AU608" i="5"/>
  <c r="AV608" i="5"/>
  <c r="AW608" i="5"/>
  <c r="AX608" i="5"/>
  <c r="AY608" i="5"/>
  <c r="AZ608" i="5"/>
  <c r="BA608" i="5"/>
  <c r="BB608" i="5"/>
  <c r="BC608" i="5"/>
  <c r="BD608" i="5"/>
  <c r="BE608" i="5"/>
  <c r="BF608" i="5"/>
  <c r="BG608" i="5"/>
  <c r="BH608" i="5"/>
  <c r="BI608" i="5"/>
  <c r="BJ608" i="5"/>
  <c r="BK608" i="5"/>
  <c r="BL608" i="5"/>
  <c r="BM608" i="5"/>
  <c r="BN608" i="5"/>
  <c r="BO608" i="5"/>
  <c r="BP608" i="5"/>
  <c r="BQ608" i="5"/>
  <c r="BR608" i="5"/>
  <c r="BS608" i="5"/>
  <c r="BT608" i="5"/>
  <c r="BU608" i="5"/>
  <c r="BV608" i="5"/>
  <c r="BW608" i="5"/>
  <c r="BX608" i="5"/>
  <c r="E609" i="5"/>
  <c r="F609" i="5"/>
  <c r="G609" i="5"/>
  <c r="H609" i="5"/>
  <c r="I609" i="5"/>
  <c r="J609" i="5"/>
  <c r="K609" i="5"/>
  <c r="L609" i="5"/>
  <c r="M609" i="5"/>
  <c r="N609" i="5"/>
  <c r="O609" i="5"/>
  <c r="P609" i="5"/>
  <c r="Q609" i="5"/>
  <c r="R609" i="5"/>
  <c r="S609" i="5"/>
  <c r="T609" i="5"/>
  <c r="U609" i="5"/>
  <c r="V609" i="5"/>
  <c r="W609" i="5"/>
  <c r="X609" i="5"/>
  <c r="Y609" i="5"/>
  <c r="Z609" i="5"/>
  <c r="AA609" i="5"/>
  <c r="AB609" i="5"/>
  <c r="AC609" i="5"/>
  <c r="AD609" i="5"/>
  <c r="AE609" i="5"/>
  <c r="AF609" i="5"/>
  <c r="AG609" i="5"/>
  <c r="AH609" i="5"/>
  <c r="AI609" i="5"/>
  <c r="AJ609" i="5"/>
  <c r="AK609" i="5"/>
  <c r="AL609" i="5"/>
  <c r="AM609" i="5"/>
  <c r="AN609" i="5"/>
  <c r="AO609" i="5"/>
  <c r="AP609" i="5"/>
  <c r="AQ609" i="5"/>
  <c r="AR609" i="5"/>
  <c r="AS609" i="5"/>
  <c r="AT609" i="5"/>
  <c r="AU609" i="5"/>
  <c r="AV609" i="5"/>
  <c r="AW609" i="5"/>
  <c r="AX609" i="5"/>
  <c r="AY609" i="5"/>
  <c r="AZ609" i="5"/>
  <c r="BA609" i="5"/>
  <c r="BB609" i="5"/>
  <c r="BC609" i="5"/>
  <c r="BD609" i="5"/>
  <c r="BE609" i="5"/>
  <c r="BF609" i="5"/>
  <c r="BG609" i="5"/>
  <c r="BH609" i="5"/>
  <c r="BI609" i="5"/>
  <c r="BJ609" i="5"/>
  <c r="BK609" i="5"/>
  <c r="BL609" i="5"/>
  <c r="BM609" i="5"/>
  <c r="BN609" i="5"/>
  <c r="BO609" i="5"/>
  <c r="BP609" i="5"/>
  <c r="BQ609" i="5"/>
  <c r="BR609" i="5"/>
  <c r="BS609" i="5"/>
  <c r="BT609" i="5"/>
  <c r="BU609" i="5"/>
  <c r="BV609" i="5"/>
  <c r="BW609" i="5"/>
  <c r="BX609" i="5"/>
  <c r="E610" i="5"/>
  <c r="F610" i="5"/>
  <c r="G610" i="5"/>
  <c r="H610" i="5"/>
  <c r="I610" i="5"/>
  <c r="J610" i="5"/>
  <c r="K610" i="5"/>
  <c r="L610" i="5"/>
  <c r="M610" i="5"/>
  <c r="N610" i="5"/>
  <c r="O610" i="5"/>
  <c r="P610" i="5"/>
  <c r="Q610" i="5"/>
  <c r="R610" i="5"/>
  <c r="S610" i="5"/>
  <c r="T610" i="5"/>
  <c r="U610" i="5"/>
  <c r="V610" i="5"/>
  <c r="W610" i="5"/>
  <c r="X610" i="5"/>
  <c r="Y610" i="5"/>
  <c r="Z610" i="5"/>
  <c r="AA610" i="5"/>
  <c r="AB610" i="5"/>
  <c r="AC610" i="5"/>
  <c r="AD610" i="5"/>
  <c r="AE610" i="5"/>
  <c r="AF610" i="5"/>
  <c r="AG610" i="5"/>
  <c r="AH610" i="5"/>
  <c r="AI610" i="5"/>
  <c r="AJ610" i="5"/>
  <c r="AK610" i="5"/>
  <c r="AL610" i="5"/>
  <c r="AM610" i="5"/>
  <c r="AN610" i="5"/>
  <c r="AO610" i="5"/>
  <c r="AP610" i="5"/>
  <c r="AQ610" i="5"/>
  <c r="AR610" i="5"/>
  <c r="AS610" i="5"/>
  <c r="AT610" i="5"/>
  <c r="AU610" i="5"/>
  <c r="AV610" i="5"/>
  <c r="AW610" i="5"/>
  <c r="AX610" i="5"/>
  <c r="AY610" i="5"/>
  <c r="AZ610" i="5"/>
  <c r="BA610" i="5"/>
  <c r="BB610" i="5"/>
  <c r="BC610" i="5"/>
  <c r="BD610" i="5"/>
  <c r="BE610" i="5"/>
  <c r="BF610" i="5"/>
  <c r="BG610" i="5"/>
  <c r="BH610" i="5"/>
  <c r="BI610" i="5"/>
  <c r="BJ610" i="5"/>
  <c r="BK610" i="5"/>
  <c r="BL610" i="5"/>
  <c r="BM610" i="5"/>
  <c r="BN610" i="5"/>
  <c r="BO610" i="5"/>
  <c r="BP610" i="5"/>
  <c r="BQ610" i="5"/>
  <c r="BR610" i="5"/>
  <c r="BS610" i="5"/>
  <c r="BT610" i="5"/>
  <c r="BU610" i="5"/>
  <c r="BV610" i="5"/>
  <c r="BW610" i="5"/>
  <c r="BX610" i="5"/>
  <c r="E611" i="5"/>
  <c r="F611" i="5"/>
  <c r="G611" i="5"/>
  <c r="H611" i="5"/>
  <c r="I611" i="5"/>
  <c r="J611" i="5"/>
  <c r="K611" i="5"/>
  <c r="L611" i="5"/>
  <c r="M611" i="5"/>
  <c r="N611" i="5"/>
  <c r="O611" i="5"/>
  <c r="P611" i="5"/>
  <c r="Q611" i="5"/>
  <c r="R611" i="5"/>
  <c r="S611" i="5"/>
  <c r="T611" i="5"/>
  <c r="U611" i="5"/>
  <c r="V611" i="5"/>
  <c r="W611" i="5"/>
  <c r="X611" i="5"/>
  <c r="Y611" i="5"/>
  <c r="Z611" i="5"/>
  <c r="AA611" i="5"/>
  <c r="AB611" i="5"/>
  <c r="AC611" i="5"/>
  <c r="AD611" i="5"/>
  <c r="AE611" i="5"/>
  <c r="AF611" i="5"/>
  <c r="AG611" i="5"/>
  <c r="AH611" i="5"/>
  <c r="AI611" i="5"/>
  <c r="AJ611" i="5"/>
  <c r="AK611" i="5"/>
  <c r="AL611" i="5"/>
  <c r="AM611" i="5"/>
  <c r="AN611" i="5"/>
  <c r="AO611" i="5"/>
  <c r="AP611" i="5"/>
  <c r="AQ611" i="5"/>
  <c r="AR611" i="5"/>
  <c r="AS611" i="5"/>
  <c r="AT611" i="5"/>
  <c r="AU611" i="5"/>
  <c r="AV611" i="5"/>
  <c r="AW611" i="5"/>
  <c r="AX611" i="5"/>
  <c r="AY611" i="5"/>
  <c r="AZ611" i="5"/>
  <c r="BA611" i="5"/>
  <c r="BB611" i="5"/>
  <c r="BC611" i="5"/>
  <c r="BD611" i="5"/>
  <c r="BE611" i="5"/>
  <c r="BF611" i="5"/>
  <c r="BG611" i="5"/>
  <c r="BH611" i="5"/>
  <c r="BI611" i="5"/>
  <c r="BJ611" i="5"/>
  <c r="BK611" i="5"/>
  <c r="BL611" i="5"/>
  <c r="BM611" i="5"/>
  <c r="BN611" i="5"/>
  <c r="BO611" i="5"/>
  <c r="BP611" i="5"/>
  <c r="BQ611" i="5"/>
  <c r="BR611" i="5"/>
  <c r="BS611" i="5"/>
  <c r="BT611" i="5"/>
  <c r="BU611" i="5"/>
  <c r="BV611" i="5"/>
  <c r="BW611" i="5"/>
  <c r="BX611" i="5"/>
  <c r="E612" i="5"/>
  <c r="F612" i="5"/>
  <c r="G612" i="5"/>
  <c r="H612" i="5"/>
  <c r="I612" i="5"/>
  <c r="J612" i="5"/>
  <c r="K612" i="5"/>
  <c r="L612" i="5"/>
  <c r="M612" i="5"/>
  <c r="N612" i="5"/>
  <c r="O612" i="5"/>
  <c r="P612" i="5"/>
  <c r="Q612" i="5"/>
  <c r="R612" i="5"/>
  <c r="S612" i="5"/>
  <c r="T612" i="5"/>
  <c r="U612" i="5"/>
  <c r="V612" i="5"/>
  <c r="W612" i="5"/>
  <c r="X612" i="5"/>
  <c r="Y612" i="5"/>
  <c r="Z612" i="5"/>
  <c r="AA612" i="5"/>
  <c r="AB612" i="5"/>
  <c r="AC612" i="5"/>
  <c r="AD612" i="5"/>
  <c r="AE612" i="5"/>
  <c r="AF612" i="5"/>
  <c r="AG612" i="5"/>
  <c r="AH612" i="5"/>
  <c r="AI612" i="5"/>
  <c r="AJ612" i="5"/>
  <c r="AK612" i="5"/>
  <c r="AL612" i="5"/>
  <c r="AM612" i="5"/>
  <c r="AN612" i="5"/>
  <c r="AO612" i="5"/>
  <c r="AP612" i="5"/>
  <c r="AQ612" i="5"/>
  <c r="AR612" i="5"/>
  <c r="AS612" i="5"/>
  <c r="AT612" i="5"/>
  <c r="AU612" i="5"/>
  <c r="AV612" i="5"/>
  <c r="AW612" i="5"/>
  <c r="AX612" i="5"/>
  <c r="AY612" i="5"/>
  <c r="AZ612" i="5"/>
  <c r="BA612" i="5"/>
  <c r="BB612" i="5"/>
  <c r="BC612" i="5"/>
  <c r="BD612" i="5"/>
  <c r="BE612" i="5"/>
  <c r="BF612" i="5"/>
  <c r="BG612" i="5"/>
  <c r="BH612" i="5"/>
  <c r="BI612" i="5"/>
  <c r="BJ612" i="5"/>
  <c r="BK612" i="5"/>
  <c r="BL612" i="5"/>
  <c r="BM612" i="5"/>
  <c r="BN612" i="5"/>
  <c r="BO612" i="5"/>
  <c r="BP612" i="5"/>
  <c r="BQ612" i="5"/>
  <c r="BR612" i="5"/>
  <c r="BS612" i="5"/>
  <c r="BT612" i="5"/>
  <c r="BU612" i="5"/>
  <c r="BV612" i="5"/>
  <c r="BW612" i="5"/>
  <c r="BX612" i="5"/>
  <c r="E613" i="5"/>
  <c r="F613" i="5"/>
  <c r="G613" i="5"/>
  <c r="H613" i="5"/>
  <c r="I613" i="5"/>
  <c r="J613" i="5"/>
  <c r="K613" i="5"/>
  <c r="L613" i="5"/>
  <c r="M613" i="5"/>
  <c r="N613" i="5"/>
  <c r="O613" i="5"/>
  <c r="P613" i="5"/>
  <c r="Q613" i="5"/>
  <c r="R613" i="5"/>
  <c r="S613" i="5"/>
  <c r="T613" i="5"/>
  <c r="U613" i="5"/>
  <c r="V613" i="5"/>
  <c r="W613" i="5"/>
  <c r="X613" i="5"/>
  <c r="Y613" i="5"/>
  <c r="Z613" i="5"/>
  <c r="AA613" i="5"/>
  <c r="AB613" i="5"/>
  <c r="AC613" i="5"/>
  <c r="AD613" i="5"/>
  <c r="AE613" i="5"/>
  <c r="AF613" i="5"/>
  <c r="AG613" i="5"/>
  <c r="AH613" i="5"/>
  <c r="AI613" i="5"/>
  <c r="AJ613" i="5"/>
  <c r="AK613" i="5"/>
  <c r="AL613" i="5"/>
  <c r="AM613" i="5"/>
  <c r="AN613" i="5"/>
  <c r="AO613" i="5"/>
  <c r="AP613" i="5"/>
  <c r="AQ613" i="5"/>
  <c r="AR613" i="5"/>
  <c r="AS613" i="5"/>
  <c r="AT613" i="5"/>
  <c r="AU613" i="5"/>
  <c r="AV613" i="5"/>
  <c r="AW613" i="5"/>
  <c r="AX613" i="5"/>
  <c r="AY613" i="5"/>
  <c r="AZ613" i="5"/>
  <c r="BA613" i="5"/>
  <c r="BB613" i="5"/>
  <c r="BC613" i="5"/>
  <c r="BD613" i="5"/>
  <c r="BE613" i="5"/>
  <c r="BF613" i="5"/>
  <c r="BG613" i="5"/>
  <c r="BH613" i="5"/>
  <c r="BI613" i="5"/>
  <c r="BJ613" i="5"/>
  <c r="BK613" i="5"/>
  <c r="BL613" i="5"/>
  <c r="BM613" i="5"/>
  <c r="BN613" i="5"/>
  <c r="BO613" i="5"/>
  <c r="BP613" i="5"/>
  <c r="BQ613" i="5"/>
  <c r="BR613" i="5"/>
  <c r="BS613" i="5"/>
  <c r="BT613" i="5"/>
  <c r="BU613" i="5"/>
  <c r="BV613" i="5"/>
  <c r="BW613" i="5"/>
  <c r="BX613" i="5"/>
  <c r="E614" i="5"/>
  <c r="F614" i="5"/>
  <c r="G614" i="5"/>
  <c r="H614" i="5"/>
  <c r="I614" i="5"/>
  <c r="J614" i="5"/>
  <c r="K614" i="5"/>
  <c r="L614" i="5"/>
  <c r="M614" i="5"/>
  <c r="N614" i="5"/>
  <c r="O614" i="5"/>
  <c r="P614" i="5"/>
  <c r="Q614" i="5"/>
  <c r="R614" i="5"/>
  <c r="S614" i="5"/>
  <c r="T614" i="5"/>
  <c r="U614" i="5"/>
  <c r="V614" i="5"/>
  <c r="W614" i="5"/>
  <c r="X614" i="5"/>
  <c r="Y614" i="5"/>
  <c r="Z614" i="5"/>
  <c r="AA614" i="5"/>
  <c r="AB614" i="5"/>
  <c r="AC614" i="5"/>
  <c r="AD614" i="5"/>
  <c r="AE614" i="5"/>
  <c r="AF614" i="5"/>
  <c r="AG614" i="5"/>
  <c r="AH614" i="5"/>
  <c r="AI614" i="5"/>
  <c r="AJ614" i="5"/>
  <c r="AK614" i="5"/>
  <c r="AL614" i="5"/>
  <c r="AM614" i="5"/>
  <c r="AN614" i="5"/>
  <c r="AO614" i="5"/>
  <c r="AP614" i="5"/>
  <c r="AQ614" i="5"/>
  <c r="AR614" i="5"/>
  <c r="AS614" i="5"/>
  <c r="AT614" i="5"/>
  <c r="AU614" i="5"/>
  <c r="AV614" i="5"/>
  <c r="AW614" i="5"/>
  <c r="AX614" i="5"/>
  <c r="AY614" i="5"/>
  <c r="AZ614" i="5"/>
  <c r="BA614" i="5"/>
  <c r="BB614" i="5"/>
  <c r="BC614" i="5"/>
  <c r="BD614" i="5"/>
  <c r="BE614" i="5"/>
  <c r="BF614" i="5"/>
  <c r="BG614" i="5"/>
  <c r="BH614" i="5"/>
  <c r="BI614" i="5"/>
  <c r="BJ614" i="5"/>
  <c r="BK614" i="5"/>
  <c r="BL614" i="5"/>
  <c r="BM614" i="5"/>
  <c r="BN614" i="5"/>
  <c r="BO614" i="5"/>
  <c r="BP614" i="5"/>
  <c r="BQ614" i="5"/>
  <c r="BR614" i="5"/>
  <c r="BS614" i="5"/>
  <c r="BT614" i="5"/>
  <c r="BU614" i="5"/>
  <c r="BV614" i="5"/>
  <c r="BW614" i="5"/>
  <c r="BX614" i="5"/>
  <c r="E615" i="5"/>
  <c r="F615" i="5"/>
  <c r="G615" i="5"/>
  <c r="H615" i="5"/>
  <c r="I615" i="5"/>
  <c r="J615" i="5"/>
  <c r="K615" i="5"/>
  <c r="L615" i="5"/>
  <c r="M615" i="5"/>
  <c r="N615" i="5"/>
  <c r="O615" i="5"/>
  <c r="P615" i="5"/>
  <c r="Q615" i="5"/>
  <c r="R615" i="5"/>
  <c r="S615" i="5"/>
  <c r="T615" i="5"/>
  <c r="U615" i="5"/>
  <c r="V615" i="5"/>
  <c r="W615" i="5"/>
  <c r="X615" i="5"/>
  <c r="Y615" i="5"/>
  <c r="Z615" i="5"/>
  <c r="AA615" i="5"/>
  <c r="AB615" i="5"/>
  <c r="AC615" i="5"/>
  <c r="AD615" i="5"/>
  <c r="AE615" i="5"/>
  <c r="AF615" i="5"/>
  <c r="AG615" i="5"/>
  <c r="AH615" i="5"/>
  <c r="AI615" i="5"/>
  <c r="AJ615" i="5"/>
  <c r="AK615" i="5"/>
  <c r="AL615" i="5"/>
  <c r="AM615" i="5"/>
  <c r="AN615" i="5"/>
  <c r="AO615" i="5"/>
  <c r="AP615" i="5"/>
  <c r="AQ615" i="5"/>
  <c r="AR615" i="5"/>
  <c r="AS615" i="5"/>
  <c r="AT615" i="5"/>
  <c r="AU615" i="5"/>
  <c r="AV615" i="5"/>
  <c r="AW615" i="5"/>
  <c r="AX615" i="5"/>
  <c r="AY615" i="5"/>
  <c r="AZ615" i="5"/>
  <c r="BA615" i="5"/>
  <c r="BB615" i="5"/>
  <c r="BC615" i="5"/>
  <c r="BD615" i="5"/>
  <c r="BE615" i="5"/>
  <c r="BF615" i="5"/>
  <c r="BG615" i="5"/>
  <c r="BH615" i="5"/>
  <c r="BI615" i="5"/>
  <c r="BJ615" i="5"/>
  <c r="BK615" i="5"/>
  <c r="BL615" i="5"/>
  <c r="BM615" i="5"/>
  <c r="BN615" i="5"/>
  <c r="BO615" i="5"/>
  <c r="BP615" i="5"/>
  <c r="BQ615" i="5"/>
  <c r="BR615" i="5"/>
  <c r="BS615" i="5"/>
  <c r="BT615" i="5"/>
  <c r="BU615" i="5"/>
  <c r="BV615" i="5"/>
  <c r="BW615" i="5"/>
  <c r="BX615" i="5"/>
  <c r="E616" i="5"/>
  <c r="F616" i="5"/>
  <c r="G616" i="5"/>
  <c r="H616" i="5"/>
  <c r="I616" i="5"/>
  <c r="J616" i="5"/>
  <c r="K616" i="5"/>
  <c r="L616" i="5"/>
  <c r="M616" i="5"/>
  <c r="N616" i="5"/>
  <c r="O616" i="5"/>
  <c r="P616" i="5"/>
  <c r="Q616" i="5"/>
  <c r="R616" i="5"/>
  <c r="S616" i="5"/>
  <c r="T616" i="5"/>
  <c r="U616" i="5"/>
  <c r="V616" i="5"/>
  <c r="W616" i="5"/>
  <c r="X616" i="5"/>
  <c r="Y616" i="5"/>
  <c r="Z616" i="5"/>
  <c r="AA616" i="5"/>
  <c r="AB616" i="5"/>
  <c r="AC616" i="5"/>
  <c r="AD616" i="5"/>
  <c r="AE616" i="5"/>
  <c r="AF616" i="5"/>
  <c r="AG616" i="5"/>
  <c r="AH616" i="5"/>
  <c r="AI616" i="5"/>
  <c r="AJ616" i="5"/>
  <c r="AK616" i="5"/>
  <c r="AL616" i="5"/>
  <c r="AM616" i="5"/>
  <c r="AN616" i="5"/>
  <c r="AO616" i="5"/>
  <c r="AP616" i="5"/>
  <c r="AQ616" i="5"/>
  <c r="AR616" i="5"/>
  <c r="AS616" i="5"/>
  <c r="AT616" i="5"/>
  <c r="AU616" i="5"/>
  <c r="AV616" i="5"/>
  <c r="AW616" i="5"/>
  <c r="AX616" i="5"/>
  <c r="AY616" i="5"/>
  <c r="AZ616" i="5"/>
  <c r="BA616" i="5"/>
  <c r="BB616" i="5"/>
  <c r="BC616" i="5"/>
  <c r="BD616" i="5"/>
  <c r="BE616" i="5"/>
  <c r="BF616" i="5"/>
  <c r="BG616" i="5"/>
  <c r="BH616" i="5"/>
  <c r="BI616" i="5"/>
  <c r="BJ616" i="5"/>
  <c r="BK616" i="5"/>
  <c r="BL616" i="5"/>
  <c r="BM616" i="5"/>
  <c r="BN616" i="5"/>
  <c r="BO616" i="5"/>
  <c r="BP616" i="5"/>
  <c r="BQ616" i="5"/>
  <c r="BR616" i="5"/>
  <c r="BS616" i="5"/>
  <c r="BT616" i="5"/>
  <c r="BU616" i="5"/>
  <c r="BV616" i="5"/>
  <c r="BW616" i="5"/>
  <c r="BX616" i="5"/>
  <c r="E617" i="5"/>
  <c r="F617" i="5"/>
  <c r="G617" i="5"/>
  <c r="H617" i="5"/>
  <c r="I617" i="5"/>
  <c r="J617" i="5"/>
  <c r="K617" i="5"/>
  <c r="L617" i="5"/>
  <c r="M617" i="5"/>
  <c r="N617" i="5"/>
  <c r="O617" i="5"/>
  <c r="P617" i="5"/>
  <c r="Q617" i="5"/>
  <c r="R617" i="5"/>
  <c r="S617" i="5"/>
  <c r="T617" i="5"/>
  <c r="U617" i="5"/>
  <c r="V617" i="5"/>
  <c r="W617" i="5"/>
  <c r="X617" i="5"/>
  <c r="Y617" i="5"/>
  <c r="Z617" i="5"/>
  <c r="AA617" i="5"/>
  <c r="AB617" i="5"/>
  <c r="AC617" i="5"/>
  <c r="AD617" i="5"/>
  <c r="AE617" i="5"/>
  <c r="AF617" i="5"/>
  <c r="AG617" i="5"/>
  <c r="AH617" i="5"/>
  <c r="AI617" i="5"/>
  <c r="AJ617" i="5"/>
  <c r="AK617" i="5"/>
  <c r="AL617" i="5"/>
  <c r="AM617" i="5"/>
  <c r="AN617" i="5"/>
  <c r="AO617" i="5"/>
  <c r="AP617" i="5"/>
  <c r="AQ617" i="5"/>
  <c r="AR617" i="5"/>
  <c r="AS617" i="5"/>
  <c r="AT617" i="5"/>
  <c r="AU617" i="5"/>
  <c r="AV617" i="5"/>
  <c r="AW617" i="5"/>
  <c r="AX617" i="5"/>
  <c r="AY617" i="5"/>
  <c r="AZ617" i="5"/>
  <c r="BA617" i="5"/>
  <c r="BB617" i="5"/>
  <c r="BC617" i="5"/>
  <c r="BD617" i="5"/>
  <c r="BE617" i="5"/>
  <c r="BF617" i="5"/>
  <c r="BG617" i="5"/>
  <c r="BH617" i="5"/>
  <c r="BI617" i="5"/>
  <c r="BJ617" i="5"/>
  <c r="BK617" i="5"/>
  <c r="BL617" i="5"/>
  <c r="BM617" i="5"/>
  <c r="BN617" i="5"/>
  <c r="BO617" i="5"/>
  <c r="BP617" i="5"/>
  <c r="BQ617" i="5"/>
  <c r="BR617" i="5"/>
  <c r="BS617" i="5"/>
  <c r="BT617" i="5"/>
  <c r="BU617" i="5"/>
  <c r="BV617" i="5"/>
  <c r="BW617" i="5"/>
  <c r="BX617" i="5"/>
  <c r="E618" i="5"/>
  <c r="F618" i="5"/>
  <c r="G618" i="5"/>
  <c r="H618" i="5"/>
  <c r="I618" i="5"/>
  <c r="J618" i="5"/>
  <c r="K618" i="5"/>
  <c r="L618" i="5"/>
  <c r="M618" i="5"/>
  <c r="N618" i="5"/>
  <c r="O618" i="5"/>
  <c r="P618" i="5"/>
  <c r="Q618" i="5"/>
  <c r="R618" i="5"/>
  <c r="S618" i="5"/>
  <c r="T618" i="5"/>
  <c r="U618" i="5"/>
  <c r="V618" i="5"/>
  <c r="W618" i="5"/>
  <c r="X618" i="5"/>
  <c r="Y618" i="5"/>
  <c r="Z618" i="5"/>
  <c r="AA618" i="5"/>
  <c r="AB618" i="5"/>
  <c r="AC618" i="5"/>
  <c r="AD618" i="5"/>
  <c r="AE618" i="5"/>
  <c r="AF618" i="5"/>
  <c r="AG618" i="5"/>
  <c r="AH618" i="5"/>
  <c r="AI618" i="5"/>
  <c r="AJ618" i="5"/>
  <c r="AK618" i="5"/>
  <c r="AL618" i="5"/>
  <c r="AM618" i="5"/>
  <c r="AN618" i="5"/>
  <c r="AO618" i="5"/>
  <c r="AP618" i="5"/>
  <c r="AQ618" i="5"/>
  <c r="AR618" i="5"/>
  <c r="AS618" i="5"/>
  <c r="AT618" i="5"/>
  <c r="AU618" i="5"/>
  <c r="AV618" i="5"/>
  <c r="AW618" i="5"/>
  <c r="AX618" i="5"/>
  <c r="AY618" i="5"/>
  <c r="AZ618" i="5"/>
  <c r="BA618" i="5"/>
  <c r="BB618" i="5"/>
  <c r="BC618" i="5"/>
  <c r="BD618" i="5"/>
  <c r="BE618" i="5"/>
  <c r="BF618" i="5"/>
  <c r="BG618" i="5"/>
  <c r="BH618" i="5"/>
  <c r="BI618" i="5"/>
  <c r="BJ618" i="5"/>
  <c r="BK618" i="5"/>
  <c r="BL618" i="5"/>
  <c r="BM618" i="5"/>
  <c r="BN618" i="5"/>
  <c r="BO618" i="5"/>
  <c r="BP618" i="5"/>
  <c r="BQ618" i="5"/>
  <c r="BR618" i="5"/>
  <c r="BS618" i="5"/>
  <c r="BT618" i="5"/>
  <c r="BU618" i="5"/>
  <c r="BV618" i="5"/>
  <c r="BW618" i="5"/>
  <c r="BX618" i="5"/>
  <c r="E619" i="5"/>
  <c r="F619" i="5"/>
  <c r="G619" i="5"/>
  <c r="H619" i="5"/>
  <c r="I619" i="5"/>
  <c r="J619" i="5"/>
  <c r="K619" i="5"/>
  <c r="L619" i="5"/>
  <c r="M619" i="5"/>
  <c r="N619" i="5"/>
  <c r="O619" i="5"/>
  <c r="P619" i="5"/>
  <c r="Q619" i="5"/>
  <c r="R619" i="5"/>
  <c r="S619" i="5"/>
  <c r="T619" i="5"/>
  <c r="U619" i="5"/>
  <c r="V619" i="5"/>
  <c r="W619" i="5"/>
  <c r="X619" i="5"/>
  <c r="Y619" i="5"/>
  <c r="Z619" i="5"/>
  <c r="AA619" i="5"/>
  <c r="AB619" i="5"/>
  <c r="AC619" i="5"/>
  <c r="AD619" i="5"/>
  <c r="AE619" i="5"/>
  <c r="AF619" i="5"/>
  <c r="AG619" i="5"/>
  <c r="AH619" i="5"/>
  <c r="AI619" i="5"/>
  <c r="AJ619" i="5"/>
  <c r="AK619" i="5"/>
  <c r="AL619" i="5"/>
  <c r="AM619" i="5"/>
  <c r="AN619" i="5"/>
  <c r="AO619" i="5"/>
  <c r="AP619" i="5"/>
  <c r="AQ619" i="5"/>
  <c r="AR619" i="5"/>
  <c r="AS619" i="5"/>
  <c r="AT619" i="5"/>
  <c r="AU619" i="5"/>
  <c r="AV619" i="5"/>
  <c r="AW619" i="5"/>
  <c r="AX619" i="5"/>
  <c r="AY619" i="5"/>
  <c r="AZ619" i="5"/>
  <c r="BA619" i="5"/>
  <c r="BB619" i="5"/>
  <c r="BC619" i="5"/>
  <c r="BD619" i="5"/>
  <c r="BE619" i="5"/>
  <c r="BF619" i="5"/>
  <c r="BG619" i="5"/>
  <c r="BH619" i="5"/>
  <c r="BI619" i="5"/>
  <c r="BJ619" i="5"/>
  <c r="BK619" i="5"/>
  <c r="BL619" i="5"/>
  <c r="BM619" i="5"/>
  <c r="BN619" i="5"/>
  <c r="BO619" i="5"/>
  <c r="BP619" i="5"/>
  <c r="BQ619" i="5"/>
  <c r="BR619" i="5"/>
  <c r="BS619" i="5"/>
  <c r="BT619" i="5"/>
  <c r="BU619" i="5"/>
  <c r="BV619" i="5"/>
  <c r="BW619" i="5"/>
  <c r="BX619" i="5"/>
  <c r="E620" i="5"/>
  <c r="F620" i="5"/>
  <c r="G620" i="5"/>
  <c r="H620" i="5"/>
  <c r="I620" i="5"/>
  <c r="J620" i="5"/>
  <c r="K620" i="5"/>
  <c r="L620" i="5"/>
  <c r="M620" i="5"/>
  <c r="N620" i="5"/>
  <c r="O620" i="5"/>
  <c r="P620" i="5"/>
  <c r="Q620" i="5"/>
  <c r="R620" i="5"/>
  <c r="S620" i="5"/>
  <c r="T620" i="5"/>
  <c r="U620" i="5"/>
  <c r="V620" i="5"/>
  <c r="W620" i="5"/>
  <c r="X620" i="5"/>
  <c r="Y620" i="5"/>
  <c r="Z620" i="5"/>
  <c r="AA620" i="5"/>
  <c r="AB620" i="5"/>
  <c r="AC620" i="5"/>
  <c r="AD620" i="5"/>
  <c r="AE620" i="5"/>
  <c r="AF620" i="5"/>
  <c r="AG620" i="5"/>
  <c r="AH620" i="5"/>
  <c r="AI620" i="5"/>
  <c r="AJ620" i="5"/>
  <c r="AK620" i="5"/>
  <c r="AL620" i="5"/>
  <c r="AM620" i="5"/>
  <c r="AN620" i="5"/>
  <c r="AO620" i="5"/>
  <c r="AP620" i="5"/>
  <c r="AQ620" i="5"/>
  <c r="AR620" i="5"/>
  <c r="AS620" i="5"/>
  <c r="AT620" i="5"/>
  <c r="AU620" i="5"/>
  <c r="AV620" i="5"/>
  <c r="AW620" i="5"/>
  <c r="AX620" i="5"/>
  <c r="AY620" i="5"/>
  <c r="AZ620" i="5"/>
  <c r="BA620" i="5"/>
  <c r="BB620" i="5"/>
  <c r="BC620" i="5"/>
  <c r="BD620" i="5"/>
  <c r="BE620" i="5"/>
  <c r="BF620" i="5"/>
  <c r="BG620" i="5"/>
  <c r="BH620" i="5"/>
  <c r="BI620" i="5"/>
  <c r="BJ620" i="5"/>
  <c r="BK620" i="5"/>
  <c r="BL620" i="5"/>
  <c r="BM620" i="5"/>
  <c r="BN620" i="5"/>
  <c r="BO620" i="5"/>
  <c r="BP620" i="5"/>
  <c r="BQ620" i="5"/>
  <c r="BR620" i="5"/>
  <c r="BS620" i="5"/>
  <c r="BT620" i="5"/>
  <c r="BU620" i="5"/>
  <c r="BV620" i="5"/>
  <c r="BW620" i="5"/>
  <c r="BX620" i="5"/>
  <c r="E621" i="5"/>
  <c r="F621" i="5"/>
  <c r="G621" i="5"/>
  <c r="H621" i="5"/>
  <c r="I621" i="5"/>
  <c r="J621" i="5"/>
  <c r="K621" i="5"/>
  <c r="L621" i="5"/>
  <c r="M621" i="5"/>
  <c r="N621" i="5"/>
  <c r="O621" i="5"/>
  <c r="P621" i="5"/>
  <c r="Q621" i="5"/>
  <c r="R621" i="5"/>
  <c r="S621" i="5"/>
  <c r="T621" i="5"/>
  <c r="U621" i="5"/>
  <c r="V621" i="5"/>
  <c r="W621" i="5"/>
  <c r="X621" i="5"/>
  <c r="Y621" i="5"/>
  <c r="Z621" i="5"/>
  <c r="AA621" i="5"/>
  <c r="AB621" i="5"/>
  <c r="AC621" i="5"/>
  <c r="AD621" i="5"/>
  <c r="AE621" i="5"/>
  <c r="AF621" i="5"/>
  <c r="AG621" i="5"/>
  <c r="AH621" i="5"/>
  <c r="AI621" i="5"/>
  <c r="AJ621" i="5"/>
  <c r="AK621" i="5"/>
  <c r="AL621" i="5"/>
  <c r="AM621" i="5"/>
  <c r="AN621" i="5"/>
  <c r="AO621" i="5"/>
  <c r="AP621" i="5"/>
  <c r="AQ621" i="5"/>
  <c r="AR621" i="5"/>
  <c r="AS621" i="5"/>
  <c r="AT621" i="5"/>
  <c r="AU621" i="5"/>
  <c r="AV621" i="5"/>
  <c r="AW621" i="5"/>
  <c r="AX621" i="5"/>
  <c r="AY621" i="5"/>
  <c r="AZ621" i="5"/>
  <c r="BA621" i="5"/>
  <c r="BB621" i="5"/>
  <c r="BC621" i="5"/>
  <c r="BD621" i="5"/>
  <c r="BE621" i="5"/>
  <c r="BF621" i="5"/>
  <c r="BG621" i="5"/>
  <c r="BH621" i="5"/>
  <c r="BI621" i="5"/>
  <c r="BJ621" i="5"/>
  <c r="BK621" i="5"/>
  <c r="BL621" i="5"/>
  <c r="BM621" i="5"/>
  <c r="BN621" i="5"/>
  <c r="BO621" i="5"/>
  <c r="BP621" i="5"/>
  <c r="BQ621" i="5"/>
  <c r="BR621" i="5"/>
  <c r="BS621" i="5"/>
  <c r="BT621" i="5"/>
  <c r="BU621" i="5"/>
  <c r="BV621" i="5"/>
  <c r="BW621" i="5"/>
  <c r="BX621" i="5"/>
  <c r="E622" i="5"/>
  <c r="F622" i="5"/>
  <c r="G622" i="5"/>
  <c r="H622" i="5"/>
  <c r="I622" i="5"/>
  <c r="J622" i="5"/>
  <c r="K622" i="5"/>
  <c r="L622" i="5"/>
  <c r="M622" i="5"/>
  <c r="N622" i="5"/>
  <c r="O622" i="5"/>
  <c r="P622" i="5"/>
  <c r="Q622" i="5"/>
  <c r="R622" i="5"/>
  <c r="S622" i="5"/>
  <c r="T622" i="5"/>
  <c r="U622" i="5"/>
  <c r="V622" i="5"/>
  <c r="W622" i="5"/>
  <c r="X622" i="5"/>
  <c r="Y622" i="5"/>
  <c r="Z622" i="5"/>
  <c r="AA622" i="5"/>
  <c r="AB622" i="5"/>
  <c r="AC622" i="5"/>
  <c r="AD622" i="5"/>
  <c r="AE622" i="5"/>
  <c r="AF622" i="5"/>
  <c r="AG622" i="5"/>
  <c r="AH622" i="5"/>
  <c r="AI622" i="5"/>
  <c r="AJ622" i="5"/>
  <c r="AK622" i="5"/>
  <c r="AL622" i="5"/>
  <c r="AM622" i="5"/>
  <c r="AN622" i="5"/>
  <c r="AO622" i="5"/>
  <c r="AP622" i="5"/>
  <c r="AQ622" i="5"/>
  <c r="AR622" i="5"/>
  <c r="AS622" i="5"/>
  <c r="AT622" i="5"/>
  <c r="AU622" i="5"/>
  <c r="AV622" i="5"/>
  <c r="AW622" i="5"/>
  <c r="AX622" i="5"/>
  <c r="AY622" i="5"/>
  <c r="AZ622" i="5"/>
  <c r="BA622" i="5"/>
  <c r="BB622" i="5"/>
  <c r="BC622" i="5"/>
  <c r="BD622" i="5"/>
  <c r="BE622" i="5"/>
  <c r="BF622" i="5"/>
  <c r="BG622" i="5"/>
  <c r="BH622" i="5"/>
  <c r="BI622" i="5"/>
  <c r="BJ622" i="5"/>
  <c r="BK622" i="5"/>
  <c r="BL622" i="5"/>
  <c r="BM622" i="5"/>
  <c r="BN622" i="5"/>
  <c r="BO622" i="5"/>
  <c r="BP622" i="5"/>
  <c r="BQ622" i="5"/>
  <c r="BR622" i="5"/>
  <c r="BS622" i="5"/>
  <c r="BT622" i="5"/>
  <c r="BU622" i="5"/>
  <c r="BV622" i="5"/>
  <c r="BW622" i="5"/>
  <c r="BX622" i="5"/>
  <c r="E623" i="5"/>
  <c r="F623" i="5"/>
  <c r="G623" i="5"/>
  <c r="H623" i="5"/>
  <c r="I623" i="5"/>
  <c r="J623" i="5"/>
  <c r="K623" i="5"/>
  <c r="L623" i="5"/>
  <c r="M623" i="5"/>
  <c r="N623" i="5"/>
  <c r="O623" i="5"/>
  <c r="P623" i="5"/>
  <c r="Q623" i="5"/>
  <c r="R623" i="5"/>
  <c r="S623" i="5"/>
  <c r="T623" i="5"/>
  <c r="U623" i="5"/>
  <c r="V623" i="5"/>
  <c r="W623" i="5"/>
  <c r="X623" i="5"/>
  <c r="Y623" i="5"/>
  <c r="Z623" i="5"/>
  <c r="AA623" i="5"/>
  <c r="AB623" i="5"/>
  <c r="AC623" i="5"/>
  <c r="AD623" i="5"/>
  <c r="AE623" i="5"/>
  <c r="AF623" i="5"/>
  <c r="AG623" i="5"/>
  <c r="AH623" i="5"/>
  <c r="AI623" i="5"/>
  <c r="AJ623" i="5"/>
  <c r="AK623" i="5"/>
  <c r="AL623" i="5"/>
  <c r="AM623" i="5"/>
  <c r="AN623" i="5"/>
  <c r="AO623" i="5"/>
  <c r="AP623" i="5"/>
  <c r="AQ623" i="5"/>
  <c r="AR623" i="5"/>
  <c r="AS623" i="5"/>
  <c r="AT623" i="5"/>
  <c r="AU623" i="5"/>
  <c r="AV623" i="5"/>
  <c r="AW623" i="5"/>
  <c r="AX623" i="5"/>
  <c r="AY623" i="5"/>
  <c r="AZ623" i="5"/>
  <c r="BA623" i="5"/>
  <c r="BB623" i="5"/>
  <c r="BC623" i="5"/>
  <c r="BD623" i="5"/>
  <c r="BE623" i="5"/>
  <c r="BF623" i="5"/>
  <c r="BG623" i="5"/>
  <c r="BH623" i="5"/>
  <c r="BI623" i="5"/>
  <c r="BJ623" i="5"/>
  <c r="BK623" i="5"/>
  <c r="BL623" i="5"/>
  <c r="BM623" i="5"/>
  <c r="BN623" i="5"/>
  <c r="BO623" i="5"/>
  <c r="BP623" i="5"/>
  <c r="BQ623" i="5"/>
  <c r="BR623" i="5"/>
  <c r="BS623" i="5"/>
  <c r="BT623" i="5"/>
  <c r="BU623" i="5"/>
  <c r="BV623" i="5"/>
  <c r="BW623" i="5"/>
  <c r="BX623" i="5"/>
  <c r="E624" i="5"/>
  <c r="F624" i="5"/>
  <c r="G624" i="5"/>
  <c r="H624" i="5"/>
  <c r="I624" i="5"/>
  <c r="J624" i="5"/>
  <c r="K624" i="5"/>
  <c r="L624" i="5"/>
  <c r="M624" i="5"/>
  <c r="N624" i="5"/>
  <c r="O624" i="5"/>
  <c r="P624" i="5"/>
  <c r="Q624" i="5"/>
  <c r="R624" i="5"/>
  <c r="S624" i="5"/>
  <c r="T624" i="5"/>
  <c r="U624" i="5"/>
  <c r="V624" i="5"/>
  <c r="W624" i="5"/>
  <c r="X624" i="5"/>
  <c r="Y624" i="5"/>
  <c r="Z624" i="5"/>
  <c r="AA624" i="5"/>
  <c r="AB624" i="5"/>
  <c r="AC624" i="5"/>
  <c r="AD624" i="5"/>
  <c r="AE624" i="5"/>
  <c r="AF624" i="5"/>
  <c r="AG624" i="5"/>
  <c r="AH624" i="5"/>
  <c r="AI624" i="5"/>
  <c r="AJ624" i="5"/>
  <c r="AK624" i="5"/>
  <c r="AL624" i="5"/>
  <c r="AM624" i="5"/>
  <c r="AN624" i="5"/>
  <c r="AO624" i="5"/>
  <c r="AP624" i="5"/>
  <c r="AQ624" i="5"/>
  <c r="AR624" i="5"/>
  <c r="AS624" i="5"/>
  <c r="AT624" i="5"/>
  <c r="AU624" i="5"/>
  <c r="AV624" i="5"/>
  <c r="AW624" i="5"/>
  <c r="AX624" i="5"/>
  <c r="AY624" i="5"/>
  <c r="AZ624" i="5"/>
  <c r="BA624" i="5"/>
  <c r="BB624" i="5"/>
  <c r="BC624" i="5"/>
  <c r="BD624" i="5"/>
  <c r="BE624" i="5"/>
  <c r="BF624" i="5"/>
  <c r="BG624" i="5"/>
  <c r="BH624" i="5"/>
  <c r="BI624" i="5"/>
  <c r="BJ624" i="5"/>
  <c r="BK624" i="5"/>
  <c r="BL624" i="5"/>
  <c r="BM624" i="5"/>
  <c r="BN624" i="5"/>
  <c r="BO624" i="5"/>
  <c r="BP624" i="5"/>
  <c r="BQ624" i="5"/>
  <c r="BR624" i="5"/>
  <c r="BS624" i="5"/>
  <c r="BT624" i="5"/>
  <c r="BU624" i="5"/>
  <c r="BV624" i="5"/>
  <c r="BW624" i="5"/>
  <c r="BX624" i="5"/>
  <c r="E625" i="5"/>
  <c r="F625" i="5"/>
  <c r="G625" i="5"/>
  <c r="H625" i="5"/>
  <c r="I625" i="5"/>
  <c r="J625" i="5"/>
  <c r="K625" i="5"/>
  <c r="L625" i="5"/>
  <c r="M625" i="5"/>
  <c r="N625" i="5"/>
  <c r="O625" i="5"/>
  <c r="P625" i="5"/>
  <c r="Q625" i="5"/>
  <c r="R625" i="5"/>
  <c r="S625" i="5"/>
  <c r="T625" i="5"/>
  <c r="U625" i="5"/>
  <c r="V625" i="5"/>
  <c r="W625" i="5"/>
  <c r="X625" i="5"/>
  <c r="Y625" i="5"/>
  <c r="Z625" i="5"/>
  <c r="AA625" i="5"/>
  <c r="AB625" i="5"/>
  <c r="AC625" i="5"/>
  <c r="AD625" i="5"/>
  <c r="AE625" i="5"/>
  <c r="AF625" i="5"/>
  <c r="AG625" i="5"/>
  <c r="AH625" i="5"/>
  <c r="AI625" i="5"/>
  <c r="AJ625" i="5"/>
  <c r="AK625" i="5"/>
  <c r="AL625" i="5"/>
  <c r="AM625" i="5"/>
  <c r="AN625" i="5"/>
  <c r="AO625" i="5"/>
  <c r="AP625" i="5"/>
  <c r="AQ625" i="5"/>
  <c r="AR625" i="5"/>
  <c r="AS625" i="5"/>
  <c r="AT625" i="5"/>
  <c r="AU625" i="5"/>
  <c r="AV625" i="5"/>
  <c r="AW625" i="5"/>
  <c r="AX625" i="5"/>
  <c r="AY625" i="5"/>
  <c r="AZ625" i="5"/>
  <c r="BA625" i="5"/>
  <c r="BB625" i="5"/>
  <c r="BC625" i="5"/>
  <c r="BD625" i="5"/>
  <c r="BE625" i="5"/>
  <c r="BF625" i="5"/>
  <c r="BG625" i="5"/>
  <c r="BH625" i="5"/>
  <c r="BI625" i="5"/>
  <c r="BJ625" i="5"/>
  <c r="BK625" i="5"/>
  <c r="BL625" i="5"/>
  <c r="BM625" i="5"/>
  <c r="BN625" i="5"/>
  <c r="BO625" i="5"/>
  <c r="BP625" i="5"/>
  <c r="BQ625" i="5"/>
  <c r="BR625" i="5"/>
  <c r="BS625" i="5"/>
  <c r="BT625" i="5"/>
  <c r="BU625" i="5"/>
  <c r="BV625" i="5"/>
  <c r="BW625" i="5"/>
  <c r="BX625" i="5"/>
  <c r="E626" i="5"/>
  <c r="F626" i="5"/>
  <c r="G626" i="5"/>
  <c r="H626" i="5"/>
  <c r="I626" i="5"/>
  <c r="J626" i="5"/>
  <c r="K626" i="5"/>
  <c r="L626" i="5"/>
  <c r="M626" i="5"/>
  <c r="N626" i="5"/>
  <c r="O626" i="5"/>
  <c r="P626" i="5"/>
  <c r="Q626" i="5"/>
  <c r="R626" i="5"/>
  <c r="S626" i="5"/>
  <c r="T626" i="5"/>
  <c r="U626" i="5"/>
  <c r="V626" i="5"/>
  <c r="W626" i="5"/>
  <c r="X626" i="5"/>
  <c r="Y626" i="5"/>
  <c r="Z626" i="5"/>
  <c r="AA626" i="5"/>
  <c r="AB626" i="5"/>
  <c r="AC626" i="5"/>
  <c r="AD626" i="5"/>
  <c r="AE626" i="5"/>
  <c r="AF626" i="5"/>
  <c r="AG626" i="5"/>
  <c r="AH626" i="5"/>
  <c r="AI626" i="5"/>
  <c r="AJ626" i="5"/>
  <c r="AK626" i="5"/>
  <c r="AL626" i="5"/>
  <c r="AM626" i="5"/>
  <c r="AN626" i="5"/>
  <c r="AO626" i="5"/>
  <c r="AP626" i="5"/>
  <c r="AQ626" i="5"/>
  <c r="AR626" i="5"/>
  <c r="AS626" i="5"/>
  <c r="AT626" i="5"/>
  <c r="AU626" i="5"/>
  <c r="AV626" i="5"/>
  <c r="AW626" i="5"/>
  <c r="AX626" i="5"/>
  <c r="AY626" i="5"/>
  <c r="AZ626" i="5"/>
  <c r="BA626" i="5"/>
  <c r="BB626" i="5"/>
  <c r="BC626" i="5"/>
  <c r="BD626" i="5"/>
  <c r="BE626" i="5"/>
  <c r="BF626" i="5"/>
  <c r="BG626" i="5"/>
  <c r="BH626" i="5"/>
  <c r="BI626" i="5"/>
  <c r="BJ626" i="5"/>
  <c r="BK626" i="5"/>
  <c r="BL626" i="5"/>
  <c r="BM626" i="5"/>
  <c r="BN626" i="5"/>
  <c r="BO626" i="5"/>
  <c r="BP626" i="5"/>
  <c r="BQ626" i="5"/>
  <c r="BR626" i="5"/>
  <c r="BS626" i="5"/>
  <c r="BT626" i="5"/>
  <c r="BU626" i="5"/>
  <c r="BV626" i="5"/>
  <c r="BW626" i="5"/>
  <c r="BX626" i="5"/>
  <c r="E627" i="5"/>
  <c r="F627" i="5"/>
  <c r="G627" i="5"/>
  <c r="H627" i="5"/>
  <c r="I627" i="5"/>
  <c r="J627" i="5"/>
  <c r="K627" i="5"/>
  <c r="L627" i="5"/>
  <c r="M627" i="5"/>
  <c r="N627" i="5"/>
  <c r="O627" i="5"/>
  <c r="P627" i="5"/>
  <c r="Q627" i="5"/>
  <c r="R627" i="5"/>
  <c r="S627" i="5"/>
  <c r="T627" i="5"/>
  <c r="U627" i="5"/>
  <c r="V627" i="5"/>
  <c r="W627" i="5"/>
  <c r="X627" i="5"/>
  <c r="Y627" i="5"/>
  <c r="Z627" i="5"/>
  <c r="AA627" i="5"/>
  <c r="AB627" i="5"/>
  <c r="AC627" i="5"/>
  <c r="AD627" i="5"/>
  <c r="AE627" i="5"/>
  <c r="AF627" i="5"/>
  <c r="AG627" i="5"/>
  <c r="AH627" i="5"/>
  <c r="AI627" i="5"/>
  <c r="AJ627" i="5"/>
  <c r="AK627" i="5"/>
  <c r="AL627" i="5"/>
  <c r="AM627" i="5"/>
  <c r="AN627" i="5"/>
  <c r="AO627" i="5"/>
  <c r="AP627" i="5"/>
  <c r="AQ627" i="5"/>
  <c r="AR627" i="5"/>
  <c r="AS627" i="5"/>
  <c r="AT627" i="5"/>
  <c r="AU627" i="5"/>
  <c r="AV627" i="5"/>
  <c r="AW627" i="5"/>
  <c r="AX627" i="5"/>
  <c r="AY627" i="5"/>
  <c r="AZ627" i="5"/>
  <c r="BA627" i="5"/>
  <c r="BB627" i="5"/>
  <c r="BC627" i="5"/>
  <c r="BD627" i="5"/>
  <c r="BE627" i="5"/>
  <c r="BF627" i="5"/>
  <c r="BG627" i="5"/>
  <c r="BH627" i="5"/>
  <c r="BI627" i="5"/>
  <c r="BJ627" i="5"/>
  <c r="BK627" i="5"/>
  <c r="BL627" i="5"/>
  <c r="BM627" i="5"/>
  <c r="BN627" i="5"/>
  <c r="BO627" i="5"/>
  <c r="BP627" i="5"/>
  <c r="BQ627" i="5"/>
  <c r="BR627" i="5"/>
  <c r="BS627" i="5"/>
  <c r="BT627" i="5"/>
  <c r="BU627" i="5"/>
  <c r="BV627" i="5"/>
  <c r="BW627" i="5"/>
  <c r="BX627" i="5"/>
  <c r="E628" i="5"/>
  <c r="F628" i="5"/>
  <c r="G628" i="5"/>
  <c r="H628" i="5"/>
  <c r="I628" i="5"/>
  <c r="J628" i="5"/>
  <c r="K628" i="5"/>
  <c r="L628" i="5"/>
  <c r="M628" i="5"/>
  <c r="N628" i="5"/>
  <c r="O628" i="5"/>
  <c r="P628" i="5"/>
  <c r="Q628" i="5"/>
  <c r="R628" i="5"/>
  <c r="S628" i="5"/>
  <c r="T628" i="5"/>
  <c r="U628" i="5"/>
  <c r="V628" i="5"/>
  <c r="W628" i="5"/>
  <c r="X628" i="5"/>
  <c r="Y628" i="5"/>
  <c r="Z628" i="5"/>
  <c r="AA628" i="5"/>
  <c r="AB628" i="5"/>
  <c r="AC628" i="5"/>
  <c r="AD628" i="5"/>
  <c r="AE628" i="5"/>
  <c r="AF628" i="5"/>
  <c r="AG628" i="5"/>
  <c r="AH628" i="5"/>
  <c r="AI628" i="5"/>
  <c r="AJ628" i="5"/>
  <c r="AK628" i="5"/>
  <c r="AL628" i="5"/>
  <c r="AM628" i="5"/>
  <c r="AN628" i="5"/>
  <c r="AO628" i="5"/>
  <c r="AP628" i="5"/>
  <c r="AQ628" i="5"/>
  <c r="AR628" i="5"/>
  <c r="AS628" i="5"/>
  <c r="AT628" i="5"/>
  <c r="AU628" i="5"/>
  <c r="AV628" i="5"/>
  <c r="AW628" i="5"/>
  <c r="AX628" i="5"/>
  <c r="AY628" i="5"/>
  <c r="AZ628" i="5"/>
  <c r="BA628" i="5"/>
  <c r="BB628" i="5"/>
  <c r="BC628" i="5"/>
  <c r="BD628" i="5"/>
  <c r="BE628" i="5"/>
  <c r="BF628" i="5"/>
  <c r="BG628" i="5"/>
  <c r="BH628" i="5"/>
  <c r="BI628" i="5"/>
  <c r="BJ628" i="5"/>
  <c r="BK628" i="5"/>
  <c r="BL628" i="5"/>
  <c r="BM628" i="5"/>
  <c r="BN628" i="5"/>
  <c r="BO628" i="5"/>
  <c r="BP628" i="5"/>
  <c r="BQ628" i="5"/>
  <c r="BR628" i="5"/>
  <c r="BS628" i="5"/>
  <c r="BT628" i="5"/>
  <c r="BU628" i="5"/>
  <c r="BV628" i="5"/>
  <c r="BW628" i="5"/>
  <c r="BX628" i="5"/>
  <c r="E629" i="5"/>
  <c r="F629" i="5"/>
  <c r="G629" i="5"/>
  <c r="H629" i="5"/>
  <c r="I629" i="5"/>
  <c r="J629" i="5"/>
  <c r="K629" i="5"/>
  <c r="L629" i="5"/>
  <c r="M629" i="5"/>
  <c r="N629" i="5"/>
  <c r="O629" i="5"/>
  <c r="P629" i="5"/>
  <c r="Q629" i="5"/>
  <c r="R629" i="5"/>
  <c r="S629" i="5"/>
  <c r="T629" i="5"/>
  <c r="U629" i="5"/>
  <c r="V629" i="5"/>
  <c r="W629" i="5"/>
  <c r="X629" i="5"/>
  <c r="Y629" i="5"/>
  <c r="Z629" i="5"/>
  <c r="AA629" i="5"/>
  <c r="AB629" i="5"/>
  <c r="AC629" i="5"/>
  <c r="AD629" i="5"/>
  <c r="AE629" i="5"/>
  <c r="AF629" i="5"/>
  <c r="AG629" i="5"/>
  <c r="AH629" i="5"/>
  <c r="AI629" i="5"/>
  <c r="AJ629" i="5"/>
  <c r="AK629" i="5"/>
  <c r="AL629" i="5"/>
  <c r="AM629" i="5"/>
  <c r="AN629" i="5"/>
  <c r="AO629" i="5"/>
  <c r="AP629" i="5"/>
  <c r="AQ629" i="5"/>
  <c r="AR629" i="5"/>
  <c r="AS629" i="5"/>
  <c r="AT629" i="5"/>
  <c r="AU629" i="5"/>
  <c r="AV629" i="5"/>
  <c r="AW629" i="5"/>
  <c r="AX629" i="5"/>
  <c r="AY629" i="5"/>
  <c r="AZ629" i="5"/>
  <c r="BA629" i="5"/>
  <c r="BB629" i="5"/>
  <c r="BC629" i="5"/>
  <c r="BD629" i="5"/>
  <c r="BE629" i="5"/>
  <c r="BF629" i="5"/>
  <c r="BG629" i="5"/>
  <c r="BH629" i="5"/>
  <c r="BI629" i="5"/>
  <c r="BJ629" i="5"/>
  <c r="BK629" i="5"/>
  <c r="BL629" i="5"/>
  <c r="BM629" i="5"/>
  <c r="BN629" i="5"/>
  <c r="BO629" i="5"/>
  <c r="BP629" i="5"/>
  <c r="BQ629" i="5"/>
  <c r="BR629" i="5"/>
  <c r="BS629" i="5"/>
  <c r="BT629" i="5"/>
  <c r="BU629" i="5"/>
  <c r="BV629" i="5"/>
  <c r="BW629" i="5"/>
  <c r="BX629" i="5"/>
  <c r="E630" i="5"/>
  <c r="F630" i="5"/>
  <c r="G630" i="5"/>
  <c r="H630" i="5"/>
  <c r="I630" i="5"/>
  <c r="J630" i="5"/>
  <c r="K630" i="5"/>
  <c r="L630" i="5"/>
  <c r="M630" i="5"/>
  <c r="N630" i="5"/>
  <c r="O630" i="5"/>
  <c r="P630" i="5"/>
  <c r="Q630" i="5"/>
  <c r="R630" i="5"/>
  <c r="S630" i="5"/>
  <c r="T630" i="5"/>
  <c r="U630" i="5"/>
  <c r="V630" i="5"/>
  <c r="W630" i="5"/>
  <c r="X630" i="5"/>
  <c r="Y630" i="5"/>
  <c r="Z630" i="5"/>
  <c r="AA630" i="5"/>
  <c r="AB630" i="5"/>
  <c r="AC630" i="5"/>
  <c r="AD630" i="5"/>
  <c r="AE630" i="5"/>
  <c r="AF630" i="5"/>
  <c r="AG630" i="5"/>
  <c r="AH630" i="5"/>
  <c r="AI630" i="5"/>
  <c r="AJ630" i="5"/>
  <c r="AK630" i="5"/>
  <c r="AL630" i="5"/>
  <c r="AM630" i="5"/>
  <c r="AN630" i="5"/>
  <c r="AO630" i="5"/>
  <c r="AP630" i="5"/>
  <c r="AQ630" i="5"/>
  <c r="AR630" i="5"/>
  <c r="AS630" i="5"/>
  <c r="AT630" i="5"/>
  <c r="AU630" i="5"/>
  <c r="AV630" i="5"/>
  <c r="AW630" i="5"/>
  <c r="AX630" i="5"/>
  <c r="AY630" i="5"/>
  <c r="AZ630" i="5"/>
  <c r="BA630" i="5"/>
  <c r="BB630" i="5"/>
  <c r="BC630" i="5"/>
  <c r="BD630" i="5"/>
  <c r="BE630" i="5"/>
  <c r="BF630" i="5"/>
  <c r="BG630" i="5"/>
  <c r="BH630" i="5"/>
  <c r="BI630" i="5"/>
  <c r="BJ630" i="5"/>
  <c r="BK630" i="5"/>
  <c r="BL630" i="5"/>
  <c r="BM630" i="5"/>
  <c r="BN630" i="5"/>
  <c r="BO630" i="5"/>
  <c r="BP630" i="5"/>
  <c r="BQ630" i="5"/>
  <c r="BR630" i="5"/>
  <c r="BS630" i="5"/>
  <c r="BT630" i="5"/>
  <c r="BU630" i="5"/>
  <c r="BV630" i="5"/>
  <c r="BW630" i="5"/>
  <c r="BX630" i="5"/>
  <c r="E631" i="5"/>
  <c r="F631" i="5"/>
  <c r="G631" i="5"/>
  <c r="H631" i="5"/>
  <c r="I631" i="5"/>
  <c r="J631" i="5"/>
  <c r="K631" i="5"/>
  <c r="L631" i="5"/>
  <c r="M631" i="5"/>
  <c r="N631" i="5"/>
  <c r="O631" i="5"/>
  <c r="P631" i="5"/>
  <c r="Q631" i="5"/>
  <c r="R631" i="5"/>
  <c r="S631" i="5"/>
  <c r="T631" i="5"/>
  <c r="U631" i="5"/>
  <c r="V631" i="5"/>
  <c r="W631" i="5"/>
  <c r="X631" i="5"/>
  <c r="Y631" i="5"/>
  <c r="Z631" i="5"/>
  <c r="AA631" i="5"/>
  <c r="AB631" i="5"/>
  <c r="AC631" i="5"/>
  <c r="AD631" i="5"/>
  <c r="AE631" i="5"/>
  <c r="AF631" i="5"/>
  <c r="AG631" i="5"/>
  <c r="AH631" i="5"/>
  <c r="AI631" i="5"/>
  <c r="AJ631" i="5"/>
  <c r="AK631" i="5"/>
  <c r="AL631" i="5"/>
  <c r="AM631" i="5"/>
  <c r="AN631" i="5"/>
  <c r="AO631" i="5"/>
  <c r="AP631" i="5"/>
  <c r="AQ631" i="5"/>
  <c r="AR631" i="5"/>
  <c r="AS631" i="5"/>
  <c r="AT631" i="5"/>
  <c r="AU631" i="5"/>
  <c r="AV631" i="5"/>
  <c r="AW631" i="5"/>
  <c r="AX631" i="5"/>
  <c r="AY631" i="5"/>
  <c r="AZ631" i="5"/>
  <c r="BA631" i="5"/>
  <c r="BB631" i="5"/>
  <c r="BC631" i="5"/>
  <c r="BD631" i="5"/>
  <c r="BE631" i="5"/>
  <c r="BF631" i="5"/>
  <c r="BG631" i="5"/>
  <c r="BH631" i="5"/>
  <c r="BI631" i="5"/>
  <c r="BJ631" i="5"/>
  <c r="BK631" i="5"/>
  <c r="BL631" i="5"/>
  <c r="BM631" i="5"/>
  <c r="BN631" i="5"/>
  <c r="BO631" i="5"/>
  <c r="BP631" i="5"/>
  <c r="BQ631" i="5"/>
  <c r="BR631" i="5"/>
  <c r="BS631" i="5"/>
  <c r="BT631" i="5"/>
  <c r="BU631" i="5"/>
  <c r="BV631" i="5"/>
  <c r="BW631" i="5"/>
  <c r="BX631" i="5"/>
  <c r="E632" i="5"/>
  <c r="F632" i="5"/>
  <c r="G632" i="5"/>
  <c r="H632" i="5"/>
  <c r="I632" i="5"/>
  <c r="J632" i="5"/>
  <c r="K632" i="5"/>
  <c r="L632" i="5"/>
  <c r="M632" i="5"/>
  <c r="N632" i="5"/>
  <c r="O632" i="5"/>
  <c r="P632" i="5"/>
  <c r="Q632" i="5"/>
  <c r="R632" i="5"/>
  <c r="S632" i="5"/>
  <c r="T632" i="5"/>
  <c r="U632" i="5"/>
  <c r="V632" i="5"/>
  <c r="W632" i="5"/>
  <c r="X632" i="5"/>
  <c r="Y632" i="5"/>
  <c r="Z632" i="5"/>
  <c r="AA632" i="5"/>
  <c r="AB632" i="5"/>
  <c r="AC632" i="5"/>
  <c r="AD632" i="5"/>
  <c r="AE632" i="5"/>
  <c r="AF632" i="5"/>
  <c r="AG632" i="5"/>
  <c r="AH632" i="5"/>
  <c r="AI632" i="5"/>
  <c r="AJ632" i="5"/>
  <c r="AK632" i="5"/>
  <c r="AL632" i="5"/>
  <c r="AM632" i="5"/>
  <c r="AN632" i="5"/>
  <c r="AO632" i="5"/>
  <c r="AP632" i="5"/>
  <c r="AQ632" i="5"/>
  <c r="AR632" i="5"/>
  <c r="AS632" i="5"/>
  <c r="AT632" i="5"/>
  <c r="AU632" i="5"/>
  <c r="AV632" i="5"/>
  <c r="AW632" i="5"/>
  <c r="AX632" i="5"/>
  <c r="AY632" i="5"/>
  <c r="AZ632" i="5"/>
  <c r="BA632" i="5"/>
  <c r="BB632" i="5"/>
  <c r="BC632" i="5"/>
  <c r="BD632" i="5"/>
  <c r="BE632" i="5"/>
  <c r="BF632" i="5"/>
  <c r="BG632" i="5"/>
  <c r="BH632" i="5"/>
  <c r="BI632" i="5"/>
  <c r="BJ632" i="5"/>
  <c r="BK632" i="5"/>
  <c r="BL632" i="5"/>
  <c r="BM632" i="5"/>
  <c r="BN632" i="5"/>
  <c r="BO632" i="5"/>
  <c r="BP632" i="5"/>
  <c r="BQ632" i="5"/>
  <c r="BR632" i="5"/>
  <c r="BS632" i="5"/>
  <c r="BT632" i="5"/>
  <c r="BU632" i="5"/>
  <c r="BV632" i="5"/>
  <c r="BW632" i="5"/>
  <c r="BX632" i="5"/>
  <c r="E633" i="5"/>
  <c r="F633" i="5"/>
  <c r="G633" i="5"/>
  <c r="H633" i="5"/>
  <c r="I633" i="5"/>
  <c r="J633" i="5"/>
  <c r="K633" i="5"/>
  <c r="L633" i="5"/>
  <c r="M633" i="5"/>
  <c r="N633" i="5"/>
  <c r="O633" i="5"/>
  <c r="P633" i="5"/>
  <c r="Q633" i="5"/>
  <c r="R633" i="5"/>
  <c r="S633" i="5"/>
  <c r="T633" i="5"/>
  <c r="U633" i="5"/>
  <c r="V633" i="5"/>
  <c r="W633" i="5"/>
  <c r="X633" i="5"/>
  <c r="Y633" i="5"/>
  <c r="Z633" i="5"/>
  <c r="AA633" i="5"/>
  <c r="AB633" i="5"/>
  <c r="AC633" i="5"/>
  <c r="AD633" i="5"/>
  <c r="AE633" i="5"/>
  <c r="AF633" i="5"/>
  <c r="AG633" i="5"/>
  <c r="AH633" i="5"/>
  <c r="AI633" i="5"/>
  <c r="AJ633" i="5"/>
  <c r="AK633" i="5"/>
  <c r="AL633" i="5"/>
  <c r="AM633" i="5"/>
  <c r="AN633" i="5"/>
  <c r="AO633" i="5"/>
  <c r="AP633" i="5"/>
  <c r="AQ633" i="5"/>
  <c r="AR633" i="5"/>
  <c r="AS633" i="5"/>
  <c r="AT633" i="5"/>
  <c r="AU633" i="5"/>
  <c r="AV633" i="5"/>
  <c r="AW633" i="5"/>
  <c r="AX633" i="5"/>
  <c r="AY633" i="5"/>
  <c r="AZ633" i="5"/>
  <c r="BA633" i="5"/>
  <c r="BB633" i="5"/>
  <c r="BC633" i="5"/>
  <c r="BD633" i="5"/>
  <c r="BE633" i="5"/>
  <c r="BF633" i="5"/>
  <c r="BG633" i="5"/>
  <c r="BH633" i="5"/>
  <c r="BI633" i="5"/>
  <c r="BJ633" i="5"/>
  <c r="BK633" i="5"/>
  <c r="BL633" i="5"/>
  <c r="BM633" i="5"/>
  <c r="BN633" i="5"/>
  <c r="BO633" i="5"/>
  <c r="BP633" i="5"/>
  <c r="BQ633" i="5"/>
  <c r="BR633" i="5"/>
  <c r="BS633" i="5"/>
  <c r="BT633" i="5"/>
  <c r="BU633" i="5"/>
  <c r="BV633" i="5"/>
  <c r="BW633" i="5"/>
  <c r="BX633" i="5"/>
  <c r="E634" i="5"/>
  <c r="F634" i="5"/>
  <c r="G634" i="5"/>
  <c r="H634" i="5"/>
  <c r="I634" i="5"/>
  <c r="J634" i="5"/>
  <c r="K634" i="5"/>
  <c r="L634" i="5"/>
  <c r="M634" i="5"/>
  <c r="N634" i="5"/>
  <c r="O634" i="5"/>
  <c r="P634" i="5"/>
  <c r="Q634" i="5"/>
  <c r="R634" i="5"/>
  <c r="S634" i="5"/>
  <c r="T634" i="5"/>
  <c r="U634" i="5"/>
  <c r="V634" i="5"/>
  <c r="W634" i="5"/>
  <c r="X634" i="5"/>
  <c r="Y634" i="5"/>
  <c r="Z634" i="5"/>
  <c r="AA634" i="5"/>
  <c r="AB634" i="5"/>
  <c r="AC634" i="5"/>
  <c r="AD634" i="5"/>
  <c r="AE634" i="5"/>
  <c r="AF634" i="5"/>
  <c r="AG634" i="5"/>
  <c r="AH634" i="5"/>
  <c r="AI634" i="5"/>
  <c r="AJ634" i="5"/>
  <c r="AK634" i="5"/>
  <c r="AL634" i="5"/>
  <c r="AM634" i="5"/>
  <c r="AN634" i="5"/>
  <c r="AO634" i="5"/>
  <c r="AP634" i="5"/>
  <c r="AQ634" i="5"/>
  <c r="AR634" i="5"/>
  <c r="AS634" i="5"/>
  <c r="AT634" i="5"/>
  <c r="AU634" i="5"/>
  <c r="AV634" i="5"/>
  <c r="AW634" i="5"/>
  <c r="AX634" i="5"/>
  <c r="AY634" i="5"/>
  <c r="AZ634" i="5"/>
  <c r="BA634" i="5"/>
  <c r="BB634" i="5"/>
  <c r="BC634" i="5"/>
  <c r="BD634" i="5"/>
  <c r="BE634" i="5"/>
  <c r="BF634" i="5"/>
  <c r="BG634" i="5"/>
  <c r="BH634" i="5"/>
  <c r="BI634" i="5"/>
  <c r="BJ634" i="5"/>
  <c r="BK634" i="5"/>
  <c r="BL634" i="5"/>
  <c r="BM634" i="5"/>
  <c r="BN634" i="5"/>
  <c r="BO634" i="5"/>
  <c r="BP634" i="5"/>
  <c r="BQ634" i="5"/>
  <c r="BR634" i="5"/>
  <c r="BS634" i="5"/>
  <c r="BT634" i="5"/>
  <c r="BU634" i="5"/>
  <c r="BV634" i="5"/>
  <c r="BW634" i="5"/>
  <c r="BX634" i="5"/>
  <c r="E635" i="5"/>
  <c r="F635" i="5"/>
  <c r="G635" i="5"/>
  <c r="H635" i="5"/>
  <c r="I635" i="5"/>
  <c r="J635" i="5"/>
  <c r="K635" i="5"/>
  <c r="L635" i="5"/>
  <c r="M635" i="5"/>
  <c r="N635" i="5"/>
  <c r="O635" i="5"/>
  <c r="P635" i="5"/>
  <c r="Q635" i="5"/>
  <c r="R635" i="5"/>
  <c r="S635" i="5"/>
  <c r="T635" i="5"/>
  <c r="U635" i="5"/>
  <c r="V635" i="5"/>
  <c r="W635" i="5"/>
  <c r="X635" i="5"/>
  <c r="Y635" i="5"/>
  <c r="Z635" i="5"/>
  <c r="AA635" i="5"/>
  <c r="AB635" i="5"/>
  <c r="AC635" i="5"/>
  <c r="AD635" i="5"/>
  <c r="AE635" i="5"/>
  <c r="AF635" i="5"/>
  <c r="AG635" i="5"/>
  <c r="AH635" i="5"/>
  <c r="AI635" i="5"/>
  <c r="AJ635" i="5"/>
  <c r="AK635" i="5"/>
  <c r="AL635" i="5"/>
  <c r="AM635" i="5"/>
  <c r="AN635" i="5"/>
  <c r="AO635" i="5"/>
  <c r="AP635" i="5"/>
  <c r="AQ635" i="5"/>
  <c r="AR635" i="5"/>
  <c r="AS635" i="5"/>
  <c r="AT635" i="5"/>
  <c r="AU635" i="5"/>
  <c r="AV635" i="5"/>
  <c r="AW635" i="5"/>
  <c r="AX635" i="5"/>
  <c r="AY635" i="5"/>
  <c r="AZ635" i="5"/>
  <c r="BA635" i="5"/>
  <c r="BB635" i="5"/>
  <c r="BC635" i="5"/>
  <c r="BD635" i="5"/>
  <c r="BE635" i="5"/>
  <c r="BF635" i="5"/>
  <c r="BG635" i="5"/>
  <c r="BH635" i="5"/>
  <c r="BI635" i="5"/>
  <c r="BJ635" i="5"/>
  <c r="BK635" i="5"/>
  <c r="BL635" i="5"/>
  <c r="BM635" i="5"/>
  <c r="BN635" i="5"/>
  <c r="BO635" i="5"/>
  <c r="BP635" i="5"/>
  <c r="BQ635" i="5"/>
  <c r="BR635" i="5"/>
  <c r="BS635" i="5"/>
  <c r="BT635" i="5"/>
  <c r="BU635" i="5"/>
  <c r="BV635" i="5"/>
  <c r="BW635" i="5"/>
  <c r="BX635" i="5"/>
  <c r="E636" i="5"/>
  <c r="F636" i="5"/>
  <c r="G636" i="5"/>
  <c r="H636" i="5"/>
  <c r="I636" i="5"/>
  <c r="J636" i="5"/>
  <c r="K636" i="5"/>
  <c r="L636" i="5"/>
  <c r="M636" i="5"/>
  <c r="N636" i="5"/>
  <c r="O636" i="5"/>
  <c r="P636" i="5"/>
  <c r="Q636" i="5"/>
  <c r="R636" i="5"/>
  <c r="S636" i="5"/>
  <c r="T636" i="5"/>
  <c r="U636" i="5"/>
  <c r="V636" i="5"/>
  <c r="W636" i="5"/>
  <c r="X636" i="5"/>
  <c r="Y636" i="5"/>
  <c r="Z636" i="5"/>
  <c r="AA636" i="5"/>
  <c r="AB636" i="5"/>
  <c r="AC636" i="5"/>
  <c r="AD636" i="5"/>
  <c r="AE636" i="5"/>
  <c r="AF636" i="5"/>
  <c r="AG636" i="5"/>
  <c r="AH636" i="5"/>
  <c r="AI636" i="5"/>
  <c r="AJ636" i="5"/>
  <c r="AK636" i="5"/>
  <c r="AL636" i="5"/>
  <c r="AM636" i="5"/>
  <c r="AN636" i="5"/>
  <c r="AO636" i="5"/>
  <c r="AP636" i="5"/>
  <c r="AQ636" i="5"/>
  <c r="AR636" i="5"/>
  <c r="AS636" i="5"/>
  <c r="AT636" i="5"/>
  <c r="AU636" i="5"/>
  <c r="AV636" i="5"/>
  <c r="AW636" i="5"/>
  <c r="AX636" i="5"/>
  <c r="AY636" i="5"/>
  <c r="AZ636" i="5"/>
  <c r="BA636" i="5"/>
  <c r="BB636" i="5"/>
  <c r="BC636" i="5"/>
  <c r="BD636" i="5"/>
  <c r="BE636" i="5"/>
  <c r="BF636" i="5"/>
  <c r="BG636" i="5"/>
  <c r="BH636" i="5"/>
  <c r="BI636" i="5"/>
  <c r="BJ636" i="5"/>
  <c r="BK636" i="5"/>
  <c r="BL636" i="5"/>
  <c r="BM636" i="5"/>
  <c r="BN636" i="5"/>
  <c r="BO636" i="5"/>
  <c r="BP636" i="5"/>
  <c r="BQ636" i="5"/>
  <c r="BR636" i="5"/>
  <c r="BS636" i="5"/>
  <c r="BT636" i="5"/>
  <c r="BU636" i="5"/>
  <c r="BV636" i="5"/>
  <c r="BW636" i="5"/>
  <c r="BX636" i="5"/>
  <c r="E637" i="5"/>
  <c r="F637" i="5"/>
  <c r="G637" i="5"/>
  <c r="H637" i="5"/>
  <c r="I637" i="5"/>
  <c r="J637" i="5"/>
  <c r="K637" i="5"/>
  <c r="L637" i="5"/>
  <c r="M637" i="5"/>
  <c r="N637" i="5"/>
  <c r="O637" i="5"/>
  <c r="P637" i="5"/>
  <c r="Q637" i="5"/>
  <c r="R637" i="5"/>
  <c r="S637" i="5"/>
  <c r="T637" i="5"/>
  <c r="U637" i="5"/>
  <c r="V637" i="5"/>
  <c r="W637" i="5"/>
  <c r="X637" i="5"/>
  <c r="Y637" i="5"/>
  <c r="Z637" i="5"/>
  <c r="AA637" i="5"/>
  <c r="AB637" i="5"/>
  <c r="AC637" i="5"/>
  <c r="AD637" i="5"/>
  <c r="AE637" i="5"/>
  <c r="AF637" i="5"/>
  <c r="AG637" i="5"/>
  <c r="AH637" i="5"/>
  <c r="AI637" i="5"/>
  <c r="AJ637" i="5"/>
  <c r="AK637" i="5"/>
  <c r="AL637" i="5"/>
  <c r="AM637" i="5"/>
  <c r="AN637" i="5"/>
  <c r="AO637" i="5"/>
  <c r="AP637" i="5"/>
  <c r="AQ637" i="5"/>
  <c r="AR637" i="5"/>
  <c r="AS637" i="5"/>
  <c r="AT637" i="5"/>
  <c r="AU637" i="5"/>
  <c r="AV637" i="5"/>
  <c r="AW637" i="5"/>
  <c r="AX637" i="5"/>
  <c r="AY637" i="5"/>
  <c r="AZ637" i="5"/>
  <c r="BA637" i="5"/>
  <c r="BB637" i="5"/>
  <c r="BC637" i="5"/>
  <c r="BD637" i="5"/>
  <c r="BE637" i="5"/>
  <c r="BF637" i="5"/>
  <c r="BG637" i="5"/>
  <c r="BH637" i="5"/>
  <c r="BI637" i="5"/>
  <c r="BJ637" i="5"/>
  <c r="BK637" i="5"/>
  <c r="BL637" i="5"/>
  <c r="BM637" i="5"/>
  <c r="BN637" i="5"/>
  <c r="BO637" i="5"/>
  <c r="BP637" i="5"/>
  <c r="BQ637" i="5"/>
  <c r="BR637" i="5"/>
  <c r="BS637" i="5"/>
  <c r="BT637" i="5"/>
  <c r="BU637" i="5"/>
  <c r="BV637" i="5"/>
  <c r="BW637" i="5"/>
  <c r="BX637" i="5"/>
  <c r="E638" i="5"/>
  <c r="F638" i="5"/>
  <c r="G638" i="5"/>
  <c r="H638" i="5"/>
  <c r="I638" i="5"/>
  <c r="J638" i="5"/>
  <c r="K638" i="5"/>
  <c r="L638" i="5"/>
  <c r="M638" i="5"/>
  <c r="N638" i="5"/>
  <c r="O638" i="5"/>
  <c r="P638" i="5"/>
  <c r="Q638" i="5"/>
  <c r="R638" i="5"/>
  <c r="S638" i="5"/>
  <c r="T638" i="5"/>
  <c r="U638" i="5"/>
  <c r="V638" i="5"/>
  <c r="W638" i="5"/>
  <c r="X638" i="5"/>
  <c r="Y638" i="5"/>
  <c r="Z638" i="5"/>
  <c r="AA638" i="5"/>
  <c r="AB638" i="5"/>
  <c r="AC638" i="5"/>
  <c r="AD638" i="5"/>
  <c r="AE638" i="5"/>
  <c r="AF638" i="5"/>
  <c r="AG638" i="5"/>
  <c r="AH638" i="5"/>
  <c r="AI638" i="5"/>
  <c r="AJ638" i="5"/>
  <c r="AK638" i="5"/>
  <c r="AL638" i="5"/>
  <c r="AM638" i="5"/>
  <c r="AN638" i="5"/>
  <c r="AO638" i="5"/>
  <c r="AP638" i="5"/>
  <c r="AQ638" i="5"/>
  <c r="AR638" i="5"/>
  <c r="AS638" i="5"/>
  <c r="AT638" i="5"/>
  <c r="AU638" i="5"/>
  <c r="AV638" i="5"/>
  <c r="AW638" i="5"/>
  <c r="AX638" i="5"/>
  <c r="AY638" i="5"/>
  <c r="AZ638" i="5"/>
  <c r="BA638" i="5"/>
  <c r="BB638" i="5"/>
  <c r="BC638" i="5"/>
  <c r="BD638" i="5"/>
  <c r="BE638" i="5"/>
  <c r="BF638" i="5"/>
  <c r="BG638" i="5"/>
  <c r="BH638" i="5"/>
  <c r="BI638" i="5"/>
  <c r="BJ638" i="5"/>
  <c r="BK638" i="5"/>
  <c r="BL638" i="5"/>
  <c r="BM638" i="5"/>
  <c r="BN638" i="5"/>
  <c r="BO638" i="5"/>
  <c r="BP638" i="5"/>
  <c r="BQ638" i="5"/>
  <c r="BR638" i="5"/>
  <c r="BS638" i="5"/>
  <c r="BT638" i="5"/>
  <c r="BU638" i="5"/>
  <c r="BV638" i="5"/>
  <c r="BW638" i="5"/>
  <c r="BX638" i="5"/>
  <c r="E639" i="5"/>
  <c r="F639" i="5"/>
  <c r="G639" i="5"/>
  <c r="H639" i="5"/>
  <c r="I639" i="5"/>
  <c r="J639" i="5"/>
  <c r="K639" i="5"/>
  <c r="L639" i="5"/>
  <c r="M639" i="5"/>
  <c r="N639" i="5"/>
  <c r="O639" i="5"/>
  <c r="P639" i="5"/>
  <c r="Q639" i="5"/>
  <c r="R639" i="5"/>
  <c r="S639" i="5"/>
  <c r="T639" i="5"/>
  <c r="U639" i="5"/>
  <c r="V639" i="5"/>
  <c r="W639" i="5"/>
  <c r="X639" i="5"/>
  <c r="Y639" i="5"/>
  <c r="Z639" i="5"/>
  <c r="AA639" i="5"/>
  <c r="AB639" i="5"/>
  <c r="AC639" i="5"/>
  <c r="AD639" i="5"/>
  <c r="AE639" i="5"/>
  <c r="AF639" i="5"/>
  <c r="AG639" i="5"/>
  <c r="AH639" i="5"/>
  <c r="AI639" i="5"/>
  <c r="AJ639" i="5"/>
  <c r="AK639" i="5"/>
  <c r="AL639" i="5"/>
  <c r="AM639" i="5"/>
  <c r="AN639" i="5"/>
  <c r="AO639" i="5"/>
  <c r="AP639" i="5"/>
  <c r="AQ639" i="5"/>
  <c r="AR639" i="5"/>
  <c r="AS639" i="5"/>
  <c r="AT639" i="5"/>
  <c r="AU639" i="5"/>
  <c r="AV639" i="5"/>
  <c r="AW639" i="5"/>
  <c r="AX639" i="5"/>
  <c r="AY639" i="5"/>
  <c r="AZ639" i="5"/>
  <c r="BA639" i="5"/>
  <c r="BB639" i="5"/>
  <c r="BC639" i="5"/>
  <c r="BD639" i="5"/>
  <c r="BE639" i="5"/>
  <c r="BF639" i="5"/>
  <c r="BG639" i="5"/>
  <c r="BH639" i="5"/>
  <c r="BI639" i="5"/>
  <c r="BJ639" i="5"/>
  <c r="BK639" i="5"/>
  <c r="BL639" i="5"/>
  <c r="BM639" i="5"/>
  <c r="BN639" i="5"/>
  <c r="BO639" i="5"/>
  <c r="BP639" i="5"/>
  <c r="BQ639" i="5"/>
  <c r="BR639" i="5"/>
  <c r="BS639" i="5"/>
  <c r="BT639" i="5"/>
  <c r="BU639" i="5"/>
  <c r="BV639" i="5"/>
  <c r="BW639" i="5"/>
  <c r="BX639" i="5"/>
  <c r="E640" i="5"/>
  <c r="F640" i="5"/>
  <c r="G640" i="5"/>
  <c r="H640" i="5"/>
  <c r="I640" i="5"/>
  <c r="J640" i="5"/>
  <c r="K640" i="5"/>
  <c r="L640" i="5"/>
  <c r="M640" i="5"/>
  <c r="N640" i="5"/>
  <c r="O640" i="5"/>
  <c r="P640" i="5"/>
  <c r="Q640" i="5"/>
  <c r="R640" i="5"/>
  <c r="S640" i="5"/>
  <c r="T640" i="5"/>
  <c r="U640" i="5"/>
  <c r="V640" i="5"/>
  <c r="W640" i="5"/>
  <c r="X640" i="5"/>
  <c r="Y640" i="5"/>
  <c r="Z640" i="5"/>
  <c r="AA640" i="5"/>
  <c r="AB640" i="5"/>
  <c r="AC640" i="5"/>
  <c r="AD640" i="5"/>
  <c r="AE640" i="5"/>
  <c r="AF640" i="5"/>
  <c r="AG640" i="5"/>
  <c r="AH640" i="5"/>
  <c r="AI640" i="5"/>
  <c r="AJ640" i="5"/>
  <c r="AK640" i="5"/>
  <c r="AL640" i="5"/>
  <c r="AM640" i="5"/>
  <c r="AN640" i="5"/>
  <c r="AO640" i="5"/>
  <c r="AP640" i="5"/>
  <c r="AQ640" i="5"/>
  <c r="AR640" i="5"/>
  <c r="AS640" i="5"/>
  <c r="AT640" i="5"/>
  <c r="AU640" i="5"/>
  <c r="AV640" i="5"/>
  <c r="AW640" i="5"/>
  <c r="AX640" i="5"/>
  <c r="AY640" i="5"/>
  <c r="AZ640" i="5"/>
  <c r="BA640" i="5"/>
  <c r="BB640" i="5"/>
  <c r="BC640" i="5"/>
  <c r="BD640" i="5"/>
  <c r="BE640" i="5"/>
  <c r="BF640" i="5"/>
  <c r="BG640" i="5"/>
  <c r="BH640" i="5"/>
  <c r="BI640" i="5"/>
  <c r="BJ640" i="5"/>
  <c r="BK640" i="5"/>
  <c r="BL640" i="5"/>
  <c r="BM640" i="5"/>
  <c r="BN640" i="5"/>
  <c r="BO640" i="5"/>
  <c r="BP640" i="5"/>
  <c r="BQ640" i="5"/>
  <c r="BR640" i="5"/>
  <c r="BS640" i="5"/>
  <c r="BT640" i="5"/>
  <c r="BU640" i="5"/>
  <c r="BV640" i="5"/>
  <c r="BW640" i="5"/>
  <c r="BX640" i="5"/>
  <c r="E641" i="5"/>
  <c r="F641" i="5"/>
  <c r="G641" i="5"/>
  <c r="H641" i="5"/>
  <c r="I641" i="5"/>
  <c r="J641" i="5"/>
  <c r="K641" i="5"/>
  <c r="L641" i="5"/>
  <c r="M641" i="5"/>
  <c r="N641" i="5"/>
  <c r="O641" i="5"/>
  <c r="P641" i="5"/>
  <c r="Q641" i="5"/>
  <c r="R641" i="5"/>
  <c r="S641" i="5"/>
  <c r="T641" i="5"/>
  <c r="U641" i="5"/>
  <c r="V641" i="5"/>
  <c r="W641" i="5"/>
  <c r="X641" i="5"/>
  <c r="Y641" i="5"/>
  <c r="Z641" i="5"/>
  <c r="AA641" i="5"/>
  <c r="AB641" i="5"/>
  <c r="AC641" i="5"/>
  <c r="AD641" i="5"/>
  <c r="AE641" i="5"/>
  <c r="AF641" i="5"/>
  <c r="AG641" i="5"/>
  <c r="AH641" i="5"/>
  <c r="AI641" i="5"/>
  <c r="AJ641" i="5"/>
  <c r="AK641" i="5"/>
  <c r="AL641" i="5"/>
  <c r="AM641" i="5"/>
  <c r="AN641" i="5"/>
  <c r="AO641" i="5"/>
  <c r="AP641" i="5"/>
  <c r="AQ641" i="5"/>
  <c r="AR641" i="5"/>
  <c r="AS641" i="5"/>
  <c r="AT641" i="5"/>
  <c r="AU641" i="5"/>
  <c r="AV641" i="5"/>
  <c r="AW641" i="5"/>
  <c r="AX641" i="5"/>
  <c r="AY641" i="5"/>
  <c r="AZ641" i="5"/>
  <c r="BA641" i="5"/>
  <c r="BB641" i="5"/>
  <c r="BC641" i="5"/>
  <c r="BD641" i="5"/>
  <c r="BE641" i="5"/>
  <c r="BF641" i="5"/>
  <c r="BG641" i="5"/>
  <c r="BH641" i="5"/>
  <c r="BI641" i="5"/>
  <c r="BJ641" i="5"/>
  <c r="BK641" i="5"/>
  <c r="BL641" i="5"/>
  <c r="BM641" i="5"/>
  <c r="BN641" i="5"/>
  <c r="BO641" i="5"/>
  <c r="BP641" i="5"/>
  <c r="BQ641" i="5"/>
  <c r="BR641" i="5"/>
  <c r="BS641" i="5"/>
  <c r="BT641" i="5"/>
  <c r="BU641" i="5"/>
  <c r="BV641" i="5"/>
  <c r="BW641" i="5"/>
  <c r="BX641" i="5"/>
  <c r="E642" i="5"/>
  <c r="F642" i="5"/>
  <c r="G642" i="5"/>
  <c r="H642" i="5"/>
  <c r="I642" i="5"/>
  <c r="J642" i="5"/>
  <c r="K642" i="5"/>
  <c r="L642" i="5"/>
  <c r="M642" i="5"/>
  <c r="N642" i="5"/>
  <c r="O642" i="5"/>
  <c r="P642" i="5"/>
  <c r="Q642" i="5"/>
  <c r="R642" i="5"/>
  <c r="S642" i="5"/>
  <c r="T642" i="5"/>
  <c r="U642" i="5"/>
  <c r="V642" i="5"/>
  <c r="W642" i="5"/>
  <c r="X642" i="5"/>
  <c r="Y642" i="5"/>
  <c r="Z642" i="5"/>
  <c r="AA642" i="5"/>
  <c r="AB642" i="5"/>
  <c r="AC642" i="5"/>
  <c r="AD642" i="5"/>
  <c r="AE642" i="5"/>
  <c r="AF642" i="5"/>
  <c r="AG642" i="5"/>
  <c r="AH642" i="5"/>
  <c r="AI642" i="5"/>
  <c r="AJ642" i="5"/>
  <c r="AK642" i="5"/>
  <c r="AL642" i="5"/>
  <c r="AM642" i="5"/>
  <c r="AN642" i="5"/>
  <c r="AO642" i="5"/>
  <c r="AP642" i="5"/>
  <c r="AQ642" i="5"/>
  <c r="AR642" i="5"/>
  <c r="AS642" i="5"/>
  <c r="AT642" i="5"/>
  <c r="AU642" i="5"/>
  <c r="AV642" i="5"/>
  <c r="AW642" i="5"/>
  <c r="AX642" i="5"/>
  <c r="AY642" i="5"/>
  <c r="AZ642" i="5"/>
  <c r="BA642" i="5"/>
  <c r="BB642" i="5"/>
  <c r="BC642" i="5"/>
  <c r="BD642" i="5"/>
  <c r="BE642" i="5"/>
  <c r="BF642" i="5"/>
  <c r="BG642" i="5"/>
  <c r="BH642" i="5"/>
  <c r="BI642" i="5"/>
  <c r="BJ642" i="5"/>
  <c r="BK642" i="5"/>
  <c r="BL642" i="5"/>
  <c r="BM642" i="5"/>
  <c r="BN642" i="5"/>
  <c r="BO642" i="5"/>
  <c r="BP642" i="5"/>
  <c r="BQ642" i="5"/>
  <c r="BR642" i="5"/>
  <c r="BS642" i="5"/>
  <c r="BT642" i="5"/>
  <c r="BU642" i="5"/>
  <c r="BV642" i="5"/>
  <c r="BW642" i="5"/>
  <c r="BX642" i="5"/>
  <c r="E643" i="5"/>
  <c r="F643" i="5"/>
  <c r="G643" i="5"/>
  <c r="H643" i="5"/>
  <c r="I643" i="5"/>
  <c r="J643" i="5"/>
  <c r="K643" i="5"/>
  <c r="L643" i="5"/>
  <c r="M643" i="5"/>
  <c r="N643" i="5"/>
  <c r="O643" i="5"/>
  <c r="P643" i="5"/>
  <c r="Q643" i="5"/>
  <c r="R643" i="5"/>
  <c r="S643" i="5"/>
  <c r="T643" i="5"/>
  <c r="U643" i="5"/>
  <c r="V643" i="5"/>
  <c r="W643" i="5"/>
  <c r="X643" i="5"/>
  <c r="Y643" i="5"/>
  <c r="Z643" i="5"/>
  <c r="AA643" i="5"/>
  <c r="AB643" i="5"/>
  <c r="AC643" i="5"/>
  <c r="AD643" i="5"/>
  <c r="AE643" i="5"/>
  <c r="AF643" i="5"/>
  <c r="AG643" i="5"/>
  <c r="AH643" i="5"/>
  <c r="AI643" i="5"/>
  <c r="AJ643" i="5"/>
  <c r="AK643" i="5"/>
  <c r="AL643" i="5"/>
  <c r="AM643" i="5"/>
  <c r="AN643" i="5"/>
  <c r="AO643" i="5"/>
  <c r="AP643" i="5"/>
  <c r="AQ643" i="5"/>
  <c r="AR643" i="5"/>
  <c r="AS643" i="5"/>
  <c r="AT643" i="5"/>
  <c r="AU643" i="5"/>
  <c r="AV643" i="5"/>
  <c r="AW643" i="5"/>
  <c r="AX643" i="5"/>
  <c r="AY643" i="5"/>
  <c r="AZ643" i="5"/>
  <c r="BA643" i="5"/>
  <c r="BB643" i="5"/>
  <c r="BC643" i="5"/>
  <c r="BD643" i="5"/>
  <c r="BE643" i="5"/>
  <c r="BF643" i="5"/>
  <c r="BG643" i="5"/>
  <c r="BH643" i="5"/>
  <c r="BI643" i="5"/>
  <c r="BJ643" i="5"/>
  <c r="BK643" i="5"/>
  <c r="BL643" i="5"/>
  <c r="BM643" i="5"/>
  <c r="BN643" i="5"/>
  <c r="BO643" i="5"/>
  <c r="BP643" i="5"/>
  <c r="BQ643" i="5"/>
  <c r="BR643" i="5"/>
  <c r="BS643" i="5"/>
  <c r="BT643" i="5"/>
  <c r="BU643" i="5"/>
  <c r="BV643" i="5"/>
  <c r="BW643" i="5"/>
  <c r="BX643" i="5"/>
  <c r="E644" i="5"/>
  <c r="F644" i="5"/>
  <c r="G644" i="5"/>
  <c r="H644" i="5"/>
  <c r="I644" i="5"/>
  <c r="J644" i="5"/>
  <c r="K644" i="5"/>
  <c r="L644" i="5"/>
  <c r="M644" i="5"/>
  <c r="N644" i="5"/>
  <c r="O644" i="5"/>
  <c r="P644" i="5"/>
  <c r="Q644" i="5"/>
  <c r="R644" i="5"/>
  <c r="S644" i="5"/>
  <c r="T644" i="5"/>
  <c r="U644" i="5"/>
  <c r="V644" i="5"/>
  <c r="W644" i="5"/>
  <c r="X644" i="5"/>
  <c r="Y644" i="5"/>
  <c r="Z644" i="5"/>
  <c r="AA644" i="5"/>
  <c r="AB644" i="5"/>
  <c r="AC644" i="5"/>
  <c r="AD644" i="5"/>
  <c r="AE644" i="5"/>
  <c r="AF644" i="5"/>
  <c r="AG644" i="5"/>
  <c r="AH644" i="5"/>
  <c r="AI644" i="5"/>
  <c r="AJ644" i="5"/>
  <c r="AK644" i="5"/>
  <c r="AL644" i="5"/>
  <c r="AM644" i="5"/>
  <c r="AN644" i="5"/>
  <c r="AO644" i="5"/>
  <c r="AP644" i="5"/>
  <c r="AQ644" i="5"/>
  <c r="AR644" i="5"/>
  <c r="AS644" i="5"/>
  <c r="AT644" i="5"/>
  <c r="AU644" i="5"/>
  <c r="AV644" i="5"/>
  <c r="AW644" i="5"/>
  <c r="AX644" i="5"/>
  <c r="AY644" i="5"/>
  <c r="AZ644" i="5"/>
  <c r="BA644" i="5"/>
  <c r="BB644" i="5"/>
  <c r="BC644" i="5"/>
  <c r="BD644" i="5"/>
  <c r="BE644" i="5"/>
  <c r="BF644" i="5"/>
  <c r="BG644" i="5"/>
  <c r="BH644" i="5"/>
  <c r="BI644" i="5"/>
  <c r="BJ644" i="5"/>
  <c r="BK644" i="5"/>
  <c r="BL644" i="5"/>
  <c r="BM644" i="5"/>
  <c r="BN644" i="5"/>
  <c r="BO644" i="5"/>
  <c r="BP644" i="5"/>
  <c r="BQ644" i="5"/>
  <c r="BR644" i="5"/>
  <c r="BS644" i="5"/>
  <c r="BT644" i="5"/>
  <c r="BU644" i="5"/>
  <c r="BV644" i="5"/>
  <c r="BW644" i="5"/>
  <c r="BX644" i="5"/>
  <c r="E645" i="5"/>
  <c r="F645" i="5"/>
  <c r="G645" i="5"/>
  <c r="H645" i="5"/>
  <c r="I645" i="5"/>
  <c r="J645" i="5"/>
  <c r="K645" i="5"/>
  <c r="L645" i="5"/>
  <c r="M645" i="5"/>
  <c r="N645" i="5"/>
  <c r="O645" i="5"/>
  <c r="P645" i="5"/>
  <c r="Q645" i="5"/>
  <c r="R645" i="5"/>
  <c r="S645" i="5"/>
  <c r="T645" i="5"/>
  <c r="U645" i="5"/>
  <c r="V645" i="5"/>
  <c r="W645" i="5"/>
  <c r="X645" i="5"/>
  <c r="Y645" i="5"/>
  <c r="Z645" i="5"/>
  <c r="AA645" i="5"/>
  <c r="AB645" i="5"/>
  <c r="AC645" i="5"/>
  <c r="AD645" i="5"/>
  <c r="AE645" i="5"/>
  <c r="AF645" i="5"/>
  <c r="AG645" i="5"/>
  <c r="AH645" i="5"/>
  <c r="AI645" i="5"/>
  <c r="AJ645" i="5"/>
  <c r="AK645" i="5"/>
  <c r="AL645" i="5"/>
  <c r="AM645" i="5"/>
  <c r="AN645" i="5"/>
  <c r="AO645" i="5"/>
  <c r="AP645" i="5"/>
  <c r="AQ645" i="5"/>
  <c r="AR645" i="5"/>
  <c r="AS645" i="5"/>
  <c r="AT645" i="5"/>
  <c r="AU645" i="5"/>
  <c r="AV645" i="5"/>
  <c r="AW645" i="5"/>
  <c r="AX645" i="5"/>
  <c r="AY645" i="5"/>
  <c r="AZ645" i="5"/>
  <c r="BA645" i="5"/>
  <c r="BB645" i="5"/>
  <c r="BC645" i="5"/>
  <c r="BD645" i="5"/>
  <c r="BE645" i="5"/>
  <c r="BF645" i="5"/>
  <c r="BG645" i="5"/>
  <c r="BH645" i="5"/>
  <c r="BI645" i="5"/>
  <c r="BJ645" i="5"/>
  <c r="BK645" i="5"/>
  <c r="BL645" i="5"/>
  <c r="BM645" i="5"/>
  <c r="BN645" i="5"/>
  <c r="BO645" i="5"/>
  <c r="BP645" i="5"/>
  <c r="BQ645" i="5"/>
  <c r="BR645" i="5"/>
  <c r="BS645" i="5"/>
  <c r="BT645" i="5"/>
  <c r="BU645" i="5"/>
  <c r="BV645" i="5"/>
  <c r="BW645" i="5"/>
  <c r="BX645" i="5"/>
  <c r="E646" i="5"/>
  <c r="F646" i="5"/>
  <c r="G646" i="5"/>
  <c r="H646" i="5"/>
  <c r="I646" i="5"/>
  <c r="J646" i="5"/>
  <c r="K646" i="5"/>
  <c r="L646" i="5"/>
  <c r="M646" i="5"/>
  <c r="N646" i="5"/>
  <c r="O646" i="5"/>
  <c r="P646" i="5"/>
  <c r="Q646" i="5"/>
  <c r="R646" i="5"/>
  <c r="S646" i="5"/>
  <c r="T646" i="5"/>
  <c r="U646" i="5"/>
  <c r="V646" i="5"/>
  <c r="W646" i="5"/>
  <c r="X646" i="5"/>
  <c r="Y646" i="5"/>
  <c r="Z646" i="5"/>
  <c r="AA646" i="5"/>
  <c r="AB646" i="5"/>
  <c r="AC646" i="5"/>
  <c r="AD646" i="5"/>
  <c r="AE646" i="5"/>
  <c r="AF646" i="5"/>
  <c r="AG646" i="5"/>
  <c r="AH646" i="5"/>
  <c r="AI646" i="5"/>
  <c r="AJ646" i="5"/>
  <c r="AK646" i="5"/>
  <c r="AL646" i="5"/>
  <c r="AM646" i="5"/>
  <c r="AN646" i="5"/>
  <c r="AO646" i="5"/>
  <c r="AP646" i="5"/>
  <c r="AQ646" i="5"/>
  <c r="AR646" i="5"/>
  <c r="AS646" i="5"/>
  <c r="AT646" i="5"/>
  <c r="AU646" i="5"/>
  <c r="AV646" i="5"/>
  <c r="AW646" i="5"/>
  <c r="AX646" i="5"/>
  <c r="AY646" i="5"/>
  <c r="AZ646" i="5"/>
  <c r="BA646" i="5"/>
  <c r="BB646" i="5"/>
  <c r="BC646" i="5"/>
  <c r="BD646" i="5"/>
  <c r="BE646" i="5"/>
  <c r="BF646" i="5"/>
  <c r="BG646" i="5"/>
  <c r="BH646" i="5"/>
  <c r="BI646" i="5"/>
  <c r="BJ646" i="5"/>
  <c r="BK646" i="5"/>
  <c r="BL646" i="5"/>
  <c r="BM646" i="5"/>
  <c r="BN646" i="5"/>
  <c r="BO646" i="5"/>
  <c r="BP646" i="5"/>
  <c r="BQ646" i="5"/>
  <c r="BR646" i="5"/>
  <c r="BS646" i="5"/>
  <c r="BT646" i="5"/>
  <c r="BU646" i="5"/>
  <c r="BV646" i="5"/>
  <c r="BW646" i="5"/>
  <c r="BX646" i="5"/>
  <c r="E647" i="5"/>
  <c r="F647" i="5"/>
  <c r="G647" i="5"/>
  <c r="H647" i="5"/>
  <c r="I647" i="5"/>
  <c r="J647" i="5"/>
  <c r="K647" i="5"/>
  <c r="L647" i="5"/>
  <c r="M647" i="5"/>
  <c r="N647" i="5"/>
  <c r="O647" i="5"/>
  <c r="P647" i="5"/>
  <c r="Q647" i="5"/>
  <c r="R647" i="5"/>
  <c r="S647" i="5"/>
  <c r="T647" i="5"/>
  <c r="U647" i="5"/>
  <c r="V647" i="5"/>
  <c r="W647" i="5"/>
  <c r="X647" i="5"/>
  <c r="Y647" i="5"/>
  <c r="Z647" i="5"/>
  <c r="AA647" i="5"/>
  <c r="AB647" i="5"/>
  <c r="AC647" i="5"/>
  <c r="AD647" i="5"/>
  <c r="AE647" i="5"/>
  <c r="AF647" i="5"/>
  <c r="AG647" i="5"/>
  <c r="AH647" i="5"/>
  <c r="AI647" i="5"/>
  <c r="AJ647" i="5"/>
  <c r="AK647" i="5"/>
  <c r="AL647" i="5"/>
  <c r="AM647" i="5"/>
  <c r="AN647" i="5"/>
  <c r="AO647" i="5"/>
  <c r="AP647" i="5"/>
  <c r="AQ647" i="5"/>
  <c r="AR647" i="5"/>
  <c r="AS647" i="5"/>
  <c r="AT647" i="5"/>
  <c r="AU647" i="5"/>
  <c r="AV647" i="5"/>
  <c r="AW647" i="5"/>
  <c r="AX647" i="5"/>
  <c r="AY647" i="5"/>
  <c r="AZ647" i="5"/>
  <c r="BA647" i="5"/>
  <c r="BB647" i="5"/>
  <c r="BC647" i="5"/>
  <c r="BD647" i="5"/>
  <c r="BE647" i="5"/>
  <c r="BF647" i="5"/>
  <c r="BG647" i="5"/>
  <c r="BH647" i="5"/>
  <c r="BI647" i="5"/>
  <c r="BJ647" i="5"/>
  <c r="BK647" i="5"/>
  <c r="BL647" i="5"/>
  <c r="BM647" i="5"/>
  <c r="BN647" i="5"/>
  <c r="BO647" i="5"/>
  <c r="BP647" i="5"/>
  <c r="BQ647" i="5"/>
  <c r="BR647" i="5"/>
  <c r="BS647" i="5"/>
  <c r="BT647" i="5"/>
  <c r="BU647" i="5"/>
  <c r="BV647" i="5"/>
  <c r="BW647" i="5"/>
  <c r="BX647" i="5"/>
  <c r="E648" i="5"/>
  <c r="F648" i="5"/>
  <c r="G648" i="5"/>
  <c r="H648" i="5"/>
  <c r="I648" i="5"/>
  <c r="J648" i="5"/>
  <c r="K648" i="5"/>
  <c r="L648" i="5"/>
  <c r="M648" i="5"/>
  <c r="N648" i="5"/>
  <c r="O648" i="5"/>
  <c r="P648" i="5"/>
  <c r="Q648" i="5"/>
  <c r="R648" i="5"/>
  <c r="S648" i="5"/>
  <c r="T648" i="5"/>
  <c r="U648" i="5"/>
  <c r="V648" i="5"/>
  <c r="W648" i="5"/>
  <c r="X648" i="5"/>
  <c r="Y648" i="5"/>
  <c r="Z648" i="5"/>
  <c r="AA648" i="5"/>
  <c r="AB648" i="5"/>
  <c r="AC648" i="5"/>
  <c r="AD648" i="5"/>
  <c r="AE648" i="5"/>
  <c r="AF648" i="5"/>
  <c r="AG648" i="5"/>
  <c r="AH648" i="5"/>
  <c r="AI648" i="5"/>
  <c r="AJ648" i="5"/>
  <c r="AK648" i="5"/>
  <c r="AL648" i="5"/>
  <c r="AM648" i="5"/>
  <c r="AN648" i="5"/>
  <c r="AO648" i="5"/>
  <c r="AP648" i="5"/>
  <c r="AQ648" i="5"/>
  <c r="AR648" i="5"/>
  <c r="AS648" i="5"/>
  <c r="AT648" i="5"/>
  <c r="AU648" i="5"/>
  <c r="AV648" i="5"/>
  <c r="AW648" i="5"/>
  <c r="AX648" i="5"/>
  <c r="AY648" i="5"/>
  <c r="AZ648" i="5"/>
  <c r="BA648" i="5"/>
  <c r="BB648" i="5"/>
  <c r="BC648" i="5"/>
  <c r="BD648" i="5"/>
  <c r="BE648" i="5"/>
  <c r="BF648" i="5"/>
  <c r="BG648" i="5"/>
  <c r="BH648" i="5"/>
  <c r="BI648" i="5"/>
  <c r="BJ648" i="5"/>
  <c r="BK648" i="5"/>
  <c r="BL648" i="5"/>
  <c r="BM648" i="5"/>
  <c r="BN648" i="5"/>
  <c r="BO648" i="5"/>
  <c r="BP648" i="5"/>
  <c r="BQ648" i="5"/>
  <c r="BR648" i="5"/>
  <c r="BS648" i="5"/>
  <c r="BT648" i="5"/>
  <c r="BU648" i="5"/>
  <c r="BV648" i="5"/>
  <c r="BW648" i="5"/>
  <c r="BX648" i="5"/>
  <c r="E649" i="5"/>
  <c r="F649" i="5"/>
  <c r="G649" i="5"/>
  <c r="H649" i="5"/>
  <c r="I649" i="5"/>
  <c r="J649" i="5"/>
  <c r="K649" i="5"/>
  <c r="L649" i="5"/>
  <c r="M649" i="5"/>
  <c r="N649" i="5"/>
  <c r="O649" i="5"/>
  <c r="P649" i="5"/>
  <c r="Q649" i="5"/>
  <c r="R649" i="5"/>
  <c r="S649" i="5"/>
  <c r="T649" i="5"/>
  <c r="U649" i="5"/>
  <c r="V649" i="5"/>
  <c r="W649" i="5"/>
  <c r="X649" i="5"/>
  <c r="Y649" i="5"/>
  <c r="Z649" i="5"/>
  <c r="AA649" i="5"/>
  <c r="AB649" i="5"/>
  <c r="AC649" i="5"/>
  <c r="AD649" i="5"/>
  <c r="AE649" i="5"/>
  <c r="AF649" i="5"/>
  <c r="AG649" i="5"/>
  <c r="AH649" i="5"/>
  <c r="AI649" i="5"/>
  <c r="AJ649" i="5"/>
  <c r="AK649" i="5"/>
  <c r="AL649" i="5"/>
  <c r="AM649" i="5"/>
  <c r="AN649" i="5"/>
  <c r="AO649" i="5"/>
  <c r="AP649" i="5"/>
  <c r="AQ649" i="5"/>
  <c r="AR649" i="5"/>
  <c r="AS649" i="5"/>
  <c r="AT649" i="5"/>
  <c r="AU649" i="5"/>
  <c r="AV649" i="5"/>
  <c r="AW649" i="5"/>
  <c r="AX649" i="5"/>
  <c r="AY649" i="5"/>
  <c r="AZ649" i="5"/>
  <c r="BA649" i="5"/>
  <c r="BB649" i="5"/>
  <c r="BC649" i="5"/>
  <c r="BD649" i="5"/>
  <c r="BE649" i="5"/>
  <c r="BF649" i="5"/>
  <c r="BG649" i="5"/>
  <c r="BH649" i="5"/>
  <c r="BI649" i="5"/>
  <c r="BJ649" i="5"/>
  <c r="BK649" i="5"/>
  <c r="BL649" i="5"/>
  <c r="BM649" i="5"/>
  <c r="BN649" i="5"/>
  <c r="BO649" i="5"/>
  <c r="BP649" i="5"/>
  <c r="BQ649" i="5"/>
  <c r="BR649" i="5"/>
  <c r="BS649" i="5"/>
  <c r="BT649" i="5"/>
  <c r="BU649" i="5"/>
  <c r="BV649" i="5"/>
  <c r="BW649" i="5"/>
  <c r="BX649" i="5"/>
  <c r="E650" i="5"/>
  <c r="F650" i="5"/>
  <c r="G650" i="5"/>
  <c r="H650" i="5"/>
  <c r="I650" i="5"/>
  <c r="J650" i="5"/>
  <c r="K650" i="5"/>
  <c r="L650" i="5"/>
  <c r="M650" i="5"/>
  <c r="N650" i="5"/>
  <c r="O650" i="5"/>
  <c r="P650" i="5"/>
  <c r="Q650" i="5"/>
  <c r="R650" i="5"/>
  <c r="S650" i="5"/>
  <c r="T650" i="5"/>
  <c r="U650" i="5"/>
  <c r="V650" i="5"/>
  <c r="W650" i="5"/>
  <c r="X650" i="5"/>
  <c r="Y650" i="5"/>
  <c r="Z650" i="5"/>
  <c r="AA650" i="5"/>
  <c r="AB650" i="5"/>
  <c r="AC650" i="5"/>
  <c r="AD650" i="5"/>
  <c r="AE650" i="5"/>
  <c r="AF650" i="5"/>
  <c r="AG650" i="5"/>
  <c r="AH650" i="5"/>
  <c r="AI650" i="5"/>
  <c r="AJ650" i="5"/>
  <c r="AK650" i="5"/>
  <c r="AL650" i="5"/>
  <c r="AM650" i="5"/>
  <c r="AN650" i="5"/>
  <c r="AO650" i="5"/>
  <c r="AP650" i="5"/>
  <c r="AQ650" i="5"/>
  <c r="AR650" i="5"/>
  <c r="AS650" i="5"/>
  <c r="AT650" i="5"/>
  <c r="AU650" i="5"/>
  <c r="AV650" i="5"/>
  <c r="AW650" i="5"/>
  <c r="AX650" i="5"/>
  <c r="AY650" i="5"/>
  <c r="AZ650" i="5"/>
  <c r="BA650" i="5"/>
  <c r="BB650" i="5"/>
  <c r="BC650" i="5"/>
  <c r="BD650" i="5"/>
  <c r="BE650" i="5"/>
  <c r="BF650" i="5"/>
  <c r="BG650" i="5"/>
  <c r="BH650" i="5"/>
  <c r="BI650" i="5"/>
  <c r="BJ650" i="5"/>
  <c r="BK650" i="5"/>
  <c r="BL650" i="5"/>
  <c r="BM650" i="5"/>
  <c r="BN650" i="5"/>
  <c r="BO650" i="5"/>
  <c r="BP650" i="5"/>
  <c r="BQ650" i="5"/>
  <c r="BR650" i="5"/>
  <c r="BS650" i="5"/>
  <c r="BT650" i="5"/>
  <c r="BU650" i="5"/>
  <c r="BV650" i="5"/>
  <c r="BW650" i="5"/>
  <c r="BX650" i="5"/>
  <c r="E651" i="5"/>
  <c r="F651" i="5"/>
  <c r="G651" i="5"/>
  <c r="H651" i="5"/>
  <c r="I651" i="5"/>
  <c r="J651" i="5"/>
  <c r="K651" i="5"/>
  <c r="L651" i="5"/>
  <c r="M651" i="5"/>
  <c r="N651" i="5"/>
  <c r="O651" i="5"/>
  <c r="P651" i="5"/>
  <c r="Q651" i="5"/>
  <c r="R651" i="5"/>
  <c r="S651" i="5"/>
  <c r="T651" i="5"/>
  <c r="U651" i="5"/>
  <c r="V651" i="5"/>
  <c r="W651" i="5"/>
  <c r="X651" i="5"/>
  <c r="Y651" i="5"/>
  <c r="Z651" i="5"/>
  <c r="AA651" i="5"/>
  <c r="AB651" i="5"/>
  <c r="AC651" i="5"/>
  <c r="AD651" i="5"/>
  <c r="AE651" i="5"/>
  <c r="AF651" i="5"/>
  <c r="AG651" i="5"/>
  <c r="AH651" i="5"/>
  <c r="AI651" i="5"/>
  <c r="AJ651" i="5"/>
  <c r="AK651" i="5"/>
  <c r="AL651" i="5"/>
  <c r="AM651" i="5"/>
  <c r="AN651" i="5"/>
  <c r="AO651" i="5"/>
  <c r="AP651" i="5"/>
  <c r="AQ651" i="5"/>
  <c r="AR651" i="5"/>
  <c r="AS651" i="5"/>
  <c r="AT651" i="5"/>
  <c r="AU651" i="5"/>
  <c r="AV651" i="5"/>
  <c r="AW651" i="5"/>
  <c r="AX651" i="5"/>
  <c r="AY651" i="5"/>
  <c r="AZ651" i="5"/>
  <c r="BA651" i="5"/>
  <c r="BB651" i="5"/>
  <c r="BC651" i="5"/>
  <c r="BD651" i="5"/>
  <c r="BE651" i="5"/>
  <c r="BF651" i="5"/>
  <c r="BG651" i="5"/>
  <c r="BH651" i="5"/>
  <c r="BI651" i="5"/>
  <c r="BJ651" i="5"/>
  <c r="BK651" i="5"/>
  <c r="BL651" i="5"/>
  <c r="BM651" i="5"/>
  <c r="BN651" i="5"/>
  <c r="BO651" i="5"/>
  <c r="BP651" i="5"/>
  <c r="BQ651" i="5"/>
  <c r="BR651" i="5"/>
  <c r="BS651" i="5"/>
  <c r="BT651" i="5"/>
  <c r="BU651" i="5"/>
  <c r="BV651" i="5"/>
  <c r="BW651" i="5"/>
  <c r="BX651" i="5"/>
  <c r="E652" i="5"/>
  <c r="F652" i="5"/>
  <c r="G652" i="5"/>
  <c r="H652" i="5"/>
  <c r="I652" i="5"/>
  <c r="J652" i="5"/>
  <c r="K652" i="5"/>
  <c r="L652" i="5"/>
  <c r="M652" i="5"/>
  <c r="N652" i="5"/>
  <c r="O652" i="5"/>
  <c r="P652" i="5"/>
  <c r="Q652" i="5"/>
  <c r="R652" i="5"/>
  <c r="S652" i="5"/>
  <c r="T652" i="5"/>
  <c r="U652" i="5"/>
  <c r="V652" i="5"/>
  <c r="W652" i="5"/>
  <c r="X652" i="5"/>
  <c r="Y652" i="5"/>
  <c r="Z652" i="5"/>
  <c r="AA652" i="5"/>
  <c r="AB652" i="5"/>
  <c r="AC652" i="5"/>
  <c r="AD652" i="5"/>
  <c r="AE652" i="5"/>
  <c r="AF652" i="5"/>
  <c r="AG652" i="5"/>
  <c r="AH652" i="5"/>
  <c r="AI652" i="5"/>
  <c r="AJ652" i="5"/>
  <c r="AK652" i="5"/>
  <c r="AL652" i="5"/>
  <c r="AM652" i="5"/>
  <c r="AN652" i="5"/>
  <c r="AO652" i="5"/>
  <c r="AP652" i="5"/>
  <c r="AQ652" i="5"/>
  <c r="AR652" i="5"/>
  <c r="AS652" i="5"/>
  <c r="AT652" i="5"/>
  <c r="AU652" i="5"/>
  <c r="AV652" i="5"/>
  <c r="AW652" i="5"/>
  <c r="AX652" i="5"/>
  <c r="AY652" i="5"/>
  <c r="AZ652" i="5"/>
  <c r="BA652" i="5"/>
  <c r="BB652" i="5"/>
  <c r="BC652" i="5"/>
  <c r="BD652" i="5"/>
  <c r="BE652" i="5"/>
  <c r="BF652" i="5"/>
  <c r="BG652" i="5"/>
  <c r="BH652" i="5"/>
  <c r="BI652" i="5"/>
  <c r="BJ652" i="5"/>
  <c r="BK652" i="5"/>
  <c r="BL652" i="5"/>
  <c r="BM652" i="5"/>
  <c r="BN652" i="5"/>
  <c r="BO652" i="5"/>
  <c r="BP652" i="5"/>
  <c r="BQ652" i="5"/>
  <c r="BR652" i="5"/>
  <c r="BS652" i="5"/>
  <c r="BT652" i="5"/>
  <c r="BU652" i="5"/>
  <c r="BV652" i="5"/>
  <c r="BW652" i="5"/>
  <c r="BX652" i="5"/>
  <c r="E653" i="5"/>
  <c r="F653" i="5"/>
  <c r="G653" i="5"/>
  <c r="H653" i="5"/>
  <c r="I653" i="5"/>
  <c r="J653" i="5"/>
  <c r="K653" i="5"/>
  <c r="L653" i="5"/>
  <c r="M653" i="5"/>
  <c r="N653" i="5"/>
  <c r="O653" i="5"/>
  <c r="P653" i="5"/>
  <c r="Q653" i="5"/>
  <c r="R653" i="5"/>
  <c r="S653" i="5"/>
  <c r="T653" i="5"/>
  <c r="U653" i="5"/>
  <c r="V653" i="5"/>
  <c r="W653" i="5"/>
  <c r="X653" i="5"/>
  <c r="Y653" i="5"/>
  <c r="Z653" i="5"/>
  <c r="AA653" i="5"/>
  <c r="AB653" i="5"/>
  <c r="AC653" i="5"/>
  <c r="AD653" i="5"/>
  <c r="AE653" i="5"/>
  <c r="AF653" i="5"/>
  <c r="AG653" i="5"/>
  <c r="AH653" i="5"/>
  <c r="AI653" i="5"/>
  <c r="AJ653" i="5"/>
  <c r="AK653" i="5"/>
  <c r="AL653" i="5"/>
  <c r="AM653" i="5"/>
  <c r="AN653" i="5"/>
  <c r="AO653" i="5"/>
  <c r="AP653" i="5"/>
  <c r="AQ653" i="5"/>
  <c r="AR653" i="5"/>
  <c r="AS653" i="5"/>
  <c r="AT653" i="5"/>
  <c r="AU653" i="5"/>
  <c r="AV653" i="5"/>
  <c r="AW653" i="5"/>
  <c r="AX653" i="5"/>
  <c r="AY653" i="5"/>
  <c r="AZ653" i="5"/>
  <c r="BA653" i="5"/>
  <c r="BB653" i="5"/>
  <c r="BC653" i="5"/>
  <c r="BD653" i="5"/>
  <c r="BE653" i="5"/>
  <c r="BF653" i="5"/>
  <c r="BG653" i="5"/>
  <c r="BH653" i="5"/>
  <c r="BI653" i="5"/>
  <c r="BJ653" i="5"/>
  <c r="BK653" i="5"/>
  <c r="BL653" i="5"/>
  <c r="BM653" i="5"/>
  <c r="BN653" i="5"/>
  <c r="BO653" i="5"/>
  <c r="BP653" i="5"/>
  <c r="BQ653" i="5"/>
  <c r="BR653" i="5"/>
  <c r="BS653" i="5"/>
  <c r="BT653" i="5"/>
  <c r="BU653" i="5"/>
  <c r="BV653" i="5"/>
  <c r="BW653" i="5"/>
  <c r="BX653" i="5"/>
  <c r="E654" i="5"/>
  <c r="F654" i="5"/>
  <c r="G654" i="5"/>
  <c r="H654" i="5"/>
  <c r="I654" i="5"/>
  <c r="J654" i="5"/>
  <c r="K654" i="5"/>
  <c r="L654" i="5"/>
  <c r="M654" i="5"/>
  <c r="N654" i="5"/>
  <c r="O654" i="5"/>
  <c r="P654" i="5"/>
  <c r="Q654" i="5"/>
  <c r="R654" i="5"/>
  <c r="S654" i="5"/>
  <c r="T654" i="5"/>
  <c r="U654" i="5"/>
  <c r="V654" i="5"/>
  <c r="W654" i="5"/>
  <c r="X654" i="5"/>
  <c r="Y654" i="5"/>
  <c r="Z654" i="5"/>
  <c r="AA654" i="5"/>
  <c r="AB654" i="5"/>
  <c r="AC654" i="5"/>
  <c r="AD654" i="5"/>
  <c r="AE654" i="5"/>
  <c r="AF654" i="5"/>
  <c r="AG654" i="5"/>
  <c r="AH654" i="5"/>
  <c r="AI654" i="5"/>
  <c r="AJ654" i="5"/>
  <c r="AK654" i="5"/>
  <c r="AL654" i="5"/>
  <c r="AM654" i="5"/>
  <c r="AN654" i="5"/>
  <c r="AO654" i="5"/>
  <c r="AP654" i="5"/>
  <c r="AQ654" i="5"/>
  <c r="AR654" i="5"/>
  <c r="AS654" i="5"/>
  <c r="AT654" i="5"/>
  <c r="AU654" i="5"/>
  <c r="AV654" i="5"/>
  <c r="AW654" i="5"/>
  <c r="AX654" i="5"/>
  <c r="AY654" i="5"/>
  <c r="AZ654" i="5"/>
  <c r="BA654" i="5"/>
  <c r="BB654" i="5"/>
  <c r="BC654" i="5"/>
  <c r="BD654" i="5"/>
  <c r="BE654" i="5"/>
  <c r="BF654" i="5"/>
  <c r="BG654" i="5"/>
  <c r="BH654" i="5"/>
  <c r="BI654" i="5"/>
  <c r="BJ654" i="5"/>
  <c r="BK654" i="5"/>
  <c r="BL654" i="5"/>
  <c r="BM654" i="5"/>
  <c r="BN654" i="5"/>
  <c r="BO654" i="5"/>
  <c r="BP654" i="5"/>
  <c r="BQ654" i="5"/>
  <c r="BR654" i="5"/>
  <c r="BS654" i="5"/>
  <c r="BT654" i="5"/>
  <c r="BU654" i="5"/>
  <c r="BV654" i="5"/>
  <c r="BW654" i="5"/>
  <c r="BX654" i="5"/>
  <c r="E655" i="5"/>
  <c r="F655" i="5"/>
  <c r="G655" i="5"/>
  <c r="H655" i="5"/>
  <c r="I655" i="5"/>
  <c r="J655" i="5"/>
  <c r="K655" i="5"/>
  <c r="L655" i="5"/>
  <c r="M655" i="5"/>
  <c r="N655" i="5"/>
  <c r="O655" i="5"/>
  <c r="P655" i="5"/>
  <c r="Q655" i="5"/>
  <c r="R655" i="5"/>
  <c r="S655" i="5"/>
  <c r="T655" i="5"/>
  <c r="U655" i="5"/>
  <c r="V655" i="5"/>
  <c r="W655" i="5"/>
  <c r="X655" i="5"/>
  <c r="Y655" i="5"/>
  <c r="Z655" i="5"/>
  <c r="AA655" i="5"/>
  <c r="AB655" i="5"/>
  <c r="AC655" i="5"/>
  <c r="AD655" i="5"/>
  <c r="AE655" i="5"/>
  <c r="AF655" i="5"/>
  <c r="AG655" i="5"/>
  <c r="AH655" i="5"/>
  <c r="AI655" i="5"/>
  <c r="AJ655" i="5"/>
  <c r="AK655" i="5"/>
  <c r="AL655" i="5"/>
  <c r="AM655" i="5"/>
  <c r="AN655" i="5"/>
  <c r="AO655" i="5"/>
  <c r="AP655" i="5"/>
  <c r="AQ655" i="5"/>
  <c r="AR655" i="5"/>
  <c r="AS655" i="5"/>
  <c r="AT655" i="5"/>
  <c r="AU655" i="5"/>
  <c r="AV655" i="5"/>
  <c r="AW655" i="5"/>
  <c r="AX655" i="5"/>
  <c r="AY655" i="5"/>
  <c r="AZ655" i="5"/>
  <c r="BA655" i="5"/>
  <c r="BB655" i="5"/>
  <c r="BC655" i="5"/>
  <c r="BD655" i="5"/>
  <c r="BE655" i="5"/>
  <c r="BF655" i="5"/>
  <c r="BG655" i="5"/>
  <c r="BH655" i="5"/>
  <c r="BI655" i="5"/>
  <c r="BJ655" i="5"/>
  <c r="BK655" i="5"/>
  <c r="BL655" i="5"/>
  <c r="BM655" i="5"/>
  <c r="BN655" i="5"/>
  <c r="BO655" i="5"/>
  <c r="BP655" i="5"/>
  <c r="BQ655" i="5"/>
  <c r="BR655" i="5"/>
  <c r="BS655" i="5"/>
  <c r="BT655" i="5"/>
  <c r="BU655" i="5"/>
  <c r="BV655" i="5"/>
  <c r="BW655" i="5"/>
  <c r="BX655" i="5"/>
  <c r="E656" i="5"/>
  <c r="F656" i="5"/>
  <c r="G656" i="5"/>
  <c r="H656" i="5"/>
  <c r="I656" i="5"/>
  <c r="J656" i="5"/>
  <c r="K656" i="5"/>
  <c r="L656" i="5"/>
  <c r="M656" i="5"/>
  <c r="N656" i="5"/>
  <c r="O656" i="5"/>
  <c r="P656" i="5"/>
  <c r="Q656" i="5"/>
  <c r="R656" i="5"/>
  <c r="S656" i="5"/>
  <c r="T656" i="5"/>
  <c r="U656" i="5"/>
  <c r="V656" i="5"/>
  <c r="W656" i="5"/>
  <c r="X656" i="5"/>
  <c r="Y656" i="5"/>
  <c r="Z656" i="5"/>
  <c r="AA656" i="5"/>
  <c r="AB656" i="5"/>
  <c r="AC656" i="5"/>
  <c r="AD656" i="5"/>
  <c r="AE656" i="5"/>
  <c r="AF656" i="5"/>
  <c r="AG656" i="5"/>
  <c r="AH656" i="5"/>
  <c r="AI656" i="5"/>
  <c r="AJ656" i="5"/>
  <c r="AK656" i="5"/>
  <c r="AL656" i="5"/>
  <c r="AM656" i="5"/>
  <c r="AN656" i="5"/>
  <c r="AO656" i="5"/>
  <c r="AP656" i="5"/>
  <c r="AQ656" i="5"/>
  <c r="AR656" i="5"/>
  <c r="AS656" i="5"/>
  <c r="AT656" i="5"/>
  <c r="AU656" i="5"/>
  <c r="AV656" i="5"/>
  <c r="AW656" i="5"/>
  <c r="AX656" i="5"/>
  <c r="AY656" i="5"/>
  <c r="AZ656" i="5"/>
  <c r="BA656" i="5"/>
  <c r="BB656" i="5"/>
  <c r="BC656" i="5"/>
  <c r="BD656" i="5"/>
  <c r="BE656" i="5"/>
  <c r="BF656" i="5"/>
  <c r="BG656" i="5"/>
  <c r="BH656" i="5"/>
  <c r="BI656" i="5"/>
  <c r="BJ656" i="5"/>
  <c r="BK656" i="5"/>
  <c r="BL656" i="5"/>
  <c r="BM656" i="5"/>
  <c r="BN656" i="5"/>
  <c r="BO656" i="5"/>
  <c r="BP656" i="5"/>
  <c r="BQ656" i="5"/>
  <c r="BR656" i="5"/>
  <c r="BS656" i="5"/>
  <c r="BT656" i="5"/>
  <c r="BU656" i="5"/>
  <c r="BV656" i="5"/>
  <c r="BW656" i="5"/>
  <c r="BX656" i="5"/>
  <c r="E657" i="5"/>
  <c r="F657" i="5"/>
  <c r="G657" i="5"/>
  <c r="H657" i="5"/>
  <c r="I657" i="5"/>
  <c r="J657" i="5"/>
  <c r="K657" i="5"/>
  <c r="L657" i="5"/>
  <c r="M657" i="5"/>
  <c r="N657" i="5"/>
  <c r="O657" i="5"/>
  <c r="P657" i="5"/>
  <c r="Q657" i="5"/>
  <c r="R657" i="5"/>
  <c r="S657" i="5"/>
  <c r="T657" i="5"/>
  <c r="U657" i="5"/>
  <c r="V657" i="5"/>
  <c r="W657" i="5"/>
  <c r="X657" i="5"/>
  <c r="Y657" i="5"/>
  <c r="Z657" i="5"/>
  <c r="AA657" i="5"/>
  <c r="AB657" i="5"/>
  <c r="AC657" i="5"/>
  <c r="AD657" i="5"/>
  <c r="AE657" i="5"/>
  <c r="AF657" i="5"/>
  <c r="AG657" i="5"/>
  <c r="AH657" i="5"/>
  <c r="AI657" i="5"/>
  <c r="AJ657" i="5"/>
  <c r="AK657" i="5"/>
  <c r="AL657" i="5"/>
  <c r="AM657" i="5"/>
  <c r="AN657" i="5"/>
  <c r="AO657" i="5"/>
  <c r="AP657" i="5"/>
  <c r="AQ657" i="5"/>
  <c r="AR657" i="5"/>
  <c r="AS657" i="5"/>
  <c r="AT657" i="5"/>
  <c r="AU657" i="5"/>
  <c r="AV657" i="5"/>
  <c r="AW657" i="5"/>
  <c r="AX657" i="5"/>
  <c r="AY657" i="5"/>
  <c r="AZ657" i="5"/>
  <c r="BA657" i="5"/>
  <c r="BB657" i="5"/>
  <c r="BC657" i="5"/>
  <c r="BD657" i="5"/>
  <c r="BE657" i="5"/>
  <c r="BF657" i="5"/>
  <c r="BG657" i="5"/>
  <c r="BH657" i="5"/>
  <c r="BI657" i="5"/>
  <c r="BJ657" i="5"/>
  <c r="BK657" i="5"/>
  <c r="BL657" i="5"/>
  <c r="BM657" i="5"/>
  <c r="BN657" i="5"/>
  <c r="BO657" i="5"/>
  <c r="BP657" i="5"/>
  <c r="BQ657" i="5"/>
  <c r="BR657" i="5"/>
  <c r="BS657" i="5"/>
  <c r="BT657" i="5"/>
  <c r="BU657" i="5"/>
  <c r="BV657" i="5"/>
  <c r="BW657" i="5"/>
  <c r="BX657" i="5"/>
  <c r="E658" i="5"/>
  <c r="F658" i="5"/>
  <c r="G658" i="5"/>
  <c r="H658" i="5"/>
  <c r="I658" i="5"/>
  <c r="J658" i="5"/>
  <c r="K658" i="5"/>
  <c r="L658" i="5"/>
  <c r="M658" i="5"/>
  <c r="N658" i="5"/>
  <c r="O658" i="5"/>
  <c r="P658" i="5"/>
  <c r="Q658" i="5"/>
  <c r="R658" i="5"/>
  <c r="S658" i="5"/>
  <c r="T658" i="5"/>
  <c r="U658" i="5"/>
  <c r="V658" i="5"/>
  <c r="W658" i="5"/>
  <c r="X658" i="5"/>
  <c r="Y658" i="5"/>
  <c r="Z658" i="5"/>
  <c r="AA658" i="5"/>
  <c r="AB658" i="5"/>
  <c r="AC658" i="5"/>
  <c r="AD658" i="5"/>
  <c r="AE658" i="5"/>
  <c r="AF658" i="5"/>
  <c r="AG658" i="5"/>
  <c r="AH658" i="5"/>
  <c r="AI658" i="5"/>
  <c r="AJ658" i="5"/>
  <c r="AK658" i="5"/>
  <c r="AL658" i="5"/>
  <c r="AM658" i="5"/>
  <c r="AN658" i="5"/>
  <c r="AO658" i="5"/>
  <c r="AP658" i="5"/>
  <c r="AQ658" i="5"/>
  <c r="AR658" i="5"/>
  <c r="AS658" i="5"/>
  <c r="AT658" i="5"/>
  <c r="AU658" i="5"/>
  <c r="AV658" i="5"/>
  <c r="AW658" i="5"/>
  <c r="AX658" i="5"/>
  <c r="AY658" i="5"/>
  <c r="AZ658" i="5"/>
  <c r="BA658" i="5"/>
  <c r="BB658" i="5"/>
  <c r="BC658" i="5"/>
  <c r="BD658" i="5"/>
  <c r="BE658" i="5"/>
  <c r="BF658" i="5"/>
  <c r="BG658" i="5"/>
  <c r="BH658" i="5"/>
  <c r="BI658" i="5"/>
  <c r="BJ658" i="5"/>
  <c r="BK658" i="5"/>
  <c r="BL658" i="5"/>
  <c r="BM658" i="5"/>
  <c r="BN658" i="5"/>
  <c r="BO658" i="5"/>
  <c r="BP658" i="5"/>
  <c r="BQ658" i="5"/>
  <c r="BR658" i="5"/>
  <c r="BS658" i="5"/>
  <c r="BT658" i="5"/>
  <c r="BU658" i="5"/>
  <c r="BV658" i="5"/>
  <c r="BW658" i="5"/>
  <c r="BX658" i="5"/>
  <c r="E659" i="5"/>
  <c r="F659" i="5"/>
  <c r="G659" i="5"/>
  <c r="H659" i="5"/>
  <c r="I659" i="5"/>
  <c r="J659" i="5"/>
  <c r="K659" i="5"/>
  <c r="L659" i="5"/>
  <c r="M659" i="5"/>
  <c r="N659" i="5"/>
  <c r="O659" i="5"/>
  <c r="P659" i="5"/>
  <c r="Q659" i="5"/>
  <c r="R659" i="5"/>
  <c r="S659" i="5"/>
  <c r="T659" i="5"/>
  <c r="U659" i="5"/>
  <c r="V659" i="5"/>
  <c r="W659" i="5"/>
  <c r="X659" i="5"/>
  <c r="Y659" i="5"/>
  <c r="Z659" i="5"/>
  <c r="AA659" i="5"/>
  <c r="AB659" i="5"/>
  <c r="AC659" i="5"/>
  <c r="AD659" i="5"/>
  <c r="AE659" i="5"/>
  <c r="AF659" i="5"/>
  <c r="AG659" i="5"/>
  <c r="AH659" i="5"/>
  <c r="AI659" i="5"/>
  <c r="AJ659" i="5"/>
  <c r="AK659" i="5"/>
  <c r="AL659" i="5"/>
  <c r="AM659" i="5"/>
  <c r="AN659" i="5"/>
  <c r="AO659" i="5"/>
  <c r="AP659" i="5"/>
  <c r="AQ659" i="5"/>
  <c r="AR659" i="5"/>
  <c r="AS659" i="5"/>
  <c r="AT659" i="5"/>
  <c r="AU659" i="5"/>
  <c r="AV659" i="5"/>
  <c r="AW659" i="5"/>
  <c r="AX659" i="5"/>
  <c r="AY659" i="5"/>
  <c r="AZ659" i="5"/>
  <c r="BA659" i="5"/>
  <c r="BB659" i="5"/>
  <c r="BC659" i="5"/>
  <c r="BD659" i="5"/>
  <c r="BE659" i="5"/>
  <c r="BF659" i="5"/>
  <c r="BG659" i="5"/>
  <c r="BH659" i="5"/>
  <c r="BI659" i="5"/>
  <c r="BJ659" i="5"/>
  <c r="BK659" i="5"/>
  <c r="BL659" i="5"/>
  <c r="BM659" i="5"/>
  <c r="BN659" i="5"/>
  <c r="BO659" i="5"/>
  <c r="BP659" i="5"/>
  <c r="BQ659" i="5"/>
  <c r="BR659" i="5"/>
  <c r="BS659" i="5"/>
  <c r="BT659" i="5"/>
  <c r="BU659" i="5"/>
  <c r="BV659" i="5"/>
  <c r="BW659" i="5"/>
  <c r="BX659" i="5"/>
  <c r="E660" i="5"/>
  <c r="F660" i="5"/>
  <c r="G660" i="5"/>
  <c r="H660" i="5"/>
  <c r="I660" i="5"/>
  <c r="J660" i="5"/>
  <c r="K660" i="5"/>
  <c r="L660" i="5"/>
  <c r="M660" i="5"/>
  <c r="N660" i="5"/>
  <c r="O660" i="5"/>
  <c r="P660" i="5"/>
  <c r="Q660" i="5"/>
  <c r="R660" i="5"/>
  <c r="S660" i="5"/>
  <c r="T660" i="5"/>
  <c r="U660" i="5"/>
  <c r="V660" i="5"/>
  <c r="W660" i="5"/>
  <c r="X660" i="5"/>
  <c r="Y660" i="5"/>
  <c r="Z660" i="5"/>
  <c r="AA660" i="5"/>
  <c r="AB660" i="5"/>
  <c r="AC660" i="5"/>
  <c r="AD660" i="5"/>
  <c r="AE660" i="5"/>
  <c r="AF660" i="5"/>
  <c r="AG660" i="5"/>
  <c r="AH660" i="5"/>
  <c r="AI660" i="5"/>
  <c r="AJ660" i="5"/>
  <c r="AK660" i="5"/>
  <c r="AL660" i="5"/>
  <c r="AM660" i="5"/>
  <c r="AN660" i="5"/>
  <c r="AO660" i="5"/>
  <c r="AP660" i="5"/>
  <c r="AQ660" i="5"/>
  <c r="AR660" i="5"/>
  <c r="AS660" i="5"/>
  <c r="AT660" i="5"/>
  <c r="AU660" i="5"/>
  <c r="AV660" i="5"/>
  <c r="AW660" i="5"/>
  <c r="AX660" i="5"/>
  <c r="AY660" i="5"/>
  <c r="AZ660" i="5"/>
  <c r="BA660" i="5"/>
  <c r="BB660" i="5"/>
  <c r="BC660" i="5"/>
  <c r="BD660" i="5"/>
  <c r="BE660" i="5"/>
  <c r="BF660" i="5"/>
  <c r="BG660" i="5"/>
  <c r="BH660" i="5"/>
  <c r="BI660" i="5"/>
  <c r="BJ660" i="5"/>
  <c r="BK660" i="5"/>
  <c r="BL660" i="5"/>
  <c r="BM660" i="5"/>
  <c r="BN660" i="5"/>
  <c r="BO660" i="5"/>
  <c r="BP660" i="5"/>
  <c r="BQ660" i="5"/>
  <c r="BR660" i="5"/>
  <c r="BS660" i="5"/>
  <c r="BT660" i="5"/>
  <c r="BU660" i="5"/>
  <c r="BV660" i="5"/>
  <c r="BW660" i="5"/>
  <c r="BX660" i="5"/>
  <c r="E661" i="5"/>
  <c r="F661" i="5"/>
  <c r="G661" i="5"/>
  <c r="H661" i="5"/>
  <c r="I661" i="5"/>
  <c r="J661" i="5"/>
  <c r="K661" i="5"/>
  <c r="L661" i="5"/>
  <c r="M661" i="5"/>
  <c r="N661" i="5"/>
  <c r="O661" i="5"/>
  <c r="P661" i="5"/>
  <c r="Q661" i="5"/>
  <c r="R661" i="5"/>
  <c r="S661" i="5"/>
  <c r="T661" i="5"/>
  <c r="U661" i="5"/>
  <c r="V661" i="5"/>
  <c r="W661" i="5"/>
  <c r="X661" i="5"/>
  <c r="Y661" i="5"/>
  <c r="Z661" i="5"/>
  <c r="AA661" i="5"/>
  <c r="AB661" i="5"/>
  <c r="AC661" i="5"/>
  <c r="AD661" i="5"/>
  <c r="AE661" i="5"/>
  <c r="AF661" i="5"/>
  <c r="AG661" i="5"/>
  <c r="AH661" i="5"/>
  <c r="AI661" i="5"/>
  <c r="AJ661" i="5"/>
  <c r="AK661" i="5"/>
  <c r="AL661" i="5"/>
  <c r="AM661" i="5"/>
  <c r="AN661" i="5"/>
  <c r="AO661" i="5"/>
  <c r="AP661" i="5"/>
  <c r="AQ661" i="5"/>
  <c r="AR661" i="5"/>
  <c r="AS661" i="5"/>
  <c r="AT661" i="5"/>
  <c r="AU661" i="5"/>
  <c r="AV661" i="5"/>
  <c r="AW661" i="5"/>
  <c r="AX661" i="5"/>
  <c r="AY661" i="5"/>
  <c r="AZ661" i="5"/>
  <c r="BA661" i="5"/>
  <c r="BB661" i="5"/>
  <c r="BC661" i="5"/>
  <c r="BD661" i="5"/>
  <c r="BE661" i="5"/>
  <c r="BF661" i="5"/>
  <c r="BG661" i="5"/>
  <c r="BH661" i="5"/>
  <c r="BI661" i="5"/>
  <c r="BJ661" i="5"/>
  <c r="BK661" i="5"/>
  <c r="BL661" i="5"/>
  <c r="BM661" i="5"/>
  <c r="BN661" i="5"/>
  <c r="BO661" i="5"/>
  <c r="BP661" i="5"/>
  <c r="BQ661" i="5"/>
  <c r="BR661" i="5"/>
  <c r="BS661" i="5"/>
  <c r="BT661" i="5"/>
  <c r="BU661" i="5"/>
  <c r="BV661" i="5"/>
  <c r="BW661" i="5"/>
  <c r="BX661" i="5"/>
  <c r="E662" i="5"/>
  <c r="F662" i="5"/>
  <c r="G662" i="5"/>
  <c r="H662" i="5"/>
  <c r="I662" i="5"/>
  <c r="J662" i="5"/>
  <c r="K662" i="5"/>
  <c r="L662" i="5"/>
  <c r="M662" i="5"/>
  <c r="N662" i="5"/>
  <c r="O662" i="5"/>
  <c r="P662" i="5"/>
  <c r="Q662" i="5"/>
  <c r="R662" i="5"/>
  <c r="S662" i="5"/>
  <c r="T662" i="5"/>
  <c r="U662" i="5"/>
  <c r="V662" i="5"/>
  <c r="W662" i="5"/>
  <c r="X662" i="5"/>
  <c r="Y662" i="5"/>
  <c r="Z662" i="5"/>
  <c r="AA662" i="5"/>
  <c r="AB662" i="5"/>
  <c r="AC662" i="5"/>
  <c r="AD662" i="5"/>
  <c r="AE662" i="5"/>
  <c r="AF662" i="5"/>
  <c r="AG662" i="5"/>
  <c r="AH662" i="5"/>
  <c r="AI662" i="5"/>
  <c r="AJ662" i="5"/>
  <c r="AK662" i="5"/>
  <c r="AL662" i="5"/>
  <c r="AM662" i="5"/>
  <c r="AN662" i="5"/>
  <c r="AO662" i="5"/>
  <c r="AP662" i="5"/>
  <c r="AQ662" i="5"/>
  <c r="AR662" i="5"/>
  <c r="AS662" i="5"/>
  <c r="AT662" i="5"/>
  <c r="AU662" i="5"/>
  <c r="AV662" i="5"/>
  <c r="AW662" i="5"/>
  <c r="AX662" i="5"/>
  <c r="AY662" i="5"/>
  <c r="AZ662" i="5"/>
  <c r="BA662" i="5"/>
  <c r="BB662" i="5"/>
  <c r="BC662" i="5"/>
  <c r="BD662" i="5"/>
  <c r="BE662" i="5"/>
  <c r="BF662" i="5"/>
  <c r="BG662" i="5"/>
  <c r="BH662" i="5"/>
  <c r="BI662" i="5"/>
  <c r="BJ662" i="5"/>
  <c r="BK662" i="5"/>
  <c r="BL662" i="5"/>
  <c r="BM662" i="5"/>
  <c r="BN662" i="5"/>
  <c r="BO662" i="5"/>
  <c r="BP662" i="5"/>
  <c r="BQ662" i="5"/>
  <c r="BR662" i="5"/>
  <c r="BS662" i="5"/>
  <c r="BT662" i="5"/>
  <c r="BU662" i="5"/>
  <c r="BV662" i="5"/>
  <c r="BW662" i="5"/>
  <c r="BX662" i="5"/>
  <c r="E663" i="5"/>
  <c r="F663" i="5"/>
  <c r="G663" i="5"/>
  <c r="H663" i="5"/>
  <c r="I663" i="5"/>
  <c r="J663" i="5"/>
  <c r="K663" i="5"/>
  <c r="L663" i="5"/>
  <c r="M663" i="5"/>
  <c r="N663" i="5"/>
  <c r="O663" i="5"/>
  <c r="P663" i="5"/>
  <c r="Q663" i="5"/>
  <c r="R663" i="5"/>
  <c r="S663" i="5"/>
  <c r="T663" i="5"/>
  <c r="U663" i="5"/>
  <c r="V663" i="5"/>
  <c r="W663" i="5"/>
  <c r="X663" i="5"/>
  <c r="Y663" i="5"/>
  <c r="Z663" i="5"/>
  <c r="AA663" i="5"/>
  <c r="AB663" i="5"/>
  <c r="AC663" i="5"/>
  <c r="AD663" i="5"/>
  <c r="AE663" i="5"/>
  <c r="AF663" i="5"/>
  <c r="AG663" i="5"/>
  <c r="AH663" i="5"/>
  <c r="AI663" i="5"/>
  <c r="AJ663" i="5"/>
  <c r="AK663" i="5"/>
  <c r="AL663" i="5"/>
  <c r="AM663" i="5"/>
  <c r="AN663" i="5"/>
  <c r="AO663" i="5"/>
  <c r="AP663" i="5"/>
  <c r="AQ663" i="5"/>
  <c r="AR663" i="5"/>
  <c r="AS663" i="5"/>
  <c r="AT663" i="5"/>
  <c r="AU663" i="5"/>
  <c r="AV663" i="5"/>
  <c r="AW663" i="5"/>
  <c r="AX663" i="5"/>
  <c r="AY663" i="5"/>
  <c r="AZ663" i="5"/>
  <c r="BA663" i="5"/>
  <c r="BB663" i="5"/>
  <c r="BC663" i="5"/>
  <c r="BD663" i="5"/>
  <c r="BE663" i="5"/>
  <c r="BF663" i="5"/>
  <c r="BG663" i="5"/>
  <c r="BH663" i="5"/>
  <c r="BI663" i="5"/>
  <c r="BJ663" i="5"/>
  <c r="BK663" i="5"/>
  <c r="BL663" i="5"/>
  <c r="BM663" i="5"/>
  <c r="BN663" i="5"/>
  <c r="BO663" i="5"/>
  <c r="BP663" i="5"/>
  <c r="BQ663" i="5"/>
  <c r="BR663" i="5"/>
  <c r="BS663" i="5"/>
  <c r="BT663" i="5"/>
  <c r="BU663" i="5"/>
  <c r="BV663" i="5"/>
  <c r="BW663" i="5"/>
  <c r="BX663" i="5"/>
  <c r="E664" i="5"/>
  <c r="F664" i="5"/>
  <c r="G664" i="5"/>
  <c r="H664" i="5"/>
  <c r="I664" i="5"/>
  <c r="J664" i="5"/>
  <c r="K664" i="5"/>
  <c r="L664" i="5"/>
  <c r="M664" i="5"/>
  <c r="N664" i="5"/>
  <c r="O664" i="5"/>
  <c r="P664" i="5"/>
  <c r="Q664" i="5"/>
  <c r="R664" i="5"/>
  <c r="S664" i="5"/>
  <c r="T664" i="5"/>
  <c r="U664" i="5"/>
  <c r="V664" i="5"/>
  <c r="W664" i="5"/>
  <c r="X664" i="5"/>
  <c r="Y664" i="5"/>
  <c r="Z664" i="5"/>
  <c r="AA664" i="5"/>
  <c r="AB664" i="5"/>
  <c r="AC664" i="5"/>
  <c r="AD664" i="5"/>
  <c r="AE664" i="5"/>
  <c r="AF664" i="5"/>
  <c r="AG664" i="5"/>
  <c r="AH664" i="5"/>
  <c r="AI664" i="5"/>
  <c r="AJ664" i="5"/>
  <c r="AK664" i="5"/>
  <c r="AL664" i="5"/>
  <c r="AM664" i="5"/>
  <c r="AN664" i="5"/>
  <c r="AO664" i="5"/>
  <c r="AP664" i="5"/>
  <c r="AQ664" i="5"/>
  <c r="AR664" i="5"/>
  <c r="AS664" i="5"/>
  <c r="AT664" i="5"/>
  <c r="AU664" i="5"/>
  <c r="AV664" i="5"/>
  <c r="AW664" i="5"/>
  <c r="AX664" i="5"/>
  <c r="AY664" i="5"/>
  <c r="AZ664" i="5"/>
  <c r="BA664" i="5"/>
  <c r="BB664" i="5"/>
  <c r="BC664" i="5"/>
  <c r="BD664" i="5"/>
  <c r="BE664" i="5"/>
  <c r="BF664" i="5"/>
  <c r="BG664" i="5"/>
  <c r="BH664" i="5"/>
  <c r="BI664" i="5"/>
  <c r="BJ664" i="5"/>
  <c r="BK664" i="5"/>
  <c r="BL664" i="5"/>
  <c r="BM664" i="5"/>
  <c r="BN664" i="5"/>
  <c r="BO664" i="5"/>
  <c r="BP664" i="5"/>
  <c r="BQ664" i="5"/>
  <c r="BR664" i="5"/>
  <c r="BS664" i="5"/>
  <c r="BT664" i="5"/>
  <c r="BU664" i="5"/>
  <c r="BV664" i="5"/>
  <c r="BW664" i="5"/>
  <c r="BX664" i="5"/>
  <c r="E665" i="5"/>
  <c r="F665" i="5"/>
  <c r="G665" i="5"/>
  <c r="H665" i="5"/>
  <c r="I665" i="5"/>
  <c r="J665" i="5"/>
  <c r="K665" i="5"/>
  <c r="L665" i="5"/>
  <c r="M665" i="5"/>
  <c r="N665" i="5"/>
  <c r="O665" i="5"/>
  <c r="P665" i="5"/>
  <c r="Q665" i="5"/>
  <c r="R665" i="5"/>
  <c r="S665" i="5"/>
  <c r="T665" i="5"/>
  <c r="U665" i="5"/>
  <c r="V665" i="5"/>
  <c r="W665" i="5"/>
  <c r="X665" i="5"/>
  <c r="Y665" i="5"/>
  <c r="Z665" i="5"/>
  <c r="AA665" i="5"/>
  <c r="AB665" i="5"/>
  <c r="AC665" i="5"/>
  <c r="AD665" i="5"/>
  <c r="AE665" i="5"/>
  <c r="AF665" i="5"/>
  <c r="AG665" i="5"/>
  <c r="AH665" i="5"/>
  <c r="AI665" i="5"/>
  <c r="AJ665" i="5"/>
  <c r="AK665" i="5"/>
  <c r="AL665" i="5"/>
  <c r="AM665" i="5"/>
  <c r="AN665" i="5"/>
  <c r="AO665" i="5"/>
  <c r="AP665" i="5"/>
  <c r="AQ665" i="5"/>
  <c r="AR665" i="5"/>
  <c r="AS665" i="5"/>
  <c r="AT665" i="5"/>
  <c r="AU665" i="5"/>
  <c r="AV665" i="5"/>
  <c r="AW665" i="5"/>
  <c r="AX665" i="5"/>
  <c r="AY665" i="5"/>
  <c r="AZ665" i="5"/>
  <c r="BA665" i="5"/>
  <c r="BB665" i="5"/>
  <c r="BC665" i="5"/>
  <c r="BD665" i="5"/>
  <c r="BE665" i="5"/>
  <c r="BF665" i="5"/>
  <c r="BG665" i="5"/>
  <c r="BH665" i="5"/>
  <c r="BI665" i="5"/>
  <c r="BJ665" i="5"/>
  <c r="BK665" i="5"/>
  <c r="BL665" i="5"/>
  <c r="BM665" i="5"/>
  <c r="BN665" i="5"/>
  <c r="BO665" i="5"/>
  <c r="BP665" i="5"/>
  <c r="BQ665" i="5"/>
  <c r="BR665" i="5"/>
  <c r="BS665" i="5"/>
  <c r="BT665" i="5"/>
  <c r="BU665" i="5"/>
  <c r="BV665" i="5"/>
  <c r="BW665" i="5"/>
  <c r="BX665" i="5"/>
  <c r="E666" i="5"/>
  <c r="F666" i="5"/>
  <c r="G666" i="5"/>
  <c r="H666" i="5"/>
  <c r="I666" i="5"/>
  <c r="J666" i="5"/>
  <c r="K666" i="5"/>
  <c r="L666" i="5"/>
  <c r="M666" i="5"/>
  <c r="N666" i="5"/>
  <c r="O666" i="5"/>
  <c r="P666" i="5"/>
  <c r="Q666" i="5"/>
  <c r="R666" i="5"/>
  <c r="S666" i="5"/>
  <c r="T666" i="5"/>
  <c r="U666" i="5"/>
  <c r="V666" i="5"/>
  <c r="W666" i="5"/>
  <c r="X666" i="5"/>
  <c r="Y666" i="5"/>
  <c r="Z666" i="5"/>
  <c r="AA666" i="5"/>
  <c r="AB666" i="5"/>
  <c r="AC666" i="5"/>
  <c r="AD666" i="5"/>
  <c r="AE666" i="5"/>
  <c r="AF666" i="5"/>
  <c r="AG666" i="5"/>
  <c r="AH666" i="5"/>
  <c r="AI666" i="5"/>
  <c r="AJ666" i="5"/>
  <c r="AK666" i="5"/>
  <c r="AL666" i="5"/>
  <c r="AM666" i="5"/>
  <c r="AN666" i="5"/>
  <c r="AO666" i="5"/>
  <c r="AP666" i="5"/>
  <c r="AQ666" i="5"/>
  <c r="AR666" i="5"/>
  <c r="AS666" i="5"/>
  <c r="AT666" i="5"/>
  <c r="AU666" i="5"/>
  <c r="AV666" i="5"/>
  <c r="AW666" i="5"/>
  <c r="AX666" i="5"/>
  <c r="AY666" i="5"/>
  <c r="AZ666" i="5"/>
  <c r="BA666" i="5"/>
  <c r="BB666" i="5"/>
  <c r="BC666" i="5"/>
  <c r="BD666" i="5"/>
  <c r="BE666" i="5"/>
  <c r="BF666" i="5"/>
  <c r="BG666" i="5"/>
  <c r="BH666" i="5"/>
  <c r="BI666" i="5"/>
  <c r="BJ666" i="5"/>
  <c r="BK666" i="5"/>
  <c r="BL666" i="5"/>
  <c r="BM666" i="5"/>
  <c r="BN666" i="5"/>
  <c r="BO666" i="5"/>
  <c r="BP666" i="5"/>
  <c r="BQ666" i="5"/>
  <c r="BR666" i="5"/>
  <c r="BS666" i="5"/>
  <c r="BT666" i="5"/>
  <c r="BU666" i="5"/>
  <c r="BV666" i="5"/>
  <c r="BW666" i="5"/>
  <c r="BX666" i="5"/>
  <c r="E667" i="5"/>
  <c r="F667" i="5"/>
  <c r="G667" i="5"/>
  <c r="H667" i="5"/>
  <c r="I667" i="5"/>
  <c r="J667" i="5"/>
  <c r="K667" i="5"/>
  <c r="L667" i="5"/>
  <c r="M667" i="5"/>
  <c r="N667" i="5"/>
  <c r="O667" i="5"/>
  <c r="P667" i="5"/>
  <c r="Q667" i="5"/>
  <c r="R667" i="5"/>
  <c r="S667" i="5"/>
  <c r="T667" i="5"/>
  <c r="U667" i="5"/>
  <c r="V667" i="5"/>
  <c r="W667" i="5"/>
  <c r="X667" i="5"/>
  <c r="Y667" i="5"/>
  <c r="Z667" i="5"/>
  <c r="AA667" i="5"/>
  <c r="AB667" i="5"/>
  <c r="AC667" i="5"/>
  <c r="AD667" i="5"/>
  <c r="AE667" i="5"/>
  <c r="AF667" i="5"/>
  <c r="AG667" i="5"/>
  <c r="AH667" i="5"/>
  <c r="AI667" i="5"/>
  <c r="AJ667" i="5"/>
  <c r="AK667" i="5"/>
  <c r="AL667" i="5"/>
  <c r="AM667" i="5"/>
  <c r="AN667" i="5"/>
  <c r="AO667" i="5"/>
  <c r="AP667" i="5"/>
  <c r="AQ667" i="5"/>
  <c r="AR667" i="5"/>
  <c r="AS667" i="5"/>
  <c r="AT667" i="5"/>
  <c r="AU667" i="5"/>
  <c r="AV667" i="5"/>
  <c r="AW667" i="5"/>
  <c r="AX667" i="5"/>
  <c r="AY667" i="5"/>
  <c r="AZ667" i="5"/>
  <c r="BA667" i="5"/>
  <c r="BB667" i="5"/>
  <c r="BC667" i="5"/>
  <c r="BD667" i="5"/>
  <c r="BE667" i="5"/>
  <c r="BF667" i="5"/>
  <c r="BG667" i="5"/>
  <c r="BH667" i="5"/>
  <c r="BI667" i="5"/>
  <c r="BJ667" i="5"/>
  <c r="BK667" i="5"/>
  <c r="BL667" i="5"/>
  <c r="BM667" i="5"/>
  <c r="BN667" i="5"/>
  <c r="BO667" i="5"/>
  <c r="BP667" i="5"/>
  <c r="BQ667" i="5"/>
  <c r="BR667" i="5"/>
  <c r="BS667" i="5"/>
  <c r="BT667" i="5"/>
  <c r="BU667" i="5"/>
  <c r="BV667" i="5"/>
  <c r="BW667" i="5"/>
  <c r="BX667" i="5"/>
  <c r="E668" i="5"/>
  <c r="F668" i="5"/>
  <c r="G668" i="5"/>
  <c r="H668" i="5"/>
  <c r="I668" i="5"/>
  <c r="J668" i="5"/>
  <c r="K668" i="5"/>
  <c r="L668" i="5"/>
  <c r="M668" i="5"/>
  <c r="N668" i="5"/>
  <c r="O668" i="5"/>
  <c r="P668" i="5"/>
  <c r="Q668" i="5"/>
  <c r="R668" i="5"/>
  <c r="S668" i="5"/>
  <c r="T668" i="5"/>
  <c r="U668" i="5"/>
  <c r="V668" i="5"/>
  <c r="W668" i="5"/>
  <c r="X668" i="5"/>
  <c r="Y668" i="5"/>
  <c r="Z668" i="5"/>
  <c r="AA668" i="5"/>
  <c r="AB668" i="5"/>
  <c r="AC668" i="5"/>
  <c r="AD668" i="5"/>
  <c r="AE668" i="5"/>
  <c r="AF668" i="5"/>
  <c r="AG668" i="5"/>
  <c r="AH668" i="5"/>
  <c r="AI668" i="5"/>
  <c r="AJ668" i="5"/>
  <c r="AK668" i="5"/>
  <c r="AL668" i="5"/>
  <c r="AM668" i="5"/>
  <c r="AN668" i="5"/>
  <c r="AO668" i="5"/>
  <c r="AP668" i="5"/>
  <c r="AQ668" i="5"/>
  <c r="AR668" i="5"/>
  <c r="AS668" i="5"/>
  <c r="AT668" i="5"/>
  <c r="AU668" i="5"/>
  <c r="AV668" i="5"/>
  <c r="AW668" i="5"/>
  <c r="AX668" i="5"/>
  <c r="AY668" i="5"/>
  <c r="AZ668" i="5"/>
  <c r="BA668" i="5"/>
  <c r="BB668" i="5"/>
  <c r="BC668" i="5"/>
  <c r="BD668" i="5"/>
  <c r="BE668" i="5"/>
  <c r="BF668" i="5"/>
  <c r="BG668" i="5"/>
  <c r="BH668" i="5"/>
  <c r="BI668" i="5"/>
  <c r="BJ668" i="5"/>
  <c r="BK668" i="5"/>
  <c r="BL668" i="5"/>
  <c r="BM668" i="5"/>
  <c r="BN668" i="5"/>
  <c r="BO668" i="5"/>
  <c r="BP668" i="5"/>
  <c r="BQ668" i="5"/>
  <c r="BR668" i="5"/>
  <c r="BS668" i="5"/>
  <c r="BT668" i="5"/>
  <c r="BU668" i="5"/>
  <c r="BV668" i="5"/>
  <c r="BW668" i="5"/>
  <c r="BX668" i="5"/>
  <c r="E669" i="5"/>
  <c r="F669" i="5"/>
  <c r="G669" i="5"/>
  <c r="H669" i="5"/>
  <c r="I669" i="5"/>
  <c r="J669" i="5"/>
  <c r="K669" i="5"/>
  <c r="L669" i="5"/>
  <c r="M669" i="5"/>
  <c r="N669" i="5"/>
  <c r="O669" i="5"/>
  <c r="P669" i="5"/>
  <c r="Q669" i="5"/>
  <c r="R669" i="5"/>
  <c r="S669" i="5"/>
  <c r="T669" i="5"/>
  <c r="U669" i="5"/>
  <c r="V669" i="5"/>
  <c r="W669" i="5"/>
  <c r="X669" i="5"/>
  <c r="Y669" i="5"/>
  <c r="Z669" i="5"/>
  <c r="AA669" i="5"/>
  <c r="AB669" i="5"/>
  <c r="AC669" i="5"/>
  <c r="AD669" i="5"/>
  <c r="AE669" i="5"/>
  <c r="AF669" i="5"/>
  <c r="AG669" i="5"/>
  <c r="AH669" i="5"/>
  <c r="AI669" i="5"/>
  <c r="AJ669" i="5"/>
  <c r="AK669" i="5"/>
  <c r="AL669" i="5"/>
  <c r="AM669" i="5"/>
  <c r="AN669" i="5"/>
  <c r="AO669" i="5"/>
  <c r="AP669" i="5"/>
  <c r="AQ669" i="5"/>
  <c r="AR669" i="5"/>
  <c r="AS669" i="5"/>
  <c r="AT669" i="5"/>
  <c r="AU669" i="5"/>
  <c r="AV669" i="5"/>
  <c r="AW669" i="5"/>
  <c r="AX669" i="5"/>
  <c r="AY669" i="5"/>
  <c r="AZ669" i="5"/>
  <c r="BA669" i="5"/>
  <c r="BB669" i="5"/>
  <c r="BC669" i="5"/>
  <c r="BD669" i="5"/>
  <c r="BE669" i="5"/>
  <c r="BF669" i="5"/>
  <c r="BG669" i="5"/>
  <c r="BH669" i="5"/>
  <c r="BI669" i="5"/>
  <c r="BJ669" i="5"/>
  <c r="BK669" i="5"/>
  <c r="BL669" i="5"/>
  <c r="BM669" i="5"/>
  <c r="BN669" i="5"/>
  <c r="BO669" i="5"/>
  <c r="BP669" i="5"/>
  <c r="BQ669" i="5"/>
  <c r="BR669" i="5"/>
  <c r="BS669" i="5"/>
  <c r="BT669" i="5"/>
  <c r="BU669" i="5"/>
  <c r="BV669" i="5"/>
  <c r="BW669" i="5"/>
  <c r="BX669" i="5"/>
  <c r="E670" i="5"/>
  <c r="F670" i="5"/>
  <c r="G670" i="5"/>
  <c r="H670" i="5"/>
  <c r="I670" i="5"/>
  <c r="J670" i="5"/>
  <c r="K670" i="5"/>
  <c r="L670" i="5"/>
  <c r="M670" i="5"/>
  <c r="N670" i="5"/>
  <c r="O670" i="5"/>
  <c r="P670" i="5"/>
  <c r="Q670" i="5"/>
  <c r="R670" i="5"/>
  <c r="S670" i="5"/>
  <c r="T670" i="5"/>
  <c r="U670" i="5"/>
  <c r="V670" i="5"/>
  <c r="W670" i="5"/>
  <c r="X670" i="5"/>
  <c r="Y670" i="5"/>
  <c r="Z670" i="5"/>
  <c r="AA670" i="5"/>
  <c r="AB670" i="5"/>
  <c r="AC670" i="5"/>
  <c r="AD670" i="5"/>
  <c r="AE670" i="5"/>
  <c r="AF670" i="5"/>
  <c r="AG670" i="5"/>
  <c r="AH670" i="5"/>
  <c r="AI670" i="5"/>
  <c r="AJ670" i="5"/>
  <c r="AK670" i="5"/>
  <c r="AL670" i="5"/>
  <c r="AM670" i="5"/>
  <c r="AN670" i="5"/>
  <c r="AO670" i="5"/>
  <c r="AP670" i="5"/>
  <c r="AQ670" i="5"/>
  <c r="AR670" i="5"/>
  <c r="AS670" i="5"/>
  <c r="AT670" i="5"/>
  <c r="AU670" i="5"/>
  <c r="AV670" i="5"/>
  <c r="AW670" i="5"/>
  <c r="AX670" i="5"/>
  <c r="AY670" i="5"/>
  <c r="AZ670" i="5"/>
  <c r="BA670" i="5"/>
  <c r="BB670" i="5"/>
  <c r="BC670" i="5"/>
  <c r="BD670" i="5"/>
  <c r="BE670" i="5"/>
  <c r="BF670" i="5"/>
  <c r="BG670" i="5"/>
  <c r="BH670" i="5"/>
  <c r="BI670" i="5"/>
  <c r="BJ670" i="5"/>
  <c r="BK670" i="5"/>
  <c r="BL670" i="5"/>
  <c r="BM670" i="5"/>
  <c r="BN670" i="5"/>
  <c r="BO670" i="5"/>
  <c r="BP670" i="5"/>
  <c r="BQ670" i="5"/>
  <c r="BR670" i="5"/>
  <c r="BS670" i="5"/>
  <c r="BT670" i="5"/>
  <c r="BU670" i="5"/>
  <c r="BV670" i="5"/>
  <c r="BW670" i="5"/>
  <c r="BX670" i="5"/>
  <c r="E671" i="5"/>
  <c r="F671" i="5"/>
  <c r="G671" i="5"/>
  <c r="H671" i="5"/>
  <c r="I671" i="5"/>
  <c r="J671" i="5"/>
  <c r="K671" i="5"/>
  <c r="L671" i="5"/>
  <c r="M671" i="5"/>
  <c r="N671" i="5"/>
  <c r="O671" i="5"/>
  <c r="P671" i="5"/>
  <c r="Q671" i="5"/>
  <c r="R671" i="5"/>
  <c r="S671" i="5"/>
  <c r="T671" i="5"/>
  <c r="U671" i="5"/>
  <c r="V671" i="5"/>
  <c r="W671" i="5"/>
  <c r="X671" i="5"/>
  <c r="Y671" i="5"/>
  <c r="Z671" i="5"/>
  <c r="AA671" i="5"/>
  <c r="AB671" i="5"/>
  <c r="AC671" i="5"/>
  <c r="AD671" i="5"/>
  <c r="AE671" i="5"/>
  <c r="AF671" i="5"/>
  <c r="AG671" i="5"/>
  <c r="AH671" i="5"/>
  <c r="AI671" i="5"/>
  <c r="AJ671" i="5"/>
  <c r="AK671" i="5"/>
  <c r="AL671" i="5"/>
  <c r="AM671" i="5"/>
  <c r="AN671" i="5"/>
  <c r="AO671" i="5"/>
  <c r="AP671" i="5"/>
  <c r="AQ671" i="5"/>
  <c r="AR671" i="5"/>
  <c r="AS671" i="5"/>
  <c r="AT671" i="5"/>
  <c r="AU671" i="5"/>
  <c r="AV671" i="5"/>
  <c r="AW671" i="5"/>
  <c r="AX671" i="5"/>
  <c r="AY671" i="5"/>
  <c r="AZ671" i="5"/>
  <c r="BA671" i="5"/>
  <c r="BB671" i="5"/>
  <c r="BC671" i="5"/>
  <c r="BD671" i="5"/>
  <c r="BE671" i="5"/>
  <c r="BF671" i="5"/>
  <c r="BG671" i="5"/>
  <c r="BH671" i="5"/>
  <c r="BI671" i="5"/>
  <c r="BJ671" i="5"/>
  <c r="BK671" i="5"/>
  <c r="BL671" i="5"/>
  <c r="BM671" i="5"/>
  <c r="BN671" i="5"/>
  <c r="BO671" i="5"/>
  <c r="BP671" i="5"/>
  <c r="BQ671" i="5"/>
  <c r="BR671" i="5"/>
  <c r="BS671" i="5"/>
  <c r="BT671" i="5"/>
  <c r="BU671" i="5"/>
  <c r="BV671" i="5"/>
  <c r="BW671" i="5"/>
  <c r="BX671" i="5"/>
  <c r="E672" i="5"/>
  <c r="F672" i="5"/>
  <c r="G672" i="5"/>
  <c r="H672" i="5"/>
  <c r="I672" i="5"/>
  <c r="J672" i="5"/>
  <c r="K672" i="5"/>
  <c r="L672" i="5"/>
  <c r="M672" i="5"/>
  <c r="N672" i="5"/>
  <c r="O672" i="5"/>
  <c r="P672" i="5"/>
  <c r="Q672" i="5"/>
  <c r="R672" i="5"/>
  <c r="S672" i="5"/>
  <c r="T672" i="5"/>
  <c r="U672" i="5"/>
  <c r="V672" i="5"/>
  <c r="W672" i="5"/>
  <c r="X672" i="5"/>
  <c r="Y672" i="5"/>
  <c r="Z672" i="5"/>
  <c r="AA672" i="5"/>
  <c r="AB672" i="5"/>
  <c r="AC672" i="5"/>
  <c r="AD672" i="5"/>
  <c r="AE672" i="5"/>
  <c r="AF672" i="5"/>
  <c r="AG672" i="5"/>
  <c r="AH672" i="5"/>
  <c r="AI672" i="5"/>
  <c r="AJ672" i="5"/>
  <c r="AK672" i="5"/>
  <c r="AL672" i="5"/>
  <c r="AM672" i="5"/>
  <c r="AN672" i="5"/>
  <c r="AO672" i="5"/>
  <c r="AP672" i="5"/>
  <c r="AQ672" i="5"/>
  <c r="AR672" i="5"/>
  <c r="AS672" i="5"/>
  <c r="AT672" i="5"/>
  <c r="AU672" i="5"/>
  <c r="AV672" i="5"/>
  <c r="AW672" i="5"/>
  <c r="AX672" i="5"/>
  <c r="AY672" i="5"/>
  <c r="AZ672" i="5"/>
  <c r="BA672" i="5"/>
  <c r="BB672" i="5"/>
  <c r="BC672" i="5"/>
  <c r="BD672" i="5"/>
  <c r="BE672" i="5"/>
  <c r="BF672" i="5"/>
  <c r="BG672" i="5"/>
  <c r="BH672" i="5"/>
  <c r="BI672" i="5"/>
  <c r="BJ672" i="5"/>
  <c r="BK672" i="5"/>
  <c r="BL672" i="5"/>
  <c r="BM672" i="5"/>
  <c r="BN672" i="5"/>
  <c r="BO672" i="5"/>
  <c r="BP672" i="5"/>
  <c r="BQ672" i="5"/>
  <c r="BR672" i="5"/>
  <c r="BS672" i="5"/>
  <c r="BT672" i="5"/>
  <c r="BU672" i="5"/>
  <c r="BV672" i="5"/>
  <c r="BW672" i="5"/>
  <c r="BX672" i="5"/>
  <c r="E673" i="5"/>
  <c r="F673" i="5"/>
  <c r="G673" i="5"/>
  <c r="H673" i="5"/>
  <c r="I673" i="5"/>
  <c r="J673" i="5"/>
  <c r="K673" i="5"/>
  <c r="L673" i="5"/>
  <c r="M673" i="5"/>
  <c r="N673" i="5"/>
  <c r="O673" i="5"/>
  <c r="P673" i="5"/>
  <c r="Q673" i="5"/>
  <c r="R673" i="5"/>
  <c r="S673" i="5"/>
  <c r="T673" i="5"/>
  <c r="U673" i="5"/>
  <c r="V673" i="5"/>
  <c r="W673" i="5"/>
  <c r="X673" i="5"/>
  <c r="Y673" i="5"/>
  <c r="Z673" i="5"/>
  <c r="AA673" i="5"/>
  <c r="AB673" i="5"/>
  <c r="AC673" i="5"/>
  <c r="AD673" i="5"/>
  <c r="AE673" i="5"/>
  <c r="AF673" i="5"/>
  <c r="AG673" i="5"/>
  <c r="AH673" i="5"/>
  <c r="AI673" i="5"/>
  <c r="AJ673" i="5"/>
  <c r="AK673" i="5"/>
  <c r="AL673" i="5"/>
  <c r="AM673" i="5"/>
  <c r="AN673" i="5"/>
  <c r="AO673" i="5"/>
  <c r="AP673" i="5"/>
  <c r="AQ673" i="5"/>
  <c r="AR673" i="5"/>
  <c r="AS673" i="5"/>
  <c r="AT673" i="5"/>
  <c r="AU673" i="5"/>
  <c r="AV673" i="5"/>
  <c r="AW673" i="5"/>
  <c r="AX673" i="5"/>
  <c r="AY673" i="5"/>
  <c r="AZ673" i="5"/>
  <c r="BA673" i="5"/>
  <c r="BB673" i="5"/>
  <c r="BC673" i="5"/>
  <c r="BD673" i="5"/>
  <c r="BE673" i="5"/>
  <c r="BF673" i="5"/>
  <c r="BG673" i="5"/>
  <c r="BH673" i="5"/>
  <c r="BI673" i="5"/>
  <c r="BJ673" i="5"/>
  <c r="BK673" i="5"/>
  <c r="BL673" i="5"/>
  <c r="BM673" i="5"/>
  <c r="BN673" i="5"/>
  <c r="BO673" i="5"/>
  <c r="BP673" i="5"/>
  <c r="BQ673" i="5"/>
  <c r="BR673" i="5"/>
  <c r="BS673" i="5"/>
  <c r="BT673" i="5"/>
  <c r="BU673" i="5"/>
  <c r="BV673" i="5"/>
  <c r="BW673" i="5"/>
  <c r="BX673" i="5"/>
  <c r="E674" i="5"/>
  <c r="F674" i="5"/>
  <c r="G674" i="5"/>
  <c r="H674" i="5"/>
  <c r="I674" i="5"/>
  <c r="J674" i="5"/>
  <c r="K674" i="5"/>
  <c r="L674" i="5"/>
  <c r="M674" i="5"/>
  <c r="N674" i="5"/>
  <c r="O674" i="5"/>
  <c r="P674" i="5"/>
  <c r="Q674" i="5"/>
  <c r="R674" i="5"/>
  <c r="S674" i="5"/>
  <c r="T674" i="5"/>
  <c r="U674" i="5"/>
  <c r="V674" i="5"/>
  <c r="W674" i="5"/>
  <c r="X674" i="5"/>
  <c r="Y674" i="5"/>
  <c r="Z674" i="5"/>
  <c r="AA674" i="5"/>
  <c r="AB674" i="5"/>
  <c r="AC674" i="5"/>
  <c r="AD674" i="5"/>
  <c r="AE674" i="5"/>
  <c r="AF674" i="5"/>
  <c r="AG674" i="5"/>
  <c r="AH674" i="5"/>
  <c r="AI674" i="5"/>
  <c r="AJ674" i="5"/>
  <c r="AK674" i="5"/>
  <c r="AL674" i="5"/>
  <c r="AM674" i="5"/>
  <c r="AN674" i="5"/>
  <c r="AO674" i="5"/>
  <c r="AP674" i="5"/>
  <c r="AQ674" i="5"/>
  <c r="AR674" i="5"/>
  <c r="AS674" i="5"/>
  <c r="AT674" i="5"/>
  <c r="AU674" i="5"/>
  <c r="AV674" i="5"/>
  <c r="AW674" i="5"/>
  <c r="AX674" i="5"/>
  <c r="AY674" i="5"/>
  <c r="AZ674" i="5"/>
  <c r="BA674" i="5"/>
  <c r="BB674" i="5"/>
  <c r="BC674" i="5"/>
  <c r="BD674" i="5"/>
  <c r="BE674" i="5"/>
  <c r="BF674" i="5"/>
  <c r="BG674" i="5"/>
  <c r="BH674" i="5"/>
  <c r="BI674" i="5"/>
  <c r="BJ674" i="5"/>
  <c r="BK674" i="5"/>
  <c r="BL674" i="5"/>
  <c r="BM674" i="5"/>
  <c r="BN674" i="5"/>
  <c r="BO674" i="5"/>
  <c r="BP674" i="5"/>
  <c r="BQ674" i="5"/>
  <c r="BR674" i="5"/>
  <c r="BS674" i="5"/>
  <c r="BT674" i="5"/>
  <c r="BU674" i="5"/>
  <c r="BV674" i="5"/>
  <c r="BW674" i="5"/>
  <c r="BX674" i="5"/>
  <c r="E675" i="5"/>
  <c r="F675" i="5"/>
  <c r="G675" i="5"/>
  <c r="H675" i="5"/>
  <c r="I675" i="5"/>
  <c r="J675" i="5"/>
  <c r="K675" i="5"/>
  <c r="L675" i="5"/>
  <c r="M675" i="5"/>
  <c r="N675" i="5"/>
  <c r="O675" i="5"/>
  <c r="P675" i="5"/>
  <c r="Q675" i="5"/>
  <c r="R675" i="5"/>
  <c r="S675" i="5"/>
  <c r="T675" i="5"/>
  <c r="U675" i="5"/>
  <c r="V675" i="5"/>
  <c r="W675" i="5"/>
  <c r="X675" i="5"/>
  <c r="Y675" i="5"/>
  <c r="Z675" i="5"/>
  <c r="AA675" i="5"/>
  <c r="AB675" i="5"/>
  <c r="AC675" i="5"/>
  <c r="AD675" i="5"/>
  <c r="AE675" i="5"/>
  <c r="AF675" i="5"/>
  <c r="AG675" i="5"/>
  <c r="AH675" i="5"/>
  <c r="AI675" i="5"/>
  <c r="AJ675" i="5"/>
  <c r="AK675" i="5"/>
  <c r="AL675" i="5"/>
  <c r="AM675" i="5"/>
  <c r="AN675" i="5"/>
  <c r="AO675" i="5"/>
  <c r="AP675" i="5"/>
  <c r="AQ675" i="5"/>
  <c r="AR675" i="5"/>
  <c r="AS675" i="5"/>
  <c r="AT675" i="5"/>
  <c r="AU675" i="5"/>
  <c r="AV675" i="5"/>
  <c r="AW675" i="5"/>
  <c r="AX675" i="5"/>
  <c r="AY675" i="5"/>
  <c r="AZ675" i="5"/>
  <c r="BA675" i="5"/>
  <c r="BB675" i="5"/>
  <c r="BC675" i="5"/>
  <c r="BD675" i="5"/>
  <c r="BE675" i="5"/>
  <c r="BF675" i="5"/>
  <c r="BG675" i="5"/>
  <c r="BH675" i="5"/>
  <c r="BI675" i="5"/>
  <c r="BJ675" i="5"/>
  <c r="BK675" i="5"/>
  <c r="BL675" i="5"/>
  <c r="BM675" i="5"/>
  <c r="BN675" i="5"/>
  <c r="BO675" i="5"/>
  <c r="BP675" i="5"/>
  <c r="BQ675" i="5"/>
  <c r="BR675" i="5"/>
  <c r="BS675" i="5"/>
  <c r="BT675" i="5"/>
  <c r="BU675" i="5"/>
  <c r="BV675" i="5"/>
  <c r="BW675" i="5"/>
  <c r="BX675" i="5"/>
  <c r="E676" i="5"/>
  <c r="F676" i="5"/>
  <c r="G676" i="5"/>
  <c r="H676" i="5"/>
  <c r="I676" i="5"/>
  <c r="J676" i="5"/>
  <c r="K676" i="5"/>
  <c r="L676" i="5"/>
  <c r="M676" i="5"/>
  <c r="N676" i="5"/>
  <c r="O676" i="5"/>
  <c r="P676" i="5"/>
  <c r="Q676" i="5"/>
  <c r="R676" i="5"/>
  <c r="S676" i="5"/>
  <c r="T676" i="5"/>
  <c r="U676" i="5"/>
  <c r="V676" i="5"/>
  <c r="W676" i="5"/>
  <c r="X676" i="5"/>
  <c r="Y676" i="5"/>
  <c r="Z676" i="5"/>
  <c r="AA676" i="5"/>
  <c r="AB676" i="5"/>
  <c r="AC676" i="5"/>
  <c r="AD676" i="5"/>
  <c r="AE676" i="5"/>
  <c r="AF676" i="5"/>
  <c r="AG676" i="5"/>
  <c r="AH676" i="5"/>
  <c r="AI676" i="5"/>
  <c r="AJ676" i="5"/>
  <c r="AK676" i="5"/>
  <c r="AL676" i="5"/>
  <c r="AM676" i="5"/>
  <c r="AN676" i="5"/>
  <c r="AO676" i="5"/>
  <c r="AP676" i="5"/>
  <c r="AQ676" i="5"/>
  <c r="AR676" i="5"/>
  <c r="AS676" i="5"/>
  <c r="AT676" i="5"/>
  <c r="AU676" i="5"/>
  <c r="AV676" i="5"/>
  <c r="AW676" i="5"/>
  <c r="AX676" i="5"/>
  <c r="AY676" i="5"/>
  <c r="AZ676" i="5"/>
  <c r="BA676" i="5"/>
  <c r="BB676" i="5"/>
  <c r="BC676" i="5"/>
  <c r="BD676" i="5"/>
  <c r="BE676" i="5"/>
  <c r="BF676" i="5"/>
  <c r="BG676" i="5"/>
  <c r="BH676" i="5"/>
  <c r="BI676" i="5"/>
  <c r="BJ676" i="5"/>
  <c r="BK676" i="5"/>
  <c r="BL676" i="5"/>
  <c r="BM676" i="5"/>
  <c r="BN676" i="5"/>
  <c r="BO676" i="5"/>
  <c r="BP676" i="5"/>
  <c r="BQ676" i="5"/>
  <c r="BR676" i="5"/>
  <c r="BS676" i="5"/>
  <c r="BT676" i="5"/>
  <c r="BU676" i="5"/>
  <c r="BV676" i="5"/>
  <c r="BW676" i="5"/>
  <c r="BX676" i="5"/>
  <c r="E677" i="5"/>
  <c r="F677" i="5"/>
  <c r="G677" i="5"/>
  <c r="H677" i="5"/>
  <c r="I677" i="5"/>
  <c r="J677" i="5"/>
  <c r="K677" i="5"/>
  <c r="L677" i="5"/>
  <c r="M677" i="5"/>
  <c r="N677" i="5"/>
  <c r="O677" i="5"/>
  <c r="P677" i="5"/>
  <c r="Q677" i="5"/>
  <c r="R677" i="5"/>
  <c r="S677" i="5"/>
  <c r="T677" i="5"/>
  <c r="U677" i="5"/>
  <c r="V677" i="5"/>
  <c r="W677" i="5"/>
  <c r="X677" i="5"/>
  <c r="Y677" i="5"/>
  <c r="Z677" i="5"/>
  <c r="AA677" i="5"/>
  <c r="AB677" i="5"/>
  <c r="AC677" i="5"/>
  <c r="AD677" i="5"/>
  <c r="AE677" i="5"/>
  <c r="AF677" i="5"/>
  <c r="AG677" i="5"/>
  <c r="AH677" i="5"/>
  <c r="AI677" i="5"/>
  <c r="AJ677" i="5"/>
  <c r="AK677" i="5"/>
  <c r="AL677" i="5"/>
  <c r="AM677" i="5"/>
  <c r="AN677" i="5"/>
  <c r="AO677" i="5"/>
  <c r="AP677" i="5"/>
  <c r="AQ677" i="5"/>
  <c r="AR677" i="5"/>
  <c r="AS677" i="5"/>
  <c r="AT677" i="5"/>
  <c r="AU677" i="5"/>
  <c r="AV677" i="5"/>
  <c r="AW677" i="5"/>
  <c r="AX677" i="5"/>
  <c r="AY677" i="5"/>
  <c r="AZ677" i="5"/>
  <c r="BA677" i="5"/>
  <c r="BB677" i="5"/>
  <c r="BC677" i="5"/>
  <c r="BD677" i="5"/>
  <c r="BE677" i="5"/>
  <c r="BF677" i="5"/>
  <c r="BG677" i="5"/>
  <c r="BH677" i="5"/>
  <c r="BI677" i="5"/>
  <c r="BJ677" i="5"/>
  <c r="BK677" i="5"/>
  <c r="BL677" i="5"/>
  <c r="BM677" i="5"/>
  <c r="BN677" i="5"/>
  <c r="BO677" i="5"/>
  <c r="BP677" i="5"/>
  <c r="BQ677" i="5"/>
  <c r="BR677" i="5"/>
  <c r="BS677" i="5"/>
  <c r="BT677" i="5"/>
  <c r="BU677" i="5"/>
  <c r="BV677" i="5"/>
  <c r="BW677" i="5"/>
  <c r="BX677" i="5"/>
  <c r="E678" i="5"/>
  <c r="F678" i="5"/>
  <c r="G678" i="5"/>
  <c r="H678" i="5"/>
  <c r="I678" i="5"/>
  <c r="J678" i="5"/>
  <c r="K678" i="5"/>
  <c r="L678" i="5"/>
  <c r="M678" i="5"/>
  <c r="N678" i="5"/>
  <c r="O678" i="5"/>
  <c r="P678" i="5"/>
  <c r="Q678" i="5"/>
  <c r="R678" i="5"/>
  <c r="S678" i="5"/>
  <c r="T678" i="5"/>
  <c r="U678" i="5"/>
  <c r="V678" i="5"/>
  <c r="W678" i="5"/>
  <c r="X678" i="5"/>
  <c r="Y678" i="5"/>
  <c r="Z678" i="5"/>
  <c r="AA678" i="5"/>
  <c r="AB678" i="5"/>
  <c r="AC678" i="5"/>
  <c r="AD678" i="5"/>
  <c r="AE678" i="5"/>
  <c r="AF678" i="5"/>
  <c r="AG678" i="5"/>
  <c r="AH678" i="5"/>
  <c r="AI678" i="5"/>
  <c r="AJ678" i="5"/>
  <c r="AK678" i="5"/>
  <c r="AL678" i="5"/>
  <c r="AM678" i="5"/>
  <c r="AN678" i="5"/>
  <c r="AO678" i="5"/>
  <c r="AP678" i="5"/>
  <c r="AQ678" i="5"/>
  <c r="AR678" i="5"/>
  <c r="AS678" i="5"/>
  <c r="AT678" i="5"/>
  <c r="AU678" i="5"/>
  <c r="AV678" i="5"/>
  <c r="AW678" i="5"/>
  <c r="AX678" i="5"/>
  <c r="AY678" i="5"/>
  <c r="AZ678" i="5"/>
  <c r="BA678" i="5"/>
  <c r="BB678" i="5"/>
  <c r="BC678" i="5"/>
  <c r="BD678" i="5"/>
  <c r="BE678" i="5"/>
  <c r="BF678" i="5"/>
  <c r="BG678" i="5"/>
  <c r="BH678" i="5"/>
  <c r="BI678" i="5"/>
  <c r="BJ678" i="5"/>
  <c r="BK678" i="5"/>
  <c r="BL678" i="5"/>
  <c r="BM678" i="5"/>
  <c r="BN678" i="5"/>
  <c r="BO678" i="5"/>
  <c r="BP678" i="5"/>
  <c r="BQ678" i="5"/>
  <c r="BR678" i="5"/>
  <c r="BS678" i="5"/>
  <c r="BT678" i="5"/>
  <c r="BU678" i="5"/>
  <c r="BV678" i="5"/>
  <c r="BW678" i="5"/>
  <c r="BX678" i="5"/>
  <c r="E679" i="5"/>
  <c r="F679" i="5"/>
  <c r="G679" i="5"/>
  <c r="H679" i="5"/>
  <c r="I679" i="5"/>
  <c r="J679" i="5"/>
  <c r="K679" i="5"/>
  <c r="L679" i="5"/>
  <c r="M679" i="5"/>
  <c r="N679" i="5"/>
  <c r="O679" i="5"/>
  <c r="P679" i="5"/>
  <c r="Q679" i="5"/>
  <c r="R679" i="5"/>
  <c r="S679" i="5"/>
  <c r="T679" i="5"/>
  <c r="U679" i="5"/>
  <c r="V679" i="5"/>
  <c r="W679" i="5"/>
  <c r="X679" i="5"/>
  <c r="Y679" i="5"/>
  <c r="Z679" i="5"/>
  <c r="AA679" i="5"/>
  <c r="AB679" i="5"/>
  <c r="AC679" i="5"/>
  <c r="AD679" i="5"/>
  <c r="AE679" i="5"/>
  <c r="AF679" i="5"/>
  <c r="AG679" i="5"/>
  <c r="AH679" i="5"/>
  <c r="AI679" i="5"/>
  <c r="AJ679" i="5"/>
  <c r="AK679" i="5"/>
  <c r="AL679" i="5"/>
  <c r="AM679" i="5"/>
  <c r="AN679" i="5"/>
  <c r="AO679" i="5"/>
  <c r="AP679" i="5"/>
  <c r="AQ679" i="5"/>
  <c r="AR679" i="5"/>
  <c r="AS679" i="5"/>
  <c r="AT679" i="5"/>
  <c r="AU679" i="5"/>
  <c r="AV679" i="5"/>
  <c r="AW679" i="5"/>
  <c r="AX679" i="5"/>
  <c r="AY679" i="5"/>
  <c r="AZ679" i="5"/>
  <c r="BA679" i="5"/>
  <c r="BB679" i="5"/>
  <c r="BC679" i="5"/>
  <c r="BD679" i="5"/>
  <c r="BE679" i="5"/>
  <c r="BF679" i="5"/>
  <c r="BG679" i="5"/>
  <c r="BH679" i="5"/>
  <c r="BI679" i="5"/>
  <c r="BJ679" i="5"/>
  <c r="BK679" i="5"/>
  <c r="BL679" i="5"/>
  <c r="BM679" i="5"/>
  <c r="BN679" i="5"/>
  <c r="BO679" i="5"/>
  <c r="BP679" i="5"/>
  <c r="BQ679" i="5"/>
  <c r="BR679" i="5"/>
  <c r="BS679" i="5"/>
  <c r="BT679" i="5"/>
  <c r="BU679" i="5"/>
  <c r="BV679" i="5"/>
  <c r="BW679" i="5"/>
  <c r="BX679" i="5"/>
  <c r="E680" i="5"/>
  <c r="F680" i="5"/>
  <c r="G680" i="5"/>
  <c r="H680" i="5"/>
  <c r="I680" i="5"/>
  <c r="J680" i="5"/>
  <c r="K680" i="5"/>
  <c r="L680" i="5"/>
  <c r="M680" i="5"/>
  <c r="N680" i="5"/>
  <c r="O680" i="5"/>
  <c r="P680" i="5"/>
  <c r="Q680" i="5"/>
  <c r="R680" i="5"/>
  <c r="S680" i="5"/>
  <c r="T680" i="5"/>
  <c r="U680" i="5"/>
  <c r="V680" i="5"/>
  <c r="W680" i="5"/>
  <c r="X680" i="5"/>
  <c r="Y680" i="5"/>
  <c r="Z680" i="5"/>
  <c r="AA680" i="5"/>
  <c r="AB680" i="5"/>
  <c r="AC680" i="5"/>
  <c r="AD680" i="5"/>
  <c r="AE680" i="5"/>
  <c r="AF680" i="5"/>
  <c r="AG680" i="5"/>
  <c r="AH680" i="5"/>
  <c r="AI680" i="5"/>
  <c r="AJ680" i="5"/>
  <c r="AK680" i="5"/>
  <c r="AL680" i="5"/>
  <c r="AM680" i="5"/>
  <c r="AN680" i="5"/>
  <c r="AO680" i="5"/>
  <c r="AP680" i="5"/>
  <c r="AQ680" i="5"/>
  <c r="AR680" i="5"/>
  <c r="AS680" i="5"/>
  <c r="AT680" i="5"/>
  <c r="AU680" i="5"/>
  <c r="AV680" i="5"/>
  <c r="AW680" i="5"/>
  <c r="AX680" i="5"/>
  <c r="AY680" i="5"/>
  <c r="AZ680" i="5"/>
  <c r="BA680" i="5"/>
  <c r="BB680" i="5"/>
  <c r="BC680" i="5"/>
  <c r="BD680" i="5"/>
  <c r="BE680" i="5"/>
  <c r="BF680" i="5"/>
  <c r="BG680" i="5"/>
  <c r="BH680" i="5"/>
  <c r="BI680" i="5"/>
  <c r="BJ680" i="5"/>
  <c r="BK680" i="5"/>
  <c r="BL680" i="5"/>
  <c r="BM680" i="5"/>
  <c r="BN680" i="5"/>
  <c r="BO680" i="5"/>
  <c r="BP680" i="5"/>
  <c r="BQ680" i="5"/>
  <c r="BR680" i="5"/>
  <c r="BS680" i="5"/>
  <c r="BT680" i="5"/>
  <c r="BU680" i="5"/>
  <c r="BV680" i="5"/>
  <c r="BW680" i="5"/>
  <c r="BX680" i="5"/>
  <c r="E681" i="5"/>
  <c r="F681" i="5"/>
  <c r="G681" i="5"/>
  <c r="H681" i="5"/>
  <c r="I681" i="5"/>
  <c r="J681" i="5"/>
  <c r="K681" i="5"/>
  <c r="L681" i="5"/>
  <c r="M681" i="5"/>
  <c r="N681" i="5"/>
  <c r="O681" i="5"/>
  <c r="P681" i="5"/>
  <c r="Q681" i="5"/>
  <c r="R681" i="5"/>
  <c r="S681" i="5"/>
  <c r="T681" i="5"/>
  <c r="U681" i="5"/>
  <c r="V681" i="5"/>
  <c r="W681" i="5"/>
  <c r="X681" i="5"/>
  <c r="Y681" i="5"/>
  <c r="Z681" i="5"/>
  <c r="AA681" i="5"/>
  <c r="AB681" i="5"/>
  <c r="AC681" i="5"/>
  <c r="AD681" i="5"/>
  <c r="AE681" i="5"/>
  <c r="AF681" i="5"/>
  <c r="AG681" i="5"/>
  <c r="AH681" i="5"/>
  <c r="AI681" i="5"/>
  <c r="AJ681" i="5"/>
  <c r="AK681" i="5"/>
  <c r="AL681" i="5"/>
  <c r="AM681" i="5"/>
  <c r="AN681" i="5"/>
  <c r="AO681" i="5"/>
  <c r="AP681" i="5"/>
  <c r="AQ681" i="5"/>
  <c r="AR681" i="5"/>
  <c r="AS681" i="5"/>
  <c r="AT681" i="5"/>
  <c r="AU681" i="5"/>
  <c r="AV681" i="5"/>
  <c r="AW681" i="5"/>
  <c r="AX681" i="5"/>
  <c r="AY681" i="5"/>
  <c r="AZ681" i="5"/>
  <c r="BA681" i="5"/>
  <c r="BB681" i="5"/>
  <c r="BC681" i="5"/>
  <c r="BD681" i="5"/>
  <c r="BE681" i="5"/>
  <c r="BF681" i="5"/>
  <c r="BG681" i="5"/>
  <c r="BH681" i="5"/>
  <c r="BI681" i="5"/>
  <c r="BJ681" i="5"/>
  <c r="BK681" i="5"/>
  <c r="BL681" i="5"/>
  <c r="BM681" i="5"/>
  <c r="BN681" i="5"/>
  <c r="BO681" i="5"/>
  <c r="BP681" i="5"/>
  <c r="BQ681" i="5"/>
  <c r="BR681" i="5"/>
  <c r="BS681" i="5"/>
  <c r="BT681" i="5"/>
  <c r="BU681" i="5"/>
  <c r="BV681" i="5"/>
  <c r="BW681" i="5"/>
  <c r="BX681" i="5"/>
  <c r="E682" i="5"/>
  <c r="F682" i="5"/>
  <c r="G682" i="5"/>
  <c r="H682" i="5"/>
  <c r="I682" i="5"/>
  <c r="J682" i="5"/>
  <c r="K682" i="5"/>
  <c r="L682" i="5"/>
  <c r="M682" i="5"/>
  <c r="N682" i="5"/>
  <c r="O682" i="5"/>
  <c r="P682" i="5"/>
  <c r="Q682" i="5"/>
  <c r="R682" i="5"/>
  <c r="S682" i="5"/>
  <c r="T682" i="5"/>
  <c r="U682" i="5"/>
  <c r="V682" i="5"/>
  <c r="W682" i="5"/>
  <c r="X682" i="5"/>
  <c r="Y682" i="5"/>
  <c r="Z682" i="5"/>
  <c r="AA682" i="5"/>
  <c r="AB682" i="5"/>
  <c r="AC682" i="5"/>
  <c r="AD682" i="5"/>
  <c r="AE682" i="5"/>
  <c r="AF682" i="5"/>
  <c r="AG682" i="5"/>
  <c r="AH682" i="5"/>
  <c r="AI682" i="5"/>
  <c r="AJ682" i="5"/>
  <c r="AK682" i="5"/>
  <c r="AL682" i="5"/>
  <c r="AM682" i="5"/>
  <c r="AN682" i="5"/>
  <c r="AO682" i="5"/>
  <c r="AP682" i="5"/>
  <c r="AQ682" i="5"/>
  <c r="AR682" i="5"/>
  <c r="AS682" i="5"/>
  <c r="AT682" i="5"/>
  <c r="AU682" i="5"/>
  <c r="AV682" i="5"/>
  <c r="AW682" i="5"/>
  <c r="AX682" i="5"/>
  <c r="AY682" i="5"/>
  <c r="AZ682" i="5"/>
  <c r="BA682" i="5"/>
  <c r="BB682" i="5"/>
  <c r="BC682" i="5"/>
  <c r="BD682" i="5"/>
  <c r="BE682" i="5"/>
  <c r="BF682" i="5"/>
  <c r="BG682" i="5"/>
  <c r="BH682" i="5"/>
  <c r="BI682" i="5"/>
  <c r="BJ682" i="5"/>
  <c r="BK682" i="5"/>
  <c r="BL682" i="5"/>
  <c r="BM682" i="5"/>
  <c r="BN682" i="5"/>
  <c r="BO682" i="5"/>
  <c r="BP682" i="5"/>
  <c r="BQ682" i="5"/>
  <c r="BR682" i="5"/>
  <c r="BS682" i="5"/>
  <c r="BT682" i="5"/>
  <c r="BU682" i="5"/>
  <c r="BV682" i="5"/>
  <c r="BW682" i="5"/>
  <c r="BX682" i="5"/>
  <c r="E683" i="5"/>
  <c r="F683" i="5"/>
  <c r="G683" i="5"/>
  <c r="H683" i="5"/>
  <c r="I683" i="5"/>
  <c r="J683" i="5"/>
  <c r="K683" i="5"/>
  <c r="L683" i="5"/>
  <c r="M683" i="5"/>
  <c r="N683" i="5"/>
  <c r="O683" i="5"/>
  <c r="P683" i="5"/>
  <c r="Q683" i="5"/>
  <c r="R683" i="5"/>
  <c r="S683" i="5"/>
  <c r="T683" i="5"/>
  <c r="U683" i="5"/>
  <c r="V683" i="5"/>
  <c r="W683" i="5"/>
  <c r="X683" i="5"/>
  <c r="Y683" i="5"/>
  <c r="Z683" i="5"/>
  <c r="AA683" i="5"/>
  <c r="AB683" i="5"/>
  <c r="AC683" i="5"/>
  <c r="AD683" i="5"/>
  <c r="AE683" i="5"/>
  <c r="AF683" i="5"/>
  <c r="AG683" i="5"/>
  <c r="AH683" i="5"/>
  <c r="AI683" i="5"/>
  <c r="AJ683" i="5"/>
  <c r="AK683" i="5"/>
  <c r="AL683" i="5"/>
  <c r="AM683" i="5"/>
  <c r="AN683" i="5"/>
  <c r="AO683" i="5"/>
  <c r="AP683" i="5"/>
  <c r="AQ683" i="5"/>
  <c r="AR683" i="5"/>
  <c r="AS683" i="5"/>
  <c r="AT683" i="5"/>
  <c r="AU683" i="5"/>
  <c r="AV683" i="5"/>
  <c r="AW683" i="5"/>
  <c r="AX683" i="5"/>
  <c r="AY683" i="5"/>
  <c r="AZ683" i="5"/>
  <c r="BA683" i="5"/>
  <c r="BB683" i="5"/>
  <c r="BC683" i="5"/>
  <c r="BD683" i="5"/>
  <c r="BE683" i="5"/>
  <c r="BF683" i="5"/>
  <c r="BG683" i="5"/>
  <c r="BH683" i="5"/>
  <c r="BI683" i="5"/>
  <c r="BJ683" i="5"/>
  <c r="BK683" i="5"/>
  <c r="BL683" i="5"/>
  <c r="BM683" i="5"/>
  <c r="BN683" i="5"/>
  <c r="BO683" i="5"/>
  <c r="BP683" i="5"/>
  <c r="BQ683" i="5"/>
  <c r="BR683" i="5"/>
  <c r="BS683" i="5"/>
  <c r="BT683" i="5"/>
  <c r="BU683" i="5"/>
  <c r="BV683" i="5"/>
  <c r="BW683" i="5"/>
  <c r="BX683" i="5"/>
  <c r="E684" i="5"/>
  <c r="F684" i="5"/>
  <c r="G684" i="5"/>
  <c r="H684" i="5"/>
  <c r="I684" i="5"/>
  <c r="J684" i="5"/>
  <c r="K684" i="5"/>
  <c r="L684" i="5"/>
  <c r="M684" i="5"/>
  <c r="N684" i="5"/>
  <c r="O684" i="5"/>
  <c r="P684" i="5"/>
  <c r="Q684" i="5"/>
  <c r="R684" i="5"/>
  <c r="S684" i="5"/>
  <c r="T684" i="5"/>
  <c r="U684" i="5"/>
  <c r="V684" i="5"/>
  <c r="W684" i="5"/>
  <c r="X684" i="5"/>
  <c r="Y684" i="5"/>
  <c r="Z684" i="5"/>
  <c r="AA684" i="5"/>
  <c r="AB684" i="5"/>
  <c r="AC684" i="5"/>
  <c r="AD684" i="5"/>
  <c r="AE684" i="5"/>
  <c r="AF684" i="5"/>
  <c r="AG684" i="5"/>
  <c r="AH684" i="5"/>
  <c r="AI684" i="5"/>
  <c r="AJ684" i="5"/>
  <c r="AK684" i="5"/>
  <c r="AL684" i="5"/>
  <c r="AM684" i="5"/>
  <c r="AN684" i="5"/>
  <c r="AO684" i="5"/>
  <c r="AP684" i="5"/>
  <c r="AQ684" i="5"/>
  <c r="AR684" i="5"/>
  <c r="AS684" i="5"/>
  <c r="AT684" i="5"/>
  <c r="AU684" i="5"/>
  <c r="AV684" i="5"/>
  <c r="AW684" i="5"/>
  <c r="AX684" i="5"/>
  <c r="AY684" i="5"/>
  <c r="AZ684" i="5"/>
  <c r="BA684" i="5"/>
  <c r="BB684" i="5"/>
  <c r="BC684" i="5"/>
  <c r="BD684" i="5"/>
  <c r="BE684" i="5"/>
  <c r="BF684" i="5"/>
  <c r="BG684" i="5"/>
  <c r="BH684" i="5"/>
  <c r="BI684" i="5"/>
  <c r="BJ684" i="5"/>
  <c r="BK684" i="5"/>
  <c r="BL684" i="5"/>
  <c r="BM684" i="5"/>
  <c r="BN684" i="5"/>
  <c r="BO684" i="5"/>
  <c r="BP684" i="5"/>
  <c r="BQ684" i="5"/>
  <c r="BR684" i="5"/>
  <c r="BS684" i="5"/>
  <c r="BT684" i="5"/>
  <c r="BU684" i="5"/>
  <c r="BV684" i="5"/>
  <c r="BW684" i="5"/>
  <c r="BX684" i="5"/>
  <c r="E685" i="5"/>
  <c r="F685" i="5"/>
  <c r="G685" i="5"/>
  <c r="H685" i="5"/>
  <c r="I685" i="5"/>
  <c r="J685" i="5"/>
  <c r="K685" i="5"/>
  <c r="L685" i="5"/>
  <c r="M685" i="5"/>
  <c r="N685" i="5"/>
  <c r="O685" i="5"/>
  <c r="P685" i="5"/>
  <c r="Q685" i="5"/>
  <c r="R685" i="5"/>
  <c r="S685" i="5"/>
  <c r="T685" i="5"/>
  <c r="U685" i="5"/>
  <c r="V685" i="5"/>
  <c r="W685" i="5"/>
  <c r="X685" i="5"/>
  <c r="Y685" i="5"/>
  <c r="Z685" i="5"/>
  <c r="AA685" i="5"/>
  <c r="AB685" i="5"/>
  <c r="AC685" i="5"/>
  <c r="AD685" i="5"/>
  <c r="AE685" i="5"/>
  <c r="AF685" i="5"/>
  <c r="AG685" i="5"/>
  <c r="AH685" i="5"/>
  <c r="AI685" i="5"/>
  <c r="AJ685" i="5"/>
  <c r="AK685" i="5"/>
  <c r="AL685" i="5"/>
  <c r="AM685" i="5"/>
  <c r="AN685" i="5"/>
  <c r="AO685" i="5"/>
  <c r="AP685" i="5"/>
  <c r="AQ685" i="5"/>
  <c r="AR685" i="5"/>
  <c r="AS685" i="5"/>
  <c r="AT685" i="5"/>
  <c r="AU685" i="5"/>
  <c r="AV685" i="5"/>
  <c r="AW685" i="5"/>
  <c r="AX685" i="5"/>
  <c r="AY685" i="5"/>
  <c r="AZ685" i="5"/>
  <c r="BA685" i="5"/>
  <c r="BB685" i="5"/>
  <c r="BC685" i="5"/>
  <c r="BD685" i="5"/>
  <c r="BE685" i="5"/>
  <c r="BF685" i="5"/>
  <c r="BG685" i="5"/>
  <c r="BH685" i="5"/>
  <c r="BI685" i="5"/>
  <c r="BJ685" i="5"/>
  <c r="BK685" i="5"/>
  <c r="BL685" i="5"/>
  <c r="BM685" i="5"/>
  <c r="BN685" i="5"/>
  <c r="BO685" i="5"/>
  <c r="BP685" i="5"/>
  <c r="BQ685" i="5"/>
  <c r="BR685" i="5"/>
  <c r="BS685" i="5"/>
  <c r="BT685" i="5"/>
  <c r="BU685" i="5"/>
  <c r="BV685" i="5"/>
  <c r="BW685" i="5"/>
  <c r="BX685" i="5"/>
  <c r="E686" i="5"/>
  <c r="F686" i="5"/>
  <c r="G686" i="5"/>
  <c r="H686" i="5"/>
  <c r="I686" i="5"/>
  <c r="J686" i="5"/>
  <c r="K686" i="5"/>
  <c r="L686" i="5"/>
  <c r="M686" i="5"/>
  <c r="N686" i="5"/>
  <c r="O686" i="5"/>
  <c r="P686" i="5"/>
  <c r="Q686" i="5"/>
  <c r="R686" i="5"/>
  <c r="S686" i="5"/>
  <c r="T686" i="5"/>
  <c r="U686" i="5"/>
  <c r="V686" i="5"/>
  <c r="W686" i="5"/>
  <c r="X686" i="5"/>
  <c r="Y686" i="5"/>
  <c r="Z686" i="5"/>
  <c r="AA686" i="5"/>
  <c r="AB686" i="5"/>
  <c r="AC686" i="5"/>
  <c r="AD686" i="5"/>
  <c r="AE686" i="5"/>
  <c r="AF686" i="5"/>
  <c r="AG686" i="5"/>
  <c r="AH686" i="5"/>
  <c r="AI686" i="5"/>
  <c r="AJ686" i="5"/>
  <c r="AK686" i="5"/>
  <c r="AL686" i="5"/>
  <c r="AM686" i="5"/>
  <c r="AN686" i="5"/>
  <c r="AO686" i="5"/>
  <c r="AP686" i="5"/>
  <c r="AQ686" i="5"/>
  <c r="AR686" i="5"/>
  <c r="AS686" i="5"/>
  <c r="AT686" i="5"/>
  <c r="AU686" i="5"/>
  <c r="AV686" i="5"/>
  <c r="AW686" i="5"/>
  <c r="AX686" i="5"/>
  <c r="AY686" i="5"/>
  <c r="AZ686" i="5"/>
  <c r="BA686" i="5"/>
  <c r="BB686" i="5"/>
  <c r="BC686" i="5"/>
  <c r="BD686" i="5"/>
  <c r="BE686" i="5"/>
  <c r="BF686" i="5"/>
  <c r="BG686" i="5"/>
  <c r="BH686" i="5"/>
  <c r="BI686" i="5"/>
  <c r="BJ686" i="5"/>
  <c r="BK686" i="5"/>
  <c r="BL686" i="5"/>
  <c r="BM686" i="5"/>
  <c r="BN686" i="5"/>
  <c r="BO686" i="5"/>
  <c r="BP686" i="5"/>
  <c r="BQ686" i="5"/>
  <c r="BR686" i="5"/>
  <c r="BS686" i="5"/>
  <c r="BT686" i="5"/>
  <c r="BU686" i="5"/>
  <c r="BV686" i="5"/>
  <c r="BW686" i="5"/>
  <c r="BX686" i="5"/>
  <c r="E687" i="5"/>
  <c r="F687" i="5"/>
  <c r="G687" i="5"/>
  <c r="H687" i="5"/>
  <c r="I687" i="5"/>
  <c r="J687" i="5"/>
  <c r="K687" i="5"/>
  <c r="L687" i="5"/>
  <c r="M687" i="5"/>
  <c r="N687" i="5"/>
  <c r="O687" i="5"/>
  <c r="P687" i="5"/>
  <c r="Q687" i="5"/>
  <c r="R687" i="5"/>
  <c r="S687" i="5"/>
  <c r="T687" i="5"/>
  <c r="U687" i="5"/>
  <c r="V687" i="5"/>
  <c r="W687" i="5"/>
  <c r="X687" i="5"/>
  <c r="Y687" i="5"/>
  <c r="Z687" i="5"/>
  <c r="AA687" i="5"/>
  <c r="AB687" i="5"/>
  <c r="AC687" i="5"/>
  <c r="AD687" i="5"/>
  <c r="AE687" i="5"/>
  <c r="AF687" i="5"/>
  <c r="AG687" i="5"/>
  <c r="AH687" i="5"/>
  <c r="AI687" i="5"/>
  <c r="AJ687" i="5"/>
  <c r="AK687" i="5"/>
  <c r="AL687" i="5"/>
  <c r="AM687" i="5"/>
  <c r="AN687" i="5"/>
  <c r="AO687" i="5"/>
  <c r="AP687" i="5"/>
  <c r="AQ687" i="5"/>
  <c r="AR687" i="5"/>
  <c r="AS687" i="5"/>
  <c r="AT687" i="5"/>
  <c r="AU687" i="5"/>
  <c r="AV687" i="5"/>
  <c r="AW687" i="5"/>
  <c r="AX687" i="5"/>
  <c r="AY687" i="5"/>
  <c r="AZ687" i="5"/>
  <c r="BA687" i="5"/>
  <c r="BB687" i="5"/>
  <c r="BC687" i="5"/>
  <c r="BD687" i="5"/>
  <c r="BE687" i="5"/>
  <c r="BF687" i="5"/>
  <c r="BG687" i="5"/>
  <c r="BH687" i="5"/>
  <c r="BI687" i="5"/>
  <c r="BJ687" i="5"/>
  <c r="BK687" i="5"/>
  <c r="BL687" i="5"/>
  <c r="BM687" i="5"/>
  <c r="BN687" i="5"/>
  <c r="BO687" i="5"/>
  <c r="BP687" i="5"/>
  <c r="BQ687" i="5"/>
  <c r="BR687" i="5"/>
  <c r="BS687" i="5"/>
  <c r="BT687" i="5"/>
  <c r="BU687" i="5"/>
  <c r="BV687" i="5"/>
  <c r="BW687" i="5"/>
  <c r="BX687" i="5"/>
  <c r="E688" i="5"/>
  <c r="F688" i="5"/>
  <c r="G688" i="5"/>
  <c r="H688" i="5"/>
  <c r="I688" i="5"/>
  <c r="J688" i="5"/>
  <c r="K688" i="5"/>
  <c r="L688" i="5"/>
  <c r="M688" i="5"/>
  <c r="N688" i="5"/>
  <c r="O688" i="5"/>
  <c r="P688" i="5"/>
  <c r="Q688" i="5"/>
  <c r="R688" i="5"/>
  <c r="S688" i="5"/>
  <c r="T688" i="5"/>
  <c r="U688" i="5"/>
  <c r="V688" i="5"/>
  <c r="W688" i="5"/>
  <c r="X688" i="5"/>
  <c r="Y688" i="5"/>
  <c r="Z688" i="5"/>
  <c r="AA688" i="5"/>
  <c r="AB688" i="5"/>
  <c r="AC688" i="5"/>
  <c r="AD688" i="5"/>
  <c r="AE688" i="5"/>
  <c r="AF688" i="5"/>
  <c r="AG688" i="5"/>
  <c r="AH688" i="5"/>
  <c r="AI688" i="5"/>
  <c r="AJ688" i="5"/>
  <c r="AK688" i="5"/>
  <c r="AL688" i="5"/>
  <c r="AM688" i="5"/>
  <c r="AN688" i="5"/>
  <c r="AO688" i="5"/>
  <c r="AP688" i="5"/>
  <c r="AQ688" i="5"/>
  <c r="AR688" i="5"/>
  <c r="AS688" i="5"/>
  <c r="AT688" i="5"/>
  <c r="AU688" i="5"/>
  <c r="AV688" i="5"/>
  <c r="AW688" i="5"/>
  <c r="AX688" i="5"/>
  <c r="AY688" i="5"/>
  <c r="AZ688" i="5"/>
  <c r="BA688" i="5"/>
  <c r="BB688" i="5"/>
  <c r="BC688" i="5"/>
  <c r="BD688" i="5"/>
  <c r="BE688" i="5"/>
  <c r="BF688" i="5"/>
  <c r="BG688" i="5"/>
  <c r="BH688" i="5"/>
  <c r="BI688" i="5"/>
  <c r="BJ688" i="5"/>
  <c r="BK688" i="5"/>
  <c r="BL688" i="5"/>
  <c r="BM688" i="5"/>
  <c r="BN688" i="5"/>
  <c r="BO688" i="5"/>
  <c r="BP688" i="5"/>
  <c r="BQ688" i="5"/>
  <c r="BR688" i="5"/>
  <c r="BS688" i="5"/>
  <c r="BT688" i="5"/>
  <c r="BU688" i="5"/>
  <c r="BV688" i="5"/>
  <c r="BW688" i="5"/>
  <c r="BX688" i="5"/>
  <c r="E689" i="5"/>
  <c r="F689" i="5"/>
  <c r="G689" i="5"/>
  <c r="H689" i="5"/>
  <c r="I689" i="5"/>
  <c r="J689" i="5"/>
  <c r="K689" i="5"/>
  <c r="L689" i="5"/>
  <c r="M689" i="5"/>
  <c r="N689" i="5"/>
  <c r="O689" i="5"/>
  <c r="P689" i="5"/>
  <c r="Q689" i="5"/>
  <c r="R689" i="5"/>
  <c r="S689" i="5"/>
  <c r="T689" i="5"/>
  <c r="U689" i="5"/>
  <c r="V689" i="5"/>
  <c r="W689" i="5"/>
  <c r="X689" i="5"/>
  <c r="Y689" i="5"/>
  <c r="Z689" i="5"/>
  <c r="AA689" i="5"/>
  <c r="AB689" i="5"/>
  <c r="AC689" i="5"/>
  <c r="AD689" i="5"/>
  <c r="AE689" i="5"/>
  <c r="AF689" i="5"/>
  <c r="AG689" i="5"/>
  <c r="AH689" i="5"/>
  <c r="AI689" i="5"/>
  <c r="AJ689" i="5"/>
  <c r="AK689" i="5"/>
  <c r="AL689" i="5"/>
  <c r="AM689" i="5"/>
  <c r="AN689" i="5"/>
  <c r="AO689" i="5"/>
  <c r="AP689" i="5"/>
  <c r="AQ689" i="5"/>
  <c r="AR689" i="5"/>
  <c r="AS689" i="5"/>
  <c r="AT689" i="5"/>
  <c r="AU689" i="5"/>
  <c r="AV689" i="5"/>
  <c r="AW689" i="5"/>
  <c r="AX689" i="5"/>
  <c r="AY689" i="5"/>
  <c r="AZ689" i="5"/>
  <c r="BA689" i="5"/>
  <c r="BB689" i="5"/>
  <c r="BC689" i="5"/>
  <c r="BD689" i="5"/>
  <c r="BE689" i="5"/>
  <c r="BF689" i="5"/>
  <c r="BG689" i="5"/>
  <c r="BH689" i="5"/>
  <c r="BI689" i="5"/>
  <c r="BJ689" i="5"/>
  <c r="BK689" i="5"/>
  <c r="BL689" i="5"/>
  <c r="BM689" i="5"/>
  <c r="BN689" i="5"/>
  <c r="BO689" i="5"/>
  <c r="BP689" i="5"/>
  <c r="BQ689" i="5"/>
  <c r="BR689" i="5"/>
  <c r="BS689" i="5"/>
  <c r="BT689" i="5"/>
  <c r="BU689" i="5"/>
  <c r="BV689" i="5"/>
  <c r="BW689" i="5"/>
  <c r="BX689" i="5"/>
  <c r="E690" i="5"/>
  <c r="F690" i="5"/>
  <c r="G690" i="5"/>
  <c r="H690" i="5"/>
  <c r="I690" i="5"/>
  <c r="J690" i="5"/>
  <c r="K690" i="5"/>
  <c r="L690" i="5"/>
  <c r="M690" i="5"/>
  <c r="N690" i="5"/>
  <c r="O690" i="5"/>
  <c r="P690" i="5"/>
  <c r="Q690" i="5"/>
  <c r="R690" i="5"/>
  <c r="S690" i="5"/>
  <c r="T690" i="5"/>
  <c r="U690" i="5"/>
  <c r="V690" i="5"/>
  <c r="W690" i="5"/>
  <c r="X690" i="5"/>
  <c r="Y690" i="5"/>
  <c r="Z690" i="5"/>
  <c r="AA690" i="5"/>
  <c r="AB690" i="5"/>
  <c r="AC690" i="5"/>
  <c r="AD690" i="5"/>
  <c r="AE690" i="5"/>
  <c r="AF690" i="5"/>
  <c r="AG690" i="5"/>
  <c r="AH690" i="5"/>
  <c r="AI690" i="5"/>
  <c r="AJ690" i="5"/>
  <c r="AK690" i="5"/>
  <c r="AL690" i="5"/>
  <c r="AM690" i="5"/>
  <c r="AN690" i="5"/>
  <c r="AO690" i="5"/>
  <c r="AP690" i="5"/>
  <c r="AQ690" i="5"/>
  <c r="AR690" i="5"/>
  <c r="AS690" i="5"/>
  <c r="AT690" i="5"/>
  <c r="AU690" i="5"/>
  <c r="AV690" i="5"/>
  <c r="AW690" i="5"/>
  <c r="AX690" i="5"/>
  <c r="AY690" i="5"/>
  <c r="AZ690" i="5"/>
  <c r="BA690" i="5"/>
  <c r="BB690" i="5"/>
  <c r="BC690" i="5"/>
  <c r="BD690" i="5"/>
  <c r="BE690" i="5"/>
  <c r="BF690" i="5"/>
  <c r="BG690" i="5"/>
  <c r="BH690" i="5"/>
  <c r="BI690" i="5"/>
  <c r="BJ690" i="5"/>
  <c r="BK690" i="5"/>
  <c r="BL690" i="5"/>
  <c r="BM690" i="5"/>
  <c r="BN690" i="5"/>
  <c r="BO690" i="5"/>
  <c r="BP690" i="5"/>
  <c r="BQ690" i="5"/>
  <c r="BR690" i="5"/>
  <c r="BS690" i="5"/>
  <c r="BT690" i="5"/>
  <c r="BU690" i="5"/>
  <c r="BV690" i="5"/>
  <c r="BW690" i="5"/>
  <c r="BX690" i="5"/>
  <c r="E691" i="5"/>
  <c r="F691" i="5"/>
  <c r="G691" i="5"/>
  <c r="H691" i="5"/>
  <c r="I691" i="5"/>
  <c r="J691" i="5"/>
  <c r="K691" i="5"/>
  <c r="L691" i="5"/>
  <c r="M691" i="5"/>
  <c r="N691" i="5"/>
  <c r="O691" i="5"/>
  <c r="P691" i="5"/>
  <c r="Q691" i="5"/>
  <c r="R691" i="5"/>
  <c r="S691" i="5"/>
  <c r="T691" i="5"/>
  <c r="U691" i="5"/>
  <c r="V691" i="5"/>
  <c r="W691" i="5"/>
  <c r="X691" i="5"/>
  <c r="Y691" i="5"/>
  <c r="Z691" i="5"/>
  <c r="AA691" i="5"/>
  <c r="AB691" i="5"/>
  <c r="AC691" i="5"/>
  <c r="AD691" i="5"/>
  <c r="AE691" i="5"/>
  <c r="AF691" i="5"/>
  <c r="AG691" i="5"/>
  <c r="AH691" i="5"/>
  <c r="AI691" i="5"/>
  <c r="AJ691" i="5"/>
  <c r="AK691" i="5"/>
  <c r="AL691" i="5"/>
  <c r="AM691" i="5"/>
  <c r="AN691" i="5"/>
  <c r="AO691" i="5"/>
  <c r="AP691" i="5"/>
  <c r="AQ691" i="5"/>
  <c r="AR691" i="5"/>
  <c r="AS691" i="5"/>
  <c r="AT691" i="5"/>
  <c r="AU691" i="5"/>
  <c r="AV691" i="5"/>
  <c r="AW691" i="5"/>
  <c r="AX691" i="5"/>
  <c r="AY691" i="5"/>
  <c r="AZ691" i="5"/>
  <c r="BA691" i="5"/>
  <c r="BB691" i="5"/>
  <c r="BC691" i="5"/>
  <c r="BD691" i="5"/>
  <c r="BE691" i="5"/>
  <c r="BF691" i="5"/>
  <c r="BG691" i="5"/>
  <c r="BH691" i="5"/>
  <c r="BI691" i="5"/>
  <c r="BJ691" i="5"/>
  <c r="BK691" i="5"/>
  <c r="BL691" i="5"/>
  <c r="BM691" i="5"/>
  <c r="BN691" i="5"/>
  <c r="BO691" i="5"/>
  <c r="BP691" i="5"/>
  <c r="BQ691" i="5"/>
  <c r="BR691" i="5"/>
  <c r="BS691" i="5"/>
  <c r="BT691" i="5"/>
  <c r="BU691" i="5"/>
  <c r="BV691" i="5"/>
  <c r="BW691" i="5"/>
  <c r="BX691" i="5"/>
  <c r="E692" i="5"/>
  <c r="F692" i="5"/>
  <c r="G692" i="5"/>
  <c r="H692" i="5"/>
  <c r="I692" i="5"/>
  <c r="J692" i="5"/>
  <c r="K692" i="5"/>
  <c r="L692" i="5"/>
  <c r="M692" i="5"/>
  <c r="N692" i="5"/>
  <c r="O692" i="5"/>
  <c r="P692" i="5"/>
  <c r="Q692" i="5"/>
  <c r="R692" i="5"/>
  <c r="S692" i="5"/>
  <c r="T692" i="5"/>
  <c r="U692" i="5"/>
  <c r="V692" i="5"/>
  <c r="W692" i="5"/>
  <c r="X692" i="5"/>
  <c r="Y692" i="5"/>
  <c r="Z692" i="5"/>
  <c r="AA692" i="5"/>
  <c r="AB692" i="5"/>
  <c r="AC692" i="5"/>
  <c r="AD692" i="5"/>
  <c r="AE692" i="5"/>
  <c r="AF692" i="5"/>
  <c r="AG692" i="5"/>
  <c r="AH692" i="5"/>
  <c r="AI692" i="5"/>
  <c r="AJ692" i="5"/>
  <c r="AK692" i="5"/>
  <c r="AL692" i="5"/>
  <c r="AM692" i="5"/>
  <c r="AN692" i="5"/>
  <c r="AO692" i="5"/>
  <c r="AP692" i="5"/>
  <c r="AQ692" i="5"/>
  <c r="AR692" i="5"/>
  <c r="AS692" i="5"/>
  <c r="AT692" i="5"/>
  <c r="AU692" i="5"/>
  <c r="AV692" i="5"/>
  <c r="AW692" i="5"/>
  <c r="AX692" i="5"/>
  <c r="AY692" i="5"/>
  <c r="AZ692" i="5"/>
  <c r="BA692" i="5"/>
  <c r="BB692" i="5"/>
  <c r="BC692" i="5"/>
  <c r="BD692" i="5"/>
  <c r="BE692" i="5"/>
  <c r="BF692" i="5"/>
  <c r="BG692" i="5"/>
  <c r="BH692" i="5"/>
  <c r="BI692" i="5"/>
  <c r="BJ692" i="5"/>
  <c r="BK692" i="5"/>
  <c r="BL692" i="5"/>
  <c r="BM692" i="5"/>
  <c r="BN692" i="5"/>
  <c r="BO692" i="5"/>
  <c r="BP692" i="5"/>
  <c r="BQ692" i="5"/>
  <c r="BR692" i="5"/>
  <c r="BS692" i="5"/>
  <c r="BT692" i="5"/>
  <c r="BU692" i="5"/>
  <c r="BV692" i="5"/>
  <c r="BW692" i="5"/>
  <c r="BX692" i="5"/>
  <c r="E693" i="5"/>
  <c r="F693" i="5"/>
  <c r="G693" i="5"/>
  <c r="H693" i="5"/>
  <c r="I693" i="5"/>
  <c r="J693" i="5"/>
  <c r="K693" i="5"/>
  <c r="L693" i="5"/>
  <c r="M693" i="5"/>
  <c r="N693" i="5"/>
  <c r="O693" i="5"/>
  <c r="P693" i="5"/>
  <c r="Q693" i="5"/>
  <c r="R693" i="5"/>
  <c r="S693" i="5"/>
  <c r="T693" i="5"/>
  <c r="U693" i="5"/>
  <c r="V693" i="5"/>
  <c r="W693" i="5"/>
  <c r="X693" i="5"/>
  <c r="Y693" i="5"/>
  <c r="Z693" i="5"/>
  <c r="AA693" i="5"/>
  <c r="AB693" i="5"/>
  <c r="AC693" i="5"/>
  <c r="AD693" i="5"/>
  <c r="AE693" i="5"/>
  <c r="AF693" i="5"/>
  <c r="AG693" i="5"/>
  <c r="AH693" i="5"/>
  <c r="AI693" i="5"/>
  <c r="AJ693" i="5"/>
  <c r="AK693" i="5"/>
  <c r="AL693" i="5"/>
  <c r="AM693" i="5"/>
  <c r="AN693" i="5"/>
  <c r="AO693" i="5"/>
  <c r="AP693" i="5"/>
  <c r="AQ693" i="5"/>
  <c r="AR693" i="5"/>
  <c r="AS693" i="5"/>
  <c r="AT693" i="5"/>
  <c r="AU693" i="5"/>
  <c r="AV693" i="5"/>
  <c r="AW693" i="5"/>
  <c r="AX693" i="5"/>
  <c r="AY693" i="5"/>
  <c r="AZ693" i="5"/>
  <c r="BA693" i="5"/>
  <c r="BB693" i="5"/>
  <c r="BC693" i="5"/>
  <c r="BD693" i="5"/>
  <c r="BE693" i="5"/>
  <c r="BF693" i="5"/>
  <c r="BG693" i="5"/>
  <c r="BH693" i="5"/>
  <c r="BI693" i="5"/>
  <c r="BJ693" i="5"/>
  <c r="BK693" i="5"/>
  <c r="BL693" i="5"/>
  <c r="BM693" i="5"/>
  <c r="BN693" i="5"/>
  <c r="BO693" i="5"/>
  <c r="BP693" i="5"/>
  <c r="BQ693" i="5"/>
  <c r="BR693" i="5"/>
  <c r="BS693" i="5"/>
  <c r="BT693" i="5"/>
  <c r="BU693" i="5"/>
  <c r="BV693" i="5"/>
  <c r="BW693" i="5"/>
  <c r="BX693" i="5"/>
  <c r="E694" i="5"/>
  <c r="F694" i="5"/>
  <c r="G694" i="5"/>
  <c r="H694" i="5"/>
  <c r="I694" i="5"/>
  <c r="J694" i="5"/>
  <c r="K694" i="5"/>
  <c r="L694" i="5"/>
  <c r="M694" i="5"/>
  <c r="N694" i="5"/>
  <c r="O694" i="5"/>
  <c r="P694" i="5"/>
  <c r="Q694" i="5"/>
  <c r="R694" i="5"/>
  <c r="S694" i="5"/>
  <c r="T694" i="5"/>
  <c r="U694" i="5"/>
  <c r="V694" i="5"/>
  <c r="W694" i="5"/>
  <c r="X694" i="5"/>
  <c r="Y694" i="5"/>
  <c r="Z694" i="5"/>
  <c r="AA694" i="5"/>
  <c r="AB694" i="5"/>
  <c r="AC694" i="5"/>
  <c r="AD694" i="5"/>
  <c r="AE694" i="5"/>
  <c r="AF694" i="5"/>
  <c r="AG694" i="5"/>
  <c r="AH694" i="5"/>
  <c r="AI694" i="5"/>
  <c r="AJ694" i="5"/>
  <c r="AK694" i="5"/>
  <c r="AL694" i="5"/>
  <c r="AM694" i="5"/>
  <c r="AN694" i="5"/>
  <c r="AO694" i="5"/>
  <c r="AP694" i="5"/>
  <c r="AQ694" i="5"/>
  <c r="AR694" i="5"/>
  <c r="AS694" i="5"/>
  <c r="AT694" i="5"/>
  <c r="AU694" i="5"/>
  <c r="AV694" i="5"/>
  <c r="AW694" i="5"/>
  <c r="AX694" i="5"/>
  <c r="AY694" i="5"/>
  <c r="AZ694" i="5"/>
  <c r="BA694" i="5"/>
  <c r="BB694" i="5"/>
  <c r="BC694" i="5"/>
  <c r="BD694" i="5"/>
  <c r="BE694" i="5"/>
  <c r="BF694" i="5"/>
  <c r="BG694" i="5"/>
  <c r="BH694" i="5"/>
  <c r="BI694" i="5"/>
  <c r="BJ694" i="5"/>
  <c r="BK694" i="5"/>
  <c r="BL694" i="5"/>
  <c r="BM694" i="5"/>
  <c r="BN694" i="5"/>
  <c r="BO694" i="5"/>
  <c r="BP694" i="5"/>
  <c r="BQ694" i="5"/>
  <c r="BR694" i="5"/>
  <c r="BS694" i="5"/>
  <c r="BT694" i="5"/>
  <c r="BU694" i="5"/>
  <c r="BV694" i="5"/>
  <c r="BW694" i="5"/>
  <c r="BX694" i="5"/>
  <c r="E695" i="5"/>
  <c r="F695" i="5"/>
  <c r="G695" i="5"/>
  <c r="H695" i="5"/>
  <c r="I695" i="5"/>
  <c r="J695" i="5"/>
  <c r="K695" i="5"/>
  <c r="L695" i="5"/>
  <c r="M695" i="5"/>
  <c r="N695" i="5"/>
  <c r="O695" i="5"/>
  <c r="P695" i="5"/>
  <c r="Q695" i="5"/>
  <c r="R695" i="5"/>
  <c r="S695" i="5"/>
  <c r="T695" i="5"/>
  <c r="U695" i="5"/>
  <c r="V695" i="5"/>
  <c r="W695" i="5"/>
  <c r="X695" i="5"/>
  <c r="Y695" i="5"/>
  <c r="Z695" i="5"/>
  <c r="AA695" i="5"/>
  <c r="AB695" i="5"/>
  <c r="AC695" i="5"/>
  <c r="AD695" i="5"/>
  <c r="AE695" i="5"/>
  <c r="AF695" i="5"/>
  <c r="AG695" i="5"/>
  <c r="AH695" i="5"/>
  <c r="AI695" i="5"/>
  <c r="AJ695" i="5"/>
  <c r="AK695" i="5"/>
  <c r="AL695" i="5"/>
  <c r="AM695" i="5"/>
  <c r="AN695" i="5"/>
  <c r="AO695" i="5"/>
  <c r="AP695" i="5"/>
  <c r="AQ695" i="5"/>
  <c r="AR695" i="5"/>
  <c r="AS695" i="5"/>
  <c r="AT695" i="5"/>
  <c r="AU695" i="5"/>
  <c r="AV695" i="5"/>
  <c r="AW695" i="5"/>
  <c r="AX695" i="5"/>
  <c r="AY695" i="5"/>
  <c r="AZ695" i="5"/>
  <c r="BA695" i="5"/>
  <c r="BB695" i="5"/>
  <c r="BC695" i="5"/>
  <c r="BD695" i="5"/>
  <c r="BE695" i="5"/>
  <c r="BF695" i="5"/>
  <c r="BG695" i="5"/>
  <c r="BH695" i="5"/>
  <c r="BI695" i="5"/>
  <c r="BJ695" i="5"/>
  <c r="BK695" i="5"/>
  <c r="BL695" i="5"/>
  <c r="BM695" i="5"/>
  <c r="BN695" i="5"/>
  <c r="BO695" i="5"/>
  <c r="BP695" i="5"/>
  <c r="BQ695" i="5"/>
  <c r="BR695" i="5"/>
  <c r="BS695" i="5"/>
  <c r="BT695" i="5"/>
  <c r="BU695" i="5"/>
  <c r="BV695" i="5"/>
  <c r="BW695" i="5"/>
  <c r="BX695" i="5"/>
  <c r="E696" i="5"/>
  <c r="F696" i="5"/>
  <c r="G696" i="5"/>
  <c r="H696" i="5"/>
  <c r="I696" i="5"/>
  <c r="J696" i="5"/>
  <c r="K696" i="5"/>
  <c r="L696" i="5"/>
  <c r="M696" i="5"/>
  <c r="N696" i="5"/>
  <c r="O696" i="5"/>
  <c r="P696" i="5"/>
  <c r="Q696" i="5"/>
  <c r="R696" i="5"/>
  <c r="S696" i="5"/>
  <c r="T696" i="5"/>
  <c r="U696" i="5"/>
  <c r="V696" i="5"/>
  <c r="W696" i="5"/>
  <c r="X696" i="5"/>
  <c r="Y696" i="5"/>
  <c r="Z696" i="5"/>
  <c r="AA696" i="5"/>
  <c r="AB696" i="5"/>
  <c r="AC696" i="5"/>
  <c r="AD696" i="5"/>
  <c r="AE696" i="5"/>
  <c r="AF696" i="5"/>
  <c r="AG696" i="5"/>
  <c r="AH696" i="5"/>
  <c r="AI696" i="5"/>
  <c r="AJ696" i="5"/>
  <c r="AK696" i="5"/>
  <c r="AL696" i="5"/>
  <c r="AM696" i="5"/>
  <c r="AN696" i="5"/>
  <c r="AO696" i="5"/>
  <c r="AP696" i="5"/>
  <c r="AQ696" i="5"/>
  <c r="AR696" i="5"/>
  <c r="AS696" i="5"/>
  <c r="AT696" i="5"/>
  <c r="AU696" i="5"/>
  <c r="AV696" i="5"/>
  <c r="AW696" i="5"/>
  <c r="AX696" i="5"/>
  <c r="AY696" i="5"/>
  <c r="AZ696" i="5"/>
  <c r="BA696" i="5"/>
  <c r="BB696" i="5"/>
  <c r="BC696" i="5"/>
  <c r="BD696" i="5"/>
  <c r="BE696" i="5"/>
  <c r="BF696" i="5"/>
  <c r="BG696" i="5"/>
  <c r="BH696" i="5"/>
  <c r="BI696" i="5"/>
  <c r="BJ696" i="5"/>
  <c r="BK696" i="5"/>
  <c r="BL696" i="5"/>
  <c r="BM696" i="5"/>
  <c r="BN696" i="5"/>
  <c r="BO696" i="5"/>
  <c r="BP696" i="5"/>
  <c r="BQ696" i="5"/>
  <c r="BR696" i="5"/>
  <c r="BS696" i="5"/>
  <c r="BT696" i="5"/>
  <c r="BU696" i="5"/>
  <c r="BV696" i="5"/>
  <c r="BW696" i="5"/>
  <c r="BX696" i="5"/>
  <c r="E697" i="5"/>
  <c r="F697" i="5"/>
  <c r="G697" i="5"/>
  <c r="H697" i="5"/>
  <c r="I697" i="5"/>
  <c r="J697" i="5"/>
  <c r="K697" i="5"/>
  <c r="L697" i="5"/>
  <c r="M697" i="5"/>
  <c r="N697" i="5"/>
  <c r="O697" i="5"/>
  <c r="P697" i="5"/>
  <c r="Q697" i="5"/>
  <c r="R697" i="5"/>
  <c r="S697" i="5"/>
  <c r="T697" i="5"/>
  <c r="U697" i="5"/>
  <c r="V697" i="5"/>
  <c r="W697" i="5"/>
  <c r="X697" i="5"/>
  <c r="Y697" i="5"/>
  <c r="Z697" i="5"/>
  <c r="AA697" i="5"/>
  <c r="AB697" i="5"/>
  <c r="AC697" i="5"/>
  <c r="AD697" i="5"/>
  <c r="AE697" i="5"/>
  <c r="AF697" i="5"/>
  <c r="AG697" i="5"/>
  <c r="AH697" i="5"/>
  <c r="AI697" i="5"/>
  <c r="AJ697" i="5"/>
  <c r="AK697" i="5"/>
  <c r="AL697" i="5"/>
  <c r="AM697" i="5"/>
  <c r="AN697" i="5"/>
  <c r="AO697" i="5"/>
  <c r="AP697" i="5"/>
  <c r="AQ697" i="5"/>
  <c r="AR697" i="5"/>
  <c r="AS697" i="5"/>
  <c r="AT697" i="5"/>
  <c r="AU697" i="5"/>
  <c r="AV697" i="5"/>
  <c r="AW697" i="5"/>
  <c r="AX697" i="5"/>
  <c r="AY697" i="5"/>
  <c r="AZ697" i="5"/>
  <c r="BA697" i="5"/>
  <c r="BB697" i="5"/>
  <c r="BC697" i="5"/>
  <c r="BD697" i="5"/>
  <c r="BE697" i="5"/>
  <c r="BF697" i="5"/>
  <c r="BG697" i="5"/>
  <c r="BH697" i="5"/>
  <c r="BI697" i="5"/>
  <c r="BJ697" i="5"/>
  <c r="BK697" i="5"/>
  <c r="BL697" i="5"/>
  <c r="BM697" i="5"/>
  <c r="BN697" i="5"/>
  <c r="BO697" i="5"/>
  <c r="BP697" i="5"/>
  <c r="BQ697" i="5"/>
  <c r="BR697" i="5"/>
  <c r="BS697" i="5"/>
  <c r="BT697" i="5"/>
  <c r="BU697" i="5"/>
  <c r="BV697" i="5"/>
  <c r="BW697" i="5"/>
  <c r="BX697" i="5"/>
  <c r="E698" i="5"/>
  <c r="F698" i="5"/>
  <c r="G698" i="5"/>
  <c r="H698" i="5"/>
  <c r="I698" i="5"/>
  <c r="J698" i="5"/>
  <c r="K698" i="5"/>
  <c r="L698" i="5"/>
  <c r="M698" i="5"/>
  <c r="N698" i="5"/>
  <c r="O698" i="5"/>
  <c r="P698" i="5"/>
  <c r="Q698" i="5"/>
  <c r="R698" i="5"/>
  <c r="S698" i="5"/>
  <c r="T698" i="5"/>
  <c r="U698" i="5"/>
  <c r="V698" i="5"/>
  <c r="W698" i="5"/>
  <c r="X698" i="5"/>
  <c r="Y698" i="5"/>
  <c r="Z698" i="5"/>
  <c r="AA698" i="5"/>
  <c r="AB698" i="5"/>
  <c r="AC698" i="5"/>
  <c r="AD698" i="5"/>
  <c r="AE698" i="5"/>
  <c r="AF698" i="5"/>
  <c r="AG698" i="5"/>
  <c r="AH698" i="5"/>
  <c r="AI698" i="5"/>
  <c r="AJ698" i="5"/>
  <c r="AK698" i="5"/>
  <c r="AL698" i="5"/>
  <c r="AM698" i="5"/>
  <c r="AN698" i="5"/>
  <c r="AO698" i="5"/>
  <c r="AP698" i="5"/>
  <c r="AQ698" i="5"/>
  <c r="AR698" i="5"/>
  <c r="AS698" i="5"/>
  <c r="AT698" i="5"/>
  <c r="AU698" i="5"/>
  <c r="AV698" i="5"/>
  <c r="AW698" i="5"/>
  <c r="AX698" i="5"/>
  <c r="AY698" i="5"/>
  <c r="AZ698" i="5"/>
  <c r="BA698" i="5"/>
  <c r="BB698" i="5"/>
  <c r="BC698" i="5"/>
  <c r="BD698" i="5"/>
  <c r="BE698" i="5"/>
  <c r="BF698" i="5"/>
  <c r="BG698" i="5"/>
  <c r="BH698" i="5"/>
  <c r="BI698" i="5"/>
  <c r="BJ698" i="5"/>
  <c r="BK698" i="5"/>
  <c r="BL698" i="5"/>
  <c r="BM698" i="5"/>
  <c r="BN698" i="5"/>
  <c r="BO698" i="5"/>
  <c r="BP698" i="5"/>
  <c r="BQ698" i="5"/>
  <c r="BR698" i="5"/>
  <c r="BS698" i="5"/>
  <c r="BT698" i="5"/>
  <c r="BU698" i="5"/>
  <c r="BV698" i="5"/>
  <c r="BW698" i="5"/>
  <c r="BX698" i="5"/>
  <c r="E699" i="5"/>
  <c r="F699" i="5"/>
  <c r="G699" i="5"/>
  <c r="H699" i="5"/>
  <c r="I699" i="5"/>
  <c r="J699" i="5"/>
  <c r="K699" i="5"/>
  <c r="L699" i="5"/>
  <c r="M699" i="5"/>
  <c r="N699" i="5"/>
  <c r="O699" i="5"/>
  <c r="P699" i="5"/>
  <c r="Q699" i="5"/>
  <c r="R699" i="5"/>
  <c r="S699" i="5"/>
  <c r="T699" i="5"/>
  <c r="U699" i="5"/>
  <c r="V699" i="5"/>
  <c r="W699" i="5"/>
  <c r="X699" i="5"/>
  <c r="Y699" i="5"/>
  <c r="Z699" i="5"/>
  <c r="AA699" i="5"/>
  <c r="AB699" i="5"/>
  <c r="AC699" i="5"/>
  <c r="AD699" i="5"/>
  <c r="AE699" i="5"/>
  <c r="AF699" i="5"/>
  <c r="AG699" i="5"/>
  <c r="AH699" i="5"/>
  <c r="AI699" i="5"/>
  <c r="AJ699" i="5"/>
  <c r="AK699" i="5"/>
  <c r="AL699" i="5"/>
  <c r="AM699" i="5"/>
  <c r="AN699" i="5"/>
  <c r="AO699" i="5"/>
  <c r="AP699" i="5"/>
  <c r="AQ699" i="5"/>
  <c r="AR699" i="5"/>
  <c r="AS699" i="5"/>
  <c r="AT699" i="5"/>
  <c r="AU699" i="5"/>
  <c r="AV699" i="5"/>
  <c r="AW699" i="5"/>
  <c r="AX699" i="5"/>
  <c r="AY699" i="5"/>
  <c r="AZ699" i="5"/>
  <c r="BA699" i="5"/>
  <c r="BB699" i="5"/>
  <c r="BC699" i="5"/>
  <c r="BD699" i="5"/>
  <c r="BE699" i="5"/>
  <c r="BF699" i="5"/>
  <c r="BG699" i="5"/>
  <c r="BH699" i="5"/>
  <c r="BI699" i="5"/>
  <c r="BJ699" i="5"/>
  <c r="BK699" i="5"/>
  <c r="BL699" i="5"/>
  <c r="BM699" i="5"/>
  <c r="BN699" i="5"/>
  <c r="BO699" i="5"/>
  <c r="BP699" i="5"/>
  <c r="BQ699" i="5"/>
  <c r="BR699" i="5"/>
  <c r="BS699" i="5"/>
  <c r="BT699" i="5"/>
  <c r="BU699" i="5"/>
  <c r="BV699" i="5"/>
  <c r="BW699" i="5"/>
  <c r="BX699" i="5"/>
  <c r="E700" i="5"/>
  <c r="F700" i="5"/>
  <c r="G700" i="5"/>
  <c r="H700" i="5"/>
  <c r="I700" i="5"/>
  <c r="J700" i="5"/>
  <c r="K700" i="5"/>
  <c r="L700" i="5"/>
  <c r="M700" i="5"/>
  <c r="N700" i="5"/>
  <c r="O700" i="5"/>
  <c r="P700" i="5"/>
  <c r="Q700" i="5"/>
  <c r="R700" i="5"/>
  <c r="S700" i="5"/>
  <c r="T700" i="5"/>
  <c r="U700" i="5"/>
  <c r="V700" i="5"/>
  <c r="W700" i="5"/>
  <c r="X700" i="5"/>
  <c r="Y700" i="5"/>
  <c r="Z700" i="5"/>
  <c r="AA700" i="5"/>
  <c r="AB700" i="5"/>
  <c r="AC700" i="5"/>
  <c r="AD700" i="5"/>
  <c r="AE700" i="5"/>
  <c r="AF700" i="5"/>
  <c r="AG700" i="5"/>
  <c r="AH700" i="5"/>
  <c r="AI700" i="5"/>
  <c r="AJ700" i="5"/>
  <c r="AK700" i="5"/>
  <c r="AL700" i="5"/>
  <c r="AM700" i="5"/>
  <c r="AN700" i="5"/>
  <c r="AO700" i="5"/>
  <c r="AP700" i="5"/>
  <c r="AQ700" i="5"/>
  <c r="AR700" i="5"/>
  <c r="AS700" i="5"/>
  <c r="AT700" i="5"/>
  <c r="AU700" i="5"/>
  <c r="AV700" i="5"/>
  <c r="AW700" i="5"/>
  <c r="AX700" i="5"/>
  <c r="AY700" i="5"/>
  <c r="AZ700" i="5"/>
  <c r="BA700" i="5"/>
  <c r="BB700" i="5"/>
  <c r="BC700" i="5"/>
  <c r="BD700" i="5"/>
  <c r="BE700" i="5"/>
  <c r="BF700" i="5"/>
  <c r="BG700" i="5"/>
  <c r="BH700" i="5"/>
  <c r="BI700" i="5"/>
  <c r="BJ700" i="5"/>
  <c r="BK700" i="5"/>
  <c r="BL700" i="5"/>
  <c r="BM700" i="5"/>
  <c r="BN700" i="5"/>
  <c r="BO700" i="5"/>
  <c r="BP700" i="5"/>
  <c r="BQ700" i="5"/>
  <c r="BR700" i="5"/>
  <c r="BS700" i="5"/>
  <c r="BT700" i="5"/>
  <c r="BU700" i="5"/>
  <c r="BV700" i="5"/>
  <c r="BW700" i="5"/>
  <c r="BX700" i="5"/>
  <c r="E701" i="5"/>
  <c r="F701" i="5"/>
  <c r="G701" i="5"/>
  <c r="H701" i="5"/>
  <c r="I701" i="5"/>
  <c r="J701" i="5"/>
  <c r="K701" i="5"/>
  <c r="L701" i="5"/>
  <c r="M701" i="5"/>
  <c r="N701" i="5"/>
  <c r="O701" i="5"/>
  <c r="P701" i="5"/>
  <c r="Q701" i="5"/>
  <c r="R701" i="5"/>
  <c r="S701" i="5"/>
  <c r="T701" i="5"/>
  <c r="U701" i="5"/>
  <c r="V701" i="5"/>
  <c r="W701" i="5"/>
  <c r="X701" i="5"/>
  <c r="Y701" i="5"/>
  <c r="Z701" i="5"/>
  <c r="AA701" i="5"/>
  <c r="AB701" i="5"/>
  <c r="AC701" i="5"/>
  <c r="AD701" i="5"/>
  <c r="AE701" i="5"/>
  <c r="AF701" i="5"/>
  <c r="AG701" i="5"/>
  <c r="AH701" i="5"/>
  <c r="AI701" i="5"/>
  <c r="AJ701" i="5"/>
  <c r="AK701" i="5"/>
  <c r="AL701" i="5"/>
  <c r="AM701" i="5"/>
  <c r="AN701" i="5"/>
  <c r="AO701" i="5"/>
  <c r="AP701" i="5"/>
  <c r="AQ701" i="5"/>
  <c r="AR701" i="5"/>
  <c r="AS701" i="5"/>
  <c r="AT701" i="5"/>
  <c r="AU701" i="5"/>
  <c r="AV701" i="5"/>
  <c r="AW701" i="5"/>
  <c r="AX701" i="5"/>
  <c r="AY701" i="5"/>
  <c r="AZ701" i="5"/>
  <c r="BA701" i="5"/>
  <c r="BB701" i="5"/>
  <c r="BC701" i="5"/>
  <c r="BD701" i="5"/>
  <c r="BE701" i="5"/>
  <c r="BF701" i="5"/>
  <c r="BG701" i="5"/>
  <c r="BH701" i="5"/>
  <c r="BI701" i="5"/>
  <c r="BJ701" i="5"/>
  <c r="BK701" i="5"/>
  <c r="BL701" i="5"/>
  <c r="BM701" i="5"/>
  <c r="BN701" i="5"/>
  <c r="BO701" i="5"/>
  <c r="BP701" i="5"/>
  <c r="BQ701" i="5"/>
  <c r="BR701" i="5"/>
  <c r="BS701" i="5"/>
  <c r="BT701" i="5"/>
  <c r="BU701" i="5"/>
  <c r="BV701" i="5"/>
  <c r="BW701" i="5"/>
  <c r="BX701" i="5"/>
  <c r="E702" i="5"/>
  <c r="F702" i="5"/>
  <c r="G702" i="5"/>
  <c r="H702" i="5"/>
  <c r="I702" i="5"/>
  <c r="J702" i="5"/>
  <c r="K702" i="5"/>
  <c r="L702" i="5"/>
  <c r="M702" i="5"/>
  <c r="N702" i="5"/>
  <c r="O702" i="5"/>
  <c r="P702" i="5"/>
  <c r="Q702" i="5"/>
  <c r="R702" i="5"/>
  <c r="S702" i="5"/>
  <c r="T702" i="5"/>
  <c r="U702" i="5"/>
  <c r="V702" i="5"/>
  <c r="W702" i="5"/>
  <c r="X702" i="5"/>
  <c r="Y702" i="5"/>
  <c r="Z702" i="5"/>
  <c r="AA702" i="5"/>
  <c r="AB702" i="5"/>
  <c r="AC702" i="5"/>
  <c r="AD702" i="5"/>
  <c r="AE702" i="5"/>
  <c r="AF702" i="5"/>
  <c r="AG702" i="5"/>
  <c r="AH702" i="5"/>
  <c r="AI702" i="5"/>
  <c r="AJ702" i="5"/>
  <c r="AK702" i="5"/>
  <c r="AL702" i="5"/>
  <c r="AM702" i="5"/>
  <c r="AN702" i="5"/>
  <c r="AO702" i="5"/>
  <c r="AP702" i="5"/>
  <c r="AQ702" i="5"/>
  <c r="AR702" i="5"/>
  <c r="AS702" i="5"/>
  <c r="AT702" i="5"/>
  <c r="AU702" i="5"/>
  <c r="AV702" i="5"/>
  <c r="AW702" i="5"/>
  <c r="AX702" i="5"/>
  <c r="AY702" i="5"/>
  <c r="AZ702" i="5"/>
  <c r="BA702" i="5"/>
  <c r="BB702" i="5"/>
  <c r="BC702" i="5"/>
  <c r="BD702" i="5"/>
  <c r="BE702" i="5"/>
  <c r="BF702" i="5"/>
  <c r="BG702" i="5"/>
  <c r="BH702" i="5"/>
  <c r="BI702" i="5"/>
  <c r="BJ702" i="5"/>
  <c r="BK702" i="5"/>
  <c r="BL702" i="5"/>
  <c r="BM702" i="5"/>
  <c r="BN702" i="5"/>
  <c r="BO702" i="5"/>
  <c r="BP702" i="5"/>
  <c r="BQ702" i="5"/>
  <c r="BR702" i="5"/>
  <c r="BS702" i="5"/>
  <c r="BT702" i="5"/>
  <c r="BU702" i="5"/>
  <c r="BV702" i="5"/>
  <c r="BW702" i="5"/>
  <c r="BX702" i="5"/>
  <c r="E703" i="5"/>
  <c r="F703" i="5"/>
  <c r="G703" i="5"/>
  <c r="H703" i="5"/>
  <c r="I703" i="5"/>
  <c r="J703" i="5"/>
  <c r="K703" i="5"/>
  <c r="L703" i="5"/>
  <c r="M703" i="5"/>
  <c r="N703" i="5"/>
  <c r="O703" i="5"/>
  <c r="P703" i="5"/>
  <c r="Q703" i="5"/>
  <c r="R703" i="5"/>
  <c r="S703" i="5"/>
  <c r="T703" i="5"/>
  <c r="U703" i="5"/>
  <c r="V703" i="5"/>
  <c r="W703" i="5"/>
  <c r="X703" i="5"/>
  <c r="Y703" i="5"/>
  <c r="Z703" i="5"/>
  <c r="AA703" i="5"/>
  <c r="AB703" i="5"/>
  <c r="AC703" i="5"/>
  <c r="AD703" i="5"/>
  <c r="AE703" i="5"/>
  <c r="AF703" i="5"/>
  <c r="AG703" i="5"/>
  <c r="AH703" i="5"/>
  <c r="AI703" i="5"/>
  <c r="AJ703" i="5"/>
  <c r="AK703" i="5"/>
  <c r="AL703" i="5"/>
  <c r="AM703" i="5"/>
  <c r="AN703" i="5"/>
  <c r="AO703" i="5"/>
  <c r="AP703" i="5"/>
  <c r="AQ703" i="5"/>
  <c r="AR703" i="5"/>
  <c r="AS703" i="5"/>
  <c r="AT703" i="5"/>
  <c r="AU703" i="5"/>
  <c r="AV703" i="5"/>
  <c r="AW703" i="5"/>
  <c r="AX703" i="5"/>
  <c r="AY703" i="5"/>
  <c r="AZ703" i="5"/>
  <c r="BA703" i="5"/>
  <c r="BB703" i="5"/>
  <c r="BC703" i="5"/>
  <c r="BD703" i="5"/>
  <c r="BE703" i="5"/>
  <c r="BF703" i="5"/>
  <c r="BG703" i="5"/>
  <c r="BH703" i="5"/>
  <c r="BI703" i="5"/>
  <c r="BJ703" i="5"/>
  <c r="BK703" i="5"/>
  <c r="BL703" i="5"/>
  <c r="BM703" i="5"/>
  <c r="BN703" i="5"/>
  <c r="BO703" i="5"/>
  <c r="BP703" i="5"/>
  <c r="BQ703" i="5"/>
  <c r="BR703" i="5"/>
  <c r="BS703" i="5"/>
  <c r="BT703" i="5"/>
  <c r="BU703" i="5"/>
  <c r="BV703" i="5"/>
  <c r="BW703" i="5"/>
  <c r="BX703" i="5"/>
  <c r="E704" i="5"/>
  <c r="F704" i="5"/>
  <c r="G704" i="5"/>
  <c r="H704" i="5"/>
  <c r="I704" i="5"/>
  <c r="J704" i="5"/>
  <c r="K704" i="5"/>
  <c r="L704" i="5"/>
  <c r="M704" i="5"/>
  <c r="N704" i="5"/>
  <c r="O704" i="5"/>
  <c r="P704" i="5"/>
  <c r="Q704" i="5"/>
  <c r="R704" i="5"/>
  <c r="S704" i="5"/>
  <c r="T704" i="5"/>
  <c r="U704" i="5"/>
  <c r="V704" i="5"/>
  <c r="W704" i="5"/>
  <c r="X704" i="5"/>
  <c r="Y704" i="5"/>
  <c r="Z704" i="5"/>
  <c r="AA704" i="5"/>
  <c r="AB704" i="5"/>
  <c r="AC704" i="5"/>
  <c r="AD704" i="5"/>
  <c r="AE704" i="5"/>
  <c r="AF704" i="5"/>
  <c r="AG704" i="5"/>
  <c r="AH704" i="5"/>
  <c r="AI704" i="5"/>
  <c r="AJ704" i="5"/>
  <c r="AK704" i="5"/>
  <c r="AL704" i="5"/>
  <c r="AM704" i="5"/>
  <c r="AN704" i="5"/>
  <c r="AO704" i="5"/>
  <c r="AP704" i="5"/>
  <c r="AQ704" i="5"/>
  <c r="AR704" i="5"/>
  <c r="AS704" i="5"/>
  <c r="AT704" i="5"/>
  <c r="AU704" i="5"/>
  <c r="AV704" i="5"/>
  <c r="AW704" i="5"/>
  <c r="AX704" i="5"/>
  <c r="AY704" i="5"/>
  <c r="AZ704" i="5"/>
  <c r="BA704" i="5"/>
  <c r="BB704" i="5"/>
  <c r="BC704" i="5"/>
  <c r="BD704" i="5"/>
  <c r="BE704" i="5"/>
  <c r="BF704" i="5"/>
  <c r="BG704" i="5"/>
  <c r="BH704" i="5"/>
  <c r="BI704" i="5"/>
  <c r="BJ704" i="5"/>
  <c r="BK704" i="5"/>
  <c r="BL704" i="5"/>
  <c r="BM704" i="5"/>
  <c r="BN704" i="5"/>
  <c r="BO704" i="5"/>
  <c r="BP704" i="5"/>
  <c r="BQ704" i="5"/>
  <c r="BR704" i="5"/>
  <c r="BS704" i="5"/>
  <c r="BT704" i="5"/>
  <c r="BU704" i="5"/>
  <c r="BV704" i="5"/>
  <c r="BW704" i="5"/>
  <c r="BX704" i="5"/>
  <c r="E705" i="5"/>
  <c r="F705" i="5"/>
  <c r="G705" i="5"/>
  <c r="H705" i="5"/>
  <c r="I705" i="5"/>
  <c r="J705" i="5"/>
  <c r="K705" i="5"/>
  <c r="L705" i="5"/>
  <c r="M705" i="5"/>
  <c r="N705" i="5"/>
  <c r="O705" i="5"/>
  <c r="P705" i="5"/>
  <c r="Q705" i="5"/>
  <c r="R705" i="5"/>
  <c r="S705" i="5"/>
  <c r="T705" i="5"/>
  <c r="U705" i="5"/>
  <c r="V705" i="5"/>
  <c r="W705" i="5"/>
  <c r="X705" i="5"/>
  <c r="Y705" i="5"/>
  <c r="Z705" i="5"/>
  <c r="AA705" i="5"/>
  <c r="AB705" i="5"/>
  <c r="AC705" i="5"/>
  <c r="AD705" i="5"/>
  <c r="AE705" i="5"/>
  <c r="AF705" i="5"/>
  <c r="AG705" i="5"/>
  <c r="AH705" i="5"/>
  <c r="AI705" i="5"/>
  <c r="AJ705" i="5"/>
  <c r="AK705" i="5"/>
  <c r="AL705" i="5"/>
  <c r="AM705" i="5"/>
  <c r="AN705" i="5"/>
  <c r="AO705" i="5"/>
  <c r="AP705" i="5"/>
  <c r="AQ705" i="5"/>
  <c r="AR705" i="5"/>
  <c r="AS705" i="5"/>
  <c r="AT705" i="5"/>
  <c r="AU705" i="5"/>
  <c r="AV705" i="5"/>
  <c r="AW705" i="5"/>
  <c r="AX705" i="5"/>
  <c r="AY705" i="5"/>
  <c r="AZ705" i="5"/>
  <c r="BA705" i="5"/>
  <c r="BB705" i="5"/>
  <c r="BC705" i="5"/>
  <c r="BD705" i="5"/>
  <c r="BE705" i="5"/>
  <c r="BF705" i="5"/>
  <c r="BG705" i="5"/>
  <c r="BH705" i="5"/>
  <c r="BI705" i="5"/>
  <c r="BJ705" i="5"/>
  <c r="BK705" i="5"/>
  <c r="BL705" i="5"/>
  <c r="BM705" i="5"/>
  <c r="BN705" i="5"/>
  <c r="BO705" i="5"/>
  <c r="BP705" i="5"/>
  <c r="BQ705" i="5"/>
  <c r="BR705" i="5"/>
  <c r="BS705" i="5"/>
  <c r="BT705" i="5"/>
  <c r="BU705" i="5"/>
  <c r="BV705" i="5"/>
  <c r="BW705" i="5"/>
  <c r="BX705" i="5"/>
  <c r="E706" i="5"/>
  <c r="F706" i="5"/>
  <c r="G706" i="5"/>
  <c r="H706" i="5"/>
  <c r="I706" i="5"/>
  <c r="J706" i="5"/>
  <c r="K706" i="5"/>
  <c r="L706" i="5"/>
  <c r="M706" i="5"/>
  <c r="N706" i="5"/>
  <c r="O706" i="5"/>
  <c r="P706" i="5"/>
  <c r="Q706" i="5"/>
  <c r="R706" i="5"/>
  <c r="S706" i="5"/>
  <c r="T706" i="5"/>
  <c r="U706" i="5"/>
  <c r="V706" i="5"/>
  <c r="W706" i="5"/>
  <c r="X706" i="5"/>
  <c r="Y706" i="5"/>
  <c r="Z706" i="5"/>
  <c r="AA706" i="5"/>
  <c r="AB706" i="5"/>
  <c r="AC706" i="5"/>
  <c r="AD706" i="5"/>
  <c r="AE706" i="5"/>
  <c r="AF706" i="5"/>
  <c r="AG706" i="5"/>
  <c r="AH706" i="5"/>
  <c r="AI706" i="5"/>
  <c r="AJ706" i="5"/>
  <c r="AK706" i="5"/>
  <c r="AL706" i="5"/>
  <c r="AM706" i="5"/>
  <c r="AN706" i="5"/>
  <c r="AO706" i="5"/>
  <c r="AP706" i="5"/>
  <c r="AQ706" i="5"/>
  <c r="AR706" i="5"/>
  <c r="AS706" i="5"/>
  <c r="AT706" i="5"/>
  <c r="AU706" i="5"/>
  <c r="AV706" i="5"/>
  <c r="AW706" i="5"/>
  <c r="AX706" i="5"/>
  <c r="AY706" i="5"/>
  <c r="AZ706" i="5"/>
  <c r="BA706" i="5"/>
  <c r="BB706" i="5"/>
  <c r="BC706" i="5"/>
  <c r="BD706" i="5"/>
  <c r="BE706" i="5"/>
  <c r="BF706" i="5"/>
  <c r="BG706" i="5"/>
  <c r="BH706" i="5"/>
  <c r="BI706" i="5"/>
  <c r="BJ706" i="5"/>
  <c r="BK706" i="5"/>
  <c r="BL706" i="5"/>
  <c r="BM706" i="5"/>
  <c r="BN706" i="5"/>
  <c r="BO706" i="5"/>
  <c r="BP706" i="5"/>
  <c r="BQ706" i="5"/>
  <c r="BR706" i="5"/>
  <c r="BS706" i="5"/>
  <c r="BT706" i="5"/>
  <c r="BU706" i="5"/>
  <c r="BV706" i="5"/>
  <c r="BW706" i="5"/>
  <c r="BX706" i="5"/>
  <c r="E707" i="5"/>
  <c r="F707" i="5"/>
  <c r="G707" i="5"/>
  <c r="H707" i="5"/>
  <c r="I707" i="5"/>
  <c r="J707" i="5"/>
  <c r="K707" i="5"/>
  <c r="L707" i="5"/>
  <c r="M707" i="5"/>
  <c r="N707" i="5"/>
  <c r="O707" i="5"/>
  <c r="P707" i="5"/>
  <c r="Q707" i="5"/>
  <c r="R707" i="5"/>
  <c r="S707" i="5"/>
  <c r="T707" i="5"/>
  <c r="U707" i="5"/>
  <c r="V707" i="5"/>
  <c r="W707" i="5"/>
  <c r="X707" i="5"/>
  <c r="Y707" i="5"/>
  <c r="Z707" i="5"/>
  <c r="AA707" i="5"/>
  <c r="AB707" i="5"/>
  <c r="AC707" i="5"/>
  <c r="AD707" i="5"/>
  <c r="AE707" i="5"/>
  <c r="AF707" i="5"/>
  <c r="AG707" i="5"/>
  <c r="AH707" i="5"/>
  <c r="AI707" i="5"/>
  <c r="AJ707" i="5"/>
  <c r="AK707" i="5"/>
  <c r="AL707" i="5"/>
  <c r="AM707" i="5"/>
  <c r="AN707" i="5"/>
  <c r="AO707" i="5"/>
  <c r="AP707" i="5"/>
  <c r="AQ707" i="5"/>
  <c r="AR707" i="5"/>
  <c r="AS707" i="5"/>
  <c r="AT707" i="5"/>
  <c r="AU707" i="5"/>
  <c r="AV707" i="5"/>
  <c r="AW707" i="5"/>
  <c r="AX707" i="5"/>
  <c r="AY707" i="5"/>
  <c r="AZ707" i="5"/>
  <c r="BA707" i="5"/>
  <c r="BB707" i="5"/>
  <c r="BC707" i="5"/>
  <c r="BD707" i="5"/>
  <c r="BE707" i="5"/>
  <c r="BF707" i="5"/>
  <c r="BG707" i="5"/>
  <c r="BH707" i="5"/>
  <c r="BI707" i="5"/>
  <c r="BJ707" i="5"/>
  <c r="BK707" i="5"/>
  <c r="BL707" i="5"/>
  <c r="BM707" i="5"/>
  <c r="BN707" i="5"/>
  <c r="BO707" i="5"/>
  <c r="BP707" i="5"/>
  <c r="BQ707" i="5"/>
  <c r="BR707" i="5"/>
  <c r="BS707" i="5"/>
  <c r="BT707" i="5"/>
  <c r="BU707" i="5"/>
  <c r="BV707" i="5"/>
  <c r="BW707" i="5"/>
  <c r="BX707" i="5"/>
  <c r="E708" i="5"/>
  <c r="F708" i="5"/>
  <c r="G708" i="5"/>
  <c r="H708" i="5"/>
  <c r="I708" i="5"/>
  <c r="J708" i="5"/>
  <c r="K708" i="5"/>
  <c r="L708" i="5"/>
  <c r="M708" i="5"/>
  <c r="N708" i="5"/>
  <c r="O708" i="5"/>
  <c r="P708" i="5"/>
  <c r="Q708" i="5"/>
  <c r="R708" i="5"/>
  <c r="S708" i="5"/>
  <c r="T708" i="5"/>
  <c r="U708" i="5"/>
  <c r="V708" i="5"/>
  <c r="W708" i="5"/>
  <c r="X708" i="5"/>
  <c r="Y708" i="5"/>
  <c r="Z708" i="5"/>
  <c r="AA708" i="5"/>
  <c r="AB708" i="5"/>
  <c r="AC708" i="5"/>
  <c r="AD708" i="5"/>
  <c r="AE708" i="5"/>
  <c r="AF708" i="5"/>
  <c r="AG708" i="5"/>
  <c r="AH708" i="5"/>
  <c r="AI708" i="5"/>
  <c r="AJ708" i="5"/>
  <c r="AK708" i="5"/>
  <c r="AL708" i="5"/>
  <c r="AM708" i="5"/>
  <c r="AN708" i="5"/>
  <c r="AO708" i="5"/>
  <c r="AP708" i="5"/>
  <c r="AQ708" i="5"/>
  <c r="AR708" i="5"/>
  <c r="AS708" i="5"/>
  <c r="AT708" i="5"/>
  <c r="AU708" i="5"/>
  <c r="AV708" i="5"/>
  <c r="AW708" i="5"/>
  <c r="AX708" i="5"/>
  <c r="AY708" i="5"/>
  <c r="AZ708" i="5"/>
  <c r="BA708" i="5"/>
  <c r="BB708" i="5"/>
  <c r="BC708" i="5"/>
  <c r="BD708" i="5"/>
  <c r="BE708" i="5"/>
  <c r="BF708" i="5"/>
  <c r="BG708" i="5"/>
  <c r="BH708" i="5"/>
  <c r="BI708" i="5"/>
  <c r="BJ708" i="5"/>
  <c r="BK708" i="5"/>
  <c r="BL708" i="5"/>
  <c r="BM708" i="5"/>
  <c r="BN708" i="5"/>
  <c r="BO708" i="5"/>
  <c r="BP708" i="5"/>
  <c r="BQ708" i="5"/>
  <c r="BR708" i="5"/>
  <c r="BS708" i="5"/>
  <c r="BT708" i="5"/>
  <c r="BU708" i="5"/>
  <c r="BV708" i="5"/>
  <c r="BW708" i="5"/>
  <c r="BX708" i="5"/>
  <c r="E709" i="5"/>
  <c r="F709" i="5"/>
  <c r="G709" i="5"/>
  <c r="H709" i="5"/>
  <c r="I709" i="5"/>
  <c r="J709" i="5"/>
  <c r="K709" i="5"/>
  <c r="L709" i="5"/>
  <c r="M709" i="5"/>
  <c r="N709" i="5"/>
  <c r="O709" i="5"/>
  <c r="P709" i="5"/>
  <c r="Q709" i="5"/>
  <c r="R709" i="5"/>
  <c r="S709" i="5"/>
  <c r="T709" i="5"/>
  <c r="U709" i="5"/>
  <c r="V709" i="5"/>
  <c r="W709" i="5"/>
  <c r="X709" i="5"/>
  <c r="Y709" i="5"/>
  <c r="Z709" i="5"/>
  <c r="AA709" i="5"/>
  <c r="AB709" i="5"/>
  <c r="AC709" i="5"/>
  <c r="AD709" i="5"/>
  <c r="AE709" i="5"/>
  <c r="AF709" i="5"/>
  <c r="AG709" i="5"/>
  <c r="AH709" i="5"/>
  <c r="AI709" i="5"/>
  <c r="AJ709" i="5"/>
  <c r="AK709" i="5"/>
  <c r="AL709" i="5"/>
  <c r="AM709" i="5"/>
  <c r="AN709" i="5"/>
  <c r="AO709" i="5"/>
  <c r="AP709" i="5"/>
  <c r="AQ709" i="5"/>
  <c r="AR709" i="5"/>
  <c r="AS709" i="5"/>
  <c r="AT709" i="5"/>
  <c r="AU709" i="5"/>
  <c r="AV709" i="5"/>
  <c r="AW709" i="5"/>
  <c r="AX709" i="5"/>
  <c r="AY709" i="5"/>
  <c r="AZ709" i="5"/>
  <c r="BA709" i="5"/>
  <c r="BB709" i="5"/>
  <c r="BC709" i="5"/>
  <c r="BD709" i="5"/>
  <c r="BE709" i="5"/>
  <c r="BF709" i="5"/>
  <c r="BG709" i="5"/>
  <c r="BH709" i="5"/>
  <c r="BI709" i="5"/>
  <c r="BJ709" i="5"/>
  <c r="BK709" i="5"/>
  <c r="BL709" i="5"/>
  <c r="BM709" i="5"/>
  <c r="BN709" i="5"/>
  <c r="BO709" i="5"/>
  <c r="BP709" i="5"/>
  <c r="BQ709" i="5"/>
  <c r="BR709" i="5"/>
  <c r="BS709" i="5"/>
  <c r="BT709" i="5"/>
  <c r="BU709" i="5"/>
  <c r="BV709" i="5"/>
  <c r="BW709" i="5"/>
  <c r="BX709" i="5"/>
  <c r="E710" i="5"/>
  <c r="F710" i="5"/>
  <c r="G710" i="5"/>
  <c r="H710" i="5"/>
  <c r="I710" i="5"/>
  <c r="J710" i="5"/>
  <c r="K710" i="5"/>
  <c r="L710" i="5"/>
  <c r="M710" i="5"/>
  <c r="N710" i="5"/>
  <c r="O710" i="5"/>
  <c r="P710" i="5"/>
  <c r="Q710" i="5"/>
  <c r="R710" i="5"/>
  <c r="S710" i="5"/>
  <c r="T710" i="5"/>
  <c r="U710" i="5"/>
  <c r="V710" i="5"/>
  <c r="W710" i="5"/>
  <c r="X710" i="5"/>
  <c r="Y710" i="5"/>
  <c r="Z710" i="5"/>
  <c r="AA710" i="5"/>
  <c r="AB710" i="5"/>
  <c r="AC710" i="5"/>
  <c r="AD710" i="5"/>
  <c r="AE710" i="5"/>
  <c r="AF710" i="5"/>
  <c r="AG710" i="5"/>
  <c r="AH710" i="5"/>
  <c r="AI710" i="5"/>
  <c r="AJ710" i="5"/>
  <c r="AK710" i="5"/>
  <c r="AL710" i="5"/>
  <c r="AM710" i="5"/>
  <c r="AN710" i="5"/>
  <c r="AO710" i="5"/>
  <c r="AP710" i="5"/>
  <c r="AQ710" i="5"/>
  <c r="AR710" i="5"/>
  <c r="AS710" i="5"/>
  <c r="AT710" i="5"/>
  <c r="AU710" i="5"/>
  <c r="AV710" i="5"/>
  <c r="AW710" i="5"/>
  <c r="AX710" i="5"/>
  <c r="AY710" i="5"/>
  <c r="AZ710" i="5"/>
  <c r="BA710" i="5"/>
  <c r="BB710" i="5"/>
  <c r="BC710" i="5"/>
  <c r="BD710" i="5"/>
  <c r="BE710" i="5"/>
  <c r="BF710" i="5"/>
  <c r="BG710" i="5"/>
  <c r="BH710" i="5"/>
  <c r="BI710" i="5"/>
  <c r="BJ710" i="5"/>
  <c r="BK710" i="5"/>
  <c r="BL710" i="5"/>
  <c r="BM710" i="5"/>
  <c r="BN710" i="5"/>
  <c r="BO710" i="5"/>
  <c r="BP710" i="5"/>
  <c r="BQ710" i="5"/>
  <c r="BR710" i="5"/>
  <c r="BS710" i="5"/>
  <c r="BT710" i="5"/>
  <c r="BU710" i="5"/>
  <c r="BV710" i="5"/>
  <c r="BW710" i="5"/>
  <c r="BX710" i="5"/>
  <c r="E711" i="5"/>
  <c r="F711" i="5"/>
  <c r="G711" i="5"/>
  <c r="H711" i="5"/>
  <c r="I711" i="5"/>
  <c r="J711" i="5"/>
  <c r="K711" i="5"/>
  <c r="L711" i="5"/>
  <c r="M711" i="5"/>
  <c r="N711" i="5"/>
  <c r="O711" i="5"/>
  <c r="P711" i="5"/>
  <c r="Q711" i="5"/>
  <c r="R711" i="5"/>
  <c r="S711" i="5"/>
  <c r="T711" i="5"/>
  <c r="U711" i="5"/>
  <c r="V711" i="5"/>
  <c r="W711" i="5"/>
  <c r="X711" i="5"/>
  <c r="Y711" i="5"/>
  <c r="Z711" i="5"/>
  <c r="AA711" i="5"/>
  <c r="AB711" i="5"/>
  <c r="AC711" i="5"/>
  <c r="AD711" i="5"/>
  <c r="AE711" i="5"/>
  <c r="AF711" i="5"/>
  <c r="AG711" i="5"/>
  <c r="AH711" i="5"/>
  <c r="AI711" i="5"/>
  <c r="AJ711" i="5"/>
  <c r="AK711" i="5"/>
  <c r="AL711" i="5"/>
  <c r="AM711" i="5"/>
  <c r="AN711" i="5"/>
  <c r="AO711" i="5"/>
  <c r="AP711" i="5"/>
  <c r="AQ711" i="5"/>
  <c r="AR711" i="5"/>
  <c r="AS711" i="5"/>
  <c r="AT711" i="5"/>
  <c r="AU711" i="5"/>
  <c r="AV711" i="5"/>
  <c r="AW711" i="5"/>
  <c r="AX711" i="5"/>
  <c r="AY711" i="5"/>
  <c r="AZ711" i="5"/>
  <c r="BA711" i="5"/>
  <c r="BB711" i="5"/>
  <c r="BC711" i="5"/>
  <c r="BD711" i="5"/>
  <c r="BE711" i="5"/>
  <c r="BF711" i="5"/>
  <c r="BG711" i="5"/>
  <c r="BH711" i="5"/>
  <c r="BI711" i="5"/>
  <c r="BJ711" i="5"/>
  <c r="BK711" i="5"/>
  <c r="BL711" i="5"/>
  <c r="BM711" i="5"/>
  <c r="BN711" i="5"/>
  <c r="BO711" i="5"/>
  <c r="BP711" i="5"/>
  <c r="BQ711" i="5"/>
  <c r="BR711" i="5"/>
  <c r="BS711" i="5"/>
  <c r="BT711" i="5"/>
  <c r="BU711" i="5"/>
  <c r="BV711" i="5"/>
  <c r="BW711" i="5"/>
  <c r="BX711" i="5"/>
  <c r="E712" i="5"/>
  <c r="F712" i="5"/>
  <c r="G712" i="5"/>
  <c r="H712" i="5"/>
  <c r="I712" i="5"/>
  <c r="J712" i="5"/>
  <c r="K712" i="5"/>
  <c r="L712" i="5"/>
  <c r="M712" i="5"/>
  <c r="N712" i="5"/>
  <c r="O712" i="5"/>
  <c r="P712" i="5"/>
  <c r="Q712" i="5"/>
  <c r="R712" i="5"/>
  <c r="S712" i="5"/>
  <c r="T712" i="5"/>
  <c r="U712" i="5"/>
  <c r="V712" i="5"/>
  <c r="W712" i="5"/>
  <c r="X712" i="5"/>
  <c r="Y712" i="5"/>
  <c r="Z712" i="5"/>
  <c r="AA712" i="5"/>
  <c r="AB712" i="5"/>
  <c r="AC712" i="5"/>
  <c r="AD712" i="5"/>
  <c r="AE712" i="5"/>
  <c r="AF712" i="5"/>
  <c r="AG712" i="5"/>
  <c r="AH712" i="5"/>
  <c r="AI712" i="5"/>
  <c r="AJ712" i="5"/>
  <c r="AK712" i="5"/>
  <c r="AL712" i="5"/>
  <c r="AM712" i="5"/>
  <c r="AN712" i="5"/>
  <c r="AO712" i="5"/>
  <c r="AP712" i="5"/>
  <c r="AQ712" i="5"/>
  <c r="AR712" i="5"/>
  <c r="AS712" i="5"/>
  <c r="AT712" i="5"/>
  <c r="AU712" i="5"/>
  <c r="AV712" i="5"/>
  <c r="AW712" i="5"/>
  <c r="AX712" i="5"/>
  <c r="AY712" i="5"/>
  <c r="AZ712" i="5"/>
  <c r="BA712" i="5"/>
  <c r="BB712" i="5"/>
  <c r="BC712" i="5"/>
  <c r="BD712" i="5"/>
  <c r="BE712" i="5"/>
  <c r="BF712" i="5"/>
  <c r="BG712" i="5"/>
  <c r="BH712" i="5"/>
  <c r="BI712" i="5"/>
  <c r="BJ712" i="5"/>
  <c r="BK712" i="5"/>
  <c r="BL712" i="5"/>
  <c r="BM712" i="5"/>
  <c r="BN712" i="5"/>
  <c r="BO712" i="5"/>
  <c r="BP712" i="5"/>
  <c r="BQ712" i="5"/>
  <c r="BR712" i="5"/>
  <c r="BS712" i="5"/>
  <c r="BT712" i="5"/>
  <c r="BU712" i="5"/>
  <c r="BV712" i="5"/>
  <c r="BW712" i="5"/>
  <c r="BX712" i="5"/>
  <c r="E713" i="5"/>
  <c r="F713" i="5"/>
  <c r="G713" i="5"/>
  <c r="H713" i="5"/>
  <c r="I713" i="5"/>
  <c r="J713" i="5"/>
  <c r="K713" i="5"/>
  <c r="L713" i="5"/>
  <c r="M713" i="5"/>
  <c r="N713" i="5"/>
  <c r="O713" i="5"/>
  <c r="P713" i="5"/>
  <c r="Q713" i="5"/>
  <c r="R713" i="5"/>
  <c r="S713" i="5"/>
  <c r="T713" i="5"/>
  <c r="U713" i="5"/>
  <c r="V713" i="5"/>
  <c r="W713" i="5"/>
  <c r="X713" i="5"/>
  <c r="Y713" i="5"/>
  <c r="Z713" i="5"/>
  <c r="AA713" i="5"/>
  <c r="AB713" i="5"/>
  <c r="AC713" i="5"/>
  <c r="AD713" i="5"/>
  <c r="AE713" i="5"/>
  <c r="AF713" i="5"/>
  <c r="AG713" i="5"/>
  <c r="AH713" i="5"/>
  <c r="AI713" i="5"/>
  <c r="AJ713" i="5"/>
  <c r="AK713" i="5"/>
  <c r="AL713" i="5"/>
  <c r="AM713" i="5"/>
  <c r="AN713" i="5"/>
  <c r="AO713" i="5"/>
  <c r="AP713" i="5"/>
  <c r="AQ713" i="5"/>
  <c r="AR713" i="5"/>
  <c r="AS713" i="5"/>
  <c r="AT713" i="5"/>
  <c r="AU713" i="5"/>
  <c r="AV713" i="5"/>
  <c r="AW713" i="5"/>
  <c r="AX713" i="5"/>
  <c r="AY713" i="5"/>
  <c r="AZ713" i="5"/>
  <c r="BA713" i="5"/>
  <c r="BB713" i="5"/>
  <c r="BC713" i="5"/>
  <c r="BD713" i="5"/>
  <c r="BE713" i="5"/>
  <c r="BF713" i="5"/>
  <c r="BG713" i="5"/>
  <c r="BH713" i="5"/>
  <c r="BI713" i="5"/>
  <c r="BJ713" i="5"/>
  <c r="BK713" i="5"/>
  <c r="BL713" i="5"/>
  <c r="BM713" i="5"/>
  <c r="BN713" i="5"/>
  <c r="BO713" i="5"/>
  <c r="BP713" i="5"/>
  <c r="BQ713" i="5"/>
  <c r="BR713" i="5"/>
  <c r="BS713" i="5"/>
  <c r="BT713" i="5"/>
  <c r="BU713" i="5"/>
  <c r="BV713" i="5"/>
  <c r="BW713" i="5"/>
  <c r="BX713" i="5"/>
  <c r="E714" i="5"/>
  <c r="F714" i="5"/>
  <c r="G714" i="5"/>
  <c r="H714" i="5"/>
  <c r="I714" i="5"/>
  <c r="J714" i="5"/>
  <c r="K714" i="5"/>
  <c r="L714" i="5"/>
  <c r="M714" i="5"/>
  <c r="N714" i="5"/>
  <c r="O714" i="5"/>
  <c r="P714" i="5"/>
  <c r="Q714" i="5"/>
  <c r="R714" i="5"/>
  <c r="S714" i="5"/>
  <c r="T714" i="5"/>
  <c r="U714" i="5"/>
  <c r="V714" i="5"/>
  <c r="W714" i="5"/>
  <c r="X714" i="5"/>
  <c r="Y714" i="5"/>
  <c r="Z714" i="5"/>
  <c r="AA714" i="5"/>
  <c r="AB714" i="5"/>
  <c r="AC714" i="5"/>
  <c r="AD714" i="5"/>
  <c r="AE714" i="5"/>
  <c r="AF714" i="5"/>
  <c r="AG714" i="5"/>
  <c r="AH714" i="5"/>
  <c r="AI714" i="5"/>
  <c r="AJ714" i="5"/>
  <c r="AK714" i="5"/>
  <c r="AL714" i="5"/>
  <c r="AM714" i="5"/>
  <c r="AN714" i="5"/>
  <c r="AO714" i="5"/>
  <c r="AP714" i="5"/>
  <c r="AQ714" i="5"/>
  <c r="AR714" i="5"/>
  <c r="AS714" i="5"/>
  <c r="AT714" i="5"/>
  <c r="AU714" i="5"/>
  <c r="AV714" i="5"/>
  <c r="AW714" i="5"/>
  <c r="AX714" i="5"/>
  <c r="AY714" i="5"/>
  <c r="AZ714" i="5"/>
  <c r="BA714" i="5"/>
  <c r="BB714" i="5"/>
  <c r="BC714" i="5"/>
  <c r="BD714" i="5"/>
  <c r="BE714" i="5"/>
  <c r="BF714" i="5"/>
  <c r="BG714" i="5"/>
  <c r="BH714" i="5"/>
  <c r="BI714" i="5"/>
  <c r="BJ714" i="5"/>
  <c r="BK714" i="5"/>
  <c r="BL714" i="5"/>
  <c r="BM714" i="5"/>
  <c r="BN714" i="5"/>
  <c r="BO714" i="5"/>
  <c r="BP714" i="5"/>
  <c r="BQ714" i="5"/>
  <c r="BR714" i="5"/>
  <c r="BS714" i="5"/>
  <c r="BT714" i="5"/>
  <c r="BU714" i="5"/>
  <c r="BV714" i="5"/>
  <c r="BW714" i="5"/>
  <c r="BX714" i="5"/>
  <c r="E715" i="5"/>
  <c r="F715" i="5"/>
  <c r="G715" i="5"/>
  <c r="H715" i="5"/>
  <c r="I715" i="5"/>
  <c r="J715" i="5"/>
  <c r="K715" i="5"/>
  <c r="L715" i="5"/>
  <c r="M715" i="5"/>
  <c r="N715" i="5"/>
  <c r="O715" i="5"/>
  <c r="P715" i="5"/>
  <c r="Q715" i="5"/>
  <c r="R715" i="5"/>
  <c r="S715" i="5"/>
  <c r="T715" i="5"/>
  <c r="U715" i="5"/>
  <c r="V715" i="5"/>
  <c r="W715" i="5"/>
  <c r="X715" i="5"/>
  <c r="Y715" i="5"/>
  <c r="Z715" i="5"/>
  <c r="AA715" i="5"/>
  <c r="AB715" i="5"/>
  <c r="AC715" i="5"/>
  <c r="AD715" i="5"/>
  <c r="AE715" i="5"/>
  <c r="AF715" i="5"/>
  <c r="AG715" i="5"/>
  <c r="AH715" i="5"/>
  <c r="AI715" i="5"/>
  <c r="AJ715" i="5"/>
  <c r="AK715" i="5"/>
  <c r="AL715" i="5"/>
  <c r="AM715" i="5"/>
  <c r="AN715" i="5"/>
  <c r="AO715" i="5"/>
  <c r="AP715" i="5"/>
  <c r="AQ715" i="5"/>
  <c r="AR715" i="5"/>
  <c r="AS715" i="5"/>
  <c r="AT715" i="5"/>
  <c r="AU715" i="5"/>
  <c r="AV715" i="5"/>
  <c r="AW715" i="5"/>
  <c r="AX715" i="5"/>
  <c r="AY715" i="5"/>
  <c r="AZ715" i="5"/>
  <c r="BA715" i="5"/>
  <c r="BB715" i="5"/>
  <c r="BC715" i="5"/>
  <c r="BD715" i="5"/>
  <c r="BE715" i="5"/>
  <c r="BF715" i="5"/>
  <c r="BG715" i="5"/>
  <c r="BH715" i="5"/>
  <c r="BI715" i="5"/>
  <c r="BJ715" i="5"/>
  <c r="BK715" i="5"/>
  <c r="BL715" i="5"/>
  <c r="BM715" i="5"/>
  <c r="BN715" i="5"/>
  <c r="BO715" i="5"/>
  <c r="BP715" i="5"/>
  <c r="BQ715" i="5"/>
  <c r="BR715" i="5"/>
  <c r="BS715" i="5"/>
  <c r="BT715" i="5"/>
  <c r="BU715" i="5"/>
  <c r="BV715" i="5"/>
  <c r="BW715" i="5"/>
  <c r="BX715" i="5"/>
  <c r="E716" i="5"/>
  <c r="F716" i="5"/>
  <c r="G716" i="5"/>
  <c r="H716" i="5"/>
  <c r="I716" i="5"/>
  <c r="J716" i="5"/>
  <c r="K716" i="5"/>
  <c r="L716" i="5"/>
  <c r="M716" i="5"/>
  <c r="N716" i="5"/>
  <c r="O716" i="5"/>
  <c r="P716" i="5"/>
  <c r="Q716" i="5"/>
  <c r="R716" i="5"/>
  <c r="S716" i="5"/>
  <c r="T716" i="5"/>
  <c r="U716" i="5"/>
  <c r="V716" i="5"/>
  <c r="W716" i="5"/>
  <c r="X716" i="5"/>
  <c r="Y716" i="5"/>
  <c r="Z716" i="5"/>
  <c r="AA716" i="5"/>
  <c r="AB716" i="5"/>
  <c r="AC716" i="5"/>
  <c r="AD716" i="5"/>
  <c r="AE716" i="5"/>
  <c r="AF716" i="5"/>
  <c r="AG716" i="5"/>
  <c r="AH716" i="5"/>
  <c r="AI716" i="5"/>
  <c r="AJ716" i="5"/>
  <c r="AK716" i="5"/>
  <c r="AL716" i="5"/>
  <c r="AM716" i="5"/>
  <c r="AN716" i="5"/>
  <c r="AO716" i="5"/>
  <c r="AP716" i="5"/>
  <c r="AQ716" i="5"/>
  <c r="AR716" i="5"/>
  <c r="AS716" i="5"/>
  <c r="AT716" i="5"/>
  <c r="AU716" i="5"/>
  <c r="AV716" i="5"/>
  <c r="AW716" i="5"/>
  <c r="AX716" i="5"/>
  <c r="AY716" i="5"/>
  <c r="AZ716" i="5"/>
  <c r="BA716" i="5"/>
  <c r="BB716" i="5"/>
  <c r="BC716" i="5"/>
  <c r="BD716" i="5"/>
  <c r="BE716" i="5"/>
  <c r="BF716" i="5"/>
  <c r="BG716" i="5"/>
  <c r="BH716" i="5"/>
  <c r="BI716" i="5"/>
  <c r="BJ716" i="5"/>
  <c r="BK716" i="5"/>
  <c r="BL716" i="5"/>
  <c r="BM716" i="5"/>
  <c r="BN716" i="5"/>
  <c r="BO716" i="5"/>
  <c r="BP716" i="5"/>
  <c r="BQ716" i="5"/>
  <c r="BR716" i="5"/>
  <c r="BS716" i="5"/>
  <c r="BT716" i="5"/>
  <c r="BU716" i="5"/>
  <c r="BV716" i="5"/>
  <c r="BW716" i="5"/>
  <c r="BX716" i="5"/>
  <c r="E717" i="5"/>
  <c r="F717" i="5"/>
  <c r="G717" i="5"/>
  <c r="H717" i="5"/>
  <c r="I717" i="5"/>
  <c r="J717" i="5"/>
  <c r="K717" i="5"/>
  <c r="L717" i="5"/>
  <c r="M717" i="5"/>
  <c r="N717" i="5"/>
  <c r="O717" i="5"/>
  <c r="P717" i="5"/>
  <c r="Q717" i="5"/>
  <c r="R717" i="5"/>
  <c r="S717" i="5"/>
  <c r="T717" i="5"/>
  <c r="U717" i="5"/>
  <c r="V717" i="5"/>
  <c r="W717" i="5"/>
  <c r="X717" i="5"/>
  <c r="Y717" i="5"/>
  <c r="Z717" i="5"/>
  <c r="AA717" i="5"/>
  <c r="AB717" i="5"/>
  <c r="AC717" i="5"/>
  <c r="AD717" i="5"/>
  <c r="AE717" i="5"/>
  <c r="AF717" i="5"/>
  <c r="AG717" i="5"/>
  <c r="AH717" i="5"/>
  <c r="AI717" i="5"/>
  <c r="AJ717" i="5"/>
  <c r="AK717" i="5"/>
  <c r="AL717" i="5"/>
  <c r="AM717" i="5"/>
  <c r="AN717" i="5"/>
  <c r="AO717" i="5"/>
  <c r="AP717" i="5"/>
  <c r="AQ717" i="5"/>
  <c r="AR717" i="5"/>
  <c r="AS717" i="5"/>
  <c r="AT717" i="5"/>
  <c r="AU717" i="5"/>
  <c r="AV717" i="5"/>
  <c r="AW717" i="5"/>
  <c r="AX717" i="5"/>
  <c r="AY717" i="5"/>
  <c r="AZ717" i="5"/>
  <c r="BA717" i="5"/>
  <c r="BB717" i="5"/>
  <c r="BC717" i="5"/>
  <c r="BD717" i="5"/>
  <c r="BE717" i="5"/>
  <c r="BF717" i="5"/>
  <c r="BG717" i="5"/>
  <c r="BH717" i="5"/>
  <c r="BI717" i="5"/>
  <c r="BJ717" i="5"/>
  <c r="BK717" i="5"/>
  <c r="BL717" i="5"/>
  <c r="BM717" i="5"/>
  <c r="BN717" i="5"/>
  <c r="BO717" i="5"/>
  <c r="BP717" i="5"/>
  <c r="BQ717" i="5"/>
  <c r="BR717" i="5"/>
  <c r="BS717" i="5"/>
  <c r="BT717" i="5"/>
  <c r="BU717" i="5"/>
  <c r="BV717" i="5"/>
  <c r="BW717" i="5"/>
  <c r="BX717" i="5"/>
  <c r="E718" i="5"/>
  <c r="F718" i="5"/>
  <c r="G718" i="5"/>
  <c r="H718" i="5"/>
  <c r="I718" i="5"/>
  <c r="J718" i="5"/>
  <c r="K718" i="5"/>
  <c r="L718" i="5"/>
  <c r="M718" i="5"/>
  <c r="N718" i="5"/>
  <c r="O718" i="5"/>
  <c r="P718" i="5"/>
  <c r="Q718" i="5"/>
  <c r="R718" i="5"/>
  <c r="S718" i="5"/>
  <c r="T718" i="5"/>
  <c r="U718" i="5"/>
  <c r="V718" i="5"/>
  <c r="W718" i="5"/>
  <c r="X718" i="5"/>
  <c r="Y718" i="5"/>
  <c r="Z718" i="5"/>
  <c r="AA718" i="5"/>
  <c r="AB718" i="5"/>
  <c r="AC718" i="5"/>
  <c r="AD718" i="5"/>
  <c r="AE718" i="5"/>
  <c r="AF718" i="5"/>
  <c r="AG718" i="5"/>
  <c r="AH718" i="5"/>
  <c r="AI718" i="5"/>
  <c r="AJ718" i="5"/>
  <c r="AK718" i="5"/>
  <c r="AL718" i="5"/>
  <c r="AM718" i="5"/>
  <c r="AN718" i="5"/>
  <c r="AO718" i="5"/>
  <c r="AP718" i="5"/>
  <c r="AQ718" i="5"/>
  <c r="AR718" i="5"/>
  <c r="AS718" i="5"/>
  <c r="AT718" i="5"/>
  <c r="AU718" i="5"/>
  <c r="AV718" i="5"/>
  <c r="AW718" i="5"/>
  <c r="AX718" i="5"/>
  <c r="AY718" i="5"/>
  <c r="AZ718" i="5"/>
  <c r="BA718" i="5"/>
  <c r="BB718" i="5"/>
  <c r="BC718" i="5"/>
  <c r="BD718" i="5"/>
  <c r="BE718" i="5"/>
  <c r="BF718" i="5"/>
  <c r="BG718" i="5"/>
  <c r="BH718" i="5"/>
  <c r="BI718" i="5"/>
  <c r="BJ718" i="5"/>
  <c r="BK718" i="5"/>
  <c r="BL718" i="5"/>
  <c r="BM718" i="5"/>
  <c r="BN718" i="5"/>
  <c r="BO718" i="5"/>
  <c r="BP718" i="5"/>
  <c r="BQ718" i="5"/>
  <c r="BR718" i="5"/>
  <c r="BS718" i="5"/>
  <c r="BT718" i="5"/>
  <c r="BU718" i="5"/>
  <c r="BV718" i="5"/>
  <c r="BW718" i="5"/>
  <c r="BX718" i="5"/>
  <c r="E719" i="5"/>
  <c r="F719" i="5"/>
  <c r="G719" i="5"/>
  <c r="H719" i="5"/>
  <c r="I719" i="5"/>
  <c r="J719" i="5"/>
  <c r="K719" i="5"/>
  <c r="L719" i="5"/>
  <c r="M719" i="5"/>
  <c r="N719" i="5"/>
  <c r="O719" i="5"/>
  <c r="P719" i="5"/>
  <c r="Q719" i="5"/>
  <c r="R719" i="5"/>
  <c r="S719" i="5"/>
  <c r="T719" i="5"/>
  <c r="U719" i="5"/>
  <c r="V719" i="5"/>
  <c r="W719" i="5"/>
  <c r="X719" i="5"/>
  <c r="Y719" i="5"/>
  <c r="Z719" i="5"/>
  <c r="AA719" i="5"/>
  <c r="AB719" i="5"/>
  <c r="AC719" i="5"/>
  <c r="AD719" i="5"/>
  <c r="AE719" i="5"/>
  <c r="AF719" i="5"/>
  <c r="AG719" i="5"/>
  <c r="AH719" i="5"/>
  <c r="AI719" i="5"/>
  <c r="AJ719" i="5"/>
  <c r="AK719" i="5"/>
  <c r="AL719" i="5"/>
  <c r="AM719" i="5"/>
  <c r="AN719" i="5"/>
  <c r="AO719" i="5"/>
  <c r="AP719" i="5"/>
  <c r="AQ719" i="5"/>
  <c r="AR719" i="5"/>
  <c r="AS719" i="5"/>
  <c r="AT719" i="5"/>
  <c r="AU719" i="5"/>
  <c r="AV719" i="5"/>
  <c r="AW719" i="5"/>
  <c r="AX719" i="5"/>
  <c r="AY719" i="5"/>
  <c r="AZ719" i="5"/>
  <c r="BA719" i="5"/>
  <c r="BB719" i="5"/>
  <c r="BC719" i="5"/>
  <c r="BD719" i="5"/>
  <c r="BE719" i="5"/>
  <c r="BF719" i="5"/>
  <c r="BG719" i="5"/>
  <c r="BH719" i="5"/>
  <c r="BI719" i="5"/>
  <c r="BJ719" i="5"/>
  <c r="BK719" i="5"/>
  <c r="BL719" i="5"/>
  <c r="BM719" i="5"/>
  <c r="BN719" i="5"/>
  <c r="BO719" i="5"/>
  <c r="BP719" i="5"/>
  <c r="BQ719" i="5"/>
  <c r="BR719" i="5"/>
  <c r="BS719" i="5"/>
  <c r="BT719" i="5"/>
  <c r="BU719" i="5"/>
  <c r="BV719" i="5"/>
  <c r="BW719" i="5"/>
  <c r="BX719" i="5"/>
  <c r="E720" i="5"/>
  <c r="F720" i="5"/>
  <c r="G720" i="5"/>
  <c r="H720" i="5"/>
  <c r="I720" i="5"/>
  <c r="J720" i="5"/>
  <c r="K720" i="5"/>
  <c r="L720" i="5"/>
  <c r="M720" i="5"/>
  <c r="N720" i="5"/>
  <c r="O720" i="5"/>
  <c r="P720" i="5"/>
  <c r="Q720" i="5"/>
  <c r="R720" i="5"/>
  <c r="S720" i="5"/>
  <c r="T720" i="5"/>
  <c r="U720" i="5"/>
  <c r="V720" i="5"/>
  <c r="W720" i="5"/>
  <c r="X720" i="5"/>
  <c r="Y720" i="5"/>
  <c r="Z720" i="5"/>
  <c r="AA720" i="5"/>
  <c r="AB720" i="5"/>
  <c r="AC720" i="5"/>
  <c r="AD720" i="5"/>
  <c r="AE720" i="5"/>
  <c r="AF720" i="5"/>
  <c r="AG720" i="5"/>
  <c r="AH720" i="5"/>
  <c r="AI720" i="5"/>
  <c r="AJ720" i="5"/>
  <c r="AK720" i="5"/>
  <c r="AL720" i="5"/>
  <c r="AM720" i="5"/>
  <c r="AN720" i="5"/>
  <c r="AO720" i="5"/>
  <c r="AP720" i="5"/>
  <c r="AQ720" i="5"/>
  <c r="AR720" i="5"/>
  <c r="AS720" i="5"/>
  <c r="AT720" i="5"/>
  <c r="AU720" i="5"/>
  <c r="AV720" i="5"/>
  <c r="AW720" i="5"/>
  <c r="AX720" i="5"/>
  <c r="AY720" i="5"/>
  <c r="AZ720" i="5"/>
  <c r="BA720" i="5"/>
  <c r="BB720" i="5"/>
  <c r="BC720" i="5"/>
  <c r="BD720" i="5"/>
  <c r="BE720" i="5"/>
  <c r="BF720" i="5"/>
  <c r="BG720" i="5"/>
  <c r="BH720" i="5"/>
  <c r="BI720" i="5"/>
  <c r="BJ720" i="5"/>
  <c r="BK720" i="5"/>
  <c r="BL720" i="5"/>
  <c r="BM720" i="5"/>
  <c r="BN720" i="5"/>
  <c r="BO720" i="5"/>
  <c r="BP720" i="5"/>
  <c r="BQ720" i="5"/>
  <c r="BR720" i="5"/>
  <c r="BS720" i="5"/>
  <c r="BT720" i="5"/>
  <c r="BU720" i="5"/>
  <c r="BV720" i="5"/>
  <c r="BW720" i="5"/>
  <c r="BX720" i="5"/>
  <c r="E721" i="5"/>
  <c r="F721" i="5"/>
  <c r="G721" i="5"/>
  <c r="H721" i="5"/>
  <c r="I721" i="5"/>
  <c r="J721" i="5"/>
  <c r="K721" i="5"/>
  <c r="L721" i="5"/>
  <c r="M721" i="5"/>
  <c r="N721" i="5"/>
  <c r="O721" i="5"/>
  <c r="P721" i="5"/>
  <c r="Q721" i="5"/>
  <c r="R721" i="5"/>
  <c r="S721" i="5"/>
  <c r="T721" i="5"/>
  <c r="U721" i="5"/>
  <c r="V721" i="5"/>
  <c r="W721" i="5"/>
  <c r="X721" i="5"/>
  <c r="Y721" i="5"/>
  <c r="Z721" i="5"/>
  <c r="AA721" i="5"/>
  <c r="AB721" i="5"/>
  <c r="AC721" i="5"/>
  <c r="AD721" i="5"/>
  <c r="AE721" i="5"/>
  <c r="AF721" i="5"/>
  <c r="AG721" i="5"/>
  <c r="AH721" i="5"/>
  <c r="AI721" i="5"/>
  <c r="AJ721" i="5"/>
  <c r="AK721" i="5"/>
  <c r="AL721" i="5"/>
  <c r="AM721" i="5"/>
  <c r="AN721" i="5"/>
  <c r="AO721" i="5"/>
  <c r="AP721" i="5"/>
  <c r="AQ721" i="5"/>
  <c r="AR721" i="5"/>
  <c r="AS721" i="5"/>
  <c r="AT721" i="5"/>
  <c r="AU721" i="5"/>
  <c r="AV721" i="5"/>
  <c r="AW721" i="5"/>
  <c r="AX721" i="5"/>
  <c r="AY721" i="5"/>
  <c r="AZ721" i="5"/>
  <c r="BA721" i="5"/>
  <c r="BB721" i="5"/>
  <c r="BC721" i="5"/>
  <c r="BD721" i="5"/>
  <c r="BE721" i="5"/>
  <c r="BF721" i="5"/>
  <c r="BG721" i="5"/>
  <c r="BH721" i="5"/>
  <c r="BI721" i="5"/>
  <c r="BJ721" i="5"/>
  <c r="BK721" i="5"/>
  <c r="BL721" i="5"/>
  <c r="BM721" i="5"/>
  <c r="BN721" i="5"/>
  <c r="BO721" i="5"/>
  <c r="BP721" i="5"/>
  <c r="BQ721" i="5"/>
  <c r="BR721" i="5"/>
  <c r="BS721" i="5"/>
  <c r="BT721" i="5"/>
  <c r="BU721" i="5"/>
  <c r="BV721" i="5"/>
  <c r="BW721" i="5"/>
  <c r="BX721" i="5"/>
  <c r="E722" i="5"/>
  <c r="F722" i="5"/>
  <c r="G722" i="5"/>
  <c r="H722" i="5"/>
  <c r="I722" i="5"/>
  <c r="J722" i="5"/>
  <c r="K722" i="5"/>
  <c r="L722" i="5"/>
  <c r="M722" i="5"/>
  <c r="N722" i="5"/>
  <c r="O722" i="5"/>
  <c r="P722" i="5"/>
  <c r="Q722" i="5"/>
  <c r="R722" i="5"/>
  <c r="S722" i="5"/>
  <c r="T722" i="5"/>
  <c r="U722" i="5"/>
  <c r="V722" i="5"/>
  <c r="W722" i="5"/>
  <c r="X722" i="5"/>
  <c r="Y722" i="5"/>
  <c r="Z722" i="5"/>
  <c r="AA722" i="5"/>
  <c r="AB722" i="5"/>
  <c r="AC722" i="5"/>
  <c r="AD722" i="5"/>
  <c r="AE722" i="5"/>
  <c r="AF722" i="5"/>
  <c r="AG722" i="5"/>
  <c r="AH722" i="5"/>
  <c r="AI722" i="5"/>
  <c r="AJ722" i="5"/>
  <c r="AK722" i="5"/>
  <c r="AL722" i="5"/>
  <c r="AM722" i="5"/>
  <c r="AN722" i="5"/>
  <c r="AO722" i="5"/>
  <c r="AP722" i="5"/>
  <c r="AQ722" i="5"/>
  <c r="AR722" i="5"/>
  <c r="AS722" i="5"/>
  <c r="AT722" i="5"/>
  <c r="AU722" i="5"/>
  <c r="AV722" i="5"/>
  <c r="AW722" i="5"/>
  <c r="AX722" i="5"/>
  <c r="AY722" i="5"/>
  <c r="AZ722" i="5"/>
  <c r="BA722" i="5"/>
  <c r="BB722" i="5"/>
  <c r="BC722" i="5"/>
  <c r="BD722" i="5"/>
  <c r="BE722" i="5"/>
  <c r="BF722" i="5"/>
  <c r="BG722" i="5"/>
  <c r="BH722" i="5"/>
  <c r="BI722" i="5"/>
  <c r="BJ722" i="5"/>
  <c r="BK722" i="5"/>
  <c r="BL722" i="5"/>
  <c r="BM722" i="5"/>
  <c r="BN722" i="5"/>
  <c r="BO722" i="5"/>
  <c r="BP722" i="5"/>
  <c r="BQ722" i="5"/>
  <c r="BR722" i="5"/>
  <c r="BS722" i="5"/>
  <c r="BT722" i="5"/>
  <c r="BU722" i="5"/>
  <c r="BV722" i="5"/>
  <c r="BW722" i="5"/>
  <c r="BX722" i="5"/>
  <c r="E723" i="5"/>
  <c r="F723" i="5"/>
  <c r="G723" i="5"/>
  <c r="H723" i="5"/>
  <c r="I723" i="5"/>
  <c r="J723" i="5"/>
  <c r="K723" i="5"/>
  <c r="L723" i="5"/>
  <c r="M723" i="5"/>
  <c r="N723" i="5"/>
  <c r="O723" i="5"/>
  <c r="P723" i="5"/>
  <c r="Q723" i="5"/>
  <c r="R723" i="5"/>
  <c r="S723" i="5"/>
  <c r="T723" i="5"/>
  <c r="U723" i="5"/>
  <c r="V723" i="5"/>
  <c r="W723" i="5"/>
  <c r="X723" i="5"/>
  <c r="Y723" i="5"/>
  <c r="Z723" i="5"/>
  <c r="AA723" i="5"/>
  <c r="AB723" i="5"/>
  <c r="AC723" i="5"/>
  <c r="AD723" i="5"/>
  <c r="AE723" i="5"/>
  <c r="AF723" i="5"/>
  <c r="AG723" i="5"/>
  <c r="AH723" i="5"/>
  <c r="AI723" i="5"/>
  <c r="AJ723" i="5"/>
  <c r="AK723" i="5"/>
  <c r="AL723" i="5"/>
  <c r="AM723" i="5"/>
  <c r="AN723" i="5"/>
  <c r="AO723" i="5"/>
  <c r="AP723" i="5"/>
  <c r="AQ723" i="5"/>
  <c r="AR723" i="5"/>
  <c r="AS723" i="5"/>
  <c r="AT723" i="5"/>
  <c r="AU723" i="5"/>
  <c r="AV723" i="5"/>
  <c r="AW723" i="5"/>
  <c r="AX723" i="5"/>
  <c r="AY723" i="5"/>
  <c r="AZ723" i="5"/>
  <c r="BA723" i="5"/>
  <c r="BB723" i="5"/>
  <c r="BC723" i="5"/>
  <c r="BD723" i="5"/>
  <c r="BE723" i="5"/>
  <c r="BF723" i="5"/>
  <c r="BG723" i="5"/>
  <c r="BH723" i="5"/>
  <c r="BI723" i="5"/>
  <c r="BJ723" i="5"/>
  <c r="BK723" i="5"/>
  <c r="BL723" i="5"/>
  <c r="BM723" i="5"/>
  <c r="BN723" i="5"/>
  <c r="BO723" i="5"/>
  <c r="BP723" i="5"/>
  <c r="BQ723" i="5"/>
  <c r="BR723" i="5"/>
  <c r="BS723" i="5"/>
  <c r="BT723" i="5"/>
  <c r="BU723" i="5"/>
  <c r="BV723" i="5"/>
  <c r="BW723" i="5"/>
  <c r="BX723" i="5"/>
  <c r="E724" i="5"/>
  <c r="F724" i="5"/>
  <c r="G724" i="5"/>
  <c r="H724" i="5"/>
  <c r="I724" i="5"/>
  <c r="J724" i="5"/>
  <c r="K724" i="5"/>
  <c r="L724" i="5"/>
  <c r="M724" i="5"/>
  <c r="N724" i="5"/>
  <c r="O724" i="5"/>
  <c r="P724" i="5"/>
  <c r="Q724" i="5"/>
  <c r="R724" i="5"/>
  <c r="S724" i="5"/>
  <c r="T724" i="5"/>
  <c r="U724" i="5"/>
  <c r="V724" i="5"/>
  <c r="W724" i="5"/>
  <c r="X724" i="5"/>
  <c r="Y724" i="5"/>
  <c r="Z724" i="5"/>
  <c r="AA724" i="5"/>
  <c r="AB724" i="5"/>
  <c r="AC724" i="5"/>
  <c r="AD724" i="5"/>
  <c r="AE724" i="5"/>
  <c r="AF724" i="5"/>
  <c r="AG724" i="5"/>
  <c r="AH724" i="5"/>
  <c r="AI724" i="5"/>
  <c r="AJ724" i="5"/>
  <c r="AK724" i="5"/>
  <c r="AL724" i="5"/>
  <c r="AM724" i="5"/>
  <c r="AN724" i="5"/>
  <c r="AO724" i="5"/>
  <c r="AP724" i="5"/>
  <c r="AQ724" i="5"/>
  <c r="AR724" i="5"/>
  <c r="AS724" i="5"/>
  <c r="AT724" i="5"/>
  <c r="AU724" i="5"/>
  <c r="AV724" i="5"/>
  <c r="AW724" i="5"/>
  <c r="AX724" i="5"/>
  <c r="AY724" i="5"/>
  <c r="AZ724" i="5"/>
  <c r="BA724" i="5"/>
  <c r="BB724" i="5"/>
  <c r="BC724" i="5"/>
  <c r="BD724" i="5"/>
  <c r="BE724" i="5"/>
  <c r="BF724" i="5"/>
  <c r="BG724" i="5"/>
  <c r="BH724" i="5"/>
  <c r="BI724" i="5"/>
  <c r="BJ724" i="5"/>
  <c r="BK724" i="5"/>
  <c r="BL724" i="5"/>
  <c r="BM724" i="5"/>
  <c r="BN724" i="5"/>
  <c r="BO724" i="5"/>
  <c r="BP724" i="5"/>
  <c r="BQ724" i="5"/>
  <c r="BR724" i="5"/>
  <c r="BS724" i="5"/>
  <c r="BT724" i="5"/>
  <c r="BU724" i="5"/>
  <c r="BV724" i="5"/>
  <c r="BW724" i="5"/>
  <c r="BX724" i="5"/>
  <c r="E725" i="5"/>
  <c r="F725" i="5"/>
  <c r="G725" i="5"/>
  <c r="H725" i="5"/>
  <c r="I725" i="5"/>
  <c r="J725" i="5"/>
  <c r="K725" i="5"/>
  <c r="L725" i="5"/>
  <c r="M725" i="5"/>
  <c r="N725" i="5"/>
  <c r="O725" i="5"/>
  <c r="P725" i="5"/>
  <c r="Q725" i="5"/>
  <c r="R725" i="5"/>
  <c r="S725" i="5"/>
  <c r="T725" i="5"/>
  <c r="U725" i="5"/>
  <c r="V725" i="5"/>
  <c r="W725" i="5"/>
  <c r="X725" i="5"/>
  <c r="Y725" i="5"/>
  <c r="Z725" i="5"/>
  <c r="AA725" i="5"/>
  <c r="AB725" i="5"/>
  <c r="AC725" i="5"/>
  <c r="AD725" i="5"/>
  <c r="AE725" i="5"/>
  <c r="AF725" i="5"/>
  <c r="AG725" i="5"/>
  <c r="AH725" i="5"/>
  <c r="AI725" i="5"/>
  <c r="AJ725" i="5"/>
  <c r="AK725" i="5"/>
  <c r="AL725" i="5"/>
  <c r="AM725" i="5"/>
  <c r="AN725" i="5"/>
  <c r="AO725" i="5"/>
  <c r="AP725" i="5"/>
  <c r="AQ725" i="5"/>
  <c r="AR725" i="5"/>
  <c r="AS725" i="5"/>
  <c r="AT725" i="5"/>
  <c r="AU725" i="5"/>
  <c r="AV725" i="5"/>
  <c r="AW725" i="5"/>
  <c r="AX725" i="5"/>
  <c r="AY725" i="5"/>
  <c r="AZ725" i="5"/>
  <c r="BA725" i="5"/>
  <c r="BB725" i="5"/>
  <c r="BC725" i="5"/>
  <c r="BD725" i="5"/>
  <c r="BE725" i="5"/>
  <c r="BF725" i="5"/>
  <c r="BG725" i="5"/>
  <c r="BH725" i="5"/>
  <c r="BI725" i="5"/>
  <c r="BJ725" i="5"/>
  <c r="BK725" i="5"/>
  <c r="BL725" i="5"/>
  <c r="BM725" i="5"/>
  <c r="BN725" i="5"/>
  <c r="BO725" i="5"/>
  <c r="BP725" i="5"/>
  <c r="BQ725" i="5"/>
  <c r="BR725" i="5"/>
  <c r="BS725" i="5"/>
  <c r="BT725" i="5"/>
  <c r="BU725" i="5"/>
  <c r="BV725" i="5"/>
  <c r="BW725" i="5"/>
  <c r="BX725" i="5"/>
  <c r="E726" i="5"/>
  <c r="F726" i="5"/>
  <c r="G726" i="5"/>
  <c r="H726" i="5"/>
  <c r="I726" i="5"/>
  <c r="J726" i="5"/>
  <c r="K726" i="5"/>
  <c r="L726" i="5"/>
  <c r="M726" i="5"/>
  <c r="N726" i="5"/>
  <c r="O726" i="5"/>
  <c r="P726" i="5"/>
  <c r="Q726" i="5"/>
  <c r="R726" i="5"/>
  <c r="S726" i="5"/>
  <c r="T726" i="5"/>
  <c r="U726" i="5"/>
  <c r="V726" i="5"/>
  <c r="W726" i="5"/>
  <c r="X726" i="5"/>
  <c r="Y726" i="5"/>
  <c r="Z726" i="5"/>
  <c r="AA726" i="5"/>
  <c r="AB726" i="5"/>
  <c r="AC726" i="5"/>
  <c r="AD726" i="5"/>
  <c r="AE726" i="5"/>
  <c r="AF726" i="5"/>
  <c r="AG726" i="5"/>
  <c r="AH726" i="5"/>
  <c r="AI726" i="5"/>
  <c r="AJ726" i="5"/>
  <c r="AK726" i="5"/>
  <c r="AL726" i="5"/>
  <c r="AM726" i="5"/>
  <c r="AN726" i="5"/>
  <c r="AO726" i="5"/>
  <c r="AP726" i="5"/>
  <c r="AQ726" i="5"/>
  <c r="AR726" i="5"/>
  <c r="AS726" i="5"/>
  <c r="AT726" i="5"/>
  <c r="AU726" i="5"/>
  <c r="AV726" i="5"/>
  <c r="AW726" i="5"/>
  <c r="AX726" i="5"/>
  <c r="AY726" i="5"/>
  <c r="AZ726" i="5"/>
  <c r="BA726" i="5"/>
  <c r="BB726" i="5"/>
  <c r="BC726" i="5"/>
  <c r="BD726" i="5"/>
  <c r="BE726" i="5"/>
  <c r="BF726" i="5"/>
  <c r="BG726" i="5"/>
  <c r="BH726" i="5"/>
  <c r="BI726" i="5"/>
  <c r="BJ726" i="5"/>
  <c r="BK726" i="5"/>
  <c r="BL726" i="5"/>
  <c r="BM726" i="5"/>
  <c r="BN726" i="5"/>
  <c r="BO726" i="5"/>
  <c r="BP726" i="5"/>
  <c r="BQ726" i="5"/>
  <c r="BR726" i="5"/>
  <c r="BS726" i="5"/>
  <c r="BT726" i="5"/>
  <c r="BU726" i="5"/>
  <c r="BV726" i="5"/>
  <c r="BW726" i="5"/>
  <c r="BX726" i="5"/>
  <c r="E727" i="5"/>
  <c r="F727" i="5"/>
  <c r="G727" i="5"/>
  <c r="H727" i="5"/>
  <c r="I727" i="5"/>
  <c r="J727" i="5"/>
  <c r="K727" i="5"/>
  <c r="L727" i="5"/>
  <c r="M727" i="5"/>
  <c r="N727" i="5"/>
  <c r="O727" i="5"/>
  <c r="P727" i="5"/>
  <c r="Q727" i="5"/>
  <c r="R727" i="5"/>
  <c r="S727" i="5"/>
  <c r="T727" i="5"/>
  <c r="U727" i="5"/>
  <c r="V727" i="5"/>
  <c r="W727" i="5"/>
  <c r="X727" i="5"/>
  <c r="Y727" i="5"/>
  <c r="Z727" i="5"/>
  <c r="AA727" i="5"/>
  <c r="AB727" i="5"/>
  <c r="AC727" i="5"/>
  <c r="AD727" i="5"/>
  <c r="AE727" i="5"/>
  <c r="AF727" i="5"/>
  <c r="AG727" i="5"/>
  <c r="AH727" i="5"/>
  <c r="AI727" i="5"/>
  <c r="AJ727" i="5"/>
  <c r="AK727" i="5"/>
  <c r="AL727" i="5"/>
  <c r="AM727" i="5"/>
  <c r="AN727" i="5"/>
  <c r="AO727" i="5"/>
  <c r="AP727" i="5"/>
  <c r="AQ727" i="5"/>
  <c r="AR727" i="5"/>
  <c r="AS727" i="5"/>
  <c r="AT727" i="5"/>
  <c r="AU727" i="5"/>
  <c r="AV727" i="5"/>
  <c r="AW727" i="5"/>
  <c r="AX727" i="5"/>
  <c r="AY727" i="5"/>
  <c r="AZ727" i="5"/>
  <c r="BA727" i="5"/>
  <c r="BB727" i="5"/>
  <c r="BC727" i="5"/>
  <c r="BD727" i="5"/>
  <c r="BE727" i="5"/>
  <c r="BF727" i="5"/>
  <c r="BG727" i="5"/>
  <c r="BH727" i="5"/>
  <c r="BI727" i="5"/>
  <c r="BJ727" i="5"/>
  <c r="BK727" i="5"/>
  <c r="BL727" i="5"/>
  <c r="BM727" i="5"/>
  <c r="BN727" i="5"/>
  <c r="BO727" i="5"/>
  <c r="BP727" i="5"/>
  <c r="BQ727" i="5"/>
  <c r="BR727" i="5"/>
  <c r="BS727" i="5"/>
  <c r="BT727" i="5"/>
  <c r="BU727" i="5"/>
  <c r="BV727" i="5"/>
  <c r="BW727" i="5"/>
  <c r="BX727" i="5"/>
  <c r="E728" i="5"/>
  <c r="F728" i="5"/>
  <c r="G728" i="5"/>
  <c r="H728" i="5"/>
  <c r="I728" i="5"/>
  <c r="J728" i="5"/>
  <c r="K728" i="5"/>
  <c r="L728" i="5"/>
  <c r="M728" i="5"/>
  <c r="N728" i="5"/>
  <c r="O728" i="5"/>
  <c r="P728" i="5"/>
  <c r="Q728" i="5"/>
  <c r="R728" i="5"/>
  <c r="S728" i="5"/>
  <c r="T728" i="5"/>
  <c r="U728" i="5"/>
  <c r="V728" i="5"/>
  <c r="W728" i="5"/>
  <c r="X728" i="5"/>
  <c r="Y728" i="5"/>
  <c r="Z728" i="5"/>
  <c r="AA728" i="5"/>
  <c r="AB728" i="5"/>
  <c r="AC728" i="5"/>
  <c r="AD728" i="5"/>
  <c r="AE728" i="5"/>
  <c r="AF728" i="5"/>
  <c r="AG728" i="5"/>
  <c r="AH728" i="5"/>
  <c r="AI728" i="5"/>
  <c r="AJ728" i="5"/>
  <c r="AK728" i="5"/>
  <c r="AL728" i="5"/>
  <c r="AM728" i="5"/>
  <c r="AN728" i="5"/>
  <c r="AO728" i="5"/>
  <c r="AP728" i="5"/>
  <c r="AQ728" i="5"/>
  <c r="AR728" i="5"/>
  <c r="AS728" i="5"/>
  <c r="AT728" i="5"/>
  <c r="AU728" i="5"/>
  <c r="AV728" i="5"/>
  <c r="AW728" i="5"/>
  <c r="AX728" i="5"/>
  <c r="AY728" i="5"/>
  <c r="AZ728" i="5"/>
  <c r="BA728" i="5"/>
  <c r="BB728" i="5"/>
  <c r="BC728" i="5"/>
  <c r="BD728" i="5"/>
  <c r="BE728" i="5"/>
  <c r="BF728" i="5"/>
  <c r="BG728" i="5"/>
  <c r="BH728" i="5"/>
  <c r="BI728" i="5"/>
  <c r="BJ728" i="5"/>
  <c r="BK728" i="5"/>
  <c r="BL728" i="5"/>
  <c r="BM728" i="5"/>
  <c r="BN728" i="5"/>
  <c r="BO728" i="5"/>
  <c r="BP728" i="5"/>
  <c r="BQ728" i="5"/>
  <c r="BR728" i="5"/>
  <c r="BS728" i="5"/>
  <c r="BT728" i="5"/>
  <c r="BU728" i="5"/>
  <c r="BV728" i="5"/>
  <c r="BW728" i="5"/>
  <c r="BX728" i="5"/>
  <c r="E729" i="5"/>
  <c r="F729" i="5"/>
  <c r="G729" i="5"/>
  <c r="H729" i="5"/>
  <c r="I729" i="5"/>
  <c r="J729" i="5"/>
  <c r="K729" i="5"/>
  <c r="L729" i="5"/>
  <c r="M729" i="5"/>
  <c r="N729" i="5"/>
  <c r="O729" i="5"/>
  <c r="P729" i="5"/>
  <c r="Q729" i="5"/>
  <c r="R729" i="5"/>
  <c r="S729" i="5"/>
  <c r="T729" i="5"/>
  <c r="U729" i="5"/>
  <c r="V729" i="5"/>
  <c r="W729" i="5"/>
  <c r="X729" i="5"/>
  <c r="Y729" i="5"/>
  <c r="Z729" i="5"/>
  <c r="AA729" i="5"/>
  <c r="AB729" i="5"/>
  <c r="AC729" i="5"/>
  <c r="AD729" i="5"/>
  <c r="AE729" i="5"/>
  <c r="AF729" i="5"/>
  <c r="AG729" i="5"/>
  <c r="AH729" i="5"/>
  <c r="AI729" i="5"/>
  <c r="AJ729" i="5"/>
  <c r="AK729" i="5"/>
  <c r="AL729" i="5"/>
  <c r="AM729" i="5"/>
  <c r="AN729" i="5"/>
  <c r="AO729" i="5"/>
  <c r="AP729" i="5"/>
  <c r="AQ729" i="5"/>
  <c r="AR729" i="5"/>
  <c r="AS729" i="5"/>
  <c r="AT729" i="5"/>
  <c r="AU729" i="5"/>
  <c r="AV729" i="5"/>
  <c r="AW729" i="5"/>
  <c r="AX729" i="5"/>
  <c r="AY729" i="5"/>
  <c r="AZ729" i="5"/>
  <c r="BA729" i="5"/>
  <c r="BB729" i="5"/>
  <c r="BC729" i="5"/>
  <c r="BD729" i="5"/>
  <c r="BE729" i="5"/>
  <c r="BF729" i="5"/>
  <c r="BG729" i="5"/>
  <c r="BH729" i="5"/>
  <c r="BI729" i="5"/>
  <c r="BJ729" i="5"/>
  <c r="BK729" i="5"/>
  <c r="BL729" i="5"/>
  <c r="BM729" i="5"/>
  <c r="BN729" i="5"/>
  <c r="BO729" i="5"/>
  <c r="BP729" i="5"/>
  <c r="BQ729" i="5"/>
  <c r="BR729" i="5"/>
  <c r="BS729" i="5"/>
  <c r="BT729" i="5"/>
  <c r="BU729" i="5"/>
  <c r="BV729" i="5"/>
  <c r="BW729" i="5"/>
  <c r="BX729" i="5"/>
  <c r="E730" i="5"/>
  <c r="F730" i="5"/>
  <c r="G730" i="5"/>
  <c r="H730" i="5"/>
  <c r="I730" i="5"/>
  <c r="J730" i="5"/>
  <c r="K730" i="5"/>
  <c r="L730" i="5"/>
  <c r="M730" i="5"/>
  <c r="N730" i="5"/>
  <c r="O730" i="5"/>
  <c r="P730" i="5"/>
  <c r="Q730" i="5"/>
  <c r="R730" i="5"/>
  <c r="S730" i="5"/>
  <c r="T730" i="5"/>
  <c r="U730" i="5"/>
  <c r="V730" i="5"/>
  <c r="W730" i="5"/>
  <c r="X730" i="5"/>
  <c r="Y730" i="5"/>
  <c r="Z730" i="5"/>
  <c r="AA730" i="5"/>
  <c r="AB730" i="5"/>
  <c r="AC730" i="5"/>
  <c r="AD730" i="5"/>
  <c r="AE730" i="5"/>
  <c r="AF730" i="5"/>
  <c r="AG730" i="5"/>
  <c r="AH730" i="5"/>
  <c r="AI730" i="5"/>
  <c r="AJ730" i="5"/>
  <c r="AK730" i="5"/>
  <c r="AL730" i="5"/>
  <c r="AM730" i="5"/>
  <c r="AN730" i="5"/>
  <c r="AO730" i="5"/>
  <c r="AP730" i="5"/>
  <c r="AQ730" i="5"/>
  <c r="AR730" i="5"/>
  <c r="AS730" i="5"/>
  <c r="AT730" i="5"/>
  <c r="AU730" i="5"/>
  <c r="AV730" i="5"/>
  <c r="AW730" i="5"/>
  <c r="AX730" i="5"/>
  <c r="AY730" i="5"/>
  <c r="AZ730" i="5"/>
  <c r="BA730" i="5"/>
  <c r="BB730" i="5"/>
  <c r="BC730" i="5"/>
  <c r="BD730" i="5"/>
  <c r="BE730" i="5"/>
  <c r="BF730" i="5"/>
  <c r="BG730" i="5"/>
  <c r="BH730" i="5"/>
  <c r="BI730" i="5"/>
  <c r="BJ730" i="5"/>
  <c r="BK730" i="5"/>
  <c r="BL730" i="5"/>
  <c r="BM730" i="5"/>
  <c r="BN730" i="5"/>
  <c r="BO730" i="5"/>
  <c r="BP730" i="5"/>
  <c r="BQ730" i="5"/>
  <c r="BR730" i="5"/>
  <c r="BS730" i="5"/>
  <c r="BT730" i="5"/>
  <c r="BU730" i="5"/>
  <c r="BV730" i="5"/>
  <c r="BW730" i="5"/>
  <c r="BX730" i="5"/>
  <c r="E731" i="5"/>
  <c r="F731" i="5"/>
  <c r="G731" i="5"/>
  <c r="H731" i="5"/>
  <c r="I731" i="5"/>
  <c r="J731" i="5"/>
  <c r="K731" i="5"/>
  <c r="L731" i="5"/>
  <c r="M731" i="5"/>
  <c r="N731" i="5"/>
  <c r="O731" i="5"/>
  <c r="P731" i="5"/>
  <c r="Q731" i="5"/>
  <c r="R731" i="5"/>
  <c r="S731" i="5"/>
  <c r="T731" i="5"/>
  <c r="U731" i="5"/>
  <c r="V731" i="5"/>
  <c r="W731" i="5"/>
  <c r="X731" i="5"/>
  <c r="Y731" i="5"/>
  <c r="Z731" i="5"/>
  <c r="AA731" i="5"/>
  <c r="AB731" i="5"/>
  <c r="AC731" i="5"/>
  <c r="AD731" i="5"/>
  <c r="AE731" i="5"/>
  <c r="AF731" i="5"/>
  <c r="AG731" i="5"/>
  <c r="AH731" i="5"/>
  <c r="AI731" i="5"/>
  <c r="AJ731" i="5"/>
  <c r="AK731" i="5"/>
  <c r="AL731" i="5"/>
  <c r="AM731" i="5"/>
  <c r="AN731" i="5"/>
  <c r="AO731" i="5"/>
  <c r="AP731" i="5"/>
  <c r="AQ731" i="5"/>
  <c r="AR731" i="5"/>
  <c r="AS731" i="5"/>
  <c r="AT731" i="5"/>
  <c r="AU731" i="5"/>
  <c r="AV731" i="5"/>
  <c r="AW731" i="5"/>
  <c r="AX731" i="5"/>
  <c r="AY731" i="5"/>
  <c r="AZ731" i="5"/>
  <c r="BA731" i="5"/>
  <c r="BB731" i="5"/>
  <c r="BC731" i="5"/>
  <c r="BD731" i="5"/>
  <c r="BE731" i="5"/>
  <c r="BF731" i="5"/>
  <c r="BG731" i="5"/>
  <c r="BH731" i="5"/>
  <c r="BI731" i="5"/>
  <c r="BJ731" i="5"/>
  <c r="BK731" i="5"/>
  <c r="BL731" i="5"/>
  <c r="BM731" i="5"/>
  <c r="BN731" i="5"/>
  <c r="BO731" i="5"/>
  <c r="BP731" i="5"/>
  <c r="BQ731" i="5"/>
  <c r="BR731" i="5"/>
  <c r="BS731" i="5"/>
  <c r="BT731" i="5"/>
  <c r="BU731" i="5"/>
  <c r="BV731" i="5"/>
  <c r="BW731" i="5"/>
  <c r="BX731" i="5"/>
  <c r="E732" i="5"/>
  <c r="F732" i="5"/>
  <c r="G732" i="5"/>
  <c r="H732" i="5"/>
  <c r="I732" i="5"/>
  <c r="J732" i="5"/>
  <c r="K732" i="5"/>
  <c r="L732" i="5"/>
  <c r="M732" i="5"/>
  <c r="N732" i="5"/>
  <c r="O732" i="5"/>
  <c r="P732" i="5"/>
  <c r="Q732" i="5"/>
  <c r="R732" i="5"/>
  <c r="S732" i="5"/>
  <c r="T732" i="5"/>
  <c r="U732" i="5"/>
  <c r="V732" i="5"/>
  <c r="W732" i="5"/>
  <c r="X732" i="5"/>
  <c r="Y732" i="5"/>
  <c r="Z732" i="5"/>
  <c r="AA732" i="5"/>
  <c r="AB732" i="5"/>
  <c r="AC732" i="5"/>
  <c r="AD732" i="5"/>
  <c r="AE732" i="5"/>
  <c r="AF732" i="5"/>
  <c r="AG732" i="5"/>
  <c r="AH732" i="5"/>
  <c r="AI732" i="5"/>
  <c r="AJ732" i="5"/>
  <c r="AK732" i="5"/>
  <c r="AL732" i="5"/>
  <c r="AM732" i="5"/>
  <c r="AN732" i="5"/>
  <c r="AO732" i="5"/>
  <c r="AP732" i="5"/>
  <c r="AQ732" i="5"/>
  <c r="AR732" i="5"/>
  <c r="AS732" i="5"/>
  <c r="AT732" i="5"/>
  <c r="AU732" i="5"/>
  <c r="AV732" i="5"/>
  <c r="AW732" i="5"/>
  <c r="AX732" i="5"/>
  <c r="AY732" i="5"/>
  <c r="AZ732" i="5"/>
  <c r="BA732" i="5"/>
  <c r="BB732" i="5"/>
  <c r="BC732" i="5"/>
  <c r="BD732" i="5"/>
  <c r="BE732" i="5"/>
  <c r="BF732" i="5"/>
  <c r="BG732" i="5"/>
  <c r="BH732" i="5"/>
  <c r="BI732" i="5"/>
  <c r="BJ732" i="5"/>
  <c r="BK732" i="5"/>
  <c r="BL732" i="5"/>
  <c r="BM732" i="5"/>
  <c r="BN732" i="5"/>
  <c r="BO732" i="5"/>
  <c r="BP732" i="5"/>
  <c r="BQ732" i="5"/>
  <c r="BR732" i="5"/>
  <c r="BS732" i="5"/>
  <c r="BT732" i="5"/>
  <c r="BU732" i="5"/>
  <c r="BV732" i="5"/>
  <c r="BW732" i="5"/>
  <c r="BX732" i="5"/>
  <c r="E733" i="5"/>
  <c r="F733" i="5"/>
  <c r="G733" i="5"/>
  <c r="H733" i="5"/>
  <c r="I733" i="5"/>
  <c r="J733" i="5"/>
  <c r="K733" i="5"/>
  <c r="L733" i="5"/>
  <c r="M733" i="5"/>
  <c r="N733" i="5"/>
  <c r="O733" i="5"/>
  <c r="P733" i="5"/>
  <c r="Q733" i="5"/>
  <c r="R733" i="5"/>
  <c r="S733" i="5"/>
  <c r="T733" i="5"/>
  <c r="U733" i="5"/>
  <c r="V733" i="5"/>
  <c r="W733" i="5"/>
  <c r="X733" i="5"/>
  <c r="Y733" i="5"/>
  <c r="Z733" i="5"/>
  <c r="AA733" i="5"/>
  <c r="AB733" i="5"/>
  <c r="AC733" i="5"/>
  <c r="AD733" i="5"/>
  <c r="AE733" i="5"/>
  <c r="AF733" i="5"/>
  <c r="AG733" i="5"/>
  <c r="AH733" i="5"/>
  <c r="AI733" i="5"/>
  <c r="AJ733" i="5"/>
  <c r="AK733" i="5"/>
  <c r="AL733" i="5"/>
  <c r="AM733" i="5"/>
  <c r="AN733" i="5"/>
  <c r="AO733" i="5"/>
  <c r="AP733" i="5"/>
  <c r="AQ733" i="5"/>
  <c r="AR733" i="5"/>
  <c r="AS733" i="5"/>
  <c r="AT733" i="5"/>
  <c r="AU733" i="5"/>
  <c r="AV733" i="5"/>
  <c r="AW733" i="5"/>
  <c r="AX733" i="5"/>
  <c r="AY733" i="5"/>
  <c r="AZ733" i="5"/>
  <c r="BA733" i="5"/>
  <c r="BB733" i="5"/>
  <c r="BC733" i="5"/>
  <c r="BD733" i="5"/>
  <c r="BE733" i="5"/>
  <c r="BF733" i="5"/>
  <c r="BG733" i="5"/>
  <c r="BH733" i="5"/>
  <c r="BI733" i="5"/>
  <c r="BJ733" i="5"/>
  <c r="BK733" i="5"/>
  <c r="BL733" i="5"/>
  <c r="BM733" i="5"/>
  <c r="BN733" i="5"/>
  <c r="BO733" i="5"/>
  <c r="BP733" i="5"/>
  <c r="BQ733" i="5"/>
  <c r="BR733" i="5"/>
  <c r="BS733" i="5"/>
  <c r="BT733" i="5"/>
  <c r="BU733" i="5"/>
  <c r="BV733" i="5"/>
  <c r="BW733" i="5"/>
  <c r="BX733" i="5"/>
  <c r="E734" i="5"/>
  <c r="F734" i="5"/>
  <c r="G734" i="5"/>
  <c r="H734" i="5"/>
  <c r="I734" i="5"/>
  <c r="J734" i="5"/>
  <c r="K734" i="5"/>
  <c r="L734" i="5"/>
  <c r="M734" i="5"/>
  <c r="N734" i="5"/>
  <c r="O734" i="5"/>
  <c r="P734" i="5"/>
  <c r="Q734" i="5"/>
  <c r="R734" i="5"/>
  <c r="S734" i="5"/>
  <c r="T734" i="5"/>
  <c r="U734" i="5"/>
  <c r="V734" i="5"/>
  <c r="W734" i="5"/>
  <c r="X734" i="5"/>
  <c r="Y734" i="5"/>
  <c r="Z734" i="5"/>
  <c r="AA734" i="5"/>
  <c r="AB734" i="5"/>
  <c r="AC734" i="5"/>
  <c r="AD734" i="5"/>
  <c r="AE734" i="5"/>
  <c r="AF734" i="5"/>
  <c r="AG734" i="5"/>
  <c r="AH734" i="5"/>
  <c r="AI734" i="5"/>
  <c r="AJ734" i="5"/>
  <c r="AK734" i="5"/>
  <c r="AL734" i="5"/>
  <c r="AM734" i="5"/>
  <c r="AN734" i="5"/>
  <c r="AO734" i="5"/>
  <c r="AP734" i="5"/>
  <c r="AQ734" i="5"/>
  <c r="AR734" i="5"/>
  <c r="AS734" i="5"/>
  <c r="AT734" i="5"/>
  <c r="AU734" i="5"/>
  <c r="AV734" i="5"/>
  <c r="AW734" i="5"/>
  <c r="AX734" i="5"/>
  <c r="AY734" i="5"/>
  <c r="AZ734" i="5"/>
  <c r="BA734" i="5"/>
  <c r="BB734" i="5"/>
  <c r="BC734" i="5"/>
  <c r="BD734" i="5"/>
  <c r="BE734" i="5"/>
  <c r="BF734" i="5"/>
  <c r="BG734" i="5"/>
  <c r="BH734" i="5"/>
  <c r="BI734" i="5"/>
  <c r="BJ734" i="5"/>
  <c r="BK734" i="5"/>
  <c r="BL734" i="5"/>
  <c r="BM734" i="5"/>
  <c r="BN734" i="5"/>
  <c r="BO734" i="5"/>
  <c r="BP734" i="5"/>
  <c r="BQ734" i="5"/>
  <c r="BR734" i="5"/>
  <c r="BS734" i="5"/>
  <c r="BT734" i="5"/>
  <c r="BU734" i="5"/>
  <c r="BV734" i="5"/>
  <c r="BW734" i="5"/>
  <c r="BX734" i="5"/>
  <c r="E735" i="5"/>
  <c r="F735" i="5"/>
  <c r="G735" i="5"/>
  <c r="H735" i="5"/>
  <c r="I735" i="5"/>
  <c r="J735" i="5"/>
  <c r="K735" i="5"/>
  <c r="L735" i="5"/>
  <c r="M735" i="5"/>
  <c r="N735" i="5"/>
  <c r="O735" i="5"/>
  <c r="P735" i="5"/>
  <c r="Q735" i="5"/>
  <c r="R735" i="5"/>
  <c r="S735" i="5"/>
  <c r="T735" i="5"/>
  <c r="U735" i="5"/>
  <c r="V735" i="5"/>
  <c r="W735" i="5"/>
  <c r="X735" i="5"/>
  <c r="Y735" i="5"/>
  <c r="Z735" i="5"/>
  <c r="AA735" i="5"/>
  <c r="AB735" i="5"/>
  <c r="AC735" i="5"/>
  <c r="AD735" i="5"/>
  <c r="AE735" i="5"/>
  <c r="AF735" i="5"/>
  <c r="AG735" i="5"/>
  <c r="AH735" i="5"/>
  <c r="AI735" i="5"/>
  <c r="AJ735" i="5"/>
  <c r="AK735" i="5"/>
  <c r="AL735" i="5"/>
  <c r="AM735" i="5"/>
  <c r="AN735" i="5"/>
  <c r="AO735" i="5"/>
  <c r="AP735" i="5"/>
  <c r="AQ735" i="5"/>
  <c r="AR735" i="5"/>
  <c r="AS735" i="5"/>
  <c r="AT735" i="5"/>
  <c r="AU735" i="5"/>
  <c r="AV735" i="5"/>
  <c r="AW735" i="5"/>
  <c r="AX735" i="5"/>
  <c r="AY735" i="5"/>
  <c r="AZ735" i="5"/>
  <c r="BA735" i="5"/>
  <c r="BB735" i="5"/>
  <c r="BC735" i="5"/>
  <c r="BD735" i="5"/>
  <c r="BE735" i="5"/>
  <c r="BF735" i="5"/>
  <c r="BG735" i="5"/>
  <c r="BH735" i="5"/>
  <c r="BI735" i="5"/>
  <c r="BJ735" i="5"/>
  <c r="BK735" i="5"/>
  <c r="BL735" i="5"/>
  <c r="BM735" i="5"/>
  <c r="BN735" i="5"/>
  <c r="BO735" i="5"/>
  <c r="BP735" i="5"/>
  <c r="BQ735" i="5"/>
  <c r="BR735" i="5"/>
  <c r="BS735" i="5"/>
  <c r="BT735" i="5"/>
  <c r="BU735" i="5"/>
  <c r="BV735" i="5"/>
  <c r="BW735" i="5"/>
  <c r="BX735" i="5"/>
  <c r="E736" i="5"/>
  <c r="F736" i="5"/>
  <c r="G736" i="5"/>
  <c r="H736" i="5"/>
  <c r="I736" i="5"/>
  <c r="J736" i="5"/>
  <c r="K736" i="5"/>
  <c r="L736" i="5"/>
  <c r="M736" i="5"/>
  <c r="N736" i="5"/>
  <c r="O736" i="5"/>
  <c r="P736" i="5"/>
  <c r="Q736" i="5"/>
  <c r="R736" i="5"/>
  <c r="S736" i="5"/>
  <c r="T736" i="5"/>
  <c r="U736" i="5"/>
  <c r="V736" i="5"/>
  <c r="W736" i="5"/>
  <c r="X736" i="5"/>
  <c r="Y736" i="5"/>
  <c r="Z736" i="5"/>
  <c r="AA736" i="5"/>
  <c r="AB736" i="5"/>
  <c r="AC736" i="5"/>
  <c r="AD736" i="5"/>
  <c r="AE736" i="5"/>
  <c r="AF736" i="5"/>
  <c r="AG736" i="5"/>
  <c r="AH736" i="5"/>
  <c r="AI736" i="5"/>
  <c r="AJ736" i="5"/>
  <c r="AK736" i="5"/>
  <c r="AL736" i="5"/>
  <c r="AM736" i="5"/>
  <c r="AN736" i="5"/>
  <c r="AO736" i="5"/>
  <c r="AP736" i="5"/>
  <c r="AQ736" i="5"/>
  <c r="AR736" i="5"/>
  <c r="AS736" i="5"/>
  <c r="AT736" i="5"/>
  <c r="AU736" i="5"/>
  <c r="AV736" i="5"/>
  <c r="AW736" i="5"/>
  <c r="AX736" i="5"/>
  <c r="AY736" i="5"/>
  <c r="AZ736" i="5"/>
  <c r="BA736" i="5"/>
  <c r="BB736" i="5"/>
  <c r="BC736" i="5"/>
  <c r="BD736" i="5"/>
  <c r="BE736" i="5"/>
  <c r="BF736" i="5"/>
  <c r="BG736" i="5"/>
  <c r="BH736" i="5"/>
  <c r="BI736" i="5"/>
  <c r="BJ736" i="5"/>
  <c r="BK736" i="5"/>
  <c r="BL736" i="5"/>
  <c r="BM736" i="5"/>
  <c r="BN736" i="5"/>
  <c r="BO736" i="5"/>
  <c r="BP736" i="5"/>
  <c r="BQ736" i="5"/>
  <c r="BR736" i="5"/>
  <c r="BS736" i="5"/>
  <c r="BT736" i="5"/>
  <c r="BU736" i="5"/>
  <c r="BV736" i="5"/>
  <c r="BW736" i="5"/>
  <c r="BX736" i="5"/>
  <c r="E737" i="5"/>
  <c r="F737" i="5"/>
  <c r="G737" i="5"/>
  <c r="H737" i="5"/>
  <c r="I737" i="5"/>
  <c r="J737" i="5"/>
  <c r="K737" i="5"/>
  <c r="L737" i="5"/>
  <c r="M737" i="5"/>
  <c r="N737" i="5"/>
  <c r="O737" i="5"/>
  <c r="P737" i="5"/>
  <c r="Q737" i="5"/>
  <c r="R737" i="5"/>
  <c r="S737" i="5"/>
  <c r="T737" i="5"/>
  <c r="U737" i="5"/>
  <c r="V737" i="5"/>
  <c r="W737" i="5"/>
  <c r="X737" i="5"/>
  <c r="Y737" i="5"/>
  <c r="Z737" i="5"/>
  <c r="AA737" i="5"/>
  <c r="AB737" i="5"/>
  <c r="AC737" i="5"/>
  <c r="AD737" i="5"/>
  <c r="AE737" i="5"/>
  <c r="AF737" i="5"/>
  <c r="AG737" i="5"/>
  <c r="AH737" i="5"/>
  <c r="AI737" i="5"/>
  <c r="AJ737" i="5"/>
  <c r="AK737" i="5"/>
  <c r="AL737" i="5"/>
  <c r="AM737" i="5"/>
  <c r="AN737" i="5"/>
  <c r="AO737" i="5"/>
  <c r="AP737" i="5"/>
  <c r="AQ737" i="5"/>
  <c r="AR737" i="5"/>
  <c r="AS737" i="5"/>
  <c r="AT737" i="5"/>
  <c r="AU737" i="5"/>
  <c r="AV737" i="5"/>
  <c r="AW737" i="5"/>
  <c r="AX737" i="5"/>
  <c r="AY737" i="5"/>
  <c r="AZ737" i="5"/>
  <c r="BA737" i="5"/>
  <c r="BB737" i="5"/>
  <c r="BC737" i="5"/>
  <c r="BD737" i="5"/>
  <c r="BE737" i="5"/>
  <c r="BF737" i="5"/>
  <c r="BG737" i="5"/>
  <c r="BH737" i="5"/>
  <c r="BI737" i="5"/>
  <c r="BJ737" i="5"/>
  <c r="BK737" i="5"/>
  <c r="BL737" i="5"/>
  <c r="BM737" i="5"/>
  <c r="BN737" i="5"/>
  <c r="BO737" i="5"/>
  <c r="BP737" i="5"/>
  <c r="BQ737" i="5"/>
  <c r="BR737" i="5"/>
  <c r="BS737" i="5"/>
  <c r="BT737" i="5"/>
  <c r="BU737" i="5"/>
  <c r="BV737" i="5"/>
  <c r="BW737" i="5"/>
  <c r="BX737" i="5"/>
  <c r="E738" i="5"/>
  <c r="F738" i="5"/>
  <c r="G738" i="5"/>
  <c r="H738" i="5"/>
  <c r="I738" i="5"/>
  <c r="J738" i="5"/>
  <c r="K738" i="5"/>
  <c r="L738" i="5"/>
  <c r="M738" i="5"/>
  <c r="N738" i="5"/>
  <c r="O738" i="5"/>
  <c r="P738" i="5"/>
  <c r="Q738" i="5"/>
  <c r="R738" i="5"/>
  <c r="S738" i="5"/>
  <c r="T738" i="5"/>
  <c r="U738" i="5"/>
  <c r="V738" i="5"/>
  <c r="W738" i="5"/>
  <c r="X738" i="5"/>
  <c r="Y738" i="5"/>
  <c r="Z738" i="5"/>
  <c r="AA738" i="5"/>
  <c r="AB738" i="5"/>
  <c r="AC738" i="5"/>
  <c r="AD738" i="5"/>
  <c r="AE738" i="5"/>
  <c r="AF738" i="5"/>
  <c r="AG738" i="5"/>
  <c r="AH738" i="5"/>
  <c r="AI738" i="5"/>
  <c r="AJ738" i="5"/>
  <c r="AK738" i="5"/>
  <c r="AL738" i="5"/>
  <c r="AM738" i="5"/>
  <c r="AN738" i="5"/>
  <c r="AO738" i="5"/>
  <c r="AP738" i="5"/>
  <c r="AQ738" i="5"/>
  <c r="AR738" i="5"/>
  <c r="AS738" i="5"/>
  <c r="AT738" i="5"/>
  <c r="AU738" i="5"/>
  <c r="AV738" i="5"/>
  <c r="AW738" i="5"/>
  <c r="AX738" i="5"/>
  <c r="AY738" i="5"/>
  <c r="AZ738" i="5"/>
  <c r="BA738" i="5"/>
  <c r="BB738" i="5"/>
  <c r="BC738" i="5"/>
  <c r="BD738" i="5"/>
  <c r="BE738" i="5"/>
  <c r="BF738" i="5"/>
  <c r="BG738" i="5"/>
  <c r="BH738" i="5"/>
  <c r="BI738" i="5"/>
  <c r="BJ738" i="5"/>
  <c r="BK738" i="5"/>
  <c r="BL738" i="5"/>
  <c r="BM738" i="5"/>
  <c r="BN738" i="5"/>
  <c r="BO738" i="5"/>
  <c r="BP738" i="5"/>
  <c r="BQ738" i="5"/>
  <c r="BR738" i="5"/>
  <c r="BS738" i="5"/>
  <c r="BT738" i="5"/>
  <c r="BU738" i="5"/>
  <c r="BV738" i="5"/>
  <c r="BW738" i="5"/>
  <c r="BX738" i="5"/>
  <c r="E739" i="5"/>
  <c r="F739" i="5"/>
  <c r="G739" i="5"/>
  <c r="H739" i="5"/>
  <c r="I739" i="5"/>
  <c r="J739" i="5"/>
  <c r="K739" i="5"/>
  <c r="L739" i="5"/>
  <c r="M739" i="5"/>
  <c r="N739" i="5"/>
  <c r="O739" i="5"/>
  <c r="P739" i="5"/>
  <c r="Q739" i="5"/>
  <c r="R739" i="5"/>
  <c r="S739" i="5"/>
  <c r="T739" i="5"/>
  <c r="U739" i="5"/>
  <c r="V739" i="5"/>
  <c r="W739" i="5"/>
  <c r="X739" i="5"/>
  <c r="Y739" i="5"/>
  <c r="Z739" i="5"/>
  <c r="AA739" i="5"/>
  <c r="AB739" i="5"/>
  <c r="AC739" i="5"/>
  <c r="AD739" i="5"/>
  <c r="AE739" i="5"/>
  <c r="AF739" i="5"/>
  <c r="AG739" i="5"/>
  <c r="AH739" i="5"/>
  <c r="AI739" i="5"/>
  <c r="AJ739" i="5"/>
  <c r="AK739" i="5"/>
  <c r="AL739" i="5"/>
  <c r="AM739" i="5"/>
  <c r="AN739" i="5"/>
  <c r="AO739" i="5"/>
  <c r="AP739" i="5"/>
  <c r="AQ739" i="5"/>
  <c r="AR739" i="5"/>
  <c r="AS739" i="5"/>
  <c r="AT739" i="5"/>
  <c r="AU739" i="5"/>
  <c r="AV739" i="5"/>
  <c r="AW739" i="5"/>
  <c r="AX739" i="5"/>
  <c r="AY739" i="5"/>
  <c r="AZ739" i="5"/>
  <c r="BA739" i="5"/>
  <c r="BB739" i="5"/>
  <c r="BC739" i="5"/>
  <c r="BD739" i="5"/>
  <c r="BE739" i="5"/>
  <c r="BF739" i="5"/>
  <c r="BG739" i="5"/>
  <c r="BH739" i="5"/>
  <c r="BI739" i="5"/>
  <c r="BJ739" i="5"/>
  <c r="BK739" i="5"/>
  <c r="BL739" i="5"/>
  <c r="BM739" i="5"/>
  <c r="BN739" i="5"/>
  <c r="BO739" i="5"/>
  <c r="BP739" i="5"/>
  <c r="BQ739" i="5"/>
  <c r="BR739" i="5"/>
  <c r="BS739" i="5"/>
  <c r="BT739" i="5"/>
  <c r="BU739" i="5"/>
  <c r="BV739" i="5"/>
  <c r="BW739" i="5"/>
  <c r="BX739" i="5"/>
  <c r="E740" i="5"/>
  <c r="F740" i="5"/>
  <c r="G740" i="5"/>
  <c r="H740" i="5"/>
  <c r="I740" i="5"/>
  <c r="J740" i="5"/>
  <c r="K740" i="5"/>
  <c r="L740" i="5"/>
  <c r="M740" i="5"/>
  <c r="N740" i="5"/>
  <c r="O740" i="5"/>
  <c r="P740" i="5"/>
  <c r="Q740" i="5"/>
  <c r="R740" i="5"/>
  <c r="S740" i="5"/>
  <c r="T740" i="5"/>
  <c r="U740" i="5"/>
  <c r="V740" i="5"/>
  <c r="W740" i="5"/>
  <c r="X740" i="5"/>
  <c r="Y740" i="5"/>
  <c r="Z740" i="5"/>
  <c r="AA740" i="5"/>
  <c r="AB740" i="5"/>
  <c r="AC740" i="5"/>
  <c r="AD740" i="5"/>
  <c r="AE740" i="5"/>
  <c r="AF740" i="5"/>
  <c r="AG740" i="5"/>
  <c r="AH740" i="5"/>
  <c r="AI740" i="5"/>
  <c r="AJ740" i="5"/>
  <c r="AK740" i="5"/>
  <c r="AL740" i="5"/>
  <c r="AM740" i="5"/>
  <c r="AN740" i="5"/>
  <c r="AO740" i="5"/>
  <c r="AP740" i="5"/>
  <c r="AQ740" i="5"/>
  <c r="AR740" i="5"/>
  <c r="AS740" i="5"/>
  <c r="AT740" i="5"/>
  <c r="AU740" i="5"/>
  <c r="AV740" i="5"/>
  <c r="AW740" i="5"/>
  <c r="AX740" i="5"/>
  <c r="AY740" i="5"/>
  <c r="AZ740" i="5"/>
  <c r="BA740" i="5"/>
  <c r="BB740" i="5"/>
  <c r="BC740" i="5"/>
  <c r="BD740" i="5"/>
  <c r="BE740" i="5"/>
  <c r="BF740" i="5"/>
  <c r="BG740" i="5"/>
  <c r="BH740" i="5"/>
  <c r="BI740" i="5"/>
  <c r="BJ740" i="5"/>
  <c r="BK740" i="5"/>
  <c r="BL740" i="5"/>
  <c r="BM740" i="5"/>
  <c r="BN740" i="5"/>
  <c r="BO740" i="5"/>
  <c r="BP740" i="5"/>
  <c r="BQ740" i="5"/>
  <c r="BR740" i="5"/>
  <c r="BS740" i="5"/>
  <c r="BT740" i="5"/>
  <c r="BU740" i="5"/>
  <c r="BV740" i="5"/>
  <c r="BW740" i="5"/>
  <c r="BX740" i="5"/>
  <c r="E741" i="5"/>
  <c r="F741" i="5"/>
  <c r="G741" i="5"/>
  <c r="H741" i="5"/>
  <c r="I741" i="5"/>
  <c r="J741" i="5"/>
  <c r="K741" i="5"/>
  <c r="L741" i="5"/>
  <c r="M741" i="5"/>
  <c r="N741" i="5"/>
  <c r="O741" i="5"/>
  <c r="P741" i="5"/>
  <c r="Q741" i="5"/>
  <c r="R741" i="5"/>
  <c r="S741" i="5"/>
  <c r="T741" i="5"/>
  <c r="U741" i="5"/>
  <c r="V741" i="5"/>
  <c r="W741" i="5"/>
  <c r="X741" i="5"/>
  <c r="Y741" i="5"/>
  <c r="Z741" i="5"/>
  <c r="AA741" i="5"/>
  <c r="AB741" i="5"/>
  <c r="AC741" i="5"/>
  <c r="AD741" i="5"/>
  <c r="AE741" i="5"/>
  <c r="AF741" i="5"/>
  <c r="AG741" i="5"/>
  <c r="AH741" i="5"/>
  <c r="AI741" i="5"/>
  <c r="AJ741" i="5"/>
  <c r="AK741" i="5"/>
  <c r="AL741" i="5"/>
  <c r="AM741" i="5"/>
  <c r="AN741" i="5"/>
  <c r="AO741" i="5"/>
  <c r="AP741" i="5"/>
  <c r="AQ741" i="5"/>
  <c r="AR741" i="5"/>
  <c r="AS741" i="5"/>
  <c r="AT741" i="5"/>
  <c r="AU741" i="5"/>
  <c r="AV741" i="5"/>
  <c r="AW741" i="5"/>
  <c r="AX741" i="5"/>
  <c r="AY741" i="5"/>
  <c r="AZ741" i="5"/>
  <c r="BA741" i="5"/>
  <c r="BB741" i="5"/>
  <c r="BC741" i="5"/>
  <c r="BD741" i="5"/>
  <c r="BE741" i="5"/>
  <c r="BF741" i="5"/>
  <c r="BG741" i="5"/>
  <c r="BH741" i="5"/>
  <c r="BI741" i="5"/>
  <c r="BJ741" i="5"/>
  <c r="BK741" i="5"/>
  <c r="BL741" i="5"/>
  <c r="BM741" i="5"/>
  <c r="BN741" i="5"/>
  <c r="BO741" i="5"/>
  <c r="BP741" i="5"/>
  <c r="BQ741" i="5"/>
  <c r="BR741" i="5"/>
  <c r="BS741" i="5"/>
  <c r="BT741" i="5"/>
  <c r="BU741" i="5"/>
  <c r="BV741" i="5"/>
  <c r="BW741" i="5"/>
  <c r="BX741" i="5"/>
  <c r="E742" i="5"/>
  <c r="F742" i="5"/>
  <c r="G742" i="5"/>
  <c r="H742" i="5"/>
  <c r="I742" i="5"/>
  <c r="J742" i="5"/>
  <c r="K742" i="5"/>
  <c r="L742" i="5"/>
  <c r="M742" i="5"/>
  <c r="N742" i="5"/>
  <c r="O742" i="5"/>
  <c r="P742" i="5"/>
  <c r="Q742" i="5"/>
  <c r="R742" i="5"/>
  <c r="S742" i="5"/>
  <c r="T742" i="5"/>
  <c r="U742" i="5"/>
  <c r="V742" i="5"/>
  <c r="W742" i="5"/>
  <c r="X742" i="5"/>
  <c r="Y742" i="5"/>
  <c r="Z742" i="5"/>
  <c r="AA742" i="5"/>
  <c r="AB742" i="5"/>
  <c r="AC742" i="5"/>
  <c r="AD742" i="5"/>
  <c r="AE742" i="5"/>
  <c r="AF742" i="5"/>
  <c r="AG742" i="5"/>
  <c r="AH742" i="5"/>
  <c r="AI742" i="5"/>
  <c r="AJ742" i="5"/>
  <c r="AK742" i="5"/>
  <c r="AL742" i="5"/>
  <c r="AM742" i="5"/>
  <c r="AN742" i="5"/>
  <c r="AO742" i="5"/>
  <c r="AP742" i="5"/>
  <c r="AQ742" i="5"/>
  <c r="AR742" i="5"/>
  <c r="AS742" i="5"/>
  <c r="AT742" i="5"/>
  <c r="AU742" i="5"/>
  <c r="AV742" i="5"/>
  <c r="AW742" i="5"/>
  <c r="AX742" i="5"/>
  <c r="AY742" i="5"/>
  <c r="AZ742" i="5"/>
  <c r="BA742" i="5"/>
  <c r="BB742" i="5"/>
  <c r="BC742" i="5"/>
  <c r="BD742" i="5"/>
  <c r="BE742" i="5"/>
  <c r="BF742" i="5"/>
  <c r="BG742" i="5"/>
  <c r="BH742" i="5"/>
  <c r="BI742" i="5"/>
  <c r="BJ742" i="5"/>
  <c r="BK742" i="5"/>
  <c r="BL742" i="5"/>
  <c r="BM742" i="5"/>
  <c r="BN742" i="5"/>
  <c r="BO742" i="5"/>
  <c r="BP742" i="5"/>
  <c r="BQ742" i="5"/>
  <c r="BR742" i="5"/>
  <c r="BS742" i="5"/>
  <c r="BT742" i="5"/>
  <c r="BU742" i="5"/>
  <c r="BV742" i="5"/>
  <c r="BW742" i="5"/>
  <c r="BX742" i="5"/>
  <c r="E743" i="5"/>
  <c r="F743" i="5"/>
  <c r="G743" i="5"/>
  <c r="H743" i="5"/>
  <c r="I743" i="5"/>
  <c r="J743" i="5"/>
  <c r="K743" i="5"/>
  <c r="L743" i="5"/>
  <c r="M743" i="5"/>
  <c r="N743" i="5"/>
  <c r="O743" i="5"/>
  <c r="P743" i="5"/>
  <c r="Q743" i="5"/>
  <c r="R743" i="5"/>
  <c r="S743" i="5"/>
  <c r="T743" i="5"/>
  <c r="U743" i="5"/>
  <c r="V743" i="5"/>
  <c r="W743" i="5"/>
  <c r="X743" i="5"/>
  <c r="Y743" i="5"/>
  <c r="Z743" i="5"/>
  <c r="AA743" i="5"/>
  <c r="AB743" i="5"/>
  <c r="AC743" i="5"/>
  <c r="AD743" i="5"/>
  <c r="AE743" i="5"/>
  <c r="AF743" i="5"/>
  <c r="AG743" i="5"/>
  <c r="AH743" i="5"/>
  <c r="AI743" i="5"/>
  <c r="AJ743" i="5"/>
  <c r="AK743" i="5"/>
  <c r="AL743" i="5"/>
  <c r="AM743" i="5"/>
  <c r="AN743" i="5"/>
  <c r="AO743" i="5"/>
  <c r="AP743" i="5"/>
  <c r="AQ743" i="5"/>
  <c r="AR743" i="5"/>
  <c r="AS743" i="5"/>
  <c r="AT743" i="5"/>
  <c r="AU743" i="5"/>
  <c r="AV743" i="5"/>
  <c r="AW743" i="5"/>
  <c r="AX743" i="5"/>
  <c r="AY743" i="5"/>
  <c r="AZ743" i="5"/>
  <c r="BA743" i="5"/>
  <c r="BB743" i="5"/>
  <c r="BC743" i="5"/>
  <c r="BD743" i="5"/>
  <c r="BE743" i="5"/>
  <c r="BF743" i="5"/>
  <c r="BG743" i="5"/>
  <c r="BH743" i="5"/>
  <c r="BI743" i="5"/>
  <c r="BJ743" i="5"/>
  <c r="BK743" i="5"/>
  <c r="BL743" i="5"/>
  <c r="BM743" i="5"/>
  <c r="BN743" i="5"/>
  <c r="BO743" i="5"/>
  <c r="BP743" i="5"/>
  <c r="BQ743" i="5"/>
  <c r="BR743" i="5"/>
  <c r="BS743" i="5"/>
  <c r="BT743" i="5"/>
  <c r="BU743" i="5"/>
  <c r="BV743" i="5"/>
  <c r="BW743" i="5"/>
  <c r="BX743" i="5"/>
  <c r="E744" i="5"/>
  <c r="F744" i="5"/>
  <c r="G744" i="5"/>
  <c r="H744" i="5"/>
  <c r="I744" i="5"/>
  <c r="J744" i="5"/>
  <c r="K744" i="5"/>
  <c r="L744" i="5"/>
  <c r="M744" i="5"/>
  <c r="N744" i="5"/>
  <c r="O744" i="5"/>
  <c r="P744" i="5"/>
  <c r="Q744" i="5"/>
  <c r="R744" i="5"/>
  <c r="S744" i="5"/>
  <c r="T744" i="5"/>
  <c r="U744" i="5"/>
  <c r="V744" i="5"/>
  <c r="W744" i="5"/>
  <c r="X744" i="5"/>
  <c r="Y744" i="5"/>
  <c r="Z744" i="5"/>
  <c r="AA744" i="5"/>
  <c r="AB744" i="5"/>
  <c r="AC744" i="5"/>
  <c r="AD744" i="5"/>
  <c r="AE744" i="5"/>
  <c r="AF744" i="5"/>
  <c r="AG744" i="5"/>
  <c r="AH744" i="5"/>
  <c r="AI744" i="5"/>
  <c r="AJ744" i="5"/>
  <c r="AK744" i="5"/>
  <c r="AL744" i="5"/>
  <c r="AM744" i="5"/>
  <c r="AN744" i="5"/>
  <c r="AO744" i="5"/>
  <c r="AP744" i="5"/>
  <c r="AQ744" i="5"/>
  <c r="AR744" i="5"/>
  <c r="AS744" i="5"/>
  <c r="AT744" i="5"/>
  <c r="AU744" i="5"/>
  <c r="AV744" i="5"/>
  <c r="AW744" i="5"/>
  <c r="AX744" i="5"/>
  <c r="AY744" i="5"/>
  <c r="AZ744" i="5"/>
  <c r="BA744" i="5"/>
  <c r="BB744" i="5"/>
  <c r="BC744" i="5"/>
  <c r="BD744" i="5"/>
  <c r="BE744" i="5"/>
  <c r="BF744" i="5"/>
  <c r="BG744" i="5"/>
  <c r="BH744" i="5"/>
  <c r="BI744" i="5"/>
  <c r="BJ744" i="5"/>
  <c r="BK744" i="5"/>
  <c r="BL744" i="5"/>
  <c r="BM744" i="5"/>
  <c r="BN744" i="5"/>
  <c r="BO744" i="5"/>
  <c r="BP744" i="5"/>
  <c r="BQ744" i="5"/>
  <c r="BR744" i="5"/>
  <c r="BS744" i="5"/>
  <c r="BT744" i="5"/>
  <c r="BU744" i="5"/>
  <c r="BV744" i="5"/>
  <c r="BW744" i="5"/>
  <c r="BX744" i="5"/>
  <c r="E745" i="5"/>
  <c r="F745" i="5"/>
  <c r="G745" i="5"/>
  <c r="H745" i="5"/>
  <c r="I745" i="5"/>
  <c r="J745" i="5"/>
  <c r="K745" i="5"/>
  <c r="L745" i="5"/>
  <c r="M745" i="5"/>
  <c r="N745" i="5"/>
  <c r="O745" i="5"/>
  <c r="P745" i="5"/>
  <c r="Q745" i="5"/>
  <c r="R745" i="5"/>
  <c r="S745" i="5"/>
  <c r="T745" i="5"/>
  <c r="U745" i="5"/>
  <c r="V745" i="5"/>
  <c r="W745" i="5"/>
  <c r="X745" i="5"/>
  <c r="Y745" i="5"/>
  <c r="Z745" i="5"/>
  <c r="AA745" i="5"/>
  <c r="AB745" i="5"/>
  <c r="AC745" i="5"/>
  <c r="AD745" i="5"/>
  <c r="AE745" i="5"/>
  <c r="AF745" i="5"/>
  <c r="AG745" i="5"/>
  <c r="AH745" i="5"/>
  <c r="AI745" i="5"/>
  <c r="AJ745" i="5"/>
  <c r="AK745" i="5"/>
  <c r="AL745" i="5"/>
  <c r="AM745" i="5"/>
  <c r="AN745" i="5"/>
  <c r="AO745" i="5"/>
  <c r="AP745" i="5"/>
  <c r="AQ745" i="5"/>
  <c r="AR745" i="5"/>
  <c r="AS745" i="5"/>
  <c r="AT745" i="5"/>
  <c r="AU745" i="5"/>
  <c r="AV745" i="5"/>
  <c r="AW745" i="5"/>
  <c r="AX745" i="5"/>
  <c r="AY745" i="5"/>
  <c r="AZ745" i="5"/>
  <c r="BA745" i="5"/>
  <c r="BB745" i="5"/>
  <c r="BC745" i="5"/>
  <c r="BD745" i="5"/>
  <c r="BE745" i="5"/>
  <c r="BF745" i="5"/>
  <c r="BG745" i="5"/>
  <c r="BH745" i="5"/>
  <c r="BI745" i="5"/>
  <c r="BJ745" i="5"/>
  <c r="BK745" i="5"/>
  <c r="BL745" i="5"/>
  <c r="BM745" i="5"/>
  <c r="BN745" i="5"/>
  <c r="BO745" i="5"/>
  <c r="BP745" i="5"/>
  <c r="BQ745" i="5"/>
  <c r="BR745" i="5"/>
  <c r="BS745" i="5"/>
  <c r="BT745" i="5"/>
  <c r="BU745" i="5"/>
  <c r="BV745" i="5"/>
  <c r="BW745" i="5"/>
  <c r="BX745" i="5"/>
  <c r="E746" i="5"/>
  <c r="F746" i="5"/>
  <c r="G746" i="5"/>
  <c r="H746" i="5"/>
  <c r="I746" i="5"/>
  <c r="J746" i="5"/>
  <c r="K746" i="5"/>
  <c r="L746" i="5"/>
  <c r="M746" i="5"/>
  <c r="N746" i="5"/>
  <c r="O746" i="5"/>
  <c r="P746" i="5"/>
  <c r="Q746" i="5"/>
  <c r="R746" i="5"/>
  <c r="S746" i="5"/>
  <c r="T746" i="5"/>
  <c r="U746" i="5"/>
  <c r="V746" i="5"/>
  <c r="W746" i="5"/>
  <c r="X746" i="5"/>
  <c r="Y746" i="5"/>
  <c r="Z746" i="5"/>
  <c r="AA746" i="5"/>
  <c r="AB746" i="5"/>
  <c r="AC746" i="5"/>
  <c r="AD746" i="5"/>
  <c r="AE746" i="5"/>
  <c r="AF746" i="5"/>
  <c r="AG746" i="5"/>
  <c r="AH746" i="5"/>
  <c r="AI746" i="5"/>
  <c r="AJ746" i="5"/>
  <c r="AK746" i="5"/>
  <c r="AL746" i="5"/>
  <c r="AM746" i="5"/>
  <c r="AN746" i="5"/>
  <c r="AO746" i="5"/>
  <c r="AP746" i="5"/>
  <c r="AQ746" i="5"/>
  <c r="AR746" i="5"/>
  <c r="AS746" i="5"/>
  <c r="AT746" i="5"/>
  <c r="AU746" i="5"/>
  <c r="AV746" i="5"/>
  <c r="AW746" i="5"/>
  <c r="AX746" i="5"/>
  <c r="AY746" i="5"/>
  <c r="AZ746" i="5"/>
  <c r="BA746" i="5"/>
  <c r="BB746" i="5"/>
  <c r="BC746" i="5"/>
  <c r="BD746" i="5"/>
  <c r="BE746" i="5"/>
  <c r="BF746" i="5"/>
  <c r="BG746" i="5"/>
  <c r="BH746" i="5"/>
  <c r="BI746" i="5"/>
  <c r="BJ746" i="5"/>
  <c r="BK746" i="5"/>
  <c r="BL746" i="5"/>
  <c r="BM746" i="5"/>
  <c r="BN746" i="5"/>
  <c r="BO746" i="5"/>
  <c r="BP746" i="5"/>
  <c r="BQ746" i="5"/>
  <c r="BR746" i="5"/>
  <c r="BS746" i="5"/>
  <c r="BT746" i="5"/>
  <c r="BU746" i="5"/>
  <c r="BV746" i="5"/>
  <c r="BW746" i="5"/>
  <c r="BX746" i="5"/>
  <c r="E747" i="5"/>
  <c r="F747" i="5"/>
  <c r="G747" i="5"/>
  <c r="H747" i="5"/>
  <c r="I747" i="5"/>
  <c r="J747" i="5"/>
  <c r="K747" i="5"/>
  <c r="L747" i="5"/>
  <c r="M747" i="5"/>
  <c r="N747" i="5"/>
  <c r="O747" i="5"/>
  <c r="P747" i="5"/>
  <c r="Q747" i="5"/>
  <c r="R747" i="5"/>
  <c r="S747" i="5"/>
  <c r="T747" i="5"/>
  <c r="U747" i="5"/>
  <c r="V747" i="5"/>
  <c r="W747" i="5"/>
  <c r="X747" i="5"/>
  <c r="Y747" i="5"/>
  <c r="Z747" i="5"/>
  <c r="AA747" i="5"/>
  <c r="AB747" i="5"/>
  <c r="AC747" i="5"/>
  <c r="AD747" i="5"/>
  <c r="AE747" i="5"/>
  <c r="AF747" i="5"/>
  <c r="AG747" i="5"/>
  <c r="AH747" i="5"/>
  <c r="AI747" i="5"/>
  <c r="AJ747" i="5"/>
  <c r="AK747" i="5"/>
  <c r="AL747" i="5"/>
  <c r="AM747" i="5"/>
  <c r="AN747" i="5"/>
  <c r="AO747" i="5"/>
  <c r="AP747" i="5"/>
  <c r="AQ747" i="5"/>
  <c r="AR747" i="5"/>
  <c r="AS747" i="5"/>
  <c r="AT747" i="5"/>
  <c r="AU747" i="5"/>
  <c r="AV747" i="5"/>
  <c r="AW747" i="5"/>
  <c r="AX747" i="5"/>
  <c r="AY747" i="5"/>
  <c r="AZ747" i="5"/>
  <c r="BA747" i="5"/>
  <c r="BB747" i="5"/>
  <c r="BC747" i="5"/>
  <c r="BD747" i="5"/>
  <c r="BE747" i="5"/>
  <c r="BF747" i="5"/>
  <c r="BG747" i="5"/>
  <c r="BH747" i="5"/>
  <c r="BI747" i="5"/>
  <c r="BJ747" i="5"/>
  <c r="BK747" i="5"/>
  <c r="BL747" i="5"/>
  <c r="BM747" i="5"/>
  <c r="BN747" i="5"/>
  <c r="BO747" i="5"/>
  <c r="BP747" i="5"/>
  <c r="BQ747" i="5"/>
  <c r="BR747" i="5"/>
  <c r="BS747" i="5"/>
  <c r="BT747" i="5"/>
  <c r="BU747" i="5"/>
  <c r="BV747" i="5"/>
  <c r="BW747" i="5"/>
  <c r="BX747" i="5"/>
  <c r="E748" i="5"/>
  <c r="F748" i="5"/>
  <c r="G748" i="5"/>
  <c r="H748" i="5"/>
  <c r="I748" i="5"/>
  <c r="J748" i="5"/>
  <c r="K748" i="5"/>
  <c r="L748" i="5"/>
  <c r="M748" i="5"/>
  <c r="N748" i="5"/>
  <c r="O748" i="5"/>
  <c r="P748" i="5"/>
  <c r="Q748" i="5"/>
  <c r="R748" i="5"/>
  <c r="S748" i="5"/>
  <c r="T748" i="5"/>
  <c r="U748" i="5"/>
  <c r="V748" i="5"/>
  <c r="W748" i="5"/>
  <c r="X748" i="5"/>
  <c r="Y748" i="5"/>
  <c r="Z748" i="5"/>
  <c r="AA748" i="5"/>
  <c r="AB748" i="5"/>
  <c r="AC748" i="5"/>
  <c r="AD748" i="5"/>
  <c r="AE748" i="5"/>
  <c r="AF748" i="5"/>
  <c r="AG748" i="5"/>
  <c r="AH748" i="5"/>
  <c r="AI748" i="5"/>
  <c r="AJ748" i="5"/>
  <c r="AK748" i="5"/>
  <c r="AL748" i="5"/>
  <c r="AM748" i="5"/>
  <c r="AN748" i="5"/>
  <c r="AO748" i="5"/>
  <c r="AP748" i="5"/>
  <c r="AQ748" i="5"/>
  <c r="AR748" i="5"/>
  <c r="AS748" i="5"/>
  <c r="AT748" i="5"/>
  <c r="AU748" i="5"/>
  <c r="AV748" i="5"/>
  <c r="AW748" i="5"/>
  <c r="AX748" i="5"/>
  <c r="AY748" i="5"/>
  <c r="AZ748" i="5"/>
  <c r="BA748" i="5"/>
  <c r="BB748" i="5"/>
  <c r="BC748" i="5"/>
  <c r="BD748" i="5"/>
  <c r="BE748" i="5"/>
  <c r="BF748" i="5"/>
  <c r="BG748" i="5"/>
  <c r="BH748" i="5"/>
  <c r="BI748" i="5"/>
  <c r="BJ748" i="5"/>
  <c r="BK748" i="5"/>
  <c r="BL748" i="5"/>
  <c r="BM748" i="5"/>
  <c r="BN748" i="5"/>
  <c r="BO748" i="5"/>
  <c r="BP748" i="5"/>
  <c r="BQ748" i="5"/>
  <c r="BR748" i="5"/>
  <c r="BS748" i="5"/>
  <c r="BT748" i="5"/>
  <c r="BU748" i="5"/>
  <c r="BV748" i="5"/>
  <c r="BW748" i="5"/>
  <c r="BX748" i="5"/>
  <c r="E749" i="5"/>
  <c r="F749" i="5"/>
  <c r="G749" i="5"/>
  <c r="H749" i="5"/>
  <c r="I749" i="5"/>
  <c r="J749" i="5"/>
  <c r="K749" i="5"/>
  <c r="L749" i="5"/>
  <c r="M749" i="5"/>
  <c r="N749" i="5"/>
  <c r="O749" i="5"/>
  <c r="P749" i="5"/>
  <c r="Q749" i="5"/>
  <c r="R749" i="5"/>
  <c r="S749" i="5"/>
  <c r="T749" i="5"/>
  <c r="U749" i="5"/>
  <c r="V749" i="5"/>
  <c r="W749" i="5"/>
  <c r="X749" i="5"/>
  <c r="Y749" i="5"/>
  <c r="Z749" i="5"/>
  <c r="AA749" i="5"/>
  <c r="AB749" i="5"/>
  <c r="AC749" i="5"/>
  <c r="AD749" i="5"/>
  <c r="AE749" i="5"/>
  <c r="AF749" i="5"/>
  <c r="AG749" i="5"/>
  <c r="AH749" i="5"/>
  <c r="AI749" i="5"/>
  <c r="AJ749" i="5"/>
  <c r="AK749" i="5"/>
  <c r="AL749" i="5"/>
  <c r="AM749" i="5"/>
  <c r="AN749" i="5"/>
  <c r="AO749" i="5"/>
  <c r="AP749" i="5"/>
  <c r="AQ749" i="5"/>
  <c r="AR749" i="5"/>
  <c r="AS749" i="5"/>
  <c r="AT749" i="5"/>
  <c r="AU749" i="5"/>
  <c r="AV749" i="5"/>
  <c r="AW749" i="5"/>
  <c r="AX749" i="5"/>
  <c r="AY749" i="5"/>
  <c r="AZ749" i="5"/>
  <c r="BA749" i="5"/>
  <c r="BB749" i="5"/>
  <c r="BC749" i="5"/>
  <c r="BD749" i="5"/>
  <c r="BE749" i="5"/>
  <c r="BF749" i="5"/>
  <c r="BG749" i="5"/>
  <c r="BH749" i="5"/>
  <c r="BI749" i="5"/>
  <c r="BJ749" i="5"/>
  <c r="BK749" i="5"/>
  <c r="BL749" i="5"/>
  <c r="BM749" i="5"/>
  <c r="BN749" i="5"/>
  <c r="BO749" i="5"/>
  <c r="BP749" i="5"/>
  <c r="BQ749" i="5"/>
  <c r="BR749" i="5"/>
  <c r="BS749" i="5"/>
  <c r="BT749" i="5"/>
  <c r="BU749" i="5"/>
  <c r="BV749" i="5"/>
  <c r="BW749" i="5"/>
  <c r="BX749" i="5"/>
  <c r="E750" i="5"/>
  <c r="F750" i="5"/>
  <c r="G750" i="5"/>
  <c r="H750" i="5"/>
  <c r="I750" i="5"/>
  <c r="J750" i="5"/>
  <c r="K750" i="5"/>
  <c r="L750" i="5"/>
  <c r="M750" i="5"/>
  <c r="N750" i="5"/>
  <c r="O750" i="5"/>
  <c r="P750" i="5"/>
  <c r="Q750" i="5"/>
  <c r="R750" i="5"/>
  <c r="S750" i="5"/>
  <c r="T750" i="5"/>
  <c r="U750" i="5"/>
  <c r="V750" i="5"/>
  <c r="W750" i="5"/>
  <c r="X750" i="5"/>
  <c r="Y750" i="5"/>
  <c r="Z750" i="5"/>
  <c r="AA750" i="5"/>
  <c r="AB750" i="5"/>
  <c r="AC750" i="5"/>
  <c r="AD750" i="5"/>
  <c r="AE750" i="5"/>
  <c r="AF750" i="5"/>
  <c r="AG750" i="5"/>
  <c r="AH750" i="5"/>
  <c r="AI750" i="5"/>
  <c r="AJ750" i="5"/>
  <c r="AK750" i="5"/>
  <c r="AL750" i="5"/>
  <c r="AM750" i="5"/>
  <c r="AN750" i="5"/>
  <c r="AO750" i="5"/>
  <c r="AP750" i="5"/>
  <c r="AQ750" i="5"/>
  <c r="AR750" i="5"/>
  <c r="AS750" i="5"/>
  <c r="AT750" i="5"/>
  <c r="AU750" i="5"/>
  <c r="AV750" i="5"/>
  <c r="AW750" i="5"/>
  <c r="AX750" i="5"/>
  <c r="AY750" i="5"/>
  <c r="AZ750" i="5"/>
  <c r="BA750" i="5"/>
  <c r="BB750" i="5"/>
  <c r="BC750" i="5"/>
  <c r="BD750" i="5"/>
  <c r="BE750" i="5"/>
  <c r="BF750" i="5"/>
  <c r="BG750" i="5"/>
  <c r="BH750" i="5"/>
  <c r="BI750" i="5"/>
  <c r="BJ750" i="5"/>
  <c r="BK750" i="5"/>
  <c r="BL750" i="5"/>
  <c r="BM750" i="5"/>
  <c r="BN750" i="5"/>
  <c r="BO750" i="5"/>
  <c r="BP750" i="5"/>
  <c r="BQ750" i="5"/>
  <c r="BR750" i="5"/>
  <c r="BS750" i="5"/>
  <c r="BT750" i="5"/>
  <c r="BU750" i="5"/>
  <c r="BV750" i="5"/>
  <c r="BW750" i="5"/>
  <c r="BX750" i="5"/>
  <c r="E751" i="5"/>
  <c r="F751" i="5"/>
  <c r="G751" i="5"/>
  <c r="H751" i="5"/>
  <c r="I751" i="5"/>
  <c r="J751" i="5"/>
  <c r="K751" i="5"/>
  <c r="L751" i="5"/>
  <c r="M751" i="5"/>
  <c r="N751" i="5"/>
  <c r="O751" i="5"/>
  <c r="P751" i="5"/>
  <c r="Q751" i="5"/>
  <c r="R751" i="5"/>
  <c r="S751" i="5"/>
  <c r="T751" i="5"/>
  <c r="U751" i="5"/>
  <c r="V751" i="5"/>
  <c r="W751" i="5"/>
  <c r="X751" i="5"/>
  <c r="Y751" i="5"/>
  <c r="Z751" i="5"/>
  <c r="AA751" i="5"/>
  <c r="AB751" i="5"/>
  <c r="AC751" i="5"/>
  <c r="AD751" i="5"/>
  <c r="AE751" i="5"/>
  <c r="AF751" i="5"/>
  <c r="AG751" i="5"/>
  <c r="AH751" i="5"/>
  <c r="AI751" i="5"/>
  <c r="AJ751" i="5"/>
  <c r="AK751" i="5"/>
  <c r="AL751" i="5"/>
  <c r="AM751" i="5"/>
  <c r="AN751" i="5"/>
  <c r="AO751" i="5"/>
  <c r="AP751" i="5"/>
  <c r="AQ751" i="5"/>
  <c r="AR751" i="5"/>
  <c r="AS751" i="5"/>
  <c r="AT751" i="5"/>
  <c r="AU751" i="5"/>
  <c r="AV751" i="5"/>
  <c r="AW751" i="5"/>
  <c r="AX751" i="5"/>
  <c r="AY751" i="5"/>
  <c r="AZ751" i="5"/>
  <c r="BA751" i="5"/>
  <c r="BB751" i="5"/>
  <c r="BC751" i="5"/>
  <c r="BD751" i="5"/>
  <c r="BE751" i="5"/>
  <c r="BF751" i="5"/>
  <c r="BG751" i="5"/>
  <c r="BH751" i="5"/>
  <c r="BI751" i="5"/>
  <c r="BJ751" i="5"/>
  <c r="BK751" i="5"/>
  <c r="BL751" i="5"/>
  <c r="BM751" i="5"/>
  <c r="BN751" i="5"/>
  <c r="BO751" i="5"/>
  <c r="BP751" i="5"/>
  <c r="BQ751" i="5"/>
  <c r="BR751" i="5"/>
  <c r="BS751" i="5"/>
  <c r="BT751" i="5"/>
  <c r="BU751" i="5"/>
  <c r="BV751" i="5"/>
  <c r="BW751" i="5"/>
  <c r="BX751" i="5"/>
  <c r="E752" i="5"/>
  <c r="F752" i="5"/>
  <c r="G752" i="5"/>
  <c r="H752" i="5"/>
  <c r="I752" i="5"/>
  <c r="J752" i="5"/>
  <c r="K752" i="5"/>
  <c r="L752" i="5"/>
  <c r="M752" i="5"/>
  <c r="N752" i="5"/>
  <c r="O752" i="5"/>
  <c r="P752" i="5"/>
  <c r="Q752" i="5"/>
  <c r="R752" i="5"/>
  <c r="S752" i="5"/>
  <c r="T752" i="5"/>
  <c r="U752" i="5"/>
  <c r="V752" i="5"/>
  <c r="W752" i="5"/>
  <c r="X752" i="5"/>
  <c r="Y752" i="5"/>
  <c r="Z752" i="5"/>
  <c r="AA752" i="5"/>
  <c r="AB752" i="5"/>
  <c r="AC752" i="5"/>
  <c r="AD752" i="5"/>
  <c r="AE752" i="5"/>
  <c r="AF752" i="5"/>
  <c r="AG752" i="5"/>
  <c r="AH752" i="5"/>
  <c r="AI752" i="5"/>
  <c r="AJ752" i="5"/>
  <c r="AK752" i="5"/>
  <c r="AL752" i="5"/>
  <c r="AM752" i="5"/>
  <c r="AN752" i="5"/>
  <c r="AO752" i="5"/>
  <c r="AP752" i="5"/>
  <c r="AQ752" i="5"/>
  <c r="AR752" i="5"/>
  <c r="AS752" i="5"/>
  <c r="AT752" i="5"/>
  <c r="AU752" i="5"/>
  <c r="AV752" i="5"/>
  <c r="AW752" i="5"/>
  <c r="AX752" i="5"/>
  <c r="AY752" i="5"/>
  <c r="AZ752" i="5"/>
  <c r="BA752" i="5"/>
  <c r="BB752" i="5"/>
  <c r="BC752" i="5"/>
  <c r="BD752" i="5"/>
  <c r="BE752" i="5"/>
  <c r="BF752" i="5"/>
  <c r="BG752" i="5"/>
  <c r="BH752" i="5"/>
  <c r="BI752" i="5"/>
  <c r="BJ752" i="5"/>
  <c r="BK752" i="5"/>
  <c r="BL752" i="5"/>
  <c r="BM752" i="5"/>
  <c r="BN752" i="5"/>
  <c r="BO752" i="5"/>
  <c r="BP752" i="5"/>
  <c r="BQ752" i="5"/>
  <c r="BR752" i="5"/>
  <c r="BS752" i="5"/>
  <c r="BT752" i="5"/>
  <c r="BU752" i="5"/>
  <c r="BV752" i="5"/>
  <c r="BW752" i="5"/>
  <c r="BX752" i="5"/>
  <c r="E753" i="5"/>
  <c r="F753" i="5"/>
  <c r="G753" i="5"/>
  <c r="H753" i="5"/>
  <c r="I753" i="5"/>
  <c r="J753" i="5"/>
  <c r="K753" i="5"/>
  <c r="L753" i="5"/>
  <c r="M753" i="5"/>
  <c r="N753" i="5"/>
  <c r="O753" i="5"/>
  <c r="P753" i="5"/>
  <c r="Q753" i="5"/>
  <c r="R753" i="5"/>
  <c r="S753" i="5"/>
  <c r="T753" i="5"/>
  <c r="U753" i="5"/>
  <c r="V753" i="5"/>
  <c r="W753" i="5"/>
  <c r="X753" i="5"/>
  <c r="Y753" i="5"/>
  <c r="Z753" i="5"/>
  <c r="AA753" i="5"/>
  <c r="AB753" i="5"/>
  <c r="AC753" i="5"/>
  <c r="AD753" i="5"/>
  <c r="AE753" i="5"/>
  <c r="AF753" i="5"/>
  <c r="AG753" i="5"/>
  <c r="AH753" i="5"/>
  <c r="AI753" i="5"/>
  <c r="AJ753" i="5"/>
  <c r="AK753" i="5"/>
  <c r="AL753" i="5"/>
  <c r="AM753" i="5"/>
  <c r="AN753" i="5"/>
  <c r="AO753" i="5"/>
  <c r="AP753" i="5"/>
  <c r="AQ753" i="5"/>
  <c r="AR753" i="5"/>
  <c r="AS753" i="5"/>
  <c r="AT753" i="5"/>
  <c r="AU753" i="5"/>
  <c r="AV753" i="5"/>
  <c r="AW753" i="5"/>
  <c r="AX753" i="5"/>
  <c r="AY753" i="5"/>
  <c r="AZ753" i="5"/>
  <c r="BA753" i="5"/>
  <c r="BB753" i="5"/>
  <c r="BC753" i="5"/>
  <c r="BD753" i="5"/>
  <c r="BE753" i="5"/>
  <c r="BF753" i="5"/>
  <c r="BG753" i="5"/>
  <c r="BH753" i="5"/>
  <c r="BI753" i="5"/>
  <c r="BJ753" i="5"/>
  <c r="BK753" i="5"/>
  <c r="BL753" i="5"/>
  <c r="BM753" i="5"/>
  <c r="BN753" i="5"/>
  <c r="BO753" i="5"/>
  <c r="BP753" i="5"/>
  <c r="BQ753" i="5"/>
  <c r="BR753" i="5"/>
  <c r="BS753" i="5"/>
  <c r="BT753" i="5"/>
  <c r="BU753" i="5"/>
  <c r="BV753" i="5"/>
  <c r="BW753" i="5"/>
  <c r="BX753" i="5"/>
  <c r="E754" i="5"/>
  <c r="F754" i="5"/>
  <c r="G754" i="5"/>
  <c r="H754" i="5"/>
  <c r="I754" i="5"/>
  <c r="J754" i="5"/>
  <c r="K754" i="5"/>
  <c r="L754" i="5"/>
  <c r="M754" i="5"/>
  <c r="N754" i="5"/>
  <c r="O754" i="5"/>
  <c r="P754" i="5"/>
  <c r="Q754" i="5"/>
  <c r="R754" i="5"/>
  <c r="S754" i="5"/>
  <c r="T754" i="5"/>
  <c r="U754" i="5"/>
  <c r="V754" i="5"/>
  <c r="W754" i="5"/>
  <c r="X754" i="5"/>
  <c r="Y754" i="5"/>
  <c r="Z754" i="5"/>
  <c r="AA754" i="5"/>
  <c r="AB754" i="5"/>
  <c r="AC754" i="5"/>
  <c r="AD754" i="5"/>
  <c r="AE754" i="5"/>
  <c r="AF754" i="5"/>
  <c r="AG754" i="5"/>
  <c r="AH754" i="5"/>
  <c r="AI754" i="5"/>
  <c r="AJ754" i="5"/>
  <c r="AK754" i="5"/>
  <c r="AL754" i="5"/>
  <c r="AM754" i="5"/>
  <c r="AN754" i="5"/>
  <c r="AO754" i="5"/>
  <c r="AP754" i="5"/>
  <c r="AQ754" i="5"/>
  <c r="AR754" i="5"/>
  <c r="AS754" i="5"/>
  <c r="AT754" i="5"/>
  <c r="AU754" i="5"/>
  <c r="AV754" i="5"/>
  <c r="AW754" i="5"/>
  <c r="AX754" i="5"/>
  <c r="AY754" i="5"/>
  <c r="AZ754" i="5"/>
  <c r="BA754" i="5"/>
  <c r="BB754" i="5"/>
  <c r="BC754" i="5"/>
  <c r="BD754" i="5"/>
  <c r="BE754" i="5"/>
  <c r="BF754" i="5"/>
  <c r="BG754" i="5"/>
  <c r="BH754" i="5"/>
  <c r="BI754" i="5"/>
  <c r="BJ754" i="5"/>
  <c r="BK754" i="5"/>
  <c r="BL754" i="5"/>
  <c r="BM754" i="5"/>
  <c r="BN754" i="5"/>
  <c r="BO754" i="5"/>
  <c r="BP754" i="5"/>
  <c r="BQ754" i="5"/>
  <c r="BR754" i="5"/>
  <c r="BS754" i="5"/>
  <c r="BT754" i="5"/>
  <c r="BU754" i="5"/>
  <c r="BV754" i="5"/>
  <c r="BW754" i="5"/>
  <c r="BX754" i="5"/>
  <c r="E755" i="5"/>
  <c r="F755" i="5"/>
  <c r="G755" i="5"/>
  <c r="H755" i="5"/>
  <c r="I755" i="5"/>
  <c r="J755" i="5"/>
  <c r="K755" i="5"/>
  <c r="L755" i="5"/>
  <c r="M755" i="5"/>
  <c r="N755" i="5"/>
  <c r="O755" i="5"/>
  <c r="P755" i="5"/>
  <c r="Q755" i="5"/>
  <c r="R755" i="5"/>
  <c r="S755" i="5"/>
  <c r="T755" i="5"/>
  <c r="U755" i="5"/>
  <c r="V755" i="5"/>
  <c r="W755" i="5"/>
  <c r="X755" i="5"/>
  <c r="Y755" i="5"/>
  <c r="Z755" i="5"/>
  <c r="AA755" i="5"/>
  <c r="AB755" i="5"/>
  <c r="AC755" i="5"/>
  <c r="AD755" i="5"/>
  <c r="AE755" i="5"/>
  <c r="AF755" i="5"/>
  <c r="AG755" i="5"/>
  <c r="AH755" i="5"/>
  <c r="AI755" i="5"/>
  <c r="AJ755" i="5"/>
  <c r="AK755" i="5"/>
  <c r="AL755" i="5"/>
  <c r="AM755" i="5"/>
  <c r="AN755" i="5"/>
  <c r="AO755" i="5"/>
  <c r="AP755" i="5"/>
  <c r="AQ755" i="5"/>
  <c r="AR755" i="5"/>
  <c r="AS755" i="5"/>
  <c r="AT755" i="5"/>
  <c r="AU755" i="5"/>
  <c r="AV755" i="5"/>
  <c r="AW755" i="5"/>
  <c r="AX755" i="5"/>
  <c r="AY755" i="5"/>
  <c r="AZ755" i="5"/>
  <c r="BA755" i="5"/>
  <c r="BB755" i="5"/>
  <c r="BC755" i="5"/>
  <c r="BD755" i="5"/>
  <c r="BE755" i="5"/>
  <c r="BF755" i="5"/>
  <c r="BG755" i="5"/>
  <c r="BH755" i="5"/>
  <c r="BI755" i="5"/>
  <c r="BJ755" i="5"/>
  <c r="BK755" i="5"/>
  <c r="BL755" i="5"/>
  <c r="BM755" i="5"/>
  <c r="BN755" i="5"/>
  <c r="BO755" i="5"/>
  <c r="BP755" i="5"/>
  <c r="BQ755" i="5"/>
  <c r="BR755" i="5"/>
  <c r="BS755" i="5"/>
  <c r="BT755" i="5"/>
  <c r="BU755" i="5"/>
  <c r="BV755" i="5"/>
  <c r="BW755" i="5"/>
  <c r="BX755" i="5"/>
  <c r="E756" i="5"/>
  <c r="F756" i="5"/>
  <c r="G756" i="5"/>
  <c r="H756" i="5"/>
  <c r="I756" i="5"/>
  <c r="J756" i="5"/>
  <c r="K756" i="5"/>
  <c r="L756" i="5"/>
  <c r="M756" i="5"/>
  <c r="N756" i="5"/>
  <c r="O756" i="5"/>
  <c r="P756" i="5"/>
  <c r="Q756" i="5"/>
  <c r="R756" i="5"/>
  <c r="S756" i="5"/>
  <c r="T756" i="5"/>
  <c r="U756" i="5"/>
  <c r="V756" i="5"/>
  <c r="W756" i="5"/>
  <c r="X756" i="5"/>
  <c r="Y756" i="5"/>
  <c r="Z756" i="5"/>
  <c r="AA756" i="5"/>
  <c r="AB756" i="5"/>
  <c r="AC756" i="5"/>
  <c r="AD756" i="5"/>
  <c r="AE756" i="5"/>
  <c r="AF756" i="5"/>
  <c r="AG756" i="5"/>
  <c r="AH756" i="5"/>
  <c r="AI756" i="5"/>
  <c r="AJ756" i="5"/>
  <c r="AK756" i="5"/>
  <c r="AL756" i="5"/>
  <c r="AM756" i="5"/>
  <c r="AN756" i="5"/>
  <c r="AO756" i="5"/>
  <c r="AP756" i="5"/>
  <c r="AQ756" i="5"/>
  <c r="AR756" i="5"/>
  <c r="AS756" i="5"/>
  <c r="AT756" i="5"/>
  <c r="AU756" i="5"/>
  <c r="AV756" i="5"/>
  <c r="AW756" i="5"/>
  <c r="AX756" i="5"/>
  <c r="AY756" i="5"/>
  <c r="AZ756" i="5"/>
  <c r="BA756" i="5"/>
  <c r="BB756" i="5"/>
  <c r="BC756" i="5"/>
  <c r="BD756" i="5"/>
  <c r="BE756" i="5"/>
  <c r="BF756" i="5"/>
  <c r="BG756" i="5"/>
  <c r="BH756" i="5"/>
  <c r="BI756" i="5"/>
  <c r="BJ756" i="5"/>
  <c r="BK756" i="5"/>
  <c r="BL756" i="5"/>
  <c r="BM756" i="5"/>
  <c r="BN756" i="5"/>
  <c r="BO756" i="5"/>
  <c r="BP756" i="5"/>
  <c r="BQ756" i="5"/>
  <c r="BR756" i="5"/>
  <c r="BS756" i="5"/>
  <c r="BT756" i="5"/>
  <c r="BU756" i="5"/>
  <c r="BV756" i="5"/>
  <c r="BW756" i="5"/>
  <c r="BX756" i="5"/>
  <c r="E757" i="5"/>
  <c r="F757" i="5"/>
  <c r="G757" i="5"/>
  <c r="H757" i="5"/>
  <c r="I757" i="5"/>
  <c r="J757" i="5"/>
  <c r="K757" i="5"/>
  <c r="L757" i="5"/>
  <c r="M757" i="5"/>
  <c r="N757" i="5"/>
  <c r="O757" i="5"/>
  <c r="P757" i="5"/>
  <c r="Q757" i="5"/>
  <c r="R757" i="5"/>
  <c r="S757" i="5"/>
  <c r="T757" i="5"/>
  <c r="U757" i="5"/>
  <c r="V757" i="5"/>
  <c r="W757" i="5"/>
  <c r="X757" i="5"/>
  <c r="Y757" i="5"/>
  <c r="Z757" i="5"/>
  <c r="AA757" i="5"/>
  <c r="AB757" i="5"/>
  <c r="AC757" i="5"/>
  <c r="AD757" i="5"/>
  <c r="AE757" i="5"/>
  <c r="AF757" i="5"/>
  <c r="AG757" i="5"/>
  <c r="AH757" i="5"/>
  <c r="AI757" i="5"/>
  <c r="AJ757" i="5"/>
  <c r="AK757" i="5"/>
  <c r="AL757" i="5"/>
  <c r="AM757" i="5"/>
  <c r="AN757" i="5"/>
  <c r="AO757" i="5"/>
  <c r="AP757" i="5"/>
  <c r="AQ757" i="5"/>
  <c r="AR757" i="5"/>
  <c r="AS757" i="5"/>
  <c r="AT757" i="5"/>
  <c r="AU757" i="5"/>
  <c r="AV757" i="5"/>
  <c r="AW757" i="5"/>
  <c r="AX757" i="5"/>
  <c r="AY757" i="5"/>
  <c r="AZ757" i="5"/>
  <c r="BA757" i="5"/>
  <c r="BB757" i="5"/>
  <c r="BC757" i="5"/>
  <c r="BD757" i="5"/>
  <c r="BE757" i="5"/>
  <c r="BF757" i="5"/>
  <c r="BG757" i="5"/>
  <c r="BH757" i="5"/>
  <c r="BI757" i="5"/>
  <c r="BJ757" i="5"/>
  <c r="BK757" i="5"/>
  <c r="BL757" i="5"/>
  <c r="BM757" i="5"/>
  <c r="BN757" i="5"/>
  <c r="BO757" i="5"/>
  <c r="BP757" i="5"/>
  <c r="BQ757" i="5"/>
  <c r="BR757" i="5"/>
  <c r="BS757" i="5"/>
  <c r="BT757" i="5"/>
  <c r="BU757" i="5"/>
  <c r="BV757" i="5"/>
  <c r="BW757" i="5"/>
  <c r="BX757" i="5"/>
  <c r="E758" i="5"/>
  <c r="F758" i="5"/>
  <c r="G758" i="5"/>
  <c r="H758" i="5"/>
  <c r="I758" i="5"/>
  <c r="J758" i="5"/>
  <c r="K758" i="5"/>
  <c r="L758" i="5"/>
  <c r="M758" i="5"/>
  <c r="N758" i="5"/>
  <c r="O758" i="5"/>
  <c r="P758" i="5"/>
  <c r="Q758" i="5"/>
  <c r="R758" i="5"/>
  <c r="S758" i="5"/>
  <c r="T758" i="5"/>
  <c r="U758" i="5"/>
  <c r="V758" i="5"/>
  <c r="W758" i="5"/>
  <c r="X758" i="5"/>
  <c r="Y758" i="5"/>
  <c r="Z758" i="5"/>
  <c r="AA758" i="5"/>
  <c r="AB758" i="5"/>
  <c r="AC758" i="5"/>
  <c r="AD758" i="5"/>
  <c r="AE758" i="5"/>
  <c r="AF758" i="5"/>
  <c r="AG758" i="5"/>
  <c r="AH758" i="5"/>
  <c r="AI758" i="5"/>
  <c r="AJ758" i="5"/>
  <c r="AK758" i="5"/>
  <c r="AL758" i="5"/>
  <c r="AM758" i="5"/>
  <c r="AN758" i="5"/>
  <c r="AO758" i="5"/>
  <c r="AP758" i="5"/>
  <c r="AQ758" i="5"/>
  <c r="AR758" i="5"/>
  <c r="AS758" i="5"/>
  <c r="AT758" i="5"/>
  <c r="AU758" i="5"/>
  <c r="AV758" i="5"/>
  <c r="AW758" i="5"/>
  <c r="AX758" i="5"/>
  <c r="AY758" i="5"/>
  <c r="AZ758" i="5"/>
  <c r="BA758" i="5"/>
  <c r="BB758" i="5"/>
  <c r="BC758" i="5"/>
  <c r="BD758" i="5"/>
  <c r="BE758" i="5"/>
  <c r="BF758" i="5"/>
  <c r="BG758" i="5"/>
  <c r="BH758" i="5"/>
  <c r="BI758" i="5"/>
  <c r="BJ758" i="5"/>
  <c r="BK758" i="5"/>
  <c r="BL758" i="5"/>
  <c r="BM758" i="5"/>
  <c r="BN758" i="5"/>
  <c r="BO758" i="5"/>
  <c r="BP758" i="5"/>
  <c r="BQ758" i="5"/>
  <c r="BR758" i="5"/>
  <c r="BS758" i="5"/>
  <c r="BT758" i="5"/>
  <c r="BU758" i="5"/>
  <c r="BV758" i="5"/>
  <c r="BW758" i="5"/>
  <c r="BX758" i="5"/>
  <c r="E759" i="5"/>
  <c r="F759" i="5"/>
  <c r="G759" i="5"/>
  <c r="H759" i="5"/>
  <c r="I759" i="5"/>
  <c r="J759" i="5"/>
  <c r="K759" i="5"/>
  <c r="L759" i="5"/>
  <c r="M759" i="5"/>
  <c r="N759" i="5"/>
  <c r="O759" i="5"/>
  <c r="P759" i="5"/>
  <c r="Q759" i="5"/>
  <c r="R759" i="5"/>
  <c r="S759" i="5"/>
  <c r="T759" i="5"/>
  <c r="U759" i="5"/>
  <c r="V759" i="5"/>
  <c r="W759" i="5"/>
  <c r="X759" i="5"/>
  <c r="Y759" i="5"/>
  <c r="Z759" i="5"/>
  <c r="AA759" i="5"/>
  <c r="AB759" i="5"/>
  <c r="AC759" i="5"/>
  <c r="AD759" i="5"/>
  <c r="AE759" i="5"/>
  <c r="AF759" i="5"/>
  <c r="AG759" i="5"/>
  <c r="AH759" i="5"/>
  <c r="AI759" i="5"/>
  <c r="AJ759" i="5"/>
  <c r="AK759" i="5"/>
  <c r="AL759" i="5"/>
  <c r="AM759" i="5"/>
  <c r="AN759" i="5"/>
  <c r="AO759" i="5"/>
  <c r="AP759" i="5"/>
  <c r="AQ759" i="5"/>
  <c r="AR759" i="5"/>
  <c r="AS759" i="5"/>
  <c r="AT759" i="5"/>
  <c r="AU759" i="5"/>
  <c r="AV759" i="5"/>
  <c r="AW759" i="5"/>
  <c r="AX759" i="5"/>
  <c r="AY759" i="5"/>
  <c r="AZ759" i="5"/>
  <c r="BA759" i="5"/>
  <c r="BB759" i="5"/>
  <c r="BC759" i="5"/>
  <c r="BD759" i="5"/>
  <c r="BE759" i="5"/>
  <c r="BF759" i="5"/>
  <c r="BG759" i="5"/>
  <c r="BH759" i="5"/>
  <c r="BI759" i="5"/>
  <c r="BJ759" i="5"/>
  <c r="BK759" i="5"/>
  <c r="BL759" i="5"/>
  <c r="BM759" i="5"/>
  <c r="BN759" i="5"/>
  <c r="BO759" i="5"/>
  <c r="BP759" i="5"/>
  <c r="BQ759" i="5"/>
  <c r="BR759" i="5"/>
  <c r="BS759" i="5"/>
  <c r="BT759" i="5"/>
  <c r="BU759" i="5"/>
  <c r="BV759" i="5"/>
  <c r="BW759" i="5"/>
  <c r="BX759" i="5"/>
  <c r="E760" i="5"/>
  <c r="F760" i="5"/>
  <c r="G760" i="5"/>
  <c r="H760" i="5"/>
  <c r="I760" i="5"/>
  <c r="J760" i="5"/>
  <c r="K760" i="5"/>
  <c r="L760" i="5"/>
  <c r="M760" i="5"/>
  <c r="N760" i="5"/>
  <c r="O760" i="5"/>
  <c r="P760" i="5"/>
  <c r="Q760" i="5"/>
  <c r="R760" i="5"/>
  <c r="S760" i="5"/>
  <c r="T760" i="5"/>
  <c r="U760" i="5"/>
  <c r="V760" i="5"/>
  <c r="W760" i="5"/>
  <c r="X760" i="5"/>
  <c r="Y760" i="5"/>
  <c r="Z760" i="5"/>
  <c r="AA760" i="5"/>
  <c r="AB760" i="5"/>
  <c r="AC760" i="5"/>
  <c r="AD760" i="5"/>
  <c r="AE760" i="5"/>
  <c r="AF760" i="5"/>
  <c r="AG760" i="5"/>
  <c r="AH760" i="5"/>
  <c r="AI760" i="5"/>
  <c r="AJ760" i="5"/>
  <c r="AK760" i="5"/>
  <c r="AL760" i="5"/>
  <c r="AM760" i="5"/>
  <c r="AN760" i="5"/>
  <c r="AO760" i="5"/>
  <c r="AP760" i="5"/>
  <c r="AQ760" i="5"/>
  <c r="AR760" i="5"/>
  <c r="AS760" i="5"/>
  <c r="AT760" i="5"/>
  <c r="AU760" i="5"/>
  <c r="AV760" i="5"/>
  <c r="AW760" i="5"/>
  <c r="AX760" i="5"/>
  <c r="AY760" i="5"/>
  <c r="AZ760" i="5"/>
  <c r="BA760" i="5"/>
  <c r="BB760" i="5"/>
  <c r="BC760" i="5"/>
  <c r="BD760" i="5"/>
  <c r="BE760" i="5"/>
  <c r="BF760" i="5"/>
  <c r="BG760" i="5"/>
  <c r="BH760" i="5"/>
  <c r="BI760" i="5"/>
  <c r="BJ760" i="5"/>
  <c r="BK760" i="5"/>
  <c r="BL760" i="5"/>
  <c r="BM760" i="5"/>
  <c r="BN760" i="5"/>
  <c r="BO760" i="5"/>
  <c r="BP760" i="5"/>
  <c r="BQ760" i="5"/>
  <c r="BR760" i="5"/>
  <c r="BS760" i="5"/>
  <c r="BT760" i="5"/>
  <c r="BU760" i="5"/>
  <c r="BV760" i="5"/>
  <c r="BW760" i="5"/>
  <c r="BX760" i="5"/>
  <c r="E761" i="5"/>
  <c r="F761" i="5"/>
  <c r="G761" i="5"/>
  <c r="H761" i="5"/>
  <c r="I761" i="5"/>
  <c r="J761" i="5"/>
  <c r="K761" i="5"/>
  <c r="L761" i="5"/>
  <c r="M761" i="5"/>
  <c r="N761" i="5"/>
  <c r="O761" i="5"/>
  <c r="P761" i="5"/>
  <c r="Q761" i="5"/>
  <c r="R761" i="5"/>
  <c r="S761" i="5"/>
  <c r="T761" i="5"/>
  <c r="U761" i="5"/>
  <c r="V761" i="5"/>
  <c r="W761" i="5"/>
  <c r="X761" i="5"/>
  <c r="Y761" i="5"/>
  <c r="Z761" i="5"/>
  <c r="AA761" i="5"/>
  <c r="AB761" i="5"/>
  <c r="AC761" i="5"/>
  <c r="AD761" i="5"/>
  <c r="AE761" i="5"/>
  <c r="AF761" i="5"/>
  <c r="AG761" i="5"/>
  <c r="AH761" i="5"/>
  <c r="AI761" i="5"/>
  <c r="AJ761" i="5"/>
  <c r="AK761" i="5"/>
  <c r="AL761" i="5"/>
  <c r="AM761" i="5"/>
  <c r="AN761" i="5"/>
  <c r="AO761" i="5"/>
  <c r="AP761" i="5"/>
  <c r="AQ761" i="5"/>
  <c r="AR761" i="5"/>
  <c r="AS761" i="5"/>
  <c r="AT761" i="5"/>
  <c r="AU761" i="5"/>
  <c r="AV761" i="5"/>
  <c r="AW761" i="5"/>
  <c r="AX761" i="5"/>
  <c r="AY761" i="5"/>
  <c r="AZ761" i="5"/>
  <c r="BA761" i="5"/>
  <c r="BB761" i="5"/>
  <c r="BC761" i="5"/>
  <c r="BD761" i="5"/>
  <c r="BE761" i="5"/>
  <c r="BF761" i="5"/>
  <c r="BG761" i="5"/>
  <c r="BH761" i="5"/>
  <c r="BI761" i="5"/>
  <c r="BJ761" i="5"/>
  <c r="BK761" i="5"/>
  <c r="BL761" i="5"/>
  <c r="BM761" i="5"/>
  <c r="BN761" i="5"/>
  <c r="BO761" i="5"/>
  <c r="BP761" i="5"/>
  <c r="BQ761" i="5"/>
  <c r="BR761" i="5"/>
  <c r="BS761" i="5"/>
  <c r="BT761" i="5"/>
  <c r="BU761" i="5"/>
  <c r="BV761" i="5"/>
  <c r="BW761" i="5"/>
  <c r="BX761" i="5"/>
  <c r="E762" i="5"/>
  <c r="F762" i="5"/>
  <c r="G762" i="5"/>
  <c r="H762" i="5"/>
  <c r="I762" i="5"/>
  <c r="J762" i="5"/>
  <c r="K762" i="5"/>
  <c r="L762" i="5"/>
  <c r="M762" i="5"/>
  <c r="N762" i="5"/>
  <c r="O762" i="5"/>
  <c r="P762" i="5"/>
  <c r="Q762" i="5"/>
  <c r="R762" i="5"/>
  <c r="S762" i="5"/>
  <c r="T762" i="5"/>
  <c r="U762" i="5"/>
  <c r="V762" i="5"/>
  <c r="W762" i="5"/>
  <c r="X762" i="5"/>
  <c r="Y762" i="5"/>
  <c r="Z762" i="5"/>
  <c r="AA762" i="5"/>
  <c r="AB762" i="5"/>
  <c r="AC762" i="5"/>
  <c r="AD762" i="5"/>
  <c r="AE762" i="5"/>
  <c r="AF762" i="5"/>
  <c r="AG762" i="5"/>
  <c r="AH762" i="5"/>
  <c r="AI762" i="5"/>
  <c r="AJ762" i="5"/>
  <c r="AK762" i="5"/>
  <c r="AL762" i="5"/>
  <c r="AM762" i="5"/>
  <c r="AN762" i="5"/>
  <c r="AO762" i="5"/>
  <c r="AP762" i="5"/>
  <c r="AQ762" i="5"/>
  <c r="AR762" i="5"/>
  <c r="AS762" i="5"/>
  <c r="AT762" i="5"/>
  <c r="AU762" i="5"/>
  <c r="AV762" i="5"/>
  <c r="AW762" i="5"/>
  <c r="AX762" i="5"/>
  <c r="AY762" i="5"/>
  <c r="AZ762" i="5"/>
  <c r="BA762" i="5"/>
  <c r="BB762" i="5"/>
  <c r="BC762" i="5"/>
  <c r="BD762" i="5"/>
  <c r="BE762" i="5"/>
  <c r="BF762" i="5"/>
  <c r="BG762" i="5"/>
  <c r="BH762" i="5"/>
  <c r="BI762" i="5"/>
  <c r="BJ762" i="5"/>
  <c r="BK762" i="5"/>
  <c r="BL762" i="5"/>
  <c r="BM762" i="5"/>
  <c r="BN762" i="5"/>
  <c r="BO762" i="5"/>
  <c r="BP762" i="5"/>
  <c r="BQ762" i="5"/>
  <c r="BR762" i="5"/>
  <c r="BS762" i="5"/>
  <c r="BT762" i="5"/>
  <c r="BU762" i="5"/>
  <c r="BV762" i="5"/>
  <c r="BW762" i="5"/>
  <c r="BX762" i="5"/>
  <c r="E763" i="5"/>
  <c r="F763" i="5"/>
  <c r="G763" i="5"/>
  <c r="H763" i="5"/>
  <c r="I763" i="5"/>
  <c r="J763" i="5"/>
  <c r="K763" i="5"/>
  <c r="L763" i="5"/>
  <c r="M763" i="5"/>
  <c r="N763" i="5"/>
  <c r="O763" i="5"/>
  <c r="P763" i="5"/>
  <c r="Q763" i="5"/>
  <c r="R763" i="5"/>
  <c r="S763" i="5"/>
  <c r="T763" i="5"/>
  <c r="U763" i="5"/>
  <c r="V763" i="5"/>
  <c r="W763" i="5"/>
  <c r="X763" i="5"/>
  <c r="Y763" i="5"/>
  <c r="Z763" i="5"/>
  <c r="AA763" i="5"/>
  <c r="AB763" i="5"/>
  <c r="AC763" i="5"/>
  <c r="AD763" i="5"/>
  <c r="AE763" i="5"/>
  <c r="AF763" i="5"/>
  <c r="AG763" i="5"/>
  <c r="AH763" i="5"/>
  <c r="AI763" i="5"/>
  <c r="AJ763" i="5"/>
  <c r="AK763" i="5"/>
  <c r="AL763" i="5"/>
  <c r="AM763" i="5"/>
  <c r="AN763" i="5"/>
  <c r="AO763" i="5"/>
  <c r="AP763" i="5"/>
  <c r="AQ763" i="5"/>
  <c r="AR763" i="5"/>
  <c r="AS763" i="5"/>
  <c r="AT763" i="5"/>
  <c r="AU763" i="5"/>
  <c r="AV763" i="5"/>
  <c r="AW763" i="5"/>
  <c r="AX763" i="5"/>
  <c r="AY763" i="5"/>
  <c r="AZ763" i="5"/>
  <c r="BA763" i="5"/>
  <c r="BB763" i="5"/>
  <c r="BC763" i="5"/>
  <c r="BD763" i="5"/>
  <c r="BE763" i="5"/>
  <c r="BF763" i="5"/>
  <c r="BG763" i="5"/>
  <c r="BH763" i="5"/>
  <c r="BI763" i="5"/>
  <c r="BJ763" i="5"/>
  <c r="BK763" i="5"/>
  <c r="BL763" i="5"/>
  <c r="BM763" i="5"/>
  <c r="BN763" i="5"/>
  <c r="BO763" i="5"/>
  <c r="BP763" i="5"/>
  <c r="BQ763" i="5"/>
  <c r="BR763" i="5"/>
  <c r="BS763" i="5"/>
  <c r="BT763" i="5"/>
  <c r="BU763" i="5"/>
  <c r="BV763" i="5"/>
  <c r="BW763" i="5"/>
  <c r="BX763" i="5"/>
  <c r="E764" i="5"/>
  <c r="F764" i="5"/>
  <c r="G764" i="5"/>
  <c r="H764" i="5"/>
  <c r="I764" i="5"/>
  <c r="J764" i="5"/>
  <c r="K764" i="5"/>
  <c r="L764" i="5"/>
  <c r="M764" i="5"/>
  <c r="N764" i="5"/>
  <c r="O764" i="5"/>
  <c r="P764" i="5"/>
  <c r="Q764" i="5"/>
  <c r="R764" i="5"/>
  <c r="S764" i="5"/>
  <c r="T764" i="5"/>
  <c r="U764" i="5"/>
  <c r="V764" i="5"/>
  <c r="W764" i="5"/>
  <c r="X764" i="5"/>
  <c r="Y764" i="5"/>
  <c r="Z764" i="5"/>
  <c r="AA764" i="5"/>
  <c r="AB764" i="5"/>
  <c r="AC764" i="5"/>
  <c r="AD764" i="5"/>
  <c r="AE764" i="5"/>
  <c r="AF764" i="5"/>
  <c r="AG764" i="5"/>
  <c r="AH764" i="5"/>
  <c r="AI764" i="5"/>
  <c r="AJ764" i="5"/>
  <c r="AK764" i="5"/>
  <c r="AL764" i="5"/>
  <c r="AM764" i="5"/>
  <c r="AN764" i="5"/>
  <c r="AO764" i="5"/>
  <c r="AP764" i="5"/>
  <c r="AQ764" i="5"/>
  <c r="AR764" i="5"/>
  <c r="AS764" i="5"/>
  <c r="AT764" i="5"/>
  <c r="AU764" i="5"/>
  <c r="AV764" i="5"/>
  <c r="AW764" i="5"/>
  <c r="AX764" i="5"/>
  <c r="AY764" i="5"/>
  <c r="AZ764" i="5"/>
  <c r="BA764" i="5"/>
  <c r="BB764" i="5"/>
  <c r="BC764" i="5"/>
  <c r="BD764" i="5"/>
  <c r="BE764" i="5"/>
  <c r="BF764" i="5"/>
  <c r="BG764" i="5"/>
  <c r="BH764" i="5"/>
  <c r="BI764" i="5"/>
  <c r="BJ764" i="5"/>
  <c r="BK764" i="5"/>
  <c r="BL764" i="5"/>
  <c r="BM764" i="5"/>
  <c r="BN764" i="5"/>
  <c r="BO764" i="5"/>
  <c r="BP764" i="5"/>
  <c r="BQ764" i="5"/>
  <c r="BR764" i="5"/>
  <c r="BS764" i="5"/>
  <c r="BT764" i="5"/>
  <c r="BU764" i="5"/>
  <c r="BV764" i="5"/>
  <c r="BW764" i="5"/>
  <c r="BX764" i="5"/>
  <c r="E765" i="5"/>
  <c r="F765" i="5"/>
  <c r="G765" i="5"/>
  <c r="H765" i="5"/>
  <c r="I765" i="5"/>
  <c r="J765" i="5"/>
  <c r="K765" i="5"/>
  <c r="L765" i="5"/>
  <c r="M765" i="5"/>
  <c r="N765" i="5"/>
  <c r="O765" i="5"/>
  <c r="P765" i="5"/>
  <c r="Q765" i="5"/>
  <c r="R765" i="5"/>
  <c r="S765" i="5"/>
  <c r="T765" i="5"/>
  <c r="U765" i="5"/>
  <c r="V765" i="5"/>
  <c r="W765" i="5"/>
  <c r="X765" i="5"/>
  <c r="Y765" i="5"/>
  <c r="Z765" i="5"/>
  <c r="AA765" i="5"/>
  <c r="AB765" i="5"/>
  <c r="AC765" i="5"/>
  <c r="AD765" i="5"/>
  <c r="AE765" i="5"/>
  <c r="AF765" i="5"/>
  <c r="AG765" i="5"/>
  <c r="AH765" i="5"/>
  <c r="AI765" i="5"/>
  <c r="AJ765" i="5"/>
  <c r="AK765" i="5"/>
  <c r="AL765" i="5"/>
  <c r="AM765" i="5"/>
  <c r="AN765" i="5"/>
  <c r="AO765" i="5"/>
  <c r="AP765" i="5"/>
  <c r="AQ765" i="5"/>
  <c r="AR765" i="5"/>
  <c r="AS765" i="5"/>
  <c r="AT765" i="5"/>
  <c r="AU765" i="5"/>
  <c r="AV765" i="5"/>
  <c r="AW765" i="5"/>
  <c r="AX765" i="5"/>
  <c r="AY765" i="5"/>
  <c r="AZ765" i="5"/>
  <c r="BA765" i="5"/>
  <c r="BB765" i="5"/>
  <c r="BC765" i="5"/>
  <c r="BD765" i="5"/>
  <c r="BE765" i="5"/>
  <c r="BF765" i="5"/>
  <c r="BG765" i="5"/>
  <c r="BH765" i="5"/>
  <c r="BI765" i="5"/>
  <c r="BJ765" i="5"/>
  <c r="BK765" i="5"/>
  <c r="BL765" i="5"/>
  <c r="BM765" i="5"/>
  <c r="BN765" i="5"/>
  <c r="BO765" i="5"/>
  <c r="BP765" i="5"/>
  <c r="BQ765" i="5"/>
  <c r="BR765" i="5"/>
  <c r="BS765" i="5"/>
  <c r="BT765" i="5"/>
  <c r="BU765" i="5"/>
  <c r="BV765" i="5"/>
  <c r="BW765" i="5"/>
  <c r="BX765" i="5"/>
  <c r="E766" i="5"/>
  <c r="F766" i="5"/>
  <c r="G766" i="5"/>
  <c r="H766" i="5"/>
  <c r="I766" i="5"/>
  <c r="J766" i="5"/>
  <c r="K766" i="5"/>
  <c r="L766" i="5"/>
  <c r="M766" i="5"/>
  <c r="N766" i="5"/>
  <c r="O766" i="5"/>
  <c r="P766" i="5"/>
  <c r="Q766" i="5"/>
  <c r="R766" i="5"/>
  <c r="S766" i="5"/>
  <c r="T766" i="5"/>
  <c r="U766" i="5"/>
  <c r="V766" i="5"/>
  <c r="W766" i="5"/>
  <c r="X766" i="5"/>
  <c r="Y766" i="5"/>
  <c r="Z766" i="5"/>
  <c r="AA766" i="5"/>
  <c r="AB766" i="5"/>
  <c r="AC766" i="5"/>
  <c r="AD766" i="5"/>
  <c r="AE766" i="5"/>
  <c r="AF766" i="5"/>
  <c r="AG766" i="5"/>
  <c r="AH766" i="5"/>
  <c r="AI766" i="5"/>
  <c r="AJ766" i="5"/>
  <c r="AK766" i="5"/>
  <c r="AL766" i="5"/>
  <c r="AM766" i="5"/>
  <c r="AN766" i="5"/>
  <c r="AO766" i="5"/>
  <c r="AP766" i="5"/>
  <c r="AQ766" i="5"/>
  <c r="AR766" i="5"/>
  <c r="AS766" i="5"/>
  <c r="AT766" i="5"/>
  <c r="AU766" i="5"/>
  <c r="AV766" i="5"/>
  <c r="AW766" i="5"/>
  <c r="AX766" i="5"/>
  <c r="AY766" i="5"/>
  <c r="AZ766" i="5"/>
  <c r="BA766" i="5"/>
  <c r="BB766" i="5"/>
  <c r="BC766" i="5"/>
  <c r="BD766" i="5"/>
  <c r="BE766" i="5"/>
  <c r="BF766" i="5"/>
  <c r="BG766" i="5"/>
  <c r="BH766" i="5"/>
  <c r="BI766" i="5"/>
  <c r="BJ766" i="5"/>
  <c r="BK766" i="5"/>
  <c r="BL766" i="5"/>
  <c r="BM766" i="5"/>
  <c r="BN766" i="5"/>
  <c r="BO766" i="5"/>
  <c r="BP766" i="5"/>
  <c r="BQ766" i="5"/>
  <c r="BR766" i="5"/>
  <c r="BS766" i="5"/>
  <c r="BT766" i="5"/>
  <c r="BU766" i="5"/>
  <c r="BV766" i="5"/>
  <c r="BW766" i="5"/>
  <c r="BX766" i="5"/>
  <c r="E767" i="5"/>
  <c r="F767" i="5"/>
  <c r="G767" i="5"/>
  <c r="H767" i="5"/>
  <c r="I767" i="5"/>
  <c r="J767" i="5"/>
  <c r="K767" i="5"/>
  <c r="L767" i="5"/>
  <c r="M767" i="5"/>
  <c r="N767" i="5"/>
  <c r="O767" i="5"/>
  <c r="P767" i="5"/>
  <c r="Q767" i="5"/>
  <c r="R767" i="5"/>
  <c r="S767" i="5"/>
  <c r="T767" i="5"/>
  <c r="U767" i="5"/>
  <c r="V767" i="5"/>
  <c r="W767" i="5"/>
  <c r="X767" i="5"/>
  <c r="Y767" i="5"/>
  <c r="Z767" i="5"/>
  <c r="AA767" i="5"/>
  <c r="AB767" i="5"/>
  <c r="AC767" i="5"/>
  <c r="AD767" i="5"/>
  <c r="AE767" i="5"/>
  <c r="AF767" i="5"/>
  <c r="AG767" i="5"/>
  <c r="AH767" i="5"/>
  <c r="AI767" i="5"/>
  <c r="AJ767" i="5"/>
  <c r="AK767" i="5"/>
  <c r="AL767" i="5"/>
  <c r="AM767" i="5"/>
  <c r="AN767" i="5"/>
  <c r="AO767" i="5"/>
  <c r="AP767" i="5"/>
  <c r="AQ767" i="5"/>
  <c r="AR767" i="5"/>
  <c r="AS767" i="5"/>
  <c r="AT767" i="5"/>
  <c r="AU767" i="5"/>
  <c r="AV767" i="5"/>
  <c r="AW767" i="5"/>
  <c r="AX767" i="5"/>
  <c r="AY767" i="5"/>
  <c r="AZ767" i="5"/>
  <c r="BA767" i="5"/>
  <c r="BB767" i="5"/>
  <c r="BC767" i="5"/>
  <c r="BD767" i="5"/>
  <c r="BE767" i="5"/>
  <c r="BF767" i="5"/>
  <c r="BG767" i="5"/>
  <c r="BH767" i="5"/>
  <c r="BI767" i="5"/>
  <c r="BJ767" i="5"/>
  <c r="BK767" i="5"/>
  <c r="BL767" i="5"/>
  <c r="BM767" i="5"/>
  <c r="BN767" i="5"/>
  <c r="BO767" i="5"/>
  <c r="BP767" i="5"/>
  <c r="BQ767" i="5"/>
  <c r="BR767" i="5"/>
  <c r="BS767" i="5"/>
  <c r="BT767" i="5"/>
  <c r="BU767" i="5"/>
  <c r="BV767" i="5"/>
  <c r="BW767" i="5"/>
  <c r="BX767" i="5"/>
  <c r="E768" i="5"/>
  <c r="F768" i="5"/>
  <c r="G768" i="5"/>
  <c r="H768" i="5"/>
  <c r="I768" i="5"/>
  <c r="J768" i="5"/>
  <c r="K768" i="5"/>
  <c r="L768" i="5"/>
  <c r="M768" i="5"/>
  <c r="N768" i="5"/>
  <c r="O768" i="5"/>
  <c r="P768" i="5"/>
  <c r="Q768" i="5"/>
  <c r="R768" i="5"/>
  <c r="S768" i="5"/>
  <c r="T768" i="5"/>
  <c r="U768" i="5"/>
  <c r="V768" i="5"/>
  <c r="W768" i="5"/>
  <c r="X768" i="5"/>
  <c r="Y768" i="5"/>
  <c r="Z768" i="5"/>
  <c r="AA768" i="5"/>
  <c r="AB768" i="5"/>
  <c r="AC768" i="5"/>
  <c r="AD768" i="5"/>
  <c r="AE768" i="5"/>
  <c r="AF768" i="5"/>
  <c r="AG768" i="5"/>
  <c r="AH768" i="5"/>
  <c r="AI768" i="5"/>
  <c r="AJ768" i="5"/>
  <c r="AK768" i="5"/>
  <c r="AL768" i="5"/>
  <c r="AM768" i="5"/>
  <c r="AN768" i="5"/>
  <c r="AO768" i="5"/>
  <c r="AP768" i="5"/>
  <c r="AQ768" i="5"/>
  <c r="AR768" i="5"/>
  <c r="AS768" i="5"/>
  <c r="AT768" i="5"/>
  <c r="AU768" i="5"/>
  <c r="AV768" i="5"/>
  <c r="AW768" i="5"/>
  <c r="AX768" i="5"/>
  <c r="AY768" i="5"/>
  <c r="AZ768" i="5"/>
  <c r="BA768" i="5"/>
  <c r="BB768" i="5"/>
  <c r="BC768" i="5"/>
  <c r="BD768" i="5"/>
  <c r="BE768" i="5"/>
  <c r="BF768" i="5"/>
  <c r="BG768" i="5"/>
  <c r="BH768" i="5"/>
  <c r="BI768" i="5"/>
  <c r="BJ768" i="5"/>
  <c r="BK768" i="5"/>
  <c r="BL768" i="5"/>
  <c r="BM768" i="5"/>
  <c r="BN768" i="5"/>
  <c r="BO768" i="5"/>
  <c r="BP768" i="5"/>
  <c r="BQ768" i="5"/>
  <c r="BR768" i="5"/>
  <c r="BS768" i="5"/>
  <c r="BT768" i="5"/>
  <c r="BU768" i="5"/>
  <c r="BV768" i="5"/>
  <c r="BW768" i="5"/>
  <c r="BX768" i="5"/>
  <c r="E769" i="5"/>
  <c r="F769" i="5"/>
  <c r="G769" i="5"/>
  <c r="H769" i="5"/>
  <c r="I769" i="5"/>
  <c r="J769" i="5"/>
  <c r="K769" i="5"/>
  <c r="L769" i="5"/>
  <c r="M769" i="5"/>
  <c r="N769" i="5"/>
  <c r="O769" i="5"/>
  <c r="P769" i="5"/>
  <c r="Q769" i="5"/>
  <c r="R769" i="5"/>
  <c r="S769" i="5"/>
  <c r="T769" i="5"/>
  <c r="U769" i="5"/>
  <c r="V769" i="5"/>
  <c r="W769" i="5"/>
  <c r="X769" i="5"/>
  <c r="Y769" i="5"/>
  <c r="Z769" i="5"/>
  <c r="AA769" i="5"/>
  <c r="AB769" i="5"/>
  <c r="AC769" i="5"/>
  <c r="AD769" i="5"/>
  <c r="AE769" i="5"/>
  <c r="AF769" i="5"/>
  <c r="AG769" i="5"/>
  <c r="AH769" i="5"/>
  <c r="AI769" i="5"/>
  <c r="AJ769" i="5"/>
  <c r="AK769" i="5"/>
  <c r="AL769" i="5"/>
  <c r="AM769" i="5"/>
  <c r="AN769" i="5"/>
  <c r="AO769" i="5"/>
  <c r="AP769" i="5"/>
  <c r="AQ769" i="5"/>
  <c r="AR769" i="5"/>
  <c r="AS769" i="5"/>
  <c r="AT769" i="5"/>
  <c r="AU769" i="5"/>
  <c r="AV769" i="5"/>
  <c r="AW769" i="5"/>
  <c r="AX769" i="5"/>
  <c r="AY769" i="5"/>
  <c r="AZ769" i="5"/>
  <c r="BA769" i="5"/>
  <c r="BB769" i="5"/>
  <c r="BC769" i="5"/>
  <c r="BD769" i="5"/>
  <c r="BE769" i="5"/>
  <c r="BF769" i="5"/>
  <c r="BG769" i="5"/>
  <c r="BH769" i="5"/>
  <c r="BI769" i="5"/>
  <c r="BJ769" i="5"/>
  <c r="BK769" i="5"/>
  <c r="BL769" i="5"/>
  <c r="BM769" i="5"/>
  <c r="BN769" i="5"/>
  <c r="BO769" i="5"/>
  <c r="BP769" i="5"/>
  <c r="BQ769" i="5"/>
  <c r="BR769" i="5"/>
  <c r="BS769" i="5"/>
  <c r="BT769" i="5"/>
  <c r="BU769" i="5"/>
  <c r="BV769" i="5"/>
  <c r="BW769" i="5"/>
  <c r="BX769" i="5"/>
  <c r="E770" i="5"/>
  <c r="F770" i="5"/>
  <c r="G770" i="5"/>
  <c r="H770" i="5"/>
  <c r="I770" i="5"/>
  <c r="J770" i="5"/>
  <c r="K770" i="5"/>
  <c r="L770" i="5"/>
  <c r="M770" i="5"/>
  <c r="N770" i="5"/>
  <c r="O770" i="5"/>
  <c r="P770" i="5"/>
  <c r="Q770" i="5"/>
  <c r="R770" i="5"/>
  <c r="S770" i="5"/>
  <c r="T770" i="5"/>
  <c r="U770" i="5"/>
  <c r="V770" i="5"/>
  <c r="W770" i="5"/>
  <c r="X770" i="5"/>
  <c r="Y770" i="5"/>
  <c r="Z770" i="5"/>
  <c r="AA770" i="5"/>
  <c r="AB770" i="5"/>
  <c r="AC770" i="5"/>
  <c r="AD770" i="5"/>
  <c r="AE770" i="5"/>
  <c r="AF770" i="5"/>
  <c r="AG770" i="5"/>
  <c r="AH770" i="5"/>
  <c r="AI770" i="5"/>
  <c r="AJ770" i="5"/>
  <c r="AK770" i="5"/>
  <c r="AL770" i="5"/>
  <c r="AM770" i="5"/>
  <c r="AN770" i="5"/>
  <c r="AO770" i="5"/>
  <c r="AP770" i="5"/>
  <c r="AQ770" i="5"/>
  <c r="AR770" i="5"/>
  <c r="AS770" i="5"/>
  <c r="AT770" i="5"/>
  <c r="AU770" i="5"/>
  <c r="AV770" i="5"/>
  <c r="AW770" i="5"/>
  <c r="AX770" i="5"/>
  <c r="AY770" i="5"/>
  <c r="AZ770" i="5"/>
  <c r="BA770" i="5"/>
  <c r="BB770" i="5"/>
  <c r="BC770" i="5"/>
  <c r="BD770" i="5"/>
  <c r="BE770" i="5"/>
  <c r="BF770" i="5"/>
  <c r="BG770" i="5"/>
  <c r="BH770" i="5"/>
  <c r="BI770" i="5"/>
  <c r="BJ770" i="5"/>
  <c r="BK770" i="5"/>
  <c r="BL770" i="5"/>
  <c r="BM770" i="5"/>
  <c r="BN770" i="5"/>
  <c r="BO770" i="5"/>
  <c r="BP770" i="5"/>
  <c r="BQ770" i="5"/>
  <c r="BR770" i="5"/>
  <c r="BS770" i="5"/>
  <c r="BT770" i="5"/>
  <c r="BU770" i="5"/>
  <c r="BV770" i="5"/>
  <c r="BW770" i="5"/>
  <c r="BX770" i="5"/>
  <c r="E771" i="5"/>
  <c r="F771" i="5"/>
  <c r="G771" i="5"/>
  <c r="H771" i="5"/>
  <c r="I771" i="5"/>
  <c r="J771" i="5"/>
  <c r="K771" i="5"/>
  <c r="L771" i="5"/>
  <c r="M771" i="5"/>
  <c r="N771" i="5"/>
  <c r="O771" i="5"/>
  <c r="P771" i="5"/>
  <c r="Q771" i="5"/>
  <c r="R771" i="5"/>
  <c r="S771" i="5"/>
  <c r="T771" i="5"/>
  <c r="U771" i="5"/>
  <c r="V771" i="5"/>
  <c r="W771" i="5"/>
  <c r="X771" i="5"/>
  <c r="Y771" i="5"/>
  <c r="Z771" i="5"/>
  <c r="AA771" i="5"/>
  <c r="AB771" i="5"/>
  <c r="AC771" i="5"/>
  <c r="AD771" i="5"/>
  <c r="AE771" i="5"/>
  <c r="AF771" i="5"/>
  <c r="AG771" i="5"/>
  <c r="AH771" i="5"/>
  <c r="AI771" i="5"/>
  <c r="AJ771" i="5"/>
  <c r="AK771" i="5"/>
  <c r="AL771" i="5"/>
  <c r="AM771" i="5"/>
  <c r="AN771" i="5"/>
  <c r="AO771" i="5"/>
  <c r="AP771" i="5"/>
  <c r="AQ771" i="5"/>
  <c r="AR771" i="5"/>
  <c r="AS771" i="5"/>
  <c r="AT771" i="5"/>
  <c r="AU771" i="5"/>
  <c r="AV771" i="5"/>
  <c r="AW771" i="5"/>
  <c r="AX771" i="5"/>
  <c r="AY771" i="5"/>
  <c r="AZ771" i="5"/>
  <c r="BA771" i="5"/>
  <c r="BB771" i="5"/>
  <c r="BC771" i="5"/>
  <c r="BD771" i="5"/>
  <c r="BE771" i="5"/>
  <c r="BF771" i="5"/>
  <c r="BG771" i="5"/>
  <c r="BH771" i="5"/>
  <c r="BI771" i="5"/>
  <c r="BJ771" i="5"/>
  <c r="BK771" i="5"/>
  <c r="BL771" i="5"/>
  <c r="BM771" i="5"/>
  <c r="BN771" i="5"/>
  <c r="BO771" i="5"/>
  <c r="BP771" i="5"/>
  <c r="BQ771" i="5"/>
  <c r="BR771" i="5"/>
  <c r="BS771" i="5"/>
  <c r="BT771" i="5"/>
  <c r="BU771" i="5"/>
  <c r="BV771" i="5"/>
  <c r="BW771" i="5"/>
  <c r="BX771" i="5"/>
  <c r="E772" i="5"/>
  <c r="F772" i="5"/>
  <c r="G772" i="5"/>
  <c r="H772" i="5"/>
  <c r="I772" i="5"/>
  <c r="J772" i="5"/>
  <c r="K772" i="5"/>
  <c r="L772" i="5"/>
  <c r="M772" i="5"/>
  <c r="N772" i="5"/>
  <c r="O772" i="5"/>
  <c r="P772" i="5"/>
  <c r="Q772" i="5"/>
  <c r="R772" i="5"/>
  <c r="S772" i="5"/>
  <c r="T772" i="5"/>
  <c r="U772" i="5"/>
  <c r="V772" i="5"/>
  <c r="W772" i="5"/>
  <c r="X772" i="5"/>
  <c r="Y772" i="5"/>
  <c r="Z772" i="5"/>
  <c r="AA772" i="5"/>
  <c r="AB772" i="5"/>
  <c r="AC772" i="5"/>
  <c r="AD772" i="5"/>
  <c r="AE772" i="5"/>
  <c r="AF772" i="5"/>
  <c r="AG772" i="5"/>
  <c r="AH772" i="5"/>
  <c r="AI772" i="5"/>
  <c r="AJ772" i="5"/>
  <c r="AK772" i="5"/>
  <c r="AL772" i="5"/>
  <c r="AM772" i="5"/>
  <c r="AN772" i="5"/>
  <c r="AO772" i="5"/>
  <c r="AP772" i="5"/>
  <c r="AQ772" i="5"/>
  <c r="AR772" i="5"/>
  <c r="AS772" i="5"/>
  <c r="AT772" i="5"/>
  <c r="AU772" i="5"/>
  <c r="AV772" i="5"/>
  <c r="AW772" i="5"/>
  <c r="AX772" i="5"/>
  <c r="AY772" i="5"/>
  <c r="AZ772" i="5"/>
  <c r="BA772" i="5"/>
  <c r="BB772" i="5"/>
  <c r="BC772" i="5"/>
  <c r="BD772" i="5"/>
  <c r="BE772" i="5"/>
  <c r="BF772" i="5"/>
  <c r="BG772" i="5"/>
  <c r="BH772" i="5"/>
  <c r="BI772" i="5"/>
  <c r="BJ772" i="5"/>
  <c r="BK772" i="5"/>
  <c r="BL772" i="5"/>
  <c r="BM772" i="5"/>
  <c r="BN772" i="5"/>
  <c r="BO772" i="5"/>
  <c r="BP772" i="5"/>
  <c r="BQ772" i="5"/>
  <c r="BR772" i="5"/>
  <c r="BS772" i="5"/>
  <c r="BT772" i="5"/>
  <c r="BU772" i="5"/>
  <c r="BV772" i="5"/>
  <c r="BW772" i="5"/>
  <c r="BX772" i="5"/>
  <c r="E773" i="5"/>
  <c r="F773" i="5"/>
  <c r="G773" i="5"/>
  <c r="H773" i="5"/>
  <c r="I773" i="5"/>
  <c r="J773" i="5"/>
  <c r="K773" i="5"/>
  <c r="L773" i="5"/>
  <c r="M773" i="5"/>
  <c r="N773" i="5"/>
  <c r="O773" i="5"/>
  <c r="P773" i="5"/>
  <c r="Q773" i="5"/>
  <c r="R773" i="5"/>
  <c r="S773" i="5"/>
  <c r="T773" i="5"/>
  <c r="U773" i="5"/>
  <c r="V773" i="5"/>
  <c r="W773" i="5"/>
  <c r="X773" i="5"/>
  <c r="Y773" i="5"/>
  <c r="Z773" i="5"/>
  <c r="AA773" i="5"/>
  <c r="AB773" i="5"/>
  <c r="AC773" i="5"/>
  <c r="AD773" i="5"/>
  <c r="AE773" i="5"/>
  <c r="AF773" i="5"/>
  <c r="AG773" i="5"/>
  <c r="AH773" i="5"/>
  <c r="AI773" i="5"/>
  <c r="AJ773" i="5"/>
  <c r="AK773" i="5"/>
  <c r="AL773" i="5"/>
  <c r="AM773" i="5"/>
  <c r="AN773" i="5"/>
  <c r="AO773" i="5"/>
  <c r="AP773" i="5"/>
  <c r="AQ773" i="5"/>
  <c r="AR773" i="5"/>
  <c r="AS773" i="5"/>
  <c r="AT773" i="5"/>
  <c r="AU773" i="5"/>
  <c r="AV773" i="5"/>
  <c r="AW773" i="5"/>
  <c r="AX773" i="5"/>
  <c r="AY773" i="5"/>
  <c r="AZ773" i="5"/>
  <c r="BA773" i="5"/>
  <c r="BB773" i="5"/>
  <c r="BC773" i="5"/>
  <c r="BD773" i="5"/>
  <c r="BE773" i="5"/>
  <c r="BF773" i="5"/>
  <c r="BG773" i="5"/>
  <c r="BH773" i="5"/>
  <c r="BI773" i="5"/>
  <c r="BJ773" i="5"/>
  <c r="BK773" i="5"/>
  <c r="BL773" i="5"/>
  <c r="BM773" i="5"/>
  <c r="BN773" i="5"/>
  <c r="BO773" i="5"/>
  <c r="BP773" i="5"/>
  <c r="BQ773" i="5"/>
  <c r="BR773" i="5"/>
  <c r="BS773" i="5"/>
  <c r="BT773" i="5"/>
  <c r="BU773" i="5"/>
  <c r="BV773" i="5"/>
  <c r="BW773" i="5"/>
  <c r="BX773" i="5"/>
  <c r="E774" i="5"/>
  <c r="F774" i="5"/>
  <c r="G774" i="5"/>
  <c r="H774" i="5"/>
  <c r="I774" i="5"/>
  <c r="J774" i="5"/>
  <c r="K774" i="5"/>
  <c r="L774" i="5"/>
  <c r="M774" i="5"/>
  <c r="N774" i="5"/>
  <c r="O774" i="5"/>
  <c r="P774" i="5"/>
  <c r="Q774" i="5"/>
  <c r="R774" i="5"/>
  <c r="S774" i="5"/>
  <c r="T774" i="5"/>
  <c r="U774" i="5"/>
  <c r="V774" i="5"/>
  <c r="W774" i="5"/>
  <c r="X774" i="5"/>
  <c r="Y774" i="5"/>
  <c r="Z774" i="5"/>
  <c r="AA774" i="5"/>
  <c r="AB774" i="5"/>
  <c r="AC774" i="5"/>
  <c r="AD774" i="5"/>
  <c r="AE774" i="5"/>
  <c r="AF774" i="5"/>
  <c r="AG774" i="5"/>
  <c r="AH774" i="5"/>
  <c r="AI774" i="5"/>
  <c r="AJ774" i="5"/>
  <c r="AK774" i="5"/>
  <c r="AL774" i="5"/>
  <c r="AM774" i="5"/>
  <c r="AN774" i="5"/>
  <c r="AO774" i="5"/>
  <c r="AP774" i="5"/>
  <c r="AQ774" i="5"/>
  <c r="AR774" i="5"/>
  <c r="AS774" i="5"/>
  <c r="AT774" i="5"/>
  <c r="AU774" i="5"/>
  <c r="AV774" i="5"/>
  <c r="AW774" i="5"/>
  <c r="AX774" i="5"/>
  <c r="AY774" i="5"/>
  <c r="AZ774" i="5"/>
  <c r="BA774" i="5"/>
  <c r="BB774" i="5"/>
  <c r="BC774" i="5"/>
  <c r="BD774" i="5"/>
  <c r="BE774" i="5"/>
  <c r="BF774" i="5"/>
  <c r="BG774" i="5"/>
  <c r="BH774" i="5"/>
  <c r="BI774" i="5"/>
  <c r="BJ774" i="5"/>
  <c r="BK774" i="5"/>
  <c r="BL774" i="5"/>
  <c r="BM774" i="5"/>
  <c r="BN774" i="5"/>
  <c r="BO774" i="5"/>
  <c r="BP774" i="5"/>
  <c r="BQ774" i="5"/>
  <c r="BR774" i="5"/>
  <c r="BS774" i="5"/>
  <c r="BT774" i="5"/>
  <c r="BU774" i="5"/>
  <c r="BV774" i="5"/>
  <c r="BW774" i="5"/>
  <c r="BX774" i="5"/>
  <c r="E775" i="5"/>
  <c r="F775" i="5"/>
  <c r="G775" i="5"/>
  <c r="H775" i="5"/>
  <c r="I775" i="5"/>
  <c r="J775" i="5"/>
  <c r="K775" i="5"/>
  <c r="L775" i="5"/>
  <c r="M775" i="5"/>
  <c r="N775" i="5"/>
  <c r="O775" i="5"/>
  <c r="P775" i="5"/>
  <c r="Q775" i="5"/>
  <c r="R775" i="5"/>
  <c r="S775" i="5"/>
  <c r="T775" i="5"/>
  <c r="U775" i="5"/>
  <c r="V775" i="5"/>
  <c r="W775" i="5"/>
  <c r="X775" i="5"/>
  <c r="Y775" i="5"/>
  <c r="Z775" i="5"/>
  <c r="AA775" i="5"/>
  <c r="AB775" i="5"/>
  <c r="AC775" i="5"/>
  <c r="AD775" i="5"/>
  <c r="AE775" i="5"/>
  <c r="AF775" i="5"/>
  <c r="AG775" i="5"/>
  <c r="AH775" i="5"/>
  <c r="AI775" i="5"/>
  <c r="AJ775" i="5"/>
  <c r="AK775" i="5"/>
  <c r="AL775" i="5"/>
  <c r="AM775" i="5"/>
  <c r="AN775" i="5"/>
  <c r="AO775" i="5"/>
  <c r="AP775" i="5"/>
  <c r="AQ775" i="5"/>
  <c r="AR775" i="5"/>
  <c r="AS775" i="5"/>
  <c r="AT775" i="5"/>
  <c r="AU775" i="5"/>
  <c r="AV775" i="5"/>
  <c r="AW775" i="5"/>
  <c r="AX775" i="5"/>
  <c r="AY775" i="5"/>
  <c r="AZ775" i="5"/>
  <c r="BA775" i="5"/>
  <c r="BB775" i="5"/>
  <c r="BC775" i="5"/>
  <c r="BD775" i="5"/>
  <c r="BE775" i="5"/>
  <c r="BF775" i="5"/>
  <c r="BG775" i="5"/>
  <c r="BH775" i="5"/>
  <c r="BI775" i="5"/>
  <c r="BJ775" i="5"/>
  <c r="BK775" i="5"/>
  <c r="BL775" i="5"/>
  <c r="BM775" i="5"/>
  <c r="BN775" i="5"/>
  <c r="BO775" i="5"/>
  <c r="BP775" i="5"/>
  <c r="BQ775" i="5"/>
  <c r="BR775" i="5"/>
  <c r="BS775" i="5"/>
  <c r="BT775" i="5"/>
  <c r="BU775" i="5"/>
  <c r="BV775" i="5"/>
  <c r="BW775" i="5"/>
  <c r="BX775" i="5"/>
  <c r="E776" i="5"/>
  <c r="F776" i="5"/>
  <c r="G776" i="5"/>
  <c r="H776" i="5"/>
  <c r="I776" i="5"/>
  <c r="J776" i="5"/>
  <c r="K776" i="5"/>
  <c r="L776" i="5"/>
  <c r="M776" i="5"/>
  <c r="N776" i="5"/>
  <c r="O776" i="5"/>
  <c r="P776" i="5"/>
  <c r="Q776" i="5"/>
  <c r="R776" i="5"/>
  <c r="S776" i="5"/>
  <c r="T776" i="5"/>
  <c r="U776" i="5"/>
  <c r="V776" i="5"/>
  <c r="W776" i="5"/>
  <c r="X776" i="5"/>
  <c r="Y776" i="5"/>
  <c r="Z776" i="5"/>
  <c r="AA776" i="5"/>
  <c r="AB776" i="5"/>
  <c r="AC776" i="5"/>
  <c r="AD776" i="5"/>
  <c r="AE776" i="5"/>
  <c r="AF776" i="5"/>
  <c r="AG776" i="5"/>
  <c r="AH776" i="5"/>
  <c r="AI776" i="5"/>
  <c r="AJ776" i="5"/>
  <c r="AK776" i="5"/>
  <c r="AL776" i="5"/>
  <c r="AM776" i="5"/>
  <c r="AN776" i="5"/>
  <c r="AO776" i="5"/>
  <c r="AP776" i="5"/>
  <c r="AQ776" i="5"/>
  <c r="AR776" i="5"/>
  <c r="AS776" i="5"/>
  <c r="AT776" i="5"/>
  <c r="AU776" i="5"/>
  <c r="AV776" i="5"/>
  <c r="AW776" i="5"/>
  <c r="AX776" i="5"/>
  <c r="AY776" i="5"/>
  <c r="AZ776" i="5"/>
  <c r="BA776" i="5"/>
  <c r="BB776" i="5"/>
  <c r="BC776" i="5"/>
  <c r="BD776" i="5"/>
  <c r="BE776" i="5"/>
  <c r="BF776" i="5"/>
  <c r="BG776" i="5"/>
  <c r="BH776" i="5"/>
  <c r="BI776" i="5"/>
  <c r="BJ776" i="5"/>
  <c r="BK776" i="5"/>
  <c r="BL776" i="5"/>
  <c r="BM776" i="5"/>
  <c r="BN776" i="5"/>
  <c r="BO776" i="5"/>
  <c r="BP776" i="5"/>
  <c r="BQ776" i="5"/>
  <c r="BR776" i="5"/>
  <c r="BS776" i="5"/>
  <c r="BT776" i="5"/>
  <c r="BU776" i="5"/>
  <c r="BV776" i="5"/>
  <c r="BW776" i="5"/>
  <c r="BX776" i="5"/>
  <c r="E777" i="5"/>
  <c r="F777" i="5"/>
  <c r="G777" i="5"/>
  <c r="H777" i="5"/>
  <c r="I777" i="5"/>
  <c r="J777" i="5"/>
  <c r="K777" i="5"/>
  <c r="L777" i="5"/>
  <c r="M777" i="5"/>
  <c r="N777" i="5"/>
  <c r="O777" i="5"/>
  <c r="P777" i="5"/>
  <c r="Q777" i="5"/>
  <c r="R777" i="5"/>
  <c r="S777" i="5"/>
  <c r="T777" i="5"/>
  <c r="U777" i="5"/>
  <c r="V777" i="5"/>
  <c r="W777" i="5"/>
  <c r="X777" i="5"/>
  <c r="Y777" i="5"/>
  <c r="Z777" i="5"/>
  <c r="AA777" i="5"/>
  <c r="AB777" i="5"/>
  <c r="AC777" i="5"/>
  <c r="AD777" i="5"/>
  <c r="AE777" i="5"/>
  <c r="AF777" i="5"/>
  <c r="AG777" i="5"/>
  <c r="AH777" i="5"/>
  <c r="AI777" i="5"/>
  <c r="AJ777" i="5"/>
  <c r="AK777" i="5"/>
  <c r="AL777" i="5"/>
  <c r="AM777" i="5"/>
  <c r="AN777" i="5"/>
  <c r="AO777" i="5"/>
  <c r="AP777" i="5"/>
  <c r="AQ777" i="5"/>
  <c r="AR777" i="5"/>
  <c r="AS777" i="5"/>
  <c r="AT777" i="5"/>
  <c r="AU777" i="5"/>
  <c r="AV777" i="5"/>
  <c r="AW777" i="5"/>
  <c r="AX777" i="5"/>
  <c r="AY777" i="5"/>
  <c r="AZ777" i="5"/>
  <c r="BA777" i="5"/>
  <c r="BB777" i="5"/>
  <c r="BC777" i="5"/>
  <c r="BD777" i="5"/>
  <c r="BE777" i="5"/>
  <c r="BF777" i="5"/>
  <c r="BG777" i="5"/>
  <c r="BH777" i="5"/>
  <c r="BI777" i="5"/>
  <c r="BJ777" i="5"/>
  <c r="BK777" i="5"/>
  <c r="BL777" i="5"/>
  <c r="BM777" i="5"/>
  <c r="BN777" i="5"/>
  <c r="BO777" i="5"/>
  <c r="BP777" i="5"/>
  <c r="BQ777" i="5"/>
  <c r="BR777" i="5"/>
  <c r="BS777" i="5"/>
  <c r="BT777" i="5"/>
  <c r="BU777" i="5"/>
  <c r="BV777" i="5"/>
  <c r="BW777" i="5"/>
  <c r="BX777" i="5"/>
  <c r="E778" i="5"/>
  <c r="F778" i="5"/>
  <c r="G778" i="5"/>
  <c r="H778" i="5"/>
  <c r="I778" i="5"/>
  <c r="J778" i="5"/>
  <c r="K778" i="5"/>
  <c r="L778" i="5"/>
  <c r="M778" i="5"/>
  <c r="N778" i="5"/>
  <c r="O778" i="5"/>
  <c r="P778" i="5"/>
  <c r="Q778" i="5"/>
  <c r="R778" i="5"/>
  <c r="S778" i="5"/>
  <c r="T778" i="5"/>
  <c r="U778" i="5"/>
  <c r="V778" i="5"/>
  <c r="W778" i="5"/>
  <c r="X778" i="5"/>
  <c r="Y778" i="5"/>
  <c r="Z778" i="5"/>
  <c r="AA778" i="5"/>
  <c r="AB778" i="5"/>
  <c r="AC778" i="5"/>
  <c r="AD778" i="5"/>
  <c r="AE778" i="5"/>
  <c r="AF778" i="5"/>
  <c r="AG778" i="5"/>
  <c r="AH778" i="5"/>
  <c r="AI778" i="5"/>
  <c r="AJ778" i="5"/>
  <c r="AK778" i="5"/>
  <c r="AL778" i="5"/>
  <c r="AM778" i="5"/>
  <c r="AN778" i="5"/>
  <c r="AO778" i="5"/>
  <c r="AP778" i="5"/>
  <c r="AQ778" i="5"/>
  <c r="AR778" i="5"/>
  <c r="AS778" i="5"/>
  <c r="AT778" i="5"/>
  <c r="AU778" i="5"/>
  <c r="AV778" i="5"/>
  <c r="AW778" i="5"/>
  <c r="AX778" i="5"/>
  <c r="AY778" i="5"/>
  <c r="AZ778" i="5"/>
  <c r="BA778" i="5"/>
  <c r="BB778" i="5"/>
  <c r="BC778" i="5"/>
  <c r="BD778" i="5"/>
  <c r="BE778" i="5"/>
  <c r="BF778" i="5"/>
  <c r="BG778" i="5"/>
  <c r="BH778" i="5"/>
  <c r="BI778" i="5"/>
  <c r="BJ778" i="5"/>
  <c r="BK778" i="5"/>
  <c r="BL778" i="5"/>
  <c r="BM778" i="5"/>
  <c r="BN778" i="5"/>
  <c r="BO778" i="5"/>
  <c r="BP778" i="5"/>
  <c r="BQ778" i="5"/>
  <c r="BR778" i="5"/>
  <c r="BS778" i="5"/>
  <c r="BT778" i="5"/>
  <c r="BU778" i="5"/>
  <c r="BV778" i="5"/>
  <c r="BW778" i="5"/>
  <c r="BX778" i="5"/>
  <c r="E779" i="5"/>
  <c r="F779" i="5"/>
  <c r="G779" i="5"/>
  <c r="H779" i="5"/>
  <c r="I779" i="5"/>
  <c r="J779" i="5"/>
  <c r="K779" i="5"/>
  <c r="L779" i="5"/>
  <c r="M779" i="5"/>
  <c r="N779" i="5"/>
  <c r="O779" i="5"/>
  <c r="P779" i="5"/>
  <c r="Q779" i="5"/>
  <c r="R779" i="5"/>
  <c r="S779" i="5"/>
  <c r="T779" i="5"/>
  <c r="U779" i="5"/>
  <c r="V779" i="5"/>
  <c r="W779" i="5"/>
  <c r="X779" i="5"/>
  <c r="Y779" i="5"/>
  <c r="Z779" i="5"/>
  <c r="AA779" i="5"/>
  <c r="AB779" i="5"/>
  <c r="AC779" i="5"/>
  <c r="AD779" i="5"/>
  <c r="AE779" i="5"/>
  <c r="AF779" i="5"/>
  <c r="AG779" i="5"/>
  <c r="AH779" i="5"/>
  <c r="AI779" i="5"/>
  <c r="AJ779" i="5"/>
  <c r="AK779" i="5"/>
  <c r="AL779" i="5"/>
  <c r="AM779" i="5"/>
  <c r="AN779" i="5"/>
  <c r="AO779" i="5"/>
  <c r="AP779" i="5"/>
  <c r="AQ779" i="5"/>
  <c r="AR779" i="5"/>
  <c r="AS779" i="5"/>
  <c r="AT779" i="5"/>
  <c r="AU779" i="5"/>
  <c r="AV779" i="5"/>
  <c r="AW779" i="5"/>
  <c r="AX779" i="5"/>
  <c r="AY779" i="5"/>
  <c r="AZ779" i="5"/>
  <c r="BA779" i="5"/>
  <c r="BB779" i="5"/>
  <c r="BC779" i="5"/>
  <c r="BD779" i="5"/>
  <c r="BE779" i="5"/>
  <c r="BF779" i="5"/>
  <c r="BG779" i="5"/>
  <c r="BH779" i="5"/>
  <c r="BI779" i="5"/>
  <c r="BJ779" i="5"/>
  <c r="BK779" i="5"/>
  <c r="BL779" i="5"/>
  <c r="BM779" i="5"/>
  <c r="BN779" i="5"/>
  <c r="BO779" i="5"/>
  <c r="BP779" i="5"/>
  <c r="BQ779" i="5"/>
  <c r="BR779" i="5"/>
  <c r="BS779" i="5"/>
  <c r="BT779" i="5"/>
  <c r="BU779" i="5"/>
  <c r="BV779" i="5"/>
  <c r="BW779" i="5"/>
  <c r="BX779" i="5"/>
  <c r="E780" i="5"/>
  <c r="F780" i="5"/>
  <c r="G780" i="5"/>
  <c r="H780" i="5"/>
  <c r="I780" i="5"/>
  <c r="J780" i="5"/>
  <c r="K780" i="5"/>
  <c r="L780" i="5"/>
  <c r="M780" i="5"/>
  <c r="N780" i="5"/>
  <c r="O780" i="5"/>
  <c r="P780" i="5"/>
  <c r="Q780" i="5"/>
  <c r="R780" i="5"/>
  <c r="S780" i="5"/>
  <c r="T780" i="5"/>
  <c r="U780" i="5"/>
  <c r="V780" i="5"/>
  <c r="W780" i="5"/>
  <c r="X780" i="5"/>
  <c r="Y780" i="5"/>
  <c r="Z780" i="5"/>
  <c r="AA780" i="5"/>
  <c r="AB780" i="5"/>
  <c r="AC780" i="5"/>
  <c r="AD780" i="5"/>
  <c r="AE780" i="5"/>
  <c r="AF780" i="5"/>
  <c r="AG780" i="5"/>
  <c r="AH780" i="5"/>
  <c r="AI780" i="5"/>
  <c r="AJ780" i="5"/>
  <c r="AK780" i="5"/>
  <c r="AL780" i="5"/>
  <c r="AM780" i="5"/>
  <c r="AN780" i="5"/>
  <c r="AO780" i="5"/>
  <c r="AP780" i="5"/>
  <c r="AQ780" i="5"/>
  <c r="AR780" i="5"/>
  <c r="AS780" i="5"/>
  <c r="AT780" i="5"/>
  <c r="AU780" i="5"/>
  <c r="AV780" i="5"/>
  <c r="AW780" i="5"/>
  <c r="AX780" i="5"/>
  <c r="AY780" i="5"/>
  <c r="AZ780" i="5"/>
  <c r="BA780" i="5"/>
  <c r="BB780" i="5"/>
  <c r="BC780" i="5"/>
  <c r="BD780" i="5"/>
  <c r="BE780" i="5"/>
  <c r="BF780" i="5"/>
  <c r="BG780" i="5"/>
  <c r="BH780" i="5"/>
  <c r="BI780" i="5"/>
  <c r="BJ780" i="5"/>
  <c r="BK780" i="5"/>
  <c r="BL780" i="5"/>
  <c r="BM780" i="5"/>
  <c r="BN780" i="5"/>
  <c r="BO780" i="5"/>
  <c r="BP780" i="5"/>
  <c r="BQ780" i="5"/>
  <c r="BR780" i="5"/>
  <c r="BS780" i="5"/>
  <c r="BT780" i="5"/>
  <c r="BU780" i="5"/>
  <c r="BV780" i="5"/>
  <c r="BW780" i="5"/>
  <c r="BX780" i="5"/>
  <c r="E781" i="5"/>
  <c r="F781" i="5"/>
  <c r="G781" i="5"/>
  <c r="H781" i="5"/>
  <c r="I781" i="5"/>
  <c r="J781" i="5"/>
  <c r="K781" i="5"/>
  <c r="L781" i="5"/>
  <c r="M781" i="5"/>
  <c r="N781" i="5"/>
  <c r="O781" i="5"/>
  <c r="P781" i="5"/>
  <c r="Q781" i="5"/>
  <c r="R781" i="5"/>
  <c r="S781" i="5"/>
  <c r="T781" i="5"/>
  <c r="U781" i="5"/>
  <c r="V781" i="5"/>
  <c r="W781" i="5"/>
  <c r="X781" i="5"/>
  <c r="Y781" i="5"/>
  <c r="Z781" i="5"/>
  <c r="AA781" i="5"/>
  <c r="AB781" i="5"/>
  <c r="AC781" i="5"/>
  <c r="AD781" i="5"/>
  <c r="AE781" i="5"/>
  <c r="AF781" i="5"/>
  <c r="AG781" i="5"/>
  <c r="AH781" i="5"/>
  <c r="AI781" i="5"/>
  <c r="AJ781" i="5"/>
  <c r="AK781" i="5"/>
  <c r="AL781" i="5"/>
  <c r="AM781" i="5"/>
  <c r="AN781" i="5"/>
  <c r="AO781" i="5"/>
  <c r="AP781" i="5"/>
  <c r="AQ781" i="5"/>
  <c r="AR781" i="5"/>
  <c r="AS781" i="5"/>
  <c r="AT781" i="5"/>
  <c r="AU781" i="5"/>
  <c r="AV781" i="5"/>
  <c r="AW781" i="5"/>
  <c r="AX781" i="5"/>
  <c r="AY781" i="5"/>
  <c r="AZ781" i="5"/>
  <c r="BA781" i="5"/>
  <c r="BB781" i="5"/>
  <c r="BC781" i="5"/>
  <c r="BD781" i="5"/>
  <c r="BE781" i="5"/>
  <c r="BF781" i="5"/>
  <c r="BG781" i="5"/>
  <c r="BH781" i="5"/>
  <c r="BI781" i="5"/>
  <c r="BJ781" i="5"/>
  <c r="BK781" i="5"/>
  <c r="BL781" i="5"/>
  <c r="BM781" i="5"/>
  <c r="BN781" i="5"/>
  <c r="BO781" i="5"/>
  <c r="BP781" i="5"/>
  <c r="BQ781" i="5"/>
  <c r="BR781" i="5"/>
  <c r="BS781" i="5"/>
  <c r="BT781" i="5"/>
  <c r="BU781" i="5"/>
  <c r="BV781" i="5"/>
  <c r="BW781" i="5"/>
  <c r="BX781" i="5"/>
  <c r="E782" i="5"/>
  <c r="F782" i="5"/>
  <c r="G782" i="5"/>
  <c r="H782" i="5"/>
  <c r="I782" i="5"/>
  <c r="J782" i="5"/>
  <c r="K782" i="5"/>
  <c r="L782" i="5"/>
  <c r="M782" i="5"/>
  <c r="N782" i="5"/>
  <c r="O782" i="5"/>
  <c r="P782" i="5"/>
  <c r="Q782" i="5"/>
  <c r="R782" i="5"/>
  <c r="S782" i="5"/>
  <c r="T782" i="5"/>
  <c r="U782" i="5"/>
  <c r="V782" i="5"/>
  <c r="W782" i="5"/>
  <c r="X782" i="5"/>
  <c r="Y782" i="5"/>
  <c r="Z782" i="5"/>
  <c r="AA782" i="5"/>
  <c r="AB782" i="5"/>
  <c r="AC782" i="5"/>
  <c r="AD782" i="5"/>
  <c r="AE782" i="5"/>
  <c r="AF782" i="5"/>
  <c r="AG782" i="5"/>
  <c r="AH782" i="5"/>
  <c r="AI782" i="5"/>
  <c r="AJ782" i="5"/>
  <c r="AK782" i="5"/>
  <c r="AL782" i="5"/>
  <c r="AM782" i="5"/>
  <c r="AN782" i="5"/>
  <c r="AO782" i="5"/>
  <c r="AP782" i="5"/>
  <c r="AQ782" i="5"/>
  <c r="AR782" i="5"/>
  <c r="AS782" i="5"/>
  <c r="AT782" i="5"/>
  <c r="AU782" i="5"/>
  <c r="AV782" i="5"/>
  <c r="AW782" i="5"/>
  <c r="AX782" i="5"/>
  <c r="AY782" i="5"/>
  <c r="AZ782" i="5"/>
  <c r="BA782" i="5"/>
  <c r="BB782" i="5"/>
  <c r="BC782" i="5"/>
  <c r="BD782" i="5"/>
  <c r="BE782" i="5"/>
  <c r="BF782" i="5"/>
  <c r="BG782" i="5"/>
  <c r="BH782" i="5"/>
  <c r="BI782" i="5"/>
  <c r="BJ782" i="5"/>
  <c r="BK782" i="5"/>
  <c r="BL782" i="5"/>
  <c r="BM782" i="5"/>
  <c r="BN782" i="5"/>
  <c r="BO782" i="5"/>
  <c r="BP782" i="5"/>
  <c r="BQ782" i="5"/>
  <c r="BR782" i="5"/>
  <c r="BS782" i="5"/>
  <c r="BT782" i="5"/>
  <c r="BU782" i="5"/>
  <c r="BV782" i="5"/>
  <c r="BW782" i="5"/>
  <c r="BX782" i="5"/>
  <c r="E783" i="5"/>
  <c r="F783" i="5"/>
  <c r="G783" i="5"/>
  <c r="H783" i="5"/>
  <c r="I783" i="5"/>
  <c r="J783" i="5"/>
  <c r="K783" i="5"/>
  <c r="L783" i="5"/>
  <c r="M783" i="5"/>
  <c r="N783" i="5"/>
  <c r="O783" i="5"/>
  <c r="P783" i="5"/>
  <c r="Q783" i="5"/>
  <c r="R783" i="5"/>
  <c r="S783" i="5"/>
  <c r="T783" i="5"/>
  <c r="U783" i="5"/>
  <c r="V783" i="5"/>
  <c r="W783" i="5"/>
  <c r="X783" i="5"/>
  <c r="Y783" i="5"/>
  <c r="Z783" i="5"/>
  <c r="AA783" i="5"/>
  <c r="AB783" i="5"/>
  <c r="AC783" i="5"/>
  <c r="AD783" i="5"/>
  <c r="AE783" i="5"/>
  <c r="AF783" i="5"/>
  <c r="AG783" i="5"/>
  <c r="AH783" i="5"/>
  <c r="AI783" i="5"/>
  <c r="AJ783" i="5"/>
  <c r="AK783" i="5"/>
  <c r="AL783" i="5"/>
  <c r="AM783" i="5"/>
  <c r="AN783" i="5"/>
  <c r="AO783" i="5"/>
  <c r="AP783" i="5"/>
  <c r="AQ783" i="5"/>
  <c r="AR783" i="5"/>
  <c r="AS783" i="5"/>
  <c r="AT783" i="5"/>
  <c r="AU783" i="5"/>
  <c r="AV783" i="5"/>
  <c r="AW783" i="5"/>
  <c r="AX783" i="5"/>
  <c r="AY783" i="5"/>
  <c r="AZ783" i="5"/>
  <c r="BA783" i="5"/>
  <c r="BB783" i="5"/>
  <c r="BC783" i="5"/>
  <c r="BD783" i="5"/>
  <c r="BE783" i="5"/>
  <c r="BF783" i="5"/>
  <c r="BG783" i="5"/>
  <c r="BH783" i="5"/>
  <c r="BI783" i="5"/>
  <c r="BJ783" i="5"/>
  <c r="BK783" i="5"/>
  <c r="BL783" i="5"/>
  <c r="BM783" i="5"/>
  <c r="BN783" i="5"/>
  <c r="BO783" i="5"/>
  <c r="BP783" i="5"/>
  <c r="BQ783" i="5"/>
  <c r="BR783" i="5"/>
  <c r="BS783" i="5"/>
  <c r="BT783" i="5"/>
  <c r="BU783" i="5"/>
  <c r="BV783" i="5"/>
  <c r="BW783" i="5"/>
  <c r="BX783" i="5"/>
  <c r="E784" i="5"/>
  <c r="F784" i="5"/>
  <c r="G784" i="5"/>
  <c r="H784" i="5"/>
  <c r="I784" i="5"/>
  <c r="J784" i="5"/>
  <c r="K784" i="5"/>
  <c r="L784" i="5"/>
  <c r="M784" i="5"/>
  <c r="N784" i="5"/>
  <c r="O784" i="5"/>
  <c r="P784" i="5"/>
  <c r="Q784" i="5"/>
  <c r="R784" i="5"/>
  <c r="S784" i="5"/>
  <c r="T784" i="5"/>
  <c r="U784" i="5"/>
  <c r="V784" i="5"/>
  <c r="W784" i="5"/>
  <c r="X784" i="5"/>
  <c r="Y784" i="5"/>
  <c r="Z784" i="5"/>
  <c r="AA784" i="5"/>
  <c r="AB784" i="5"/>
  <c r="AC784" i="5"/>
  <c r="AD784" i="5"/>
  <c r="AE784" i="5"/>
  <c r="AF784" i="5"/>
  <c r="AG784" i="5"/>
  <c r="AH784" i="5"/>
  <c r="AI784" i="5"/>
  <c r="AJ784" i="5"/>
  <c r="AK784" i="5"/>
  <c r="AL784" i="5"/>
  <c r="AM784" i="5"/>
  <c r="AN784" i="5"/>
  <c r="AO784" i="5"/>
  <c r="AP784" i="5"/>
  <c r="AQ784" i="5"/>
  <c r="AR784" i="5"/>
  <c r="AS784" i="5"/>
  <c r="AT784" i="5"/>
  <c r="AU784" i="5"/>
  <c r="AV784" i="5"/>
  <c r="AW784" i="5"/>
  <c r="AX784" i="5"/>
  <c r="AY784" i="5"/>
  <c r="AZ784" i="5"/>
  <c r="BA784" i="5"/>
  <c r="BB784" i="5"/>
  <c r="BC784" i="5"/>
  <c r="BD784" i="5"/>
  <c r="BE784" i="5"/>
  <c r="BF784" i="5"/>
  <c r="BG784" i="5"/>
  <c r="BH784" i="5"/>
  <c r="BI784" i="5"/>
  <c r="BJ784" i="5"/>
  <c r="BK784" i="5"/>
  <c r="BL784" i="5"/>
  <c r="BM784" i="5"/>
  <c r="BN784" i="5"/>
  <c r="BO784" i="5"/>
  <c r="BP784" i="5"/>
  <c r="BQ784" i="5"/>
  <c r="BR784" i="5"/>
  <c r="BS784" i="5"/>
  <c r="BT784" i="5"/>
  <c r="BU784" i="5"/>
  <c r="BV784" i="5"/>
  <c r="BW784" i="5"/>
  <c r="BX784" i="5"/>
  <c r="E785" i="5"/>
  <c r="F785" i="5"/>
  <c r="G785" i="5"/>
  <c r="H785" i="5"/>
  <c r="I785" i="5"/>
  <c r="J785" i="5"/>
  <c r="K785" i="5"/>
  <c r="L785" i="5"/>
  <c r="M785" i="5"/>
  <c r="N785" i="5"/>
  <c r="O785" i="5"/>
  <c r="P785" i="5"/>
  <c r="Q785" i="5"/>
  <c r="R785" i="5"/>
  <c r="S785" i="5"/>
  <c r="T785" i="5"/>
  <c r="U785" i="5"/>
  <c r="V785" i="5"/>
  <c r="W785" i="5"/>
  <c r="X785" i="5"/>
  <c r="Y785" i="5"/>
  <c r="Z785" i="5"/>
  <c r="AA785" i="5"/>
  <c r="AB785" i="5"/>
  <c r="AC785" i="5"/>
  <c r="AD785" i="5"/>
  <c r="AE785" i="5"/>
  <c r="AF785" i="5"/>
  <c r="AG785" i="5"/>
  <c r="AH785" i="5"/>
  <c r="AI785" i="5"/>
  <c r="AJ785" i="5"/>
  <c r="AK785" i="5"/>
  <c r="AL785" i="5"/>
  <c r="AM785" i="5"/>
  <c r="AN785" i="5"/>
  <c r="AO785" i="5"/>
  <c r="AP785" i="5"/>
  <c r="AQ785" i="5"/>
  <c r="AR785" i="5"/>
  <c r="AS785" i="5"/>
  <c r="AT785" i="5"/>
  <c r="AU785" i="5"/>
  <c r="AV785" i="5"/>
  <c r="AW785" i="5"/>
  <c r="AX785" i="5"/>
  <c r="AY785" i="5"/>
  <c r="AZ785" i="5"/>
  <c r="BA785" i="5"/>
  <c r="BB785" i="5"/>
  <c r="BC785" i="5"/>
  <c r="BD785" i="5"/>
  <c r="BE785" i="5"/>
  <c r="BF785" i="5"/>
  <c r="BG785" i="5"/>
  <c r="BH785" i="5"/>
  <c r="BI785" i="5"/>
  <c r="BJ785" i="5"/>
  <c r="BK785" i="5"/>
  <c r="BL785" i="5"/>
  <c r="BM785" i="5"/>
  <c r="BN785" i="5"/>
  <c r="BO785" i="5"/>
  <c r="BP785" i="5"/>
  <c r="BQ785" i="5"/>
  <c r="BR785" i="5"/>
  <c r="BS785" i="5"/>
  <c r="BT785" i="5"/>
  <c r="BU785" i="5"/>
  <c r="BV785" i="5"/>
  <c r="BW785" i="5"/>
  <c r="BX785" i="5"/>
  <c r="E786" i="5"/>
  <c r="F786" i="5"/>
  <c r="G786" i="5"/>
  <c r="H786" i="5"/>
  <c r="I786" i="5"/>
  <c r="J786" i="5"/>
  <c r="K786" i="5"/>
  <c r="L786" i="5"/>
  <c r="M786" i="5"/>
  <c r="N786" i="5"/>
  <c r="O786" i="5"/>
  <c r="P786" i="5"/>
  <c r="Q786" i="5"/>
  <c r="R786" i="5"/>
  <c r="S786" i="5"/>
  <c r="T786" i="5"/>
  <c r="U786" i="5"/>
  <c r="V786" i="5"/>
  <c r="W786" i="5"/>
  <c r="X786" i="5"/>
  <c r="Y786" i="5"/>
  <c r="Z786" i="5"/>
  <c r="AA786" i="5"/>
  <c r="AB786" i="5"/>
  <c r="AC786" i="5"/>
  <c r="AD786" i="5"/>
  <c r="AE786" i="5"/>
  <c r="AF786" i="5"/>
  <c r="AG786" i="5"/>
  <c r="AH786" i="5"/>
  <c r="AI786" i="5"/>
  <c r="AJ786" i="5"/>
  <c r="AK786" i="5"/>
  <c r="AL786" i="5"/>
  <c r="AM786" i="5"/>
  <c r="AN786" i="5"/>
  <c r="AO786" i="5"/>
  <c r="AP786" i="5"/>
  <c r="AQ786" i="5"/>
  <c r="AR786" i="5"/>
  <c r="AS786" i="5"/>
  <c r="AT786" i="5"/>
  <c r="AU786" i="5"/>
  <c r="AV786" i="5"/>
  <c r="AW786" i="5"/>
  <c r="AX786" i="5"/>
  <c r="AY786" i="5"/>
  <c r="AZ786" i="5"/>
  <c r="BA786" i="5"/>
  <c r="BB786" i="5"/>
  <c r="BC786" i="5"/>
  <c r="BD786" i="5"/>
  <c r="BE786" i="5"/>
  <c r="BF786" i="5"/>
  <c r="BG786" i="5"/>
  <c r="BH786" i="5"/>
  <c r="BI786" i="5"/>
  <c r="BJ786" i="5"/>
  <c r="BK786" i="5"/>
  <c r="BL786" i="5"/>
  <c r="BM786" i="5"/>
  <c r="BN786" i="5"/>
  <c r="BO786" i="5"/>
  <c r="BP786" i="5"/>
  <c r="BQ786" i="5"/>
  <c r="BR786" i="5"/>
  <c r="BS786" i="5"/>
  <c r="BT786" i="5"/>
  <c r="BU786" i="5"/>
  <c r="BV786" i="5"/>
  <c r="BW786" i="5"/>
  <c r="BX786" i="5"/>
  <c r="E787" i="5"/>
  <c r="F787" i="5"/>
  <c r="G787" i="5"/>
  <c r="H787" i="5"/>
  <c r="I787" i="5"/>
  <c r="J787" i="5"/>
  <c r="K787" i="5"/>
  <c r="L787" i="5"/>
  <c r="M787" i="5"/>
  <c r="N787" i="5"/>
  <c r="O787" i="5"/>
  <c r="P787" i="5"/>
  <c r="Q787" i="5"/>
  <c r="R787" i="5"/>
  <c r="S787" i="5"/>
  <c r="T787" i="5"/>
  <c r="U787" i="5"/>
  <c r="V787" i="5"/>
  <c r="W787" i="5"/>
  <c r="X787" i="5"/>
  <c r="Y787" i="5"/>
  <c r="Z787" i="5"/>
  <c r="AA787" i="5"/>
  <c r="AB787" i="5"/>
  <c r="AC787" i="5"/>
  <c r="AD787" i="5"/>
  <c r="AE787" i="5"/>
  <c r="AF787" i="5"/>
  <c r="AG787" i="5"/>
  <c r="AH787" i="5"/>
  <c r="AI787" i="5"/>
  <c r="AJ787" i="5"/>
  <c r="AK787" i="5"/>
  <c r="AL787" i="5"/>
  <c r="AM787" i="5"/>
  <c r="AN787" i="5"/>
  <c r="AO787" i="5"/>
  <c r="AP787" i="5"/>
  <c r="AQ787" i="5"/>
  <c r="AR787" i="5"/>
  <c r="AS787" i="5"/>
  <c r="AT787" i="5"/>
  <c r="AU787" i="5"/>
  <c r="AV787" i="5"/>
  <c r="AW787" i="5"/>
  <c r="AX787" i="5"/>
  <c r="AY787" i="5"/>
  <c r="AZ787" i="5"/>
  <c r="BA787" i="5"/>
  <c r="BB787" i="5"/>
  <c r="BC787" i="5"/>
  <c r="BD787" i="5"/>
  <c r="BE787" i="5"/>
  <c r="BF787" i="5"/>
  <c r="BG787" i="5"/>
  <c r="BH787" i="5"/>
  <c r="BI787" i="5"/>
  <c r="BJ787" i="5"/>
  <c r="BK787" i="5"/>
  <c r="BL787" i="5"/>
  <c r="BM787" i="5"/>
  <c r="BN787" i="5"/>
  <c r="BO787" i="5"/>
  <c r="BP787" i="5"/>
  <c r="BQ787" i="5"/>
  <c r="BR787" i="5"/>
  <c r="BS787" i="5"/>
  <c r="BT787" i="5"/>
  <c r="BU787" i="5"/>
  <c r="BV787" i="5"/>
  <c r="BW787" i="5"/>
  <c r="BX787" i="5"/>
  <c r="E788" i="5"/>
  <c r="F788" i="5"/>
  <c r="G788" i="5"/>
  <c r="H788" i="5"/>
  <c r="I788" i="5"/>
  <c r="J788" i="5"/>
  <c r="K788" i="5"/>
  <c r="L788" i="5"/>
  <c r="M788" i="5"/>
  <c r="N788" i="5"/>
  <c r="O788" i="5"/>
  <c r="P788" i="5"/>
  <c r="Q788" i="5"/>
  <c r="R788" i="5"/>
  <c r="S788" i="5"/>
  <c r="T788" i="5"/>
  <c r="U788" i="5"/>
  <c r="V788" i="5"/>
  <c r="W788" i="5"/>
  <c r="X788" i="5"/>
  <c r="Y788" i="5"/>
  <c r="Z788" i="5"/>
  <c r="AA788" i="5"/>
  <c r="AB788" i="5"/>
  <c r="AC788" i="5"/>
  <c r="AD788" i="5"/>
  <c r="AE788" i="5"/>
  <c r="AF788" i="5"/>
  <c r="AG788" i="5"/>
  <c r="AH788" i="5"/>
  <c r="AI788" i="5"/>
  <c r="AJ788" i="5"/>
  <c r="AK788" i="5"/>
  <c r="AL788" i="5"/>
  <c r="AM788" i="5"/>
  <c r="AN788" i="5"/>
  <c r="AO788" i="5"/>
  <c r="AP788" i="5"/>
  <c r="AQ788" i="5"/>
  <c r="AR788" i="5"/>
  <c r="AS788" i="5"/>
  <c r="AT788" i="5"/>
  <c r="AU788" i="5"/>
  <c r="AV788" i="5"/>
  <c r="AW788" i="5"/>
  <c r="AX788" i="5"/>
  <c r="AY788" i="5"/>
  <c r="AZ788" i="5"/>
  <c r="BA788" i="5"/>
  <c r="BB788" i="5"/>
  <c r="BC788" i="5"/>
  <c r="BD788" i="5"/>
  <c r="BE788" i="5"/>
  <c r="BF788" i="5"/>
  <c r="BG788" i="5"/>
  <c r="BH788" i="5"/>
  <c r="BI788" i="5"/>
  <c r="BJ788" i="5"/>
  <c r="BK788" i="5"/>
  <c r="BL788" i="5"/>
  <c r="BM788" i="5"/>
  <c r="BN788" i="5"/>
  <c r="BO788" i="5"/>
  <c r="BP788" i="5"/>
  <c r="BQ788" i="5"/>
  <c r="BR788" i="5"/>
  <c r="BS788" i="5"/>
  <c r="BT788" i="5"/>
  <c r="BU788" i="5"/>
  <c r="BV788" i="5"/>
  <c r="BW788" i="5"/>
  <c r="BX788" i="5"/>
  <c r="E789" i="5"/>
  <c r="F789" i="5"/>
  <c r="G789" i="5"/>
  <c r="H789" i="5"/>
  <c r="I789" i="5"/>
  <c r="J789" i="5"/>
  <c r="K789" i="5"/>
  <c r="L789" i="5"/>
  <c r="M789" i="5"/>
  <c r="N789" i="5"/>
  <c r="O789" i="5"/>
  <c r="P789" i="5"/>
  <c r="Q789" i="5"/>
  <c r="R789" i="5"/>
  <c r="S789" i="5"/>
  <c r="T789" i="5"/>
  <c r="U789" i="5"/>
  <c r="V789" i="5"/>
  <c r="W789" i="5"/>
  <c r="X789" i="5"/>
  <c r="Y789" i="5"/>
  <c r="Z789" i="5"/>
  <c r="AA789" i="5"/>
  <c r="AB789" i="5"/>
  <c r="AC789" i="5"/>
  <c r="AD789" i="5"/>
  <c r="AE789" i="5"/>
  <c r="AF789" i="5"/>
  <c r="AG789" i="5"/>
  <c r="AH789" i="5"/>
  <c r="AI789" i="5"/>
  <c r="AJ789" i="5"/>
  <c r="AK789" i="5"/>
  <c r="AL789" i="5"/>
  <c r="AM789" i="5"/>
  <c r="AN789" i="5"/>
  <c r="AO789" i="5"/>
  <c r="AP789" i="5"/>
  <c r="AQ789" i="5"/>
  <c r="AR789" i="5"/>
  <c r="AS789" i="5"/>
  <c r="AT789" i="5"/>
  <c r="AU789" i="5"/>
  <c r="AV789" i="5"/>
  <c r="AW789" i="5"/>
  <c r="AX789" i="5"/>
  <c r="AY789" i="5"/>
  <c r="AZ789" i="5"/>
  <c r="BA789" i="5"/>
  <c r="BB789" i="5"/>
  <c r="BC789" i="5"/>
  <c r="BD789" i="5"/>
  <c r="BE789" i="5"/>
  <c r="BF789" i="5"/>
  <c r="BG789" i="5"/>
  <c r="BH789" i="5"/>
  <c r="BI789" i="5"/>
  <c r="BJ789" i="5"/>
  <c r="BK789" i="5"/>
  <c r="BL789" i="5"/>
  <c r="BM789" i="5"/>
  <c r="BN789" i="5"/>
  <c r="BO789" i="5"/>
  <c r="BP789" i="5"/>
  <c r="BQ789" i="5"/>
  <c r="BR789" i="5"/>
  <c r="BS789" i="5"/>
  <c r="BT789" i="5"/>
  <c r="BU789" i="5"/>
  <c r="BV789" i="5"/>
  <c r="BW789" i="5"/>
  <c r="BX789" i="5"/>
  <c r="E790" i="5"/>
  <c r="F790" i="5"/>
  <c r="G790" i="5"/>
  <c r="H790" i="5"/>
  <c r="I790" i="5"/>
  <c r="J790" i="5"/>
  <c r="K790" i="5"/>
  <c r="L790" i="5"/>
  <c r="M790" i="5"/>
  <c r="N790" i="5"/>
  <c r="O790" i="5"/>
  <c r="P790" i="5"/>
  <c r="Q790" i="5"/>
  <c r="R790" i="5"/>
  <c r="S790" i="5"/>
  <c r="T790" i="5"/>
  <c r="U790" i="5"/>
  <c r="V790" i="5"/>
  <c r="W790" i="5"/>
  <c r="X790" i="5"/>
  <c r="Y790" i="5"/>
  <c r="Z790" i="5"/>
  <c r="AA790" i="5"/>
  <c r="AB790" i="5"/>
  <c r="AC790" i="5"/>
  <c r="AD790" i="5"/>
  <c r="AE790" i="5"/>
  <c r="AF790" i="5"/>
  <c r="AG790" i="5"/>
  <c r="AH790" i="5"/>
  <c r="AI790" i="5"/>
  <c r="AJ790" i="5"/>
  <c r="AK790" i="5"/>
  <c r="AL790" i="5"/>
  <c r="AM790" i="5"/>
  <c r="AN790" i="5"/>
  <c r="AO790" i="5"/>
  <c r="AP790" i="5"/>
  <c r="AQ790" i="5"/>
  <c r="AR790" i="5"/>
  <c r="AS790" i="5"/>
  <c r="AT790" i="5"/>
  <c r="AU790" i="5"/>
  <c r="AV790" i="5"/>
  <c r="AW790" i="5"/>
  <c r="AX790" i="5"/>
  <c r="AY790" i="5"/>
  <c r="AZ790" i="5"/>
  <c r="BA790" i="5"/>
  <c r="BB790" i="5"/>
  <c r="BC790" i="5"/>
  <c r="BD790" i="5"/>
  <c r="BE790" i="5"/>
  <c r="BF790" i="5"/>
  <c r="BG790" i="5"/>
  <c r="BH790" i="5"/>
  <c r="BI790" i="5"/>
  <c r="BJ790" i="5"/>
  <c r="BK790" i="5"/>
  <c r="BL790" i="5"/>
  <c r="BM790" i="5"/>
  <c r="BN790" i="5"/>
  <c r="BO790" i="5"/>
  <c r="BP790" i="5"/>
  <c r="BQ790" i="5"/>
  <c r="BR790" i="5"/>
  <c r="BS790" i="5"/>
  <c r="BT790" i="5"/>
  <c r="BU790" i="5"/>
  <c r="BV790" i="5"/>
  <c r="BW790" i="5"/>
  <c r="BX790" i="5"/>
  <c r="E791" i="5"/>
  <c r="F791" i="5"/>
  <c r="G791" i="5"/>
  <c r="H791" i="5"/>
  <c r="I791" i="5"/>
  <c r="J791" i="5"/>
  <c r="K791" i="5"/>
  <c r="L791" i="5"/>
  <c r="M791" i="5"/>
  <c r="N791" i="5"/>
  <c r="O791" i="5"/>
  <c r="P791" i="5"/>
  <c r="Q791" i="5"/>
  <c r="R791" i="5"/>
  <c r="S791" i="5"/>
  <c r="T791" i="5"/>
  <c r="U791" i="5"/>
  <c r="V791" i="5"/>
  <c r="W791" i="5"/>
  <c r="X791" i="5"/>
  <c r="Y791" i="5"/>
  <c r="Z791" i="5"/>
  <c r="AA791" i="5"/>
  <c r="AB791" i="5"/>
  <c r="AC791" i="5"/>
  <c r="AD791" i="5"/>
  <c r="AE791" i="5"/>
  <c r="AF791" i="5"/>
  <c r="AG791" i="5"/>
  <c r="AH791" i="5"/>
  <c r="AI791" i="5"/>
  <c r="AJ791" i="5"/>
  <c r="AK791" i="5"/>
  <c r="AL791" i="5"/>
  <c r="AM791" i="5"/>
  <c r="AN791" i="5"/>
  <c r="AO791" i="5"/>
  <c r="AP791" i="5"/>
  <c r="AQ791" i="5"/>
  <c r="AR791" i="5"/>
  <c r="AS791" i="5"/>
  <c r="AT791" i="5"/>
  <c r="AU791" i="5"/>
  <c r="AV791" i="5"/>
  <c r="AW791" i="5"/>
  <c r="AX791" i="5"/>
  <c r="AY791" i="5"/>
  <c r="AZ791" i="5"/>
  <c r="BA791" i="5"/>
  <c r="BB791" i="5"/>
  <c r="BC791" i="5"/>
  <c r="BD791" i="5"/>
  <c r="BE791" i="5"/>
  <c r="BF791" i="5"/>
  <c r="BG791" i="5"/>
  <c r="BH791" i="5"/>
  <c r="BI791" i="5"/>
  <c r="BJ791" i="5"/>
  <c r="BK791" i="5"/>
  <c r="BL791" i="5"/>
  <c r="BM791" i="5"/>
  <c r="BN791" i="5"/>
  <c r="BO791" i="5"/>
  <c r="BP791" i="5"/>
  <c r="BQ791" i="5"/>
  <c r="BR791" i="5"/>
  <c r="BS791" i="5"/>
  <c r="BT791" i="5"/>
  <c r="BU791" i="5"/>
  <c r="BV791" i="5"/>
  <c r="BW791" i="5"/>
  <c r="BX791" i="5"/>
  <c r="E792" i="5"/>
  <c r="F792" i="5"/>
  <c r="G792" i="5"/>
  <c r="H792" i="5"/>
  <c r="I792" i="5"/>
  <c r="J792" i="5"/>
  <c r="K792" i="5"/>
  <c r="L792" i="5"/>
  <c r="M792" i="5"/>
  <c r="N792" i="5"/>
  <c r="O792" i="5"/>
  <c r="P792" i="5"/>
  <c r="Q792" i="5"/>
  <c r="R792" i="5"/>
  <c r="S792" i="5"/>
  <c r="T792" i="5"/>
  <c r="U792" i="5"/>
  <c r="V792" i="5"/>
  <c r="W792" i="5"/>
  <c r="X792" i="5"/>
  <c r="Y792" i="5"/>
  <c r="Z792" i="5"/>
  <c r="AA792" i="5"/>
  <c r="AB792" i="5"/>
  <c r="AC792" i="5"/>
  <c r="AD792" i="5"/>
  <c r="AE792" i="5"/>
  <c r="AF792" i="5"/>
  <c r="AG792" i="5"/>
  <c r="AH792" i="5"/>
  <c r="AI792" i="5"/>
  <c r="AJ792" i="5"/>
  <c r="AK792" i="5"/>
  <c r="AL792" i="5"/>
  <c r="AM792" i="5"/>
  <c r="AN792" i="5"/>
  <c r="AO792" i="5"/>
  <c r="AP792" i="5"/>
  <c r="AQ792" i="5"/>
  <c r="AR792" i="5"/>
  <c r="AS792" i="5"/>
  <c r="AT792" i="5"/>
  <c r="AU792" i="5"/>
  <c r="AV792" i="5"/>
  <c r="AW792" i="5"/>
  <c r="AX792" i="5"/>
  <c r="AY792" i="5"/>
  <c r="AZ792" i="5"/>
  <c r="BA792" i="5"/>
  <c r="BB792" i="5"/>
  <c r="BC792" i="5"/>
  <c r="BD792" i="5"/>
  <c r="BE792" i="5"/>
  <c r="BF792" i="5"/>
  <c r="BG792" i="5"/>
  <c r="BH792" i="5"/>
  <c r="BI792" i="5"/>
  <c r="BJ792" i="5"/>
  <c r="BK792" i="5"/>
  <c r="BL792" i="5"/>
  <c r="BM792" i="5"/>
  <c r="BN792" i="5"/>
  <c r="BO792" i="5"/>
  <c r="BP792" i="5"/>
  <c r="BQ792" i="5"/>
  <c r="BR792" i="5"/>
  <c r="BS792" i="5"/>
  <c r="BT792" i="5"/>
  <c r="BU792" i="5"/>
  <c r="BV792" i="5"/>
  <c r="BW792" i="5"/>
  <c r="BX792" i="5"/>
  <c r="E793" i="5"/>
  <c r="F793" i="5"/>
  <c r="G793" i="5"/>
  <c r="H793" i="5"/>
  <c r="I793" i="5"/>
  <c r="J793" i="5"/>
  <c r="K793" i="5"/>
  <c r="L793" i="5"/>
  <c r="M793" i="5"/>
  <c r="N793" i="5"/>
  <c r="O793" i="5"/>
  <c r="P793" i="5"/>
  <c r="Q793" i="5"/>
  <c r="R793" i="5"/>
  <c r="S793" i="5"/>
  <c r="T793" i="5"/>
  <c r="U793" i="5"/>
  <c r="V793" i="5"/>
  <c r="W793" i="5"/>
  <c r="X793" i="5"/>
  <c r="Y793" i="5"/>
  <c r="Z793" i="5"/>
  <c r="AA793" i="5"/>
  <c r="AB793" i="5"/>
  <c r="AC793" i="5"/>
  <c r="AD793" i="5"/>
  <c r="AE793" i="5"/>
  <c r="AF793" i="5"/>
  <c r="AG793" i="5"/>
  <c r="AH793" i="5"/>
  <c r="AI793" i="5"/>
  <c r="AJ793" i="5"/>
  <c r="AK793" i="5"/>
  <c r="AL793" i="5"/>
  <c r="AM793" i="5"/>
  <c r="AN793" i="5"/>
  <c r="AO793" i="5"/>
  <c r="AP793" i="5"/>
  <c r="AQ793" i="5"/>
  <c r="AR793" i="5"/>
  <c r="AS793" i="5"/>
  <c r="AT793" i="5"/>
  <c r="AU793" i="5"/>
  <c r="AV793" i="5"/>
  <c r="AW793" i="5"/>
  <c r="AX793" i="5"/>
  <c r="AY793" i="5"/>
  <c r="AZ793" i="5"/>
  <c r="BA793" i="5"/>
  <c r="BB793" i="5"/>
  <c r="BC793" i="5"/>
  <c r="BD793" i="5"/>
  <c r="BE793" i="5"/>
  <c r="BF793" i="5"/>
  <c r="BG793" i="5"/>
  <c r="BH793" i="5"/>
  <c r="BI793" i="5"/>
  <c r="BJ793" i="5"/>
  <c r="BK793" i="5"/>
  <c r="BL793" i="5"/>
  <c r="BM793" i="5"/>
  <c r="BN793" i="5"/>
  <c r="BO793" i="5"/>
  <c r="BP793" i="5"/>
  <c r="BQ793" i="5"/>
  <c r="BR793" i="5"/>
  <c r="BS793" i="5"/>
  <c r="BT793" i="5"/>
  <c r="BU793" i="5"/>
  <c r="BV793" i="5"/>
  <c r="BW793" i="5"/>
  <c r="BX793" i="5"/>
  <c r="E794" i="5"/>
  <c r="F794" i="5"/>
  <c r="G794" i="5"/>
  <c r="H794" i="5"/>
  <c r="I794" i="5"/>
  <c r="J794" i="5"/>
  <c r="K794" i="5"/>
  <c r="L794" i="5"/>
  <c r="M794" i="5"/>
  <c r="N794" i="5"/>
  <c r="O794" i="5"/>
  <c r="P794" i="5"/>
  <c r="Q794" i="5"/>
  <c r="R794" i="5"/>
  <c r="S794" i="5"/>
  <c r="T794" i="5"/>
  <c r="U794" i="5"/>
  <c r="V794" i="5"/>
  <c r="W794" i="5"/>
  <c r="X794" i="5"/>
  <c r="Y794" i="5"/>
  <c r="Z794" i="5"/>
  <c r="AA794" i="5"/>
  <c r="AB794" i="5"/>
  <c r="AC794" i="5"/>
  <c r="AD794" i="5"/>
  <c r="AE794" i="5"/>
  <c r="AF794" i="5"/>
  <c r="AG794" i="5"/>
  <c r="AH794" i="5"/>
  <c r="AI794" i="5"/>
  <c r="AJ794" i="5"/>
  <c r="AK794" i="5"/>
  <c r="AL794" i="5"/>
  <c r="AM794" i="5"/>
  <c r="AN794" i="5"/>
  <c r="AO794" i="5"/>
  <c r="AP794" i="5"/>
  <c r="AQ794" i="5"/>
  <c r="AR794" i="5"/>
  <c r="AS794" i="5"/>
  <c r="AT794" i="5"/>
  <c r="AU794" i="5"/>
  <c r="AV794" i="5"/>
  <c r="AW794" i="5"/>
  <c r="AX794" i="5"/>
  <c r="AY794" i="5"/>
  <c r="AZ794" i="5"/>
  <c r="BA794" i="5"/>
  <c r="BB794" i="5"/>
  <c r="BC794" i="5"/>
  <c r="BD794" i="5"/>
  <c r="BE794" i="5"/>
  <c r="BF794" i="5"/>
  <c r="BG794" i="5"/>
  <c r="BH794" i="5"/>
  <c r="BI794" i="5"/>
  <c r="BJ794" i="5"/>
  <c r="BK794" i="5"/>
  <c r="BL794" i="5"/>
  <c r="BM794" i="5"/>
  <c r="BN794" i="5"/>
  <c r="BO794" i="5"/>
  <c r="BP794" i="5"/>
  <c r="BQ794" i="5"/>
  <c r="BR794" i="5"/>
  <c r="BS794" i="5"/>
  <c r="BT794" i="5"/>
  <c r="BU794" i="5"/>
  <c r="BV794" i="5"/>
  <c r="BW794" i="5"/>
  <c r="BX794" i="5"/>
  <c r="E795" i="5"/>
  <c r="F795" i="5"/>
  <c r="G795" i="5"/>
  <c r="H795" i="5"/>
  <c r="I795" i="5"/>
  <c r="J795" i="5"/>
  <c r="K795" i="5"/>
  <c r="L795" i="5"/>
  <c r="M795" i="5"/>
  <c r="N795" i="5"/>
  <c r="O795" i="5"/>
  <c r="P795" i="5"/>
  <c r="Q795" i="5"/>
  <c r="R795" i="5"/>
  <c r="S795" i="5"/>
  <c r="T795" i="5"/>
  <c r="U795" i="5"/>
  <c r="V795" i="5"/>
  <c r="W795" i="5"/>
  <c r="X795" i="5"/>
  <c r="Y795" i="5"/>
  <c r="Z795" i="5"/>
  <c r="AA795" i="5"/>
  <c r="AB795" i="5"/>
  <c r="AC795" i="5"/>
  <c r="AD795" i="5"/>
  <c r="AE795" i="5"/>
  <c r="AF795" i="5"/>
  <c r="AG795" i="5"/>
  <c r="AH795" i="5"/>
  <c r="AI795" i="5"/>
  <c r="AJ795" i="5"/>
  <c r="AK795" i="5"/>
  <c r="AL795" i="5"/>
  <c r="AM795" i="5"/>
  <c r="AN795" i="5"/>
  <c r="AO795" i="5"/>
  <c r="AP795" i="5"/>
  <c r="AQ795" i="5"/>
  <c r="AR795" i="5"/>
  <c r="AS795" i="5"/>
  <c r="AT795" i="5"/>
  <c r="AU795" i="5"/>
  <c r="AV795" i="5"/>
  <c r="AW795" i="5"/>
  <c r="AX795" i="5"/>
  <c r="AY795" i="5"/>
  <c r="AZ795" i="5"/>
  <c r="BA795" i="5"/>
  <c r="BB795" i="5"/>
  <c r="BC795" i="5"/>
  <c r="BD795" i="5"/>
  <c r="BE795" i="5"/>
  <c r="BF795" i="5"/>
  <c r="BG795" i="5"/>
  <c r="BH795" i="5"/>
  <c r="BI795" i="5"/>
  <c r="BJ795" i="5"/>
  <c r="BK795" i="5"/>
  <c r="BL795" i="5"/>
  <c r="BM795" i="5"/>
  <c r="BN795" i="5"/>
  <c r="BO795" i="5"/>
  <c r="BP795" i="5"/>
  <c r="BQ795" i="5"/>
  <c r="BR795" i="5"/>
  <c r="BS795" i="5"/>
  <c r="BT795" i="5"/>
  <c r="BU795" i="5"/>
  <c r="BV795" i="5"/>
  <c r="BW795" i="5"/>
  <c r="BX795" i="5"/>
  <c r="E796" i="5"/>
  <c r="F796" i="5"/>
  <c r="G796" i="5"/>
  <c r="H796" i="5"/>
  <c r="I796" i="5"/>
  <c r="J796" i="5"/>
  <c r="K796" i="5"/>
  <c r="L796" i="5"/>
  <c r="M796" i="5"/>
  <c r="N796" i="5"/>
  <c r="O796" i="5"/>
  <c r="P796" i="5"/>
  <c r="Q796" i="5"/>
  <c r="R796" i="5"/>
  <c r="S796" i="5"/>
  <c r="T796" i="5"/>
  <c r="U796" i="5"/>
  <c r="V796" i="5"/>
  <c r="W796" i="5"/>
  <c r="X796" i="5"/>
  <c r="Y796" i="5"/>
  <c r="Z796" i="5"/>
  <c r="AA796" i="5"/>
  <c r="AB796" i="5"/>
  <c r="AC796" i="5"/>
  <c r="AD796" i="5"/>
  <c r="AE796" i="5"/>
  <c r="AF796" i="5"/>
  <c r="AG796" i="5"/>
  <c r="AH796" i="5"/>
  <c r="AI796" i="5"/>
  <c r="AJ796" i="5"/>
  <c r="AK796" i="5"/>
  <c r="AL796" i="5"/>
  <c r="AM796" i="5"/>
  <c r="AN796" i="5"/>
  <c r="AO796" i="5"/>
  <c r="AP796" i="5"/>
  <c r="AQ796" i="5"/>
  <c r="AR796" i="5"/>
  <c r="AS796" i="5"/>
  <c r="AT796" i="5"/>
  <c r="AU796" i="5"/>
  <c r="AV796" i="5"/>
  <c r="AW796" i="5"/>
  <c r="AX796" i="5"/>
  <c r="AY796" i="5"/>
  <c r="AZ796" i="5"/>
  <c r="BA796" i="5"/>
  <c r="BB796" i="5"/>
  <c r="BC796" i="5"/>
  <c r="BD796" i="5"/>
  <c r="BE796" i="5"/>
  <c r="BF796" i="5"/>
  <c r="BG796" i="5"/>
  <c r="BH796" i="5"/>
  <c r="BI796" i="5"/>
  <c r="BJ796" i="5"/>
  <c r="BK796" i="5"/>
  <c r="BL796" i="5"/>
  <c r="BM796" i="5"/>
  <c r="BN796" i="5"/>
  <c r="BO796" i="5"/>
  <c r="BP796" i="5"/>
  <c r="BQ796" i="5"/>
  <c r="BR796" i="5"/>
  <c r="BS796" i="5"/>
  <c r="BT796" i="5"/>
  <c r="BU796" i="5"/>
  <c r="BV796" i="5"/>
  <c r="BW796" i="5"/>
  <c r="BX796" i="5"/>
  <c r="E797" i="5"/>
  <c r="F797" i="5"/>
  <c r="G797" i="5"/>
  <c r="H797" i="5"/>
  <c r="I797" i="5"/>
  <c r="J797" i="5"/>
  <c r="K797" i="5"/>
  <c r="L797" i="5"/>
  <c r="M797" i="5"/>
  <c r="N797" i="5"/>
  <c r="O797" i="5"/>
  <c r="P797" i="5"/>
  <c r="Q797" i="5"/>
  <c r="R797" i="5"/>
  <c r="S797" i="5"/>
  <c r="T797" i="5"/>
  <c r="U797" i="5"/>
  <c r="V797" i="5"/>
  <c r="W797" i="5"/>
  <c r="X797" i="5"/>
  <c r="Y797" i="5"/>
  <c r="Z797" i="5"/>
  <c r="AA797" i="5"/>
  <c r="AB797" i="5"/>
  <c r="AC797" i="5"/>
  <c r="AD797" i="5"/>
  <c r="AE797" i="5"/>
  <c r="AF797" i="5"/>
  <c r="AG797" i="5"/>
  <c r="AH797" i="5"/>
  <c r="AI797" i="5"/>
  <c r="AJ797" i="5"/>
  <c r="AK797" i="5"/>
  <c r="AL797" i="5"/>
  <c r="AM797" i="5"/>
  <c r="AN797" i="5"/>
  <c r="AO797" i="5"/>
  <c r="AP797" i="5"/>
  <c r="AQ797" i="5"/>
  <c r="AR797" i="5"/>
  <c r="AS797" i="5"/>
  <c r="AT797" i="5"/>
  <c r="AU797" i="5"/>
  <c r="AV797" i="5"/>
  <c r="AW797" i="5"/>
  <c r="AX797" i="5"/>
  <c r="AY797" i="5"/>
  <c r="AZ797" i="5"/>
  <c r="BA797" i="5"/>
  <c r="BB797" i="5"/>
  <c r="BC797" i="5"/>
  <c r="BD797" i="5"/>
  <c r="BE797" i="5"/>
  <c r="BF797" i="5"/>
  <c r="BG797" i="5"/>
  <c r="BH797" i="5"/>
  <c r="BI797" i="5"/>
  <c r="BJ797" i="5"/>
  <c r="BK797" i="5"/>
  <c r="BL797" i="5"/>
  <c r="BM797" i="5"/>
  <c r="BN797" i="5"/>
  <c r="BO797" i="5"/>
  <c r="BP797" i="5"/>
  <c r="BQ797" i="5"/>
  <c r="BR797" i="5"/>
  <c r="BS797" i="5"/>
  <c r="BT797" i="5"/>
  <c r="BU797" i="5"/>
  <c r="BV797" i="5"/>
  <c r="BW797" i="5"/>
  <c r="BX797" i="5"/>
  <c r="E798" i="5"/>
  <c r="F798" i="5"/>
  <c r="G798" i="5"/>
  <c r="H798" i="5"/>
  <c r="I798" i="5"/>
  <c r="J798" i="5"/>
  <c r="K798" i="5"/>
  <c r="L798" i="5"/>
  <c r="M798" i="5"/>
  <c r="N798" i="5"/>
  <c r="O798" i="5"/>
  <c r="P798" i="5"/>
  <c r="Q798" i="5"/>
  <c r="R798" i="5"/>
  <c r="S798" i="5"/>
  <c r="T798" i="5"/>
  <c r="U798" i="5"/>
  <c r="V798" i="5"/>
  <c r="W798" i="5"/>
  <c r="X798" i="5"/>
  <c r="Y798" i="5"/>
  <c r="Z798" i="5"/>
  <c r="AA798" i="5"/>
  <c r="AB798" i="5"/>
  <c r="AC798" i="5"/>
  <c r="AD798" i="5"/>
  <c r="AE798" i="5"/>
  <c r="AF798" i="5"/>
  <c r="AG798" i="5"/>
  <c r="AH798" i="5"/>
  <c r="AI798" i="5"/>
  <c r="AJ798" i="5"/>
  <c r="AK798" i="5"/>
  <c r="AL798" i="5"/>
  <c r="AM798" i="5"/>
  <c r="AN798" i="5"/>
  <c r="AO798" i="5"/>
  <c r="AP798" i="5"/>
  <c r="AQ798" i="5"/>
  <c r="AR798" i="5"/>
  <c r="AS798" i="5"/>
  <c r="AT798" i="5"/>
  <c r="AU798" i="5"/>
  <c r="AV798" i="5"/>
  <c r="AW798" i="5"/>
  <c r="AX798" i="5"/>
  <c r="AY798" i="5"/>
  <c r="AZ798" i="5"/>
  <c r="BA798" i="5"/>
  <c r="BB798" i="5"/>
  <c r="BC798" i="5"/>
  <c r="BD798" i="5"/>
  <c r="BE798" i="5"/>
  <c r="BF798" i="5"/>
  <c r="BG798" i="5"/>
  <c r="BH798" i="5"/>
  <c r="BI798" i="5"/>
  <c r="BJ798" i="5"/>
  <c r="BK798" i="5"/>
  <c r="BL798" i="5"/>
  <c r="BM798" i="5"/>
  <c r="BN798" i="5"/>
  <c r="BO798" i="5"/>
  <c r="BP798" i="5"/>
  <c r="BQ798" i="5"/>
  <c r="BR798" i="5"/>
  <c r="BS798" i="5"/>
  <c r="BT798" i="5"/>
  <c r="BU798" i="5"/>
  <c r="BV798" i="5"/>
  <c r="BW798" i="5"/>
  <c r="BX798" i="5"/>
  <c r="E799" i="5"/>
  <c r="F799" i="5"/>
  <c r="G799" i="5"/>
  <c r="H799" i="5"/>
  <c r="I799" i="5"/>
  <c r="J799" i="5"/>
  <c r="K799" i="5"/>
  <c r="L799" i="5"/>
  <c r="M799" i="5"/>
  <c r="N799" i="5"/>
  <c r="O799" i="5"/>
  <c r="P799" i="5"/>
  <c r="Q799" i="5"/>
  <c r="R799" i="5"/>
  <c r="S799" i="5"/>
  <c r="T799" i="5"/>
  <c r="U799" i="5"/>
  <c r="V799" i="5"/>
  <c r="W799" i="5"/>
  <c r="X799" i="5"/>
  <c r="Y799" i="5"/>
  <c r="Z799" i="5"/>
  <c r="AA799" i="5"/>
  <c r="AB799" i="5"/>
  <c r="AC799" i="5"/>
  <c r="AD799" i="5"/>
  <c r="AE799" i="5"/>
  <c r="AF799" i="5"/>
  <c r="AG799" i="5"/>
  <c r="AH799" i="5"/>
  <c r="AI799" i="5"/>
  <c r="AJ799" i="5"/>
  <c r="AK799" i="5"/>
  <c r="AL799" i="5"/>
  <c r="AM799" i="5"/>
  <c r="AN799" i="5"/>
  <c r="AO799" i="5"/>
  <c r="AP799" i="5"/>
  <c r="AQ799" i="5"/>
  <c r="AR799" i="5"/>
  <c r="AS799" i="5"/>
  <c r="AT799" i="5"/>
  <c r="AU799" i="5"/>
  <c r="AV799" i="5"/>
  <c r="AW799" i="5"/>
  <c r="AX799" i="5"/>
  <c r="AY799" i="5"/>
  <c r="AZ799" i="5"/>
  <c r="BA799" i="5"/>
  <c r="BB799" i="5"/>
  <c r="BC799" i="5"/>
  <c r="BD799" i="5"/>
  <c r="BE799" i="5"/>
  <c r="BF799" i="5"/>
  <c r="BG799" i="5"/>
  <c r="BH799" i="5"/>
  <c r="BI799" i="5"/>
  <c r="BJ799" i="5"/>
  <c r="BK799" i="5"/>
  <c r="BL799" i="5"/>
  <c r="BM799" i="5"/>
  <c r="BN799" i="5"/>
  <c r="BO799" i="5"/>
  <c r="BP799" i="5"/>
  <c r="BQ799" i="5"/>
  <c r="BR799" i="5"/>
  <c r="BS799" i="5"/>
  <c r="BT799" i="5"/>
  <c r="BU799" i="5"/>
  <c r="BV799" i="5"/>
  <c r="BW799" i="5"/>
  <c r="BX799" i="5"/>
  <c r="E800" i="5"/>
  <c r="F800" i="5"/>
  <c r="G800" i="5"/>
  <c r="H800" i="5"/>
  <c r="I800" i="5"/>
  <c r="J800" i="5"/>
  <c r="K800" i="5"/>
  <c r="L800" i="5"/>
  <c r="M800" i="5"/>
  <c r="N800" i="5"/>
  <c r="O800" i="5"/>
  <c r="P800" i="5"/>
  <c r="Q800" i="5"/>
  <c r="R800" i="5"/>
  <c r="S800" i="5"/>
  <c r="T800" i="5"/>
  <c r="U800" i="5"/>
  <c r="V800" i="5"/>
  <c r="W800" i="5"/>
  <c r="X800" i="5"/>
  <c r="Y800" i="5"/>
  <c r="Z800" i="5"/>
  <c r="AA800" i="5"/>
  <c r="AB800" i="5"/>
  <c r="AC800" i="5"/>
  <c r="AD800" i="5"/>
  <c r="AE800" i="5"/>
  <c r="AF800" i="5"/>
  <c r="AG800" i="5"/>
  <c r="AH800" i="5"/>
  <c r="AI800" i="5"/>
  <c r="AJ800" i="5"/>
  <c r="AK800" i="5"/>
  <c r="AL800" i="5"/>
  <c r="AM800" i="5"/>
  <c r="AN800" i="5"/>
  <c r="AO800" i="5"/>
  <c r="AP800" i="5"/>
  <c r="AQ800" i="5"/>
  <c r="AR800" i="5"/>
  <c r="AS800" i="5"/>
  <c r="AT800" i="5"/>
  <c r="AU800" i="5"/>
  <c r="AV800" i="5"/>
  <c r="AW800" i="5"/>
  <c r="AX800" i="5"/>
  <c r="AY800" i="5"/>
  <c r="AZ800" i="5"/>
  <c r="BA800" i="5"/>
  <c r="BB800" i="5"/>
  <c r="BC800" i="5"/>
  <c r="BD800" i="5"/>
  <c r="BE800" i="5"/>
  <c r="BF800" i="5"/>
  <c r="BG800" i="5"/>
  <c r="BH800" i="5"/>
  <c r="BI800" i="5"/>
  <c r="BJ800" i="5"/>
  <c r="BK800" i="5"/>
  <c r="BL800" i="5"/>
  <c r="BM800" i="5"/>
  <c r="BN800" i="5"/>
  <c r="BO800" i="5"/>
  <c r="BP800" i="5"/>
  <c r="BQ800" i="5"/>
  <c r="BR800" i="5"/>
  <c r="BS800" i="5"/>
  <c r="BT800" i="5"/>
  <c r="BU800" i="5"/>
  <c r="BV800" i="5"/>
  <c r="BW800" i="5"/>
  <c r="BX800" i="5"/>
  <c r="E801" i="5"/>
  <c r="F801" i="5"/>
  <c r="G801" i="5"/>
  <c r="H801" i="5"/>
  <c r="I801" i="5"/>
  <c r="J801" i="5"/>
  <c r="K801" i="5"/>
  <c r="L801" i="5"/>
  <c r="M801" i="5"/>
  <c r="N801" i="5"/>
  <c r="O801" i="5"/>
  <c r="P801" i="5"/>
  <c r="Q801" i="5"/>
  <c r="R801" i="5"/>
  <c r="S801" i="5"/>
  <c r="T801" i="5"/>
  <c r="U801" i="5"/>
  <c r="V801" i="5"/>
  <c r="W801" i="5"/>
  <c r="X801" i="5"/>
  <c r="Y801" i="5"/>
  <c r="Z801" i="5"/>
  <c r="AA801" i="5"/>
  <c r="AB801" i="5"/>
  <c r="AC801" i="5"/>
  <c r="AD801" i="5"/>
  <c r="AE801" i="5"/>
  <c r="AF801" i="5"/>
  <c r="AG801" i="5"/>
  <c r="AH801" i="5"/>
  <c r="AI801" i="5"/>
  <c r="AJ801" i="5"/>
  <c r="AK801" i="5"/>
  <c r="AL801" i="5"/>
  <c r="AM801" i="5"/>
  <c r="AN801" i="5"/>
  <c r="AO801" i="5"/>
  <c r="AP801" i="5"/>
  <c r="AQ801" i="5"/>
  <c r="AR801" i="5"/>
  <c r="AS801" i="5"/>
  <c r="AT801" i="5"/>
  <c r="AU801" i="5"/>
  <c r="AV801" i="5"/>
  <c r="AW801" i="5"/>
  <c r="AX801" i="5"/>
  <c r="AY801" i="5"/>
  <c r="AZ801" i="5"/>
  <c r="BA801" i="5"/>
  <c r="BB801" i="5"/>
  <c r="BC801" i="5"/>
  <c r="BD801" i="5"/>
  <c r="BE801" i="5"/>
  <c r="BF801" i="5"/>
  <c r="BG801" i="5"/>
  <c r="BH801" i="5"/>
  <c r="BI801" i="5"/>
  <c r="BJ801" i="5"/>
  <c r="BK801" i="5"/>
  <c r="BL801" i="5"/>
  <c r="BM801" i="5"/>
  <c r="BN801" i="5"/>
  <c r="BO801" i="5"/>
  <c r="BP801" i="5"/>
  <c r="BQ801" i="5"/>
  <c r="BR801" i="5"/>
  <c r="BS801" i="5"/>
  <c r="BT801" i="5"/>
  <c r="BU801" i="5"/>
  <c r="BV801" i="5"/>
  <c r="BW801" i="5"/>
  <c r="BX801" i="5"/>
  <c r="E802" i="5"/>
  <c r="F802" i="5"/>
  <c r="G802" i="5"/>
  <c r="H802" i="5"/>
  <c r="I802" i="5"/>
  <c r="J802" i="5"/>
  <c r="K802" i="5"/>
  <c r="L802" i="5"/>
  <c r="M802" i="5"/>
  <c r="N802" i="5"/>
  <c r="O802" i="5"/>
  <c r="P802" i="5"/>
  <c r="Q802" i="5"/>
  <c r="R802" i="5"/>
  <c r="S802" i="5"/>
  <c r="T802" i="5"/>
  <c r="U802" i="5"/>
  <c r="V802" i="5"/>
  <c r="W802" i="5"/>
  <c r="X802" i="5"/>
  <c r="Y802" i="5"/>
  <c r="Z802" i="5"/>
  <c r="AA802" i="5"/>
  <c r="AB802" i="5"/>
  <c r="AC802" i="5"/>
  <c r="AD802" i="5"/>
  <c r="AE802" i="5"/>
  <c r="AF802" i="5"/>
  <c r="AG802" i="5"/>
  <c r="AH802" i="5"/>
  <c r="AI802" i="5"/>
  <c r="AJ802" i="5"/>
  <c r="AK802" i="5"/>
  <c r="AL802" i="5"/>
  <c r="AM802" i="5"/>
  <c r="AN802" i="5"/>
  <c r="AO802" i="5"/>
  <c r="AP802" i="5"/>
  <c r="AQ802" i="5"/>
  <c r="AR802" i="5"/>
  <c r="AS802" i="5"/>
  <c r="AT802" i="5"/>
  <c r="AU802" i="5"/>
  <c r="AV802" i="5"/>
  <c r="AW802" i="5"/>
  <c r="AX802" i="5"/>
  <c r="AY802" i="5"/>
  <c r="AZ802" i="5"/>
  <c r="BA802" i="5"/>
  <c r="BB802" i="5"/>
  <c r="BC802" i="5"/>
  <c r="BD802" i="5"/>
  <c r="BE802" i="5"/>
  <c r="BF802" i="5"/>
  <c r="BG802" i="5"/>
  <c r="BH802" i="5"/>
  <c r="BI802" i="5"/>
  <c r="BJ802" i="5"/>
  <c r="BK802" i="5"/>
  <c r="BL802" i="5"/>
  <c r="BM802" i="5"/>
  <c r="BN802" i="5"/>
  <c r="BO802" i="5"/>
  <c r="BP802" i="5"/>
  <c r="BQ802" i="5"/>
  <c r="BR802" i="5"/>
  <c r="BS802" i="5"/>
  <c r="BT802" i="5"/>
  <c r="BU802" i="5"/>
  <c r="BV802" i="5"/>
  <c r="BW802" i="5"/>
  <c r="BX802" i="5"/>
  <c r="E803" i="5"/>
  <c r="F803" i="5"/>
  <c r="G803" i="5"/>
  <c r="H803" i="5"/>
  <c r="I803" i="5"/>
  <c r="J803" i="5"/>
  <c r="K803" i="5"/>
  <c r="L803" i="5"/>
  <c r="M803" i="5"/>
  <c r="N803" i="5"/>
  <c r="O803" i="5"/>
  <c r="P803" i="5"/>
  <c r="Q803" i="5"/>
  <c r="R803" i="5"/>
  <c r="S803" i="5"/>
  <c r="T803" i="5"/>
  <c r="U803" i="5"/>
  <c r="V803" i="5"/>
  <c r="W803" i="5"/>
  <c r="X803" i="5"/>
  <c r="Y803" i="5"/>
  <c r="Z803" i="5"/>
  <c r="AA803" i="5"/>
  <c r="AB803" i="5"/>
  <c r="AC803" i="5"/>
  <c r="AD803" i="5"/>
  <c r="AE803" i="5"/>
  <c r="AF803" i="5"/>
  <c r="AG803" i="5"/>
  <c r="AH803" i="5"/>
  <c r="AI803" i="5"/>
  <c r="AJ803" i="5"/>
  <c r="AK803" i="5"/>
  <c r="AL803" i="5"/>
  <c r="AM803" i="5"/>
  <c r="AN803" i="5"/>
  <c r="AO803" i="5"/>
  <c r="AP803" i="5"/>
  <c r="AQ803" i="5"/>
  <c r="AR803" i="5"/>
  <c r="AS803" i="5"/>
  <c r="AT803" i="5"/>
  <c r="AU803" i="5"/>
  <c r="AV803" i="5"/>
  <c r="AW803" i="5"/>
  <c r="AX803" i="5"/>
  <c r="AY803" i="5"/>
  <c r="AZ803" i="5"/>
  <c r="BA803" i="5"/>
  <c r="BB803" i="5"/>
  <c r="BC803" i="5"/>
  <c r="BD803" i="5"/>
  <c r="BE803" i="5"/>
  <c r="BF803" i="5"/>
  <c r="BG803" i="5"/>
  <c r="BH803" i="5"/>
  <c r="BI803" i="5"/>
  <c r="BJ803" i="5"/>
  <c r="BK803" i="5"/>
  <c r="BL803" i="5"/>
  <c r="BM803" i="5"/>
  <c r="BN803" i="5"/>
  <c r="BO803" i="5"/>
  <c r="BP803" i="5"/>
  <c r="BQ803" i="5"/>
  <c r="BR803" i="5"/>
  <c r="BS803" i="5"/>
  <c r="BT803" i="5"/>
  <c r="BU803" i="5"/>
  <c r="BV803" i="5"/>
  <c r="BW803" i="5"/>
  <c r="BX803" i="5"/>
  <c r="E804" i="5"/>
  <c r="F804" i="5"/>
  <c r="G804" i="5"/>
  <c r="H804" i="5"/>
  <c r="I804" i="5"/>
  <c r="J804" i="5"/>
  <c r="K804" i="5"/>
  <c r="L804" i="5"/>
  <c r="M804" i="5"/>
  <c r="N804" i="5"/>
  <c r="O804" i="5"/>
  <c r="P804" i="5"/>
  <c r="Q804" i="5"/>
  <c r="R804" i="5"/>
  <c r="S804" i="5"/>
  <c r="T804" i="5"/>
  <c r="U804" i="5"/>
  <c r="V804" i="5"/>
  <c r="W804" i="5"/>
  <c r="X804" i="5"/>
  <c r="Y804" i="5"/>
  <c r="Z804" i="5"/>
  <c r="AA804" i="5"/>
  <c r="AB804" i="5"/>
  <c r="AC804" i="5"/>
  <c r="AD804" i="5"/>
  <c r="AE804" i="5"/>
  <c r="AF804" i="5"/>
  <c r="AG804" i="5"/>
  <c r="AH804" i="5"/>
  <c r="AI804" i="5"/>
  <c r="AJ804" i="5"/>
  <c r="AK804" i="5"/>
  <c r="AL804" i="5"/>
  <c r="AM804" i="5"/>
  <c r="AN804" i="5"/>
  <c r="AO804" i="5"/>
  <c r="AP804" i="5"/>
  <c r="AQ804" i="5"/>
  <c r="AR804" i="5"/>
  <c r="AS804" i="5"/>
  <c r="AT804" i="5"/>
  <c r="AU804" i="5"/>
  <c r="AV804" i="5"/>
  <c r="AW804" i="5"/>
  <c r="AX804" i="5"/>
  <c r="AY804" i="5"/>
  <c r="AZ804" i="5"/>
  <c r="BA804" i="5"/>
  <c r="BB804" i="5"/>
  <c r="BC804" i="5"/>
  <c r="BD804" i="5"/>
  <c r="BE804" i="5"/>
  <c r="BF804" i="5"/>
  <c r="BG804" i="5"/>
  <c r="BH804" i="5"/>
  <c r="BI804" i="5"/>
  <c r="BJ804" i="5"/>
  <c r="BK804" i="5"/>
  <c r="BL804" i="5"/>
  <c r="BM804" i="5"/>
  <c r="BN804" i="5"/>
  <c r="BO804" i="5"/>
  <c r="BP804" i="5"/>
  <c r="BQ804" i="5"/>
  <c r="BR804" i="5"/>
  <c r="BS804" i="5"/>
  <c r="BT804" i="5"/>
  <c r="BU804" i="5"/>
  <c r="BV804" i="5"/>
  <c r="BW804" i="5"/>
  <c r="BX804" i="5"/>
  <c r="E805" i="5"/>
  <c r="F805" i="5"/>
  <c r="G805" i="5"/>
  <c r="H805" i="5"/>
  <c r="I805" i="5"/>
  <c r="J805" i="5"/>
  <c r="K805" i="5"/>
  <c r="L805" i="5"/>
  <c r="M805" i="5"/>
  <c r="N805" i="5"/>
  <c r="O805" i="5"/>
  <c r="P805" i="5"/>
  <c r="Q805" i="5"/>
  <c r="R805" i="5"/>
  <c r="S805" i="5"/>
  <c r="T805" i="5"/>
  <c r="U805" i="5"/>
  <c r="V805" i="5"/>
  <c r="W805" i="5"/>
  <c r="X805" i="5"/>
  <c r="Y805" i="5"/>
  <c r="Z805" i="5"/>
  <c r="AA805" i="5"/>
  <c r="AB805" i="5"/>
  <c r="AC805" i="5"/>
  <c r="AD805" i="5"/>
  <c r="AE805" i="5"/>
  <c r="AF805" i="5"/>
  <c r="AG805" i="5"/>
  <c r="AH805" i="5"/>
  <c r="AI805" i="5"/>
  <c r="AJ805" i="5"/>
  <c r="AK805" i="5"/>
  <c r="AL805" i="5"/>
  <c r="AM805" i="5"/>
  <c r="AN805" i="5"/>
  <c r="AO805" i="5"/>
  <c r="AP805" i="5"/>
  <c r="AQ805" i="5"/>
  <c r="AR805" i="5"/>
  <c r="AS805" i="5"/>
  <c r="AT805" i="5"/>
  <c r="AU805" i="5"/>
  <c r="AV805" i="5"/>
  <c r="AW805" i="5"/>
  <c r="AX805" i="5"/>
  <c r="AY805" i="5"/>
  <c r="AZ805" i="5"/>
  <c r="BA805" i="5"/>
  <c r="BB805" i="5"/>
  <c r="BC805" i="5"/>
  <c r="BD805" i="5"/>
  <c r="BE805" i="5"/>
  <c r="BF805" i="5"/>
  <c r="BG805" i="5"/>
  <c r="BH805" i="5"/>
  <c r="BI805" i="5"/>
  <c r="BJ805" i="5"/>
  <c r="BK805" i="5"/>
  <c r="BL805" i="5"/>
  <c r="BM805" i="5"/>
  <c r="BN805" i="5"/>
  <c r="BO805" i="5"/>
  <c r="BP805" i="5"/>
  <c r="BQ805" i="5"/>
  <c r="BR805" i="5"/>
  <c r="BS805" i="5"/>
  <c r="BT805" i="5"/>
  <c r="BU805" i="5"/>
  <c r="BV805" i="5"/>
  <c r="BW805" i="5"/>
  <c r="BX805" i="5"/>
  <c r="E806" i="5"/>
  <c r="F806" i="5"/>
  <c r="G806" i="5"/>
  <c r="H806" i="5"/>
  <c r="I806" i="5"/>
  <c r="J806" i="5"/>
  <c r="K806" i="5"/>
  <c r="L806" i="5"/>
  <c r="M806" i="5"/>
  <c r="N806" i="5"/>
  <c r="O806" i="5"/>
  <c r="P806" i="5"/>
  <c r="Q806" i="5"/>
  <c r="R806" i="5"/>
  <c r="S806" i="5"/>
  <c r="T806" i="5"/>
  <c r="U806" i="5"/>
  <c r="V806" i="5"/>
  <c r="W806" i="5"/>
  <c r="X806" i="5"/>
  <c r="Y806" i="5"/>
  <c r="Z806" i="5"/>
  <c r="AA806" i="5"/>
  <c r="AB806" i="5"/>
  <c r="AC806" i="5"/>
  <c r="AD806" i="5"/>
  <c r="AE806" i="5"/>
  <c r="AF806" i="5"/>
  <c r="AG806" i="5"/>
  <c r="AH806" i="5"/>
  <c r="AI806" i="5"/>
  <c r="AJ806" i="5"/>
  <c r="AK806" i="5"/>
  <c r="AL806" i="5"/>
  <c r="AM806" i="5"/>
  <c r="AN806" i="5"/>
  <c r="AO806" i="5"/>
  <c r="AP806" i="5"/>
  <c r="AQ806" i="5"/>
  <c r="AR806" i="5"/>
  <c r="AS806" i="5"/>
  <c r="AT806" i="5"/>
  <c r="AU806" i="5"/>
  <c r="AV806" i="5"/>
  <c r="AW806" i="5"/>
  <c r="AX806" i="5"/>
  <c r="AY806" i="5"/>
  <c r="AZ806" i="5"/>
  <c r="BA806" i="5"/>
  <c r="BB806" i="5"/>
  <c r="BC806" i="5"/>
  <c r="BD806" i="5"/>
  <c r="BE806" i="5"/>
  <c r="BF806" i="5"/>
  <c r="BG806" i="5"/>
  <c r="BH806" i="5"/>
  <c r="BI806" i="5"/>
  <c r="BJ806" i="5"/>
  <c r="BK806" i="5"/>
  <c r="BL806" i="5"/>
  <c r="BM806" i="5"/>
  <c r="BN806" i="5"/>
  <c r="BO806" i="5"/>
  <c r="BP806" i="5"/>
  <c r="BQ806" i="5"/>
  <c r="BR806" i="5"/>
  <c r="BS806" i="5"/>
  <c r="BT806" i="5"/>
  <c r="BU806" i="5"/>
  <c r="BV806" i="5"/>
  <c r="BW806" i="5"/>
  <c r="BX806" i="5"/>
  <c r="E807" i="5"/>
  <c r="F807" i="5"/>
  <c r="G807" i="5"/>
  <c r="H807" i="5"/>
  <c r="I807" i="5"/>
  <c r="J807" i="5"/>
  <c r="K807" i="5"/>
  <c r="L807" i="5"/>
  <c r="M807" i="5"/>
  <c r="N807" i="5"/>
  <c r="O807" i="5"/>
  <c r="P807" i="5"/>
  <c r="Q807" i="5"/>
  <c r="R807" i="5"/>
  <c r="S807" i="5"/>
  <c r="T807" i="5"/>
  <c r="U807" i="5"/>
  <c r="V807" i="5"/>
  <c r="W807" i="5"/>
  <c r="X807" i="5"/>
  <c r="Y807" i="5"/>
  <c r="Z807" i="5"/>
  <c r="AA807" i="5"/>
  <c r="AB807" i="5"/>
  <c r="AC807" i="5"/>
  <c r="AD807" i="5"/>
  <c r="AE807" i="5"/>
  <c r="AF807" i="5"/>
  <c r="AG807" i="5"/>
  <c r="AH807" i="5"/>
  <c r="AI807" i="5"/>
  <c r="AJ807" i="5"/>
  <c r="AK807" i="5"/>
  <c r="AL807" i="5"/>
  <c r="AM807" i="5"/>
  <c r="AN807" i="5"/>
  <c r="AO807" i="5"/>
  <c r="AP807" i="5"/>
  <c r="AQ807" i="5"/>
  <c r="AR807" i="5"/>
  <c r="AS807" i="5"/>
  <c r="AT807" i="5"/>
  <c r="AU807" i="5"/>
  <c r="AV807" i="5"/>
  <c r="AW807" i="5"/>
  <c r="AX807" i="5"/>
  <c r="AY807" i="5"/>
  <c r="AZ807" i="5"/>
  <c r="BA807" i="5"/>
  <c r="BB807" i="5"/>
  <c r="BC807" i="5"/>
  <c r="BD807" i="5"/>
  <c r="BE807" i="5"/>
  <c r="BF807" i="5"/>
  <c r="BG807" i="5"/>
  <c r="BH807" i="5"/>
  <c r="BI807" i="5"/>
  <c r="BJ807" i="5"/>
  <c r="BK807" i="5"/>
  <c r="BL807" i="5"/>
  <c r="BM807" i="5"/>
  <c r="BN807" i="5"/>
  <c r="BO807" i="5"/>
  <c r="BP807" i="5"/>
  <c r="BQ807" i="5"/>
  <c r="BR807" i="5"/>
  <c r="BS807" i="5"/>
  <c r="BT807" i="5"/>
  <c r="BU807" i="5"/>
  <c r="BV807" i="5"/>
  <c r="BW807" i="5"/>
  <c r="BX807" i="5"/>
  <c r="E808" i="5"/>
  <c r="F808" i="5"/>
  <c r="G808" i="5"/>
  <c r="H808" i="5"/>
  <c r="I808" i="5"/>
  <c r="J808" i="5"/>
  <c r="K808" i="5"/>
  <c r="L808" i="5"/>
  <c r="M808" i="5"/>
  <c r="N808" i="5"/>
  <c r="O808" i="5"/>
  <c r="P808" i="5"/>
  <c r="Q808" i="5"/>
  <c r="R808" i="5"/>
  <c r="S808" i="5"/>
  <c r="T808" i="5"/>
  <c r="U808" i="5"/>
  <c r="V808" i="5"/>
  <c r="W808" i="5"/>
  <c r="X808" i="5"/>
  <c r="Y808" i="5"/>
  <c r="Z808" i="5"/>
  <c r="AA808" i="5"/>
  <c r="AB808" i="5"/>
  <c r="AC808" i="5"/>
  <c r="AD808" i="5"/>
  <c r="AE808" i="5"/>
  <c r="AF808" i="5"/>
  <c r="AG808" i="5"/>
  <c r="AH808" i="5"/>
  <c r="AI808" i="5"/>
  <c r="AJ808" i="5"/>
  <c r="AK808" i="5"/>
  <c r="AL808" i="5"/>
  <c r="AM808" i="5"/>
  <c r="AN808" i="5"/>
  <c r="AO808" i="5"/>
  <c r="AP808" i="5"/>
  <c r="AQ808" i="5"/>
  <c r="AR808" i="5"/>
  <c r="AS808" i="5"/>
  <c r="AT808" i="5"/>
  <c r="AU808" i="5"/>
  <c r="AV808" i="5"/>
  <c r="AW808" i="5"/>
  <c r="AX808" i="5"/>
  <c r="AY808" i="5"/>
  <c r="AZ808" i="5"/>
  <c r="BA808" i="5"/>
  <c r="BB808" i="5"/>
  <c r="BC808" i="5"/>
  <c r="BD808" i="5"/>
  <c r="BE808" i="5"/>
  <c r="BF808" i="5"/>
  <c r="BG808" i="5"/>
  <c r="BH808" i="5"/>
  <c r="BI808" i="5"/>
  <c r="BJ808" i="5"/>
  <c r="BK808" i="5"/>
  <c r="BL808" i="5"/>
  <c r="BM808" i="5"/>
  <c r="BN808" i="5"/>
  <c r="BO808" i="5"/>
  <c r="BP808" i="5"/>
  <c r="BQ808" i="5"/>
  <c r="BR808" i="5"/>
  <c r="BS808" i="5"/>
  <c r="BT808" i="5"/>
  <c r="BU808" i="5"/>
  <c r="BV808" i="5"/>
  <c r="BW808" i="5"/>
  <c r="BX808" i="5"/>
  <c r="E809" i="5"/>
  <c r="F809" i="5"/>
  <c r="G809" i="5"/>
  <c r="H809" i="5"/>
  <c r="I809" i="5"/>
  <c r="J809" i="5"/>
  <c r="K809" i="5"/>
  <c r="L809" i="5"/>
  <c r="M809" i="5"/>
  <c r="N809" i="5"/>
  <c r="O809" i="5"/>
  <c r="P809" i="5"/>
  <c r="Q809" i="5"/>
  <c r="R809" i="5"/>
  <c r="S809" i="5"/>
  <c r="T809" i="5"/>
  <c r="U809" i="5"/>
  <c r="V809" i="5"/>
  <c r="W809" i="5"/>
  <c r="X809" i="5"/>
  <c r="Y809" i="5"/>
  <c r="Z809" i="5"/>
  <c r="AA809" i="5"/>
  <c r="AB809" i="5"/>
  <c r="AC809" i="5"/>
  <c r="AD809" i="5"/>
  <c r="AE809" i="5"/>
  <c r="AF809" i="5"/>
  <c r="AG809" i="5"/>
  <c r="AH809" i="5"/>
  <c r="AI809" i="5"/>
  <c r="AJ809" i="5"/>
  <c r="AK809" i="5"/>
  <c r="AL809" i="5"/>
  <c r="AM809" i="5"/>
  <c r="AN809" i="5"/>
  <c r="AO809" i="5"/>
  <c r="AP809" i="5"/>
  <c r="AQ809" i="5"/>
  <c r="AR809" i="5"/>
  <c r="AS809" i="5"/>
  <c r="AT809" i="5"/>
  <c r="AU809" i="5"/>
  <c r="AV809" i="5"/>
  <c r="AW809" i="5"/>
  <c r="AX809" i="5"/>
  <c r="AY809" i="5"/>
  <c r="AZ809" i="5"/>
  <c r="BA809" i="5"/>
  <c r="BB809" i="5"/>
  <c r="BC809" i="5"/>
  <c r="BD809" i="5"/>
  <c r="BE809" i="5"/>
  <c r="BF809" i="5"/>
  <c r="BG809" i="5"/>
  <c r="BH809" i="5"/>
  <c r="BI809" i="5"/>
  <c r="BJ809" i="5"/>
  <c r="BK809" i="5"/>
  <c r="BL809" i="5"/>
  <c r="BM809" i="5"/>
  <c r="BN809" i="5"/>
  <c r="BO809" i="5"/>
  <c r="BP809" i="5"/>
  <c r="BQ809" i="5"/>
  <c r="BR809" i="5"/>
  <c r="BS809" i="5"/>
  <c r="BT809" i="5"/>
  <c r="BU809" i="5"/>
  <c r="BV809" i="5"/>
  <c r="BW809" i="5"/>
  <c r="BX809" i="5"/>
  <c r="E810" i="5"/>
  <c r="F810" i="5"/>
  <c r="G810" i="5"/>
  <c r="H810" i="5"/>
  <c r="I810" i="5"/>
  <c r="J810" i="5"/>
  <c r="K810" i="5"/>
  <c r="L810" i="5"/>
  <c r="M810" i="5"/>
  <c r="N810" i="5"/>
  <c r="O810" i="5"/>
  <c r="P810" i="5"/>
  <c r="Q810" i="5"/>
  <c r="R810" i="5"/>
  <c r="S810" i="5"/>
  <c r="T810" i="5"/>
  <c r="U810" i="5"/>
  <c r="V810" i="5"/>
  <c r="W810" i="5"/>
  <c r="X810" i="5"/>
  <c r="Y810" i="5"/>
  <c r="Z810" i="5"/>
  <c r="AA810" i="5"/>
  <c r="AB810" i="5"/>
  <c r="AC810" i="5"/>
  <c r="AD810" i="5"/>
  <c r="AE810" i="5"/>
  <c r="AF810" i="5"/>
  <c r="AG810" i="5"/>
  <c r="AH810" i="5"/>
  <c r="AI810" i="5"/>
  <c r="AJ810" i="5"/>
  <c r="AK810" i="5"/>
  <c r="AL810" i="5"/>
  <c r="AM810" i="5"/>
  <c r="AN810" i="5"/>
  <c r="AO810" i="5"/>
  <c r="AP810" i="5"/>
  <c r="AQ810" i="5"/>
  <c r="AR810" i="5"/>
  <c r="AS810" i="5"/>
  <c r="AT810" i="5"/>
  <c r="AU810" i="5"/>
  <c r="AV810" i="5"/>
  <c r="AW810" i="5"/>
  <c r="AX810" i="5"/>
  <c r="AY810" i="5"/>
  <c r="AZ810" i="5"/>
  <c r="BA810" i="5"/>
  <c r="BB810" i="5"/>
  <c r="BC810" i="5"/>
  <c r="BD810" i="5"/>
  <c r="BE810" i="5"/>
  <c r="BF810" i="5"/>
  <c r="BG810" i="5"/>
  <c r="BH810" i="5"/>
  <c r="BI810" i="5"/>
  <c r="BJ810" i="5"/>
  <c r="BK810" i="5"/>
  <c r="BL810" i="5"/>
  <c r="BM810" i="5"/>
  <c r="BN810" i="5"/>
  <c r="BO810" i="5"/>
  <c r="BP810" i="5"/>
  <c r="BQ810" i="5"/>
  <c r="BR810" i="5"/>
  <c r="BS810" i="5"/>
  <c r="BT810" i="5"/>
  <c r="BU810" i="5"/>
  <c r="BV810" i="5"/>
  <c r="BW810" i="5"/>
  <c r="BX810" i="5"/>
  <c r="E811" i="5"/>
  <c r="F811" i="5"/>
  <c r="G811" i="5"/>
  <c r="H811" i="5"/>
  <c r="I811" i="5"/>
  <c r="J811" i="5"/>
  <c r="K811" i="5"/>
  <c r="L811" i="5"/>
  <c r="M811" i="5"/>
  <c r="N811" i="5"/>
  <c r="O811" i="5"/>
  <c r="P811" i="5"/>
  <c r="Q811" i="5"/>
  <c r="R811" i="5"/>
  <c r="S811" i="5"/>
  <c r="T811" i="5"/>
  <c r="U811" i="5"/>
  <c r="V811" i="5"/>
  <c r="W811" i="5"/>
  <c r="X811" i="5"/>
  <c r="Y811" i="5"/>
  <c r="Z811" i="5"/>
  <c r="AA811" i="5"/>
  <c r="AB811" i="5"/>
  <c r="AC811" i="5"/>
  <c r="AD811" i="5"/>
  <c r="AE811" i="5"/>
  <c r="AF811" i="5"/>
  <c r="AG811" i="5"/>
  <c r="AH811" i="5"/>
  <c r="AI811" i="5"/>
  <c r="AJ811" i="5"/>
  <c r="AK811" i="5"/>
  <c r="AL811" i="5"/>
  <c r="AM811" i="5"/>
  <c r="AN811" i="5"/>
  <c r="AO811" i="5"/>
  <c r="AP811" i="5"/>
  <c r="AQ811" i="5"/>
  <c r="AR811" i="5"/>
  <c r="AS811" i="5"/>
  <c r="AT811" i="5"/>
  <c r="AU811" i="5"/>
  <c r="AV811" i="5"/>
  <c r="AW811" i="5"/>
  <c r="AX811" i="5"/>
  <c r="AY811" i="5"/>
  <c r="AZ811" i="5"/>
  <c r="BA811" i="5"/>
  <c r="BB811" i="5"/>
  <c r="BC811" i="5"/>
  <c r="BD811" i="5"/>
  <c r="BE811" i="5"/>
  <c r="BF811" i="5"/>
  <c r="BG811" i="5"/>
  <c r="BH811" i="5"/>
  <c r="BI811" i="5"/>
  <c r="BJ811" i="5"/>
  <c r="BK811" i="5"/>
  <c r="BL811" i="5"/>
  <c r="BM811" i="5"/>
  <c r="BN811" i="5"/>
  <c r="BO811" i="5"/>
  <c r="BP811" i="5"/>
  <c r="BQ811" i="5"/>
  <c r="BR811" i="5"/>
  <c r="BS811" i="5"/>
  <c r="BT811" i="5"/>
  <c r="BU811" i="5"/>
  <c r="BV811" i="5"/>
  <c r="BW811" i="5"/>
  <c r="BX811" i="5"/>
  <c r="E812" i="5"/>
  <c r="F812" i="5"/>
  <c r="G812" i="5"/>
  <c r="H812" i="5"/>
  <c r="I812" i="5"/>
  <c r="J812" i="5"/>
  <c r="K812" i="5"/>
  <c r="L812" i="5"/>
  <c r="M812" i="5"/>
  <c r="N812" i="5"/>
  <c r="O812" i="5"/>
  <c r="P812" i="5"/>
  <c r="Q812" i="5"/>
  <c r="R812" i="5"/>
  <c r="S812" i="5"/>
  <c r="T812" i="5"/>
  <c r="U812" i="5"/>
  <c r="V812" i="5"/>
  <c r="W812" i="5"/>
  <c r="X812" i="5"/>
  <c r="Y812" i="5"/>
  <c r="Z812" i="5"/>
  <c r="AA812" i="5"/>
  <c r="AB812" i="5"/>
  <c r="AC812" i="5"/>
  <c r="AD812" i="5"/>
  <c r="AE812" i="5"/>
  <c r="AF812" i="5"/>
  <c r="AG812" i="5"/>
  <c r="AH812" i="5"/>
  <c r="AI812" i="5"/>
  <c r="AJ812" i="5"/>
  <c r="AK812" i="5"/>
  <c r="AL812" i="5"/>
  <c r="AM812" i="5"/>
  <c r="AN812" i="5"/>
  <c r="AO812" i="5"/>
  <c r="AP812" i="5"/>
  <c r="AQ812" i="5"/>
  <c r="AR812" i="5"/>
  <c r="AS812" i="5"/>
  <c r="AT812" i="5"/>
  <c r="AU812" i="5"/>
  <c r="AV812" i="5"/>
  <c r="AW812" i="5"/>
  <c r="AX812" i="5"/>
  <c r="AY812" i="5"/>
  <c r="AZ812" i="5"/>
  <c r="BA812" i="5"/>
  <c r="BB812" i="5"/>
  <c r="BC812" i="5"/>
  <c r="BD812" i="5"/>
  <c r="BE812" i="5"/>
  <c r="BF812" i="5"/>
  <c r="BG812" i="5"/>
  <c r="BH812" i="5"/>
  <c r="BI812" i="5"/>
  <c r="BJ812" i="5"/>
  <c r="BK812" i="5"/>
  <c r="BL812" i="5"/>
  <c r="BM812" i="5"/>
  <c r="BN812" i="5"/>
  <c r="BO812" i="5"/>
  <c r="BP812" i="5"/>
  <c r="BQ812" i="5"/>
  <c r="BR812" i="5"/>
  <c r="BS812" i="5"/>
  <c r="BT812" i="5"/>
  <c r="BU812" i="5"/>
  <c r="BV812" i="5"/>
  <c r="BW812" i="5"/>
  <c r="BX812" i="5"/>
  <c r="E813" i="5"/>
  <c r="F813" i="5"/>
  <c r="G813" i="5"/>
  <c r="H813" i="5"/>
  <c r="I813" i="5"/>
  <c r="J813" i="5"/>
  <c r="K813" i="5"/>
  <c r="L813" i="5"/>
  <c r="M813" i="5"/>
  <c r="N813" i="5"/>
  <c r="O813" i="5"/>
  <c r="P813" i="5"/>
  <c r="Q813" i="5"/>
  <c r="R813" i="5"/>
  <c r="S813" i="5"/>
  <c r="T813" i="5"/>
  <c r="U813" i="5"/>
  <c r="V813" i="5"/>
  <c r="W813" i="5"/>
  <c r="X813" i="5"/>
  <c r="Y813" i="5"/>
  <c r="Z813" i="5"/>
  <c r="AA813" i="5"/>
  <c r="AB813" i="5"/>
  <c r="AC813" i="5"/>
  <c r="AD813" i="5"/>
  <c r="AE813" i="5"/>
  <c r="AF813" i="5"/>
  <c r="AG813" i="5"/>
  <c r="AH813" i="5"/>
  <c r="AI813" i="5"/>
  <c r="AJ813" i="5"/>
  <c r="AK813" i="5"/>
  <c r="AL813" i="5"/>
  <c r="AM813" i="5"/>
  <c r="AN813" i="5"/>
  <c r="AO813" i="5"/>
  <c r="AP813" i="5"/>
  <c r="AQ813" i="5"/>
  <c r="AR813" i="5"/>
  <c r="AS813" i="5"/>
  <c r="AT813" i="5"/>
  <c r="AU813" i="5"/>
  <c r="AV813" i="5"/>
  <c r="AW813" i="5"/>
  <c r="AX813" i="5"/>
  <c r="AY813" i="5"/>
  <c r="AZ813" i="5"/>
  <c r="BA813" i="5"/>
  <c r="BB813" i="5"/>
  <c r="BC813" i="5"/>
  <c r="BD813" i="5"/>
  <c r="BE813" i="5"/>
  <c r="BF813" i="5"/>
  <c r="BG813" i="5"/>
  <c r="BH813" i="5"/>
  <c r="BI813" i="5"/>
  <c r="BJ813" i="5"/>
  <c r="BK813" i="5"/>
  <c r="BL813" i="5"/>
  <c r="BM813" i="5"/>
  <c r="BN813" i="5"/>
  <c r="BO813" i="5"/>
  <c r="BP813" i="5"/>
  <c r="BQ813" i="5"/>
  <c r="BR813" i="5"/>
  <c r="BS813" i="5"/>
  <c r="BT813" i="5"/>
  <c r="BU813" i="5"/>
  <c r="BV813" i="5"/>
  <c r="BW813" i="5"/>
  <c r="BX813" i="5"/>
  <c r="E814" i="5"/>
  <c r="F814" i="5"/>
  <c r="G814" i="5"/>
  <c r="H814" i="5"/>
  <c r="I814" i="5"/>
  <c r="J814" i="5"/>
  <c r="K814" i="5"/>
  <c r="L814" i="5"/>
  <c r="M814" i="5"/>
  <c r="N814" i="5"/>
  <c r="O814" i="5"/>
  <c r="P814" i="5"/>
  <c r="Q814" i="5"/>
  <c r="R814" i="5"/>
  <c r="S814" i="5"/>
  <c r="T814" i="5"/>
  <c r="U814" i="5"/>
  <c r="V814" i="5"/>
  <c r="W814" i="5"/>
  <c r="X814" i="5"/>
  <c r="Y814" i="5"/>
  <c r="Z814" i="5"/>
  <c r="AA814" i="5"/>
  <c r="AB814" i="5"/>
  <c r="AC814" i="5"/>
  <c r="AD814" i="5"/>
  <c r="AE814" i="5"/>
  <c r="AF814" i="5"/>
  <c r="AG814" i="5"/>
  <c r="AH814" i="5"/>
  <c r="AI814" i="5"/>
  <c r="AJ814" i="5"/>
  <c r="AK814" i="5"/>
  <c r="AL814" i="5"/>
  <c r="AM814" i="5"/>
  <c r="AN814" i="5"/>
  <c r="AO814" i="5"/>
  <c r="AP814" i="5"/>
  <c r="AQ814" i="5"/>
  <c r="AR814" i="5"/>
  <c r="AS814" i="5"/>
  <c r="AT814" i="5"/>
  <c r="AU814" i="5"/>
  <c r="AV814" i="5"/>
  <c r="AW814" i="5"/>
  <c r="AX814" i="5"/>
  <c r="AY814" i="5"/>
  <c r="AZ814" i="5"/>
  <c r="BA814" i="5"/>
  <c r="BB814" i="5"/>
  <c r="BC814" i="5"/>
  <c r="BD814" i="5"/>
  <c r="BE814" i="5"/>
  <c r="BF814" i="5"/>
  <c r="BG814" i="5"/>
  <c r="BH814" i="5"/>
  <c r="BI814" i="5"/>
  <c r="BJ814" i="5"/>
  <c r="BK814" i="5"/>
  <c r="BL814" i="5"/>
  <c r="BM814" i="5"/>
  <c r="BN814" i="5"/>
  <c r="BO814" i="5"/>
  <c r="BP814" i="5"/>
  <c r="BQ814" i="5"/>
  <c r="BR814" i="5"/>
  <c r="BS814" i="5"/>
  <c r="BT814" i="5"/>
  <c r="BU814" i="5"/>
  <c r="BV814" i="5"/>
  <c r="BW814" i="5"/>
  <c r="BX814" i="5"/>
  <c r="E815" i="5"/>
  <c r="F815" i="5"/>
  <c r="G815" i="5"/>
  <c r="H815" i="5"/>
  <c r="I815" i="5"/>
  <c r="J815" i="5"/>
  <c r="K815" i="5"/>
  <c r="L815" i="5"/>
  <c r="M815" i="5"/>
  <c r="N815" i="5"/>
  <c r="O815" i="5"/>
  <c r="P815" i="5"/>
  <c r="Q815" i="5"/>
  <c r="R815" i="5"/>
  <c r="S815" i="5"/>
  <c r="T815" i="5"/>
  <c r="U815" i="5"/>
  <c r="V815" i="5"/>
  <c r="W815" i="5"/>
  <c r="X815" i="5"/>
  <c r="Y815" i="5"/>
  <c r="Z815" i="5"/>
  <c r="AA815" i="5"/>
  <c r="AB815" i="5"/>
  <c r="AC815" i="5"/>
  <c r="AD815" i="5"/>
  <c r="AE815" i="5"/>
  <c r="AF815" i="5"/>
  <c r="AG815" i="5"/>
  <c r="AH815" i="5"/>
  <c r="AI815" i="5"/>
  <c r="AJ815" i="5"/>
  <c r="AK815" i="5"/>
  <c r="AL815" i="5"/>
  <c r="AM815" i="5"/>
  <c r="AN815" i="5"/>
  <c r="AO815" i="5"/>
  <c r="AP815" i="5"/>
  <c r="AQ815" i="5"/>
  <c r="AR815" i="5"/>
  <c r="AS815" i="5"/>
  <c r="AT815" i="5"/>
  <c r="AU815" i="5"/>
  <c r="AV815" i="5"/>
  <c r="AW815" i="5"/>
  <c r="AX815" i="5"/>
  <c r="AY815" i="5"/>
  <c r="AZ815" i="5"/>
  <c r="BA815" i="5"/>
  <c r="BB815" i="5"/>
  <c r="BC815" i="5"/>
  <c r="BD815" i="5"/>
  <c r="BE815" i="5"/>
  <c r="BF815" i="5"/>
  <c r="BG815" i="5"/>
  <c r="BH815" i="5"/>
  <c r="BI815" i="5"/>
  <c r="BJ815" i="5"/>
  <c r="BK815" i="5"/>
  <c r="BL815" i="5"/>
  <c r="BM815" i="5"/>
  <c r="BN815" i="5"/>
  <c r="BO815" i="5"/>
  <c r="BP815" i="5"/>
  <c r="BQ815" i="5"/>
  <c r="BR815" i="5"/>
  <c r="BS815" i="5"/>
  <c r="BT815" i="5"/>
  <c r="BU815" i="5"/>
  <c r="BV815" i="5"/>
  <c r="BW815" i="5"/>
  <c r="BX815" i="5"/>
  <c r="E816" i="5"/>
  <c r="F816" i="5"/>
  <c r="G816" i="5"/>
  <c r="H816" i="5"/>
  <c r="I816" i="5"/>
  <c r="J816" i="5"/>
  <c r="K816" i="5"/>
  <c r="L816" i="5"/>
  <c r="M816" i="5"/>
  <c r="N816" i="5"/>
  <c r="O816" i="5"/>
  <c r="P816" i="5"/>
  <c r="Q816" i="5"/>
  <c r="R816" i="5"/>
  <c r="S816" i="5"/>
  <c r="T816" i="5"/>
  <c r="U816" i="5"/>
  <c r="V816" i="5"/>
  <c r="W816" i="5"/>
  <c r="X816" i="5"/>
  <c r="Y816" i="5"/>
  <c r="Z816" i="5"/>
  <c r="AA816" i="5"/>
  <c r="AB816" i="5"/>
  <c r="AC816" i="5"/>
  <c r="AD816" i="5"/>
  <c r="AE816" i="5"/>
  <c r="AF816" i="5"/>
  <c r="AG816" i="5"/>
  <c r="AH816" i="5"/>
  <c r="AI816" i="5"/>
  <c r="AJ816" i="5"/>
  <c r="AK816" i="5"/>
  <c r="AL816" i="5"/>
  <c r="AM816" i="5"/>
  <c r="AN816" i="5"/>
  <c r="AO816" i="5"/>
  <c r="AP816" i="5"/>
  <c r="AQ816" i="5"/>
  <c r="AR816" i="5"/>
  <c r="AS816" i="5"/>
  <c r="AT816" i="5"/>
  <c r="AU816" i="5"/>
  <c r="AV816" i="5"/>
  <c r="AW816" i="5"/>
  <c r="AX816" i="5"/>
  <c r="AY816" i="5"/>
  <c r="AZ816" i="5"/>
  <c r="BA816" i="5"/>
  <c r="BB816" i="5"/>
  <c r="BC816" i="5"/>
  <c r="BD816" i="5"/>
  <c r="BE816" i="5"/>
  <c r="BF816" i="5"/>
  <c r="BG816" i="5"/>
  <c r="BH816" i="5"/>
  <c r="BI816" i="5"/>
  <c r="BJ816" i="5"/>
  <c r="BK816" i="5"/>
  <c r="BL816" i="5"/>
  <c r="BM816" i="5"/>
  <c r="BN816" i="5"/>
  <c r="BO816" i="5"/>
  <c r="BP816" i="5"/>
  <c r="BQ816" i="5"/>
  <c r="BR816" i="5"/>
  <c r="BS816" i="5"/>
  <c r="BT816" i="5"/>
  <c r="BU816" i="5"/>
  <c r="BV816" i="5"/>
  <c r="BW816" i="5"/>
  <c r="BX816" i="5"/>
  <c r="E817" i="5"/>
  <c r="F817" i="5"/>
  <c r="G817" i="5"/>
  <c r="H817" i="5"/>
  <c r="I817" i="5"/>
  <c r="J817" i="5"/>
  <c r="K817" i="5"/>
  <c r="L817" i="5"/>
  <c r="M817" i="5"/>
  <c r="N817" i="5"/>
  <c r="O817" i="5"/>
  <c r="P817" i="5"/>
  <c r="Q817" i="5"/>
  <c r="R817" i="5"/>
  <c r="S817" i="5"/>
  <c r="T817" i="5"/>
  <c r="U817" i="5"/>
  <c r="V817" i="5"/>
  <c r="W817" i="5"/>
  <c r="X817" i="5"/>
  <c r="Y817" i="5"/>
  <c r="Z817" i="5"/>
  <c r="AA817" i="5"/>
  <c r="AB817" i="5"/>
  <c r="AC817" i="5"/>
  <c r="AD817" i="5"/>
  <c r="AE817" i="5"/>
  <c r="AF817" i="5"/>
  <c r="AG817" i="5"/>
  <c r="AH817" i="5"/>
  <c r="AI817" i="5"/>
  <c r="AJ817" i="5"/>
  <c r="AK817" i="5"/>
  <c r="AL817" i="5"/>
  <c r="AM817" i="5"/>
  <c r="AN817" i="5"/>
  <c r="AO817" i="5"/>
  <c r="AP817" i="5"/>
  <c r="AQ817" i="5"/>
  <c r="AR817" i="5"/>
  <c r="AS817" i="5"/>
  <c r="AT817" i="5"/>
  <c r="AU817" i="5"/>
  <c r="AV817" i="5"/>
  <c r="AW817" i="5"/>
  <c r="AX817" i="5"/>
  <c r="AY817" i="5"/>
  <c r="AZ817" i="5"/>
  <c r="BA817" i="5"/>
  <c r="BB817" i="5"/>
  <c r="BC817" i="5"/>
  <c r="BD817" i="5"/>
  <c r="BE817" i="5"/>
  <c r="BF817" i="5"/>
  <c r="BG817" i="5"/>
  <c r="BH817" i="5"/>
  <c r="BI817" i="5"/>
  <c r="BJ817" i="5"/>
  <c r="BK817" i="5"/>
  <c r="BL817" i="5"/>
  <c r="BM817" i="5"/>
  <c r="BN817" i="5"/>
  <c r="BO817" i="5"/>
  <c r="BP817" i="5"/>
  <c r="BQ817" i="5"/>
  <c r="BR817" i="5"/>
  <c r="BS817" i="5"/>
  <c r="BT817" i="5"/>
  <c r="BU817" i="5"/>
  <c r="BV817" i="5"/>
  <c r="BW817" i="5"/>
  <c r="BX817" i="5"/>
  <c r="E818" i="5"/>
  <c r="F818" i="5"/>
  <c r="G818" i="5"/>
  <c r="H818" i="5"/>
  <c r="I818" i="5"/>
  <c r="J818" i="5"/>
  <c r="K818" i="5"/>
  <c r="L818" i="5"/>
  <c r="M818" i="5"/>
  <c r="N818" i="5"/>
  <c r="O818" i="5"/>
  <c r="P818" i="5"/>
  <c r="Q818" i="5"/>
  <c r="R818" i="5"/>
  <c r="S818" i="5"/>
  <c r="T818" i="5"/>
  <c r="U818" i="5"/>
  <c r="V818" i="5"/>
  <c r="W818" i="5"/>
  <c r="X818" i="5"/>
  <c r="Y818" i="5"/>
  <c r="Z818" i="5"/>
  <c r="AA818" i="5"/>
  <c r="AB818" i="5"/>
  <c r="AC818" i="5"/>
  <c r="AD818" i="5"/>
  <c r="AE818" i="5"/>
  <c r="AF818" i="5"/>
  <c r="AG818" i="5"/>
  <c r="AH818" i="5"/>
  <c r="AI818" i="5"/>
  <c r="AJ818" i="5"/>
  <c r="AK818" i="5"/>
  <c r="AL818" i="5"/>
  <c r="AM818" i="5"/>
  <c r="AN818" i="5"/>
  <c r="AO818" i="5"/>
  <c r="AP818" i="5"/>
  <c r="AQ818" i="5"/>
  <c r="AR818" i="5"/>
  <c r="AS818" i="5"/>
  <c r="AT818" i="5"/>
  <c r="AU818" i="5"/>
  <c r="AV818" i="5"/>
  <c r="AW818" i="5"/>
  <c r="AX818" i="5"/>
  <c r="AY818" i="5"/>
  <c r="AZ818" i="5"/>
  <c r="BA818" i="5"/>
  <c r="BB818" i="5"/>
  <c r="BC818" i="5"/>
  <c r="BD818" i="5"/>
  <c r="BE818" i="5"/>
  <c r="BF818" i="5"/>
  <c r="BG818" i="5"/>
  <c r="BH818" i="5"/>
  <c r="BI818" i="5"/>
  <c r="BJ818" i="5"/>
  <c r="BK818" i="5"/>
  <c r="BL818" i="5"/>
  <c r="BM818" i="5"/>
  <c r="BN818" i="5"/>
  <c r="BO818" i="5"/>
  <c r="BP818" i="5"/>
  <c r="BQ818" i="5"/>
  <c r="BR818" i="5"/>
  <c r="BS818" i="5"/>
  <c r="BT818" i="5"/>
  <c r="BU818" i="5"/>
  <c r="BV818" i="5"/>
  <c r="BW818" i="5"/>
  <c r="BX818" i="5"/>
  <c r="E819" i="5"/>
  <c r="F819" i="5"/>
  <c r="G819" i="5"/>
  <c r="H819" i="5"/>
  <c r="I819" i="5"/>
  <c r="J819" i="5"/>
  <c r="K819" i="5"/>
  <c r="L819" i="5"/>
  <c r="M819" i="5"/>
  <c r="N819" i="5"/>
  <c r="O819" i="5"/>
  <c r="P819" i="5"/>
  <c r="Q819" i="5"/>
  <c r="R819" i="5"/>
  <c r="S819" i="5"/>
  <c r="T819" i="5"/>
  <c r="U819" i="5"/>
  <c r="V819" i="5"/>
  <c r="W819" i="5"/>
  <c r="X819" i="5"/>
  <c r="Y819" i="5"/>
  <c r="Z819" i="5"/>
  <c r="AA819" i="5"/>
  <c r="AB819" i="5"/>
  <c r="AC819" i="5"/>
  <c r="AD819" i="5"/>
  <c r="AE819" i="5"/>
  <c r="AF819" i="5"/>
  <c r="AG819" i="5"/>
  <c r="AH819" i="5"/>
  <c r="AI819" i="5"/>
  <c r="AJ819" i="5"/>
  <c r="AK819" i="5"/>
  <c r="AL819" i="5"/>
  <c r="AM819" i="5"/>
  <c r="AN819" i="5"/>
  <c r="AO819" i="5"/>
  <c r="AP819" i="5"/>
  <c r="AQ819" i="5"/>
  <c r="AR819" i="5"/>
  <c r="AS819" i="5"/>
  <c r="AT819" i="5"/>
  <c r="AU819" i="5"/>
  <c r="AV819" i="5"/>
  <c r="AW819" i="5"/>
  <c r="AX819" i="5"/>
  <c r="AY819" i="5"/>
  <c r="AZ819" i="5"/>
  <c r="BA819" i="5"/>
  <c r="BB819" i="5"/>
  <c r="BC819" i="5"/>
  <c r="BD819" i="5"/>
  <c r="BE819" i="5"/>
  <c r="BF819" i="5"/>
  <c r="BG819" i="5"/>
  <c r="BH819" i="5"/>
  <c r="BI819" i="5"/>
  <c r="BJ819" i="5"/>
  <c r="BK819" i="5"/>
  <c r="BL819" i="5"/>
  <c r="BM819" i="5"/>
  <c r="BN819" i="5"/>
  <c r="BO819" i="5"/>
  <c r="BP819" i="5"/>
  <c r="BQ819" i="5"/>
  <c r="BR819" i="5"/>
  <c r="BS819" i="5"/>
  <c r="BT819" i="5"/>
  <c r="BU819" i="5"/>
  <c r="BV819" i="5"/>
  <c r="BW819" i="5"/>
  <c r="BX819" i="5"/>
  <c r="E820" i="5"/>
  <c r="F820" i="5"/>
  <c r="G820" i="5"/>
  <c r="H820" i="5"/>
  <c r="I820" i="5"/>
  <c r="J820" i="5"/>
  <c r="K820" i="5"/>
  <c r="L820" i="5"/>
  <c r="M820" i="5"/>
  <c r="N820" i="5"/>
  <c r="O820" i="5"/>
  <c r="P820" i="5"/>
  <c r="Q820" i="5"/>
  <c r="R820" i="5"/>
  <c r="S820" i="5"/>
  <c r="T820" i="5"/>
  <c r="U820" i="5"/>
  <c r="V820" i="5"/>
  <c r="W820" i="5"/>
  <c r="X820" i="5"/>
  <c r="Y820" i="5"/>
  <c r="Z820" i="5"/>
  <c r="AA820" i="5"/>
  <c r="AB820" i="5"/>
  <c r="AC820" i="5"/>
  <c r="AD820" i="5"/>
  <c r="AE820" i="5"/>
  <c r="AF820" i="5"/>
  <c r="AG820" i="5"/>
  <c r="AH820" i="5"/>
  <c r="AI820" i="5"/>
  <c r="AJ820" i="5"/>
  <c r="AK820" i="5"/>
  <c r="AL820" i="5"/>
  <c r="AM820" i="5"/>
  <c r="AN820" i="5"/>
  <c r="AO820" i="5"/>
  <c r="AP820" i="5"/>
  <c r="AQ820" i="5"/>
  <c r="AR820" i="5"/>
  <c r="AS820" i="5"/>
  <c r="AT820" i="5"/>
  <c r="AU820" i="5"/>
  <c r="AV820" i="5"/>
  <c r="AW820" i="5"/>
  <c r="AX820" i="5"/>
  <c r="AY820" i="5"/>
  <c r="AZ820" i="5"/>
  <c r="BA820" i="5"/>
  <c r="BB820" i="5"/>
  <c r="BC820" i="5"/>
  <c r="BD820" i="5"/>
  <c r="BE820" i="5"/>
  <c r="BF820" i="5"/>
  <c r="BG820" i="5"/>
  <c r="BH820" i="5"/>
  <c r="BI820" i="5"/>
  <c r="BJ820" i="5"/>
  <c r="BK820" i="5"/>
  <c r="BL820" i="5"/>
  <c r="BM820" i="5"/>
  <c r="BN820" i="5"/>
  <c r="BO820" i="5"/>
  <c r="BP820" i="5"/>
  <c r="BQ820" i="5"/>
  <c r="BR820" i="5"/>
  <c r="BS820" i="5"/>
  <c r="BT820" i="5"/>
  <c r="BU820" i="5"/>
  <c r="BV820" i="5"/>
  <c r="BW820" i="5"/>
  <c r="BX820" i="5"/>
  <c r="E821" i="5"/>
  <c r="F821" i="5"/>
  <c r="G821" i="5"/>
  <c r="H821" i="5"/>
  <c r="I821" i="5"/>
  <c r="J821" i="5"/>
  <c r="K821" i="5"/>
  <c r="L821" i="5"/>
  <c r="M821" i="5"/>
  <c r="N821" i="5"/>
  <c r="O821" i="5"/>
  <c r="P821" i="5"/>
  <c r="Q821" i="5"/>
  <c r="R821" i="5"/>
  <c r="S821" i="5"/>
  <c r="T821" i="5"/>
  <c r="U821" i="5"/>
  <c r="V821" i="5"/>
  <c r="W821" i="5"/>
  <c r="X821" i="5"/>
  <c r="Y821" i="5"/>
  <c r="Z821" i="5"/>
  <c r="AA821" i="5"/>
  <c r="AB821" i="5"/>
  <c r="AC821" i="5"/>
  <c r="AD821" i="5"/>
  <c r="AE821" i="5"/>
  <c r="AF821" i="5"/>
  <c r="AG821" i="5"/>
  <c r="AH821" i="5"/>
  <c r="AI821" i="5"/>
  <c r="AJ821" i="5"/>
  <c r="AK821" i="5"/>
  <c r="AL821" i="5"/>
  <c r="AM821" i="5"/>
  <c r="AN821" i="5"/>
  <c r="AO821" i="5"/>
  <c r="AP821" i="5"/>
  <c r="AQ821" i="5"/>
  <c r="AR821" i="5"/>
  <c r="AS821" i="5"/>
  <c r="AT821" i="5"/>
  <c r="AU821" i="5"/>
  <c r="AV821" i="5"/>
  <c r="AW821" i="5"/>
  <c r="AX821" i="5"/>
  <c r="AY821" i="5"/>
  <c r="AZ821" i="5"/>
  <c r="BA821" i="5"/>
  <c r="BB821" i="5"/>
  <c r="BC821" i="5"/>
  <c r="BD821" i="5"/>
  <c r="BE821" i="5"/>
  <c r="BF821" i="5"/>
  <c r="BG821" i="5"/>
  <c r="BH821" i="5"/>
  <c r="BI821" i="5"/>
  <c r="BJ821" i="5"/>
  <c r="BK821" i="5"/>
  <c r="BL821" i="5"/>
  <c r="BM821" i="5"/>
  <c r="BN821" i="5"/>
  <c r="BO821" i="5"/>
  <c r="BP821" i="5"/>
  <c r="BQ821" i="5"/>
  <c r="BR821" i="5"/>
  <c r="BS821" i="5"/>
  <c r="BT821" i="5"/>
  <c r="BU821" i="5"/>
  <c r="BV821" i="5"/>
  <c r="BW821" i="5"/>
  <c r="BX821" i="5"/>
  <c r="E822" i="5"/>
  <c r="F822" i="5"/>
  <c r="G822" i="5"/>
  <c r="H822" i="5"/>
  <c r="I822" i="5"/>
  <c r="J822" i="5"/>
  <c r="K822" i="5"/>
  <c r="L822" i="5"/>
  <c r="M822" i="5"/>
  <c r="N822" i="5"/>
  <c r="O822" i="5"/>
  <c r="P822" i="5"/>
  <c r="Q822" i="5"/>
  <c r="R822" i="5"/>
  <c r="S822" i="5"/>
  <c r="T822" i="5"/>
  <c r="U822" i="5"/>
  <c r="V822" i="5"/>
  <c r="W822" i="5"/>
  <c r="X822" i="5"/>
  <c r="Y822" i="5"/>
  <c r="Z822" i="5"/>
  <c r="AA822" i="5"/>
  <c r="AB822" i="5"/>
  <c r="AC822" i="5"/>
  <c r="AD822" i="5"/>
  <c r="AE822" i="5"/>
  <c r="AF822" i="5"/>
  <c r="AG822" i="5"/>
  <c r="AH822" i="5"/>
  <c r="AI822" i="5"/>
  <c r="AJ822" i="5"/>
  <c r="AK822" i="5"/>
  <c r="AL822" i="5"/>
  <c r="AM822" i="5"/>
  <c r="AN822" i="5"/>
  <c r="AO822" i="5"/>
  <c r="AP822" i="5"/>
  <c r="AQ822" i="5"/>
  <c r="AR822" i="5"/>
  <c r="AS822" i="5"/>
  <c r="AT822" i="5"/>
  <c r="AU822" i="5"/>
  <c r="AV822" i="5"/>
  <c r="AW822" i="5"/>
  <c r="AX822" i="5"/>
  <c r="AY822" i="5"/>
  <c r="AZ822" i="5"/>
  <c r="BA822" i="5"/>
  <c r="BB822" i="5"/>
  <c r="BC822" i="5"/>
  <c r="BD822" i="5"/>
  <c r="BE822" i="5"/>
  <c r="BF822" i="5"/>
  <c r="BG822" i="5"/>
  <c r="BH822" i="5"/>
  <c r="BI822" i="5"/>
  <c r="BJ822" i="5"/>
  <c r="BK822" i="5"/>
  <c r="BL822" i="5"/>
  <c r="BM822" i="5"/>
  <c r="BN822" i="5"/>
  <c r="BO822" i="5"/>
  <c r="BP822" i="5"/>
  <c r="BQ822" i="5"/>
  <c r="BR822" i="5"/>
  <c r="BS822" i="5"/>
  <c r="BT822" i="5"/>
  <c r="BU822" i="5"/>
  <c r="BV822" i="5"/>
  <c r="BW822" i="5"/>
  <c r="BX822" i="5"/>
  <c r="E823" i="5"/>
  <c r="F823" i="5"/>
  <c r="G823" i="5"/>
  <c r="H823" i="5"/>
  <c r="I823" i="5"/>
  <c r="J823" i="5"/>
  <c r="K823" i="5"/>
  <c r="L823" i="5"/>
  <c r="M823" i="5"/>
  <c r="N823" i="5"/>
  <c r="O823" i="5"/>
  <c r="P823" i="5"/>
  <c r="Q823" i="5"/>
  <c r="R823" i="5"/>
  <c r="S823" i="5"/>
  <c r="T823" i="5"/>
  <c r="U823" i="5"/>
  <c r="V823" i="5"/>
  <c r="W823" i="5"/>
  <c r="X823" i="5"/>
  <c r="Y823" i="5"/>
  <c r="Z823" i="5"/>
  <c r="AA823" i="5"/>
  <c r="AB823" i="5"/>
  <c r="AC823" i="5"/>
  <c r="AD823" i="5"/>
  <c r="AE823" i="5"/>
  <c r="AF823" i="5"/>
  <c r="AG823" i="5"/>
  <c r="AH823" i="5"/>
  <c r="AI823" i="5"/>
  <c r="AJ823" i="5"/>
  <c r="AK823" i="5"/>
  <c r="AL823" i="5"/>
  <c r="AM823" i="5"/>
  <c r="AN823" i="5"/>
  <c r="AO823" i="5"/>
  <c r="AP823" i="5"/>
  <c r="AQ823" i="5"/>
  <c r="AR823" i="5"/>
  <c r="AS823" i="5"/>
  <c r="AT823" i="5"/>
  <c r="AU823" i="5"/>
  <c r="AV823" i="5"/>
  <c r="AW823" i="5"/>
  <c r="AX823" i="5"/>
  <c r="AY823" i="5"/>
  <c r="AZ823" i="5"/>
  <c r="BA823" i="5"/>
  <c r="BB823" i="5"/>
  <c r="BC823" i="5"/>
  <c r="BD823" i="5"/>
  <c r="BE823" i="5"/>
  <c r="BF823" i="5"/>
  <c r="BG823" i="5"/>
  <c r="BH823" i="5"/>
  <c r="BI823" i="5"/>
  <c r="BJ823" i="5"/>
  <c r="BK823" i="5"/>
  <c r="BL823" i="5"/>
  <c r="BM823" i="5"/>
  <c r="BN823" i="5"/>
  <c r="BO823" i="5"/>
  <c r="BP823" i="5"/>
  <c r="BQ823" i="5"/>
  <c r="BR823" i="5"/>
  <c r="BS823" i="5"/>
  <c r="BT823" i="5"/>
  <c r="BU823" i="5"/>
  <c r="BV823" i="5"/>
  <c r="BW823" i="5"/>
  <c r="BX823" i="5"/>
  <c r="E824" i="5"/>
  <c r="F824" i="5"/>
  <c r="G824" i="5"/>
  <c r="H824" i="5"/>
  <c r="I824" i="5"/>
  <c r="J824" i="5"/>
  <c r="K824" i="5"/>
  <c r="L824" i="5"/>
  <c r="M824" i="5"/>
  <c r="N824" i="5"/>
  <c r="O824" i="5"/>
  <c r="P824" i="5"/>
  <c r="Q824" i="5"/>
  <c r="R824" i="5"/>
  <c r="S824" i="5"/>
  <c r="T824" i="5"/>
  <c r="U824" i="5"/>
  <c r="V824" i="5"/>
  <c r="W824" i="5"/>
  <c r="X824" i="5"/>
  <c r="Y824" i="5"/>
  <c r="Z824" i="5"/>
  <c r="AA824" i="5"/>
  <c r="AB824" i="5"/>
  <c r="AC824" i="5"/>
  <c r="AD824" i="5"/>
  <c r="AE824" i="5"/>
  <c r="AF824" i="5"/>
  <c r="AG824" i="5"/>
  <c r="AH824" i="5"/>
  <c r="AI824" i="5"/>
  <c r="AJ824" i="5"/>
  <c r="AK824" i="5"/>
  <c r="AL824" i="5"/>
  <c r="AM824" i="5"/>
  <c r="AN824" i="5"/>
  <c r="AO824" i="5"/>
  <c r="AP824" i="5"/>
  <c r="AQ824" i="5"/>
  <c r="AR824" i="5"/>
  <c r="AS824" i="5"/>
  <c r="AT824" i="5"/>
  <c r="AU824" i="5"/>
  <c r="AV824" i="5"/>
  <c r="AW824" i="5"/>
  <c r="AX824" i="5"/>
  <c r="AY824" i="5"/>
  <c r="AZ824" i="5"/>
  <c r="BA824" i="5"/>
  <c r="BB824" i="5"/>
  <c r="BC824" i="5"/>
  <c r="BD824" i="5"/>
  <c r="BE824" i="5"/>
  <c r="BF824" i="5"/>
  <c r="BG824" i="5"/>
  <c r="BH824" i="5"/>
  <c r="BI824" i="5"/>
  <c r="BJ824" i="5"/>
  <c r="BK824" i="5"/>
  <c r="BL824" i="5"/>
  <c r="BM824" i="5"/>
  <c r="BN824" i="5"/>
  <c r="BO824" i="5"/>
  <c r="BP824" i="5"/>
  <c r="BQ824" i="5"/>
  <c r="BR824" i="5"/>
  <c r="BS824" i="5"/>
  <c r="BT824" i="5"/>
  <c r="BU824" i="5"/>
  <c r="BV824" i="5"/>
  <c r="BW824" i="5"/>
  <c r="BX824" i="5"/>
  <c r="E825" i="5"/>
  <c r="F825" i="5"/>
  <c r="G825" i="5"/>
  <c r="H825" i="5"/>
  <c r="I825" i="5"/>
  <c r="J825" i="5"/>
  <c r="K825" i="5"/>
  <c r="L825" i="5"/>
  <c r="M825" i="5"/>
  <c r="N825" i="5"/>
  <c r="O825" i="5"/>
  <c r="P825" i="5"/>
  <c r="Q825" i="5"/>
  <c r="R825" i="5"/>
  <c r="S825" i="5"/>
  <c r="T825" i="5"/>
  <c r="U825" i="5"/>
  <c r="V825" i="5"/>
  <c r="W825" i="5"/>
  <c r="X825" i="5"/>
  <c r="Y825" i="5"/>
  <c r="Z825" i="5"/>
  <c r="AA825" i="5"/>
  <c r="AB825" i="5"/>
  <c r="AC825" i="5"/>
  <c r="AD825" i="5"/>
  <c r="AE825" i="5"/>
  <c r="AF825" i="5"/>
  <c r="AG825" i="5"/>
  <c r="AH825" i="5"/>
  <c r="AI825" i="5"/>
  <c r="AJ825" i="5"/>
  <c r="AK825" i="5"/>
  <c r="AL825" i="5"/>
  <c r="AM825" i="5"/>
  <c r="AN825" i="5"/>
  <c r="AO825" i="5"/>
  <c r="AP825" i="5"/>
  <c r="AQ825" i="5"/>
  <c r="AR825" i="5"/>
  <c r="AS825" i="5"/>
  <c r="AT825" i="5"/>
  <c r="AU825" i="5"/>
  <c r="AV825" i="5"/>
  <c r="AW825" i="5"/>
  <c r="AX825" i="5"/>
  <c r="AY825" i="5"/>
  <c r="AZ825" i="5"/>
  <c r="BA825" i="5"/>
  <c r="BB825" i="5"/>
  <c r="BC825" i="5"/>
  <c r="BD825" i="5"/>
  <c r="BE825" i="5"/>
  <c r="BF825" i="5"/>
  <c r="BG825" i="5"/>
  <c r="BH825" i="5"/>
  <c r="BI825" i="5"/>
  <c r="BJ825" i="5"/>
  <c r="BK825" i="5"/>
  <c r="BL825" i="5"/>
  <c r="BM825" i="5"/>
  <c r="BN825" i="5"/>
  <c r="BO825" i="5"/>
  <c r="BP825" i="5"/>
  <c r="BQ825" i="5"/>
  <c r="BR825" i="5"/>
  <c r="BS825" i="5"/>
  <c r="BT825" i="5"/>
  <c r="BU825" i="5"/>
  <c r="BV825" i="5"/>
  <c r="BW825" i="5"/>
  <c r="BX825" i="5"/>
  <c r="E826" i="5"/>
  <c r="F826" i="5"/>
  <c r="G826" i="5"/>
  <c r="H826" i="5"/>
  <c r="I826" i="5"/>
  <c r="J826" i="5"/>
  <c r="K826" i="5"/>
  <c r="L826" i="5"/>
  <c r="M826" i="5"/>
  <c r="N826" i="5"/>
  <c r="O826" i="5"/>
  <c r="P826" i="5"/>
  <c r="Q826" i="5"/>
  <c r="R826" i="5"/>
  <c r="S826" i="5"/>
  <c r="T826" i="5"/>
  <c r="U826" i="5"/>
  <c r="V826" i="5"/>
  <c r="W826" i="5"/>
  <c r="X826" i="5"/>
  <c r="Y826" i="5"/>
  <c r="Z826" i="5"/>
  <c r="AA826" i="5"/>
  <c r="AB826" i="5"/>
  <c r="AC826" i="5"/>
  <c r="AD826" i="5"/>
  <c r="AE826" i="5"/>
  <c r="AF826" i="5"/>
  <c r="AG826" i="5"/>
  <c r="AH826" i="5"/>
  <c r="AI826" i="5"/>
  <c r="AJ826" i="5"/>
  <c r="AK826" i="5"/>
  <c r="AL826" i="5"/>
  <c r="AM826" i="5"/>
  <c r="AN826" i="5"/>
  <c r="AO826" i="5"/>
  <c r="AP826" i="5"/>
  <c r="AQ826" i="5"/>
  <c r="AR826" i="5"/>
  <c r="AS826" i="5"/>
  <c r="AT826" i="5"/>
  <c r="AU826" i="5"/>
  <c r="AV826" i="5"/>
  <c r="AW826" i="5"/>
  <c r="AX826" i="5"/>
  <c r="AY826" i="5"/>
  <c r="AZ826" i="5"/>
  <c r="BA826" i="5"/>
  <c r="BB826" i="5"/>
  <c r="BC826" i="5"/>
  <c r="BD826" i="5"/>
  <c r="BE826" i="5"/>
  <c r="BF826" i="5"/>
  <c r="BG826" i="5"/>
  <c r="BH826" i="5"/>
  <c r="BI826" i="5"/>
  <c r="BJ826" i="5"/>
  <c r="BK826" i="5"/>
  <c r="BL826" i="5"/>
  <c r="BM826" i="5"/>
  <c r="BN826" i="5"/>
  <c r="BO826" i="5"/>
  <c r="BP826" i="5"/>
  <c r="BQ826" i="5"/>
  <c r="BR826" i="5"/>
  <c r="BS826" i="5"/>
  <c r="BT826" i="5"/>
  <c r="BU826" i="5"/>
  <c r="BV826" i="5"/>
  <c r="BW826" i="5"/>
  <c r="BX826" i="5"/>
  <c r="E827" i="5"/>
  <c r="F827" i="5"/>
  <c r="G827" i="5"/>
  <c r="H827" i="5"/>
  <c r="I827" i="5"/>
  <c r="J827" i="5"/>
  <c r="K827" i="5"/>
  <c r="L827" i="5"/>
  <c r="M827" i="5"/>
  <c r="N827" i="5"/>
  <c r="O827" i="5"/>
  <c r="P827" i="5"/>
  <c r="Q827" i="5"/>
  <c r="R827" i="5"/>
  <c r="S827" i="5"/>
  <c r="T827" i="5"/>
  <c r="U827" i="5"/>
  <c r="V827" i="5"/>
  <c r="W827" i="5"/>
  <c r="X827" i="5"/>
  <c r="Y827" i="5"/>
  <c r="Z827" i="5"/>
  <c r="AA827" i="5"/>
  <c r="AB827" i="5"/>
  <c r="AC827" i="5"/>
  <c r="AD827" i="5"/>
  <c r="AE827" i="5"/>
  <c r="AF827" i="5"/>
  <c r="AG827" i="5"/>
  <c r="AH827" i="5"/>
  <c r="AI827" i="5"/>
  <c r="AJ827" i="5"/>
  <c r="AK827" i="5"/>
  <c r="AL827" i="5"/>
  <c r="AM827" i="5"/>
  <c r="AN827" i="5"/>
  <c r="AO827" i="5"/>
  <c r="AP827" i="5"/>
  <c r="AQ827" i="5"/>
  <c r="AR827" i="5"/>
  <c r="AS827" i="5"/>
  <c r="AT827" i="5"/>
  <c r="AU827" i="5"/>
  <c r="AV827" i="5"/>
  <c r="AW827" i="5"/>
  <c r="AX827" i="5"/>
  <c r="AY827" i="5"/>
  <c r="AZ827" i="5"/>
  <c r="BA827" i="5"/>
  <c r="BB827" i="5"/>
  <c r="BC827" i="5"/>
  <c r="BD827" i="5"/>
  <c r="BE827" i="5"/>
  <c r="BF827" i="5"/>
  <c r="BG827" i="5"/>
  <c r="BH827" i="5"/>
  <c r="BI827" i="5"/>
  <c r="BJ827" i="5"/>
  <c r="BK827" i="5"/>
  <c r="BL827" i="5"/>
  <c r="BM827" i="5"/>
  <c r="BN827" i="5"/>
  <c r="BO827" i="5"/>
  <c r="BP827" i="5"/>
  <c r="BQ827" i="5"/>
  <c r="BR827" i="5"/>
  <c r="BS827" i="5"/>
  <c r="BT827" i="5"/>
  <c r="BU827" i="5"/>
  <c r="BV827" i="5"/>
  <c r="BW827" i="5"/>
  <c r="BX827" i="5"/>
  <c r="E828" i="5"/>
  <c r="F828" i="5"/>
  <c r="G828" i="5"/>
  <c r="H828" i="5"/>
  <c r="I828" i="5"/>
  <c r="J828" i="5"/>
  <c r="K828" i="5"/>
  <c r="L828" i="5"/>
  <c r="M828" i="5"/>
  <c r="N828" i="5"/>
  <c r="O828" i="5"/>
  <c r="P828" i="5"/>
  <c r="Q828" i="5"/>
  <c r="R828" i="5"/>
  <c r="S828" i="5"/>
  <c r="T828" i="5"/>
  <c r="U828" i="5"/>
  <c r="V828" i="5"/>
  <c r="W828" i="5"/>
  <c r="X828" i="5"/>
  <c r="Y828" i="5"/>
  <c r="Z828" i="5"/>
  <c r="AA828" i="5"/>
  <c r="AB828" i="5"/>
  <c r="AC828" i="5"/>
  <c r="AD828" i="5"/>
  <c r="AE828" i="5"/>
  <c r="AF828" i="5"/>
  <c r="AG828" i="5"/>
  <c r="AH828" i="5"/>
  <c r="AI828" i="5"/>
  <c r="AJ828" i="5"/>
  <c r="AK828" i="5"/>
  <c r="AL828" i="5"/>
  <c r="AM828" i="5"/>
  <c r="AN828" i="5"/>
  <c r="AO828" i="5"/>
  <c r="AP828" i="5"/>
  <c r="AQ828" i="5"/>
  <c r="AR828" i="5"/>
  <c r="AS828" i="5"/>
  <c r="AT828" i="5"/>
  <c r="AU828" i="5"/>
  <c r="AV828" i="5"/>
  <c r="AW828" i="5"/>
  <c r="AX828" i="5"/>
  <c r="AY828" i="5"/>
  <c r="AZ828" i="5"/>
  <c r="BA828" i="5"/>
  <c r="BB828" i="5"/>
  <c r="BC828" i="5"/>
  <c r="BD828" i="5"/>
  <c r="BE828" i="5"/>
  <c r="BF828" i="5"/>
  <c r="BG828" i="5"/>
  <c r="BH828" i="5"/>
  <c r="BI828" i="5"/>
  <c r="BJ828" i="5"/>
  <c r="BK828" i="5"/>
  <c r="BL828" i="5"/>
  <c r="BM828" i="5"/>
  <c r="BN828" i="5"/>
  <c r="BO828" i="5"/>
  <c r="BP828" i="5"/>
  <c r="BQ828" i="5"/>
  <c r="BR828" i="5"/>
  <c r="BS828" i="5"/>
  <c r="BT828" i="5"/>
  <c r="BU828" i="5"/>
  <c r="BV828" i="5"/>
  <c r="BW828" i="5"/>
  <c r="BX828" i="5"/>
  <c r="E829" i="5"/>
  <c r="F829" i="5"/>
  <c r="G829" i="5"/>
  <c r="H829" i="5"/>
  <c r="I829" i="5"/>
  <c r="J829" i="5"/>
  <c r="K829" i="5"/>
  <c r="L829" i="5"/>
  <c r="M829" i="5"/>
  <c r="N829" i="5"/>
  <c r="O829" i="5"/>
  <c r="P829" i="5"/>
  <c r="Q829" i="5"/>
  <c r="R829" i="5"/>
  <c r="S829" i="5"/>
  <c r="T829" i="5"/>
  <c r="U829" i="5"/>
  <c r="V829" i="5"/>
  <c r="W829" i="5"/>
  <c r="X829" i="5"/>
  <c r="Y829" i="5"/>
  <c r="Z829" i="5"/>
  <c r="AA829" i="5"/>
  <c r="AB829" i="5"/>
  <c r="AC829" i="5"/>
  <c r="AD829" i="5"/>
  <c r="AE829" i="5"/>
  <c r="AF829" i="5"/>
  <c r="AG829" i="5"/>
  <c r="AH829" i="5"/>
  <c r="AI829" i="5"/>
  <c r="AJ829" i="5"/>
  <c r="AK829" i="5"/>
  <c r="AL829" i="5"/>
  <c r="AM829" i="5"/>
  <c r="AN829" i="5"/>
  <c r="AO829" i="5"/>
  <c r="AP829" i="5"/>
  <c r="AQ829" i="5"/>
  <c r="AR829" i="5"/>
  <c r="AS829" i="5"/>
  <c r="AT829" i="5"/>
  <c r="AU829" i="5"/>
  <c r="AV829" i="5"/>
  <c r="AW829" i="5"/>
  <c r="AX829" i="5"/>
  <c r="AY829" i="5"/>
  <c r="AZ829" i="5"/>
  <c r="BA829" i="5"/>
  <c r="BB829" i="5"/>
  <c r="BC829" i="5"/>
  <c r="BD829" i="5"/>
  <c r="BE829" i="5"/>
  <c r="BF829" i="5"/>
  <c r="BG829" i="5"/>
  <c r="BH829" i="5"/>
  <c r="BI829" i="5"/>
  <c r="BJ829" i="5"/>
  <c r="BK829" i="5"/>
  <c r="BL829" i="5"/>
  <c r="BM829" i="5"/>
  <c r="BN829" i="5"/>
  <c r="BO829" i="5"/>
  <c r="BP829" i="5"/>
  <c r="BQ829" i="5"/>
  <c r="BR829" i="5"/>
  <c r="BS829" i="5"/>
  <c r="BT829" i="5"/>
  <c r="BU829" i="5"/>
  <c r="BV829" i="5"/>
  <c r="BW829" i="5"/>
  <c r="BX829" i="5"/>
  <c r="E830" i="5"/>
  <c r="F830" i="5"/>
  <c r="G830" i="5"/>
  <c r="H830" i="5"/>
  <c r="I830" i="5"/>
  <c r="J830" i="5"/>
  <c r="K830" i="5"/>
  <c r="L830" i="5"/>
  <c r="M830" i="5"/>
  <c r="N830" i="5"/>
  <c r="O830" i="5"/>
  <c r="P830" i="5"/>
  <c r="Q830" i="5"/>
  <c r="R830" i="5"/>
  <c r="S830" i="5"/>
  <c r="T830" i="5"/>
  <c r="U830" i="5"/>
  <c r="V830" i="5"/>
  <c r="W830" i="5"/>
  <c r="X830" i="5"/>
  <c r="Y830" i="5"/>
  <c r="Z830" i="5"/>
  <c r="AA830" i="5"/>
  <c r="AB830" i="5"/>
  <c r="AC830" i="5"/>
  <c r="AD830" i="5"/>
  <c r="AE830" i="5"/>
  <c r="AF830" i="5"/>
  <c r="AG830" i="5"/>
  <c r="AH830" i="5"/>
  <c r="AI830" i="5"/>
  <c r="AJ830" i="5"/>
  <c r="AK830" i="5"/>
  <c r="AL830" i="5"/>
  <c r="AM830" i="5"/>
  <c r="AN830" i="5"/>
  <c r="AO830" i="5"/>
  <c r="AP830" i="5"/>
  <c r="AQ830" i="5"/>
  <c r="AR830" i="5"/>
  <c r="AS830" i="5"/>
  <c r="AT830" i="5"/>
  <c r="AU830" i="5"/>
  <c r="AV830" i="5"/>
  <c r="AW830" i="5"/>
  <c r="AX830" i="5"/>
  <c r="AY830" i="5"/>
  <c r="AZ830" i="5"/>
  <c r="BA830" i="5"/>
  <c r="BB830" i="5"/>
  <c r="BC830" i="5"/>
  <c r="BD830" i="5"/>
  <c r="BE830" i="5"/>
  <c r="BF830" i="5"/>
  <c r="BG830" i="5"/>
  <c r="BH830" i="5"/>
  <c r="BI830" i="5"/>
  <c r="BJ830" i="5"/>
  <c r="BK830" i="5"/>
  <c r="BL830" i="5"/>
  <c r="BM830" i="5"/>
  <c r="BN830" i="5"/>
  <c r="BO830" i="5"/>
  <c r="BP830" i="5"/>
  <c r="BQ830" i="5"/>
  <c r="BR830" i="5"/>
  <c r="BS830" i="5"/>
  <c r="BT830" i="5"/>
  <c r="BU830" i="5"/>
  <c r="BV830" i="5"/>
  <c r="BW830" i="5"/>
  <c r="BX830" i="5"/>
  <c r="E831" i="5"/>
  <c r="F831" i="5"/>
  <c r="G831" i="5"/>
  <c r="H831" i="5"/>
  <c r="I831" i="5"/>
  <c r="J831" i="5"/>
  <c r="K831" i="5"/>
  <c r="L831" i="5"/>
  <c r="M831" i="5"/>
  <c r="N831" i="5"/>
  <c r="O831" i="5"/>
  <c r="P831" i="5"/>
  <c r="Q831" i="5"/>
  <c r="R831" i="5"/>
  <c r="S831" i="5"/>
  <c r="T831" i="5"/>
  <c r="U831" i="5"/>
  <c r="V831" i="5"/>
  <c r="W831" i="5"/>
  <c r="X831" i="5"/>
  <c r="Y831" i="5"/>
  <c r="Z831" i="5"/>
  <c r="AA831" i="5"/>
  <c r="AB831" i="5"/>
  <c r="AC831" i="5"/>
  <c r="AD831" i="5"/>
  <c r="AE831" i="5"/>
  <c r="AF831" i="5"/>
  <c r="AG831" i="5"/>
  <c r="AH831" i="5"/>
  <c r="AI831" i="5"/>
  <c r="AJ831" i="5"/>
  <c r="AK831" i="5"/>
  <c r="AL831" i="5"/>
  <c r="AM831" i="5"/>
  <c r="AN831" i="5"/>
  <c r="AO831" i="5"/>
  <c r="AP831" i="5"/>
  <c r="AQ831" i="5"/>
  <c r="AR831" i="5"/>
  <c r="AS831" i="5"/>
  <c r="AT831" i="5"/>
  <c r="AU831" i="5"/>
  <c r="AV831" i="5"/>
  <c r="AW831" i="5"/>
  <c r="AX831" i="5"/>
  <c r="AY831" i="5"/>
  <c r="AZ831" i="5"/>
  <c r="BA831" i="5"/>
  <c r="BB831" i="5"/>
  <c r="BC831" i="5"/>
  <c r="BD831" i="5"/>
  <c r="BE831" i="5"/>
  <c r="BF831" i="5"/>
  <c r="BG831" i="5"/>
  <c r="BH831" i="5"/>
  <c r="BI831" i="5"/>
  <c r="BJ831" i="5"/>
  <c r="BK831" i="5"/>
  <c r="BL831" i="5"/>
  <c r="BM831" i="5"/>
  <c r="BN831" i="5"/>
  <c r="BO831" i="5"/>
  <c r="BP831" i="5"/>
  <c r="BQ831" i="5"/>
  <c r="BR831" i="5"/>
  <c r="BS831" i="5"/>
  <c r="BT831" i="5"/>
  <c r="BU831" i="5"/>
  <c r="BV831" i="5"/>
  <c r="BW831" i="5"/>
  <c r="BX831" i="5"/>
  <c r="E832" i="5"/>
  <c r="F832" i="5"/>
  <c r="G832" i="5"/>
  <c r="H832" i="5"/>
  <c r="I832" i="5"/>
  <c r="J832" i="5"/>
  <c r="K832" i="5"/>
  <c r="L832" i="5"/>
  <c r="M832" i="5"/>
  <c r="N832" i="5"/>
  <c r="O832" i="5"/>
  <c r="P832" i="5"/>
  <c r="Q832" i="5"/>
  <c r="R832" i="5"/>
  <c r="S832" i="5"/>
  <c r="T832" i="5"/>
  <c r="U832" i="5"/>
  <c r="V832" i="5"/>
  <c r="W832" i="5"/>
  <c r="X832" i="5"/>
  <c r="Y832" i="5"/>
  <c r="Z832" i="5"/>
  <c r="AA832" i="5"/>
  <c r="AB832" i="5"/>
  <c r="AC832" i="5"/>
  <c r="AD832" i="5"/>
  <c r="AE832" i="5"/>
  <c r="AF832" i="5"/>
  <c r="AG832" i="5"/>
  <c r="AH832" i="5"/>
  <c r="AI832" i="5"/>
  <c r="AJ832" i="5"/>
  <c r="AK832" i="5"/>
  <c r="AL832" i="5"/>
  <c r="AM832" i="5"/>
  <c r="AN832" i="5"/>
  <c r="AO832" i="5"/>
  <c r="AP832" i="5"/>
  <c r="AQ832" i="5"/>
  <c r="AR832" i="5"/>
  <c r="AS832" i="5"/>
  <c r="AT832" i="5"/>
  <c r="AU832" i="5"/>
  <c r="AV832" i="5"/>
  <c r="AW832" i="5"/>
  <c r="AX832" i="5"/>
  <c r="AY832" i="5"/>
  <c r="AZ832" i="5"/>
  <c r="BA832" i="5"/>
  <c r="BB832" i="5"/>
  <c r="BC832" i="5"/>
  <c r="BD832" i="5"/>
  <c r="BE832" i="5"/>
  <c r="BF832" i="5"/>
  <c r="BG832" i="5"/>
  <c r="BH832" i="5"/>
  <c r="BI832" i="5"/>
  <c r="BJ832" i="5"/>
  <c r="BK832" i="5"/>
  <c r="BL832" i="5"/>
  <c r="BM832" i="5"/>
  <c r="BN832" i="5"/>
  <c r="BO832" i="5"/>
  <c r="BP832" i="5"/>
  <c r="BQ832" i="5"/>
  <c r="BR832" i="5"/>
  <c r="BS832" i="5"/>
  <c r="BT832" i="5"/>
  <c r="BU832" i="5"/>
  <c r="BV832" i="5"/>
  <c r="BW832" i="5"/>
  <c r="BX832" i="5"/>
  <c r="E833" i="5"/>
  <c r="F833" i="5"/>
  <c r="G833" i="5"/>
  <c r="H833" i="5"/>
  <c r="I833" i="5"/>
  <c r="J833" i="5"/>
  <c r="K833" i="5"/>
  <c r="L833" i="5"/>
  <c r="M833" i="5"/>
  <c r="N833" i="5"/>
  <c r="O833" i="5"/>
  <c r="P833" i="5"/>
  <c r="Q833" i="5"/>
  <c r="R833" i="5"/>
  <c r="S833" i="5"/>
  <c r="T833" i="5"/>
  <c r="U833" i="5"/>
  <c r="V833" i="5"/>
  <c r="W833" i="5"/>
  <c r="X833" i="5"/>
  <c r="Y833" i="5"/>
  <c r="Z833" i="5"/>
  <c r="AA833" i="5"/>
  <c r="AB833" i="5"/>
  <c r="AC833" i="5"/>
  <c r="AD833" i="5"/>
  <c r="AE833" i="5"/>
  <c r="AF833" i="5"/>
  <c r="AG833" i="5"/>
  <c r="AH833" i="5"/>
  <c r="AI833" i="5"/>
  <c r="AJ833" i="5"/>
  <c r="AK833" i="5"/>
  <c r="AL833" i="5"/>
  <c r="AM833" i="5"/>
  <c r="AN833" i="5"/>
  <c r="AO833" i="5"/>
  <c r="AP833" i="5"/>
  <c r="AQ833" i="5"/>
  <c r="AR833" i="5"/>
  <c r="AS833" i="5"/>
  <c r="AT833" i="5"/>
  <c r="AU833" i="5"/>
  <c r="AV833" i="5"/>
  <c r="AW833" i="5"/>
  <c r="AX833" i="5"/>
  <c r="AY833" i="5"/>
  <c r="AZ833" i="5"/>
  <c r="BA833" i="5"/>
  <c r="BB833" i="5"/>
  <c r="BC833" i="5"/>
  <c r="BD833" i="5"/>
  <c r="BE833" i="5"/>
  <c r="BF833" i="5"/>
  <c r="BG833" i="5"/>
  <c r="BH833" i="5"/>
  <c r="BI833" i="5"/>
  <c r="BJ833" i="5"/>
  <c r="BK833" i="5"/>
  <c r="BL833" i="5"/>
  <c r="BM833" i="5"/>
  <c r="BN833" i="5"/>
  <c r="BO833" i="5"/>
  <c r="BP833" i="5"/>
  <c r="BQ833" i="5"/>
  <c r="BR833" i="5"/>
  <c r="BS833" i="5"/>
  <c r="BT833" i="5"/>
  <c r="BU833" i="5"/>
  <c r="BV833" i="5"/>
  <c r="BW833" i="5"/>
  <c r="BX833" i="5"/>
  <c r="E834" i="5"/>
  <c r="F834" i="5"/>
  <c r="G834" i="5"/>
  <c r="H834" i="5"/>
  <c r="I834" i="5"/>
  <c r="J834" i="5"/>
  <c r="K834" i="5"/>
  <c r="L834" i="5"/>
  <c r="M834" i="5"/>
  <c r="N834" i="5"/>
  <c r="O834" i="5"/>
  <c r="P834" i="5"/>
  <c r="Q834" i="5"/>
  <c r="R834" i="5"/>
  <c r="S834" i="5"/>
  <c r="T834" i="5"/>
  <c r="U834" i="5"/>
  <c r="V834" i="5"/>
  <c r="W834" i="5"/>
  <c r="X834" i="5"/>
  <c r="Y834" i="5"/>
  <c r="Z834" i="5"/>
  <c r="AA834" i="5"/>
  <c r="AB834" i="5"/>
  <c r="AC834" i="5"/>
  <c r="AD834" i="5"/>
  <c r="AE834" i="5"/>
  <c r="AF834" i="5"/>
  <c r="AG834" i="5"/>
  <c r="AH834" i="5"/>
  <c r="AI834" i="5"/>
  <c r="AJ834" i="5"/>
  <c r="AK834" i="5"/>
  <c r="AL834" i="5"/>
  <c r="AM834" i="5"/>
  <c r="AN834" i="5"/>
  <c r="AO834" i="5"/>
  <c r="AP834" i="5"/>
  <c r="AQ834" i="5"/>
  <c r="AR834" i="5"/>
  <c r="AS834" i="5"/>
  <c r="AT834" i="5"/>
  <c r="AU834" i="5"/>
  <c r="AV834" i="5"/>
  <c r="AW834" i="5"/>
  <c r="AX834" i="5"/>
  <c r="AY834" i="5"/>
  <c r="AZ834" i="5"/>
  <c r="BA834" i="5"/>
  <c r="BB834" i="5"/>
  <c r="BC834" i="5"/>
  <c r="BD834" i="5"/>
  <c r="BE834" i="5"/>
  <c r="BF834" i="5"/>
  <c r="BG834" i="5"/>
  <c r="BH834" i="5"/>
  <c r="BI834" i="5"/>
  <c r="BJ834" i="5"/>
  <c r="BK834" i="5"/>
  <c r="BL834" i="5"/>
  <c r="BM834" i="5"/>
  <c r="BN834" i="5"/>
  <c r="BO834" i="5"/>
  <c r="BP834" i="5"/>
  <c r="BQ834" i="5"/>
  <c r="BR834" i="5"/>
  <c r="BS834" i="5"/>
  <c r="BT834" i="5"/>
  <c r="BU834" i="5"/>
  <c r="BV834" i="5"/>
  <c r="BW834" i="5"/>
  <c r="BX834" i="5"/>
  <c r="E835" i="5"/>
  <c r="F835" i="5"/>
  <c r="G835" i="5"/>
  <c r="H835" i="5"/>
  <c r="I835" i="5"/>
  <c r="J835" i="5"/>
  <c r="K835" i="5"/>
  <c r="L835" i="5"/>
  <c r="M835" i="5"/>
  <c r="N835" i="5"/>
  <c r="O835" i="5"/>
  <c r="P835" i="5"/>
  <c r="Q835" i="5"/>
  <c r="R835" i="5"/>
  <c r="S835" i="5"/>
  <c r="T835" i="5"/>
  <c r="U835" i="5"/>
  <c r="V835" i="5"/>
  <c r="W835" i="5"/>
  <c r="X835" i="5"/>
  <c r="Y835" i="5"/>
  <c r="Z835" i="5"/>
  <c r="AA835" i="5"/>
  <c r="AB835" i="5"/>
  <c r="AC835" i="5"/>
  <c r="AD835" i="5"/>
  <c r="AE835" i="5"/>
  <c r="AF835" i="5"/>
  <c r="AG835" i="5"/>
  <c r="AH835" i="5"/>
  <c r="AI835" i="5"/>
  <c r="AJ835" i="5"/>
  <c r="AK835" i="5"/>
  <c r="AL835" i="5"/>
  <c r="AM835" i="5"/>
  <c r="AN835" i="5"/>
  <c r="AO835" i="5"/>
  <c r="AP835" i="5"/>
  <c r="AQ835" i="5"/>
  <c r="AR835" i="5"/>
  <c r="AS835" i="5"/>
  <c r="AT835" i="5"/>
  <c r="AU835" i="5"/>
  <c r="AV835" i="5"/>
  <c r="AW835" i="5"/>
  <c r="AX835" i="5"/>
  <c r="AY835" i="5"/>
  <c r="AZ835" i="5"/>
  <c r="BA835" i="5"/>
  <c r="BB835" i="5"/>
  <c r="BC835" i="5"/>
  <c r="BD835" i="5"/>
  <c r="BE835" i="5"/>
  <c r="BF835" i="5"/>
  <c r="BG835" i="5"/>
  <c r="BH835" i="5"/>
  <c r="BI835" i="5"/>
  <c r="BJ835" i="5"/>
  <c r="BK835" i="5"/>
  <c r="BL835" i="5"/>
  <c r="BM835" i="5"/>
  <c r="BN835" i="5"/>
  <c r="BO835" i="5"/>
  <c r="BP835" i="5"/>
  <c r="BQ835" i="5"/>
  <c r="BR835" i="5"/>
  <c r="BS835" i="5"/>
  <c r="BT835" i="5"/>
  <c r="BU835" i="5"/>
  <c r="BV835" i="5"/>
  <c r="BW835" i="5"/>
  <c r="BX835" i="5"/>
  <c r="E836" i="5"/>
  <c r="F836" i="5"/>
  <c r="G836" i="5"/>
  <c r="H836" i="5"/>
  <c r="I836" i="5"/>
  <c r="J836" i="5"/>
  <c r="K836" i="5"/>
  <c r="L836" i="5"/>
  <c r="M836" i="5"/>
  <c r="N836" i="5"/>
  <c r="O836" i="5"/>
  <c r="P836" i="5"/>
  <c r="Q836" i="5"/>
  <c r="R836" i="5"/>
  <c r="S836" i="5"/>
  <c r="T836" i="5"/>
  <c r="U836" i="5"/>
  <c r="V836" i="5"/>
  <c r="W836" i="5"/>
  <c r="X836" i="5"/>
  <c r="Y836" i="5"/>
  <c r="Z836" i="5"/>
  <c r="AA836" i="5"/>
  <c r="AB836" i="5"/>
  <c r="AC836" i="5"/>
  <c r="AD836" i="5"/>
  <c r="AE836" i="5"/>
  <c r="AF836" i="5"/>
  <c r="AG836" i="5"/>
  <c r="AH836" i="5"/>
  <c r="AI836" i="5"/>
  <c r="AJ836" i="5"/>
  <c r="AK836" i="5"/>
  <c r="AL836" i="5"/>
  <c r="AM836" i="5"/>
  <c r="AN836" i="5"/>
  <c r="AO836" i="5"/>
  <c r="AP836" i="5"/>
  <c r="AQ836" i="5"/>
  <c r="AR836" i="5"/>
  <c r="AS836" i="5"/>
  <c r="AT836" i="5"/>
  <c r="AU836" i="5"/>
  <c r="AV836" i="5"/>
  <c r="AW836" i="5"/>
  <c r="AX836" i="5"/>
  <c r="AY836" i="5"/>
  <c r="AZ836" i="5"/>
  <c r="BA836" i="5"/>
  <c r="BB836" i="5"/>
  <c r="BC836" i="5"/>
  <c r="BD836" i="5"/>
  <c r="BE836" i="5"/>
  <c r="BF836" i="5"/>
  <c r="BG836" i="5"/>
  <c r="BH836" i="5"/>
  <c r="BI836" i="5"/>
  <c r="BJ836" i="5"/>
  <c r="BK836" i="5"/>
  <c r="BL836" i="5"/>
  <c r="BM836" i="5"/>
  <c r="BN836" i="5"/>
  <c r="BO836" i="5"/>
  <c r="BP836" i="5"/>
  <c r="BQ836" i="5"/>
  <c r="BR836" i="5"/>
  <c r="BS836" i="5"/>
  <c r="BT836" i="5"/>
  <c r="BU836" i="5"/>
  <c r="BV836" i="5"/>
  <c r="BW836" i="5"/>
  <c r="BX836" i="5"/>
  <c r="E837" i="5"/>
  <c r="F837" i="5"/>
  <c r="G837" i="5"/>
  <c r="H837" i="5"/>
  <c r="I837" i="5"/>
  <c r="J837" i="5"/>
  <c r="K837" i="5"/>
  <c r="L837" i="5"/>
  <c r="M837" i="5"/>
  <c r="N837" i="5"/>
  <c r="O837" i="5"/>
  <c r="P837" i="5"/>
  <c r="Q837" i="5"/>
  <c r="R837" i="5"/>
  <c r="S837" i="5"/>
  <c r="T837" i="5"/>
  <c r="U837" i="5"/>
  <c r="V837" i="5"/>
  <c r="W837" i="5"/>
  <c r="X837" i="5"/>
  <c r="Y837" i="5"/>
  <c r="Z837" i="5"/>
  <c r="AA837" i="5"/>
  <c r="AB837" i="5"/>
  <c r="AC837" i="5"/>
  <c r="AD837" i="5"/>
  <c r="AE837" i="5"/>
  <c r="AF837" i="5"/>
  <c r="AG837" i="5"/>
  <c r="AH837" i="5"/>
  <c r="AI837" i="5"/>
  <c r="AJ837" i="5"/>
  <c r="AK837" i="5"/>
  <c r="AL837" i="5"/>
  <c r="AM837" i="5"/>
  <c r="AN837" i="5"/>
  <c r="AO837" i="5"/>
  <c r="AP837" i="5"/>
  <c r="AQ837" i="5"/>
  <c r="AR837" i="5"/>
  <c r="AS837" i="5"/>
  <c r="AT837" i="5"/>
  <c r="AU837" i="5"/>
  <c r="AV837" i="5"/>
  <c r="AW837" i="5"/>
  <c r="AX837" i="5"/>
  <c r="AY837" i="5"/>
  <c r="AZ837" i="5"/>
  <c r="BA837" i="5"/>
  <c r="BB837" i="5"/>
  <c r="BC837" i="5"/>
  <c r="BD837" i="5"/>
  <c r="BE837" i="5"/>
  <c r="BF837" i="5"/>
  <c r="BG837" i="5"/>
  <c r="BH837" i="5"/>
  <c r="BI837" i="5"/>
  <c r="BJ837" i="5"/>
  <c r="BK837" i="5"/>
  <c r="BL837" i="5"/>
  <c r="BM837" i="5"/>
  <c r="BN837" i="5"/>
  <c r="BO837" i="5"/>
  <c r="BP837" i="5"/>
  <c r="BQ837" i="5"/>
  <c r="BR837" i="5"/>
  <c r="BS837" i="5"/>
  <c r="BT837" i="5"/>
  <c r="BU837" i="5"/>
  <c r="BV837" i="5"/>
  <c r="BW837" i="5"/>
  <c r="BX837" i="5"/>
  <c r="E838" i="5"/>
  <c r="F838" i="5"/>
  <c r="G838" i="5"/>
  <c r="H838" i="5"/>
  <c r="I838" i="5"/>
  <c r="J838" i="5"/>
  <c r="K838" i="5"/>
  <c r="L838" i="5"/>
  <c r="M838" i="5"/>
  <c r="N838" i="5"/>
  <c r="O838" i="5"/>
  <c r="P838" i="5"/>
  <c r="Q838" i="5"/>
  <c r="R838" i="5"/>
  <c r="S838" i="5"/>
  <c r="T838" i="5"/>
  <c r="U838" i="5"/>
  <c r="V838" i="5"/>
  <c r="W838" i="5"/>
  <c r="X838" i="5"/>
  <c r="Y838" i="5"/>
  <c r="Z838" i="5"/>
  <c r="AA838" i="5"/>
  <c r="AB838" i="5"/>
  <c r="AC838" i="5"/>
  <c r="AD838" i="5"/>
  <c r="AE838" i="5"/>
  <c r="AF838" i="5"/>
  <c r="AG838" i="5"/>
  <c r="AH838" i="5"/>
  <c r="AI838" i="5"/>
  <c r="AJ838" i="5"/>
  <c r="AK838" i="5"/>
  <c r="AL838" i="5"/>
  <c r="AM838" i="5"/>
  <c r="AN838" i="5"/>
  <c r="AO838" i="5"/>
  <c r="AP838" i="5"/>
  <c r="AQ838" i="5"/>
  <c r="AR838" i="5"/>
  <c r="AS838" i="5"/>
  <c r="AT838" i="5"/>
  <c r="AU838" i="5"/>
  <c r="AV838" i="5"/>
  <c r="AW838" i="5"/>
  <c r="AX838" i="5"/>
  <c r="AY838" i="5"/>
  <c r="AZ838" i="5"/>
  <c r="BA838" i="5"/>
  <c r="BB838" i="5"/>
  <c r="BC838" i="5"/>
  <c r="BD838" i="5"/>
  <c r="BE838" i="5"/>
  <c r="BF838" i="5"/>
  <c r="BG838" i="5"/>
  <c r="BH838" i="5"/>
  <c r="BI838" i="5"/>
  <c r="BJ838" i="5"/>
  <c r="BK838" i="5"/>
  <c r="BL838" i="5"/>
  <c r="BM838" i="5"/>
  <c r="BN838" i="5"/>
  <c r="BO838" i="5"/>
  <c r="BP838" i="5"/>
  <c r="BQ838" i="5"/>
  <c r="BR838" i="5"/>
  <c r="BS838" i="5"/>
  <c r="BT838" i="5"/>
  <c r="BU838" i="5"/>
  <c r="BV838" i="5"/>
  <c r="BW838" i="5"/>
  <c r="BX838" i="5"/>
  <c r="E839" i="5"/>
  <c r="F839" i="5"/>
  <c r="G839" i="5"/>
  <c r="H839" i="5"/>
  <c r="I839" i="5"/>
  <c r="J839" i="5"/>
  <c r="K839" i="5"/>
  <c r="L839" i="5"/>
  <c r="M839" i="5"/>
  <c r="N839" i="5"/>
  <c r="O839" i="5"/>
  <c r="P839" i="5"/>
  <c r="Q839" i="5"/>
  <c r="R839" i="5"/>
  <c r="S839" i="5"/>
  <c r="T839" i="5"/>
  <c r="U839" i="5"/>
  <c r="V839" i="5"/>
  <c r="W839" i="5"/>
  <c r="X839" i="5"/>
  <c r="Y839" i="5"/>
  <c r="Z839" i="5"/>
  <c r="AA839" i="5"/>
  <c r="AB839" i="5"/>
  <c r="AC839" i="5"/>
  <c r="AD839" i="5"/>
  <c r="AE839" i="5"/>
  <c r="AF839" i="5"/>
  <c r="AG839" i="5"/>
  <c r="AH839" i="5"/>
  <c r="AI839" i="5"/>
  <c r="AJ839" i="5"/>
  <c r="AK839" i="5"/>
  <c r="AL839" i="5"/>
  <c r="AM839" i="5"/>
  <c r="AN839" i="5"/>
  <c r="AO839" i="5"/>
  <c r="AP839" i="5"/>
  <c r="AQ839" i="5"/>
  <c r="AR839" i="5"/>
  <c r="AS839" i="5"/>
  <c r="AT839" i="5"/>
  <c r="AU839" i="5"/>
  <c r="AV839" i="5"/>
  <c r="AW839" i="5"/>
  <c r="AX839" i="5"/>
  <c r="AY839" i="5"/>
  <c r="AZ839" i="5"/>
  <c r="BA839" i="5"/>
  <c r="BB839" i="5"/>
  <c r="BC839" i="5"/>
  <c r="BD839" i="5"/>
  <c r="BE839" i="5"/>
  <c r="BF839" i="5"/>
  <c r="BG839" i="5"/>
  <c r="BH839" i="5"/>
  <c r="BI839" i="5"/>
  <c r="BJ839" i="5"/>
  <c r="BK839" i="5"/>
  <c r="BL839" i="5"/>
  <c r="BM839" i="5"/>
  <c r="BN839" i="5"/>
  <c r="BO839" i="5"/>
  <c r="BP839" i="5"/>
  <c r="BQ839" i="5"/>
  <c r="BR839" i="5"/>
  <c r="BS839" i="5"/>
  <c r="BT839" i="5"/>
  <c r="BU839" i="5"/>
  <c r="BV839" i="5"/>
  <c r="BW839" i="5"/>
  <c r="BX839" i="5"/>
  <c r="E840" i="5"/>
  <c r="F840" i="5"/>
  <c r="G840" i="5"/>
  <c r="H840" i="5"/>
  <c r="I840" i="5"/>
  <c r="J840" i="5"/>
  <c r="K840" i="5"/>
  <c r="L840" i="5"/>
  <c r="M840" i="5"/>
  <c r="N840" i="5"/>
  <c r="O840" i="5"/>
  <c r="P840" i="5"/>
  <c r="Q840" i="5"/>
  <c r="R840" i="5"/>
  <c r="S840" i="5"/>
  <c r="T840" i="5"/>
  <c r="U840" i="5"/>
  <c r="V840" i="5"/>
  <c r="W840" i="5"/>
  <c r="X840" i="5"/>
  <c r="Y840" i="5"/>
  <c r="Z840" i="5"/>
  <c r="AA840" i="5"/>
  <c r="AB840" i="5"/>
  <c r="AC840" i="5"/>
  <c r="AD840" i="5"/>
  <c r="AE840" i="5"/>
  <c r="AF840" i="5"/>
  <c r="AG840" i="5"/>
  <c r="AH840" i="5"/>
  <c r="AI840" i="5"/>
  <c r="AJ840" i="5"/>
  <c r="AK840" i="5"/>
  <c r="AL840" i="5"/>
  <c r="AM840" i="5"/>
  <c r="AN840" i="5"/>
  <c r="AO840" i="5"/>
  <c r="AP840" i="5"/>
  <c r="AQ840" i="5"/>
  <c r="AR840" i="5"/>
  <c r="AS840" i="5"/>
  <c r="AT840" i="5"/>
  <c r="AU840" i="5"/>
  <c r="AV840" i="5"/>
  <c r="AW840" i="5"/>
  <c r="AX840" i="5"/>
  <c r="AY840" i="5"/>
  <c r="AZ840" i="5"/>
  <c r="BA840" i="5"/>
  <c r="BB840" i="5"/>
  <c r="BC840" i="5"/>
  <c r="BD840" i="5"/>
  <c r="BE840" i="5"/>
  <c r="BF840" i="5"/>
  <c r="BG840" i="5"/>
  <c r="BH840" i="5"/>
  <c r="BI840" i="5"/>
  <c r="BJ840" i="5"/>
  <c r="BK840" i="5"/>
  <c r="BL840" i="5"/>
  <c r="BM840" i="5"/>
  <c r="BN840" i="5"/>
  <c r="BO840" i="5"/>
  <c r="BP840" i="5"/>
  <c r="BQ840" i="5"/>
  <c r="BR840" i="5"/>
  <c r="BS840" i="5"/>
  <c r="BT840" i="5"/>
  <c r="BU840" i="5"/>
  <c r="BV840" i="5"/>
  <c r="BW840" i="5"/>
  <c r="BX840" i="5"/>
  <c r="E841" i="5"/>
  <c r="F841" i="5"/>
  <c r="G841" i="5"/>
  <c r="H841" i="5"/>
  <c r="I841" i="5"/>
  <c r="J841" i="5"/>
  <c r="K841" i="5"/>
  <c r="L841" i="5"/>
  <c r="M841" i="5"/>
  <c r="N841" i="5"/>
  <c r="O841" i="5"/>
  <c r="P841" i="5"/>
  <c r="Q841" i="5"/>
  <c r="R841" i="5"/>
  <c r="S841" i="5"/>
  <c r="T841" i="5"/>
  <c r="U841" i="5"/>
  <c r="V841" i="5"/>
  <c r="W841" i="5"/>
  <c r="X841" i="5"/>
  <c r="Y841" i="5"/>
  <c r="Z841" i="5"/>
  <c r="AA841" i="5"/>
  <c r="AB841" i="5"/>
  <c r="AC841" i="5"/>
  <c r="AD841" i="5"/>
  <c r="AE841" i="5"/>
  <c r="AF841" i="5"/>
  <c r="AG841" i="5"/>
  <c r="AH841" i="5"/>
  <c r="AI841" i="5"/>
  <c r="AJ841" i="5"/>
  <c r="AK841" i="5"/>
  <c r="AL841" i="5"/>
  <c r="AM841" i="5"/>
  <c r="AN841" i="5"/>
  <c r="AO841" i="5"/>
  <c r="AP841" i="5"/>
  <c r="AQ841" i="5"/>
  <c r="AR841" i="5"/>
  <c r="AS841" i="5"/>
  <c r="AT841" i="5"/>
  <c r="AU841" i="5"/>
  <c r="AV841" i="5"/>
  <c r="AW841" i="5"/>
  <c r="AX841" i="5"/>
  <c r="AY841" i="5"/>
  <c r="AZ841" i="5"/>
  <c r="BA841" i="5"/>
  <c r="BB841" i="5"/>
  <c r="BC841" i="5"/>
  <c r="BD841" i="5"/>
  <c r="BE841" i="5"/>
  <c r="BF841" i="5"/>
  <c r="BG841" i="5"/>
  <c r="BH841" i="5"/>
  <c r="BI841" i="5"/>
  <c r="BJ841" i="5"/>
  <c r="BK841" i="5"/>
  <c r="BL841" i="5"/>
  <c r="BM841" i="5"/>
  <c r="BN841" i="5"/>
  <c r="BO841" i="5"/>
  <c r="BP841" i="5"/>
  <c r="BQ841" i="5"/>
  <c r="BR841" i="5"/>
  <c r="BS841" i="5"/>
  <c r="BT841" i="5"/>
  <c r="BU841" i="5"/>
  <c r="BV841" i="5"/>
  <c r="BW841" i="5"/>
  <c r="BX841" i="5"/>
  <c r="E842" i="5"/>
  <c r="F842" i="5"/>
  <c r="G842" i="5"/>
  <c r="H842" i="5"/>
  <c r="I842" i="5"/>
  <c r="J842" i="5"/>
  <c r="K842" i="5"/>
  <c r="L842" i="5"/>
  <c r="M842" i="5"/>
  <c r="N842" i="5"/>
  <c r="O842" i="5"/>
  <c r="P842" i="5"/>
  <c r="Q842" i="5"/>
  <c r="R842" i="5"/>
  <c r="S842" i="5"/>
  <c r="T842" i="5"/>
  <c r="U842" i="5"/>
  <c r="V842" i="5"/>
  <c r="W842" i="5"/>
  <c r="X842" i="5"/>
  <c r="Y842" i="5"/>
  <c r="Z842" i="5"/>
  <c r="AA842" i="5"/>
  <c r="AB842" i="5"/>
  <c r="AC842" i="5"/>
  <c r="AD842" i="5"/>
  <c r="AE842" i="5"/>
  <c r="AF842" i="5"/>
  <c r="AG842" i="5"/>
  <c r="AH842" i="5"/>
  <c r="AI842" i="5"/>
  <c r="AJ842" i="5"/>
  <c r="AK842" i="5"/>
  <c r="AL842" i="5"/>
  <c r="AM842" i="5"/>
  <c r="AN842" i="5"/>
  <c r="AO842" i="5"/>
  <c r="AP842" i="5"/>
  <c r="AQ842" i="5"/>
  <c r="AR842" i="5"/>
  <c r="AS842" i="5"/>
  <c r="AT842" i="5"/>
  <c r="AU842" i="5"/>
  <c r="AV842" i="5"/>
  <c r="AW842" i="5"/>
  <c r="AX842" i="5"/>
  <c r="AY842" i="5"/>
  <c r="AZ842" i="5"/>
  <c r="BA842" i="5"/>
  <c r="BB842" i="5"/>
  <c r="BC842" i="5"/>
  <c r="BD842" i="5"/>
  <c r="BE842" i="5"/>
  <c r="BF842" i="5"/>
  <c r="BG842" i="5"/>
  <c r="BH842" i="5"/>
  <c r="BI842" i="5"/>
  <c r="BJ842" i="5"/>
  <c r="BK842" i="5"/>
  <c r="BL842" i="5"/>
  <c r="BM842" i="5"/>
  <c r="BN842" i="5"/>
  <c r="BO842" i="5"/>
  <c r="BP842" i="5"/>
  <c r="BQ842" i="5"/>
  <c r="BR842" i="5"/>
  <c r="BS842" i="5"/>
  <c r="BT842" i="5"/>
  <c r="BU842" i="5"/>
  <c r="BV842" i="5"/>
  <c r="BW842" i="5"/>
  <c r="BX842" i="5"/>
  <c r="E843" i="5"/>
  <c r="F843" i="5"/>
  <c r="G843" i="5"/>
  <c r="H843" i="5"/>
  <c r="I843" i="5"/>
  <c r="J843" i="5"/>
  <c r="K843" i="5"/>
  <c r="L843" i="5"/>
  <c r="M843" i="5"/>
  <c r="N843" i="5"/>
  <c r="O843" i="5"/>
  <c r="P843" i="5"/>
  <c r="Q843" i="5"/>
  <c r="R843" i="5"/>
  <c r="S843" i="5"/>
  <c r="T843" i="5"/>
  <c r="U843" i="5"/>
  <c r="V843" i="5"/>
  <c r="W843" i="5"/>
  <c r="X843" i="5"/>
  <c r="Y843" i="5"/>
  <c r="Z843" i="5"/>
  <c r="AA843" i="5"/>
  <c r="AB843" i="5"/>
  <c r="AC843" i="5"/>
  <c r="AD843" i="5"/>
  <c r="AE843" i="5"/>
  <c r="AF843" i="5"/>
  <c r="AG843" i="5"/>
  <c r="AH843" i="5"/>
  <c r="AI843" i="5"/>
  <c r="AJ843" i="5"/>
  <c r="AK843" i="5"/>
  <c r="AL843" i="5"/>
  <c r="AM843" i="5"/>
  <c r="AN843" i="5"/>
  <c r="AO843" i="5"/>
  <c r="AP843" i="5"/>
  <c r="AQ843" i="5"/>
  <c r="AR843" i="5"/>
  <c r="AS843" i="5"/>
  <c r="AT843" i="5"/>
  <c r="AU843" i="5"/>
  <c r="AV843" i="5"/>
  <c r="AW843" i="5"/>
  <c r="AX843" i="5"/>
  <c r="AY843" i="5"/>
  <c r="AZ843" i="5"/>
  <c r="BA843" i="5"/>
  <c r="BB843" i="5"/>
  <c r="BC843" i="5"/>
  <c r="BD843" i="5"/>
  <c r="BE843" i="5"/>
  <c r="BF843" i="5"/>
  <c r="BG843" i="5"/>
  <c r="BH843" i="5"/>
  <c r="BI843" i="5"/>
  <c r="BJ843" i="5"/>
  <c r="BK843" i="5"/>
  <c r="BL843" i="5"/>
  <c r="BM843" i="5"/>
  <c r="BN843" i="5"/>
  <c r="BO843" i="5"/>
  <c r="BP843" i="5"/>
  <c r="BQ843" i="5"/>
  <c r="BR843" i="5"/>
  <c r="BS843" i="5"/>
  <c r="BT843" i="5"/>
  <c r="BU843" i="5"/>
  <c r="BV843" i="5"/>
  <c r="BW843" i="5"/>
  <c r="BX843" i="5"/>
  <c r="E844" i="5"/>
  <c r="F844" i="5"/>
  <c r="G844" i="5"/>
  <c r="H844" i="5"/>
  <c r="I844" i="5"/>
  <c r="J844" i="5"/>
  <c r="K844" i="5"/>
  <c r="L844" i="5"/>
  <c r="M844" i="5"/>
  <c r="N844" i="5"/>
  <c r="O844" i="5"/>
  <c r="P844" i="5"/>
  <c r="Q844" i="5"/>
  <c r="R844" i="5"/>
  <c r="S844" i="5"/>
  <c r="T844" i="5"/>
  <c r="U844" i="5"/>
  <c r="V844" i="5"/>
  <c r="W844" i="5"/>
  <c r="X844" i="5"/>
  <c r="Y844" i="5"/>
  <c r="Z844" i="5"/>
  <c r="AA844" i="5"/>
  <c r="AB844" i="5"/>
  <c r="AC844" i="5"/>
  <c r="AD844" i="5"/>
  <c r="AE844" i="5"/>
  <c r="AF844" i="5"/>
  <c r="AG844" i="5"/>
  <c r="AH844" i="5"/>
  <c r="AI844" i="5"/>
  <c r="AJ844" i="5"/>
  <c r="AK844" i="5"/>
  <c r="AL844" i="5"/>
  <c r="AM844" i="5"/>
  <c r="AN844" i="5"/>
  <c r="AO844" i="5"/>
  <c r="AP844" i="5"/>
  <c r="AQ844" i="5"/>
  <c r="AR844" i="5"/>
  <c r="AS844" i="5"/>
  <c r="AT844" i="5"/>
  <c r="AU844" i="5"/>
  <c r="AV844" i="5"/>
  <c r="AW844" i="5"/>
  <c r="AX844" i="5"/>
  <c r="AY844" i="5"/>
  <c r="AZ844" i="5"/>
  <c r="BA844" i="5"/>
  <c r="BB844" i="5"/>
  <c r="BC844" i="5"/>
  <c r="BD844" i="5"/>
  <c r="BE844" i="5"/>
  <c r="BF844" i="5"/>
  <c r="BG844" i="5"/>
  <c r="BH844" i="5"/>
  <c r="BI844" i="5"/>
  <c r="BJ844" i="5"/>
  <c r="BK844" i="5"/>
  <c r="BL844" i="5"/>
  <c r="BM844" i="5"/>
  <c r="BN844" i="5"/>
  <c r="BO844" i="5"/>
  <c r="BP844" i="5"/>
  <c r="BQ844" i="5"/>
  <c r="BR844" i="5"/>
  <c r="BS844" i="5"/>
  <c r="BT844" i="5"/>
  <c r="BU844" i="5"/>
  <c r="BV844" i="5"/>
  <c r="BW844" i="5"/>
  <c r="BX844" i="5"/>
  <c r="E845" i="5"/>
  <c r="F845" i="5"/>
  <c r="G845" i="5"/>
  <c r="H845" i="5"/>
  <c r="I845" i="5"/>
  <c r="J845" i="5"/>
  <c r="K845" i="5"/>
  <c r="L845" i="5"/>
  <c r="M845" i="5"/>
  <c r="N845" i="5"/>
  <c r="O845" i="5"/>
  <c r="P845" i="5"/>
  <c r="Q845" i="5"/>
  <c r="R845" i="5"/>
  <c r="S845" i="5"/>
  <c r="T845" i="5"/>
  <c r="U845" i="5"/>
  <c r="V845" i="5"/>
  <c r="W845" i="5"/>
  <c r="X845" i="5"/>
  <c r="Y845" i="5"/>
  <c r="Z845" i="5"/>
  <c r="AA845" i="5"/>
  <c r="AB845" i="5"/>
  <c r="AC845" i="5"/>
  <c r="AD845" i="5"/>
  <c r="AE845" i="5"/>
  <c r="AF845" i="5"/>
  <c r="AG845" i="5"/>
  <c r="AH845" i="5"/>
  <c r="AI845" i="5"/>
  <c r="AJ845" i="5"/>
  <c r="AK845" i="5"/>
  <c r="AL845" i="5"/>
  <c r="AM845" i="5"/>
  <c r="AN845" i="5"/>
  <c r="AO845" i="5"/>
  <c r="AP845" i="5"/>
  <c r="AQ845" i="5"/>
  <c r="AR845" i="5"/>
  <c r="AS845" i="5"/>
  <c r="AT845" i="5"/>
  <c r="AU845" i="5"/>
  <c r="AV845" i="5"/>
  <c r="AW845" i="5"/>
  <c r="AX845" i="5"/>
  <c r="AY845" i="5"/>
  <c r="AZ845" i="5"/>
  <c r="BA845" i="5"/>
  <c r="BB845" i="5"/>
  <c r="BC845" i="5"/>
  <c r="BD845" i="5"/>
  <c r="BE845" i="5"/>
  <c r="BF845" i="5"/>
  <c r="BG845" i="5"/>
  <c r="BH845" i="5"/>
  <c r="BI845" i="5"/>
  <c r="BJ845" i="5"/>
  <c r="BK845" i="5"/>
  <c r="BL845" i="5"/>
  <c r="BM845" i="5"/>
  <c r="BN845" i="5"/>
  <c r="BO845" i="5"/>
  <c r="BP845" i="5"/>
  <c r="BQ845" i="5"/>
  <c r="BR845" i="5"/>
  <c r="BS845" i="5"/>
  <c r="BT845" i="5"/>
  <c r="BU845" i="5"/>
  <c r="BV845" i="5"/>
  <c r="BW845" i="5"/>
  <c r="BX845" i="5"/>
  <c r="E846" i="5"/>
  <c r="F846" i="5"/>
  <c r="G846" i="5"/>
  <c r="H846" i="5"/>
  <c r="I846" i="5"/>
  <c r="J846" i="5"/>
  <c r="K846" i="5"/>
  <c r="L846" i="5"/>
  <c r="M846" i="5"/>
  <c r="N846" i="5"/>
  <c r="O846" i="5"/>
  <c r="P846" i="5"/>
  <c r="Q846" i="5"/>
  <c r="R846" i="5"/>
  <c r="S846" i="5"/>
  <c r="T846" i="5"/>
  <c r="U846" i="5"/>
  <c r="V846" i="5"/>
  <c r="W846" i="5"/>
  <c r="X846" i="5"/>
  <c r="Y846" i="5"/>
  <c r="Z846" i="5"/>
  <c r="AA846" i="5"/>
  <c r="AB846" i="5"/>
  <c r="AC846" i="5"/>
  <c r="AD846" i="5"/>
  <c r="AE846" i="5"/>
  <c r="AF846" i="5"/>
  <c r="AG846" i="5"/>
  <c r="AH846" i="5"/>
  <c r="AI846" i="5"/>
  <c r="AJ846" i="5"/>
  <c r="AK846" i="5"/>
  <c r="AL846" i="5"/>
  <c r="AM846" i="5"/>
  <c r="AN846" i="5"/>
  <c r="AO846" i="5"/>
  <c r="AP846" i="5"/>
  <c r="AQ846" i="5"/>
  <c r="AR846" i="5"/>
  <c r="AS846" i="5"/>
  <c r="AT846" i="5"/>
  <c r="AU846" i="5"/>
  <c r="AV846" i="5"/>
  <c r="AW846" i="5"/>
  <c r="AX846" i="5"/>
  <c r="AY846" i="5"/>
  <c r="AZ846" i="5"/>
  <c r="BA846" i="5"/>
  <c r="BB846" i="5"/>
  <c r="BC846" i="5"/>
  <c r="BD846" i="5"/>
  <c r="BE846" i="5"/>
  <c r="BF846" i="5"/>
  <c r="BG846" i="5"/>
  <c r="BH846" i="5"/>
  <c r="BI846" i="5"/>
  <c r="BJ846" i="5"/>
  <c r="BK846" i="5"/>
  <c r="BL846" i="5"/>
  <c r="BM846" i="5"/>
  <c r="BN846" i="5"/>
  <c r="BO846" i="5"/>
  <c r="BP846" i="5"/>
  <c r="BQ846" i="5"/>
  <c r="BR846" i="5"/>
  <c r="BS846" i="5"/>
  <c r="BT846" i="5"/>
  <c r="BU846" i="5"/>
  <c r="BV846" i="5"/>
  <c r="BW846" i="5"/>
  <c r="BX846" i="5"/>
  <c r="E847" i="5"/>
  <c r="F847" i="5"/>
  <c r="G847" i="5"/>
  <c r="H847" i="5"/>
  <c r="I847" i="5"/>
  <c r="J847" i="5"/>
  <c r="K847" i="5"/>
  <c r="L847" i="5"/>
  <c r="M847" i="5"/>
  <c r="N847" i="5"/>
  <c r="O847" i="5"/>
  <c r="P847" i="5"/>
  <c r="Q847" i="5"/>
  <c r="R847" i="5"/>
  <c r="S847" i="5"/>
  <c r="T847" i="5"/>
  <c r="U847" i="5"/>
  <c r="V847" i="5"/>
  <c r="W847" i="5"/>
  <c r="X847" i="5"/>
  <c r="Y847" i="5"/>
  <c r="Z847" i="5"/>
  <c r="AA847" i="5"/>
  <c r="AB847" i="5"/>
  <c r="AC847" i="5"/>
  <c r="AD847" i="5"/>
  <c r="AE847" i="5"/>
  <c r="AF847" i="5"/>
  <c r="AG847" i="5"/>
  <c r="AH847" i="5"/>
  <c r="AI847" i="5"/>
  <c r="AJ847" i="5"/>
  <c r="AK847" i="5"/>
  <c r="AL847" i="5"/>
  <c r="AM847" i="5"/>
  <c r="AN847" i="5"/>
  <c r="AO847" i="5"/>
  <c r="AP847" i="5"/>
  <c r="AQ847" i="5"/>
  <c r="AR847" i="5"/>
  <c r="AS847" i="5"/>
  <c r="AT847" i="5"/>
  <c r="AU847" i="5"/>
  <c r="AV847" i="5"/>
  <c r="AW847" i="5"/>
  <c r="AX847" i="5"/>
  <c r="AY847" i="5"/>
  <c r="AZ847" i="5"/>
  <c r="BA847" i="5"/>
  <c r="BB847" i="5"/>
  <c r="BC847" i="5"/>
  <c r="BD847" i="5"/>
  <c r="BE847" i="5"/>
  <c r="BF847" i="5"/>
  <c r="BG847" i="5"/>
  <c r="BH847" i="5"/>
  <c r="BI847" i="5"/>
  <c r="BJ847" i="5"/>
  <c r="BK847" i="5"/>
  <c r="BL847" i="5"/>
  <c r="BM847" i="5"/>
  <c r="BN847" i="5"/>
  <c r="BO847" i="5"/>
  <c r="BP847" i="5"/>
  <c r="BQ847" i="5"/>
  <c r="BR847" i="5"/>
  <c r="BS847" i="5"/>
  <c r="BT847" i="5"/>
  <c r="BU847" i="5"/>
  <c r="BV847" i="5"/>
  <c r="BW847" i="5"/>
  <c r="BX847" i="5"/>
  <c r="E848" i="5"/>
  <c r="F848" i="5"/>
  <c r="G848" i="5"/>
  <c r="H848" i="5"/>
  <c r="I848" i="5"/>
  <c r="J848" i="5"/>
  <c r="K848" i="5"/>
  <c r="L848" i="5"/>
  <c r="M848" i="5"/>
  <c r="N848" i="5"/>
  <c r="O848" i="5"/>
  <c r="P848" i="5"/>
  <c r="Q848" i="5"/>
  <c r="R848" i="5"/>
  <c r="S848" i="5"/>
  <c r="T848" i="5"/>
  <c r="U848" i="5"/>
  <c r="V848" i="5"/>
  <c r="W848" i="5"/>
  <c r="X848" i="5"/>
  <c r="Y848" i="5"/>
  <c r="Z848" i="5"/>
  <c r="AA848" i="5"/>
  <c r="AB848" i="5"/>
  <c r="AC848" i="5"/>
  <c r="AD848" i="5"/>
  <c r="AE848" i="5"/>
  <c r="AF848" i="5"/>
  <c r="AG848" i="5"/>
  <c r="AH848" i="5"/>
  <c r="AI848" i="5"/>
  <c r="AJ848" i="5"/>
  <c r="AK848" i="5"/>
  <c r="AL848" i="5"/>
  <c r="AM848" i="5"/>
  <c r="AN848" i="5"/>
  <c r="AO848" i="5"/>
  <c r="AP848" i="5"/>
  <c r="AQ848" i="5"/>
  <c r="AR848" i="5"/>
  <c r="AS848" i="5"/>
  <c r="AT848" i="5"/>
  <c r="AU848" i="5"/>
  <c r="AV848" i="5"/>
  <c r="AW848" i="5"/>
  <c r="AX848" i="5"/>
  <c r="AY848" i="5"/>
  <c r="AZ848" i="5"/>
  <c r="BA848" i="5"/>
  <c r="BB848" i="5"/>
  <c r="BC848" i="5"/>
  <c r="BD848" i="5"/>
  <c r="BE848" i="5"/>
  <c r="BF848" i="5"/>
  <c r="BG848" i="5"/>
  <c r="BH848" i="5"/>
  <c r="BI848" i="5"/>
  <c r="BJ848" i="5"/>
  <c r="BK848" i="5"/>
  <c r="BL848" i="5"/>
  <c r="BM848" i="5"/>
  <c r="BN848" i="5"/>
  <c r="BO848" i="5"/>
  <c r="BP848" i="5"/>
  <c r="BQ848" i="5"/>
  <c r="BR848" i="5"/>
  <c r="BS848" i="5"/>
  <c r="BT848" i="5"/>
  <c r="BU848" i="5"/>
  <c r="BV848" i="5"/>
  <c r="BW848" i="5"/>
  <c r="BX848" i="5"/>
  <c r="E849" i="5"/>
  <c r="F849" i="5"/>
  <c r="G849" i="5"/>
  <c r="H849" i="5"/>
  <c r="I849" i="5"/>
  <c r="J849" i="5"/>
  <c r="K849" i="5"/>
  <c r="L849" i="5"/>
  <c r="M849" i="5"/>
  <c r="N849" i="5"/>
  <c r="O849" i="5"/>
  <c r="P849" i="5"/>
  <c r="Q849" i="5"/>
  <c r="R849" i="5"/>
  <c r="S849" i="5"/>
  <c r="T849" i="5"/>
  <c r="U849" i="5"/>
  <c r="V849" i="5"/>
  <c r="W849" i="5"/>
  <c r="X849" i="5"/>
  <c r="Y849" i="5"/>
  <c r="Z849" i="5"/>
  <c r="AA849" i="5"/>
  <c r="AB849" i="5"/>
  <c r="AC849" i="5"/>
  <c r="AD849" i="5"/>
  <c r="AE849" i="5"/>
  <c r="AF849" i="5"/>
  <c r="AG849" i="5"/>
  <c r="AH849" i="5"/>
  <c r="AI849" i="5"/>
  <c r="AJ849" i="5"/>
  <c r="AK849" i="5"/>
  <c r="AL849" i="5"/>
  <c r="AM849" i="5"/>
  <c r="AN849" i="5"/>
  <c r="AO849" i="5"/>
  <c r="AP849" i="5"/>
  <c r="AQ849" i="5"/>
  <c r="AR849" i="5"/>
  <c r="AS849" i="5"/>
  <c r="AT849" i="5"/>
  <c r="AU849" i="5"/>
  <c r="AV849" i="5"/>
  <c r="AW849" i="5"/>
  <c r="AX849" i="5"/>
  <c r="AY849" i="5"/>
  <c r="AZ849" i="5"/>
  <c r="BA849" i="5"/>
  <c r="BB849" i="5"/>
  <c r="BC849" i="5"/>
  <c r="BD849" i="5"/>
  <c r="BE849" i="5"/>
  <c r="BF849" i="5"/>
  <c r="BG849" i="5"/>
  <c r="BH849" i="5"/>
  <c r="BI849" i="5"/>
  <c r="BJ849" i="5"/>
  <c r="BK849" i="5"/>
  <c r="BL849" i="5"/>
  <c r="BM849" i="5"/>
  <c r="BN849" i="5"/>
  <c r="BO849" i="5"/>
  <c r="BP849" i="5"/>
  <c r="BQ849" i="5"/>
  <c r="BR849" i="5"/>
  <c r="BS849" i="5"/>
  <c r="BT849" i="5"/>
  <c r="BU849" i="5"/>
  <c r="BV849" i="5"/>
  <c r="BW849" i="5"/>
  <c r="BX849" i="5"/>
  <c r="E850" i="5"/>
  <c r="F850" i="5"/>
  <c r="G850" i="5"/>
  <c r="H850" i="5"/>
  <c r="I850" i="5"/>
  <c r="J850" i="5"/>
  <c r="K850" i="5"/>
  <c r="L850" i="5"/>
  <c r="M850" i="5"/>
  <c r="N850" i="5"/>
  <c r="O850" i="5"/>
  <c r="P850" i="5"/>
  <c r="Q850" i="5"/>
  <c r="R850" i="5"/>
  <c r="S850" i="5"/>
  <c r="T850" i="5"/>
  <c r="U850" i="5"/>
  <c r="V850" i="5"/>
  <c r="W850" i="5"/>
  <c r="X850" i="5"/>
  <c r="Y850" i="5"/>
  <c r="Z850" i="5"/>
  <c r="AA850" i="5"/>
  <c r="AB850" i="5"/>
  <c r="AC850" i="5"/>
  <c r="AD850" i="5"/>
  <c r="AE850" i="5"/>
  <c r="AF850" i="5"/>
  <c r="AG850" i="5"/>
  <c r="AH850" i="5"/>
  <c r="AI850" i="5"/>
  <c r="AJ850" i="5"/>
  <c r="AK850" i="5"/>
  <c r="AL850" i="5"/>
  <c r="AM850" i="5"/>
  <c r="AN850" i="5"/>
  <c r="AO850" i="5"/>
  <c r="AP850" i="5"/>
  <c r="AQ850" i="5"/>
  <c r="AR850" i="5"/>
  <c r="AS850" i="5"/>
  <c r="AT850" i="5"/>
  <c r="AU850" i="5"/>
  <c r="AV850" i="5"/>
  <c r="AW850" i="5"/>
  <c r="AX850" i="5"/>
  <c r="AY850" i="5"/>
  <c r="AZ850" i="5"/>
  <c r="BA850" i="5"/>
  <c r="BB850" i="5"/>
  <c r="BC850" i="5"/>
  <c r="BD850" i="5"/>
  <c r="BE850" i="5"/>
  <c r="BF850" i="5"/>
  <c r="BG850" i="5"/>
  <c r="BH850" i="5"/>
  <c r="BI850" i="5"/>
  <c r="BJ850" i="5"/>
  <c r="BK850" i="5"/>
  <c r="BL850" i="5"/>
  <c r="BM850" i="5"/>
  <c r="BN850" i="5"/>
  <c r="BO850" i="5"/>
  <c r="BP850" i="5"/>
  <c r="BQ850" i="5"/>
  <c r="BR850" i="5"/>
  <c r="BS850" i="5"/>
  <c r="BT850" i="5"/>
  <c r="BU850" i="5"/>
  <c r="BV850" i="5"/>
  <c r="BW850" i="5"/>
  <c r="BX850" i="5"/>
  <c r="E851" i="5"/>
  <c r="F851" i="5"/>
  <c r="G851" i="5"/>
  <c r="H851" i="5"/>
  <c r="I851" i="5"/>
  <c r="J851" i="5"/>
  <c r="K851" i="5"/>
  <c r="L851" i="5"/>
  <c r="M851" i="5"/>
  <c r="N851" i="5"/>
  <c r="O851" i="5"/>
  <c r="P851" i="5"/>
  <c r="Q851" i="5"/>
  <c r="R851" i="5"/>
  <c r="S851" i="5"/>
  <c r="T851" i="5"/>
  <c r="U851" i="5"/>
  <c r="V851" i="5"/>
  <c r="W851" i="5"/>
  <c r="X851" i="5"/>
  <c r="Y851" i="5"/>
  <c r="Z851" i="5"/>
  <c r="AA851" i="5"/>
  <c r="AB851" i="5"/>
  <c r="AC851" i="5"/>
  <c r="AD851" i="5"/>
  <c r="AE851" i="5"/>
  <c r="AF851" i="5"/>
  <c r="AG851" i="5"/>
  <c r="AH851" i="5"/>
  <c r="AI851" i="5"/>
  <c r="AJ851" i="5"/>
  <c r="AK851" i="5"/>
  <c r="AL851" i="5"/>
  <c r="AM851" i="5"/>
  <c r="AN851" i="5"/>
  <c r="AO851" i="5"/>
  <c r="AP851" i="5"/>
  <c r="AQ851" i="5"/>
  <c r="AR851" i="5"/>
  <c r="AS851" i="5"/>
  <c r="AT851" i="5"/>
  <c r="AU851" i="5"/>
  <c r="AV851" i="5"/>
  <c r="AW851" i="5"/>
  <c r="AX851" i="5"/>
  <c r="AY851" i="5"/>
  <c r="AZ851" i="5"/>
  <c r="BA851" i="5"/>
  <c r="BB851" i="5"/>
  <c r="BC851" i="5"/>
  <c r="BD851" i="5"/>
  <c r="BE851" i="5"/>
  <c r="BF851" i="5"/>
  <c r="BG851" i="5"/>
  <c r="BH851" i="5"/>
  <c r="BI851" i="5"/>
  <c r="BJ851" i="5"/>
  <c r="BK851" i="5"/>
  <c r="BL851" i="5"/>
  <c r="BM851" i="5"/>
  <c r="BN851" i="5"/>
  <c r="BO851" i="5"/>
  <c r="BP851" i="5"/>
  <c r="BQ851" i="5"/>
  <c r="BR851" i="5"/>
  <c r="BS851" i="5"/>
  <c r="BT851" i="5"/>
  <c r="BU851" i="5"/>
  <c r="BV851" i="5"/>
  <c r="BW851" i="5"/>
  <c r="BX851" i="5"/>
  <c r="E852" i="5"/>
  <c r="F852" i="5"/>
  <c r="G852" i="5"/>
  <c r="H852" i="5"/>
  <c r="I852" i="5"/>
  <c r="J852" i="5"/>
  <c r="K852" i="5"/>
  <c r="L852" i="5"/>
  <c r="M852" i="5"/>
  <c r="N852" i="5"/>
  <c r="O852" i="5"/>
  <c r="P852" i="5"/>
  <c r="Q852" i="5"/>
  <c r="R852" i="5"/>
  <c r="S852" i="5"/>
  <c r="T852" i="5"/>
  <c r="U852" i="5"/>
  <c r="V852" i="5"/>
  <c r="W852" i="5"/>
  <c r="X852" i="5"/>
  <c r="Y852" i="5"/>
  <c r="Z852" i="5"/>
  <c r="AA852" i="5"/>
  <c r="AB852" i="5"/>
  <c r="AC852" i="5"/>
  <c r="AD852" i="5"/>
  <c r="AE852" i="5"/>
  <c r="AF852" i="5"/>
  <c r="AG852" i="5"/>
  <c r="AH852" i="5"/>
  <c r="AI852" i="5"/>
  <c r="AJ852" i="5"/>
  <c r="AK852" i="5"/>
  <c r="AL852" i="5"/>
  <c r="AM852" i="5"/>
  <c r="AN852" i="5"/>
  <c r="AO852" i="5"/>
  <c r="AP852" i="5"/>
  <c r="AQ852" i="5"/>
  <c r="AR852" i="5"/>
  <c r="AS852" i="5"/>
  <c r="AT852" i="5"/>
  <c r="AU852" i="5"/>
  <c r="AV852" i="5"/>
  <c r="AW852" i="5"/>
  <c r="AX852" i="5"/>
  <c r="AY852" i="5"/>
  <c r="AZ852" i="5"/>
  <c r="BA852" i="5"/>
  <c r="BB852" i="5"/>
  <c r="BC852" i="5"/>
  <c r="BD852" i="5"/>
  <c r="BE852" i="5"/>
  <c r="BF852" i="5"/>
  <c r="BG852" i="5"/>
  <c r="BH852" i="5"/>
  <c r="BI852" i="5"/>
  <c r="BJ852" i="5"/>
  <c r="BK852" i="5"/>
  <c r="BL852" i="5"/>
  <c r="BM852" i="5"/>
  <c r="BN852" i="5"/>
  <c r="BO852" i="5"/>
  <c r="BP852" i="5"/>
  <c r="BQ852" i="5"/>
  <c r="BR852" i="5"/>
  <c r="BS852" i="5"/>
  <c r="BT852" i="5"/>
  <c r="BU852" i="5"/>
  <c r="BV852" i="5"/>
  <c r="BW852" i="5"/>
  <c r="BX852" i="5"/>
  <c r="E853" i="5"/>
  <c r="F853" i="5"/>
  <c r="G853" i="5"/>
  <c r="H853" i="5"/>
  <c r="I853" i="5"/>
  <c r="J853" i="5"/>
  <c r="K853" i="5"/>
  <c r="L853" i="5"/>
  <c r="M853" i="5"/>
  <c r="N853" i="5"/>
  <c r="O853" i="5"/>
  <c r="P853" i="5"/>
  <c r="Q853" i="5"/>
  <c r="R853" i="5"/>
  <c r="S853" i="5"/>
  <c r="T853" i="5"/>
  <c r="U853" i="5"/>
  <c r="V853" i="5"/>
  <c r="W853" i="5"/>
  <c r="X853" i="5"/>
  <c r="Y853" i="5"/>
  <c r="Z853" i="5"/>
  <c r="AA853" i="5"/>
  <c r="AB853" i="5"/>
  <c r="AC853" i="5"/>
  <c r="AD853" i="5"/>
  <c r="AE853" i="5"/>
  <c r="AF853" i="5"/>
  <c r="AG853" i="5"/>
  <c r="AH853" i="5"/>
  <c r="AI853" i="5"/>
  <c r="AJ853" i="5"/>
  <c r="AK853" i="5"/>
  <c r="AL853" i="5"/>
  <c r="AM853" i="5"/>
  <c r="AN853" i="5"/>
  <c r="AO853" i="5"/>
  <c r="AP853" i="5"/>
  <c r="AQ853" i="5"/>
  <c r="AR853" i="5"/>
  <c r="AS853" i="5"/>
  <c r="AT853" i="5"/>
  <c r="AU853" i="5"/>
  <c r="AV853" i="5"/>
  <c r="AW853" i="5"/>
  <c r="AX853" i="5"/>
  <c r="AY853" i="5"/>
  <c r="AZ853" i="5"/>
  <c r="BA853" i="5"/>
  <c r="BB853" i="5"/>
  <c r="BC853" i="5"/>
  <c r="BD853" i="5"/>
  <c r="BE853" i="5"/>
  <c r="BF853" i="5"/>
  <c r="BG853" i="5"/>
  <c r="BH853" i="5"/>
  <c r="BI853" i="5"/>
  <c r="BJ853" i="5"/>
  <c r="BK853" i="5"/>
  <c r="BL853" i="5"/>
  <c r="BM853" i="5"/>
  <c r="BN853" i="5"/>
  <c r="BO853" i="5"/>
  <c r="BP853" i="5"/>
  <c r="BQ853" i="5"/>
  <c r="BR853" i="5"/>
  <c r="BS853" i="5"/>
  <c r="BT853" i="5"/>
  <c r="BU853" i="5"/>
  <c r="BV853" i="5"/>
  <c r="BW853" i="5"/>
  <c r="BX853" i="5"/>
  <c r="E854" i="5"/>
  <c r="F854" i="5"/>
  <c r="G854" i="5"/>
  <c r="H854" i="5"/>
  <c r="I854" i="5"/>
  <c r="J854" i="5"/>
  <c r="K854" i="5"/>
  <c r="L854" i="5"/>
  <c r="M854" i="5"/>
  <c r="N854" i="5"/>
  <c r="O854" i="5"/>
  <c r="P854" i="5"/>
  <c r="Q854" i="5"/>
  <c r="R854" i="5"/>
  <c r="S854" i="5"/>
  <c r="T854" i="5"/>
  <c r="U854" i="5"/>
  <c r="V854" i="5"/>
  <c r="W854" i="5"/>
  <c r="X854" i="5"/>
  <c r="Y854" i="5"/>
  <c r="Z854" i="5"/>
  <c r="AA854" i="5"/>
  <c r="AB854" i="5"/>
  <c r="AC854" i="5"/>
  <c r="AD854" i="5"/>
  <c r="AE854" i="5"/>
  <c r="AF854" i="5"/>
  <c r="AG854" i="5"/>
  <c r="AH854" i="5"/>
  <c r="AI854" i="5"/>
  <c r="AJ854" i="5"/>
  <c r="AK854" i="5"/>
  <c r="AL854" i="5"/>
  <c r="AM854" i="5"/>
  <c r="AN854" i="5"/>
  <c r="AO854" i="5"/>
  <c r="AP854" i="5"/>
  <c r="AQ854" i="5"/>
  <c r="AR854" i="5"/>
  <c r="AS854" i="5"/>
  <c r="AT854" i="5"/>
  <c r="AU854" i="5"/>
  <c r="AV854" i="5"/>
  <c r="AW854" i="5"/>
  <c r="AX854" i="5"/>
  <c r="AY854" i="5"/>
  <c r="AZ854" i="5"/>
  <c r="BA854" i="5"/>
  <c r="BB854" i="5"/>
  <c r="BC854" i="5"/>
  <c r="BD854" i="5"/>
  <c r="BE854" i="5"/>
  <c r="BF854" i="5"/>
  <c r="BG854" i="5"/>
  <c r="BH854" i="5"/>
  <c r="BI854" i="5"/>
  <c r="BJ854" i="5"/>
  <c r="BK854" i="5"/>
  <c r="BL854" i="5"/>
  <c r="BM854" i="5"/>
  <c r="BN854" i="5"/>
  <c r="BO854" i="5"/>
  <c r="BP854" i="5"/>
  <c r="BQ854" i="5"/>
  <c r="BR854" i="5"/>
  <c r="BS854" i="5"/>
  <c r="BT854" i="5"/>
  <c r="BU854" i="5"/>
  <c r="BV854" i="5"/>
  <c r="BW854" i="5"/>
  <c r="BX854" i="5"/>
  <c r="E855" i="5"/>
  <c r="F855" i="5"/>
  <c r="G855" i="5"/>
  <c r="H855" i="5"/>
  <c r="I855" i="5"/>
  <c r="J855" i="5"/>
  <c r="K855" i="5"/>
  <c r="L855" i="5"/>
  <c r="M855" i="5"/>
  <c r="N855" i="5"/>
  <c r="O855" i="5"/>
  <c r="P855" i="5"/>
  <c r="Q855" i="5"/>
  <c r="R855" i="5"/>
  <c r="S855" i="5"/>
  <c r="T855" i="5"/>
  <c r="U855" i="5"/>
  <c r="V855" i="5"/>
  <c r="W855" i="5"/>
  <c r="X855" i="5"/>
  <c r="Y855" i="5"/>
  <c r="Z855" i="5"/>
  <c r="AA855" i="5"/>
  <c r="AB855" i="5"/>
  <c r="AC855" i="5"/>
  <c r="AD855" i="5"/>
  <c r="AE855" i="5"/>
  <c r="AF855" i="5"/>
  <c r="AG855" i="5"/>
  <c r="AH855" i="5"/>
  <c r="AI855" i="5"/>
  <c r="AJ855" i="5"/>
  <c r="AK855" i="5"/>
  <c r="AL855" i="5"/>
  <c r="AM855" i="5"/>
  <c r="AN855" i="5"/>
  <c r="AO855" i="5"/>
  <c r="AP855" i="5"/>
  <c r="AQ855" i="5"/>
  <c r="AR855" i="5"/>
  <c r="AS855" i="5"/>
  <c r="AT855" i="5"/>
  <c r="AU855" i="5"/>
  <c r="AV855" i="5"/>
  <c r="AW855" i="5"/>
  <c r="AX855" i="5"/>
  <c r="AY855" i="5"/>
  <c r="AZ855" i="5"/>
  <c r="BA855" i="5"/>
  <c r="BB855" i="5"/>
  <c r="BC855" i="5"/>
  <c r="BD855" i="5"/>
  <c r="BE855" i="5"/>
  <c r="BF855" i="5"/>
  <c r="BG855" i="5"/>
  <c r="BH855" i="5"/>
  <c r="BI855" i="5"/>
  <c r="BJ855" i="5"/>
  <c r="BK855" i="5"/>
  <c r="BL855" i="5"/>
  <c r="BM855" i="5"/>
  <c r="BN855" i="5"/>
  <c r="BO855" i="5"/>
  <c r="BP855" i="5"/>
  <c r="BQ855" i="5"/>
  <c r="BR855" i="5"/>
  <c r="BS855" i="5"/>
  <c r="BT855" i="5"/>
  <c r="BU855" i="5"/>
  <c r="BV855" i="5"/>
  <c r="BW855" i="5"/>
  <c r="BX855" i="5"/>
  <c r="E856" i="5"/>
  <c r="F856" i="5"/>
  <c r="G856" i="5"/>
  <c r="H856" i="5"/>
  <c r="I856" i="5"/>
  <c r="J856" i="5"/>
  <c r="K856" i="5"/>
  <c r="L856" i="5"/>
  <c r="M856" i="5"/>
  <c r="N856" i="5"/>
  <c r="O856" i="5"/>
  <c r="P856" i="5"/>
  <c r="Q856" i="5"/>
  <c r="R856" i="5"/>
  <c r="S856" i="5"/>
  <c r="T856" i="5"/>
  <c r="U856" i="5"/>
  <c r="V856" i="5"/>
  <c r="W856" i="5"/>
  <c r="X856" i="5"/>
  <c r="Y856" i="5"/>
  <c r="Z856" i="5"/>
  <c r="AA856" i="5"/>
  <c r="AB856" i="5"/>
  <c r="AC856" i="5"/>
  <c r="AD856" i="5"/>
  <c r="AE856" i="5"/>
  <c r="AF856" i="5"/>
  <c r="AG856" i="5"/>
  <c r="AH856" i="5"/>
  <c r="AI856" i="5"/>
  <c r="AJ856" i="5"/>
  <c r="AK856" i="5"/>
  <c r="AL856" i="5"/>
  <c r="AM856" i="5"/>
  <c r="AN856" i="5"/>
  <c r="AO856" i="5"/>
  <c r="AP856" i="5"/>
  <c r="AQ856" i="5"/>
  <c r="AR856" i="5"/>
  <c r="AS856" i="5"/>
  <c r="AT856" i="5"/>
  <c r="AU856" i="5"/>
  <c r="AV856" i="5"/>
  <c r="AW856" i="5"/>
  <c r="AX856" i="5"/>
  <c r="AY856" i="5"/>
  <c r="AZ856" i="5"/>
  <c r="BA856" i="5"/>
  <c r="BB856" i="5"/>
  <c r="BC856" i="5"/>
  <c r="BD856" i="5"/>
  <c r="BE856" i="5"/>
  <c r="BF856" i="5"/>
  <c r="BG856" i="5"/>
  <c r="BH856" i="5"/>
  <c r="BI856" i="5"/>
  <c r="BJ856" i="5"/>
  <c r="BK856" i="5"/>
  <c r="BL856" i="5"/>
  <c r="BM856" i="5"/>
  <c r="BN856" i="5"/>
  <c r="BO856" i="5"/>
  <c r="BP856" i="5"/>
  <c r="BQ856" i="5"/>
  <c r="BR856" i="5"/>
  <c r="BS856" i="5"/>
  <c r="BT856" i="5"/>
  <c r="BU856" i="5"/>
  <c r="BV856" i="5"/>
  <c r="BW856" i="5"/>
  <c r="BX856" i="5"/>
  <c r="E857" i="5"/>
  <c r="F857" i="5"/>
  <c r="G857" i="5"/>
  <c r="H857" i="5"/>
  <c r="I857" i="5"/>
  <c r="J857" i="5"/>
  <c r="K857" i="5"/>
  <c r="L857" i="5"/>
  <c r="M857" i="5"/>
  <c r="N857" i="5"/>
  <c r="O857" i="5"/>
  <c r="P857" i="5"/>
  <c r="Q857" i="5"/>
  <c r="R857" i="5"/>
  <c r="S857" i="5"/>
  <c r="T857" i="5"/>
  <c r="U857" i="5"/>
  <c r="V857" i="5"/>
  <c r="W857" i="5"/>
  <c r="X857" i="5"/>
  <c r="Y857" i="5"/>
  <c r="Z857" i="5"/>
  <c r="AA857" i="5"/>
  <c r="AB857" i="5"/>
  <c r="AC857" i="5"/>
  <c r="AD857" i="5"/>
  <c r="AE857" i="5"/>
  <c r="AF857" i="5"/>
  <c r="AG857" i="5"/>
  <c r="AH857" i="5"/>
  <c r="AI857" i="5"/>
  <c r="AJ857" i="5"/>
  <c r="AK857" i="5"/>
  <c r="AL857" i="5"/>
  <c r="AM857" i="5"/>
  <c r="AN857" i="5"/>
  <c r="AO857" i="5"/>
  <c r="AP857" i="5"/>
  <c r="AQ857" i="5"/>
  <c r="AR857" i="5"/>
  <c r="AS857" i="5"/>
  <c r="AT857" i="5"/>
  <c r="AU857" i="5"/>
  <c r="AV857" i="5"/>
  <c r="AW857" i="5"/>
  <c r="AX857" i="5"/>
  <c r="AY857" i="5"/>
  <c r="AZ857" i="5"/>
  <c r="BA857" i="5"/>
  <c r="BB857" i="5"/>
  <c r="BC857" i="5"/>
  <c r="BD857" i="5"/>
  <c r="BE857" i="5"/>
  <c r="BF857" i="5"/>
  <c r="BG857" i="5"/>
  <c r="BH857" i="5"/>
  <c r="BI857" i="5"/>
  <c r="BJ857" i="5"/>
  <c r="BK857" i="5"/>
  <c r="BL857" i="5"/>
  <c r="BM857" i="5"/>
  <c r="BN857" i="5"/>
  <c r="BO857" i="5"/>
  <c r="BP857" i="5"/>
  <c r="BQ857" i="5"/>
  <c r="BR857" i="5"/>
  <c r="BS857" i="5"/>
  <c r="BT857" i="5"/>
  <c r="BU857" i="5"/>
  <c r="BV857" i="5"/>
  <c r="BW857" i="5"/>
  <c r="BX857" i="5"/>
  <c r="E858" i="5"/>
  <c r="F858" i="5"/>
  <c r="G858" i="5"/>
  <c r="H858" i="5"/>
  <c r="I858" i="5"/>
  <c r="J858" i="5"/>
  <c r="K858" i="5"/>
  <c r="L858" i="5"/>
  <c r="M858" i="5"/>
  <c r="N858" i="5"/>
  <c r="O858" i="5"/>
  <c r="P858" i="5"/>
  <c r="Q858" i="5"/>
  <c r="R858" i="5"/>
  <c r="S858" i="5"/>
  <c r="T858" i="5"/>
  <c r="U858" i="5"/>
  <c r="V858" i="5"/>
  <c r="W858" i="5"/>
  <c r="X858" i="5"/>
  <c r="Y858" i="5"/>
  <c r="Z858" i="5"/>
  <c r="AA858" i="5"/>
  <c r="AB858" i="5"/>
  <c r="AC858" i="5"/>
  <c r="AD858" i="5"/>
  <c r="AE858" i="5"/>
  <c r="AF858" i="5"/>
  <c r="AG858" i="5"/>
  <c r="AH858" i="5"/>
  <c r="AI858" i="5"/>
  <c r="AJ858" i="5"/>
  <c r="AK858" i="5"/>
  <c r="AL858" i="5"/>
  <c r="AM858" i="5"/>
  <c r="AN858" i="5"/>
  <c r="AO858" i="5"/>
  <c r="AP858" i="5"/>
  <c r="AQ858" i="5"/>
  <c r="AR858" i="5"/>
  <c r="AS858" i="5"/>
  <c r="AT858" i="5"/>
  <c r="AU858" i="5"/>
  <c r="AV858" i="5"/>
  <c r="AW858" i="5"/>
  <c r="AX858" i="5"/>
  <c r="AY858" i="5"/>
  <c r="AZ858" i="5"/>
  <c r="BA858" i="5"/>
  <c r="BB858" i="5"/>
  <c r="BC858" i="5"/>
  <c r="BD858" i="5"/>
  <c r="BE858" i="5"/>
  <c r="BF858" i="5"/>
  <c r="BG858" i="5"/>
  <c r="BH858" i="5"/>
  <c r="BI858" i="5"/>
  <c r="BJ858" i="5"/>
  <c r="BK858" i="5"/>
  <c r="BL858" i="5"/>
  <c r="BM858" i="5"/>
  <c r="BN858" i="5"/>
  <c r="BO858" i="5"/>
  <c r="BP858" i="5"/>
  <c r="BQ858" i="5"/>
  <c r="BR858" i="5"/>
  <c r="BS858" i="5"/>
  <c r="BT858" i="5"/>
  <c r="BU858" i="5"/>
  <c r="BV858" i="5"/>
  <c r="BW858" i="5"/>
  <c r="BX858" i="5"/>
  <c r="E859" i="5"/>
  <c r="F859" i="5"/>
  <c r="G859" i="5"/>
  <c r="H859" i="5"/>
  <c r="I859" i="5"/>
  <c r="J859" i="5"/>
  <c r="K859" i="5"/>
  <c r="L859" i="5"/>
  <c r="M859" i="5"/>
  <c r="N859" i="5"/>
  <c r="O859" i="5"/>
  <c r="P859" i="5"/>
  <c r="Q859" i="5"/>
  <c r="R859" i="5"/>
  <c r="S859" i="5"/>
  <c r="T859" i="5"/>
  <c r="U859" i="5"/>
  <c r="V859" i="5"/>
  <c r="W859" i="5"/>
  <c r="X859" i="5"/>
  <c r="Y859" i="5"/>
  <c r="Z859" i="5"/>
  <c r="AA859" i="5"/>
  <c r="AB859" i="5"/>
  <c r="AC859" i="5"/>
  <c r="AD859" i="5"/>
  <c r="AE859" i="5"/>
  <c r="AF859" i="5"/>
  <c r="AG859" i="5"/>
  <c r="AH859" i="5"/>
  <c r="AI859" i="5"/>
  <c r="AJ859" i="5"/>
  <c r="AK859" i="5"/>
  <c r="AL859" i="5"/>
  <c r="AM859" i="5"/>
  <c r="AN859" i="5"/>
  <c r="AO859" i="5"/>
  <c r="AP859" i="5"/>
  <c r="AQ859" i="5"/>
  <c r="AR859" i="5"/>
  <c r="AS859" i="5"/>
  <c r="AT859" i="5"/>
  <c r="AU859" i="5"/>
  <c r="AV859" i="5"/>
  <c r="AW859" i="5"/>
  <c r="AX859" i="5"/>
  <c r="AY859" i="5"/>
  <c r="AZ859" i="5"/>
  <c r="BA859" i="5"/>
  <c r="BB859" i="5"/>
  <c r="BC859" i="5"/>
  <c r="BD859" i="5"/>
  <c r="BE859" i="5"/>
  <c r="BF859" i="5"/>
  <c r="BG859" i="5"/>
  <c r="BH859" i="5"/>
  <c r="BI859" i="5"/>
  <c r="BJ859" i="5"/>
  <c r="BK859" i="5"/>
  <c r="BL859" i="5"/>
  <c r="BM859" i="5"/>
  <c r="BN859" i="5"/>
  <c r="BO859" i="5"/>
  <c r="BP859" i="5"/>
  <c r="BQ859" i="5"/>
  <c r="BR859" i="5"/>
  <c r="BS859" i="5"/>
  <c r="BT859" i="5"/>
  <c r="BU859" i="5"/>
  <c r="BV859" i="5"/>
  <c r="BW859" i="5"/>
  <c r="BX859" i="5"/>
  <c r="E860" i="5"/>
  <c r="F860" i="5"/>
  <c r="G860" i="5"/>
  <c r="H860" i="5"/>
  <c r="I860" i="5"/>
  <c r="J860" i="5"/>
  <c r="K860" i="5"/>
  <c r="L860" i="5"/>
  <c r="M860" i="5"/>
  <c r="N860" i="5"/>
  <c r="O860" i="5"/>
  <c r="P860" i="5"/>
  <c r="Q860" i="5"/>
  <c r="R860" i="5"/>
  <c r="S860" i="5"/>
  <c r="T860" i="5"/>
  <c r="U860" i="5"/>
  <c r="V860" i="5"/>
  <c r="W860" i="5"/>
  <c r="X860" i="5"/>
  <c r="Y860" i="5"/>
  <c r="Z860" i="5"/>
  <c r="AA860" i="5"/>
  <c r="AB860" i="5"/>
  <c r="AC860" i="5"/>
  <c r="AD860" i="5"/>
  <c r="AE860" i="5"/>
  <c r="AF860" i="5"/>
  <c r="AG860" i="5"/>
  <c r="AH860" i="5"/>
  <c r="AI860" i="5"/>
  <c r="AJ860" i="5"/>
  <c r="AK860" i="5"/>
  <c r="AL860" i="5"/>
  <c r="AM860" i="5"/>
  <c r="AN860" i="5"/>
  <c r="AO860" i="5"/>
  <c r="AP860" i="5"/>
  <c r="AQ860" i="5"/>
  <c r="AR860" i="5"/>
  <c r="AS860" i="5"/>
  <c r="AT860" i="5"/>
  <c r="AU860" i="5"/>
  <c r="AV860" i="5"/>
  <c r="AW860" i="5"/>
  <c r="AX860" i="5"/>
  <c r="AY860" i="5"/>
  <c r="AZ860" i="5"/>
  <c r="BA860" i="5"/>
  <c r="BB860" i="5"/>
  <c r="BC860" i="5"/>
  <c r="BD860" i="5"/>
  <c r="BE860" i="5"/>
  <c r="BF860" i="5"/>
  <c r="BG860" i="5"/>
  <c r="BH860" i="5"/>
  <c r="BI860" i="5"/>
  <c r="BJ860" i="5"/>
  <c r="BK860" i="5"/>
  <c r="BL860" i="5"/>
  <c r="BM860" i="5"/>
  <c r="BN860" i="5"/>
  <c r="BO860" i="5"/>
  <c r="BP860" i="5"/>
  <c r="BQ860" i="5"/>
  <c r="BR860" i="5"/>
  <c r="BS860" i="5"/>
  <c r="BT860" i="5"/>
  <c r="BU860" i="5"/>
  <c r="BV860" i="5"/>
  <c r="BW860" i="5"/>
  <c r="BX860" i="5"/>
  <c r="E861" i="5"/>
  <c r="F861" i="5"/>
  <c r="G861" i="5"/>
  <c r="H861" i="5"/>
  <c r="I861" i="5"/>
  <c r="J861" i="5"/>
  <c r="K861" i="5"/>
  <c r="L861" i="5"/>
  <c r="M861" i="5"/>
  <c r="N861" i="5"/>
  <c r="O861" i="5"/>
  <c r="P861" i="5"/>
  <c r="Q861" i="5"/>
  <c r="R861" i="5"/>
  <c r="S861" i="5"/>
  <c r="T861" i="5"/>
  <c r="U861" i="5"/>
  <c r="V861" i="5"/>
  <c r="W861" i="5"/>
  <c r="X861" i="5"/>
  <c r="Y861" i="5"/>
  <c r="Z861" i="5"/>
  <c r="AA861" i="5"/>
  <c r="AB861" i="5"/>
  <c r="AC861" i="5"/>
  <c r="AD861" i="5"/>
  <c r="AE861" i="5"/>
  <c r="AF861" i="5"/>
  <c r="AG861" i="5"/>
  <c r="AH861" i="5"/>
  <c r="AI861" i="5"/>
  <c r="AJ861" i="5"/>
  <c r="AK861" i="5"/>
  <c r="AL861" i="5"/>
  <c r="AM861" i="5"/>
  <c r="AN861" i="5"/>
  <c r="AO861" i="5"/>
  <c r="AP861" i="5"/>
  <c r="AQ861" i="5"/>
  <c r="AR861" i="5"/>
  <c r="AS861" i="5"/>
  <c r="AT861" i="5"/>
  <c r="AU861" i="5"/>
  <c r="AV861" i="5"/>
  <c r="AW861" i="5"/>
  <c r="AX861" i="5"/>
  <c r="AY861" i="5"/>
  <c r="AZ861" i="5"/>
  <c r="BA861" i="5"/>
  <c r="BB861" i="5"/>
  <c r="BC861" i="5"/>
  <c r="BD861" i="5"/>
  <c r="BE861" i="5"/>
  <c r="BF861" i="5"/>
  <c r="BG861" i="5"/>
  <c r="BH861" i="5"/>
  <c r="BI861" i="5"/>
  <c r="BJ861" i="5"/>
  <c r="BK861" i="5"/>
  <c r="BL861" i="5"/>
  <c r="BM861" i="5"/>
  <c r="BN861" i="5"/>
  <c r="BO861" i="5"/>
  <c r="BP861" i="5"/>
  <c r="BQ861" i="5"/>
  <c r="BR861" i="5"/>
  <c r="BS861" i="5"/>
  <c r="BT861" i="5"/>
  <c r="BU861" i="5"/>
  <c r="BV861" i="5"/>
  <c r="BW861" i="5"/>
  <c r="BX861" i="5"/>
  <c r="E862" i="5"/>
  <c r="F862" i="5"/>
  <c r="G862" i="5"/>
  <c r="H862" i="5"/>
  <c r="I862" i="5"/>
  <c r="J862" i="5"/>
  <c r="K862" i="5"/>
  <c r="L862" i="5"/>
  <c r="M862" i="5"/>
  <c r="N862" i="5"/>
  <c r="O862" i="5"/>
  <c r="P862" i="5"/>
  <c r="Q862" i="5"/>
  <c r="R862" i="5"/>
  <c r="S862" i="5"/>
  <c r="T862" i="5"/>
  <c r="U862" i="5"/>
  <c r="V862" i="5"/>
  <c r="W862" i="5"/>
  <c r="X862" i="5"/>
  <c r="Y862" i="5"/>
  <c r="Z862" i="5"/>
  <c r="AA862" i="5"/>
  <c r="AB862" i="5"/>
  <c r="AC862" i="5"/>
  <c r="AD862" i="5"/>
  <c r="AE862" i="5"/>
  <c r="AF862" i="5"/>
  <c r="AG862" i="5"/>
  <c r="AH862" i="5"/>
  <c r="AI862" i="5"/>
  <c r="AJ862" i="5"/>
  <c r="AK862" i="5"/>
  <c r="AL862" i="5"/>
  <c r="AM862" i="5"/>
  <c r="AN862" i="5"/>
  <c r="AO862" i="5"/>
  <c r="AP862" i="5"/>
  <c r="AQ862" i="5"/>
  <c r="AR862" i="5"/>
  <c r="AS862" i="5"/>
  <c r="AT862" i="5"/>
  <c r="AU862" i="5"/>
  <c r="AV862" i="5"/>
  <c r="AW862" i="5"/>
  <c r="AX862" i="5"/>
  <c r="AY862" i="5"/>
  <c r="AZ862" i="5"/>
  <c r="BA862" i="5"/>
  <c r="BB862" i="5"/>
  <c r="BC862" i="5"/>
  <c r="BD862" i="5"/>
  <c r="BE862" i="5"/>
  <c r="BF862" i="5"/>
  <c r="BG862" i="5"/>
  <c r="BH862" i="5"/>
  <c r="BI862" i="5"/>
  <c r="BJ862" i="5"/>
  <c r="BK862" i="5"/>
  <c r="BL862" i="5"/>
  <c r="BM862" i="5"/>
  <c r="BN862" i="5"/>
  <c r="BO862" i="5"/>
  <c r="BP862" i="5"/>
  <c r="BQ862" i="5"/>
  <c r="BR862" i="5"/>
  <c r="BS862" i="5"/>
  <c r="BT862" i="5"/>
  <c r="BU862" i="5"/>
  <c r="BV862" i="5"/>
  <c r="BW862" i="5"/>
  <c r="BX862" i="5"/>
  <c r="E863" i="5"/>
  <c r="F863" i="5"/>
  <c r="G863" i="5"/>
  <c r="H863" i="5"/>
  <c r="I863" i="5"/>
  <c r="J863" i="5"/>
  <c r="K863" i="5"/>
  <c r="L863" i="5"/>
  <c r="M863" i="5"/>
  <c r="N863" i="5"/>
  <c r="O863" i="5"/>
  <c r="P863" i="5"/>
  <c r="Q863" i="5"/>
  <c r="R863" i="5"/>
  <c r="S863" i="5"/>
  <c r="T863" i="5"/>
  <c r="U863" i="5"/>
  <c r="V863" i="5"/>
  <c r="W863" i="5"/>
  <c r="X863" i="5"/>
  <c r="Y863" i="5"/>
  <c r="Z863" i="5"/>
  <c r="AA863" i="5"/>
  <c r="AB863" i="5"/>
  <c r="AC863" i="5"/>
  <c r="AD863" i="5"/>
  <c r="AE863" i="5"/>
  <c r="AF863" i="5"/>
  <c r="AG863" i="5"/>
  <c r="AH863" i="5"/>
  <c r="AI863" i="5"/>
  <c r="AJ863" i="5"/>
  <c r="AK863" i="5"/>
  <c r="AL863" i="5"/>
  <c r="AM863" i="5"/>
  <c r="AN863" i="5"/>
  <c r="AO863" i="5"/>
  <c r="AP863" i="5"/>
  <c r="AQ863" i="5"/>
  <c r="AR863" i="5"/>
  <c r="AS863" i="5"/>
  <c r="AT863" i="5"/>
  <c r="AU863" i="5"/>
  <c r="AV863" i="5"/>
  <c r="AW863" i="5"/>
  <c r="AX863" i="5"/>
  <c r="AY863" i="5"/>
  <c r="AZ863" i="5"/>
  <c r="BA863" i="5"/>
  <c r="BB863" i="5"/>
  <c r="BC863" i="5"/>
  <c r="BD863" i="5"/>
  <c r="BE863" i="5"/>
  <c r="BF863" i="5"/>
  <c r="BG863" i="5"/>
  <c r="BH863" i="5"/>
  <c r="BI863" i="5"/>
  <c r="BJ863" i="5"/>
  <c r="BK863" i="5"/>
  <c r="BL863" i="5"/>
  <c r="BM863" i="5"/>
  <c r="BN863" i="5"/>
  <c r="BO863" i="5"/>
  <c r="BP863" i="5"/>
  <c r="BQ863" i="5"/>
  <c r="BR863" i="5"/>
  <c r="BS863" i="5"/>
  <c r="BT863" i="5"/>
  <c r="BU863" i="5"/>
  <c r="BV863" i="5"/>
  <c r="BW863" i="5"/>
  <c r="BX863" i="5"/>
  <c r="E864" i="5"/>
  <c r="F864" i="5"/>
  <c r="G864" i="5"/>
  <c r="H864" i="5"/>
  <c r="I864" i="5"/>
  <c r="J864" i="5"/>
  <c r="K864" i="5"/>
  <c r="L864" i="5"/>
  <c r="M864" i="5"/>
  <c r="N864" i="5"/>
  <c r="O864" i="5"/>
  <c r="P864" i="5"/>
  <c r="Q864" i="5"/>
  <c r="R864" i="5"/>
  <c r="S864" i="5"/>
  <c r="T864" i="5"/>
  <c r="U864" i="5"/>
  <c r="V864" i="5"/>
  <c r="W864" i="5"/>
  <c r="X864" i="5"/>
  <c r="Y864" i="5"/>
  <c r="Z864" i="5"/>
  <c r="AA864" i="5"/>
  <c r="AB864" i="5"/>
  <c r="AC864" i="5"/>
  <c r="AD864" i="5"/>
  <c r="AE864" i="5"/>
  <c r="AF864" i="5"/>
  <c r="AG864" i="5"/>
  <c r="AH864" i="5"/>
  <c r="AI864" i="5"/>
  <c r="AJ864" i="5"/>
  <c r="AK864" i="5"/>
  <c r="AL864" i="5"/>
  <c r="AM864" i="5"/>
  <c r="AN864" i="5"/>
  <c r="AO864" i="5"/>
  <c r="AP864" i="5"/>
  <c r="AQ864" i="5"/>
  <c r="AR864" i="5"/>
  <c r="AS864" i="5"/>
  <c r="AT864" i="5"/>
  <c r="AU864" i="5"/>
  <c r="AV864" i="5"/>
  <c r="AW864" i="5"/>
  <c r="AX864" i="5"/>
  <c r="AY864" i="5"/>
  <c r="AZ864" i="5"/>
  <c r="BA864" i="5"/>
  <c r="BB864" i="5"/>
  <c r="BC864" i="5"/>
  <c r="BD864" i="5"/>
  <c r="BE864" i="5"/>
  <c r="BF864" i="5"/>
  <c r="BG864" i="5"/>
  <c r="BH864" i="5"/>
  <c r="BI864" i="5"/>
  <c r="BJ864" i="5"/>
  <c r="BK864" i="5"/>
  <c r="BL864" i="5"/>
  <c r="BM864" i="5"/>
  <c r="BN864" i="5"/>
  <c r="BO864" i="5"/>
  <c r="BP864" i="5"/>
  <c r="BQ864" i="5"/>
  <c r="BR864" i="5"/>
  <c r="BS864" i="5"/>
  <c r="BT864" i="5"/>
  <c r="BU864" i="5"/>
  <c r="BV864" i="5"/>
  <c r="BW864" i="5"/>
  <c r="BX864" i="5"/>
  <c r="E865" i="5"/>
  <c r="F865" i="5"/>
  <c r="G865" i="5"/>
  <c r="H865" i="5"/>
  <c r="I865" i="5"/>
  <c r="J865" i="5"/>
  <c r="K865" i="5"/>
  <c r="L865" i="5"/>
  <c r="M865" i="5"/>
  <c r="N865" i="5"/>
  <c r="O865" i="5"/>
  <c r="P865" i="5"/>
  <c r="Q865" i="5"/>
  <c r="R865" i="5"/>
  <c r="S865" i="5"/>
  <c r="T865" i="5"/>
  <c r="U865" i="5"/>
  <c r="V865" i="5"/>
  <c r="W865" i="5"/>
  <c r="X865" i="5"/>
  <c r="Y865" i="5"/>
  <c r="Z865" i="5"/>
  <c r="AA865" i="5"/>
  <c r="AB865" i="5"/>
  <c r="AC865" i="5"/>
  <c r="AD865" i="5"/>
  <c r="AE865" i="5"/>
  <c r="AF865" i="5"/>
  <c r="AG865" i="5"/>
  <c r="AH865" i="5"/>
  <c r="AI865" i="5"/>
  <c r="AJ865" i="5"/>
  <c r="AK865" i="5"/>
  <c r="AL865" i="5"/>
  <c r="AM865" i="5"/>
  <c r="AN865" i="5"/>
  <c r="AO865" i="5"/>
  <c r="AP865" i="5"/>
  <c r="AQ865" i="5"/>
  <c r="AR865" i="5"/>
  <c r="AS865" i="5"/>
  <c r="AT865" i="5"/>
  <c r="AU865" i="5"/>
  <c r="AV865" i="5"/>
  <c r="AW865" i="5"/>
  <c r="AX865" i="5"/>
  <c r="AY865" i="5"/>
  <c r="AZ865" i="5"/>
  <c r="BA865" i="5"/>
  <c r="BB865" i="5"/>
  <c r="BC865" i="5"/>
  <c r="BD865" i="5"/>
  <c r="BE865" i="5"/>
  <c r="BF865" i="5"/>
  <c r="BG865" i="5"/>
  <c r="BH865" i="5"/>
  <c r="BI865" i="5"/>
  <c r="BJ865" i="5"/>
  <c r="BK865" i="5"/>
  <c r="BL865" i="5"/>
  <c r="BM865" i="5"/>
  <c r="BN865" i="5"/>
  <c r="BO865" i="5"/>
  <c r="BP865" i="5"/>
  <c r="BQ865" i="5"/>
  <c r="BR865" i="5"/>
  <c r="BS865" i="5"/>
  <c r="BT865" i="5"/>
  <c r="BU865" i="5"/>
  <c r="BV865" i="5"/>
  <c r="BW865" i="5"/>
  <c r="BX865" i="5"/>
  <c r="E866" i="5"/>
  <c r="F866" i="5"/>
  <c r="G866" i="5"/>
  <c r="H866" i="5"/>
  <c r="I866" i="5"/>
  <c r="J866" i="5"/>
  <c r="K866" i="5"/>
  <c r="L866" i="5"/>
  <c r="M866" i="5"/>
  <c r="N866" i="5"/>
  <c r="O866" i="5"/>
  <c r="P866" i="5"/>
  <c r="Q866" i="5"/>
  <c r="R866" i="5"/>
  <c r="S866" i="5"/>
  <c r="T866" i="5"/>
  <c r="U866" i="5"/>
  <c r="V866" i="5"/>
  <c r="W866" i="5"/>
  <c r="X866" i="5"/>
  <c r="Y866" i="5"/>
  <c r="Z866" i="5"/>
  <c r="AA866" i="5"/>
  <c r="AB866" i="5"/>
  <c r="AC866" i="5"/>
  <c r="AD866" i="5"/>
  <c r="AE866" i="5"/>
  <c r="AF866" i="5"/>
  <c r="AG866" i="5"/>
  <c r="AH866" i="5"/>
  <c r="AI866" i="5"/>
  <c r="AJ866" i="5"/>
  <c r="AK866" i="5"/>
  <c r="AL866" i="5"/>
  <c r="AM866" i="5"/>
  <c r="AN866" i="5"/>
  <c r="AO866" i="5"/>
  <c r="AP866" i="5"/>
  <c r="AQ866" i="5"/>
  <c r="AR866" i="5"/>
  <c r="AS866" i="5"/>
  <c r="AT866" i="5"/>
  <c r="AU866" i="5"/>
  <c r="AV866" i="5"/>
  <c r="AW866" i="5"/>
  <c r="AX866" i="5"/>
  <c r="AY866" i="5"/>
  <c r="AZ866" i="5"/>
  <c r="BA866" i="5"/>
  <c r="BB866" i="5"/>
  <c r="BC866" i="5"/>
  <c r="BD866" i="5"/>
  <c r="BE866" i="5"/>
  <c r="BF866" i="5"/>
  <c r="BG866" i="5"/>
  <c r="BH866" i="5"/>
  <c r="BI866" i="5"/>
  <c r="BJ866" i="5"/>
  <c r="BK866" i="5"/>
  <c r="BL866" i="5"/>
  <c r="BM866" i="5"/>
  <c r="BN866" i="5"/>
  <c r="BO866" i="5"/>
  <c r="BP866" i="5"/>
  <c r="BQ866" i="5"/>
  <c r="BR866" i="5"/>
  <c r="BS866" i="5"/>
  <c r="BT866" i="5"/>
  <c r="BU866" i="5"/>
  <c r="BV866" i="5"/>
  <c r="BW866" i="5"/>
  <c r="BX866" i="5"/>
  <c r="E867" i="5"/>
  <c r="F867" i="5"/>
  <c r="G867" i="5"/>
  <c r="H867" i="5"/>
  <c r="I867" i="5"/>
  <c r="J867" i="5"/>
  <c r="K867" i="5"/>
  <c r="L867" i="5"/>
  <c r="M867" i="5"/>
  <c r="N867" i="5"/>
  <c r="O867" i="5"/>
  <c r="P867" i="5"/>
  <c r="Q867" i="5"/>
  <c r="R867" i="5"/>
  <c r="S867" i="5"/>
  <c r="T867" i="5"/>
  <c r="U867" i="5"/>
  <c r="V867" i="5"/>
  <c r="W867" i="5"/>
  <c r="X867" i="5"/>
  <c r="Y867" i="5"/>
  <c r="Z867" i="5"/>
  <c r="AA867" i="5"/>
  <c r="AB867" i="5"/>
  <c r="AC867" i="5"/>
  <c r="AD867" i="5"/>
  <c r="AE867" i="5"/>
  <c r="AF867" i="5"/>
  <c r="AG867" i="5"/>
  <c r="AH867" i="5"/>
  <c r="AI867" i="5"/>
  <c r="AJ867" i="5"/>
  <c r="AK867" i="5"/>
  <c r="AL867" i="5"/>
  <c r="AM867" i="5"/>
  <c r="AN867" i="5"/>
  <c r="AO867" i="5"/>
  <c r="AP867" i="5"/>
  <c r="AQ867" i="5"/>
  <c r="AR867" i="5"/>
  <c r="AS867" i="5"/>
  <c r="AT867" i="5"/>
  <c r="AU867" i="5"/>
  <c r="AV867" i="5"/>
  <c r="AW867" i="5"/>
  <c r="AX867" i="5"/>
  <c r="AY867" i="5"/>
  <c r="AZ867" i="5"/>
  <c r="BA867" i="5"/>
  <c r="BB867" i="5"/>
  <c r="BC867" i="5"/>
  <c r="BD867" i="5"/>
  <c r="BE867" i="5"/>
  <c r="BF867" i="5"/>
  <c r="BG867" i="5"/>
  <c r="BH867" i="5"/>
  <c r="BI867" i="5"/>
  <c r="BJ867" i="5"/>
  <c r="BK867" i="5"/>
  <c r="BL867" i="5"/>
  <c r="BM867" i="5"/>
  <c r="BN867" i="5"/>
  <c r="BO867" i="5"/>
  <c r="BP867" i="5"/>
  <c r="BQ867" i="5"/>
  <c r="BR867" i="5"/>
  <c r="BS867" i="5"/>
  <c r="BT867" i="5"/>
  <c r="BU867" i="5"/>
  <c r="BV867" i="5"/>
  <c r="BW867" i="5"/>
  <c r="BX867" i="5"/>
  <c r="E868" i="5"/>
  <c r="F868" i="5"/>
  <c r="G868" i="5"/>
  <c r="H868" i="5"/>
  <c r="I868" i="5"/>
  <c r="J868" i="5"/>
  <c r="K868" i="5"/>
  <c r="L868" i="5"/>
  <c r="M868" i="5"/>
  <c r="N868" i="5"/>
  <c r="O868" i="5"/>
  <c r="P868" i="5"/>
  <c r="Q868" i="5"/>
  <c r="R868" i="5"/>
  <c r="S868" i="5"/>
  <c r="T868" i="5"/>
  <c r="U868" i="5"/>
  <c r="V868" i="5"/>
  <c r="W868" i="5"/>
  <c r="X868" i="5"/>
  <c r="Y868" i="5"/>
  <c r="Z868" i="5"/>
  <c r="AA868" i="5"/>
  <c r="AB868" i="5"/>
  <c r="AC868" i="5"/>
  <c r="AD868" i="5"/>
  <c r="AE868" i="5"/>
  <c r="AF868" i="5"/>
  <c r="AG868" i="5"/>
  <c r="AH868" i="5"/>
  <c r="AI868" i="5"/>
  <c r="AJ868" i="5"/>
  <c r="AK868" i="5"/>
  <c r="AL868" i="5"/>
  <c r="AM868" i="5"/>
  <c r="AN868" i="5"/>
  <c r="AO868" i="5"/>
  <c r="AP868" i="5"/>
  <c r="AQ868" i="5"/>
  <c r="AR868" i="5"/>
  <c r="AS868" i="5"/>
  <c r="AT868" i="5"/>
  <c r="AU868" i="5"/>
  <c r="AV868" i="5"/>
  <c r="AW868" i="5"/>
  <c r="AX868" i="5"/>
  <c r="AY868" i="5"/>
  <c r="AZ868" i="5"/>
  <c r="BA868" i="5"/>
  <c r="BB868" i="5"/>
  <c r="BC868" i="5"/>
  <c r="BD868" i="5"/>
  <c r="BE868" i="5"/>
  <c r="BF868" i="5"/>
  <c r="BG868" i="5"/>
  <c r="BH868" i="5"/>
  <c r="BI868" i="5"/>
  <c r="BJ868" i="5"/>
  <c r="BK868" i="5"/>
  <c r="BL868" i="5"/>
  <c r="BM868" i="5"/>
  <c r="BN868" i="5"/>
  <c r="BO868" i="5"/>
  <c r="BP868" i="5"/>
  <c r="BQ868" i="5"/>
  <c r="BR868" i="5"/>
  <c r="BS868" i="5"/>
  <c r="BT868" i="5"/>
  <c r="BU868" i="5"/>
  <c r="BV868" i="5"/>
  <c r="BW868" i="5"/>
  <c r="BX868" i="5"/>
  <c r="E869" i="5"/>
  <c r="F869" i="5"/>
  <c r="G869" i="5"/>
  <c r="H869" i="5"/>
  <c r="I869" i="5"/>
  <c r="J869" i="5"/>
  <c r="K869" i="5"/>
  <c r="L869" i="5"/>
  <c r="M869" i="5"/>
  <c r="N869" i="5"/>
  <c r="O869" i="5"/>
  <c r="P869" i="5"/>
  <c r="Q869" i="5"/>
  <c r="R869" i="5"/>
  <c r="S869" i="5"/>
  <c r="T869" i="5"/>
  <c r="U869" i="5"/>
  <c r="V869" i="5"/>
  <c r="W869" i="5"/>
  <c r="X869" i="5"/>
  <c r="Y869" i="5"/>
  <c r="Z869" i="5"/>
  <c r="AA869" i="5"/>
  <c r="AB869" i="5"/>
  <c r="AC869" i="5"/>
  <c r="AD869" i="5"/>
  <c r="AE869" i="5"/>
  <c r="AF869" i="5"/>
  <c r="AG869" i="5"/>
  <c r="AH869" i="5"/>
  <c r="AI869" i="5"/>
  <c r="AJ869" i="5"/>
  <c r="AK869" i="5"/>
  <c r="AL869" i="5"/>
  <c r="AM869" i="5"/>
  <c r="AN869" i="5"/>
  <c r="AO869" i="5"/>
  <c r="AP869" i="5"/>
  <c r="AQ869" i="5"/>
  <c r="AR869" i="5"/>
  <c r="AS869" i="5"/>
  <c r="AT869" i="5"/>
  <c r="AU869" i="5"/>
  <c r="AV869" i="5"/>
  <c r="AW869" i="5"/>
  <c r="AX869" i="5"/>
  <c r="AY869" i="5"/>
  <c r="AZ869" i="5"/>
  <c r="BA869" i="5"/>
  <c r="BB869" i="5"/>
  <c r="BC869" i="5"/>
  <c r="BD869" i="5"/>
  <c r="BE869" i="5"/>
  <c r="BF869" i="5"/>
  <c r="BG869" i="5"/>
  <c r="BH869" i="5"/>
  <c r="BI869" i="5"/>
  <c r="BJ869" i="5"/>
  <c r="BK869" i="5"/>
  <c r="BL869" i="5"/>
  <c r="BM869" i="5"/>
  <c r="BN869" i="5"/>
  <c r="BO869" i="5"/>
  <c r="BP869" i="5"/>
  <c r="BQ869" i="5"/>
  <c r="BR869" i="5"/>
  <c r="BS869" i="5"/>
  <c r="BT869" i="5"/>
  <c r="BU869" i="5"/>
  <c r="BV869" i="5"/>
  <c r="BW869" i="5"/>
  <c r="BX869" i="5"/>
  <c r="E870" i="5"/>
  <c r="F870" i="5"/>
  <c r="G870" i="5"/>
  <c r="H870" i="5"/>
  <c r="I870" i="5"/>
  <c r="J870" i="5"/>
  <c r="K870" i="5"/>
  <c r="L870" i="5"/>
  <c r="M870" i="5"/>
  <c r="N870" i="5"/>
  <c r="O870" i="5"/>
  <c r="P870" i="5"/>
  <c r="Q870" i="5"/>
  <c r="R870" i="5"/>
  <c r="S870" i="5"/>
  <c r="T870" i="5"/>
  <c r="U870" i="5"/>
  <c r="V870" i="5"/>
  <c r="W870" i="5"/>
  <c r="X870" i="5"/>
  <c r="Y870" i="5"/>
  <c r="Z870" i="5"/>
  <c r="AA870" i="5"/>
  <c r="AB870" i="5"/>
  <c r="AC870" i="5"/>
  <c r="AD870" i="5"/>
  <c r="AE870" i="5"/>
  <c r="AF870" i="5"/>
  <c r="AG870" i="5"/>
  <c r="AH870" i="5"/>
  <c r="AI870" i="5"/>
  <c r="AJ870" i="5"/>
  <c r="AK870" i="5"/>
  <c r="AL870" i="5"/>
  <c r="AM870" i="5"/>
  <c r="AN870" i="5"/>
  <c r="AO870" i="5"/>
  <c r="AP870" i="5"/>
  <c r="AQ870" i="5"/>
  <c r="AR870" i="5"/>
  <c r="AS870" i="5"/>
  <c r="AT870" i="5"/>
  <c r="AU870" i="5"/>
  <c r="AV870" i="5"/>
  <c r="AW870" i="5"/>
  <c r="AX870" i="5"/>
  <c r="AY870" i="5"/>
  <c r="AZ870" i="5"/>
  <c r="BA870" i="5"/>
  <c r="BB870" i="5"/>
  <c r="BC870" i="5"/>
  <c r="BD870" i="5"/>
  <c r="BE870" i="5"/>
  <c r="BF870" i="5"/>
  <c r="BG870" i="5"/>
  <c r="BH870" i="5"/>
  <c r="BI870" i="5"/>
  <c r="BJ870" i="5"/>
  <c r="BK870" i="5"/>
  <c r="BL870" i="5"/>
  <c r="BM870" i="5"/>
  <c r="BN870" i="5"/>
  <c r="BO870" i="5"/>
  <c r="BP870" i="5"/>
  <c r="BQ870" i="5"/>
  <c r="BR870" i="5"/>
  <c r="BS870" i="5"/>
  <c r="BT870" i="5"/>
  <c r="BU870" i="5"/>
  <c r="BV870" i="5"/>
  <c r="BW870" i="5"/>
  <c r="BX870" i="5"/>
  <c r="E871" i="5"/>
  <c r="F871" i="5"/>
  <c r="G871" i="5"/>
  <c r="H871" i="5"/>
  <c r="I871" i="5"/>
  <c r="J871" i="5"/>
  <c r="K871" i="5"/>
  <c r="L871" i="5"/>
  <c r="M871" i="5"/>
  <c r="N871" i="5"/>
  <c r="O871" i="5"/>
  <c r="P871" i="5"/>
  <c r="Q871" i="5"/>
  <c r="R871" i="5"/>
  <c r="S871" i="5"/>
  <c r="T871" i="5"/>
  <c r="U871" i="5"/>
  <c r="V871" i="5"/>
  <c r="W871" i="5"/>
  <c r="X871" i="5"/>
  <c r="Y871" i="5"/>
  <c r="Z871" i="5"/>
  <c r="AA871" i="5"/>
  <c r="AB871" i="5"/>
  <c r="AC871" i="5"/>
  <c r="AD871" i="5"/>
  <c r="AE871" i="5"/>
  <c r="AF871" i="5"/>
  <c r="AG871" i="5"/>
  <c r="AH871" i="5"/>
  <c r="AI871" i="5"/>
  <c r="AJ871" i="5"/>
  <c r="AK871" i="5"/>
  <c r="AL871" i="5"/>
  <c r="AM871" i="5"/>
  <c r="AN871" i="5"/>
  <c r="AO871" i="5"/>
  <c r="AP871" i="5"/>
  <c r="AQ871" i="5"/>
  <c r="AR871" i="5"/>
  <c r="AS871" i="5"/>
  <c r="AT871" i="5"/>
  <c r="AU871" i="5"/>
  <c r="AV871" i="5"/>
  <c r="AW871" i="5"/>
  <c r="AX871" i="5"/>
  <c r="AY871" i="5"/>
  <c r="AZ871" i="5"/>
  <c r="BA871" i="5"/>
  <c r="BB871" i="5"/>
  <c r="BC871" i="5"/>
  <c r="BD871" i="5"/>
  <c r="BE871" i="5"/>
  <c r="BF871" i="5"/>
  <c r="BG871" i="5"/>
  <c r="BH871" i="5"/>
  <c r="BI871" i="5"/>
  <c r="BJ871" i="5"/>
  <c r="BK871" i="5"/>
  <c r="BL871" i="5"/>
  <c r="BM871" i="5"/>
  <c r="BN871" i="5"/>
  <c r="BO871" i="5"/>
  <c r="BP871" i="5"/>
  <c r="BQ871" i="5"/>
  <c r="BR871" i="5"/>
  <c r="BS871" i="5"/>
  <c r="BT871" i="5"/>
  <c r="BU871" i="5"/>
  <c r="BV871" i="5"/>
  <c r="BW871" i="5"/>
  <c r="BX871" i="5"/>
  <c r="E872" i="5"/>
  <c r="F872" i="5"/>
  <c r="G872" i="5"/>
  <c r="H872" i="5"/>
  <c r="I872" i="5"/>
  <c r="J872" i="5"/>
  <c r="K872" i="5"/>
  <c r="L872" i="5"/>
  <c r="M872" i="5"/>
  <c r="N872" i="5"/>
  <c r="O872" i="5"/>
  <c r="P872" i="5"/>
  <c r="Q872" i="5"/>
  <c r="R872" i="5"/>
  <c r="S872" i="5"/>
  <c r="T872" i="5"/>
  <c r="U872" i="5"/>
  <c r="V872" i="5"/>
  <c r="W872" i="5"/>
  <c r="X872" i="5"/>
  <c r="Y872" i="5"/>
  <c r="Z872" i="5"/>
  <c r="AA872" i="5"/>
  <c r="AB872" i="5"/>
  <c r="AC872" i="5"/>
  <c r="AD872" i="5"/>
  <c r="AE872" i="5"/>
  <c r="AF872" i="5"/>
  <c r="AG872" i="5"/>
  <c r="AH872" i="5"/>
  <c r="AI872" i="5"/>
  <c r="AJ872" i="5"/>
  <c r="AK872" i="5"/>
  <c r="AL872" i="5"/>
  <c r="AM872" i="5"/>
  <c r="AN872" i="5"/>
  <c r="AO872" i="5"/>
  <c r="AP872" i="5"/>
  <c r="AQ872" i="5"/>
  <c r="AR872" i="5"/>
  <c r="AS872" i="5"/>
  <c r="AT872" i="5"/>
  <c r="AU872" i="5"/>
  <c r="AV872" i="5"/>
  <c r="AW872" i="5"/>
  <c r="AX872" i="5"/>
  <c r="AY872" i="5"/>
  <c r="AZ872" i="5"/>
  <c r="BA872" i="5"/>
  <c r="BB872" i="5"/>
  <c r="BC872" i="5"/>
  <c r="BD872" i="5"/>
  <c r="BE872" i="5"/>
  <c r="BF872" i="5"/>
  <c r="BG872" i="5"/>
  <c r="BH872" i="5"/>
  <c r="BI872" i="5"/>
  <c r="BJ872" i="5"/>
  <c r="BK872" i="5"/>
  <c r="BL872" i="5"/>
  <c r="BM872" i="5"/>
  <c r="BN872" i="5"/>
  <c r="BO872" i="5"/>
  <c r="BP872" i="5"/>
  <c r="BQ872" i="5"/>
  <c r="BR872" i="5"/>
  <c r="BS872" i="5"/>
  <c r="BT872" i="5"/>
  <c r="BU872" i="5"/>
  <c r="BV872" i="5"/>
  <c r="BW872" i="5"/>
  <c r="BX872" i="5"/>
  <c r="E873" i="5"/>
  <c r="F873" i="5"/>
  <c r="G873" i="5"/>
  <c r="H873" i="5"/>
  <c r="I873" i="5"/>
  <c r="J873" i="5"/>
  <c r="K873" i="5"/>
  <c r="L873" i="5"/>
  <c r="M873" i="5"/>
  <c r="N873" i="5"/>
  <c r="O873" i="5"/>
  <c r="P873" i="5"/>
  <c r="Q873" i="5"/>
  <c r="R873" i="5"/>
  <c r="S873" i="5"/>
  <c r="T873" i="5"/>
  <c r="U873" i="5"/>
  <c r="V873" i="5"/>
  <c r="W873" i="5"/>
  <c r="X873" i="5"/>
  <c r="Y873" i="5"/>
  <c r="Z873" i="5"/>
  <c r="AA873" i="5"/>
  <c r="AB873" i="5"/>
  <c r="AC873" i="5"/>
  <c r="AD873" i="5"/>
  <c r="AE873" i="5"/>
  <c r="AF873" i="5"/>
  <c r="AG873" i="5"/>
  <c r="AH873" i="5"/>
  <c r="AI873" i="5"/>
  <c r="AJ873" i="5"/>
  <c r="AK873" i="5"/>
  <c r="AL873" i="5"/>
  <c r="AM873" i="5"/>
  <c r="AN873" i="5"/>
  <c r="AO873" i="5"/>
  <c r="AP873" i="5"/>
  <c r="AQ873" i="5"/>
  <c r="AR873" i="5"/>
  <c r="AS873" i="5"/>
  <c r="AT873" i="5"/>
  <c r="AU873" i="5"/>
  <c r="AV873" i="5"/>
  <c r="AW873" i="5"/>
  <c r="AX873" i="5"/>
  <c r="AY873" i="5"/>
  <c r="AZ873" i="5"/>
  <c r="BA873" i="5"/>
  <c r="BB873" i="5"/>
  <c r="BC873" i="5"/>
  <c r="BD873" i="5"/>
  <c r="BE873" i="5"/>
  <c r="BF873" i="5"/>
  <c r="BG873" i="5"/>
  <c r="BH873" i="5"/>
  <c r="BI873" i="5"/>
  <c r="BJ873" i="5"/>
  <c r="BK873" i="5"/>
  <c r="BL873" i="5"/>
  <c r="BM873" i="5"/>
  <c r="BN873" i="5"/>
  <c r="BO873" i="5"/>
  <c r="BP873" i="5"/>
  <c r="BQ873" i="5"/>
  <c r="BR873" i="5"/>
  <c r="BS873" i="5"/>
  <c r="BT873" i="5"/>
  <c r="BU873" i="5"/>
  <c r="BV873" i="5"/>
  <c r="BW873" i="5"/>
  <c r="BX873" i="5"/>
  <c r="E874" i="5"/>
  <c r="F874" i="5"/>
  <c r="G874" i="5"/>
  <c r="H874" i="5"/>
  <c r="I874" i="5"/>
  <c r="J874" i="5"/>
  <c r="K874" i="5"/>
  <c r="L874" i="5"/>
  <c r="M874" i="5"/>
  <c r="N874" i="5"/>
  <c r="O874" i="5"/>
  <c r="P874" i="5"/>
  <c r="Q874" i="5"/>
  <c r="R874" i="5"/>
  <c r="S874" i="5"/>
  <c r="T874" i="5"/>
  <c r="U874" i="5"/>
  <c r="V874" i="5"/>
  <c r="W874" i="5"/>
  <c r="X874" i="5"/>
  <c r="Y874" i="5"/>
  <c r="Z874" i="5"/>
  <c r="AA874" i="5"/>
  <c r="AB874" i="5"/>
  <c r="AC874" i="5"/>
  <c r="AD874" i="5"/>
  <c r="AE874" i="5"/>
  <c r="AF874" i="5"/>
  <c r="AG874" i="5"/>
  <c r="AH874" i="5"/>
  <c r="AI874" i="5"/>
  <c r="AJ874" i="5"/>
  <c r="AK874" i="5"/>
  <c r="AL874" i="5"/>
  <c r="AM874" i="5"/>
  <c r="AN874" i="5"/>
  <c r="AO874" i="5"/>
  <c r="AP874" i="5"/>
  <c r="AQ874" i="5"/>
  <c r="AR874" i="5"/>
  <c r="AS874" i="5"/>
  <c r="AT874" i="5"/>
  <c r="AU874" i="5"/>
  <c r="AV874" i="5"/>
  <c r="AW874" i="5"/>
  <c r="AX874" i="5"/>
  <c r="AY874" i="5"/>
  <c r="AZ874" i="5"/>
  <c r="BA874" i="5"/>
  <c r="BB874" i="5"/>
  <c r="BC874" i="5"/>
  <c r="BD874" i="5"/>
  <c r="BE874" i="5"/>
  <c r="BF874" i="5"/>
  <c r="BG874" i="5"/>
  <c r="BH874" i="5"/>
  <c r="BI874" i="5"/>
  <c r="BJ874" i="5"/>
  <c r="BK874" i="5"/>
  <c r="BL874" i="5"/>
  <c r="BM874" i="5"/>
  <c r="BN874" i="5"/>
  <c r="BO874" i="5"/>
  <c r="BP874" i="5"/>
  <c r="BQ874" i="5"/>
  <c r="BR874" i="5"/>
  <c r="BS874" i="5"/>
  <c r="BT874" i="5"/>
  <c r="BU874" i="5"/>
  <c r="BV874" i="5"/>
  <c r="BW874" i="5"/>
  <c r="BX874" i="5"/>
  <c r="E875" i="5"/>
  <c r="F875" i="5"/>
  <c r="G875" i="5"/>
  <c r="H875" i="5"/>
  <c r="I875" i="5"/>
  <c r="J875" i="5"/>
  <c r="K875" i="5"/>
  <c r="L875" i="5"/>
  <c r="M875" i="5"/>
  <c r="N875" i="5"/>
  <c r="O875" i="5"/>
  <c r="P875" i="5"/>
  <c r="Q875" i="5"/>
  <c r="R875" i="5"/>
  <c r="S875" i="5"/>
  <c r="T875" i="5"/>
  <c r="U875" i="5"/>
  <c r="V875" i="5"/>
  <c r="W875" i="5"/>
  <c r="X875" i="5"/>
  <c r="Y875" i="5"/>
  <c r="Z875" i="5"/>
  <c r="AA875" i="5"/>
  <c r="AB875" i="5"/>
  <c r="AC875" i="5"/>
  <c r="AD875" i="5"/>
  <c r="AE875" i="5"/>
  <c r="AF875" i="5"/>
  <c r="AG875" i="5"/>
  <c r="AH875" i="5"/>
  <c r="AI875" i="5"/>
  <c r="AJ875" i="5"/>
  <c r="AK875" i="5"/>
  <c r="AL875" i="5"/>
  <c r="AM875" i="5"/>
  <c r="AN875" i="5"/>
  <c r="AO875" i="5"/>
  <c r="AP875" i="5"/>
  <c r="AQ875" i="5"/>
  <c r="AR875" i="5"/>
  <c r="AS875" i="5"/>
  <c r="AT875" i="5"/>
  <c r="AU875" i="5"/>
  <c r="AV875" i="5"/>
  <c r="AW875" i="5"/>
  <c r="AX875" i="5"/>
  <c r="AY875" i="5"/>
  <c r="AZ875" i="5"/>
  <c r="BA875" i="5"/>
  <c r="BB875" i="5"/>
  <c r="BC875" i="5"/>
  <c r="BD875" i="5"/>
  <c r="BE875" i="5"/>
  <c r="BF875" i="5"/>
  <c r="BG875" i="5"/>
  <c r="BH875" i="5"/>
  <c r="BI875" i="5"/>
  <c r="BJ875" i="5"/>
  <c r="BK875" i="5"/>
  <c r="BL875" i="5"/>
  <c r="BM875" i="5"/>
  <c r="BN875" i="5"/>
  <c r="BO875" i="5"/>
  <c r="BP875" i="5"/>
  <c r="BQ875" i="5"/>
  <c r="BR875" i="5"/>
  <c r="BS875" i="5"/>
  <c r="BT875" i="5"/>
  <c r="BU875" i="5"/>
  <c r="BV875" i="5"/>
  <c r="BW875" i="5"/>
  <c r="BX875" i="5"/>
  <c r="E876" i="5"/>
  <c r="F876" i="5"/>
  <c r="G876" i="5"/>
  <c r="H876" i="5"/>
  <c r="I876" i="5"/>
  <c r="J876" i="5"/>
  <c r="K876" i="5"/>
  <c r="L876" i="5"/>
  <c r="M876" i="5"/>
  <c r="N876" i="5"/>
  <c r="O876" i="5"/>
  <c r="P876" i="5"/>
  <c r="Q876" i="5"/>
  <c r="R876" i="5"/>
  <c r="S876" i="5"/>
  <c r="T876" i="5"/>
  <c r="U876" i="5"/>
  <c r="V876" i="5"/>
  <c r="W876" i="5"/>
  <c r="X876" i="5"/>
  <c r="Y876" i="5"/>
  <c r="Z876" i="5"/>
  <c r="AA876" i="5"/>
  <c r="AB876" i="5"/>
  <c r="AC876" i="5"/>
  <c r="AD876" i="5"/>
  <c r="AE876" i="5"/>
  <c r="AF876" i="5"/>
  <c r="AG876" i="5"/>
  <c r="AH876" i="5"/>
  <c r="AI876" i="5"/>
  <c r="AJ876" i="5"/>
  <c r="AK876" i="5"/>
  <c r="AL876" i="5"/>
  <c r="AM876" i="5"/>
  <c r="AN876" i="5"/>
  <c r="AO876" i="5"/>
  <c r="AP876" i="5"/>
  <c r="AQ876" i="5"/>
  <c r="AR876" i="5"/>
  <c r="AS876" i="5"/>
  <c r="AT876" i="5"/>
  <c r="AU876" i="5"/>
  <c r="AV876" i="5"/>
  <c r="AW876" i="5"/>
  <c r="AX876" i="5"/>
  <c r="AY876" i="5"/>
  <c r="AZ876" i="5"/>
  <c r="BA876" i="5"/>
  <c r="BB876" i="5"/>
  <c r="BC876" i="5"/>
  <c r="BD876" i="5"/>
  <c r="BE876" i="5"/>
  <c r="BF876" i="5"/>
  <c r="BG876" i="5"/>
  <c r="BH876" i="5"/>
  <c r="BI876" i="5"/>
  <c r="BJ876" i="5"/>
  <c r="BK876" i="5"/>
  <c r="BL876" i="5"/>
  <c r="BM876" i="5"/>
  <c r="BN876" i="5"/>
  <c r="BO876" i="5"/>
  <c r="BP876" i="5"/>
  <c r="BQ876" i="5"/>
  <c r="BR876" i="5"/>
  <c r="BS876" i="5"/>
  <c r="BT876" i="5"/>
  <c r="BU876" i="5"/>
  <c r="BV876" i="5"/>
  <c r="BW876" i="5"/>
  <c r="BX876" i="5"/>
  <c r="E877" i="5"/>
  <c r="F877" i="5"/>
  <c r="G877" i="5"/>
  <c r="H877" i="5"/>
  <c r="I877" i="5"/>
  <c r="J877" i="5"/>
  <c r="K877" i="5"/>
  <c r="L877" i="5"/>
  <c r="M877" i="5"/>
  <c r="N877" i="5"/>
  <c r="O877" i="5"/>
  <c r="P877" i="5"/>
  <c r="Q877" i="5"/>
  <c r="R877" i="5"/>
  <c r="S877" i="5"/>
  <c r="T877" i="5"/>
  <c r="U877" i="5"/>
  <c r="V877" i="5"/>
  <c r="W877" i="5"/>
  <c r="X877" i="5"/>
  <c r="Y877" i="5"/>
  <c r="Z877" i="5"/>
  <c r="AA877" i="5"/>
  <c r="AB877" i="5"/>
  <c r="AC877" i="5"/>
  <c r="AD877" i="5"/>
  <c r="AE877" i="5"/>
  <c r="AF877" i="5"/>
  <c r="AG877" i="5"/>
  <c r="AH877" i="5"/>
  <c r="AI877" i="5"/>
  <c r="AJ877" i="5"/>
  <c r="AK877" i="5"/>
  <c r="AL877" i="5"/>
  <c r="AM877" i="5"/>
  <c r="AN877" i="5"/>
  <c r="AO877" i="5"/>
  <c r="AP877" i="5"/>
  <c r="AQ877" i="5"/>
  <c r="AR877" i="5"/>
  <c r="AS877" i="5"/>
  <c r="AT877" i="5"/>
  <c r="AU877" i="5"/>
  <c r="AV877" i="5"/>
  <c r="AW877" i="5"/>
  <c r="AX877" i="5"/>
  <c r="AY877" i="5"/>
  <c r="AZ877" i="5"/>
  <c r="BA877" i="5"/>
  <c r="BB877" i="5"/>
  <c r="BC877" i="5"/>
  <c r="BD877" i="5"/>
  <c r="BE877" i="5"/>
  <c r="BF877" i="5"/>
  <c r="BG877" i="5"/>
  <c r="BH877" i="5"/>
  <c r="BI877" i="5"/>
  <c r="BJ877" i="5"/>
  <c r="BK877" i="5"/>
  <c r="BL877" i="5"/>
  <c r="BM877" i="5"/>
  <c r="BN877" i="5"/>
  <c r="BO877" i="5"/>
  <c r="BP877" i="5"/>
  <c r="BQ877" i="5"/>
  <c r="BR877" i="5"/>
  <c r="BS877" i="5"/>
  <c r="BT877" i="5"/>
  <c r="BU877" i="5"/>
  <c r="BV877" i="5"/>
  <c r="BW877" i="5"/>
  <c r="BX877" i="5"/>
  <c r="E878" i="5"/>
  <c r="F878" i="5"/>
  <c r="G878" i="5"/>
  <c r="H878" i="5"/>
  <c r="I878" i="5"/>
  <c r="J878" i="5"/>
  <c r="K878" i="5"/>
  <c r="L878" i="5"/>
  <c r="M878" i="5"/>
  <c r="N878" i="5"/>
  <c r="O878" i="5"/>
  <c r="P878" i="5"/>
  <c r="Q878" i="5"/>
  <c r="R878" i="5"/>
  <c r="S878" i="5"/>
  <c r="T878" i="5"/>
  <c r="U878" i="5"/>
  <c r="V878" i="5"/>
  <c r="W878" i="5"/>
  <c r="X878" i="5"/>
  <c r="Y878" i="5"/>
  <c r="Z878" i="5"/>
  <c r="AA878" i="5"/>
  <c r="AB878" i="5"/>
  <c r="AC878" i="5"/>
  <c r="AD878" i="5"/>
  <c r="AE878" i="5"/>
  <c r="AF878" i="5"/>
  <c r="AG878" i="5"/>
  <c r="AH878" i="5"/>
  <c r="AI878" i="5"/>
  <c r="AJ878" i="5"/>
  <c r="AK878" i="5"/>
  <c r="AL878" i="5"/>
  <c r="AM878" i="5"/>
  <c r="AN878" i="5"/>
  <c r="AO878" i="5"/>
  <c r="AP878" i="5"/>
  <c r="AQ878" i="5"/>
  <c r="AR878" i="5"/>
  <c r="AS878" i="5"/>
  <c r="AT878" i="5"/>
  <c r="AU878" i="5"/>
  <c r="AV878" i="5"/>
  <c r="AW878" i="5"/>
  <c r="AX878" i="5"/>
  <c r="AY878" i="5"/>
  <c r="AZ878" i="5"/>
  <c r="BA878" i="5"/>
  <c r="BB878" i="5"/>
  <c r="BC878" i="5"/>
  <c r="BD878" i="5"/>
  <c r="BE878" i="5"/>
  <c r="BF878" i="5"/>
  <c r="BG878" i="5"/>
  <c r="BH878" i="5"/>
  <c r="BI878" i="5"/>
  <c r="BJ878" i="5"/>
  <c r="BK878" i="5"/>
  <c r="BL878" i="5"/>
  <c r="BM878" i="5"/>
  <c r="BN878" i="5"/>
  <c r="BO878" i="5"/>
  <c r="BP878" i="5"/>
  <c r="BQ878" i="5"/>
  <c r="BR878" i="5"/>
  <c r="BS878" i="5"/>
  <c r="BT878" i="5"/>
  <c r="BU878" i="5"/>
  <c r="BV878" i="5"/>
  <c r="BW878" i="5"/>
  <c r="BX878" i="5"/>
  <c r="E879" i="5"/>
  <c r="F879" i="5"/>
  <c r="G879" i="5"/>
  <c r="H879" i="5"/>
  <c r="I879" i="5"/>
  <c r="J879" i="5"/>
  <c r="K879" i="5"/>
  <c r="L879" i="5"/>
  <c r="M879" i="5"/>
  <c r="N879" i="5"/>
  <c r="O879" i="5"/>
  <c r="P879" i="5"/>
  <c r="Q879" i="5"/>
  <c r="R879" i="5"/>
  <c r="S879" i="5"/>
  <c r="T879" i="5"/>
  <c r="U879" i="5"/>
  <c r="V879" i="5"/>
  <c r="W879" i="5"/>
  <c r="X879" i="5"/>
  <c r="Y879" i="5"/>
  <c r="Z879" i="5"/>
  <c r="AA879" i="5"/>
  <c r="AB879" i="5"/>
  <c r="AC879" i="5"/>
  <c r="AD879" i="5"/>
  <c r="AE879" i="5"/>
  <c r="AF879" i="5"/>
  <c r="AG879" i="5"/>
  <c r="AH879" i="5"/>
  <c r="AI879" i="5"/>
  <c r="AJ879" i="5"/>
  <c r="AK879" i="5"/>
  <c r="AL879" i="5"/>
  <c r="AM879" i="5"/>
  <c r="AN879" i="5"/>
  <c r="AO879" i="5"/>
  <c r="AP879" i="5"/>
  <c r="AQ879" i="5"/>
  <c r="AR879" i="5"/>
  <c r="AS879" i="5"/>
  <c r="AT879" i="5"/>
  <c r="AU879" i="5"/>
  <c r="AV879" i="5"/>
  <c r="AW879" i="5"/>
  <c r="AX879" i="5"/>
  <c r="AY879" i="5"/>
  <c r="AZ879" i="5"/>
  <c r="BA879" i="5"/>
  <c r="BB879" i="5"/>
  <c r="BC879" i="5"/>
  <c r="BD879" i="5"/>
  <c r="BE879" i="5"/>
  <c r="BF879" i="5"/>
  <c r="BG879" i="5"/>
  <c r="BH879" i="5"/>
  <c r="BI879" i="5"/>
  <c r="BJ879" i="5"/>
  <c r="BK879" i="5"/>
  <c r="BL879" i="5"/>
  <c r="BM879" i="5"/>
  <c r="BN879" i="5"/>
  <c r="BO879" i="5"/>
  <c r="BP879" i="5"/>
  <c r="BQ879" i="5"/>
  <c r="BR879" i="5"/>
  <c r="BS879" i="5"/>
  <c r="BT879" i="5"/>
  <c r="BU879" i="5"/>
  <c r="BV879" i="5"/>
  <c r="BW879" i="5"/>
  <c r="BX879" i="5"/>
  <c r="E880" i="5"/>
  <c r="F880" i="5"/>
  <c r="G880" i="5"/>
  <c r="H880" i="5"/>
  <c r="I880" i="5"/>
  <c r="J880" i="5"/>
  <c r="K880" i="5"/>
  <c r="L880" i="5"/>
  <c r="M880" i="5"/>
  <c r="N880" i="5"/>
  <c r="O880" i="5"/>
  <c r="P880" i="5"/>
  <c r="Q880" i="5"/>
  <c r="R880" i="5"/>
  <c r="S880" i="5"/>
  <c r="T880" i="5"/>
  <c r="U880" i="5"/>
  <c r="V880" i="5"/>
  <c r="W880" i="5"/>
  <c r="X880" i="5"/>
  <c r="Y880" i="5"/>
  <c r="Z880" i="5"/>
  <c r="AA880" i="5"/>
  <c r="AB880" i="5"/>
  <c r="AC880" i="5"/>
  <c r="AD880" i="5"/>
  <c r="AE880" i="5"/>
  <c r="AF880" i="5"/>
  <c r="AG880" i="5"/>
  <c r="AH880" i="5"/>
  <c r="AI880" i="5"/>
  <c r="AJ880" i="5"/>
  <c r="AK880" i="5"/>
  <c r="AL880" i="5"/>
  <c r="AM880" i="5"/>
  <c r="AN880" i="5"/>
  <c r="AO880" i="5"/>
  <c r="AP880" i="5"/>
  <c r="AQ880" i="5"/>
  <c r="AR880" i="5"/>
  <c r="AS880" i="5"/>
  <c r="AT880" i="5"/>
  <c r="AU880" i="5"/>
  <c r="AV880" i="5"/>
  <c r="AW880" i="5"/>
  <c r="AX880" i="5"/>
  <c r="AY880" i="5"/>
  <c r="AZ880" i="5"/>
  <c r="BA880" i="5"/>
  <c r="BB880" i="5"/>
  <c r="BC880" i="5"/>
  <c r="BD880" i="5"/>
  <c r="BE880" i="5"/>
  <c r="BF880" i="5"/>
  <c r="BG880" i="5"/>
  <c r="BH880" i="5"/>
  <c r="BI880" i="5"/>
  <c r="BJ880" i="5"/>
  <c r="BK880" i="5"/>
  <c r="BL880" i="5"/>
  <c r="BM880" i="5"/>
  <c r="BN880" i="5"/>
  <c r="BO880" i="5"/>
  <c r="BP880" i="5"/>
  <c r="BQ880" i="5"/>
  <c r="BR880" i="5"/>
  <c r="BS880" i="5"/>
  <c r="BT880" i="5"/>
  <c r="BU880" i="5"/>
  <c r="BV880" i="5"/>
  <c r="BW880" i="5"/>
  <c r="BX880" i="5"/>
  <c r="E881" i="5"/>
  <c r="F881" i="5"/>
  <c r="G881" i="5"/>
  <c r="H881" i="5"/>
  <c r="I881" i="5"/>
  <c r="J881" i="5"/>
  <c r="K881" i="5"/>
  <c r="L881" i="5"/>
  <c r="M881" i="5"/>
  <c r="N881" i="5"/>
  <c r="O881" i="5"/>
  <c r="P881" i="5"/>
  <c r="Q881" i="5"/>
  <c r="R881" i="5"/>
  <c r="S881" i="5"/>
  <c r="T881" i="5"/>
  <c r="U881" i="5"/>
  <c r="V881" i="5"/>
  <c r="W881" i="5"/>
  <c r="X881" i="5"/>
  <c r="Y881" i="5"/>
  <c r="Z881" i="5"/>
  <c r="AA881" i="5"/>
  <c r="AB881" i="5"/>
  <c r="AC881" i="5"/>
  <c r="AD881" i="5"/>
  <c r="AE881" i="5"/>
  <c r="AF881" i="5"/>
  <c r="AG881" i="5"/>
  <c r="AH881" i="5"/>
  <c r="AI881" i="5"/>
  <c r="AJ881" i="5"/>
  <c r="AK881" i="5"/>
  <c r="AL881" i="5"/>
  <c r="AM881" i="5"/>
  <c r="AN881" i="5"/>
  <c r="AO881" i="5"/>
  <c r="AP881" i="5"/>
  <c r="AQ881" i="5"/>
  <c r="AR881" i="5"/>
  <c r="AS881" i="5"/>
  <c r="AT881" i="5"/>
  <c r="AU881" i="5"/>
  <c r="AV881" i="5"/>
  <c r="AW881" i="5"/>
  <c r="AX881" i="5"/>
  <c r="AY881" i="5"/>
  <c r="AZ881" i="5"/>
  <c r="BA881" i="5"/>
  <c r="BB881" i="5"/>
  <c r="BC881" i="5"/>
  <c r="BD881" i="5"/>
  <c r="BE881" i="5"/>
  <c r="BF881" i="5"/>
  <c r="BG881" i="5"/>
  <c r="BH881" i="5"/>
  <c r="BI881" i="5"/>
  <c r="BJ881" i="5"/>
  <c r="BK881" i="5"/>
  <c r="BL881" i="5"/>
  <c r="BM881" i="5"/>
  <c r="BN881" i="5"/>
  <c r="BO881" i="5"/>
  <c r="BP881" i="5"/>
  <c r="BQ881" i="5"/>
  <c r="BR881" i="5"/>
  <c r="BS881" i="5"/>
  <c r="BT881" i="5"/>
  <c r="BU881" i="5"/>
  <c r="BV881" i="5"/>
  <c r="BW881" i="5"/>
  <c r="BX881" i="5"/>
  <c r="E882" i="5"/>
  <c r="F882" i="5"/>
  <c r="G882" i="5"/>
  <c r="H882" i="5"/>
  <c r="I882" i="5"/>
  <c r="J882" i="5"/>
  <c r="K882" i="5"/>
  <c r="L882" i="5"/>
  <c r="M882" i="5"/>
  <c r="N882" i="5"/>
  <c r="O882" i="5"/>
  <c r="P882" i="5"/>
  <c r="Q882" i="5"/>
  <c r="R882" i="5"/>
  <c r="S882" i="5"/>
  <c r="T882" i="5"/>
  <c r="U882" i="5"/>
  <c r="V882" i="5"/>
  <c r="W882" i="5"/>
  <c r="X882" i="5"/>
  <c r="Y882" i="5"/>
  <c r="Z882" i="5"/>
  <c r="AA882" i="5"/>
  <c r="AB882" i="5"/>
  <c r="AC882" i="5"/>
  <c r="AD882" i="5"/>
  <c r="AE882" i="5"/>
  <c r="AF882" i="5"/>
  <c r="AG882" i="5"/>
  <c r="AH882" i="5"/>
  <c r="AI882" i="5"/>
  <c r="AJ882" i="5"/>
  <c r="AK882" i="5"/>
  <c r="AL882" i="5"/>
  <c r="AM882" i="5"/>
  <c r="AN882" i="5"/>
  <c r="AO882" i="5"/>
  <c r="AP882" i="5"/>
  <c r="AQ882" i="5"/>
  <c r="AR882" i="5"/>
  <c r="AS882" i="5"/>
  <c r="AT882" i="5"/>
  <c r="AU882" i="5"/>
  <c r="AV882" i="5"/>
  <c r="AW882" i="5"/>
  <c r="AX882" i="5"/>
  <c r="AY882" i="5"/>
  <c r="AZ882" i="5"/>
  <c r="BA882" i="5"/>
  <c r="BB882" i="5"/>
  <c r="BC882" i="5"/>
  <c r="BD882" i="5"/>
  <c r="BE882" i="5"/>
  <c r="BF882" i="5"/>
  <c r="BG882" i="5"/>
  <c r="BH882" i="5"/>
  <c r="BI882" i="5"/>
  <c r="BJ882" i="5"/>
  <c r="BK882" i="5"/>
  <c r="BL882" i="5"/>
  <c r="BM882" i="5"/>
  <c r="BN882" i="5"/>
  <c r="BO882" i="5"/>
  <c r="BP882" i="5"/>
  <c r="BQ882" i="5"/>
  <c r="BR882" i="5"/>
  <c r="BS882" i="5"/>
  <c r="BT882" i="5"/>
  <c r="BU882" i="5"/>
  <c r="BV882" i="5"/>
  <c r="BW882" i="5"/>
  <c r="BX882" i="5"/>
  <c r="E883" i="5"/>
  <c r="F883" i="5"/>
  <c r="G883" i="5"/>
  <c r="H883" i="5"/>
  <c r="I883" i="5"/>
  <c r="J883" i="5"/>
  <c r="K883" i="5"/>
  <c r="L883" i="5"/>
  <c r="M883" i="5"/>
  <c r="N883" i="5"/>
  <c r="O883" i="5"/>
  <c r="P883" i="5"/>
  <c r="Q883" i="5"/>
  <c r="R883" i="5"/>
  <c r="S883" i="5"/>
  <c r="T883" i="5"/>
  <c r="U883" i="5"/>
  <c r="V883" i="5"/>
  <c r="W883" i="5"/>
  <c r="X883" i="5"/>
  <c r="Y883" i="5"/>
  <c r="Z883" i="5"/>
  <c r="AA883" i="5"/>
  <c r="AB883" i="5"/>
  <c r="AC883" i="5"/>
  <c r="AD883" i="5"/>
  <c r="AE883" i="5"/>
  <c r="AF883" i="5"/>
  <c r="AG883" i="5"/>
  <c r="AH883" i="5"/>
  <c r="AI883" i="5"/>
  <c r="AJ883" i="5"/>
  <c r="AK883" i="5"/>
  <c r="AL883" i="5"/>
  <c r="AM883" i="5"/>
  <c r="AN883" i="5"/>
  <c r="AO883" i="5"/>
  <c r="AP883" i="5"/>
  <c r="AQ883" i="5"/>
  <c r="AR883" i="5"/>
  <c r="AS883" i="5"/>
  <c r="AT883" i="5"/>
  <c r="AU883" i="5"/>
  <c r="AV883" i="5"/>
  <c r="AW883" i="5"/>
  <c r="AX883" i="5"/>
  <c r="AY883" i="5"/>
  <c r="AZ883" i="5"/>
  <c r="BA883" i="5"/>
  <c r="BB883" i="5"/>
  <c r="BC883" i="5"/>
  <c r="BD883" i="5"/>
  <c r="BE883" i="5"/>
  <c r="BF883" i="5"/>
  <c r="BG883" i="5"/>
  <c r="BH883" i="5"/>
  <c r="BI883" i="5"/>
  <c r="BJ883" i="5"/>
  <c r="BK883" i="5"/>
  <c r="BL883" i="5"/>
  <c r="BM883" i="5"/>
  <c r="BN883" i="5"/>
  <c r="BO883" i="5"/>
  <c r="BP883" i="5"/>
  <c r="BQ883" i="5"/>
  <c r="BR883" i="5"/>
  <c r="BS883" i="5"/>
  <c r="BT883" i="5"/>
  <c r="BU883" i="5"/>
  <c r="BV883" i="5"/>
  <c r="BW883" i="5"/>
  <c r="BX883" i="5"/>
  <c r="E884" i="5"/>
  <c r="F884" i="5"/>
  <c r="G884" i="5"/>
  <c r="H884" i="5"/>
  <c r="I884" i="5"/>
  <c r="J884" i="5"/>
  <c r="K884" i="5"/>
  <c r="L884" i="5"/>
  <c r="M884" i="5"/>
  <c r="N884" i="5"/>
  <c r="O884" i="5"/>
  <c r="P884" i="5"/>
  <c r="Q884" i="5"/>
  <c r="R884" i="5"/>
  <c r="S884" i="5"/>
  <c r="T884" i="5"/>
  <c r="U884" i="5"/>
  <c r="V884" i="5"/>
  <c r="W884" i="5"/>
  <c r="X884" i="5"/>
  <c r="Y884" i="5"/>
  <c r="Z884" i="5"/>
  <c r="AA884" i="5"/>
  <c r="AB884" i="5"/>
  <c r="AC884" i="5"/>
  <c r="AD884" i="5"/>
  <c r="AE884" i="5"/>
  <c r="AF884" i="5"/>
  <c r="AG884" i="5"/>
  <c r="AH884" i="5"/>
  <c r="AI884" i="5"/>
  <c r="AJ884" i="5"/>
  <c r="AK884" i="5"/>
  <c r="AL884" i="5"/>
  <c r="AM884" i="5"/>
  <c r="AN884" i="5"/>
  <c r="AO884" i="5"/>
  <c r="AP884" i="5"/>
  <c r="AQ884" i="5"/>
  <c r="AR884" i="5"/>
  <c r="AS884" i="5"/>
  <c r="AT884" i="5"/>
  <c r="AU884" i="5"/>
  <c r="AV884" i="5"/>
  <c r="AW884" i="5"/>
  <c r="AX884" i="5"/>
  <c r="AY884" i="5"/>
  <c r="AZ884" i="5"/>
  <c r="BA884" i="5"/>
  <c r="BB884" i="5"/>
  <c r="BC884" i="5"/>
  <c r="BD884" i="5"/>
  <c r="BE884" i="5"/>
  <c r="BF884" i="5"/>
  <c r="BG884" i="5"/>
  <c r="BH884" i="5"/>
  <c r="BI884" i="5"/>
  <c r="BJ884" i="5"/>
  <c r="BK884" i="5"/>
  <c r="BL884" i="5"/>
  <c r="BM884" i="5"/>
  <c r="BN884" i="5"/>
  <c r="BO884" i="5"/>
  <c r="BP884" i="5"/>
  <c r="BQ884" i="5"/>
  <c r="BR884" i="5"/>
  <c r="BS884" i="5"/>
  <c r="BT884" i="5"/>
  <c r="BU884" i="5"/>
  <c r="BV884" i="5"/>
  <c r="BW884" i="5"/>
  <c r="BX884" i="5"/>
  <c r="E885" i="5"/>
  <c r="F885" i="5"/>
  <c r="G885" i="5"/>
  <c r="H885" i="5"/>
  <c r="I885" i="5"/>
  <c r="J885" i="5"/>
  <c r="K885" i="5"/>
  <c r="L885" i="5"/>
  <c r="M885" i="5"/>
  <c r="N885" i="5"/>
  <c r="O885" i="5"/>
  <c r="P885" i="5"/>
  <c r="Q885" i="5"/>
  <c r="R885" i="5"/>
  <c r="S885" i="5"/>
  <c r="T885" i="5"/>
  <c r="U885" i="5"/>
  <c r="V885" i="5"/>
  <c r="W885" i="5"/>
  <c r="X885" i="5"/>
  <c r="Y885" i="5"/>
  <c r="Z885" i="5"/>
  <c r="AA885" i="5"/>
  <c r="AB885" i="5"/>
  <c r="AC885" i="5"/>
  <c r="AD885" i="5"/>
  <c r="AE885" i="5"/>
  <c r="AF885" i="5"/>
  <c r="AG885" i="5"/>
  <c r="AH885" i="5"/>
  <c r="AI885" i="5"/>
  <c r="AJ885" i="5"/>
  <c r="AK885" i="5"/>
  <c r="AL885" i="5"/>
  <c r="AM885" i="5"/>
  <c r="AN885" i="5"/>
  <c r="AO885" i="5"/>
  <c r="AP885" i="5"/>
  <c r="AQ885" i="5"/>
  <c r="AR885" i="5"/>
  <c r="AS885" i="5"/>
  <c r="AT885" i="5"/>
  <c r="AU885" i="5"/>
  <c r="AV885" i="5"/>
  <c r="AW885" i="5"/>
  <c r="AX885" i="5"/>
  <c r="AY885" i="5"/>
  <c r="AZ885" i="5"/>
  <c r="BA885" i="5"/>
  <c r="BB885" i="5"/>
  <c r="BC885" i="5"/>
  <c r="BD885" i="5"/>
  <c r="BE885" i="5"/>
  <c r="BF885" i="5"/>
  <c r="BG885" i="5"/>
  <c r="BH885" i="5"/>
  <c r="BI885" i="5"/>
  <c r="BJ885" i="5"/>
  <c r="BK885" i="5"/>
  <c r="BL885" i="5"/>
  <c r="BM885" i="5"/>
  <c r="BN885" i="5"/>
  <c r="BO885" i="5"/>
  <c r="BP885" i="5"/>
  <c r="BQ885" i="5"/>
  <c r="BR885" i="5"/>
  <c r="BS885" i="5"/>
  <c r="BT885" i="5"/>
  <c r="BU885" i="5"/>
  <c r="BV885" i="5"/>
  <c r="BW885" i="5"/>
  <c r="BX885" i="5"/>
  <c r="E886" i="5"/>
  <c r="F886" i="5"/>
  <c r="G886" i="5"/>
  <c r="H886" i="5"/>
  <c r="I886" i="5"/>
  <c r="J886" i="5"/>
  <c r="K886" i="5"/>
  <c r="L886" i="5"/>
  <c r="M886" i="5"/>
  <c r="N886" i="5"/>
  <c r="O886" i="5"/>
  <c r="P886" i="5"/>
  <c r="Q886" i="5"/>
  <c r="R886" i="5"/>
  <c r="S886" i="5"/>
  <c r="T886" i="5"/>
  <c r="U886" i="5"/>
  <c r="V886" i="5"/>
  <c r="W886" i="5"/>
  <c r="X886" i="5"/>
  <c r="Y886" i="5"/>
  <c r="Z886" i="5"/>
  <c r="AA886" i="5"/>
  <c r="AB886" i="5"/>
  <c r="AC886" i="5"/>
  <c r="AD886" i="5"/>
  <c r="AE886" i="5"/>
  <c r="AF886" i="5"/>
  <c r="AG886" i="5"/>
  <c r="AH886" i="5"/>
  <c r="AI886" i="5"/>
  <c r="AJ886" i="5"/>
  <c r="AK886" i="5"/>
  <c r="AL886" i="5"/>
  <c r="AM886" i="5"/>
  <c r="AN886" i="5"/>
  <c r="AO886" i="5"/>
  <c r="AP886" i="5"/>
  <c r="AQ886" i="5"/>
  <c r="AR886" i="5"/>
  <c r="AS886" i="5"/>
  <c r="AT886" i="5"/>
  <c r="AU886" i="5"/>
  <c r="AV886" i="5"/>
  <c r="AW886" i="5"/>
  <c r="AX886" i="5"/>
  <c r="AY886" i="5"/>
  <c r="AZ886" i="5"/>
  <c r="BA886" i="5"/>
  <c r="BB886" i="5"/>
  <c r="BC886" i="5"/>
  <c r="BD886" i="5"/>
  <c r="BE886" i="5"/>
  <c r="BF886" i="5"/>
  <c r="BG886" i="5"/>
  <c r="BH886" i="5"/>
  <c r="BI886" i="5"/>
  <c r="BJ886" i="5"/>
  <c r="BK886" i="5"/>
  <c r="BL886" i="5"/>
  <c r="BM886" i="5"/>
  <c r="BN886" i="5"/>
  <c r="BO886" i="5"/>
  <c r="BP886" i="5"/>
  <c r="BQ886" i="5"/>
  <c r="BR886" i="5"/>
  <c r="BS886" i="5"/>
  <c r="BT886" i="5"/>
  <c r="BU886" i="5"/>
  <c r="BV886" i="5"/>
  <c r="BW886" i="5"/>
  <c r="BX886" i="5"/>
  <c r="E887" i="5"/>
  <c r="F887" i="5"/>
  <c r="G887" i="5"/>
  <c r="H887" i="5"/>
  <c r="I887" i="5"/>
  <c r="J887" i="5"/>
  <c r="K887" i="5"/>
  <c r="L887" i="5"/>
  <c r="M887" i="5"/>
  <c r="N887" i="5"/>
  <c r="O887" i="5"/>
  <c r="P887" i="5"/>
  <c r="Q887" i="5"/>
  <c r="R887" i="5"/>
  <c r="S887" i="5"/>
  <c r="T887" i="5"/>
  <c r="U887" i="5"/>
  <c r="V887" i="5"/>
  <c r="W887" i="5"/>
  <c r="X887" i="5"/>
  <c r="Y887" i="5"/>
  <c r="Z887" i="5"/>
  <c r="AA887" i="5"/>
  <c r="AB887" i="5"/>
  <c r="AC887" i="5"/>
  <c r="AD887" i="5"/>
  <c r="AE887" i="5"/>
  <c r="AF887" i="5"/>
  <c r="AG887" i="5"/>
  <c r="AH887" i="5"/>
  <c r="AI887" i="5"/>
  <c r="AJ887" i="5"/>
  <c r="AK887" i="5"/>
  <c r="AL887" i="5"/>
  <c r="AM887" i="5"/>
  <c r="AN887" i="5"/>
  <c r="AO887" i="5"/>
  <c r="AP887" i="5"/>
  <c r="AQ887" i="5"/>
  <c r="AR887" i="5"/>
  <c r="AS887" i="5"/>
  <c r="AT887" i="5"/>
  <c r="AU887" i="5"/>
  <c r="AV887" i="5"/>
  <c r="AW887" i="5"/>
  <c r="AX887" i="5"/>
  <c r="AY887" i="5"/>
  <c r="AZ887" i="5"/>
  <c r="BA887" i="5"/>
  <c r="BB887" i="5"/>
  <c r="BC887" i="5"/>
  <c r="BD887" i="5"/>
  <c r="BE887" i="5"/>
  <c r="BF887" i="5"/>
  <c r="BG887" i="5"/>
  <c r="BH887" i="5"/>
  <c r="BI887" i="5"/>
  <c r="BJ887" i="5"/>
  <c r="BK887" i="5"/>
  <c r="BL887" i="5"/>
  <c r="BM887" i="5"/>
  <c r="BN887" i="5"/>
  <c r="BO887" i="5"/>
  <c r="BP887" i="5"/>
  <c r="BQ887" i="5"/>
  <c r="BR887" i="5"/>
  <c r="BS887" i="5"/>
  <c r="BT887" i="5"/>
  <c r="BU887" i="5"/>
  <c r="BV887" i="5"/>
  <c r="BW887" i="5"/>
  <c r="BX887" i="5"/>
  <c r="E888" i="5"/>
  <c r="F888" i="5"/>
  <c r="G888" i="5"/>
  <c r="H888" i="5"/>
  <c r="I888" i="5"/>
  <c r="J888" i="5"/>
  <c r="K888" i="5"/>
  <c r="L888" i="5"/>
  <c r="M888" i="5"/>
  <c r="N888" i="5"/>
  <c r="O888" i="5"/>
  <c r="P888" i="5"/>
  <c r="Q888" i="5"/>
  <c r="R888" i="5"/>
  <c r="S888" i="5"/>
  <c r="T888" i="5"/>
  <c r="U888" i="5"/>
  <c r="V888" i="5"/>
  <c r="W888" i="5"/>
  <c r="X888" i="5"/>
  <c r="Y888" i="5"/>
  <c r="Z888" i="5"/>
  <c r="AA888" i="5"/>
  <c r="AB888" i="5"/>
  <c r="AC888" i="5"/>
  <c r="AD888" i="5"/>
  <c r="AE888" i="5"/>
  <c r="AF888" i="5"/>
  <c r="AG888" i="5"/>
  <c r="AH888" i="5"/>
  <c r="AI888" i="5"/>
  <c r="AJ888" i="5"/>
  <c r="AK888" i="5"/>
  <c r="AL888" i="5"/>
  <c r="AM888" i="5"/>
  <c r="AN888" i="5"/>
  <c r="AO888" i="5"/>
  <c r="AP888" i="5"/>
  <c r="AQ888" i="5"/>
  <c r="AR888" i="5"/>
  <c r="AS888" i="5"/>
  <c r="AT888" i="5"/>
  <c r="AU888" i="5"/>
  <c r="AV888" i="5"/>
  <c r="AW888" i="5"/>
  <c r="AX888" i="5"/>
  <c r="AY888" i="5"/>
  <c r="AZ888" i="5"/>
  <c r="BA888" i="5"/>
  <c r="BB888" i="5"/>
  <c r="BC888" i="5"/>
  <c r="BD888" i="5"/>
  <c r="BE888" i="5"/>
  <c r="BF888" i="5"/>
  <c r="BG888" i="5"/>
  <c r="BH888" i="5"/>
  <c r="BI888" i="5"/>
  <c r="BJ888" i="5"/>
  <c r="BK888" i="5"/>
  <c r="BL888" i="5"/>
  <c r="BM888" i="5"/>
  <c r="BN888" i="5"/>
  <c r="BO888" i="5"/>
  <c r="BP888" i="5"/>
  <c r="BQ888" i="5"/>
  <c r="BR888" i="5"/>
  <c r="BS888" i="5"/>
  <c r="BT888" i="5"/>
  <c r="BU888" i="5"/>
  <c r="BV888" i="5"/>
  <c r="BW888" i="5"/>
  <c r="BX888" i="5"/>
  <c r="E889" i="5"/>
  <c r="F889" i="5"/>
  <c r="G889" i="5"/>
  <c r="H889" i="5"/>
  <c r="I889" i="5"/>
  <c r="J889" i="5"/>
  <c r="K889" i="5"/>
  <c r="L889" i="5"/>
  <c r="M889" i="5"/>
  <c r="N889" i="5"/>
  <c r="O889" i="5"/>
  <c r="P889" i="5"/>
  <c r="Q889" i="5"/>
  <c r="R889" i="5"/>
  <c r="S889" i="5"/>
  <c r="T889" i="5"/>
  <c r="U889" i="5"/>
  <c r="V889" i="5"/>
  <c r="W889" i="5"/>
  <c r="X889" i="5"/>
  <c r="Y889" i="5"/>
  <c r="Z889" i="5"/>
  <c r="AA889" i="5"/>
  <c r="AB889" i="5"/>
  <c r="AC889" i="5"/>
  <c r="AD889" i="5"/>
  <c r="AE889" i="5"/>
  <c r="AF889" i="5"/>
  <c r="AG889" i="5"/>
  <c r="AH889" i="5"/>
  <c r="AI889" i="5"/>
  <c r="AJ889" i="5"/>
  <c r="AK889" i="5"/>
  <c r="AL889" i="5"/>
  <c r="AM889" i="5"/>
  <c r="AN889" i="5"/>
  <c r="AO889" i="5"/>
  <c r="AP889" i="5"/>
  <c r="AQ889" i="5"/>
  <c r="AR889" i="5"/>
  <c r="AS889" i="5"/>
  <c r="AT889" i="5"/>
  <c r="AU889" i="5"/>
  <c r="AV889" i="5"/>
  <c r="AW889" i="5"/>
  <c r="AX889" i="5"/>
  <c r="AY889" i="5"/>
  <c r="AZ889" i="5"/>
  <c r="BA889" i="5"/>
  <c r="BB889" i="5"/>
  <c r="BC889" i="5"/>
  <c r="BD889" i="5"/>
  <c r="BE889" i="5"/>
  <c r="BF889" i="5"/>
  <c r="BG889" i="5"/>
  <c r="BH889" i="5"/>
  <c r="BI889" i="5"/>
  <c r="BJ889" i="5"/>
  <c r="BK889" i="5"/>
  <c r="BL889" i="5"/>
  <c r="BM889" i="5"/>
  <c r="BN889" i="5"/>
  <c r="BO889" i="5"/>
  <c r="BP889" i="5"/>
  <c r="BQ889" i="5"/>
  <c r="BR889" i="5"/>
  <c r="BS889" i="5"/>
  <c r="BT889" i="5"/>
  <c r="BU889" i="5"/>
  <c r="BV889" i="5"/>
  <c r="BW889" i="5"/>
  <c r="BX889" i="5"/>
  <c r="E890" i="5"/>
  <c r="F890" i="5"/>
  <c r="G890" i="5"/>
  <c r="H890" i="5"/>
  <c r="I890" i="5"/>
  <c r="J890" i="5"/>
  <c r="K890" i="5"/>
  <c r="L890" i="5"/>
  <c r="M890" i="5"/>
  <c r="N890" i="5"/>
  <c r="O890" i="5"/>
  <c r="P890" i="5"/>
  <c r="Q890" i="5"/>
  <c r="R890" i="5"/>
  <c r="S890" i="5"/>
  <c r="T890" i="5"/>
  <c r="U890" i="5"/>
  <c r="V890" i="5"/>
  <c r="W890" i="5"/>
  <c r="X890" i="5"/>
  <c r="Y890" i="5"/>
  <c r="Z890" i="5"/>
  <c r="AA890" i="5"/>
  <c r="AB890" i="5"/>
  <c r="AC890" i="5"/>
  <c r="AD890" i="5"/>
  <c r="AE890" i="5"/>
  <c r="AF890" i="5"/>
  <c r="AG890" i="5"/>
  <c r="AH890" i="5"/>
  <c r="AI890" i="5"/>
  <c r="AJ890" i="5"/>
  <c r="AK890" i="5"/>
  <c r="AL890" i="5"/>
  <c r="AM890" i="5"/>
  <c r="AN890" i="5"/>
  <c r="AO890" i="5"/>
  <c r="AP890" i="5"/>
  <c r="AQ890" i="5"/>
  <c r="AR890" i="5"/>
  <c r="AS890" i="5"/>
  <c r="AT890" i="5"/>
  <c r="AU890" i="5"/>
  <c r="AV890" i="5"/>
  <c r="AW890" i="5"/>
  <c r="AX890" i="5"/>
  <c r="AY890" i="5"/>
  <c r="AZ890" i="5"/>
  <c r="BA890" i="5"/>
  <c r="BB890" i="5"/>
  <c r="BC890" i="5"/>
  <c r="BD890" i="5"/>
  <c r="BE890" i="5"/>
  <c r="BF890" i="5"/>
  <c r="BG890" i="5"/>
  <c r="BH890" i="5"/>
  <c r="BI890" i="5"/>
  <c r="BJ890" i="5"/>
  <c r="BK890" i="5"/>
  <c r="BL890" i="5"/>
  <c r="BM890" i="5"/>
  <c r="BN890" i="5"/>
  <c r="BO890" i="5"/>
  <c r="BP890" i="5"/>
  <c r="BQ890" i="5"/>
  <c r="BR890" i="5"/>
  <c r="BS890" i="5"/>
  <c r="BT890" i="5"/>
  <c r="BU890" i="5"/>
  <c r="BV890" i="5"/>
  <c r="BW890" i="5"/>
  <c r="BX890" i="5"/>
  <c r="E891" i="5"/>
  <c r="F891" i="5"/>
  <c r="G891" i="5"/>
  <c r="H891" i="5"/>
  <c r="I891" i="5"/>
  <c r="J891" i="5"/>
  <c r="K891" i="5"/>
  <c r="L891" i="5"/>
  <c r="M891" i="5"/>
  <c r="N891" i="5"/>
  <c r="O891" i="5"/>
  <c r="P891" i="5"/>
  <c r="Q891" i="5"/>
  <c r="R891" i="5"/>
  <c r="S891" i="5"/>
  <c r="T891" i="5"/>
  <c r="U891" i="5"/>
  <c r="V891" i="5"/>
  <c r="W891" i="5"/>
  <c r="X891" i="5"/>
  <c r="Y891" i="5"/>
  <c r="Z891" i="5"/>
  <c r="AA891" i="5"/>
  <c r="AB891" i="5"/>
  <c r="AC891" i="5"/>
  <c r="AD891" i="5"/>
  <c r="AE891" i="5"/>
  <c r="AF891" i="5"/>
  <c r="AG891" i="5"/>
  <c r="AH891" i="5"/>
  <c r="AI891" i="5"/>
  <c r="AJ891" i="5"/>
  <c r="AK891" i="5"/>
  <c r="AL891" i="5"/>
  <c r="AM891" i="5"/>
  <c r="AN891" i="5"/>
  <c r="AO891" i="5"/>
  <c r="AP891" i="5"/>
  <c r="AQ891" i="5"/>
  <c r="AR891" i="5"/>
  <c r="AS891" i="5"/>
  <c r="AT891" i="5"/>
  <c r="AU891" i="5"/>
  <c r="AV891" i="5"/>
  <c r="AW891" i="5"/>
  <c r="AX891" i="5"/>
  <c r="AY891" i="5"/>
  <c r="AZ891" i="5"/>
  <c r="BA891" i="5"/>
  <c r="BB891" i="5"/>
  <c r="BC891" i="5"/>
  <c r="BD891" i="5"/>
  <c r="BE891" i="5"/>
  <c r="BF891" i="5"/>
  <c r="BG891" i="5"/>
  <c r="BH891" i="5"/>
  <c r="BI891" i="5"/>
  <c r="BJ891" i="5"/>
  <c r="BK891" i="5"/>
  <c r="BL891" i="5"/>
  <c r="BM891" i="5"/>
  <c r="BN891" i="5"/>
  <c r="BO891" i="5"/>
  <c r="BP891" i="5"/>
  <c r="BQ891" i="5"/>
  <c r="BR891" i="5"/>
  <c r="BS891" i="5"/>
  <c r="BT891" i="5"/>
  <c r="BU891" i="5"/>
  <c r="BV891" i="5"/>
  <c r="BW891" i="5"/>
  <c r="BX891" i="5"/>
  <c r="E892" i="5"/>
  <c r="F892" i="5"/>
  <c r="G892" i="5"/>
  <c r="H892" i="5"/>
  <c r="I892" i="5"/>
  <c r="J892" i="5"/>
  <c r="K892" i="5"/>
  <c r="L892" i="5"/>
  <c r="M892" i="5"/>
  <c r="N892" i="5"/>
  <c r="O892" i="5"/>
  <c r="P892" i="5"/>
  <c r="Q892" i="5"/>
  <c r="R892" i="5"/>
  <c r="S892" i="5"/>
  <c r="T892" i="5"/>
  <c r="U892" i="5"/>
  <c r="V892" i="5"/>
  <c r="W892" i="5"/>
  <c r="X892" i="5"/>
  <c r="Y892" i="5"/>
  <c r="Z892" i="5"/>
  <c r="AA892" i="5"/>
  <c r="AB892" i="5"/>
  <c r="AC892" i="5"/>
  <c r="AD892" i="5"/>
  <c r="AE892" i="5"/>
  <c r="AF892" i="5"/>
  <c r="AG892" i="5"/>
  <c r="AH892" i="5"/>
  <c r="AI892" i="5"/>
  <c r="AJ892" i="5"/>
  <c r="AK892" i="5"/>
  <c r="AL892" i="5"/>
  <c r="AM892" i="5"/>
  <c r="AN892" i="5"/>
  <c r="AO892" i="5"/>
  <c r="AP892" i="5"/>
  <c r="AQ892" i="5"/>
  <c r="AR892" i="5"/>
  <c r="AS892" i="5"/>
  <c r="AT892" i="5"/>
  <c r="AU892" i="5"/>
  <c r="AV892" i="5"/>
  <c r="AW892" i="5"/>
  <c r="AX892" i="5"/>
  <c r="AY892" i="5"/>
  <c r="AZ892" i="5"/>
  <c r="BA892" i="5"/>
  <c r="BB892" i="5"/>
  <c r="BC892" i="5"/>
  <c r="BD892" i="5"/>
  <c r="BE892" i="5"/>
  <c r="BF892" i="5"/>
  <c r="BG892" i="5"/>
  <c r="BH892" i="5"/>
  <c r="BI892" i="5"/>
  <c r="BJ892" i="5"/>
  <c r="BK892" i="5"/>
  <c r="BL892" i="5"/>
  <c r="BM892" i="5"/>
  <c r="BN892" i="5"/>
  <c r="BO892" i="5"/>
  <c r="BP892" i="5"/>
  <c r="BQ892" i="5"/>
  <c r="BR892" i="5"/>
  <c r="BS892" i="5"/>
  <c r="BT892" i="5"/>
  <c r="BU892" i="5"/>
  <c r="BV892" i="5"/>
  <c r="BW892" i="5"/>
  <c r="BX892" i="5"/>
  <c r="E893" i="5"/>
  <c r="F893" i="5"/>
  <c r="G893" i="5"/>
  <c r="H893" i="5"/>
  <c r="I893" i="5"/>
  <c r="J893" i="5"/>
  <c r="K893" i="5"/>
  <c r="L893" i="5"/>
  <c r="M893" i="5"/>
  <c r="N893" i="5"/>
  <c r="O893" i="5"/>
  <c r="P893" i="5"/>
  <c r="Q893" i="5"/>
  <c r="R893" i="5"/>
  <c r="S893" i="5"/>
  <c r="T893" i="5"/>
  <c r="U893" i="5"/>
  <c r="V893" i="5"/>
  <c r="W893" i="5"/>
  <c r="X893" i="5"/>
  <c r="Y893" i="5"/>
  <c r="Z893" i="5"/>
  <c r="AA893" i="5"/>
  <c r="AB893" i="5"/>
  <c r="AC893" i="5"/>
  <c r="AD893" i="5"/>
  <c r="AE893" i="5"/>
  <c r="AF893" i="5"/>
  <c r="AG893" i="5"/>
  <c r="AH893" i="5"/>
  <c r="AI893" i="5"/>
  <c r="AJ893" i="5"/>
  <c r="AK893" i="5"/>
  <c r="AL893" i="5"/>
  <c r="AM893" i="5"/>
  <c r="AN893" i="5"/>
  <c r="AO893" i="5"/>
  <c r="AP893" i="5"/>
  <c r="AQ893" i="5"/>
  <c r="AR893" i="5"/>
  <c r="AS893" i="5"/>
  <c r="AT893" i="5"/>
  <c r="AU893" i="5"/>
  <c r="AV893" i="5"/>
  <c r="AW893" i="5"/>
  <c r="AX893" i="5"/>
  <c r="AY893" i="5"/>
  <c r="AZ893" i="5"/>
  <c r="BA893" i="5"/>
  <c r="BB893" i="5"/>
  <c r="BC893" i="5"/>
  <c r="BD893" i="5"/>
  <c r="BE893" i="5"/>
  <c r="BF893" i="5"/>
  <c r="BG893" i="5"/>
  <c r="BH893" i="5"/>
  <c r="BI893" i="5"/>
  <c r="BJ893" i="5"/>
  <c r="BK893" i="5"/>
  <c r="BL893" i="5"/>
  <c r="BM893" i="5"/>
  <c r="BN893" i="5"/>
  <c r="BO893" i="5"/>
  <c r="BP893" i="5"/>
  <c r="BQ893" i="5"/>
  <c r="BR893" i="5"/>
  <c r="BS893" i="5"/>
  <c r="BT893" i="5"/>
  <c r="BU893" i="5"/>
  <c r="BV893" i="5"/>
  <c r="BW893" i="5"/>
  <c r="BX893" i="5"/>
  <c r="E894" i="5"/>
  <c r="F894" i="5"/>
  <c r="G894" i="5"/>
  <c r="H894" i="5"/>
  <c r="I894" i="5"/>
  <c r="J894" i="5"/>
  <c r="K894" i="5"/>
  <c r="L894" i="5"/>
  <c r="M894" i="5"/>
  <c r="N894" i="5"/>
  <c r="O894" i="5"/>
  <c r="P894" i="5"/>
  <c r="Q894" i="5"/>
  <c r="R894" i="5"/>
  <c r="S894" i="5"/>
  <c r="T894" i="5"/>
  <c r="U894" i="5"/>
  <c r="V894" i="5"/>
  <c r="W894" i="5"/>
  <c r="X894" i="5"/>
  <c r="Y894" i="5"/>
  <c r="Z894" i="5"/>
  <c r="AA894" i="5"/>
  <c r="AB894" i="5"/>
  <c r="AC894" i="5"/>
  <c r="AD894" i="5"/>
  <c r="AE894" i="5"/>
  <c r="AF894" i="5"/>
  <c r="AG894" i="5"/>
  <c r="AH894" i="5"/>
  <c r="AI894" i="5"/>
  <c r="AJ894" i="5"/>
  <c r="AK894" i="5"/>
  <c r="AL894" i="5"/>
  <c r="AM894" i="5"/>
  <c r="AN894" i="5"/>
  <c r="AO894" i="5"/>
  <c r="AP894" i="5"/>
  <c r="AQ894" i="5"/>
  <c r="AR894" i="5"/>
  <c r="AS894" i="5"/>
  <c r="AT894" i="5"/>
  <c r="AU894" i="5"/>
  <c r="AV894" i="5"/>
  <c r="AW894" i="5"/>
  <c r="AX894" i="5"/>
  <c r="AY894" i="5"/>
  <c r="AZ894" i="5"/>
  <c r="BA894" i="5"/>
  <c r="BB894" i="5"/>
  <c r="BC894" i="5"/>
  <c r="BD894" i="5"/>
  <c r="BE894" i="5"/>
  <c r="BF894" i="5"/>
  <c r="BG894" i="5"/>
  <c r="BH894" i="5"/>
  <c r="BI894" i="5"/>
  <c r="BJ894" i="5"/>
  <c r="BK894" i="5"/>
  <c r="BL894" i="5"/>
  <c r="BM894" i="5"/>
  <c r="BN894" i="5"/>
  <c r="BO894" i="5"/>
  <c r="BP894" i="5"/>
  <c r="BQ894" i="5"/>
  <c r="BR894" i="5"/>
  <c r="BS894" i="5"/>
  <c r="BT894" i="5"/>
  <c r="BU894" i="5"/>
  <c r="BV894" i="5"/>
  <c r="BW894" i="5"/>
  <c r="BX894" i="5"/>
  <c r="E895" i="5"/>
  <c r="F895" i="5"/>
  <c r="G895" i="5"/>
  <c r="H895" i="5"/>
  <c r="I895" i="5"/>
  <c r="J895" i="5"/>
  <c r="K895" i="5"/>
  <c r="L895" i="5"/>
  <c r="M895" i="5"/>
  <c r="N895" i="5"/>
  <c r="O895" i="5"/>
  <c r="P895" i="5"/>
  <c r="Q895" i="5"/>
  <c r="R895" i="5"/>
  <c r="S895" i="5"/>
  <c r="T895" i="5"/>
  <c r="U895" i="5"/>
  <c r="V895" i="5"/>
  <c r="W895" i="5"/>
  <c r="X895" i="5"/>
  <c r="Y895" i="5"/>
  <c r="Z895" i="5"/>
  <c r="AA895" i="5"/>
  <c r="AB895" i="5"/>
  <c r="AC895" i="5"/>
  <c r="AD895" i="5"/>
  <c r="AE895" i="5"/>
  <c r="AF895" i="5"/>
  <c r="AG895" i="5"/>
  <c r="AH895" i="5"/>
  <c r="AI895" i="5"/>
  <c r="AJ895" i="5"/>
  <c r="AK895" i="5"/>
  <c r="AL895" i="5"/>
  <c r="AM895" i="5"/>
  <c r="AN895" i="5"/>
  <c r="AO895" i="5"/>
  <c r="AP895" i="5"/>
  <c r="AQ895" i="5"/>
  <c r="AR895" i="5"/>
  <c r="AS895" i="5"/>
  <c r="AT895" i="5"/>
  <c r="AU895" i="5"/>
  <c r="AV895" i="5"/>
  <c r="AW895" i="5"/>
  <c r="AX895" i="5"/>
  <c r="AY895" i="5"/>
  <c r="AZ895" i="5"/>
  <c r="BA895" i="5"/>
  <c r="BB895" i="5"/>
  <c r="BC895" i="5"/>
  <c r="BD895" i="5"/>
  <c r="BE895" i="5"/>
  <c r="BF895" i="5"/>
  <c r="BG895" i="5"/>
  <c r="BH895" i="5"/>
  <c r="BI895" i="5"/>
  <c r="BJ895" i="5"/>
  <c r="BK895" i="5"/>
  <c r="BL895" i="5"/>
  <c r="BM895" i="5"/>
  <c r="BN895" i="5"/>
  <c r="BO895" i="5"/>
  <c r="BP895" i="5"/>
  <c r="BQ895" i="5"/>
  <c r="BR895" i="5"/>
  <c r="BS895" i="5"/>
  <c r="BT895" i="5"/>
  <c r="BU895" i="5"/>
  <c r="BV895" i="5"/>
  <c r="BW895" i="5"/>
  <c r="BX895" i="5"/>
  <c r="E896" i="5"/>
  <c r="F896" i="5"/>
  <c r="G896" i="5"/>
  <c r="H896" i="5"/>
  <c r="I896" i="5"/>
  <c r="J896" i="5"/>
  <c r="K896" i="5"/>
  <c r="L896" i="5"/>
  <c r="M896" i="5"/>
  <c r="N896" i="5"/>
  <c r="O896" i="5"/>
  <c r="P896" i="5"/>
  <c r="Q896" i="5"/>
  <c r="R896" i="5"/>
  <c r="S896" i="5"/>
  <c r="T896" i="5"/>
  <c r="U896" i="5"/>
  <c r="V896" i="5"/>
  <c r="W896" i="5"/>
  <c r="X896" i="5"/>
  <c r="Y896" i="5"/>
  <c r="Z896" i="5"/>
  <c r="AA896" i="5"/>
  <c r="AB896" i="5"/>
  <c r="AC896" i="5"/>
  <c r="AD896" i="5"/>
  <c r="AE896" i="5"/>
  <c r="AF896" i="5"/>
  <c r="AG896" i="5"/>
  <c r="AH896" i="5"/>
  <c r="AI896" i="5"/>
  <c r="AJ896" i="5"/>
  <c r="AK896" i="5"/>
  <c r="AL896" i="5"/>
  <c r="AM896" i="5"/>
  <c r="AN896" i="5"/>
  <c r="AO896" i="5"/>
  <c r="AP896" i="5"/>
  <c r="AQ896" i="5"/>
  <c r="AR896" i="5"/>
  <c r="AS896" i="5"/>
  <c r="AT896" i="5"/>
  <c r="AU896" i="5"/>
  <c r="AV896" i="5"/>
  <c r="AW896" i="5"/>
  <c r="AX896" i="5"/>
  <c r="AY896" i="5"/>
  <c r="AZ896" i="5"/>
  <c r="BA896" i="5"/>
  <c r="BB896" i="5"/>
  <c r="BC896" i="5"/>
  <c r="BD896" i="5"/>
  <c r="BE896" i="5"/>
  <c r="BF896" i="5"/>
  <c r="BG896" i="5"/>
  <c r="BH896" i="5"/>
  <c r="BI896" i="5"/>
  <c r="BJ896" i="5"/>
  <c r="BK896" i="5"/>
  <c r="BL896" i="5"/>
  <c r="BM896" i="5"/>
  <c r="BN896" i="5"/>
  <c r="BO896" i="5"/>
  <c r="BP896" i="5"/>
  <c r="BQ896" i="5"/>
  <c r="BR896" i="5"/>
  <c r="BS896" i="5"/>
  <c r="BT896" i="5"/>
  <c r="BU896" i="5"/>
  <c r="BV896" i="5"/>
  <c r="BW896" i="5"/>
  <c r="BX896" i="5"/>
  <c r="E897" i="5"/>
  <c r="F897" i="5"/>
  <c r="G897" i="5"/>
  <c r="H897" i="5"/>
  <c r="I897" i="5"/>
  <c r="J897" i="5"/>
  <c r="K897" i="5"/>
  <c r="L897" i="5"/>
  <c r="M897" i="5"/>
  <c r="N897" i="5"/>
  <c r="O897" i="5"/>
  <c r="P897" i="5"/>
  <c r="Q897" i="5"/>
  <c r="R897" i="5"/>
  <c r="S897" i="5"/>
  <c r="T897" i="5"/>
  <c r="U897" i="5"/>
  <c r="V897" i="5"/>
  <c r="W897" i="5"/>
  <c r="X897" i="5"/>
  <c r="Y897" i="5"/>
  <c r="Z897" i="5"/>
  <c r="AA897" i="5"/>
  <c r="AB897" i="5"/>
  <c r="AC897" i="5"/>
  <c r="AD897" i="5"/>
  <c r="AE897" i="5"/>
  <c r="AF897" i="5"/>
  <c r="AG897" i="5"/>
  <c r="AH897" i="5"/>
  <c r="AI897" i="5"/>
  <c r="AJ897" i="5"/>
  <c r="AK897" i="5"/>
  <c r="AL897" i="5"/>
  <c r="AM897" i="5"/>
  <c r="AN897" i="5"/>
  <c r="AO897" i="5"/>
  <c r="AP897" i="5"/>
  <c r="AQ897" i="5"/>
  <c r="AR897" i="5"/>
  <c r="AS897" i="5"/>
  <c r="AT897" i="5"/>
  <c r="AU897" i="5"/>
  <c r="AV897" i="5"/>
  <c r="AW897" i="5"/>
  <c r="AX897" i="5"/>
  <c r="AY897" i="5"/>
  <c r="AZ897" i="5"/>
  <c r="BA897" i="5"/>
  <c r="BB897" i="5"/>
  <c r="BC897" i="5"/>
  <c r="BD897" i="5"/>
  <c r="BE897" i="5"/>
  <c r="BF897" i="5"/>
  <c r="BG897" i="5"/>
  <c r="BH897" i="5"/>
  <c r="BI897" i="5"/>
  <c r="BJ897" i="5"/>
  <c r="BK897" i="5"/>
  <c r="BL897" i="5"/>
  <c r="BM897" i="5"/>
  <c r="BN897" i="5"/>
  <c r="BO897" i="5"/>
  <c r="BP897" i="5"/>
  <c r="BQ897" i="5"/>
  <c r="BR897" i="5"/>
  <c r="BS897" i="5"/>
  <c r="BT897" i="5"/>
  <c r="BU897" i="5"/>
  <c r="BV897" i="5"/>
  <c r="BW897" i="5"/>
  <c r="BX897" i="5"/>
  <c r="E898" i="5"/>
  <c r="F898" i="5"/>
  <c r="G898" i="5"/>
  <c r="H898" i="5"/>
  <c r="I898" i="5"/>
  <c r="J898" i="5"/>
  <c r="K898" i="5"/>
  <c r="L898" i="5"/>
  <c r="M898" i="5"/>
  <c r="N898" i="5"/>
  <c r="O898" i="5"/>
  <c r="P898" i="5"/>
  <c r="Q898" i="5"/>
  <c r="R898" i="5"/>
  <c r="S898" i="5"/>
  <c r="T898" i="5"/>
  <c r="U898" i="5"/>
  <c r="V898" i="5"/>
  <c r="W898" i="5"/>
  <c r="X898" i="5"/>
  <c r="Y898" i="5"/>
  <c r="Z898" i="5"/>
  <c r="AA898" i="5"/>
  <c r="AB898" i="5"/>
  <c r="AC898" i="5"/>
  <c r="AD898" i="5"/>
  <c r="AE898" i="5"/>
  <c r="AF898" i="5"/>
  <c r="AG898" i="5"/>
  <c r="AH898" i="5"/>
  <c r="AI898" i="5"/>
  <c r="AJ898" i="5"/>
  <c r="AK898" i="5"/>
  <c r="AL898" i="5"/>
  <c r="AM898" i="5"/>
  <c r="AN898" i="5"/>
  <c r="AO898" i="5"/>
  <c r="AP898" i="5"/>
  <c r="AQ898" i="5"/>
  <c r="AR898" i="5"/>
  <c r="AS898" i="5"/>
  <c r="AT898" i="5"/>
  <c r="AU898" i="5"/>
  <c r="AV898" i="5"/>
  <c r="AW898" i="5"/>
  <c r="AX898" i="5"/>
  <c r="AY898" i="5"/>
  <c r="AZ898" i="5"/>
  <c r="BA898" i="5"/>
  <c r="BB898" i="5"/>
  <c r="BC898" i="5"/>
  <c r="BD898" i="5"/>
  <c r="BE898" i="5"/>
  <c r="BF898" i="5"/>
  <c r="BG898" i="5"/>
  <c r="BH898" i="5"/>
  <c r="BI898" i="5"/>
  <c r="BJ898" i="5"/>
  <c r="BK898" i="5"/>
  <c r="BL898" i="5"/>
  <c r="BM898" i="5"/>
  <c r="BN898" i="5"/>
  <c r="BO898" i="5"/>
  <c r="BP898" i="5"/>
  <c r="BQ898" i="5"/>
  <c r="BR898" i="5"/>
  <c r="BS898" i="5"/>
  <c r="BT898" i="5"/>
  <c r="BU898" i="5"/>
  <c r="BV898" i="5"/>
  <c r="BW898" i="5"/>
  <c r="BX898" i="5"/>
  <c r="E899" i="5"/>
  <c r="F899" i="5"/>
  <c r="G899" i="5"/>
  <c r="H899" i="5"/>
  <c r="I899" i="5"/>
  <c r="J899" i="5"/>
  <c r="K899" i="5"/>
  <c r="L899" i="5"/>
  <c r="M899" i="5"/>
  <c r="N899" i="5"/>
  <c r="O899" i="5"/>
  <c r="P899" i="5"/>
  <c r="Q899" i="5"/>
  <c r="R899" i="5"/>
  <c r="S899" i="5"/>
  <c r="T899" i="5"/>
  <c r="U899" i="5"/>
  <c r="V899" i="5"/>
  <c r="W899" i="5"/>
  <c r="X899" i="5"/>
  <c r="Y899" i="5"/>
  <c r="Z899" i="5"/>
  <c r="AA899" i="5"/>
  <c r="AB899" i="5"/>
  <c r="AC899" i="5"/>
  <c r="AD899" i="5"/>
  <c r="AE899" i="5"/>
  <c r="AF899" i="5"/>
  <c r="AG899" i="5"/>
  <c r="AH899" i="5"/>
  <c r="AI899" i="5"/>
  <c r="AJ899" i="5"/>
  <c r="AK899" i="5"/>
  <c r="AL899" i="5"/>
  <c r="AM899" i="5"/>
  <c r="AN899" i="5"/>
  <c r="AO899" i="5"/>
  <c r="AP899" i="5"/>
  <c r="AQ899" i="5"/>
  <c r="AR899" i="5"/>
  <c r="AS899" i="5"/>
  <c r="AT899" i="5"/>
  <c r="AU899" i="5"/>
  <c r="AV899" i="5"/>
  <c r="AW899" i="5"/>
  <c r="AX899" i="5"/>
  <c r="AY899" i="5"/>
  <c r="AZ899" i="5"/>
  <c r="BA899" i="5"/>
  <c r="BB899" i="5"/>
  <c r="BC899" i="5"/>
  <c r="BD899" i="5"/>
  <c r="BE899" i="5"/>
  <c r="BF899" i="5"/>
  <c r="BG899" i="5"/>
  <c r="BH899" i="5"/>
  <c r="BI899" i="5"/>
  <c r="BJ899" i="5"/>
  <c r="BK899" i="5"/>
  <c r="BL899" i="5"/>
  <c r="BM899" i="5"/>
  <c r="BN899" i="5"/>
  <c r="BO899" i="5"/>
  <c r="BP899" i="5"/>
  <c r="BQ899" i="5"/>
  <c r="BR899" i="5"/>
  <c r="BS899" i="5"/>
  <c r="BT899" i="5"/>
  <c r="BU899" i="5"/>
  <c r="BV899" i="5"/>
  <c r="BW899" i="5"/>
  <c r="BX899" i="5"/>
  <c r="E900" i="5"/>
  <c r="F900" i="5"/>
  <c r="G900" i="5"/>
  <c r="H900" i="5"/>
  <c r="I900" i="5"/>
  <c r="J900" i="5"/>
  <c r="K900" i="5"/>
  <c r="L900" i="5"/>
  <c r="M900" i="5"/>
  <c r="N900" i="5"/>
  <c r="O900" i="5"/>
  <c r="P900" i="5"/>
  <c r="Q900" i="5"/>
  <c r="R900" i="5"/>
  <c r="S900" i="5"/>
  <c r="T900" i="5"/>
  <c r="U900" i="5"/>
  <c r="V900" i="5"/>
  <c r="W900" i="5"/>
  <c r="X900" i="5"/>
  <c r="Y900" i="5"/>
  <c r="Z900" i="5"/>
  <c r="AA900" i="5"/>
  <c r="AB900" i="5"/>
  <c r="AC900" i="5"/>
  <c r="AD900" i="5"/>
  <c r="AE900" i="5"/>
  <c r="AF900" i="5"/>
  <c r="AG900" i="5"/>
  <c r="AH900" i="5"/>
  <c r="AI900" i="5"/>
  <c r="AJ900" i="5"/>
  <c r="AK900" i="5"/>
  <c r="AL900" i="5"/>
  <c r="AM900" i="5"/>
  <c r="AN900" i="5"/>
  <c r="AO900" i="5"/>
  <c r="AP900" i="5"/>
  <c r="AQ900" i="5"/>
  <c r="AR900" i="5"/>
  <c r="AS900" i="5"/>
  <c r="AT900" i="5"/>
  <c r="AU900" i="5"/>
  <c r="AV900" i="5"/>
  <c r="AW900" i="5"/>
  <c r="AX900" i="5"/>
  <c r="AY900" i="5"/>
  <c r="AZ900" i="5"/>
  <c r="BA900" i="5"/>
  <c r="BB900" i="5"/>
  <c r="BC900" i="5"/>
  <c r="BD900" i="5"/>
  <c r="BE900" i="5"/>
  <c r="BF900" i="5"/>
  <c r="BG900" i="5"/>
  <c r="BH900" i="5"/>
  <c r="BI900" i="5"/>
  <c r="BJ900" i="5"/>
  <c r="BK900" i="5"/>
  <c r="BL900" i="5"/>
  <c r="BM900" i="5"/>
  <c r="BN900" i="5"/>
  <c r="BO900" i="5"/>
  <c r="BP900" i="5"/>
  <c r="BQ900" i="5"/>
  <c r="BR900" i="5"/>
  <c r="BS900" i="5"/>
  <c r="BT900" i="5"/>
  <c r="BU900" i="5"/>
  <c r="BV900" i="5"/>
  <c r="BW900" i="5"/>
  <c r="BX900" i="5"/>
  <c r="E901" i="5"/>
  <c r="F901" i="5"/>
  <c r="G901" i="5"/>
  <c r="H901" i="5"/>
  <c r="I901" i="5"/>
  <c r="J901" i="5"/>
  <c r="K901" i="5"/>
  <c r="L901" i="5"/>
  <c r="M901" i="5"/>
  <c r="N901" i="5"/>
  <c r="O901" i="5"/>
  <c r="P901" i="5"/>
  <c r="Q901" i="5"/>
  <c r="R901" i="5"/>
  <c r="S901" i="5"/>
  <c r="T901" i="5"/>
  <c r="U901" i="5"/>
  <c r="V901" i="5"/>
  <c r="W901" i="5"/>
  <c r="X901" i="5"/>
  <c r="Y901" i="5"/>
  <c r="Z901" i="5"/>
  <c r="AA901" i="5"/>
  <c r="AB901" i="5"/>
  <c r="AC901" i="5"/>
  <c r="AD901" i="5"/>
  <c r="AE901" i="5"/>
  <c r="AF901" i="5"/>
  <c r="AG901" i="5"/>
  <c r="AH901" i="5"/>
  <c r="AI901" i="5"/>
  <c r="AJ901" i="5"/>
  <c r="AK901" i="5"/>
  <c r="AL901" i="5"/>
  <c r="AM901" i="5"/>
  <c r="AN901" i="5"/>
  <c r="AO901" i="5"/>
  <c r="AP901" i="5"/>
  <c r="AQ901" i="5"/>
  <c r="AR901" i="5"/>
  <c r="AS901" i="5"/>
  <c r="AT901" i="5"/>
  <c r="AU901" i="5"/>
  <c r="AV901" i="5"/>
  <c r="AW901" i="5"/>
  <c r="AX901" i="5"/>
  <c r="AY901" i="5"/>
  <c r="AZ901" i="5"/>
  <c r="BA901" i="5"/>
  <c r="BB901" i="5"/>
  <c r="BC901" i="5"/>
  <c r="BD901" i="5"/>
  <c r="BE901" i="5"/>
  <c r="BF901" i="5"/>
  <c r="BG901" i="5"/>
  <c r="BH901" i="5"/>
  <c r="BI901" i="5"/>
  <c r="BJ901" i="5"/>
  <c r="BK901" i="5"/>
  <c r="BL901" i="5"/>
  <c r="BM901" i="5"/>
  <c r="BN901" i="5"/>
  <c r="BO901" i="5"/>
  <c r="BP901" i="5"/>
  <c r="BQ901" i="5"/>
  <c r="BR901" i="5"/>
  <c r="BS901" i="5"/>
  <c r="BT901" i="5"/>
  <c r="BU901" i="5"/>
  <c r="BV901" i="5"/>
  <c r="BW901" i="5"/>
  <c r="BX901" i="5"/>
  <c r="E902" i="5"/>
  <c r="F902" i="5"/>
  <c r="G902" i="5"/>
  <c r="H902" i="5"/>
  <c r="I902" i="5"/>
  <c r="J902" i="5"/>
  <c r="K902" i="5"/>
  <c r="L902" i="5"/>
  <c r="M902" i="5"/>
  <c r="N902" i="5"/>
  <c r="O902" i="5"/>
  <c r="P902" i="5"/>
  <c r="Q902" i="5"/>
  <c r="R902" i="5"/>
  <c r="S902" i="5"/>
  <c r="T902" i="5"/>
  <c r="U902" i="5"/>
  <c r="V902" i="5"/>
  <c r="W902" i="5"/>
  <c r="X902" i="5"/>
  <c r="Y902" i="5"/>
  <c r="Z902" i="5"/>
  <c r="AA902" i="5"/>
  <c r="AB902" i="5"/>
  <c r="AC902" i="5"/>
  <c r="AD902" i="5"/>
  <c r="AE902" i="5"/>
  <c r="AF902" i="5"/>
  <c r="AG902" i="5"/>
  <c r="AH902" i="5"/>
  <c r="AI902" i="5"/>
  <c r="AJ902" i="5"/>
  <c r="AK902" i="5"/>
  <c r="AL902" i="5"/>
  <c r="AM902" i="5"/>
  <c r="AN902" i="5"/>
  <c r="AO902" i="5"/>
  <c r="AP902" i="5"/>
  <c r="AQ902" i="5"/>
  <c r="AR902" i="5"/>
  <c r="AS902" i="5"/>
  <c r="AT902" i="5"/>
  <c r="AU902" i="5"/>
  <c r="AV902" i="5"/>
  <c r="AW902" i="5"/>
  <c r="AX902" i="5"/>
  <c r="AY902" i="5"/>
  <c r="AZ902" i="5"/>
  <c r="BA902" i="5"/>
  <c r="BB902" i="5"/>
  <c r="BC902" i="5"/>
  <c r="BD902" i="5"/>
  <c r="BE902" i="5"/>
  <c r="BF902" i="5"/>
  <c r="BG902" i="5"/>
  <c r="BH902" i="5"/>
  <c r="BI902" i="5"/>
  <c r="BJ902" i="5"/>
  <c r="BK902" i="5"/>
  <c r="BL902" i="5"/>
  <c r="BM902" i="5"/>
  <c r="BN902" i="5"/>
  <c r="BO902" i="5"/>
  <c r="BP902" i="5"/>
  <c r="BQ902" i="5"/>
  <c r="BR902" i="5"/>
  <c r="BS902" i="5"/>
  <c r="BT902" i="5"/>
  <c r="BU902" i="5"/>
  <c r="BV902" i="5"/>
  <c r="BW902" i="5"/>
  <c r="BX902" i="5"/>
  <c r="E903" i="5"/>
  <c r="F903" i="5"/>
  <c r="G903" i="5"/>
  <c r="H903" i="5"/>
  <c r="I903" i="5"/>
  <c r="J903" i="5"/>
  <c r="K903" i="5"/>
  <c r="L903" i="5"/>
  <c r="M903" i="5"/>
  <c r="N903" i="5"/>
  <c r="O903" i="5"/>
  <c r="P903" i="5"/>
  <c r="Q903" i="5"/>
  <c r="R903" i="5"/>
  <c r="S903" i="5"/>
  <c r="T903" i="5"/>
  <c r="U903" i="5"/>
  <c r="V903" i="5"/>
  <c r="W903" i="5"/>
  <c r="X903" i="5"/>
  <c r="Y903" i="5"/>
  <c r="Z903" i="5"/>
  <c r="AA903" i="5"/>
  <c r="AB903" i="5"/>
  <c r="AC903" i="5"/>
  <c r="AD903" i="5"/>
  <c r="AE903" i="5"/>
  <c r="AF903" i="5"/>
  <c r="AG903" i="5"/>
  <c r="AH903" i="5"/>
  <c r="AI903" i="5"/>
  <c r="AJ903" i="5"/>
  <c r="AK903" i="5"/>
  <c r="AL903" i="5"/>
  <c r="AM903" i="5"/>
  <c r="AN903" i="5"/>
  <c r="AO903" i="5"/>
  <c r="AP903" i="5"/>
  <c r="AQ903" i="5"/>
  <c r="AR903" i="5"/>
  <c r="AS903" i="5"/>
  <c r="AT903" i="5"/>
  <c r="AU903" i="5"/>
  <c r="AV903" i="5"/>
  <c r="AW903" i="5"/>
  <c r="AX903" i="5"/>
  <c r="AY903" i="5"/>
  <c r="AZ903" i="5"/>
  <c r="BA903" i="5"/>
  <c r="BB903" i="5"/>
  <c r="BC903" i="5"/>
  <c r="BD903" i="5"/>
  <c r="BE903" i="5"/>
  <c r="BF903" i="5"/>
  <c r="BG903" i="5"/>
  <c r="BH903" i="5"/>
  <c r="BI903" i="5"/>
  <c r="BJ903" i="5"/>
  <c r="BK903" i="5"/>
  <c r="BL903" i="5"/>
  <c r="BM903" i="5"/>
  <c r="BN903" i="5"/>
  <c r="BO903" i="5"/>
  <c r="BP903" i="5"/>
  <c r="BQ903" i="5"/>
  <c r="BR903" i="5"/>
  <c r="BS903" i="5"/>
  <c r="BT903" i="5"/>
  <c r="BU903" i="5"/>
  <c r="BV903" i="5"/>
  <c r="BW903" i="5"/>
  <c r="BX903" i="5"/>
  <c r="E904" i="5"/>
  <c r="F904" i="5"/>
  <c r="G904" i="5"/>
  <c r="H904" i="5"/>
  <c r="I904" i="5"/>
  <c r="J904" i="5"/>
  <c r="K904" i="5"/>
  <c r="L904" i="5"/>
  <c r="M904" i="5"/>
  <c r="N904" i="5"/>
  <c r="O904" i="5"/>
  <c r="P904" i="5"/>
  <c r="Q904" i="5"/>
  <c r="R904" i="5"/>
  <c r="S904" i="5"/>
  <c r="T904" i="5"/>
  <c r="U904" i="5"/>
  <c r="V904" i="5"/>
  <c r="W904" i="5"/>
  <c r="X904" i="5"/>
  <c r="Y904" i="5"/>
  <c r="Z904" i="5"/>
  <c r="AA904" i="5"/>
  <c r="AB904" i="5"/>
  <c r="AC904" i="5"/>
  <c r="AD904" i="5"/>
  <c r="AE904" i="5"/>
  <c r="AF904" i="5"/>
  <c r="AG904" i="5"/>
  <c r="AH904" i="5"/>
  <c r="AI904" i="5"/>
  <c r="AJ904" i="5"/>
  <c r="AK904" i="5"/>
  <c r="AL904" i="5"/>
  <c r="AM904" i="5"/>
  <c r="AN904" i="5"/>
  <c r="AO904" i="5"/>
  <c r="AP904" i="5"/>
  <c r="AQ904" i="5"/>
  <c r="AR904" i="5"/>
  <c r="AS904" i="5"/>
  <c r="AT904" i="5"/>
  <c r="AU904" i="5"/>
  <c r="AV904" i="5"/>
  <c r="AW904" i="5"/>
  <c r="AX904" i="5"/>
  <c r="AY904" i="5"/>
  <c r="AZ904" i="5"/>
  <c r="BA904" i="5"/>
  <c r="BB904" i="5"/>
  <c r="BC904" i="5"/>
  <c r="BD904" i="5"/>
  <c r="BE904" i="5"/>
  <c r="BF904" i="5"/>
  <c r="BG904" i="5"/>
  <c r="BH904" i="5"/>
  <c r="BI904" i="5"/>
  <c r="BJ904" i="5"/>
  <c r="BK904" i="5"/>
  <c r="BL904" i="5"/>
  <c r="BM904" i="5"/>
  <c r="BN904" i="5"/>
  <c r="BO904" i="5"/>
  <c r="BP904" i="5"/>
  <c r="BQ904" i="5"/>
  <c r="BR904" i="5"/>
  <c r="BS904" i="5"/>
  <c r="BT904" i="5"/>
  <c r="BU904" i="5"/>
  <c r="BV904" i="5"/>
  <c r="BW904" i="5"/>
  <c r="BX904" i="5"/>
  <c r="E905" i="5"/>
  <c r="F905" i="5"/>
  <c r="G905" i="5"/>
  <c r="H905" i="5"/>
  <c r="I905" i="5"/>
  <c r="J905" i="5"/>
  <c r="K905" i="5"/>
  <c r="L905" i="5"/>
  <c r="M905" i="5"/>
  <c r="N905" i="5"/>
  <c r="O905" i="5"/>
  <c r="P905" i="5"/>
  <c r="Q905" i="5"/>
  <c r="R905" i="5"/>
  <c r="S905" i="5"/>
  <c r="T905" i="5"/>
  <c r="U905" i="5"/>
  <c r="V905" i="5"/>
  <c r="W905" i="5"/>
  <c r="X905" i="5"/>
  <c r="Y905" i="5"/>
  <c r="Z905" i="5"/>
  <c r="AA905" i="5"/>
  <c r="AB905" i="5"/>
  <c r="AC905" i="5"/>
  <c r="AD905" i="5"/>
  <c r="AE905" i="5"/>
  <c r="AF905" i="5"/>
  <c r="AG905" i="5"/>
  <c r="AH905" i="5"/>
  <c r="AI905" i="5"/>
  <c r="AJ905" i="5"/>
  <c r="AK905" i="5"/>
  <c r="AL905" i="5"/>
  <c r="AM905" i="5"/>
  <c r="AN905" i="5"/>
  <c r="AO905" i="5"/>
  <c r="AP905" i="5"/>
  <c r="AQ905" i="5"/>
  <c r="AR905" i="5"/>
  <c r="AS905" i="5"/>
  <c r="AT905" i="5"/>
  <c r="AU905" i="5"/>
  <c r="AV905" i="5"/>
  <c r="AW905" i="5"/>
  <c r="AX905" i="5"/>
  <c r="AY905" i="5"/>
  <c r="AZ905" i="5"/>
  <c r="BA905" i="5"/>
  <c r="BB905" i="5"/>
  <c r="BC905" i="5"/>
  <c r="BD905" i="5"/>
  <c r="BE905" i="5"/>
  <c r="BF905" i="5"/>
  <c r="BG905" i="5"/>
  <c r="BH905" i="5"/>
  <c r="BI905" i="5"/>
  <c r="BJ905" i="5"/>
  <c r="BK905" i="5"/>
  <c r="BL905" i="5"/>
  <c r="BM905" i="5"/>
  <c r="BN905" i="5"/>
  <c r="BO905" i="5"/>
  <c r="BP905" i="5"/>
  <c r="BQ905" i="5"/>
  <c r="BR905" i="5"/>
  <c r="BS905" i="5"/>
  <c r="BT905" i="5"/>
  <c r="BU905" i="5"/>
  <c r="BV905" i="5"/>
  <c r="BW905" i="5"/>
  <c r="BX905" i="5"/>
  <c r="E906" i="5"/>
  <c r="F906" i="5"/>
  <c r="G906" i="5"/>
  <c r="H906" i="5"/>
  <c r="I906" i="5"/>
  <c r="J906" i="5"/>
  <c r="K906" i="5"/>
  <c r="L906" i="5"/>
  <c r="M906" i="5"/>
  <c r="N906" i="5"/>
  <c r="O906" i="5"/>
  <c r="P906" i="5"/>
  <c r="Q906" i="5"/>
  <c r="R906" i="5"/>
  <c r="S906" i="5"/>
  <c r="T906" i="5"/>
  <c r="U906" i="5"/>
  <c r="V906" i="5"/>
  <c r="W906" i="5"/>
  <c r="X906" i="5"/>
  <c r="Y906" i="5"/>
  <c r="Z906" i="5"/>
  <c r="AA906" i="5"/>
  <c r="AB906" i="5"/>
  <c r="AC906" i="5"/>
  <c r="AD906" i="5"/>
  <c r="AE906" i="5"/>
  <c r="AF906" i="5"/>
  <c r="AG906" i="5"/>
  <c r="AH906" i="5"/>
  <c r="AI906" i="5"/>
  <c r="AJ906" i="5"/>
  <c r="AK906" i="5"/>
  <c r="AL906" i="5"/>
  <c r="AM906" i="5"/>
  <c r="AN906" i="5"/>
  <c r="AO906" i="5"/>
  <c r="AP906" i="5"/>
  <c r="AQ906" i="5"/>
  <c r="AR906" i="5"/>
  <c r="AS906" i="5"/>
  <c r="AT906" i="5"/>
  <c r="AU906" i="5"/>
  <c r="AV906" i="5"/>
  <c r="AW906" i="5"/>
  <c r="AX906" i="5"/>
  <c r="AY906" i="5"/>
  <c r="AZ906" i="5"/>
  <c r="BA906" i="5"/>
  <c r="BB906" i="5"/>
  <c r="BC906" i="5"/>
  <c r="BD906" i="5"/>
  <c r="BE906" i="5"/>
  <c r="BF906" i="5"/>
  <c r="BG906" i="5"/>
  <c r="BH906" i="5"/>
  <c r="BI906" i="5"/>
  <c r="BJ906" i="5"/>
  <c r="BK906" i="5"/>
  <c r="BL906" i="5"/>
  <c r="BM906" i="5"/>
  <c r="BN906" i="5"/>
  <c r="BO906" i="5"/>
  <c r="BP906" i="5"/>
  <c r="BQ906" i="5"/>
  <c r="BR906" i="5"/>
  <c r="BS906" i="5"/>
  <c r="BT906" i="5"/>
  <c r="BU906" i="5"/>
  <c r="BV906" i="5"/>
  <c r="BW906" i="5"/>
  <c r="BX906" i="5"/>
  <c r="E907" i="5"/>
  <c r="F907" i="5"/>
  <c r="G907" i="5"/>
  <c r="H907" i="5"/>
  <c r="I907" i="5"/>
  <c r="J907" i="5"/>
  <c r="K907" i="5"/>
  <c r="L907" i="5"/>
  <c r="M907" i="5"/>
  <c r="N907" i="5"/>
  <c r="O907" i="5"/>
  <c r="P907" i="5"/>
  <c r="Q907" i="5"/>
  <c r="R907" i="5"/>
  <c r="S907" i="5"/>
  <c r="T907" i="5"/>
  <c r="U907" i="5"/>
  <c r="V907" i="5"/>
  <c r="W907" i="5"/>
  <c r="X907" i="5"/>
  <c r="Y907" i="5"/>
  <c r="Z907" i="5"/>
  <c r="AA907" i="5"/>
  <c r="AB907" i="5"/>
  <c r="AC907" i="5"/>
  <c r="AD907" i="5"/>
  <c r="AE907" i="5"/>
  <c r="AF907" i="5"/>
  <c r="AG907" i="5"/>
  <c r="AH907" i="5"/>
  <c r="AI907" i="5"/>
  <c r="AJ907" i="5"/>
  <c r="AK907" i="5"/>
  <c r="AL907" i="5"/>
  <c r="AM907" i="5"/>
  <c r="AN907" i="5"/>
  <c r="AO907" i="5"/>
  <c r="AP907" i="5"/>
  <c r="AQ907" i="5"/>
  <c r="AR907" i="5"/>
  <c r="AS907" i="5"/>
  <c r="AT907" i="5"/>
  <c r="AU907" i="5"/>
  <c r="AV907" i="5"/>
  <c r="AW907" i="5"/>
  <c r="AX907" i="5"/>
  <c r="AY907" i="5"/>
  <c r="AZ907" i="5"/>
  <c r="BA907" i="5"/>
  <c r="BB907" i="5"/>
  <c r="BC907" i="5"/>
  <c r="BD907" i="5"/>
  <c r="BE907" i="5"/>
  <c r="BF907" i="5"/>
  <c r="BG907" i="5"/>
  <c r="BH907" i="5"/>
  <c r="BI907" i="5"/>
  <c r="BJ907" i="5"/>
  <c r="BK907" i="5"/>
  <c r="BL907" i="5"/>
  <c r="BM907" i="5"/>
  <c r="BN907" i="5"/>
  <c r="BO907" i="5"/>
  <c r="BP907" i="5"/>
  <c r="BQ907" i="5"/>
  <c r="BR907" i="5"/>
  <c r="BS907" i="5"/>
  <c r="BT907" i="5"/>
  <c r="BU907" i="5"/>
  <c r="BV907" i="5"/>
  <c r="BW907" i="5"/>
  <c r="BX907" i="5"/>
  <c r="E908" i="5"/>
  <c r="F908" i="5"/>
  <c r="G908" i="5"/>
  <c r="H908" i="5"/>
  <c r="I908" i="5"/>
  <c r="J908" i="5"/>
  <c r="K908" i="5"/>
  <c r="L908" i="5"/>
  <c r="M908" i="5"/>
  <c r="N908" i="5"/>
  <c r="O908" i="5"/>
  <c r="P908" i="5"/>
  <c r="Q908" i="5"/>
  <c r="R908" i="5"/>
  <c r="S908" i="5"/>
  <c r="T908" i="5"/>
  <c r="U908" i="5"/>
  <c r="V908" i="5"/>
  <c r="W908" i="5"/>
  <c r="X908" i="5"/>
  <c r="Y908" i="5"/>
  <c r="Z908" i="5"/>
  <c r="AA908" i="5"/>
  <c r="AB908" i="5"/>
  <c r="AC908" i="5"/>
  <c r="AD908" i="5"/>
  <c r="AE908" i="5"/>
  <c r="AF908" i="5"/>
  <c r="AG908" i="5"/>
  <c r="AH908" i="5"/>
  <c r="AI908" i="5"/>
  <c r="AJ908" i="5"/>
  <c r="AK908" i="5"/>
  <c r="AL908" i="5"/>
  <c r="AM908" i="5"/>
  <c r="AN908" i="5"/>
  <c r="AO908" i="5"/>
  <c r="AP908" i="5"/>
  <c r="AQ908" i="5"/>
  <c r="AR908" i="5"/>
  <c r="AS908" i="5"/>
  <c r="AT908" i="5"/>
  <c r="AU908" i="5"/>
  <c r="AV908" i="5"/>
  <c r="AW908" i="5"/>
  <c r="AX908" i="5"/>
  <c r="AY908" i="5"/>
  <c r="AZ908" i="5"/>
  <c r="BA908" i="5"/>
  <c r="BB908" i="5"/>
  <c r="BC908" i="5"/>
  <c r="BD908" i="5"/>
  <c r="BE908" i="5"/>
  <c r="BF908" i="5"/>
  <c r="BG908" i="5"/>
  <c r="BH908" i="5"/>
  <c r="BI908" i="5"/>
  <c r="BJ908" i="5"/>
  <c r="BK908" i="5"/>
  <c r="BL908" i="5"/>
  <c r="BM908" i="5"/>
  <c r="BN908" i="5"/>
  <c r="BO908" i="5"/>
  <c r="BP908" i="5"/>
  <c r="BQ908" i="5"/>
  <c r="BR908" i="5"/>
  <c r="BS908" i="5"/>
  <c r="BT908" i="5"/>
  <c r="BU908" i="5"/>
  <c r="BV908" i="5"/>
  <c r="BW908" i="5"/>
  <c r="BX908" i="5"/>
  <c r="E909" i="5"/>
  <c r="F909" i="5"/>
  <c r="G909" i="5"/>
  <c r="H909" i="5"/>
  <c r="I909" i="5"/>
  <c r="J909" i="5"/>
  <c r="K909" i="5"/>
  <c r="L909" i="5"/>
  <c r="M909" i="5"/>
  <c r="N909" i="5"/>
  <c r="O909" i="5"/>
  <c r="P909" i="5"/>
  <c r="Q909" i="5"/>
  <c r="R909" i="5"/>
  <c r="S909" i="5"/>
  <c r="T909" i="5"/>
  <c r="U909" i="5"/>
  <c r="V909" i="5"/>
  <c r="W909" i="5"/>
  <c r="X909" i="5"/>
  <c r="Y909" i="5"/>
  <c r="Z909" i="5"/>
  <c r="AA909" i="5"/>
  <c r="AB909" i="5"/>
  <c r="AC909" i="5"/>
  <c r="AD909" i="5"/>
  <c r="AE909" i="5"/>
  <c r="AF909" i="5"/>
  <c r="AG909" i="5"/>
  <c r="AH909" i="5"/>
  <c r="AI909" i="5"/>
  <c r="AJ909" i="5"/>
  <c r="AK909" i="5"/>
  <c r="AL909" i="5"/>
  <c r="AM909" i="5"/>
  <c r="AN909" i="5"/>
  <c r="AO909" i="5"/>
  <c r="AP909" i="5"/>
  <c r="AQ909" i="5"/>
  <c r="AR909" i="5"/>
  <c r="AS909" i="5"/>
  <c r="AT909" i="5"/>
  <c r="AU909" i="5"/>
  <c r="AV909" i="5"/>
  <c r="AW909" i="5"/>
  <c r="AX909" i="5"/>
  <c r="AY909" i="5"/>
  <c r="AZ909" i="5"/>
  <c r="BA909" i="5"/>
  <c r="BB909" i="5"/>
  <c r="BC909" i="5"/>
  <c r="BD909" i="5"/>
  <c r="BE909" i="5"/>
  <c r="BF909" i="5"/>
  <c r="BG909" i="5"/>
  <c r="BH909" i="5"/>
  <c r="BI909" i="5"/>
  <c r="BJ909" i="5"/>
  <c r="BK909" i="5"/>
  <c r="BL909" i="5"/>
  <c r="BM909" i="5"/>
  <c r="BN909" i="5"/>
  <c r="BO909" i="5"/>
  <c r="BP909" i="5"/>
  <c r="BQ909" i="5"/>
  <c r="BR909" i="5"/>
  <c r="BS909" i="5"/>
  <c r="BT909" i="5"/>
  <c r="BU909" i="5"/>
  <c r="BV909" i="5"/>
  <c r="BW909" i="5"/>
  <c r="BX909" i="5"/>
  <c r="E910" i="5"/>
  <c r="F910" i="5"/>
  <c r="G910" i="5"/>
  <c r="H910" i="5"/>
  <c r="I910" i="5"/>
  <c r="J910" i="5"/>
  <c r="K910" i="5"/>
  <c r="L910" i="5"/>
  <c r="M910" i="5"/>
  <c r="N910" i="5"/>
  <c r="O910" i="5"/>
  <c r="P910" i="5"/>
  <c r="Q910" i="5"/>
  <c r="R910" i="5"/>
  <c r="S910" i="5"/>
  <c r="T910" i="5"/>
  <c r="U910" i="5"/>
  <c r="V910" i="5"/>
  <c r="W910" i="5"/>
  <c r="X910" i="5"/>
  <c r="Y910" i="5"/>
  <c r="Z910" i="5"/>
  <c r="AA910" i="5"/>
  <c r="AB910" i="5"/>
  <c r="AC910" i="5"/>
  <c r="AD910" i="5"/>
  <c r="AE910" i="5"/>
  <c r="AF910" i="5"/>
  <c r="AG910" i="5"/>
  <c r="AH910" i="5"/>
  <c r="AI910" i="5"/>
  <c r="AJ910" i="5"/>
  <c r="AK910" i="5"/>
  <c r="AL910" i="5"/>
  <c r="AM910" i="5"/>
  <c r="AN910" i="5"/>
  <c r="AO910" i="5"/>
  <c r="AP910" i="5"/>
  <c r="AQ910" i="5"/>
  <c r="AR910" i="5"/>
  <c r="AS910" i="5"/>
  <c r="AT910" i="5"/>
  <c r="AU910" i="5"/>
  <c r="AV910" i="5"/>
  <c r="AW910" i="5"/>
  <c r="AX910" i="5"/>
  <c r="AY910" i="5"/>
  <c r="AZ910" i="5"/>
  <c r="BA910" i="5"/>
  <c r="BB910" i="5"/>
  <c r="BC910" i="5"/>
  <c r="BD910" i="5"/>
  <c r="BE910" i="5"/>
  <c r="BF910" i="5"/>
  <c r="BG910" i="5"/>
  <c r="BH910" i="5"/>
  <c r="BI910" i="5"/>
  <c r="BJ910" i="5"/>
  <c r="BK910" i="5"/>
  <c r="BL910" i="5"/>
  <c r="BM910" i="5"/>
  <c r="BN910" i="5"/>
  <c r="BO910" i="5"/>
  <c r="BP910" i="5"/>
  <c r="BQ910" i="5"/>
  <c r="BR910" i="5"/>
  <c r="BS910" i="5"/>
  <c r="BT910" i="5"/>
  <c r="BU910" i="5"/>
  <c r="BV910" i="5"/>
  <c r="BW910" i="5"/>
  <c r="BX910" i="5"/>
  <c r="E911" i="5"/>
  <c r="F911" i="5"/>
  <c r="G911" i="5"/>
  <c r="H911" i="5"/>
  <c r="I911" i="5"/>
  <c r="J911" i="5"/>
  <c r="K911" i="5"/>
  <c r="L911" i="5"/>
  <c r="M911" i="5"/>
  <c r="N911" i="5"/>
  <c r="O911" i="5"/>
  <c r="P911" i="5"/>
  <c r="Q911" i="5"/>
  <c r="R911" i="5"/>
  <c r="S911" i="5"/>
  <c r="T911" i="5"/>
  <c r="U911" i="5"/>
  <c r="V911" i="5"/>
  <c r="W911" i="5"/>
  <c r="X911" i="5"/>
  <c r="Y911" i="5"/>
  <c r="Z911" i="5"/>
  <c r="AA911" i="5"/>
  <c r="AB911" i="5"/>
  <c r="AC911" i="5"/>
  <c r="AD911" i="5"/>
  <c r="AE911" i="5"/>
  <c r="AF911" i="5"/>
  <c r="AG911" i="5"/>
  <c r="AH911" i="5"/>
  <c r="AI911" i="5"/>
  <c r="AJ911" i="5"/>
  <c r="AK911" i="5"/>
  <c r="AL911" i="5"/>
  <c r="AM911" i="5"/>
  <c r="AN911" i="5"/>
  <c r="AO911" i="5"/>
  <c r="AP911" i="5"/>
  <c r="AQ911" i="5"/>
  <c r="AR911" i="5"/>
  <c r="AS911" i="5"/>
  <c r="AT911" i="5"/>
  <c r="AU911" i="5"/>
  <c r="AV911" i="5"/>
  <c r="AW911" i="5"/>
  <c r="AX911" i="5"/>
  <c r="AY911" i="5"/>
  <c r="AZ911" i="5"/>
  <c r="BA911" i="5"/>
  <c r="BB911" i="5"/>
  <c r="BC911" i="5"/>
  <c r="BD911" i="5"/>
  <c r="BE911" i="5"/>
  <c r="BF911" i="5"/>
  <c r="BG911" i="5"/>
  <c r="BH911" i="5"/>
  <c r="BI911" i="5"/>
  <c r="BJ911" i="5"/>
  <c r="BK911" i="5"/>
  <c r="BL911" i="5"/>
  <c r="BM911" i="5"/>
  <c r="BN911" i="5"/>
  <c r="BO911" i="5"/>
  <c r="BP911" i="5"/>
  <c r="BQ911" i="5"/>
  <c r="BR911" i="5"/>
  <c r="BS911" i="5"/>
  <c r="BT911" i="5"/>
  <c r="BU911" i="5"/>
  <c r="BV911" i="5"/>
  <c r="BW911" i="5"/>
  <c r="BX911" i="5"/>
  <c r="E912" i="5"/>
  <c r="F912" i="5"/>
  <c r="G912" i="5"/>
  <c r="H912" i="5"/>
  <c r="I912" i="5"/>
  <c r="J912" i="5"/>
  <c r="K912" i="5"/>
  <c r="L912" i="5"/>
  <c r="M912" i="5"/>
  <c r="N912" i="5"/>
  <c r="O912" i="5"/>
  <c r="P912" i="5"/>
  <c r="Q912" i="5"/>
  <c r="R912" i="5"/>
  <c r="S912" i="5"/>
  <c r="T912" i="5"/>
  <c r="U912" i="5"/>
  <c r="V912" i="5"/>
  <c r="W912" i="5"/>
  <c r="X912" i="5"/>
  <c r="Y912" i="5"/>
  <c r="Z912" i="5"/>
  <c r="AA912" i="5"/>
  <c r="AB912" i="5"/>
  <c r="AC912" i="5"/>
  <c r="AD912" i="5"/>
  <c r="AE912" i="5"/>
  <c r="AF912" i="5"/>
  <c r="AG912" i="5"/>
  <c r="AH912" i="5"/>
  <c r="AI912" i="5"/>
  <c r="AJ912" i="5"/>
  <c r="AK912" i="5"/>
  <c r="AL912" i="5"/>
  <c r="AM912" i="5"/>
  <c r="AN912" i="5"/>
  <c r="AO912" i="5"/>
  <c r="AP912" i="5"/>
  <c r="AQ912" i="5"/>
  <c r="AR912" i="5"/>
  <c r="AS912" i="5"/>
  <c r="AT912" i="5"/>
  <c r="AU912" i="5"/>
  <c r="AV912" i="5"/>
  <c r="AW912" i="5"/>
  <c r="AX912" i="5"/>
  <c r="AY912" i="5"/>
  <c r="AZ912" i="5"/>
  <c r="BA912" i="5"/>
  <c r="BB912" i="5"/>
  <c r="BC912" i="5"/>
  <c r="BD912" i="5"/>
  <c r="BE912" i="5"/>
  <c r="BF912" i="5"/>
  <c r="BG912" i="5"/>
  <c r="BH912" i="5"/>
  <c r="BI912" i="5"/>
  <c r="BJ912" i="5"/>
  <c r="BK912" i="5"/>
  <c r="BL912" i="5"/>
  <c r="BM912" i="5"/>
  <c r="BN912" i="5"/>
  <c r="BO912" i="5"/>
  <c r="BP912" i="5"/>
  <c r="BQ912" i="5"/>
  <c r="BR912" i="5"/>
  <c r="BS912" i="5"/>
  <c r="BT912" i="5"/>
  <c r="BU912" i="5"/>
  <c r="BV912" i="5"/>
  <c r="BW912" i="5"/>
  <c r="BX912" i="5"/>
  <c r="E913" i="5"/>
  <c r="F913" i="5"/>
  <c r="G913" i="5"/>
  <c r="H913" i="5"/>
  <c r="I913" i="5"/>
  <c r="J913" i="5"/>
  <c r="K913" i="5"/>
  <c r="L913" i="5"/>
  <c r="M913" i="5"/>
  <c r="N913" i="5"/>
  <c r="O913" i="5"/>
  <c r="P913" i="5"/>
  <c r="Q913" i="5"/>
  <c r="R913" i="5"/>
  <c r="S913" i="5"/>
  <c r="T913" i="5"/>
  <c r="U913" i="5"/>
  <c r="V913" i="5"/>
  <c r="W913" i="5"/>
  <c r="X913" i="5"/>
  <c r="Y913" i="5"/>
  <c r="Z913" i="5"/>
  <c r="AA913" i="5"/>
  <c r="AB913" i="5"/>
  <c r="AC913" i="5"/>
  <c r="AD913" i="5"/>
  <c r="AE913" i="5"/>
  <c r="AF913" i="5"/>
  <c r="AG913" i="5"/>
  <c r="AH913" i="5"/>
  <c r="AI913" i="5"/>
  <c r="AJ913" i="5"/>
  <c r="AK913" i="5"/>
  <c r="AL913" i="5"/>
  <c r="AM913" i="5"/>
  <c r="AN913" i="5"/>
  <c r="AO913" i="5"/>
  <c r="AP913" i="5"/>
  <c r="AQ913" i="5"/>
  <c r="AR913" i="5"/>
  <c r="AS913" i="5"/>
  <c r="AT913" i="5"/>
  <c r="AU913" i="5"/>
  <c r="AV913" i="5"/>
  <c r="AW913" i="5"/>
  <c r="AX913" i="5"/>
  <c r="AY913" i="5"/>
  <c r="AZ913" i="5"/>
  <c r="BA913" i="5"/>
  <c r="BB913" i="5"/>
  <c r="BC913" i="5"/>
  <c r="BD913" i="5"/>
  <c r="BE913" i="5"/>
  <c r="BF913" i="5"/>
  <c r="BG913" i="5"/>
  <c r="BH913" i="5"/>
  <c r="BI913" i="5"/>
  <c r="BJ913" i="5"/>
  <c r="BK913" i="5"/>
  <c r="BL913" i="5"/>
  <c r="BM913" i="5"/>
  <c r="BN913" i="5"/>
  <c r="BO913" i="5"/>
  <c r="BP913" i="5"/>
  <c r="BQ913" i="5"/>
  <c r="BR913" i="5"/>
  <c r="BS913" i="5"/>
  <c r="BT913" i="5"/>
  <c r="BU913" i="5"/>
  <c r="BV913" i="5"/>
  <c r="BW913" i="5"/>
  <c r="BX913" i="5"/>
  <c r="E914" i="5"/>
  <c r="F914" i="5"/>
  <c r="G914" i="5"/>
  <c r="H914" i="5"/>
  <c r="I914" i="5"/>
  <c r="J914" i="5"/>
  <c r="K914" i="5"/>
  <c r="L914" i="5"/>
  <c r="M914" i="5"/>
  <c r="N914" i="5"/>
  <c r="O914" i="5"/>
  <c r="P914" i="5"/>
  <c r="Q914" i="5"/>
  <c r="R914" i="5"/>
  <c r="S914" i="5"/>
  <c r="T914" i="5"/>
  <c r="U914" i="5"/>
  <c r="V914" i="5"/>
  <c r="W914" i="5"/>
  <c r="X914" i="5"/>
  <c r="Y914" i="5"/>
  <c r="Z914" i="5"/>
  <c r="AA914" i="5"/>
  <c r="AB914" i="5"/>
  <c r="AC914" i="5"/>
  <c r="AD914" i="5"/>
  <c r="AE914" i="5"/>
  <c r="AF914" i="5"/>
  <c r="AG914" i="5"/>
  <c r="AH914" i="5"/>
  <c r="AI914" i="5"/>
  <c r="AJ914" i="5"/>
  <c r="AK914" i="5"/>
  <c r="AL914" i="5"/>
  <c r="AM914" i="5"/>
  <c r="AN914" i="5"/>
  <c r="AO914" i="5"/>
  <c r="AP914" i="5"/>
  <c r="AQ914" i="5"/>
  <c r="AR914" i="5"/>
  <c r="AS914" i="5"/>
  <c r="AT914" i="5"/>
  <c r="AU914" i="5"/>
  <c r="AV914" i="5"/>
  <c r="AW914" i="5"/>
  <c r="AX914" i="5"/>
  <c r="AY914" i="5"/>
  <c r="AZ914" i="5"/>
  <c r="BA914" i="5"/>
  <c r="BB914" i="5"/>
  <c r="BC914" i="5"/>
  <c r="BD914" i="5"/>
  <c r="BE914" i="5"/>
  <c r="BF914" i="5"/>
  <c r="BG914" i="5"/>
  <c r="BH914" i="5"/>
  <c r="BI914" i="5"/>
  <c r="BJ914" i="5"/>
  <c r="BK914" i="5"/>
  <c r="BL914" i="5"/>
  <c r="BM914" i="5"/>
  <c r="BN914" i="5"/>
  <c r="BO914" i="5"/>
  <c r="BP914" i="5"/>
  <c r="BQ914" i="5"/>
  <c r="BR914" i="5"/>
  <c r="BS914" i="5"/>
  <c r="BT914" i="5"/>
  <c r="BU914" i="5"/>
  <c r="BV914" i="5"/>
  <c r="BW914" i="5"/>
  <c r="BX914" i="5"/>
  <c r="E915" i="5"/>
  <c r="F915" i="5"/>
  <c r="G915" i="5"/>
  <c r="H915" i="5"/>
  <c r="I915" i="5"/>
  <c r="J915" i="5"/>
  <c r="K915" i="5"/>
  <c r="L915" i="5"/>
  <c r="M915" i="5"/>
  <c r="N915" i="5"/>
  <c r="O915" i="5"/>
  <c r="P915" i="5"/>
  <c r="Q915" i="5"/>
  <c r="R915" i="5"/>
  <c r="S915" i="5"/>
  <c r="T915" i="5"/>
  <c r="U915" i="5"/>
  <c r="V915" i="5"/>
  <c r="W915" i="5"/>
  <c r="X915" i="5"/>
  <c r="Y915" i="5"/>
  <c r="Z915" i="5"/>
  <c r="AA915" i="5"/>
  <c r="AB915" i="5"/>
  <c r="AC915" i="5"/>
  <c r="AD915" i="5"/>
  <c r="AE915" i="5"/>
  <c r="AF915" i="5"/>
  <c r="AG915" i="5"/>
  <c r="AH915" i="5"/>
  <c r="AI915" i="5"/>
  <c r="AJ915" i="5"/>
  <c r="AK915" i="5"/>
  <c r="AL915" i="5"/>
  <c r="AM915" i="5"/>
  <c r="AN915" i="5"/>
  <c r="AO915" i="5"/>
  <c r="AP915" i="5"/>
  <c r="AQ915" i="5"/>
  <c r="AR915" i="5"/>
  <c r="AS915" i="5"/>
  <c r="AT915" i="5"/>
  <c r="AU915" i="5"/>
  <c r="AV915" i="5"/>
  <c r="AW915" i="5"/>
  <c r="AX915" i="5"/>
  <c r="AY915" i="5"/>
  <c r="AZ915" i="5"/>
  <c r="BA915" i="5"/>
  <c r="BB915" i="5"/>
  <c r="BC915" i="5"/>
  <c r="BD915" i="5"/>
  <c r="BE915" i="5"/>
  <c r="BF915" i="5"/>
  <c r="BG915" i="5"/>
  <c r="BH915" i="5"/>
  <c r="BI915" i="5"/>
  <c r="BJ915" i="5"/>
  <c r="BK915" i="5"/>
  <c r="BL915" i="5"/>
  <c r="BM915" i="5"/>
  <c r="BN915" i="5"/>
  <c r="BO915" i="5"/>
  <c r="BP915" i="5"/>
  <c r="BQ915" i="5"/>
  <c r="BR915" i="5"/>
  <c r="BS915" i="5"/>
  <c r="BT915" i="5"/>
  <c r="BU915" i="5"/>
  <c r="BV915" i="5"/>
  <c r="BW915" i="5"/>
  <c r="BX915" i="5"/>
  <c r="E916" i="5"/>
  <c r="F916" i="5"/>
  <c r="G916" i="5"/>
  <c r="H916" i="5"/>
  <c r="I916" i="5"/>
  <c r="J916" i="5"/>
  <c r="K916" i="5"/>
  <c r="L916" i="5"/>
  <c r="M916" i="5"/>
  <c r="N916" i="5"/>
  <c r="O916" i="5"/>
  <c r="P916" i="5"/>
  <c r="Q916" i="5"/>
  <c r="R916" i="5"/>
  <c r="S916" i="5"/>
  <c r="T916" i="5"/>
  <c r="U916" i="5"/>
  <c r="V916" i="5"/>
  <c r="W916" i="5"/>
  <c r="X916" i="5"/>
  <c r="Y916" i="5"/>
  <c r="Z916" i="5"/>
  <c r="AA916" i="5"/>
  <c r="AB916" i="5"/>
  <c r="AC916" i="5"/>
  <c r="AD916" i="5"/>
  <c r="AE916" i="5"/>
  <c r="AF916" i="5"/>
  <c r="AG916" i="5"/>
  <c r="AH916" i="5"/>
  <c r="AI916" i="5"/>
  <c r="AJ916" i="5"/>
  <c r="AK916" i="5"/>
  <c r="AL916" i="5"/>
  <c r="AM916" i="5"/>
  <c r="AN916" i="5"/>
  <c r="AO916" i="5"/>
  <c r="AP916" i="5"/>
  <c r="AQ916" i="5"/>
  <c r="AR916" i="5"/>
  <c r="AS916" i="5"/>
  <c r="AT916" i="5"/>
  <c r="AU916" i="5"/>
  <c r="AV916" i="5"/>
  <c r="AW916" i="5"/>
  <c r="AX916" i="5"/>
  <c r="AY916" i="5"/>
  <c r="AZ916" i="5"/>
  <c r="BA916" i="5"/>
  <c r="BB916" i="5"/>
  <c r="BC916" i="5"/>
  <c r="BD916" i="5"/>
  <c r="BE916" i="5"/>
  <c r="BF916" i="5"/>
  <c r="BG916" i="5"/>
  <c r="BH916" i="5"/>
  <c r="BI916" i="5"/>
  <c r="BJ916" i="5"/>
  <c r="BK916" i="5"/>
  <c r="BL916" i="5"/>
  <c r="BM916" i="5"/>
  <c r="BN916" i="5"/>
  <c r="BO916" i="5"/>
  <c r="BP916" i="5"/>
  <c r="BQ916" i="5"/>
  <c r="BR916" i="5"/>
  <c r="BS916" i="5"/>
  <c r="BT916" i="5"/>
  <c r="BU916" i="5"/>
  <c r="BV916" i="5"/>
  <c r="BW916" i="5"/>
  <c r="BX916" i="5"/>
  <c r="E917" i="5"/>
  <c r="F917" i="5"/>
  <c r="G917" i="5"/>
  <c r="H917" i="5"/>
  <c r="I917" i="5"/>
  <c r="J917" i="5"/>
  <c r="K917" i="5"/>
  <c r="L917" i="5"/>
  <c r="M917" i="5"/>
  <c r="N917" i="5"/>
  <c r="O917" i="5"/>
  <c r="P917" i="5"/>
  <c r="Q917" i="5"/>
  <c r="R917" i="5"/>
  <c r="S917" i="5"/>
  <c r="T917" i="5"/>
  <c r="U917" i="5"/>
  <c r="V917" i="5"/>
  <c r="W917" i="5"/>
  <c r="X917" i="5"/>
  <c r="Y917" i="5"/>
  <c r="Z917" i="5"/>
  <c r="AA917" i="5"/>
  <c r="AB917" i="5"/>
  <c r="AC917" i="5"/>
  <c r="AD917" i="5"/>
  <c r="AE917" i="5"/>
  <c r="AF917" i="5"/>
  <c r="AG917" i="5"/>
  <c r="AH917" i="5"/>
  <c r="AI917" i="5"/>
  <c r="AJ917" i="5"/>
  <c r="AK917" i="5"/>
  <c r="AL917" i="5"/>
  <c r="AM917" i="5"/>
  <c r="AN917" i="5"/>
  <c r="AO917" i="5"/>
  <c r="AP917" i="5"/>
  <c r="AQ917" i="5"/>
  <c r="AR917" i="5"/>
  <c r="AS917" i="5"/>
  <c r="AT917" i="5"/>
  <c r="AU917" i="5"/>
  <c r="AV917" i="5"/>
  <c r="AW917" i="5"/>
  <c r="AX917" i="5"/>
  <c r="AY917" i="5"/>
  <c r="AZ917" i="5"/>
  <c r="BA917" i="5"/>
  <c r="BB917" i="5"/>
  <c r="BC917" i="5"/>
  <c r="BD917" i="5"/>
  <c r="BE917" i="5"/>
  <c r="BF917" i="5"/>
  <c r="BG917" i="5"/>
  <c r="BH917" i="5"/>
  <c r="BI917" i="5"/>
  <c r="BJ917" i="5"/>
  <c r="BK917" i="5"/>
  <c r="BL917" i="5"/>
  <c r="BM917" i="5"/>
  <c r="BN917" i="5"/>
  <c r="BO917" i="5"/>
  <c r="BP917" i="5"/>
  <c r="BQ917" i="5"/>
  <c r="BR917" i="5"/>
  <c r="BS917" i="5"/>
  <c r="BT917" i="5"/>
  <c r="BU917" i="5"/>
  <c r="BV917" i="5"/>
  <c r="BW917" i="5"/>
  <c r="BX917" i="5"/>
  <c r="E918" i="5"/>
  <c r="F918" i="5"/>
  <c r="G918" i="5"/>
  <c r="H918" i="5"/>
  <c r="I918" i="5"/>
  <c r="J918" i="5"/>
  <c r="K918" i="5"/>
  <c r="L918" i="5"/>
  <c r="M918" i="5"/>
  <c r="N918" i="5"/>
  <c r="O918" i="5"/>
  <c r="P918" i="5"/>
  <c r="Q918" i="5"/>
  <c r="R918" i="5"/>
  <c r="S918" i="5"/>
  <c r="T918" i="5"/>
  <c r="U918" i="5"/>
  <c r="V918" i="5"/>
  <c r="W918" i="5"/>
  <c r="X918" i="5"/>
  <c r="Y918" i="5"/>
  <c r="Z918" i="5"/>
  <c r="AA918" i="5"/>
  <c r="AB918" i="5"/>
  <c r="AC918" i="5"/>
  <c r="AD918" i="5"/>
  <c r="AE918" i="5"/>
  <c r="AF918" i="5"/>
  <c r="AG918" i="5"/>
  <c r="AH918" i="5"/>
  <c r="AI918" i="5"/>
  <c r="AJ918" i="5"/>
  <c r="AK918" i="5"/>
  <c r="AL918" i="5"/>
  <c r="AM918" i="5"/>
  <c r="AN918" i="5"/>
  <c r="AO918" i="5"/>
  <c r="AP918" i="5"/>
  <c r="AQ918" i="5"/>
  <c r="AR918" i="5"/>
  <c r="AS918" i="5"/>
  <c r="AT918" i="5"/>
  <c r="AU918" i="5"/>
  <c r="AV918" i="5"/>
  <c r="AW918" i="5"/>
  <c r="AX918" i="5"/>
  <c r="AY918" i="5"/>
  <c r="AZ918" i="5"/>
  <c r="BA918" i="5"/>
  <c r="BB918" i="5"/>
  <c r="BC918" i="5"/>
  <c r="BD918" i="5"/>
  <c r="BE918" i="5"/>
  <c r="BF918" i="5"/>
  <c r="BG918" i="5"/>
  <c r="BH918" i="5"/>
  <c r="BI918" i="5"/>
  <c r="BJ918" i="5"/>
  <c r="BK918" i="5"/>
  <c r="BL918" i="5"/>
  <c r="BM918" i="5"/>
  <c r="BN918" i="5"/>
  <c r="BO918" i="5"/>
  <c r="BP918" i="5"/>
  <c r="BQ918" i="5"/>
  <c r="BR918" i="5"/>
  <c r="BS918" i="5"/>
  <c r="BT918" i="5"/>
  <c r="BU918" i="5"/>
  <c r="BV918" i="5"/>
  <c r="BW918" i="5"/>
  <c r="BX918" i="5"/>
  <c r="E919" i="5"/>
  <c r="F919" i="5"/>
  <c r="G919" i="5"/>
  <c r="H919" i="5"/>
  <c r="I919" i="5"/>
  <c r="J919" i="5"/>
  <c r="K919" i="5"/>
  <c r="L919" i="5"/>
  <c r="M919" i="5"/>
  <c r="N919" i="5"/>
  <c r="O919" i="5"/>
  <c r="P919" i="5"/>
  <c r="Q919" i="5"/>
  <c r="R919" i="5"/>
  <c r="S919" i="5"/>
  <c r="T919" i="5"/>
  <c r="U919" i="5"/>
  <c r="V919" i="5"/>
  <c r="W919" i="5"/>
  <c r="X919" i="5"/>
  <c r="Y919" i="5"/>
  <c r="Z919" i="5"/>
  <c r="AA919" i="5"/>
  <c r="AB919" i="5"/>
  <c r="AC919" i="5"/>
  <c r="AD919" i="5"/>
  <c r="AE919" i="5"/>
  <c r="AF919" i="5"/>
  <c r="AG919" i="5"/>
  <c r="AH919" i="5"/>
  <c r="AI919" i="5"/>
  <c r="AJ919" i="5"/>
  <c r="AK919" i="5"/>
  <c r="AL919" i="5"/>
  <c r="AM919" i="5"/>
  <c r="AN919" i="5"/>
  <c r="AO919" i="5"/>
  <c r="AP919" i="5"/>
  <c r="AQ919" i="5"/>
  <c r="AR919" i="5"/>
  <c r="AS919" i="5"/>
  <c r="AT919" i="5"/>
  <c r="AU919" i="5"/>
  <c r="AV919" i="5"/>
  <c r="AW919" i="5"/>
  <c r="AX919" i="5"/>
  <c r="AY919" i="5"/>
  <c r="AZ919" i="5"/>
  <c r="BA919" i="5"/>
  <c r="BB919" i="5"/>
  <c r="BC919" i="5"/>
  <c r="BD919" i="5"/>
  <c r="BE919" i="5"/>
  <c r="BF919" i="5"/>
  <c r="BG919" i="5"/>
  <c r="BH919" i="5"/>
  <c r="BI919" i="5"/>
  <c r="BJ919" i="5"/>
  <c r="BK919" i="5"/>
  <c r="BL919" i="5"/>
  <c r="BM919" i="5"/>
  <c r="BN919" i="5"/>
  <c r="BO919" i="5"/>
  <c r="BP919" i="5"/>
  <c r="BQ919" i="5"/>
  <c r="BR919" i="5"/>
  <c r="BS919" i="5"/>
  <c r="BT919" i="5"/>
  <c r="BU919" i="5"/>
  <c r="BV919" i="5"/>
  <c r="BW919" i="5"/>
  <c r="BX919" i="5"/>
  <c r="E920" i="5"/>
  <c r="F920" i="5"/>
  <c r="G920" i="5"/>
  <c r="H920" i="5"/>
  <c r="I920" i="5"/>
  <c r="J920" i="5"/>
  <c r="K920" i="5"/>
  <c r="L920" i="5"/>
  <c r="M920" i="5"/>
  <c r="N920" i="5"/>
  <c r="O920" i="5"/>
  <c r="P920" i="5"/>
  <c r="Q920" i="5"/>
  <c r="R920" i="5"/>
  <c r="S920" i="5"/>
  <c r="T920" i="5"/>
  <c r="U920" i="5"/>
  <c r="V920" i="5"/>
  <c r="W920" i="5"/>
  <c r="X920" i="5"/>
  <c r="Y920" i="5"/>
  <c r="Z920" i="5"/>
  <c r="AA920" i="5"/>
  <c r="AB920" i="5"/>
  <c r="AC920" i="5"/>
  <c r="AD920" i="5"/>
  <c r="AE920" i="5"/>
  <c r="AF920" i="5"/>
  <c r="AG920" i="5"/>
  <c r="AH920" i="5"/>
  <c r="AI920" i="5"/>
  <c r="AJ920" i="5"/>
  <c r="AK920" i="5"/>
  <c r="AL920" i="5"/>
  <c r="AM920" i="5"/>
  <c r="AN920" i="5"/>
  <c r="AO920" i="5"/>
  <c r="AP920" i="5"/>
  <c r="AQ920" i="5"/>
  <c r="AR920" i="5"/>
  <c r="AS920" i="5"/>
  <c r="AT920" i="5"/>
  <c r="AU920" i="5"/>
  <c r="AV920" i="5"/>
  <c r="AW920" i="5"/>
  <c r="AX920" i="5"/>
  <c r="AY920" i="5"/>
  <c r="AZ920" i="5"/>
  <c r="BA920" i="5"/>
  <c r="BB920" i="5"/>
  <c r="BC920" i="5"/>
  <c r="BD920" i="5"/>
  <c r="BE920" i="5"/>
  <c r="BF920" i="5"/>
  <c r="BG920" i="5"/>
  <c r="BH920" i="5"/>
  <c r="BI920" i="5"/>
  <c r="BJ920" i="5"/>
  <c r="BK920" i="5"/>
  <c r="BL920" i="5"/>
  <c r="BM920" i="5"/>
  <c r="BN920" i="5"/>
  <c r="BO920" i="5"/>
  <c r="BP920" i="5"/>
  <c r="BQ920" i="5"/>
  <c r="BR920" i="5"/>
  <c r="BS920" i="5"/>
  <c r="BT920" i="5"/>
  <c r="BU920" i="5"/>
  <c r="BV920" i="5"/>
  <c r="BW920" i="5"/>
  <c r="BX920" i="5"/>
  <c r="E921" i="5"/>
  <c r="F921" i="5"/>
  <c r="G921" i="5"/>
  <c r="H921" i="5"/>
  <c r="I921" i="5"/>
  <c r="J921" i="5"/>
  <c r="K921" i="5"/>
  <c r="L921" i="5"/>
  <c r="M921" i="5"/>
  <c r="N921" i="5"/>
  <c r="O921" i="5"/>
  <c r="P921" i="5"/>
  <c r="Q921" i="5"/>
  <c r="R921" i="5"/>
  <c r="S921" i="5"/>
  <c r="T921" i="5"/>
  <c r="U921" i="5"/>
  <c r="V921" i="5"/>
  <c r="W921" i="5"/>
  <c r="X921" i="5"/>
  <c r="Y921" i="5"/>
  <c r="Z921" i="5"/>
  <c r="AA921" i="5"/>
  <c r="AB921" i="5"/>
  <c r="AC921" i="5"/>
  <c r="AD921" i="5"/>
  <c r="AE921" i="5"/>
  <c r="AF921" i="5"/>
  <c r="AG921" i="5"/>
  <c r="AH921" i="5"/>
  <c r="AI921" i="5"/>
  <c r="AJ921" i="5"/>
  <c r="AK921" i="5"/>
  <c r="AL921" i="5"/>
  <c r="AM921" i="5"/>
  <c r="AN921" i="5"/>
  <c r="AO921" i="5"/>
  <c r="AP921" i="5"/>
  <c r="AQ921" i="5"/>
  <c r="AR921" i="5"/>
  <c r="AS921" i="5"/>
  <c r="AT921" i="5"/>
  <c r="AU921" i="5"/>
  <c r="AV921" i="5"/>
  <c r="AW921" i="5"/>
  <c r="AX921" i="5"/>
  <c r="AY921" i="5"/>
  <c r="AZ921" i="5"/>
  <c r="BA921" i="5"/>
  <c r="BB921" i="5"/>
  <c r="BC921" i="5"/>
  <c r="BD921" i="5"/>
  <c r="BE921" i="5"/>
  <c r="BF921" i="5"/>
  <c r="BG921" i="5"/>
  <c r="BH921" i="5"/>
  <c r="BI921" i="5"/>
  <c r="BJ921" i="5"/>
  <c r="BK921" i="5"/>
  <c r="BL921" i="5"/>
  <c r="BM921" i="5"/>
  <c r="BN921" i="5"/>
  <c r="BO921" i="5"/>
  <c r="BP921" i="5"/>
  <c r="BQ921" i="5"/>
  <c r="BR921" i="5"/>
  <c r="BS921" i="5"/>
  <c r="BT921" i="5"/>
  <c r="BU921" i="5"/>
  <c r="BV921" i="5"/>
  <c r="BW921" i="5"/>
  <c r="BX921" i="5"/>
  <c r="E922" i="5"/>
  <c r="F922" i="5"/>
  <c r="G922" i="5"/>
  <c r="H922" i="5"/>
  <c r="I922" i="5"/>
  <c r="J922" i="5"/>
  <c r="K922" i="5"/>
  <c r="L922" i="5"/>
  <c r="M922" i="5"/>
  <c r="N922" i="5"/>
  <c r="O922" i="5"/>
  <c r="P922" i="5"/>
  <c r="Q922" i="5"/>
  <c r="R922" i="5"/>
  <c r="S922" i="5"/>
  <c r="T922" i="5"/>
  <c r="U922" i="5"/>
  <c r="V922" i="5"/>
  <c r="W922" i="5"/>
  <c r="X922" i="5"/>
  <c r="Y922" i="5"/>
  <c r="Z922" i="5"/>
  <c r="AA922" i="5"/>
  <c r="AB922" i="5"/>
  <c r="AC922" i="5"/>
  <c r="AD922" i="5"/>
  <c r="AE922" i="5"/>
  <c r="AF922" i="5"/>
  <c r="AG922" i="5"/>
  <c r="AH922" i="5"/>
  <c r="AI922" i="5"/>
  <c r="AJ922" i="5"/>
  <c r="AK922" i="5"/>
  <c r="AL922" i="5"/>
  <c r="AM922" i="5"/>
  <c r="AN922" i="5"/>
  <c r="AO922" i="5"/>
  <c r="AP922" i="5"/>
  <c r="AQ922" i="5"/>
  <c r="AR922" i="5"/>
  <c r="AS922" i="5"/>
  <c r="AT922" i="5"/>
  <c r="AU922" i="5"/>
  <c r="AV922" i="5"/>
  <c r="AW922" i="5"/>
  <c r="AX922" i="5"/>
  <c r="AY922" i="5"/>
  <c r="AZ922" i="5"/>
  <c r="BA922" i="5"/>
  <c r="BB922" i="5"/>
  <c r="BC922" i="5"/>
  <c r="BD922" i="5"/>
  <c r="BE922" i="5"/>
  <c r="BF922" i="5"/>
  <c r="BG922" i="5"/>
  <c r="BH922" i="5"/>
  <c r="BI922" i="5"/>
  <c r="BJ922" i="5"/>
  <c r="BK922" i="5"/>
  <c r="BL922" i="5"/>
  <c r="BM922" i="5"/>
  <c r="BN922" i="5"/>
  <c r="BO922" i="5"/>
  <c r="BP922" i="5"/>
  <c r="BQ922" i="5"/>
  <c r="BR922" i="5"/>
  <c r="BS922" i="5"/>
  <c r="BT922" i="5"/>
  <c r="BU922" i="5"/>
  <c r="BV922" i="5"/>
  <c r="BW922" i="5"/>
  <c r="BX922" i="5"/>
  <c r="E923" i="5"/>
  <c r="F923" i="5"/>
  <c r="G923" i="5"/>
  <c r="H923" i="5"/>
  <c r="I923" i="5"/>
  <c r="J923" i="5"/>
  <c r="K923" i="5"/>
  <c r="L923" i="5"/>
  <c r="M923" i="5"/>
  <c r="N923" i="5"/>
  <c r="O923" i="5"/>
  <c r="P923" i="5"/>
  <c r="Q923" i="5"/>
  <c r="R923" i="5"/>
  <c r="S923" i="5"/>
  <c r="T923" i="5"/>
  <c r="U923" i="5"/>
  <c r="V923" i="5"/>
  <c r="W923" i="5"/>
  <c r="X923" i="5"/>
  <c r="Y923" i="5"/>
  <c r="Z923" i="5"/>
  <c r="AA923" i="5"/>
  <c r="AB923" i="5"/>
  <c r="AC923" i="5"/>
  <c r="AD923" i="5"/>
  <c r="AE923" i="5"/>
  <c r="AF923" i="5"/>
  <c r="AG923" i="5"/>
  <c r="AH923" i="5"/>
  <c r="AI923" i="5"/>
  <c r="AJ923" i="5"/>
  <c r="AK923" i="5"/>
  <c r="AL923" i="5"/>
  <c r="AM923" i="5"/>
  <c r="AN923" i="5"/>
  <c r="AO923" i="5"/>
  <c r="AP923" i="5"/>
  <c r="AQ923" i="5"/>
  <c r="AR923" i="5"/>
  <c r="AS923" i="5"/>
  <c r="AT923" i="5"/>
  <c r="AU923" i="5"/>
  <c r="AV923" i="5"/>
  <c r="AW923" i="5"/>
  <c r="AX923" i="5"/>
  <c r="AY923" i="5"/>
  <c r="AZ923" i="5"/>
  <c r="BA923" i="5"/>
  <c r="BB923" i="5"/>
  <c r="BC923" i="5"/>
  <c r="BD923" i="5"/>
  <c r="BE923" i="5"/>
  <c r="BF923" i="5"/>
  <c r="BG923" i="5"/>
  <c r="BH923" i="5"/>
  <c r="BI923" i="5"/>
  <c r="BJ923" i="5"/>
  <c r="BK923" i="5"/>
  <c r="BL923" i="5"/>
  <c r="BM923" i="5"/>
  <c r="BN923" i="5"/>
  <c r="BO923" i="5"/>
  <c r="BP923" i="5"/>
  <c r="BQ923" i="5"/>
  <c r="BR923" i="5"/>
  <c r="BS923" i="5"/>
  <c r="BT923" i="5"/>
  <c r="BU923" i="5"/>
  <c r="BV923" i="5"/>
  <c r="BW923" i="5"/>
  <c r="BX923" i="5"/>
  <c r="E924" i="5"/>
  <c r="F924" i="5"/>
  <c r="G924" i="5"/>
  <c r="H924" i="5"/>
  <c r="I924" i="5"/>
  <c r="J924" i="5"/>
  <c r="K924" i="5"/>
  <c r="L924" i="5"/>
  <c r="M924" i="5"/>
  <c r="N924" i="5"/>
  <c r="O924" i="5"/>
  <c r="P924" i="5"/>
  <c r="Q924" i="5"/>
  <c r="R924" i="5"/>
  <c r="S924" i="5"/>
  <c r="T924" i="5"/>
  <c r="U924" i="5"/>
  <c r="V924" i="5"/>
  <c r="W924" i="5"/>
  <c r="X924" i="5"/>
  <c r="Y924" i="5"/>
  <c r="Z924" i="5"/>
  <c r="AA924" i="5"/>
  <c r="AB924" i="5"/>
  <c r="AC924" i="5"/>
  <c r="AD924" i="5"/>
  <c r="AE924" i="5"/>
  <c r="AF924" i="5"/>
  <c r="AG924" i="5"/>
  <c r="AH924" i="5"/>
  <c r="AI924" i="5"/>
  <c r="AJ924" i="5"/>
  <c r="AK924" i="5"/>
  <c r="AL924" i="5"/>
  <c r="AM924" i="5"/>
  <c r="AN924" i="5"/>
  <c r="AO924" i="5"/>
  <c r="AP924" i="5"/>
  <c r="AQ924" i="5"/>
  <c r="AR924" i="5"/>
  <c r="AS924" i="5"/>
  <c r="AT924" i="5"/>
  <c r="AU924" i="5"/>
  <c r="AV924" i="5"/>
  <c r="AW924" i="5"/>
  <c r="AX924" i="5"/>
  <c r="AY924" i="5"/>
  <c r="AZ924" i="5"/>
  <c r="BA924" i="5"/>
  <c r="BB924" i="5"/>
  <c r="BC924" i="5"/>
  <c r="BD924" i="5"/>
  <c r="BE924" i="5"/>
  <c r="BF924" i="5"/>
  <c r="BG924" i="5"/>
  <c r="BH924" i="5"/>
  <c r="BI924" i="5"/>
  <c r="BJ924" i="5"/>
  <c r="BK924" i="5"/>
  <c r="BL924" i="5"/>
  <c r="BM924" i="5"/>
  <c r="BN924" i="5"/>
  <c r="BO924" i="5"/>
  <c r="BP924" i="5"/>
  <c r="BQ924" i="5"/>
  <c r="BR924" i="5"/>
  <c r="BS924" i="5"/>
  <c r="BT924" i="5"/>
  <c r="BU924" i="5"/>
  <c r="BV924" i="5"/>
  <c r="BW924" i="5"/>
  <c r="BX924" i="5"/>
  <c r="E925" i="5"/>
  <c r="F925" i="5"/>
  <c r="G925" i="5"/>
  <c r="H925" i="5"/>
  <c r="I925" i="5"/>
  <c r="J925" i="5"/>
  <c r="K925" i="5"/>
  <c r="L925" i="5"/>
  <c r="M925" i="5"/>
  <c r="N925" i="5"/>
  <c r="O925" i="5"/>
  <c r="P925" i="5"/>
  <c r="Q925" i="5"/>
  <c r="R925" i="5"/>
  <c r="S925" i="5"/>
  <c r="T925" i="5"/>
  <c r="U925" i="5"/>
  <c r="V925" i="5"/>
  <c r="W925" i="5"/>
  <c r="X925" i="5"/>
  <c r="Y925" i="5"/>
  <c r="Z925" i="5"/>
  <c r="AA925" i="5"/>
  <c r="AB925" i="5"/>
  <c r="AC925" i="5"/>
  <c r="AD925" i="5"/>
  <c r="AE925" i="5"/>
  <c r="AF925" i="5"/>
  <c r="AG925" i="5"/>
  <c r="AH925" i="5"/>
  <c r="AI925" i="5"/>
  <c r="AJ925" i="5"/>
  <c r="AK925" i="5"/>
  <c r="AL925" i="5"/>
  <c r="AM925" i="5"/>
  <c r="AN925" i="5"/>
  <c r="AO925" i="5"/>
  <c r="AP925" i="5"/>
  <c r="AQ925" i="5"/>
  <c r="AR925" i="5"/>
  <c r="AS925" i="5"/>
  <c r="AT925" i="5"/>
  <c r="AU925" i="5"/>
  <c r="AV925" i="5"/>
  <c r="AW925" i="5"/>
  <c r="AX925" i="5"/>
  <c r="AY925" i="5"/>
  <c r="AZ925" i="5"/>
  <c r="BA925" i="5"/>
  <c r="BB925" i="5"/>
  <c r="BC925" i="5"/>
  <c r="BD925" i="5"/>
  <c r="BE925" i="5"/>
  <c r="BF925" i="5"/>
  <c r="BG925" i="5"/>
  <c r="BH925" i="5"/>
  <c r="BI925" i="5"/>
  <c r="BJ925" i="5"/>
  <c r="BK925" i="5"/>
  <c r="BL925" i="5"/>
  <c r="BM925" i="5"/>
  <c r="BN925" i="5"/>
  <c r="BO925" i="5"/>
  <c r="BP925" i="5"/>
  <c r="BQ925" i="5"/>
  <c r="BR925" i="5"/>
  <c r="BS925" i="5"/>
  <c r="BT925" i="5"/>
  <c r="BU925" i="5"/>
  <c r="BV925" i="5"/>
  <c r="BW925" i="5"/>
  <c r="BX925" i="5"/>
  <c r="E926" i="5"/>
  <c r="F926" i="5"/>
  <c r="G926" i="5"/>
  <c r="H926" i="5"/>
  <c r="I926" i="5"/>
  <c r="J926" i="5"/>
  <c r="K926" i="5"/>
  <c r="L926" i="5"/>
  <c r="M926" i="5"/>
  <c r="N926" i="5"/>
  <c r="O926" i="5"/>
  <c r="P926" i="5"/>
  <c r="Q926" i="5"/>
  <c r="R926" i="5"/>
  <c r="S926" i="5"/>
  <c r="T926" i="5"/>
  <c r="U926" i="5"/>
  <c r="V926" i="5"/>
  <c r="W926" i="5"/>
  <c r="X926" i="5"/>
  <c r="Y926" i="5"/>
  <c r="Z926" i="5"/>
  <c r="AA926" i="5"/>
  <c r="AB926" i="5"/>
  <c r="AC926" i="5"/>
  <c r="AD926" i="5"/>
  <c r="AE926" i="5"/>
  <c r="AF926" i="5"/>
  <c r="AG926" i="5"/>
  <c r="AH926" i="5"/>
  <c r="AI926" i="5"/>
  <c r="AJ926" i="5"/>
  <c r="AK926" i="5"/>
  <c r="AL926" i="5"/>
  <c r="AM926" i="5"/>
  <c r="AN926" i="5"/>
  <c r="AO926" i="5"/>
  <c r="AP926" i="5"/>
  <c r="AQ926" i="5"/>
  <c r="AR926" i="5"/>
  <c r="AS926" i="5"/>
  <c r="AT926" i="5"/>
  <c r="AU926" i="5"/>
  <c r="AV926" i="5"/>
  <c r="AW926" i="5"/>
  <c r="AX926" i="5"/>
  <c r="AY926" i="5"/>
  <c r="AZ926" i="5"/>
  <c r="BA926" i="5"/>
  <c r="BB926" i="5"/>
  <c r="BC926" i="5"/>
  <c r="BD926" i="5"/>
  <c r="BE926" i="5"/>
  <c r="BF926" i="5"/>
  <c r="BG926" i="5"/>
  <c r="BH926" i="5"/>
  <c r="BI926" i="5"/>
  <c r="BJ926" i="5"/>
  <c r="BK926" i="5"/>
  <c r="BL926" i="5"/>
  <c r="BM926" i="5"/>
  <c r="BN926" i="5"/>
  <c r="BO926" i="5"/>
  <c r="BP926" i="5"/>
  <c r="BQ926" i="5"/>
  <c r="BR926" i="5"/>
  <c r="BS926" i="5"/>
  <c r="BT926" i="5"/>
  <c r="BU926" i="5"/>
  <c r="BV926" i="5"/>
  <c r="BW926" i="5"/>
  <c r="BX926" i="5"/>
  <c r="E927" i="5"/>
  <c r="F927" i="5"/>
  <c r="G927" i="5"/>
  <c r="H927" i="5"/>
  <c r="I927" i="5"/>
  <c r="J927" i="5"/>
  <c r="K927" i="5"/>
  <c r="L927" i="5"/>
  <c r="M927" i="5"/>
  <c r="N927" i="5"/>
  <c r="O927" i="5"/>
  <c r="P927" i="5"/>
  <c r="Q927" i="5"/>
  <c r="R927" i="5"/>
  <c r="S927" i="5"/>
  <c r="T927" i="5"/>
  <c r="U927" i="5"/>
  <c r="V927" i="5"/>
  <c r="W927" i="5"/>
  <c r="X927" i="5"/>
  <c r="Y927" i="5"/>
  <c r="Z927" i="5"/>
  <c r="AA927" i="5"/>
  <c r="AB927" i="5"/>
  <c r="AC927" i="5"/>
  <c r="AD927" i="5"/>
  <c r="AE927" i="5"/>
  <c r="AF927" i="5"/>
  <c r="AG927" i="5"/>
  <c r="AH927" i="5"/>
  <c r="AI927" i="5"/>
  <c r="AJ927" i="5"/>
  <c r="AK927" i="5"/>
  <c r="AL927" i="5"/>
  <c r="AM927" i="5"/>
  <c r="AN927" i="5"/>
  <c r="AO927" i="5"/>
  <c r="AP927" i="5"/>
  <c r="AQ927" i="5"/>
  <c r="AR927" i="5"/>
  <c r="AS927" i="5"/>
  <c r="AT927" i="5"/>
  <c r="AU927" i="5"/>
  <c r="AV927" i="5"/>
  <c r="AW927" i="5"/>
  <c r="AX927" i="5"/>
  <c r="AY927" i="5"/>
  <c r="AZ927" i="5"/>
  <c r="BA927" i="5"/>
  <c r="BB927" i="5"/>
  <c r="BC927" i="5"/>
  <c r="BD927" i="5"/>
  <c r="BE927" i="5"/>
  <c r="BF927" i="5"/>
  <c r="BG927" i="5"/>
  <c r="BH927" i="5"/>
  <c r="BI927" i="5"/>
  <c r="BJ927" i="5"/>
  <c r="BK927" i="5"/>
  <c r="BL927" i="5"/>
  <c r="BM927" i="5"/>
  <c r="BN927" i="5"/>
  <c r="BO927" i="5"/>
  <c r="BP927" i="5"/>
  <c r="BQ927" i="5"/>
  <c r="BR927" i="5"/>
  <c r="BS927" i="5"/>
  <c r="BT927" i="5"/>
  <c r="BU927" i="5"/>
  <c r="BV927" i="5"/>
  <c r="BW927" i="5"/>
  <c r="BX927" i="5"/>
  <c r="E928" i="5"/>
  <c r="F928" i="5"/>
  <c r="G928" i="5"/>
  <c r="H928" i="5"/>
  <c r="I928" i="5"/>
  <c r="J928" i="5"/>
  <c r="K928" i="5"/>
  <c r="L928" i="5"/>
  <c r="M928" i="5"/>
  <c r="N928" i="5"/>
  <c r="O928" i="5"/>
  <c r="P928" i="5"/>
  <c r="Q928" i="5"/>
  <c r="R928" i="5"/>
  <c r="S928" i="5"/>
  <c r="T928" i="5"/>
  <c r="U928" i="5"/>
  <c r="V928" i="5"/>
  <c r="W928" i="5"/>
  <c r="X928" i="5"/>
  <c r="Y928" i="5"/>
  <c r="Z928" i="5"/>
  <c r="AA928" i="5"/>
  <c r="AB928" i="5"/>
  <c r="AC928" i="5"/>
  <c r="AD928" i="5"/>
  <c r="AE928" i="5"/>
  <c r="AF928" i="5"/>
  <c r="AG928" i="5"/>
  <c r="AH928" i="5"/>
  <c r="AI928" i="5"/>
  <c r="AJ928" i="5"/>
  <c r="AK928" i="5"/>
  <c r="AL928" i="5"/>
  <c r="AM928" i="5"/>
  <c r="AN928" i="5"/>
  <c r="AO928" i="5"/>
  <c r="AP928" i="5"/>
  <c r="AQ928" i="5"/>
  <c r="AR928" i="5"/>
  <c r="AS928" i="5"/>
  <c r="AT928" i="5"/>
  <c r="AU928" i="5"/>
  <c r="AV928" i="5"/>
  <c r="AW928" i="5"/>
  <c r="AX928" i="5"/>
  <c r="AY928" i="5"/>
  <c r="AZ928" i="5"/>
  <c r="BA928" i="5"/>
  <c r="BB928" i="5"/>
  <c r="BC928" i="5"/>
  <c r="BD928" i="5"/>
  <c r="BE928" i="5"/>
  <c r="BF928" i="5"/>
  <c r="BG928" i="5"/>
  <c r="BH928" i="5"/>
  <c r="BI928" i="5"/>
  <c r="BJ928" i="5"/>
  <c r="BK928" i="5"/>
  <c r="BL928" i="5"/>
  <c r="BM928" i="5"/>
  <c r="BN928" i="5"/>
  <c r="BO928" i="5"/>
  <c r="BP928" i="5"/>
  <c r="BQ928" i="5"/>
  <c r="BR928" i="5"/>
  <c r="BS928" i="5"/>
  <c r="BT928" i="5"/>
  <c r="BU928" i="5"/>
  <c r="BV928" i="5"/>
  <c r="BW928" i="5"/>
  <c r="BX928" i="5"/>
  <c r="E929" i="5"/>
  <c r="F929" i="5"/>
  <c r="G929" i="5"/>
  <c r="H929" i="5"/>
  <c r="I929" i="5"/>
  <c r="J929" i="5"/>
  <c r="K929" i="5"/>
  <c r="L929" i="5"/>
  <c r="M929" i="5"/>
  <c r="N929" i="5"/>
  <c r="O929" i="5"/>
  <c r="P929" i="5"/>
  <c r="Q929" i="5"/>
  <c r="R929" i="5"/>
  <c r="S929" i="5"/>
  <c r="T929" i="5"/>
  <c r="U929" i="5"/>
  <c r="V929" i="5"/>
  <c r="W929" i="5"/>
  <c r="X929" i="5"/>
  <c r="Y929" i="5"/>
  <c r="Z929" i="5"/>
  <c r="AA929" i="5"/>
  <c r="AB929" i="5"/>
  <c r="AC929" i="5"/>
  <c r="AD929" i="5"/>
  <c r="AE929" i="5"/>
  <c r="AF929" i="5"/>
  <c r="AG929" i="5"/>
  <c r="AH929" i="5"/>
  <c r="AI929" i="5"/>
  <c r="AJ929" i="5"/>
  <c r="AK929" i="5"/>
  <c r="AL929" i="5"/>
  <c r="AM929" i="5"/>
  <c r="AN929" i="5"/>
  <c r="AO929" i="5"/>
  <c r="AP929" i="5"/>
  <c r="AQ929" i="5"/>
  <c r="AR929" i="5"/>
  <c r="AS929" i="5"/>
  <c r="AT929" i="5"/>
  <c r="AU929" i="5"/>
  <c r="AV929" i="5"/>
  <c r="AW929" i="5"/>
  <c r="AX929" i="5"/>
  <c r="AY929" i="5"/>
  <c r="AZ929" i="5"/>
  <c r="BA929" i="5"/>
  <c r="BB929" i="5"/>
  <c r="BC929" i="5"/>
  <c r="BD929" i="5"/>
  <c r="BE929" i="5"/>
  <c r="BF929" i="5"/>
  <c r="BG929" i="5"/>
  <c r="BH929" i="5"/>
  <c r="BI929" i="5"/>
  <c r="BJ929" i="5"/>
  <c r="BK929" i="5"/>
  <c r="BL929" i="5"/>
  <c r="BM929" i="5"/>
  <c r="BN929" i="5"/>
  <c r="BO929" i="5"/>
  <c r="BP929" i="5"/>
  <c r="BQ929" i="5"/>
  <c r="BR929" i="5"/>
  <c r="BS929" i="5"/>
  <c r="BT929" i="5"/>
  <c r="BU929" i="5"/>
  <c r="BV929" i="5"/>
  <c r="BW929" i="5"/>
  <c r="BX929" i="5"/>
  <c r="E930" i="5"/>
  <c r="F930" i="5"/>
  <c r="G930" i="5"/>
  <c r="H930" i="5"/>
  <c r="I930" i="5"/>
  <c r="J930" i="5"/>
  <c r="K930" i="5"/>
  <c r="L930" i="5"/>
  <c r="M930" i="5"/>
  <c r="N930" i="5"/>
  <c r="O930" i="5"/>
  <c r="P930" i="5"/>
  <c r="Q930" i="5"/>
  <c r="R930" i="5"/>
  <c r="S930" i="5"/>
  <c r="T930" i="5"/>
  <c r="U930" i="5"/>
  <c r="V930" i="5"/>
  <c r="W930" i="5"/>
  <c r="X930" i="5"/>
  <c r="Y930" i="5"/>
  <c r="Z930" i="5"/>
  <c r="AA930" i="5"/>
  <c r="AB930" i="5"/>
  <c r="AC930" i="5"/>
  <c r="AD930" i="5"/>
  <c r="AE930" i="5"/>
  <c r="AF930" i="5"/>
  <c r="AG930" i="5"/>
  <c r="AH930" i="5"/>
  <c r="AI930" i="5"/>
  <c r="AJ930" i="5"/>
  <c r="AK930" i="5"/>
  <c r="AL930" i="5"/>
  <c r="AM930" i="5"/>
  <c r="AN930" i="5"/>
  <c r="AO930" i="5"/>
  <c r="AP930" i="5"/>
  <c r="AQ930" i="5"/>
  <c r="AR930" i="5"/>
  <c r="AS930" i="5"/>
  <c r="AT930" i="5"/>
  <c r="AU930" i="5"/>
  <c r="AV930" i="5"/>
  <c r="AW930" i="5"/>
  <c r="AX930" i="5"/>
  <c r="AY930" i="5"/>
  <c r="AZ930" i="5"/>
  <c r="BA930" i="5"/>
  <c r="BB930" i="5"/>
  <c r="BC930" i="5"/>
  <c r="BD930" i="5"/>
  <c r="BE930" i="5"/>
  <c r="BF930" i="5"/>
  <c r="BG930" i="5"/>
  <c r="BH930" i="5"/>
  <c r="BI930" i="5"/>
  <c r="BJ930" i="5"/>
  <c r="BK930" i="5"/>
  <c r="BL930" i="5"/>
  <c r="BM930" i="5"/>
  <c r="BN930" i="5"/>
  <c r="BO930" i="5"/>
  <c r="BP930" i="5"/>
  <c r="BQ930" i="5"/>
  <c r="BR930" i="5"/>
  <c r="BS930" i="5"/>
  <c r="BT930" i="5"/>
  <c r="BU930" i="5"/>
  <c r="BV930" i="5"/>
  <c r="BW930" i="5"/>
  <c r="BX930" i="5"/>
  <c r="E931" i="5"/>
  <c r="F931" i="5"/>
  <c r="G931" i="5"/>
  <c r="H931" i="5"/>
  <c r="I931" i="5"/>
  <c r="J931" i="5"/>
  <c r="K931" i="5"/>
  <c r="L931" i="5"/>
  <c r="M931" i="5"/>
  <c r="N931" i="5"/>
  <c r="O931" i="5"/>
  <c r="P931" i="5"/>
  <c r="Q931" i="5"/>
  <c r="R931" i="5"/>
  <c r="S931" i="5"/>
  <c r="T931" i="5"/>
  <c r="U931" i="5"/>
  <c r="V931" i="5"/>
  <c r="W931" i="5"/>
  <c r="X931" i="5"/>
  <c r="Y931" i="5"/>
  <c r="Z931" i="5"/>
  <c r="AA931" i="5"/>
  <c r="AB931" i="5"/>
  <c r="AC931" i="5"/>
  <c r="AD931" i="5"/>
  <c r="AE931" i="5"/>
  <c r="AF931" i="5"/>
  <c r="AG931" i="5"/>
  <c r="AH931" i="5"/>
  <c r="AI931" i="5"/>
  <c r="AJ931" i="5"/>
  <c r="AK931" i="5"/>
  <c r="AL931" i="5"/>
  <c r="AM931" i="5"/>
  <c r="AN931" i="5"/>
  <c r="AO931" i="5"/>
  <c r="AP931" i="5"/>
  <c r="AQ931" i="5"/>
  <c r="AR931" i="5"/>
  <c r="AS931" i="5"/>
  <c r="AT931" i="5"/>
  <c r="AU931" i="5"/>
  <c r="AV931" i="5"/>
  <c r="AW931" i="5"/>
  <c r="AX931" i="5"/>
  <c r="AY931" i="5"/>
  <c r="AZ931" i="5"/>
  <c r="BA931" i="5"/>
  <c r="BB931" i="5"/>
  <c r="BC931" i="5"/>
  <c r="BD931" i="5"/>
  <c r="BE931" i="5"/>
  <c r="BF931" i="5"/>
  <c r="BG931" i="5"/>
  <c r="BH931" i="5"/>
  <c r="BI931" i="5"/>
  <c r="BJ931" i="5"/>
  <c r="BK931" i="5"/>
  <c r="BL931" i="5"/>
  <c r="BM931" i="5"/>
  <c r="BN931" i="5"/>
  <c r="BO931" i="5"/>
  <c r="BP931" i="5"/>
  <c r="BQ931" i="5"/>
  <c r="BR931" i="5"/>
  <c r="BS931" i="5"/>
  <c r="BT931" i="5"/>
  <c r="BU931" i="5"/>
  <c r="BV931" i="5"/>
  <c r="BW931" i="5"/>
  <c r="BX931" i="5"/>
  <c r="E932" i="5"/>
  <c r="F932" i="5"/>
  <c r="G932" i="5"/>
  <c r="H932" i="5"/>
  <c r="I932" i="5"/>
  <c r="J932" i="5"/>
  <c r="K932" i="5"/>
  <c r="L932" i="5"/>
  <c r="M932" i="5"/>
  <c r="N932" i="5"/>
  <c r="O932" i="5"/>
  <c r="P932" i="5"/>
  <c r="Q932" i="5"/>
  <c r="R932" i="5"/>
  <c r="S932" i="5"/>
  <c r="T932" i="5"/>
  <c r="U932" i="5"/>
  <c r="V932" i="5"/>
  <c r="W932" i="5"/>
  <c r="X932" i="5"/>
  <c r="Y932" i="5"/>
  <c r="Z932" i="5"/>
  <c r="AA932" i="5"/>
  <c r="AB932" i="5"/>
  <c r="AC932" i="5"/>
  <c r="AD932" i="5"/>
  <c r="AE932" i="5"/>
  <c r="AF932" i="5"/>
  <c r="AG932" i="5"/>
  <c r="AH932" i="5"/>
  <c r="AI932" i="5"/>
  <c r="AJ932" i="5"/>
  <c r="AK932" i="5"/>
  <c r="AL932" i="5"/>
  <c r="AM932" i="5"/>
  <c r="AN932" i="5"/>
  <c r="AO932" i="5"/>
  <c r="AP932" i="5"/>
  <c r="AQ932" i="5"/>
  <c r="AR932" i="5"/>
  <c r="AS932" i="5"/>
  <c r="AT932" i="5"/>
  <c r="AU932" i="5"/>
  <c r="AV932" i="5"/>
  <c r="AW932" i="5"/>
  <c r="AX932" i="5"/>
  <c r="AY932" i="5"/>
  <c r="AZ932" i="5"/>
  <c r="BA932" i="5"/>
  <c r="BB932" i="5"/>
  <c r="BC932" i="5"/>
  <c r="BD932" i="5"/>
  <c r="BE932" i="5"/>
  <c r="BF932" i="5"/>
  <c r="BG932" i="5"/>
  <c r="BH932" i="5"/>
  <c r="BI932" i="5"/>
  <c r="BJ932" i="5"/>
  <c r="BK932" i="5"/>
  <c r="BL932" i="5"/>
  <c r="BM932" i="5"/>
  <c r="BN932" i="5"/>
  <c r="BO932" i="5"/>
  <c r="BP932" i="5"/>
  <c r="BQ932" i="5"/>
  <c r="BR932" i="5"/>
  <c r="BS932" i="5"/>
  <c r="BT932" i="5"/>
  <c r="BU932" i="5"/>
  <c r="BV932" i="5"/>
  <c r="BW932" i="5"/>
  <c r="BX932" i="5"/>
  <c r="E933" i="5"/>
  <c r="F933" i="5"/>
  <c r="G933" i="5"/>
  <c r="H933" i="5"/>
  <c r="I933" i="5"/>
  <c r="J933" i="5"/>
  <c r="K933" i="5"/>
  <c r="L933" i="5"/>
  <c r="M933" i="5"/>
  <c r="N933" i="5"/>
  <c r="O933" i="5"/>
  <c r="P933" i="5"/>
  <c r="Q933" i="5"/>
  <c r="R933" i="5"/>
  <c r="S933" i="5"/>
  <c r="T933" i="5"/>
  <c r="U933" i="5"/>
  <c r="V933" i="5"/>
  <c r="W933" i="5"/>
  <c r="X933" i="5"/>
  <c r="Y933" i="5"/>
  <c r="Z933" i="5"/>
  <c r="AA933" i="5"/>
  <c r="AB933" i="5"/>
  <c r="AC933" i="5"/>
  <c r="AD933" i="5"/>
  <c r="AE933" i="5"/>
  <c r="AF933" i="5"/>
  <c r="AG933" i="5"/>
  <c r="AH933" i="5"/>
  <c r="AI933" i="5"/>
  <c r="AJ933" i="5"/>
  <c r="AK933" i="5"/>
  <c r="AL933" i="5"/>
  <c r="AM933" i="5"/>
  <c r="AN933" i="5"/>
  <c r="AO933" i="5"/>
  <c r="AP933" i="5"/>
  <c r="AQ933" i="5"/>
  <c r="AR933" i="5"/>
  <c r="AS933" i="5"/>
  <c r="AT933" i="5"/>
  <c r="AU933" i="5"/>
  <c r="AV933" i="5"/>
  <c r="AW933" i="5"/>
  <c r="AX933" i="5"/>
  <c r="AY933" i="5"/>
  <c r="AZ933" i="5"/>
  <c r="BA933" i="5"/>
  <c r="BB933" i="5"/>
  <c r="BC933" i="5"/>
  <c r="BD933" i="5"/>
  <c r="BE933" i="5"/>
  <c r="BF933" i="5"/>
  <c r="BG933" i="5"/>
  <c r="BH933" i="5"/>
  <c r="BI933" i="5"/>
  <c r="BJ933" i="5"/>
  <c r="BK933" i="5"/>
  <c r="BL933" i="5"/>
  <c r="BM933" i="5"/>
  <c r="BN933" i="5"/>
  <c r="BO933" i="5"/>
  <c r="BP933" i="5"/>
  <c r="BQ933" i="5"/>
  <c r="BR933" i="5"/>
  <c r="BS933" i="5"/>
  <c r="BT933" i="5"/>
  <c r="BU933" i="5"/>
  <c r="BV933" i="5"/>
  <c r="BW933" i="5"/>
  <c r="BX933" i="5"/>
  <c r="E934" i="5"/>
  <c r="F934" i="5"/>
  <c r="G934" i="5"/>
  <c r="H934" i="5"/>
  <c r="I934" i="5"/>
  <c r="J934" i="5"/>
  <c r="K934" i="5"/>
  <c r="L934" i="5"/>
  <c r="M934" i="5"/>
  <c r="N934" i="5"/>
  <c r="O934" i="5"/>
  <c r="P934" i="5"/>
  <c r="Q934" i="5"/>
  <c r="R934" i="5"/>
  <c r="S934" i="5"/>
  <c r="T934" i="5"/>
  <c r="U934" i="5"/>
  <c r="V934" i="5"/>
  <c r="W934" i="5"/>
  <c r="X934" i="5"/>
  <c r="Y934" i="5"/>
  <c r="Z934" i="5"/>
  <c r="AA934" i="5"/>
  <c r="AB934" i="5"/>
  <c r="AC934" i="5"/>
  <c r="AD934" i="5"/>
  <c r="AE934" i="5"/>
  <c r="AF934" i="5"/>
  <c r="AG934" i="5"/>
  <c r="AH934" i="5"/>
  <c r="AI934" i="5"/>
  <c r="AJ934" i="5"/>
  <c r="AK934" i="5"/>
  <c r="AL934" i="5"/>
  <c r="AM934" i="5"/>
  <c r="AN934" i="5"/>
  <c r="AO934" i="5"/>
  <c r="AP934" i="5"/>
  <c r="AQ934" i="5"/>
  <c r="AR934" i="5"/>
  <c r="AS934" i="5"/>
  <c r="AT934" i="5"/>
  <c r="AU934" i="5"/>
  <c r="AV934" i="5"/>
  <c r="AW934" i="5"/>
  <c r="AX934" i="5"/>
  <c r="AY934" i="5"/>
  <c r="AZ934" i="5"/>
  <c r="BA934" i="5"/>
  <c r="BB934" i="5"/>
  <c r="BC934" i="5"/>
  <c r="BD934" i="5"/>
  <c r="BE934" i="5"/>
  <c r="BF934" i="5"/>
  <c r="BG934" i="5"/>
  <c r="BH934" i="5"/>
  <c r="BI934" i="5"/>
  <c r="BJ934" i="5"/>
  <c r="BK934" i="5"/>
  <c r="BL934" i="5"/>
  <c r="BM934" i="5"/>
  <c r="BN934" i="5"/>
  <c r="BO934" i="5"/>
  <c r="BP934" i="5"/>
  <c r="BQ934" i="5"/>
  <c r="BR934" i="5"/>
  <c r="BS934" i="5"/>
  <c r="BT934" i="5"/>
  <c r="BU934" i="5"/>
  <c r="BV934" i="5"/>
  <c r="BW934" i="5"/>
  <c r="BX934" i="5"/>
  <c r="E935" i="5"/>
  <c r="F935" i="5"/>
  <c r="G935" i="5"/>
  <c r="H935" i="5"/>
  <c r="I935" i="5"/>
  <c r="J935" i="5"/>
  <c r="K935" i="5"/>
  <c r="L935" i="5"/>
  <c r="M935" i="5"/>
  <c r="N935" i="5"/>
  <c r="O935" i="5"/>
  <c r="P935" i="5"/>
  <c r="Q935" i="5"/>
  <c r="R935" i="5"/>
  <c r="S935" i="5"/>
  <c r="T935" i="5"/>
  <c r="U935" i="5"/>
  <c r="V935" i="5"/>
  <c r="W935" i="5"/>
  <c r="X935" i="5"/>
  <c r="Y935" i="5"/>
  <c r="Z935" i="5"/>
  <c r="AA935" i="5"/>
  <c r="AB935" i="5"/>
  <c r="AC935" i="5"/>
  <c r="AD935" i="5"/>
  <c r="AE935" i="5"/>
  <c r="AF935" i="5"/>
  <c r="AG935" i="5"/>
  <c r="AH935" i="5"/>
  <c r="AI935" i="5"/>
  <c r="AJ935" i="5"/>
  <c r="AK935" i="5"/>
  <c r="AL935" i="5"/>
  <c r="AM935" i="5"/>
  <c r="AN935" i="5"/>
  <c r="AO935" i="5"/>
  <c r="AP935" i="5"/>
  <c r="AQ935" i="5"/>
  <c r="AR935" i="5"/>
  <c r="AS935" i="5"/>
  <c r="AT935" i="5"/>
  <c r="AU935" i="5"/>
  <c r="AV935" i="5"/>
  <c r="AW935" i="5"/>
  <c r="AX935" i="5"/>
  <c r="AY935" i="5"/>
  <c r="AZ935" i="5"/>
  <c r="BA935" i="5"/>
  <c r="BB935" i="5"/>
  <c r="BC935" i="5"/>
  <c r="BD935" i="5"/>
  <c r="BE935" i="5"/>
  <c r="BF935" i="5"/>
  <c r="BG935" i="5"/>
  <c r="BH935" i="5"/>
  <c r="BI935" i="5"/>
  <c r="BJ935" i="5"/>
  <c r="BK935" i="5"/>
  <c r="BL935" i="5"/>
  <c r="BM935" i="5"/>
  <c r="BN935" i="5"/>
  <c r="BO935" i="5"/>
  <c r="BP935" i="5"/>
  <c r="BQ935" i="5"/>
  <c r="BR935" i="5"/>
  <c r="BS935" i="5"/>
  <c r="BT935" i="5"/>
  <c r="BU935" i="5"/>
  <c r="BV935" i="5"/>
  <c r="BW935" i="5"/>
  <c r="BX935" i="5"/>
  <c r="E936" i="5"/>
  <c r="F936" i="5"/>
  <c r="G936" i="5"/>
  <c r="H936" i="5"/>
  <c r="I936" i="5"/>
  <c r="J936" i="5"/>
  <c r="K936" i="5"/>
  <c r="L936" i="5"/>
  <c r="M936" i="5"/>
  <c r="N936" i="5"/>
  <c r="O936" i="5"/>
  <c r="P936" i="5"/>
  <c r="Q936" i="5"/>
  <c r="R936" i="5"/>
  <c r="S936" i="5"/>
  <c r="T936" i="5"/>
  <c r="U936" i="5"/>
  <c r="V936" i="5"/>
  <c r="W936" i="5"/>
  <c r="X936" i="5"/>
  <c r="Y936" i="5"/>
  <c r="Z936" i="5"/>
  <c r="AA936" i="5"/>
  <c r="AB936" i="5"/>
  <c r="AC936" i="5"/>
  <c r="AD936" i="5"/>
  <c r="AE936" i="5"/>
  <c r="AF936" i="5"/>
  <c r="AG936" i="5"/>
  <c r="AH936" i="5"/>
  <c r="AI936" i="5"/>
  <c r="AJ936" i="5"/>
  <c r="AK936" i="5"/>
  <c r="AL936" i="5"/>
  <c r="AM936" i="5"/>
  <c r="AN936" i="5"/>
  <c r="AO936" i="5"/>
  <c r="AP936" i="5"/>
  <c r="AQ936" i="5"/>
  <c r="AR936" i="5"/>
  <c r="AS936" i="5"/>
  <c r="AT936" i="5"/>
  <c r="AU936" i="5"/>
  <c r="AV936" i="5"/>
  <c r="AW936" i="5"/>
  <c r="AX936" i="5"/>
  <c r="AY936" i="5"/>
  <c r="AZ936" i="5"/>
  <c r="BA936" i="5"/>
  <c r="BB936" i="5"/>
  <c r="BC936" i="5"/>
  <c r="BD936" i="5"/>
  <c r="BE936" i="5"/>
  <c r="BF936" i="5"/>
  <c r="BG936" i="5"/>
  <c r="BH936" i="5"/>
  <c r="BI936" i="5"/>
  <c r="BJ936" i="5"/>
  <c r="BK936" i="5"/>
  <c r="BL936" i="5"/>
  <c r="BM936" i="5"/>
  <c r="BN936" i="5"/>
  <c r="BO936" i="5"/>
  <c r="BP936" i="5"/>
  <c r="BQ936" i="5"/>
  <c r="BR936" i="5"/>
  <c r="BS936" i="5"/>
  <c r="BT936" i="5"/>
  <c r="BU936" i="5"/>
  <c r="BV936" i="5"/>
  <c r="BW936" i="5"/>
  <c r="BX936" i="5"/>
  <c r="E937" i="5"/>
  <c r="F937" i="5"/>
  <c r="G937" i="5"/>
  <c r="H937" i="5"/>
  <c r="I937" i="5"/>
  <c r="J937" i="5"/>
  <c r="K937" i="5"/>
  <c r="L937" i="5"/>
  <c r="M937" i="5"/>
  <c r="N937" i="5"/>
  <c r="O937" i="5"/>
  <c r="P937" i="5"/>
  <c r="Q937" i="5"/>
  <c r="R937" i="5"/>
  <c r="S937" i="5"/>
  <c r="T937" i="5"/>
  <c r="U937" i="5"/>
  <c r="V937" i="5"/>
  <c r="W937" i="5"/>
  <c r="X937" i="5"/>
  <c r="Y937" i="5"/>
  <c r="Z937" i="5"/>
  <c r="AA937" i="5"/>
  <c r="AB937" i="5"/>
  <c r="AC937" i="5"/>
  <c r="AD937" i="5"/>
  <c r="AE937" i="5"/>
  <c r="AF937" i="5"/>
  <c r="AG937" i="5"/>
  <c r="AH937" i="5"/>
  <c r="AI937" i="5"/>
  <c r="AJ937" i="5"/>
  <c r="AK937" i="5"/>
  <c r="AL937" i="5"/>
  <c r="AM937" i="5"/>
  <c r="AN937" i="5"/>
  <c r="AO937" i="5"/>
  <c r="AP937" i="5"/>
  <c r="AQ937" i="5"/>
  <c r="AR937" i="5"/>
  <c r="AS937" i="5"/>
  <c r="AT937" i="5"/>
  <c r="AU937" i="5"/>
  <c r="AV937" i="5"/>
  <c r="AW937" i="5"/>
  <c r="AX937" i="5"/>
  <c r="AY937" i="5"/>
  <c r="AZ937" i="5"/>
  <c r="BA937" i="5"/>
  <c r="BB937" i="5"/>
  <c r="BC937" i="5"/>
  <c r="BD937" i="5"/>
  <c r="BE937" i="5"/>
  <c r="BF937" i="5"/>
  <c r="BG937" i="5"/>
  <c r="BH937" i="5"/>
  <c r="BI937" i="5"/>
  <c r="BJ937" i="5"/>
  <c r="BK937" i="5"/>
  <c r="BL937" i="5"/>
  <c r="BM937" i="5"/>
  <c r="BN937" i="5"/>
  <c r="BO937" i="5"/>
  <c r="BP937" i="5"/>
  <c r="BQ937" i="5"/>
  <c r="BR937" i="5"/>
  <c r="BS937" i="5"/>
  <c r="BT937" i="5"/>
  <c r="BU937" i="5"/>
  <c r="BV937" i="5"/>
  <c r="BW937" i="5"/>
  <c r="BX937" i="5"/>
  <c r="E938" i="5"/>
  <c r="F938" i="5"/>
  <c r="G938" i="5"/>
  <c r="H938" i="5"/>
  <c r="I938" i="5"/>
  <c r="J938" i="5"/>
  <c r="K938" i="5"/>
  <c r="L938" i="5"/>
  <c r="M938" i="5"/>
  <c r="N938" i="5"/>
  <c r="O938" i="5"/>
  <c r="P938" i="5"/>
  <c r="Q938" i="5"/>
  <c r="R938" i="5"/>
  <c r="S938" i="5"/>
  <c r="T938" i="5"/>
  <c r="U938" i="5"/>
  <c r="V938" i="5"/>
  <c r="W938" i="5"/>
  <c r="X938" i="5"/>
  <c r="Y938" i="5"/>
  <c r="Z938" i="5"/>
  <c r="AA938" i="5"/>
  <c r="AB938" i="5"/>
  <c r="AC938" i="5"/>
  <c r="AD938" i="5"/>
  <c r="AE938" i="5"/>
  <c r="AF938" i="5"/>
  <c r="AG938" i="5"/>
  <c r="AH938" i="5"/>
  <c r="AI938" i="5"/>
  <c r="AJ938" i="5"/>
  <c r="AK938" i="5"/>
  <c r="AL938" i="5"/>
  <c r="AM938" i="5"/>
  <c r="AN938" i="5"/>
  <c r="AO938" i="5"/>
  <c r="AP938" i="5"/>
  <c r="AQ938" i="5"/>
  <c r="AR938" i="5"/>
  <c r="AS938" i="5"/>
  <c r="AT938" i="5"/>
  <c r="AU938" i="5"/>
  <c r="AV938" i="5"/>
  <c r="AW938" i="5"/>
  <c r="AX938" i="5"/>
  <c r="AY938" i="5"/>
  <c r="AZ938" i="5"/>
  <c r="BA938" i="5"/>
  <c r="BB938" i="5"/>
  <c r="BC938" i="5"/>
  <c r="BD938" i="5"/>
  <c r="BE938" i="5"/>
  <c r="BF938" i="5"/>
  <c r="BG938" i="5"/>
  <c r="BH938" i="5"/>
  <c r="BI938" i="5"/>
  <c r="BJ938" i="5"/>
  <c r="BK938" i="5"/>
  <c r="BL938" i="5"/>
  <c r="BM938" i="5"/>
  <c r="BN938" i="5"/>
  <c r="BO938" i="5"/>
  <c r="BP938" i="5"/>
  <c r="BQ938" i="5"/>
  <c r="BR938" i="5"/>
  <c r="BS938" i="5"/>
  <c r="BT938" i="5"/>
  <c r="BU938" i="5"/>
  <c r="BV938" i="5"/>
  <c r="BW938" i="5"/>
  <c r="BX938" i="5"/>
  <c r="E939" i="5"/>
  <c r="F939" i="5"/>
  <c r="G939" i="5"/>
  <c r="H939" i="5"/>
  <c r="I939" i="5"/>
  <c r="J939" i="5"/>
  <c r="K939" i="5"/>
  <c r="L939" i="5"/>
  <c r="M939" i="5"/>
  <c r="N939" i="5"/>
  <c r="O939" i="5"/>
  <c r="P939" i="5"/>
  <c r="Q939" i="5"/>
  <c r="R939" i="5"/>
  <c r="S939" i="5"/>
  <c r="T939" i="5"/>
  <c r="U939" i="5"/>
  <c r="V939" i="5"/>
  <c r="W939" i="5"/>
  <c r="X939" i="5"/>
  <c r="Y939" i="5"/>
  <c r="Z939" i="5"/>
  <c r="AA939" i="5"/>
  <c r="AB939" i="5"/>
  <c r="AC939" i="5"/>
  <c r="AD939" i="5"/>
  <c r="AE939" i="5"/>
  <c r="AF939" i="5"/>
  <c r="AG939" i="5"/>
  <c r="AH939" i="5"/>
  <c r="AI939" i="5"/>
  <c r="AJ939" i="5"/>
  <c r="AK939" i="5"/>
  <c r="AL939" i="5"/>
  <c r="AM939" i="5"/>
  <c r="AN939" i="5"/>
  <c r="AO939" i="5"/>
  <c r="AP939" i="5"/>
  <c r="AQ939" i="5"/>
  <c r="AR939" i="5"/>
  <c r="AS939" i="5"/>
  <c r="AT939" i="5"/>
  <c r="AU939" i="5"/>
  <c r="AV939" i="5"/>
  <c r="AW939" i="5"/>
  <c r="AX939" i="5"/>
  <c r="AY939" i="5"/>
  <c r="AZ939" i="5"/>
  <c r="BA939" i="5"/>
  <c r="BB939" i="5"/>
  <c r="BC939" i="5"/>
  <c r="BD939" i="5"/>
  <c r="BE939" i="5"/>
  <c r="BF939" i="5"/>
  <c r="BG939" i="5"/>
  <c r="BH939" i="5"/>
  <c r="BI939" i="5"/>
  <c r="BJ939" i="5"/>
  <c r="BK939" i="5"/>
  <c r="BL939" i="5"/>
  <c r="BM939" i="5"/>
  <c r="BN939" i="5"/>
  <c r="BO939" i="5"/>
  <c r="BP939" i="5"/>
  <c r="BQ939" i="5"/>
  <c r="BR939" i="5"/>
  <c r="BS939" i="5"/>
  <c r="BT939" i="5"/>
  <c r="BU939" i="5"/>
  <c r="BV939" i="5"/>
  <c r="BW939" i="5"/>
  <c r="BX939" i="5"/>
  <c r="E940" i="5"/>
  <c r="F940" i="5"/>
  <c r="G940" i="5"/>
  <c r="H940" i="5"/>
  <c r="I940" i="5"/>
  <c r="J940" i="5"/>
  <c r="K940" i="5"/>
  <c r="L940" i="5"/>
  <c r="M940" i="5"/>
  <c r="N940" i="5"/>
  <c r="O940" i="5"/>
  <c r="P940" i="5"/>
  <c r="Q940" i="5"/>
  <c r="R940" i="5"/>
  <c r="S940" i="5"/>
  <c r="T940" i="5"/>
  <c r="U940" i="5"/>
  <c r="V940" i="5"/>
  <c r="W940" i="5"/>
  <c r="X940" i="5"/>
  <c r="Y940" i="5"/>
  <c r="Z940" i="5"/>
  <c r="AA940" i="5"/>
  <c r="AB940" i="5"/>
  <c r="AC940" i="5"/>
  <c r="AD940" i="5"/>
  <c r="AE940" i="5"/>
  <c r="AF940" i="5"/>
  <c r="AG940" i="5"/>
  <c r="AH940" i="5"/>
  <c r="AI940" i="5"/>
  <c r="AJ940" i="5"/>
  <c r="AK940" i="5"/>
  <c r="AL940" i="5"/>
  <c r="AM940" i="5"/>
  <c r="AN940" i="5"/>
  <c r="AO940" i="5"/>
  <c r="AP940" i="5"/>
  <c r="AQ940" i="5"/>
  <c r="AR940" i="5"/>
  <c r="AS940" i="5"/>
  <c r="AT940" i="5"/>
  <c r="AU940" i="5"/>
  <c r="AV940" i="5"/>
  <c r="AW940" i="5"/>
  <c r="AX940" i="5"/>
  <c r="AY940" i="5"/>
  <c r="AZ940" i="5"/>
  <c r="BA940" i="5"/>
  <c r="BB940" i="5"/>
  <c r="BC940" i="5"/>
  <c r="BD940" i="5"/>
  <c r="BE940" i="5"/>
  <c r="BF940" i="5"/>
  <c r="BG940" i="5"/>
  <c r="BH940" i="5"/>
  <c r="BI940" i="5"/>
  <c r="BJ940" i="5"/>
  <c r="BK940" i="5"/>
  <c r="BL940" i="5"/>
  <c r="BM940" i="5"/>
  <c r="BN940" i="5"/>
  <c r="BO940" i="5"/>
  <c r="BP940" i="5"/>
  <c r="BQ940" i="5"/>
  <c r="BR940" i="5"/>
  <c r="BS940" i="5"/>
  <c r="BT940" i="5"/>
  <c r="BU940" i="5"/>
  <c r="BV940" i="5"/>
  <c r="BW940" i="5"/>
  <c r="BX940" i="5"/>
  <c r="E941" i="5"/>
  <c r="F941" i="5"/>
  <c r="G941" i="5"/>
  <c r="H941" i="5"/>
  <c r="I941" i="5"/>
  <c r="J941" i="5"/>
  <c r="K941" i="5"/>
  <c r="L941" i="5"/>
  <c r="M941" i="5"/>
  <c r="N941" i="5"/>
  <c r="O941" i="5"/>
  <c r="P941" i="5"/>
  <c r="Q941" i="5"/>
  <c r="R941" i="5"/>
  <c r="S941" i="5"/>
  <c r="T941" i="5"/>
  <c r="U941" i="5"/>
  <c r="V941" i="5"/>
  <c r="W941" i="5"/>
  <c r="X941" i="5"/>
  <c r="Y941" i="5"/>
  <c r="Z941" i="5"/>
  <c r="AA941" i="5"/>
  <c r="AB941" i="5"/>
  <c r="AC941" i="5"/>
  <c r="AD941" i="5"/>
  <c r="AE941" i="5"/>
  <c r="AF941" i="5"/>
  <c r="AG941" i="5"/>
  <c r="AH941" i="5"/>
  <c r="AI941" i="5"/>
  <c r="AJ941" i="5"/>
  <c r="AK941" i="5"/>
  <c r="AL941" i="5"/>
  <c r="AM941" i="5"/>
  <c r="AN941" i="5"/>
  <c r="AO941" i="5"/>
  <c r="AP941" i="5"/>
  <c r="AQ941" i="5"/>
  <c r="AR941" i="5"/>
  <c r="AS941" i="5"/>
  <c r="AT941" i="5"/>
  <c r="AU941" i="5"/>
  <c r="AV941" i="5"/>
  <c r="AW941" i="5"/>
  <c r="AX941" i="5"/>
  <c r="AY941" i="5"/>
  <c r="AZ941" i="5"/>
  <c r="BA941" i="5"/>
  <c r="BB941" i="5"/>
  <c r="BC941" i="5"/>
  <c r="BD941" i="5"/>
  <c r="BE941" i="5"/>
  <c r="BF941" i="5"/>
  <c r="BG941" i="5"/>
  <c r="BH941" i="5"/>
  <c r="BI941" i="5"/>
  <c r="BJ941" i="5"/>
  <c r="BK941" i="5"/>
  <c r="BL941" i="5"/>
  <c r="BM941" i="5"/>
  <c r="BN941" i="5"/>
  <c r="BO941" i="5"/>
  <c r="BP941" i="5"/>
  <c r="BQ941" i="5"/>
  <c r="BR941" i="5"/>
  <c r="BS941" i="5"/>
  <c r="BT941" i="5"/>
  <c r="BU941" i="5"/>
  <c r="BV941" i="5"/>
  <c r="BW941" i="5"/>
  <c r="BX941" i="5"/>
  <c r="E942" i="5"/>
  <c r="F942" i="5"/>
  <c r="G942" i="5"/>
  <c r="H942" i="5"/>
  <c r="I942" i="5"/>
  <c r="J942" i="5"/>
  <c r="K942" i="5"/>
  <c r="L942" i="5"/>
  <c r="M942" i="5"/>
  <c r="N942" i="5"/>
  <c r="O942" i="5"/>
  <c r="P942" i="5"/>
  <c r="Q942" i="5"/>
  <c r="R942" i="5"/>
  <c r="S942" i="5"/>
  <c r="T942" i="5"/>
  <c r="U942" i="5"/>
  <c r="V942" i="5"/>
  <c r="W942" i="5"/>
  <c r="X942" i="5"/>
  <c r="Y942" i="5"/>
  <c r="Z942" i="5"/>
  <c r="AA942" i="5"/>
  <c r="AB942" i="5"/>
  <c r="AC942" i="5"/>
  <c r="AD942" i="5"/>
  <c r="AE942" i="5"/>
  <c r="AF942" i="5"/>
  <c r="AG942" i="5"/>
  <c r="AH942" i="5"/>
  <c r="AI942" i="5"/>
  <c r="AJ942" i="5"/>
  <c r="AK942" i="5"/>
  <c r="AL942" i="5"/>
  <c r="AM942" i="5"/>
  <c r="AN942" i="5"/>
  <c r="AO942" i="5"/>
  <c r="AP942" i="5"/>
  <c r="AQ942" i="5"/>
  <c r="AR942" i="5"/>
  <c r="AS942" i="5"/>
  <c r="AT942" i="5"/>
  <c r="AU942" i="5"/>
  <c r="AV942" i="5"/>
  <c r="AW942" i="5"/>
  <c r="AX942" i="5"/>
  <c r="AY942" i="5"/>
  <c r="AZ942" i="5"/>
  <c r="BA942" i="5"/>
  <c r="BB942" i="5"/>
  <c r="BC942" i="5"/>
  <c r="BD942" i="5"/>
  <c r="BE942" i="5"/>
  <c r="BF942" i="5"/>
  <c r="BG942" i="5"/>
  <c r="BH942" i="5"/>
  <c r="BI942" i="5"/>
  <c r="BJ942" i="5"/>
  <c r="BK942" i="5"/>
  <c r="BL942" i="5"/>
  <c r="BM942" i="5"/>
  <c r="BN942" i="5"/>
  <c r="BO942" i="5"/>
  <c r="BP942" i="5"/>
  <c r="BQ942" i="5"/>
  <c r="BR942" i="5"/>
  <c r="BS942" i="5"/>
  <c r="BT942" i="5"/>
  <c r="BU942" i="5"/>
  <c r="BV942" i="5"/>
  <c r="BW942" i="5"/>
  <c r="BX942" i="5"/>
  <c r="E943" i="5"/>
  <c r="F943" i="5"/>
  <c r="G943" i="5"/>
  <c r="H943" i="5"/>
  <c r="I943" i="5"/>
  <c r="J943" i="5"/>
  <c r="K943" i="5"/>
  <c r="L943" i="5"/>
  <c r="M943" i="5"/>
  <c r="N943" i="5"/>
  <c r="O943" i="5"/>
  <c r="P943" i="5"/>
  <c r="Q943" i="5"/>
  <c r="R943" i="5"/>
  <c r="S943" i="5"/>
  <c r="T943" i="5"/>
  <c r="U943" i="5"/>
  <c r="V943" i="5"/>
  <c r="W943" i="5"/>
  <c r="X943" i="5"/>
  <c r="Y943" i="5"/>
  <c r="Z943" i="5"/>
  <c r="AA943" i="5"/>
  <c r="AB943" i="5"/>
  <c r="AC943" i="5"/>
  <c r="AD943" i="5"/>
  <c r="AE943" i="5"/>
  <c r="AF943" i="5"/>
  <c r="AG943" i="5"/>
  <c r="AH943" i="5"/>
  <c r="AI943" i="5"/>
  <c r="AJ943" i="5"/>
  <c r="AK943" i="5"/>
  <c r="AL943" i="5"/>
  <c r="AM943" i="5"/>
  <c r="AN943" i="5"/>
  <c r="AO943" i="5"/>
  <c r="AP943" i="5"/>
  <c r="AQ943" i="5"/>
  <c r="AR943" i="5"/>
  <c r="AS943" i="5"/>
  <c r="AT943" i="5"/>
  <c r="AU943" i="5"/>
  <c r="AV943" i="5"/>
  <c r="AW943" i="5"/>
  <c r="AX943" i="5"/>
  <c r="AY943" i="5"/>
  <c r="AZ943" i="5"/>
  <c r="BA943" i="5"/>
  <c r="BB943" i="5"/>
  <c r="BC943" i="5"/>
  <c r="BD943" i="5"/>
  <c r="BE943" i="5"/>
  <c r="BF943" i="5"/>
  <c r="BG943" i="5"/>
  <c r="BH943" i="5"/>
  <c r="BI943" i="5"/>
  <c r="BJ943" i="5"/>
  <c r="BK943" i="5"/>
  <c r="BL943" i="5"/>
  <c r="BM943" i="5"/>
  <c r="BN943" i="5"/>
  <c r="BO943" i="5"/>
  <c r="BP943" i="5"/>
  <c r="BQ943" i="5"/>
  <c r="BR943" i="5"/>
  <c r="BS943" i="5"/>
  <c r="BT943" i="5"/>
  <c r="BU943" i="5"/>
  <c r="BV943" i="5"/>
  <c r="BW943" i="5"/>
  <c r="BX943" i="5"/>
  <c r="E944" i="5"/>
  <c r="F944" i="5"/>
  <c r="G944" i="5"/>
  <c r="H944" i="5"/>
  <c r="I944" i="5"/>
  <c r="J944" i="5"/>
  <c r="K944" i="5"/>
  <c r="L944" i="5"/>
  <c r="M944" i="5"/>
  <c r="N944" i="5"/>
  <c r="O944" i="5"/>
  <c r="P944" i="5"/>
  <c r="Q944" i="5"/>
  <c r="R944" i="5"/>
  <c r="S944" i="5"/>
  <c r="T944" i="5"/>
  <c r="U944" i="5"/>
  <c r="V944" i="5"/>
  <c r="W944" i="5"/>
  <c r="X944" i="5"/>
  <c r="Y944" i="5"/>
  <c r="Z944" i="5"/>
  <c r="AA944" i="5"/>
  <c r="AB944" i="5"/>
  <c r="AC944" i="5"/>
  <c r="AD944" i="5"/>
  <c r="AE944" i="5"/>
  <c r="AF944" i="5"/>
  <c r="AG944" i="5"/>
  <c r="AH944" i="5"/>
  <c r="AI944" i="5"/>
  <c r="AJ944" i="5"/>
  <c r="AK944" i="5"/>
  <c r="AL944" i="5"/>
  <c r="AM944" i="5"/>
  <c r="AN944" i="5"/>
  <c r="AO944" i="5"/>
  <c r="AP944" i="5"/>
  <c r="AQ944" i="5"/>
  <c r="AR944" i="5"/>
  <c r="AS944" i="5"/>
  <c r="AT944" i="5"/>
  <c r="AU944" i="5"/>
  <c r="AV944" i="5"/>
  <c r="AW944" i="5"/>
  <c r="AX944" i="5"/>
  <c r="AY944" i="5"/>
  <c r="AZ944" i="5"/>
  <c r="BA944" i="5"/>
  <c r="BB944" i="5"/>
  <c r="BC944" i="5"/>
  <c r="BD944" i="5"/>
  <c r="BE944" i="5"/>
  <c r="BF944" i="5"/>
  <c r="BG944" i="5"/>
  <c r="BH944" i="5"/>
  <c r="BI944" i="5"/>
  <c r="BJ944" i="5"/>
  <c r="BK944" i="5"/>
  <c r="BL944" i="5"/>
  <c r="BM944" i="5"/>
  <c r="BN944" i="5"/>
  <c r="BO944" i="5"/>
  <c r="BP944" i="5"/>
  <c r="BQ944" i="5"/>
  <c r="BR944" i="5"/>
  <c r="BS944" i="5"/>
  <c r="BT944" i="5"/>
  <c r="BU944" i="5"/>
  <c r="BV944" i="5"/>
  <c r="BW944" i="5"/>
  <c r="BX944" i="5"/>
  <c r="E945" i="5"/>
  <c r="F945" i="5"/>
  <c r="G945" i="5"/>
  <c r="H945" i="5"/>
  <c r="I945" i="5"/>
  <c r="J945" i="5"/>
  <c r="K945" i="5"/>
  <c r="L945" i="5"/>
  <c r="M945" i="5"/>
  <c r="N945" i="5"/>
  <c r="O945" i="5"/>
  <c r="P945" i="5"/>
  <c r="Q945" i="5"/>
  <c r="R945" i="5"/>
  <c r="S945" i="5"/>
  <c r="T945" i="5"/>
  <c r="U945" i="5"/>
  <c r="V945" i="5"/>
  <c r="W945" i="5"/>
  <c r="X945" i="5"/>
  <c r="Y945" i="5"/>
  <c r="Z945" i="5"/>
  <c r="AA945" i="5"/>
  <c r="AB945" i="5"/>
  <c r="AC945" i="5"/>
  <c r="AD945" i="5"/>
  <c r="AE945" i="5"/>
  <c r="AF945" i="5"/>
  <c r="AG945" i="5"/>
  <c r="AH945" i="5"/>
  <c r="AI945" i="5"/>
  <c r="AJ945" i="5"/>
  <c r="AK945" i="5"/>
  <c r="AL945" i="5"/>
  <c r="AM945" i="5"/>
  <c r="AN945" i="5"/>
  <c r="AO945" i="5"/>
  <c r="AP945" i="5"/>
  <c r="AQ945" i="5"/>
  <c r="AR945" i="5"/>
  <c r="AS945" i="5"/>
  <c r="AT945" i="5"/>
  <c r="AU945" i="5"/>
  <c r="AV945" i="5"/>
  <c r="AW945" i="5"/>
  <c r="AX945" i="5"/>
  <c r="AY945" i="5"/>
  <c r="AZ945" i="5"/>
  <c r="BA945" i="5"/>
  <c r="BB945" i="5"/>
  <c r="BC945" i="5"/>
  <c r="BD945" i="5"/>
  <c r="BE945" i="5"/>
  <c r="BF945" i="5"/>
  <c r="BG945" i="5"/>
  <c r="BH945" i="5"/>
  <c r="BI945" i="5"/>
  <c r="BJ945" i="5"/>
  <c r="BK945" i="5"/>
  <c r="BL945" i="5"/>
  <c r="BM945" i="5"/>
  <c r="BN945" i="5"/>
  <c r="BO945" i="5"/>
  <c r="BP945" i="5"/>
  <c r="BQ945" i="5"/>
  <c r="BR945" i="5"/>
  <c r="BS945" i="5"/>
  <c r="BT945" i="5"/>
  <c r="BU945" i="5"/>
  <c r="BV945" i="5"/>
  <c r="BW945" i="5"/>
  <c r="BX945" i="5"/>
  <c r="E946" i="5"/>
  <c r="F946" i="5"/>
  <c r="G946" i="5"/>
  <c r="H946" i="5"/>
  <c r="I946" i="5"/>
  <c r="J946" i="5"/>
  <c r="K946" i="5"/>
  <c r="L946" i="5"/>
  <c r="M946" i="5"/>
  <c r="N946" i="5"/>
  <c r="O946" i="5"/>
  <c r="P946" i="5"/>
  <c r="Q946" i="5"/>
  <c r="R946" i="5"/>
  <c r="S946" i="5"/>
  <c r="T946" i="5"/>
  <c r="U946" i="5"/>
  <c r="V946" i="5"/>
  <c r="W946" i="5"/>
  <c r="X946" i="5"/>
  <c r="Y946" i="5"/>
  <c r="Z946" i="5"/>
  <c r="AA946" i="5"/>
  <c r="AB946" i="5"/>
  <c r="AC946" i="5"/>
  <c r="AD946" i="5"/>
  <c r="AE946" i="5"/>
  <c r="AF946" i="5"/>
  <c r="AG946" i="5"/>
  <c r="AH946" i="5"/>
  <c r="AI946" i="5"/>
  <c r="AJ946" i="5"/>
  <c r="AK946" i="5"/>
  <c r="AL946" i="5"/>
  <c r="AM946" i="5"/>
  <c r="AN946" i="5"/>
  <c r="AO946" i="5"/>
  <c r="AP946" i="5"/>
  <c r="AQ946" i="5"/>
  <c r="AR946" i="5"/>
  <c r="AS946" i="5"/>
  <c r="AT946" i="5"/>
  <c r="AU946" i="5"/>
  <c r="AV946" i="5"/>
  <c r="AW946" i="5"/>
  <c r="AX946" i="5"/>
  <c r="AY946" i="5"/>
  <c r="AZ946" i="5"/>
  <c r="BA946" i="5"/>
  <c r="BB946" i="5"/>
  <c r="BC946" i="5"/>
  <c r="BD946" i="5"/>
  <c r="BE946" i="5"/>
  <c r="BF946" i="5"/>
  <c r="BG946" i="5"/>
  <c r="BH946" i="5"/>
  <c r="BI946" i="5"/>
  <c r="BJ946" i="5"/>
  <c r="BK946" i="5"/>
  <c r="BL946" i="5"/>
  <c r="BM946" i="5"/>
  <c r="BN946" i="5"/>
  <c r="BO946" i="5"/>
  <c r="BP946" i="5"/>
  <c r="BQ946" i="5"/>
  <c r="BR946" i="5"/>
  <c r="BS946" i="5"/>
  <c r="BT946" i="5"/>
  <c r="BU946" i="5"/>
  <c r="BV946" i="5"/>
  <c r="BW946" i="5"/>
  <c r="BX946" i="5"/>
  <c r="E947" i="5"/>
  <c r="F947" i="5"/>
  <c r="G947" i="5"/>
  <c r="H947" i="5"/>
  <c r="I947" i="5"/>
  <c r="J947" i="5"/>
  <c r="K947" i="5"/>
  <c r="L947" i="5"/>
  <c r="M947" i="5"/>
  <c r="N947" i="5"/>
  <c r="O947" i="5"/>
  <c r="P947" i="5"/>
  <c r="Q947" i="5"/>
  <c r="R947" i="5"/>
  <c r="S947" i="5"/>
  <c r="T947" i="5"/>
  <c r="U947" i="5"/>
  <c r="V947" i="5"/>
  <c r="W947" i="5"/>
  <c r="X947" i="5"/>
  <c r="Y947" i="5"/>
  <c r="Z947" i="5"/>
  <c r="AA947" i="5"/>
  <c r="AB947" i="5"/>
  <c r="AC947" i="5"/>
  <c r="AD947" i="5"/>
  <c r="AE947" i="5"/>
  <c r="AF947" i="5"/>
  <c r="AG947" i="5"/>
  <c r="AH947" i="5"/>
  <c r="AI947" i="5"/>
  <c r="AJ947" i="5"/>
  <c r="AK947" i="5"/>
  <c r="AL947" i="5"/>
  <c r="AM947" i="5"/>
  <c r="AN947" i="5"/>
  <c r="AO947" i="5"/>
  <c r="AP947" i="5"/>
  <c r="AQ947" i="5"/>
  <c r="AR947" i="5"/>
  <c r="AS947" i="5"/>
  <c r="AT947" i="5"/>
  <c r="AU947" i="5"/>
  <c r="AV947" i="5"/>
  <c r="AW947" i="5"/>
  <c r="AX947" i="5"/>
  <c r="AY947" i="5"/>
  <c r="AZ947" i="5"/>
  <c r="BA947" i="5"/>
  <c r="BB947" i="5"/>
  <c r="BC947" i="5"/>
  <c r="BD947" i="5"/>
  <c r="BE947" i="5"/>
  <c r="BF947" i="5"/>
  <c r="BG947" i="5"/>
  <c r="BH947" i="5"/>
  <c r="BI947" i="5"/>
  <c r="BJ947" i="5"/>
  <c r="BK947" i="5"/>
  <c r="BL947" i="5"/>
  <c r="BM947" i="5"/>
  <c r="BN947" i="5"/>
  <c r="BO947" i="5"/>
  <c r="BP947" i="5"/>
  <c r="BQ947" i="5"/>
  <c r="BR947" i="5"/>
  <c r="BS947" i="5"/>
  <c r="BT947" i="5"/>
  <c r="BU947" i="5"/>
  <c r="BV947" i="5"/>
  <c r="BW947" i="5"/>
  <c r="BX947" i="5"/>
  <c r="E948" i="5"/>
  <c r="F948" i="5"/>
  <c r="G948" i="5"/>
  <c r="H948" i="5"/>
  <c r="I948" i="5"/>
  <c r="J948" i="5"/>
  <c r="K948" i="5"/>
  <c r="L948" i="5"/>
  <c r="M948" i="5"/>
  <c r="N948" i="5"/>
  <c r="O948" i="5"/>
  <c r="P948" i="5"/>
  <c r="Q948" i="5"/>
  <c r="R948" i="5"/>
  <c r="S948" i="5"/>
  <c r="T948" i="5"/>
  <c r="U948" i="5"/>
  <c r="V948" i="5"/>
  <c r="W948" i="5"/>
  <c r="X948" i="5"/>
  <c r="Y948" i="5"/>
  <c r="Z948" i="5"/>
  <c r="AA948" i="5"/>
  <c r="AB948" i="5"/>
  <c r="AC948" i="5"/>
  <c r="AD948" i="5"/>
  <c r="AE948" i="5"/>
  <c r="AF948" i="5"/>
  <c r="AG948" i="5"/>
  <c r="AH948" i="5"/>
  <c r="AI948" i="5"/>
  <c r="AJ948" i="5"/>
  <c r="AK948" i="5"/>
  <c r="AL948" i="5"/>
  <c r="AM948" i="5"/>
  <c r="AN948" i="5"/>
  <c r="AO948" i="5"/>
  <c r="AP948" i="5"/>
  <c r="AQ948" i="5"/>
  <c r="AR948" i="5"/>
  <c r="AS948" i="5"/>
  <c r="AT948" i="5"/>
  <c r="AU948" i="5"/>
  <c r="AV948" i="5"/>
  <c r="AW948" i="5"/>
  <c r="AX948" i="5"/>
  <c r="AY948" i="5"/>
  <c r="AZ948" i="5"/>
  <c r="BA948" i="5"/>
  <c r="BB948" i="5"/>
  <c r="BC948" i="5"/>
  <c r="BD948" i="5"/>
  <c r="BE948" i="5"/>
  <c r="BF948" i="5"/>
  <c r="BG948" i="5"/>
  <c r="BH948" i="5"/>
  <c r="BI948" i="5"/>
  <c r="BJ948" i="5"/>
  <c r="BK948" i="5"/>
  <c r="BL948" i="5"/>
  <c r="BM948" i="5"/>
  <c r="BN948" i="5"/>
  <c r="BO948" i="5"/>
  <c r="BP948" i="5"/>
  <c r="BQ948" i="5"/>
  <c r="BR948" i="5"/>
  <c r="BS948" i="5"/>
  <c r="BT948" i="5"/>
  <c r="BU948" i="5"/>
  <c r="BV948" i="5"/>
  <c r="BW948" i="5"/>
  <c r="BX948" i="5"/>
  <c r="E949" i="5"/>
  <c r="F949" i="5"/>
  <c r="G949" i="5"/>
  <c r="H949" i="5"/>
  <c r="I949" i="5"/>
  <c r="J949" i="5"/>
  <c r="K949" i="5"/>
  <c r="L949" i="5"/>
  <c r="M949" i="5"/>
  <c r="N949" i="5"/>
  <c r="O949" i="5"/>
  <c r="P949" i="5"/>
  <c r="Q949" i="5"/>
  <c r="R949" i="5"/>
  <c r="S949" i="5"/>
  <c r="T949" i="5"/>
  <c r="U949" i="5"/>
  <c r="V949" i="5"/>
  <c r="W949" i="5"/>
  <c r="X949" i="5"/>
  <c r="Y949" i="5"/>
  <c r="Z949" i="5"/>
  <c r="AA949" i="5"/>
  <c r="AB949" i="5"/>
  <c r="AC949" i="5"/>
  <c r="AD949" i="5"/>
  <c r="AE949" i="5"/>
  <c r="AF949" i="5"/>
  <c r="AG949" i="5"/>
  <c r="AH949" i="5"/>
  <c r="AI949" i="5"/>
  <c r="AJ949" i="5"/>
  <c r="AK949" i="5"/>
  <c r="AL949" i="5"/>
  <c r="AM949" i="5"/>
  <c r="AN949" i="5"/>
  <c r="AO949" i="5"/>
  <c r="AP949" i="5"/>
  <c r="AQ949" i="5"/>
  <c r="AR949" i="5"/>
  <c r="AS949" i="5"/>
  <c r="AT949" i="5"/>
  <c r="AU949" i="5"/>
  <c r="AV949" i="5"/>
  <c r="AW949" i="5"/>
  <c r="AX949" i="5"/>
  <c r="AY949" i="5"/>
  <c r="AZ949" i="5"/>
  <c r="BA949" i="5"/>
  <c r="BB949" i="5"/>
  <c r="BC949" i="5"/>
  <c r="BD949" i="5"/>
  <c r="BE949" i="5"/>
  <c r="BF949" i="5"/>
  <c r="BG949" i="5"/>
  <c r="BH949" i="5"/>
  <c r="BI949" i="5"/>
  <c r="BJ949" i="5"/>
  <c r="BK949" i="5"/>
  <c r="BL949" i="5"/>
  <c r="BM949" i="5"/>
  <c r="BN949" i="5"/>
  <c r="BO949" i="5"/>
  <c r="BP949" i="5"/>
  <c r="BQ949" i="5"/>
  <c r="BR949" i="5"/>
  <c r="BS949" i="5"/>
  <c r="BT949" i="5"/>
  <c r="BU949" i="5"/>
  <c r="BV949" i="5"/>
  <c r="BW949" i="5"/>
  <c r="BX949" i="5"/>
  <c r="E950" i="5"/>
  <c r="F950" i="5"/>
  <c r="G950" i="5"/>
  <c r="H950" i="5"/>
  <c r="I950" i="5"/>
  <c r="J950" i="5"/>
  <c r="K950" i="5"/>
  <c r="L950" i="5"/>
  <c r="M950" i="5"/>
  <c r="N950" i="5"/>
  <c r="O950" i="5"/>
  <c r="P950" i="5"/>
  <c r="Q950" i="5"/>
  <c r="R950" i="5"/>
  <c r="S950" i="5"/>
  <c r="T950" i="5"/>
  <c r="U950" i="5"/>
  <c r="V950" i="5"/>
  <c r="W950" i="5"/>
  <c r="X950" i="5"/>
  <c r="Y950" i="5"/>
  <c r="Z950" i="5"/>
  <c r="AA950" i="5"/>
  <c r="AB950" i="5"/>
  <c r="AC950" i="5"/>
  <c r="AD950" i="5"/>
  <c r="AE950" i="5"/>
  <c r="AF950" i="5"/>
  <c r="AG950" i="5"/>
  <c r="AH950" i="5"/>
  <c r="AI950" i="5"/>
  <c r="AJ950" i="5"/>
  <c r="AK950" i="5"/>
  <c r="AL950" i="5"/>
  <c r="AM950" i="5"/>
  <c r="AN950" i="5"/>
  <c r="AO950" i="5"/>
  <c r="AP950" i="5"/>
  <c r="AQ950" i="5"/>
  <c r="AR950" i="5"/>
  <c r="AS950" i="5"/>
  <c r="AT950" i="5"/>
  <c r="AU950" i="5"/>
  <c r="AV950" i="5"/>
  <c r="AW950" i="5"/>
  <c r="AX950" i="5"/>
  <c r="AY950" i="5"/>
  <c r="AZ950" i="5"/>
  <c r="BA950" i="5"/>
  <c r="BB950" i="5"/>
  <c r="BC950" i="5"/>
  <c r="BD950" i="5"/>
  <c r="BE950" i="5"/>
  <c r="BF950" i="5"/>
  <c r="BG950" i="5"/>
  <c r="BH950" i="5"/>
  <c r="BI950" i="5"/>
  <c r="BJ950" i="5"/>
  <c r="BK950" i="5"/>
  <c r="BL950" i="5"/>
  <c r="BM950" i="5"/>
  <c r="BN950" i="5"/>
  <c r="BO950" i="5"/>
  <c r="BP950" i="5"/>
  <c r="BQ950" i="5"/>
  <c r="BR950" i="5"/>
  <c r="BS950" i="5"/>
  <c r="BT950" i="5"/>
  <c r="BU950" i="5"/>
  <c r="BV950" i="5"/>
  <c r="BW950" i="5"/>
  <c r="BX950" i="5"/>
  <c r="E951" i="5"/>
  <c r="F951" i="5"/>
  <c r="G951" i="5"/>
  <c r="H951" i="5"/>
  <c r="I951" i="5"/>
  <c r="J951" i="5"/>
  <c r="K951" i="5"/>
  <c r="L951" i="5"/>
  <c r="M951" i="5"/>
  <c r="N951" i="5"/>
  <c r="O951" i="5"/>
  <c r="P951" i="5"/>
  <c r="Q951" i="5"/>
  <c r="R951" i="5"/>
  <c r="S951" i="5"/>
  <c r="T951" i="5"/>
  <c r="U951" i="5"/>
  <c r="V951" i="5"/>
  <c r="W951" i="5"/>
  <c r="X951" i="5"/>
  <c r="Y951" i="5"/>
  <c r="Z951" i="5"/>
  <c r="AA951" i="5"/>
  <c r="AB951" i="5"/>
  <c r="AC951" i="5"/>
  <c r="AD951" i="5"/>
  <c r="AE951" i="5"/>
  <c r="AF951" i="5"/>
  <c r="AG951" i="5"/>
  <c r="AH951" i="5"/>
  <c r="AI951" i="5"/>
  <c r="AJ951" i="5"/>
  <c r="AK951" i="5"/>
  <c r="AL951" i="5"/>
  <c r="AM951" i="5"/>
  <c r="AN951" i="5"/>
  <c r="AO951" i="5"/>
  <c r="AP951" i="5"/>
  <c r="AQ951" i="5"/>
  <c r="AR951" i="5"/>
  <c r="AS951" i="5"/>
  <c r="AT951" i="5"/>
  <c r="AU951" i="5"/>
  <c r="AV951" i="5"/>
  <c r="AW951" i="5"/>
  <c r="AX951" i="5"/>
  <c r="AY951" i="5"/>
  <c r="AZ951" i="5"/>
  <c r="BA951" i="5"/>
  <c r="BB951" i="5"/>
  <c r="BC951" i="5"/>
  <c r="BD951" i="5"/>
  <c r="BE951" i="5"/>
  <c r="BF951" i="5"/>
  <c r="BG951" i="5"/>
  <c r="BH951" i="5"/>
  <c r="BI951" i="5"/>
  <c r="BJ951" i="5"/>
  <c r="BK951" i="5"/>
  <c r="BL951" i="5"/>
  <c r="BM951" i="5"/>
  <c r="BN951" i="5"/>
  <c r="BO951" i="5"/>
  <c r="BP951" i="5"/>
  <c r="BQ951" i="5"/>
  <c r="BR951" i="5"/>
  <c r="BS951" i="5"/>
  <c r="BT951" i="5"/>
  <c r="BU951" i="5"/>
  <c r="BV951" i="5"/>
  <c r="BW951" i="5"/>
  <c r="BX951" i="5"/>
  <c r="E952" i="5"/>
  <c r="F952" i="5"/>
  <c r="G952" i="5"/>
  <c r="H952" i="5"/>
  <c r="I952" i="5"/>
  <c r="J952" i="5"/>
  <c r="K952" i="5"/>
  <c r="L952" i="5"/>
  <c r="M952" i="5"/>
  <c r="N952" i="5"/>
  <c r="O952" i="5"/>
  <c r="P952" i="5"/>
  <c r="Q952" i="5"/>
  <c r="R952" i="5"/>
  <c r="S952" i="5"/>
  <c r="T952" i="5"/>
  <c r="U952" i="5"/>
  <c r="V952" i="5"/>
  <c r="W952" i="5"/>
  <c r="X952" i="5"/>
  <c r="Y952" i="5"/>
  <c r="Z952" i="5"/>
  <c r="AA952" i="5"/>
  <c r="AB952" i="5"/>
  <c r="AC952" i="5"/>
  <c r="AD952" i="5"/>
  <c r="AE952" i="5"/>
  <c r="AF952" i="5"/>
  <c r="AG952" i="5"/>
  <c r="AH952" i="5"/>
  <c r="AI952" i="5"/>
  <c r="AJ952" i="5"/>
  <c r="AK952" i="5"/>
  <c r="AL952" i="5"/>
  <c r="AM952" i="5"/>
  <c r="AN952" i="5"/>
  <c r="AO952" i="5"/>
  <c r="AP952" i="5"/>
  <c r="AQ952" i="5"/>
  <c r="AR952" i="5"/>
  <c r="AS952" i="5"/>
  <c r="AT952" i="5"/>
  <c r="AU952" i="5"/>
  <c r="AV952" i="5"/>
  <c r="AW952" i="5"/>
  <c r="AX952" i="5"/>
  <c r="AY952" i="5"/>
  <c r="AZ952" i="5"/>
  <c r="BA952" i="5"/>
  <c r="BB952" i="5"/>
  <c r="BC952" i="5"/>
  <c r="BD952" i="5"/>
  <c r="BE952" i="5"/>
  <c r="BF952" i="5"/>
  <c r="BG952" i="5"/>
  <c r="BH952" i="5"/>
  <c r="BI952" i="5"/>
  <c r="BJ952" i="5"/>
  <c r="BK952" i="5"/>
  <c r="BL952" i="5"/>
  <c r="BM952" i="5"/>
  <c r="BN952" i="5"/>
  <c r="BO952" i="5"/>
  <c r="BP952" i="5"/>
  <c r="BQ952" i="5"/>
  <c r="BR952" i="5"/>
  <c r="BS952" i="5"/>
  <c r="BT952" i="5"/>
  <c r="BU952" i="5"/>
  <c r="BV952" i="5"/>
  <c r="BW952" i="5"/>
  <c r="BX952" i="5"/>
  <c r="E953" i="5"/>
  <c r="F953" i="5"/>
  <c r="G953" i="5"/>
  <c r="H953" i="5"/>
  <c r="I953" i="5"/>
  <c r="J953" i="5"/>
  <c r="K953" i="5"/>
  <c r="L953" i="5"/>
  <c r="M953" i="5"/>
  <c r="N953" i="5"/>
  <c r="O953" i="5"/>
  <c r="P953" i="5"/>
  <c r="Q953" i="5"/>
  <c r="R953" i="5"/>
  <c r="S953" i="5"/>
  <c r="T953" i="5"/>
  <c r="U953" i="5"/>
  <c r="V953" i="5"/>
  <c r="W953" i="5"/>
  <c r="X953" i="5"/>
  <c r="Y953" i="5"/>
  <c r="Z953" i="5"/>
  <c r="AA953" i="5"/>
  <c r="AB953" i="5"/>
  <c r="AC953" i="5"/>
  <c r="AD953" i="5"/>
  <c r="AE953" i="5"/>
  <c r="AF953" i="5"/>
  <c r="AG953" i="5"/>
  <c r="AH953" i="5"/>
  <c r="AI953" i="5"/>
  <c r="AJ953" i="5"/>
  <c r="AK953" i="5"/>
  <c r="AL953" i="5"/>
  <c r="AM953" i="5"/>
  <c r="AN953" i="5"/>
  <c r="AO953" i="5"/>
  <c r="AP953" i="5"/>
  <c r="AQ953" i="5"/>
  <c r="AR953" i="5"/>
  <c r="AS953" i="5"/>
  <c r="AT953" i="5"/>
  <c r="AU953" i="5"/>
  <c r="AV953" i="5"/>
  <c r="AW953" i="5"/>
  <c r="AX953" i="5"/>
  <c r="AY953" i="5"/>
  <c r="AZ953" i="5"/>
  <c r="BA953" i="5"/>
  <c r="BB953" i="5"/>
  <c r="BC953" i="5"/>
  <c r="BD953" i="5"/>
  <c r="BE953" i="5"/>
  <c r="BF953" i="5"/>
  <c r="BG953" i="5"/>
  <c r="BH953" i="5"/>
  <c r="BI953" i="5"/>
  <c r="BJ953" i="5"/>
  <c r="BK953" i="5"/>
  <c r="BL953" i="5"/>
  <c r="BM953" i="5"/>
  <c r="BN953" i="5"/>
  <c r="BO953" i="5"/>
  <c r="BP953" i="5"/>
  <c r="BQ953" i="5"/>
  <c r="BR953" i="5"/>
  <c r="BS953" i="5"/>
  <c r="BT953" i="5"/>
  <c r="BU953" i="5"/>
  <c r="BV953" i="5"/>
  <c r="BW953" i="5"/>
  <c r="BX953" i="5"/>
  <c r="E954" i="5"/>
  <c r="F954" i="5"/>
  <c r="G954" i="5"/>
  <c r="H954" i="5"/>
  <c r="I954" i="5"/>
  <c r="J954" i="5"/>
  <c r="K954" i="5"/>
  <c r="L954" i="5"/>
  <c r="M954" i="5"/>
  <c r="N954" i="5"/>
  <c r="O954" i="5"/>
  <c r="P954" i="5"/>
  <c r="Q954" i="5"/>
  <c r="R954" i="5"/>
  <c r="S954" i="5"/>
  <c r="T954" i="5"/>
  <c r="U954" i="5"/>
  <c r="V954" i="5"/>
  <c r="W954" i="5"/>
  <c r="X954" i="5"/>
  <c r="Y954" i="5"/>
  <c r="Z954" i="5"/>
  <c r="AA954" i="5"/>
  <c r="AB954" i="5"/>
  <c r="AC954" i="5"/>
  <c r="AD954" i="5"/>
  <c r="AE954" i="5"/>
  <c r="AF954" i="5"/>
  <c r="AG954" i="5"/>
  <c r="AH954" i="5"/>
  <c r="AI954" i="5"/>
  <c r="AJ954" i="5"/>
  <c r="AK954" i="5"/>
  <c r="AL954" i="5"/>
  <c r="AM954" i="5"/>
  <c r="AN954" i="5"/>
  <c r="AO954" i="5"/>
  <c r="AP954" i="5"/>
  <c r="AQ954" i="5"/>
  <c r="AR954" i="5"/>
  <c r="AS954" i="5"/>
  <c r="AT954" i="5"/>
  <c r="AU954" i="5"/>
  <c r="AV954" i="5"/>
  <c r="AW954" i="5"/>
  <c r="AX954" i="5"/>
  <c r="AY954" i="5"/>
  <c r="AZ954" i="5"/>
  <c r="BA954" i="5"/>
  <c r="BB954" i="5"/>
  <c r="BC954" i="5"/>
  <c r="BD954" i="5"/>
  <c r="BE954" i="5"/>
  <c r="BF954" i="5"/>
  <c r="BG954" i="5"/>
  <c r="BH954" i="5"/>
  <c r="BI954" i="5"/>
  <c r="BJ954" i="5"/>
  <c r="BK954" i="5"/>
  <c r="BL954" i="5"/>
  <c r="BM954" i="5"/>
  <c r="BN954" i="5"/>
  <c r="BO954" i="5"/>
  <c r="BP954" i="5"/>
  <c r="BQ954" i="5"/>
  <c r="BR954" i="5"/>
  <c r="BS954" i="5"/>
  <c r="BT954" i="5"/>
  <c r="BU954" i="5"/>
  <c r="BV954" i="5"/>
  <c r="BW954" i="5"/>
  <c r="BX954" i="5"/>
  <c r="E955" i="5"/>
  <c r="F955" i="5"/>
  <c r="G955" i="5"/>
  <c r="H955" i="5"/>
  <c r="I955" i="5"/>
  <c r="J955" i="5"/>
  <c r="K955" i="5"/>
  <c r="L955" i="5"/>
  <c r="M955" i="5"/>
  <c r="N955" i="5"/>
  <c r="O955" i="5"/>
  <c r="P955" i="5"/>
  <c r="Q955" i="5"/>
  <c r="R955" i="5"/>
  <c r="S955" i="5"/>
  <c r="T955" i="5"/>
  <c r="U955" i="5"/>
  <c r="V955" i="5"/>
  <c r="W955" i="5"/>
  <c r="X955" i="5"/>
  <c r="Y955" i="5"/>
  <c r="Z955" i="5"/>
  <c r="AA955" i="5"/>
  <c r="AB955" i="5"/>
  <c r="AC955" i="5"/>
  <c r="AD955" i="5"/>
  <c r="AE955" i="5"/>
  <c r="AF955" i="5"/>
  <c r="AG955" i="5"/>
  <c r="AH955" i="5"/>
  <c r="AI955" i="5"/>
  <c r="AJ955" i="5"/>
  <c r="AK955" i="5"/>
  <c r="AL955" i="5"/>
  <c r="AM955" i="5"/>
  <c r="AN955" i="5"/>
  <c r="AO955" i="5"/>
  <c r="AP955" i="5"/>
  <c r="AQ955" i="5"/>
  <c r="AR955" i="5"/>
  <c r="AS955" i="5"/>
  <c r="AT955" i="5"/>
  <c r="AU955" i="5"/>
  <c r="AV955" i="5"/>
  <c r="AW955" i="5"/>
  <c r="AX955" i="5"/>
  <c r="AY955" i="5"/>
  <c r="AZ955" i="5"/>
  <c r="BA955" i="5"/>
  <c r="BB955" i="5"/>
  <c r="BC955" i="5"/>
  <c r="BD955" i="5"/>
  <c r="BE955" i="5"/>
  <c r="BF955" i="5"/>
  <c r="BG955" i="5"/>
  <c r="BH955" i="5"/>
  <c r="BI955" i="5"/>
  <c r="BJ955" i="5"/>
  <c r="BK955" i="5"/>
  <c r="BL955" i="5"/>
  <c r="BM955" i="5"/>
  <c r="BN955" i="5"/>
  <c r="BO955" i="5"/>
  <c r="BP955" i="5"/>
  <c r="BQ955" i="5"/>
  <c r="BR955" i="5"/>
  <c r="BS955" i="5"/>
  <c r="BT955" i="5"/>
  <c r="BU955" i="5"/>
  <c r="BV955" i="5"/>
  <c r="BW955" i="5"/>
  <c r="BX955" i="5"/>
  <c r="E956" i="5"/>
  <c r="F956" i="5"/>
  <c r="G956" i="5"/>
  <c r="H956" i="5"/>
  <c r="I956" i="5"/>
  <c r="J956" i="5"/>
  <c r="K956" i="5"/>
  <c r="L956" i="5"/>
  <c r="M956" i="5"/>
  <c r="N956" i="5"/>
  <c r="O956" i="5"/>
  <c r="P956" i="5"/>
  <c r="Q956" i="5"/>
  <c r="R956" i="5"/>
  <c r="S956" i="5"/>
  <c r="T956" i="5"/>
  <c r="U956" i="5"/>
  <c r="V956" i="5"/>
  <c r="W956" i="5"/>
  <c r="X956" i="5"/>
  <c r="Y956" i="5"/>
  <c r="Z956" i="5"/>
  <c r="AA956" i="5"/>
  <c r="AB956" i="5"/>
  <c r="AC956" i="5"/>
  <c r="AD956" i="5"/>
  <c r="AE956" i="5"/>
  <c r="AF956" i="5"/>
  <c r="AG956" i="5"/>
  <c r="AH956" i="5"/>
  <c r="AI956" i="5"/>
  <c r="AJ956" i="5"/>
  <c r="AK956" i="5"/>
  <c r="AL956" i="5"/>
  <c r="AM956" i="5"/>
  <c r="AN956" i="5"/>
  <c r="AO956" i="5"/>
  <c r="AP956" i="5"/>
  <c r="AQ956" i="5"/>
  <c r="AR956" i="5"/>
  <c r="AS956" i="5"/>
  <c r="AT956" i="5"/>
  <c r="AU956" i="5"/>
  <c r="AV956" i="5"/>
  <c r="AW956" i="5"/>
  <c r="AX956" i="5"/>
  <c r="AY956" i="5"/>
  <c r="AZ956" i="5"/>
  <c r="BA956" i="5"/>
  <c r="BB956" i="5"/>
  <c r="BC956" i="5"/>
  <c r="BD956" i="5"/>
  <c r="BE956" i="5"/>
  <c r="BF956" i="5"/>
  <c r="BG956" i="5"/>
  <c r="BH956" i="5"/>
  <c r="BI956" i="5"/>
  <c r="BJ956" i="5"/>
  <c r="BK956" i="5"/>
  <c r="BL956" i="5"/>
  <c r="BM956" i="5"/>
  <c r="BN956" i="5"/>
  <c r="BO956" i="5"/>
  <c r="BP956" i="5"/>
  <c r="BQ956" i="5"/>
  <c r="BR956" i="5"/>
  <c r="BS956" i="5"/>
  <c r="BT956" i="5"/>
  <c r="BU956" i="5"/>
  <c r="BV956" i="5"/>
  <c r="BW956" i="5"/>
  <c r="BX956" i="5"/>
  <c r="E957" i="5"/>
  <c r="F957" i="5"/>
  <c r="G957" i="5"/>
  <c r="H957" i="5"/>
  <c r="I957" i="5"/>
  <c r="J957" i="5"/>
  <c r="K957" i="5"/>
  <c r="L957" i="5"/>
  <c r="M957" i="5"/>
  <c r="N957" i="5"/>
  <c r="O957" i="5"/>
  <c r="P957" i="5"/>
  <c r="Q957" i="5"/>
  <c r="R957" i="5"/>
  <c r="S957" i="5"/>
  <c r="T957" i="5"/>
  <c r="U957" i="5"/>
  <c r="V957" i="5"/>
  <c r="W957" i="5"/>
  <c r="X957" i="5"/>
  <c r="Y957" i="5"/>
  <c r="Z957" i="5"/>
  <c r="AA957" i="5"/>
  <c r="AB957" i="5"/>
  <c r="AC957" i="5"/>
  <c r="AD957" i="5"/>
  <c r="AE957" i="5"/>
  <c r="AF957" i="5"/>
  <c r="AG957" i="5"/>
  <c r="AH957" i="5"/>
  <c r="AI957" i="5"/>
  <c r="AJ957" i="5"/>
  <c r="AK957" i="5"/>
  <c r="AL957" i="5"/>
  <c r="AM957" i="5"/>
  <c r="AN957" i="5"/>
  <c r="AO957" i="5"/>
  <c r="AP957" i="5"/>
  <c r="AQ957" i="5"/>
  <c r="AR957" i="5"/>
  <c r="AS957" i="5"/>
  <c r="AT957" i="5"/>
  <c r="AU957" i="5"/>
  <c r="AV957" i="5"/>
  <c r="AW957" i="5"/>
  <c r="AX957" i="5"/>
  <c r="AY957" i="5"/>
  <c r="AZ957" i="5"/>
  <c r="BA957" i="5"/>
  <c r="BB957" i="5"/>
  <c r="BC957" i="5"/>
  <c r="BD957" i="5"/>
  <c r="BE957" i="5"/>
  <c r="BF957" i="5"/>
  <c r="BG957" i="5"/>
  <c r="BH957" i="5"/>
  <c r="BI957" i="5"/>
  <c r="BJ957" i="5"/>
  <c r="BK957" i="5"/>
  <c r="BL957" i="5"/>
  <c r="BM957" i="5"/>
  <c r="BN957" i="5"/>
  <c r="BO957" i="5"/>
  <c r="BP957" i="5"/>
  <c r="BQ957" i="5"/>
  <c r="BR957" i="5"/>
  <c r="BS957" i="5"/>
  <c r="BT957" i="5"/>
  <c r="BU957" i="5"/>
  <c r="BV957" i="5"/>
  <c r="BW957" i="5"/>
  <c r="BX957" i="5"/>
  <c r="E958" i="5"/>
  <c r="F958" i="5"/>
  <c r="G958" i="5"/>
  <c r="H958" i="5"/>
  <c r="I958" i="5"/>
  <c r="J958" i="5"/>
  <c r="K958" i="5"/>
  <c r="L958" i="5"/>
  <c r="M958" i="5"/>
  <c r="N958" i="5"/>
  <c r="O958" i="5"/>
  <c r="P958" i="5"/>
  <c r="Q958" i="5"/>
  <c r="R958" i="5"/>
  <c r="S958" i="5"/>
  <c r="T958" i="5"/>
  <c r="U958" i="5"/>
  <c r="V958" i="5"/>
  <c r="W958" i="5"/>
  <c r="X958" i="5"/>
  <c r="Y958" i="5"/>
  <c r="Z958" i="5"/>
  <c r="AA958" i="5"/>
  <c r="AB958" i="5"/>
  <c r="AC958" i="5"/>
  <c r="AD958" i="5"/>
  <c r="AE958" i="5"/>
  <c r="AF958" i="5"/>
  <c r="AG958" i="5"/>
  <c r="AH958" i="5"/>
  <c r="AI958" i="5"/>
  <c r="AJ958" i="5"/>
  <c r="AK958" i="5"/>
  <c r="AL958" i="5"/>
  <c r="AM958" i="5"/>
  <c r="AN958" i="5"/>
  <c r="AO958" i="5"/>
  <c r="AP958" i="5"/>
  <c r="AQ958" i="5"/>
  <c r="AR958" i="5"/>
  <c r="AS958" i="5"/>
  <c r="AT958" i="5"/>
  <c r="AU958" i="5"/>
  <c r="AV958" i="5"/>
  <c r="AW958" i="5"/>
  <c r="AX958" i="5"/>
  <c r="AY958" i="5"/>
  <c r="AZ958" i="5"/>
  <c r="BA958" i="5"/>
  <c r="BB958" i="5"/>
  <c r="BC958" i="5"/>
  <c r="BD958" i="5"/>
  <c r="BE958" i="5"/>
  <c r="BF958" i="5"/>
  <c r="BG958" i="5"/>
  <c r="BH958" i="5"/>
  <c r="BI958" i="5"/>
  <c r="BJ958" i="5"/>
  <c r="BK958" i="5"/>
  <c r="BL958" i="5"/>
  <c r="BM958" i="5"/>
  <c r="BN958" i="5"/>
  <c r="BO958" i="5"/>
  <c r="BP958" i="5"/>
  <c r="BQ958" i="5"/>
  <c r="BR958" i="5"/>
  <c r="BS958" i="5"/>
  <c r="BT958" i="5"/>
  <c r="BU958" i="5"/>
  <c r="BV958" i="5"/>
  <c r="BW958" i="5"/>
  <c r="BX958" i="5"/>
  <c r="E959" i="5"/>
  <c r="F959" i="5"/>
  <c r="G959" i="5"/>
  <c r="H959" i="5"/>
  <c r="I959" i="5"/>
  <c r="J959" i="5"/>
  <c r="K959" i="5"/>
  <c r="L959" i="5"/>
  <c r="M959" i="5"/>
  <c r="N959" i="5"/>
  <c r="O959" i="5"/>
  <c r="P959" i="5"/>
  <c r="Q959" i="5"/>
  <c r="R959" i="5"/>
  <c r="S959" i="5"/>
  <c r="T959" i="5"/>
  <c r="U959" i="5"/>
  <c r="V959" i="5"/>
  <c r="W959" i="5"/>
  <c r="X959" i="5"/>
  <c r="Y959" i="5"/>
  <c r="Z959" i="5"/>
  <c r="AA959" i="5"/>
  <c r="AB959" i="5"/>
  <c r="AC959" i="5"/>
  <c r="AD959" i="5"/>
  <c r="AE959" i="5"/>
  <c r="AF959" i="5"/>
  <c r="AG959" i="5"/>
  <c r="AH959" i="5"/>
  <c r="AI959" i="5"/>
  <c r="AJ959" i="5"/>
  <c r="AK959" i="5"/>
  <c r="AL959" i="5"/>
  <c r="AM959" i="5"/>
  <c r="AN959" i="5"/>
  <c r="AO959" i="5"/>
  <c r="AP959" i="5"/>
  <c r="AQ959" i="5"/>
  <c r="AR959" i="5"/>
  <c r="AS959" i="5"/>
  <c r="AT959" i="5"/>
  <c r="AU959" i="5"/>
  <c r="AV959" i="5"/>
  <c r="AW959" i="5"/>
  <c r="AX959" i="5"/>
  <c r="AY959" i="5"/>
  <c r="AZ959" i="5"/>
  <c r="BA959" i="5"/>
  <c r="BB959" i="5"/>
  <c r="BC959" i="5"/>
  <c r="BD959" i="5"/>
  <c r="BE959" i="5"/>
  <c r="BF959" i="5"/>
  <c r="BG959" i="5"/>
  <c r="BH959" i="5"/>
  <c r="BI959" i="5"/>
  <c r="BJ959" i="5"/>
  <c r="BK959" i="5"/>
  <c r="BL959" i="5"/>
  <c r="BM959" i="5"/>
  <c r="BN959" i="5"/>
  <c r="BO959" i="5"/>
  <c r="BP959" i="5"/>
  <c r="BQ959" i="5"/>
  <c r="BR959" i="5"/>
  <c r="BS959" i="5"/>
  <c r="BT959" i="5"/>
  <c r="BU959" i="5"/>
  <c r="BV959" i="5"/>
  <c r="BW959" i="5"/>
  <c r="BX959" i="5"/>
  <c r="E960" i="5"/>
  <c r="F960" i="5"/>
  <c r="G960" i="5"/>
  <c r="H960" i="5"/>
  <c r="I960" i="5"/>
  <c r="J960" i="5"/>
  <c r="K960" i="5"/>
  <c r="L960" i="5"/>
  <c r="M960" i="5"/>
  <c r="N960" i="5"/>
  <c r="O960" i="5"/>
  <c r="P960" i="5"/>
  <c r="Q960" i="5"/>
  <c r="R960" i="5"/>
  <c r="S960" i="5"/>
  <c r="T960" i="5"/>
  <c r="U960" i="5"/>
  <c r="V960" i="5"/>
  <c r="W960" i="5"/>
  <c r="X960" i="5"/>
  <c r="Y960" i="5"/>
  <c r="Z960" i="5"/>
  <c r="AA960" i="5"/>
  <c r="AB960" i="5"/>
  <c r="AC960" i="5"/>
  <c r="AD960" i="5"/>
  <c r="AE960" i="5"/>
  <c r="AF960" i="5"/>
  <c r="AG960" i="5"/>
  <c r="AH960" i="5"/>
  <c r="AI960" i="5"/>
  <c r="AJ960" i="5"/>
  <c r="AK960" i="5"/>
  <c r="AL960" i="5"/>
  <c r="AM960" i="5"/>
  <c r="AN960" i="5"/>
  <c r="AO960" i="5"/>
  <c r="AP960" i="5"/>
  <c r="AQ960" i="5"/>
  <c r="AR960" i="5"/>
  <c r="AS960" i="5"/>
  <c r="AT960" i="5"/>
  <c r="AU960" i="5"/>
  <c r="AV960" i="5"/>
  <c r="AW960" i="5"/>
  <c r="AX960" i="5"/>
  <c r="AY960" i="5"/>
  <c r="AZ960" i="5"/>
  <c r="BA960" i="5"/>
  <c r="BB960" i="5"/>
  <c r="BC960" i="5"/>
  <c r="BD960" i="5"/>
  <c r="BE960" i="5"/>
  <c r="BF960" i="5"/>
  <c r="BG960" i="5"/>
  <c r="BH960" i="5"/>
  <c r="BI960" i="5"/>
  <c r="BJ960" i="5"/>
  <c r="BK960" i="5"/>
  <c r="BL960" i="5"/>
  <c r="BM960" i="5"/>
  <c r="BN960" i="5"/>
  <c r="BO960" i="5"/>
  <c r="BP960" i="5"/>
  <c r="BQ960" i="5"/>
  <c r="BR960" i="5"/>
  <c r="BS960" i="5"/>
  <c r="BT960" i="5"/>
  <c r="BU960" i="5"/>
  <c r="BV960" i="5"/>
  <c r="BW960" i="5"/>
  <c r="BX960" i="5"/>
  <c r="E961" i="5"/>
  <c r="F961" i="5"/>
  <c r="G961" i="5"/>
  <c r="H961" i="5"/>
  <c r="I961" i="5"/>
  <c r="J961" i="5"/>
  <c r="K961" i="5"/>
  <c r="L961" i="5"/>
  <c r="M961" i="5"/>
  <c r="N961" i="5"/>
  <c r="O961" i="5"/>
  <c r="P961" i="5"/>
  <c r="Q961" i="5"/>
  <c r="R961" i="5"/>
  <c r="S961" i="5"/>
  <c r="T961" i="5"/>
  <c r="U961" i="5"/>
  <c r="V961" i="5"/>
  <c r="W961" i="5"/>
  <c r="X961" i="5"/>
  <c r="Y961" i="5"/>
  <c r="Z961" i="5"/>
  <c r="AA961" i="5"/>
  <c r="AB961" i="5"/>
  <c r="AC961" i="5"/>
  <c r="AD961" i="5"/>
  <c r="AE961" i="5"/>
  <c r="AF961" i="5"/>
  <c r="AG961" i="5"/>
  <c r="AH961" i="5"/>
  <c r="AI961" i="5"/>
  <c r="AJ961" i="5"/>
  <c r="AK961" i="5"/>
  <c r="AL961" i="5"/>
  <c r="AM961" i="5"/>
  <c r="AN961" i="5"/>
  <c r="AO961" i="5"/>
  <c r="AP961" i="5"/>
  <c r="AQ961" i="5"/>
  <c r="AR961" i="5"/>
  <c r="AS961" i="5"/>
  <c r="AT961" i="5"/>
  <c r="AU961" i="5"/>
  <c r="AV961" i="5"/>
  <c r="AW961" i="5"/>
  <c r="AX961" i="5"/>
  <c r="AY961" i="5"/>
  <c r="AZ961" i="5"/>
  <c r="BA961" i="5"/>
  <c r="BB961" i="5"/>
  <c r="BC961" i="5"/>
  <c r="BD961" i="5"/>
  <c r="BE961" i="5"/>
  <c r="BF961" i="5"/>
  <c r="BG961" i="5"/>
  <c r="BH961" i="5"/>
  <c r="BI961" i="5"/>
  <c r="BJ961" i="5"/>
  <c r="BK961" i="5"/>
  <c r="BL961" i="5"/>
  <c r="BM961" i="5"/>
  <c r="BN961" i="5"/>
  <c r="BO961" i="5"/>
  <c r="BP961" i="5"/>
  <c r="BQ961" i="5"/>
  <c r="BR961" i="5"/>
  <c r="BS961" i="5"/>
  <c r="BT961" i="5"/>
  <c r="BU961" i="5"/>
  <c r="BV961" i="5"/>
  <c r="BW961" i="5"/>
  <c r="BX961" i="5"/>
  <c r="E962" i="5"/>
  <c r="F962" i="5"/>
  <c r="G962" i="5"/>
  <c r="H962" i="5"/>
  <c r="I962" i="5"/>
  <c r="J962" i="5"/>
  <c r="K962" i="5"/>
  <c r="L962" i="5"/>
  <c r="M962" i="5"/>
  <c r="N962" i="5"/>
  <c r="O962" i="5"/>
  <c r="P962" i="5"/>
  <c r="Q962" i="5"/>
  <c r="R962" i="5"/>
  <c r="S962" i="5"/>
  <c r="T962" i="5"/>
  <c r="U962" i="5"/>
  <c r="V962" i="5"/>
  <c r="W962" i="5"/>
  <c r="X962" i="5"/>
  <c r="Y962" i="5"/>
  <c r="Z962" i="5"/>
  <c r="AA962" i="5"/>
  <c r="AB962" i="5"/>
  <c r="AC962" i="5"/>
  <c r="AD962" i="5"/>
  <c r="AE962" i="5"/>
  <c r="AF962" i="5"/>
  <c r="AG962" i="5"/>
  <c r="AH962" i="5"/>
  <c r="AI962" i="5"/>
  <c r="AJ962" i="5"/>
  <c r="AK962" i="5"/>
  <c r="AL962" i="5"/>
  <c r="AM962" i="5"/>
  <c r="AN962" i="5"/>
  <c r="AO962" i="5"/>
  <c r="AP962" i="5"/>
  <c r="AQ962" i="5"/>
  <c r="AR962" i="5"/>
  <c r="AS962" i="5"/>
  <c r="AT962" i="5"/>
  <c r="AU962" i="5"/>
  <c r="AV962" i="5"/>
  <c r="AW962" i="5"/>
  <c r="AX962" i="5"/>
  <c r="AY962" i="5"/>
  <c r="AZ962" i="5"/>
  <c r="BA962" i="5"/>
  <c r="BB962" i="5"/>
  <c r="BC962" i="5"/>
  <c r="BD962" i="5"/>
  <c r="BE962" i="5"/>
  <c r="BF962" i="5"/>
  <c r="BG962" i="5"/>
  <c r="BH962" i="5"/>
  <c r="BI962" i="5"/>
  <c r="BJ962" i="5"/>
  <c r="BK962" i="5"/>
  <c r="BL962" i="5"/>
  <c r="BM962" i="5"/>
  <c r="BN962" i="5"/>
  <c r="BO962" i="5"/>
  <c r="BP962" i="5"/>
  <c r="BQ962" i="5"/>
  <c r="BR962" i="5"/>
  <c r="BS962" i="5"/>
  <c r="BT962" i="5"/>
  <c r="BU962" i="5"/>
  <c r="BV962" i="5"/>
  <c r="BW962" i="5"/>
  <c r="BX962" i="5"/>
  <c r="E963" i="5"/>
  <c r="F963" i="5"/>
  <c r="G963" i="5"/>
  <c r="H963" i="5"/>
  <c r="I963" i="5"/>
  <c r="J963" i="5"/>
  <c r="K963" i="5"/>
  <c r="L963" i="5"/>
  <c r="M963" i="5"/>
  <c r="N963" i="5"/>
  <c r="O963" i="5"/>
  <c r="P963" i="5"/>
  <c r="Q963" i="5"/>
  <c r="R963" i="5"/>
  <c r="S963" i="5"/>
  <c r="T963" i="5"/>
  <c r="U963" i="5"/>
  <c r="V963" i="5"/>
  <c r="W963" i="5"/>
  <c r="X963" i="5"/>
  <c r="Y963" i="5"/>
  <c r="Z963" i="5"/>
  <c r="AA963" i="5"/>
  <c r="AB963" i="5"/>
  <c r="AC963" i="5"/>
  <c r="AD963" i="5"/>
  <c r="AE963" i="5"/>
  <c r="AF963" i="5"/>
  <c r="AG963" i="5"/>
  <c r="AH963" i="5"/>
  <c r="AI963" i="5"/>
  <c r="AJ963" i="5"/>
  <c r="AK963" i="5"/>
  <c r="AL963" i="5"/>
  <c r="AM963" i="5"/>
  <c r="AN963" i="5"/>
  <c r="AO963" i="5"/>
  <c r="AP963" i="5"/>
  <c r="AQ963" i="5"/>
  <c r="AR963" i="5"/>
  <c r="AS963" i="5"/>
  <c r="AT963" i="5"/>
  <c r="AU963" i="5"/>
  <c r="AV963" i="5"/>
  <c r="AW963" i="5"/>
  <c r="AX963" i="5"/>
  <c r="AY963" i="5"/>
  <c r="AZ963" i="5"/>
  <c r="BA963" i="5"/>
  <c r="BB963" i="5"/>
  <c r="BC963" i="5"/>
  <c r="BD963" i="5"/>
  <c r="BE963" i="5"/>
  <c r="BF963" i="5"/>
  <c r="BG963" i="5"/>
  <c r="BH963" i="5"/>
  <c r="BI963" i="5"/>
  <c r="BJ963" i="5"/>
  <c r="BK963" i="5"/>
  <c r="BL963" i="5"/>
  <c r="BM963" i="5"/>
  <c r="BN963" i="5"/>
  <c r="BO963" i="5"/>
  <c r="BP963" i="5"/>
  <c r="BQ963" i="5"/>
  <c r="BR963" i="5"/>
  <c r="BS963" i="5"/>
  <c r="BT963" i="5"/>
  <c r="BU963" i="5"/>
  <c r="BV963" i="5"/>
  <c r="BW963" i="5"/>
  <c r="BX963" i="5"/>
  <c r="E964" i="5"/>
  <c r="F964" i="5"/>
  <c r="G964" i="5"/>
  <c r="H964" i="5"/>
  <c r="I964" i="5"/>
  <c r="J964" i="5"/>
  <c r="K964" i="5"/>
  <c r="L964" i="5"/>
  <c r="M964" i="5"/>
  <c r="N964" i="5"/>
  <c r="O964" i="5"/>
  <c r="P964" i="5"/>
  <c r="Q964" i="5"/>
  <c r="R964" i="5"/>
  <c r="S964" i="5"/>
  <c r="T964" i="5"/>
  <c r="U964" i="5"/>
  <c r="V964" i="5"/>
  <c r="W964" i="5"/>
  <c r="X964" i="5"/>
  <c r="Y964" i="5"/>
  <c r="Z964" i="5"/>
  <c r="AA964" i="5"/>
  <c r="AB964" i="5"/>
  <c r="AC964" i="5"/>
  <c r="AD964" i="5"/>
  <c r="AE964" i="5"/>
  <c r="AF964" i="5"/>
  <c r="AG964" i="5"/>
  <c r="AH964" i="5"/>
  <c r="AI964" i="5"/>
  <c r="AJ964" i="5"/>
  <c r="AK964" i="5"/>
  <c r="AL964" i="5"/>
  <c r="AM964" i="5"/>
  <c r="AN964" i="5"/>
  <c r="AO964" i="5"/>
  <c r="AP964" i="5"/>
  <c r="AQ964" i="5"/>
  <c r="AR964" i="5"/>
  <c r="AS964" i="5"/>
  <c r="AT964" i="5"/>
  <c r="AU964" i="5"/>
  <c r="AV964" i="5"/>
  <c r="AW964" i="5"/>
  <c r="AX964" i="5"/>
  <c r="AY964" i="5"/>
  <c r="AZ964" i="5"/>
  <c r="BA964" i="5"/>
  <c r="BB964" i="5"/>
  <c r="BC964" i="5"/>
  <c r="BD964" i="5"/>
  <c r="BE964" i="5"/>
  <c r="BF964" i="5"/>
  <c r="BG964" i="5"/>
  <c r="BH964" i="5"/>
  <c r="BI964" i="5"/>
  <c r="BJ964" i="5"/>
  <c r="BK964" i="5"/>
  <c r="BL964" i="5"/>
  <c r="BM964" i="5"/>
  <c r="BN964" i="5"/>
  <c r="BO964" i="5"/>
  <c r="BP964" i="5"/>
  <c r="BQ964" i="5"/>
  <c r="BR964" i="5"/>
  <c r="BS964" i="5"/>
  <c r="BT964" i="5"/>
  <c r="BU964" i="5"/>
  <c r="BV964" i="5"/>
  <c r="BW964" i="5"/>
  <c r="BX964" i="5"/>
  <c r="E965" i="5"/>
  <c r="F965" i="5"/>
  <c r="G965" i="5"/>
  <c r="H965" i="5"/>
  <c r="I965" i="5"/>
  <c r="J965" i="5"/>
  <c r="K965" i="5"/>
  <c r="L965" i="5"/>
  <c r="M965" i="5"/>
  <c r="N965" i="5"/>
  <c r="O965" i="5"/>
  <c r="P965" i="5"/>
  <c r="Q965" i="5"/>
  <c r="R965" i="5"/>
  <c r="S965" i="5"/>
  <c r="T965" i="5"/>
  <c r="U965" i="5"/>
  <c r="V965" i="5"/>
  <c r="W965" i="5"/>
  <c r="X965" i="5"/>
  <c r="Y965" i="5"/>
  <c r="Z965" i="5"/>
  <c r="AA965" i="5"/>
  <c r="AB965" i="5"/>
  <c r="AC965" i="5"/>
  <c r="AD965" i="5"/>
  <c r="AE965" i="5"/>
  <c r="AF965" i="5"/>
  <c r="AG965" i="5"/>
  <c r="AH965" i="5"/>
  <c r="AI965" i="5"/>
  <c r="AJ965" i="5"/>
  <c r="AK965" i="5"/>
  <c r="AL965" i="5"/>
  <c r="AM965" i="5"/>
  <c r="AN965" i="5"/>
  <c r="AO965" i="5"/>
  <c r="AP965" i="5"/>
  <c r="AQ965" i="5"/>
  <c r="AR965" i="5"/>
  <c r="AS965" i="5"/>
  <c r="AT965" i="5"/>
  <c r="AU965" i="5"/>
  <c r="AV965" i="5"/>
  <c r="AW965" i="5"/>
  <c r="AX965" i="5"/>
  <c r="AY965" i="5"/>
  <c r="AZ965" i="5"/>
  <c r="BA965" i="5"/>
  <c r="BB965" i="5"/>
  <c r="BC965" i="5"/>
  <c r="BD965" i="5"/>
  <c r="BE965" i="5"/>
  <c r="BF965" i="5"/>
  <c r="BG965" i="5"/>
  <c r="BH965" i="5"/>
  <c r="BI965" i="5"/>
  <c r="BJ965" i="5"/>
  <c r="BK965" i="5"/>
  <c r="BL965" i="5"/>
  <c r="BM965" i="5"/>
  <c r="BN965" i="5"/>
  <c r="BO965" i="5"/>
  <c r="BP965" i="5"/>
  <c r="BQ965" i="5"/>
  <c r="BR965" i="5"/>
  <c r="BS965" i="5"/>
  <c r="BT965" i="5"/>
  <c r="BU965" i="5"/>
  <c r="BV965" i="5"/>
  <c r="BW965" i="5"/>
  <c r="BX965" i="5"/>
  <c r="E966" i="5"/>
  <c r="F966" i="5"/>
  <c r="G966" i="5"/>
  <c r="H966" i="5"/>
  <c r="I966" i="5"/>
  <c r="J966" i="5"/>
  <c r="K966" i="5"/>
  <c r="L966" i="5"/>
  <c r="M966" i="5"/>
  <c r="N966" i="5"/>
  <c r="O966" i="5"/>
  <c r="P966" i="5"/>
  <c r="Q966" i="5"/>
  <c r="R966" i="5"/>
  <c r="S966" i="5"/>
  <c r="T966" i="5"/>
  <c r="U966" i="5"/>
  <c r="V966" i="5"/>
  <c r="W966" i="5"/>
  <c r="X966" i="5"/>
  <c r="Y966" i="5"/>
  <c r="Z966" i="5"/>
  <c r="AA966" i="5"/>
  <c r="AB966" i="5"/>
  <c r="AC966" i="5"/>
  <c r="AD966" i="5"/>
  <c r="AE966" i="5"/>
  <c r="AF966" i="5"/>
  <c r="AG966" i="5"/>
  <c r="AH966" i="5"/>
  <c r="AI966" i="5"/>
  <c r="AJ966" i="5"/>
  <c r="AK966" i="5"/>
  <c r="AL966" i="5"/>
  <c r="AM966" i="5"/>
  <c r="AN966" i="5"/>
  <c r="AO966" i="5"/>
  <c r="AP966" i="5"/>
  <c r="AQ966" i="5"/>
  <c r="AR966" i="5"/>
  <c r="AS966" i="5"/>
  <c r="AT966" i="5"/>
  <c r="AU966" i="5"/>
  <c r="AV966" i="5"/>
  <c r="AW966" i="5"/>
  <c r="AX966" i="5"/>
  <c r="AY966" i="5"/>
  <c r="AZ966" i="5"/>
  <c r="BA966" i="5"/>
  <c r="BB966" i="5"/>
  <c r="BC966" i="5"/>
  <c r="BD966" i="5"/>
  <c r="BE966" i="5"/>
  <c r="BF966" i="5"/>
  <c r="BG966" i="5"/>
  <c r="BH966" i="5"/>
  <c r="BI966" i="5"/>
  <c r="BJ966" i="5"/>
  <c r="BK966" i="5"/>
  <c r="BL966" i="5"/>
  <c r="BM966" i="5"/>
  <c r="BN966" i="5"/>
  <c r="BO966" i="5"/>
  <c r="BP966" i="5"/>
  <c r="BQ966" i="5"/>
  <c r="BR966" i="5"/>
  <c r="BS966" i="5"/>
  <c r="BT966" i="5"/>
  <c r="BU966" i="5"/>
  <c r="BV966" i="5"/>
  <c r="BW966" i="5"/>
  <c r="BX966" i="5"/>
  <c r="E967" i="5"/>
  <c r="F967" i="5"/>
  <c r="G967" i="5"/>
  <c r="H967" i="5"/>
  <c r="I967" i="5"/>
  <c r="J967" i="5"/>
  <c r="K967" i="5"/>
  <c r="L967" i="5"/>
  <c r="M967" i="5"/>
  <c r="N967" i="5"/>
  <c r="O967" i="5"/>
  <c r="P967" i="5"/>
  <c r="Q967" i="5"/>
  <c r="R967" i="5"/>
  <c r="S967" i="5"/>
  <c r="T967" i="5"/>
  <c r="U967" i="5"/>
  <c r="V967" i="5"/>
  <c r="W967" i="5"/>
  <c r="X967" i="5"/>
  <c r="Y967" i="5"/>
  <c r="Z967" i="5"/>
  <c r="AA967" i="5"/>
  <c r="AB967" i="5"/>
  <c r="AC967" i="5"/>
  <c r="AD967" i="5"/>
  <c r="AE967" i="5"/>
  <c r="AF967" i="5"/>
  <c r="AG967" i="5"/>
  <c r="AH967" i="5"/>
  <c r="AI967" i="5"/>
  <c r="AJ967" i="5"/>
  <c r="AK967" i="5"/>
  <c r="AL967" i="5"/>
  <c r="AM967" i="5"/>
  <c r="AN967" i="5"/>
  <c r="AO967" i="5"/>
  <c r="AP967" i="5"/>
  <c r="AQ967" i="5"/>
  <c r="AR967" i="5"/>
  <c r="AS967" i="5"/>
  <c r="AT967" i="5"/>
  <c r="AU967" i="5"/>
  <c r="AV967" i="5"/>
  <c r="AW967" i="5"/>
  <c r="AX967" i="5"/>
  <c r="AY967" i="5"/>
  <c r="AZ967" i="5"/>
  <c r="BA967" i="5"/>
  <c r="BB967" i="5"/>
  <c r="BC967" i="5"/>
  <c r="BD967" i="5"/>
  <c r="BE967" i="5"/>
  <c r="BF967" i="5"/>
  <c r="BG967" i="5"/>
  <c r="BH967" i="5"/>
  <c r="BI967" i="5"/>
  <c r="BJ967" i="5"/>
  <c r="BK967" i="5"/>
  <c r="BL967" i="5"/>
  <c r="BM967" i="5"/>
  <c r="BN967" i="5"/>
  <c r="BO967" i="5"/>
  <c r="BP967" i="5"/>
  <c r="BQ967" i="5"/>
  <c r="BR967" i="5"/>
  <c r="BS967" i="5"/>
  <c r="BT967" i="5"/>
  <c r="BU967" i="5"/>
  <c r="BV967" i="5"/>
  <c r="BW967" i="5"/>
  <c r="BX967" i="5"/>
  <c r="E968" i="5"/>
  <c r="F968" i="5"/>
  <c r="G968" i="5"/>
  <c r="H968" i="5"/>
  <c r="I968" i="5"/>
  <c r="J968" i="5"/>
  <c r="K968" i="5"/>
  <c r="L968" i="5"/>
  <c r="M968" i="5"/>
  <c r="N968" i="5"/>
  <c r="O968" i="5"/>
  <c r="P968" i="5"/>
  <c r="Q968" i="5"/>
  <c r="R968" i="5"/>
  <c r="S968" i="5"/>
  <c r="T968" i="5"/>
  <c r="U968" i="5"/>
  <c r="V968" i="5"/>
  <c r="W968" i="5"/>
  <c r="X968" i="5"/>
  <c r="Y968" i="5"/>
  <c r="Z968" i="5"/>
  <c r="AA968" i="5"/>
  <c r="AB968" i="5"/>
  <c r="AC968" i="5"/>
  <c r="AD968" i="5"/>
  <c r="AE968" i="5"/>
  <c r="AF968" i="5"/>
  <c r="AG968" i="5"/>
  <c r="AH968" i="5"/>
  <c r="AI968" i="5"/>
  <c r="AJ968" i="5"/>
  <c r="AK968" i="5"/>
  <c r="AL968" i="5"/>
  <c r="AM968" i="5"/>
  <c r="AN968" i="5"/>
  <c r="AO968" i="5"/>
  <c r="AP968" i="5"/>
  <c r="AQ968" i="5"/>
  <c r="AR968" i="5"/>
  <c r="AS968" i="5"/>
  <c r="AT968" i="5"/>
  <c r="AU968" i="5"/>
  <c r="AV968" i="5"/>
  <c r="AW968" i="5"/>
  <c r="AX968" i="5"/>
  <c r="AY968" i="5"/>
  <c r="AZ968" i="5"/>
  <c r="BA968" i="5"/>
  <c r="BB968" i="5"/>
  <c r="BC968" i="5"/>
  <c r="BD968" i="5"/>
  <c r="BE968" i="5"/>
  <c r="BF968" i="5"/>
  <c r="BG968" i="5"/>
  <c r="BH968" i="5"/>
  <c r="BI968" i="5"/>
  <c r="BJ968" i="5"/>
  <c r="BK968" i="5"/>
  <c r="BL968" i="5"/>
  <c r="BM968" i="5"/>
  <c r="BN968" i="5"/>
  <c r="BO968" i="5"/>
  <c r="BP968" i="5"/>
  <c r="BQ968" i="5"/>
  <c r="BR968" i="5"/>
  <c r="BS968" i="5"/>
  <c r="BT968" i="5"/>
  <c r="BU968" i="5"/>
  <c r="BV968" i="5"/>
  <c r="BW968" i="5"/>
  <c r="BX968" i="5"/>
  <c r="E969" i="5"/>
  <c r="F969" i="5"/>
  <c r="G969" i="5"/>
  <c r="H969" i="5"/>
  <c r="I969" i="5"/>
  <c r="J969" i="5"/>
  <c r="K969" i="5"/>
  <c r="L969" i="5"/>
  <c r="M969" i="5"/>
  <c r="N969" i="5"/>
  <c r="O969" i="5"/>
  <c r="P969" i="5"/>
  <c r="Q969" i="5"/>
  <c r="R969" i="5"/>
  <c r="S969" i="5"/>
  <c r="T969" i="5"/>
  <c r="U969" i="5"/>
  <c r="V969" i="5"/>
  <c r="W969" i="5"/>
  <c r="X969" i="5"/>
  <c r="Y969" i="5"/>
  <c r="Z969" i="5"/>
  <c r="AA969" i="5"/>
  <c r="AB969" i="5"/>
  <c r="AC969" i="5"/>
  <c r="AD969" i="5"/>
  <c r="AE969" i="5"/>
  <c r="AF969" i="5"/>
  <c r="AG969" i="5"/>
  <c r="AH969" i="5"/>
  <c r="AI969" i="5"/>
  <c r="AJ969" i="5"/>
  <c r="AK969" i="5"/>
  <c r="AL969" i="5"/>
  <c r="AM969" i="5"/>
  <c r="AN969" i="5"/>
  <c r="AO969" i="5"/>
  <c r="AP969" i="5"/>
  <c r="AQ969" i="5"/>
  <c r="AR969" i="5"/>
  <c r="AS969" i="5"/>
  <c r="AT969" i="5"/>
  <c r="AU969" i="5"/>
  <c r="AV969" i="5"/>
  <c r="AW969" i="5"/>
  <c r="AX969" i="5"/>
  <c r="AY969" i="5"/>
  <c r="AZ969" i="5"/>
  <c r="BA969" i="5"/>
  <c r="BB969" i="5"/>
  <c r="BC969" i="5"/>
  <c r="BD969" i="5"/>
  <c r="BE969" i="5"/>
  <c r="BF969" i="5"/>
  <c r="BG969" i="5"/>
  <c r="BH969" i="5"/>
  <c r="BI969" i="5"/>
  <c r="BJ969" i="5"/>
  <c r="BK969" i="5"/>
  <c r="BL969" i="5"/>
  <c r="BM969" i="5"/>
  <c r="BN969" i="5"/>
  <c r="BO969" i="5"/>
  <c r="BP969" i="5"/>
  <c r="BQ969" i="5"/>
  <c r="BR969" i="5"/>
  <c r="BS969" i="5"/>
  <c r="BT969" i="5"/>
  <c r="BU969" i="5"/>
  <c r="BV969" i="5"/>
  <c r="BW969" i="5"/>
  <c r="BX969" i="5"/>
  <c r="E970" i="5"/>
  <c r="F970" i="5"/>
  <c r="G970" i="5"/>
  <c r="H970" i="5"/>
  <c r="I970" i="5"/>
  <c r="J970" i="5"/>
  <c r="K970" i="5"/>
  <c r="L970" i="5"/>
  <c r="M970" i="5"/>
  <c r="N970" i="5"/>
  <c r="O970" i="5"/>
  <c r="P970" i="5"/>
  <c r="Q970" i="5"/>
  <c r="R970" i="5"/>
  <c r="S970" i="5"/>
  <c r="T970" i="5"/>
  <c r="U970" i="5"/>
  <c r="V970" i="5"/>
  <c r="W970" i="5"/>
  <c r="X970" i="5"/>
  <c r="Y970" i="5"/>
  <c r="Z970" i="5"/>
  <c r="AA970" i="5"/>
  <c r="AB970" i="5"/>
  <c r="AC970" i="5"/>
  <c r="AD970" i="5"/>
  <c r="AE970" i="5"/>
  <c r="AF970" i="5"/>
  <c r="AG970" i="5"/>
  <c r="AH970" i="5"/>
  <c r="AI970" i="5"/>
  <c r="AJ970" i="5"/>
  <c r="AK970" i="5"/>
  <c r="AL970" i="5"/>
  <c r="AM970" i="5"/>
  <c r="AN970" i="5"/>
  <c r="AO970" i="5"/>
  <c r="AP970" i="5"/>
  <c r="AQ970" i="5"/>
  <c r="AR970" i="5"/>
  <c r="AS970" i="5"/>
  <c r="AT970" i="5"/>
  <c r="AU970" i="5"/>
  <c r="AV970" i="5"/>
  <c r="AW970" i="5"/>
  <c r="AX970" i="5"/>
  <c r="AY970" i="5"/>
  <c r="AZ970" i="5"/>
  <c r="BA970" i="5"/>
  <c r="BB970" i="5"/>
  <c r="BC970" i="5"/>
  <c r="BD970" i="5"/>
  <c r="BE970" i="5"/>
  <c r="BF970" i="5"/>
  <c r="BG970" i="5"/>
  <c r="BH970" i="5"/>
  <c r="BI970" i="5"/>
  <c r="BJ970" i="5"/>
  <c r="BK970" i="5"/>
  <c r="BL970" i="5"/>
  <c r="BM970" i="5"/>
  <c r="BN970" i="5"/>
  <c r="BO970" i="5"/>
  <c r="BP970" i="5"/>
  <c r="BQ970" i="5"/>
  <c r="BR970" i="5"/>
  <c r="BS970" i="5"/>
  <c r="BT970" i="5"/>
  <c r="BU970" i="5"/>
  <c r="BV970" i="5"/>
  <c r="BW970" i="5"/>
  <c r="BX970" i="5"/>
  <c r="E971" i="5"/>
  <c r="F971" i="5"/>
  <c r="G971" i="5"/>
  <c r="H971" i="5"/>
  <c r="I971" i="5"/>
  <c r="J971" i="5"/>
  <c r="K971" i="5"/>
  <c r="L971" i="5"/>
  <c r="M971" i="5"/>
  <c r="N971" i="5"/>
  <c r="O971" i="5"/>
  <c r="P971" i="5"/>
  <c r="Q971" i="5"/>
  <c r="R971" i="5"/>
  <c r="S971" i="5"/>
  <c r="T971" i="5"/>
  <c r="U971" i="5"/>
  <c r="V971" i="5"/>
  <c r="W971" i="5"/>
  <c r="X971" i="5"/>
  <c r="Y971" i="5"/>
  <c r="Z971" i="5"/>
  <c r="AA971" i="5"/>
  <c r="AB971" i="5"/>
  <c r="AC971" i="5"/>
  <c r="AD971" i="5"/>
  <c r="AE971" i="5"/>
  <c r="AF971" i="5"/>
  <c r="AG971" i="5"/>
  <c r="AH971" i="5"/>
  <c r="AI971" i="5"/>
  <c r="AJ971" i="5"/>
  <c r="AK971" i="5"/>
  <c r="AL971" i="5"/>
  <c r="AM971" i="5"/>
  <c r="AN971" i="5"/>
  <c r="AO971" i="5"/>
  <c r="AP971" i="5"/>
  <c r="AQ971" i="5"/>
  <c r="AR971" i="5"/>
  <c r="AS971" i="5"/>
  <c r="AT971" i="5"/>
  <c r="AU971" i="5"/>
  <c r="AV971" i="5"/>
  <c r="AW971" i="5"/>
  <c r="AX971" i="5"/>
  <c r="AY971" i="5"/>
  <c r="AZ971" i="5"/>
  <c r="BA971" i="5"/>
  <c r="BB971" i="5"/>
  <c r="BC971" i="5"/>
  <c r="BD971" i="5"/>
  <c r="BE971" i="5"/>
  <c r="BF971" i="5"/>
  <c r="BG971" i="5"/>
  <c r="BH971" i="5"/>
  <c r="BI971" i="5"/>
  <c r="BJ971" i="5"/>
  <c r="BK971" i="5"/>
  <c r="BL971" i="5"/>
  <c r="BM971" i="5"/>
  <c r="BN971" i="5"/>
  <c r="BO971" i="5"/>
  <c r="BP971" i="5"/>
  <c r="BQ971" i="5"/>
  <c r="BR971" i="5"/>
  <c r="BS971" i="5"/>
  <c r="BT971" i="5"/>
  <c r="BU971" i="5"/>
  <c r="BV971" i="5"/>
  <c r="BW971" i="5"/>
  <c r="BX971" i="5"/>
  <c r="E972" i="5"/>
  <c r="F972" i="5"/>
  <c r="G972" i="5"/>
  <c r="H972" i="5"/>
  <c r="I972" i="5"/>
  <c r="J972" i="5"/>
  <c r="K972" i="5"/>
  <c r="L972" i="5"/>
  <c r="M972" i="5"/>
  <c r="N972" i="5"/>
  <c r="O972" i="5"/>
  <c r="P972" i="5"/>
  <c r="Q972" i="5"/>
  <c r="R972" i="5"/>
  <c r="S972" i="5"/>
  <c r="T972" i="5"/>
  <c r="U972" i="5"/>
  <c r="V972" i="5"/>
  <c r="W972" i="5"/>
  <c r="X972" i="5"/>
  <c r="Y972" i="5"/>
  <c r="Z972" i="5"/>
  <c r="AA972" i="5"/>
  <c r="AB972" i="5"/>
  <c r="AC972" i="5"/>
  <c r="AD972" i="5"/>
  <c r="AE972" i="5"/>
  <c r="AF972" i="5"/>
  <c r="AG972" i="5"/>
  <c r="AH972" i="5"/>
  <c r="AI972" i="5"/>
  <c r="AJ972" i="5"/>
  <c r="AK972" i="5"/>
  <c r="AL972" i="5"/>
  <c r="AM972" i="5"/>
  <c r="AN972" i="5"/>
  <c r="AO972" i="5"/>
  <c r="AP972" i="5"/>
  <c r="AQ972" i="5"/>
  <c r="AR972" i="5"/>
  <c r="AS972" i="5"/>
  <c r="AT972" i="5"/>
  <c r="AU972" i="5"/>
  <c r="AV972" i="5"/>
  <c r="AW972" i="5"/>
  <c r="AX972" i="5"/>
  <c r="AY972" i="5"/>
  <c r="AZ972" i="5"/>
  <c r="BA972" i="5"/>
  <c r="BB972" i="5"/>
  <c r="BC972" i="5"/>
  <c r="BD972" i="5"/>
  <c r="BE972" i="5"/>
  <c r="BF972" i="5"/>
  <c r="BG972" i="5"/>
  <c r="BH972" i="5"/>
  <c r="BI972" i="5"/>
  <c r="BJ972" i="5"/>
  <c r="BK972" i="5"/>
  <c r="BL972" i="5"/>
  <c r="BM972" i="5"/>
  <c r="BN972" i="5"/>
  <c r="BO972" i="5"/>
  <c r="BP972" i="5"/>
  <c r="BQ972" i="5"/>
  <c r="BR972" i="5"/>
  <c r="BS972" i="5"/>
  <c r="BT972" i="5"/>
  <c r="BU972" i="5"/>
  <c r="BV972" i="5"/>
  <c r="BW972" i="5"/>
  <c r="BX972" i="5"/>
  <c r="E973" i="5"/>
  <c r="F973" i="5"/>
  <c r="G973" i="5"/>
  <c r="H973" i="5"/>
  <c r="I973" i="5"/>
  <c r="J973" i="5"/>
  <c r="K973" i="5"/>
  <c r="L973" i="5"/>
  <c r="M973" i="5"/>
  <c r="N973" i="5"/>
  <c r="O973" i="5"/>
  <c r="P973" i="5"/>
  <c r="Q973" i="5"/>
  <c r="R973" i="5"/>
  <c r="S973" i="5"/>
  <c r="T973" i="5"/>
  <c r="U973" i="5"/>
  <c r="V973" i="5"/>
  <c r="W973" i="5"/>
  <c r="X973" i="5"/>
  <c r="Y973" i="5"/>
  <c r="Z973" i="5"/>
  <c r="AA973" i="5"/>
  <c r="AB973" i="5"/>
  <c r="AC973" i="5"/>
  <c r="AD973" i="5"/>
  <c r="AE973" i="5"/>
  <c r="AF973" i="5"/>
  <c r="AG973" i="5"/>
  <c r="AH973" i="5"/>
  <c r="AI973" i="5"/>
  <c r="AJ973" i="5"/>
  <c r="AK973" i="5"/>
  <c r="AL973" i="5"/>
  <c r="AM973" i="5"/>
  <c r="AN973" i="5"/>
  <c r="AO973" i="5"/>
  <c r="AP973" i="5"/>
  <c r="AQ973" i="5"/>
  <c r="AR973" i="5"/>
  <c r="AS973" i="5"/>
  <c r="AT973" i="5"/>
  <c r="AU973" i="5"/>
  <c r="AV973" i="5"/>
  <c r="AW973" i="5"/>
  <c r="AX973" i="5"/>
  <c r="AY973" i="5"/>
  <c r="AZ973" i="5"/>
  <c r="BA973" i="5"/>
  <c r="BB973" i="5"/>
  <c r="BC973" i="5"/>
  <c r="BD973" i="5"/>
  <c r="BE973" i="5"/>
  <c r="BF973" i="5"/>
  <c r="BG973" i="5"/>
  <c r="BH973" i="5"/>
  <c r="BI973" i="5"/>
  <c r="BJ973" i="5"/>
  <c r="BK973" i="5"/>
  <c r="BL973" i="5"/>
  <c r="BM973" i="5"/>
  <c r="BN973" i="5"/>
  <c r="BO973" i="5"/>
  <c r="BP973" i="5"/>
  <c r="BQ973" i="5"/>
  <c r="BR973" i="5"/>
  <c r="BS973" i="5"/>
  <c r="BT973" i="5"/>
  <c r="BU973" i="5"/>
  <c r="BV973" i="5"/>
  <c r="BW973" i="5"/>
  <c r="BX973" i="5"/>
  <c r="E974" i="5"/>
  <c r="F974" i="5"/>
  <c r="G974" i="5"/>
  <c r="H974" i="5"/>
  <c r="I974" i="5"/>
  <c r="J974" i="5"/>
  <c r="K974" i="5"/>
  <c r="L974" i="5"/>
  <c r="M974" i="5"/>
  <c r="N974" i="5"/>
  <c r="O974" i="5"/>
  <c r="P974" i="5"/>
  <c r="Q974" i="5"/>
  <c r="R974" i="5"/>
  <c r="S974" i="5"/>
  <c r="T974" i="5"/>
  <c r="U974" i="5"/>
  <c r="V974" i="5"/>
  <c r="W974" i="5"/>
  <c r="X974" i="5"/>
  <c r="Y974" i="5"/>
  <c r="Z974" i="5"/>
  <c r="AA974" i="5"/>
  <c r="AB974" i="5"/>
  <c r="AC974" i="5"/>
  <c r="AD974" i="5"/>
  <c r="AE974" i="5"/>
  <c r="AF974" i="5"/>
  <c r="AG974" i="5"/>
  <c r="AH974" i="5"/>
  <c r="AI974" i="5"/>
  <c r="AJ974" i="5"/>
  <c r="AK974" i="5"/>
  <c r="AL974" i="5"/>
  <c r="AM974" i="5"/>
  <c r="AN974" i="5"/>
  <c r="AO974" i="5"/>
  <c r="AP974" i="5"/>
  <c r="AQ974" i="5"/>
  <c r="AR974" i="5"/>
  <c r="AS974" i="5"/>
  <c r="AT974" i="5"/>
  <c r="AU974" i="5"/>
  <c r="AV974" i="5"/>
  <c r="AW974" i="5"/>
  <c r="AX974" i="5"/>
  <c r="AY974" i="5"/>
  <c r="AZ974" i="5"/>
  <c r="BA974" i="5"/>
  <c r="BB974" i="5"/>
  <c r="BC974" i="5"/>
  <c r="BD974" i="5"/>
  <c r="BE974" i="5"/>
  <c r="BF974" i="5"/>
  <c r="BG974" i="5"/>
  <c r="BH974" i="5"/>
  <c r="BI974" i="5"/>
  <c r="BJ974" i="5"/>
  <c r="BK974" i="5"/>
  <c r="BL974" i="5"/>
  <c r="BM974" i="5"/>
  <c r="BN974" i="5"/>
  <c r="BO974" i="5"/>
  <c r="BP974" i="5"/>
  <c r="BQ974" i="5"/>
  <c r="BR974" i="5"/>
  <c r="BS974" i="5"/>
  <c r="BT974" i="5"/>
  <c r="BU974" i="5"/>
  <c r="BV974" i="5"/>
  <c r="BW974" i="5"/>
  <c r="BX974" i="5"/>
  <c r="E975" i="5"/>
  <c r="F975" i="5"/>
  <c r="G975" i="5"/>
  <c r="H975" i="5"/>
  <c r="I975" i="5"/>
  <c r="J975" i="5"/>
  <c r="K975" i="5"/>
  <c r="L975" i="5"/>
  <c r="M975" i="5"/>
  <c r="N975" i="5"/>
  <c r="O975" i="5"/>
  <c r="P975" i="5"/>
  <c r="Q975" i="5"/>
  <c r="R975" i="5"/>
  <c r="S975" i="5"/>
  <c r="T975" i="5"/>
  <c r="U975" i="5"/>
  <c r="V975" i="5"/>
  <c r="W975" i="5"/>
  <c r="X975" i="5"/>
  <c r="Y975" i="5"/>
  <c r="Z975" i="5"/>
  <c r="AA975" i="5"/>
  <c r="AB975" i="5"/>
  <c r="AC975" i="5"/>
  <c r="AD975" i="5"/>
  <c r="AE975" i="5"/>
  <c r="AF975" i="5"/>
  <c r="AG975" i="5"/>
  <c r="AH975" i="5"/>
  <c r="AI975" i="5"/>
  <c r="AJ975" i="5"/>
  <c r="AK975" i="5"/>
  <c r="AL975" i="5"/>
  <c r="AM975" i="5"/>
  <c r="AN975" i="5"/>
  <c r="AO975" i="5"/>
  <c r="AP975" i="5"/>
  <c r="AQ975" i="5"/>
  <c r="AR975" i="5"/>
  <c r="AS975" i="5"/>
  <c r="AT975" i="5"/>
  <c r="AU975" i="5"/>
  <c r="AV975" i="5"/>
  <c r="AW975" i="5"/>
  <c r="AX975" i="5"/>
  <c r="AY975" i="5"/>
  <c r="AZ975" i="5"/>
  <c r="BA975" i="5"/>
  <c r="BB975" i="5"/>
  <c r="BC975" i="5"/>
  <c r="BD975" i="5"/>
  <c r="BE975" i="5"/>
  <c r="BF975" i="5"/>
  <c r="BG975" i="5"/>
  <c r="BH975" i="5"/>
  <c r="BI975" i="5"/>
  <c r="BJ975" i="5"/>
  <c r="BK975" i="5"/>
  <c r="BL975" i="5"/>
  <c r="BM975" i="5"/>
  <c r="BN975" i="5"/>
  <c r="BO975" i="5"/>
  <c r="BP975" i="5"/>
  <c r="BQ975" i="5"/>
  <c r="BR975" i="5"/>
  <c r="BS975" i="5"/>
  <c r="BT975" i="5"/>
  <c r="BU975" i="5"/>
  <c r="BV975" i="5"/>
  <c r="BW975" i="5"/>
  <c r="BX975" i="5"/>
  <c r="E976" i="5"/>
  <c r="F976" i="5"/>
  <c r="G976" i="5"/>
  <c r="H976" i="5"/>
  <c r="I976" i="5"/>
  <c r="J976" i="5"/>
  <c r="K976" i="5"/>
  <c r="L976" i="5"/>
  <c r="M976" i="5"/>
  <c r="N976" i="5"/>
  <c r="O976" i="5"/>
  <c r="P976" i="5"/>
  <c r="Q976" i="5"/>
  <c r="R976" i="5"/>
  <c r="S976" i="5"/>
  <c r="T976" i="5"/>
  <c r="U976" i="5"/>
  <c r="V976" i="5"/>
  <c r="W976" i="5"/>
  <c r="X976" i="5"/>
  <c r="Y976" i="5"/>
  <c r="Z976" i="5"/>
  <c r="AA976" i="5"/>
  <c r="AB976" i="5"/>
  <c r="AC976" i="5"/>
  <c r="AD976" i="5"/>
  <c r="AE976" i="5"/>
  <c r="AF976" i="5"/>
  <c r="AG976" i="5"/>
  <c r="AH976" i="5"/>
  <c r="AI976" i="5"/>
  <c r="AJ976" i="5"/>
  <c r="AK976" i="5"/>
  <c r="AL976" i="5"/>
  <c r="AM976" i="5"/>
  <c r="AN976" i="5"/>
  <c r="AO976" i="5"/>
  <c r="AP976" i="5"/>
  <c r="AQ976" i="5"/>
  <c r="AR976" i="5"/>
  <c r="AS976" i="5"/>
  <c r="AT976" i="5"/>
  <c r="AU976" i="5"/>
  <c r="AV976" i="5"/>
  <c r="AW976" i="5"/>
  <c r="AX976" i="5"/>
  <c r="AY976" i="5"/>
  <c r="AZ976" i="5"/>
  <c r="BA976" i="5"/>
  <c r="BB976" i="5"/>
  <c r="BC976" i="5"/>
  <c r="BD976" i="5"/>
  <c r="BE976" i="5"/>
  <c r="BF976" i="5"/>
  <c r="BG976" i="5"/>
  <c r="BH976" i="5"/>
  <c r="BI976" i="5"/>
  <c r="BJ976" i="5"/>
  <c r="BK976" i="5"/>
  <c r="BL976" i="5"/>
  <c r="BM976" i="5"/>
  <c r="BN976" i="5"/>
  <c r="BO976" i="5"/>
  <c r="BP976" i="5"/>
  <c r="BQ976" i="5"/>
  <c r="BR976" i="5"/>
  <c r="BS976" i="5"/>
  <c r="BT976" i="5"/>
  <c r="BU976" i="5"/>
  <c r="BV976" i="5"/>
  <c r="BW976" i="5"/>
  <c r="BX976" i="5"/>
  <c r="E977" i="5"/>
  <c r="F977" i="5"/>
  <c r="G977" i="5"/>
  <c r="H977" i="5"/>
  <c r="I977" i="5"/>
  <c r="J977" i="5"/>
  <c r="K977" i="5"/>
  <c r="L977" i="5"/>
  <c r="M977" i="5"/>
  <c r="N977" i="5"/>
  <c r="O977" i="5"/>
  <c r="P977" i="5"/>
  <c r="Q977" i="5"/>
  <c r="R977" i="5"/>
  <c r="S977" i="5"/>
  <c r="T977" i="5"/>
  <c r="U977" i="5"/>
  <c r="V977" i="5"/>
  <c r="W977" i="5"/>
  <c r="X977" i="5"/>
  <c r="Y977" i="5"/>
  <c r="Z977" i="5"/>
  <c r="AA977" i="5"/>
  <c r="AB977" i="5"/>
  <c r="AC977" i="5"/>
  <c r="AD977" i="5"/>
  <c r="AE977" i="5"/>
  <c r="AF977" i="5"/>
  <c r="AG977" i="5"/>
  <c r="AH977" i="5"/>
  <c r="AI977" i="5"/>
  <c r="AJ977" i="5"/>
  <c r="AK977" i="5"/>
  <c r="AL977" i="5"/>
  <c r="AM977" i="5"/>
  <c r="AN977" i="5"/>
  <c r="AO977" i="5"/>
  <c r="AP977" i="5"/>
  <c r="AQ977" i="5"/>
  <c r="AR977" i="5"/>
  <c r="AS977" i="5"/>
  <c r="AT977" i="5"/>
  <c r="AU977" i="5"/>
  <c r="AV977" i="5"/>
  <c r="AW977" i="5"/>
  <c r="AX977" i="5"/>
  <c r="AY977" i="5"/>
  <c r="AZ977" i="5"/>
  <c r="BA977" i="5"/>
  <c r="BB977" i="5"/>
  <c r="BC977" i="5"/>
  <c r="BD977" i="5"/>
  <c r="BE977" i="5"/>
  <c r="BF977" i="5"/>
  <c r="BG977" i="5"/>
  <c r="BH977" i="5"/>
  <c r="BI977" i="5"/>
  <c r="BJ977" i="5"/>
  <c r="BK977" i="5"/>
  <c r="BL977" i="5"/>
  <c r="BM977" i="5"/>
  <c r="BN977" i="5"/>
  <c r="BO977" i="5"/>
  <c r="BP977" i="5"/>
  <c r="BQ977" i="5"/>
  <c r="BR977" i="5"/>
  <c r="BS977" i="5"/>
  <c r="BT977" i="5"/>
  <c r="BU977" i="5"/>
  <c r="BV977" i="5"/>
  <c r="BW977" i="5"/>
  <c r="BX977" i="5"/>
  <c r="E978" i="5"/>
  <c r="F978" i="5"/>
  <c r="G978" i="5"/>
  <c r="H978" i="5"/>
  <c r="I978" i="5"/>
  <c r="J978" i="5"/>
  <c r="K978" i="5"/>
  <c r="L978" i="5"/>
  <c r="M978" i="5"/>
  <c r="N978" i="5"/>
  <c r="O978" i="5"/>
  <c r="P978" i="5"/>
  <c r="Q978" i="5"/>
  <c r="R978" i="5"/>
  <c r="S978" i="5"/>
  <c r="T978" i="5"/>
  <c r="U978" i="5"/>
  <c r="V978" i="5"/>
  <c r="W978" i="5"/>
  <c r="X978" i="5"/>
  <c r="Y978" i="5"/>
  <c r="Z978" i="5"/>
  <c r="AA978" i="5"/>
  <c r="AB978" i="5"/>
  <c r="AC978" i="5"/>
  <c r="AD978" i="5"/>
  <c r="AE978" i="5"/>
  <c r="AF978" i="5"/>
  <c r="AG978" i="5"/>
  <c r="AH978" i="5"/>
  <c r="AI978" i="5"/>
  <c r="AJ978" i="5"/>
  <c r="AK978" i="5"/>
  <c r="AL978" i="5"/>
  <c r="AM978" i="5"/>
  <c r="AN978" i="5"/>
  <c r="AO978" i="5"/>
  <c r="AP978" i="5"/>
  <c r="AQ978" i="5"/>
  <c r="AR978" i="5"/>
  <c r="AS978" i="5"/>
  <c r="AT978" i="5"/>
  <c r="AU978" i="5"/>
  <c r="AV978" i="5"/>
  <c r="AW978" i="5"/>
  <c r="AX978" i="5"/>
  <c r="AY978" i="5"/>
  <c r="AZ978" i="5"/>
  <c r="BA978" i="5"/>
  <c r="BB978" i="5"/>
  <c r="BC978" i="5"/>
  <c r="BD978" i="5"/>
  <c r="BE978" i="5"/>
  <c r="BF978" i="5"/>
  <c r="BG978" i="5"/>
  <c r="BH978" i="5"/>
  <c r="BI978" i="5"/>
  <c r="BJ978" i="5"/>
  <c r="BK978" i="5"/>
  <c r="BL978" i="5"/>
  <c r="BM978" i="5"/>
  <c r="BN978" i="5"/>
  <c r="BO978" i="5"/>
  <c r="BP978" i="5"/>
  <c r="BQ978" i="5"/>
  <c r="BR978" i="5"/>
  <c r="BS978" i="5"/>
  <c r="BT978" i="5"/>
  <c r="BU978" i="5"/>
  <c r="BV978" i="5"/>
  <c r="BW978" i="5"/>
  <c r="BX978" i="5"/>
  <c r="E979" i="5"/>
  <c r="F979" i="5"/>
  <c r="G979" i="5"/>
  <c r="H979" i="5"/>
  <c r="I979" i="5"/>
  <c r="J979" i="5"/>
  <c r="K979" i="5"/>
  <c r="L979" i="5"/>
  <c r="M979" i="5"/>
  <c r="N979" i="5"/>
  <c r="O979" i="5"/>
  <c r="P979" i="5"/>
  <c r="Q979" i="5"/>
  <c r="R979" i="5"/>
  <c r="S979" i="5"/>
  <c r="T979" i="5"/>
  <c r="U979" i="5"/>
  <c r="V979" i="5"/>
  <c r="W979" i="5"/>
  <c r="X979" i="5"/>
  <c r="Y979" i="5"/>
  <c r="Z979" i="5"/>
  <c r="AA979" i="5"/>
  <c r="AB979" i="5"/>
  <c r="AC979" i="5"/>
  <c r="AD979" i="5"/>
  <c r="AE979" i="5"/>
  <c r="AF979" i="5"/>
  <c r="AG979" i="5"/>
  <c r="AH979" i="5"/>
  <c r="AI979" i="5"/>
  <c r="AJ979" i="5"/>
  <c r="AK979" i="5"/>
  <c r="AL979" i="5"/>
  <c r="AM979" i="5"/>
  <c r="AN979" i="5"/>
  <c r="AO979" i="5"/>
  <c r="AP979" i="5"/>
  <c r="AQ979" i="5"/>
  <c r="AR979" i="5"/>
  <c r="AS979" i="5"/>
  <c r="AT979" i="5"/>
  <c r="AU979" i="5"/>
  <c r="AV979" i="5"/>
  <c r="AW979" i="5"/>
  <c r="AX979" i="5"/>
  <c r="AY979" i="5"/>
  <c r="AZ979" i="5"/>
  <c r="BA979" i="5"/>
  <c r="BB979" i="5"/>
  <c r="BC979" i="5"/>
  <c r="BD979" i="5"/>
  <c r="BE979" i="5"/>
  <c r="BF979" i="5"/>
  <c r="BG979" i="5"/>
  <c r="BH979" i="5"/>
  <c r="BI979" i="5"/>
  <c r="BJ979" i="5"/>
  <c r="BK979" i="5"/>
  <c r="BL979" i="5"/>
  <c r="BM979" i="5"/>
  <c r="BN979" i="5"/>
  <c r="BO979" i="5"/>
  <c r="BP979" i="5"/>
  <c r="BQ979" i="5"/>
  <c r="BR979" i="5"/>
  <c r="BS979" i="5"/>
  <c r="BT979" i="5"/>
  <c r="BU979" i="5"/>
  <c r="BV979" i="5"/>
  <c r="BW979" i="5"/>
  <c r="BX979" i="5"/>
  <c r="E980" i="5"/>
  <c r="F980" i="5"/>
  <c r="G980" i="5"/>
  <c r="H980" i="5"/>
  <c r="I980" i="5"/>
  <c r="J980" i="5"/>
  <c r="K980" i="5"/>
  <c r="L980" i="5"/>
  <c r="M980" i="5"/>
  <c r="N980" i="5"/>
  <c r="O980" i="5"/>
  <c r="P980" i="5"/>
  <c r="Q980" i="5"/>
  <c r="R980" i="5"/>
  <c r="S980" i="5"/>
  <c r="T980" i="5"/>
  <c r="U980" i="5"/>
  <c r="V980" i="5"/>
  <c r="W980" i="5"/>
  <c r="X980" i="5"/>
  <c r="Y980" i="5"/>
  <c r="Z980" i="5"/>
  <c r="AA980" i="5"/>
  <c r="AB980" i="5"/>
  <c r="AC980" i="5"/>
  <c r="AD980" i="5"/>
  <c r="AE980" i="5"/>
  <c r="AF980" i="5"/>
  <c r="AG980" i="5"/>
  <c r="AH980" i="5"/>
  <c r="AI980" i="5"/>
  <c r="AJ980" i="5"/>
  <c r="AK980" i="5"/>
  <c r="AL980" i="5"/>
  <c r="AM980" i="5"/>
  <c r="AN980" i="5"/>
  <c r="AO980" i="5"/>
  <c r="AP980" i="5"/>
  <c r="AQ980" i="5"/>
  <c r="AR980" i="5"/>
  <c r="AS980" i="5"/>
  <c r="AT980" i="5"/>
  <c r="AU980" i="5"/>
  <c r="AV980" i="5"/>
  <c r="AW980" i="5"/>
  <c r="AX980" i="5"/>
  <c r="AY980" i="5"/>
  <c r="AZ980" i="5"/>
  <c r="BA980" i="5"/>
  <c r="BB980" i="5"/>
  <c r="BC980" i="5"/>
  <c r="BD980" i="5"/>
  <c r="BE980" i="5"/>
  <c r="BF980" i="5"/>
  <c r="BG980" i="5"/>
  <c r="BH980" i="5"/>
  <c r="BI980" i="5"/>
  <c r="BJ980" i="5"/>
  <c r="BK980" i="5"/>
  <c r="BL980" i="5"/>
  <c r="BM980" i="5"/>
  <c r="BN980" i="5"/>
  <c r="BO980" i="5"/>
  <c r="BP980" i="5"/>
  <c r="BQ980" i="5"/>
  <c r="BR980" i="5"/>
  <c r="BS980" i="5"/>
  <c r="BT980" i="5"/>
  <c r="BU980" i="5"/>
  <c r="BV980" i="5"/>
  <c r="BW980" i="5"/>
  <c r="BX980" i="5"/>
  <c r="E981" i="5"/>
  <c r="F981" i="5"/>
  <c r="G981" i="5"/>
  <c r="H981" i="5"/>
  <c r="I981" i="5"/>
  <c r="J981" i="5"/>
  <c r="K981" i="5"/>
  <c r="L981" i="5"/>
  <c r="M981" i="5"/>
  <c r="N981" i="5"/>
  <c r="O981" i="5"/>
  <c r="P981" i="5"/>
  <c r="Q981" i="5"/>
  <c r="R981" i="5"/>
  <c r="S981" i="5"/>
  <c r="T981" i="5"/>
  <c r="U981" i="5"/>
  <c r="V981" i="5"/>
  <c r="W981" i="5"/>
  <c r="X981" i="5"/>
  <c r="Y981" i="5"/>
  <c r="Z981" i="5"/>
  <c r="AA981" i="5"/>
  <c r="AB981" i="5"/>
  <c r="AC981" i="5"/>
  <c r="AD981" i="5"/>
  <c r="AE981" i="5"/>
  <c r="AF981" i="5"/>
  <c r="AG981" i="5"/>
  <c r="AH981" i="5"/>
  <c r="AI981" i="5"/>
  <c r="AJ981" i="5"/>
  <c r="AK981" i="5"/>
  <c r="AL981" i="5"/>
  <c r="AM981" i="5"/>
  <c r="AN981" i="5"/>
  <c r="AO981" i="5"/>
  <c r="AP981" i="5"/>
  <c r="AQ981" i="5"/>
  <c r="AR981" i="5"/>
  <c r="AS981" i="5"/>
  <c r="AT981" i="5"/>
  <c r="AU981" i="5"/>
  <c r="AV981" i="5"/>
  <c r="AW981" i="5"/>
  <c r="AX981" i="5"/>
  <c r="AY981" i="5"/>
  <c r="AZ981" i="5"/>
  <c r="BA981" i="5"/>
  <c r="BB981" i="5"/>
  <c r="BC981" i="5"/>
  <c r="BD981" i="5"/>
  <c r="BE981" i="5"/>
  <c r="BF981" i="5"/>
  <c r="BG981" i="5"/>
  <c r="BH981" i="5"/>
  <c r="BI981" i="5"/>
  <c r="BJ981" i="5"/>
  <c r="BK981" i="5"/>
  <c r="BL981" i="5"/>
  <c r="BM981" i="5"/>
  <c r="BN981" i="5"/>
  <c r="BO981" i="5"/>
  <c r="BP981" i="5"/>
  <c r="BQ981" i="5"/>
  <c r="BR981" i="5"/>
  <c r="BS981" i="5"/>
  <c r="BT981" i="5"/>
  <c r="BU981" i="5"/>
  <c r="BV981" i="5"/>
  <c r="BW981" i="5"/>
  <c r="BX981" i="5"/>
  <c r="E982" i="5"/>
  <c r="F982" i="5"/>
  <c r="G982" i="5"/>
  <c r="H982" i="5"/>
  <c r="I982" i="5"/>
  <c r="J982" i="5"/>
  <c r="K982" i="5"/>
  <c r="L982" i="5"/>
  <c r="M982" i="5"/>
  <c r="N982" i="5"/>
  <c r="O982" i="5"/>
  <c r="P982" i="5"/>
  <c r="Q982" i="5"/>
  <c r="R982" i="5"/>
  <c r="S982" i="5"/>
  <c r="T982" i="5"/>
  <c r="U982" i="5"/>
  <c r="V982" i="5"/>
  <c r="W982" i="5"/>
  <c r="X982" i="5"/>
  <c r="Y982" i="5"/>
  <c r="Z982" i="5"/>
  <c r="AA982" i="5"/>
  <c r="AB982" i="5"/>
  <c r="AC982" i="5"/>
  <c r="AD982" i="5"/>
  <c r="AE982" i="5"/>
  <c r="AF982" i="5"/>
  <c r="AG982" i="5"/>
  <c r="AH982" i="5"/>
  <c r="AI982" i="5"/>
  <c r="AJ982" i="5"/>
  <c r="AK982" i="5"/>
  <c r="AL982" i="5"/>
  <c r="AM982" i="5"/>
  <c r="AN982" i="5"/>
  <c r="AO982" i="5"/>
  <c r="AP982" i="5"/>
  <c r="AQ982" i="5"/>
  <c r="AR982" i="5"/>
  <c r="AS982" i="5"/>
  <c r="AT982" i="5"/>
  <c r="AU982" i="5"/>
  <c r="AV982" i="5"/>
  <c r="AW982" i="5"/>
  <c r="AX982" i="5"/>
  <c r="AY982" i="5"/>
  <c r="AZ982" i="5"/>
  <c r="BA982" i="5"/>
  <c r="BB982" i="5"/>
  <c r="BC982" i="5"/>
  <c r="BD982" i="5"/>
  <c r="BE982" i="5"/>
  <c r="BF982" i="5"/>
  <c r="BG982" i="5"/>
  <c r="BH982" i="5"/>
  <c r="BI982" i="5"/>
  <c r="BJ982" i="5"/>
  <c r="BK982" i="5"/>
  <c r="BL982" i="5"/>
  <c r="BM982" i="5"/>
  <c r="BN982" i="5"/>
  <c r="BO982" i="5"/>
  <c r="BP982" i="5"/>
  <c r="BQ982" i="5"/>
  <c r="BR982" i="5"/>
  <c r="BS982" i="5"/>
  <c r="BT982" i="5"/>
  <c r="BU982" i="5"/>
  <c r="BV982" i="5"/>
  <c r="BW982" i="5"/>
  <c r="BX982" i="5"/>
  <c r="E983" i="5"/>
  <c r="F983" i="5"/>
  <c r="G983" i="5"/>
  <c r="H983" i="5"/>
  <c r="I983" i="5"/>
  <c r="J983" i="5"/>
  <c r="K983" i="5"/>
  <c r="L983" i="5"/>
  <c r="M983" i="5"/>
  <c r="N983" i="5"/>
  <c r="O983" i="5"/>
  <c r="P983" i="5"/>
  <c r="Q983" i="5"/>
  <c r="R983" i="5"/>
  <c r="S983" i="5"/>
  <c r="T983" i="5"/>
  <c r="U983" i="5"/>
  <c r="V983" i="5"/>
  <c r="W983" i="5"/>
  <c r="X983" i="5"/>
  <c r="Y983" i="5"/>
  <c r="Z983" i="5"/>
  <c r="AA983" i="5"/>
  <c r="AB983" i="5"/>
  <c r="AC983" i="5"/>
  <c r="AD983" i="5"/>
  <c r="AE983" i="5"/>
  <c r="AF983" i="5"/>
  <c r="AG983" i="5"/>
  <c r="AH983" i="5"/>
  <c r="AI983" i="5"/>
  <c r="AJ983" i="5"/>
  <c r="AK983" i="5"/>
  <c r="AL983" i="5"/>
  <c r="AM983" i="5"/>
  <c r="AN983" i="5"/>
  <c r="AO983" i="5"/>
  <c r="AP983" i="5"/>
  <c r="AQ983" i="5"/>
  <c r="AR983" i="5"/>
  <c r="AS983" i="5"/>
  <c r="AT983" i="5"/>
  <c r="AU983" i="5"/>
  <c r="AV983" i="5"/>
  <c r="AW983" i="5"/>
  <c r="AX983" i="5"/>
  <c r="AY983" i="5"/>
  <c r="AZ983" i="5"/>
  <c r="BA983" i="5"/>
  <c r="BB983" i="5"/>
  <c r="BC983" i="5"/>
  <c r="BD983" i="5"/>
  <c r="BE983" i="5"/>
  <c r="BF983" i="5"/>
  <c r="BG983" i="5"/>
  <c r="BH983" i="5"/>
  <c r="BI983" i="5"/>
  <c r="BJ983" i="5"/>
  <c r="BK983" i="5"/>
  <c r="BL983" i="5"/>
  <c r="BM983" i="5"/>
  <c r="BN983" i="5"/>
  <c r="BO983" i="5"/>
  <c r="BP983" i="5"/>
  <c r="BQ983" i="5"/>
  <c r="BR983" i="5"/>
  <c r="BS983" i="5"/>
  <c r="BT983" i="5"/>
  <c r="BU983" i="5"/>
  <c r="BV983" i="5"/>
  <c r="BW983" i="5"/>
  <c r="BX983" i="5"/>
  <c r="E984" i="5"/>
  <c r="F984" i="5"/>
  <c r="G984" i="5"/>
  <c r="H984" i="5"/>
  <c r="I984" i="5"/>
  <c r="J984" i="5"/>
  <c r="K984" i="5"/>
  <c r="L984" i="5"/>
  <c r="M984" i="5"/>
  <c r="N984" i="5"/>
  <c r="O984" i="5"/>
  <c r="P984" i="5"/>
  <c r="Q984" i="5"/>
  <c r="R984" i="5"/>
  <c r="S984" i="5"/>
  <c r="T984" i="5"/>
  <c r="U984" i="5"/>
  <c r="V984" i="5"/>
  <c r="W984" i="5"/>
  <c r="X984" i="5"/>
  <c r="Y984" i="5"/>
  <c r="Z984" i="5"/>
  <c r="AA984" i="5"/>
  <c r="AB984" i="5"/>
  <c r="AC984" i="5"/>
  <c r="AD984" i="5"/>
  <c r="AE984" i="5"/>
  <c r="AF984" i="5"/>
  <c r="AG984" i="5"/>
  <c r="AH984" i="5"/>
  <c r="AI984" i="5"/>
  <c r="AJ984" i="5"/>
  <c r="AK984" i="5"/>
  <c r="AL984" i="5"/>
  <c r="AM984" i="5"/>
  <c r="AN984" i="5"/>
  <c r="AO984" i="5"/>
  <c r="AP984" i="5"/>
  <c r="AQ984" i="5"/>
  <c r="AR984" i="5"/>
  <c r="AS984" i="5"/>
  <c r="AT984" i="5"/>
  <c r="AU984" i="5"/>
  <c r="AV984" i="5"/>
  <c r="AW984" i="5"/>
  <c r="AX984" i="5"/>
  <c r="AY984" i="5"/>
  <c r="AZ984" i="5"/>
  <c r="BA984" i="5"/>
  <c r="BB984" i="5"/>
  <c r="BC984" i="5"/>
  <c r="BD984" i="5"/>
  <c r="BE984" i="5"/>
  <c r="BF984" i="5"/>
  <c r="BG984" i="5"/>
  <c r="BH984" i="5"/>
  <c r="BI984" i="5"/>
  <c r="BJ984" i="5"/>
  <c r="BK984" i="5"/>
  <c r="BL984" i="5"/>
  <c r="BM984" i="5"/>
  <c r="BN984" i="5"/>
  <c r="BO984" i="5"/>
  <c r="BP984" i="5"/>
  <c r="BQ984" i="5"/>
  <c r="BR984" i="5"/>
  <c r="BS984" i="5"/>
  <c r="BT984" i="5"/>
  <c r="BU984" i="5"/>
  <c r="BV984" i="5"/>
  <c r="BW984" i="5"/>
  <c r="BX984" i="5"/>
  <c r="E985" i="5"/>
  <c r="F985" i="5"/>
  <c r="G985" i="5"/>
  <c r="H985" i="5"/>
  <c r="I985" i="5"/>
  <c r="J985" i="5"/>
  <c r="K985" i="5"/>
  <c r="L985" i="5"/>
  <c r="M985" i="5"/>
  <c r="N985" i="5"/>
  <c r="O985" i="5"/>
  <c r="P985" i="5"/>
  <c r="Q985" i="5"/>
  <c r="R985" i="5"/>
  <c r="S985" i="5"/>
  <c r="T985" i="5"/>
  <c r="U985" i="5"/>
  <c r="V985" i="5"/>
  <c r="W985" i="5"/>
  <c r="X985" i="5"/>
  <c r="Y985" i="5"/>
  <c r="Z985" i="5"/>
  <c r="AA985" i="5"/>
  <c r="AB985" i="5"/>
  <c r="AC985" i="5"/>
  <c r="AD985" i="5"/>
  <c r="AE985" i="5"/>
  <c r="AF985" i="5"/>
  <c r="AG985" i="5"/>
  <c r="AH985" i="5"/>
  <c r="AI985" i="5"/>
  <c r="AJ985" i="5"/>
  <c r="AK985" i="5"/>
  <c r="AL985" i="5"/>
  <c r="AM985" i="5"/>
  <c r="AN985" i="5"/>
  <c r="AO985" i="5"/>
  <c r="AP985" i="5"/>
  <c r="AQ985" i="5"/>
  <c r="AR985" i="5"/>
  <c r="AS985" i="5"/>
  <c r="AT985" i="5"/>
  <c r="AU985" i="5"/>
  <c r="AV985" i="5"/>
  <c r="AW985" i="5"/>
  <c r="AX985" i="5"/>
  <c r="AY985" i="5"/>
  <c r="AZ985" i="5"/>
  <c r="BA985" i="5"/>
  <c r="BB985" i="5"/>
  <c r="BC985" i="5"/>
  <c r="BD985" i="5"/>
  <c r="BE985" i="5"/>
  <c r="BF985" i="5"/>
  <c r="BG985" i="5"/>
  <c r="BH985" i="5"/>
  <c r="BI985" i="5"/>
  <c r="BJ985" i="5"/>
  <c r="BK985" i="5"/>
  <c r="BL985" i="5"/>
  <c r="BM985" i="5"/>
  <c r="BN985" i="5"/>
  <c r="BO985" i="5"/>
  <c r="BP985" i="5"/>
  <c r="BQ985" i="5"/>
  <c r="BR985" i="5"/>
  <c r="BS985" i="5"/>
  <c r="BT985" i="5"/>
  <c r="BU985" i="5"/>
  <c r="BV985" i="5"/>
  <c r="BW985" i="5"/>
  <c r="BX985" i="5"/>
  <c r="E986" i="5"/>
  <c r="F986" i="5"/>
  <c r="G986" i="5"/>
  <c r="H986" i="5"/>
  <c r="I986" i="5"/>
  <c r="J986" i="5"/>
  <c r="K986" i="5"/>
  <c r="L986" i="5"/>
  <c r="M986" i="5"/>
  <c r="N986" i="5"/>
  <c r="O986" i="5"/>
  <c r="P986" i="5"/>
  <c r="Q986" i="5"/>
  <c r="R986" i="5"/>
  <c r="S986" i="5"/>
  <c r="T986" i="5"/>
  <c r="U986" i="5"/>
  <c r="V986" i="5"/>
  <c r="W986" i="5"/>
  <c r="X986" i="5"/>
  <c r="Y986" i="5"/>
  <c r="Z986" i="5"/>
  <c r="AA986" i="5"/>
  <c r="AB986" i="5"/>
  <c r="AC986" i="5"/>
  <c r="AD986" i="5"/>
  <c r="AE986" i="5"/>
  <c r="AF986" i="5"/>
  <c r="AG986" i="5"/>
  <c r="AH986" i="5"/>
  <c r="AI986" i="5"/>
  <c r="AJ986" i="5"/>
  <c r="AK986" i="5"/>
  <c r="AL986" i="5"/>
  <c r="AM986" i="5"/>
  <c r="AN986" i="5"/>
  <c r="AO986" i="5"/>
  <c r="AP986" i="5"/>
  <c r="AQ986" i="5"/>
  <c r="AR986" i="5"/>
  <c r="AS986" i="5"/>
  <c r="AT986" i="5"/>
  <c r="AU986" i="5"/>
  <c r="AV986" i="5"/>
  <c r="AW986" i="5"/>
  <c r="AX986" i="5"/>
  <c r="AY986" i="5"/>
  <c r="AZ986" i="5"/>
  <c r="BA986" i="5"/>
  <c r="BB986" i="5"/>
  <c r="BC986" i="5"/>
  <c r="BD986" i="5"/>
  <c r="BE986" i="5"/>
  <c r="BF986" i="5"/>
  <c r="BG986" i="5"/>
  <c r="BH986" i="5"/>
  <c r="BI986" i="5"/>
  <c r="BJ986" i="5"/>
  <c r="BK986" i="5"/>
  <c r="BL986" i="5"/>
  <c r="BM986" i="5"/>
  <c r="BN986" i="5"/>
  <c r="BO986" i="5"/>
  <c r="BP986" i="5"/>
  <c r="BQ986" i="5"/>
  <c r="BR986" i="5"/>
  <c r="BS986" i="5"/>
  <c r="BT986" i="5"/>
  <c r="BU986" i="5"/>
  <c r="BV986" i="5"/>
  <c r="BW986" i="5"/>
  <c r="BX986" i="5"/>
  <c r="E987" i="5"/>
  <c r="F987" i="5"/>
  <c r="G987" i="5"/>
  <c r="H987" i="5"/>
  <c r="I987" i="5"/>
  <c r="J987" i="5"/>
  <c r="K987" i="5"/>
  <c r="L987" i="5"/>
  <c r="M987" i="5"/>
  <c r="N987" i="5"/>
  <c r="O987" i="5"/>
  <c r="P987" i="5"/>
  <c r="Q987" i="5"/>
  <c r="R987" i="5"/>
  <c r="S987" i="5"/>
  <c r="T987" i="5"/>
  <c r="U987" i="5"/>
  <c r="V987" i="5"/>
  <c r="W987" i="5"/>
  <c r="X987" i="5"/>
  <c r="Y987" i="5"/>
  <c r="Z987" i="5"/>
  <c r="AA987" i="5"/>
  <c r="AB987" i="5"/>
  <c r="AC987" i="5"/>
  <c r="AD987" i="5"/>
  <c r="AE987" i="5"/>
  <c r="AF987" i="5"/>
  <c r="AG987" i="5"/>
  <c r="AH987" i="5"/>
  <c r="AI987" i="5"/>
  <c r="AJ987" i="5"/>
  <c r="AK987" i="5"/>
  <c r="AL987" i="5"/>
  <c r="AM987" i="5"/>
  <c r="AN987" i="5"/>
  <c r="AO987" i="5"/>
  <c r="AP987" i="5"/>
  <c r="AQ987" i="5"/>
  <c r="AR987" i="5"/>
  <c r="AS987" i="5"/>
  <c r="AT987" i="5"/>
  <c r="AU987" i="5"/>
  <c r="AV987" i="5"/>
  <c r="AW987" i="5"/>
  <c r="AX987" i="5"/>
  <c r="AY987" i="5"/>
  <c r="AZ987" i="5"/>
  <c r="BA987" i="5"/>
  <c r="BB987" i="5"/>
  <c r="BC987" i="5"/>
  <c r="BD987" i="5"/>
  <c r="BE987" i="5"/>
  <c r="BF987" i="5"/>
  <c r="BG987" i="5"/>
  <c r="BH987" i="5"/>
  <c r="BI987" i="5"/>
  <c r="BJ987" i="5"/>
  <c r="BK987" i="5"/>
  <c r="BL987" i="5"/>
  <c r="BM987" i="5"/>
  <c r="BN987" i="5"/>
  <c r="BO987" i="5"/>
  <c r="BP987" i="5"/>
  <c r="BQ987" i="5"/>
  <c r="BR987" i="5"/>
  <c r="BS987" i="5"/>
  <c r="BT987" i="5"/>
  <c r="BU987" i="5"/>
  <c r="BV987" i="5"/>
  <c r="BW987" i="5"/>
  <c r="BX987" i="5"/>
  <c r="E988" i="5"/>
  <c r="F988" i="5"/>
  <c r="G988" i="5"/>
  <c r="H988" i="5"/>
  <c r="I988" i="5"/>
  <c r="J988" i="5"/>
  <c r="K988" i="5"/>
  <c r="L988" i="5"/>
  <c r="M988" i="5"/>
  <c r="N988" i="5"/>
  <c r="O988" i="5"/>
  <c r="P988" i="5"/>
  <c r="Q988" i="5"/>
  <c r="R988" i="5"/>
  <c r="S988" i="5"/>
  <c r="T988" i="5"/>
  <c r="U988" i="5"/>
  <c r="V988" i="5"/>
  <c r="W988" i="5"/>
  <c r="X988" i="5"/>
  <c r="Y988" i="5"/>
  <c r="Z988" i="5"/>
  <c r="AA988" i="5"/>
  <c r="AB988" i="5"/>
  <c r="AC988" i="5"/>
  <c r="AD988" i="5"/>
  <c r="AE988" i="5"/>
  <c r="AF988" i="5"/>
  <c r="AG988" i="5"/>
  <c r="AH988" i="5"/>
  <c r="AI988" i="5"/>
  <c r="AJ988" i="5"/>
  <c r="AK988" i="5"/>
  <c r="AL988" i="5"/>
  <c r="AM988" i="5"/>
  <c r="AN988" i="5"/>
  <c r="AO988" i="5"/>
  <c r="AP988" i="5"/>
  <c r="AQ988" i="5"/>
  <c r="AR988" i="5"/>
  <c r="AS988" i="5"/>
  <c r="AT988" i="5"/>
  <c r="AU988" i="5"/>
  <c r="AV988" i="5"/>
  <c r="AW988" i="5"/>
  <c r="AX988" i="5"/>
  <c r="AY988" i="5"/>
  <c r="AZ988" i="5"/>
  <c r="BA988" i="5"/>
  <c r="BB988" i="5"/>
  <c r="BC988" i="5"/>
  <c r="BD988" i="5"/>
  <c r="BE988" i="5"/>
  <c r="BF988" i="5"/>
  <c r="BG988" i="5"/>
  <c r="BH988" i="5"/>
  <c r="BI988" i="5"/>
  <c r="BJ988" i="5"/>
  <c r="BK988" i="5"/>
  <c r="BL988" i="5"/>
  <c r="BM988" i="5"/>
  <c r="BN988" i="5"/>
  <c r="BO988" i="5"/>
  <c r="BP988" i="5"/>
  <c r="BQ988" i="5"/>
  <c r="BR988" i="5"/>
  <c r="BS988" i="5"/>
  <c r="BT988" i="5"/>
  <c r="BU988" i="5"/>
  <c r="BV988" i="5"/>
  <c r="BW988" i="5"/>
  <c r="BX988" i="5"/>
  <c r="E989" i="5"/>
  <c r="F989" i="5"/>
  <c r="G989" i="5"/>
  <c r="H989" i="5"/>
  <c r="I989" i="5"/>
  <c r="J989" i="5"/>
  <c r="K989" i="5"/>
  <c r="L989" i="5"/>
  <c r="M989" i="5"/>
  <c r="N989" i="5"/>
  <c r="O989" i="5"/>
  <c r="P989" i="5"/>
  <c r="Q989" i="5"/>
  <c r="R989" i="5"/>
  <c r="S989" i="5"/>
  <c r="T989" i="5"/>
  <c r="U989" i="5"/>
  <c r="V989" i="5"/>
  <c r="W989" i="5"/>
  <c r="X989" i="5"/>
  <c r="Y989" i="5"/>
  <c r="Z989" i="5"/>
  <c r="AA989" i="5"/>
  <c r="AB989" i="5"/>
  <c r="AC989" i="5"/>
  <c r="AD989" i="5"/>
  <c r="AE989" i="5"/>
  <c r="AF989" i="5"/>
  <c r="AG989" i="5"/>
  <c r="AH989" i="5"/>
  <c r="AI989" i="5"/>
  <c r="AJ989" i="5"/>
  <c r="AK989" i="5"/>
  <c r="AL989" i="5"/>
  <c r="AM989" i="5"/>
  <c r="AN989" i="5"/>
  <c r="AO989" i="5"/>
  <c r="AP989" i="5"/>
  <c r="AQ989" i="5"/>
  <c r="AR989" i="5"/>
  <c r="AS989" i="5"/>
  <c r="AT989" i="5"/>
  <c r="AU989" i="5"/>
  <c r="AV989" i="5"/>
  <c r="AW989" i="5"/>
  <c r="AX989" i="5"/>
  <c r="AY989" i="5"/>
  <c r="AZ989" i="5"/>
  <c r="BA989" i="5"/>
  <c r="BB989" i="5"/>
  <c r="BC989" i="5"/>
  <c r="BD989" i="5"/>
  <c r="BE989" i="5"/>
  <c r="BF989" i="5"/>
  <c r="BG989" i="5"/>
  <c r="BH989" i="5"/>
  <c r="BI989" i="5"/>
  <c r="BJ989" i="5"/>
  <c r="BK989" i="5"/>
  <c r="BL989" i="5"/>
  <c r="BM989" i="5"/>
  <c r="BN989" i="5"/>
  <c r="BO989" i="5"/>
  <c r="BP989" i="5"/>
  <c r="BQ989" i="5"/>
  <c r="BR989" i="5"/>
  <c r="BS989" i="5"/>
  <c r="BT989" i="5"/>
  <c r="BU989" i="5"/>
  <c r="BV989" i="5"/>
  <c r="BW989" i="5"/>
  <c r="BX989" i="5"/>
  <c r="E990" i="5"/>
  <c r="F990" i="5"/>
  <c r="G990" i="5"/>
  <c r="H990" i="5"/>
  <c r="I990" i="5"/>
  <c r="J990" i="5"/>
  <c r="K990" i="5"/>
  <c r="L990" i="5"/>
  <c r="M990" i="5"/>
  <c r="N990" i="5"/>
  <c r="O990" i="5"/>
  <c r="P990" i="5"/>
  <c r="Q990" i="5"/>
  <c r="R990" i="5"/>
  <c r="S990" i="5"/>
  <c r="T990" i="5"/>
  <c r="U990" i="5"/>
  <c r="V990" i="5"/>
  <c r="W990" i="5"/>
  <c r="X990" i="5"/>
  <c r="Y990" i="5"/>
  <c r="Z990" i="5"/>
  <c r="AA990" i="5"/>
  <c r="AB990" i="5"/>
  <c r="AC990" i="5"/>
  <c r="AD990" i="5"/>
  <c r="AE990" i="5"/>
  <c r="AF990" i="5"/>
  <c r="AG990" i="5"/>
  <c r="AH990" i="5"/>
  <c r="AI990" i="5"/>
  <c r="AJ990" i="5"/>
  <c r="AK990" i="5"/>
  <c r="AL990" i="5"/>
  <c r="AM990" i="5"/>
  <c r="AN990" i="5"/>
  <c r="AO990" i="5"/>
  <c r="AP990" i="5"/>
  <c r="AQ990" i="5"/>
  <c r="AR990" i="5"/>
  <c r="AS990" i="5"/>
  <c r="AT990" i="5"/>
  <c r="AU990" i="5"/>
  <c r="AV990" i="5"/>
  <c r="AW990" i="5"/>
  <c r="AX990" i="5"/>
  <c r="AY990" i="5"/>
  <c r="AZ990" i="5"/>
  <c r="BA990" i="5"/>
  <c r="BB990" i="5"/>
  <c r="BC990" i="5"/>
  <c r="BD990" i="5"/>
  <c r="BE990" i="5"/>
  <c r="BF990" i="5"/>
  <c r="BG990" i="5"/>
  <c r="BH990" i="5"/>
  <c r="BI990" i="5"/>
  <c r="BJ990" i="5"/>
  <c r="BK990" i="5"/>
  <c r="BL990" i="5"/>
  <c r="BM990" i="5"/>
  <c r="BN990" i="5"/>
  <c r="BO990" i="5"/>
  <c r="BP990" i="5"/>
  <c r="BQ990" i="5"/>
  <c r="BR990" i="5"/>
  <c r="BS990" i="5"/>
  <c r="BT990" i="5"/>
  <c r="BU990" i="5"/>
  <c r="BV990" i="5"/>
  <c r="BW990" i="5"/>
  <c r="BX990" i="5"/>
  <c r="E991" i="5"/>
  <c r="F991" i="5"/>
  <c r="G991" i="5"/>
  <c r="H991" i="5"/>
  <c r="I991" i="5"/>
  <c r="J991" i="5"/>
  <c r="K991" i="5"/>
  <c r="L991" i="5"/>
  <c r="M991" i="5"/>
  <c r="N991" i="5"/>
  <c r="O991" i="5"/>
  <c r="P991" i="5"/>
  <c r="Q991" i="5"/>
  <c r="R991" i="5"/>
  <c r="S991" i="5"/>
  <c r="T991" i="5"/>
  <c r="U991" i="5"/>
  <c r="V991" i="5"/>
  <c r="W991" i="5"/>
  <c r="X991" i="5"/>
  <c r="Y991" i="5"/>
  <c r="Z991" i="5"/>
  <c r="AA991" i="5"/>
  <c r="AB991" i="5"/>
  <c r="AC991" i="5"/>
  <c r="AD991" i="5"/>
  <c r="AE991" i="5"/>
  <c r="AF991" i="5"/>
  <c r="AG991" i="5"/>
  <c r="AH991" i="5"/>
  <c r="AI991" i="5"/>
  <c r="AJ991" i="5"/>
  <c r="AK991" i="5"/>
  <c r="AL991" i="5"/>
  <c r="AM991" i="5"/>
  <c r="AN991" i="5"/>
  <c r="AO991" i="5"/>
  <c r="AP991" i="5"/>
  <c r="AQ991" i="5"/>
  <c r="AR991" i="5"/>
  <c r="AS991" i="5"/>
  <c r="AT991" i="5"/>
  <c r="AU991" i="5"/>
  <c r="AV991" i="5"/>
  <c r="AW991" i="5"/>
  <c r="AX991" i="5"/>
  <c r="AY991" i="5"/>
  <c r="AZ991" i="5"/>
  <c r="BA991" i="5"/>
  <c r="BB991" i="5"/>
  <c r="BC991" i="5"/>
  <c r="BD991" i="5"/>
  <c r="BE991" i="5"/>
  <c r="BF991" i="5"/>
  <c r="BG991" i="5"/>
  <c r="BH991" i="5"/>
  <c r="BI991" i="5"/>
  <c r="BJ991" i="5"/>
  <c r="BK991" i="5"/>
  <c r="BL991" i="5"/>
  <c r="BM991" i="5"/>
  <c r="BN991" i="5"/>
  <c r="BO991" i="5"/>
  <c r="BP991" i="5"/>
  <c r="BQ991" i="5"/>
  <c r="BR991" i="5"/>
  <c r="BS991" i="5"/>
  <c r="BT991" i="5"/>
  <c r="BU991" i="5"/>
  <c r="BV991" i="5"/>
  <c r="BW991" i="5"/>
  <c r="BX991" i="5"/>
  <c r="E992" i="5"/>
  <c r="F992" i="5"/>
  <c r="G992" i="5"/>
  <c r="H992" i="5"/>
  <c r="I992" i="5"/>
  <c r="J992" i="5"/>
  <c r="K992" i="5"/>
  <c r="L992" i="5"/>
  <c r="M992" i="5"/>
  <c r="N992" i="5"/>
  <c r="O992" i="5"/>
  <c r="P992" i="5"/>
  <c r="Q992" i="5"/>
  <c r="R992" i="5"/>
  <c r="S992" i="5"/>
  <c r="T992" i="5"/>
  <c r="U992" i="5"/>
  <c r="V992" i="5"/>
  <c r="W992" i="5"/>
  <c r="X992" i="5"/>
  <c r="Y992" i="5"/>
  <c r="Z992" i="5"/>
  <c r="AA992" i="5"/>
  <c r="AB992" i="5"/>
  <c r="AC992" i="5"/>
  <c r="AD992" i="5"/>
  <c r="AE992" i="5"/>
  <c r="AF992" i="5"/>
  <c r="AG992" i="5"/>
  <c r="AH992" i="5"/>
  <c r="AI992" i="5"/>
  <c r="AJ992" i="5"/>
  <c r="AK992" i="5"/>
  <c r="AL992" i="5"/>
  <c r="AM992" i="5"/>
  <c r="AN992" i="5"/>
  <c r="AO992" i="5"/>
  <c r="AP992" i="5"/>
  <c r="AQ992" i="5"/>
  <c r="AR992" i="5"/>
  <c r="AS992" i="5"/>
  <c r="AT992" i="5"/>
  <c r="AU992" i="5"/>
  <c r="AV992" i="5"/>
  <c r="AW992" i="5"/>
  <c r="AX992" i="5"/>
  <c r="AY992" i="5"/>
  <c r="AZ992" i="5"/>
  <c r="BA992" i="5"/>
  <c r="BB992" i="5"/>
  <c r="BC992" i="5"/>
  <c r="BD992" i="5"/>
  <c r="BE992" i="5"/>
  <c r="BF992" i="5"/>
  <c r="BG992" i="5"/>
  <c r="BH992" i="5"/>
  <c r="BI992" i="5"/>
  <c r="BJ992" i="5"/>
  <c r="BK992" i="5"/>
  <c r="BL992" i="5"/>
  <c r="BM992" i="5"/>
  <c r="BN992" i="5"/>
  <c r="BO992" i="5"/>
  <c r="BP992" i="5"/>
  <c r="BQ992" i="5"/>
  <c r="BR992" i="5"/>
  <c r="BS992" i="5"/>
  <c r="BT992" i="5"/>
  <c r="BU992" i="5"/>
  <c r="BV992" i="5"/>
  <c r="BW992" i="5"/>
  <c r="BX992" i="5"/>
  <c r="E993" i="5"/>
  <c r="F993" i="5"/>
  <c r="G993" i="5"/>
  <c r="H993" i="5"/>
  <c r="I993" i="5"/>
  <c r="J993" i="5"/>
  <c r="K993" i="5"/>
  <c r="L993" i="5"/>
  <c r="M993" i="5"/>
  <c r="N993" i="5"/>
  <c r="O993" i="5"/>
  <c r="P993" i="5"/>
  <c r="Q993" i="5"/>
  <c r="R993" i="5"/>
  <c r="S993" i="5"/>
  <c r="T993" i="5"/>
  <c r="U993" i="5"/>
  <c r="V993" i="5"/>
  <c r="W993" i="5"/>
  <c r="X993" i="5"/>
  <c r="Y993" i="5"/>
  <c r="Z993" i="5"/>
  <c r="AA993" i="5"/>
  <c r="AB993" i="5"/>
  <c r="AC993" i="5"/>
  <c r="AD993" i="5"/>
  <c r="AE993" i="5"/>
  <c r="AF993" i="5"/>
  <c r="AG993" i="5"/>
  <c r="AH993" i="5"/>
  <c r="AI993" i="5"/>
  <c r="AJ993" i="5"/>
  <c r="AK993" i="5"/>
  <c r="AL993" i="5"/>
  <c r="AM993" i="5"/>
  <c r="AN993" i="5"/>
  <c r="AO993" i="5"/>
  <c r="AP993" i="5"/>
  <c r="AQ993" i="5"/>
  <c r="AR993" i="5"/>
  <c r="AS993" i="5"/>
  <c r="AT993" i="5"/>
  <c r="AU993" i="5"/>
  <c r="AV993" i="5"/>
  <c r="AW993" i="5"/>
  <c r="AX993" i="5"/>
  <c r="AY993" i="5"/>
  <c r="AZ993" i="5"/>
  <c r="BA993" i="5"/>
  <c r="BB993" i="5"/>
  <c r="BC993" i="5"/>
  <c r="BD993" i="5"/>
  <c r="BE993" i="5"/>
  <c r="BF993" i="5"/>
  <c r="BG993" i="5"/>
  <c r="BH993" i="5"/>
  <c r="BI993" i="5"/>
  <c r="BJ993" i="5"/>
  <c r="BK993" i="5"/>
  <c r="BL993" i="5"/>
  <c r="BM993" i="5"/>
  <c r="BN993" i="5"/>
  <c r="BO993" i="5"/>
  <c r="BP993" i="5"/>
  <c r="BQ993" i="5"/>
  <c r="BR993" i="5"/>
  <c r="BS993" i="5"/>
  <c r="BT993" i="5"/>
  <c r="BU993" i="5"/>
  <c r="BV993" i="5"/>
  <c r="BW993" i="5"/>
  <c r="BX993" i="5"/>
  <c r="E994" i="5"/>
  <c r="F994" i="5"/>
  <c r="G994" i="5"/>
  <c r="H994" i="5"/>
  <c r="I994" i="5"/>
  <c r="J994" i="5"/>
  <c r="K994" i="5"/>
  <c r="L994" i="5"/>
  <c r="M994" i="5"/>
  <c r="N994" i="5"/>
  <c r="O994" i="5"/>
  <c r="P994" i="5"/>
  <c r="Q994" i="5"/>
  <c r="R994" i="5"/>
  <c r="S994" i="5"/>
  <c r="T994" i="5"/>
  <c r="U994" i="5"/>
  <c r="V994" i="5"/>
  <c r="W994" i="5"/>
  <c r="X994" i="5"/>
  <c r="Y994" i="5"/>
  <c r="Z994" i="5"/>
  <c r="AA994" i="5"/>
  <c r="AB994" i="5"/>
  <c r="AC994" i="5"/>
  <c r="AD994" i="5"/>
  <c r="AE994" i="5"/>
  <c r="AF994" i="5"/>
  <c r="AG994" i="5"/>
  <c r="AH994" i="5"/>
  <c r="AI994" i="5"/>
  <c r="AJ994" i="5"/>
  <c r="AK994" i="5"/>
  <c r="AL994" i="5"/>
  <c r="AM994" i="5"/>
  <c r="AN994" i="5"/>
  <c r="AO994" i="5"/>
  <c r="AP994" i="5"/>
  <c r="AQ994" i="5"/>
  <c r="AR994" i="5"/>
  <c r="AS994" i="5"/>
  <c r="AT994" i="5"/>
  <c r="AU994" i="5"/>
  <c r="AV994" i="5"/>
  <c r="AW994" i="5"/>
  <c r="AX994" i="5"/>
  <c r="AY994" i="5"/>
  <c r="AZ994" i="5"/>
  <c r="BA994" i="5"/>
  <c r="BB994" i="5"/>
  <c r="BC994" i="5"/>
  <c r="BD994" i="5"/>
  <c r="BE994" i="5"/>
  <c r="BF994" i="5"/>
  <c r="BG994" i="5"/>
  <c r="BH994" i="5"/>
  <c r="BI994" i="5"/>
  <c r="BJ994" i="5"/>
  <c r="BK994" i="5"/>
  <c r="BL994" i="5"/>
  <c r="BM994" i="5"/>
  <c r="BN994" i="5"/>
  <c r="BO994" i="5"/>
  <c r="BP994" i="5"/>
  <c r="BQ994" i="5"/>
  <c r="BR994" i="5"/>
  <c r="BS994" i="5"/>
  <c r="BT994" i="5"/>
  <c r="BU994" i="5"/>
  <c r="BV994" i="5"/>
  <c r="BW994" i="5"/>
  <c r="BX994" i="5"/>
  <c r="E995" i="5"/>
  <c r="F995" i="5"/>
  <c r="G995" i="5"/>
  <c r="H995" i="5"/>
  <c r="I995" i="5"/>
  <c r="J995" i="5"/>
  <c r="K995" i="5"/>
  <c r="L995" i="5"/>
  <c r="M995" i="5"/>
  <c r="N995" i="5"/>
  <c r="O995" i="5"/>
  <c r="P995" i="5"/>
  <c r="Q995" i="5"/>
  <c r="R995" i="5"/>
  <c r="S995" i="5"/>
  <c r="T995" i="5"/>
  <c r="U995" i="5"/>
  <c r="V995" i="5"/>
  <c r="W995" i="5"/>
  <c r="X995" i="5"/>
  <c r="Y995" i="5"/>
  <c r="Z995" i="5"/>
  <c r="AA995" i="5"/>
  <c r="AB995" i="5"/>
  <c r="AC995" i="5"/>
  <c r="AD995" i="5"/>
  <c r="AE995" i="5"/>
  <c r="AF995" i="5"/>
  <c r="AG995" i="5"/>
  <c r="AH995" i="5"/>
  <c r="AI995" i="5"/>
  <c r="AJ995" i="5"/>
  <c r="AK995" i="5"/>
  <c r="AL995" i="5"/>
  <c r="AM995" i="5"/>
  <c r="AN995" i="5"/>
  <c r="AO995" i="5"/>
  <c r="AP995" i="5"/>
  <c r="AQ995" i="5"/>
  <c r="AR995" i="5"/>
  <c r="AS995" i="5"/>
  <c r="AT995" i="5"/>
  <c r="AU995" i="5"/>
  <c r="AV995" i="5"/>
  <c r="AW995" i="5"/>
  <c r="AX995" i="5"/>
  <c r="AY995" i="5"/>
  <c r="AZ995" i="5"/>
  <c r="BA995" i="5"/>
  <c r="BB995" i="5"/>
  <c r="BC995" i="5"/>
  <c r="BD995" i="5"/>
  <c r="BE995" i="5"/>
  <c r="BF995" i="5"/>
  <c r="BG995" i="5"/>
  <c r="BH995" i="5"/>
  <c r="BI995" i="5"/>
  <c r="BJ995" i="5"/>
  <c r="BK995" i="5"/>
  <c r="BL995" i="5"/>
  <c r="BM995" i="5"/>
  <c r="BN995" i="5"/>
  <c r="BO995" i="5"/>
  <c r="BP995" i="5"/>
  <c r="BQ995" i="5"/>
  <c r="BR995" i="5"/>
  <c r="BS995" i="5"/>
  <c r="BT995" i="5"/>
  <c r="BU995" i="5"/>
  <c r="BV995" i="5"/>
  <c r="BW995" i="5"/>
  <c r="BX995" i="5"/>
  <c r="E996" i="5"/>
  <c r="F996" i="5"/>
  <c r="G996" i="5"/>
  <c r="H996" i="5"/>
  <c r="I996" i="5"/>
  <c r="J996" i="5"/>
  <c r="K996" i="5"/>
  <c r="L996" i="5"/>
  <c r="M996" i="5"/>
  <c r="N996" i="5"/>
  <c r="O996" i="5"/>
  <c r="P996" i="5"/>
  <c r="Q996" i="5"/>
  <c r="R996" i="5"/>
  <c r="S996" i="5"/>
  <c r="T996" i="5"/>
  <c r="U996" i="5"/>
  <c r="V996" i="5"/>
  <c r="W996" i="5"/>
  <c r="X996" i="5"/>
  <c r="Y996" i="5"/>
  <c r="Z996" i="5"/>
  <c r="AA996" i="5"/>
  <c r="AB996" i="5"/>
  <c r="AC996" i="5"/>
  <c r="AD996" i="5"/>
  <c r="AE996" i="5"/>
  <c r="AF996" i="5"/>
  <c r="AG996" i="5"/>
  <c r="AH996" i="5"/>
  <c r="AI996" i="5"/>
  <c r="AJ996" i="5"/>
  <c r="AK996" i="5"/>
  <c r="AL996" i="5"/>
  <c r="AM996" i="5"/>
  <c r="AN996" i="5"/>
  <c r="AO996" i="5"/>
  <c r="AP996" i="5"/>
  <c r="AQ996" i="5"/>
  <c r="AR996" i="5"/>
  <c r="AS996" i="5"/>
  <c r="AT996" i="5"/>
  <c r="AU996" i="5"/>
  <c r="AV996" i="5"/>
  <c r="AW996" i="5"/>
  <c r="AX996" i="5"/>
  <c r="AY996" i="5"/>
  <c r="AZ996" i="5"/>
  <c r="BA996" i="5"/>
  <c r="BB996" i="5"/>
  <c r="BC996" i="5"/>
  <c r="BD996" i="5"/>
  <c r="BE996" i="5"/>
  <c r="BF996" i="5"/>
  <c r="BG996" i="5"/>
  <c r="BH996" i="5"/>
  <c r="BI996" i="5"/>
  <c r="BJ996" i="5"/>
  <c r="BK996" i="5"/>
  <c r="BL996" i="5"/>
  <c r="BM996" i="5"/>
  <c r="BN996" i="5"/>
  <c r="BO996" i="5"/>
  <c r="BP996" i="5"/>
  <c r="BQ996" i="5"/>
  <c r="BR996" i="5"/>
  <c r="BS996" i="5"/>
  <c r="BT996" i="5"/>
  <c r="BU996" i="5"/>
  <c r="BV996" i="5"/>
  <c r="BW996" i="5"/>
  <c r="BX996" i="5"/>
  <c r="E997" i="5"/>
  <c r="F997" i="5"/>
  <c r="G997" i="5"/>
  <c r="H997" i="5"/>
  <c r="I997" i="5"/>
  <c r="J997" i="5"/>
  <c r="K997" i="5"/>
  <c r="L997" i="5"/>
  <c r="M997" i="5"/>
  <c r="N997" i="5"/>
  <c r="O997" i="5"/>
  <c r="P997" i="5"/>
  <c r="Q997" i="5"/>
  <c r="R997" i="5"/>
  <c r="S997" i="5"/>
  <c r="T997" i="5"/>
  <c r="U997" i="5"/>
  <c r="V997" i="5"/>
  <c r="W997" i="5"/>
  <c r="X997" i="5"/>
  <c r="Y997" i="5"/>
  <c r="Z997" i="5"/>
  <c r="AA997" i="5"/>
  <c r="AB997" i="5"/>
  <c r="AC997" i="5"/>
  <c r="AD997" i="5"/>
  <c r="AE997" i="5"/>
  <c r="AF997" i="5"/>
  <c r="AG997" i="5"/>
  <c r="AH997" i="5"/>
  <c r="AI997" i="5"/>
  <c r="AJ997" i="5"/>
  <c r="AK997" i="5"/>
  <c r="AL997" i="5"/>
  <c r="AM997" i="5"/>
  <c r="AN997" i="5"/>
  <c r="AO997" i="5"/>
  <c r="AP997" i="5"/>
  <c r="AQ997" i="5"/>
  <c r="AR997" i="5"/>
  <c r="AS997" i="5"/>
  <c r="AT997" i="5"/>
  <c r="AU997" i="5"/>
  <c r="AV997" i="5"/>
  <c r="AW997" i="5"/>
  <c r="AX997" i="5"/>
  <c r="AY997" i="5"/>
  <c r="AZ997" i="5"/>
  <c r="BA997" i="5"/>
  <c r="BB997" i="5"/>
  <c r="BC997" i="5"/>
  <c r="BD997" i="5"/>
  <c r="BE997" i="5"/>
  <c r="BF997" i="5"/>
  <c r="BG997" i="5"/>
  <c r="BH997" i="5"/>
  <c r="BI997" i="5"/>
  <c r="BJ997" i="5"/>
  <c r="BK997" i="5"/>
  <c r="BL997" i="5"/>
  <c r="BM997" i="5"/>
  <c r="BN997" i="5"/>
  <c r="BO997" i="5"/>
  <c r="BP997" i="5"/>
  <c r="BQ997" i="5"/>
  <c r="BR997" i="5"/>
  <c r="BS997" i="5"/>
  <c r="BT997" i="5"/>
  <c r="BU997" i="5"/>
  <c r="BV997" i="5"/>
  <c r="BW997" i="5"/>
  <c r="BX997" i="5"/>
  <c r="E998" i="5"/>
  <c r="F998" i="5"/>
  <c r="G998" i="5"/>
  <c r="H998" i="5"/>
  <c r="I998" i="5"/>
  <c r="J998" i="5"/>
  <c r="K998" i="5"/>
  <c r="L998" i="5"/>
  <c r="M998" i="5"/>
  <c r="N998" i="5"/>
  <c r="O998" i="5"/>
  <c r="P998" i="5"/>
  <c r="Q998" i="5"/>
  <c r="R998" i="5"/>
  <c r="S998" i="5"/>
  <c r="T998" i="5"/>
  <c r="U998" i="5"/>
  <c r="V998" i="5"/>
  <c r="W998" i="5"/>
  <c r="X998" i="5"/>
  <c r="Y998" i="5"/>
  <c r="Z998" i="5"/>
  <c r="AA998" i="5"/>
  <c r="AB998" i="5"/>
  <c r="AC998" i="5"/>
  <c r="AD998" i="5"/>
  <c r="AE998" i="5"/>
  <c r="AF998" i="5"/>
  <c r="AG998" i="5"/>
  <c r="AH998" i="5"/>
  <c r="AI998" i="5"/>
  <c r="AJ998" i="5"/>
  <c r="AK998" i="5"/>
  <c r="AL998" i="5"/>
  <c r="AM998" i="5"/>
  <c r="AN998" i="5"/>
  <c r="AO998" i="5"/>
  <c r="AP998" i="5"/>
  <c r="AQ998" i="5"/>
  <c r="AR998" i="5"/>
  <c r="AS998" i="5"/>
  <c r="AT998" i="5"/>
  <c r="AU998" i="5"/>
  <c r="AV998" i="5"/>
  <c r="AW998" i="5"/>
  <c r="AX998" i="5"/>
  <c r="AY998" i="5"/>
  <c r="AZ998" i="5"/>
  <c r="BA998" i="5"/>
  <c r="BB998" i="5"/>
  <c r="BC998" i="5"/>
  <c r="BD998" i="5"/>
  <c r="BE998" i="5"/>
  <c r="BF998" i="5"/>
  <c r="BG998" i="5"/>
  <c r="BH998" i="5"/>
  <c r="BI998" i="5"/>
  <c r="BJ998" i="5"/>
  <c r="BK998" i="5"/>
  <c r="BL998" i="5"/>
  <c r="BM998" i="5"/>
  <c r="BN998" i="5"/>
  <c r="BO998" i="5"/>
  <c r="BP998" i="5"/>
  <c r="BQ998" i="5"/>
  <c r="BR998" i="5"/>
  <c r="BS998" i="5"/>
  <c r="BT998" i="5"/>
  <c r="BU998" i="5"/>
  <c r="BV998" i="5"/>
  <c r="BW998" i="5"/>
  <c r="BX998" i="5"/>
  <c r="E999" i="5"/>
  <c r="F999" i="5"/>
  <c r="G999" i="5"/>
  <c r="H999" i="5"/>
  <c r="I999" i="5"/>
  <c r="J999" i="5"/>
  <c r="K999" i="5"/>
  <c r="L999" i="5"/>
  <c r="M999" i="5"/>
  <c r="N999" i="5"/>
  <c r="O999" i="5"/>
  <c r="P999" i="5"/>
  <c r="Q999" i="5"/>
  <c r="R999" i="5"/>
  <c r="S999" i="5"/>
  <c r="T999" i="5"/>
  <c r="U999" i="5"/>
  <c r="V999" i="5"/>
  <c r="W999" i="5"/>
  <c r="X999" i="5"/>
  <c r="Y999" i="5"/>
  <c r="Z999" i="5"/>
  <c r="AA999" i="5"/>
  <c r="AB999" i="5"/>
  <c r="AC999" i="5"/>
  <c r="AD999" i="5"/>
  <c r="AE999" i="5"/>
  <c r="AF999" i="5"/>
  <c r="AG999" i="5"/>
  <c r="AH999" i="5"/>
  <c r="AI999" i="5"/>
  <c r="AJ999" i="5"/>
  <c r="AK999" i="5"/>
  <c r="AL999" i="5"/>
  <c r="AM999" i="5"/>
  <c r="AN999" i="5"/>
  <c r="AO999" i="5"/>
  <c r="AP999" i="5"/>
  <c r="AQ999" i="5"/>
  <c r="AR999" i="5"/>
  <c r="AS999" i="5"/>
  <c r="AT999" i="5"/>
  <c r="AU999" i="5"/>
  <c r="AV999" i="5"/>
  <c r="AW999" i="5"/>
  <c r="AX999" i="5"/>
  <c r="AY999" i="5"/>
  <c r="AZ999" i="5"/>
  <c r="BA999" i="5"/>
  <c r="BB999" i="5"/>
  <c r="BC999" i="5"/>
  <c r="BD999" i="5"/>
  <c r="BE999" i="5"/>
  <c r="BF999" i="5"/>
  <c r="BG999" i="5"/>
  <c r="BH999" i="5"/>
  <c r="BI999" i="5"/>
  <c r="BJ999" i="5"/>
  <c r="BK999" i="5"/>
  <c r="BL999" i="5"/>
  <c r="BM999" i="5"/>
  <c r="BN999" i="5"/>
  <c r="BO999" i="5"/>
  <c r="BP999" i="5"/>
  <c r="BQ999" i="5"/>
  <c r="BR999" i="5"/>
  <c r="BS999" i="5"/>
  <c r="BT999" i="5"/>
  <c r="BU999" i="5"/>
  <c r="BV999" i="5"/>
  <c r="BW999" i="5"/>
  <c r="BX999" i="5"/>
  <c r="E1000" i="5"/>
  <c r="F1000" i="5"/>
  <c r="G1000" i="5"/>
  <c r="H1000" i="5"/>
  <c r="I1000" i="5"/>
  <c r="J1000" i="5"/>
  <c r="K1000" i="5"/>
  <c r="L1000" i="5"/>
  <c r="M1000" i="5"/>
  <c r="N1000" i="5"/>
  <c r="O1000" i="5"/>
  <c r="P1000" i="5"/>
  <c r="Q1000" i="5"/>
  <c r="R1000" i="5"/>
  <c r="S1000" i="5"/>
  <c r="T1000" i="5"/>
  <c r="U1000" i="5"/>
  <c r="V1000" i="5"/>
  <c r="W1000" i="5"/>
  <c r="X1000" i="5"/>
  <c r="Y1000" i="5"/>
  <c r="Z1000" i="5"/>
  <c r="AA1000" i="5"/>
  <c r="AB1000" i="5"/>
  <c r="AC1000" i="5"/>
  <c r="AD1000" i="5"/>
  <c r="AE1000" i="5"/>
  <c r="AF1000" i="5"/>
  <c r="AG1000" i="5"/>
  <c r="AH1000" i="5"/>
  <c r="AI1000" i="5"/>
  <c r="AJ1000" i="5"/>
  <c r="AK1000" i="5"/>
  <c r="AL1000" i="5"/>
  <c r="AM1000" i="5"/>
  <c r="AN1000" i="5"/>
  <c r="AO1000" i="5"/>
  <c r="AP1000" i="5"/>
  <c r="AQ1000" i="5"/>
  <c r="AR1000" i="5"/>
  <c r="AS1000" i="5"/>
  <c r="AT1000" i="5"/>
  <c r="AU1000" i="5"/>
  <c r="AV1000" i="5"/>
  <c r="AW1000" i="5"/>
  <c r="AX1000" i="5"/>
  <c r="AY1000" i="5"/>
  <c r="AZ1000" i="5"/>
  <c r="BA1000" i="5"/>
  <c r="BB1000" i="5"/>
  <c r="BC1000" i="5"/>
  <c r="BD1000" i="5"/>
  <c r="BE1000" i="5"/>
  <c r="BF1000" i="5"/>
  <c r="BG1000" i="5"/>
  <c r="BH1000" i="5"/>
  <c r="BI1000" i="5"/>
  <c r="BJ1000" i="5"/>
  <c r="BK1000" i="5"/>
  <c r="BL1000" i="5"/>
  <c r="BM1000" i="5"/>
  <c r="BN1000" i="5"/>
  <c r="BO1000" i="5"/>
  <c r="BP1000" i="5"/>
  <c r="BQ1000" i="5"/>
  <c r="BR1000" i="5"/>
  <c r="BS1000" i="5"/>
  <c r="BT1000" i="5"/>
  <c r="BU1000" i="5"/>
  <c r="BV1000" i="5"/>
  <c r="BW1000" i="5"/>
  <c r="BX1000" i="5"/>
  <c r="E1001" i="5"/>
  <c r="F1001" i="5"/>
  <c r="G1001" i="5"/>
  <c r="H1001" i="5"/>
  <c r="I1001" i="5"/>
  <c r="J1001" i="5"/>
  <c r="K1001" i="5"/>
  <c r="L1001" i="5"/>
  <c r="M1001" i="5"/>
  <c r="N1001" i="5"/>
  <c r="O1001" i="5"/>
  <c r="P1001" i="5"/>
  <c r="Q1001" i="5"/>
  <c r="R1001" i="5"/>
  <c r="S1001" i="5"/>
  <c r="T1001" i="5"/>
  <c r="U1001" i="5"/>
  <c r="V1001" i="5"/>
  <c r="W1001" i="5"/>
  <c r="X1001" i="5"/>
  <c r="Y1001" i="5"/>
  <c r="Z1001" i="5"/>
  <c r="AA1001" i="5"/>
  <c r="AB1001" i="5"/>
  <c r="AC1001" i="5"/>
  <c r="AD1001" i="5"/>
  <c r="AE1001" i="5"/>
  <c r="AF1001" i="5"/>
  <c r="AG1001" i="5"/>
  <c r="AH1001" i="5"/>
  <c r="AI1001" i="5"/>
  <c r="AJ1001" i="5"/>
  <c r="AK1001" i="5"/>
  <c r="AL1001" i="5"/>
  <c r="AM1001" i="5"/>
  <c r="AN1001" i="5"/>
  <c r="AO1001" i="5"/>
  <c r="AP1001" i="5"/>
  <c r="AQ1001" i="5"/>
  <c r="AR1001" i="5"/>
  <c r="AS1001" i="5"/>
  <c r="AT1001" i="5"/>
  <c r="AU1001" i="5"/>
  <c r="AV1001" i="5"/>
  <c r="AW1001" i="5"/>
  <c r="AX1001" i="5"/>
  <c r="AY1001" i="5"/>
  <c r="AZ1001" i="5"/>
  <c r="BA1001" i="5"/>
  <c r="BB1001" i="5"/>
  <c r="BC1001" i="5"/>
  <c r="BD1001" i="5"/>
  <c r="BE1001" i="5"/>
  <c r="BF1001" i="5"/>
  <c r="BG1001" i="5"/>
  <c r="BH1001" i="5"/>
  <c r="BI1001" i="5"/>
  <c r="BJ1001" i="5"/>
  <c r="BK1001" i="5"/>
  <c r="BL1001" i="5"/>
  <c r="BM1001" i="5"/>
  <c r="BN1001" i="5"/>
  <c r="BO1001" i="5"/>
  <c r="BP1001" i="5"/>
  <c r="BQ1001" i="5"/>
  <c r="BR1001" i="5"/>
  <c r="BS1001" i="5"/>
  <c r="BT1001" i="5"/>
  <c r="BU1001" i="5"/>
  <c r="BV1001" i="5"/>
  <c r="BW1001" i="5"/>
  <c r="BX1001" i="5"/>
  <c r="E1002" i="5"/>
  <c r="F1002" i="5"/>
  <c r="G1002" i="5"/>
  <c r="H1002" i="5"/>
  <c r="I1002" i="5"/>
  <c r="J1002" i="5"/>
  <c r="K1002" i="5"/>
  <c r="L1002" i="5"/>
  <c r="M1002" i="5"/>
  <c r="N1002" i="5"/>
  <c r="O1002" i="5"/>
  <c r="P1002" i="5"/>
  <c r="Q1002" i="5"/>
  <c r="R1002" i="5"/>
  <c r="S1002" i="5"/>
  <c r="T1002" i="5"/>
  <c r="U1002" i="5"/>
  <c r="V1002" i="5"/>
  <c r="W1002" i="5"/>
  <c r="X1002" i="5"/>
  <c r="Y1002" i="5"/>
  <c r="Z1002" i="5"/>
  <c r="AA1002" i="5"/>
  <c r="AB1002" i="5"/>
  <c r="AC1002" i="5"/>
  <c r="AD1002" i="5"/>
  <c r="AE1002" i="5"/>
  <c r="AF1002" i="5"/>
  <c r="AG1002" i="5"/>
  <c r="AH1002" i="5"/>
  <c r="AI1002" i="5"/>
  <c r="AJ1002" i="5"/>
  <c r="AK1002" i="5"/>
  <c r="AL1002" i="5"/>
  <c r="AM1002" i="5"/>
  <c r="AN1002" i="5"/>
  <c r="AO1002" i="5"/>
  <c r="AP1002" i="5"/>
  <c r="AQ1002" i="5"/>
  <c r="AR1002" i="5"/>
  <c r="AS1002" i="5"/>
  <c r="AT1002" i="5"/>
  <c r="AU1002" i="5"/>
  <c r="AV1002" i="5"/>
  <c r="AW1002" i="5"/>
  <c r="AX1002" i="5"/>
  <c r="AY1002" i="5"/>
  <c r="AZ1002" i="5"/>
  <c r="BA1002" i="5"/>
  <c r="BB1002" i="5"/>
  <c r="BC1002" i="5"/>
  <c r="BD1002" i="5"/>
  <c r="BE1002" i="5"/>
  <c r="BF1002" i="5"/>
  <c r="BG1002" i="5"/>
  <c r="BH1002" i="5"/>
  <c r="BI1002" i="5"/>
  <c r="BJ1002" i="5"/>
  <c r="BK1002" i="5"/>
  <c r="BL1002" i="5"/>
  <c r="BM1002" i="5"/>
  <c r="BN1002" i="5"/>
  <c r="BO1002" i="5"/>
  <c r="BP1002" i="5"/>
  <c r="BQ1002" i="5"/>
  <c r="BR1002" i="5"/>
  <c r="BS1002" i="5"/>
  <c r="BT1002" i="5"/>
  <c r="BU1002" i="5"/>
  <c r="BV1002" i="5"/>
  <c r="BW1002" i="5"/>
  <c r="BX1002" i="5"/>
  <c r="E1003" i="5"/>
  <c r="F1003" i="5"/>
  <c r="G1003" i="5"/>
  <c r="H1003" i="5"/>
  <c r="I1003" i="5"/>
  <c r="J1003" i="5"/>
  <c r="K1003" i="5"/>
  <c r="L1003" i="5"/>
  <c r="M1003" i="5"/>
  <c r="N1003" i="5"/>
  <c r="O1003" i="5"/>
  <c r="P1003" i="5"/>
  <c r="Q1003" i="5"/>
  <c r="R1003" i="5"/>
  <c r="S1003" i="5"/>
  <c r="T1003" i="5"/>
  <c r="U1003" i="5"/>
  <c r="V1003" i="5"/>
  <c r="W1003" i="5"/>
  <c r="X1003" i="5"/>
  <c r="Y1003" i="5"/>
  <c r="Z1003" i="5"/>
  <c r="AA1003" i="5"/>
  <c r="AB1003" i="5"/>
  <c r="AC1003" i="5"/>
  <c r="AD1003" i="5"/>
  <c r="AE1003" i="5"/>
  <c r="AF1003" i="5"/>
  <c r="AG1003" i="5"/>
  <c r="AH1003" i="5"/>
  <c r="AI1003" i="5"/>
  <c r="AJ1003" i="5"/>
  <c r="AK1003" i="5"/>
  <c r="AL1003" i="5"/>
  <c r="AM1003" i="5"/>
  <c r="AN1003" i="5"/>
  <c r="AO1003" i="5"/>
  <c r="AP1003" i="5"/>
  <c r="AQ1003" i="5"/>
  <c r="AR1003" i="5"/>
  <c r="AS1003" i="5"/>
  <c r="AT1003" i="5"/>
  <c r="AU1003" i="5"/>
  <c r="AV1003" i="5"/>
  <c r="AW1003" i="5"/>
  <c r="AX1003" i="5"/>
  <c r="AY1003" i="5"/>
  <c r="AZ1003" i="5"/>
  <c r="BA1003" i="5"/>
  <c r="BB1003" i="5"/>
  <c r="BC1003" i="5"/>
  <c r="BD1003" i="5"/>
  <c r="BE1003" i="5"/>
  <c r="BF1003" i="5"/>
  <c r="BG1003" i="5"/>
  <c r="BH1003" i="5"/>
  <c r="BI1003" i="5"/>
  <c r="BJ1003" i="5"/>
  <c r="BK1003" i="5"/>
  <c r="BL1003" i="5"/>
  <c r="BM1003" i="5"/>
  <c r="BN1003" i="5"/>
  <c r="BO1003" i="5"/>
  <c r="BP1003" i="5"/>
  <c r="BQ1003" i="5"/>
  <c r="BR1003" i="5"/>
  <c r="BS1003" i="5"/>
  <c r="BT1003" i="5"/>
  <c r="BU1003" i="5"/>
  <c r="BV1003" i="5"/>
  <c r="BW1003" i="5"/>
  <c r="BX1003" i="5"/>
  <c r="E1004" i="5"/>
  <c r="F1004" i="5"/>
  <c r="G1004" i="5"/>
  <c r="H1004" i="5"/>
  <c r="I1004" i="5"/>
  <c r="J1004" i="5"/>
  <c r="K1004" i="5"/>
  <c r="L1004" i="5"/>
  <c r="M1004" i="5"/>
  <c r="N1004" i="5"/>
  <c r="O1004" i="5"/>
  <c r="P1004" i="5"/>
  <c r="Q1004" i="5"/>
  <c r="R1004" i="5"/>
  <c r="S1004" i="5"/>
  <c r="T1004" i="5"/>
  <c r="U1004" i="5"/>
  <c r="V1004" i="5"/>
  <c r="W1004" i="5"/>
  <c r="X1004" i="5"/>
  <c r="Y1004" i="5"/>
  <c r="Z1004" i="5"/>
  <c r="AA1004" i="5"/>
  <c r="AB1004" i="5"/>
  <c r="AC1004" i="5"/>
  <c r="AD1004" i="5"/>
  <c r="AE1004" i="5"/>
  <c r="AF1004" i="5"/>
  <c r="AG1004" i="5"/>
  <c r="AH1004" i="5"/>
  <c r="AI1004" i="5"/>
  <c r="AJ1004" i="5"/>
  <c r="AK1004" i="5"/>
  <c r="AL1004" i="5"/>
  <c r="AM1004" i="5"/>
  <c r="AN1004" i="5"/>
  <c r="AO1004" i="5"/>
  <c r="AP1004" i="5"/>
  <c r="AQ1004" i="5"/>
  <c r="AR1004" i="5"/>
  <c r="AS1004" i="5"/>
  <c r="AT1004" i="5"/>
  <c r="AU1004" i="5"/>
  <c r="AV1004" i="5"/>
  <c r="AW1004" i="5"/>
  <c r="AX1004" i="5"/>
  <c r="AY1004" i="5"/>
  <c r="AZ1004" i="5"/>
  <c r="BA1004" i="5"/>
  <c r="BB1004" i="5"/>
  <c r="BC1004" i="5"/>
  <c r="BD1004" i="5"/>
  <c r="BE1004" i="5"/>
  <c r="BF1004" i="5"/>
  <c r="BG1004" i="5"/>
  <c r="BH1004" i="5"/>
  <c r="BI1004" i="5"/>
  <c r="BJ1004" i="5"/>
  <c r="BK1004" i="5"/>
  <c r="BL1004" i="5"/>
  <c r="BM1004" i="5"/>
  <c r="BN1004" i="5"/>
  <c r="BO1004" i="5"/>
  <c r="BP1004" i="5"/>
  <c r="BQ1004" i="5"/>
  <c r="BR1004" i="5"/>
  <c r="BS1004" i="5"/>
  <c r="BT1004" i="5"/>
  <c r="BU1004" i="5"/>
  <c r="BV1004" i="5"/>
  <c r="BW1004" i="5"/>
  <c r="BX1004" i="5"/>
  <c r="E1005" i="5"/>
  <c r="F1005" i="5"/>
  <c r="G1005" i="5"/>
  <c r="H1005" i="5"/>
  <c r="I1005" i="5"/>
  <c r="J1005" i="5"/>
  <c r="K1005" i="5"/>
  <c r="L1005" i="5"/>
  <c r="M1005" i="5"/>
  <c r="N1005" i="5"/>
  <c r="O1005" i="5"/>
  <c r="P1005" i="5"/>
  <c r="Q1005" i="5"/>
  <c r="R1005" i="5"/>
  <c r="S1005" i="5"/>
  <c r="T1005" i="5"/>
  <c r="U1005" i="5"/>
  <c r="V1005" i="5"/>
  <c r="W1005" i="5"/>
  <c r="X1005" i="5"/>
  <c r="Y1005" i="5"/>
  <c r="Z1005" i="5"/>
  <c r="AA1005" i="5"/>
  <c r="AB1005" i="5"/>
  <c r="AC1005" i="5"/>
  <c r="AD1005" i="5"/>
  <c r="AE1005" i="5"/>
  <c r="AF1005" i="5"/>
  <c r="AG1005" i="5"/>
  <c r="AH1005" i="5"/>
  <c r="AI1005" i="5"/>
  <c r="AJ1005" i="5"/>
  <c r="AK1005" i="5"/>
  <c r="AL1005" i="5"/>
  <c r="AM1005" i="5"/>
  <c r="AN1005" i="5"/>
  <c r="AO1005" i="5"/>
  <c r="AP1005" i="5"/>
  <c r="AQ1005" i="5"/>
  <c r="AR1005" i="5"/>
  <c r="AS1005" i="5"/>
  <c r="AT1005" i="5"/>
  <c r="AU1005" i="5"/>
  <c r="AV1005" i="5"/>
  <c r="AW1005" i="5"/>
  <c r="AX1005" i="5"/>
  <c r="AY1005" i="5"/>
  <c r="AZ1005" i="5"/>
  <c r="BA1005" i="5"/>
  <c r="BB1005" i="5"/>
  <c r="BC1005" i="5"/>
  <c r="BD1005" i="5"/>
  <c r="BE1005" i="5"/>
  <c r="BF1005" i="5"/>
  <c r="BG1005" i="5"/>
  <c r="BH1005" i="5"/>
  <c r="BI1005" i="5"/>
  <c r="BJ1005" i="5"/>
  <c r="BK1005" i="5"/>
  <c r="BL1005" i="5"/>
  <c r="BM1005" i="5"/>
  <c r="BN1005" i="5"/>
  <c r="BO1005" i="5"/>
  <c r="BP1005" i="5"/>
  <c r="BQ1005" i="5"/>
  <c r="BR1005" i="5"/>
  <c r="BS1005" i="5"/>
  <c r="BT1005" i="5"/>
  <c r="BU1005" i="5"/>
  <c r="BV1005" i="5"/>
  <c r="BW1005" i="5"/>
  <c r="BX1005" i="5"/>
  <c r="E1006" i="5"/>
  <c r="F1006" i="5"/>
  <c r="G1006" i="5"/>
  <c r="H1006" i="5"/>
  <c r="I1006" i="5"/>
  <c r="J1006" i="5"/>
  <c r="K1006" i="5"/>
  <c r="L1006" i="5"/>
  <c r="M1006" i="5"/>
  <c r="N1006" i="5"/>
  <c r="O1006" i="5"/>
  <c r="P1006" i="5"/>
  <c r="Q1006" i="5"/>
  <c r="R1006" i="5"/>
  <c r="S1006" i="5"/>
  <c r="T1006" i="5"/>
  <c r="U1006" i="5"/>
  <c r="V1006" i="5"/>
  <c r="W1006" i="5"/>
  <c r="X1006" i="5"/>
  <c r="Y1006" i="5"/>
  <c r="Z1006" i="5"/>
  <c r="AA1006" i="5"/>
  <c r="AB1006" i="5"/>
  <c r="AC1006" i="5"/>
  <c r="AD1006" i="5"/>
  <c r="AE1006" i="5"/>
  <c r="AF1006" i="5"/>
  <c r="AG1006" i="5"/>
  <c r="AH1006" i="5"/>
  <c r="AI1006" i="5"/>
  <c r="AJ1006" i="5"/>
  <c r="AK1006" i="5"/>
  <c r="AL1006" i="5"/>
  <c r="AM1006" i="5"/>
  <c r="AN1006" i="5"/>
  <c r="AO1006" i="5"/>
  <c r="AP1006" i="5"/>
  <c r="AQ1006" i="5"/>
  <c r="AR1006" i="5"/>
  <c r="AS1006" i="5"/>
  <c r="AT1006" i="5"/>
  <c r="AU1006" i="5"/>
  <c r="AV1006" i="5"/>
  <c r="AW1006" i="5"/>
  <c r="AX1006" i="5"/>
  <c r="AY1006" i="5"/>
  <c r="AZ1006" i="5"/>
  <c r="BA1006" i="5"/>
  <c r="BB1006" i="5"/>
  <c r="BC1006" i="5"/>
  <c r="BD1006" i="5"/>
  <c r="BE1006" i="5"/>
  <c r="BF1006" i="5"/>
  <c r="BG1006" i="5"/>
  <c r="BH1006" i="5"/>
  <c r="BI1006" i="5"/>
  <c r="BJ1006" i="5"/>
  <c r="BK1006" i="5"/>
  <c r="BL1006" i="5"/>
  <c r="BM1006" i="5"/>
  <c r="BN1006" i="5"/>
  <c r="BO1006" i="5"/>
  <c r="BP1006" i="5"/>
  <c r="BQ1006" i="5"/>
  <c r="BR1006" i="5"/>
  <c r="BS1006" i="5"/>
  <c r="BT1006" i="5"/>
  <c r="BU1006" i="5"/>
  <c r="BV1006" i="5"/>
  <c r="BW1006" i="5"/>
  <c r="BX1006" i="5"/>
  <c r="E1007" i="5"/>
  <c r="F1007" i="5"/>
  <c r="G1007" i="5"/>
  <c r="H1007" i="5"/>
  <c r="I1007" i="5"/>
  <c r="J1007" i="5"/>
  <c r="K1007" i="5"/>
  <c r="L1007" i="5"/>
  <c r="M1007" i="5"/>
  <c r="N1007" i="5"/>
  <c r="O1007" i="5"/>
  <c r="P1007" i="5"/>
  <c r="Q1007" i="5"/>
  <c r="R1007" i="5"/>
  <c r="S1007" i="5"/>
  <c r="T1007" i="5"/>
  <c r="U1007" i="5"/>
  <c r="V1007" i="5"/>
  <c r="W1007" i="5"/>
  <c r="X1007" i="5"/>
  <c r="Y1007" i="5"/>
  <c r="Z1007" i="5"/>
  <c r="AA1007" i="5"/>
  <c r="AB1007" i="5"/>
  <c r="AC1007" i="5"/>
  <c r="AD1007" i="5"/>
  <c r="AE1007" i="5"/>
  <c r="AF1007" i="5"/>
  <c r="AG1007" i="5"/>
  <c r="AH1007" i="5"/>
  <c r="AI1007" i="5"/>
  <c r="AJ1007" i="5"/>
  <c r="AK1007" i="5"/>
  <c r="AL1007" i="5"/>
  <c r="AM1007" i="5"/>
  <c r="AN1007" i="5"/>
  <c r="AO1007" i="5"/>
  <c r="AP1007" i="5"/>
  <c r="AQ1007" i="5"/>
  <c r="AR1007" i="5"/>
  <c r="AS1007" i="5"/>
  <c r="AT1007" i="5"/>
  <c r="AU1007" i="5"/>
  <c r="AV1007" i="5"/>
  <c r="AW1007" i="5"/>
  <c r="AX1007" i="5"/>
  <c r="AY1007" i="5"/>
  <c r="AZ1007" i="5"/>
  <c r="BA1007" i="5"/>
  <c r="BB1007" i="5"/>
  <c r="BC1007" i="5"/>
  <c r="BD1007" i="5"/>
  <c r="BE1007" i="5"/>
  <c r="BF1007" i="5"/>
  <c r="BG1007" i="5"/>
  <c r="BH1007" i="5"/>
  <c r="BI1007" i="5"/>
  <c r="BJ1007" i="5"/>
  <c r="BK1007" i="5"/>
  <c r="BL1007" i="5"/>
  <c r="BM1007" i="5"/>
  <c r="BN1007" i="5"/>
  <c r="BO1007" i="5"/>
  <c r="BP1007" i="5"/>
  <c r="BQ1007" i="5"/>
  <c r="BR1007" i="5"/>
  <c r="BS1007" i="5"/>
  <c r="BT1007" i="5"/>
  <c r="BU1007" i="5"/>
  <c r="BV1007" i="5"/>
  <c r="BW1007" i="5"/>
  <c r="BX1007" i="5"/>
  <c r="E1008" i="5"/>
  <c r="F1008" i="5"/>
  <c r="G1008" i="5"/>
  <c r="H1008" i="5"/>
  <c r="I1008" i="5"/>
  <c r="J1008" i="5"/>
  <c r="K1008" i="5"/>
  <c r="L1008" i="5"/>
  <c r="M1008" i="5"/>
  <c r="N1008" i="5"/>
  <c r="O1008" i="5"/>
  <c r="P1008" i="5"/>
  <c r="Q1008" i="5"/>
  <c r="R1008" i="5"/>
  <c r="S1008" i="5"/>
  <c r="T1008" i="5"/>
  <c r="U1008" i="5"/>
  <c r="V1008" i="5"/>
  <c r="W1008" i="5"/>
  <c r="X1008" i="5"/>
  <c r="Y1008" i="5"/>
  <c r="Z1008" i="5"/>
  <c r="AA1008" i="5"/>
  <c r="AB1008" i="5"/>
  <c r="AC1008" i="5"/>
  <c r="AD1008" i="5"/>
  <c r="AE1008" i="5"/>
  <c r="AF1008" i="5"/>
  <c r="AG1008" i="5"/>
  <c r="AH1008" i="5"/>
  <c r="AI1008" i="5"/>
  <c r="AJ1008" i="5"/>
  <c r="AK1008" i="5"/>
  <c r="AL1008" i="5"/>
  <c r="AM1008" i="5"/>
  <c r="AN1008" i="5"/>
  <c r="AO1008" i="5"/>
  <c r="AP1008" i="5"/>
  <c r="AQ1008" i="5"/>
  <c r="AR1008" i="5"/>
  <c r="AS1008" i="5"/>
  <c r="AT1008" i="5"/>
  <c r="AU1008" i="5"/>
  <c r="AV1008" i="5"/>
  <c r="AW1008" i="5"/>
  <c r="AX1008" i="5"/>
  <c r="AY1008" i="5"/>
  <c r="AZ1008" i="5"/>
  <c r="BA1008" i="5"/>
  <c r="BB1008" i="5"/>
  <c r="BC1008" i="5"/>
  <c r="BD1008" i="5"/>
  <c r="BE1008" i="5"/>
  <c r="BF1008" i="5"/>
  <c r="BG1008" i="5"/>
  <c r="BH1008" i="5"/>
  <c r="BI1008" i="5"/>
  <c r="BJ1008" i="5"/>
  <c r="BK1008" i="5"/>
  <c r="BL1008" i="5"/>
  <c r="BM1008" i="5"/>
  <c r="BN1008" i="5"/>
  <c r="BO1008" i="5"/>
  <c r="BP1008" i="5"/>
  <c r="BQ1008" i="5"/>
  <c r="BR1008" i="5"/>
  <c r="BS1008" i="5"/>
  <c r="BT1008" i="5"/>
  <c r="BU1008" i="5"/>
  <c r="BV1008" i="5"/>
  <c r="BW1008" i="5"/>
  <c r="BX1008" i="5"/>
  <c r="E1009" i="5"/>
  <c r="F1009" i="5"/>
  <c r="G1009" i="5"/>
  <c r="H1009" i="5"/>
  <c r="I1009" i="5"/>
  <c r="J1009" i="5"/>
  <c r="K1009" i="5"/>
  <c r="L1009" i="5"/>
  <c r="M1009" i="5"/>
  <c r="N1009" i="5"/>
  <c r="O1009" i="5"/>
  <c r="P1009" i="5"/>
  <c r="Q1009" i="5"/>
  <c r="R1009" i="5"/>
  <c r="S1009" i="5"/>
  <c r="T1009" i="5"/>
  <c r="U1009" i="5"/>
  <c r="V1009" i="5"/>
  <c r="W1009" i="5"/>
  <c r="X1009" i="5"/>
  <c r="Y1009" i="5"/>
  <c r="Z1009" i="5"/>
  <c r="AA1009" i="5"/>
  <c r="AB1009" i="5"/>
  <c r="AC1009" i="5"/>
  <c r="AD1009" i="5"/>
  <c r="AE1009" i="5"/>
  <c r="AF1009" i="5"/>
  <c r="AG1009" i="5"/>
  <c r="AH1009" i="5"/>
  <c r="AI1009" i="5"/>
  <c r="AJ1009" i="5"/>
  <c r="AK1009" i="5"/>
  <c r="AL1009" i="5"/>
  <c r="AM1009" i="5"/>
  <c r="AN1009" i="5"/>
  <c r="AO1009" i="5"/>
  <c r="AP1009" i="5"/>
  <c r="AQ1009" i="5"/>
  <c r="AR1009" i="5"/>
  <c r="AS1009" i="5"/>
  <c r="AT1009" i="5"/>
  <c r="AU1009" i="5"/>
  <c r="AV1009" i="5"/>
  <c r="AW1009" i="5"/>
  <c r="AX1009" i="5"/>
  <c r="AY1009" i="5"/>
  <c r="AZ1009" i="5"/>
  <c r="BA1009" i="5"/>
  <c r="BB1009" i="5"/>
  <c r="BC1009" i="5"/>
  <c r="BD1009" i="5"/>
  <c r="BE1009" i="5"/>
  <c r="BF1009" i="5"/>
  <c r="BG1009" i="5"/>
  <c r="BH1009" i="5"/>
  <c r="BI1009" i="5"/>
  <c r="BJ1009" i="5"/>
  <c r="BK1009" i="5"/>
  <c r="BL1009" i="5"/>
  <c r="BM1009" i="5"/>
  <c r="BN1009" i="5"/>
  <c r="BO1009" i="5"/>
  <c r="BP1009" i="5"/>
  <c r="BQ1009" i="5"/>
  <c r="BR1009" i="5"/>
  <c r="BS1009" i="5"/>
  <c r="BT1009" i="5"/>
  <c r="BU1009" i="5"/>
  <c r="BV1009" i="5"/>
  <c r="BW1009" i="5"/>
  <c r="BX1009" i="5"/>
  <c r="E1010" i="5"/>
  <c r="F1010" i="5"/>
  <c r="G1010" i="5"/>
  <c r="H1010" i="5"/>
  <c r="I1010" i="5"/>
  <c r="J1010" i="5"/>
  <c r="K1010" i="5"/>
  <c r="L1010" i="5"/>
  <c r="M1010" i="5"/>
  <c r="N1010" i="5"/>
  <c r="O1010" i="5"/>
  <c r="P1010" i="5"/>
  <c r="Q1010" i="5"/>
  <c r="R1010" i="5"/>
  <c r="S1010" i="5"/>
  <c r="T1010" i="5"/>
  <c r="U1010" i="5"/>
  <c r="V1010" i="5"/>
  <c r="W1010" i="5"/>
  <c r="X1010" i="5"/>
  <c r="Y1010" i="5"/>
  <c r="Z1010" i="5"/>
  <c r="AA1010" i="5"/>
  <c r="AB1010" i="5"/>
  <c r="AC1010" i="5"/>
  <c r="AD1010" i="5"/>
  <c r="AE1010" i="5"/>
  <c r="AF1010" i="5"/>
  <c r="AG1010" i="5"/>
  <c r="AH1010" i="5"/>
  <c r="AI1010" i="5"/>
  <c r="AJ1010" i="5"/>
  <c r="AK1010" i="5"/>
  <c r="AL1010" i="5"/>
  <c r="AM1010" i="5"/>
  <c r="AN1010" i="5"/>
  <c r="AO1010" i="5"/>
  <c r="AP1010" i="5"/>
  <c r="AQ1010" i="5"/>
  <c r="AR1010" i="5"/>
  <c r="AS1010" i="5"/>
  <c r="AT1010" i="5"/>
  <c r="AU1010" i="5"/>
  <c r="AV1010" i="5"/>
  <c r="AW1010" i="5"/>
  <c r="AX1010" i="5"/>
  <c r="AY1010" i="5"/>
  <c r="AZ1010" i="5"/>
  <c r="BA1010" i="5"/>
  <c r="BB1010" i="5"/>
  <c r="BC1010" i="5"/>
  <c r="BD1010" i="5"/>
  <c r="BE1010" i="5"/>
  <c r="BF1010" i="5"/>
  <c r="BG1010" i="5"/>
  <c r="BH1010" i="5"/>
  <c r="BI1010" i="5"/>
  <c r="BJ1010" i="5"/>
  <c r="BK1010" i="5"/>
  <c r="BL1010" i="5"/>
  <c r="BM1010" i="5"/>
  <c r="BN1010" i="5"/>
  <c r="BO1010" i="5"/>
  <c r="BP1010" i="5"/>
  <c r="BQ1010" i="5"/>
  <c r="BR1010" i="5"/>
  <c r="BS1010" i="5"/>
  <c r="BT1010" i="5"/>
  <c r="BU1010" i="5"/>
  <c r="BV1010" i="5"/>
  <c r="BW1010" i="5"/>
  <c r="BX1010" i="5"/>
  <c r="E1011" i="5"/>
  <c r="F1011" i="5"/>
  <c r="G1011" i="5"/>
  <c r="H1011" i="5"/>
  <c r="I1011" i="5"/>
  <c r="J1011" i="5"/>
  <c r="K1011" i="5"/>
  <c r="L1011" i="5"/>
  <c r="M1011" i="5"/>
  <c r="N1011" i="5"/>
  <c r="O1011" i="5"/>
  <c r="P1011" i="5"/>
  <c r="Q1011" i="5"/>
  <c r="R1011" i="5"/>
  <c r="S1011" i="5"/>
  <c r="T1011" i="5"/>
  <c r="U1011" i="5"/>
  <c r="V1011" i="5"/>
  <c r="W1011" i="5"/>
  <c r="X1011" i="5"/>
  <c r="Y1011" i="5"/>
  <c r="Z1011" i="5"/>
  <c r="AA1011" i="5"/>
  <c r="AB1011" i="5"/>
  <c r="AC1011" i="5"/>
  <c r="AD1011" i="5"/>
  <c r="AE1011" i="5"/>
  <c r="AF1011" i="5"/>
  <c r="AG1011" i="5"/>
  <c r="AH1011" i="5"/>
  <c r="AI1011" i="5"/>
  <c r="AJ1011" i="5"/>
  <c r="AK1011" i="5"/>
  <c r="AL1011" i="5"/>
  <c r="AM1011" i="5"/>
  <c r="AN1011" i="5"/>
  <c r="AO1011" i="5"/>
  <c r="AP1011" i="5"/>
  <c r="AQ1011" i="5"/>
  <c r="AR1011" i="5"/>
  <c r="AS1011" i="5"/>
  <c r="AT1011" i="5"/>
  <c r="AU1011" i="5"/>
  <c r="AV1011" i="5"/>
  <c r="AW1011" i="5"/>
  <c r="AX1011" i="5"/>
  <c r="AY1011" i="5"/>
  <c r="AZ1011" i="5"/>
  <c r="BA1011" i="5"/>
  <c r="BB1011" i="5"/>
  <c r="BC1011" i="5"/>
  <c r="BD1011" i="5"/>
  <c r="BE1011" i="5"/>
  <c r="BF1011" i="5"/>
  <c r="BG1011" i="5"/>
  <c r="BH1011" i="5"/>
  <c r="BI1011" i="5"/>
  <c r="BJ1011" i="5"/>
  <c r="BK1011" i="5"/>
  <c r="BL1011" i="5"/>
  <c r="BM1011" i="5"/>
  <c r="BN1011" i="5"/>
  <c r="BO1011" i="5"/>
  <c r="BP1011" i="5"/>
  <c r="BQ1011" i="5"/>
  <c r="BR1011" i="5"/>
  <c r="BS1011" i="5"/>
  <c r="BT1011" i="5"/>
  <c r="BU1011" i="5"/>
  <c r="BV1011" i="5"/>
  <c r="BW1011" i="5"/>
  <c r="BX1011" i="5"/>
  <c r="E1012" i="5"/>
  <c r="F1012" i="5"/>
  <c r="G1012" i="5"/>
  <c r="H1012" i="5"/>
  <c r="I1012" i="5"/>
  <c r="J1012" i="5"/>
  <c r="K1012" i="5"/>
  <c r="L1012" i="5"/>
  <c r="M1012" i="5"/>
  <c r="N1012" i="5"/>
  <c r="O1012" i="5"/>
  <c r="P1012" i="5"/>
  <c r="Q1012" i="5"/>
  <c r="R1012" i="5"/>
  <c r="S1012" i="5"/>
  <c r="T1012" i="5"/>
  <c r="U1012" i="5"/>
  <c r="V1012" i="5"/>
  <c r="W1012" i="5"/>
  <c r="X1012" i="5"/>
  <c r="Y1012" i="5"/>
  <c r="Z1012" i="5"/>
  <c r="AA1012" i="5"/>
  <c r="AB1012" i="5"/>
  <c r="AC1012" i="5"/>
  <c r="AD1012" i="5"/>
  <c r="AE1012" i="5"/>
  <c r="AF1012" i="5"/>
  <c r="AG1012" i="5"/>
  <c r="AH1012" i="5"/>
  <c r="AI1012" i="5"/>
  <c r="AJ1012" i="5"/>
  <c r="AK1012" i="5"/>
  <c r="AL1012" i="5"/>
  <c r="AM1012" i="5"/>
  <c r="AN1012" i="5"/>
  <c r="AO1012" i="5"/>
  <c r="AP1012" i="5"/>
  <c r="AQ1012" i="5"/>
  <c r="AR1012" i="5"/>
  <c r="AS1012" i="5"/>
  <c r="AT1012" i="5"/>
  <c r="AU1012" i="5"/>
  <c r="AV1012" i="5"/>
  <c r="AW1012" i="5"/>
  <c r="AX1012" i="5"/>
  <c r="AY1012" i="5"/>
  <c r="AZ1012" i="5"/>
  <c r="BA1012" i="5"/>
  <c r="BB1012" i="5"/>
  <c r="BC1012" i="5"/>
  <c r="BD1012" i="5"/>
  <c r="BE1012" i="5"/>
  <c r="BF1012" i="5"/>
  <c r="BG1012" i="5"/>
  <c r="BH1012" i="5"/>
  <c r="BI1012" i="5"/>
  <c r="BJ1012" i="5"/>
  <c r="BK1012" i="5"/>
  <c r="BL1012" i="5"/>
  <c r="BM1012" i="5"/>
  <c r="BN1012" i="5"/>
  <c r="BO1012" i="5"/>
  <c r="BP1012" i="5"/>
  <c r="BQ1012" i="5"/>
  <c r="BR1012" i="5"/>
  <c r="BS1012" i="5"/>
  <c r="BT1012" i="5"/>
  <c r="BU1012" i="5"/>
  <c r="BV1012" i="5"/>
  <c r="BW1012" i="5"/>
  <c r="BX1012" i="5"/>
  <c r="E1013" i="5"/>
  <c r="F1013" i="5"/>
  <c r="G1013" i="5"/>
  <c r="H1013" i="5"/>
  <c r="I1013" i="5"/>
  <c r="J1013" i="5"/>
  <c r="K1013" i="5"/>
  <c r="L1013" i="5"/>
  <c r="M1013" i="5"/>
  <c r="N1013" i="5"/>
  <c r="O1013" i="5"/>
  <c r="P1013" i="5"/>
  <c r="Q1013" i="5"/>
  <c r="R1013" i="5"/>
  <c r="S1013" i="5"/>
  <c r="T1013" i="5"/>
  <c r="U1013" i="5"/>
  <c r="V1013" i="5"/>
  <c r="W1013" i="5"/>
  <c r="X1013" i="5"/>
  <c r="Y1013" i="5"/>
  <c r="Z1013" i="5"/>
  <c r="AA1013" i="5"/>
  <c r="AB1013" i="5"/>
  <c r="AC1013" i="5"/>
  <c r="AD1013" i="5"/>
  <c r="AE1013" i="5"/>
  <c r="AF1013" i="5"/>
  <c r="AG1013" i="5"/>
  <c r="AH1013" i="5"/>
  <c r="AI1013" i="5"/>
  <c r="AJ1013" i="5"/>
  <c r="AK1013" i="5"/>
  <c r="AL1013" i="5"/>
  <c r="AM1013" i="5"/>
  <c r="AN1013" i="5"/>
  <c r="AO1013" i="5"/>
  <c r="AP1013" i="5"/>
  <c r="AQ1013" i="5"/>
  <c r="AR1013" i="5"/>
  <c r="AS1013" i="5"/>
  <c r="AT1013" i="5"/>
  <c r="AU1013" i="5"/>
  <c r="AV1013" i="5"/>
  <c r="AW1013" i="5"/>
  <c r="AX1013" i="5"/>
  <c r="AY1013" i="5"/>
  <c r="AZ1013" i="5"/>
  <c r="BA1013" i="5"/>
  <c r="BB1013" i="5"/>
  <c r="BC1013" i="5"/>
  <c r="BD1013" i="5"/>
  <c r="BE1013" i="5"/>
  <c r="BF1013" i="5"/>
  <c r="BG1013" i="5"/>
  <c r="BH1013" i="5"/>
  <c r="BI1013" i="5"/>
  <c r="BJ1013" i="5"/>
  <c r="BK1013" i="5"/>
  <c r="BL1013" i="5"/>
  <c r="BM1013" i="5"/>
  <c r="BN1013" i="5"/>
  <c r="BO1013" i="5"/>
  <c r="BP1013" i="5"/>
  <c r="BQ1013" i="5"/>
  <c r="BR1013" i="5"/>
  <c r="BS1013" i="5"/>
  <c r="BT1013" i="5"/>
  <c r="BU1013" i="5"/>
  <c r="BV1013" i="5"/>
  <c r="BW1013" i="5"/>
  <c r="BX1013" i="5"/>
  <c r="E1014" i="5"/>
  <c r="F1014" i="5"/>
  <c r="G1014" i="5"/>
  <c r="H1014" i="5"/>
  <c r="I1014" i="5"/>
  <c r="J1014" i="5"/>
  <c r="K1014" i="5"/>
  <c r="L1014" i="5"/>
  <c r="M1014" i="5"/>
  <c r="N1014" i="5"/>
  <c r="O1014" i="5"/>
  <c r="P1014" i="5"/>
  <c r="Q1014" i="5"/>
  <c r="R1014" i="5"/>
  <c r="S1014" i="5"/>
  <c r="T1014" i="5"/>
  <c r="U1014" i="5"/>
  <c r="V1014" i="5"/>
  <c r="W1014" i="5"/>
  <c r="X1014" i="5"/>
  <c r="Y1014" i="5"/>
  <c r="Z1014" i="5"/>
  <c r="AA1014" i="5"/>
  <c r="AB1014" i="5"/>
  <c r="AC1014" i="5"/>
  <c r="AD1014" i="5"/>
  <c r="AE1014" i="5"/>
  <c r="AF1014" i="5"/>
  <c r="AG1014" i="5"/>
  <c r="AH1014" i="5"/>
  <c r="AI1014" i="5"/>
  <c r="AJ1014" i="5"/>
  <c r="AK1014" i="5"/>
  <c r="AL1014" i="5"/>
  <c r="AM1014" i="5"/>
  <c r="AN1014" i="5"/>
  <c r="AO1014" i="5"/>
  <c r="AP1014" i="5"/>
  <c r="AQ1014" i="5"/>
  <c r="AR1014" i="5"/>
  <c r="AS1014" i="5"/>
  <c r="AT1014" i="5"/>
  <c r="AU1014" i="5"/>
  <c r="AV1014" i="5"/>
  <c r="AW1014" i="5"/>
  <c r="AX1014" i="5"/>
  <c r="AY1014" i="5"/>
  <c r="AZ1014" i="5"/>
  <c r="BA1014" i="5"/>
  <c r="BB1014" i="5"/>
  <c r="BC1014" i="5"/>
  <c r="BD1014" i="5"/>
  <c r="BE1014" i="5"/>
  <c r="BF1014" i="5"/>
  <c r="BG1014" i="5"/>
  <c r="BH1014" i="5"/>
  <c r="BI1014" i="5"/>
  <c r="BJ1014" i="5"/>
  <c r="BK1014" i="5"/>
  <c r="BL1014" i="5"/>
  <c r="BM1014" i="5"/>
  <c r="BN1014" i="5"/>
  <c r="BO1014" i="5"/>
  <c r="BP1014" i="5"/>
  <c r="BQ1014" i="5"/>
  <c r="BR1014" i="5"/>
  <c r="BS1014" i="5"/>
  <c r="BT1014" i="5"/>
  <c r="BU1014" i="5"/>
  <c r="BV1014" i="5"/>
  <c r="BW1014" i="5"/>
  <c r="BX1014" i="5"/>
  <c r="E1015" i="5"/>
  <c r="F1015" i="5"/>
  <c r="G1015" i="5"/>
  <c r="H1015" i="5"/>
  <c r="I1015" i="5"/>
  <c r="J1015" i="5"/>
  <c r="K1015" i="5"/>
  <c r="L1015" i="5"/>
  <c r="M1015" i="5"/>
  <c r="N1015" i="5"/>
  <c r="O1015" i="5"/>
  <c r="P1015" i="5"/>
  <c r="Q1015" i="5"/>
  <c r="R1015" i="5"/>
  <c r="S1015" i="5"/>
  <c r="T1015" i="5"/>
  <c r="U1015" i="5"/>
  <c r="V1015" i="5"/>
  <c r="W1015" i="5"/>
  <c r="X1015" i="5"/>
  <c r="Y1015" i="5"/>
  <c r="Z1015" i="5"/>
  <c r="AA1015" i="5"/>
  <c r="AB1015" i="5"/>
  <c r="AC1015" i="5"/>
  <c r="AD1015" i="5"/>
  <c r="AE1015" i="5"/>
  <c r="AF1015" i="5"/>
  <c r="AG1015" i="5"/>
  <c r="AH1015" i="5"/>
  <c r="AI1015" i="5"/>
  <c r="AJ1015" i="5"/>
  <c r="AK1015" i="5"/>
  <c r="AL1015" i="5"/>
  <c r="AM1015" i="5"/>
  <c r="AN1015" i="5"/>
  <c r="AO1015" i="5"/>
  <c r="AP1015" i="5"/>
  <c r="AQ1015" i="5"/>
  <c r="AR1015" i="5"/>
  <c r="AS1015" i="5"/>
  <c r="AT1015" i="5"/>
  <c r="AU1015" i="5"/>
  <c r="AV1015" i="5"/>
  <c r="AW1015" i="5"/>
  <c r="AX1015" i="5"/>
  <c r="AY1015" i="5"/>
  <c r="AZ1015" i="5"/>
  <c r="BA1015" i="5"/>
  <c r="BB1015" i="5"/>
  <c r="BC1015" i="5"/>
  <c r="BD1015" i="5"/>
  <c r="BE1015" i="5"/>
  <c r="BF1015" i="5"/>
  <c r="BG1015" i="5"/>
  <c r="BH1015" i="5"/>
  <c r="BI1015" i="5"/>
  <c r="BJ1015" i="5"/>
  <c r="BK1015" i="5"/>
  <c r="BL1015" i="5"/>
  <c r="BM1015" i="5"/>
  <c r="BN1015" i="5"/>
  <c r="BO1015" i="5"/>
  <c r="BP1015" i="5"/>
  <c r="BQ1015" i="5"/>
  <c r="BR1015" i="5"/>
  <c r="BS1015" i="5"/>
  <c r="BT1015" i="5"/>
  <c r="BU1015" i="5"/>
  <c r="BV1015" i="5"/>
  <c r="BW1015" i="5"/>
  <c r="BX1015" i="5"/>
  <c r="E1016" i="5"/>
  <c r="F1016" i="5"/>
  <c r="G1016" i="5"/>
  <c r="H1016" i="5"/>
  <c r="I1016" i="5"/>
  <c r="J1016" i="5"/>
  <c r="K1016" i="5"/>
  <c r="L1016" i="5"/>
  <c r="M1016" i="5"/>
  <c r="N1016" i="5"/>
  <c r="O1016" i="5"/>
  <c r="P1016" i="5"/>
  <c r="Q1016" i="5"/>
  <c r="R1016" i="5"/>
  <c r="S1016" i="5"/>
  <c r="T1016" i="5"/>
  <c r="U1016" i="5"/>
  <c r="V1016" i="5"/>
  <c r="W1016" i="5"/>
  <c r="X1016" i="5"/>
  <c r="Y1016" i="5"/>
  <c r="Z1016" i="5"/>
  <c r="AA1016" i="5"/>
  <c r="AB1016" i="5"/>
  <c r="AC1016" i="5"/>
  <c r="AD1016" i="5"/>
  <c r="AE1016" i="5"/>
  <c r="AF1016" i="5"/>
  <c r="AG1016" i="5"/>
  <c r="AH1016" i="5"/>
  <c r="AI1016" i="5"/>
  <c r="AJ1016" i="5"/>
  <c r="AK1016" i="5"/>
  <c r="AL1016" i="5"/>
  <c r="AM1016" i="5"/>
  <c r="AN1016" i="5"/>
  <c r="AO1016" i="5"/>
  <c r="AP1016" i="5"/>
  <c r="AQ1016" i="5"/>
  <c r="AR1016" i="5"/>
  <c r="AS1016" i="5"/>
  <c r="AT1016" i="5"/>
  <c r="AU1016" i="5"/>
  <c r="AV1016" i="5"/>
  <c r="AW1016" i="5"/>
  <c r="AX1016" i="5"/>
  <c r="AY1016" i="5"/>
  <c r="AZ1016" i="5"/>
  <c r="BA1016" i="5"/>
  <c r="BB1016" i="5"/>
  <c r="BC1016" i="5"/>
  <c r="BD1016" i="5"/>
  <c r="BE1016" i="5"/>
  <c r="BF1016" i="5"/>
  <c r="BG1016" i="5"/>
  <c r="BH1016" i="5"/>
  <c r="BI1016" i="5"/>
  <c r="BJ1016" i="5"/>
  <c r="BK1016" i="5"/>
  <c r="BL1016" i="5"/>
  <c r="BM1016" i="5"/>
  <c r="BN1016" i="5"/>
  <c r="BO1016" i="5"/>
  <c r="BP1016" i="5"/>
  <c r="BQ1016" i="5"/>
  <c r="BR1016" i="5"/>
  <c r="BS1016" i="5"/>
  <c r="BT1016" i="5"/>
  <c r="BU1016" i="5"/>
  <c r="BV1016" i="5"/>
  <c r="BW1016" i="5"/>
  <c r="BX1016" i="5"/>
  <c r="E1017" i="5"/>
  <c r="F1017" i="5"/>
  <c r="G1017" i="5"/>
  <c r="H1017" i="5"/>
  <c r="I1017" i="5"/>
  <c r="J1017" i="5"/>
  <c r="K1017" i="5"/>
  <c r="L1017" i="5"/>
  <c r="M1017" i="5"/>
  <c r="N1017" i="5"/>
  <c r="O1017" i="5"/>
  <c r="P1017" i="5"/>
  <c r="Q1017" i="5"/>
  <c r="R1017" i="5"/>
  <c r="S1017" i="5"/>
  <c r="T1017" i="5"/>
  <c r="U1017" i="5"/>
  <c r="V1017" i="5"/>
  <c r="W1017" i="5"/>
  <c r="X1017" i="5"/>
  <c r="Y1017" i="5"/>
  <c r="Z1017" i="5"/>
  <c r="AA1017" i="5"/>
  <c r="AB1017" i="5"/>
  <c r="AC1017" i="5"/>
  <c r="AD1017" i="5"/>
  <c r="AE1017" i="5"/>
  <c r="AF1017" i="5"/>
  <c r="AG1017" i="5"/>
  <c r="AH1017" i="5"/>
  <c r="AI1017" i="5"/>
  <c r="AJ1017" i="5"/>
  <c r="AK1017" i="5"/>
  <c r="AL1017" i="5"/>
  <c r="AM1017" i="5"/>
  <c r="AN1017" i="5"/>
  <c r="AO1017" i="5"/>
  <c r="AP1017" i="5"/>
  <c r="AQ1017" i="5"/>
  <c r="AR1017" i="5"/>
  <c r="AS1017" i="5"/>
  <c r="AT1017" i="5"/>
  <c r="AU1017" i="5"/>
  <c r="AV1017" i="5"/>
  <c r="AW1017" i="5"/>
  <c r="AX1017" i="5"/>
  <c r="AY1017" i="5"/>
  <c r="AZ1017" i="5"/>
  <c r="BA1017" i="5"/>
  <c r="BB1017" i="5"/>
  <c r="BC1017" i="5"/>
  <c r="BD1017" i="5"/>
  <c r="BE1017" i="5"/>
  <c r="BF1017" i="5"/>
  <c r="BG1017" i="5"/>
  <c r="BH1017" i="5"/>
  <c r="BI1017" i="5"/>
  <c r="BJ1017" i="5"/>
  <c r="BK1017" i="5"/>
  <c r="BL1017" i="5"/>
  <c r="BM1017" i="5"/>
  <c r="BN1017" i="5"/>
  <c r="BO1017" i="5"/>
  <c r="BP1017" i="5"/>
  <c r="BQ1017" i="5"/>
  <c r="BR1017" i="5"/>
  <c r="BS1017" i="5"/>
  <c r="BT1017" i="5"/>
  <c r="BU1017" i="5"/>
  <c r="BV1017" i="5"/>
  <c r="BW1017" i="5"/>
  <c r="BX1017" i="5"/>
  <c r="E1018" i="5"/>
  <c r="F1018" i="5"/>
  <c r="G1018" i="5"/>
  <c r="H1018" i="5"/>
  <c r="I1018" i="5"/>
  <c r="J1018" i="5"/>
  <c r="K1018" i="5"/>
  <c r="L1018" i="5"/>
  <c r="M1018" i="5"/>
  <c r="N1018" i="5"/>
  <c r="O1018" i="5"/>
  <c r="P1018" i="5"/>
  <c r="Q1018" i="5"/>
  <c r="R1018" i="5"/>
  <c r="S1018" i="5"/>
  <c r="T1018" i="5"/>
  <c r="U1018" i="5"/>
  <c r="V1018" i="5"/>
  <c r="W1018" i="5"/>
  <c r="X1018" i="5"/>
  <c r="Y1018" i="5"/>
  <c r="Z1018" i="5"/>
  <c r="AA1018" i="5"/>
  <c r="AB1018" i="5"/>
  <c r="AC1018" i="5"/>
  <c r="AD1018" i="5"/>
  <c r="AE1018" i="5"/>
  <c r="AF1018" i="5"/>
  <c r="AG1018" i="5"/>
  <c r="AH1018" i="5"/>
  <c r="AI1018" i="5"/>
  <c r="AJ1018" i="5"/>
  <c r="AK1018" i="5"/>
  <c r="AL1018" i="5"/>
  <c r="AM1018" i="5"/>
  <c r="AN1018" i="5"/>
  <c r="AO1018" i="5"/>
  <c r="AP1018" i="5"/>
  <c r="AQ1018" i="5"/>
  <c r="AR1018" i="5"/>
  <c r="AS1018" i="5"/>
  <c r="AT1018" i="5"/>
  <c r="AU1018" i="5"/>
  <c r="AV1018" i="5"/>
  <c r="AW1018" i="5"/>
  <c r="AX1018" i="5"/>
  <c r="AY1018" i="5"/>
  <c r="AZ1018" i="5"/>
  <c r="BA1018" i="5"/>
  <c r="BB1018" i="5"/>
  <c r="BC1018" i="5"/>
  <c r="BD1018" i="5"/>
  <c r="BE1018" i="5"/>
  <c r="BF1018" i="5"/>
  <c r="BG1018" i="5"/>
  <c r="BH1018" i="5"/>
  <c r="BI1018" i="5"/>
  <c r="BJ1018" i="5"/>
  <c r="BK1018" i="5"/>
  <c r="BL1018" i="5"/>
  <c r="BM1018" i="5"/>
  <c r="BN1018" i="5"/>
  <c r="BO1018" i="5"/>
  <c r="BP1018" i="5"/>
  <c r="BQ1018" i="5"/>
  <c r="BR1018" i="5"/>
  <c r="BS1018" i="5"/>
  <c r="BT1018" i="5"/>
  <c r="BU1018" i="5"/>
  <c r="BV1018" i="5"/>
  <c r="BW1018" i="5"/>
  <c r="BX1018" i="5"/>
  <c r="E1019" i="5"/>
  <c r="F1019" i="5"/>
  <c r="G1019" i="5"/>
  <c r="H1019" i="5"/>
  <c r="I1019" i="5"/>
  <c r="J1019" i="5"/>
  <c r="K1019" i="5"/>
  <c r="L1019" i="5"/>
  <c r="M1019" i="5"/>
  <c r="N1019" i="5"/>
  <c r="O1019" i="5"/>
  <c r="P1019" i="5"/>
  <c r="Q1019" i="5"/>
  <c r="R1019" i="5"/>
  <c r="S1019" i="5"/>
  <c r="T1019" i="5"/>
  <c r="U1019" i="5"/>
  <c r="V1019" i="5"/>
  <c r="W1019" i="5"/>
  <c r="X1019" i="5"/>
  <c r="Y1019" i="5"/>
  <c r="Z1019" i="5"/>
  <c r="AA1019" i="5"/>
  <c r="AB1019" i="5"/>
  <c r="AC1019" i="5"/>
  <c r="AD1019" i="5"/>
  <c r="AE1019" i="5"/>
  <c r="AF1019" i="5"/>
  <c r="AG1019" i="5"/>
  <c r="AH1019" i="5"/>
  <c r="AI1019" i="5"/>
  <c r="AJ1019" i="5"/>
  <c r="AK1019" i="5"/>
  <c r="AL1019" i="5"/>
  <c r="AM1019" i="5"/>
  <c r="AN1019" i="5"/>
  <c r="AO1019" i="5"/>
  <c r="AP1019" i="5"/>
  <c r="AQ1019" i="5"/>
  <c r="AR1019" i="5"/>
  <c r="AS1019" i="5"/>
  <c r="AT1019" i="5"/>
  <c r="AU1019" i="5"/>
  <c r="AV1019" i="5"/>
  <c r="AW1019" i="5"/>
  <c r="AX1019" i="5"/>
  <c r="AY1019" i="5"/>
  <c r="AZ1019" i="5"/>
  <c r="BA1019" i="5"/>
  <c r="BB1019" i="5"/>
  <c r="BC1019" i="5"/>
  <c r="BD1019" i="5"/>
  <c r="BE1019" i="5"/>
  <c r="BF1019" i="5"/>
  <c r="BG1019" i="5"/>
  <c r="BH1019" i="5"/>
  <c r="BI1019" i="5"/>
  <c r="BJ1019" i="5"/>
  <c r="BK1019" i="5"/>
  <c r="BL1019" i="5"/>
  <c r="BM1019" i="5"/>
  <c r="BN1019" i="5"/>
  <c r="BO1019" i="5"/>
  <c r="BP1019" i="5"/>
  <c r="BQ1019" i="5"/>
  <c r="BR1019" i="5"/>
  <c r="BS1019" i="5"/>
  <c r="BT1019" i="5"/>
  <c r="BU1019" i="5"/>
  <c r="BV1019" i="5"/>
  <c r="BW1019" i="5"/>
  <c r="BX1019" i="5"/>
  <c r="E1020" i="5"/>
  <c r="F1020" i="5"/>
  <c r="G1020" i="5"/>
  <c r="H1020" i="5"/>
  <c r="I1020" i="5"/>
  <c r="J1020" i="5"/>
  <c r="K1020" i="5"/>
  <c r="L1020" i="5"/>
  <c r="M1020" i="5"/>
  <c r="N1020" i="5"/>
  <c r="O1020" i="5"/>
  <c r="P1020" i="5"/>
  <c r="Q1020" i="5"/>
  <c r="R1020" i="5"/>
  <c r="S1020" i="5"/>
  <c r="T1020" i="5"/>
  <c r="U1020" i="5"/>
  <c r="V1020" i="5"/>
  <c r="W1020" i="5"/>
  <c r="X1020" i="5"/>
  <c r="Y1020" i="5"/>
  <c r="Z1020" i="5"/>
  <c r="AA1020" i="5"/>
  <c r="AB1020" i="5"/>
  <c r="AC1020" i="5"/>
  <c r="AD1020" i="5"/>
  <c r="AE1020" i="5"/>
  <c r="AF1020" i="5"/>
  <c r="AG1020" i="5"/>
  <c r="AH1020" i="5"/>
  <c r="AI1020" i="5"/>
  <c r="AJ1020" i="5"/>
  <c r="AK1020" i="5"/>
  <c r="AL1020" i="5"/>
  <c r="AM1020" i="5"/>
  <c r="AN1020" i="5"/>
  <c r="AO1020" i="5"/>
  <c r="AP1020" i="5"/>
  <c r="AQ1020" i="5"/>
  <c r="AR1020" i="5"/>
  <c r="AS1020" i="5"/>
  <c r="AT1020" i="5"/>
  <c r="AU1020" i="5"/>
  <c r="AV1020" i="5"/>
  <c r="AW1020" i="5"/>
  <c r="AX1020" i="5"/>
  <c r="AY1020" i="5"/>
  <c r="AZ1020" i="5"/>
  <c r="BA1020" i="5"/>
  <c r="BB1020" i="5"/>
  <c r="BC1020" i="5"/>
  <c r="BD1020" i="5"/>
  <c r="BE1020" i="5"/>
  <c r="BF1020" i="5"/>
  <c r="BG1020" i="5"/>
  <c r="BH1020" i="5"/>
  <c r="BI1020" i="5"/>
  <c r="BJ1020" i="5"/>
  <c r="BK1020" i="5"/>
  <c r="BL1020" i="5"/>
  <c r="BM1020" i="5"/>
  <c r="BN1020" i="5"/>
  <c r="BO1020" i="5"/>
  <c r="BP1020" i="5"/>
  <c r="BQ1020" i="5"/>
  <c r="BR1020" i="5"/>
  <c r="BS1020" i="5"/>
  <c r="BT1020" i="5"/>
  <c r="BU1020" i="5"/>
  <c r="BV1020" i="5"/>
  <c r="BW1020" i="5"/>
  <c r="BX1020" i="5"/>
  <c r="E1021" i="5"/>
  <c r="F1021" i="5"/>
  <c r="G1021" i="5"/>
  <c r="H1021" i="5"/>
  <c r="I1021" i="5"/>
  <c r="J1021" i="5"/>
  <c r="K1021" i="5"/>
  <c r="L1021" i="5"/>
  <c r="M1021" i="5"/>
  <c r="N1021" i="5"/>
  <c r="O1021" i="5"/>
  <c r="P1021" i="5"/>
  <c r="Q1021" i="5"/>
  <c r="R1021" i="5"/>
  <c r="S1021" i="5"/>
  <c r="T1021" i="5"/>
  <c r="U1021" i="5"/>
  <c r="V1021" i="5"/>
  <c r="W1021" i="5"/>
  <c r="X1021" i="5"/>
  <c r="Y1021" i="5"/>
  <c r="Z1021" i="5"/>
  <c r="AA1021" i="5"/>
  <c r="AB1021" i="5"/>
  <c r="AC1021" i="5"/>
  <c r="AD1021" i="5"/>
  <c r="AE1021" i="5"/>
  <c r="AF1021" i="5"/>
  <c r="AG1021" i="5"/>
  <c r="AH1021" i="5"/>
  <c r="AI1021" i="5"/>
  <c r="AJ1021" i="5"/>
  <c r="AK1021" i="5"/>
  <c r="AL1021" i="5"/>
  <c r="AM1021" i="5"/>
  <c r="AN1021" i="5"/>
  <c r="AO1021" i="5"/>
  <c r="AP1021" i="5"/>
  <c r="AQ1021" i="5"/>
  <c r="AR1021" i="5"/>
  <c r="AS1021" i="5"/>
  <c r="AT1021" i="5"/>
  <c r="AU1021" i="5"/>
  <c r="AV1021" i="5"/>
  <c r="AW1021" i="5"/>
  <c r="AX1021" i="5"/>
  <c r="AY1021" i="5"/>
  <c r="AZ1021" i="5"/>
  <c r="BA1021" i="5"/>
  <c r="BB1021" i="5"/>
  <c r="BC1021" i="5"/>
  <c r="BD1021" i="5"/>
  <c r="BE1021" i="5"/>
  <c r="BF1021" i="5"/>
  <c r="BG1021" i="5"/>
  <c r="BH1021" i="5"/>
  <c r="BI1021" i="5"/>
  <c r="BJ1021" i="5"/>
  <c r="BK1021" i="5"/>
  <c r="BL1021" i="5"/>
  <c r="BM1021" i="5"/>
  <c r="BN1021" i="5"/>
  <c r="BO1021" i="5"/>
  <c r="BP1021" i="5"/>
  <c r="BQ1021" i="5"/>
  <c r="BR1021" i="5"/>
  <c r="BS1021" i="5"/>
  <c r="BT1021" i="5"/>
  <c r="BU1021" i="5"/>
  <c r="BV1021" i="5"/>
  <c r="BW1021" i="5"/>
  <c r="BX1021" i="5"/>
  <c r="E1022" i="5"/>
  <c r="F1022" i="5"/>
  <c r="G1022" i="5"/>
  <c r="H1022" i="5"/>
  <c r="I1022" i="5"/>
  <c r="J1022" i="5"/>
  <c r="K1022" i="5"/>
  <c r="L1022" i="5"/>
  <c r="M1022" i="5"/>
  <c r="N1022" i="5"/>
  <c r="O1022" i="5"/>
  <c r="P1022" i="5"/>
  <c r="Q1022" i="5"/>
  <c r="R1022" i="5"/>
  <c r="S1022" i="5"/>
  <c r="T1022" i="5"/>
  <c r="U1022" i="5"/>
  <c r="V1022" i="5"/>
  <c r="W1022" i="5"/>
  <c r="X1022" i="5"/>
  <c r="Y1022" i="5"/>
  <c r="Z1022" i="5"/>
  <c r="AA1022" i="5"/>
  <c r="AB1022" i="5"/>
  <c r="AC1022" i="5"/>
  <c r="AD1022" i="5"/>
  <c r="AE1022" i="5"/>
  <c r="AF1022" i="5"/>
  <c r="AG1022" i="5"/>
  <c r="AH1022" i="5"/>
  <c r="AI1022" i="5"/>
  <c r="AJ1022" i="5"/>
  <c r="AK1022" i="5"/>
  <c r="AL1022" i="5"/>
  <c r="AM1022" i="5"/>
  <c r="AN1022" i="5"/>
  <c r="AO1022" i="5"/>
  <c r="AP1022" i="5"/>
  <c r="AQ1022" i="5"/>
  <c r="AR1022" i="5"/>
  <c r="AS1022" i="5"/>
  <c r="AT1022" i="5"/>
  <c r="AU1022" i="5"/>
  <c r="AV1022" i="5"/>
  <c r="AW1022" i="5"/>
  <c r="AX1022" i="5"/>
  <c r="AY1022" i="5"/>
  <c r="AZ1022" i="5"/>
  <c r="BA1022" i="5"/>
  <c r="BB1022" i="5"/>
  <c r="BC1022" i="5"/>
  <c r="BD1022" i="5"/>
  <c r="BE1022" i="5"/>
  <c r="BF1022" i="5"/>
  <c r="BG1022" i="5"/>
  <c r="BH1022" i="5"/>
  <c r="BI1022" i="5"/>
  <c r="BJ1022" i="5"/>
  <c r="BK1022" i="5"/>
  <c r="BL1022" i="5"/>
  <c r="BM1022" i="5"/>
  <c r="BN1022" i="5"/>
  <c r="BO1022" i="5"/>
  <c r="BP1022" i="5"/>
  <c r="BQ1022" i="5"/>
  <c r="BR1022" i="5"/>
  <c r="BS1022" i="5"/>
  <c r="BT1022" i="5"/>
  <c r="BU1022" i="5"/>
  <c r="BV1022" i="5"/>
  <c r="BW1022" i="5"/>
  <c r="BX1022" i="5"/>
  <c r="E1023" i="5"/>
  <c r="F1023" i="5"/>
  <c r="G1023" i="5"/>
  <c r="H1023" i="5"/>
  <c r="I1023" i="5"/>
  <c r="J1023" i="5"/>
  <c r="K1023" i="5"/>
  <c r="L1023" i="5"/>
  <c r="M1023" i="5"/>
  <c r="N1023" i="5"/>
  <c r="O1023" i="5"/>
  <c r="P1023" i="5"/>
  <c r="Q1023" i="5"/>
  <c r="R1023" i="5"/>
  <c r="S1023" i="5"/>
  <c r="T1023" i="5"/>
  <c r="U1023" i="5"/>
  <c r="V1023" i="5"/>
  <c r="W1023" i="5"/>
  <c r="X1023" i="5"/>
  <c r="Y1023" i="5"/>
  <c r="Z1023" i="5"/>
  <c r="AA1023" i="5"/>
  <c r="AB1023" i="5"/>
  <c r="AC1023" i="5"/>
  <c r="AD1023" i="5"/>
  <c r="AE1023" i="5"/>
  <c r="AF1023" i="5"/>
  <c r="AG1023" i="5"/>
  <c r="AH1023" i="5"/>
  <c r="AI1023" i="5"/>
  <c r="AJ1023" i="5"/>
  <c r="AK1023" i="5"/>
  <c r="AL1023" i="5"/>
  <c r="AM1023" i="5"/>
  <c r="AN1023" i="5"/>
  <c r="AO1023" i="5"/>
  <c r="AP1023" i="5"/>
  <c r="AQ1023" i="5"/>
  <c r="AR1023" i="5"/>
  <c r="AS1023" i="5"/>
  <c r="AT1023" i="5"/>
  <c r="AU1023" i="5"/>
  <c r="AV1023" i="5"/>
  <c r="AW1023" i="5"/>
  <c r="AX1023" i="5"/>
  <c r="AY1023" i="5"/>
  <c r="AZ1023" i="5"/>
  <c r="BA1023" i="5"/>
  <c r="BB1023" i="5"/>
  <c r="BC1023" i="5"/>
  <c r="BD1023" i="5"/>
  <c r="BE1023" i="5"/>
  <c r="BF1023" i="5"/>
  <c r="BG1023" i="5"/>
  <c r="BH1023" i="5"/>
  <c r="BI1023" i="5"/>
  <c r="BJ1023" i="5"/>
  <c r="BK1023" i="5"/>
  <c r="BL1023" i="5"/>
  <c r="BM1023" i="5"/>
  <c r="BN1023" i="5"/>
  <c r="BO1023" i="5"/>
  <c r="BP1023" i="5"/>
  <c r="BQ1023" i="5"/>
  <c r="BR1023" i="5"/>
  <c r="BS1023" i="5"/>
  <c r="BT1023" i="5"/>
  <c r="BU1023" i="5"/>
  <c r="BV1023" i="5"/>
  <c r="BW1023" i="5"/>
  <c r="BX1023" i="5"/>
  <c r="E1024" i="5"/>
  <c r="F1024" i="5"/>
  <c r="G1024" i="5"/>
  <c r="H1024" i="5"/>
  <c r="I1024" i="5"/>
  <c r="J1024" i="5"/>
  <c r="K1024" i="5"/>
  <c r="L1024" i="5"/>
  <c r="M1024" i="5"/>
  <c r="N1024" i="5"/>
  <c r="O1024" i="5"/>
  <c r="P1024" i="5"/>
  <c r="Q1024" i="5"/>
  <c r="R1024" i="5"/>
  <c r="S1024" i="5"/>
  <c r="T1024" i="5"/>
  <c r="U1024" i="5"/>
  <c r="V1024" i="5"/>
  <c r="W1024" i="5"/>
  <c r="X1024" i="5"/>
  <c r="Y1024" i="5"/>
  <c r="Z1024" i="5"/>
  <c r="AA1024" i="5"/>
  <c r="AB1024" i="5"/>
  <c r="AC1024" i="5"/>
  <c r="AD1024" i="5"/>
  <c r="AE1024" i="5"/>
  <c r="AF1024" i="5"/>
  <c r="AG1024" i="5"/>
  <c r="AH1024" i="5"/>
  <c r="AI1024" i="5"/>
  <c r="AJ1024" i="5"/>
  <c r="AK1024" i="5"/>
  <c r="AL1024" i="5"/>
  <c r="AM1024" i="5"/>
  <c r="AN1024" i="5"/>
  <c r="AO1024" i="5"/>
  <c r="AP1024" i="5"/>
  <c r="AQ1024" i="5"/>
  <c r="AR1024" i="5"/>
  <c r="AS1024" i="5"/>
  <c r="AT1024" i="5"/>
  <c r="AU1024" i="5"/>
  <c r="AV1024" i="5"/>
  <c r="AW1024" i="5"/>
  <c r="AX1024" i="5"/>
  <c r="AY1024" i="5"/>
  <c r="AZ1024" i="5"/>
  <c r="BA1024" i="5"/>
  <c r="BB1024" i="5"/>
  <c r="BC1024" i="5"/>
  <c r="BD1024" i="5"/>
  <c r="BE1024" i="5"/>
  <c r="BF1024" i="5"/>
  <c r="BG1024" i="5"/>
  <c r="BH1024" i="5"/>
  <c r="BI1024" i="5"/>
  <c r="BJ1024" i="5"/>
  <c r="BK1024" i="5"/>
  <c r="BL1024" i="5"/>
  <c r="BM1024" i="5"/>
  <c r="BN1024" i="5"/>
  <c r="BO1024" i="5"/>
  <c r="BP1024" i="5"/>
  <c r="BQ1024" i="5"/>
  <c r="BR1024" i="5"/>
  <c r="BS1024" i="5"/>
  <c r="BT1024" i="5"/>
  <c r="BU1024" i="5"/>
  <c r="BV1024" i="5"/>
  <c r="BW1024" i="5"/>
  <c r="BX1024" i="5"/>
  <c r="E1025" i="5"/>
  <c r="F1025" i="5"/>
  <c r="G1025" i="5"/>
  <c r="H1025" i="5"/>
  <c r="I1025" i="5"/>
  <c r="J1025" i="5"/>
  <c r="K1025" i="5"/>
  <c r="L1025" i="5"/>
  <c r="M1025" i="5"/>
  <c r="N1025" i="5"/>
  <c r="O1025" i="5"/>
  <c r="P1025" i="5"/>
  <c r="Q1025" i="5"/>
  <c r="R1025" i="5"/>
  <c r="S1025" i="5"/>
  <c r="T1025" i="5"/>
  <c r="U1025" i="5"/>
  <c r="V1025" i="5"/>
  <c r="W1025" i="5"/>
  <c r="X1025" i="5"/>
  <c r="Y1025" i="5"/>
  <c r="Z1025" i="5"/>
  <c r="AA1025" i="5"/>
  <c r="AB1025" i="5"/>
  <c r="AC1025" i="5"/>
  <c r="AD1025" i="5"/>
  <c r="AE1025" i="5"/>
  <c r="AF1025" i="5"/>
  <c r="AG1025" i="5"/>
  <c r="AH1025" i="5"/>
  <c r="AI1025" i="5"/>
  <c r="AJ1025" i="5"/>
  <c r="AK1025" i="5"/>
  <c r="AL1025" i="5"/>
  <c r="AM1025" i="5"/>
  <c r="AN1025" i="5"/>
  <c r="AO1025" i="5"/>
  <c r="AP1025" i="5"/>
  <c r="AQ1025" i="5"/>
  <c r="AR1025" i="5"/>
  <c r="AS1025" i="5"/>
  <c r="AT1025" i="5"/>
  <c r="AU1025" i="5"/>
  <c r="AV1025" i="5"/>
  <c r="AW1025" i="5"/>
  <c r="AX1025" i="5"/>
  <c r="AY1025" i="5"/>
  <c r="AZ1025" i="5"/>
  <c r="BA1025" i="5"/>
  <c r="BB1025" i="5"/>
  <c r="BC1025" i="5"/>
  <c r="BD1025" i="5"/>
  <c r="BE1025" i="5"/>
  <c r="BF1025" i="5"/>
  <c r="BG1025" i="5"/>
  <c r="BH1025" i="5"/>
  <c r="BI1025" i="5"/>
  <c r="BJ1025" i="5"/>
  <c r="BK1025" i="5"/>
  <c r="BL1025" i="5"/>
  <c r="BM1025" i="5"/>
  <c r="BN1025" i="5"/>
  <c r="BO1025" i="5"/>
  <c r="BP1025" i="5"/>
  <c r="BQ1025" i="5"/>
  <c r="BR1025" i="5"/>
  <c r="BS1025" i="5"/>
  <c r="BT1025" i="5"/>
  <c r="BU1025" i="5"/>
  <c r="BV1025" i="5"/>
  <c r="BW1025" i="5"/>
  <c r="BX1025" i="5"/>
  <c r="E1026" i="5"/>
  <c r="F1026" i="5"/>
  <c r="G1026" i="5"/>
  <c r="H1026" i="5"/>
  <c r="I1026" i="5"/>
  <c r="J1026" i="5"/>
  <c r="K1026" i="5"/>
  <c r="L1026" i="5"/>
  <c r="M1026" i="5"/>
  <c r="N1026" i="5"/>
  <c r="O1026" i="5"/>
  <c r="P1026" i="5"/>
  <c r="Q1026" i="5"/>
  <c r="R1026" i="5"/>
  <c r="S1026" i="5"/>
  <c r="T1026" i="5"/>
  <c r="U1026" i="5"/>
  <c r="V1026" i="5"/>
  <c r="W1026" i="5"/>
  <c r="X1026" i="5"/>
  <c r="Y1026" i="5"/>
  <c r="Z1026" i="5"/>
  <c r="AA1026" i="5"/>
  <c r="AB1026" i="5"/>
  <c r="AC1026" i="5"/>
  <c r="AD1026" i="5"/>
  <c r="AE1026" i="5"/>
  <c r="AF1026" i="5"/>
  <c r="AG1026" i="5"/>
  <c r="AH1026" i="5"/>
  <c r="AI1026" i="5"/>
  <c r="AJ1026" i="5"/>
  <c r="AK1026" i="5"/>
  <c r="AL1026" i="5"/>
  <c r="AM1026" i="5"/>
  <c r="AN1026" i="5"/>
  <c r="AO1026" i="5"/>
  <c r="AP1026" i="5"/>
  <c r="AQ1026" i="5"/>
  <c r="AR1026" i="5"/>
  <c r="AS1026" i="5"/>
  <c r="AT1026" i="5"/>
  <c r="AU1026" i="5"/>
  <c r="AV1026" i="5"/>
  <c r="AW1026" i="5"/>
  <c r="AX1026" i="5"/>
  <c r="AY1026" i="5"/>
  <c r="AZ1026" i="5"/>
  <c r="BA1026" i="5"/>
  <c r="BB1026" i="5"/>
  <c r="BC1026" i="5"/>
  <c r="BD1026" i="5"/>
  <c r="BE1026" i="5"/>
  <c r="BF1026" i="5"/>
  <c r="BG1026" i="5"/>
  <c r="BH1026" i="5"/>
  <c r="BI1026" i="5"/>
  <c r="BJ1026" i="5"/>
  <c r="BK1026" i="5"/>
  <c r="BL1026" i="5"/>
  <c r="BM1026" i="5"/>
  <c r="BN1026" i="5"/>
  <c r="BO1026" i="5"/>
  <c r="BP1026" i="5"/>
  <c r="BQ1026" i="5"/>
  <c r="BR1026" i="5"/>
  <c r="BS1026" i="5"/>
  <c r="BT1026" i="5"/>
  <c r="BU1026" i="5"/>
  <c r="BV1026" i="5"/>
  <c r="BW1026" i="5"/>
  <c r="BX1026" i="5"/>
  <c r="E1027" i="5"/>
  <c r="F1027" i="5"/>
  <c r="G1027" i="5"/>
  <c r="H1027" i="5"/>
  <c r="I1027" i="5"/>
  <c r="J1027" i="5"/>
  <c r="K1027" i="5"/>
  <c r="L1027" i="5"/>
  <c r="M1027" i="5"/>
  <c r="N1027" i="5"/>
  <c r="O1027" i="5"/>
  <c r="P1027" i="5"/>
  <c r="Q1027" i="5"/>
  <c r="R1027" i="5"/>
  <c r="S1027" i="5"/>
  <c r="T1027" i="5"/>
  <c r="U1027" i="5"/>
  <c r="V1027" i="5"/>
  <c r="W1027" i="5"/>
  <c r="X1027" i="5"/>
  <c r="Y1027" i="5"/>
  <c r="Z1027" i="5"/>
  <c r="AA1027" i="5"/>
  <c r="AB1027" i="5"/>
  <c r="AC1027" i="5"/>
  <c r="AD1027" i="5"/>
  <c r="AE1027" i="5"/>
  <c r="AF1027" i="5"/>
  <c r="AG1027" i="5"/>
  <c r="AH1027" i="5"/>
  <c r="AI1027" i="5"/>
  <c r="AJ1027" i="5"/>
  <c r="AK1027" i="5"/>
  <c r="AL1027" i="5"/>
  <c r="AM1027" i="5"/>
  <c r="AN1027" i="5"/>
  <c r="AO1027" i="5"/>
  <c r="AP1027" i="5"/>
  <c r="AQ1027" i="5"/>
  <c r="AR1027" i="5"/>
  <c r="AS1027" i="5"/>
  <c r="AT1027" i="5"/>
  <c r="AU1027" i="5"/>
  <c r="AV1027" i="5"/>
  <c r="AW1027" i="5"/>
  <c r="AX1027" i="5"/>
  <c r="AY1027" i="5"/>
  <c r="AZ1027" i="5"/>
  <c r="BA1027" i="5"/>
  <c r="BB1027" i="5"/>
  <c r="BC1027" i="5"/>
  <c r="BD1027" i="5"/>
  <c r="BE1027" i="5"/>
  <c r="BF1027" i="5"/>
  <c r="BG1027" i="5"/>
  <c r="BH1027" i="5"/>
  <c r="BI1027" i="5"/>
  <c r="BJ1027" i="5"/>
  <c r="BK1027" i="5"/>
  <c r="BL1027" i="5"/>
  <c r="BM1027" i="5"/>
  <c r="BN1027" i="5"/>
  <c r="BO1027" i="5"/>
  <c r="BP1027" i="5"/>
  <c r="BQ1027" i="5"/>
  <c r="BR1027" i="5"/>
  <c r="BS1027" i="5"/>
  <c r="BT1027" i="5"/>
  <c r="BU1027" i="5"/>
  <c r="BV1027" i="5"/>
  <c r="BW1027" i="5"/>
  <c r="BX1027" i="5"/>
  <c r="E1028" i="5"/>
  <c r="F1028" i="5"/>
  <c r="G1028" i="5"/>
  <c r="H1028" i="5"/>
  <c r="I1028" i="5"/>
  <c r="J1028" i="5"/>
  <c r="K1028" i="5"/>
  <c r="L1028" i="5"/>
  <c r="M1028" i="5"/>
  <c r="N1028" i="5"/>
  <c r="O1028" i="5"/>
  <c r="P1028" i="5"/>
  <c r="Q1028" i="5"/>
  <c r="R1028" i="5"/>
  <c r="S1028" i="5"/>
  <c r="T1028" i="5"/>
  <c r="U1028" i="5"/>
  <c r="V1028" i="5"/>
  <c r="W1028" i="5"/>
  <c r="X1028" i="5"/>
  <c r="Y1028" i="5"/>
  <c r="Z1028" i="5"/>
  <c r="AA1028" i="5"/>
  <c r="AB1028" i="5"/>
  <c r="AC1028" i="5"/>
  <c r="AD1028" i="5"/>
  <c r="AE1028" i="5"/>
  <c r="AF1028" i="5"/>
  <c r="AG1028" i="5"/>
  <c r="AH1028" i="5"/>
  <c r="AI1028" i="5"/>
  <c r="AJ1028" i="5"/>
  <c r="AK1028" i="5"/>
  <c r="AL1028" i="5"/>
  <c r="AM1028" i="5"/>
  <c r="AN1028" i="5"/>
  <c r="AO1028" i="5"/>
  <c r="AP1028" i="5"/>
  <c r="AQ1028" i="5"/>
  <c r="AR1028" i="5"/>
  <c r="AS1028" i="5"/>
  <c r="AT1028" i="5"/>
  <c r="AU1028" i="5"/>
  <c r="AV1028" i="5"/>
  <c r="AW1028" i="5"/>
  <c r="AX1028" i="5"/>
  <c r="AY1028" i="5"/>
  <c r="AZ1028" i="5"/>
  <c r="BA1028" i="5"/>
  <c r="BB1028" i="5"/>
  <c r="BC1028" i="5"/>
  <c r="BD1028" i="5"/>
  <c r="BE1028" i="5"/>
  <c r="BF1028" i="5"/>
  <c r="BG1028" i="5"/>
  <c r="BH1028" i="5"/>
  <c r="BI1028" i="5"/>
  <c r="BJ1028" i="5"/>
  <c r="BK1028" i="5"/>
  <c r="BL1028" i="5"/>
  <c r="BM1028" i="5"/>
  <c r="BN1028" i="5"/>
  <c r="BO1028" i="5"/>
  <c r="BP1028" i="5"/>
  <c r="BQ1028" i="5"/>
  <c r="BR1028" i="5"/>
  <c r="BS1028" i="5"/>
  <c r="BT1028" i="5"/>
  <c r="BU1028" i="5"/>
  <c r="BV1028" i="5"/>
  <c r="BW1028" i="5"/>
  <c r="BX1028" i="5"/>
  <c r="E1029" i="5"/>
  <c r="F1029" i="5"/>
  <c r="G1029" i="5"/>
  <c r="H1029" i="5"/>
  <c r="I1029" i="5"/>
  <c r="J1029" i="5"/>
  <c r="K1029" i="5"/>
  <c r="L1029" i="5"/>
  <c r="M1029" i="5"/>
  <c r="N1029" i="5"/>
  <c r="O1029" i="5"/>
  <c r="P1029" i="5"/>
  <c r="Q1029" i="5"/>
  <c r="R1029" i="5"/>
  <c r="S1029" i="5"/>
  <c r="T1029" i="5"/>
  <c r="U1029" i="5"/>
  <c r="V1029" i="5"/>
  <c r="W1029" i="5"/>
  <c r="X1029" i="5"/>
  <c r="Y1029" i="5"/>
  <c r="Z1029" i="5"/>
  <c r="AA1029" i="5"/>
  <c r="AB1029" i="5"/>
  <c r="AC1029" i="5"/>
  <c r="AD1029" i="5"/>
  <c r="AE1029" i="5"/>
  <c r="AF1029" i="5"/>
  <c r="AG1029" i="5"/>
  <c r="AH1029" i="5"/>
  <c r="AI1029" i="5"/>
  <c r="AJ1029" i="5"/>
  <c r="AK1029" i="5"/>
  <c r="AL1029" i="5"/>
  <c r="AM1029" i="5"/>
  <c r="AN1029" i="5"/>
  <c r="AO1029" i="5"/>
  <c r="AP1029" i="5"/>
  <c r="AQ1029" i="5"/>
  <c r="AR1029" i="5"/>
  <c r="AS1029" i="5"/>
  <c r="AT1029" i="5"/>
  <c r="AU1029" i="5"/>
  <c r="AV1029" i="5"/>
  <c r="AW1029" i="5"/>
  <c r="AX1029" i="5"/>
  <c r="AY1029" i="5"/>
  <c r="AZ1029" i="5"/>
  <c r="BA1029" i="5"/>
  <c r="BB1029" i="5"/>
  <c r="BC1029" i="5"/>
  <c r="BD1029" i="5"/>
  <c r="BE1029" i="5"/>
  <c r="BF1029" i="5"/>
  <c r="BG1029" i="5"/>
  <c r="BH1029" i="5"/>
  <c r="BI1029" i="5"/>
  <c r="BJ1029" i="5"/>
  <c r="BK1029" i="5"/>
  <c r="BL1029" i="5"/>
  <c r="BM1029" i="5"/>
  <c r="BN1029" i="5"/>
  <c r="BO1029" i="5"/>
  <c r="BP1029" i="5"/>
  <c r="BQ1029" i="5"/>
  <c r="BR1029" i="5"/>
  <c r="BS1029" i="5"/>
  <c r="BT1029" i="5"/>
  <c r="BU1029" i="5"/>
  <c r="BV1029" i="5"/>
  <c r="BW1029" i="5"/>
  <c r="BX1029" i="5"/>
  <c r="E1030" i="5"/>
  <c r="F1030" i="5"/>
  <c r="G1030" i="5"/>
  <c r="H1030" i="5"/>
  <c r="I1030" i="5"/>
  <c r="J1030" i="5"/>
  <c r="K1030" i="5"/>
  <c r="L1030" i="5"/>
  <c r="M1030" i="5"/>
  <c r="N1030" i="5"/>
  <c r="O1030" i="5"/>
  <c r="P1030" i="5"/>
  <c r="Q1030" i="5"/>
  <c r="R1030" i="5"/>
  <c r="S1030" i="5"/>
  <c r="T1030" i="5"/>
  <c r="U1030" i="5"/>
  <c r="V1030" i="5"/>
  <c r="W1030" i="5"/>
  <c r="X1030" i="5"/>
  <c r="Y1030" i="5"/>
  <c r="Z1030" i="5"/>
  <c r="AA1030" i="5"/>
  <c r="AB1030" i="5"/>
  <c r="AC1030" i="5"/>
  <c r="AD1030" i="5"/>
  <c r="AE1030" i="5"/>
  <c r="AF1030" i="5"/>
  <c r="AG1030" i="5"/>
  <c r="AH1030" i="5"/>
  <c r="AI1030" i="5"/>
  <c r="AJ1030" i="5"/>
  <c r="AK1030" i="5"/>
  <c r="AL1030" i="5"/>
  <c r="AM1030" i="5"/>
  <c r="AN1030" i="5"/>
  <c r="AO1030" i="5"/>
  <c r="AP1030" i="5"/>
  <c r="AQ1030" i="5"/>
  <c r="AR1030" i="5"/>
  <c r="AS1030" i="5"/>
  <c r="AT1030" i="5"/>
  <c r="AU1030" i="5"/>
  <c r="AV1030" i="5"/>
  <c r="AW1030" i="5"/>
  <c r="AX1030" i="5"/>
  <c r="AY1030" i="5"/>
  <c r="AZ1030" i="5"/>
  <c r="BA1030" i="5"/>
  <c r="BB1030" i="5"/>
  <c r="BC1030" i="5"/>
  <c r="BD1030" i="5"/>
  <c r="BE1030" i="5"/>
  <c r="BF1030" i="5"/>
  <c r="BG1030" i="5"/>
  <c r="BH1030" i="5"/>
  <c r="BI1030" i="5"/>
  <c r="BJ1030" i="5"/>
  <c r="BK1030" i="5"/>
  <c r="BL1030" i="5"/>
  <c r="BM1030" i="5"/>
  <c r="BN1030" i="5"/>
  <c r="BO1030" i="5"/>
  <c r="BP1030" i="5"/>
  <c r="BQ1030" i="5"/>
  <c r="BR1030" i="5"/>
  <c r="BS1030" i="5"/>
  <c r="BT1030" i="5"/>
  <c r="BU1030" i="5"/>
  <c r="BV1030" i="5"/>
  <c r="BW1030" i="5"/>
  <c r="BX1030" i="5"/>
  <c r="E1031" i="5"/>
  <c r="F1031" i="5"/>
  <c r="G1031" i="5"/>
  <c r="H1031" i="5"/>
  <c r="I1031" i="5"/>
  <c r="J1031" i="5"/>
  <c r="K1031" i="5"/>
  <c r="L1031" i="5"/>
  <c r="M1031" i="5"/>
  <c r="N1031" i="5"/>
  <c r="O1031" i="5"/>
  <c r="P1031" i="5"/>
  <c r="Q1031" i="5"/>
  <c r="R1031" i="5"/>
  <c r="S1031" i="5"/>
  <c r="T1031" i="5"/>
  <c r="U1031" i="5"/>
  <c r="V1031" i="5"/>
  <c r="W1031" i="5"/>
  <c r="X1031" i="5"/>
  <c r="Y1031" i="5"/>
  <c r="Z1031" i="5"/>
  <c r="AA1031" i="5"/>
  <c r="AB1031" i="5"/>
  <c r="AC1031" i="5"/>
  <c r="AD1031" i="5"/>
  <c r="AE1031" i="5"/>
  <c r="AF1031" i="5"/>
  <c r="AG1031" i="5"/>
  <c r="AH1031" i="5"/>
  <c r="AI1031" i="5"/>
  <c r="AJ1031" i="5"/>
  <c r="AK1031" i="5"/>
  <c r="AL1031" i="5"/>
  <c r="AM1031" i="5"/>
  <c r="AN1031" i="5"/>
  <c r="AO1031" i="5"/>
  <c r="AP1031" i="5"/>
  <c r="AQ1031" i="5"/>
  <c r="AR1031" i="5"/>
  <c r="AS1031" i="5"/>
  <c r="AT1031" i="5"/>
  <c r="AU1031" i="5"/>
  <c r="AV1031" i="5"/>
  <c r="AW1031" i="5"/>
  <c r="AX1031" i="5"/>
  <c r="AY1031" i="5"/>
  <c r="AZ1031" i="5"/>
  <c r="BA1031" i="5"/>
  <c r="BB1031" i="5"/>
  <c r="BC1031" i="5"/>
  <c r="BD1031" i="5"/>
  <c r="BE1031" i="5"/>
  <c r="BF1031" i="5"/>
  <c r="BG1031" i="5"/>
  <c r="BH1031" i="5"/>
  <c r="BI1031" i="5"/>
  <c r="BJ1031" i="5"/>
  <c r="BK1031" i="5"/>
  <c r="BL1031" i="5"/>
  <c r="BM1031" i="5"/>
  <c r="BN1031" i="5"/>
  <c r="BO1031" i="5"/>
  <c r="BP1031" i="5"/>
  <c r="BQ1031" i="5"/>
  <c r="BR1031" i="5"/>
  <c r="BS1031" i="5"/>
  <c r="BT1031" i="5"/>
  <c r="BU1031" i="5"/>
  <c r="BV1031" i="5"/>
  <c r="BW1031" i="5"/>
  <c r="BX1031" i="5"/>
  <c r="E1032" i="5"/>
  <c r="F1032" i="5"/>
  <c r="G1032" i="5"/>
  <c r="H1032" i="5"/>
  <c r="I1032" i="5"/>
  <c r="J1032" i="5"/>
  <c r="K1032" i="5"/>
  <c r="L1032" i="5"/>
  <c r="M1032" i="5"/>
  <c r="N1032" i="5"/>
  <c r="O1032" i="5"/>
  <c r="P1032" i="5"/>
  <c r="Q1032" i="5"/>
  <c r="R1032" i="5"/>
  <c r="S1032" i="5"/>
  <c r="T1032" i="5"/>
  <c r="U1032" i="5"/>
  <c r="V1032" i="5"/>
  <c r="W1032" i="5"/>
  <c r="X1032" i="5"/>
  <c r="Y1032" i="5"/>
  <c r="Z1032" i="5"/>
  <c r="AA1032" i="5"/>
  <c r="AB1032" i="5"/>
  <c r="AC1032" i="5"/>
  <c r="AD1032" i="5"/>
  <c r="AE1032" i="5"/>
  <c r="AF1032" i="5"/>
  <c r="AG1032" i="5"/>
  <c r="AH1032" i="5"/>
  <c r="AI1032" i="5"/>
  <c r="AJ1032" i="5"/>
  <c r="AK1032" i="5"/>
  <c r="AL1032" i="5"/>
  <c r="AM1032" i="5"/>
  <c r="AN1032" i="5"/>
  <c r="AO1032" i="5"/>
  <c r="AP1032" i="5"/>
  <c r="AQ1032" i="5"/>
  <c r="AR1032" i="5"/>
  <c r="AS1032" i="5"/>
  <c r="AT1032" i="5"/>
  <c r="AU1032" i="5"/>
  <c r="AV1032" i="5"/>
  <c r="AW1032" i="5"/>
  <c r="AX1032" i="5"/>
  <c r="AY1032" i="5"/>
  <c r="AZ1032" i="5"/>
  <c r="BA1032" i="5"/>
  <c r="BB1032" i="5"/>
  <c r="BC1032" i="5"/>
  <c r="BD1032" i="5"/>
  <c r="BE1032" i="5"/>
  <c r="BF1032" i="5"/>
  <c r="BG1032" i="5"/>
  <c r="BH1032" i="5"/>
  <c r="BI1032" i="5"/>
  <c r="BJ1032" i="5"/>
  <c r="BK1032" i="5"/>
  <c r="BL1032" i="5"/>
  <c r="BM1032" i="5"/>
  <c r="BN1032" i="5"/>
  <c r="BO1032" i="5"/>
  <c r="BP1032" i="5"/>
  <c r="BQ1032" i="5"/>
  <c r="BR1032" i="5"/>
  <c r="BS1032" i="5"/>
  <c r="BT1032" i="5"/>
  <c r="BU1032" i="5"/>
  <c r="BV1032" i="5"/>
  <c r="BW1032" i="5"/>
  <c r="BX1032" i="5"/>
  <c r="E1033" i="5"/>
  <c r="F1033" i="5"/>
  <c r="G1033" i="5"/>
  <c r="H1033" i="5"/>
  <c r="I1033" i="5"/>
  <c r="J1033" i="5"/>
  <c r="K1033" i="5"/>
  <c r="L1033" i="5"/>
  <c r="M1033" i="5"/>
  <c r="N1033" i="5"/>
  <c r="O1033" i="5"/>
  <c r="P1033" i="5"/>
  <c r="Q1033" i="5"/>
  <c r="R1033" i="5"/>
  <c r="S1033" i="5"/>
  <c r="T1033" i="5"/>
  <c r="U1033" i="5"/>
  <c r="V1033" i="5"/>
  <c r="W1033" i="5"/>
  <c r="X1033" i="5"/>
  <c r="Y1033" i="5"/>
  <c r="Z1033" i="5"/>
  <c r="AA1033" i="5"/>
  <c r="AB1033" i="5"/>
  <c r="AC1033" i="5"/>
  <c r="AD1033" i="5"/>
  <c r="AE1033" i="5"/>
  <c r="AF1033" i="5"/>
  <c r="AG1033" i="5"/>
  <c r="AH1033" i="5"/>
  <c r="AI1033" i="5"/>
  <c r="AJ1033" i="5"/>
  <c r="AK1033" i="5"/>
  <c r="AL1033" i="5"/>
  <c r="AM1033" i="5"/>
  <c r="AN1033" i="5"/>
  <c r="AO1033" i="5"/>
  <c r="AP1033" i="5"/>
  <c r="AQ1033" i="5"/>
  <c r="AR1033" i="5"/>
  <c r="AS1033" i="5"/>
  <c r="AT1033" i="5"/>
  <c r="AU1033" i="5"/>
  <c r="AV1033" i="5"/>
  <c r="AW1033" i="5"/>
  <c r="AX1033" i="5"/>
  <c r="AY1033" i="5"/>
  <c r="AZ1033" i="5"/>
  <c r="BA1033" i="5"/>
  <c r="BB1033" i="5"/>
  <c r="BC1033" i="5"/>
  <c r="BD1033" i="5"/>
  <c r="BE1033" i="5"/>
  <c r="BF1033" i="5"/>
  <c r="BG1033" i="5"/>
  <c r="BH1033" i="5"/>
  <c r="BI1033" i="5"/>
  <c r="BJ1033" i="5"/>
  <c r="BK1033" i="5"/>
  <c r="BL1033" i="5"/>
  <c r="BM1033" i="5"/>
  <c r="BN1033" i="5"/>
  <c r="BO1033" i="5"/>
  <c r="BP1033" i="5"/>
  <c r="BQ1033" i="5"/>
  <c r="BR1033" i="5"/>
  <c r="BS1033" i="5"/>
  <c r="BT1033" i="5"/>
  <c r="BU1033" i="5"/>
  <c r="BV1033" i="5"/>
  <c r="BW1033" i="5"/>
  <c r="BX1033" i="5"/>
  <c r="E1034" i="5"/>
  <c r="F1034" i="5"/>
  <c r="G1034" i="5"/>
  <c r="H1034" i="5"/>
  <c r="I1034" i="5"/>
  <c r="J1034" i="5"/>
  <c r="K1034" i="5"/>
  <c r="L1034" i="5"/>
  <c r="M1034" i="5"/>
  <c r="N1034" i="5"/>
  <c r="O1034" i="5"/>
  <c r="P1034" i="5"/>
  <c r="Q1034" i="5"/>
  <c r="R1034" i="5"/>
  <c r="S1034" i="5"/>
  <c r="T1034" i="5"/>
  <c r="U1034" i="5"/>
  <c r="V1034" i="5"/>
  <c r="W1034" i="5"/>
  <c r="X1034" i="5"/>
  <c r="Y1034" i="5"/>
  <c r="Z1034" i="5"/>
  <c r="AA1034" i="5"/>
  <c r="AB1034" i="5"/>
  <c r="AC1034" i="5"/>
  <c r="AD1034" i="5"/>
  <c r="AE1034" i="5"/>
  <c r="AF1034" i="5"/>
  <c r="AG1034" i="5"/>
  <c r="AH1034" i="5"/>
  <c r="AI1034" i="5"/>
  <c r="AJ1034" i="5"/>
  <c r="AK1034" i="5"/>
  <c r="AL1034" i="5"/>
  <c r="AM1034" i="5"/>
  <c r="AN1034" i="5"/>
  <c r="AO1034" i="5"/>
  <c r="AP1034" i="5"/>
  <c r="AQ1034" i="5"/>
  <c r="AR1034" i="5"/>
  <c r="AS1034" i="5"/>
  <c r="AT1034" i="5"/>
  <c r="AU1034" i="5"/>
  <c r="AV1034" i="5"/>
  <c r="AW1034" i="5"/>
  <c r="AX1034" i="5"/>
  <c r="AY1034" i="5"/>
  <c r="AZ1034" i="5"/>
  <c r="BA1034" i="5"/>
  <c r="BB1034" i="5"/>
  <c r="BC1034" i="5"/>
  <c r="BD1034" i="5"/>
  <c r="BE1034" i="5"/>
  <c r="BF1034" i="5"/>
  <c r="BG1034" i="5"/>
  <c r="BH1034" i="5"/>
  <c r="BI1034" i="5"/>
  <c r="BJ1034" i="5"/>
  <c r="BK1034" i="5"/>
  <c r="BL1034" i="5"/>
  <c r="BM1034" i="5"/>
  <c r="BN1034" i="5"/>
  <c r="BO1034" i="5"/>
  <c r="BP1034" i="5"/>
  <c r="BQ1034" i="5"/>
  <c r="BR1034" i="5"/>
  <c r="BS1034" i="5"/>
  <c r="BT1034" i="5"/>
  <c r="BU1034" i="5"/>
  <c r="BV1034" i="5"/>
  <c r="BW1034" i="5"/>
  <c r="BX1034" i="5"/>
  <c r="E1035" i="5"/>
  <c r="F1035" i="5"/>
  <c r="G1035" i="5"/>
  <c r="H1035" i="5"/>
  <c r="I1035" i="5"/>
  <c r="J1035" i="5"/>
  <c r="K1035" i="5"/>
  <c r="L1035" i="5"/>
  <c r="M1035" i="5"/>
  <c r="N1035" i="5"/>
  <c r="O1035" i="5"/>
  <c r="P1035" i="5"/>
  <c r="Q1035" i="5"/>
  <c r="R1035" i="5"/>
  <c r="S1035" i="5"/>
  <c r="T1035" i="5"/>
  <c r="U1035" i="5"/>
  <c r="V1035" i="5"/>
  <c r="W1035" i="5"/>
  <c r="X1035" i="5"/>
  <c r="Y1035" i="5"/>
  <c r="Z1035" i="5"/>
  <c r="AA1035" i="5"/>
  <c r="AB1035" i="5"/>
  <c r="AC1035" i="5"/>
  <c r="AD1035" i="5"/>
  <c r="AE1035" i="5"/>
  <c r="AF1035" i="5"/>
  <c r="AG1035" i="5"/>
  <c r="AH1035" i="5"/>
  <c r="AI1035" i="5"/>
  <c r="AJ1035" i="5"/>
  <c r="AK1035" i="5"/>
  <c r="AL1035" i="5"/>
  <c r="AM1035" i="5"/>
  <c r="AN1035" i="5"/>
  <c r="AO1035" i="5"/>
  <c r="AP1035" i="5"/>
  <c r="AQ1035" i="5"/>
  <c r="AR1035" i="5"/>
  <c r="AS1035" i="5"/>
  <c r="AT1035" i="5"/>
  <c r="AU1035" i="5"/>
  <c r="AV1035" i="5"/>
  <c r="AW1035" i="5"/>
  <c r="AX1035" i="5"/>
  <c r="AY1035" i="5"/>
  <c r="AZ1035" i="5"/>
  <c r="BA1035" i="5"/>
  <c r="BB1035" i="5"/>
  <c r="BC1035" i="5"/>
  <c r="BD1035" i="5"/>
  <c r="BE1035" i="5"/>
  <c r="BF1035" i="5"/>
  <c r="BG1035" i="5"/>
  <c r="BH1035" i="5"/>
  <c r="BI1035" i="5"/>
  <c r="BJ1035" i="5"/>
  <c r="BK1035" i="5"/>
  <c r="BL1035" i="5"/>
  <c r="BM1035" i="5"/>
  <c r="BN1035" i="5"/>
  <c r="BO1035" i="5"/>
  <c r="BP1035" i="5"/>
  <c r="BQ1035" i="5"/>
  <c r="BR1035" i="5"/>
  <c r="BS1035" i="5"/>
  <c r="BT1035" i="5"/>
  <c r="BU1035" i="5"/>
  <c r="BV1035" i="5"/>
  <c r="BW1035" i="5"/>
  <c r="BX1035" i="5"/>
  <c r="E1036" i="5"/>
  <c r="F1036" i="5"/>
  <c r="G1036" i="5"/>
  <c r="H1036" i="5"/>
  <c r="I1036" i="5"/>
  <c r="J1036" i="5"/>
  <c r="K1036" i="5"/>
  <c r="L1036" i="5"/>
  <c r="M1036" i="5"/>
  <c r="N1036" i="5"/>
  <c r="O1036" i="5"/>
  <c r="P1036" i="5"/>
  <c r="Q1036" i="5"/>
  <c r="R1036" i="5"/>
  <c r="S1036" i="5"/>
  <c r="T1036" i="5"/>
  <c r="U1036" i="5"/>
  <c r="V1036" i="5"/>
  <c r="W1036" i="5"/>
  <c r="X1036" i="5"/>
  <c r="Y1036" i="5"/>
  <c r="Z1036" i="5"/>
  <c r="AA1036" i="5"/>
  <c r="AB1036" i="5"/>
  <c r="AC1036" i="5"/>
  <c r="AD1036" i="5"/>
  <c r="AE1036" i="5"/>
  <c r="AF1036" i="5"/>
  <c r="AG1036" i="5"/>
  <c r="AH1036" i="5"/>
  <c r="AI1036" i="5"/>
  <c r="AJ1036" i="5"/>
  <c r="AK1036" i="5"/>
  <c r="AL1036" i="5"/>
  <c r="AM1036" i="5"/>
  <c r="AN1036" i="5"/>
  <c r="AO1036" i="5"/>
  <c r="AP1036" i="5"/>
  <c r="AQ1036" i="5"/>
  <c r="AR1036" i="5"/>
  <c r="AS1036" i="5"/>
  <c r="AT1036" i="5"/>
  <c r="AU1036" i="5"/>
  <c r="AV1036" i="5"/>
  <c r="AW1036" i="5"/>
  <c r="AX1036" i="5"/>
  <c r="AY1036" i="5"/>
  <c r="AZ1036" i="5"/>
  <c r="BA1036" i="5"/>
  <c r="BB1036" i="5"/>
  <c r="BC1036" i="5"/>
  <c r="BD1036" i="5"/>
  <c r="BE1036" i="5"/>
  <c r="BF1036" i="5"/>
  <c r="BG1036" i="5"/>
  <c r="BH1036" i="5"/>
  <c r="BI1036" i="5"/>
  <c r="BJ1036" i="5"/>
  <c r="BK1036" i="5"/>
  <c r="BL1036" i="5"/>
  <c r="BM1036" i="5"/>
  <c r="BN1036" i="5"/>
  <c r="BO1036" i="5"/>
  <c r="BP1036" i="5"/>
  <c r="BQ1036" i="5"/>
  <c r="BR1036" i="5"/>
  <c r="BS1036" i="5"/>
  <c r="BT1036" i="5"/>
  <c r="BU1036" i="5"/>
  <c r="BV1036" i="5"/>
  <c r="BW1036" i="5"/>
  <c r="BX1036" i="5"/>
  <c r="E1037" i="5"/>
  <c r="F1037" i="5"/>
  <c r="G1037" i="5"/>
  <c r="H1037" i="5"/>
  <c r="I1037" i="5"/>
  <c r="J1037" i="5"/>
  <c r="K1037" i="5"/>
  <c r="L1037" i="5"/>
  <c r="M1037" i="5"/>
  <c r="N1037" i="5"/>
  <c r="O1037" i="5"/>
  <c r="P1037" i="5"/>
  <c r="Q1037" i="5"/>
  <c r="R1037" i="5"/>
  <c r="S1037" i="5"/>
  <c r="T1037" i="5"/>
  <c r="U1037" i="5"/>
  <c r="V1037" i="5"/>
  <c r="W1037" i="5"/>
  <c r="X1037" i="5"/>
  <c r="Y1037" i="5"/>
  <c r="Z1037" i="5"/>
  <c r="AA1037" i="5"/>
  <c r="AB1037" i="5"/>
  <c r="AC1037" i="5"/>
  <c r="AD1037" i="5"/>
  <c r="AE1037" i="5"/>
  <c r="AF1037" i="5"/>
  <c r="AG1037" i="5"/>
  <c r="AH1037" i="5"/>
  <c r="AI1037" i="5"/>
  <c r="AJ1037" i="5"/>
  <c r="AK1037" i="5"/>
  <c r="AL1037" i="5"/>
  <c r="AM1037" i="5"/>
  <c r="AN1037" i="5"/>
  <c r="AO1037" i="5"/>
  <c r="AP1037" i="5"/>
  <c r="AQ1037" i="5"/>
  <c r="AR1037" i="5"/>
  <c r="AS1037" i="5"/>
  <c r="AT1037" i="5"/>
  <c r="AU1037" i="5"/>
  <c r="AV1037" i="5"/>
  <c r="AW1037" i="5"/>
  <c r="AX1037" i="5"/>
  <c r="AY1037" i="5"/>
  <c r="AZ1037" i="5"/>
  <c r="BA1037" i="5"/>
  <c r="BB1037" i="5"/>
  <c r="BC1037" i="5"/>
  <c r="BD1037" i="5"/>
  <c r="BE1037" i="5"/>
  <c r="BF1037" i="5"/>
  <c r="BG1037" i="5"/>
  <c r="BH1037" i="5"/>
  <c r="BI1037" i="5"/>
  <c r="BJ1037" i="5"/>
  <c r="BK1037" i="5"/>
  <c r="BL1037" i="5"/>
  <c r="BM1037" i="5"/>
  <c r="BN1037" i="5"/>
  <c r="BO1037" i="5"/>
  <c r="BP1037" i="5"/>
  <c r="BQ1037" i="5"/>
  <c r="BR1037" i="5"/>
  <c r="BS1037" i="5"/>
  <c r="BT1037" i="5"/>
  <c r="BU1037" i="5"/>
  <c r="BV1037" i="5"/>
  <c r="BW1037" i="5"/>
  <c r="BX1037" i="5"/>
  <c r="E1038" i="5"/>
  <c r="F1038" i="5"/>
  <c r="G1038" i="5"/>
  <c r="H1038" i="5"/>
  <c r="I1038" i="5"/>
  <c r="J1038" i="5"/>
  <c r="K1038" i="5"/>
  <c r="L1038" i="5"/>
  <c r="M1038" i="5"/>
  <c r="N1038" i="5"/>
  <c r="O1038" i="5"/>
  <c r="P1038" i="5"/>
  <c r="Q1038" i="5"/>
  <c r="R1038" i="5"/>
  <c r="S1038" i="5"/>
  <c r="T1038" i="5"/>
  <c r="U1038" i="5"/>
  <c r="V1038" i="5"/>
  <c r="W1038" i="5"/>
  <c r="X1038" i="5"/>
  <c r="Y1038" i="5"/>
  <c r="Z1038" i="5"/>
  <c r="AA1038" i="5"/>
  <c r="AB1038" i="5"/>
  <c r="AC1038" i="5"/>
  <c r="AD1038" i="5"/>
  <c r="AE1038" i="5"/>
  <c r="AF1038" i="5"/>
  <c r="AG1038" i="5"/>
  <c r="AH1038" i="5"/>
  <c r="AI1038" i="5"/>
  <c r="AJ1038" i="5"/>
  <c r="AK1038" i="5"/>
  <c r="AL1038" i="5"/>
  <c r="AM1038" i="5"/>
  <c r="AN1038" i="5"/>
  <c r="AO1038" i="5"/>
  <c r="AP1038" i="5"/>
  <c r="AQ1038" i="5"/>
  <c r="AR1038" i="5"/>
  <c r="AS1038" i="5"/>
  <c r="AT1038" i="5"/>
  <c r="AU1038" i="5"/>
  <c r="AV1038" i="5"/>
  <c r="AW1038" i="5"/>
  <c r="AX1038" i="5"/>
  <c r="AY1038" i="5"/>
  <c r="AZ1038" i="5"/>
  <c r="BA1038" i="5"/>
  <c r="BB1038" i="5"/>
  <c r="BC1038" i="5"/>
  <c r="BD1038" i="5"/>
  <c r="BE1038" i="5"/>
  <c r="BF1038" i="5"/>
  <c r="BG1038" i="5"/>
  <c r="BH1038" i="5"/>
  <c r="BI1038" i="5"/>
  <c r="BJ1038" i="5"/>
  <c r="BK1038" i="5"/>
  <c r="BL1038" i="5"/>
  <c r="BM1038" i="5"/>
  <c r="BN1038" i="5"/>
  <c r="BO1038" i="5"/>
  <c r="BP1038" i="5"/>
  <c r="BQ1038" i="5"/>
  <c r="BR1038" i="5"/>
  <c r="BS1038" i="5"/>
  <c r="BT1038" i="5"/>
  <c r="BU1038" i="5"/>
  <c r="BV1038" i="5"/>
  <c r="BW1038" i="5"/>
  <c r="BX1038" i="5"/>
  <c r="E1039" i="5"/>
  <c r="F1039" i="5"/>
  <c r="G1039" i="5"/>
  <c r="H1039" i="5"/>
  <c r="I1039" i="5"/>
  <c r="J1039" i="5"/>
  <c r="K1039" i="5"/>
  <c r="L1039" i="5"/>
  <c r="M1039" i="5"/>
  <c r="N1039" i="5"/>
  <c r="O1039" i="5"/>
  <c r="P1039" i="5"/>
  <c r="Q1039" i="5"/>
  <c r="R1039" i="5"/>
  <c r="S1039" i="5"/>
  <c r="T1039" i="5"/>
  <c r="U1039" i="5"/>
  <c r="V1039" i="5"/>
  <c r="W1039" i="5"/>
  <c r="X1039" i="5"/>
  <c r="Y1039" i="5"/>
  <c r="Z1039" i="5"/>
  <c r="AA1039" i="5"/>
  <c r="AB1039" i="5"/>
  <c r="AC1039" i="5"/>
  <c r="AD1039" i="5"/>
  <c r="AE1039" i="5"/>
  <c r="AF1039" i="5"/>
  <c r="AG1039" i="5"/>
  <c r="AH1039" i="5"/>
  <c r="AI1039" i="5"/>
  <c r="AJ1039" i="5"/>
  <c r="AK1039" i="5"/>
  <c r="AL1039" i="5"/>
  <c r="AM1039" i="5"/>
  <c r="AN1039" i="5"/>
  <c r="AO1039" i="5"/>
  <c r="AP1039" i="5"/>
  <c r="AQ1039" i="5"/>
  <c r="AR1039" i="5"/>
  <c r="AS1039" i="5"/>
  <c r="AT1039" i="5"/>
  <c r="AU1039" i="5"/>
  <c r="AV1039" i="5"/>
  <c r="AW1039" i="5"/>
  <c r="AX1039" i="5"/>
  <c r="AY1039" i="5"/>
  <c r="AZ1039" i="5"/>
  <c r="BA1039" i="5"/>
  <c r="BB1039" i="5"/>
  <c r="BC1039" i="5"/>
  <c r="BD1039" i="5"/>
  <c r="BE1039" i="5"/>
  <c r="BF1039" i="5"/>
  <c r="BG1039" i="5"/>
  <c r="BH1039" i="5"/>
  <c r="BI1039" i="5"/>
  <c r="BJ1039" i="5"/>
  <c r="BK1039" i="5"/>
  <c r="BL1039" i="5"/>
  <c r="BM1039" i="5"/>
  <c r="BN1039" i="5"/>
  <c r="BO1039" i="5"/>
  <c r="BP1039" i="5"/>
  <c r="BQ1039" i="5"/>
  <c r="BR1039" i="5"/>
  <c r="BS1039" i="5"/>
  <c r="BT1039" i="5"/>
  <c r="BU1039" i="5"/>
  <c r="BV1039" i="5"/>
  <c r="BW1039" i="5"/>
  <c r="BX1039" i="5"/>
  <c r="E1040" i="5"/>
  <c r="F1040" i="5"/>
  <c r="G1040" i="5"/>
  <c r="H1040" i="5"/>
  <c r="I1040" i="5"/>
  <c r="J1040" i="5"/>
  <c r="K1040" i="5"/>
  <c r="L1040" i="5"/>
  <c r="M1040" i="5"/>
  <c r="N1040" i="5"/>
  <c r="O1040" i="5"/>
  <c r="P1040" i="5"/>
  <c r="Q1040" i="5"/>
  <c r="R1040" i="5"/>
  <c r="S1040" i="5"/>
  <c r="T1040" i="5"/>
  <c r="U1040" i="5"/>
  <c r="V1040" i="5"/>
  <c r="W1040" i="5"/>
  <c r="X1040" i="5"/>
  <c r="Y1040" i="5"/>
  <c r="Z1040" i="5"/>
  <c r="AA1040" i="5"/>
  <c r="AB1040" i="5"/>
  <c r="AC1040" i="5"/>
  <c r="AD1040" i="5"/>
  <c r="AE1040" i="5"/>
  <c r="AF1040" i="5"/>
  <c r="AG1040" i="5"/>
  <c r="AH1040" i="5"/>
  <c r="AI1040" i="5"/>
  <c r="AJ1040" i="5"/>
  <c r="AK1040" i="5"/>
  <c r="AL1040" i="5"/>
  <c r="AM1040" i="5"/>
  <c r="AN1040" i="5"/>
  <c r="AO1040" i="5"/>
  <c r="AP1040" i="5"/>
  <c r="AQ1040" i="5"/>
  <c r="AR1040" i="5"/>
  <c r="AS1040" i="5"/>
  <c r="AT1040" i="5"/>
  <c r="AU1040" i="5"/>
  <c r="AV1040" i="5"/>
  <c r="AW1040" i="5"/>
  <c r="AX1040" i="5"/>
  <c r="AY1040" i="5"/>
  <c r="AZ1040" i="5"/>
  <c r="BA1040" i="5"/>
  <c r="BB1040" i="5"/>
  <c r="BC1040" i="5"/>
  <c r="BD1040" i="5"/>
  <c r="BE1040" i="5"/>
  <c r="BF1040" i="5"/>
  <c r="BG1040" i="5"/>
  <c r="BH1040" i="5"/>
  <c r="BI1040" i="5"/>
  <c r="BJ1040" i="5"/>
  <c r="BK1040" i="5"/>
  <c r="BL1040" i="5"/>
  <c r="BM1040" i="5"/>
  <c r="BN1040" i="5"/>
  <c r="BO1040" i="5"/>
  <c r="BP1040" i="5"/>
  <c r="BQ1040" i="5"/>
  <c r="BR1040" i="5"/>
  <c r="BS1040" i="5"/>
  <c r="BT1040" i="5"/>
  <c r="BU1040" i="5"/>
  <c r="BV1040" i="5"/>
  <c r="BW1040" i="5"/>
  <c r="BX1040" i="5"/>
  <c r="E1041" i="5"/>
  <c r="F1041" i="5"/>
  <c r="G1041" i="5"/>
  <c r="H1041" i="5"/>
  <c r="I1041" i="5"/>
  <c r="J1041" i="5"/>
  <c r="K1041" i="5"/>
  <c r="L1041" i="5"/>
  <c r="M1041" i="5"/>
  <c r="N1041" i="5"/>
  <c r="O1041" i="5"/>
  <c r="P1041" i="5"/>
  <c r="Q1041" i="5"/>
  <c r="R1041" i="5"/>
  <c r="S1041" i="5"/>
  <c r="T1041" i="5"/>
  <c r="U1041" i="5"/>
  <c r="V1041" i="5"/>
  <c r="W1041" i="5"/>
  <c r="X1041" i="5"/>
  <c r="Y1041" i="5"/>
  <c r="Z1041" i="5"/>
  <c r="AA1041" i="5"/>
  <c r="AB1041" i="5"/>
  <c r="AC1041" i="5"/>
  <c r="AD1041" i="5"/>
  <c r="AE1041" i="5"/>
  <c r="AF1041" i="5"/>
  <c r="AG1041" i="5"/>
  <c r="AH1041" i="5"/>
  <c r="AI1041" i="5"/>
  <c r="AJ1041" i="5"/>
  <c r="AK1041" i="5"/>
  <c r="AL1041" i="5"/>
  <c r="AM1041" i="5"/>
  <c r="AN1041" i="5"/>
  <c r="AO1041" i="5"/>
  <c r="AP1041" i="5"/>
  <c r="AQ1041" i="5"/>
  <c r="AR1041" i="5"/>
  <c r="AS1041" i="5"/>
  <c r="AT1041" i="5"/>
  <c r="AU1041" i="5"/>
  <c r="AV1041" i="5"/>
  <c r="AW1041" i="5"/>
  <c r="AX1041" i="5"/>
  <c r="AY1041" i="5"/>
  <c r="AZ1041" i="5"/>
  <c r="BA1041" i="5"/>
  <c r="BB1041" i="5"/>
  <c r="BC1041" i="5"/>
  <c r="BD1041" i="5"/>
  <c r="BE1041" i="5"/>
  <c r="BF1041" i="5"/>
  <c r="BG1041" i="5"/>
  <c r="BH1041" i="5"/>
  <c r="BI1041" i="5"/>
  <c r="BJ1041" i="5"/>
  <c r="BK1041" i="5"/>
  <c r="BL1041" i="5"/>
  <c r="BM1041" i="5"/>
  <c r="BN1041" i="5"/>
  <c r="BO1041" i="5"/>
  <c r="BP1041" i="5"/>
  <c r="BQ1041" i="5"/>
  <c r="BR1041" i="5"/>
  <c r="BS1041" i="5"/>
  <c r="BT1041" i="5"/>
  <c r="BU1041" i="5"/>
  <c r="BV1041" i="5"/>
  <c r="BW1041" i="5"/>
  <c r="BX1041" i="5"/>
  <c r="E1042" i="5"/>
  <c r="F1042" i="5"/>
  <c r="G1042" i="5"/>
  <c r="H1042" i="5"/>
  <c r="I1042" i="5"/>
  <c r="J1042" i="5"/>
  <c r="K1042" i="5"/>
  <c r="L1042" i="5"/>
  <c r="M1042" i="5"/>
  <c r="N1042" i="5"/>
  <c r="O1042" i="5"/>
  <c r="P1042" i="5"/>
  <c r="Q1042" i="5"/>
  <c r="R1042" i="5"/>
  <c r="S1042" i="5"/>
  <c r="T1042" i="5"/>
  <c r="U1042" i="5"/>
  <c r="V1042" i="5"/>
  <c r="W1042" i="5"/>
  <c r="X1042" i="5"/>
  <c r="Y1042" i="5"/>
  <c r="Z1042" i="5"/>
  <c r="AA1042" i="5"/>
  <c r="AB1042" i="5"/>
  <c r="AC1042" i="5"/>
  <c r="AD1042" i="5"/>
  <c r="AE1042" i="5"/>
  <c r="AF1042" i="5"/>
  <c r="AG1042" i="5"/>
  <c r="AH1042" i="5"/>
  <c r="AI1042" i="5"/>
  <c r="AJ1042" i="5"/>
  <c r="AK1042" i="5"/>
  <c r="AL1042" i="5"/>
  <c r="AM1042" i="5"/>
  <c r="AN1042" i="5"/>
  <c r="AO1042" i="5"/>
  <c r="AP1042" i="5"/>
  <c r="AQ1042" i="5"/>
  <c r="AR1042" i="5"/>
  <c r="AS1042" i="5"/>
  <c r="AT1042" i="5"/>
  <c r="AU1042" i="5"/>
  <c r="AV1042" i="5"/>
  <c r="AW1042" i="5"/>
  <c r="AX1042" i="5"/>
  <c r="AY1042" i="5"/>
  <c r="AZ1042" i="5"/>
  <c r="BA1042" i="5"/>
  <c r="BB1042" i="5"/>
  <c r="BC1042" i="5"/>
  <c r="BD1042" i="5"/>
  <c r="BE1042" i="5"/>
  <c r="BF1042" i="5"/>
  <c r="BG1042" i="5"/>
  <c r="BH1042" i="5"/>
  <c r="BI1042" i="5"/>
  <c r="BJ1042" i="5"/>
  <c r="BK1042" i="5"/>
  <c r="BL1042" i="5"/>
  <c r="BM1042" i="5"/>
  <c r="BN1042" i="5"/>
  <c r="BO1042" i="5"/>
  <c r="BP1042" i="5"/>
  <c r="BQ1042" i="5"/>
  <c r="BR1042" i="5"/>
  <c r="BS1042" i="5"/>
  <c r="BT1042" i="5"/>
  <c r="BU1042" i="5"/>
  <c r="BV1042" i="5"/>
  <c r="BW1042" i="5"/>
  <c r="BX1042" i="5"/>
  <c r="E1043" i="5"/>
  <c r="F1043" i="5"/>
  <c r="G1043" i="5"/>
  <c r="H1043" i="5"/>
  <c r="I1043" i="5"/>
  <c r="J1043" i="5"/>
  <c r="K1043" i="5"/>
  <c r="L1043" i="5"/>
  <c r="M1043" i="5"/>
  <c r="N1043" i="5"/>
  <c r="O1043" i="5"/>
  <c r="P1043" i="5"/>
  <c r="Q1043" i="5"/>
  <c r="R1043" i="5"/>
  <c r="S1043" i="5"/>
  <c r="T1043" i="5"/>
  <c r="U1043" i="5"/>
  <c r="V1043" i="5"/>
  <c r="W1043" i="5"/>
  <c r="X1043" i="5"/>
  <c r="Y1043" i="5"/>
  <c r="Z1043" i="5"/>
  <c r="AA1043" i="5"/>
  <c r="AB1043" i="5"/>
  <c r="AC1043" i="5"/>
  <c r="AD1043" i="5"/>
  <c r="AE1043" i="5"/>
  <c r="AF1043" i="5"/>
  <c r="AG1043" i="5"/>
  <c r="AH1043" i="5"/>
  <c r="AI1043" i="5"/>
  <c r="AJ1043" i="5"/>
  <c r="AK1043" i="5"/>
  <c r="AL1043" i="5"/>
  <c r="AM1043" i="5"/>
  <c r="AN1043" i="5"/>
  <c r="AO1043" i="5"/>
  <c r="AP1043" i="5"/>
  <c r="AQ1043" i="5"/>
  <c r="AR1043" i="5"/>
  <c r="AS1043" i="5"/>
  <c r="AT1043" i="5"/>
  <c r="AU1043" i="5"/>
  <c r="AV1043" i="5"/>
  <c r="AW1043" i="5"/>
  <c r="AX1043" i="5"/>
  <c r="AY1043" i="5"/>
  <c r="AZ1043" i="5"/>
  <c r="BA1043" i="5"/>
  <c r="BB1043" i="5"/>
  <c r="BC1043" i="5"/>
  <c r="BD1043" i="5"/>
  <c r="BE1043" i="5"/>
  <c r="BF1043" i="5"/>
  <c r="BG1043" i="5"/>
  <c r="BH1043" i="5"/>
  <c r="BI1043" i="5"/>
  <c r="BJ1043" i="5"/>
  <c r="BK1043" i="5"/>
  <c r="BL1043" i="5"/>
  <c r="BM1043" i="5"/>
  <c r="BN1043" i="5"/>
  <c r="BO1043" i="5"/>
  <c r="BP1043" i="5"/>
  <c r="BQ1043" i="5"/>
  <c r="BR1043" i="5"/>
  <c r="BS1043" i="5"/>
  <c r="BT1043" i="5"/>
  <c r="BU1043" i="5"/>
  <c r="BV1043" i="5"/>
  <c r="BW1043" i="5"/>
  <c r="BX1043" i="5"/>
  <c r="E1044" i="5"/>
  <c r="F1044" i="5"/>
  <c r="G1044" i="5"/>
  <c r="H1044" i="5"/>
  <c r="I1044" i="5"/>
  <c r="J1044" i="5"/>
  <c r="K1044" i="5"/>
  <c r="L1044" i="5"/>
  <c r="M1044" i="5"/>
  <c r="N1044" i="5"/>
  <c r="O1044" i="5"/>
  <c r="P1044" i="5"/>
  <c r="Q1044" i="5"/>
  <c r="R1044" i="5"/>
  <c r="S1044" i="5"/>
  <c r="T1044" i="5"/>
  <c r="U1044" i="5"/>
  <c r="V1044" i="5"/>
  <c r="W1044" i="5"/>
  <c r="X1044" i="5"/>
  <c r="Y1044" i="5"/>
  <c r="Z1044" i="5"/>
  <c r="AA1044" i="5"/>
  <c r="AB1044" i="5"/>
  <c r="AC1044" i="5"/>
  <c r="AD1044" i="5"/>
  <c r="AE1044" i="5"/>
  <c r="AF1044" i="5"/>
  <c r="AG1044" i="5"/>
  <c r="AH1044" i="5"/>
  <c r="AI1044" i="5"/>
  <c r="AJ1044" i="5"/>
  <c r="AK1044" i="5"/>
  <c r="AL1044" i="5"/>
  <c r="AM1044" i="5"/>
  <c r="AN1044" i="5"/>
  <c r="AO1044" i="5"/>
  <c r="AP1044" i="5"/>
  <c r="AQ1044" i="5"/>
  <c r="AR1044" i="5"/>
  <c r="AS1044" i="5"/>
  <c r="AT1044" i="5"/>
  <c r="AU1044" i="5"/>
  <c r="AV1044" i="5"/>
  <c r="AW1044" i="5"/>
  <c r="AX1044" i="5"/>
  <c r="AY1044" i="5"/>
  <c r="AZ1044" i="5"/>
  <c r="BA1044" i="5"/>
  <c r="BB1044" i="5"/>
  <c r="BC1044" i="5"/>
  <c r="BD1044" i="5"/>
  <c r="BE1044" i="5"/>
  <c r="BF1044" i="5"/>
  <c r="BG1044" i="5"/>
  <c r="BH1044" i="5"/>
  <c r="BI1044" i="5"/>
  <c r="BJ1044" i="5"/>
  <c r="BK1044" i="5"/>
  <c r="BL1044" i="5"/>
  <c r="BM1044" i="5"/>
  <c r="BN1044" i="5"/>
  <c r="BO1044" i="5"/>
  <c r="BP1044" i="5"/>
  <c r="BQ1044" i="5"/>
  <c r="BR1044" i="5"/>
  <c r="BS1044" i="5"/>
  <c r="BT1044" i="5"/>
  <c r="BU1044" i="5"/>
  <c r="BV1044" i="5"/>
  <c r="BW1044" i="5"/>
  <c r="BX1044" i="5"/>
  <c r="E1045" i="5"/>
  <c r="F1045" i="5"/>
  <c r="G1045" i="5"/>
  <c r="H1045" i="5"/>
  <c r="I1045" i="5"/>
  <c r="J1045" i="5"/>
  <c r="K1045" i="5"/>
  <c r="L1045" i="5"/>
  <c r="M1045" i="5"/>
  <c r="N1045" i="5"/>
  <c r="O1045" i="5"/>
  <c r="P1045" i="5"/>
  <c r="Q1045" i="5"/>
  <c r="R1045" i="5"/>
  <c r="S1045" i="5"/>
  <c r="T1045" i="5"/>
  <c r="U1045" i="5"/>
  <c r="V1045" i="5"/>
  <c r="W1045" i="5"/>
  <c r="X1045" i="5"/>
  <c r="Y1045" i="5"/>
  <c r="Z1045" i="5"/>
  <c r="AA1045" i="5"/>
  <c r="AB1045" i="5"/>
  <c r="AC1045" i="5"/>
  <c r="AD1045" i="5"/>
  <c r="AE1045" i="5"/>
  <c r="AF1045" i="5"/>
  <c r="AG1045" i="5"/>
  <c r="AH1045" i="5"/>
  <c r="AI1045" i="5"/>
  <c r="AJ1045" i="5"/>
  <c r="AK1045" i="5"/>
  <c r="AL1045" i="5"/>
  <c r="AM1045" i="5"/>
  <c r="AN1045" i="5"/>
  <c r="AO1045" i="5"/>
  <c r="AP1045" i="5"/>
  <c r="AQ1045" i="5"/>
  <c r="AR1045" i="5"/>
  <c r="AS1045" i="5"/>
  <c r="AT1045" i="5"/>
  <c r="AU1045" i="5"/>
  <c r="AV1045" i="5"/>
  <c r="AW1045" i="5"/>
  <c r="AX1045" i="5"/>
  <c r="AY1045" i="5"/>
  <c r="AZ1045" i="5"/>
  <c r="BA1045" i="5"/>
  <c r="BB1045" i="5"/>
  <c r="BC1045" i="5"/>
  <c r="BD1045" i="5"/>
  <c r="BE1045" i="5"/>
  <c r="BF1045" i="5"/>
  <c r="BG1045" i="5"/>
  <c r="BH1045" i="5"/>
  <c r="BI1045" i="5"/>
  <c r="BJ1045" i="5"/>
  <c r="BK1045" i="5"/>
  <c r="BL1045" i="5"/>
  <c r="BM1045" i="5"/>
  <c r="BN1045" i="5"/>
  <c r="BO1045" i="5"/>
  <c r="BP1045" i="5"/>
  <c r="BQ1045" i="5"/>
  <c r="BR1045" i="5"/>
  <c r="BS1045" i="5"/>
  <c r="BT1045" i="5"/>
  <c r="BU1045" i="5"/>
  <c r="BV1045" i="5"/>
  <c r="BW1045" i="5"/>
  <c r="BX1045" i="5"/>
  <c r="E1046" i="5"/>
  <c r="F1046" i="5"/>
  <c r="G1046" i="5"/>
  <c r="H1046" i="5"/>
  <c r="I1046" i="5"/>
  <c r="J1046" i="5"/>
  <c r="K1046" i="5"/>
  <c r="L1046" i="5"/>
  <c r="M1046" i="5"/>
  <c r="N1046" i="5"/>
  <c r="O1046" i="5"/>
  <c r="P1046" i="5"/>
  <c r="Q1046" i="5"/>
  <c r="R1046" i="5"/>
  <c r="S1046" i="5"/>
  <c r="T1046" i="5"/>
  <c r="U1046" i="5"/>
  <c r="V1046" i="5"/>
  <c r="W1046" i="5"/>
  <c r="X1046" i="5"/>
  <c r="Y1046" i="5"/>
  <c r="Z1046" i="5"/>
  <c r="AA1046" i="5"/>
  <c r="AB1046" i="5"/>
  <c r="AC1046" i="5"/>
  <c r="AD1046" i="5"/>
  <c r="AE1046" i="5"/>
  <c r="AF1046" i="5"/>
  <c r="AG1046" i="5"/>
  <c r="AH1046" i="5"/>
  <c r="AI1046" i="5"/>
  <c r="AJ1046" i="5"/>
  <c r="AK1046" i="5"/>
  <c r="AL1046" i="5"/>
  <c r="AM1046" i="5"/>
  <c r="AN1046" i="5"/>
  <c r="AO1046" i="5"/>
  <c r="AP1046" i="5"/>
  <c r="AQ1046" i="5"/>
  <c r="AR1046" i="5"/>
  <c r="AS1046" i="5"/>
  <c r="AT1046" i="5"/>
  <c r="AU1046" i="5"/>
  <c r="AV1046" i="5"/>
  <c r="AW1046" i="5"/>
  <c r="AX1046" i="5"/>
  <c r="AY1046" i="5"/>
  <c r="AZ1046" i="5"/>
  <c r="BA1046" i="5"/>
  <c r="BB1046" i="5"/>
  <c r="BC1046" i="5"/>
  <c r="BD1046" i="5"/>
  <c r="BE1046" i="5"/>
  <c r="BF1046" i="5"/>
  <c r="BG1046" i="5"/>
  <c r="BH1046" i="5"/>
  <c r="BI1046" i="5"/>
  <c r="BJ1046" i="5"/>
  <c r="BK1046" i="5"/>
  <c r="BL1046" i="5"/>
  <c r="BM1046" i="5"/>
  <c r="BN1046" i="5"/>
  <c r="BO1046" i="5"/>
  <c r="BP1046" i="5"/>
  <c r="BQ1046" i="5"/>
  <c r="BR1046" i="5"/>
  <c r="BS1046" i="5"/>
  <c r="BT1046" i="5"/>
  <c r="BU1046" i="5"/>
  <c r="BV1046" i="5"/>
  <c r="BW1046" i="5"/>
  <c r="BX1046" i="5"/>
  <c r="E1047" i="5"/>
  <c r="F1047" i="5"/>
  <c r="G1047" i="5"/>
  <c r="H1047" i="5"/>
  <c r="I1047" i="5"/>
  <c r="J1047" i="5"/>
  <c r="K1047" i="5"/>
  <c r="L1047" i="5"/>
  <c r="M1047" i="5"/>
  <c r="N1047" i="5"/>
  <c r="O1047" i="5"/>
  <c r="P1047" i="5"/>
  <c r="Q1047" i="5"/>
  <c r="R1047" i="5"/>
  <c r="S1047" i="5"/>
  <c r="T1047" i="5"/>
  <c r="U1047" i="5"/>
  <c r="V1047" i="5"/>
  <c r="W1047" i="5"/>
  <c r="X1047" i="5"/>
  <c r="Y1047" i="5"/>
  <c r="Z1047" i="5"/>
  <c r="AA1047" i="5"/>
  <c r="AB1047" i="5"/>
  <c r="AC1047" i="5"/>
  <c r="AD1047" i="5"/>
  <c r="AE1047" i="5"/>
  <c r="AF1047" i="5"/>
  <c r="AG1047" i="5"/>
  <c r="AH1047" i="5"/>
  <c r="AI1047" i="5"/>
  <c r="AJ1047" i="5"/>
  <c r="AK1047" i="5"/>
  <c r="AL1047" i="5"/>
  <c r="AM1047" i="5"/>
  <c r="AN1047" i="5"/>
  <c r="AO1047" i="5"/>
  <c r="AP1047" i="5"/>
  <c r="AQ1047" i="5"/>
  <c r="AR1047" i="5"/>
  <c r="AS1047" i="5"/>
  <c r="AT1047" i="5"/>
  <c r="AU1047" i="5"/>
  <c r="AV1047" i="5"/>
  <c r="AW1047" i="5"/>
  <c r="AX1047" i="5"/>
  <c r="AY1047" i="5"/>
  <c r="AZ1047" i="5"/>
  <c r="BA1047" i="5"/>
  <c r="BB1047" i="5"/>
  <c r="BC1047" i="5"/>
  <c r="BD1047" i="5"/>
  <c r="BE1047" i="5"/>
  <c r="BF1047" i="5"/>
  <c r="BG1047" i="5"/>
  <c r="BH1047" i="5"/>
  <c r="BI1047" i="5"/>
  <c r="BJ1047" i="5"/>
  <c r="BK1047" i="5"/>
  <c r="BL1047" i="5"/>
  <c r="BM1047" i="5"/>
  <c r="BN1047" i="5"/>
  <c r="BO1047" i="5"/>
  <c r="BP1047" i="5"/>
  <c r="BQ1047" i="5"/>
  <c r="BR1047" i="5"/>
  <c r="BS1047" i="5"/>
  <c r="BT1047" i="5"/>
  <c r="BU1047" i="5"/>
  <c r="BV1047" i="5"/>
  <c r="BW1047" i="5"/>
  <c r="BX1047" i="5"/>
  <c r="E1048" i="5"/>
  <c r="F1048" i="5"/>
  <c r="G1048" i="5"/>
  <c r="H1048" i="5"/>
  <c r="I1048" i="5"/>
  <c r="J1048" i="5"/>
  <c r="K1048" i="5"/>
  <c r="L1048" i="5"/>
  <c r="M1048" i="5"/>
  <c r="N1048" i="5"/>
  <c r="O1048" i="5"/>
  <c r="P1048" i="5"/>
  <c r="Q1048" i="5"/>
  <c r="R1048" i="5"/>
  <c r="S1048" i="5"/>
  <c r="T1048" i="5"/>
  <c r="U1048" i="5"/>
  <c r="V1048" i="5"/>
  <c r="W1048" i="5"/>
  <c r="X1048" i="5"/>
  <c r="Y1048" i="5"/>
  <c r="Z1048" i="5"/>
  <c r="AA1048" i="5"/>
  <c r="AB1048" i="5"/>
  <c r="AC1048" i="5"/>
  <c r="AD1048" i="5"/>
  <c r="AE1048" i="5"/>
  <c r="AF1048" i="5"/>
  <c r="AG1048" i="5"/>
  <c r="AH1048" i="5"/>
  <c r="AI1048" i="5"/>
  <c r="AJ1048" i="5"/>
  <c r="AK1048" i="5"/>
  <c r="AL1048" i="5"/>
  <c r="AM1048" i="5"/>
  <c r="AN1048" i="5"/>
  <c r="AO1048" i="5"/>
  <c r="AP1048" i="5"/>
  <c r="AQ1048" i="5"/>
  <c r="AR1048" i="5"/>
  <c r="AS1048" i="5"/>
  <c r="AT1048" i="5"/>
  <c r="AU1048" i="5"/>
  <c r="AV1048" i="5"/>
  <c r="AW1048" i="5"/>
  <c r="AX1048" i="5"/>
  <c r="AY1048" i="5"/>
  <c r="AZ1048" i="5"/>
  <c r="BA1048" i="5"/>
  <c r="BB1048" i="5"/>
  <c r="BC1048" i="5"/>
  <c r="BD1048" i="5"/>
  <c r="BE1048" i="5"/>
  <c r="BF1048" i="5"/>
  <c r="BG1048" i="5"/>
  <c r="BH1048" i="5"/>
  <c r="BI1048" i="5"/>
  <c r="BJ1048" i="5"/>
  <c r="BK1048" i="5"/>
  <c r="BL1048" i="5"/>
  <c r="BM1048" i="5"/>
  <c r="BN1048" i="5"/>
  <c r="BO1048" i="5"/>
  <c r="BP1048" i="5"/>
  <c r="BQ1048" i="5"/>
  <c r="BR1048" i="5"/>
  <c r="BS1048" i="5"/>
  <c r="BT1048" i="5"/>
  <c r="BU1048" i="5"/>
  <c r="BV1048" i="5"/>
  <c r="BW1048" i="5"/>
  <c r="BX1048" i="5"/>
  <c r="E1049" i="5"/>
  <c r="F1049" i="5"/>
  <c r="G1049" i="5"/>
  <c r="H1049" i="5"/>
  <c r="I1049" i="5"/>
  <c r="J1049" i="5"/>
  <c r="K1049" i="5"/>
  <c r="L1049" i="5"/>
  <c r="M1049" i="5"/>
  <c r="N1049" i="5"/>
  <c r="O1049" i="5"/>
  <c r="P1049" i="5"/>
  <c r="Q1049" i="5"/>
  <c r="R1049" i="5"/>
  <c r="S1049" i="5"/>
  <c r="T1049" i="5"/>
  <c r="U1049" i="5"/>
  <c r="V1049" i="5"/>
  <c r="W1049" i="5"/>
  <c r="X1049" i="5"/>
  <c r="Y1049" i="5"/>
  <c r="Z1049" i="5"/>
  <c r="AA1049" i="5"/>
  <c r="AB1049" i="5"/>
  <c r="AC1049" i="5"/>
  <c r="AD1049" i="5"/>
  <c r="AE1049" i="5"/>
  <c r="AF1049" i="5"/>
  <c r="AG1049" i="5"/>
  <c r="AH1049" i="5"/>
  <c r="AI1049" i="5"/>
  <c r="AJ1049" i="5"/>
  <c r="AK1049" i="5"/>
  <c r="AL1049" i="5"/>
  <c r="AM1049" i="5"/>
  <c r="AN1049" i="5"/>
  <c r="AO1049" i="5"/>
  <c r="AP1049" i="5"/>
  <c r="AQ1049" i="5"/>
  <c r="AR1049" i="5"/>
  <c r="AS1049" i="5"/>
  <c r="AT1049" i="5"/>
  <c r="AU1049" i="5"/>
  <c r="AV1049" i="5"/>
  <c r="AW1049" i="5"/>
  <c r="AX1049" i="5"/>
  <c r="AY1049" i="5"/>
  <c r="AZ1049" i="5"/>
  <c r="BA1049" i="5"/>
  <c r="BB1049" i="5"/>
  <c r="BC1049" i="5"/>
  <c r="BD1049" i="5"/>
  <c r="BE1049" i="5"/>
  <c r="BF1049" i="5"/>
  <c r="BG1049" i="5"/>
  <c r="BH1049" i="5"/>
  <c r="BI1049" i="5"/>
  <c r="BJ1049" i="5"/>
  <c r="BK1049" i="5"/>
  <c r="BL1049" i="5"/>
  <c r="BM1049" i="5"/>
  <c r="BN1049" i="5"/>
  <c r="BO1049" i="5"/>
  <c r="BP1049" i="5"/>
  <c r="BQ1049" i="5"/>
  <c r="BR1049" i="5"/>
  <c r="BS1049" i="5"/>
  <c r="BT1049" i="5"/>
  <c r="BU1049" i="5"/>
  <c r="BV1049" i="5"/>
  <c r="BW1049" i="5"/>
  <c r="BX1049" i="5"/>
  <c r="E1050" i="5"/>
  <c r="F1050" i="5"/>
  <c r="G1050" i="5"/>
  <c r="H1050" i="5"/>
  <c r="I1050" i="5"/>
  <c r="J1050" i="5"/>
  <c r="K1050" i="5"/>
  <c r="L1050" i="5"/>
  <c r="M1050" i="5"/>
  <c r="N1050" i="5"/>
  <c r="O1050" i="5"/>
  <c r="P1050" i="5"/>
  <c r="Q1050" i="5"/>
  <c r="R1050" i="5"/>
  <c r="S1050" i="5"/>
  <c r="T1050" i="5"/>
  <c r="U1050" i="5"/>
  <c r="V1050" i="5"/>
  <c r="W1050" i="5"/>
  <c r="X1050" i="5"/>
  <c r="Y1050" i="5"/>
  <c r="Z1050" i="5"/>
  <c r="AA1050" i="5"/>
  <c r="AB1050" i="5"/>
  <c r="AC1050" i="5"/>
  <c r="AD1050" i="5"/>
  <c r="AE1050" i="5"/>
  <c r="AF1050" i="5"/>
  <c r="AG1050" i="5"/>
  <c r="AH1050" i="5"/>
  <c r="AI1050" i="5"/>
  <c r="AJ1050" i="5"/>
  <c r="AK1050" i="5"/>
  <c r="AL1050" i="5"/>
  <c r="AM1050" i="5"/>
  <c r="AN1050" i="5"/>
  <c r="AO1050" i="5"/>
  <c r="AP1050" i="5"/>
  <c r="AQ1050" i="5"/>
  <c r="AR1050" i="5"/>
  <c r="AS1050" i="5"/>
  <c r="AT1050" i="5"/>
  <c r="AU1050" i="5"/>
  <c r="AV1050" i="5"/>
  <c r="AW1050" i="5"/>
  <c r="AX1050" i="5"/>
  <c r="AY1050" i="5"/>
  <c r="AZ1050" i="5"/>
  <c r="BA1050" i="5"/>
  <c r="BB1050" i="5"/>
  <c r="BC1050" i="5"/>
  <c r="BD1050" i="5"/>
  <c r="BE1050" i="5"/>
  <c r="BF1050" i="5"/>
  <c r="BG1050" i="5"/>
  <c r="BH1050" i="5"/>
  <c r="BI1050" i="5"/>
  <c r="BJ1050" i="5"/>
  <c r="BK1050" i="5"/>
  <c r="BL1050" i="5"/>
  <c r="BM1050" i="5"/>
  <c r="BN1050" i="5"/>
  <c r="BO1050" i="5"/>
  <c r="BP1050" i="5"/>
  <c r="BQ1050" i="5"/>
  <c r="BR1050" i="5"/>
  <c r="BS1050" i="5"/>
  <c r="BT1050" i="5"/>
  <c r="BU1050" i="5"/>
  <c r="BV1050" i="5"/>
  <c r="BW1050" i="5"/>
  <c r="BX1050" i="5"/>
  <c r="E1051" i="5"/>
  <c r="F1051" i="5"/>
  <c r="G1051" i="5"/>
  <c r="H1051" i="5"/>
  <c r="I1051" i="5"/>
  <c r="J1051" i="5"/>
  <c r="K1051" i="5"/>
  <c r="L1051" i="5"/>
  <c r="M1051" i="5"/>
  <c r="N1051" i="5"/>
  <c r="O1051" i="5"/>
  <c r="P1051" i="5"/>
  <c r="Q1051" i="5"/>
  <c r="R1051" i="5"/>
  <c r="S1051" i="5"/>
  <c r="T1051" i="5"/>
  <c r="U1051" i="5"/>
  <c r="V1051" i="5"/>
  <c r="W1051" i="5"/>
  <c r="X1051" i="5"/>
  <c r="Y1051" i="5"/>
  <c r="Z1051" i="5"/>
  <c r="AA1051" i="5"/>
  <c r="AB1051" i="5"/>
  <c r="AC1051" i="5"/>
  <c r="AD1051" i="5"/>
  <c r="AE1051" i="5"/>
  <c r="AF1051" i="5"/>
  <c r="AG1051" i="5"/>
  <c r="AH1051" i="5"/>
  <c r="AI1051" i="5"/>
  <c r="AJ1051" i="5"/>
  <c r="AK1051" i="5"/>
  <c r="AL1051" i="5"/>
  <c r="AM1051" i="5"/>
  <c r="AN1051" i="5"/>
  <c r="AO1051" i="5"/>
  <c r="AP1051" i="5"/>
  <c r="AQ1051" i="5"/>
  <c r="AR1051" i="5"/>
  <c r="AS1051" i="5"/>
  <c r="AT1051" i="5"/>
  <c r="AU1051" i="5"/>
  <c r="AV1051" i="5"/>
  <c r="AW1051" i="5"/>
  <c r="AX1051" i="5"/>
  <c r="AY1051" i="5"/>
  <c r="AZ1051" i="5"/>
  <c r="BA1051" i="5"/>
  <c r="BB1051" i="5"/>
  <c r="BC1051" i="5"/>
  <c r="BD1051" i="5"/>
  <c r="BE1051" i="5"/>
  <c r="BF1051" i="5"/>
  <c r="BG1051" i="5"/>
  <c r="BH1051" i="5"/>
  <c r="BI1051" i="5"/>
  <c r="BJ1051" i="5"/>
  <c r="BK1051" i="5"/>
  <c r="BL1051" i="5"/>
  <c r="BM1051" i="5"/>
  <c r="BN1051" i="5"/>
  <c r="BO1051" i="5"/>
  <c r="BP1051" i="5"/>
  <c r="BQ1051" i="5"/>
  <c r="BR1051" i="5"/>
  <c r="BS1051" i="5"/>
  <c r="BT1051" i="5"/>
  <c r="BU1051" i="5"/>
  <c r="BV1051" i="5"/>
  <c r="BW1051" i="5"/>
  <c r="BX1051" i="5"/>
  <c r="E1052" i="5"/>
  <c r="F1052" i="5"/>
  <c r="G1052" i="5"/>
  <c r="H1052" i="5"/>
  <c r="I1052" i="5"/>
  <c r="J1052" i="5"/>
  <c r="K1052" i="5"/>
  <c r="L1052" i="5"/>
  <c r="M1052" i="5"/>
  <c r="N1052" i="5"/>
  <c r="O1052" i="5"/>
  <c r="P1052" i="5"/>
  <c r="Q1052" i="5"/>
  <c r="R1052" i="5"/>
  <c r="S1052" i="5"/>
  <c r="T1052" i="5"/>
  <c r="U1052" i="5"/>
  <c r="V1052" i="5"/>
  <c r="W1052" i="5"/>
  <c r="X1052" i="5"/>
  <c r="Y1052" i="5"/>
  <c r="Z1052" i="5"/>
  <c r="AA1052" i="5"/>
  <c r="AB1052" i="5"/>
  <c r="AC1052" i="5"/>
  <c r="AD1052" i="5"/>
  <c r="AE1052" i="5"/>
  <c r="AF1052" i="5"/>
  <c r="AG1052" i="5"/>
  <c r="AH1052" i="5"/>
  <c r="AI1052" i="5"/>
  <c r="AJ1052" i="5"/>
  <c r="AK1052" i="5"/>
  <c r="AL1052" i="5"/>
  <c r="AM1052" i="5"/>
  <c r="AN1052" i="5"/>
  <c r="AO1052" i="5"/>
  <c r="AP1052" i="5"/>
  <c r="AQ1052" i="5"/>
  <c r="AR1052" i="5"/>
  <c r="AS1052" i="5"/>
  <c r="AT1052" i="5"/>
  <c r="AU1052" i="5"/>
  <c r="AV1052" i="5"/>
  <c r="AW1052" i="5"/>
  <c r="AX1052" i="5"/>
  <c r="AY1052" i="5"/>
  <c r="AZ1052" i="5"/>
  <c r="BA1052" i="5"/>
  <c r="BB1052" i="5"/>
  <c r="BC1052" i="5"/>
  <c r="BD1052" i="5"/>
  <c r="BE1052" i="5"/>
  <c r="BF1052" i="5"/>
  <c r="BG1052" i="5"/>
  <c r="BH1052" i="5"/>
  <c r="BI1052" i="5"/>
  <c r="BJ1052" i="5"/>
  <c r="BK1052" i="5"/>
  <c r="BL1052" i="5"/>
  <c r="BM1052" i="5"/>
  <c r="BN1052" i="5"/>
  <c r="BO1052" i="5"/>
  <c r="BP1052" i="5"/>
  <c r="BQ1052" i="5"/>
  <c r="BR1052" i="5"/>
  <c r="BS1052" i="5"/>
  <c r="BT1052" i="5"/>
  <c r="BU1052" i="5"/>
  <c r="BV1052" i="5"/>
  <c r="BW1052" i="5"/>
  <c r="BX1052" i="5"/>
  <c r="E1053" i="5"/>
  <c r="F1053" i="5"/>
  <c r="G1053" i="5"/>
  <c r="H1053" i="5"/>
  <c r="I1053" i="5"/>
  <c r="J1053" i="5"/>
  <c r="K1053" i="5"/>
  <c r="L1053" i="5"/>
  <c r="M1053" i="5"/>
  <c r="N1053" i="5"/>
  <c r="O1053" i="5"/>
  <c r="P1053" i="5"/>
  <c r="Q1053" i="5"/>
  <c r="R1053" i="5"/>
  <c r="S1053" i="5"/>
  <c r="T1053" i="5"/>
  <c r="U1053" i="5"/>
  <c r="V1053" i="5"/>
  <c r="W1053" i="5"/>
  <c r="X1053" i="5"/>
  <c r="Y1053" i="5"/>
  <c r="Z1053" i="5"/>
  <c r="AA1053" i="5"/>
  <c r="AB1053" i="5"/>
  <c r="AC1053" i="5"/>
  <c r="AD1053" i="5"/>
  <c r="AE1053" i="5"/>
  <c r="AF1053" i="5"/>
  <c r="AG1053" i="5"/>
  <c r="AH1053" i="5"/>
  <c r="AI1053" i="5"/>
  <c r="AJ1053" i="5"/>
  <c r="AK1053" i="5"/>
  <c r="AL1053" i="5"/>
  <c r="AM1053" i="5"/>
  <c r="AN1053" i="5"/>
  <c r="AO1053" i="5"/>
  <c r="AP1053" i="5"/>
  <c r="AQ1053" i="5"/>
  <c r="AR1053" i="5"/>
  <c r="AS1053" i="5"/>
  <c r="AT1053" i="5"/>
  <c r="AU1053" i="5"/>
  <c r="AV1053" i="5"/>
  <c r="AW1053" i="5"/>
  <c r="AX1053" i="5"/>
  <c r="AY1053" i="5"/>
  <c r="AZ1053" i="5"/>
  <c r="BA1053" i="5"/>
  <c r="BB1053" i="5"/>
  <c r="BC1053" i="5"/>
  <c r="BD1053" i="5"/>
  <c r="BE1053" i="5"/>
  <c r="BF1053" i="5"/>
  <c r="BG1053" i="5"/>
  <c r="BH1053" i="5"/>
  <c r="BI1053" i="5"/>
  <c r="BJ1053" i="5"/>
  <c r="BK1053" i="5"/>
  <c r="BL1053" i="5"/>
  <c r="BM1053" i="5"/>
  <c r="BN1053" i="5"/>
  <c r="BO1053" i="5"/>
  <c r="BP1053" i="5"/>
  <c r="BQ1053" i="5"/>
  <c r="BR1053" i="5"/>
  <c r="BS1053" i="5"/>
  <c r="BT1053" i="5"/>
  <c r="BU1053" i="5"/>
  <c r="BV1053" i="5"/>
  <c r="BW1053" i="5"/>
  <c r="BX1053" i="5"/>
  <c r="E1054" i="5"/>
  <c r="F1054" i="5"/>
  <c r="G1054" i="5"/>
  <c r="H1054" i="5"/>
  <c r="I1054" i="5"/>
  <c r="J1054" i="5"/>
  <c r="K1054" i="5"/>
  <c r="L1054" i="5"/>
  <c r="M1054" i="5"/>
  <c r="N1054" i="5"/>
  <c r="O1054" i="5"/>
  <c r="P1054" i="5"/>
  <c r="Q1054" i="5"/>
  <c r="R1054" i="5"/>
  <c r="S1054" i="5"/>
  <c r="T1054" i="5"/>
  <c r="U1054" i="5"/>
  <c r="V1054" i="5"/>
  <c r="W1054" i="5"/>
  <c r="X1054" i="5"/>
  <c r="Y1054" i="5"/>
  <c r="Z1054" i="5"/>
  <c r="AA1054" i="5"/>
  <c r="AB1054" i="5"/>
  <c r="AC1054" i="5"/>
  <c r="AD1054" i="5"/>
  <c r="AE1054" i="5"/>
  <c r="AF1054" i="5"/>
  <c r="AG1054" i="5"/>
  <c r="AH1054" i="5"/>
  <c r="AI1054" i="5"/>
  <c r="AJ1054" i="5"/>
  <c r="AK1054" i="5"/>
  <c r="AL1054" i="5"/>
  <c r="AM1054" i="5"/>
  <c r="AN1054" i="5"/>
  <c r="AO1054" i="5"/>
  <c r="AP1054" i="5"/>
  <c r="AQ1054" i="5"/>
  <c r="AR1054" i="5"/>
  <c r="AS1054" i="5"/>
  <c r="AT1054" i="5"/>
  <c r="AU1054" i="5"/>
  <c r="AV1054" i="5"/>
  <c r="AW1054" i="5"/>
  <c r="AX1054" i="5"/>
  <c r="AY1054" i="5"/>
  <c r="AZ1054" i="5"/>
  <c r="BA1054" i="5"/>
  <c r="BB1054" i="5"/>
  <c r="BC1054" i="5"/>
  <c r="BD1054" i="5"/>
  <c r="BE1054" i="5"/>
  <c r="BF1054" i="5"/>
  <c r="BG1054" i="5"/>
  <c r="BH1054" i="5"/>
  <c r="BI1054" i="5"/>
  <c r="BJ1054" i="5"/>
  <c r="BK1054" i="5"/>
  <c r="BL1054" i="5"/>
  <c r="BM1054" i="5"/>
  <c r="BN1054" i="5"/>
  <c r="BO1054" i="5"/>
  <c r="BP1054" i="5"/>
  <c r="BQ1054" i="5"/>
  <c r="BR1054" i="5"/>
  <c r="BS1054" i="5"/>
  <c r="BT1054" i="5"/>
  <c r="BU1054" i="5"/>
  <c r="BV1054" i="5"/>
  <c r="BW1054" i="5"/>
  <c r="BX1054" i="5"/>
  <c r="E1055" i="5"/>
  <c r="F1055" i="5"/>
  <c r="G1055" i="5"/>
  <c r="H1055" i="5"/>
  <c r="I1055" i="5"/>
  <c r="J1055" i="5"/>
  <c r="K1055" i="5"/>
  <c r="L1055" i="5"/>
  <c r="M1055" i="5"/>
  <c r="N1055" i="5"/>
  <c r="O1055" i="5"/>
  <c r="P1055" i="5"/>
  <c r="Q1055" i="5"/>
  <c r="R1055" i="5"/>
  <c r="S1055" i="5"/>
  <c r="T1055" i="5"/>
  <c r="U1055" i="5"/>
  <c r="V1055" i="5"/>
  <c r="W1055" i="5"/>
  <c r="X1055" i="5"/>
  <c r="Y1055" i="5"/>
  <c r="Z1055" i="5"/>
  <c r="AA1055" i="5"/>
  <c r="AB1055" i="5"/>
  <c r="AC1055" i="5"/>
  <c r="AD1055" i="5"/>
  <c r="AE1055" i="5"/>
  <c r="AF1055" i="5"/>
  <c r="AG1055" i="5"/>
  <c r="AH1055" i="5"/>
  <c r="AI1055" i="5"/>
  <c r="AJ1055" i="5"/>
  <c r="AK1055" i="5"/>
  <c r="AL1055" i="5"/>
  <c r="AM1055" i="5"/>
  <c r="AN1055" i="5"/>
  <c r="AO1055" i="5"/>
  <c r="AP1055" i="5"/>
  <c r="AQ1055" i="5"/>
  <c r="AR1055" i="5"/>
  <c r="AS1055" i="5"/>
  <c r="AT1055" i="5"/>
  <c r="AU1055" i="5"/>
  <c r="AV1055" i="5"/>
  <c r="AW1055" i="5"/>
  <c r="AX1055" i="5"/>
  <c r="AY1055" i="5"/>
  <c r="AZ1055" i="5"/>
  <c r="BA1055" i="5"/>
  <c r="BB1055" i="5"/>
  <c r="BC1055" i="5"/>
  <c r="BD1055" i="5"/>
  <c r="BE1055" i="5"/>
  <c r="BF1055" i="5"/>
  <c r="BG1055" i="5"/>
  <c r="BH1055" i="5"/>
  <c r="BI1055" i="5"/>
  <c r="BJ1055" i="5"/>
  <c r="BK1055" i="5"/>
  <c r="BL1055" i="5"/>
  <c r="BM1055" i="5"/>
  <c r="BN1055" i="5"/>
  <c r="BO1055" i="5"/>
  <c r="BP1055" i="5"/>
  <c r="BQ1055" i="5"/>
  <c r="BR1055" i="5"/>
  <c r="BS1055" i="5"/>
  <c r="BT1055" i="5"/>
  <c r="BU1055" i="5"/>
  <c r="BV1055" i="5"/>
  <c r="BW1055" i="5"/>
  <c r="BX1055" i="5"/>
  <c r="E1056" i="5"/>
  <c r="F1056" i="5"/>
  <c r="G1056" i="5"/>
  <c r="H1056" i="5"/>
  <c r="I1056" i="5"/>
  <c r="J1056" i="5"/>
  <c r="K1056" i="5"/>
  <c r="L1056" i="5"/>
  <c r="M1056" i="5"/>
  <c r="N1056" i="5"/>
  <c r="O1056" i="5"/>
  <c r="P1056" i="5"/>
  <c r="Q1056" i="5"/>
  <c r="R1056" i="5"/>
  <c r="S1056" i="5"/>
  <c r="T1056" i="5"/>
  <c r="U1056" i="5"/>
  <c r="V1056" i="5"/>
  <c r="W1056" i="5"/>
  <c r="X1056" i="5"/>
  <c r="Y1056" i="5"/>
  <c r="Z1056" i="5"/>
  <c r="AA1056" i="5"/>
  <c r="AB1056" i="5"/>
  <c r="AC1056" i="5"/>
  <c r="AD1056" i="5"/>
  <c r="AE1056" i="5"/>
  <c r="AF1056" i="5"/>
  <c r="AG1056" i="5"/>
  <c r="AH1056" i="5"/>
  <c r="AI1056" i="5"/>
  <c r="AJ1056" i="5"/>
  <c r="AK1056" i="5"/>
  <c r="AL1056" i="5"/>
  <c r="AM1056" i="5"/>
  <c r="AN1056" i="5"/>
  <c r="AO1056" i="5"/>
  <c r="AP1056" i="5"/>
  <c r="AQ1056" i="5"/>
  <c r="AR1056" i="5"/>
  <c r="AS1056" i="5"/>
  <c r="AT1056" i="5"/>
  <c r="AU1056" i="5"/>
  <c r="AV1056" i="5"/>
  <c r="AW1056" i="5"/>
  <c r="AX1056" i="5"/>
  <c r="AY1056" i="5"/>
  <c r="AZ1056" i="5"/>
  <c r="BA1056" i="5"/>
  <c r="BB1056" i="5"/>
  <c r="BC1056" i="5"/>
  <c r="BD1056" i="5"/>
  <c r="BE1056" i="5"/>
  <c r="BF1056" i="5"/>
  <c r="BG1056" i="5"/>
  <c r="BH1056" i="5"/>
  <c r="BI1056" i="5"/>
  <c r="BJ1056" i="5"/>
  <c r="BK1056" i="5"/>
  <c r="BL1056" i="5"/>
  <c r="BM1056" i="5"/>
  <c r="BN1056" i="5"/>
  <c r="BO1056" i="5"/>
  <c r="BP1056" i="5"/>
  <c r="BQ1056" i="5"/>
  <c r="BR1056" i="5"/>
  <c r="BS1056" i="5"/>
  <c r="BT1056" i="5"/>
  <c r="BU1056" i="5"/>
  <c r="BV1056" i="5"/>
  <c r="BW1056" i="5"/>
  <c r="BX1056" i="5"/>
  <c r="E1057" i="5"/>
  <c r="F1057" i="5"/>
  <c r="G1057" i="5"/>
  <c r="H1057" i="5"/>
  <c r="I1057" i="5"/>
  <c r="J1057" i="5"/>
  <c r="K1057" i="5"/>
  <c r="L1057" i="5"/>
  <c r="M1057" i="5"/>
  <c r="N1057" i="5"/>
  <c r="O1057" i="5"/>
  <c r="P1057" i="5"/>
  <c r="Q1057" i="5"/>
  <c r="R1057" i="5"/>
  <c r="S1057" i="5"/>
  <c r="T1057" i="5"/>
  <c r="U1057" i="5"/>
  <c r="V1057" i="5"/>
  <c r="W1057" i="5"/>
  <c r="X1057" i="5"/>
  <c r="Y1057" i="5"/>
  <c r="Z1057" i="5"/>
  <c r="AA1057" i="5"/>
  <c r="AB1057" i="5"/>
  <c r="AC1057" i="5"/>
  <c r="AD1057" i="5"/>
  <c r="AE1057" i="5"/>
  <c r="AF1057" i="5"/>
  <c r="AG1057" i="5"/>
  <c r="AH1057" i="5"/>
  <c r="AI1057" i="5"/>
  <c r="AJ1057" i="5"/>
  <c r="AK1057" i="5"/>
  <c r="AL1057" i="5"/>
  <c r="AM1057" i="5"/>
  <c r="AN1057" i="5"/>
  <c r="AO1057" i="5"/>
  <c r="AP1057" i="5"/>
  <c r="AQ1057" i="5"/>
  <c r="AR1057" i="5"/>
  <c r="AS1057" i="5"/>
  <c r="AT1057" i="5"/>
  <c r="AU1057" i="5"/>
  <c r="AV1057" i="5"/>
  <c r="AW1057" i="5"/>
  <c r="AX1057" i="5"/>
  <c r="AY1057" i="5"/>
  <c r="AZ1057" i="5"/>
  <c r="BA1057" i="5"/>
  <c r="BB1057" i="5"/>
  <c r="BC1057" i="5"/>
  <c r="BD1057" i="5"/>
  <c r="BE1057" i="5"/>
  <c r="BF1057" i="5"/>
  <c r="BG1057" i="5"/>
  <c r="BH1057" i="5"/>
  <c r="BI1057" i="5"/>
  <c r="BJ1057" i="5"/>
  <c r="BK1057" i="5"/>
  <c r="BL1057" i="5"/>
  <c r="BM1057" i="5"/>
  <c r="BN1057" i="5"/>
  <c r="BO1057" i="5"/>
  <c r="BP1057" i="5"/>
  <c r="BQ1057" i="5"/>
  <c r="BR1057" i="5"/>
  <c r="BS1057" i="5"/>
  <c r="BT1057" i="5"/>
  <c r="BU1057" i="5"/>
  <c r="BV1057" i="5"/>
  <c r="BW1057" i="5"/>
  <c r="BX1057" i="5"/>
  <c r="E1058" i="5"/>
  <c r="F1058" i="5"/>
  <c r="G1058" i="5"/>
  <c r="H1058" i="5"/>
  <c r="I1058" i="5"/>
  <c r="J1058" i="5"/>
  <c r="K1058" i="5"/>
  <c r="L1058" i="5"/>
  <c r="M1058" i="5"/>
  <c r="N1058" i="5"/>
  <c r="O1058" i="5"/>
  <c r="P1058" i="5"/>
  <c r="Q1058" i="5"/>
  <c r="R1058" i="5"/>
  <c r="S1058" i="5"/>
  <c r="T1058" i="5"/>
  <c r="U1058" i="5"/>
  <c r="V1058" i="5"/>
  <c r="W1058" i="5"/>
  <c r="X1058" i="5"/>
  <c r="Y1058" i="5"/>
  <c r="Z1058" i="5"/>
  <c r="AA1058" i="5"/>
  <c r="AB1058" i="5"/>
  <c r="AC1058" i="5"/>
  <c r="AD1058" i="5"/>
  <c r="AE1058" i="5"/>
  <c r="AF1058" i="5"/>
  <c r="AG1058" i="5"/>
  <c r="AH1058" i="5"/>
  <c r="AI1058" i="5"/>
  <c r="AJ1058" i="5"/>
  <c r="AK1058" i="5"/>
  <c r="AL1058" i="5"/>
  <c r="AM1058" i="5"/>
  <c r="AN1058" i="5"/>
  <c r="AO1058" i="5"/>
  <c r="AP1058" i="5"/>
  <c r="AQ1058" i="5"/>
  <c r="AR1058" i="5"/>
  <c r="AS1058" i="5"/>
  <c r="AT1058" i="5"/>
  <c r="AU1058" i="5"/>
  <c r="AV1058" i="5"/>
  <c r="AW1058" i="5"/>
  <c r="AX1058" i="5"/>
  <c r="AY1058" i="5"/>
  <c r="AZ1058" i="5"/>
  <c r="BA1058" i="5"/>
  <c r="BB1058" i="5"/>
  <c r="BC1058" i="5"/>
  <c r="BD1058" i="5"/>
  <c r="BE1058" i="5"/>
  <c r="BF1058" i="5"/>
  <c r="BG1058" i="5"/>
  <c r="BH1058" i="5"/>
  <c r="BI1058" i="5"/>
  <c r="BJ1058" i="5"/>
  <c r="BK1058" i="5"/>
  <c r="BL1058" i="5"/>
  <c r="BM1058" i="5"/>
  <c r="BN1058" i="5"/>
  <c r="BO1058" i="5"/>
  <c r="BP1058" i="5"/>
  <c r="BQ1058" i="5"/>
  <c r="BR1058" i="5"/>
  <c r="BS1058" i="5"/>
  <c r="BT1058" i="5"/>
  <c r="BU1058" i="5"/>
  <c r="BV1058" i="5"/>
  <c r="BW1058" i="5"/>
  <c r="BX1058" i="5"/>
  <c r="E1059" i="5"/>
  <c r="F1059" i="5"/>
  <c r="G1059" i="5"/>
  <c r="H1059" i="5"/>
  <c r="I1059" i="5"/>
  <c r="J1059" i="5"/>
  <c r="K1059" i="5"/>
  <c r="L1059" i="5"/>
  <c r="M1059" i="5"/>
  <c r="N1059" i="5"/>
  <c r="O1059" i="5"/>
  <c r="P1059" i="5"/>
  <c r="Q1059" i="5"/>
  <c r="R1059" i="5"/>
  <c r="S1059" i="5"/>
  <c r="T1059" i="5"/>
  <c r="U1059" i="5"/>
  <c r="V1059" i="5"/>
  <c r="W1059" i="5"/>
  <c r="X1059" i="5"/>
  <c r="Y1059" i="5"/>
  <c r="Z1059" i="5"/>
  <c r="AA1059" i="5"/>
  <c r="AB1059" i="5"/>
  <c r="AC1059" i="5"/>
  <c r="AD1059" i="5"/>
  <c r="AE1059" i="5"/>
  <c r="AF1059" i="5"/>
  <c r="AG1059" i="5"/>
  <c r="AH1059" i="5"/>
  <c r="AI1059" i="5"/>
  <c r="AJ1059" i="5"/>
  <c r="AK1059" i="5"/>
  <c r="AL1059" i="5"/>
  <c r="AM1059" i="5"/>
  <c r="AN1059" i="5"/>
  <c r="AO1059" i="5"/>
  <c r="AP1059" i="5"/>
  <c r="AQ1059" i="5"/>
  <c r="AR1059" i="5"/>
  <c r="AS1059" i="5"/>
  <c r="AT1059" i="5"/>
  <c r="AU1059" i="5"/>
  <c r="AV1059" i="5"/>
  <c r="AW1059" i="5"/>
  <c r="AX1059" i="5"/>
  <c r="AY1059" i="5"/>
  <c r="AZ1059" i="5"/>
  <c r="BA1059" i="5"/>
  <c r="BB1059" i="5"/>
  <c r="BC1059" i="5"/>
  <c r="BD1059" i="5"/>
  <c r="BE1059" i="5"/>
  <c r="BF1059" i="5"/>
  <c r="BG1059" i="5"/>
  <c r="BH1059" i="5"/>
  <c r="BI1059" i="5"/>
  <c r="BJ1059" i="5"/>
  <c r="BK1059" i="5"/>
  <c r="BL1059" i="5"/>
  <c r="BM1059" i="5"/>
  <c r="BN1059" i="5"/>
  <c r="BO1059" i="5"/>
  <c r="BP1059" i="5"/>
  <c r="BQ1059" i="5"/>
  <c r="BR1059" i="5"/>
  <c r="BS1059" i="5"/>
  <c r="BT1059" i="5"/>
  <c r="BU1059" i="5"/>
  <c r="BV1059" i="5"/>
  <c r="BW1059" i="5"/>
  <c r="BX1059" i="5"/>
  <c r="E1060" i="5"/>
  <c r="F1060" i="5"/>
  <c r="G1060" i="5"/>
  <c r="H1060" i="5"/>
  <c r="I1060" i="5"/>
  <c r="J1060" i="5"/>
  <c r="K1060" i="5"/>
  <c r="L1060" i="5"/>
  <c r="M1060" i="5"/>
  <c r="N1060" i="5"/>
  <c r="O1060" i="5"/>
  <c r="P1060" i="5"/>
  <c r="Q1060" i="5"/>
  <c r="R1060" i="5"/>
  <c r="S1060" i="5"/>
  <c r="T1060" i="5"/>
  <c r="U1060" i="5"/>
  <c r="V1060" i="5"/>
  <c r="W1060" i="5"/>
  <c r="X1060" i="5"/>
  <c r="Y1060" i="5"/>
  <c r="Z1060" i="5"/>
  <c r="AA1060" i="5"/>
  <c r="AB1060" i="5"/>
  <c r="AC1060" i="5"/>
  <c r="AD1060" i="5"/>
  <c r="AE1060" i="5"/>
  <c r="AF1060" i="5"/>
  <c r="AG1060" i="5"/>
  <c r="AH1060" i="5"/>
  <c r="AI1060" i="5"/>
  <c r="AJ1060" i="5"/>
  <c r="AK1060" i="5"/>
  <c r="AL1060" i="5"/>
  <c r="AM1060" i="5"/>
  <c r="AN1060" i="5"/>
  <c r="AO1060" i="5"/>
  <c r="AP1060" i="5"/>
  <c r="AQ1060" i="5"/>
  <c r="AR1060" i="5"/>
  <c r="AS1060" i="5"/>
  <c r="AT1060" i="5"/>
  <c r="AU1060" i="5"/>
  <c r="AV1060" i="5"/>
  <c r="AW1060" i="5"/>
  <c r="AX1060" i="5"/>
  <c r="AY1060" i="5"/>
  <c r="AZ1060" i="5"/>
  <c r="BA1060" i="5"/>
  <c r="BB1060" i="5"/>
  <c r="BC1060" i="5"/>
  <c r="BD1060" i="5"/>
  <c r="BE1060" i="5"/>
  <c r="BF1060" i="5"/>
  <c r="BG1060" i="5"/>
  <c r="BH1060" i="5"/>
  <c r="BI1060" i="5"/>
  <c r="BJ1060" i="5"/>
  <c r="BK1060" i="5"/>
  <c r="BL1060" i="5"/>
  <c r="BM1060" i="5"/>
  <c r="BN1060" i="5"/>
  <c r="BO1060" i="5"/>
  <c r="BP1060" i="5"/>
  <c r="BQ1060" i="5"/>
  <c r="BR1060" i="5"/>
  <c r="BS1060" i="5"/>
  <c r="BT1060" i="5"/>
  <c r="BU1060" i="5"/>
  <c r="BV1060" i="5"/>
  <c r="BW1060" i="5"/>
  <c r="BX1060" i="5"/>
  <c r="E1061" i="5"/>
  <c r="F1061" i="5"/>
  <c r="G1061" i="5"/>
  <c r="H1061" i="5"/>
  <c r="I1061" i="5"/>
  <c r="J1061" i="5"/>
  <c r="K1061" i="5"/>
  <c r="L1061" i="5"/>
  <c r="M1061" i="5"/>
  <c r="N1061" i="5"/>
  <c r="O1061" i="5"/>
  <c r="P1061" i="5"/>
  <c r="Q1061" i="5"/>
  <c r="R1061" i="5"/>
  <c r="S1061" i="5"/>
  <c r="T1061" i="5"/>
  <c r="U1061" i="5"/>
  <c r="V1061" i="5"/>
  <c r="W1061" i="5"/>
  <c r="X1061" i="5"/>
  <c r="Y1061" i="5"/>
  <c r="Z1061" i="5"/>
  <c r="AA1061" i="5"/>
  <c r="AB1061" i="5"/>
  <c r="AC1061" i="5"/>
  <c r="AD1061" i="5"/>
  <c r="AE1061" i="5"/>
  <c r="AF1061" i="5"/>
  <c r="AG1061" i="5"/>
  <c r="AH1061" i="5"/>
  <c r="AI1061" i="5"/>
  <c r="AJ1061" i="5"/>
  <c r="AK1061" i="5"/>
  <c r="AL1061" i="5"/>
  <c r="AM1061" i="5"/>
  <c r="AN1061" i="5"/>
  <c r="AO1061" i="5"/>
  <c r="AP1061" i="5"/>
  <c r="AQ1061" i="5"/>
  <c r="AR1061" i="5"/>
  <c r="AS1061" i="5"/>
  <c r="AT1061" i="5"/>
  <c r="AU1061" i="5"/>
  <c r="AV1061" i="5"/>
  <c r="AW1061" i="5"/>
  <c r="AX1061" i="5"/>
  <c r="AY1061" i="5"/>
  <c r="AZ1061" i="5"/>
  <c r="BA1061" i="5"/>
  <c r="BB1061" i="5"/>
  <c r="BC1061" i="5"/>
  <c r="BD1061" i="5"/>
  <c r="BE1061" i="5"/>
  <c r="BF1061" i="5"/>
  <c r="BG1061" i="5"/>
  <c r="BH1061" i="5"/>
  <c r="BI1061" i="5"/>
  <c r="BJ1061" i="5"/>
  <c r="BK1061" i="5"/>
  <c r="BL1061" i="5"/>
  <c r="BM1061" i="5"/>
  <c r="BN1061" i="5"/>
  <c r="BO1061" i="5"/>
  <c r="BP1061" i="5"/>
  <c r="BQ1061" i="5"/>
  <c r="BR1061" i="5"/>
  <c r="BS1061" i="5"/>
  <c r="BT1061" i="5"/>
  <c r="BU1061" i="5"/>
  <c r="BV1061" i="5"/>
  <c r="BW1061" i="5"/>
  <c r="BX1061" i="5"/>
  <c r="E1062" i="5"/>
  <c r="F1062" i="5"/>
  <c r="G1062" i="5"/>
  <c r="H1062" i="5"/>
  <c r="I1062" i="5"/>
  <c r="J1062" i="5"/>
  <c r="K1062" i="5"/>
  <c r="L1062" i="5"/>
  <c r="M1062" i="5"/>
  <c r="N1062" i="5"/>
  <c r="O1062" i="5"/>
  <c r="P1062" i="5"/>
  <c r="Q1062" i="5"/>
  <c r="R1062" i="5"/>
  <c r="S1062" i="5"/>
  <c r="T1062" i="5"/>
  <c r="U1062" i="5"/>
  <c r="V1062" i="5"/>
  <c r="W1062" i="5"/>
  <c r="X1062" i="5"/>
  <c r="Y1062" i="5"/>
  <c r="Z1062" i="5"/>
  <c r="AA1062" i="5"/>
  <c r="AB1062" i="5"/>
  <c r="AC1062" i="5"/>
  <c r="AD1062" i="5"/>
  <c r="AE1062" i="5"/>
  <c r="AF1062" i="5"/>
  <c r="AG1062" i="5"/>
  <c r="AH1062" i="5"/>
  <c r="AI1062" i="5"/>
  <c r="AJ1062" i="5"/>
  <c r="AK1062" i="5"/>
  <c r="AL1062" i="5"/>
  <c r="AM1062" i="5"/>
  <c r="AN1062" i="5"/>
  <c r="AO1062" i="5"/>
  <c r="AP1062" i="5"/>
  <c r="AQ1062" i="5"/>
  <c r="AR1062" i="5"/>
  <c r="AS1062" i="5"/>
  <c r="AT1062" i="5"/>
  <c r="AU1062" i="5"/>
  <c r="AV1062" i="5"/>
  <c r="AW1062" i="5"/>
  <c r="AX1062" i="5"/>
  <c r="AY1062" i="5"/>
  <c r="AZ1062" i="5"/>
  <c r="BA1062" i="5"/>
  <c r="BB1062" i="5"/>
  <c r="BC1062" i="5"/>
  <c r="BD1062" i="5"/>
  <c r="BE1062" i="5"/>
  <c r="BF1062" i="5"/>
  <c r="BG1062" i="5"/>
  <c r="BH1062" i="5"/>
  <c r="BI1062" i="5"/>
  <c r="BJ1062" i="5"/>
  <c r="BK1062" i="5"/>
  <c r="BL1062" i="5"/>
  <c r="BM1062" i="5"/>
  <c r="BN1062" i="5"/>
  <c r="BO1062" i="5"/>
  <c r="BP1062" i="5"/>
  <c r="BQ1062" i="5"/>
  <c r="BR1062" i="5"/>
  <c r="BS1062" i="5"/>
  <c r="BT1062" i="5"/>
  <c r="BU1062" i="5"/>
  <c r="BV1062" i="5"/>
  <c r="BW1062" i="5"/>
  <c r="BX1062" i="5"/>
  <c r="E1063" i="5"/>
  <c r="F1063" i="5"/>
  <c r="G1063" i="5"/>
  <c r="H1063" i="5"/>
  <c r="I1063" i="5"/>
  <c r="J1063" i="5"/>
  <c r="K1063" i="5"/>
  <c r="L1063" i="5"/>
  <c r="M1063" i="5"/>
  <c r="N1063" i="5"/>
  <c r="O1063" i="5"/>
  <c r="P1063" i="5"/>
  <c r="Q1063" i="5"/>
  <c r="R1063" i="5"/>
  <c r="S1063" i="5"/>
  <c r="T1063" i="5"/>
  <c r="U1063" i="5"/>
  <c r="V1063" i="5"/>
  <c r="W1063" i="5"/>
  <c r="X1063" i="5"/>
  <c r="Y1063" i="5"/>
  <c r="Z1063" i="5"/>
  <c r="AA1063" i="5"/>
  <c r="AB1063" i="5"/>
  <c r="AC1063" i="5"/>
  <c r="AD1063" i="5"/>
  <c r="AE1063" i="5"/>
  <c r="AF1063" i="5"/>
  <c r="AG1063" i="5"/>
  <c r="AH1063" i="5"/>
  <c r="AI1063" i="5"/>
  <c r="AJ1063" i="5"/>
  <c r="AK1063" i="5"/>
  <c r="AL1063" i="5"/>
  <c r="AM1063" i="5"/>
  <c r="AN1063" i="5"/>
  <c r="AO1063" i="5"/>
  <c r="AP1063" i="5"/>
  <c r="AQ1063" i="5"/>
  <c r="AR1063" i="5"/>
  <c r="AS1063" i="5"/>
  <c r="AT1063" i="5"/>
  <c r="AU1063" i="5"/>
  <c r="AV1063" i="5"/>
  <c r="AW1063" i="5"/>
  <c r="AX1063" i="5"/>
  <c r="AY1063" i="5"/>
  <c r="AZ1063" i="5"/>
  <c r="BA1063" i="5"/>
  <c r="BB1063" i="5"/>
  <c r="BC1063" i="5"/>
  <c r="BD1063" i="5"/>
  <c r="BE1063" i="5"/>
  <c r="BF1063" i="5"/>
  <c r="BG1063" i="5"/>
  <c r="BH1063" i="5"/>
  <c r="BI1063" i="5"/>
  <c r="BJ1063" i="5"/>
  <c r="BK1063" i="5"/>
  <c r="BL1063" i="5"/>
  <c r="BM1063" i="5"/>
  <c r="BN1063" i="5"/>
  <c r="BO1063" i="5"/>
  <c r="BP1063" i="5"/>
  <c r="BQ1063" i="5"/>
  <c r="BR1063" i="5"/>
  <c r="BS1063" i="5"/>
  <c r="BT1063" i="5"/>
  <c r="BU1063" i="5"/>
  <c r="BV1063" i="5"/>
  <c r="BW1063" i="5"/>
  <c r="BX1063" i="5"/>
  <c r="E1064" i="5"/>
  <c r="F1064" i="5"/>
  <c r="G1064" i="5"/>
  <c r="H1064" i="5"/>
  <c r="I1064" i="5"/>
  <c r="J1064" i="5"/>
  <c r="K1064" i="5"/>
  <c r="L1064" i="5"/>
  <c r="M1064" i="5"/>
  <c r="N1064" i="5"/>
  <c r="O1064" i="5"/>
  <c r="P1064" i="5"/>
  <c r="Q1064" i="5"/>
  <c r="R1064" i="5"/>
  <c r="S1064" i="5"/>
  <c r="T1064" i="5"/>
  <c r="U1064" i="5"/>
  <c r="V1064" i="5"/>
  <c r="W1064" i="5"/>
  <c r="X1064" i="5"/>
  <c r="Y1064" i="5"/>
  <c r="Z1064" i="5"/>
  <c r="AA1064" i="5"/>
  <c r="AB1064" i="5"/>
  <c r="AC1064" i="5"/>
  <c r="AD1064" i="5"/>
  <c r="AE1064" i="5"/>
  <c r="AF1064" i="5"/>
  <c r="AG1064" i="5"/>
  <c r="AH1064" i="5"/>
  <c r="AI1064" i="5"/>
  <c r="AJ1064" i="5"/>
  <c r="AK1064" i="5"/>
  <c r="AL1064" i="5"/>
  <c r="AM1064" i="5"/>
  <c r="AN1064" i="5"/>
  <c r="AO1064" i="5"/>
  <c r="AP1064" i="5"/>
  <c r="AQ1064" i="5"/>
  <c r="AR1064" i="5"/>
  <c r="AS1064" i="5"/>
  <c r="AT1064" i="5"/>
  <c r="AU1064" i="5"/>
  <c r="AV1064" i="5"/>
  <c r="AW1064" i="5"/>
  <c r="AX1064" i="5"/>
  <c r="AY1064" i="5"/>
  <c r="AZ1064" i="5"/>
  <c r="BA1064" i="5"/>
  <c r="BB1064" i="5"/>
  <c r="BC1064" i="5"/>
  <c r="BD1064" i="5"/>
  <c r="BE1064" i="5"/>
  <c r="BF1064" i="5"/>
  <c r="BG1064" i="5"/>
  <c r="BH1064" i="5"/>
  <c r="BI1064" i="5"/>
  <c r="BJ1064" i="5"/>
  <c r="BK1064" i="5"/>
  <c r="BL1064" i="5"/>
  <c r="BM1064" i="5"/>
  <c r="BN1064" i="5"/>
  <c r="BO1064" i="5"/>
  <c r="BP1064" i="5"/>
  <c r="BQ1064" i="5"/>
  <c r="BR1064" i="5"/>
  <c r="BS1064" i="5"/>
  <c r="BT1064" i="5"/>
  <c r="BU1064" i="5"/>
  <c r="BV1064" i="5"/>
  <c r="BW1064" i="5"/>
  <c r="BX1064" i="5"/>
  <c r="E1065" i="5"/>
  <c r="F1065" i="5"/>
  <c r="G1065" i="5"/>
  <c r="H1065" i="5"/>
  <c r="I1065" i="5"/>
  <c r="J1065" i="5"/>
  <c r="K1065" i="5"/>
  <c r="L1065" i="5"/>
  <c r="M1065" i="5"/>
  <c r="N1065" i="5"/>
  <c r="O1065" i="5"/>
  <c r="P1065" i="5"/>
  <c r="Q1065" i="5"/>
  <c r="R1065" i="5"/>
  <c r="S1065" i="5"/>
  <c r="T1065" i="5"/>
  <c r="U1065" i="5"/>
  <c r="V1065" i="5"/>
  <c r="W1065" i="5"/>
  <c r="X1065" i="5"/>
  <c r="Y1065" i="5"/>
  <c r="Z1065" i="5"/>
  <c r="AA1065" i="5"/>
  <c r="AB1065" i="5"/>
  <c r="AC1065" i="5"/>
  <c r="AD1065" i="5"/>
  <c r="AE1065" i="5"/>
  <c r="AF1065" i="5"/>
  <c r="AG1065" i="5"/>
  <c r="AH1065" i="5"/>
  <c r="AI1065" i="5"/>
  <c r="AJ1065" i="5"/>
  <c r="AK1065" i="5"/>
  <c r="AL1065" i="5"/>
  <c r="AM1065" i="5"/>
  <c r="AN1065" i="5"/>
  <c r="AO1065" i="5"/>
  <c r="AP1065" i="5"/>
  <c r="AQ1065" i="5"/>
  <c r="AR1065" i="5"/>
  <c r="AS1065" i="5"/>
  <c r="AT1065" i="5"/>
  <c r="AU1065" i="5"/>
  <c r="AV1065" i="5"/>
  <c r="AW1065" i="5"/>
  <c r="AX1065" i="5"/>
  <c r="AY1065" i="5"/>
  <c r="AZ1065" i="5"/>
  <c r="BA1065" i="5"/>
  <c r="BB1065" i="5"/>
  <c r="BC1065" i="5"/>
  <c r="BD1065" i="5"/>
  <c r="BE1065" i="5"/>
  <c r="BF1065" i="5"/>
  <c r="BG1065" i="5"/>
  <c r="BH1065" i="5"/>
  <c r="BI1065" i="5"/>
  <c r="BJ1065" i="5"/>
  <c r="BK1065" i="5"/>
  <c r="BL1065" i="5"/>
  <c r="BM1065" i="5"/>
  <c r="BN1065" i="5"/>
  <c r="BO1065" i="5"/>
  <c r="BP1065" i="5"/>
  <c r="BQ1065" i="5"/>
  <c r="BR1065" i="5"/>
  <c r="BS1065" i="5"/>
  <c r="BT1065" i="5"/>
  <c r="BU1065" i="5"/>
  <c r="BV1065" i="5"/>
  <c r="BW1065" i="5"/>
  <c r="BX1065" i="5"/>
  <c r="E1066" i="5"/>
  <c r="F1066" i="5"/>
  <c r="G1066" i="5"/>
  <c r="H1066" i="5"/>
  <c r="I1066" i="5"/>
  <c r="J1066" i="5"/>
  <c r="K1066" i="5"/>
  <c r="L1066" i="5"/>
  <c r="M1066" i="5"/>
  <c r="N1066" i="5"/>
  <c r="O1066" i="5"/>
  <c r="P1066" i="5"/>
  <c r="Q1066" i="5"/>
  <c r="R1066" i="5"/>
  <c r="S1066" i="5"/>
  <c r="T1066" i="5"/>
  <c r="U1066" i="5"/>
  <c r="V1066" i="5"/>
  <c r="W1066" i="5"/>
  <c r="X1066" i="5"/>
  <c r="Y1066" i="5"/>
  <c r="Z1066" i="5"/>
  <c r="AA1066" i="5"/>
  <c r="AB1066" i="5"/>
  <c r="AC1066" i="5"/>
  <c r="AD1066" i="5"/>
  <c r="AE1066" i="5"/>
  <c r="AF1066" i="5"/>
  <c r="AG1066" i="5"/>
  <c r="AH1066" i="5"/>
  <c r="AI1066" i="5"/>
  <c r="AJ1066" i="5"/>
  <c r="AK1066" i="5"/>
  <c r="AL1066" i="5"/>
  <c r="AM1066" i="5"/>
  <c r="AN1066" i="5"/>
  <c r="AO1066" i="5"/>
  <c r="AP1066" i="5"/>
  <c r="AQ1066" i="5"/>
  <c r="AR1066" i="5"/>
  <c r="AS1066" i="5"/>
  <c r="AT1066" i="5"/>
  <c r="AU1066" i="5"/>
  <c r="AV1066" i="5"/>
  <c r="AW1066" i="5"/>
  <c r="AX1066" i="5"/>
  <c r="AY1066" i="5"/>
  <c r="AZ1066" i="5"/>
  <c r="BA1066" i="5"/>
  <c r="BB1066" i="5"/>
  <c r="BC1066" i="5"/>
  <c r="BD1066" i="5"/>
  <c r="BE1066" i="5"/>
  <c r="BF1066" i="5"/>
  <c r="BG1066" i="5"/>
  <c r="BH1066" i="5"/>
  <c r="BI1066" i="5"/>
  <c r="BJ1066" i="5"/>
  <c r="BK1066" i="5"/>
  <c r="BL1066" i="5"/>
  <c r="BM1066" i="5"/>
  <c r="BN1066" i="5"/>
  <c r="BO1066" i="5"/>
  <c r="BP1066" i="5"/>
  <c r="BQ1066" i="5"/>
  <c r="BR1066" i="5"/>
  <c r="BS1066" i="5"/>
  <c r="BT1066" i="5"/>
  <c r="BU1066" i="5"/>
  <c r="BV1066" i="5"/>
  <c r="BW1066" i="5"/>
  <c r="BX1066" i="5"/>
  <c r="E1067" i="5"/>
  <c r="F1067" i="5"/>
  <c r="G1067" i="5"/>
  <c r="H1067" i="5"/>
  <c r="I1067" i="5"/>
  <c r="J1067" i="5"/>
  <c r="K1067" i="5"/>
  <c r="L1067" i="5"/>
  <c r="M1067" i="5"/>
  <c r="N1067" i="5"/>
  <c r="O1067" i="5"/>
  <c r="P1067" i="5"/>
  <c r="Q1067" i="5"/>
  <c r="R1067" i="5"/>
  <c r="S1067" i="5"/>
  <c r="T1067" i="5"/>
  <c r="U1067" i="5"/>
  <c r="V1067" i="5"/>
  <c r="W1067" i="5"/>
  <c r="X1067" i="5"/>
  <c r="Y1067" i="5"/>
  <c r="Z1067" i="5"/>
  <c r="AA1067" i="5"/>
  <c r="AB1067" i="5"/>
  <c r="AC1067" i="5"/>
  <c r="AD1067" i="5"/>
  <c r="AE1067" i="5"/>
  <c r="AF1067" i="5"/>
  <c r="AG1067" i="5"/>
  <c r="AH1067" i="5"/>
  <c r="AI1067" i="5"/>
  <c r="AJ1067" i="5"/>
  <c r="AK1067" i="5"/>
  <c r="AL1067" i="5"/>
  <c r="AM1067" i="5"/>
  <c r="AN1067" i="5"/>
  <c r="AO1067" i="5"/>
  <c r="AP1067" i="5"/>
  <c r="AQ1067" i="5"/>
  <c r="AR1067" i="5"/>
  <c r="AS1067" i="5"/>
  <c r="AT1067" i="5"/>
  <c r="AU1067" i="5"/>
  <c r="AV1067" i="5"/>
  <c r="AW1067" i="5"/>
  <c r="AX1067" i="5"/>
  <c r="AY1067" i="5"/>
  <c r="AZ1067" i="5"/>
  <c r="BA1067" i="5"/>
  <c r="BB1067" i="5"/>
  <c r="BC1067" i="5"/>
  <c r="BD1067" i="5"/>
  <c r="BE1067" i="5"/>
  <c r="BF1067" i="5"/>
  <c r="BG1067" i="5"/>
  <c r="BH1067" i="5"/>
  <c r="BI1067" i="5"/>
  <c r="BJ1067" i="5"/>
  <c r="BK1067" i="5"/>
  <c r="BL1067" i="5"/>
  <c r="BM1067" i="5"/>
  <c r="BN1067" i="5"/>
  <c r="BO1067" i="5"/>
  <c r="BP1067" i="5"/>
  <c r="BQ1067" i="5"/>
  <c r="BR1067" i="5"/>
  <c r="BS1067" i="5"/>
  <c r="BT1067" i="5"/>
  <c r="BU1067" i="5"/>
  <c r="BV1067" i="5"/>
  <c r="BW1067" i="5"/>
  <c r="BX1067" i="5"/>
  <c r="E1068" i="5"/>
  <c r="F1068" i="5"/>
  <c r="G1068" i="5"/>
  <c r="H1068" i="5"/>
  <c r="I1068" i="5"/>
  <c r="J1068" i="5"/>
  <c r="K1068" i="5"/>
  <c r="L1068" i="5"/>
  <c r="M1068" i="5"/>
  <c r="N1068" i="5"/>
  <c r="O1068" i="5"/>
  <c r="P1068" i="5"/>
  <c r="Q1068" i="5"/>
  <c r="R1068" i="5"/>
  <c r="S1068" i="5"/>
  <c r="T1068" i="5"/>
  <c r="U1068" i="5"/>
  <c r="V1068" i="5"/>
  <c r="W1068" i="5"/>
  <c r="X1068" i="5"/>
  <c r="Y1068" i="5"/>
  <c r="Z1068" i="5"/>
  <c r="AA1068" i="5"/>
  <c r="AB1068" i="5"/>
  <c r="AC1068" i="5"/>
  <c r="AD1068" i="5"/>
  <c r="AE1068" i="5"/>
  <c r="AF1068" i="5"/>
  <c r="AG1068" i="5"/>
  <c r="AH1068" i="5"/>
  <c r="AI1068" i="5"/>
  <c r="AJ1068" i="5"/>
  <c r="AK1068" i="5"/>
  <c r="AL1068" i="5"/>
  <c r="AM1068" i="5"/>
  <c r="AN1068" i="5"/>
  <c r="AO1068" i="5"/>
  <c r="AP1068" i="5"/>
  <c r="AQ1068" i="5"/>
  <c r="AR1068" i="5"/>
  <c r="AS1068" i="5"/>
  <c r="AT1068" i="5"/>
  <c r="AU1068" i="5"/>
  <c r="AV1068" i="5"/>
  <c r="AW1068" i="5"/>
  <c r="AX1068" i="5"/>
  <c r="AY1068" i="5"/>
  <c r="AZ1068" i="5"/>
  <c r="BA1068" i="5"/>
  <c r="BB1068" i="5"/>
  <c r="BC1068" i="5"/>
  <c r="BD1068" i="5"/>
  <c r="BE1068" i="5"/>
  <c r="BF1068" i="5"/>
  <c r="BG1068" i="5"/>
  <c r="BH1068" i="5"/>
  <c r="BI1068" i="5"/>
  <c r="BJ1068" i="5"/>
  <c r="BK1068" i="5"/>
  <c r="BL1068" i="5"/>
  <c r="BM1068" i="5"/>
  <c r="BN1068" i="5"/>
  <c r="BO1068" i="5"/>
  <c r="BP1068" i="5"/>
  <c r="BQ1068" i="5"/>
  <c r="BR1068" i="5"/>
  <c r="BS1068" i="5"/>
  <c r="BT1068" i="5"/>
  <c r="BU1068" i="5"/>
  <c r="BV1068" i="5"/>
  <c r="BW1068" i="5"/>
  <c r="BX1068" i="5"/>
  <c r="E1069" i="5"/>
  <c r="F1069" i="5"/>
  <c r="G1069" i="5"/>
  <c r="H1069" i="5"/>
  <c r="I1069" i="5"/>
  <c r="J1069" i="5"/>
  <c r="K1069" i="5"/>
  <c r="L1069" i="5"/>
  <c r="M1069" i="5"/>
  <c r="N1069" i="5"/>
  <c r="O1069" i="5"/>
  <c r="P1069" i="5"/>
  <c r="Q1069" i="5"/>
  <c r="R1069" i="5"/>
  <c r="S1069" i="5"/>
  <c r="T1069" i="5"/>
  <c r="U1069" i="5"/>
  <c r="V1069" i="5"/>
  <c r="W1069" i="5"/>
  <c r="X1069" i="5"/>
  <c r="Y1069" i="5"/>
  <c r="Z1069" i="5"/>
  <c r="AA1069" i="5"/>
  <c r="AB1069" i="5"/>
  <c r="AC1069" i="5"/>
  <c r="AD1069" i="5"/>
  <c r="AE1069" i="5"/>
  <c r="AF1069" i="5"/>
  <c r="AG1069" i="5"/>
  <c r="AH1069" i="5"/>
  <c r="AI1069" i="5"/>
  <c r="AJ1069" i="5"/>
  <c r="AK1069" i="5"/>
  <c r="AL1069" i="5"/>
  <c r="AM1069" i="5"/>
  <c r="AN1069" i="5"/>
  <c r="AO1069" i="5"/>
  <c r="AP1069" i="5"/>
  <c r="AQ1069" i="5"/>
  <c r="AR1069" i="5"/>
  <c r="AS1069" i="5"/>
  <c r="AT1069" i="5"/>
  <c r="AU1069" i="5"/>
  <c r="AV1069" i="5"/>
  <c r="AW1069" i="5"/>
  <c r="AX1069" i="5"/>
  <c r="AY1069" i="5"/>
  <c r="AZ1069" i="5"/>
  <c r="BA1069" i="5"/>
  <c r="BB1069" i="5"/>
  <c r="BC1069" i="5"/>
  <c r="BD1069" i="5"/>
  <c r="BE1069" i="5"/>
  <c r="BF1069" i="5"/>
  <c r="BG1069" i="5"/>
  <c r="BH1069" i="5"/>
  <c r="BI1069" i="5"/>
  <c r="BJ1069" i="5"/>
  <c r="BK1069" i="5"/>
  <c r="BL1069" i="5"/>
  <c r="BM1069" i="5"/>
  <c r="BN1069" i="5"/>
  <c r="BO1069" i="5"/>
  <c r="BP1069" i="5"/>
  <c r="BQ1069" i="5"/>
  <c r="BR1069" i="5"/>
  <c r="BS1069" i="5"/>
  <c r="BT1069" i="5"/>
  <c r="BU1069" i="5"/>
  <c r="BV1069" i="5"/>
  <c r="BW1069" i="5"/>
  <c r="BX1069" i="5"/>
  <c r="E1070" i="5"/>
  <c r="F1070" i="5"/>
  <c r="G1070" i="5"/>
  <c r="H1070" i="5"/>
  <c r="I1070" i="5"/>
  <c r="J1070" i="5"/>
  <c r="K1070" i="5"/>
  <c r="L1070" i="5"/>
  <c r="M1070" i="5"/>
  <c r="N1070" i="5"/>
  <c r="O1070" i="5"/>
  <c r="P1070" i="5"/>
  <c r="Q1070" i="5"/>
  <c r="R1070" i="5"/>
  <c r="S1070" i="5"/>
  <c r="T1070" i="5"/>
  <c r="U1070" i="5"/>
  <c r="V1070" i="5"/>
  <c r="W1070" i="5"/>
  <c r="X1070" i="5"/>
  <c r="Y1070" i="5"/>
  <c r="Z1070" i="5"/>
  <c r="AA1070" i="5"/>
  <c r="AB1070" i="5"/>
  <c r="AC1070" i="5"/>
  <c r="AD1070" i="5"/>
  <c r="AE1070" i="5"/>
  <c r="AF1070" i="5"/>
  <c r="AG1070" i="5"/>
  <c r="AH1070" i="5"/>
  <c r="AI1070" i="5"/>
  <c r="AJ1070" i="5"/>
  <c r="AK1070" i="5"/>
  <c r="AL1070" i="5"/>
  <c r="AM1070" i="5"/>
  <c r="AN1070" i="5"/>
  <c r="AO1070" i="5"/>
  <c r="AP1070" i="5"/>
  <c r="AQ1070" i="5"/>
  <c r="AR1070" i="5"/>
  <c r="AS1070" i="5"/>
  <c r="AT1070" i="5"/>
  <c r="AU1070" i="5"/>
  <c r="AV1070" i="5"/>
  <c r="AW1070" i="5"/>
  <c r="AX1070" i="5"/>
  <c r="AY1070" i="5"/>
  <c r="AZ1070" i="5"/>
  <c r="BA1070" i="5"/>
  <c r="BB1070" i="5"/>
  <c r="BC1070" i="5"/>
  <c r="BD1070" i="5"/>
  <c r="BE1070" i="5"/>
  <c r="BF1070" i="5"/>
  <c r="BG1070" i="5"/>
  <c r="BH1070" i="5"/>
  <c r="BI1070" i="5"/>
  <c r="BJ1070" i="5"/>
  <c r="BK1070" i="5"/>
  <c r="BL1070" i="5"/>
  <c r="BM1070" i="5"/>
  <c r="BN1070" i="5"/>
  <c r="BO1070" i="5"/>
  <c r="BP1070" i="5"/>
  <c r="BQ1070" i="5"/>
  <c r="BR1070" i="5"/>
  <c r="BS1070" i="5"/>
  <c r="BT1070" i="5"/>
  <c r="BU1070" i="5"/>
  <c r="BV1070" i="5"/>
  <c r="BW1070" i="5"/>
  <c r="BX1070" i="5"/>
  <c r="E1071" i="5"/>
  <c r="F1071" i="5"/>
  <c r="G1071" i="5"/>
  <c r="H1071" i="5"/>
  <c r="I1071" i="5"/>
  <c r="J1071" i="5"/>
  <c r="K1071" i="5"/>
  <c r="L1071" i="5"/>
  <c r="M1071" i="5"/>
  <c r="N1071" i="5"/>
  <c r="O1071" i="5"/>
  <c r="P1071" i="5"/>
  <c r="Q1071" i="5"/>
  <c r="R1071" i="5"/>
  <c r="S1071" i="5"/>
  <c r="T1071" i="5"/>
  <c r="U1071" i="5"/>
  <c r="V1071" i="5"/>
  <c r="W1071" i="5"/>
  <c r="X1071" i="5"/>
  <c r="Y1071" i="5"/>
  <c r="Z1071" i="5"/>
  <c r="AA1071" i="5"/>
  <c r="AB1071" i="5"/>
  <c r="AC1071" i="5"/>
  <c r="AD1071" i="5"/>
  <c r="AE1071" i="5"/>
  <c r="AF1071" i="5"/>
  <c r="AG1071" i="5"/>
  <c r="AH1071" i="5"/>
  <c r="AI1071" i="5"/>
  <c r="AJ1071" i="5"/>
  <c r="AK1071" i="5"/>
  <c r="AL1071" i="5"/>
  <c r="AM1071" i="5"/>
  <c r="AN1071" i="5"/>
  <c r="AO1071" i="5"/>
  <c r="AP1071" i="5"/>
  <c r="AQ1071" i="5"/>
  <c r="AR1071" i="5"/>
  <c r="AS1071" i="5"/>
  <c r="AT1071" i="5"/>
  <c r="AU1071" i="5"/>
  <c r="AV1071" i="5"/>
  <c r="AW1071" i="5"/>
  <c r="AX1071" i="5"/>
  <c r="AY1071" i="5"/>
  <c r="AZ1071" i="5"/>
  <c r="BA1071" i="5"/>
  <c r="BB1071" i="5"/>
  <c r="BC1071" i="5"/>
  <c r="BD1071" i="5"/>
  <c r="BE1071" i="5"/>
  <c r="BF1071" i="5"/>
  <c r="BG1071" i="5"/>
  <c r="BH1071" i="5"/>
  <c r="BI1071" i="5"/>
  <c r="BJ1071" i="5"/>
  <c r="BK1071" i="5"/>
  <c r="BL1071" i="5"/>
  <c r="BM1071" i="5"/>
  <c r="BN1071" i="5"/>
  <c r="BO1071" i="5"/>
  <c r="BP1071" i="5"/>
  <c r="BQ1071" i="5"/>
  <c r="BR1071" i="5"/>
  <c r="BS1071" i="5"/>
  <c r="BT1071" i="5"/>
  <c r="BU1071" i="5"/>
  <c r="BV1071" i="5"/>
  <c r="BW1071" i="5"/>
  <c r="BX1071" i="5"/>
  <c r="E1072" i="5"/>
  <c r="F1072" i="5"/>
  <c r="G1072" i="5"/>
  <c r="H1072" i="5"/>
  <c r="I1072" i="5"/>
  <c r="J1072" i="5"/>
  <c r="K1072" i="5"/>
  <c r="L1072" i="5"/>
  <c r="M1072" i="5"/>
  <c r="N1072" i="5"/>
  <c r="O1072" i="5"/>
  <c r="P1072" i="5"/>
  <c r="Q1072" i="5"/>
  <c r="R1072" i="5"/>
  <c r="S1072" i="5"/>
  <c r="T1072" i="5"/>
  <c r="U1072" i="5"/>
  <c r="V1072" i="5"/>
  <c r="W1072" i="5"/>
  <c r="X1072" i="5"/>
  <c r="Y1072" i="5"/>
  <c r="Z1072" i="5"/>
  <c r="AA1072" i="5"/>
  <c r="AB1072" i="5"/>
  <c r="AC1072" i="5"/>
  <c r="AD1072" i="5"/>
  <c r="AE1072" i="5"/>
  <c r="AF1072" i="5"/>
  <c r="AG1072" i="5"/>
  <c r="AH1072" i="5"/>
  <c r="AI1072" i="5"/>
  <c r="AJ1072" i="5"/>
  <c r="AK1072" i="5"/>
  <c r="AL1072" i="5"/>
  <c r="AM1072" i="5"/>
  <c r="AN1072" i="5"/>
  <c r="AO1072" i="5"/>
  <c r="AP1072" i="5"/>
  <c r="AQ1072" i="5"/>
  <c r="AR1072" i="5"/>
  <c r="AS1072" i="5"/>
  <c r="AT1072" i="5"/>
  <c r="AU1072" i="5"/>
  <c r="AV1072" i="5"/>
  <c r="AW1072" i="5"/>
  <c r="AX1072" i="5"/>
  <c r="AY1072" i="5"/>
  <c r="AZ1072" i="5"/>
  <c r="BA1072" i="5"/>
  <c r="BB1072" i="5"/>
  <c r="BC1072" i="5"/>
  <c r="BD1072" i="5"/>
  <c r="BE1072" i="5"/>
  <c r="BF1072" i="5"/>
  <c r="BG1072" i="5"/>
  <c r="BH1072" i="5"/>
  <c r="BI1072" i="5"/>
  <c r="BJ1072" i="5"/>
  <c r="BK1072" i="5"/>
  <c r="BL1072" i="5"/>
  <c r="BM1072" i="5"/>
  <c r="BN1072" i="5"/>
  <c r="BO1072" i="5"/>
  <c r="BP1072" i="5"/>
  <c r="BQ1072" i="5"/>
  <c r="BR1072" i="5"/>
  <c r="BS1072" i="5"/>
  <c r="BT1072" i="5"/>
  <c r="BU1072" i="5"/>
  <c r="BV1072" i="5"/>
  <c r="BW1072" i="5"/>
  <c r="BX1072" i="5"/>
  <c r="E1073" i="5"/>
  <c r="F1073" i="5"/>
  <c r="G1073" i="5"/>
  <c r="H1073" i="5"/>
  <c r="I1073" i="5"/>
  <c r="J1073" i="5"/>
  <c r="K1073" i="5"/>
  <c r="L1073" i="5"/>
  <c r="M1073" i="5"/>
  <c r="N1073" i="5"/>
  <c r="O1073" i="5"/>
  <c r="P1073" i="5"/>
  <c r="Q1073" i="5"/>
  <c r="R1073" i="5"/>
  <c r="S1073" i="5"/>
  <c r="T1073" i="5"/>
  <c r="U1073" i="5"/>
  <c r="V1073" i="5"/>
  <c r="W1073" i="5"/>
  <c r="X1073" i="5"/>
  <c r="Y1073" i="5"/>
  <c r="Z1073" i="5"/>
  <c r="AA1073" i="5"/>
  <c r="AB1073" i="5"/>
  <c r="AC1073" i="5"/>
  <c r="AD1073" i="5"/>
  <c r="AE1073" i="5"/>
  <c r="AF1073" i="5"/>
  <c r="AG1073" i="5"/>
  <c r="AH1073" i="5"/>
  <c r="AI1073" i="5"/>
  <c r="AJ1073" i="5"/>
  <c r="AK1073" i="5"/>
  <c r="AL1073" i="5"/>
  <c r="AM1073" i="5"/>
  <c r="AN1073" i="5"/>
  <c r="AO1073" i="5"/>
  <c r="AP1073" i="5"/>
  <c r="AQ1073" i="5"/>
  <c r="AR1073" i="5"/>
  <c r="AS1073" i="5"/>
  <c r="AT1073" i="5"/>
  <c r="AU1073" i="5"/>
  <c r="AV1073" i="5"/>
  <c r="AW1073" i="5"/>
  <c r="AX1073" i="5"/>
  <c r="AY1073" i="5"/>
  <c r="AZ1073" i="5"/>
  <c r="BA1073" i="5"/>
  <c r="BB1073" i="5"/>
  <c r="BC1073" i="5"/>
  <c r="BD1073" i="5"/>
  <c r="BE1073" i="5"/>
  <c r="BF1073" i="5"/>
  <c r="BG1073" i="5"/>
  <c r="BH1073" i="5"/>
  <c r="BI1073" i="5"/>
  <c r="BJ1073" i="5"/>
  <c r="BK1073" i="5"/>
  <c r="BL1073" i="5"/>
  <c r="BM1073" i="5"/>
  <c r="BN1073" i="5"/>
  <c r="BO1073" i="5"/>
  <c r="BP1073" i="5"/>
  <c r="BQ1073" i="5"/>
  <c r="BR1073" i="5"/>
  <c r="BS1073" i="5"/>
  <c r="BT1073" i="5"/>
  <c r="BU1073" i="5"/>
  <c r="BV1073" i="5"/>
  <c r="BW1073" i="5"/>
  <c r="BX1073" i="5"/>
  <c r="E1074" i="5"/>
  <c r="F1074" i="5"/>
  <c r="G1074" i="5"/>
  <c r="H1074" i="5"/>
  <c r="I1074" i="5"/>
  <c r="J1074" i="5"/>
  <c r="K1074" i="5"/>
  <c r="L1074" i="5"/>
  <c r="M1074" i="5"/>
  <c r="N1074" i="5"/>
  <c r="O1074" i="5"/>
  <c r="P1074" i="5"/>
  <c r="Q1074" i="5"/>
  <c r="R1074" i="5"/>
  <c r="S1074" i="5"/>
  <c r="T1074" i="5"/>
  <c r="U1074" i="5"/>
  <c r="V1074" i="5"/>
  <c r="W1074" i="5"/>
  <c r="X1074" i="5"/>
  <c r="Y1074" i="5"/>
  <c r="Z1074" i="5"/>
  <c r="AA1074" i="5"/>
  <c r="AB1074" i="5"/>
  <c r="AC1074" i="5"/>
  <c r="AD1074" i="5"/>
  <c r="AE1074" i="5"/>
  <c r="AF1074" i="5"/>
  <c r="AG1074" i="5"/>
  <c r="AH1074" i="5"/>
  <c r="AI1074" i="5"/>
  <c r="AJ1074" i="5"/>
  <c r="AK1074" i="5"/>
  <c r="AL1074" i="5"/>
  <c r="AM1074" i="5"/>
  <c r="AN1074" i="5"/>
  <c r="AO1074" i="5"/>
  <c r="AP1074" i="5"/>
  <c r="AQ1074" i="5"/>
  <c r="AR1074" i="5"/>
  <c r="AS1074" i="5"/>
  <c r="AT1074" i="5"/>
  <c r="AU1074" i="5"/>
  <c r="AV1074" i="5"/>
  <c r="AW1074" i="5"/>
  <c r="AX1074" i="5"/>
  <c r="AY1074" i="5"/>
  <c r="AZ1074" i="5"/>
  <c r="BA1074" i="5"/>
  <c r="BB1074" i="5"/>
  <c r="BC1074" i="5"/>
  <c r="BD1074" i="5"/>
  <c r="BE1074" i="5"/>
  <c r="BF1074" i="5"/>
  <c r="BG1074" i="5"/>
  <c r="BH1074" i="5"/>
  <c r="BI1074" i="5"/>
  <c r="BJ1074" i="5"/>
  <c r="BK1074" i="5"/>
  <c r="BL1074" i="5"/>
  <c r="BM1074" i="5"/>
  <c r="BN1074" i="5"/>
  <c r="BO1074" i="5"/>
  <c r="BP1074" i="5"/>
  <c r="BQ1074" i="5"/>
  <c r="BR1074" i="5"/>
  <c r="BS1074" i="5"/>
  <c r="BT1074" i="5"/>
  <c r="BU1074" i="5"/>
  <c r="BV1074" i="5"/>
  <c r="BW1074" i="5"/>
  <c r="BX1074" i="5"/>
  <c r="E1075" i="5"/>
  <c r="F1075" i="5"/>
  <c r="G1075" i="5"/>
  <c r="H1075" i="5"/>
  <c r="I1075" i="5"/>
  <c r="J1075" i="5"/>
  <c r="K1075" i="5"/>
  <c r="L1075" i="5"/>
  <c r="M1075" i="5"/>
  <c r="N1075" i="5"/>
  <c r="O1075" i="5"/>
  <c r="P1075" i="5"/>
  <c r="Q1075" i="5"/>
  <c r="R1075" i="5"/>
  <c r="S1075" i="5"/>
  <c r="T1075" i="5"/>
  <c r="U1075" i="5"/>
  <c r="V1075" i="5"/>
  <c r="W1075" i="5"/>
  <c r="X1075" i="5"/>
  <c r="Y1075" i="5"/>
  <c r="Z1075" i="5"/>
  <c r="AA1075" i="5"/>
  <c r="AB1075" i="5"/>
  <c r="AC1075" i="5"/>
  <c r="AD1075" i="5"/>
  <c r="AE1075" i="5"/>
  <c r="AF1075" i="5"/>
  <c r="AG1075" i="5"/>
  <c r="AH1075" i="5"/>
  <c r="AI1075" i="5"/>
  <c r="AJ1075" i="5"/>
  <c r="AK1075" i="5"/>
  <c r="AL1075" i="5"/>
  <c r="AM1075" i="5"/>
  <c r="AN1075" i="5"/>
  <c r="AO1075" i="5"/>
  <c r="AP1075" i="5"/>
  <c r="AQ1075" i="5"/>
  <c r="AR1075" i="5"/>
  <c r="AS1075" i="5"/>
  <c r="AT1075" i="5"/>
  <c r="AU1075" i="5"/>
  <c r="AV1075" i="5"/>
  <c r="AW1075" i="5"/>
  <c r="AX1075" i="5"/>
  <c r="AY1075" i="5"/>
  <c r="AZ1075" i="5"/>
  <c r="BA1075" i="5"/>
  <c r="BB1075" i="5"/>
  <c r="BC1075" i="5"/>
  <c r="BD1075" i="5"/>
  <c r="BE1075" i="5"/>
  <c r="BF1075" i="5"/>
  <c r="BG1075" i="5"/>
  <c r="BH1075" i="5"/>
  <c r="BI1075" i="5"/>
  <c r="BJ1075" i="5"/>
  <c r="BK1075" i="5"/>
  <c r="BL1075" i="5"/>
  <c r="BM1075" i="5"/>
  <c r="BN1075" i="5"/>
  <c r="BO1075" i="5"/>
  <c r="BP1075" i="5"/>
  <c r="BQ1075" i="5"/>
  <c r="BR1075" i="5"/>
  <c r="BS1075" i="5"/>
  <c r="BT1075" i="5"/>
  <c r="BU1075" i="5"/>
  <c r="BV1075" i="5"/>
  <c r="BW1075" i="5"/>
  <c r="BX1075" i="5"/>
  <c r="E1076" i="5"/>
  <c r="F1076" i="5"/>
  <c r="G1076" i="5"/>
  <c r="H1076" i="5"/>
  <c r="I1076" i="5"/>
  <c r="J1076" i="5"/>
  <c r="K1076" i="5"/>
  <c r="L1076" i="5"/>
  <c r="M1076" i="5"/>
  <c r="N1076" i="5"/>
  <c r="O1076" i="5"/>
  <c r="P1076" i="5"/>
  <c r="Q1076" i="5"/>
  <c r="R1076" i="5"/>
  <c r="S1076" i="5"/>
  <c r="T1076" i="5"/>
  <c r="U1076" i="5"/>
  <c r="V1076" i="5"/>
  <c r="W1076" i="5"/>
  <c r="X1076" i="5"/>
  <c r="Y1076" i="5"/>
  <c r="Z1076" i="5"/>
  <c r="AA1076" i="5"/>
  <c r="AB1076" i="5"/>
  <c r="AC1076" i="5"/>
  <c r="AD1076" i="5"/>
  <c r="AE1076" i="5"/>
  <c r="AF1076" i="5"/>
  <c r="AG1076" i="5"/>
  <c r="AH1076" i="5"/>
  <c r="AI1076" i="5"/>
  <c r="AJ1076" i="5"/>
  <c r="AK1076" i="5"/>
  <c r="AL1076" i="5"/>
  <c r="AM1076" i="5"/>
  <c r="AN1076" i="5"/>
  <c r="AO1076" i="5"/>
  <c r="AP1076" i="5"/>
  <c r="AQ1076" i="5"/>
  <c r="AR1076" i="5"/>
  <c r="AS1076" i="5"/>
  <c r="AT1076" i="5"/>
  <c r="AU1076" i="5"/>
  <c r="AV1076" i="5"/>
  <c r="AW1076" i="5"/>
  <c r="AX1076" i="5"/>
  <c r="AY1076" i="5"/>
  <c r="AZ1076" i="5"/>
  <c r="BA1076" i="5"/>
  <c r="BB1076" i="5"/>
  <c r="BC1076" i="5"/>
  <c r="BD1076" i="5"/>
  <c r="BE1076" i="5"/>
  <c r="BF1076" i="5"/>
  <c r="BG1076" i="5"/>
  <c r="BH1076" i="5"/>
  <c r="BI1076" i="5"/>
  <c r="BJ1076" i="5"/>
  <c r="BK1076" i="5"/>
  <c r="BL1076" i="5"/>
  <c r="BM1076" i="5"/>
  <c r="BN1076" i="5"/>
  <c r="BO1076" i="5"/>
  <c r="BP1076" i="5"/>
  <c r="BQ1076" i="5"/>
  <c r="BR1076" i="5"/>
  <c r="BS1076" i="5"/>
  <c r="BT1076" i="5"/>
  <c r="BU1076" i="5"/>
  <c r="BV1076" i="5"/>
  <c r="BW1076" i="5"/>
  <c r="BX1076" i="5"/>
  <c r="E1077" i="5"/>
  <c r="F1077" i="5"/>
  <c r="G1077" i="5"/>
  <c r="H1077" i="5"/>
  <c r="I1077" i="5"/>
  <c r="J1077" i="5"/>
  <c r="K1077" i="5"/>
  <c r="L1077" i="5"/>
  <c r="M1077" i="5"/>
  <c r="N1077" i="5"/>
  <c r="O1077" i="5"/>
  <c r="P1077" i="5"/>
  <c r="Q1077" i="5"/>
  <c r="R1077" i="5"/>
  <c r="S1077" i="5"/>
  <c r="T1077" i="5"/>
  <c r="U1077" i="5"/>
  <c r="V1077" i="5"/>
  <c r="W1077" i="5"/>
  <c r="X1077" i="5"/>
  <c r="Y1077" i="5"/>
  <c r="Z1077" i="5"/>
  <c r="AA1077" i="5"/>
  <c r="AB1077" i="5"/>
  <c r="AC1077" i="5"/>
  <c r="AD1077" i="5"/>
  <c r="AE1077" i="5"/>
  <c r="AF1077" i="5"/>
  <c r="AG1077" i="5"/>
  <c r="AH1077" i="5"/>
  <c r="AI1077" i="5"/>
  <c r="AJ1077" i="5"/>
  <c r="AK1077" i="5"/>
  <c r="AL1077" i="5"/>
  <c r="AM1077" i="5"/>
  <c r="AN1077" i="5"/>
  <c r="AO1077" i="5"/>
  <c r="AP1077" i="5"/>
  <c r="AQ1077" i="5"/>
  <c r="AR1077" i="5"/>
  <c r="AS1077" i="5"/>
  <c r="AT1077" i="5"/>
  <c r="AU1077" i="5"/>
  <c r="AV1077" i="5"/>
  <c r="AW1077" i="5"/>
  <c r="AX1077" i="5"/>
  <c r="AY1077" i="5"/>
  <c r="AZ1077" i="5"/>
  <c r="BA1077" i="5"/>
  <c r="BB1077" i="5"/>
  <c r="BC1077" i="5"/>
  <c r="BD1077" i="5"/>
  <c r="BE1077" i="5"/>
  <c r="BF1077" i="5"/>
  <c r="BG1077" i="5"/>
  <c r="BH1077" i="5"/>
  <c r="BI1077" i="5"/>
  <c r="BJ1077" i="5"/>
  <c r="BK1077" i="5"/>
  <c r="BL1077" i="5"/>
  <c r="BM1077" i="5"/>
  <c r="BN1077" i="5"/>
  <c r="BO1077" i="5"/>
  <c r="BP1077" i="5"/>
  <c r="BQ1077" i="5"/>
  <c r="BR1077" i="5"/>
  <c r="BS1077" i="5"/>
  <c r="BT1077" i="5"/>
  <c r="BU1077" i="5"/>
  <c r="BV1077" i="5"/>
  <c r="BW1077" i="5"/>
  <c r="BX1077" i="5"/>
  <c r="E1078" i="5"/>
  <c r="F1078" i="5"/>
  <c r="G1078" i="5"/>
  <c r="H1078" i="5"/>
  <c r="I1078" i="5"/>
  <c r="J1078" i="5"/>
  <c r="K1078" i="5"/>
  <c r="L1078" i="5"/>
  <c r="M1078" i="5"/>
  <c r="N1078" i="5"/>
  <c r="O1078" i="5"/>
  <c r="P1078" i="5"/>
  <c r="Q1078" i="5"/>
  <c r="R1078" i="5"/>
  <c r="S1078" i="5"/>
  <c r="T1078" i="5"/>
  <c r="U1078" i="5"/>
  <c r="V1078" i="5"/>
  <c r="W1078" i="5"/>
  <c r="X1078" i="5"/>
  <c r="Y1078" i="5"/>
  <c r="Z1078" i="5"/>
  <c r="AA1078" i="5"/>
  <c r="AB1078" i="5"/>
  <c r="AC1078" i="5"/>
  <c r="AD1078" i="5"/>
  <c r="AE1078" i="5"/>
  <c r="AF1078" i="5"/>
  <c r="AG1078" i="5"/>
  <c r="AH1078" i="5"/>
  <c r="AI1078" i="5"/>
  <c r="AJ1078" i="5"/>
  <c r="AK1078" i="5"/>
  <c r="AL1078" i="5"/>
  <c r="AM1078" i="5"/>
  <c r="AN1078" i="5"/>
  <c r="AO1078" i="5"/>
  <c r="AP1078" i="5"/>
  <c r="AQ1078" i="5"/>
  <c r="AR1078" i="5"/>
  <c r="AS1078" i="5"/>
  <c r="AT1078" i="5"/>
  <c r="AU1078" i="5"/>
  <c r="AV1078" i="5"/>
  <c r="AW1078" i="5"/>
  <c r="AX1078" i="5"/>
  <c r="AY1078" i="5"/>
  <c r="AZ1078" i="5"/>
  <c r="BA1078" i="5"/>
  <c r="BB1078" i="5"/>
  <c r="BC1078" i="5"/>
  <c r="BD1078" i="5"/>
  <c r="BE1078" i="5"/>
  <c r="BF1078" i="5"/>
  <c r="BG1078" i="5"/>
  <c r="BH1078" i="5"/>
  <c r="BI1078" i="5"/>
  <c r="BJ1078" i="5"/>
  <c r="BK1078" i="5"/>
  <c r="BL1078" i="5"/>
  <c r="BM1078" i="5"/>
  <c r="BN1078" i="5"/>
  <c r="BO1078" i="5"/>
  <c r="BP1078" i="5"/>
  <c r="BQ1078" i="5"/>
  <c r="BR1078" i="5"/>
  <c r="BS1078" i="5"/>
  <c r="BT1078" i="5"/>
  <c r="BU1078" i="5"/>
  <c r="BV1078" i="5"/>
  <c r="BW1078" i="5"/>
  <c r="BX1078" i="5"/>
  <c r="E1079" i="5"/>
  <c r="F1079" i="5"/>
  <c r="G1079" i="5"/>
  <c r="H1079" i="5"/>
  <c r="I1079" i="5"/>
  <c r="J1079" i="5"/>
  <c r="K1079" i="5"/>
  <c r="L1079" i="5"/>
  <c r="M1079" i="5"/>
  <c r="N1079" i="5"/>
  <c r="O1079" i="5"/>
  <c r="P1079" i="5"/>
  <c r="Q1079" i="5"/>
  <c r="R1079" i="5"/>
  <c r="S1079" i="5"/>
  <c r="T1079" i="5"/>
  <c r="U1079" i="5"/>
  <c r="V1079" i="5"/>
  <c r="W1079" i="5"/>
  <c r="X1079" i="5"/>
  <c r="Y1079" i="5"/>
  <c r="Z1079" i="5"/>
  <c r="AA1079" i="5"/>
  <c r="AB1079" i="5"/>
  <c r="AC1079" i="5"/>
  <c r="AD1079" i="5"/>
  <c r="AE1079" i="5"/>
  <c r="AF1079" i="5"/>
  <c r="AG1079" i="5"/>
  <c r="AH1079" i="5"/>
  <c r="AI1079" i="5"/>
  <c r="AJ1079" i="5"/>
  <c r="AK1079" i="5"/>
  <c r="AL1079" i="5"/>
  <c r="AM1079" i="5"/>
  <c r="AN1079" i="5"/>
  <c r="AO1079" i="5"/>
  <c r="AP1079" i="5"/>
  <c r="AQ1079" i="5"/>
  <c r="AR1079" i="5"/>
  <c r="AS1079" i="5"/>
  <c r="AT1079" i="5"/>
  <c r="AU1079" i="5"/>
  <c r="AV1079" i="5"/>
  <c r="AW1079" i="5"/>
  <c r="AX1079" i="5"/>
  <c r="AY1079" i="5"/>
  <c r="AZ1079" i="5"/>
  <c r="BA1079" i="5"/>
  <c r="BB1079" i="5"/>
  <c r="BC1079" i="5"/>
  <c r="BD1079" i="5"/>
  <c r="BE1079" i="5"/>
  <c r="BF1079" i="5"/>
  <c r="BG1079" i="5"/>
  <c r="BH1079" i="5"/>
  <c r="BI1079" i="5"/>
  <c r="BJ1079" i="5"/>
  <c r="BK1079" i="5"/>
  <c r="BL1079" i="5"/>
  <c r="BM1079" i="5"/>
  <c r="BN1079" i="5"/>
  <c r="BO1079" i="5"/>
  <c r="BP1079" i="5"/>
  <c r="BQ1079" i="5"/>
  <c r="BR1079" i="5"/>
  <c r="BS1079" i="5"/>
  <c r="BT1079" i="5"/>
  <c r="BU1079" i="5"/>
  <c r="BV1079" i="5"/>
  <c r="BW1079" i="5"/>
  <c r="BX1079" i="5"/>
  <c r="E1080" i="5"/>
  <c r="F1080" i="5"/>
  <c r="G1080" i="5"/>
  <c r="H1080" i="5"/>
  <c r="I1080" i="5"/>
  <c r="J1080" i="5"/>
  <c r="K1080" i="5"/>
  <c r="L1080" i="5"/>
  <c r="M1080" i="5"/>
  <c r="N1080" i="5"/>
  <c r="O1080" i="5"/>
  <c r="P1080" i="5"/>
  <c r="Q1080" i="5"/>
  <c r="R1080" i="5"/>
  <c r="S1080" i="5"/>
  <c r="T1080" i="5"/>
  <c r="U1080" i="5"/>
  <c r="V1080" i="5"/>
  <c r="W1080" i="5"/>
  <c r="X1080" i="5"/>
  <c r="Y1080" i="5"/>
  <c r="Z1080" i="5"/>
  <c r="AA1080" i="5"/>
  <c r="AB1080" i="5"/>
  <c r="AC1080" i="5"/>
  <c r="AD1080" i="5"/>
  <c r="AE1080" i="5"/>
  <c r="AF1080" i="5"/>
  <c r="AG1080" i="5"/>
  <c r="AH1080" i="5"/>
  <c r="AI1080" i="5"/>
  <c r="AJ1080" i="5"/>
  <c r="AK1080" i="5"/>
  <c r="AL1080" i="5"/>
  <c r="AM1080" i="5"/>
  <c r="AN1080" i="5"/>
  <c r="AO1080" i="5"/>
  <c r="AP1080" i="5"/>
  <c r="AQ1080" i="5"/>
  <c r="AR1080" i="5"/>
  <c r="AS1080" i="5"/>
  <c r="AT1080" i="5"/>
  <c r="AU1080" i="5"/>
  <c r="AV1080" i="5"/>
  <c r="AW1080" i="5"/>
  <c r="AX1080" i="5"/>
  <c r="AY1080" i="5"/>
  <c r="AZ1080" i="5"/>
  <c r="BA1080" i="5"/>
  <c r="BB1080" i="5"/>
  <c r="BC1080" i="5"/>
  <c r="BD1080" i="5"/>
  <c r="BE1080" i="5"/>
  <c r="BF1080" i="5"/>
  <c r="BG1080" i="5"/>
  <c r="BH1080" i="5"/>
  <c r="BI1080" i="5"/>
  <c r="BJ1080" i="5"/>
  <c r="BK1080" i="5"/>
  <c r="BL1080" i="5"/>
  <c r="BM1080" i="5"/>
  <c r="BN1080" i="5"/>
  <c r="BO1080" i="5"/>
  <c r="BP1080" i="5"/>
  <c r="BQ1080" i="5"/>
  <c r="BR1080" i="5"/>
  <c r="BS1080" i="5"/>
  <c r="BT1080" i="5"/>
  <c r="BU1080" i="5"/>
  <c r="BV1080" i="5"/>
  <c r="BW1080" i="5"/>
  <c r="BX1080" i="5"/>
  <c r="E1081" i="5"/>
  <c r="F1081" i="5"/>
  <c r="G1081" i="5"/>
  <c r="H1081" i="5"/>
  <c r="I1081" i="5"/>
  <c r="J1081" i="5"/>
  <c r="K1081" i="5"/>
  <c r="L1081" i="5"/>
  <c r="M1081" i="5"/>
  <c r="N1081" i="5"/>
  <c r="O1081" i="5"/>
  <c r="P1081" i="5"/>
  <c r="Q1081" i="5"/>
  <c r="R1081" i="5"/>
  <c r="S1081" i="5"/>
  <c r="T1081" i="5"/>
  <c r="U1081" i="5"/>
  <c r="V1081" i="5"/>
  <c r="W1081" i="5"/>
  <c r="X1081" i="5"/>
  <c r="Y1081" i="5"/>
  <c r="Z1081" i="5"/>
  <c r="AA1081" i="5"/>
  <c r="AB1081" i="5"/>
  <c r="AC1081" i="5"/>
  <c r="AD1081" i="5"/>
  <c r="AE1081" i="5"/>
  <c r="AF1081" i="5"/>
  <c r="AG1081" i="5"/>
  <c r="AH1081" i="5"/>
  <c r="AI1081" i="5"/>
  <c r="AJ1081" i="5"/>
  <c r="AK1081" i="5"/>
  <c r="AL1081" i="5"/>
  <c r="AM1081" i="5"/>
  <c r="AN1081" i="5"/>
  <c r="AO1081" i="5"/>
  <c r="AP1081" i="5"/>
  <c r="AQ1081" i="5"/>
  <c r="AR1081" i="5"/>
  <c r="AS1081" i="5"/>
  <c r="AT1081" i="5"/>
  <c r="AU1081" i="5"/>
  <c r="AV1081" i="5"/>
  <c r="AW1081" i="5"/>
  <c r="AX1081" i="5"/>
  <c r="AY1081" i="5"/>
  <c r="AZ1081" i="5"/>
  <c r="BA1081" i="5"/>
  <c r="BB1081" i="5"/>
  <c r="BC1081" i="5"/>
  <c r="BD1081" i="5"/>
  <c r="BE1081" i="5"/>
  <c r="BF1081" i="5"/>
  <c r="BG1081" i="5"/>
  <c r="BH1081" i="5"/>
  <c r="BI1081" i="5"/>
  <c r="BJ1081" i="5"/>
  <c r="BK1081" i="5"/>
  <c r="BL1081" i="5"/>
  <c r="BM1081" i="5"/>
  <c r="BN1081" i="5"/>
  <c r="BO1081" i="5"/>
  <c r="BP1081" i="5"/>
  <c r="BQ1081" i="5"/>
  <c r="BR1081" i="5"/>
  <c r="BS1081" i="5"/>
  <c r="BT1081" i="5"/>
  <c r="BU1081" i="5"/>
  <c r="BV1081" i="5"/>
  <c r="BW1081" i="5"/>
  <c r="BX1081" i="5"/>
  <c r="E1082" i="5"/>
  <c r="F1082" i="5"/>
  <c r="G1082" i="5"/>
  <c r="H1082" i="5"/>
  <c r="I1082" i="5"/>
  <c r="J1082" i="5"/>
  <c r="K1082" i="5"/>
  <c r="L1082" i="5"/>
  <c r="M1082" i="5"/>
  <c r="N1082" i="5"/>
  <c r="O1082" i="5"/>
  <c r="P1082" i="5"/>
  <c r="Q1082" i="5"/>
  <c r="R1082" i="5"/>
  <c r="S1082" i="5"/>
  <c r="T1082" i="5"/>
  <c r="U1082" i="5"/>
  <c r="V1082" i="5"/>
  <c r="W1082" i="5"/>
  <c r="X1082" i="5"/>
  <c r="Y1082" i="5"/>
  <c r="Z1082" i="5"/>
  <c r="AA1082" i="5"/>
  <c r="AB1082" i="5"/>
  <c r="AC1082" i="5"/>
  <c r="AD1082" i="5"/>
  <c r="AE1082" i="5"/>
  <c r="AF1082" i="5"/>
  <c r="AG1082" i="5"/>
  <c r="AH1082" i="5"/>
  <c r="AI1082" i="5"/>
  <c r="AJ1082" i="5"/>
  <c r="AK1082" i="5"/>
  <c r="AL1082" i="5"/>
  <c r="AM1082" i="5"/>
  <c r="AN1082" i="5"/>
  <c r="AO1082" i="5"/>
  <c r="AP1082" i="5"/>
  <c r="AQ1082" i="5"/>
  <c r="AR1082" i="5"/>
  <c r="AS1082" i="5"/>
  <c r="AT1082" i="5"/>
  <c r="AU1082" i="5"/>
  <c r="AV1082" i="5"/>
  <c r="AW1082" i="5"/>
  <c r="AX1082" i="5"/>
  <c r="AY1082" i="5"/>
  <c r="AZ1082" i="5"/>
  <c r="BA1082" i="5"/>
  <c r="BB1082" i="5"/>
  <c r="BC1082" i="5"/>
  <c r="BD1082" i="5"/>
  <c r="BE1082" i="5"/>
  <c r="BF1082" i="5"/>
  <c r="BG1082" i="5"/>
  <c r="BH1082" i="5"/>
  <c r="BI1082" i="5"/>
  <c r="BJ1082" i="5"/>
  <c r="BK1082" i="5"/>
  <c r="BL1082" i="5"/>
  <c r="BM1082" i="5"/>
  <c r="BN1082" i="5"/>
  <c r="BO1082" i="5"/>
  <c r="BP1082" i="5"/>
  <c r="BQ1082" i="5"/>
  <c r="BR1082" i="5"/>
  <c r="BS1082" i="5"/>
  <c r="BT1082" i="5"/>
  <c r="BU1082" i="5"/>
  <c r="BV1082" i="5"/>
  <c r="BW1082" i="5"/>
  <c r="BX1082" i="5"/>
  <c r="E1083" i="5"/>
  <c r="F1083" i="5"/>
  <c r="G1083" i="5"/>
  <c r="H1083" i="5"/>
  <c r="I1083" i="5"/>
  <c r="J1083" i="5"/>
  <c r="K1083" i="5"/>
  <c r="L1083" i="5"/>
  <c r="M1083" i="5"/>
  <c r="N1083" i="5"/>
  <c r="O1083" i="5"/>
  <c r="P1083" i="5"/>
  <c r="Q1083" i="5"/>
  <c r="R1083" i="5"/>
  <c r="S1083" i="5"/>
  <c r="T1083" i="5"/>
  <c r="U1083" i="5"/>
  <c r="V1083" i="5"/>
  <c r="W1083" i="5"/>
  <c r="X1083" i="5"/>
  <c r="Y1083" i="5"/>
  <c r="Z1083" i="5"/>
  <c r="AA1083" i="5"/>
  <c r="AB1083" i="5"/>
  <c r="AC1083" i="5"/>
  <c r="AD1083" i="5"/>
  <c r="AE1083" i="5"/>
  <c r="AF1083" i="5"/>
  <c r="AG1083" i="5"/>
  <c r="AH1083" i="5"/>
  <c r="AI1083" i="5"/>
  <c r="AJ1083" i="5"/>
  <c r="AK1083" i="5"/>
  <c r="AL1083" i="5"/>
  <c r="AM1083" i="5"/>
  <c r="AN1083" i="5"/>
  <c r="AO1083" i="5"/>
  <c r="AP1083" i="5"/>
  <c r="AQ1083" i="5"/>
  <c r="AR1083" i="5"/>
  <c r="AS1083" i="5"/>
  <c r="AT1083" i="5"/>
  <c r="AU1083" i="5"/>
  <c r="AV1083" i="5"/>
  <c r="AW1083" i="5"/>
  <c r="AX1083" i="5"/>
  <c r="AY1083" i="5"/>
  <c r="AZ1083" i="5"/>
  <c r="BA1083" i="5"/>
  <c r="BB1083" i="5"/>
  <c r="BC1083" i="5"/>
  <c r="BD1083" i="5"/>
  <c r="BE1083" i="5"/>
  <c r="BF1083" i="5"/>
  <c r="BG1083" i="5"/>
  <c r="BH1083" i="5"/>
  <c r="BI1083" i="5"/>
  <c r="BJ1083" i="5"/>
  <c r="BK1083" i="5"/>
  <c r="BL1083" i="5"/>
  <c r="BM1083" i="5"/>
  <c r="BN1083" i="5"/>
  <c r="BO1083" i="5"/>
  <c r="BP1083" i="5"/>
  <c r="BQ1083" i="5"/>
  <c r="BR1083" i="5"/>
  <c r="BS1083" i="5"/>
  <c r="BT1083" i="5"/>
  <c r="BU1083" i="5"/>
  <c r="BV1083" i="5"/>
  <c r="BW1083" i="5"/>
  <c r="BX1083" i="5"/>
  <c r="E1084" i="5"/>
  <c r="F1084" i="5"/>
  <c r="G1084" i="5"/>
  <c r="H1084" i="5"/>
  <c r="I1084" i="5"/>
  <c r="J1084" i="5"/>
  <c r="K1084" i="5"/>
  <c r="L1084" i="5"/>
  <c r="M1084" i="5"/>
  <c r="N1084" i="5"/>
  <c r="O1084" i="5"/>
  <c r="P1084" i="5"/>
  <c r="Q1084" i="5"/>
  <c r="R1084" i="5"/>
  <c r="S1084" i="5"/>
  <c r="T1084" i="5"/>
  <c r="U1084" i="5"/>
  <c r="V1084" i="5"/>
  <c r="W1084" i="5"/>
  <c r="X1084" i="5"/>
  <c r="Y1084" i="5"/>
  <c r="Z1084" i="5"/>
  <c r="AA1084" i="5"/>
  <c r="AB1084" i="5"/>
  <c r="AC1084" i="5"/>
  <c r="AD1084" i="5"/>
  <c r="AE1084" i="5"/>
  <c r="AF1084" i="5"/>
  <c r="AG1084" i="5"/>
  <c r="AH1084" i="5"/>
  <c r="AI1084" i="5"/>
  <c r="AJ1084" i="5"/>
  <c r="AK1084" i="5"/>
  <c r="AL1084" i="5"/>
  <c r="AM1084" i="5"/>
  <c r="AN1084" i="5"/>
  <c r="AO1084" i="5"/>
  <c r="AP1084" i="5"/>
  <c r="AQ1084" i="5"/>
  <c r="AR1084" i="5"/>
  <c r="AS1084" i="5"/>
  <c r="AT1084" i="5"/>
  <c r="AU1084" i="5"/>
  <c r="AV1084" i="5"/>
  <c r="AW1084" i="5"/>
  <c r="AX1084" i="5"/>
  <c r="AY1084" i="5"/>
  <c r="AZ1084" i="5"/>
  <c r="BA1084" i="5"/>
  <c r="BB1084" i="5"/>
  <c r="BC1084" i="5"/>
  <c r="BD1084" i="5"/>
  <c r="BE1084" i="5"/>
  <c r="BF1084" i="5"/>
  <c r="BG1084" i="5"/>
  <c r="BH1084" i="5"/>
  <c r="BI1084" i="5"/>
  <c r="BJ1084" i="5"/>
  <c r="BK1084" i="5"/>
  <c r="BL1084" i="5"/>
  <c r="BM1084" i="5"/>
  <c r="BN1084" i="5"/>
  <c r="BO1084" i="5"/>
  <c r="BP1084" i="5"/>
  <c r="BQ1084" i="5"/>
  <c r="BR1084" i="5"/>
  <c r="BS1084" i="5"/>
  <c r="BT1084" i="5"/>
  <c r="BU1084" i="5"/>
  <c r="BV1084" i="5"/>
  <c r="BW1084" i="5"/>
  <c r="BX1084" i="5"/>
  <c r="E1085" i="5"/>
  <c r="F1085" i="5"/>
  <c r="G1085" i="5"/>
  <c r="H1085" i="5"/>
  <c r="I1085" i="5"/>
  <c r="J1085" i="5"/>
  <c r="K1085" i="5"/>
  <c r="L1085" i="5"/>
  <c r="M1085" i="5"/>
  <c r="N1085" i="5"/>
  <c r="O1085" i="5"/>
  <c r="P1085" i="5"/>
  <c r="Q1085" i="5"/>
  <c r="R1085" i="5"/>
  <c r="S1085" i="5"/>
  <c r="T1085" i="5"/>
  <c r="U1085" i="5"/>
  <c r="V1085" i="5"/>
  <c r="W1085" i="5"/>
  <c r="X1085" i="5"/>
  <c r="Y1085" i="5"/>
  <c r="Z1085" i="5"/>
  <c r="AA1085" i="5"/>
  <c r="AB1085" i="5"/>
  <c r="AC1085" i="5"/>
  <c r="AD1085" i="5"/>
  <c r="AE1085" i="5"/>
  <c r="AF1085" i="5"/>
  <c r="AG1085" i="5"/>
  <c r="AH1085" i="5"/>
  <c r="AI1085" i="5"/>
  <c r="AJ1085" i="5"/>
  <c r="AK1085" i="5"/>
  <c r="AL1085" i="5"/>
  <c r="AM1085" i="5"/>
  <c r="AN1085" i="5"/>
  <c r="AO1085" i="5"/>
  <c r="AP1085" i="5"/>
  <c r="AQ1085" i="5"/>
  <c r="AR1085" i="5"/>
  <c r="AS1085" i="5"/>
  <c r="AT1085" i="5"/>
  <c r="AU1085" i="5"/>
  <c r="AV1085" i="5"/>
  <c r="AW1085" i="5"/>
  <c r="AX1085" i="5"/>
  <c r="AY1085" i="5"/>
  <c r="AZ1085" i="5"/>
  <c r="BA1085" i="5"/>
  <c r="BB1085" i="5"/>
  <c r="BC1085" i="5"/>
  <c r="BD1085" i="5"/>
  <c r="BE1085" i="5"/>
  <c r="BF1085" i="5"/>
  <c r="BG1085" i="5"/>
  <c r="BH1085" i="5"/>
  <c r="BI1085" i="5"/>
  <c r="BJ1085" i="5"/>
  <c r="BK1085" i="5"/>
  <c r="BL1085" i="5"/>
  <c r="BM1085" i="5"/>
  <c r="BN1085" i="5"/>
  <c r="BO1085" i="5"/>
  <c r="BP1085" i="5"/>
  <c r="BQ1085" i="5"/>
  <c r="BR1085" i="5"/>
  <c r="BS1085" i="5"/>
  <c r="BT1085" i="5"/>
  <c r="BU1085" i="5"/>
  <c r="BV1085" i="5"/>
  <c r="BW1085" i="5"/>
  <c r="BX1085" i="5"/>
  <c r="E1086" i="5"/>
  <c r="F1086" i="5"/>
  <c r="G1086" i="5"/>
  <c r="H1086" i="5"/>
  <c r="I1086" i="5"/>
  <c r="J1086" i="5"/>
  <c r="K1086" i="5"/>
  <c r="L1086" i="5"/>
  <c r="M1086" i="5"/>
  <c r="N1086" i="5"/>
  <c r="O1086" i="5"/>
  <c r="P1086" i="5"/>
  <c r="Q1086" i="5"/>
  <c r="R1086" i="5"/>
  <c r="S1086" i="5"/>
  <c r="T1086" i="5"/>
  <c r="U1086" i="5"/>
  <c r="V1086" i="5"/>
  <c r="W1086" i="5"/>
  <c r="X1086" i="5"/>
  <c r="Y1086" i="5"/>
  <c r="Z1086" i="5"/>
  <c r="AA1086" i="5"/>
  <c r="AB1086" i="5"/>
  <c r="AC1086" i="5"/>
  <c r="AD1086" i="5"/>
  <c r="AE1086" i="5"/>
  <c r="AF1086" i="5"/>
  <c r="AG1086" i="5"/>
  <c r="AH1086" i="5"/>
  <c r="AI1086" i="5"/>
  <c r="AJ1086" i="5"/>
  <c r="AK1086" i="5"/>
  <c r="AL1086" i="5"/>
  <c r="AM1086" i="5"/>
  <c r="AN1086" i="5"/>
  <c r="AO1086" i="5"/>
  <c r="AP1086" i="5"/>
  <c r="AQ1086" i="5"/>
  <c r="AR1086" i="5"/>
  <c r="AS1086" i="5"/>
  <c r="AT1086" i="5"/>
  <c r="AU1086" i="5"/>
  <c r="AV1086" i="5"/>
  <c r="AW1086" i="5"/>
  <c r="AX1086" i="5"/>
  <c r="AY1086" i="5"/>
  <c r="AZ1086" i="5"/>
  <c r="BA1086" i="5"/>
  <c r="BB1086" i="5"/>
  <c r="BC1086" i="5"/>
  <c r="BD1086" i="5"/>
  <c r="BE1086" i="5"/>
  <c r="BF1086" i="5"/>
  <c r="BG1086" i="5"/>
  <c r="BH1086" i="5"/>
  <c r="BI1086" i="5"/>
  <c r="BJ1086" i="5"/>
  <c r="BK1086" i="5"/>
  <c r="BL1086" i="5"/>
  <c r="BM1086" i="5"/>
  <c r="BN1086" i="5"/>
  <c r="BO1086" i="5"/>
  <c r="BP1086" i="5"/>
  <c r="BQ1086" i="5"/>
  <c r="BR1086" i="5"/>
  <c r="BS1086" i="5"/>
  <c r="BT1086" i="5"/>
  <c r="BU1086" i="5"/>
  <c r="BV1086" i="5"/>
  <c r="BW1086" i="5"/>
  <c r="BX1086" i="5"/>
  <c r="E1087" i="5"/>
  <c r="F1087" i="5"/>
  <c r="G1087" i="5"/>
  <c r="H1087" i="5"/>
  <c r="I1087" i="5"/>
  <c r="J1087" i="5"/>
  <c r="K1087" i="5"/>
  <c r="L1087" i="5"/>
  <c r="M1087" i="5"/>
  <c r="N1087" i="5"/>
  <c r="O1087" i="5"/>
  <c r="P1087" i="5"/>
  <c r="Q1087" i="5"/>
  <c r="R1087" i="5"/>
  <c r="S1087" i="5"/>
  <c r="T1087" i="5"/>
  <c r="U1087" i="5"/>
  <c r="V1087" i="5"/>
  <c r="W1087" i="5"/>
  <c r="X1087" i="5"/>
  <c r="Y1087" i="5"/>
  <c r="Z1087" i="5"/>
  <c r="AA1087" i="5"/>
  <c r="AB1087" i="5"/>
  <c r="AC1087" i="5"/>
  <c r="AD1087" i="5"/>
  <c r="AE1087" i="5"/>
  <c r="AF1087" i="5"/>
  <c r="AG1087" i="5"/>
  <c r="AH1087" i="5"/>
  <c r="AI1087" i="5"/>
  <c r="AJ1087" i="5"/>
  <c r="AK1087" i="5"/>
  <c r="AL1087" i="5"/>
  <c r="AM1087" i="5"/>
  <c r="AN1087" i="5"/>
  <c r="AO1087" i="5"/>
  <c r="AP1087" i="5"/>
  <c r="AQ1087" i="5"/>
  <c r="AR1087" i="5"/>
  <c r="AS1087" i="5"/>
  <c r="AT1087" i="5"/>
  <c r="AU1087" i="5"/>
  <c r="AV1087" i="5"/>
  <c r="AW1087" i="5"/>
  <c r="AX1087" i="5"/>
  <c r="AY1087" i="5"/>
  <c r="AZ1087" i="5"/>
  <c r="BA1087" i="5"/>
  <c r="BB1087" i="5"/>
  <c r="BC1087" i="5"/>
  <c r="BD1087" i="5"/>
  <c r="BE1087" i="5"/>
  <c r="BF1087" i="5"/>
  <c r="BG1087" i="5"/>
  <c r="BH1087" i="5"/>
  <c r="BI1087" i="5"/>
  <c r="BJ1087" i="5"/>
  <c r="BK1087" i="5"/>
  <c r="BL1087" i="5"/>
  <c r="BM1087" i="5"/>
  <c r="BN1087" i="5"/>
  <c r="BO1087" i="5"/>
  <c r="BP1087" i="5"/>
  <c r="BQ1087" i="5"/>
  <c r="BR1087" i="5"/>
  <c r="BS1087" i="5"/>
  <c r="BT1087" i="5"/>
  <c r="BU1087" i="5"/>
  <c r="BV1087" i="5"/>
  <c r="BW1087" i="5"/>
  <c r="BX1087" i="5"/>
  <c r="E1088" i="5"/>
  <c r="F1088" i="5"/>
  <c r="G1088" i="5"/>
  <c r="H1088" i="5"/>
  <c r="I1088" i="5"/>
  <c r="J1088" i="5"/>
  <c r="K1088" i="5"/>
  <c r="L1088" i="5"/>
  <c r="M1088" i="5"/>
  <c r="N1088" i="5"/>
  <c r="O1088" i="5"/>
  <c r="P1088" i="5"/>
  <c r="Q1088" i="5"/>
  <c r="R1088" i="5"/>
  <c r="S1088" i="5"/>
  <c r="T1088" i="5"/>
  <c r="U1088" i="5"/>
  <c r="V1088" i="5"/>
  <c r="W1088" i="5"/>
  <c r="X1088" i="5"/>
  <c r="Y1088" i="5"/>
  <c r="Z1088" i="5"/>
  <c r="AA1088" i="5"/>
  <c r="AB1088" i="5"/>
  <c r="AC1088" i="5"/>
  <c r="AD1088" i="5"/>
  <c r="AE1088" i="5"/>
  <c r="AF1088" i="5"/>
  <c r="AG1088" i="5"/>
  <c r="AH1088" i="5"/>
  <c r="AI1088" i="5"/>
  <c r="AJ1088" i="5"/>
  <c r="AK1088" i="5"/>
  <c r="AL1088" i="5"/>
  <c r="AM1088" i="5"/>
  <c r="AN1088" i="5"/>
  <c r="AO1088" i="5"/>
  <c r="AP1088" i="5"/>
  <c r="AQ1088" i="5"/>
  <c r="AR1088" i="5"/>
  <c r="AS1088" i="5"/>
  <c r="AT1088" i="5"/>
  <c r="AU1088" i="5"/>
  <c r="AV1088" i="5"/>
  <c r="AW1088" i="5"/>
  <c r="AX1088" i="5"/>
  <c r="AY1088" i="5"/>
  <c r="AZ1088" i="5"/>
  <c r="BA1088" i="5"/>
  <c r="BB1088" i="5"/>
  <c r="BC1088" i="5"/>
  <c r="BD1088" i="5"/>
  <c r="BE1088" i="5"/>
  <c r="BF1088" i="5"/>
  <c r="BG1088" i="5"/>
  <c r="BH1088" i="5"/>
  <c r="BI1088" i="5"/>
  <c r="BJ1088" i="5"/>
  <c r="BK1088" i="5"/>
  <c r="BL1088" i="5"/>
  <c r="BM1088" i="5"/>
  <c r="BN1088" i="5"/>
  <c r="BO1088" i="5"/>
  <c r="BP1088" i="5"/>
  <c r="BQ1088" i="5"/>
  <c r="BR1088" i="5"/>
  <c r="BS1088" i="5"/>
  <c r="BT1088" i="5"/>
  <c r="BU1088" i="5"/>
  <c r="BV1088" i="5"/>
  <c r="BW1088" i="5"/>
  <c r="BX1088" i="5"/>
  <c r="E1089" i="5"/>
  <c r="F1089" i="5"/>
  <c r="G1089" i="5"/>
  <c r="H1089" i="5"/>
  <c r="I1089" i="5"/>
  <c r="J1089" i="5"/>
  <c r="K1089" i="5"/>
  <c r="L1089" i="5"/>
  <c r="M1089" i="5"/>
  <c r="N1089" i="5"/>
  <c r="O1089" i="5"/>
  <c r="P1089" i="5"/>
  <c r="Q1089" i="5"/>
  <c r="R1089" i="5"/>
  <c r="S1089" i="5"/>
  <c r="T1089" i="5"/>
  <c r="U1089" i="5"/>
  <c r="V1089" i="5"/>
  <c r="W1089" i="5"/>
  <c r="X1089" i="5"/>
  <c r="Y1089" i="5"/>
  <c r="Z1089" i="5"/>
  <c r="AA1089" i="5"/>
  <c r="AB1089" i="5"/>
  <c r="AC1089" i="5"/>
  <c r="AD1089" i="5"/>
  <c r="AE1089" i="5"/>
  <c r="AF1089" i="5"/>
  <c r="AG1089" i="5"/>
  <c r="AH1089" i="5"/>
  <c r="AI1089" i="5"/>
  <c r="AJ1089" i="5"/>
  <c r="AK1089" i="5"/>
  <c r="AL1089" i="5"/>
  <c r="AM1089" i="5"/>
  <c r="AN1089" i="5"/>
  <c r="AO1089" i="5"/>
  <c r="AP1089" i="5"/>
  <c r="AQ1089" i="5"/>
  <c r="AR1089" i="5"/>
  <c r="AS1089" i="5"/>
  <c r="AT1089" i="5"/>
  <c r="AU1089" i="5"/>
  <c r="AV1089" i="5"/>
  <c r="AW1089" i="5"/>
  <c r="AX1089" i="5"/>
  <c r="AY1089" i="5"/>
  <c r="AZ1089" i="5"/>
  <c r="BA1089" i="5"/>
  <c r="BB1089" i="5"/>
  <c r="BC1089" i="5"/>
  <c r="BD1089" i="5"/>
  <c r="BE1089" i="5"/>
  <c r="BF1089" i="5"/>
  <c r="BG1089" i="5"/>
  <c r="BH1089" i="5"/>
  <c r="BI1089" i="5"/>
  <c r="BJ1089" i="5"/>
  <c r="BK1089" i="5"/>
  <c r="BL1089" i="5"/>
  <c r="BM1089" i="5"/>
  <c r="BN1089" i="5"/>
  <c r="BO1089" i="5"/>
  <c r="BP1089" i="5"/>
  <c r="BQ1089" i="5"/>
  <c r="BR1089" i="5"/>
  <c r="BS1089" i="5"/>
  <c r="BT1089" i="5"/>
  <c r="BU1089" i="5"/>
  <c r="BV1089" i="5"/>
  <c r="BW1089" i="5"/>
  <c r="BX1089" i="5"/>
  <c r="E1090" i="5"/>
  <c r="F1090" i="5"/>
  <c r="G1090" i="5"/>
  <c r="H1090" i="5"/>
  <c r="I1090" i="5"/>
  <c r="J1090" i="5"/>
  <c r="K1090" i="5"/>
  <c r="L1090" i="5"/>
  <c r="M1090" i="5"/>
  <c r="N1090" i="5"/>
  <c r="O1090" i="5"/>
  <c r="P1090" i="5"/>
  <c r="Q1090" i="5"/>
  <c r="R1090" i="5"/>
  <c r="S1090" i="5"/>
  <c r="T1090" i="5"/>
  <c r="U1090" i="5"/>
  <c r="V1090" i="5"/>
  <c r="W1090" i="5"/>
  <c r="X1090" i="5"/>
  <c r="Y1090" i="5"/>
  <c r="Z1090" i="5"/>
  <c r="AA1090" i="5"/>
  <c r="AB1090" i="5"/>
  <c r="AC1090" i="5"/>
  <c r="AD1090" i="5"/>
  <c r="AE1090" i="5"/>
  <c r="AF1090" i="5"/>
  <c r="AG1090" i="5"/>
  <c r="AH1090" i="5"/>
  <c r="AI1090" i="5"/>
  <c r="AJ1090" i="5"/>
  <c r="AK1090" i="5"/>
  <c r="AL1090" i="5"/>
  <c r="AM1090" i="5"/>
  <c r="AN1090" i="5"/>
  <c r="AO1090" i="5"/>
  <c r="AP1090" i="5"/>
  <c r="AQ1090" i="5"/>
  <c r="AR1090" i="5"/>
  <c r="AS1090" i="5"/>
  <c r="AT1090" i="5"/>
  <c r="AU1090" i="5"/>
  <c r="AV1090" i="5"/>
  <c r="AW1090" i="5"/>
  <c r="AX1090" i="5"/>
  <c r="AY1090" i="5"/>
  <c r="AZ1090" i="5"/>
  <c r="BA1090" i="5"/>
  <c r="BB1090" i="5"/>
  <c r="BC1090" i="5"/>
  <c r="BD1090" i="5"/>
  <c r="BE1090" i="5"/>
  <c r="BF1090" i="5"/>
  <c r="BG1090" i="5"/>
  <c r="BH1090" i="5"/>
  <c r="BI1090" i="5"/>
  <c r="BJ1090" i="5"/>
  <c r="BK1090" i="5"/>
  <c r="BL1090" i="5"/>
  <c r="BM1090" i="5"/>
  <c r="BN1090" i="5"/>
  <c r="BO1090" i="5"/>
  <c r="BP1090" i="5"/>
  <c r="BQ1090" i="5"/>
  <c r="BR1090" i="5"/>
  <c r="BS1090" i="5"/>
  <c r="BT1090" i="5"/>
  <c r="BU1090" i="5"/>
  <c r="BV1090" i="5"/>
  <c r="BW1090" i="5"/>
  <c r="BX1090" i="5"/>
  <c r="E1091" i="5"/>
  <c r="F1091" i="5"/>
  <c r="G1091" i="5"/>
  <c r="H1091" i="5"/>
  <c r="I1091" i="5"/>
  <c r="J1091" i="5"/>
  <c r="K1091" i="5"/>
  <c r="L1091" i="5"/>
  <c r="M1091" i="5"/>
  <c r="N1091" i="5"/>
  <c r="O1091" i="5"/>
  <c r="P1091" i="5"/>
  <c r="Q1091" i="5"/>
  <c r="R1091" i="5"/>
  <c r="S1091" i="5"/>
  <c r="T1091" i="5"/>
  <c r="U1091" i="5"/>
  <c r="V1091" i="5"/>
  <c r="W1091" i="5"/>
  <c r="X1091" i="5"/>
  <c r="Y1091" i="5"/>
  <c r="Z1091" i="5"/>
  <c r="AA1091" i="5"/>
  <c r="AB1091" i="5"/>
  <c r="AC1091" i="5"/>
  <c r="AD1091" i="5"/>
  <c r="AE1091" i="5"/>
  <c r="AF1091" i="5"/>
  <c r="AG1091" i="5"/>
  <c r="AH1091" i="5"/>
  <c r="AI1091" i="5"/>
  <c r="AJ1091" i="5"/>
  <c r="AK1091" i="5"/>
  <c r="AL1091" i="5"/>
  <c r="AM1091" i="5"/>
  <c r="AN1091" i="5"/>
  <c r="AO1091" i="5"/>
  <c r="AP1091" i="5"/>
  <c r="AQ1091" i="5"/>
  <c r="AR1091" i="5"/>
  <c r="AS1091" i="5"/>
  <c r="AT1091" i="5"/>
  <c r="AU1091" i="5"/>
  <c r="AV1091" i="5"/>
  <c r="AW1091" i="5"/>
  <c r="AX1091" i="5"/>
  <c r="AY1091" i="5"/>
  <c r="AZ1091" i="5"/>
  <c r="BA1091" i="5"/>
  <c r="BB1091" i="5"/>
  <c r="BC1091" i="5"/>
  <c r="BD1091" i="5"/>
  <c r="BE1091" i="5"/>
  <c r="BF1091" i="5"/>
  <c r="BG1091" i="5"/>
  <c r="BH1091" i="5"/>
  <c r="BI1091" i="5"/>
  <c r="BJ1091" i="5"/>
  <c r="BK1091" i="5"/>
  <c r="BL1091" i="5"/>
  <c r="BM1091" i="5"/>
  <c r="BN1091" i="5"/>
  <c r="BO1091" i="5"/>
  <c r="BP1091" i="5"/>
  <c r="BQ1091" i="5"/>
  <c r="BR1091" i="5"/>
  <c r="BS1091" i="5"/>
  <c r="BT1091" i="5"/>
  <c r="BU1091" i="5"/>
  <c r="BV1091" i="5"/>
  <c r="BW1091" i="5"/>
  <c r="BX1091" i="5"/>
  <c r="E1092" i="5"/>
  <c r="F1092" i="5"/>
  <c r="G1092" i="5"/>
  <c r="H1092" i="5"/>
  <c r="I1092" i="5"/>
  <c r="J1092" i="5"/>
  <c r="K1092" i="5"/>
  <c r="L1092" i="5"/>
  <c r="M1092" i="5"/>
  <c r="N1092" i="5"/>
  <c r="O1092" i="5"/>
  <c r="P1092" i="5"/>
  <c r="Q1092" i="5"/>
  <c r="R1092" i="5"/>
  <c r="S1092" i="5"/>
  <c r="T1092" i="5"/>
  <c r="U1092" i="5"/>
  <c r="V1092" i="5"/>
  <c r="W1092" i="5"/>
  <c r="X1092" i="5"/>
  <c r="Y1092" i="5"/>
  <c r="Z1092" i="5"/>
  <c r="AA1092" i="5"/>
  <c r="AB1092" i="5"/>
  <c r="AC1092" i="5"/>
  <c r="AD1092" i="5"/>
  <c r="AE1092" i="5"/>
  <c r="AF1092" i="5"/>
  <c r="AG1092" i="5"/>
  <c r="AH1092" i="5"/>
  <c r="AI1092" i="5"/>
  <c r="AJ1092" i="5"/>
  <c r="AK1092" i="5"/>
  <c r="AL1092" i="5"/>
  <c r="AM1092" i="5"/>
  <c r="AN1092" i="5"/>
  <c r="AO1092" i="5"/>
  <c r="AP1092" i="5"/>
  <c r="AQ1092" i="5"/>
  <c r="AR1092" i="5"/>
  <c r="AS1092" i="5"/>
  <c r="AT1092" i="5"/>
  <c r="AU1092" i="5"/>
  <c r="AV1092" i="5"/>
  <c r="AW1092" i="5"/>
  <c r="AX1092" i="5"/>
  <c r="AY1092" i="5"/>
  <c r="AZ1092" i="5"/>
  <c r="BA1092" i="5"/>
  <c r="BB1092" i="5"/>
  <c r="BC1092" i="5"/>
  <c r="BD1092" i="5"/>
  <c r="BE1092" i="5"/>
  <c r="BF1092" i="5"/>
  <c r="BG1092" i="5"/>
  <c r="BH1092" i="5"/>
  <c r="BI1092" i="5"/>
  <c r="BJ1092" i="5"/>
  <c r="BK1092" i="5"/>
  <c r="BL1092" i="5"/>
  <c r="BM1092" i="5"/>
  <c r="BN1092" i="5"/>
  <c r="BO1092" i="5"/>
  <c r="BP1092" i="5"/>
  <c r="BQ1092" i="5"/>
  <c r="BR1092" i="5"/>
  <c r="BS1092" i="5"/>
  <c r="BT1092" i="5"/>
  <c r="BU1092" i="5"/>
  <c r="BV1092" i="5"/>
  <c r="BW1092" i="5"/>
  <c r="BX1092" i="5"/>
  <c r="E1093" i="5"/>
  <c r="F1093" i="5"/>
  <c r="G1093" i="5"/>
  <c r="H1093" i="5"/>
  <c r="I1093" i="5"/>
  <c r="J1093" i="5"/>
  <c r="K1093" i="5"/>
  <c r="L1093" i="5"/>
  <c r="M1093" i="5"/>
  <c r="N1093" i="5"/>
  <c r="O1093" i="5"/>
  <c r="P1093" i="5"/>
  <c r="Q1093" i="5"/>
  <c r="R1093" i="5"/>
  <c r="S1093" i="5"/>
  <c r="T1093" i="5"/>
  <c r="U1093" i="5"/>
  <c r="V1093" i="5"/>
  <c r="W1093" i="5"/>
  <c r="X1093" i="5"/>
  <c r="Y1093" i="5"/>
  <c r="Z1093" i="5"/>
  <c r="AA1093" i="5"/>
  <c r="AB1093" i="5"/>
  <c r="AC1093" i="5"/>
  <c r="AD1093" i="5"/>
  <c r="AE1093" i="5"/>
  <c r="AF1093" i="5"/>
  <c r="AG1093" i="5"/>
  <c r="AH1093" i="5"/>
  <c r="AI1093" i="5"/>
  <c r="AJ1093" i="5"/>
  <c r="AK1093" i="5"/>
  <c r="AL1093" i="5"/>
  <c r="AM1093" i="5"/>
  <c r="AN1093" i="5"/>
  <c r="AO1093" i="5"/>
  <c r="AP1093" i="5"/>
  <c r="AQ1093" i="5"/>
  <c r="AR1093" i="5"/>
  <c r="AS1093" i="5"/>
  <c r="AT1093" i="5"/>
  <c r="AU1093" i="5"/>
  <c r="AV1093" i="5"/>
  <c r="AW1093" i="5"/>
  <c r="AX1093" i="5"/>
  <c r="AY1093" i="5"/>
  <c r="AZ1093" i="5"/>
  <c r="BA1093" i="5"/>
  <c r="BB1093" i="5"/>
  <c r="BC1093" i="5"/>
  <c r="BD1093" i="5"/>
  <c r="BE1093" i="5"/>
  <c r="BF1093" i="5"/>
  <c r="BG1093" i="5"/>
  <c r="BH1093" i="5"/>
  <c r="BI1093" i="5"/>
  <c r="BJ1093" i="5"/>
  <c r="BK1093" i="5"/>
  <c r="BL1093" i="5"/>
  <c r="BM1093" i="5"/>
  <c r="BN1093" i="5"/>
  <c r="BO1093" i="5"/>
  <c r="BP1093" i="5"/>
  <c r="BQ1093" i="5"/>
  <c r="BR1093" i="5"/>
  <c r="BS1093" i="5"/>
  <c r="BT1093" i="5"/>
  <c r="BU1093" i="5"/>
  <c r="BV1093" i="5"/>
  <c r="BW1093" i="5"/>
  <c r="BX1093" i="5"/>
  <c r="E1094" i="5"/>
  <c r="F1094" i="5"/>
  <c r="G1094" i="5"/>
  <c r="H1094" i="5"/>
  <c r="I1094" i="5"/>
  <c r="J1094" i="5"/>
  <c r="K1094" i="5"/>
  <c r="L1094" i="5"/>
  <c r="M1094" i="5"/>
  <c r="N1094" i="5"/>
  <c r="O1094" i="5"/>
  <c r="P1094" i="5"/>
  <c r="Q1094" i="5"/>
  <c r="R1094" i="5"/>
  <c r="S1094" i="5"/>
  <c r="T1094" i="5"/>
  <c r="U1094" i="5"/>
  <c r="V1094" i="5"/>
  <c r="W1094" i="5"/>
  <c r="X1094" i="5"/>
  <c r="Y1094" i="5"/>
  <c r="Z1094" i="5"/>
  <c r="AA1094" i="5"/>
  <c r="AB1094" i="5"/>
  <c r="AC1094" i="5"/>
  <c r="AD1094" i="5"/>
  <c r="AE1094" i="5"/>
  <c r="AF1094" i="5"/>
  <c r="AG1094" i="5"/>
  <c r="AH1094" i="5"/>
  <c r="AI1094" i="5"/>
  <c r="AJ1094" i="5"/>
  <c r="AK1094" i="5"/>
  <c r="AL1094" i="5"/>
  <c r="AM1094" i="5"/>
  <c r="AN1094" i="5"/>
  <c r="AO1094" i="5"/>
  <c r="AP1094" i="5"/>
  <c r="AQ1094" i="5"/>
  <c r="AR1094" i="5"/>
  <c r="AS1094" i="5"/>
  <c r="AT1094" i="5"/>
  <c r="AU1094" i="5"/>
  <c r="AV1094" i="5"/>
  <c r="AW1094" i="5"/>
  <c r="AX1094" i="5"/>
  <c r="AY1094" i="5"/>
  <c r="AZ1094" i="5"/>
  <c r="BA1094" i="5"/>
  <c r="BB1094" i="5"/>
  <c r="BC1094" i="5"/>
  <c r="BD1094" i="5"/>
  <c r="BE1094" i="5"/>
  <c r="BF1094" i="5"/>
  <c r="BG1094" i="5"/>
  <c r="BH1094" i="5"/>
  <c r="BI1094" i="5"/>
  <c r="BJ1094" i="5"/>
  <c r="BK1094" i="5"/>
  <c r="BL1094" i="5"/>
  <c r="BM1094" i="5"/>
  <c r="BN1094" i="5"/>
  <c r="BO1094" i="5"/>
  <c r="BP1094" i="5"/>
  <c r="BQ1094" i="5"/>
  <c r="BR1094" i="5"/>
  <c r="BS1094" i="5"/>
  <c r="BT1094" i="5"/>
  <c r="BU1094" i="5"/>
  <c r="BV1094" i="5"/>
  <c r="BW1094" i="5"/>
  <c r="BX1094" i="5"/>
  <c r="E1095" i="5"/>
  <c r="F1095" i="5"/>
  <c r="G1095" i="5"/>
  <c r="H1095" i="5"/>
  <c r="I1095" i="5"/>
  <c r="J1095" i="5"/>
  <c r="K1095" i="5"/>
  <c r="L1095" i="5"/>
  <c r="M1095" i="5"/>
  <c r="N1095" i="5"/>
  <c r="O1095" i="5"/>
  <c r="P1095" i="5"/>
  <c r="Q1095" i="5"/>
  <c r="R1095" i="5"/>
  <c r="S1095" i="5"/>
  <c r="T1095" i="5"/>
  <c r="U1095" i="5"/>
  <c r="V1095" i="5"/>
  <c r="W1095" i="5"/>
  <c r="X1095" i="5"/>
  <c r="Y1095" i="5"/>
  <c r="Z1095" i="5"/>
  <c r="AA1095" i="5"/>
  <c r="AB1095" i="5"/>
  <c r="AC1095" i="5"/>
  <c r="AD1095" i="5"/>
  <c r="AE1095" i="5"/>
  <c r="AF1095" i="5"/>
  <c r="AG1095" i="5"/>
  <c r="AH1095" i="5"/>
  <c r="AI1095" i="5"/>
  <c r="AJ1095" i="5"/>
  <c r="AK1095" i="5"/>
  <c r="AL1095" i="5"/>
  <c r="AM1095" i="5"/>
  <c r="AN1095" i="5"/>
  <c r="AO1095" i="5"/>
  <c r="AP1095" i="5"/>
  <c r="AQ1095" i="5"/>
  <c r="AR1095" i="5"/>
  <c r="AS1095" i="5"/>
  <c r="AT1095" i="5"/>
  <c r="AU1095" i="5"/>
  <c r="AV1095" i="5"/>
  <c r="AW1095" i="5"/>
  <c r="AX1095" i="5"/>
  <c r="AY1095" i="5"/>
  <c r="AZ1095" i="5"/>
  <c r="BA1095" i="5"/>
  <c r="BB1095" i="5"/>
  <c r="BC1095" i="5"/>
  <c r="BD1095" i="5"/>
  <c r="BE1095" i="5"/>
  <c r="BF1095" i="5"/>
  <c r="BG1095" i="5"/>
  <c r="BH1095" i="5"/>
  <c r="BI1095" i="5"/>
  <c r="BJ1095" i="5"/>
  <c r="BK1095" i="5"/>
  <c r="BL1095" i="5"/>
  <c r="BM1095" i="5"/>
  <c r="BN1095" i="5"/>
  <c r="BO1095" i="5"/>
  <c r="BP1095" i="5"/>
  <c r="BQ1095" i="5"/>
  <c r="BR1095" i="5"/>
  <c r="BS1095" i="5"/>
  <c r="BT1095" i="5"/>
  <c r="BU1095" i="5"/>
  <c r="BV1095" i="5"/>
  <c r="BW1095" i="5"/>
  <c r="BX1095" i="5"/>
  <c r="E1096" i="5"/>
  <c r="F1096" i="5"/>
  <c r="G1096" i="5"/>
  <c r="H1096" i="5"/>
  <c r="I1096" i="5"/>
  <c r="J1096" i="5"/>
  <c r="K1096" i="5"/>
  <c r="L1096" i="5"/>
  <c r="M1096" i="5"/>
  <c r="N1096" i="5"/>
  <c r="O1096" i="5"/>
  <c r="P1096" i="5"/>
  <c r="Q1096" i="5"/>
  <c r="R1096" i="5"/>
  <c r="S1096" i="5"/>
  <c r="T1096" i="5"/>
  <c r="U1096" i="5"/>
  <c r="V1096" i="5"/>
  <c r="W1096" i="5"/>
  <c r="X1096" i="5"/>
  <c r="Y1096" i="5"/>
  <c r="Z1096" i="5"/>
  <c r="AA1096" i="5"/>
  <c r="AB1096" i="5"/>
  <c r="AC1096" i="5"/>
  <c r="AD1096" i="5"/>
  <c r="AE1096" i="5"/>
  <c r="AF1096" i="5"/>
  <c r="AG1096" i="5"/>
  <c r="AH1096" i="5"/>
  <c r="AI1096" i="5"/>
  <c r="AJ1096" i="5"/>
  <c r="AK1096" i="5"/>
  <c r="AL1096" i="5"/>
  <c r="AM1096" i="5"/>
  <c r="AN1096" i="5"/>
  <c r="AO1096" i="5"/>
  <c r="AP1096" i="5"/>
  <c r="AQ1096" i="5"/>
  <c r="AR1096" i="5"/>
  <c r="AS1096" i="5"/>
  <c r="AT1096" i="5"/>
  <c r="AU1096" i="5"/>
  <c r="AV1096" i="5"/>
  <c r="AW1096" i="5"/>
  <c r="AX1096" i="5"/>
  <c r="AY1096" i="5"/>
  <c r="AZ1096" i="5"/>
  <c r="BA1096" i="5"/>
  <c r="BB1096" i="5"/>
  <c r="BC1096" i="5"/>
  <c r="BD1096" i="5"/>
  <c r="BE1096" i="5"/>
  <c r="BF1096" i="5"/>
  <c r="BG1096" i="5"/>
  <c r="BH1096" i="5"/>
  <c r="BI1096" i="5"/>
  <c r="BJ1096" i="5"/>
  <c r="BK1096" i="5"/>
  <c r="BL1096" i="5"/>
  <c r="BM1096" i="5"/>
  <c r="BN1096" i="5"/>
  <c r="BO1096" i="5"/>
  <c r="BP1096" i="5"/>
  <c r="BQ1096" i="5"/>
  <c r="BR1096" i="5"/>
  <c r="BS1096" i="5"/>
  <c r="BT1096" i="5"/>
  <c r="BU1096" i="5"/>
  <c r="BV1096" i="5"/>
  <c r="BW1096" i="5"/>
  <c r="BX1096" i="5"/>
  <c r="E1097" i="5"/>
  <c r="F1097" i="5"/>
  <c r="G1097" i="5"/>
  <c r="H1097" i="5"/>
  <c r="I1097" i="5"/>
  <c r="J1097" i="5"/>
  <c r="K1097" i="5"/>
  <c r="L1097" i="5"/>
  <c r="M1097" i="5"/>
  <c r="N1097" i="5"/>
  <c r="O1097" i="5"/>
  <c r="P1097" i="5"/>
  <c r="Q1097" i="5"/>
  <c r="R1097" i="5"/>
  <c r="S1097" i="5"/>
  <c r="T1097" i="5"/>
  <c r="U1097" i="5"/>
  <c r="V1097" i="5"/>
  <c r="W1097" i="5"/>
  <c r="X1097" i="5"/>
  <c r="Y1097" i="5"/>
  <c r="Z1097" i="5"/>
  <c r="AA1097" i="5"/>
  <c r="AB1097" i="5"/>
  <c r="AC1097" i="5"/>
  <c r="AD1097" i="5"/>
  <c r="AE1097" i="5"/>
  <c r="AF1097" i="5"/>
  <c r="AG1097" i="5"/>
  <c r="AH1097" i="5"/>
  <c r="AI1097" i="5"/>
  <c r="AJ1097" i="5"/>
  <c r="AK1097" i="5"/>
  <c r="AL1097" i="5"/>
  <c r="AM1097" i="5"/>
  <c r="AN1097" i="5"/>
  <c r="AO1097" i="5"/>
  <c r="AP1097" i="5"/>
  <c r="AQ1097" i="5"/>
  <c r="AR1097" i="5"/>
  <c r="AS1097" i="5"/>
  <c r="AT1097" i="5"/>
  <c r="AU1097" i="5"/>
  <c r="AV1097" i="5"/>
  <c r="AW1097" i="5"/>
  <c r="AX1097" i="5"/>
  <c r="AY1097" i="5"/>
  <c r="AZ1097" i="5"/>
  <c r="BA1097" i="5"/>
  <c r="BB1097" i="5"/>
  <c r="BC1097" i="5"/>
  <c r="BD1097" i="5"/>
  <c r="BE1097" i="5"/>
  <c r="BF1097" i="5"/>
  <c r="BG1097" i="5"/>
  <c r="BH1097" i="5"/>
  <c r="BI1097" i="5"/>
  <c r="BJ1097" i="5"/>
  <c r="BK1097" i="5"/>
  <c r="BL1097" i="5"/>
  <c r="BM1097" i="5"/>
  <c r="BN1097" i="5"/>
  <c r="BO1097" i="5"/>
  <c r="BP1097" i="5"/>
  <c r="BQ1097" i="5"/>
  <c r="BR1097" i="5"/>
  <c r="BS1097" i="5"/>
  <c r="BT1097" i="5"/>
  <c r="BU1097" i="5"/>
  <c r="BV1097" i="5"/>
  <c r="BW1097" i="5"/>
  <c r="BX1097" i="5"/>
  <c r="E1098" i="5"/>
  <c r="F1098" i="5"/>
  <c r="G1098" i="5"/>
  <c r="H1098" i="5"/>
  <c r="I1098" i="5"/>
  <c r="J1098" i="5"/>
  <c r="K1098" i="5"/>
  <c r="L1098" i="5"/>
  <c r="M1098" i="5"/>
  <c r="N1098" i="5"/>
  <c r="O1098" i="5"/>
  <c r="P1098" i="5"/>
  <c r="Q1098" i="5"/>
  <c r="R1098" i="5"/>
  <c r="S1098" i="5"/>
  <c r="T1098" i="5"/>
  <c r="U1098" i="5"/>
  <c r="V1098" i="5"/>
  <c r="W1098" i="5"/>
  <c r="X1098" i="5"/>
  <c r="Y1098" i="5"/>
  <c r="Z1098" i="5"/>
  <c r="AA1098" i="5"/>
  <c r="AB1098" i="5"/>
  <c r="AC1098" i="5"/>
  <c r="AD1098" i="5"/>
  <c r="AE1098" i="5"/>
  <c r="AF1098" i="5"/>
  <c r="AG1098" i="5"/>
  <c r="AH1098" i="5"/>
  <c r="AI1098" i="5"/>
  <c r="AJ1098" i="5"/>
  <c r="AK1098" i="5"/>
  <c r="AL1098" i="5"/>
  <c r="AM1098" i="5"/>
  <c r="AN1098" i="5"/>
  <c r="AO1098" i="5"/>
  <c r="AP1098" i="5"/>
  <c r="AQ1098" i="5"/>
  <c r="AR1098" i="5"/>
  <c r="AS1098" i="5"/>
  <c r="AT1098" i="5"/>
  <c r="AU1098" i="5"/>
  <c r="AV1098" i="5"/>
  <c r="AW1098" i="5"/>
  <c r="AX1098" i="5"/>
  <c r="AY1098" i="5"/>
  <c r="AZ1098" i="5"/>
  <c r="BA1098" i="5"/>
  <c r="BB1098" i="5"/>
  <c r="BC1098" i="5"/>
  <c r="BD1098" i="5"/>
  <c r="BE1098" i="5"/>
  <c r="BF1098" i="5"/>
  <c r="BG1098" i="5"/>
  <c r="BH1098" i="5"/>
  <c r="BI1098" i="5"/>
  <c r="BJ1098" i="5"/>
  <c r="BK1098" i="5"/>
  <c r="BL1098" i="5"/>
  <c r="BM1098" i="5"/>
  <c r="BN1098" i="5"/>
  <c r="BO1098" i="5"/>
  <c r="BP1098" i="5"/>
  <c r="BQ1098" i="5"/>
  <c r="BR1098" i="5"/>
  <c r="BS1098" i="5"/>
  <c r="BT1098" i="5"/>
  <c r="BU1098" i="5"/>
  <c r="BV1098" i="5"/>
  <c r="BW1098" i="5"/>
  <c r="BX1098" i="5"/>
  <c r="E1099" i="5"/>
  <c r="F1099" i="5"/>
  <c r="G1099" i="5"/>
  <c r="H1099" i="5"/>
  <c r="I1099" i="5"/>
  <c r="J1099" i="5"/>
  <c r="K1099" i="5"/>
  <c r="L1099" i="5"/>
  <c r="M1099" i="5"/>
  <c r="N1099" i="5"/>
  <c r="O1099" i="5"/>
  <c r="P1099" i="5"/>
  <c r="Q1099" i="5"/>
  <c r="R1099" i="5"/>
  <c r="S1099" i="5"/>
  <c r="T1099" i="5"/>
  <c r="U1099" i="5"/>
  <c r="V1099" i="5"/>
  <c r="W1099" i="5"/>
  <c r="X1099" i="5"/>
  <c r="Y1099" i="5"/>
  <c r="Z1099" i="5"/>
  <c r="AA1099" i="5"/>
  <c r="AB1099" i="5"/>
  <c r="AC1099" i="5"/>
  <c r="AD1099" i="5"/>
  <c r="AE1099" i="5"/>
  <c r="AF1099" i="5"/>
  <c r="AG1099" i="5"/>
  <c r="AH1099" i="5"/>
  <c r="AI1099" i="5"/>
  <c r="AJ1099" i="5"/>
  <c r="AK1099" i="5"/>
  <c r="AL1099" i="5"/>
  <c r="AM1099" i="5"/>
  <c r="AN1099" i="5"/>
  <c r="AO1099" i="5"/>
  <c r="AP1099" i="5"/>
  <c r="AQ1099" i="5"/>
  <c r="AR1099" i="5"/>
  <c r="AS1099" i="5"/>
  <c r="AT1099" i="5"/>
  <c r="AU1099" i="5"/>
  <c r="AV1099" i="5"/>
  <c r="AW1099" i="5"/>
  <c r="AX1099" i="5"/>
  <c r="AY1099" i="5"/>
  <c r="AZ1099" i="5"/>
  <c r="BA1099" i="5"/>
  <c r="BB1099" i="5"/>
  <c r="BC1099" i="5"/>
  <c r="BD1099" i="5"/>
  <c r="BE1099" i="5"/>
  <c r="BF1099" i="5"/>
  <c r="BG1099" i="5"/>
  <c r="BH1099" i="5"/>
  <c r="BI1099" i="5"/>
  <c r="BJ1099" i="5"/>
  <c r="BK1099" i="5"/>
  <c r="BL1099" i="5"/>
  <c r="BM1099" i="5"/>
  <c r="BN1099" i="5"/>
  <c r="BO1099" i="5"/>
  <c r="BP1099" i="5"/>
  <c r="BQ1099" i="5"/>
  <c r="BR1099" i="5"/>
  <c r="BS1099" i="5"/>
  <c r="BT1099" i="5"/>
  <c r="BU1099" i="5"/>
  <c r="BV1099" i="5"/>
  <c r="BW1099" i="5"/>
  <c r="BX1099" i="5"/>
  <c r="E1100" i="5"/>
  <c r="F1100" i="5"/>
  <c r="G1100" i="5"/>
  <c r="H1100" i="5"/>
  <c r="I1100" i="5"/>
  <c r="J1100" i="5"/>
  <c r="K1100" i="5"/>
  <c r="L1100" i="5"/>
  <c r="M1100" i="5"/>
  <c r="N1100" i="5"/>
  <c r="O1100" i="5"/>
  <c r="P1100" i="5"/>
  <c r="Q1100" i="5"/>
  <c r="R1100" i="5"/>
  <c r="S1100" i="5"/>
  <c r="T1100" i="5"/>
  <c r="U1100" i="5"/>
  <c r="V1100" i="5"/>
  <c r="W1100" i="5"/>
  <c r="X1100" i="5"/>
  <c r="Y1100" i="5"/>
  <c r="Z1100" i="5"/>
  <c r="AA1100" i="5"/>
  <c r="AB1100" i="5"/>
  <c r="AC1100" i="5"/>
  <c r="AD1100" i="5"/>
  <c r="AE1100" i="5"/>
  <c r="AF1100" i="5"/>
  <c r="AG1100" i="5"/>
  <c r="AH1100" i="5"/>
  <c r="AI1100" i="5"/>
  <c r="AJ1100" i="5"/>
  <c r="AK1100" i="5"/>
  <c r="AL1100" i="5"/>
  <c r="AM1100" i="5"/>
  <c r="AN1100" i="5"/>
  <c r="AO1100" i="5"/>
  <c r="AP1100" i="5"/>
  <c r="AQ1100" i="5"/>
  <c r="AR1100" i="5"/>
  <c r="AS1100" i="5"/>
  <c r="AT1100" i="5"/>
  <c r="AU1100" i="5"/>
  <c r="AV1100" i="5"/>
  <c r="AW1100" i="5"/>
  <c r="AX1100" i="5"/>
  <c r="AY1100" i="5"/>
  <c r="AZ1100" i="5"/>
  <c r="BA1100" i="5"/>
  <c r="BB1100" i="5"/>
  <c r="BC1100" i="5"/>
  <c r="BD1100" i="5"/>
  <c r="BE1100" i="5"/>
  <c r="BF1100" i="5"/>
  <c r="BG1100" i="5"/>
  <c r="BH1100" i="5"/>
  <c r="BI1100" i="5"/>
  <c r="BJ1100" i="5"/>
  <c r="BK1100" i="5"/>
  <c r="BL1100" i="5"/>
  <c r="BM1100" i="5"/>
  <c r="BN1100" i="5"/>
  <c r="BO1100" i="5"/>
  <c r="BP1100" i="5"/>
  <c r="BQ1100" i="5"/>
  <c r="BR1100" i="5"/>
  <c r="BS1100" i="5"/>
  <c r="BT1100" i="5"/>
  <c r="BU1100" i="5"/>
  <c r="BV1100" i="5"/>
  <c r="BW1100" i="5"/>
  <c r="BX1100" i="5"/>
  <c r="E1101" i="5"/>
  <c r="F1101" i="5"/>
  <c r="G1101" i="5"/>
  <c r="H1101" i="5"/>
  <c r="I1101" i="5"/>
  <c r="J1101" i="5"/>
  <c r="K1101" i="5"/>
  <c r="L1101" i="5"/>
  <c r="M1101" i="5"/>
  <c r="N1101" i="5"/>
  <c r="O1101" i="5"/>
  <c r="P1101" i="5"/>
  <c r="Q1101" i="5"/>
  <c r="R1101" i="5"/>
  <c r="S1101" i="5"/>
  <c r="T1101" i="5"/>
  <c r="U1101" i="5"/>
  <c r="V1101" i="5"/>
  <c r="W1101" i="5"/>
  <c r="X1101" i="5"/>
  <c r="Y1101" i="5"/>
  <c r="Z1101" i="5"/>
  <c r="AA1101" i="5"/>
  <c r="AB1101" i="5"/>
  <c r="AC1101" i="5"/>
  <c r="AD1101" i="5"/>
  <c r="AE1101" i="5"/>
  <c r="AF1101" i="5"/>
  <c r="AG1101" i="5"/>
  <c r="AH1101" i="5"/>
  <c r="AI1101" i="5"/>
  <c r="AJ1101" i="5"/>
  <c r="AK1101" i="5"/>
  <c r="AL1101" i="5"/>
  <c r="AM1101" i="5"/>
  <c r="AN1101" i="5"/>
  <c r="AO1101" i="5"/>
  <c r="AP1101" i="5"/>
  <c r="AQ1101" i="5"/>
  <c r="AR1101" i="5"/>
  <c r="AS1101" i="5"/>
  <c r="AT1101" i="5"/>
  <c r="AU1101" i="5"/>
  <c r="AV1101" i="5"/>
  <c r="AW1101" i="5"/>
  <c r="AX1101" i="5"/>
  <c r="AY1101" i="5"/>
  <c r="AZ1101" i="5"/>
  <c r="BA1101" i="5"/>
  <c r="BB1101" i="5"/>
  <c r="BC1101" i="5"/>
  <c r="BD1101" i="5"/>
  <c r="BE1101" i="5"/>
  <c r="BF1101" i="5"/>
  <c r="BG1101" i="5"/>
  <c r="BH1101" i="5"/>
  <c r="BI1101" i="5"/>
  <c r="BJ1101" i="5"/>
  <c r="BK1101" i="5"/>
  <c r="BL1101" i="5"/>
  <c r="BM1101" i="5"/>
  <c r="BN1101" i="5"/>
  <c r="BO1101" i="5"/>
  <c r="BP1101" i="5"/>
  <c r="BQ1101" i="5"/>
  <c r="BR1101" i="5"/>
  <c r="BS1101" i="5"/>
  <c r="BT1101" i="5"/>
  <c r="BU1101" i="5"/>
  <c r="BV1101" i="5"/>
  <c r="BW1101" i="5"/>
  <c r="BX1101" i="5"/>
  <c r="E1102" i="5"/>
  <c r="F1102" i="5"/>
  <c r="G1102" i="5"/>
  <c r="H1102" i="5"/>
  <c r="I1102" i="5"/>
  <c r="J1102" i="5"/>
  <c r="K1102" i="5"/>
  <c r="L1102" i="5"/>
  <c r="M1102" i="5"/>
  <c r="N1102" i="5"/>
  <c r="O1102" i="5"/>
  <c r="P1102" i="5"/>
  <c r="Q1102" i="5"/>
  <c r="R1102" i="5"/>
  <c r="S1102" i="5"/>
  <c r="T1102" i="5"/>
  <c r="U1102" i="5"/>
  <c r="V1102" i="5"/>
  <c r="W1102" i="5"/>
  <c r="X1102" i="5"/>
  <c r="Y1102" i="5"/>
  <c r="Z1102" i="5"/>
  <c r="AA1102" i="5"/>
  <c r="AB1102" i="5"/>
  <c r="AC1102" i="5"/>
  <c r="AD1102" i="5"/>
  <c r="AE1102" i="5"/>
  <c r="AF1102" i="5"/>
  <c r="AG1102" i="5"/>
  <c r="AH1102" i="5"/>
  <c r="AI1102" i="5"/>
  <c r="AJ1102" i="5"/>
  <c r="AK1102" i="5"/>
  <c r="AL1102" i="5"/>
  <c r="AM1102" i="5"/>
  <c r="AN1102" i="5"/>
  <c r="AO1102" i="5"/>
  <c r="AP1102" i="5"/>
  <c r="AQ1102" i="5"/>
  <c r="AR1102" i="5"/>
  <c r="AS1102" i="5"/>
  <c r="AT1102" i="5"/>
  <c r="AU1102" i="5"/>
  <c r="AV1102" i="5"/>
  <c r="AW1102" i="5"/>
  <c r="AX1102" i="5"/>
  <c r="AY1102" i="5"/>
  <c r="AZ1102" i="5"/>
  <c r="BA1102" i="5"/>
  <c r="BB1102" i="5"/>
  <c r="BC1102" i="5"/>
  <c r="BD1102" i="5"/>
  <c r="BE1102" i="5"/>
  <c r="BF1102" i="5"/>
  <c r="BG1102" i="5"/>
  <c r="BH1102" i="5"/>
  <c r="BI1102" i="5"/>
  <c r="BJ1102" i="5"/>
  <c r="BK1102" i="5"/>
  <c r="BL1102" i="5"/>
  <c r="BM1102" i="5"/>
  <c r="BN1102" i="5"/>
  <c r="BO1102" i="5"/>
  <c r="BP1102" i="5"/>
  <c r="BQ1102" i="5"/>
  <c r="BR1102" i="5"/>
  <c r="BS1102" i="5"/>
  <c r="BT1102" i="5"/>
  <c r="BU1102" i="5"/>
  <c r="BV1102" i="5"/>
  <c r="BW1102" i="5"/>
  <c r="BX1102" i="5"/>
  <c r="E1103" i="5"/>
  <c r="F1103" i="5"/>
  <c r="G1103" i="5"/>
  <c r="H1103" i="5"/>
  <c r="I1103" i="5"/>
  <c r="J1103" i="5"/>
  <c r="K1103" i="5"/>
  <c r="L1103" i="5"/>
  <c r="M1103" i="5"/>
  <c r="N1103" i="5"/>
  <c r="O1103" i="5"/>
  <c r="P1103" i="5"/>
  <c r="Q1103" i="5"/>
  <c r="R1103" i="5"/>
  <c r="S1103" i="5"/>
  <c r="T1103" i="5"/>
  <c r="U1103" i="5"/>
  <c r="V1103" i="5"/>
  <c r="W1103" i="5"/>
  <c r="X1103" i="5"/>
  <c r="Y1103" i="5"/>
  <c r="Z1103" i="5"/>
  <c r="AA1103" i="5"/>
  <c r="AB1103" i="5"/>
  <c r="AC1103" i="5"/>
  <c r="AD1103" i="5"/>
  <c r="AE1103" i="5"/>
  <c r="AF1103" i="5"/>
  <c r="AG1103" i="5"/>
  <c r="AH1103" i="5"/>
  <c r="AI1103" i="5"/>
  <c r="AJ1103" i="5"/>
  <c r="AK1103" i="5"/>
  <c r="AL1103" i="5"/>
  <c r="AM1103" i="5"/>
  <c r="AN1103" i="5"/>
  <c r="AO1103" i="5"/>
  <c r="AP1103" i="5"/>
  <c r="AQ1103" i="5"/>
  <c r="AR1103" i="5"/>
  <c r="AS1103" i="5"/>
  <c r="AT1103" i="5"/>
  <c r="AU1103" i="5"/>
  <c r="AV1103" i="5"/>
  <c r="AW1103" i="5"/>
  <c r="AX1103" i="5"/>
  <c r="AY1103" i="5"/>
  <c r="AZ1103" i="5"/>
  <c r="BA1103" i="5"/>
  <c r="BB1103" i="5"/>
  <c r="BC1103" i="5"/>
  <c r="BD1103" i="5"/>
  <c r="BE1103" i="5"/>
  <c r="BF1103" i="5"/>
  <c r="BG1103" i="5"/>
  <c r="BH1103" i="5"/>
  <c r="BI1103" i="5"/>
  <c r="BJ1103" i="5"/>
  <c r="BK1103" i="5"/>
  <c r="BL1103" i="5"/>
  <c r="BM1103" i="5"/>
  <c r="BN1103" i="5"/>
  <c r="BO1103" i="5"/>
  <c r="BP1103" i="5"/>
  <c r="BQ1103" i="5"/>
  <c r="BR1103" i="5"/>
  <c r="BS1103" i="5"/>
  <c r="BT1103" i="5"/>
  <c r="BU1103" i="5"/>
  <c r="BV1103" i="5"/>
  <c r="BW1103" i="5"/>
  <c r="BX1103" i="5"/>
  <c r="E1104" i="5"/>
  <c r="F1104" i="5"/>
  <c r="G1104" i="5"/>
  <c r="H1104" i="5"/>
  <c r="I1104" i="5"/>
  <c r="J1104" i="5"/>
  <c r="K1104" i="5"/>
  <c r="L1104" i="5"/>
  <c r="M1104" i="5"/>
  <c r="N1104" i="5"/>
  <c r="O1104" i="5"/>
  <c r="P1104" i="5"/>
  <c r="Q1104" i="5"/>
  <c r="R1104" i="5"/>
  <c r="S1104" i="5"/>
  <c r="T1104" i="5"/>
  <c r="U1104" i="5"/>
  <c r="V1104" i="5"/>
  <c r="W1104" i="5"/>
  <c r="X1104" i="5"/>
  <c r="Y1104" i="5"/>
  <c r="Z1104" i="5"/>
  <c r="AA1104" i="5"/>
  <c r="AB1104" i="5"/>
  <c r="AC1104" i="5"/>
  <c r="AD1104" i="5"/>
  <c r="AE1104" i="5"/>
  <c r="AF1104" i="5"/>
  <c r="AG1104" i="5"/>
  <c r="AH1104" i="5"/>
  <c r="AI1104" i="5"/>
  <c r="AJ1104" i="5"/>
  <c r="AK1104" i="5"/>
  <c r="AL1104" i="5"/>
  <c r="AM1104" i="5"/>
  <c r="AN1104" i="5"/>
  <c r="AO1104" i="5"/>
  <c r="AP1104" i="5"/>
  <c r="AQ1104" i="5"/>
  <c r="AR1104" i="5"/>
  <c r="AS1104" i="5"/>
  <c r="AT1104" i="5"/>
  <c r="AU1104" i="5"/>
  <c r="AV1104" i="5"/>
  <c r="AW1104" i="5"/>
  <c r="AX1104" i="5"/>
  <c r="AY1104" i="5"/>
  <c r="AZ1104" i="5"/>
  <c r="BA1104" i="5"/>
  <c r="BB1104" i="5"/>
  <c r="BC1104" i="5"/>
  <c r="BD1104" i="5"/>
  <c r="BE1104" i="5"/>
  <c r="BF1104" i="5"/>
  <c r="BG1104" i="5"/>
  <c r="BH1104" i="5"/>
  <c r="BI1104" i="5"/>
  <c r="BJ1104" i="5"/>
  <c r="BK1104" i="5"/>
  <c r="BL1104" i="5"/>
  <c r="BM1104" i="5"/>
  <c r="BN1104" i="5"/>
  <c r="BO1104" i="5"/>
  <c r="BP1104" i="5"/>
  <c r="BQ1104" i="5"/>
  <c r="BR1104" i="5"/>
  <c r="BS1104" i="5"/>
  <c r="BT1104" i="5"/>
  <c r="BU1104" i="5"/>
  <c r="BV1104" i="5"/>
  <c r="BW1104" i="5"/>
  <c r="BX1104" i="5"/>
  <c r="E1105" i="5"/>
  <c r="F1105" i="5"/>
  <c r="G1105" i="5"/>
  <c r="H1105" i="5"/>
  <c r="I1105" i="5"/>
  <c r="J1105" i="5"/>
  <c r="K1105" i="5"/>
  <c r="L1105" i="5"/>
  <c r="M1105" i="5"/>
  <c r="N1105" i="5"/>
  <c r="O1105" i="5"/>
  <c r="P1105" i="5"/>
  <c r="Q1105" i="5"/>
  <c r="R1105" i="5"/>
  <c r="S1105" i="5"/>
  <c r="T1105" i="5"/>
  <c r="U1105" i="5"/>
  <c r="V1105" i="5"/>
  <c r="W1105" i="5"/>
  <c r="X1105" i="5"/>
  <c r="Y1105" i="5"/>
  <c r="Z1105" i="5"/>
  <c r="AA1105" i="5"/>
  <c r="AB1105" i="5"/>
  <c r="AC1105" i="5"/>
  <c r="AD1105" i="5"/>
  <c r="AE1105" i="5"/>
  <c r="AF1105" i="5"/>
  <c r="AG1105" i="5"/>
  <c r="AH1105" i="5"/>
  <c r="AI1105" i="5"/>
  <c r="AJ1105" i="5"/>
  <c r="AK1105" i="5"/>
  <c r="AL1105" i="5"/>
  <c r="AM1105" i="5"/>
  <c r="AN1105" i="5"/>
  <c r="AO1105" i="5"/>
  <c r="AP1105" i="5"/>
  <c r="AQ1105" i="5"/>
  <c r="AR1105" i="5"/>
  <c r="AS1105" i="5"/>
  <c r="AT1105" i="5"/>
  <c r="AU1105" i="5"/>
  <c r="AV1105" i="5"/>
  <c r="AW1105" i="5"/>
  <c r="AX1105" i="5"/>
  <c r="AY1105" i="5"/>
  <c r="AZ1105" i="5"/>
  <c r="BA1105" i="5"/>
  <c r="BB1105" i="5"/>
  <c r="BC1105" i="5"/>
  <c r="BD1105" i="5"/>
  <c r="BE1105" i="5"/>
  <c r="BF1105" i="5"/>
  <c r="BG1105" i="5"/>
  <c r="BH1105" i="5"/>
  <c r="BI1105" i="5"/>
  <c r="BJ1105" i="5"/>
  <c r="BK1105" i="5"/>
  <c r="BL1105" i="5"/>
  <c r="BM1105" i="5"/>
  <c r="BN1105" i="5"/>
  <c r="BO1105" i="5"/>
  <c r="BP1105" i="5"/>
  <c r="BQ1105" i="5"/>
  <c r="BR1105" i="5"/>
  <c r="BS1105" i="5"/>
  <c r="BT1105" i="5"/>
  <c r="BU1105" i="5"/>
  <c r="BV1105" i="5"/>
  <c r="BW1105" i="5"/>
  <c r="BX1105" i="5"/>
  <c r="E1106" i="5"/>
  <c r="F1106" i="5"/>
  <c r="G1106" i="5"/>
  <c r="H1106" i="5"/>
  <c r="I1106" i="5"/>
  <c r="J1106" i="5"/>
  <c r="K1106" i="5"/>
  <c r="L1106" i="5"/>
  <c r="M1106" i="5"/>
  <c r="N1106" i="5"/>
  <c r="O1106" i="5"/>
  <c r="P1106" i="5"/>
  <c r="Q1106" i="5"/>
  <c r="R1106" i="5"/>
  <c r="S1106" i="5"/>
  <c r="T1106" i="5"/>
  <c r="U1106" i="5"/>
  <c r="V1106" i="5"/>
  <c r="W1106" i="5"/>
  <c r="X1106" i="5"/>
  <c r="Y1106" i="5"/>
  <c r="Z1106" i="5"/>
  <c r="AA1106" i="5"/>
  <c r="AB1106" i="5"/>
  <c r="AC1106" i="5"/>
  <c r="AD1106" i="5"/>
  <c r="AE1106" i="5"/>
  <c r="AF1106" i="5"/>
  <c r="AG1106" i="5"/>
  <c r="AH1106" i="5"/>
  <c r="AI1106" i="5"/>
  <c r="AJ1106" i="5"/>
  <c r="AK1106" i="5"/>
  <c r="AL1106" i="5"/>
  <c r="AM1106" i="5"/>
  <c r="AN1106" i="5"/>
  <c r="AO1106" i="5"/>
  <c r="AP1106" i="5"/>
  <c r="AQ1106" i="5"/>
  <c r="AR1106" i="5"/>
  <c r="AS1106" i="5"/>
  <c r="AT1106" i="5"/>
  <c r="AU1106" i="5"/>
  <c r="AV1106" i="5"/>
  <c r="AW1106" i="5"/>
  <c r="AX1106" i="5"/>
  <c r="AY1106" i="5"/>
  <c r="AZ1106" i="5"/>
  <c r="BA1106" i="5"/>
  <c r="BB1106" i="5"/>
  <c r="BC1106" i="5"/>
  <c r="BD1106" i="5"/>
  <c r="BE1106" i="5"/>
  <c r="BF1106" i="5"/>
  <c r="BG1106" i="5"/>
  <c r="BH1106" i="5"/>
  <c r="BI1106" i="5"/>
  <c r="BJ1106" i="5"/>
  <c r="BK1106" i="5"/>
  <c r="BL1106" i="5"/>
  <c r="BM1106" i="5"/>
  <c r="BN1106" i="5"/>
  <c r="BO1106" i="5"/>
  <c r="BP1106" i="5"/>
  <c r="BQ1106" i="5"/>
  <c r="BR1106" i="5"/>
  <c r="BS1106" i="5"/>
  <c r="BT1106" i="5"/>
  <c r="BU1106" i="5"/>
  <c r="BV1106" i="5"/>
  <c r="BW1106" i="5"/>
  <c r="BX1106" i="5"/>
  <c r="E1107" i="5"/>
  <c r="F1107" i="5"/>
  <c r="G1107" i="5"/>
  <c r="H1107" i="5"/>
  <c r="I1107" i="5"/>
  <c r="J1107" i="5"/>
  <c r="K1107" i="5"/>
  <c r="L1107" i="5"/>
  <c r="M1107" i="5"/>
  <c r="N1107" i="5"/>
  <c r="O1107" i="5"/>
  <c r="P1107" i="5"/>
  <c r="Q1107" i="5"/>
  <c r="R1107" i="5"/>
  <c r="S1107" i="5"/>
  <c r="T1107" i="5"/>
  <c r="U1107" i="5"/>
  <c r="V1107" i="5"/>
  <c r="W1107" i="5"/>
  <c r="X1107" i="5"/>
  <c r="Y1107" i="5"/>
  <c r="Z1107" i="5"/>
  <c r="AA1107" i="5"/>
  <c r="AB1107" i="5"/>
  <c r="AC1107" i="5"/>
  <c r="AD1107" i="5"/>
  <c r="AE1107" i="5"/>
  <c r="AF1107" i="5"/>
  <c r="AG1107" i="5"/>
  <c r="AH1107" i="5"/>
  <c r="AI1107" i="5"/>
  <c r="AJ1107" i="5"/>
  <c r="AK1107" i="5"/>
  <c r="AL1107" i="5"/>
  <c r="AM1107" i="5"/>
  <c r="AN1107" i="5"/>
  <c r="AO1107" i="5"/>
  <c r="AP1107" i="5"/>
  <c r="AQ1107" i="5"/>
  <c r="AR1107" i="5"/>
  <c r="AS1107" i="5"/>
  <c r="AT1107" i="5"/>
  <c r="AU1107" i="5"/>
  <c r="AV1107" i="5"/>
  <c r="AW1107" i="5"/>
  <c r="AX1107" i="5"/>
  <c r="AY1107" i="5"/>
  <c r="AZ1107" i="5"/>
  <c r="BA1107" i="5"/>
  <c r="BB1107" i="5"/>
  <c r="BC1107" i="5"/>
  <c r="BD1107" i="5"/>
  <c r="BE1107" i="5"/>
  <c r="BF1107" i="5"/>
  <c r="BG1107" i="5"/>
  <c r="BH1107" i="5"/>
  <c r="BI1107" i="5"/>
  <c r="BJ1107" i="5"/>
  <c r="BK1107" i="5"/>
  <c r="BL1107" i="5"/>
  <c r="BM1107" i="5"/>
  <c r="BN1107" i="5"/>
  <c r="BO1107" i="5"/>
  <c r="BP1107" i="5"/>
  <c r="BQ1107" i="5"/>
  <c r="BR1107" i="5"/>
  <c r="BS1107" i="5"/>
  <c r="BT1107" i="5"/>
  <c r="BU1107" i="5"/>
  <c r="BV1107" i="5"/>
  <c r="BW1107" i="5"/>
  <c r="BX1107" i="5"/>
  <c r="E1108" i="5"/>
  <c r="F1108" i="5"/>
  <c r="G1108" i="5"/>
  <c r="H1108" i="5"/>
  <c r="I1108" i="5"/>
  <c r="J1108" i="5"/>
  <c r="K1108" i="5"/>
  <c r="L1108" i="5"/>
  <c r="M1108" i="5"/>
  <c r="N1108" i="5"/>
  <c r="O1108" i="5"/>
  <c r="P1108" i="5"/>
  <c r="Q1108" i="5"/>
  <c r="R1108" i="5"/>
  <c r="S1108" i="5"/>
  <c r="T1108" i="5"/>
  <c r="U1108" i="5"/>
  <c r="V1108" i="5"/>
  <c r="W1108" i="5"/>
  <c r="X1108" i="5"/>
  <c r="Y1108" i="5"/>
  <c r="Z1108" i="5"/>
  <c r="AA1108" i="5"/>
  <c r="AB1108" i="5"/>
  <c r="AC1108" i="5"/>
  <c r="AD1108" i="5"/>
  <c r="AE1108" i="5"/>
  <c r="AF1108" i="5"/>
  <c r="AG1108" i="5"/>
  <c r="AH1108" i="5"/>
  <c r="AI1108" i="5"/>
  <c r="AJ1108" i="5"/>
  <c r="AK1108" i="5"/>
  <c r="AL1108" i="5"/>
  <c r="AM1108" i="5"/>
  <c r="AN1108" i="5"/>
  <c r="AO1108" i="5"/>
  <c r="AP1108" i="5"/>
  <c r="AQ1108" i="5"/>
  <c r="AR1108" i="5"/>
  <c r="AS1108" i="5"/>
  <c r="AT1108" i="5"/>
  <c r="AU1108" i="5"/>
  <c r="AV1108" i="5"/>
  <c r="AW1108" i="5"/>
  <c r="AX1108" i="5"/>
  <c r="AY1108" i="5"/>
  <c r="AZ1108" i="5"/>
  <c r="BA1108" i="5"/>
  <c r="BB1108" i="5"/>
  <c r="BC1108" i="5"/>
  <c r="BD1108" i="5"/>
  <c r="BE1108" i="5"/>
  <c r="BF1108" i="5"/>
  <c r="BG1108" i="5"/>
  <c r="BH1108" i="5"/>
  <c r="BI1108" i="5"/>
  <c r="BJ1108" i="5"/>
  <c r="BK1108" i="5"/>
  <c r="BL1108" i="5"/>
  <c r="BM1108" i="5"/>
  <c r="BN1108" i="5"/>
  <c r="BO1108" i="5"/>
  <c r="BP1108" i="5"/>
  <c r="BQ1108" i="5"/>
  <c r="BR1108" i="5"/>
  <c r="BS1108" i="5"/>
  <c r="BT1108" i="5"/>
  <c r="BU1108" i="5"/>
  <c r="BV1108" i="5"/>
  <c r="BW1108" i="5"/>
  <c r="BX1108" i="5"/>
  <c r="E1109" i="5"/>
  <c r="F1109" i="5"/>
  <c r="G1109" i="5"/>
  <c r="H1109" i="5"/>
  <c r="I1109" i="5"/>
  <c r="J1109" i="5"/>
  <c r="K1109" i="5"/>
  <c r="L1109" i="5"/>
  <c r="M1109" i="5"/>
  <c r="N1109" i="5"/>
  <c r="O1109" i="5"/>
  <c r="P1109" i="5"/>
  <c r="Q1109" i="5"/>
  <c r="R1109" i="5"/>
  <c r="S1109" i="5"/>
  <c r="T1109" i="5"/>
  <c r="U1109" i="5"/>
  <c r="V1109" i="5"/>
  <c r="W1109" i="5"/>
  <c r="X1109" i="5"/>
  <c r="Y1109" i="5"/>
  <c r="Z1109" i="5"/>
  <c r="AA1109" i="5"/>
  <c r="AB1109" i="5"/>
  <c r="AC1109" i="5"/>
  <c r="AD1109" i="5"/>
  <c r="AE1109" i="5"/>
  <c r="AF1109" i="5"/>
  <c r="AG1109" i="5"/>
  <c r="AH1109" i="5"/>
  <c r="AI1109" i="5"/>
  <c r="AJ1109" i="5"/>
  <c r="AK1109" i="5"/>
  <c r="AL1109" i="5"/>
  <c r="AM1109" i="5"/>
  <c r="AN1109" i="5"/>
  <c r="AO1109" i="5"/>
  <c r="AP1109" i="5"/>
  <c r="AQ1109" i="5"/>
  <c r="AR1109" i="5"/>
  <c r="AS1109" i="5"/>
  <c r="AT1109" i="5"/>
  <c r="AU1109" i="5"/>
  <c r="AV1109" i="5"/>
  <c r="AW1109" i="5"/>
  <c r="AX1109" i="5"/>
  <c r="AY1109" i="5"/>
  <c r="AZ1109" i="5"/>
  <c r="BA1109" i="5"/>
  <c r="BB1109" i="5"/>
  <c r="BC1109" i="5"/>
  <c r="BD1109" i="5"/>
  <c r="BE1109" i="5"/>
  <c r="BF1109" i="5"/>
  <c r="BG1109" i="5"/>
  <c r="BH1109" i="5"/>
  <c r="BI1109" i="5"/>
  <c r="BJ1109" i="5"/>
  <c r="BK1109" i="5"/>
  <c r="BL1109" i="5"/>
  <c r="BM1109" i="5"/>
  <c r="BN1109" i="5"/>
  <c r="BO1109" i="5"/>
  <c r="BP1109" i="5"/>
  <c r="BQ1109" i="5"/>
  <c r="BR1109" i="5"/>
  <c r="BS1109" i="5"/>
  <c r="BT1109" i="5"/>
  <c r="BU1109" i="5"/>
  <c r="BV1109" i="5"/>
  <c r="BW1109" i="5"/>
  <c r="BX1109" i="5"/>
  <c r="E1110" i="5"/>
  <c r="F1110" i="5"/>
  <c r="G1110" i="5"/>
  <c r="H1110" i="5"/>
  <c r="I1110" i="5"/>
  <c r="J1110" i="5"/>
  <c r="K1110" i="5"/>
  <c r="L1110" i="5"/>
  <c r="M1110" i="5"/>
  <c r="N1110" i="5"/>
  <c r="O1110" i="5"/>
  <c r="P1110" i="5"/>
  <c r="Q1110" i="5"/>
  <c r="R1110" i="5"/>
  <c r="S1110" i="5"/>
  <c r="T1110" i="5"/>
  <c r="U1110" i="5"/>
  <c r="V1110" i="5"/>
  <c r="W1110" i="5"/>
  <c r="X1110" i="5"/>
  <c r="Y1110" i="5"/>
  <c r="Z1110" i="5"/>
  <c r="AA1110" i="5"/>
  <c r="AB1110" i="5"/>
  <c r="AC1110" i="5"/>
  <c r="AD1110" i="5"/>
  <c r="AE1110" i="5"/>
  <c r="AF1110" i="5"/>
  <c r="AG1110" i="5"/>
  <c r="AH1110" i="5"/>
  <c r="AI1110" i="5"/>
  <c r="AJ1110" i="5"/>
  <c r="AK1110" i="5"/>
  <c r="AL1110" i="5"/>
  <c r="AM1110" i="5"/>
  <c r="AN1110" i="5"/>
  <c r="AO1110" i="5"/>
  <c r="AP1110" i="5"/>
  <c r="AQ1110" i="5"/>
  <c r="AR1110" i="5"/>
  <c r="AS1110" i="5"/>
  <c r="AT1110" i="5"/>
  <c r="AU1110" i="5"/>
  <c r="AV1110" i="5"/>
  <c r="AW1110" i="5"/>
  <c r="AX1110" i="5"/>
  <c r="AY1110" i="5"/>
  <c r="AZ1110" i="5"/>
  <c r="BA1110" i="5"/>
  <c r="BB1110" i="5"/>
  <c r="BC1110" i="5"/>
  <c r="BD1110" i="5"/>
  <c r="BE1110" i="5"/>
  <c r="BF1110" i="5"/>
  <c r="BG1110" i="5"/>
  <c r="BH1110" i="5"/>
  <c r="BI1110" i="5"/>
  <c r="BJ1110" i="5"/>
  <c r="BK1110" i="5"/>
  <c r="BL1110" i="5"/>
  <c r="BM1110" i="5"/>
  <c r="BN1110" i="5"/>
  <c r="BO1110" i="5"/>
  <c r="BP1110" i="5"/>
  <c r="BQ1110" i="5"/>
  <c r="BR1110" i="5"/>
  <c r="BS1110" i="5"/>
  <c r="BT1110" i="5"/>
  <c r="BU1110" i="5"/>
  <c r="BV1110" i="5"/>
  <c r="BW1110" i="5"/>
  <c r="BX1110" i="5"/>
  <c r="E1111" i="5"/>
  <c r="F1111" i="5"/>
  <c r="G1111" i="5"/>
  <c r="H1111" i="5"/>
  <c r="I1111" i="5"/>
  <c r="J1111" i="5"/>
  <c r="K1111" i="5"/>
  <c r="L1111" i="5"/>
  <c r="M1111" i="5"/>
  <c r="N1111" i="5"/>
  <c r="O1111" i="5"/>
  <c r="P1111" i="5"/>
  <c r="Q1111" i="5"/>
  <c r="R1111" i="5"/>
  <c r="S1111" i="5"/>
  <c r="T1111" i="5"/>
  <c r="U1111" i="5"/>
  <c r="V1111" i="5"/>
  <c r="W1111" i="5"/>
  <c r="X1111" i="5"/>
  <c r="Y1111" i="5"/>
  <c r="Z1111" i="5"/>
  <c r="AA1111" i="5"/>
  <c r="AB1111" i="5"/>
  <c r="AC1111" i="5"/>
  <c r="AD1111" i="5"/>
  <c r="AE1111" i="5"/>
  <c r="AF1111" i="5"/>
  <c r="AG1111" i="5"/>
  <c r="AH1111" i="5"/>
  <c r="AI1111" i="5"/>
  <c r="AJ1111" i="5"/>
  <c r="AK1111" i="5"/>
  <c r="AL1111" i="5"/>
  <c r="AM1111" i="5"/>
  <c r="AN1111" i="5"/>
  <c r="AO1111" i="5"/>
  <c r="AP1111" i="5"/>
  <c r="AQ1111" i="5"/>
  <c r="AR1111" i="5"/>
  <c r="AS1111" i="5"/>
  <c r="AT1111" i="5"/>
  <c r="AU1111" i="5"/>
  <c r="AV1111" i="5"/>
  <c r="AW1111" i="5"/>
  <c r="AX1111" i="5"/>
  <c r="AY1111" i="5"/>
  <c r="AZ1111" i="5"/>
  <c r="BA1111" i="5"/>
  <c r="BB1111" i="5"/>
  <c r="BC1111" i="5"/>
  <c r="BD1111" i="5"/>
  <c r="BE1111" i="5"/>
  <c r="BF1111" i="5"/>
  <c r="BG1111" i="5"/>
  <c r="BH1111" i="5"/>
  <c r="BI1111" i="5"/>
  <c r="BJ1111" i="5"/>
  <c r="BK1111" i="5"/>
  <c r="BL1111" i="5"/>
  <c r="BM1111" i="5"/>
  <c r="BN1111" i="5"/>
  <c r="BO1111" i="5"/>
  <c r="BP1111" i="5"/>
  <c r="BQ1111" i="5"/>
  <c r="BR1111" i="5"/>
  <c r="BS1111" i="5"/>
  <c r="BT1111" i="5"/>
  <c r="BU1111" i="5"/>
  <c r="BV1111" i="5"/>
  <c r="BW1111" i="5"/>
  <c r="BX1111" i="5"/>
  <c r="E1112" i="5"/>
  <c r="F1112" i="5"/>
  <c r="G1112" i="5"/>
  <c r="H1112" i="5"/>
  <c r="I1112" i="5"/>
  <c r="J1112" i="5"/>
  <c r="K1112" i="5"/>
  <c r="L1112" i="5"/>
  <c r="M1112" i="5"/>
  <c r="N1112" i="5"/>
  <c r="O1112" i="5"/>
  <c r="P1112" i="5"/>
  <c r="Q1112" i="5"/>
  <c r="R1112" i="5"/>
  <c r="S1112" i="5"/>
  <c r="T1112" i="5"/>
  <c r="U1112" i="5"/>
  <c r="V1112" i="5"/>
  <c r="W1112" i="5"/>
  <c r="X1112" i="5"/>
  <c r="Y1112" i="5"/>
  <c r="Z1112" i="5"/>
  <c r="AA1112" i="5"/>
  <c r="AB1112" i="5"/>
  <c r="AC1112" i="5"/>
  <c r="AD1112" i="5"/>
  <c r="AE1112" i="5"/>
  <c r="AF1112" i="5"/>
  <c r="AG1112" i="5"/>
  <c r="AH1112" i="5"/>
  <c r="AI1112" i="5"/>
  <c r="AJ1112" i="5"/>
  <c r="AK1112" i="5"/>
  <c r="AL1112" i="5"/>
  <c r="AM1112" i="5"/>
  <c r="AN1112" i="5"/>
  <c r="AO1112" i="5"/>
  <c r="AP1112" i="5"/>
  <c r="AQ1112" i="5"/>
  <c r="AR1112" i="5"/>
  <c r="AS1112" i="5"/>
  <c r="AT1112" i="5"/>
  <c r="AU1112" i="5"/>
  <c r="AV1112" i="5"/>
  <c r="AW1112" i="5"/>
  <c r="AX1112" i="5"/>
  <c r="AY1112" i="5"/>
  <c r="AZ1112" i="5"/>
  <c r="BA1112" i="5"/>
  <c r="BB1112" i="5"/>
  <c r="BC1112" i="5"/>
  <c r="BD1112" i="5"/>
  <c r="BE1112" i="5"/>
  <c r="BF1112" i="5"/>
  <c r="BG1112" i="5"/>
  <c r="BH1112" i="5"/>
  <c r="BI1112" i="5"/>
  <c r="BJ1112" i="5"/>
  <c r="BK1112" i="5"/>
  <c r="BL1112" i="5"/>
  <c r="BM1112" i="5"/>
  <c r="BN1112" i="5"/>
  <c r="BO1112" i="5"/>
  <c r="BP1112" i="5"/>
  <c r="BQ1112" i="5"/>
  <c r="BR1112" i="5"/>
  <c r="BS1112" i="5"/>
  <c r="BT1112" i="5"/>
  <c r="BU1112" i="5"/>
  <c r="BV1112" i="5"/>
  <c r="BW1112" i="5"/>
  <c r="BX1112" i="5"/>
  <c r="E1113" i="5"/>
  <c r="F1113" i="5"/>
  <c r="G1113" i="5"/>
  <c r="H1113" i="5"/>
  <c r="I1113" i="5"/>
  <c r="J1113" i="5"/>
  <c r="K1113" i="5"/>
  <c r="L1113" i="5"/>
  <c r="M1113" i="5"/>
  <c r="N1113" i="5"/>
  <c r="O1113" i="5"/>
  <c r="P1113" i="5"/>
  <c r="Q1113" i="5"/>
  <c r="R1113" i="5"/>
  <c r="S1113" i="5"/>
  <c r="T1113" i="5"/>
  <c r="U1113" i="5"/>
  <c r="V1113" i="5"/>
  <c r="W1113" i="5"/>
  <c r="X1113" i="5"/>
  <c r="Y1113" i="5"/>
  <c r="Z1113" i="5"/>
  <c r="AA1113" i="5"/>
  <c r="AB1113" i="5"/>
  <c r="AC1113" i="5"/>
  <c r="AD1113" i="5"/>
  <c r="AE1113" i="5"/>
  <c r="AF1113" i="5"/>
  <c r="AG1113" i="5"/>
  <c r="AH1113" i="5"/>
  <c r="AI1113" i="5"/>
  <c r="AJ1113" i="5"/>
  <c r="AK1113" i="5"/>
  <c r="AL1113" i="5"/>
  <c r="AM1113" i="5"/>
  <c r="AN1113" i="5"/>
  <c r="AO1113" i="5"/>
  <c r="AP1113" i="5"/>
  <c r="AQ1113" i="5"/>
  <c r="AR1113" i="5"/>
  <c r="AS1113" i="5"/>
  <c r="AT1113" i="5"/>
  <c r="AU1113" i="5"/>
  <c r="AV1113" i="5"/>
  <c r="AW1113" i="5"/>
  <c r="AX1113" i="5"/>
  <c r="AY1113" i="5"/>
  <c r="AZ1113" i="5"/>
  <c r="BA1113" i="5"/>
  <c r="BB1113" i="5"/>
  <c r="BC1113" i="5"/>
  <c r="BD1113" i="5"/>
  <c r="BE1113" i="5"/>
  <c r="BF1113" i="5"/>
  <c r="BG1113" i="5"/>
  <c r="BH1113" i="5"/>
  <c r="BI1113" i="5"/>
  <c r="BJ1113" i="5"/>
  <c r="BK1113" i="5"/>
  <c r="BL1113" i="5"/>
  <c r="BM1113" i="5"/>
  <c r="BN1113" i="5"/>
  <c r="BO1113" i="5"/>
  <c r="BP1113" i="5"/>
  <c r="BQ1113" i="5"/>
  <c r="BR1113" i="5"/>
  <c r="BS1113" i="5"/>
  <c r="BT1113" i="5"/>
  <c r="BU1113" i="5"/>
  <c r="BV1113" i="5"/>
  <c r="BW1113" i="5"/>
  <c r="BX1113" i="5"/>
  <c r="E1114" i="5"/>
  <c r="F1114" i="5"/>
  <c r="G1114" i="5"/>
  <c r="H1114" i="5"/>
  <c r="I1114" i="5"/>
  <c r="J1114" i="5"/>
  <c r="K1114" i="5"/>
  <c r="L1114" i="5"/>
  <c r="M1114" i="5"/>
  <c r="N1114" i="5"/>
  <c r="O1114" i="5"/>
  <c r="P1114" i="5"/>
  <c r="Q1114" i="5"/>
  <c r="R1114" i="5"/>
  <c r="S1114" i="5"/>
  <c r="T1114" i="5"/>
  <c r="U1114" i="5"/>
  <c r="V1114" i="5"/>
  <c r="W1114" i="5"/>
  <c r="X1114" i="5"/>
  <c r="Y1114" i="5"/>
  <c r="Z1114" i="5"/>
  <c r="AA1114" i="5"/>
  <c r="AB1114" i="5"/>
  <c r="AC1114" i="5"/>
  <c r="AD1114" i="5"/>
  <c r="AE1114" i="5"/>
  <c r="AF1114" i="5"/>
  <c r="AG1114" i="5"/>
  <c r="AH1114" i="5"/>
  <c r="AI1114" i="5"/>
  <c r="AJ1114" i="5"/>
  <c r="AK1114" i="5"/>
  <c r="AL1114" i="5"/>
  <c r="AM1114" i="5"/>
  <c r="AN1114" i="5"/>
  <c r="AO1114" i="5"/>
  <c r="AP1114" i="5"/>
  <c r="AQ1114" i="5"/>
  <c r="AR1114" i="5"/>
  <c r="AS1114" i="5"/>
  <c r="AT1114" i="5"/>
  <c r="AU1114" i="5"/>
  <c r="AV1114" i="5"/>
  <c r="AW1114" i="5"/>
  <c r="AX1114" i="5"/>
  <c r="AY1114" i="5"/>
  <c r="AZ1114" i="5"/>
  <c r="BA1114" i="5"/>
  <c r="BB1114" i="5"/>
  <c r="BC1114" i="5"/>
  <c r="BD1114" i="5"/>
  <c r="BE1114" i="5"/>
  <c r="BF1114" i="5"/>
  <c r="BG1114" i="5"/>
  <c r="BH1114" i="5"/>
  <c r="BI1114" i="5"/>
  <c r="BJ1114" i="5"/>
  <c r="BK1114" i="5"/>
  <c r="BL1114" i="5"/>
  <c r="BM1114" i="5"/>
  <c r="BN1114" i="5"/>
  <c r="BO1114" i="5"/>
  <c r="BP1114" i="5"/>
  <c r="BQ1114" i="5"/>
  <c r="BR1114" i="5"/>
  <c r="BS1114" i="5"/>
  <c r="BT1114" i="5"/>
  <c r="BU1114" i="5"/>
  <c r="BV1114" i="5"/>
  <c r="BW1114" i="5"/>
  <c r="BX1114" i="5"/>
  <c r="E1115" i="5"/>
  <c r="F1115" i="5"/>
  <c r="G1115" i="5"/>
  <c r="H1115" i="5"/>
  <c r="I1115" i="5"/>
  <c r="J1115" i="5"/>
  <c r="K1115" i="5"/>
  <c r="L1115" i="5"/>
  <c r="M1115" i="5"/>
  <c r="N1115" i="5"/>
  <c r="O1115" i="5"/>
  <c r="P1115" i="5"/>
  <c r="Q1115" i="5"/>
  <c r="R1115" i="5"/>
  <c r="S1115" i="5"/>
  <c r="T1115" i="5"/>
  <c r="U1115" i="5"/>
  <c r="V1115" i="5"/>
  <c r="W1115" i="5"/>
  <c r="X1115" i="5"/>
  <c r="Y1115" i="5"/>
  <c r="Z1115" i="5"/>
  <c r="AA1115" i="5"/>
  <c r="AB1115" i="5"/>
  <c r="AC1115" i="5"/>
  <c r="AD1115" i="5"/>
  <c r="AE1115" i="5"/>
  <c r="AF1115" i="5"/>
  <c r="AG1115" i="5"/>
  <c r="AH1115" i="5"/>
  <c r="AI1115" i="5"/>
  <c r="AJ1115" i="5"/>
  <c r="AK1115" i="5"/>
  <c r="AL1115" i="5"/>
  <c r="AM1115" i="5"/>
  <c r="AN1115" i="5"/>
  <c r="AO1115" i="5"/>
  <c r="AP1115" i="5"/>
  <c r="AQ1115" i="5"/>
  <c r="AR1115" i="5"/>
  <c r="AS1115" i="5"/>
  <c r="AT1115" i="5"/>
  <c r="AU1115" i="5"/>
  <c r="AV1115" i="5"/>
  <c r="AW1115" i="5"/>
  <c r="AX1115" i="5"/>
  <c r="AY1115" i="5"/>
  <c r="AZ1115" i="5"/>
  <c r="BA1115" i="5"/>
  <c r="BB1115" i="5"/>
  <c r="BC1115" i="5"/>
  <c r="BD1115" i="5"/>
  <c r="BE1115" i="5"/>
  <c r="BF1115" i="5"/>
  <c r="BG1115" i="5"/>
  <c r="BH1115" i="5"/>
  <c r="BI1115" i="5"/>
  <c r="BJ1115" i="5"/>
  <c r="BK1115" i="5"/>
  <c r="BL1115" i="5"/>
  <c r="BM1115" i="5"/>
  <c r="BN1115" i="5"/>
  <c r="BO1115" i="5"/>
  <c r="BP1115" i="5"/>
  <c r="BQ1115" i="5"/>
  <c r="BR1115" i="5"/>
  <c r="BS1115" i="5"/>
  <c r="BT1115" i="5"/>
  <c r="BU1115" i="5"/>
  <c r="BV1115" i="5"/>
  <c r="BW1115" i="5"/>
  <c r="BX1115" i="5"/>
  <c r="E1116" i="5"/>
  <c r="F1116" i="5"/>
  <c r="G1116" i="5"/>
  <c r="H1116" i="5"/>
  <c r="I1116" i="5"/>
  <c r="J1116" i="5"/>
  <c r="K1116" i="5"/>
  <c r="L1116" i="5"/>
  <c r="M1116" i="5"/>
  <c r="N1116" i="5"/>
  <c r="O1116" i="5"/>
  <c r="P1116" i="5"/>
  <c r="Q1116" i="5"/>
  <c r="R1116" i="5"/>
  <c r="S1116" i="5"/>
  <c r="T1116" i="5"/>
  <c r="U1116" i="5"/>
  <c r="V1116" i="5"/>
  <c r="W1116" i="5"/>
  <c r="X1116" i="5"/>
  <c r="Y1116" i="5"/>
  <c r="Z1116" i="5"/>
  <c r="AA1116" i="5"/>
  <c r="AB1116" i="5"/>
  <c r="AC1116" i="5"/>
  <c r="AD1116" i="5"/>
  <c r="AE1116" i="5"/>
  <c r="AF1116" i="5"/>
  <c r="AG1116" i="5"/>
  <c r="AH1116" i="5"/>
  <c r="AI1116" i="5"/>
  <c r="AJ1116" i="5"/>
  <c r="AK1116" i="5"/>
  <c r="AL1116" i="5"/>
  <c r="AM1116" i="5"/>
  <c r="AN1116" i="5"/>
  <c r="AO1116" i="5"/>
  <c r="AP1116" i="5"/>
  <c r="AQ1116" i="5"/>
  <c r="AR1116" i="5"/>
  <c r="AS1116" i="5"/>
  <c r="AT1116" i="5"/>
  <c r="AU1116" i="5"/>
  <c r="AV1116" i="5"/>
  <c r="AW1116" i="5"/>
  <c r="AX1116" i="5"/>
  <c r="AY1116" i="5"/>
  <c r="AZ1116" i="5"/>
  <c r="BA1116" i="5"/>
  <c r="BB1116" i="5"/>
  <c r="BC1116" i="5"/>
  <c r="BD1116" i="5"/>
  <c r="BE1116" i="5"/>
  <c r="BF1116" i="5"/>
  <c r="BG1116" i="5"/>
  <c r="BH1116" i="5"/>
  <c r="BI1116" i="5"/>
  <c r="BJ1116" i="5"/>
  <c r="BK1116" i="5"/>
  <c r="BL1116" i="5"/>
  <c r="BM1116" i="5"/>
  <c r="BN1116" i="5"/>
  <c r="BO1116" i="5"/>
  <c r="BP1116" i="5"/>
  <c r="BQ1116" i="5"/>
  <c r="BR1116" i="5"/>
  <c r="BS1116" i="5"/>
  <c r="BT1116" i="5"/>
  <c r="BU1116" i="5"/>
  <c r="BV1116" i="5"/>
  <c r="BW1116" i="5"/>
  <c r="BX1116" i="5"/>
  <c r="E1117" i="5"/>
  <c r="F1117" i="5"/>
  <c r="G1117" i="5"/>
  <c r="H1117" i="5"/>
  <c r="I1117" i="5"/>
  <c r="J1117" i="5"/>
  <c r="K1117" i="5"/>
  <c r="L1117" i="5"/>
  <c r="M1117" i="5"/>
  <c r="N1117" i="5"/>
  <c r="O1117" i="5"/>
  <c r="P1117" i="5"/>
  <c r="Q1117" i="5"/>
  <c r="R1117" i="5"/>
  <c r="S1117" i="5"/>
  <c r="T1117" i="5"/>
  <c r="U1117" i="5"/>
  <c r="V1117" i="5"/>
  <c r="W1117" i="5"/>
  <c r="X1117" i="5"/>
  <c r="Y1117" i="5"/>
  <c r="Z1117" i="5"/>
  <c r="AA1117" i="5"/>
  <c r="AB1117" i="5"/>
  <c r="AC1117" i="5"/>
  <c r="AD1117" i="5"/>
  <c r="AE1117" i="5"/>
  <c r="AF1117" i="5"/>
  <c r="AG1117" i="5"/>
  <c r="AH1117" i="5"/>
  <c r="AI1117" i="5"/>
  <c r="AJ1117" i="5"/>
  <c r="AK1117" i="5"/>
  <c r="AL1117" i="5"/>
  <c r="AM1117" i="5"/>
  <c r="AN1117" i="5"/>
  <c r="AO1117" i="5"/>
  <c r="AP1117" i="5"/>
  <c r="AQ1117" i="5"/>
  <c r="AR1117" i="5"/>
  <c r="AS1117" i="5"/>
  <c r="AT1117" i="5"/>
  <c r="AU1117" i="5"/>
  <c r="AV1117" i="5"/>
  <c r="AW1117" i="5"/>
  <c r="AX1117" i="5"/>
  <c r="AY1117" i="5"/>
  <c r="AZ1117" i="5"/>
  <c r="BA1117" i="5"/>
  <c r="BB1117" i="5"/>
  <c r="BC1117" i="5"/>
  <c r="BD1117" i="5"/>
  <c r="BE1117" i="5"/>
  <c r="BF1117" i="5"/>
  <c r="BG1117" i="5"/>
  <c r="BH1117" i="5"/>
  <c r="BI1117" i="5"/>
  <c r="BJ1117" i="5"/>
  <c r="BK1117" i="5"/>
  <c r="BL1117" i="5"/>
  <c r="BM1117" i="5"/>
  <c r="BN1117" i="5"/>
  <c r="BO1117" i="5"/>
  <c r="BP1117" i="5"/>
  <c r="BQ1117" i="5"/>
  <c r="BR1117" i="5"/>
  <c r="BS1117" i="5"/>
  <c r="BT1117" i="5"/>
  <c r="BU1117" i="5"/>
  <c r="BV1117" i="5"/>
  <c r="BW1117" i="5"/>
  <c r="BX1117" i="5"/>
  <c r="E1118" i="5"/>
  <c r="F1118" i="5"/>
  <c r="G1118" i="5"/>
  <c r="H1118" i="5"/>
  <c r="I1118" i="5"/>
  <c r="J1118" i="5"/>
  <c r="K1118" i="5"/>
  <c r="L1118" i="5"/>
  <c r="M1118" i="5"/>
  <c r="N1118" i="5"/>
  <c r="O1118" i="5"/>
  <c r="P1118" i="5"/>
  <c r="Q1118" i="5"/>
  <c r="R1118" i="5"/>
  <c r="S1118" i="5"/>
  <c r="T1118" i="5"/>
  <c r="U1118" i="5"/>
  <c r="V1118" i="5"/>
  <c r="W1118" i="5"/>
  <c r="X1118" i="5"/>
  <c r="Y1118" i="5"/>
  <c r="Z1118" i="5"/>
  <c r="AA1118" i="5"/>
  <c r="AB1118" i="5"/>
  <c r="AC1118" i="5"/>
  <c r="AD1118" i="5"/>
  <c r="AE1118" i="5"/>
  <c r="AF1118" i="5"/>
  <c r="AG1118" i="5"/>
  <c r="AH1118" i="5"/>
  <c r="AI1118" i="5"/>
  <c r="AJ1118" i="5"/>
  <c r="AK1118" i="5"/>
  <c r="AL1118" i="5"/>
  <c r="AM1118" i="5"/>
  <c r="AN1118" i="5"/>
  <c r="AO1118" i="5"/>
  <c r="AP1118" i="5"/>
  <c r="AQ1118" i="5"/>
  <c r="AR1118" i="5"/>
  <c r="AS1118" i="5"/>
  <c r="AT1118" i="5"/>
  <c r="AU1118" i="5"/>
  <c r="AV1118" i="5"/>
  <c r="AW1118" i="5"/>
  <c r="AX1118" i="5"/>
  <c r="AY1118" i="5"/>
  <c r="AZ1118" i="5"/>
  <c r="BA1118" i="5"/>
  <c r="BB1118" i="5"/>
  <c r="BC1118" i="5"/>
  <c r="BD1118" i="5"/>
  <c r="BE1118" i="5"/>
  <c r="BF1118" i="5"/>
  <c r="BG1118" i="5"/>
  <c r="BH1118" i="5"/>
  <c r="BI1118" i="5"/>
  <c r="BJ1118" i="5"/>
  <c r="BK1118" i="5"/>
  <c r="BL1118" i="5"/>
  <c r="BM1118" i="5"/>
  <c r="BN1118" i="5"/>
  <c r="BO1118" i="5"/>
  <c r="BP1118" i="5"/>
  <c r="BQ1118" i="5"/>
  <c r="BR1118" i="5"/>
  <c r="BS1118" i="5"/>
  <c r="BT1118" i="5"/>
  <c r="BU1118" i="5"/>
  <c r="BV1118" i="5"/>
  <c r="BW1118" i="5"/>
  <c r="BX1118" i="5"/>
  <c r="E1119" i="5"/>
  <c r="F1119" i="5"/>
  <c r="G1119" i="5"/>
  <c r="H1119" i="5"/>
  <c r="I1119" i="5"/>
  <c r="J1119" i="5"/>
  <c r="K1119" i="5"/>
  <c r="L1119" i="5"/>
  <c r="M1119" i="5"/>
  <c r="N1119" i="5"/>
  <c r="O1119" i="5"/>
  <c r="P1119" i="5"/>
  <c r="Q1119" i="5"/>
  <c r="R1119" i="5"/>
  <c r="S1119" i="5"/>
  <c r="T1119" i="5"/>
  <c r="U1119" i="5"/>
  <c r="V1119" i="5"/>
  <c r="W1119" i="5"/>
  <c r="X1119" i="5"/>
  <c r="Y1119" i="5"/>
  <c r="Z1119" i="5"/>
  <c r="AA1119" i="5"/>
  <c r="AB1119" i="5"/>
  <c r="AC1119" i="5"/>
  <c r="AD1119" i="5"/>
  <c r="AE1119" i="5"/>
  <c r="AF1119" i="5"/>
  <c r="AG1119" i="5"/>
  <c r="AH1119" i="5"/>
  <c r="AI1119" i="5"/>
  <c r="AJ1119" i="5"/>
  <c r="AK1119" i="5"/>
  <c r="AL1119" i="5"/>
  <c r="AM1119" i="5"/>
  <c r="AN1119" i="5"/>
  <c r="AO1119" i="5"/>
  <c r="AP1119" i="5"/>
  <c r="AQ1119" i="5"/>
  <c r="AR1119" i="5"/>
  <c r="AS1119" i="5"/>
  <c r="AT1119" i="5"/>
  <c r="AU1119" i="5"/>
  <c r="AV1119" i="5"/>
  <c r="AW1119" i="5"/>
  <c r="AX1119" i="5"/>
  <c r="AY1119" i="5"/>
  <c r="AZ1119" i="5"/>
  <c r="BA1119" i="5"/>
  <c r="BB1119" i="5"/>
  <c r="BC1119" i="5"/>
  <c r="BD1119" i="5"/>
  <c r="BE1119" i="5"/>
  <c r="BF1119" i="5"/>
  <c r="BG1119" i="5"/>
  <c r="BH1119" i="5"/>
  <c r="BI1119" i="5"/>
  <c r="BJ1119" i="5"/>
  <c r="BK1119" i="5"/>
  <c r="BL1119" i="5"/>
  <c r="BM1119" i="5"/>
  <c r="BN1119" i="5"/>
  <c r="BO1119" i="5"/>
  <c r="BP1119" i="5"/>
  <c r="BQ1119" i="5"/>
  <c r="BR1119" i="5"/>
  <c r="BS1119" i="5"/>
  <c r="BT1119" i="5"/>
  <c r="BU1119" i="5"/>
  <c r="BV1119" i="5"/>
  <c r="BW1119" i="5"/>
  <c r="BX1119" i="5"/>
  <c r="E1120" i="5"/>
  <c r="F1120" i="5"/>
  <c r="G1120" i="5"/>
  <c r="H1120" i="5"/>
  <c r="I1120" i="5"/>
  <c r="J1120" i="5"/>
  <c r="K1120" i="5"/>
  <c r="L1120" i="5"/>
  <c r="M1120" i="5"/>
  <c r="N1120" i="5"/>
  <c r="O1120" i="5"/>
  <c r="P1120" i="5"/>
  <c r="Q1120" i="5"/>
  <c r="R1120" i="5"/>
  <c r="S1120" i="5"/>
  <c r="T1120" i="5"/>
  <c r="U1120" i="5"/>
  <c r="V1120" i="5"/>
  <c r="W1120" i="5"/>
  <c r="X1120" i="5"/>
  <c r="Y1120" i="5"/>
  <c r="Z1120" i="5"/>
  <c r="AA1120" i="5"/>
  <c r="AB1120" i="5"/>
  <c r="AC1120" i="5"/>
  <c r="AD1120" i="5"/>
  <c r="AE1120" i="5"/>
  <c r="AF1120" i="5"/>
  <c r="AG1120" i="5"/>
  <c r="AH1120" i="5"/>
  <c r="AI1120" i="5"/>
  <c r="AJ1120" i="5"/>
  <c r="AK1120" i="5"/>
  <c r="AL1120" i="5"/>
  <c r="AM1120" i="5"/>
  <c r="AN1120" i="5"/>
  <c r="AO1120" i="5"/>
  <c r="AP1120" i="5"/>
  <c r="AQ1120" i="5"/>
  <c r="AR1120" i="5"/>
  <c r="AS1120" i="5"/>
  <c r="AT1120" i="5"/>
  <c r="AU1120" i="5"/>
  <c r="AV1120" i="5"/>
  <c r="AW1120" i="5"/>
  <c r="AX1120" i="5"/>
  <c r="AY1120" i="5"/>
  <c r="AZ1120" i="5"/>
  <c r="BA1120" i="5"/>
  <c r="BB1120" i="5"/>
  <c r="BC1120" i="5"/>
  <c r="BD1120" i="5"/>
  <c r="BE1120" i="5"/>
  <c r="BF1120" i="5"/>
  <c r="BG1120" i="5"/>
  <c r="BH1120" i="5"/>
  <c r="BI1120" i="5"/>
  <c r="BJ1120" i="5"/>
  <c r="BK1120" i="5"/>
  <c r="BL1120" i="5"/>
  <c r="BM1120" i="5"/>
  <c r="BN1120" i="5"/>
  <c r="BO1120" i="5"/>
  <c r="BP1120" i="5"/>
  <c r="BQ1120" i="5"/>
  <c r="BR1120" i="5"/>
  <c r="BS1120" i="5"/>
  <c r="BT1120" i="5"/>
  <c r="BU1120" i="5"/>
  <c r="BV1120" i="5"/>
  <c r="BW1120" i="5"/>
  <c r="BX1120" i="5"/>
  <c r="E1121" i="5"/>
  <c r="F1121" i="5"/>
  <c r="G1121" i="5"/>
  <c r="H1121" i="5"/>
  <c r="I1121" i="5"/>
  <c r="J1121" i="5"/>
  <c r="K1121" i="5"/>
  <c r="L1121" i="5"/>
  <c r="M1121" i="5"/>
  <c r="N1121" i="5"/>
  <c r="O1121" i="5"/>
  <c r="P1121" i="5"/>
  <c r="Q1121" i="5"/>
  <c r="R1121" i="5"/>
  <c r="S1121" i="5"/>
  <c r="T1121" i="5"/>
  <c r="U1121" i="5"/>
  <c r="V1121" i="5"/>
  <c r="W1121" i="5"/>
  <c r="X1121" i="5"/>
  <c r="Y1121" i="5"/>
  <c r="Z1121" i="5"/>
  <c r="AA1121" i="5"/>
  <c r="AB1121" i="5"/>
  <c r="AC1121" i="5"/>
  <c r="AD1121" i="5"/>
  <c r="AE1121" i="5"/>
  <c r="AF1121" i="5"/>
  <c r="AG1121" i="5"/>
  <c r="AH1121" i="5"/>
  <c r="AI1121" i="5"/>
  <c r="AJ1121" i="5"/>
  <c r="AK1121" i="5"/>
  <c r="AL1121" i="5"/>
  <c r="AM1121" i="5"/>
  <c r="AN1121" i="5"/>
  <c r="AO1121" i="5"/>
  <c r="AP1121" i="5"/>
  <c r="AQ1121" i="5"/>
  <c r="AR1121" i="5"/>
  <c r="AS1121" i="5"/>
  <c r="AT1121" i="5"/>
  <c r="AU1121" i="5"/>
  <c r="AV1121" i="5"/>
  <c r="AW1121" i="5"/>
  <c r="AX1121" i="5"/>
  <c r="AY1121" i="5"/>
  <c r="AZ1121" i="5"/>
  <c r="BA1121" i="5"/>
  <c r="BB1121" i="5"/>
  <c r="BC1121" i="5"/>
  <c r="BD1121" i="5"/>
  <c r="BE1121" i="5"/>
  <c r="BF1121" i="5"/>
  <c r="BG1121" i="5"/>
  <c r="BH1121" i="5"/>
  <c r="BI1121" i="5"/>
  <c r="BJ1121" i="5"/>
  <c r="BK1121" i="5"/>
  <c r="BL1121" i="5"/>
  <c r="BM1121" i="5"/>
  <c r="BN1121" i="5"/>
  <c r="BO1121" i="5"/>
  <c r="BP1121" i="5"/>
  <c r="BQ1121" i="5"/>
  <c r="BR1121" i="5"/>
  <c r="BS1121" i="5"/>
  <c r="BT1121" i="5"/>
  <c r="BU1121" i="5"/>
  <c r="BV1121" i="5"/>
  <c r="BW1121" i="5"/>
  <c r="BX1121" i="5"/>
  <c r="E1122" i="5"/>
  <c r="F1122" i="5"/>
  <c r="G1122" i="5"/>
  <c r="H1122" i="5"/>
  <c r="I1122" i="5"/>
  <c r="J1122" i="5"/>
  <c r="K1122" i="5"/>
  <c r="L1122" i="5"/>
  <c r="M1122" i="5"/>
  <c r="N1122" i="5"/>
  <c r="O1122" i="5"/>
  <c r="P1122" i="5"/>
  <c r="Q1122" i="5"/>
  <c r="R1122" i="5"/>
  <c r="S1122" i="5"/>
  <c r="T1122" i="5"/>
  <c r="U1122" i="5"/>
  <c r="V1122" i="5"/>
  <c r="W1122" i="5"/>
  <c r="X1122" i="5"/>
  <c r="Y1122" i="5"/>
  <c r="Z1122" i="5"/>
  <c r="AA1122" i="5"/>
  <c r="AB1122" i="5"/>
  <c r="AC1122" i="5"/>
  <c r="AD1122" i="5"/>
  <c r="AE1122" i="5"/>
  <c r="AF1122" i="5"/>
  <c r="AG1122" i="5"/>
  <c r="AH1122" i="5"/>
  <c r="AI1122" i="5"/>
  <c r="AJ1122" i="5"/>
  <c r="AK1122" i="5"/>
  <c r="AL1122" i="5"/>
  <c r="AM1122" i="5"/>
  <c r="AN1122" i="5"/>
  <c r="AO1122" i="5"/>
  <c r="AP1122" i="5"/>
  <c r="AQ1122" i="5"/>
  <c r="AR1122" i="5"/>
  <c r="AS1122" i="5"/>
  <c r="AT1122" i="5"/>
  <c r="AU1122" i="5"/>
  <c r="AV1122" i="5"/>
  <c r="AW1122" i="5"/>
  <c r="AX1122" i="5"/>
  <c r="AY1122" i="5"/>
  <c r="AZ1122" i="5"/>
  <c r="BA1122" i="5"/>
  <c r="BB1122" i="5"/>
  <c r="BC1122" i="5"/>
  <c r="BD1122" i="5"/>
  <c r="BE1122" i="5"/>
  <c r="BF1122" i="5"/>
  <c r="BG1122" i="5"/>
  <c r="BH1122" i="5"/>
  <c r="BI1122" i="5"/>
  <c r="BJ1122" i="5"/>
  <c r="BK1122" i="5"/>
  <c r="BL1122" i="5"/>
  <c r="BM1122" i="5"/>
  <c r="BN1122" i="5"/>
  <c r="BO1122" i="5"/>
  <c r="BP1122" i="5"/>
  <c r="BQ1122" i="5"/>
  <c r="BR1122" i="5"/>
  <c r="BS1122" i="5"/>
  <c r="BT1122" i="5"/>
  <c r="BU1122" i="5"/>
  <c r="BV1122" i="5"/>
  <c r="BW1122" i="5"/>
  <c r="BX1122" i="5"/>
  <c r="E1123" i="5"/>
  <c r="F1123" i="5"/>
  <c r="G1123" i="5"/>
  <c r="H1123" i="5"/>
  <c r="I1123" i="5"/>
  <c r="J1123" i="5"/>
  <c r="K1123" i="5"/>
  <c r="L1123" i="5"/>
  <c r="M1123" i="5"/>
  <c r="N1123" i="5"/>
  <c r="O1123" i="5"/>
  <c r="P1123" i="5"/>
  <c r="Q1123" i="5"/>
  <c r="R1123" i="5"/>
  <c r="S1123" i="5"/>
  <c r="T1123" i="5"/>
  <c r="U1123" i="5"/>
  <c r="V1123" i="5"/>
  <c r="W1123" i="5"/>
  <c r="X1123" i="5"/>
  <c r="Y1123" i="5"/>
  <c r="Z1123" i="5"/>
  <c r="AA1123" i="5"/>
  <c r="AB1123" i="5"/>
  <c r="AC1123" i="5"/>
  <c r="AD1123" i="5"/>
  <c r="AE1123" i="5"/>
  <c r="AF1123" i="5"/>
  <c r="AG1123" i="5"/>
  <c r="AH1123" i="5"/>
  <c r="AI1123" i="5"/>
  <c r="AJ1123" i="5"/>
  <c r="AK1123" i="5"/>
  <c r="AL1123" i="5"/>
  <c r="AM1123" i="5"/>
  <c r="AN1123" i="5"/>
  <c r="AO1123" i="5"/>
  <c r="AP1123" i="5"/>
  <c r="AQ1123" i="5"/>
  <c r="AR1123" i="5"/>
  <c r="AS1123" i="5"/>
  <c r="AT1123" i="5"/>
  <c r="AU1123" i="5"/>
  <c r="AV1123" i="5"/>
  <c r="AW1123" i="5"/>
  <c r="AX1123" i="5"/>
  <c r="AY1123" i="5"/>
  <c r="AZ1123" i="5"/>
  <c r="BA1123" i="5"/>
  <c r="BB1123" i="5"/>
  <c r="BC1123" i="5"/>
  <c r="BD1123" i="5"/>
  <c r="BE1123" i="5"/>
  <c r="BF1123" i="5"/>
  <c r="BG1123" i="5"/>
  <c r="BH1123" i="5"/>
  <c r="BI1123" i="5"/>
  <c r="BJ1123" i="5"/>
  <c r="BK1123" i="5"/>
  <c r="BL1123" i="5"/>
  <c r="BM1123" i="5"/>
  <c r="BN1123" i="5"/>
  <c r="BO1123" i="5"/>
  <c r="BP1123" i="5"/>
  <c r="BQ1123" i="5"/>
  <c r="BR1123" i="5"/>
  <c r="BS1123" i="5"/>
  <c r="BT1123" i="5"/>
  <c r="BU1123" i="5"/>
  <c r="BV1123" i="5"/>
  <c r="BW1123" i="5"/>
  <c r="BX1123" i="5"/>
  <c r="E1124" i="5"/>
  <c r="F1124" i="5"/>
  <c r="G1124" i="5"/>
  <c r="H1124" i="5"/>
  <c r="I1124" i="5"/>
  <c r="J1124" i="5"/>
  <c r="K1124" i="5"/>
  <c r="L1124" i="5"/>
  <c r="M1124" i="5"/>
  <c r="N1124" i="5"/>
  <c r="O1124" i="5"/>
  <c r="P1124" i="5"/>
  <c r="Q1124" i="5"/>
  <c r="R1124" i="5"/>
  <c r="S1124" i="5"/>
  <c r="T1124" i="5"/>
  <c r="U1124" i="5"/>
  <c r="V1124" i="5"/>
  <c r="W1124" i="5"/>
  <c r="X1124" i="5"/>
  <c r="Y1124" i="5"/>
  <c r="Z1124" i="5"/>
  <c r="AA1124" i="5"/>
  <c r="AB1124" i="5"/>
  <c r="AC1124" i="5"/>
  <c r="AD1124" i="5"/>
  <c r="AE1124" i="5"/>
  <c r="AF1124" i="5"/>
  <c r="AG1124" i="5"/>
  <c r="AH1124" i="5"/>
  <c r="AI1124" i="5"/>
  <c r="AJ1124" i="5"/>
  <c r="AK1124" i="5"/>
  <c r="AL1124" i="5"/>
  <c r="AM1124" i="5"/>
  <c r="AN1124" i="5"/>
  <c r="AO1124" i="5"/>
  <c r="AP1124" i="5"/>
  <c r="AQ1124" i="5"/>
  <c r="AR1124" i="5"/>
  <c r="AS1124" i="5"/>
  <c r="AT1124" i="5"/>
  <c r="AU1124" i="5"/>
  <c r="AV1124" i="5"/>
  <c r="AW1124" i="5"/>
  <c r="AX1124" i="5"/>
  <c r="AY1124" i="5"/>
  <c r="AZ1124" i="5"/>
  <c r="BA1124" i="5"/>
  <c r="BB1124" i="5"/>
  <c r="BC1124" i="5"/>
  <c r="BD1124" i="5"/>
  <c r="BE1124" i="5"/>
  <c r="BF1124" i="5"/>
  <c r="BG1124" i="5"/>
  <c r="BH1124" i="5"/>
  <c r="BI1124" i="5"/>
  <c r="BJ1124" i="5"/>
  <c r="BK1124" i="5"/>
  <c r="BL1124" i="5"/>
  <c r="BM1124" i="5"/>
  <c r="BN1124" i="5"/>
  <c r="BO1124" i="5"/>
  <c r="BP1124" i="5"/>
  <c r="BQ1124" i="5"/>
  <c r="BR1124" i="5"/>
  <c r="BS1124" i="5"/>
  <c r="BT1124" i="5"/>
  <c r="BU1124" i="5"/>
  <c r="BV1124" i="5"/>
  <c r="BW1124" i="5"/>
  <c r="BX1124" i="5"/>
  <c r="E1125" i="5"/>
  <c r="F1125" i="5"/>
  <c r="G1125" i="5"/>
  <c r="H1125" i="5"/>
  <c r="I1125" i="5"/>
  <c r="J1125" i="5"/>
  <c r="K1125" i="5"/>
  <c r="L1125" i="5"/>
  <c r="M1125" i="5"/>
  <c r="N1125" i="5"/>
  <c r="O1125" i="5"/>
  <c r="P1125" i="5"/>
  <c r="Q1125" i="5"/>
  <c r="R1125" i="5"/>
  <c r="S1125" i="5"/>
  <c r="T1125" i="5"/>
  <c r="U1125" i="5"/>
  <c r="V1125" i="5"/>
  <c r="W1125" i="5"/>
  <c r="X1125" i="5"/>
  <c r="Y1125" i="5"/>
  <c r="Z1125" i="5"/>
  <c r="AA1125" i="5"/>
  <c r="AB1125" i="5"/>
  <c r="AC1125" i="5"/>
  <c r="AD1125" i="5"/>
  <c r="AE1125" i="5"/>
  <c r="AF1125" i="5"/>
  <c r="AG1125" i="5"/>
  <c r="AH1125" i="5"/>
  <c r="AI1125" i="5"/>
  <c r="AJ1125" i="5"/>
  <c r="AK1125" i="5"/>
  <c r="AL1125" i="5"/>
  <c r="AM1125" i="5"/>
  <c r="AN1125" i="5"/>
  <c r="AO1125" i="5"/>
  <c r="AP1125" i="5"/>
  <c r="AQ1125" i="5"/>
  <c r="AR1125" i="5"/>
  <c r="AS1125" i="5"/>
  <c r="AT1125" i="5"/>
  <c r="AU1125" i="5"/>
  <c r="AV1125" i="5"/>
  <c r="AW1125" i="5"/>
  <c r="AX1125" i="5"/>
  <c r="AY1125" i="5"/>
  <c r="AZ1125" i="5"/>
  <c r="BA1125" i="5"/>
  <c r="BB1125" i="5"/>
  <c r="BC1125" i="5"/>
  <c r="BD1125" i="5"/>
  <c r="BE1125" i="5"/>
  <c r="BF1125" i="5"/>
  <c r="BG1125" i="5"/>
  <c r="BH1125" i="5"/>
  <c r="BI1125" i="5"/>
  <c r="BJ1125" i="5"/>
  <c r="BK1125" i="5"/>
  <c r="BL1125" i="5"/>
  <c r="BM1125" i="5"/>
  <c r="BN1125" i="5"/>
  <c r="BO1125" i="5"/>
  <c r="BP1125" i="5"/>
  <c r="BQ1125" i="5"/>
  <c r="BR1125" i="5"/>
  <c r="BS1125" i="5"/>
  <c r="BT1125" i="5"/>
  <c r="BU1125" i="5"/>
  <c r="BV1125" i="5"/>
  <c r="BW1125" i="5"/>
  <c r="BX1125" i="5"/>
  <c r="E1126" i="5"/>
  <c r="F1126" i="5"/>
  <c r="G1126" i="5"/>
  <c r="H1126" i="5"/>
  <c r="I1126" i="5"/>
  <c r="J1126" i="5"/>
  <c r="K1126" i="5"/>
  <c r="L1126" i="5"/>
  <c r="M1126" i="5"/>
  <c r="N1126" i="5"/>
  <c r="O1126" i="5"/>
  <c r="P1126" i="5"/>
  <c r="Q1126" i="5"/>
  <c r="R1126" i="5"/>
  <c r="S1126" i="5"/>
  <c r="T1126" i="5"/>
  <c r="U1126" i="5"/>
  <c r="V1126" i="5"/>
  <c r="W1126" i="5"/>
  <c r="X1126" i="5"/>
  <c r="Y1126" i="5"/>
  <c r="Z1126" i="5"/>
  <c r="AA1126" i="5"/>
  <c r="AB1126" i="5"/>
  <c r="AC1126" i="5"/>
  <c r="AD1126" i="5"/>
  <c r="AE1126" i="5"/>
  <c r="AF1126" i="5"/>
  <c r="AG1126" i="5"/>
  <c r="AH1126" i="5"/>
  <c r="AI1126" i="5"/>
  <c r="AJ1126" i="5"/>
  <c r="AK1126" i="5"/>
  <c r="AL1126" i="5"/>
  <c r="AM1126" i="5"/>
  <c r="AN1126" i="5"/>
  <c r="AO1126" i="5"/>
  <c r="AP1126" i="5"/>
  <c r="AQ1126" i="5"/>
  <c r="AR1126" i="5"/>
  <c r="AS1126" i="5"/>
  <c r="AT1126" i="5"/>
  <c r="AU1126" i="5"/>
  <c r="AV1126" i="5"/>
  <c r="AW1126" i="5"/>
  <c r="AX1126" i="5"/>
  <c r="AY1126" i="5"/>
  <c r="AZ1126" i="5"/>
  <c r="BA1126" i="5"/>
  <c r="BB1126" i="5"/>
  <c r="BC1126" i="5"/>
  <c r="BD1126" i="5"/>
  <c r="BE1126" i="5"/>
  <c r="BF1126" i="5"/>
  <c r="BG1126" i="5"/>
  <c r="BH1126" i="5"/>
  <c r="BI1126" i="5"/>
  <c r="BJ1126" i="5"/>
  <c r="BK1126" i="5"/>
  <c r="BL1126" i="5"/>
  <c r="BM1126" i="5"/>
  <c r="BN1126" i="5"/>
  <c r="BO1126" i="5"/>
  <c r="BP1126" i="5"/>
  <c r="BQ1126" i="5"/>
  <c r="BR1126" i="5"/>
  <c r="BS1126" i="5"/>
  <c r="BT1126" i="5"/>
  <c r="BU1126" i="5"/>
  <c r="BV1126" i="5"/>
  <c r="BW1126" i="5"/>
  <c r="BX1126" i="5"/>
  <c r="E1127" i="5"/>
  <c r="F1127" i="5"/>
  <c r="G1127" i="5"/>
  <c r="H1127" i="5"/>
  <c r="I1127" i="5"/>
  <c r="J1127" i="5"/>
  <c r="K1127" i="5"/>
  <c r="L1127" i="5"/>
  <c r="M1127" i="5"/>
  <c r="N1127" i="5"/>
  <c r="O1127" i="5"/>
  <c r="P1127" i="5"/>
  <c r="Q1127" i="5"/>
  <c r="R1127" i="5"/>
  <c r="S1127" i="5"/>
  <c r="T1127" i="5"/>
  <c r="U1127" i="5"/>
  <c r="V1127" i="5"/>
  <c r="W1127" i="5"/>
  <c r="X1127" i="5"/>
  <c r="Y1127" i="5"/>
  <c r="Z1127" i="5"/>
  <c r="AA1127" i="5"/>
  <c r="AB1127" i="5"/>
  <c r="AC1127" i="5"/>
  <c r="AD1127" i="5"/>
  <c r="AE1127" i="5"/>
  <c r="AF1127" i="5"/>
  <c r="AG1127" i="5"/>
  <c r="AH1127" i="5"/>
  <c r="AI1127" i="5"/>
  <c r="AJ1127" i="5"/>
  <c r="AK1127" i="5"/>
  <c r="AL1127" i="5"/>
  <c r="AM1127" i="5"/>
  <c r="AN1127" i="5"/>
  <c r="AO1127" i="5"/>
  <c r="AP1127" i="5"/>
  <c r="AQ1127" i="5"/>
  <c r="AR1127" i="5"/>
  <c r="AS1127" i="5"/>
  <c r="AT1127" i="5"/>
  <c r="AU1127" i="5"/>
  <c r="AV1127" i="5"/>
  <c r="AW1127" i="5"/>
  <c r="AX1127" i="5"/>
  <c r="AY1127" i="5"/>
  <c r="AZ1127" i="5"/>
  <c r="BA1127" i="5"/>
  <c r="BB1127" i="5"/>
  <c r="BC1127" i="5"/>
  <c r="BD1127" i="5"/>
  <c r="BE1127" i="5"/>
  <c r="BF1127" i="5"/>
  <c r="BG1127" i="5"/>
  <c r="BH1127" i="5"/>
  <c r="BI1127" i="5"/>
  <c r="BJ1127" i="5"/>
  <c r="BK1127" i="5"/>
  <c r="BL1127" i="5"/>
  <c r="BM1127" i="5"/>
  <c r="BN1127" i="5"/>
  <c r="BO1127" i="5"/>
  <c r="BP1127" i="5"/>
  <c r="BQ1127" i="5"/>
  <c r="BR1127" i="5"/>
  <c r="BS1127" i="5"/>
  <c r="BT1127" i="5"/>
  <c r="BU1127" i="5"/>
  <c r="BV1127" i="5"/>
  <c r="BW1127" i="5"/>
  <c r="BX1127" i="5"/>
  <c r="E1128" i="5"/>
  <c r="F1128" i="5"/>
  <c r="G1128" i="5"/>
  <c r="H1128" i="5"/>
  <c r="I1128" i="5"/>
  <c r="J1128" i="5"/>
  <c r="K1128" i="5"/>
  <c r="L1128" i="5"/>
  <c r="M1128" i="5"/>
  <c r="N1128" i="5"/>
  <c r="O1128" i="5"/>
  <c r="P1128" i="5"/>
  <c r="Q1128" i="5"/>
  <c r="R1128" i="5"/>
  <c r="S1128" i="5"/>
  <c r="T1128" i="5"/>
  <c r="U1128" i="5"/>
  <c r="V1128" i="5"/>
  <c r="W1128" i="5"/>
  <c r="X1128" i="5"/>
  <c r="Y1128" i="5"/>
  <c r="Z1128" i="5"/>
  <c r="AA1128" i="5"/>
  <c r="AB1128" i="5"/>
  <c r="AC1128" i="5"/>
  <c r="AD1128" i="5"/>
  <c r="AE1128" i="5"/>
  <c r="AF1128" i="5"/>
  <c r="AG1128" i="5"/>
  <c r="AH1128" i="5"/>
  <c r="AI1128" i="5"/>
  <c r="AJ1128" i="5"/>
  <c r="AK1128" i="5"/>
  <c r="AL1128" i="5"/>
  <c r="AM1128" i="5"/>
  <c r="AN1128" i="5"/>
  <c r="AO1128" i="5"/>
  <c r="AP1128" i="5"/>
  <c r="AQ1128" i="5"/>
  <c r="AR1128" i="5"/>
  <c r="AS1128" i="5"/>
  <c r="AT1128" i="5"/>
  <c r="AU1128" i="5"/>
  <c r="AV1128" i="5"/>
  <c r="AW1128" i="5"/>
  <c r="AX1128" i="5"/>
  <c r="AY1128" i="5"/>
  <c r="AZ1128" i="5"/>
  <c r="BA1128" i="5"/>
  <c r="BB1128" i="5"/>
  <c r="BC1128" i="5"/>
  <c r="BD1128" i="5"/>
  <c r="BE1128" i="5"/>
  <c r="BF1128" i="5"/>
  <c r="BG1128" i="5"/>
  <c r="BH1128" i="5"/>
  <c r="BI1128" i="5"/>
  <c r="BJ1128" i="5"/>
  <c r="BK1128" i="5"/>
  <c r="BL1128" i="5"/>
  <c r="BM1128" i="5"/>
  <c r="BN1128" i="5"/>
  <c r="BO1128" i="5"/>
  <c r="BP1128" i="5"/>
  <c r="BQ1128" i="5"/>
  <c r="BR1128" i="5"/>
  <c r="BS1128" i="5"/>
  <c r="BT1128" i="5"/>
  <c r="BU1128" i="5"/>
  <c r="BV1128" i="5"/>
  <c r="BW1128" i="5"/>
  <c r="BX1128" i="5"/>
  <c r="E1129" i="5"/>
  <c r="F1129" i="5"/>
  <c r="G1129" i="5"/>
  <c r="H1129" i="5"/>
  <c r="I1129" i="5"/>
  <c r="J1129" i="5"/>
  <c r="K1129" i="5"/>
  <c r="L1129" i="5"/>
  <c r="M1129" i="5"/>
  <c r="N1129" i="5"/>
  <c r="O1129" i="5"/>
  <c r="P1129" i="5"/>
  <c r="Q1129" i="5"/>
  <c r="R1129" i="5"/>
  <c r="S1129" i="5"/>
  <c r="T1129" i="5"/>
  <c r="U1129" i="5"/>
  <c r="V1129" i="5"/>
  <c r="W1129" i="5"/>
  <c r="X1129" i="5"/>
  <c r="Y1129" i="5"/>
  <c r="Z1129" i="5"/>
  <c r="AA1129" i="5"/>
  <c r="AB1129" i="5"/>
  <c r="AC1129" i="5"/>
  <c r="AD1129" i="5"/>
  <c r="AE1129" i="5"/>
  <c r="AF1129" i="5"/>
  <c r="AG1129" i="5"/>
  <c r="AH1129" i="5"/>
  <c r="AI1129" i="5"/>
  <c r="AJ1129" i="5"/>
  <c r="AK1129" i="5"/>
  <c r="AL1129" i="5"/>
  <c r="AM1129" i="5"/>
  <c r="AN1129" i="5"/>
  <c r="AO1129" i="5"/>
  <c r="AP1129" i="5"/>
  <c r="AQ1129" i="5"/>
  <c r="AR1129" i="5"/>
  <c r="AS1129" i="5"/>
  <c r="AT1129" i="5"/>
  <c r="AU1129" i="5"/>
  <c r="AV1129" i="5"/>
  <c r="AW1129" i="5"/>
  <c r="AX1129" i="5"/>
  <c r="AY1129" i="5"/>
  <c r="AZ1129" i="5"/>
  <c r="BA1129" i="5"/>
  <c r="BB1129" i="5"/>
  <c r="BC1129" i="5"/>
  <c r="BD1129" i="5"/>
  <c r="BE1129" i="5"/>
  <c r="BF1129" i="5"/>
  <c r="BG1129" i="5"/>
  <c r="BH1129" i="5"/>
  <c r="BI1129" i="5"/>
  <c r="BJ1129" i="5"/>
  <c r="BK1129" i="5"/>
  <c r="BL1129" i="5"/>
  <c r="BM1129" i="5"/>
  <c r="BN1129" i="5"/>
  <c r="BO1129" i="5"/>
  <c r="BP1129" i="5"/>
  <c r="BQ1129" i="5"/>
  <c r="BR1129" i="5"/>
  <c r="BS1129" i="5"/>
  <c r="BT1129" i="5"/>
  <c r="BU1129" i="5"/>
  <c r="BV1129" i="5"/>
  <c r="BW1129" i="5"/>
  <c r="BX1129" i="5"/>
  <c r="E1130" i="5"/>
  <c r="F1130" i="5"/>
  <c r="G1130" i="5"/>
  <c r="H1130" i="5"/>
  <c r="I1130" i="5"/>
  <c r="J1130" i="5"/>
  <c r="K1130" i="5"/>
  <c r="L1130" i="5"/>
  <c r="M1130" i="5"/>
  <c r="N1130" i="5"/>
  <c r="O1130" i="5"/>
  <c r="P1130" i="5"/>
  <c r="Q1130" i="5"/>
  <c r="R1130" i="5"/>
  <c r="S1130" i="5"/>
  <c r="T1130" i="5"/>
  <c r="U1130" i="5"/>
  <c r="V1130" i="5"/>
  <c r="W1130" i="5"/>
  <c r="X1130" i="5"/>
  <c r="Y1130" i="5"/>
  <c r="Z1130" i="5"/>
  <c r="AA1130" i="5"/>
  <c r="AB1130" i="5"/>
  <c r="AC1130" i="5"/>
  <c r="AD1130" i="5"/>
  <c r="AE1130" i="5"/>
  <c r="AF1130" i="5"/>
  <c r="AG1130" i="5"/>
  <c r="AH1130" i="5"/>
  <c r="AI1130" i="5"/>
  <c r="AJ1130" i="5"/>
  <c r="AK1130" i="5"/>
  <c r="AL1130" i="5"/>
  <c r="AM1130" i="5"/>
  <c r="AN1130" i="5"/>
  <c r="AO1130" i="5"/>
  <c r="AP1130" i="5"/>
  <c r="AQ1130" i="5"/>
  <c r="AR1130" i="5"/>
  <c r="AS1130" i="5"/>
  <c r="AT1130" i="5"/>
  <c r="AU1130" i="5"/>
  <c r="AV1130" i="5"/>
  <c r="AW1130" i="5"/>
  <c r="AX1130" i="5"/>
  <c r="AY1130" i="5"/>
  <c r="AZ1130" i="5"/>
  <c r="BA1130" i="5"/>
  <c r="BB1130" i="5"/>
  <c r="BC1130" i="5"/>
  <c r="BD1130" i="5"/>
  <c r="BE1130" i="5"/>
  <c r="BF1130" i="5"/>
  <c r="BG1130" i="5"/>
  <c r="BH1130" i="5"/>
  <c r="BI1130" i="5"/>
  <c r="BJ1130" i="5"/>
  <c r="BK1130" i="5"/>
  <c r="BL1130" i="5"/>
  <c r="BM1130" i="5"/>
  <c r="BN1130" i="5"/>
  <c r="BO1130" i="5"/>
  <c r="BP1130" i="5"/>
  <c r="BQ1130" i="5"/>
  <c r="BR1130" i="5"/>
  <c r="BS1130" i="5"/>
  <c r="BT1130" i="5"/>
  <c r="BU1130" i="5"/>
  <c r="BV1130" i="5"/>
  <c r="BW1130" i="5"/>
  <c r="BX1130" i="5"/>
  <c r="E1131" i="5"/>
  <c r="F1131" i="5"/>
  <c r="G1131" i="5"/>
  <c r="H1131" i="5"/>
  <c r="I1131" i="5"/>
  <c r="J1131" i="5"/>
  <c r="K1131" i="5"/>
  <c r="L1131" i="5"/>
  <c r="M1131" i="5"/>
  <c r="N1131" i="5"/>
  <c r="O1131" i="5"/>
  <c r="P1131" i="5"/>
  <c r="Q1131" i="5"/>
  <c r="R1131" i="5"/>
  <c r="S1131" i="5"/>
  <c r="T1131" i="5"/>
  <c r="U1131" i="5"/>
  <c r="V1131" i="5"/>
  <c r="W1131" i="5"/>
  <c r="X1131" i="5"/>
  <c r="Y1131" i="5"/>
  <c r="Z1131" i="5"/>
  <c r="AA1131" i="5"/>
  <c r="AB1131" i="5"/>
  <c r="AC1131" i="5"/>
  <c r="AD1131" i="5"/>
  <c r="AE1131" i="5"/>
  <c r="AF1131" i="5"/>
  <c r="AG1131" i="5"/>
  <c r="AH1131" i="5"/>
  <c r="AI1131" i="5"/>
  <c r="AJ1131" i="5"/>
  <c r="AK1131" i="5"/>
  <c r="AL1131" i="5"/>
  <c r="AM1131" i="5"/>
  <c r="AN1131" i="5"/>
  <c r="AO1131" i="5"/>
  <c r="AP1131" i="5"/>
  <c r="AQ1131" i="5"/>
  <c r="AR1131" i="5"/>
  <c r="AS1131" i="5"/>
  <c r="AT1131" i="5"/>
  <c r="AU1131" i="5"/>
  <c r="AV1131" i="5"/>
  <c r="AW1131" i="5"/>
  <c r="AX1131" i="5"/>
  <c r="AY1131" i="5"/>
  <c r="AZ1131" i="5"/>
  <c r="BA1131" i="5"/>
  <c r="BB1131" i="5"/>
  <c r="BC1131" i="5"/>
  <c r="BD1131" i="5"/>
  <c r="BE1131" i="5"/>
  <c r="BF1131" i="5"/>
  <c r="BG1131" i="5"/>
  <c r="BH1131" i="5"/>
  <c r="BI1131" i="5"/>
  <c r="BJ1131" i="5"/>
  <c r="BK1131" i="5"/>
  <c r="BL1131" i="5"/>
  <c r="BM1131" i="5"/>
  <c r="BN1131" i="5"/>
  <c r="BO1131" i="5"/>
  <c r="BP1131" i="5"/>
  <c r="BQ1131" i="5"/>
  <c r="BR1131" i="5"/>
  <c r="BS1131" i="5"/>
  <c r="BT1131" i="5"/>
  <c r="BU1131" i="5"/>
  <c r="BV1131" i="5"/>
  <c r="BW1131" i="5"/>
  <c r="BX1131" i="5"/>
  <c r="E1132" i="5"/>
  <c r="F1132" i="5"/>
  <c r="G1132" i="5"/>
  <c r="H1132" i="5"/>
  <c r="I1132" i="5"/>
  <c r="J1132" i="5"/>
  <c r="K1132" i="5"/>
  <c r="L1132" i="5"/>
  <c r="M1132" i="5"/>
  <c r="N1132" i="5"/>
  <c r="O1132" i="5"/>
  <c r="P1132" i="5"/>
  <c r="Q1132" i="5"/>
  <c r="R1132" i="5"/>
  <c r="S1132" i="5"/>
  <c r="T1132" i="5"/>
  <c r="U1132" i="5"/>
  <c r="V1132" i="5"/>
  <c r="W1132" i="5"/>
  <c r="X1132" i="5"/>
  <c r="Y1132" i="5"/>
  <c r="Z1132" i="5"/>
  <c r="AA1132" i="5"/>
  <c r="AB1132" i="5"/>
  <c r="AC1132" i="5"/>
  <c r="AD1132" i="5"/>
  <c r="AE1132" i="5"/>
  <c r="AF1132" i="5"/>
  <c r="AG1132" i="5"/>
  <c r="AH1132" i="5"/>
  <c r="AI1132" i="5"/>
  <c r="AJ1132" i="5"/>
  <c r="AK1132" i="5"/>
  <c r="AL1132" i="5"/>
  <c r="AM1132" i="5"/>
  <c r="AN1132" i="5"/>
  <c r="AO1132" i="5"/>
  <c r="AP1132" i="5"/>
  <c r="AQ1132" i="5"/>
  <c r="AR1132" i="5"/>
  <c r="AS1132" i="5"/>
  <c r="AT1132" i="5"/>
  <c r="AU1132" i="5"/>
  <c r="AV1132" i="5"/>
  <c r="AW1132" i="5"/>
  <c r="AX1132" i="5"/>
  <c r="AY1132" i="5"/>
  <c r="AZ1132" i="5"/>
  <c r="BA1132" i="5"/>
  <c r="BB1132" i="5"/>
  <c r="BC1132" i="5"/>
  <c r="BD1132" i="5"/>
  <c r="BE1132" i="5"/>
  <c r="BF1132" i="5"/>
  <c r="BG1132" i="5"/>
  <c r="BH1132" i="5"/>
  <c r="BI1132" i="5"/>
  <c r="BJ1132" i="5"/>
  <c r="BK1132" i="5"/>
  <c r="BL1132" i="5"/>
  <c r="BM1132" i="5"/>
  <c r="BN1132" i="5"/>
  <c r="BO1132" i="5"/>
  <c r="BP1132" i="5"/>
  <c r="BQ1132" i="5"/>
  <c r="BR1132" i="5"/>
  <c r="BS1132" i="5"/>
  <c r="BT1132" i="5"/>
  <c r="BU1132" i="5"/>
  <c r="BV1132" i="5"/>
  <c r="BW1132" i="5"/>
  <c r="BX1132" i="5"/>
  <c r="E1133" i="5"/>
  <c r="F1133" i="5"/>
  <c r="G1133" i="5"/>
  <c r="H1133" i="5"/>
  <c r="I1133" i="5"/>
  <c r="J1133" i="5"/>
  <c r="K1133" i="5"/>
  <c r="L1133" i="5"/>
  <c r="M1133" i="5"/>
  <c r="N1133" i="5"/>
  <c r="O1133" i="5"/>
  <c r="P1133" i="5"/>
  <c r="Q1133" i="5"/>
  <c r="R1133" i="5"/>
  <c r="S1133" i="5"/>
  <c r="T1133" i="5"/>
  <c r="U1133" i="5"/>
  <c r="V1133" i="5"/>
  <c r="W1133" i="5"/>
  <c r="X1133" i="5"/>
  <c r="Y1133" i="5"/>
  <c r="Z1133" i="5"/>
  <c r="AA1133" i="5"/>
  <c r="AB1133" i="5"/>
  <c r="AC1133" i="5"/>
  <c r="AD1133" i="5"/>
  <c r="AE1133" i="5"/>
  <c r="AF1133" i="5"/>
  <c r="AG1133" i="5"/>
  <c r="AH1133" i="5"/>
  <c r="AI1133" i="5"/>
  <c r="AJ1133" i="5"/>
  <c r="AK1133" i="5"/>
  <c r="AL1133" i="5"/>
  <c r="AM1133" i="5"/>
  <c r="AN1133" i="5"/>
  <c r="AO1133" i="5"/>
  <c r="AP1133" i="5"/>
  <c r="AQ1133" i="5"/>
  <c r="AR1133" i="5"/>
  <c r="AS1133" i="5"/>
  <c r="AT1133" i="5"/>
  <c r="AU1133" i="5"/>
  <c r="AV1133" i="5"/>
  <c r="AW1133" i="5"/>
  <c r="AX1133" i="5"/>
  <c r="AY1133" i="5"/>
  <c r="AZ1133" i="5"/>
  <c r="BA1133" i="5"/>
  <c r="BB1133" i="5"/>
  <c r="BC1133" i="5"/>
  <c r="BD1133" i="5"/>
  <c r="BE1133" i="5"/>
  <c r="BF1133" i="5"/>
  <c r="BG1133" i="5"/>
  <c r="BH1133" i="5"/>
  <c r="BI1133" i="5"/>
  <c r="BJ1133" i="5"/>
  <c r="BK1133" i="5"/>
  <c r="BL1133" i="5"/>
  <c r="BM1133" i="5"/>
  <c r="BN1133" i="5"/>
  <c r="BO1133" i="5"/>
  <c r="BP1133" i="5"/>
  <c r="BQ1133" i="5"/>
  <c r="BR1133" i="5"/>
  <c r="BS1133" i="5"/>
  <c r="BT1133" i="5"/>
  <c r="BU1133" i="5"/>
  <c r="BV1133" i="5"/>
  <c r="BW1133" i="5"/>
  <c r="BX1133" i="5"/>
  <c r="E1134" i="5"/>
  <c r="F1134" i="5"/>
  <c r="G1134" i="5"/>
  <c r="H1134" i="5"/>
  <c r="I1134" i="5"/>
  <c r="J1134" i="5"/>
  <c r="K1134" i="5"/>
  <c r="L1134" i="5"/>
  <c r="M1134" i="5"/>
  <c r="N1134" i="5"/>
  <c r="O1134" i="5"/>
  <c r="P1134" i="5"/>
  <c r="Q1134" i="5"/>
  <c r="R1134" i="5"/>
  <c r="S1134" i="5"/>
  <c r="T1134" i="5"/>
  <c r="U1134" i="5"/>
  <c r="V1134" i="5"/>
  <c r="W1134" i="5"/>
  <c r="X1134" i="5"/>
  <c r="Y1134" i="5"/>
  <c r="Z1134" i="5"/>
  <c r="AA1134" i="5"/>
  <c r="AB1134" i="5"/>
  <c r="AC1134" i="5"/>
  <c r="AD1134" i="5"/>
  <c r="AE1134" i="5"/>
  <c r="AF1134" i="5"/>
  <c r="AG1134" i="5"/>
  <c r="AH1134" i="5"/>
  <c r="AI1134" i="5"/>
  <c r="AJ1134" i="5"/>
  <c r="AK1134" i="5"/>
  <c r="AL1134" i="5"/>
  <c r="AM1134" i="5"/>
  <c r="AN1134" i="5"/>
  <c r="AO1134" i="5"/>
  <c r="AP1134" i="5"/>
  <c r="AQ1134" i="5"/>
  <c r="AR1134" i="5"/>
  <c r="AS1134" i="5"/>
  <c r="AT1134" i="5"/>
  <c r="AU1134" i="5"/>
  <c r="AV1134" i="5"/>
  <c r="AW1134" i="5"/>
  <c r="AX1134" i="5"/>
  <c r="AY1134" i="5"/>
  <c r="AZ1134" i="5"/>
  <c r="BA1134" i="5"/>
  <c r="BB1134" i="5"/>
  <c r="BC1134" i="5"/>
  <c r="BD1134" i="5"/>
  <c r="BE1134" i="5"/>
  <c r="BF1134" i="5"/>
  <c r="BG1134" i="5"/>
  <c r="BH1134" i="5"/>
  <c r="BI1134" i="5"/>
  <c r="BJ1134" i="5"/>
  <c r="BK1134" i="5"/>
  <c r="BL1134" i="5"/>
  <c r="BM1134" i="5"/>
  <c r="BN1134" i="5"/>
  <c r="BO1134" i="5"/>
  <c r="BP1134" i="5"/>
  <c r="BQ1134" i="5"/>
  <c r="BR1134" i="5"/>
  <c r="BS1134" i="5"/>
  <c r="BT1134" i="5"/>
  <c r="BU1134" i="5"/>
  <c r="BV1134" i="5"/>
  <c r="BW1134" i="5"/>
  <c r="BX1134" i="5"/>
  <c r="E1135" i="5"/>
  <c r="F1135" i="5"/>
  <c r="G1135" i="5"/>
  <c r="H1135" i="5"/>
  <c r="I1135" i="5"/>
  <c r="J1135" i="5"/>
  <c r="K1135" i="5"/>
  <c r="L1135" i="5"/>
  <c r="M1135" i="5"/>
  <c r="N1135" i="5"/>
  <c r="O1135" i="5"/>
  <c r="P1135" i="5"/>
  <c r="Q1135" i="5"/>
  <c r="R1135" i="5"/>
  <c r="S1135" i="5"/>
  <c r="T1135" i="5"/>
  <c r="U1135" i="5"/>
  <c r="V1135" i="5"/>
  <c r="W1135" i="5"/>
  <c r="X1135" i="5"/>
  <c r="Y1135" i="5"/>
  <c r="Z1135" i="5"/>
  <c r="AA1135" i="5"/>
  <c r="AB1135" i="5"/>
  <c r="AC1135" i="5"/>
  <c r="AD1135" i="5"/>
  <c r="AE1135" i="5"/>
  <c r="AF1135" i="5"/>
  <c r="AG1135" i="5"/>
  <c r="AH1135" i="5"/>
  <c r="AI1135" i="5"/>
  <c r="AJ1135" i="5"/>
  <c r="AK1135" i="5"/>
  <c r="AL1135" i="5"/>
  <c r="AM1135" i="5"/>
  <c r="AN1135" i="5"/>
  <c r="AO1135" i="5"/>
  <c r="AP1135" i="5"/>
  <c r="AQ1135" i="5"/>
  <c r="AR1135" i="5"/>
  <c r="AS1135" i="5"/>
  <c r="AT1135" i="5"/>
  <c r="AU1135" i="5"/>
  <c r="AV1135" i="5"/>
  <c r="AW1135" i="5"/>
  <c r="AX1135" i="5"/>
  <c r="AY1135" i="5"/>
  <c r="AZ1135" i="5"/>
  <c r="BA1135" i="5"/>
  <c r="BB1135" i="5"/>
  <c r="BC1135" i="5"/>
  <c r="BD1135" i="5"/>
  <c r="BE1135" i="5"/>
  <c r="BF1135" i="5"/>
  <c r="BG1135" i="5"/>
  <c r="BH1135" i="5"/>
  <c r="BI1135" i="5"/>
  <c r="BJ1135" i="5"/>
  <c r="BK1135" i="5"/>
  <c r="BL1135" i="5"/>
  <c r="BM1135" i="5"/>
  <c r="BN1135" i="5"/>
  <c r="BO1135" i="5"/>
  <c r="BP1135" i="5"/>
  <c r="BQ1135" i="5"/>
  <c r="BR1135" i="5"/>
  <c r="BS1135" i="5"/>
  <c r="BT1135" i="5"/>
  <c r="BU1135" i="5"/>
  <c r="BV1135" i="5"/>
  <c r="BW1135" i="5"/>
  <c r="BX1135" i="5"/>
  <c r="E1136" i="5"/>
  <c r="F1136" i="5"/>
  <c r="G1136" i="5"/>
  <c r="H1136" i="5"/>
  <c r="I1136" i="5"/>
  <c r="J1136" i="5"/>
  <c r="K1136" i="5"/>
  <c r="L1136" i="5"/>
  <c r="M1136" i="5"/>
  <c r="N1136" i="5"/>
  <c r="O1136" i="5"/>
  <c r="P1136" i="5"/>
  <c r="Q1136" i="5"/>
  <c r="R1136" i="5"/>
  <c r="S1136" i="5"/>
  <c r="T1136" i="5"/>
  <c r="U1136" i="5"/>
  <c r="V1136" i="5"/>
  <c r="W1136" i="5"/>
  <c r="X1136" i="5"/>
  <c r="Y1136" i="5"/>
  <c r="Z1136" i="5"/>
  <c r="AA1136" i="5"/>
  <c r="AB1136" i="5"/>
  <c r="AC1136" i="5"/>
  <c r="AD1136" i="5"/>
  <c r="AE1136" i="5"/>
  <c r="AF1136" i="5"/>
  <c r="AG1136" i="5"/>
  <c r="AH1136" i="5"/>
  <c r="AI1136" i="5"/>
  <c r="AJ1136" i="5"/>
  <c r="AK1136" i="5"/>
  <c r="AL1136" i="5"/>
  <c r="AM1136" i="5"/>
  <c r="AN1136" i="5"/>
  <c r="AO1136" i="5"/>
  <c r="AP1136" i="5"/>
  <c r="AQ1136" i="5"/>
  <c r="AR1136" i="5"/>
  <c r="AS1136" i="5"/>
  <c r="AT1136" i="5"/>
  <c r="AU1136" i="5"/>
  <c r="AV1136" i="5"/>
  <c r="AW1136" i="5"/>
  <c r="AX1136" i="5"/>
  <c r="AY1136" i="5"/>
  <c r="AZ1136" i="5"/>
  <c r="BA1136" i="5"/>
  <c r="BB1136" i="5"/>
  <c r="BC1136" i="5"/>
  <c r="BD1136" i="5"/>
  <c r="BE1136" i="5"/>
  <c r="BF1136" i="5"/>
  <c r="BG1136" i="5"/>
  <c r="BH1136" i="5"/>
  <c r="BI1136" i="5"/>
  <c r="BJ1136" i="5"/>
  <c r="BK1136" i="5"/>
  <c r="BL1136" i="5"/>
  <c r="BM1136" i="5"/>
  <c r="BN1136" i="5"/>
  <c r="BO1136" i="5"/>
  <c r="BP1136" i="5"/>
  <c r="BQ1136" i="5"/>
  <c r="BR1136" i="5"/>
  <c r="BS1136" i="5"/>
  <c r="BT1136" i="5"/>
  <c r="BU1136" i="5"/>
  <c r="BV1136" i="5"/>
  <c r="BW1136" i="5"/>
  <c r="BX1136" i="5"/>
  <c r="E1137" i="5"/>
  <c r="F1137" i="5"/>
  <c r="G1137" i="5"/>
  <c r="H1137" i="5"/>
  <c r="I1137" i="5"/>
  <c r="J1137" i="5"/>
  <c r="K1137" i="5"/>
  <c r="L1137" i="5"/>
  <c r="M1137" i="5"/>
  <c r="N1137" i="5"/>
  <c r="O1137" i="5"/>
  <c r="P1137" i="5"/>
  <c r="Q1137" i="5"/>
  <c r="R1137" i="5"/>
  <c r="S1137" i="5"/>
  <c r="T1137" i="5"/>
  <c r="U1137" i="5"/>
  <c r="V1137" i="5"/>
  <c r="W1137" i="5"/>
  <c r="X1137" i="5"/>
  <c r="Y1137" i="5"/>
  <c r="Z1137" i="5"/>
  <c r="AA1137" i="5"/>
  <c r="AB1137" i="5"/>
  <c r="AC1137" i="5"/>
  <c r="AD1137" i="5"/>
  <c r="AE1137" i="5"/>
  <c r="AF1137" i="5"/>
  <c r="AG1137" i="5"/>
  <c r="AH1137" i="5"/>
  <c r="AI1137" i="5"/>
  <c r="AJ1137" i="5"/>
  <c r="AK1137" i="5"/>
  <c r="AL1137" i="5"/>
  <c r="AM1137" i="5"/>
  <c r="AN1137" i="5"/>
  <c r="AO1137" i="5"/>
  <c r="AP1137" i="5"/>
  <c r="AQ1137" i="5"/>
  <c r="AR1137" i="5"/>
  <c r="AS1137" i="5"/>
  <c r="AT1137" i="5"/>
  <c r="AU1137" i="5"/>
  <c r="AV1137" i="5"/>
  <c r="AW1137" i="5"/>
  <c r="AX1137" i="5"/>
  <c r="AY1137" i="5"/>
  <c r="AZ1137" i="5"/>
  <c r="BA1137" i="5"/>
  <c r="BB1137" i="5"/>
  <c r="BC1137" i="5"/>
  <c r="BD1137" i="5"/>
  <c r="BE1137" i="5"/>
  <c r="BF1137" i="5"/>
  <c r="BG1137" i="5"/>
  <c r="BH1137" i="5"/>
  <c r="BI1137" i="5"/>
  <c r="BJ1137" i="5"/>
  <c r="BK1137" i="5"/>
  <c r="BL1137" i="5"/>
  <c r="BM1137" i="5"/>
  <c r="BN1137" i="5"/>
  <c r="BO1137" i="5"/>
  <c r="BP1137" i="5"/>
  <c r="BQ1137" i="5"/>
  <c r="BR1137" i="5"/>
  <c r="BS1137" i="5"/>
  <c r="BT1137" i="5"/>
  <c r="BU1137" i="5"/>
  <c r="BV1137" i="5"/>
  <c r="BW1137" i="5"/>
  <c r="BX1137" i="5"/>
  <c r="E1138" i="5"/>
  <c r="F1138" i="5"/>
  <c r="G1138" i="5"/>
  <c r="H1138" i="5"/>
  <c r="I1138" i="5"/>
  <c r="J1138" i="5"/>
  <c r="K1138" i="5"/>
  <c r="L1138" i="5"/>
  <c r="M1138" i="5"/>
  <c r="N1138" i="5"/>
  <c r="O1138" i="5"/>
  <c r="P1138" i="5"/>
  <c r="Q1138" i="5"/>
  <c r="R1138" i="5"/>
  <c r="S1138" i="5"/>
  <c r="T1138" i="5"/>
  <c r="U1138" i="5"/>
  <c r="V1138" i="5"/>
  <c r="W1138" i="5"/>
  <c r="X1138" i="5"/>
  <c r="Y1138" i="5"/>
  <c r="Z1138" i="5"/>
  <c r="AA1138" i="5"/>
  <c r="AB1138" i="5"/>
  <c r="AC1138" i="5"/>
  <c r="AD1138" i="5"/>
  <c r="AE1138" i="5"/>
  <c r="AF1138" i="5"/>
  <c r="AG1138" i="5"/>
  <c r="AH1138" i="5"/>
  <c r="AI1138" i="5"/>
  <c r="AJ1138" i="5"/>
  <c r="AK1138" i="5"/>
  <c r="AL1138" i="5"/>
  <c r="AM1138" i="5"/>
  <c r="AN1138" i="5"/>
  <c r="AO1138" i="5"/>
  <c r="AP1138" i="5"/>
  <c r="AQ1138" i="5"/>
  <c r="AR1138" i="5"/>
  <c r="AS1138" i="5"/>
  <c r="AT1138" i="5"/>
  <c r="AU1138" i="5"/>
  <c r="AV1138" i="5"/>
  <c r="AW1138" i="5"/>
  <c r="AX1138" i="5"/>
  <c r="AY1138" i="5"/>
  <c r="AZ1138" i="5"/>
  <c r="BA1138" i="5"/>
  <c r="BB1138" i="5"/>
  <c r="BC1138" i="5"/>
  <c r="BD1138" i="5"/>
  <c r="BE1138" i="5"/>
  <c r="BF1138" i="5"/>
  <c r="BG1138" i="5"/>
  <c r="BH1138" i="5"/>
  <c r="BI1138" i="5"/>
  <c r="BJ1138" i="5"/>
  <c r="BK1138" i="5"/>
  <c r="BL1138" i="5"/>
  <c r="BM1138" i="5"/>
  <c r="BN1138" i="5"/>
  <c r="BO1138" i="5"/>
  <c r="BP1138" i="5"/>
  <c r="BQ1138" i="5"/>
  <c r="BR1138" i="5"/>
  <c r="BS1138" i="5"/>
  <c r="BT1138" i="5"/>
  <c r="BU1138" i="5"/>
  <c r="BV1138" i="5"/>
  <c r="BW1138" i="5"/>
  <c r="BX1138" i="5"/>
  <c r="E1139" i="5"/>
  <c r="F1139" i="5"/>
  <c r="G1139" i="5"/>
  <c r="H1139" i="5"/>
  <c r="I1139" i="5"/>
  <c r="J1139" i="5"/>
  <c r="K1139" i="5"/>
  <c r="L1139" i="5"/>
  <c r="M1139" i="5"/>
  <c r="N1139" i="5"/>
  <c r="O1139" i="5"/>
  <c r="P1139" i="5"/>
  <c r="Q1139" i="5"/>
  <c r="R1139" i="5"/>
  <c r="S1139" i="5"/>
  <c r="T1139" i="5"/>
  <c r="U1139" i="5"/>
  <c r="V1139" i="5"/>
  <c r="W1139" i="5"/>
  <c r="X1139" i="5"/>
  <c r="Y1139" i="5"/>
  <c r="Z1139" i="5"/>
  <c r="AA1139" i="5"/>
  <c r="AB1139" i="5"/>
  <c r="AC1139" i="5"/>
  <c r="AD1139" i="5"/>
  <c r="AE1139" i="5"/>
  <c r="AF1139" i="5"/>
  <c r="AG1139" i="5"/>
  <c r="AH1139" i="5"/>
  <c r="AI1139" i="5"/>
  <c r="AJ1139" i="5"/>
  <c r="AK1139" i="5"/>
  <c r="AL1139" i="5"/>
  <c r="AM1139" i="5"/>
  <c r="AN1139" i="5"/>
  <c r="AO1139" i="5"/>
  <c r="AP1139" i="5"/>
  <c r="AQ1139" i="5"/>
  <c r="AR1139" i="5"/>
  <c r="AS1139" i="5"/>
  <c r="AT1139" i="5"/>
  <c r="AU1139" i="5"/>
  <c r="AV1139" i="5"/>
  <c r="AW1139" i="5"/>
  <c r="AX1139" i="5"/>
  <c r="AY1139" i="5"/>
  <c r="AZ1139" i="5"/>
  <c r="BA1139" i="5"/>
  <c r="BB1139" i="5"/>
  <c r="BC1139" i="5"/>
  <c r="BD1139" i="5"/>
  <c r="BE1139" i="5"/>
  <c r="BF1139" i="5"/>
  <c r="BG1139" i="5"/>
  <c r="BH1139" i="5"/>
  <c r="BI1139" i="5"/>
  <c r="BJ1139" i="5"/>
  <c r="BK1139" i="5"/>
  <c r="BL1139" i="5"/>
  <c r="BM1139" i="5"/>
  <c r="BN1139" i="5"/>
  <c r="BO1139" i="5"/>
  <c r="BP1139" i="5"/>
  <c r="BQ1139" i="5"/>
  <c r="BR1139" i="5"/>
  <c r="BS1139" i="5"/>
  <c r="BT1139" i="5"/>
  <c r="BU1139" i="5"/>
  <c r="BV1139" i="5"/>
  <c r="BW1139" i="5"/>
  <c r="BX1139" i="5"/>
  <c r="E1140" i="5"/>
  <c r="F1140" i="5"/>
  <c r="G1140" i="5"/>
  <c r="H1140" i="5"/>
  <c r="I1140" i="5"/>
  <c r="J1140" i="5"/>
  <c r="K1140" i="5"/>
  <c r="L1140" i="5"/>
  <c r="M1140" i="5"/>
  <c r="N1140" i="5"/>
  <c r="O1140" i="5"/>
  <c r="P1140" i="5"/>
  <c r="Q1140" i="5"/>
  <c r="R1140" i="5"/>
  <c r="S1140" i="5"/>
  <c r="T1140" i="5"/>
  <c r="U1140" i="5"/>
  <c r="V1140" i="5"/>
  <c r="W1140" i="5"/>
  <c r="X1140" i="5"/>
  <c r="Y1140" i="5"/>
  <c r="Z1140" i="5"/>
  <c r="AA1140" i="5"/>
  <c r="AB1140" i="5"/>
  <c r="AC1140" i="5"/>
  <c r="AD1140" i="5"/>
  <c r="AE1140" i="5"/>
  <c r="AF1140" i="5"/>
  <c r="AG1140" i="5"/>
  <c r="AH1140" i="5"/>
  <c r="AI1140" i="5"/>
  <c r="AJ1140" i="5"/>
  <c r="AK1140" i="5"/>
  <c r="AL1140" i="5"/>
  <c r="AM1140" i="5"/>
  <c r="AN1140" i="5"/>
  <c r="AO1140" i="5"/>
  <c r="AP1140" i="5"/>
  <c r="AQ1140" i="5"/>
  <c r="AR1140" i="5"/>
  <c r="AS1140" i="5"/>
  <c r="AT1140" i="5"/>
  <c r="AU1140" i="5"/>
  <c r="AV1140" i="5"/>
  <c r="AW1140" i="5"/>
  <c r="AX1140" i="5"/>
  <c r="AY1140" i="5"/>
  <c r="AZ1140" i="5"/>
  <c r="BA1140" i="5"/>
  <c r="BB1140" i="5"/>
  <c r="BC1140" i="5"/>
  <c r="BD1140" i="5"/>
  <c r="BE1140" i="5"/>
  <c r="BF1140" i="5"/>
  <c r="BG1140" i="5"/>
  <c r="BH1140" i="5"/>
  <c r="BI1140" i="5"/>
  <c r="BJ1140" i="5"/>
  <c r="BK1140" i="5"/>
  <c r="BL1140" i="5"/>
  <c r="BM1140" i="5"/>
  <c r="BN1140" i="5"/>
  <c r="BO1140" i="5"/>
  <c r="BP1140" i="5"/>
  <c r="BQ1140" i="5"/>
  <c r="BR1140" i="5"/>
  <c r="BS1140" i="5"/>
  <c r="BT1140" i="5"/>
  <c r="BU1140" i="5"/>
  <c r="BV1140" i="5"/>
  <c r="BW1140" i="5"/>
  <c r="BX1140" i="5"/>
  <c r="E1141" i="5"/>
  <c r="F1141" i="5"/>
  <c r="G1141" i="5"/>
  <c r="H1141" i="5"/>
  <c r="I1141" i="5"/>
  <c r="J1141" i="5"/>
  <c r="K1141" i="5"/>
  <c r="L1141" i="5"/>
  <c r="M1141" i="5"/>
  <c r="N1141" i="5"/>
  <c r="O1141" i="5"/>
  <c r="P1141" i="5"/>
  <c r="Q1141" i="5"/>
  <c r="R1141" i="5"/>
  <c r="S1141" i="5"/>
  <c r="T1141" i="5"/>
  <c r="U1141" i="5"/>
  <c r="V1141" i="5"/>
  <c r="W1141" i="5"/>
  <c r="X1141" i="5"/>
  <c r="Y1141" i="5"/>
  <c r="Z1141" i="5"/>
  <c r="AA1141" i="5"/>
  <c r="AB1141" i="5"/>
  <c r="AC1141" i="5"/>
  <c r="AD1141" i="5"/>
  <c r="AE1141" i="5"/>
  <c r="AF1141" i="5"/>
  <c r="AG1141" i="5"/>
  <c r="AH1141" i="5"/>
  <c r="AI1141" i="5"/>
  <c r="AJ1141" i="5"/>
  <c r="AK1141" i="5"/>
  <c r="AL1141" i="5"/>
  <c r="AM1141" i="5"/>
  <c r="AN1141" i="5"/>
  <c r="AO1141" i="5"/>
  <c r="AP1141" i="5"/>
  <c r="AQ1141" i="5"/>
  <c r="AR1141" i="5"/>
  <c r="AS1141" i="5"/>
  <c r="AT1141" i="5"/>
  <c r="AU1141" i="5"/>
  <c r="AV1141" i="5"/>
  <c r="AW1141" i="5"/>
  <c r="AX1141" i="5"/>
  <c r="AY1141" i="5"/>
  <c r="AZ1141" i="5"/>
  <c r="BA1141" i="5"/>
  <c r="BB1141" i="5"/>
  <c r="BC1141" i="5"/>
  <c r="BD1141" i="5"/>
  <c r="BE1141" i="5"/>
  <c r="BF1141" i="5"/>
  <c r="BG1141" i="5"/>
  <c r="BH1141" i="5"/>
  <c r="BI1141" i="5"/>
  <c r="BJ1141" i="5"/>
  <c r="BK1141" i="5"/>
  <c r="BL1141" i="5"/>
  <c r="BM1141" i="5"/>
  <c r="BN1141" i="5"/>
  <c r="BO1141" i="5"/>
  <c r="BP1141" i="5"/>
  <c r="BQ1141" i="5"/>
  <c r="BR1141" i="5"/>
  <c r="BS1141" i="5"/>
  <c r="BT1141" i="5"/>
  <c r="BU1141" i="5"/>
  <c r="BV1141" i="5"/>
  <c r="BW1141" i="5"/>
  <c r="BX1141" i="5"/>
  <c r="E1142" i="5"/>
  <c r="F1142" i="5"/>
  <c r="G1142" i="5"/>
  <c r="H1142" i="5"/>
  <c r="I1142" i="5"/>
  <c r="J1142" i="5"/>
  <c r="K1142" i="5"/>
  <c r="L1142" i="5"/>
  <c r="M1142" i="5"/>
  <c r="N1142" i="5"/>
  <c r="O1142" i="5"/>
  <c r="P1142" i="5"/>
  <c r="Q1142" i="5"/>
  <c r="R1142" i="5"/>
  <c r="S1142" i="5"/>
  <c r="T1142" i="5"/>
  <c r="U1142" i="5"/>
  <c r="V1142" i="5"/>
  <c r="W1142" i="5"/>
  <c r="X1142" i="5"/>
  <c r="Y1142" i="5"/>
  <c r="Z1142" i="5"/>
  <c r="AA1142" i="5"/>
  <c r="AB1142" i="5"/>
  <c r="AC1142" i="5"/>
  <c r="AD1142" i="5"/>
  <c r="AE1142" i="5"/>
  <c r="AF1142" i="5"/>
  <c r="AG1142" i="5"/>
  <c r="AH1142" i="5"/>
  <c r="AI1142" i="5"/>
  <c r="AJ1142" i="5"/>
  <c r="AK1142" i="5"/>
  <c r="AL1142" i="5"/>
  <c r="AM1142" i="5"/>
  <c r="AN1142" i="5"/>
  <c r="AO1142" i="5"/>
  <c r="AP1142" i="5"/>
  <c r="AQ1142" i="5"/>
  <c r="AR1142" i="5"/>
  <c r="AS1142" i="5"/>
  <c r="AT1142" i="5"/>
  <c r="AU1142" i="5"/>
  <c r="AV1142" i="5"/>
  <c r="AW1142" i="5"/>
  <c r="AX1142" i="5"/>
  <c r="AY1142" i="5"/>
  <c r="AZ1142" i="5"/>
  <c r="BA1142" i="5"/>
  <c r="BB1142" i="5"/>
  <c r="BC1142" i="5"/>
  <c r="BD1142" i="5"/>
  <c r="BE1142" i="5"/>
  <c r="BF1142" i="5"/>
  <c r="BG1142" i="5"/>
  <c r="BH1142" i="5"/>
  <c r="BI1142" i="5"/>
  <c r="BJ1142" i="5"/>
  <c r="BK1142" i="5"/>
  <c r="BL1142" i="5"/>
  <c r="BM1142" i="5"/>
  <c r="BN1142" i="5"/>
  <c r="BO1142" i="5"/>
  <c r="BP1142" i="5"/>
  <c r="BQ1142" i="5"/>
  <c r="BR1142" i="5"/>
  <c r="BS1142" i="5"/>
  <c r="BT1142" i="5"/>
  <c r="BU1142" i="5"/>
  <c r="BV1142" i="5"/>
  <c r="BW1142" i="5"/>
  <c r="BX1142" i="5"/>
  <c r="E1143" i="5"/>
  <c r="F1143" i="5"/>
  <c r="G1143" i="5"/>
  <c r="H1143" i="5"/>
  <c r="I1143" i="5"/>
  <c r="J1143" i="5"/>
  <c r="K1143" i="5"/>
  <c r="L1143" i="5"/>
  <c r="M1143" i="5"/>
  <c r="N1143" i="5"/>
  <c r="O1143" i="5"/>
  <c r="P1143" i="5"/>
  <c r="Q1143" i="5"/>
  <c r="R1143" i="5"/>
  <c r="S1143" i="5"/>
  <c r="T1143" i="5"/>
  <c r="U1143" i="5"/>
  <c r="V1143" i="5"/>
  <c r="W1143" i="5"/>
  <c r="X1143" i="5"/>
  <c r="Y1143" i="5"/>
  <c r="Z1143" i="5"/>
  <c r="AA1143" i="5"/>
  <c r="AB1143" i="5"/>
  <c r="AC1143" i="5"/>
  <c r="AD1143" i="5"/>
  <c r="AE1143" i="5"/>
  <c r="AF1143" i="5"/>
  <c r="AG1143" i="5"/>
  <c r="AH1143" i="5"/>
  <c r="AI1143" i="5"/>
  <c r="AJ1143" i="5"/>
  <c r="AK1143" i="5"/>
  <c r="AL1143" i="5"/>
  <c r="AM1143" i="5"/>
  <c r="AN1143" i="5"/>
  <c r="AO1143" i="5"/>
  <c r="AP1143" i="5"/>
  <c r="AQ1143" i="5"/>
  <c r="AR1143" i="5"/>
  <c r="AS1143" i="5"/>
  <c r="AT1143" i="5"/>
  <c r="AU1143" i="5"/>
  <c r="AV1143" i="5"/>
  <c r="AW1143" i="5"/>
  <c r="AX1143" i="5"/>
  <c r="AY1143" i="5"/>
  <c r="AZ1143" i="5"/>
  <c r="BA1143" i="5"/>
  <c r="BB1143" i="5"/>
  <c r="BC1143" i="5"/>
  <c r="BD1143" i="5"/>
  <c r="BE1143" i="5"/>
  <c r="BF1143" i="5"/>
  <c r="BG1143" i="5"/>
  <c r="BH1143" i="5"/>
  <c r="BI1143" i="5"/>
  <c r="BJ1143" i="5"/>
  <c r="BK1143" i="5"/>
  <c r="BL1143" i="5"/>
  <c r="BM1143" i="5"/>
  <c r="BN1143" i="5"/>
  <c r="BO1143" i="5"/>
  <c r="BP1143" i="5"/>
  <c r="BQ1143" i="5"/>
  <c r="BR1143" i="5"/>
  <c r="BS1143" i="5"/>
  <c r="BT1143" i="5"/>
  <c r="BU1143" i="5"/>
  <c r="BV1143" i="5"/>
  <c r="BW1143" i="5"/>
  <c r="BX1143" i="5"/>
  <c r="E1144" i="5"/>
  <c r="F1144" i="5"/>
  <c r="G1144" i="5"/>
  <c r="H1144" i="5"/>
  <c r="I1144" i="5"/>
  <c r="J1144" i="5"/>
  <c r="K1144" i="5"/>
  <c r="L1144" i="5"/>
  <c r="M1144" i="5"/>
  <c r="N1144" i="5"/>
  <c r="O1144" i="5"/>
  <c r="P1144" i="5"/>
  <c r="Q1144" i="5"/>
  <c r="R1144" i="5"/>
  <c r="S1144" i="5"/>
  <c r="T1144" i="5"/>
  <c r="U1144" i="5"/>
  <c r="V1144" i="5"/>
  <c r="W1144" i="5"/>
  <c r="X1144" i="5"/>
  <c r="Y1144" i="5"/>
  <c r="Z1144" i="5"/>
  <c r="AA1144" i="5"/>
  <c r="AB1144" i="5"/>
  <c r="AC1144" i="5"/>
  <c r="AD1144" i="5"/>
  <c r="AE1144" i="5"/>
  <c r="AF1144" i="5"/>
  <c r="AG1144" i="5"/>
  <c r="AH1144" i="5"/>
  <c r="AI1144" i="5"/>
  <c r="AJ1144" i="5"/>
  <c r="AK1144" i="5"/>
  <c r="AL1144" i="5"/>
  <c r="AM1144" i="5"/>
  <c r="AN1144" i="5"/>
  <c r="AO1144" i="5"/>
  <c r="AP1144" i="5"/>
  <c r="AQ1144" i="5"/>
  <c r="AR1144" i="5"/>
  <c r="AS1144" i="5"/>
  <c r="AT1144" i="5"/>
  <c r="AU1144" i="5"/>
  <c r="AV1144" i="5"/>
  <c r="AW1144" i="5"/>
  <c r="AX1144" i="5"/>
  <c r="AY1144" i="5"/>
  <c r="AZ1144" i="5"/>
  <c r="BA1144" i="5"/>
  <c r="BB1144" i="5"/>
  <c r="BC1144" i="5"/>
  <c r="BD1144" i="5"/>
  <c r="BE1144" i="5"/>
  <c r="BF1144" i="5"/>
  <c r="BG1144" i="5"/>
  <c r="BH1144" i="5"/>
  <c r="BI1144" i="5"/>
  <c r="BJ1144" i="5"/>
  <c r="BK1144" i="5"/>
  <c r="BL1144" i="5"/>
  <c r="BM1144" i="5"/>
  <c r="BN1144" i="5"/>
  <c r="BO1144" i="5"/>
  <c r="BP1144" i="5"/>
  <c r="BQ1144" i="5"/>
  <c r="BR1144" i="5"/>
  <c r="BS1144" i="5"/>
  <c r="BT1144" i="5"/>
  <c r="BU1144" i="5"/>
  <c r="BV1144" i="5"/>
  <c r="BW1144" i="5"/>
  <c r="BX1144" i="5"/>
  <c r="E1145" i="5"/>
  <c r="F1145" i="5"/>
  <c r="G1145" i="5"/>
  <c r="H1145" i="5"/>
  <c r="I1145" i="5"/>
  <c r="J1145" i="5"/>
  <c r="K1145" i="5"/>
  <c r="L1145" i="5"/>
  <c r="M1145" i="5"/>
  <c r="N1145" i="5"/>
  <c r="O1145" i="5"/>
  <c r="P1145" i="5"/>
  <c r="Q1145" i="5"/>
  <c r="R1145" i="5"/>
  <c r="S1145" i="5"/>
  <c r="T1145" i="5"/>
  <c r="U1145" i="5"/>
  <c r="V1145" i="5"/>
  <c r="W1145" i="5"/>
  <c r="X1145" i="5"/>
  <c r="Y1145" i="5"/>
  <c r="Z1145" i="5"/>
  <c r="AA1145" i="5"/>
  <c r="AB1145" i="5"/>
  <c r="AC1145" i="5"/>
  <c r="AD1145" i="5"/>
  <c r="AE1145" i="5"/>
  <c r="AF1145" i="5"/>
  <c r="AG1145" i="5"/>
  <c r="AH1145" i="5"/>
  <c r="AI1145" i="5"/>
  <c r="AJ1145" i="5"/>
  <c r="AK1145" i="5"/>
  <c r="AL1145" i="5"/>
  <c r="AM1145" i="5"/>
  <c r="AN1145" i="5"/>
  <c r="AO1145" i="5"/>
  <c r="AP1145" i="5"/>
  <c r="AQ1145" i="5"/>
  <c r="AR1145" i="5"/>
  <c r="AS1145" i="5"/>
  <c r="AT1145" i="5"/>
  <c r="AU1145" i="5"/>
  <c r="AV1145" i="5"/>
  <c r="AW1145" i="5"/>
  <c r="AX1145" i="5"/>
  <c r="AY1145" i="5"/>
  <c r="AZ1145" i="5"/>
  <c r="BA1145" i="5"/>
  <c r="BB1145" i="5"/>
  <c r="BC1145" i="5"/>
  <c r="BD1145" i="5"/>
  <c r="BE1145" i="5"/>
  <c r="BF1145" i="5"/>
  <c r="BG1145" i="5"/>
  <c r="BH1145" i="5"/>
  <c r="BI1145" i="5"/>
  <c r="BJ1145" i="5"/>
  <c r="BK1145" i="5"/>
  <c r="BL1145" i="5"/>
  <c r="BM1145" i="5"/>
  <c r="BN1145" i="5"/>
  <c r="BO1145" i="5"/>
  <c r="BP1145" i="5"/>
  <c r="BQ1145" i="5"/>
  <c r="BR1145" i="5"/>
  <c r="BS1145" i="5"/>
  <c r="BT1145" i="5"/>
  <c r="BU1145" i="5"/>
  <c r="BV1145" i="5"/>
  <c r="BW1145" i="5"/>
  <c r="BX1145" i="5"/>
  <c r="E1146" i="5"/>
  <c r="F1146" i="5"/>
  <c r="G1146" i="5"/>
  <c r="H1146" i="5"/>
  <c r="I1146" i="5"/>
  <c r="J1146" i="5"/>
  <c r="K1146" i="5"/>
  <c r="L1146" i="5"/>
  <c r="M1146" i="5"/>
  <c r="N1146" i="5"/>
  <c r="O1146" i="5"/>
  <c r="P1146" i="5"/>
  <c r="Q1146" i="5"/>
  <c r="R1146" i="5"/>
  <c r="S1146" i="5"/>
  <c r="T1146" i="5"/>
  <c r="U1146" i="5"/>
  <c r="V1146" i="5"/>
  <c r="W1146" i="5"/>
  <c r="X1146" i="5"/>
  <c r="Y1146" i="5"/>
  <c r="Z1146" i="5"/>
  <c r="AA1146" i="5"/>
  <c r="AB1146" i="5"/>
  <c r="AC1146" i="5"/>
  <c r="AD1146" i="5"/>
  <c r="AE1146" i="5"/>
  <c r="AF1146" i="5"/>
  <c r="AG1146" i="5"/>
  <c r="AH1146" i="5"/>
  <c r="AI1146" i="5"/>
  <c r="AJ1146" i="5"/>
  <c r="AK1146" i="5"/>
  <c r="AL1146" i="5"/>
  <c r="AM1146" i="5"/>
  <c r="AN1146" i="5"/>
  <c r="AO1146" i="5"/>
  <c r="AP1146" i="5"/>
  <c r="AQ1146" i="5"/>
  <c r="AR1146" i="5"/>
  <c r="AS1146" i="5"/>
  <c r="AT1146" i="5"/>
  <c r="AU1146" i="5"/>
  <c r="AV1146" i="5"/>
  <c r="AW1146" i="5"/>
  <c r="AX1146" i="5"/>
  <c r="AY1146" i="5"/>
  <c r="AZ1146" i="5"/>
  <c r="BA1146" i="5"/>
  <c r="BB1146" i="5"/>
  <c r="BC1146" i="5"/>
  <c r="BD1146" i="5"/>
  <c r="BE1146" i="5"/>
  <c r="BF1146" i="5"/>
  <c r="BG1146" i="5"/>
  <c r="BH1146" i="5"/>
  <c r="BI1146" i="5"/>
  <c r="BJ1146" i="5"/>
  <c r="BK1146" i="5"/>
  <c r="BL1146" i="5"/>
  <c r="BM1146" i="5"/>
  <c r="BN1146" i="5"/>
  <c r="BO1146" i="5"/>
  <c r="BP1146" i="5"/>
  <c r="BQ1146" i="5"/>
  <c r="BR1146" i="5"/>
  <c r="BS1146" i="5"/>
  <c r="BT1146" i="5"/>
  <c r="BU1146" i="5"/>
  <c r="BV1146" i="5"/>
  <c r="BW1146" i="5"/>
  <c r="BX1146" i="5"/>
  <c r="E1147" i="5"/>
  <c r="F1147" i="5"/>
  <c r="G1147" i="5"/>
  <c r="H1147" i="5"/>
  <c r="I1147" i="5"/>
  <c r="J1147" i="5"/>
  <c r="K1147" i="5"/>
  <c r="L1147" i="5"/>
  <c r="M1147" i="5"/>
  <c r="N1147" i="5"/>
  <c r="O1147" i="5"/>
  <c r="P1147" i="5"/>
  <c r="Q1147" i="5"/>
  <c r="R1147" i="5"/>
  <c r="S1147" i="5"/>
  <c r="T1147" i="5"/>
  <c r="U1147" i="5"/>
  <c r="V1147" i="5"/>
  <c r="W1147" i="5"/>
  <c r="X1147" i="5"/>
  <c r="Y1147" i="5"/>
  <c r="Z1147" i="5"/>
  <c r="AA1147" i="5"/>
  <c r="AB1147" i="5"/>
  <c r="AC1147" i="5"/>
  <c r="AD1147" i="5"/>
  <c r="AE1147" i="5"/>
  <c r="AF1147" i="5"/>
  <c r="AG1147" i="5"/>
  <c r="AH1147" i="5"/>
  <c r="AI1147" i="5"/>
  <c r="AJ1147" i="5"/>
  <c r="AK1147" i="5"/>
  <c r="AL1147" i="5"/>
  <c r="AM1147" i="5"/>
  <c r="AN1147" i="5"/>
  <c r="AO1147" i="5"/>
  <c r="AP1147" i="5"/>
  <c r="AQ1147" i="5"/>
  <c r="AR1147" i="5"/>
  <c r="AS1147" i="5"/>
  <c r="AT1147" i="5"/>
  <c r="AU1147" i="5"/>
  <c r="AV1147" i="5"/>
  <c r="AW1147" i="5"/>
  <c r="AX1147" i="5"/>
  <c r="AY1147" i="5"/>
  <c r="AZ1147" i="5"/>
  <c r="BA1147" i="5"/>
  <c r="BB1147" i="5"/>
  <c r="BC1147" i="5"/>
  <c r="BD1147" i="5"/>
  <c r="BE1147" i="5"/>
  <c r="BF1147" i="5"/>
  <c r="BG1147" i="5"/>
  <c r="BH1147" i="5"/>
  <c r="BI1147" i="5"/>
  <c r="BJ1147" i="5"/>
  <c r="BK1147" i="5"/>
  <c r="BL1147" i="5"/>
  <c r="BM1147" i="5"/>
  <c r="BN1147" i="5"/>
  <c r="BO1147" i="5"/>
  <c r="BP1147" i="5"/>
  <c r="BQ1147" i="5"/>
  <c r="BR1147" i="5"/>
  <c r="BS1147" i="5"/>
  <c r="BT1147" i="5"/>
  <c r="BU1147" i="5"/>
  <c r="BV1147" i="5"/>
  <c r="BW1147" i="5"/>
  <c r="BX1147" i="5"/>
  <c r="E1148" i="5"/>
  <c r="F1148" i="5"/>
  <c r="G1148" i="5"/>
  <c r="H1148" i="5"/>
  <c r="I1148" i="5"/>
  <c r="J1148" i="5"/>
  <c r="K1148" i="5"/>
  <c r="L1148" i="5"/>
  <c r="M1148" i="5"/>
  <c r="N1148" i="5"/>
  <c r="O1148" i="5"/>
  <c r="P1148" i="5"/>
  <c r="Q1148" i="5"/>
  <c r="R1148" i="5"/>
  <c r="S1148" i="5"/>
  <c r="T1148" i="5"/>
  <c r="U1148" i="5"/>
  <c r="V1148" i="5"/>
  <c r="W1148" i="5"/>
  <c r="X1148" i="5"/>
  <c r="Y1148" i="5"/>
  <c r="Z1148" i="5"/>
  <c r="AA1148" i="5"/>
  <c r="AB1148" i="5"/>
  <c r="AC1148" i="5"/>
  <c r="AD1148" i="5"/>
  <c r="AE1148" i="5"/>
  <c r="AF1148" i="5"/>
  <c r="AG1148" i="5"/>
  <c r="AH1148" i="5"/>
  <c r="AI1148" i="5"/>
  <c r="AJ1148" i="5"/>
  <c r="AK1148" i="5"/>
  <c r="AL1148" i="5"/>
  <c r="AM1148" i="5"/>
  <c r="AN1148" i="5"/>
  <c r="AO1148" i="5"/>
  <c r="AP1148" i="5"/>
  <c r="AQ1148" i="5"/>
  <c r="AR1148" i="5"/>
  <c r="AS1148" i="5"/>
  <c r="AT1148" i="5"/>
  <c r="AU1148" i="5"/>
  <c r="AV1148" i="5"/>
  <c r="AW1148" i="5"/>
  <c r="AX1148" i="5"/>
  <c r="AY1148" i="5"/>
  <c r="AZ1148" i="5"/>
  <c r="BA1148" i="5"/>
  <c r="BB1148" i="5"/>
  <c r="BC1148" i="5"/>
  <c r="BD1148" i="5"/>
  <c r="BE1148" i="5"/>
  <c r="BF1148" i="5"/>
  <c r="BG1148" i="5"/>
  <c r="BH1148" i="5"/>
  <c r="BI1148" i="5"/>
  <c r="BJ1148" i="5"/>
  <c r="BK1148" i="5"/>
  <c r="BL1148" i="5"/>
  <c r="BM1148" i="5"/>
  <c r="BN1148" i="5"/>
  <c r="BO1148" i="5"/>
  <c r="BP1148" i="5"/>
  <c r="BQ1148" i="5"/>
  <c r="BR1148" i="5"/>
  <c r="BS1148" i="5"/>
  <c r="BT1148" i="5"/>
  <c r="BU1148" i="5"/>
  <c r="BV1148" i="5"/>
  <c r="BW1148" i="5"/>
  <c r="BX1148" i="5"/>
  <c r="E1149" i="5"/>
  <c r="F1149" i="5"/>
  <c r="G1149" i="5"/>
  <c r="H1149" i="5"/>
  <c r="I1149" i="5"/>
  <c r="J1149" i="5"/>
  <c r="K1149" i="5"/>
  <c r="L1149" i="5"/>
  <c r="M1149" i="5"/>
  <c r="N1149" i="5"/>
  <c r="O1149" i="5"/>
  <c r="P1149" i="5"/>
  <c r="Q1149" i="5"/>
  <c r="R1149" i="5"/>
  <c r="S1149" i="5"/>
  <c r="T1149" i="5"/>
  <c r="U1149" i="5"/>
  <c r="V1149" i="5"/>
  <c r="W1149" i="5"/>
  <c r="X1149" i="5"/>
  <c r="Y1149" i="5"/>
  <c r="Z1149" i="5"/>
  <c r="AA1149" i="5"/>
  <c r="AB1149" i="5"/>
  <c r="AC1149" i="5"/>
  <c r="AD1149" i="5"/>
  <c r="AE1149" i="5"/>
  <c r="AF1149" i="5"/>
  <c r="AG1149" i="5"/>
  <c r="AH1149" i="5"/>
  <c r="AI1149" i="5"/>
  <c r="AJ1149" i="5"/>
  <c r="AK1149" i="5"/>
  <c r="AL1149" i="5"/>
  <c r="AM1149" i="5"/>
  <c r="AN1149" i="5"/>
  <c r="AO1149" i="5"/>
  <c r="AP1149" i="5"/>
  <c r="AQ1149" i="5"/>
  <c r="AR1149" i="5"/>
  <c r="AS1149" i="5"/>
  <c r="AT1149" i="5"/>
  <c r="AU1149" i="5"/>
  <c r="AV1149" i="5"/>
  <c r="AW1149" i="5"/>
  <c r="AX1149" i="5"/>
  <c r="AY1149" i="5"/>
  <c r="AZ1149" i="5"/>
  <c r="BA1149" i="5"/>
  <c r="BB1149" i="5"/>
  <c r="BC1149" i="5"/>
  <c r="BD1149" i="5"/>
  <c r="BE1149" i="5"/>
  <c r="BF1149" i="5"/>
  <c r="BG1149" i="5"/>
  <c r="BH1149" i="5"/>
  <c r="BI1149" i="5"/>
  <c r="BJ1149" i="5"/>
  <c r="BK1149" i="5"/>
  <c r="BL1149" i="5"/>
  <c r="BM1149" i="5"/>
  <c r="BN1149" i="5"/>
  <c r="BO1149" i="5"/>
  <c r="BP1149" i="5"/>
  <c r="BQ1149" i="5"/>
  <c r="BR1149" i="5"/>
  <c r="BS1149" i="5"/>
  <c r="BT1149" i="5"/>
  <c r="BU1149" i="5"/>
  <c r="BV1149" i="5"/>
  <c r="BW1149" i="5"/>
  <c r="BX1149" i="5"/>
  <c r="E1150" i="5"/>
  <c r="F1150" i="5"/>
  <c r="G1150" i="5"/>
  <c r="H1150" i="5"/>
  <c r="I1150" i="5"/>
  <c r="J1150" i="5"/>
  <c r="K1150" i="5"/>
  <c r="L1150" i="5"/>
  <c r="M1150" i="5"/>
  <c r="N1150" i="5"/>
  <c r="O1150" i="5"/>
  <c r="P1150" i="5"/>
  <c r="Q1150" i="5"/>
  <c r="R1150" i="5"/>
  <c r="S1150" i="5"/>
  <c r="T1150" i="5"/>
  <c r="U1150" i="5"/>
  <c r="V1150" i="5"/>
  <c r="W1150" i="5"/>
  <c r="X1150" i="5"/>
  <c r="Y1150" i="5"/>
  <c r="Z1150" i="5"/>
  <c r="AA1150" i="5"/>
  <c r="AB1150" i="5"/>
  <c r="AC1150" i="5"/>
  <c r="AD1150" i="5"/>
  <c r="AE1150" i="5"/>
  <c r="AF1150" i="5"/>
  <c r="AG1150" i="5"/>
  <c r="AH1150" i="5"/>
  <c r="AI1150" i="5"/>
  <c r="AJ1150" i="5"/>
  <c r="AK1150" i="5"/>
  <c r="AL1150" i="5"/>
  <c r="AM1150" i="5"/>
  <c r="AN1150" i="5"/>
  <c r="AO1150" i="5"/>
  <c r="AP1150" i="5"/>
  <c r="AQ1150" i="5"/>
  <c r="AR1150" i="5"/>
  <c r="AS1150" i="5"/>
  <c r="AT1150" i="5"/>
  <c r="AU1150" i="5"/>
  <c r="AV1150" i="5"/>
  <c r="AW1150" i="5"/>
  <c r="AX1150" i="5"/>
  <c r="AY1150" i="5"/>
  <c r="AZ1150" i="5"/>
  <c r="BA1150" i="5"/>
  <c r="BB1150" i="5"/>
  <c r="BC1150" i="5"/>
  <c r="BD1150" i="5"/>
  <c r="BE1150" i="5"/>
  <c r="BF1150" i="5"/>
  <c r="BG1150" i="5"/>
  <c r="BH1150" i="5"/>
  <c r="BI1150" i="5"/>
  <c r="BJ1150" i="5"/>
  <c r="BK1150" i="5"/>
  <c r="BL1150" i="5"/>
  <c r="BM1150" i="5"/>
  <c r="BN1150" i="5"/>
  <c r="BO1150" i="5"/>
  <c r="BP1150" i="5"/>
  <c r="BQ1150" i="5"/>
  <c r="BR1150" i="5"/>
  <c r="BS1150" i="5"/>
  <c r="BT1150" i="5"/>
  <c r="BU1150" i="5"/>
  <c r="BV1150" i="5"/>
  <c r="BW1150" i="5"/>
  <c r="BX1150" i="5"/>
  <c r="E1151" i="5"/>
  <c r="F1151" i="5"/>
  <c r="G1151" i="5"/>
  <c r="H1151" i="5"/>
  <c r="I1151" i="5"/>
  <c r="J1151" i="5"/>
  <c r="K1151" i="5"/>
  <c r="L1151" i="5"/>
  <c r="M1151" i="5"/>
  <c r="N1151" i="5"/>
  <c r="O1151" i="5"/>
  <c r="P1151" i="5"/>
  <c r="Q1151" i="5"/>
  <c r="R1151" i="5"/>
  <c r="S1151" i="5"/>
  <c r="T1151" i="5"/>
  <c r="U1151" i="5"/>
  <c r="V1151" i="5"/>
  <c r="W1151" i="5"/>
  <c r="X1151" i="5"/>
  <c r="Y1151" i="5"/>
  <c r="Z1151" i="5"/>
  <c r="AA1151" i="5"/>
  <c r="AB1151" i="5"/>
  <c r="AC1151" i="5"/>
  <c r="AD1151" i="5"/>
  <c r="AE1151" i="5"/>
  <c r="AF1151" i="5"/>
  <c r="AG1151" i="5"/>
  <c r="AH1151" i="5"/>
  <c r="AI1151" i="5"/>
  <c r="AJ1151" i="5"/>
  <c r="AK1151" i="5"/>
  <c r="AL1151" i="5"/>
  <c r="AM1151" i="5"/>
  <c r="AN1151" i="5"/>
  <c r="AO1151" i="5"/>
  <c r="AP1151" i="5"/>
  <c r="AQ1151" i="5"/>
  <c r="AR1151" i="5"/>
  <c r="AS1151" i="5"/>
  <c r="AT1151" i="5"/>
  <c r="AU1151" i="5"/>
  <c r="AV1151" i="5"/>
  <c r="AW1151" i="5"/>
  <c r="AX1151" i="5"/>
  <c r="AY1151" i="5"/>
  <c r="AZ1151" i="5"/>
  <c r="BA1151" i="5"/>
  <c r="BB1151" i="5"/>
  <c r="BC1151" i="5"/>
  <c r="BD1151" i="5"/>
  <c r="BE1151" i="5"/>
  <c r="BF1151" i="5"/>
  <c r="BG1151" i="5"/>
  <c r="BH1151" i="5"/>
  <c r="BI1151" i="5"/>
  <c r="BJ1151" i="5"/>
  <c r="BK1151" i="5"/>
  <c r="BL1151" i="5"/>
  <c r="BM1151" i="5"/>
  <c r="BN1151" i="5"/>
  <c r="BO1151" i="5"/>
  <c r="BP1151" i="5"/>
  <c r="BQ1151" i="5"/>
  <c r="BR1151" i="5"/>
  <c r="BS1151" i="5"/>
  <c r="BT1151" i="5"/>
  <c r="BU1151" i="5"/>
  <c r="BV1151" i="5"/>
  <c r="BW1151" i="5"/>
  <c r="BX1151" i="5"/>
  <c r="E1152" i="5"/>
  <c r="F1152" i="5"/>
  <c r="G1152" i="5"/>
  <c r="H1152" i="5"/>
  <c r="I1152" i="5"/>
  <c r="J1152" i="5"/>
  <c r="K1152" i="5"/>
  <c r="L1152" i="5"/>
  <c r="M1152" i="5"/>
  <c r="N1152" i="5"/>
  <c r="O1152" i="5"/>
  <c r="P1152" i="5"/>
  <c r="Q1152" i="5"/>
  <c r="R1152" i="5"/>
  <c r="S1152" i="5"/>
  <c r="T1152" i="5"/>
  <c r="U1152" i="5"/>
  <c r="V1152" i="5"/>
  <c r="W1152" i="5"/>
  <c r="X1152" i="5"/>
  <c r="Y1152" i="5"/>
  <c r="Z1152" i="5"/>
  <c r="AA1152" i="5"/>
  <c r="AB1152" i="5"/>
  <c r="AC1152" i="5"/>
  <c r="AD1152" i="5"/>
  <c r="AE1152" i="5"/>
  <c r="AF1152" i="5"/>
  <c r="AG1152" i="5"/>
  <c r="AH1152" i="5"/>
  <c r="AI1152" i="5"/>
  <c r="AJ1152" i="5"/>
  <c r="AK1152" i="5"/>
  <c r="AL1152" i="5"/>
  <c r="AM1152" i="5"/>
  <c r="AN1152" i="5"/>
  <c r="AO1152" i="5"/>
  <c r="AP1152" i="5"/>
  <c r="AQ1152" i="5"/>
  <c r="AR1152" i="5"/>
  <c r="AS1152" i="5"/>
  <c r="AT1152" i="5"/>
  <c r="AU1152" i="5"/>
  <c r="AV1152" i="5"/>
  <c r="AW1152" i="5"/>
  <c r="AX1152" i="5"/>
  <c r="AY1152" i="5"/>
  <c r="AZ1152" i="5"/>
  <c r="BA1152" i="5"/>
  <c r="BB1152" i="5"/>
  <c r="BC1152" i="5"/>
  <c r="BD1152" i="5"/>
  <c r="BE1152" i="5"/>
  <c r="BF1152" i="5"/>
  <c r="BG1152" i="5"/>
  <c r="BH1152" i="5"/>
  <c r="BI1152" i="5"/>
  <c r="BJ1152" i="5"/>
  <c r="BK1152" i="5"/>
  <c r="BL1152" i="5"/>
  <c r="BM1152" i="5"/>
  <c r="BN1152" i="5"/>
  <c r="BO1152" i="5"/>
  <c r="BP1152" i="5"/>
  <c r="BQ1152" i="5"/>
  <c r="BR1152" i="5"/>
  <c r="BS1152" i="5"/>
  <c r="BT1152" i="5"/>
  <c r="BU1152" i="5"/>
  <c r="BV1152" i="5"/>
  <c r="BW1152" i="5"/>
  <c r="BX1152" i="5"/>
  <c r="E1153" i="5"/>
  <c r="F1153" i="5"/>
  <c r="G1153" i="5"/>
  <c r="H1153" i="5"/>
  <c r="I1153" i="5"/>
  <c r="J1153" i="5"/>
  <c r="K1153" i="5"/>
  <c r="L1153" i="5"/>
  <c r="M1153" i="5"/>
  <c r="N1153" i="5"/>
  <c r="O1153" i="5"/>
  <c r="P1153" i="5"/>
  <c r="Q1153" i="5"/>
  <c r="R1153" i="5"/>
  <c r="S1153" i="5"/>
  <c r="T1153" i="5"/>
  <c r="U1153" i="5"/>
  <c r="V1153" i="5"/>
  <c r="W1153" i="5"/>
  <c r="X1153" i="5"/>
  <c r="Y1153" i="5"/>
  <c r="Z1153" i="5"/>
  <c r="AA1153" i="5"/>
  <c r="AB1153" i="5"/>
  <c r="AC1153" i="5"/>
  <c r="AD1153" i="5"/>
  <c r="AE1153" i="5"/>
  <c r="AF1153" i="5"/>
  <c r="AG1153" i="5"/>
  <c r="AH1153" i="5"/>
  <c r="AI1153" i="5"/>
  <c r="AJ1153" i="5"/>
  <c r="AK1153" i="5"/>
  <c r="AL1153" i="5"/>
  <c r="AM1153" i="5"/>
  <c r="AN1153" i="5"/>
  <c r="AO1153" i="5"/>
  <c r="AP1153" i="5"/>
  <c r="AQ1153" i="5"/>
  <c r="AR1153" i="5"/>
  <c r="AS1153" i="5"/>
  <c r="AT1153" i="5"/>
  <c r="AU1153" i="5"/>
  <c r="AV1153" i="5"/>
  <c r="AW1153" i="5"/>
  <c r="AX1153" i="5"/>
  <c r="AY1153" i="5"/>
  <c r="AZ1153" i="5"/>
  <c r="BA1153" i="5"/>
  <c r="BB1153" i="5"/>
  <c r="BC1153" i="5"/>
  <c r="BD1153" i="5"/>
  <c r="BE1153" i="5"/>
  <c r="BF1153" i="5"/>
  <c r="BG1153" i="5"/>
  <c r="BH1153" i="5"/>
  <c r="BI1153" i="5"/>
  <c r="BJ1153" i="5"/>
  <c r="BK1153" i="5"/>
  <c r="BL1153" i="5"/>
  <c r="BM1153" i="5"/>
  <c r="BN1153" i="5"/>
  <c r="BO1153" i="5"/>
  <c r="BP1153" i="5"/>
  <c r="BQ1153" i="5"/>
  <c r="BR1153" i="5"/>
  <c r="BS1153" i="5"/>
  <c r="BT1153" i="5"/>
  <c r="BU1153" i="5"/>
  <c r="BV1153" i="5"/>
  <c r="BW1153" i="5"/>
  <c r="BX1153" i="5"/>
  <c r="E1154" i="5"/>
  <c r="F1154" i="5"/>
  <c r="G1154" i="5"/>
  <c r="H1154" i="5"/>
  <c r="I1154" i="5"/>
  <c r="J1154" i="5"/>
  <c r="K1154" i="5"/>
  <c r="L1154" i="5"/>
  <c r="M1154" i="5"/>
  <c r="N1154" i="5"/>
  <c r="O1154" i="5"/>
  <c r="P1154" i="5"/>
  <c r="Q1154" i="5"/>
  <c r="R1154" i="5"/>
  <c r="S1154" i="5"/>
  <c r="T1154" i="5"/>
  <c r="U1154" i="5"/>
  <c r="V1154" i="5"/>
  <c r="W1154" i="5"/>
  <c r="X1154" i="5"/>
  <c r="Y1154" i="5"/>
  <c r="Z1154" i="5"/>
  <c r="AA1154" i="5"/>
  <c r="AB1154" i="5"/>
  <c r="AC1154" i="5"/>
  <c r="AD1154" i="5"/>
  <c r="AE1154" i="5"/>
  <c r="AF1154" i="5"/>
  <c r="AG1154" i="5"/>
  <c r="AH1154" i="5"/>
  <c r="AI1154" i="5"/>
  <c r="AJ1154" i="5"/>
  <c r="AK1154" i="5"/>
  <c r="AL1154" i="5"/>
  <c r="AM1154" i="5"/>
  <c r="AN1154" i="5"/>
  <c r="AO1154" i="5"/>
  <c r="AP1154" i="5"/>
  <c r="AQ1154" i="5"/>
  <c r="AR1154" i="5"/>
  <c r="AS1154" i="5"/>
  <c r="AT1154" i="5"/>
  <c r="AU1154" i="5"/>
  <c r="AV1154" i="5"/>
  <c r="AW1154" i="5"/>
  <c r="AX1154" i="5"/>
  <c r="AY1154" i="5"/>
  <c r="AZ1154" i="5"/>
  <c r="BA1154" i="5"/>
  <c r="BB1154" i="5"/>
  <c r="BC1154" i="5"/>
  <c r="BD1154" i="5"/>
  <c r="BE1154" i="5"/>
  <c r="BF1154" i="5"/>
  <c r="BG1154" i="5"/>
  <c r="BH1154" i="5"/>
  <c r="BI1154" i="5"/>
  <c r="BJ1154" i="5"/>
  <c r="BK1154" i="5"/>
  <c r="BL1154" i="5"/>
  <c r="BM1154" i="5"/>
  <c r="BN1154" i="5"/>
  <c r="BO1154" i="5"/>
  <c r="BP1154" i="5"/>
  <c r="BQ1154" i="5"/>
  <c r="BR1154" i="5"/>
  <c r="BS1154" i="5"/>
  <c r="BT1154" i="5"/>
  <c r="BU1154" i="5"/>
  <c r="BV1154" i="5"/>
  <c r="BW1154" i="5"/>
  <c r="BX1154" i="5"/>
  <c r="E1155" i="5"/>
  <c r="F1155" i="5"/>
  <c r="G1155" i="5"/>
  <c r="H1155" i="5"/>
  <c r="I1155" i="5"/>
  <c r="J1155" i="5"/>
  <c r="K1155" i="5"/>
  <c r="L1155" i="5"/>
  <c r="M1155" i="5"/>
  <c r="N1155" i="5"/>
  <c r="O1155" i="5"/>
  <c r="P1155" i="5"/>
  <c r="Q1155" i="5"/>
  <c r="R1155" i="5"/>
  <c r="S1155" i="5"/>
  <c r="T1155" i="5"/>
  <c r="U1155" i="5"/>
  <c r="V1155" i="5"/>
  <c r="W1155" i="5"/>
  <c r="X1155" i="5"/>
  <c r="Y1155" i="5"/>
  <c r="Z1155" i="5"/>
  <c r="AA1155" i="5"/>
  <c r="AB1155" i="5"/>
  <c r="AC1155" i="5"/>
  <c r="AD1155" i="5"/>
  <c r="AE1155" i="5"/>
  <c r="AF1155" i="5"/>
  <c r="AG1155" i="5"/>
  <c r="AH1155" i="5"/>
  <c r="AI1155" i="5"/>
  <c r="AJ1155" i="5"/>
  <c r="AK1155" i="5"/>
  <c r="AL1155" i="5"/>
  <c r="AM1155" i="5"/>
  <c r="AN1155" i="5"/>
  <c r="AO1155" i="5"/>
  <c r="AP1155" i="5"/>
  <c r="AQ1155" i="5"/>
  <c r="AR1155" i="5"/>
  <c r="AS1155" i="5"/>
  <c r="AT1155" i="5"/>
  <c r="AU1155" i="5"/>
  <c r="AV1155" i="5"/>
  <c r="AW1155" i="5"/>
  <c r="AX1155" i="5"/>
  <c r="AY1155" i="5"/>
  <c r="AZ1155" i="5"/>
  <c r="BA1155" i="5"/>
  <c r="BB1155" i="5"/>
  <c r="BC1155" i="5"/>
  <c r="BD1155" i="5"/>
  <c r="BE1155" i="5"/>
  <c r="BF1155" i="5"/>
  <c r="BG1155" i="5"/>
  <c r="BH1155" i="5"/>
  <c r="BI1155" i="5"/>
  <c r="BJ1155" i="5"/>
  <c r="BK1155" i="5"/>
  <c r="BL1155" i="5"/>
  <c r="BM1155" i="5"/>
  <c r="BN1155" i="5"/>
  <c r="BO1155" i="5"/>
  <c r="BP1155" i="5"/>
  <c r="BQ1155" i="5"/>
  <c r="BR1155" i="5"/>
  <c r="BS1155" i="5"/>
  <c r="BT1155" i="5"/>
  <c r="BU1155" i="5"/>
  <c r="BV1155" i="5"/>
  <c r="BW1155" i="5"/>
  <c r="BX1155" i="5"/>
  <c r="E1156" i="5"/>
  <c r="F1156" i="5"/>
  <c r="G1156" i="5"/>
  <c r="H1156" i="5"/>
  <c r="I1156" i="5"/>
  <c r="J1156" i="5"/>
  <c r="K1156" i="5"/>
  <c r="L1156" i="5"/>
  <c r="M1156" i="5"/>
  <c r="N1156" i="5"/>
  <c r="O1156" i="5"/>
  <c r="P1156" i="5"/>
  <c r="Q1156" i="5"/>
  <c r="R1156" i="5"/>
  <c r="S1156" i="5"/>
  <c r="T1156" i="5"/>
  <c r="U1156" i="5"/>
  <c r="V1156" i="5"/>
  <c r="W1156" i="5"/>
  <c r="X1156" i="5"/>
  <c r="Y1156" i="5"/>
  <c r="Z1156" i="5"/>
  <c r="AA1156" i="5"/>
  <c r="AB1156" i="5"/>
  <c r="AC1156" i="5"/>
  <c r="AD1156" i="5"/>
  <c r="AE1156" i="5"/>
  <c r="AF1156" i="5"/>
  <c r="AG1156" i="5"/>
  <c r="AH1156" i="5"/>
  <c r="AI1156" i="5"/>
  <c r="AJ1156" i="5"/>
  <c r="AK1156" i="5"/>
  <c r="AL1156" i="5"/>
  <c r="AM1156" i="5"/>
  <c r="AN1156" i="5"/>
  <c r="AO1156" i="5"/>
  <c r="AP1156" i="5"/>
  <c r="AQ1156" i="5"/>
  <c r="AR1156" i="5"/>
  <c r="AS1156" i="5"/>
  <c r="AT1156" i="5"/>
  <c r="AU1156" i="5"/>
  <c r="AV1156" i="5"/>
  <c r="AW1156" i="5"/>
  <c r="AX1156" i="5"/>
  <c r="AY1156" i="5"/>
  <c r="AZ1156" i="5"/>
  <c r="BA1156" i="5"/>
  <c r="BB1156" i="5"/>
  <c r="BC1156" i="5"/>
  <c r="BD1156" i="5"/>
  <c r="BE1156" i="5"/>
  <c r="BF1156" i="5"/>
  <c r="BG1156" i="5"/>
  <c r="BH1156" i="5"/>
  <c r="BI1156" i="5"/>
  <c r="BJ1156" i="5"/>
  <c r="BK1156" i="5"/>
  <c r="BL1156" i="5"/>
  <c r="BM1156" i="5"/>
  <c r="BN1156" i="5"/>
  <c r="BO1156" i="5"/>
  <c r="BP1156" i="5"/>
  <c r="BQ1156" i="5"/>
  <c r="BR1156" i="5"/>
  <c r="BS1156" i="5"/>
  <c r="BT1156" i="5"/>
  <c r="BU1156" i="5"/>
  <c r="BV1156" i="5"/>
  <c r="BW1156" i="5"/>
  <c r="BX1156" i="5"/>
  <c r="E1157" i="5"/>
  <c r="F1157" i="5"/>
  <c r="G1157" i="5"/>
  <c r="H1157" i="5"/>
  <c r="I1157" i="5"/>
  <c r="J1157" i="5"/>
  <c r="K1157" i="5"/>
  <c r="L1157" i="5"/>
  <c r="M1157" i="5"/>
  <c r="N1157" i="5"/>
  <c r="O1157" i="5"/>
  <c r="P1157" i="5"/>
  <c r="Q1157" i="5"/>
  <c r="R1157" i="5"/>
  <c r="S1157" i="5"/>
  <c r="T1157" i="5"/>
  <c r="U1157" i="5"/>
  <c r="V1157" i="5"/>
  <c r="W1157" i="5"/>
  <c r="X1157" i="5"/>
  <c r="Y1157" i="5"/>
  <c r="Z1157" i="5"/>
  <c r="AA1157" i="5"/>
  <c r="AB1157" i="5"/>
  <c r="AC1157" i="5"/>
  <c r="AD1157" i="5"/>
  <c r="AE1157" i="5"/>
  <c r="AF1157" i="5"/>
  <c r="AG1157" i="5"/>
  <c r="AH1157" i="5"/>
  <c r="AI1157" i="5"/>
  <c r="AJ1157" i="5"/>
  <c r="AK1157" i="5"/>
  <c r="AL1157" i="5"/>
  <c r="AM1157" i="5"/>
  <c r="AN1157" i="5"/>
  <c r="AO1157" i="5"/>
  <c r="AP1157" i="5"/>
  <c r="AQ1157" i="5"/>
  <c r="AR1157" i="5"/>
  <c r="AS1157" i="5"/>
  <c r="AT1157" i="5"/>
  <c r="AU1157" i="5"/>
  <c r="AV1157" i="5"/>
  <c r="AW1157" i="5"/>
  <c r="AX1157" i="5"/>
  <c r="AY1157" i="5"/>
  <c r="AZ1157" i="5"/>
  <c r="BA1157" i="5"/>
  <c r="BB1157" i="5"/>
  <c r="BC1157" i="5"/>
  <c r="BD1157" i="5"/>
  <c r="BE1157" i="5"/>
  <c r="BF1157" i="5"/>
  <c r="BG1157" i="5"/>
  <c r="BH1157" i="5"/>
  <c r="BI1157" i="5"/>
  <c r="BJ1157" i="5"/>
  <c r="BK1157" i="5"/>
  <c r="BL1157" i="5"/>
  <c r="BM1157" i="5"/>
  <c r="BN1157" i="5"/>
  <c r="BO1157" i="5"/>
  <c r="BP1157" i="5"/>
  <c r="BQ1157" i="5"/>
  <c r="BR1157" i="5"/>
  <c r="BS1157" i="5"/>
  <c r="BT1157" i="5"/>
  <c r="BU1157" i="5"/>
  <c r="BV1157" i="5"/>
  <c r="BW1157" i="5"/>
  <c r="BX1157" i="5"/>
  <c r="E1158" i="5"/>
  <c r="F1158" i="5"/>
  <c r="G1158" i="5"/>
  <c r="H1158" i="5"/>
  <c r="I1158" i="5"/>
  <c r="J1158" i="5"/>
  <c r="K1158" i="5"/>
  <c r="L1158" i="5"/>
  <c r="M1158" i="5"/>
  <c r="N1158" i="5"/>
  <c r="O1158" i="5"/>
  <c r="P1158" i="5"/>
  <c r="Q1158" i="5"/>
  <c r="R1158" i="5"/>
  <c r="S1158" i="5"/>
  <c r="T1158" i="5"/>
  <c r="U1158" i="5"/>
  <c r="V1158" i="5"/>
  <c r="W1158" i="5"/>
  <c r="X1158" i="5"/>
  <c r="Y1158" i="5"/>
  <c r="Z1158" i="5"/>
  <c r="AA1158" i="5"/>
  <c r="AB1158" i="5"/>
  <c r="AC1158" i="5"/>
  <c r="AD1158" i="5"/>
  <c r="AE1158" i="5"/>
  <c r="AF1158" i="5"/>
  <c r="AG1158" i="5"/>
  <c r="AH1158" i="5"/>
  <c r="AI1158" i="5"/>
  <c r="AJ1158" i="5"/>
  <c r="AK1158" i="5"/>
  <c r="AL1158" i="5"/>
  <c r="AM1158" i="5"/>
  <c r="AN1158" i="5"/>
  <c r="AO1158" i="5"/>
  <c r="AP1158" i="5"/>
  <c r="AQ1158" i="5"/>
  <c r="AR1158" i="5"/>
  <c r="AS1158" i="5"/>
  <c r="AT1158" i="5"/>
  <c r="AU1158" i="5"/>
  <c r="AV1158" i="5"/>
  <c r="AW1158" i="5"/>
  <c r="AX1158" i="5"/>
  <c r="AY1158" i="5"/>
  <c r="AZ1158" i="5"/>
  <c r="BA1158" i="5"/>
  <c r="BB1158" i="5"/>
  <c r="BC1158" i="5"/>
  <c r="BD1158" i="5"/>
  <c r="BE1158" i="5"/>
  <c r="BF1158" i="5"/>
  <c r="BG1158" i="5"/>
  <c r="BH1158" i="5"/>
  <c r="BI1158" i="5"/>
  <c r="BJ1158" i="5"/>
  <c r="BK1158" i="5"/>
  <c r="BL1158" i="5"/>
  <c r="BM1158" i="5"/>
  <c r="BN1158" i="5"/>
  <c r="BO1158" i="5"/>
  <c r="BP1158" i="5"/>
  <c r="BQ1158" i="5"/>
  <c r="BR1158" i="5"/>
  <c r="BS1158" i="5"/>
  <c r="BT1158" i="5"/>
  <c r="BU1158" i="5"/>
  <c r="BV1158" i="5"/>
  <c r="BW1158" i="5"/>
  <c r="BX1158" i="5"/>
  <c r="E1159" i="5"/>
  <c r="F1159" i="5"/>
  <c r="G1159" i="5"/>
  <c r="H1159" i="5"/>
  <c r="I1159" i="5"/>
  <c r="J1159" i="5"/>
  <c r="K1159" i="5"/>
  <c r="L1159" i="5"/>
  <c r="M1159" i="5"/>
  <c r="N1159" i="5"/>
  <c r="O1159" i="5"/>
  <c r="P1159" i="5"/>
  <c r="Q1159" i="5"/>
  <c r="R1159" i="5"/>
  <c r="S1159" i="5"/>
  <c r="T1159" i="5"/>
  <c r="U1159" i="5"/>
  <c r="V1159" i="5"/>
  <c r="W1159" i="5"/>
  <c r="X1159" i="5"/>
  <c r="Y1159" i="5"/>
  <c r="Z1159" i="5"/>
  <c r="AA1159" i="5"/>
  <c r="AB1159" i="5"/>
  <c r="AC1159" i="5"/>
  <c r="AD1159" i="5"/>
  <c r="AE1159" i="5"/>
  <c r="AF1159" i="5"/>
  <c r="AG1159" i="5"/>
  <c r="AH1159" i="5"/>
  <c r="AI1159" i="5"/>
  <c r="AJ1159" i="5"/>
  <c r="AK1159" i="5"/>
  <c r="AL1159" i="5"/>
  <c r="AM1159" i="5"/>
  <c r="AN1159" i="5"/>
  <c r="AO1159" i="5"/>
  <c r="AP1159" i="5"/>
  <c r="AQ1159" i="5"/>
  <c r="AR1159" i="5"/>
  <c r="AS1159" i="5"/>
  <c r="AT1159" i="5"/>
  <c r="AU1159" i="5"/>
  <c r="AV1159" i="5"/>
  <c r="AW1159" i="5"/>
  <c r="AX1159" i="5"/>
  <c r="AY1159" i="5"/>
  <c r="AZ1159" i="5"/>
  <c r="BA1159" i="5"/>
  <c r="BB1159" i="5"/>
  <c r="BC1159" i="5"/>
  <c r="BD1159" i="5"/>
  <c r="BE1159" i="5"/>
  <c r="BF1159" i="5"/>
  <c r="BG1159" i="5"/>
  <c r="BH1159" i="5"/>
  <c r="BI1159" i="5"/>
  <c r="BJ1159" i="5"/>
  <c r="BK1159" i="5"/>
  <c r="BL1159" i="5"/>
  <c r="BM1159" i="5"/>
  <c r="BN1159" i="5"/>
  <c r="BO1159" i="5"/>
  <c r="BP1159" i="5"/>
  <c r="BQ1159" i="5"/>
  <c r="BR1159" i="5"/>
  <c r="BS1159" i="5"/>
  <c r="BT1159" i="5"/>
  <c r="BU1159" i="5"/>
  <c r="BV1159" i="5"/>
  <c r="BW1159" i="5"/>
  <c r="BX1159" i="5"/>
  <c r="E1160" i="5"/>
  <c r="F1160" i="5"/>
  <c r="G1160" i="5"/>
  <c r="H1160" i="5"/>
  <c r="I1160" i="5"/>
  <c r="J1160" i="5"/>
  <c r="K1160" i="5"/>
  <c r="L1160" i="5"/>
  <c r="M1160" i="5"/>
  <c r="N1160" i="5"/>
  <c r="O1160" i="5"/>
  <c r="P1160" i="5"/>
  <c r="Q1160" i="5"/>
  <c r="R1160" i="5"/>
  <c r="S1160" i="5"/>
  <c r="T1160" i="5"/>
  <c r="U1160" i="5"/>
  <c r="V1160" i="5"/>
  <c r="W1160" i="5"/>
  <c r="X1160" i="5"/>
  <c r="Y1160" i="5"/>
  <c r="Z1160" i="5"/>
  <c r="AA1160" i="5"/>
  <c r="AB1160" i="5"/>
  <c r="AC1160" i="5"/>
  <c r="AD1160" i="5"/>
  <c r="AE1160" i="5"/>
  <c r="AF1160" i="5"/>
  <c r="AG1160" i="5"/>
  <c r="AH1160" i="5"/>
  <c r="AI1160" i="5"/>
  <c r="AJ1160" i="5"/>
  <c r="AK1160" i="5"/>
  <c r="AL1160" i="5"/>
  <c r="AM1160" i="5"/>
  <c r="AN1160" i="5"/>
  <c r="AO1160" i="5"/>
  <c r="AP1160" i="5"/>
  <c r="AQ1160" i="5"/>
  <c r="AR1160" i="5"/>
  <c r="AS1160" i="5"/>
  <c r="AT1160" i="5"/>
  <c r="AU1160" i="5"/>
  <c r="AV1160" i="5"/>
  <c r="AW1160" i="5"/>
  <c r="AX1160" i="5"/>
  <c r="AY1160" i="5"/>
  <c r="AZ1160" i="5"/>
  <c r="BA1160" i="5"/>
  <c r="BB1160" i="5"/>
  <c r="BC1160" i="5"/>
  <c r="BD1160" i="5"/>
  <c r="BE1160" i="5"/>
  <c r="BF1160" i="5"/>
  <c r="BG1160" i="5"/>
  <c r="BH1160" i="5"/>
  <c r="BI1160" i="5"/>
  <c r="BJ1160" i="5"/>
  <c r="BK1160" i="5"/>
  <c r="BL1160" i="5"/>
  <c r="BM1160" i="5"/>
  <c r="BN1160" i="5"/>
  <c r="BO1160" i="5"/>
  <c r="BP1160" i="5"/>
  <c r="BQ1160" i="5"/>
  <c r="BR1160" i="5"/>
  <c r="BS1160" i="5"/>
  <c r="BT1160" i="5"/>
  <c r="BU1160" i="5"/>
  <c r="BV1160" i="5"/>
  <c r="BW1160" i="5"/>
  <c r="BX1160" i="5"/>
  <c r="E1161" i="5"/>
  <c r="F1161" i="5"/>
  <c r="G1161" i="5"/>
  <c r="H1161" i="5"/>
  <c r="I1161" i="5"/>
  <c r="J1161" i="5"/>
  <c r="K1161" i="5"/>
  <c r="L1161" i="5"/>
  <c r="M1161" i="5"/>
  <c r="N1161" i="5"/>
  <c r="O1161" i="5"/>
  <c r="P1161" i="5"/>
  <c r="Q1161" i="5"/>
  <c r="R1161" i="5"/>
  <c r="S1161" i="5"/>
  <c r="T1161" i="5"/>
  <c r="U1161" i="5"/>
  <c r="V1161" i="5"/>
  <c r="W1161" i="5"/>
  <c r="X1161" i="5"/>
  <c r="Y1161" i="5"/>
  <c r="Z1161" i="5"/>
  <c r="AA1161" i="5"/>
  <c r="AB1161" i="5"/>
  <c r="AC1161" i="5"/>
  <c r="AD1161" i="5"/>
  <c r="AE1161" i="5"/>
  <c r="AF1161" i="5"/>
  <c r="AG1161" i="5"/>
  <c r="AH1161" i="5"/>
  <c r="AI1161" i="5"/>
  <c r="AJ1161" i="5"/>
  <c r="AK1161" i="5"/>
  <c r="AL1161" i="5"/>
  <c r="AM1161" i="5"/>
  <c r="AN1161" i="5"/>
  <c r="AO1161" i="5"/>
  <c r="AP1161" i="5"/>
  <c r="AQ1161" i="5"/>
  <c r="AR1161" i="5"/>
  <c r="AS1161" i="5"/>
  <c r="AT1161" i="5"/>
  <c r="AU1161" i="5"/>
  <c r="AV1161" i="5"/>
  <c r="AW1161" i="5"/>
  <c r="AX1161" i="5"/>
  <c r="AY1161" i="5"/>
  <c r="AZ1161" i="5"/>
  <c r="BA1161" i="5"/>
  <c r="BB1161" i="5"/>
  <c r="BC1161" i="5"/>
  <c r="BD1161" i="5"/>
  <c r="BE1161" i="5"/>
  <c r="BF1161" i="5"/>
  <c r="BG1161" i="5"/>
  <c r="BH1161" i="5"/>
  <c r="BI1161" i="5"/>
  <c r="BJ1161" i="5"/>
  <c r="BK1161" i="5"/>
  <c r="BL1161" i="5"/>
  <c r="BM1161" i="5"/>
  <c r="BN1161" i="5"/>
  <c r="BO1161" i="5"/>
  <c r="BP1161" i="5"/>
  <c r="BQ1161" i="5"/>
  <c r="BR1161" i="5"/>
  <c r="BS1161" i="5"/>
  <c r="BT1161" i="5"/>
  <c r="BU1161" i="5"/>
  <c r="BV1161" i="5"/>
  <c r="BW1161" i="5"/>
  <c r="BX1161" i="5"/>
  <c r="E1162" i="5"/>
  <c r="F1162" i="5"/>
  <c r="G1162" i="5"/>
  <c r="H1162" i="5"/>
  <c r="I1162" i="5"/>
  <c r="J1162" i="5"/>
  <c r="K1162" i="5"/>
  <c r="L1162" i="5"/>
  <c r="M1162" i="5"/>
  <c r="N1162" i="5"/>
  <c r="O1162" i="5"/>
  <c r="P1162" i="5"/>
  <c r="Q1162" i="5"/>
  <c r="R1162" i="5"/>
  <c r="S1162" i="5"/>
  <c r="T1162" i="5"/>
  <c r="U1162" i="5"/>
  <c r="V1162" i="5"/>
  <c r="W1162" i="5"/>
  <c r="X1162" i="5"/>
  <c r="Y1162" i="5"/>
  <c r="Z1162" i="5"/>
  <c r="AA1162" i="5"/>
  <c r="AB1162" i="5"/>
  <c r="AC1162" i="5"/>
  <c r="AD1162" i="5"/>
  <c r="AE1162" i="5"/>
  <c r="AF1162" i="5"/>
  <c r="AG1162" i="5"/>
  <c r="AH1162" i="5"/>
  <c r="AI1162" i="5"/>
  <c r="AJ1162" i="5"/>
  <c r="AK1162" i="5"/>
  <c r="AL1162" i="5"/>
  <c r="AM1162" i="5"/>
  <c r="AN1162" i="5"/>
  <c r="AO1162" i="5"/>
  <c r="AP1162" i="5"/>
  <c r="AQ1162" i="5"/>
  <c r="AR1162" i="5"/>
  <c r="AS1162" i="5"/>
  <c r="AT1162" i="5"/>
  <c r="AU1162" i="5"/>
  <c r="AV1162" i="5"/>
  <c r="AW1162" i="5"/>
  <c r="AX1162" i="5"/>
  <c r="AY1162" i="5"/>
  <c r="AZ1162" i="5"/>
  <c r="BA1162" i="5"/>
  <c r="BB1162" i="5"/>
  <c r="BC1162" i="5"/>
  <c r="BD1162" i="5"/>
  <c r="BE1162" i="5"/>
  <c r="BF1162" i="5"/>
  <c r="BG1162" i="5"/>
  <c r="BH1162" i="5"/>
  <c r="BI1162" i="5"/>
  <c r="BJ1162" i="5"/>
  <c r="BK1162" i="5"/>
  <c r="BL1162" i="5"/>
  <c r="BM1162" i="5"/>
  <c r="BN1162" i="5"/>
  <c r="BO1162" i="5"/>
  <c r="BP1162" i="5"/>
  <c r="BQ1162" i="5"/>
  <c r="BR1162" i="5"/>
  <c r="BS1162" i="5"/>
  <c r="BT1162" i="5"/>
  <c r="BU1162" i="5"/>
  <c r="BV1162" i="5"/>
  <c r="BW1162" i="5"/>
  <c r="BX1162" i="5"/>
  <c r="E1163" i="5"/>
  <c r="F1163" i="5"/>
  <c r="G1163" i="5"/>
  <c r="H1163" i="5"/>
  <c r="I1163" i="5"/>
  <c r="J1163" i="5"/>
  <c r="K1163" i="5"/>
  <c r="L1163" i="5"/>
  <c r="M1163" i="5"/>
  <c r="N1163" i="5"/>
  <c r="O1163" i="5"/>
  <c r="P1163" i="5"/>
  <c r="Q1163" i="5"/>
  <c r="R1163" i="5"/>
  <c r="S1163" i="5"/>
  <c r="T1163" i="5"/>
  <c r="U1163" i="5"/>
  <c r="V1163" i="5"/>
  <c r="W1163" i="5"/>
  <c r="X1163" i="5"/>
  <c r="Y1163" i="5"/>
  <c r="Z1163" i="5"/>
  <c r="AA1163" i="5"/>
  <c r="AB1163" i="5"/>
  <c r="AC1163" i="5"/>
  <c r="AD1163" i="5"/>
  <c r="AE1163" i="5"/>
  <c r="AF1163" i="5"/>
  <c r="AG1163" i="5"/>
  <c r="AH1163" i="5"/>
  <c r="AI1163" i="5"/>
  <c r="AJ1163" i="5"/>
  <c r="AK1163" i="5"/>
  <c r="AL1163" i="5"/>
  <c r="AM1163" i="5"/>
  <c r="AN1163" i="5"/>
  <c r="AO1163" i="5"/>
  <c r="AP1163" i="5"/>
  <c r="AQ1163" i="5"/>
  <c r="AR1163" i="5"/>
  <c r="AS1163" i="5"/>
  <c r="AT1163" i="5"/>
  <c r="AU1163" i="5"/>
  <c r="AV1163" i="5"/>
  <c r="AW1163" i="5"/>
  <c r="AX1163" i="5"/>
  <c r="AY1163" i="5"/>
  <c r="AZ1163" i="5"/>
  <c r="BA1163" i="5"/>
  <c r="BB1163" i="5"/>
  <c r="BC1163" i="5"/>
  <c r="BD1163" i="5"/>
  <c r="BE1163" i="5"/>
  <c r="BF1163" i="5"/>
  <c r="BG1163" i="5"/>
  <c r="BH1163" i="5"/>
  <c r="BI1163" i="5"/>
  <c r="BJ1163" i="5"/>
  <c r="BK1163" i="5"/>
  <c r="BL1163" i="5"/>
  <c r="BM1163" i="5"/>
  <c r="BN1163" i="5"/>
  <c r="BO1163" i="5"/>
  <c r="BP1163" i="5"/>
  <c r="BQ1163" i="5"/>
  <c r="BR1163" i="5"/>
  <c r="BS1163" i="5"/>
  <c r="BT1163" i="5"/>
  <c r="BU1163" i="5"/>
  <c r="BV1163" i="5"/>
  <c r="BW1163" i="5"/>
  <c r="BX1163" i="5"/>
  <c r="E1164" i="5"/>
  <c r="F1164" i="5"/>
  <c r="G1164" i="5"/>
  <c r="H1164" i="5"/>
  <c r="I1164" i="5"/>
  <c r="J1164" i="5"/>
  <c r="K1164" i="5"/>
  <c r="L1164" i="5"/>
  <c r="M1164" i="5"/>
  <c r="N1164" i="5"/>
  <c r="O1164" i="5"/>
  <c r="P1164" i="5"/>
  <c r="Q1164" i="5"/>
  <c r="R1164" i="5"/>
  <c r="S1164" i="5"/>
  <c r="T1164" i="5"/>
  <c r="U1164" i="5"/>
  <c r="V1164" i="5"/>
  <c r="W1164" i="5"/>
  <c r="X1164" i="5"/>
  <c r="Y1164" i="5"/>
  <c r="Z1164" i="5"/>
  <c r="AA1164" i="5"/>
  <c r="AB1164" i="5"/>
  <c r="AC1164" i="5"/>
  <c r="AD1164" i="5"/>
  <c r="AE1164" i="5"/>
  <c r="AF1164" i="5"/>
  <c r="AG1164" i="5"/>
  <c r="AH1164" i="5"/>
  <c r="AI1164" i="5"/>
  <c r="AJ1164" i="5"/>
  <c r="AK1164" i="5"/>
  <c r="AL1164" i="5"/>
  <c r="AM1164" i="5"/>
  <c r="AN1164" i="5"/>
  <c r="AO1164" i="5"/>
  <c r="AP1164" i="5"/>
  <c r="AQ1164" i="5"/>
  <c r="AR1164" i="5"/>
  <c r="AS1164" i="5"/>
  <c r="AT1164" i="5"/>
  <c r="AU1164" i="5"/>
  <c r="AV1164" i="5"/>
  <c r="AW1164" i="5"/>
  <c r="AX1164" i="5"/>
  <c r="AY1164" i="5"/>
  <c r="AZ1164" i="5"/>
  <c r="BA1164" i="5"/>
  <c r="BB1164" i="5"/>
  <c r="BC1164" i="5"/>
  <c r="BD1164" i="5"/>
  <c r="BE1164" i="5"/>
  <c r="BF1164" i="5"/>
  <c r="BG1164" i="5"/>
  <c r="BH1164" i="5"/>
  <c r="BI1164" i="5"/>
  <c r="BJ1164" i="5"/>
  <c r="BK1164" i="5"/>
  <c r="BL1164" i="5"/>
  <c r="BM1164" i="5"/>
  <c r="BN1164" i="5"/>
  <c r="BO1164" i="5"/>
  <c r="BP1164" i="5"/>
  <c r="BQ1164" i="5"/>
  <c r="BR1164" i="5"/>
  <c r="BS1164" i="5"/>
  <c r="BT1164" i="5"/>
  <c r="BU1164" i="5"/>
  <c r="BV1164" i="5"/>
  <c r="BW1164" i="5"/>
  <c r="BX1164" i="5"/>
  <c r="E1165" i="5"/>
  <c r="F1165" i="5"/>
  <c r="G1165" i="5"/>
  <c r="H1165" i="5"/>
  <c r="I1165" i="5"/>
  <c r="J1165" i="5"/>
  <c r="K1165" i="5"/>
  <c r="L1165" i="5"/>
  <c r="M1165" i="5"/>
  <c r="N1165" i="5"/>
  <c r="O1165" i="5"/>
  <c r="P1165" i="5"/>
  <c r="Q1165" i="5"/>
  <c r="R1165" i="5"/>
  <c r="S1165" i="5"/>
  <c r="T1165" i="5"/>
  <c r="U1165" i="5"/>
  <c r="V1165" i="5"/>
  <c r="W1165" i="5"/>
  <c r="X1165" i="5"/>
  <c r="Y1165" i="5"/>
  <c r="Z1165" i="5"/>
  <c r="AA1165" i="5"/>
  <c r="AB1165" i="5"/>
  <c r="AC1165" i="5"/>
  <c r="AD1165" i="5"/>
  <c r="AE1165" i="5"/>
  <c r="AF1165" i="5"/>
  <c r="AG1165" i="5"/>
  <c r="AH1165" i="5"/>
  <c r="AI1165" i="5"/>
  <c r="AJ1165" i="5"/>
  <c r="AK1165" i="5"/>
  <c r="AL1165" i="5"/>
  <c r="AM1165" i="5"/>
  <c r="AN1165" i="5"/>
  <c r="AO1165" i="5"/>
  <c r="AP1165" i="5"/>
  <c r="AQ1165" i="5"/>
  <c r="AR1165" i="5"/>
  <c r="AS1165" i="5"/>
  <c r="AT1165" i="5"/>
  <c r="AU1165" i="5"/>
  <c r="AV1165" i="5"/>
  <c r="AW1165" i="5"/>
  <c r="AX1165" i="5"/>
  <c r="AY1165" i="5"/>
  <c r="AZ1165" i="5"/>
  <c r="BA1165" i="5"/>
  <c r="BB1165" i="5"/>
  <c r="BC1165" i="5"/>
  <c r="BD1165" i="5"/>
  <c r="BE1165" i="5"/>
  <c r="BF1165" i="5"/>
  <c r="BG1165" i="5"/>
  <c r="BH1165" i="5"/>
  <c r="BI1165" i="5"/>
  <c r="BJ1165" i="5"/>
  <c r="BK1165" i="5"/>
  <c r="BL1165" i="5"/>
  <c r="BM1165" i="5"/>
  <c r="BN1165" i="5"/>
  <c r="BO1165" i="5"/>
  <c r="BP1165" i="5"/>
  <c r="BQ1165" i="5"/>
  <c r="BR1165" i="5"/>
  <c r="BS1165" i="5"/>
  <c r="BT1165" i="5"/>
  <c r="BU1165" i="5"/>
  <c r="BV1165" i="5"/>
  <c r="BW1165" i="5"/>
  <c r="BX1165" i="5"/>
  <c r="E1166" i="5"/>
  <c r="F1166" i="5"/>
  <c r="G1166" i="5"/>
  <c r="H1166" i="5"/>
  <c r="I1166" i="5"/>
  <c r="J1166" i="5"/>
  <c r="K1166" i="5"/>
  <c r="L1166" i="5"/>
  <c r="M1166" i="5"/>
  <c r="N1166" i="5"/>
  <c r="O1166" i="5"/>
  <c r="P1166" i="5"/>
  <c r="Q1166" i="5"/>
  <c r="R1166" i="5"/>
  <c r="S1166" i="5"/>
  <c r="T1166" i="5"/>
  <c r="U1166" i="5"/>
  <c r="V1166" i="5"/>
  <c r="W1166" i="5"/>
  <c r="X1166" i="5"/>
  <c r="Y1166" i="5"/>
  <c r="Z1166" i="5"/>
  <c r="AA1166" i="5"/>
  <c r="AB1166" i="5"/>
  <c r="AC1166" i="5"/>
  <c r="AD1166" i="5"/>
  <c r="AE1166" i="5"/>
  <c r="AF1166" i="5"/>
  <c r="AG1166" i="5"/>
  <c r="AH1166" i="5"/>
  <c r="AI1166" i="5"/>
  <c r="AJ1166" i="5"/>
  <c r="AK1166" i="5"/>
  <c r="AL1166" i="5"/>
  <c r="AM1166" i="5"/>
  <c r="AN1166" i="5"/>
  <c r="AO1166" i="5"/>
  <c r="AP1166" i="5"/>
  <c r="AQ1166" i="5"/>
  <c r="AR1166" i="5"/>
  <c r="AS1166" i="5"/>
  <c r="AT1166" i="5"/>
  <c r="AU1166" i="5"/>
  <c r="AV1166" i="5"/>
  <c r="AW1166" i="5"/>
  <c r="AX1166" i="5"/>
  <c r="AY1166" i="5"/>
  <c r="AZ1166" i="5"/>
  <c r="BA1166" i="5"/>
  <c r="BB1166" i="5"/>
  <c r="BC1166" i="5"/>
  <c r="BD1166" i="5"/>
  <c r="BE1166" i="5"/>
  <c r="BF1166" i="5"/>
  <c r="BG1166" i="5"/>
  <c r="BH1166" i="5"/>
  <c r="BI1166" i="5"/>
  <c r="BJ1166" i="5"/>
  <c r="BK1166" i="5"/>
  <c r="BL1166" i="5"/>
  <c r="BM1166" i="5"/>
  <c r="BN1166" i="5"/>
  <c r="BO1166" i="5"/>
  <c r="BP1166" i="5"/>
  <c r="BQ1166" i="5"/>
  <c r="BR1166" i="5"/>
  <c r="BS1166" i="5"/>
  <c r="BT1166" i="5"/>
  <c r="BU1166" i="5"/>
  <c r="BV1166" i="5"/>
  <c r="BW1166" i="5"/>
  <c r="BX1166" i="5"/>
  <c r="E1167" i="5"/>
  <c r="F1167" i="5"/>
  <c r="G1167" i="5"/>
  <c r="H1167" i="5"/>
  <c r="I1167" i="5"/>
  <c r="J1167" i="5"/>
  <c r="K1167" i="5"/>
  <c r="L1167" i="5"/>
  <c r="M1167" i="5"/>
  <c r="N1167" i="5"/>
  <c r="O1167" i="5"/>
  <c r="P1167" i="5"/>
  <c r="Q1167" i="5"/>
  <c r="R1167" i="5"/>
  <c r="S1167" i="5"/>
  <c r="T1167" i="5"/>
  <c r="U1167" i="5"/>
  <c r="V1167" i="5"/>
  <c r="W1167" i="5"/>
  <c r="X1167" i="5"/>
  <c r="Y1167" i="5"/>
  <c r="Z1167" i="5"/>
  <c r="AA1167" i="5"/>
  <c r="AB1167" i="5"/>
  <c r="AC1167" i="5"/>
  <c r="AD1167" i="5"/>
  <c r="AE1167" i="5"/>
  <c r="AF1167" i="5"/>
  <c r="AG1167" i="5"/>
  <c r="AH1167" i="5"/>
  <c r="AI1167" i="5"/>
  <c r="AJ1167" i="5"/>
  <c r="AK1167" i="5"/>
  <c r="AL1167" i="5"/>
  <c r="AM1167" i="5"/>
  <c r="AN1167" i="5"/>
  <c r="AO1167" i="5"/>
  <c r="AP1167" i="5"/>
  <c r="AQ1167" i="5"/>
  <c r="AR1167" i="5"/>
  <c r="AS1167" i="5"/>
  <c r="AT1167" i="5"/>
  <c r="AU1167" i="5"/>
  <c r="AV1167" i="5"/>
  <c r="AW1167" i="5"/>
  <c r="AX1167" i="5"/>
  <c r="AY1167" i="5"/>
  <c r="AZ1167" i="5"/>
  <c r="BA1167" i="5"/>
  <c r="BB1167" i="5"/>
  <c r="BC1167" i="5"/>
  <c r="BD1167" i="5"/>
  <c r="BE1167" i="5"/>
  <c r="BF1167" i="5"/>
  <c r="BG1167" i="5"/>
  <c r="BH1167" i="5"/>
  <c r="BI1167" i="5"/>
  <c r="BJ1167" i="5"/>
  <c r="BK1167" i="5"/>
  <c r="BL1167" i="5"/>
  <c r="BM1167" i="5"/>
  <c r="BN1167" i="5"/>
  <c r="BO1167" i="5"/>
  <c r="BP1167" i="5"/>
  <c r="BQ1167" i="5"/>
  <c r="BR1167" i="5"/>
  <c r="BS1167" i="5"/>
  <c r="BT1167" i="5"/>
  <c r="BU1167" i="5"/>
  <c r="BV1167" i="5"/>
  <c r="BW1167" i="5"/>
  <c r="BX1167" i="5"/>
  <c r="E1168" i="5"/>
  <c r="F1168" i="5"/>
  <c r="G1168" i="5"/>
  <c r="H1168" i="5"/>
  <c r="I1168" i="5"/>
  <c r="J1168" i="5"/>
  <c r="K1168" i="5"/>
  <c r="L1168" i="5"/>
  <c r="M1168" i="5"/>
  <c r="N1168" i="5"/>
  <c r="O1168" i="5"/>
  <c r="P1168" i="5"/>
  <c r="Q1168" i="5"/>
  <c r="R1168" i="5"/>
  <c r="S1168" i="5"/>
  <c r="T1168" i="5"/>
  <c r="U1168" i="5"/>
  <c r="V1168" i="5"/>
  <c r="W1168" i="5"/>
  <c r="X1168" i="5"/>
  <c r="Y1168" i="5"/>
  <c r="Z1168" i="5"/>
  <c r="AA1168" i="5"/>
  <c r="AB1168" i="5"/>
  <c r="AC1168" i="5"/>
  <c r="AD1168" i="5"/>
  <c r="AE1168" i="5"/>
  <c r="AF1168" i="5"/>
  <c r="AG1168" i="5"/>
  <c r="AH1168" i="5"/>
  <c r="AI1168" i="5"/>
  <c r="AJ1168" i="5"/>
  <c r="AK1168" i="5"/>
  <c r="AL1168" i="5"/>
  <c r="AM1168" i="5"/>
  <c r="AN1168" i="5"/>
  <c r="AO1168" i="5"/>
  <c r="AP1168" i="5"/>
  <c r="AQ1168" i="5"/>
  <c r="AR1168" i="5"/>
  <c r="AS1168" i="5"/>
  <c r="AT1168" i="5"/>
  <c r="AU1168" i="5"/>
  <c r="AV1168" i="5"/>
  <c r="AW1168" i="5"/>
  <c r="AX1168" i="5"/>
  <c r="AY1168" i="5"/>
  <c r="AZ1168" i="5"/>
  <c r="BA1168" i="5"/>
  <c r="BB1168" i="5"/>
  <c r="BC1168" i="5"/>
  <c r="BD1168" i="5"/>
  <c r="BE1168" i="5"/>
  <c r="BF1168" i="5"/>
  <c r="BG1168" i="5"/>
  <c r="BH1168" i="5"/>
  <c r="BI1168" i="5"/>
  <c r="BJ1168" i="5"/>
  <c r="BK1168" i="5"/>
  <c r="BL1168" i="5"/>
  <c r="BM1168" i="5"/>
  <c r="BN1168" i="5"/>
  <c r="BO1168" i="5"/>
  <c r="BP1168" i="5"/>
  <c r="BQ1168" i="5"/>
  <c r="BR1168" i="5"/>
  <c r="BS1168" i="5"/>
  <c r="BT1168" i="5"/>
  <c r="BU1168" i="5"/>
  <c r="BV1168" i="5"/>
  <c r="BW1168" i="5"/>
  <c r="BX1168" i="5"/>
  <c r="E1169" i="5"/>
  <c r="F1169" i="5"/>
  <c r="G1169" i="5"/>
  <c r="H1169" i="5"/>
  <c r="I1169" i="5"/>
  <c r="J1169" i="5"/>
  <c r="K1169" i="5"/>
  <c r="L1169" i="5"/>
  <c r="M1169" i="5"/>
  <c r="N1169" i="5"/>
  <c r="O1169" i="5"/>
  <c r="P1169" i="5"/>
  <c r="Q1169" i="5"/>
  <c r="R1169" i="5"/>
  <c r="S1169" i="5"/>
  <c r="T1169" i="5"/>
  <c r="U1169" i="5"/>
  <c r="V1169" i="5"/>
  <c r="W1169" i="5"/>
  <c r="X1169" i="5"/>
  <c r="Y1169" i="5"/>
  <c r="Z1169" i="5"/>
  <c r="AA1169" i="5"/>
  <c r="AB1169" i="5"/>
  <c r="AC1169" i="5"/>
  <c r="AD1169" i="5"/>
  <c r="AE1169" i="5"/>
  <c r="AF1169" i="5"/>
  <c r="AG1169" i="5"/>
  <c r="AH1169" i="5"/>
  <c r="AI1169" i="5"/>
  <c r="AJ1169" i="5"/>
  <c r="AK1169" i="5"/>
  <c r="AL1169" i="5"/>
  <c r="AM1169" i="5"/>
  <c r="AN1169" i="5"/>
  <c r="AO1169" i="5"/>
  <c r="AP1169" i="5"/>
  <c r="AQ1169" i="5"/>
  <c r="AR1169" i="5"/>
  <c r="AS1169" i="5"/>
  <c r="AT1169" i="5"/>
  <c r="AU1169" i="5"/>
  <c r="AV1169" i="5"/>
  <c r="AW1169" i="5"/>
  <c r="AX1169" i="5"/>
  <c r="AY1169" i="5"/>
  <c r="AZ1169" i="5"/>
  <c r="BA1169" i="5"/>
  <c r="BB1169" i="5"/>
  <c r="BC1169" i="5"/>
  <c r="BD1169" i="5"/>
  <c r="BE1169" i="5"/>
  <c r="BF1169" i="5"/>
  <c r="BG1169" i="5"/>
  <c r="BH1169" i="5"/>
  <c r="BI1169" i="5"/>
  <c r="BJ1169" i="5"/>
  <c r="BK1169" i="5"/>
  <c r="BL1169" i="5"/>
  <c r="BM1169" i="5"/>
  <c r="BN1169" i="5"/>
  <c r="BO1169" i="5"/>
  <c r="BP1169" i="5"/>
  <c r="BQ1169" i="5"/>
  <c r="BR1169" i="5"/>
  <c r="BS1169" i="5"/>
  <c r="BT1169" i="5"/>
  <c r="BU1169" i="5"/>
  <c r="BV1169" i="5"/>
  <c r="BW1169" i="5"/>
  <c r="BX1169" i="5"/>
  <c r="E1170" i="5"/>
  <c r="F1170" i="5"/>
  <c r="G1170" i="5"/>
  <c r="H1170" i="5"/>
  <c r="I1170" i="5"/>
  <c r="J1170" i="5"/>
  <c r="K1170" i="5"/>
  <c r="L1170" i="5"/>
  <c r="M1170" i="5"/>
  <c r="N1170" i="5"/>
  <c r="O1170" i="5"/>
  <c r="P1170" i="5"/>
  <c r="Q1170" i="5"/>
  <c r="R1170" i="5"/>
  <c r="S1170" i="5"/>
  <c r="T1170" i="5"/>
  <c r="U1170" i="5"/>
  <c r="V1170" i="5"/>
  <c r="W1170" i="5"/>
  <c r="X1170" i="5"/>
  <c r="Y1170" i="5"/>
  <c r="Z1170" i="5"/>
  <c r="AA1170" i="5"/>
  <c r="AB1170" i="5"/>
  <c r="AC1170" i="5"/>
  <c r="AD1170" i="5"/>
  <c r="AE1170" i="5"/>
  <c r="AF1170" i="5"/>
  <c r="AG1170" i="5"/>
  <c r="AH1170" i="5"/>
  <c r="AI1170" i="5"/>
  <c r="AJ1170" i="5"/>
  <c r="AK1170" i="5"/>
  <c r="AL1170" i="5"/>
  <c r="AM1170" i="5"/>
  <c r="AN1170" i="5"/>
  <c r="AO1170" i="5"/>
  <c r="AP1170" i="5"/>
  <c r="AQ1170" i="5"/>
  <c r="AR1170" i="5"/>
  <c r="AS1170" i="5"/>
  <c r="AT1170" i="5"/>
  <c r="AU1170" i="5"/>
  <c r="AV1170" i="5"/>
  <c r="AW1170" i="5"/>
  <c r="AX1170" i="5"/>
  <c r="AY1170" i="5"/>
  <c r="AZ1170" i="5"/>
  <c r="BA1170" i="5"/>
  <c r="BB1170" i="5"/>
  <c r="BC1170" i="5"/>
  <c r="BD1170" i="5"/>
  <c r="BE1170" i="5"/>
  <c r="BF1170" i="5"/>
  <c r="BG1170" i="5"/>
  <c r="BH1170" i="5"/>
  <c r="BI1170" i="5"/>
  <c r="BJ1170" i="5"/>
  <c r="BK1170" i="5"/>
  <c r="BL1170" i="5"/>
  <c r="BM1170" i="5"/>
  <c r="BN1170" i="5"/>
  <c r="BO1170" i="5"/>
  <c r="BP1170" i="5"/>
  <c r="BQ1170" i="5"/>
  <c r="BR1170" i="5"/>
  <c r="BS1170" i="5"/>
  <c r="BT1170" i="5"/>
  <c r="BU1170" i="5"/>
  <c r="BV1170" i="5"/>
  <c r="BW1170" i="5"/>
  <c r="BX1170" i="5"/>
  <c r="E1171" i="5"/>
  <c r="F1171" i="5"/>
  <c r="G1171" i="5"/>
  <c r="H1171" i="5"/>
  <c r="I1171" i="5"/>
  <c r="J1171" i="5"/>
  <c r="K1171" i="5"/>
  <c r="L1171" i="5"/>
  <c r="M1171" i="5"/>
  <c r="N1171" i="5"/>
  <c r="O1171" i="5"/>
  <c r="P1171" i="5"/>
  <c r="Q1171" i="5"/>
  <c r="R1171" i="5"/>
  <c r="S1171" i="5"/>
  <c r="T1171" i="5"/>
  <c r="U1171" i="5"/>
  <c r="V1171" i="5"/>
  <c r="W1171" i="5"/>
  <c r="X1171" i="5"/>
  <c r="Y1171" i="5"/>
  <c r="Z1171" i="5"/>
  <c r="AA1171" i="5"/>
  <c r="AB1171" i="5"/>
  <c r="AC1171" i="5"/>
  <c r="AD1171" i="5"/>
  <c r="AE1171" i="5"/>
  <c r="AF1171" i="5"/>
  <c r="AG1171" i="5"/>
  <c r="AH1171" i="5"/>
  <c r="AI1171" i="5"/>
  <c r="AJ1171" i="5"/>
  <c r="AK1171" i="5"/>
  <c r="AL1171" i="5"/>
  <c r="AM1171" i="5"/>
  <c r="AN1171" i="5"/>
  <c r="AO1171" i="5"/>
  <c r="AP1171" i="5"/>
  <c r="AQ1171" i="5"/>
  <c r="AR1171" i="5"/>
  <c r="AS1171" i="5"/>
  <c r="AT1171" i="5"/>
  <c r="AU1171" i="5"/>
  <c r="AV1171" i="5"/>
  <c r="AW1171" i="5"/>
  <c r="AX1171" i="5"/>
  <c r="AY1171" i="5"/>
  <c r="AZ1171" i="5"/>
  <c r="BA1171" i="5"/>
  <c r="BB1171" i="5"/>
  <c r="BC1171" i="5"/>
  <c r="BD1171" i="5"/>
  <c r="BE1171" i="5"/>
  <c r="BF1171" i="5"/>
  <c r="BG1171" i="5"/>
  <c r="BH1171" i="5"/>
  <c r="BI1171" i="5"/>
  <c r="BJ1171" i="5"/>
  <c r="BK1171" i="5"/>
  <c r="BL1171" i="5"/>
  <c r="BM1171" i="5"/>
  <c r="BN1171" i="5"/>
  <c r="BO1171" i="5"/>
  <c r="BP1171" i="5"/>
  <c r="BQ1171" i="5"/>
  <c r="BR1171" i="5"/>
  <c r="BS1171" i="5"/>
  <c r="BT1171" i="5"/>
  <c r="BU1171" i="5"/>
  <c r="BV1171" i="5"/>
  <c r="BW1171" i="5"/>
  <c r="BX1171" i="5"/>
  <c r="E1172" i="5"/>
  <c r="F1172" i="5"/>
  <c r="G1172" i="5"/>
  <c r="H1172" i="5"/>
  <c r="I1172" i="5"/>
  <c r="J1172" i="5"/>
  <c r="K1172" i="5"/>
  <c r="L1172" i="5"/>
  <c r="M1172" i="5"/>
  <c r="N1172" i="5"/>
  <c r="O1172" i="5"/>
  <c r="P1172" i="5"/>
  <c r="Q1172" i="5"/>
  <c r="R1172" i="5"/>
  <c r="S1172" i="5"/>
  <c r="T1172" i="5"/>
  <c r="U1172" i="5"/>
  <c r="V1172" i="5"/>
  <c r="W1172" i="5"/>
  <c r="X1172" i="5"/>
  <c r="Y1172" i="5"/>
  <c r="Z1172" i="5"/>
  <c r="AA1172" i="5"/>
  <c r="AB1172" i="5"/>
  <c r="AC1172" i="5"/>
  <c r="AD1172" i="5"/>
  <c r="AE1172" i="5"/>
  <c r="AF1172" i="5"/>
  <c r="AG1172" i="5"/>
  <c r="AH1172" i="5"/>
  <c r="AI1172" i="5"/>
  <c r="AJ1172" i="5"/>
  <c r="AK1172" i="5"/>
  <c r="AL1172" i="5"/>
  <c r="AM1172" i="5"/>
  <c r="AN1172" i="5"/>
  <c r="AO1172" i="5"/>
  <c r="AP1172" i="5"/>
  <c r="AQ1172" i="5"/>
  <c r="AR1172" i="5"/>
  <c r="AS1172" i="5"/>
  <c r="AT1172" i="5"/>
  <c r="AU1172" i="5"/>
  <c r="AV1172" i="5"/>
  <c r="AW1172" i="5"/>
  <c r="AX1172" i="5"/>
  <c r="AY1172" i="5"/>
  <c r="AZ1172" i="5"/>
  <c r="BA1172" i="5"/>
  <c r="BB1172" i="5"/>
  <c r="BC1172" i="5"/>
  <c r="BD1172" i="5"/>
  <c r="BE1172" i="5"/>
  <c r="BF1172" i="5"/>
  <c r="BG1172" i="5"/>
  <c r="BH1172" i="5"/>
  <c r="BI1172" i="5"/>
  <c r="BJ1172" i="5"/>
  <c r="BK1172" i="5"/>
  <c r="BL1172" i="5"/>
  <c r="BM1172" i="5"/>
  <c r="BN1172" i="5"/>
  <c r="BO1172" i="5"/>
  <c r="BP1172" i="5"/>
  <c r="BQ1172" i="5"/>
  <c r="BR1172" i="5"/>
  <c r="BS1172" i="5"/>
  <c r="BT1172" i="5"/>
  <c r="BU1172" i="5"/>
  <c r="BV1172" i="5"/>
  <c r="BW1172" i="5"/>
  <c r="BX1172" i="5"/>
  <c r="E1173" i="5"/>
  <c r="F1173" i="5"/>
  <c r="G1173" i="5"/>
  <c r="H1173" i="5"/>
  <c r="I1173" i="5"/>
  <c r="J1173" i="5"/>
  <c r="K1173" i="5"/>
  <c r="L1173" i="5"/>
  <c r="M1173" i="5"/>
  <c r="N1173" i="5"/>
  <c r="O1173" i="5"/>
  <c r="P1173" i="5"/>
  <c r="Q1173" i="5"/>
  <c r="R1173" i="5"/>
  <c r="S1173" i="5"/>
  <c r="T1173" i="5"/>
  <c r="U1173" i="5"/>
  <c r="V1173" i="5"/>
  <c r="W1173" i="5"/>
  <c r="X1173" i="5"/>
  <c r="Y1173" i="5"/>
  <c r="Z1173" i="5"/>
  <c r="AA1173" i="5"/>
  <c r="AB1173" i="5"/>
  <c r="AC1173" i="5"/>
  <c r="AD1173" i="5"/>
  <c r="AE1173" i="5"/>
  <c r="AF1173" i="5"/>
  <c r="AG1173" i="5"/>
  <c r="AH1173" i="5"/>
  <c r="AI1173" i="5"/>
  <c r="AJ1173" i="5"/>
  <c r="AK1173" i="5"/>
  <c r="AL1173" i="5"/>
  <c r="AM1173" i="5"/>
  <c r="AN1173" i="5"/>
  <c r="AO1173" i="5"/>
  <c r="AP1173" i="5"/>
  <c r="AQ1173" i="5"/>
  <c r="AR1173" i="5"/>
  <c r="AS1173" i="5"/>
  <c r="AT1173" i="5"/>
  <c r="AU1173" i="5"/>
  <c r="AV1173" i="5"/>
  <c r="AW1173" i="5"/>
  <c r="AX1173" i="5"/>
  <c r="AY1173" i="5"/>
  <c r="AZ1173" i="5"/>
  <c r="BA1173" i="5"/>
  <c r="BB1173" i="5"/>
  <c r="BC1173" i="5"/>
  <c r="BD1173" i="5"/>
  <c r="BE1173" i="5"/>
  <c r="BF1173" i="5"/>
  <c r="BG1173" i="5"/>
  <c r="BH1173" i="5"/>
  <c r="BI1173" i="5"/>
  <c r="BJ1173" i="5"/>
  <c r="BK1173" i="5"/>
  <c r="BL1173" i="5"/>
  <c r="BM1173" i="5"/>
  <c r="BN1173" i="5"/>
  <c r="BO1173" i="5"/>
  <c r="BP1173" i="5"/>
  <c r="BQ1173" i="5"/>
  <c r="BR1173" i="5"/>
  <c r="BS1173" i="5"/>
  <c r="BT1173" i="5"/>
  <c r="BU1173" i="5"/>
  <c r="BV1173" i="5"/>
  <c r="BW1173" i="5"/>
  <c r="BX1173" i="5"/>
  <c r="E1174" i="5"/>
  <c r="F1174" i="5"/>
  <c r="G1174" i="5"/>
  <c r="H1174" i="5"/>
  <c r="I1174" i="5"/>
  <c r="J1174" i="5"/>
  <c r="K1174" i="5"/>
  <c r="L1174" i="5"/>
  <c r="M1174" i="5"/>
  <c r="N1174" i="5"/>
  <c r="O1174" i="5"/>
  <c r="P1174" i="5"/>
  <c r="Q1174" i="5"/>
  <c r="R1174" i="5"/>
  <c r="S1174" i="5"/>
  <c r="T1174" i="5"/>
  <c r="U1174" i="5"/>
  <c r="V1174" i="5"/>
  <c r="W1174" i="5"/>
  <c r="X1174" i="5"/>
  <c r="Y1174" i="5"/>
  <c r="Z1174" i="5"/>
  <c r="AA1174" i="5"/>
  <c r="AB1174" i="5"/>
  <c r="AC1174" i="5"/>
  <c r="AD1174" i="5"/>
  <c r="AE1174" i="5"/>
  <c r="AF1174" i="5"/>
  <c r="AG1174" i="5"/>
  <c r="AH1174" i="5"/>
  <c r="AI1174" i="5"/>
  <c r="AJ1174" i="5"/>
  <c r="AK1174" i="5"/>
  <c r="AL1174" i="5"/>
  <c r="AM1174" i="5"/>
  <c r="AN1174" i="5"/>
  <c r="AO1174" i="5"/>
  <c r="AP1174" i="5"/>
  <c r="AQ1174" i="5"/>
  <c r="AR1174" i="5"/>
  <c r="AS1174" i="5"/>
  <c r="AT1174" i="5"/>
  <c r="AU1174" i="5"/>
  <c r="AV1174" i="5"/>
  <c r="AW1174" i="5"/>
  <c r="AX1174" i="5"/>
  <c r="AY1174" i="5"/>
  <c r="AZ1174" i="5"/>
  <c r="BA1174" i="5"/>
  <c r="BB1174" i="5"/>
  <c r="BC1174" i="5"/>
  <c r="BD1174" i="5"/>
  <c r="BE1174" i="5"/>
  <c r="BF1174" i="5"/>
  <c r="BG1174" i="5"/>
  <c r="BH1174" i="5"/>
  <c r="BI1174" i="5"/>
  <c r="BJ1174" i="5"/>
  <c r="BK1174" i="5"/>
  <c r="BL1174" i="5"/>
  <c r="BM1174" i="5"/>
  <c r="BN1174" i="5"/>
  <c r="BO1174" i="5"/>
  <c r="BP1174" i="5"/>
  <c r="BQ1174" i="5"/>
  <c r="BR1174" i="5"/>
  <c r="BS1174" i="5"/>
  <c r="BT1174" i="5"/>
  <c r="BU1174" i="5"/>
  <c r="BV1174" i="5"/>
  <c r="BW1174" i="5"/>
  <c r="BX1174" i="5"/>
  <c r="E1175" i="5"/>
  <c r="F1175" i="5"/>
  <c r="G1175" i="5"/>
  <c r="H1175" i="5"/>
  <c r="I1175" i="5"/>
  <c r="J1175" i="5"/>
  <c r="K1175" i="5"/>
  <c r="L1175" i="5"/>
  <c r="M1175" i="5"/>
  <c r="N1175" i="5"/>
  <c r="O1175" i="5"/>
  <c r="P1175" i="5"/>
  <c r="Q1175" i="5"/>
  <c r="R1175" i="5"/>
  <c r="S1175" i="5"/>
  <c r="T1175" i="5"/>
  <c r="U1175" i="5"/>
  <c r="V1175" i="5"/>
  <c r="W1175" i="5"/>
  <c r="X1175" i="5"/>
  <c r="Y1175" i="5"/>
  <c r="Z1175" i="5"/>
  <c r="AA1175" i="5"/>
  <c r="AB1175" i="5"/>
  <c r="AC1175" i="5"/>
  <c r="AD1175" i="5"/>
  <c r="AE1175" i="5"/>
  <c r="AF1175" i="5"/>
  <c r="AG1175" i="5"/>
  <c r="AH1175" i="5"/>
  <c r="AI1175" i="5"/>
  <c r="AJ1175" i="5"/>
  <c r="AK1175" i="5"/>
  <c r="AL1175" i="5"/>
  <c r="AM1175" i="5"/>
  <c r="AN1175" i="5"/>
  <c r="AO1175" i="5"/>
  <c r="AP1175" i="5"/>
  <c r="AQ1175" i="5"/>
  <c r="AR1175" i="5"/>
  <c r="AS1175" i="5"/>
  <c r="AT1175" i="5"/>
  <c r="AU1175" i="5"/>
  <c r="AV1175" i="5"/>
  <c r="AW1175" i="5"/>
  <c r="AX1175" i="5"/>
  <c r="AY1175" i="5"/>
  <c r="AZ1175" i="5"/>
  <c r="BA1175" i="5"/>
  <c r="BB1175" i="5"/>
  <c r="BC1175" i="5"/>
  <c r="BD1175" i="5"/>
  <c r="BE1175" i="5"/>
  <c r="BF1175" i="5"/>
  <c r="BG1175" i="5"/>
  <c r="BH1175" i="5"/>
  <c r="BI1175" i="5"/>
  <c r="BJ1175" i="5"/>
  <c r="BK1175" i="5"/>
  <c r="BL1175" i="5"/>
  <c r="BM1175" i="5"/>
  <c r="BN1175" i="5"/>
  <c r="BO1175" i="5"/>
  <c r="BP1175" i="5"/>
  <c r="BQ1175" i="5"/>
  <c r="BR1175" i="5"/>
  <c r="BS1175" i="5"/>
  <c r="BT1175" i="5"/>
  <c r="BU1175" i="5"/>
  <c r="BV1175" i="5"/>
  <c r="BW1175" i="5"/>
  <c r="BX1175" i="5"/>
  <c r="E1176" i="5"/>
  <c r="F1176" i="5"/>
  <c r="G1176" i="5"/>
  <c r="H1176" i="5"/>
  <c r="I1176" i="5"/>
  <c r="J1176" i="5"/>
  <c r="K1176" i="5"/>
  <c r="L1176" i="5"/>
  <c r="M1176" i="5"/>
  <c r="N1176" i="5"/>
  <c r="O1176" i="5"/>
  <c r="P1176" i="5"/>
  <c r="Q1176" i="5"/>
  <c r="R1176" i="5"/>
  <c r="S1176" i="5"/>
  <c r="T1176" i="5"/>
  <c r="U1176" i="5"/>
  <c r="V1176" i="5"/>
  <c r="W1176" i="5"/>
  <c r="X1176" i="5"/>
  <c r="Y1176" i="5"/>
  <c r="Z1176" i="5"/>
  <c r="AA1176" i="5"/>
  <c r="AB1176" i="5"/>
  <c r="AC1176" i="5"/>
  <c r="AD1176" i="5"/>
  <c r="AE1176" i="5"/>
  <c r="AF1176" i="5"/>
  <c r="AG1176" i="5"/>
  <c r="AH1176" i="5"/>
  <c r="AI1176" i="5"/>
  <c r="AJ1176" i="5"/>
  <c r="AK1176" i="5"/>
  <c r="AL1176" i="5"/>
  <c r="AM1176" i="5"/>
  <c r="AN1176" i="5"/>
  <c r="AO1176" i="5"/>
  <c r="AP1176" i="5"/>
  <c r="AQ1176" i="5"/>
  <c r="AR1176" i="5"/>
  <c r="AS1176" i="5"/>
  <c r="AT1176" i="5"/>
  <c r="AU1176" i="5"/>
  <c r="AV1176" i="5"/>
  <c r="AW1176" i="5"/>
  <c r="AX1176" i="5"/>
  <c r="AY1176" i="5"/>
  <c r="AZ1176" i="5"/>
  <c r="BA1176" i="5"/>
  <c r="BB1176" i="5"/>
  <c r="BC1176" i="5"/>
  <c r="BD1176" i="5"/>
  <c r="BE1176" i="5"/>
  <c r="BF1176" i="5"/>
  <c r="BG1176" i="5"/>
  <c r="BH1176" i="5"/>
  <c r="BI1176" i="5"/>
  <c r="BJ1176" i="5"/>
  <c r="BK1176" i="5"/>
  <c r="BL1176" i="5"/>
  <c r="BM1176" i="5"/>
  <c r="BN1176" i="5"/>
  <c r="BO1176" i="5"/>
  <c r="BP1176" i="5"/>
  <c r="BQ1176" i="5"/>
  <c r="BR1176" i="5"/>
  <c r="BS1176" i="5"/>
  <c r="BT1176" i="5"/>
  <c r="BU1176" i="5"/>
  <c r="BV1176" i="5"/>
  <c r="BW1176" i="5"/>
  <c r="BX1176" i="5"/>
  <c r="E1177" i="5"/>
  <c r="F1177" i="5"/>
  <c r="G1177" i="5"/>
  <c r="H1177" i="5"/>
  <c r="I1177" i="5"/>
  <c r="J1177" i="5"/>
  <c r="K1177" i="5"/>
  <c r="L1177" i="5"/>
  <c r="M1177" i="5"/>
  <c r="N1177" i="5"/>
  <c r="O1177" i="5"/>
  <c r="P1177" i="5"/>
  <c r="Q1177" i="5"/>
  <c r="R1177" i="5"/>
  <c r="S1177" i="5"/>
  <c r="T1177" i="5"/>
  <c r="U1177" i="5"/>
  <c r="V1177" i="5"/>
  <c r="W1177" i="5"/>
  <c r="X1177" i="5"/>
  <c r="Y1177" i="5"/>
  <c r="Z1177" i="5"/>
  <c r="AA1177" i="5"/>
  <c r="AB1177" i="5"/>
  <c r="AC1177" i="5"/>
  <c r="AD1177" i="5"/>
  <c r="AE1177" i="5"/>
  <c r="AF1177" i="5"/>
  <c r="AG1177" i="5"/>
  <c r="AH1177" i="5"/>
  <c r="AI1177" i="5"/>
  <c r="AJ1177" i="5"/>
  <c r="AK1177" i="5"/>
  <c r="AL1177" i="5"/>
  <c r="AM1177" i="5"/>
  <c r="AN1177" i="5"/>
  <c r="AO1177" i="5"/>
  <c r="AP1177" i="5"/>
  <c r="AQ1177" i="5"/>
  <c r="AR1177" i="5"/>
  <c r="AS1177" i="5"/>
  <c r="AT1177" i="5"/>
  <c r="AU1177" i="5"/>
  <c r="AV1177" i="5"/>
  <c r="AW1177" i="5"/>
  <c r="AX1177" i="5"/>
  <c r="AY1177" i="5"/>
  <c r="AZ1177" i="5"/>
  <c r="BA1177" i="5"/>
  <c r="BB1177" i="5"/>
  <c r="BC1177" i="5"/>
  <c r="BD1177" i="5"/>
  <c r="BE1177" i="5"/>
  <c r="BF1177" i="5"/>
  <c r="BG1177" i="5"/>
  <c r="BH1177" i="5"/>
  <c r="BI1177" i="5"/>
  <c r="BJ1177" i="5"/>
  <c r="BK1177" i="5"/>
  <c r="BL1177" i="5"/>
  <c r="BM1177" i="5"/>
  <c r="BN1177" i="5"/>
  <c r="BO1177" i="5"/>
  <c r="BP1177" i="5"/>
  <c r="BQ1177" i="5"/>
  <c r="BR1177" i="5"/>
  <c r="BS1177" i="5"/>
  <c r="BT1177" i="5"/>
  <c r="BU1177" i="5"/>
  <c r="BV1177" i="5"/>
  <c r="BW1177" i="5"/>
  <c r="BX1177" i="5"/>
  <c r="E1178" i="5"/>
  <c r="F1178" i="5"/>
  <c r="G1178" i="5"/>
  <c r="H1178" i="5"/>
  <c r="I1178" i="5"/>
  <c r="J1178" i="5"/>
  <c r="K1178" i="5"/>
  <c r="L1178" i="5"/>
  <c r="M1178" i="5"/>
  <c r="N1178" i="5"/>
  <c r="O1178" i="5"/>
  <c r="P1178" i="5"/>
  <c r="Q1178" i="5"/>
  <c r="R1178" i="5"/>
  <c r="S1178" i="5"/>
  <c r="T1178" i="5"/>
  <c r="U1178" i="5"/>
  <c r="V1178" i="5"/>
  <c r="W1178" i="5"/>
  <c r="X1178" i="5"/>
  <c r="Y1178" i="5"/>
  <c r="Z1178" i="5"/>
  <c r="AA1178" i="5"/>
  <c r="AB1178" i="5"/>
  <c r="AC1178" i="5"/>
  <c r="AD1178" i="5"/>
  <c r="AE1178" i="5"/>
  <c r="AF1178" i="5"/>
  <c r="AG1178" i="5"/>
  <c r="AH1178" i="5"/>
  <c r="AI1178" i="5"/>
  <c r="AJ1178" i="5"/>
  <c r="AK1178" i="5"/>
  <c r="AL1178" i="5"/>
  <c r="AM1178" i="5"/>
  <c r="AN1178" i="5"/>
  <c r="AO1178" i="5"/>
  <c r="AP1178" i="5"/>
  <c r="AQ1178" i="5"/>
  <c r="AR1178" i="5"/>
  <c r="AS1178" i="5"/>
  <c r="AT1178" i="5"/>
  <c r="AU1178" i="5"/>
  <c r="AV1178" i="5"/>
  <c r="AW1178" i="5"/>
  <c r="AX1178" i="5"/>
  <c r="AY1178" i="5"/>
  <c r="AZ1178" i="5"/>
  <c r="BA1178" i="5"/>
  <c r="BB1178" i="5"/>
  <c r="BC1178" i="5"/>
  <c r="BD1178" i="5"/>
  <c r="BE1178" i="5"/>
  <c r="BF1178" i="5"/>
  <c r="BG1178" i="5"/>
  <c r="BH1178" i="5"/>
  <c r="BI1178" i="5"/>
  <c r="BJ1178" i="5"/>
  <c r="BK1178" i="5"/>
  <c r="BL1178" i="5"/>
  <c r="BM1178" i="5"/>
  <c r="BN1178" i="5"/>
  <c r="BO1178" i="5"/>
  <c r="BP1178" i="5"/>
  <c r="BQ1178" i="5"/>
  <c r="BR1178" i="5"/>
  <c r="BS1178" i="5"/>
  <c r="BT1178" i="5"/>
  <c r="BU1178" i="5"/>
  <c r="BV1178" i="5"/>
  <c r="BW1178" i="5"/>
  <c r="BX1178" i="5"/>
  <c r="E1179" i="5"/>
  <c r="F1179" i="5"/>
  <c r="G1179" i="5"/>
  <c r="H1179" i="5"/>
  <c r="I1179" i="5"/>
  <c r="J1179" i="5"/>
  <c r="K1179" i="5"/>
  <c r="L1179" i="5"/>
  <c r="M1179" i="5"/>
  <c r="N1179" i="5"/>
  <c r="O1179" i="5"/>
  <c r="P1179" i="5"/>
  <c r="Q1179" i="5"/>
  <c r="R1179" i="5"/>
  <c r="S1179" i="5"/>
  <c r="T1179" i="5"/>
  <c r="U1179" i="5"/>
  <c r="V1179" i="5"/>
  <c r="W1179" i="5"/>
  <c r="X1179" i="5"/>
  <c r="Y1179" i="5"/>
  <c r="Z1179" i="5"/>
  <c r="AA1179" i="5"/>
  <c r="AB1179" i="5"/>
  <c r="AC1179" i="5"/>
  <c r="AD1179" i="5"/>
  <c r="AE1179" i="5"/>
  <c r="AF1179" i="5"/>
  <c r="AG1179" i="5"/>
  <c r="AH1179" i="5"/>
  <c r="AI1179" i="5"/>
  <c r="AJ1179" i="5"/>
  <c r="AK1179" i="5"/>
  <c r="AL1179" i="5"/>
  <c r="AM1179" i="5"/>
  <c r="AN1179" i="5"/>
  <c r="AO1179" i="5"/>
  <c r="AP1179" i="5"/>
  <c r="AQ1179" i="5"/>
  <c r="AR1179" i="5"/>
  <c r="AS1179" i="5"/>
  <c r="AT1179" i="5"/>
  <c r="AU1179" i="5"/>
  <c r="AV1179" i="5"/>
  <c r="AW1179" i="5"/>
  <c r="AX1179" i="5"/>
  <c r="AY1179" i="5"/>
  <c r="AZ1179" i="5"/>
  <c r="BA1179" i="5"/>
  <c r="BB1179" i="5"/>
  <c r="BC1179" i="5"/>
  <c r="BD1179" i="5"/>
  <c r="BE1179" i="5"/>
  <c r="BF1179" i="5"/>
  <c r="BG1179" i="5"/>
  <c r="BH1179" i="5"/>
  <c r="BI1179" i="5"/>
  <c r="BJ1179" i="5"/>
  <c r="BK1179" i="5"/>
  <c r="BL1179" i="5"/>
  <c r="BM1179" i="5"/>
  <c r="BN1179" i="5"/>
  <c r="BO1179" i="5"/>
  <c r="BP1179" i="5"/>
  <c r="BQ1179" i="5"/>
  <c r="BR1179" i="5"/>
  <c r="BS1179" i="5"/>
  <c r="BT1179" i="5"/>
  <c r="BU1179" i="5"/>
  <c r="BV1179" i="5"/>
  <c r="BW1179" i="5"/>
  <c r="BX1179" i="5"/>
  <c r="E1180" i="5"/>
  <c r="F1180" i="5"/>
  <c r="G1180" i="5"/>
  <c r="H1180" i="5"/>
  <c r="I1180" i="5"/>
  <c r="J1180" i="5"/>
  <c r="K1180" i="5"/>
  <c r="L1180" i="5"/>
  <c r="M1180" i="5"/>
  <c r="N1180" i="5"/>
  <c r="O1180" i="5"/>
  <c r="P1180" i="5"/>
  <c r="Q1180" i="5"/>
  <c r="R1180" i="5"/>
  <c r="S1180" i="5"/>
  <c r="T1180" i="5"/>
  <c r="U1180" i="5"/>
  <c r="V1180" i="5"/>
  <c r="W1180" i="5"/>
  <c r="X1180" i="5"/>
  <c r="Y1180" i="5"/>
  <c r="Z1180" i="5"/>
  <c r="AA1180" i="5"/>
  <c r="AB1180" i="5"/>
  <c r="AC1180" i="5"/>
  <c r="AD1180" i="5"/>
  <c r="AE1180" i="5"/>
  <c r="AF1180" i="5"/>
  <c r="AG1180" i="5"/>
  <c r="AH1180" i="5"/>
  <c r="AI1180" i="5"/>
  <c r="AJ1180" i="5"/>
  <c r="AK1180" i="5"/>
  <c r="AL1180" i="5"/>
  <c r="AM1180" i="5"/>
  <c r="AN1180" i="5"/>
  <c r="AO1180" i="5"/>
  <c r="AP1180" i="5"/>
  <c r="AQ1180" i="5"/>
  <c r="AR1180" i="5"/>
  <c r="AS1180" i="5"/>
  <c r="AT1180" i="5"/>
  <c r="AU1180" i="5"/>
  <c r="AV1180" i="5"/>
  <c r="AW1180" i="5"/>
  <c r="AX1180" i="5"/>
  <c r="AY1180" i="5"/>
  <c r="AZ1180" i="5"/>
  <c r="BA1180" i="5"/>
  <c r="BB1180" i="5"/>
  <c r="BC1180" i="5"/>
  <c r="BD1180" i="5"/>
  <c r="BE1180" i="5"/>
  <c r="BF1180" i="5"/>
  <c r="BG1180" i="5"/>
  <c r="BH1180" i="5"/>
  <c r="BI1180" i="5"/>
  <c r="BJ1180" i="5"/>
  <c r="BK1180" i="5"/>
  <c r="BL1180" i="5"/>
  <c r="BM1180" i="5"/>
  <c r="BN1180" i="5"/>
  <c r="BO1180" i="5"/>
  <c r="BP1180" i="5"/>
  <c r="BQ1180" i="5"/>
  <c r="BR1180" i="5"/>
  <c r="BS1180" i="5"/>
  <c r="BT1180" i="5"/>
  <c r="BU1180" i="5"/>
  <c r="BV1180" i="5"/>
  <c r="BW1180" i="5"/>
  <c r="BX1180" i="5"/>
  <c r="E1181" i="5"/>
  <c r="F1181" i="5"/>
  <c r="G1181" i="5"/>
  <c r="H1181" i="5"/>
  <c r="I1181" i="5"/>
  <c r="J1181" i="5"/>
  <c r="K1181" i="5"/>
  <c r="L1181" i="5"/>
  <c r="M1181" i="5"/>
  <c r="N1181" i="5"/>
  <c r="O1181" i="5"/>
  <c r="P1181" i="5"/>
  <c r="Q1181" i="5"/>
  <c r="R1181" i="5"/>
  <c r="S1181" i="5"/>
  <c r="T1181" i="5"/>
  <c r="U1181" i="5"/>
  <c r="V1181" i="5"/>
  <c r="W1181" i="5"/>
  <c r="X1181" i="5"/>
  <c r="Y1181" i="5"/>
  <c r="Z1181" i="5"/>
  <c r="AA1181" i="5"/>
  <c r="AB1181" i="5"/>
  <c r="AC1181" i="5"/>
  <c r="AD1181" i="5"/>
  <c r="AE1181" i="5"/>
  <c r="AF1181" i="5"/>
  <c r="AG1181" i="5"/>
  <c r="AH1181" i="5"/>
  <c r="AI1181" i="5"/>
  <c r="AJ1181" i="5"/>
  <c r="AK1181" i="5"/>
  <c r="AL1181" i="5"/>
  <c r="AM1181" i="5"/>
  <c r="AN1181" i="5"/>
  <c r="AO1181" i="5"/>
  <c r="AP1181" i="5"/>
  <c r="AQ1181" i="5"/>
  <c r="AR1181" i="5"/>
  <c r="AS1181" i="5"/>
  <c r="AT1181" i="5"/>
  <c r="AU1181" i="5"/>
  <c r="AV1181" i="5"/>
  <c r="AW1181" i="5"/>
  <c r="AX1181" i="5"/>
  <c r="AY1181" i="5"/>
  <c r="AZ1181" i="5"/>
  <c r="BA1181" i="5"/>
  <c r="BB1181" i="5"/>
  <c r="BC1181" i="5"/>
  <c r="BD1181" i="5"/>
  <c r="BE1181" i="5"/>
  <c r="BF1181" i="5"/>
  <c r="BG1181" i="5"/>
  <c r="BH1181" i="5"/>
  <c r="BI1181" i="5"/>
  <c r="BJ1181" i="5"/>
  <c r="BK1181" i="5"/>
  <c r="BL1181" i="5"/>
  <c r="BM1181" i="5"/>
  <c r="BN1181" i="5"/>
  <c r="BO1181" i="5"/>
  <c r="BP1181" i="5"/>
  <c r="BQ1181" i="5"/>
  <c r="BR1181" i="5"/>
  <c r="BS1181" i="5"/>
  <c r="BT1181" i="5"/>
  <c r="BU1181" i="5"/>
  <c r="BV1181" i="5"/>
  <c r="BW1181" i="5"/>
  <c r="BX1181" i="5"/>
  <c r="E1182" i="5"/>
  <c r="F1182" i="5"/>
  <c r="G1182" i="5"/>
  <c r="H1182" i="5"/>
  <c r="I1182" i="5"/>
  <c r="J1182" i="5"/>
  <c r="K1182" i="5"/>
  <c r="L1182" i="5"/>
  <c r="M1182" i="5"/>
  <c r="N1182" i="5"/>
  <c r="O1182" i="5"/>
  <c r="P1182" i="5"/>
  <c r="Q1182" i="5"/>
  <c r="R1182" i="5"/>
  <c r="S1182" i="5"/>
  <c r="T1182" i="5"/>
  <c r="U1182" i="5"/>
  <c r="V1182" i="5"/>
  <c r="W1182" i="5"/>
  <c r="X1182" i="5"/>
  <c r="Y1182" i="5"/>
  <c r="Z1182" i="5"/>
  <c r="AA1182" i="5"/>
  <c r="AB1182" i="5"/>
  <c r="AC1182" i="5"/>
  <c r="AD1182" i="5"/>
  <c r="AE1182" i="5"/>
  <c r="AF1182" i="5"/>
  <c r="AG1182" i="5"/>
  <c r="AH1182" i="5"/>
  <c r="AI1182" i="5"/>
  <c r="AJ1182" i="5"/>
  <c r="AK1182" i="5"/>
  <c r="AL1182" i="5"/>
  <c r="AM1182" i="5"/>
  <c r="AN1182" i="5"/>
  <c r="AO1182" i="5"/>
  <c r="AP1182" i="5"/>
  <c r="AQ1182" i="5"/>
  <c r="AR1182" i="5"/>
  <c r="AS1182" i="5"/>
  <c r="AT1182" i="5"/>
  <c r="AU1182" i="5"/>
  <c r="AV1182" i="5"/>
  <c r="AW1182" i="5"/>
  <c r="AX1182" i="5"/>
  <c r="AY1182" i="5"/>
  <c r="AZ1182" i="5"/>
  <c r="BA1182" i="5"/>
  <c r="BB1182" i="5"/>
  <c r="BC1182" i="5"/>
  <c r="BD1182" i="5"/>
  <c r="BE1182" i="5"/>
  <c r="BF1182" i="5"/>
  <c r="BG1182" i="5"/>
  <c r="BH1182" i="5"/>
  <c r="BI1182" i="5"/>
  <c r="BJ1182" i="5"/>
  <c r="BK1182" i="5"/>
  <c r="BL1182" i="5"/>
  <c r="BM1182" i="5"/>
  <c r="BN1182" i="5"/>
  <c r="BO1182" i="5"/>
  <c r="BP1182" i="5"/>
  <c r="BQ1182" i="5"/>
  <c r="BR1182" i="5"/>
  <c r="BS1182" i="5"/>
  <c r="BT1182" i="5"/>
  <c r="BU1182" i="5"/>
  <c r="BV1182" i="5"/>
  <c r="BW1182" i="5"/>
  <c r="BX1182" i="5"/>
  <c r="E1183" i="5"/>
  <c r="F1183" i="5"/>
  <c r="G1183" i="5"/>
  <c r="H1183" i="5"/>
  <c r="I1183" i="5"/>
  <c r="J1183" i="5"/>
  <c r="K1183" i="5"/>
  <c r="L1183" i="5"/>
  <c r="M1183" i="5"/>
  <c r="N1183" i="5"/>
  <c r="O1183" i="5"/>
  <c r="P1183" i="5"/>
  <c r="Q1183" i="5"/>
  <c r="R1183" i="5"/>
  <c r="S1183" i="5"/>
  <c r="T1183" i="5"/>
  <c r="U1183" i="5"/>
  <c r="V1183" i="5"/>
  <c r="W1183" i="5"/>
  <c r="X1183" i="5"/>
  <c r="Y1183" i="5"/>
  <c r="Z1183" i="5"/>
  <c r="AA1183" i="5"/>
  <c r="AB1183" i="5"/>
  <c r="AC1183" i="5"/>
  <c r="AD1183" i="5"/>
  <c r="AE1183" i="5"/>
  <c r="AF1183" i="5"/>
  <c r="AG1183" i="5"/>
  <c r="AH1183" i="5"/>
  <c r="AI1183" i="5"/>
  <c r="AJ1183" i="5"/>
  <c r="AK1183" i="5"/>
  <c r="AL1183" i="5"/>
  <c r="AM1183" i="5"/>
  <c r="AN1183" i="5"/>
  <c r="AO1183" i="5"/>
  <c r="AP1183" i="5"/>
  <c r="AQ1183" i="5"/>
  <c r="AR1183" i="5"/>
  <c r="AS1183" i="5"/>
  <c r="AT1183" i="5"/>
  <c r="AU1183" i="5"/>
  <c r="AV1183" i="5"/>
  <c r="AW1183" i="5"/>
  <c r="AX1183" i="5"/>
  <c r="AY1183" i="5"/>
  <c r="AZ1183" i="5"/>
  <c r="BA1183" i="5"/>
  <c r="BB1183" i="5"/>
  <c r="BC1183" i="5"/>
  <c r="BD1183" i="5"/>
  <c r="BE1183" i="5"/>
  <c r="BF1183" i="5"/>
  <c r="BG1183" i="5"/>
  <c r="BH1183" i="5"/>
  <c r="BI1183" i="5"/>
  <c r="BJ1183" i="5"/>
  <c r="BK1183" i="5"/>
  <c r="BL1183" i="5"/>
  <c r="BM1183" i="5"/>
  <c r="BN1183" i="5"/>
  <c r="BO1183" i="5"/>
  <c r="BP1183" i="5"/>
  <c r="BQ1183" i="5"/>
  <c r="BR1183" i="5"/>
  <c r="BS1183" i="5"/>
  <c r="BT1183" i="5"/>
  <c r="BU1183" i="5"/>
  <c r="BV1183" i="5"/>
  <c r="BW1183" i="5"/>
  <c r="BX1183" i="5"/>
  <c r="E1184" i="5"/>
  <c r="F1184" i="5"/>
  <c r="G1184" i="5"/>
  <c r="H1184" i="5"/>
  <c r="I1184" i="5"/>
  <c r="J1184" i="5"/>
  <c r="K1184" i="5"/>
  <c r="L1184" i="5"/>
  <c r="M1184" i="5"/>
  <c r="N1184" i="5"/>
  <c r="O1184" i="5"/>
  <c r="P1184" i="5"/>
  <c r="Q1184" i="5"/>
  <c r="R1184" i="5"/>
  <c r="S1184" i="5"/>
  <c r="T1184" i="5"/>
  <c r="U1184" i="5"/>
  <c r="V1184" i="5"/>
  <c r="W1184" i="5"/>
  <c r="X1184" i="5"/>
  <c r="Y1184" i="5"/>
  <c r="Z1184" i="5"/>
  <c r="AA1184" i="5"/>
  <c r="AB1184" i="5"/>
  <c r="AC1184" i="5"/>
  <c r="AD1184" i="5"/>
  <c r="AE1184" i="5"/>
  <c r="AF1184" i="5"/>
  <c r="AG1184" i="5"/>
  <c r="AH1184" i="5"/>
  <c r="AI1184" i="5"/>
  <c r="AJ1184" i="5"/>
  <c r="AK1184" i="5"/>
  <c r="AL1184" i="5"/>
  <c r="AM1184" i="5"/>
  <c r="AN1184" i="5"/>
  <c r="AO1184" i="5"/>
  <c r="AP1184" i="5"/>
  <c r="AQ1184" i="5"/>
  <c r="AR1184" i="5"/>
  <c r="AS1184" i="5"/>
  <c r="AT1184" i="5"/>
  <c r="AU1184" i="5"/>
  <c r="AV1184" i="5"/>
  <c r="AW1184" i="5"/>
  <c r="AX1184" i="5"/>
  <c r="AY1184" i="5"/>
  <c r="AZ1184" i="5"/>
  <c r="BA1184" i="5"/>
  <c r="BB1184" i="5"/>
  <c r="BC1184" i="5"/>
  <c r="BD1184" i="5"/>
  <c r="BE1184" i="5"/>
  <c r="BF1184" i="5"/>
  <c r="BG1184" i="5"/>
  <c r="BH1184" i="5"/>
  <c r="BI1184" i="5"/>
  <c r="BJ1184" i="5"/>
  <c r="BK1184" i="5"/>
  <c r="BL1184" i="5"/>
  <c r="BM1184" i="5"/>
  <c r="BN1184" i="5"/>
  <c r="BO1184" i="5"/>
  <c r="BP1184" i="5"/>
  <c r="BQ1184" i="5"/>
  <c r="BR1184" i="5"/>
  <c r="BS1184" i="5"/>
  <c r="BT1184" i="5"/>
  <c r="BU1184" i="5"/>
  <c r="BV1184" i="5"/>
  <c r="BW1184" i="5"/>
  <c r="BX1184" i="5"/>
  <c r="E1185" i="5"/>
  <c r="F1185" i="5"/>
  <c r="G1185" i="5"/>
  <c r="H1185" i="5"/>
  <c r="I1185" i="5"/>
  <c r="J1185" i="5"/>
  <c r="K1185" i="5"/>
  <c r="L1185" i="5"/>
  <c r="M1185" i="5"/>
  <c r="N1185" i="5"/>
  <c r="O1185" i="5"/>
  <c r="P1185" i="5"/>
  <c r="Q1185" i="5"/>
  <c r="R1185" i="5"/>
  <c r="S1185" i="5"/>
  <c r="T1185" i="5"/>
  <c r="U1185" i="5"/>
  <c r="V1185" i="5"/>
  <c r="W1185" i="5"/>
  <c r="X1185" i="5"/>
  <c r="Y1185" i="5"/>
  <c r="Z1185" i="5"/>
  <c r="AA1185" i="5"/>
  <c r="AB1185" i="5"/>
  <c r="AC1185" i="5"/>
  <c r="AD1185" i="5"/>
  <c r="AE1185" i="5"/>
  <c r="AF1185" i="5"/>
  <c r="AG1185" i="5"/>
  <c r="AH1185" i="5"/>
  <c r="AI1185" i="5"/>
  <c r="AJ1185" i="5"/>
  <c r="AK1185" i="5"/>
  <c r="AL1185" i="5"/>
  <c r="AM1185" i="5"/>
  <c r="AN1185" i="5"/>
  <c r="AO1185" i="5"/>
  <c r="AP1185" i="5"/>
  <c r="AQ1185" i="5"/>
  <c r="AR1185" i="5"/>
  <c r="AS1185" i="5"/>
  <c r="AT1185" i="5"/>
  <c r="AU1185" i="5"/>
  <c r="AV1185" i="5"/>
  <c r="AW1185" i="5"/>
  <c r="AX1185" i="5"/>
  <c r="AY1185" i="5"/>
  <c r="AZ1185" i="5"/>
  <c r="BA1185" i="5"/>
  <c r="BB1185" i="5"/>
  <c r="BC1185" i="5"/>
  <c r="BD1185" i="5"/>
  <c r="BE1185" i="5"/>
  <c r="BF1185" i="5"/>
  <c r="BG1185" i="5"/>
  <c r="BH1185" i="5"/>
  <c r="BI1185" i="5"/>
  <c r="BJ1185" i="5"/>
  <c r="BK1185" i="5"/>
  <c r="BL1185" i="5"/>
  <c r="BM1185" i="5"/>
  <c r="BN1185" i="5"/>
  <c r="BO1185" i="5"/>
  <c r="BP1185" i="5"/>
  <c r="BQ1185" i="5"/>
  <c r="BR1185" i="5"/>
  <c r="BS1185" i="5"/>
  <c r="BT1185" i="5"/>
  <c r="BU1185" i="5"/>
  <c r="BV1185" i="5"/>
  <c r="BW1185" i="5"/>
  <c r="BX1185" i="5"/>
  <c r="E1186" i="5"/>
  <c r="F1186" i="5"/>
  <c r="G1186" i="5"/>
  <c r="H1186" i="5"/>
  <c r="I1186" i="5"/>
  <c r="J1186" i="5"/>
  <c r="K1186" i="5"/>
  <c r="L1186" i="5"/>
  <c r="M1186" i="5"/>
  <c r="N1186" i="5"/>
  <c r="O1186" i="5"/>
  <c r="P1186" i="5"/>
  <c r="Q1186" i="5"/>
  <c r="R1186" i="5"/>
  <c r="S1186" i="5"/>
  <c r="T1186" i="5"/>
  <c r="U1186" i="5"/>
  <c r="V1186" i="5"/>
  <c r="W1186" i="5"/>
  <c r="X1186" i="5"/>
  <c r="Y1186" i="5"/>
  <c r="Z1186" i="5"/>
  <c r="AA1186" i="5"/>
  <c r="AB1186" i="5"/>
  <c r="AC1186" i="5"/>
  <c r="AD1186" i="5"/>
  <c r="AE1186" i="5"/>
  <c r="AF1186" i="5"/>
  <c r="AG1186" i="5"/>
  <c r="AH1186" i="5"/>
  <c r="AI1186" i="5"/>
  <c r="AJ1186" i="5"/>
  <c r="AK1186" i="5"/>
  <c r="AL1186" i="5"/>
  <c r="AM1186" i="5"/>
  <c r="AN1186" i="5"/>
  <c r="AO1186" i="5"/>
  <c r="AP1186" i="5"/>
  <c r="AQ1186" i="5"/>
  <c r="AR1186" i="5"/>
  <c r="AS1186" i="5"/>
  <c r="AT1186" i="5"/>
  <c r="AU1186" i="5"/>
  <c r="AV1186" i="5"/>
  <c r="AW1186" i="5"/>
  <c r="AX1186" i="5"/>
  <c r="AY1186" i="5"/>
  <c r="AZ1186" i="5"/>
  <c r="BA1186" i="5"/>
  <c r="BB1186" i="5"/>
  <c r="BC1186" i="5"/>
  <c r="BD1186" i="5"/>
  <c r="BE1186" i="5"/>
  <c r="BF1186" i="5"/>
  <c r="BG1186" i="5"/>
  <c r="BH1186" i="5"/>
  <c r="BI1186" i="5"/>
  <c r="BJ1186" i="5"/>
  <c r="BK1186" i="5"/>
  <c r="BL1186" i="5"/>
  <c r="BM1186" i="5"/>
  <c r="BN1186" i="5"/>
  <c r="BO1186" i="5"/>
  <c r="BP1186" i="5"/>
  <c r="BQ1186" i="5"/>
  <c r="BR1186" i="5"/>
  <c r="BS1186" i="5"/>
  <c r="BT1186" i="5"/>
  <c r="BU1186" i="5"/>
  <c r="BV1186" i="5"/>
  <c r="BW1186" i="5"/>
  <c r="BX1186" i="5"/>
  <c r="E1187" i="5"/>
  <c r="F1187" i="5"/>
  <c r="G1187" i="5"/>
  <c r="H1187" i="5"/>
  <c r="I1187" i="5"/>
  <c r="J1187" i="5"/>
  <c r="K1187" i="5"/>
  <c r="L1187" i="5"/>
  <c r="M1187" i="5"/>
  <c r="N1187" i="5"/>
  <c r="O1187" i="5"/>
  <c r="P1187" i="5"/>
  <c r="Q1187" i="5"/>
  <c r="R1187" i="5"/>
  <c r="S1187" i="5"/>
  <c r="T1187" i="5"/>
  <c r="U1187" i="5"/>
  <c r="V1187" i="5"/>
  <c r="W1187" i="5"/>
  <c r="X1187" i="5"/>
  <c r="Y1187" i="5"/>
  <c r="Z1187" i="5"/>
  <c r="AA1187" i="5"/>
  <c r="AB1187" i="5"/>
  <c r="AC1187" i="5"/>
  <c r="AD1187" i="5"/>
  <c r="AE1187" i="5"/>
  <c r="AF1187" i="5"/>
  <c r="AG1187" i="5"/>
  <c r="AH1187" i="5"/>
  <c r="AI1187" i="5"/>
  <c r="AJ1187" i="5"/>
  <c r="AK1187" i="5"/>
  <c r="AL1187" i="5"/>
  <c r="AM1187" i="5"/>
  <c r="AN1187" i="5"/>
  <c r="AO1187" i="5"/>
  <c r="AP1187" i="5"/>
  <c r="AQ1187" i="5"/>
  <c r="AR1187" i="5"/>
  <c r="AS1187" i="5"/>
  <c r="AT1187" i="5"/>
  <c r="AU1187" i="5"/>
  <c r="AV1187" i="5"/>
  <c r="AW1187" i="5"/>
  <c r="AX1187" i="5"/>
  <c r="AY1187" i="5"/>
  <c r="AZ1187" i="5"/>
  <c r="BA1187" i="5"/>
  <c r="BB1187" i="5"/>
  <c r="BC1187" i="5"/>
  <c r="BD1187" i="5"/>
  <c r="BE1187" i="5"/>
  <c r="BF1187" i="5"/>
  <c r="BG1187" i="5"/>
  <c r="BH1187" i="5"/>
  <c r="BI1187" i="5"/>
  <c r="BJ1187" i="5"/>
  <c r="BK1187" i="5"/>
  <c r="BL1187" i="5"/>
  <c r="BM1187" i="5"/>
  <c r="BN1187" i="5"/>
  <c r="BO1187" i="5"/>
  <c r="BP1187" i="5"/>
  <c r="BQ1187" i="5"/>
  <c r="BR1187" i="5"/>
  <c r="BS1187" i="5"/>
  <c r="BT1187" i="5"/>
  <c r="BU1187" i="5"/>
  <c r="BV1187" i="5"/>
  <c r="BW1187" i="5"/>
  <c r="BX1187" i="5"/>
  <c r="E1188" i="5"/>
  <c r="F1188" i="5"/>
  <c r="G1188" i="5"/>
  <c r="H1188" i="5"/>
  <c r="I1188" i="5"/>
  <c r="J1188" i="5"/>
  <c r="K1188" i="5"/>
  <c r="L1188" i="5"/>
  <c r="M1188" i="5"/>
  <c r="N1188" i="5"/>
  <c r="O1188" i="5"/>
  <c r="P1188" i="5"/>
  <c r="Q1188" i="5"/>
  <c r="R1188" i="5"/>
  <c r="S1188" i="5"/>
  <c r="T1188" i="5"/>
  <c r="U1188" i="5"/>
  <c r="V1188" i="5"/>
  <c r="W1188" i="5"/>
  <c r="X1188" i="5"/>
  <c r="Y1188" i="5"/>
  <c r="Z1188" i="5"/>
  <c r="AA1188" i="5"/>
  <c r="AB1188" i="5"/>
  <c r="AC1188" i="5"/>
  <c r="AD1188" i="5"/>
  <c r="AE1188" i="5"/>
  <c r="AF1188" i="5"/>
  <c r="AG1188" i="5"/>
  <c r="AH1188" i="5"/>
  <c r="AI1188" i="5"/>
  <c r="AJ1188" i="5"/>
  <c r="AK1188" i="5"/>
  <c r="AL1188" i="5"/>
  <c r="AM1188" i="5"/>
  <c r="AN1188" i="5"/>
  <c r="AO1188" i="5"/>
  <c r="AP1188" i="5"/>
  <c r="AQ1188" i="5"/>
  <c r="AR1188" i="5"/>
  <c r="AS1188" i="5"/>
  <c r="AT1188" i="5"/>
  <c r="AU1188" i="5"/>
  <c r="AV1188" i="5"/>
  <c r="AW1188" i="5"/>
  <c r="AX1188" i="5"/>
  <c r="AY1188" i="5"/>
  <c r="AZ1188" i="5"/>
  <c r="BA1188" i="5"/>
  <c r="BB1188" i="5"/>
  <c r="BC1188" i="5"/>
  <c r="BD1188" i="5"/>
  <c r="BE1188" i="5"/>
  <c r="BF1188" i="5"/>
  <c r="BG1188" i="5"/>
  <c r="BH1188" i="5"/>
  <c r="BI1188" i="5"/>
  <c r="BJ1188" i="5"/>
  <c r="BK1188" i="5"/>
  <c r="BL1188" i="5"/>
  <c r="BM1188" i="5"/>
  <c r="BN1188" i="5"/>
  <c r="BO1188" i="5"/>
  <c r="BP1188" i="5"/>
  <c r="BQ1188" i="5"/>
  <c r="BR1188" i="5"/>
  <c r="BS1188" i="5"/>
  <c r="BT1188" i="5"/>
  <c r="BU1188" i="5"/>
  <c r="BV1188" i="5"/>
  <c r="BW1188" i="5"/>
  <c r="BX1188" i="5"/>
  <c r="E1189" i="5"/>
  <c r="F1189" i="5"/>
  <c r="G1189" i="5"/>
  <c r="H1189" i="5"/>
  <c r="I1189" i="5"/>
  <c r="J1189" i="5"/>
  <c r="K1189" i="5"/>
  <c r="L1189" i="5"/>
  <c r="M1189" i="5"/>
  <c r="N1189" i="5"/>
  <c r="O1189" i="5"/>
  <c r="P1189" i="5"/>
  <c r="Q1189" i="5"/>
  <c r="R1189" i="5"/>
  <c r="S1189" i="5"/>
  <c r="T1189" i="5"/>
  <c r="U1189" i="5"/>
  <c r="V1189" i="5"/>
  <c r="W1189" i="5"/>
  <c r="X1189" i="5"/>
  <c r="Y1189" i="5"/>
  <c r="Z1189" i="5"/>
  <c r="AA1189" i="5"/>
  <c r="AB1189" i="5"/>
  <c r="AC1189" i="5"/>
  <c r="AD1189" i="5"/>
  <c r="AE1189" i="5"/>
  <c r="AF1189" i="5"/>
  <c r="AG1189" i="5"/>
  <c r="AH1189" i="5"/>
  <c r="AI1189" i="5"/>
  <c r="AJ1189" i="5"/>
  <c r="AK1189" i="5"/>
  <c r="AL1189" i="5"/>
  <c r="AM1189" i="5"/>
  <c r="AN1189" i="5"/>
  <c r="AO1189" i="5"/>
  <c r="AP1189" i="5"/>
  <c r="AQ1189" i="5"/>
  <c r="AR1189" i="5"/>
  <c r="AS1189" i="5"/>
  <c r="AT1189" i="5"/>
  <c r="AU1189" i="5"/>
  <c r="AV1189" i="5"/>
  <c r="AW1189" i="5"/>
  <c r="AX1189" i="5"/>
  <c r="AY1189" i="5"/>
  <c r="AZ1189" i="5"/>
  <c r="BA1189" i="5"/>
  <c r="BB1189" i="5"/>
  <c r="BC1189" i="5"/>
  <c r="BD1189" i="5"/>
  <c r="BE1189" i="5"/>
  <c r="BF1189" i="5"/>
  <c r="BG1189" i="5"/>
  <c r="BH1189" i="5"/>
  <c r="BI1189" i="5"/>
  <c r="BJ1189" i="5"/>
  <c r="BK1189" i="5"/>
  <c r="BL1189" i="5"/>
  <c r="BM1189" i="5"/>
  <c r="BN1189" i="5"/>
  <c r="BO1189" i="5"/>
  <c r="BP1189" i="5"/>
  <c r="BQ1189" i="5"/>
  <c r="BR1189" i="5"/>
  <c r="BS1189" i="5"/>
  <c r="BT1189" i="5"/>
  <c r="BU1189" i="5"/>
  <c r="BV1189" i="5"/>
  <c r="BW1189" i="5"/>
  <c r="BX1189" i="5"/>
  <c r="E1190" i="5"/>
  <c r="F1190" i="5"/>
  <c r="G1190" i="5"/>
  <c r="H1190" i="5"/>
  <c r="I1190" i="5"/>
  <c r="J1190" i="5"/>
  <c r="K1190" i="5"/>
  <c r="L1190" i="5"/>
  <c r="M1190" i="5"/>
  <c r="N1190" i="5"/>
  <c r="O1190" i="5"/>
  <c r="P1190" i="5"/>
  <c r="Q1190" i="5"/>
  <c r="R1190" i="5"/>
  <c r="S1190" i="5"/>
  <c r="T1190" i="5"/>
  <c r="U1190" i="5"/>
  <c r="V1190" i="5"/>
  <c r="W1190" i="5"/>
  <c r="X1190" i="5"/>
  <c r="Y1190" i="5"/>
  <c r="Z1190" i="5"/>
  <c r="AA1190" i="5"/>
  <c r="AB1190" i="5"/>
  <c r="AC1190" i="5"/>
  <c r="AD1190" i="5"/>
  <c r="AE1190" i="5"/>
  <c r="AF1190" i="5"/>
  <c r="AG1190" i="5"/>
  <c r="AH1190" i="5"/>
  <c r="AI1190" i="5"/>
  <c r="AJ1190" i="5"/>
  <c r="AK1190" i="5"/>
  <c r="AL1190" i="5"/>
  <c r="AM1190" i="5"/>
  <c r="AN1190" i="5"/>
  <c r="AO1190" i="5"/>
  <c r="AP1190" i="5"/>
  <c r="AQ1190" i="5"/>
  <c r="AR1190" i="5"/>
  <c r="AS1190" i="5"/>
  <c r="AT1190" i="5"/>
  <c r="AU1190" i="5"/>
  <c r="AV1190" i="5"/>
  <c r="AW1190" i="5"/>
  <c r="AX1190" i="5"/>
  <c r="AY1190" i="5"/>
  <c r="AZ1190" i="5"/>
  <c r="BA1190" i="5"/>
  <c r="BB1190" i="5"/>
  <c r="BC1190" i="5"/>
  <c r="BD1190" i="5"/>
  <c r="BE1190" i="5"/>
  <c r="BF1190" i="5"/>
  <c r="BG1190" i="5"/>
  <c r="BH1190" i="5"/>
  <c r="BI1190" i="5"/>
  <c r="BJ1190" i="5"/>
  <c r="BK1190" i="5"/>
  <c r="BL1190" i="5"/>
  <c r="BM1190" i="5"/>
  <c r="BN1190" i="5"/>
  <c r="BO1190" i="5"/>
  <c r="BP1190" i="5"/>
  <c r="BQ1190" i="5"/>
  <c r="BR1190" i="5"/>
  <c r="BS1190" i="5"/>
  <c r="BT1190" i="5"/>
  <c r="BU1190" i="5"/>
  <c r="BV1190" i="5"/>
  <c r="BW1190" i="5"/>
  <c r="BX1190" i="5"/>
  <c r="E1191" i="5"/>
  <c r="F1191" i="5"/>
  <c r="G1191" i="5"/>
  <c r="H1191" i="5"/>
  <c r="I1191" i="5"/>
  <c r="J1191" i="5"/>
  <c r="K1191" i="5"/>
  <c r="L1191" i="5"/>
  <c r="M1191" i="5"/>
  <c r="N1191" i="5"/>
  <c r="O1191" i="5"/>
  <c r="P1191" i="5"/>
  <c r="Q1191" i="5"/>
  <c r="R1191" i="5"/>
  <c r="S1191" i="5"/>
  <c r="T1191" i="5"/>
  <c r="U1191" i="5"/>
  <c r="V1191" i="5"/>
  <c r="W1191" i="5"/>
  <c r="X1191" i="5"/>
  <c r="Y1191" i="5"/>
  <c r="Z1191" i="5"/>
  <c r="AA1191" i="5"/>
  <c r="AB1191" i="5"/>
  <c r="AC1191" i="5"/>
  <c r="AD1191" i="5"/>
  <c r="AE1191" i="5"/>
  <c r="AF1191" i="5"/>
  <c r="AG1191" i="5"/>
  <c r="AH1191" i="5"/>
  <c r="AI1191" i="5"/>
  <c r="AJ1191" i="5"/>
  <c r="AK1191" i="5"/>
  <c r="AL1191" i="5"/>
  <c r="AM1191" i="5"/>
  <c r="AN1191" i="5"/>
  <c r="AO1191" i="5"/>
  <c r="AP1191" i="5"/>
  <c r="AQ1191" i="5"/>
  <c r="AR1191" i="5"/>
  <c r="AS1191" i="5"/>
  <c r="AT1191" i="5"/>
  <c r="AU1191" i="5"/>
  <c r="AV1191" i="5"/>
  <c r="AW1191" i="5"/>
  <c r="AX1191" i="5"/>
  <c r="AY1191" i="5"/>
  <c r="AZ1191" i="5"/>
  <c r="BA1191" i="5"/>
  <c r="BB1191" i="5"/>
  <c r="BC1191" i="5"/>
  <c r="BD1191" i="5"/>
  <c r="BE1191" i="5"/>
  <c r="BF1191" i="5"/>
  <c r="BG1191" i="5"/>
  <c r="BH1191" i="5"/>
  <c r="BI1191" i="5"/>
  <c r="BJ1191" i="5"/>
  <c r="BK1191" i="5"/>
  <c r="BL1191" i="5"/>
  <c r="BM1191" i="5"/>
  <c r="BN1191" i="5"/>
  <c r="BO1191" i="5"/>
  <c r="BP1191" i="5"/>
  <c r="BQ1191" i="5"/>
  <c r="BR1191" i="5"/>
  <c r="BS1191" i="5"/>
  <c r="BT1191" i="5"/>
  <c r="BU1191" i="5"/>
  <c r="BV1191" i="5"/>
  <c r="BW1191" i="5"/>
  <c r="BX1191" i="5"/>
  <c r="E1192" i="5"/>
  <c r="F1192" i="5"/>
  <c r="G1192" i="5"/>
  <c r="H1192" i="5"/>
  <c r="I1192" i="5"/>
  <c r="J1192" i="5"/>
  <c r="K1192" i="5"/>
  <c r="L1192" i="5"/>
  <c r="M1192" i="5"/>
  <c r="N1192" i="5"/>
  <c r="O1192" i="5"/>
  <c r="P1192" i="5"/>
  <c r="Q1192" i="5"/>
  <c r="R1192" i="5"/>
  <c r="S1192" i="5"/>
  <c r="T1192" i="5"/>
  <c r="U1192" i="5"/>
  <c r="V1192" i="5"/>
  <c r="W1192" i="5"/>
  <c r="X1192" i="5"/>
  <c r="Y1192" i="5"/>
  <c r="Z1192" i="5"/>
  <c r="AA1192" i="5"/>
  <c r="AB1192" i="5"/>
  <c r="AC1192" i="5"/>
  <c r="AD1192" i="5"/>
  <c r="AE1192" i="5"/>
  <c r="AF1192" i="5"/>
  <c r="AG1192" i="5"/>
  <c r="AH1192" i="5"/>
  <c r="AI1192" i="5"/>
  <c r="AJ1192" i="5"/>
  <c r="AK1192" i="5"/>
  <c r="AL1192" i="5"/>
  <c r="AM1192" i="5"/>
  <c r="AN1192" i="5"/>
  <c r="AO1192" i="5"/>
  <c r="AP1192" i="5"/>
  <c r="AQ1192" i="5"/>
  <c r="AR1192" i="5"/>
  <c r="AS1192" i="5"/>
  <c r="AT1192" i="5"/>
  <c r="AU1192" i="5"/>
  <c r="AV1192" i="5"/>
  <c r="AW1192" i="5"/>
  <c r="AX1192" i="5"/>
  <c r="AY1192" i="5"/>
  <c r="AZ1192" i="5"/>
  <c r="BA1192" i="5"/>
  <c r="BB1192" i="5"/>
  <c r="BC1192" i="5"/>
  <c r="BD1192" i="5"/>
  <c r="BE1192" i="5"/>
  <c r="BF1192" i="5"/>
  <c r="BG1192" i="5"/>
  <c r="BH1192" i="5"/>
  <c r="BI1192" i="5"/>
  <c r="BJ1192" i="5"/>
  <c r="BK1192" i="5"/>
  <c r="BL1192" i="5"/>
  <c r="BM1192" i="5"/>
  <c r="BN1192" i="5"/>
  <c r="BO1192" i="5"/>
  <c r="BP1192" i="5"/>
  <c r="BQ1192" i="5"/>
  <c r="BR1192" i="5"/>
  <c r="BS1192" i="5"/>
  <c r="BT1192" i="5"/>
  <c r="BU1192" i="5"/>
  <c r="BV1192" i="5"/>
  <c r="BW1192" i="5"/>
  <c r="BX1192" i="5"/>
  <c r="E1193" i="5"/>
  <c r="F1193" i="5"/>
  <c r="G1193" i="5"/>
  <c r="H1193" i="5"/>
  <c r="I1193" i="5"/>
  <c r="J1193" i="5"/>
  <c r="K1193" i="5"/>
  <c r="L1193" i="5"/>
  <c r="M1193" i="5"/>
  <c r="N1193" i="5"/>
  <c r="O1193" i="5"/>
  <c r="P1193" i="5"/>
  <c r="Q1193" i="5"/>
  <c r="R1193" i="5"/>
  <c r="S1193" i="5"/>
  <c r="T1193" i="5"/>
  <c r="U1193" i="5"/>
  <c r="V1193" i="5"/>
  <c r="W1193" i="5"/>
  <c r="X1193" i="5"/>
  <c r="Y1193" i="5"/>
  <c r="Z1193" i="5"/>
  <c r="AA1193" i="5"/>
  <c r="AB1193" i="5"/>
  <c r="AC1193" i="5"/>
  <c r="AD1193" i="5"/>
  <c r="AE1193" i="5"/>
  <c r="AF1193" i="5"/>
  <c r="AG1193" i="5"/>
  <c r="AH1193" i="5"/>
  <c r="AI1193" i="5"/>
  <c r="AJ1193" i="5"/>
  <c r="AK1193" i="5"/>
  <c r="AL1193" i="5"/>
  <c r="AM1193" i="5"/>
  <c r="AN1193" i="5"/>
  <c r="AO1193" i="5"/>
  <c r="AP1193" i="5"/>
  <c r="AQ1193" i="5"/>
  <c r="AR1193" i="5"/>
  <c r="AS1193" i="5"/>
  <c r="AT1193" i="5"/>
  <c r="AU1193" i="5"/>
  <c r="AV1193" i="5"/>
  <c r="AW1193" i="5"/>
  <c r="AX1193" i="5"/>
  <c r="AY1193" i="5"/>
  <c r="AZ1193" i="5"/>
  <c r="BA1193" i="5"/>
  <c r="BB1193" i="5"/>
  <c r="BC1193" i="5"/>
  <c r="BD1193" i="5"/>
  <c r="BE1193" i="5"/>
  <c r="BF1193" i="5"/>
  <c r="BG1193" i="5"/>
  <c r="BH1193" i="5"/>
  <c r="BI1193" i="5"/>
  <c r="BJ1193" i="5"/>
  <c r="BK1193" i="5"/>
  <c r="BL1193" i="5"/>
  <c r="BM1193" i="5"/>
  <c r="BN1193" i="5"/>
  <c r="BO1193" i="5"/>
  <c r="BP1193" i="5"/>
  <c r="BQ1193" i="5"/>
  <c r="BR1193" i="5"/>
  <c r="BS1193" i="5"/>
  <c r="BT1193" i="5"/>
  <c r="BU1193" i="5"/>
  <c r="BV1193" i="5"/>
  <c r="BW1193" i="5"/>
  <c r="BX1193" i="5"/>
  <c r="E1194" i="5"/>
  <c r="F1194" i="5"/>
  <c r="G1194" i="5"/>
  <c r="H1194" i="5"/>
  <c r="I1194" i="5"/>
  <c r="J1194" i="5"/>
  <c r="K1194" i="5"/>
  <c r="L1194" i="5"/>
  <c r="M1194" i="5"/>
  <c r="N1194" i="5"/>
  <c r="O1194" i="5"/>
  <c r="P1194" i="5"/>
  <c r="Q1194" i="5"/>
  <c r="R1194" i="5"/>
  <c r="S1194" i="5"/>
  <c r="T1194" i="5"/>
  <c r="U1194" i="5"/>
  <c r="V1194" i="5"/>
  <c r="W1194" i="5"/>
  <c r="X1194" i="5"/>
  <c r="Y1194" i="5"/>
  <c r="Z1194" i="5"/>
  <c r="AA1194" i="5"/>
  <c r="AB1194" i="5"/>
  <c r="AC1194" i="5"/>
  <c r="AD1194" i="5"/>
  <c r="AE1194" i="5"/>
  <c r="AF1194" i="5"/>
  <c r="AG1194" i="5"/>
  <c r="AH1194" i="5"/>
  <c r="AI1194" i="5"/>
  <c r="AJ1194" i="5"/>
  <c r="AK1194" i="5"/>
  <c r="AL1194" i="5"/>
  <c r="AM1194" i="5"/>
  <c r="AN1194" i="5"/>
  <c r="AO1194" i="5"/>
  <c r="AP1194" i="5"/>
  <c r="AQ1194" i="5"/>
  <c r="AR1194" i="5"/>
  <c r="AS1194" i="5"/>
  <c r="AT1194" i="5"/>
  <c r="AU1194" i="5"/>
  <c r="AV1194" i="5"/>
  <c r="AW1194" i="5"/>
  <c r="AX1194" i="5"/>
  <c r="AY1194" i="5"/>
  <c r="AZ1194" i="5"/>
  <c r="BA1194" i="5"/>
  <c r="BB1194" i="5"/>
  <c r="BC1194" i="5"/>
  <c r="BD1194" i="5"/>
  <c r="BE1194" i="5"/>
  <c r="BF1194" i="5"/>
  <c r="BG1194" i="5"/>
  <c r="BH1194" i="5"/>
  <c r="BI1194" i="5"/>
  <c r="BJ1194" i="5"/>
  <c r="BK1194" i="5"/>
  <c r="BL1194" i="5"/>
  <c r="BM1194" i="5"/>
  <c r="BN1194" i="5"/>
  <c r="BO1194" i="5"/>
  <c r="BP1194" i="5"/>
  <c r="BQ1194" i="5"/>
  <c r="BR1194" i="5"/>
  <c r="BS1194" i="5"/>
  <c r="BT1194" i="5"/>
  <c r="BU1194" i="5"/>
  <c r="BV1194" i="5"/>
  <c r="BW1194" i="5"/>
  <c r="BX1194" i="5"/>
  <c r="E1195" i="5"/>
  <c r="F1195" i="5"/>
  <c r="G1195" i="5"/>
  <c r="H1195" i="5"/>
  <c r="I1195" i="5"/>
  <c r="J1195" i="5"/>
  <c r="K1195" i="5"/>
  <c r="L1195" i="5"/>
  <c r="M1195" i="5"/>
  <c r="N1195" i="5"/>
  <c r="O1195" i="5"/>
  <c r="P1195" i="5"/>
  <c r="Q1195" i="5"/>
  <c r="R1195" i="5"/>
  <c r="S1195" i="5"/>
  <c r="T1195" i="5"/>
  <c r="U1195" i="5"/>
  <c r="V1195" i="5"/>
  <c r="W1195" i="5"/>
  <c r="X1195" i="5"/>
  <c r="Y1195" i="5"/>
  <c r="Z1195" i="5"/>
  <c r="AA1195" i="5"/>
  <c r="AB1195" i="5"/>
  <c r="AC1195" i="5"/>
  <c r="AD1195" i="5"/>
  <c r="AE1195" i="5"/>
  <c r="AF1195" i="5"/>
  <c r="AG1195" i="5"/>
  <c r="AH1195" i="5"/>
  <c r="AI1195" i="5"/>
  <c r="AJ1195" i="5"/>
  <c r="AK1195" i="5"/>
  <c r="AL1195" i="5"/>
  <c r="AM1195" i="5"/>
  <c r="AN1195" i="5"/>
  <c r="AO1195" i="5"/>
  <c r="AP1195" i="5"/>
  <c r="AQ1195" i="5"/>
  <c r="AR1195" i="5"/>
  <c r="AS1195" i="5"/>
  <c r="AT1195" i="5"/>
  <c r="AU1195" i="5"/>
  <c r="AV1195" i="5"/>
  <c r="AW1195" i="5"/>
  <c r="AX1195" i="5"/>
  <c r="AY1195" i="5"/>
  <c r="AZ1195" i="5"/>
  <c r="BA1195" i="5"/>
  <c r="BB1195" i="5"/>
  <c r="BC1195" i="5"/>
  <c r="BD1195" i="5"/>
  <c r="BE1195" i="5"/>
  <c r="BF1195" i="5"/>
  <c r="BG1195" i="5"/>
  <c r="BH1195" i="5"/>
  <c r="BI1195" i="5"/>
  <c r="BJ1195" i="5"/>
  <c r="BK1195" i="5"/>
  <c r="BL1195" i="5"/>
  <c r="BM1195" i="5"/>
  <c r="BN1195" i="5"/>
  <c r="BO1195" i="5"/>
  <c r="BP1195" i="5"/>
  <c r="BQ1195" i="5"/>
  <c r="BR1195" i="5"/>
  <c r="BS1195" i="5"/>
  <c r="BT1195" i="5"/>
  <c r="BU1195" i="5"/>
  <c r="BV1195" i="5"/>
  <c r="BW1195" i="5"/>
  <c r="BX1195" i="5"/>
  <c r="E1196" i="5"/>
  <c r="F1196" i="5"/>
  <c r="G1196" i="5"/>
  <c r="H1196" i="5"/>
  <c r="I1196" i="5"/>
  <c r="J1196" i="5"/>
  <c r="K1196" i="5"/>
  <c r="L1196" i="5"/>
  <c r="M1196" i="5"/>
  <c r="N1196" i="5"/>
  <c r="O1196" i="5"/>
  <c r="P1196" i="5"/>
  <c r="Q1196" i="5"/>
  <c r="R1196" i="5"/>
  <c r="S1196" i="5"/>
  <c r="T1196" i="5"/>
  <c r="U1196" i="5"/>
  <c r="V1196" i="5"/>
  <c r="W1196" i="5"/>
  <c r="X1196" i="5"/>
  <c r="Y1196" i="5"/>
  <c r="Z1196" i="5"/>
  <c r="AA1196" i="5"/>
  <c r="AB1196" i="5"/>
  <c r="AC1196" i="5"/>
  <c r="AD1196" i="5"/>
  <c r="AE1196" i="5"/>
  <c r="AF1196" i="5"/>
  <c r="AG1196" i="5"/>
  <c r="AH1196" i="5"/>
  <c r="AI1196" i="5"/>
  <c r="AJ1196" i="5"/>
  <c r="AK1196" i="5"/>
  <c r="AL1196" i="5"/>
  <c r="AM1196" i="5"/>
  <c r="AN1196" i="5"/>
  <c r="AO1196" i="5"/>
  <c r="AP1196" i="5"/>
  <c r="AQ1196" i="5"/>
  <c r="AR1196" i="5"/>
  <c r="AS1196" i="5"/>
  <c r="AT1196" i="5"/>
  <c r="AU1196" i="5"/>
  <c r="AV1196" i="5"/>
  <c r="AW1196" i="5"/>
  <c r="AX1196" i="5"/>
  <c r="AY1196" i="5"/>
  <c r="AZ1196" i="5"/>
  <c r="BA1196" i="5"/>
  <c r="BB1196" i="5"/>
  <c r="BC1196" i="5"/>
  <c r="BD1196" i="5"/>
  <c r="BE1196" i="5"/>
  <c r="BF1196" i="5"/>
  <c r="BG1196" i="5"/>
  <c r="BH1196" i="5"/>
  <c r="BI1196" i="5"/>
  <c r="BJ1196" i="5"/>
  <c r="BK1196" i="5"/>
  <c r="BL1196" i="5"/>
  <c r="BM1196" i="5"/>
  <c r="BN1196" i="5"/>
  <c r="BO1196" i="5"/>
  <c r="BP1196" i="5"/>
  <c r="BQ1196" i="5"/>
  <c r="BR1196" i="5"/>
  <c r="BS1196" i="5"/>
  <c r="BT1196" i="5"/>
  <c r="BU1196" i="5"/>
  <c r="BV1196" i="5"/>
  <c r="BW1196" i="5"/>
  <c r="BX1196" i="5"/>
  <c r="E1197" i="5"/>
  <c r="F1197" i="5"/>
  <c r="G1197" i="5"/>
  <c r="H1197" i="5"/>
  <c r="I1197" i="5"/>
  <c r="J1197" i="5"/>
  <c r="K1197" i="5"/>
  <c r="L1197" i="5"/>
  <c r="M1197" i="5"/>
  <c r="N1197" i="5"/>
  <c r="O1197" i="5"/>
  <c r="P1197" i="5"/>
  <c r="Q1197" i="5"/>
  <c r="R1197" i="5"/>
  <c r="S1197" i="5"/>
  <c r="T1197" i="5"/>
  <c r="U1197" i="5"/>
  <c r="V1197" i="5"/>
  <c r="W1197" i="5"/>
  <c r="X1197" i="5"/>
  <c r="Y1197" i="5"/>
  <c r="Z1197" i="5"/>
  <c r="AA1197" i="5"/>
  <c r="AB1197" i="5"/>
  <c r="AC1197" i="5"/>
  <c r="AD1197" i="5"/>
  <c r="AE1197" i="5"/>
  <c r="AF1197" i="5"/>
  <c r="AG1197" i="5"/>
  <c r="AH1197" i="5"/>
  <c r="AI1197" i="5"/>
  <c r="AJ1197" i="5"/>
  <c r="AK1197" i="5"/>
  <c r="AL1197" i="5"/>
  <c r="AM1197" i="5"/>
  <c r="AN1197" i="5"/>
  <c r="AO1197" i="5"/>
  <c r="AP1197" i="5"/>
  <c r="AQ1197" i="5"/>
  <c r="AR1197" i="5"/>
  <c r="AS1197" i="5"/>
  <c r="AT1197" i="5"/>
  <c r="AU1197" i="5"/>
  <c r="AV1197" i="5"/>
  <c r="AW1197" i="5"/>
  <c r="AX1197" i="5"/>
  <c r="AY1197" i="5"/>
  <c r="AZ1197" i="5"/>
  <c r="BA1197" i="5"/>
  <c r="BB1197" i="5"/>
  <c r="BC1197" i="5"/>
  <c r="BD1197" i="5"/>
  <c r="BE1197" i="5"/>
  <c r="BF1197" i="5"/>
  <c r="BG1197" i="5"/>
  <c r="BH1197" i="5"/>
  <c r="BI1197" i="5"/>
  <c r="BJ1197" i="5"/>
  <c r="BK1197" i="5"/>
  <c r="BL1197" i="5"/>
  <c r="BM1197" i="5"/>
  <c r="BN1197" i="5"/>
  <c r="BO1197" i="5"/>
  <c r="BP1197" i="5"/>
  <c r="BQ1197" i="5"/>
  <c r="BR1197" i="5"/>
  <c r="BS1197" i="5"/>
  <c r="BT1197" i="5"/>
  <c r="BU1197" i="5"/>
  <c r="BV1197" i="5"/>
  <c r="BW1197" i="5"/>
  <c r="BX1197" i="5"/>
  <c r="E1198" i="5"/>
  <c r="F1198" i="5"/>
  <c r="G1198" i="5"/>
  <c r="H1198" i="5"/>
  <c r="I1198" i="5"/>
  <c r="J1198" i="5"/>
  <c r="K1198" i="5"/>
  <c r="L1198" i="5"/>
  <c r="M1198" i="5"/>
  <c r="N1198" i="5"/>
  <c r="O1198" i="5"/>
  <c r="P1198" i="5"/>
  <c r="Q1198" i="5"/>
  <c r="R1198" i="5"/>
  <c r="S1198" i="5"/>
  <c r="T1198" i="5"/>
  <c r="U1198" i="5"/>
  <c r="V1198" i="5"/>
  <c r="W1198" i="5"/>
  <c r="X1198" i="5"/>
  <c r="Y1198" i="5"/>
  <c r="Z1198" i="5"/>
  <c r="AA1198" i="5"/>
  <c r="AB1198" i="5"/>
  <c r="AC1198" i="5"/>
  <c r="AD1198" i="5"/>
  <c r="AE1198" i="5"/>
  <c r="AF1198" i="5"/>
  <c r="AG1198" i="5"/>
  <c r="AH1198" i="5"/>
  <c r="AI1198" i="5"/>
  <c r="AJ1198" i="5"/>
  <c r="AK1198" i="5"/>
  <c r="AL1198" i="5"/>
  <c r="AM1198" i="5"/>
  <c r="AN1198" i="5"/>
  <c r="AO1198" i="5"/>
  <c r="AP1198" i="5"/>
  <c r="AQ1198" i="5"/>
  <c r="AR1198" i="5"/>
  <c r="AS1198" i="5"/>
  <c r="AT1198" i="5"/>
  <c r="AU1198" i="5"/>
  <c r="AV1198" i="5"/>
  <c r="AW1198" i="5"/>
  <c r="AX1198" i="5"/>
  <c r="AY1198" i="5"/>
  <c r="AZ1198" i="5"/>
  <c r="BA1198" i="5"/>
  <c r="BB1198" i="5"/>
  <c r="BC1198" i="5"/>
  <c r="BD1198" i="5"/>
  <c r="BE1198" i="5"/>
  <c r="BF1198" i="5"/>
  <c r="BG1198" i="5"/>
  <c r="BH1198" i="5"/>
  <c r="BI1198" i="5"/>
  <c r="BJ1198" i="5"/>
  <c r="BK1198" i="5"/>
  <c r="BL1198" i="5"/>
  <c r="BM1198" i="5"/>
  <c r="BN1198" i="5"/>
  <c r="BO1198" i="5"/>
  <c r="BP1198" i="5"/>
  <c r="BQ1198" i="5"/>
  <c r="BR1198" i="5"/>
  <c r="BS1198" i="5"/>
  <c r="BT1198" i="5"/>
  <c r="BU1198" i="5"/>
  <c r="BV1198" i="5"/>
  <c r="BW1198" i="5"/>
  <c r="BX1198" i="5"/>
  <c r="E1199" i="5"/>
  <c r="F1199" i="5"/>
  <c r="G1199" i="5"/>
  <c r="H1199" i="5"/>
  <c r="I1199" i="5"/>
  <c r="J1199" i="5"/>
  <c r="K1199" i="5"/>
  <c r="L1199" i="5"/>
  <c r="M1199" i="5"/>
  <c r="N1199" i="5"/>
  <c r="O1199" i="5"/>
  <c r="P1199" i="5"/>
  <c r="Q1199" i="5"/>
  <c r="R1199" i="5"/>
  <c r="S1199" i="5"/>
  <c r="T1199" i="5"/>
  <c r="U1199" i="5"/>
  <c r="V1199" i="5"/>
  <c r="W1199" i="5"/>
  <c r="X1199" i="5"/>
  <c r="Y1199" i="5"/>
  <c r="Z1199" i="5"/>
  <c r="AA1199" i="5"/>
  <c r="AB1199" i="5"/>
  <c r="AC1199" i="5"/>
  <c r="AD1199" i="5"/>
  <c r="AE1199" i="5"/>
  <c r="AF1199" i="5"/>
  <c r="AG1199" i="5"/>
  <c r="AH1199" i="5"/>
  <c r="AI1199" i="5"/>
  <c r="AJ1199" i="5"/>
  <c r="AK1199" i="5"/>
  <c r="AL1199" i="5"/>
  <c r="AM1199" i="5"/>
  <c r="AN1199" i="5"/>
  <c r="AO1199" i="5"/>
  <c r="AP1199" i="5"/>
  <c r="AQ1199" i="5"/>
  <c r="AR1199" i="5"/>
  <c r="AS1199" i="5"/>
  <c r="AT1199" i="5"/>
  <c r="AU1199" i="5"/>
  <c r="AV1199" i="5"/>
  <c r="AW1199" i="5"/>
  <c r="AX1199" i="5"/>
  <c r="AY1199" i="5"/>
  <c r="AZ1199" i="5"/>
  <c r="BA1199" i="5"/>
  <c r="BB1199" i="5"/>
  <c r="BC1199" i="5"/>
  <c r="BD1199" i="5"/>
  <c r="BE1199" i="5"/>
  <c r="BF1199" i="5"/>
  <c r="BG1199" i="5"/>
  <c r="BH1199" i="5"/>
  <c r="BI1199" i="5"/>
  <c r="BJ1199" i="5"/>
  <c r="BK1199" i="5"/>
  <c r="BL1199" i="5"/>
  <c r="BM1199" i="5"/>
  <c r="BN1199" i="5"/>
  <c r="BO1199" i="5"/>
  <c r="BP1199" i="5"/>
  <c r="BQ1199" i="5"/>
  <c r="BR1199" i="5"/>
  <c r="BS1199" i="5"/>
  <c r="BT1199" i="5"/>
  <c r="BU1199" i="5"/>
  <c r="BV1199" i="5"/>
  <c r="BW1199" i="5"/>
  <c r="BX1199" i="5"/>
  <c r="E1200" i="5"/>
  <c r="F1200" i="5"/>
  <c r="G1200" i="5"/>
  <c r="H1200" i="5"/>
  <c r="I1200" i="5"/>
  <c r="J1200" i="5"/>
  <c r="K1200" i="5"/>
  <c r="L1200" i="5"/>
  <c r="M1200" i="5"/>
  <c r="N1200" i="5"/>
  <c r="O1200" i="5"/>
  <c r="P1200" i="5"/>
  <c r="Q1200" i="5"/>
  <c r="R1200" i="5"/>
  <c r="S1200" i="5"/>
  <c r="T1200" i="5"/>
  <c r="U1200" i="5"/>
  <c r="V1200" i="5"/>
  <c r="W1200" i="5"/>
  <c r="X1200" i="5"/>
  <c r="Y1200" i="5"/>
  <c r="Z1200" i="5"/>
  <c r="AA1200" i="5"/>
  <c r="AB1200" i="5"/>
  <c r="AC1200" i="5"/>
  <c r="AD1200" i="5"/>
  <c r="AE1200" i="5"/>
  <c r="AF1200" i="5"/>
  <c r="AG1200" i="5"/>
  <c r="AH1200" i="5"/>
  <c r="AI1200" i="5"/>
  <c r="AJ1200" i="5"/>
  <c r="AK1200" i="5"/>
  <c r="AL1200" i="5"/>
  <c r="AM1200" i="5"/>
  <c r="AN1200" i="5"/>
  <c r="AO1200" i="5"/>
  <c r="AP1200" i="5"/>
  <c r="AQ1200" i="5"/>
  <c r="AR1200" i="5"/>
  <c r="AS1200" i="5"/>
  <c r="AT1200" i="5"/>
  <c r="AU1200" i="5"/>
  <c r="AV1200" i="5"/>
  <c r="AW1200" i="5"/>
  <c r="AX1200" i="5"/>
  <c r="AY1200" i="5"/>
  <c r="AZ1200" i="5"/>
  <c r="BA1200" i="5"/>
  <c r="BB1200" i="5"/>
  <c r="BC1200" i="5"/>
  <c r="BD1200" i="5"/>
  <c r="BE1200" i="5"/>
  <c r="BF1200" i="5"/>
  <c r="BG1200" i="5"/>
  <c r="BH1200" i="5"/>
  <c r="BI1200" i="5"/>
  <c r="BJ1200" i="5"/>
  <c r="BK1200" i="5"/>
  <c r="BL1200" i="5"/>
  <c r="BM1200" i="5"/>
  <c r="BN1200" i="5"/>
  <c r="BO1200" i="5"/>
  <c r="BP1200" i="5"/>
  <c r="BQ1200" i="5"/>
  <c r="BR1200" i="5"/>
  <c r="BS1200" i="5"/>
  <c r="BT1200" i="5"/>
  <c r="BU1200" i="5"/>
  <c r="BV1200" i="5"/>
  <c r="BW1200" i="5"/>
  <c r="BX1200" i="5"/>
  <c r="E1201" i="5"/>
  <c r="F1201" i="5"/>
  <c r="G1201" i="5"/>
  <c r="H1201" i="5"/>
  <c r="I1201" i="5"/>
  <c r="J1201" i="5"/>
  <c r="K1201" i="5"/>
  <c r="L1201" i="5"/>
  <c r="M1201" i="5"/>
  <c r="N1201" i="5"/>
  <c r="O1201" i="5"/>
  <c r="P1201" i="5"/>
  <c r="Q1201" i="5"/>
  <c r="R1201" i="5"/>
  <c r="S1201" i="5"/>
  <c r="T1201" i="5"/>
  <c r="U1201" i="5"/>
  <c r="V1201" i="5"/>
  <c r="W1201" i="5"/>
  <c r="X1201" i="5"/>
  <c r="Y1201" i="5"/>
  <c r="Z1201" i="5"/>
  <c r="AA1201" i="5"/>
  <c r="AB1201" i="5"/>
  <c r="AC1201" i="5"/>
  <c r="AD1201" i="5"/>
  <c r="AE1201" i="5"/>
  <c r="AF1201" i="5"/>
  <c r="AG1201" i="5"/>
  <c r="AH1201" i="5"/>
  <c r="AI1201" i="5"/>
  <c r="AJ1201" i="5"/>
  <c r="AK1201" i="5"/>
  <c r="AL1201" i="5"/>
  <c r="AM1201" i="5"/>
  <c r="AN1201" i="5"/>
  <c r="AO1201" i="5"/>
  <c r="AP1201" i="5"/>
  <c r="AQ1201" i="5"/>
  <c r="AR1201" i="5"/>
  <c r="AS1201" i="5"/>
  <c r="AT1201" i="5"/>
  <c r="AU1201" i="5"/>
  <c r="AV1201" i="5"/>
  <c r="AW1201" i="5"/>
  <c r="AX1201" i="5"/>
  <c r="AY1201" i="5"/>
  <c r="AZ1201" i="5"/>
  <c r="BA1201" i="5"/>
  <c r="BB1201" i="5"/>
  <c r="BC1201" i="5"/>
  <c r="BD1201" i="5"/>
  <c r="BE1201" i="5"/>
  <c r="BF1201" i="5"/>
  <c r="BG1201" i="5"/>
  <c r="BH1201" i="5"/>
  <c r="BI1201" i="5"/>
  <c r="BJ1201" i="5"/>
  <c r="BK1201" i="5"/>
  <c r="BL1201" i="5"/>
  <c r="BM1201" i="5"/>
  <c r="BN1201" i="5"/>
  <c r="BO1201" i="5"/>
  <c r="BP1201" i="5"/>
  <c r="BQ1201" i="5"/>
  <c r="BR1201" i="5"/>
  <c r="BS1201" i="5"/>
  <c r="BT1201" i="5"/>
  <c r="BU1201" i="5"/>
  <c r="BV1201" i="5"/>
  <c r="BW1201" i="5"/>
  <c r="BX1201" i="5"/>
  <c r="E1202" i="5"/>
  <c r="F1202" i="5"/>
  <c r="G1202" i="5"/>
  <c r="H1202" i="5"/>
  <c r="I1202" i="5"/>
  <c r="J1202" i="5"/>
  <c r="K1202" i="5"/>
  <c r="L1202" i="5"/>
  <c r="M1202" i="5"/>
  <c r="N1202" i="5"/>
  <c r="O1202" i="5"/>
  <c r="P1202" i="5"/>
  <c r="Q1202" i="5"/>
  <c r="R1202" i="5"/>
  <c r="S1202" i="5"/>
  <c r="T1202" i="5"/>
  <c r="U1202" i="5"/>
  <c r="V1202" i="5"/>
  <c r="W1202" i="5"/>
  <c r="X1202" i="5"/>
  <c r="Y1202" i="5"/>
  <c r="Z1202" i="5"/>
  <c r="AA1202" i="5"/>
  <c r="AB1202" i="5"/>
  <c r="AC1202" i="5"/>
  <c r="AD1202" i="5"/>
  <c r="AE1202" i="5"/>
  <c r="AF1202" i="5"/>
  <c r="AG1202" i="5"/>
  <c r="AH1202" i="5"/>
  <c r="AI1202" i="5"/>
  <c r="AJ1202" i="5"/>
  <c r="AK1202" i="5"/>
  <c r="AL1202" i="5"/>
  <c r="AM1202" i="5"/>
  <c r="AN1202" i="5"/>
  <c r="AO1202" i="5"/>
  <c r="AP1202" i="5"/>
  <c r="AQ1202" i="5"/>
  <c r="AR1202" i="5"/>
  <c r="AS1202" i="5"/>
  <c r="AT1202" i="5"/>
  <c r="AU1202" i="5"/>
  <c r="AV1202" i="5"/>
  <c r="AW1202" i="5"/>
  <c r="AX1202" i="5"/>
  <c r="AY1202" i="5"/>
  <c r="AZ1202" i="5"/>
  <c r="BA1202" i="5"/>
  <c r="BB1202" i="5"/>
  <c r="BC1202" i="5"/>
  <c r="BD1202" i="5"/>
  <c r="BE1202" i="5"/>
  <c r="BF1202" i="5"/>
  <c r="BG1202" i="5"/>
  <c r="BH1202" i="5"/>
  <c r="BI1202" i="5"/>
  <c r="BJ1202" i="5"/>
  <c r="BK1202" i="5"/>
  <c r="BL1202" i="5"/>
  <c r="BM1202" i="5"/>
  <c r="BN1202" i="5"/>
  <c r="BO1202" i="5"/>
  <c r="BP1202" i="5"/>
  <c r="BQ1202" i="5"/>
  <c r="BR1202" i="5"/>
  <c r="BS1202" i="5"/>
  <c r="BT1202" i="5"/>
  <c r="BU1202" i="5"/>
  <c r="BV1202" i="5"/>
  <c r="BW1202" i="5"/>
  <c r="BX1202" i="5"/>
  <c r="E1203" i="5"/>
  <c r="F1203" i="5"/>
  <c r="G1203" i="5"/>
  <c r="H1203" i="5"/>
  <c r="I1203" i="5"/>
  <c r="J1203" i="5"/>
  <c r="K1203" i="5"/>
  <c r="L1203" i="5"/>
  <c r="M1203" i="5"/>
  <c r="N1203" i="5"/>
  <c r="O1203" i="5"/>
  <c r="P1203" i="5"/>
  <c r="Q1203" i="5"/>
  <c r="R1203" i="5"/>
  <c r="S1203" i="5"/>
  <c r="T1203" i="5"/>
  <c r="U1203" i="5"/>
  <c r="V1203" i="5"/>
  <c r="W1203" i="5"/>
  <c r="X1203" i="5"/>
  <c r="Y1203" i="5"/>
  <c r="Z1203" i="5"/>
  <c r="AA1203" i="5"/>
  <c r="AB1203" i="5"/>
  <c r="AC1203" i="5"/>
  <c r="AD1203" i="5"/>
  <c r="AE1203" i="5"/>
  <c r="AF1203" i="5"/>
  <c r="AG1203" i="5"/>
  <c r="AH1203" i="5"/>
  <c r="AI1203" i="5"/>
  <c r="AJ1203" i="5"/>
  <c r="AK1203" i="5"/>
  <c r="AL1203" i="5"/>
  <c r="AM1203" i="5"/>
  <c r="AN1203" i="5"/>
  <c r="AO1203" i="5"/>
  <c r="AP1203" i="5"/>
  <c r="AQ1203" i="5"/>
  <c r="AR1203" i="5"/>
  <c r="AS1203" i="5"/>
  <c r="AT1203" i="5"/>
  <c r="AU1203" i="5"/>
  <c r="AV1203" i="5"/>
  <c r="AW1203" i="5"/>
  <c r="AX1203" i="5"/>
  <c r="AY1203" i="5"/>
  <c r="AZ1203" i="5"/>
  <c r="BA1203" i="5"/>
  <c r="BB1203" i="5"/>
  <c r="BC1203" i="5"/>
  <c r="BD1203" i="5"/>
  <c r="BE1203" i="5"/>
  <c r="BF1203" i="5"/>
  <c r="BG1203" i="5"/>
  <c r="BH1203" i="5"/>
  <c r="BI1203" i="5"/>
  <c r="BJ1203" i="5"/>
  <c r="BK1203" i="5"/>
  <c r="BL1203" i="5"/>
  <c r="BM1203" i="5"/>
  <c r="BN1203" i="5"/>
  <c r="BO1203" i="5"/>
  <c r="BP1203" i="5"/>
  <c r="BQ1203" i="5"/>
  <c r="BR1203" i="5"/>
  <c r="BS1203" i="5"/>
  <c r="BT1203" i="5"/>
  <c r="BU1203" i="5"/>
  <c r="BV1203" i="5"/>
  <c r="BW1203" i="5"/>
  <c r="BX1203" i="5"/>
  <c r="E1204" i="5"/>
  <c r="F1204" i="5"/>
  <c r="G1204" i="5"/>
  <c r="H1204" i="5"/>
  <c r="I1204" i="5"/>
  <c r="J1204" i="5"/>
  <c r="K1204" i="5"/>
  <c r="L1204" i="5"/>
  <c r="M1204" i="5"/>
  <c r="N1204" i="5"/>
  <c r="O1204" i="5"/>
  <c r="P1204" i="5"/>
  <c r="Q1204" i="5"/>
  <c r="R1204" i="5"/>
  <c r="S1204" i="5"/>
  <c r="T1204" i="5"/>
  <c r="U1204" i="5"/>
  <c r="V1204" i="5"/>
  <c r="W1204" i="5"/>
  <c r="X1204" i="5"/>
  <c r="Y1204" i="5"/>
  <c r="Z1204" i="5"/>
  <c r="AA1204" i="5"/>
  <c r="AB1204" i="5"/>
  <c r="AC1204" i="5"/>
  <c r="AD1204" i="5"/>
  <c r="AE1204" i="5"/>
  <c r="AF1204" i="5"/>
  <c r="AG1204" i="5"/>
  <c r="AH1204" i="5"/>
  <c r="AI1204" i="5"/>
  <c r="AJ1204" i="5"/>
  <c r="AK1204" i="5"/>
  <c r="AL1204" i="5"/>
  <c r="AM1204" i="5"/>
  <c r="AN1204" i="5"/>
  <c r="AO1204" i="5"/>
  <c r="AP1204" i="5"/>
  <c r="AQ1204" i="5"/>
  <c r="AR1204" i="5"/>
  <c r="AS1204" i="5"/>
  <c r="AT1204" i="5"/>
  <c r="AU1204" i="5"/>
  <c r="AV1204" i="5"/>
  <c r="AW1204" i="5"/>
  <c r="AX1204" i="5"/>
  <c r="AY1204" i="5"/>
  <c r="AZ1204" i="5"/>
  <c r="BA1204" i="5"/>
  <c r="BB1204" i="5"/>
  <c r="BC1204" i="5"/>
  <c r="BD1204" i="5"/>
  <c r="BE1204" i="5"/>
  <c r="BF1204" i="5"/>
  <c r="BG1204" i="5"/>
  <c r="BH1204" i="5"/>
  <c r="BI1204" i="5"/>
  <c r="BJ1204" i="5"/>
  <c r="BK1204" i="5"/>
  <c r="BL1204" i="5"/>
  <c r="BM1204" i="5"/>
  <c r="BN1204" i="5"/>
  <c r="BO1204" i="5"/>
  <c r="BP1204" i="5"/>
  <c r="BQ1204" i="5"/>
  <c r="BR1204" i="5"/>
  <c r="BS1204" i="5"/>
  <c r="BT1204" i="5"/>
  <c r="BU1204" i="5"/>
  <c r="BV1204" i="5"/>
  <c r="BW1204" i="5"/>
  <c r="BX1204" i="5"/>
  <c r="E1205" i="5"/>
  <c r="F1205" i="5"/>
  <c r="G1205" i="5"/>
  <c r="H1205" i="5"/>
  <c r="I1205" i="5"/>
  <c r="J1205" i="5"/>
  <c r="K1205" i="5"/>
  <c r="L1205" i="5"/>
  <c r="M1205" i="5"/>
  <c r="N1205" i="5"/>
  <c r="O1205" i="5"/>
  <c r="P1205" i="5"/>
  <c r="Q1205" i="5"/>
  <c r="R1205" i="5"/>
  <c r="S1205" i="5"/>
  <c r="T1205" i="5"/>
  <c r="U1205" i="5"/>
  <c r="V1205" i="5"/>
  <c r="W1205" i="5"/>
  <c r="X1205" i="5"/>
  <c r="Y1205" i="5"/>
  <c r="Z1205" i="5"/>
  <c r="AA1205" i="5"/>
  <c r="AB1205" i="5"/>
  <c r="AC1205" i="5"/>
  <c r="AD1205" i="5"/>
  <c r="AE1205" i="5"/>
  <c r="AF1205" i="5"/>
  <c r="AG1205" i="5"/>
  <c r="AH1205" i="5"/>
  <c r="AI1205" i="5"/>
  <c r="AJ1205" i="5"/>
  <c r="AK1205" i="5"/>
  <c r="AL1205" i="5"/>
  <c r="AM1205" i="5"/>
  <c r="AN1205" i="5"/>
  <c r="AO1205" i="5"/>
  <c r="AP1205" i="5"/>
  <c r="AQ1205" i="5"/>
  <c r="AR1205" i="5"/>
  <c r="AS1205" i="5"/>
  <c r="AT1205" i="5"/>
  <c r="AU1205" i="5"/>
  <c r="AV1205" i="5"/>
  <c r="AW1205" i="5"/>
  <c r="AX1205" i="5"/>
  <c r="AY1205" i="5"/>
  <c r="AZ1205" i="5"/>
  <c r="BA1205" i="5"/>
  <c r="BB1205" i="5"/>
  <c r="BC1205" i="5"/>
  <c r="BD1205" i="5"/>
  <c r="BE1205" i="5"/>
  <c r="BF1205" i="5"/>
  <c r="BG1205" i="5"/>
  <c r="BH1205" i="5"/>
  <c r="BI1205" i="5"/>
  <c r="BJ1205" i="5"/>
  <c r="BK1205" i="5"/>
  <c r="BL1205" i="5"/>
  <c r="BM1205" i="5"/>
  <c r="BN1205" i="5"/>
  <c r="BO1205" i="5"/>
  <c r="BP1205" i="5"/>
  <c r="BQ1205" i="5"/>
  <c r="BR1205" i="5"/>
  <c r="BS1205" i="5"/>
  <c r="BT1205" i="5"/>
  <c r="BU1205" i="5"/>
  <c r="BV1205" i="5"/>
  <c r="BW1205" i="5"/>
  <c r="BX1205" i="5"/>
  <c r="E1206" i="5"/>
  <c r="F1206" i="5"/>
  <c r="G1206" i="5"/>
  <c r="H1206" i="5"/>
  <c r="I1206" i="5"/>
  <c r="J1206" i="5"/>
  <c r="K1206" i="5"/>
  <c r="L1206" i="5"/>
  <c r="M1206" i="5"/>
  <c r="N1206" i="5"/>
  <c r="O1206" i="5"/>
  <c r="P1206" i="5"/>
  <c r="Q1206" i="5"/>
  <c r="R1206" i="5"/>
  <c r="S1206" i="5"/>
  <c r="T1206" i="5"/>
  <c r="U1206" i="5"/>
  <c r="V1206" i="5"/>
  <c r="W1206" i="5"/>
  <c r="X1206" i="5"/>
  <c r="Y1206" i="5"/>
  <c r="Z1206" i="5"/>
  <c r="AA1206" i="5"/>
  <c r="AB1206" i="5"/>
  <c r="AC1206" i="5"/>
  <c r="AD1206" i="5"/>
  <c r="AE1206" i="5"/>
  <c r="AF1206" i="5"/>
  <c r="AG1206" i="5"/>
  <c r="AH1206" i="5"/>
  <c r="AI1206" i="5"/>
  <c r="AJ1206" i="5"/>
  <c r="AK1206" i="5"/>
  <c r="AL1206" i="5"/>
  <c r="AM1206" i="5"/>
  <c r="AN1206" i="5"/>
  <c r="AO1206" i="5"/>
  <c r="AP1206" i="5"/>
  <c r="AQ1206" i="5"/>
  <c r="AR1206" i="5"/>
  <c r="AS1206" i="5"/>
  <c r="AT1206" i="5"/>
  <c r="AU1206" i="5"/>
  <c r="AV1206" i="5"/>
  <c r="AW1206" i="5"/>
  <c r="AX1206" i="5"/>
  <c r="AY1206" i="5"/>
  <c r="AZ1206" i="5"/>
  <c r="BA1206" i="5"/>
  <c r="BB1206" i="5"/>
  <c r="BC1206" i="5"/>
  <c r="BD1206" i="5"/>
  <c r="BE1206" i="5"/>
  <c r="BF1206" i="5"/>
  <c r="BG1206" i="5"/>
  <c r="BH1206" i="5"/>
  <c r="BI1206" i="5"/>
  <c r="BJ1206" i="5"/>
  <c r="BK1206" i="5"/>
  <c r="BL1206" i="5"/>
  <c r="BM1206" i="5"/>
  <c r="BN1206" i="5"/>
  <c r="BO1206" i="5"/>
  <c r="BP1206" i="5"/>
  <c r="BQ1206" i="5"/>
  <c r="BR1206" i="5"/>
  <c r="BS1206" i="5"/>
  <c r="BT1206" i="5"/>
  <c r="BU1206" i="5"/>
  <c r="BV1206" i="5"/>
  <c r="BW1206" i="5"/>
  <c r="BX1206" i="5"/>
  <c r="E1207" i="5"/>
  <c r="F1207" i="5"/>
  <c r="G1207" i="5"/>
  <c r="H1207" i="5"/>
  <c r="I1207" i="5"/>
  <c r="J1207" i="5"/>
  <c r="K1207" i="5"/>
  <c r="L1207" i="5"/>
  <c r="M1207" i="5"/>
  <c r="N1207" i="5"/>
  <c r="O1207" i="5"/>
  <c r="P1207" i="5"/>
  <c r="Q1207" i="5"/>
  <c r="R1207" i="5"/>
  <c r="S1207" i="5"/>
  <c r="T1207" i="5"/>
  <c r="U1207" i="5"/>
  <c r="V1207" i="5"/>
  <c r="W1207" i="5"/>
  <c r="X1207" i="5"/>
  <c r="Y1207" i="5"/>
  <c r="Z1207" i="5"/>
  <c r="AA1207" i="5"/>
  <c r="AB1207" i="5"/>
  <c r="AC1207" i="5"/>
  <c r="AD1207" i="5"/>
  <c r="AE1207" i="5"/>
  <c r="AF1207" i="5"/>
  <c r="AG1207" i="5"/>
  <c r="AH1207" i="5"/>
  <c r="AI1207" i="5"/>
  <c r="AJ1207" i="5"/>
  <c r="AK1207" i="5"/>
  <c r="AL1207" i="5"/>
  <c r="AM1207" i="5"/>
  <c r="AN1207" i="5"/>
  <c r="AO1207" i="5"/>
  <c r="AP1207" i="5"/>
  <c r="AQ1207" i="5"/>
  <c r="AR1207" i="5"/>
  <c r="AS1207" i="5"/>
  <c r="AT1207" i="5"/>
  <c r="AU1207" i="5"/>
  <c r="AV1207" i="5"/>
  <c r="AW1207" i="5"/>
  <c r="AX1207" i="5"/>
  <c r="AY1207" i="5"/>
  <c r="AZ1207" i="5"/>
  <c r="BA1207" i="5"/>
  <c r="BB1207" i="5"/>
  <c r="BC1207" i="5"/>
  <c r="BD1207" i="5"/>
  <c r="BE1207" i="5"/>
  <c r="BF1207" i="5"/>
  <c r="BG1207" i="5"/>
  <c r="BH1207" i="5"/>
  <c r="BI1207" i="5"/>
  <c r="BJ1207" i="5"/>
  <c r="BK1207" i="5"/>
  <c r="BL1207" i="5"/>
  <c r="BM1207" i="5"/>
  <c r="BN1207" i="5"/>
  <c r="BO1207" i="5"/>
  <c r="BP1207" i="5"/>
  <c r="BQ1207" i="5"/>
  <c r="BR1207" i="5"/>
  <c r="BS1207" i="5"/>
  <c r="BT1207" i="5"/>
  <c r="BU1207" i="5"/>
  <c r="BV1207" i="5"/>
  <c r="BW1207" i="5"/>
  <c r="BX1207" i="5"/>
  <c r="E1208" i="5"/>
  <c r="F1208" i="5"/>
  <c r="G1208" i="5"/>
  <c r="H1208" i="5"/>
  <c r="I1208" i="5"/>
  <c r="J1208" i="5"/>
  <c r="K1208" i="5"/>
  <c r="L1208" i="5"/>
  <c r="M1208" i="5"/>
  <c r="N1208" i="5"/>
  <c r="O1208" i="5"/>
  <c r="P1208" i="5"/>
  <c r="Q1208" i="5"/>
  <c r="R1208" i="5"/>
  <c r="S1208" i="5"/>
  <c r="T1208" i="5"/>
  <c r="U1208" i="5"/>
  <c r="V1208" i="5"/>
  <c r="W1208" i="5"/>
  <c r="X1208" i="5"/>
  <c r="Y1208" i="5"/>
  <c r="Z1208" i="5"/>
  <c r="AA1208" i="5"/>
  <c r="AB1208" i="5"/>
  <c r="AC1208" i="5"/>
  <c r="AD1208" i="5"/>
  <c r="AE1208" i="5"/>
  <c r="AF1208" i="5"/>
  <c r="AG1208" i="5"/>
  <c r="AH1208" i="5"/>
  <c r="AI1208" i="5"/>
  <c r="AJ1208" i="5"/>
  <c r="AK1208" i="5"/>
  <c r="AL1208" i="5"/>
  <c r="AM1208" i="5"/>
  <c r="AN1208" i="5"/>
  <c r="AO1208" i="5"/>
  <c r="AP1208" i="5"/>
  <c r="AQ1208" i="5"/>
  <c r="AR1208" i="5"/>
  <c r="AS1208" i="5"/>
  <c r="AT1208" i="5"/>
  <c r="AU1208" i="5"/>
  <c r="AV1208" i="5"/>
  <c r="AW1208" i="5"/>
  <c r="AX1208" i="5"/>
  <c r="AY1208" i="5"/>
  <c r="AZ1208" i="5"/>
  <c r="BA1208" i="5"/>
  <c r="BB1208" i="5"/>
  <c r="BC1208" i="5"/>
  <c r="BD1208" i="5"/>
  <c r="BE1208" i="5"/>
  <c r="BF1208" i="5"/>
  <c r="BG1208" i="5"/>
  <c r="BH1208" i="5"/>
  <c r="BI1208" i="5"/>
  <c r="BJ1208" i="5"/>
  <c r="BK1208" i="5"/>
  <c r="BL1208" i="5"/>
  <c r="BM1208" i="5"/>
  <c r="BN1208" i="5"/>
  <c r="BO1208" i="5"/>
  <c r="BP1208" i="5"/>
  <c r="BQ1208" i="5"/>
  <c r="BR1208" i="5"/>
  <c r="BS1208" i="5"/>
  <c r="BT1208" i="5"/>
  <c r="BU1208" i="5"/>
  <c r="BV1208" i="5"/>
  <c r="BW1208" i="5"/>
  <c r="BX1208" i="5"/>
  <c r="E1209" i="5"/>
  <c r="F1209" i="5"/>
  <c r="G1209" i="5"/>
  <c r="H1209" i="5"/>
  <c r="I1209" i="5"/>
  <c r="J1209" i="5"/>
  <c r="K1209" i="5"/>
  <c r="L1209" i="5"/>
  <c r="M1209" i="5"/>
  <c r="N1209" i="5"/>
  <c r="O1209" i="5"/>
  <c r="P1209" i="5"/>
  <c r="Q1209" i="5"/>
  <c r="R1209" i="5"/>
  <c r="S1209" i="5"/>
  <c r="T1209" i="5"/>
  <c r="U1209" i="5"/>
  <c r="V1209" i="5"/>
  <c r="W1209" i="5"/>
  <c r="X1209" i="5"/>
  <c r="Y1209" i="5"/>
  <c r="Z1209" i="5"/>
  <c r="AA1209" i="5"/>
  <c r="AB1209" i="5"/>
  <c r="AC1209" i="5"/>
  <c r="AD1209" i="5"/>
  <c r="AE1209" i="5"/>
  <c r="AF1209" i="5"/>
  <c r="AG1209" i="5"/>
  <c r="AH1209" i="5"/>
  <c r="AI1209" i="5"/>
  <c r="AJ1209" i="5"/>
  <c r="AK1209" i="5"/>
  <c r="AL1209" i="5"/>
  <c r="AM1209" i="5"/>
  <c r="AN1209" i="5"/>
  <c r="AO1209" i="5"/>
  <c r="AP1209" i="5"/>
  <c r="AQ1209" i="5"/>
  <c r="AR1209" i="5"/>
  <c r="AS1209" i="5"/>
  <c r="AT1209" i="5"/>
  <c r="AU1209" i="5"/>
  <c r="AV1209" i="5"/>
  <c r="AW1209" i="5"/>
  <c r="AX1209" i="5"/>
  <c r="AY1209" i="5"/>
  <c r="AZ1209" i="5"/>
  <c r="BA1209" i="5"/>
  <c r="BB1209" i="5"/>
  <c r="BC1209" i="5"/>
  <c r="BD1209" i="5"/>
  <c r="BE1209" i="5"/>
  <c r="BF1209" i="5"/>
  <c r="BG1209" i="5"/>
  <c r="BH1209" i="5"/>
  <c r="BI1209" i="5"/>
  <c r="BJ1209" i="5"/>
  <c r="BK1209" i="5"/>
  <c r="BL1209" i="5"/>
  <c r="BM1209" i="5"/>
  <c r="BN1209" i="5"/>
  <c r="BO1209" i="5"/>
  <c r="BP1209" i="5"/>
  <c r="BQ1209" i="5"/>
  <c r="BR1209" i="5"/>
  <c r="BS1209" i="5"/>
  <c r="BT1209" i="5"/>
  <c r="BU1209" i="5"/>
  <c r="BV1209" i="5"/>
  <c r="BW1209" i="5"/>
  <c r="BX1209" i="5"/>
  <c r="E1210" i="5"/>
  <c r="F1210" i="5"/>
  <c r="G1210" i="5"/>
  <c r="H1210" i="5"/>
  <c r="I1210" i="5"/>
  <c r="J1210" i="5"/>
  <c r="K1210" i="5"/>
  <c r="L1210" i="5"/>
  <c r="M1210" i="5"/>
  <c r="N1210" i="5"/>
  <c r="O1210" i="5"/>
  <c r="P1210" i="5"/>
  <c r="Q1210" i="5"/>
  <c r="R1210" i="5"/>
  <c r="S1210" i="5"/>
  <c r="T1210" i="5"/>
  <c r="U1210" i="5"/>
  <c r="V1210" i="5"/>
  <c r="W1210" i="5"/>
  <c r="X1210" i="5"/>
  <c r="Y1210" i="5"/>
  <c r="Z1210" i="5"/>
  <c r="AA1210" i="5"/>
  <c r="AB1210" i="5"/>
  <c r="AC1210" i="5"/>
  <c r="AD1210" i="5"/>
  <c r="AE1210" i="5"/>
  <c r="AF1210" i="5"/>
  <c r="AG1210" i="5"/>
  <c r="AH1210" i="5"/>
  <c r="AI1210" i="5"/>
  <c r="AJ1210" i="5"/>
  <c r="AK1210" i="5"/>
  <c r="AL1210" i="5"/>
  <c r="AM1210" i="5"/>
  <c r="AN1210" i="5"/>
  <c r="AO1210" i="5"/>
  <c r="AP1210" i="5"/>
  <c r="AQ1210" i="5"/>
  <c r="AR1210" i="5"/>
  <c r="AS1210" i="5"/>
  <c r="AT1210" i="5"/>
  <c r="AU1210" i="5"/>
  <c r="AV1210" i="5"/>
  <c r="AW1210" i="5"/>
  <c r="AX1210" i="5"/>
  <c r="AY1210" i="5"/>
  <c r="AZ1210" i="5"/>
  <c r="BA1210" i="5"/>
  <c r="BB1210" i="5"/>
  <c r="BC1210" i="5"/>
  <c r="BD1210" i="5"/>
  <c r="BE1210" i="5"/>
  <c r="BF1210" i="5"/>
  <c r="BG1210" i="5"/>
  <c r="BH1210" i="5"/>
  <c r="BI1210" i="5"/>
  <c r="BJ1210" i="5"/>
  <c r="BK1210" i="5"/>
  <c r="BL1210" i="5"/>
  <c r="BM1210" i="5"/>
  <c r="BN1210" i="5"/>
  <c r="BO1210" i="5"/>
  <c r="BP1210" i="5"/>
  <c r="BQ1210" i="5"/>
  <c r="BR1210" i="5"/>
  <c r="BS1210" i="5"/>
  <c r="BT1210" i="5"/>
  <c r="BU1210" i="5"/>
  <c r="BV1210" i="5"/>
  <c r="BW1210" i="5"/>
  <c r="BX1210" i="5"/>
  <c r="E1211" i="5"/>
  <c r="F1211" i="5"/>
  <c r="G1211" i="5"/>
  <c r="H1211" i="5"/>
  <c r="I1211" i="5"/>
  <c r="J1211" i="5"/>
  <c r="K1211" i="5"/>
  <c r="L1211" i="5"/>
  <c r="M1211" i="5"/>
  <c r="N1211" i="5"/>
  <c r="O1211" i="5"/>
  <c r="P1211" i="5"/>
  <c r="Q1211" i="5"/>
  <c r="R1211" i="5"/>
  <c r="S1211" i="5"/>
  <c r="T1211" i="5"/>
  <c r="U1211" i="5"/>
  <c r="V1211" i="5"/>
  <c r="W1211" i="5"/>
  <c r="X1211" i="5"/>
  <c r="Y1211" i="5"/>
  <c r="Z1211" i="5"/>
  <c r="AA1211" i="5"/>
  <c r="AB1211" i="5"/>
  <c r="AC1211" i="5"/>
  <c r="AD1211" i="5"/>
  <c r="AE1211" i="5"/>
  <c r="AF1211" i="5"/>
  <c r="AG1211" i="5"/>
  <c r="AH1211" i="5"/>
  <c r="AI1211" i="5"/>
  <c r="AJ1211" i="5"/>
  <c r="AK1211" i="5"/>
  <c r="AL1211" i="5"/>
  <c r="AM1211" i="5"/>
  <c r="AN1211" i="5"/>
  <c r="AO1211" i="5"/>
  <c r="AP1211" i="5"/>
  <c r="AQ1211" i="5"/>
  <c r="AR1211" i="5"/>
  <c r="AS1211" i="5"/>
  <c r="AT1211" i="5"/>
  <c r="AU1211" i="5"/>
  <c r="AV1211" i="5"/>
  <c r="AW1211" i="5"/>
  <c r="AX1211" i="5"/>
  <c r="AY1211" i="5"/>
  <c r="AZ1211" i="5"/>
  <c r="BA1211" i="5"/>
  <c r="BB1211" i="5"/>
  <c r="BC1211" i="5"/>
  <c r="BD1211" i="5"/>
  <c r="BE1211" i="5"/>
  <c r="BF1211" i="5"/>
  <c r="BG1211" i="5"/>
  <c r="BH1211" i="5"/>
  <c r="BI1211" i="5"/>
  <c r="BJ1211" i="5"/>
  <c r="BK1211" i="5"/>
  <c r="BL1211" i="5"/>
  <c r="BM1211" i="5"/>
  <c r="BN1211" i="5"/>
  <c r="BO1211" i="5"/>
  <c r="BP1211" i="5"/>
  <c r="BQ1211" i="5"/>
  <c r="BR1211" i="5"/>
  <c r="BS1211" i="5"/>
  <c r="BT1211" i="5"/>
  <c r="BU1211" i="5"/>
  <c r="BV1211" i="5"/>
  <c r="BW1211" i="5"/>
  <c r="BX1211" i="5"/>
  <c r="E1212" i="5"/>
  <c r="F1212" i="5"/>
  <c r="G1212" i="5"/>
  <c r="H1212" i="5"/>
  <c r="I1212" i="5"/>
  <c r="J1212" i="5"/>
  <c r="K1212" i="5"/>
  <c r="L1212" i="5"/>
  <c r="M1212" i="5"/>
  <c r="N1212" i="5"/>
  <c r="O1212" i="5"/>
  <c r="P1212" i="5"/>
  <c r="Q1212" i="5"/>
  <c r="R1212" i="5"/>
  <c r="S1212" i="5"/>
  <c r="T1212" i="5"/>
  <c r="U1212" i="5"/>
  <c r="V1212" i="5"/>
  <c r="W1212" i="5"/>
  <c r="X1212" i="5"/>
  <c r="Y1212" i="5"/>
  <c r="Z1212" i="5"/>
  <c r="AA1212" i="5"/>
  <c r="AB1212" i="5"/>
  <c r="AC1212" i="5"/>
  <c r="AD1212" i="5"/>
  <c r="AE1212" i="5"/>
  <c r="AF1212" i="5"/>
  <c r="AG1212" i="5"/>
  <c r="AH1212" i="5"/>
  <c r="AI1212" i="5"/>
  <c r="AJ1212" i="5"/>
  <c r="AK1212" i="5"/>
  <c r="AL1212" i="5"/>
  <c r="AM1212" i="5"/>
  <c r="AN1212" i="5"/>
  <c r="AO1212" i="5"/>
  <c r="AP1212" i="5"/>
  <c r="AQ1212" i="5"/>
  <c r="AR1212" i="5"/>
  <c r="AS1212" i="5"/>
  <c r="AT1212" i="5"/>
  <c r="AU1212" i="5"/>
  <c r="AV1212" i="5"/>
  <c r="AW1212" i="5"/>
  <c r="AX1212" i="5"/>
  <c r="AY1212" i="5"/>
  <c r="AZ1212" i="5"/>
  <c r="BA1212" i="5"/>
  <c r="BB1212" i="5"/>
  <c r="BC1212" i="5"/>
  <c r="BD1212" i="5"/>
  <c r="BE1212" i="5"/>
  <c r="BF1212" i="5"/>
  <c r="BG1212" i="5"/>
  <c r="BH1212" i="5"/>
  <c r="BI1212" i="5"/>
  <c r="BJ1212" i="5"/>
  <c r="BK1212" i="5"/>
  <c r="BL1212" i="5"/>
  <c r="BM1212" i="5"/>
  <c r="BN1212" i="5"/>
  <c r="BO1212" i="5"/>
  <c r="BP1212" i="5"/>
  <c r="BQ1212" i="5"/>
  <c r="BR1212" i="5"/>
  <c r="BS1212" i="5"/>
  <c r="BT1212" i="5"/>
  <c r="BU1212" i="5"/>
  <c r="BV1212" i="5"/>
  <c r="BW1212" i="5"/>
  <c r="BX1212" i="5"/>
  <c r="E1213" i="5"/>
  <c r="F1213" i="5"/>
  <c r="G1213" i="5"/>
  <c r="H1213" i="5"/>
  <c r="I1213" i="5"/>
  <c r="J1213" i="5"/>
  <c r="K1213" i="5"/>
  <c r="L1213" i="5"/>
  <c r="M1213" i="5"/>
  <c r="N1213" i="5"/>
  <c r="O1213" i="5"/>
  <c r="P1213" i="5"/>
  <c r="Q1213" i="5"/>
  <c r="R1213" i="5"/>
  <c r="S1213" i="5"/>
  <c r="T1213" i="5"/>
  <c r="U1213" i="5"/>
  <c r="V1213" i="5"/>
  <c r="W1213" i="5"/>
  <c r="X1213" i="5"/>
  <c r="Y1213" i="5"/>
  <c r="Z1213" i="5"/>
  <c r="AA1213" i="5"/>
  <c r="AB1213" i="5"/>
  <c r="AC1213" i="5"/>
  <c r="AD1213" i="5"/>
  <c r="AE1213" i="5"/>
  <c r="AF1213" i="5"/>
  <c r="AG1213" i="5"/>
  <c r="AH1213" i="5"/>
  <c r="AI1213" i="5"/>
  <c r="AJ1213" i="5"/>
  <c r="AK1213" i="5"/>
  <c r="AL1213" i="5"/>
  <c r="AM1213" i="5"/>
  <c r="AN1213" i="5"/>
  <c r="AO1213" i="5"/>
  <c r="AP1213" i="5"/>
  <c r="AQ1213" i="5"/>
  <c r="AR1213" i="5"/>
  <c r="AS1213" i="5"/>
  <c r="AT1213" i="5"/>
  <c r="AU1213" i="5"/>
  <c r="AV1213" i="5"/>
  <c r="AW1213" i="5"/>
  <c r="AX1213" i="5"/>
  <c r="AY1213" i="5"/>
  <c r="AZ1213" i="5"/>
  <c r="BA1213" i="5"/>
  <c r="BB1213" i="5"/>
  <c r="BC1213" i="5"/>
  <c r="BD1213" i="5"/>
  <c r="BE1213" i="5"/>
  <c r="BF1213" i="5"/>
  <c r="BG1213" i="5"/>
  <c r="BH1213" i="5"/>
  <c r="BI1213" i="5"/>
  <c r="BJ1213" i="5"/>
  <c r="BK1213" i="5"/>
  <c r="BL1213" i="5"/>
  <c r="BM1213" i="5"/>
  <c r="BN1213" i="5"/>
  <c r="BO1213" i="5"/>
  <c r="BP1213" i="5"/>
  <c r="BQ1213" i="5"/>
  <c r="BR1213" i="5"/>
  <c r="BS1213" i="5"/>
  <c r="BT1213" i="5"/>
  <c r="BU1213" i="5"/>
  <c r="BV1213" i="5"/>
  <c r="BW1213" i="5"/>
  <c r="BX1213" i="5"/>
  <c r="E1214" i="5"/>
  <c r="F1214" i="5"/>
  <c r="G1214" i="5"/>
  <c r="H1214" i="5"/>
  <c r="I1214" i="5"/>
  <c r="J1214" i="5"/>
  <c r="K1214" i="5"/>
  <c r="L1214" i="5"/>
  <c r="M1214" i="5"/>
  <c r="N1214" i="5"/>
  <c r="O1214" i="5"/>
  <c r="P1214" i="5"/>
  <c r="Q1214" i="5"/>
  <c r="R1214" i="5"/>
  <c r="S1214" i="5"/>
  <c r="T1214" i="5"/>
  <c r="U1214" i="5"/>
  <c r="V1214" i="5"/>
  <c r="W1214" i="5"/>
  <c r="X1214" i="5"/>
  <c r="Y1214" i="5"/>
  <c r="Z1214" i="5"/>
  <c r="AA1214" i="5"/>
  <c r="AB1214" i="5"/>
  <c r="AC1214" i="5"/>
  <c r="AD1214" i="5"/>
  <c r="AE1214" i="5"/>
  <c r="AF1214" i="5"/>
  <c r="AG1214" i="5"/>
  <c r="AH1214" i="5"/>
  <c r="AI1214" i="5"/>
  <c r="AJ1214" i="5"/>
  <c r="AK1214" i="5"/>
  <c r="AL1214" i="5"/>
  <c r="AM1214" i="5"/>
  <c r="AN1214" i="5"/>
  <c r="AO1214" i="5"/>
  <c r="AP1214" i="5"/>
  <c r="AQ1214" i="5"/>
  <c r="AR1214" i="5"/>
  <c r="AS1214" i="5"/>
  <c r="AT1214" i="5"/>
  <c r="AU1214" i="5"/>
  <c r="AV1214" i="5"/>
  <c r="AW1214" i="5"/>
  <c r="AX1214" i="5"/>
  <c r="AY1214" i="5"/>
  <c r="AZ1214" i="5"/>
  <c r="BA1214" i="5"/>
  <c r="BB1214" i="5"/>
  <c r="BC1214" i="5"/>
  <c r="BD1214" i="5"/>
  <c r="BE1214" i="5"/>
  <c r="BF1214" i="5"/>
  <c r="BG1214" i="5"/>
  <c r="BH1214" i="5"/>
  <c r="BI1214" i="5"/>
  <c r="BJ1214" i="5"/>
  <c r="BK1214" i="5"/>
  <c r="BL1214" i="5"/>
  <c r="BM1214" i="5"/>
  <c r="BN1214" i="5"/>
  <c r="BO1214" i="5"/>
  <c r="BP1214" i="5"/>
  <c r="BQ1214" i="5"/>
  <c r="BR1214" i="5"/>
  <c r="BS1214" i="5"/>
  <c r="BT1214" i="5"/>
  <c r="BU1214" i="5"/>
  <c r="BV1214" i="5"/>
  <c r="BW1214" i="5"/>
  <c r="BX1214" i="5"/>
  <c r="E1215" i="5"/>
  <c r="F1215" i="5"/>
  <c r="G1215" i="5"/>
  <c r="H1215" i="5"/>
  <c r="I1215" i="5"/>
  <c r="J1215" i="5"/>
  <c r="K1215" i="5"/>
  <c r="L1215" i="5"/>
  <c r="M1215" i="5"/>
  <c r="N1215" i="5"/>
  <c r="O1215" i="5"/>
  <c r="P1215" i="5"/>
  <c r="Q1215" i="5"/>
  <c r="R1215" i="5"/>
  <c r="S1215" i="5"/>
  <c r="T1215" i="5"/>
  <c r="U1215" i="5"/>
  <c r="V1215" i="5"/>
  <c r="W1215" i="5"/>
  <c r="X1215" i="5"/>
  <c r="Y1215" i="5"/>
  <c r="Z1215" i="5"/>
  <c r="AA1215" i="5"/>
  <c r="AB1215" i="5"/>
  <c r="AC1215" i="5"/>
  <c r="AD1215" i="5"/>
  <c r="AE1215" i="5"/>
  <c r="AF1215" i="5"/>
  <c r="AG1215" i="5"/>
  <c r="AH1215" i="5"/>
  <c r="AI1215" i="5"/>
  <c r="AJ1215" i="5"/>
  <c r="AK1215" i="5"/>
  <c r="AL1215" i="5"/>
  <c r="AM1215" i="5"/>
  <c r="AN1215" i="5"/>
  <c r="AO1215" i="5"/>
  <c r="AP1215" i="5"/>
  <c r="AQ1215" i="5"/>
  <c r="AR1215" i="5"/>
  <c r="AS1215" i="5"/>
  <c r="AT1215" i="5"/>
  <c r="AU1215" i="5"/>
  <c r="AV1215" i="5"/>
  <c r="AW1215" i="5"/>
  <c r="AX1215" i="5"/>
  <c r="AY1215" i="5"/>
  <c r="AZ1215" i="5"/>
  <c r="BA1215" i="5"/>
  <c r="BB1215" i="5"/>
  <c r="BC1215" i="5"/>
  <c r="BD1215" i="5"/>
  <c r="BE1215" i="5"/>
  <c r="BF1215" i="5"/>
  <c r="BG1215" i="5"/>
  <c r="BH1215" i="5"/>
  <c r="BI1215" i="5"/>
  <c r="BJ1215" i="5"/>
  <c r="BK1215" i="5"/>
  <c r="BL1215" i="5"/>
  <c r="BM1215" i="5"/>
  <c r="BN1215" i="5"/>
  <c r="BO1215" i="5"/>
  <c r="BP1215" i="5"/>
  <c r="BQ1215" i="5"/>
  <c r="BR1215" i="5"/>
  <c r="BS1215" i="5"/>
  <c r="BT1215" i="5"/>
  <c r="BU1215" i="5"/>
  <c r="BV1215" i="5"/>
  <c r="BW1215" i="5"/>
  <c r="BX1215" i="5"/>
  <c r="E1216" i="5"/>
  <c r="F1216" i="5"/>
  <c r="G1216" i="5"/>
  <c r="H1216" i="5"/>
  <c r="I1216" i="5"/>
  <c r="J1216" i="5"/>
  <c r="K1216" i="5"/>
  <c r="L1216" i="5"/>
  <c r="M1216" i="5"/>
  <c r="N1216" i="5"/>
  <c r="O1216" i="5"/>
  <c r="P1216" i="5"/>
  <c r="Q1216" i="5"/>
  <c r="R1216" i="5"/>
  <c r="S1216" i="5"/>
  <c r="T1216" i="5"/>
  <c r="U1216" i="5"/>
  <c r="V1216" i="5"/>
  <c r="W1216" i="5"/>
  <c r="X1216" i="5"/>
  <c r="Y1216" i="5"/>
  <c r="Z1216" i="5"/>
  <c r="AA1216" i="5"/>
  <c r="AB1216" i="5"/>
  <c r="AC1216" i="5"/>
  <c r="AD1216" i="5"/>
  <c r="AE1216" i="5"/>
  <c r="AF1216" i="5"/>
  <c r="AG1216" i="5"/>
  <c r="AH1216" i="5"/>
  <c r="AI1216" i="5"/>
  <c r="AJ1216" i="5"/>
  <c r="AK1216" i="5"/>
  <c r="AL1216" i="5"/>
  <c r="AM1216" i="5"/>
  <c r="AN1216" i="5"/>
  <c r="AO1216" i="5"/>
  <c r="AP1216" i="5"/>
  <c r="AQ1216" i="5"/>
  <c r="AR1216" i="5"/>
  <c r="AS1216" i="5"/>
  <c r="AT1216" i="5"/>
  <c r="AU1216" i="5"/>
  <c r="AV1216" i="5"/>
  <c r="AW1216" i="5"/>
  <c r="AX1216" i="5"/>
  <c r="AY1216" i="5"/>
  <c r="AZ1216" i="5"/>
  <c r="BA1216" i="5"/>
  <c r="BB1216" i="5"/>
  <c r="BC1216" i="5"/>
  <c r="BD1216" i="5"/>
  <c r="BE1216" i="5"/>
  <c r="BF1216" i="5"/>
  <c r="BG1216" i="5"/>
  <c r="BH1216" i="5"/>
  <c r="BI1216" i="5"/>
  <c r="BJ1216" i="5"/>
  <c r="BK1216" i="5"/>
  <c r="BL1216" i="5"/>
  <c r="BM1216" i="5"/>
  <c r="BN1216" i="5"/>
  <c r="BO1216" i="5"/>
  <c r="BP1216" i="5"/>
  <c r="BQ1216" i="5"/>
  <c r="BR1216" i="5"/>
  <c r="BS1216" i="5"/>
  <c r="BT1216" i="5"/>
  <c r="BU1216" i="5"/>
  <c r="BV1216" i="5"/>
  <c r="BW1216" i="5"/>
  <c r="BX1216" i="5"/>
  <c r="E1217" i="5"/>
  <c r="F1217" i="5"/>
  <c r="G1217" i="5"/>
  <c r="H1217" i="5"/>
  <c r="I1217" i="5"/>
  <c r="J1217" i="5"/>
  <c r="K1217" i="5"/>
  <c r="L1217" i="5"/>
  <c r="M1217" i="5"/>
  <c r="N1217" i="5"/>
  <c r="O1217" i="5"/>
  <c r="P1217" i="5"/>
  <c r="Q1217" i="5"/>
  <c r="R1217" i="5"/>
  <c r="S1217" i="5"/>
  <c r="T1217" i="5"/>
  <c r="U1217" i="5"/>
  <c r="V1217" i="5"/>
  <c r="W1217" i="5"/>
  <c r="X1217" i="5"/>
  <c r="Y1217" i="5"/>
  <c r="Z1217" i="5"/>
  <c r="AA1217" i="5"/>
  <c r="AB1217" i="5"/>
  <c r="AC1217" i="5"/>
  <c r="AD1217" i="5"/>
  <c r="AE1217" i="5"/>
  <c r="AF1217" i="5"/>
  <c r="AG1217" i="5"/>
  <c r="AH1217" i="5"/>
  <c r="AI1217" i="5"/>
  <c r="AJ1217" i="5"/>
  <c r="AK1217" i="5"/>
  <c r="AL1217" i="5"/>
  <c r="AM1217" i="5"/>
  <c r="AN1217" i="5"/>
  <c r="AO1217" i="5"/>
  <c r="AP1217" i="5"/>
  <c r="AQ1217" i="5"/>
  <c r="AR1217" i="5"/>
  <c r="AS1217" i="5"/>
  <c r="AT1217" i="5"/>
  <c r="AU1217" i="5"/>
  <c r="AV1217" i="5"/>
  <c r="AW1217" i="5"/>
  <c r="AX1217" i="5"/>
  <c r="AY1217" i="5"/>
  <c r="AZ1217" i="5"/>
  <c r="BA1217" i="5"/>
  <c r="BB1217" i="5"/>
  <c r="BC1217" i="5"/>
  <c r="BD1217" i="5"/>
  <c r="BE1217" i="5"/>
  <c r="BF1217" i="5"/>
  <c r="BG1217" i="5"/>
  <c r="BH1217" i="5"/>
  <c r="BI1217" i="5"/>
  <c r="BJ1217" i="5"/>
  <c r="BK1217" i="5"/>
  <c r="BL1217" i="5"/>
  <c r="BM1217" i="5"/>
  <c r="BN1217" i="5"/>
  <c r="BO1217" i="5"/>
  <c r="BP1217" i="5"/>
  <c r="BQ1217" i="5"/>
  <c r="BR1217" i="5"/>
  <c r="BS1217" i="5"/>
  <c r="BT1217" i="5"/>
  <c r="BU1217" i="5"/>
  <c r="BV1217" i="5"/>
  <c r="BW1217" i="5"/>
  <c r="BX1217" i="5"/>
  <c r="E1218" i="5"/>
  <c r="F1218" i="5"/>
  <c r="G1218" i="5"/>
  <c r="H1218" i="5"/>
  <c r="I1218" i="5"/>
  <c r="J1218" i="5"/>
  <c r="K1218" i="5"/>
  <c r="L1218" i="5"/>
  <c r="M1218" i="5"/>
  <c r="N1218" i="5"/>
  <c r="O1218" i="5"/>
  <c r="P1218" i="5"/>
  <c r="Q1218" i="5"/>
  <c r="R1218" i="5"/>
  <c r="S1218" i="5"/>
  <c r="T1218" i="5"/>
  <c r="U1218" i="5"/>
  <c r="V1218" i="5"/>
  <c r="W1218" i="5"/>
  <c r="X1218" i="5"/>
  <c r="Y1218" i="5"/>
  <c r="Z1218" i="5"/>
  <c r="AA1218" i="5"/>
  <c r="AB1218" i="5"/>
  <c r="AC1218" i="5"/>
  <c r="AD1218" i="5"/>
  <c r="AE1218" i="5"/>
  <c r="AF1218" i="5"/>
  <c r="AG1218" i="5"/>
  <c r="AH1218" i="5"/>
  <c r="AI1218" i="5"/>
  <c r="AJ1218" i="5"/>
  <c r="AK1218" i="5"/>
  <c r="AL1218" i="5"/>
  <c r="AM1218" i="5"/>
  <c r="AN1218" i="5"/>
  <c r="AO1218" i="5"/>
  <c r="AP1218" i="5"/>
  <c r="AQ1218" i="5"/>
  <c r="AR1218" i="5"/>
  <c r="AS1218" i="5"/>
  <c r="AT1218" i="5"/>
  <c r="AU1218" i="5"/>
  <c r="AV1218" i="5"/>
  <c r="AW1218" i="5"/>
  <c r="AX1218" i="5"/>
  <c r="AY1218" i="5"/>
  <c r="AZ1218" i="5"/>
  <c r="BA1218" i="5"/>
  <c r="BB1218" i="5"/>
  <c r="BC1218" i="5"/>
  <c r="BD1218" i="5"/>
  <c r="BE1218" i="5"/>
  <c r="BF1218" i="5"/>
  <c r="BG1218" i="5"/>
  <c r="BH1218" i="5"/>
  <c r="BI1218" i="5"/>
  <c r="BJ1218" i="5"/>
  <c r="BK1218" i="5"/>
  <c r="BL1218" i="5"/>
  <c r="BM1218" i="5"/>
  <c r="BN1218" i="5"/>
  <c r="BO1218" i="5"/>
  <c r="BP1218" i="5"/>
  <c r="BQ1218" i="5"/>
  <c r="BR1218" i="5"/>
  <c r="BS1218" i="5"/>
  <c r="BT1218" i="5"/>
  <c r="BU1218" i="5"/>
  <c r="BV1218" i="5"/>
  <c r="BW1218" i="5"/>
  <c r="BX1218" i="5"/>
  <c r="E1219" i="5"/>
  <c r="F1219" i="5"/>
  <c r="G1219" i="5"/>
  <c r="H1219" i="5"/>
  <c r="I1219" i="5"/>
  <c r="J1219" i="5"/>
  <c r="K1219" i="5"/>
  <c r="L1219" i="5"/>
  <c r="M1219" i="5"/>
  <c r="N1219" i="5"/>
  <c r="O1219" i="5"/>
  <c r="P1219" i="5"/>
  <c r="Q1219" i="5"/>
  <c r="R1219" i="5"/>
  <c r="S1219" i="5"/>
  <c r="T1219" i="5"/>
  <c r="U1219" i="5"/>
  <c r="V1219" i="5"/>
  <c r="W1219" i="5"/>
  <c r="X1219" i="5"/>
  <c r="Y1219" i="5"/>
  <c r="Z1219" i="5"/>
  <c r="AA1219" i="5"/>
  <c r="AB1219" i="5"/>
  <c r="AC1219" i="5"/>
  <c r="AD1219" i="5"/>
  <c r="AE1219" i="5"/>
  <c r="AF1219" i="5"/>
  <c r="AG1219" i="5"/>
  <c r="AH1219" i="5"/>
  <c r="AI1219" i="5"/>
  <c r="AJ1219" i="5"/>
  <c r="AK1219" i="5"/>
  <c r="AL1219" i="5"/>
  <c r="AM1219" i="5"/>
  <c r="AN1219" i="5"/>
  <c r="AO1219" i="5"/>
  <c r="AP1219" i="5"/>
  <c r="AQ1219" i="5"/>
  <c r="AR1219" i="5"/>
  <c r="AS1219" i="5"/>
  <c r="AT1219" i="5"/>
  <c r="AU1219" i="5"/>
  <c r="AV1219" i="5"/>
  <c r="AW1219" i="5"/>
  <c r="AX1219" i="5"/>
  <c r="AY1219" i="5"/>
  <c r="AZ1219" i="5"/>
  <c r="BA1219" i="5"/>
  <c r="BB1219" i="5"/>
  <c r="BC1219" i="5"/>
  <c r="BD1219" i="5"/>
  <c r="BE1219" i="5"/>
  <c r="BF1219" i="5"/>
  <c r="BG1219" i="5"/>
  <c r="BH1219" i="5"/>
  <c r="BI1219" i="5"/>
  <c r="BJ1219" i="5"/>
  <c r="BK1219" i="5"/>
  <c r="BL1219" i="5"/>
  <c r="BM1219" i="5"/>
  <c r="BN1219" i="5"/>
  <c r="BO1219" i="5"/>
  <c r="BP1219" i="5"/>
  <c r="BQ1219" i="5"/>
  <c r="BR1219" i="5"/>
  <c r="BS1219" i="5"/>
  <c r="BT1219" i="5"/>
  <c r="BU1219" i="5"/>
  <c r="BV1219" i="5"/>
  <c r="BW1219" i="5"/>
  <c r="BX1219" i="5"/>
  <c r="E1220" i="5"/>
  <c r="F1220" i="5"/>
  <c r="G1220" i="5"/>
  <c r="H1220" i="5"/>
  <c r="I1220" i="5"/>
  <c r="J1220" i="5"/>
  <c r="K1220" i="5"/>
  <c r="L1220" i="5"/>
  <c r="M1220" i="5"/>
  <c r="N1220" i="5"/>
  <c r="O1220" i="5"/>
  <c r="P1220" i="5"/>
  <c r="Q1220" i="5"/>
  <c r="R1220" i="5"/>
  <c r="S1220" i="5"/>
  <c r="T1220" i="5"/>
  <c r="U1220" i="5"/>
  <c r="V1220" i="5"/>
  <c r="W1220" i="5"/>
  <c r="X1220" i="5"/>
  <c r="Y1220" i="5"/>
  <c r="Z1220" i="5"/>
  <c r="AA1220" i="5"/>
  <c r="AB1220" i="5"/>
  <c r="AC1220" i="5"/>
  <c r="AD1220" i="5"/>
  <c r="AE1220" i="5"/>
  <c r="AF1220" i="5"/>
  <c r="AG1220" i="5"/>
  <c r="AH1220" i="5"/>
  <c r="AI1220" i="5"/>
  <c r="AJ1220" i="5"/>
  <c r="AK1220" i="5"/>
  <c r="AL1220" i="5"/>
  <c r="AM1220" i="5"/>
  <c r="AN1220" i="5"/>
  <c r="AO1220" i="5"/>
  <c r="AP1220" i="5"/>
  <c r="AQ1220" i="5"/>
  <c r="AR1220" i="5"/>
  <c r="AS1220" i="5"/>
  <c r="AT1220" i="5"/>
  <c r="AU1220" i="5"/>
  <c r="AV1220" i="5"/>
  <c r="AW1220" i="5"/>
  <c r="AX1220" i="5"/>
  <c r="AY1220" i="5"/>
  <c r="AZ1220" i="5"/>
  <c r="BA1220" i="5"/>
  <c r="BB1220" i="5"/>
  <c r="BC1220" i="5"/>
  <c r="BD1220" i="5"/>
  <c r="BE1220" i="5"/>
  <c r="BF1220" i="5"/>
  <c r="BG1220" i="5"/>
  <c r="BH1220" i="5"/>
  <c r="BI1220" i="5"/>
  <c r="BJ1220" i="5"/>
  <c r="BK1220" i="5"/>
  <c r="BL1220" i="5"/>
  <c r="BM1220" i="5"/>
  <c r="BN1220" i="5"/>
  <c r="BO1220" i="5"/>
  <c r="BP1220" i="5"/>
  <c r="BQ1220" i="5"/>
  <c r="BR1220" i="5"/>
  <c r="BS1220" i="5"/>
  <c r="BT1220" i="5"/>
  <c r="BU1220" i="5"/>
  <c r="BV1220" i="5"/>
  <c r="BW1220" i="5"/>
  <c r="BX1220" i="5"/>
  <c r="E1221" i="5"/>
  <c r="F1221" i="5"/>
  <c r="G1221" i="5"/>
  <c r="H1221" i="5"/>
  <c r="I1221" i="5"/>
  <c r="J1221" i="5"/>
  <c r="K1221" i="5"/>
  <c r="L1221" i="5"/>
  <c r="M1221" i="5"/>
  <c r="N1221" i="5"/>
  <c r="O1221" i="5"/>
  <c r="P1221" i="5"/>
  <c r="Q1221" i="5"/>
  <c r="R1221" i="5"/>
  <c r="S1221" i="5"/>
  <c r="T1221" i="5"/>
  <c r="U1221" i="5"/>
  <c r="V1221" i="5"/>
  <c r="W1221" i="5"/>
  <c r="X1221" i="5"/>
  <c r="Y1221" i="5"/>
  <c r="Z1221" i="5"/>
  <c r="AA1221" i="5"/>
  <c r="AB1221" i="5"/>
  <c r="AC1221" i="5"/>
  <c r="AD1221" i="5"/>
  <c r="AE1221" i="5"/>
  <c r="AF1221" i="5"/>
  <c r="AG1221" i="5"/>
  <c r="AH1221" i="5"/>
  <c r="AI1221" i="5"/>
  <c r="AJ1221" i="5"/>
  <c r="AK1221" i="5"/>
  <c r="AL1221" i="5"/>
  <c r="AM1221" i="5"/>
  <c r="AN1221" i="5"/>
  <c r="AO1221" i="5"/>
  <c r="AP1221" i="5"/>
  <c r="AQ1221" i="5"/>
  <c r="AR1221" i="5"/>
  <c r="AS1221" i="5"/>
  <c r="AT1221" i="5"/>
  <c r="AU1221" i="5"/>
  <c r="AV1221" i="5"/>
  <c r="AW1221" i="5"/>
  <c r="AX1221" i="5"/>
  <c r="AY1221" i="5"/>
  <c r="AZ1221" i="5"/>
  <c r="BA1221" i="5"/>
  <c r="BB1221" i="5"/>
  <c r="BC1221" i="5"/>
  <c r="BD1221" i="5"/>
  <c r="BE1221" i="5"/>
  <c r="BF1221" i="5"/>
  <c r="BG1221" i="5"/>
  <c r="BH1221" i="5"/>
  <c r="BI1221" i="5"/>
  <c r="BJ1221" i="5"/>
  <c r="BK1221" i="5"/>
  <c r="BL1221" i="5"/>
  <c r="BM1221" i="5"/>
  <c r="BN1221" i="5"/>
  <c r="BO1221" i="5"/>
  <c r="BP1221" i="5"/>
  <c r="BQ1221" i="5"/>
  <c r="BR1221" i="5"/>
  <c r="BS1221" i="5"/>
  <c r="BT1221" i="5"/>
  <c r="BU1221" i="5"/>
  <c r="BV1221" i="5"/>
  <c r="BW1221" i="5"/>
  <c r="BX1221" i="5"/>
  <c r="E1222" i="5"/>
  <c r="F1222" i="5"/>
  <c r="G1222" i="5"/>
  <c r="H1222" i="5"/>
  <c r="I1222" i="5"/>
  <c r="J1222" i="5"/>
  <c r="K1222" i="5"/>
  <c r="L1222" i="5"/>
  <c r="M1222" i="5"/>
  <c r="N1222" i="5"/>
  <c r="O1222" i="5"/>
  <c r="P1222" i="5"/>
  <c r="Q1222" i="5"/>
  <c r="R1222" i="5"/>
  <c r="S1222" i="5"/>
  <c r="T1222" i="5"/>
  <c r="U1222" i="5"/>
  <c r="V1222" i="5"/>
  <c r="W1222" i="5"/>
  <c r="X1222" i="5"/>
  <c r="Y1222" i="5"/>
  <c r="Z1222" i="5"/>
  <c r="AA1222" i="5"/>
  <c r="AB1222" i="5"/>
  <c r="AC1222" i="5"/>
  <c r="AD1222" i="5"/>
  <c r="AE1222" i="5"/>
  <c r="AF1222" i="5"/>
  <c r="AG1222" i="5"/>
  <c r="AH1222" i="5"/>
  <c r="AI1222" i="5"/>
  <c r="AJ1222" i="5"/>
  <c r="AK1222" i="5"/>
  <c r="AL1222" i="5"/>
  <c r="AM1222" i="5"/>
  <c r="AN1222" i="5"/>
  <c r="AO1222" i="5"/>
  <c r="AP1222" i="5"/>
  <c r="AQ1222" i="5"/>
  <c r="AR1222" i="5"/>
  <c r="AS1222" i="5"/>
  <c r="AT1222" i="5"/>
  <c r="AU1222" i="5"/>
  <c r="AV1222" i="5"/>
  <c r="AW1222" i="5"/>
  <c r="AX1222" i="5"/>
  <c r="AY1222" i="5"/>
  <c r="AZ1222" i="5"/>
  <c r="BA1222" i="5"/>
  <c r="BB1222" i="5"/>
  <c r="BC1222" i="5"/>
  <c r="BD1222" i="5"/>
  <c r="BE1222" i="5"/>
  <c r="BF1222" i="5"/>
  <c r="BG1222" i="5"/>
  <c r="BH1222" i="5"/>
  <c r="BI1222" i="5"/>
  <c r="BJ1222" i="5"/>
  <c r="BK1222" i="5"/>
  <c r="BL1222" i="5"/>
  <c r="BM1222" i="5"/>
  <c r="BN1222" i="5"/>
  <c r="BO1222" i="5"/>
  <c r="BP1222" i="5"/>
  <c r="BQ1222" i="5"/>
  <c r="BR1222" i="5"/>
  <c r="BS1222" i="5"/>
  <c r="BT1222" i="5"/>
  <c r="BU1222" i="5"/>
  <c r="BV1222" i="5"/>
  <c r="BW1222" i="5"/>
  <c r="BX1222" i="5"/>
  <c r="E1223" i="5"/>
  <c r="F1223" i="5"/>
  <c r="G1223" i="5"/>
  <c r="H1223" i="5"/>
  <c r="I1223" i="5"/>
  <c r="J1223" i="5"/>
  <c r="K1223" i="5"/>
  <c r="L1223" i="5"/>
  <c r="M1223" i="5"/>
  <c r="N1223" i="5"/>
  <c r="O1223" i="5"/>
  <c r="P1223" i="5"/>
  <c r="Q1223" i="5"/>
  <c r="R1223" i="5"/>
  <c r="S1223" i="5"/>
  <c r="T1223" i="5"/>
  <c r="U1223" i="5"/>
  <c r="V1223" i="5"/>
  <c r="W1223" i="5"/>
  <c r="X1223" i="5"/>
  <c r="Y1223" i="5"/>
  <c r="Z1223" i="5"/>
  <c r="AA1223" i="5"/>
  <c r="AB1223" i="5"/>
  <c r="AC1223" i="5"/>
  <c r="AD1223" i="5"/>
  <c r="AE1223" i="5"/>
  <c r="AF1223" i="5"/>
  <c r="AG1223" i="5"/>
  <c r="AH1223" i="5"/>
  <c r="AI1223" i="5"/>
  <c r="AJ1223" i="5"/>
  <c r="AK1223" i="5"/>
  <c r="AL1223" i="5"/>
  <c r="AM1223" i="5"/>
  <c r="AN1223" i="5"/>
  <c r="AO1223" i="5"/>
  <c r="AP1223" i="5"/>
  <c r="AQ1223" i="5"/>
  <c r="AR1223" i="5"/>
  <c r="AS1223" i="5"/>
  <c r="AT1223" i="5"/>
  <c r="AU1223" i="5"/>
  <c r="AV1223" i="5"/>
  <c r="AW1223" i="5"/>
  <c r="AX1223" i="5"/>
  <c r="AY1223" i="5"/>
  <c r="AZ1223" i="5"/>
  <c r="BA1223" i="5"/>
  <c r="BB1223" i="5"/>
  <c r="BC1223" i="5"/>
  <c r="BD1223" i="5"/>
  <c r="BE1223" i="5"/>
  <c r="BF1223" i="5"/>
  <c r="BG1223" i="5"/>
  <c r="BH1223" i="5"/>
  <c r="BI1223" i="5"/>
  <c r="BJ1223" i="5"/>
  <c r="BK1223" i="5"/>
  <c r="BL1223" i="5"/>
  <c r="BM1223" i="5"/>
  <c r="BN1223" i="5"/>
  <c r="BO1223" i="5"/>
  <c r="BP1223" i="5"/>
  <c r="BQ1223" i="5"/>
  <c r="BR1223" i="5"/>
  <c r="BS1223" i="5"/>
  <c r="BT1223" i="5"/>
  <c r="BU1223" i="5"/>
  <c r="BV1223" i="5"/>
  <c r="BW1223" i="5"/>
  <c r="BX1223" i="5"/>
  <c r="E1224" i="5"/>
  <c r="F1224" i="5"/>
  <c r="G1224" i="5"/>
  <c r="H1224" i="5"/>
  <c r="I1224" i="5"/>
  <c r="J1224" i="5"/>
  <c r="K1224" i="5"/>
  <c r="L1224" i="5"/>
  <c r="M1224" i="5"/>
  <c r="N1224" i="5"/>
  <c r="O1224" i="5"/>
  <c r="P1224" i="5"/>
  <c r="Q1224" i="5"/>
  <c r="R1224" i="5"/>
  <c r="S1224" i="5"/>
  <c r="T1224" i="5"/>
  <c r="U1224" i="5"/>
  <c r="V1224" i="5"/>
  <c r="W1224" i="5"/>
  <c r="X1224" i="5"/>
  <c r="Y1224" i="5"/>
  <c r="Z1224" i="5"/>
  <c r="AA1224" i="5"/>
  <c r="AB1224" i="5"/>
  <c r="AC1224" i="5"/>
  <c r="AD1224" i="5"/>
  <c r="AE1224" i="5"/>
  <c r="AF1224" i="5"/>
  <c r="AG1224" i="5"/>
  <c r="AH1224" i="5"/>
  <c r="AI1224" i="5"/>
  <c r="AJ1224" i="5"/>
  <c r="AK1224" i="5"/>
  <c r="AL1224" i="5"/>
  <c r="AM1224" i="5"/>
  <c r="AN1224" i="5"/>
  <c r="AO1224" i="5"/>
  <c r="AP1224" i="5"/>
  <c r="AQ1224" i="5"/>
  <c r="AR1224" i="5"/>
  <c r="AS1224" i="5"/>
  <c r="AT1224" i="5"/>
  <c r="AU1224" i="5"/>
  <c r="AV1224" i="5"/>
  <c r="AW1224" i="5"/>
  <c r="AX1224" i="5"/>
  <c r="AY1224" i="5"/>
  <c r="AZ1224" i="5"/>
  <c r="BA1224" i="5"/>
  <c r="BB1224" i="5"/>
  <c r="BC1224" i="5"/>
  <c r="BD1224" i="5"/>
  <c r="BE1224" i="5"/>
  <c r="BF1224" i="5"/>
  <c r="BG1224" i="5"/>
  <c r="BH1224" i="5"/>
  <c r="BI1224" i="5"/>
  <c r="BJ1224" i="5"/>
  <c r="BK1224" i="5"/>
  <c r="BL1224" i="5"/>
  <c r="BM1224" i="5"/>
  <c r="BN1224" i="5"/>
  <c r="BO1224" i="5"/>
  <c r="BP1224" i="5"/>
  <c r="BQ1224" i="5"/>
  <c r="BR1224" i="5"/>
  <c r="BS1224" i="5"/>
  <c r="BT1224" i="5"/>
  <c r="BU1224" i="5"/>
  <c r="BV1224" i="5"/>
  <c r="BW1224" i="5"/>
  <c r="BX1224" i="5"/>
  <c r="E1225" i="5"/>
  <c r="F1225" i="5"/>
  <c r="G1225" i="5"/>
  <c r="H1225" i="5"/>
  <c r="I1225" i="5"/>
  <c r="J1225" i="5"/>
  <c r="K1225" i="5"/>
  <c r="L1225" i="5"/>
  <c r="M1225" i="5"/>
  <c r="N1225" i="5"/>
  <c r="O1225" i="5"/>
  <c r="P1225" i="5"/>
  <c r="Q1225" i="5"/>
  <c r="R1225" i="5"/>
  <c r="S1225" i="5"/>
  <c r="T1225" i="5"/>
  <c r="U1225" i="5"/>
  <c r="V1225" i="5"/>
  <c r="W1225" i="5"/>
  <c r="X1225" i="5"/>
  <c r="Y1225" i="5"/>
  <c r="Z1225" i="5"/>
  <c r="AA1225" i="5"/>
  <c r="AB1225" i="5"/>
  <c r="AC1225" i="5"/>
  <c r="AD1225" i="5"/>
  <c r="AE1225" i="5"/>
  <c r="AF1225" i="5"/>
  <c r="AG1225" i="5"/>
  <c r="AH1225" i="5"/>
  <c r="AI1225" i="5"/>
  <c r="AJ1225" i="5"/>
  <c r="AK1225" i="5"/>
  <c r="AL1225" i="5"/>
  <c r="AM1225" i="5"/>
  <c r="AN1225" i="5"/>
  <c r="AO1225" i="5"/>
  <c r="AP1225" i="5"/>
  <c r="AQ1225" i="5"/>
  <c r="AR1225" i="5"/>
  <c r="AS1225" i="5"/>
  <c r="AT1225" i="5"/>
  <c r="AU1225" i="5"/>
  <c r="AV1225" i="5"/>
  <c r="AW1225" i="5"/>
  <c r="AX1225" i="5"/>
  <c r="AY1225" i="5"/>
  <c r="AZ1225" i="5"/>
  <c r="BA1225" i="5"/>
  <c r="BB1225" i="5"/>
  <c r="BC1225" i="5"/>
  <c r="BD1225" i="5"/>
  <c r="BE1225" i="5"/>
  <c r="BF1225" i="5"/>
  <c r="BG1225" i="5"/>
  <c r="BH1225" i="5"/>
  <c r="BI1225" i="5"/>
  <c r="BJ1225" i="5"/>
  <c r="BK1225" i="5"/>
  <c r="BL1225" i="5"/>
  <c r="BM1225" i="5"/>
  <c r="BN1225" i="5"/>
  <c r="BO1225" i="5"/>
  <c r="BP1225" i="5"/>
  <c r="BQ1225" i="5"/>
  <c r="BR1225" i="5"/>
  <c r="BS1225" i="5"/>
  <c r="BT1225" i="5"/>
  <c r="BU1225" i="5"/>
  <c r="BV1225" i="5"/>
  <c r="BW1225" i="5"/>
  <c r="BX1225" i="5"/>
  <c r="E1226" i="5"/>
  <c r="F1226" i="5"/>
  <c r="G1226" i="5"/>
  <c r="H1226" i="5"/>
  <c r="I1226" i="5"/>
  <c r="J1226" i="5"/>
  <c r="K1226" i="5"/>
  <c r="L1226" i="5"/>
  <c r="M1226" i="5"/>
  <c r="N1226" i="5"/>
  <c r="O1226" i="5"/>
  <c r="P1226" i="5"/>
  <c r="Q1226" i="5"/>
  <c r="R1226" i="5"/>
  <c r="S1226" i="5"/>
  <c r="T1226" i="5"/>
  <c r="U1226" i="5"/>
  <c r="V1226" i="5"/>
  <c r="W1226" i="5"/>
  <c r="X1226" i="5"/>
  <c r="Y1226" i="5"/>
  <c r="Z1226" i="5"/>
  <c r="AA1226" i="5"/>
  <c r="AB1226" i="5"/>
  <c r="AC1226" i="5"/>
  <c r="AD1226" i="5"/>
  <c r="AE1226" i="5"/>
  <c r="AF1226" i="5"/>
  <c r="AG1226" i="5"/>
  <c r="AH1226" i="5"/>
  <c r="AI1226" i="5"/>
  <c r="AJ1226" i="5"/>
  <c r="AK1226" i="5"/>
  <c r="AL1226" i="5"/>
  <c r="AM1226" i="5"/>
  <c r="AN1226" i="5"/>
  <c r="AO1226" i="5"/>
  <c r="AP1226" i="5"/>
  <c r="AQ1226" i="5"/>
  <c r="AR1226" i="5"/>
  <c r="AS1226" i="5"/>
  <c r="AT1226" i="5"/>
  <c r="AU1226" i="5"/>
  <c r="AV1226" i="5"/>
  <c r="AW1226" i="5"/>
  <c r="AX1226" i="5"/>
  <c r="AY1226" i="5"/>
  <c r="AZ1226" i="5"/>
  <c r="BA1226" i="5"/>
  <c r="BB1226" i="5"/>
  <c r="BC1226" i="5"/>
  <c r="BD1226" i="5"/>
  <c r="BE1226" i="5"/>
  <c r="BF1226" i="5"/>
  <c r="BG1226" i="5"/>
  <c r="BH1226" i="5"/>
  <c r="BI1226" i="5"/>
  <c r="BJ1226" i="5"/>
  <c r="BK1226" i="5"/>
  <c r="BL1226" i="5"/>
  <c r="BM1226" i="5"/>
  <c r="BN1226" i="5"/>
  <c r="BO1226" i="5"/>
  <c r="BP1226" i="5"/>
  <c r="BQ1226" i="5"/>
  <c r="BR1226" i="5"/>
  <c r="BS1226" i="5"/>
  <c r="BT1226" i="5"/>
  <c r="BU1226" i="5"/>
  <c r="BV1226" i="5"/>
  <c r="BW1226" i="5"/>
  <c r="BX1226" i="5"/>
  <c r="E1227" i="5"/>
  <c r="F1227" i="5"/>
  <c r="G1227" i="5"/>
  <c r="H1227" i="5"/>
  <c r="I1227" i="5"/>
  <c r="J1227" i="5"/>
  <c r="K1227" i="5"/>
  <c r="L1227" i="5"/>
  <c r="M1227" i="5"/>
  <c r="N1227" i="5"/>
  <c r="O1227" i="5"/>
  <c r="P1227" i="5"/>
  <c r="Q1227" i="5"/>
  <c r="R1227" i="5"/>
  <c r="S1227" i="5"/>
  <c r="T1227" i="5"/>
  <c r="U1227" i="5"/>
  <c r="V1227" i="5"/>
  <c r="W1227" i="5"/>
  <c r="X1227" i="5"/>
  <c r="Y1227" i="5"/>
  <c r="Z1227" i="5"/>
  <c r="AA1227" i="5"/>
  <c r="AB1227" i="5"/>
  <c r="AC1227" i="5"/>
  <c r="AD1227" i="5"/>
  <c r="AE1227" i="5"/>
  <c r="AF1227" i="5"/>
  <c r="AG1227" i="5"/>
  <c r="AH1227" i="5"/>
  <c r="AI1227" i="5"/>
  <c r="AJ1227" i="5"/>
  <c r="AK1227" i="5"/>
  <c r="AL1227" i="5"/>
  <c r="AM1227" i="5"/>
  <c r="AN1227" i="5"/>
  <c r="AO1227" i="5"/>
  <c r="AP1227" i="5"/>
  <c r="AQ1227" i="5"/>
  <c r="AR1227" i="5"/>
  <c r="AS1227" i="5"/>
  <c r="AT1227" i="5"/>
  <c r="AU1227" i="5"/>
  <c r="AV1227" i="5"/>
  <c r="AW1227" i="5"/>
  <c r="AX1227" i="5"/>
  <c r="AY1227" i="5"/>
  <c r="AZ1227" i="5"/>
  <c r="BA1227" i="5"/>
  <c r="BB1227" i="5"/>
  <c r="BC1227" i="5"/>
  <c r="BD1227" i="5"/>
  <c r="BE1227" i="5"/>
  <c r="BF1227" i="5"/>
  <c r="BG1227" i="5"/>
  <c r="BH1227" i="5"/>
  <c r="BI1227" i="5"/>
  <c r="BJ1227" i="5"/>
  <c r="BK1227" i="5"/>
  <c r="BL1227" i="5"/>
  <c r="BM1227" i="5"/>
  <c r="BN1227" i="5"/>
  <c r="BO1227" i="5"/>
  <c r="BP1227" i="5"/>
  <c r="BQ1227" i="5"/>
  <c r="BR1227" i="5"/>
  <c r="BS1227" i="5"/>
  <c r="BT1227" i="5"/>
  <c r="BU1227" i="5"/>
  <c r="BV1227" i="5"/>
  <c r="BW1227" i="5"/>
  <c r="BX1227" i="5"/>
  <c r="E1228" i="5"/>
  <c r="F1228" i="5"/>
  <c r="G1228" i="5"/>
  <c r="H1228" i="5"/>
  <c r="I1228" i="5"/>
  <c r="J1228" i="5"/>
  <c r="K1228" i="5"/>
  <c r="L1228" i="5"/>
  <c r="M1228" i="5"/>
  <c r="N1228" i="5"/>
  <c r="O1228" i="5"/>
  <c r="P1228" i="5"/>
  <c r="Q1228" i="5"/>
  <c r="R1228" i="5"/>
  <c r="S1228" i="5"/>
  <c r="T1228" i="5"/>
  <c r="U1228" i="5"/>
  <c r="V1228" i="5"/>
  <c r="W1228" i="5"/>
  <c r="X1228" i="5"/>
  <c r="Y1228" i="5"/>
  <c r="Z1228" i="5"/>
  <c r="AA1228" i="5"/>
  <c r="AB1228" i="5"/>
  <c r="AC1228" i="5"/>
  <c r="AD1228" i="5"/>
  <c r="AE1228" i="5"/>
  <c r="AF1228" i="5"/>
  <c r="AG1228" i="5"/>
  <c r="AH1228" i="5"/>
  <c r="AI1228" i="5"/>
  <c r="AJ1228" i="5"/>
  <c r="AK1228" i="5"/>
  <c r="AL1228" i="5"/>
  <c r="AM1228" i="5"/>
  <c r="AN1228" i="5"/>
  <c r="AO1228" i="5"/>
  <c r="AP1228" i="5"/>
  <c r="AQ1228" i="5"/>
  <c r="AR1228" i="5"/>
  <c r="AS1228" i="5"/>
  <c r="AT1228" i="5"/>
  <c r="AU1228" i="5"/>
  <c r="AV1228" i="5"/>
  <c r="AW1228" i="5"/>
  <c r="AX1228" i="5"/>
  <c r="AY1228" i="5"/>
  <c r="AZ1228" i="5"/>
  <c r="BA1228" i="5"/>
  <c r="BB1228" i="5"/>
  <c r="BC1228" i="5"/>
  <c r="BD1228" i="5"/>
  <c r="BE1228" i="5"/>
  <c r="BF1228" i="5"/>
  <c r="BG1228" i="5"/>
  <c r="BH1228" i="5"/>
  <c r="BI1228" i="5"/>
  <c r="BJ1228" i="5"/>
  <c r="BK1228" i="5"/>
  <c r="BL1228" i="5"/>
  <c r="BM1228" i="5"/>
  <c r="BN1228" i="5"/>
  <c r="BO1228" i="5"/>
  <c r="BP1228" i="5"/>
  <c r="BQ1228" i="5"/>
  <c r="BR1228" i="5"/>
  <c r="BS1228" i="5"/>
  <c r="BT1228" i="5"/>
  <c r="BU1228" i="5"/>
  <c r="BV1228" i="5"/>
  <c r="BW1228" i="5"/>
  <c r="BX1228" i="5"/>
  <c r="E1229" i="5"/>
  <c r="F1229" i="5"/>
  <c r="G1229" i="5"/>
  <c r="H1229" i="5"/>
  <c r="I1229" i="5"/>
  <c r="J1229" i="5"/>
  <c r="K1229" i="5"/>
  <c r="L1229" i="5"/>
  <c r="M1229" i="5"/>
  <c r="N1229" i="5"/>
  <c r="O1229" i="5"/>
  <c r="P1229" i="5"/>
  <c r="Q1229" i="5"/>
  <c r="R1229" i="5"/>
  <c r="S1229" i="5"/>
  <c r="T1229" i="5"/>
  <c r="U1229" i="5"/>
  <c r="V1229" i="5"/>
  <c r="W1229" i="5"/>
  <c r="X1229" i="5"/>
  <c r="Y1229" i="5"/>
  <c r="Z1229" i="5"/>
  <c r="AA1229" i="5"/>
  <c r="AB1229" i="5"/>
  <c r="AC1229" i="5"/>
  <c r="AD1229" i="5"/>
  <c r="AE1229" i="5"/>
  <c r="AF1229" i="5"/>
  <c r="AG1229" i="5"/>
  <c r="AH1229" i="5"/>
  <c r="AI1229" i="5"/>
  <c r="AJ1229" i="5"/>
  <c r="AK1229" i="5"/>
  <c r="AL1229" i="5"/>
  <c r="AM1229" i="5"/>
  <c r="AN1229" i="5"/>
  <c r="AO1229" i="5"/>
  <c r="AP1229" i="5"/>
  <c r="AQ1229" i="5"/>
  <c r="AR1229" i="5"/>
  <c r="AS1229" i="5"/>
  <c r="AT1229" i="5"/>
  <c r="AU1229" i="5"/>
  <c r="AV1229" i="5"/>
  <c r="AW1229" i="5"/>
  <c r="AX1229" i="5"/>
  <c r="AY1229" i="5"/>
  <c r="AZ1229" i="5"/>
  <c r="BA1229" i="5"/>
  <c r="BB1229" i="5"/>
  <c r="BC1229" i="5"/>
  <c r="BD1229" i="5"/>
  <c r="BE1229" i="5"/>
  <c r="BF1229" i="5"/>
  <c r="BG1229" i="5"/>
  <c r="BH1229" i="5"/>
  <c r="BI1229" i="5"/>
  <c r="BJ1229" i="5"/>
  <c r="BK1229" i="5"/>
  <c r="BL1229" i="5"/>
  <c r="BM1229" i="5"/>
  <c r="BN1229" i="5"/>
  <c r="BO1229" i="5"/>
  <c r="BP1229" i="5"/>
  <c r="BQ1229" i="5"/>
  <c r="BR1229" i="5"/>
  <c r="BS1229" i="5"/>
  <c r="BT1229" i="5"/>
  <c r="BU1229" i="5"/>
  <c r="BV1229" i="5"/>
  <c r="BW1229" i="5"/>
  <c r="BX1229" i="5"/>
  <c r="E1230" i="5"/>
  <c r="F1230" i="5"/>
  <c r="G1230" i="5"/>
  <c r="H1230" i="5"/>
  <c r="I1230" i="5"/>
  <c r="J1230" i="5"/>
  <c r="K1230" i="5"/>
  <c r="L1230" i="5"/>
  <c r="M1230" i="5"/>
  <c r="N1230" i="5"/>
  <c r="O1230" i="5"/>
  <c r="P1230" i="5"/>
  <c r="Q1230" i="5"/>
  <c r="R1230" i="5"/>
  <c r="S1230" i="5"/>
  <c r="T1230" i="5"/>
  <c r="U1230" i="5"/>
  <c r="V1230" i="5"/>
  <c r="W1230" i="5"/>
  <c r="X1230" i="5"/>
  <c r="Y1230" i="5"/>
  <c r="Z1230" i="5"/>
  <c r="AA1230" i="5"/>
  <c r="AB1230" i="5"/>
  <c r="AC1230" i="5"/>
  <c r="AD1230" i="5"/>
  <c r="AE1230" i="5"/>
  <c r="AF1230" i="5"/>
  <c r="AG1230" i="5"/>
  <c r="AH1230" i="5"/>
  <c r="AI1230" i="5"/>
  <c r="AJ1230" i="5"/>
  <c r="AK1230" i="5"/>
  <c r="AL1230" i="5"/>
  <c r="AM1230" i="5"/>
  <c r="AN1230" i="5"/>
  <c r="AO1230" i="5"/>
  <c r="AP1230" i="5"/>
  <c r="AQ1230" i="5"/>
  <c r="AR1230" i="5"/>
  <c r="AS1230" i="5"/>
  <c r="AT1230" i="5"/>
  <c r="AU1230" i="5"/>
  <c r="AV1230" i="5"/>
  <c r="AW1230" i="5"/>
  <c r="AX1230" i="5"/>
  <c r="AY1230" i="5"/>
  <c r="AZ1230" i="5"/>
  <c r="BA1230" i="5"/>
  <c r="BB1230" i="5"/>
  <c r="BC1230" i="5"/>
  <c r="BD1230" i="5"/>
  <c r="BE1230" i="5"/>
  <c r="BF1230" i="5"/>
  <c r="BG1230" i="5"/>
  <c r="BH1230" i="5"/>
  <c r="BI1230" i="5"/>
  <c r="BJ1230" i="5"/>
  <c r="BK1230" i="5"/>
  <c r="BL1230" i="5"/>
  <c r="BM1230" i="5"/>
  <c r="BN1230" i="5"/>
  <c r="BO1230" i="5"/>
  <c r="BP1230" i="5"/>
  <c r="BQ1230" i="5"/>
  <c r="BR1230" i="5"/>
  <c r="BS1230" i="5"/>
  <c r="BT1230" i="5"/>
  <c r="BU1230" i="5"/>
  <c r="BV1230" i="5"/>
  <c r="BW1230" i="5"/>
  <c r="BX1230" i="5"/>
  <c r="E1231" i="5"/>
  <c r="F1231" i="5"/>
  <c r="G1231" i="5"/>
  <c r="H1231" i="5"/>
  <c r="I1231" i="5"/>
  <c r="J1231" i="5"/>
  <c r="K1231" i="5"/>
  <c r="L1231" i="5"/>
  <c r="M1231" i="5"/>
  <c r="N1231" i="5"/>
  <c r="O1231" i="5"/>
  <c r="P1231" i="5"/>
  <c r="Q1231" i="5"/>
  <c r="R1231" i="5"/>
  <c r="S1231" i="5"/>
  <c r="T1231" i="5"/>
  <c r="U1231" i="5"/>
  <c r="V1231" i="5"/>
  <c r="W1231" i="5"/>
  <c r="X1231" i="5"/>
  <c r="Y1231" i="5"/>
  <c r="Z1231" i="5"/>
  <c r="AA1231" i="5"/>
  <c r="AB1231" i="5"/>
  <c r="AC1231" i="5"/>
  <c r="AD1231" i="5"/>
  <c r="AE1231" i="5"/>
  <c r="AF1231" i="5"/>
  <c r="AG1231" i="5"/>
  <c r="AH1231" i="5"/>
  <c r="AI1231" i="5"/>
  <c r="AJ1231" i="5"/>
  <c r="AK1231" i="5"/>
  <c r="AL1231" i="5"/>
  <c r="AM1231" i="5"/>
  <c r="AN1231" i="5"/>
  <c r="AO1231" i="5"/>
  <c r="AP1231" i="5"/>
  <c r="AQ1231" i="5"/>
  <c r="AR1231" i="5"/>
  <c r="AS1231" i="5"/>
  <c r="AT1231" i="5"/>
  <c r="AU1231" i="5"/>
  <c r="AV1231" i="5"/>
  <c r="AW1231" i="5"/>
  <c r="AX1231" i="5"/>
  <c r="AY1231" i="5"/>
  <c r="AZ1231" i="5"/>
  <c r="BA1231" i="5"/>
  <c r="BB1231" i="5"/>
  <c r="BC1231" i="5"/>
  <c r="BD1231" i="5"/>
  <c r="BE1231" i="5"/>
  <c r="BF1231" i="5"/>
  <c r="BG1231" i="5"/>
  <c r="BH1231" i="5"/>
  <c r="BI1231" i="5"/>
  <c r="BJ1231" i="5"/>
  <c r="BK1231" i="5"/>
  <c r="BL1231" i="5"/>
  <c r="BM1231" i="5"/>
  <c r="BN1231" i="5"/>
  <c r="BO1231" i="5"/>
  <c r="BP1231" i="5"/>
  <c r="BQ1231" i="5"/>
  <c r="BR1231" i="5"/>
  <c r="BS1231" i="5"/>
  <c r="BT1231" i="5"/>
  <c r="BU1231" i="5"/>
  <c r="BV1231" i="5"/>
  <c r="BW1231" i="5"/>
  <c r="BX1231" i="5"/>
  <c r="E1232" i="5"/>
  <c r="F1232" i="5"/>
  <c r="G1232" i="5"/>
  <c r="H1232" i="5"/>
  <c r="I1232" i="5"/>
  <c r="J1232" i="5"/>
  <c r="K1232" i="5"/>
  <c r="L1232" i="5"/>
  <c r="M1232" i="5"/>
  <c r="N1232" i="5"/>
  <c r="O1232" i="5"/>
  <c r="P1232" i="5"/>
  <c r="Q1232" i="5"/>
  <c r="R1232" i="5"/>
  <c r="S1232" i="5"/>
  <c r="T1232" i="5"/>
  <c r="U1232" i="5"/>
  <c r="V1232" i="5"/>
  <c r="W1232" i="5"/>
  <c r="X1232" i="5"/>
  <c r="Y1232" i="5"/>
  <c r="Z1232" i="5"/>
  <c r="AA1232" i="5"/>
  <c r="AB1232" i="5"/>
  <c r="AC1232" i="5"/>
  <c r="AD1232" i="5"/>
  <c r="AE1232" i="5"/>
  <c r="AF1232" i="5"/>
  <c r="AG1232" i="5"/>
  <c r="AH1232" i="5"/>
  <c r="AI1232" i="5"/>
  <c r="AJ1232" i="5"/>
  <c r="AK1232" i="5"/>
  <c r="AL1232" i="5"/>
  <c r="AM1232" i="5"/>
  <c r="AN1232" i="5"/>
  <c r="AO1232" i="5"/>
  <c r="AP1232" i="5"/>
  <c r="AQ1232" i="5"/>
  <c r="AR1232" i="5"/>
  <c r="AS1232" i="5"/>
  <c r="AT1232" i="5"/>
  <c r="AU1232" i="5"/>
  <c r="AV1232" i="5"/>
  <c r="AW1232" i="5"/>
  <c r="AX1232" i="5"/>
  <c r="AY1232" i="5"/>
  <c r="AZ1232" i="5"/>
  <c r="BA1232" i="5"/>
  <c r="BB1232" i="5"/>
  <c r="BC1232" i="5"/>
  <c r="BD1232" i="5"/>
  <c r="BE1232" i="5"/>
  <c r="BF1232" i="5"/>
  <c r="BG1232" i="5"/>
  <c r="BH1232" i="5"/>
  <c r="BI1232" i="5"/>
  <c r="BJ1232" i="5"/>
  <c r="BK1232" i="5"/>
  <c r="BL1232" i="5"/>
  <c r="BM1232" i="5"/>
  <c r="BN1232" i="5"/>
  <c r="BO1232" i="5"/>
  <c r="BP1232" i="5"/>
  <c r="BQ1232" i="5"/>
  <c r="BR1232" i="5"/>
  <c r="BS1232" i="5"/>
  <c r="BT1232" i="5"/>
  <c r="BU1232" i="5"/>
  <c r="BV1232" i="5"/>
  <c r="BW1232" i="5"/>
  <c r="BX1232" i="5"/>
  <c r="E1233" i="5"/>
  <c r="F1233" i="5"/>
  <c r="G1233" i="5"/>
  <c r="H1233" i="5"/>
  <c r="I1233" i="5"/>
  <c r="J1233" i="5"/>
  <c r="K1233" i="5"/>
  <c r="L1233" i="5"/>
  <c r="M1233" i="5"/>
  <c r="N1233" i="5"/>
  <c r="O1233" i="5"/>
  <c r="P1233" i="5"/>
  <c r="Q1233" i="5"/>
  <c r="R1233" i="5"/>
  <c r="S1233" i="5"/>
  <c r="T1233" i="5"/>
  <c r="U1233" i="5"/>
  <c r="V1233" i="5"/>
  <c r="W1233" i="5"/>
  <c r="X1233" i="5"/>
  <c r="Y1233" i="5"/>
  <c r="Z1233" i="5"/>
  <c r="AA1233" i="5"/>
  <c r="AB1233" i="5"/>
  <c r="AC1233" i="5"/>
  <c r="AD1233" i="5"/>
  <c r="AE1233" i="5"/>
  <c r="AF1233" i="5"/>
  <c r="AG1233" i="5"/>
  <c r="AH1233" i="5"/>
  <c r="AI1233" i="5"/>
  <c r="AJ1233" i="5"/>
  <c r="AK1233" i="5"/>
  <c r="AL1233" i="5"/>
  <c r="AM1233" i="5"/>
  <c r="AN1233" i="5"/>
  <c r="AO1233" i="5"/>
  <c r="AP1233" i="5"/>
  <c r="AQ1233" i="5"/>
  <c r="AR1233" i="5"/>
  <c r="AS1233" i="5"/>
  <c r="AT1233" i="5"/>
  <c r="AU1233" i="5"/>
  <c r="AV1233" i="5"/>
  <c r="AW1233" i="5"/>
  <c r="AX1233" i="5"/>
  <c r="AY1233" i="5"/>
  <c r="AZ1233" i="5"/>
  <c r="BA1233" i="5"/>
  <c r="BB1233" i="5"/>
  <c r="BC1233" i="5"/>
  <c r="BD1233" i="5"/>
  <c r="BE1233" i="5"/>
  <c r="BF1233" i="5"/>
  <c r="BG1233" i="5"/>
  <c r="BH1233" i="5"/>
  <c r="BI1233" i="5"/>
  <c r="BJ1233" i="5"/>
  <c r="BK1233" i="5"/>
  <c r="BL1233" i="5"/>
  <c r="BM1233" i="5"/>
  <c r="BN1233" i="5"/>
  <c r="BO1233" i="5"/>
  <c r="BP1233" i="5"/>
  <c r="BQ1233" i="5"/>
  <c r="BR1233" i="5"/>
  <c r="BS1233" i="5"/>
  <c r="BT1233" i="5"/>
  <c r="BU1233" i="5"/>
  <c r="BV1233" i="5"/>
  <c r="BW1233" i="5"/>
  <c r="BX1233" i="5"/>
  <c r="E1234" i="5"/>
  <c r="F1234" i="5"/>
  <c r="G1234" i="5"/>
  <c r="H1234" i="5"/>
  <c r="I1234" i="5"/>
  <c r="J1234" i="5"/>
  <c r="K1234" i="5"/>
  <c r="L1234" i="5"/>
  <c r="M1234" i="5"/>
  <c r="N1234" i="5"/>
  <c r="O1234" i="5"/>
  <c r="P1234" i="5"/>
  <c r="Q1234" i="5"/>
  <c r="R1234" i="5"/>
  <c r="S1234" i="5"/>
  <c r="T1234" i="5"/>
  <c r="U1234" i="5"/>
  <c r="V1234" i="5"/>
  <c r="W1234" i="5"/>
  <c r="X1234" i="5"/>
  <c r="Y1234" i="5"/>
  <c r="Z1234" i="5"/>
  <c r="AA1234" i="5"/>
  <c r="AB1234" i="5"/>
  <c r="AC1234" i="5"/>
  <c r="AD1234" i="5"/>
  <c r="AE1234" i="5"/>
  <c r="AF1234" i="5"/>
  <c r="AG1234" i="5"/>
  <c r="AH1234" i="5"/>
  <c r="AI1234" i="5"/>
  <c r="AJ1234" i="5"/>
  <c r="AK1234" i="5"/>
  <c r="AL1234" i="5"/>
  <c r="AM1234" i="5"/>
  <c r="AN1234" i="5"/>
  <c r="AO1234" i="5"/>
  <c r="AP1234" i="5"/>
  <c r="AQ1234" i="5"/>
  <c r="AR1234" i="5"/>
  <c r="AS1234" i="5"/>
  <c r="AT1234" i="5"/>
  <c r="AU1234" i="5"/>
  <c r="AV1234" i="5"/>
  <c r="AW1234" i="5"/>
  <c r="AX1234" i="5"/>
  <c r="AY1234" i="5"/>
  <c r="AZ1234" i="5"/>
  <c r="BA1234" i="5"/>
  <c r="BB1234" i="5"/>
  <c r="BC1234" i="5"/>
  <c r="BD1234" i="5"/>
  <c r="BE1234" i="5"/>
  <c r="BF1234" i="5"/>
  <c r="BG1234" i="5"/>
  <c r="BH1234" i="5"/>
  <c r="BI1234" i="5"/>
  <c r="BJ1234" i="5"/>
  <c r="BK1234" i="5"/>
  <c r="BL1234" i="5"/>
  <c r="BM1234" i="5"/>
  <c r="BN1234" i="5"/>
  <c r="BO1234" i="5"/>
  <c r="BP1234" i="5"/>
  <c r="BQ1234" i="5"/>
  <c r="BR1234" i="5"/>
  <c r="BS1234" i="5"/>
  <c r="BT1234" i="5"/>
  <c r="BU1234" i="5"/>
  <c r="BV1234" i="5"/>
  <c r="BW1234" i="5"/>
  <c r="BX1234" i="5"/>
  <c r="E1235" i="5"/>
  <c r="F1235" i="5"/>
  <c r="G1235" i="5"/>
  <c r="H1235" i="5"/>
  <c r="I1235" i="5"/>
  <c r="J1235" i="5"/>
  <c r="K1235" i="5"/>
  <c r="L1235" i="5"/>
  <c r="M1235" i="5"/>
  <c r="N1235" i="5"/>
  <c r="O1235" i="5"/>
  <c r="P1235" i="5"/>
  <c r="Q1235" i="5"/>
  <c r="R1235" i="5"/>
  <c r="S1235" i="5"/>
  <c r="T1235" i="5"/>
  <c r="U1235" i="5"/>
  <c r="V1235" i="5"/>
  <c r="W1235" i="5"/>
  <c r="X1235" i="5"/>
  <c r="Y1235" i="5"/>
  <c r="Z1235" i="5"/>
  <c r="AA1235" i="5"/>
  <c r="AB1235" i="5"/>
  <c r="AC1235" i="5"/>
  <c r="AD1235" i="5"/>
  <c r="AE1235" i="5"/>
  <c r="AF1235" i="5"/>
  <c r="AG1235" i="5"/>
  <c r="AH1235" i="5"/>
  <c r="AI1235" i="5"/>
  <c r="AJ1235" i="5"/>
  <c r="AK1235" i="5"/>
  <c r="AL1235" i="5"/>
  <c r="AM1235" i="5"/>
  <c r="AN1235" i="5"/>
  <c r="AO1235" i="5"/>
  <c r="AP1235" i="5"/>
  <c r="AQ1235" i="5"/>
  <c r="AR1235" i="5"/>
  <c r="AS1235" i="5"/>
  <c r="AT1235" i="5"/>
  <c r="AU1235" i="5"/>
  <c r="AV1235" i="5"/>
  <c r="AW1235" i="5"/>
  <c r="AX1235" i="5"/>
  <c r="AY1235" i="5"/>
  <c r="AZ1235" i="5"/>
  <c r="BA1235" i="5"/>
  <c r="BB1235" i="5"/>
  <c r="BC1235" i="5"/>
  <c r="BD1235" i="5"/>
  <c r="BE1235" i="5"/>
  <c r="BF1235" i="5"/>
  <c r="BG1235" i="5"/>
  <c r="BH1235" i="5"/>
  <c r="BI1235" i="5"/>
  <c r="BJ1235" i="5"/>
  <c r="BK1235" i="5"/>
  <c r="BL1235" i="5"/>
  <c r="BM1235" i="5"/>
  <c r="BN1235" i="5"/>
  <c r="BO1235" i="5"/>
  <c r="BP1235" i="5"/>
  <c r="BQ1235" i="5"/>
  <c r="BR1235" i="5"/>
  <c r="BS1235" i="5"/>
  <c r="BT1235" i="5"/>
  <c r="BU1235" i="5"/>
  <c r="BV1235" i="5"/>
  <c r="BW1235" i="5"/>
  <c r="BX1235" i="5"/>
  <c r="E1236" i="5"/>
  <c r="F1236" i="5"/>
  <c r="G1236" i="5"/>
  <c r="H1236" i="5"/>
  <c r="I1236" i="5"/>
  <c r="J1236" i="5"/>
  <c r="K1236" i="5"/>
  <c r="L1236" i="5"/>
  <c r="M1236" i="5"/>
  <c r="N1236" i="5"/>
  <c r="O1236" i="5"/>
  <c r="P1236" i="5"/>
  <c r="Q1236" i="5"/>
  <c r="R1236" i="5"/>
  <c r="S1236" i="5"/>
  <c r="T1236" i="5"/>
  <c r="U1236" i="5"/>
  <c r="V1236" i="5"/>
  <c r="W1236" i="5"/>
  <c r="X1236" i="5"/>
  <c r="Y1236" i="5"/>
  <c r="Z1236" i="5"/>
  <c r="AA1236" i="5"/>
  <c r="AB1236" i="5"/>
  <c r="AC1236" i="5"/>
  <c r="AD1236" i="5"/>
  <c r="AE1236" i="5"/>
  <c r="AF1236" i="5"/>
  <c r="AG1236" i="5"/>
  <c r="AH1236" i="5"/>
  <c r="AI1236" i="5"/>
  <c r="AJ1236" i="5"/>
  <c r="AK1236" i="5"/>
  <c r="AL1236" i="5"/>
  <c r="AM1236" i="5"/>
  <c r="AN1236" i="5"/>
  <c r="AO1236" i="5"/>
  <c r="AP1236" i="5"/>
  <c r="AQ1236" i="5"/>
  <c r="AR1236" i="5"/>
  <c r="AS1236" i="5"/>
  <c r="AT1236" i="5"/>
  <c r="AU1236" i="5"/>
  <c r="AV1236" i="5"/>
  <c r="AW1236" i="5"/>
  <c r="AX1236" i="5"/>
  <c r="AY1236" i="5"/>
  <c r="AZ1236" i="5"/>
  <c r="BA1236" i="5"/>
  <c r="BB1236" i="5"/>
  <c r="BC1236" i="5"/>
  <c r="BD1236" i="5"/>
  <c r="BE1236" i="5"/>
  <c r="BF1236" i="5"/>
  <c r="BG1236" i="5"/>
  <c r="BH1236" i="5"/>
  <c r="BI1236" i="5"/>
  <c r="BJ1236" i="5"/>
  <c r="BK1236" i="5"/>
  <c r="BL1236" i="5"/>
  <c r="BM1236" i="5"/>
  <c r="BN1236" i="5"/>
  <c r="BO1236" i="5"/>
  <c r="BP1236" i="5"/>
  <c r="BQ1236" i="5"/>
  <c r="BR1236" i="5"/>
  <c r="BS1236" i="5"/>
  <c r="BT1236" i="5"/>
  <c r="BU1236" i="5"/>
  <c r="BV1236" i="5"/>
  <c r="BW1236" i="5"/>
  <c r="BX1236" i="5"/>
  <c r="E1237" i="5"/>
  <c r="F1237" i="5"/>
  <c r="G1237" i="5"/>
  <c r="H1237" i="5"/>
  <c r="I1237" i="5"/>
  <c r="J1237" i="5"/>
  <c r="K1237" i="5"/>
  <c r="L1237" i="5"/>
  <c r="M1237" i="5"/>
  <c r="N1237" i="5"/>
  <c r="O1237" i="5"/>
  <c r="P1237" i="5"/>
  <c r="Q1237" i="5"/>
  <c r="R1237" i="5"/>
  <c r="S1237" i="5"/>
  <c r="T1237" i="5"/>
  <c r="U1237" i="5"/>
  <c r="V1237" i="5"/>
  <c r="W1237" i="5"/>
  <c r="X1237" i="5"/>
  <c r="Y1237" i="5"/>
  <c r="Z1237" i="5"/>
  <c r="AA1237" i="5"/>
  <c r="AB1237" i="5"/>
  <c r="AC1237" i="5"/>
  <c r="AD1237" i="5"/>
  <c r="AE1237" i="5"/>
  <c r="AF1237" i="5"/>
  <c r="AG1237" i="5"/>
  <c r="AH1237" i="5"/>
  <c r="AI1237" i="5"/>
  <c r="AJ1237" i="5"/>
  <c r="AK1237" i="5"/>
  <c r="AL1237" i="5"/>
  <c r="AM1237" i="5"/>
  <c r="AN1237" i="5"/>
  <c r="AO1237" i="5"/>
  <c r="AP1237" i="5"/>
  <c r="AQ1237" i="5"/>
  <c r="AR1237" i="5"/>
  <c r="AS1237" i="5"/>
  <c r="AT1237" i="5"/>
  <c r="AU1237" i="5"/>
  <c r="AV1237" i="5"/>
  <c r="AW1237" i="5"/>
  <c r="AX1237" i="5"/>
  <c r="AY1237" i="5"/>
  <c r="AZ1237" i="5"/>
  <c r="BA1237" i="5"/>
  <c r="BB1237" i="5"/>
  <c r="BC1237" i="5"/>
  <c r="BD1237" i="5"/>
  <c r="BE1237" i="5"/>
  <c r="BF1237" i="5"/>
  <c r="BG1237" i="5"/>
  <c r="BH1237" i="5"/>
  <c r="BI1237" i="5"/>
  <c r="BJ1237" i="5"/>
  <c r="BK1237" i="5"/>
  <c r="BL1237" i="5"/>
  <c r="BM1237" i="5"/>
  <c r="BN1237" i="5"/>
  <c r="BO1237" i="5"/>
  <c r="BP1237" i="5"/>
  <c r="BQ1237" i="5"/>
  <c r="BR1237" i="5"/>
  <c r="BS1237" i="5"/>
  <c r="BT1237" i="5"/>
  <c r="BU1237" i="5"/>
  <c r="BV1237" i="5"/>
  <c r="BW1237" i="5"/>
  <c r="BX1237" i="5"/>
  <c r="E1238" i="5"/>
  <c r="F1238" i="5"/>
  <c r="G1238" i="5"/>
  <c r="H1238" i="5"/>
  <c r="I1238" i="5"/>
  <c r="J1238" i="5"/>
  <c r="K1238" i="5"/>
  <c r="L1238" i="5"/>
  <c r="M1238" i="5"/>
  <c r="N1238" i="5"/>
  <c r="O1238" i="5"/>
  <c r="P1238" i="5"/>
  <c r="Q1238" i="5"/>
  <c r="R1238" i="5"/>
  <c r="S1238" i="5"/>
  <c r="T1238" i="5"/>
  <c r="U1238" i="5"/>
  <c r="V1238" i="5"/>
  <c r="W1238" i="5"/>
  <c r="X1238" i="5"/>
  <c r="Y1238" i="5"/>
  <c r="Z1238" i="5"/>
  <c r="AA1238" i="5"/>
  <c r="AB1238" i="5"/>
  <c r="AC1238" i="5"/>
  <c r="AD1238" i="5"/>
  <c r="AE1238" i="5"/>
  <c r="AF1238" i="5"/>
  <c r="AG1238" i="5"/>
  <c r="AH1238" i="5"/>
  <c r="AI1238" i="5"/>
  <c r="AJ1238" i="5"/>
  <c r="AK1238" i="5"/>
  <c r="AL1238" i="5"/>
  <c r="AM1238" i="5"/>
  <c r="AN1238" i="5"/>
  <c r="AO1238" i="5"/>
  <c r="AP1238" i="5"/>
  <c r="AQ1238" i="5"/>
  <c r="AR1238" i="5"/>
  <c r="AS1238" i="5"/>
  <c r="AT1238" i="5"/>
  <c r="AU1238" i="5"/>
  <c r="AV1238" i="5"/>
  <c r="AW1238" i="5"/>
  <c r="AX1238" i="5"/>
  <c r="AY1238" i="5"/>
  <c r="AZ1238" i="5"/>
  <c r="BA1238" i="5"/>
  <c r="BB1238" i="5"/>
  <c r="BC1238" i="5"/>
  <c r="BD1238" i="5"/>
  <c r="BE1238" i="5"/>
  <c r="BF1238" i="5"/>
  <c r="BG1238" i="5"/>
  <c r="BH1238" i="5"/>
  <c r="BI1238" i="5"/>
  <c r="BJ1238" i="5"/>
  <c r="BK1238" i="5"/>
  <c r="BL1238" i="5"/>
  <c r="BM1238" i="5"/>
  <c r="BN1238" i="5"/>
  <c r="BO1238" i="5"/>
  <c r="BP1238" i="5"/>
  <c r="BQ1238" i="5"/>
  <c r="BR1238" i="5"/>
  <c r="BS1238" i="5"/>
  <c r="BT1238" i="5"/>
  <c r="BU1238" i="5"/>
  <c r="BV1238" i="5"/>
  <c r="BW1238" i="5"/>
  <c r="BX1238" i="5"/>
  <c r="E1239" i="5"/>
  <c r="F1239" i="5"/>
  <c r="G1239" i="5"/>
  <c r="H1239" i="5"/>
  <c r="I1239" i="5"/>
  <c r="J1239" i="5"/>
  <c r="K1239" i="5"/>
  <c r="L1239" i="5"/>
  <c r="M1239" i="5"/>
  <c r="N1239" i="5"/>
  <c r="O1239" i="5"/>
  <c r="P1239" i="5"/>
  <c r="Q1239" i="5"/>
  <c r="R1239" i="5"/>
  <c r="S1239" i="5"/>
  <c r="T1239" i="5"/>
  <c r="U1239" i="5"/>
  <c r="V1239" i="5"/>
  <c r="W1239" i="5"/>
  <c r="X1239" i="5"/>
  <c r="Y1239" i="5"/>
  <c r="Z1239" i="5"/>
  <c r="AA1239" i="5"/>
  <c r="AB1239" i="5"/>
  <c r="AC1239" i="5"/>
  <c r="AD1239" i="5"/>
  <c r="AE1239" i="5"/>
  <c r="AF1239" i="5"/>
  <c r="AG1239" i="5"/>
  <c r="AH1239" i="5"/>
  <c r="AI1239" i="5"/>
  <c r="AJ1239" i="5"/>
  <c r="AK1239" i="5"/>
  <c r="AL1239" i="5"/>
  <c r="AM1239" i="5"/>
  <c r="AN1239" i="5"/>
  <c r="AO1239" i="5"/>
  <c r="AP1239" i="5"/>
  <c r="AQ1239" i="5"/>
  <c r="AR1239" i="5"/>
  <c r="AS1239" i="5"/>
  <c r="AT1239" i="5"/>
  <c r="AU1239" i="5"/>
  <c r="AV1239" i="5"/>
  <c r="AW1239" i="5"/>
  <c r="AX1239" i="5"/>
  <c r="AY1239" i="5"/>
  <c r="AZ1239" i="5"/>
  <c r="BA1239" i="5"/>
  <c r="BB1239" i="5"/>
  <c r="BC1239" i="5"/>
  <c r="BD1239" i="5"/>
  <c r="BE1239" i="5"/>
  <c r="BF1239" i="5"/>
  <c r="BG1239" i="5"/>
  <c r="BH1239" i="5"/>
  <c r="BI1239" i="5"/>
  <c r="BJ1239" i="5"/>
  <c r="BK1239" i="5"/>
  <c r="BL1239" i="5"/>
  <c r="BM1239" i="5"/>
  <c r="BN1239" i="5"/>
  <c r="BO1239" i="5"/>
  <c r="BP1239" i="5"/>
  <c r="BQ1239" i="5"/>
  <c r="BR1239" i="5"/>
  <c r="BS1239" i="5"/>
  <c r="BT1239" i="5"/>
  <c r="BU1239" i="5"/>
  <c r="BV1239" i="5"/>
  <c r="BW1239" i="5"/>
  <c r="BX1239" i="5"/>
  <c r="E1240" i="5"/>
  <c r="F1240" i="5"/>
  <c r="G1240" i="5"/>
  <c r="H1240" i="5"/>
  <c r="I1240" i="5"/>
  <c r="J1240" i="5"/>
  <c r="K1240" i="5"/>
  <c r="L1240" i="5"/>
  <c r="M1240" i="5"/>
  <c r="N1240" i="5"/>
  <c r="O1240" i="5"/>
  <c r="P1240" i="5"/>
  <c r="Q1240" i="5"/>
  <c r="R1240" i="5"/>
  <c r="S1240" i="5"/>
  <c r="T1240" i="5"/>
  <c r="U1240" i="5"/>
  <c r="V1240" i="5"/>
  <c r="W1240" i="5"/>
  <c r="X1240" i="5"/>
  <c r="Y1240" i="5"/>
  <c r="Z1240" i="5"/>
  <c r="AA1240" i="5"/>
  <c r="AB1240" i="5"/>
  <c r="AC1240" i="5"/>
  <c r="AD1240" i="5"/>
  <c r="AE1240" i="5"/>
  <c r="AF1240" i="5"/>
  <c r="AG1240" i="5"/>
  <c r="AH1240" i="5"/>
  <c r="AI1240" i="5"/>
  <c r="AJ1240" i="5"/>
  <c r="AK1240" i="5"/>
  <c r="AL1240" i="5"/>
  <c r="AM1240" i="5"/>
  <c r="AN1240" i="5"/>
  <c r="AO1240" i="5"/>
  <c r="AP1240" i="5"/>
  <c r="AQ1240" i="5"/>
  <c r="AR1240" i="5"/>
  <c r="AS1240" i="5"/>
  <c r="AT1240" i="5"/>
  <c r="AU1240" i="5"/>
  <c r="AV1240" i="5"/>
  <c r="AW1240" i="5"/>
  <c r="AX1240" i="5"/>
  <c r="AY1240" i="5"/>
  <c r="AZ1240" i="5"/>
  <c r="BA1240" i="5"/>
  <c r="BB1240" i="5"/>
  <c r="BC1240" i="5"/>
  <c r="BD1240" i="5"/>
  <c r="BE1240" i="5"/>
  <c r="BF1240" i="5"/>
  <c r="BG1240" i="5"/>
  <c r="BH1240" i="5"/>
  <c r="BI1240" i="5"/>
  <c r="BJ1240" i="5"/>
  <c r="BK1240" i="5"/>
  <c r="BL1240" i="5"/>
  <c r="BM1240" i="5"/>
  <c r="BN1240" i="5"/>
  <c r="BO1240" i="5"/>
  <c r="BP1240" i="5"/>
  <c r="BQ1240" i="5"/>
  <c r="BR1240" i="5"/>
  <c r="BS1240" i="5"/>
  <c r="BT1240" i="5"/>
  <c r="BU1240" i="5"/>
  <c r="BV1240" i="5"/>
  <c r="BW1240" i="5"/>
  <c r="BX1240" i="5"/>
  <c r="E1241" i="5"/>
  <c r="F1241" i="5"/>
  <c r="G1241" i="5"/>
  <c r="H1241" i="5"/>
  <c r="I1241" i="5"/>
  <c r="J1241" i="5"/>
  <c r="K1241" i="5"/>
  <c r="L1241" i="5"/>
  <c r="M1241" i="5"/>
  <c r="N1241" i="5"/>
  <c r="O1241" i="5"/>
  <c r="P1241" i="5"/>
  <c r="Q1241" i="5"/>
  <c r="R1241" i="5"/>
  <c r="S1241" i="5"/>
  <c r="T1241" i="5"/>
  <c r="U1241" i="5"/>
  <c r="V1241" i="5"/>
  <c r="W1241" i="5"/>
  <c r="X1241" i="5"/>
  <c r="Y1241" i="5"/>
  <c r="Z1241" i="5"/>
  <c r="AA1241" i="5"/>
  <c r="AB1241" i="5"/>
  <c r="AC1241" i="5"/>
  <c r="AD1241" i="5"/>
  <c r="AE1241" i="5"/>
  <c r="AF1241" i="5"/>
  <c r="AG1241" i="5"/>
  <c r="AH1241" i="5"/>
  <c r="AI1241" i="5"/>
  <c r="AJ1241" i="5"/>
  <c r="AK1241" i="5"/>
  <c r="AL1241" i="5"/>
  <c r="AM1241" i="5"/>
  <c r="AN1241" i="5"/>
  <c r="AO1241" i="5"/>
  <c r="AP1241" i="5"/>
  <c r="AQ1241" i="5"/>
  <c r="AR1241" i="5"/>
  <c r="AS1241" i="5"/>
  <c r="AT1241" i="5"/>
  <c r="AU1241" i="5"/>
  <c r="AV1241" i="5"/>
  <c r="AW1241" i="5"/>
  <c r="AX1241" i="5"/>
  <c r="AY1241" i="5"/>
  <c r="AZ1241" i="5"/>
  <c r="BA1241" i="5"/>
  <c r="BB1241" i="5"/>
  <c r="BC1241" i="5"/>
  <c r="BD1241" i="5"/>
  <c r="BE1241" i="5"/>
  <c r="BF1241" i="5"/>
  <c r="BG1241" i="5"/>
  <c r="BH1241" i="5"/>
  <c r="BI1241" i="5"/>
  <c r="BJ1241" i="5"/>
  <c r="BK1241" i="5"/>
  <c r="BL1241" i="5"/>
  <c r="BM1241" i="5"/>
  <c r="BN1241" i="5"/>
  <c r="BO1241" i="5"/>
  <c r="BP1241" i="5"/>
  <c r="BQ1241" i="5"/>
  <c r="BR1241" i="5"/>
  <c r="BS1241" i="5"/>
  <c r="BT1241" i="5"/>
  <c r="BU1241" i="5"/>
  <c r="BV1241" i="5"/>
  <c r="BW1241" i="5"/>
  <c r="BX1241" i="5"/>
  <c r="E1242" i="5"/>
  <c r="F1242" i="5"/>
  <c r="G1242" i="5"/>
  <c r="H1242" i="5"/>
  <c r="I1242" i="5"/>
  <c r="J1242" i="5"/>
  <c r="K1242" i="5"/>
  <c r="L1242" i="5"/>
  <c r="M1242" i="5"/>
  <c r="N1242" i="5"/>
  <c r="O1242" i="5"/>
  <c r="P1242" i="5"/>
  <c r="Q1242" i="5"/>
  <c r="R1242" i="5"/>
  <c r="S1242" i="5"/>
  <c r="T1242" i="5"/>
  <c r="U1242" i="5"/>
  <c r="V1242" i="5"/>
  <c r="W1242" i="5"/>
  <c r="X1242" i="5"/>
  <c r="Y1242" i="5"/>
  <c r="Z1242" i="5"/>
  <c r="AA1242" i="5"/>
  <c r="AB1242" i="5"/>
  <c r="AC1242" i="5"/>
  <c r="AD1242" i="5"/>
  <c r="AE1242" i="5"/>
  <c r="AF1242" i="5"/>
  <c r="AG1242" i="5"/>
  <c r="AH1242" i="5"/>
  <c r="AI1242" i="5"/>
  <c r="AJ1242" i="5"/>
  <c r="AK1242" i="5"/>
  <c r="AL1242" i="5"/>
  <c r="AM1242" i="5"/>
  <c r="AN1242" i="5"/>
  <c r="AO1242" i="5"/>
  <c r="AP1242" i="5"/>
  <c r="AQ1242" i="5"/>
  <c r="AR1242" i="5"/>
  <c r="AS1242" i="5"/>
  <c r="AT1242" i="5"/>
  <c r="AU1242" i="5"/>
  <c r="AV1242" i="5"/>
  <c r="AW1242" i="5"/>
  <c r="AX1242" i="5"/>
  <c r="AY1242" i="5"/>
  <c r="AZ1242" i="5"/>
  <c r="BA1242" i="5"/>
  <c r="BB1242" i="5"/>
  <c r="BC1242" i="5"/>
  <c r="BD1242" i="5"/>
  <c r="BE1242" i="5"/>
  <c r="BF1242" i="5"/>
  <c r="BG1242" i="5"/>
  <c r="BH1242" i="5"/>
  <c r="BI1242" i="5"/>
  <c r="BJ1242" i="5"/>
  <c r="BK1242" i="5"/>
  <c r="BL1242" i="5"/>
  <c r="BM1242" i="5"/>
  <c r="BN1242" i="5"/>
  <c r="BO1242" i="5"/>
  <c r="BP1242" i="5"/>
  <c r="BQ1242" i="5"/>
  <c r="BR1242" i="5"/>
  <c r="BS1242" i="5"/>
  <c r="BT1242" i="5"/>
  <c r="BU1242" i="5"/>
  <c r="BV1242" i="5"/>
  <c r="BW1242" i="5"/>
  <c r="BX1242" i="5"/>
  <c r="E1243" i="5"/>
  <c r="F1243" i="5"/>
  <c r="G1243" i="5"/>
  <c r="H1243" i="5"/>
  <c r="I1243" i="5"/>
  <c r="J1243" i="5"/>
  <c r="K1243" i="5"/>
  <c r="L1243" i="5"/>
  <c r="M1243" i="5"/>
  <c r="N1243" i="5"/>
  <c r="O1243" i="5"/>
  <c r="P1243" i="5"/>
  <c r="Q1243" i="5"/>
  <c r="R1243" i="5"/>
  <c r="S1243" i="5"/>
  <c r="T1243" i="5"/>
  <c r="U1243" i="5"/>
  <c r="V1243" i="5"/>
  <c r="W1243" i="5"/>
  <c r="X1243" i="5"/>
  <c r="Y1243" i="5"/>
  <c r="Z1243" i="5"/>
  <c r="AA1243" i="5"/>
  <c r="AB1243" i="5"/>
  <c r="AC1243" i="5"/>
  <c r="AD1243" i="5"/>
  <c r="AE1243" i="5"/>
  <c r="AF1243" i="5"/>
  <c r="AG1243" i="5"/>
  <c r="AH1243" i="5"/>
  <c r="AI1243" i="5"/>
  <c r="AJ1243" i="5"/>
  <c r="AK1243" i="5"/>
  <c r="AL1243" i="5"/>
  <c r="AM1243" i="5"/>
  <c r="AN1243" i="5"/>
  <c r="AO1243" i="5"/>
  <c r="AP1243" i="5"/>
  <c r="AQ1243" i="5"/>
  <c r="AR1243" i="5"/>
  <c r="AS1243" i="5"/>
  <c r="AT1243" i="5"/>
  <c r="AU1243" i="5"/>
  <c r="AV1243" i="5"/>
  <c r="AW1243" i="5"/>
  <c r="AX1243" i="5"/>
  <c r="AY1243" i="5"/>
  <c r="AZ1243" i="5"/>
  <c r="BA1243" i="5"/>
  <c r="BB1243" i="5"/>
  <c r="BC1243" i="5"/>
  <c r="BD1243" i="5"/>
  <c r="BE1243" i="5"/>
  <c r="BF1243" i="5"/>
  <c r="BG1243" i="5"/>
  <c r="BH1243" i="5"/>
  <c r="BI1243" i="5"/>
  <c r="BJ1243" i="5"/>
  <c r="BK1243" i="5"/>
  <c r="BL1243" i="5"/>
  <c r="BM1243" i="5"/>
  <c r="BN1243" i="5"/>
  <c r="BO1243" i="5"/>
  <c r="BP1243" i="5"/>
  <c r="BQ1243" i="5"/>
  <c r="BR1243" i="5"/>
  <c r="BS1243" i="5"/>
  <c r="BT1243" i="5"/>
  <c r="BU1243" i="5"/>
  <c r="BV1243" i="5"/>
  <c r="BW1243" i="5"/>
  <c r="BX1243" i="5"/>
  <c r="E1244" i="5"/>
  <c r="F1244" i="5"/>
  <c r="G1244" i="5"/>
  <c r="H1244" i="5"/>
  <c r="I1244" i="5"/>
  <c r="J1244" i="5"/>
  <c r="K1244" i="5"/>
  <c r="L1244" i="5"/>
  <c r="M1244" i="5"/>
  <c r="N1244" i="5"/>
  <c r="O1244" i="5"/>
  <c r="P1244" i="5"/>
  <c r="Q1244" i="5"/>
  <c r="R1244" i="5"/>
  <c r="S1244" i="5"/>
  <c r="T1244" i="5"/>
  <c r="U1244" i="5"/>
  <c r="V1244" i="5"/>
  <c r="W1244" i="5"/>
  <c r="X1244" i="5"/>
  <c r="Y1244" i="5"/>
  <c r="Z1244" i="5"/>
  <c r="AA1244" i="5"/>
  <c r="AB1244" i="5"/>
  <c r="AC1244" i="5"/>
  <c r="AD1244" i="5"/>
  <c r="AE1244" i="5"/>
  <c r="AF1244" i="5"/>
  <c r="AG1244" i="5"/>
  <c r="AH1244" i="5"/>
  <c r="AI1244" i="5"/>
  <c r="AJ1244" i="5"/>
  <c r="AK1244" i="5"/>
  <c r="AL1244" i="5"/>
  <c r="AM1244" i="5"/>
  <c r="AN1244" i="5"/>
  <c r="AO1244" i="5"/>
  <c r="AP1244" i="5"/>
  <c r="AQ1244" i="5"/>
  <c r="AR1244" i="5"/>
  <c r="AS1244" i="5"/>
  <c r="AT1244" i="5"/>
  <c r="AU1244" i="5"/>
  <c r="AV1244" i="5"/>
  <c r="AW1244" i="5"/>
  <c r="AX1244" i="5"/>
  <c r="AY1244" i="5"/>
  <c r="AZ1244" i="5"/>
  <c r="BA1244" i="5"/>
  <c r="BB1244" i="5"/>
  <c r="BC1244" i="5"/>
  <c r="BD1244" i="5"/>
  <c r="BE1244" i="5"/>
  <c r="BF1244" i="5"/>
  <c r="BG1244" i="5"/>
  <c r="BH1244" i="5"/>
  <c r="BI1244" i="5"/>
  <c r="BJ1244" i="5"/>
  <c r="BK1244" i="5"/>
  <c r="BL1244" i="5"/>
  <c r="BM1244" i="5"/>
  <c r="BN1244" i="5"/>
  <c r="BO1244" i="5"/>
  <c r="BP1244" i="5"/>
  <c r="BQ1244" i="5"/>
  <c r="BR1244" i="5"/>
  <c r="BS1244" i="5"/>
  <c r="BT1244" i="5"/>
  <c r="BU1244" i="5"/>
  <c r="BV1244" i="5"/>
  <c r="BW1244" i="5"/>
  <c r="BX1244" i="5"/>
  <c r="E1245" i="5"/>
  <c r="F1245" i="5"/>
  <c r="G1245" i="5"/>
  <c r="H1245" i="5"/>
  <c r="I1245" i="5"/>
  <c r="J1245" i="5"/>
  <c r="K1245" i="5"/>
  <c r="L1245" i="5"/>
  <c r="M1245" i="5"/>
  <c r="N1245" i="5"/>
  <c r="O1245" i="5"/>
  <c r="P1245" i="5"/>
  <c r="Q1245" i="5"/>
  <c r="R1245" i="5"/>
  <c r="S1245" i="5"/>
  <c r="T1245" i="5"/>
  <c r="U1245" i="5"/>
  <c r="V1245" i="5"/>
  <c r="W1245" i="5"/>
  <c r="X1245" i="5"/>
  <c r="Y1245" i="5"/>
  <c r="Z1245" i="5"/>
  <c r="AA1245" i="5"/>
  <c r="AB1245" i="5"/>
  <c r="AC1245" i="5"/>
  <c r="AD1245" i="5"/>
  <c r="AE1245" i="5"/>
  <c r="AF1245" i="5"/>
  <c r="AG1245" i="5"/>
  <c r="AH1245" i="5"/>
  <c r="AI1245" i="5"/>
  <c r="AJ1245" i="5"/>
  <c r="AK1245" i="5"/>
  <c r="AL1245" i="5"/>
  <c r="AM1245" i="5"/>
  <c r="AN1245" i="5"/>
  <c r="AO1245" i="5"/>
  <c r="AP1245" i="5"/>
  <c r="AQ1245" i="5"/>
  <c r="AR1245" i="5"/>
  <c r="AS1245" i="5"/>
  <c r="AT1245" i="5"/>
  <c r="AU1245" i="5"/>
  <c r="AV1245" i="5"/>
  <c r="AW1245" i="5"/>
  <c r="AX1245" i="5"/>
  <c r="AY1245" i="5"/>
  <c r="AZ1245" i="5"/>
  <c r="BA1245" i="5"/>
  <c r="BB1245" i="5"/>
  <c r="BC1245" i="5"/>
  <c r="BD1245" i="5"/>
  <c r="BE1245" i="5"/>
  <c r="BF1245" i="5"/>
  <c r="BG1245" i="5"/>
  <c r="BH1245" i="5"/>
  <c r="BI1245" i="5"/>
  <c r="BJ1245" i="5"/>
  <c r="BK1245" i="5"/>
  <c r="BL1245" i="5"/>
  <c r="BM1245" i="5"/>
  <c r="BN1245" i="5"/>
  <c r="BO1245" i="5"/>
  <c r="BP1245" i="5"/>
  <c r="BQ1245" i="5"/>
  <c r="BR1245" i="5"/>
  <c r="BS1245" i="5"/>
  <c r="BT1245" i="5"/>
  <c r="BU1245" i="5"/>
  <c r="BV1245" i="5"/>
  <c r="BW1245" i="5"/>
  <c r="BX1245" i="5"/>
  <c r="E1246" i="5"/>
  <c r="F1246" i="5"/>
  <c r="G1246" i="5"/>
  <c r="H1246" i="5"/>
  <c r="I1246" i="5"/>
  <c r="J1246" i="5"/>
  <c r="K1246" i="5"/>
  <c r="L1246" i="5"/>
  <c r="M1246" i="5"/>
  <c r="N1246" i="5"/>
  <c r="O1246" i="5"/>
  <c r="P1246" i="5"/>
  <c r="Q1246" i="5"/>
  <c r="R1246" i="5"/>
  <c r="S1246" i="5"/>
  <c r="T1246" i="5"/>
  <c r="U1246" i="5"/>
  <c r="V1246" i="5"/>
  <c r="W1246" i="5"/>
  <c r="X1246" i="5"/>
  <c r="Y1246" i="5"/>
  <c r="Z1246" i="5"/>
  <c r="AA1246" i="5"/>
  <c r="AB1246" i="5"/>
  <c r="AC1246" i="5"/>
  <c r="AD1246" i="5"/>
  <c r="AE1246" i="5"/>
  <c r="AF1246" i="5"/>
  <c r="AG1246" i="5"/>
  <c r="AH1246" i="5"/>
  <c r="AI1246" i="5"/>
  <c r="AJ1246" i="5"/>
  <c r="AK1246" i="5"/>
  <c r="AL1246" i="5"/>
  <c r="AM1246" i="5"/>
  <c r="AN1246" i="5"/>
  <c r="AO1246" i="5"/>
  <c r="AP1246" i="5"/>
  <c r="AQ1246" i="5"/>
  <c r="AR1246" i="5"/>
  <c r="AS1246" i="5"/>
  <c r="AT1246" i="5"/>
  <c r="AU1246" i="5"/>
  <c r="AV1246" i="5"/>
  <c r="AW1246" i="5"/>
  <c r="AX1246" i="5"/>
  <c r="AY1246" i="5"/>
  <c r="AZ1246" i="5"/>
  <c r="BA1246" i="5"/>
  <c r="BB1246" i="5"/>
  <c r="BC1246" i="5"/>
  <c r="BD1246" i="5"/>
  <c r="BE1246" i="5"/>
  <c r="BF1246" i="5"/>
  <c r="BG1246" i="5"/>
  <c r="BH1246" i="5"/>
  <c r="BI1246" i="5"/>
  <c r="BJ1246" i="5"/>
  <c r="BK1246" i="5"/>
  <c r="BL1246" i="5"/>
  <c r="BM1246" i="5"/>
  <c r="BN1246" i="5"/>
  <c r="BO1246" i="5"/>
  <c r="BP1246" i="5"/>
  <c r="BQ1246" i="5"/>
  <c r="BR1246" i="5"/>
  <c r="BS1246" i="5"/>
  <c r="BT1246" i="5"/>
  <c r="BU1246" i="5"/>
  <c r="BV1246" i="5"/>
  <c r="BW1246" i="5"/>
  <c r="BX1246" i="5"/>
  <c r="E1247" i="5"/>
  <c r="F1247" i="5"/>
  <c r="G1247" i="5"/>
  <c r="H1247" i="5"/>
  <c r="I1247" i="5"/>
  <c r="J1247" i="5"/>
  <c r="K1247" i="5"/>
  <c r="L1247" i="5"/>
  <c r="M1247" i="5"/>
  <c r="N1247" i="5"/>
  <c r="O1247" i="5"/>
  <c r="P1247" i="5"/>
  <c r="Q1247" i="5"/>
  <c r="R1247" i="5"/>
  <c r="S1247" i="5"/>
  <c r="T1247" i="5"/>
  <c r="U1247" i="5"/>
  <c r="V1247" i="5"/>
  <c r="W1247" i="5"/>
  <c r="X1247" i="5"/>
  <c r="Y1247" i="5"/>
  <c r="Z1247" i="5"/>
  <c r="AA1247" i="5"/>
  <c r="AB1247" i="5"/>
  <c r="AC1247" i="5"/>
  <c r="AD1247" i="5"/>
  <c r="AE1247" i="5"/>
  <c r="AF1247" i="5"/>
  <c r="AG1247" i="5"/>
  <c r="AH1247" i="5"/>
  <c r="AI1247" i="5"/>
  <c r="AJ1247" i="5"/>
  <c r="AK1247" i="5"/>
  <c r="AL1247" i="5"/>
  <c r="AM1247" i="5"/>
  <c r="AN1247" i="5"/>
  <c r="AO1247" i="5"/>
  <c r="AP1247" i="5"/>
  <c r="AQ1247" i="5"/>
  <c r="AR1247" i="5"/>
  <c r="AS1247" i="5"/>
  <c r="AT1247" i="5"/>
  <c r="AU1247" i="5"/>
  <c r="AV1247" i="5"/>
  <c r="AW1247" i="5"/>
  <c r="AX1247" i="5"/>
  <c r="AY1247" i="5"/>
  <c r="AZ1247" i="5"/>
  <c r="BA1247" i="5"/>
  <c r="BB1247" i="5"/>
  <c r="BC1247" i="5"/>
  <c r="BD1247" i="5"/>
  <c r="BE1247" i="5"/>
  <c r="BF1247" i="5"/>
  <c r="BG1247" i="5"/>
  <c r="BH1247" i="5"/>
  <c r="BI1247" i="5"/>
  <c r="BJ1247" i="5"/>
  <c r="BK1247" i="5"/>
  <c r="BL1247" i="5"/>
  <c r="BM1247" i="5"/>
  <c r="BN1247" i="5"/>
  <c r="BO1247" i="5"/>
  <c r="BP1247" i="5"/>
  <c r="BQ1247" i="5"/>
  <c r="BR1247" i="5"/>
  <c r="BS1247" i="5"/>
  <c r="BT1247" i="5"/>
  <c r="BU1247" i="5"/>
  <c r="BV1247" i="5"/>
  <c r="BW1247" i="5"/>
  <c r="BX1247" i="5"/>
  <c r="E1248" i="5"/>
  <c r="F1248" i="5"/>
  <c r="G1248" i="5"/>
  <c r="H1248" i="5"/>
  <c r="I1248" i="5"/>
  <c r="J1248" i="5"/>
  <c r="K1248" i="5"/>
  <c r="L1248" i="5"/>
  <c r="M1248" i="5"/>
  <c r="N1248" i="5"/>
  <c r="O1248" i="5"/>
  <c r="P1248" i="5"/>
  <c r="Q1248" i="5"/>
  <c r="R1248" i="5"/>
  <c r="S1248" i="5"/>
  <c r="T1248" i="5"/>
  <c r="U1248" i="5"/>
  <c r="V1248" i="5"/>
  <c r="W1248" i="5"/>
  <c r="X1248" i="5"/>
  <c r="Y1248" i="5"/>
  <c r="Z1248" i="5"/>
  <c r="AA1248" i="5"/>
  <c r="AB1248" i="5"/>
  <c r="AC1248" i="5"/>
  <c r="AD1248" i="5"/>
  <c r="AE1248" i="5"/>
  <c r="AF1248" i="5"/>
  <c r="AG1248" i="5"/>
  <c r="AH1248" i="5"/>
  <c r="AI1248" i="5"/>
  <c r="AJ1248" i="5"/>
  <c r="AK1248" i="5"/>
  <c r="AL1248" i="5"/>
  <c r="AM1248" i="5"/>
  <c r="AN1248" i="5"/>
  <c r="AO1248" i="5"/>
  <c r="AP1248" i="5"/>
  <c r="AQ1248" i="5"/>
  <c r="AR1248" i="5"/>
  <c r="AS1248" i="5"/>
  <c r="AT1248" i="5"/>
  <c r="AU1248" i="5"/>
  <c r="AV1248" i="5"/>
  <c r="AW1248" i="5"/>
  <c r="AX1248" i="5"/>
  <c r="AY1248" i="5"/>
  <c r="AZ1248" i="5"/>
  <c r="BA1248" i="5"/>
  <c r="BB1248" i="5"/>
  <c r="BC1248" i="5"/>
  <c r="BD1248" i="5"/>
  <c r="BE1248" i="5"/>
  <c r="BF1248" i="5"/>
  <c r="BG1248" i="5"/>
  <c r="BH1248" i="5"/>
  <c r="BI1248" i="5"/>
  <c r="BJ1248" i="5"/>
  <c r="BK1248" i="5"/>
  <c r="BL1248" i="5"/>
  <c r="BM1248" i="5"/>
  <c r="BN1248" i="5"/>
  <c r="BO1248" i="5"/>
  <c r="BP1248" i="5"/>
  <c r="BQ1248" i="5"/>
  <c r="BR1248" i="5"/>
  <c r="BS1248" i="5"/>
  <c r="BT1248" i="5"/>
  <c r="BU1248" i="5"/>
  <c r="BV1248" i="5"/>
  <c r="BW1248" i="5"/>
  <c r="BX1248" i="5"/>
  <c r="E1249" i="5"/>
  <c r="F1249" i="5"/>
  <c r="G1249" i="5"/>
  <c r="H1249" i="5"/>
  <c r="I1249" i="5"/>
  <c r="J1249" i="5"/>
  <c r="K1249" i="5"/>
  <c r="L1249" i="5"/>
  <c r="M1249" i="5"/>
  <c r="N1249" i="5"/>
  <c r="O1249" i="5"/>
  <c r="P1249" i="5"/>
  <c r="Q1249" i="5"/>
  <c r="R1249" i="5"/>
  <c r="S1249" i="5"/>
  <c r="T1249" i="5"/>
  <c r="U1249" i="5"/>
  <c r="V1249" i="5"/>
  <c r="W1249" i="5"/>
  <c r="X1249" i="5"/>
  <c r="Y1249" i="5"/>
  <c r="Z1249" i="5"/>
  <c r="AA1249" i="5"/>
  <c r="AB1249" i="5"/>
  <c r="AC1249" i="5"/>
  <c r="AD1249" i="5"/>
  <c r="AE1249" i="5"/>
  <c r="AF1249" i="5"/>
  <c r="AG1249" i="5"/>
  <c r="AH1249" i="5"/>
  <c r="AI1249" i="5"/>
  <c r="AJ1249" i="5"/>
  <c r="AK1249" i="5"/>
  <c r="AL1249" i="5"/>
  <c r="AM1249" i="5"/>
  <c r="AN1249" i="5"/>
  <c r="AO1249" i="5"/>
  <c r="AP1249" i="5"/>
  <c r="AQ1249" i="5"/>
  <c r="AR1249" i="5"/>
  <c r="AS1249" i="5"/>
  <c r="AT1249" i="5"/>
  <c r="AU1249" i="5"/>
  <c r="AV1249" i="5"/>
  <c r="AW1249" i="5"/>
  <c r="AX1249" i="5"/>
  <c r="AY1249" i="5"/>
  <c r="AZ1249" i="5"/>
  <c r="BA1249" i="5"/>
  <c r="BB1249" i="5"/>
  <c r="BC1249" i="5"/>
  <c r="BD1249" i="5"/>
  <c r="BE1249" i="5"/>
  <c r="BF1249" i="5"/>
  <c r="BG1249" i="5"/>
  <c r="BH1249" i="5"/>
  <c r="BI1249" i="5"/>
  <c r="BJ1249" i="5"/>
  <c r="BK1249" i="5"/>
  <c r="BL1249" i="5"/>
  <c r="BM1249" i="5"/>
  <c r="BN1249" i="5"/>
  <c r="BO1249" i="5"/>
  <c r="BP1249" i="5"/>
  <c r="BQ1249" i="5"/>
  <c r="BR1249" i="5"/>
  <c r="BS1249" i="5"/>
  <c r="BT1249" i="5"/>
  <c r="BU1249" i="5"/>
  <c r="BV1249" i="5"/>
  <c r="BW1249" i="5"/>
  <c r="BX1249" i="5"/>
  <c r="E1250" i="5"/>
  <c r="F1250" i="5"/>
  <c r="G1250" i="5"/>
  <c r="H1250" i="5"/>
  <c r="I1250" i="5"/>
  <c r="J1250" i="5"/>
  <c r="K1250" i="5"/>
  <c r="L1250" i="5"/>
  <c r="M1250" i="5"/>
  <c r="N1250" i="5"/>
  <c r="O1250" i="5"/>
  <c r="P1250" i="5"/>
  <c r="Q1250" i="5"/>
  <c r="R1250" i="5"/>
  <c r="S1250" i="5"/>
  <c r="T1250" i="5"/>
  <c r="U1250" i="5"/>
  <c r="V1250" i="5"/>
  <c r="W1250" i="5"/>
  <c r="X1250" i="5"/>
  <c r="Y1250" i="5"/>
  <c r="Z1250" i="5"/>
  <c r="AA1250" i="5"/>
  <c r="AB1250" i="5"/>
  <c r="AC1250" i="5"/>
  <c r="AD1250" i="5"/>
  <c r="AE1250" i="5"/>
  <c r="AF1250" i="5"/>
  <c r="AG1250" i="5"/>
  <c r="AH1250" i="5"/>
  <c r="AI1250" i="5"/>
  <c r="AJ1250" i="5"/>
  <c r="AK1250" i="5"/>
  <c r="AL1250" i="5"/>
  <c r="AM1250" i="5"/>
  <c r="AN1250" i="5"/>
  <c r="AO1250" i="5"/>
  <c r="AP1250" i="5"/>
  <c r="AQ1250" i="5"/>
  <c r="AR1250" i="5"/>
  <c r="AS1250" i="5"/>
  <c r="AT1250" i="5"/>
  <c r="AU1250" i="5"/>
  <c r="AV1250" i="5"/>
  <c r="AW1250" i="5"/>
  <c r="AX1250" i="5"/>
  <c r="AY1250" i="5"/>
  <c r="AZ1250" i="5"/>
  <c r="BA1250" i="5"/>
  <c r="BB1250" i="5"/>
  <c r="BC1250" i="5"/>
  <c r="BD1250" i="5"/>
  <c r="BE1250" i="5"/>
  <c r="BF1250" i="5"/>
  <c r="BG1250" i="5"/>
  <c r="BH1250" i="5"/>
  <c r="BI1250" i="5"/>
  <c r="BJ1250" i="5"/>
  <c r="BK1250" i="5"/>
  <c r="BL1250" i="5"/>
  <c r="BM1250" i="5"/>
  <c r="BN1250" i="5"/>
  <c r="BO1250" i="5"/>
  <c r="BP1250" i="5"/>
  <c r="BQ1250" i="5"/>
  <c r="BR1250" i="5"/>
  <c r="BS1250" i="5"/>
  <c r="BT1250" i="5"/>
  <c r="BU1250" i="5"/>
  <c r="BV1250" i="5"/>
  <c r="BW1250" i="5"/>
  <c r="BX1250" i="5"/>
  <c r="E1251" i="5"/>
  <c r="F1251" i="5"/>
  <c r="G1251" i="5"/>
  <c r="H1251" i="5"/>
  <c r="I1251" i="5"/>
  <c r="J1251" i="5"/>
  <c r="K1251" i="5"/>
  <c r="L1251" i="5"/>
  <c r="M1251" i="5"/>
  <c r="N1251" i="5"/>
  <c r="O1251" i="5"/>
  <c r="P1251" i="5"/>
  <c r="Q1251" i="5"/>
  <c r="R1251" i="5"/>
  <c r="S1251" i="5"/>
  <c r="T1251" i="5"/>
  <c r="U1251" i="5"/>
  <c r="V1251" i="5"/>
  <c r="W1251" i="5"/>
  <c r="X1251" i="5"/>
  <c r="Y1251" i="5"/>
  <c r="Z1251" i="5"/>
  <c r="AA1251" i="5"/>
  <c r="AB1251" i="5"/>
  <c r="AC1251" i="5"/>
  <c r="AD1251" i="5"/>
  <c r="AE1251" i="5"/>
  <c r="AF1251" i="5"/>
  <c r="AG1251" i="5"/>
  <c r="AH1251" i="5"/>
  <c r="AI1251" i="5"/>
  <c r="AJ1251" i="5"/>
  <c r="AK1251" i="5"/>
  <c r="AL1251" i="5"/>
  <c r="AM1251" i="5"/>
  <c r="AN1251" i="5"/>
  <c r="AO1251" i="5"/>
  <c r="AP1251" i="5"/>
  <c r="AQ1251" i="5"/>
  <c r="AR1251" i="5"/>
  <c r="AS1251" i="5"/>
  <c r="AT1251" i="5"/>
  <c r="AU1251" i="5"/>
  <c r="AV1251" i="5"/>
  <c r="AW1251" i="5"/>
  <c r="AX1251" i="5"/>
  <c r="AY1251" i="5"/>
  <c r="AZ1251" i="5"/>
  <c r="BA1251" i="5"/>
  <c r="BB1251" i="5"/>
  <c r="BC1251" i="5"/>
  <c r="BD1251" i="5"/>
  <c r="BE1251" i="5"/>
  <c r="BF1251" i="5"/>
  <c r="BG1251" i="5"/>
  <c r="BH1251" i="5"/>
  <c r="BI1251" i="5"/>
  <c r="BJ1251" i="5"/>
  <c r="BK1251" i="5"/>
  <c r="BL1251" i="5"/>
  <c r="BM1251" i="5"/>
  <c r="BN1251" i="5"/>
  <c r="BO1251" i="5"/>
  <c r="BP1251" i="5"/>
  <c r="BQ1251" i="5"/>
  <c r="BR1251" i="5"/>
  <c r="BS1251" i="5"/>
  <c r="BT1251" i="5"/>
  <c r="BU1251" i="5"/>
  <c r="BV1251" i="5"/>
  <c r="BW1251" i="5"/>
  <c r="BX1251" i="5"/>
  <c r="E1252" i="5"/>
  <c r="F1252" i="5"/>
  <c r="G1252" i="5"/>
  <c r="H1252" i="5"/>
  <c r="I1252" i="5"/>
  <c r="J1252" i="5"/>
  <c r="K1252" i="5"/>
  <c r="L1252" i="5"/>
  <c r="M1252" i="5"/>
  <c r="N1252" i="5"/>
  <c r="O1252" i="5"/>
  <c r="P1252" i="5"/>
  <c r="Q1252" i="5"/>
  <c r="R1252" i="5"/>
  <c r="S1252" i="5"/>
  <c r="T1252" i="5"/>
  <c r="U1252" i="5"/>
  <c r="V1252" i="5"/>
  <c r="W1252" i="5"/>
  <c r="X1252" i="5"/>
  <c r="Y1252" i="5"/>
  <c r="Z1252" i="5"/>
  <c r="AA1252" i="5"/>
  <c r="AB1252" i="5"/>
  <c r="AC1252" i="5"/>
  <c r="AD1252" i="5"/>
  <c r="AE1252" i="5"/>
  <c r="AF1252" i="5"/>
  <c r="AG1252" i="5"/>
  <c r="AH1252" i="5"/>
  <c r="AI1252" i="5"/>
  <c r="AJ1252" i="5"/>
  <c r="AK1252" i="5"/>
  <c r="AL1252" i="5"/>
  <c r="AM1252" i="5"/>
  <c r="AN1252" i="5"/>
  <c r="AO1252" i="5"/>
  <c r="AP1252" i="5"/>
  <c r="AQ1252" i="5"/>
  <c r="AR1252" i="5"/>
  <c r="AS1252" i="5"/>
  <c r="AT1252" i="5"/>
  <c r="AU1252" i="5"/>
  <c r="AV1252" i="5"/>
  <c r="AW1252" i="5"/>
  <c r="AX1252" i="5"/>
  <c r="AY1252" i="5"/>
  <c r="AZ1252" i="5"/>
  <c r="BA1252" i="5"/>
  <c r="BB1252" i="5"/>
  <c r="BC1252" i="5"/>
  <c r="BD1252" i="5"/>
  <c r="BE1252" i="5"/>
  <c r="BF1252" i="5"/>
  <c r="BG1252" i="5"/>
  <c r="BH1252" i="5"/>
  <c r="BI1252" i="5"/>
  <c r="BJ1252" i="5"/>
  <c r="BK1252" i="5"/>
  <c r="BL1252" i="5"/>
  <c r="BM1252" i="5"/>
  <c r="BN1252" i="5"/>
  <c r="BO1252" i="5"/>
  <c r="BP1252" i="5"/>
  <c r="BQ1252" i="5"/>
  <c r="BR1252" i="5"/>
  <c r="BS1252" i="5"/>
  <c r="BT1252" i="5"/>
  <c r="BU1252" i="5"/>
  <c r="BV1252" i="5"/>
  <c r="BW1252" i="5"/>
  <c r="BX1252" i="5"/>
  <c r="E1253" i="5"/>
  <c r="F1253" i="5"/>
  <c r="G1253" i="5"/>
  <c r="H1253" i="5"/>
  <c r="I1253" i="5"/>
  <c r="J1253" i="5"/>
  <c r="K1253" i="5"/>
  <c r="L1253" i="5"/>
  <c r="M1253" i="5"/>
  <c r="N1253" i="5"/>
  <c r="O1253" i="5"/>
  <c r="P1253" i="5"/>
  <c r="Q1253" i="5"/>
  <c r="R1253" i="5"/>
  <c r="S1253" i="5"/>
  <c r="T1253" i="5"/>
  <c r="U1253" i="5"/>
  <c r="V1253" i="5"/>
  <c r="W1253" i="5"/>
  <c r="X1253" i="5"/>
  <c r="Y1253" i="5"/>
  <c r="Z1253" i="5"/>
  <c r="AA1253" i="5"/>
  <c r="AB1253" i="5"/>
  <c r="AC1253" i="5"/>
  <c r="AD1253" i="5"/>
  <c r="AE1253" i="5"/>
  <c r="AF1253" i="5"/>
  <c r="AG1253" i="5"/>
  <c r="AH1253" i="5"/>
  <c r="AI1253" i="5"/>
  <c r="AJ1253" i="5"/>
  <c r="AK1253" i="5"/>
  <c r="AL1253" i="5"/>
  <c r="AM1253" i="5"/>
  <c r="AN1253" i="5"/>
  <c r="AO1253" i="5"/>
  <c r="AP1253" i="5"/>
  <c r="AQ1253" i="5"/>
  <c r="AR1253" i="5"/>
  <c r="AS1253" i="5"/>
  <c r="AT1253" i="5"/>
  <c r="AU1253" i="5"/>
  <c r="AV1253" i="5"/>
  <c r="AW1253" i="5"/>
  <c r="AX1253" i="5"/>
  <c r="AY1253" i="5"/>
  <c r="AZ1253" i="5"/>
  <c r="BA1253" i="5"/>
  <c r="BB1253" i="5"/>
  <c r="BC1253" i="5"/>
  <c r="BD1253" i="5"/>
  <c r="BE1253" i="5"/>
  <c r="BF1253" i="5"/>
  <c r="BG1253" i="5"/>
  <c r="BH1253" i="5"/>
  <c r="BI1253" i="5"/>
  <c r="BJ1253" i="5"/>
  <c r="BK1253" i="5"/>
  <c r="BL1253" i="5"/>
  <c r="BM1253" i="5"/>
  <c r="BN1253" i="5"/>
  <c r="BO1253" i="5"/>
  <c r="BP1253" i="5"/>
  <c r="BQ1253" i="5"/>
  <c r="BR1253" i="5"/>
  <c r="BS1253" i="5"/>
  <c r="BT1253" i="5"/>
  <c r="BU1253" i="5"/>
  <c r="BV1253" i="5"/>
  <c r="BW1253" i="5"/>
  <c r="BX1253" i="5"/>
  <c r="E1254" i="5"/>
  <c r="F1254" i="5"/>
  <c r="G1254" i="5"/>
  <c r="H1254" i="5"/>
  <c r="I1254" i="5"/>
  <c r="J1254" i="5"/>
  <c r="K1254" i="5"/>
  <c r="L1254" i="5"/>
  <c r="M1254" i="5"/>
  <c r="N1254" i="5"/>
  <c r="O1254" i="5"/>
  <c r="P1254" i="5"/>
  <c r="Q1254" i="5"/>
  <c r="R1254" i="5"/>
  <c r="S1254" i="5"/>
  <c r="T1254" i="5"/>
  <c r="U1254" i="5"/>
  <c r="V1254" i="5"/>
  <c r="W1254" i="5"/>
  <c r="X1254" i="5"/>
  <c r="Y1254" i="5"/>
  <c r="Z1254" i="5"/>
  <c r="AA1254" i="5"/>
  <c r="AB1254" i="5"/>
  <c r="AC1254" i="5"/>
  <c r="AD1254" i="5"/>
  <c r="AE1254" i="5"/>
  <c r="AF1254" i="5"/>
  <c r="AG1254" i="5"/>
  <c r="AH1254" i="5"/>
  <c r="AI1254" i="5"/>
  <c r="AJ1254" i="5"/>
  <c r="AK1254" i="5"/>
  <c r="AL1254" i="5"/>
  <c r="AM1254" i="5"/>
  <c r="AN1254" i="5"/>
  <c r="AO1254" i="5"/>
  <c r="AP1254" i="5"/>
  <c r="AQ1254" i="5"/>
  <c r="AR1254" i="5"/>
  <c r="AS1254" i="5"/>
  <c r="AT1254" i="5"/>
  <c r="AU1254" i="5"/>
  <c r="AV1254" i="5"/>
  <c r="AW1254" i="5"/>
  <c r="AX1254" i="5"/>
  <c r="AY1254" i="5"/>
  <c r="AZ1254" i="5"/>
  <c r="BA1254" i="5"/>
  <c r="BB1254" i="5"/>
  <c r="BC1254" i="5"/>
  <c r="BD1254" i="5"/>
  <c r="BE1254" i="5"/>
  <c r="BF1254" i="5"/>
  <c r="BG1254" i="5"/>
  <c r="BH1254" i="5"/>
  <c r="BI1254" i="5"/>
  <c r="BJ1254" i="5"/>
  <c r="BK1254" i="5"/>
  <c r="BL1254" i="5"/>
  <c r="BM1254" i="5"/>
  <c r="BN1254" i="5"/>
  <c r="BO1254" i="5"/>
  <c r="BP1254" i="5"/>
  <c r="BQ1254" i="5"/>
  <c r="BR1254" i="5"/>
  <c r="BS1254" i="5"/>
  <c r="BT1254" i="5"/>
  <c r="BU1254" i="5"/>
  <c r="BV1254" i="5"/>
  <c r="BW1254" i="5"/>
  <c r="BX1254" i="5"/>
  <c r="E1255" i="5"/>
  <c r="F1255" i="5"/>
  <c r="G1255" i="5"/>
  <c r="H1255" i="5"/>
  <c r="I1255" i="5"/>
  <c r="J1255" i="5"/>
  <c r="K1255" i="5"/>
  <c r="L1255" i="5"/>
  <c r="M1255" i="5"/>
  <c r="N1255" i="5"/>
  <c r="O1255" i="5"/>
  <c r="P1255" i="5"/>
  <c r="Q1255" i="5"/>
  <c r="R1255" i="5"/>
  <c r="S1255" i="5"/>
  <c r="T1255" i="5"/>
  <c r="U1255" i="5"/>
  <c r="V1255" i="5"/>
  <c r="W1255" i="5"/>
  <c r="X1255" i="5"/>
  <c r="Y1255" i="5"/>
  <c r="Z1255" i="5"/>
  <c r="AA1255" i="5"/>
  <c r="AB1255" i="5"/>
  <c r="AC1255" i="5"/>
  <c r="AD1255" i="5"/>
  <c r="AE1255" i="5"/>
  <c r="AF1255" i="5"/>
  <c r="AG1255" i="5"/>
  <c r="AH1255" i="5"/>
  <c r="AI1255" i="5"/>
  <c r="AJ1255" i="5"/>
  <c r="AK1255" i="5"/>
  <c r="AL1255" i="5"/>
  <c r="AM1255" i="5"/>
  <c r="AN1255" i="5"/>
  <c r="AO1255" i="5"/>
  <c r="AP1255" i="5"/>
  <c r="AQ1255" i="5"/>
  <c r="AR1255" i="5"/>
  <c r="AS1255" i="5"/>
  <c r="AT1255" i="5"/>
  <c r="AU1255" i="5"/>
  <c r="AV1255" i="5"/>
  <c r="AW1255" i="5"/>
  <c r="AX1255" i="5"/>
  <c r="AY1255" i="5"/>
  <c r="AZ1255" i="5"/>
  <c r="BA1255" i="5"/>
  <c r="BB1255" i="5"/>
  <c r="BC1255" i="5"/>
  <c r="BD1255" i="5"/>
  <c r="BE1255" i="5"/>
  <c r="BF1255" i="5"/>
  <c r="BG1255" i="5"/>
  <c r="BH1255" i="5"/>
  <c r="BI1255" i="5"/>
  <c r="BJ1255" i="5"/>
  <c r="BK1255" i="5"/>
  <c r="BL1255" i="5"/>
  <c r="BM1255" i="5"/>
  <c r="BN1255" i="5"/>
  <c r="BO1255" i="5"/>
  <c r="BP1255" i="5"/>
  <c r="BQ1255" i="5"/>
  <c r="BR1255" i="5"/>
  <c r="BS1255" i="5"/>
  <c r="BT1255" i="5"/>
  <c r="BU1255" i="5"/>
  <c r="BV1255" i="5"/>
  <c r="BW1255" i="5"/>
  <c r="BX1255" i="5"/>
  <c r="E1256" i="5"/>
  <c r="F1256" i="5"/>
  <c r="G1256" i="5"/>
  <c r="H1256" i="5"/>
  <c r="I1256" i="5"/>
  <c r="J1256" i="5"/>
  <c r="K1256" i="5"/>
  <c r="L1256" i="5"/>
  <c r="M1256" i="5"/>
  <c r="N1256" i="5"/>
  <c r="O1256" i="5"/>
  <c r="P1256" i="5"/>
  <c r="Q1256" i="5"/>
  <c r="R1256" i="5"/>
  <c r="S1256" i="5"/>
  <c r="T1256" i="5"/>
  <c r="U1256" i="5"/>
  <c r="V1256" i="5"/>
  <c r="W1256" i="5"/>
  <c r="X1256" i="5"/>
  <c r="Y1256" i="5"/>
  <c r="Z1256" i="5"/>
  <c r="AA1256" i="5"/>
  <c r="AB1256" i="5"/>
  <c r="AC1256" i="5"/>
  <c r="AD1256" i="5"/>
  <c r="AE1256" i="5"/>
  <c r="AF1256" i="5"/>
  <c r="AG1256" i="5"/>
  <c r="AH1256" i="5"/>
  <c r="AI1256" i="5"/>
  <c r="AJ1256" i="5"/>
  <c r="AK1256" i="5"/>
  <c r="AL1256" i="5"/>
  <c r="AM1256" i="5"/>
  <c r="AN1256" i="5"/>
  <c r="AO1256" i="5"/>
  <c r="AP1256" i="5"/>
  <c r="AQ1256" i="5"/>
  <c r="AR1256" i="5"/>
  <c r="AS1256" i="5"/>
  <c r="AT1256" i="5"/>
  <c r="AU1256" i="5"/>
  <c r="AV1256" i="5"/>
  <c r="AW1256" i="5"/>
  <c r="AX1256" i="5"/>
  <c r="AY1256" i="5"/>
  <c r="AZ1256" i="5"/>
  <c r="BA1256" i="5"/>
  <c r="BB1256" i="5"/>
  <c r="BC1256" i="5"/>
  <c r="BD1256" i="5"/>
  <c r="BE1256" i="5"/>
  <c r="BF1256" i="5"/>
  <c r="BG1256" i="5"/>
  <c r="BH1256" i="5"/>
  <c r="BI1256" i="5"/>
  <c r="BJ1256" i="5"/>
  <c r="BK1256" i="5"/>
  <c r="BL1256" i="5"/>
  <c r="BM1256" i="5"/>
  <c r="BN1256" i="5"/>
  <c r="BO1256" i="5"/>
  <c r="BP1256" i="5"/>
  <c r="BQ1256" i="5"/>
  <c r="BR1256" i="5"/>
  <c r="BS1256" i="5"/>
  <c r="BT1256" i="5"/>
  <c r="BU1256" i="5"/>
  <c r="BV1256" i="5"/>
  <c r="BW1256" i="5"/>
  <c r="BX1256" i="5"/>
  <c r="E1257" i="5"/>
  <c r="F1257" i="5"/>
  <c r="G1257" i="5"/>
  <c r="H1257" i="5"/>
  <c r="I1257" i="5"/>
  <c r="J1257" i="5"/>
  <c r="K1257" i="5"/>
  <c r="L1257" i="5"/>
  <c r="M1257" i="5"/>
  <c r="N1257" i="5"/>
  <c r="O1257" i="5"/>
  <c r="P1257" i="5"/>
  <c r="Q1257" i="5"/>
  <c r="R1257" i="5"/>
  <c r="S1257" i="5"/>
  <c r="T1257" i="5"/>
  <c r="U1257" i="5"/>
  <c r="V1257" i="5"/>
  <c r="W1257" i="5"/>
  <c r="X1257" i="5"/>
  <c r="Y1257" i="5"/>
  <c r="Z1257" i="5"/>
  <c r="AA1257" i="5"/>
  <c r="AB1257" i="5"/>
  <c r="AC1257" i="5"/>
  <c r="AD1257" i="5"/>
  <c r="AE1257" i="5"/>
  <c r="AF1257" i="5"/>
  <c r="AG1257" i="5"/>
  <c r="AH1257" i="5"/>
  <c r="AI1257" i="5"/>
  <c r="AJ1257" i="5"/>
  <c r="AK1257" i="5"/>
  <c r="AL1257" i="5"/>
  <c r="AM1257" i="5"/>
  <c r="AN1257" i="5"/>
  <c r="AO1257" i="5"/>
  <c r="AP1257" i="5"/>
  <c r="AQ1257" i="5"/>
  <c r="AR1257" i="5"/>
  <c r="AS1257" i="5"/>
  <c r="AT1257" i="5"/>
  <c r="AU1257" i="5"/>
  <c r="AV1257" i="5"/>
  <c r="AW1257" i="5"/>
  <c r="AX1257" i="5"/>
  <c r="AY1257" i="5"/>
  <c r="AZ1257" i="5"/>
  <c r="BA1257" i="5"/>
  <c r="BB1257" i="5"/>
  <c r="BC1257" i="5"/>
  <c r="BD1257" i="5"/>
  <c r="BE1257" i="5"/>
  <c r="BF1257" i="5"/>
  <c r="BG1257" i="5"/>
  <c r="BH1257" i="5"/>
  <c r="BI1257" i="5"/>
  <c r="BJ1257" i="5"/>
  <c r="BK1257" i="5"/>
  <c r="BL1257" i="5"/>
  <c r="BM1257" i="5"/>
  <c r="BN1257" i="5"/>
  <c r="BO1257" i="5"/>
  <c r="BP1257" i="5"/>
  <c r="BQ1257" i="5"/>
  <c r="BR1257" i="5"/>
  <c r="BS1257" i="5"/>
  <c r="BT1257" i="5"/>
  <c r="BU1257" i="5"/>
  <c r="BV1257" i="5"/>
  <c r="BW1257" i="5"/>
  <c r="BX1257" i="5"/>
  <c r="E1258" i="5"/>
  <c r="F1258" i="5"/>
  <c r="G1258" i="5"/>
  <c r="H1258" i="5"/>
  <c r="I1258" i="5"/>
  <c r="J1258" i="5"/>
  <c r="K1258" i="5"/>
  <c r="L1258" i="5"/>
  <c r="M1258" i="5"/>
  <c r="N1258" i="5"/>
  <c r="O1258" i="5"/>
  <c r="P1258" i="5"/>
  <c r="Q1258" i="5"/>
  <c r="R1258" i="5"/>
  <c r="S1258" i="5"/>
  <c r="T1258" i="5"/>
  <c r="U1258" i="5"/>
  <c r="V1258" i="5"/>
  <c r="W1258" i="5"/>
  <c r="X1258" i="5"/>
  <c r="Y1258" i="5"/>
  <c r="Z1258" i="5"/>
  <c r="AA1258" i="5"/>
  <c r="AB1258" i="5"/>
  <c r="AC1258" i="5"/>
  <c r="AD1258" i="5"/>
  <c r="AE1258" i="5"/>
  <c r="AF1258" i="5"/>
  <c r="AG1258" i="5"/>
  <c r="AH1258" i="5"/>
  <c r="AI1258" i="5"/>
  <c r="AJ1258" i="5"/>
  <c r="AK1258" i="5"/>
  <c r="AL1258" i="5"/>
  <c r="AM1258" i="5"/>
  <c r="AN1258" i="5"/>
  <c r="AO1258" i="5"/>
  <c r="AP1258" i="5"/>
  <c r="AQ1258" i="5"/>
  <c r="AR1258" i="5"/>
  <c r="AS1258" i="5"/>
  <c r="AT1258" i="5"/>
  <c r="AU1258" i="5"/>
  <c r="AV1258" i="5"/>
  <c r="AW1258" i="5"/>
  <c r="AX1258" i="5"/>
  <c r="AY1258" i="5"/>
  <c r="AZ1258" i="5"/>
  <c r="BA1258" i="5"/>
  <c r="BB1258" i="5"/>
  <c r="BC1258" i="5"/>
  <c r="BD1258" i="5"/>
  <c r="BE1258" i="5"/>
  <c r="BF1258" i="5"/>
  <c r="BG1258" i="5"/>
  <c r="BH1258" i="5"/>
  <c r="BI1258" i="5"/>
  <c r="BJ1258" i="5"/>
  <c r="BK1258" i="5"/>
  <c r="BL1258" i="5"/>
  <c r="BM1258" i="5"/>
  <c r="BN1258" i="5"/>
  <c r="BO1258" i="5"/>
  <c r="BP1258" i="5"/>
  <c r="BQ1258" i="5"/>
  <c r="BR1258" i="5"/>
  <c r="BS1258" i="5"/>
  <c r="BT1258" i="5"/>
  <c r="BU1258" i="5"/>
  <c r="BV1258" i="5"/>
  <c r="BW1258" i="5"/>
  <c r="BX1258" i="5"/>
  <c r="E1259" i="5"/>
  <c r="F1259" i="5"/>
  <c r="G1259" i="5"/>
  <c r="H1259" i="5"/>
  <c r="I1259" i="5"/>
  <c r="J1259" i="5"/>
  <c r="K1259" i="5"/>
  <c r="L1259" i="5"/>
  <c r="M1259" i="5"/>
  <c r="N1259" i="5"/>
  <c r="O1259" i="5"/>
  <c r="P1259" i="5"/>
  <c r="Q1259" i="5"/>
  <c r="R1259" i="5"/>
  <c r="S1259" i="5"/>
  <c r="T1259" i="5"/>
  <c r="U1259" i="5"/>
  <c r="V1259" i="5"/>
  <c r="W1259" i="5"/>
  <c r="X1259" i="5"/>
  <c r="Y1259" i="5"/>
  <c r="Z1259" i="5"/>
  <c r="AA1259" i="5"/>
  <c r="AB1259" i="5"/>
  <c r="AC1259" i="5"/>
  <c r="AD1259" i="5"/>
  <c r="AE1259" i="5"/>
  <c r="AF1259" i="5"/>
  <c r="AG1259" i="5"/>
  <c r="AH1259" i="5"/>
  <c r="AI1259" i="5"/>
  <c r="AJ1259" i="5"/>
  <c r="AK1259" i="5"/>
  <c r="AL1259" i="5"/>
  <c r="AM1259" i="5"/>
  <c r="AN1259" i="5"/>
  <c r="AO1259" i="5"/>
  <c r="AP1259" i="5"/>
  <c r="AQ1259" i="5"/>
  <c r="AR1259" i="5"/>
  <c r="AS1259" i="5"/>
  <c r="AT1259" i="5"/>
  <c r="AU1259" i="5"/>
  <c r="AV1259" i="5"/>
  <c r="AW1259" i="5"/>
  <c r="AX1259" i="5"/>
  <c r="AY1259" i="5"/>
  <c r="AZ1259" i="5"/>
  <c r="BA1259" i="5"/>
  <c r="BB1259" i="5"/>
  <c r="BC1259" i="5"/>
  <c r="BD1259" i="5"/>
  <c r="BE1259" i="5"/>
  <c r="BF1259" i="5"/>
  <c r="BG1259" i="5"/>
  <c r="BH1259" i="5"/>
  <c r="BI1259" i="5"/>
  <c r="BJ1259" i="5"/>
  <c r="BK1259" i="5"/>
  <c r="BL1259" i="5"/>
  <c r="BM1259" i="5"/>
  <c r="BN1259" i="5"/>
  <c r="BO1259" i="5"/>
  <c r="BP1259" i="5"/>
  <c r="BQ1259" i="5"/>
  <c r="BR1259" i="5"/>
  <c r="BS1259" i="5"/>
  <c r="BT1259" i="5"/>
  <c r="BU1259" i="5"/>
  <c r="BV1259" i="5"/>
  <c r="BW1259" i="5"/>
  <c r="BX1259" i="5"/>
  <c r="E1260" i="5"/>
  <c r="F1260" i="5"/>
  <c r="G1260" i="5"/>
  <c r="H1260" i="5"/>
  <c r="I1260" i="5"/>
  <c r="J1260" i="5"/>
  <c r="K1260" i="5"/>
  <c r="L1260" i="5"/>
  <c r="M1260" i="5"/>
  <c r="N1260" i="5"/>
  <c r="O1260" i="5"/>
  <c r="P1260" i="5"/>
  <c r="Q1260" i="5"/>
  <c r="R1260" i="5"/>
  <c r="S1260" i="5"/>
  <c r="T1260" i="5"/>
  <c r="U1260" i="5"/>
  <c r="V1260" i="5"/>
  <c r="W1260" i="5"/>
  <c r="X1260" i="5"/>
  <c r="Y1260" i="5"/>
  <c r="Z1260" i="5"/>
  <c r="AA1260" i="5"/>
  <c r="AB1260" i="5"/>
  <c r="AC1260" i="5"/>
  <c r="AD1260" i="5"/>
  <c r="AE1260" i="5"/>
  <c r="AF1260" i="5"/>
  <c r="AG1260" i="5"/>
  <c r="AH1260" i="5"/>
  <c r="AI1260" i="5"/>
  <c r="AJ1260" i="5"/>
  <c r="AK1260" i="5"/>
  <c r="AL1260" i="5"/>
  <c r="AM1260" i="5"/>
  <c r="AN1260" i="5"/>
  <c r="AO1260" i="5"/>
  <c r="AP1260" i="5"/>
  <c r="AQ1260" i="5"/>
  <c r="AR1260" i="5"/>
  <c r="AS1260" i="5"/>
  <c r="AT1260" i="5"/>
  <c r="AU1260" i="5"/>
  <c r="AV1260" i="5"/>
  <c r="AW1260" i="5"/>
  <c r="AX1260" i="5"/>
  <c r="AY1260" i="5"/>
  <c r="AZ1260" i="5"/>
  <c r="BA1260" i="5"/>
  <c r="BB1260" i="5"/>
  <c r="BC1260" i="5"/>
  <c r="BD1260" i="5"/>
  <c r="BE1260" i="5"/>
  <c r="BF1260" i="5"/>
  <c r="BG1260" i="5"/>
  <c r="BH1260" i="5"/>
  <c r="BI1260" i="5"/>
  <c r="BJ1260" i="5"/>
  <c r="BK1260" i="5"/>
  <c r="BL1260" i="5"/>
  <c r="BM1260" i="5"/>
  <c r="BN1260" i="5"/>
  <c r="BO1260" i="5"/>
  <c r="BP1260" i="5"/>
  <c r="BQ1260" i="5"/>
  <c r="BR1260" i="5"/>
  <c r="BS1260" i="5"/>
  <c r="BT1260" i="5"/>
  <c r="BU1260" i="5"/>
  <c r="BV1260" i="5"/>
  <c r="BW1260" i="5"/>
  <c r="BX1260" i="5"/>
  <c r="E1261" i="5"/>
  <c r="F1261" i="5"/>
  <c r="G1261" i="5"/>
  <c r="H1261" i="5"/>
  <c r="I1261" i="5"/>
  <c r="J1261" i="5"/>
  <c r="K1261" i="5"/>
  <c r="L1261" i="5"/>
  <c r="M1261" i="5"/>
  <c r="N1261" i="5"/>
  <c r="O1261" i="5"/>
  <c r="P1261" i="5"/>
  <c r="Q1261" i="5"/>
  <c r="R1261" i="5"/>
  <c r="S1261" i="5"/>
  <c r="T1261" i="5"/>
  <c r="U1261" i="5"/>
  <c r="V1261" i="5"/>
  <c r="W1261" i="5"/>
  <c r="X1261" i="5"/>
  <c r="Y1261" i="5"/>
  <c r="Z1261" i="5"/>
  <c r="AA1261" i="5"/>
  <c r="AB1261" i="5"/>
  <c r="AC1261" i="5"/>
  <c r="AD1261" i="5"/>
  <c r="AE1261" i="5"/>
  <c r="AF1261" i="5"/>
  <c r="AG1261" i="5"/>
  <c r="AH1261" i="5"/>
  <c r="AI1261" i="5"/>
  <c r="AJ1261" i="5"/>
  <c r="AK1261" i="5"/>
  <c r="AL1261" i="5"/>
  <c r="AM1261" i="5"/>
  <c r="AN1261" i="5"/>
  <c r="AO1261" i="5"/>
  <c r="AP1261" i="5"/>
  <c r="AQ1261" i="5"/>
  <c r="AR1261" i="5"/>
  <c r="AS1261" i="5"/>
  <c r="AT1261" i="5"/>
  <c r="AU1261" i="5"/>
  <c r="AV1261" i="5"/>
  <c r="AW1261" i="5"/>
  <c r="AX1261" i="5"/>
  <c r="AY1261" i="5"/>
  <c r="AZ1261" i="5"/>
  <c r="BA1261" i="5"/>
  <c r="BB1261" i="5"/>
  <c r="BC1261" i="5"/>
  <c r="BD1261" i="5"/>
  <c r="BE1261" i="5"/>
  <c r="BF1261" i="5"/>
  <c r="BG1261" i="5"/>
  <c r="BH1261" i="5"/>
  <c r="BI1261" i="5"/>
  <c r="BJ1261" i="5"/>
  <c r="BK1261" i="5"/>
  <c r="BL1261" i="5"/>
  <c r="BM1261" i="5"/>
  <c r="BN1261" i="5"/>
  <c r="BO1261" i="5"/>
  <c r="BP1261" i="5"/>
  <c r="BQ1261" i="5"/>
  <c r="BR1261" i="5"/>
  <c r="BS1261" i="5"/>
  <c r="BT1261" i="5"/>
  <c r="BU1261" i="5"/>
  <c r="BV1261" i="5"/>
  <c r="BW1261" i="5"/>
  <c r="BX1261" i="5"/>
  <c r="E1262" i="5"/>
  <c r="F1262" i="5"/>
  <c r="G1262" i="5"/>
  <c r="H1262" i="5"/>
  <c r="I1262" i="5"/>
  <c r="J1262" i="5"/>
  <c r="K1262" i="5"/>
  <c r="L1262" i="5"/>
  <c r="M1262" i="5"/>
  <c r="N1262" i="5"/>
  <c r="O1262" i="5"/>
  <c r="P1262" i="5"/>
  <c r="Q1262" i="5"/>
  <c r="R1262" i="5"/>
  <c r="S1262" i="5"/>
  <c r="T1262" i="5"/>
  <c r="U1262" i="5"/>
  <c r="V1262" i="5"/>
  <c r="W1262" i="5"/>
  <c r="X1262" i="5"/>
  <c r="Y1262" i="5"/>
  <c r="Z1262" i="5"/>
  <c r="AA1262" i="5"/>
  <c r="AB1262" i="5"/>
  <c r="AC1262" i="5"/>
  <c r="AD1262" i="5"/>
  <c r="AE1262" i="5"/>
  <c r="AF1262" i="5"/>
  <c r="AG1262" i="5"/>
  <c r="AH1262" i="5"/>
  <c r="AI1262" i="5"/>
  <c r="AJ1262" i="5"/>
  <c r="AK1262" i="5"/>
  <c r="AL1262" i="5"/>
  <c r="AM1262" i="5"/>
  <c r="AN1262" i="5"/>
  <c r="AO1262" i="5"/>
  <c r="AP1262" i="5"/>
  <c r="AQ1262" i="5"/>
  <c r="AR1262" i="5"/>
  <c r="AS1262" i="5"/>
  <c r="AT1262" i="5"/>
  <c r="AU1262" i="5"/>
  <c r="AV1262" i="5"/>
  <c r="AW1262" i="5"/>
  <c r="AX1262" i="5"/>
  <c r="AY1262" i="5"/>
  <c r="AZ1262" i="5"/>
  <c r="BA1262" i="5"/>
  <c r="BB1262" i="5"/>
  <c r="BC1262" i="5"/>
  <c r="BD1262" i="5"/>
  <c r="BE1262" i="5"/>
  <c r="BF1262" i="5"/>
  <c r="BG1262" i="5"/>
  <c r="BH1262" i="5"/>
  <c r="BI1262" i="5"/>
  <c r="BJ1262" i="5"/>
  <c r="BK1262" i="5"/>
  <c r="BL1262" i="5"/>
  <c r="BM1262" i="5"/>
  <c r="BN1262" i="5"/>
  <c r="BO1262" i="5"/>
  <c r="BP1262" i="5"/>
  <c r="BQ1262" i="5"/>
  <c r="BR1262" i="5"/>
  <c r="BS1262" i="5"/>
  <c r="BT1262" i="5"/>
  <c r="BU1262" i="5"/>
  <c r="BV1262" i="5"/>
  <c r="BW1262" i="5"/>
  <c r="BX1262" i="5"/>
  <c r="E1263" i="5"/>
  <c r="F1263" i="5"/>
  <c r="G1263" i="5"/>
  <c r="H1263" i="5"/>
  <c r="I1263" i="5"/>
  <c r="J1263" i="5"/>
  <c r="K1263" i="5"/>
  <c r="L1263" i="5"/>
  <c r="M1263" i="5"/>
  <c r="N1263" i="5"/>
  <c r="O1263" i="5"/>
  <c r="P1263" i="5"/>
  <c r="Q1263" i="5"/>
  <c r="R1263" i="5"/>
  <c r="S1263" i="5"/>
  <c r="T1263" i="5"/>
  <c r="U1263" i="5"/>
  <c r="V1263" i="5"/>
  <c r="W1263" i="5"/>
  <c r="X1263" i="5"/>
  <c r="Y1263" i="5"/>
  <c r="Z1263" i="5"/>
  <c r="AA1263" i="5"/>
  <c r="AB1263" i="5"/>
  <c r="AC1263" i="5"/>
  <c r="AD1263" i="5"/>
  <c r="AE1263" i="5"/>
  <c r="AF1263" i="5"/>
  <c r="AG1263" i="5"/>
  <c r="AH1263" i="5"/>
  <c r="AI1263" i="5"/>
  <c r="AJ1263" i="5"/>
  <c r="AK1263" i="5"/>
  <c r="AL1263" i="5"/>
  <c r="AM1263" i="5"/>
  <c r="AN1263" i="5"/>
  <c r="AO1263" i="5"/>
  <c r="AP1263" i="5"/>
  <c r="AQ1263" i="5"/>
  <c r="AR1263" i="5"/>
  <c r="AS1263" i="5"/>
  <c r="AT1263" i="5"/>
  <c r="AU1263" i="5"/>
  <c r="AV1263" i="5"/>
  <c r="AW1263" i="5"/>
  <c r="AX1263" i="5"/>
  <c r="AY1263" i="5"/>
  <c r="AZ1263" i="5"/>
  <c r="BA1263" i="5"/>
  <c r="BB1263" i="5"/>
  <c r="BC1263" i="5"/>
  <c r="BD1263" i="5"/>
  <c r="BE1263" i="5"/>
  <c r="BF1263" i="5"/>
  <c r="BG1263" i="5"/>
  <c r="BH1263" i="5"/>
  <c r="BI1263" i="5"/>
  <c r="BJ1263" i="5"/>
  <c r="BK1263" i="5"/>
  <c r="BL1263" i="5"/>
  <c r="BM1263" i="5"/>
  <c r="BN1263" i="5"/>
  <c r="BO1263" i="5"/>
  <c r="BP1263" i="5"/>
  <c r="BQ1263" i="5"/>
  <c r="BR1263" i="5"/>
  <c r="BS1263" i="5"/>
  <c r="BT1263" i="5"/>
  <c r="BU1263" i="5"/>
  <c r="BV1263" i="5"/>
  <c r="BW1263" i="5"/>
  <c r="BX1263" i="5"/>
  <c r="E1264" i="5"/>
  <c r="F1264" i="5"/>
  <c r="G1264" i="5"/>
  <c r="H1264" i="5"/>
  <c r="I1264" i="5"/>
  <c r="J1264" i="5"/>
  <c r="K1264" i="5"/>
  <c r="L1264" i="5"/>
  <c r="M1264" i="5"/>
  <c r="N1264" i="5"/>
  <c r="O1264" i="5"/>
  <c r="P1264" i="5"/>
  <c r="Q1264" i="5"/>
  <c r="R1264" i="5"/>
  <c r="S1264" i="5"/>
  <c r="T1264" i="5"/>
  <c r="U1264" i="5"/>
  <c r="V1264" i="5"/>
  <c r="W1264" i="5"/>
  <c r="X1264" i="5"/>
  <c r="Y1264" i="5"/>
  <c r="Z1264" i="5"/>
  <c r="AA1264" i="5"/>
  <c r="AB1264" i="5"/>
  <c r="AC1264" i="5"/>
  <c r="AD1264" i="5"/>
  <c r="AE1264" i="5"/>
  <c r="AF1264" i="5"/>
  <c r="AG1264" i="5"/>
  <c r="AH1264" i="5"/>
  <c r="AI1264" i="5"/>
  <c r="AJ1264" i="5"/>
  <c r="AK1264" i="5"/>
  <c r="AL1264" i="5"/>
  <c r="AM1264" i="5"/>
  <c r="AN1264" i="5"/>
  <c r="AO1264" i="5"/>
  <c r="AP1264" i="5"/>
  <c r="AQ1264" i="5"/>
  <c r="AR1264" i="5"/>
  <c r="AS1264" i="5"/>
  <c r="AT1264" i="5"/>
  <c r="AU1264" i="5"/>
  <c r="AV1264" i="5"/>
  <c r="AW1264" i="5"/>
  <c r="AX1264" i="5"/>
  <c r="AY1264" i="5"/>
  <c r="AZ1264" i="5"/>
  <c r="BA1264" i="5"/>
  <c r="BB1264" i="5"/>
  <c r="BC1264" i="5"/>
  <c r="BD1264" i="5"/>
  <c r="BE1264" i="5"/>
  <c r="BF1264" i="5"/>
  <c r="BG1264" i="5"/>
  <c r="BH1264" i="5"/>
  <c r="BI1264" i="5"/>
  <c r="BJ1264" i="5"/>
  <c r="BK1264" i="5"/>
  <c r="BL1264" i="5"/>
  <c r="BM1264" i="5"/>
  <c r="BN1264" i="5"/>
  <c r="BO1264" i="5"/>
  <c r="BP1264" i="5"/>
  <c r="BQ1264" i="5"/>
  <c r="BR1264" i="5"/>
  <c r="BS1264" i="5"/>
  <c r="BT1264" i="5"/>
  <c r="BU1264" i="5"/>
  <c r="BV1264" i="5"/>
  <c r="BW1264" i="5"/>
  <c r="BX1264" i="5"/>
  <c r="E1265" i="5"/>
  <c r="F1265" i="5"/>
  <c r="G1265" i="5"/>
  <c r="H1265" i="5"/>
  <c r="I1265" i="5"/>
  <c r="J1265" i="5"/>
  <c r="K1265" i="5"/>
  <c r="L1265" i="5"/>
  <c r="M1265" i="5"/>
  <c r="N1265" i="5"/>
  <c r="O1265" i="5"/>
  <c r="P1265" i="5"/>
  <c r="Q1265" i="5"/>
  <c r="R1265" i="5"/>
  <c r="S1265" i="5"/>
  <c r="T1265" i="5"/>
  <c r="U1265" i="5"/>
  <c r="V1265" i="5"/>
  <c r="W1265" i="5"/>
  <c r="X1265" i="5"/>
  <c r="Y1265" i="5"/>
  <c r="Z1265" i="5"/>
  <c r="AA1265" i="5"/>
  <c r="AB1265" i="5"/>
  <c r="AC1265" i="5"/>
  <c r="AD1265" i="5"/>
  <c r="AE1265" i="5"/>
  <c r="AF1265" i="5"/>
  <c r="AG1265" i="5"/>
  <c r="AH1265" i="5"/>
  <c r="AI1265" i="5"/>
  <c r="AJ1265" i="5"/>
  <c r="AK1265" i="5"/>
  <c r="AL1265" i="5"/>
  <c r="AM1265" i="5"/>
  <c r="AN1265" i="5"/>
  <c r="AO1265" i="5"/>
  <c r="AP1265" i="5"/>
  <c r="AQ1265" i="5"/>
  <c r="AR1265" i="5"/>
  <c r="AS1265" i="5"/>
  <c r="AT1265" i="5"/>
  <c r="AU1265" i="5"/>
  <c r="AV1265" i="5"/>
  <c r="AW1265" i="5"/>
  <c r="AX1265" i="5"/>
  <c r="AY1265" i="5"/>
  <c r="AZ1265" i="5"/>
  <c r="BA1265" i="5"/>
  <c r="BB1265" i="5"/>
  <c r="BC1265" i="5"/>
  <c r="BD1265" i="5"/>
  <c r="BE1265" i="5"/>
  <c r="BF1265" i="5"/>
  <c r="BG1265" i="5"/>
  <c r="BH1265" i="5"/>
  <c r="BI1265" i="5"/>
  <c r="BJ1265" i="5"/>
  <c r="BK1265" i="5"/>
  <c r="BL1265" i="5"/>
  <c r="BM1265" i="5"/>
  <c r="BN1265" i="5"/>
  <c r="BO1265" i="5"/>
  <c r="BP1265" i="5"/>
  <c r="BQ1265" i="5"/>
  <c r="BR1265" i="5"/>
  <c r="BS1265" i="5"/>
  <c r="BT1265" i="5"/>
  <c r="BU1265" i="5"/>
  <c r="BV1265" i="5"/>
  <c r="BW1265" i="5"/>
  <c r="BX1265" i="5"/>
  <c r="E1266" i="5"/>
  <c r="F1266" i="5"/>
  <c r="G1266" i="5"/>
  <c r="H1266" i="5"/>
  <c r="I1266" i="5"/>
  <c r="J1266" i="5"/>
  <c r="K1266" i="5"/>
  <c r="L1266" i="5"/>
  <c r="M1266" i="5"/>
  <c r="N1266" i="5"/>
  <c r="O1266" i="5"/>
  <c r="P1266" i="5"/>
  <c r="Q1266" i="5"/>
  <c r="R1266" i="5"/>
  <c r="S1266" i="5"/>
  <c r="T1266" i="5"/>
  <c r="U1266" i="5"/>
  <c r="V1266" i="5"/>
  <c r="W1266" i="5"/>
  <c r="X1266" i="5"/>
  <c r="Y1266" i="5"/>
  <c r="Z1266" i="5"/>
  <c r="AA1266" i="5"/>
  <c r="AB1266" i="5"/>
  <c r="AC1266" i="5"/>
  <c r="AD1266" i="5"/>
  <c r="AE1266" i="5"/>
  <c r="AF1266" i="5"/>
  <c r="AG1266" i="5"/>
  <c r="AH1266" i="5"/>
  <c r="AI1266" i="5"/>
  <c r="AJ1266" i="5"/>
  <c r="AK1266" i="5"/>
  <c r="AL1266" i="5"/>
  <c r="AM1266" i="5"/>
  <c r="AN1266" i="5"/>
  <c r="AO1266" i="5"/>
  <c r="AP1266" i="5"/>
  <c r="AQ1266" i="5"/>
  <c r="AR1266" i="5"/>
  <c r="AS1266" i="5"/>
  <c r="AT1266" i="5"/>
  <c r="AU1266" i="5"/>
  <c r="AV1266" i="5"/>
  <c r="AW1266" i="5"/>
  <c r="AX1266" i="5"/>
  <c r="AY1266" i="5"/>
  <c r="AZ1266" i="5"/>
  <c r="BA1266" i="5"/>
  <c r="BB1266" i="5"/>
  <c r="BC1266" i="5"/>
  <c r="BD1266" i="5"/>
  <c r="BE1266" i="5"/>
  <c r="BF1266" i="5"/>
  <c r="BG1266" i="5"/>
  <c r="BH1266" i="5"/>
  <c r="BI1266" i="5"/>
  <c r="BJ1266" i="5"/>
  <c r="BK1266" i="5"/>
  <c r="BL1266" i="5"/>
  <c r="BM1266" i="5"/>
  <c r="BN1266" i="5"/>
  <c r="BO1266" i="5"/>
  <c r="BP1266" i="5"/>
  <c r="BQ1266" i="5"/>
  <c r="BR1266" i="5"/>
  <c r="BS1266" i="5"/>
  <c r="BT1266" i="5"/>
  <c r="BU1266" i="5"/>
  <c r="BV1266" i="5"/>
  <c r="BW1266" i="5"/>
  <c r="BX1266" i="5"/>
  <c r="E1267" i="5"/>
  <c r="F1267" i="5"/>
  <c r="G1267" i="5"/>
  <c r="H1267" i="5"/>
  <c r="I1267" i="5"/>
  <c r="J1267" i="5"/>
  <c r="K1267" i="5"/>
  <c r="L1267" i="5"/>
  <c r="M1267" i="5"/>
  <c r="N1267" i="5"/>
  <c r="O1267" i="5"/>
  <c r="P1267" i="5"/>
  <c r="Q1267" i="5"/>
  <c r="R1267" i="5"/>
  <c r="S1267" i="5"/>
  <c r="T1267" i="5"/>
  <c r="U1267" i="5"/>
  <c r="V1267" i="5"/>
  <c r="W1267" i="5"/>
  <c r="X1267" i="5"/>
  <c r="Y1267" i="5"/>
  <c r="Z1267" i="5"/>
  <c r="AA1267" i="5"/>
  <c r="AB1267" i="5"/>
  <c r="AC1267" i="5"/>
  <c r="AD1267" i="5"/>
  <c r="AE1267" i="5"/>
  <c r="AF1267" i="5"/>
  <c r="AG1267" i="5"/>
  <c r="AH1267" i="5"/>
  <c r="AI1267" i="5"/>
  <c r="AJ1267" i="5"/>
  <c r="AK1267" i="5"/>
  <c r="AL1267" i="5"/>
  <c r="AM1267" i="5"/>
  <c r="AN1267" i="5"/>
  <c r="AO1267" i="5"/>
  <c r="AP1267" i="5"/>
  <c r="AQ1267" i="5"/>
  <c r="AR1267" i="5"/>
  <c r="AS1267" i="5"/>
  <c r="AT1267" i="5"/>
  <c r="AU1267" i="5"/>
  <c r="AV1267" i="5"/>
  <c r="AW1267" i="5"/>
  <c r="AX1267" i="5"/>
  <c r="AY1267" i="5"/>
  <c r="AZ1267" i="5"/>
  <c r="BA1267" i="5"/>
  <c r="BB1267" i="5"/>
  <c r="BC1267" i="5"/>
  <c r="BD1267" i="5"/>
  <c r="BE1267" i="5"/>
  <c r="BF1267" i="5"/>
  <c r="BG1267" i="5"/>
  <c r="BH1267" i="5"/>
  <c r="BI1267" i="5"/>
  <c r="BJ1267" i="5"/>
  <c r="BK1267" i="5"/>
  <c r="BL1267" i="5"/>
  <c r="BM1267" i="5"/>
  <c r="BN1267" i="5"/>
  <c r="BO1267" i="5"/>
  <c r="BP1267" i="5"/>
  <c r="BQ1267" i="5"/>
  <c r="BR1267" i="5"/>
  <c r="BS1267" i="5"/>
  <c r="BT1267" i="5"/>
  <c r="BU1267" i="5"/>
  <c r="BV1267" i="5"/>
  <c r="BW1267" i="5"/>
  <c r="BX1267" i="5"/>
  <c r="E1268" i="5"/>
  <c r="F1268" i="5"/>
  <c r="G1268" i="5"/>
  <c r="H1268" i="5"/>
  <c r="I1268" i="5"/>
  <c r="J1268" i="5"/>
  <c r="K1268" i="5"/>
  <c r="L1268" i="5"/>
  <c r="M1268" i="5"/>
  <c r="N1268" i="5"/>
  <c r="O1268" i="5"/>
  <c r="P1268" i="5"/>
  <c r="Q1268" i="5"/>
  <c r="R1268" i="5"/>
  <c r="S1268" i="5"/>
  <c r="T1268" i="5"/>
  <c r="U1268" i="5"/>
  <c r="V1268" i="5"/>
  <c r="W1268" i="5"/>
  <c r="X1268" i="5"/>
  <c r="Y1268" i="5"/>
  <c r="Z1268" i="5"/>
  <c r="AA1268" i="5"/>
  <c r="AB1268" i="5"/>
  <c r="AC1268" i="5"/>
  <c r="AD1268" i="5"/>
  <c r="AE1268" i="5"/>
  <c r="AF1268" i="5"/>
  <c r="AG1268" i="5"/>
  <c r="AH1268" i="5"/>
  <c r="AI1268" i="5"/>
  <c r="AJ1268" i="5"/>
  <c r="AK1268" i="5"/>
  <c r="AL1268" i="5"/>
  <c r="AM1268" i="5"/>
  <c r="AN1268" i="5"/>
  <c r="AO1268" i="5"/>
  <c r="AP1268" i="5"/>
  <c r="AQ1268" i="5"/>
  <c r="AR1268" i="5"/>
  <c r="AS1268" i="5"/>
  <c r="AT1268" i="5"/>
  <c r="AU1268" i="5"/>
  <c r="AV1268" i="5"/>
  <c r="AW1268" i="5"/>
  <c r="AX1268" i="5"/>
  <c r="AY1268" i="5"/>
  <c r="AZ1268" i="5"/>
  <c r="BA1268" i="5"/>
  <c r="BB1268" i="5"/>
  <c r="BC1268" i="5"/>
  <c r="BD1268" i="5"/>
  <c r="BE1268" i="5"/>
  <c r="BF1268" i="5"/>
  <c r="BG1268" i="5"/>
  <c r="BH1268" i="5"/>
  <c r="BI1268" i="5"/>
  <c r="BJ1268" i="5"/>
  <c r="BK1268" i="5"/>
  <c r="BL1268" i="5"/>
  <c r="BM1268" i="5"/>
  <c r="BN1268" i="5"/>
  <c r="BO1268" i="5"/>
  <c r="BP1268" i="5"/>
  <c r="BQ1268" i="5"/>
  <c r="BR1268" i="5"/>
  <c r="BS1268" i="5"/>
  <c r="BT1268" i="5"/>
  <c r="BU1268" i="5"/>
  <c r="BV1268" i="5"/>
  <c r="BW1268" i="5"/>
  <c r="BX1268" i="5"/>
  <c r="E1269" i="5"/>
  <c r="F1269" i="5"/>
  <c r="G1269" i="5"/>
  <c r="H1269" i="5"/>
  <c r="I1269" i="5"/>
  <c r="J1269" i="5"/>
  <c r="K1269" i="5"/>
  <c r="L1269" i="5"/>
  <c r="M1269" i="5"/>
  <c r="N1269" i="5"/>
  <c r="O1269" i="5"/>
  <c r="P1269" i="5"/>
  <c r="Q1269" i="5"/>
  <c r="R1269" i="5"/>
  <c r="S1269" i="5"/>
  <c r="T1269" i="5"/>
  <c r="U1269" i="5"/>
  <c r="V1269" i="5"/>
  <c r="W1269" i="5"/>
  <c r="X1269" i="5"/>
  <c r="Y1269" i="5"/>
  <c r="Z1269" i="5"/>
  <c r="AA1269" i="5"/>
  <c r="AB1269" i="5"/>
  <c r="AC1269" i="5"/>
  <c r="AD1269" i="5"/>
  <c r="AE1269" i="5"/>
  <c r="AF1269" i="5"/>
  <c r="AG1269" i="5"/>
  <c r="AH1269" i="5"/>
  <c r="AI1269" i="5"/>
  <c r="AJ1269" i="5"/>
  <c r="AK1269" i="5"/>
  <c r="AL1269" i="5"/>
  <c r="AM1269" i="5"/>
  <c r="AN1269" i="5"/>
  <c r="AO1269" i="5"/>
  <c r="AP1269" i="5"/>
  <c r="AQ1269" i="5"/>
  <c r="AR1269" i="5"/>
  <c r="AS1269" i="5"/>
  <c r="AT1269" i="5"/>
  <c r="AU1269" i="5"/>
  <c r="AV1269" i="5"/>
  <c r="AW1269" i="5"/>
  <c r="AX1269" i="5"/>
  <c r="AY1269" i="5"/>
  <c r="AZ1269" i="5"/>
  <c r="BA1269" i="5"/>
  <c r="BB1269" i="5"/>
  <c r="BC1269" i="5"/>
  <c r="BD1269" i="5"/>
  <c r="BE1269" i="5"/>
  <c r="BF1269" i="5"/>
  <c r="BG1269" i="5"/>
  <c r="BH1269" i="5"/>
  <c r="BI1269" i="5"/>
  <c r="BJ1269" i="5"/>
  <c r="BK1269" i="5"/>
  <c r="BL1269" i="5"/>
  <c r="BM1269" i="5"/>
  <c r="BN1269" i="5"/>
  <c r="BO1269" i="5"/>
  <c r="BP1269" i="5"/>
  <c r="BQ1269" i="5"/>
  <c r="BR1269" i="5"/>
  <c r="BS1269" i="5"/>
  <c r="BT1269" i="5"/>
  <c r="BU1269" i="5"/>
  <c r="BV1269" i="5"/>
  <c r="BW1269" i="5"/>
  <c r="BX1269" i="5"/>
  <c r="E1270" i="5"/>
  <c r="F1270" i="5"/>
  <c r="G1270" i="5"/>
  <c r="H1270" i="5"/>
  <c r="I1270" i="5"/>
  <c r="J1270" i="5"/>
  <c r="K1270" i="5"/>
  <c r="L1270" i="5"/>
  <c r="M1270" i="5"/>
  <c r="N1270" i="5"/>
  <c r="O1270" i="5"/>
  <c r="P1270" i="5"/>
  <c r="Q1270" i="5"/>
  <c r="R1270" i="5"/>
  <c r="S1270" i="5"/>
  <c r="T1270" i="5"/>
  <c r="U1270" i="5"/>
  <c r="V1270" i="5"/>
  <c r="W1270" i="5"/>
  <c r="X1270" i="5"/>
  <c r="Y1270" i="5"/>
  <c r="Z1270" i="5"/>
  <c r="AA1270" i="5"/>
  <c r="AB1270" i="5"/>
  <c r="AC1270" i="5"/>
  <c r="AD1270" i="5"/>
  <c r="AE1270" i="5"/>
  <c r="AF1270" i="5"/>
  <c r="AG1270" i="5"/>
  <c r="AH1270" i="5"/>
  <c r="AI1270" i="5"/>
  <c r="AJ1270" i="5"/>
  <c r="AK1270" i="5"/>
  <c r="AL1270" i="5"/>
  <c r="AM1270" i="5"/>
  <c r="AN1270" i="5"/>
  <c r="AO1270" i="5"/>
  <c r="AP1270" i="5"/>
  <c r="AQ1270" i="5"/>
  <c r="AR1270" i="5"/>
  <c r="AS1270" i="5"/>
  <c r="AT1270" i="5"/>
  <c r="AU1270" i="5"/>
  <c r="AV1270" i="5"/>
  <c r="AW1270" i="5"/>
  <c r="AX1270" i="5"/>
  <c r="AY1270" i="5"/>
  <c r="AZ1270" i="5"/>
  <c r="BA1270" i="5"/>
  <c r="BB1270" i="5"/>
  <c r="BC1270" i="5"/>
  <c r="BD1270" i="5"/>
  <c r="BE1270" i="5"/>
  <c r="BF1270" i="5"/>
  <c r="BG1270" i="5"/>
  <c r="BH1270" i="5"/>
  <c r="BI1270" i="5"/>
  <c r="BJ1270" i="5"/>
  <c r="BK1270" i="5"/>
  <c r="BL1270" i="5"/>
  <c r="BM1270" i="5"/>
  <c r="BN1270" i="5"/>
  <c r="BO1270" i="5"/>
  <c r="BP1270" i="5"/>
  <c r="BQ1270" i="5"/>
  <c r="BR1270" i="5"/>
  <c r="BS1270" i="5"/>
  <c r="BT1270" i="5"/>
  <c r="BU1270" i="5"/>
  <c r="BV1270" i="5"/>
  <c r="BW1270" i="5"/>
  <c r="BX1270" i="5"/>
  <c r="E1271" i="5"/>
  <c r="F1271" i="5"/>
  <c r="G1271" i="5"/>
  <c r="H1271" i="5"/>
  <c r="I1271" i="5"/>
  <c r="J1271" i="5"/>
  <c r="K1271" i="5"/>
  <c r="L1271" i="5"/>
  <c r="M1271" i="5"/>
  <c r="N1271" i="5"/>
  <c r="O1271" i="5"/>
  <c r="P1271" i="5"/>
  <c r="Q1271" i="5"/>
  <c r="R1271" i="5"/>
  <c r="S1271" i="5"/>
  <c r="T1271" i="5"/>
  <c r="U1271" i="5"/>
  <c r="V1271" i="5"/>
  <c r="W1271" i="5"/>
  <c r="X1271" i="5"/>
  <c r="Y1271" i="5"/>
  <c r="Z1271" i="5"/>
  <c r="AA1271" i="5"/>
  <c r="AB1271" i="5"/>
  <c r="AC1271" i="5"/>
  <c r="AD1271" i="5"/>
  <c r="AE1271" i="5"/>
  <c r="AF1271" i="5"/>
  <c r="AG1271" i="5"/>
  <c r="AH1271" i="5"/>
  <c r="AI1271" i="5"/>
  <c r="AJ1271" i="5"/>
  <c r="AK1271" i="5"/>
  <c r="AL1271" i="5"/>
  <c r="AM1271" i="5"/>
  <c r="AN1271" i="5"/>
  <c r="AO1271" i="5"/>
  <c r="AP1271" i="5"/>
  <c r="AQ1271" i="5"/>
  <c r="AR1271" i="5"/>
  <c r="AS1271" i="5"/>
  <c r="AT1271" i="5"/>
  <c r="AU1271" i="5"/>
  <c r="AV1271" i="5"/>
  <c r="AW1271" i="5"/>
  <c r="AX1271" i="5"/>
  <c r="AY1271" i="5"/>
  <c r="AZ1271" i="5"/>
  <c r="BA1271" i="5"/>
  <c r="BB1271" i="5"/>
  <c r="BC1271" i="5"/>
  <c r="BD1271" i="5"/>
  <c r="BE1271" i="5"/>
  <c r="BF1271" i="5"/>
  <c r="BG1271" i="5"/>
  <c r="BH1271" i="5"/>
  <c r="BI1271" i="5"/>
  <c r="BJ1271" i="5"/>
  <c r="BK1271" i="5"/>
  <c r="BL1271" i="5"/>
  <c r="BM1271" i="5"/>
  <c r="BN1271" i="5"/>
  <c r="BO1271" i="5"/>
  <c r="BP1271" i="5"/>
  <c r="BQ1271" i="5"/>
  <c r="BR1271" i="5"/>
  <c r="BS1271" i="5"/>
  <c r="BT1271" i="5"/>
  <c r="BU1271" i="5"/>
  <c r="BV1271" i="5"/>
  <c r="BW1271" i="5"/>
  <c r="BX1271" i="5"/>
  <c r="E1272" i="5"/>
  <c r="F1272" i="5"/>
  <c r="G1272" i="5"/>
  <c r="H1272" i="5"/>
  <c r="I1272" i="5"/>
  <c r="J1272" i="5"/>
  <c r="K1272" i="5"/>
  <c r="L1272" i="5"/>
  <c r="M1272" i="5"/>
  <c r="N1272" i="5"/>
  <c r="O1272" i="5"/>
  <c r="P1272" i="5"/>
  <c r="Q1272" i="5"/>
  <c r="R1272" i="5"/>
  <c r="S1272" i="5"/>
  <c r="T1272" i="5"/>
  <c r="U1272" i="5"/>
  <c r="V1272" i="5"/>
  <c r="W1272" i="5"/>
  <c r="X1272" i="5"/>
  <c r="Y1272" i="5"/>
  <c r="Z1272" i="5"/>
  <c r="AA1272" i="5"/>
  <c r="AB1272" i="5"/>
  <c r="AC1272" i="5"/>
  <c r="AD1272" i="5"/>
  <c r="AE1272" i="5"/>
  <c r="AF1272" i="5"/>
  <c r="AG1272" i="5"/>
  <c r="AH1272" i="5"/>
  <c r="AI1272" i="5"/>
  <c r="AJ1272" i="5"/>
  <c r="AK1272" i="5"/>
  <c r="AL1272" i="5"/>
  <c r="AM1272" i="5"/>
  <c r="AN1272" i="5"/>
  <c r="AO1272" i="5"/>
  <c r="AP1272" i="5"/>
  <c r="AQ1272" i="5"/>
  <c r="AR1272" i="5"/>
  <c r="AS1272" i="5"/>
  <c r="AT1272" i="5"/>
  <c r="AU1272" i="5"/>
  <c r="AV1272" i="5"/>
  <c r="AW1272" i="5"/>
  <c r="AX1272" i="5"/>
  <c r="AY1272" i="5"/>
  <c r="AZ1272" i="5"/>
  <c r="BA1272" i="5"/>
  <c r="BB1272" i="5"/>
  <c r="BC1272" i="5"/>
  <c r="BD1272" i="5"/>
  <c r="BE1272" i="5"/>
  <c r="BF1272" i="5"/>
  <c r="BG1272" i="5"/>
  <c r="BH1272" i="5"/>
  <c r="BI1272" i="5"/>
  <c r="BJ1272" i="5"/>
  <c r="BK1272" i="5"/>
  <c r="BL1272" i="5"/>
  <c r="BM1272" i="5"/>
  <c r="BN1272" i="5"/>
  <c r="BO1272" i="5"/>
  <c r="BP1272" i="5"/>
  <c r="BQ1272" i="5"/>
  <c r="BR1272" i="5"/>
  <c r="BS1272" i="5"/>
  <c r="BT1272" i="5"/>
  <c r="BU1272" i="5"/>
  <c r="BV1272" i="5"/>
  <c r="BW1272" i="5"/>
  <c r="BX1272" i="5"/>
  <c r="E1273" i="5"/>
  <c r="F1273" i="5"/>
  <c r="G1273" i="5"/>
  <c r="H1273" i="5"/>
  <c r="I1273" i="5"/>
  <c r="J1273" i="5"/>
  <c r="K1273" i="5"/>
  <c r="L1273" i="5"/>
  <c r="M1273" i="5"/>
  <c r="N1273" i="5"/>
  <c r="O1273" i="5"/>
  <c r="P1273" i="5"/>
  <c r="Q1273" i="5"/>
  <c r="R1273" i="5"/>
  <c r="S1273" i="5"/>
  <c r="T1273" i="5"/>
  <c r="U1273" i="5"/>
  <c r="V1273" i="5"/>
  <c r="W1273" i="5"/>
  <c r="X1273" i="5"/>
  <c r="Y1273" i="5"/>
  <c r="Z1273" i="5"/>
  <c r="AA1273" i="5"/>
  <c r="AB1273" i="5"/>
  <c r="AC1273" i="5"/>
  <c r="AD1273" i="5"/>
  <c r="AE1273" i="5"/>
  <c r="AF1273" i="5"/>
  <c r="AG1273" i="5"/>
  <c r="AH1273" i="5"/>
  <c r="AI1273" i="5"/>
  <c r="AJ1273" i="5"/>
  <c r="AK1273" i="5"/>
  <c r="AL1273" i="5"/>
  <c r="AM1273" i="5"/>
  <c r="AN1273" i="5"/>
  <c r="AO1273" i="5"/>
  <c r="AP1273" i="5"/>
  <c r="AQ1273" i="5"/>
  <c r="AR1273" i="5"/>
  <c r="AS1273" i="5"/>
  <c r="AT1273" i="5"/>
  <c r="AU1273" i="5"/>
  <c r="AV1273" i="5"/>
  <c r="AW1273" i="5"/>
  <c r="AX1273" i="5"/>
  <c r="AY1273" i="5"/>
  <c r="AZ1273" i="5"/>
  <c r="BA1273" i="5"/>
  <c r="BB1273" i="5"/>
  <c r="BC1273" i="5"/>
  <c r="BD1273" i="5"/>
  <c r="BE1273" i="5"/>
  <c r="BF1273" i="5"/>
  <c r="BG1273" i="5"/>
  <c r="BH1273" i="5"/>
  <c r="BI1273" i="5"/>
  <c r="BJ1273" i="5"/>
  <c r="BK1273" i="5"/>
  <c r="BL1273" i="5"/>
  <c r="BM1273" i="5"/>
  <c r="BN1273" i="5"/>
  <c r="BO1273" i="5"/>
  <c r="BP1273" i="5"/>
  <c r="BQ1273" i="5"/>
  <c r="BR1273" i="5"/>
  <c r="BS1273" i="5"/>
  <c r="BT1273" i="5"/>
  <c r="BU1273" i="5"/>
  <c r="BV1273" i="5"/>
  <c r="BW1273" i="5"/>
  <c r="BX1273" i="5"/>
  <c r="E1274" i="5"/>
  <c r="F1274" i="5"/>
  <c r="G1274" i="5"/>
  <c r="H1274" i="5"/>
  <c r="I1274" i="5"/>
  <c r="J1274" i="5"/>
  <c r="K1274" i="5"/>
  <c r="L1274" i="5"/>
  <c r="M1274" i="5"/>
  <c r="N1274" i="5"/>
  <c r="O1274" i="5"/>
  <c r="P1274" i="5"/>
  <c r="Q1274" i="5"/>
  <c r="R1274" i="5"/>
  <c r="S1274" i="5"/>
  <c r="T1274" i="5"/>
  <c r="U1274" i="5"/>
  <c r="V1274" i="5"/>
  <c r="W1274" i="5"/>
  <c r="X1274" i="5"/>
  <c r="Y1274" i="5"/>
  <c r="Z1274" i="5"/>
  <c r="AA1274" i="5"/>
  <c r="AB1274" i="5"/>
  <c r="AC1274" i="5"/>
  <c r="AD1274" i="5"/>
  <c r="AE1274" i="5"/>
  <c r="AF1274" i="5"/>
  <c r="AG1274" i="5"/>
  <c r="AH1274" i="5"/>
  <c r="AI1274" i="5"/>
  <c r="AJ1274" i="5"/>
  <c r="AK1274" i="5"/>
  <c r="AL1274" i="5"/>
  <c r="AM1274" i="5"/>
  <c r="AN1274" i="5"/>
  <c r="AO1274" i="5"/>
  <c r="AP1274" i="5"/>
  <c r="AQ1274" i="5"/>
  <c r="AR1274" i="5"/>
  <c r="AS1274" i="5"/>
  <c r="AT1274" i="5"/>
  <c r="AU1274" i="5"/>
  <c r="AV1274" i="5"/>
  <c r="AW1274" i="5"/>
  <c r="AX1274" i="5"/>
  <c r="AY1274" i="5"/>
  <c r="AZ1274" i="5"/>
  <c r="BA1274" i="5"/>
  <c r="BB1274" i="5"/>
  <c r="BC1274" i="5"/>
  <c r="BD1274" i="5"/>
  <c r="BE1274" i="5"/>
  <c r="BF1274" i="5"/>
  <c r="BG1274" i="5"/>
  <c r="BH1274" i="5"/>
  <c r="BI1274" i="5"/>
  <c r="BJ1274" i="5"/>
  <c r="BK1274" i="5"/>
  <c r="BL1274" i="5"/>
  <c r="BM1274" i="5"/>
  <c r="BN1274" i="5"/>
  <c r="BO1274" i="5"/>
  <c r="BP1274" i="5"/>
  <c r="BQ1274" i="5"/>
  <c r="BR1274" i="5"/>
  <c r="BS1274" i="5"/>
  <c r="BT1274" i="5"/>
  <c r="BU1274" i="5"/>
  <c r="BV1274" i="5"/>
  <c r="BW1274" i="5"/>
  <c r="BX1274" i="5"/>
  <c r="E1275" i="5"/>
  <c r="F1275" i="5"/>
  <c r="G1275" i="5"/>
  <c r="H1275" i="5"/>
  <c r="I1275" i="5"/>
  <c r="J1275" i="5"/>
  <c r="K1275" i="5"/>
  <c r="L1275" i="5"/>
  <c r="M1275" i="5"/>
  <c r="N1275" i="5"/>
  <c r="O1275" i="5"/>
  <c r="P1275" i="5"/>
  <c r="Q1275" i="5"/>
  <c r="R1275" i="5"/>
  <c r="S1275" i="5"/>
  <c r="T1275" i="5"/>
  <c r="U1275" i="5"/>
  <c r="V1275" i="5"/>
  <c r="W1275" i="5"/>
  <c r="X1275" i="5"/>
  <c r="Y1275" i="5"/>
  <c r="Z1275" i="5"/>
  <c r="AA1275" i="5"/>
  <c r="AB1275" i="5"/>
  <c r="AC1275" i="5"/>
  <c r="AD1275" i="5"/>
  <c r="AE1275" i="5"/>
  <c r="AF1275" i="5"/>
  <c r="AG1275" i="5"/>
  <c r="AH1275" i="5"/>
  <c r="AI1275" i="5"/>
  <c r="AJ1275" i="5"/>
  <c r="AK1275" i="5"/>
  <c r="AL1275" i="5"/>
  <c r="AM1275" i="5"/>
  <c r="AN1275" i="5"/>
  <c r="AO1275" i="5"/>
  <c r="AP1275" i="5"/>
  <c r="AQ1275" i="5"/>
  <c r="AR1275" i="5"/>
  <c r="AS1275" i="5"/>
  <c r="AT1275" i="5"/>
  <c r="AU1275" i="5"/>
  <c r="AV1275" i="5"/>
  <c r="AW1275" i="5"/>
  <c r="AX1275" i="5"/>
  <c r="AY1275" i="5"/>
  <c r="AZ1275" i="5"/>
  <c r="BA1275" i="5"/>
  <c r="BB1275" i="5"/>
  <c r="BC1275" i="5"/>
  <c r="BD1275" i="5"/>
  <c r="BE1275" i="5"/>
  <c r="BF1275" i="5"/>
  <c r="BG1275" i="5"/>
  <c r="BH1275" i="5"/>
  <c r="BI1275" i="5"/>
  <c r="BJ1275" i="5"/>
  <c r="BK1275" i="5"/>
  <c r="BL1275" i="5"/>
  <c r="BM1275" i="5"/>
  <c r="BN1275" i="5"/>
  <c r="BO1275" i="5"/>
  <c r="BP1275" i="5"/>
  <c r="BQ1275" i="5"/>
  <c r="BR1275" i="5"/>
  <c r="BS1275" i="5"/>
  <c r="BT1275" i="5"/>
  <c r="BU1275" i="5"/>
  <c r="BV1275" i="5"/>
  <c r="BW1275" i="5"/>
  <c r="BX1275" i="5"/>
  <c r="E1276" i="5"/>
  <c r="F1276" i="5"/>
  <c r="G1276" i="5"/>
  <c r="H1276" i="5"/>
  <c r="I1276" i="5"/>
  <c r="J1276" i="5"/>
  <c r="K1276" i="5"/>
  <c r="L1276" i="5"/>
  <c r="M1276" i="5"/>
  <c r="N1276" i="5"/>
  <c r="O1276" i="5"/>
  <c r="P1276" i="5"/>
  <c r="Q1276" i="5"/>
  <c r="R1276" i="5"/>
  <c r="S1276" i="5"/>
  <c r="T1276" i="5"/>
  <c r="U1276" i="5"/>
  <c r="V1276" i="5"/>
  <c r="W1276" i="5"/>
  <c r="X1276" i="5"/>
  <c r="Y1276" i="5"/>
  <c r="Z1276" i="5"/>
  <c r="AA1276" i="5"/>
  <c r="AB1276" i="5"/>
  <c r="AC1276" i="5"/>
  <c r="AD1276" i="5"/>
  <c r="AE1276" i="5"/>
  <c r="AF1276" i="5"/>
  <c r="AG1276" i="5"/>
  <c r="AH1276" i="5"/>
  <c r="AI1276" i="5"/>
  <c r="AJ1276" i="5"/>
  <c r="AK1276" i="5"/>
  <c r="AL1276" i="5"/>
  <c r="AM1276" i="5"/>
  <c r="AN1276" i="5"/>
  <c r="AO1276" i="5"/>
  <c r="AP1276" i="5"/>
  <c r="AQ1276" i="5"/>
  <c r="AR1276" i="5"/>
  <c r="AS1276" i="5"/>
  <c r="AT1276" i="5"/>
  <c r="AU1276" i="5"/>
  <c r="AV1276" i="5"/>
  <c r="AW1276" i="5"/>
  <c r="AX1276" i="5"/>
  <c r="AY1276" i="5"/>
  <c r="AZ1276" i="5"/>
  <c r="BA1276" i="5"/>
  <c r="BB1276" i="5"/>
  <c r="BC1276" i="5"/>
  <c r="BD1276" i="5"/>
  <c r="BE1276" i="5"/>
  <c r="BF1276" i="5"/>
  <c r="BG1276" i="5"/>
  <c r="BH1276" i="5"/>
  <c r="BI1276" i="5"/>
  <c r="BJ1276" i="5"/>
  <c r="BK1276" i="5"/>
  <c r="BL1276" i="5"/>
  <c r="BM1276" i="5"/>
  <c r="BN1276" i="5"/>
  <c r="BO1276" i="5"/>
  <c r="BP1276" i="5"/>
  <c r="BQ1276" i="5"/>
  <c r="BR1276" i="5"/>
  <c r="BS1276" i="5"/>
  <c r="BT1276" i="5"/>
  <c r="BU1276" i="5"/>
  <c r="BV1276" i="5"/>
  <c r="BW1276" i="5"/>
  <c r="BX1276" i="5"/>
  <c r="E1277" i="5"/>
  <c r="F1277" i="5"/>
  <c r="G1277" i="5"/>
  <c r="H1277" i="5"/>
  <c r="I1277" i="5"/>
  <c r="J1277" i="5"/>
  <c r="K1277" i="5"/>
  <c r="L1277" i="5"/>
  <c r="M1277" i="5"/>
  <c r="N1277" i="5"/>
  <c r="O1277" i="5"/>
  <c r="P1277" i="5"/>
  <c r="Q1277" i="5"/>
  <c r="R1277" i="5"/>
  <c r="S1277" i="5"/>
  <c r="T1277" i="5"/>
  <c r="U1277" i="5"/>
  <c r="V1277" i="5"/>
  <c r="W1277" i="5"/>
  <c r="X1277" i="5"/>
  <c r="Y1277" i="5"/>
  <c r="Z1277" i="5"/>
  <c r="AA1277" i="5"/>
  <c r="AB1277" i="5"/>
  <c r="AC1277" i="5"/>
  <c r="AD1277" i="5"/>
  <c r="AE1277" i="5"/>
  <c r="AF1277" i="5"/>
  <c r="AG1277" i="5"/>
  <c r="AH1277" i="5"/>
  <c r="AI1277" i="5"/>
  <c r="AJ1277" i="5"/>
  <c r="AK1277" i="5"/>
  <c r="AL1277" i="5"/>
  <c r="AM1277" i="5"/>
  <c r="AN1277" i="5"/>
  <c r="AO1277" i="5"/>
  <c r="AP1277" i="5"/>
  <c r="AQ1277" i="5"/>
  <c r="AR1277" i="5"/>
  <c r="AS1277" i="5"/>
  <c r="AT1277" i="5"/>
  <c r="AU1277" i="5"/>
  <c r="AV1277" i="5"/>
  <c r="AW1277" i="5"/>
  <c r="AX1277" i="5"/>
  <c r="AY1277" i="5"/>
  <c r="AZ1277" i="5"/>
  <c r="BA1277" i="5"/>
  <c r="BB1277" i="5"/>
  <c r="BC1277" i="5"/>
  <c r="BD1277" i="5"/>
  <c r="BE1277" i="5"/>
  <c r="BF1277" i="5"/>
  <c r="BG1277" i="5"/>
  <c r="BH1277" i="5"/>
  <c r="BI1277" i="5"/>
  <c r="BJ1277" i="5"/>
  <c r="BK1277" i="5"/>
  <c r="BL1277" i="5"/>
  <c r="BM1277" i="5"/>
  <c r="BN1277" i="5"/>
  <c r="BO1277" i="5"/>
  <c r="BP1277" i="5"/>
  <c r="BQ1277" i="5"/>
  <c r="BR1277" i="5"/>
  <c r="BS1277" i="5"/>
  <c r="BT1277" i="5"/>
  <c r="BU1277" i="5"/>
  <c r="BV1277" i="5"/>
  <c r="BW1277" i="5"/>
  <c r="BX1277" i="5"/>
  <c r="E1278" i="5"/>
  <c r="F1278" i="5"/>
  <c r="G1278" i="5"/>
  <c r="H1278" i="5"/>
  <c r="I1278" i="5"/>
  <c r="J1278" i="5"/>
  <c r="K1278" i="5"/>
  <c r="L1278" i="5"/>
  <c r="M1278" i="5"/>
  <c r="N1278" i="5"/>
  <c r="O1278" i="5"/>
  <c r="P1278" i="5"/>
  <c r="Q1278" i="5"/>
  <c r="R1278" i="5"/>
  <c r="S1278" i="5"/>
  <c r="T1278" i="5"/>
  <c r="U1278" i="5"/>
  <c r="V1278" i="5"/>
  <c r="W1278" i="5"/>
  <c r="X1278" i="5"/>
  <c r="Y1278" i="5"/>
  <c r="Z1278" i="5"/>
  <c r="AA1278" i="5"/>
  <c r="AB1278" i="5"/>
  <c r="AC1278" i="5"/>
  <c r="AD1278" i="5"/>
  <c r="AE1278" i="5"/>
  <c r="AF1278" i="5"/>
  <c r="AG1278" i="5"/>
  <c r="AH1278" i="5"/>
  <c r="AI1278" i="5"/>
  <c r="AJ1278" i="5"/>
  <c r="AK1278" i="5"/>
  <c r="AL1278" i="5"/>
  <c r="AM1278" i="5"/>
  <c r="AN1278" i="5"/>
  <c r="AO1278" i="5"/>
  <c r="AP1278" i="5"/>
  <c r="AQ1278" i="5"/>
  <c r="AR1278" i="5"/>
  <c r="AS1278" i="5"/>
  <c r="AT1278" i="5"/>
  <c r="AU1278" i="5"/>
  <c r="AV1278" i="5"/>
  <c r="AW1278" i="5"/>
  <c r="AX1278" i="5"/>
  <c r="AY1278" i="5"/>
  <c r="AZ1278" i="5"/>
  <c r="BA1278" i="5"/>
  <c r="BB1278" i="5"/>
  <c r="BC1278" i="5"/>
  <c r="BD1278" i="5"/>
  <c r="BE1278" i="5"/>
  <c r="BF1278" i="5"/>
  <c r="BG1278" i="5"/>
  <c r="BH1278" i="5"/>
  <c r="BI1278" i="5"/>
  <c r="BJ1278" i="5"/>
  <c r="BK1278" i="5"/>
  <c r="BL1278" i="5"/>
  <c r="BM1278" i="5"/>
  <c r="BN1278" i="5"/>
  <c r="BO1278" i="5"/>
  <c r="BP1278" i="5"/>
  <c r="BQ1278" i="5"/>
  <c r="BR1278" i="5"/>
  <c r="BS1278" i="5"/>
  <c r="BT1278" i="5"/>
  <c r="BU1278" i="5"/>
  <c r="BV1278" i="5"/>
  <c r="BW1278" i="5"/>
  <c r="BX1278" i="5"/>
  <c r="E1279" i="5"/>
  <c r="F1279" i="5"/>
  <c r="G1279" i="5"/>
  <c r="H1279" i="5"/>
  <c r="I1279" i="5"/>
  <c r="J1279" i="5"/>
  <c r="K1279" i="5"/>
  <c r="L1279" i="5"/>
  <c r="M1279" i="5"/>
  <c r="N1279" i="5"/>
  <c r="O1279" i="5"/>
  <c r="P1279" i="5"/>
  <c r="Q1279" i="5"/>
  <c r="R1279" i="5"/>
  <c r="S1279" i="5"/>
  <c r="T1279" i="5"/>
  <c r="U1279" i="5"/>
  <c r="V1279" i="5"/>
  <c r="W1279" i="5"/>
  <c r="X1279" i="5"/>
  <c r="Y1279" i="5"/>
  <c r="Z1279" i="5"/>
  <c r="AA1279" i="5"/>
  <c r="AB1279" i="5"/>
  <c r="AC1279" i="5"/>
  <c r="AD1279" i="5"/>
  <c r="AE1279" i="5"/>
  <c r="AF1279" i="5"/>
  <c r="AG1279" i="5"/>
  <c r="AH1279" i="5"/>
  <c r="AI1279" i="5"/>
  <c r="AJ1279" i="5"/>
  <c r="AK1279" i="5"/>
  <c r="AL1279" i="5"/>
  <c r="AM1279" i="5"/>
  <c r="AN1279" i="5"/>
  <c r="AO1279" i="5"/>
  <c r="AP1279" i="5"/>
  <c r="AQ1279" i="5"/>
  <c r="AR1279" i="5"/>
  <c r="AS1279" i="5"/>
  <c r="AT1279" i="5"/>
  <c r="AU1279" i="5"/>
  <c r="AV1279" i="5"/>
  <c r="AW1279" i="5"/>
  <c r="AX1279" i="5"/>
  <c r="AY1279" i="5"/>
  <c r="AZ1279" i="5"/>
  <c r="BA1279" i="5"/>
  <c r="BB1279" i="5"/>
  <c r="BC1279" i="5"/>
  <c r="BD1279" i="5"/>
  <c r="BE1279" i="5"/>
  <c r="BF1279" i="5"/>
  <c r="BG1279" i="5"/>
  <c r="BH1279" i="5"/>
  <c r="BI1279" i="5"/>
  <c r="BJ1279" i="5"/>
  <c r="BK1279" i="5"/>
  <c r="BL1279" i="5"/>
  <c r="BM1279" i="5"/>
  <c r="BN1279" i="5"/>
  <c r="BO1279" i="5"/>
  <c r="BP1279" i="5"/>
  <c r="BQ1279" i="5"/>
  <c r="BR1279" i="5"/>
  <c r="BS1279" i="5"/>
  <c r="BT1279" i="5"/>
  <c r="BU1279" i="5"/>
  <c r="BV1279" i="5"/>
  <c r="BW1279" i="5"/>
  <c r="BX1279" i="5"/>
  <c r="E1280" i="5"/>
  <c r="F1280" i="5"/>
  <c r="G1280" i="5"/>
  <c r="H1280" i="5"/>
  <c r="I1280" i="5"/>
  <c r="J1280" i="5"/>
  <c r="K1280" i="5"/>
  <c r="L1280" i="5"/>
  <c r="M1280" i="5"/>
  <c r="N1280" i="5"/>
  <c r="O1280" i="5"/>
  <c r="P1280" i="5"/>
  <c r="Q1280" i="5"/>
  <c r="R1280" i="5"/>
  <c r="S1280" i="5"/>
  <c r="T1280" i="5"/>
  <c r="U1280" i="5"/>
  <c r="V1280" i="5"/>
  <c r="W1280" i="5"/>
  <c r="X1280" i="5"/>
  <c r="Y1280" i="5"/>
  <c r="Z1280" i="5"/>
  <c r="AA1280" i="5"/>
  <c r="AB1280" i="5"/>
  <c r="AC1280" i="5"/>
  <c r="AD1280" i="5"/>
  <c r="AE1280" i="5"/>
  <c r="AF1280" i="5"/>
  <c r="AG1280" i="5"/>
  <c r="AH1280" i="5"/>
  <c r="AI1280" i="5"/>
  <c r="AJ1280" i="5"/>
  <c r="AK1280" i="5"/>
  <c r="AL1280" i="5"/>
  <c r="AM1280" i="5"/>
  <c r="AN1280" i="5"/>
  <c r="AO1280" i="5"/>
  <c r="AP1280" i="5"/>
  <c r="AQ1280" i="5"/>
  <c r="AR1280" i="5"/>
  <c r="AS1280" i="5"/>
  <c r="AT1280" i="5"/>
  <c r="AU1280" i="5"/>
  <c r="AV1280" i="5"/>
  <c r="AW1280" i="5"/>
  <c r="AX1280" i="5"/>
  <c r="AY1280" i="5"/>
  <c r="AZ1280" i="5"/>
  <c r="BA1280" i="5"/>
  <c r="BB1280" i="5"/>
  <c r="BC1280" i="5"/>
  <c r="BD1280" i="5"/>
  <c r="BE1280" i="5"/>
  <c r="BF1280" i="5"/>
  <c r="BG1280" i="5"/>
  <c r="BH1280" i="5"/>
  <c r="BI1280" i="5"/>
  <c r="BJ1280" i="5"/>
  <c r="BK1280" i="5"/>
  <c r="BL1280" i="5"/>
  <c r="BM1280" i="5"/>
  <c r="BN1280" i="5"/>
  <c r="BO1280" i="5"/>
  <c r="BP1280" i="5"/>
  <c r="BQ1280" i="5"/>
  <c r="BR1280" i="5"/>
  <c r="BS1280" i="5"/>
  <c r="BT1280" i="5"/>
  <c r="BU1280" i="5"/>
  <c r="BV1280" i="5"/>
  <c r="BW1280" i="5"/>
  <c r="BX1280" i="5"/>
  <c r="E1281" i="5"/>
  <c r="F1281" i="5"/>
  <c r="G1281" i="5"/>
  <c r="H1281" i="5"/>
  <c r="I1281" i="5"/>
  <c r="J1281" i="5"/>
  <c r="K1281" i="5"/>
  <c r="L1281" i="5"/>
  <c r="M1281" i="5"/>
  <c r="N1281" i="5"/>
  <c r="O1281" i="5"/>
  <c r="P1281" i="5"/>
  <c r="Q1281" i="5"/>
  <c r="R1281" i="5"/>
  <c r="S1281" i="5"/>
  <c r="T1281" i="5"/>
  <c r="U1281" i="5"/>
  <c r="V1281" i="5"/>
  <c r="W1281" i="5"/>
  <c r="X1281" i="5"/>
  <c r="Y1281" i="5"/>
  <c r="Z1281" i="5"/>
  <c r="AA1281" i="5"/>
  <c r="AB1281" i="5"/>
  <c r="AC1281" i="5"/>
  <c r="AD1281" i="5"/>
  <c r="AE1281" i="5"/>
  <c r="AF1281" i="5"/>
  <c r="AG1281" i="5"/>
  <c r="AH1281" i="5"/>
  <c r="AI1281" i="5"/>
  <c r="AJ1281" i="5"/>
  <c r="AK1281" i="5"/>
  <c r="AL1281" i="5"/>
  <c r="AM1281" i="5"/>
  <c r="AN1281" i="5"/>
  <c r="AO1281" i="5"/>
  <c r="AP1281" i="5"/>
  <c r="AQ1281" i="5"/>
  <c r="AR1281" i="5"/>
  <c r="AS1281" i="5"/>
  <c r="AT1281" i="5"/>
  <c r="AU1281" i="5"/>
  <c r="AV1281" i="5"/>
  <c r="AW1281" i="5"/>
  <c r="AX1281" i="5"/>
  <c r="AY1281" i="5"/>
  <c r="AZ1281" i="5"/>
  <c r="BA1281" i="5"/>
  <c r="BB1281" i="5"/>
  <c r="BC1281" i="5"/>
  <c r="BD1281" i="5"/>
  <c r="BE1281" i="5"/>
  <c r="BF1281" i="5"/>
  <c r="BG1281" i="5"/>
  <c r="BH1281" i="5"/>
  <c r="BI1281" i="5"/>
  <c r="BJ1281" i="5"/>
  <c r="BK1281" i="5"/>
  <c r="BL1281" i="5"/>
  <c r="BM1281" i="5"/>
  <c r="BN1281" i="5"/>
  <c r="BO1281" i="5"/>
  <c r="BP1281" i="5"/>
  <c r="BQ1281" i="5"/>
  <c r="BR1281" i="5"/>
  <c r="BS1281" i="5"/>
  <c r="BT1281" i="5"/>
  <c r="BU1281" i="5"/>
  <c r="BV1281" i="5"/>
  <c r="BW1281" i="5"/>
  <c r="BX1281" i="5"/>
  <c r="E1282" i="5"/>
  <c r="F1282" i="5"/>
  <c r="G1282" i="5"/>
  <c r="H1282" i="5"/>
  <c r="I1282" i="5"/>
  <c r="J1282" i="5"/>
  <c r="K1282" i="5"/>
  <c r="L1282" i="5"/>
  <c r="M1282" i="5"/>
  <c r="N1282" i="5"/>
  <c r="O1282" i="5"/>
  <c r="P1282" i="5"/>
  <c r="Q1282" i="5"/>
  <c r="R1282" i="5"/>
  <c r="S1282" i="5"/>
  <c r="T1282" i="5"/>
  <c r="U1282" i="5"/>
  <c r="V1282" i="5"/>
  <c r="W1282" i="5"/>
  <c r="X1282" i="5"/>
  <c r="Y1282" i="5"/>
  <c r="Z1282" i="5"/>
  <c r="AA1282" i="5"/>
  <c r="AB1282" i="5"/>
  <c r="AC1282" i="5"/>
  <c r="AD1282" i="5"/>
  <c r="AE1282" i="5"/>
  <c r="AF1282" i="5"/>
  <c r="AG1282" i="5"/>
  <c r="AH1282" i="5"/>
  <c r="AI1282" i="5"/>
  <c r="AJ1282" i="5"/>
  <c r="AK1282" i="5"/>
  <c r="AL1282" i="5"/>
  <c r="AM1282" i="5"/>
  <c r="AN1282" i="5"/>
  <c r="AO1282" i="5"/>
  <c r="AP1282" i="5"/>
  <c r="AQ1282" i="5"/>
  <c r="AR1282" i="5"/>
  <c r="AS1282" i="5"/>
  <c r="AT1282" i="5"/>
  <c r="AU1282" i="5"/>
  <c r="AV1282" i="5"/>
  <c r="AW1282" i="5"/>
  <c r="AX1282" i="5"/>
  <c r="AY1282" i="5"/>
  <c r="AZ1282" i="5"/>
  <c r="BA1282" i="5"/>
  <c r="BB1282" i="5"/>
  <c r="BC1282" i="5"/>
  <c r="BD1282" i="5"/>
  <c r="BE1282" i="5"/>
  <c r="BF1282" i="5"/>
  <c r="BG1282" i="5"/>
  <c r="BH1282" i="5"/>
  <c r="BI1282" i="5"/>
  <c r="BJ1282" i="5"/>
  <c r="BK1282" i="5"/>
  <c r="BL1282" i="5"/>
  <c r="BM1282" i="5"/>
  <c r="BN1282" i="5"/>
  <c r="BO1282" i="5"/>
  <c r="BP1282" i="5"/>
  <c r="BQ1282" i="5"/>
  <c r="BR1282" i="5"/>
  <c r="BS1282" i="5"/>
  <c r="BT1282" i="5"/>
  <c r="BU1282" i="5"/>
  <c r="BV1282" i="5"/>
  <c r="BW1282" i="5"/>
  <c r="BX1282" i="5"/>
  <c r="E1283" i="5"/>
  <c r="F1283" i="5"/>
  <c r="G1283" i="5"/>
  <c r="H1283" i="5"/>
  <c r="I1283" i="5"/>
  <c r="J1283" i="5"/>
  <c r="K1283" i="5"/>
  <c r="L1283" i="5"/>
  <c r="M1283" i="5"/>
  <c r="N1283" i="5"/>
  <c r="O1283" i="5"/>
  <c r="P1283" i="5"/>
  <c r="Q1283" i="5"/>
  <c r="R1283" i="5"/>
  <c r="S1283" i="5"/>
  <c r="T1283" i="5"/>
  <c r="U1283" i="5"/>
  <c r="V1283" i="5"/>
  <c r="W1283" i="5"/>
  <c r="X1283" i="5"/>
  <c r="Y1283" i="5"/>
  <c r="Z1283" i="5"/>
  <c r="AA1283" i="5"/>
  <c r="AB1283" i="5"/>
  <c r="AC1283" i="5"/>
  <c r="AD1283" i="5"/>
  <c r="AE1283" i="5"/>
  <c r="AF1283" i="5"/>
  <c r="AG1283" i="5"/>
  <c r="AH1283" i="5"/>
  <c r="AI1283" i="5"/>
  <c r="AJ1283" i="5"/>
  <c r="AK1283" i="5"/>
  <c r="AL1283" i="5"/>
  <c r="AM1283" i="5"/>
  <c r="AN1283" i="5"/>
  <c r="AO1283" i="5"/>
  <c r="AP1283" i="5"/>
  <c r="AQ1283" i="5"/>
  <c r="AR1283" i="5"/>
  <c r="AS1283" i="5"/>
  <c r="AT1283" i="5"/>
  <c r="AU1283" i="5"/>
  <c r="AV1283" i="5"/>
  <c r="AW1283" i="5"/>
  <c r="AX1283" i="5"/>
  <c r="AY1283" i="5"/>
  <c r="AZ1283" i="5"/>
  <c r="BA1283" i="5"/>
  <c r="BB1283" i="5"/>
  <c r="BC1283" i="5"/>
  <c r="BD1283" i="5"/>
  <c r="BE1283" i="5"/>
  <c r="BF1283" i="5"/>
  <c r="BG1283" i="5"/>
  <c r="BH1283" i="5"/>
  <c r="BI1283" i="5"/>
  <c r="BJ1283" i="5"/>
  <c r="BK1283" i="5"/>
  <c r="BL1283" i="5"/>
  <c r="BM1283" i="5"/>
  <c r="BN1283" i="5"/>
  <c r="BO1283" i="5"/>
  <c r="BP1283" i="5"/>
  <c r="BQ1283" i="5"/>
  <c r="BR1283" i="5"/>
  <c r="BS1283" i="5"/>
  <c r="BT1283" i="5"/>
  <c r="BU1283" i="5"/>
  <c r="BV1283" i="5"/>
  <c r="BW1283" i="5"/>
  <c r="BX1283" i="5"/>
  <c r="E1284" i="5"/>
  <c r="F1284" i="5"/>
  <c r="G1284" i="5"/>
  <c r="H1284" i="5"/>
  <c r="I1284" i="5"/>
  <c r="J1284" i="5"/>
  <c r="K1284" i="5"/>
  <c r="L1284" i="5"/>
  <c r="M1284" i="5"/>
  <c r="N1284" i="5"/>
  <c r="O1284" i="5"/>
  <c r="P1284" i="5"/>
  <c r="Q1284" i="5"/>
  <c r="R1284" i="5"/>
  <c r="S1284" i="5"/>
  <c r="T1284" i="5"/>
  <c r="U1284" i="5"/>
  <c r="V1284" i="5"/>
  <c r="W1284" i="5"/>
  <c r="X1284" i="5"/>
  <c r="Y1284" i="5"/>
  <c r="Z1284" i="5"/>
  <c r="AA1284" i="5"/>
  <c r="AB1284" i="5"/>
  <c r="AC1284" i="5"/>
  <c r="AD1284" i="5"/>
  <c r="AE1284" i="5"/>
  <c r="AF1284" i="5"/>
  <c r="AG1284" i="5"/>
  <c r="AH1284" i="5"/>
  <c r="AI1284" i="5"/>
  <c r="AJ1284" i="5"/>
  <c r="AK1284" i="5"/>
  <c r="AL1284" i="5"/>
  <c r="AM1284" i="5"/>
  <c r="AN1284" i="5"/>
  <c r="AO1284" i="5"/>
  <c r="AP1284" i="5"/>
  <c r="AQ1284" i="5"/>
  <c r="AR1284" i="5"/>
  <c r="AS1284" i="5"/>
  <c r="AT1284" i="5"/>
  <c r="AU1284" i="5"/>
  <c r="AV1284" i="5"/>
  <c r="AW1284" i="5"/>
  <c r="AX1284" i="5"/>
  <c r="AY1284" i="5"/>
  <c r="AZ1284" i="5"/>
  <c r="BA1284" i="5"/>
  <c r="BB1284" i="5"/>
  <c r="BC1284" i="5"/>
  <c r="BD1284" i="5"/>
  <c r="BE1284" i="5"/>
  <c r="BF1284" i="5"/>
  <c r="BG1284" i="5"/>
  <c r="BH1284" i="5"/>
  <c r="BI1284" i="5"/>
  <c r="BJ1284" i="5"/>
  <c r="BK1284" i="5"/>
  <c r="BL1284" i="5"/>
  <c r="BM1284" i="5"/>
  <c r="BN1284" i="5"/>
  <c r="BO1284" i="5"/>
  <c r="BP1284" i="5"/>
  <c r="BQ1284" i="5"/>
  <c r="BR1284" i="5"/>
  <c r="BS1284" i="5"/>
  <c r="BT1284" i="5"/>
  <c r="BU1284" i="5"/>
  <c r="BV1284" i="5"/>
  <c r="BW1284" i="5"/>
  <c r="BX1284" i="5"/>
  <c r="E1285" i="5"/>
  <c r="F1285" i="5"/>
  <c r="G1285" i="5"/>
  <c r="H1285" i="5"/>
  <c r="I1285" i="5"/>
  <c r="J1285" i="5"/>
  <c r="K1285" i="5"/>
  <c r="L1285" i="5"/>
  <c r="M1285" i="5"/>
  <c r="N1285" i="5"/>
  <c r="O1285" i="5"/>
  <c r="P1285" i="5"/>
  <c r="Q1285" i="5"/>
  <c r="R1285" i="5"/>
  <c r="S1285" i="5"/>
  <c r="T1285" i="5"/>
  <c r="U1285" i="5"/>
  <c r="V1285" i="5"/>
  <c r="W1285" i="5"/>
  <c r="X1285" i="5"/>
  <c r="Y1285" i="5"/>
  <c r="Z1285" i="5"/>
  <c r="AA1285" i="5"/>
  <c r="AB1285" i="5"/>
  <c r="AC1285" i="5"/>
  <c r="AD1285" i="5"/>
  <c r="AE1285" i="5"/>
  <c r="AF1285" i="5"/>
  <c r="AG1285" i="5"/>
  <c r="AH1285" i="5"/>
  <c r="AI1285" i="5"/>
  <c r="AJ1285" i="5"/>
  <c r="AK1285" i="5"/>
  <c r="AL1285" i="5"/>
  <c r="AM1285" i="5"/>
  <c r="AN1285" i="5"/>
  <c r="AO1285" i="5"/>
  <c r="AP1285" i="5"/>
  <c r="AQ1285" i="5"/>
  <c r="AR1285" i="5"/>
  <c r="AS1285" i="5"/>
  <c r="AT1285" i="5"/>
  <c r="AU1285" i="5"/>
  <c r="AV1285" i="5"/>
  <c r="AW1285" i="5"/>
  <c r="AX1285" i="5"/>
  <c r="AY1285" i="5"/>
  <c r="AZ1285" i="5"/>
  <c r="BA1285" i="5"/>
  <c r="BB1285" i="5"/>
  <c r="BC1285" i="5"/>
  <c r="BD1285" i="5"/>
  <c r="BE1285" i="5"/>
  <c r="BF1285" i="5"/>
  <c r="BG1285" i="5"/>
  <c r="BH1285" i="5"/>
  <c r="BI1285" i="5"/>
  <c r="BJ1285" i="5"/>
  <c r="BK1285" i="5"/>
  <c r="BL1285" i="5"/>
  <c r="BM1285" i="5"/>
  <c r="BN1285" i="5"/>
  <c r="BO1285" i="5"/>
  <c r="BP1285" i="5"/>
  <c r="BQ1285" i="5"/>
  <c r="BR1285" i="5"/>
  <c r="BS1285" i="5"/>
  <c r="BT1285" i="5"/>
  <c r="BU1285" i="5"/>
  <c r="BV1285" i="5"/>
  <c r="BW1285" i="5"/>
  <c r="BX1285" i="5"/>
  <c r="E1286" i="5"/>
  <c r="F1286" i="5"/>
  <c r="G1286" i="5"/>
  <c r="H1286" i="5"/>
  <c r="I1286" i="5"/>
  <c r="J1286" i="5"/>
  <c r="K1286" i="5"/>
  <c r="L1286" i="5"/>
  <c r="M1286" i="5"/>
  <c r="N1286" i="5"/>
  <c r="O1286" i="5"/>
  <c r="P1286" i="5"/>
  <c r="Q1286" i="5"/>
  <c r="R1286" i="5"/>
  <c r="S1286" i="5"/>
  <c r="T1286" i="5"/>
  <c r="U1286" i="5"/>
  <c r="V1286" i="5"/>
  <c r="W1286" i="5"/>
  <c r="X1286" i="5"/>
  <c r="Y1286" i="5"/>
  <c r="Z1286" i="5"/>
  <c r="AA1286" i="5"/>
  <c r="AB1286" i="5"/>
  <c r="AC1286" i="5"/>
  <c r="AD1286" i="5"/>
  <c r="AE1286" i="5"/>
  <c r="AF1286" i="5"/>
  <c r="AG1286" i="5"/>
  <c r="AH1286" i="5"/>
  <c r="AI1286" i="5"/>
  <c r="AJ1286" i="5"/>
  <c r="AK1286" i="5"/>
  <c r="AL1286" i="5"/>
  <c r="AM1286" i="5"/>
  <c r="AN1286" i="5"/>
  <c r="AO1286" i="5"/>
  <c r="AP1286" i="5"/>
  <c r="AQ1286" i="5"/>
  <c r="AR1286" i="5"/>
  <c r="AS1286" i="5"/>
  <c r="AT1286" i="5"/>
  <c r="AU1286" i="5"/>
  <c r="AV1286" i="5"/>
  <c r="AW1286" i="5"/>
  <c r="AX1286" i="5"/>
  <c r="AY1286" i="5"/>
  <c r="AZ1286" i="5"/>
  <c r="BA1286" i="5"/>
  <c r="BB1286" i="5"/>
  <c r="BC1286" i="5"/>
  <c r="BD1286" i="5"/>
  <c r="BE1286" i="5"/>
  <c r="BF1286" i="5"/>
  <c r="BG1286" i="5"/>
  <c r="BH1286" i="5"/>
  <c r="BI1286" i="5"/>
  <c r="BJ1286" i="5"/>
  <c r="BK1286" i="5"/>
  <c r="BL1286" i="5"/>
  <c r="BM1286" i="5"/>
  <c r="BN1286" i="5"/>
  <c r="BO1286" i="5"/>
  <c r="BP1286" i="5"/>
  <c r="BQ1286" i="5"/>
  <c r="BR1286" i="5"/>
  <c r="BS1286" i="5"/>
  <c r="BT1286" i="5"/>
  <c r="BU1286" i="5"/>
  <c r="BV1286" i="5"/>
  <c r="BW1286" i="5"/>
  <c r="BX1286" i="5"/>
  <c r="E1287" i="5"/>
  <c r="F1287" i="5"/>
  <c r="G1287" i="5"/>
  <c r="H1287" i="5"/>
  <c r="I1287" i="5"/>
  <c r="J1287" i="5"/>
  <c r="K1287" i="5"/>
  <c r="L1287" i="5"/>
  <c r="M1287" i="5"/>
  <c r="N1287" i="5"/>
  <c r="O1287" i="5"/>
  <c r="P1287" i="5"/>
  <c r="Q1287" i="5"/>
  <c r="R1287" i="5"/>
  <c r="S1287" i="5"/>
  <c r="T1287" i="5"/>
  <c r="U1287" i="5"/>
  <c r="V1287" i="5"/>
  <c r="W1287" i="5"/>
  <c r="X1287" i="5"/>
  <c r="Y1287" i="5"/>
  <c r="Z1287" i="5"/>
  <c r="AA1287" i="5"/>
  <c r="AB1287" i="5"/>
  <c r="AC1287" i="5"/>
  <c r="AD1287" i="5"/>
  <c r="AE1287" i="5"/>
  <c r="AF1287" i="5"/>
  <c r="AG1287" i="5"/>
  <c r="AH1287" i="5"/>
  <c r="AI1287" i="5"/>
  <c r="AJ1287" i="5"/>
  <c r="AK1287" i="5"/>
  <c r="AL1287" i="5"/>
  <c r="AM1287" i="5"/>
  <c r="AN1287" i="5"/>
  <c r="AO1287" i="5"/>
  <c r="AP1287" i="5"/>
  <c r="AQ1287" i="5"/>
  <c r="AR1287" i="5"/>
  <c r="AS1287" i="5"/>
  <c r="AT1287" i="5"/>
  <c r="AU1287" i="5"/>
  <c r="AV1287" i="5"/>
  <c r="AW1287" i="5"/>
  <c r="AX1287" i="5"/>
  <c r="AY1287" i="5"/>
  <c r="AZ1287" i="5"/>
  <c r="BA1287" i="5"/>
  <c r="BB1287" i="5"/>
  <c r="BC1287" i="5"/>
  <c r="BD1287" i="5"/>
  <c r="BE1287" i="5"/>
  <c r="BF1287" i="5"/>
  <c r="BG1287" i="5"/>
  <c r="BH1287" i="5"/>
  <c r="BI1287" i="5"/>
  <c r="BJ1287" i="5"/>
  <c r="BK1287" i="5"/>
  <c r="BL1287" i="5"/>
  <c r="BM1287" i="5"/>
  <c r="BN1287" i="5"/>
  <c r="BO1287" i="5"/>
  <c r="BP1287" i="5"/>
  <c r="BQ1287" i="5"/>
  <c r="BR1287" i="5"/>
  <c r="BS1287" i="5"/>
  <c r="BT1287" i="5"/>
  <c r="BU1287" i="5"/>
  <c r="BV1287" i="5"/>
  <c r="BW1287" i="5"/>
  <c r="BX1287" i="5"/>
  <c r="E1288" i="5"/>
  <c r="F1288" i="5"/>
  <c r="G1288" i="5"/>
  <c r="H1288" i="5"/>
  <c r="I1288" i="5"/>
  <c r="J1288" i="5"/>
  <c r="K1288" i="5"/>
  <c r="L1288" i="5"/>
  <c r="M1288" i="5"/>
  <c r="N1288" i="5"/>
  <c r="O1288" i="5"/>
  <c r="P1288" i="5"/>
  <c r="Q1288" i="5"/>
  <c r="R1288" i="5"/>
  <c r="S1288" i="5"/>
  <c r="T1288" i="5"/>
  <c r="U1288" i="5"/>
  <c r="V1288" i="5"/>
  <c r="W1288" i="5"/>
  <c r="X1288" i="5"/>
  <c r="Y1288" i="5"/>
  <c r="Z1288" i="5"/>
  <c r="AA1288" i="5"/>
  <c r="AB1288" i="5"/>
  <c r="AC1288" i="5"/>
  <c r="AD1288" i="5"/>
  <c r="AE1288" i="5"/>
  <c r="AF1288" i="5"/>
  <c r="AG1288" i="5"/>
  <c r="AH1288" i="5"/>
  <c r="AI1288" i="5"/>
  <c r="AJ1288" i="5"/>
  <c r="AK1288" i="5"/>
  <c r="AL1288" i="5"/>
  <c r="AM1288" i="5"/>
  <c r="AN1288" i="5"/>
  <c r="AO1288" i="5"/>
  <c r="AP1288" i="5"/>
  <c r="AQ1288" i="5"/>
  <c r="AR1288" i="5"/>
  <c r="AS1288" i="5"/>
  <c r="AT1288" i="5"/>
  <c r="AU1288" i="5"/>
  <c r="AV1288" i="5"/>
  <c r="AW1288" i="5"/>
  <c r="AX1288" i="5"/>
  <c r="AY1288" i="5"/>
  <c r="AZ1288" i="5"/>
  <c r="BA1288" i="5"/>
  <c r="BB1288" i="5"/>
  <c r="BC1288" i="5"/>
  <c r="BD1288" i="5"/>
  <c r="BE1288" i="5"/>
  <c r="BF1288" i="5"/>
  <c r="BG1288" i="5"/>
  <c r="BH1288" i="5"/>
  <c r="BI1288" i="5"/>
  <c r="BJ1288" i="5"/>
  <c r="BK1288" i="5"/>
  <c r="BL1288" i="5"/>
  <c r="BM1288" i="5"/>
  <c r="BN1288" i="5"/>
  <c r="BO1288" i="5"/>
  <c r="BP1288" i="5"/>
  <c r="BQ1288" i="5"/>
  <c r="BR1288" i="5"/>
  <c r="BS1288" i="5"/>
  <c r="BT1288" i="5"/>
  <c r="BU1288" i="5"/>
  <c r="BV1288" i="5"/>
  <c r="BW1288" i="5"/>
  <c r="BX1288" i="5"/>
  <c r="E1289" i="5"/>
  <c r="F1289" i="5"/>
  <c r="G1289" i="5"/>
  <c r="H1289" i="5"/>
  <c r="I1289" i="5"/>
  <c r="J1289" i="5"/>
  <c r="K1289" i="5"/>
  <c r="L1289" i="5"/>
  <c r="M1289" i="5"/>
  <c r="N1289" i="5"/>
  <c r="O1289" i="5"/>
  <c r="P1289" i="5"/>
  <c r="Q1289" i="5"/>
  <c r="R1289" i="5"/>
  <c r="S1289" i="5"/>
  <c r="T1289" i="5"/>
  <c r="U1289" i="5"/>
  <c r="V1289" i="5"/>
  <c r="W1289" i="5"/>
  <c r="X1289" i="5"/>
  <c r="Y1289" i="5"/>
  <c r="Z1289" i="5"/>
  <c r="AA1289" i="5"/>
  <c r="AB1289" i="5"/>
  <c r="AC1289" i="5"/>
  <c r="AD1289" i="5"/>
  <c r="AE1289" i="5"/>
  <c r="AF1289" i="5"/>
  <c r="AG1289" i="5"/>
  <c r="AH1289" i="5"/>
  <c r="AI1289" i="5"/>
  <c r="AJ1289" i="5"/>
  <c r="AK1289" i="5"/>
  <c r="AL1289" i="5"/>
  <c r="AM1289" i="5"/>
  <c r="AN1289" i="5"/>
  <c r="AO1289" i="5"/>
  <c r="AP1289" i="5"/>
  <c r="AQ1289" i="5"/>
  <c r="AR1289" i="5"/>
  <c r="AS1289" i="5"/>
  <c r="AT1289" i="5"/>
  <c r="AU1289" i="5"/>
  <c r="AV1289" i="5"/>
  <c r="AW1289" i="5"/>
  <c r="AX1289" i="5"/>
  <c r="AY1289" i="5"/>
  <c r="AZ1289" i="5"/>
  <c r="BA1289" i="5"/>
  <c r="BB1289" i="5"/>
  <c r="BC1289" i="5"/>
  <c r="BD1289" i="5"/>
  <c r="BE1289" i="5"/>
  <c r="BF1289" i="5"/>
  <c r="BG1289" i="5"/>
  <c r="BH1289" i="5"/>
  <c r="BI1289" i="5"/>
  <c r="BJ1289" i="5"/>
  <c r="BK1289" i="5"/>
  <c r="BL1289" i="5"/>
  <c r="BM1289" i="5"/>
  <c r="BN1289" i="5"/>
  <c r="BO1289" i="5"/>
  <c r="BP1289" i="5"/>
  <c r="BQ1289" i="5"/>
  <c r="BR1289" i="5"/>
  <c r="BS1289" i="5"/>
  <c r="BT1289" i="5"/>
  <c r="BU1289" i="5"/>
  <c r="BV1289" i="5"/>
  <c r="BW1289" i="5"/>
  <c r="BX1289" i="5"/>
  <c r="E1290" i="5"/>
  <c r="F1290" i="5"/>
  <c r="G1290" i="5"/>
  <c r="H1290" i="5"/>
  <c r="I1290" i="5"/>
  <c r="J1290" i="5"/>
  <c r="K1290" i="5"/>
  <c r="L1290" i="5"/>
  <c r="M1290" i="5"/>
  <c r="N1290" i="5"/>
  <c r="O1290" i="5"/>
  <c r="P1290" i="5"/>
  <c r="Q1290" i="5"/>
  <c r="R1290" i="5"/>
  <c r="S1290" i="5"/>
  <c r="T1290" i="5"/>
  <c r="U1290" i="5"/>
  <c r="V1290" i="5"/>
  <c r="W1290" i="5"/>
  <c r="X1290" i="5"/>
  <c r="Y1290" i="5"/>
  <c r="Z1290" i="5"/>
  <c r="AA1290" i="5"/>
  <c r="AB1290" i="5"/>
  <c r="AC1290" i="5"/>
  <c r="AD1290" i="5"/>
  <c r="AE1290" i="5"/>
  <c r="AF1290" i="5"/>
  <c r="AG1290" i="5"/>
  <c r="AH1290" i="5"/>
  <c r="AI1290" i="5"/>
  <c r="AJ1290" i="5"/>
  <c r="AK1290" i="5"/>
  <c r="AL1290" i="5"/>
  <c r="AM1290" i="5"/>
  <c r="AN1290" i="5"/>
  <c r="AO1290" i="5"/>
  <c r="AP1290" i="5"/>
  <c r="AQ1290" i="5"/>
  <c r="AR1290" i="5"/>
  <c r="AS1290" i="5"/>
  <c r="AT1290" i="5"/>
  <c r="AU1290" i="5"/>
  <c r="AV1290" i="5"/>
  <c r="AW1290" i="5"/>
  <c r="AX1290" i="5"/>
  <c r="AY1290" i="5"/>
  <c r="AZ1290" i="5"/>
  <c r="BA1290" i="5"/>
  <c r="BB1290" i="5"/>
  <c r="BC1290" i="5"/>
  <c r="BD1290" i="5"/>
  <c r="BE1290" i="5"/>
  <c r="BF1290" i="5"/>
  <c r="BG1290" i="5"/>
  <c r="BH1290" i="5"/>
  <c r="BI1290" i="5"/>
  <c r="BJ1290" i="5"/>
  <c r="BK1290" i="5"/>
  <c r="BL1290" i="5"/>
  <c r="BM1290" i="5"/>
  <c r="BN1290" i="5"/>
  <c r="BO1290" i="5"/>
  <c r="BP1290" i="5"/>
  <c r="BQ1290" i="5"/>
  <c r="BR1290" i="5"/>
  <c r="BS1290" i="5"/>
  <c r="BT1290" i="5"/>
  <c r="BU1290" i="5"/>
  <c r="BV1290" i="5"/>
  <c r="BW1290" i="5"/>
  <c r="BX1290" i="5"/>
  <c r="E1291" i="5"/>
  <c r="F1291" i="5"/>
  <c r="G1291" i="5"/>
  <c r="H1291" i="5"/>
  <c r="I1291" i="5"/>
  <c r="J1291" i="5"/>
  <c r="K1291" i="5"/>
  <c r="L1291" i="5"/>
  <c r="M1291" i="5"/>
  <c r="N1291" i="5"/>
  <c r="O1291" i="5"/>
  <c r="P1291" i="5"/>
  <c r="Q1291" i="5"/>
  <c r="R1291" i="5"/>
  <c r="S1291" i="5"/>
  <c r="T1291" i="5"/>
  <c r="U1291" i="5"/>
  <c r="V1291" i="5"/>
  <c r="W1291" i="5"/>
  <c r="X1291" i="5"/>
  <c r="Y1291" i="5"/>
  <c r="Z1291" i="5"/>
  <c r="AA1291" i="5"/>
  <c r="AB1291" i="5"/>
  <c r="AC1291" i="5"/>
  <c r="AD1291" i="5"/>
  <c r="AE1291" i="5"/>
  <c r="AF1291" i="5"/>
  <c r="AG1291" i="5"/>
  <c r="AH1291" i="5"/>
  <c r="AI1291" i="5"/>
  <c r="AJ1291" i="5"/>
  <c r="AK1291" i="5"/>
  <c r="AL1291" i="5"/>
  <c r="AM1291" i="5"/>
  <c r="AN1291" i="5"/>
  <c r="AO1291" i="5"/>
  <c r="AP1291" i="5"/>
  <c r="AQ1291" i="5"/>
  <c r="AR1291" i="5"/>
  <c r="AS1291" i="5"/>
  <c r="AT1291" i="5"/>
  <c r="AU1291" i="5"/>
  <c r="AV1291" i="5"/>
  <c r="AW1291" i="5"/>
  <c r="AX1291" i="5"/>
  <c r="AY1291" i="5"/>
  <c r="AZ1291" i="5"/>
  <c r="BA1291" i="5"/>
  <c r="BB1291" i="5"/>
  <c r="BC1291" i="5"/>
  <c r="BD1291" i="5"/>
  <c r="BE1291" i="5"/>
  <c r="BF1291" i="5"/>
  <c r="BG1291" i="5"/>
  <c r="BH1291" i="5"/>
  <c r="BI1291" i="5"/>
  <c r="BJ1291" i="5"/>
  <c r="BK1291" i="5"/>
  <c r="BL1291" i="5"/>
  <c r="BM1291" i="5"/>
  <c r="BN1291" i="5"/>
  <c r="BO1291" i="5"/>
  <c r="BP1291" i="5"/>
  <c r="BQ1291" i="5"/>
  <c r="BR1291" i="5"/>
  <c r="BS1291" i="5"/>
  <c r="BT1291" i="5"/>
  <c r="BU1291" i="5"/>
  <c r="BV1291" i="5"/>
  <c r="BW1291" i="5"/>
  <c r="BX1291" i="5"/>
  <c r="E1292" i="5"/>
  <c r="F1292" i="5"/>
  <c r="G1292" i="5"/>
  <c r="H1292" i="5"/>
  <c r="I1292" i="5"/>
  <c r="J1292" i="5"/>
  <c r="K1292" i="5"/>
  <c r="L1292" i="5"/>
  <c r="M1292" i="5"/>
  <c r="N1292" i="5"/>
  <c r="O1292" i="5"/>
  <c r="P1292" i="5"/>
  <c r="Q1292" i="5"/>
  <c r="R1292" i="5"/>
  <c r="S1292" i="5"/>
  <c r="T1292" i="5"/>
  <c r="U1292" i="5"/>
  <c r="V1292" i="5"/>
  <c r="W1292" i="5"/>
  <c r="X1292" i="5"/>
  <c r="Y1292" i="5"/>
  <c r="Z1292" i="5"/>
  <c r="AA1292" i="5"/>
  <c r="AB1292" i="5"/>
  <c r="AC1292" i="5"/>
  <c r="AD1292" i="5"/>
  <c r="AE1292" i="5"/>
  <c r="AF1292" i="5"/>
  <c r="AG1292" i="5"/>
  <c r="AH1292" i="5"/>
  <c r="AI1292" i="5"/>
  <c r="AJ1292" i="5"/>
  <c r="AK1292" i="5"/>
  <c r="AL1292" i="5"/>
  <c r="AM1292" i="5"/>
  <c r="AN1292" i="5"/>
  <c r="AO1292" i="5"/>
  <c r="AP1292" i="5"/>
  <c r="AQ1292" i="5"/>
  <c r="AR1292" i="5"/>
  <c r="AS1292" i="5"/>
  <c r="AT1292" i="5"/>
  <c r="AU1292" i="5"/>
  <c r="AV1292" i="5"/>
  <c r="AW1292" i="5"/>
  <c r="AX1292" i="5"/>
  <c r="AY1292" i="5"/>
  <c r="AZ1292" i="5"/>
  <c r="BA1292" i="5"/>
  <c r="BB1292" i="5"/>
  <c r="BC1292" i="5"/>
  <c r="BD1292" i="5"/>
  <c r="BE1292" i="5"/>
  <c r="BF1292" i="5"/>
  <c r="BG1292" i="5"/>
  <c r="BH1292" i="5"/>
  <c r="BI1292" i="5"/>
  <c r="BJ1292" i="5"/>
  <c r="BK1292" i="5"/>
  <c r="BL1292" i="5"/>
  <c r="BM1292" i="5"/>
  <c r="BN1292" i="5"/>
  <c r="BO1292" i="5"/>
  <c r="BP1292" i="5"/>
  <c r="BQ1292" i="5"/>
  <c r="BR1292" i="5"/>
  <c r="BS1292" i="5"/>
  <c r="BT1292" i="5"/>
  <c r="BU1292" i="5"/>
  <c r="BV1292" i="5"/>
  <c r="BW1292" i="5"/>
  <c r="BX1292" i="5"/>
  <c r="E1293" i="5"/>
  <c r="F1293" i="5"/>
  <c r="G1293" i="5"/>
  <c r="H1293" i="5"/>
  <c r="I1293" i="5"/>
  <c r="J1293" i="5"/>
  <c r="K1293" i="5"/>
  <c r="L1293" i="5"/>
  <c r="M1293" i="5"/>
  <c r="N1293" i="5"/>
  <c r="O1293" i="5"/>
  <c r="P1293" i="5"/>
  <c r="Q1293" i="5"/>
  <c r="R1293" i="5"/>
  <c r="S1293" i="5"/>
  <c r="T1293" i="5"/>
  <c r="U1293" i="5"/>
  <c r="V1293" i="5"/>
  <c r="W1293" i="5"/>
  <c r="X1293" i="5"/>
  <c r="Y1293" i="5"/>
  <c r="Z1293" i="5"/>
  <c r="AA1293" i="5"/>
  <c r="AB1293" i="5"/>
  <c r="AC1293" i="5"/>
  <c r="AD1293" i="5"/>
  <c r="AE1293" i="5"/>
  <c r="AF1293" i="5"/>
  <c r="AG1293" i="5"/>
  <c r="AH1293" i="5"/>
  <c r="AI1293" i="5"/>
  <c r="AJ1293" i="5"/>
  <c r="AK1293" i="5"/>
  <c r="AL1293" i="5"/>
  <c r="AM1293" i="5"/>
  <c r="AN1293" i="5"/>
  <c r="AO1293" i="5"/>
  <c r="AP1293" i="5"/>
  <c r="AQ1293" i="5"/>
  <c r="AR1293" i="5"/>
  <c r="AS1293" i="5"/>
  <c r="AT1293" i="5"/>
  <c r="AU1293" i="5"/>
  <c r="AV1293" i="5"/>
  <c r="AW1293" i="5"/>
  <c r="AX1293" i="5"/>
  <c r="AY1293" i="5"/>
  <c r="AZ1293" i="5"/>
  <c r="BA1293" i="5"/>
  <c r="BB1293" i="5"/>
  <c r="BC1293" i="5"/>
  <c r="BD1293" i="5"/>
  <c r="BE1293" i="5"/>
  <c r="BF1293" i="5"/>
  <c r="BG1293" i="5"/>
  <c r="BH1293" i="5"/>
  <c r="BI1293" i="5"/>
  <c r="BJ1293" i="5"/>
  <c r="BK1293" i="5"/>
  <c r="BL1293" i="5"/>
  <c r="BM1293" i="5"/>
  <c r="BN1293" i="5"/>
  <c r="BO1293" i="5"/>
  <c r="BP1293" i="5"/>
  <c r="BQ1293" i="5"/>
  <c r="BR1293" i="5"/>
  <c r="BS1293" i="5"/>
  <c r="BT1293" i="5"/>
  <c r="BU1293" i="5"/>
  <c r="BV1293" i="5"/>
  <c r="BW1293" i="5"/>
  <c r="BX1293" i="5"/>
  <c r="E1294" i="5"/>
  <c r="F1294" i="5"/>
  <c r="G1294" i="5"/>
  <c r="H1294" i="5"/>
  <c r="I1294" i="5"/>
  <c r="J1294" i="5"/>
  <c r="K1294" i="5"/>
  <c r="L1294" i="5"/>
  <c r="M1294" i="5"/>
  <c r="N1294" i="5"/>
  <c r="O1294" i="5"/>
  <c r="P1294" i="5"/>
  <c r="Q1294" i="5"/>
  <c r="R1294" i="5"/>
  <c r="S1294" i="5"/>
  <c r="T1294" i="5"/>
  <c r="U1294" i="5"/>
  <c r="V1294" i="5"/>
  <c r="W1294" i="5"/>
  <c r="X1294" i="5"/>
  <c r="Y1294" i="5"/>
  <c r="Z1294" i="5"/>
  <c r="AA1294" i="5"/>
  <c r="AB1294" i="5"/>
  <c r="AC1294" i="5"/>
  <c r="AD1294" i="5"/>
  <c r="AE1294" i="5"/>
  <c r="AF1294" i="5"/>
  <c r="AG1294" i="5"/>
  <c r="AH1294" i="5"/>
  <c r="AI1294" i="5"/>
  <c r="AJ1294" i="5"/>
  <c r="AK1294" i="5"/>
  <c r="AL1294" i="5"/>
  <c r="AM1294" i="5"/>
  <c r="AN1294" i="5"/>
  <c r="AO1294" i="5"/>
  <c r="AP1294" i="5"/>
  <c r="AQ1294" i="5"/>
  <c r="AR1294" i="5"/>
  <c r="AS1294" i="5"/>
  <c r="AT1294" i="5"/>
  <c r="AU1294" i="5"/>
  <c r="AV1294" i="5"/>
  <c r="AW1294" i="5"/>
  <c r="AX1294" i="5"/>
  <c r="AY1294" i="5"/>
  <c r="AZ1294" i="5"/>
  <c r="BA1294" i="5"/>
  <c r="BB1294" i="5"/>
  <c r="BC1294" i="5"/>
  <c r="BD1294" i="5"/>
  <c r="BE1294" i="5"/>
  <c r="BF1294" i="5"/>
  <c r="BG1294" i="5"/>
  <c r="BH1294" i="5"/>
  <c r="BI1294" i="5"/>
  <c r="BJ1294" i="5"/>
  <c r="BK1294" i="5"/>
  <c r="BL1294" i="5"/>
  <c r="BM1294" i="5"/>
  <c r="BN1294" i="5"/>
  <c r="BO1294" i="5"/>
  <c r="BP1294" i="5"/>
  <c r="BQ1294" i="5"/>
  <c r="BR1294" i="5"/>
  <c r="BS1294" i="5"/>
  <c r="BT1294" i="5"/>
  <c r="BU1294" i="5"/>
  <c r="BV1294" i="5"/>
  <c r="BW1294" i="5"/>
  <c r="BX1294" i="5"/>
  <c r="E1295" i="5"/>
  <c r="F1295" i="5"/>
  <c r="G1295" i="5"/>
  <c r="H1295" i="5"/>
  <c r="I1295" i="5"/>
  <c r="J1295" i="5"/>
  <c r="K1295" i="5"/>
  <c r="L1295" i="5"/>
  <c r="M1295" i="5"/>
  <c r="N1295" i="5"/>
  <c r="O1295" i="5"/>
  <c r="P1295" i="5"/>
  <c r="Q1295" i="5"/>
  <c r="R1295" i="5"/>
  <c r="S1295" i="5"/>
  <c r="T1295" i="5"/>
  <c r="U1295" i="5"/>
  <c r="V1295" i="5"/>
  <c r="W1295" i="5"/>
  <c r="X1295" i="5"/>
  <c r="Y1295" i="5"/>
  <c r="Z1295" i="5"/>
  <c r="AA1295" i="5"/>
  <c r="AB1295" i="5"/>
  <c r="AC1295" i="5"/>
  <c r="AD1295" i="5"/>
  <c r="AE1295" i="5"/>
  <c r="AF1295" i="5"/>
  <c r="AG1295" i="5"/>
  <c r="AH1295" i="5"/>
  <c r="AI1295" i="5"/>
  <c r="AJ1295" i="5"/>
  <c r="AK1295" i="5"/>
  <c r="AL1295" i="5"/>
  <c r="AM1295" i="5"/>
  <c r="AN1295" i="5"/>
  <c r="AO1295" i="5"/>
  <c r="AP1295" i="5"/>
  <c r="AQ1295" i="5"/>
  <c r="AR1295" i="5"/>
  <c r="AS1295" i="5"/>
  <c r="AT1295" i="5"/>
  <c r="AU1295" i="5"/>
  <c r="AV1295" i="5"/>
  <c r="AW1295" i="5"/>
  <c r="AX1295" i="5"/>
  <c r="AY1295" i="5"/>
  <c r="AZ1295" i="5"/>
  <c r="BA1295" i="5"/>
  <c r="BB1295" i="5"/>
  <c r="BC1295" i="5"/>
  <c r="BD1295" i="5"/>
  <c r="BE1295" i="5"/>
  <c r="BF1295" i="5"/>
  <c r="BG1295" i="5"/>
  <c r="BH1295" i="5"/>
  <c r="BI1295" i="5"/>
  <c r="BJ1295" i="5"/>
  <c r="BK1295" i="5"/>
  <c r="BL1295" i="5"/>
  <c r="BM1295" i="5"/>
  <c r="BN1295" i="5"/>
  <c r="BO1295" i="5"/>
  <c r="BP1295" i="5"/>
  <c r="BQ1295" i="5"/>
  <c r="BR1295" i="5"/>
  <c r="BS1295" i="5"/>
  <c r="BT1295" i="5"/>
  <c r="BU1295" i="5"/>
  <c r="BV1295" i="5"/>
  <c r="BW1295" i="5"/>
  <c r="BX1295" i="5"/>
  <c r="E1296" i="5"/>
  <c r="F1296" i="5"/>
  <c r="G1296" i="5"/>
  <c r="H1296" i="5"/>
  <c r="I1296" i="5"/>
  <c r="J1296" i="5"/>
  <c r="K1296" i="5"/>
  <c r="L1296" i="5"/>
  <c r="M1296" i="5"/>
  <c r="N1296" i="5"/>
  <c r="O1296" i="5"/>
  <c r="P1296" i="5"/>
  <c r="Q1296" i="5"/>
  <c r="R1296" i="5"/>
  <c r="S1296" i="5"/>
  <c r="T1296" i="5"/>
  <c r="U1296" i="5"/>
  <c r="V1296" i="5"/>
  <c r="W1296" i="5"/>
  <c r="X1296" i="5"/>
  <c r="Y1296" i="5"/>
  <c r="Z1296" i="5"/>
  <c r="AA1296" i="5"/>
  <c r="AB1296" i="5"/>
  <c r="AC1296" i="5"/>
  <c r="AD1296" i="5"/>
  <c r="AE1296" i="5"/>
  <c r="AF1296" i="5"/>
  <c r="AG1296" i="5"/>
  <c r="AH1296" i="5"/>
  <c r="AI1296" i="5"/>
  <c r="AJ1296" i="5"/>
  <c r="AK1296" i="5"/>
  <c r="AL1296" i="5"/>
  <c r="AM1296" i="5"/>
  <c r="AN1296" i="5"/>
  <c r="AO1296" i="5"/>
  <c r="AP1296" i="5"/>
  <c r="AQ1296" i="5"/>
  <c r="AR1296" i="5"/>
  <c r="AS1296" i="5"/>
  <c r="AT1296" i="5"/>
  <c r="AU1296" i="5"/>
  <c r="AV1296" i="5"/>
  <c r="AW1296" i="5"/>
  <c r="AX1296" i="5"/>
  <c r="AY1296" i="5"/>
  <c r="AZ1296" i="5"/>
  <c r="BA1296" i="5"/>
  <c r="BB1296" i="5"/>
  <c r="BC1296" i="5"/>
  <c r="BD1296" i="5"/>
  <c r="BE1296" i="5"/>
  <c r="BF1296" i="5"/>
  <c r="BG1296" i="5"/>
  <c r="BH1296" i="5"/>
  <c r="BI1296" i="5"/>
  <c r="BJ1296" i="5"/>
  <c r="BK1296" i="5"/>
  <c r="BL1296" i="5"/>
  <c r="BM1296" i="5"/>
  <c r="BN1296" i="5"/>
  <c r="BO1296" i="5"/>
  <c r="BP1296" i="5"/>
  <c r="BQ1296" i="5"/>
  <c r="BR1296" i="5"/>
  <c r="BS1296" i="5"/>
  <c r="BT1296" i="5"/>
  <c r="BU1296" i="5"/>
  <c r="BV1296" i="5"/>
  <c r="BW1296" i="5"/>
  <c r="BX1296" i="5"/>
  <c r="E1297" i="5"/>
  <c r="F1297" i="5"/>
  <c r="G1297" i="5"/>
  <c r="H1297" i="5"/>
  <c r="I1297" i="5"/>
  <c r="J1297" i="5"/>
  <c r="K1297" i="5"/>
  <c r="L1297" i="5"/>
  <c r="M1297" i="5"/>
  <c r="N1297" i="5"/>
  <c r="O1297" i="5"/>
  <c r="P1297" i="5"/>
  <c r="Q1297" i="5"/>
  <c r="R1297" i="5"/>
  <c r="S1297" i="5"/>
  <c r="T1297" i="5"/>
  <c r="U1297" i="5"/>
  <c r="V1297" i="5"/>
  <c r="W1297" i="5"/>
  <c r="X1297" i="5"/>
  <c r="Y1297" i="5"/>
  <c r="Z1297" i="5"/>
  <c r="AA1297" i="5"/>
  <c r="AB1297" i="5"/>
  <c r="AC1297" i="5"/>
  <c r="AD1297" i="5"/>
  <c r="AE1297" i="5"/>
  <c r="AF1297" i="5"/>
  <c r="AG1297" i="5"/>
  <c r="AH1297" i="5"/>
  <c r="AI1297" i="5"/>
  <c r="AJ1297" i="5"/>
  <c r="AK1297" i="5"/>
  <c r="AL1297" i="5"/>
  <c r="AM1297" i="5"/>
  <c r="AN1297" i="5"/>
  <c r="AO1297" i="5"/>
  <c r="AP1297" i="5"/>
  <c r="AQ1297" i="5"/>
  <c r="AR1297" i="5"/>
  <c r="AS1297" i="5"/>
  <c r="AT1297" i="5"/>
  <c r="AU1297" i="5"/>
  <c r="AV1297" i="5"/>
  <c r="AW1297" i="5"/>
  <c r="AX1297" i="5"/>
  <c r="AY1297" i="5"/>
  <c r="AZ1297" i="5"/>
  <c r="BA1297" i="5"/>
  <c r="BB1297" i="5"/>
  <c r="BC1297" i="5"/>
  <c r="BD1297" i="5"/>
  <c r="BE1297" i="5"/>
  <c r="BF1297" i="5"/>
  <c r="BG1297" i="5"/>
  <c r="BH1297" i="5"/>
  <c r="BI1297" i="5"/>
  <c r="BJ1297" i="5"/>
  <c r="BK1297" i="5"/>
  <c r="BL1297" i="5"/>
  <c r="BM1297" i="5"/>
  <c r="BN1297" i="5"/>
  <c r="BO1297" i="5"/>
  <c r="BP1297" i="5"/>
  <c r="BQ1297" i="5"/>
  <c r="BR1297" i="5"/>
  <c r="BS1297" i="5"/>
  <c r="BT1297" i="5"/>
  <c r="BU1297" i="5"/>
  <c r="BV1297" i="5"/>
  <c r="BW1297" i="5"/>
  <c r="BX1297" i="5"/>
  <c r="E1298" i="5"/>
  <c r="F1298" i="5"/>
  <c r="G1298" i="5"/>
  <c r="H1298" i="5"/>
  <c r="I1298" i="5"/>
  <c r="J1298" i="5"/>
  <c r="K1298" i="5"/>
  <c r="L1298" i="5"/>
  <c r="M1298" i="5"/>
  <c r="N1298" i="5"/>
  <c r="O1298" i="5"/>
  <c r="P1298" i="5"/>
  <c r="Q1298" i="5"/>
  <c r="R1298" i="5"/>
  <c r="S1298" i="5"/>
  <c r="T1298" i="5"/>
  <c r="U1298" i="5"/>
  <c r="V1298" i="5"/>
  <c r="W1298" i="5"/>
  <c r="X1298" i="5"/>
  <c r="Y1298" i="5"/>
  <c r="Z1298" i="5"/>
  <c r="AA1298" i="5"/>
  <c r="AB1298" i="5"/>
  <c r="AC1298" i="5"/>
  <c r="AD1298" i="5"/>
  <c r="AE1298" i="5"/>
  <c r="AF1298" i="5"/>
  <c r="AG1298" i="5"/>
  <c r="AH1298" i="5"/>
  <c r="AI1298" i="5"/>
  <c r="AJ1298" i="5"/>
  <c r="AK1298" i="5"/>
  <c r="AL1298" i="5"/>
  <c r="AM1298" i="5"/>
  <c r="AN1298" i="5"/>
  <c r="AO1298" i="5"/>
  <c r="AP1298" i="5"/>
  <c r="AQ1298" i="5"/>
  <c r="AR1298" i="5"/>
  <c r="AS1298" i="5"/>
  <c r="AT1298" i="5"/>
  <c r="AU1298" i="5"/>
  <c r="AV1298" i="5"/>
  <c r="AW1298" i="5"/>
  <c r="AX1298" i="5"/>
  <c r="AY1298" i="5"/>
  <c r="AZ1298" i="5"/>
  <c r="BA1298" i="5"/>
  <c r="BB1298" i="5"/>
  <c r="BC1298" i="5"/>
  <c r="BD1298" i="5"/>
  <c r="BE1298" i="5"/>
  <c r="BF1298" i="5"/>
  <c r="BG1298" i="5"/>
  <c r="BH1298" i="5"/>
  <c r="BI1298" i="5"/>
  <c r="BJ1298" i="5"/>
  <c r="BK1298" i="5"/>
  <c r="BL1298" i="5"/>
  <c r="BM1298" i="5"/>
  <c r="BN1298" i="5"/>
  <c r="BO1298" i="5"/>
  <c r="BP1298" i="5"/>
  <c r="BQ1298" i="5"/>
  <c r="BR1298" i="5"/>
  <c r="BS1298" i="5"/>
  <c r="BT1298" i="5"/>
  <c r="BU1298" i="5"/>
  <c r="BV1298" i="5"/>
  <c r="BW1298" i="5"/>
  <c r="BX1298" i="5"/>
  <c r="E1299" i="5"/>
  <c r="F1299" i="5"/>
  <c r="G1299" i="5"/>
  <c r="H1299" i="5"/>
  <c r="I1299" i="5"/>
  <c r="J1299" i="5"/>
  <c r="K1299" i="5"/>
  <c r="L1299" i="5"/>
  <c r="M1299" i="5"/>
  <c r="N1299" i="5"/>
  <c r="O1299" i="5"/>
  <c r="P1299" i="5"/>
  <c r="Q1299" i="5"/>
  <c r="R1299" i="5"/>
  <c r="S1299" i="5"/>
  <c r="T1299" i="5"/>
  <c r="U1299" i="5"/>
  <c r="V1299" i="5"/>
  <c r="W1299" i="5"/>
  <c r="X1299" i="5"/>
  <c r="Y1299" i="5"/>
  <c r="Z1299" i="5"/>
  <c r="AA1299" i="5"/>
  <c r="AB1299" i="5"/>
  <c r="AC1299" i="5"/>
  <c r="AD1299" i="5"/>
  <c r="AE1299" i="5"/>
  <c r="AF1299" i="5"/>
  <c r="AG1299" i="5"/>
  <c r="AH1299" i="5"/>
  <c r="AI1299" i="5"/>
  <c r="AJ1299" i="5"/>
  <c r="AK1299" i="5"/>
  <c r="AL1299" i="5"/>
  <c r="AM1299" i="5"/>
  <c r="AN1299" i="5"/>
  <c r="AO1299" i="5"/>
  <c r="AP1299" i="5"/>
  <c r="AQ1299" i="5"/>
  <c r="AR1299" i="5"/>
  <c r="AS1299" i="5"/>
  <c r="AT1299" i="5"/>
  <c r="AU1299" i="5"/>
  <c r="AV1299" i="5"/>
  <c r="AW1299" i="5"/>
  <c r="AX1299" i="5"/>
  <c r="AY1299" i="5"/>
  <c r="AZ1299" i="5"/>
  <c r="BA1299" i="5"/>
  <c r="BB1299" i="5"/>
  <c r="BC1299" i="5"/>
  <c r="BD1299" i="5"/>
  <c r="BE1299" i="5"/>
  <c r="BF1299" i="5"/>
  <c r="BG1299" i="5"/>
  <c r="BH1299" i="5"/>
  <c r="BI1299" i="5"/>
  <c r="BJ1299" i="5"/>
  <c r="BK1299" i="5"/>
  <c r="BL1299" i="5"/>
  <c r="BM1299" i="5"/>
  <c r="BN1299" i="5"/>
  <c r="BO1299" i="5"/>
  <c r="BP1299" i="5"/>
  <c r="BQ1299" i="5"/>
  <c r="BR1299" i="5"/>
  <c r="BS1299" i="5"/>
  <c r="BT1299" i="5"/>
  <c r="BU1299" i="5"/>
  <c r="BV1299" i="5"/>
  <c r="BW1299" i="5"/>
  <c r="BX1299" i="5"/>
  <c r="E1300" i="5"/>
  <c r="F1300" i="5"/>
  <c r="G1300" i="5"/>
  <c r="H1300" i="5"/>
  <c r="I1300" i="5"/>
  <c r="J1300" i="5"/>
  <c r="K1300" i="5"/>
  <c r="L1300" i="5"/>
  <c r="M1300" i="5"/>
  <c r="N1300" i="5"/>
  <c r="O1300" i="5"/>
  <c r="P1300" i="5"/>
  <c r="Q1300" i="5"/>
  <c r="R1300" i="5"/>
  <c r="S1300" i="5"/>
  <c r="T1300" i="5"/>
  <c r="U1300" i="5"/>
  <c r="V1300" i="5"/>
  <c r="W1300" i="5"/>
  <c r="X1300" i="5"/>
  <c r="Y1300" i="5"/>
  <c r="Z1300" i="5"/>
  <c r="AA1300" i="5"/>
  <c r="AB1300" i="5"/>
  <c r="AC1300" i="5"/>
  <c r="AD1300" i="5"/>
  <c r="AE1300" i="5"/>
  <c r="AF1300" i="5"/>
  <c r="AG1300" i="5"/>
  <c r="AH1300" i="5"/>
  <c r="AI1300" i="5"/>
  <c r="AJ1300" i="5"/>
  <c r="AK1300" i="5"/>
  <c r="AL1300" i="5"/>
  <c r="AM1300" i="5"/>
  <c r="AN1300" i="5"/>
  <c r="AO1300" i="5"/>
  <c r="AP1300" i="5"/>
  <c r="AQ1300" i="5"/>
  <c r="AR1300" i="5"/>
  <c r="AS1300" i="5"/>
  <c r="AT1300" i="5"/>
  <c r="AU1300" i="5"/>
  <c r="AV1300" i="5"/>
  <c r="AW1300" i="5"/>
  <c r="AX1300" i="5"/>
  <c r="AY1300" i="5"/>
  <c r="AZ1300" i="5"/>
  <c r="BA1300" i="5"/>
  <c r="BB1300" i="5"/>
  <c r="BC1300" i="5"/>
  <c r="BD1300" i="5"/>
  <c r="BE1300" i="5"/>
  <c r="BF1300" i="5"/>
  <c r="BG1300" i="5"/>
  <c r="BH1300" i="5"/>
  <c r="BI1300" i="5"/>
  <c r="BJ1300" i="5"/>
  <c r="BK1300" i="5"/>
  <c r="BL1300" i="5"/>
  <c r="BM1300" i="5"/>
  <c r="BN1300" i="5"/>
  <c r="BO1300" i="5"/>
  <c r="BP1300" i="5"/>
  <c r="BQ1300" i="5"/>
  <c r="BR1300" i="5"/>
  <c r="BS1300" i="5"/>
  <c r="BT1300" i="5"/>
  <c r="BU1300" i="5"/>
  <c r="BV1300" i="5"/>
  <c r="BW1300" i="5"/>
  <c r="BX1300" i="5"/>
  <c r="E1301" i="5"/>
  <c r="F1301" i="5"/>
  <c r="G1301" i="5"/>
  <c r="H1301" i="5"/>
  <c r="I1301" i="5"/>
  <c r="J1301" i="5"/>
  <c r="K1301" i="5"/>
  <c r="L1301" i="5"/>
  <c r="M1301" i="5"/>
  <c r="N1301" i="5"/>
  <c r="O1301" i="5"/>
  <c r="P1301" i="5"/>
  <c r="Q1301" i="5"/>
  <c r="R1301" i="5"/>
  <c r="S1301" i="5"/>
  <c r="T1301" i="5"/>
  <c r="U1301" i="5"/>
  <c r="V1301" i="5"/>
  <c r="W1301" i="5"/>
  <c r="X1301" i="5"/>
  <c r="Y1301" i="5"/>
  <c r="Z1301" i="5"/>
  <c r="AA1301" i="5"/>
  <c r="AB1301" i="5"/>
  <c r="AC1301" i="5"/>
  <c r="AD1301" i="5"/>
  <c r="AE1301" i="5"/>
  <c r="AF1301" i="5"/>
  <c r="AG1301" i="5"/>
  <c r="AH1301" i="5"/>
  <c r="AI1301" i="5"/>
  <c r="AJ1301" i="5"/>
  <c r="AK1301" i="5"/>
  <c r="AL1301" i="5"/>
  <c r="AM1301" i="5"/>
  <c r="AN1301" i="5"/>
  <c r="AO1301" i="5"/>
  <c r="AP1301" i="5"/>
  <c r="AQ1301" i="5"/>
  <c r="AR1301" i="5"/>
  <c r="AS1301" i="5"/>
  <c r="AT1301" i="5"/>
  <c r="AU1301" i="5"/>
  <c r="AV1301" i="5"/>
  <c r="AW1301" i="5"/>
  <c r="AX1301" i="5"/>
  <c r="AY1301" i="5"/>
  <c r="AZ1301" i="5"/>
  <c r="BA1301" i="5"/>
  <c r="BB1301" i="5"/>
  <c r="BC1301" i="5"/>
  <c r="BD1301" i="5"/>
  <c r="BE1301" i="5"/>
  <c r="BF1301" i="5"/>
  <c r="BG1301" i="5"/>
  <c r="BH1301" i="5"/>
  <c r="BI1301" i="5"/>
  <c r="BJ1301" i="5"/>
  <c r="BK1301" i="5"/>
  <c r="BL1301" i="5"/>
  <c r="BM1301" i="5"/>
  <c r="BN1301" i="5"/>
  <c r="BO1301" i="5"/>
  <c r="BP1301" i="5"/>
  <c r="BQ1301" i="5"/>
  <c r="BR1301" i="5"/>
  <c r="BS1301" i="5"/>
  <c r="BT1301" i="5"/>
  <c r="BU1301" i="5"/>
  <c r="BV1301" i="5"/>
  <c r="BW1301" i="5"/>
  <c r="BX1301" i="5"/>
  <c r="E1302" i="5"/>
  <c r="F1302" i="5"/>
  <c r="G1302" i="5"/>
  <c r="H1302" i="5"/>
  <c r="I1302" i="5"/>
  <c r="J1302" i="5"/>
  <c r="K1302" i="5"/>
  <c r="L1302" i="5"/>
  <c r="M1302" i="5"/>
  <c r="N1302" i="5"/>
  <c r="O1302" i="5"/>
  <c r="P1302" i="5"/>
  <c r="Q1302" i="5"/>
  <c r="R1302" i="5"/>
  <c r="S1302" i="5"/>
  <c r="T1302" i="5"/>
  <c r="U1302" i="5"/>
  <c r="V1302" i="5"/>
  <c r="W1302" i="5"/>
  <c r="X1302" i="5"/>
  <c r="Y1302" i="5"/>
  <c r="Z1302" i="5"/>
  <c r="AA1302" i="5"/>
  <c r="AB1302" i="5"/>
  <c r="AC1302" i="5"/>
  <c r="AD1302" i="5"/>
  <c r="AE1302" i="5"/>
  <c r="AF1302" i="5"/>
  <c r="AG1302" i="5"/>
  <c r="AH1302" i="5"/>
  <c r="AI1302" i="5"/>
  <c r="AJ1302" i="5"/>
  <c r="AK1302" i="5"/>
  <c r="AL1302" i="5"/>
  <c r="AM1302" i="5"/>
  <c r="AN1302" i="5"/>
  <c r="AO1302" i="5"/>
  <c r="AP1302" i="5"/>
  <c r="AQ1302" i="5"/>
  <c r="AR1302" i="5"/>
  <c r="AS1302" i="5"/>
  <c r="AT1302" i="5"/>
  <c r="AU1302" i="5"/>
  <c r="AV1302" i="5"/>
  <c r="AW1302" i="5"/>
  <c r="AX1302" i="5"/>
  <c r="AY1302" i="5"/>
  <c r="AZ1302" i="5"/>
  <c r="BA1302" i="5"/>
  <c r="BB1302" i="5"/>
  <c r="BC1302" i="5"/>
  <c r="BD1302" i="5"/>
  <c r="BE1302" i="5"/>
  <c r="BF1302" i="5"/>
  <c r="BG1302" i="5"/>
  <c r="BH1302" i="5"/>
  <c r="BI1302" i="5"/>
  <c r="BJ1302" i="5"/>
  <c r="BK1302" i="5"/>
  <c r="BL1302" i="5"/>
  <c r="BM1302" i="5"/>
  <c r="BN1302" i="5"/>
  <c r="BO1302" i="5"/>
  <c r="BP1302" i="5"/>
  <c r="BQ1302" i="5"/>
  <c r="BR1302" i="5"/>
  <c r="BS1302" i="5"/>
  <c r="BT1302" i="5"/>
  <c r="BU1302" i="5"/>
  <c r="BV1302" i="5"/>
  <c r="BW1302" i="5"/>
  <c r="BX1302" i="5"/>
  <c r="E1303" i="5"/>
  <c r="F1303" i="5"/>
  <c r="G1303" i="5"/>
  <c r="H1303" i="5"/>
  <c r="I1303" i="5"/>
  <c r="J1303" i="5"/>
  <c r="K1303" i="5"/>
  <c r="L1303" i="5"/>
  <c r="M1303" i="5"/>
  <c r="N1303" i="5"/>
  <c r="O1303" i="5"/>
  <c r="P1303" i="5"/>
  <c r="Q1303" i="5"/>
  <c r="R1303" i="5"/>
  <c r="S1303" i="5"/>
  <c r="T1303" i="5"/>
  <c r="U1303" i="5"/>
  <c r="V1303" i="5"/>
  <c r="W1303" i="5"/>
  <c r="X1303" i="5"/>
  <c r="Y1303" i="5"/>
  <c r="Z1303" i="5"/>
  <c r="AA1303" i="5"/>
  <c r="AB1303" i="5"/>
  <c r="AC1303" i="5"/>
  <c r="AD1303" i="5"/>
  <c r="AE1303" i="5"/>
  <c r="AF1303" i="5"/>
  <c r="AG1303" i="5"/>
  <c r="AH1303" i="5"/>
  <c r="AI1303" i="5"/>
  <c r="AJ1303" i="5"/>
  <c r="AK1303" i="5"/>
  <c r="AL1303" i="5"/>
  <c r="AM1303" i="5"/>
  <c r="AN1303" i="5"/>
  <c r="AO1303" i="5"/>
  <c r="AP1303" i="5"/>
  <c r="AQ1303" i="5"/>
  <c r="AR1303" i="5"/>
  <c r="AS1303" i="5"/>
  <c r="AT1303" i="5"/>
  <c r="AU1303" i="5"/>
  <c r="AV1303" i="5"/>
  <c r="AW1303" i="5"/>
  <c r="AX1303" i="5"/>
  <c r="AY1303" i="5"/>
  <c r="AZ1303" i="5"/>
  <c r="BA1303" i="5"/>
  <c r="BB1303" i="5"/>
  <c r="BC1303" i="5"/>
  <c r="BD1303" i="5"/>
  <c r="BE1303" i="5"/>
  <c r="BF1303" i="5"/>
  <c r="BG1303" i="5"/>
  <c r="BH1303" i="5"/>
  <c r="BI1303" i="5"/>
  <c r="BJ1303" i="5"/>
  <c r="BK1303" i="5"/>
  <c r="BL1303" i="5"/>
  <c r="BM1303" i="5"/>
  <c r="BN1303" i="5"/>
  <c r="BO1303" i="5"/>
  <c r="BP1303" i="5"/>
  <c r="BQ1303" i="5"/>
  <c r="BR1303" i="5"/>
  <c r="BS1303" i="5"/>
  <c r="BT1303" i="5"/>
  <c r="BU1303" i="5"/>
  <c r="BV1303" i="5"/>
  <c r="BW1303" i="5"/>
  <c r="BX1303" i="5"/>
  <c r="E1304" i="5"/>
  <c r="F1304" i="5"/>
  <c r="G1304" i="5"/>
  <c r="H1304" i="5"/>
  <c r="I1304" i="5"/>
  <c r="J1304" i="5"/>
  <c r="K1304" i="5"/>
  <c r="L1304" i="5"/>
  <c r="M1304" i="5"/>
  <c r="N1304" i="5"/>
  <c r="O1304" i="5"/>
  <c r="P1304" i="5"/>
  <c r="Q1304" i="5"/>
  <c r="R1304" i="5"/>
  <c r="S1304" i="5"/>
  <c r="T1304" i="5"/>
  <c r="U1304" i="5"/>
  <c r="V1304" i="5"/>
  <c r="W1304" i="5"/>
  <c r="X1304" i="5"/>
  <c r="Y1304" i="5"/>
  <c r="Z1304" i="5"/>
  <c r="AA1304" i="5"/>
  <c r="AB1304" i="5"/>
  <c r="AC1304" i="5"/>
  <c r="AD1304" i="5"/>
  <c r="AE1304" i="5"/>
  <c r="AF1304" i="5"/>
  <c r="AG1304" i="5"/>
  <c r="AH1304" i="5"/>
  <c r="AI1304" i="5"/>
  <c r="AJ1304" i="5"/>
  <c r="AK1304" i="5"/>
  <c r="AL1304" i="5"/>
  <c r="AM1304" i="5"/>
  <c r="AN1304" i="5"/>
  <c r="AO1304" i="5"/>
  <c r="AP1304" i="5"/>
  <c r="AQ1304" i="5"/>
  <c r="AR1304" i="5"/>
  <c r="AS1304" i="5"/>
  <c r="AT1304" i="5"/>
  <c r="AU1304" i="5"/>
  <c r="AV1304" i="5"/>
  <c r="AW1304" i="5"/>
  <c r="AX1304" i="5"/>
  <c r="AY1304" i="5"/>
  <c r="AZ1304" i="5"/>
  <c r="BA1304" i="5"/>
  <c r="BB1304" i="5"/>
  <c r="BC1304" i="5"/>
  <c r="BD1304" i="5"/>
  <c r="BE1304" i="5"/>
  <c r="BF1304" i="5"/>
  <c r="BG1304" i="5"/>
  <c r="BH1304" i="5"/>
  <c r="BI1304" i="5"/>
  <c r="BJ1304" i="5"/>
  <c r="BK1304" i="5"/>
  <c r="BL1304" i="5"/>
  <c r="BM1304" i="5"/>
  <c r="BN1304" i="5"/>
  <c r="BO1304" i="5"/>
  <c r="BP1304" i="5"/>
  <c r="BQ1304" i="5"/>
  <c r="BR1304" i="5"/>
  <c r="BS1304" i="5"/>
  <c r="BT1304" i="5"/>
  <c r="BU1304" i="5"/>
  <c r="BV1304" i="5"/>
  <c r="BW1304" i="5"/>
  <c r="BX1304" i="5"/>
  <c r="E1305" i="5"/>
  <c r="F1305" i="5"/>
  <c r="G1305" i="5"/>
  <c r="H1305" i="5"/>
  <c r="I1305" i="5"/>
  <c r="J1305" i="5"/>
  <c r="K1305" i="5"/>
  <c r="L1305" i="5"/>
  <c r="M1305" i="5"/>
  <c r="N1305" i="5"/>
  <c r="O1305" i="5"/>
  <c r="P1305" i="5"/>
  <c r="Q1305" i="5"/>
  <c r="R1305" i="5"/>
  <c r="S1305" i="5"/>
  <c r="T1305" i="5"/>
  <c r="U1305" i="5"/>
  <c r="V1305" i="5"/>
  <c r="W1305" i="5"/>
  <c r="X1305" i="5"/>
  <c r="Y1305" i="5"/>
  <c r="Z1305" i="5"/>
  <c r="AA1305" i="5"/>
  <c r="AB1305" i="5"/>
  <c r="AC1305" i="5"/>
  <c r="AD1305" i="5"/>
  <c r="AE1305" i="5"/>
  <c r="AF1305" i="5"/>
  <c r="AG1305" i="5"/>
  <c r="AH1305" i="5"/>
  <c r="AI1305" i="5"/>
  <c r="AJ1305" i="5"/>
  <c r="AK1305" i="5"/>
  <c r="AL1305" i="5"/>
  <c r="AM1305" i="5"/>
  <c r="AN1305" i="5"/>
  <c r="AO1305" i="5"/>
  <c r="AP1305" i="5"/>
  <c r="AQ1305" i="5"/>
  <c r="AR1305" i="5"/>
  <c r="AS1305" i="5"/>
  <c r="AT1305" i="5"/>
  <c r="AU1305" i="5"/>
  <c r="AV1305" i="5"/>
  <c r="AW1305" i="5"/>
  <c r="AX1305" i="5"/>
  <c r="AY1305" i="5"/>
  <c r="AZ1305" i="5"/>
  <c r="BA1305" i="5"/>
  <c r="BB1305" i="5"/>
  <c r="BC1305" i="5"/>
  <c r="BD1305" i="5"/>
  <c r="BE1305" i="5"/>
  <c r="BF1305" i="5"/>
  <c r="BG1305" i="5"/>
  <c r="BH1305" i="5"/>
  <c r="BI1305" i="5"/>
  <c r="BJ1305" i="5"/>
  <c r="BK1305" i="5"/>
  <c r="BL1305" i="5"/>
  <c r="BM1305" i="5"/>
  <c r="BN1305" i="5"/>
  <c r="BO1305" i="5"/>
  <c r="BP1305" i="5"/>
  <c r="BQ1305" i="5"/>
  <c r="BR1305" i="5"/>
  <c r="BS1305" i="5"/>
  <c r="BT1305" i="5"/>
  <c r="BU1305" i="5"/>
  <c r="BV1305" i="5"/>
  <c r="BW1305" i="5"/>
  <c r="BX1305" i="5"/>
  <c r="E1306" i="5"/>
  <c r="F1306" i="5"/>
  <c r="G1306" i="5"/>
  <c r="H1306" i="5"/>
  <c r="I1306" i="5"/>
  <c r="J1306" i="5"/>
  <c r="K1306" i="5"/>
  <c r="L1306" i="5"/>
  <c r="M1306" i="5"/>
  <c r="N1306" i="5"/>
  <c r="O1306" i="5"/>
  <c r="P1306" i="5"/>
  <c r="Q1306" i="5"/>
  <c r="R1306" i="5"/>
  <c r="S1306" i="5"/>
  <c r="T1306" i="5"/>
  <c r="U1306" i="5"/>
  <c r="V1306" i="5"/>
  <c r="W1306" i="5"/>
  <c r="X1306" i="5"/>
  <c r="Y1306" i="5"/>
  <c r="Z1306" i="5"/>
  <c r="AA1306" i="5"/>
  <c r="AB1306" i="5"/>
  <c r="AC1306" i="5"/>
  <c r="AD1306" i="5"/>
  <c r="AE1306" i="5"/>
  <c r="AF1306" i="5"/>
  <c r="AG1306" i="5"/>
  <c r="AH1306" i="5"/>
  <c r="AI1306" i="5"/>
  <c r="AJ1306" i="5"/>
  <c r="AK1306" i="5"/>
  <c r="AL1306" i="5"/>
  <c r="AM1306" i="5"/>
  <c r="AN1306" i="5"/>
  <c r="AO1306" i="5"/>
  <c r="AP1306" i="5"/>
  <c r="AQ1306" i="5"/>
  <c r="AR1306" i="5"/>
  <c r="AS1306" i="5"/>
  <c r="AT1306" i="5"/>
  <c r="AU1306" i="5"/>
  <c r="AV1306" i="5"/>
  <c r="AW1306" i="5"/>
  <c r="AX1306" i="5"/>
  <c r="AY1306" i="5"/>
  <c r="AZ1306" i="5"/>
  <c r="BA1306" i="5"/>
  <c r="BB1306" i="5"/>
  <c r="BC1306" i="5"/>
  <c r="BD1306" i="5"/>
  <c r="BE1306" i="5"/>
  <c r="BF1306" i="5"/>
  <c r="BG1306" i="5"/>
  <c r="BH1306" i="5"/>
  <c r="BI1306" i="5"/>
  <c r="BJ1306" i="5"/>
  <c r="BK1306" i="5"/>
  <c r="BL1306" i="5"/>
  <c r="BM1306" i="5"/>
  <c r="BN1306" i="5"/>
  <c r="BO1306" i="5"/>
  <c r="BP1306" i="5"/>
  <c r="BQ1306" i="5"/>
  <c r="BR1306" i="5"/>
  <c r="BS1306" i="5"/>
  <c r="BT1306" i="5"/>
  <c r="BU1306" i="5"/>
  <c r="BV1306" i="5"/>
  <c r="BW1306" i="5"/>
  <c r="BX1306" i="5"/>
  <c r="E1307" i="5"/>
  <c r="F1307" i="5"/>
  <c r="G1307" i="5"/>
  <c r="H1307" i="5"/>
  <c r="I1307" i="5"/>
  <c r="J1307" i="5"/>
  <c r="K1307" i="5"/>
  <c r="L1307" i="5"/>
  <c r="M1307" i="5"/>
  <c r="N1307" i="5"/>
  <c r="O1307" i="5"/>
  <c r="P1307" i="5"/>
  <c r="Q1307" i="5"/>
  <c r="R1307" i="5"/>
  <c r="S1307" i="5"/>
  <c r="T1307" i="5"/>
  <c r="U1307" i="5"/>
  <c r="V1307" i="5"/>
  <c r="W1307" i="5"/>
  <c r="X1307" i="5"/>
  <c r="Y1307" i="5"/>
  <c r="Z1307" i="5"/>
  <c r="AA1307" i="5"/>
  <c r="AB1307" i="5"/>
  <c r="AC1307" i="5"/>
  <c r="AD1307" i="5"/>
  <c r="AE1307" i="5"/>
  <c r="AF1307" i="5"/>
  <c r="AG1307" i="5"/>
  <c r="AH1307" i="5"/>
  <c r="AI1307" i="5"/>
  <c r="AJ1307" i="5"/>
  <c r="AK1307" i="5"/>
  <c r="AL1307" i="5"/>
  <c r="AM1307" i="5"/>
  <c r="AN1307" i="5"/>
  <c r="AO1307" i="5"/>
  <c r="AP1307" i="5"/>
  <c r="AQ1307" i="5"/>
  <c r="AR1307" i="5"/>
  <c r="AS1307" i="5"/>
  <c r="AT1307" i="5"/>
  <c r="AU1307" i="5"/>
  <c r="AV1307" i="5"/>
  <c r="AW1307" i="5"/>
  <c r="AX1307" i="5"/>
  <c r="AY1307" i="5"/>
  <c r="AZ1307" i="5"/>
  <c r="BA1307" i="5"/>
  <c r="BB1307" i="5"/>
  <c r="BC1307" i="5"/>
  <c r="BD1307" i="5"/>
  <c r="BE1307" i="5"/>
  <c r="BF1307" i="5"/>
  <c r="BG1307" i="5"/>
  <c r="BH1307" i="5"/>
  <c r="BI1307" i="5"/>
  <c r="BJ1307" i="5"/>
  <c r="BK1307" i="5"/>
  <c r="BL1307" i="5"/>
  <c r="BM1307" i="5"/>
  <c r="BN1307" i="5"/>
  <c r="BO1307" i="5"/>
  <c r="BP1307" i="5"/>
  <c r="BQ1307" i="5"/>
  <c r="BR1307" i="5"/>
  <c r="BS1307" i="5"/>
  <c r="BT1307" i="5"/>
  <c r="BU1307" i="5"/>
  <c r="BV1307" i="5"/>
  <c r="BW1307" i="5"/>
  <c r="BX1307" i="5"/>
  <c r="E1308" i="5"/>
  <c r="F1308" i="5"/>
  <c r="G1308" i="5"/>
  <c r="H1308" i="5"/>
  <c r="I1308" i="5"/>
  <c r="J1308" i="5"/>
  <c r="K1308" i="5"/>
  <c r="L1308" i="5"/>
  <c r="M1308" i="5"/>
  <c r="N1308" i="5"/>
  <c r="O1308" i="5"/>
  <c r="P1308" i="5"/>
  <c r="Q1308" i="5"/>
  <c r="R1308" i="5"/>
  <c r="S1308" i="5"/>
  <c r="T1308" i="5"/>
  <c r="U1308" i="5"/>
  <c r="V1308" i="5"/>
  <c r="W1308" i="5"/>
  <c r="X1308" i="5"/>
  <c r="Y1308" i="5"/>
  <c r="Z1308" i="5"/>
  <c r="AA1308" i="5"/>
  <c r="AB1308" i="5"/>
  <c r="AC1308" i="5"/>
  <c r="AD1308" i="5"/>
  <c r="AE1308" i="5"/>
  <c r="AF1308" i="5"/>
  <c r="AG1308" i="5"/>
  <c r="AH1308" i="5"/>
  <c r="AI1308" i="5"/>
  <c r="AJ1308" i="5"/>
  <c r="AK1308" i="5"/>
  <c r="AL1308" i="5"/>
  <c r="AM1308" i="5"/>
  <c r="AN1308" i="5"/>
  <c r="AO1308" i="5"/>
  <c r="AP1308" i="5"/>
  <c r="AQ1308" i="5"/>
  <c r="AR1308" i="5"/>
  <c r="AS1308" i="5"/>
  <c r="AT1308" i="5"/>
  <c r="AU1308" i="5"/>
  <c r="AV1308" i="5"/>
  <c r="AW1308" i="5"/>
  <c r="AX1308" i="5"/>
  <c r="AY1308" i="5"/>
  <c r="AZ1308" i="5"/>
  <c r="BA1308" i="5"/>
  <c r="BB1308" i="5"/>
  <c r="BC1308" i="5"/>
  <c r="BD1308" i="5"/>
  <c r="BE1308" i="5"/>
  <c r="BF1308" i="5"/>
  <c r="BG1308" i="5"/>
  <c r="BH1308" i="5"/>
  <c r="BI1308" i="5"/>
  <c r="BJ1308" i="5"/>
  <c r="BK1308" i="5"/>
  <c r="BL1308" i="5"/>
  <c r="BM1308" i="5"/>
  <c r="BN1308" i="5"/>
  <c r="BO1308" i="5"/>
  <c r="BP1308" i="5"/>
  <c r="BQ1308" i="5"/>
  <c r="BR1308" i="5"/>
  <c r="BS1308" i="5"/>
  <c r="BT1308" i="5"/>
  <c r="BU1308" i="5"/>
  <c r="BV1308" i="5"/>
  <c r="BW1308" i="5"/>
  <c r="BX1308" i="5"/>
  <c r="E1309" i="5"/>
  <c r="F1309" i="5"/>
  <c r="G1309" i="5"/>
  <c r="H1309" i="5"/>
  <c r="I1309" i="5"/>
  <c r="J1309" i="5"/>
  <c r="K1309" i="5"/>
  <c r="L1309" i="5"/>
  <c r="M1309" i="5"/>
  <c r="N1309" i="5"/>
  <c r="O1309" i="5"/>
  <c r="P1309" i="5"/>
  <c r="Q1309" i="5"/>
  <c r="R1309" i="5"/>
  <c r="S1309" i="5"/>
  <c r="T1309" i="5"/>
  <c r="U1309" i="5"/>
  <c r="V1309" i="5"/>
  <c r="W1309" i="5"/>
  <c r="X1309" i="5"/>
  <c r="Y1309" i="5"/>
  <c r="Z1309" i="5"/>
  <c r="AA1309" i="5"/>
  <c r="AB1309" i="5"/>
  <c r="AC1309" i="5"/>
  <c r="AD1309" i="5"/>
  <c r="AE1309" i="5"/>
  <c r="AF1309" i="5"/>
  <c r="AG1309" i="5"/>
  <c r="AH1309" i="5"/>
  <c r="AI1309" i="5"/>
  <c r="AJ1309" i="5"/>
  <c r="AK1309" i="5"/>
  <c r="AL1309" i="5"/>
  <c r="AM1309" i="5"/>
  <c r="AN1309" i="5"/>
  <c r="AO1309" i="5"/>
  <c r="AP1309" i="5"/>
  <c r="AQ1309" i="5"/>
  <c r="AR1309" i="5"/>
  <c r="AS1309" i="5"/>
  <c r="AT1309" i="5"/>
  <c r="AU1309" i="5"/>
  <c r="AV1309" i="5"/>
  <c r="AW1309" i="5"/>
  <c r="AX1309" i="5"/>
  <c r="AY1309" i="5"/>
  <c r="AZ1309" i="5"/>
  <c r="BA1309" i="5"/>
  <c r="BB1309" i="5"/>
  <c r="BC1309" i="5"/>
  <c r="BD1309" i="5"/>
  <c r="BE1309" i="5"/>
  <c r="BF1309" i="5"/>
  <c r="BG1309" i="5"/>
  <c r="BH1309" i="5"/>
  <c r="BI1309" i="5"/>
  <c r="BJ1309" i="5"/>
  <c r="BK1309" i="5"/>
  <c r="BL1309" i="5"/>
  <c r="BM1309" i="5"/>
  <c r="BN1309" i="5"/>
  <c r="BO1309" i="5"/>
  <c r="BP1309" i="5"/>
  <c r="BQ1309" i="5"/>
  <c r="BR1309" i="5"/>
  <c r="BS1309" i="5"/>
  <c r="BT1309" i="5"/>
  <c r="BU1309" i="5"/>
  <c r="BV1309" i="5"/>
  <c r="BW1309" i="5"/>
  <c r="BX1309" i="5"/>
  <c r="E1310" i="5"/>
  <c r="F1310" i="5"/>
  <c r="G1310" i="5"/>
  <c r="H1310" i="5"/>
  <c r="I1310" i="5"/>
  <c r="J1310" i="5"/>
  <c r="K1310" i="5"/>
  <c r="L1310" i="5"/>
  <c r="M1310" i="5"/>
  <c r="N1310" i="5"/>
  <c r="O1310" i="5"/>
  <c r="P1310" i="5"/>
  <c r="Q1310" i="5"/>
  <c r="R1310" i="5"/>
  <c r="S1310" i="5"/>
  <c r="T1310" i="5"/>
  <c r="U1310" i="5"/>
  <c r="V1310" i="5"/>
  <c r="W1310" i="5"/>
  <c r="X1310" i="5"/>
  <c r="Y1310" i="5"/>
  <c r="Z1310" i="5"/>
  <c r="AA1310" i="5"/>
  <c r="AB1310" i="5"/>
  <c r="AC1310" i="5"/>
  <c r="AD1310" i="5"/>
  <c r="AE1310" i="5"/>
  <c r="AF1310" i="5"/>
  <c r="AG1310" i="5"/>
  <c r="AH1310" i="5"/>
  <c r="AI1310" i="5"/>
  <c r="AJ1310" i="5"/>
  <c r="AK1310" i="5"/>
  <c r="AL1310" i="5"/>
  <c r="AM1310" i="5"/>
  <c r="AN1310" i="5"/>
  <c r="AO1310" i="5"/>
  <c r="AP1310" i="5"/>
  <c r="AQ1310" i="5"/>
  <c r="AR1310" i="5"/>
  <c r="AS1310" i="5"/>
  <c r="AT1310" i="5"/>
  <c r="AU1310" i="5"/>
  <c r="AV1310" i="5"/>
  <c r="AW1310" i="5"/>
  <c r="AX1310" i="5"/>
  <c r="AY1310" i="5"/>
  <c r="AZ1310" i="5"/>
  <c r="BA1310" i="5"/>
  <c r="BB1310" i="5"/>
  <c r="BC1310" i="5"/>
  <c r="BD1310" i="5"/>
  <c r="BE1310" i="5"/>
  <c r="BF1310" i="5"/>
  <c r="BG1310" i="5"/>
  <c r="BH1310" i="5"/>
  <c r="BI1310" i="5"/>
  <c r="BJ1310" i="5"/>
  <c r="BK1310" i="5"/>
  <c r="BL1310" i="5"/>
  <c r="BM1310" i="5"/>
  <c r="BN1310" i="5"/>
  <c r="BO1310" i="5"/>
  <c r="BP1310" i="5"/>
  <c r="BQ1310" i="5"/>
  <c r="BR1310" i="5"/>
  <c r="BS1310" i="5"/>
  <c r="BT1310" i="5"/>
  <c r="BU1310" i="5"/>
  <c r="BV1310" i="5"/>
  <c r="BW1310" i="5"/>
  <c r="BX1310" i="5"/>
  <c r="E1311" i="5"/>
  <c r="F1311" i="5"/>
  <c r="G1311" i="5"/>
  <c r="H1311" i="5"/>
  <c r="I1311" i="5"/>
  <c r="J1311" i="5"/>
  <c r="K1311" i="5"/>
  <c r="L1311" i="5"/>
  <c r="M1311" i="5"/>
  <c r="N1311" i="5"/>
  <c r="O1311" i="5"/>
  <c r="P1311" i="5"/>
  <c r="Q1311" i="5"/>
  <c r="R1311" i="5"/>
  <c r="S1311" i="5"/>
  <c r="T1311" i="5"/>
  <c r="U1311" i="5"/>
  <c r="V1311" i="5"/>
  <c r="W1311" i="5"/>
  <c r="X1311" i="5"/>
  <c r="Y1311" i="5"/>
  <c r="Z1311" i="5"/>
  <c r="AA1311" i="5"/>
  <c r="AB1311" i="5"/>
  <c r="AC1311" i="5"/>
  <c r="AD1311" i="5"/>
  <c r="AE1311" i="5"/>
  <c r="AF1311" i="5"/>
  <c r="AG1311" i="5"/>
  <c r="AH1311" i="5"/>
  <c r="AI1311" i="5"/>
  <c r="AJ1311" i="5"/>
  <c r="AK1311" i="5"/>
  <c r="AL1311" i="5"/>
  <c r="AM1311" i="5"/>
  <c r="AN1311" i="5"/>
  <c r="AO1311" i="5"/>
  <c r="AP1311" i="5"/>
  <c r="AQ1311" i="5"/>
  <c r="AR1311" i="5"/>
  <c r="AS1311" i="5"/>
  <c r="AT1311" i="5"/>
  <c r="AU1311" i="5"/>
  <c r="AV1311" i="5"/>
  <c r="AW1311" i="5"/>
  <c r="AX1311" i="5"/>
  <c r="AY1311" i="5"/>
  <c r="AZ1311" i="5"/>
  <c r="BA1311" i="5"/>
  <c r="BB1311" i="5"/>
  <c r="BC1311" i="5"/>
  <c r="BD1311" i="5"/>
  <c r="BE1311" i="5"/>
  <c r="BF1311" i="5"/>
  <c r="BG1311" i="5"/>
  <c r="BH1311" i="5"/>
  <c r="BI1311" i="5"/>
  <c r="BJ1311" i="5"/>
  <c r="BK1311" i="5"/>
  <c r="BL1311" i="5"/>
  <c r="BM1311" i="5"/>
  <c r="BN1311" i="5"/>
  <c r="BO1311" i="5"/>
  <c r="BP1311" i="5"/>
  <c r="BQ1311" i="5"/>
  <c r="BR1311" i="5"/>
  <c r="BS1311" i="5"/>
  <c r="BT1311" i="5"/>
  <c r="BU1311" i="5"/>
  <c r="BV1311" i="5"/>
  <c r="BW1311" i="5"/>
  <c r="BX1311" i="5"/>
  <c r="E1312" i="5"/>
  <c r="F1312" i="5"/>
  <c r="G1312" i="5"/>
  <c r="H1312" i="5"/>
  <c r="I1312" i="5"/>
  <c r="J1312" i="5"/>
  <c r="K1312" i="5"/>
  <c r="L1312" i="5"/>
  <c r="M1312" i="5"/>
  <c r="N1312" i="5"/>
  <c r="O1312" i="5"/>
  <c r="P1312" i="5"/>
  <c r="Q1312" i="5"/>
  <c r="R1312" i="5"/>
  <c r="S1312" i="5"/>
  <c r="T1312" i="5"/>
  <c r="U1312" i="5"/>
  <c r="V1312" i="5"/>
  <c r="W1312" i="5"/>
  <c r="X1312" i="5"/>
  <c r="Y1312" i="5"/>
  <c r="Z1312" i="5"/>
  <c r="AA1312" i="5"/>
  <c r="AB1312" i="5"/>
  <c r="AC1312" i="5"/>
  <c r="AD1312" i="5"/>
  <c r="AE1312" i="5"/>
  <c r="AF1312" i="5"/>
  <c r="AG1312" i="5"/>
  <c r="AH1312" i="5"/>
  <c r="AI1312" i="5"/>
  <c r="AJ1312" i="5"/>
  <c r="AK1312" i="5"/>
  <c r="AL1312" i="5"/>
  <c r="AM1312" i="5"/>
  <c r="AN1312" i="5"/>
  <c r="AO1312" i="5"/>
  <c r="AP1312" i="5"/>
  <c r="AQ1312" i="5"/>
  <c r="AR1312" i="5"/>
  <c r="AS1312" i="5"/>
  <c r="AT1312" i="5"/>
  <c r="AU1312" i="5"/>
  <c r="AV1312" i="5"/>
  <c r="AW1312" i="5"/>
  <c r="AX1312" i="5"/>
  <c r="AY1312" i="5"/>
  <c r="AZ1312" i="5"/>
  <c r="BA1312" i="5"/>
  <c r="BB1312" i="5"/>
  <c r="BC1312" i="5"/>
  <c r="BD1312" i="5"/>
  <c r="BE1312" i="5"/>
  <c r="BF1312" i="5"/>
  <c r="BG1312" i="5"/>
  <c r="BH1312" i="5"/>
  <c r="BI1312" i="5"/>
  <c r="BJ1312" i="5"/>
  <c r="BK1312" i="5"/>
  <c r="BL1312" i="5"/>
  <c r="BM1312" i="5"/>
  <c r="BN1312" i="5"/>
  <c r="BO1312" i="5"/>
  <c r="BP1312" i="5"/>
  <c r="BQ1312" i="5"/>
  <c r="BR1312" i="5"/>
  <c r="BS1312" i="5"/>
  <c r="BT1312" i="5"/>
  <c r="BU1312" i="5"/>
  <c r="BV1312" i="5"/>
  <c r="BW1312" i="5"/>
  <c r="BX1312" i="5"/>
  <c r="E1313" i="5"/>
  <c r="F1313" i="5"/>
  <c r="G1313" i="5"/>
  <c r="H1313" i="5"/>
  <c r="I1313" i="5"/>
  <c r="J1313" i="5"/>
  <c r="K1313" i="5"/>
  <c r="L1313" i="5"/>
  <c r="M1313" i="5"/>
  <c r="N1313" i="5"/>
  <c r="O1313" i="5"/>
  <c r="P1313" i="5"/>
  <c r="Q1313" i="5"/>
  <c r="R1313" i="5"/>
  <c r="S1313" i="5"/>
  <c r="T1313" i="5"/>
  <c r="U1313" i="5"/>
  <c r="V1313" i="5"/>
  <c r="W1313" i="5"/>
  <c r="X1313" i="5"/>
  <c r="Y1313" i="5"/>
  <c r="Z1313" i="5"/>
  <c r="AA1313" i="5"/>
  <c r="AB1313" i="5"/>
  <c r="AC1313" i="5"/>
  <c r="AD1313" i="5"/>
  <c r="AE1313" i="5"/>
  <c r="AF1313" i="5"/>
  <c r="AG1313" i="5"/>
  <c r="AH1313" i="5"/>
  <c r="AI1313" i="5"/>
  <c r="AJ1313" i="5"/>
  <c r="AK1313" i="5"/>
  <c r="AL1313" i="5"/>
  <c r="AM1313" i="5"/>
  <c r="AN1313" i="5"/>
  <c r="AO1313" i="5"/>
  <c r="AP1313" i="5"/>
  <c r="AQ1313" i="5"/>
  <c r="AR1313" i="5"/>
  <c r="AS1313" i="5"/>
  <c r="AT1313" i="5"/>
  <c r="AU1313" i="5"/>
  <c r="AV1313" i="5"/>
  <c r="AW1313" i="5"/>
  <c r="AX1313" i="5"/>
  <c r="AY1313" i="5"/>
  <c r="AZ1313" i="5"/>
  <c r="BA1313" i="5"/>
  <c r="BB1313" i="5"/>
  <c r="BC1313" i="5"/>
  <c r="BD1313" i="5"/>
  <c r="BE1313" i="5"/>
  <c r="BF1313" i="5"/>
  <c r="BG1313" i="5"/>
  <c r="BH1313" i="5"/>
  <c r="BI1313" i="5"/>
  <c r="BJ1313" i="5"/>
  <c r="BK1313" i="5"/>
  <c r="BL1313" i="5"/>
  <c r="BM1313" i="5"/>
  <c r="BN1313" i="5"/>
  <c r="BO1313" i="5"/>
  <c r="BP1313" i="5"/>
  <c r="BQ1313" i="5"/>
  <c r="BR1313" i="5"/>
  <c r="BS1313" i="5"/>
  <c r="BT1313" i="5"/>
  <c r="BU1313" i="5"/>
  <c r="BV1313" i="5"/>
  <c r="BW1313" i="5"/>
  <c r="BX1313" i="5"/>
  <c r="E1314" i="5"/>
  <c r="F1314" i="5"/>
  <c r="G1314" i="5"/>
  <c r="H1314" i="5"/>
  <c r="I1314" i="5"/>
  <c r="J1314" i="5"/>
  <c r="K1314" i="5"/>
  <c r="L1314" i="5"/>
  <c r="M1314" i="5"/>
  <c r="N1314" i="5"/>
  <c r="O1314" i="5"/>
  <c r="P1314" i="5"/>
  <c r="Q1314" i="5"/>
  <c r="R1314" i="5"/>
  <c r="S1314" i="5"/>
  <c r="T1314" i="5"/>
  <c r="U1314" i="5"/>
  <c r="V1314" i="5"/>
  <c r="W1314" i="5"/>
  <c r="X1314" i="5"/>
  <c r="Y1314" i="5"/>
  <c r="Z1314" i="5"/>
  <c r="AA1314" i="5"/>
  <c r="AB1314" i="5"/>
  <c r="AC1314" i="5"/>
  <c r="AD1314" i="5"/>
  <c r="AE1314" i="5"/>
  <c r="AF1314" i="5"/>
  <c r="AG1314" i="5"/>
  <c r="AH1314" i="5"/>
  <c r="AI1314" i="5"/>
  <c r="AJ1314" i="5"/>
  <c r="AK1314" i="5"/>
  <c r="AL1314" i="5"/>
  <c r="AM1314" i="5"/>
  <c r="AN1314" i="5"/>
  <c r="AO1314" i="5"/>
  <c r="AP1314" i="5"/>
  <c r="AQ1314" i="5"/>
  <c r="AR1314" i="5"/>
  <c r="AS1314" i="5"/>
  <c r="AT1314" i="5"/>
  <c r="AU1314" i="5"/>
  <c r="AV1314" i="5"/>
  <c r="AW1314" i="5"/>
  <c r="AX1314" i="5"/>
  <c r="AY1314" i="5"/>
  <c r="AZ1314" i="5"/>
  <c r="BA1314" i="5"/>
  <c r="BB1314" i="5"/>
  <c r="BC1314" i="5"/>
  <c r="BD1314" i="5"/>
  <c r="BE1314" i="5"/>
  <c r="BF1314" i="5"/>
  <c r="BG1314" i="5"/>
  <c r="BH1314" i="5"/>
  <c r="BI1314" i="5"/>
  <c r="BJ1314" i="5"/>
  <c r="BK1314" i="5"/>
  <c r="BL1314" i="5"/>
  <c r="BM1314" i="5"/>
  <c r="BN1314" i="5"/>
  <c r="BO1314" i="5"/>
  <c r="BP1314" i="5"/>
  <c r="BQ1314" i="5"/>
  <c r="BR1314" i="5"/>
  <c r="BS1314" i="5"/>
  <c r="BT1314" i="5"/>
  <c r="BU1314" i="5"/>
  <c r="BV1314" i="5"/>
  <c r="BW1314" i="5"/>
  <c r="BX1314" i="5"/>
  <c r="E1315" i="5"/>
  <c r="F1315" i="5"/>
  <c r="G1315" i="5"/>
  <c r="H1315" i="5"/>
  <c r="I1315" i="5"/>
  <c r="J1315" i="5"/>
  <c r="K1315" i="5"/>
  <c r="L1315" i="5"/>
  <c r="M1315" i="5"/>
  <c r="N1315" i="5"/>
  <c r="O1315" i="5"/>
  <c r="P1315" i="5"/>
  <c r="Q1315" i="5"/>
  <c r="R1315" i="5"/>
  <c r="S1315" i="5"/>
  <c r="T1315" i="5"/>
  <c r="U1315" i="5"/>
  <c r="V1315" i="5"/>
  <c r="W1315" i="5"/>
  <c r="X1315" i="5"/>
  <c r="Y1315" i="5"/>
  <c r="Z1315" i="5"/>
  <c r="AA1315" i="5"/>
  <c r="AB1315" i="5"/>
  <c r="AC1315" i="5"/>
  <c r="AD1315" i="5"/>
  <c r="AE1315" i="5"/>
  <c r="AF1315" i="5"/>
  <c r="AG1315" i="5"/>
  <c r="AH1315" i="5"/>
  <c r="AI1315" i="5"/>
  <c r="AJ1315" i="5"/>
  <c r="AK1315" i="5"/>
  <c r="AL1315" i="5"/>
  <c r="AM1315" i="5"/>
  <c r="AN1315" i="5"/>
  <c r="AO1315" i="5"/>
  <c r="AP1315" i="5"/>
  <c r="AQ1315" i="5"/>
  <c r="AR1315" i="5"/>
  <c r="AS1315" i="5"/>
  <c r="AT1315" i="5"/>
  <c r="AU1315" i="5"/>
  <c r="AV1315" i="5"/>
  <c r="AW1315" i="5"/>
  <c r="AX1315" i="5"/>
  <c r="AY1315" i="5"/>
  <c r="AZ1315" i="5"/>
  <c r="BA1315" i="5"/>
  <c r="BB1315" i="5"/>
  <c r="BC1315" i="5"/>
  <c r="BD1315" i="5"/>
  <c r="BE1315" i="5"/>
  <c r="BF1315" i="5"/>
  <c r="BG1315" i="5"/>
  <c r="BH1315" i="5"/>
  <c r="BI1315" i="5"/>
  <c r="BJ1315" i="5"/>
  <c r="BK1315" i="5"/>
  <c r="BL1315" i="5"/>
  <c r="BM1315" i="5"/>
  <c r="BN1315" i="5"/>
  <c r="BO1315" i="5"/>
  <c r="BP1315" i="5"/>
  <c r="BQ1315" i="5"/>
  <c r="BR1315" i="5"/>
  <c r="BS1315" i="5"/>
  <c r="BT1315" i="5"/>
  <c r="BU1315" i="5"/>
  <c r="BV1315" i="5"/>
  <c r="BW1315" i="5"/>
  <c r="BX1315" i="5"/>
  <c r="E1316" i="5"/>
  <c r="F1316" i="5"/>
  <c r="G1316" i="5"/>
  <c r="H1316" i="5"/>
  <c r="I1316" i="5"/>
  <c r="J1316" i="5"/>
  <c r="K1316" i="5"/>
  <c r="L1316" i="5"/>
  <c r="M1316" i="5"/>
  <c r="N1316" i="5"/>
  <c r="O1316" i="5"/>
  <c r="P1316" i="5"/>
  <c r="Q1316" i="5"/>
  <c r="R1316" i="5"/>
  <c r="S1316" i="5"/>
  <c r="T1316" i="5"/>
  <c r="U1316" i="5"/>
  <c r="V1316" i="5"/>
  <c r="W1316" i="5"/>
  <c r="X1316" i="5"/>
  <c r="Y1316" i="5"/>
  <c r="Z1316" i="5"/>
  <c r="AA1316" i="5"/>
  <c r="AB1316" i="5"/>
  <c r="AC1316" i="5"/>
  <c r="AD1316" i="5"/>
  <c r="AE1316" i="5"/>
  <c r="AF1316" i="5"/>
  <c r="AG1316" i="5"/>
  <c r="AH1316" i="5"/>
  <c r="AI1316" i="5"/>
  <c r="AJ1316" i="5"/>
  <c r="AK1316" i="5"/>
  <c r="AL1316" i="5"/>
  <c r="AM1316" i="5"/>
  <c r="AN1316" i="5"/>
  <c r="AO1316" i="5"/>
  <c r="AP1316" i="5"/>
  <c r="AQ1316" i="5"/>
  <c r="AR1316" i="5"/>
  <c r="AS1316" i="5"/>
  <c r="AT1316" i="5"/>
  <c r="AU1316" i="5"/>
  <c r="AV1316" i="5"/>
  <c r="AW1316" i="5"/>
  <c r="AX1316" i="5"/>
  <c r="AY1316" i="5"/>
  <c r="AZ1316" i="5"/>
  <c r="BA1316" i="5"/>
  <c r="BB1316" i="5"/>
  <c r="BC1316" i="5"/>
  <c r="BD1316" i="5"/>
  <c r="BE1316" i="5"/>
  <c r="BF1316" i="5"/>
  <c r="BG1316" i="5"/>
  <c r="BH1316" i="5"/>
  <c r="BI1316" i="5"/>
  <c r="BJ1316" i="5"/>
  <c r="BK1316" i="5"/>
  <c r="BL1316" i="5"/>
  <c r="BM1316" i="5"/>
  <c r="BN1316" i="5"/>
  <c r="BO1316" i="5"/>
  <c r="BP1316" i="5"/>
  <c r="BQ1316" i="5"/>
  <c r="BR1316" i="5"/>
  <c r="BS1316" i="5"/>
  <c r="BT1316" i="5"/>
  <c r="BU1316" i="5"/>
  <c r="BV1316" i="5"/>
  <c r="BW1316" i="5"/>
  <c r="BX1316" i="5"/>
  <c r="E1317" i="5"/>
  <c r="F1317" i="5"/>
  <c r="G1317" i="5"/>
  <c r="H1317" i="5"/>
  <c r="I1317" i="5"/>
  <c r="J1317" i="5"/>
  <c r="K1317" i="5"/>
  <c r="L1317" i="5"/>
  <c r="M1317" i="5"/>
  <c r="N1317" i="5"/>
  <c r="O1317" i="5"/>
  <c r="P1317" i="5"/>
  <c r="Q1317" i="5"/>
  <c r="R1317" i="5"/>
  <c r="S1317" i="5"/>
  <c r="T1317" i="5"/>
  <c r="U1317" i="5"/>
  <c r="V1317" i="5"/>
  <c r="W1317" i="5"/>
  <c r="X1317" i="5"/>
  <c r="Y1317" i="5"/>
  <c r="Z1317" i="5"/>
  <c r="AA1317" i="5"/>
  <c r="AB1317" i="5"/>
  <c r="AC1317" i="5"/>
  <c r="AD1317" i="5"/>
  <c r="AE1317" i="5"/>
  <c r="AF1317" i="5"/>
  <c r="AG1317" i="5"/>
  <c r="AH1317" i="5"/>
  <c r="AI1317" i="5"/>
  <c r="AJ1317" i="5"/>
  <c r="AK1317" i="5"/>
  <c r="AL1317" i="5"/>
  <c r="AM1317" i="5"/>
  <c r="AN1317" i="5"/>
  <c r="AO1317" i="5"/>
  <c r="AP1317" i="5"/>
  <c r="AQ1317" i="5"/>
  <c r="AR1317" i="5"/>
  <c r="AS1317" i="5"/>
  <c r="AT1317" i="5"/>
  <c r="AU1317" i="5"/>
  <c r="AV1317" i="5"/>
  <c r="AW1317" i="5"/>
  <c r="AX1317" i="5"/>
  <c r="AY1317" i="5"/>
  <c r="AZ1317" i="5"/>
  <c r="BA1317" i="5"/>
  <c r="BB1317" i="5"/>
  <c r="BC1317" i="5"/>
  <c r="BD1317" i="5"/>
  <c r="BE1317" i="5"/>
  <c r="BF1317" i="5"/>
  <c r="BG1317" i="5"/>
  <c r="BH1317" i="5"/>
  <c r="BI1317" i="5"/>
  <c r="BJ1317" i="5"/>
  <c r="BK1317" i="5"/>
  <c r="BL1317" i="5"/>
  <c r="BM1317" i="5"/>
  <c r="BN1317" i="5"/>
  <c r="BO1317" i="5"/>
  <c r="BP1317" i="5"/>
  <c r="BQ1317" i="5"/>
  <c r="BR1317" i="5"/>
  <c r="BS1317" i="5"/>
  <c r="BT1317" i="5"/>
  <c r="BU1317" i="5"/>
  <c r="BV1317" i="5"/>
  <c r="BW1317" i="5"/>
  <c r="BX1317" i="5"/>
  <c r="E1318" i="5"/>
  <c r="F1318" i="5"/>
  <c r="G1318" i="5"/>
  <c r="H1318" i="5"/>
  <c r="I1318" i="5"/>
  <c r="J1318" i="5"/>
  <c r="K1318" i="5"/>
  <c r="L1318" i="5"/>
  <c r="M1318" i="5"/>
  <c r="N1318" i="5"/>
  <c r="O1318" i="5"/>
  <c r="P1318" i="5"/>
  <c r="Q1318" i="5"/>
  <c r="R1318" i="5"/>
  <c r="S1318" i="5"/>
  <c r="T1318" i="5"/>
  <c r="U1318" i="5"/>
  <c r="V1318" i="5"/>
  <c r="W1318" i="5"/>
  <c r="X1318" i="5"/>
  <c r="Y1318" i="5"/>
  <c r="Z1318" i="5"/>
  <c r="AA1318" i="5"/>
  <c r="AB1318" i="5"/>
  <c r="AC1318" i="5"/>
  <c r="AD1318" i="5"/>
  <c r="AE1318" i="5"/>
  <c r="AF1318" i="5"/>
  <c r="AG1318" i="5"/>
  <c r="AH1318" i="5"/>
  <c r="AI1318" i="5"/>
  <c r="AJ1318" i="5"/>
  <c r="AK1318" i="5"/>
  <c r="AL1318" i="5"/>
  <c r="AM1318" i="5"/>
  <c r="AN1318" i="5"/>
  <c r="AO1318" i="5"/>
  <c r="AP1318" i="5"/>
  <c r="AQ1318" i="5"/>
  <c r="AR1318" i="5"/>
  <c r="AS1318" i="5"/>
  <c r="AT1318" i="5"/>
  <c r="AU1318" i="5"/>
  <c r="AV1318" i="5"/>
  <c r="AW1318" i="5"/>
  <c r="AX1318" i="5"/>
  <c r="AY1318" i="5"/>
  <c r="AZ1318" i="5"/>
  <c r="BA1318" i="5"/>
  <c r="BB1318" i="5"/>
  <c r="BC1318" i="5"/>
  <c r="BD1318" i="5"/>
  <c r="BE1318" i="5"/>
  <c r="BF1318" i="5"/>
  <c r="BG1318" i="5"/>
  <c r="BH1318" i="5"/>
  <c r="BI1318" i="5"/>
  <c r="BJ1318" i="5"/>
  <c r="BK1318" i="5"/>
  <c r="BL1318" i="5"/>
  <c r="BM1318" i="5"/>
  <c r="BN1318" i="5"/>
  <c r="BO1318" i="5"/>
  <c r="BP1318" i="5"/>
  <c r="BQ1318" i="5"/>
  <c r="BR1318" i="5"/>
  <c r="BS1318" i="5"/>
  <c r="BT1318" i="5"/>
  <c r="BU1318" i="5"/>
  <c r="BV1318" i="5"/>
  <c r="BW1318" i="5"/>
  <c r="BX1318" i="5"/>
  <c r="E1319" i="5"/>
  <c r="F1319" i="5"/>
  <c r="G1319" i="5"/>
  <c r="H1319" i="5"/>
  <c r="I1319" i="5"/>
  <c r="J1319" i="5"/>
  <c r="K1319" i="5"/>
  <c r="L1319" i="5"/>
  <c r="M1319" i="5"/>
  <c r="N1319" i="5"/>
  <c r="O1319" i="5"/>
  <c r="P1319" i="5"/>
  <c r="Q1319" i="5"/>
  <c r="R1319" i="5"/>
  <c r="S1319" i="5"/>
  <c r="T1319" i="5"/>
  <c r="U1319" i="5"/>
  <c r="V1319" i="5"/>
  <c r="W1319" i="5"/>
  <c r="X1319" i="5"/>
  <c r="Y1319" i="5"/>
  <c r="Z1319" i="5"/>
  <c r="AA1319" i="5"/>
  <c r="AB1319" i="5"/>
  <c r="AC1319" i="5"/>
  <c r="AD1319" i="5"/>
  <c r="AE1319" i="5"/>
  <c r="AF1319" i="5"/>
  <c r="AG1319" i="5"/>
  <c r="AH1319" i="5"/>
  <c r="AI1319" i="5"/>
  <c r="AJ1319" i="5"/>
  <c r="AK1319" i="5"/>
  <c r="AL1319" i="5"/>
  <c r="AM1319" i="5"/>
  <c r="AN1319" i="5"/>
  <c r="AO1319" i="5"/>
  <c r="AP1319" i="5"/>
  <c r="AQ1319" i="5"/>
  <c r="AR1319" i="5"/>
  <c r="AS1319" i="5"/>
  <c r="AT1319" i="5"/>
  <c r="AU1319" i="5"/>
  <c r="AV1319" i="5"/>
  <c r="AW1319" i="5"/>
  <c r="AX1319" i="5"/>
  <c r="AY1319" i="5"/>
  <c r="AZ1319" i="5"/>
  <c r="BA1319" i="5"/>
  <c r="BB1319" i="5"/>
  <c r="BC1319" i="5"/>
  <c r="BD1319" i="5"/>
  <c r="BE1319" i="5"/>
  <c r="BF1319" i="5"/>
  <c r="BG1319" i="5"/>
  <c r="BH1319" i="5"/>
  <c r="BI1319" i="5"/>
  <c r="BJ1319" i="5"/>
  <c r="BK1319" i="5"/>
  <c r="BL1319" i="5"/>
  <c r="BM1319" i="5"/>
  <c r="BN1319" i="5"/>
  <c r="BO1319" i="5"/>
  <c r="BP1319" i="5"/>
  <c r="BQ1319" i="5"/>
  <c r="BR1319" i="5"/>
  <c r="BS1319" i="5"/>
  <c r="BT1319" i="5"/>
  <c r="BU1319" i="5"/>
  <c r="BV1319" i="5"/>
  <c r="BW1319" i="5"/>
  <c r="BX1319" i="5"/>
  <c r="E1320" i="5"/>
  <c r="F1320" i="5"/>
  <c r="G1320" i="5"/>
  <c r="H1320" i="5"/>
  <c r="I1320" i="5"/>
  <c r="J1320" i="5"/>
  <c r="K1320" i="5"/>
  <c r="L1320" i="5"/>
  <c r="M1320" i="5"/>
  <c r="N1320" i="5"/>
  <c r="O1320" i="5"/>
  <c r="P1320" i="5"/>
  <c r="Q1320" i="5"/>
  <c r="R1320" i="5"/>
  <c r="S1320" i="5"/>
  <c r="T1320" i="5"/>
  <c r="U1320" i="5"/>
  <c r="V1320" i="5"/>
  <c r="W1320" i="5"/>
  <c r="X1320" i="5"/>
  <c r="Y1320" i="5"/>
  <c r="Z1320" i="5"/>
  <c r="AA1320" i="5"/>
  <c r="AB1320" i="5"/>
  <c r="AC1320" i="5"/>
  <c r="AD1320" i="5"/>
  <c r="AE1320" i="5"/>
  <c r="AF1320" i="5"/>
  <c r="AG1320" i="5"/>
  <c r="AH1320" i="5"/>
  <c r="AI1320" i="5"/>
  <c r="AJ1320" i="5"/>
  <c r="AK1320" i="5"/>
  <c r="AL1320" i="5"/>
  <c r="AM1320" i="5"/>
  <c r="AN1320" i="5"/>
  <c r="AO1320" i="5"/>
  <c r="AP1320" i="5"/>
  <c r="AQ1320" i="5"/>
  <c r="AR1320" i="5"/>
  <c r="AS1320" i="5"/>
  <c r="AT1320" i="5"/>
  <c r="AU1320" i="5"/>
  <c r="AV1320" i="5"/>
  <c r="AW1320" i="5"/>
  <c r="AX1320" i="5"/>
  <c r="AY1320" i="5"/>
  <c r="AZ1320" i="5"/>
  <c r="BA1320" i="5"/>
  <c r="BB1320" i="5"/>
  <c r="BC1320" i="5"/>
  <c r="BD1320" i="5"/>
  <c r="BE1320" i="5"/>
  <c r="BF1320" i="5"/>
  <c r="BG1320" i="5"/>
  <c r="BH1320" i="5"/>
  <c r="BI1320" i="5"/>
  <c r="BJ1320" i="5"/>
  <c r="BK1320" i="5"/>
  <c r="BL1320" i="5"/>
  <c r="BM1320" i="5"/>
  <c r="BN1320" i="5"/>
  <c r="BO1320" i="5"/>
  <c r="BP1320" i="5"/>
  <c r="BQ1320" i="5"/>
  <c r="BR1320" i="5"/>
  <c r="BS1320" i="5"/>
  <c r="BT1320" i="5"/>
  <c r="BU1320" i="5"/>
  <c r="BV1320" i="5"/>
  <c r="BW1320" i="5"/>
  <c r="BX1320" i="5"/>
  <c r="E1321" i="5"/>
  <c r="F1321" i="5"/>
  <c r="G1321" i="5"/>
  <c r="H1321" i="5"/>
  <c r="I1321" i="5"/>
  <c r="J1321" i="5"/>
  <c r="K1321" i="5"/>
  <c r="L1321" i="5"/>
  <c r="M1321" i="5"/>
  <c r="N1321" i="5"/>
  <c r="O1321" i="5"/>
  <c r="P1321" i="5"/>
  <c r="Q1321" i="5"/>
  <c r="R1321" i="5"/>
  <c r="S1321" i="5"/>
  <c r="T1321" i="5"/>
  <c r="U1321" i="5"/>
  <c r="V1321" i="5"/>
  <c r="W1321" i="5"/>
  <c r="X1321" i="5"/>
  <c r="Y1321" i="5"/>
  <c r="Z1321" i="5"/>
  <c r="AA1321" i="5"/>
  <c r="AB1321" i="5"/>
  <c r="AC1321" i="5"/>
  <c r="AD1321" i="5"/>
  <c r="AE1321" i="5"/>
  <c r="AF1321" i="5"/>
  <c r="AG1321" i="5"/>
  <c r="AH1321" i="5"/>
  <c r="AI1321" i="5"/>
  <c r="AJ1321" i="5"/>
  <c r="AK1321" i="5"/>
  <c r="AL1321" i="5"/>
  <c r="AM1321" i="5"/>
  <c r="AN1321" i="5"/>
  <c r="AO1321" i="5"/>
  <c r="AP1321" i="5"/>
  <c r="AQ1321" i="5"/>
  <c r="AR1321" i="5"/>
  <c r="AS1321" i="5"/>
  <c r="AT1321" i="5"/>
  <c r="AU1321" i="5"/>
  <c r="AV1321" i="5"/>
  <c r="AW1321" i="5"/>
  <c r="AX1321" i="5"/>
  <c r="AY1321" i="5"/>
  <c r="AZ1321" i="5"/>
  <c r="BA1321" i="5"/>
  <c r="BB1321" i="5"/>
  <c r="BC1321" i="5"/>
  <c r="BD1321" i="5"/>
  <c r="BE1321" i="5"/>
  <c r="BF1321" i="5"/>
  <c r="BG1321" i="5"/>
  <c r="BH1321" i="5"/>
  <c r="BI1321" i="5"/>
  <c r="BJ1321" i="5"/>
  <c r="BK1321" i="5"/>
  <c r="BL1321" i="5"/>
  <c r="BM1321" i="5"/>
  <c r="BN1321" i="5"/>
  <c r="BO1321" i="5"/>
  <c r="BP1321" i="5"/>
  <c r="BQ1321" i="5"/>
  <c r="BR1321" i="5"/>
  <c r="BS1321" i="5"/>
  <c r="BT1321" i="5"/>
  <c r="BU1321" i="5"/>
  <c r="BV1321" i="5"/>
  <c r="BW1321" i="5"/>
  <c r="BX1321" i="5"/>
  <c r="E1322" i="5"/>
  <c r="F1322" i="5"/>
  <c r="G1322" i="5"/>
  <c r="H1322" i="5"/>
  <c r="I1322" i="5"/>
  <c r="J1322" i="5"/>
  <c r="K1322" i="5"/>
  <c r="L1322" i="5"/>
  <c r="M1322" i="5"/>
  <c r="N1322" i="5"/>
  <c r="O1322" i="5"/>
  <c r="P1322" i="5"/>
  <c r="Q1322" i="5"/>
  <c r="R1322" i="5"/>
  <c r="S1322" i="5"/>
  <c r="T1322" i="5"/>
  <c r="U1322" i="5"/>
  <c r="V1322" i="5"/>
  <c r="W1322" i="5"/>
  <c r="X1322" i="5"/>
  <c r="Y1322" i="5"/>
  <c r="Z1322" i="5"/>
  <c r="AA1322" i="5"/>
  <c r="AB1322" i="5"/>
  <c r="AC1322" i="5"/>
  <c r="AD1322" i="5"/>
  <c r="AE1322" i="5"/>
  <c r="AF1322" i="5"/>
  <c r="AG1322" i="5"/>
  <c r="AH1322" i="5"/>
  <c r="AI1322" i="5"/>
  <c r="AJ1322" i="5"/>
  <c r="AK1322" i="5"/>
  <c r="AL1322" i="5"/>
  <c r="AM1322" i="5"/>
  <c r="AN1322" i="5"/>
  <c r="AO1322" i="5"/>
  <c r="AP1322" i="5"/>
  <c r="AQ1322" i="5"/>
  <c r="AR1322" i="5"/>
  <c r="AS1322" i="5"/>
  <c r="AT1322" i="5"/>
  <c r="AU1322" i="5"/>
  <c r="AV1322" i="5"/>
  <c r="AW1322" i="5"/>
  <c r="AX1322" i="5"/>
  <c r="AY1322" i="5"/>
  <c r="AZ1322" i="5"/>
  <c r="BA1322" i="5"/>
  <c r="BB1322" i="5"/>
  <c r="BC1322" i="5"/>
  <c r="BD1322" i="5"/>
  <c r="BE1322" i="5"/>
  <c r="BF1322" i="5"/>
  <c r="BG1322" i="5"/>
  <c r="BH1322" i="5"/>
  <c r="BI1322" i="5"/>
  <c r="BJ1322" i="5"/>
  <c r="BK1322" i="5"/>
  <c r="BL1322" i="5"/>
  <c r="BM1322" i="5"/>
  <c r="BN1322" i="5"/>
  <c r="BO1322" i="5"/>
  <c r="BP1322" i="5"/>
  <c r="BQ1322" i="5"/>
  <c r="BR1322" i="5"/>
  <c r="BS1322" i="5"/>
  <c r="BT1322" i="5"/>
  <c r="BU1322" i="5"/>
  <c r="BV1322" i="5"/>
  <c r="BW1322" i="5"/>
  <c r="BX1322" i="5"/>
  <c r="E1323" i="5"/>
  <c r="F1323" i="5"/>
  <c r="G1323" i="5"/>
  <c r="H1323" i="5"/>
  <c r="I1323" i="5"/>
  <c r="J1323" i="5"/>
  <c r="K1323" i="5"/>
  <c r="L1323" i="5"/>
  <c r="M1323" i="5"/>
  <c r="N1323" i="5"/>
  <c r="O1323" i="5"/>
  <c r="P1323" i="5"/>
  <c r="Q1323" i="5"/>
  <c r="R1323" i="5"/>
  <c r="S1323" i="5"/>
  <c r="T1323" i="5"/>
  <c r="U1323" i="5"/>
  <c r="V1323" i="5"/>
  <c r="W1323" i="5"/>
  <c r="X1323" i="5"/>
  <c r="Y1323" i="5"/>
  <c r="Z1323" i="5"/>
  <c r="AA1323" i="5"/>
  <c r="AB1323" i="5"/>
  <c r="AC1323" i="5"/>
  <c r="AD1323" i="5"/>
  <c r="AE1323" i="5"/>
  <c r="AF1323" i="5"/>
  <c r="AG1323" i="5"/>
  <c r="AH1323" i="5"/>
  <c r="AI1323" i="5"/>
  <c r="AJ1323" i="5"/>
  <c r="AK1323" i="5"/>
  <c r="AL1323" i="5"/>
  <c r="AM1323" i="5"/>
  <c r="AN1323" i="5"/>
  <c r="AO1323" i="5"/>
  <c r="AP1323" i="5"/>
  <c r="AQ1323" i="5"/>
  <c r="AR1323" i="5"/>
  <c r="AS1323" i="5"/>
  <c r="AT1323" i="5"/>
  <c r="AU1323" i="5"/>
  <c r="AV1323" i="5"/>
  <c r="AW1323" i="5"/>
  <c r="AX1323" i="5"/>
  <c r="AY1323" i="5"/>
  <c r="AZ1323" i="5"/>
  <c r="BA1323" i="5"/>
  <c r="BB1323" i="5"/>
  <c r="BC1323" i="5"/>
  <c r="BD1323" i="5"/>
  <c r="BE1323" i="5"/>
  <c r="BF1323" i="5"/>
  <c r="BG1323" i="5"/>
  <c r="BH1323" i="5"/>
  <c r="BI1323" i="5"/>
  <c r="BJ1323" i="5"/>
  <c r="BK1323" i="5"/>
  <c r="BL1323" i="5"/>
  <c r="BM1323" i="5"/>
  <c r="BN1323" i="5"/>
  <c r="BO1323" i="5"/>
  <c r="BP1323" i="5"/>
  <c r="BQ1323" i="5"/>
  <c r="BR1323" i="5"/>
  <c r="BS1323" i="5"/>
  <c r="BT1323" i="5"/>
  <c r="BU1323" i="5"/>
  <c r="BV1323" i="5"/>
  <c r="BW1323" i="5"/>
  <c r="BX1323" i="5"/>
  <c r="E1324" i="5"/>
  <c r="F1324" i="5"/>
  <c r="G1324" i="5"/>
  <c r="H1324" i="5"/>
  <c r="I1324" i="5"/>
  <c r="J1324" i="5"/>
  <c r="K1324" i="5"/>
  <c r="L1324" i="5"/>
  <c r="M1324" i="5"/>
  <c r="N1324" i="5"/>
  <c r="O1324" i="5"/>
  <c r="P1324" i="5"/>
  <c r="Q1324" i="5"/>
  <c r="R1324" i="5"/>
  <c r="S1324" i="5"/>
  <c r="T1324" i="5"/>
  <c r="U1324" i="5"/>
  <c r="V1324" i="5"/>
  <c r="W1324" i="5"/>
  <c r="X1324" i="5"/>
  <c r="Y1324" i="5"/>
  <c r="Z1324" i="5"/>
  <c r="AA1324" i="5"/>
  <c r="AB1324" i="5"/>
  <c r="AC1324" i="5"/>
  <c r="AD1324" i="5"/>
  <c r="AE1324" i="5"/>
  <c r="AF1324" i="5"/>
  <c r="AG1324" i="5"/>
  <c r="AH1324" i="5"/>
  <c r="AI1324" i="5"/>
  <c r="AJ1324" i="5"/>
  <c r="AK1324" i="5"/>
  <c r="AL1324" i="5"/>
  <c r="AM1324" i="5"/>
  <c r="AN1324" i="5"/>
  <c r="AO1324" i="5"/>
  <c r="AP1324" i="5"/>
  <c r="AQ1324" i="5"/>
  <c r="AR1324" i="5"/>
  <c r="AS1324" i="5"/>
  <c r="AT1324" i="5"/>
  <c r="AU1324" i="5"/>
  <c r="AV1324" i="5"/>
  <c r="AW1324" i="5"/>
  <c r="AX1324" i="5"/>
  <c r="AY1324" i="5"/>
  <c r="AZ1324" i="5"/>
  <c r="BA1324" i="5"/>
  <c r="BB1324" i="5"/>
  <c r="BC1324" i="5"/>
  <c r="BD1324" i="5"/>
  <c r="BE1324" i="5"/>
  <c r="BF1324" i="5"/>
  <c r="BG1324" i="5"/>
  <c r="BH1324" i="5"/>
  <c r="BI1324" i="5"/>
  <c r="BJ1324" i="5"/>
  <c r="BK1324" i="5"/>
  <c r="BL1324" i="5"/>
  <c r="BM1324" i="5"/>
  <c r="BN1324" i="5"/>
  <c r="BO1324" i="5"/>
  <c r="BP1324" i="5"/>
  <c r="BQ1324" i="5"/>
  <c r="BR1324" i="5"/>
  <c r="BS1324" i="5"/>
  <c r="BT1324" i="5"/>
  <c r="BU1324" i="5"/>
  <c r="BV1324" i="5"/>
  <c r="BW1324" i="5"/>
  <c r="BX1324" i="5"/>
  <c r="E1325" i="5"/>
  <c r="F1325" i="5"/>
  <c r="G1325" i="5"/>
  <c r="H1325" i="5"/>
  <c r="I1325" i="5"/>
  <c r="J1325" i="5"/>
  <c r="K1325" i="5"/>
  <c r="L1325" i="5"/>
  <c r="M1325" i="5"/>
  <c r="N1325" i="5"/>
  <c r="O1325" i="5"/>
  <c r="P1325" i="5"/>
  <c r="Q1325" i="5"/>
  <c r="R1325" i="5"/>
  <c r="S1325" i="5"/>
  <c r="T1325" i="5"/>
  <c r="U1325" i="5"/>
  <c r="V1325" i="5"/>
  <c r="W1325" i="5"/>
  <c r="X1325" i="5"/>
  <c r="Y1325" i="5"/>
  <c r="Z1325" i="5"/>
  <c r="AA1325" i="5"/>
  <c r="AB1325" i="5"/>
  <c r="AC1325" i="5"/>
  <c r="AD1325" i="5"/>
  <c r="AE1325" i="5"/>
  <c r="AF1325" i="5"/>
  <c r="AG1325" i="5"/>
  <c r="AH1325" i="5"/>
  <c r="AI1325" i="5"/>
  <c r="AJ1325" i="5"/>
  <c r="AK1325" i="5"/>
  <c r="AL1325" i="5"/>
  <c r="AM1325" i="5"/>
  <c r="AN1325" i="5"/>
  <c r="AO1325" i="5"/>
  <c r="AP1325" i="5"/>
  <c r="AQ1325" i="5"/>
  <c r="AR1325" i="5"/>
  <c r="AS1325" i="5"/>
  <c r="AT1325" i="5"/>
  <c r="AU1325" i="5"/>
  <c r="AV1325" i="5"/>
  <c r="AW1325" i="5"/>
  <c r="AX1325" i="5"/>
  <c r="AY1325" i="5"/>
  <c r="AZ1325" i="5"/>
  <c r="BA1325" i="5"/>
  <c r="BB1325" i="5"/>
  <c r="BC1325" i="5"/>
  <c r="BD1325" i="5"/>
  <c r="BE1325" i="5"/>
  <c r="BF1325" i="5"/>
  <c r="BG1325" i="5"/>
  <c r="BH1325" i="5"/>
  <c r="BI1325" i="5"/>
  <c r="BJ1325" i="5"/>
  <c r="BK1325" i="5"/>
  <c r="BL1325" i="5"/>
  <c r="BM1325" i="5"/>
  <c r="BN1325" i="5"/>
  <c r="BO1325" i="5"/>
  <c r="BP1325" i="5"/>
  <c r="BQ1325" i="5"/>
  <c r="BR1325" i="5"/>
  <c r="BS1325" i="5"/>
  <c r="BT1325" i="5"/>
  <c r="BU1325" i="5"/>
  <c r="BV1325" i="5"/>
  <c r="BW1325" i="5"/>
  <c r="BX1325" i="5"/>
  <c r="E1326" i="5"/>
  <c r="F1326" i="5"/>
  <c r="G1326" i="5"/>
  <c r="H1326" i="5"/>
  <c r="I1326" i="5"/>
  <c r="J1326" i="5"/>
  <c r="K1326" i="5"/>
  <c r="L1326" i="5"/>
  <c r="M1326" i="5"/>
  <c r="N1326" i="5"/>
  <c r="O1326" i="5"/>
  <c r="P1326" i="5"/>
  <c r="Q1326" i="5"/>
  <c r="R1326" i="5"/>
  <c r="S1326" i="5"/>
  <c r="T1326" i="5"/>
  <c r="U1326" i="5"/>
  <c r="V1326" i="5"/>
  <c r="W1326" i="5"/>
  <c r="X1326" i="5"/>
  <c r="Y1326" i="5"/>
  <c r="Z1326" i="5"/>
  <c r="AA1326" i="5"/>
  <c r="AB1326" i="5"/>
  <c r="AC1326" i="5"/>
  <c r="AD1326" i="5"/>
  <c r="AE1326" i="5"/>
  <c r="AF1326" i="5"/>
  <c r="AG1326" i="5"/>
  <c r="AH1326" i="5"/>
  <c r="AI1326" i="5"/>
  <c r="AJ1326" i="5"/>
  <c r="AK1326" i="5"/>
  <c r="AL1326" i="5"/>
  <c r="AM1326" i="5"/>
  <c r="AN1326" i="5"/>
  <c r="AO1326" i="5"/>
  <c r="AP1326" i="5"/>
  <c r="AQ1326" i="5"/>
  <c r="AR1326" i="5"/>
  <c r="AS1326" i="5"/>
  <c r="AT1326" i="5"/>
  <c r="AU1326" i="5"/>
  <c r="AV1326" i="5"/>
  <c r="AW1326" i="5"/>
  <c r="AX1326" i="5"/>
  <c r="AY1326" i="5"/>
  <c r="AZ1326" i="5"/>
  <c r="BA1326" i="5"/>
  <c r="BB1326" i="5"/>
  <c r="BC1326" i="5"/>
  <c r="BD1326" i="5"/>
  <c r="BE1326" i="5"/>
  <c r="BF1326" i="5"/>
  <c r="BG1326" i="5"/>
  <c r="BH1326" i="5"/>
  <c r="BI1326" i="5"/>
  <c r="BJ1326" i="5"/>
  <c r="BK1326" i="5"/>
  <c r="BL1326" i="5"/>
  <c r="BM1326" i="5"/>
  <c r="BN1326" i="5"/>
  <c r="BO1326" i="5"/>
  <c r="BP1326" i="5"/>
  <c r="BQ1326" i="5"/>
  <c r="BR1326" i="5"/>
  <c r="BS1326" i="5"/>
  <c r="BT1326" i="5"/>
  <c r="BU1326" i="5"/>
  <c r="BV1326" i="5"/>
  <c r="BW1326" i="5"/>
  <c r="BX1326" i="5"/>
  <c r="E1327" i="5"/>
  <c r="F1327" i="5"/>
  <c r="G1327" i="5"/>
  <c r="H1327" i="5"/>
  <c r="I1327" i="5"/>
  <c r="J1327" i="5"/>
  <c r="K1327" i="5"/>
  <c r="L1327" i="5"/>
  <c r="M1327" i="5"/>
  <c r="N1327" i="5"/>
  <c r="O1327" i="5"/>
  <c r="P1327" i="5"/>
  <c r="Q1327" i="5"/>
  <c r="R1327" i="5"/>
  <c r="S1327" i="5"/>
  <c r="T1327" i="5"/>
  <c r="U1327" i="5"/>
  <c r="V1327" i="5"/>
  <c r="W1327" i="5"/>
  <c r="X1327" i="5"/>
  <c r="Y1327" i="5"/>
  <c r="Z1327" i="5"/>
  <c r="AA1327" i="5"/>
  <c r="AB1327" i="5"/>
  <c r="AC1327" i="5"/>
  <c r="AD1327" i="5"/>
  <c r="AE1327" i="5"/>
  <c r="AF1327" i="5"/>
  <c r="AG1327" i="5"/>
  <c r="AH1327" i="5"/>
  <c r="AI1327" i="5"/>
  <c r="AJ1327" i="5"/>
  <c r="AK1327" i="5"/>
  <c r="AL1327" i="5"/>
  <c r="AM1327" i="5"/>
  <c r="AN1327" i="5"/>
  <c r="AO1327" i="5"/>
  <c r="AP1327" i="5"/>
  <c r="AQ1327" i="5"/>
  <c r="AR1327" i="5"/>
  <c r="AS1327" i="5"/>
  <c r="AT1327" i="5"/>
  <c r="AU1327" i="5"/>
  <c r="AV1327" i="5"/>
  <c r="AW1327" i="5"/>
  <c r="AX1327" i="5"/>
  <c r="AY1327" i="5"/>
  <c r="AZ1327" i="5"/>
  <c r="BA1327" i="5"/>
  <c r="BB1327" i="5"/>
  <c r="BC1327" i="5"/>
  <c r="BD1327" i="5"/>
  <c r="BE1327" i="5"/>
  <c r="BF1327" i="5"/>
  <c r="BG1327" i="5"/>
  <c r="BH1327" i="5"/>
  <c r="BI1327" i="5"/>
  <c r="BJ1327" i="5"/>
  <c r="BK1327" i="5"/>
  <c r="BL1327" i="5"/>
  <c r="BM1327" i="5"/>
  <c r="BN1327" i="5"/>
  <c r="BO1327" i="5"/>
  <c r="BP1327" i="5"/>
  <c r="BQ1327" i="5"/>
  <c r="BR1327" i="5"/>
  <c r="BS1327" i="5"/>
  <c r="BT1327" i="5"/>
  <c r="BU1327" i="5"/>
  <c r="BV1327" i="5"/>
  <c r="BW1327" i="5"/>
  <c r="BX1327" i="5"/>
  <c r="E1328" i="5"/>
  <c r="F1328" i="5"/>
  <c r="G1328" i="5"/>
  <c r="H1328" i="5"/>
  <c r="I1328" i="5"/>
  <c r="J1328" i="5"/>
  <c r="K1328" i="5"/>
  <c r="L1328" i="5"/>
  <c r="M1328" i="5"/>
  <c r="N1328" i="5"/>
  <c r="O1328" i="5"/>
  <c r="P1328" i="5"/>
  <c r="Q1328" i="5"/>
  <c r="R1328" i="5"/>
  <c r="S1328" i="5"/>
  <c r="T1328" i="5"/>
  <c r="U1328" i="5"/>
  <c r="V1328" i="5"/>
  <c r="W1328" i="5"/>
  <c r="X1328" i="5"/>
  <c r="Y1328" i="5"/>
  <c r="Z1328" i="5"/>
  <c r="AA1328" i="5"/>
  <c r="AB1328" i="5"/>
  <c r="AC1328" i="5"/>
  <c r="AD1328" i="5"/>
  <c r="AE1328" i="5"/>
  <c r="AF1328" i="5"/>
  <c r="AG1328" i="5"/>
  <c r="AH1328" i="5"/>
  <c r="AI1328" i="5"/>
  <c r="AJ1328" i="5"/>
  <c r="AK1328" i="5"/>
  <c r="AL1328" i="5"/>
  <c r="AM1328" i="5"/>
  <c r="AN1328" i="5"/>
  <c r="AO1328" i="5"/>
  <c r="AP1328" i="5"/>
  <c r="AQ1328" i="5"/>
  <c r="AR1328" i="5"/>
  <c r="AS1328" i="5"/>
  <c r="AT1328" i="5"/>
  <c r="AU1328" i="5"/>
  <c r="AV1328" i="5"/>
  <c r="AW1328" i="5"/>
  <c r="AX1328" i="5"/>
  <c r="AY1328" i="5"/>
  <c r="AZ1328" i="5"/>
  <c r="BA1328" i="5"/>
  <c r="BB1328" i="5"/>
  <c r="BC1328" i="5"/>
  <c r="BD1328" i="5"/>
  <c r="BE1328" i="5"/>
  <c r="BF1328" i="5"/>
  <c r="BG1328" i="5"/>
  <c r="BH1328" i="5"/>
  <c r="BI1328" i="5"/>
  <c r="BJ1328" i="5"/>
  <c r="BK1328" i="5"/>
  <c r="BL1328" i="5"/>
  <c r="BM1328" i="5"/>
  <c r="BN1328" i="5"/>
  <c r="BO1328" i="5"/>
  <c r="BP1328" i="5"/>
  <c r="BQ1328" i="5"/>
  <c r="BR1328" i="5"/>
  <c r="BS1328" i="5"/>
  <c r="BT1328" i="5"/>
  <c r="BU1328" i="5"/>
  <c r="BV1328" i="5"/>
  <c r="BW1328" i="5"/>
  <c r="BX1328" i="5"/>
  <c r="E1329" i="5"/>
  <c r="F1329" i="5"/>
  <c r="G1329" i="5"/>
  <c r="H1329" i="5"/>
  <c r="I1329" i="5"/>
  <c r="J1329" i="5"/>
  <c r="K1329" i="5"/>
  <c r="L1329" i="5"/>
  <c r="M1329" i="5"/>
  <c r="N1329" i="5"/>
  <c r="O1329" i="5"/>
  <c r="P1329" i="5"/>
  <c r="Q1329" i="5"/>
  <c r="R1329" i="5"/>
  <c r="S1329" i="5"/>
  <c r="T1329" i="5"/>
  <c r="U1329" i="5"/>
  <c r="V1329" i="5"/>
  <c r="W1329" i="5"/>
  <c r="X1329" i="5"/>
  <c r="Y1329" i="5"/>
  <c r="Z1329" i="5"/>
  <c r="AA1329" i="5"/>
  <c r="AB1329" i="5"/>
  <c r="AC1329" i="5"/>
  <c r="AD1329" i="5"/>
  <c r="AE1329" i="5"/>
  <c r="AF1329" i="5"/>
  <c r="AG1329" i="5"/>
  <c r="AH1329" i="5"/>
  <c r="AI1329" i="5"/>
  <c r="AJ1329" i="5"/>
  <c r="AK1329" i="5"/>
  <c r="AL1329" i="5"/>
  <c r="AM1329" i="5"/>
  <c r="AN1329" i="5"/>
  <c r="AO1329" i="5"/>
  <c r="AP1329" i="5"/>
  <c r="AQ1329" i="5"/>
  <c r="AR1329" i="5"/>
  <c r="AS1329" i="5"/>
  <c r="AT1329" i="5"/>
  <c r="AU1329" i="5"/>
  <c r="AV1329" i="5"/>
  <c r="AW1329" i="5"/>
  <c r="AX1329" i="5"/>
  <c r="AY1329" i="5"/>
  <c r="AZ1329" i="5"/>
  <c r="BA1329" i="5"/>
  <c r="BB1329" i="5"/>
  <c r="BC1329" i="5"/>
  <c r="BD1329" i="5"/>
  <c r="BE1329" i="5"/>
  <c r="BF1329" i="5"/>
  <c r="BG1329" i="5"/>
  <c r="BH1329" i="5"/>
  <c r="BI1329" i="5"/>
  <c r="BJ1329" i="5"/>
  <c r="BK1329" i="5"/>
  <c r="BL1329" i="5"/>
  <c r="BM1329" i="5"/>
  <c r="BN1329" i="5"/>
  <c r="BO1329" i="5"/>
  <c r="BP1329" i="5"/>
  <c r="BQ1329" i="5"/>
  <c r="BR1329" i="5"/>
  <c r="BS1329" i="5"/>
  <c r="BT1329" i="5"/>
  <c r="BU1329" i="5"/>
  <c r="BV1329" i="5"/>
  <c r="BW1329" i="5"/>
  <c r="BX1329" i="5"/>
  <c r="E1330" i="5"/>
  <c r="F1330" i="5"/>
  <c r="G1330" i="5"/>
  <c r="H1330" i="5"/>
  <c r="I1330" i="5"/>
  <c r="J1330" i="5"/>
  <c r="K1330" i="5"/>
  <c r="L1330" i="5"/>
  <c r="M1330" i="5"/>
  <c r="N1330" i="5"/>
  <c r="O1330" i="5"/>
  <c r="P1330" i="5"/>
  <c r="Q1330" i="5"/>
  <c r="R1330" i="5"/>
  <c r="S1330" i="5"/>
  <c r="T1330" i="5"/>
  <c r="U1330" i="5"/>
  <c r="V1330" i="5"/>
  <c r="W1330" i="5"/>
  <c r="X1330" i="5"/>
  <c r="Y1330" i="5"/>
  <c r="Z1330" i="5"/>
  <c r="AA1330" i="5"/>
  <c r="AB1330" i="5"/>
  <c r="AC1330" i="5"/>
  <c r="AD1330" i="5"/>
  <c r="AE1330" i="5"/>
  <c r="AF1330" i="5"/>
  <c r="AG1330" i="5"/>
  <c r="AH1330" i="5"/>
  <c r="AI1330" i="5"/>
  <c r="AJ1330" i="5"/>
  <c r="AK1330" i="5"/>
  <c r="AL1330" i="5"/>
  <c r="AM1330" i="5"/>
  <c r="AN1330" i="5"/>
  <c r="AO1330" i="5"/>
  <c r="AP1330" i="5"/>
  <c r="AQ1330" i="5"/>
  <c r="AR1330" i="5"/>
  <c r="AS1330" i="5"/>
  <c r="AT1330" i="5"/>
  <c r="AU1330" i="5"/>
  <c r="AV1330" i="5"/>
  <c r="AW1330" i="5"/>
  <c r="AX1330" i="5"/>
  <c r="AY1330" i="5"/>
  <c r="AZ1330" i="5"/>
  <c r="BA1330" i="5"/>
  <c r="BB1330" i="5"/>
  <c r="BC1330" i="5"/>
  <c r="BD1330" i="5"/>
  <c r="BE1330" i="5"/>
  <c r="BF1330" i="5"/>
  <c r="BG1330" i="5"/>
  <c r="BH1330" i="5"/>
  <c r="BI1330" i="5"/>
  <c r="BJ1330" i="5"/>
  <c r="BK1330" i="5"/>
  <c r="BL1330" i="5"/>
  <c r="BM1330" i="5"/>
  <c r="BN1330" i="5"/>
  <c r="BO1330" i="5"/>
  <c r="BP1330" i="5"/>
  <c r="BQ1330" i="5"/>
  <c r="BR1330" i="5"/>
  <c r="BS1330" i="5"/>
  <c r="BT1330" i="5"/>
  <c r="BU1330" i="5"/>
  <c r="BV1330" i="5"/>
  <c r="BW1330" i="5"/>
  <c r="BX1330" i="5"/>
  <c r="E1331" i="5"/>
  <c r="F1331" i="5"/>
  <c r="G1331" i="5"/>
  <c r="H1331" i="5"/>
  <c r="I1331" i="5"/>
  <c r="J1331" i="5"/>
  <c r="K1331" i="5"/>
  <c r="L1331" i="5"/>
  <c r="M1331" i="5"/>
  <c r="N1331" i="5"/>
  <c r="O1331" i="5"/>
  <c r="P1331" i="5"/>
  <c r="Q1331" i="5"/>
  <c r="R1331" i="5"/>
  <c r="S1331" i="5"/>
  <c r="T1331" i="5"/>
  <c r="U1331" i="5"/>
  <c r="V1331" i="5"/>
  <c r="W1331" i="5"/>
  <c r="X1331" i="5"/>
  <c r="Y1331" i="5"/>
  <c r="Z1331" i="5"/>
  <c r="AA1331" i="5"/>
  <c r="AB1331" i="5"/>
  <c r="AC1331" i="5"/>
  <c r="AD1331" i="5"/>
  <c r="AE1331" i="5"/>
  <c r="AF1331" i="5"/>
  <c r="AG1331" i="5"/>
  <c r="AH1331" i="5"/>
  <c r="AI1331" i="5"/>
  <c r="AJ1331" i="5"/>
  <c r="AK1331" i="5"/>
  <c r="AL1331" i="5"/>
  <c r="AM1331" i="5"/>
  <c r="AN1331" i="5"/>
  <c r="AO1331" i="5"/>
  <c r="AP1331" i="5"/>
  <c r="AQ1331" i="5"/>
  <c r="AR1331" i="5"/>
  <c r="AS1331" i="5"/>
  <c r="AT1331" i="5"/>
  <c r="AU1331" i="5"/>
  <c r="AV1331" i="5"/>
  <c r="AW1331" i="5"/>
  <c r="AX1331" i="5"/>
  <c r="AY1331" i="5"/>
  <c r="AZ1331" i="5"/>
  <c r="BA1331" i="5"/>
  <c r="BB1331" i="5"/>
  <c r="BC1331" i="5"/>
  <c r="BD1331" i="5"/>
  <c r="BE1331" i="5"/>
  <c r="BF1331" i="5"/>
  <c r="BG1331" i="5"/>
  <c r="BH1331" i="5"/>
  <c r="BI1331" i="5"/>
  <c r="BJ1331" i="5"/>
  <c r="BK1331" i="5"/>
  <c r="BL1331" i="5"/>
  <c r="BM1331" i="5"/>
  <c r="BN1331" i="5"/>
  <c r="BO1331" i="5"/>
  <c r="BP1331" i="5"/>
  <c r="BQ1331" i="5"/>
  <c r="BR1331" i="5"/>
  <c r="BS1331" i="5"/>
  <c r="BT1331" i="5"/>
  <c r="BU1331" i="5"/>
  <c r="BV1331" i="5"/>
  <c r="BW1331" i="5"/>
  <c r="BX1331" i="5"/>
  <c r="E1332" i="5"/>
  <c r="F1332" i="5"/>
  <c r="G1332" i="5"/>
  <c r="H1332" i="5"/>
  <c r="I1332" i="5"/>
  <c r="J1332" i="5"/>
  <c r="K1332" i="5"/>
  <c r="L1332" i="5"/>
  <c r="M1332" i="5"/>
  <c r="N1332" i="5"/>
  <c r="O1332" i="5"/>
  <c r="P1332" i="5"/>
  <c r="Q1332" i="5"/>
  <c r="R1332" i="5"/>
  <c r="S1332" i="5"/>
  <c r="T1332" i="5"/>
  <c r="U1332" i="5"/>
  <c r="V1332" i="5"/>
  <c r="W1332" i="5"/>
  <c r="X1332" i="5"/>
  <c r="Y1332" i="5"/>
  <c r="Z1332" i="5"/>
  <c r="AA1332" i="5"/>
  <c r="AB1332" i="5"/>
  <c r="AC1332" i="5"/>
  <c r="AD1332" i="5"/>
  <c r="AE1332" i="5"/>
  <c r="AF1332" i="5"/>
  <c r="AG1332" i="5"/>
  <c r="AH1332" i="5"/>
  <c r="AI1332" i="5"/>
  <c r="AJ1332" i="5"/>
  <c r="AK1332" i="5"/>
  <c r="AL1332" i="5"/>
  <c r="AM1332" i="5"/>
  <c r="AN1332" i="5"/>
  <c r="AO1332" i="5"/>
  <c r="AP1332" i="5"/>
  <c r="AQ1332" i="5"/>
  <c r="AR1332" i="5"/>
  <c r="AS1332" i="5"/>
  <c r="AT1332" i="5"/>
  <c r="AU1332" i="5"/>
  <c r="AV1332" i="5"/>
  <c r="AW1332" i="5"/>
  <c r="AX1332" i="5"/>
  <c r="AY1332" i="5"/>
  <c r="AZ1332" i="5"/>
  <c r="BA1332" i="5"/>
  <c r="BB1332" i="5"/>
  <c r="BC1332" i="5"/>
  <c r="BD1332" i="5"/>
  <c r="BE1332" i="5"/>
  <c r="BF1332" i="5"/>
  <c r="BG1332" i="5"/>
  <c r="BH1332" i="5"/>
  <c r="BI1332" i="5"/>
  <c r="BJ1332" i="5"/>
  <c r="BK1332" i="5"/>
  <c r="BL1332" i="5"/>
  <c r="BM1332" i="5"/>
  <c r="BN1332" i="5"/>
  <c r="BO1332" i="5"/>
  <c r="BP1332" i="5"/>
  <c r="BQ1332" i="5"/>
  <c r="BR1332" i="5"/>
  <c r="BS1332" i="5"/>
  <c r="BT1332" i="5"/>
  <c r="BU1332" i="5"/>
  <c r="BV1332" i="5"/>
  <c r="BW1332" i="5"/>
  <c r="BX1332" i="5"/>
  <c r="E1333" i="5"/>
  <c r="F1333" i="5"/>
  <c r="G1333" i="5"/>
  <c r="H1333" i="5"/>
  <c r="I1333" i="5"/>
  <c r="J1333" i="5"/>
  <c r="K1333" i="5"/>
  <c r="L1333" i="5"/>
  <c r="M1333" i="5"/>
  <c r="N1333" i="5"/>
  <c r="O1333" i="5"/>
  <c r="P1333" i="5"/>
  <c r="Q1333" i="5"/>
  <c r="R1333" i="5"/>
  <c r="S1333" i="5"/>
  <c r="T1333" i="5"/>
  <c r="U1333" i="5"/>
  <c r="V1333" i="5"/>
  <c r="W1333" i="5"/>
  <c r="X1333" i="5"/>
  <c r="Y1333" i="5"/>
  <c r="Z1333" i="5"/>
  <c r="AA1333" i="5"/>
  <c r="AB1333" i="5"/>
  <c r="AC1333" i="5"/>
  <c r="AD1333" i="5"/>
  <c r="AE1333" i="5"/>
  <c r="AF1333" i="5"/>
  <c r="AG1333" i="5"/>
  <c r="AH1333" i="5"/>
  <c r="AI1333" i="5"/>
  <c r="AJ1333" i="5"/>
  <c r="AK1333" i="5"/>
  <c r="AL1333" i="5"/>
  <c r="AM1333" i="5"/>
  <c r="AN1333" i="5"/>
  <c r="AO1333" i="5"/>
  <c r="AP1333" i="5"/>
  <c r="AQ1333" i="5"/>
  <c r="AR1333" i="5"/>
  <c r="AS1333" i="5"/>
  <c r="AT1333" i="5"/>
  <c r="AU1333" i="5"/>
  <c r="AV1333" i="5"/>
  <c r="AW1333" i="5"/>
  <c r="AX1333" i="5"/>
  <c r="AY1333" i="5"/>
  <c r="AZ1333" i="5"/>
  <c r="BA1333" i="5"/>
  <c r="BB1333" i="5"/>
  <c r="BC1333" i="5"/>
  <c r="BD1333" i="5"/>
  <c r="BE1333" i="5"/>
  <c r="BF1333" i="5"/>
  <c r="BG1333" i="5"/>
  <c r="BH1333" i="5"/>
  <c r="BI1333" i="5"/>
  <c r="BJ1333" i="5"/>
  <c r="BK1333" i="5"/>
  <c r="BL1333" i="5"/>
  <c r="BM1333" i="5"/>
  <c r="BN1333" i="5"/>
  <c r="BO1333" i="5"/>
  <c r="BP1333" i="5"/>
  <c r="BQ1333" i="5"/>
  <c r="BR1333" i="5"/>
  <c r="BS1333" i="5"/>
  <c r="BT1333" i="5"/>
  <c r="BU1333" i="5"/>
  <c r="BV1333" i="5"/>
  <c r="BW1333" i="5"/>
  <c r="BX1333" i="5"/>
  <c r="E1334" i="5"/>
  <c r="F1334" i="5"/>
  <c r="G1334" i="5"/>
  <c r="H1334" i="5"/>
  <c r="I1334" i="5"/>
  <c r="J1334" i="5"/>
  <c r="K1334" i="5"/>
  <c r="L1334" i="5"/>
  <c r="M1334" i="5"/>
  <c r="N1334" i="5"/>
  <c r="O1334" i="5"/>
  <c r="P1334" i="5"/>
  <c r="Q1334" i="5"/>
  <c r="R1334" i="5"/>
  <c r="S1334" i="5"/>
  <c r="T1334" i="5"/>
  <c r="U1334" i="5"/>
  <c r="V1334" i="5"/>
  <c r="W1334" i="5"/>
  <c r="X1334" i="5"/>
  <c r="Y1334" i="5"/>
  <c r="Z1334" i="5"/>
  <c r="AA1334" i="5"/>
  <c r="AB1334" i="5"/>
  <c r="AC1334" i="5"/>
  <c r="AD1334" i="5"/>
  <c r="AE1334" i="5"/>
  <c r="AF1334" i="5"/>
  <c r="AG1334" i="5"/>
  <c r="AH1334" i="5"/>
  <c r="AI1334" i="5"/>
  <c r="AJ1334" i="5"/>
  <c r="AK1334" i="5"/>
  <c r="AL1334" i="5"/>
  <c r="AM1334" i="5"/>
  <c r="AN1334" i="5"/>
  <c r="AO1334" i="5"/>
  <c r="AP1334" i="5"/>
  <c r="AQ1334" i="5"/>
  <c r="AR1334" i="5"/>
  <c r="AS1334" i="5"/>
  <c r="AT1334" i="5"/>
  <c r="AU1334" i="5"/>
  <c r="AV1334" i="5"/>
  <c r="AW1334" i="5"/>
  <c r="AX1334" i="5"/>
  <c r="AY1334" i="5"/>
  <c r="AZ1334" i="5"/>
  <c r="BA1334" i="5"/>
  <c r="BB1334" i="5"/>
  <c r="BC1334" i="5"/>
  <c r="BD1334" i="5"/>
  <c r="BE1334" i="5"/>
  <c r="BF1334" i="5"/>
  <c r="BG1334" i="5"/>
  <c r="BH1334" i="5"/>
  <c r="BI1334" i="5"/>
  <c r="BJ1334" i="5"/>
  <c r="BK1334" i="5"/>
  <c r="BL1334" i="5"/>
  <c r="BM1334" i="5"/>
  <c r="BN1334" i="5"/>
  <c r="BO1334" i="5"/>
  <c r="BP1334" i="5"/>
  <c r="BQ1334" i="5"/>
  <c r="BR1334" i="5"/>
  <c r="BS1334" i="5"/>
  <c r="BT1334" i="5"/>
  <c r="BU1334" i="5"/>
  <c r="BV1334" i="5"/>
  <c r="BW1334" i="5"/>
  <c r="BX1334" i="5"/>
  <c r="E1335" i="5"/>
  <c r="F1335" i="5"/>
  <c r="G1335" i="5"/>
  <c r="H1335" i="5"/>
  <c r="I1335" i="5"/>
  <c r="J1335" i="5"/>
  <c r="K1335" i="5"/>
  <c r="L1335" i="5"/>
  <c r="M1335" i="5"/>
  <c r="N1335" i="5"/>
  <c r="O1335" i="5"/>
  <c r="P1335" i="5"/>
  <c r="Q1335" i="5"/>
  <c r="R1335" i="5"/>
  <c r="S1335" i="5"/>
  <c r="T1335" i="5"/>
  <c r="U1335" i="5"/>
  <c r="V1335" i="5"/>
  <c r="W1335" i="5"/>
  <c r="X1335" i="5"/>
  <c r="Y1335" i="5"/>
  <c r="Z1335" i="5"/>
  <c r="AA1335" i="5"/>
  <c r="AB1335" i="5"/>
  <c r="AC1335" i="5"/>
  <c r="AD1335" i="5"/>
  <c r="AE1335" i="5"/>
  <c r="AF1335" i="5"/>
  <c r="AG1335" i="5"/>
  <c r="AH1335" i="5"/>
  <c r="AI1335" i="5"/>
  <c r="AJ1335" i="5"/>
  <c r="AK1335" i="5"/>
  <c r="AL1335" i="5"/>
  <c r="AM1335" i="5"/>
  <c r="AN1335" i="5"/>
  <c r="AO1335" i="5"/>
  <c r="AP1335" i="5"/>
  <c r="AQ1335" i="5"/>
  <c r="AR1335" i="5"/>
  <c r="AS1335" i="5"/>
  <c r="AT1335" i="5"/>
  <c r="AU1335" i="5"/>
  <c r="AV1335" i="5"/>
  <c r="AW1335" i="5"/>
  <c r="AX1335" i="5"/>
  <c r="AY1335" i="5"/>
  <c r="AZ1335" i="5"/>
  <c r="BA1335" i="5"/>
  <c r="BB1335" i="5"/>
  <c r="BC1335" i="5"/>
  <c r="BD1335" i="5"/>
  <c r="BE1335" i="5"/>
  <c r="BF1335" i="5"/>
  <c r="BG1335" i="5"/>
  <c r="BH1335" i="5"/>
  <c r="BI1335" i="5"/>
  <c r="BJ1335" i="5"/>
  <c r="BK1335" i="5"/>
  <c r="BL1335" i="5"/>
  <c r="BM1335" i="5"/>
  <c r="BN1335" i="5"/>
  <c r="BO1335" i="5"/>
  <c r="BP1335" i="5"/>
  <c r="BQ1335" i="5"/>
  <c r="BR1335" i="5"/>
  <c r="BS1335" i="5"/>
  <c r="BT1335" i="5"/>
  <c r="BU1335" i="5"/>
  <c r="BV1335" i="5"/>
  <c r="BW1335" i="5"/>
  <c r="BX1335" i="5"/>
  <c r="E1336" i="5"/>
  <c r="F1336" i="5"/>
  <c r="G1336" i="5"/>
  <c r="H1336" i="5"/>
  <c r="I1336" i="5"/>
  <c r="J1336" i="5"/>
  <c r="K1336" i="5"/>
  <c r="L1336" i="5"/>
  <c r="M1336" i="5"/>
  <c r="N1336" i="5"/>
  <c r="O1336" i="5"/>
  <c r="P1336" i="5"/>
  <c r="Q1336" i="5"/>
  <c r="R1336" i="5"/>
  <c r="S1336" i="5"/>
  <c r="T1336" i="5"/>
  <c r="U1336" i="5"/>
  <c r="V1336" i="5"/>
  <c r="W1336" i="5"/>
  <c r="X1336" i="5"/>
  <c r="Y1336" i="5"/>
  <c r="Z1336" i="5"/>
  <c r="AA1336" i="5"/>
  <c r="AB1336" i="5"/>
  <c r="AC1336" i="5"/>
  <c r="AD1336" i="5"/>
  <c r="AE1336" i="5"/>
  <c r="AF1336" i="5"/>
  <c r="AG1336" i="5"/>
  <c r="AH1336" i="5"/>
  <c r="AI1336" i="5"/>
  <c r="AJ1336" i="5"/>
  <c r="AK1336" i="5"/>
  <c r="AL1336" i="5"/>
  <c r="AM1336" i="5"/>
  <c r="AN1336" i="5"/>
  <c r="AO1336" i="5"/>
  <c r="AP1336" i="5"/>
  <c r="AQ1336" i="5"/>
  <c r="AR1336" i="5"/>
  <c r="AS1336" i="5"/>
  <c r="AT1336" i="5"/>
  <c r="AU1336" i="5"/>
  <c r="AV1336" i="5"/>
  <c r="AW1336" i="5"/>
  <c r="AX1336" i="5"/>
  <c r="AY1336" i="5"/>
  <c r="AZ1336" i="5"/>
  <c r="BA1336" i="5"/>
  <c r="BB1336" i="5"/>
  <c r="BC1336" i="5"/>
  <c r="BD1336" i="5"/>
  <c r="BE1336" i="5"/>
  <c r="BF1336" i="5"/>
  <c r="BG1336" i="5"/>
  <c r="BH1336" i="5"/>
  <c r="BI1336" i="5"/>
  <c r="BJ1336" i="5"/>
  <c r="BK1336" i="5"/>
  <c r="BL1336" i="5"/>
  <c r="BM1336" i="5"/>
  <c r="BN1336" i="5"/>
  <c r="BO1336" i="5"/>
  <c r="BP1336" i="5"/>
  <c r="BQ1336" i="5"/>
  <c r="BR1336" i="5"/>
  <c r="BS1336" i="5"/>
  <c r="BT1336" i="5"/>
  <c r="BU1336" i="5"/>
  <c r="BV1336" i="5"/>
  <c r="BW1336" i="5"/>
  <c r="BX1336" i="5"/>
  <c r="E1337" i="5"/>
  <c r="F1337" i="5"/>
  <c r="G1337" i="5"/>
  <c r="H1337" i="5"/>
  <c r="I1337" i="5"/>
  <c r="J1337" i="5"/>
  <c r="K1337" i="5"/>
  <c r="L1337" i="5"/>
  <c r="M1337" i="5"/>
  <c r="N1337" i="5"/>
  <c r="O1337" i="5"/>
  <c r="P1337" i="5"/>
  <c r="Q1337" i="5"/>
  <c r="R1337" i="5"/>
  <c r="S1337" i="5"/>
  <c r="T1337" i="5"/>
  <c r="U1337" i="5"/>
  <c r="V1337" i="5"/>
  <c r="W1337" i="5"/>
  <c r="X1337" i="5"/>
  <c r="Y1337" i="5"/>
  <c r="Z1337" i="5"/>
  <c r="AA1337" i="5"/>
  <c r="AB1337" i="5"/>
  <c r="AC1337" i="5"/>
  <c r="AD1337" i="5"/>
  <c r="AE1337" i="5"/>
  <c r="AF1337" i="5"/>
  <c r="AG1337" i="5"/>
  <c r="AH1337" i="5"/>
  <c r="AI1337" i="5"/>
  <c r="AJ1337" i="5"/>
  <c r="AK1337" i="5"/>
  <c r="AL1337" i="5"/>
  <c r="AM1337" i="5"/>
  <c r="AN1337" i="5"/>
  <c r="AO1337" i="5"/>
  <c r="AP1337" i="5"/>
  <c r="AQ1337" i="5"/>
  <c r="AR1337" i="5"/>
  <c r="AS1337" i="5"/>
  <c r="AT1337" i="5"/>
  <c r="AU1337" i="5"/>
  <c r="AV1337" i="5"/>
  <c r="AW1337" i="5"/>
  <c r="AX1337" i="5"/>
  <c r="AY1337" i="5"/>
  <c r="AZ1337" i="5"/>
  <c r="BA1337" i="5"/>
  <c r="BB1337" i="5"/>
  <c r="BC1337" i="5"/>
  <c r="BD1337" i="5"/>
  <c r="BE1337" i="5"/>
  <c r="BF1337" i="5"/>
  <c r="BG1337" i="5"/>
  <c r="BH1337" i="5"/>
  <c r="BI1337" i="5"/>
  <c r="BJ1337" i="5"/>
  <c r="BK1337" i="5"/>
  <c r="BL1337" i="5"/>
  <c r="BM1337" i="5"/>
  <c r="BN1337" i="5"/>
  <c r="BO1337" i="5"/>
  <c r="BP1337" i="5"/>
  <c r="BQ1337" i="5"/>
  <c r="BR1337" i="5"/>
  <c r="BS1337" i="5"/>
  <c r="BT1337" i="5"/>
  <c r="BU1337" i="5"/>
  <c r="BV1337" i="5"/>
  <c r="BW1337" i="5"/>
  <c r="BX1337" i="5"/>
  <c r="E1338" i="5"/>
  <c r="F1338" i="5"/>
  <c r="G1338" i="5"/>
  <c r="H1338" i="5"/>
  <c r="I1338" i="5"/>
  <c r="J1338" i="5"/>
  <c r="K1338" i="5"/>
  <c r="L1338" i="5"/>
  <c r="M1338" i="5"/>
  <c r="N1338" i="5"/>
  <c r="O1338" i="5"/>
  <c r="P1338" i="5"/>
  <c r="Q1338" i="5"/>
  <c r="R1338" i="5"/>
  <c r="S1338" i="5"/>
  <c r="T1338" i="5"/>
  <c r="U1338" i="5"/>
  <c r="V1338" i="5"/>
  <c r="W1338" i="5"/>
  <c r="X1338" i="5"/>
  <c r="Y1338" i="5"/>
  <c r="Z1338" i="5"/>
  <c r="AA1338" i="5"/>
  <c r="AB1338" i="5"/>
  <c r="AC1338" i="5"/>
  <c r="AD1338" i="5"/>
  <c r="AE1338" i="5"/>
  <c r="AF1338" i="5"/>
  <c r="AG1338" i="5"/>
  <c r="AH1338" i="5"/>
  <c r="AI1338" i="5"/>
  <c r="AJ1338" i="5"/>
  <c r="AK1338" i="5"/>
  <c r="AL1338" i="5"/>
  <c r="AM1338" i="5"/>
  <c r="AN1338" i="5"/>
  <c r="AO1338" i="5"/>
  <c r="AP1338" i="5"/>
  <c r="AQ1338" i="5"/>
  <c r="AR1338" i="5"/>
  <c r="AS1338" i="5"/>
  <c r="AT1338" i="5"/>
  <c r="AU1338" i="5"/>
  <c r="AV1338" i="5"/>
  <c r="AW1338" i="5"/>
  <c r="AX1338" i="5"/>
  <c r="AY1338" i="5"/>
  <c r="AZ1338" i="5"/>
  <c r="BA1338" i="5"/>
  <c r="BB1338" i="5"/>
  <c r="BC1338" i="5"/>
  <c r="BD1338" i="5"/>
  <c r="BE1338" i="5"/>
  <c r="BF1338" i="5"/>
  <c r="BG1338" i="5"/>
  <c r="BH1338" i="5"/>
  <c r="BI1338" i="5"/>
  <c r="BJ1338" i="5"/>
  <c r="BK1338" i="5"/>
  <c r="BL1338" i="5"/>
  <c r="BM1338" i="5"/>
  <c r="BN1338" i="5"/>
  <c r="BO1338" i="5"/>
  <c r="BP1338" i="5"/>
  <c r="BQ1338" i="5"/>
  <c r="BR1338" i="5"/>
  <c r="BS1338" i="5"/>
  <c r="BT1338" i="5"/>
  <c r="BU1338" i="5"/>
  <c r="BV1338" i="5"/>
  <c r="BW1338" i="5"/>
  <c r="BX1338" i="5"/>
  <c r="E1339" i="5"/>
  <c r="F1339" i="5"/>
  <c r="G1339" i="5"/>
  <c r="H1339" i="5"/>
  <c r="I1339" i="5"/>
  <c r="J1339" i="5"/>
  <c r="K1339" i="5"/>
  <c r="L1339" i="5"/>
  <c r="M1339" i="5"/>
  <c r="N1339" i="5"/>
  <c r="O1339" i="5"/>
  <c r="P1339" i="5"/>
  <c r="Q1339" i="5"/>
  <c r="R1339" i="5"/>
  <c r="S1339" i="5"/>
  <c r="T1339" i="5"/>
  <c r="U1339" i="5"/>
  <c r="V1339" i="5"/>
  <c r="W1339" i="5"/>
  <c r="X1339" i="5"/>
  <c r="Y1339" i="5"/>
  <c r="Z1339" i="5"/>
  <c r="AA1339" i="5"/>
  <c r="AB1339" i="5"/>
  <c r="AC1339" i="5"/>
  <c r="AD1339" i="5"/>
  <c r="AE1339" i="5"/>
  <c r="AF1339" i="5"/>
  <c r="AG1339" i="5"/>
  <c r="AH1339" i="5"/>
  <c r="AI1339" i="5"/>
  <c r="AJ1339" i="5"/>
  <c r="AK1339" i="5"/>
  <c r="AL1339" i="5"/>
  <c r="AM1339" i="5"/>
  <c r="AN1339" i="5"/>
  <c r="AO1339" i="5"/>
  <c r="AP1339" i="5"/>
  <c r="AQ1339" i="5"/>
  <c r="AR1339" i="5"/>
  <c r="AS1339" i="5"/>
  <c r="AT1339" i="5"/>
  <c r="AU1339" i="5"/>
  <c r="AV1339" i="5"/>
  <c r="AW1339" i="5"/>
  <c r="AX1339" i="5"/>
  <c r="AY1339" i="5"/>
  <c r="AZ1339" i="5"/>
  <c r="BA1339" i="5"/>
  <c r="BB1339" i="5"/>
  <c r="BC1339" i="5"/>
  <c r="BD1339" i="5"/>
  <c r="BE1339" i="5"/>
  <c r="BF1339" i="5"/>
  <c r="BG1339" i="5"/>
  <c r="BH1339" i="5"/>
  <c r="BI1339" i="5"/>
  <c r="BJ1339" i="5"/>
  <c r="BK1339" i="5"/>
  <c r="BL1339" i="5"/>
  <c r="BM1339" i="5"/>
  <c r="BN1339" i="5"/>
  <c r="BO1339" i="5"/>
  <c r="BP1339" i="5"/>
  <c r="BQ1339" i="5"/>
  <c r="BR1339" i="5"/>
  <c r="BS1339" i="5"/>
  <c r="BT1339" i="5"/>
  <c r="BU1339" i="5"/>
  <c r="BV1339" i="5"/>
  <c r="BW1339" i="5"/>
  <c r="BX1339" i="5"/>
  <c r="E1340" i="5"/>
  <c r="F1340" i="5"/>
  <c r="G1340" i="5"/>
  <c r="H1340" i="5"/>
  <c r="I1340" i="5"/>
  <c r="J1340" i="5"/>
  <c r="K1340" i="5"/>
  <c r="L1340" i="5"/>
  <c r="M1340" i="5"/>
  <c r="N1340" i="5"/>
  <c r="O1340" i="5"/>
  <c r="P1340" i="5"/>
  <c r="Q1340" i="5"/>
  <c r="R1340" i="5"/>
  <c r="S1340" i="5"/>
  <c r="T1340" i="5"/>
  <c r="U1340" i="5"/>
  <c r="V1340" i="5"/>
  <c r="W1340" i="5"/>
  <c r="X1340" i="5"/>
  <c r="Y1340" i="5"/>
  <c r="Z1340" i="5"/>
  <c r="AA1340" i="5"/>
  <c r="AB1340" i="5"/>
  <c r="AC1340" i="5"/>
  <c r="AD1340" i="5"/>
  <c r="AE1340" i="5"/>
  <c r="AF1340" i="5"/>
  <c r="AG1340" i="5"/>
  <c r="AH1340" i="5"/>
  <c r="AI1340" i="5"/>
  <c r="AJ1340" i="5"/>
  <c r="AK1340" i="5"/>
  <c r="AL1340" i="5"/>
  <c r="AM1340" i="5"/>
  <c r="AN1340" i="5"/>
  <c r="AO1340" i="5"/>
  <c r="AP1340" i="5"/>
  <c r="AQ1340" i="5"/>
  <c r="AR1340" i="5"/>
  <c r="AS1340" i="5"/>
  <c r="AT1340" i="5"/>
  <c r="AU1340" i="5"/>
  <c r="AV1340" i="5"/>
  <c r="AW1340" i="5"/>
  <c r="AX1340" i="5"/>
  <c r="AY1340" i="5"/>
  <c r="AZ1340" i="5"/>
  <c r="BA1340" i="5"/>
  <c r="BB1340" i="5"/>
  <c r="BC1340" i="5"/>
  <c r="BD1340" i="5"/>
  <c r="BE1340" i="5"/>
  <c r="BF1340" i="5"/>
  <c r="BG1340" i="5"/>
  <c r="BH1340" i="5"/>
  <c r="BI1340" i="5"/>
  <c r="BJ1340" i="5"/>
  <c r="BK1340" i="5"/>
  <c r="BL1340" i="5"/>
  <c r="BM1340" i="5"/>
  <c r="BN1340" i="5"/>
  <c r="BO1340" i="5"/>
  <c r="BP1340" i="5"/>
  <c r="BQ1340" i="5"/>
  <c r="BR1340" i="5"/>
  <c r="BS1340" i="5"/>
  <c r="BT1340" i="5"/>
  <c r="BU1340" i="5"/>
  <c r="BV1340" i="5"/>
  <c r="BW1340" i="5"/>
  <c r="BX1340" i="5"/>
  <c r="E1341" i="5"/>
  <c r="F1341" i="5"/>
  <c r="G1341" i="5"/>
  <c r="H1341" i="5"/>
  <c r="I1341" i="5"/>
  <c r="J1341" i="5"/>
  <c r="K1341" i="5"/>
  <c r="L1341" i="5"/>
  <c r="M1341" i="5"/>
  <c r="N1341" i="5"/>
  <c r="O1341" i="5"/>
  <c r="P1341" i="5"/>
  <c r="Q1341" i="5"/>
  <c r="R1341" i="5"/>
  <c r="S1341" i="5"/>
  <c r="T1341" i="5"/>
  <c r="U1341" i="5"/>
  <c r="V1341" i="5"/>
  <c r="W1341" i="5"/>
  <c r="X1341" i="5"/>
  <c r="Y1341" i="5"/>
  <c r="Z1341" i="5"/>
  <c r="AA1341" i="5"/>
  <c r="AB1341" i="5"/>
  <c r="AC1341" i="5"/>
  <c r="AD1341" i="5"/>
  <c r="AE1341" i="5"/>
  <c r="AF1341" i="5"/>
  <c r="AG1341" i="5"/>
  <c r="AH1341" i="5"/>
  <c r="AI1341" i="5"/>
  <c r="AJ1341" i="5"/>
  <c r="AK1341" i="5"/>
  <c r="AL1341" i="5"/>
  <c r="AM1341" i="5"/>
  <c r="AN1341" i="5"/>
  <c r="AO1341" i="5"/>
  <c r="AP1341" i="5"/>
  <c r="AQ1341" i="5"/>
  <c r="AR1341" i="5"/>
  <c r="AS1341" i="5"/>
  <c r="AT1341" i="5"/>
  <c r="AU1341" i="5"/>
  <c r="AV1341" i="5"/>
  <c r="AW1341" i="5"/>
  <c r="AX1341" i="5"/>
  <c r="AY1341" i="5"/>
  <c r="AZ1341" i="5"/>
  <c r="BA1341" i="5"/>
  <c r="BB1341" i="5"/>
  <c r="BC1341" i="5"/>
  <c r="BD1341" i="5"/>
  <c r="BE1341" i="5"/>
  <c r="BF1341" i="5"/>
  <c r="BG1341" i="5"/>
  <c r="BH1341" i="5"/>
  <c r="BI1341" i="5"/>
  <c r="BJ1341" i="5"/>
  <c r="BK1341" i="5"/>
  <c r="BL1341" i="5"/>
  <c r="BM1341" i="5"/>
  <c r="BN1341" i="5"/>
  <c r="BO1341" i="5"/>
  <c r="BP1341" i="5"/>
  <c r="BQ1341" i="5"/>
  <c r="BR1341" i="5"/>
  <c r="BS1341" i="5"/>
  <c r="BT1341" i="5"/>
  <c r="BU1341" i="5"/>
  <c r="BV1341" i="5"/>
  <c r="BW1341" i="5"/>
  <c r="BX1341" i="5"/>
  <c r="E1342" i="5"/>
  <c r="F1342" i="5"/>
  <c r="G1342" i="5"/>
  <c r="H1342" i="5"/>
  <c r="I1342" i="5"/>
  <c r="J1342" i="5"/>
  <c r="K1342" i="5"/>
  <c r="L1342" i="5"/>
  <c r="M1342" i="5"/>
  <c r="N1342" i="5"/>
  <c r="O1342" i="5"/>
  <c r="P1342" i="5"/>
  <c r="Q1342" i="5"/>
  <c r="R1342" i="5"/>
  <c r="S1342" i="5"/>
  <c r="T1342" i="5"/>
  <c r="U1342" i="5"/>
  <c r="V1342" i="5"/>
  <c r="W1342" i="5"/>
  <c r="X1342" i="5"/>
  <c r="Y1342" i="5"/>
  <c r="Z1342" i="5"/>
  <c r="AA1342" i="5"/>
  <c r="AB1342" i="5"/>
  <c r="AC1342" i="5"/>
  <c r="AD1342" i="5"/>
  <c r="AE1342" i="5"/>
  <c r="AF1342" i="5"/>
  <c r="AG1342" i="5"/>
  <c r="AH1342" i="5"/>
  <c r="AI1342" i="5"/>
  <c r="AJ1342" i="5"/>
  <c r="AK1342" i="5"/>
  <c r="AL1342" i="5"/>
  <c r="AM1342" i="5"/>
  <c r="AN1342" i="5"/>
  <c r="AO1342" i="5"/>
  <c r="AP1342" i="5"/>
  <c r="AQ1342" i="5"/>
  <c r="AR1342" i="5"/>
  <c r="AS1342" i="5"/>
  <c r="AT1342" i="5"/>
  <c r="AU1342" i="5"/>
  <c r="AV1342" i="5"/>
  <c r="AW1342" i="5"/>
  <c r="AX1342" i="5"/>
  <c r="AY1342" i="5"/>
  <c r="AZ1342" i="5"/>
  <c r="BA1342" i="5"/>
  <c r="BB1342" i="5"/>
  <c r="BC1342" i="5"/>
  <c r="BD1342" i="5"/>
  <c r="BE1342" i="5"/>
  <c r="BF1342" i="5"/>
  <c r="BG1342" i="5"/>
  <c r="BH1342" i="5"/>
  <c r="BI1342" i="5"/>
  <c r="BJ1342" i="5"/>
  <c r="BK1342" i="5"/>
  <c r="BL1342" i="5"/>
  <c r="BM1342" i="5"/>
  <c r="BN1342" i="5"/>
  <c r="BO1342" i="5"/>
  <c r="BP1342" i="5"/>
  <c r="BQ1342" i="5"/>
  <c r="BR1342" i="5"/>
  <c r="BS1342" i="5"/>
  <c r="BT1342" i="5"/>
  <c r="BU1342" i="5"/>
  <c r="BV1342" i="5"/>
  <c r="BW1342" i="5"/>
  <c r="BX1342" i="5"/>
  <c r="E1343" i="5"/>
  <c r="F1343" i="5"/>
  <c r="G1343" i="5"/>
  <c r="H1343" i="5"/>
  <c r="I1343" i="5"/>
  <c r="J1343" i="5"/>
  <c r="K1343" i="5"/>
  <c r="L1343" i="5"/>
  <c r="M1343" i="5"/>
  <c r="N1343" i="5"/>
  <c r="O1343" i="5"/>
  <c r="P1343" i="5"/>
  <c r="Q1343" i="5"/>
  <c r="R1343" i="5"/>
  <c r="S1343" i="5"/>
  <c r="T1343" i="5"/>
  <c r="U1343" i="5"/>
  <c r="V1343" i="5"/>
  <c r="W1343" i="5"/>
  <c r="X1343" i="5"/>
  <c r="Y1343" i="5"/>
  <c r="Z1343" i="5"/>
  <c r="AA1343" i="5"/>
  <c r="AB1343" i="5"/>
  <c r="AC1343" i="5"/>
  <c r="AD1343" i="5"/>
  <c r="AE1343" i="5"/>
  <c r="AF1343" i="5"/>
  <c r="AG1343" i="5"/>
  <c r="AH1343" i="5"/>
  <c r="AI1343" i="5"/>
  <c r="AJ1343" i="5"/>
  <c r="AK1343" i="5"/>
  <c r="AL1343" i="5"/>
  <c r="AM1343" i="5"/>
  <c r="AN1343" i="5"/>
  <c r="AO1343" i="5"/>
  <c r="AP1343" i="5"/>
  <c r="AQ1343" i="5"/>
  <c r="AR1343" i="5"/>
  <c r="AS1343" i="5"/>
  <c r="AT1343" i="5"/>
  <c r="AU1343" i="5"/>
  <c r="AV1343" i="5"/>
  <c r="AW1343" i="5"/>
  <c r="AX1343" i="5"/>
  <c r="AY1343" i="5"/>
  <c r="AZ1343" i="5"/>
  <c r="BA1343" i="5"/>
  <c r="BB1343" i="5"/>
  <c r="BC1343" i="5"/>
  <c r="BD1343" i="5"/>
  <c r="BE1343" i="5"/>
  <c r="BF1343" i="5"/>
  <c r="BG1343" i="5"/>
  <c r="BH1343" i="5"/>
  <c r="BI1343" i="5"/>
  <c r="BJ1343" i="5"/>
  <c r="BK1343" i="5"/>
  <c r="BL1343" i="5"/>
  <c r="BM1343" i="5"/>
  <c r="BN1343" i="5"/>
  <c r="BO1343" i="5"/>
  <c r="BP1343" i="5"/>
  <c r="BQ1343" i="5"/>
  <c r="BR1343" i="5"/>
  <c r="BS1343" i="5"/>
  <c r="BT1343" i="5"/>
  <c r="BU1343" i="5"/>
  <c r="BV1343" i="5"/>
  <c r="BW1343" i="5"/>
  <c r="BX1343" i="5"/>
  <c r="E1344" i="5"/>
  <c r="F1344" i="5"/>
  <c r="G1344" i="5"/>
  <c r="H1344" i="5"/>
  <c r="I1344" i="5"/>
  <c r="J1344" i="5"/>
  <c r="K1344" i="5"/>
  <c r="L1344" i="5"/>
  <c r="M1344" i="5"/>
  <c r="N1344" i="5"/>
  <c r="O1344" i="5"/>
  <c r="P1344" i="5"/>
  <c r="Q1344" i="5"/>
  <c r="R1344" i="5"/>
  <c r="S1344" i="5"/>
  <c r="T1344" i="5"/>
  <c r="U1344" i="5"/>
  <c r="V1344" i="5"/>
  <c r="W1344" i="5"/>
  <c r="X1344" i="5"/>
  <c r="Y1344" i="5"/>
  <c r="Z1344" i="5"/>
  <c r="AA1344" i="5"/>
  <c r="AB1344" i="5"/>
  <c r="AC1344" i="5"/>
  <c r="AD1344" i="5"/>
  <c r="AE1344" i="5"/>
  <c r="AF1344" i="5"/>
  <c r="AG1344" i="5"/>
  <c r="AH1344" i="5"/>
  <c r="AI1344" i="5"/>
  <c r="AJ1344" i="5"/>
  <c r="AK1344" i="5"/>
  <c r="AL1344" i="5"/>
  <c r="AM1344" i="5"/>
  <c r="AN1344" i="5"/>
  <c r="AO1344" i="5"/>
  <c r="AP1344" i="5"/>
  <c r="AQ1344" i="5"/>
  <c r="AR1344" i="5"/>
  <c r="AS1344" i="5"/>
  <c r="AT1344" i="5"/>
  <c r="AU1344" i="5"/>
  <c r="AV1344" i="5"/>
  <c r="AW1344" i="5"/>
  <c r="AX1344" i="5"/>
  <c r="AY1344" i="5"/>
  <c r="AZ1344" i="5"/>
  <c r="BA1344" i="5"/>
  <c r="BB1344" i="5"/>
  <c r="BC1344" i="5"/>
  <c r="BD1344" i="5"/>
  <c r="BE1344" i="5"/>
  <c r="BF1344" i="5"/>
  <c r="BG1344" i="5"/>
  <c r="BH1344" i="5"/>
  <c r="BI1344" i="5"/>
  <c r="BJ1344" i="5"/>
  <c r="BK1344" i="5"/>
  <c r="BL1344" i="5"/>
  <c r="BM1344" i="5"/>
  <c r="BN1344" i="5"/>
  <c r="BO1344" i="5"/>
  <c r="BP1344" i="5"/>
  <c r="BQ1344" i="5"/>
  <c r="BR1344" i="5"/>
  <c r="BS1344" i="5"/>
  <c r="BT1344" i="5"/>
  <c r="BU1344" i="5"/>
  <c r="BV1344" i="5"/>
  <c r="BW1344" i="5"/>
  <c r="BX1344" i="5"/>
  <c r="E1345" i="5"/>
  <c r="F1345" i="5"/>
  <c r="G1345" i="5"/>
  <c r="H1345" i="5"/>
  <c r="I1345" i="5"/>
  <c r="J1345" i="5"/>
  <c r="K1345" i="5"/>
  <c r="L1345" i="5"/>
  <c r="M1345" i="5"/>
  <c r="N1345" i="5"/>
  <c r="O1345" i="5"/>
  <c r="P1345" i="5"/>
  <c r="Q1345" i="5"/>
  <c r="R1345" i="5"/>
  <c r="S1345" i="5"/>
  <c r="T1345" i="5"/>
  <c r="U1345" i="5"/>
  <c r="V1345" i="5"/>
  <c r="W1345" i="5"/>
  <c r="X1345" i="5"/>
  <c r="Y1345" i="5"/>
  <c r="Z1345" i="5"/>
  <c r="AA1345" i="5"/>
  <c r="AB1345" i="5"/>
  <c r="AC1345" i="5"/>
  <c r="AD1345" i="5"/>
  <c r="AE1345" i="5"/>
  <c r="AF1345" i="5"/>
  <c r="AG1345" i="5"/>
  <c r="AH1345" i="5"/>
  <c r="AI1345" i="5"/>
  <c r="AJ1345" i="5"/>
  <c r="AK1345" i="5"/>
  <c r="AL1345" i="5"/>
  <c r="AM1345" i="5"/>
  <c r="AN1345" i="5"/>
  <c r="AO1345" i="5"/>
  <c r="AP1345" i="5"/>
  <c r="AQ1345" i="5"/>
  <c r="AR1345" i="5"/>
  <c r="AS1345" i="5"/>
  <c r="AT1345" i="5"/>
  <c r="AU1345" i="5"/>
  <c r="AV1345" i="5"/>
  <c r="AW1345" i="5"/>
  <c r="AX1345" i="5"/>
  <c r="AY1345" i="5"/>
  <c r="AZ1345" i="5"/>
  <c r="BA1345" i="5"/>
  <c r="BB1345" i="5"/>
  <c r="BC1345" i="5"/>
  <c r="BD1345" i="5"/>
  <c r="BE1345" i="5"/>
  <c r="BF1345" i="5"/>
  <c r="BG1345" i="5"/>
  <c r="BH1345" i="5"/>
  <c r="BI1345" i="5"/>
  <c r="BJ1345" i="5"/>
  <c r="BK1345" i="5"/>
  <c r="BL1345" i="5"/>
  <c r="BM1345" i="5"/>
  <c r="BN1345" i="5"/>
  <c r="BO1345" i="5"/>
  <c r="BP1345" i="5"/>
  <c r="BQ1345" i="5"/>
  <c r="BR1345" i="5"/>
  <c r="BS1345" i="5"/>
  <c r="BT1345" i="5"/>
  <c r="BU1345" i="5"/>
  <c r="BV1345" i="5"/>
  <c r="BW1345" i="5"/>
  <c r="BX1345" i="5"/>
  <c r="E1346" i="5"/>
  <c r="F1346" i="5"/>
  <c r="G1346" i="5"/>
  <c r="H1346" i="5"/>
  <c r="I1346" i="5"/>
  <c r="J1346" i="5"/>
  <c r="K1346" i="5"/>
  <c r="L1346" i="5"/>
  <c r="M1346" i="5"/>
  <c r="N1346" i="5"/>
  <c r="O1346" i="5"/>
  <c r="P1346" i="5"/>
  <c r="Q1346" i="5"/>
  <c r="R1346" i="5"/>
  <c r="S1346" i="5"/>
  <c r="T1346" i="5"/>
  <c r="U1346" i="5"/>
  <c r="V1346" i="5"/>
  <c r="W1346" i="5"/>
  <c r="X1346" i="5"/>
  <c r="Y1346" i="5"/>
  <c r="Z1346" i="5"/>
  <c r="AA1346" i="5"/>
  <c r="AB1346" i="5"/>
  <c r="AC1346" i="5"/>
  <c r="AD1346" i="5"/>
  <c r="AE1346" i="5"/>
  <c r="AF1346" i="5"/>
  <c r="AG1346" i="5"/>
  <c r="AH1346" i="5"/>
  <c r="AI1346" i="5"/>
  <c r="AJ1346" i="5"/>
  <c r="AK1346" i="5"/>
  <c r="AL1346" i="5"/>
  <c r="AM1346" i="5"/>
  <c r="AN1346" i="5"/>
  <c r="AO1346" i="5"/>
  <c r="AP1346" i="5"/>
  <c r="AQ1346" i="5"/>
  <c r="AR1346" i="5"/>
  <c r="AS1346" i="5"/>
  <c r="AT1346" i="5"/>
  <c r="AU1346" i="5"/>
  <c r="AV1346" i="5"/>
  <c r="AW1346" i="5"/>
  <c r="AX1346" i="5"/>
  <c r="AY1346" i="5"/>
  <c r="AZ1346" i="5"/>
  <c r="BA1346" i="5"/>
  <c r="BB1346" i="5"/>
  <c r="BC1346" i="5"/>
  <c r="BD1346" i="5"/>
  <c r="BE1346" i="5"/>
  <c r="BF1346" i="5"/>
  <c r="BG1346" i="5"/>
  <c r="BH1346" i="5"/>
  <c r="BI1346" i="5"/>
  <c r="BJ1346" i="5"/>
  <c r="BK1346" i="5"/>
  <c r="BL1346" i="5"/>
  <c r="BM1346" i="5"/>
  <c r="BN1346" i="5"/>
  <c r="BO1346" i="5"/>
  <c r="BP1346" i="5"/>
  <c r="BQ1346" i="5"/>
  <c r="BR1346" i="5"/>
  <c r="BS1346" i="5"/>
  <c r="BT1346" i="5"/>
  <c r="BU1346" i="5"/>
  <c r="BV1346" i="5"/>
  <c r="BW1346" i="5"/>
  <c r="BX1346" i="5"/>
  <c r="E1347" i="5"/>
  <c r="F1347" i="5"/>
  <c r="G1347" i="5"/>
  <c r="H1347" i="5"/>
  <c r="I1347" i="5"/>
  <c r="J1347" i="5"/>
  <c r="K1347" i="5"/>
  <c r="L1347" i="5"/>
  <c r="M1347" i="5"/>
  <c r="N1347" i="5"/>
  <c r="O1347" i="5"/>
  <c r="P1347" i="5"/>
  <c r="Q1347" i="5"/>
  <c r="R1347" i="5"/>
  <c r="S1347" i="5"/>
  <c r="T1347" i="5"/>
  <c r="U1347" i="5"/>
  <c r="V1347" i="5"/>
  <c r="W1347" i="5"/>
  <c r="X1347" i="5"/>
  <c r="Y1347" i="5"/>
  <c r="Z1347" i="5"/>
  <c r="AA1347" i="5"/>
  <c r="AB1347" i="5"/>
  <c r="AC1347" i="5"/>
  <c r="AD1347" i="5"/>
  <c r="AE1347" i="5"/>
  <c r="AF1347" i="5"/>
  <c r="AG1347" i="5"/>
  <c r="AH1347" i="5"/>
  <c r="AI1347" i="5"/>
  <c r="AJ1347" i="5"/>
  <c r="AK1347" i="5"/>
  <c r="AL1347" i="5"/>
  <c r="AM1347" i="5"/>
  <c r="AN1347" i="5"/>
  <c r="AO1347" i="5"/>
  <c r="AP1347" i="5"/>
  <c r="AQ1347" i="5"/>
  <c r="AR1347" i="5"/>
  <c r="AS1347" i="5"/>
  <c r="AT1347" i="5"/>
  <c r="AU1347" i="5"/>
  <c r="AV1347" i="5"/>
  <c r="AW1347" i="5"/>
  <c r="AX1347" i="5"/>
  <c r="AY1347" i="5"/>
  <c r="AZ1347" i="5"/>
  <c r="BA1347" i="5"/>
  <c r="BB1347" i="5"/>
  <c r="BC1347" i="5"/>
  <c r="BD1347" i="5"/>
  <c r="BE1347" i="5"/>
  <c r="BF1347" i="5"/>
  <c r="BG1347" i="5"/>
  <c r="BH1347" i="5"/>
  <c r="BI1347" i="5"/>
  <c r="BJ1347" i="5"/>
  <c r="BK1347" i="5"/>
  <c r="BL1347" i="5"/>
  <c r="BM1347" i="5"/>
  <c r="BN1347" i="5"/>
  <c r="BO1347" i="5"/>
  <c r="BP1347" i="5"/>
  <c r="BQ1347" i="5"/>
  <c r="BR1347" i="5"/>
  <c r="BS1347" i="5"/>
  <c r="BT1347" i="5"/>
  <c r="BU1347" i="5"/>
  <c r="BV1347" i="5"/>
  <c r="BW1347" i="5"/>
  <c r="BX1347" i="5"/>
  <c r="E1348" i="5"/>
  <c r="F1348" i="5"/>
  <c r="G1348" i="5"/>
  <c r="H1348" i="5"/>
  <c r="I1348" i="5"/>
  <c r="J1348" i="5"/>
  <c r="K1348" i="5"/>
  <c r="L1348" i="5"/>
  <c r="M1348" i="5"/>
  <c r="N1348" i="5"/>
  <c r="O1348" i="5"/>
  <c r="P1348" i="5"/>
  <c r="Q1348" i="5"/>
  <c r="R1348" i="5"/>
  <c r="S1348" i="5"/>
  <c r="T1348" i="5"/>
  <c r="U1348" i="5"/>
  <c r="V1348" i="5"/>
  <c r="W1348" i="5"/>
  <c r="X1348" i="5"/>
  <c r="Y1348" i="5"/>
  <c r="Z1348" i="5"/>
  <c r="AA1348" i="5"/>
  <c r="AB1348" i="5"/>
  <c r="AC1348" i="5"/>
  <c r="AD1348" i="5"/>
  <c r="AE1348" i="5"/>
  <c r="AF1348" i="5"/>
  <c r="AG1348" i="5"/>
  <c r="AH1348" i="5"/>
  <c r="AI1348" i="5"/>
  <c r="AJ1348" i="5"/>
  <c r="AK1348" i="5"/>
  <c r="AL1348" i="5"/>
  <c r="AM1348" i="5"/>
  <c r="AN1348" i="5"/>
  <c r="AO1348" i="5"/>
  <c r="AP1348" i="5"/>
  <c r="AQ1348" i="5"/>
  <c r="AR1348" i="5"/>
  <c r="AS1348" i="5"/>
  <c r="AT1348" i="5"/>
  <c r="AU1348" i="5"/>
  <c r="AV1348" i="5"/>
  <c r="AW1348" i="5"/>
  <c r="AX1348" i="5"/>
  <c r="AY1348" i="5"/>
  <c r="AZ1348" i="5"/>
  <c r="BA1348" i="5"/>
  <c r="BB1348" i="5"/>
  <c r="BC1348" i="5"/>
  <c r="BD1348" i="5"/>
  <c r="BE1348" i="5"/>
  <c r="BF1348" i="5"/>
  <c r="BG1348" i="5"/>
  <c r="BH1348" i="5"/>
  <c r="BI1348" i="5"/>
  <c r="BJ1348" i="5"/>
  <c r="BK1348" i="5"/>
  <c r="BL1348" i="5"/>
  <c r="BM1348" i="5"/>
  <c r="BN1348" i="5"/>
  <c r="BO1348" i="5"/>
  <c r="BP1348" i="5"/>
  <c r="BQ1348" i="5"/>
  <c r="BR1348" i="5"/>
  <c r="BS1348" i="5"/>
  <c r="BT1348" i="5"/>
  <c r="BU1348" i="5"/>
  <c r="BV1348" i="5"/>
  <c r="BW1348" i="5"/>
  <c r="BX1348" i="5"/>
  <c r="E1349" i="5"/>
  <c r="F1349" i="5"/>
  <c r="G1349" i="5"/>
  <c r="H1349" i="5"/>
  <c r="I1349" i="5"/>
  <c r="J1349" i="5"/>
  <c r="K1349" i="5"/>
  <c r="L1349" i="5"/>
  <c r="M1349" i="5"/>
  <c r="N1349" i="5"/>
  <c r="O1349" i="5"/>
  <c r="P1349" i="5"/>
  <c r="Q1349" i="5"/>
  <c r="R1349" i="5"/>
  <c r="S1349" i="5"/>
  <c r="T1349" i="5"/>
  <c r="U1349" i="5"/>
  <c r="V1349" i="5"/>
  <c r="W1349" i="5"/>
  <c r="X1349" i="5"/>
  <c r="Y1349" i="5"/>
  <c r="Z1349" i="5"/>
  <c r="AA1349" i="5"/>
  <c r="AB1349" i="5"/>
  <c r="AC1349" i="5"/>
  <c r="AD1349" i="5"/>
  <c r="AE1349" i="5"/>
  <c r="AF1349" i="5"/>
  <c r="AG1349" i="5"/>
  <c r="AH1349" i="5"/>
  <c r="AI1349" i="5"/>
  <c r="AJ1349" i="5"/>
  <c r="AK1349" i="5"/>
  <c r="AL1349" i="5"/>
  <c r="AM1349" i="5"/>
  <c r="AN1349" i="5"/>
  <c r="AO1349" i="5"/>
  <c r="AP1349" i="5"/>
  <c r="AQ1349" i="5"/>
  <c r="AR1349" i="5"/>
  <c r="AS1349" i="5"/>
  <c r="AT1349" i="5"/>
  <c r="AU1349" i="5"/>
  <c r="AV1349" i="5"/>
  <c r="AW1349" i="5"/>
  <c r="AX1349" i="5"/>
  <c r="AY1349" i="5"/>
  <c r="AZ1349" i="5"/>
  <c r="BA1349" i="5"/>
  <c r="BB1349" i="5"/>
  <c r="BC1349" i="5"/>
  <c r="BD1349" i="5"/>
  <c r="BE1349" i="5"/>
  <c r="BF1349" i="5"/>
  <c r="BG1349" i="5"/>
  <c r="BH1349" i="5"/>
  <c r="BI1349" i="5"/>
  <c r="BJ1349" i="5"/>
  <c r="BK1349" i="5"/>
  <c r="BL1349" i="5"/>
  <c r="BM1349" i="5"/>
  <c r="BN1349" i="5"/>
  <c r="BO1349" i="5"/>
  <c r="BP1349" i="5"/>
  <c r="BQ1349" i="5"/>
  <c r="BR1349" i="5"/>
  <c r="BS1349" i="5"/>
  <c r="BT1349" i="5"/>
  <c r="BU1349" i="5"/>
  <c r="BV1349" i="5"/>
  <c r="BW1349" i="5"/>
  <c r="BX1349" i="5"/>
  <c r="E1350" i="5"/>
  <c r="F1350" i="5"/>
  <c r="G1350" i="5"/>
  <c r="H1350" i="5"/>
  <c r="I1350" i="5"/>
  <c r="J1350" i="5"/>
  <c r="K1350" i="5"/>
  <c r="L1350" i="5"/>
  <c r="M1350" i="5"/>
  <c r="N1350" i="5"/>
  <c r="O1350" i="5"/>
  <c r="P1350" i="5"/>
  <c r="Q1350" i="5"/>
  <c r="R1350" i="5"/>
  <c r="S1350" i="5"/>
  <c r="T1350" i="5"/>
  <c r="U1350" i="5"/>
  <c r="V1350" i="5"/>
  <c r="W1350" i="5"/>
  <c r="X1350" i="5"/>
  <c r="Y1350" i="5"/>
  <c r="Z1350" i="5"/>
  <c r="AA1350" i="5"/>
  <c r="AB1350" i="5"/>
  <c r="AC1350" i="5"/>
  <c r="AD1350" i="5"/>
  <c r="AE1350" i="5"/>
  <c r="AF1350" i="5"/>
  <c r="AG1350" i="5"/>
  <c r="AH1350" i="5"/>
  <c r="AI1350" i="5"/>
  <c r="AJ1350" i="5"/>
  <c r="AK1350" i="5"/>
  <c r="AL1350" i="5"/>
  <c r="AM1350" i="5"/>
  <c r="AN1350" i="5"/>
  <c r="AO1350" i="5"/>
  <c r="AP1350" i="5"/>
  <c r="AQ1350" i="5"/>
  <c r="AR1350" i="5"/>
  <c r="AS1350" i="5"/>
  <c r="AT1350" i="5"/>
  <c r="AU1350" i="5"/>
  <c r="AV1350" i="5"/>
  <c r="AW1350" i="5"/>
  <c r="AX1350" i="5"/>
  <c r="AY1350" i="5"/>
  <c r="AZ1350" i="5"/>
  <c r="BA1350" i="5"/>
  <c r="BB1350" i="5"/>
  <c r="BC1350" i="5"/>
  <c r="BD1350" i="5"/>
  <c r="BE1350" i="5"/>
  <c r="BF1350" i="5"/>
  <c r="BG1350" i="5"/>
  <c r="BH1350" i="5"/>
  <c r="BI1350" i="5"/>
  <c r="BJ1350" i="5"/>
  <c r="BK1350" i="5"/>
  <c r="BL1350" i="5"/>
  <c r="BM1350" i="5"/>
  <c r="BN1350" i="5"/>
  <c r="BO1350" i="5"/>
  <c r="BP1350" i="5"/>
  <c r="BQ1350" i="5"/>
  <c r="BR1350" i="5"/>
  <c r="BS1350" i="5"/>
  <c r="BT1350" i="5"/>
  <c r="BU1350" i="5"/>
  <c r="BV1350" i="5"/>
  <c r="BW1350" i="5"/>
  <c r="BX1350" i="5"/>
  <c r="E1351" i="5"/>
  <c r="F1351" i="5"/>
  <c r="G1351" i="5"/>
  <c r="H1351" i="5"/>
  <c r="I1351" i="5"/>
  <c r="J1351" i="5"/>
  <c r="K1351" i="5"/>
  <c r="L1351" i="5"/>
  <c r="M1351" i="5"/>
  <c r="N1351" i="5"/>
  <c r="O1351" i="5"/>
  <c r="P1351" i="5"/>
  <c r="Q1351" i="5"/>
  <c r="R1351" i="5"/>
  <c r="S1351" i="5"/>
  <c r="T1351" i="5"/>
  <c r="U1351" i="5"/>
  <c r="V1351" i="5"/>
  <c r="W1351" i="5"/>
  <c r="X1351" i="5"/>
  <c r="Y1351" i="5"/>
  <c r="Z1351" i="5"/>
  <c r="AA1351" i="5"/>
  <c r="AB1351" i="5"/>
  <c r="AC1351" i="5"/>
  <c r="AD1351" i="5"/>
  <c r="AE1351" i="5"/>
  <c r="AF1351" i="5"/>
  <c r="AG1351" i="5"/>
  <c r="AH1351" i="5"/>
  <c r="AI1351" i="5"/>
  <c r="AJ1351" i="5"/>
  <c r="AK1351" i="5"/>
  <c r="AL1351" i="5"/>
  <c r="AM1351" i="5"/>
  <c r="AN1351" i="5"/>
  <c r="AO1351" i="5"/>
  <c r="AP1351" i="5"/>
  <c r="AQ1351" i="5"/>
  <c r="AR1351" i="5"/>
  <c r="AS1351" i="5"/>
  <c r="AT1351" i="5"/>
  <c r="AU1351" i="5"/>
  <c r="AV1351" i="5"/>
  <c r="AW1351" i="5"/>
  <c r="AX1351" i="5"/>
  <c r="AY1351" i="5"/>
  <c r="AZ1351" i="5"/>
  <c r="BA1351" i="5"/>
  <c r="BB1351" i="5"/>
  <c r="BC1351" i="5"/>
  <c r="BD1351" i="5"/>
  <c r="BE1351" i="5"/>
  <c r="BF1351" i="5"/>
  <c r="BG1351" i="5"/>
  <c r="BH1351" i="5"/>
  <c r="BI1351" i="5"/>
  <c r="BJ1351" i="5"/>
  <c r="BK1351" i="5"/>
  <c r="BL1351" i="5"/>
  <c r="BM1351" i="5"/>
  <c r="BN1351" i="5"/>
  <c r="BO1351" i="5"/>
  <c r="BP1351" i="5"/>
  <c r="BQ1351" i="5"/>
  <c r="BR1351" i="5"/>
  <c r="BS1351" i="5"/>
  <c r="BT1351" i="5"/>
  <c r="BU1351" i="5"/>
  <c r="BV1351" i="5"/>
  <c r="BW1351" i="5"/>
  <c r="BX1351" i="5"/>
  <c r="E1352" i="5"/>
  <c r="F1352" i="5"/>
  <c r="G1352" i="5"/>
  <c r="H1352" i="5"/>
  <c r="I1352" i="5"/>
  <c r="J1352" i="5"/>
  <c r="K1352" i="5"/>
  <c r="L1352" i="5"/>
  <c r="M1352" i="5"/>
  <c r="N1352" i="5"/>
  <c r="O1352" i="5"/>
  <c r="P1352" i="5"/>
  <c r="Q1352" i="5"/>
  <c r="R1352" i="5"/>
  <c r="S1352" i="5"/>
  <c r="T1352" i="5"/>
  <c r="U1352" i="5"/>
  <c r="V1352" i="5"/>
  <c r="W1352" i="5"/>
  <c r="X1352" i="5"/>
  <c r="Y1352" i="5"/>
  <c r="Z1352" i="5"/>
  <c r="AA1352" i="5"/>
  <c r="AB1352" i="5"/>
  <c r="AC1352" i="5"/>
  <c r="AD1352" i="5"/>
  <c r="AE1352" i="5"/>
  <c r="AF1352" i="5"/>
  <c r="AG1352" i="5"/>
  <c r="AH1352" i="5"/>
  <c r="AI1352" i="5"/>
  <c r="AJ1352" i="5"/>
  <c r="AK1352" i="5"/>
  <c r="AL1352" i="5"/>
  <c r="AM1352" i="5"/>
  <c r="AN1352" i="5"/>
  <c r="AO1352" i="5"/>
  <c r="AP1352" i="5"/>
  <c r="AQ1352" i="5"/>
  <c r="AR1352" i="5"/>
  <c r="AS1352" i="5"/>
  <c r="AT1352" i="5"/>
  <c r="AU1352" i="5"/>
  <c r="AV1352" i="5"/>
  <c r="AW1352" i="5"/>
  <c r="AX1352" i="5"/>
  <c r="AY1352" i="5"/>
  <c r="AZ1352" i="5"/>
  <c r="BA1352" i="5"/>
  <c r="BB1352" i="5"/>
  <c r="BC1352" i="5"/>
  <c r="BD1352" i="5"/>
  <c r="BE1352" i="5"/>
  <c r="BF1352" i="5"/>
  <c r="BG1352" i="5"/>
  <c r="BH1352" i="5"/>
  <c r="BI1352" i="5"/>
  <c r="BJ1352" i="5"/>
  <c r="BK1352" i="5"/>
  <c r="BL1352" i="5"/>
  <c r="BM1352" i="5"/>
  <c r="BN1352" i="5"/>
  <c r="BO1352" i="5"/>
  <c r="BP1352" i="5"/>
  <c r="BQ1352" i="5"/>
  <c r="BR1352" i="5"/>
  <c r="BS1352" i="5"/>
  <c r="BT1352" i="5"/>
  <c r="BU1352" i="5"/>
  <c r="BV1352" i="5"/>
  <c r="BW1352" i="5"/>
  <c r="BX1352" i="5"/>
  <c r="E1353" i="5"/>
  <c r="F1353" i="5"/>
  <c r="G1353" i="5"/>
  <c r="H1353" i="5"/>
  <c r="I1353" i="5"/>
  <c r="J1353" i="5"/>
  <c r="K1353" i="5"/>
  <c r="L1353" i="5"/>
  <c r="M1353" i="5"/>
  <c r="N1353" i="5"/>
  <c r="O1353" i="5"/>
  <c r="P1353" i="5"/>
  <c r="Q1353" i="5"/>
  <c r="R1353" i="5"/>
  <c r="S1353" i="5"/>
  <c r="T1353" i="5"/>
  <c r="U1353" i="5"/>
  <c r="V1353" i="5"/>
  <c r="W1353" i="5"/>
  <c r="X1353" i="5"/>
  <c r="Y1353" i="5"/>
  <c r="Z1353" i="5"/>
  <c r="AA1353" i="5"/>
  <c r="AB1353" i="5"/>
  <c r="AC1353" i="5"/>
  <c r="AD1353" i="5"/>
  <c r="AE1353" i="5"/>
  <c r="AF1353" i="5"/>
  <c r="AG1353" i="5"/>
  <c r="AH1353" i="5"/>
  <c r="AI1353" i="5"/>
  <c r="AJ1353" i="5"/>
  <c r="AK1353" i="5"/>
  <c r="AL1353" i="5"/>
  <c r="AM1353" i="5"/>
  <c r="AN1353" i="5"/>
  <c r="AO1353" i="5"/>
  <c r="AP1353" i="5"/>
  <c r="AQ1353" i="5"/>
  <c r="AR1353" i="5"/>
  <c r="AS1353" i="5"/>
  <c r="AT1353" i="5"/>
  <c r="AU1353" i="5"/>
  <c r="AV1353" i="5"/>
  <c r="AW1353" i="5"/>
  <c r="AX1353" i="5"/>
  <c r="AY1353" i="5"/>
  <c r="AZ1353" i="5"/>
  <c r="BA1353" i="5"/>
  <c r="BB1353" i="5"/>
  <c r="BC1353" i="5"/>
  <c r="BD1353" i="5"/>
  <c r="BE1353" i="5"/>
  <c r="BF1353" i="5"/>
  <c r="BG1353" i="5"/>
  <c r="BH1353" i="5"/>
  <c r="BI1353" i="5"/>
  <c r="BJ1353" i="5"/>
  <c r="BK1353" i="5"/>
  <c r="BL1353" i="5"/>
  <c r="BM1353" i="5"/>
  <c r="BN1353" i="5"/>
  <c r="BO1353" i="5"/>
  <c r="BP1353" i="5"/>
  <c r="BQ1353" i="5"/>
  <c r="BR1353" i="5"/>
  <c r="BS1353" i="5"/>
  <c r="BT1353" i="5"/>
  <c r="BU1353" i="5"/>
  <c r="BV1353" i="5"/>
  <c r="BW1353" i="5"/>
  <c r="BX1353" i="5"/>
  <c r="E1354" i="5"/>
  <c r="F1354" i="5"/>
  <c r="G1354" i="5"/>
  <c r="H1354" i="5"/>
  <c r="I1354" i="5"/>
  <c r="J1354" i="5"/>
  <c r="K1354" i="5"/>
  <c r="L1354" i="5"/>
  <c r="M1354" i="5"/>
  <c r="N1354" i="5"/>
  <c r="O1354" i="5"/>
  <c r="P1354" i="5"/>
  <c r="Q1354" i="5"/>
  <c r="R1354" i="5"/>
  <c r="S1354" i="5"/>
  <c r="T1354" i="5"/>
  <c r="U1354" i="5"/>
  <c r="V1354" i="5"/>
  <c r="W1354" i="5"/>
  <c r="X1354" i="5"/>
  <c r="Y1354" i="5"/>
  <c r="Z1354" i="5"/>
  <c r="AA1354" i="5"/>
  <c r="AB1354" i="5"/>
  <c r="AC1354" i="5"/>
  <c r="AD1354" i="5"/>
  <c r="AE1354" i="5"/>
  <c r="AF1354" i="5"/>
  <c r="AG1354" i="5"/>
  <c r="AH1354" i="5"/>
  <c r="AI1354" i="5"/>
  <c r="AJ1354" i="5"/>
  <c r="AK1354" i="5"/>
  <c r="AL1354" i="5"/>
  <c r="AM1354" i="5"/>
  <c r="AN1354" i="5"/>
  <c r="AO1354" i="5"/>
  <c r="AP1354" i="5"/>
  <c r="AQ1354" i="5"/>
  <c r="AR1354" i="5"/>
  <c r="AS1354" i="5"/>
  <c r="AT1354" i="5"/>
  <c r="AU1354" i="5"/>
  <c r="AV1354" i="5"/>
  <c r="AW1354" i="5"/>
  <c r="AX1354" i="5"/>
  <c r="AY1354" i="5"/>
  <c r="AZ1354" i="5"/>
  <c r="BA1354" i="5"/>
  <c r="BB1354" i="5"/>
  <c r="BC1354" i="5"/>
  <c r="BD1354" i="5"/>
  <c r="BE1354" i="5"/>
  <c r="BF1354" i="5"/>
  <c r="BG1354" i="5"/>
  <c r="BH1354" i="5"/>
  <c r="BI1354" i="5"/>
  <c r="BJ1354" i="5"/>
  <c r="BK1354" i="5"/>
  <c r="BL1354" i="5"/>
  <c r="BM1354" i="5"/>
  <c r="BN1354" i="5"/>
  <c r="BO1354" i="5"/>
  <c r="BP1354" i="5"/>
  <c r="BQ1354" i="5"/>
  <c r="BR1354" i="5"/>
  <c r="BS1354" i="5"/>
  <c r="BT1354" i="5"/>
  <c r="BU1354" i="5"/>
  <c r="BV1354" i="5"/>
  <c r="BW1354" i="5"/>
  <c r="BX1354" i="5"/>
  <c r="E1355" i="5"/>
  <c r="F1355" i="5"/>
  <c r="G1355" i="5"/>
  <c r="H1355" i="5"/>
  <c r="I1355" i="5"/>
  <c r="J1355" i="5"/>
  <c r="K1355" i="5"/>
  <c r="L1355" i="5"/>
  <c r="M1355" i="5"/>
  <c r="N1355" i="5"/>
  <c r="O1355" i="5"/>
  <c r="P1355" i="5"/>
  <c r="Q1355" i="5"/>
  <c r="R1355" i="5"/>
  <c r="S1355" i="5"/>
  <c r="T1355" i="5"/>
  <c r="U1355" i="5"/>
  <c r="V1355" i="5"/>
  <c r="W1355" i="5"/>
  <c r="X1355" i="5"/>
  <c r="Y1355" i="5"/>
  <c r="Z1355" i="5"/>
  <c r="AA1355" i="5"/>
  <c r="AB1355" i="5"/>
  <c r="AC1355" i="5"/>
  <c r="AD1355" i="5"/>
  <c r="AE1355" i="5"/>
  <c r="AF1355" i="5"/>
  <c r="AG1355" i="5"/>
  <c r="AH1355" i="5"/>
  <c r="AI1355" i="5"/>
  <c r="AJ1355" i="5"/>
  <c r="AK1355" i="5"/>
  <c r="AL1355" i="5"/>
  <c r="AM1355" i="5"/>
  <c r="AN1355" i="5"/>
  <c r="AO1355" i="5"/>
  <c r="AP1355" i="5"/>
  <c r="AQ1355" i="5"/>
  <c r="AR1355" i="5"/>
  <c r="AS1355" i="5"/>
  <c r="AT1355" i="5"/>
  <c r="AU1355" i="5"/>
  <c r="AV1355" i="5"/>
  <c r="AW1355" i="5"/>
  <c r="AX1355" i="5"/>
  <c r="AY1355" i="5"/>
  <c r="AZ1355" i="5"/>
  <c r="BA1355" i="5"/>
  <c r="BB1355" i="5"/>
  <c r="BC1355" i="5"/>
  <c r="BD1355" i="5"/>
  <c r="BE1355" i="5"/>
  <c r="BF1355" i="5"/>
  <c r="BG1355" i="5"/>
  <c r="BH1355" i="5"/>
  <c r="BI1355" i="5"/>
  <c r="BJ1355" i="5"/>
  <c r="BK1355" i="5"/>
  <c r="BL1355" i="5"/>
  <c r="BM1355" i="5"/>
  <c r="BN1355" i="5"/>
  <c r="BO1355" i="5"/>
  <c r="BP1355" i="5"/>
  <c r="BQ1355" i="5"/>
  <c r="BR1355" i="5"/>
  <c r="BS1355" i="5"/>
  <c r="BT1355" i="5"/>
  <c r="BU1355" i="5"/>
  <c r="BV1355" i="5"/>
  <c r="BW1355" i="5"/>
  <c r="BX1355" i="5"/>
  <c r="E1356" i="5"/>
  <c r="F1356" i="5"/>
  <c r="G1356" i="5"/>
  <c r="H1356" i="5"/>
  <c r="I1356" i="5"/>
  <c r="J1356" i="5"/>
  <c r="K1356" i="5"/>
  <c r="L1356" i="5"/>
  <c r="M1356" i="5"/>
  <c r="N1356" i="5"/>
  <c r="O1356" i="5"/>
  <c r="P1356" i="5"/>
  <c r="Q1356" i="5"/>
  <c r="R1356" i="5"/>
  <c r="S1356" i="5"/>
  <c r="T1356" i="5"/>
  <c r="U1356" i="5"/>
  <c r="V1356" i="5"/>
  <c r="W1356" i="5"/>
  <c r="X1356" i="5"/>
  <c r="Y1356" i="5"/>
  <c r="Z1356" i="5"/>
  <c r="AA1356" i="5"/>
  <c r="AB1356" i="5"/>
  <c r="AC1356" i="5"/>
  <c r="AD1356" i="5"/>
  <c r="AE1356" i="5"/>
  <c r="AF1356" i="5"/>
  <c r="AG1356" i="5"/>
  <c r="AH1356" i="5"/>
  <c r="AI1356" i="5"/>
  <c r="AJ1356" i="5"/>
  <c r="AK1356" i="5"/>
  <c r="AL1356" i="5"/>
  <c r="AM1356" i="5"/>
  <c r="AN1356" i="5"/>
  <c r="AO1356" i="5"/>
  <c r="AP1356" i="5"/>
  <c r="AQ1356" i="5"/>
  <c r="AR1356" i="5"/>
  <c r="AS1356" i="5"/>
  <c r="AT1356" i="5"/>
  <c r="AU1356" i="5"/>
  <c r="AV1356" i="5"/>
  <c r="AW1356" i="5"/>
  <c r="AX1356" i="5"/>
  <c r="AY1356" i="5"/>
  <c r="AZ1356" i="5"/>
  <c r="BA1356" i="5"/>
  <c r="BB1356" i="5"/>
  <c r="BC1356" i="5"/>
  <c r="BD1356" i="5"/>
  <c r="BE1356" i="5"/>
  <c r="BF1356" i="5"/>
  <c r="BG1356" i="5"/>
  <c r="BH1356" i="5"/>
  <c r="BI1356" i="5"/>
  <c r="BJ1356" i="5"/>
  <c r="BK1356" i="5"/>
  <c r="BL1356" i="5"/>
  <c r="BM1356" i="5"/>
  <c r="BN1356" i="5"/>
  <c r="BO1356" i="5"/>
  <c r="BP1356" i="5"/>
  <c r="BQ1356" i="5"/>
  <c r="BR1356" i="5"/>
  <c r="BS1356" i="5"/>
  <c r="BT1356" i="5"/>
  <c r="BU1356" i="5"/>
  <c r="BV1356" i="5"/>
  <c r="BW1356" i="5"/>
  <c r="BX1356" i="5"/>
  <c r="E1357" i="5"/>
  <c r="F1357" i="5"/>
  <c r="G1357" i="5"/>
  <c r="H1357" i="5"/>
  <c r="I1357" i="5"/>
  <c r="J1357" i="5"/>
  <c r="K1357" i="5"/>
  <c r="L1357" i="5"/>
  <c r="M1357" i="5"/>
  <c r="N1357" i="5"/>
  <c r="O1357" i="5"/>
  <c r="P1357" i="5"/>
  <c r="Q1357" i="5"/>
  <c r="R1357" i="5"/>
  <c r="S1357" i="5"/>
  <c r="T1357" i="5"/>
  <c r="U1357" i="5"/>
  <c r="V1357" i="5"/>
  <c r="W1357" i="5"/>
  <c r="X1357" i="5"/>
  <c r="Y1357" i="5"/>
  <c r="Z1357" i="5"/>
  <c r="AA1357" i="5"/>
  <c r="AB1357" i="5"/>
  <c r="AC1357" i="5"/>
  <c r="AD1357" i="5"/>
  <c r="AE1357" i="5"/>
  <c r="AF1357" i="5"/>
  <c r="AG1357" i="5"/>
  <c r="AH1357" i="5"/>
  <c r="AI1357" i="5"/>
  <c r="AJ1357" i="5"/>
  <c r="AK1357" i="5"/>
  <c r="AL1357" i="5"/>
  <c r="AM1357" i="5"/>
  <c r="AN1357" i="5"/>
  <c r="AO1357" i="5"/>
  <c r="AP1357" i="5"/>
  <c r="AQ1357" i="5"/>
  <c r="AR1357" i="5"/>
  <c r="AS1357" i="5"/>
  <c r="AT1357" i="5"/>
  <c r="AU1357" i="5"/>
  <c r="AV1357" i="5"/>
  <c r="AW1357" i="5"/>
  <c r="AX1357" i="5"/>
  <c r="AY1357" i="5"/>
  <c r="AZ1357" i="5"/>
  <c r="BA1357" i="5"/>
  <c r="BB1357" i="5"/>
  <c r="BC1357" i="5"/>
  <c r="BD1357" i="5"/>
  <c r="BE1357" i="5"/>
  <c r="BF1357" i="5"/>
  <c r="BG1357" i="5"/>
  <c r="BH1357" i="5"/>
  <c r="BI1357" i="5"/>
  <c r="BJ1357" i="5"/>
  <c r="BK1357" i="5"/>
  <c r="BL1357" i="5"/>
  <c r="BM1357" i="5"/>
  <c r="BN1357" i="5"/>
  <c r="BO1357" i="5"/>
  <c r="BP1357" i="5"/>
  <c r="BQ1357" i="5"/>
  <c r="BR1357" i="5"/>
  <c r="BS1357" i="5"/>
  <c r="BT1357" i="5"/>
  <c r="BU1357" i="5"/>
  <c r="BV1357" i="5"/>
  <c r="BW1357" i="5"/>
  <c r="BX1357" i="5"/>
  <c r="E1358" i="5"/>
  <c r="F1358" i="5"/>
  <c r="G1358" i="5"/>
  <c r="H1358" i="5"/>
  <c r="I1358" i="5"/>
  <c r="J1358" i="5"/>
  <c r="K1358" i="5"/>
  <c r="L1358" i="5"/>
  <c r="M1358" i="5"/>
  <c r="N1358" i="5"/>
  <c r="O1358" i="5"/>
  <c r="P1358" i="5"/>
  <c r="Q1358" i="5"/>
  <c r="R1358" i="5"/>
  <c r="S1358" i="5"/>
  <c r="T1358" i="5"/>
  <c r="U1358" i="5"/>
  <c r="V1358" i="5"/>
  <c r="W1358" i="5"/>
  <c r="X1358" i="5"/>
  <c r="Y1358" i="5"/>
  <c r="Z1358" i="5"/>
  <c r="AA1358" i="5"/>
  <c r="AB1358" i="5"/>
  <c r="AC1358" i="5"/>
  <c r="AD1358" i="5"/>
  <c r="AE1358" i="5"/>
  <c r="AF1358" i="5"/>
  <c r="AG1358" i="5"/>
  <c r="AH1358" i="5"/>
  <c r="AI1358" i="5"/>
  <c r="AJ1358" i="5"/>
  <c r="AK1358" i="5"/>
  <c r="AL1358" i="5"/>
  <c r="AM1358" i="5"/>
  <c r="AN1358" i="5"/>
  <c r="AO1358" i="5"/>
  <c r="AP1358" i="5"/>
  <c r="AQ1358" i="5"/>
  <c r="AR1358" i="5"/>
  <c r="AS1358" i="5"/>
  <c r="AT1358" i="5"/>
  <c r="AU1358" i="5"/>
  <c r="AV1358" i="5"/>
  <c r="AW1358" i="5"/>
  <c r="AX1358" i="5"/>
  <c r="AY1358" i="5"/>
  <c r="AZ1358" i="5"/>
  <c r="BA1358" i="5"/>
  <c r="BB1358" i="5"/>
  <c r="BC1358" i="5"/>
  <c r="BD1358" i="5"/>
  <c r="BE1358" i="5"/>
  <c r="BF1358" i="5"/>
  <c r="BG1358" i="5"/>
  <c r="BH1358" i="5"/>
  <c r="BI1358" i="5"/>
  <c r="BJ1358" i="5"/>
  <c r="BK1358" i="5"/>
  <c r="BL1358" i="5"/>
  <c r="BM1358" i="5"/>
  <c r="BN1358" i="5"/>
  <c r="BO1358" i="5"/>
  <c r="BP1358" i="5"/>
  <c r="BQ1358" i="5"/>
  <c r="BR1358" i="5"/>
  <c r="BS1358" i="5"/>
  <c r="BT1358" i="5"/>
  <c r="BU1358" i="5"/>
  <c r="BV1358" i="5"/>
  <c r="BW1358" i="5"/>
  <c r="BX1358" i="5"/>
  <c r="E1359" i="5"/>
  <c r="F1359" i="5"/>
  <c r="G1359" i="5"/>
  <c r="H1359" i="5"/>
  <c r="I1359" i="5"/>
  <c r="J1359" i="5"/>
  <c r="K1359" i="5"/>
  <c r="L1359" i="5"/>
  <c r="M1359" i="5"/>
  <c r="N1359" i="5"/>
  <c r="O1359" i="5"/>
  <c r="P1359" i="5"/>
  <c r="Q1359" i="5"/>
  <c r="R1359" i="5"/>
  <c r="S1359" i="5"/>
  <c r="T1359" i="5"/>
  <c r="U1359" i="5"/>
  <c r="V1359" i="5"/>
  <c r="W1359" i="5"/>
  <c r="X1359" i="5"/>
  <c r="Y1359" i="5"/>
  <c r="Z1359" i="5"/>
  <c r="AA1359" i="5"/>
  <c r="AB1359" i="5"/>
  <c r="AC1359" i="5"/>
  <c r="AD1359" i="5"/>
  <c r="AE1359" i="5"/>
  <c r="AF1359" i="5"/>
  <c r="AG1359" i="5"/>
  <c r="AH1359" i="5"/>
  <c r="AI1359" i="5"/>
  <c r="AJ1359" i="5"/>
  <c r="AK1359" i="5"/>
  <c r="AL1359" i="5"/>
  <c r="AM1359" i="5"/>
  <c r="AN1359" i="5"/>
  <c r="AO1359" i="5"/>
  <c r="AP1359" i="5"/>
  <c r="AQ1359" i="5"/>
  <c r="AR1359" i="5"/>
  <c r="AS1359" i="5"/>
  <c r="AT1359" i="5"/>
  <c r="AU1359" i="5"/>
  <c r="AV1359" i="5"/>
  <c r="AW1359" i="5"/>
  <c r="AX1359" i="5"/>
  <c r="AY1359" i="5"/>
  <c r="AZ1359" i="5"/>
  <c r="BA1359" i="5"/>
  <c r="BB1359" i="5"/>
  <c r="BC1359" i="5"/>
  <c r="BD1359" i="5"/>
  <c r="BE1359" i="5"/>
  <c r="BF1359" i="5"/>
  <c r="BG1359" i="5"/>
  <c r="BH1359" i="5"/>
  <c r="BI1359" i="5"/>
  <c r="BJ1359" i="5"/>
  <c r="BK1359" i="5"/>
  <c r="BL1359" i="5"/>
  <c r="BM1359" i="5"/>
  <c r="BN1359" i="5"/>
  <c r="BO1359" i="5"/>
  <c r="BP1359" i="5"/>
  <c r="BQ1359" i="5"/>
  <c r="BR1359" i="5"/>
  <c r="BS1359" i="5"/>
  <c r="BT1359" i="5"/>
  <c r="BU1359" i="5"/>
  <c r="BV1359" i="5"/>
  <c r="BW1359" i="5"/>
  <c r="BX1359" i="5"/>
  <c r="E1360" i="5"/>
  <c r="F1360" i="5"/>
  <c r="G1360" i="5"/>
  <c r="H1360" i="5"/>
  <c r="I1360" i="5"/>
  <c r="J1360" i="5"/>
  <c r="K1360" i="5"/>
  <c r="L1360" i="5"/>
  <c r="M1360" i="5"/>
  <c r="N1360" i="5"/>
  <c r="O1360" i="5"/>
  <c r="P1360" i="5"/>
  <c r="Q1360" i="5"/>
  <c r="R1360" i="5"/>
  <c r="S1360" i="5"/>
  <c r="T1360" i="5"/>
  <c r="U1360" i="5"/>
  <c r="V1360" i="5"/>
  <c r="W1360" i="5"/>
  <c r="X1360" i="5"/>
  <c r="Y1360" i="5"/>
  <c r="Z1360" i="5"/>
  <c r="AA1360" i="5"/>
  <c r="AB1360" i="5"/>
  <c r="AC1360" i="5"/>
  <c r="AD1360" i="5"/>
  <c r="AE1360" i="5"/>
  <c r="AF1360" i="5"/>
  <c r="AG1360" i="5"/>
  <c r="AH1360" i="5"/>
  <c r="AI1360" i="5"/>
  <c r="AJ1360" i="5"/>
  <c r="AK1360" i="5"/>
  <c r="AL1360" i="5"/>
  <c r="AM1360" i="5"/>
  <c r="AN1360" i="5"/>
  <c r="AO1360" i="5"/>
  <c r="AP1360" i="5"/>
  <c r="AQ1360" i="5"/>
  <c r="AR1360" i="5"/>
  <c r="AS1360" i="5"/>
  <c r="AT1360" i="5"/>
  <c r="AU1360" i="5"/>
  <c r="AV1360" i="5"/>
  <c r="AW1360" i="5"/>
  <c r="AX1360" i="5"/>
  <c r="AY1360" i="5"/>
  <c r="AZ1360" i="5"/>
  <c r="BA1360" i="5"/>
  <c r="BB1360" i="5"/>
  <c r="BC1360" i="5"/>
  <c r="BD1360" i="5"/>
  <c r="BE1360" i="5"/>
  <c r="BF1360" i="5"/>
  <c r="BG1360" i="5"/>
  <c r="BH1360" i="5"/>
  <c r="BI1360" i="5"/>
  <c r="BJ1360" i="5"/>
  <c r="BK1360" i="5"/>
  <c r="BL1360" i="5"/>
  <c r="BM1360" i="5"/>
  <c r="BN1360" i="5"/>
  <c r="BO1360" i="5"/>
  <c r="BP1360" i="5"/>
  <c r="BQ1360" i="5"/>
  <c r="BR1360" i="5"/>
  <c r="BS1360" i="5"/>
  <c r="BT1360" i="5"/>
  <c r="BU1360" i="5"/>
  <c r="BV1360" i="5"/>
  <c r="BW1360" i="5"/>
  <c r="BX1360" i="5"/>
  <c r="E1361" i="5"/>
  <c r="F1361" i="5"/>
  <c r="G1361" i="5"/>
  <c r="H1361" i="5"/>
  <c r="I1361" i="5"/>
  <c r="J1361" i="5"/>
  <c r="K1361" i="5"/>
  <c r="L1361" i="5"/>
  <c r="M1361" i="5"/>
  <c r="N1361" i="5"/>
  <c r="O1361" i="5"/>
  <c r="P1361" i="5"/>
  <c r="Q1361" i="5"/>
  <c r="R1361" i="5"/>
  <c r="S1361" i="5"/>
  <c r="T1361" i="5"/>
  <c r="U1361" i="5"/>
  <c r="V1361" i="5"/>
  <c r="W1361" i="5"/>
  <c r="X1361" i="5"/>
  <c r="Y1361" i="5"/>
  <c r="Z1361" i="5"/>
  <c r="AA1361" i="5"/>
  <c r="AB1361" i="5"/>
  <c r="AC1361" i="5"/>
  <c r="AD1361" i="5"/>
  <c r="AE1361" i="5"/>
  <c r="AF1361" i="5"/>
  <c r="AG1361" i="5"/>
  <c r="AH1361" i="5"/>
  <c r="AI1361" i="5"/>
  <c r="AJ1361" i="5"/>
  <c r="AK1361" i="5"/>
  <c r="AL1361" i="5"/>
  <c r="AM1361" i="5"/>
  <c r="AN1361" i="5"/>
  <c r="AO1361" i="5"/>
  <c r="AP1361" i="5"/>
  <c r="AQ1361" i="5"/>
  <c r="AR1361" i="5"/>
  <c r="AS1361" i="5"/>
  <c r="AT1361" i="5"/>
  <c r="AU1361" i="5"/>
  <c r="AV1361" i="5"/>
  <c r="AW1361" i="5"/>
  <c r="AX1361" i="5"/>
  <c r="AY1361" i="5"/>
  <c r="AZ1361" i="5"/>
  <c r="BA1361" i="5"/>
  <c r="BB1361" i="5"/>
  <c r="BC1361" i="5"/>
  <c r="BD1361" i="5"/>
  <c r="BE1361" i="5"/>
  <c r="BF1361" i="5"/>
  <c r="BG1361" i="5"/>
  <c r="BH1361" i="5"/>
  <c r="BI1361" i="5"/>
  <c r="BJ1361" i="5"/>
  <c r="BK1361" i="5"/>
  <c r="BL1361" i="5"/>
  <c r="BM1361" i="5"/>
  <c r="BN1361" i="5"/>
  <c r="BO1361" i="5"/>
  <c r="BP1361" i="5"/>
  <c r="BQ1361" i="5"/>
  <c r="BR1361" i="5"/>
  <c r="BS1361" i="5"/>
  <c r="BT1361" i="5"/>
  <c r="BU1361" i="5"/>
  <c r="BV1361" i="5"/>
  <c r="BW1361" i="5"/>
  <c r="BX1361" i="5"/>
  <c r="E1362" i="5"/>
  <c r="F1362" i="5"/>
  <c r="G1362" i="5"/>
  <c r="H1362" i="5"/>
  <c r="I1362" i="5"/>
  <c r="J1362" i="5"/>
  <c r="K1362" i="5"/>
  <c r="L1362" i="5"/>
  <c r="M1362" i="5"/>
  <c r="N1362" i="5"/>
  <c r="O1362" i="5"/>
  <c r="P1362" i="5"/>
  <c r="Q1362" i="5"/>
  <c r="R1362" i="5"/>
  <c r="S1362" i="5"/>
  <c r="T1362" i="5"/>
  <c r="U1362" i="5"/>
  <c r="V1362" i="5"/>
  <c r="W1362" i="5"/>
  <c r="X1362" i="5"/>
  <c r="Y1362" i="5"/>
  <c r="Z1362" i="5"/>
  <c r="AA1362" i="5"/>
  <c r="AB1362" i="5"/>
  <c r="AC1362" i="5"/>
  <c r="AD1362" i="5"/>
  <c r="AE1362" i="5"/>
  <c r="AF1362" i="5"/>
  <c r="AG1362" i="5"/>
  <c r="AH1362" i="5"/>
  <c r="AI1362" i="5"/>
  <c r="AJ1362" i="5"/>
  <c r="AK1362" i="5"/>
  <c r="AL1362" i="5"/>
  <c r="AM1362" i="5"/>
  <c r="AN1362" i="5"/>
  <c r="AO1362" i="5"/>
  <c r="AP1362" i="5"/>
  <c r="AQ1362" i="5"/>
  <c r="AR1362" i="5"/>
  <c r="AS1362" i="5"/>
  <c r="AT1362" i="5"/>
  <c r="AU1362" i="5"/>
  <c r="AV1362" i="5"/>
  <c r="AW1362" i="5"/>
  <c r="AX1362" i="5"/>
  <c r="AY1362" i="5"/>
  <c r="AZ1362" i="5"/>
  <c r="BA1362" i="5"/>
  <c r="BB1362" i="5"/>
  <c r="BC1362" i="5"/>
  <c r="BD1362" i="5"/>
  <c r="BE1362" i="5"/>
  <c r="BF1362" i="5"/>
  <c r="BG1362" i="5"/>
  <c r="BH1362" i="5"/>
  <c r="BI1362" i="5"/>
  <c r="BJ1362" i="5"/>
  <c r="BK1362" i="5"/>
  <c r="BL1362" i="5"/>
  <c r="BM1362" i="5"/>
  <c r="BN1362" i="5"/>
  <c r="BO1362" i="5"/>
  <c r="BP1362" i="5"/>
  <c r="BQ1362" i="5"/>
  <c r="BR1362" i="5"/>
  <c r="BS1362" i="5"/>
  <c r="BT1362" i="5"/>
  <c r="BU1362" i="5"/>
  <c r="BV1362" i="5"/>
  <c r="BW1362" i="5"/>
  <c r="BX1362" i="5"/>
  <c r="E1363" i="5"/>
  <c r="F1363" i="5"/>
  <c r="G1363" i="5"/>
  <c r="H1363" i="5"/>
  <c r="I1363" i="5"/>
  <c r="J1363" i="5"/>
  <c r="K1363" i="5"/>
  <c r="L1363" i="5"/>
  <c r="M1363" i="5"/>
  <c r="N1363" i="5"/>
  <c r="O1363" i="5"/>
  <c r="P1363" i="5"/>
  <c r="Q1363" i="5"/>
  <c r="R1363" i="5"/>
  <c r="S1363" i="5"/>
  <c r="T1363" i="5"/>
  <c r="U1363" i="5"/>
  <c r="V1363" i="5"/>
  <c r="W1363" i="5"/>
  <c r="X1363" i="5"/>
  <c r="Y1363" i="5"/>
  <c r="Z1363" i="5"/>
  <c r="AA1363" i="5"/>
  <c r="AB1363" i="5"/>
  <c r="AC1363" i="5"/>
  <c r="AD1363" i="5"/>
  <c r="AE1363" i="5"/>
  <c r="AF1363" i="5"/>
  <c r="AG1363" i="5"/>
  <c r="AH1363" i="5"/>
  <c r="AI1363" i="5"/>
  <c r="AJ1363" i="5"/>
  <c r="AK1363" i="5"/>
  <c r="AL1363" i="5"/>
  <c r="AM1363" i="5"/>
  <c r="AN1363" i="5"/>
  <c r="AO1363" i="5"/>
  <c r="AP1363" i="5"/>
  <c r="AQ1363" i="5"/>
  <c r="AR1363" i="5"/>
  <c r="AS1363" i="5"/>
  <c r="AT1363" i="5"/>
  <c r="AU1363" i="5"/>
  <c r="AV1363" i="5"/>
  <c r="AW1363" i="5"/>
  <c r="AX1363" i="5"/>
  <c r="AY1363" i="5"/>
  <c r="AZ1363" i="5"/>
  <c r="BA1363" i="5"/>
  <c r="BB1363" i="5"/>
  <c r="BC1363" i="5"/>
  <c r="BD1363" i="5"/>
  <c r="BE1363" i="5"/>
  <c r="BF1363" i="5"/>
  <c r="BG1363" i="5"/>
  <c r="BH1363" i="5"/>
  <c r="BI1363" i="5"/>
  <c r="BJ1363" i="5"/>
  <c r="BK1363" i="5"/>
  <c r="BL1363" i="5"/>
  <c r="BM1363" i="5"/>
  <c r="BN1363" i="5"/>
  <c r="BO1363" i="5"/>
  <c r="BP1363" i="5"/>
  <c r="BQ1363" i="5"/>
  <c r="BR1363" i="5"/>
  <c r="BS1363" i="5"/>
  <c r="BT1363" i="5"/>
  <c r="BU1363" i="5"/>
  <c r="BV1363" i="5"/>
  <c r="BW1363" i="5"/>
  <c r="BX1363" i="5"/>
  <c r="E1364" i="5"/>
  <c r="F1364" i="5"/>
  <c r="G1364" i="5"/>
  <c r="H1364" i="5"/>
  <c r="I1364" i="5"/>
  <c r="J1364" i="5"/>
  <c r="K1364" i="5"/>
  <c r="L1364" i="5"/>
  <c r="M1364" i="5"/>
  <c r="N1364" i="5"/>
  <c r="O1364" i="5"/>
  <c r="P1364" i="5"/>
  <c r="Q1364" i="5"/>
  <c r="R1364" i="5"/>
  <c r="S1364" i="5"/>
  <c r="T1364" i="5"/>
  <c r="U1364" i="5"/>
  <c r="V1364" i="5"/>
  <c r="W1364" i="5"/>
  <c r="X1364" i="5"/>
  <c r="Y1364" i="5"/>
  <c r="Z1364" i="5"/>
  <c r="AA1364" i="5"/>
  <c r="AB1364" i="5"/>
  <c r="AC1364" i="5"/>
  <c r="AD1364" i="5"/>
  <c r="AE1364" i="5"/>
  <c r="AF1364" i="5"/>
  <c r="AG1364" i="5"/>
  <c r="AH1364" i="5"/>
  <c r="AI1364" i="5"/>
  <c r="AJ1364" i="5"/>
  <c r="AK1364" i="5"/>
  <c r="AL1364" i="5"/>
  <c r="AM1364" i="5"/>
  <c r="AN1364" i="5"/>
  <c r="AO1364" i="5"/>
  <c r="AP1364" i="5"/>
  <c r="AQ1364" i="5"/>
  <c r="AR1364" i="5"/>
  <c r="AS1364" i="5"/>
  <c r="AT1364" i="5"/>
  <c r="AU1364" i="5"/>
  <c r="AV1364" i="5"/>
  <c r="AW1364" i="5"/>
  <c r="AX1364" i="5"/>
  <c r="AY1364" i="5"/>
  <c r="AZ1364" i="5"/>
  <c r="BA1364" i="5"/>
  <c r="BB1364" i="5"/>
  <c r="BC1364" i="5"/>
  <c r="BD1364" i="5"/>
  <c r="BE1364" i="5"/>
  <c r="BF1364" i="5"/>
  <c r="BG1364" i="5"/>
  <c r="BH1364" i="5"/>
  <c r="BI1364" i="5"/>
  <c r="BJ1364" i="5"/>
  <c r="BK1364" i="5"/>
  <c r="BL1364" i="5"/>
  <c r="BM1364" i="5"/>
  <c r="BN1364" i="5"/>
  <c r="BO1364" i="5"/>
  <c r="BP1364" i="5"/>
  <c r="BQ1364" i="5"/>
  <c r="BR1364" i="5"/>
  <c r="BS1364" i="5"/>
  <c r="BT1364" i="5"/>
  <c r="BU1364" i="5"/>
  <c r="BV1364" i="5"/>
  <c r="BW1364" i="5"/>
  <c r="BX1364" i="5"/>
  <c r="E1365" i="5"/>
  <c r="F1365" i="5"/>
  <c r="G1365" i="5"/>
  <c r="H1365" i="5"/>
  <c r="I1365" i="5"/>
  <c r="J1365" i="5"/>
  <c r="K1365" i="5"/>
  <c r="L1365" i="5"/>
  <c r="M1365" i="5"/>
  <c r="N1365" i="5"/>
  <c r="O1365" i="5"/>
  <c r="P1365" i="5"/>
  <c r="Q1365" i="5"/>
  <c r="R1365" i="5"/>
  <c r="S1365" i="5"/>
  <c r="T1365" i="5"/>
  <c r="U1365" i="5"/>
  <c r="V1365" i="5"/>
  <c r="W1365" i="5"/>
  <c r="X1365" i="5"/>
  <c r="Y1365" i="5"/>
  <c r="Z1365" i="5"/>
  <c r="AA1365" i="5"/>
  <c r="AB1365" i="5"/>
  <c r="AC1365" i="5"/>
  <c r="AD1365" i="5"/>
  <c r="AE1365" i="5"/>
  <c r="AF1365" i="5"/>
  <c r="AG1365" i="5"/>
  <c r="AH1365" i="5"/>
  <c r="AI1365" i="5"/>
  <c r="AJ1365" i="5"/>
  <c r="AK1365" i="5"/>
  <c r="AL1365" i="5"/>
  <c r="AM1365" i="5"/>
  <c r="AN1365" i="5"/>
  <c r="AO1365" i="5"/>
  <c r="AP1365" i="5"/>
  <c r="AQ1365" i="5"/>
  <c r="AR1365" i="5"/>
  <c r="AS1365" i="5"/>
  <c r="AT1365" i="5"/>
  <c r="AU1365" i="5"/>
  <c r="AV1365" i="5"/>
  <c r="AW1365" i="5"/>
  <c r="AX1365" i="5"/>
  <c r="AY1365" i="5"/>
  <c r="AZ1365" i="5"/>
  <c r="BA1365" i="5"/>
  <c r="BB1365" i="5"/>
  <c r="BC1365" i="5"/>
  <c r="BD1365" i="5"/>
  <c r="BE1365" i="5"/>
  <c r="BF1365" i="5"/>
  <c r="BG1365" i="5"/>
  <c r="BH1365" i="5"/>
  <c r="BI1365" i="5"/>
  <c r="BJ1365" i="5"/>
  <c r="BK1365" i="5"/>
  <c r="BL1365" i="5"/>
  <c r="BM1365" i="5"/>
  <c r="BN1365" i="5"/>
  <c r="BO1365" i="5"/>
  <c r="BP1365" i="5"/>
  <c r="BQ1365" i="5"/>
  <c r="BR1365" i="5"/>
  <c r="BS1365" i="5"/>
  <c r="BT1365" i="5"/>
  <c r="BU1365" i="5"/>
  <c r="BV1365" i="5"/>
  <c r="BW1365" i="5"/>
  <c r="BX1365" i="5"/>
  <c r="E1366" i="5"/>
  <c r="F1366" i="5"/>
  <c r="G1366" i="5"/>
  <c r="H1366" i="5"/>
  <c r="I1366" i="5"/>
  <c r="J1366" i="5"/>
  <c r="K1366" i="5"/>
  <c r="L1366" i="5"/>
  <c r="M1366" i="5"/>
  <c r="N1366" i="5"/>
  <c r="O1366" i="5"/>
  <c r="P1366" i="5"/>
  <c r="Q1366" i="5"/>
  <c r="R1366" i="5"/>
  <c r="S1366" i="5"/>
  <c r="T1366" i="5"/>
  <c r="U1366" i="5"/>
  <c r="V1366" i="5"/>
  <c r="W1366" i="5"/>
  <c r="X1366" i="5"/>
  <c r="Y1366" i="5"/>
  <c r="Z1366" i="5"/>
  <c r="AA1366" i="5"/>
  <c r="AB1366" i="5"/>
  <c r="AC1366" i="5"/>
  <c r="AD1366" i="5"/>
  <c r="AE1366" i="5"/>
  <c r="AF1366" i="5"/>
  <c r="AG1366" i="5"/>
  <c r="AH1366" i="5"/>
  <c r="AI1366" i="5"/>
  <c r="AJ1366" i="5"/>
  <c r="AK1366" i="5"/>
  <c r="AL1366" i="5"/>
  <c r="AM1366" i="5"/>
  <c r="AN1366" i="5"/>
  <c r="AO1366" i="5"/>
  <c r="AP1366" i="5"/>
  <c r="AQ1366" i="5"/>
  <c r="AR1366" i="5"/>
  <c r="AS1366" i="5"/>
  <c r="AT1366" i="5"/>
  <c r="AU1366" i="5"/>
  <c r="AV1366" i="5"/>
  <c r="AW1366" i="5"/>
  <c r="AX1366" i="5"/>
  <c r="AY1366" i="5"/>
  <c r="AZ1366" i="5"/>
  <c r="BA1366" i="5"/>
  <c r="BB1366" i="5"/>
  <c r="BC1366" i="5"/>
  <c r="BD1366" i="5"/>
  <c r="BE1366" i="5"/>
  <c r="BF1366" i="5"/>
  <c r="BG1366" i="5"/>
  <c r="BH1366" i="5"/>
  <c r="BI1366" i="5"/>
  <c r="BJ1366" i="5"/>
  <c r="BK1366" i="5"/>
  <c r="BL1366" i="5"/>
  <c r="BM1366" i="5"/>
  <c r="BN1366" i="5"/>
  <c r="BO1366" i="5"/>
  <c r="BP1366" i="5"/>
  <c r="BQ1366" i="5"/>
  <c r="BR1366" i="5"/>
  <c r="BS1366" i="5"/>
  <c r="BT1366" i="5"/>
  <c r="BU1366" i="5"/>
  <c r="BV1366" i="5"/>
  <c r="BW1366" i="5"/>
  <c r="BX1366" i="5"/>
  <c r="E1367" i="5"/>
  <c r="F1367" i="5"/>
  <c r="G1367" i="5"/>
  <c r="H1367" i="5"/>
  <c r="I1367" i="5"/>
  <c r="J1367" i="5"/>
  <c r="K1367" i="5"/>
  <c r="L1367" i="5"/>
  <c r="M1367" i="5"/>
  <c r="N1367" i="5"/>
  <c r="O1367" i="5"/>
  <c r="P1367" i="5"/>
  <c r="Q1367" i="5"/>
  <c r="R1367" i="5"/>
  <c r="S1367" i="5"/>
  <c r="T1367" i="5"/>
  <c r="U1367" i="5"/>
  <c r="V1367" i="5"/>
  <c r="W1367" i="5"/>
  <c r="X1367" i="5"/>
  <c r="Y1367" i="5"/>
  <c r="Z1367" i="5"/>
  <c r="AA1367" i="5"/>
  <c r="AB1367" i="5"/>
  <c r="AC1367" i="5"/>
  <c r="AD1367" i="5"/>
  <c r="AE1367" i="5"/>
  <c r="AF1367" i="5"/>
  <c r="AG1367" i="5"/>
  <c r="AH1367" i="5"/>
  <c r="AI1367" i="5"/>
  <c r="AJ1367" i="5"/>
  <c r="AK1367" i="5"/>
  <c r="AL1367" i="5"/>
  <c r="AM1367" i="5"/>
  <c r="AN1367" i="5"/>
  <c r="AO1367" i="5"/>
  <c r="AP1367" i="5"/>
  <c r="AQ1367" i="5"/>
  <c r="AR1367" i="5"/>
  <c r="AS1367" i="5"/>
  <c r="AT1367" i="5"/>
  <c r="AU1367" i="5"/>
  <c r="AV1367" i="5"/>
  <c r="AW1367" i="5"/>
  <c r="AX1367" i="5"/>
  <c r="AY1367" i="5"/>
  <c r="AZ1367" i="5"/>
  <c r="BA1367" i="5"/>
  <c r="BB1367" i="5"/>
  <c r="BC1367" i="5"/>
  <c r="BD1367" i="5"/>
  <c r="BE1367" i="5"/>
  <c r="BF1367" i="5"/>
  <c r="BG1367" i="5"/>
  <c r="BH1367" i="5"/>
  <c r="BI1367" i="5"/>
  <c r="BJ1367" i="5"/>
  <c r="BK1367" i="5"/>
  <c r="BL1367" i="5"/>
  <c r="BM1367" i="5"/>
  <c r="BN1367" i="5"/>
  <c r="BO1367" i="5"/>
  <c r="BP1367" i="5"/>
  <c r="BQ1367" i="5"/>
  <c r="BR1367" i="5"/>
  <c r="BS1367" i="5"/>
  <c r="BT1367" i="5"/>
  <c r="BU1367" i="5"/>
  <c r="BV1367" i="5"/>
  <c r="BW1367" i="5"/>
  <c r="BX1367" i="5"/>
  <c r="E1368" i="5"/>
  <c r="F1368" i="5"/>
  <c r="G1368" i="5"/>
  <c r="H1368" i="5"/>
  <c r="I1368" i="5"/>
  <c r="J1368" i="5"/>
  <c r="K1368" i="5"/>
  <c r="L1368" i="5"/>
  <c r="M1368" i="5"/>
  <c r="N1368" i="5"/>
  <c r="O1368" i="5"/>
  <c r="P1368" i="5"/>
  <c r="Q1368" i="5"/>
  <c r="R1368" i="5"/>
  <c r="S1368" i="5"/>
  <c r="T1368" i="5"/>
  <c r="U1368" i="5"/>
  <c r="V1368" i="5"/>
  <c r="W1368" i="5"/>
  <c r="X1368" i="5"/>
  <c r="Y1368" i="5"/>
  <c r="Z1368" i="5"/>
  <c r="AA1368" i="5"/>
  <c r="AB1368" i="5"/>
  <c r="AC1368" i="5"/>
  <c r="AD1368" i="5"/>
  <c r="AE1368" i="5"/>
  <c r="AF1368" i="5"/>
  <c r="AG1368" i="5"/>
  <c r="AH1368" i="5"/>
  <c r="AI1368" i="5"/>
  <c r="AJ1368" i="5"/>
  <c r="AK1368" i="5"/>
  <c r="AL1368" i="5"/>
  <c r="AM1368" i="5"/>
  <c r="AN1368" i="5"/>
  <c r="AO1368" i="5"/>
  <c r="AP1368" i="5"/>
  <c r="AQ1368" i="5"/>
  <c r="AR1368" i="5"/>
  <c r="AS1368" i="5"/>
  <c r="AT1368" i="5"/>
  <c r="AU1368" i="5"/>
  <c r="AV1368" i="5"/>
  <c r="AW1368" i="5"/>
  <c r="AX1368" i="5"/>
  <c r="AY1368" i="5"/>
  <c r="AZ1368" i="5"/>
  <c r="BA1368" i="5"/>
  <c r="BB1368" i="5"/>
  <c r="BC1368" i="5"/>
  <c r="BD1368" i="5"/>
  <c r="BE1368" i="5"/>
  <c r="BF1368" i="5"/>
  <c r="BG1368" i="5"/>
  <c r="BH1368" i="5"/>
  <c r="BI1368" i="5"/>
  <c r="BJ1368" i="5"/>
  <c r="BK1368" i="5"/>
  <c r="BL1368" i="5"/>
  <c r="BM1368" i="5"/>
  <c r="BN1368" i="5"/>
  <c r="BO1368" i="5"/>
  <c r="BP1368" i="5"/>
  <c r="BQ1368" i="5"/>
  <c r="BR1368" i="5"/>
  <c r="BS1368" i="5"/>
  <c r="BT1368" i="5"/>
  <c r="BU1368" i="5"/>
  <c r="BV1368" i="5"/>
  <c r="BW1368" i="5"/>
  <c r="BX1368" i="5"/>
  <c r="E1369" i="5"/>
  <c r="F1369" i="5"/>
  <c r="G1369" i="5"/>
  <c r="H1369" i="5"/>
  <c r="I1369" i="5"/>
  <c r="J1369" i="5"/>
  <c r="K1369" i="5"/>
  <c r="L1369" i="5"/>
  <c r="M1369" i="5"/>
  <c r="N1369" i="5"/>
  <c r="O1369" i="5"/>
  <c r="P1369" i="5"/>
  <c r="Q1369" i="5"/>
  <c r="R1369" i="5"/>
  <c r="S1369" i="5"/>
  <c r="T1369" i="5"/>
  <c r="U1369" i="5"/>
  <c r="V1369" i="5"/>
  <c r="W1369" i="5"/>
  <c r="X1369" i="5"/>
  <c r="Y1369" i="5"/>
  <c r="Z1369" i="5"/>
  <c r="AA1369" i="5"/>
  <c r="AB1369" i="5"/>
  <c r="AC1369" i="5"/>
  <c r="AD1369" i="5"/>
  <c r="AE1369" i="5"/>
  <c r="AF1369" i="5"/>
  <c r="AG1369" i="5"/>
  <c r="AH1369" i="5"/>
  <c r="AI1369" i="5"/>
  <c r="AJ1369" i="5"/>
  <c r="AK1369" i="5"/>
  <c r="AL1369" i="5"/>
  <c r="AM1369" i="5"/>
  <c r="AN1369" i="5"/>
  <c r="AO1369" i="5"/>
  <c r="AP1369" i="5"/>
  <c r="AQ1369" i="5"/>
  <c r="AR1369" i="5"/>
  <c r="AS1369" i="5"/>
  <c r="AT1369" i="5"/>
  <c r="AU1369" i="5"/>
  <c r="AV1369" i="5"/>
  <c r="AW1369" i="5"/>
  <c r="AX1369" i="5"/>
  <c r="AY1369" i="5"/>
  <c r="AZ1369" i="5"/>
  <c r="BA1369" i="5"/>
  <c r="BB1369" i="5"/>
  <c r="BC1369" i="5"/>
  <c r="BD1369" i="5"/>
  <c r="BE1369" i="5"/>
  <c r="BF1369" i="5"/>
  <c r="BG1369" i="5"/>
  <c r="BH1369" i="5"/>
  <c r="BI1369" i="5"/>
  <c r="BJ1369" i="5"/>
  <c r="BK1369" i="5"/>
  <c r="BL1369" i="5"/>
  <c r="BM1369" i="5"/>
  <c r="BN1369" i="5"/>
  <c r="BO1369" i="5"/>
  <c r="BP1369" i="5"/>
  <c r="BQ1369" i="5"/>
  <c r="BR1369" i="5"/>
  <c r="BS1369" i="5"/>
  <c r="BT1369" i="5"/>
  <c r="BU1369" i="5"/>
  <c r="BV1369" i="5"/>
  <c r="BW1369" i="5"/>
  <c r="BX1369" i="5"/>
  <c r="E1370" i="5"/>
  <c r="F1370" i="5"/>
  <c r="G1370" i="5"/>
  <c r="H1370" i="5"/>
  <c r="I1370" i="5"/>
  <c r="J1370" i="5"/>
  <c r="K1370" i="5"/>
  <c r="L1370" i="5"/>
  <c r="M1370" i="5"/>
  <c r="N1370" i="5"/>
  <c r="O1370" i="5"/>
  <c r="P1370" i="5"/>
  <c r="Q1370" i="5"/>
  <c r="R1370" i="5"/>
  <c r="S1370" i="5"/>
  <c r="T1370" i="5"/>
  <c r="U1370" i="5"/>
  <c r="V1370" i="5"/>
  <c r="W1370" i="5"/>
  <c r="X1370" i="5"/>
  <c r="Y1370" i="5"/>
  <c r="Z1370" i="5"/>
  <c r="AA1370" i="5"/>
  <c r="AB1370" i="5"/>
  <c r="AC1370" i="5"/>
  <c r="AD1370" i="5"/>
  <c r="AE1370" i="5"/>
  <c r="AF1370" i="5"/>
  <c r="AG1370" i="5"/>
  <c r="AH1370" i="5"/>
  <c r="AI1370" i="5"/>
  <c r="AJ1370" i="5"/>
  <c r="AK1370" i="5"/>
  <c r="AL1370" i="5"/>
  <c r="AM1370" i="5"/>
  <c r="AN1370" i="5"/>
  <c r="AO1370" i="5"/>
  <c r="AP1370" i="5"/>
  <c r="AQ1370" i="5"/>
  <c r="AR1370" i="5"/>
  <c r="AS1370" i="5"/>
  <c r="AT1370" i="5"/>
  <c r="AU1370" i="5"/>
  <c r="AV1370" i="5"/>
  <c r="AW1370" i="5"/>
  <c r="AX1370" i="5"/>
  <c r="AY1370" i="5"/>
  <c r="AZ1370" i="5"/>
  <c r="BA1370" i="5"/>
  <c r="BB1370" i="5"/>
  <c r="BC1370" i="5"/>
  <c r="BD1370" i="5"/>
  <c r="BE1370" i="5"/>
  <c r="BF1370" i="5"/>
  <c r="BG1370" i="5"/>
  <c r="BH1370" i="5"/>
  <c r="BI1370" i="5"/>
  <c r="BJ1370" i="5"/>
  <c r="BK1370" i="5"/>
  <c r="BL1370" i="5"/>
  <c r="BM1370" i="5"/>
  <c r="BN1370" i="5"/>
  <c r="BO1370" i="5"/>
  <c r="BP1370" i="5"/>
  <c r="BQ1370" i="5"/>
  <c r="BR1370" i="5"/>
  <c r="BS1370" i="5"/>
  <c r="BT1370" i="5"/>
  <c r="BU1370" i="5"/>
  <c r="BV1370" i="5"/>
  <c r="BW1370" i="5"/>
  <c r="BX1370" i="5"/>
  <c r="E1371" i="5"/>
  <c r="F1371" i="5"/>
  <c r="G1371" i="5"/>
  <c r="H1371" i="5"/>
  <c r="I1371" i="5"/>
  <c r="J1371" i="5"/>
  <c r="K1371" i="5"/>
  <c r="L1371" i="5"/>
  <c r="M1371" i="5"/>
  <c r="N1371" i="5"/>
  <c r="O1371" i="5"/>
  <c r="P1371" i="5"/>
  <c r="Q1371" i="5"/>
  <c r="R1371" i="5"/>
  <c r="S1371" i="5"/>
  <c r="T1371" i="5"/>
  <c r="U1371" i="5"/>
  <c r="V1371" i="5"/>
  <c r="W1371" i="5"/>
  <c r="X1371" i="5"/>
  <c r="Y1371" i="5"/>
  <c r="Z1371" i="5"/>
  <c r="AA1371" i="5"/>
  <c r="AB1371" i="5"/>
  <c r="AC1371" i="5"/>
  <c r="AD1371" i="5"/>
  <c r="AE1371" i="5"/>
  <c r="AF1371" i="5"/>
  <c r="AG1371" i="5"/>
  <c r="AH1371" i="5"/>
  <c r="AI1371" i="5"/>
  <c r="AJ1371" i="5"/>
  <c r="AK1371" i="5"/>
  <c r="AL1371" i="5"/>
  <c r="AM1371" i="5"/>
  <c r="AN1371" i="5"/>
  <c r="AO1371" i="5"/>
  <c r="AP1371" i="5"/>
  <c r="AQ1371" i="5"/>
  <c r="AR1371" i="5"/>
  <c r="AS1371" i="5"/>
  <c r="AT1371" i="5"/>
  <c r="AU1371" i="5"/>
  <c r="AV1371" i="5"/>
  <c r="AW1371" i="5"/>
  <c r="AX1371" i="5"/>
  <c r="AY1371" i="5"/>
  <c r="AZ1371" i="5"/>
  <c r="BA1371" i="5"/>
  <c r="BB1371" i="5"/>
  <c r="BC1371" i="5"/>
  <c r="BD1371" i="5"/>
  <c r="BE1371" i="5"/>
  <c r="BF1371" i="5"/>
  <c r="BG1371" i="5"/>
  <c r="BH1371" i="5"/>
  <c r="BI1371" i="5"/>
  <c r="BJ1371" i="5"/>
  <c r="BK1371" i="5"/>
  <c r="BL1371" i="5"/>
  <c r="BM1371" i="5"/>
  <c r="BN1371" i="5"/>
  <c r="BO1371" i="5"/>
  <c r="BP1371" i="5"/>
  <c r="BQ1371" i="5"/>
  <c r="BR1371" i="5"/>
  <c r="BS1371" i="5"/>
  <c r="BT1371" i="5"/>
  <c r="BU1371" i="5"/>
  <c r="BV1371" i="5"/>
  <c r="BW1371" i="5"/>
  <c r="BX1371" i="5"/>
  <c r="E1372" i="5"/>
  <c r="F1372" i="5"/>
  <c r="G1372" i="5"/>
  <c r="H1372" i="5"/>
  <c r="I1372" i="5"/>
  <c r="J1372" i="5"/>
  <c r="K1372" i="5"/>
  <c r="L1372" i="5"/>
  <c r="M1372" i="5"/>
  <c r="N1372" i="5"/>
  <c r="O1372" i="5"/>
  <c r="P1372" i="5"/>
  <c r="Q1372" i="5"/>
  <c r="R1372" i="5"/>
  <c r="S1372" i="5"/>
  <c r="T1372" i="5"/>
  <c r="U1372" i="5"/>
  <c r="V1372" i="5"/>
  <c r="W1372" i="5"/>
  <c r="X1372" i="5"/>
  <c r="Y1372" i="5"/>
  <c r="Z1372" i="5"/>
  <c r="AA1372" i="5"/>
  <c r="AB1372" i="5"/>
  <c r="AC1372" i="5"/>
  <c r="AD1372" i="5"/>
  <c r="AE1372" i="5"/>
  <c r="AF1372" i="5"/>
  <c r="AG1372" i="5"/>
  <c r="AH1372" i="5"/>
  <c r="AI1372" i="5"/>
  <c r="AJ1372" i="5"/>
  <c r="AK1372" i="5"/>
  <c r="AL1372" i="5"/>
  <c r="AM1372" i="5"/>
  <c r="AN1372" i="5"/>
  <c r="AO1372" i="5"/>
  <c r="AP1372" i="5"/>
  <c r="AQ1372" i="5"/>
  <c r="AR1372" i="5"/>
  <c r="AS1372" i="5"/>
  <c r="AT1372" i="5"/>
  <c r="AU1372" i="5"/>
  <c r="AV1372" i="5"/>
  <c r="AW1372" i="5"/>
  <c r="AX1372" i="5"/>
  <c r="AY1372" i="5"/>
  <c r="AZ1372" i="5"/>
  <c r="BA1372" i="5"/>
  <c r="BB1372" i="5"/>
  <c r="BC1372" i="5"/>
  <c r="BD1372" i="5"/>
  <c r="BE1372" i="5"/>
  <c r="BF1372" i="5"/>
  <c r="BG1372" i="5"/>
  <c r="BH1372" i="5"/>
  <c r="BI1372" i="5"/>
  <c r="BJ1372" i="5"/>
  <c r="BK1372" i="5"/>
  <c r="BL1372" i="5"/>
  <c r="BM1372" i="5"/>
  <c r="BN1372" i="5"/>
  <c r="BO1372" i="5"/>
  <c r="BP1372" i="5"/>
  <c r="BQ1372" i="5"/>
  <c r="BR1372" i="5"/>
  <c r="BS1372" i="5"/>
  <c r="BT1372" i="5"/>
  <c r="BU1372" i="5"/>
  <c r="BV1372" i="5"/>
  <c r="BW1372" i="5"/>
  <c r="BX1372" i="5"/>
  <c r="E1373" i="5"/>
  <c r="F1373" i="5"/>
  <c r="G1373" i="5"/>
  <c r="H1373" i="5"/>
  <c r="I1373" i="5"/>
  <c r="J1373" i="5"/>
  <c r="K1373" i="5"/>
  <c r="L1373" i="5"/>
  <c r="M1373" i="5"/>
  <c r="N1373" i="5"/>
  <c r="O1373" i="5"/>
  <c r="P1373" i="5"/>
  <c r="Q1373" i="5"/>
  <c r="R1373" i="5"/>
  <c r="S1373" i="5"/>
  <c r="T1373" i="5"/>
  <c r="U1373" i="5"/>
  <c r="V1373" i="5"/>
  <c r="W1373" i="5"/>
  <c r="X1373" i="5"/>
  <c r="Y1373" i="5"/>
  <c r="Z1373" i="5"/>
  <c r="AA1373" i="5"/>
  <c r="AB1373" i="5"/>
  <c r="AC1373" i="5"/>
  <c r="AD1373" i="5"/>
  <c r="AE1373" i="5"/>
  <c r="AF1373" i="5"/>
  <c r="AG1373" i="5"/>
  <c r="AH1373" i="5"/>
  <c r="AI1373" i="5"/>
  <c r="AJ1373" i="5"/>
  <c r="AK1373" i="5"/>
  <c r="AL1373" i="5"/>
  <c r="AM1373" i="5"/>
  <c r="AN1373" i="5"/>
  <c r="AO1373" i="5"/>
  <c r="AP1373" i="5"/>
  <c r="AQ1373" i="5"/>
  <c r="AR1373" i="5"/>
  <c r="AS1373" i="5"/>
  <c r="AT1373" i="5"/>
  <c r="AU1373" i="5"/>
  <c r="AV1373" i="5"/>
  <c r="AW1373" i="5"/>
  <c r="AX1373" i="5"/>
  <c r="AY1373" i="5"/>
  <c r="AZ1373" i="5"/>
  <c r="BA1373" i="5"/>
  <c r="BB1373" i="5"/>
  <c r="BC1373" i="5"/>
  <c r="BD1373" i="5"/>
  <c r="BE1373" i="5"/>
  <c r="BF1373" i="5"/>
  <c r="BG1373" i="5"/>
  <c r="BH1373" i="5"/>
  <c r="BI1373" i="5"/>
  <c r="BJ1373" i="5"/>
  <c r="BK1373" i="5"/>
  <c r="BL1373" i="5"/>
  <c r="BM1373" i="5"/>
  <c r="BN1373" i="5"/>
  <c r="BO1373" i="5"/>
  <c r="BP1373" i="5"/>
  <c r="BQ1373" i="5"/>
  <c r="BR1373" i="5"/>
  <c r="BS1373" i="5"/>
  <c r="BT1373" i="5"/>
  <c r="BU1373" i="5"/>
  <c r="BV1373" i="5"/>
  <c r="BW1373" i="5"/>
  <c r="BX1373" i="5"/>
  <c r="E1374" i="5"/>
  <c r="F1374" i="5"/>
  <c r="G1374" i="5"/>
  <c r="H1374" i="5"/>
  <c r="I1374" i="5"/>
  <c r="J1374" i="5"/>
  <c r="K1374" i="5"/>
  <c r="L1374" i="5"/>
  <c r="M1374" i="5"/>
  <c r="N1374" i="5"/>
  <c r="O1374" i="5"/>
  <c r="P1374" i="5"/>
  <c r="Q1374" i="5"/>
  <c r="R1374" i="5"/>
  <c r="S1374" i="5"/>
  <c r="T1374" i="5"/>
  <c r="U1374" i="5"/>
  <c r="V1374" i="5"/>
  <c r="W1374" i="5"/>
  <c r="X1374" i="5"/>
  <c r="Y1374" i="5"/>
  <c r="Z1374" i="5"/>
  <c r="AA1374" i="5"/>
  <c r="AB1374" i="5"/>
  <c r="AC1374" i="5"/>
  <c r="AD1374" i="5"/>
  <c r="AE1374" i="5"/>
  <c r="AF1374" i="5"/>
  <c r="AG1374" i="5"/>
  <c r="AH1374" i="5"/>
  <c r="AI1374" i="5"/>
  <c r="AJ1374" i="5"/>
  <c r="AK1374" i="5"/>
  <c r="AL1374" i="5"/>
  <c r="AM1374" i="5"/>
  <c r="AN1374" i="5"/>
  <c r="AO1374" i="5"/>
  <c r="AP1374" i="5"/>
  <c r="AQ1374" i="5"/>
  <c r="AR1374" i="5"/>
  <c r="AS1374" i="5"/>
  <c r="AT1374" i="5"/>
  <c r="AU1374" i="5"/>
  <c r="AV1374" i="5"/>
  <c r="AW1374" i="5"/>
  <c r="AX1374" i="5"/>
  <c r="AY1374" i="5"/>
  <c r="AZ1374" i="5"/>
  <c r="BA1374" i="5"/>
  <c r="BB1374" i="5"/>
  <c r="BC1374" i="5"/>
  <c r="BD1374" i="5"/>
  <c r="BE1374" i="5"/>
  <c r="BF1374" i="5"/>
  <c r="BG1374" i="5"/>
  <c r="BH1374" i="5"/>
  <c r="BI1374" i="5"/>
  <c r="BJ1374" i="5"/>
  <c r="BK1374" i="5"/>
  <c r="BL1374" i="5"/>
  <c r="BM1374" i="5"/>
  <c r="BN1374" i="5"/>
  <c r="BO1374" i="5"/>
  <c r="BP1374" i="5"/>
  <c r="BQ1374" i="5"/>
  <c r="BR1374" i="5"/>
  <c r="BS1374" i="5"/>
  <c r="BT1374" i="5"/>
  <c r="BU1374" i="5"/>
  <c r="BV1374" i="5"/>
  <c r="BW1374" i="5"/>
  <c r="BX1374" i="5"/>
  <c r="E1375" i="5"/>
  <c r="F1375" i="5"/>
  <c r="G1375" i="5"/>
  <c r="H1375" i="5"/>
  <c r="I1375" i="5"/>
  <c r="J1375" i="5"/>
  <c r="K1375" i="5"/>
  <c r="L1375" i="5"/>
  <c r="M1375" i="5"/>
  <c r="N1375" i="5"/>
  <c r="O1375" i="5"/>
  <c r="P1375" i="5"/>
  <c r="Q1375" i="5"/>
  <c r="R1375" i="5"/>
  <c r="S1375" i="5"/>
  <c r="T1375" i="5"/>
  <c r="U1375" i="5"/>
  <c r="V1375" i="5"/>
  <c r="W1375" i="5"/>
  <c r="X1375" i="5"/>
  <c r="Y1375" i="5"/>
  <c r="Z1375" i="5"/>
  <c r="AA1375" i="5"/>
  <c r="AB1375" i="5"/>
  <c r="AC1375" i="5"/>
  <c r="AD1375" i="5"/>
  <c r="AE1375" i="5"/>
  <c r="AF1375" i="5"/>
  <c r="AG1375" i="5"/>
  <c r="AH1375" i="5"/>
  <c r="AI1375" i="5"/>
  <c r="AJ1375" i="5"/>
  <c r="AK1375" i="5"/>
  <c r="AL1375" i="5"/>
  <c r="AM1375" i="5"/>
  <c r="AN1375" i="5"/>
  <c r="AO1375" i="5"/>
  <c r="AP1375" i="5"/>
  <c r="AQ1375" i="5"/>
  <c r="AR1375" i="5"/>
  <c r="AS1375" i="5"/>
  <c r="AT1375" i="5"/>
  <c r="AU1375" i="5"/>
  <c r="AV1375" i="5"/>
  <c r="AW1375" i="5"/>
  <c r="AX1375" i="5"/>
  <c r="AY1375" i="5"/>
  <c r="AZ1375" i="5"/>
  <c r="BA1375" i="5"/>
  <c r="BB1375" i="5"/>
  <c r="BC1375" i="5"/>
  <c r="BD1375" i="5"/>
  <c r="BE1375" i="5"/>
  <c r="BF1375" i="5"/>
  <c r="BG1375" i="5"/>
  <c r="BH1375" i="5"/>
  <c r="BI1375" i="5"/>
  <c r="BJ1375" i="5"/>
  <c r="BK1375" i="5"/>
  <c r="BL1375" i="5"/>
  <c r="BM1375" i="5"/>
  <c r="BN1375" i="5"/>
  <c r="BO1375" i="5"/>
  <c r="BP1375" i="5"/>
  <c r="BQ1375" i="5"/>
  <c r="BR1375" i="5"/>
  <c r="BS1375" i="5"/>
  <c r="BT1375" i="5"/>
  <c r="BU1375" i="5"/>
  <c r="BV1375" i="5"/>
  <c r="BW1375" i="5"/>
  <c r="BX1375" i="5"/>
  <c r="E1376" i="5"/>
  <c r="F1376" i="5"/>
  <c r="G1376" i="5"/>
  <c r="H1376" i="5"/>
  <c r="I1376" i="5"/>
  <c r="J1376" i="5"/>
  <c r="K1376" i="5"/>
  <c r="L1376" i="5"/>
  <c r="M1376" i="5"/>
  <c r="N1376" i="5"/>
  <c r="O1376" i="5"/>
  <c r="P1376" i="5"/>
  <c r="Q1376" i="5"/>
  <c r="R1376" i="5"/>
  <c r="S1376" i="5"/>
  <c r="T1376" i="5"/>
  <c r="U1376" i="5"/>
  <c r="V1376" i="5"/>
  <c r="W1376" i="5"/>
  <c r="X1376" i="5"/>
  <c r="Y1376" i="5"/>
  <c r="Z1376" i="5"/>
  <c r="AA1376" i="5"/>
  <c r="AB1376" i="5"/>
  <c r="AC1376" i="5"/>
  <c r="AD1376" i="5"/>
  <c r="AE1376" i="5"/>
  <c r="AF1376" i="5"/>
  <c r="AG1376" i="5"/>
  <c r="AH1376" i="5"/>
  <c r="AI1376" i="5"/>
  <c r="AJ1376" i="5"/>
  <c r="AK1376" i="5"/>
  <c r="AL1376" i="5"/>
  <c r="AM1376" i="5"/>
  <c r="AN1376" i="5"/>
  <c r="AO1376" i="5"/>
  <c r="AP1376" i="5"/>
  <c r="AQ1376" i="5"/>
  <c r="AR1376" i="5"/>
  <c r="AS1376" i="5"/>
  <c r="AT1376" i="5"/>
  <c r="AU1376" i="5"/>
  <c r="AV1376" i="5"/>
  <c r="AW1376" i="5"/>
  <c r="AX1376" i="5"/>
  <c r="AY1376" i="5"/>
  <c r="AZ1376" i="5"/>
  <c r="BA1376" i="5"/>
  <c r="BB1376" i="5"/>
  <c r="BC1376" i="5"/>
  <c r="BD1376" i="5"/>
  <c r="BE1376" i="5"/>
  <c r="BF1376" i="5"/>
  <c r="BG1376" i="5"/>
  <c r="BH1376" i="5"/>
  <c r="BI1376" i="5"/>
  <c r="BJ1376" i="5"/>
  <c r="BK1376" i="5"/>
  <c r="BL1376" i="5"/>
  <c r="BM1376" i="5"/>
  <c r="BN1376" i="5"/>
  <c r="BO1376" i="5"/>
  <c r="BP1376" i="5"/>
  <c r="BQ1376" i="5"/>
  <c r="BR1376" i="5"/>
  <c r="BS1376" i="5"/>
  <c r="BT1376" i="5"/>
  <c r="BU1376" i="5"/>
  <c r="BV1376" i="5"/>
  <c r="BW1376" i="5"/>
  <c r="BX1376" i="5"/>
  <c r="E1377" i="5"/>
  <c r="F1377" i="5"/>
  <c r="G1377" i="5"/>
  <c r="H1377" i="5"/>
  <c r="I1377" i="5"/>
  <c r="J1377" i="5"/>
  <c r="K1377" i="5"/>
  <c r="L1377" i="5"/>
  <c r="M1377" i="5"/>
  <c r="N1377" i="5"/>
  <c r="O1377" i="5"/>
  <c r="P1377" i="5"/>
  <c r="Q1377" i="5"/>
  <c r="R1377" i="5"/>
  <c r="S1377" i="5"/>
  <c r="T1377" i="5"/>
  <c r="U1377" i="5"/>
  <c r="V1377" i="5"/>
  <c r="W1377" i="5"/>
  <c r="X1377" i="5"/>
  <c r="Y1377" i="5"/>
  <c r="Z1377" i="5"/>
  <c r="AA1377" i="5"/>
  <c r="AB1377" i="5"/>
  <c r="AC1377" i="5"/>
  <c r="AD1377" i="5"/>
  <c r="AE1377" i="5"/>
  <c r="AF1377" i="5"/>
  <c r="AG1377" i="5"/>
  <c r="AH1377" i="5"/>
  <c r="AI1377" i="5"/>
  <c r="AJ1377" i="5"/>
  <c r="AK1377" i="5"/>
  <c r="AL1377" i="5"/>
  <c r="AM1377" i="5"/>
  <c r="AN1377" i="5"/>
  <c r="AO1377" i="5"/>
  <c r="AP1377" i="5"/>
  <c r="AQ1377" i="5"/>
  <c r="AR1377" i="5"/>
  <c r="AS1377" i="5"/>
  <c r="AT1377" i="5"/>
  <c r="AU1377" i="5"/>
  <c r="AV1377" i="5"/>
  <c r="AW1377" i="5"/>
  <c r="AX1377" i="5"/>
  <c r="AY1377" i="5"/>
  <c r="AZ1377" i="5"/>
  <c r="BA1377" i="5"/>
  <c r="BB1377" i="5"/>
  <c r="BC1377" i="5"/>
  <c r="BD1377" i="5"/>
  <c r="BE1377" i="5"/>
  <c r="BF1377" i="5"/>
  <c r="BG1377" i="5"/>
  <c r="BH1377" i="5"/>
  <c r="BI1377" i="5"/>
  <c r="BJ1377" i="5"/>
  <c r="BK1377" i="5"/>
  <c r="BL1377" i="5"/>
  <c r="BM1377" i="5"/>
  <c r="BN1377" i="5"/>
  <c r="BO1377" i="5"/>
  <c r="BP1377" i="5"/>
  <c r="BQ1377" i="5"/>
  <c r="BR1377" i="5"/>
  <c r="BS1377" i="5"/>
  <c r="BT1377" i="5"/>
  <c r="BU1377" i="5"/>
  <c r="BV1377" i="5"/>
  <c r="BW1377" i="5"/>
  <c r="BX1377" i="5"/>
  <c r="E1378" i="5"/>
  <c r="F1378" i="5"/>
  <c r="G1378" i="5"/>
  <c r="H1378" i="5"/>
  <c r="I1378" i="5"/>
  <c r="J1378" i="5"/>
  <c r="K1378" i="5"/>
  <c r="L1378" i="5"/>
  <c r="M1378" i="5"/>
  <c r="N1378" i="5"/>
  <c r="O1378" i="5"/>
  <c r="P1378" i="5"/>
  <c r="Q1378" i="5"/>
  <c r="R1378" i="5"/>
  <c r="S1378" i="5"/>
  <c r="T1378" i="5"/>
  <c r="U1378" i="5"/>
  <c r="V1378" i="5"/>
  <c r="W1378" i="5"/>
  <c r="X1378" i="5"/>
  <c r="Y1378" i="5"/>
  <c r="Z1378" i="5"/>
  <c r="AA1378" i="5"/>
  <c r="AB1378" i="5"/>
  <c r="AC1378" i="5"/>
  <c r="AD1378" i="5"/>
  <c r="AE1378" i="5"/>
  <c r="AF1378" i="5"/>
  <c r="AG1378" i="5"/>
  <c r="AH1378" i="5"/>
  <c r="AI1378" i="5"/>
  <c r="AJ1378" i="5"/>
  <c r="AK1378" i="5"/>
  <c r="AL1378" i="5"/>
  <c r="AM1378" i="5"/>
  <c r="AN1378" i="5"/>
  <c r="AO1378" i="5"/>
  <c r="AP1378" i="5"/>
  <c r="AQ1378" i="5"/>
  <c r="AR1378" i="5"/>
  <c r="AS1378" i="5"/>
  <c r="AT1378" i="5"/>
  <c r="AU1378" i="5"/>
  <c r="AV1378" i="5"/>
  <c r="AW1378" i="5"/>
  <c r="AX1378" i="5"/>
  <c r="AY1378" i="5"/>
  <c r="AZ1378" i="5"/>
  <c r="BA1378" i="5"/>
  <c r="BB1378" i="5"/>
  <c r="BC1378" i="5"/>
  <c r="BD1378" i="5"/>
  <c r="BE1378" i="5"/>
  <c r="BF1378" i="5"/>
  <c r="BG1378" i="5"/>
  <c r="BH1378" i="5"/>
  <c r="BI1378" i="5"/>
  <c r="BJ1378" i="5"/>
  <c r="BK1378" i="5"/>
  <c r="BL1378" i="5"/>
  <c r="BM1378" i="5"/>
  <c r="BN1378" i="5"/>
  <c r="BO1378" i="5"/>
  <c r="BP1378" i="5"/>
  <c r="BQ1378" i="5"/>
  <c r="BR1378" i="5"/>
  <c r="BS1378" i="5"/>
  <c r="BT1378" i="5"/>
  <c r="BU1378" i="5"/>
  <c r="BV1378" i="5"/>
  <c r="BW1378" i="5"/>
  <c r="BX1378" i="5"/>
  <c r="E1379" i="5"/>
  <c r="F1379" i="5"/>
  <c r="G1379" i="5"/>
  <c r="H1379" i="5"/>
  <c r="I1379" i="5"/>
  <c r="J1379" i="5"/>
  <c r="K1379" i="5"/>
  <c r="L1379" i="5"/>
  <c r="M1379" i="5"/>
  <c r="N1379" i="5"/>
  <c r="O1379" i="5"/>
  <c r="P1379" i="5"/>
  <c r="Q1379" i="5"/>
  <c r="R1379" i="5"/>
  <c r="S1379" i="5"/>
  <c r="T1379" i="5"/>
  <c r="U1379" i="5"/>
  <c r="V1379" i="5"/>
  <c r="W1379" i="5"/>
  <c r="X1379" i="5"/>
  <c r="Y1379" i="5"/>
  <c r="Z1379" i="5"/>
  <c r="AA1379" i="5"/>
  <c r="AB1379" i="5"/>
  <c r="AC1379" i="5"/>
  <c r="AD1379" i="5"/>
  <c r="AE1379" i="5"/>
  <c r="AF1379" i="5"/>
  <c r="AG1379" i="5"/>
  <c r="AH1379" i="5"/>
  <c r="AI1379" i="5"/>
  <c r="AJ1379" i="5"/>
  <c r="AK1379" i="5"/>
  <c r="AL1379" i="5"/>
  <c r="AM1379" i="5"/>
  <c r="AN1379" i="5"/>
  <c r="AO1379" i="5"/>
  <c r="AP1379" i="5"/>
  <c r="AQ1379" i="5"/>
  <c r="AR1379" i="5"/>
  <c r="AS1379" i="5"/>
  <c r="AT1379" i="5"/>
  <c r="AU1379" i="5"/>
  <c r="AV1379" i="5"/>
  <c r="AW1379" i="5"/>
  <c r="AX1379" i="5"/>
  <c r="AY1379" i="5"/>
  <c r="AZ1379" i="5"/>
  <c r="BA1379" i="5"/>
  <c r="BB1379" i="5"/>
  <c r="BC1379" i="5"/>
  <c r="BD1379" i="5"/>
  <c r="BE1379" i="5"/>
  <c r="BF1379" i="5"/>
  <c r="BG1379" i="5"/>
  <c r="BH1379" i="5"/>
  <c r="BI1379" i="5"/>
  <c r="BJ1379" i="5"/>
  <c r="BK1379" i="5"/>
  <c r="BL1379" i="5"/>
  <c r="BM1379" i="5"/>
  <c r="BN1379" i="5"/>
  <c r="BO1379" i="5"/>
  <c r="BP1379" i="5"/>
  <c r="BQ1379" i="5"/>
  <c r="BR1379" i="5"/>
  <c r="BS1379" i="5"/>
  <c r="BT1379" i="5"/>
  <c r="BU1379" i="5"/>
  <c r="BV1379" i="5"/>
  <c r="BW1379" i="5"/>
  <c r="BX1379" i="5"/>
  <c r="E1380" i="5"/>
  <c r="F1380" i="5"/>
  <c r="G1380" i="5"/>
  <c r="H1380" i="5"/>
  <c r="I1380" i="5"/>
  <c r="J1380" i="5"/>
  <c r="K1380" i="5"/>
  <c r="L1380" i="5"/>
  <c r="M1380" i="5"/>
  <c r="N1380" i="5"/>
  <c r="O1380" i="5"/>
  <c r="P1380" i="5"/>
  <c r="Q1380" i="5"/>
  <c r="R1380" i="5"/>
  <c r="S1380" i="5"/>
  <c r="T1380" i="5"/>
  <c r="U1380" i="5"/>
  <c r="V1380" i="5"/>
  <c r="W1380" i="5"/>
  <c r="X1380" i="5"/>
  <c r="Y1380" i="5"/>
  <c r="Z1380" i="5"/>
  <c r="AA1380" i="5"/>
  <c r="AB1380" i="5"/>
  <c r="AC1380" i="5"/>
  <c r="AD1380" i="5"/>
  <c r="AE1380" i="5"/>
  <c r="AF1380" i="5"/>
  <c r="AG1380" i="5"/>
  <c r="AH1380" i="5"/>
  <c r="AI1380" i="5"/>
  <c r="AJ1380" i="5"/>
  <c r="AK1380" i="5"/>
  <c r="AL1380" i="5"/>
  <c r="AM1380" i="5"/>
  <c r="AN1380" i="5"/>
  <c r="AO1380" i="5"/>
  <c r="AP1380" i="5"/>
  <c r="AQ1380" i="5"/>
  <c r="AR1380" i="5"/>
  <c r="AS1380" i="5"/>
  <c r="AT1380" i="5"/>
  <c r="AU1380" i="5"/>
  <c r="AV1380" i="5"/>
  <c r="AW1380" i="5"/>
  <c r="AX1380" i="5"/>
  <c r="AY1380" i="5"/>
  <c r="AZ1380" i="5"/>
  <c r="BA1380" i="5"/>
  <c r="BB1380" i="5"/>
  <c r="BC1380" i="5"/>
  <c r="BD1380" i="5"/>
  <c r="BE1380" i="5"/>
  <c r="BF1380" i="5"/>
  <c r="BG1380" i="5"/>
  <c r="BH1380" i="5"/>
  <c r="BI1380" i="5"/>
  <c r="BJ1380" i="5"/>
  <c r="BK1380" i="5"/>
  <c r="BL1380" i="5"/>
  <c r="BM1380" i="5"/>
  <c r="BN1380" i="5"/>
  <c r="BO1380" i="5"/>
  <c r="BP1380" i="5"/>
  <c r="BQ1380" i="5"/>
  <c r="BR1380" i="5"/>
  <c r="BS1380" i="5"/>
  <c r="BT1380" i="5"/>
  <c r="BU1380" i="5"/>
  <c r="BV1380" i="5"/>
  <c r="BW1380" i="5"/>
  <c r="BX1380" i="5"/>
  <c r="E1381" i="5"/>
  <c r="F1381" i="5"/>
  <c r="G1381" i="5"/>
  <c r="H1381" i="5"/>
  <c r="I1381" i="5"/>
  <c r="J1381" i="5"/>
  <c r="K1381" i="5"/>
  <c r="L1381" i="5"/>
  <c r="M1381" i="5"/>
  <c r="N1381" i="5"/>
  <c r="O1381" i="5"/>
  <c r="P1381" i="5"/>
  <c r="Q1381" i="5"/>
  <c r="R1381" i="5"/>
  <c r="S1381" i="5"/>
  <c r="T1381" i="5"/>
  <c r="U1381" i="5"/>
  <c r="V1381" i="5"/>
  <c r="W1381" i="5"/>
  <c r="X1381" i="5"/>
  <c r="Y1381" i="5"/>
  <c r="Z1381" i="5"/>
  <c r="AA1381" i="5"/>
  <c r="AB1381" i="5"/>
  <c r="AC1381" i="5"/>
  <c r="AD1381" i="5"/>
  <c r="AE1381" i="5"/>
  <c r="AF1381" i="5"/>
  <c r="AG1381" i="5"/>
  <c r="AH1381" i="5"/>
  <c r="AI1381" i="5"/>
  <c r="AJ1381" i="5"/>
  <c r="AK1381" i="5"/>
  <c r="AL1381" i="5"/>
  <c r="AM1381" i="5"/>
  <c r="AN1381" i="5"/>
  <c r="AO1381" i="5"/>
  <c r="AP1381" i="5"/>
  <c r="AQ1381" i="5"/>
  <c r="AR1381" i="5"/>
  <c r="AS1381" i="5"/>
  <c r="AT1381" i="5"/>
  <c r="AU1381" i="5"/>
  <c r="AV1381" i="5"/>
  <c r="AW1381" i="5"/>
  <c r="AX1381" i="5"/>
  <c r="AY1381" i="5"/>
  <c r="AZ1381" i="5"/>
  <c r="BA1381" i="5"/>
  <c r="BB1381" i="5"/>
  <c r="BC1381" i="5"/>
  <c r="BD1381" i="5"/>
  <c r="BE1381" i="5"/>
  <c r="BF1381" i="5"/>
  <c r="BG1381" i="5"/>
  <c r="BH1381" i="5"/>
  <c r="BI1381" i="5"/>
  <c r="BJ1381" i="5"/>
  <c r="BK1381" i="5"/>
  <c r="BL1381" i="5"/>
  <c r="BM1381" i="5"/>
  <c r="BN1381" i="5"/>
  <c r="BO1381" i="5"/>
  <c r="BP1381" i="5"/>
  <c r="BQ1381" i="5"/>
  <c r="BR1381" i="5"/>
  <c r="BS1381" i="5"/>
  <c r="BT1381" i="5"/>
  <c r="BU1381" i="5"/>
  <c r="BV1381" i="5"/>
  <c r="BW1381" i="5"/>
  <c r="BX1381" i="5"/>
  <c r="E1382" i="5"/>
  <c r="F1382" i="5"/>
  <c r="G1382" i="5"/>
  <c r="H1382" i="5"/>
  <c r="I1382" i="5"/>
  <c r="J1382" i="5"/>
  <c r="K1382" i="5"/>
  <c r="L1382" i="5"/>
  <c r="M1382" i="5"/>
  <c r="N1382" i="5"/>
  <c r="O1382" i="5"/>
  <c r="P1382" i="5"/>
  <c r="Q1382" i="5"/>
  <c r="R1382" i="5"/>
  <c r="S1382" i="5"/>
  <c r="T1382" i="5"/>
  <c r="U1382" i="5"/>
  <c r="V1382" i="5"/>
  <c r="W1382" i="5"/>
  <c r="X1382" i="5"/>
  <c r="Y1382" i="5"/>
  <c r="Z1382" i="5"/>
  <c r="AA1382" i="5"/>
  <c r="AB1382" i="5"/>
  <c r="AC1382" i="5"/>
  <c r="AD1382" i="5"/>
  <c r="AE1382" i="5"/>
  <c r="AF1382" i="5"/>
  <c r="AG1382" i="5"/>
  <c r="AH1382" i="5"/>
  <c r="AI1382" i="5"/>
  <c r="AJ1382" i="5"/>
  <c r="AK1382" i="5"/>
  <c r="AL1382" i="5"/>
  <c r="AM1382" i="5"/>
  <c r="AN1382" i="5"/>
  <c r="AO1382" i="5"/>
  <c r="AP1382" i="5"/>
  <c r="AQ1382" i="5"/>
  <c r="AR1382" i="5"/>
  <c r="AS1382" i="5"/>
  <c r="AT1382" i="5"/>
  <c r="AU1382" i="5"/>
  <c r="AV1382" i="5"/>
  <c r="AW1382" i="5"/>
  <c r="AX1382" i="5"/>
  <c r="AY1382" i="5"/>
  <c r="AZ1382" i="5"/>
  <c r="BA1382" i="5"/>
  <c r="BB1382" i="5"/>
  <c r="BC1382" i="5"/>
  <c r="BD1382" i="5"/>
  <c r="BE1382" i="5"/>
  <c r="BF1382" i="5"/>
  <c r="BG1382" i="5"/>
  <c r="BH1382" i="5"/>
  <c r="BI1382" i="5"/>
  <c r="BJ1382" i="5"/>
  <c r="BK1382" i="5"/>
  <c r="BL1382" i="5"/>
  <c r="BM1382" i="5"/>
  <c r="BN1382" i="5"/>
  <c r="BO1382" i="5"/>
  <c r="BP1382" i="5"/>
  <c r="BQ1382" i="5"/>
  <c r="BR1382" i="5"/>
  <c r="BS1382" i="5"/>
  <c r="BT1382" i="5"/>
  <c r="BU1382" i="5"/>
  <c r="BV1382" i="5"/>
  <c r="BW1382" i="5"/>
  <c r="BX1382" i="5"/>
  <c r="E1383" i="5"/>
  <c r="F1383" i="5"/>
  <c r="G1383" i="5"/>
  <c r="H1383" i="5"/>
  <c r="I1383" i="5"/>
  <c r="J1383" i="5"/>
  <c r="K1383" i="5"/>
  <c r="L1383" i="5"/>
  <c r="M1383" i="5"/>
  <c r="N1383" i="5"/>
  <c r="O1383" i="5"/>
  <c r="P1383" i="5"/>
  <c r="Q1383" i="5"/>
  <c r="R1383" i="5"/>
  <c r="S1383" i="5"/>
  <c r="T1383" i="5"/>
  <c r="U1383" i="5"/>
  <c r="V1383" i="5"/>
  <c r="W1383" i="5"/>
  <c r="X1383" i="5"/>
  <c r="Y1383" i="5"/>
  <c r="Z1383" i="5"/>
  <c r="AA1383" i="5"/>
  <c r="AB1383" i="5"/>
  <c r="AC1383" i="5"/>
  <c r="AD1383" i="5"/>
  <c r="AE1383" i="5"/>
  <c r="AF1383" i="5"/>
  <c r="AG1383" i="5"/>
  <c r="AH1383" i="5"/>
  <c r="AI1383" i="5"/>
  <c r="AJ1383" i="5"/>
  <c r="AK1383" i="5"/>
  <c r="AL1383" i="5"/>
  <c r="AM1383" i="5"/>
  <c r="AN1383" i="5"/>
  <c r="AO1383" i="5"/>
  <c r="AP1383" i="5"/>
  <c r="AQ1383" i="5"/>
  <c r="AR1383" i="5"/>
  <c r="AS1383" i="5"/>
  <c r="AT1383" i="5"/>
  <c r="AU1383" i="5"/>
  <c r="AV1383" i="5"/>
  <c r="AW1383" i="5"/>
  <c r="AX1383" i="5"/>
  <c r="AY1383" i="5"/>
  <c r="AZ1383" i="5"/>
  <c r="BA1383" i="5"/>
  <c r="BB1383" i="5"/>
  <c r="BC1383" i="5"/>
  <c r="BD1383" i="5"/>
  <c r="BE1383" i="5"/>
  <c r="BF1383" i="5"/>
  <c r="BG1383" i="5"/>
  <c r="BH1383" i="5"/>
  <c r="BI1383" i="5"/>
  <c r="BJ1383" i="5"/>
  <c r="BK1383" i="5"/>
  <c r="BL1383" i="5"/>
  <c r="BM1383" i="5"/>
  <c r="BN1383" i="5"/>
  <c r="BO1383" i="5"/>
  <c r="BP1383" i="5"/>
  <c r="BQ1383" i="5"/>
  <c r="BR1383" i="5"/>
  <c r="BS1383" i="5"/>
  <c r="BT1383" i="5"/>
  <c r="BU1383" i="5"/>
  <c r="BV1383" i="5"/>
  <c r="BW1383" i="5"/>
  <c r="BX1383" i="5"/>
  <c r="E1384" i="5"/>
  <c r="F1384" i="5"/>
  <c r="G1384" i="5"/>
  <c r="H1384" i="5"/>
  <c r="I1384" i="5"/>
  <c r="J1384" i="5"/>
  <c r="K1384" i="5"/>
  <c r="L1384" i="5"/>
  <c r="M1384" i="5"/>
  <c r="N1384" i="5"/>
  <c r="O1384" i="5"/>
  <c r="P1384" i="5"/>
  <c r="Q1384" i="5"/>
  <c r="R1384" i="5"/>
  <c r="S1384" i="5"/>
  <c r="T1384" i="5"/>
  <c r="U1384" i="5"/>
  <c r="V1384" i="5"/>
  <c r="W1384" i="5"/>
  <c r="X1384" i="5"/>
  <c r="Y1384" i="5"/>
  <c r="Z1384" i="5"/>
  <c r="AA1384" i="5"/>
  <c r="AB1384" i="5"/>
  <c r="AC1384" i="5"/>
  <c r="AD1384" i="5"/>
  <c r="AE1384" i="5"/>
  <c r="AF1384" i="5"/>
  <c r="AG1384" i="5"/>
  <c r="AH1384" i="5"/>
  <c r="AI1384" i="5"/>
  <c r="AJ1384" i="5"/>
  <c r="AK1384" i="5"/>
  <c r="AL1384" i="5"/>
  <c r="AM1384" i="5"/>
  <c r="AN1384" i="5"/>
  <c r="AO1384" i="5"/>
  <c r="AP1384" i="5"/>
  <c r="AQ1384" i="5"/>
  <c r="AR1384" i="5"/>
  <c r="AS1384" i="5"/>
  <c r="AT1384" i="5"/>
  <c r="AU1384" i="5"/>
  <c r="AV1384" i="5"/>
  <c r="AW1384" i="5"/>
  <c r="AX1384" i="5"/>
  <c r="AY1384" i="5"/>
  <c r="AZ1384" i="5"/>
  <c r="BA1384" i="5"/>
  <c r="BB1384" i="5"/>
  <c r="BC1384" i="5"/>
  <c r="BD1384" i="5"/>
  <c r="BE1384" i="5"/>
  <c r="BF1384" i="5"/>
  <c r="BG1384" i="5"/>
  <c r="BH1384" i="5"/>
  <c r="BI1384" i="5"/>
  <c r="BJ1384" i="5"/>
  <c r="BK1384" i="5"/>
  <c r="BL1384" i="5"/>
  <c r="BM1384" i="5"/>
  <c r="BN1384" i="5"/>
  <c r="BO1384" i="5"/>
  <c r="BP1384" i="5"/>
  <c r="BQ1384" i="5"/>
  <c r="BR1384" i="5"/>
  <c r="BS1384" i="5"/>
  <c r="BT1384" i="5"/>
  <c r="BU1384" i="5"/>
  <c r="BV1384" i="5"/>
  <c r="BW1384" i="5"/>
  <c r="BX1384" i="5"/>
  <c r="E1385" i="5"/>
  <c r="F1385" i="5"/>
  <c r="G1385" i="5"/>
  <c r="H1385" i="5"/>
  <c r="I1385" i="5"/>
  <c r="J1385" i="5"/>
  <c r="K1385" i="5"/>
  <c r="L1385" i="5"/>
  <c r="M1385" i="5"/>
  <c r="N1385" i="5"/>
  <c r="O1385" i="5"/>
  <c r="P1385" i="5"/>
  <c r="Q1385" i="5"/>
  <c r="R1385" i="5"/>
  <c r="S1385" i="5"/>
  <c r="T1385" i="5"/>
  <c r="U1385" i="5"/>
  <c r="V1385" i="5"/>
  <c r="W1385" i="5"/>
  <c r="X1385" i="5"/>
  <c r="Y1385" i="5"/>
  <c r="Z1385" i="5"/>
  <c r="AA1385" i="5"/>
  <c r="AB1385" i="5"/>
  <c r="AC1385" i="5"/>
  <c r="AD1385" i="5"/>
  <c r="AE1385" i="5"/>
  <c r="AF1385" i="5"/>
  <c r="AG1385" i="5"/>
  <c r="AH1385" i="5"/>
  <c r="AI1385" i="5"/>
  <c r="AJ1385" i="5"/>
  <c r="AK1385" i="5"/>
  <c r="AL1385" i="5"/>
  <c r="AM1385" i="5"/>
  <c r="AN1385" i="5"/>
  <c r="AO1385" i="5"/>
  <c r="AP1385" i="5"/>
  <c r="AQ1385" i="5"/>
  <c r="AR1385" i="5"/>
  <c r="AS1385" i="5"/>
  <c r="AT1385" i="5"/>
  <c r="AU1385" i="5"/>
  <c r="AV1385" i="5"/>
  <c r="AW1385" i="5"/>
  <c r="AX1385" i="5"/>
  <c r="AY1385" i="5"/>
  <c r="AZ1385" i="5"/>
  <c r="BA1385" i="5"/>
  <c r="BB1385" i="5"/>
  <c r="BC1385" i="5"/>
  <c r="BD1385" i="5"/>
  <c r="BE1385" i="5"/>
  <c r="BF1385" i="5"/>
  <c r="BG1385" i="5"/>
  <c r="BH1385" i="5"/>
  <c r="BI1385" i="5"/>
  <c r="BJ1385" i="5"/>
  <c r="BK1385" i="5"/>
  <c r="BL1385" i="5"/>
  <c r="BM1385" i="5"/>
  <c r="BN1385" i="5"/>
  <c r="BO1385" i="5"/>
  <c r="BP1385" i="5"/>
  <c r="BQ1385" i="5"/>
  <c r="BR1385" i="5"/>
  <c r="BS1385" i="5"/>
  <c r="BT1385" i="5"/>
  <c r="BU1385" i="5"/>
  <c r="BV1385" i="5"/>
  <c r="BW1385" i="5"/>
  <c r="BX1385" i="5"/>
  <c r="E1386" i="5"/>
  <c r="F1386" i="5"/>
  <c r="G1386" i="5"/>
  <c r="H1386" i="5"/>
  <c r="I1386" i="5"/>
  <c r="J1386" i="5"/>
  <c r="K1386" i="5"/>
  <c r="L1386" i="5"/>
  <c r="M1386" i="5"/>
  <c r="N1386" i="5"/>
  <c r="O1386" i="5"/>
  <c r="P1386" i="5"/>
  <c r="Q1386" i="5"/>
  <c r="R1386" i="5"/>
  <c r="S1386" i="5"/>
  <c r="T1386" i="5"/>
  <c r="U1386" i="5"/>
  <c r="V1386" i="5"/>
  <c r="W1386" i="5"/>
  <c r="X1386" i="5"/>
  <c r="Y1386" i="5"/>
  <c r="Z1386" i="5"/>
  <c r="AA1386" i="5"/>
  <c r="AB1386" i="5"/>
  <c r="AC1386" i="5"/>
  <c r="AD1386" i="5"/>
  <c r="AE1386" i="5"/>
  <c r="AF1386" i="5"/>
  <c r="AG1386" i="5"/>
  <c r="AH1386" i="5"/>
  <c r="AI1386" i="5"/>
  <c r="AJ1386" i="5"/>
  <c r="AK1386" i="5"/>
  <c r="AL1386" i="5"/>
  <c r="AM1386" i="5"/>
  <c r="AN1386" i="5"/>
  <c r="AO1386" i="5"/>
  <c r="AP1386" i="5"/>
  <c r="AQ1386" i="5"/>
  <c r="AR1386" i="5"/>
  <c r="AS1386" i="5"/>
  <c r="AT1386" i="5"/>
  <c r="AU1386" i="5"/>
  <c r="AV1386" i="5"/>
  <c r="AW1386" i="5"/>
  <c r="AX1386" i="5"/>
  <c r="AY1386" i="5"/>
  <c r="AZ1386" i="5"/>
  <c r="BA1386" i="5"/>
  <c r="BB1386" i="5"/>
  <c r="BC1386" i="5"/>
  <c r="BD1386" i="5"/>
  <c r="BE1386" i="5"/>
  <c r="BF1386" i="5"/>
  <c r="BG1386" i="5"/>
  <c r="BH1386" i="5"/>
  <c r="BI1386" i="5"/>
  <c r="BJ1386" i="5"/>
  <c r="BK1386" i="5"/>
  <c r="BL1386" i="5"/>
  <c r="BM1386" i="5"/>
  <c r="BN1386" i="5"/>
  <c r="BO1386" i="5"/>
  <c r="BP1386" i="5"/>
  <c r="BQ1386" i="5"/>
  <c r="BR1386" i="5"/>
  <c r="BS1386" i="5"/>
  <c r="BT1386" i="5"/>
  <c r="BU1386" i="5"/>
  <c r="BV1386" i="5"/>
  <c r="BW1386" i="5"/>
  <c r="BX1386" i="5"/>
  <c r="E1387" i="5"/>
  <c r="F1387" i="5"/>
  <c r="G1387" i="5"/>
  <c r="H1387" i="5"/>
  <c r="I1387" i="5"/>
  <c r="J1387" i="5"/>
  <c r="K1387" i="5"/>
  <c r="L1387" i="5"/>
  <c r="M1387" i="5"/>
  <c r="N1387" i="5"/>
  <c r="O1387" i="5"/>
  <c r="P1387" i="5"/>
  <c r="Q1387" i="5"/>
  <c r="R1387" i="5"/>
  <c r="S1387" i="5"/>
  <c r="T1387" i="5"/>
  <c r="U1387" i="5"/>
  <c r="V1387" i="5"/>
  <c r="W1387" i="5"/>
  <c r="X1387" i="5"/>
  <c r="Y1387" i="5"/>
  <c r="Z1387" i="5"/>
  <c r="AA1387" i="5"/>
  <c r="AB1387" i="5"/>
  <c r="AC1387" i="5"/>
  <c r="AD1387" i="5"/>
  <c r="AE1387" i="5"/>
  <c r="AF1387" i="5"/>
  <c r="AG1387" i="5"/>
  <c r="AH1387" i="5"/>
  <c r="AI1387" i="5"/>
  <c r="AJ1387" i="5"/>
  <c r="AK1387" i="5"/>
  <c r="AL1387" i="5"/>
  <c r="AM1387" i="5"/>
  <c r="AN1387" i="5"/>
  <c r="AO1387" i="5"/>
  <c r="AP1387" i="5"/>
  <c r="AQ1387" i="5"/>
  <c r="AR1387" i="5"/>
  <c r="AS1387" i="5"/>
  <c r="AT1387" i="5"/>
  <c r="AU1387" i="5"/>
  <c r="AV1387" i="5"/>
  <c r="AW1387" i="5"/>
  <c r="AX1387" i="5"/>
  <c r="AY1387" i="5"/>
  <c r="AZ1387" i="5"/>
  <c r="BA1387" i="5"/>
  <c r="BB1387" i="5"/>
  <c r="BC1387" i="5"/>
  <c r="BD1387" i="5"/>
  <c r="BE1387" i="5"/>
  <c r="BF1387" i="5"/>
  <c r="BG1387" i="5"/>
  <c r="BH1387" i="5"/>
  <c r="BI1387" i="5"/>
  <c r="BJ1387" i="5"/>
  <c r="BK1387" i="5"/>
  <c r="BL1387" i="5"/>
  <c r="BM1387" i="5"/>
  <c r="BN1387" i="5"/>
  <c r="BO1387" i="5"/>
  <c r="BP1387" i="5"/>
  <c r="BQ1387" i="5"/>
  <c r="BR1387" i="5"/>
  <c r="BS1387" i="5"/>
  <c r="BT1387" i="5"/>
  <c r="BU1387" i="5"/>
  <c r="BV1387" i="5"/>
  <c r="BW1387" i="5"/>
  <c r="BX1387" i="5"/>
  <c r="E1388" i="5"/>
  <c r="F1388" i="5"/>
  <c r="G1388" i="5"/>
  <c r="H1388" i="5"/>
  <c r="I1388" i="5"/>
  <c r="J1388" i="5"/>
  <c r="K1388" i="5"/>
  <c r="L1388" i="5"/>
  <c r="M1388" i="5"/>
  <c r="N1388" i="5"/>
  <c r="O1388" i="5"/>
  <c r="P1388" i="5"/>
  <c r="Q1388" i="5"/>
  <c r="R1388" i="5"/>
  <c r="S1388" i="5"/>
  <c r="T1388" i="5"/>
  <c r="U1388" i="5"/>
  <c r="V1388" i="5"/>
  <c r="W1388" i="5"/>
  <c r="X1388" i="5"/>
  <c r="Y1388" i="5"/>
  <c r="Z1388" i="5"/>
  <c r="AA1388" i="5"/>
  <c r="AB1388" i="5"/>
  <c r="AC1388" i="5"/>
  <c r="AD1388" i="5"/>
  <c r="AE1388" i="5"/>
  <c r="AF1388" i="5"/>
  <c r="AG1388" i="5"/>
  <c r="AH1388" i="5"/>
  <c r="AI1388" i="5"/>
  <c r="AJ1388" i="5"/>
  <c r="AK1388" i="5"/>
  <c r="AL1388" i="5"/>
  <c r="AM1388" i="5"/>
  <c r="AN1388" i="5"/>
  <c r="AO1388" i="5"/>
  <c r="AP1388" i="5"/>
  <c r="AQ1388" i="5"/>
  <c r="AR1388" i="5"/>
  <c r="AS1388" i="5"/>
  <c r="AT1388" i="5"/>
  <c r="AU1388" i="5"/>
  <c r="AV1388" i="5"/>
  <c r="AW1388" i="5"/>
  <c r="AX1388" i="5"/>
  <c r="AY1388" i="5"/>
  <c r="AZ1388" i="5"/>
  <c r="BA1388" i="5"/>
  <c r="BB1388" i="5"/>
  <c r="BC1388" i="5"/>
  <c r="BD1388" i="5"/>
  <c r="BE1388" i="5"/>
  <c r="BF1388" i="5"/>
  <c r="BG1388" i="5"/>
  <c r="BH1388" i="5"/>
  <c r="BI1388" i="5"/>
  <c r="BJ1388" i="5"/>
  <c r="BK1388" i="5"/>
  <c r="BL1388" i="5"/>
  <c r="BM1388" i="5"/>
  <c r="BN1388" i="5"/>
  <c r="BO1388" i="5"/>
  <c r="BP1388" i="5"/>
  <c r="BQ1388" i="5"/>
  <c r="BR1388" i="5"/>
  <c r="BS1388" i="5"/>
  <c r="BT1388" i="5"/>
  <c r="BU1388" i="5"/>
  <c r="BV1388" i="5"/>
  <c r="BW1388" i="5"/>
  <c r="BX1388" i="5"/>
  <c r="E1389" i="5"/>
  <c r="F1389" i="5"/>
  <c r="G1389" i="5"/>
  <c r="H1389" i="5"/>
  <c r="I1389" i="5"/>
  <c r="J1389" i="5"/>
  <c r="K1389" i="5"/>
  <c r="L1389" i="5"/>
  <c r="M1389" i="5"/>
  <c r="N1389" i="5"/>
  <c r="O1389" i="5"/>
  <c r="P1389" i="5"/>
  <c r="Q1389" i="5"/>
  <c r="R1389" i="5"/>
  <c r="S1389" i="5"/>
  <c r="T1389" i="5"/>
  <c r="U1389" i="5"/>
  <c r="V1389" i="5"/>
  <c r="W1389" i="5"/>
  <c r="X1389" i="5"/>
  <c r="Y1389" i="5"/>
  <c r="Z1389" i="5"/>
  <c r="AA1389" i="5"/>
  <c r="AB1389" i="5"/>
  <c r="AC1389" i="5"/>
  <c r="AD1389" i="5"/>
  <c r="AE1389" i="5"/>
  <c r="AF1389" i="5"/>
  <c r="AG1389" i="5"/>
  <c r="AH1389" i="5"/>
  <c r="AI1389" i="5"/>
  <c r="AJ1389" i="5"/>
  <c r="AK1389" i="5"/>
  <c r="AL1389" i="5"/>
  <c r="AM1389" i="5"/>
  <c r="AN1389" i="5"/>
  <c r="AO1389" i="5"/>
  <c r="AP1389" i="5"/>
  <c r="AQ1389" i="5"/>
  <c r="AR1389" i="5"/>
  <c r="AS1389" i="5"/>
  <c r="AT1389" i="5"/>
  <c r="AU1389" i="5"/>
  <c r="AV1389" i="5"/>
  <c r="AW1389" i="5"/>
  <c r="AX1389" i="5"/>
  <c r="AY1389" i="5"/>
  <c r="AZ1389" i="5"/>
  <c r="BA1389" i="5"/>
  <c r="BB1389" i="5"/>
  <c r="BC1389" i="5"/>
  <c r="BD1389" i="5"/>
  <c r="BE1389" i="5"/>
  <c r="BF1389" i="5"/>
  <c r="BG1389" i="5"/>
  <c r="BH1389" i="5"/>
  <c r="BI1389" i="5"/>
  <c r="BJ1389" i="5"/>
  <c r="BK1389" i="5"/>
  <c r="BL1389" i="5"/>
  <c r="BM1389" i="5"/>
  <c r="BN1389" i="5"/>
  <c r="BO1389" i="5"/>
  <c r="BP1389" i="5"/>
  <c r="BQ1389" i="5"/>
  <c r="BR1389" i="5"/>
  <c r="BS1389" i="5"/>
  <c r="BT1389" i="5"/>
  <c r="BU1389" i="5"/>
  <c r="BV1389" i="5"/>
  <c r="BW1389" i="5"/>
  <c r="BX1389" i="5"/>
  <c r="E1390" i="5"/>
  <c r="F1390" i="5"/>
  <c r="G1390" i="5"/>
  <c r="H1390" i="5"/>
  <c r="I1390" i="5"/>
  <c r="J1390" i="5"/>
  <c r="K1390" i="5"/>
  <c r="L1390" i="5"/>
  <c r="M1390" i="5"/>
  <c r="N1390" i="5"/>
  <c r="O1390" i="5"/>
  <c r="P1390" i="5"/>
  <c r="Q1390" i="5"/>
  <c r="R1390" i="5"/>
  <c r="S1390" i="5"/>
  <c r="T1390" i="5"/>
  <c r="U1390" i="5"/>
  <c r="V1390" i="5"/>
  <c r="W1390" i="5"/>
  <c r="X1390" i="5"/>
  <c r="Y1390" i="5"/>
  <c r="Z1390" i="5"/>
  <c r="AA1390" i="5"/>
  <c r="AB1390" i="5"/>
  <c r="AC1390" i="5"/>
  <c r="AD1390" i="5"/>
  <c r="AE1390" i="5"/>
  <c r="AF1390" i="5"/>
  <c r="AG1390" i="5"/>
  <c r="AH1390" i="5"/>
  <c r="AI1390" i="5"/>
  <c r="AJ1390" i="5"/>
  <c r="AK1390" i="5"/>
  <c r="AL1390" i="5"/>
  <c r="AM1390" i="5"/>
  <c r="AN1390" i="5"/>
  <c r="AO1390" i="5"/>
  <c r="AP1390" i="5"/>
  <c r="AQ1390" i="5"/>
  <c r="AR1390" i="5"/>
  <c r="AS1390" i="5"/>
  <c r="AT1390" i="5"/>
  <c r="AU1390" i="5"/>
  <c r="AV1390" i="5"/>
  <c r="AW1390" i="5"/>
  <c r="AX1390" i="5"/>
  <c r="AY1390" i="5"/>
  <c r="AZ1390" i="5"/>
  <c r="BA1390" i="5"/>
  <c r="BB1390" i="5"/>
  <c r="BC1390" i="5"/>
  <c r="BD1390" i="5"/>
  <c r="BE1390" i="5"/>
  <c r="BF1390" i="5"/>
  <c r="BG1390" i="5"/>
  <c r="BH1390" i="5"/>
  <c r="BI1390" i="5"/>
  <c r="BJ1390" i="5"/>
  <c r="BK1390" i="5"/>
  <c r="BL1390" i="5"/>
  <c r="BM1390" i="5"/>
  <c r="BN1390" i="5"/>
  <c r="BO1390" i="5"/>
  <c r="BP1390" i="5"/>
  <c r="BQ1390" i="5"/>
  <c r="BR1390" i="5"/>
  <c r="BS1390" i="5"/>
  <c r="BT1390" i="5"/>
  <c r="BU1390" i="5"/>
  <c r="BV1390" i="5"/>
  <c r="BW1390" i="5"/>
  <c r="BX1390" i="5"/>
  <c r="E1391" i="5"/>
  <c r="F1391" i="5"/>
  <c r="G1391" i="5"/>
  <c r="H1391" i="5"/>
  <c r="I1391" i="5"/>
  <c r="J1391" i="5"/>
  <c r="K1391" i="5"/>
  <c r="L1391" i="5"/>
  <c r="M1391" i="5"/>
  <c r="N1391" i="5"/>
  <c r="O1391" i="5"/>
  <c r="P1391" i="5"/>
  <c r="Q1391" i="5"/>
  <c r="R1391" i="5"/>
  <c r="S1391" i="5"/>
  <c r="T1391" i="5"/>
  <c r="U1391" i="5"/>
  <c r="V1391" i="5"/>
  <c r="W1391" i="5"/>
  <c r="X1391" i="5"/>
  <c r="Y1391" i="5"/>
  <c r="Z1391" i="5"/>
  <c r="AA1391" i="5"/>
  <c r="AB1391" i="5"/>
  <c r="AC1391" i="5"/>
  <c r="AD1391" i="5"/>
  <c r="AE1391" i="5"/>
  <c r="AF1391" i="5"/>
  <c r="AG1391" i="5"/>
  <c r="AH1391" i="5"/>
  <c r="AI1391" i="5"/>
  <c r="AJ1391" i="5"/>
  <c r="AK1391" i="5"/>
  <c r="AL1391" i="5"/>
  <c r="AM1391" i="5"/>
  <c r="AN1391" i="5"/>
  <c r="AO1391" i="5"/>
  <c r="AP1391" i="5"/>
  <c r="AQ1391" i="5"/>
  <c r="AR1391" i="5"/>
  <c r="AS1391" i="5"/>
  <c r="AT1391" i="5"/>
  <c r="AU1391" i="5"/>
  <c r="AV1391" i="5"/>
  <c r="AW1391" i="5"/>
  <c r="AX1391" i="5"/>
  <c r="AY1391" i="5"/>
  <c r="AZ1391" i="5"/>
  <c r="BA1391" i="5"/>
  <c r="BB1391" i="5"/>
  <c r="BC1391" i="5"/>
  <c r="BD1391" i="5"/>
  <c r="BE1391" i="5"/>
  <c r="BF1391" i="5"/>
  <c r="BG1391" i="5"/>
  <c r="BH1391" i="5"/>
  <c r="BI1391" i="5"/>
  <c r="BJ1391" i="5"/>
  <c r="BK1391" i="5"/>
  <c r="BL1391" i="5"/>
  <c r="BM1391" i="5"/>
  <c r="BN1391" i="5"/>
  <c r="BO1391" i="5"/>
  <c r="BP1391" i="5"/>
  <c r="BQ1391" i="5"/>
  <c r="BR1391" i="5"/>
  <c r="BS1391" i="5"/>
  <c r="BT1391" i="5"/>
  <c r="BU1391" i="5"/>
  <c r="BV1391" i="5"/>
  <c r="BW1391" i="5"/>
  <c r="BX1391" i="5"/>
  <c r="E1392" i="5"/>
  <c r="F1392" i="5"/>
  <c r="G1392" i="5"/>
  <c r="H1392" i="5"/>
  <c r="I1392" i="5"/>
  <c r="J1392" i="5"/>
  <c r="K1392" i="5"/>
  <c r="L1392" i="5"/>
  <c r="M1392" i="5"/>
  <c r="N1392" i="5"/>
  <c r="O1392" i="5"/>
  <c r="P1392" i="5"/>
  <c r="Q1392" i="5"/>
  <c r="R1392" i="5"/>
  <c r="S1392" i="5"/>
  <c r="T1392" i="5"/>
  <c r="U1392" i="5"/>
  <c r="V1392" i="5"/>
  <c r="W1392" i="5"/>
  <c r="X1392" i="5"/>
  <c r="Y1392" i="5"/>
  <c r="Z1392" i="5"/>
  <c r="AA1392" i="5"/>
  <c r="AB1392" i="5"/>
  <c r="AC1392" i="5"/>
  <c r="AD1392" i="5"/>
  <c r="AE1392" i="5"/>
  <c r="AF1392" i="5"/>
  <c r="AG1392" i="5"/>
  <c r="AH1392" i="5"/>
  <c r="AI1392" i="5"/>
  <c r="AJ1392" i="5"/>
  <c r="AK1392" i="5"/>
  <c r="AL1392" i="5"/>
  <c r="AM1392" i="5"/>
  <c r="AN1392" i="5"/>
  <c r="AO1392" i="5"/>
  <c r="AP1392" i="5"/>
  <c r="AQ1392" i="5"/>
  <c r="AR1392" i="5"/>
  <c r="AS1392" i="5"/>
  <c r="AT1392" i="5"/>
  <c r="AU1392" i="5"/>
  <c r="AV1392" i="5"/>
  <c r="AW1392" i="5"/>
  <c r="AX1392" i="5"/>
  <c r="AY1392" i="5"/>
  <c r="AZ1392" i="5"/>
  <c r="BA1392" i="5"/>
  <c r="BB1392" i="5"/>
  <c r="BC1392" i="5"/>
  <c r="BD1392" i="5"/>
  <c r="BE1392" i="5"/>
  <c r="BF1392" i="5"/>
  <c r="BG1392" i="5"/>
  <c r="BH1392" i="5"/>
  <c r="BI1392" i="5"/>
  <c r="BJ1392" i="5"/>
  <c r="BK1392" i="5"/>
  <c r="BL1392" i="5"/>
  <c r="BM1392" i="5"/>
  <c r="BN1392" i="5"/>
  <c r="BO1392" i="5"/>
  <c r="BP1392" i="5"/>
  <c r="BQ1392" i="5"/>
  <c r="BR1392" i="5"/>
  <c r="BS1392" i="5"/>
  <c r="BT1392" i="5"/>
  <c r="BU1392" i="5"/>
  <c r="BV1392" i="5"/>
  <c r="BW1392" i="5"/>
  <c r="BX1392" i="5"/>
  <c r="E1393" i="5"/>
  <c r="F1393" i="5"/>
  <c r="G1393" i="5"/>
  <c r="H1393" i="5"/>
  <c r="I1393" i="5"/>
  <c r="J1393" i="5"/>
  <c r="K1393" i="5"/>
  <c r="L1393" i="5"/>
  <c r="M1393" i="5"/>
  <c r="N1393" i="5"/>
  <c r="O1393" i="5"/>
  <c r="P1393" i="5"/>
  <c r="Q1393" i="5"/>
  <c r="R1393" i="5"/>
  <c r="S1393" i="5"/>
  <c r="T1393" i="5"/>
  <c r="U1393" i="5"/>
  <c r="V1393" i="5"/>
  <c r="W1393" i="5"/>
  <c r="X1393" i="5"/>
  <c r="Y1393" i="5"/>
  <c r="Z1393" i="5"/>
  <c r="AA1393" i="5"/>
  <c r="AB1393" i="5"/>
  <c r="AC1393" i="5"/>
  <c r="AD1393" i="5"/>
  <c r="AE1393" i="5"/>
  <c r="AF1393" i="5"/>
  <c r="AG1393" i="5"/>
  <c r="AH1393" i="5"/>
  <c r="AI1393" i="5"/>
  <c r="AJ1393" i="5"/>
  <c r="AK1393" i="5"/>
  <c r="AL1393" i="5"/>
  <c r="AM1393" i="5"/>
  <c r="AN1393" i="5"/>
  <c r="AO1393" i="5"/>
  <c r="AP1393" i="5"/>
  <c r="AQ1393" i="5"/>
  <c r="AR1393" i="5"/>
  <c r="AS1393" i="5"/>
  <c r="AT1393" i="5"/>
  <c r="AU1393" i="5"/>
  <c r="AV1393" i="5"/>
  <c r="AW1393" i="5"/>
  <c r="AX1393" i="5"/>
  <c r="AY1393" i="5"/>
  <c r="AZ1393" i="5"/>
  <c r="BA1393" i="5"/>
  <c r="BB1393" i="5"/>
  <c r="BC1393" i="5"/>
  <c r="BD1393" i="5"/>
  <c r="BE1393" i="5"/>
  <c r="BF1393" i="5"/>
  <c r="BG1393" i="5"/>
  <c r="BH1393" i="5"/>
  <c r="BI1393" i="5"/>
  <c r="BJ1393" i="5"/>
  <c r="BK1393" i="5"/>
  <c r="BL1393" i="5"/>
  <c r="BM1393" i="5"/>
  <c r="BN1393" i="5"/>
  <c r="BO1393" i="5"/>
  <c r="BP1393" i="5"/>
  <c r="BQ1393" i="5"/>
  <c r="BR1393" i="5"/>
  <c r="BS1393" i="5"/>
  <c r="BT1393" i="5"/>
  <c r="BU1393" i="5"/>
  <c r="BV1393" i="5"/>
  <c r="BW1393" i="5"/>
  <c r="BX1393" i="5"/>
  <c r="E1394" i="5"/>
  <c r="F1394" i="5"/>
  <c r="G1394" i="5"/>
  <c r="H1394" i="5"/>
  <c r="I1394" i="5"/>
  <c r="J1394" i="5"/>
  <c r="K1394" i="5"/>
  <c r="L1394" i="5"/>
  <c r="M1394" i="5"/>
  <c r="N1394" i="5"/>
  <c r="O1394" i="5"/>
  <c r="P1394" i="5"/>
  <c r="Q1394" i="5"/>
  <c r="R1394" i="5"/>
  <c r="S1394" i="5"/>
  <c r="T1394" i="5"/>
  <c r="U1394" i="5"/>
  <c r="V1394" i="5"/>
  <c r="W1394" i="5"/>
  <c r="X1394" i="5"/>
  <c r="Y1394" i="5"/>
  <c r="Z1394" i="5"/>
  <c r="AA1394" i="5"/>
  <c r="AB1394" i="5"/>
  <c r="AC1394" i="5"/>
  <c r="AD1394" i="5"/>
  <c r="AE1394" i="5"/>
  <c r="AF1394" i="5"/>
  <c r="AG1394" i="5"/>
  <c r="AH1394" i="5"/>
  <c r="AI1394" i="5"/>
  <c r="AJ1394" i="5"/>
  <c r="AK1394" i="5"/>
  <c r="AL1394" i="5"/>
  <c r="AM1394" i="5"/>
  <c r="AN1394" i="5"/>
  <c r="AO1394" i="5"/>
  <c r="AP1394" i="5"/>
  <c r="AQ1394" i="5"/>
  <c r="AR1394" i="5"/>
  <c r="AS1394" i="5"/>
  <c r="AT1394" i="5"/>
  <c r="AU1394" i="5"/>
  <c r="AV1394" i="5"/>
  <c r="AW1394" i="5"/>
  <c r="AX1394" i="5"/>
  <c r="AY1394" i="5"/>
  <c r="AZ1394" i="5"/>
  <c r="BA1394" i="5"/>
  <c r="BB1394" i="5"/>
  <c r="BC1394" i="5"/>
  <c r="BD1394" i="5"/>
  <c r="BE1394" i="5"/>
  <c r="BF1394" i="5"/>
  <c r="BG1394" i="5"/>
  <c r="BH1394" i="5"/>
  <c r="BI1394" i="5"/>
  <c r="BJ1394" i="5"/>
  <c r="BK1394" i="5"/>
  <c r="BL1394" i="5"/>
  <c r="BM1394" i="5"/>
  <c r="BN1394" i="5"/>
  <c r="BO1394" i="5"/>
  <c r="BP1394" i="5"/>
  <c r="BQ1394" i="5"/>
  <c r="BR1394" i="5"/>
  <c r="BS1394" i="5"/>
  <c r="BT1394" i="5"/>
  <c r="BU1394" i="5"/>
  <c r="BV1394" i="5"/>
  <c r="BW1394" i="5"/>
  <c r="BX1394" i="5"/>
  <c r="E1395" i="5"/>
  <c r="F1395" i="5"/>
  <c r="G1395" i="5"/>
  <c r="H1395" i="5"/>
  <c r="I1395" i="5"/>
  <c r="J1395" i="5"/>
  <c r="K1395" i="5"/>
  <c r="L1395" i="5"/>
  <c r="M1395" i="5"/>
  <c r="N1395" i="5"/>
  <c r="O1395" i="5"/>
  <c r="P1395" i="5"/>
  <c r="Q1395" i="5"/>
  <c r="R1395" i="5"/>
  <c r="S1395" i="5"/>
  <c r="T1395" i="5"/>
  <c r="U1395" i="5"/>
  <c r="V1395" i="5"/>
  <c r="W1395" i="5"/>
  <c r="X1395" i="5"/>
  <c r="Y1395" i="5"/>
  <c r="Z1395" i="5"/>
  <c r="AA1395" i="5"/>
  <c r="AB1395" i="5"/>
  <c r="AC1395" i="5"/>
  <c r="AD1395" i="5"/>
  <c r="AE1395" i="5"/>
  <c r="AF1395" i="5"/>
  <c r="AG1395" i="5"/>
  <c r="AH1395" i="5"/>
  <c r="AI1395" i="5"/>
  <c r="AJ1395" i="5"/>
  <c r="AK1395" i="5"/>
  <c r="AL1395" i="5"/>
  <c r="AM1395" i="5"/>
  <c r="AN1395" i="5"/>
  <c r="AO1395" i="5"/>
  <c r="AP1395" i="5"/>
  <c r="AQ1395" i="5"/>
  <c r="AR1395" i="5"/>
  <c r="AS1395" i="5"/>
  <c r="AT1395" i="5"/>
  <c r="AU1395" i="5"/>
  <c r="AV1395" i="5"/>
  <c r="AW1395" i="5"/>
  <c r="AX1395" i="5"/>
  <c r="AY1395" i="5"/>
  <c r="AZ1395" i="5"/>
  <c r="BA1395" i="5"/>
  <c r="BB1395" i="5"/>
  <c r="BC1395" i="5"/>
  <c r="BD1395" i="5"/>
  <c r="BE1395" i="5"/>
  <c r="BF1395" i="5"/>
  <c r="BG1395" i="5"/>
  <c r="BH1395" i="5"/>
  <c r="BI1395" i="5"/>
  <c r="BJ1395" i="5"/>
  <c r="BK1395" i="5"/>
  <c r="BL1395" i="5"/>
  <c r="BM1395" i="5"/>
  <c r="BN1395" i="5"/>
  <c r="BO1395" i="5"/>
  <c r="BP1395" i="5"/>
  <c r="BQ1395" i="5"/>
  <c r="BR1395" i="5"/>
  <c r="BS1395" i="5"/>
  <c r="BT1395" i="5"/>
  <c r="BU1395" i="5"/>
  <c r="BV1395" i="5"/>
  <c r="BW1395" i="5"/>
  <c r="BX1395" i="5"/>
  <c r="E1396" i="5"/>
  <c r="F1396" i="5"/>
  <c r="G1396" i="5"/>
  <c r="H1396" i="5"/>
  <c r="I1396" i="5"/>
  <c r="J1396" i="5"/>
  <c r="K1396" i="5"/>
  <c r="L1396" i="5"/>
  <c r="M1396" i="5"/>
  <c r="N1396" i="5"/>
  <c r="O1396" i="5"/>
  <c r="P1396" i="5"/>
  <c r="Q1396" i="5"/>
  <c r="R1396" i="5"/>
  <c r="S1396" i="5"/>
  <c r="T1396" i="5"/>
  <c r="U1396" i="5"/>
  <c r="V1396" i="5"/>
  <c r="W1396" i="5"/>
  <c r="X1396" i="5"/>
  <c r="Y1396" i="5"/>
  <c r="Z1396" i="5"/>
  <c r="AA1396" i="5"/>
  <c r="AB1396" i="5"/>
  <c r="AC1396" i="5"/>
  <c r="AD1396" i="5"/>
  <c r="AE1396" i="5"/>
  <c r="AF1396" i="5"/>
  <c r="AG1396" i="5"/>
  <c r="AH1396" i="5"/>
  <c r="AI1396" i="5"/>
  <c r="AJ1396" i="5"/>
  <c r="AK1396" i="5"/>
  <c r="AL1396" i="5"/>
  <c r="AM1396" i="5"/>
  <c r="AN1396" i="5"/>
  <c r="AO1396" i="5"/>
  <c r="AP1396" i="5"/>
  <c r="AQ1396" i="5"/>
  <c r="AR1396" i="5"/>
  <c r="AS1396" i="5"/>
  <c r="AT1396" i="5"/>
  <c r="AU1396" i="5"/>
  <c r="AV1396" i="5"/>
  <c r="AW1396" i="5"/>
  <c r="AX1396" i="5"/>
  <c r="AY1396" i="5"/>
  <c r="AZ1396" i="5"/>
  <c r="BA1396" i="5"/>
  <c r="BB1396" i="5"/>
  <c r="BC1396" i="5"/>
  <c r="BD1396" i="5"/>
  <c r="BE1396" i="5"/>
  <c r="BF1396" i="5"/>
  <c r="BG1396" i="5"/>
  <c r="BH1396" i="5"/>
  <c r="BI1396" i="5"/>
  <c r="BJ1396" i="5"/>
  <c r="BK1396" i="5"/>
  <c r="BL1396" i="5"/>
  <c r="BM1396" i="5"/>
  <c r="BN1396" i="5"/>
  <c r="BO1396" i="5"/>
  <c r="BP1396" i="5"/>
  <c r="BQ1396" i="5"/>
  <c r="BR1396" i="5"/>
  <c r="BS1396" i="5"/>
  <c r="BT1396" i="5"/>
  <c r="BU1396" i="5"/>
  <c r="BV1396" i="5"/>
  <c r="BW1396" i="5"/>
  <c r="BX1396" i="5"/>
  <c r="E1397" i="5"/>
  <c r="F1397" i="5"/>
  <c r="G1397" i="5"/>
  <c r="H1397" i="5"/>
  <c r="I1397" i="5"/>
  <c r="J1397" i="5"/>
  <c r="K1397" i="5"/>
  <c r="L1397" i="5"/>
  <c r="M1397" i="5"/>
  <c r="N1397" i="5"/>
  <c r="O1397" i="5"/>
  <c r="P1397" i="5"/>
  <c r="Q1397" i="5"/>
  <c r="R1397" i="5"/>
  <c r="S1397" i="5"/>
  <c r="T1397" i="5"/>
  <c r="U1397" i="5"/>
  <c r="V1397" i="5"/>
  <c r="W1397" i="5"/>
  <c r="X1397" i="5"/>
  <c r="Y1397" i="5"/>
  <c r="Z1397" i="5"/>
  <c r="AA1397" i="5"/>
  <c r="AB1397" i="5"/>
  <c r="AC1397" i="5"/>
  <c r="AD1397" i="5"/>
  <c r="AE1397" i="5"/>
  <c r="AF1397" i="5"/>
  <c r="AG1397" i="5"/>
  <c r="AH1397" i="5"/>
  <c r="AI1397" i="5"/>
  <c r="AJ1397" i="5"/>
  <c r="AK1397" i="5"/>
  <c r="AL1397" i="5"/>
  <c r="AM1397" i="5"/>
  <c r="AN1397" i="5"/>
  <c r="AO1397" i="5"/>
  <c r="AP1397" i="5"/>
  <c r="AQ1397" i="5"/>
  <c r="AR1397" i="5"/>
  <c r="AS1397" i="5"/>
  <c r="AT1397" i="5"/>
  <c r="AU1397" i="5"/>
  <c r="AV1397" i="5"/>
  <c r="AW1397" i="5"/>
  <c r="AX1397" i="5"/>
  <c r="AY1397" i="5"/>
  <c r="AZ1397" i="5"/>
  <c r="BA1397" i="5"/>
  <c r="BB1397" i="5"/>
  <c r="BC1397" i="5"/>
  <c r="BD1397" i="5"/>
  <c r="BE1397" i="5"/>
  <c r="BF1397" i="5"/>
  <c r="BG1397" i="5"/>
  <c r="BH1397" i="5"/>
  <c r="BI1397" i="5"/>
  <c r="BJ1397" i="5"/>
  <c r="BK1397" i="5"/>
  <c r="BL1397" i="5"/>
  <c r="BM1397" i="5"/>
  <c r="BN1397" i="5"/>
  <c r="BO1397" i="5"/>
  <c r="BP1397" i="5"/>
  <c r="BQ1397" i="5"/>
  <c r="BR1397" i="5"/>
  <c r="BS1397" i="5"/>
  <c r="BT1397" i="5"/>
  <c r="BU1397" i="5"/>
  <c r="BV1397" i="5"/>
  <c r="BW1397" i="5"/>
  <c r="BX1397" i="5"/>
  <c r="E1398" i="5"/>
  <c r="F1398" i="5"/>
  <c r="G1398" i="5"/>
  <c r="H1398" i="5"/>
  <c r="I1398" i="5"/>
  <c r="J1398" i="5"/>
  <c r="K1398" i="5"/>
  <c r="L1398" i="5"/>
  <c r="M1398" i="5"/>
  <c r="N1398" i="5"/>
  <c r="O1398" i="5"/>
  <c r="P1398" i="5"/>
  <c r="Q1398" i="5"/>
  <c r="R1398" i="5"/>
  <c r="S1398" i="5"/>
  <c r="T1398" i="5"/>
  <c r="U1398" i="5"/>
  <c r="V1398" i="5"/>
  <c r="W1398" i="5"/>
  <c r="X1398" i="5"/>
  <c r="Y1398" i="5"/>
  <c r="Z1398" i="5"/>
  <c r="AA1398" i="5"/>
  <c r="AB1398" i="5"/>
  <c r="AC1398" i="5"/>
  <c r="AD1398" i="5"/>
  <c r="AE1398" i="5"/>
  <c r="AF1398" i="5"/>
  <c r="AG1398" i="5"/>
  <c r="AH1398" i="5"/>
  <c r="AI1398" i="5"/>
  <c r="AJ1398" i="5"/>
  <c r="AK1398" i="5"/>
  <c r="AL1398" i="5"/>
  <c r="AM1398" i="5"/>
  <c r="AN1398" i="5"/>
  <c r="AO1398" i="5"/>
  <c r="AP1398" i="5"/>
  <c r="AQ1398" i="5"/>
  <c r="AR1398" i="5"/>
  <c r="AS1398" i="5"/>
  <c r="AT1398" i="5"/>
  <c r="AU1398" i="5"/>
  <c r="AV1398" i="5"/>
  <c r="AW1398" i="5"/>
  <c r="AX1398" i="5"/>
  <c r="AY1398" i="5"/>
  <c r="AZ1398" i="5"/>
  <c r="BA1398" i="5"/>
  <c r="BB1398" i="5"/>
  <c r="BC1398" i="5"/>
  <c r="BD1398" i="5"/>
  <c r="BE1398" i="5"/>
  <c r="BF1398" i="5"/>
  <c r="BG1398" i="5"/>
  <c r="BH1398" i="5"/>
  <c r="BI1398" i="5"/>
  <c r="BJ1398" i="5"/>
  <c r="BK1398" i="5"/>
  <c r="BL1398" i="5"/>
  <c r="BM1398" i="5"/>
  <c r="BN1398" i="5"/>
  <c r="BO1398" i="5"/>
  <c r="BP1398" i="5"/>
  <c r="BQ1398" i="5"/>
  <c r="BR1398" i="5"/>
  <c r="BS1398" i="5"/>
  <c r="BT1398" i="5"/>
  <c r="BU1398" i="5"/>
  <c r="BV1398" i="5"/>
  <c r="BW1398" i="5"/>
  <c r="BX1398" i="5"/>
  <c r="E1399" i="5"/>
  <c r="F1399" i="5"/>
  <c r="G1399" i="5"/>
  <c r="H1399" i="5"/>
  <c r="I1399" i="5"/>
  <c r="J1399" i="5"/>
  <c r="K1399" i="5"/>
  <c r="L1399" i="5"/>
  <c r="M1399" i="5"/>
  <c r="N1399" i="5"/>
  <c r="O1399" i="5"/>
  <c r="P1399" i="5"/>
  <c r="Q1399" i="5"/>
  <c r="R1399" i="5"/>
  <c r="S1399" i="5"/>
  <c r="T1399" i="5"/>
  <c r="U1399" i="5"/>
  <c r="V1399" i="5"/>
  <c r="W1399" i="5"/>
  <c r="X1399" i="5"/>
  <c r="Y1399" i="5"/>
  <c r="Z1399" i="5"/>
  <c r="AA1399" i="5"/>
  <c r="AB1399" i="5"/>
  <c r="AC1399" i="5"/>
  <c r="AD1399" i="5"/>
  <c r="AE1399" i="5"/>
  <c r="AF1399" i="5"/>
  <c r="AG1399" i="5"/>
  <c r="AH1399" i="5"/>
  <c r="AI1399" i="5"/>
  <c r="AJ1399" i="5"/>
  <c r="AK1399" i="5"/>
  <c r="AL1399" i="5"/>
  <c r="AM1399" i="5"/>
  <c r="AN1399" i="5"/>
  <c r="AO1399" i="5"/>
  <c r="AP1399" i="5"/>
  <c r="AQ1399" i="5"/>
  <c r="AR1399" i="5"/>
  <c r="AS1399" i="5"/>
  <c r="AT1399" i="5"/>
  <c r="AU1399" i="5"/>
  <c r="AV1399" i="5"/>
  <c r="AW1399" i="5"/>
  <c r="AX1399" i="5"/>
  <c r="AY1399" i="5"/>
  <c r="AZ1399" i="5"/>
  <c r="BA1399" i="5"/>
  <c r="BB1399" i="5"/>
  <c r="BC1399" i="5"/>
  <c r="BD1399" i="5"/>
  <c r="BE1399" i="5"/>
  <c r="BF1399" i="5"/>
  <c r="BG1399" i="5"/>
  <c r="BH1399" i="5"/>
  <c r="BI1399" i="5"/>
  <c r="BJ1399" i="5"/>
  <c r="BK1399" i="5"/>
  <c r="BL1399" i="5"/>
  <c r="BM1399" i="5"/>
  <c r="BN1399" i="5"/>
  <c r="BO1399" i="5"/>
  <c r="BP1399" i="5"/>
  <c r="BQ1399" i="5"/>
  <c r="BR1399" i="5"/>
  <c r="BS1399" i="5"/>
  <c r="BT1399" i="5"/>
  <c r="BU1399" i="5"/>
  <c r="BV1399" i="5"/>
  <c r="BW1399" i="5"/>
  <c r="BX1399" i="5"/>
  <c r="E1400" i="5"/>
  <c r="F1400" i="5"/>
  <c r="G1400" i="5"/>
  <c r="H1400" i="5"/>
  <c r="I1400" i="5"/>
  <c r="J1400" i="5"/>
  <c r="K1400" i="5"/>
  <c r="L1400" i="5"/>
  <c r="M1400" i="5"/>
  <c r="N1400" i="5"/>
  <c r="O1400" i="5"/>
  <c r="P1400" i="5"/>
  <c r="Q1400" i="5"/>
  <c r="R1400" i="5"/>
  <c r="S1400" i="5"/>
  <c r="T1400" i="5"/>
  <c r="U1400" i="5"/>
  <c r="V1400" i="5"/>
  <c r="W1400" i="5"/>
  <c r="X1400" i="5"/>
  <c r="Y1400" i="5"/>
  <c r="Z1400" i="5"/>
  <c r="AA1400" i="5"/>
  <c r="AB1400" i="5"/>
  <c r="AC1400" i="5"/>
  <c r="AD1400" i="5"/>
  <c r="AE1400" i="5"/>
  <c r="AF1400" i="5"/>
  <c r="AG1400" i="5"/>
  <c r="AH1400" i="5"/>
  <c r="AI1400" i="5"/>
  <c r="AJ1400" i="5"/>
  <c r="AK1400" i="5"/>
  <c r="AL1400" i="5"/>
  <c r="AM1400" i="5"/>
  <c r="AN1400" i="5"/>
  <c r="AO1400" i="5"/>
  <c r="AP1400" i="5"/>
  <c r="AQ1400" i="5"/>
  <c r="AR1400" i="5"/>
  <c r="AS1400" i="5"/>
  <c r="AT1400" i="5"/>
  <c r="AU1400" i="5"/>
  <c r="AV1400" i="5"/>
  <c r="AW1400" i="5"/>
  <c r="AX1400" i="5"/>
  <c r="AY1400" i="5"/>
  <c r="AZ1400" i="5"/>
  <c r="BA1400" i="5"/>
  <c r="BB1400" i="5"/>
  <c r="BC1400" i="5"/>
  <c r="BD1400" i="5"/>
  <c r="BE1400" i="5"/>
  <c r="BF1400" i="5"/>
  <c r="BG1400" i="5"/>
  <c r="BH1400" i="5"/>
  <c r="BI1400" i="5"/>
  <c r="BJ1400" i="5"/>
  <c r="BK1400" i="5"/>
  <c r="BL1400" i="5"/>
  <c r="BM1400" i="5"/>
  <c r="BN1400" i="5"/>
  <c r="BO1400" i="5"/>
  <c r="BP1400" i="5"/>
  <c r="BQ1400" i="5"/>
  <c r="BR1400" i="5"/>
  <c r="BS1400" i="5"/>
  <c r="BT1400" i="5"/>
  <c r="BU1400" i="5"/>
  <c r="BV1400" i="5"/>
  <c r="BW1400" i="5"/>
  <c r="BX1400" i="5"/>
  <c r="E1401" i="5"/>
  <c r="F1401" i="5"/>
  <c r="G1401" i="5"/>
  <c r="H1401" i="5"/>
  <c r="I1401" i="5"/>
  <c r="J1401" i="5"/>
  <c r="K1401" i="5"/>
  <c r="L1401" i="5"/>
  <c r="M1401" i="5"/>
  <c r="N1401" i="5"/>
  <c r="O1401" i="5"/>
  <c r="P1401" i="5"/>
  <c r="Q1401" i="5"/>
  <c r="R1401" i="5"/>
  <c r="S1401" i="5"/>
  <c r="T1401" i="5"/>
  <c r="U1401" i="5"/>
  <c r="V1401" i="5"/>
  <c r="W1401" i="5"/>
  <c r="X1401" i="5"/>
  <c r="Y1401" i="5"/>
  <c r="Z1401" i="5"/>
  <c r="AA1401" i="5"/>
  <c r="AB1401" i="5"/>
  <c r="AC1401" i="5"/>
  <c r="AD1401" i="5"/>
  <c r="AE1401" i="5"/>
  <c r="AF1401" i="5"/>
  <c r="AG1401" i="5"/>
  <c r="AH1401" i="5"/>
  <c r="AI1401" i="5"/>
  <c r="AJ1401" i="5"/>
  <c r="AK1401" i="5"/>
  <c r="AL1401" i="5"/>
  <c r="AM1401" i="5"/>
  <c r="AN1401" i="5"/>
  <c r="AO1401" i="5"/>
  <c r="AP1401" i="5"/>
  <c r="AQ1401" i="5"/>
  <c r="AR1401" i="5"/>
  <c r="AS1401" i="5"/>
  <c r="AT1401" i="5"/>
  <c r="AU1401" i="5"/>
  <c r="AV1401" i="5"/>
  <c r="AW1401" i="5"/>
  <c r="AX1401" i="5"/>
  <c r="AY1401" i="5"/>
  <c r="AZ1401" i="5"/>
  <c r="BA1401" i="5"/>
  <c r="BB1401" i="5"/>
  <c r="BC1401" i="5"/>
  <c r="BD1401" i="5"/>
  <c r="BE1401" i="5"/>
  <c r="BF1401" i="5"/>
  <c r="BG1401" i="5"/>
  <c r="BH1401" i="5"/>
  <c r="BI1401" i="5"/>
  <c r="BJ1401" i="5"/>
  <c r="BK1401" i="5"/>
  <c r="BL1401" i="5"/>
  <c r="BM1401" i="5"/>
  <c r="BN1401" i="5"/>
  <c r="BO1401" i="5"/>
  <c r="BP1401" i="5"/>
  <c r="BQ1401" i="5"/>
  <c r="BR1401" i="5"/>
  <c r="BS1401" i="5"/>
  <c r="BT1401" i="5"/>
  <c r="BU1401" i="5"/>
  <c r="BV1401" i="5"/>
  <c r="BW1401" i="5"/>
  <c r="BX1401" i="5"/>
  <c r="E1402" i="5"/>
  <c r="F1402" i="5"/>
  <c r="G1402" i="5"/>
  <c r="H1402" i="5"/>
  <c r="I1402" i="5"/>
  <c r="J1402" i="5"/>
  <c r="K1402" i="5"/>
  <c r="L1402" i="5"/>
  <c r="M1402" i="5"/>
  <c r="N1402" i="5"/>
  <c r="O1402" i="5"/>
  <c r="P1402" i="5"/>
  <c r="Q1402" i="5"/>
  <c r="R1402" i="5"/>
  <c r="S1402" i="5"/>
  <c r="T1402" i="5"/>
  <c r="U1402" i="5"/>
  <c r="V1402" i="5"/>
  <c r="W1402" i="5"/>
  <c r="X1402" i="5"/>
  <c r="Y1402" i="5"/>
  <c r="Z1402" i="5"/>
  <c r="AA1402" i="5"/>
  <c r="AB1402" i="5"/>
  <c r="AC1402" i="5"/>
  <c r="AD1402" i="5"/>
  <c r="AE1402" i="5"/>
  <c r="AF1402" i="5"/>
  <c r="AG1402" i="5"/>
  <c r="AH1402" i="5"/>
  <c r="AI1402" i="5"/>
  <c r="AJ1402" i="5"/>
  <c r="AK1402" i="5"/>
  <c r="AL1402" i="5"/>
  <c r="AM1402" i="5"/>
  <c r="AN1402" i="5"/>
  <c r="AO1402" i="5"/>
  <c r="AP1402" i="5"/>
  <c r="AQ1402" i="5"/>
  <c r="AR1402" i="5"/>
  <c r="AS1402" i="5"/>
  <c r="AT1402" i="5"/>
  <c r="AU1402" i="5"/>
  <c r="AV1402" i="5"/>
  <c r="AW1402" i="5"/>
  <c r="AX1402" i="5"/>
  <c r="AY1402" i="5"/>
  <c r="AZ1402" i="5"/>
  <c r="BA1402" i="5"/>
  <c r="BB1402" i="5"/>
  <c r="BC1402" i="5"/>
  <c r="BD1402" i="5"/>
  <c r="BE1402" i="5"/>
  <c r="BF1402" i="5"/>
  <c r="BG1402" i="5"/>
  <c r="BH1402" i="5"/>
  <c r="BI1402" i="5"/>
  <c r="BJ1402" i="5"/>
  <c r="BK1402" i="5"/>
  <c r="BL1402" i="5"/>
  <c r="BM1402" i="5"/>
  <c r="BN1402" i="5"/>
  <c r="BO1402" i="5"/>
  <c r="BP1402" i="5"/>
  <c r="BQ1402" i="5"/>
  <c r="BR1402" i="5"/>
  <c r="BS1402" i="5"/>
  <c r="BT1402" i="5"/>
  <c r="BU1402" i="5"/>
  <c r="BV1402" i="5"/>
  <c r="BW1402" i="5"/>
  <c r="BX1402" i="5"/>
  <c r="E1403" i="5"/>
  <c r="F1403" i="5"/>
  <c r="G1403" i="5"/>
  <c r="H1403" i="5"/>
  <c r="I1403" i="5"/>
  <c r="J1403" i="5"/>
  <c r="K1403" i="5"/>
  <c r="L1403" i="5"/>
  <c r="M1403" i="5"/>
  <c r="N1403" i="5"/>
  <c r="O1403" i="5"/>
  <c r="P1403" i="5"/>
  <c r="Q1403" i="5"/>
  <c r="R1403" i="5"/>
  <c r="S1403" i="5"/>
  <c r="T1403" i="5"/>
  <c r="U1403" i="5"/>
  <c r="V1403" i="5"/>
  <c r="W1403" i="5"/>
  <c r="X1403" i="5"/>
  <c r="Y1403" i="5"/>
  <c r="Z1403" i="5"/>
  <c r="AA1403" i="5"/>
  <c r="AB1403" i="5"/>
  <c r="AC1403" i="5"/>
  <c r="AD1403" i="5"/>
  <c r="AE1403" i="5"/>
  <c r="AF1403" i="5"/>
  <c r="AG1403" i="5"/>
  <c r="AH1403" i="5"/>
  <c r="AI1403" i="5"/>
  <c r="AJ1403" i="5"/>
  <c r="AK1403" i="5"/>
  <c r="AL1403" i="5"/>
  <c r="AM1403" i="5"/>
  <c r="AN1403" i="5"/>
  <c r="AO1403" i="5"/>
  <c r="AP1403" i="5"/>
  <c r="AQ1403" i="5"/>
  <c r="AR1403" i="5"/>
  <c r="AS1403" i="5"/>
  <c r="AT1403" i="5"/>
  <c r="AU1403" i="5"/>
  <c r="AV1403" i="5"/>
  <c r="AW1403" i="5"/>
  <c r="AX1403" i="5"/>
  <c r="AY1403" i="5"/>
  <c r="AZ1403" i="5"/>
  <c r="BA1403" i="5"/>
  <c r="BB1403" i="5"/>
  <c r="BC1403" i="5"/>
  <c r="BD1403" i="5"/>
  <c r="BE1403" i="5"/>
  <c r="BF1403" i="5"/>
  <c r="BG1403" i="5"/>
  <c r="BH1403" i="5"/>
  <c r="BI1403" i="5"/>
  <c r="BJ1403" i="5"/>
  <c r="BK1403" i="5"/>
  <c r="BL1403" i="5"/>
  <c r="BM1403" i="5"/>
  <c r="BN1403" i="5"/>
  <c r="BO1403" i="5"/>
  <c r="BP1403" i="5"/>
  <c r="BQ1403" i="5"/>
  <c r="BR1403" i="5"/>
  <c r="BS1403" i="5"/>
  <c r="BT1403" i="5"/>
  <c r="BU1403" i="5"/>
  <c r="BV1403" i="5"/>
  <c r="BW1403" i="5"/>
  <c r="BX1403" i="5"/>
  <c r="E1404" i="5"/>
  <c r="F1404" i="5"/>
  <c r="G1404" i="5"/>
  <c r="H1404" i="5"/>
  <c r="I1404" i="5"/>
  <c r="J1404" i="5"/>
  <c r="K1404" i="5"/>
  <c r="L1404" i="5"/>
  <c r="M1404" i="5"/>
  <c r="N1404" i="5"/>
  <c r="O1404" i="5"/>
  <c r="P1404" i="5"/>
  <c r="Q1404" i="5"/>
  <c r="R1404" i="5"/>
  <c r="S1404" i="5"/>
  <c r="T1404" i="5"/>
  <c r="U1404" i="5"/>
  <c r="V1404" i="5"/>
  <c r="W1404" i="5"/>
  <c r="X1404" i="5"/>
  <c r="Y1404" i="5"/>
  <c r="Z1404" i="5"/>
  <c r="AA1404" i="5"/>
  <c r="AB1404" i="5"/>
  <c r="AC1404" i="5"/>
  <c r="AD1404" i="5"/>
  <c r="AE1404" i="5"/>
  <c r="AF1404" i="5"/>
  <c r="AG1404" i="5"/>
  <c r="AH1404" i="5"/>
  <c r="AI1404" i="5"/>
  <c r="AJ1404" i="5"/>
  <c r="AK1404" i="5"/>
  <c r="AL1404" i="5"/>
  <c r="AM1404" i="5"/>
  <c r="AN1404" i="5"/>
  <c r="AO1404" i="5"/>
  <c r="AP1404" i="5"/>
  <c r="AQ1404" i="5"/>
  <c r="AR1404" i="5"/>
  <c r="AS1404" i="5"/>
  <c r="AT1404" i="5"/>
  <c r="AU1404" i="5"/>
  <c r="AV1404" i="5"/>
  <c r="AW1404" i="5"/>
  <c r="AX1404" i="5"/>
  <c r="AY1404" i="5"/>
  <c r="AZ1404" i="5"/>
  <c r="BA1404" i="5"/>
  <c r="BB1404" i="5"/>
  <c r="BC1404" i="5"/>
  <c r="BD1404" i="5"/>
  <c r="BE1404" i="5"/>
  <c r="BF1404" i="5"/>
  <c r="BG1404" i="5"/>
  <c r="BH1404" i="5"/>
  <c r="BI1404" i="5"/>
  <c r="BJ1404" i="5"/>
  <c r="BK1404" i="5"/>
  <c r="BL1404" i="5"/>
  <c r="BM1404" i="5"/>
  <c r="BN1404" i="5"/>
  <c r="BO1404" i="5"/>
  <c r="BP1404" i="5"/>
  <c r="BQ1404" i="5"/>
  <c r="BR1404" i="5"/>
  <c r="BS1404" i="5"/>
  <c r="BT1404" i="5"/>
  <c r="BU1404" i="5"/>
  <c r="BV1404" i="5"/>
  <c r="BW1404" i="5"/>
  <c r="BX1404" i="5"/>
  <c r="E1405" i="5"/>
  <c r="F1405" i="5"/>
  <c r="G1405" i="5"/>
  <c r="H1405" i="5"/>
  <c r="I1405" i="5"/>
  <c r="J1405" i="5"/>
  <c r="K1405" i="5"/>
  <c r="L1405" i="5"/>
  <c r="M1405" i="5"/>
  <c r="N1405" i="5"/>
  <c r="O1405" i="5"/>
  <c r="P1405" i="5"/>
  <c r="Q1405" i="5"/>
  <c r="R1405" i="5"/>
  <c r="S1405" i="5"/>
  <c r="T1405" i="5"/>
  <c r="U1405" i="5"/>
  <c r="V1405" i="5"/>
  <c r="W1405" i="5"/>
  <c r="X1405" i="5"/>
  <c r="Y1405" i="5"/>
  <c r="Z1405" i="5"/>
  <c r="AA1405" i="5"/>
  <c r="AB1405" i="5"/>
  <c r="AC1405" i="5"/>
  <c r="AD1405" i="5"/>
  <c r="AE1405" i="5"/>
  <c r="AF1405" i="5"/>
  <c r="AG1405" i="5"/>
  <c r="AH1405" i="5"/>
  <c r="AI1405" i="5"/>
  <c r="AJ1405" i="5"/>
  <c r="AK1405" i="5"/>
  <c r="AL1405" i="5"/>
  <c r="AM1405" i="5"/>
  <c r="AN1405" i="5"/>
  <c r="AO1405" i="5"/>
  <c r="AP1405" i="5"/>
  <c r="AQ1405" i="5"/>
  <c r="AR1405" i="5"/>
  <c r="AS1405" i="5"/>
  <c r="AT1405" i="5"/>
  <c r="AU1405" i="5"/>
  <c r="AV1405" i="5"/>
  <c r="AW1405" i="5"/>
  <c r="AX1405" i="5"/>
  <c r="AY1405" i="5"/>
  <c r="AZ1405" i="5"/>
  <c r="BA1405" i="5"/>
  <c r="BB1405" i="5"/>
  <c r="BC1405" i="5"/>
  <c r="BD1405" i="5"/>
  <c r="BE1405" i="5"/>
  <c r="BF1405" i="5"/>
  <c r="BG1405" i="5"/>
  <c r="BH1405" i="5"/>
  <c r="BI1405" i="5"/>
  <c r="BJ1405" i="5"/>
  <c r="BK1405" i="5"/>
  <c r="BL1405" i="5"/>
  <c r="BM1405" i="5"/>
  <c r="BN1405" i="5"/>
  <c r="BO1405" i="5"/>
  <c r="BP1405" i="5"/>
  <c r="BQ1405" i="5"/>
  <c r="BR1405" i="5"/>
  <c r="BS1405" i="5"/>
  <c r="BT1405" i="5"/>
  <c r="BU1405" i="5"/>
  <c r="BV1405" i="5"/>
  <c r="BW1405" i="5"/>
  <c r="BX1405" i="5"/>
  <c r="E1406" i="5"/>
  <c r="F1406" i="5"/>
  <c r="G1406" i="5"/>
  <c r="H1406" i="5"/>
  <c r="I1406" i="5"/>
  <c r="J1406" i="5"/>
  <c r="K1406" i="5"/>
  <c r="L1406" i="5"/>
  <c r="M1406" i="5"/>
  <c r="N1406" i="5"/>
  <c r="O1406" i="5"/>
  <c r="P1406" i="5"/>
  <c r="Q1406" i="5"/>
  <c r="R1406" i="5"/>
  <c r="S1406" i="5"/>
  <c r="T1406" i="5"/>
  <c r="U1406" i="5"/>
  <c r="V1406" i="5"/>
  <c r="W1406" i="5"/>
  <c r="X1406" i="5"/>
  <c r="Y1406" i="5"/>
  <c r="Z1406" i="5"/>
  <c r="AA1406" i="5"/>
  <c r="AB1406" i="5"/>
  <c r="AC1406" i="5"/>
  <c r="AD1406" i="5"/>
  <c r="AE1406" i="5"/>
  <c r="AF1406" i="5"/>
  <c r="AG1406" i="5"/>
  <c r="AH1406" i="5"/>
  <c r="AI1406" i="5"/>
  <c r="AJ1406" i="5"/>
  <c r="AK1406" i="5"/>
  <c r="AL1406" i="5"/>
  <c r="AM1406" i="5"/>
  <c r="AN1406" i="5"/>
  <c r="AO1406" i="5"/>
  <c r="AP1406" i="5"/>
  <c r="AQ1406" i="5"/>
  <c r="AR1406" i="5"/>
  <c r="AS1406" i="5"/>
  <c r="AT1406" i="5"/>
  <c r="AU1406" i="5"/>
  <c r="AV1406" i="5"/>
  <c r="AW1406" i="5"/>
  <c r="AX1406" i="5"/>
  <c r="AY1406" i="5"/>
  <c r="AZ1406" i="5"/>
  <c r="BA1406" i="5"/>
  <c r="BB1406" i="5"/>
  <c r="BC1406" i="5"/>
  <c r="BD1406" i="5"/>
  <c r="BE1406" i="5"/>
  <c r="BF1406" i="5"/>
  <c r="BG1406" i="5"/>
  <c r="BH1406" i="5"/>
  <c r="BI1406" i="5"/>
  <c r="BJ1406" i="5"/>
  <c r="BK1406" i="5"/>
  <c r="BL1406" i="5"/>
  <c r="BM1406" i="5"/>
  <c r="BN1406" i="5"/>
  <c r="BO1406" i="5"/>
  <c r="BP1406" i="5"/>
  <c r="BQ1406" i="5"/>
  <c r="BR1406" i="5"/>
  <c r="BS1406" i="5"/>
  <c r="BT1406" i="5"/>
  <c r="BU1406" i="5"/>
  <c r="BV1406" i="5"/>
  <c r="BW1406" i="5"/>
  <c r="BX1406" i="5"/>
  <c r="E1407" i="5"/>
  <c r="F1407" i="5"/>
  <c r="G1407" i="5"/>
  <c r="H1407" i="5"/>
  <c r="I1407" i="5"/>
  <c r="J1407" i="5"/>
  <c r="K1407" i="5"/>
  <c r="L1407" i="5"/>
  <c r="M1407" i="5"/>
  <c r="N1407" i="5"/>
  <c r="O1407" i="5"/>
  <c r="P1407" i="5"/>
  <c r="Q1407" i="5"/>
  <c r="R1407" i="5"/>
  <c r="S1407" i="5"/>
  <c r="T1407" i="5"/>
  <c r="U1407" i="5"/>
  <c r="V1407" i="5"/>
  <c r="W1407" i="5"/>
  <c r="X1407" i="5"/>
  <c r="Y1407" i="5"/>
  <c r="Z1407" i="5"/>
  <c r="AA1407" i="5"/>
  <c r="AB1407" i="5"/>
  <c r="AC1407" i="5"/>
  <c r="AD1407" i="5"/>
  <c r="AE1407" i="5"/>
  <c r="AF1407" i="5"/>
  <c r="AG1407" i="5"/>
  <c r="AH1407" i="5"/>
  <c r="AI1407" i="5"/>
  <c r="AJ1407" i="5"/>
  <c r="AK1407" i="5"/>
  <c r="AL1407" i="5"/>
  <c r="AM1407" i="5"/>
  <c r="AN1407" i="5"/>
  <c r="AO1407" i="5"/>
  <c r="AP1407" i="5"/>
  <c r="AQ1407" i="5"/>
  <c r="AR1407" i="5"/>
  <c r="AS1407" i="5"/>
  <c r="AT1407" i="5"/>
  <c r="AU1407" i="5"/>
  <c r="AV1407" i="5"/>
  <c r="AW1407" i="5"/>
  <c r="AX1407" i="5"/>
  <c r="AY1407" i="5"/>
  <c r="AZ1407" i="5"/>
  <c r="BA1407" i="5"/>
  <c r="BB1407" i="5"/>
  <c r="BC1407" i="5"/>
  <c r="BD1407" i="5"/>
  <c r="BE1407" i="5"/>
  <c r="BF1407" i="5"/>
  <c r="BG1407" i="5"/>
  <c r="BH1407" i="5"/>
  <c r="BI1407" i="5"/>
  <c r="BJ1407" i="5"/>
  <c r="BK1407" i="5"/>
  <c r="BL1407" i="5"/>
  <c r="BM1407" i="5"/>
  <c r="BN1407" i="5"/>
  <c r="BO1407" i="5"/>
  <c r="BP1407" i="5"/>
  <c r="BQ1407" i="5"/>
  <c r="BR1407" i="5"/>
  <c r="BS1407" i="5"/>
  <c r="BT1407" i="5"/>
  <c r="BU1407" i="5"/>
  <c r="BV1407" i="5"/>
  <c r="BW1407" i="5"/>
  <c r="BX1407" i="5"/>
  <c r="E1408" i="5"/>
  <c r="F1408" i="5"/>
  <c r="G1408" i="5"/>
  <c r="H1408" i="5"/>
  <c r="I1408" i="5"/>
  <c r="J1408" i="5"/>
  <c r="K1408" i="5"/>
  <c r="L1408" i="5"/>
  <c r="M1408" i="5"/>
  <c r="N1408" i="5"/>
  <c r="O1408" i="5"/>
  <c r="P1408" i="5"/>
  <c r="Q1408" i="5"/>
  <c r="R1408" i="5"/>
  <c r="S1408" i="5"/>
  <c r="T1408" i="5"/>
  <c r="U1408" i="5"/>
  <c r="V1408" i="5"/>
  <c r="W1408" i="5"/>
  <c r="X1408" i="5"/>
  <c r="Y1408" i="5"/>
  <c r="Z1408" i="5"/>
  <c r="AA1408" i="5"/>
  <c r="AB1408" i="5"/>
  <c r="AC1408" i="5"/>
  <c r="AD1408" i="5"/>
  <c r="AE1408" i="5"/>
  <c r="AF1408" i="5"/>
  <c r="AG1408" i="5"/>
  <c r="AH1408" i="5"/>
  <c r="AI1408" i="5"/>
  <c r="AJ1408" i="5"/>
  <c r="AK1408" i="5"/>
  <c r="AL1408" i="5"/>
  <c r="AM1408" i="5"/>
  <c r="AN1408" i="5"/>
  <c r="AO1408" i="5"/>
  <c r="AP1408" i="5"/>
  <c r="AQ1408" i="5"/>
  <c r="AR1408" i="5"/>
  <c r="AS1408" i="5"/>
  <c r="AT1408" i="5"/>
  <c r="AU1408" i="5"/>
  <c r="AV1408" i="5"/>
  <c r="AW1408" i="5"/>
  <c r="AX1408" i="5"/>
  <c r="AY1408" i="5"/>
  <c r="AZ1408" i="5"/>
  <c r="BA1408" i="5"/>
  <c r="BB1408" i="5"/>
  <c r="BC1408" i="5"/>
  <c r="BD1408" i="5"/>
  <c r="BE1408" i="5"/>
  <c r="BF1408" i="5"/>
  <c r="BG1408" i="5"/>
  <c r="BH1408" i="5"/>
  <c r="BI1408" i="5"/>
  <c r="BJ1408" i="5"/>
  <c r="BK1408" i="5"/>
  <c r="BL1408" i="5"/>
  <c r="BM1408" i="5"/>
  <c r="BN1408" i="5"/>
  <c r="BO1408" i="5"/>
  <c r="BP1408" i="5"/>
  <c r="BQ1408" i="5"/>
  <c r="BR1408" i="5"/>
  <c r="BS1408" i="5"/>
  <c r="BT1408" i="5"/>
  <c r="BU1408" i="5"/>
  <c r="BV1408" i="5"/>
  <c r="BW1408" i="5"/>
  <c r="BX1408" i="5"/>
  <c r="E1409" i="5"/>
  <c r="F1409" i="5"/>
  <c r="G1409" i="5"/>
  <c r="H1409" i="5"/>
  <c r="I1409" i="5"/>
  <c r="J1409" i="5"/>
  <c r="K1409" i="5"/>
  <c r="L1409" i="5"/>
  <c r="M1409" i="5"/>
  <c r="N1409" i="5"/>
  <c r="O1409" i="5"/>
  <c r="P1409" i="5"/>
  <c r="Q1409" i="5"/>
  <c r="R1409" i="5"/>
  <c r="S1409" i="5"/>
  <c r="T1409" i="5"/>
  <c r="U1409" i="5"/>
  <c r="V1409" i="5"/>
  <c r="W1409" i="5"/>
  <c r="X1409" i="5"/>
  <c r="Y1409" i="5"/>
  <c r="Z1409" i="5"/>
  <c r="AA1409" i="5"/>
  <c r="AB1409" i="5"/>
  <c r="AC1409" i="5"/>
  <c r="AD1409" i="5"/>
  <c r="AE1409" i="5"/>
  <c r="AF1409" i="5"/>
  <c r="AG1409" i="5"/>
  <c r="AH1409" i="5"/>
  <c r="AI1409" i="5"/>
  <c r="AJ1409" i="5"/>
  <c r="AK1409" i="5"/>
  <c r="AL1409" i="5"/>
  <c r="AM1409" i="5"/>
  <c r="AN1409" i="5"/>
  <c r="AO1409" i="5"/>
  <c r="AP1409" i="5"/>
  <c r="AQ1409" i="5"/>
  <c r="AR1409" i="5"/>
  <c r="AS1409" i="5"/>
  <c r="AT1409" i="5"/>
  <c r="AU1409" i="5"/>
  <c r="AV1409" i="5"/>
  <c r="AW1409" i="5"/>
  <c r="AX1409" i="5"/>
  <c r="AY1409" i="5"/>
  <c r="AZ1409" i="5"/>
  <c r="BA1409" i="5"/>
  <c r="BB1409" i="5"/>
  <c r="BC1409" i="5"/>
  <c r="BD1409" i="5"/>
  <c r="BE1409" i="5"/>
  <c r="BF1409" i="5"/>
  <c r="BG1409" i="5"/>
  <c r="BH1409" i="5"/>
  <c r="BI1409" i="5"/>
  <c r="BJ1409" i="5"/>
  <c r="BK1409" i="5"/>
  <c r="BL1409" i="5"/>
  <c r="BM1409" i="5"/>
  <c r="BN1409" i="5"/>
  <c r="BO1409" i="5"/>
  <c r="BP1409" i="5"/>
  <c r="BQ1409" i="5"/>
  <c r="BR1409" i="5"/>
  <c r="BS1409" i="5"/>
  <c r="BT1409" i="5"/>
  <c r="BU1409" i="5"/>
  <c r="BV1409" i="5"/>
  <c r="BW1409" i="5"/>
  <c r="BX1409" i="5"/>
  <c r="E1410" i="5"/>
  <c r="F1410" i="5"/>
  <c r="G1410" i="5"/>
  <c r="H1410" i="5"/>
  <c r="I1410" i="5"/>
  <c r="J1410" i="5"/>
  <c r="K1410" i="5"/>
  <c r="L1410" i="5"/>
  <c r="M1410" i="5"/>
  <c r="N1410" i="5"/>
  <c r="O1410" i="5"/>
  <c r="P1410" i="5"/>
  <c r="Q1410" i="5"/>
  <c r="R1410" i="5"/>
  <c r="S1410" i="5"/>
  <c r="T1410" i="5"/>
  <c r="U1410" i="5"/>
  <c r="V1410" i="5"/>
  <c r="W1410" i="5"/>
  <c r="X1410" i="5"/>
  <c r="Y1410" i="5"/>
  <c r="Z1410" i="5"/>
  <c r="AA1410" i="5"/>
  <c r="AB1410" i="5"/>
  <c r="AC1410" i="5"/>
  <c r="AD1410" i="5"/>
  <c r="AE1410" i="5"/>
  <c r="AF1410" i="5"/>
  <c r="AG1410" i="5"/>
  <c r="AH1410" i="5"/>
  <c r="AI1410" i="5"/>
  <c r="AJ1410" i="5"/>
  <c r="AK1410" i="5"/>
  <c r="AL1410" i="5"/>
  <c r="AM1410" i="5"/>
  <c r="AN1410" i="5"/>
  <c r="AO1410" i="5"/>
  <c r="AP1410" i="5"/>
  <c r="AQ1410" i="5"/>
  <c r="AR1410" i="5"/>
  <c r="AS1410" i="5"/>
  <c r="AT1410" i="5"/>
  <c r="AU1410" i="5"/>
  <c r="AV1410" i="5"/>
  <c r="AW1410" i="5"/>
  <c r="AX1410" i="5"/>
  <c r="AY1410" i="5"/>
  <c r="AZ1410" i="5"/>
  <c r="BA1410" i="5"/>
  <c r="BB1410" i="5"/>
  <c r="BC1410" i="5"/>
  <c r="BD1410" i="5"/>
  <c r="BE1410" i="5"/>
  <c r="BF1410" i="5"/>
  <c r="BG1410" i="5"/>
  <c r="BH1410" i="5"/>
  <c r="BI1410" i="5"/>
  <c r="BJ1410" i="5"/>
  <c r="BK1410" i="5"/>
  <c r="BL1410" i="5"/>
  <c r="BM1410" i="5"/>
  <c r="BN1410" i="5"/>
  <c r="BO1410" i="5"/>
  <c r="BP1410" i="5"/>
  <c r="BQ1410" i="5"/>
  <c r="BR1410" i="5"/>
  <c r="BS1410" i="5"/>
  <c r="BT1410" i="5"/>
  <c r="BU1410" i="5"/>
  <c r="BV1410" i="5"/>
  <c r="BW1410" i="5"/>
  <c r="BX1410" i="5"/>
  <c r="E1411" i="5"/>
  <c r="F1411" i="5"/>
  <c r="G1411" i="5"/>
  <c r="H1411" i="5"/>
  <c r="I1411" i="5"/>
  <c r="J1411" i="5"/>
  <c r="K1411" i="5"/>
  <c r="L1411" i="5"/>
  <c r="M1411" i="5"/>
  <c r="N1411" i="5"/>
  <c r="O1411" i="5"/>
  <c r="P1411" i="5"/>
  <c r="Q1411" i="5"/>
  <c r="R1411" i="5"/>
  <c r="S1411" i="5"/>
  <c r="T1411" i="5"/>
  <c r="U1411" i="5"/>
  <c r="V1411" i="5"/>
  <c r="W1411" i="5"/>
  <c r="X1411" i="5"/>
  <c r="Y1411" i="5"/>
  <c r="Z1411" i="5"/>
  <c r="AA1411" i="5"/>
  <c r="AB1411" i="5"/>
  <c r="AC1411" i="5"/>
  <c r="AD1411" i="5"/>
  <c r="AE1411" i="5"/>
  <c r="AF1411" i="5"/>
  <c r="AG1411" i="5"/>
  <c r="AH1411" i="5"/>
  <c r="AI1411" i="5"/>
  <c r="AJ1411" i="5"/>
  <c r="AK1411" i="5"/>
  <c r="AL1411" i="5"/>
  <c r="AM1411" i="5"/>
  <c r="AN1411" i="5"/>
  <c r="AO1411" i="5"/>
  <c r="AP1411" i="5"/>
  <c r="AQ1411" i="5"/>
  <c r="AR1411" i="5"/>
  <c r="AS1411" i="5"/>
  <c r="AT1411" i="5"/>
  <c r="AU1411" i="5"/>
  <c r="AV1411" i="5"/>
  <c r="AW1411" i="5"/>
  <c r="AX1411" i="5"/>
  <c r="AY1411" i="5"/>
  <c r="AZ1411" i="5"/>
  <c r="BA1411" i="5"/>
  <c r="BB1411" i="5"/>
  <c r="BC1411" i="5"/>
  <c r="BD1411" i="5"/>
  <c r="BE1411" i="5"/>
  <c r="BF1411" i="5"/>
  <c r="BG1411" i="5"/>
  <c r="BH1411" i="5"/>
  <c r="BI1411" i="5"/>
  <c r="BJ1411" i="5"/>
  <c r="BK1411" i="5"/>
  <c r="BL1411" i="5"/>
  <c r="BM1411" i="5"/>
  <c r="BN1411" i="5"/>
  <c r="BO1411" i="5"/>
  <c r="BP1411" i="5"/>
  <c r="BQ1411" i="5"/>
  <c r="BR1411" i="5"/>
  <c r="BS1411" i="5"/>
  <c r="BT1411" i="5"/>
  <c r="BU1411" i="5"/>
  <c r="BV1411" i="5"/>
  <c r="BW1411" i="5"/>
  <c r="BX1411" i="5"/>
  <c r="E1412" i="5"/>
  <c r="F1412" i="5"/>
  <c r="G1412" i="5"/>
  <c r="H1412" i="5"/>
  <c r="I1412" i="5"/>
  <c r="J1412" i="5"/>
  <c r="K1412" i="5"/>
  <c r="L1412" i="5"/>
  <c r="M1412" i="5"/>
  <c r="N1412" i="5"/>
  <c r="O1412" i="5"/>
  <c r="P1412" i="5"/>
  <c r="Q1412" i="5"/>
  <c r="R1412" i="5"/>
  <c r="S1412" i="5"/>
  <c r="T1412" i="5"/>
  <c r="U1412" i="5"/>
  <c r="V1412" i="5"/>
  <c r="W1412" i="5"/>
  <c r="X1412" i="5"/>
  <c r="Y1412" i="5"/>
  <c r="Z1412" i="5"/>
  <c r="AA1412" i="5"/>
  <c r="AB1412" i="5"/>
  <c r="AC1412" i="5"/>
  <c r="AD1412" i="5"/>
  <c r="AE1412" i="5"/>
  <c r="AF1412" i="5"/>
  <c r="AG1412" i="5"/>
  <c r="AH1412" i="5"/>
  <c r="AI1412" i="5"/>
  <c r="AJ1412" i="5"/>
  <c r="AK1412" i="5"/>
  <c r="AL1412" i="5"/>
  <c r="AM1412" i="5"/>
  <c r="AN1412" i="5"/>
  <c r="AO1412" i="5"/>
  <c r="AP1412" i="5"/>
  <c r="AQ1412" i="5"/>
  <c r="AR1412" i="5"/>
  <c r="AS1412" i="5"/>
  <c r="AT1412" i="5"/>
  <c r="AU1412" i="5"/>
  <c r="AV1412" i="5"/>
  <c r="AW1412" i="5"/>
  <c r="AX1412" i="5"/>
  <c r="AY1412" i="5"/>
  <c r="AZ1412" i="5"/>
  <c r="BA1412" i="5"/>
  <c r="BB1412" i="5"/>
  <c r="BC1412" i="5"/>
  <c r="BD1412" i="5"/>
  <c r="BE1412" i="5"/>
  <c r="BF1412" i="5"/>
  <c r="BG1412" i="5"/>
  <c r="BH1412" i="5"/>
  <c r="BI1412" i="5"/>
  <c r="BJ1412" i="5"/>
  <c r="BK1412" i="5"/>
  <c r="BL1412" i="5"/>
  <c r="BM1412" i="5"/>
  <c r="BN1412" i="5"/>
  <c r="BO1412" i="5"/>
  <c r="BP1412" i="5"/>
  <c r="BQ1412" i="5"/>
  <c r="BR1412" i="5"/>
  <c r="BS1412" i="5"/>
  <c r="BT1412" i="5"/>
  <c r="BU1412" i="5"/>
  <c r="BV1412" i="5"/>
  <c r="BW1412" i="5"/>
  <c r="BX1412" i="5"/>
  <c r="E1413" i="5"/>
  <c r="F1413" i="5"/>
  <c r="G1413" i="5"/>
  <c r="H1413" i="5"/>
  <c r="I1413" i="5"/>
  <c r="J1413" i="5"/>
  <c r="K1413" i="5"/>
  <c r="L1413" i="5"/>
  <c r="M1413" i="5"/>
  <c r="N1413" i="5"/>
  <c r="O1413" i="5"/>
  <c r="P1413" i="5"/>
  <c r="Q1413" i="5"/>
  <c r="R1413" i="5"/>
  <c r="S1413" i="5"/>
  <c r="T1413" i="5"/>
  <c r="U1413" i="5"/>
  <c r="V1413" i="5"/>
  <c r="W1413" i="5"/>
  <c r="X1413" i="5"/>
  <c r="Y1413" i="5"/>
  <c r="Z1413" i="5"/>
  <c r="AA1413" i="5"/>
  <c r="AB1413" i="5"/>
  <c r="AC1413" i="5"/>
  <c r="AD1413" i="5"/>
  <c r="AE1413" i="5"/>
  <c r="AF1413" i="5"/>
  <c r="AG1413" i="5"/>
  <c r="AH1413" i="5"/>
  <c r="AI1413" i="5"/>
  <c r="AJ1413" i="5"/>
  <c r="AK1413" i="5"/>
  <c r="AL1413" i="5"/>
  <c r="AM1413" i="5"/>
  <c r="AN1413" i="5"/>
  <c r="AO1413" i="5"/>
  <c r="AP1413" i="5"/>
  <c r="AQ1413" i="5"/>
  <c r="AR1413" i="5"/>
  <c r="AS1413" i="5"/>
  <c r="AT1413" i="5"/>
  <c r="AU1413" i="5"/>
  <c r="AV1413" i="5"/>
  <c r="AW1413" i="5"/>
  <c r="AX1413" i="5"/>
  <c r="AY1413" i="5"/>
  <c r="AZ1413" i="5"/>
  <c r="BA1413" i="5"/>
  <c r="BB1413" i="5"/>
  <c r="BC1413" i="5"/>
  <c r="BD1413" i="5"/>
  <c r="BE1413" i="5"/>
  <c r="BF1413" i="5"/>
  <c r="BG1413" i="5"/>
  <c r="BH1413" i="5"/>
  <c r="BI1413" i="5"/>
  <c r="BJ1413" i="5"/>
  <c r="BK1413" i="5"/>
  <c r="BL1413" i="5"/>
  <c r="BM1413" i="5"/>
  <c r="BN1413" i="5"/>
  <c r="BO1413" i="5"/>
  <c r="BP1413" i="5"/>
  <c r="BQ1413" i="5"/>
  <c r="BR1413" i="5"/>
  <c r="BS1413" i="5"/>
  <c r="BT1413" i="5"/>
  <c r="BU1413" i="5"/>
  <c r="BV1413" i="5"/>
  <c r="BW1413" i="5"/>
  <c r="BX1413" i="5"/>
  <c r="E1414" i="5"/>
  <c r="F1414" i="5"/>
  <c r="G1414" i="5"/>
  <c r="H1414" i="5"/>
  <c r="I1414" i="5"/>
  <c r="J1414" i="5"/>
  <c r="K1414" i="5"/>
  <c r="L1414" i="5"/>
  <c r="M1414" i="5"/>
  <c r="N1414" i="5"/>
  <c r="O1414" i="5"/>
  <c r="P1414" i="5"/>
  <c r="Q1414" i="5"/>
  <c r="R1414" i="5"/>
  <c r="S1414" i="5"/>
  <c r="T1414" i="5"/>
  <c r="U1414" i="5"/>
  <c r="V1414" i="5"/>
  <c r="W1414" i="5"/>
  <c r="X1414" i="5"/>
  <c r="Y1414" i="5"/>
  <c r="Z1414" i="5"/>
  <c r="AA1414" i="5"/>
  <c r="AB1414" i="5"/>
  <c r="AC1414" i="5"/>
  <c r="AD1414" i="5"/>
  <c r="AE1414" i="5"/>
  <c r="AF1414" i="5"/>
  <c r="AG1414" i="5"/>
  <c r="AH1414" i="5"/>
  <c r="AI1414" i="5"/>
  <c r="AJ1414" i="5"/>
  <c r="AK1414" i="5"/>
  <c r="AL1414" i="5"/>
  <c r="AM1414" i="5"/>
  <c r="AN1414" i="5"/>
  <c r="AO1414" i="5"/>
  <c r="AP1414" i="5"/>
  <c r="AQ1414" i="5"/>
  <c r="AR1414" i="5"/>
  <c r="AS1414" i="5"/>
  <c r="AT1414" i="5"/>
  <c r="AU1414" i="5"/>
  <c r="AV1414" i="5"/>
  <c r="AW1414" i="5"/>
  <c r="AX1414" i="5"/>
  <c r="AY1414" i="5"/>
  <c r="AZ1414" i="5"/>
  <c r="BA1414" i="5"/>
  <c r="BB1414" i="5"/>
  <c r="BC1414" i="5"/>
  <c r="BD1414" i="5"/>
  <c r="BE1414" i="5"/>
  <c r="BF1414" i="5"/>
  <c r="BG1414" i="5"/>
  <c r="BH1414" i="5"/>
  <c r="BI1414" i="5"/>
  <c r="BJ1414" i="5"/>
  <c r="BK1414" i="5"/>
  <c r="BL1414" i="5"/>
  <c r="BM1414" i="5"/>
  <c r="BN1414" i="5"/>
  <c r="BO1414" i="5"/>
  <c r="BP1414" i="5"/>
  <c r="BQ1414" i="5"/>
  <c r="BR1414" i="5"/>
  <c r="BS1414" i="5"/>
  <c r="BT1414" i="5"/>
  <c r="BU1414" i="5"/>
  <c r="BV1414" i="5"/>
  <c r="BW1414" i="5"/>
  <c r="BX1414" i="5"/>
  <c r="E1415" i="5"/>
  <c r="F1415" i="5"/>
  <c r="G1415" i="5"/>
  <c r="H1415" i="5"/>
  <c r="I1415" i="5"/>
  <c r="J1415" i="5"/>
  <c r="K1415" i="5"/>
  <c r="L1415" i="5"/>
  <c r="M1415" i="5"/>
  <c r="N1415" i="5"/>
  <c r="O1415" i="5"/>
  <c r="P1415" i="5"/>
  <c r="Q1415" i="5"/>
  <c r="R1415" i="5"/>
  <c r="S1415" i="5"/>
  <c r="T1415" i="5"/>
  <c r="U1415" i="5"/>
  <c r="V1415" i="5"/>
  <c r="W1415" i="5"/>
  <c r="X1415" i="5"/>
  <c r="Y1415" i="5"/>
  <c r="Z1415" i="5"/>
  <c r="AA1415" i="5"/>
  <c r="AB1415" i="5"/>
  <c r="AC1415" i="5"/>
  <c r="AD1415" i="5"/>
  <c r="AE1415" i="5"/>
  <c r="AF1415" i="5"/>
  <c r="AG1415" i="5"/>
  <c r="AH1415" i="5"/>
  <c r="AI1415" i="5"/>
  <c r="AJ1415" i="5"/>
  <c r="AK1415" i="5"/>
  <c r="AL1415" i="5"/>
  <c r="AM1415" i="5"/>
  <c r="AN1415" i="5"/>
  <c r="AO1415" i="5"/>
  <c r="AP1415" i="5"/>
  <c r="AQ1415" i="5"/>
  <c r="AR1415" i="5"/>
  <c r="AS1415" i="5"/>
  <c r="AT1415" i="5"/>
  <c r="AU1415" i="5"/>
  <c r="AV1415" i="5"/>
  <c r="AW1415" i="5"/>
  <c r="AX1415" i="5"/>
  <c r="AY1415" i="5"/>
  <c r="AZ1415" i="5"/>
  <c r="BA1415" i="5"/>
  <c r="BB1415" i="5"/>
  <c r="BC1415" i="5"/>
  <c r="BD1415" i="5"/>
  <c r="BE1415" i="5"/>
  <c r="BF1415" i="5"/>
  <c r="BG1415" i="5"/>
  <c r="BH1415" i="5"/>
  <c r="BI1415" i="5"/>
  <c r="BJ1415" i="5"/>
  <c r="BK1415" i="5"/>
  <c r="BL1415" i="5"/>
  <c r="BM1415" i="5"/>
  <c r="BN1415" i="5"/>
  <c r="BO1415" i="5"/>
  <c r="BP1415" i="5"/>
  <c r="BQ1415" i="5"/>
  <c r="BR1415" i="5"/>
  <c r="BS1415" i="5"/>
  <c r="BT1415" i="5"/>
  <c r="BU1415" i="5"/>
  <c r="BV1415" i="5"/>
  <c r="BW1415" i="5"/>
  <c r="BX1415" i="5"/>
  <c r="E1416" i="5"/>
  <c r="F1416" i="5"/>
  <c r="G1416" i="5"/>
  <c r="H1416" i="5"/>
  <c r="I1416" i="5"/>
  <c r="J1416" i="5"/>
  <c r="K1416" i="5"/>
  <c r="L1416" i="5"/>
  <c r="M1416" i="5"/>
  <c r="N1416" i="5"/>
  <c r="O1416" i="5"/>
  <c r="P1416" i="5"/>
  <c r="Q1416" i="5"/>
  <c r="R1416" i="5"/>
  <c r="S1416" i="5"/>
  <c r="T1416" i="5"/>
  <c r="U1416" i="5"/>
  <c r="V1416" i="5"/>
  <c r="W1416" i="5"/>
  <c r="X1416" i="5"/>
  <c r="Y1416" i="5"/>
  <c r="Z1416" i="5"/>
  <c r="AA1416" i="5"/>
  <c r="AB1416" i="5"/>
  <c r="AC1416" i="5"/>
  <c r="AD1416" i="5"/>
  <c r="AE1416" i="5"/>
  <c r="AF1416" i="5"/>
  <c r="AG1416" i="5"/>
  <c r="AH1416" i="5"/>
  <c r="AI1416" i="5"/>
  <c r="AJ1416" i="5"/>
  <c r="AK1416" i="5"/>
  <c r="AL1416" i="5"/>
  <c r="AM1416" i="5"/>
  <c r="AN1416" i="5"/>
  <c r="AO1416" i="5"/>
  <c r="AP1416" i="5"/>
  <c r="AQ1416" i="5"/>
  <c r="AR1416" i="5"/>
  <c r="AS1416" i="5"/>
  <c r="AT1416" i="5"/>
  <c r="AU1416" i="5"/>
  <c r="AV1416" i="5"/>
  <c r="AW1416" i="5"/>
  <c r="AX1416" i="5"/>
  <c r="AY1416" i="5"/>
  <c r="AZ1416" i="5"/>
  <c r="BA1416" i="5"/>
  <c r="BB1416" i="5"/>
  <c r="BC1416" i="5"/>
  <c r="BD1416" i="5"/>
  <c r="BE1416" i="5"/>
  <c r="BF1416" i="5"/>
  <c r="BG1416" i="5"/>
  <c r="BH1416" i="5"/>
  <c r="BI1416" i="5"/>
  <c r="BJ1416" i="5"/>
  <c r="BK1416" i="5"/>
  <c r="BL1416" i="5"/>
  <c r="BM1416" i="5"/>
  <c r="BN1416" i="5"/>
  <c r="BO1416" i="5"/>
  <c r="BP1416" i="5"/>
  <c r="BQ1416" i="5"/>
  <c r="BR1416" i="5"/>
  <c r="BS1416" i="5"/>
  <c r="BT1416" i="5"/>
  <c r="BU1416" i="5"/>
  <c r="BV1416" i="5"/>
  <c r="BW1416" i="5"/>
  <c r="BX1416" i="5"/>
  <c r="E1417" i="5"/>
  <c r="F1417" i="5"/>
  <c r="G1417" i="5"/>
  <c r="H1417" i="5"/>
  <c r="I1417" i="5"/>
  <c r="J1417" i="5"/>
  <c r="K1417" i="5"/>
  <c r="L1417" i="5"/>
  <c r="M1417" i="5"/>
  <c r="N1417" i="5"/>
  <c r="O1417" i="5"/>
  <c r="P1417" i="5"/>
  <c r="Q1417" i="5"/>
  <c r="R1417" i="5"/>
  <c r="S1417" i="5"/>
  <c r="T1417" i="5"/>
  <c r="U1417" i="5"/>
  <c r="V1417" i="5"/>
  <c r="W1417" i="5"/>
  <c r="X1417" i="5"/>
  <c r="Y1417" i="5"/>
  <c r="Z1417" i="5"/>
  <c r="AA1417" i="5"/>
  <c r="AB1417" i="5"/>
  <c r="AC1417" i="5"/>
  <c r="AD1417" i="5"/>
  <c r="AE1417" i="5"/>
  <c r="AF1417" i="5"/>
  <c r="AG1417" i="5"/>
  <c r="AH1417" i="5"/>
  <c r="AI1417" i="5"/>
  <c r="AJ1417" i="5"/>
  <c r="AK1417" i="5"/>
  <c r="AL1417" i="5"/>
  <c r="AM1417" i="5"/>
  <c r="AN1417" i="5"/>
  <c r="AO1417" i="5"/>
  <c r="AP1417" i="5"/>
  <c r="AQ1417" i="5"/>
  <c r="AR1417" i="5"/>
  <c r="AS1417" i="5"/>
  <c r="AT1417" i="5"/>
  <c r="AU1417" i="5"/>
  <c r="AV1417" i="5"/>
  <c r="AW1417" i="5"/>
  <c r="AX1417" i="5"/>
  <c r="AY1417" i="5"/>
  <c r="AZ1417" i="5"/>
  <c r="BA1417" i="5"/>
  <c r="BB1417" i="5"/>
  <c r="BC1417" i="5"/>
  <c r="BD1417" i="5"/>
  <c r="BE1417" i="5"/>
  <c r="BF1417" i="5"/>
  <c r="BG1417" i="5"/>
  <c r="BH1417" i="5"/>
  <c r="BI1417" i="5"/>
  <c r="BJ1417" i="5"/>
  <c r="BK1417" i="5"/>
  <c r="BL1417" i="5"/>
  <c r="BM1417" i="5"/>
  <c r="BN1417" i="5"/>
  <c r="BO1417" i="5"/>
  <c r="BP1417" i="5"/>
  <c r="BQ1417" i="5"/>
  <c r="BR1417" i="5"/>
  <c r="BS1417" i="5"/>
  <c r="BT1417" i="5"/>
  <c r="BU1417" i="5"/>
  <c r="BV1417" i="5"/>
  <c r="BW1417" i="5"/>
  <c r="BX1417" i="5"/>
  <c r="E1418" i="5"/>
  <c r="F1418" i="5"/>
  <c r="G1418" i="5"/>
  <c r="H1418" i="5"/>
  <c r="I1418" i="5"/>
  <c r="J1418" i="5"/>
  <c r="K1418" i="5"/>
  <c r="L1418" i="5"/>
  <c r="M1418" i="5"/>
  <c r="N1418" i="5"/>
  <c r="O1418" i="5"/>
  <c r="P1418" i="5"/>
  <c r="Q1418" i="5"/>
  <c r="R1418" i="5"/>
  <c r="S1418" i="5"/>
  <c r="T1418" i="5"/>
  <c r="U1418" i="5"/>
  <c r="V1418" i="5"/>
  <c r="W1418" i="5"/>
  <c r="X1418" i="5"/>
  <c r="Y1418" i="5"/>
  <c r="Z1418" i="5"/>
  <c r="AA1418" i="5"/>
  <c r="AB1418" i="5"/>
  <c r="AC1418" i="5"/>
  <c r="AD1418" i="5"/>
  <c r="AE1418" i="5"/>
  <c r="AF1418" i="5"/>
  <c r="AG1418" i="5"/>
  <c r="AH1418" i="5"/>
  <c r="AI1418" i="5"/>
  <c r="AJ1418" i="5"/>
  <c r="AK1418" i="5"/>
  <c r="AL1418" i="5"/>
  <c r="AM1418" i="5"/>
  <c r="AN1418" i="5"/>
  <c r="AO1418" i="5"/>
  <c r="AP1418" i="5"/>
  <c r="AQ1418" i="5"/>
  <c r="AR1418" i="5"/>
  <c r="AS1418" i="5"/>
  <c r="AT1418" i="5"/>
  <c r="AU1418" i="5"/>
  <c r="AV1418" i="5"/>
  <c r="AW1418" i="5"/>
  <c r="AX1418" i="5"/>
  <c r="AY1418" i="5"/>
  <c r="AZ1418" i="5"/>
  <c r="BA1418" i="5"/>
  <c r="BB1418" i="5"/>
  <c r="BC1418" i="5"/>
  <c r="BD1418" i="5"/>
  <c r="BE1418" i="5"/>
  <c r="BF1418" i="5"/>
  <c r="BG1418" i="5"/>
  <c r="BH1418" i="5"/>
  <c r="BI1418" i="5"/>
  <c r="BJ1418" i="5"/>
  <c r="BK1418" i="5"/>
  <c r="BL1418" i="5"/>
  <c r="BM1418" i="5"/>
  <c r="BN1418" i="5"/>
  <c r="BO1418" i="5"/>
  <c r="BP1418" i="5"/>
  <c r="BQ1418" i="5"/>
  <c r="BR1418" i="5"/>
  <c r="BS1418" i="5"/>
  <c r="BT1418" i="5"/>
  <c r="BU1418" i="5"/>
  <c r="BV1418" i="5"/>
  <c r="BW1418" i="5"/>
  <c r="BX1418" i="5"/>
  <c r="E1419" i="5"/>
  <c r="F1419" i="5"/>
  <c r="G1419" i="5"/>
  <c r="H1419" i="5"/>
  <c r="I1419" i="5"/>
  <c r="J1419" i="5"/>
  <c r="K1419" i="5"/>
  <c r="L1419" i="5"/>
  <c r="M1419" i="5"/>
  <c r="N1419" i="5"/>
  <c r="O1419" i="5"/>
  <c r="P1419" i="5"/>
  <c r="Q1419" i="5"/>
  <c r="R1419" i="5"/>
  <c r="S1419" i="5"/>
  <c r="T1419" i="5"/>
  <c r="U1419" i="5"/>
  <c r="V1419" i="5"/>
  <c r="W1419" i="5"/>
  <c r="X1419" i="5"/>
  <c r="Y1419" i="5"/>
  <c r="Z1419" i="5"/>
  <c r="AA1419" i="5"/>
  <c r="AB1419" i="5"/>
  <c r="AC1419" i="5"/>
  <c r="AD1419" i="5"/>
  <c r="AE1419" i="5"/>
  <c r="AF1419" i="5"/>
  <c r="AG1419" i="5"/>
  <c r="AH1419" i="5"/>
  <c r="AI1419" i="5"/>
  <c r="AJ1419" i="5"/>
  <c r="AK1419" i="5"/>
  <c r="AL1419" i="5"/>
  <c r="AM1419" i="5"/>
  <c r="AN1419" i="5"/>
  <c r="AO1419" i="5"/>
  <c r="AP1419" i="5"/>
  <c r="AQ1419" i="5"/>
  <c r="AR1419" i="5"/>
  <c r="AS1419" i="5"/>
  <c r="AT1419" i="5"/>
  <c r="AU1419" i="5"/>
  <c r="AV1419" i="5"/>
  <c r="AW1419" i="5"/>
  <c r="AX1419" i="5"/>
  <c r="AY1419" i="5"/>
  <c r="AZ1419" i="5"/>
  <c r="BA1419" i="5"/>
  <c r="BB1419" i="5"/>
  <c r="BC1419" i="5"/>
  <c r="BD1419" i="5"/>
  <c r="BE1419" i="5"/>
  <c r="BF1419" i="5"/>
  <c r="BG1419" i="5"/>
  <c r="BH1419" i="5"/>
  <c r="BI1419" i="5"/>
  <c r="BJ1419" i="5"/>
  <c r="BK1419" i="5"/>
  <c r="BL1419" i="5"/>
  <c r="BM1419" i="5"/>
  <c r="BN1419" i="5"/>
  <c r="BO1419" i="5"/>
  <c r="BP1419" i="5"/>
  <c r="BQ1419" i="5"/>
  <c r="BR1419" i="5"/>
  <c r="BS1419" i="5"/>
  <c r="BT1419" i="5"/>
  <c r="BU1419" i="5"/>
  <c r="BV1419" i="5"/>
  <c r="BW1419" i="5"/>
  <c r="BX1419" i="5"/>
  <c r="E1420" i="5"/>
  <c r="F1420" i="5"/>
  <c r="G1420" i="5"/>
  <c r="H1420" i="5"/>
  <c r="I1420" i="5"/>
  <c r="J1420" i="5"/>
  <c r="K1420" i="5"/>
  <c r="L1420" i="5"/>
  <c r="M1420" i="5"/>
  <c r="N1420" i="5"/>
  <c r="O1420" i="5"/>
  <c r="P1420" i="5"/>
  <c r="Q1420" i="5"/>
  <c r="R1420" i="5"/>
  <c r="S1420" i="5"/>
  <c r="T1420" i="5"/>
  <c r="U1420" i="5"/>
  <c r="V1420" i="5"/>
  <c r="W1420" i="5"/>
  <c r="X1420" i="5"/>
  <c r="Y1420" i="5"/>
  <c r="Z1420" i="5"/>
  <c r="AA1420" i="5"/>
  <c r="AB1420" i="5"/>
  <c r="AC1420" i="5"/>
  <c r="AD1420" i="5"/>
  <c r="AE1420" i="5"/>
  <c r="AF1420" i="5"/>
  <c r="AG1420" i="5"/>
  <c r="AH1420" i="5"/>
  <c r="AI1420" i="5"/>
  <c r="AJ1420" i="5"/>
  <c r="AK1420" i="5"/>
  <c r="AL1420" i="5"/>
  <c r="AM1420" i="5"/>
  <c r="AN1420" i="5"/>
  <c r="AO1420" i="5"/>
  <c r="AP1420" i="5"/>
  <c r="AQ1420" i="5"/>
  <c r="AR1420" i="5"/>
  <c r="AS1420" i="5"/>
  <c r="AT1420" i="5"/>
  <c r="AU1420" i="5"/>
  <c r="AV1420" i="5"/>
  <c r="AW1420" i="5"/>
  <c r="AX1420" i="5"/>
  <c r="AY1420" i="5"/>
  <c r="AZ1420" i="5"/>
  <c r="BA1420" i="5"/>
  <c r="BB1420" i="5"/>
  <c r="BC1420" i="5"/>
  <c r="BD1420" i="5"/>
  <c r="BE1420" i="5"/>
  <c r="BF1420" i="5"/>
  <c r="BG1420" i="5"/>
  <c r="BH1420" i="5"/>
  <c r="BI1420" i="5"/>
  <c r="BJ1420" i="5"/>
  <c r="BK1420" i="5"/>
  <c r="BL1420" i="5"/>
  <c r="BM1420" i="5"/>
  <c r="BN1420" i="5"/>
  <c r="BO1420" i="5"/>
  <c r="BP1420" i="5"/>
  <c r="BQ1420" i="5"/>
  <c r="BR1420" i="5"/>
  <c r="BS1420" i="5"/>
  <c r="BT1420" i="5"/>
  <c r="BU1420" i="5"/>
  <c r="BV1420" i="5"/>
  <c r="BW1420" i="5"/>
  <c r="BX1420" i="5"/>
  <c r="E1421" i="5"/>
  <c r="F1421" i="5"/>
  <c r="G1421" i="5"/>
  <c r="H1421" i="5"/>
  <c r="I1421" i="5"/>
  <c r="J1421" i="5"/>
  <c r="K1421" i="5"/>
  <c r="L1421" i="5"/>
  <c r="M1421" i="5"/>
  <c r="N1421" i="5"/>
  <c r="O1421" i="5"/>
  <c r="P1421" i="5"/>
  <c r="Q1421" i="5"/>
  <c r="R1421" i="5"/>
  <c r="S1421" i="5"/>
  <c r="T1421" i="5"/>
  <c r="U1421" i="5"/>
  <c r="V1421" i="5"/>
  <c r="W1421" i="5"/>
  <c r="X1421" i="5"/>
  <c r="Y1421" i="5"/>
  <c r="Z1421" i="5"/>
  <c r="AA1421" i="5"/>
  <c r="AB1421" i="5"/>
  <c r="AC1421" i="5"/>
  <c r="AD1421" i="5"/>
  <c r="AE1421" i="5"/>
  <c r="AF1421" i="5"/>
  <c r="AG1421" i="5"/>
  <c r="AH1421" i="5"/>
  <c r="AI1421" i="5"/>
  <c r="AJ1421" i="5"/>
  <c r="AK1421" i="5"/>
  <c r="AL1421" i="5"/>
  <c r="AM1421" i="5"/>
  <c r="AN1421" i="5"/>
  <c r="AO1421" i="5"/>
  <c r="AP1421" i="5"/>
  <c r="AQ1421" i="5"/>
  <c r="AR1421" i="5"/>
  <c r="AS1421" i="5"/>
  <c r="AT1421" i="5"/>
  <c r="AU1421" i="5"/>
  <c r="AV1421" i="5"/>
  <c r="AW1421" i="5"/>
  <c r="AX1421" i="5"/>
  <c r="AY1421" i="5"/>
  <c r="AZ1421" i="5"/>
  <c r="BA1421" i="5"/>
  <c r="BB1421" i="5"/>
  <c r="BC1421" i="5"/>
  <c r="BD1421" i="5"/>
  <c r="BE1421" i="5"/>
  <c r="BF1421" i="5"/>
  <c r="BG1421" i="5"/>
  <c r="BH1421" i="5"/>
  <c r="BI1421" i="5"/>
  <c r="BJ1421" i="5"/>
  <c r="BK1421" i="5"/>
  <c r="BL1421" i="5"/>
  <c r="BM1421" i="5"/>
  <c r="BN1421" i="5"/>
  <c r="BO1421" i="5"/>
  <c r="BP1421" i="5"/>
  <c r="BQ1421" i="5"/>
  <c r="BR1421" i="5"/>
  <c r="BS1421" i="5"/>
  <c r="BT1421" i="5"/>
  <c r="BU1421" i="5"/>
  <c r="BV1421" i="5"/>
  <c r="BW1421" i="5"/>
  <c r="BX1421" i="5"/>
  <c r="E1422" i="5"/>
  <c r="F1422" i="5"/>
  <c r="G1422" i="5"/>
  <c r="H1422" i="5"/>
  <c r="I1422" i="5"/>
  <c r="J1422" i="5"/>
  <c r="K1422" i="5"/>
  <c r="L1422" i="5"/>
  <c r="M1422" i="5"/>
  <c r="N1422" i="5"/>
  <c r="O1422" i="5"/>
  <c r="P1422" i="5"/>
  <c r="Q1422" i="5"/>
  <c r="R1422" i="5"/>
  <c r="S1422" i="5"/>
  <c r="T1422" i="5"/>
  <c r="U1422" i="5"/>
  <c r="V1422" i="5"/>
  <c r="W1422" i="5"/>
  <c r="X1422" i="5"/>
  <c r="Y1422" i="5"/>
  <c r="Z1422" i="5"/>
  <c r="AA1422" i="5"/>
  <c r="AB1422" i="5"/>
  <c r="AC1422" i="5"/>
  <c r="AD1422" i="5"/>
  <c r="AE1422" i="5"/>
  <c r="AF1422" i="5"/>
  <c r="AG1422" i="5"/>
  <c r="AH1422" i="5"/>
  <c r="AI1422" i="5"/>
  <c r="AJ1422" i="5"/>
  <c r="AK1422" i="5"/>
  <c r="AL1422" i="5"/>
  <c r="AM1422" i="5"/>
  <c r="AN1422" i="5"/>
  <c r="AO1422" i="5"/>
  <c r="AP1422" i="5"/>
  <c r="AQ1422" i="5"/>
  <c r="AR1422" i="5"/>
  <c r="AS1422" i="5"/>
  <c r="AT1422" i="5"/>
  <c r="AU1422" i="5"/>
  <c r="AV1422" i="5"/>
  <c r="AW1422" i="5"/>
  <c r="AX1422" i="5"/>
  <c r="AY1422" i="5"/>
  <c r="AZ1422" i="5"/>
  <c r="BA1422" i="5"/>
  <c r="BB1422" i="5"/>
  <c r="BC1422" i="5"/>
  <c r="BD1422" i="5"/>
  <c r="BE1422" i="5"/>
  <c r="BF1422" i="5"/>
  <c r="BG1422" i="5"/>
  <c r="BH1422" i="5"/>
  <c r="BI1422" i="5"/>
  <c r="BJ1422" i="5"/>
  <c r="BK1422" i="5"/>
  <c r="BL1422" i="5"/>
  <c r="BM1422" i="5"/>
  <c r="BN1422" i="5"/>
  <c r="BO1422" i="5"/>
  <c r="BP1422" i="5"/>
  <c r="BQ1422" i="5"/>
  <c r="BR1422" i="5"/>
  <c r="BS1422" i="5"/>
  <c r="BT1422" i="5"/>
  <c r="BU1422" i="5"/>
  <c r="BV1422" i="5"/>
  <c r="BW1422" i="5"/>
  <c r="BX1422" i="5"/>
  <c r="E1423" i="5"/>
  <c r="F1423" i="5"/>
  <c r="G1423" i="5"/>
  <c r="H1423" i="5"/>
  <c r="I1423" i="5"/>
  <c r="J1423" i="5"/>
  <c r="K1423" i="5"/>
  <c r="L1423" i="5"/>
  <c r="M1423" i="5"/>
  <c r="N1423" i="5"/>
  <c r="O1423" i="5"/>
  <c r="P1423" i="5"/>
  <c r="Q1423" i="5"/>
  <c r="R1423" i="5"/>
  <c r="S1423" i="5"/>
  <c r="T1423" i="5"/>
  <c r="U1423" i="5"/>
  <c r="V1423" i="5"/>
  <c r="W1423" i="5"/>
  <c r="X1423" i="5"/>
  <c r="Y1423" i="5"/>
  <c r="Z1423" i="5"/>
  <c r="AA1423" i="5"/>
  <c r="AB1423" i="5"/>
  <c r="AC1423" i="5"/>
  <c r="AD1423" i="5"/>
  <c r="AE1423" i="5"/>
  <c r="AF1423" i="5"/>
  <c r="AG1423" i="5"/>
  <c r="AH1423" i="5"/>
  <c r="AI1423" i="5"/>
  <c r="AJ1423" i="5"/>
  <c r="AK1423" i="5"/>
  <c r="AL1423" i="5"/>
  <c r="AM1423" i="5"/>
  <c r="AN1423" i="5"/>
  <c r="AO1423" i="5"/>
  <c r="AP1423" i="5"/>
  <c r="AQ1423" i="5"/>
  <c r="AR1423" i="5"/>
  <c r="AS1423" i="5"/>
  <c r="AT1423" i="5"/>
  <c r="AU1423" i="5"/>
  <c r="AV1423" i="5"/>
  <c r="AW1423" i="5"/>
  <c r="AX1423" i="5"/>
  <c r="AY1423" i="5"/>
  <c r="AZ1423" i="5"/>
  <c r="BA1423" i="5"/>
  <c r="BB1423" i="5"/>
  <c r="BC1423" i="5"/>
  <c r="BD1423" i="5"/>
  <c r="BE1423" i="5"/>
  <c r="BF1423" i="5"/>
  <c r="BG1423" i="5"/>
  <c r="BH1423" i="5"/>
  <c r="BI1423" i="5"/>
  <c r="BJ1423" i="5"/>
  <c r="BK1423" i="5"/>
  <c r="BL1423" i="5"/>
  <c r="BM1423" i="5"/>
  <c r="BN1423" i="5"/>
  <c r="BO1423" i="5"/>
  <c r="BP1423" i="5"/>
  <c r="BQ1423" i="5"/>
  <c r="BR1423" i="5"/>
  <c r="BS1423" i="5"/>
  <c r="BT1423" i="5"/>
  <c r="BU1423" i="5"/>
  <c r="BV1423" i="5"/>
  <c r="BW1423" i="5"/>
  <c r="BX1423" i="5"/>
  <c r="E1424" i="5"/>
  <c r="F1424" i="5"/>
  <c r="G1424" i="5"/>
  <c r="H1424" i="5"/>
  <c r="I1424" i="5"/>
  <c r="J1424" i="5"/>
  <c r="K1424" i="5"/>
  <c r="L1424" i="5"/>
  <c r="M1424" i="5"/>
  <c r="N1424" i="5"/>
  <c r="O1424" i="5"/>
  <c r="P1424" i="5"/>
  <c r="Q1424" i="5"/>
  <c r="R1424" i="5"/>
  <c r="S1424" i="5"/>
  <c r="T1424" i="5"/>
  <c r="U1424" i="5"/>
  <c r="V1424" i="5"/>
  <c r="W1424" i="5"/>
  <c r="X1424" i="5"/>
  <c r="Y1424" i="5"/>
  <c r="Z1424" i="5"/>
  <c r="AA1424" i="5"/>
  <c r="AB1424" i="5"/>
  <c r="AC1424" i="5"/>
  <c r="AD1424" i="5"/>
  <c r="AE1424" i="5"/>
  <c r="AF1424" i="5"/>
  <c r="AG1424" i="5"/>
  <c r="AH1424" i="5"/>
  <c r="AI1424" i="5"/>
  <c r="AJ1424" i="5"/>
  <c r="AK1424" i="5"/>
  <c r="AL1424" i="5"/>
  <c r="AM1424" i="5"/>
  <c r="AN1424" i="5"/>
  <c r="AO1424" i="5"/>
  <c r="AP1424" i="5"/>
  <c r="AQ1424" i="5"/>
  <c r="AR1424" i="5"/>
  <c r="AS1424" i="5"/>
  <c r="AT1424" i="5"/>
  <c r="AU1424" i="5"/>
  <c r="AV1424" i="5"/>
  <c r="AW1424" i="5"/>
  <c r="AX1424" i="5"/>
  <c r="AY1424" i="5"/>
  <c r="AZ1424" i="5"/>
  <c r="BA1424" i="5"/>
  <c r="BB1424" i="5"/>
  <c r="BC1424" i="5"/>
  <c r="BD1424" i="5"/>
  <c r="BE1424" i="5"/>
  <c r="BF1424" i="5"/>
  <c r="BG1424" i="5"/>
  <c r="BH1424" i="5"/>
  <c r="BI1424" i="5"/>
  <c r="BJ1424" i="5"/>
  <c r="BK1424" i="5"/>
  <c r="BL1424" i="5"/>
  <c r="BM1424" i="5"/>
  <c r="BN1424" i="5"/>
  <c r="BO1424" i="5"/>
  <c r="BP1424" i="5"/>
  <c r="BQ1424" i="5"/>
  <c r="BR1424" i="5"/>
  <c r="BS1424" i="5"/>
  <c r="BT1424" i="5"/>
  <c r="BU1424" i="5"/>
  <c r="BV1424" i="5"/>
  <c r="BW1424" i="5"/>
  <c r="BX1424" i="5"/>
  <c r="E1425" i="5"/>
  <c r="F1425" i="5"/>
  <c r="G1425" i="5"/>
  <c r="H1425" i="5"/>
  <c r="I1425" i="5"/>
  <c r="J1425" i="5"/>
  <c r="K1425" i="5"/>
  <c r="L1425" i="5"/>
  <c r="M1425" i="5"/>
  <c r="N1425" i="5"/>
  <c r="O1425" i="5"/>
  <c r="P1425" i="5"/>
  <c r="Q1425" i="5"/>
  <c r="R1425" i="5"/>
  <c r="S1425" i="5"/>
  <c r="T1425" i="5"/>
  <c r="U1425" i="5"/>
  <c r="V1425" i="5"/>
  <c r="W1425" i="5"/>
  <c r="X1425" i="5"/>
  <c r="Y1425" i="5"/>
  <c r="Z1425" i="5"/>
  <c r="AA1425" i="5"/>
  <c r="AB1425" i="5"/>
  <c r="AC1425" i="5"/>
  <c r="AD1425" i="5"/>
  <c r="AE1425" i="5"/>
  <c r="AF1425" i="5"/>
  <c r="AG1425" i="5"/>
  <c r="AH1425" i="5"/>
  <c r="AI1425" i="5"/>
  <c r="AJ1425" i="5"/>
  <c r="AK1425" i="5"/>
  <c r="AL1425" i="5"/>
  <c r="AM1425" i="5"/>
  <c r="AN1425" i="5"/>
  <c r="AO1425" i="5"/>
  <c r="AP1425" i="5"/>
  <c r="AQ1425" i="5"/>
  <c r="AR1425" i="5"/>
  <c r="AS1425" i="5"/>
  <c r="AT1425" i="5"/>
  <c r="AU1425" i="5"/>
  <c r="AV1425" i="5"/>
  <c r="AW1425" i="5"/>
  <c r="AX1425" i="5"/>
  <c r="AY1425" i="5"/>
  <c r="AZ1425" i="5"/>
  <c r="BA1425" i="5"/>
  <c r="BB1425" i="5"/>
  <c r="BC1425" i="5"/>
  <c r="BD1425" i="5"/>
  <c r="BE1425" i="5"/>
  <c r="BF1425" i="5"/>
  <c r="BG1425" i="5"/>
  <c r="BH1425" i="5"/>
  <c r="BI1425" i="5"/>
  <c r="BJ1425" i="5"/>
  <c r="BK1425" i="5"/>
  <c r="BL1425" i="5"/>
  <c r="BM1425" i="5"/>
  <c r="BN1425" i="5"/>
  <c r="BO1425" i="5"/>
  <c r="BP1425" i="5"/>
  <c r="BQ1425" i="5"/>
  <c r="BR1425" i="5"/>
  <c r="BS1425" i="5"/>
  <c r="BT1425" i="5"/>
  <c r="BU1425" i="5"/>
  <c r="BV1425" i="5"/>
  <c r="BW1425" i="5"/>
  <c r="BX1425" i="5"/>
  <c r="E1426" i="5"/>
  <c r="F1426" i="5"/>
  <c r="G1426" i="5"/>
  <c r="H1426" i="5"/>
  <c r="I1426" i="5"/>
  <c r="J1426" i="5"/>
  <c r="K1426" i="5"/>
  <c r="L1426" i="5"/>
  <c r="M1426" i="5"/>
  <c r="N1426" i="5"/>
  <c r="O1426" i="5"/>
  <c r="P1426" i="5"/>
  <c r="Q1426" i="5"/>
  <c r="R1426" i="5"/>
  <c r="S1426" i="5"/>
  <c r="T1426" i="5"/>
  <c r="U1426" i="5"/>
  <c r="V1426" i="5"/>
  <c r="W1426" i="5"/>
  <c r="X1426" i="5"/>
  <c r="Y1426" i="5"/>
  <c r="Z1426" i="5"/>
  <c r="AA1426" i="5"/>
  <c r="AB1426" i="5"/>
  <c r="AC1426" i="5"/>
  <c r="AD1426" i="5"/>
  <c r="AE1426" i="5"/>
  <c r="AF1426" i="5"/>
  <c r="AG1426" i="5"/>
  <c r="AH1426" i="5"/>
  <c r="AI1426" i="5"/>
  <c r="AJ1426" i="5"/>
  <c r="AK1426" i="5"/>
  <c r="AL1426" i="5"/>
  <c r="AM1426" i="5"/>
  <c r="AN1426" i="5"/>
  <c r="AO1426" i="5"/>
  <c r="AP1426" i="5"/>
  <c r="AQ1426" i="5"/>
  <c r="AR1426" i="5"/>
  <c r="AS1426" i="5"/>
  <c r="AT1426" i="5"/>
  <c r="AU1426" i="5"/>
  <c r="AV1426" i="5"/>
  <c r="AW1426" i="5"/>
  <c r="AX1426" i="5"/>
  <c r="AY1426" i="5"/>
  <c r="AZ1426" i="5"/>
  <c r="BA1426" i="5"/>
  <c r="BB1426" i="5"/>
  <c r="BC1426" i="5"/>
  <c r="BD1426" i="5"/>
  <c r="BE1426" i="5"/>
  <c r="BF1426" i="5"/>
  <c r="BG1426" i="5"/>
  <c r="BH1426" i="5"/>
  <c r="BI1426" i="5"/>
  <c r="BJ1426" i="5"/>
  <c r="BK1426" i="5"/>
  <c r="BL1426" i="5"/>
  <c r="BM1426" i="5"/>
  <c r="BN1426" i="5"/>
  <c r="BO1426" i="5"/>
  <c r="BP1426" i="5"/>
  <c r="BQ1426" i="5"/>
  <c r="BR1426" i="5"/>
  <c r="BS1426" i="5"/>
  <c r="BT1426" i="5"/>
  <c r="BU1426" i="5"/>
  <c r="BV1426" i="5"/>
  <c r="BW1426" i="5"/>
  <c r="BX1426" i="5"/>
  <c r="E1427" i="5"/>
  <c r="F1427" i="5"/>
  <c r="G1427" i="5"/>
  <c r="H1427" i="5"/>
  <c r="I1427" i="5"/>
  <c r="J1427" i="5"/>
  <c r="K1427" i="5"/>
  <c r="L1427" i="5"/>
  <c r="M1427" i="5"/>
  <c r="N1427" i="5"/>
  <c r="O1427" i="5"/>
  <c r="P1427" i="5"/>
  <c r="Q1427" i="5"/>
  <c r="R1427" i="5"/>
  <c r="S1427" i="5"/>
  <c r="T1427" i="5"/>
  <c r="U1427" i="5"/>
  <c r="V1427" i="5"/>
  <c r="W1427" i="5"/>
  <c r="X1427" i="5"/>
  <c r="Y1427" i="5"/>
  <c r="Z1427" i="5"/>
  <c r="AA1427" i="5"/>
  <c r="AB1427" i="5"/>
  <c r="AC1427" i="5"/>
  <c r="AD1427" i="5"/>
  <c r="AE1427" i="5"/>
  <c r="AF1427" i="5"/>
  <c r="AG1427" i="5"/>
  <c r="AH1427" i="5"/>
  <c r="AI1427" i="5"/>
  <c r="AJ1427" i="5"/>
  <c r="AK1427" i="5"/>
  <c r="AL1427" i="5"/>
  <c r="AM1427" i="5"/>
  <c r="AN1427" i="5"/>
  <c r="AO1427" i="5"/>
  <c r="AP1427" i="5"/>
  <c r="AQ1427" i="5"/>
  <c r="AR1427" i="5"/>
  <c r="AS1427" i="5"/>
  <c r="AT1427" i="5"/>
  <c r="AU1427" i="5"/>
  <c r="AV1427" i="5"/>
  <c r="AW1427" i="5"/>
  <c r="AX1427" i="5"/>
  <c r="AY1427" i="5"/>
  <c r="AZ1427" i="5"/>
  <c r="BA1427" i="5"/>
  <c r="BB1427" i="5"/>
  <c r="BC1427" i="5"/>
  <c r="BD1427" i="5"/>
  <c r="BE1427" i="5"/>
  <c r="BF1427" i="5"/>
  <c r="BG1427" i="5"/>
  <c r="BH1427" i="5"/>
  <c r="BI1427" i="5"/>
  <c r="BJ1427" i="5"/>
  <c r="BK1427" i="5"/>
  <c r="BL1427" i="5"/>
  <c r="BM1427" i="5"/>
  <c r="BN1427" i="5"/>
  <c r="BO1427" i="5"/>
  <c r="BP1427" i="5"/>
  <c r="BQ1427" i="5"/>
  <c r="BR1427" i="5"/>
  <c r="BS1427" i="5"/>
  <c r="BT1427" i="5"/>
  <c r="BU1427" i="5"/>
  <c r="BV1427" i="5"/>
  <c r="BW1427" i="5"/>
  <c r="BX1427" i="5"/>
  <c r="E1428" i="5"/>
  <c r="F1428" i="5"/>
  <c r="G1428" i="5"/>
  <c r="H1428" i="5"/>
  <c r="I1428" i="5"/>
  <c r="J1428" i="5"/>
  <c r="K1428" i="5"/>
  <c r="L1428" i="5"/>
  <c r="M1428" i="5"/>
  <c r="N1428" i="5"/>
  <c r="O1428" i="5"/>
  <c r="P1428" i="5"/>
  <c r="Q1428" i="5"/>
  <c r="R1428" i="5"/>
  <c r="S1428" i="5"/>
  <c r="T1428" i="5"/>
  <c r="U1428" i="5"/>
  <c r="V1428" i="5"/>
  <c r="W1428" i="5"/>
  <c r="X1428" i="5"/>
  <c r="Y1428" i="5"/>
  <c r="Z1428" i="5"/>
  <c r="AA1428" i="5"/>
  <c r="AB1428" i="5"/>
  <c r="AC1428" i="5"/>
  <c r="AD1428" i="5"/>
  <c r="AE1428" i="5"/>
  <c r="AF1428" i="5"/>
  <c r="AG1428" i="5"/>
  <c r="AH1428" i="5"/>
  <c r="AI1428" i="5"/>
  <c r="AJ1428" i="5"/>
  <c r="AK1428" i="5"/>
  <c r="AL1428" i="5"/>
  <c r="AM1428" i="5"/>
  <c r="AN1428" i="5"/>
  <c r="AO1428" i="5"/>
  <c r="AP1428" i="5"/>
  <c r="AQ1428" i="5"/>
  <c r="AR1428" i="5"/>
  <c r="AS1428" i="5"/>
  <c r="AT1428" i="5"/>
  <c r="AU1428" i="5"/>
  <c r="AV1428" i="5"/>
  <c r="AW1428" i="5"/>
  <c r="AX1428" i="5"/>
  <c r="AY1428" i="5"/>
  <c r="AZ1428" i="5"/>
  <c r="BA1428" i="5"/>
  <c r="BB1428" i="5"/>
  <c r="BC1428" i="5"/>
  <c r="BD1428" i="5"/>
  <c r="BE1428" i="5"/>
  <c r="BF1428" i="5"/>
  <c r="BG1428" i="5"/>
  <c r="BH1428" i="5"/>
  <c r="BI1428" i="5"/>
  <c r="BJ1428" i="5"/>
  <c r="BK1428" i="5"/>
  <c r="BL1428" i="5"/>
  <c r="BM1428" i="5"/>
  <c r="BN1428" i="5"/>
  <c r="BO1428" i="5"/>
  <c r="BP1428" i="5"/>
  <c r="BQ1428" i="5"/>
  <c r="BR1428" i="5"/>
  <c r="BS1428" i="5"/>
  <c r="BT1428" i="5"/>
  <c r="BU1428" i="5"/>
  <c r="BV1428" i="5"/>
  <c r="BW1428" i="5"/>
  <c r="BX1428" i="5"/>
  <c r="E1429" i="5"/>
  <c r="F1429" i="5"/>
  <c r="G1429" i="5"/>
  <c r="H1429" i="5"/>
  <c r="I1429" i="5"/>
  <c r="J1429" i="5"/>
  <c r="K1429" i="5"/>
  <c r="L1429" i="5"/>
  <c r="M1429" i="5"/>
  <c r="N1429" i="5"/>
  <c r="O1429" i="5"/>
  <c r="P1429" i="5"/>
  <c r="Q1429" i="5"/>
  <c r="R1429" i="5"/>
  <c r="S1429" i="5"/>
  <c r="T1429" i="5"/>
  <c r="U1429" i="5"/>
  <c r="V1429" i="5"/>
  <c r="W1429" i="5"/>
  <c r="X1429" i="5"/>
  <c r="Y1429" i="5"/>
  <c r="Z1429" i="5"/>
  <c r="AA1429" i="5"/>
  <c r="AB1429" i="5"/>
  <c r="AC1429" i="5"/>
  <c r="AD1429" i="5"/>
  <c r="AE1429" i="5"/>
  <c r="AF1429" i="5"/>
  <c r="AG1429" i="5"/>
  <c r="AH1429" i="5"/>
  <c r="AI1429" i="5"/>
  <c r="AJ1429" i="5"/>
  <c r="AK1429" i="5"/>
  <c r="AL1429" i="5"/>
  <c r="AM1429" i="5"/>
  <c r="AN1429" i="5"/>
  <c r="AO1429" i="5"/>
  <c r="AP1429" i="5"/>
  <c r="AQ1429" i="5"/>
  <c r="AR1429" i="5"/>
  <c r="AS1429" i="5"/>
  <c r="AT1429" i="5"/>
  <c r="AU1429" i="5"/>
  <c r="AV1429" i="5"/>
  <c r="AW1429" i="5"/>
  <c r="AX1429" i="5"/>
  <c r="AY1429" i="5"/>
  <c r="AZ1429" i="5"/>
  <c r="BA1429" i="5"/>
  <c r="BB1429" i="5"/>
  <c r="BC1429" i="5"/>
  <c r="BD1429" i="5"/>
  <c r="BE1429" i="5"/>
  <c r="BF1429" i="5"/>
  <c r="BG1429" i="5"/>
  <c r="BH1429" i="5"/>
  <c r="BI1429" i="5"/>
  <c r="BJ1429" i="5"/>
  <c r="BK1429" i="5"/>
  <c r="BL1429" i="5"/>
  <c r="BM1429" i="5"/>
  <c r="BN1429" i="5"/>
  <c r="BO1429" i="5"/>
  <c r="BP1429" i="5"/>
  <c r="BQ1429" i="5"/>
  <c r="BR1429" i="5"/>
  <c r="BS1429" i="5"/>
  <c r="BT1429" i="5"/>
  <c r="BU1429" i="5"/>
  <c r="BV1429" i="5"/>
  <c r="BW1429" i="5"/>
  <c r="BX1429" i="5"/>
  <c r="E1430" i="5"/>
  <c r="F1430" i="5"/>
  <c r="G1430" i="5"/>
  <c r="H1430" i="5"/>
  <c r="I1430" i="5"/>
  <c r="J1430" i="5"/>
  <c r="K1430" i="5"/>
  <c r="L1430" i="5"/>
  <c r="M1430" i="5"/>
  <c r="N1430" i="5"/>
  <c r="O1430" i="5"/>
  <c r="P1430" i="5"/>
  <c r="Q1430" i="5"/>
  <c r="R1430" i="5"/>
  <c r="S1430" i="5"/>
  <c r="T1430" i="5"/>
  <c r="U1430" i="5"/>
  <c r="V1430" i="5"/>
  <c r="W1430" i="5"/>
  <c r="X1430" i="5"/>
  <c r="Y1430" i="5"/>
  <c r="Z1430" i="5"/>
  <c r="AA1430" i="5"/>
  <c r="AB1430" i="5"/>
  <c r="AC1430" i="5"/>
  <c r="AD1430" i="5"/>
  <c r="AE1430" i="5"/>
  <c r="AF1430" i="5"/>
  <c r="AG1430" i="5"/>
  <c r="AH1430" i="5"/>
  <c r="AI1430" i="5"/>
  <c r="AJ1430" i="5"/>
  <c r="AK1430" i="5"/>
  <c r="AL1430" i="5"/>
  <c r="AM1430" i="5"/>
  <c r="AN1430" i="5"/>
  <c r="AO1430" i="5"/>
  <c r="AP1430" i="5"/>
  <c r="AQ1430" i="5"/>
  <c r="AR1430" i="5"/>
  <c r="AS1430" i="5"/>
  <c r="AT1430" i="5"/>
  <c r="AU1430" i="5"/>
  <c r="AV1430" i="5"/>
  <c r="AW1430" i="5"/>
  <c r="AX1430" i="5"/>
  <c r="AY1430" i="5"/>
  <c r="AZ1430" i="5"/>
  <c r="BA1430" i="5"/>
  <c r="BB1430" i="5"/>
  <c r="BC1430" i="5"/>
  <c r="BD1430" i="5"/>
  <c r="BE1430" i="5"/>
  <c r="BF1430" i="5"/>
  <c r="BG1430" i="5"/>
  <c r="BH1430" i="5"/>
  <c r="BI1430" i="5"/>
  <c r="BJ1430" i="5"/>
  <c r="BK1430" i="5"/>
  <c r="BL1430" i="5"/>
  <c r="BM1430" i="5"/>
  <c r="BN1430" i="5"/>
  <c r="BO1430" i="5"/>
  <c r="BP1430" i="5"/>
  <c r="BQ1430" i="5"/>
  <c r="BR1430" i="5"/>
  <c r="BS1430" i="5"/>
  <c r="BT1430" i="5"/>
  <c r="BU1430" i="5"/>
  <c r="BV1430" i="5"/>
  <c r="BW1430" i="5"/>
  <c r="BX1430" i="5"/>
  <c r="E1431" i="5"/>
  <c r="F1431" i="5"/>
  <c r="G1431" i="5"/>
  <c r="H1431" i="5"/>
  <c r="I1431" i="5"/>
  <c r="J1431" i="5"/>
  <c r="K1431" i="5"/>
  <c r="L1431" i="5"/>
  <c r="M1431" i="5"/>
  <c r="N1431" i="5"/>
  <c r="O1431" i="5"/>
  <c r="P1431" i="5"/>
  <c r="Q1431" i="5"/>
  <c r="R1431" i="5"/>
  <c r="S1431" i="5"/>
  <c r="T1431" i="5"/>
  <c r="U1431" i="5"/>
  <c r="V1431" i="5"/>
  <c r="W1431" i="5"/>
  <c r="X1431" i="5"/>
  <c r="Y1431" i="5"/>
  <c r="Z1431" i="5"/>
  <c r="AA1431" i="5"/>
  <c r="AB1431" i="5"/>
  <c r="AC1431" i="5"/>
  <c r="AD1431" i="5"/>
  <c r="AE1431" i="5"/>
  <c r="AF1431" i="5"/>
  <c r="AG1431" i="5"/>
  <c r="AH1431" i="5"/>
  <c r="AI1431" i="5"/>
  <c r="AJ1431" i="5"/>
  <c r="AK1431" i="5"/>
  <c r="AL1431" i="5"/>
  <c r="AM1431" i="5"/>
  <c r="AN1431" i="5"/>
  <c r="AO1431" i="5"/>
  <c r="AP1431" i="5"/>
  <c r="AQ1431" i="5"/>
  <c r="AR1431" i="5"/>
  <c r="AS1431" i="5"/>
  <c r="AT1431" i="5"/>
  <c r="AU1431" i="5"/>
  <c r="AV1431" i="5"/>
  <c r="AW1431" i="5"/>
  <c r="AX1431" i="5"/>
  <c r="AY1431" i="5"/>
  <c r="AZ1431" i="5"/>
  <c r="BA1431" i="5"/>
  <c r="BB1431" i="5"/>
  <c r="BC1431" i="5"/>
  <c r="BD1431" i="5"/>
  <c r="BE1431" i="5"/>
  <c r="BF1431" i="5"/>
  <c r="BG1431" i="5"/>
  <c r="BH1431" i="5"/>
  <c r="BI1431" i="5"/>
  <c r="BJ1431" i="5"/>
  <c r="BK1431" i="5"/>
  <c r="BL1431" i="5"/>
  <c r="BM1431" i="5"/>
  <c r="BN1431" i="5"/>
  <c r="BO1431" i="5"/>
  <c r="BP1431" i="5"/>
  <c r="BQ1431" i="5"/>
  <c r="BR1431" i="5"/>
  <c r="BS1431" i="5"/>
  <c r="BT1431" i="5"/>
  <c r="BU1431" i="5"/>
  <c r="BV1431" i="5"/>
  <c r="BW1431" i="5"/>
  <c r="BX1431" i="5"/>
  <c r="E1432" i="5"/>
  <c r="F1432" i="5"/>
  <c r="G1432" i="5"/>
  <c r="H1432" i="5"/>
  <c r="I1432" i="5"/>
  <c r="J1432" i="5"/>
  <c r="K1432" i="5"/>
  <c r="L1432" i="5"/>
  <c r="M1432" i="5"/>
  <c r="N1432" i="5"/>
  <c r="O1432" i="5"/>
  <c r="P1432" i="5"/>
  <c r="Q1432" i="5"/>
  <c r="R1432" i="5"/>
  <c r="S1432" i="5"/>
  <c r="T1432" i="5"/>
  <c r="U1432" i="5"/>
  <c r="V1432" i="5"/>
  <c r="W1432" i="5"/>
  <c r="X1432" i="5"/>
  <c r="Y1432" i="5"/>
  <c r="Z1432" i="5"/>
  <c r="AA1432" i="5"/>
  <c r="AB1432" i="5"/>
  <c r="AC1432" i="5"/>
  <c r="AD1432" i="5"/>
  <c r="AE1432" i="5"/>
  <c r="AF1432" i="5"/>
  <c r="AG1432" i="5"/>
  <c r="AH1432" i="5"/>
  <c r="AI1432" i="5"/>
  <c r="AJ1432" i="5"/>
  <c r="AK1432" i="5"/>
  <c r="AL1432" i="5"/>
  <c r="AM1432" i="5"/>
  <c r="AN1432" i="5"/>
  <c r="AO1432" i="5"/>
  <c r="AP1432" i="5"/>
  <c r="AQ1432" i="5"/>
  <c r="AR1432" i="5"/>
  <c r="AS1432" i="5"/>
  <c r="AT1432" i="5"/>
  <c r="AU1432" i="5"/>
  <c r="AV1432" i="5"/>
  <c r="AW1432" i="5"/>
  <c r="AX1432" i="5"/>
  <c r="AY1432" i="5"/>
  <c r="AZ1432" i="5"/>
  <c r="BA1432" i="5"/>
  <c r="BB1432" i="5"/>
  <c r="BC1432" i="5"/>
  <c r="BD1432" i="5"/>
  <c r="BE1432" i="5"/>
  <c r="BF1432" i="5"/>
  <c r="BG1432" i="5"/>
  <c r="BH1432" i="5"/>
  <c r="BI1432" i="5"/>
  <c r="BJ1432" i="5"/>
  <c r="BK1432" i="5"/>
  <c r="BL1432" i="5"/>
  <c r="BM1432" i="5"/>
  <c r="BN1432" i="5"/>
  <c r="BO1432" i="5"/>
  <c r="BP1432" i="5"/>
  <c r="BQ1432" i="5"/>
  <c r="BR1432" i="5"/>
  <c r="BS1432" i="5"/>
  <c r="BT1432" i="5"/>
  <c r="BU1432" i="5"/>
  <c r="BV1432" i="5"/>
  <c r="BW1432" i="5"/>
  <c r="BX1432" i="5"/>
  <c r="E1433" i="5"/>
  <c r="F1433" i="5"/>
  <c r="G1433" i="5"/>
  <c r="H1433" i="5"/>
  <c r="I1433" i="5"/>
  <c r="J1433" i="5"/>
  <c r="K1433" i="5"/>
  <c r="L1433" i="5"/>
  <c r="M1433" i="5"/>
  <c r="N1433" i="5"/>
  <c r="O1433" i="5"/>
  <c r="P1433" i="5"/>
  <c r="Q1433" i="5"/>
  <c r="R1433" i="5"/>
  <c r="S1433" i="5"/>
  <c r="T1433" i="5"/>
  <c r="U1433" i="5"/>
  <c r="V1433" i="5"/>
  <c r="W1433" i="5"/>
  <c r="X1433" i="5"/>
  <c r="Y1433" i="5"/>
  <c r="Z1433" i="5"/>
  <c r="AA1433" i="5"/>
  <c r="AB1433" i="5"/>
  <c r="AC1433" i="5"/>
  <c r="AD1433" i="5"/>
  <c r="AE1433" i="5"/>
  <c r="AF1433" i="5"/>
  <c r="AG1433" i="5"/>
  <c r="AH1433" i="5"/>
  <c r="AI1433" i="5"/>
  <c r="AJ1433" i="5"/>
  <c r="AK1433" i="5"/>
  <c r="AL1433" i="5"/>
  <c r="AM1433" i="5"/>
  <c r="AN1433" i="5"/>
  <c r="AO1433" i="5"/>
  <c r="AP1433" i="5"/>
  <c r="AQ1433" i="5"/>
  <c r="AR1433" i="5"/>
  <c r="AS1433" i="5"/>
  <c r="AT1433" i="5"/>
  <c r="AU1433" i="5"/>
  <c r="AV1433" i="5"/>
  <c r="AW1433" i="5"/>
  <c r="AX1433" i="5"/>
  <c r="AY1433" i="5"/>
  <c r="AZ1433" i="5"/>
  <c r="BA1433" i="5"/>
  <c r="BB1433" i="5"/>
  <c r="BC1433" i="5"/>
  <c r="BD1433" i="5"/>
  <c r="BE1433" i="5"/>
  <c r="BF1433" i="5"/>
  <c r="BG1433" i="5"/>
  <c r="BH1433" i="5"/>
  <c r="BI1433" i="5"/>
  <c r="BJ1433" i="5"/>
  <c r="BK1433" i="5"/>
  <c r="BL1433" i="5"/>
  <c r="BM1433" i="5"/>
  <c r="BN1433" i="5"/>
  <c r="BO1433" i="5"/>
  <c r="BP1433" i="5"/>
  <c r="BQ1433" i="5"/>
  <c r="BR1433" i="5"/>
  <c r="BS1433" i="5"/>
  <c r="BT1433" i="5"/>
  <c r="BU1433" i="5"/>
  <c r="BV1433" i="5"/>
  <c r="BW1433" i="5"/>
  <c r="BX1433" i="5"/>
  <c r="E1434" i="5"/>
  <c r="F1434" i="5"/>
  <c r="G1434" i="5"/>
  <c r="H1434" i="5"/>
  <c r="I1434" i="5"/>
  <c r="J1434" i="5"/>
  <c r="K1434" i="5"/>
  <c r="L1434" i="5"/>
  <c r="M1434" i="5"/>
  <c r="N1434" i="5"/>
  <c r="O1434" i="5"/>
  <c r="P1434" i="5"/>
  <c r="Q1434" i="5"/>
  <c r="R1434" i="5"/>
  <c r="S1434" i="5"/>
  <c r="T1434" i="5"/>
  <c r="U1434" i="5"/>
  <c r="V1434" i="5"/>
  <c r="W1434" i="5"/>
  <c r="X1434" i="5"/>
  <c r="Y1434" i="5"/>
  <c r="Z1434" i="5"/>
  <c r="AA1434" i="5"/>
  <c r="AB1434" i="5"/>
  <c r="AC1434" i="5"/>
  <c r="AD1434" i="5"/>
  <c r="AE1434" i="5"/>
  <c r="AF1434" i="5"/>
  <c r="AG1434" i="5"/>
  <c r="AH1434" i="5"/>
  <c r="AI1434" i="5"/>
  <c r="AJ1434" i="5"/>
  <c r="AK1434" i="5"/>
  <c r="AL1434" i="5"/>
  <c r="AM1434" i="5"/>
  <c r="AN1434" i="5"/>
  <c r="AO1434" i="5"/>
  <c r="AP1434" i="5"/>
  <c r="AQ1434" i="5"/>
  <c r="AR1434" i="5"/>
  <c r="AS1434" i="5"/>
  <c r="AT1434" i="5"/>
  <c r="AU1434" i="5"/>
  <c r="AV1434" i="5"/>
  <c r="AW1434" i="5"/>
  <c r="AX1434" i="5"/>
  <c r="AY1434" i="5"/>
  <c r="AZ1434" i="5"/>
  <c r="BA1434" i="5"/>
  <c r="BB1434" i="5"/>
  <c r="BC1434" i="5"/>
  <c r="BD1434" i="5"/>
  <c r="BE1434" i="5"/>
  <c r="BF1434" i="5"/>
  <c r="BG1434" i="5"/>
  <c r="BH1434" i="5"/>
  <c r="BI1434" i="5"/>
  <c r="BJ1434" i="5"/>
  <c r="BK1434" i="5"/>
  <c r="BL1434" i="5"/>
  <c r="BM1434" i="5"/>
  <c r="BN1434" i="5"/>
  <c r="BO1434" i="5"/>
  <c r="BP1434" i="5"/>
  <c r="BQ1434" i="5"/>
  <c r="BR1434" i="5"/>
  <c r="BS1434" i="5"/>
  <c r="BT1434" i="5"/>
  <c r="BU1434" i="5"/>
  <c r="BV1434" i="5"/>
  <c r="BW1434" i="5"/>
  <c r="BX1434" i="5"/>
  <c r="E1435" i="5"/>
  <c r="F1435" i="5"/>
  <c r="G1435" i="5"/>
  <c r="H1435" i="5"/>
  <c r="I1435" i="5"/>
  <c r="J1435" i="5"/>
  <c r="K1435" i="5"/>
  <c r="L1435" i="5"/>
  <c r="M1435" i="5"/>
  <c r="N1435" i="5"/>
  <c r="O1435" i="5"/>
  <c r="P1435" i="5"/>
  <c r="Q1435" i="5"/>
  <c r="R1435" i="5"/>
  <c r="S1435" i="5"/>
  <c r="T1435" i="5"/>
  <c r="U1435" i="5"/>
  <c r="V1435" i="5"/>
  <c r="W1435" i="5"/>
  <c r="X1435" i="5"/>
  <c r="Y1435" i="5"/>
  <c r="Z1435" i="5"/>
  <c r="AA1435" i="5"/>
  <c r="AB1435" i="5"/>
  <c r="AC1435" i="5"/>
  <c r="AD1435" i="5"/>
  <c r="AE1435" i="5"/>
  <c r="AF1435" i="5"/>
  <c r="AG1435" i="5"/>
  <c r="AH1435" i="5"/>
  <c r="AI1435" i="5"/>
  <c r="AJ1435" i="5"/>
  <c r="AK1435" i="5"/>
  <c r="AL1435" i="5"/>
  <c r="AM1435" i="5"/>
  <c r="AN1435" i="5"/>
  <c r="AO1435" i="5"/>
  <c r="AP1435" i="5"/>
  <c r="AQ1435" i="5"/>
  <c r="AR1435" i="5"/>
  <c r="AS1435" i="5"/>
  <c r="AT1435" i="5"/>
  <c r="AU1435" i="5"/>
  <c r="AV1435" i="5"/>
  <c r="AW1435" i="5"/>
  <c r="AX1435" i="5"/>
  <c r="AY1435" i="5"/>
  <c r="AZ1435" i="5"/>
  <c r="BA1435" i="5"/>
  <c r="BB1435" i="5"/>
  <c r="BC1435" i="5"/>
  <c r="BD1435" i="5"/>
  <c r="BE1435" i="5"/>
  <c r="BF1435" i="5"/>
  <c r="BG1435" i="5"/>
  <c r="BH1435" i="5"/>
  <c r="BI1435" i="5"/>
  <c r="BJ1435" i="5"/>
  <c r="BK1435" i="5"/>
  <c r="BL1435" i="5"/>
  <c r="BM1435" i="5"/>
  <c r="BN1435" i="5"/>
  <c r="BO1435" i="5"/>
  <c r="BP1435" i="5"/>
  <c r="BQ1435" i="5"/>
  <c r="BR1435" i="5"/>
  <c r="BS1435" i="5"/>
  <c r="BT1435" i="5"/>
  <c r="BU1435" i="5"/>
  <c r="BV1435" i="5"/>
  <c r="BW1435" i="5"/>
  <c r="BX1435" i="5"/>
  <c r="E1436" i="5"/>
  <c r="F1436" i="5"/>
  <c r="G1436" i="5"/>
  <c r="H1436" i="5"/>
  <c r="I1436" i="5"/>
  <c r="J1436" i="5"/>
  <c r="K1436" i="5"/>
  <c r="L1436" i="5"/>
  <c r="M1436" i="5"/>
  <c r="N1436" i="5"/>
  <c r="O1436" i="5"/>
  <c r="P1436" i="5"/>
  <c r="Q1436" i="5"/>
  <c r="R1436" i="5"/>
  <c r="S1436" i="5"/>
  <c r="T1436" i="5"/>
  <c r="U1436" i="5"/>
  <c r="V1436" i="5"/>
  <c r="W1436" i="5"/>
  <c r="X1436" i="5"/>
  <c r="Y1436" i="5"/>
  <c r="Z1436" i="5"/>
  <c r="AA1436" i="5"/>
  <c r="AB1436" i="5"/>
  <c r="AC1436" i="5"/>
  <c r="AD1436" i="5"/>
  <c r="AE1436" i="5"/>
  <c r="AF1436" i="5"/>
  <c r="AG1436" i="5"/>
  <c r="AH1436" i="5"/>
  <c r="AI1436" i="5"/>
  <c r="AJ1436" i="5"/>
  <c r="AK1436" i="5"/>
  <c r="AL1436" i="5"/>
  <c r="AM1436" i="5"/>
  <c r="AN1436" i="5"/>
  <c r="AO1436" i="5"/>
  <c r="AP1436" i="5"/>
  <c r="AQ1436" i="5"/>
  <c r="AR1436" i="5"/>
  <c r="AS1436" i="5"/>
  <c r="AT1436" i="5"/>
  <c r="AU1436" i="5"/>
  <c r="AV1436" i="5"/>
  <c r="AW1436" i="5"/>
  <c r="AX1436" i="5"/>
  <c r="AY1436" i="5"/>
  <c r="AZ1436" i="5"/>
  <c r="BA1436" i="5"/>
  <c r="BB1436" i="5"/>
  <c r="BC1436" i="5"/>
  <c r="BD1436" i="5"/>
  <c r="BE1436" i="5"/>
  <c r="BF1436" i="5"/>
  <c r="BG1436" i="5"/>
  <c r="BH1436" i="5"/>
  <c r="BI1436" i="5"/>
  <c r="BJ1436" i="5"/>
  <c r="BK1436" i="5"/>
  <c r="BL1436" i="5"/>
  <c r="BM1436" i="5"/>
  <c r="BN1436" i="5"/>
  <c r="BO1436" i="5"/>
  <c r="BP1436" i="5"/>
  <c r="BQ1436" i="5"/>
  <c r="BR1436" i="5"/>
  <c r="BS1436" i="5"/>
  <c r="BT1436" i="5"/>
  <c r="BU1436" i="5"/>
  <c r="BV1436" i="5"/>
  <c r="BW1436" i="5"/>
  <c r="BX1436" i="5"/>
  <c r="E1437" i="5"/>
  <c r="F1437" i="5"/>
  <c r="G1437" i="5"/>
  <c r="H1437" i="5"/>
  <c r="I1437" i="5"/>
  <c r="J1437" i="5"/>
  <c r="K1437" i="5"/>
  <c r="L1437" i="5"/>
  <c r="M1437" i="5"/>
  <c r="N1437" i="5"/>
  <c r="O1437" i="5"/>
  <c r="P1437" i="5"/>
  <c r="Q1437" i="5"/>
  <c r="R1437" i="5"/>
  <c r="S1437" i="5"/>
  <c r="T1437" i="5"/>
  <c r="U1437" i="5"/>
  <c r="V1437" i="5"/>
  <c r="W1437" i="5"/>
  <c r="X1437" i="5"/>
  <c r="Y1437" i="5"/>
  <c r="Z1437" i="5"/>
  <c r="AA1437" i="5"/>
  <c r="AB1437" i="5"/>
  <c r="AC1437" i="5"/>
  <c r="AD1437" i="5"/>
  <c r="AE1437" i="5"/>
  <c r="AF1437" i="5"/>
  <c r="AG1437" i="5"/>
  <c r="AH1437" i="5"/>
  <c r="AI1437" i="5"/>
  <c r="AJ1437" i="5"/>
  <c r="AK1437" i="5"/>
  <c r="AL1437" i="5"/>
  <c r="AM1437" i="5"/>
  <c r="AN1437" i="5"/>
  <c r="AO1437" i="5"/>
  <c r="AP1437" i="5"/>
  <c r="AQ1437" i="5"/>
  <c r="AR1437" i="5"/>
  <c r="AS1437" i="5"/>
  <c r="AT1437" i="5"/>
  <c r="AU1437" i="5"/>
  <c r="AV1437" i="5"/>
  <c r="AW1437" i="5"/>
  <c r="AX1437" i="5"/>
  <c r="AY1437" i="5"/>
  <c r="AZ1437" i="5"/>
  <c r="BA1437" i="5"/>
  <c r="BB1437" i="5"/>
  <c r="BC1437" i="5"/>
  <c r="BD1437" i="5"/>
  <c r="BE1437" i="5"/>
  <c r="BF1437" i="5"/>
  <c r="BG1437" i="5"/>
  <c r="BH1437" i="5"/>
  <c r="BI1437" i="5"/>
  <c r="BJ1437" i="5"/>
  <c r="BK1437" i="5"/>
  <c r="BL1437" i="5"/>
  <c r="BM1437" i="5"/>
  <c r="BN1437" i="5"/>
  <c r="BO1437" i="5"/>
  <c r="BP1437" i="5"/>
  <c r="BQ1437" i="5"/>
  <c r="BR1437" i="5"/>
  <c r="BS1437" i="5"/>
  <c r="BT1437" i="5"/>
  <c r="BU1437" i="5"/>
  <c r="BV1437" i="5"/>
  <c r="BW1437" i="5"/>
  <c r="BX1437" i="5"/>
  <c r="E1438" i="5"/>
  <c r="F1438" i="5"/>
  <c r="G1438" i="5"/>
  <c r="H1438" i="5"/>
  <c r="I1438" i="5"/>
  <c r="J1438" i="5"/>
  <c r="K1438" i="5"/>
  <c r="L1438" i="5"/>
  <c r="M1438" i="5"/>
  <c r="N1438" i="5"/>
  <c r="O1438" i="5"/>
  <c r="P1438" i="5"/>
  <c r="Q1438" i="5"/>
  <c r="R1438" i="5"/>
  <c r="S1438" i="5"/>
  <c r="T1438" i="5"/>
  <c r="U1438" i="5"/>
  <c r="V1438" i="5"/>
  <c r="W1438" i="5"/>
  <c r="X1438" i="5"/>
  <c r="Y1438" i="5"/>
  <c r="Z1438" i="5"/>
  <c r="AA1438" i="5"/>
  <c r="AB1438" i="5"/>
  <c r="AC1438" i="5"/>
  <c r="AD1438" i="5"/>
  <c r="AE1438" i="5"/>
  <c r="AF1438" i="5"/>
  <c r="AG1438" i="5"/>
  <c r="AH1438" i="5"/>
  <c r="AI1438" i="5"/>
  <c r="AJ1438" i="5"/>
  <c r="AK1438" i="5"/>
  <c r="AL1438" i="5"/>
  <c r="AM1438" i="5"/>
  <c r="AN1438" i="5"/>
  <c r="AO1438" i="5"/>
  <c r="AP1438" i="5"/>
  <c r="AQ1438" i="5"/>
  <c r="AR1438" i="5"/>
  <c r="AS1438" i="5"/>
  <c r="AT1438" i="5"/>
  <c r="AU1438" i="5"/>
  <c r="AV1438" i="5"/>
  <c r="AW1438" i="5"/>
  <c r="AX1438" i="5"/>
  <c r="AY1438" i="5"/>
  <c r="AZ1438" i="5"/>
  <c r="BA1438" i="5"/>
  <c r="BB1438" i="5"/>
  <c r="BC1438" i="5"/>
  <c r="BD1438" i="5"/>
  <c r="BE1438" i="5"/>
  <c r="BF1438" i="5"/>
  <c r="BG1438" i="5"/>
  <c r="BH1438" i="5"/>
  <c r="BI1438" i="5"/>
  <c r="BJ1438" i="5"/>
  <c r="BK1438" i="5"/>
  <c r="BL1438" i="5"/>
  <c r="BM1438" i="5"/>
  <c r="BN1438" i="5"/>
  <c r="BO1438" i="5"/>
  <c r="BP1438" i="5"/>
  <c r="BQ1438" i="5"/>
  <c r="BR1438" i="5"/>
  <c r="BS1438" i="5"/>
  <c r="BT1438" i="5"/>
  <c r="BU1438" i="5"/>
  <c r="BV1438" i="5"/>
  <c r="BW1438" i="5"/>
  <c r="BX1438" i="5"/>
  <c r="E1439" i="5"/>
  <c r="F1439" i="5"/>
  <c r="G1439" i="5"/>
  <c r="H1439" i="5"/>
  <c r="I1439" i="5"/>
  <c r="J1439" i="5"/>
  <c r="K1439" i="5"/>
  <c r="L1439" i="5"/>
  <c r="M1439" i="5"/>
  <c r="N1439" i="5"/>
  <c r="O1439" i="5"/>
  <c r="P1439" i="5"/>
  <c r="Q1439" i="5"/>
  <c r="R1439" i="5"/>
  <c r="S1439" i="5"/>
  <c r="T1439" i="5"/>
  <c r="U1439" i="5"/>
  <c r="V1439" i="5"/>
  <c r="W1439" i="5"/>
  <c r="X1439" i="5"/>
  <c r="Y1439" i="5"/>
  <c r="Z1439" i="5"/>
  <c r="AA1439" i="5"/>
  <c r="AB1439" i="5"/>
  <c r="AC1439" i="5"/>
  <c r="AD1439" i="5"/>
  <c r="AE1439" i="5"/>
  <c r="AF1439" i="5"/>
  <c r="AG1439" i="5"/>
  <c r="AH1439" i="5"/>
  <c r="AI1439" i="5"/>
  <c r="AJ1439" i="5"/>
  <c r="AK1439" i="5"/>
  <c r="AL1439" i="5"/>
  <c r="AM1439" i="5"/>
  <c r="AN1439" i="5"/>
  <c r="AO1439" i="5"/>
  <c r="AP1439" i="5"/>
  <c r="AQ1439" i="5"/>
  <c r="AR1439" i="5"/>
  <c r="AS1439" i="5"/>
  <c r="AT1439" i="5"/>
  <c r="AU1439" i="5"/>
  <c r="AV1439" i="5"/>
  <c r="AW1439" i="5"/>
  <c r="AX1439" i="5"/>
  <c r="AY1439" i="5"/>
  <c r="AZ1439" i="5"/>
  <c r="BA1439" i="5"/>
  <c r="BB1439" i="5"/>
  <c r="BC1439" i="5"/>
  <c r="BD1439" i="5"/>
  <c r="BE1439" i="5"/>
  <c r="BF1439" i="5"/>
  <c r="BG1439" i="5"/>
  <c r="BH1439" i="5"/>
  <c r="BI1439" i="5"/>
  <c r="BJ1439" i="5"/>
  <c r="BK1439" i="5"/>
  <c r="BL1439" i="5"/>
  <c r="BM1439" i="5"/>
  <c r="BN1439" i="5"/>
  <c r="BO1439" i="5"/>
  <c r="BP1439" i="5"/>
  <c r="BQ1439" i="5"/>
  <c r="BR1439" i="5"/>
  <c r="BS1439" i="5"/>
  <c r="BT1439" i="5"/>
  <c r="BU1439" i="5"/>
  <c r="BV1439" i="5"/>
  <c r="BW1439" i="5"/>
  <c r="BX1439" i="5"/>
  <c r="E1440" i="5"/>
  <c r="F1440" i="5"/>
  <c r="G1440" i="5"/>
  <c r="H1440" i="5"/>
  <c r="I1440" i="5"/>
  <c r="J1440" i="5"/>
  <c r="K1440" i="5"/>
  <c r="L1440" i="5"/>
  <c r="M1440" i="5"/>
  <c r="N1440" i="5"/>
  <c r="O1440" i="5"/>
  <c r="P1440" i="5"/>
  <c r="Q1440" i="5"/>
  <c r="R1440" i="5"/>
  <c r="S1440" i="5"/>
  <c r="T1440" i="5"/>
  <c r="U1440" i="5"/>
  <c r="V1440" i="5"/>
  <c r="W1440" i="5"/>
  <c r="X1440" i="5"/>
  <c r="Y1440" i="5"/>
  <c r="Z1440" i="5"/>
  <c r="AA1440" i="5"/>
  <c r="AB1440" i="5"/>
  <c r="AC1440" i="5"/>
  <c r="AD1440" i="5"/>
  <c r="AE1440" i="5"/>
  <c r="AF1440" i="5"/>
  <c r="AG1440" i="5"/>
  <c r="AH1440" i="5"/>
  <c r="AI1440" i="5"/>
  <c r="AJ1440" i="5"/>
  <c r="AK1440" i="5"/>
  <c r="AL1440" i="5"/>
  <c r="AM1440" i="5"/>
  <c r="AN1440" i="5"/>
  <c r="AO1440" i="5"/>
  <c r="AP1440" i="5"/>
  <c r="AQ1440" i="5"/>
  <c r="AR1440" i="5"/>
  <c r="AS1440" i="5"/>
  <c r="AT1440" i="5"/>
  <c r="AU1440" i="5"/>
  <c r="AV1440" i="5"/>
  <c r="AW1440" i="5"/>
  <c r="AX1440" i="5"/>
  <c r="AY1440" i="5"/>
  <c r="AZ1440" i="5"/>
  <c r="BA1440" i="5"/>
  <c r="BB1440" i="5"/>
  <c r="BC1440" i="5"/>
  <c r="BD1440" i="5"/>
  <c r="BE1440" i="5"/>
  <c r="BF1440" i="5"/>
  <c r="BG1440" i="5"/>
  <c r="BH1440" i="5"/>
  <c r="BI1440" i="5"/>
  <c r="BJ1440" i="5"/>
  <c r="BK1440" i="5"/>
  <c r="BL1440" i="5"/>
  <c r="BM1440" i="5"/>
  <c r="BN1440" i="5"/>
  <c r="BO1440" i="5"/>
  <c r="BP1440" i="5"/>
  <c r="BQ1440" i="5"/>
  <c r="BR1440" i="5"/>
  <c r="BS1440" i="5"/>
  <c r="BT1440" i="5"/>
  <c r="BU1440" i="5"/>
  <c r="BV1440" i="5"/>
  <c r="BW1440" i="5"/>
  <c r="BX1440" i="5"/>
  <c r="E1441" i="5"/>
  <c r="F1441" i="5"/>
  <c r="G1441" i="5"/>
  <c r="H1441" i="5"/>
  <c r="I1441" i="5"/>
  <c r="J1441" i="5"/>
  <c r="K1441" i="5"/>
  <c r="L1441" i="5"/>
  <c r="M1441" i="5"/>
  <c r="N1441" i="5"/>
  <c r="O1441" i="5"/>
  <c r="P1441" i="5"/>
  <c r="Q1441" i="5"/>
  <c r="R1441" i="5"/>
  <c r="S1441" i="5"/>
  <c r="T1441" i="5"/>
  <c r="U1441" i="5"/>
  <c r="V1441" i="5"/>
  <c r="W1441" i="5"/>
  <c r="X1441" i="5"/>
  <c r="Y1441" i="5"/>
  <c r="Z1441" i="5"/>
  <c r="AA1441" i="5"/>
  <c r="AB1441" i="5"/>
  <c r="AC1441" i="5"/>
  <c r="AD1441" i="5"/>
  <c r="AE1441" i="5"/>
  <c r="AF1441" i="5"/>
  <c r="AG1441" i="5"/>
  <c r="AH1441" i="5"/>
  <c r="AI1441" i="5"/>
  <c r="AJ1441" i="5"/>
  <c r="AK1441" i="5"/>
  <c r="AL1441" i="5"/>
  <c r="AM1441" i="5"/>
  <c r="AN1441" i="5"/>
  <c r="AO1441" i="5"/>
  <c r="AP1441" i="5"/>
  <c r="AQ1441" i="5"/>
  <c r="AR1441" i="5"/>
  <c r="AS1441" i="5"/>
  <c r="AT1441" i="5"/>
  <c r="AU1441" i="5"/>
  <c r="AV1441" i="5"/>
  <c r="AW1441" i="5"/>
  <c r="AX1441" i="5"/>
  <c r="AY1441" i="5"/>
  <c r="AZ1441" i="5"/>
  <c r="BA1441" i="5"/>
  <c r="BB1441" i="5"/>
  <c r="BC1441" i="5"/>
  <c r="BD1441" i="5"/>
  <c r="BE1441" i="5"/>
  <c r="BF1441" i="5"/>
  <c r="BG1441" i="5"/>
  <c r="BH1441" i="5"/>
  <c r="BI1441" i="5"/>
  <c r="BJ1441" i="5"/>
  <c r="BK1441" i="5"/>
  <c r="BL1441" i="5"/>
  <c r="BM1441" i="5"/>
  <c r="BN1441" i="5"/>
  <c r="BO1441" i="5"/>
  <c r="BP1441" i="5"/>
  <c r="BQ1441" i="5"/>
  <c r="BR1441" i="5"/>
  <c r="BS1441" i="5"/>
  <c r="BT1441" i="5"/>
  <c r="BU1441" i="5"/>
  <c r="BV1441" i="5"/>
  <c r="BW1441" i="5"/>
  <c r="BX1441" i="5"/>
  <c r="E1442" i="5"/>
  <c r="F1442" i="5"/>
  <c r="G1442" i="5"/>
  <c r="H1442" i="5"/>
  <c r="I1442" i="5"/>
  <c r="J1442" i="5"/>
  <c r="K1442" i="5"/>
  <c r="L1442" i="5"/>
  <c r="M1442" i="5"/>
  <c r="N1442" i="5"/>
  <c r="O1442" i="5"/>
  <c r="P1442" i="5"/>
  <c r="Q1442" i="5"/>
  <c r="R1442" i="5"/>
  <c r="S1442" i="5"/>
  <c r="T1442" i="5"/>
  <c r="U1442" i="5"/>
  <c r="V1442" i="5"/>
  <c r="W1442" i="5"/>
  <c r="X1442" i="5"/>
  <c r="Y1442" i="5"/>
  <c r="Z1442" i="5"/>
  <c r="AA1442" i="5"/>
  <c r="AB1442" i="5"/>
  <c r="AC1442" i="5"/>
  <c r="AD1442" i="5"/>
  <c r="AE1442" i="5"/>
  <c r="AF1442" i="5"/>
  <c r="AG1442" i="5"/>
  <c r="AH1442" i="5"/>
  <c r="AI1442" i="5"/>
  <c r="AJ1442" i="5"/>
  <c r="AK1442" i="5"/>
  <c r="AL1442" i="5"/>
  <c r="AM1442" i="5"/>
  <c r="AN1442" i="5"/>
  <c r="AO1442" i="5"/>
  <c r="AP1442" i="5"/>
  <c r="AQ1442" i="5"/>
  <c r="AR1442" i="5"/>
  <c r="AS1442" i="5"/>
  <c r="AT1442" i="5"/>
  <c r="AU1442" i="5"/>
  <c r="AV1442" i="5"/>
  <c r="AW1442" i="5"/>
  <c r="AX1442" i="5"/>
  <c r="AY1442" i="5"/>
  <c r="AZ1442" i="5"/>
  <c r="BA1442" i="5"/>
  <c r="BB1442" i="5"/>
  <c r="BC1442" i="5"/>
  <c r="BD1442" i="5"/>
  <c r="BE1442" i="5"/>
  <c r="BF1442" i="5"/>
  <c r="BG1442" i="5"/>
  <c r="BH1442" i="5"/>
  <c r="BI1442" i="5"/>
  <c r="BJ1442" i="5"/>
  <c r="BK1442" i="5"/>
  <c r="BL1442" i="5"/>
  <c r="BM1442" i="5"/>
  <c r="BN1442" i="5"/>
  <c r="BO1442" i="5"/>
  <c r="BP1442" i="5"/>
  <c r="BQ1442" i="5"/>
  <c r="BR1442" i="5"/>
  <c r="BS1442" i="5"/>
  <c r="BT1442" i="5"/>
  <c r="BU1442" i="5"/>
  <c r="BV1442" i="5"/>
  <c r="BW1442" i="5"/>
  <c r="BX1442" i="5"/>
  <c r="E1443" i="5"/>
  <c r="F1443" i="5"/>
  <c r="G1443" i="5"/>
  <c r="H1443" i="5"/>
  <c r="I1443" i="5"/>
  <c r="J1443" i="5"/>
  <c r="K1443" i="5"/>
  <c r="L1443" i="5"/>
  <c r="M1443" i="5"/>
  <c r="N1443" i="5"/>
  <c r="O1443" i="5"/>
  <c r="P1443" i="5"/>
  <c r="Q1443" i="5"/>
  <c r="R1443" i="5"/>
  <c r="S1443" i="5"/>
  <c r="T1443" i="5"/>
  <c r="U1443" i="5"/>
  <c r="V1443" i="5"/>
  <c r="W1443" i="5"/>
  <c r="X1443" i="5"/>
  <c r="Y1443" i="5"/>
  <c r="Z1443" i="5"/>
  <c r="AA1443" i="5"/>
  <c r="AB1443" i="5"/>
  <c r="AC1443" i="5"/>
  <c r="AD1443" i="5"/>
  <c r="AE1443" i="5"/>
  <c r="AF1443" i="5"/>
  <c r="AG1443" i="5"/>
  <c r="AH1443" i="5"/>
  <c r="AI1443" i="5"/>
  <c r="AJ1443" i="5"/>
  <c r="AK1443" i="5"/>
  <c r="AL1443" i="5"/>
  <c r="AM1443" i="5"/>
  <c r="AN1443" i="5"/>
  <c r="AO1443" i="5"/>
  <c r="AP1443" i="5"/>
  <c r="AQ1443" i="5"/>
  <c r="AR1443" i="5"/>
  <c r="AS1443" i="5"/>
  <c r="AT1443" i="5"/>
  <c r="AU1443" i="5"/>
  <c r="AV1443" i="5"/>
  <c r="AW1443" i="5"/>
  <c r="AX1443" i="5"/>
  <c r="AY1443" i="5"/>
  <c r="AZ1443" i="5"/>
  <c r="BA1443" i="5"/>
  <c r="BB1443" i="5"/>
  <c r="BC1443" i="5"/>
  <c r="BD1443" i="5"/>
  <c r="BE1443" i="5"/>
  <c r="BF1443" i="5"/>
  <c r="BG1443" i="5"/>
  <c r="BH1443" i="5"/>
  <c r="BI1443" i="5"/>
  <c r="BJ1443" i="5"/>
  <c r="BK1443" i="5"/>
  <c r="BL1443" i="5"/>
  <c r="BM1443" i="5"/>
  <c r="BN1443" i="5"/>
  <c r="BO1443" i="5"/>
  <c r="BP1443" i="5"/>
  <c r="BQ1443" i="5"/>
  <c r="BR1443" i="5"/>
  <c r="BS1443" i="5"/>
  <c r="BT1443" i="5"/>
  <c r="BU1443" i="5"/>
  <c r="BV1443" i="5"/>
  <c r="BW1443" i="5"/>
  <c r="BX1443" i="5"/>
  <c r="E1444" i="5"/>
  <c r="F1444" i="5"/>
  <c r="G1444" i="5"/>
  <c r="H1444" i="5"/>
  <c r="I1444" i="5"/>
  <c r="J1444" i="5"/>
  <c r="K1444" i="5"/>
  <c r="L1444" i="5"/>
  <c r="M1444" i="5"/>
  <c r="N1444" i="5"/>
  <c r="O1444" i="5"/>
  <c r="P1444" i="5"/>
  <c r="Q1444" i="5"/>
  <c r="R1444" i="5"/>
  <c r="S1444" i="5"/>
  <c r="T1444" i="5"/>
  <c r="U1444" i="5"/>
  <c r="V1444" i="5"/>
  <c r="W1444" i="5"/>
  <c r="X1444" i="5"/>
  <c r="Y1444" i="5"/>
  <c r="Z1444" i="5"/>
  <c r="AA1444" i="5"/>
  <c r="AB1444" i="5"/>
  <c r="AC1444" i="5"/>
  <c r="AD1444" i="5"/>
  <c r="AE1444" i="5"/>
  <c r="AF1444" i="5"/>
  <c r="AG1444" i="5"/>
  <c r="AH1444" i="5"/>
  <c r="AI1444" i="5"/>
  <c r="AJ1444" i="5"/>
  <c r="AK1444" i="5"/>
  <c r="AL1444" i="5"/>
  <c r="AM1444" i="5"/>
  <c r="AN1444" i="5"/>
  <c r="AO1444" i="5"/>
  <c r="AP1444" i="5"/>
  <c r="AQ1444" i="5"/>
  <c r="AR1444" i="5"/>
  <c r="AS1444" i="5"/>
  <c r="AT1444" i="5"/>
  <c r="AU1444" i="5"/>
  <c r="AV1444" i="5"/>
  <c r="AW1444" i="5"/>
  <c r="AX1444" i="5"/>
  <c r="AY1444" i="5"/>
  <c r="AZ1444" i="5"/>
  <c r="BA1444" i="5"/>
  <c r="BB1444" i="5"/>
  <c r="BC1444" i="5"/>
  <c r="BD1444" i="5"/>
  <c r="BE1444" i="5"/>
  <c r="BF1444" i="5"/>
  <c r="BG1444" i="5"/>
  <c r="BH1444" i="5"/>
  <c r="BI1444" i="5"/>
  <c r="BJ1444" i="5"/>
  <c r="BK1444" i="5"/>
  <c r="BL1444" i="5"/>
  <c r="BM1444" i="5"/>
  <c r="BN1444" i="5"/>
  <c r="BO1444" i="5"/>
  <c r="BP1444" i="5"/>
  <c r="BQ1444" i="5"/>
  <c r="BR1444" i="5"/>
  <c r="BS1444" i="5"/>
  <c r="BT1444" i="5"/>
  <c r="BU1444" i="5"/>
  <c r="BV1444" i="5"/>
  <c r="BW1444" i="5"/>
  <c r="BX1444" i="5"/>
  <c r="E1445" i="5"/>
  <c r="F1445" i="5"/>
  <c r="G1445" i="5"/>
  <c r="H1445" i="5"/>
  <c r="I1445" i="5"/>
  <c r="J1445" i="5"/>
  <c r="K1445" i="5"/>
  <c r="L1445" i="5"/>
  <c r="M1445" i="5"/>
  <c r="N1445" i="5"/>
  <c r="O1445" i="5"/>
  <c r="P1445" i="5"/>
  <c r="Q1445" i="5"/>
  <c r="R1445" i="5"/>
  <c r="S1445" i="5"/>
  <c r="T1445" i="5"/>
  <c r="U1445" i="5"/>
  <c r="V1445" i="5"/>
  <c r="W1445" i="5"/>
  <c r="X1445" i="5"/>
  <c r="Y1445" i="5"/>
  <c r="Z1445" i="5"/>
  <c r="AA1445" i="5"/>
  <c r="AB1445" i="5"/>
  <c r="AC1445" i="5"/>
  <c r="AD1445" i="5"/>
  <c r="AE1445" i="5"/>
  <c r="AF1445" i="5"/>
  <c r="AG1445" i="5"/>
  <c r="AH1445" i="5"/>
  <c r="AI1445" i="5"/>
  <c r="AJ1445" i="5"/>
  <c r="AK1445" i="5"/>
  <c r="AL1445" i="5"/>
  <c r="AM1445" i="5"/>
  <c r="AN1445" i="5"/>
  <c r="AO1445" i="5"/>
  <c r="AP1445" i="5"/>
  <c r="AQ1445" i="5"/>
  <c r="AR1445" i="5"/>
  <c r="AS1445" i="5"/>
  <c r="AT1445" i="5"/>
  <c r="AU1445" i="5"/>
  <c r="AV1445" i="5"/>
  <c r="AW1445" i="5"/>
  <c r="AX1445" i="5"/>
  <c r="AY1445" i="5"/>
  <c r="AZ1445" i="5"/>
  <c r="BA1445" i="5"/>
  <c r="BB1445" i="5"/>
  <c r="BC1445" i="5"/>
  <c r="BD1445" i="5"/>
  <c r="BE1445" i="5"/>
  <c r="BF1445" i="5"/>
  <c r="BG1445" i="5"/>
  <c r="BH1445" i="5"/>
  <c r="BI1445" i="5"/>
  <c r="BJ1445" i="5"/>
  <c r="BK1445" i="5"/>
  <c r="BL1445" i="5"/>
  <c r="BM1445" i="5"/>
  <c r="BN1445" i="5"/>
  <c r="BO1445" i="5"/>
  <c r="BP1445" i="5"/>
  <c r="BQ1445" i="5"/>
  <c r="BR1445" i="5"/>
  <c r="BS1445" i="5"/>
  <c r="BT1445" i="5"/>
  <c r="BU1445" i="5"/>
  <c r="BV1445" i="5"/>
  <c r="BW1445" i="5"/>
  <c r="BX1445" i="5"/>
  <c r="E1446" i="5"/>
  <c r="F1446" i="5"/>
  <c r="G1446" i="5"/>
  <c r="H1446" i="5"/>
  <c r="I1446" i="5"/>
  <c r="J1446" i="5"/>
  <c r="K1446" i="5"/>
  <c r="L1446" i="5"/>
  <c r="M1446" i="5"/>
  <c r="N1446" i="5"/>
  <c r="O1446" i="5"/>
  <c r="P1446" i="5"/>
  <c r="Q1446" i="5"/>
  <c r="R1446" i="5"/>
  <c r="S1446" i="5"/>
  <c r="T1446" i="5"/>
  <c r="U1446" i="5"/>
  <c r="V1446" i="5"/>
  <c r="W1446" i="5"/>
  <c r="X1446" i="5"/>
  <c r="Y1446" i="5"/>
  <c r="Z1446" i="5"/>
  <c r="AA1446" i="5"/>
  <c r="AB1446" i="5"/>
  <c r="AC1446" i="5"/>
  <c r="AD1446" i="5"/>
  <c r="AE1446" i="5"/>
  <c r="AF1446" i="5"/>
  <c r="AG1446" i="5"/>
  <c r="AH1446" i="5"/>
  <c r="AI1446" i="5"/>
  <c r="AJ1446" i="5"/>
  <c r="AK1446" i="5"/>
  <c r="AL1446" i="5"/>
  <c r="AM1446" i="5"/>
  <c r="AN1446" i="5"/>
  <c r="AO1446" i="5"/>
  <c r="AP1446" i="5"/>
  <c r="AQ1446" i="5"/>
  <c r="AR1446" i="5"/>
  <c r="AS1446" i="5"/>
  <c r="AT1446" i="5"/>
  <c r="AU1446" i="5"/>
  <c r="AV1446" i="5"/>
  <c r="AW1446" i="5"/>
  <c r="AX1446" i="5"/>
  <c r="AY1446" i="5"/>
  <c r="AZ1446" i="5"/>
  <c r="BA1446" i="5"/>
  <c r="BB1446" i="5"/>
  <c r="BC1446" i="5"/>
  <c r="BD1446" i="5"/>
  <c r="BE1446" i="5"/>
  <c r="BF1446" i="5"/>
  <c r="BG1446" i="5"/>
  <c r="BH1446" i="5"/>
  <c r="BI1446" i="5"/>
  <c r="BJ1446" i="5"/>
  <c r="BK1446" i="5"/>
  <c r="BL1446" i="5"/>
  <c r="BM1446" i="5"/>
  <c r="BN1446" i="5"/>
  <c r="BO1446" i="5"/>
  <c r="BP1446" i="5"/>
  <c r="BQ1446" i="5"/>
  <c r="BR1446" i="5"/>
  <c r="BS1446" i="5"/>
  <c r="BT1446" i="5"/>
  <c r="BU1446" i="5"/>
  <c r="BV1446" i="5"/>
  <c r="BW1446" i="5"/>
  <c r="BX1446" i="5"/>
  <c r="E1447" i="5"/>
  <c r="F1447" i="5"/>
  <c r="G1447" i="5"/>
  <c r="H1447" i="5"/>
  <c r="I1447" i="5"/>
  <c r="J1447" i="5"/>
  <c r="K1447" i="5"/>
  <c r="L1447" i="5"/>
  <c r="M1447" i="5"/>
  <c r="N1447" i="5"/>
  <c r="O1447" i="5"/>
  <c r="P1447" i="5"/>
  <c r="Q1447" i="5"/>
  <c r="R1447" i="5"/>
  <c r="S1447" i="5"/>
  <c r="T1447" i="5"/>
  <c r="U1447" i="5"/>
  <c r="V1447" i="5"/>
  <c r="W1447" i="5"/>
  <c r="X1447" i="5"/>
  <c r="Y1447" i="5"/>
  <c r="Z1447" i="5"/>
  <c r="AA1447" i="5"/>
  <c r="AB1447" i="5"/>
  <c r="AC1447" i="5"/>
  <c r="AD1447" i="5"/>
  <c r="AE1447" i="5"/>
  <c r="AF1447" i="5"/>
  <c r="AG1447" i="5"/>
  <c r="AH1447" i="5"/>
  <c r="AI1447" i="5"/>
  <c r="AJ1447" i="5"/>
  <c r="AK1447" i="5"/>
  <c r="AL1447" i="5"/>
  <c r="AM1447" i="5"/>
  <c r="AN1447" i="5"/>
  <c r="AO1447" i="5"/>
  <c r="AP1447" i="5"/>
  <c r="AQ1447" i="5"/>
  <c r="AR1447" i="5"/>
  <c r="AS1447" i="5"/>
  <c r="AT1447" i="5"/>
  <c r="AU1447" i="5"/>
  <c r="AV1447" i="5"/>
  <c r="AW1447" i="5"/>
  <c r="AX1447" i="5"/>
  <c r="AY1447" i="5"/>
  <c r="AZ1447" i="5"/>
  <c r="BA1447" i="5"/>
  <c r="BB1447" i="5"/>
  <c r="BC1447" i="5"/>
  <c r="BD1447" i="5"/>
  <c r="BE1447" i="5"/>
  <c r="BF1447" i="5"/>
  <c r="BG1447" i="5"/>
  <c r="BH1447" i="5"/>
  <c r="BI1447" i="5"/>
  <c r="BJ1447" i="5"/>
  <c r="BK1447" i="5"/>
  <c r="BL1447" i="5"/>
  <c r="BM1447" i="5"/>
  <c r="BN1447" i="5"/>
  <c r="BO1447" i="5"/>
  <c r="BP1447" i="5"/>
  <c r="BQ1447" i="5"/>
  <c r="BR1447" i="5"/>
  <c r="BS1447" i="5"/>
  <c r="BT1447" i="5"/>
  <c r="BU1447" i="5"/>
  <c r="BV1447" i="5"/>
  <c r="BW1447" i="5"/>
  <c r="BX1447" i="5"/>
  <c r="E1448" i="5"/>
  <c r="F1448" i="5"/>
  <c r="G1448" i="5"/>
  <c r="H1448" i="5"/>
  <c r="I1448" i="5"/>
  <c r="J1448" i="5"/>
  <c r="K1448" i="5"/>
  <c r="L1448" i="5"/>
  <c r="M1448" i="5"/>
  <c r="N1448" i="5"/>
  <c r="O1448" i="5"/>
  <c r="P1448" i="5"/>
  <c r="Q1448" i="5"/>
  <c r="R1448" i="5"/>
  <c r="S1448" i="5"/>
  <c r="T1448" i="5"/>
  <c r="U1448" i="5"/>
  <c r="V1448" i="5"/>
  <c r="W1448" i="5"/>
  <c r="X1448" i="5"/>
  <c r="Y1448" i="5"/>
  <c r="Z1448" i="5"/>
  <c r="AA1448" i="5"/>
  <c r="AB1448" i="5"/>
  <c r="AC1448" i="5"/>
  <c r="AD1448" i="5"/>
  <c r="AE1448" i="5"/>
  <c r="AF1448" i="5"/>
  <c r="AG1448" i="5"/>
  <c r="AH1448" i="5"/>
  <c r="AI1448" i="5"/>
  <c r="AJ1448" i="5"/>
  <c r="AK1448" i="5"/>
  <c r="AL1448" i="5"/>
  <c r="AM1448" i="5"/>
  <c r="AN1448" i="5"/>
  <c r="AO1448" i="5"/>
  <c r="AP1448" i="5"/>
  <c r="AQ1448" i="5"/>
  <c r="AR1448" i="5"/>
  <c r="AS1448" i="5"/>
  <c r="AT1448" i="5"/>
  <c r="AU1448" i="5"/>
  <c r="AV1448" i="5"/>
  <c r="AW1448" i="5"/>
  <c r="AX1448" i="5"/>
  <c r="AY1448" i="5"/>
  <c r="AZ1448" i="5"/>
  <c r="BA1448" i="5"/>
  <c r="BB1448" i="5"/>
  <c r="BC1448" i="5"/>
  <c r="BD1448" i="5"/>
  <c r="BE1448" i="5"/>
  <c r="BF1448" i="5"/>
  <c r="BG1448" i="5"/>
  <c r="BH1448" i="5"/>
  <c r="BI1448" i="5"/>
  <c r="BJ1448" i="5"/>
  <c r="BK1448" i="5"/>
  <c r="BL1448" i="5"/>
  <c r="BM1448" i="5"/>
  <c r="BN1448" i="5"/>
  <c r="BO1448" i="5"/>
  <c r="BP1448" i="5"/>
  <c r="BQ1448" i="5"/>
  <c r="BR1448" i="5"/>
  <c r="BS1448" i="5"/>
  <c r="BT1448" i="5"/>
  <c r="BU1448" i="5"/>
  <c r="BV1448" i="5"/>
  <c r="BW1448" i="5"/>
  <c r="BX1448" i="5"/>
  <c r="E1449" i="5"/>
  <c r="F1449" i="5"/>
  <c r="G1449" i="5"/>
  <c r="H1449" i="5"/>
  <c r="I1449" i="5"/>
  <c r="J1449" i="5"/>
  <c r="K1449" i="5"/>
  <c r="L1449" i="5"/>
  <c r="M1449" i="5"/>
  <c r="N1449" i="5"/>
  <c r="O1449" i="5"/>
  <c r="P1449" i="5"/>
  <c r="Q1449" i="5"/>
  <c r="R1449" i="5"/>
  <c r="S1449" i="5"/>
  <c r="T1449" i="5"/>
  <c r="U1449" i="5"/>
  <c r="V1449" i="5"/>
  <c r="W1449" i="5"/>
  <c r="X1449" i="5"/>
  <c r="Y1449" i="5"/>
  <c r="Z1449" i="5"/>
  <c r="AA1449" i="5"/>
  <c r="AB1449" i="5"/>
  <c r="AC1449" i="5"/>
  <c r="AD1449" i="5"/>
  <c r="AE1449" i="5"/>
  <c r="AF1449" i="5"/>
  <c r="AG1449" i="5"/>
  <c r="AH1449" i="5"/>
  <c r="AI1449" i="5"/>
  <c r="AJ1449" i="5"/>
  <c r="AK1449" i="5"/>
  <c r="AL1449" i="5"/>
  <c r="AM1449" i="5"/>
  <c r="AN1449" i="5"/>
  <c r="AO1449" i="5"/>
  <c r="AP1449" i="5"/>
  <c r="AQ1449" i="5"/>
  <c r="AR1449" i="5"/>
  <c r="AS1449" i="5"/>
  <c r="AT1449" i="5"/>
  <c r="AU1449" i="5"/>
  <c r="AV1449" i="5"/>
  <c r="AW1449" i="5"/>
  <c r="AX1449" i="5"/>
  <c r="AY1449" i="5"/>
  <c r="AZ1449" i="5"/>
  <c r="BA1449" i="5"/>
  <c r="BB1449" i="5"/>
  <c r="BC1449" i="5"/>
  <c r="BD1449" i="5"/>
  <c r="BE1449" i="5"/>
  <c r="BF1449" i="5"/>
  <c r="BG1449" i="5"/>
  <c r="BH1449" i="5"/>
  <c r="BI1449" i="5"/>
  <c r="BJ1449" i="5"/>
  <c r="BK1449" i="5"/>
  <c r="BL1449" i="5"/>
  <c r="BM1449" i="5"/>
  <c r="BN1449" i="5"/>
  <c r="BO1449" i="5"/>
  <c r="BP1449" i="5"/>
  <c r="BQ1449" i="5"/>
  <c r="BR1449" i="5"/>
  <c r="BS1449" i="5"/>
  <c r="BT1449" i="5"/>
  <c r="BU1449" i="5"/>
  <c r="BV1449" i="5"/>
  <c r="BW1449" i="5"/>
  <c r="BX1449" i="5"/>
  <c r="E1450" i="5"/>
  <c r="F1450" i="5"/>
  <c r="G1450" i="5"/>
  <c r="H1450" i="5"/>
  <c r="I1450" i="5"/>
  <c r="J1450" i="5"/>
  <c r="K1450" i="5"/>
  <c r="L1450" i="5"/>
  <c r="M1450" i="5"/>
  <c r="N1450" i="5"/>
  <c r="O1450" i="5"/>
  <c r="P1450" i="5"/>
  <c r="Q1450" i="5"/>
  <c r="R1450" i="5"/>
  <c r="S1450" i="5"/>
  <c r="T1450" i="5"/>
  <c r="U1450" i="5"/>
  <c r="V1450" i="5"/>
  <c r="W1450" i="5"/>
  <c r="X1450" i="5"/>
  <c r="Y1450" i="5"/>
  <c r="Z1450" i="5"/>
  <c r="AA1450" i="5"/>
  <c r="AB1450" i="5"/>
  <c r="AC1450" i="5"/>
  <c r="AD1450" i="5"/>
  <c r="AE1450" i="5"/>
  <c r="AF1450" i="5"/>
  <c r="AG1450" i="5"/>
  <c r="AH1450" i="5"/>
  <c r="AI1450" i="5"/>
  <c r="AJ1450" i="5"/>
  <c r="AK1450" i="5"/>
  <c r="AL1450" i="5"/>
  <c r="AM1450" i="5"/>
  <c r="AN1450" i="5"/>
  <c r="AO1450" i="5"/>
  <c r="AP1450" i="5"/>
  <c r="AQ1450" i="5"/>
  <c r="AR1450" i="5"/>
  <c r="AS1450" i="5"/>
  <c r="AT1450" i="5"/>
  <c r="AU1450" i="5"/>
  <c r="AV1450" i="5"/>
  <c r="AW1450" i="5"/>
  <c r="AX1450" i="5"/>
  <c r="AY1450" i="5"/>
  <c r="AZ1450" i="5"/>
  <c r="BA1450" i="5"/>
  <c r="BB1450" i="5"/>
  <c r="BC1450" i="5"/>
  <c r="BD1450" i="5"/>
  <c r="BE1450" i="5"/>
  <c r="BF1450" i="5"/>
  <c r="BG1450" i="5"/>
  <c r="BH1450" i="5"/>
  <c r="BI1450" i="5"/>
  <c r="BJ1450" i="5"/>
  <c r="BK1450" i="5"/>
  <c r="BL1450" i="5"/>
  <c r="BM1450" i="5"/>
  <c r="BN1450" i="5"/>
  <c r="BO1450" i="5"/>
  <c r="BP1450" i="5"/>
  <c r="BQ1450" i="5"/>
  <c r="BR1450" i="5"/>
  <c r="BS1450" i="5"/>
  <c r="BT1450" i="5"/>
  <c r="BU1450" i="5"/>
  <c r="BV1450" i="5"/>
  <c r="BW1450" i="5"/>
  <c r="BX1450" i="5"/>
  <c r="E1451" i="5"/>
  <c r="F1451" i="5"/>
  <c r="G1451" i="5"/>
  <c r="H1451" i="5"/>
  <c r="I1451" i="5"/>
  <c r="J1451" i="5"/>
  <c r="K1451" i="5"/>
  <c r="L1451" i="5"/>
  <c r="M1451" i="5"/>
  <c r="N1451" i="5"/>
  <c r="O1451" i="5"/>
  <c r="P1451" i="5"/>
  <c r="Q1451" i="5"/>
  <c r="R1451" i="5"/>
  <c r="S1451" i="5"/>
  <c r="T1451" i="5"/>
  <c r="U1451" i="5"/>
  <c r="V1451" i="5"/>
  <c r="W1451" i="5"/>
  <c r="X1451" i="5"/>
  <c r="Y1451" i="5"/>
  <c r="Z1451" i="5"/>
  <c r="AA1451" i="5"/>
  <c r="AB1451" i="5"/>
  <c r="AC1451" i="5"/>
  <c r="AD1451" i="5"/>
  <c r="AE1451" i="5"/>
  <c r="AF1451" i="5"/>
  <c r="AG1451" i="5"/>
  <c r="AH1451" i="5"/>
  <c r="AI1451" i="5"/>
  <c r="AJ1451" i="5"/>
  <c r="AK1451" i="5"/>
  <c r="AL1451" i="5"/>
  <c r="AM1451" i="5"/>
  <c r="AN1451" i="5"/>
  <c r="AO1451" i="5"/>
  <c r="AP1451" i="5"/>
  <c r="AQ1451" i="5"/>
  <c r="AR1451" i="5"/>
  <c r="AS1451" i="5"/>
  <c r="AT1451" i="5"/>
  <c r="AU1451" i="5"/>
  <c r="AV1451" i="5"/>
  <c r="AW1451" i="5"/>
  <c r="AX1451" i="5"/>
  <c r="AY1451" i="5"/>
  <c r="AZ1451" i="5"/>
  <c r="BA1451" i="5"/>
  <c r="BB1451" i="5"/>
  <c r="BC1451" i="5"/>
  <c r="BD1451" i="5"/>
  <c r="BE1451" i="5"/>
  <c r="BF1451" i="5"/>
  <c r="BG1451" i="5"/>
  <c r="BH1451" i="5"/>
  <c r="BI1451" i="5"/>
  <c r="BJ1451" i="5"/>
  <c r="BK1451" i="5"/>
  <c r="BL1451" i="5"/>
  <c r="BM1451" i="5"/>
  <c r="BN1451" i="5"/>
  <c r="BO1451" i="5"/>
  <c r="BP1451" i="5"/>
  <c r="BQ1451" i="5"/>
  <c r="BR1451" i="5"/>
  <c r="BS1451" i="5"/>
  <c r="BT1451" i="5"/>
  <c r="BU1451" i="5"/>
  <c r="BV1451" i="5"/>
  <c r="BW1451" i="5"/>
  <c r="BX1451" i="5"/>
  <c r="E1452" i="5"/>
  <c r="F1452" i="5"/>
  <c r="G1452" i="5"/>
  <c r="H1452" i="5"/>
  <c r="I1452" i="5"/>
  <c r="J1452" i="5"/>
  <c r="K1452" i="5"/>
  <c r="L1452" i="5"/>
  <c r="M1452" i="5"/>
  <c r="N1452" i="5"/>
  <c r="O1452" i="5"/>
  <c r="P1452" i="5"/>
  <c r="Q1452" i="5"/>
  <c r="R1452" i="5"/>
  <c r="S1452" i="5"/>
  <c r="T1452" i="5"/>
  <c r="U1452" i="5"/>
  <c r="V1452" i="5"/>
  <c r="W1452" i="5"/>
  <c r="X1452" i="5"/>
  <c r="Y1452" i="5"/>
  <c r="Z1452" i="5"/>
  <c r="AA1452" i="5"/>
  <c r="AB1452" i="5"/>
  <c r="AC1452" i="5"/>
  <c r="AD1452" i="5"/>
  <c r="AE1452" i="5"/>
  <c r="AF1452" i="5"/>
  <c r="AG1452" i="5"/>
  <c r="AH1452" i="5"/>
  <c r="AI1452" i="5"/>
  <c r="AJ1452" i="5"/>
  <c r="AK1452" i="5"/>
  <c r="AL1452" i="5"/>
  <c r="AM1452" i="5"/>
  <c r="AN1452" i="5"/>
  <c r="AO1452" i="5"/>
  <c r="AP1452" i="5"/>
  <c r="AQ1452" i="5"/>
  <c r="AR1452" i="5"/>
  <c r="AS1452" i="5"/>
  <c r="AT1452" i="5"/>
  <c r="AU1452" i="5"/>
  <c r="AV1452" i="5"/>
  <c r="AW1452" i="5"/>
  <c r="AX1452" i="5"/>
  <c r="AY1452" i="5"/>
  <c r="AZ1452" i="5"/>
  <c r="BA1452" i="5"/>
  <c r="BB1452" i="5"/>
  <c r="BC1452" i="5"/>
  <c r="BD1452" i="5"/>
  <c r="BE1452" i="5"/>
  <c r="BF1452" i="5"/>
  <c r="BG1452" i="5"/>
  <c r="BH1452" i="5"/>
  <c r="BI1452" i="5"/>
  <c r="BJ1452" i="5"/>
  <c r="BK1452" i="5"/>
  <c r="BL1452" i="5"/>
  <c r="BM1452" i="5"/>
  <c r="BN1452" i="5"/>
  <c r="BO1452" i="5"/>
  <c r="BP1452" i="5"/>
  <c r="BQ1452" i="5"/>
  <c r="BR1452" i="5"/>
  <c r="BS1452" i="5"/>
  <c r="BT1452" i="5"/>
  <c r="BU1452" i="5"/>
  <c r="BV1452" i="5"/>
  <c r="BW1452" i="5"/>
  <c r="BX1452" i="5"/>
  <c r="E1453" i="5"/>
  <c r="F1453" i="5"/>
  <c r="G1453" i="5"/>
  <c r="H1453" i="5"/>
  <c r="I1453" i="5"/>
  <c r="J1453" i="5"/>
  <c r="K1453" i="5"/>
  <c r="L1453" i="5"/>
  <c r="M1453" i="5"/>
  <c r="N1453" i="5"/>
  <c r="O1453" i="5"/>
  <c r="P1453" i="5"/>
  <c r="Q1453" i="5"/>
  <c r="R1453" i="5"/>
  <c r="S1453" i="5"/>
  <c r="T1453" i="5"/>
  <c r="U1453" i="5"/>
  <c r="V1453" i="5"/>
  <c r="W1453" i="5"/>
  <c r="X1453" i="5"/>
  <c r="Y1453" i="5"/>
  <c r="Z1453" i="5"/>
  <c r="AA1453" i="5"/>
  <c r="AB1453" i="5"/>
  <c r="AC1453" i="5"/>
  <c r="AD1453" i="5"/>
  <c r="AE1453" i="5"/>
  <c r="AF1453" i="5"/>
  <c r="AG1453" i="5"/>
  <c r="AH1453" i="5"/>
  <c r="AI1453" i="5"/>
  <c r="AJ1453" i="5"/>
  <c r="AK1453" i="5"/>
  <c r="AL1453" i="5"/>
  <c r="AM1453" i="5"/>
  <c r="AN1453" i="5"/>
  <c r="AO1453" i="5"/>
  <c r="AP1453" i="5"/>
  <c r="AQ1453" i="5"/>
  <c r="AR1453" i="5"/>
  <c r="AS1453" i="5"/>
  <c r="AT1453" i="5"/>
  <c r="AU1453" i="5"/>
  <c r="AV1453" i="5"/>
  <c r="AW1453" i="5"/>
  <c r="AX1453" i="5"/>
  <c r="AY1453" i="5"/>
  <c r="AZ1453" i="5"/>
  <c r="BA1453" i="5"/>
  <c r="BB1453" i="5"/>
  <c r="BC1453" i="5"/>
  <c r="BD1453" i="5"/>
  <c r="BE1453" i="5"/>
  <c r="BF1453" i="5"/>
  <c r="BG1453" i="5"/>
  <c r="BH1453" i="5"/>
  <c r="BI1453" i="5"/>
  <c r="BJ1453" i="5"/>
  <c r="BK1453" i="5"/>
  <c r="BL1453" i="5"/>
  <c r="BM1453" i="5"/>
  <c r="BN1453" i="5"/>
  <c r="BO1453" i="5"/>
  <c r="BP1453" i="5"/>
  <c r="BQ1453" i="5"/>
  <c r="BR1453" i="5"/>
  <c r="BS1453" i="5"/>
  <c r="BT1453" i="5"/>
  <c r="BU1453" i="5"/>
  <c r="BV1453" i="5"/>
  <c r="BW1453" i="5"/>
  <c r="BX1453" i="5"/>
  <c r="E1454" i="5"/>
  <c r="F1454" i="5"/>
  <c r="G1454" i="5"/>
  <c r="H1454" i="5"/>
  <c r="I1454" i="5"/>
  <c r="J1454" i="5"/>
  <c r="K1454" i="5"/>
  <c r="L1454" i="5"/>
  <c r="M1454" i="5"/>
  <c r="N1454" i="5"/>
  <c r="O1454" i="5"/>
  <c r="P1454" i="5"/>
  <c r="Q1454" i="5"/>
  <c r="R1454" i="5"/>
  <c r="S1454" i="5"/>
  <c r="T1454" i="5"/>
  <c r="U1454" i="5"/>
  <c r="V1454" i="5"/>
  <c r="W1454" i="5"/>
  <c r="X1454" i="5"/>
  <c r="Y1454" i="5"/>
  <c r="Z1454" i="5"/>
  <c r="AA1454" i="5"/>
  <c r="AB1454" i="5"/>
  <c r="AC1454" i="5"/>
  <c r="AD1454" i="5"/>
  <c r="AE1454" i="5"/>
  <c r="AF1454" i="5"/>
  <c r="AG1454" i="5"/>
  <c r="AH1454" i="5"/>
  <c r="AI1454" i="5"/>
  <c r="AJ1454" i="5"/>
  <c r="AK1454" i="5"/>
  <c r="AL1454" i="5"/>
  <c r="AM1454" i="5"/>
  <c r="AN1454" i="5"/>
  <c r="AO1454" i="5"/>
  <c r="AP1454" i="5"/>
  <c r="AQ1454" i="5"/>
  <c r="AR1454" i="5"/>
  <c r="AS1454" i="5"/>
  <c r="AT1454" i="5"/>
  <c r="AU1454" i="5"/>
  <c r="AV1454" i="5"/>
  <c r="AW1454" i="5"/>
  <c r="AX1454" i="5"/>
  <c r="AY1454" i="5"/>
  <c r="AZ1454" i="5"/>
  <c r="BA1454" i="5"/>
  <c r="BB1454" i="5"/>
  <c r="BC1454" i="5"/>
  <c r="BD1454" i="5"/>
  <c r="BE1454" i="5"/>
  <c r="BF1454" i="5"/>
  <c r="BG1454" i="5"/>
  <c r="BH1454" i="5"/>
  <c r="BI1454" i="5"/>
  <c r="BJ1454" i="5"/>
  <c r="BK1454" i="5"/>
  <c r="BL1454" i="5"/>
  <c r="BM1454" i="5"/>
  <c r="BN1454" i="5"/>
  <c r="BO1454" i="5"/>
  <c r="BP1454" i="5"/>
  <c r="BQ1454" i="5"/>
  <c r="BR1454" i="5"/>
  <c r="BS1454" i="5"/>
  <c r="BT1454" i="5"/>
  <c r="BU1454" i="5"/>
  <c r="BV1454" i="5"/>
  <c r="BW1454" i="5"/>
  <c r="BX1454" i="5"/>
  <c r="E1455" i="5"/>
  <c r="F1455" i="5"/>
  <c r="G1455" i="5"/>
  <c r="H1455" i="5"/>
  <c r="I1455" i="5"/>
  <c r="J1455" i="5"/>
  <c r="K1455" i="5"/>
  <c r="L1455" i="5"/>
  <c r="M1455" i="5"/>
  <c r="N1455" i="5"/>
  <c r="O1455" i="5"/>
  <c r="P1455" i="5"/>
  <c r="Q1455" i="5"/>
  <c r="R1455" i="5"/>
  <c r="S1455" i="5"/>
  <c r="T1455" i="5"/>
  <c r="U1455" i="5"/>
  <c r="V1455" i="5"/>
  <c r="W1455" i="5"/>
  <c r="X1455" i="5"/>
  <c r="Y1455" i="5"/>
  <c r="Z1455" i="5"/>
  <c r="AA1455" i="5"/>
  <c r="AB1455" i="5"/>
  <c r="AC1455" i="5"/>
  <c r="AD1455" i="5"/>
  <c r="AE1455" i="5"/>
  <c r="AF1455" i="5"/>
  <c r="AG1455" i="5"/>
  <c r="AH1455" i="5"/>
  <c r="AI1455" i="5"/>
  <c r="AJ1455" i="5"/>
  <c r="AK1455" i="5"/>
  <c r="AL1455" i="5"/>
  <c r="AM1455" i="5"/>
  <c r="AN1455" i="5"/>
  <c r="AO1455" i="5"/>
  <c r="AP1455" i="5"/>
  <c r="AQ1455" i="5"/>
  <c r="AR1455" i="5"/>
  <c r="AS1455" i="5"/>
  <c r="AT1455" i="5"/>
  <c r="AU1455" i="5"/>
  <c r="AV1455" i="5"/>
  <c r="AW1455" i="5"/>
  <c r="AX1455" i="5"/>
  <c r="AY1455" i="5"/>
  <c r="AZ1455" i="5"/>
  <c r="BA1455" i="5"/>
  <c r="BB1455" i="5"/>
  <c r="BC1455" i="5"/>
  <c r="BD1455" i="5"/>
  <c r="BE1455" i="5"/>
  <c r="BF1455" i="5"/>
  <c r="BG1455" i="5"/>
  <c r="BH1455" i="5"/>
  <c r="BI1455" i="5"/>
  <c r="BJ1455" i="5"/>
  <c r="BK1455" i="5"/>
  <c r="BL1455" i="5"/>
  <c r="BM1455" i="5"/>
  <c r="BN1455" i="5"/>
  <c r="BO1455" i="5"/>
  <c r="BP1455" i="5"/>
  <c r="BQ1455" i="5"/>
  <c r="BR1455" i="5"/>
  <c r="BS1455" i="5"/>
  <c r="BT1455" i="5"/>
  <c r="BU1455" i="5"/>
  <c r="BV1455" i="5"/>
  <c r="BW1455" i="5"/>
  <c r="BX1455" i="5"/>
  <c r="E1456" i="5"/>
  <c r="F1456" i="5"/>
  <c r="G1456" i="5"/>
  <c r="H1456" i="5"/>
  <c r="I1456" i="5"/>
  <c r="J1456" i="5"/>
  <c r="K1456" i="5"/>
  <c r="L1456" i="5"/>
  <c r="M1456" i="5"/>
  <c r="N1456" i="5"/>
  <c r="O1456" i="5"/>
  <c r="P1456" i="5"/>
  <c r="Q1456" i="5"/>
  <c r="R1456" i="5"/>
  <c r="S1456" i="5"/>
  <c r="T1456" i="5"/>
  <c r="U1456" i="5"/>
  <c r="V1456" i="5"/>
  <c r="W1456" i="5"/>
  <c r="X1456" i="5"/>
  <c r="Y1456" i="5"/>
  <c r="Z1456" i="5"/>
  <c r="AA1456" i="5"/>
  <c r="AB1456" i="5"/>
  <c r="AC1456" i="5"/>
  <c r="AD1456" i="5"/>
  <c r="AE1456" i="5"/>
  <c r="AF1456" i="5"/>
  <c r="AG1456" i="5"/>
  <c r="AH1456" i="5"/>
  <c r="AI1456" i="5"/>
  <c r="AJ1456" i="5"/>
  <c r="AK1456" i="5"/>
  <c r="AL1456" i="5"/>
  <c r="AM1456" i="5"/>
  <c r="AN1456" i="5"/>
  <c r="AO1456" i="5"/>
  <c r="AP1456" i="5"/>
  <c r="AQ1456" i="5"/>
  <c r="AR1456" i="5"/>
  <c r="AS1456" i="5"/>
  <c r="AT1456" i="5"/>
  <c r="AU1456" i="5"/>
  <c r="AV1456" i="5"/>
  <c r="AW1456" i="5"/>
  <c r="AX1456" i="5"/>
  <c r="AY1456" i="5"/>
  <c r="AZ1456" i="5"/>
  <c r="BA1456" i="5"/>
  <c r="BB1456" i="5"/>
  <c r="BC1456" i="5"/>
  <c r="BD1456" i="5"/>
  <c r="BE1456" i="5"/>
  <c r="BF1456" i="5"/>
  <c r="BG1456" i="5"/>
  <c r="BH1456" i="5"/>
  <c r="BI1456" i="5"/>
  <c r="BJ1456" i="5"/>
  <c r="BK1456" i="5"/>
  <c r="BL1456" i="5"/>
  <c r="BM1456" i="5"/>
  <c r="BN1456" i="5"/>
  <c r="BO1456" i="5"/>
  <c r="BP1456" i="5"/>
  <c r="BQ1456" i="5"/>
  <c r="BR1456" i="5"/>
  <c r="BS1456" i="5"/>
  <c r="BT1456" i="5"/>
  <c r="BU1456" i="5"/>
  <c r="BV1456" i="5"/>
  <c r="BW1456" i="5"/>
  <c r="BX1456" i="5"/>
  <c r="E1457" i="5"/>
  <c r="F1457" i="5"/>
  <c r="G1457" i="5"/>
  <c r="H1457" i="5"/>
  <c r="I1457" i="5"/>
  <c r="J1457" i="5"/>
  <c r="K1457" i="5"/>
  <c r="L1457" i="5"/>
  <c r="M1457" i="5"/>
  <c r="N1457" i="5"/>
  <c r="O1457" i="5"/>
  <c r="P1457" i="5"/>
  <c r="Q1457" i="5"/>
  <c r="R1457" i="5"/>
  <c r="S1457" i="5"/>
  <c r="T1457" i="5"/>
  <c r="U1457" i="5"/>
  <c r="V1457" i="5"/>
  <c r="W1457" i="5"/>
  <c r="X1457" i="5"/>
  <c r="Y1457" i="5"/>
  <c r="Z1457" i="5"/>
  <c r="AA1457" i="5"/>
  <c r="AB1457" i="5"/>
  <c r="AC1457" i="5"/>
  <c r="AD1457" i="5"/>
  <c r="AE1457" i="5"/>
  <c r="AF1457" i="5"/>
  <c r="AG1457" i="5"/>
  <c r="AH1457" i="5"/>
  <c r="AI1457" i="5"/>
  <c r="AJ1457" i="5"/>
  <c r="AK1457" i="5"/>
  <c r="AL1457" i="5"/>
  <c r="AM1457" i="5"/>
  <c r="AN1457" i="5"/>
  <c r="AO1457" i="5"/>
  <c r="AP1457" i="5"/>
  <c r="AQ1457" i="5"/>
  <c r="AR1457" i="5"/>
  <c r="AS1457" i="5"/>
  <c r="AT1457" i="5"/>
  <c r="AU1457" i="5"/>
  <c r="AV1457" i="5"/>
  <c r="AW1457" i="5"/>
  <c r="AX1457" i="5"/>
  <c r="AY1457" i="5"/>
  <c r="AZ1457" i="5"/>
  <c r="BA1457" i="5"/>
  <c r="BB1457" i="5"/>
  <c r="BC1457" i="5"/>
  <c r="BD1457" i="5"/>
  <c r="BE1457" i="5"/>
  <c r="BF1457" i="5"/>
  <c r="BG1457" i="5"/>
  <c r="BH1457" i="5"/>
  <c r="BI1457" i="5"/>
  <c r="BJ1457" i="5"/>
  <c r="BK1457" i="5"/>
  <c r="BL1457" i="5"/>
  <c r="BM1457" i="5"/>
  <c r="BN1457" i="5"/>
  <c r="BO1457" i="5"/>
  <c r="BP1457" i="5"/>
  <c r="BQ1457" i="5"/>
  <c r="BR1457" i="5"/>
  <c r="BS1457" i="5"/>
  <c r="BT1457" i="5"/>
  <c r="BU1457" i="5"/>
  <c r="BV1457" i="5"/>
  <c r="BW1457" i="5"/>
  <c r="BX1457" i="5"/>
  <c r="E1458" i="5"/>
  <c r="F1458" i="5"/>
  <c r="G1458" i="5"/>
  <c r="H1458" i="5"/>
  <c r="I1458" i="5"/>
  <c r="J1458" i="5"/>
  <c r="K1458" i="5"/>
  <c r="L1458" i="5"/>
  <c r="M1458" i="5"/>
  <c r="N1458" i="5"/>
  <c r="O1458" i="5"/>
  <c r="P1458" i="5"/>
  <c r="Q1458" i="5"/>
  <c r="R1458" i="5"/>
  <c r="S1458" i="5"/>
  <c r="T1458" i="5"/>
  <c r="U1458" i="5"/>
  <c r="V1458" i="5"/>
  <c r="W1458" i="5"/>
  <c r="X1458" i="5"/>
  <c r="Y1458" i="5"/>
  <c r="Z1458" i="5"/>
  <c r="AA1458" i="5"/>
  <c r="AB1458" i="5"/>
  <c r="AC1458" i="5"/>
  <c r="AD1458" i="5"/>
  <c r="AE1458" i="5"/>
  <c r="AF1458" i="5"/>
  <c r="AG1458" i="5"/>
  <c r="AH1458" i="5"/>
  <c r="AI1458" i="5"/>
  <c r="AJ1458" i="5"/>
  <c r="AK1458" i="5"/>
  <c r="AL1458" i="5"/>
  <c r="AM1458" i="5"/>
  <c r="AN1458" i="5"/>
  <c r="AO1458" i="5"/>
  <c r="AP1458" i="5"/>
  <c r="AQ1458" i="5"/>
  <c r="AR1458" i="5"/>
  <c r="AS1458" i="5"/>
  <c r="AT1458" i="5"/>
  <c r="AU1458" i="5"/>
  <c r="AV1458" i="5"/>
  <c r="AW1458" i="5"/>
  <c r="AX1458" i="5"/>
  <c r="AY1458" i="5"/>
  <c r="AZ1458" i="5"/>
  <c r="BA1458" i="5"/>
  <c r="BB1458" i="5"/>
  <c r="BC1458" i="5"/>
  <c r="BD1458" i="5"/>
  <c r="BE1458" i="5"/>
  <c r="BF1458" i="5"/>
  <c r="BG1458" i="5"/>
  <c r="BH1458" i="5"/>
  <c r="BI1458" i="5"/>
  <c r="BJ1458" i="5"/>
  <c r="BK1458" i="5"/>
  <c r="BL1458" i="5"/>
  <c r="BM1458" i="5"/>
  <c r="BN1458" i="5"/>
  <c r="BO1458" i="5"/>
  <c r="BP1458" i="5"/>
  <c r="BQ1458" i="5"/>
  <c r="BR1458" i="5"/>
  <c r="BS1458" i="5"/>
  <c r="BT1458" i="5"/>
  <c r="BU1458" i="5"/>
  <c r="BV1458" i="5"/>
  <c r="BW1458" i="5"/>
  <c r="BX1458" i="5"/>
  <c r="E1459" i="5"/>
  <c r="F1459" i="5"/>
  <c r="G1459" i="5"/>
  <c r="H1459" i="5"/>
  <c r="I1459" i="5"/>
  <c r="J1459" i="5"/>
  <c r="K1459" i="5"/>
  <c r="L1459" i="5"/>
  <c r="M1459" i="5"/>
  <c r="N1459" i="5"/>
  <c r="O1459" i="5"/>
  <c r="P1459" i="5"/>
  <c r="Q1459" i="5"/>
  <c r="R1459" i="5"/>
  <c r="S1459" i="5"/>
  <c r="T1459" i="5"/>
  <c r="U1459" i="5"/>
  <c r="V1459" i="5"/>
  <c r="W1459" i="5"/>
  <c r="X1459" i="5"/>
  <c r="Y1459" i="5"/>
  <c r="Z1459" i="5"/>
  <c r="AA1459" i="5"/>
  <c r="AB1459" i="5"/>
  <c r="AC1459" i="5"/>
  <c r="AD1459" i="5"/>
  <c r="AE1459" i="5"/>
  <c r="AF1459" i="5"/>
  <c r="AG1459" i="5"/>
  <c r="AH1459" i="5"/>
  <c r="AI1459" i="5"/>
  <c r="AJ1459" i="5"/>
  <c r="AK1459" i="5"/>
  <c r="AL1459" i="5"/>
  <c r="AM1459" i="5"/>
  <c r="AN1459" i="5"/>
  <c r="AO1459" i="5"/>
  <c r="AP1459" i="5"/>
  <c r="AQ1459" i="5"/>
  <c r="AR1459" i="5"/>
  <c r="AS1459" i="5"/>
  <c r="AT1459" i="5"/>
  <c r="AU1459" i="5"/>
  <c r="AV1459" i="5"/>
  <c r="AW1459" i="5"/>
  <c r="AX1459" i="5"/>
  <c r="AY1459" i="5"/>
  <c r="AZ1459" i="5"/>
  <c r="BA1459" i="5"/>
  <c r="BB1459" i="5"/>
  <c r="BC1459" i="5"/>
  <c r="BD1459" i="5"/>
  <c r="BE1459" i="5"/>
  <c r="BF1459" i="5"/>
  <c r="BG1459" i="5"/>
  <c r="BH1459" i="5"/>
  <c r="BI1459" i="5"/>
  <c r="BJ1459" i="5"/>
  <c r="BK1459" i="5"/>
  <c r="BL1459" i="5"/>
  <c r="BM1459" i="5"/>
  <c r="BN1459" i="5"/>
  <c r="BO1459" i="5"/>
  <c r="BP1459" i="5"/>
  <c r="BQ1459" i="5"/>
  <c r="BR1459" i="5"/>
  <c r="BS1459" i="5"/>
  <c r="BT1459" i="5"/>
  <c r="BU1459" i="5"/>
  <c r="BV1459" i="5"/>
  <c r="BW1459" i="5"/>
  <c r="BX1459" i="5"/>
  <c r="E1460" i="5"/>
  <c r="F1460" i="5"/>
  <c r="G1460" i="5"/>
  <c r="H1460" i="5"/>
  <c r="I1460" i="5"/>
  <c r="J1460" i="5"/>
  <c r="K1460" i="5"/>
  <c r="L1460" i="5"/>
  <c r="M1460" i="5"/>
  <c r="N1460" i="5"/>
  <c r="O1460" i="5"/>
  <c r="P1460" i="5"/>
  <c r="Q1460" i="5"/>
  <c r="R1460" i="5"/>
  <c r="S1460" i="5"/>
  <c r="T1460" i="5"/>
  <c r="U1460" i="5"/>
  <c r="V1460" i="5"/>
  <c r="W1460" i="5"/>
  <c r="X1460" i="5"/>
  <c r="Y1460" i="5"/>
  <c r="Z1460" i="5"/>
  <c r="AA1460" i="5"/>
  <c r="AB1460" i="5"/>
  <c r="AC1460" i="5"/>
  <c r="AD1460" i="5"/>
  <c r="AE1460" i="5"/>
  <c r="AF1460" i="5"/>
  <c r="AG1460" i="5"/>
  <c r="AH1460" i="5"/>
  <c r="AI1460" i="5"/>
  <c r="AJ1460" i="5"/>
  <c r="AK1460" i="5"/>
  <c r="AL1460" i="5"/>
  <c r="AM1460" i="5"/>
  <c r="AN1460" i="5"/>
  <c r="AO1460" i="5"/>
  <c r="AP1460" i="5"/>
  <c r="AQ1460" i="5"/>
  <c r="AR1460" i="5"/>
  <c r="AS1460" i="5"/>
  <c r="AT1460" i="5"/>
  <c r="AU1460" i="5"/>
  <c r="AV1460" i="5"/>
  <c r="AW1460" i="5"/>
  <c r="AX1460" i="5"/>
  <c r="AY1460" i="5"/>
  <c r="AZ1460" i="5"/>
  <c r="BA1460" i="5"/>
  <c r="BB1460" i="5"/>
  <c r="BC1460" i="5"/>
  <c r="BD1460" i="5"/>
  <c r="BE1460" i="5"/>
  <c r="BF1460" i="5"/>
  <c r="BG1460" i="5"/>
  <c r="BH1460" i="5"/>
  <c r="BI1460" i="5"/>
  <c r="BJ1460" i="5"/>
  <c r="BK1460" i="5"/>
  <c r="BL1460" i="5"/>
  <c r="BM1460" i="5"/>
  <c r="BN1460" i="5"/>
  <c r="BO1460" i="5"/>
  <c r="BP1460" i="5"/>
  <c r="BQ1460" i="5"/>
  <c r="BR1460" i="5"/>
  <c r="BS1460" i="5"/>
  <c r="BT1460" i="5"/>
  <c r="BU1460" i="5"/>
  <c r="BV1460" i="5"/>
  <c r="BW1460" i="5"/>
  <c r="BX1460" i="5"/>
  <c r="E1461" i="5"/>
  <c r="F1461" i="5"/>
  <c r="G1461" i="5"/>
  <c r="H1461" i="5"/>
  <c r="I1461" i="5"/>
  <c r="J1461" i="5"/>
  <c r="K1461" i="5"/>
  <c r="L1461" i="5"/>
  <c r="M1461" i="5"/>
  <c r="N1461" i="5"/>
  <c r="O1461" i="5"/>
  <c r="P1461" i="5"/>
  <c r="Q1461" i="5"/>
  <c r="R1461" i="5"/>
  <c r="S1461" i="5"/>
  <c r="T1461" i="5"/>
  <c r="U1461" i="5"/>
  <c r="V1461" i="5"/>
  <c r="W1461" i="5"/>
  <c r="X1461" i="5"/>
  <c r="Y1461" i="5"/>
  <c r="Z1461" i="5"/>
  <c r="AA1461" i="5"/>
  <c r="AB1461" i="5"/>
  <c r="AC1461" i="5"/>
  <c r="AD1461" i="5"/>
  <c r="AE1461" i="5"/>
  <c r="AF1461" i="5"/>
  <c r="AG1461" i="5"/>
  <c r="AH1461" i="5"/>
  <c r="AI1461" i="5"/>
  <c r="AJ1461" i="5"/>
  <c r="AK1461" i="5"/>
  <c r="AL1461" i="5"/>
  <c r="AM1461" i="5"/>
  <c r="AN1461" i="5"/>
  <c r="AO1461" i="5"/>
  <c r="AP1461" i="5"/>
  <c r="AQ1461" i="5"/>
  <c r="AR1461" i="5"/>
  <c r="AS1461" i="5"/>
  <c r="AT1461" i="5"/>
  <c r="AU1461" i="5"/>
  <c r="AV1461" i="5"/>
  <c r="AW1461" i="5"/>
  <c r="AX1461" i="5"/>
  <c r="AY1461" i="5"/>
  <c r="AZ1461" i="5"/>
  <c r="BA1461" i="5"/>
  <c r="BB1461" i="5"/>
  <c r="BC1461" i="5"/>
  <c r="BD1461" i="5"/>
  <c r="BE1461" i="5"/>
  <c r="BF1461" i="5"/>
  <c r="BG1461" i="5"/>
  <c r="BH1461" i="5"/>
  <c r="BI1461" i="5"/>
  <c r="BJ1461" i="5"/>
  <c r="BK1461" i="5"/>
  <c r="BL1461" i="5"/>
  <c r="BM1461" i="5"/>
  <c r="BN1461" i="5"/>
  <c r="BO1461" i="5"/>
  <c r="BP1461" i="5"/>
  <c r="BQ1461" i="5"/>
  <c r="BR1461" i="5"/>
  <c r="BS1461" i="5"/>
  <c r="BT1461" i="5"/>
  <c r="BU1461" i="5"/>
  <c r="BV1461" i="5"/>
  <c r="BW1461" i="5"/>
  <c r="BX1461" i="5"/>
  <c r="E1462" i="5"/>
  <c r="F1462" i="5"/>
  <c r="G1462" i="5"/>
  <c r="H1462" i="5"/>
  <c r="I1462" i="5"/>
  <c r="J1462" i="5"/>
  <c r="K1462" i="5"/>
  <c r="L1462" i="5"/>
  <c r="M1462" i="5"/>
  <c r="N1462" i="5"/>
  <c r="O1462" i="5"/>
  <c r="P1462" i="5"/>
  <c r="Q1462" i="5"/>
  <c r="R1462" i="5"/>
  <c r="S1462" i="5"/>
  <c r="T1462" i="5"/>
  <c r="U1462" i="5"/>
  <c r="V1462" i="5"/>
  <c r="W1462" i="5"/>
  <c r="X1462" i="5"/>
  <c r="Y1462" i="5"/>
  <c r="Z1462" i="5"/>
  <c r="AA1462" i="5"/>
  <c r="AB1462" i="5"/>
  <c r="AC1462" i="5"/>
  <c r="AD1462" i="5"/>
  <c r="AE1462" i="5"/>
  <c r="AF1462" i="5"/>
  <c r="AG1462" i="5"/>
  <c r="AH1462" i="5"/>
  <c r="AI1462" i="5"/>
  <c r="AJ1462" i="5"/>
  <c r="AK1462" i="5"/>
  <c r="AL1462" i="5"/>
  <c r="AM1462" i="5"/>
  <c r="AN1462" i="5"/>
  <c r="AO1462" i="5"/>
  <c r="AP1462" i="5"/>
  <c r="AQ1462" i="5"/>
  <c r="AR1462" i="5"/>
  <c r="AS1462" i="5"/>
  <c r="AT1462" i="5"/>
  <c r="AU1462" i="5"/>
  <c r="AV1462" i="5"/>
  <c r="AW1462" i="5"/>
  <c r="AX1462" i="5"/>
  <c r="AY1462" i="5"/>
  <c r="AZ1462" i="5"/>
  <c r="BA1462" i="5"/>
  <c r="BB1462" i="5"/>
  <c r="BC1462" i="5"/>
  <c r="BD1462" i="5"/>
  <c r="BE1462" i="5"/>
  <c r="BF1462" i="5"/>
  <c r="BG1462" i="5"/>
  <c r="BH1462" i="5"/>
  <c r="BI1462" i="5"/>
  <c r="BJ1462" i="5"/>
  <c r="BK1462" i="5"/>
  <c r="BL1462" i="5"/>
  <c r="BM1462" i="5"/>
  <c r="BN1462" i="5"/>
  <c r="BO1462" i="5"/>
  <c r="BP1462" i="5"/>
  <c r="BQ1462" i="5"/>
  <c r="BR1462" i="5"/>
  <c r="BS1462" i="5"/>
  <c r="BT1462" i="5"/>
  <c r="BU1462" i="5"/>
  <c r="BV1462" i="5"/>
  <c r="BW1462" i="5"/>
  <c r="BX1462" i="5"/>
  <c r="E1463" i="5"/>
  <c r="F1463" i="5"/>
  <c r="G1463" i="5"/>
  <c r="H1463" i="5"/>
  <c r="I1463" i="5"/>
  <c r="J1463" i="5"/>
  <c r="K1463" i="5"/>
  <c r="L1463" i="5"/>
  <c r="M1463" i="5"/>
  <c r="N1463" i="5"/>
  <c r="O1463" i="5"/>
  <c r="P1463" i="5"/>
  <c r="Q1463" i="5"/>
  <c r="R1463" i="5"/>
  <c r="S1463" i="5"/>
  <c r="T1463" i="5"/>
  <c r="U1463" i="5"/>
  <c r="V1463" i="5"/>
  <c r="W1463" i="5"/>
  <c r="X1463" i="5"/>
  <c r="Y1463" i="5"/>
  <c r="Z1463" i="5"/>
  <c r="AA1463" i="5"/>
  <c r="AB1463" i="5"/>
  <c r="AC1463" i="5"/>
  <c r="AD1463" i="5"/>
  <c r="AE1463" i="5"/>
  <c r="AF1463" i="5"/>
  <c r="AG1463" i="5"/>
  <c r="AH1463" i="5"/>
  <c r="AI1463" i="5"/>
  <c r="AJ1463" i="5"/>
  <c r="AK1463" i="5"/>
  <c r="AL1463" i="5"/>
  <c r="AM1463" i="5"/>
  <c r="AN1463" i="5"/>
  <c r="AO1463" i="5"/>
  <c r="AP1463" i="5"/>
  <c r="AQ1463" i="5"/>
  <c r="AR1463" i="5"/>
  <c r="AS1463" i="5"/>
  <c r="AT1463" i="5"/>
  <c r="AU1463" i="5"/>
  <c r="AV1463" i="5"/>
  <c r="AW1463" i="5"/>
  <c r="AX1463" i="5"/>
  <c r="AY1463" i="5"/>
  <c r="AZ1463" i="5"/>
  <c r="BA1463" i="5"/>
  <c r="BB1463" i="5"/>
  <c r="BC1463" i="5"/>
  <c r="BD1463" i="5"/>
  <c r="BE1463" i="5"/>
  <c r="BF1463" i="5"/>
  <c r="BG1463" i="5"/>
  <c r="BH1463" i="5"/>
  <c r="BI1463" i="5"/>
  <c r="BJ1463" i="5"/>
  <c r="BK1463" i="5"/>
  <c r="BL1463" i="5"/>
  <c r="BM1463" i="5"/>
  <c r="BN1463" i="5"/>
  <c r="BO1463" i="5"/>
  <c r="BP1463" i="5"/>
  <c r="BQ1463" i="5"/>
  <c r="BR1463" i="5"/>
  <c r="BS1463" i="5"/>
  <c r="BT1463" i="5"/>
  <c r="BU1463" i="5"/>
  <c r="BV1463" i="5"/>
  <c r="BW1463" i="5"/>
  <c r="BX1463" i="5"/>
  <c r="E1464" i="5"/>
  <c r="F1464" i="5"/>
  <c r="G1464" i="5"/>
  <c r="H1464" i="5"/>
  <c r="I1464" i="5"/>
  <c r="J1464" i="5"/>
  <c r="K1464" i="5"/>
  <c r="L1464" i="5"/>
  <c r="M1464" i="5"/>
  <c r="N1464" i="5"/>
  <c r="O1464" i="5"/>
  <c r="P1464" i="5"/>
  <c r="Q1464" i="5"/>
  <c r="R1464" i="5"/>
  <c r="S1464" i="5"/>
  <c r="T1464" i="5"/>
  <c r="U1464" i="5"/>
  <c r="V1464" i="5"/>
  <c r="W1464" i="5"/>
  <c r="X1464" i="5"/>
  <c r="Y1464" i="5"/>
  <c r="Z1464" i="5"/>
  <c r="AA1464" i="5"/>
  <c r="AB1464" i="5"/>
  <c r="AC1464" i="5"/>
  <c r="AD1464" i="5"/>
  <c r="AE1464" i="5"/>
  <c r="AF1464" i="5"/>
  <c r="AG1464" i="5"/>
  <c r="AH1464" i="5"/>
  <c r="AI1464" i="5"/>
  <c r="AJ1464" i="5"/>
  <c r="AK1464" i="5"/>
  <c r="AL1464" i="5"/>
  <c r="AM1464" i="5"/>
  <c r="AN1464" i="5"/>
  <c r="AO1464" i="5"/>
  <c r="AP1464" i="5"/>
  <c r="AQ1464" i="5"/>
  <c r="AR1464" i="5"/>
  <c r="AS1464" i="5"/>
  <c r="AT1464" i="5"/>
  <c r="AU1464" i="5"/>
  <c r="AV1464" i="5"/>
  <c r="AW1464" i="5"/>
  <c r="AX1464" i="5"/>
  <c r="AY1464" i="5"/>
  <c r="AZ1464" i="5"/>
  <c r="BA1464" i="5"/>
  <c r="BB1464" i="5"/>
  <c r="BC1464" i="5"/>
  <c r="BD1464" i="5"/>
  <c r="BE1464" i="5"/>
  <c r="BF1464" i="5"/>
  <c r="BG1464" i="5"/>
  <c r="BH1464" i="5"/>
  <c r="BI1464" i="5"/>
  <c r="BJ1464" i="5"/>
  <c r="BK1464" i="5"/>
  <c r="BL1464" i="5"/>
  <c r="BM1464" i="5"/>
  <c r="BN1464" i="5"/>
  <c r="BO1464" i="5"/>
  <c r="BP1464" i="5"/>
  <c r="BQ1464" i="5"/>
  <c r="BR1464" i="5"/>
  <c r="BS1464" i="5"/>
  <c r="BT1464" i="5"/>
  <c r="BU1464" i="5"/>
  <c r="BV1464" i="5"/>
  <c r="BW1464" i="5"/>
  <c r="BX1464" i="5"/>
  <c r="E1465" i="5"/>
  <c r="F1465" i="5"/>
  <c r="G1465" i="5"/>
  <c r="H1465" i="5"/>
  <c r="I1465" i="5"/>
  <c r="J1465" i="5"/>
  <c r="K1465" i="5"/>
  <c r="L1465" i="5"/>
  <c r="M1465" i="5"/>
  <c r="N1465" i="5"/>
  <c r="O1465" i="5"/>
  <c r="P1465" i="5"/>
  <c r="Q1465" i="5"/>
  <c r="R1465" i="5"/>
  <c r="S1465" i="5"/>
  <c r="T1465" i="5"/>
  <c r="U1465" i="5"/>
  <c r="V1465" i="5"/>
  <c r="W1465" i="5"/>
  <c r="X1465" i="5"/>
  <c r="Y1465" i="5"/>
  <c r="Z1465" i="5"/>
  <c r="AA1465" i="5"/>
  <c r="AB1465" i="5"/>
  <c r="AC1465" i="5"/>
  <c r="AD1465" i="5"/>
  <c r="AE1465" i="5"/>
  <c r="AF1465" i="5"/>
  <c r="AG1465" i="5"/>
  <c r="AH1465" i="5"/>
  <c r="AI1465" i="5"/>
  <c r="AJ1465" i="5"/>
  <c r="AK1465" i="5"/>
  <c r="AL1465" i="5"/>
  <c r="AM1465" i="5"/>
  <c r="AN1465" i="5"/>
  <c r="AO1465" i="5"/>
  <c r="AP1465" i="5"/>
  <c r="AQ1465" i="5"/>
  <c r="AR1465" i="5"/>
  <c r="AS1465" i="5"/>
  <c r="AT1465" i="5"/>
  <c r="AU1465" i="5"/>
  <c r="AV1465" i="5"/>
  <c r="AW1465" i="5"/>
  <c r="AX1465" i="5"/>
  <c r="AY1465" i="5"/>
  <c r="AZ1465" i="5"/>
  <c r="BA1465" i="5"/>
  <c r="BB1465" i="5"/>
  <c r="BC1465" i="5"/>
  <c r="BD1465" i="5"/>
  <c r="BE1465" i="5"/>
  <c r="BF1465" i="5"/>
  <c r="BG1465" i="5"/>
  <c r="BH1465" i="5"/>
  <c r="BI1465" i="5"/>
  <c r="BJ1465" i="5"/>
  <c r="BK1465" i="5"/>
  <c r="BL1465" i="5"/>
  <c r="BM1465" i="5"/>
  <c r="BN1465" i="5"/>
  <c r="BO1465" i="5"/>
  <c r="BP1465" i="5"/>
  <c r="BQ1465" i="5"/>
  <c r="BR1465" i="5"/>
  <c r="BS1465" i="5"/>
  <c r="BT1465" i="5"/>
  <c r="BU1465" i="5"/>
  <c r="BV1465" i="5"/>
  <c r="BW1465" i="5"/>
  <c r="BX1465" i="5"/>
  <c r="E1466" i="5"/>
  <c r="F1466" i="5"/>
  <c r="G1466" i="5"/>
  <c r="H1466" i="5"/>
  <c r="I1466" i="5"/>
  <c r="J1466" i="5"/>
  <c r="K1466" i="5"/>
  <c r="L1466" i="5"/>
  <c r="M1466" i="5"/>
  <c r="N1466" i="5"/>
  <c r="O1466" i="5"/>
  <c r="P1466" i="5"/>
  <c r="Q1466" i="5"/>
  <c r="R1466" i="5"/>
  <c r="S1466" i="5"/>
  <c r="T1466" i="5"/>
  <c r="U1466" i="5"/>
  <c r="V1466" i="5"/>
  <c r="W1466" i="5"/>
  <c r="X1466" i="5"/>
  <c r="Y1466" i="5"/>
  <c r="Z1466" i="5"/>
  <c r="AA1466" i="5"/>
  <c r="AB1466" i="5"/>
  <c r="AC1466" i="5"/>
  <c r="AD1466" i="5"/>
  <c r="AE1466" i="5"/>
  <c r="AF1466" i="5"/>
  <c r="AG1466" i="5"/>
  <c r="AH1466" i="5"/>
  <c r="AI1466" i="5"/>
  <c r="AJ1466" i="5"/>
  <c r="AK1466" i="5"/>
  <c r="AL1466" i="5"/>
  <c r="AM1466" i="5"/>
  <c r="AN1466" i="5"/>
  <c r="AO1466" i="5"/>
  <c r="AP1466" i="5"/>
  <c r="AQ1466" i="5"/>
  <c r="AR1466" i="5"/>
  <c r="AS1466" i="5"/>
  <c r="AT1466" i="5"/>
  <c r="AU1466" i="5"/>
  <c r="AV1466" i="5"/>
  <c r="AW1466" i="5"/>
  <c r="AX1466" i="5"/>
  <c r="AY1466" i="5"/>
  <c r="AZ1466" i="5"/>
  <c r="BA1466" i="5"/>
  <c r="BB1466" i="5"/>
  <c r="BC1466" i="5"/>
  <c r="BD1466" i="5"/>
  <c r="BE1466" i="5"/>
  <c r="BF1466" i="5"/>
  <c r="BG1466" i="5"/>
  <c r="BH1466" i="5"/>
  <c r="BI1466" i="5"/>
  <c r="BJ1466" i="5"/>
  <c r="BK1466" i="5"/>
  <c r="BL1466" i="5"/>
  <c r="BM1466" i="5"/>
  <c r="BN1466" i="5"/>
  <c r="BO1466" i="5"/>
  <c r="BP1466" i="5"/>
  <c r="BQ1466" i="5"/>
  <c r="BR1466" i="5"/>
  <c r="BS1466" i="5"/>
  <c r="BT1466" i="5"/>
  <c r="BU1466" i="5"/>
  <c r="BV1466" i="5"/>
  <c r="BW1466" i="5"/>
  <c r="BX1466" i="5"/>
  <c r="E1467" i="5"/>
  <c r="F1467" i="5"/>
  <c r="G1467" i="5"/>
  <c r="H1467" i="5"/>
  <c r="I1467" i="5"/>
  <c r="J1467" i="5"/>
  <c r="K1467" i="5"/>
  <c r="L1467" i="5"/>
  <c r="M1467" i="5"/>
  <c r="N1467" i="5"/>
  <c r="O1467" i="5"/>
  <c r="P1467" i="5"/>
  <c r="Q1467" i="5"/>
  <c r="R1467" i="5"/>
  <c r="S1467" i="5"/>
  <c r="T1467" i="5"/>
  <c r="U1467" i="5"/>
  <c r="V1467" i="5"/>
  <c r="W1467" i="5"/>
  <c r="X1467" i="5"/>
  <c r="Y1467" i="5"/>
  <c r="Z1467" i="5"/>
  <c r="AA1467" i="5"/>
  <c r="AB1467" i="5"/>
  <c r="AC1467" i="5"/>
  <c r="AD1467" i="5"/>
  <c r="AE1467" i="5"/>
  <c r="AF1467" i="5"/>
  <c r="AG1467" i="5"/>
  <c r="AH1467" i="5"/>
  <c r="AI1467" i="5"/>
  <c r="AJ1467" i="5"/>
  <c r="AK1467" i="5"/>
  <c r="AL1467" i="5"/>
  <c r="AM1467" i="5"/>
  <c r="AN1467" i="5"/>
  <c r="AO1467" i="5"/>
  <c r="AP1467" i="5"/>
  <c r="AQ1467" i="5"/>
  <c r="AR1467" i="5"/>
  <c r="AS1467" i="5"/>
  <c r="AT1467" i="5"/>
  <c r="AU1467" i="5"/>
  <c r="AV1467" i="5"/>
  <c r="AW1467" i="5"/>
  <c r="AX1467" i="5"/>
  <c r="AY1467" i="5"/>
  <c r="AZ1467" i="5"/>
  <c r="BA1467" i="5"/>
  <c r="BB1467" i="5"/>
  <c r="BC1467" i="5"/>
  <c r="BD1467" i="5"/>
  <c r="BE1467" i="5"/>
  <c r="BF1467" i="5"/>
  <c r="BG1467" i="5"/>
  <c r="BH1467" i="5"/>
  <c r="BI1467" i="5"/>
  <c r="BJ1467" i="5"/>
  <c r="BK1467" i="5"/>
  <c r="BL1467" i="5"/>
  <c r="BM1467" i="5"/>
  <c r="BN1467" i="5"/>
  <c r="BO1467" i="5"/>
  <c r="BP1467" i="5"/>
  <c r="BQ1467" i="5"/>
  <c r="BR1467" i="5"/>
  <c r="BS1467" i="5"/>
  <c r="BT1467" i="5"/>
  <c r="BU1467" i="5"/>
  <c r="BV1467" i="5"/>
  <c r="BW1467" i="5"/>
  <c r="BX1467" i="5"/>
  <c r="E1468" i="5"/>
  <c r="F1468" i="5"/>
  <c r="G1468" i="5"/>
  <c r="H1468" i="5"/>
  <c r="I1468" i="5"/>
  <c r="J1468" i="5"/>
  <c r="K1468" i="5"/>
  <c r="L1468" i="5"/>
  <c r="M1468" i="5"/>
  <c r="N1468" i="5"/>
  <c r="O1468" i="5"/>
  <c r="P1468" i="5"/>
  <c r="Q1468" i="5"/>
  <c r="R1468" i="5"/>
  <c r="S1468" i="5"/>
  <c r="T1468" i="5"/>
  <c r="U1468" i="5"/>
  <c r="V1468" i="5"/>
  <c r="W1468" i="5"/>
  <c r="X1468" i="5"/>
  <c r="Y1468" i="5"/>
  <c r="Z1468" i="5"/>
  <c r="AA1468" i="5"/>
  <c r="AB1468" i="5"/>
  <c r="AC1468" i="5"/>
  <c r="AD1468" i="5"/>
  <c r="AE1468" i="5"/>
  <c r="AF1468" i="5"/>
  <c r="AG1468" i="5"/>
  <c r="AH1468" i="5"/>
  <c r="AI1468" i="5"/>
  <c r="AJ1468" i="5"/>
  <c r="AK1468" i="5"/>
  <c r="AL1468" i="5"/>
  <c r="AM1468" i="5"/>
  <c r="AN1468" i="5"/>
  <c r="AO1468" i="5"/>
  <c r="AP1468" i="5"/>
  <c r="AQ1468" i="5"/>
  <c r="AR1468" i="5"/>
  <c r="AS1468" i="5"/>
  <c r="AT1468" i="5"/>
  <c r="AU1468" i="5"/>
  <c r="AV1468" i="5"/>
  <c r="AW1468" i="5"/>
  <c r="AX1468" i="5"/>
  <c r="AY1468" i="5"/>
  <c r="AZ1468" i="5"/>
  <c r="BA1468" i="5"/>
  <c r="BB1468" i="5"/>
  <c r="BC1468" i="5"/>
  <c r="BD1468" i="5"/>
  <c r="BE1468" i="5"/>
  <c r="BF1468" i="5"/>
  <c r="BG1468" i="5"/>
  <c r="BH1468" i="5"/>
  <c r="BI1468" i="5"/>
  <c r="BJ1468" i="5"/>
  <c r="BK1468" i="5"/>
  <c r="BL1468" i="5"/>
  <c r="BM1468" i="5"/>
  <c r="BN1468" i="5"/>
  <c r="BO1468" i="5"/>
  <c r="BP1468" i="5"/>
  <c r="BQ1468" i="5"/>
  <c r="BR1468" i="5"/>
  <c r="BS1468" i="5"/>
  <c r="BT1468" i="5"/>
  <c r="BU1468" i="5"/>
  <c r="BV1468" i="5"/>
  <c r="BW1468" i="5"/>
  <c r="BX1468" i="5"/>
  <c r="E1469" i="5"/>
  <c r="F1469" i="5"/>
  <c r="G1469" i="5"/>
  <c r="H1469" i="5"/>
  <c r="I1469" i="5"/>
  <c r="J1469" i="5"/>
  <c r="K1469" i="5"/>
  <c r="L1469" i="5"/>
  <c r="M1469" i="5"/>
  <c r="N1469" i="5"/>
  <c r="O1469" i="5"/>
  <c r="P1469" i="5"/>
  <c r="Q1469" i="5"/>
  <c r="R1469" i="5"/>
  <c r="S1469" i="5"/>
  <c r="T1469" i="5"/>
  <c r="U1469" i="5"/>
  <c r="V1469" i="5"/>
  <c r="W1469" i="5"/>
  <c r="X1469" i="5"/>
  <c r="Y1469" i="5"/>
  <c r="Z1469" i="5"/>
  <c r="AA1469" i="5"/>
  <c r="AB1469" i="5"/>
  <c r="AC1469" i="5"/>
  <c r="AD1469" i="5"/>
  <c r="AE1469" i="5"/>
  <c r="AF1469" i="5"/>
  <c r="AG1469" i="5"/>
  <c r="AH1469" i="5"/>
  <c r="AI1469" i="5"/>
  <c r="AJ1469" i="5"/>
  <c r="AK1469" i="5"/>
  <c r="AL1469" i="5"/>
  <c r="AM1469" i="5"/>
  <c r="AN1469" i="5"/>
  <c r="AO1469" i="5"/>
  <c r="AP1469" i="5"/>
  <c r="AQ1469" i="5"/>
  <c r="AR1469" i="5"/>
  <c r="AS1469" i="5"/>
  <c r="AT1469" i="5"/>
  <c r="AU1469" i="5"/>
  <c r="AV1469" i="5"/>
  <c r="AW1469" i="5"/>
  <c r="AX1469" i="5"/>
  <c r="AY1469" i="5"/>
  <c r="AZ1469" i="5"/>
  <c r="BA1469" i="5"/>
  <c r="BB1469" i="5"/>
  <c r="BC1469" i="5"/>
  <c r="BD1469" i="5"/>
  <c r="BE1469" i="5"/>
  <c r="BF1469" i="5"/>
  <c r="BG1469" i="5"/>
  <c r="BH1469" i="5"/>
  <c r="BI1469" i="5"/>
  <c r="BJ1469" i="5"/>
  <c r="BK1469" i="5"/>
  <c r="BL1469" i="5"/>
  <c r="BM1469" i="5"/>
  <c r="BN1469" i="5"/>
  <c r="BO1469" i="5"/>
  <c r="BP1469" i="5"/>
  <c r="BQ1469" i="5"/>
  <c r="BR1469" i="5"/>
  <c r="BS1469" i="5"/>
  <c r="BT1469" i="5"/>
  <c r="BU1469" i="5"/>
  <c r="BV1469" i="5"/>
  <c r="BW1469" i="5"/>
  <c r="BX1469" i="5"/>
  <c r="E1470" i="5"/>
  <c r="F1470" i="5"/>
  <c r="G1470" i="5"/>
  <c r="H1470" i="5"/>
  <c r="I1470" i="5"/>
  <c r="J1470" i="5"/>
  <c r="K1470" i="5"/>
  <c r="L1470" i="5"/>
  <c r="M1470" i="5"/>
  <c r="N1470" i="5"/>
  <c r="O1470" i="5"/>
  <c r="P1470" i="5"/>
  <c r="Q1470" i="5"/>
  <c r="R1470" i="5"/>
  <c r="S1470" i="5"/>
  <c r="T1470" i="5"/>
  <c r="U1470" i="5"/>
  <c r="V1470" i="5"/>
  <c r="W1470" i="5"/>
  <c r="X1470" i="5"/>
  <c r="Y1470" i="5"/>
  <c r="Z1470" i="5"/>
  <c r="AA1470" i="5"/>
  <c r="AB1470" i="5"/>
  <c r="AC1470" i="5"/>
  <c r="AD1470" i="5"/>
  <c r="AE1470" i="5"/>
  <c r="AF1470" i="5"/>
  <c r="AG1470" i="5"/>
  <c r="AH1470" i="5"/>
  <c r="AI1470" i="5"/>
  <c r="AJ1470" i="5"/>
  <c r="AK1470" i="5"/>
  <c r="AL1470" i="5"/>
  <c r="AM1470" i="5"/>
  <c r="AN1470" i="5"/>
  <c r="AO1470" i="5"/>
  <c r="AP1470" i="5"/>
  <c r="AQ1470" i="5"/>
  <c r="AR1470" i="5"/>
  <c r="AS1470" i="5"/>
  <c r="AT1470" i="5"/>
  <c r="AU1470" i="5"/>
  <c r="AV1470" i="5"/>
  <c r="AW1470" i="5"/>
  <c r="AX1470" i="5"/>
  <c r="AY1470" i="5"/>
  <c r="AZ1470" i="5"/>
  <c r="BA1470" i="5"/>
  <c r="BB1470" i="5"/>
  <c r="BC1470" i="5"/>
  <c r="BD1470" i="5"/>
  <c r="BE1470" i="5"/>
  <c r="BF1470" i="5"/>
  <c r="BG1470" i="5"/>
  <c r="BH1470" i="5"/>
  <c r="BI1470" i="5"/>
  <c r="BJ1470" i="5"/>
  <c r="BK1470" i="5"/>
  <c r="BL1470" i="5"/>
  <c r="BM1470" i="5"/>
  <c r="BN1470" i="5"/>
  <c r="BO1470" i="5"/>
  <c r="BP1470" i="5"/>
  <c r="BQ1470" i="5"/>
  <c r="BR1470" i="5"/>
  <c r="BS1470" i="5"/>
  <c r="BT1470" i="5"/>
  <c r="BU1470" i="5"/>
  <c r="BV1470" i="5"/>
  <c r="BW1470" i="5"/>
  <c r="BX1470" i="5"/>
  <c r="E1471" i="5"/>
  <c r="F1471" i="5"/>
  <c r="G1471" i="5"/>
  <c r="H1471" i="5"/>
  <c r="I1471" i="5"/>
  <c r="J1471" i="5"/>
  <c r="K1471" i="5"/>
  <c r="L1471" i="5"/>
  <c r="M1471" i="5"/>
  <c r="N1471" i="5"/>
  <c r="O1471" i="5"/>
  <c r="P1471" i="5"/>
  <c r="Q1471" i="5"/>
  <c r="R1471" i="5"/>
  <c r="S1471" i="5"/>
  <c r="T1471" i="5"/>
  <c r="U1471" i="5"/>
  <c r="V1471" i="5"/>
  <c r="W1471" i="5"/>
  <c r="X1471" i="5"/>
  <c r="Y1471" i="5"/>
  <c r="Z1471" i="5"/>
  <c r="AA1471" i="5"/>
  <c r="AB1471" i="5"/>
  <c r="AC1471" i="5"/>
  <c r="AD1471" i="5"/>
  <c r="AE1471" i="5"/>
  <c r="AF1471" i="5"/>
  <c r="AG1471" i="5"/>
  <c r="AH1471" i="5"/>
  <c r="AI1471" i="5"/>
  <c r="AJ1471" i="5"/>
  <c r="AK1471" i="5"/>
  <c r="AL1471" i="5"/>
  <c r="AM1471" i="5"/>
  <c r="AN1471" i="5"/>
  <c r="AO1471" i="5"/>
  <c r="AP1471" i="5"/>
  <c r="AQ1471" i="5"/>
  <c r="AR1471" i="5"/>
  <c r="AS1471" i="5"/>
  <c r="AT1471" i="5"/>
  <c r="AU1471" i="5"/>
  <c r="AV1471" i="5"/>
  <c r="AW1471" i="5"/>
  <c r="AX1471" i="5"/>
  <c r="AY1471" i="5"/>
  <c r="AZ1471" i="5"/>
  <c r="BA1471" i="5"/>
  <c r="BB1471" i="5"/>
  <c r="BC1471" i="5"/>
  <c r="BD1471" i="5"/>
  <c r="BE1471" i="5"/>
  <c r="BF1471" i="5"/>
  <c r="BG1471" i="5"/>
  <c r="BH1471" i="5"/>
  <c r="BI1471" i="5"/>
  <c r="BJ1471" i="5"/>
  <c r="BK1471" i="5"/>
  <c r="BL1471" i="5"/>
  <c r="BM1471" i="5"/>
  <c r="BN1471" i="5"/>
  <c r="BO1471" i="5"/>
  <c r="BP1471" i="5"/>
  <c r="BQ1471" i="5"/>
  <c r="BR1471" i="5"/>
  <c r="BS1471" i="5"/>
  <c r="BT1471" i="5"/>
  <c r="BU1471" i="5"/>
  <c r="BV1471" i="5"/>
  <c r="BW1471" i="5"/>
  <c r="BX1471" i="5"/>
  <c r="E1472" i="5"/>
  <c r="F1472" i="5"/>
  <c r="G1472" i="5"/>
  <c r="H1472" i="5"/>
  <c r="I1472" i="5"/>
  <c r="J1472" i="5"/>
  <c r="K1472" i="5"/>
  <c r="L1472" i="5"/>
  <c r="M1472" i="5"/>
  <c r="N1472" i="5"/>
  <c r="O1472" i="5"/>
  <c r="P1472" i="5"/>
  <c r="Q1472" i="5"/>
  <c r="R1472" i="5"/>
  <c r="S1472" i="5"/>
  <c r="T1472" i="5"/>
  <c r="U1472" i="5"/>
  <c r="V1472" i="5"/>
  <c r="W1472" i="5"/>
  <c r="X1472" i="5"/>
  <c r="Y1472" i="5"/>
  <c r="Z1472" i="5"/>
  <c r="AA1472" i="5"/>
  <c r="AB1472" i="5"/>
  <c r="AC1472" i="5"/>
  <c r="AD1472" i="5"/>
  <c r="AE1472" i="5"/>
  <c r="AF1472" i="5"/>
  <c r="AG1472" i="5"/>
  <c r="AH1472" i="5"/>
  <c r="AI1472" i="5"/>
  <c r="AJ1472" i="5"/>
  <c r="AK1472" i="5"/>
  <c r="AL1472" i="5"/>
  <c r="AM1472" i="5"/>
  <c r="AN1472" i="5"/>
  <c r="AO1472" i="5"/>
  <c r="AP1472" i="5"/>
  <c r="AQ1472" i="5"/>
  <c r="AR1472" i="5"/>
  <c r="AS1472" i="5"/>
  <c r="AT1472" i="5"/>
  <c r="AU1472" i="5"/>
  <c r="AV1472" i="5"/>
  <c r="AW1472" i="5"/>
  <c r="AX1472" i="5"/>
  <c r="AY1472" i="5"/>
  <c r="AZ1472" i="5"/>
  <c r="BA1472" i="5"/>
  <c r="BB1472" i="5"/>
  <c r="BC1472" i="5"/>
  <c r="BD1472" i="5"/>
  <c r="BE1472" i="5"/>
  <c r="BF1472" i="5"/>
  <c r="BG1472" i="5"/>
  <c r="BH1472" i="5"/>
  <c r="BI1472" i="5"/>
  <c r="BJ1472" i="5"/>
  <c r="BK1472" i="5"/>
  <c r="BL1472" i="5"/>
  <c r="BM1472" i="5"/>
  <c r="BN1472" i="5"/>
  <c r="BO1472" i="5"/>
  <c r="BP1472" i="5"/>
  <c r="BQ1472" i="5"/>
  <c r="BR1472" i="5"/>
  <c r="BS1472" i="5"/>
  <c r="BT1472" i="5"/>
  <c r="BU1472" i="5"/>
  <c r="BV1472" i="5"/>
  <c r="BW1472" i="5"/>
  <c r="BX1472" i="5"/>
  <c r="E1473" i="5"/>
  <c r="F1473" i="5"/>
  <c r="G1473" i="5"/>
  <c r="H1473" i="5"/>
  <c r="I1473" i="5"/>
  <c r="J1473" i="5"/>
  <c r="K1473" i="5"/>
  <c r="L1473" i="5"/>
  <c r="M1473" i="5"/>
  <c r="N1473" i="5"/>
  <c r="O1473" i="5"/>
  <c r="P1473" i="5"/>
  <c r="Q1473" i="5"/>
  <c r="R1473" i="5"/>
  <c r="S1473" i="5"/>
  <c r="T1473" i="5"/>
  <c r="U1473" i="5"/>
  <c r="V1473" i="5"/>
  <c r="W1473" i="5"/>
  <c r="X1473" i="5"/>
  <c r="Y1473" i="5"/>
  <c r="Z1473" i="5"/>
  <c r="AA1473" i="5"/>
  <c r="AB1473" i="5"/>
  <c r="AC1473" i="5"/>
  <c r="AD1473" i="5"/>
  <c r="AE1473" i="5"/>
  <c r="AF1473" i="5"/>
  <c r="AG1473" i="5"/>
  <c r="AH1473" i="5"/>
  <c r="AI1473" i="5"/>
  <c r="AJ1473" i="5"/>
  <c r="AK1473" i="5"/>
  <c r="AL1473" i="5"/>
  <c r="AM1473" i="5"/>
  <c r="AN1473" i="5"/>
  <c r="AO1473" i="5"/>
  <c r="AP1473" i="5"/>
  <c r="AQ1473" i="5"/>
  <c r="AR1473" i="5"/>
  <c r="AS1473" i="5"/>
  <c r="AT1473" i="5"/>
  <c r="AU1473" i="5"/>
  <c r="AV1473" i="5"/>
  <c r="AW1473" i="5"/>
  <c r="AX1473" i="5"/>
  <c r="AY1473" i="5"/>
  <c r="AZ1473" i="5"/>
  <c r="BA1473" i="5"/>
  <c r="BB1473" i="5"/>
  <c r="BC1473" i="5"/>
  <c r="BD1473" i="5"/>
  <c r="BE1473" i="5"/>
  <c r="BF1473" i="5"/>
  <c r="BG1473" i="5"/>
  <c r="BH1473" i="5"/>
  <c r="BI1473" i="5"/>
  <c r="BJ1473" i="5"/>
  <c r="BK1473" i="5"/>
  <c r="BL1473" i="5"/>
  <c r="BM1473" i="5"/>
  <c r="BN1473" i="5"/>
  <c r="BO1473" i="5"/>
  <c r="BP1473" i="5"/>
  <c r="BQ1473" i="5"/>
  <c r="BR1473" i="5"/>
  <c r="BS1473" i="5"/>
  <c r="BT1473" i="5"/>
  <c r="BU1473" i="5"/>
  <c r="BV1473" i="5"/>
  <c r="BW1473" i="5"/>
  <c r="BX1473" i="5"/>
  <c r="E1474" i="5"/>
  <c r="F1474" i="5"/>
  <c r="G1474" i="5"/>
  <c r="H1474" i="5"/>
  <c r="I1474" i="5"/>
  <c r="J1474" i="5"/>
  <c r="K1474" i="5"/>
  <c r="L1474" i="5"/>
  <c r="M1474" i="5"/>
  <c r="N1474" i="5"/>
  <c r="O1474" i="5"/>
  <c r="P1474" i="5"/>
  <c r="Q1474" i="5"/>
  <c r="R1474" i="5"/>
  <c r="S1474" i="5"/>
  <c r="T1474" i="5"/>
  <c r="U1474" i="5"/>
  <c r="V1474" i="5"/>
  <c r="W1474" i="5"/>
  <c r="X1474" i="5"/>
  <c r="Y1474" i="5"/>
  <c r="Z1474" i="5"/>
  <c r="AA1474" i="5"/>
  <c r="AB1474" i="5"/>
  <c r="AC1474" i="5"/>
  <c r="AD1474" i="5"/>
  <c r="AE1474" i="5"/>
  <c r="AF1474" i="5"/>
  <c r="AG1474" i="5"/>
  <c r="AH1474" i="5"/>
  <c r="AI1474" i="5"/>
  <c r="AJ1474" i="5"/>
  <c r="AK1474" i="5"/>
  <c r="AL1474" i="5"/>
  <c r="AM1474" i="5"/>
  <c r="AN1474" i="5"/>
  <c r="AO1474" i="5"/>
  <c r="AP1474" i="5"/>
  <c r="AQ1474" i="5"/>
  <c r="AR1474" i="5"/>
  <c r="AS1474" i="5"/>
  <c r="AT1474" i="5"/>
  <c r="AU1474" i="5"/>
  <c r="AV1474" i="5"/>
  <c r="AW1474" i="5"/>
  <c r="AX1474" i="5"/>
  <c r="AY1474" i="5"/>
  <c r="AZ1474" i="5"/>
  <c r="BA1474" i="5"/>
  <c r="BB1474" i="5"/>
  <c r="BC1474" i="5"/>
  <c r="BD1474" i="5"/>
  <c r="BE1474" i="5"/>
  <c r="BF1474" i="5"/>
  <c r="BG1474" i="5"/>
  <c r="BH1474" i="5"/>
  <c r="BI1474" i="5"/>
  <c r="BJ1474" i="5"/>
  <c r="BK1474" i="5"/>
  <c r="BL1474" i="5"/>
  <c r="BM1474" i="5"/>
  <c r="BN1474" i="5"/>
  <c r="BO1474" i="5"/>
  <c r="BP1474" i="5"/>
  <c r="BQ1474" i="5"/>
  <c r="BR1474" i="5"/>
  <c r="BS1474" i="5"/>
  <c r="BT1474" i="5"/>
  <c r="BU1474" i="5"/>
  <c r="BV1474" i="5"/>
  <c r="BW1474" i="5"/>
  <c r="BX1474" i="5"/>
  <c r="E1475" i="5"/>
  <c r="F1475" i="5"/>
  <c r="G1475" i="5"/>
  <c r="H1475" i="5"/>
  <c r="I1475" i="5"/>
  <c r="J1475" i="5"/>
  <c r="K1475" i="5"/>
  <c r="L1475" i="5"/>
  <c r="M1475" i="5"/>
  <c r="N1475" i="5"/>
  <c r="O1475" i="5"/>
  <c r="P1475" i="5"/>
  <c r="Q1475" i="5"/>
  <c r="R1475" i="5"/>
  <c r="S1475" i="5"/>
  <c r="T1475" i="5"/>
  <c r="U1475" i="5"/>
  <c r="V1475" i="5"/>
  <c r="W1475" i="5"/>
  <c r="X1475" i="5"/>
  <c r="Y1475" i="5"/>
  <c r="Z1475" i="5"/>
  <c r="AA1475" i="5"/>
  <c r="AB1475" i="5"/>
  <c r="AC1475" i="5"/>
  <c r="AD1475" i="5"/>
  <c r="AE1475" i="5"/>
  <c r="AF1475" i="5"/>
  <c r="AG1475" i="5"/>
  <c r="AH1475" i="5"/>
  <c r="AI1475" i="5"/>
  <c r="AJ1475" i="5"/>
  <c r="AK1475" i="5"/>
  <c r="AL1475" i="5"/>
  <c r="AM1475" i="5"/>
  <c r="AN1475" i="5"/>
  <c r="AO1475" i="5"/>
  <c r="AP1475" i="5"/>
  <c r="AQ1475" i="5"/>
  <c r="AR1475" i="5"/>
  <c r="AS1475" i="5"/>
  <c r="AT1475" i="5"/>
  <c r="AU1475" i="5"/>
  <c r="AV1475" i="5"/>
  <c r="AW1475" i="5"/>
  <c r="AX1475" i="5"/>
  <c r="AY1475" i="5"/>
  <c r="AZ1475" i="5"/>
  <c r="BA1475" i="5"/>
  <c r="BB1475" i="5"/>
  <c r="BC1475" i="5"/>
  <c r="BD1475" i="5"/>
  <c r="BE1475" i="5"/>
  <c r="BF1475" i="5"/>
  <c r="BG1475" i="5"/>
  <c r="BH1475" i="5"/>
  <c r="BI1475" i="5"/>
  <c r="BJ1475" i="5"/>
  <c r="BK1475" i="5"/>
  <c r="BL1475" i="5"/>
  <c r="BM1475" i="5"/>
  <c r="BN1475" i="5"/>
  <c r="BO1475" i="5"/>
  <c r="BP1475" i="5"/>
  <c r="BQ1475" i="5"/>
  <c r="BR1475" i="5"/>
  <c r="BS1475" i="5"/>
  <c r="BT1475" i="5"/>
  <c r="BU1475" i="5"/>
  <c r="BV1475" i="5"/>
  <c r="BW1475" i="5"/>
  <c r="BX1475" i="5"/>
  <c r="E1476" i="5"/>
  <c r="F1476" i="5"/>
  <c r="G1476" i="5"/>
  <c r="H1476" i="5"/>
  <c r="I1476" i="5"/>
  <c r="J1476" i="5"/>
  <c r="K1476" i="5"/>
  <c r="L1476" i="5"/>
  <c r="M1476" i="5"/>
  <c r="N1476" i="5"/>
  <c r="O1476" i="5"/>
  <c r="P1476" i="5"/>
  <c r="Q1476" i="5"/>
  <c r="R1476" i="5"/>
  <c r="S1476" i="5"/>
  <c r="T1476" i="5"/>
  <c r="U1476" i="5"/>
  <c r="V1476" i="5"/>
  <c r="W1476" i="5"/>
  <c r="X1476" i="5"/>
  <c r="Y1476" i="5"/>
  <c r="Z1476" i="5"/>
  <c r="AA1476" i="5"/>
  <c r="AB1476" i="5"/>
  <c r="AC1476" i="5"/>
  <c r="AD1476" i="5"/>
  <c r="AE1476" i="5"/>
  <c r="AF1476" i="5"/>
  <c r="AG1476" i="5"/>
  <c r="AH1476" i="5"/>
  <c r="AI1476" i="5"/>
  <c r="AJ1476" i="5"/>
  <c r="AK1476" i="5"/>
  <c r="AL1476" i="5"/>
  <c r="AM1476" i="5"/>
  <c r="AN1476" i="5"/>
  <c r="AO1476" i="5"/>
  <c r="AP1476" i="5"/>
  <c r="AQ1476" i="5"/>
  <c r="AR1476" i="5"/>
  <c r="AS1476" i="5"/>
  <c r="AT1476" i="5"/>
  <c r="AU1476" i="5"/>
  <c r="AV1476" i="5"/>
  <c r="AW1476" i="5"/>
  <c r="AX1476" i="5"/>
  <c r="AY1476" i="5"/>
  <c r="AZ1476" i="5"/>
  <c r="BA1476" i="5"/>
  <c r="BB1476" i="5"/>
  <c r="BC1476" i="5"/>
  <c r="BD1476" i="5"/>
  <c r="BE1476" i="5"/>
  <c r="BF1476" i="5"/>
  <c r="BG1476" i="5"/>
  <c r="BH1476" i="5"/>
  <c r="BI1476" i="5"/>
  <c r="BJ1476" i="5"/>
  <c r="BK1476" i="5"/>
  <c r="BL1476" i="5"/>
  <c r="BM1476" i="5"/>
  <c r="BN1476" i="5"/>
  <c r="BO1476" i="5"/>
  <c r="BP1476" i="5"/>
  <c r="BQ1476" i="5"/>
  <c r="BR1476" i="5"/>
  <c r="BS1476" i="5"/>
  <c r="BT1476" i="5"/>
  <c r="BU1476" i="5"/>
  <c r="BV1476" i="5"/>
  <c r="BW1476" i="5"/>
  <c r="BX1476" i="5"/>
  <c r="E1477" i="5"/>
  <c r="F1477" i="5"/>
  <c r="G1477" i="5"/>
  <c r="H1477" i="5"/>
  <c r="I1477" i="5"/>
  <c r="J1477" i="5"/>
  <c r="K1477" i="5"/>
  <c r="L1477" i="5"/>
  <c r="M1477" i="5"/>
  <c r="N1477" i="5"/>
  <c r="O1477" i="5"/>
  <c r="P1477" i="5"/>
  <c r="Q1477" i="5"/>
  <c r="R1477" i="5"/>
  <c r="S1477" i="5"/>
  <c r="T1477" i="5"/>
  <c r="U1477" i="5"/>
  <c r="V1477" i="5"/>
  <c r="W1477" i="5"/>
  <c r="X1477" i="5"/>
  <c r="Y1477" i="5"/>
  <c r="Z1477" i="5"/>
  <c r="AA1477" i="5"/>
  <c r="AB1477" i="5"/>
  <c r="AC1477" i="5"/>
  <c r="AD1477" i="5"/>
  <c r="AE1477" i="5"/>
  <c r="AF1477" i="5"/>
  <c r="AG1477" i="5"/>
  <c r="AH1477" i="5"/>
  <c r="AI1477" i="5"/>
  <c r="AJ1477" i="5"/>
  <c r="AK1477" i="5"/>
  <c r="AL1477" i="5"/>
  <c r="AM1477" i="5"/>
  <c r="AN1477" i="5"/>
  <c r="AO1477" i="5"/>
  <c r="AP1477" i="5"/>
  <c r="AQ1477" i="5"/>
  <c r="AR1477" i="5"/>
  <c r="AS1477" i="5"/>
  <c r="AT1477" i="5"/>
  <c r="AU1477" i="5"/>
  <c r="AV1477" i="5"/>
  <c r="AW1477" i="5"/>
  <c r="AX1477" i="5"/>
  <c r="AY1477" i="5"/>
  <c r="AZ1477" i="5"/>
  <c r="BA1477" i="5"/>
  <c r="BB1477" i="5"/>
  <c r="BC1477" i="5"/>
  <c r="BD1477" i="5"/>
  <c r="BE1477" i="5"/>
  <c r="BF1477" i="5"/>
  <c r="BG1477" i="5"/>
  <c r="BH1477" i="5"/>
  <c r="BI1477" i="5"/>
  <c r="BJ1477" i="5"/>
  <c r="BK1477" i="5"/>
  <c r="BL1477" i="5"/>
  <c r="BM1477" i="5"/>
  <c r="BN1477" i="5"/>
  <c r="BO1477" i="5"/>
  <c r="BP1477" i="5"/>
  <c r="BQ1477" i="5"/>
  <c r="BR1477" i="5"/>
  <c r="BS1477" i="5"/>
  <c r="BT1477" i="5"/>
  <c r="BU1477" i="5"/>
  <c r="BV1477" i="5"/>
  <c r="BW1477" i="5"/>
  <c r="BX1477" i="5"/>
  <c r="E1478" i="5"/>
  <c r="F1478" i="5"/>
  <c r="G1478" i="5"/>
  <c r="H1478" i="5"/>
  <c r="I1478" i="5"/>
  <c r="J1478" i="5"/>
  <c r="K1478" i="5"/>
  <c r="L1478" i="5"/>
  <c r="M1478" i="5"/>
  <c r="N1478" i="5"/>
  <c r="O1478" i="5"/>
  <c r="P1478" i="5"/>
  <c r="Q1478" i="5"/>
  <c r="R1478" i="5"/>
  <c r="S1478" i="5"/>
  <c r="T1478" i="5"/>
  <c r="U1478" i="5"/>
  <c r="V1478" i="5"/>
  <c r="W1478" i="5"/>
  <c r="X1478" i="5"/>
  <c r="Y1478" i="5"/>
  <c r="Z1478" i="5"/>
  <c r="AA1478" i="5"/>
  <c r="AB1478" i="5"/>
  <c r="AC1478" i="5"/>
  <c r="AD1478" i="5"/>
  <c r="AE1478" i="5"/>
  <c r="AF1478" i="5"/>
  <c r="AG1478" i="5"/>
  <c r="AH1478" i="5"/>
  <c r="AI1478" i="5"/>
  <c r="AJ1478" i="5"/>
  <c r="AK1478" i="5"/>
  <c r="AL1478" i="5"/>
  <c r="AM1478" i="5"/>
  <c r="AN1478" i="5"/>
  <c r="AO1478" i="5"/>
  <c r="AP1478" i="5"/>
  <c r="AQ1478" i="5"/>
  <c r="AR1478" i="5"/>
  <c r="AS1478" i="5"/>
  <c r="AT1478" i="5"/>
  <c r="AU1478" i="5"/>
  <c r="AV1478" i="5"/>
  <c r="AW1478" i="5"/>
  <c r="AX1478" i="5"/>
  <c r="AY1478" i="5"/>
  <c r="AZ1478" i="5"/>
  <c r="BA1478" i="5"/>
  <c r="BB1478" i="5"/>
  <c r="BC1478" i="5"/>
  <c r="BD1478" i="5"/>
  <c r="BE1478" i="5"/>
  <c r="BF1478" i="5"/>
  <c r="BG1478" i="5"/>
  <c r="BH1478" i="5"/>
  <c r="BI1478" i="5"/>
  <c r="BJ1478" i="5"/>
  <c r="BK1478" i="5"/>
  <c r="BL1478" i="5"/>
  <c r="BM1478" i="5"/>
  <c r="BN1478" i="5"/>
  <c r="BO1478" i="5"/>
  <c r="BP1478" i="5"/>
  <c r="BQ1478" i="5"/>
  <c r="BR1478" i="5"/>
  <c r="BS1478" i="5"/>
  <c r="BT1478" i="5"/>
  <c r="BU1478" i="5"/>
  <c r="BV1478" i="5"/>
  <c r="BW1478" i="5"/>
  <c r="BX1478" i="5"/>
  <c r="E1479" i="5"/>
  <c r="F1479" i="5"/>
  <c r="G1479" i="5"/>
  <c r="H1479" i="5"/>
  <c r="I1479" i="5"/>
  <c r="J1479" i="5"/>
  <c r="K1479" i="5"/>
  <c r="L1479" i="5"/>
  <c r="M1479" i="5"/>
  <c r="N1479" i="5"/>
  <c r="O1479" i="5"/>
  <c r="P1479" i="5"/>
  <c r="Q1479" i="5"/>
  <c r="R1479" i="5"/>
  <c r="S1479" i="5"/>
  <c r="T1479" i="5"/>
  <c r="U1479" i="5"/>
  <c r="V1479" i="5"/>
  <c r="W1479" i="5"/>
  <c r="X1479" i="5"/>
  <c r="Y1479" i="5"/>
  <c r="Z1479" i="5"/>
  <c r="AA1479" i="5"/>
  <c r="AB1479" i="5"/>
  <c r="AC1479" i="5"/>
  <c r="AD1479" i="5"/>
  <c r="AE1479" i="5"/>
  <c r="AF1479" i="5"/>
  <c r="AG1479" i="5"/>
  <c r="AH1479" i="5"/>
  <c r="AI1479" i="5"/>
  <c r="AJ1479" i="5"/>
  <c r="AK1479" i="5"/>
  <c r="AL1479" i="5"/>
  <c r="AM1479" i="5"/>
  <c r="AN1479" i="5"/>
  <c r="AO1479" i="5"/>
  <c r="AP1479" i="5"/>
  <c r="AQ1479" i="5"/>
  <c r="AR1479" i="5"/>
  <c r="AS1479" i="5"/>
  <c r="AT1479" i="5"/>
  <c r="AU1479" i="5"/>
  <c r="AV1479" i="5"/>
  <c r="AW1479" i="5"/>
  <c r="AX1479" i="5"/>
  <c r="AY1479" i="5"/>
  <c r="AZ1479" i="5"/>
  <c r="BA1479" i="5"/>
  <c r="BB1479" i="5"/>
  <c r="BC1479" i="5"/>
  <c r="BD1479" i="5"/>
  <c r="BE1479" i="5"/>
  <c r="BF1479" i="5"/>
  <c r="BG1479" i="5"/>
  <c r="BH1479" i="5"/>
  <c r="BI1479" i="5"/>
  <c r="BJ1479" i="5"/>
  <c r="BK1479" i="5"/>
  <c r="BL1479" i="5"/>
  <c r="BM1479" i="5"/>
  <c r="BN1479" i="5"/>
  <c r="BO1479" i="5"/>
  <c r="BP1479" i="5"/>
  <c r="BQ1479" i="5"/>
  <c r="BR1479" i="5"/>
  <c r="BS1479" i="5"/>
  <c r="BT1479" i="5"/>
  <c r="BU1479" i="5"/>
  <c r="BV1479" i="5"/>
  <c r="BW1479" i="5"/>
  <c r="BX1479" i="5"/>
  <c r="E1480" i="5"/>
  <c r="F1480" i="5"/>
  <c r="G1480" i="5"/>
  <c r="H1480" i="5"/>
  <c r="I1480" i="5"/>
  <c r="J1480" i="5"/>
  <c r="K1480" i="5"/>
  <c r="L1480" i="5"/>
  <c r="M1480" i="5"/>
  <c r="N1480" i="5"/>
  <c r="O1480" i="5"/>
  <c r="P1480" i="5"/>
  <c r="Q1480" i="5"/>
  <c r="R1480" i="5"/>
  <c r="S1480" i="5"/>
  <c r="T1480" i="5"/>
  <c r="U1480" i="5"/>
  <c r="V1480" i="5"/>
  <c r="W1480" i="5"/>
  <c r="X1480" i="5"/>
  <c r="Y1480" i="5"/>
  <c r="Z1480" i="5"/>
  <c r="AA1480" i="5"/>
  <c r="AB1480" i="5"/>
  <c r="AC1480" i="5"/>
  <c r="AD1480" i="5"/>
  <c r="AE1480" i="5"/>
  <c r="AF1480" i="5"/>
  <c r="AG1480" i="5"/>
  <c r="AH1480" i="5"/>
  <c r="AI1480" i="5"/>
  <c r="AJ1480" i="5"/>
  <c r="AK1480" i="5"/>
  <c r="AL1480" i="5"/>
  <c r="AM1480" i="5"/>
  <c r="AN1480" i="5"/>
  <c r="AO1480" i="5"/>
  <c r="AP1480" i="5"/>
  <c r="AQ1480" i="5"/>
  <c r="AR1480" i="5"/>
  <c r="AS1480" i="5"/>
  <c r="AT1480" i="5"/>
  <c r="AU1480" i="5"/>
  <c r="AV1480" i="5"/>
  <c r="AW1480" i="5"/>
  <c r="AX1480" i="5"/>
  <c r="AY1480" i="5"/>
  <c r="AZ1480" i="5"/>
  <c r="BA1480" i="5"/>
  <c r="BB1480" i="5"/>
  <c r="BC1480" i="5"/>
  <c r="BD1480" i="5"/>
  <c r="BE1480" i="5"/>
  <c r="BF1480" i="5"/>
  <c r="BG1480" i="5"/>
  <c r="BH1480" i="5"/>
  <c r="BI1480" i="5"/>
  <c r="BJ1480" i="5"/>
  <c r="BK1480" i="5"/>
  <c r="BL1480" i="5"/>
  <c r="BM1480" i="5"/>
  <c r="BN1480" i="5"/>
  <c r="BO1480" i="5"/>
  <c r="BP1480" i="5"/>
  <c r="BQ1480" i="5"/>
  <c r="BR1480" i="5"/>
  <c r="BS1480" i="5"/>
  <c r="BT1480" i="5"/>
  <c r="BU1480" i="5"/>
  <c r="BV1480" i="5"/>
  <c r="BW1480" i="5"/>
  <c r="BX1480" i="5"/>
  <c r="E1481" i="5"/>
  <c r="F1481" i="5"/>
  <c r="G1481" i="5"/>
  <c r="H1481" i="5"/>
  <c r="I1481" i="5"/>
  <c r="J1481" i="5"/>
  <c r="K1481" i="5"/>
  <c r="L1481" i="5"/>
  <c r="M1481" i="5"/>
  <c r="N1481" i="5"/>
  <c r="O1481" i="5"/>
  <c r="P1481" i="5"/>
  <c r="Q1481" i="5"/>
  <c r="R1481" i="5"/>
  <c r="S1481" i="5"/>
  <c r="T1481" i="5"/>
  <c r="U1481" i="5"/>
  <c r="V1481" i="5"/>
  <c r="W1481" i="5"/>
  <c r="X1481" i="5"/>
  <c r="Y1481" i="5"/>
  <c r="Z1481" i="5"/>
  <c r="AA1481" i="5"/>
  <c r="AB1481" i="5"/>
  <c r="AC1481" i="5"/>
  <c r="AD1481" i="5"/>
  <c r="AE1481" i="5"/>
  <c r="AF1481" i="5"/>
  <c r="AG1481" i="5"/>
  <c r="AH1481" i="5"/>
  <c r="AI1481" i="5"/>
  <c r="AJ1481" i="5"/>
  <c r="AK1481" i="5"/>
  <c r="AL1481" i="5"/>
  <c r="AM1481" i="5"/>
  <c r="AN1481" i="5"/>
  <c r="AO1481" i="5"/>
  <c r="AP1481" i="5"/>
  <c r="AQ1481" i="5"/>
  <c r="AR1481" i="5"/>
  <c r="AS1481" i="5"/>
  <c r="AT1481" i="5"/>
  <c r="AU1481" i="5"/>
  <c r="AV1481" i="5"/>
  <c r="AW1481" i="5"/>
  <c r="AX1481" i="5"/>
  <c r="AY1481" i="5"/>
  <c r="AZ1481" i="5"/>
  <c r="BA1481" i="5"/>
  <c r="BB1481" i="5"/>
  <c r="BC1481" i="5"/>
  <c r="BD1481" i="5"/>
  <c r="BE1481" i="5"/>
  <c r="BF1481" i="5"/>
  <c r="BG1481" i="5"/>
  <c r="BH1481" i="5"/>
  <c r="BI1481" i="5"/>
  <c r="BJ1481" i="5"/>
  <c r="BK1481" i="5"/>
  <c r="BL1481" i="5"/>
  <c r="BM1481" i="5"/>
  <c r="BN1481" i="5"/>
  <c r="BO1481" i="5"/>
  <c r="BP1481" i="5"/>
  <c r="BQ1481" i="5"/>
  <c r="BR1481" i="5"/>
  <c r="BS1481" i="5"/>
  <c r="BT1481" i="5"/>
  <c r="BU1481" i="5"/>
  <c r="BV1481" i="5"/>
  <c r="BW1481" i="5"/>
  <c r="BX1481" i="5"/>
  <c r="E1482" i="5"/>
  <c r="F1482" i="5"/>
  <c r="G1482" i="5"/>
  <c r="H1482" i="5"/>
  <c r="I1482" i="5"/>
  <c r="J1482" i="5"/>
  <c r="K1482" i="5"/>
  <c r="L1482" i="5"/>
  <c r="M1482" i="5"/>
  <c r="N1482" i="5"/>
  <c r="O1482" i="5"/>
  <c r="P1482" i="5"/>
  <c r="Q1482" i="5"/>
  <c r="R1482" i="5"/>
  <c r="S1482" i="5"/>
  <c r="T1482" i="5"/>
  <c r="U1482" i="5"/>
  <c r="V1482" i="5"/>
  <c r="W1482" i="5"/>
  <c r="X1482" i="5"/>
  <c r="Y1482" i="5"/>
  <c r="Z1482" i="5"/>
  <c r="AA1482" i="5"/>
  <c r="AB1482" i="5"/>
  <c r="AC1482" i="5"/>
  <c r="AD1482" i="5"/>
  <c r="AE1482" i="5"/>
  <c r="AF1482" i="5"/>
  <c r="AG1482" i="5"/>
  <c r="AH1482" i="5"/>
  <c r="AI1482" i="5"/>
  <c r="AJ1482" i="5"/>
  <c r="AK1482" i="5"/>
  <c r="AL1482" i="5"/>
  <c r="AM1482" i="5"/>
  <c r="AN1482" i="5"/>
  <c r="AO1482" i="5"/>
  <c r="AP1482" i="5"/>
  <c r="AQ1482" i="5"/>
  <c r="AR1482" i="5"/>
  <c r="AS1482" i="5"/>
  <c r="AT1482" i="5"/>
  <c r="AU1482" i="5"/>
  <c r="AV1482" i="5"/>
  <c r="AW1482" i="5"/>
  <c r="AX1482" i="5"/>
  <c r="AY1482" i="5"/>
  <c r="AZ1482" i="5"/>
  <c r="BA1482" i="5"/>
  <c r="BB1482" i="5"/>
  <c r="BC1482" i="5"/>
  <c r="BD1482" i="5"/>
  <c r="BE1482" i="5"/>
  <c r="BF1482" i="5"/>
  <c r="BG1482" i="5"/>
  <c r="BH1482" i="5"/>
  <c r="BI1482" i="5"/>
  <c r="BJ1482" i="5"/>
  <c r="BK1482" i="5"/>
  <c r="BL1482" i="5"/>
  <c r="BM1482" i="5"/>
  <c r="BN1482" i="5"/>
  <c r="BO1482" i="5"/>
  <c r="BP1482" i="5"/>
  <c r="BQ1482" i="5"/>
  <c r="BR1482" i="5"/>
  <c r="BS1482" i="5"/>
  <c r="BT1482" i="5"/>
  <c r="BU1482" i="5"/>
  <c r="BV1482" i="5"/>
  <c r="BW1482" i="5"/>
  <c r="BX1482" i="5"/>
  <c r="E1483" i="5"/>
  <c r="F1483" i="5"/>
  <c r="G1483" i="5"/>
  <c r="H1483" i="5"/>
  <c r="I1483" i="5"/>
  <c r="J1483" i="5"/>
  <c r="K1483" i="5"/>
  <c r="L1483" i="5"/>
  <c r="M1483" i="5"/>
  <c r="N1483" i="5"/>
  <c r="O1483" i="5"/>
  <c r="P1483" i="5"/>
  <c r="Q1483" i="5"/>
  <c r="R1483" i="5"/>
  <c r="S1483" i="5"/>
  <c r="T1483" i="5"/>
  <c r="U1483" i="5"/>
  <c r="V1483" i="5"/>
  <c r="W1483" i="5"/>
  <c r="X1483" i="5"/>
  <c r="Y1483" i="5"/>
  <c r="Z1483" i="5"/>
  <c r="AA1483" i="5"/>
  <c r="AB1483" i="5"/>
  <c r="AC1483" i="5"/>
  <c r="AD1483" i="5"/>
  <c r="AE1483" i="5"/>
  <c r="AF1483" i="5"/>
  <c r="AG1483" i="5"/>
  <c r="AH1483" i="5"/>
  <c r="AI1483" i="5"/>
  <c r="AJ1483" i="5"/>
  <c r="AK1483" i="5"/>
  <c r="AL1483" i="5"/>
  <c r="AM1483" i="5"/>
  <c r="AN1483" i="5"/>
  <c r="AO1483" i="5"/>
  <c r="AP1483" i="5"/>
  <c r="AQ1483" i="5"/>
  <c r="AR1483" i="5"/>
  <c r="AS1483" i="5"/>
  <c r="AT1483" i="5"/>
  <c r="AU1483" i="5"/>
  <c r="AV1483" i="5"/>
  <c r="AW1483" i="5"/>
  <c r="AX1483" i="5"/>
  <c r="AY1483" i="5"/>
  <c r="AZ1483" i="5"/>
  <c r="BA1483" i="5"/>
  <c r="BB1483" i="5"/>
  <c r="BC1483" i="5"/>
  <c r="BD1483" i="5"/>
  <c r="BE1483" i="5"/>
  <c r="BF1483" i="5"/>
  <c r="BG1483" i="5"/>
  <c r="BH1483" i="5"/>
  <c r="BI1483" i="5"/>
  <c r="BJ1483" i="5"/>
  <c r="BK1483" i="5"/>
  <c r="BL1483" i="5"/>
  <c r="BM1483" i="5"/>
  <c r="BN1483" i="5"/>
  <c r="BO1483" i="5"/>
  <c r="BP1483" i="5"/>
  <c r="BQ1483" i="5"/>
  <c r="BR1483" i="5"/>
  <c r="BS1483" i="5"/>
  <c r="BT1483" i="5"/>
  <c r="BU1483" i="5"/>
  <c r="BV1483" i="5"/>
  <c r="BW1483" i="5"/>
  <c r="BX1483" i="5"/>
  <c r="E1484" i="5"/>
  <c r="F1484" i="5"/>
  <c r="G1484" i="5"/>
  <c r="H1484" i="5"/>
  <c r="I1484" i="5"/>
  <c r="J1484" i="5"/>
  <c r="K1484" i="5"/>
  <c r="L1484" i="5"/>
  <c r="M1484" i="5"/>
  <c r="N1484" i="5"/>
  <c r="O1484" i="5"/>
  <c r="P1484" i="5"/>
  <c r="Q1484" i="5"/>
  <c r="R1484" i="5"/>
  <c r="S1484" i="5"/>
  <c r="T1484" i="5"/>
  <c r="U1484" i="5"/>
  <c r="V1484" i="5"/>
  <c r="W1484" i="5"/>
  <c r="X1484" i="5"/>
  <c r="Y1484" i="5"/>
  <c r="Z1484" i="5"/>
  <c r="AA1484" i="5"/>
  <c r="AB1484" i="5"/>
  <c r="AC1484" i="5"/>
  <c r="AD1484" i="5"/>
  <c r="AE1484" i="5"/>
  <c r="AF1484" i="5"/>
  <c r="AG1484" i="5"/>
  <c r="AH1484" i="5"/>
  <c r="AI1484" i="5"/>
  <c r="AJ1484" i="5"/>
  <c r="AK1484" i="5"/>
  <c r="AL1484" i="5"/>
  <c r="AM1484" i="5"/>
  <c r="AN1484" i="5"/>
  <c r="AO1484" i="5"/>
  <c r="AP1484" i="5"/>
  <c r="AQ1484" i="5"/>
  <c r="AR1484" i="5"/>
  <c r="AS1484" i="5"/>
  <c r="AT1484" i="5"/>
  <c r="AU1484" i="5"/>
  <c r="AV1484" i="5"/>
  <c r="AW1484" i="5"/>
  <c r="AX1484" i="5"/>
  <c r="AY1484" i="5"/>
  <c r="AZ1484" i="5"/>
  <c r="BA1484" i="5"/>
  <c r="BB1484" i="5"/>
  <c r="BC1484" i="5"/>
  <c r="BD1484" i="5"/>
  <c r="BE1484" i="5"/>
  <c r="BF1484" i="5"/>
  <c r="BG1484" i="5"/>
  <c r="BH1484" i="5"/>
  <c r="BI1484" i="5"/>
  <c r="BJ1484" i="5"/>
  <c r="BK1484" i="5"/>
  <c r="BL1484" i="5"/>
  <c r="BM1484" i="5"/>
  <c r="BN1484" i="5"/>
  <c r="BO1484" i="5"/>
  <c r="BP1484" i="5"/>
  <c r="BQ1484" i="5"/>
  <c r="BR1484" i="5"/>
  <c r="BS1484" i="5"/>
  <c r="BT1484" i="5"/>
  <c r="BU1484" i="5"/>
  <c r="BV1484" i="5"/>
  <c r="BW1484" i="5"/>
  <c r="BX1484" i="5"/>
  <c r="E1485" i="5"/>
  <c r="F1485" i="5"/>
  <c r="G1485" i="5"/>
  <c r="H1485" i="5"/>
  <c r="I1485" i="5"/>
  <c r="J1485" i="5"/>
  <c r="K1485" i="5"/>
  <c r="L1485" i="5"/>
  <c r="M1485" i="5"/>
  <c r="N1485" i="5"/>
  <c r="O1485" i="5"/>
  <c r="P1485" i="5"/>
  <c r="Q1485" i="5"/>
  <c r="R1485" i="5"/>
  <c r="S1485" i="5"/>
  <c r="T1485" i="5"/>
  <c r="U1485" i="5"/>
  <c r="V1485" i="5"/>
  <c r="W1485" i="5"/>
  <c r="X1485" i="5"/>
  <c r="Y1485" i="5"/>
  <c r="Z1485" i="5"/>
  <c r="AA1485" i="5"/>
  <c r="AB1485" i="5"/>
  <c r="AC1485" i="5"/>
  <c r="AD1485" i="5"/>
  <c r="AE1485" i="5"/>
  <c r="AF1485" i="5"/>
  <c r="AG1485" i="5"/>
  <c r="AH1485" i="5"/>
  <c r="AI1485" i="5"/>
  <c r="AJ1485" i="5"/>
  <c r="AK1485" i="5"/>
  <c r="AL1485" i="5"/>
  <c r="AM1485" i="5"/>
  <c r="AN1485" i="5"/>
  <c r="AO1485" i="5"/>
  <c r="AP1485" i="5"/>
  <c r="AQ1485" i="5"/>
  <c r="AR1485" i="5"/>
  <c r="AS1485" i="5"/>
  <c r="AT1485" i="5"/>
  <c r="AU1485" i="5"/>
  <c r="AV1485" i="5"/>
  <c r="AW1485" i="5"/>
  <c r="AX1485" i="5"/>
  <c r="AY1485" i="5"/>
  <c r="AZ1485" i="5"/>
  <c r="BA1485" i="5"/>
  <c r="BB1485" i="5"/>
  <c r="BC1485" i="5"/>
  <c r="BD1485" i="5"/>
  <c r="BE1485" i="5"/>
  <c r="BF1485" i="5"/>
  <c r="BG1485" i="5"/>
  <c r="BH1485" i="5"/>
  <c r="BI1485" i="5"/>
  <c r="BJ1485" i="5"/>
  <c r="BK1485" i="5"/>
  <c r="BL1485" i="5"/>
  <c r="BM1485" i="5"/>
  <c r="BN1485" i="5"/>
  <c r="BO1485" i="5"/>
  <c r="BP1485" i="5"/>
  <c r="BQ1485" i="5"/>
  <c r="BR1485" i="5"/>
  <c r="BS1485" i="5"/>
  <c r="BT1485" i="5"/>
  <c r="BU1485" i="5"/>
  <c r="BV1485" i="5"/>
  <c r="BW1485" i="5"/>
  <c r="BX1485" i="5"/>
  <c r="E1486" i="5"/>
  <c r="F1486" i="5"/>
  <c r="G1486" i="5"/>
  <c r="H1486" i="5"/>
  <c r="I1486" i="5"/>
  <c r="J1486" i="5"/>
  <c r="K1486" i="5"/>
  <c r="L1486" i="5"/>
  <c r="M1486" i="5"/>
  <c r="N1486" i="5"/>
  <c r="O1486" i="5"/>
  <c r="P1486" i="5"/>
  <c r="Q1486" i="5"/>
  <c r="R1486" i="5"/>
  <c r="S1486" i="5"/>
  <c r="T1486" i="5"/>
  <c r="U1486" i="5"/>
  <c r="V1486" i="5"/>
  <c r="W1486" i="5"/>
  <c r="X1486" i="5"/>
  <c r="Y1486" i="5"/>
  <c r="Z1486" i="5"/>
  <c r="AA1486" i="5"/>
  <c r="AB1486" i="5"/>
  <c r="AC1486" i="5"/>
  <c r="AD1486" i="5"/>
  <c r="AE1486" i="5"/>
  <c r="AF1486" i="5"/>
  <c r="AG1486" i="5"/>
  <c r="AH1486" i="5"/>
  <c r="AI1486" i="5"/>
  <c r="AJ1486" i="5"/>
  <c r="AK1486" i="5"/>
  <c r="AL1486" i="5"/>
  <c r="AM1486" i="5"/>
  <c r="AN1486" i="5"/>
  <c r="AO1486" i="5"/>
  <c r="AP1486" i="5"/>
  <c r="AQ1486" i="5"/>
  <c r="AR1486" i="5"/>
  <c r="AS1486" i="5"/>
  <c r="AT1486" i="5"/>
  <c r="AU1486" i="5"/>
  <c r="AV1486" i="5"/>
  <c r="AW1486" i="5"/>
  <c r="AX1486" i="5"/>
  <c r="AY1486" i="5"/>
  <c r="AZ1486" i="5"/>
  <c r="BA1486" i="5"/>
  <c r="BB1486" i="5"/>
  <c r="BC1486" i="5"/>
  <c r="BD1486" i="5"/>
  <c r="BE1486" i="5"/>
  <c r="BF1486" i="5"/>
  <c r="BG1486" i="5"/>
  <c r="BH1486" i="5"/>
  <c r="BI1486" i="5"/>
  <c r="BJ1486" i="5"/>
  <c r="BK1486" i="5"/>
  <c r="BL1486" i="5"/>
  <c r="BM1486" i="5"/>
  <c r="BN1486" i="5"/>
  <c r="BO1486" i="5"/>
  <c r="BP1486" i="5"/>
  <c r="BQ1486" i="5"/>
  <c r="BR1486" i="5"/>
  <c r="BS1486" i="5"/>
  <c r="BT1486" i="5"/>
  <c r="BU1486" i="5"/>
  <c r="BV1486" i="5"/>
  <c r="BW1486" i="5"/>
  <c r="BX1486" i="5"/>
  <c r="E1487" i="5"/>
  <c r="F1487" i="5"/>
  <c r="G1487" i="5"/>
  <c r="H1487" i="5"/>
  <c r="I1487" i="5"/>
  <c r="J1487" i="5"/>
  <c r="K1487" i="5"/>
  <c r="L1487" i="5"/>
  <c r="M1487" i="5"/>
  <c r="N1487" i="5"/>
  <c r="O1487" i="5"/>
  <c r="P1487" i="5"/>
  <c r="Q1487" i="5"/>
  <c r="R1487" i="5"/>
  <c r="S1487" i="5"/>
  <c r="T1487" i="5"/>
  <c r="U1487" i="5"/>
  <c r="V1487" i="5"/>
  <c r="W1487" i="5"/>
  <c r="X1487" i="5"/>
  <c r="Y1487" i="5"/>
  <c r="Z1487" i="5"/>
  <c r="AA1487" i="5"/>
  <c r="AB1487" i="5"/>
  <c r="AC1487" i="5"/>
  <c r="AD1487" i="5"/>
  <c r="AE1487" i="5"/>
  <c r="AF1487" i="5"/>
  <c r="AG1487" i="5"/>
  <c r="AH1487" i="5"/>
  <c r="AI1487" i="5"/>
  <c r="AJ1487" i="5"/>
  <c r="AK1487" i="5"/>
  <c r="AL1487" i="5"/>
  <c r="AM1487" i="5"/>
  <c r="AN1487" i="5"/>
  <c r="AO1487" i="5"/>
  <c r="AP1487" i="5"/>
  <c r="AQ1487" i="5"/>
  <c r="AR1487" i="5"/>
  <c r="AS1487" i="5"/>
  <c r="AT1487" i="5"/>
  <c r="AU1487" i="5"/>
  <c r="AV1487" i="5"/>
  <c r="AW1487" i="5"/>
  <c r="AX1487" i="5"/>
  <c r="AY1487" i="5"/>
  <c r="AZ1487" i="5"/>
  <c r="BA1487" i="5"/>
  <c r="BB1487" i="5"/>
  <c r="BC1487" i="5"/>
  <c r="BD1487" i="5"/>
  <c r="BE1487" i="5"/>
  <c r="BF1487" i="5"/>
  <c r="BG1487" i="5"/>
  <c r="BH1487" i="5"/>
  <c r="BI1487" i="5"/>
  <c r="BJ1487" i="5"/>
  <c r="BK1487" i="5"/>
  <c r="BL1487" i="5"/>
  <c r="BM1487" i="5"/>
  <c r="BN1487" i="5"/>
  <c r="BO1487" i="5"/>
  <c r="BP1487" i="5"/>
  <c r="BQ1487" i="5"/>
  <c r="BR1487" i="5"/>
  <c r="BS1487" i="5"/>
  <c r="BT1487" i="5"/>
  <c r="BU1487" i="5"/>
  <c r="BV1487" i="5"/>
  <c r="BW1487" i="5"/>
  <c r="BX1487" i="5"/>
  <c r="E1488" i="5"/>
  <c r="F1488" i="5"/>
  <c r="G1488" i="5"/>
  <c r="H1488" i="5"/>
  <c r="I1488" i="5"/>
  <c r="J1488" i="5"/>
  <c r="K1488" i="5"/>
  <c r="L1488" i="5"/>
  <c r="M1488" i="5"/>
  <c r="N1488" i="5"/>
  <c r="O1488" i="5"/>
  <c r="P1488" i="5"/>
  <c r="Q1488" i="5"/>
  <c r="R1488" i="5"/>
  <c r="S1488" i="5"/>
  <c r="T1488" i="5"/>
  <c r="U1488" i="5"/>
  <c r="V1488" i="5"/>
  <c r="W1488" i="5"/>
  <c r="X1488" i="5"/>
  <c r="Y1488" i="5"/>
  <c r="Z1488" i="5"/>
  <c r="AA1488" i="5"/>
  <c r="AB1488" i="5"/>
  <c r="AC1488" i="5"/>
  <c r="AD1488" i="5"/>
  <c r="AE1488" i="5"/>
  <c r="AF1488" i="5"/>
  <c r="AG1488" i="5"/>
  <c r="AH1488" i="5"/>
  <c r="AI1488" i="5"/>
  <c r="AJ1488" i="5"/>
  <c r="AK1488" i="5"/>
  <c r="AL1488" i="5"/>
  <c r="AM1488" i="5"/>
  <c r="AN1488" i="5"/>
  <c r="AO1488" i="5"/>
  <c r="AP1488" i="5"/>
  <c r="AQ1488" i="5"/>
  <c r="AR1488" i="5"/>
  <c r="AS1488" i="5"/>
  <c r="AT1488" i="5"/>
  <c r="AU1488" i="5"/>
  <c r="AV1488" i="5"/>
  <c r="AW1488" i="5"/>
  <c r="AX1488" i="5"/>
  <c r="AY1488" i="5"/>
  <c r="AZ1488" i="5"/>
  <c r="BA1488" i="5"/>
  <c r="BB1488" i="5"/>
  <c r="BC1488" i="5"/>
  <c r="BD1488" i="5"/>
  <c r="BE1488" i="5"/>
  <c r="BF1488" i="5"/>
  <c r="BG1488" i="5"/>
  <c r="BH1488" i="5"/>
  <c r="BI1488" i="5"/>
  <c r="BJ1488" i="5"/>
  <c r="BK1488" i="5"/>
  <c r="BL1488" i="5"/>
  <c r="BM1488" i="5"/>
  <c r="BN1488" i="5"/>
  <c r="BO1488" i="5"/>
  <c r="BP1488" i="5"/>
  <c r="BQ1488" i="5"/>
  <c r="BR1488" i="5"/>
  <c r="BS1488" i="5"/>
  <c r="BT1488" i="5"/>
  <c r="BU1488" i="5"/>
  <c r="BV1488" i="5"/>
  <c r="BW1488" i="5"/>
  <c r="BX1488" i="5"/>
  <c r="E1489" i="5"/>
  <c r="F1489" i="5"/>
  <c r="G1489" i="5"/>
  <c r="H1489" i="5"/>
  <c r="I1489" i="5"/>
  <c r="J1489" i="5"/>
  <c r="K1489" i="5"/>
  <c r="L1489" i="5"/>
  <c r="M1489" i="5"/>
  <c r="N1489" i="5"/>
  <c r="O1489" i="5"/>
  <c r="P1489" i="5"/>
  <c r="Q1489" i="5"/>
  <c r="R1489" i="5"/>
  <c r="S1489" i="5"/>
  <c r="T1489" i="5"/>
  <c r="U1489" i="5"/>
  <c r="V1489" i="5"/>
  <c r="W1489" i="5"/>
  <c r="X1489" i="5"/>
  <c r="Y1489" i="5"/>
  <c r="Z1489" i="5"/>
  <c r="AA1489" i="5"/>
  <c r="AB1489" i="5"/>
  <c r="AC1489" i="5"/>
  <c r="AD1489" i="5"/>
  <c r="AE1489" i="5"/>
  <c r="AF1489" i="5"/>
  <c r="AG1489" i="5"/>
  <c r="AH1489" i="5"/>
  <c r="AI1489" i="5"/>
  <c r="AJ1489" i="5"/>
  <c r="AK1489" i="5"/>
  <c r="AL1489" i="5"/>
  <c r="AM1489" i="5"/>
  <c r="AN1489" i="5"/>
  <c r="AO1489" i="5"/>
  <c r="AP1489" i="5"/>
  <c r="AQ1489" i="5"/>
  <c r="AR1489" i="5"/>
  <c r="AS1489" i="5"/>
  <c r="AT1489" i="5"/>
  <c r="AU1489" i="5"/>
  <c r="AV1489" i="5"/>
  <c r="AW1489" i="5"/>
  <c r="AX1489" i="5"/>
  <c r="AY1489" i="5"/>
  <c r="AZ1489" i="5"/>
  <c r="BA1489" i="5"/>
  <c r="BB1489" i="5"/>
  <c r="BC1489" i="5"/>
  <c r="BD1489" i="5"/>
  <c r="BE1489" i="5"/>
  <c r="BF1489" i="5"/>
  <c r="BG1489" i="5"/>
  <c r="BH1489" i="5"/>
  <c r="BI1489" i="5"/>
  <c r="BJ1489" i="5"/>
  <c r="BK1489" i="5"/>
  <c r="BL1489" i="5"/>
  <c r="BM1489" i="5"/>
  <c r="BN1489" i="5"/>
  <c r="BO1489" i="5"/>
  <c r="BP1489" i="5"/>
  <c r="BQ1489" i="5"/>
  <c r="BR1489" i="5"/>
  <c r="BS1489" i="5"/>
  <c r="BT1489" i="5"/>
  <c r="BU1489" i="5"/>
  <c r="BV1489" i="5"/>
  <c r="BW1489" i="5"/>
  <c r="BX1489" i="5"/>
  <c r="E1490" i="5"/>
  <c r="F1490" i="5"/>
  <c r="G1490" i="5"/>
  <c r="H1490" i="5"/>
  <c r="I1490" i="5"/>
  <c r="J1490" i="5"/>
  <c r="K1490" i="5"/>
  <c r="L1490" i="5"/>
  <c r="M1490" i="5"/>
  <c r="N1490" i="5"/>
  <c r="O1490" i="5"/>
  <c r="P1490" i="5"/>
  <c r="Q1490" i="5"/>
  <c r="R1490" i="5"/>
  <c r="S1490" i="5"/>
  <c r="T1490" i="5"/>
  <c r="U1490" i="5"/>
  <c r="V1490" i="5"/>
  <c r="W1490" i="5"/>
  <c r="X1490" i="5"/>
  <c r="Y1490" i="5"/>
  <c r="Z1490" i="5"/>
  <c r="AA1490" i="5"/>
  <c r="AB1490" i="5"/>
  <c r="AC1490" i="5"/>
  <c r="AD1490" i="5"/>
  <c r="AE1490" i="5"/>
  <c r="AF1490" i="5"/>
  <c r="AG1490" i="5"/>
  <c r="AH1490" i="5"/>
  <c r="AI1490" i="5"/>
  <c r="AJ1490" i="5"/>
  <c r="AK1490" i="5"/>
  <c r="AL1490" i="5"/>
  <c r="AM1490" i="5"/>
  <c r="AN1490" i="5"/>
  <c r="AO1490" i="5"/>
  <c r="AP1490" i="5"/>
  <c r="AQ1490" i="5"/>
  <c r="AR1490" i="5"/>
  <c r="AS1490" i="5"/>
  <c r="AT1490" i="5"/>
  <c r="AU1490" i="5"/>
  <c r="AV1490" i="5"/>
  <c r="AW1490" i="5"/>
  <c r="AX1490" i="5"/>
  <c r="AY1490" i="5"/>
  <c r="AZ1490" i="5"/>
  <c r="BA1490" i="5"/>
  <c r="BB1490" i="5"/>
  <c r="BC1490" i="5"/>
  <c r="BD1490" i="5"/>
  <c r="BE1490" i="5"/>
  <c r="BF1490" i="5"/>
  <c r="BG1490" i="5"/>
  <c r="BH1490" i="5"/>
  <c r="BI1490" i="5"/>
  <c r="BJ1490" i="5"/>
  <c r="BK1490" i="5"/>
  <c r="BL1490" i="5"/>
  <c r="BM1490" i="5"/>
  <c r="BN1490" i="5"/>
  <c r="BO1490" i="5"/>
  <c r="BP1490" i="5"/>
  <c r="BQ1490" i="5"/>
  <c r="BR1490" i="5"/>
  <c r="BS1490" i="5"/>
  <c r="BT1490" i="5"/>
  <c r="BU1490" i="5"/>
  <c r="BV1490" i="5"/>
  <c r="BW1490" i="5"/>
  <c r="BX1490" i="5"/>
  <c r="E1491" i="5"/>
  <c r="F1491" i="5"/>
  <c r="G1491" i="5"/>
  <c r="H1491" i="5"/>
  <c r="I1491" i="5"/>
  <c r="J1491" i="5"/>
  <c r="K1491" i="5"/>
  <c r="L1491" i="5"/>
  <c r="M1491" i="5"/>
  <c r="N1491" i="5"/>
  <c r="O1491" i="5"/>
  <c r="P1491" i="5"/>
  <c r="Q1491" i="5"/>
  <c r="R1491" i="5"/>
  <c r="S1491" i="5"/>
  <c r="T1491" i="5"/>
  <c r="U1491" i="5"/>
  <c r="V1491" i="5"/>
  <c r="W1491" i="5"/>
  <c r="X1491" i="5"/>
  <c r="Y1491" i="5"/>
  <c r="Z1491" i="5"/>
  <c r="AA1491" i="5"/>
  <c r="AB1491" i="5"/>
  <c r="AC1491" i="5"/>
  <c r="AD1491" i="5"/>
  <c r="AE1491" i="5"/>
  <c r="AF1491" i="5"/>
  <c r="AG1491" i="5"/>
  <c r="AH1491" i="5"/>
  <c r="AI1491" i="5"/>
  <c r="AJ1491" i="5"/>
  <c r="AK1491" i="5"/>
  <c r="AL1491" i="5"/>
  <c r="AM1491" i="5"/>
  <c r="AN1491" i="5"/>
  <c r="AO1491" i="5"/>
  <c r="AP1491" i="5"/>
  <c r="AQ1491" i="5"/>
  <c r="AR1491" i="5"/>
  <c r="AS1491" i="5"/>
  <c r="AT1491" i="5"/>
  <c r="AU1491" i="5"/>
  <c r="AV1491" i="5"/>
  <c r="AW1491" i="5"/>
  <c r="AX1491" i="5"/>
  <c r="AY1491" i="5"/>
  <c r="AZ1491" i="5"/>
  <c r="BA1491" i="5"/>
  <c r="BB1491" i="5"/>
  <c r="BC1491" i="5"/>
  <c r="BD1491" i="5"/>
  <c r="BE1491" i="5"/>
  <c r="BF1491" i="5"/>
  <c r="BG1491" i="5"/>
  <c r="BH1491" i="5"/>
  <c r="BI1491" i="5"/>
  <c r="BJ1491" i="5"/>
  <c r="BK1491" i="5"/>
  <c r="BL1491" i="5"/>
  <c r="BM1491" i="5"/>
  <c r="BN1491" i="5"/>
  <c r="BO1491" i="5"/>
  <c r="BP1491" i="5"/>
  <c r="BQ1491" i="5"/>
  <c r="BR1491" i="5"/>
  <c r="BS1491" i="5"/>
  <c r="BT1491" i="5"/>
  <c r="BU1491" i="5"/>
  <c r="BV1491" i="5"/>
  <c r="BW1491" i="5"/>
  <c r="BX1491" i="5"/>
  <c r="E1492" i="5"/>
  <c r="F1492" i="5"/>
  <c r="G1492" i="5"/>
  <c r="H1492" i="5"/>
  <c r="I1492" i="5"/>
  <c r="J1492" i="5"/>
  <c r="K1492" i="5"/>
  <c r="L1492" i="5"/>
  <c r="M1492" i="5"/>
  <c r="N1492" i="5"/>
  <c r="O1492" i="5"/>
  <c r="P1492" i="5"/>
  <c r="Q1492" i="5"/>
  <c r="R1492" i="5"/>
  <c r="S1492" i="5"/>
  <c r="T1492" i="5"/>
  <c r="U1492" i="5"/>
  <c r="V1492" i="5"/>
  <c r="W1492" i="5"/>
  <c r="X1492" i="5"/>
  <c r="Y1492" i="5"/>
  <c r="Z1492" i="5"/>
  <c r="AA1492" i="5"/>
  <c r="AB1492" i="5"/>
  <c r="AC1492" i="5"/>
  <c r="AD1492" i="5"/>
  <c r="AE1492" i="5"/>
  <c r="AF1492" i="5"/>
  <c r="AG1492" i="5"/>
  <c r="AH1492" i="5"/>
  <c r="AI1492" i="5"/>
  <c r="AJ1492" i="5"/>
  <c r="AK1492" i="5"/>
  <c r="AL1492" i="5"/>
  <c r="AM1492" i="5"/>
  <c r="AN1492" i="5"/>
  <c r="AO1492" i="5"/>
  <c r="AP1492" i="5"/>
  <c r="AQ1492" i="5"/>
  <c r="AR1492" i="5"/>
  <c r="AS1492" i="5"/>
  <c r="AT1492" i="5"/>
  <c r="AU1492" i="5"/>
  <c r="AV1492" i="5"/>
  <c r="AW1492" i="5"/>
  <c r="AX1492" i="5"/>
  <c r="AY1492" i="5"/>
  <c r="AZ1492" i="5"/>
  <c r="BA1492" i="5"/>
  <c r="BB1492" i="5"/>
  <c r="BC1492" i="5"/>
  <c r="BD1492" i="5"/>
  <c r="BE1492" i="5"/>
  <c r="BF1492" i="5"/>
  <c r="BG1492" i="5"/>
  <c r="BH1492" i="5"/>
  <c r="BI1492" i="5"/>
  <c r="BJ1492" i="5"/>
  <c r="BK1492" i="5"/>
  <c r="BL1492" i="5"/>
  <c r="BM1492" i="5"/>
  <c r="BN1492" i="5"/>
  <c r="BO1492" i="5"/>
  <c r="BP1492" i="5"/>
  <c r="BQ1492" i="5"/>
  <c r="BR1492" i="5"/>
  <c r="BS1492" i="5"/>
  <c r="BT1492" i="5"/>
  <c r="BU1492" i="5"/>
  <c r="BV1492" i="5"/>
  <c r="BW1492" i="5"/>
  <c r="BX1492" i="5"/>
  <c r="E1493" i="5"/>
  <c r="F1493" i="5"/>
  <c r="G1493" i="5"/>
  <c r="H1493" i="5"/>
  <c r="I1493" i="5"/>
  <c r="J1493" i="5"/>
  <c r="K1493" i="5"/>
  <c r="L1493" i="5"/>
  <c r="M1493" i="5"/>
  <c r="N1493" i="5"/>
  <c r="O1493" i="5"/>
  <c r="P1493" i="5"/>
  <c r="Q1493" i="5"/>
  <c r="R1493" i="5"/>
  <c r="S1493" i="5"/>
  <c r="T1493" i="5"/>
  <c r="U1493" i="5"/>
  <c r="V1493" i="5"/>
  <c r="W1493" i="5"/>
  <c r="X1493" i="5"/>
  <c r="Y1493" i="5"/>
  <c r="Z1493" i="5"/>
  <c r="AA1493" i="5"/>
  <c r="AB1493" i="5"/>
  <c r="AC1493" i="5"/>
  <c r="AD1493" i="5"/>
  <c r="AE1493" i="5"/>
  <c r="AF1493" i="5"/>
  <c r="AG1493" i="5"/>
  <c r="AH1493" i="5"/>
  <c r="AI1493" i="5"/>
  <c r="AJ1493" i="5"/>
  <c r="AK1493" i="5"/>
  <c r="AL1493" i="5"/>
  <c r="AM1493" i="5"/>
  <c r="AN1493" i="5"/>
  <c r="AO1493" i="5"/>
  <c r="AP1493" i="5"/>
  <c r="AQ1493" i="5"/>
  <c r="AR1493" i="5"/>
  <c r="AS1493" i="5"/>
  <c r="AT1493" i="5"/>
  <c r="AU1493" i="5"/>
  <c r="AV1493" i="5"/>
  <c r="AW1493" i="5"/>
  <c r="AX1493" i="5"/>
  <c r="AY1493" i="5"/>
  <c r="AZ1493" i="5"/>
  <c r="BA1493" i="5"/>
  <c r="BB1493" i="5"/>
  <c r="BC1493" i="5"/>
  <c r="BD1493" i="5"/>
  <c r="BE1493" i="5"/>
  <c r="BF1493" i="5"/>
  <c r="BG1493" i="5"/>
  <c r="BH1493" i="5"/>
  <c r="BI1493" i="5"/>
  <c r="BJ1493" i="5"/>
  <c r="BK1493" i="5"/>
  <c r="BL1493" i="5"/>
  <c r="BM1493" i="5"/>
  <c r="BN1493" i="5"/>
  <c r="BO1493" i="5"/>
  <c r="BP1493" i="5"/>
  <c r="BQ1493" i="5"/>
  <c r="BR1493" i="5"/>
  <c r="BS1493" i="5"/>
  <c r="BT1493" i="5"/>
  <c r="BU1493" i="5"/>
  <c r="BV1493" i="5"/>
  <c r="BW1493" i="5"/>
  <c r="BX1493" i="5"/>
  <c r="E1494" i="5"/>
  <c r="F1494" i="5"/>
  <c r="G1494" i="5"/>
  <c r="H1494" i="5"/>
  <c r="I1494" i="5"/>
  <c r="J1494" i="5"/>
  <c r="K1494" i="5"/>
  <c r="L1494" i="5"/>
  <c r="M1494" i="5"/>
  <c r="N1494" i="5"/>
  <c r="O1494" i="5"/>
  <c r="P1494" i="5"/>
  <c r="Q1494" i="5"/>
  <c r="R1494" i="5"/>
  <c r="S1494" i="5"/>
  <c r="T1494" i="5"/>
  <c r="U1494" i="5"/>
  <c r="V1494" i="5"/>
  <c r="W1494" i="5"/>
  <c r="X1494" i="5"/>
  <c r="Y1494" i="5"/>
  <c r="Z1494" i="5"/>
  <c r="AA1494" i="5"/>
  <c r="AB1494" i="5"/>
  <c r="AC1494" i="5"/>
  <c r="AD1494" i="5"/>
  <c r="AE1494" i="5"/>
  <c r="AF1494" i="5"/>
  <c r="AG1494" i="5"/>
  <c r="AH1494" i="5"/>
  <c r="AI1494" i="5"/>
  <c r="AJ1494" i="5"/>
  <c r="AK1494" i="5"/>
  <c r="AL1494" i="5"/>
  <c r="AM1494" i="5"/>
  <c r="AN1494" i="5"/>
  <c r="AO1494" i="5"/>
  <c r="AP1494" i="5"/>
  <c r="AQ1494" i="5"/>
  <c r="AR1494" i="5"/>
  <c r="AS1494" i="5"/>
  <c r="AT1494" i="5"/>
  <c r="AU1494" i="5"/>
  <c r="AV1494" i="5"/>
  <c r="AW1494" i="5"/>
  <c r="AX1494" i="5"/>
  <c r="AY1494" i="5"/>
  <c r="AZ1494" i="5"/>
  <c r="BA1494" i="5"/>
  <c r="BB1494" i="5"/>
  <c r="BC1494" i="5"/>
  <c r="BD1494" i="5"/>
  <c r="BE1494" i="5"/>
  <c r="BF1494" i="5"/>
  <c r="BG1494" i="5"/>
  <c r="BH1494" i="5"/>
  <c r="BI1494" i="5"/>
  <c r="BJ1494" i="5"/>
  <c r="BK1494" i="5"/>
  <c r="BL1494" i="5"/>
  <c r="BM1494" i="5"/>
  <c r="BN1494" i="5"/>
  <c r="BO1494" i="5"/>
  <c r="BP1494" i="5"/>
  <c r="BQ1494" i="5"/>
  <c r="BR1494" i="5"/>
  <c r="BS1494" i="5"/>
  <c r="BT1494" i="5"/>
  <c r="BU1494" i="5"/>
  <c r="BV1494" i="5"/>
  <c r="BW1494" i="5"/>
  <c r="BX1494" i="5"/>
  <c r="E1495" i="5"/>
  <c r="F1495" i="5"/>
  <c r="G1495" i="5"/>
  <c r="H1495" i="5"/>
  <c r="I1495" i="5"/>
  <c r="J1495" i="5"/>
  <c r="K1495" i="5"/>
  <c r="L1495" i="5"/>
  <c r="M1495" i="5"/>
  <c r="N1495" i="5"/>
  <c r="O1495" i="5"/>
  <c r="P1495" i="5"/>
  <c r="Q1495" i="5"/>
  <c r="R1495" i="5"/>
  <c r="S1495" i="5"/>
  <c r="T1495" i="5"/>
  <c r="U1495" i="5"/>
  <c r="V1495" i="5"/>
  <c r="W1495" i="5"/>
  <c r="X1495" i="5"/>
  <c r="Y1495" i="5"/>
  <c r="Z1495" i="5"/>
  <c r="AA1495" i="5"/>
  <c r="AB1495" i="5"/>
  <c r="AC1495" i="5"/>
  <c r="AD1495" i="5"/>
  <c r="AE1495" i="5"/>
  <c r="AF1495" i="5"/>
  <c r="AG1495" i="5"/>
  <c r="AH1495" i="5"/>
  <c r="AI1495" i="5"/>
  <c r="AJ1495" i="5"/>
  <c r="AK1495" i="5"/>
  <c r="AL1495" i="5"/>
  <c r="AM1495" i="5"/>
  <c r="AN1495" i="5"/>
  <c r="AO1495" i="5"/>
  <c r="AP1495" i="5"/>
  <c r="AQ1495" i="5"/>
  <c r="AR1495" i="5"/>
  <c r="AS1495" i="5"/>
  <c r="AT1495" i="5"/>
  <c r="AU1495" i="5"/>
  <c r="AV1495" i="5"/>
  <c r="AW1495" i="5"/>
  <c r="AX1495" i="5"/>
  <c r="AY1495" i="5"/>
  <c r="AZ1495" i="5"/>
  <c r="BA1495" i="5"/>
  <c r="BB1495" i="5"/>
  <c r="BC1495" i="5"/>
  <c r="BD1495" i="5"/>
  <c r="BE1495" i="5"/>
  <c r="BF1495" i="5"/>
  <c r="BG1495" i="5"/>
  <c r="BH1495" i="5"/>
  <c r="BI1495" i="5"/>
  <c r="BJ1495" i="5"/>
  <c r="BK1495" i="5"/>
  <c r="BL1495" i="5"/>
  <c r="BM1495" i="5"/>
  <c r="BN1495" i="5"/>
  <c r="BO1495" i="5"/>
  <c r="BP1495" i="5"/>
  <c r="BQ1495" i="5"/>
  <c r="BR1495" i="5"/>
  <c r="BS1495" i="5"/>
  <c r="BT1495" i="5"/>
  <c r="BU1495" i="5"/>
  <c r="BV1495" i="5"/>
  <c r="BW1495" i="5"/>
  <c r="BX1495" i="5"/>
  <c r="E1496" i="5"/>
  <c r="F1496" i="5"/>
  <c r="G1496" i="5"/>
  <c r="H1496" i="5"/>
  <c r="I1496" i="5"/>
  <c r="J1496" i="5"/>
  <c r="K1496" i="5"/>
  <c r="L1496" i="5"/>
  <c r="M1496" i="5"/>
  <c r="N1496" i="5"/>
  <c r="O1496" i="5"/>
  <c r="P1496" i="5"/>
  <c r="Q1496" i="5"/>
  <c r="R1496" i="5"/>
  <c r="S1496" i="5"/>
  <c r="T1496" i="5"/>
  <c r="U1496" i="5"/>
  <c r="V1496" i="5"/>
  <c r="W1496" i="5"/>
  <c r="X1496" i="5"/>
  <c r="Y1496" i="5"/>
  <c r="Z1496" i="5"/>
  <c r="AA1496" i="5"/>
  <c r="AB1496" i="5"/>
  <c r="AC1496" i="5"/>
  <c r="AD1496" i="5"/>
  <c r="AE1496" i="5"/>
  <c r="AF1496" i="5"/>
  <c r="AG1496" i="5"/>
  <c r="AH1496" i="5"/>
  <c r="AI1496" i="5"/>
  <c r="AJ1496" i="5"/>
  <c r="AK1496" i="5"/>
  <c r="AL1496" i="5"/>
  <c r="AM1496" i="5"/>
  <c r="AN1496" i="5"/>
  <c r="AO1496" i="5"/>
  <c r="AP1496" i="5"/>
  <c r="AQ1496" i="5"/>
  <c r="AR1496" i="5"/>
  <c r="AS1496" i="5"/>
  <c r="AT1496" i="5"/>
  <c r="AU1496" i="5"/>
  <c r="AV1496" i="5"/>
  <c r="AW1496" i="5"/>
  <c r="AX1496" i="5"/>
  <c r="AY1496" i="5"/>
  <c r="AZ1496" i="5"/>
  <c r="BA1496" i="5"/>
  <c r="BB1496" i="5"/>
  <c r="BC1496" i="5"/>
  <c r="BD1496" i="5"/>
  <c r="BE1496" i="5"/>
  <c r="BF1496" i="5"/>
  <c r="BG1496" i="5"/>
  <c r="BH1496" i="5"/>
  <c r="BI1496" i="5"/>
  <c r="BJ1496" i="5"/>
  <c r="BK1496" i="5"/>
  <c r="BL1496" i="5"/>
  <c r="BM1496" i="5"/>
  <c r="BN1496" i="5"/>
  <c r="BO1496" i="5"/>
  <c r="BP1496" i="5"/>
  <c r="BQ1496" i="5"/>
  <c r="BR1496" i="5"/>
  <c r="BS1496" i="5"/>
  <c r="BT1496" i="5"/>
  <c r="BU1496" i="5"/>
  <c r="BV1496" i="5"/>
  <c r="BW1496" i="5"/>
  <c r="BX1496" i="5"/>
  <c r="E1497" i="5"/>
  <c r="F1497" i="5"/>
  <c r="G1497" i="5"/>
  <c r="H1497" i="5"/>
  <c r="I1497" i="5"/>
  <c r="J1497" i="5"/>
  <c r="K1497" i="5"/>
  <c r="L1497" i="5"/>
  <c r="M1497" i="5"/>
  <c r="N1497" i="5"/>
  <c r="O1497" i="5"/>
  <c r="P1497" i="5"/>
  <c r="Q1497" i="5"/>
  <c r="R1497" i="5"/>
  <c r="S1497" i="5"/>
  <c r="T1497" i="5"/>
  <c r="U1497" i="5"/>
  <c r="V1497" i="5"/>
  <c r="W1497" i="5"/>
  <c r="X1497" i="5"/>
  <c r="Y1497" i="5"/>
  <c r="Z1497" i="5"/>
  <c r="AA1497" i="5"/>
  <c r="AB1497" i="5"/>
  <c r="AC1497" i="5"/>
  <c r="AD1497" i="5"/>
  <c r="AE1497" i="5"/>
  <c r="AF1497" i="5"/>
  <c r="AG1497" i="5"/>
  <c r="AH1497" i="5"/>
  <c r="AI1497" i="5"/>
  <c r="AJ1497" i="5"/>
  <c r="AK1497" i="5"/>
  <c r="AL1497" i="5"/>
  <c r="AM1497" i="5"/>
  <c r="AN1497" i="5"/>
  <c r="AO1497" i="5"/>
  <c r="AP1497" i="5"/>
  <c r="AQ1497" i="5"/>
  <c r="AR1497" i="5"/>
  <c r="AS1497" i="5"/>
  <c r="AT1497" i="5"/>
  <c r="AU1497" i="5"/>
  <c r="AV1497" i="5"/>
  <c r="AW1497" i="5"/>
  <c r="AX1497" i="5"/>
  <c r="AY1497" i="5"/>
  <c r="AZ1497" i="5"/>
  <c r="BA1497" i="5"/>
  <c r="BB1497" i="5"/>
  <c r="BC1497" i="5"/>
  <c r="BD1497" i="5"/>
  <c r="BE1497" i="5"/>
  <c r="BF1497" i="5"/>
  <c r="BG1497" i="5"/>
  <c r="BH1497" i="5"/>
  <c r="BI1497" i="5"/>
  <c r="BJ1497" i="5"/>
  <c r="BK1497" i="5"/>
  <c r="BL1497" i="5"/>
  <c r="BM1497" i="5"/>
  <c r="BN1497" i="5"/>
  <c r="BO1497" i="5"/>
  <c r="BP1497" i="5"/>
  <c r="BQ1497" i="5"/>
  <c r="BR1497" i="5"/>
  <c r="BS1497" i="5"/>
  <c r="BT1497" i="5"/>
  <c r="BU1497" i="5"/>
  <c r="BV1497" i="5"/>
  <c r="BW1497" i="5"/>
  <c r="BX1497" i="5"/>
  <c r="E1498" i="5"/>
  <c r="F1498" i="5"/>
  <c r="G1498" i="5"/>
  <c r="H1498" i="5"/>
  <c r="I1498" i="5"/>
  <c r="J1498" i="5"/>
  <c r="K1498" i="5"/>
  <c r="L1498" i="5"/>
  <c r="M1498" i="5"/>
  <c r="N1498" i="5"/>
  <c r="O1498" i="5"/>
  <c r="P1498" i="5"/>
  <c r="Q1498" i="5"/>
  <c r="R1498" i="5"/>
  <c r="S1498" i="5"/>
  <c r="T1498" i="5"/>
  <c r="U1498" i="5"/>
  <c r="V1498" i="5"/>
  <c r="W1498" i="5"/>
  <c r="X1498" i="5"/>
  <c r="Y1498" i="5"/>
  <c r="Z1498" i="5"/>
  <c r="AA1498" i="5"/>
  <c r="AB1498" i="5"/>
  <c r="AC1498" i="5"/>
  <c r="AD1498" i="5"/>
  <c r="AE1498" i="5"/>
  <c r="AF1498" i="5"/>
  <c r="AG1498" i="5"/>
  <c r="AH1498" i="5"/>
  <c r="AI1498" i="5"/>
  <c r="AJ1498" i="5"/>
  <c r="AK1498" i="5"/>
  <c r="AL1498" i="5"/>
  <c r="AM1498" i="5"/>
  <c r="AN1498" i="5"/>
  <c r="AO1498" i="5"/>
  <c r="AP1498" i="5"/>
  <c r="AQ1498" i="5"/>
  <c r="AR1498" i="5"/>
  <c r="AS1498" i="5"/>
  <c r="AT1498" i="5"/>
  <c r="AU1498" i="5"/>
  <c r="AV1498" i="5"/>
  <c r="AW1498" i="5"/>
  <c r="AX1498" i="5"/>
  <c r="AY1498" i="5"/>
  <c r="AZ1498" i="5"/>
  <c r="BA1498" i="5"/>
  <c r="BB1498" i="5"/>
  <c r="BC1498" i="5"/>
  <c r="BD1498" i="5"/>
  <c r="BE1498" i="5"/>
  <c r="BF1498" i="5"/>
  <c r="BG1498" i="5"/>
  <c r="BH1498" i="5"/>
  <c r="BI1498" i="5"/>
  <c r="BJ1498" i="5"/>
  <c r="BK1498" i="5"/>
  <c r="BL1498" i="5"/>
  <c r="BM1498" i="5"/>
  <c r="BN1498" i="5"/>
  <c r="BO1498" i="5"/>
  <c r="BP1498" i="5"/>
  <c r="BQ1498" i="5"/>
  <c r="BR1498" i="5"/>
  <c r="BS1498" i="5"/>
  <c r="BT1498" i="5"/>
  <c r="BU1498" i="5"/>
  <c r="BV1498" i="5"/>
  <c r="BW1498" i="5"/>
  <c r="BX1498" i="5"/>
  <c r="E1499" i="5"/>
  <c r="F1499" i="5"/>
  <c r="G1499" i="5"/>
  <c r="H1499" i="5"/>
  <c r="I1499" i="5"/>
  <c r="J1499" i="5"/>
  <c r="K1499" i="5"/>
  <c r="L1499" i="5"/>
  <c r="M1499" i="5"/>
  <c r="N1499" i="5"/>
  <c r="O1499" i="5"/>
  <c r="P1499" i="5"/>
  <c r="Q1499" i="5"/>
  <c r="R1499" i="5"/>
  <c r="S1499" i="5"/>
  <c r="T1499" i="5"/>
  <c r="U1499" i="5"/>
  <c r="V1499" i="5"/>
  <c r="W1499" i="5"/>
  <c r="X1499" i="5"/>
  <c r="Y1499" i="5"/>
  <c r="Z1499" i="5"/>
  <c r="AA1499" i="5"/>
  <c r="AB1499" i="5"/>
  <c r="AC1499" i="5"/>
  <c r="AD1499" i="5"/>
  <c r="AE1499" i="5"/>
  <c r="AF1499" i="5"/>
  <c r="AG1499" i="5"/>
  <c r="AH1499" i="5"/>
  <c r="AI1499" i="5"/>
  <c r="AJ1499" i="5"/>
  <c r="AK1499" i="5"/>
  <c r="AL1499" i="5"/>
  <c r="AM1499" i="5"/>
  <c r="AN1499" i="5"/>
  <c r="AO1499" i="5"/>
  <c r="AP1499" i="5"/>
  <c r="AQ1499" i="5"/>
  <c r="AR1499" i="5"/>
  <c r="AS1499" i="5"/>
  <c r="AT1499" i="5"/>
  <c r="AU1499" i="5"/>
  <c r="AV1499" i="5"/>
  <c r="AW1499" i="5"/>
  <c r="AX1499" i="5"/>
  <c r="AY1499" i="5"/>
  <c r="AZ1499" i="5"/>
  <c r="BA1499" i="5"/>
  <c r="BB1499" i="5"/>
  <c r="BC1499" i="5"/>
  <c r="BD1499" i="5"/>
  <c r="BE1499" i="5"/>
  <c r="BF1499" i="5"/>
  <c r="BG1499" i="5"/>
  <c r="BH1499" i="5"/>
  <c r="BI1499" i="5"/>
  <c r="BJ1499" i="5"/>
  <c r="BK1499" i="5"/>
  <c r="BL1499" i="5"/>
  <c r="BM1499" i="5"/>
  <c r="BN1499" i="5"/>
  <c r="BO1499" i="5"/>
  <c r="BP1499" i="5"/>
  <c r="BQ1499" i="5"/>
  <c r="BR1499" i="5"/>
  <c r="BS1499" i="5"/>
  <c r="BT1499" i="5"/>
  <c r="BU1499" i="5"/>
  <c r="BV1499" i="5"/>
  <c r="BW1499" i="5"/>
  <c r="BX1499" i="5"/>
  <c r="E1500" i="5"/>
  <c r="F1500" i="5"/>
  <c r="G1500" i="5"/>
  <c r="H1500" i="5"/>
  <c r="I1500" i="5"/>
  <c r="J1500" i="5"/>
  <c r="K1500" i="5"/>
  <c r="L1500" i="5"/>
  <c r="M1500" i="5"/>
  <c r="N1500" i="5"/>
  <c r="O1500" i="5"/>
  <c r="P1500" i="5"/>
  <c r="Q1500" i="5"/>
  <c r="R1500" i="5"/>
  <c r="S1500" i="5"/>
  <c r="T1500" i="5"/>
  <c r="U1500" i="5"/>
  <c r="V1500" i="5"/>
  <c r="W1500" i="5"/>
  <c r="X1500" i="5"/>
  <c r="Y1500" i="5"/>
  <c r="Z1500" i="5"/>
  <c r="AA1500" i="5"/>
  <c r="AB1500" i="5"/>
  <c r="AC1500" i="5"/>
  <c r="AD1500" i="5"/>
  <c r="AE1500" i="5"/>
  <c r="AF1500" i="5"/>
  <c r="AG1500" i="5"/>
  <c r="AH1500" i="5"/>
  <c r="AI1500" i="5"/>
  <c r="AJ1500" i="5"/>
  <c r="AK1500" i="5"/>
  <c r="AL1500" i="5"/>
  <c r="AM1500" i="5"/>
  <c r="AN1500" i="5"/>
  <c r="AO1500" i="5"/>
  <c r="AP1500" i="5"/>
  <c r="AQ1500" i="5"/>
  <c r="AR1500" i="5"/>
  <c r="AS1500" i="5"/>
  <c r="AT1500" i="5"/>
  <c r="AU1500" i="5"/>
  <c r="AV1500" i="5"/>
  <c r="AW1500" i="5"/>
  <c r="AX1500" i="5"/>
  <c r="AY1500" i="5"/>
  <c r="AZ1500" i="5"/>
  <c r="BA1500" i="5"/>
  <c r="BB1500" i="5"/>
  <c r="BC1500" i="5"/>
  <c r="BD1500" i="5"/>
  <c r="BE1500" i="5"/>
  <c r="BF1500" i="5"/>
  <c r="BG1500" i="5"/>
  <c r="BH1500" i="5"/>
  <c r="BI1500" i="5"/>
  <c r="BJ1500" i="5"/>
  <c r="BK1500" i="5"/>
  <c r="BL1500" i="5"/>
  <c r="BM1500" i="5"/>
  <c r="BN1500" i="5"/>
  <c r="BO1500" i="5"/>
  <c r="BP1500" i="5"/>
  <c r="BQ1500" i="5"/>
  <c r="BR1500" i="5"/>
  <c r="BS1500" i="5"/>
  <c r="BT1500" i="5"/>
  <c r="BU1500" i="5"/>
  <c r="BV1500" i="5"/>
  <c r="BW1500" i="5"/>
  <c r="BX1500" i="5"/>
  <c r="E1501" i="5"/>
  <c r="F1501" i="5"/>
  <c r="G1501" i="5"/>
  <c r="H1501" i="5"/>
  <c r="I1501" i="5"/>
  <c r="J1501" i="5"/>
  <c r="K1501" i="5"/>
  <c r="L1501" i="5"/>
  <c r="M1501" i="5"/>
  <c r="N1501" i="5"/>
  <c r="O1501" i="5"/>
  <c r="P1501" i="5"/>
  <c r="Q1501" i="5"/>
  <c r="R1501" i="5"/>
  <c r="S1501" i="5"/>
  <c r="T1501" i="5"/>
  <c r="U1501" i="5"/>
  <c r="V1501" i="5"/>
  <c r="W1501" i="5"/>
  <c r="X1501" i="5"/>
  <c r="Y1501" i="5"/>
  <c r="Z1501" i="5"/>
  <c r="AA1501" i="5"/>
  <c r="AB1501" i="5"/>
  <c r="AC1501" i="5"/>
  <c r="AD1501" i="5"/>
  <c r="AE1501" i="5"/>
  <c r="AF1501" i="5"/>
  <c r="AG1501" i="5"/>
  <c r="AH1501" i="5"/>
  <c r="AI1501" i="5"/>
  <c r="AJ1501" i="5"/>
  <c r="AK1501" i="5"/>
  <c r="AL1501" i="5"/>
  <c r="AM1501" i="5"/>
  <c r="AN1501" i="5"/>
  <c r="AO1501" i="5"/>
  <c r="AP1501" i="5"/>
  <c r="AQ1501" i="5"/>
  <c r="AR1501" i="5"/>
  <c r="AS1501" i="5"/>
  <c r="AT1501" i="5"/>
  <c r="AU1501" i="5"/>
  <c r="AV1501" i="5"/>
  <c r="AW1501" i="5"/>
  <c r="AX1501" i="5"/>
  <c r="AY1501" i="5"/>
  <c r="AZ1501" i="5"/>
  <c r="BA1501" i="5"/>
  <c r="BB1501" i="5"/>
  <c r="BC1501" i="5"/>
  <c r="BD1501" i="5"/>
  <c r="BE1501" i="5"/>
  <c r="BF1501" i="5"/>
  <c r="BG1501" i="5"/>
  <c r="BH1501" i="5"/>
  <c r="BI1501" i="5"/>
  <c r="BJ1501" i="5"/>
  <c r="BK1501" i="5"/>
  <c r="BL1501" i="5"/>
  <c r="BM1501" i="5"/>
  <c r="BN1501" i="5"/>
  <c r="BO1501" i="5"/>
  <c r="BP1501" i="5"/>
  <c r="BQ1501" i="5"/>
  <c r="BR1501" i="5"/>
  <c r="BS1501" i="5"/>
  <c r="BT1501" i="5"/>
  <c r="BU1501" i="5"/>
  <c r="BV1501" i="5"/>
  <c r="BW1501" i="5"/>
  <c r="BX1501" i="5"/>
  <c r="E1502" i="5"/>
  <c r="F1502" i="5"/>
  <c r="G1502" i="5"/>
  <c r="H1502" i="5"/>
  <c r="I1502" i="5"/>
  <c r="J1502" i="5"/>
  <c r="K1502" i="5"/>
  <c r="L1502" i="5"/>
  <c r="M1502" i="5"/>
  <c r="N1502" i="5"/>
  <c r="O1502" i="5"/>
  <c r="P1502" i="5"/>
  <c r="Q1502" i="5"/>
  <c r="R1502" i="5"/>
  <c r="S1502" i="5"/>
  <c r="T1502" i="5"/>
  <c r="U1502" i="5"/>
  <c r="V1502" i="5"/>
  <c r="W1502" i="5"/>
  <c r="X1502" i="5"/>
  <c r="Y1502" i="5"/>
  <c r="Z1502" i="5"/>
  <c r="AA1502" i="5"/>
  <c r="AB1502" i="5"/>
  <c r="AC1502" i="5"/>
  <c r="AD1502" i="5"/>
  <c r="AE1502" i="5"/>
  <c r="AF1502" i="5"/>
  <c r="AG1502" i="5"/>
  <c r="AH1502" i="5"/>
  <c r="AI1502" i="5"/>
  <c r="AJ1502" i="5"/>
  <c r="AK1502" i="5"/>
  <c r="AL1502" i="5"/>
  <c r="AM1502" i="5"/>
  <c r="AN1502" i="5"/>
  <c r="AO1502" i="5"/>
  <c r="AP1502" i="5"/>
  <c r="AQ1502" i="5"/>
  <c r="AR1502" i="5"/>
  <c r="AS1502" i="5"/>
  <c r="AT1502" i="5"/>
  <c r="AU1502" i="5"/>
  <c r="AV1502" i="5"/>
  <c r="AW1502" i="5"/>
  <c r="AX1502" i="5"/>
  <c r="AY1502" i="5"/>
  <c r="AZ1502" i="5"/>
  <c r="BA1502" i="5"/>
  <c r="BB1502" i="5"/>
  <c r="BC1502" i="5"/>
  <c r="BD1502" i="5"/>
  <c r="BE1502" i="5"/>
  <c r="BF1502" i="5"/>
  <c r="BG1502" i="5"/>
  <c r="BH1502" i="5"/>
  <c r="BI1502" i="5"/>
  <c r="BJ1502" i="5"/>
  <c r="BK1502" i="5"/>
  <c r="BL1502" i="5"/>
  <c r="BM1502" i="5"/>
  <c r="BN1502" i="5"/>
  <c r="BO1502" i="5"/>
  <c r="BP1502" i="5"/>
  <c r="BQ1502" i="5"/>
  <c r="BR1502" i="5"/>
  <c r="BS1502" i="5"/>
  <c r="BT1502" i="5"/>
  <c r="BU1502" i="5"/>
  <c r="BV1502" i="5"/>
  <c r="BW1502" i="5"/>
  <c r="BX1502" i="5"/>
  <c r="E1503" i="5"/>
  <c r="F1503" i="5"/>
  <c r="G1503" i="5"/>
  <c r="H1503" i="5"/>
  <c r="I1503" i="5"/>
  <c r="J1503" i="5"/>
  <c r="K1503" i="5"/>
  <c r="L1503" i="5"/>
  <c r="M1503" i="5"/>
  <c r="N1503" i="5"/>
  <c r="O1503" i="5"/>
  <c r="P1503" i="5"/>
  <c r="Q1503" i="5"/>
  <c r="R1503" i="5"/>
  <c r="S1503" i="5"/>
  <c r="T1503" i="5"/>
  <c r="U1503" i="5"/>
  <c r="V1503" i="5"/>
  <c r="W1503" i="5"/>
  <c r="X1503" i="5"/>
  <c r="Y1503" i="5"/>
  <c r="Z1503" i="5"/>
  <c r="AA1503" i="5"/>
  <c r="AB1503" i="5"/>
  <c r="AC1503" i="5"/>
  <c r="AD1503" i="5"/>
  <c r="AE1503" i="5"/>
  <c r="AF1503" i="5"/>
  <c r="AG1503" i="5"/>
  <c r="AH1503" i="5"/>
  <c r="AI1503" i="5"/>
  <c r="AJ1503" i="5"/>
  <c r="AK1503" i="5"/>
  <c r="AL1503" i="5"/>
  <c r="AM1503" i="5"/>
  <c r="AN1503" i="5"/>
  <c r="AO1503" i="5"/>
  <c r="AP1503" i="5"/>
  <c r="AQ1503" i="5"/>
  <c r="AR1503" i="5"/>
  <c r="AS1503" i="5"/>
  <c r="AT1503" i="5"/>
  <c r="AU1503" i="5"/>
  <c r="AV1503" i="5"/>
  <c r="AW1503" i="5"/>
  <c r="AX1503" i="5"/>
  <c r="AY1503" i="5"/>
  <c r="AZ1503" i="5"/>
  <c r="BA1503" i="5"/>
  <c r="BB1503" i="5"/>
  <c r="BC1503" i="5"/>
  <c r="BD1503" i="5"/>
  <c r="BE1503" i="5"/>
  <c r="BF1503" i="5"/>
  <c r="BG1503" i="5"/>
  <c r="BH1503" i="5"/>
  <c r="BI1503" i="5"/>
  <c r="BJ1503" i="5"/>
  <c r="BK1503" i="5"/>
  <c r="BL1503" i="5"/>
  <c r="BM1503" i="5"/>
  <c r="BN1503" i="5"/>
  <c r="BO1503" i="5"/>
  <c r="BP1503" i="5"/>
  <c r="BQ1503" i="5"/>
  <c r="BR1503" i="5"/>
  <c r="BS1503" i="5"/>
  <c r="BT1503" i="5"/>
  <c r="BU1503" i="5"/>
  <c r="BV1503" i="5"/>
  <c r="BW1503" i="5"/>
  <c r="BX1503" i="5"/>
  <c r="E1504" i="5"/>
  <c r="F1504" i="5"/>
  <c r="G1504" i="5"/>
  <c r="H1504" i="5"/>
  <c r="I1504" i="5"/>
  <c r="J1504" i="5"/>
  <c r="K1504" i="5"/>
  <c r="L1504" i="5"/>
  <c r="M1504" i="5"/>
  <c r="N1504" i="5"/>
  <c r="O1504" i="5"/>
  <c r="P1504" i="5"/>
  <c r="Q1504" i="5"/>
  <c r="R1504" i="5"/>
  <c r="S1504" i="5"/>
  <c r="T1504" i="5"/>
  <c r="U1504" i="5"/>
  <c r="V1504" i="5"/>
  <c r="W1504" i="5"/>
  <c r="X1504" i="5"/>
  <c r="Y1504" i="5"/>
  <c r="Z1504" i="5"/>
  <c r="AA1504" i="5"/>
  <c r="AB1504" i="5"/>
  <c r="AC1504" i="5"/>
  <c r="AD1504" i="5"/>
  <c r="AE1504" i="5"/>
  <c r="AF1504" i="5"/>
  <c r="AG1504" i="5"/>
  <c r="AH1504" i="5"/>
  <c r="AI1504" i="5"/>
  <c r="AJ1504" i="5"/>
  <c r="AK1504" i="5"/>
  <c r="AL1504" i="5"/>
  <c r="AM1504" i="5"/>
  <c r="AN1504" i="5"/>
  <c r="AO1504" i="5"/>
  <c r="AP1504" i="5"/>
  <c r="AQ1504" i="5"/>
  <c r="AR1504" i="5"/>
  <c r="AS1504" i="5"/>
  <c r="AT1504" i="5"/>
  <c r="AU1504" i="5"/>
  <c r="AV1504" i="5"/>
  <c r="AW1504" i="5"/>
  <c r="AX1504" i="5"/>
  <c r="AY1504" i="5"/>
  <c r="AZ1504" i="5"/>
  <c r="BA1504" i="5"/>
  <c r="BB1504" i="5"/>
  <c r="BC1504" i="5"/>
  <c r="BD1504" i="5"/>
  <c r="BE1504" i="5"/>
  <c r="BF1504" i="5"/>
  <c r="BG1504" i="5"/>
  <c r="BH1504" i="5"/>
  <c r="BI1504" i="5"/>
  <c r="BJ1504" i="5"/>
  <c r="BK1504" i="5"/>
  <c r="BL1504" i="5"/>
  <c r="BM1504" i="5"/>
  <c r="BN1504" i="5"/>
  <c r="BO1504" i="5"/>
  <c r="BP1504" i="5"/>
  <c r="BQ1504" i="5"/>
  <c r="BR1504" i="5"/>
  <c r="BS1504" i="5"/>
  <c r="BT1504" i="5"/>
  <c r="BU1504" i="5"/>
  <c r="BV1504" i="5"/>
  <c r="BW1504" i="5"/>
  <c r="BX1504" i="5"/>
  <c r="E1505" i="5"/>
  <c r="F1505" i="5"/>
  <c r="G1505" i="5"/>
  <c r="H1505" i="5"/>
  <c r="I1505" i="5"/>
  <c r="J1505" i="5"/>
  <c r="K1505" i="5"/>
  <c r="L1505" i="5"/>
  <c r="M1505" i="5"/>
  <c r="N1505" i="5"/>
  <c r="O1505" i="5"/>
  <c r="P1505" i="5"/>
  <c r="Q1505" i="5"/>
  <c r="R1505" i="5"/>
  <c r="S1505" i="5"/>
  <c r="T1505" i="5"/>
  <c r="U1505" i="5"/>
  <c r="V1505" i="5"/>
  <c r="W1505" i="5"/>
  <c r="X1505" i="5"/>
  <c r="Y1505" i="5"/>
  <c r="Z1505" i="5"/>
  <c r="AA1505" i="5"/>
  <c r="AB1505" i="5"/>
  <c r="AC1505" i="5"/>
  <c r="AD1505" i="5"/>
  <c r="AE1505" i="5"/>
  <c r="AF1505" i="5"/>
  <c r="AG1505" i="5"/>
  <c r="AH1505" i="5"/>
  <c r="AI1505" i="5"/>
  <c r="AJ1505" i="5"/>
  <c r="AK1505" i="5"/>
  <c r="AL1505" i="5"/>
  <c r="AM1505" i="5"/>
  <c r="AN1505" i="5"/>
  <c r="AO1505" i="5"/>
  <c r="AP1505" i="5"/>
  <c r="AQ1505" i="5"/>
  <c r="AR1505" i="5"/>
  <c r="AS1505" i="5"/>
  <c r="AT1505" i="5"/>
  <c r="AU1505" i="5"/>
  <c r="AV1505" i="5"/>
  <c r="AW1505" i="5"/>
  <c r="AX1505" i="5"/>
  <c r="AY1505" i="5"/>
  <c r="AZ1505" i="5"/>
  <c r="BA1505" i="5"/>
  <c r="BB1505" i="5"/>
  <c r="BC1505" i="5"/>
  <c r="BD1505" i="5"/>
  <c r="BE1505" i="5"/>
  <c r="BF1505" i="5"/>
  <c r="BG1505" i="5"/>
  <c r="BH1505" i="5"/>
  <c r="BI1505" i="5"/>
  <c r="BJ1505" i="5"/>
  <c r="BK1505" i="5"/>
  <c r="BL1505" i="5"/>
  <c r="BM1505" i="5"/>
  <c r="BN1505" i="5"/>
  <c r="BO1505" i="5"/>
  <c r="BP1505" i="5"/>
  <c r="BQ1505" i="5"/>
  <c r="BR1505" i="5"/>
  <c r="BS1505" i="5"/>
  <c r="BT1505" i="5"/>
  <c r="BU1505" i="5"/>
  <c r="BV1505" i="5"/>
  <c r="BW1505" i="5"/>
  <c r="BX1505" i="5"/>
  <c r="E1506" i="5"/>
  <c r="F1506" i="5"/>
  <c r="G1506" i="5"/>
  <c r="H1506" i="5"/>
  <c r="I1506" i="5"/>
  <c r="J1506" i="5"/>
  <c r="K1506" i="5"/>
  <c r="L1506" i="5"/>
  <c r="M1506" i="5"/>
  <c r="N1506" i="5"/>
  <c r="O1506" i="5"/>
  <c r="P1506" i="5"/>
  <c r="Q1506" i="5"/>
  <c r="R1506" i="5"/>
  <c r="S1506" i="5"/>
  <c r="T1506" i="5"/>
  <c r="U1506" i="5"/>
  <c r="V1506" i="5"/>
  <c r="W1506" i="5"/>
  <c r="X1506" i="5"/>
  <c r="Y1506" i="5"/>
  <c r="Z1506" i="5"/>
  <c r="AA1506" i="5"/>
  <c r="AB1506" i="5"/>
  <c r="AC1506" i="5"/>
  <c r="AD1506" i="5"/>
  <c r="AE1506" i="5"/>
  <c r="AF1506" i="5"/>
  <c r="AG1506" i="5"/>
  <c r="AH1506" i="5"/>
  <c r="AI1506" i="5"/>
  <c r="AJ1506" i="5"/>
  <c r="AK1506" i="5"/>
  <c r="AL1506" i="5"/>
  <c r="AM1506" i="5"/>
  <c r="AN1506" i="5"/>
  <c r="AO1506" i="5"/>
  <c r="AP1506" i="5"/>
  <c r="AQ1506" i="5"/>
  <c r="AR1506" i="5"/>
  <c r="AS1506" i="5"/>
  <c r="AT1506" i="5"/>
  <c r="AU1506" i="5"/>
  <c r="AV1506" i="5"/>
  <c r="AW1506" i="5"/>
  <c r="AX1506" i="5"/>
  <c r="AY1506" i="5"/>
  <c r="AZ1506" i="5"/>
  <c r="BA1506" i="5"/>
  <c r="BB1506" i="5"/>
  <c r="BC1506" i="5"/>
  <c r="BD1506" i="5"/>
  <c r="BE1506" i="5"/>
  <c r="BF1506" i="5"/>
  <c r="BG1506" i="5"/>
  <c r="BH1506" i="5"/>
  <c r="BI1506" i="5"/>
  <c r="BJ1506" i="5"/>
  <c r="BK1506" i="5"/>
  <c r="BL1506" i="5"/>
  <c r="BM1506" i="5"/>
  <c r="BN1506" i="5"/>
  <c r="BO1506" i="5"/>
  <c r="BP1506" i="5"/>
  <c r="BQ1506" i="5"/>
  <c r="BR1506" i="5"/>
  <c r="BS1506" i="5"/>
  <c r="BT1506" i="5"/>
  <c r="BU1506" i="5"/>
  <c r="BV1506" i="5"/>
  <c r="BW1506" i="5"/>
  <c r="BX1506" i="5"/>
  <c r="E1507" i="5"/>
  <c r="F1507" i="5"/>
  <c r="G1507" i="5"/>
  <c r="H1507" i="5"/>
  <c r="I1507" i="5"/>
  <c r="J1507" i="5"/>
  <c r="K1507" i="5"/>
  <c r="L1507" i="5"/>
  <c r="M1507" i="5"/>
  <c r="N1507" i="5"/>
  <c r="O1507" i="5"/>
  <c r="P1507" i="5"/>
  <c r="Q1507" i="5"/>
  <c r="R1507" i="5"/>
  <c r="S1507" i="5"/>
  <c r="T1507" i="5"/>
  <c r="U1507" i="5"/>
  <c r="V1507" i="5"/>
  <c r="W1507" i="5"/>
  <c r="X1507" i="5"/>
  <c r="Y1507" i="5"/>
  <c r="Z1507" i="5"/>
  <c r="AA1507" i="5"/>
  <c r="AB1507" i="5"/>
  <c r="AC1507" i="5"/>
  <c r="AD1507" i="5"/>
  <c r="AE1507" i="5"/>
  <c r="AF1507" i="5"/>
  <c r="AG1507" i="5"/>
  <c r="AH1507" i="5"/>
  <c r="AI1507" i="5"/>
  <c r="AJ1507" i="5"/>
  <c r="AK1507" i="5"/>
  <c r="AL1507" i="5"/>
  <c r="AM1507" i="5"/>
  <c r="AN1507" i="5"/>
  <c r="AO1507" i="5"/>
  <c r="AP1507" i="5"/>
  <c r="AQ1507" i="5"/>
  <c r="AR1507" i="5"/>
  <c r="AS1507" i="5"/>
  <c r="AT1507" i="5"/>
  <c r="AU1507" i="5"/>
  <c r="AV1507" i="5"/>
  <c r="AW1507" i="5"/>
  <c r="AX1507" i="5"/>
  <c r="AY1507" i="5"/>
  <c r="AZ1507" i="5"/>
  <c r="BA1507" i="5"/>
  <c r="BB1507" i="5"/>
  <c r="BC1507" i="5"/>
  <c r="BD1507" i="5"/>
  <c r="BE1507" i="5"/>
  <c r="BF1507" i="5"/>
  <c r="BG1507" i="5"/>
  <c r="BH1507" i="5"/>
  <c r="BI1507" i="5"/>
  <c r="BJ1507" i="5"/>
  <c r="BK1507" i="5"/>
  <c r="BL1507" i="5"/>
  <c r="BM1507" i="5"/>
  <c r="BN1507" i="5"/>
  <c r="BO1507" i="5"/>
  <c r="BP1507" i="5"/>
  <c r="BQ1507" i="5"/>
  <c r="BR1507" i="5"/>
  <c r="BS1507" i="5"/>
  <c r="BT1507" i="5"/>
  <c r="BU1507" i="5"/>
  <c r="BV1507" i="5"/>
  <c r="BW1507" i="5"/>
  <c r="BX1507" i="5"/>
  <c r="E1508" i="5"/>
  <c r="F1508" i="5"/>
  <c r="G1508" i="5"/>
  <c r="H1508" i="5"/>
  <c r="I1508" i="5"/>
  <c r="J1508" i="5"/>
  <c r="K1508" i="5"/>
  <c r="L1508" i="5"/>
  <c r="M1508" i="5"/>
  <c r="N1508" i="5"/>
  <c r="O1508" i="5"/>
  <c r="P1508" i="5"/>
  <c r="Q1508" i="5"/>
  <c r="R1508" i="5"/>
  <c r="S1508" i="5"/>
  <c r="T1508" i="5"/>
  <c r="U1508" i="5"/>
  <c r="V1508" i="5"/>
  <c r="W1508" i="5"/>
  <c r="X1508" i="5"/>
  <c r="Y1508" i="5"/>
  <c r="Z1508" i="5"/>
  <c r="AA1508" i="5"/>
  <c r="AB1508" i="5"/>
  <c r="AC1508" i="5"/>
  <c r="AD1508" i="5"/>
  <c r="AE1508" i="5"/>
  <c r="AF1508" i="5"/>
  <c r="AG1508" i="5"/>
  <c r="AH1508" i="5"/>
  <c r="AI1508" i="5"/>
  <c r="AJ1508" i="5"/>
  <c r="AK1508" i="5"/>
  <c r="AL1508" i="5"/>
  <c r="AM1508" i="5"/>
  <c r="AN1508" i="5"/>
  <c r="AO1508" i="5"/>
  <c r="AP1508" i="5"/>
  <c r="AQ1508" i="5"/>
  <c r="AR1508" i="5"/>
  <c r="AS1508" i="5"/>
  <c r="AT1508" i="5"/>
  <c r="AU1508" i="5"/>
  <c r="AV1508" i="5"/>
  <c r="AW1508" i="5"/>
  <c r="AX1508" i="5"/>
  <c r="AY1508" i="5"/>
  <c r="AZ1508" i="5"/>
  <c r="BA1508" i="5"/>
  <c r="BB1508" i="5"/>
  <c r="BC1508" i="5"/>
  <c r="BD1508" i="5"/>
  <c r="BE1508" i="5"/>
  <c r="BF1508" i="5"/>
  <c r="BG1508" i="5"/>
  <c r="BH1508" i="5"/>
  <c r="BI1508" i="5"/>
  <c r="BJ1508" i="5"/>
  <c r="BK1508" i="5"/>
  <c r="BL1508" i="5"/>
  <c r="BM1508" i="5"/>
  <c r="BN1508" i="5"/>
  <c r="BO1508" i="5"/>
  <c r="BP1508" i="5"/>
  <c r="BQ1508" i="5"/>
  <c r="BR1508" i="5"/>
  <c r="BS1508" i="5"/>
  <c r="BT1508" i="5"/>
  <c r="BU1508" i="5"/>
  <c r="BV1508" i="5"/>
  <c r="BW1508" i="5"/>
  <c r="BX1508" i="5"/>
  <c r="E1509" i="5"/>
  <c r="F1509" i="5"/>
  <c r="G1509" i="5"/>
  <c r="H1509" i="5"/>
  <c r="I1509" i="5"/>
  <c r="J1509" i="5"/>
  <c r="K1509" i="5"/>
  <c r="L1509" i="5"/>
  <c r="M1509" i="5"/>
  <c r="N1509" i="5"/>
  <c r="O1509" i="5"/>
  <c r="P1509" i="5"/>
  <c r="Q1509" i="5"/>
  <c r="R1509" i="5"/>
  <c r="S1509" i="5"/>
  <c r="T1509" i="5"/>
  <c r="U1509" i="5"/>
  <c r="V1509" i="5"/>
  <c r="W1509" i="5"/>
  <c r="X1509" i="5"/>
  <c r="Y1509" i="5"/>
  <c r="Z1509" i="5"/>
  <c r="AA1509" i="5"/>
  <c r="AB1509" i="5"/>
  <c r="AC1509" i="5"/>
  <c r="AD1509" i="5"/>
  <c r="AE1509" i="5"/>
  <c r="AF1509" i="5"/>
  <c r="AG1509" i="5"/>
  <c r="AH1509" i="5"/>
  <c r="AI1509" i="5"/>
  <c r="AJ1509" i="5"/>
  <c r="AK1509" i="5"/>
  <c r="AL1509" i="5"/>
  <c r="AM1509" i="5"/>
  <c r="AN1509" i="5"/>
  <c r="AO1509" i="5"/>
  <c r="AP1509" i="5"/>
  <c r="AQ1509" i="5"/>
  <c r="AR1509" i="5"/>
  <c r="AS1509" i="5"/>
  <c r="AT1509" i="5"/>
  <c r="AU1509" i="5"/>
  <c r="AV1509" i="5"/>
  <c r="AW1509" i="5"/>
  <c r="AX1509" i="5"/>
  <c r="AY1509" i="5"/>
  <c r="AZ1509" i="5"/>
  <c r="BA1509" i="5"/>
  <c r="BB1509" i="5"/>
  <c r="BC1509" i="5"/>
  <c r="BD1509" i="5"/>
  <c r="BE1509" i="5"/>
  <c r="BF1509" i="5"/>
  <c r="BG1509" i="5"/>
  <c r="BH1509" i="5"/>
  <c r="BI1509" i="5"/>
  <c r="BJ1509" i="5"/>
  <c r="BK1509" i="5"/>
  <c r="BL1509" i="5"/>
  <c r="BM1509" i="5"/>
  <c r="BN1509" i="5"/>
  <c r="BO1509" i="5"/>
  <c r="BP1509" i="5"/>
  <c r="BQ1509" i="5"/>
  <c r="BR1509" i="5"/>
  <c r="BS1509" i="5"/>
  <c r="BT1509" i="5"/>
  <c r="BU1509" i="5"/>
  <c r="BV1509" i="5"/>
  <c r="BW1509" i="5"/>
  <c r="BX1509" i="5"/>
  <c r="E1510" i="5"/>
  <c r="F1510" i="5"/>
  <c r="G1510" i="5"/>
  <c r="H1510" i="5"/>
  <c r="I1510" i="5"/>
  <c r="J1510" i="5"/>
  <c r="K1510" i="5"/>
  <c r="L1510" i="5"/>
  <c r="M1510" i="5"/>
  <c r="N1510" i="5"/>
  <c r="O1510" i="5"/>
  <c r="P1510" i="5"/>
  <c r="Q1510" i="5"/>
  <c r="R1510" i="5"/>
  <c r="S1510" i="5"/>
  <c r="T1510" i="5"/>
  <c r="U1510" i="5"/>
  <c r="V1510" i="5"/>
  <c r="W1510" i="5"/>
  <c r="X1510" i="5"/>
  <c r="Y1510" i="5"/>
  <c r="Z1510" i="5"/>
  <c r="AA1510" i="5"/>
  <c r="AB1510" i="5"/>
  <c r="AC1510" i="5"/>
  <c r="AD1510" i="5"/>
  <c r="AE1510" i="5"/>
  <c r="AF1510" i="5"/>
  <c r="AG1510" i="5"/>
  <c r="AH1510" i="5"/>
  <c r="AI1510" i="5"/>
  <c r="AJ1510" i="5"/>
  <c r="AK1510" i="5"/>
  <c r="AL1510" i="5"/>
  <c r="AM1510" i="5"/>
  <c r="AN1510" i="5"/>
  <c r="AO1510" i="5"/>
  <c r="AP1510" i="5"/>
  <c r="AQ1510" i="5"/>
  <c r="AR1510" i="5"/>
  <c r="AS1510" i="5"/>
  <c r="AT1510" i="5"/>
  <c r="AU1510" i="5"/>
  <c r="AV1510" i="5"/>
  <c r="AW1510" i="5"/>
  <c r="AX1510" i="5"/>
  <c r="AY1510" i="5"/>
  <c r="AZ1510" i="5"/>
  <c r="BA1510" i="5"/>
  <c r="BB1510" i="5"/>
  <c r="BC1510" i="5"/>
  <c r="BD1510" i="5"/>
  <c r="BE1510" i="5"/>
  <c r="BF1510" i="5"/>
  <c r="BG1510" i="5"/>
  <c r="BH1510" i="5"/>
  <c r="BI1510" i="5"/>
  <c r="BJ1510" i="5"/>
  <c r="BK1510" i="5"/>
  <c r="BL1510" i="5"/>
  <c r="BM1510" i="5"/>
  <c r="BN1510" i="5"/>
  <c r="BO1510" i="5"/>
  <c r="BP1510" i="5"/>
  <c r="BQ1510" i="5"/>
  <c r="BR1510" i="5"/>
  <c r="BS1510" i="5"/>
  <c r="BT1510" i="5"/>
  <c r="BU1510" i="5"/>
  <c r="BV1510" i="5"/>
  <c r="BW1510" i="5"/>
  <c r="BX1510" i="5"/>
  <c r="E1511" i="5"/>
  <c r="F1511" i="5"/>
  <c r="G1511" i="5"/>
  <c r="H1511" i="5"/>
  <c r="I1511" i="5"/>
  <c r="J1511" i="5"/>
  <c r="K1511" i="5"/>
  <c r="L1511" i="5"/>
  <c r="M1511" i="5"/>
  <c r="N1511" i="5"/>
  <c r="O1511" i="5"/>
  <c r="P1511" i="5"/>
  <c r="Q1511" i="5"/>
  <c r="R1511" i="5"/>
  <c r="S1511" i="5"/>
  <c r="T1511" i="5"/>
  <c r="U1511" i="5"/>
  <c r="V1511" i="5"/>
  <c r="W1511" i="5"/>
  <c r="X1511" i="5"/>
  <c r="Y1511" i="5"/>
  <c r="Z1511" i="5"/>
  <c r="AA1511" i="5"/>
  <c r="AB1511" i="5"/>
  <c r="AC1511" i="5"/>
  <c r="AD1511" i="5"/>
  <c r="AE1511" i="5"/>
  <c r="AF1511" i="5"/>
  <c r="AG1511" i="5"/>
  <c r="AH1511" i="5"/>
  <c r="AI1511" i="5"/>
  <c r="AJ1511" i="5"/>
  <c r="AK1511" i="5"/>
  <c r="AL1511" i="5"/>
  <c r="AM1511" i="5"/>
  <c r="AN1511" i="5"/>
  <c r="AO1511" i="5"/>
  <c r="AP1511" i="5"/>
  <c r="AQ1511" i="5"/>
  <c r="AR1511" i="5"/>
  <c r="AS1511" i="5"/>
  <c r="AT1511" i="5"/>
  <c r="AU1511" i="5"/>
  <c r="AV1511" i="5"/>
  <c r="AW1511" i="5"/>
  <c r="AX1511" i="5"/>
  <c r="AY1511" i="5"/>
  <c r="AZ1511" i="5"/>
  <c r="BA1511" i="5"/>
  <c r="BB1511" i="5"/>
  <c r="BC1511" i="5"/>
  <c r="BD1511" i="5"/>
  <c r="BE1511" i="5"/>
  <c r="BF1511" i="5"/>
  <c r="BG1511" i="5"/>
  <c r="BH1511" i="5"/>
  <c r="BI1511" i="5"/>
  <c r="BJ1511" i="5"/>
  <c r="BK1511" i="5"/>
  <c r="BL1511" i="5"/>
  <c r="BM1511" i="5"/>
  <c r="BN1511" i="5"/>
  <c r="BO1511" i="5"/>
  <c r="BP1511" i="5"/>
  <c r="BQ1511" i="5"/>
  <c r="BR1511" i="5"/>
  <c r="BS1511" i="5"/>
  <c r="BT1511" i="5"/>
  <c r="BU1511" i="5"/>
  <c r="BV1511" i="5"/>
  <c r="BW1511" i="5"/>
  <c r="BX1511" i="5"/>
  <c r="E1512" i="5"/>
  <c r="F1512" i="5"/>
  <c r="G1512" i="5"/>
  <c r="H1512" i="5"/>
  <c r="I1512" i="5"/>
  <c r="J1512" i="5"/>
  <c r="K1512" i="5"/>
  <c r="L1512" i="5"/>
  <c r="M1512" i="5"/>
  <c r="N1512" i="5"/>
  <c r="O1512" i="5"/>
  <c r="P1512" i="5"/>
  <c r="Q1512" i="5"/>
  <c r="R1512" i="5"/>
  <c r="S1512" i="5"/>
  <c r="T1512" i="5"/>
  <c r="U1512" i="5"/>
  <c r="V1512" i="5"/>
  <c r="W1512" i="5"/>
  <c r="X1512" i="5"/>
  <c r="Y1512" i="5"/>
  <c r="Z1512" i="5"/>
  <c r="AA1512" i="5"/>
  <c r="AB1512" i="5"/>
  <c r="AC1512" i="5"/>
  <c r="AD1512" i="5"/>
  <c r="AE1512" i="5"/>
  <c r="AF1512" i="5"/>
  <c r="AG1512" i="5"/>
  <c r="AH1512" i="5"/>
  <c r="AI1512" i="5"/>
  <c r="AJ1512" i="5"/>
  <c r="AK1512" i="5"/>
  <c r="AL1512" i="5"/>
  <c r="AM1512" i="5"/>
  <c r="AN1512" i="5"/>
  <c r="AO1512" i="5"/>
  <c r="AP1512" i="5"/>
  <c r="AQ1512" i="5"/>
  <c r="AR1512" i="5"/>
  <c r="AS1512" i="5"/>
  <c r="AT1512" i="5"/>
  <c r="AU1512" i="5"/>
  <c r="AV1512" i="5"/>
  <c r="AW1512" i="5"/>
  <c r="AX1512" i="5"/>
  <c r="AY1512" i="5"/>
  <c r="AZ1512" i="5"/>
  <c r="BA1512" i="5"/>
  <c r="BB1512" i="5"/>
  <c r="BC1512" i="5"/>
  <c r="BD1512" i="5"/>
  <c r="BE1512" i="5"/>
  <c r="BF1512" i="5"/>
  <c r="BG1512" i="5"/>
  <c r="BH1512" i="5"/>
  <c r="BI1512" i="5"/>
  <c r="BJ1512" i="5"/>
  <c r="BK1512" i="5"/>
  <c r="BL1512" i="5"/>
  <c r="BM1512" i="5"/>
  <c r="BN1512" i="5"/>
  <c r="BO1512" i="5"/>
  <c r="BP1512" i="5"/>
  <c r="BQ1512" i="5"/>
  <c r="BR1512" i="5"/>
  <c r="BS1512" i="5"/>
  <c r="BT1512" i="5"/>
  <c r="BU1512" i="5"/>
  <c r="BV1512" i="5"/>
  <c r="BW1512" i="5"/>
  <c r="BX1512" i="5"/>
  <c r="E1513" i="5"/>
  <c r="F1513" i="5"/>
  <c r="G1513" i="5"/>
  <c r="H1513" i="5"/>
  <c r="I1513" i="5"/>
  <c r="J1513" i="5"/>
  <c r="K1513" i="5"/>
  <c r="L1513" i="5"/>
  <c r="M1513" i="5"/>
  <c r="N1513" i="5"/>
  <c r="O1513" i="5"/>
  <c r="P1513" i="5"/>
  <c r="Q1513" i="5"/>
  <c r="R1513" i="5"/>
  <c r="S1513" i="5"/>
  <c r="T1513" i="5"/>
  <c r="U1513" i="5"/>
  <c r="V1513" i="5"/>
  <c r="W1513" i="5"/>
  <c r="X1513" i="5"/>
  <c r="Y1513" i="5"/>
  <c r="Z1513" i="5"/>
  <c r="AA1513" i="5"/>
  <c r="AB1513" i="5"/>
  <c r="AC1513" i="5"/>
  <c r="AD1513" i="5"/>
  <c r="AE1513" i="5"/>
  <c r="AF1513" i="5"/>
  <c r="AG1513" i="5"/>
  <c r="AH1513" i="5"/>
  <c r="AI1513" i="5"/>
  <c r="AJ1513" i="5"/>
  <c r="AK1513" i="5"/>
  <c r="AL1513" i="5"/>
  <c r="AM1513" i="5"/>
  <c r="AN1513" i="5"/>
  <c r="AO1513" i="5"/>
  <c r="AP1513" i="5"/>
  <c r="AQ1513" i="5"/>
  <c r="AR1513" i="5"/>
  <c r="AS1513" i="5"/>
  <c r="AT1513" i="5"/>
  <c r="AU1513" i="5"/>
  <c r="AV1513" i="5"/>
  <c r="AW1513" i="5"/>
  <c r="AX1513" i="5"/>
  <c r="AY1513" i="5"/>
  <c r="AZ1513" i="5"/>
  <c r="BA1513" i="5"/>
  <c r="BB1513" i="5"/>
  <c r="BC1513" i="5"/>
  <c r="BD1513" i="5"/>
  <c r="BE1513" i="5"/>
  <c r="BF1513" i="5"/>
  <c r="BG1513" i="5"/>
  <c r="BH1513" i="5"/>
  <c r="BI1513" i="5"/>
  <c r="BJ1513" i="5"/>
  <c r="BK1513" i="5"/>
  <c r="BL1513" i="5"/>
  <c r="BM1513" i="5"/>
  <c r="BN1513" i="5"/>
  <c r="BO1513" i="5"/>
  <c r="BP1513" i="5"/>
  <c r="BQ1513" i="5"/>
  <c r="BR1513" i="5"/>
  <c r="BS1513" i="5"/>
  <c r="BT1513" i="5"/>
  <c r="BU1513" i="5"/>
  <c r="BV1513" i="5"/>
  <c r="BW1513" i="5"/>
  <c r="BX1513" i="5"/>
  <c r="E1514" i="5"/>
  <c r="F1514" i="5"/>
  <c r="G1514" i="5"/>
  <c r="H1514" i="5"/>
  <c r="I1514" i="5"/>
  <c r="J1514" i="5"/>
  <c r="K1514" i="5"/>
  <c r="L1514" i="5"/>
  <c r="M1514" i="5"/>
  <c r="N1514" i="5"/>
  <c r="O1514" i="5"/>
  <c r="P1514" i="5"/>
  <c r="Q1514" i="5"/>
  <c r="R1514" i="5"/>
  <c r="S1514" i="5"/>
  <c r="T1514" i="5"/>
  <c r="U1514" i="5"/>
  <c r="V1514" i="5"/>
  <c r="W1514" i="5"/>
  <c r="X1514" i="5"/>
  <c r="Y1514" i="5"/>
  <c r="Z1514" i="5"/>
  <c r="AA1514" i="5"/>
  <c r="AB1514" i="5"/>
  <c r="AC1514" i="5"/>
  <c r="AD1514" i="5"/>
  <c r="AE1514" i="5"/>
  <c r="AF1514" i="5"/>
  <c r="AG1514" i="5"/>
  <c r="AH1514" i="5"/>
  <c r="AI1514" i="5"/>
  <c r="AJ1514" i="5"/>
  <c r="AK1514" i="5"/>
  <c r="AL1514" i="5"/>
  <c r="AM1514" i="5"/>
  <c r="AN1514" i="5"/>
  <c r="AO1514" i="5"/>
  <c r="AP1514" i="5"/>
  <c r="AQ1514" i="5"/>
  <c r="AR1514" i="5"/>
  <c r="AS1514" i="5"/>
  <c r="AT1514" i="5"/>
  <c r="AU1514" i="5"/>
  <c r="AV1514" i="5"/>
  <c r="AW1514" i="5"/>
  <c r="AX1514" i="5"/>
  <c r="AY1514" i="5"/>
  <c r="AZ1514" i="5"/>
  <c r="BA1514" i="5"/>
  <c r="BB1514" i="5"/>
  <c r="BC1514" i="5"/>
  <c r="BD1514" i="5"/>
  <c r="BE1514" i="5"/>
  <c r="BF1514" i="5"/>
  <c r="BG1514" i="5"/>
  <c r="BH1514" i="5"/>
  <c r="BI1514" i="5"/>
  <c r="BJ1514" i="5"/>
  <c r="BK1514" i="5"/>
  <c r="BL1514" i="5"/>
  <c r="BM1514" i="5"/>
  <c r="BN1514" i="5"/>
  <c r="BO1514" i="5"/>
  <c r="BP1514" i="5"/>
  <c r="BQ1514" i="5"/>
  <c r="BR1514" i="5"/>
  <c r="BS1514" i="5"/>
  <c r="BT1514" i="5"/>
  <c r="BU1514" i="5"/>
  <c r="BV1514" i="5"/>
  <c r="BW1514" i="5"/>
  <c r="BX1514" i="5"/>
  <c r="E1515" i="5"/>
  <c r="F1515" i="5"/>
  <c r="G1515" i="5"/>
  <c r="H1515" i="5"/>
  <c r="I1515" i="5"/>
  <c r="J1515" i="5"/>
  <c r="K1515" i="5"/>
  <c r="L1515" i="5"/>
  <c r="M1515" i="5"/>
  <c r="N1515" i="5"/>
  <c r="O1515" i="5"/>
  <c r="P1515" i="5"/>
  <c r="Q1515" i="5"/>
  <c r="R1515" i="5"/>
  <c r="S1515" i="5"/>
  <c r="T1515" i="5"/>
  <c r="U1515" i="5"/>
  <c r="V1515" i="5"/>
  <c r="W1515" i="5"/>
  <c r="X1515" i="5"/>
  <c r="Y1515" i="5"/>
  <c r="Z1515" i="5"/>
  <c r="AA1515" i="5"/>
  <c r="AB1515" i="5"/>
  <c r="AC1515" i="5"/>
  <c r="AD1515" i="5"/>
  <c r="AE1515" i="5"/>
  <c r="AF1515" i="5"/>
  <c r="AG1515" i="5"/>
  <c r="AH1515" i="5"/>
  <c r="AI1515" i="5"/>
  <c r="AJ1515" i="5"/>
  <c r="AK1515" i="5"/>
  <c r="AL1515" i="5"/>
  <c r="AM1515" i="5"/>
  <c r="AN1515" i="5"/>
  <c r="AO1515" i="5"/>
  <c r="AP1515" i="5"/>
  <c r="AQ1515" i="5"/>
  <c r="AR1515" i="5"/>
  <c r="AS1515" i="5"/>
  <c r="AT1515" i="5"/>
  <c r="AU1515" i="5"/>
  <c r="AV1515" i="5"/>
  <c r="AW1515" i="5"/>
  <c r="AX1515" i="5"/>
  <c r="AY1515" i="5"/>
  <c r="AZ1515" i="5"/>
  <c r="BA1515" i="5"/>
  <c r="BB1515" i="5"/>
  <c r="BC1515" i="5"/>
  <c r="BD1515" i="5"/>
  <c r="BE1515" i="5"/>
  <c r="BF1515" i="5"/>
  <c r="BG1515" i="5"/>
  <c r="BH1515" i="5"/>
  <c r="BI1515" i="5"/>
  <c r="BJ1515" i="5"/>
  <c r="BK1515" i="5"/>
  <c r="BL1515" i="5"/>
  <c r="BM1515" i="5"/>
  <c r="BN1515" i="5"/>
  <c r="BO1515" i="5"/>
  <c r="BP1515" i="5"/>
  <c r="BQ1515" i="5"/>
  <c r="BR1515" i="5"/>
  <c r="BS1515" i="5"/>
  <c r="BT1515" i="5"/>
  <c r="BU1515" i="5"/>
  <c r="BV1515" i="5"/>
  <c r="BW1515" i="5"/>
  <c r="BX1515" i="5"/>
  <c r="E1516" i="5"/>
  <c r="F1516" i="5"/>
  <c r="G1516" i="5"/>
  <c r="H1516" i="5"/>
  <c r="I1516" i="5"/>
  <c r="J1516" i="5"/>
  <c r="K1516" i="5"/>
  <c r="L1516" i="5"/>
  <c r="M1516" i="5"/>
  <c r="N1516" i="5"/>
  <c r="O1516" i="5"/>
  <c r="P1516" i="5"/>
  <c r="Q1516" i="5"/>
  <c r="R1516" i="5"/>
  <c r="S1516" i="5"/>
  <c r="T1516" i="5"/>
  <c r="U1516" i="5"/>
  <c r="V1516" i="5"/>
  <c r="W1516" i="5"/>
  <c r="X1516" i="5"/>
  <c r="Y1516" i="5"/>
  <c r="Z1516" i="5"/>
  <c r="AA1516" i="5"/>
  <c r="AB1516" i="5"/>
  <c r="AC1516" i="5"/>
  <c r="AD1516" i="5"/>
  <c r="AE1516" i="5"/>
  <c r="AF1516" i="5"/>
  <c r="AG1516" i="5"/>
  <c r="AH1516" i="5"/>
  <c r="AI1516" i="5"/>
  <c r="AJ1516" i="5"/>
  <c r="AK1516" i="5"/>
  <c r="AL1516" i="5"/>
  <c r="AM1516" i="5"/>
  <c r="AN1516" i="5"/>
  <c r="AO1516" i="5"/>
  <c r="AP1516" i="5"/>
  <c r="AQ1516" i="5"/>
  <c r="AR1516" i="5"/>
  <c r="AS1516" i="5"/>
  <c r="AT1516" i="5"/>
  <c r="AU1516" i="5"/>
  <c r="AV1516" i="5"/>
  <c r="AW1516" i="5"/>
  <c r="AX1516" i="5"/>
  <c r="AY1516" i="5"/>
  <c r="AZ1516" i="5"/>
  <c r="BA1516" i="5"/>
  <c r="BB1516" i="5"/>
  <c r="BC1516" i="5"/>
  <c r="BD1516" i="5"/>
  <c r="BE1516" i="5"/>
  <c r="BF1516" i="5"/>
  <c r="BG1516" i="5"/>
  <c r="BH1516" i="5"/>
  <c r="BI1516" i="5"/>
  <c r="BJ1516" i="5"/>
  <c r="BK1516" i="5"/>
  <c r="BL1516" i="5"/>
  <c r="BM1516" i="5"/>
  <c r="BN1516" i="5"/>
  <c r="BO1516" i="5"/>
  <c r="BP1516" i="5"/>
  <c r="BQ1516" i="5"/>
  <c r="BR1516" i="5"/>
  <c r="BS1516" i="5"/>
  <c r="BT1516" i="5"/>
  <c r="BU1516" i="5"/>
  <c r="BV1516" i="5"/>
  <c r="BW1516" i="5"/>
  <c r="BX1516" i="5"/>
  <c r="E1517" i="5"/>
  <c r="F1517" i="5"/>
  <c r="G1517" i="5"/>
  <c r="H1517" i="5"/>
  <c r="I1517" i="5"/>
  <c r="J1517" i="5"/>
  <c r="K1517" i="5"/>
  <c r="L1517" i="5"/>
  <c r="M1517" i="5"/>
  <c r="N1517" i="5"/>
  <c r="O1517" i="5"/>
  <c r="P1517" i="5"/>
  <c r="Q1517" i="5"/>
  <c r="R1517" i="5"/>
  <c r="S1517" i="5"/>
  <c r="T1517" i="5"/>
  <c r="U1517" i="5"/>
  <c r="V1517" i="5"/>
  <c r="W1517" i="5"/>
  <c r="X1517" i="5"/>
  <c r="Y1517" i="5"/>
  <c r="Z1517" i="5"/>
  <c r="AA1517" i="5"/>
  <c r="AB1517" i="5"/>
  <c r="AC1517" i="5"/>
  <c r="AD1517" i="5"/>
  <c r="AE1517" i="5"/>
  <c r="AF1517" i="5"/>
  <c r="AG1517" i="5"/>
  <c r="AH1517" i="5"/>
  <c r="AI1517" i="5"/>
  <c r="AJ1517" i="5"/>
  <c r="AK1517" i="5"/>
  <c r="AL1517" i="5"/>
  <c r="AM1517" i="5"/>
  <c r="AN1517" i="5"/>
  <c r="AO1517" i="5"/>
  <c r="AP1517" i="5"/>
  <c r="AQ1517" i="5"/>
  <c r="AR1517" i="5"/>
  <c r="AS1517" i="5"/>
  <c r="AT1517" i="5"/>
  <c r="AU1517" i="5"/>
  <c r="AV1517" i="5"/>
  <c r="AW1517" i="5"/>
  <c r="AX1517" i="5"/>
  <c r="AY1517" i="5"/>
  <c r="AZ1517" i="5"/>
  <c r="BA1517" i="5"/>
  <c r="BB1517" i="5"/>
  <c r="BC1517" i="5"/>
  <c r="BD1517" i="5"/>
  <c r="BE1517" i="5"/>
  <c r="BF1517" i="5"/>
  <c r="BG1517" i="5"/>
  <c r="BH1517" i="5"/>
  <c r="BI1517" i="5"/>
  <c r="BJ1517" i="5"/>
  <c r="BK1517" i="5"/>
  <c r="BL1517" i="5"/>
  <c r="BM1517" i="5"/>
  <c r="BN1517" i="5"/>
  <c r="BO1517" i="5"/>
  <c r="BP1517" i="5"/>
  <c r="BQ1517" i="5"/>
  <c r="BR1517" i="5"/>
  <c r="BS1517" i="5"/>
  <c r="BT1517" i="5"/>
  <c r="BU1517" i="5"/>
  <c r="BV1517" i="5"/>
  <c r="BW1517" i="5"/>
  <c r="BX1517" i="5"/>
  <c r="E1518" i="5"/>
  <c r="F1518" i="5"/>
  <c r="G1518" i="5"/>
  <c r="H1518" i="5"/>
  <c r="I1518" i="5"/>
  <c r="J1518" i="5"/>
  <c r="K1518" i="5"/>
  <c r="L1518" i="5"/>
  <c r="M1518" i="5"/>
  <c r="N1518" i="5"/>
  <c r="O1518" i="5"/>
  <c r="P1518" i="5"/>
  <c r="Q1518" i="5"/>
  <c r="R1518" i="5"/>
  <c r="S1518" i="5"/>
  <c r="T1518" i="5"/>
  <c r="U1518" i="5"/>
  <c r="V1518" i="5"/>
  <c r="W1518" i="5"/>
  <c r="X1518" i="5"/>
  <c r="Y1518" i="5"/>
  <c r="Z1518" i="5"/>
  <c r="AA1518" i="5"/>
  <c r="AB1518" i="5"/>
  <c r="AC1518" i="5"/>
  <c r="AD1518" i="5"/>
  <c r="AE1518" i="5"/>
  <c r="AF1518" i="5"/>
  <c r="AG1518" i="5"/>
  <c r="AH1518" i="5"/>
  <c r="AI1518" i="5"/>
  <c r="AJ1518" i="5"/>
  <c r="AK1518" i="5"/>
  <c r="AL1518" i="5"/>
  <c r="AM1518" i="5"/>
  <c r="AN1518" i="5"/>
  <c r="AO1518" i="5"/>
  <c r="AP1518" i="5"/>
  <c r="AQ1518" i="5"/>
  <c r="AR1518" i="5"/>
  <c r="AS1518" i="5"/>
  <c r="AT1518" i="5"/>
  <c r="AU1518" i="5"/>
  <c r="AV1518" i="5"/>
  <c r="AW1518" i="5"/>
  <c r="AX1518" i="5"/>
  <c r="AY1518" i="5"/>
  <c r="AZ1518" i="5"/>
  <c r="BA1518" i="5"/>
  <c r="BB1518" i="5"/>
  <c r="BC1518" i="5"/>
  <c r="BD1518" i="5"/>
  <c r="BE1518" i="5"/>
  <c r="BF1518" i="5"/>
  <c r="BG1518" i="5"/>
  <c r="BH1518" i="5"/>
  <c r="BI1518" i="5"/>
  <c r="BJ1518" i="5"/>
  <c r="BK1518" i="5"/>
  <c r="BL1518" i="5"/>
  <c r="BM1518" i="5"/>
  <c r="BN1518" i="5"/>
  <c r="BO1518" i="5"/>
  <c r="BP1518" i="5"/>
  <c r="BQ1518" i="5"/>
  <c r="BR1518" i="5"/>
  <c r="BS1518" i="5"/>
  <c r="BT1518" i="5"/>
  <c r="BU1518" i="5"/>
  <c r="BV1518" i="5"/>
  <c r="BW1518" i="5"/>
  <c r="BX1518" i="5"/>
  <c r="E1519" i="5"/>
  <c r="F1519" i="5"/>
  <c r="G1519" i="5"/>
  <c r="H1519" i="5"/>
  <c r="I1519" i="5"/>
  <c r="J1519" i="5"/>
  <c r="K1519" i="5"/>
  <c r="L1519" i="5"/>
  <c r="M1519" i="5"/>
  <c r="N1519" i="5"/>
  <c r="O1519" i="5"/>
  <c r="P1519" i="5"/>
  <c r="Q1519" i="5"/>
  <c r="R1519" i="5"/>
  <c r="S1519" i="5"/>
  <c r="T1519" i="5"/>
  <c r="U1519" i="5"/>
  <c r="V1519" i="5"/>
  <c r="W1519" i="5"/>
  <c r="X1519" i="5"/>
  <c r="Y1519" i="5"/>
  <c r="Z1519" i="5"/>
  <c r="AA1519" i="5"/>
  <c r="AB1519" i="5"/>
  <c r="AC1519" i="5"/>
  <c r="AD1519" i="5"/>
  <c r="AE1519" i="5"/>
  <c r="AF1519" i="5"/>
  <c r="AG1519" i="5"/>
  <c r="AH1519" i="5"/>
  <c r="AI1519" i="5"/>
  <c r="AJ1519" i="5"/>
  <c r="AK1519" i="5"/>
  <c r="AL1519" i="5"/>
  <c r="AM1519" i="5"/>
  <c r="AN1519" i="5"/>
  <c r="AO1519" i="5"/>
  <c r="AP1519" i="5"/>
  <c r="AQ1519" i="5"/>
  <c r="AR1519" i="5"/>
  <c r="AS1519" i="5"/>
  <c r="AT1519" i="5"/>
  <c r="AU1519" i="5"/>
  <c r="AV1519" i="5"/>
  <c r="AW1519" i="5"/>
  <c r="AX1519" i="5"/>
  <c r="AY1519" i="5"/>
  <c r="AZ1519" i="5"/>
  <c r="BA1519" i="5"/>
  <c r="BB1519" i="5"/>
  <c r="BC1519" i="5"/>
  <c r="BD1519" i="5"/>
  <c r="BE1519" i="5"/>
  <c r="BF1519" i="5"/>
  <c r="BG1519" i="5"/>
  <c r="BH1519" i="5"/>
  <c r="BI1519" i="5"/>
  <c r="BJ1519" i="5"/>
  <c r="BK1519" i="5"/>
  <c r="BL1519" i="5"/>
  <c r="BM1519" i="5"/>
  <c r="BN1519" i="5"/>
  <c r="BO1519" i="5"/>
  <c r="BP1519" i="5"/>
  <c r="BQ1519" i="5"/>
  <c r="BR1519" i="5"/>
  <c r="BS1519" i="5"/>
  <c r="BT1519" i="5"/>
  <c r="BU1519" i="5"/>
  <c r="BV1519" i="5"/>
  <c r="BW1519" i="5"/>
  <c r="BX1519" i="5"/>
  <c r="E1520" i="5"/>
  <c r="F1520" i="5"/>
  <c r="G1520" i="5"/>
  <c r="H1520" i="5"/>
  <c r="I1520" i="5"/>
  <c r="J1520" i="5"/>
  <c r="K1520" i="5"/>
  <c r="L1520" i="5"/>
  <c r="M1520" i="5"/>
  <c r="N1520" i="5"/>
  <c r="O1520" i="5"/>
  <c r="P1520" i="5"/>
  <c r="Q1520" i="5"/>
  <c r="R1520" i="5"/>
  <c r="S1520" i="5"/>
  <c r="T1520" i="5"/>
  <c r="U1520" i="5"/>
  <c r="V1520" i="5"/>
  <c r="W1520" i="5"/>
  <c r="X1520" i="5"/>
  <c r="Y1520" i="5"/>
  <c r="Z1520" i="5"/>
  <c r="AA1520" i="5"/>
  <c r="AB1520" i="5"/>
  <c r="AC1520" i="5"/>
  <c r="AD1520" i="5"/>
  <c r="AE1520" i="5"/>
  <c r="AF1520" i="5"/>
  <c r="AG1520" i="5"/>
  <c r="AH1520" i="5"/>
  <c r="AI1520" i="5"/>
  <c r="AJ1520" i="5"/>
  <c r="AK1520" i="5"/>
  <c r="AL1520" i="5"/>
  <c r="AM1520" i="5"/>
  <c r="AN1520" i="5"/>
  <c r="AO1520" i="5"/>
  <c r="AP1520" i="5"/>
  <c r="AQ1520" i="5"/>
  <c r="AR1520" i="5"/>
  <c r="AS1520" i="5"/>
  <c r="AT1520" i="5"/>
  <c r="AU1520" i="5"/>
  <c r="AV1520" i="5"/>
  <c r="AW1520" i="5"/>
  <c r="AX1520" i="5"/>
  <c r="AY1520" i="5"/>
  <c r="AZ1520" i="5"/>
  <c r="BA1520" i="5"/>
  <c r="BB1520" i="5"/>
  <c r="BC1520" i="5"/>
  <c r="BD1520" i="5"/>
  <c r="BE1520" i="5"/>
  <c r="BF1520" i="5"/>
  <c r="BG1520" i="5"/>
  <c r="BH1520" i="5"/>
  <c r="BI1520" i="5"/>
  <c r="BJ1520" i="5"/>
  <c r="BK1520" i="5"/>
  <c r="BL1520" i="5"/>
  <c r="BM1520" i="5"/>
  <c r="BN1520" i="5"/>
  <c r="BO1520" i="5"/>
  <c r="BP1520" i="5"/>
  <c r="BQ1520" i="5"/>
  <c r="BR1520" i="5"/>
  <c r="BS1520" i="5"/>
  <c r="BT1520" i="5"/>
  <c r="BU1520" i="5"/>
  <c r="BV1520" i="5"/>
  <c r="BW1520" i="5"/>
  <c r="BX1520" i="5"/>
  <c r="E1521" i="5"/>
  <c r="F1521" i="5"/>
  <c r="G1521" i="5"/>
  <c r="H1521" i="5"/>
  <c r="I1521" i="5"/>
  <c r="J1521" i="5"/>
  <c r="K1521" i="5"/>
  <c r="L1521" i="5"/>
  <c r="M1521" i="5"/>
  <c r="N1521" i="5"/>
  <c r="O1521" i="5"/>
  <c r="P1521" i="5"/>
  <c r="Q1521" i="5"/>
  <c r="R1521" i="5"/>
  <c r="S1521" i="5"/>
  <c r="T1521" i="5"/>
  <c r="U1521" i="5"/>
  <c r="V1521" i="5"/>
  <c r="W1521" i="5"/>
  <c r="X1521" i="5"/>
  <c r="Y1521" i="5"/>
  <c r="Z1521" i="5"/>
  <c r="AA1521" i="5"/>
  <c r="AB1521" i="5"/>
  <c r="AC1521" i="5"/>
  <c r="AD1521" i="5"/>
  <c r="AE1521" i="5"/>
  <c r="AF1521" i="5"/>
  <c r="AG1521" i="5"/>
  <c r="AH1521" i="5"/>
  <c r="AI1521" i="5"/>
  <c r="AJ1521" i="5"/>
  <c r="AK1521" i="5"/>
  <c r="AL1521" i="5"/>
  <c r="AM1521" i="5"/>
  <c r="AN1521" i="5"/>
  <c r="AO1521" i="5"/>
  <c r="AP1521" i="5"/>
  <c r="AQ1521" i="5"/>
  <c r="AR1521" i="5"/>
  <c r="AS1521" i="5"/>
  <c r="AT1521" i="5"/>
  <c r="AU1521" i="5"/>
  <c r="AV1521" i="5"/>
  <c r="AW1521" i="5"/>
  <c r="AX1521" i="5"/>
  <c r="AY1521" i="5"/>
  <c r="AZ1521" i="5"/>
  <c r="BA1521" i="5"/>
  <c r="BB1521" i="5"/>
  <c r="BC1521" i="5"/>
  <c r="BD1521" i="5"/>
  <c r="BE1521" i="5"/>
  <c r="BF1521" i="5"/>
  <c r="BG1521" i="5"/>
  <c r="BH1521" i="5"/>
  <c r="BI1521" i="5"/>
  <c r="BJ1521" i="5"/>
  <c r="BK1521" i="5"/>
  <c r="BL1521" i="5"/>
  <c r="BM1521" i="5"/>
  <c r="BN1521" i="5"/>
  <c r="BO1521" i="5"/>
  <c r="BP1521" i="5"/>
  <c r="BQ1521" i="5"/>
  <c r="BR1521" i="5"/>
  <c r="BS1521" i="5"/>
  <c r="BT1521" i="5"/>
  <c r="BU1521" i="5"/>
  <c r="BV1521" i="5"/>
  <c r="BW1521" i="5"/>
  <c r="BX1521" i="5"/>
  <c r="E1522" i="5"/>
  <c r="F1522" i="5"/>
  <c r="G1522" i="5"/>
  <c r="H1522" i="5"/>
  <c r="I1522" i="5"/>
  <c r="J1522" i="5"/>
  <c r="K1522" i="5"/>
  <c r="L1522" i="5"/>
  <c r="M1522" i="5"/>
  <c r="N1522" i="5"/>
  <c r="O1522" i="5"/>
  <c r="P1522" i="5"/>
  <c r="Q1522" i="5"/>
  <c r="R1522" i="5"/>
  <c r="S1522" i="5"/>
  <c r="T1522" i="5"/>
  <c r="U1522" i="5"/>
  <c r="V1522" i="5"/>
  <c r="W1522" i="5"/>
  <c r="X1522" i="5"/>
  <c r="Y1522" i="5"/>
  <c r="Z1522" i="5"/>
  <c r="AA1522" i="5"/>
  <c r="AB1522" i="5"/>
  <c r="AC1522" i="5"/>
  <c r="AD1522" i="5"/>
  <c r="AE1522" i="5"/>
  <c r="AF1522" i="5"/>
  <c r="AG1522" i="5"/>
  <c r="AH1522" i="5"/>
  <c r="AI1522" i="5"/>
  <c r="AJ1522" i="5"/>
  <c r="AK1522" i="5"/>
  <c r="AL1522" i="5"/>
  <c r="AM1522" i="5"/>
  <c r="AN1522" i="5"/>
  <c r="AO1522" i="5"/>
  <c r="AP1522" i="5"/>
  <c r="AQ1522" i="5"/>
  <c r="AR1522" i="5"/>
  <c r="AS1522" i="5"/>
  <c r="AT1522" i="5"/>
  <c r="AU1522" i="5"/>
  <c r="AV1522" i="5"/>
  <c r="AW1522" i="5"/>
  <c r="AX1522" i="5"/>
  <c r="AY1522" i="5"/>
  <c r="AZ1522" i="5"/>
  <c r="BA1522" i="5"/>
  <c r="BB1522" i="5"/>
  <c r="BC1522" i="5"/>
  <c r="BD1522" i="5"/>
  <c r="BE1522" i="5"/>
  <c r="BF1522" i="5"/>
  <c r="BG1522" i="5"/>
  <c r="BH1522" i="5"/>
  <c r="BI1522" i="5"/>
  <c r="BJ1522" i="5"/>
  <c r="BK1522" i="5"/>
  <c r="BL1522" i="5"/>
  <c r="BM1522" i="5"/>
  <c r="BN1522" i="5"/>
  <c r="BO1522" i="5"/>
  <c r="BP1522" i="5"/>
  <c r="BQ1522" i="5"/>
  <c r="BR1522" i="5"/>
  <c r="BS1522" i="5"/>
  <c r="BT1522" i="5"/>
  <c r="BU1522" i="5"/>
  <c r="BV1522" i="5"/>
  <c r="BW1522" i="5"/>
  <c r="BX1522" i="5"/>
  <c r="E1523" i="5"/>
  <c r="F1523" i="5"/>
  <c r="G1523" i="5"/>
  <c r="H1523" i="5"/>
  <c r="I1523" i="5"/>
  <c r="J1523" i="5"/>
  <c r="K1523" i="5"/>
  <c r="L1523" i="5"/>
  <c r="M1523" i="5"/>
  <c r="N1523" i="5"/>
  <c r="O1523" i="5"/>
  <c r="P1523" i="5"/>
  <c r="Q1523" i="5"/>
  <c r="R1523" i="5"/>
  <c r="S1523" i="5"/>
  <c r="T1523" i="5"/>
  <c r="U1523" i="5"/>
  <c r="V1523" i="5"/>
  <c r="W1523" i="5"/>
  <c r="X1523" i="5"/>
  <c r="Y1523" i="5"/>
  <c r="Z1523" i="5"/>
  <c r="AA1523" i="5"/>
  <c r="AB1523" i="5"/>
  <c r="AC1523" i="5"/>
  <c r="AD1523" i="5"/>
  <c r="AE1523" i="5"/>
  <c r="AF1523" i="5"/>
  <c r="AG1523" i="5"/>
  <c r="AH1523" i="5"/>
  <c r="AI1523" i="5"/>
  <c r="AJ1523" i="5"/>
  <c r="AK1523" i="5"/>
  <c r="AL1523" i="5"/>
  <c r="AM1523" i="5"/>
  <c r="AN1523" i="5"/>
  <c r="AO1523" i="5"/>
  <c r="AP1523" i="5"/>
  <c r="AQ1523" i="5"/>
  <c r="AR1523" i="5"/>
  <c r="AS1523" i="5"/>
  <c r="AT1523" i="5"/>
  <c r="AU1523" i="5"/>
  <c r="AV1523" i="5"/>
  <c r="AW1523" i="5"/>
  <c r="AX1523" i="5"/>
  <c r="AY1523" i="5"/>
  <c r="AZ1523" i="5"/>
  <c r="BA1523" i="5"/>
  <c r="BB1523" i="5"/>
  <c r="BC1523" i="5"/>
  <c r="BD1523" i="5"/>
  <c r="BE1523" i="5"/>
  <c r="BF1523" i="5"/>
  <c r="BG1523" i="5"/>
  <c r="BH1523" i="5"/>
  <c r="BI1523" i="5"/>
  <c r="BJ1523" i="5"/>
  <c r="BK1523" i="5"/>
  <c r="BL1523" i="5"/>
  <c r="BM1523" i="5"/>
  <c r="BN1523" i="5"/>
  <c r="BO1523" i="5"/>
  <c r="BP1523" i="5"/>
  <c r="BQ1523" i="5"/>
  <c r="BR1523" i="5"/>
  <c r="BS1523" i="5"/>
  <c r="BT1523" i="5"/>
  <c r="BU1523" i="5"/>
  <c r="BV1523" i="5"/>
  <c r="BW1523" i="5"/>
  <c r="BX1523" i="5"/>
  <c r="E1524" i="5"/>
  <c r="F1524" i="5"/>
  <c r="G1524" i="5"/>
  <c r="H1524" i="5"/>
  <c r="I1524" i="5"/>
  <c r="J1524" i="5"/>
  <c r="K1524" i="5"/>
  <c r="L1524" i="5"/>
  <c r="M1524" i="5"/>
  <c r="N1524" i="5"/>
  <c r="O1524" i="5"/>
  <c r="P1524" i="5"/>
  <c r="Q1524" i="5"/>
  <c r="R1524" i="5"/>
  <c r="S1524" i="5"/>
  <c r="T1524" i="5"/>
  <c r="U1524" i="5"/>
  <c r="V1524" i="5"/>
  <c r="W1524" i="5"/>
  <c r="X1524" i="5"/>
  <c r="Y1524" i="5"/>
  <c r="Z1524" i="5"/>
  <c r="AA1524" i="5"/>
  <c r="AB1524" i="5"/>
  <c r="AC1524" i="5"/>
  <c r="AD1524" i="5"/>
  <c r="AE1524" i="5"/>
  <c r="AF1524" i="5"/>
  <c r="AG1524" i="5"/>
  <c r="AH1524" i="5"/>
  <c r="AI1524" i="5"/>
  <c r="AJ1524" i="5"/>
  <c r="AK1524" i="5"/>
  <c r="AL1524" i="5"/>
  <c r="AM1524" i="5"/>
  <c r="AN1524" i="5"/>
  <c r="AO1524" i="5"/>
  <c r="AP1524" i="5"/>
  <c r="AQ1524" i="5"/>
  <c r="AR1524" i="5"/>
  <c r="AS1524" i="5"/>
  <c r="AT1524" i="5"/>
  <c r="AU1524" i="5"/>
  <c r="AV1524" i="5"/>
  <c r="AW1524" i="5"/>
  <c r="AX1524" i="5"/>
  <c r="AY1524" i="5"/>
  <c r="AZ1524" i="5"/>
  <c r="BA1524" i="5"/>
  <c r="BB1524" i="5"/>
  <c r="BC1524" i="5"/>
  <c r="BD1524" i="5"/>
  <c r="BE1524" i="5"/>
  <c r="BF1524" i="5"/>
  <c r="BG1524" i="5"/>
  <c r="BH1524" i="5"/>
  <c r="BI1524" i="5"/>
  <c r="BJ1524" i="5"/>
  <c r="BK1524" i="5"/>
  <c r="BL1524" i="5"/>
  <c r="BM1524" i="5"/>
  <c r="BN1524" i="5"/>
  <c r="BO1524" i="5"/>
  <c r="BP1524" i="5"/>
  <c r="BQ1524" i="5"/>
  <c r="BR1524" i="5"/>
  <c r="BS1524" i="5"/>
  <c r="BT1524" i="5"/>
  <c r="BU1524" i="5"/>
  <c r="BV1524" i="5"/>
  <c r="BW1524" i="5"/>
  <c r="BX1524" i="5"/>
  <c r="E1525" i="5"/>
  <c r="F1525" i="5"/>
  <c r="G1525" i="5"/>
  <c r="H1525" i="5"/>
  <c r="I1525" i="5"/>
  <c r="J1525" i="5"/>
  <c r="K1525" i="5"/>
  <c r="L1525" i="5"/>
  <c r="M1525" i="5"/>
  <c r="N1525" i="5"/>
  <c r="O1525" i="5"/>
  <c r="P1525" i="5"/>
  <c r="Q1525" i="5"/>
  <c r="R1525" i="5"/>
  <c r="S1525" i="5"/>
  <c r="T1525" i="5"/>
  <c r="U1525" i="5"/>
  <c r="V1525" i="5"/>
  <c r="W1525" i="5"/>
  <c r="X1525" i="5"/>
  <c r="Y1525" i="5"/>
  <c r="Z1525" i="5"/>
  <c r="AA1525" i="5"/>
  <c r="AB1525" i="5"/>
  <c r="AC1525" i="5"/>
  <c r="AD1525" i="5"/>
  <c r="AE1525" i="5"/>
  <c r="AF1525" i="5"/>
  <c r="AG1525" i="5"/>
  <c r="AH1525" i="5"/>
  <c r="AI1525" i="5"/>
  <c r="AJ1525" i="5"/>
  <c r="AK1525" i="5"/>
  <c r="AL1525" i="5"/>
  <c r="AM1525" i="5"/>
  <c r="AN1525" i="5"/>
  <c r="AO1525" i="5"/>
  <c r="AP1525" i="5"/>
  <c r="AQ1525" i="5"/>
  <c r="AR1525" i="5"/>
  <c r="AS1525" i="5"/>
  <c r="AT1525" i="5"/>
  <c r="AU1525" i="5"/>
  <c r="AV1525" i="5"/>
  <c r="AW1525" i="5"/>
  <c r="AX1525" i="5"/>
  <c r="AY1525" i="5"/>
  <c r="AZ1525" i="5"/>
  <c r="BA1525" i="5"/>
  <c r="BB1525" i="5"/>
  <c r="BC1525" i="5"/>
  <c r="BD1525" i="5"/>
  <c r="BE1525" i="5"/>
  <c r="BF1525" i="5"/>
  <c r="BG1525" i="5"/>
  <c r="BH1525" i="5"/>
  <c r="BI1525" i="5"/>
  <c r="BJ1525" i="5"/>
  <c r="BK1525" i="5"/>
  <c r="BL1525" i="5"/>
  <c r="BM1525" i="5"/>
  <c r="BN1525" i="5"/>
  <c r="BO1525" i="5"/>
  <c r="BP1525" i="5"/>
  <c r="BQ1525" i="5"/>
  <c r="BR1525" i="5"/>
  <c r="BS1525" i="5"/>
  <c r="BT1525" i="5"/>
  <c r="BU1525" i="5"/>
  <c r="BV1525" i="5"/>
  <c r="BW1525" i="5"/>
  <c r="BX1525" i="5"/>
  <c r="E1526" i="5"/>
  <c r="F1526" i="5"/>
  <c r="G1526" i="5"/>
  <c r="H1526" i="5"/>
  <c r="I1526" i="5"/>
  <c r="J1526" i="5"/>
  <c r="K1526" i="5"/>
  <c r="L1526" i="5"/>
  <c r="M1526" i="5"/>
  <c r="N1526" i="5"/>
  <c r="O1526" i="5"/>
  <c r="P1526" i="5"/>
  <c r="Q1526" i="5"/>
  <c r="R1526" i="5"/>
  <c r="S1526" i="5"/>
  <c r="T1526" i="5"/>
  <c r="U1526" i="5"/>
  <c r="V1526" i="5"/>
  <c r="W1526" i="5"/>
  <c r="X1526" i="5"/>
  <c r="Y1526" i="5"/>
  <c r="Z1526" i="5"/>
  <c r="AA1526" i="5"/>
  <c r="AB1526" i="5"/>
  <c r="AC1526" i="5"/>
  <c r="AD1526" i="5"/>
  <c r="AE1526" i="5"/>
  <c r="AF1526" i="5"/>
  <c r="AG1526" i="5"/>
  <c r="AH1526" i="5"/>
  <c r="AI1526" i="5"/>
  <c r="AJ1526" i="5"/>
  <c r="AK1526" i="5"/>
  <c r="AL1526" i="5"/>
  <c r="AM1526" i="5"/>
  <c r="AN1526" i="5"/>
  <c r="AO1526" i="5"/>
  <c r="AP1526" i="5"/>
  <c r="AQ1526" i="5"/>
  <c r="AR1526" i="5"/>
  <c r="AS1526" i="5"/>
  <c r="AT1526" i="5"/>
  <c r="AU1526" i="5"/>
  <c r="AV1526" i="5"/>
  <c r="AW1526" i="5"/>
  <c r="AX1526" i="5"/>
  <c r="AY1526" i="5"/>
  <c r="AZ1526" i="5"/>
  <c r="BA1526" i="5"/>
  <c r="BB1526" i="5"/>
  <c r="BC1526" i="5"/>
  <c r="BD1526" i="5"/>
  <c r="BE1526" i="5"/>
  <c r="BF1526" i="5"/>
  <c r="BG1526" i="5"/>
  <c r="BH1526" i="5"/>
  <c r="BI1526" i="5"/>
  <c r="BJ1526" i="5"/>
  <c r="BK1526" i="5"/>
  <c r="BL1526" i="5"/>
  <c r="BM1526" i="5"/>
  <c r="BN1526" i="5"/>
  <c r="BO1526" i="5"/>
  <c r="BP1526" i="5"/>
  <c r="BQ1526" i="5"/>
  <c r="BR1526" i="5"/>
  <c r="BS1526" i="5"/>
  <c r="BT1526" i="5"/>
  <c r="BU1526" i="5"/>
  <c r="BV1526" i="5"/>
  <c r="BW1526" i="5"/>
  <c r="BX1526" i="5"/>
  <c r="E1527" i="5"/>
  <c r="F1527" i="5"/>
  <c r="G1527" i="5"/>
  <c r="H1527" i="5"/>
  <c r="I1527" i="5"/>
  <c r="J1527" i="5"/>
  <c r="K1527" i="5"/>
  <c r="L1527" i="5"/>
  <c r="M1527" i="5"/>
  <c r="N1527" i="5"/>
  <c r="O1527" i="5"/>
  <c r="P1527" i="5"/>
  <c r="Q1527" i="5"/>
  <c r="R1527" i="5"/>
  <c r="S1527" i="5"/>
  <c r="T1527" i="5"/>
  <c r="U1527" i="5"/>
  <c r="V1527" i="5"/>
  <c r="W1527" i="5"/>
  <c r="X1527" i="5"/>
  <c r="Y1527" i="5"/>
  <c r="Z1527" i="5"/>
  <c r="AA1527" i="5"/>
  <c r="AB1527" i="5"/>
  <c r="AC1527" i="5"/>
  <c r="AD1527" i="5"/>
  <c r="AE1527" i="5"/>
  <c r="AF1527" i="5"/>
  <c r="AG1527" i="5"/>
  <c r="AH1527" i="5"/>
  <c r="AI1527" i="5"/>
  <c r="AJ1527" i="5"/>
  <c r="AK1527" i="5"/>
  <c r="AL1527" i="5"/>
  <c r="AM1527" i="5"/>
  <c r="AN1527" i="5"/>
  <c r="AO1527" i="5"/>
  <c r="AP1527" i="5"/>
  <c r="AQ1527" i="5"/>
  <c r="AR1527" i="5"/>
  <c r="AS1527" i="5"/>
  <c r="AT1527" i="5"/>
  <c r="AU1527" i="5"/>
  <c r="AV1527" i="5"/>
  <c r="AW1527" i="5"/>
  <c r="AX1527" i="5"/>
  <c r="AY1527" i="5"/>
  <c r="AZ1527" i="5"/>
  <c r="BA1527" i="5"/>
  <c r="BB1527" i="5"/>
  <c r="BC1527" i="5"/>
  <c r="BD1527" i="5"/>
  <c r="BE1527" i="5"/>
  <c r="BF1527" i="5"/>
  <c r="BG1527" i="5"/>
  <c r="BH1527" i="5"/>
  <c r="BI1527" i="5"/>
  <c r="BJ1527" i="5"/>
  <c r="BK1527" i="5"/>
  <c r="BL1527" i="5"/>
  <c r="BM1527" i="5"/>
  <c r="BN1527" i="5"/>
  <c r="BO1527" i="5"/>
  <c r="BP1527" i="5"/>
  <c r="BQ1527" i="5"/>
  <c r="BR1527" i="5"/>
  <c r="BS1527" i="5"/>
  <c r="BT1527" i="5"/>
  <c r="BU1527" i="5"/>
  <c r="BV1527" i="5"/>
  <c r="BW1527" i="5"/>
  <c r="BX1527" i="5"/>
  <c r="E1528" i="5"/>
  <c r="F1528" i="5"/>
  <c r="G1528" i="5"/>
  <c r="H1528" i="5"/>
  <c r="I1528" i="5"/>
  <c r="J1528" i="5"/>
  <c r="K1528" i="5"/>
  <c r="L1528" i="5"/>
  <c r="M1528" i="5"/>
  <c r="N1528" i="5"/>
  <c r="O1528" i="5"/>
  <c r="P1528" i="5"/>
  <c r="Q1528" i="5"/>
  <c r="R1528" i="5"/>
  <c r="S1528" i="5"/>
  <c r="T1528" i="5"/>
  <c r="U1528" i="5"/>
  <c r="V1528" i="5"/>
  <c r="W1528" i="5"/>
  <c r="X1528" i="5"/>
  <c r="Y1528" i="5"/>
  <c r="Z1528" i="5"/>
  <c r="AA1528" i="5"/>
  <c r="AB1528" i="5"/>
  <c r="AC1528" i="5"/>
  <c r="AD1528" i="5"/>
  <c r="AE1528" i="5"/>
  <c r="AF1528" i="5"/>
  <c r="AG1528" i="5"/>
  <c r="AH1528" i="5"/>
  <c r="AI1528" i="5"/>
  <c r="AJ1528" i="5"/>
  <c r="AK1528" i="5"/>
  <c r="AL1528" i="5"/>
  <c r="AM1528" i="5"/>
  <c r="AN1528" i="5"/>
  <c r="AO1528" i="5"/>
  <c r="AP1528" i="5"/>
  <c r="AQ1528" i="5"/>
  <c r="AR1528" i="5"/>
  <c r="AS1528" i="5"/>
  <c r="AT1528" i="5"/>
  <c r="AU1528" i="5"/>
  <c r="AV1528" i="5"/>
  <c r="AW1528" i="5"/>
  <c r="AX1528" i="5"/>
  <c r="AY1528" i="5"/>
  <c r="AZ1528" i="5"/>
  <c r="BA1528" i="5"/>
  <c r="BB1528" i="5"/>
  <c r="BC1528" i="5"/>
  <c r="BD1528" i="5"/>
  <c r="BE1528" i="5"/>
  <c r="BF1528" i="5"/>
  <c r="BG1528" i="5"/>
  <c r="BH1528" i="5"/>
  <c r="BI1528" i="5"/>
  <c r="BJ1528" i="5"/>
  <c r="BK1528" i="5"/>
  <c r="BL1528" i="5"/>
  <c r="BM1528" i="5"/>
  <c r="BN1528" i="5"/>
  <c r="BO1528" i="5"/>
  <c r="BP1528" i="5"/>
  <c r="BQ1528" i="5"/>
  <c r="BR1528" i="5"/>
  <c r="BS1528" i="5"/>
  <c r="BT1528" i="5"/>
  <c r="BU1528" i="5"/>
  <c r="BV1528" i="5"/>
  <c r="BW1528" i="5"/>
  <c r="BX1528" i="5"/>
  <c r="E1529" i="5"/>
  <c r="F1529" i="5"/>
  <c r="G1529" i="5"/>
  <c r="H1529" i="5"/>
  <c r="I1529" i="5"/>
  <c r="J1529" i="5"/>
  <c r="K1529" i="5"/>
  <c r="L1529" i="5"/>
  <c r="M1529" i="5"/>
  <c r="N1529" i="5"/>
  <c r="O1529" i="5"/>
  <c r="P1529" i="5"/>
  <c r="Q1529" i="5"/>
  <c r="R1529" i="5"/>
  <c r="S1529" i="5"/>
  <c r="T1529" i="5"/>
  <c r="U1529" i="5"/>
  <c r="V1529" i="5"/>
  <c r="W1529" i="5"/>
  <c r="X1529" i="5"/>
  <c r="Y1529" i="5"/>
  <c r="Z1529" i="5"/>
  <c r="AA1529" i="5"/>
  <c r="AB1529" i="5"/>
  <c r="AC1529" i="5"/>
  <c r="AD1529" i="5"/>
  <c r="AE1529" i="5"/>
  <c r="AF1529" i="5"/>
  <c r="AG1529" i="5"/>
  <c r="AH1529" i="5"/>
  <c r="AI1529" i="5"/>
  <c r="AJ1529" i="5"/>
  <c r="AK1529" i="5"/>
  <c r="AL1529" i="5"/>
  <c r="AM1529" i="5"/>
  <c r="AN1529" i="5"/>
  <c r="AO1529" i="5"/>
  <c r="AP1529" i="5"/>
  <c r="AQ1529" i="5"/>
  <c r="AR1529" i="5"/>
  <c r="AS1529" i="5"/>
  <c r="AT1529" i="5"/>
  <c r="AU1529" i="5"/>
  <c r="AV1529" i="5"/>
  <c r="AW1529" i="5"/>
  <c r="AX1529" i="5"/>
  <c r="AY1529" i="5"/>
  <c r="AZ1529" i="5"/>
  <c r="BA1529" i="5"/>
  <c r="BB1529" i="5"/>
  <c r="BC1529" i="5"/>
  <c r="BD1529" i="5"/>
  <c r="BE1529" i="5"/>
  <c r="BF1529" i="5"/>
  <c r="BG1529" i="5"/>
  <c r="BH1529" i="5"/>
  <c r="BI1529" i="5"/>
  <c r="BJ1529" i="5"/>
  <c r="BK1529" i="5"/>
  <c r="BL1529" i="5"/>
  <c r="BM1529" i="5"/>
  <c r="BN1529" i="5"/>
  <c r="BO1529" i="5"/>
  <c r="BP1529" i="5"/>
  <c r="BQ1529" i="5"/>
  <c r="BR1529" i="5"/>
  <c r="BS1529" i="5"/>
  <c r="BT1529" i="5"/>
  <c r="BU1529" i="5"/>
  <c r="BV1529" i="5"/>
  <c r="BW1529" i="5"/>
  <c r="BX1529" i="5"/>
  <c r="E1530" i="5"/>
  <c r="F1530" i="5"/>
  <c r="G1530" i="5"/>
  <c r="H1530" i="5"/>
  <c r="I1530" i="5"/>
  <c r="J1530" i="5"/>
  <c r="K1530" i="5"/>
  <c r="L1530" i="5"/>
  <c r="M1530" i="5"/>
  <c r="N1530" i="5"/>
  <c r="O1530" i="5"/>
  <c r="P1530" i="5"/>
  <c r="Q1530" i="5"/>
  <c r="R1530" i="5"/>
  <c r="S1530" i="5"/>
  <c r="T1530" i="5"/>
  <c r="U1530" i="5"/>
  <c r="V1530" i="5"/>
  <c r="W1530" i="5"/>
  <c r="X1530" i="5"/>
  <c r="Y1530" i="5"/>
  <c r="Z1530" i="5"/>
  <c r="AA1530" i="5"/>
  <c r="AB1530" i="5"/>
  <c r="AC1530" i="5"/>
  <c r="AD1530" i="5"/>
  <c r="AE1530" i="5"/>
  <c r="AF1530" i="5"/>
  <c r="AG1530" i="5"/>
  <c r="AH1530" i="5"/>
  <c r="AI1530" i="5"/>
  <c r="AJ1530" i="5"/>
  <c r="AK1530" i="5"/>
  <c r="AL1530" i="5"/>
  <c r="AM1530" i="5"/>
  <c r="AN1530" i="5"/>
  <c r="AO1530" i="5"/>
  <c r="AP1530" i="5"/>
  <c r="AQ1530" i="5"/>
  <c r="AR1530" i="5"/>
  <c r="AS1530" i="5"/>
  <c r="AT1530" i="5"/>
  <c r="AU1530" i="5"/>
  <c r="AV1530" i="5"/>
  <c r="AW1530" i="5"/>
  <c r="AX1530" i="5"/>
  <c r="AY1530" i="5"/>
  <c r="AZ1530" i="5"/>
  <c r="BA1530" i="5"/>
  <c r="BB1530" i="5"/>
  <c r="BC1530" i="5"/>
  <c r="BD1530" i="5"/>
  <c r="BE1530" i="5"/>
  <c r="BF1530" i="5"/>
  <c r="BG1530" i="5"/>
  <c r="BH1530" i="5"/>
  <c r="BI1530" i="5"/>
  <c r="BJ1530" i="5"/>
  <c r="BK1530" i="5"/>
  <c r="BL1530" i="5"/>
  <c r="BM1530" i="5"/>
  <c r="BN1530" i="5"/>
  <c r="BO1530" i="5"/>
  <c r="BP1530" i="5"/>
  <c r="BQ1530" i="5"/>
  <c r="BR1530" i="5"/>
  <c r="BS1530" i="5"/>
  <c r="BT1530" i="5"/>
  <c r="BU1530" i="5"/>
  <c r="BV1530" i="5"/>
  <c r="BW1530" i="5"/>
  <c r="BX1530" i="5"/>
  <c r="E1531" i="5"/>
  <c r="F1531" i="5"/>
  <c r="G1531" i="5"/>
  <c r="H1531" i="5"/>
  <c r="I1531" i="5"/>
  <c r="J1531" i="5"/>
  <c r="K1531" i="5"/>
  <c r="L1531" i="5"/>
  <c r="M1531" i="5"/>
  <c r="N1531" i="5"/>
  <c r="O1531" i="5"/>
  <c r="P1531" i="5"/>
  <c r="Q1531" i="5"/>
  <c r="R1531" i="5"/>
  <c r="S1531" i="5"/>
  <c r="T1531" i="5"/>
  <c r="U1531" i="5"/>
  <c r="V1531" i="5"/>
  <c r="W1531" i="5"/>
  <c r="X1531" i="5"/>
  <c r="Y1531" i="5"/>
  <c r="Z1531" i="5"/>
  <c r="AA1531" i="5"/>
  <c r="AB1531" i="5"/>
  <c r="AC1531" i="5"/>
  <c r="AD1531" i="5"/>
  <c r="AE1531" i="5"/>
  <c r="AF1531" i="5"/>
  <c r="AG1531" i="5"/>
  <c r="AH1531" i="5"/>
  <c r="AI1531" i="5"/>
  <c r="AJ1531" i="5"/>
  <c r="AK1531" i="5"/>
  <c r="AL1531" i="5"/>
  <c r="AM1531" i="5"/>
  <c r="AN1531" i="5"/>
  <c r="AO1531" i="5"/>
  <c r="AP1531" i="5"/>
  <c r="AQ1531" i="5"/>
  <c r="AR1531" i="5"/>
  <c r="AS1531" i="5"/>
  <c r="AT1531" i="5"/>
  <c r="AU1531" i="5"/>
  <c r="AV1531" i="5"/>
  <c r="AW1531" i="5"/>
  <c r="AX1531" i="5"/>
  <c r="AY1531" i="5"/>
  <c r="AZ1531" i="5"/>
  <c r="BA1531" i="5"/>
  <c r="BB1531" i="5"/>
  <c r="BC1531" i="5"/>
  <c r="BD1531" i="5"/>
  <c r="BE1531" i="5"/>
  <c r="BF1531" i="5"/>
  <c r="BG1531" i="5"/>
  <c r="BH1531" i="5"/>
  <c r="BI1531" i="5"/>
  <c r="BJ1531" i="5"/>
  <c r="BK1531" i="5"/>
  <c r="BL1531" i="5"/>
  <c r="BM1531" i="5"/>
  <c r="BN1531" i="5"/>
  <c r="BO1531" i="5"/>
  <c r="BP1531" i="5"/>
  <c r="BQ1531" i="5"/>
  <c r="BR1531" i="5"/>
  <c r="BS1531" i="5"/>
  <c r="BT1531" i="5"/>
  <c r="BU1531" i="5"/>
  <c r="BV1531" i="5"/>
  <c r="BW1531" i="5"/>
  <c r="BX1531" i="5"/>
  <c r="E1532" i="5"/>
  <c r="F1532" i="5"/>
  <c r="G1532" i="5"/>
  <c r="H1532" i="5"/>
  <c r="I1532" i="5"/>
  <c r="J1532" i="5"/>
  <c r="K1532" i="5"/>
  <c r="L1532" i="5"/>
  <c r="M1532" i="5"/>
  <c r="N1532" i="5"/>
  <c r="O1532" i="5"/>
  <c r="P1532" i="5"/>
  <c r="Q1532" i="5"/>
  <c r="R1532" i="5"/>
  <c r="S1532" i="5"/>
  <c r="T1532" i="5"/>
  <c r="U1532" i="5"/>
  <c r="V1532" i="5"/>
  <c r="W1532" i="5"/>
  <c r="X1532" i="5"/>
  <c r="Y1532" i="5"/>
  <c r="Z1532" i="5"/>
  <c r="AA1532" i="5"/>
  <c r="AB1532" i="5"/>
  <c r="AC1532" i="5"/>
  <c r="AD1532" i="5"/>
  <c r="AE1532" i="5"/>
  <c r="AF1532" i="5"/>
  <c r="AG1532" i="5"/>
  <c r="AH1532" i="5"/>
  <c r="AI1532" i="5"/>
  <c r="AJ1532" i="5"/>
  <c r="AK1532" i="5"/>
  <c r="AL1532" i="5"/>
  <c r="AM1532" i="5"/>
  <c r="AN1532" i="5"/>
  <c r="AO1532" i="5"/>
  <c r="AP1532" i="5"/>
  <c r="AQ1532" i="5"/>
  <c r="AR1532" i="5"/>
  <c r="AS1532" i="5"/>
  <c r="AT1532" i="5"/>
  <c r="AU1532" i="5"/>
  <c r="AV1532" i="5"/>
  <c r="AW1532" i="5"/>
  <c r="AX1532" i="5"/>
  <c r="AY1532" i="5"/>
  <c r="AZ1532" i="5"/>
  <c r="BA1532" i="5"/>
  <c r="BB1532" i="5"/>
  <c r="BC1532" i="5"/>
  <c r="BD1532" i="5"/>
  <c r="BE1532" i="5"/>
  <c r="BF1532" i="5"/>
  <c r="BG1532" i="5"/>
  <c r="BH1532" i="5"/>
  <c r="BI1532" i="5"/>
  <c r="BJ1532" i="5"/>
  <c r="BK1532" i="5"/>
  <c r="BL1532" i="5"/>
  <c r="BM1532" i="5"/>
  <c r="BN1532" i="5"/>
  <c r="BO1532" i="5"/>
  <c r="BP1532" i="5"/>
  <c r="BQ1532" i="5"/>
  <c r="BR1532" i="5"/>
  <c r="BS1532" i="5"/>
  <c r="BT1532" i="5"/>
  <c r="BU1532" i="5"/>
  <c r="BV1532" i="5"/>
  <c r="BW1532" i="5"/>
  <c r="BX1532" i="5"/>
  <c r="E1533" i="5"/>
  <c r="F1533" i="5"/>
  <c r="G1533" i="5"/>
  <c r="H1533" i="5"/>
  <c r="I1533" i="5"/>
  <c r="J1533" i="5"/>
  <c r="K1533" i="5"/>
  <c r="L1533" i="5"/>
  <c r="M1533" i="5"/>
  <c r="N1533" i="5"/>
  <c r="O1533" i="5"/>
  <c r="P1533" i="5"/>
  <c r="Q1533" i="5"/>
  <c r="R1533" i="5"/>
  <c r="S1533" i="5"/>
  <c r="T1533" i="5"/>
  <c r="U1533" i="5"/>
  <c r="V1533" i="5"/>
  <c r="W1533" i="5"/>
  <c r="X1533" i="5"/>
  <c r="Y1533" i="5"/>
  <c r="Z1533" i="5"/>
  <c r="AA1533" i="5"/>
  <c r="AB1533" i="5"/>
  <c r="AC1533" i="5"/>
  <c r="AD1533" i="5"/>
  <c r="AE1533" i="5"/>
  <c r="AF1533" i="5"/>
  <c r="AG1533" i="5"/>
  <c r="AH1533" i="5"/>
  <c r="AI1533" i="5"/>
  <c r="AJ1533" i="5"/>
  <c r="AK1533" i="5"/>
  <c r="AL1533" i="5"/>
  <c r="AM1533" i="5"/>
  <c r="AN1533" i="5"/>
  <c r="AO1533" i="5"/>
  <c r="AP1533" i="5"/>
  <c r="AQ1533" i="5"/>
  <c r="AR1533" i="5"/>
  <c r="AS1533" i="5"/>
  <c r="AT1533" i="5"/>
  <c r="AU1533" i="5"/>
  <c r="AV1533" i="5"/>
  <c r="AW1533" i="5"/>
  <c r="AX1533" i="5"/>
  <c r="AY1533" i="5"/>
  <c r="AZ1533" i="5"/>
  <c r="BA1533" i="5"/>
  <c r="BB1533" i="5"/>
  <c r="BC1533" i="5"/>
  <c r="BD1533" i="5"/>
  <c r="BE1533" i="5"/>
  <c r="BF1533" i="5"/>
  <c r="BG1533" i="5"/>
  <c r="BH1533" i="5"/>
  <c r="BI1533" i="5"/>
  <c r="BJ1533" i="5"/>
  <c r="BK1533" i="5"/>
  <c r="BL1533" i="5"/>
  <c r="BM1533" i="5"/>
  <c r="BN1533" i="5"/>
  <c r="BO1533" i="5"/>
  <c r="BP1533" i="5"/>
  <c r="BQ1533" i="5"/>
  <c r="BR1533" i="5"/>
  <c r="BS1533" i="5"/>
  <c r="BT1533" i="5"/>
  <c r="BU1533" i="5"/>
  <c r="BV1533" i="5"/>
  <c r="BW1533" i="5"/>
  <c r="BX1533" i="5"/>
  <c r="E1534" i="5"/>
  <c r="F1534" i="5"/>
  <c r="G1534" i="5"/>
  <c r="H1534" i="5"/>
  <c r="I1534" i="5"/>
  <c r="J1534" i="5"/>
  <c r="K1534" i="5"/>
  <c r="L1534" i="5"/>
  <c r="M1534" i="5"/>
  <c r="N1534" i="5"/>
  <c r="O1534" i="5"/>
  <c r="P1534" i="5"/>
  <c r="Q1534" i="5"/>
  <c r="R1534" i="5"/>
  <c r="S1534" i="5"/>
  <c r="T1534" i="5"/>
  <c r="U1534" i="5"/>
  <c r="V1534" i="5"/>
  <c r="W1534" i="5"/>
  <c r="X1534" i="5"/>
  <c r="Y1534" i="5"/>
  <c r="Z1534" i="5"/>
  <c r="AA1534" i="5"/>
  <c r="AB1534" i="5"/>
  <c r="AC1534" i="5"/>
  <c r="AD1534" i="5"/>
  <c r="AE1534" i="5"/>
  <c r="AF1534" i="5"/>
  <c r="AG1534" i="5"/>
  <c r="AH1534" i="5"/>
  <c r="AI1534" i="5"/>
  <c r="AJ1534" i="5"/>
  <c r="AK1534" i="5"/>
  <c r="AL1534" i="5"/>
  <c r="AM1534" i="5"/>
  <c r="AN1534" i="5"/>
  <c r="AO1534" i="5"/>
  <c r="AP1534" i="5"/>
  <c r="AQ1534" i="5"/>
  <c r="AR1534" i="5"/>
  <c r="AS1534" i="5"/>
  <c r="AT1534" i="5"/>
  <c r="AU1534" i="5"/>
  <c r="AV1534" i="5"/>
  <c r="AW1534" i="5"/>
  <c r="AX1534" i="5"/>
  <c r="AY1534" i="5"/>
  <c r="AZ1534" i="5"/>
  <c r="BA1534" i="5"/>
  <c r="BB1534" i="5"/>
  <c r="BC1534" i="5"/>
  <c r="BD1534" i="5"/>
  <c r="BE1534" i="5"/>
  <c r="BF1534" i="5"/>
  <c r="BG1534" i="5"/>
  <c r="BH1534" i="5"/>
  <c r="BI1534" i="5"/>
  <c r="BJ1534" i="5"/>
  <c r="BK1534" i="5"/>
  <c r="BL1534" i="5"/>
  <c r="BM1534" i="5"/>
  <c r="BN1534" i="5"/>
  <c r="BO1534" i="5"/>
  <c r="BP1534" i="5"/>
  <c r="BQ1534" i="5"/>
  <c r="BR1534" i="5"/>
  <c r="BS1534" i="5"/>
  <c r="BT1534" i="5"/>
  <c r="BU1534" i="5"/>
  <c r="BV1534" i="5"/>
  <c r="BW1534" i="5"/>
  <c r="BX1534" i="5"/>
  <c r="E1535" i="5"/>
  <c r="F1535" i="5"/>
  <c r="G1535" i="5"/>
  <c r="H1535" i="5"/>
  <c r="I1535" i="5"/>
  <c r="J1535" i="5"/>
  <c r="K1535" i="5"/>
  <c r="L1535" i="5"/>
  <c r="M1535" i="5"/>
  <c r="N1535" i="5"/>
  <c r="O1535" i="5"/>
  <c r="P1535" i="5"/>
  <c r="Q1535" i="5"/>
  <c r="R1535" i="5"/>
  <c r="S1535" i="5"/>
  <c r="T1535" i="5"/>
  <c r="U1535" i="5"/>
  <c r="V1535" i="5"/>
  <c r="W1535" i="5"/>
  <c r="X1535" i="5"/>
  <c r="Y1535" i="5"/>
  <c r="Z1535" i="5"/>
  <c r="AA1535" i="5"/>
  <c r="AB1535" i="5"/>
  <c r="AC1535" i="5"/>
  <c r="AD1535" i="5"/>
  <c r="AE1535" i="5"/>
  <c r="AF1535" i="5"/>
  <c r="AG1535" i="5"/>
  <c r="AH1535" i="5"/>
  <c r="AI1535" i="5"/>
  <c r="AJ1535" i="5"/>
  <c r="AK1535" i="5"/>
  <c r="AL1535" i="5"/>
  <c r="AM1535" i="5"/>
  <c r="AN1535" i="5"/>
  <c r="AO1535" i="5"/>
  <c r="AP1535" i="5"/>
  <c r="AQ1535" i="5"/>
  <c r="AR1535" i="5"/>
  <c r="AS1535" i="5"/>
  <c r="AT1535" i="5"/>
  <c r="AU1535" i="5"/>
  <c r="AV1535" i="5"/>
  <c r="AW1535" i="5"/>
  <c r="AX1535" i="5"/>
  <c r="AY1535" i="5"/>
  <c r="AZ1535" i="5"/>
  <c r="BA1535" i="5"/>
  <c r="BB1535" i="5"/>
  <c r="BC1535" i="5"/>
  <c r="BD1535" i="5"/>
  <c r="BE1535" i="5"/>
  <c r="BF1535" i="5"/>
  <c r="BG1535" i="5"/>
  <c r="BH1535" i="5"/>
  <c r="BI1535" i="5"/>
  <c r="BJ1535" i="5"/>
  <c r="BK1535" i="5"/>
  <c r="BL1535" i="5"/>
  <c r="BM1535" i="5"/>
  <c r="BN1535" i="5"/>
  <c r="BO1535" i="5"/>
  <c r="BP1535" i="5"/>
  <c r="BQ1535" i="5"/>
  <c r="BR1535" i="5"/>
  <c r="BS1535" i="5"/>
  <c r="BT1535" i="5"/>
  <c r="BU1535" i="5"/>
  <c r="BV1535" i="5"/>
  <c r="BW1535" i="5"/>
  <c r="BX1535" i="5"/>
  <c r="E1536" i="5"/>
  <c r="F1536" i="5"/>
  <c r="G1536" i="5"/>
  <c r="H1536" i="5"/>
  <c r="I1536" i="5"/>
  <c r="J1536" i="5"/>
  <c r="K1536" i="5"/>
  <c r="L1536" i="5"/>
  <c r="M1536" i="5"/>
  <c r="N1536" i="5"/>
  <c r="O1536" i="5"/>
  <c r="P1536" i="5"/>
  <c r="Q1536" i="5"/>
  <c r="R1536" i="5"/>
  <c r="S1536" i="5"/>
  <c r="T1536" i="5"/>
  <c r="U1536" i="5"/>
  <c r="V1536" i="5"/>
  <c r="W1536" i="5"/>
  <c r="X1536" i="5"/>
  <c r="Y1536" i="5"/>
  <c r="Z1536" i="5"/>
  <c r="AA1536" i="5"/>
  <c r="AB1536" i="5"/>
  <c r="AC1536" i="5"/>
  <c r="AD1536" i="5"/>
  <c r="AE1536" i="5"/>
  <c r="AF1536" i="5"/>
  <c r="AG1536" i="5"/>
  <c r="AH1536" i="5"/>
  <c r="AI1536" i="5"/>
  <c r="AJ1536" i="5"/>
  <c r="AK1536" i="5"/>
  <c r="AL1536" i="5"/>
  <c r="AM1536" i="5"/>
  <c r="AN1536" i="5"/>
  <c r="AO1536" i="5"/>
  <c r="AP1536" i="5"/>
  <c r="AQ1536" i="5"/>
  <c r="AR1536" i="5"/>
  <c r="AS1536" i="5"/>
  <c r="AT1536" i="5"/>
  <c r="AU1536" i="5"/>
  <c r="AV1536" i="5"/>
  <c r="AW1536" i="5"/>
  <c r="AX1536" i="5"/>
  <c r="AY1536" i="5"/>
  <c r="AZ1536" i="5"/>
  <c r="BA1536" i="5"/>
  <c r="BB1536" i="5"/>
  <c r="BC1536" i="5"/>
  <c r="BD1536" i="5"/>
  <c r="BE1536" i="5"/>
  <c r="BF1536" i="5"/>
  <c r="BG1536" i="5"/>
  <c r="BH1536" i="5"/>
  <c r="BI1536" i="5"/>
  <c r="BJ1536" i="5"/>
  <c r="BK1536" i="5"/>
  <c r="BL1536" i="5"/>
  <c r="BM1536" i="5"/>
  <c r="BN1536" i="5"/>
  <c r="BO1536" i="5"/>
  <c r="BP1536" i="5"/>
  <c r="BQ1536" i="5"/>
  <c r="BR1536" i="5"/>
  <c r="BS1536" i="5"/>
  <c r="BT1536" i="5"/>
  <c r="BU1536" i="5"/>
  <c r="BV1536" i="5"/>
  <c r="BW1536" i="5"/>
  <c r="BX1536" i="5"/>
  <c r="E1537" i="5"/>
  <c r="F1537" i="5"/>
  <c r="G1537" i="5"/>
  <c r="H1537" i="5"/>
  <c r="I1537" i="5"/>
  <c r="J1537" i="5"/>
  <c r="K1537" i="5"/>
  <c r="L1537" i="5"/>
  <c r="M1537" i="5"/>
  <c r="N1537" i="5"/>
  <c r="O1537" i="5"/>
  <c r="P1537" i="5"/>
  <c r="Q1537" i="5"/>
  <c r="R1537" i="5"/>
  <c r="S1537" i="5"/>
  <c r="T1537" i="5"/>
  <c r="U1537" i="5"/>
  <c r="V1537" i="5"/>
  <c r="W1537" i="5"/>
  <c r="X1537" i="5"/>
  <c r="Y1537" i="5"/>
  <c r="Z1537" i="5"/>
  <c r="AA1537" i="5"/>
  <c r="AB1537" i="5"/>
  <c r="AC1537" i="5"/>
  <c r="AD1537" i="5"/>
  <c r="AE1537" i="5"/>
  <c r="AF1537" i="5"/>
  <c r="AG1537" i="5"/>
  <c r="AH1537" i="5"/>
  <c r="AI1537" i="5"/>
  <c r="AJ1537" i="5"/>
  <c r="AK1537" i="5"/>
  <c r="AL1537" i="5"/>
  <c r="AM1537" i="5"/>
  <c r="AN1537" i="5"/>
  <c r="AO1537" i="5"/>
  <c r="AP1537" i="5"/>
  <c r="AQ1537" i="5"/>
  <c r="AR1537" i="5"/>
  <c r="AS1537" i="5"/>
  <c r="AT1537" i="5"/>
  <c r="AU1537" i="5"/>
  <c r="AV1537" i="5"/>
  <c r="AW1537" i="5"/>
  <c r="AX1537" i="5"/>
  <c r="AY1537" i="5"/>
  <c r="AZ1537" i="5"/>
  <c r="BA1537" i="5"/>
  <c r="BB1537" i="5"/>
  <c r="BC1537" i="5"/>
  <c r="BD1537" i="5"/>
  <c r="BE1537" i="5"/>
  <c r="BF1537" i="5"/>
  <c r="BG1537" i="5"/>
  <c r="BH1537" i="5"/>
  <c r="BI1537" i="5"/>
  <c r="BJ1537" i="5"/>
  <c r="BK1537" i="5"/>
  <c r="BL1537" i="5"/>
  <c r="BM1537" i="5"/>
  <c r="BN1537" i="5"/>
  <c r="BO1537" i="5"/>
  <c r="BP1537" i="5"/>
  <c r="BQ1537" i="5"/>
  <c r="BR1537" i="5"/>
  <c r="BS1537" i="5"/>
  <c r="BT1537" i="5"/>
  <c r="BU1537" i="5"/>
  <c r="BV1537" i="5"/>
  <c r="BW1537" i="5"/>
  <c r="BX1537" i="5"/>
  <c r="E1538" i="5"/>
  <c r="F1538" i="5"/>
  <c r="G1538" i="5"/>
  <c r="H1538" i="5"/>
  <c r="I1538" i="5"/>
  <c r="J1538" i="5"/>
  <c r="K1538" i="5"/>
  <c r="L1538" i="5"/>
  <c r="M1538" i="5"/>
  <c r="N1538" i="5"/>
  <c r="O1538" i="5"/>
  <c r="P1538" i="5"/>
  <c r="Q1538" i="5"/>
  <c r="R1538" i="5"/>
  <c r="S1538" i="5"/>
  <c r="T1538" i="5"/>
  <c r="U1538" i="5"/>
  <c r="V1538" i="5"/>
  <c r="W1538" i="5"/>
  <c r="X1538" i="5"/>
  <c r="Y1538" i="5"/>
  <c r="Z1538" i="5"/>
  <c r="AA1538" i="5"/>
  <c r="AB1538" i="5"/>
  <c r="AC1538" i="5"/>
  <c r="AD1538" i="5"/>
  <c r="AE1538" i="5"/>
  <c r="AF1538" i="5"/>
  <c r="AG1538" i="5"/>
  <c r="AH1538" i="5"/>
  <c r="AI1538" i="5"/>
  <c r="AJ1538" i="5"/>
  <c r="AK1538" i="5"/>
  <c r="AL1538" i="5"/>
  <c r="AM1538" i="5"/>
  <c r="AN1538" i="5"/>
  <c r="AO1538" i="5"/>
  <c r="AP1538" i="5"/>
  <c r="AQ1538" i="5"/>
  <c r="AR1538" i="5"/>
  <c r="AS1538" i="5"/>
  <c r="AT1538" i="5"/>
  <c r="AU1538" i="5"/>
  <c r="AV1538" i="5"/>
  <c r="AW1538" i="5"/>
  <c r="AX1538" i="5"/>
  <c r="AY1538" i="5"/>
  <c r="AZ1538" i="5"/>
  <c r="BA1538" i="5"/>
  <c r="BB1538" i="5"/>
  <c r="BC1538" i="5"/>
  <c r="BD1538" i="5"/>
  <c r="BE1538" i="5"/>
  <c r="BF1538" i="5"/>
  <c r="BG1538" i="5"/>
  <c r="BH1538" i="5"/>
  <c r="BI1538" i="5"/>
  <c r="BJ1538" i="5"/>
  <c r="BK1538" i="5"/>
  <c r="BL1538" i="5"/>
  <c r="BM1538" i="5"/>
  <c r="BN1538" i="5"/>
  <c r="BO1538" i="5"/>
  <c r="BP1538" i="5"/>
  <c r="BQ1538" i="5"/>
  <c r="BR1538" i="5"/>
  <c r="BS1538" i="5"/>
  <c r="BT1538" i="5"/>
  <c r="BU1538" i="5"/>
  <c r="BV1538" i="5"/>
  <c r="BW1538" i="5"/>
  <c r="BX1538" i="5"/>
  <c r="E1539" i="5"/>
  <c r="F1539" i="5"/>
  <c r="G1539" i="5"/>
  <c r="H1539" i="5"/>
  <c r="I1539" i="5"/>
  <c r="J1539" i="5"/>
  <c r="K1539" i="5"/>
  <c r="L1539" i="5"/>
  <c r="M1539" i="5"/>
  <c r="N1539" i="5"/>
  <c r="O1539" i="5"/>
  <c r="P1539" i="5"/>
  <c r="Q1539" i="5"/>
  <c r="R1539" i="5"/>
  <c r="S1539" i="5"/>
  <c r="T1539" i="5"/>
  <c r="U1539" i="5"/>
  <c r="V1539" i="5"/>
  <c r="W1539" i="5"/>
  <c r="X1539" i="5"/>
  <c r="Y1539" i="5"/>
  <c r="Z1539" i="5"/>
  <c r="AA1539" i="5"/>
  <c r="AB1539" i="5"/>
  <c r="AC1539" i="5"/>
  <c r="AD1539" i="5"/>
  <c r="AE1539" i="5"/>
  <c r="AF1539" i="5"/>
  <c r="AG1539" i="5"/>
  <c r="AH1539" i="5"/>
  <c r="AI1539" i="5"/>
  <c r="AJ1539" i="5"/>
  <c r="AK1539" i="5"/>
  <c r="AL1539" i="5"/>
  <c r="AM1539" i="5"/>
  <c r="AN1539" i="5"/>
  <c r="AO1539" i="5"/>
  <c r="AP1539" i="5"/>
  <c r="AQ1539" i="5"/>
  <c r="AR1539" i="5"/>
  <c r="AS1539" i="5"/>
  <c r="AT1539" i="5"/>
  <c r="AU1539" i="5"/>
  <c r="AV1539" i="5"/>
  <c r="AW1539" i="5"/>
  <c r="AX1539" i="5"/>
  <c r="AY1539" i="5"/>
  <c r="AZ1539" i="5"/>
  <c r="BA1539" i="5"/>
  <c r="BB1539" i="5"/>
  <c r="BC1539" i="5"/>
  <c r="BD1539" i="5"/>
  <c r="BE1539" i="5"/>
  <c r="BF1539" i="5"/>
  <c r="BG1539" i="5"/>
  <c r="BH1539" i="5"/>
  <c r="BI1539" i="5"/>
  <c r="BJ1539" i="5"/>
  <c r="BK1539" i="5"/>
  <c r="BL1539" i="5"/>
  <c r="BM1539" i="5"/>
  <c r="BN1539" i="5"/>
  <c r="BO1539" i="5"/>
  <c r="BP1539" i="5"/>
  <c r="BQ1539" i="5"/>
  <c r="BR1539" i="5"/>
  <c r="BS1539" i="5"/>
  <c r="BT1539" i="5"/>
  <c r="BU1539" i="5"/>
  <c r="BV1539" i="5"/>
  <c r="BW1539" i="5"/>
  <c r="BX1539" i="5"/>
  <c r="E1540" i="5"/>
  <c r="F1540" i="5"/>
  <c r="G1540" i="5"/>
  <c r="H1540" i="5"/>
  <c r="I1540" i="5"/>
  <c r="J1540" i="5"/>
  <c r="K1540" i="5"/>
  <c r="L1540" i="5"/>
  <c r="M1540" i="5"/>
  <c r="N1540" i="5"/>
  <c r="O1540" i="5"/>
  <c r="P1540" i="5"/>
  <c r="Q1540" i="5"/>
  <c r="R1540" i="5"/>
  <c r="S1540" i="5"/>
  <c r="T1540" i="5"/>
  <c r="U1540" i="5"/>
  <c r="V1540" i="5"/>
  <c r="W1540" i="5"/>
  <c r="X1540" i="5"/>
  <c r="Y1540" i="5"/>
  <c r="Z1540" i="5"/>
  <c r="AA1540" i="5"/>
  <c r="AB1540" i="5"/>
  <c r="AC1540" i="5"/>
  <c r="AD1540" i="5"/>
  <c r="AE1540" i="5"/>
  <c r="AF1540" i="5"/>
  <c r="AG1540" i="5"/>
  <c r="AH1540" i="5"/>
  <c r="AI1540" i="5"/>
  <c r="AJ1540" i="5"/>
  <c r="AK1540" i="5"/>
  <c r="AL1540" i="5"/>
  <c r="AM1540" i="5"/>
  <c r="AN1540" i="5"/>
  <c r="AO1540" i="5"/>
  <c r="AP1540" i="5"/>
  <c r="AQ1540" i="5"/>
  <c r="AR1540" i="5"/>
  <c r="AS1540" i="5"/>
  <c r="AT1540" i="5"/>
  <c r="AU1540" i="5"/>
  <c r="AV1540" i="5"/>
  <c r="AW1540" i="5"/>
  <c r="AX1540" i="5"/>
  <c r="AY1540" i="5"/>
  <c r="AZ1540" i="5"/>
  <c r="BA1540" i="5"/>
  <c r="BB1540" i="5"/>
  <c r="BC1540" i="5"/>
  <c r="BD1540" i="5"/>
  <c r="BE1540" i="5"/>
  <c r="BF1540" i="5"/>
  <c r="BG1540" i="5"/>
  <c r="BH1540" i="5"/>
  <c r="BI1540" i="5"/>
  <c r="BJ1540" i="5"/>
  <c r="BK1540" i="5"/>
  <c r="BL1540" i="5"/>
  <c r="BM1540" i="5"/>
  <c r="BN1540" i="5"/>
  <c r="BO1540" i="5"/>
  <c r="BP1540" i="5"/>
  <c r="BQ1540" i="5"/>
  <c r="BR1540" i="5"/>
  <c r="BS1540" i="5"/>
  <c r="BT1540" i="5"/>
  <c r="BU1540" i="5"/>
  <c r="BV1540" i="5"/>
  <c r="BW1540" i="5"/>
  <c r="BX1540" i="5"/>
  <c r="E1541" i="5"/>
  <c r="F1541" i="5"/>
  <c r="G1541" i="5"/>
  <c r="H1541" i="5"/>
  <c r="I1541" i="5"/>
  <c r="J1541" i="5"/>
  <c r="K1541" i="5"/>
  <c r="L1541" i="5"/>
  <c r="M1541" i="5"/>
  <c r="N1541" i="5"/>
  <c r="O1541" i="5"/>
  <c r="P1541" i="5"/>
  <c r="Q1541" i="5"/>
  <c r="R1541" i="5"/>
  <c r="S1541" i="5"/>
  <c r="T1541" i="5"/>
  <c r="U1541" i="5"/>
  <c r="V1541" i="5"/>
  <c r="W1541" i="5"/>
  <c r="X1541" i="5"/>
  <c r="Y1541" i="5"/>
  <c r="Z1541" i="5"/>
  <c r="AA1541" i="5"/>
  <c r="AB1541" i="5"/>
  <c r="AC1541" i="5"/>
  <c r="AD1541" i="5"/>
  <c r="AE1541" i="5"/>
  <c r="AF1541" i="5"/>
  <c r="AG1541" i="5"/>
  <c r="AH1541" i="5"/>
  <c r="AI1541" i="5"/>
  <c r="AJ1541" i="5"/>
  <c r="AK1541" i="5"/>
  <c r="AL1541" i="5"/>
  <c r="AM1541" i="5"/>
  <c r="AN1541" i="5"/>
  <c r="AO1541" i="5"/>
  <c r="AP1541" i="5"/>
  <c r="AQ1541" i="5"/>
  <c r="AR1541" i="5"/>
  <c r="AS1541" i="5"/>
  <c r="AT1541" i="5"/>
  <c r="AU1541" i="5"/>
  <c r="AV1541" i="5"/>
  <c r="AW1541" i="5"/>
  <c r="AX1541" i="5"/>
  <c r="AY1541" i="5"/>
  <c r="AZ1541" i="5"/>
  <c r="BA1541" i="5"/>
  <c r="BB1541" i="5"/>
  <c r="BC1541" i="5"/>
  <c r="BD1541" i="5"/>
  <c r="BE1541" i="5"/>
  <c r="BF1541" i="5"/>
  <c r="BG1541" i="5"/>
  <c r="BH1541" i="5"/>
  <c r="BI1541" i="5"/>
  <c r="BJ1541" i="5"/>
  <c r="BK1541" i="5"/>
  <c r="BL1541" i="5"/>
  <c r="BM1541" i="5"/>
  <c r="BN1541" i="5"/>
  <c r="BO1541" i="5"/>
  <c r="BP1541" i="5"/>
  <c r="BQ1541" i="5"/>
  <c r="BR1541" i="5"/>
  <c r="BS1541" i="5"/>
  <c r="BT1541" i="5"/>
  <c r="BU1541" i="5"/>
  <c r="BV1541" i="5"/>
  <c r="BW1541" i="5"/>
  <c r="BX1541" i="5"/>
  <c r="E1542" i="5"/>
  <c r="F1542" i="5"/>
  <c r="G1542" i="5"/>
  <c r="H1542" i="5"/>
  <c r="I1542" i="5"/>
  <c r="J1542" i="5"/>
  <c r="K1542" i="5"/>
  <c r="L1542" i="5"/>
  <c r="M1542" i="5"/>
  <c r="N1542" i="5"/>
  <c r="O1542" i="5"/>
  <c r="P1542" i="5"/>
  <c r="Q1542" i="5"/>
  <c r="R1542" i="5"/>
  <c r="S1542" i="5"/>
  <c r="T1542" i="5"/>
  <c r="U1542" i="5"/>
  <c r="V1542" i="5"/>
  <c r="W1542" i="5"/>
  <c r="X1542" i="5"/>
  <c r="Y1542" i="5"/>
  <c r="Z1542" i="5"/>
  <c r="AA1542" i="5"/>
  <c r="AB1542" i="5"/>
  <c r="AC1542" i="5"/>
  <c r="AD1542" i="5"/>
  <c r="AE1542" i="5"/>
  <c r="AF1542" i="5"/>
  <c r="AG1542" i="5"/>
  <c r="AH1542" i="5"/>
  <c r="AI1542" i="5"/>
  <c r="AJ1542" i="5"/>
  <c r="AK1542" i="5"/>
  <c r="AL1542" i="5"/>
  <c r="AM1542" i="5"/>
  <c r="AN1542" i="5"/>
  <c r="AO1542" i="5"/>
  <c r="AP1542" i="5"/>
  <c r="AQ1542" i="5"/>
  <c r="AR1542" i="5"/>
  <c r="AS1542" i="5"/>
  <c r="AT1542" i="5"/>
  <c r="AU1542" i="5"/>
  <c r="AV1542" i="5"/>
  <c r="AW1542" i="5"/>
  <c r="AX1542" i="5"/>
  <c r="AY1542" i="5"/>
  <c r="AZ1542" i="5"/>
  <c r="BA1542" i="5"/>
  <c r="BB1542" i="5"/>
  <c r="BC1542" i="5"/>
  <c r="BD1542" i="5"/>
  <c r="BE1542" i="5"/>
  <c r="BF1542" i="5"/>
  <c r="BG1542" i="5"/>
  <c r="BH1542" i="5"/>
  <c r="BI1542" i="5"/>
  <c r="BJ1542" i="5"/>
  <c r="BK1542" i="5"/>
  <c r="BL1542" i="5"/>
  <c r="BM1542" i="5"/>
  <c r="BN1542" i="5"/>
  <c r="BO1542" i="5"/>
  <c r="BP1542" i="5"/>
  <c r="BQ1542" i="5"/>
  <c r="BR1542" i="5"/>
  <c r="BS1542" i="5"/>
  <c r="BT1542" i="5"/>
  <c r="BU1542" i="5"/>
  <c r="BV1542" i="5"/>
  <c r="BW1542" i="5"/>
  <c r="BX1542" i="5"/>
  <c r="E1543" i="5"/>
  <c r="F1543" i="5"/>
  <c r="G1543" i="5"/>
  <c r="H1543" i="5"/>
  <c r="I1543" i="5"/>
  <c r="J1543" i="5"/>
  <c r="K1543" i="5"/>
  <c r="L1543" i="5"/>
  <c r="M1543" i="5"/>
  <c r="N1543" i="5"/>
  <c r="O1543" i="5"/>
  <c r="P1543" i="5"/>
  <c r="Q1543" i="5"/>
  <c r="R1543" i="5"/>
  <c r="S1543" i="5"/>
  <c r="T1543" i="5"/>
  <c r="U1543" i="5"/>
  <c r="V1543" i="5"/>
  <c r="W1543" i="5"/>
  <c r="X1543" i="5"/>
  <c r="Y1543" i="5"/>
  <c r="Z1543" i="5"/>
  <c r="AA1543" i="5"/>
  <c r="AB1543" i="5"/>
  <c r="AC1543" i="5"/>
  <c r="AD1543" i="5"/>
  <c r="AE1543" i="5"/>
  <c r="AF1543" i="5"/>
  <c r="AG1543" i="5"/>
  <c r="AH1543" i="5"/>
  <c r="AI1543" i="5"/>
  <c r="AJ1543" i="5"/>
  <c r="AK1543" i="5"/>
  <c r="AL1543" i="5"/>
  <c r="AM1543" i="5"/>
  <c r="AN1543" i="5"/>
  <c r="AO1543" i="5"/>
  <c r="AP1543" i="5"/>
  <c r="AQ1543" i="5"/>
  <c r="AR1543" i="5"/>
  <c r="AS1543" i="5"/>
  <c r="AT1543" i="5"/>
  <c r="AU1543" i="5"/>
  <c r="AV1543" i="5"/>
  <c r="AW1543" i="5"/>
  <c r="AX1543" i="5"/>
  <c r="AY1543" i="5"/>
  <c r="AZ1543" i="5"/>
  <c r="BA1543" i="5"/>
  <c r="BB1543" i="5"/>
  <c r="BC1543" i="5"/>
  <c r="BD1543" i="5"/>
  <c r="BE1543" i="5"/>
  <c r="BF1543" i="5"/>
  <c r="BG1543" i="5"/>
  <c r="BH1543" i="5"/>
  <c r="BI1543" i="5"/>
  <c r="BJ1543" i="5"/>
  <c r="BK1543" i="5"/>
  <c r="BL1543" i="5"/>
  <c r="BM1543" i="5"/>
  <c r="BN1543" i="5"/>
  <c r="BO1543" i="5"/>
  <c r="BP1543" i="5"/>
  <c r="BQ1543" i="5"/>
  <c r="BR1543" i="5"/>
  <c r="BS1543" i="5"/>
  <c r="BT1543" i="5"/>
  <c r="BU1543" i="5"/>
  <c r="BV1543" i="5"/>
  <c r="BW1543" i="5"/>
  <c r="BX1543" i="5"/>
  <c r="E1544" i="5"/>
  <c r="F1544" i="5"/>
  <c r="G1544" i="5"/>
  <c r="H1544" i="5"/>
  <c r="I1544" i="5"/>
  <c r="J1544" i="5"/>
  <c r="K1544" i="5"/>
  <c r="L1544" i="5"/>
  <c r="M1544" i="5"/>
  <c r="N1544" i="5"/>
  <c r="O1544" i="5"/>
  <c r="P1544" i="5"/>
  <c r="Q1544" i="5"/>
  <c r="R1544" i="5"/>
  <c r="S1544" i="5"/>
  <c r="T1544" i="5"/>
  <c r="U1544" i="5"/>
  <c r="V1544" i="5"/>
  <c r="W1544" i="5"/>
  <c r="X1544" i="5"/>
  <c r="Y1544" i="5"/>
  <c r="Z1544" i="5"/>
  <c r="AA1544" i="5"/>
  <c r="AB1544" i="5"/>
  <c r="AC1544" i="5"/>
  <c r="AD1544" i="5"/>
  <c r="AE1544" i="5"/>
  <c r="AF1544" i="5"/>
  <c r="AG1544" i="5"/>
  <c r="AH1544" i="5"/>
  <c r="AI1544" i="5"/>
  <c r="AJ1544" i="5"/>
  <c r="AK1544" i="5"/>
  <c r="AL1544" i="5"/>
  <c r="AM1544" i="5"/>
  <c r="AN1544" i="5"/>
  <c r="AO1544" i="5"/>
  <c r="AP1544" i="5"/>
  <c r="AQ1544" i="5"/>
  <c r="AR1544" i="5"/>
  <c r="AS1544" i="5"/>
  <c r="AT1544" i="5"/>
  <c r="AU1544" i="5"/>
  <c r="AV1544" i="5"/>
  <c r="AW1544" i="5"/>
  <c r="AX1544" i="5"/>
  <c r="AY1544" i="5"/>
  <c r="AZ1544" i="5"/>
  <c r="BA1544" i="5"/>
  <c r="BB1544" i="5"/>
  <c r="BC1544" i="5"/>
  <c r="BD1544" i="5"/>
  <c r="BE1544" i="5"/>
  <c r="BF1544" i="5"/>
  <c r="BG1544" i="5"/>
  <c r="BH1544" i="5"/>
  <c r="BI1544" i="5"/>
  <c r="BJ1544" i="5"/>
  <c r="BK1544" i="5"/>
  <c r="BL1544" i="5"/>
  <c r="BM1544" i="5"/>
  <c r="BN1544" i="5"/>
  <c r="BO1544" i="5"/>
  <c r="BP1544" i="5"/>
  <c r="BQ1544" i="5"/>
  <c r="BR1544" i="5"/>
  <c r="BS1544" i="5"/>
  <c r="BT1544" i="5"/>
  <c r="BU1544" i="5"/>
  <c r="BV1544" i="5"/>
  <c r="BW1544" i="5"/>
  <c r="BX1544" i="5"/>
  <c r="E1545" i="5"/>
  <c r="F1545" i="5"/>
  <c r="G1545" i="5"/>
  <c r="H1545" i="5"/>
  <c r="I1545" i="5"/>
  <c r="J1545" i="5"/>
  <c r="K1545" i="5"/>
  <c r="L1545" i="5"/>
  <c r="M1545" i="5"/>
  <c r="N1545" i="5"/>
  <c r="O1545" i="5"/>
  <c r="P1545" i="5"/>
  <c r="Q1545" i="5"/>
  <c r="R1545" i="5"/>
  <c r="S1545" i="5"/>
  <c r="T1545" i="5"/>
  <c r="U1545" i="5"/>
  <c r="V1545" i="5"/>
  <c r="W1545" i="5"/>
  <c r="X1545" i="5"/>
  <c r="Y1545" i="5"/>
  <c r="Z1545" i="5"/>
  <c r="AA1545" i="5"/>
  <c r="AB1545" i="5"/>
  <c r="AC1545" i="5"/>
  <c r="AD1545" i="5"/>
  <c r="AE1545" i="5"/>
  <c r="AF1545" i="5"/>
  <c r="AG1545" i="5"/>
  <c r="AH1545" i="5"/>
  <c r="AI1545" i="5"/>
  <c r="AJ1545" i="5"/>
  <c r="AK1545" i="5"/>
  <c r="AL1545" i="5"/>
  <c r="AM1545" i="5"/>
  <c r="AN1545" i="5"/>
  <c r="AO1545" i="5"/>
  <c r="AP1545" i="5"/>
  <c r="AQ1545" i="5"/>
  <c r="AR1545" i="5"/>
  <c r="AS1545" i="5"/>
  <c r="AT1545" i="5"/>
  <c r="AU1545" i="5"/>
  <c r="AV1545" i="5"/>
  <c r="AW1545" i="5"/>
  <c r="AX1545" i="5"/>
  <c r="AY1545" i="5"/>
  <c r="AZ1545" i="5"/>
  <c r="BA1545" i="5"/>
  <c r="BB1545" i="5"/>
  <c r="BC1545" i="5"/>
  <c r="BD1545" i="5"/>
  <c r="BE1545" i="5"/>
  <c r="BF1545" i="5"/>
  <c r="BG1545" i="5"/>
  <c r="BH1545" i="5"/>
  <c r="BI1545" i="5"/>
  <c r="BJ1545" i="5"/>
  <c r="BK1545" i="5"/>
  <c r="BL1545" i="5"/>
  <c r="BM1545" i="5"/>
  <c r="BN1545" i="5"/>
  <c r="BO1545" i="5"/>
  <c r="BP1545" i="5"/>
  <c r="BQ1545" i="5"/>
  <c r="BR1545" i="5"/>
  <c r="BS1545" i="5"/>
  <c r="BT1545" i="5"/>
  <c r="BU1545" i="5"/>
  <c r="BV1545" i="5"/>
  <c r="BW1545" i="5"/>
  <c r="BX1545" i="5"/>
  <c r="E1546" i="5"/>
  <c r="F1546" i="5"/>
  <c r="G1546" i="5"/>
  <c r="H1546" i="5"/>
  <c r="I1546" i="5"/>
  <c r="J1546" i="5"/>
  <c r="K1546" i="5"/>
  <c r="L1546" i="5"/>
  <c r="M1546" i="5"/>
  <c r="N1546" i="5"/>
  <c r="O1546" i="5"/>
  <c r="P1546" i="5"/>
  <c r="Q1546" i="5"/>
  <c r="R1546" i="5"/>
  <c r="S1546" i="5"/>
  <c r="T1546" i="5"/>
  <c r="U1546" i="5"/>
  <c r="V1546" i="5"/>
  <c r="W1546" i="5"/>
  <c r="X1546" i="5"/>
  <c r="Y1546" i="5"/>
  <c r="Z1546" i="5"/>
  <c r="AA1546" i="5"/>
  <c r="AB1546" i="5"/>
  <c r="AC1546" i="5"/>
  <c r="AD1546" i="5"/>
  <c r="AE1546" i="5"/>
  <c r="AF1546" i="5"/>
  <c r="AG1546" i="5"/>
  <c r="AH1546" i="5"/>
  <c r="AI1546" i="5"/>
  <c r="AJ1546" i="5"/>
  <c r="AK1546" i="5"/>
  <c r="AL1546" i="5"/>
  <c r="AM1546" i="5"/>
  <c r="AN1546" i="5"/>
  <c r="AO1546" i="5"/>
  <c r="AP1546" i="5"/>
  <c r="AQ1546" i="5"/>
  <c r="AR1546" i="5"/>
  <c r="AS1546" i="5"/>
  <c r="AT1546" i="5"/>
  <c r="AU1546" i="5"/>
  <c r="AV1546" i="5"/>
  <c r="AW1546" i="5"/>
  <c r="AX1546" i="5"/>
  <c r="AY1546" i="5"/>
  <c r="AZ1546" i="5"/>
  <c r="BA1546" i="5"/>
  <c r="BB1546" i="5"/>
  <c r="BC1546" i="5"/>
  <c r="BD1546" i="5"/>
  <c r="BE1546" i="5"/>
  <c r="BF1546" i="5"/>
  <c r="BG1546" i="5"/>
  <c r="BH1546" i="5"/>
  <c r="BI1546" i="5"/>
  <c r="BJ1546" i="5"/>
  <c r="BK1546" i="5"/>
  <c r="BL1546" i="5"/>
  <c r="BM1546" i="5"/>
  <c r="BN1546" i="5"/>
  <c r="BO1546" i="5"/>
  <c r="BP1546" i="5"/>
  <c r="BQ1546" i="5"/>
  <c r="BR1546" i="5"/>
  <c r="BS1546" i="5"/>
  <c r="BT1546" i="5"/>
  <c r="BU1546" i="5"/>
  <c r="BV1546" i="5"/>
  <c r="BW1546" i="5"/>
  <c r="BX1546" i="5"/>
  <c r="E1547" i="5"/>
  <c r="F1547" i="5"/>
  <c r="G1547" i="5"/>
  <c r="H1547" i="5"/>
  <c r="I1547" i="5"/>
  <c r="J1547" i="5"/>
  <c r="K1547" i="5"/>
  <c r="L1547" i="5"/>
  <c r="M1547" i="5"/>
  <c r="N1547" i="5"/>
  <c r="O1547" i="5"/>
  <c r="P1547" i="5"/>
  <c r="Q1547" i="5"/>
  <c r="R1547" i="5"/>
  <c r="S1547" i="5"/>
  <c r="T1547" i="5"/>
  <c r="U1547" i="5"/>
  <c r="V1547" i="5"/>
  <c r="W1547" i="5"/>
  <c r="X1547" i="5"/>
  <c r="Y1547" i="5"/>
  <c r="Z1547" i="5"/>
  <c r="AA1547" i="5"/>
  <c r="AB1547" i="5"/>
  <c r="AC1547" i="5"/>
  <c r="AD1547" i="5"/>
  <c r="AE1547" i="5"/>
  <c r="AF1547" i="5"/>
  <c r="AG1547" i="5"/>
  <c r="AH1547" i="5"/>
  <c r="AI1547" i="5"/>
  <c r="AJ1547" i="5"/>
  <c r="AK1547" i="5"/>
  <c r="AL1547" i="5"/>
  <c r="AM1547" i="5"/>
  <c r="AN1547" i="5"/>
  <c r="AO1547" i="5"/>
  <c r="AP1547" i="5"/>
  <c r="AQ1547" i="5"/>
  <c r="AR1547" i="5"/>
  <c r="AS1547" i="5"/>
  <c r="AT1547" i="5"/>
  <c r="AU1547" i="5"/>
  <c r="AV1547" i="5"/>
  <c r="AW1547" i="5"/>
  <c r="AX1547" i="5"/>
  <c r="AY1547" i="5"/>
  <c r="AZ1547" i="5"/>
  <c r="BA1547" i="5"/>
  <c r="BB1547" i="5"/>
  <c r="BC1547" i="5"/>
  <c r="BD1547" i="5"/>
  <c r="BE1547" i="5"/>
  <c r="BF1547" i="5"/>
  <c r="BG1547" i="5"/>
  <c r="BH1547" i="5"/>
  <c r="BI1547" i="5"/>
  <c r="BJ1547" i="5"/>
  <c r="BK1547" i="5"/>
  <c r="BL1547" i="5"/>
  <c r="BM1547" i="5"/>
  <c r="BN1547" i="5"/>
  <c r="BO1547" i="5"/>
  <c r="BP1547" i="5"/>
  <c r="BQ1547" i="5"/>
  <c r="BR1547" i="5"/>
  <c r="BS1547" i="5"/>
  <c r="BT1547" i="5"/>
  <c r="BU1547" i="5"/>
  <c r="BV1547" i="5"/>
  <c r="BW1547" i="5"/>
  <c r="BX1547" i="5"/>
  <c r="E1548" i="5"/>
  <c r="F1548" i="5"/>
  <c r="G1548" i="5"/>
  <c r="H1548" i="5"/>
  <c r="I1548" i="5"/>
  <c r="J1548" i="5"/>
  <c r="K1548" i="5"/>
  <c r="L1548" i="5"/>
  <c r="M1548" i="5"/>
  <c r="N1548" i="5"/>
  <c r="O1548" i="5"/>
  <c r="P1548" i="5"/>
  <c r="Q1548" i="5"/>
  <c r="R1548" i="5"/>
  <c r="S1548" i="5"/>
  <c r="T1548" i="5"/>
  <c r="U1548" i="5"/>
  <c r="V1548" i="5"/>
  <c r="W1548" i="5"/>
  <c r="X1548" i="5"/>
  <c r="Y1548" i="5"/>
  <c r="Z1548" i="5"/>
  <c r="AA1548" i="5"/>
  <c r="AB1548" i="5"/>
  <c r="AC1548" i="5"/>
  <c r="AD1548" i="5"/>
  <c r="AE1548" i="5"/>
  <c r="AF1548" i="5"/>
  <c r="AG1548" i="5"/>
  <c r="AH1548" i="5"/>
  <c r="AI1548" i="5"/>
  <c r="AJ1548" i="5"/>
  <c r="AK1548" i="5"/>
  <c r="AL1548" i="5"/>
  <c r="AM1548" i="5"/>
  <c r="AN1548" i="5"/>
  <c r="AO1548" i="5"/>
  <c r="AP1548" i="5"/>
  <c r="AQ1548" i="5"/>
  <c r="AR1548" i="5"/>
  <c r="AS1548" i="5"/>
  <c r="AT1548" i="5"/>
  <c r="AU1548" i="5"/>
  <c r="AV1548" i="5"/>
  <c r="AW1548" i="5"/>
  <c r="AX1548" i="5"/>
  <c r="AY1548" i="5"/>
  <c r="AZ1548" i="5"/>
  <c r="BA1548" i="5"/>
  <c r="BB1548" i="5"/>
  <c r="BC1548" i="5"/>
  <c r="BD1548" i="5"/>
  <c r="BE1548" i="5"/>
  <c r="BF1548" i="5"/>
  <c r="BG1548" i="5"/>
  <c r="BH1548" i="5"/>
  <c r="BI1548" i="5"/>
  <c r="BJ1548" i="5"/>
  <c r="BK1548" i="5"/>
  <c r="BL1548" i="5"/>
  <c r="BM1548" i="5"/>
  <c r="BN1548" i="5"/>
  <c r="BO1548" i="5"/>
  <c r="BP1548" i="5"/>
  <c r="BQ1548" i="5"/>
  <c r="BR1548" i="5"/>
  <c r="BS1548" i="5"/>
  <c r="BT1548" i="5"/>
  <c r="BU1548" i="5"/>
  <c r="BV1548" i="5"/>
  <c r="BW1548" i="5"/>
  <c r="BX1548" i="5"/>
  <c r="E1549" i="5"/>
  <c r="F1549" i="5"/>
  <c r="G1549" i="5"/>
  <c r="H1549" i="5"/>
  <c r="I1549" i="5"/>
  <c r="J1549" i="5"/>
  <c r="K1549" i="5"/>
  <c r="L1549" i="5"/>
  <c r="M1549" i="5"/>
  <c r="N1549" i="5"/>
  <c r="O1549" i="5"/>
  <c r="P1549" i="5"/>
  <c r="Q1549" i="5"/>
  <c r="R1549" i="5"/>
  <c r="S1549" i="5"/>
  <c r="T1549" i="5"/>
  <c r="U1549" i="5"/>
  <c r="V1549" i="5"/>
  <c r="W1549" i="5"/>
  <c r="X1549" i="5"/>
  <c r="Y1549" i="5"/>
  <c r="Z1549" i="5"/>
  <c r="AA1549" i="5"/>
  <c r="AB1549" i="5"/>
  <c r="AC1549" i="5"/>
  <c r="AD1549" i="5"/>
  <c r="AE1549" i="5"/>
  <c r="AF1549" i="5"/>
  <c r="AG1549" i="5"/>
  <c r="AH1549" i="5"/>
  <c r="AI1549" i="5"/>
  <c r="AJ1549" i="5"/>
  <c r="AK1549" i="5"/>
  <c r="AL1549" i="5"/>
  <c r="AM1549" i="5"/>
  <c r="AN1549" i="5"/>
  <c r="AO1549" i="5"/>
  <c r="AP1549" i="5"/>
  <c r="AQ1549" i="5"/>
  <c r="AR1549" i="5"/>
  <c r="AS1549" i="5"/>
  <c r="AT1549" i="5"/>
  <c r="AU1549" i="5"/>
  <c r="AV1549" i="5"/>
  <c r="AW1549" i="5"/>
  <c r="AX1549" i="5"/>
  <c r="AY1549" i="5"/>
  <c r="AZ1549" i="5"/>
  <c r="BA1549" i="5"/>
  <c r="BB1549" i="5"/>
  <c r="BC1549" i="5"/>
  <c r="BD1549" i="5"/>
  <c r="BE1549" i="5"/>
  <c r="BF1549" i="5"/>
  <c r="BG1549" i="5"/>
  <c r="BH1549" i="5"/>
  <c r="BI1549" i="5"/>
  <c r="BJ1549" i="5"/>
  <c r="BK1549" i="5"/>
  <c r="BL1549" i="5"/>
  <c r="BM1549" i="5"/>
  <c r="BN1549" i="5"/>
  <c r="BO1549" i="5"/>
  <c r="BP1549" i="5"/>
  <c r="BQ1549" i="5"/>
  <c r="BR1549" i="5"/>
  <c r="BS1549" i="5"/>
  <c r="BT1549" i="5"/>
  <c r="BU1549" i="5"/>
  <c r="BV1549" i="5"/>
  <c r="BW1549" i="5"/>
  <c r="BX1549" i="5"/>
  <c r="E1550" i="5"/>
  <c r="F1550" i="5"/>
  <c r="G1550" i="5"/>
  <c r="H1550" i="5"/>
  <c r="I1550" i="5"/>
  <c r="J1550" i="5"/>
  <c r="K1550" i="5"/>
  <c r="L1550" i="5"/>
  <c r="M1550" i="5"/>
  <c r="N1550" i="5"/>
  <c r="O1550" i="5"/>
  <c r="P1550" i="5"/>
  <c r="Q1550" i="5"/>
  <c r="R1550" i="5"/>
  <c r="S1550" i="5"/>
  <c r="T1550" i="5"/>
  <c r="U1550" i="5"/>
  <c r="V1550" i="5"/>
  <c r="W1550" i="5"/>
  <c r="X1550" i="5"/>
  <c r="Y1550" i="5"/>
  <c r="Z1550" i="5"/>
  <c r="AA1550" i="5"/>
  <c r="AB1550" i="5"/>
  <c r="AC1550" i="5"/>
  <c r="AD1550" i="5"/>
  <c r="AE1550" i="5"/>
  <c r="AF1550" i="5"/>
  <c r="AG1550" i="5"/>
  <c r="AH1550" i="5"/>
  <c r="AI1550" i="5"/>
  <c r="AJ1550" i="5"/>
  <c r="AK1550" i="5"/>
  <c r="AL1550" i="5"/>
  <c r="AM1550" i="5"/>
  <c r="AN1550" i="5"/>
  <c r="AO1550" i="5"/>
  <c r="AP1550" i="5"/>
  <c r="AQ1550" i="5"/>
  <c r="AR1550" i="5"/>
  <c r="AS1550" i="5"/>
  <c r="AT1550" i="5"/>
  <c r="AU1550" i="5"/>
  <c r="AV1550" i="5"/>
  <c r="AW1550" i="5"/>
  <c r="AX1550" i="5"/>
  <c r="AY1550" i="5"/>
  <c r="AZ1550" i="5"/>
  <c r="BA1550" i="5"/>
  <c r="BB1550" i="5"/>
  <c r="BC1550" i="5"/>
  <c r="BD1550" i="5"/>
  <c r="BE1550" i="5"/>
  <c r="BF1550" i="5"/>
  <c r="BG1550" i="5"/>
  <c r="BH1550" i="5"/>
  <c r="BI1550" i="5"/>
  <c r="BJ1550" i="5"/>
  <c r="BK1550" i="5"/>
  <c r="BL1550" i="5"/>
  <c r="BM1550" i="5"/>
  <c r="BN1550" i="5"/>
  <c r="BO1550" i="5"/>
  <c r="BP1550" i="5"/>
  <c r="BQ1550" i="5"/>
  <c r="BR1550" i="5"/>
  <c r="BS1550" i="5"/>
  <c r="BT1550" i="5"/>
  <c r="BU1550" i="5"/>
  <c r="BV1550" i="5"/>
  <c r="BW1550" i="5"/>
  <c r="BX1550" i="5"/>
  <c r="E1551" i="5"/>
  <c r="F1551" i="5"/>
  <c r="G1551" i="5"/>
  <c r="H1551" i="5"/>
  <c r="I1551" i="5"/>
  <c r="J1551" i="5"/>
  <c r="K1551" i="5"/>
  <c r="L1551" i="5"/>
  <c r="M1551" i="5"/>
  <c r="N1551" i="5"/>
  <c r="O1551" i="5"/>
  <c r="P1551" i="5"/>
  <c r="Q1551" i="5"/>
  <c r="R1551" i="5"/>
  <c r="S1551" i="5"/>
  <c r="T1551" i="5"/>
  <c r="U1551" i="5"/>
  <c r="V1551" i="5"/>
  <c r="W1551" i="5"/>
  <c r="X1551" i="5"/>
  <c r="Y1551" i="5"/>
  <c r="Z1551" i="5"/>
  <c r="AA1551" i="5"/>
  <c r="AB1551" i="5"/>
  <c r="AC1551" i="5"/>
  <c r="AD1551" i="5"/>
  <c r="AE1551" i="5"/>
  <c r="AF1551" i="5"/>
  <c r="AG1551" i="5"/>
  <c r="AH1551" i="5"/>
  <c r="AI1551" i="5"/>
  <c r="AJ1551" i="5"/>
  <c r="AK1551" i="5"/>
  <c r="AL1551" i="5"/>
  <c r="AM1551" i="5"/>
  <c r="AN1551" i="5"/>
  <c r="AO1551" i="5"/>
  <c r="AP1551" i="5"/>
  <c r="AQ1551" i="5"/>
  <c r="AR1551" i="5"/>
  <c r="AS1551" i="5"/>
  <c r="AT1551" i="5"/>
  <c r="AU1551" i="5"/>
  <c r="AV1551" i="5"/>
  <c r="AW1551" i="5"/>
  <c r="AX1551" i="5"/>
  <c r="AY1551" i="5"/>
  <c r="AZ1551" i="5"/>
  <c r="BA1551" i="5"/>
  <c r="BB1551" i="5"/>
  <c r="BC1551" i="5"/>
  <c r="BD1551" i="5"/>
  <c r="BE1551" i="5"/>
  <c r="BF1551" i="5"/>
  <c r="BG1551" i="5"/>
  <c r="BH1551" i="5"/>
  <c r="BI1551" i="5"/>
  <c r="BJ1551" i="5"/>
  <c r="BK1551" i="5"/>
  <c r="BL1551" i="5"/>
  <c r="BM1551" i="5"/>
  <c r="BN1551" i="5"/>
  <c r="BO1551" i="5"/>
  <c r="BP1551" i="5"/>
  <c r="BQ1551" i="5"/>
  <c r="BR1551" i="5"/>
  <c r="BS1551" i="5"/>
  <c r="BT1551" i="5"/>
  <c r="BU1551" i="5"/>
  <c r="BV1551" i="5"/>
  <c r="BW1551" i="5"/>
  <c r="BX1551" i="5"/>
  <c r="E1552" i="5"/>
  <c r="F1552" i="5"/>
  <c r="G1552" i="5"/>
  <c r="H1552" i="5"/>
  <c r="I1552" i="5"/>
  <c r="J1552" i="5"/>
  <c r="K1552" i="5"/>
  <c r="L1552" i="5"/>
  <c r="M1552" i="5"/>
  <c r="N1552" i="5"/>
  <c r="O1552" i="5"/>
  <c r="P1552" i="5"/>
  <c r="Q1552" i="5"/>
  <c r="R1552" i="5"/>
  <c r="S1552" i="5"/>
  <c r="T1552" i="5"/>
  <c r="U1552" i="5"/>
  <c r="V1552" i="5"/>
  <c r="W1552" i="5"/>
  <c r="X1552" i="5"/>
  <c r="Y1552" i="5"/>
  <c r="Z1552" i="5"/>
  <c r="AA1552" i="5"/>
  <c r="AB1552" i="5"/>
  <c r="AC1552" i="5"/>
  <c r="AD1552" i="5"/>
  <c r="AE1552" i="5"/>
  <c r="AF1552" i="5"/>
  <c r="AG1552" i="5"/>
  <c r="AH1552" i="5"/>
  <c r="AI1552" i="5"/>
  <c r="AJ1552" i="5"/>
  <c r="AK1552" i="5"/>
  <c r="AL1552" i="5"/>
  <c r="AM1552" i="5"/>
  <c r="AN1552" i="5"/>
  <c r="AO1552" i="5"/>
  <c r="AP1552" i="5"/>
  <c r="AQ1552" i="5"/>
  <c r="AR1552" i="5"/>
  <c r="AS1552" i="5"/>
  <c r="AT1552" i="5"/>
  <c r="AU1552" i="5"/>
  <c r="AV1552" i="5"/>
  <c r="AW1552" i="5"/>
  <c r="AX1552" i="5"/>
  <c r="AY1552" i="5"/>
  <c r="AZ1552" i="5"/>
  <c r="BA1552" i="5"/>
  <c r="BB1552" i="5"/>
  <c r="BC1552" i="5"/>
  <c r="BD1552" i="5"/>
  <c r="BE1552" i="5"/>
  <c r="BF1552" i="5"/>
  <c r="BG1552" i="5"/>
  <c r="BH1552" i="5"/>
  <c r="BI1552" i="5"/>
  <c r="BJ1552" i="5"/>
  <c r="BK1552" i="5"/>
  <c r="BL1552" i="5"/>
  <c r="BM1552" i="5"/>
  <c r="BN1552" i="5"/>
  <c r="BO1552" i="5"/>
  <c r="BP1552" i="5"/>
  <c r="BQ1552" i="5"/>
  <c r="BR1552" i="5"/>
  <c r="BS1552" i="5"/>
  <c r="BT1552" i="5"/>
  <c r="BU1552" i="5"/>
  <c r="BV1552" i="5"/>
  <c r="BW1552" i="5"/>
  <c r="BX1552" i="5"/>
  <c r="E1553" i="5"/>
  <c r="F1553" i="5"/>
  <c r="G1553" i="5"/>
  <c r="H1553" i="5"/>
  <c r="I1553" i="5"/>
  <c r="J1553" i="5"/>
  <c r="K1553" i="5"/>
  <c r="L1553" i="5"/>
  <c r="M1553" i="5"/>
  <c r="N1553" i="5"/>
  <c r="O1553" i="5"/>
  <c r="P1553" i="5"/>
  <c r="Q1553" i="5"/>
  <c r="R1553" i="5"/>
  <c r="S1553" i="5"/>
  <c r="T1553" i="5"/>
  <c r="U1553" i="5"/>
  <c r="V1553" i="5"/>
  <c r="W1553" i="5"/>
  <c r="X1553" i="5"/>
  <c r="Y1553" i="5"/>
  <c r="Z1553" i="5"/>
  <c r="AA1553" i="5"/>
  <c r="AB1553" i="5"/>
  <c r="AC1553" i="5"/>
  <c r="AD1553" i="5"/>
  <c r="AE1553" i="5"/>
  <c r="AF1553" i="5"/>
  <c r="AG1553" i="5"/>
  <c r="AH1553" i="5"/>
  <c r="AI1553" i="5"/>
  <c r="AJ1553" i="5"/>
  <c r="AK1553" i="5"/>
  <c r="AL1553" i="5"/>
  <c r="AM1553" i="5"/>
  <c r="AN1553" i="5"/>
  <c r="AO1553" i="5"/>
  <c r="AP1553" i="5"/>
  <c r="AQ1553" i="5"/>
  <c r="AR1553" i="5"/>
  <c r="AS1553" i="5"/>
  <c r="AT1553" i="5"/>
  <c r="AU1553" i="5"/>
  <c r="AV1553" i="5"/>
  <c r="AW1553" i="5"/>
  <c r="AX1553" i="5"/>
  <c r="AY1553" i="5"/>
  <c r="AZ1553" i="5"/>
  <c r="BA1553" i="5"/>
  <c r="BB1553" i="5"/>
  <c r="BC1553" i="5"/>
  <c r="BD1553" i="5"/>
  <c r="BE1553" i="5"/>
  <c r="BF1553" i="5"/>
  <c r="BG1553" i="5"/>
  <c r="BH1553" i="5"/>
  <c r="BI1553" i="5"/>
  <c r="BJ1553" i="5"/>
  <c r="BK1553" i="5"/>
  <c r="BL1553" i="5"/>
  <c r="BM1553" i="5"/>
  <c r="BN1553" i="5"/>
  <c r="BO1553" i="5"/>
  <c r="BP1553" i="5"/>
  <c r="BQ1553" i="5"/>
  <c r="BR1553" i="5"/>
  <c r="BS1553" i="5"/>
  <c r="BT1553" i="5"/>
  <c r="BU1553" i="5"/>
  <c r="BV1553" i="5"/>
  <c r="BW1553" i="5"/>
  <c r="BX1553" i="5"/>
  <c r="E1554" i="5"/>
  <c r="F1554" i="5"/>
  <c r="G1554" i="5"/>
  <c r="H1554" i="5"/>
  <c r="I1554" i="5"/>
  <c r="J1554" i="5"/>
  <c r="K1554" i="5"/>
  <c r="L1554" i="5"/>
  <c r="M1554" i="5"/>
  <c r="N1554" i="5"/>
  <c r="O1554" i="5"/>
  <c r="P1554" i="5"/>
  <c r="Q1554" i="5"/>
  <c r="R1554" i="5"/>
  <c r="S1554" i="5"/>
  <c r="T1554" i="5"/>
  <c r="U1554" i="5"/>
  <c r="V1554" i="5"/>
  <c r="W1554" i="5"/>
  <c r="X1554" i="5"/>
  <c r="Y1554" i="5"/>
  <c r="Z1554" i="5"/>
  <c r="AA1554" i="5"/>
  <c r="AB1554" i="5"/>
  <c r="AC1554" i="5"/>
  <c r="AD1554" i="5"/>
  <c r="AE1554" i="5"/>
  <c r="AF1554" i="5"/>
  <c r="AG1554" i="5"/>
  <c r="AH1554" i="5"/>
  <c r="AI1554" i="5"/>
  <c r="AJ1554" i="5"/>
  <c r="AK1554" i="5"/>
  <c r="AL1554" i="5"/>
  <c r="AM1554" i="5"/>
  <c r="AN1554" i="5"/>
  <c r="AO1554" i="5"/>
  <c r="AP1554" i="5"/>
  <c r="AQ1554" i="5"/>
  <c r="AR1554" i="5"/>
  <c r="AS1554" i="5"/>
  <c r="AT1554" i="5"/>
  <c r="AU1554" i="5"/>
  <c r="AV1554" i="5"/>
  <c r="AW1554" i="5"/>
  <c r="AX1554" i="5"/>
  <c r="AY1554" i="5"/>
  <c r="AZ1554" i="5"/>
  <c r="BA1554" i="5"/>
  <c r="BB1554" i="5"/>
  <c r="BC1554" i="5"/>
  <c r="BD1554" i="5"/>
  <c r="BE1554" i="5"/>
  <c r="BF1554" i="5"/>
  <c r="BG1554" i="5"/>
  <c r="BH1554" i="5"/>
  <c r="BI1554" i="5"/>
  <c r="BJ1554" i="5"/>
  <c r="BK1554" i="5"/>
  <c r="BL1554" i="5"/>
  <c r="BM1554" i="5"/>
  <c r="BN1554" i="5"/>
  <c r="BO1554" i="5"/>
  <c r="BP1554" i="5"/>
  <c r="BQ1554" i="5"/>
  <c r="BR1554" i="5"/>
  <c r="BS1554" i="5"/>
  <c r="BT1554" i="5"/>
  <c r="BU1554" i="5"/>
  <c r="BV1554" i="5"/>
  <c r="BW1554" i="5"/>
  <c r="BX1554" i="5"/>
  <c r="E1555" i="5"/>
  <c r="F1555" i="5"/>
  <c r="G1555" i="5"/>
  <c r="H1555" i="5"/>
  <c r="I1555" i="5"/>
  <c r="J1555" i="5"/>
  <c r="K1555" i="5"/>
  <c r="L1555" i="5"/>
  <c r="M1555" i="5"/>
  <c r="N1555" i="5"/>
  <c r="O1555" i="5"/>
  <c r="P1555" i="5"/>
  <c r="Q1555" i="5"/>
  <c r="R1555" i="5"/>
  <c r="S1555" i="5"/>
  <c r="T1555" i="5"/>
  <c r="U1555" i="5"/>
  <c r="V1555" i="5"/>
  <c r="W1555" i="5"/>
  <c r="X1555" i="5"/>
  <c r="Y1555" i="5"/>
  <c r="Z1555" i="5"/>
  <c r="AA1555" i="5"/>
  <c r="AB1555" i="5"/>
  <c r="AC1555" i="5"/>
  <c r="AD1555" i="5"/>
  <c r="AE1555" i="5"/>
  <c r="AF1555" i="5"/>
  <c r="AG1555" i="5"/>
  <c r="AH1555" i="5"/>
  <c r="AI1555" i="5"/>
  <c r="AJ1555" i="5"/>
  <c r="AK1555" i="5"/>
  <c r="AL1555" i="5"/>
  <c r="AM1555" i="5"/>
  <c r="AN1555" i="5"/>
  <c r="AO1555" i="5"/>
  <c r="AP1555" i="5"/>
  <c r="AQ1555" i="5"/>
  <c r="AR1555" i="5"/>
  <c r="AS1555" i="5"/>
  <c r="AT1555" i="5"/>
  <c r="AU1555" i="5"/>
  <c r="AV1555" i="5"/>
  <c r="AW1555" i="5"/>
  <c r="AX1555" i="5"/>
  <c r="AY1555" i="5"/>
  <c r="AZ1555" i="5"/>
  <c r="BA1555" i="5"/>
  <c r="BB1555" i="5"/>
  <c r="BC1555" i="5"/>
  <c r="BD1555" i="5"/>
  <c r="BE1555" i="5"/>
  <c r="BF1555" i="5"/>
  <c r="BG1555" i="5"/>
  <c r="BH1555" i="5"/>
  <c r="BI1555" i="5"/>
  <c r="BJ1555" i="5"/>
  <c r="BK1555" i="5"/>
  <c r="BL1555" i="5"/>
  <c r="BM1555" i="5"/>
  <c r="BN1555" i="5"/>
  <c r="BO1555" i="5"/>
  <c r="BP1555" i="5"/>
  <c r="BQ1555" i="5"/>
  <c r="BR1555" i="5"/>
  <c r="BS1555" i="5"/>
  <c r="BT1555" i="5"/>
  <c r="BU1555" i="5"/>
  <c r="BV1555" i="5"/>
  <c r="BW1555" i="5"/>
  <c r="BX1555" i="5"/>
  <c r="E1556" i="5"/>
  <c r="F1556" i="5"/>
  <c r="G1556" i="5"/>
  <c r="H1556" i="5"/>
  <c r="I1556" i="5"/>
  <c r="J1556" i="5"/>
  <c r="K1556" i="5"/>
  <c r="L1556" i="5"/>
  <c r="M1556" i="5"/>
  <c r="N1556" i="5"/>
  <c r="O1556" i="5"/>
  <c r="P1556" i="5"/>
  <c r="Q1556" i="5"/>
  <c r="R1556" i="5"/>
  <c r="S1556" i="5"/>
  <c r="T1556" i="5"/>
  <c r="U1556" i="5"/>
  <c r="V1556" i="5"/>
  <c r="W1556" i="5"/>
  <c r="X1556" i="5"/>
  <c r="Y1556" i="5"/>
  <c r="Z1556" i="5"/>
  <c r="AA1556" i="5"/>
  <c r="AB1556" i="5"/>
  <c r="AC1556" i="5"/>
  <c r="AD1556" i="5"/>
  <c r="AE1556" i="5"/>
  <c r="AF1556" i="5"/>
  <c r="AG1556" i="5"/>
  <c r="AH1556" i="5"/>
  <c r="AI1556" i="5"/>
  <c r="AJ1556" i="5"/>
  <c r="AK1556" i="5"/>
  <c r="AL1556" i="5"/>
  <c r="AM1556" i="5"/>
  <c r="AN1556" i="5"/>
  <c r="AO1556" i="5"/>
  <c r="AP1556" i="5"/>
  <c r="AQ1556" i="5"/>
  <c r="AR1556" i="5"/>
  <c r="AS1556" i="5"/>
  <c r="AT1556" i="5"/>
  <c r="AU1556" i="5"/>
  <c r="AV1556" i="5"/>
  <c r="AW1556" i="5"/>
  <c r="AX1556" i="5"/>
  <c r="AY1556" i="5"/>
  <c r="AZ1556" i="5"/>
  <c r="BA1556" i="5"/>
  <c r="BB1556" i="5"/>
  <c r="BC1556" i="5"/>
  <c r="BD1556" i="5"/>
  <c r="BE1556" i="5"/>
  <c r="BF1556" i="5"/>
  <c r="BG1556" i="5"/>
  <c r="BH1556" i="5"/>
  <c r="BI1556" i="5"/>
  <c r="BJ1556" i="5"/>
  <c r="BK1556" i="5"/>
  <c r="BL1556" i="5"/>
  <c r="BM1556" i="5"/>
  <c r="BN1556" i="5"/>
  <c r="BO1556" i="5"/>
  <c r="BP1556" i="5"/>
  <c r="BQ1556" i="5"/>
  <c r="BR1556" i="5"/>
  <c r="BS1556" i="5"/>
  <c r="BT1556" i="5"/>
  <c r="BU1556" i="5"/>
  <c r="BV1556" i="5"/>
  <c r="BW1556" i="5"/>
  <c r="BX1556" i="5"/>
  <c r="E1557" i="5"/>
  <c r="F1557" i="5"/>
  <c r="G1557" i="5"/>
  <c r="H1557" i="5"/>
  <c r="I1557" i="5"/>
  <c r="J1557" i="5"/>
  <c r="K1557" i="5"/>
  <c r="L1557" i="5"/>
  <c r="M1557" i="5"/>
  <c r="N1557" i="5"/>
  <c r="O1557" i="5"/>
  <c r="P1557" i="5"/>
  <c r="Q1557" i="5"/>
  <c r="R1557" i="5"/>
  <c r="S1557" i="5"/>
  <c r="T1557" i="5"/>
  <c r="U1557" i="5"/>
  <c r="V1557" i="5"/>
  <c r="W1557" i="5"/>
  <c r="X1557" i="5"/>
  <c r="Y1557" i="5"/>
  <c r="Z1557" i="5"/>
  <c r="AA1557" i="5"/>
  <c r="AB1557" i="5"/>
  <c r="AC1557" i="5"/>
  <c r="AD1557" i="5"/>
  <c r="AE1557" i="5"/>
  <c r="AF1557" i="5"/>
  <c r="AG1557" i="5"/>
  <c r="AH1557" i="5"/>
  <c r="AI1557" i="5"/>
  <c r="AJ1557" i="5"/>
  <c r="AK1557" i="5"/>
  <c r="AL1557" i="5"/>
  <c r="AM1557" i="5"/>
  <c r="AN1557" i="5"/>
  <c r="AO1557" i="5"/>
  <c r="AP1557" i="5"/>
  <c r="AQ1557" i="5"/>
  <c r="AR1557" i="5"/>
  <c r="AS1557" i="5"/>
  <c r="AT1557" i="5"/>
  <c r="AU1557" i="5"/>
  <c r="AV1557" i="5"/>
  <c r="AW1557" i="5"/>
  <c r="AX1557" i="5"/>
  <c r="AY1557" i="5"/>
  <c r="AZ1557" i="5"/>
  <c r="BA1557" i="5"/>
  <c r="BB1557" i="5"/>
  <c r="BC1557" i="5"/>
  <c r="BD1557" i="5"/>
  <c r="BE1557" i="5"/>
  <c r="BF1557" i="5"/>
  <c r="BG1557" i="5"/>
  <c r="BH1557" i="5"/>
  <c r="BI1557" i="5"/>
  <c r="BJ1557" i="5"/>
  <c r="BK1557" i="5"/>
  <c r="BL1557" i="5"/>
  <c r="BM1557" i="5"/>
  <c r="BN1557" i="5"/>
  <c r="BO1557" i="5"/>
  <c r="BP1557" i="5"/>
  <c r="BQ1557" i="5"/>
  <c r="BR1557" i="5"/>
  <c r="BS1557" i="5"/>
  <c r="BT1557" i="5"/>
  <c r="BU1557" i="5"/>
  <c r="BV1557" i="5"/>
  <c r="BW1557" i="5"/>
  <c r="BX1557" i="5"/>
  <c r="E1558" i="5"/>
  <c r="F1558" i="5"/>
  <c r="G1558" i="5"/>
  <c r="H1558" i="5"/>
  <c r="I1558" i="5"/>
  <c r="J1558" i="5"/>
  <c r="K1558" i="5"/>
  <c r="L1558" i="5"/>
  <c r="M1558" i="5"/>
  <c r="N1558" i="5"/>
  <c r="O1558" i="5"/>
  <c r="P1558" i="5"/>
  <c r="Q1558" i="5"/>
  <c r="R1558" i="5"/>
  <c r="S1558" i="5"/>
  <c r="T1558" i="5"/>
  <c r="U1558" i="5"/>
  <c r="V1558" i="5"/>
  <c r="W1558" i="5"/>
  <c r="X1558" i="5"/>
  <c r="Y1558" i="5"/>
  <c r="Z1558" i="5"/>
  <c r="AA1558" i="5"/>
  <c r="AB1558" i="5"/>
  <c r="AC1558" i="5"/>
  <c r="AD1558" i="5"/>
  <c r="AE1558" i="5"/>
  <c r="AF1558" i="5"/>
  <c r="AG1558" i="5"/>
  <c r="AH1558" i="5"/>
  <c r="AI1558" i="5"/>
  <c r="AJ1558" i="5"/>
  <c r="AK1558" i="5"/>
  <c r="AL1558" i="5"/>
  <c r="AM1558" i="5"/>
  <c r="AN1558" i="5"/>
  <c r="AO1558" i="5"/>
  <c r="AP1558" i="5"/>
  <c r="AQ1558" i="5"/>
  <c r="AR1558" i="5"/>
  <c r="AS1558" i="5"/>
  <c r="AT1558" i="5"/>
  <c r="AU1558" i="5"/>
  <c r="AV1558" i="5"/>
  <c r="AW1558" i="5"/>
  <c r="AX1558" i="5"/>
  <c r="AY1558" i="5"/>
  <c r="AZ1558" i="5"/>
  <c r="BA1558" i="5"/>
  <c r="BB1558" i="5"/>
  <c r="BC1558" i="5"/>
  <c r="BD1558" i="5"/>
  <c r="BE1558" i="5"/>
  <c r="BF1558" i="5"/>
  <c r="BG1558" i="5"/>
  <c r="BH1558" i="5"/>
  <c r="BI1558" i="5"/>
  <c r="BJ1558" i="5"/>
  <c r="BK1558" i="5"/>
  <c r="BL1558" i="5"/>
  <c r="BM1558" i="5"/>
  <c r="BN1558" i="5"/>
  <c r="BO1558" i="5"/>
  <c r="BP1558" i="5"/>
  <c r="BQ1558" i="5"/>
  <c r="BR1558" i="5"/>
  <c r="BS1558" i="5"/>
  <c r="BT1558" i="5"/>
  <c r="BU1558" i="5"/>
  <c r="BV1558" i="5"/>
  <c r="BW1558" i="5"/>
  <c r="BX1558" i="5"/>
  <c r="E1559" i="5"/>
  <c r="F1559" i="5"/>
  <c r="G1559" i="5"/>
  <c r="H1559" i="5"/>
  <c r="I1559" i="5"/>
  <c r="J1559" i="5"/>
  <c r="K1559" i="5"/>
  <c r="L1559" i="5"/>
  <c r="M1559" i="5"/>
  <c r="N1559" i="5"/>
  <c r="O1559" i="5"/>
  <c r="P1559" i="5"/>
  <c r="Q1559" i="5"/>
  <c r="R1559" i="5"/>
  <c r="S1559" i="5"/>
  <c r="T1559" i="5"/>
  <c r="U1559" i="5"/>
  <c r="V1559" i="5"/>
  <c r="W1559" i="5"/>
  <c r="X1559" i="5"/>
  <c r="Y1559" i="5"/>
  <c r="Z1559" i="5"/>
  <c r="AA1559" i="5"/>
  <c r="AB1559" i="5"/>
  <c r="AC1559" i="5"/>
  <c r="AD1559" i="5"/>
  <c r="AE1559" i="5"/>
  <c r="AF1559" i="5"/>
  <c r="AG1559" i="5"/>
  <c r="AH1559" i="5"/>
  <c r="AI1559" i="5"/>
  <c r="AJ1559" i="5"/>
  <c r="AK1559" i="5"/>
  <c r="AL1559" i="5"/>
  <c r="AM1559" i="5"/>
  <c r="AN1559" i="5"/>
  <c r="AO1559" i="5"/>
  <c r="AP1559" i="5"/>
  <c r="AQ1559" i="5"/>
  <c r="AR1559" i="5"/>
  <c r="AS1559" i="5"/>
  <c r="AT1559" i="5"/>
  <c r="AU1559" i="5"/>
  <c r="AV1559" i="5"/>
  <c r="AW1559" i="5"/>
  <c r="AX1559" i="5"/>
  <c r="AY1559" i="5"/>
  <c r="AZ1559" i="5"/>
  <c r="BA1559" i="5"/>
  <c r="BB1559" i="5"/>
  <c r="BC1559" i="5"/>
  <c r="BD1559" i="5"/>
  <c r="BE1559" i="5"/>
  <c r="BF1559" i="5"/>
  <c r="BG1559" i="5"/>
  <c r="BH1559" i="5"/>
  <c r="BI1559" i="5"/>
  <c r="BJ1559" i="5"/>
  <c r="BK1559" i="5"/>
  <c r="BL1559" i="5"/>
  <c r="BM1559" i="5"/>
  <c r="BN1559" i="5"/>
  <c r="BO1559" i="5"/>
  <c r="BP1559" i="5"/>
  <c r="BQ1559" i="5"/>
  <c r="BR1559" i="5"/>
  <c r="BS1559" i="5"/>
  <c r="BT1559" i="5"/>
  <c r="BU1559" i="5"/>
  <c r="BV1559" i="5"/>
  <c r="BW1559" i="5"/>
  <c r="BX1559" i="5"/>
  <c r="E1560" i="5"/>
  <c r="F1560" i="5"/>
  <c r="G1560" i="5"/>
  <c r="H1560" i="5"/>
  <c r="I1560" i="5"/>
  <c r="J1560" i="5"/>
  <c r="K1560" i="5"/>
  <c r="L1560" i="5"/>
  <c r="M1560" i="5"/>
  <c r="N1560" i="5"/>
  <c r="O1560" i="5"/>
  <c r="P1560" i="5"/>
  <c r="Q1560" i="5"/>
  <c r="R1560" i="5"/>
  <c r="S1560" i="5"/>
  <c r="T1560" i="5"/>
  <c r="U1560" i="5"/>
  <c r="V1560" i="5"/>
  <c r="W1560" i="5"/>
  <c r="X1560" i="5"/>
  <c r="Y1560" i="5"/>
  <c r="Z1560" i="5"/>
  <c r="AA1560" i="5"/>
  <c r="AB1560" i="5"/>
  <c r="AC1560" i="5"/>
  <c r="AD1560" i="5"/>
  <c r="AE1560" i="5"/>
  <c r="AF1560" i="5"/>
  <c r="AG1560" i="5"/>
  <c r="AH1560" i="5"/>
  <c r="AI1560" i="5"/>
  <c r="AJ1560" i="5"/>
  <c r="AK1560" i="5"/>
  <c r="AL1560" i="5"/>
  <c r="AM1560" i="5"/>
  <c r="AN1560" i="5"/>
  <c r="AO1560" i="5"/>
  <c r="AP1560" i="5"/>
  <c r="AQ1560" i="5"/>
  <c r="AR1560" i="5"/>
  <c r="AS1560" i="5"/>
  <c r="AT1560" i="5"/>
  <c r="AU1560" i="5"/>
  <c r="AV1560" i="5"/>
  <c r="AW1560" i="5"/>
  <c r="AX1560" i="5"/>
  <c r="AY1560" i="5"/>
  <c r="AZ1560" i="5"/>
  <c r="BA1560" i="5"/>
  <c r="BB1560" i="5"/>
  <c r="BC1560" i="5"/>
  <c r="BD1560" i="5"/>
  <c r="BE1560" i="5"/>
  <c r="BF1560" i="5"/>
  <c r="BG1560" i="5"/>
  <c r="BH1560" i="5"/>
  <c r="BI1560" i="5"/>
  <c r="BJ1560" i="5"/>
  <c r="BK1560" i="5"/>
  <c r="BL1560" i="5"/>
  <c r="BM1560" i="5"/>
  <c r="BN1560" i="5"/>
  <c r="BO1560" i="5"/>
  <c r="BP1560" i="5"/>
  <c r="BQ1560" i="5"/>
  <c r="BR1560" i="5"/>
  <c r="BS1560" i="5"/>
  <c r="BT1560" i="5"/>
  <c r="BU1560" i="5"/>
  <c r="BV1560" i="5"/>
  <c r="BW1560" i="5"/>
  <c r="BX1560" i="5"/>
  <c r="E1561" i="5"/>
  <c r="F1561" i="5"/>
  <c r="G1561" i="5"/>
  <c r="H1561" i="5"/>
  <c r="I1561" i="5"/>
  <c r="J1561" i="5"/>
  <c r="K1561" i="5"/>
  <c r="L1561" i="5"/>
  <c r="M1561" i="5"/>
  <c r="N1561" i="5"/>
  <c r="O1561" i="5"/>
  <c r="P1561" i="5"/>
  <c r="Q1561" i="5"/>
  <c r="R1561" i="5"/>
  <c r="S1561" i="5"/>
  <c r="T1561" i="5"/>
  <c r="U1561" i="5"/>
  <c r="V1561" i="5"/>
  <c r="W1561" i="5"/>
  <c r="X1561" i="5"/>
  <c r="Y1561" i="5"/>
  <c r="Z1561" i="5"/>
  <c r="AA1561" i="5"/>
  <c r="AB1561" i="5"/>
  <c r="AC1561" i="5"/>
  <c r="AD1561" i="5"/>
  <c r="AE1561" i="5"/>
  <c r="AF1561" i="5"/>
  <c r="AG1561" i="5"/>
  <c r="AH1561" i="5"/>
  <c r="AI1561" i="5"/>
  <c r="AJ1561" i="5"/>
  <c r="AK1561" i="5"/>
  <c r="AL1561" i="5"/>
  <c r="AM1561" i="5"/>
  <c r="AN1561" i="5"/>
  <c r="AO1561" i="5"/>
  <c r="AP1561" i="5"/>
  <c r="AQ1561" i="5"/>
  <c r="AR1561" i="5"/>
  <c r="AS1561" i="5"/>
  <c r="AT1561" i="5"/>
  <c r="AU1561" i="5"/>
  <c r="AV1561" i="5"/>
  <c r="AW1561" i="5"/>
  <c r="AX1561" i="5"/>
  <c r="AY1561" i="5"/>
  <c r="AZ1561" i="5"/>
  <c r="BA1561" i="5"/>
  <c r="BB1561" i="5"/>
  <c r="BC1561" i="5"/>
  <c r="BD1561" i="5"/>
  <c r="BE1561" i="5"/>
  <c r="BF1561" i="5"/>
  <c r="BG1561" i="5"/>
  <c r="BH1561" i="5"/>
  <c r="BI1561" i="5"/>
  <c r="BJ1561" i="5"/>
  <c r="BK1561" i="5"/>
  <c r="BL1561" i="5"/>
  <c r="BM1561" i="5"/>
  <c r="BN1561" i="5"/>
  <c r="BO1561" i="5"/>
  <c r="BP1561" i="5"/>
  <c r="BQ1561" i="5"/>
  <c r="BR1561" i="5"/>
  <c r="BS1561" i="5"/>
  <c r="BT1561" i="5"/>
  <c r="BU1561" i="5"/>
  <c r="BV1561" i="5"/>
  <c r="BW1561" i="5"/>
  <c r="BX1561" i="5"/>
  <c r="E1562" i="5"/>
  <c r="F1562" i="5"/>
  <c r="G1562" i="5"/>
  <c r="H1562" i="5"/>
  <c r="I1562" i="5"/>
  <c r="J1562" i="5"/>
  <c r="K1562" i="5"/>
  <c r="L1562" i="5"/>
  <c r="M1562" i="5"/>
  <c r="N1562" i="5"/>
  <c r="O1562" i="5"/>
  <c r="P1562" i="5"/>
  <c r="Q1562" i="5"/>
  <c r="R1562" i="5"/>
  <c r="S1562" i="5"/>
  <c r="T1562" i="5"/>
  <c r="U1562" i="5"/>
  <c r="V1562" i="5"/>
  <c r="W1562" i="5"/>
  <c r="X1562" i="5"/>
  <c r="Y1562" i="5"/>
  <c r="Z1562" i="5"/>
  <c r="AA1562" i="5"/>
  <c r="AB1562" i="5"/>
  <c r="AC1562" i="5"/>
  <c r="AD1562" i="5"/>
  <c r="AE1562" i="5"/>
  <c r="AF1562" i="5"/>
  <c r="AG1562" i="5"/>
  <c r="AH1562" i="5"/>
  <c r="AI1562" i="5"/>
  <c r="AJ1562" i="5"/>
  <c r="AK1562" i="5"/>
  <c r="AL1562" i="5"/>
  <c r="AM1562" i="5"/>
  <c r="AN1562" i="5"/>
  <c r="AO1562" i="5"/>
  <c r="AP1562" i="5"/>
  <c r="AQ1562" i="5"/>
  <c r="AR1562" i="5"/>
  <c r="AS1562" i="5"/>
  <c r="AT1562" i="5"/>
  <c r="AU1562" i="5"/>
  <c r="AV1562" i="5"/>
  <c r="AW1562" i="5"/>
  <c r="AX1562" i="5"/>
  <c r="AY1562" i="5"/>
  <c r="AZ1562" i="5"/>
  <c r="BA1562" i="5"/>
  <c r="BB1562" i="5"/>
  <c r="BC1562" i="5"/>
  <c r="BD1562" i="5"/>
  <c r="BE1562" i="5"/>
  <c r="BF1562" i="5"/>
  <c r="BG1562" i="5"/>
  <c r="BH1562" i="5"/>
  <c r="BI1562" i="5"/>
  <c r="BJ1562" i="5"/>
  <c r="BK1562" i="5"/>
  <c r="BL1562" i="5"/>
  <c r="BM1562" i="5"/>
  <c r="BN1562" i="5"/>
  <c r="BO1562" i="5"/>
  <c r="BP1562" i="5"/>
  <c r="BQ1562" i="5"/>
  <c r="BR1562" i="5"/>
  <c r="BS1562" i="5"/>
  <c r="BT1562" i="5"/>
  <c r="BU1562" i="5"/>
  <c r="BV1562" i="5"/>
  <c r="BW1562" i="5"/>
  <c r="BX1562" i="5"/>
  <c r="E1563" i="5"/>
  <c r="F1563" i="5"/>
  <c r="G1563" i="5"/>
  <c r="H1563" i="5"/>
  <c r="I1563" i="5"/>
  <c r="J1563" i="5"/>
  <c r="K1563" i="5"/>
  <c r="L1563" i="5"/>
  <c r="M1563" i="5"/>
  <c r="N1563" i="5"/>
  <c r="O1563" i="5"/>
  <c r="P1563" i="5"/>
  <c r="Q1563" i="5"/>
  <c r="R1563" i="5"/>
  <c r="S1563" i="5"/>
  <c r="T1563" i="5"/>
  <c r="U1563" i="5"/>
  <c r="V1563" i="5"/>
  <c r="W1563" i="5"/>
  <c r="X1563" i="5"/>
  <c r="Y1563" i="5"/>
  <c r="Z1563" i="5"/>
  <c r="AA1563" i="5"/>
  <c r="AB1563" i="5"/>
  <c r="AC1563" i="5"/>
  <c r="AD1563" i="5"/>
  <c r="AE1563" i="5"/>
  <c r="AF1563" i="5"/>
  <c r="AG1563" i="5"/>
  <c r="AH1563" i="5"/>
  <c r="AI1563" i="5"/>
  <c r="AJ1563" i="5"/>
  <c r="AK1563" i="5"/>
  <c r="AL1563" i="5"/>
  <c r="AM1563" i="5"/>
  <c r="AN1563" i="5"/>
  <c r="AO1563" i="5"/>
  <c r="AP1563" i="5"/>
  <c r="AQ1563" i="5"/>
  <c r="AR1563" i="5"/>
  <c r="AS1563" i="5"/>
  <c r="AT1563" i="5"/>
  <c r="AU1563" i="5"/>
  <c r="AV1563" i="5"/>
  <c r="AW1563" i="5"/>
  <c r="AX1563" i="5"/>
  <c r="AY1563" i="5"/>
  <c r="AZ1563" i="5"/>
  <c r="BA1563" i="5"/>
  <c r="BB1563" i="5"/>
  <c r="BC1563" i="5"/>
  <c r="BD1563" i="5"/>
  <c r="BE1563" i="5"/>
  <c r="BF1563" i="5"/>
  <c r="BG1563" i="5"/>
  <c r="BH1563" i="5"/>
  <c r="BI1563" i="5"/>
  <c r="BJ1563" i="5"/>
  <c r="BK1563" i="5"/>
  <c r="BL1563" i="5"/>
  <c r="BM1563" i="5"/>
  <c r="BN1563" i="5"/>
  <c r="BO1563" i="5"/>
  <c r="BP1563" i="5"/>
  <c r="BQ1563" i="5"/>
  <c r="BR1563" i="5"/>
  <c r="BS1563" i="5"/>
  <c r="BT1563" i="5"/>
  <c r="BU1563" i="5"/>
  <c r="BV1563" i="5"/>
  <c r="BW1563" i="5"/>
  <c r="BX1563" i="5"/>
  <c r="E1564" i="5"/>
  <c r="F1564" i="5"/>
  <c r="G1564" i="5"/>
  <c r="H1564" i="5"/>
  <c r="I1564" i="5"/>
  <c r="J1564" i="5"/>
  <c r="K1564" i="5"/>
  <c r="L1564" i="5"/>
  <c r="M1564" i="5"/>
  <c r="N1564" i="5"/>
  <c r="O1564" i="5"/>
  <c r="P1564" i="5"/>
  <c r="Q1564" i="5"/>
  <c r="R1564" i="5"/>
  <c r="S1564" i="5"/>
  <c r="T1564" i="5"/>
  <c r="U1564" i="5"/>
  <c r="V1564" i="5"/>
  <c r="W1564" i="5"/>
  <c r="X1564" i="5"/>
  <c r="Y1564" i="5"/>
  <c r="Z1564" i="5"/>
  <c r="AA1564" i="5"/>
  <c r="AB1564" i="5"/>
  <c r="AC1564" i="5"/>
  <c r="AD1564" i="5"/>
  <c r="AE1564" i="5"/>
  <c r="AF1564" i="5"/>
  <c r="AG1564" i="5"/>
  <c r="AH1564" i="5"/>
  <c r="AI1564" i="5"/>
  <c r="AJ1564" i="5"/>
  <c r="AK1564" i="5"/>
  <c r="AL1564" i="5"/>
  <c r="AM1564" i="5"/>
  <c r="AN1564" i="5"/>
  <c r="AO1564" i="5"/>
  <c r="AP1564" i="5"/>
  <c r="AQ1564" i="5"/>
  <c r="AR1564" i="5"/>
  <c r="AS1564" i="5"/>
  <c r="AT1564" i="5"/>
  <c r="AU1564" i="5"/>
  <c r="AV1564" i="5"/>
  <c r="AW1564" i="5"/>
  <c r="AX1564" i="5"/>
  <c r="AY1564" i="5"/>
  <c r="AZ1564" i="5"/>
  <c r="BA1564" i="5"/>
  <c r="BB1564" i="5"/>
  <c r="BC1564" i="5"/>
  <c r="BD1564" i="5"/>
  <c r="BE1564" i="5"/>
  <c r="BF1564" i="5"/>
  <c r="BG1564" i="5"/>
  <c r="BH1564" i="5"/>
  <c r="BI1564" i="5"/>
  <c r="BJ1564" i="5"/>
  <c r="BK1564" i="5"/>
  <c r="BL1564" i="5"/>
  <c r="BM1564" i="5"/>
  <c r="BN1564" i="5"/>
  <c r="BO1564" i="5"/>
  <c r="BP1564" i="5"/>
  <c r="BQ1564" i="5"/>
  <c r="BR1564" i="5"/>
  <c r="BS1564" i="5"/>
  <c r="BT1564" i="5"/>
  <c r="BU1564" i="5"/>
  <c r="BV1564" i="5"/>
  <c r="BW1564" i="5"/>
  <c r="BX1564" i="5"/>
  <c r="E1565" i="5"/>
  <c r="F1565" i="5"/>
  <c r="G1565" i="5"/>
  <c r="H1565" i="5"/>
  <c r="I1565" i="5"/>
  <c r="J1565" i="5"/>
  <c r="K1565" i="5"/>
  <c r="L1565" i="5"/>
  <c r="M1565" i="5"/>
  <c r="N1565" i="5"/>
  <c r="O1565" i="5"/>
  <c r="P1565" i="5"/>
  <c r="Q1565" i="5"/>
  <c r="R1565" i="5"/>
  <c r="S1565" i="5"/>
  <c r="T1565" i="5"/>
  <c r="U1565" i="5"/>
  <c r="V1565" i="5"/>
  <c r="W1565" i="5"/>
  <c r="X1565" i="5"/>
  <c r="Y1565" i="5"/>
  <c r="Z1565" i="5"/>
  <c r="AA1565" i="5"/>
  <c r="AB1565" i="5"/>
  <c r="AC1565" i="5"/>
  <c r="AD1565" i="5"/>
  <c r="AE1565" i="5"/>
  <c r="AF1565" i="5"/>
  <c r="AG1565" i="5"/>
  <c r="AH1565" i="5"/>
  <c r="AI1565" i="5"/>
  <c r="AJ1565" i="5"/>
  <c r="AK1565" i="5"/>
  <c r="AL1565" i="5"/>
  <c r="AM1565" i="5"/>
  <c r="AN1565" i="5"/>
  <c r="AO1565" i="5"/>
  <c r="AP1565" i="5"/>
  <c r="AQ1565" i="5"/>
  <c r="AR1565" i="5"/>
  <c r="AS1565" i="5"/>
  <c r="AT1565" i="5"/>
  <c r="AU1565" i="5"/>
  <c r="AV1565" i="5"/>
  <c r="AW1565" i="5"/>
  <c r="AX1565" i="5"/>
  <c r="AY1565" i="5"/>
  <c r="AZ1565" i="5"/>
  <c r="BA1565" i="5"/>
  <c r="BB1565" i="5"/>
  <c r="BC1565" i="5"/>
  <c r="BD1565" i="5"/>
  <c r="BE1565" i="5"/>
  <c r="BF1565" i="5"/>
  <c r="BG1565" i="5"/>
  <c r="BH1565" i="5"/>
  <c r="BI1565" i="5"/>
  <c r="BJ1565" i="5"/>
  <c r="BK1565" i="5"/>
  <c r="BL1565" i="5"/>
  <c r="BM1565" i="5"/>
  <c r="BN1565" i="5"/>
  <c r="BO1565" i="5"/>
  <c r="BP1565" i="5"/>
  <c r="BQ1565" i="5"/>
  <c r="BR1565" i="5"/>
  <c r="BS1565" i="5"/>
  <c r="BT1565" i="5"/>
  <c r="BU1565" i="5"/>
  <c r="BV1565" i="5"/>
  <c r="BW1565" i="5"/>
  <c r="BX1565" i="5"/>
  <c r="E1566" i="5"/>
  <c r="F1566" i="5"/>
  <c r="G1566" i="5"/>
  <c r="H1566" i="5"/>
  <c r="I1566" i="5"/>
  <c r="J1566" i="5"/>
  <c r="K1566" i="5"/>
  <c r="L1566" i="5"/>
  <c r="M1566" i="5"/>
  <c r="N1566" i="5"/>
  <c r="O1566" i="5"/>
  <c r="P1566" i="5"/>
  <c r="Q1566" i="5"/>
  <c r="R1566" i="5"/>
  <c r="S1566" i="5"/>
  <c r="T1566" i="5"/>
  <c r="U1566" i="5"/>
  <c r="V1566" i="5"/>
  <c r="W1566" i="5"/>
  <c r="X1566" i="5"/>
  <c r="Y1566" i="5"/>
  <c r="Z1566" i="5"/>
  <c r="AA1566" i="5"/>
  <c r="AB1566" i="5"/>
  <c r="AC1566" i="5"/>
  <c r="AD1566" i="5"/>
  <c r="AE1566" i="5"/>
  <c r="AF1566" i="5"/>
  <c r="AG1566" i="5"/>
  <c r="AH1566" i="5"/>
  <c r="AI1566" i="5"/>
  <c r="AJ1566" i="5"/>
  <c r="AK1566" i="5"/>
  <c r="AL1566" i="5"/>
  <c r="AM1566" i="5"/>
  <c r="AN1566" i="5"/>
  <c r="AO1566" i="5"/>
  <c r="AP1566" i="5"/>
  <c r="AQ1566" i="5"/>
  <c r="AR1566" i="5"/>
  <c r="AS1566" i="5"/>
  <c r="AT1566" i="5"/>
  <c r="AU1566" i="5"/>
  <c r="AV1566" i="5"/>
  <c r="AW1566" i="5"/>
  <c r="AX1566" i="5"/>
  <c r="AY1566" i="5"/>
  <c r="AZ1566" i="5"/>
  <c r="BA1566" i="5"/>
  <c r="BB1566" i="5"/>
  <c r="BC1566" i="5"/>
  <c r="BD1566" i="5"/>
  <c r="BE1566" i="5"/>
  <c r="BF1566" i="5"/>
  <c r="BG1566" i="5"/>
  <c r="BH1566" i="5"/>
  <c r="BI1566" i="5"/>
  <c r="BJ1566" i="5"/>
  <c r="BK1566" i="5"/>
  <c r="BL1566" i="5"/>
  <c r="BM1566" i="5"/>
  <c r="BN1566" i="5"/>
  <c r="BO1566" i="5"/>
  <c r="BP1566" i="5"/>
  <c r="BQ1566" i="5"/>
  <c r="BR1566" i="5"/>
  <c r="BS1566" i="5"/>
  <c r="BT1566" i="5"/>
  <c r="BU1566" i="5"/>
  <c r="BV1566" i="5"/>
  <c r="BW1566" i="5"/>
  <c r="BX1566" i="5"/>
  <c r="E1567" i="5"/>
  <c r="F1567" i="5"/>
  <c r="G1567" i="5"/>
  <c r="H1567" i="5"/>
  <c r="I1567" i="5"/>
  <c r="J1567" i="5"/>
  <c r="K1567" i="5"/>
  <c r="L1567" i="5"/>
  <c r="M1567" i="5"/>
  <c r="N1567" i="5"/>
  <c r="O1567" i="5"/>
  <c r="P1567" i="5"/>
  <c r="Q1567" i="5"/>
  <c r="R1567" i="5"/>
  <c r="S1567" i="5"/>
  <c r="T1567" i="5"/>
  <c r="U1567" i="5"/>
  <c r="V1567" i="5"/>
  <c r="W1567" i="5"/>
  <c r="X1567" i="5"/>
  <c r="Y1567" i="5"/>
  <c r="Z1567" i="5"/>
  <c r="AA1567" i="5"/>
  <c r="AB1567" i="5"/>
  <c r="AC1567" i="5"/>
  <c r="AD1567" i="5"/>
  <c r="AE1567" i="5"/>
  <c r="AF1567" i="5"/>
  <c r="AG1567" i="5"/>
  <c r="AH1567" i="5"/>
  <c r="AI1567" i="5"/>
  <c r="AJ1567" i="5"/>
  <c r="AK1567" i="5"/>
  <c r="AL1567" i="5"/>
  <c r="AM1567" i="5"/>
  <c r="AN1567" i="5"/>
  <c r="AO1567" i="5"/>
  <c r="AP1567" i="5"/>
  <c r="AQ1567" i="5"/>
  <c r="AR1567" i="5"/>
  <c r="AS1567" i="5"/>
  <c r="AT1567" i="5"/>
  <c r="AU1567" i="5"/>
  <c r="AV1567" i="5"/>
  <c r="AW1567" i="5"/>
  <c r="AX1567" i="5"/>
  <c r="AY1567" i="5"/>
  <c r="AZ1567" i="5"/>
  <c r="BA1567" i="5"/>
  <c r="BB1567" i="5"/>
  <c r="BC1567" i="5"/>
  <c r="BD1567" i="5"/>
  <c r="BE1567" i="5"/>
  <c r="BF1567" i="5"/>
  <c r="BG1567" i="5"/>
  <c r="BH1567" i="5"/>
  <c r="BI1567" i="5"/>
  <c r="BJ1567" i="5"/>
  <c r="BK1567" i="5"/>
  <c r="BL1567" i="5"/>
  <c r="BM1567" i="5"/>
  <c r="BN1567" i="5"/>
  <c r="BO1567" i="5"/>
  <c r="BP1567" i="5"/>
  <c r="BQ1567" i="5"/>
  <c r="BR1567" i="5"/>
  <c r="BS1567" i="5"/>
  <c r="BT1567" i="5"/>
  <c r="BU1567" i="5"/>
  <c r="BV1567" i="5"/>
  <c r="BW1567" i="5"/>
  <c r="BX1567" i="5"/>
  <c r="E1568" i="5"/>
  <c r="F1568" i="5"/>
  <c r="G1568" i="5"/>
  <c r="H1568" i="5"/>
  <c r="I1568" i="5"/>
  <c r="J1568" i="5"/>
  <c r="K1568" i="5"/>
  <c r="L1568" i="5"/>
  <c r="M1568" i="5"/>
  <c r="N1568" i="5"/>
  <c r="O1568" i="5"/>
  <c r="P1568" i="5"/>
  <c r="Q1568" i="5"/>
  <c r="R1568" i="5"/>
  <c r="S1568" i="5"/>
  <c r="T1568" i="5"/>
  <c r="U1568" i="5"/>
  <c r="V1568" i="5"/>
  <c r="W1568" i="5"/>
  <c r="X1568" i="5"/>
  <c r="Y1568" i="5"/>
  <c r="Z1568" i="5"/>
  <c r="AA1568" i="5"/>
  <c r="AB1568" i="5"/>
  <c r="AC1568" i="5"/>
  <c r="AD1568" i="5"/>
  <c r="AE1568" i="5"/>
  <c r="AF1568" i="5"/>
  <c r="AG1568" i="5"/>
  <c r="AH1568" i="5"/>
  <c r="AI1568" i="5"/>
  <c r="AJ1568" i="5"/>
  <c r="AK1568" i="5"/>
  <c r="AL1568" i="5"/>
  <c r="AM1568" i="5"/>
  <c r="AN1568" i="5"/>
  <c r="AO1568" i="5"/>
  <c r="AP1568" i="5"/>
  <c r="AQ1568" i="5"/>
  <c r="AR1568" i="5"/>
  <c r="AS1568" i="5"/>
  <c r="AT1568" i="5"/>
  <c r="AU1568" i="5"/>
  <c r="AV1568" i="5"/>
  <c r="AW1568" i="5"/>
  <c r="AX1568" i="5"/>
  <c r="AY1568" i="5"/>
  <c r="AZ1568" i="5"/>
  <c r="BA1568" i="5"/>
  <c r="BB1568" i="5"/>
  <c r="BC1568" i="5"/>
  <c r="BD1568" i="5"/>
  <c r="BE1568" i="5"/>
  <c r="BF1568" i="5"/>
  <c r="BG1568" i="5"/>
  <c r="BH1568" i="5"/>
  <c r="BI1568" i="5"/>
  <c r="BJ1568" i="5"/>
  <c r="BK1568" i="5"/>
  <c r="BL1568" i="5"/>
  <c r="BM1568" i="5"/>
  <c r="BN1568" i="5"/>
  <c r="BO1568" i="5"/>
  <c r="BP1568" i="5"/>
  <c r="BQ1568" i="5"/>
  <c r="BR1568" i="5"/>
  <c r="BS1568" i="5"/>
  <c r="BT1568" i="5"/>
  <c r="BU1568" i="5"/>
  <c r="BV1568" i="5"/>
  <c r="BW1568" i="5"/>
  <c r="BX1568" i="5"/>
  <c r="E1569" i="5"/>
  <c r="F1569" i="5"/>
  <c r="G1569" i="5"/>
  <c r="H1569" i="5"/>
  <c r="I1569" i="5"/>
  <c r="J1569" i="5"/>
  <c r="K1569" i="5"/>
  <c r="L1569" i="5"/>
  <c r="M1569" i="5"/>
  <c r="N1569" i="5"/>
  <c r="O1569" i="5"/>
  <c r="P1569" i="5"/>
  <c r="Q1569" i="5"/>
  <c r="R1569" i="5"/>
  <c r="S1569" i="5"/>
  <c r="T1569" i="5"/>
  <c r="U1569" i="5"/>
  <c r="V1569" i="5"/>
  <c r="W1569" i="5"/>
  <c r="X1569" i="5"/>
  <c r="Y1569" i="5"/>
  <c r="Z1569" i="5"/>
  <c r="AA1569" i="5"/>
  <c r="AB1569" i="5"/>
  <c r="AC1569" i="5"/>
  <c r="AD1569" i="5"/>
  <c r="AE1569" i="5"/>
  <c r="AF1569" i="5"/>
  <c r="AG1569" i="5"/>
  <c r="AH1569" i="5"/>
  <c r="AI1569" i="5"/>
  <c r="AJ1569" i="5"/>
  <c r="AK1569" i="5"/>
  <c r="AL1569" i="5"/>
  <c r="AM1569" i="5"/>
  <c r="AN1569" i="5"/>
  <c r="AO1569" i="5"/>
  <c r="AP1569" i="5"/>
  <c r="AQ1569" i="5"/>
  <c r="AR1569" i="5"/>
  <c r="AS1569" i="5"/>
  <c r="AT1569" i="5"/>
  <c r="AU1569" i="5"/>
  <c r="AV1569" i="5"/>
  <c r="AW1569" i="5"/>
  <c r="AX1569" i="5"/>
  <c r="AY1569" i="5"/>
  <c r="AZ1569" i="5"/>
  <c r="BA1569" i="5"/>
  <c r="BB1569" i="5"/>
  <c r="BC1569" i="5"/>
  <c r="BD1569" i="5"/>
  <c r="BE1569" i="5"/>
  <c r="BF1569" i="5"/>
  <c r="BG1569" i="5"/>
  <c r="BH1569" i="5"/>
  <c r="BI1569" i="5"/>
  <c r="BJ1569" i="5"/>
  <c r="BK1569" i="5"/>
  <c r="BL1569" i="5"/>
  <c r="BM1569" i="5"/>
  <c r="BN1569" i="5"/>
  <c r="BO1569" i="5"/>
  <c r="BP1569" i="5"/>
  <c r="BQ1569" i="5"/>
  <c r="BR1569" i="5"/>
  <c r="BS1569" i="5"/>
  <c r="BT1569" i="5"/>
  <c r="BU1569" i="5"/>
  <c r="BV1569" i="5"/>
  <c r="BW1569" i="5"/>
  <c r="BX1569" i="5"/>
  <c r="E1570" i="5"/>
  <c r="F1570" i="5"/>
  <c r="G1570" i="5"/>
  <c r="H1570" i="5"/>
  <c r="I1570" i="5"/>
  <c r="J1570" i="5"/>
  <c r="K1570" i="5"/>
  <c r="L1570" i="5"/>
  <c r="M1570" i="5"/>
  <c r="N1570" i="5"/>
  <c r="O1570" i="5"/>
  <c r="P1570" i="5"/>
  <c r="Q1570" i="5"/>
  <c r="R1570" i="5"/>
  <c r="S1570" i="5"/>
  <c r="T1570" i="5"/>
  <c r="U1570" i="5"/>
  <c r="V1570" i="5"/>
  <c r="W1570" i="5"/>
  <c r="X1570" i="5"/>
  <c r="Y1570" i="5"/>
  <c r="Z1570" i="5"/>
  <c r="AA1570" i="5"/>
  <c r="AB1570" i="5"/>
  <c r="AC1570" i="5"/>
  <c r="AD1570" i="5"/>
  <c r="AE1570" i="5"/>
  <c r="AF1570" i="5"/>
  <c r="AG1570" i="5"/>
  <c r="AH1570" i="5"/>
  <c r="AI1570" i="5"/>
  <c r="AJ1570" i="5"/>
  <c r="AK1570" i="5"/>
  <c r="AL1570" i="5"/>
  <c r="AM1570" i="5"/>
  <c r="AN1570" i="5"/>
  <c r="AO1570" i="5"/>
  <c r="AP1570" i="5"/>
  <c r="AQ1570" i="5"/>
  <c r="AR1570" i="5"/>
  <c r="AS1570" i="5"/>
  <c r="AT1570" i="5"/>
  <c r="AU1570" i="5"/>
  <c r="AV1570" i="5"/>
  <c r="AW1570" i="5"/>
  <c r="AX1570" i="5"/>
  <c r="AY1570" i="5"/>
  <c r="AZ1570" i="5"/>
  <c r="BA1570" i="5"/>
  <c r="BB1570" i="5"/>
  <c r="BC1570" i="5"/>
  <c r="BD1570" i="5"/>
  <c r="BE1570" i="5"/>
  <c r="BF1570" i="5"/>
  <c r="BG1570" i="5"/>
  <c r="BH1570" i="5"/>
  <c r="BI1570" i="5"/>
  <c r="BJ1570" i="5"/>
  <c r="BK1570" i="5"/>
  <c r="BL1570" i="5"/>
  <c r="BM1570" i="5"/>
  <c r="BN1570" i="5"/>
  <c r="BO1570" i="5"/>
  <c r="BP1570" i="5"/>
  <c r="BQ1570" i="5"/>
  <c r="BR1570" i="5"/>
  <c r="BS1570" i="5"/>
  <c r="BT1570" i="5"/>
  <c r="BU1570" i="5"/>
  <c r="BV1570" i="5"/>
  <c r="BW1570" i="5"/>
  <c r="BX1570" i="5"/>
  <c r="E1571" i="5"/>
  <c r="F1571" i="5"/>
  <c r="G1571" i="5"/>
  <c r="H1571" i="5"/>
  <c r="I1571" i="5"/>
  <c r="J1571" i="5"/>
  <c r="K1571" i="5"/>
  <c r="L1571" i="5"/>
  <c r="M1571" i="5"/>
  <c r="N1571" i="5"/>
  <c r="O1571" i="5"/>
  <c r="P1571" i="5"/>
  <c r="Q1571" i="5"/>
  <c r="R1571" i="5"/>
  <c r="S1571" i="5"/>
  <c r="T1571" i="5"/>
  <c r="U1571" i="5"/>
  <c r="V1571" i="5"/>
  <c r="W1571" i="5"/>
  <c r="X1571" i="5"/>
  <c r="Y1571" i="5"/>
  <c r="Z1571" i="5"/>
  <c r="AA1571" i="5"/>
  <c r="AB1571" i="5"/>
  <c r="AC1571" i="5"/>
  <c r="AD1571" i="5"/>
  <c r="AE1571" i="5"/>
  <c r="AF1571" i="5"/>
  <c r="AG1571" i="5"/>
  <c r="AH1571" i="5"/>
  <c r="AI1571" i="5"/>
  <c r="AJ1571" i="5"/>
  <c r="AK1571" i="5"/>
  <c r="AL1571" i="5"/>
  <c r="AM1571" i="5"/>
  <c r="AN1571" i="5"/>
  <c r="AO1571" i="5"/>
  <c r="AP1571" i="5"/>
  <c r="AQ1571" i="5"/>
  <c r="AR1571" i="5"/>
  <c r="AS1571" i="5"/>
  <c r="AT1571" i="5"/>
  <c r="AU1571" i="5"/>
  <c r="AV1571" i="5"/>
  <c r="AW1571" i="5"/>
  <c r="AX1571" i="5"/>
  <c r="AY1571" i="5"/>
  <c r="AZ1571" i="5"/>
  <c r="BA1571" i="5"/>
  <c r="BB1571" i="5"/>
  <c r="BC1571" i="5"/>
  <c r="BD1571" i="5"/>
  <c r="BE1571" i="5"/>
  <c r="BF1571" i="5"/>
  <c r="BG1571" i="5"/>
  <c r="BH1571" i="5"/>
  <c r="BI1571" i="5"/>
  <c r="BJ1571" i="5"/>
  <c r="BK1571" i="5"/>
  <c r="BL1571" i="5"/>
  <c r="BM1571" i="5"/>
  <c r="BN1571" i="5"/>
  <c r="BO1571" i="5"/>
  <c r="BP1571" i="5"/>
  <c r="BQ1571" i="5"/>
  <c r="BR1571" i="5"/>
  <c r="BS1571" i="5"/>
  <c r="BT1571" i="5"/>
  <c r="BU1571" i="5"/>
  <c r="BV1571" i="5"/>
  <c r="BW1571" i="5"/>
  <c r="BX1571" i="5"/>
  <c r="E1572" i="5"/>
  <c r="F1572" i="5"/>
  <c r="G1572" i="5"/>
  <c r="H1572" i="5"/>
  <c r="I1572" i="5"/>
  <c r="J1572" i="5"/>
  <c r="K1572" i="5"/>
  <c r="L1572" i="5"/>
  <c r="M1572" i="5"/>
  <c r="N1572" i="5"/>
  <c r="O1572" i="5"/>
  <c r="P1572" i="5"/>
  <c r="Q1572" i="5"/>
  <c r="R1572" i="5"/>
  <c r="S1572" i="5"/>
  <c r="T1572" i="5"/>
  <c r="U1572" i="5"/>
  <c r="V1572" i="5"/>
  <c r="W1572" i="5"/>
  <c r="X1572" i="5"/>
  <c r="Y1572" i="5"/>
  <c r="Z1572" i="5"/>
  <c r="AA1572" i="5"/>
  <c r="AB1572" i="5"/>
  <c r="AC1572" i="5"/>
  <c r="AD1572" i="5"/>
  <c r="AE1572" i="5"/>
  <c r="AF1572" i="5"/>
  <c r="AG1572" i="5"/>
  <c r="AH1572" i="5"/>
  <c r="AI1572" i="5"/>
  <c r="AJ1572" i="5"/>
  <c r="AK1572" i="5"/>
  <c r="AL1572" i="5"/>
  <c r="AM1572" i="5"/>
  <c r="AN1572" i="5"/>
  <c r="AO1572" i="5"/>
  <c r="AP1572" i="5"/>
  <c r="AQ1572" i="5"/>
  <c r="AR1572" i="5"/>
  <c r="AS1572" i="5"/>
  <c r="AT1572" i="5"/>
  <c r="AU1572" i="5"/>
  <c r="AV1572" i="5"/>
  <c r="AW1572" i="5"/>
  <c r="AX1572" i="5"/>
  <c r="AY1572" i="5"/>
  <c r="AZ1572" i="5"/>
  <c r="BA1572" i="5"/>
  <c r="BB1572" i="5"/>
  <c r="BC1572" i="5"/>
  <c r="BD1572" i="5"/>
  <c r="BE1572" i="5"/>
  <c r="BF1572" i="5"/>
  <c r="BG1572" i="5"/>
  <c r="BH1572" i="5"/>
  <c r="BI1572" i="5"/>
  <c r="BJ1572" i="5"/>
  <c r="BK1572" i="5"/>
  <c r="BL1572" i="5"/>
  <c r="BM1572" i="5"/>
  <c r="BN1572" i="5"/>
  <c r="BO1572" i="5"/>
  <c r="BP1572" i="5"/>
  <c r="BQ1572" i="5"/>
  <c r="BR1572" i="5"/>
  <c r="BS1572" i="5"/>
  <c r="BT1572" i="5"/>
  <c r="BU1572" i="5"/>
  <c r="BV1572" i="5"/>
  <c r="BW1572" i="5"/>
  <c r="BX1572" i="5"/>
  <c r="E1573" i="5"/>
  <c r="F1573" i="5"/>
  <c r="G1573" i="5"/>
  <c r="H1573" i="5"/>
  <c r="I1573" i="5"/>
  <c r="J1573" i="5"/>
  <c r="K1573" i="5"/>
  <c r="L1573" i="5"/>
  <c r="M1573" i="5"/>
  <c r="N1573" i="5"/>
  <c r="O1573" i="5"/>
  <c r="P1573" i="5"/>
  <c r="Q1573" i="5"/>
  <c r="R1573" i="5"/>
  <c r="S1573" i="5"/>
  <c r="T1573" i="5"/>
  <c r="U1573" i="5"/>
  <c r="V1573" i="5"/>
  <c r="W1573" i="5"/>
  <c r="X1573" i="5"/>
  <c r="Y1573" i="5"/>
  <c r="Z1573" i="5"/>
  <c r="AA1573" i="5"/>
  <c r="AB1573" i="5"/>
  <c r="AC1573" i="5"/>
  <c r="AD1573" i="5"/>
  <c r="AE1573" i="5"/>
  <c r="AF1573" i="5"/>
  <c r="AG1573" i="5"/>
  <c r="AH1573" i="5"/>
  <c r="AI1573" i="5"/>
  <c r="AJ1573" i="5"/>
  <c r="AK1573" i="5"/>
  <c r="AL1573" i="5"/>
  <c r="AM1573" i="5"/>
  <c r="AN1573" i="5"/>
  <c r="AO1573" i="5"/>
  <c r="AP1573" i="5"/>
  <c r="AQ1573" i="5"/>
  <c r="AR1573" i="5"/>
  <c r="AS1573" i="5"/>
  <c r="AT1573" i="5"/>
  <c r="AU1573" i="5"/>
  <c r="AV1573" i="5"/>
  <c r="AW1573" i="5"/>
  <c r="AX1573" i="5"/>
  <c r="AY1573" i="5"/>
  <c r="AZ1573" i="5"/>
  <c r="BA1573" i="5"/>
  <c r="BB1573" i="5"/>
  <c r="BC1573" i="5"/>
  <c r="BD1573" i="5"/>
  <c r="BE1573" i="5"/>
  <c r="BF1573" i="5"/>
  <c r="BG1573" i="5"/>
  <c r="BH1573" i="5"/>
  <c r="BI1573" i="5"/>
  <c r="BJ1573" i="5"/>
  <c r="BK1573" i="5"/>
  <c r="BL1573" i="5"/>
  <c r="BM1573" i="5"/>
  <c r="BN1573" i="5"/>
  <c r="BO1573" i="5"/>
  <c r="BP1573" i="5"/>
  <c r="BQ1573" i="5"/>
  <c r="BR1573" i="5"/>
  <c r="BS1573" i="5"/>
  <c r="BT1573" i="5"/>
  <c r="BU1573" i="5"/>
  <c r="BV1573" i="5"/>
  <c r="BW1573" i="5"/>
  <c r="BX1573" i="5"/>
  <c r="E1574" i="5"/>
  <c r="F1574" i="5"/>
  <c r="G1574" i="5"/>
  <c r="H1574" i="5"/>
  <c r="I1574" i="5"/>
  <c r="J1574" i="5"/>
  <c r="K1574" i="5"/>
  <c r="L1574" i="5"/>
  <c r="M1574" i="5"/>
  <c r="N1574" i="5"/>
  <c r="O1574" i="5"/>
  <c r="P1574" i="5"/>
  <c r="Q1574" i="5"/>
  <c r="R1574" i="5"/>
  <c r="S1574" i="5"/>
  <c r="T1574" i="5"/>
  <c r="U1574" i="5"/>
  <c r="V1574" i="5"/>
  <c r="W1574" i="5"/>
  <c r="X1574" i="5"/>
  <c r="Y1574" i="5"/>
  <c r="Z1574" i="5"/>
  <c r="AA1574" i="5"/>
  <c r="AB1574" i="5"/>
  <c r="AC1574" i="5"/>
  <c r="AD1574" i="5"/>
  <c r="AE1574" i="5"/>
  <c r="AF1574" i="5"/>
  <c r="AG1574" i="5"/>
  <c r="AH1574" i="5"/>
  <c r="AI1574" i="5"/>
  <c r="AJ1574" i="5"/>
  <c r="AK1574" i="5"/>
  <c r="AL1574" i="5"/>
  <c r="AM1574" i="5"/>
  <c r="AN1574" i="5"/>
  <c r="AO1574" i="5"/>
  <c r="AP1574" i="5"/>
  <c r="AQ1574" i="5"/>
  <c r="AR1574" i="5"/>
  <c r="AS1574" i="5"/>
  <c r="AT1574" i="5"/>
  <c r="AU1574" i="5"/>
  <c r="AV1574" i="5"/>
  <c r="AW1574" i="5"/>
  <c r="AX1574" i="5"/>
  <c r="AY1574" i="5"/>
  <c r="AZ1574" i="5"/>
  <c r="BA1574" i="5"/>
  <c r="BB1574" i="5"/>
  <c r="BC1574" i="5"/>
  <c r="BD1574" i="5"/>
  <c r="BE1574" i="5"/>
  <c r="BF1574" i="5"/>
  <c r="BG1574" i="5"/>
  <c r="BH1574" i="5"/>
  <c r="BI1574" i="5"/>
  <c r="BJ1574" i="5"/>
  <c r="BK1574" i="5"/>
  <c r="BL1574" i="5"/>
  <c r="BM1574" i="5"/>
  <c r="BN1574" i="5"/>
  <c r="BO1574" i="5"/>
  <c r="BP1574" i="5"/>
  <c r="BQ1574" i="5"/>
  <c r="BR1574" i="5"/>
  <c r="BS1574" i="5"/>
  <c r="BT1574" i="5"/>
  <c r="BU1574" i="5"/>
  <c r="BV1574" i="5"/>
  <c r="BW1574" i="5"/>
  <c r="BX1574" i="5"/>
  <c r="E1575" i="5"/>
  <c r="F1575" i="5"/>
  <c r="G1575" i="5"/>
  <c r="H1575" i="5"/>
  <c r="I1575" i="5"/>
  <c r="J1575" i="5"/>
  <c r="K1575" i="5"/>
  <c r="L1575" i="5"/>
  <c r="M1575" i="5"/>
  <c r="N1575" i="5"/>
  <c r="O1575" i="5"/>
  <c r="P1575" i="5"/>
  <c r="Q1575" i="5"/>
  <c r="R1575" i="5"/>
  <c r="S1575" i="5"/>
  <c r="T1575" i="5"/>
  <c r="U1575" i="5"/>
  <c r="V1575" i="5"/>
  <c r="W1575" i="5"/>
  <c r="X1575" i="5"/>
  <c r="Y1575" i="5"/>
  <c r="Z1575" i="5"/>
  <c r="AA1575" i="5"/>
  <c r="AB1575" i="5"/>
  <c r="AC1575" i="5"/>
  <c r="AD1575" i="5"/>
  <c r="AE1575" i="5"/>
  <c r="AF1575" i="5"/>
  <c r="AG1575" i="5"/>
  <c r="AH1575" i="5"/>
  <c r="AI1575" i="5"/>
  <c r="AJ1575" i="5"/>
  <c r="AK1575" i="5"/>
  <c r="AL1575" i="5"/>
  <c r="AM1575" i="5"/>
  <c r="AN1575" i="5"/>
  <c r="AO1575" i="5"/>
  <c r="AP1575" i="5"/>
  <c r="AQ1575" i="5"/>
  <c r="AR1575" i="5"/>
  <c r="AS1575" i="5"/>
  <c r="AT1575" i="5"/>
  <c r="AU1575" i="5"/>
  <c r="AV1575" i="5"/>
  <c r="AW1575" i="5"/>
  <c r="AX1575" i="5"/>
  <c r="AY1575" i="5"/>
  <c r="AZ1575" i="5"/>
  <c r="BA1575" i="5"/>
  <c r="BB1575" i="5"/>
  <c r="BC1575" i="5"/>
  <c r="BD1575" i="5"/>
  <c r="BE1575" i="5"/>
  <c r="BF1575" i="5"/>
  <c r="BG1575" i="5"/>
  <c r="BH1575" i="5"/>
  <c r="BI1575" i="5"/>
  <c r="BJ1575" i="5"/>
  <c r="BK1575" i="5"/>
  <c r="BL1575" i="5"/>
  <c r="BM1575" i="5"/>
  <c r="BN1575" i="5"/>
  <c r="BO1575" i="5"/>
  <c r="BP1575" i="5"/>
  <c r="BQ1575" i="5"/>
  <c r="BR1575" i="5"/>
  <c r="BS1575" i="5"/>
  <c r="BT1575" i="5"/>
  <c r="BU1575" i="5"/>
  <c r="BV1575" i="5"/>
  <c r="BW1575" i="5"/>
  <c r="BX1575" i="5"/>
  <c r="E1576" i="5"/>
  <c r="F1576" i="5"/>
  <c r="G1576" i="5"/>
  <c r="H1576" i="5"/>
  <c r="I1576" i="5"/>
  <c r="J1576" i="5"/>
  <c r="K1576" i="5"/>
  <c r="L1576" i="5"/>
  <c r="M1576" i="5"/>
  <c r="N1576" i="5"/>
  <c r="O1576" i="5"/>
  <c r="P1576" i="5"/>
  <c r="Q1576" i="5"/>
  <c r="R1576" i="5"/>
  <c r="S1576" i="5"/>
  <c r="T1576" i="5"/>
  <c r="U1576" i="5"/>
  <c r="V1576" i="5"/>
  <c r="W1576" i="5"/>
  <c r="X1576" i="5"/>
  <c r="Y1576" i="5"/>
  <c r="Z1576" i="5"/>
  <c r="AA1576" i="5"/>
  <c r="AB1576" i="5"/>
  <c r="AC1576" i="5"/>
  <c r="AD1576" i="5"/>
  <c r="AE1576" i="5"/>
  <c r="AF1576" i="5"/>
  <c r="AG1576" i="5"/>
  <c r="AH1576" i="5"/>
  <c r="AI1576" i="5"/>
  <c r="AJ1576" i="5"/>
  <c r="AK1576" i="5"/>
  <c r="AL1576" i="5"/>
  <c r="AM1576" i="5"/>
  <c r="AN1576" i="5"/>
  <c r="AO1576" i="5"/>
  <c r="AP1576" i="5"/>
  <c r="AQ1576" i="5"/>
  <c r="AR1576" i="5"/>
  <c r="AS1576" i="5"/>
  <c r="AT1576" i="5"/>
  <c r="AU1576" i="5"/>
  <c r="AV1576" i="5"/>
  <c r="AW1576" i="5"/>
  <c r="AX1576" i="5"/>
  <c r="AY1576" i="5"/>
  <c r="AZ1576" i="5"/>
  <c r="BA1576" i="5"/>
  <c r="BB1576" i="5"/>
  <c r="BC1576" i="5"/>
  <c r="BD1576" i="5"/>
  <c r="BE1576" i="5"/>
  <c r="BF1576" i="5"/>
  <c r="BG1576" i="5"/>
  <c r="BH1576" i="5"/>
  <c r="BI1576" i="5"/>
  <c r="BJ1576" i="5"/>
  <c r="BK1576" i="5"/>
  <c r="BL1576" i="5"/>
  <c r="BM1576" i="5"/>
  <c r="BN1576" i="5"/>
  <c r="BO1576" i="5"/>
  <c r="BP1576" i="5"/>
  <c r="BQ1576" i="5"/>
  <c r="BR1576" i="5"/>
  <c r="BS1576" i="5"/>
  <c r="BT1576" i="5"/>
  <c r="BU1576" i="5"/>
  <c r="BV1576" i="5"/>
  <c r="BW1576" i="5"/>
  <c r="BX1576" i="5"/>
  <c r="E1577" i="5"/>
  <c r="F1577" i="5"/>
  <c r="G1577" i="5"/>
  <c r="H1577" i="5"/>
  <c r="I1577" i="5"/>
  <c r="J1577" i="5"/>
  <c r="K1577" i="5"/>
  <c r="L1577" i="5"/>
  <c r="M1577" i="5"/>
  <c r="N1577" i="5"/>
  <c r="O1577" i="5"/>
  <c r="P1577" i="5"/>
  <c r="Q1577" i="5"/>
  <c r="R1577" i="5"/>
  <c r="S1577" i="5"/>
  <c r="T1577" i="5"/>
  <c r="U1577" i="5"/>
  <c r="V1577" i="5"/>
  <c r="W1577" i="5"/>
  <c r="X1577" i="5"/>
  <c r="Y1577" i="5"/>
  <c r="Z1577" i="5"/>
  <c r="AA1577" i="5"/>
  <c r="AB1577" i="5"/>
  <c r="AC1577" i="5"/>
  <c r="AD1577" i="5"/>
  <c r="AE1577" i="5"/>
  <c r="AF1577" i="5"/>
  <c r="AG1577" i="5"/>
  <c r="AH1577" i="5"/>
  <c r="AI1577" i="5"/>
  <c r="AJ1577" i="5"/>
  <c r="AK1577" i="5"/>
  <c r="AL1577" i="5"/>
  <c r="AM1577" i="5"/>
  <c r="AN1577" i="5"/>
  <c r="AO1577" i="5"/>
  <c r="AP1577" i="5"/>
  <c r="AQ1577" i="5"/>
  <c r="AR1577" i="5"/>
  <c r="AS1577" i="5"/>
  <c r="AT1577" i="5"/>
  <c r="AU1577" i="5"/>
  <c r="AV1577" i="5"/>
  <c r="AW1577" i="5"/>
  <c r="AX1577" i="5"/>
  <c r="AY1577" i="5"/>
  <c r="AZ1577" i="5"/>
  <c r="BA1577" i="5"/>
  <c r="BB1577" i="5"/>
  <c r="BC1577" i="5"/>
  <c r="BD1577" i="5"/>
  <c r="BE1577" i="5"/>
  <c r="BF1577" i="5"/>
  <c r="BG1577" i="5"/>
  <c r="BH1577" i="5"/>
  <c r="BI1577" i="5"/>
  <c r="BJ1577" i="5"/>
  <c r="BK1577" i="5"/>
  <c r="BL1577" i="5"/>
  <c r="BM1577" i="5"/>
  <c r="BN1577" i="5"/>
  <c r="BO1577" i="5"/>
  <c r="BP1577" i="5"/>
  <c r="BQ1577" i="5"/>
  <c r="BR1577" i="5"/>
  <c r="BS1577" i="5"/>
  <c r="BT1577" i="5"/>
  <c r="BU1577" i="5"/>
  <c r="BV1577" i="5"/>
  <c r="BW1577" i="5"/>
  <c r="BX1577" i="5"/>
  <c r="E1578" i="5"/>
  <c r="F1578" i="5"/>
  <c r="G1578" i="5"/>
  <c r="H1578" i="5"/>
  <c r="I1578" i="5"/>
  <c r="J1578" i="5"/>
  <c r="K1578" i="5"/>
  <c r="L1578" i="5"/>
  <c r="M1578" i="5"/>
  <c r="N1578" i="5"/>
  <c r="O1578" i="5"/>
  <c r="P1578" i="5"/>
  <c r="Q1578" i="5"/>
  <c r="R1578" i="5"/>
  <c r="S1578" i="5"/>
  <c r="T1578" i="5"/>
  <c r="U1578" i="5"/>
  <c r="V1578" i="5"/>
  <c r="W1578" i="5"/>
  <c r="X1578" i="5"/>
  <c r="Y1578" i="5"/>
  <c r="Z1578" i="5"/>
  <c r="AA1578" i="5"/>
  <c r="AB1578" i="5"/>
  <c r="AC1578" i="5"/>
  <c r="AD1578" i="5"/>
  <c r="AE1578" i="5"/>
  <c r="AF1578" i="5"/>
  <c r="AG1578" i="5"/>
  <c r="AH1578" i="5"/>
  <c r="AI1578" i="5"/>
  <c r="AJ1578" i="5"/>
  <c r="AK1578" i="5"/>
  <c r="AL1578" i="5"/>
  <c r="AM1578" i="5"/>
  <c r="AN1578" i="5"/>
  <c r="AO1578" i="5"/>
  <c r="AP1578" i="5"/>
  <c r="AQ1578" i="5"/>
  <c r="AR1578" i="5"/>
  <c r="AS1578" i="5"/>
  <c r="AT1578" i="5"/>
  <c r="AU1578" i="5"/>
  <c r="AV1578" i="5"/>
  <c r="AW1578" i="5"/>
  <c r="AX1578" i="5"/>
  <c r="AY1578" i="5"/>
  <c r="AZ1578" i="5"/>
  <c r="BA1578" i="5"/>
  <c r="BB1578" i="5"/>
  <c r="BC1578" i="5"/>
  <c r="BD1578" i="5"/>
  <c r="BE1578" i="5"/>
  <c r="BF1578" i="5"/>
  <c r="BG1578" i="5"/>
  <c r="BH1578" i="5"/>
  <c r="BI1578" i="5"/>
  <c r="BJ1578" i="5"/>
  <c r="BK1578" i="5"/>
  <c r="BL1578" i="5"/>
  <c r="BM1578" i="5"/>
  <c r="BN1578" i="5"/>
  <c r="BO1578" i="5"/>
  <c r="BP1578" i="5"/>
  <c r="BQ1578" i="5"/>
  <c r="BR1578" i="5"/>
  <c r="BS1578" i="5"/>
  <c r="BT1578" i="5"/>
  <c r="BU1578" i="5"/>
  <c r="BV1578" i="5"/>
  <c r="BW1578" i="5"/>
  <c r="BX1578" i="5"/>
  <c r="E1579" i="5"/>
  <c r="F1579" i="5"/>
  <c r="G1579" i="5"/>
  <c r="H1579" i="5"/>
  <c r="I1579" i="5"/>
  <c r="J1579" i="5"/>
  <c r="K1579" i="5"/>
  <c r="L1579" i="5"/>
  <c r="M1579" i="5"/>
  <c r="N1579" i="5"/>
  <c r="O1579" i="5"/>
  <c r="P1579" i="5"/>
  <c r="Q1579" i="5"/>
  <c r="R1579" i="5"/>
  <c r="S1579" i="5"/>
  <c r="T1579" i="5"/>
  <c r="U1579" i="5"/>
  <c r="V1579" i="5"/>
  <c r="W1579" i="5"/>
  <c r="X1579" i="5"/>
  <c r="Y1579" i="5"/>
  <c r="Z1579" i="5"/>
  <c r="AA1579" i="5"/>
  <c r="AB1579" i="5"/>
  <c r="AC1579" i="5"/>
  <c r="AD1579" i="5"/>
  <c r="AE1579" i="5"/>
  <c r="AF1579" i="5"/>
  <c r="AG1579" i="5"/>
  <c r="AH1579" i="5"/>
  <c r="AI1579" i="5"/>
  <c r="AJ1579" i="5"/>
  <c r="AK1579" i="5"/>
  <c r="AL1579" i="5"/>
  <c r="AM1579" i="5"/>
  <c r="AN1579" i="5"/>
  <c r="AO1579" i="5"/>
  <c r="AP1579" i="5"/>
  <c r="AQ1579" i="5"/>
  <c r="AR1579" i="5"/>
  <c r="AS1579" i="5"/>
  <c r="AT1579" i="5"/>
  <c r="AU1579" i="5"/>
  <c r="AV1579" i="5"/>
  <c r="AW1579" i="5"/>
  <c r="AX1579" i="5"/>
  <c r="AY1579" i="5"/>
  <c r="AZ1579" i="5"/>
  <c r="BA1579" i="5"/>
  <c r="BB1579" i="5"/>
  <c r="BC1579" i="5"/>
  <c r="BD1579" i="5"/>
  <c r="BE1579" i="5"/>
  <c r="BF1579" i="5"/>
  <c r="BG1579" i="5"/>
  <c r="BH1579" i="5"/>
  <c r="BI1579" i="5"/>
  <c r="BJ1579" i="5"/>
  <c r="BK1579" i="5"/>
  <c r="BL1579" i="5"/>
  <c r="BM1579" i="5"/>
  <c r="BN1579" i="5"/>
  <c r="BO1579" i="5"/>
  <c r="BP1579" i="5"/>
  <c r="BQ1579" i="5"/>
  <c r="BR1579" i="5"/>
  <c r="BS1579" i="5"/>
  <c r="BT1579" i="5"/>
  <c r="BU1579" i="5"/>
  <c r="BV1579" i="5"/>
  <c r="BW1579" i="5"/>
  <c r="BX1579" i="5"/>
  <c r="E1580" i="5"/>
  <c r="F1580" i="5"/>
  <c r="G1580" i="5"/>
  <c r="H1580" i="5"/>
  <c r="I1580" i="5"/>
  <c r="J1580" i="5"/>
  <c r="K1580" i="5"/>
  <c r="L1580" i="5"/>
  <c r="M1580" i="5"/>
  <c r="N1580" i="5"/>
  <c r="O1580" i="5"/>
  <c r="P1580" i="5"/>
  <c r="Q1580" i="5"/>
  <c r="R1580" i="5"/>
  <c r="S1580" i="5"/>
  <c r="T1580" i="5"/>
  <c r="U1580" i="5"/>
  <c r="V1580" i="5"/>
  <c r="W1580" i="5"/>
  <c r="X1580" i="5"/>
  <c r="Y1580" i="5"/>
  <c r="Z1580" i="5"/>
  <c r="AA1580" i="5"/>
  <c r="AB1580" i="5"/>
  <c r="AC1580" i="5"/>
  <c r="AD1580" i="5"/>
  <c r="AE1580" i="5"/>
  <c r="AF1580" i="5"/>
  <c r="AG1580" i="5"/>
  <c r="AH1580" i="5"/>
  <c r="AI1580" i="5"/>
  <c r="AJ1580" i="5"/>
  <c r="AK1580" i="5"/>
  <c r="AL1580" i="5"/>
  <c r="AM1580" i="5"/>
  <c r="AN1580" i="5"/>
  <c r="AO1580" i="5"/>
  <c r="AP1580" i="5"/>
  <c r="AQ1580" i="5"/>
  <c r="AR1580" i="5"/>
  <c r="AS1580" i="5"/>
  <c r="AT1580" i="5"/>
  <c r="AU1580" i="5"/>
  <c r="AV1580" i="5"/>
  <c r="AW1580" i="5"/>
  <c r="AX1580" i="5"/>
  <c r="AY1580" i="5"/>
  <c r="AZ1580" i="5"/>
  <c r="BA1580" i="5"/>
  <c r="BB1580" i="5"/>
  <c r="BC1580" i="5"/>
  <c r="BD1580" i="5"/>
  <c r="BE1580" i="5"/>
  <c r="BF1580" i="5"/>
  <c r="BG1580" i="5"/>
  <c r="BH1580" i="5"/>
  <c r="BI1580" i="5"/>
  <c r="BJ1580" i="5"/>
  <c r="BK1580" i="5"/>
  <c r="BL1580" i="5"/>
  <c r="BM1580" i="5"/>
  <c r="BN1580" i="5"/>
  <c r="BO1580" i="5"/>
  <c r="BP1580" i="5"/>
  <c r="BQ1580" i="5"/>
  <c r="BR1580" i="5"/>
  <c r="BS1580" i="5"/>
  <c r="BT1580" i="5"/>
  <c r="BU1580" i="5"/>
  <c r="BV1580" i="5"/>
  <c r="BW1580" i="5"/>
  <c r="BX1580" i="5"/>
  <c r="E1581" i="5"/>
  <c r="F1581" i="5"/>
  <c r="G1581" i="5"/>
  <c r="H1581" i="5"/>
  <c r="I1581" i="5"/>
  <c r="J1581" i="5"/>
  <c r="K1581" i="5"/>
  <c r="L1581" i="5"/>
  <c r="M1581" i="5"/>
  <c r="N1581" i="5"/>
  <c r="O1581" i="5"/>
  <c r="P1581" i="5"/>
  <c r="Q1581" i="5"/>
  <c r="R1581" i="5"/>
  <c r="S1581" i="5"/>
  <c r="T1581" i="5"/>
  <c r="U1581" i="5"/>
  <c r="V1581" i="5"/>
  <c r="W1581" i="5"/>
  <c r="X1581" i="5"/>
  <c r="Y1581" i="5"/>
  <c r="Z1581" i="5"/>
  <c r="AA1581" i="5"/>
  <c r="AB1581" i="5"/>
  <c r="AC1581" i="5"/>
  <c r="AD1581" i="5"/>
  <c r="AE1581" i="5"/>
  <c r="AF1581" i="5"/>
  <c r="AG1581" i="5"/>
  <c r="AH1581" i="5"/>
  <c r="AI1581" i="5"/>
  <c r="AJ1581" i="5"/>
  <c r="AK1581" i="5"/>
  <c r="AL1581" i="5"/>
  <c r="AM1581" i="5"/>
  <c r="AN1581" i="5"/>
  <c r="AO1581" i="5"/>
  <c r="AP1581" i="5"/>
  <c r="AQ1581" i="5"/>
  <c r="AR1581" i="5"/>
  <c r="AS1581" i="5"/>
  <c r="AT1581" i="5"/>
  <c r="AU1581" i="5"/>
  <c r="AV1581" i="5"/>
  <c r="AW1581" i="5"/>
  <c r="AX1581" i="5"/>
  <c r="AY1581" i="5"/>
  <c r="AZ1581" i="5"/>
  <c r="BA1581" i="5"/>
  <c r="BB1581" i="5"/>
  <c r="BC1581" i="5"/>
  <c r="BD1581" i="5"/>
  <c r="BE1581" i="5"/>
  <c r="BF1581" i="5"/>
  <c r="BG1581" i="5"/>
  <c r="BH1581" i="5"/>
  <c r="BI1581" i="5"/>
  <c r="BJ1581" i="5"/>
  <c r="BK1581" i="5"/>
  <c r="BL1581" i="5"/>
  <c r="BM1581" i="5"/>
  <c r="BN1581" i="5"/>
  <c r="BO1581" i="5"/>
  <c r="BP1581" i="5"/>
  <c r="BQ1581" i="5"/>
  <c r="BR1581" i="5"/>
  <c r="BS1581" i="5"/>
  <c r="BT1581" i="5"/>
  <c r="BU1581" i="5"/>
  <c r="BV1581" i="5"/>
  <c r="BW1581" i="5"/>
  <c r="BX1581" i="5"/>
  <c r="E1582" i="5"/>
  <c r="F1582" i="5"/>
  <c r="G1582" i="5"/>
  <c r="H1582" i="5"/>
  <c r="I1582" i="5"/>
  <c r="J1582" i="5"/>
  <c r="K1582" i="5"/>
  <c r="L1582" i="5"/>
  <c r="M1582" i="5"/>
  <c r="N1582" i="5"/>
  <c r="O1582" i="5"/>
  <c r="P1582" i="5"/>
  <c r="Q1582" i="5"/>
  <c r="R1582" i="5"/>
  <c r="S1582" i="5"/>
  <c r="T1582" i="5"/>
  <c r="U1582" i="5"/>
  <c r="V1582" i="5"/>
  <c r="W1582" i="5"/>
  <c r="X1582" i="5"/>
  <c r="Y1582" i="5"/>
  <c r="Z1582" i="5"/>
  <c r="AA1582" i="5"/>
  <c r="AB1582" i="5"/>
  <c r="AC1582" i="5"/>
  <c r="AD1582" i="5"/>
  <c r="AE1582" i="5"/>
  <c r="AF1582" i="5"/>
  <c r="AG1582" i="5"/>
  <c r="AH1582" i="5"/>
  <c r="AI1582" i="5"/>
  <c r="AJ1582" i="5"/>
  <c r="AK1582" i="5"/>
  <c r="AL1582" i="5"/>
  <c r="AM1582" i="5"/>
  <c r="AN1582" i="5"/>
  <c r="AO1582" i="5"/>
  <c r="AP1582" i="5"/>
  <c r="AQ1582" i="5"/>
  <c r="AR1582" i="5"/>
  <c r="AS1582" i="5"/>
  <c r="AT1582" i="5"/>
  <c r="AU1582" i="5"/>
  <c r="AV1582" i="5"/>
  <c r="AW1582" i="5"/>
  <c r="AX1582" i="5"/>
  <c r="AY1582" i="5"/>
  <c r="AZ1582" i="5"/>
  <c r="BA1582" i="5"/>
  <c r="BB1582" i="5"/>
  <c r="BC1582" i="5"/>
  <c r="BD1582" i="5"/>
  <c r="BE1582" i="5"/>
  <c r="BF1582" i="5"/>
  <c r="BG1582" i="5"/>
  <c r="BH1582" i="5"/>
  <c r="BI1582" i="5"/>
  <c r="BJ1582" i="5"/>
  <c r="BK1582" i="5"/>
  <c r="BL1582" i="5"/>
  <c r="BM1582" i="5"/>
  <c r="BN1582" i="5"/>
  <c r="BO1582" i="5"/>
  <c r="BP1582" i="5"/>
  <c r="BQ1582" i="5"/>
  <c r="BR1582" i="5"/>
  <c r="BS1582" i="5"/>
  <c r="BT1582" i="5"/>
  <c r="BU1582" i="5"/>
  <c r="BV1582" i="5"/>
  <c r="BW1582" i="5"/>
  <c r="BX1582" i="5"/>
  <c r="E1583" i="5"/>
  <c r="F1583" i="5"/>
  <c r="G1583" i="5"/>
  <c r="H1583" i="5"/>
  <c r="I1583" i="5"/>
  <c r="J1583" i="5"/>
  <c r="K1583" i="5"/>
  <c r="L1583" i="5"/>
  <c r="M1583" i="5"/>
  <c r="N1583" i="5"/>
  <c r="O1583" i="5"/>
  <c r="P1583" i="5"/>
  <c r="Q1583" i="5"/>
  <c r="R1583" i="5"/>
  <c r="S1583" i="5"/>
  <c r="T1583" i="5"/>
  <c r="U1583" i="5"/>
  <c r="V1583" i="5"/>
  <c r="W1583" i="5"/>
  <c r="X1583" i="5"/>
  <c r="Y1583" i="5"/>
  <c r="Z1583" i="5"/>
  <c r="AA1583" i="5"/>
  <c r="AB1583" i="5"/>
  <c r="AC1583" i="5"/>
  <c r="AD1583" i="5"/>
  <c r="AE1583" i="5"/>
  <c r="AF1583" i="5"/>
  <c r="AG1583" i="5"/>
  <c r="AH1583" i="5"/>
  <c r="AI1583" i="5"/>
  <c r="AJ1583" i="5"/>
  <c r="AK1583" i="5"/>
  <c r="AL1583" i="5"/>
  <c r="AM1583" i="5"/>
  <c r="AN1583" i="5"/>
  <c r="AO1583" i="5"/>
  <c r="AP1583" i="5"/>
  <c r="AQ1583" i="5"/>
  <c r="AR1583" i="5"/>
  <c r="AS1583" i="5"/>
  <c r="AT1583" i="5"/>
  <c r="AU1583" i="5"/>
  <c r="AV1583" i="5"/>
  <c r="AW1583" i="5"/>
  <c r="AX1583" i="5"/>
  <c r="AY1583" i="5"/>
  <c r="AZ1583" i="5"/>
  <c r="BA1583" i="5"/>
  <c r="BB1583" i="5"/>
  <c r="BC1583" i="5"/>
  <c r="BD1583" i="5"/>
  <c r="BE1583" i="5"/>
  <c r="BF1583" i="5"/>
  <c r="BG1583" i="5"/>
  <c r="BH1583" i="5"/>
  <c r="BI1583" i="5"/>
  <c r="BJ1583" i="5"/>
  <c r="BK1583" i="5"/>
  <c r="BL1583" i="5"/>
  <c r="BM1583" i="5"/>
  <c r="BN1583" i="5"/>
  <c r="BO1583" i="5"/>
  <c r="BP1583" i="5"/>
  <c r="BQ1583" i="5"/>
  <c r="BR1583" i="5"/>
  <c r="BS1583" i="5"/>
  <c r="BT1583" i="5"/>
  <c r="BU1583" i="5"/>
  <c r="BV1583" i="5"/>
  <c r="BW1583" i="5"/>
  <c r="BX1583" i="5"/>
  <c r="E1584" i="5"/>
  <c r="F1584" i="5"/>
  <c r="G1584" i="5"/>
  <c r="H1584" i="5"/>
  <c r="I1584" i="5"/>
  <c r="J1584" i="5"/>
  <c r="K1584" i="5"/>
  <c r="L1584" i="5"/>
  <c r="M1584" i="5"/>
  <c r="N1584" i="5"/>
  <c r="O1584" i="5"/>
  <c r="P1584" i="5"/>
  <c r="Q1584" i="5"/>
  <c r="R1584" i="5"/>
  <c r="S1584" i="5"/>
  <c r="T1584" i="5"/>
  <c r="U1584" i="5"/>
  <c r="V1584" i="5"/>
  <c r="W1584" i="5"/>
  <c r="X1584" i="5"/>
  <c r="Y1584" i="5"/>
  <c r="Z1584" i="5"/>
  <c r="AA1584" i="5"/>
  <c r="AB1584" i="5"/>
  <c r="AC1584" i="5"/>
  <c r="AD1584" i="5"/>
  <c r="AE1584" i="5"/>
  <c r="AF1584" i="5"/>
  <c r="AG1584" i="5"/>
  <c r="AH1584" i="5"/>
  <c r="AI1584" i="5"/>
  <c r="AJ1584" i="5"/>
  <c r="AK1584" i="5"/>
  <c r="AL1584" i="5"/>
  <c r="AM1584" i="5"/>
  <c r="AN1584" i="5"/>
  <c r="AO1584" i="5"/>
  <c r="AP1584" i="5"/>
  <c r="AQ1584" i="5"/>
  <c r="AR1584" i="5"/>
  <c r="AS1584" i="5"/>
  <c r="AT1584" i="5"/>
  <c r="AU1584" i="5"/>
  <c r="AV1584" i="5"/>
  <c r="AW1584" i="5"/>
  <c r="AX1584" i="5"/>
  <c r="AY1584" i="5"/>
  <c r="AZ1584" i="5"/>
  <c r="BA1584" i="5"/>
  <c r="BB1584" i="5"/>
  <c r="BC1584" i="5"/>
  <c r="BD1584" i="5"/>
  <c r="BE1584" i="5"/>
  <c r="BF1584" i="5"/>
  <c r="BG1584" i="5"/>
  <c r="BH1584" i="5"/>
  <c r="BI1584" i="5"/>
  <c r="BJ1584" i="5"/>
  <c r="BK1584" i="5"/>
  <c r="BL1584" i="5"/>
  <c r="BM1584" i="5"/>
  <c r="BN1584" i="5"/>
  <c r="BO1584" i="5"/>
  <c r="BP1584" i="5"/>
  <c r="BQ1584" i="5"/>
  <c r="BR1584" i="5"/>
  <c r="BS1584" i="5"/>
  <c r="BT1584" i="5"/>
  <c r="BU1584" i="5"/>
  <c r="BV1584" i="5"/>
  <c r="BW1584" i="5"/>
  <c r="BX1584" i="5"/>
  <c r="E1585" i="5"/>
  <c r="F1585" i="5"/>
  <c r="G1585" i="5"/>
  <c r="H1585" i="5"/>
  <c r="I1585" i="5"/>
  <c r="J1585" i="5"/>
  <c r="K1585" i="5"/>
  <c r="L1585" i="5"/>
  <c r="M1585" i="5"/>
  <c r="N1585" i="5"/>
  <c r="O1585" i="5"/>
  <c r="P1585" i="5"/>
  <c r="Q1585" i="5"/>
  <c r="R1585" i="5"/>
  <c r="S1585" i="5"/>
  <c r="T1585" i="5"/>
  <c r="U1585" i="5"/>
  <c r="V1585" i="5"/>
  <c r="W1585" i="5"/>
  <c r="X1585" i="5"/>
  <c r="Y1585" i="5"/>
  <c r="Z1585" i="5"/>
  <c r="AA1585" i="5"/>
  <c r="AB1585" i="5"/>
  <c r="AC1585" i="5"/>
  <c r="AD1585" i="5"/>
  <c r="AE1585" i="5"/>
  <c r="AF1585" i="5"/>
  <c r="AG1585" i="5"/>
  <c r="AH1585" i="5"/>
  <c r="AI1585" i="5"/>
  <c r="AJ1585" i="5"/>
  <c r="AK1585" i="5"/>
  <c r="AL1585" i="5"/>
  <c r="AM1585" i="5"/>
  <c r="AN1585" i="5"/>
  <c r="AO1585" i="5"/>
  <c r="AP1585" i="5"/>
  <c r="AQ1585" i="5"/>
  <c r="AR1585" i="5"/>
  <c r="AS1585" i="5"/>
  <c r="AT1585" i="5"/>
  <c r="AU1585" i="5"/>
  <c r="AV1585" i="5"/>
  <c r="AW1585" i="5"/>
  <c r="AX1585" i="5"/>
  <c r="AY1585" i="5"/>
  <c r="AZ1585" i="5"/>
  <c r="BA1585" i="5"/>
  <c r="BB1585" i="5"/>
  <c r="BC1585" i="5"/>
  <c r="BD1585" i="5"/>
  <c r="BE1585" i="5"/>
  <c r="BF1585" i="5"/>
  <c r="BG1585" i="5"/>
  <c r="BH1585" i="5"/>
  <c r="BI1585" i="5"/>
  <c r="BJ1585" i="5"/>
  <c r="BK1585" i="5"/>
  <c r="BL1585" i="5"/>
  <c r="BM1585" i="5"/>
  <c r="BN1585" i="5"/>
  <c r="BO1585" i="5"/>
  <c r="BP1585" i="5"/>
  <c r="BQ1585" i="5"/>
  <c r="BR1585" i="5"/>
  <c r="BS1585" i="5"/>
  <c r="BT1585" i="5"/>
  <c r="BU1585" i="5"/>
  <c r="BV1585" i="5"/>
  <c r="BW1585" i="5"/>
  <c r="BX1585" i="5"/>
  <c r="E1586" i="5"/>
  <c r="F1586" i="5"/>
  <c r="G1586" i="5"/>
  <c r="H1586" i="5"/>
  <c r="I1586" i="5"/>
  <c r="J1586" i="5"/>
  <c r="K1586" i="5"/>
  <c r="L1586" i="5"/>
  <c r="M1586" i="5"/>
  <c r="N1586" i="5"/>
  <c r="O1586" i="5"/>
  <c r="P1586" i="5"/>
  <c r="Q1586" i="5"/>
  <c r="R1586" i="5"/>
  <c r="S1586" i="5"/>
  <c r="T1586" i="5"/>
  <c r="U1586" i="5"/>
  <c r="V1586" i="5"/>
  <c r="W1586" i="5"/>
  <c r="X1586" i="5"/>
  <c r="Y1586" i="5"/>
  <c r="Z1586" i="5"/>
  <c r="AA1586" i="5"/>
  <c r="AB1586" i="5"/>
  <c r="AC1586" i="5"/>
  <c r="AD1586" i="5"/>
  <c r="AE1586" i="5"/>
  <c r="AF1586" i="5"/>
  <c r="AG1586" i="5"/>
  <c r="AH1586" i="5"/>
  <c r="AI1586" i="5"/>
  <c r="AJ1586" i="5"/>
  <c r="AK1586" i="5"/>
  <c r="AL1586" i="5"/>
  <c r="AM1586" i="5"/>
  <c r="AN1586" i="5"/>
  <c r="AO1586" i="5"/>
  <c r="AP1586" i="5"/>
  <c r="AQ1586" i="5"/>
  <c r="AR1586" i="5"/>
  <c r="AS1586" i="5"/>
  <c r="AT1586" i="5"/>
  <c r="AU1586" i="5"/>
  <c r="AV1586" i="5"/>
  <c r="AW1586" i="5"/>
  <c r="AX1586" i="5"/>
  <c r="AY1586" i="5"/>
  <c r="AZ1586" i="5"/>
  <c r="BA1586" i="5"/>
  <c r="BB1586" i="5"/>
  <c r="BC1586" i="5"/>
  <c r="BD1586" i="5"/>
  <c r="BE1586" i="5"/>
  <c r="BF1586" i="5"/>
  <c r="BG1586" i="5"/>
  <c r="BH1586" i="5"/>
  <c r="BI1586" i="5"/>
  <c r="BJ1586" i="5"/>
  <c r="BK1586" i="5"/>
  <c r="BL1586" i="5"/>
  <c r="BM1586" i="5"/>
  <c r="BN1586" i="5"/>
  <c r="BO1586" i="5"/>
  <c r="BP1586" i="5"/>
  <c r="BQ1586" i="5"/>
  <c r="BR1586" i="5"/>
  <c r="BS1586" i="5"/>
  <c r="BT1586" i="5"/>
  <c r="BU1586" i="5"/>
  <c r="BV1586" i="5"/>
  <c r="BW1586" i="5"/>
  <c r="BX1586" i="5"/>
  <c r="E1587" i="5"/>
  <c r="F1587" i="5"/>
  <c r="G1587" i="5"/>
  <c r="H1587" i="5"/>
  <c r="I1587" i="5"/>
  <c r="J1587" i="5"/>
  <c r="K1587" i="5"/>
  <c r="L1587" i="5"/>
  <c r="M1587" i="5"/>
  <c r="N1587" i="5"/>
  <c r="O1587" i="5"/>
  <c r="P1587" i="5"/>
  <c r="Q1587" i="5"/>
  <c r="R1587" i="5"/>
  <c r="S1587" i="5"/>
  <c r="T1587" i="5"/>
  <c r="U1587" i="5"/>
  <c r="V1587" i="5"/>
  <c r="W1587" i="5"/>
  <c r="X1587" i="5"/>
  <c r="Y1587" i="5"/>
  <c r="Z1587" i="5"/>
  <c r="AA1587" i="5"/>
  <c r="AB1587" i="5"/>
  <c r="AC1587" i="5"/>
  <c r="AD1587" i="5"/>
  <c r="AE1587" i="5"/>
  <c r="AF1587" i="5"/>
  <c r="AG1587" i="5"/>
  <c r="AH1587" i="5"/>
  <c r="AI1587" i="5"/>
  <c r="AJ1587" i="5"/>
  <c r="AK1587" i="5"/>
  <c r="AL1587" i="5"/>
  <c r="AM1587" i="5"/>
  <c r="AN1587" i="5"/>
  <c r="AO1587" i="5"/>
  <c r="AP1587" i="5"/>
  <c r="AQ1587" i="5"/>
  <c r="AR1587" i="5"/>
  <c r="AS1587" i="5"/>
  <c r="AT1587" i="5"/>
  <c r="AU1587" i="5"/>
  <c r="AV1587" i="5"/>
  <c r="AW1587" i="5"/>
  <c r="AX1587" i="5"/>
  <c r="AY1587" i="5"/>
  <c r="AZ1587" i="5"/>
  <c r="BA1587" i="5"/>
  <c r="BB1587" i="5"/>
  <c r="BC1587" i="5"/>
  <c r="BD1587" i="5"/>
  <c r="BE1587" i="5"/>
  <c r="BF1587" i="5"/>
  <c r="BG1587" i="5"/>
  <c r="BH1587" i="5"/>
  <c r="BI1587" i="5"/>
  <c r="BJ1587" i="5"/>
  <c r="BK1587" i="5"/>
  <c r="BL1587" i="5"/>
  <c r="BM1587" i="5"/>
  <c r="BN1587" i="5"/>
  <c r="BO1587" i="5"/>
  <c r="BP1587" i="5"/>
  <c r="BQ1587" i="5"/>
  <c r="BR1587" i="5"/>
  <c r="BS1587" i="5"/>
  <c r="BT1587" i="5"/>
  <c r="BU1587" i="5"/>
  <c r="BV1587" i="5"/>
  <c r="BW1587" i="5"/>
  <c r="BX1587" i="5"/>
  <c r="E1588" i="5"/>
  <c r="F1588" i="5"/>
  <c r="G1588" i="5"/>
  <c r="H1588" i="5"/>
  <c r="I1588" i="5"/>
  <c r="J1588" i="5"/>
  <c r="K1588" i="5"/>
  <c r="L1588" i="5"/>
  <c r="M1588" i="5"/>
  <c r="N1588" i="5"/>
  <c r="O1588" i="5"/>
  <c r="P1588" i="5"/>
  <c r="Q1588" i="5"/>
  <c r="R1588" i="5"/>
  <c r="S1588" i="5"/>
  <c r="T1588" i="5"/>
  <c r="U1588" i="5"/>
  <c r="V1588" i="5"/>
  <c r="W1588" i="5"/>
  <c r="X1588" i="5"/>
  <c r="Y1588" i="5"/>
  <c r="Z1588" i="5"/>
  <c r="AA1588" i="5"/>
  <c r="AB1588" i="5"/>
  <c r="AC1588" i="5"/>
  <c r="AD1588" i="5"/>
  <c r="AE1588" i="5"/>
  <c r="AF1588" i="5"/>
  <c r="AG1588" i="5"/>
  <c r="AH1588" i="5"/>
  <c r="AI1588" i="5"/>
  <c r="AJ1588" i="5"/>
  <c r="AK1588" i="5"/>
  <c r="AL1588" i="5"/>
  <c r="AM1588" i="5"/>
  <c r="AN1588" i="5"/>
  <c r="AO1588" i="5"/>
  <c r="AP1588" i="5"/>
  <c r="AQ1588" i="5"/>
  <c r="AR1588" i="5"/>
  <c r="AS1588" i="5"/>
  <c r="AT1588" i="5"/>
  <c r="AU1588" i="5"/>
  <c r="AV1588" i="5"/>
  <c r="AW1588" i="5"/>
  <c r="AX1588" i="5"/>
  <c r="AY1588" i="5"/>
  <c r="AZ1588" i="5"/>
  <c r="BA1588" i="5"/>
  <c r="BB1588" i="5"/>
  <c r="BC1588" i="5"/>
  <c r="BD1588" i="5"/>
  <c r="BE1588" i="5"/>
  <c r="BF1588" i="5"/>
  <c r="BG1588" i="5"/>
  <c r="BH1588" i="5"/>
  <c r="BI1588" i="5"/>
  <c r="BJ1588" i="5"/>
  <c r="BK1588" i="5"/>
  <c r="BL1588" i="5"/>
  <c r="BM1588" i="5"/>
  <c r="BN1588" i="5"/>
  <c r="BO1588" i="5"/>
  <c r="BP1588" i="5"/>
  <c r="BQ1588" i="5"/>
  <c r="BR1588" i="5"/>
  <c r="BS1588" i="5"/>
  <c r="BT1588" i="5"/>
  <c r="BU1588" i="5"/>
  <c r="BV1588" i="5"/>
  <c r="BW1588" i="5"/>
  <c r="BX1588" i="5"/>
  <c r="E1589" i="5"/>
  <c r="F1589" i="5"/>
  <c r="G1589" i="5"/>
  <c r="H1589" i="5"/>
  <c r="I1589" i="5"/>
  <c r="J1589" i="5"/>
  <c r="K1589" i="5"/>
  <c r="L1589" i="5"/>
  <c r="M1589" i="5"/>
  <c r="N1589" i="5"/>
  <c r="O1589" i="5"/>
  <c r="P1589" i="5"/>
  <c r="Q1589" i="5"/>
  <c r="R1589" i="5"/>
  <c r="S1589" i="5"/>
  <c r="T1589" i="5"/>
  <c r="U1589" i="5"/>
  <c r="V1589" i="5"/>
  <c r="W1589" i="5"/>
  <c r="X1589" i="5"/>
  <c r="Y1589" i="5"/>
  <c r="Z1589" i="5"/>
  <c r="AA1589" i="5"/>
  <c r="AB1589" i="5"/>
  <c r="AC1589" i="5"/>
  <c r="AD1589" i="5"/>
  <c r="AE1589" i="5"/>
  <c r="AF1589" i="5"/>
  <c r="AG1589" i="5"/>
  <c r="AH1589" i="5"/>
  <c r="AI1589" i="5"/>
  <c r="AJ1589" i="5"/>
  <c r="AK1589" i="5"/>
  <c r="AL1589" i="5"/>
  <c r="AM1589" i="5"/>
  <c r="AN1589" i="5"/>
  <c r="AO1589" i="5"/>
  <c r="AP1589" i="5"/>
  <c r="AQ1589" i="5"/>
  <c r="AR1589" i="5"/>
  <c r="AS1589" i="5"/>
  <c r="AT1589" i="5"/>
  <c r="AU1589" i="5"/>
  <c r="AV1589" i="5"/>
  <c r="AW1589" i="5"/>
  <c r="AX1589" i="5"/>
  <c r="AY1589" i="5"/>
  <c r="AZ1589" i="5"/>
  <c r="BA1589" i="5"/>
  <c r="BB1589" i="5"/>
  <c r="BC1589" i="5"/>
  <c r="BD1589" i="5"/>
  <c r="BE1589" i="5"/>
  <c r="BF1589" i="5"/>
  <c r="BG1589" i="5"/>
  <c r="BH1589" i="5"/>
  <c r="BI1589" i="5"/>
  <c r="BJ1589" i="5"/>
  <c r="BK1589" i="5"/>
  <c r="BL1589" i="5"/>
  <c r="BM1589" i="5"/>
  <c r="BN1589" i="5"/>
  <c r="BO1589" i="5"/>
  <c r="BP1589" i="5"/>
  <c r="BQ1589" i="5"/>
  <c r="BR1589" i="5"/>
  <c r="BS1589" i="5"/>
  <c r="BT1589" i="5"/>
  <c r="BU1589" i="5"/>
  <c r="BV1589" i="5"/>
  <c r="BW1589" i="5"/>
  <c r="BX1589" i="5"/>
  <c r="E1590" i="5"/>
  <c r="F1590" i="5"/>
  <c r="G1590" i="5"/>
  <c r="H1590" i="5"/>
  <c r="I1590" i="5"/>
  <c r="J1590" i="5"/>
  <c r="K1590" i="5"/>
  <c r="L1590" i="5"/>
  <c r="M1590" i="5"/>
  <c r="N1590" i="5"/>
  <c r="O1590" i="5"/>
  <c r="P1590" i="5"/>
  <c r="Q1590" i="5"/>
  <c r="R1590" i="5"/>
  <c r="S1590" i="5"/>
  <c r="T1590" i="5"/>
  <c r="U1590" i="5"/>
  <c r="V1590" i="5"/>
  <c r="W1590" i="5"/>
  <c r="X1590" i="5"/>
  <c r="Y1590" i="5"/>
  <c r="Z1590" i="5"/>
  <c r="AA1590" i="5"/>
  <c r="AB1590" i="5"/>
  <c r="AC1590" i="5"/>
  <c r="AD1590" i="5"/>
  <c r="AE1590" i="5"/>
  <c r="AF1590" i="5"/>
  <c r="AG1590" i="5"/>
  <c r="AH1590" i="5"/>
  <c r="AI1590" i="5"/>
  <c r="AJ1590" i="5"/>
  <c r="AK1590" i="5"/>
  <c r="AL1590" i="5"/>
  <c r="AM1590" i="5"/>
  <c r="AN1590" i="5"/>
  <c r="AO1590" i="5"/>
  <c r="AP1590" i="5"/>
  <c r="AQ1590" i="5"/>
  <c r="AR1590" i="5"/>
  <c r="AS1590" i="5"/>
  <c r="AT1590" i="5"/>
  <c r="AU1590" i="5"/>
  <c r="AV1590" i="5"/>
  <c r="AW1590" i="5"/>
  <c r="AX1590" i="5"/>
  <c r="AY1590" i="5"/>
  <c r="AZ1590" i="5"/>
  <c r="BA1590" i="5"/>
  <c r="BB1590" i="5"/>
  <c r="BC1590" i="5"/>
  <c r="BD1590" i="5"/>
  <c r="BE1590" i="5"/>
  <c r="BF1590" i="5"/>
  <c r="BG1590" i="5"/>
  <c r="BH1590" i="5"/>
  <c r="BI1590" i="5"/>
  <c r="BJ1590" i="5"/>
  <c r="BK1590" i="5"/>
  <c r="BL1590" i="5"/>
  <c r="BM1590" i="5"/>
  <c r="BN1590" i="5"/>
  <c r="BO1590" i="5"/>
  <c r="BP1590" i="5"/>
  <c r="BQ1590" i="5"/>
  <c r="BR1590" i="5"/>
  <c r="BS1590" i="5"/>
  <c r="BT1590" i="5"/>
  <c r="BU1590" i="5"/>
  <c r="BV1590" i="5"/>
  <c r="BW1590" i="5"/>
  <c r="BX1590" i="5"/>
  <c r="E1591" i="5"/>
  <c r="F1591" i="5"/>
  <c r="G1591" i="5"/>
  <c r="H1591" i="5"/>
  <c r="I1591" i="5"/>
  <c r="J1591" i="5"/>
  <c r="K1591" i="5"/>
  <c r="L1591" i="5"/>
  <c r="M1591" i="5"/>
  <c r="N1591" i="5"/>
  <c r="O1591" i="5"/>
  <c r="P1591" i="5"/>
  <c r="Q1591" i="5"/>
  <c r="R1591" i="5"/>
  <c r="S1591" i="5"/>
  <c r="T1591" i="5"/>
  <c r="U1591" i="5"/>
  <c r="V1591" i="5"/>
  <c r="W1591" i="5"/>
  <c r="X1591" i="5"/>
  <c r="Y1591" i="5"/>
  <c r="Z1591" i="5"/>
  <c r="AA1591" i="5"/>
  <c r="AB1591" i="5"/>
  <c r="AC1591" i="5"/>
  <c r="AD1591" i="5"/>
  <c r="AE1591" i="5"/>
  <c r="AF1591" i="5"/>
  <c r="AG1591" i="5"/>
  <c r="AH1591" i="5"/>
  <c r="AI1591" i="5"/>
  <c r="AJ1591" i="5"/>
  <c r="AK1591" i="5"/>
  <c r="AL1591" i="5"/>
  <c r="AM1591" i="5"/>
  <c r="AN1591" i="5"/>
  <c r="AO1591" i="5"/>
  <c r="AP1591" i="5"/>
  <c r="AQ1591" i="5"/>
  <c r="AR1591" i="5"/>
  <c r="AS1591" i="5"/>
  <c r="AT1591" i="5"/>
  <c r="AU1591" i="5"/>
  <c r="AV1591" i="5"/>
  <c r="AW1591" i="5"/>
  <c r="AX1591" i="5"/>
  <c r="AY1591" i="5"/>
  <c r="AZ1591" i="5"/>
  <c r="BA1591" i="5"/>
  <c r="BB1591" i="5"/>
  <c r="BC1591" i="5"/>
  <c r="BD1591" i="5"/>
  <c r="BE1591" i="5"/>
  <c r="BF1591" i="5"/>
  <c r="BG1591" i="5"/>
  <c r="BH1591" i="5"/>
  <c r="BI1591" i="5"/>
  <c r="BJ1591" i="5"/>
  <c r="BK1591" i="5"/>
  <c r="BL1591" i="5"/>
  <c r="BM1591" i="5"/>
  <c r="BN1591" i="5"/>
  <c r="BO1591" i="5"/>
  <c r="BP1591" i="5"/>
  <c r="BQ1591" i="5"/>
  <c r="BR1591" i="5"/>
  <c r="BS1591" i="5"/>
  <c r="BT1591" i="5"/>
  <c r="BU1591" i="5"/>
  <c r="BV1591" i="5"/>
  <c r="BW1591" i="5"/>
  <c r="BX1591" i="5"/>
  <c r="E1592" i="5"/>
  <c r="F1592" i="5"/>
  <c r="G1592" i="5"/>
  <c r="H1592" i="5"/>
  <c r="I1592" i="5"/>
  <c r="J1592" i="5"/>
  <c r="K1592" i="5"/>
  <c r="L1592" i="5"/>
  <c r="M1592" i="5"/>
  <c r="N1592" i="5"/>
  <c r="O1592" i="5"/>
  <c r="P1592" i="5"/>
  <c r="Q1592" i="5"/>
  <c r="R1592" i="5"/>
  <c r="S1592" i="5"/>
  <c r="T1592" i="5"/>
  <c r="U1592" i="5"/>
  <c r="V1592" i="5"/>
  <c r="W1592" i="5"/>
  <c r="X1592" i="5"/>
  <c r="Y1592" i="5"/>
  <c r="Z1592" i="5"/>
  <c r="AA1592" i="5"/>
  <c r="AB1592" i="5"/>
  <c r="AC1592" i="5"/>
  <c r="AD1592" i="5"/>
  <c r="AE1592" i="5"/>
  <c r="AF1592" i="5"/>
  <c r="AG1592" i="5"/>
  <c r="AH1592" i="5"/>
  <c r="AI1592" i="5"/>
  <c r="AJ1592" i="5"/>
  <c r="AK1592" i="5"/>
  <c r="AL1592" i="5"/>
  <c r="AM1592" i="5"/>
  <c r="AN1592" i="5"/>
  <c r="AO1592" i="5"/>
  <c r="AP1592" i="5"/>
  <c r="AQ1592" i="5"/>
  <c r="AR1592" i="5"/>
  <c r="AS1592" i="5"/>
  <c r="AT1592" i="5"/>
  <c r="AU1592" i="5"/>
  <c r="AV1592" i="5"/>
  <c r="AW1592" i="5"/>
  <c r="AX1592" i="5"/>
  <c r="AY1592" i="5"/>
  <c r="AZ1592" i="5"/>
  <c r="BA1592" i="5"/>
  <c r="BB1592" i="5"/>
  <c r="BC1592" i="5"/>
  <c r="BD1592" i="5"/>
  <c r="BE1592" i="5"/>
  <c r="BF1592" i="5"/>
  <c r="BG1592" i="5"/>
  <c r="BH1592" i="5"/>
  <c r="BI1592" i="5"/>
  <c r="BJ1592" i="5"/>
  <c r="BK1592" i="5"/>
  <c r="BL1592" i="5"/>
  <c r="BM1592" i="5"/>
  <c r="BN1592" i="5"/>
  <c r="BO1592" i="5"/>
  <c r="BP1592" i="5"/>
  <c r="BQ1592" i="5"/>
  <c r="BR1592" i="5"/>
  <c r="BS1592" i="5"/>
  <c r="BT1592" i="5"/>
  <c r="BU1592" i="5"/>
  <c r="BV1592" i="5"/>
  <c r="BW1592" i="5"/>
  <c r="BX1592" i="5"/>
  <c r="E1593" i="5"/>
  <c r="F1593" i="5"/>
  <c r="G1593" i="5"/>
  <c r="H1593" i="5"/>
  <c r="I1593" i="5"/>
  <c r="J1593" i="5"/>
  <c r="K1593" i="5"/>
  <c r="L1593" i="5"/>
  <c r="M1593" i="5"/>
  <c r="N1593" i="5"/>
  <c r="O1593" i="5"/>
  <c r="P1593" i="5"/>
  <c r="Q1593" i="5"/>
  <c r="R1593" i="5"/>
  <c r="S1593" i="5"/>
  <c r="T1593" i="5"/>
  <c r="U1593" i="5"/>
  <c r="V1593" i="5"/>
  <c r="W1593" i="5"/>
  <c r="X1593" i="5"/>
  <c r="Y1593" i="5"/>
  <c r="Z1593" i="5"/>
  <c r="AA1593" i="5"/>
  <c r="AB1593" i="5"/>
  <c r="AC1593" i="5"/>
  <c r="AD1593" i="5"/>
  <c r="AE1593" i="5"/>
  <c r="AF1593" i="5"/>
  <c r="AG1593" i="5"/>
  <c r="AH1593" i="5"/>
  <c r="AI1593" i="5"/>
  <c r="AJ1593" i="5"/>
  <c r="AK1593" i="5"/>
  <c r="AL1593" i="5"/>
  <c r="AM1593" i="5"/>
  <c r="AN1593" i="5"/>
  <c r="AO1593" i="5"/>
  <c r="AP1593" i="5"/>
  <c r="AQ1593" i="5"/>
  <c r="AR1593" i="5"/>
  <c r="AS1593" i="5"/>
  <c r="AT1593" i="5"/>
  <c r="AU1593" i="5"/>
  <c r="AV1593" i="5"/>
  <c r="AW1593" i="5"/>
  <c r="AX1593" i="5"/>
  <c r="AY1593" i="5"/>
  <c r="AZ1593" i="5"/>
  <c r="BA1593" i="5"/>
  <c r="BB1593" i="5"/>
  <c r="BC1593" i="5"/>
  <c r="BD1593" i="5"/>
  <c r="BE1593" i="5"/>
  <c r="BF1593" i="5"/>
  <c r="BG1593" i="5"/>
  <c r="BH1593" i="5"/>
  <c r="BI1593" i="5"/>
  <c r="BJ1593" i="5"/>
  <c r="BK1593" i="5"/>
  <c r="BL1593" i="5"/>
  <c r="BM1593" i="5"/>
  <c r="BN1593" i="5"/>
  <c r="BO1593" i="5"/>
  <c r="BP1593" i="5"/>
  <c r="BQ1593" i="5"/>
  <c r="BR1593" i="5"/>
  <c r="BS1593" i="5"/>
  <c r="BT1593" i="5"/>
  <c r="BU1593" i="5"/>
  <c r="BV1593" i="5"/>
  <c r="BW1593" i="5"/>
  <c r="BX1593" i="5"/>
  <c r="E1594" i="5"/>
  <c r="F1594" i="5"/>
  <c r="G1594" i="5"/>
  <c r="H1594" i="5"/>
  <c r="I1594" i="5"/>
  <c r="J1594" i="5"/>
  <c r="K1594" i="5"/>
  <c r="L1594" i="5"/>
  <c r="M1594" i="5"/>
  <c r="N1594" i="5"/>
  <c r="O1594" i="5"/>
  <c r="P1594" i="5"/>
  <c r="Q1594" i="5"/>
  <c r="R1594" i="5"/>
  <c r="S1594" i="5"/>
  <c r="T1594" i="5"/>
  <c r="U1594" i="5"/>
  <c r="V1594" i="5"/>
  <c r="W1594" i="5"/>
  <c r="X1594" i="5"/>
  <c r="Y1594" i="5"/>
  <c r="Z1594" i="5"/>
  <c r="AA1594" i="5"/>
  <c r="AB1594" i="5"/>
  <c r="AC1594" i="5"/>
  <c r="AD1594" i="5"/>
  <c r="AE1594" i="5"/>
  <c r="AF1594" i="5"/>
  <c r="AG1594" i="5"/>
  <c r="AH1594" i="5"/>
  <c r="AI1594" i="5"/>
  <c r="AJ1594" i="5"/>
  <c r="AK1594" i="5"/>
  <c r="AL1594" i="5"/>
  <c r="AM1594" i="5"/>
  <c r="AN1594" i="5"/>
  <c r="AO1594" i="5"/>
  <c r="AP1594" i="5"/>
  <c r="AQ1594" i="5"/>
  <c r="AR1594" i="5"/>
  <c r="AS1594" i="5"/>
  <c r="AT1594" i="5"/>
  <c r="AU1594" i="5"/>
  <c r="AV1594" i="5"/>
  <c r="AW1594" i="5"/>
  <c r="AX1594" i="5"/>
  <c r="AY1594" i="5"/>
  <c r="AZ1594" i="5"/>
  <c r="BA1594" i="5"/>
  <c r="BB1594" i="5"/>
  <c r="BC1594" i="5"/>
  <c r="BD1594" i="5"/>
  <c r="BE1594" i="5"/>
  <c r="BF1594" i="5"/>
  <c r="BG1594" i="5"/>
  <c r="BH1594" i="5"/>
  <c r="BI1594" i="5"/>
  <c r="BJ1594" i="5"/>
  <c r="BK1594" i="5"/>
  <c r="BL1594" i="5"/>
  <c r="BM1594" i="5"/>
  <c r="BN1594" i="5"/>
  <c r="BO1594" i="5"/>
  <c r="BP1594" i="5"/>
  <c r="BQ1594" i="5"/>
  <c r="BR1594" i="5"/>
  <c r="BS1594" i="5"/>
  <c r="BT1594" i="5"/>
  <c r="BU1594" i="5"/>
  <c r="BV1594" i="5"/>
  <c r="BW1594" i="5"/>
  <c r="BX1594" i="5"/>
  <c r="E1595" i="5"/>
  <c r="F1595" i="5"/>
  <c r="G1595" i="5"/>
  <c r="H1595" i="5"/>
  <c r="I1595" i="5"/>
  <c r="J1595" i="5"/>
  <c r="K1595" i="5"/>
  <c r="L1595" i="5"/>
  <c r="M1595" i="5"/>
  <c r="N1595" i="5"/>
  <c r="O1595" i="5"/>
  <c r="P1595" i="5"/>
  <c r="Q1595" i="5"/>
  <c r="R1595" i="5"/>
  <c r="S1595" i="5"/>
  <c r="T1595" i="5"/>
  <c r="U1595" i="5"/>
  <c r="V1595" i="5"/>
  <c r="W1595" i="5"/>
  <c r="X1595" i="5"/>
  <c r="Y1595" i="5"/>
  <c r="Z1595" i="5"/>
  <c r="AA1595" i="5"/>
  <c r="AB1595" i="5"/>
  <c r="AC1595" i="5"/>
  <c r="AD1595" i="5"/>
  <c r="AE1595" i="5"/>
  <c r="AF1595" i="5"/>
  <c r="AG1595" i="5"/>
  <c r="AH1595" i="5"/>
  <c r="AI1595" i="5"/>
  <c r="AJ1595" i="5"/>
  <c r="AK1595" i="5"/>
  <c r="AL1595" i="5"/>
  <c r="AM1595" i="5"/>
  <c r="AN1595" i="5"/>
  <c r="AO1595" i="5"/>
  <c r="AP1595" i="5"/>
  <c r="AQ1595" i="5"/>
  <c r="AR1595" i="5"/>
  <c r="AS1595" i="5"/>
  <c r="AT1595" i="5"/>
  <c r="AU1595" i="5"/>
  <c r="AV1595" i="5"/>
  <c r="AW1595" i="5"/>
  <c r="AX1595" i="5"/>
  <c r="AY1595" i="5"/>
  <c r="AZ1595" i="5"/>
  <c r="BA1595" i="5"/>
  <c r="BB1595" i="5"/>
  <c r="BC1595" i="5"/>
  <c r="BD1595" i="5"/>
  <c r="BE1595" i="5"/>
  <c r="BF1595" i="5"/>
  <c r="BG1595" i="5"/>
  <c r="BH1595" i="5"/>
  <c r="BI1595" i="5"/>
  <c r="BJ1595" i="5"/>
  <c r="BK1595" i="5"/>
  <c r="BL1595" i="5"/>
  <c r="BM1595" i="5"/>
  <c r="BN1595" i="5"/>
  <c r="BO1595" i="5"/>
  <c r="BP1595" i="5"/>
  <c r="BQ1595" i="5"/>
  <c r="BR1595" i="5"/>
  <c r="BS1595" i="5"/>
  <c r="BT1595" i="5"/>
  <c r="BU1595" i="5"/>
  <c r="BV1595" i="5"/>
  <c r="BW1595" i="5"/>
  <c r="BX1595" i="5"/>
  <c r="E1596" i="5"/>
  <c r="F1596" i="5"/>
  <c r="G1596" i="5"/>
  <c r="H1596" i="5"/>
  <c r="I1596" i="5"/>
  <c r="J1596" i="5"/>
  <c r="K1596" i="5"/>
  <c r="L1596" i="5"/>
  <c r="M1596" i="5"/>
  <c r="N1596" i="5"/>
  <c r="O1596" i="5"/>
  <c r="P1596" i="5"/>
  <c r="Q1596" i="5"/>
  <c r="R1596" i="5"/>
  <c r="S1596" i="5"/>
  <c r="T1596" i="5"/>
  <c r="U1596" i="5"/>
  <c r="V1596" i="5"/>
  <c r="W1596" i="5"/>
  <c r="X1596" i="5"/>
  <c r="Y1596" i="5"/>
  <c r="Z1596" i="5"/>
  <c r="AA1596" i="5"/>
  <c r="AB1596" i="5"/>
  <c r="AC1596" i="5"/>
  <c r="AD1596" i="5"/>
  <c r="AE1596" i="5"/>
  <c r="AF1596" i="5"/>
  <c r="AG1596" i="5"/>
  <c r="AH1596" i="5"/>
  <c r="AI1596" i="5"/>
  <c r="AJ1596" i="5"/>
  <c r="AK1596" i="5"/>
  <c r="AL1596" i="5"/>
  <c r="AM1596" i="5"/>
  <c r="AN1596" i="5"/>
  <c r="AO1596" i="5"/>
  <c r="AP1596" i="5"/>
  <c r="AQ1596" i="5"/>
  <c r="AR1596" i="5"/>
  <c r="AS1596" i="5"/>
  <c r="AT1596" i="5"/>
  <c r="AU1596" i="5"/>
  <c r="AV1596" i="5"/>
  <c r="AW1596" i="5"/>
  <c r="AX1596" i="5"/>
  <c r="AY1596" i="5"/>
  <c r="AZ1596" i="5"/>
  <c r="BA1596" i="5"/>
  <c r="BB1596" i="5"/>
  <c r="BC1596" i="5"/>
  <c r="BD1596" i="5"/>
  <c r="BE1596" i="5"/>
  <c r="BF1596" i="5"/>
  <c r="BG1596" i="5"/>
  <c r="BH1596" i="5"/>
  <c r="BI1596" i="5"/>
  <c r="BJ1596" i="5"/>
  <c r="BK1596" i="5"/>
  <c r="BL1596" i="5"/>
  <c r="BM1596" i="5"/>
  <c r="BN1596" i="5"/>
  <c r="BO1596" i="5"/>
  <c r="BP1596" i="5"/>
  <c r="BQ1596" i="5"/>
  <c r="BR1596" i="5"/>
  <c r="BS1596" i="5"/>
  <c r="BT1596" i="5"/>
  <c r="BU1596" i="5"/>
  <c r="BV1596" i="5"/>
  <c r="BW1596" i="5"/>
  <c r="BX1596" i="5"/>
  <c r="E1597" i="5"/>
  <c r="F1597" i="5"/>
  <c r="G1597" i="5"/>
  <c r="H1597" i="5"/>
  <c r="I1597" i="5"/>
  <c r="J1597" i="5"/>
  <c r="K1597" i="5"/>
  <c r="L1597" i="5"/>
  <c r="M1597" i="5"/>
  <c r="N1597" i="5"/>
  <c r="O1597" i="5"/>
  <c r="P1597" i="5"/>
  <c r="Q1597" i="5"/>
  <c r="R1597" i="5"/>
  <c r="S1597" i="5"/>
  <c r="T1597" i="5"/>
  <c r="U1597" i="5"/>
  <c r="V1597" i="5"/>
  <c r="W1597" i="5"/>
  <c r="X1597" i="5"/>
  <c r="Y1597" i="5"/>
  <c r="Z1597" i="5"/>
  <c r="AA1597" i="5"/>
  <c r="AB1597" i="5"/>
  <c r="AC1597" i="5"/>
  <c r="AD1597" i="5"/>
  <c r="AE1597" i="5"/>
  <c r="AF1597" i="5"/>
  <c r="AG1597" i="5"/>
  <c r="AH1597" i="5"/>
  <c r="AI1597" i="5"/>
  <c r="AJ1597" i="5"/>
  <c r="AK1597" i="5"/>
  <c r="AL1597" i="5"/>
  <c r="AM1597" i="5"/>
  <c r="AN1597" i="5"/>
  <c r="AO1597" i="5"/>
  <c r="AP1597" i="5"/>
  <c r="AQ1597" i="5"/>
  <c r="AR1597" i="5"/>
  <c r="AS1597" i="5"/>
  <c r="AT1597" i="5"/>
  <c r="AU1597" i="5"/>
  <c r="AV1597" i="5"/>
  <c r="AW1597" i="5"/>
  <c r="AX1597" i="5"/>
  <c r="AY1597" i="5"/>
  <c r="AZ1597" i="5"/>
  <c r="BA1597" i="5"/>
  <c r="BB1597" i="5"/>
  <c r="BC1597" i="5"/>
  <c r="BD1597" i="5"/>
  <c r="BE1597" i="5"/>
  <c r="BF1597" i="5"/>
  <c r="BG1597" i="5"/>
  <c r="BH1597" i="5"/>
  <c r="BI1597" i="5"/>
  <c r="BJ1597" i="5"/>
  <c r="BK1597" i="5"/>
  <c r="BL1597" i="5"/>
  <c r="BM1597" i="5"/>
  <c r="BN1597" i="5"/>
  <c r="BO1597" i="5"/>
  <c r="BP1597" i="5"/>
  <c r="BQ1597" i="5"/>
  <c r="BR1597" i="5"/>
  <c r="BS1597" i="5"/>
  <c r="BT1597" i="5"/>
  <c r="BU1597" i="5"/>
  <c r="BV1597" i="5"/>
  <c r="BW1597" i="5"/>
  <c r="BX1597" i="5"/>
  <c r="E1598" i="5"/>
  <c r="F1598" i="5"/>
  <c r="G1598" i="5"/>
  <c r="H1598" i="5"/>
  <c r="I1598" i="5"/>
  <c r="J1598" i="5"/>
  <c r="K1598" i="5"/>
  <c r="L1598" i="5"/>
  <c r="M1598" i="5"/>
  <c r="N1598" i="5"/>
  <c r="O1598" i="5"/>
  <c r="P1598" i="5"/>
  <c r="Q1598" i="5"/>
  <c r="R1598" i="5"/>
  <c r="S1598" i="5"/>
  <c r="T1598" i="5"/>
  <c r="U1598" i="5"/>
  <c r="V1598" i="5"/>
  <c r="W1598" i="5"/>
  <c r="X1598" i="5"/>
  <c r="Y1598" i="5"/>
  <c r="Z1598" i="5"/>
  <c r="AA1598" i="5"/>
  <c r="AB1598" i="5"/>
  <c r="AC1598" i="5"/>
  <c r="AD1598" i="5"/>
  <c r="AE1598" i="5"/>
  <c r="AF1598" i="5"/>
  <c r="AG1598" i="5"/>
  <c r="AH1598" i="5"/>
  <c r="AI1598" i="5"/>
  <c r="AJ1598" i="5"/>
  <c r="AK1598" i="5"/>
  <c r="AL1598" i="5"/>
  <c r="AM1598" i="5"/>
  <c r="AN1598" i="5"/>
  <c r="AO1598" i="5"/>
  <c r="AP1598" i="5"/>
  <c r="AQ1598" i="5"/>
  <c r="AR1598" i="5"/>
  <c r="AS1598" i="5"/>
  <c r="AT1598" i="5"/>
  <c r="AU1598" i="5"/>
  <c r="AV1598" i="5"/>
  <c r="AW1598" i="5"/>
  <c r="AX1598" i="5"/>
  <c r="AY1598" i="5"/>
  <c r="AZ1598" i="5"/>
  <c r="BA1598" i="5"/>
  <c r="BB1598" i="5"/>
  <c r="BC1598" i="5"/>
  <c r="BD1598" i="5"/>
  <c r="BE1598" i="5"/>
  <c r="BF1598" i="5"/>
  <c r="BG1598" i="5"/>
  <c r="BH1598" i="5"/>
  <c r="BI1598" i="5"/>
  <c r="BJ1598" i="5"/>
  <c r="BK1598" i="5"/>
  <c r="BL1598" i="5"/>
  <c r="BM1598" i="5"/>
  <c r="BN1598" i="5"/>
  <c r="BO1598" i="5"/>
  <c r="BP1598" i="5"/>
  <c r="BQ1598" i="5"/>
  <c r="BR1598" i="5"/>
  <c r="BS1598" i="5"/>
  <c r="BT1598" i="5"/>
  <c r="BU1598" i="5"/>
  <c r="BV1598" i="5"/>
  <c r="BW1598" i="5"/>
  <c r="BX1598" i="5"/>
  <c r="E1599" i="5"/>
  <c r="F1599" i="5"/>
  <c r="G1599" i="5"/>
  <c r="H1599" i="5"/>
  <c r="I1599" i="5"/>
  <c r="J1599" i="5"/>
  <c r="K1599" i="5"/>
  <c r="L1599" i="5"/>
  <c r="M1599" i="5"/>
  <c r="N1599" i="5"/>
  <c r="O1599" i="5"/>
  <c r="P1599" i="5"/>
  <c r="Q1599" i="5"/>
  <c r="R1599" i="5"/>
  <c r="S1599" i="5"/>
  <c r="T1599" i="5"/>
  <c r="U1599" i="5"/>
  <c r="V1599" i="5"/>
  <c r="W1599" i="5"/>
  <c r="X1599" i="5"/>
  <c r="Y1599" i="5"/>
  <c r="Z1599" i="5"/>
  <c r="AA1599" i="5"/>
  <c r="AB1599" i="5"/>
  <c r="AC1599" i="5"/>
  <c r="AD1599" i="5"/>
  <c r="AE1599" i="5"/>
  <c r="AF1599" i="5"/>
  <c r="AG1599" i="5"/>
  <c r="AH1599" i="5"/>
  <c r="AI1599" i="5"/>
  <c r="AJ1599" i="5"/>
  <c r="AK1599" i="5"/>
  <c r="AL1599" i="5"/>
  <c r="AM1599" i="5"/>
  <c r="AN1599" i="5"/>
  <c r="AO1599" i="5"/>
  <c r="AP1599" i="5"/>
  <c r="AQ1599" i="5"/>
  <c r="AR1599" i="5"/>
  <c r="AS1599" i="5"/>
  <c r="AT1599" i="5"/>
  <c r="AU1599" i="5"/>
  <c r="AV1599" i="5"/>
  <c r="AW1599" i="5"/>
  <c r="AX1599" i="5"/>
  <c r="AY1599" i="5"/>
  <c r="AZ1599" i="5"/>
  <c r="BA1599" i="5"/>
  <c r="BB1599" i="5"/>
  <c r="BC1599" i="5"/>
  <c r="BD1599" i="5"/>
  <c r="BE1599" i="5"/>
  <c r="BF1599" i="5"/>
  <c r="BG1599" i="5"/>
  <c r="BH1599" i="5"/>
  <c r="BI1599" i="5"/>
  <c r="BJ1599" i="5"/>
  <c r="BK1599" i="5"/>
  <c r="BL1599" i="5"/>
  <c r="BM1599" i="5"/>
  <c r="BN1599" i="5"/>
  <c r="BO1599" i="5"/>
  <c r="BP1599" i="5"/>
  <c r="BQ1599" i="5"/>
  <c r="BR1599" i="5"/>
  <c r="BS1599" i="5"/>
  <c r="BT1599" i="5"/>
  <c r="BU1599" i="5"/>
  <c r="BV1599" i="5"/>
  <c r="BW1599" i="5"/>
  <c r="BX1599" i="5"/>
  <c r="E1600" i="5"/>
  <c r="F1600" i="5"/>
  <c r="G1600" i="5"/>
  <c r="H1600" i="5"/>
  <c r="I1600" i="5"/>
  <c r="J1600" i="5"/>
  <c r="K1600" i="5"/>
  <c r="L1600" i="5"/>
  <c r="M1600" i="5"/>
  <c r="N1600" i="5"/>
  <c r="O1600" i="5"/>
  <c r="P1600" i="5"/>
  <c r="Q1600" i="5"/>
  <c r="R1600" i="5"/>
  <c r="S1600" i="5"/>
  <c r="T1600" i="5"/>
  <c r="U1600" i="5"/>
  <c r="V1600" i="5"/>
  <c r="W1600" i="5"/>
  <c r="X1600" i="5"/>
  <c r="Y1600" i="5"/>
  <c r="Z1600" i="5"/>
  <c r="AA1600" i="5"/>
  <c r="AB1600" i="5"/>
  <c r="AC1600" i="5"/>
  <c r="AD1600" i="5"/>
  <c r="AE1600" i="5"/>
  <c r="AF1600" i="5"/>
  <c r="AG1600" i="5"/>
  <c r="AH1600" i="5"/>
  <c r="AI1600" i="5"/>
  <c r="AJ1600" i="5"/>
  <c r="AK1600" i="5"/>
  <c r="AL1600" i="5"/>
  <c r="AM1600" i="5"/>
  <c r="AN1600" i="5"/>
  <c r="AO1600" i="5"/>
  <c r="AP1600" i="5"/>
  <c r="AQ1600" i="5"/>
  <c r="AR1600" i="5"/>
  <c r="AS1600" i="5"/>
  <c r="AT1600" i="5"/>
  <c r="AU1600" i="5"/>
  <c r="AV1600" i="5"/>
  <c r="AW1600" i="5"/>
  <c r="AX1600" i="5"/>
  <c r="AY1600" i="5"/>
  <c r="AZ1600" i="5"/>
  <c r="BA1600" i="5"/>
  <c r="BB1600" i="5"/>
  <c r="BC1600" i="5"/>
  <c r="BD1600" i="5"/>
  <c r="BE1600" i="5"/>
  <c r="BF1600" i="5"/>
  <c r="BG1600" i="5"/>
  <c r="BH1600" i="5"/>
  <c r="BI1600" i="5"/>
  <c r="BJ1600" i="5"/>
  <c r="BK1600" i="5"/>
  <c r="BL1600" i="5"/>
  <c r="BM1600" i="5"/>
  <c r="BN1600" i="5"/>
  <c r="BO1600" i="5"/>
  <c r="BP1600" i="5"/>
  <c r="BQ1600" i="5"/>
  <c r="BR1600" i="5"/>
  <c r="BS1600" i="5"/>
  <c r="BT1600" i="5"/>
  <c r="BU1600" i="5"/>
  <c r="BV1600" i="5"/>
  <c r="BW1600" i="5"/>
  <c r="BX1600" i="5"/>
  <c r="E1601" i="5"/>
  <c r="F1601" i="5"/>
  <c r="G1601" i="5"/>
  <c r="H1601" i="5"/>
  <c r="I1601" i="5"/>
  <c r="J1601" i="5"/>
  <c r="K1601" i="5"/>
  <c r="L1601" i="5"/>
  <c r="M1601" i="5"/>
  <c r="N1601" i="5"/>
  <c r="O1601" i="5"/>
  <c r="P1601" i="5"/>
  <c r="Q1601" i="5"/>
  <c r="R1601" i="5"/>
  <c r="S1601" i="5"/>
  <c r="T1601" i="5"/>
  <c r="U1601" i="5"/>
  <c r="V1601" i="5"/>
  <c r="W1601" i="5"/>
  <c r="X1601" i="5"/>
  <c r="Y1601" i="5"/>
  <c r="Z1601" i="5"/>
  <c r="AA1601" i="5"/>
  <c r="AB1601" i="5"/>
  <c r="AC1601" i="5"/>
  <c r="AD1601" i="5"/>
  <c r="AE1601" i="5"/>
  <c r="AF1601" i="5"/>
  <c r="AG1601" i="5"/>
  <c r="AH1601" i="5"/>
  <c r="AI1601" i="5"/>
  <c r="AJ1601" i="5"/>
  <c r="AK1601" i="5"/>
  <c r="AL1601" i="5"/>
  <c r="AM1601" i="5"/>
  <c r="AN1601" i="5"/>
  <c r="AO1601" i="5"/>
  <c r="AP1601" i="5"/>
  <c r="AQ1601" i="5"/>
  <c r="AR1601" i="5"/>
  <c r="AS1601" i="5"/>
  <c r="AT1601" i="5"/>
  <c r="AU1601" i="5"/>
  <c r="AV1601" i="5"/>
  <c r="AW1601" i="5"/>
  <c r="AX1601" i="5"/>
  <c r="AY1601" i="5"/>
  <c r="AZ1601" i="5"/>
  <c r="BA1601" i="5"/>
  <c r="BB1601" i="5"/>
  <c r="BC1601" i="5"/>
  <c r="BD1601" i="5"/>
  <c r="BE1601" i="5"/>
  <c r="BF1601" i="5"/>
  <c r="BG1601" i="5"/>
  <c r="BH1601" i="5"/>
  <c r="BI1601" i="5"/>
  <c r="BJ1601" i="5"/>
  <c r="BK1601" i="5"/>
  <c r="BL1601" i="5"/>
  <c r="BM1601" i="5"/>
  <c r="BN1601" i="5"/>
  <c r="BO1601" i="5"/>
  <c r="BP1601" i="5"/>
  <c r="BQ1601" i="5"/>
  <c r="BR1601" i="5"/>
  <c r="BS1601" i="5"/>
  <c r="BT1601" i="5"/>
  <c r="BU1601" i="5"/>
  <c r="BV1601" i="5"/>
  <c r="BW1601" i="5"/>
  <c r="BX1601" i="5"/>
  <c r="E1602" i="5"/>
  <c r="F1602" i="5"/>
  <c r="G1602" i="5"/>
  <c r="H1602" i="5"/>
  <c r="I1602" i="5"/>
  <c r="J1602" i="5"/>
  <c r="K1602" i="5"/>
  <c r="L1602" i="5"/>
  <c r="M1602" i="5"/>
  <c r="N1602" i="5"/>
  <c r="O1602" i="5"/>
  <c r="P1602" i="5"/>
  <c r="Q1602" i="5"/>
  <c r="R1602" i="5"/>
  <c r="S1602" i="5"/>
  <c r="T1602" i="5"/>
  <c r="U1602" i="5"/>
  <c r="V1602" i="5"/>
  <c r="W1602" i="5"/>
  <c r="X1602" i="5"/>
  <c r="Y1602" i="5"/>
  <c r="Z1602" i="5"/>
  <c r="AA1602" i="5"/>
  <c r="AB1602" i="5"/>
  <c r="AC1602" i="5"/>
  <c r="AD1602" i="5"/>
  <c r="AE1602" i="5"/>
  <c r="AF1602" i="5"/>
  <c r="AG1602" i="5"/>
  <c r="AH1602" i="5"/>
  <c r="AI1602" i="5"/>
  <c r="AJ1602" i="5"/>
  <c r="AK1602" i="5"/>
  <c r="AL1602" i="5"/>
  <c r="AM1602" i="5"/>
  <c r="AN1602" i="5"/>
  <c r="AO1602" i="5"/>
  <c r="AP1602" i="5"/>
  <c r="AQ1602" i="5"/>
  <c r="AR1602" i="5"/>
  <c r="AS1602" i="5"/>
  <c r="AT1602" i="5"/>
  <c r="AU1602" i="5"/>
  <c r="AV1602" i="5"/>
  <c r="AW1602" i="5"/>
  <c r="AX1602" i="5"/>
  <c r="AY1602" i="5"/>
  <c r="AZ1602" i="5"/>
  <c r="BA1602" i="5"/>
  <c r="BB1602" i="5"/>
  <c r="BC1602" i="5"/>
  <c r="BD1602" i="5"/>
  <c r="BE1602" i="5"/>
  <c r="BF1602" i="5"/>
  <c r="BG1602" i="5"/>
  <c r="BH1602" i="5"/>
  <c r="BI1602" i="5"/>
  <c r="BJ1602" i="5"/>
  <c r="BK1602" i="5"/>
  <c r="BL1602" i="5"/>
  <c r="BM1602" i="5"/>
  <c r="BN1602" i="5"/>
  <c r="BO1602" i="5"/>
  <c r="BP1602" i="5"/>
  <c r="BQ1602" i="5"/>
  <c r="BR1602" i="5"/>
  <c r="BS1602" i="5"/>
  <c r="BT1602" i="5"/>
  <c r="BU1602" i="5"/>
  <c r="BV1602" i="5"/>
  <c r="BW1602" i="5"/>
  <c r="BX1602" i="5"/>
  <c r="E1603" i="5"/>
  <c r="F1603" i="5"/>
  <c r="G1603" i="5"/>
  <c r="H1603" i="5"/>
  <c r="I1603" i="5"/>
  <c r="J1603" i="5"/>
  <c r="K1603" i="5"/>
  <c r="L1603" i="5"/>
  <c r="M1603" i="5"/>
  <c r="N1603" i="5"/>
  <c r="O1603" i="5"/>
  <c r="P1603" i="5"/>
  <c r="Q1603" i="5"/>
  <c r="R1603" i="5"/>
  <c r="S1603" i="5"/>
  <c r="T1603" i="5"/>
  <c r="U1603" i="5"/>
  <c r="V1603" i="5"/>
  <c r="W1603" i="5"/>
  <c r="X1603" i="5"/>
  <c r="Y1603" i="5"/>
  <c r="Z1603" i="5"/>
  <c r="AA1603" i="5"/>
  <c r="AB1603" i="5"/>
  <c r="AC1603" i="5"/>
  <c r="AD1603" i="5"/>
  <c r="AE1603" i="5"/>
  <c r="AF1603" i="5"/>
  <c r="AG1603" i="5"/>
  <c r="AH1603" i="5"/>
  <c r="AI1603" i="5"/>
  <c r="AJ1603" i="5"/>
  <c r="AK1603" i="5"/>
  <c r="AL1603" i="5"/>
  <c r="AM1603" i="5"/>
  <c r="AN1603" i="5"/>
  <c r="AO1603" i="5"/>
  <c r="AP1603" i="5"/>
  <c r="AQ1603" i="5"/>
  <c r="AR1603" i="5"/>
  <c r="AS1603" i="5"/>
  <c r="AT1603" i="5"/>
  <c r="AU1603" i="5"/>
  <c r="AV1603" i="5"/>
  <c r="AW1603" i="5"/>
  <c r="AX1603" i="5"/>
  <c r="AY1603" i="5"/>
  <c r="AZ1603" i="5"/>
  <c r="BA1603" i="5"/>
  <c r="BB1603" i="5"/>
  <c r="BC1603" i="5"/>
  <c r="BD1603" i="5"/>
  <c r="BE1603" i="5"/>
  <c r="BF1603" i="5"/>
  <c r="BG1603" i="5"/>
  <c r="BH1603" i="5"/>
  <c r="BI1603" i="5"/>
  <c r="BJ1603" i="5"/>
  <c r="BK1603" i="5"/>
  <c r="BL1603" i="5"/>
  <c r="BM1603" i="5"/>
  <c r="BN1603" i="5"/>
  <c r="BO1603" i="5"/>
  <c r="BP1603" i="5"/>
  <c r="BQ1603" i="5"/>
  <c r="BR1603" i="5"/>
  <c r="BS1603" i="5"/>
  <c r="BT1603" i="5"/>
  <c r="BU1603" i="5"/>
  <c r="BV1603" i="5"/>
  <c r="BW1603" i="5"/>
  <c r="BX1603" i="5"/>
  <c r="E1604" i="5"/>
  <c r="F1604" i="5"/>
  <c r="G1604" i="5"/>
  <c r="H1604" i="5"/>
  <c r="I1604" i="5"/>
  <c r="J1604" i="5"/>
  <c r="K1604" i="5"/>
  <c r="L1604" i="5"/>
  <c r="M1604" i="5"/>
  <c r="N1604" i="5"/>
  <c r="O1604" i="5"/>
  <c r="P1604" i="5"/>
  <c r="Q1604" i="5"/>
  <c r="R1604" i="5"/>
  <c r="S1604" i="5"/>
  <c r="T1604" i="5"/>
  <c r="U1604" i="5"/>
  <c r="V1604" i="5"/>
  <c r="W1604" i="5"/>
  <c r="X1604" i="5"/>
  <c r="Y1604" i="5"/>
  <c r="Z1604" i="5"/>
  <c r="AA1604" i="5"/>
  <c r="AB1604" i="5"/>
  <c r="AC1604" i="5"/>
  <c r="AD1604" i="5"/>
  <c r="AE1604" i="5"/>
  <c r="AF1604" i="5"/>
  <c r="AG1604" i="5"/>
  <c r="AH1604" i="5"/>
  <c r="AI1604" i="5"/>
  <c r="AJ1604" i="5"/>
  <c r="AK1604" i="5"/>
  <c r="AL1604" i="5"/>
  <c r="AM1604" i="5"/>
  <c r="AN1604" i="5"/>
  <c r="AO1604" i="5"/>
  <c r="AP1604" i="5"/>
  <c r="AQ1604" i="5"/>
  <c r="AR1604" i="5"/>
  <c r="AS1604" i="5"/>
  <c r="AT1604" i="5"/>
  <c r="AU1604" i="5"/>
  <c r="AV1604" i="5"/>
  <c r="AW1604" i="5"/>
  <c r="AX1604" i="5"/>
  <c r="AY1604" i="5"/>
  <c r="AZ1604" i="5"/>
  <c r="BA1604" i="5"/>
  <c r="BB1604" i="5"/>
  <c r="BC1604" i="5"/>
  <c r="BD1604" i="5"/>
  <c r="BE1604" i="5"/>
  <c r="BF1604" i="5"/>
  <c r="BG1604" i="5"/>
  <c r="BH1604" i="5"/>
  <c r="BI1604" i="5"/>
  <c r="BJ1604" i="5"/>
  <c r="BK1604" i="5"/>
  <c r="BL1604" i="5"/>
  <c r="BM1604" i="5"/>
  <c r="BN1604" i="5"/>
  <c r="BO1604" i="5"/>
  <c r="BP1604" i="5"/>
  <c r="BQ1604" i="5"/>
  <c r="BR1604" i="5"/>
  <c r="BS1604" i="5"/>
  <c r="BT1604" i="5"/>
  <c r="BU1604" i="5"/>
  <c r="BV1604" i="5"/>
  <c r="BW1604" i="5"/>
  <c r="BX1604" i="5"/>
  <c r="E1605" i="5"/>
  <c r="F1605" i="5"/>
  <c r="G1605" i="5"/>
  <c r="H1605" i="5"/>
  <c r="I1605" i="5"/>
  <c r="J1605" i="5"/>
  <c r="K1605" i="5"/>
  <c r="L1605" i="5"/>
  <c r="M1605" i="5"/>
  <c r="N1605" i="5"/>
  <c r="O1605" i="5"/>
  <c r="P1605" i="5"/>
  <c r="Q1605" i="5"/>
  <c r="R1605" i="5"/>
  <c r="S1605" i="5"/>
  <c r="T1605" i="5"/>
  <c r="U1605" i="5"/>
  <c r="V1605" i="5"/>
  <c r="W1605" i="5"/>
  <c r="X1605" i="5"/>
  <c r="Y1605" i="5"/>
  <c r="Z1605" i="5"/>
  <c r="AA1605" i="5"/>
  <c r="AB1605" i="5"/>
  <c r="AC1605" i="5"/>
  <c r="AD1605" i="5"/>
  <c r="AE1605" i="5"/>
  <c r="AF1605" i="5"/>
  <c r="AG1605" i="5"/>
  <c r="AH1605" i="5"/>
  <c r="AI1605" i="5"/>
  <c r="AJ1605" i="5"/>
  <c r="AK1605" i="5"/>
  <c r="AL1605" i="5"/>
  <c r="AM1605" i="5"/>
  <c r="AN1605" i="5"/>
  <c r="AO1605" i="5"/>
  <c r="AP1605" i="5"/>
  <c r="AQ1605" i="5"/>
  <c r="AR1605" i="5"/>
  <c r="AS1605" i="5"/>
  <c r="AT1605" i="5"/>
  <c r="AU1605" i="5"/>
  <c r="AV1605" i="5"/>
  <c r="AW1605" i="5"/>
  <c r="AX1605" i="5"/>
  <c r="AY1605" i="5"/>
  <c r="AZ1605" i="5"/>
  <c r="BA1605" i="5"/>
  <c r="BB1605" i="5"/>
  <c r="BC1605" i="5"/>
  <c r="BD1605" i="5"/>
  <c r="BE1605" i="5"/>
  <c r="BF1605" i="5"/>
  <c r="BG1605" i="5"/>
  <c r="BH1605" i="5"/>
  <c r="BI1605" i="5"/>
  <c r="BJ1605" i="5"/>
  <c r="BK1605" i="5"/>
  <c r="BL1605" i="5"/>
  <c r="BM1605" i="5"/>
  <c r="BN1605" i="5"/>
  <c r="BO1605" i="5"/>
  <c r="BP1605" i="5"/>
  <c r="BQ1605" i="5"/>
  <c r="BR1605" i="5"/>
  <c r="BS1605" i="5"/>
  <c r="BT1605" i="5"/>
  <c r="BU1605" i="5"/>
  <c r="BV1605" i="5"/>
  <c r="BW1605" i="5"/>
  <c r="BX1605" i="5"/>
  <c r="E1606" i="5"/>
  <c r="F1606" i="5"/>
  <c r="G1606" i="5"/>
  <c r="H1606" i="5"/>
  <c r="I1606" i="5"/>
  <c r="J1606" i="5"/>
  <c r="K1606" i="5"/>
  <c r="L1606" i="5"/>
  <c r="M1606" i="5"/>
  <c r="N1606" i="5"/>
  <c r="O1606" i="5"/>
  <c r="P1606" i="5"/>
  <c r="Q1606" i="5"/>
  <c r="R1606" i="5"/>
  <c r="S1606" i="5"/>
  <c r="T1606" i="5"/>
  <c r="U1606" i="5"/>
  <c r="V1606" i="5"/>
  <c r="W1606" i="5"/>
  <c r="X1606" i="5"/>
  <c r="Y1606" i="5"/>
  <c r="Z1606" i="5"/>
  <c r="AA1606" i="5"/>
  <c r="AB1606" i="5"/>
  <c r="AC1606" i="5"/>
  <c r="AD1606" i="5"/>
  <c r="AE1606" i="5"/>
  <c r="AF1606" i="5"/>
  <c r="AG1606" i="5"/>
  <c r="AH1606" i="5"/>
  <c r="AI1606" i="5"/>
  <c r="AJ1606" i="5"/>
  <c r="AK1606" i="5"/>
  <c r="AL1606" i="5"/>
  <c r="AM1606" i="5"/>
  <c r="AN1606" i="5"/>
  <c r="AO1606" i="5"/>
  <c r="AP1606" i="5"/>
  <c r="AQ1606" i="5"/>
  <c r="AR1606" i="5"/>
  <c r="AS1606" i="5"/>
  <c r="AT1606" i="5"/>
  <c r="AU1606" i="5"/>
  <c r="AV1606" i="5"/>
  <c r="AW1606" i="5"/>
  <c r="AX1606" i="5"/>
  <c r="AY1606" i="5"/>
  <c r="AZ1606" i="5"/>
  <c r="BA1606" i="5"/>
  <c r="BB1606" i="5"/>
  <c r="BC1606" i="5"/>
  <c r="BD1606" i="5"/>
  <c r="BE1606" i="5"/>
  <c r="BF1606" i="5"/>
  <c r="BG1606" i="5"/>
  <c r="BH1606" i="5"/>
  <c r="BI1606" i="5"/>
  <c r="BJ1606" i="5"/>
  <c r="BK1606" i="5"/>
  <c r="BL1606" i="5"/>
  <c r="BM1606" i="5"/>
  <c r="BN1606" i="5"/>
  <c r="BO1606" i="5"/>
  <c r="BP1606" i="5"/>
  <c r="BQ1606" i="5"/>
  <c r="BR1606" i="5"/>
  <c r="BS1606" i="5"/>
  <c r="BT1606" i="5"/>
  <c r="BU1606" i="5"/>
  <c r="BV1606" i="5"/>
  <c r="BW1606" i="5"/>
  <c r="BX1606" i="5"/>
  <c r="E1607" i="5"/>
  <c r="F1607" i="5"/>
  <c r="G1607" i="5"/>
  <c r="H1607" i="5"/>
  <c r="I1607" i="5"/>
  <c r="J1607" i="5"/>
  <c r="K1607" i="5"/>
  <c r="L1607" i="5"/>
  <c r="M1607" i="5"/>
  <c r="N1607" i="5"/>
  <c r="O1607" i="5"/>
  <c r="P1607" i="5"/>
  <c r="Q1607" i="5"/>
  <c r="R1607" i="5"/>
  <c r="S1607" i="5"/>
  <c r="T1607" i="5"/>
  <c r="U1607" i="5"/>
  <c r="V1607" i="5"/>
  <c r="W1607" i="5"/>
  <c r="X1607" i="5"/>
  <c r="Y1607" i="5"/>
  <c r="Z1607" i="5"/>
  <c r="AA1607" i="5"/>
  <c r="AB1607" i="5"/>
  <c r="AC1607" i="5"/>
  <c r="AD1607" i="5"/>
  <c r="AE1607" i="5"/>
  <c r="AF1607" i="5"/>
  <c r="AG1607" i="5"/>
  <c r="AH1607" i="5"/>
  <c r="AI1607" i="5"/>
  <c r="AJ1607" i="5"/>
  <c r="AK1607" i="5"/>
  <c r="AL1607" i="5"/>
  <c r="AM1607" i="5"/>
  <c r="AN1607" i="5"/>
  <c r="AO1607" i="5"/>
  <c r="AP1607" i="5"/>
  <c r="AQ1607" i="5"/>
  <c r="AR1607" i="5"/>
  <c r="AS1607" i="5"/>
  <c r="AT1607" i="5"/>
  <c r="AU1607" i="5"/>
  <c r="AV1607" i="5"/>
  <c r="AW1607" i="5"/>
  <c r="AX1607" i="5"/>
  <c r="AY1607" i="5"/>
  <c r="AZ1607" i="5"/>
  <c r="BA1607" i="5"/>
  <c r="BB1607" i="5"/>
  <c r="BC1607" i="5"/>
  <c r="BD1607" i="5"/>
  <c r="BE1607" i="5"/>
  <c r="BF1607" i="5"/>
  <c r="BG1607" i="5"/>
  <c r="BH1607" i="5"/>
  <c r="BI1607" i="5"/>
  <c r="BJ1607" i="5"/>
  <c r="BK1607" i="5"/>
  <c r="BL1607" i="5"/>
  <c r="BM1607" i="5"/>
  <c r="BN1607" i="5"/>
  <c r="BO1607" i="5"/>
  <c r="BP1607" i="5"/>
  <c r="BQ1607" i="5"/>
  <c r="BR1607" i="5"/>
  <c r="BS1607" i="5"/>
  <c r="BT1607" i="5"/>
  <c r="BU1607" i="5"/>
  <c r="BV1607" i="5"/>
  <c r="BW1607" i="5"/>
  <c r="BX1607" i="5"/>
  <c r="E1608" i="5"/>
  <c r="F1608" i="5"/>
  <c r="G1608" i="5"/>
  <c r="H1608" i="5"/>
  <c r="I1608" i="5"/>
  <c r="J1608" i="5"/>
  <c r="K1608" i="5"/>
  <c r="L1608" i="5"/>
  <c r="M1608" i="5"/>
  <c r="N1608" i="5"/>
  <c r="O1608" i="5"/>
  <c r="P1608" i="5"/>
  <c r="Q1608" i="5"/>
  <c r="R1608" i="5"/>
  <c r="S1608" i="5"/>
  <c r="T1608" i="5"/>
  <c r="U1608" i="5"/>
  <c r="V1608" i="5"/>
  <c r="W1608" i="5"/>
  <c r="X1608" i="5"/>
  <c r="Y1608" i="5"/>
  <c r="Z1608" i="5"/>
  <c r="AA1608" i="5"/>
  <c r="AB1608" i="5"/>
  <c r="AC1608" i="5"/>
  <c r="AD1608" i="5"/>
  <c r="AE1608" i="5"/>
  <c r="AF1608" i="5"/>
  <c r="AG1608" i="5"/>
  <c r="AH1608" i="5"/>
  <c r="AI1608" i="5"/>
  <c r="AJ1608" i="5"/>
  <c r="AK1608" i="5"/>
  <c r="AL1608" i="5"/>
  <c r="AM1608" i="5"/>
  <c r="AN1608" i="5"/>
  <c r="AO1608" i="5"/>
  <c r="AP1608" i="5"/>
  <c r="AQ1608" i="5"/>
  <c r="AR1608" i="5"/>
  <c r="AS1608" i="5"/>
  <c r="AT1608" i="5"/>
  <c r="AU1608" i="5"/>
  <c r="AV1608" i="5"/>
  <c r="AW1608" i="5"/>
  <c r="AX1608" i="5"/>
  <c r="AY1608" i="5"/>
  <c r="AZ1608" i="5"/>
  <c r="BA1608" i="5"/>
  <c r="BB1608" i="5"/>
  <c r="BC1608" i="5"/>
  <c r="BD1608" i="5"/>
  <c r="BE1608" i="5"/>
  <c r="BF1608" i="5"/>
  <c r="BG1608" i="5"/>
  <c r="BH1608" i="5"/>
  <c r="BI1608" i="5"/>
  <c r="BJ1608" i="5"/>
  <c r="BK1608" i="5"/>
  <c r="BL1608" i="5"/>
  <c r="BM1608" i="5"/>
  <c r="BN1608" i="5"/>
  <c r="BO1608" i="5"/>
  <c r="BP1608" i="5"/>
  <c r="BQ1608" i="5"/>
  <c r="BR1608" i="5"/>
  <c r="BS1608" i="5"/>
  <c r="BT1608" i="5"/>
  <c r="BU1608" i="5"/>
  <c r="BV1608" i="5"/>
  <c r="BW1608" i="5"/>
  <c r="BX1608" i="5"/>
  <c r="E1609" i="5"/>
  <c r="F1609" i="5"/>
  <c r="G1609" i="5"/>
  <c r="H1609" i="5"/>
  <c r="I1609" i="5"/>
  <c r="J1609" i="5"/>
  <c r="K1609" i="5"/>
  <c r="L1609" i="5"/>
  <c r="M1609" i="5"/>
  <c r="N1609" i="5"/>
  <c r="O1609" i="5"/>
  <c r="P1609" i="5"/>
  <c r="Q1609" i="5"/>
  <c r="R1609" i="5"/>
  <c r="S1609" i="5"/>
  <c r="T1609" i="5"/>
  <c r="U1609" i="5"/>
  <c r="V1609" i="5"/>
  <c r="W1609" i="5"/>
  <c r="X1609" i="5"/>
  <c r="Y1609" i="5"/>
  <c r="Z1609" i="5"/>
  <c r="AA1609" i="5"/>
  <c r="AB1609" i="5"/>
  <c r="AC1609" i="5"/>
  <c r="AD1609" i="5"/>
  <c r="AE1609" i="5"/>
  <c r="AF1609" i="5"/>
  <c r="AG1609" i="5"/>
  <c r="AH1609" i="5"/>
  <c r="AI1609" i="5"/>
  <c r="AJ1609" i="5"/>
  <c r="AK1609" i="5"/>
  <c r="AL1609" i="5"/>
  <c r="AM1609" i="5"/>
  <c r="AN1609" i="5"/>
  <c r="AO1609" i="5"/>
  <c r="AP1609" i="5"/>
  <c r="AQ1609" i="5"/>
  <c r="AR1609" i="5"/>
  <c r="AS1609" i="5"/>
  <c r="AT1609" i="5"/>
  <c r="AU1609" i="5"/>
  <c r="AV1609" i="5"/>
  <c r="AW1609" i="5"/>
  <c r="AX1609" i="5"/>
  <c r="AY1609" i="5"/>
  <c r="AZ1609" i="5"/>
  <c r="BA1609" i="5"/>
  <c r="BB1609" i="5"/>
  <c r="BC1609" i="5"/>
  <c r="BD1609" i="5"/>
  <c r="BE1609" i="5"/>
  <c r="BF1609" i="5"/>
  <c r="BG1609" i="5"/>
  <c r="BH1609" i="5"/>
  <c r="BI1609" i="5"/>
  <c r="BJ1609" i="5"/>
  <c r="BK1609" i="5"/>
  <c r="BL1609" i="5"/>
  <c r="BM1609" i="5"/>
  <c r="BN1609" i="5"/>
  <c r="BO1609" i="5"/>
  <c r="BP1609" i="5"/>
  <c r="BQ1609" i="5"/>
  <c r="BR1609" i="5"/>
  <c r="BS1609" i="5"/>
  <c r="BT1609" i="5"/>
  <c r="BU1609" i="5"/>
  <c r="BV1609" i="5"/>
  <c r="BW1609" i="5"/>
  <c r="BX1609" i="5"/>
  <c r="E1610" i="5"/>
  <c r="F1610" i="5"/>
  <c r="G1610" i="5"/>
  <c r="H1610" i="5"/>
  <c r="I1610" i="5"/>
  <c r="J1610" i="5"/>
  <c r="K1610" i="5"/>
  <c r="L1610" i="5"/>
  <c r="M1610" i="5"/>
  <c r="N1610" i="5"/>
  <c r="O1610" i="5"/>
  <c r="P1610" i="5"/>
  <c r="Q1610" i="5"/>
  <c r="R1610" i="5"/>
  <c r="S1610" i="5"/>
  <c r="T1610" i="5"/>
  <c r="U1610" i="5"/>
  <c r="V1610" i="5"/>
  <c r="W1610" i="5"/>
  <c r="X1610" i="5"/>
  <c r="Y1610" i="5"/>
  <c r="Z1610" i="5"/>
  <c r="AA1610" i="5"/>
  <c r="AB1610" i="5"/>
  <c r="AC1610" i="5"/>
  <c r="AD1610" i="5"/>
  <c r="AE1610" i="5"/>
  <c r="AF1610" i="5"/>
  <c r="AG1610" i="5"/>
  <c r="AH1610" i="5"/>
  <c r="AI1610" i="5"/>
  <c r="AJ1610" i="5"/>
  <c r="AK1610" i="5"/>
  <c r="AL1610" i="5"/>
  <c r="AM1610" i="5"/>
  <c r="AN1610" i="5"/>
  <c r="AO1610" i="5"/>
  <c r="AP1610" i="5"/>
  <c r="AQ1610" i="5"/>
  <c r="AR1610" i="5"/>
  <c r="AS1610" i="5"/>
  <c r="AT1610" i="5"/>
  <c r="AU1610" i="5"/>
  <c r="AV1610" i="5"/>
  <c r="AW1610" i="5"/>
  <c r="AX1610" i="5"/>
  <c r="AY1610" i="5"/>
  <c r="AZ1610" i="5"/>
  <c r="BA1610" i="5"/>
  <c r="BB1610" i="5"/>
  <c r="BC1610" i="5"/>
  <c r="BD1610" i="5"/>
  <c r="BE1610" i="5"/>
  <c r="BF1610" i="5"/>
  <c r="BG1610" i="5"/>
  <c r="BH1610" i="5"/>
  <c r="BI1610" i="5"/>
  <c r="BJ1610" i="5"/>
  <c r="BK1610" i="5"/>
  <c r="BL1610" i="5"/>
  <c r="BM1610" i="5"/>
  <c r="BN1610" i="5"/>
  <c r="BO1610" i="5"/>
  <c r="BP1610" i="5"/>
  <c r="BQ1610" i="5"/>
  <c r="BR1610" i="5"/>
  <c r="BS1610" i="5"/>
  <c r="BT1610" i="5"/>
  <c r="BU1610" i="5"/>
  <c r="BV1610" i="5"/>
  <c r="BW1610" i="5"/>
  <c r="BX1610" i="5"/>
  <c r="E1611" i="5"/>
  <c r="F1611" i="5"/>
  <c r="G1611" i="5"/>
  <c r="H1611" i="5"/>
  <c r="I1611" i="5"/>
  <c r="J1611" i="5"/>
  <c r="K1611" i="5"/>
  <c r="L1611" i="5"/>
  <c r="M1611" i="5"/>
  <c r="N1611" i="5"/>
  <c r="O1611" i="5"/>
  <c r="P1611" i="5"/>
  <c r="Q1611" i="5"/>
  <c r="R1611" i="5"/>
  <c r="S1611" i="5"/>
  <c r="T1611" i="5"/>
  <c r="U1611" i="5"/>
  <c r="V1611" i="5"/>
  <c r="W1611" i="5"/>
  <c r="X1611" i="5"/>
  <c r="Y1611" i="5"/>
  <c r="Z1611" i="5"/>
  <c r="AA1611" i="5"/>
  <c r="AB1611" i="5"/>
  <c r="AC1611" i="5"/>
  <c r="AD1611" i="5"/>
  <c r="AE1611" i="5"/>
  <c r="AF1611" i="5"/>
  <c r="AG1611" i="5"/>
  <c r="AH1611" i="5"/>
  <c r="AI1611" i="5"/>
  <c r="AJ1611" i="5"/>
  <c r="AK1611" i="5"/>
  <c r="AL1611" i="5"/>
  <c r="AM1611" i="5"/>
  <c r="AN1611" i="5"/>
  <c r="AO1611" i="5"/>
  <c r="AP1611" i="5"/>
  <c r="AQ1611" i="5"/>
  <c r="AR1611" i="5"/>
  <c r="AS1611" i="5"/>
  <c r="AT1611" i="5"/>
  <c r="AU1611" i="5"/>
  <c r="AV1611" i="5"/>
  <c r="AW1611" i="5"/>
  <c r="AX1611" i="5"/>
  <c r="AY1611" i="5"/>
  <c r="AZ1611" i="5"/>
  <c r="BA1611" i="5"/>
  <c r="BB1611" i="5"/>
  <c r="BC1611" i="5"/>
  <c r="BD1611" i="5"/>
  <c r="BE1611" i="5"/>
  <c r="BF1611" i="5"/>
  <c r="BG1611" i="5"/>
  <c r="BH1611" i="5"/>
  <c r="BI1611" i="5"/>
  <c r="BJ1611" i="5"/>
  <c r="BK1611" i="5"/>
  <c r="BL1611" i="5"/>
  <c r="BM1611" i="5"/>
  <c r="BN1611" i="5"/>
  <c r="BO1611" i="5"/>
  <c r="BP1611" i="5"/>
  <c r="BQ1611" i="5"/>
  <c r="BR1611" i="5"/>
  <c r="BS1611" i="5"/>
  <c r="BT1611" i="5"/>
  <c r="BU1611" i="5"/>
  <c r="BV1611" i="5"/>
  <c r="BW1611" i="5"/>
  <c r="BX1611" i="5"/>
  <c r="E1612" i="5"/>
  <c r="F1612" i="5"/>
  <c r="G1612" i="5"/>
  <c r="H1612" i="5"/>
  <c r="I1612" i="5"/>
  <c r="J1612" i="5"/>
  <c r="K1612" i="5"/>
  <c r="L1612" i="5"/>
  <c r="M1612" i="5"/>
  <c r="N1612" i="5"/>
  <c r="O1612" i="5"/>
  <c r="P1612" i="5"/>
  <c r="Q1612" i="5"/>
  <c r="R1612" i="5"/>
  <c r="S1612" i="5"/>
  <c r="T1612" i="5"/>
  <c r="U1612" i="5"/>
  <c r="V1612" i="5"/>
  <c r="W1612" i="5"/>
  <c r="X1612" i="5"/>
  <c r="Y1612" i="5"/>
  <c r="Z1612" i="5"/>
  <c r="AA1612" i="5"/>
  <c r="AB1612" i="5"/>
  <c r="AC1612" i="5"/>
  <c r="AD1612" i="5"/>
  <c r="AE1612" i="5"/>
  <c r="AF1612" i="5"/>
  <c r="AG1612" i="5"/>
  <c r="AH1612" i="5"/>
  <c r="AI1612" i="5"/>
  <c r="AJ1612" i="5"/>
  <c r="AK1612" i="5"/>
  <c r="AL1612" i="5"/>
  <c r="AM1612" i="5"/>
  <c r="AN1612" i="5"/>
  <c r="AO1612" i="5"/>
  <c r="AP1612" i="5"/>
  <c r="AQ1612" i="5"/>
  <c r="AR1612" i="5"/>
  <c r="AS1612" i="5"/>
  <c r="AT1612" i="5"/>
  <c r="AU1612" i="5"/>
  <c r="AV1612" i="5"/>
  <c r="AW1612" i="5"/>
  <c r="AX1612" i="5"/>
  <c r="AY1612" i="5"/>
  <c r="AZ1612" i="5"/>
  <c r="BA1612" i="5"/>
  <c r="BB1612" i="5"/>
  <c r="BC1612" i="5"/>
  <c r="BD1612" i="5"/>
  <c r="BE1612" i="5"/>
  <c r="BF1612" i="5"/>
  <c r="BG1612" i="5"/>
  <c r="BH1612" i="5"/>
  <c r="BI1612" i="5"/>
  <c r="BJ1612" i="5"/>
  <c r="BK1612" i="5"/>
  <c r="BL1612" i="5"/>
  <c r="BM1612" i="5"/>
  <c r="BN1612" i="5"/>
  <c r="BO1612" i="5"/>
  <c r="BP1612" i="5"/>
  <c r="BQ1612" i="5"/>
  <c r="BR1612" i="5"/>
  <c r="BS1612" i="5"/>
  <c r="BT1612" i="5"/>
  <c r="BU1612" i="5"/>
  <c r="BV1612" i="5"/>
  <c r="BW1612" i="5"/>
  <c r="BX1612" i="5"/>
  <c r="E1613" i="5"/>
  <c r="F1613" i="5"/>
  <c r="G1613" i="5"/>
  <c r="H1613" i="5"/>
  <c r="I1613" i="5"/>
  <c r="J1613" i="5"/>
  <c r="K1613" i="5"/>
  <c r="L1613" i="5"/>
  <c r="M1613" i="5"/>
  <c r="N1613" i="5"/>
  <c r="O1613" i="5"/>
  <c r="P1613" i="5"/>
  <c r="Q1613" i="5"/>
  <c r="R1613" i="5"/>
  <c r="S1613" i="5"/>
  <c r="T1613" i="5"/>
  <c r="U1613" i="5"/>
  <c r="V1613" i="5"/>
  <c r="W1613" i="5"/>
  <c r="X1613" i="5"/>
  <c r="Y1613" i="5"/>
  <c r="Z1613" i="5"/>
  <c r="AA1613" i="5"/>
  <c r="AB1613" i="5"/>
  <c r="AC1613" i="5"/>
  <c r="AD1613" i="5"/>
  <c r="AE1613" i="5"/>
  <c r="AF1613" i="5"/>
  <c r="AG1613" i="5"/>
  <c r="AH1613" i="5"/>
  <c r="AI1613" i="5"/>
  <c r="AJ1613" i="5"/>
  <c r="AK1613" i="5"/>
  <c r="AL1613" i="5"/>
  <c r="AM1613" i="5"/>
  <c r="AN1613" i="5"/>
  <c r="AO1613" i="5"/>
  <c r="AP1613" i="5"/>
  <c r="AQ1613" i="5"/>
  <c r="AR1613" i="5"/>
  <c r="AS1613" i="5"/>
  <c r="AT1613" i="5"/>
  <c r="AU1613" i="5"/>
  <c r="AV1613" i="5"/>
  <c r="AW1613" i="5"/>
  <c r="AX1613" i="5"/>
  <c r="AY1613" i="5"/>
  <c r="AZ1613" i="5"/>
  <c r="BA1613" i="5"/>
  <c r="BB1613" i="5"/>
  <c r="BC1613" i="5"/>
  <c r="BD1613" i="5"/>
  <c r="BE1613" i="5"/>
  <c r="BF1613" i="5"/>
  <c r="BG1613" i="5"/>
  <c r="BH1613" i="5"/>
  <c r="BI1613" i="5"/>
  <c r="BJ1613" i="5"/>
  <c r="BK1613" i="5"/>
  <c r="BL1613" i="5"/>
  <c r="BM1613" i="5"/>
  <c r="BN1613" i="5"/>
  <c r="BO1613" i="5"/>
  <c r="BP1613" i="5"/>
  <c r="BQ1613" i="5"/>
  <c r="BR1613" i="5"/>
  <c r="BS1613" i="5"/>
  <c r="BT1613" i="5"/>
  <c r="BU1613" i="5"/>
  <c r="BV1613" i="5"/>
  <c r="BW1613" i="5"/>
  <c r="BX1613" i="5"/>
  <c r="E1614" i="5"/>
  <c r="F1614" i="5"/>
  <c r="G1614" i="5"/>
  <c r="H1614" i="5"/>
  <c r="I1614" i="5"/>
  <c r="J1614" i="5"/>
  <c r="K1614" i="5"/>
  <c r="L1614" i="5"/>
  <c r="M1614" i="5"/>
  <c r="N1614" i="5"/>
  <c r="O1614" i="5"/>
  <c r="P1614" i="5"/>
  <c r="Q1614" i="5"/>
  <c r="R1614" i="5"/>
  <c r="S1614" i="5"/>
  <c r="T1614" i="5"/>
  <c r="U1614" i="5"/>
  <c r="V1614" i="5"/>
  <c r="W1614" i="5"/>
  <c r="X1614" i="5"/>
  <c r="Y1614" i="5"/>
  <c r="Z1614" i="5"/>
  <c r="AA1614" i="5"/>
  <c r="AB1614" i="5"/>
  <c r="AC1614" i="5"/>
  <c r="AD1614" i="5"/>
  <c r="AE1614" i="5"/>
  <c r="AF1614" i="5"/>
  <c r="AG1614" i="5"/>
  <c r="AH1614" i="5"/>
  <c r="AI1614" i="5"/>
  <c r="AJ1614" i="5"/>
  <c r="AK1614" i="5"/>
  <c r="AL1614" i="5"/>
  <c r="AM1614" i="5"/>
  <c r="AN1614" i="5"/>
  <c r="AO1614" i="5"/>
  <c r="AP1614" i="5"/>
  <c r="AQ1614" i="5"/>
  <c r="AR1614" i="5"/>
  <c r="AS1614" i="5"/>
  <c r="AT1614" i="5"/>
  <c r="AU1614" i="5"/>
  <c r="AV1614" i="5"/>
  <c r="AW1614" i="5"/>
  <c r="AX1614" i="5"/>
  <c r="AY1614" i="5"/>
  <c r="AZ1614" i="5"/>
  <c r="BA1614" i="5"/>
  <c r="BB1614" i="5"/>
  <c r="BC1614" i="5"/>
  <c r="BD1614" i="5"/>
  <c r="BE1614" i="5"/>
  <c r="BF1614" i="5"/>
  <c r="BG1614" i="5"/>
  <c r="BH1614" i="5"/>
  <c r="BI1614" i="5"/>
  <c r="BJ1614" i="5"/>
  <c r="BK1614" i="5"/>
  <c r="BL1614" i="5"/>
  <c r="BM1614" i="5"/>
  <c r="BN1614" i="5"/>
  <c r="BO1614" i="5"/>
  <c r="BP1614" i="5"/>
  <c r="BQ1614" i="5"/>
  <c r="BR1614" i="5"/>
  <c r="BS1614" i="5"/>
  <c r="BT1614" i="5"/>
  <c r="BU1614" i="5"/>
  <c r="BV1614" i="5"/>
  <c r="BW1614" i="5"/>
  <c r="BX1614" i="5"/>
  <c r="E1615" i="5"/>
  <c r="F1615" i="5"/>
  <c r="G1615" i="5"/>
  <c r="H1615" i="5"/>
  <c r="I1615" i="5"/>
  <c r="J1615" i="5"/>
  <c r="K1615" i="5"/>
  <c r="L1615" i="5"/>
  <c r="M1615" i="5"/>
  <c r="N1615" i="5"/>
  <c r="O1615" i="5"/>
  <c r="P1615" i="5"/>
  <c r="Q1615" i="5"/>
  <c r="R1615" i="5"/>
  <c r="S1615" i="5"/>
  <c r="T1615" i="5"/>
  <c r="U1615" i="5"/>
  <c r="V1615" i="5"/>
  <c r="W1615" i="5"/>
  <c r="X1615" i="5"/>
  <c r="Y1615" i="5"/>
  <c r="Z1615" i="5"/>
  <c r="AA1615" i="5"/>
  <c r="AB1615" i="5"/>
  <c r="AC1615" i="5"/>
  <c r="AD1615" i="5"/>
  <c r="AE1615" i="5"/>
  <c r="AF1615" i="5"/>
  <c r="AG1615" i="5"/>
  <c r="AH1615" i="5"/>
  <c r="AI1615" i="5"/>
  <c r="AJ1615" i="5"/>
  <c r="AK1615" i="5"/>
  <c r="AL1615" i="5"/>
  <c r="AM1615" i="5"/>
  <c r="AN1615" i="5"/>
  <c r="AO1615" i="5"/>
  <c r="AP1615" i="5"/>
  <c r="AQ1615" i="5"/>
  <c r="AR1615" i="5"/>
  <c r="AS1615" i="5"/>
  <c r="AT1615" i="5"/>
  <c r="AU1615" i="5"/>
  <c r="AV1615" i="5"/>
  <c r="AW1615" i="5"/>
  <c r="AX1615" i="5"/>
  <c r="AY1615" i="5"/>
  <c r="AZ1615" i="5"/>
  <c r="BA1615" i="5"/>
  <c r="BB1615" i="5"/>
  <c r="BC1615" i="5"/>
  <c r="BD1615" i="5"/>
  <c r="BE1615" i="5"/>
  <c r="BF1615" i="5"/>
  <c r="BG1615" i="5"/>
  <c r="BH1615" i="5"/>
  <c r="BI1615" i="5"/>
  <c r="BJ1615" i="5"/>
  <c r="BK1615" i="5"/>
  <c r="BL1615" i="5"/>
  <c r="BM1615" i="5"/>
  <c r="BN1615" i="5"/>
  <c r="BO1615" i="5"/>
  <c r="BP1615" i="5"/>
  <c r="BQ1615" i="5"/>
  <c r="BR1615" i="5"/>
  <c r="BS1615" i="5"/>
  <c r="BT1615" i="5"/>
  <c r="BU1615" i="5"/>
  <c r="BV1615" i="5"/>
  <c r="BW1615" i="5"/>
  <c r="BX1615" i="5"/>
  <c r="E1616" i="5"/>
  <c r="F1616" i="5"/>
  <c r="G1616" i="5"/>
  <c r="H1616" i="5"/>
  <c r="I1616" i="5"/>
  <c r="J1616" i="5"/>
  <c r="K1616" i="5"/>
  <c r="L1616" i="5"/>
  <c r="M1616" i="5"/>
  <c r="N1616" i="5"/>
  <c r="O1616" i="5"/>
  <c r="P1616" i="5"/>
  <c r="Q1616" i="5"/>
  <c r="R1616" i="5"/>
  <c r="S1616" i="5"/>
  <c r="T1616" i="5"/>
  <c r="U1616" i="5"/>
  <c r="V1616" i="5"/>
  <c r="W1616" i="5"/>
  <c r="X1616" i="5"/>
  <c r="Y1616" i="5"/>
  <c r="Z1616" i="5"/>
  <c r="AA1616" i="5"/>
  <c r="AB1616" i="5"/>
  <c r="AC1616" i="5"/>
  <c r="AD1616" i="5"/>
  <c r="AE1616" i="5"/>
  <c r="AF1616" i="5"/>
  <c r="AG1616" i="5"/>
  <c r="AH1616" i="5"/>
  <c r="AI1616" i="5"/>
  <c r="AJ1616" i="5"/>
  <c r="AK1616" i="5"/>
  <c r="AL1616" i="5"/>
  <c r="AM1616" i="5"/>
  <c r="AN1616" i="5"/>
  <c r="AO1616" i="5"/>
  <c r="AP1616" i="5"/>
  <c r="AQ1616" i="5"/>
  <c r="AR1616" i="5"/>
  <c r="AS1616" i="5"/>
  <c r="AT1616" i="5"/>
  <c r="AU1616" i="5"/>
  <c r="AV1616" i="5"/>
  <c r="AW1616" i="5"/>
  <c r="AX1616" i="5"/>
  <c r="AY1616" i="5"/>
  <c r="AZ1616" i="5"/>
  <c r="BA1616" i="5"/>
  <c r="BB1616" i="5"/>
  <c r="BC1616" i="5"/>
  <c r="BD1616" i="5"/>
  <c r="BE1616" i="5"/>
  <c r="BF1616" i="5"/>
  <c r="BG1616" i="5"/>
  <c r="BH1616" i="5"/>
  <c r="BI1616" i="5"/>
  <c r="BJ1616" i="5"/>
  <c r="BK1616" i="5"/>
  <c r="BL1616" i="5"/>
  <c r="BM1616" i="5"/>
  <c r="BN1616" i="5"/>
  <c r="BO1616" i="5"/>
  <c r="BP1616" i="5"/>
  <c r="BQ1616" i="5"/>
  <c r="BR1616" i="5"/>
  <c r="BS1616" i="5"/>
  <c r="BT1616" i="5"/>
  <c r="BU1616" i="5"/>
  <c r="BV1616" i="5"/>
  <c r="BW1616" i="5"/>
  <c r="BX1616" i="5"/>
  <c r="E1617" i="5"/>
  <c r="F1617" i="5"/>
  <c r="G1617" i="5"/>
  <c r="H1617" i="5"/>
  <c r="I1617" i="5"/>
  <c r="J1617" i="5"/>
  <c r="K1617" i="5"/>
  <c r="L1617" i="5"/>
  <c r="M1617" i="5"/>
  <c r="N1617" i="5"/>
  <c r="O1617" i="5"/>
  <c r="P1617" i="5"/>
  <c r="Q1617" i="5"/>
  <c r="R1617" i="5"/>
  <c r="S1617" i="5"/>
  <c r="T1617" i="5"/>
  <c r="U1617" i="5"/>
  <c r="V1617" i="5"/>
  <c r="W1617" i="5"/>
  <c r="X1617" i="5"/>
  <c r="Y1617" i="5"/>
  <c r="Z1617" i="5"/>
  <c r="AA1617" i="5"/>
  <c r="AB1617" i="5"/>
  <c r="AC1617" i="5"/>
  <c r="AD1617" i="5"/>
  <c r="AE1617" i="5"/>
  <c r="AF1617" i="5"/>
  <c r="AG1617" i="5"/>
  <c r="AH1617" i="5"/>
  <c r="AI1617" i="5"/>
  <c r="AJ1617" i="5"/>
  <c r="AK1617" i="5"/>
  <c r="AL1617" i="5"/>
  <c r="AM1617" i="5"/>
  <c r="AN1617" i="5"/>
  <c r="AO1617" i="5"/>
  <c r="AP1617" i="5"/>
  <c r="AQ1617" i="5"/>
  <c r="AR1617" i="5"/>
  <c r="AS1617" i="5"/>
  <c r="AT1617" i="5"/>
  <c r="AU1617" i="5"/>
  <c r="AV1617" i="5"/>
  <c r="AW1617" i="5"/>
  <c r="AX1617" i="5"/>
  <c r="AY1617" i="5"/>
  <c r="AZ1617" i="5"/>
  <c r="BA1617" i="5"/>
  <c r="BB1617" i="5"/>
  <c r="BC1617" i="5"/>
  <c r="BD1617" i="5"/>
  <c r="BE1617" i="5"/>
  <c r="BF1617" i="5"/>
  <c r="BG1617" i="5"/>
  <c r="BH1617" i="5"/>
  <c r="BI1617" i="5"/>
  <c r="BJ1617" i="5"/>
  <c r="BK1617" i="5"/>
  <c r="BL1617" i="5"/>
  <c r="BM1617" i="5"/>
  <c r="BN1617" i="5"/>
  <c r="BO1617" i="5"/>
  <c r="BP1617" i="5"/>
  <c r="BQ1617" i="5"/>
  <c r="BR1617" i="5"/>
  <c r="BS1617" i="5"/>
  <c r="BT1617" i="5"/>
  <c r="BU1617" i="5"/>
  <c r="BV1617" i="5"/>
  <c r="BW1617" i="5"/>
  <c r="BX1617" i="5"/>
  <c r="E1618" i="5"/>
  <c r="F1618" i="5"/>
  <c r="G1618" i="5"/>
  <c r="H1618" i="5"/>
  <c r="I1618" i="5"/>
  <c r="J1618" i="5"/>
  <c r="K1618" i="5"/>
  <c r="L1618" i="5"/>
  <c r="M1618" i="5"/>
  <c r="N1618" i="5"/>
  <c r="O1618" i="5"/>
  <c r="P1618" i="5"/>
  <c r="Q1618" i="5"/>
  <c r="R1618" i="5"/>
  <c r="S1618" i="5"/>
  <c r="T1618" i="5"/>
  <c r="U1618" i="5"/>
  <c r="V1618" i="5"/>
  <c r="W1618" i="5"/>
  <c r="X1618" i="5"/>
  <c r="Y1618" i="5"/>
  <c r="Z1618" i="5"/>
  <c r="AA1618" i="5"/>
  <c r="AB1618" i="5"/>
  <c r="AC1618" i="5"/>
  <c r="AD1618" i="5"/>
  <c r="AE1618" i="5"/>
  <c r="AF1618" i="5"/>
  <c r="AG1618" i="5"/>
  <c r="AH1618" i="5"/>
  <c r="AI1618" i="5"/>
  <c r="AJ1618" i="5"/>
  <c r="AK1618" i="5"/>
  <c r="AL1618" i="5"/>
  <c r="AM1618" i="5"/>
  <c r="AN1618" i="5"/>
  <c r="AO1618" i="5"/>
  <c r="AP1618" i="5"/>
  <c r="AQ1618" i="5"/>
  <c r="AR1618" i="5"/>
  <c r="AS1618" i="5"/>
  <c r="AT1618" i="5"/>
  <c r="AU1618" i="5"/>
  <c r="AV1618" i="5"/>
  <c r="AW1618" i="5"/>
  <c r="AX1618" i="5"/>
  <c r="AY1618" i="5"/>
  <c r="AZ1618" i="5"/>
  <c r="BA1618" i="5"/>
  <c r="BB1618" i="5"/>
  <c r="BC1618" i="5"/>
  <c r="BD1618" i="5"/>
  <c r="BE1618" i="5"/>
  <c r="BF1618" i="5"/>
  <c r="BG1618" i="5"/>
  <c r="BH1618" i="5"/>
  <c r="BI1618" i="5"/>
  <c r="BJ1618" i="5"/>
  <c r="BK1618" i="5"/>
  <c r="BL1618" i="5"/>
  <c r="BM1618" i="5"/>
  <c r="BN1618" i="5"/>
  <c r="BO1618" i="5"/>
  <c r="BP1618" i="5"/>
  <c r="BQ1618" i="5"/>
  <c r="BR1618" i="5"/>
  <c r="BS1618" i="5"/>
  <c r="BT1618" i="5"/>
  <c r="BU1618" i="5"/>
  <c r="BV1618" i="5"/>
  <c r="BW1618" i="5"/>
  <c r="BX1618" i="5"/>
  <c r="E1619" i="5"/>
  <c r="F1619" i="5"/>
  <c r="G1619" i="5"/>
  <c r="H1619" i="5"/>
  <c r="I1619" i="5"/>
  <c r="J1619" i="5"/>
  <c r="K1619" i="5"/>
  <c r="L1619" i="5"/>
  <c r="M1619" i="5"/>
  <c r="N1619" i="5"/>
  <c r="O1619" i="5"/>
  <c r="P1619" i="5"/>
  <c r="Q1619" i="5"/>
  <c r="R1619" i="5"/>
  <c r="S1619" i="5"/>
  <c r="T1619" i="5"/>
  <c r="U1619" i="5"/>
  <c r="V1619" i="5"/>
  <c r="W1619" i="5"/>
  <c r="X1619" i="5"/>
  <c r="Y1619" i="5"/>
  <c r="Z1619" i="5"/>
  <c r="AA1619" i="5"/>
  <c r="AB1619" i="5"/>
  <c r="AC1619" i="5"/>
  <c r="AD1619" i="5"/>
  <c r="AE1619" i="5"/>
  <c r="AF1619" i="5"/>
  <c r="AG1619" i="5"/>
  <c r="AH1619" i="5"/>
  <c r="AI1619" i="5"/>
  <c r="AJ1619" i="5"/>
  <c r="AK1619" i="5"/>
  <c r="AL1619" i="5"/>
  <c r="AM1619" i="5"/>
  <c r="AN1619" i="5"/>
  <c r="AO1619" i="5"/>
  <c r="AP1619" i="5"/>
  <c r="AQ1619" i="5"/>
  <c r="AR1619" i="5"/>
  <c r="AS1619" i="5"/>
  <c r="AT1619" i="5"/>
  <c r="AU1619" i="5"/>
  <c r="AV1619" i="5"/>
  <c r="AW1619" i="5"/>
  <c r="AX1619" i="5"/>
  <c r="AY1619" i="5"/>
  <c r="AZ1619" i="5"/>
  <c r="BA1619" i="5"/>
  <c r="BB1619" i="5"/>
  <c r="BC1619" i="5"/>
  <c r="BD1619" i="5"/>
  <c r="BE1619" i="5"/>
  <c r="BF1619" i="5"/>
  <c r="BG1619" i="5"/>
  <c r="BH1619" i="5"/>
  <c r="BI1619" i="5"/>
  <c r="BJ1619" i="5"/>
  <c r="BK1619" i="5"/>
  <c r="BL1619" i="5"/>
  <c r="BM1619" i="5"/>
  <c r="BN1619" i="5"/>
  <c r="BO1619" i="5"/>
  <c r="BP1619" i="5"/>
  <c r="BQ1619" i="5"/>
  <c r="BR1619" i="5"/>
  <c r="BS1619" i="5"/>
  <c r="BT1619" i="5"/>
  <c r="BU1619" i="5"/>
  <c r="BV1619" i="5"/>
  <c r="BW1619" i="5"/>
  <c r="BX1619" i="5"/>
  <c r="E1620" i="5"/>
  <c r="F1620" i="5"/>
  <c r="G1620" i="5"/>
  <c r="H1620" i="5"/>
  <c r="I1620" i="5"/>
  <c r="J1620" i="5"/>
  <c r="K1620" i="5"/>
  <c r="L1620" i="5"/>
  <c r="M1620" i="5"/>
  <c r="N1620" i="5"/>
  <c r="O1620" i="5"/>
  <c r="P1620" i="5"/>
  <c r="Q1620" i="5"/>
  <c r="R1620" i="5"/>
  <c r="S1620" i="5"/>
  <c r="T1620" i="5"/>
  <c r="U1620" i="5"/>
  <c r="V1620" i="5"/>
  <c r="W1620" i="5"/>
  <c r="X1620" i="5"/>
  <c r="Y1620" i="5"/>
  <c r="Z1620" i="5"/>
  <c r="AA1620" i="5"/>
  <c r="AB1620" i="5"/>
  <c r="AC1620" i="5"/>
  <c r="AD1620" i="5"/>
  <c r="AE1620" i="5"/>
  <c r="AF1620" i="5"/>
  <c r="AG1620" i="5"/>
  <c r="AH1620" i="5"/>
  <c r="AI1620" i="5"/>
  <c r="AJ1620" i="5"/>
  <c r="AK1620" i="5"/>
  <c r="AL1620" i="5"/>
  <c r="AM1620" i="5"/>
  <c r="AN1620" i="5"/>
  <c r="AO1620" i="5"/>
  <c r="AP1620" i="5"/>
  <c r="AQ1620" i="5"/>
  <c r="AR1620" i="5"/>
  <c r="AS1620" i="5"/>
  <c r="AT1620" i="5"/>
  <c r="AU1620" i="5"/>
  <c r="AV1620" i="5"/>
  <c r="AW1620" i="5"/>
  <c r="AX1620" i="5"/>
  <c r="AY1620" i="5"/>
  <c r="AZ1620" i="5"/>
  <c r="BA1620" i="5"/>
  <c r="BB1620" i="5"/>
  <c r="BC1620" i="5"/>
  <c r="BD1620" i="5"/>
  <c r="BE1620" i="5"/>
  <c r="BF1620" i="5"/>
  <c r="BG1620" i="5"/>
  <c r="BH1620" i="5"/>
  <c r="BI1620" i="5"/>
  <c r="BJ1620" i="5"/>
  <c r="BK1620" i="5"/>
  <c r="BL1620" i="5"/>
  <c r="BM1620" i="5"/>
  <c r="BN1620" i="5"/>
  <c r="BO1620" i="5"/>
  <c r="BP1620" i="5"/>
  <c r="BQ1620" i="5"/>
  <c r="BR1620" i="5"/>
  <c r="BS1620" i="5"/>
  <c r="BT1620" i="5"/>
  <c r="BU1620" i="5"/>
  <c r="BV1620" i="5"/>
  <c r="BW1620" i="5"/>
  <c r="BX1620" i="5"/>
  <c r="E1621" i="5"/>
  <c r="F1621" i="5"/>
  <c r="G1621" i="5"/>
  <c r="H1621" i="5"/>
  <c r="I1621" i="5"/>
  <c r="J1621" i="5"/>
  <c r="K1621" i="5"/>
  <c r="L1621" i="5"/>
  <c r="M1621" i="5"/>
  <c r="N1621" i="5"/>
  <c r="O1621" i="5"/>
  <c r="P1621" i="5"/>
  <c r="Q1621" i="5"/>
  <c r="R1621" i="5"/>
  <c r="S1621" i="5"/>
  <c r="T1621" i="5"/>
  <c r="U1621" i="5"/>
  <c r="V1621" i="5"/>
  <c r="W1621" i="5"/>
  <c r="X1621" i="5"/>
  <c r="Y1621" i="5"/>
  <c r="Z1621" i="5"/>
  <c r="AA1621" i="5"/>
  <c r="AB1621" i="5"/>
  <c r="AC1621" i="5"/>
  <c r="AD1621" i="5"/>
  <c r="AE1621" i="5"/>
  <c r="AF1621" i="5"/>
  <c r="AG1621" i="5"/>
  <c r="AH1621" i="5"/>
  <c r="AI1621" i="5"/>
  <c r="AJ1621" i="5"/>
  <c r="AK1621" i="5"/>
  <c r="AL1621" i="5"/>
  <c r="AM1621" i="5"/>
  <c r="AN1621" i="5"/>
  <c r="AO1621" i="5"/>
  <c r="AP1621" i="5"/>
  <c r="AQ1621" i="5"/>
  <c r="AR1621" i="5"/>
  <c r="AS1621" i="5"/>
  <c r="AT1621" i="5"/>
  <c r="AU1621" i="5"/>
  <c r="AV1621" i="5"/>
  <c r="AW1621" i="5"/>
  <c r="AX1621" i="5"/>
  <c r="AY1621" i="5"/>
  <c r="AZ1621" i="5"/>
  <c r="BA1621" i="5"/>
  <c r="BB1621" i="5"/>
  <c r="BC1621" i="5"/>
  <c r="BD1621" i="5"/>
  <c r="BE1621" i="5"/>
  <c r="BF1621" i="5"/>
  <c r="BG1621" i="5"/>
  <c r="BH1621" i="5"/>
  <c r="BI1621" i="5"/>
  <c r="BJ1621" i="5"/>
  <c r="BK1621" i="5"/>
  <c r="BL1621" i="5"/>
  <c r="BM1621" i="5"/>
  <c r="BN1621" i="5"/>
  <c r="BO1621" i="5"/>
  <c r="BP1621" i="5"/>
  <c r="BQ1621" i="5"/>
  <c r="BR1621" i="5"/>
  <c r="BS1621" i="5"/>
  <c r="BT1621" i="5"/>
  <c r="BU1621" i="5"/>
  <c r="BV1621" i="5"/>
  <c r="BW1621" i="5"/>
  <c r="BX1621" i="5"/>
  <c r="E1622" i="5"/>
  <c r="F1622" i="5"/>
  <c r="G1622" i="5"/>
  <c r="H1622" i="5"/>
  <c r="I1622" i="5"/>
  <c r="J1622" i="5"/>
  <c r="K1622" i="5"/>
  <c r="L1622" i="5"/>
  <c r="M1622" i="5"/>
  <c r="N1622" i="5"/>
  <c r="O1622" i="5"/>
  <c r="P1622" i="5"/>
  <c r="Q1622" i="5"/>
  <c r="R1622" i="5"/>
  <c r="S1622" i="5"/>
  <c r="T1622" i="5"/>
  <c r="U1622" i="5"/>
  <c r="V1622" i="5"/>
  <c r="W1622" i="5"/>
  <c r="X1622" i="5"/>
  <c r="Y1622" i="5"/>
  <c r="Z1622" i="5"/>
  <c r="AA1622" i="5"/>
  <c r="AB1622" i="5"/>
  <c r="AC1622" i="5"/>
  <c r="AD1622" i="5"/>
  <c r="AE1622" i="5"/>
  <c r="AF1622" i="5"/>
  <c r="AG1622" i="5"/>
  <c r="AH1622" i="5"/>
  <c r="AI1622" i="5"/>
  <c r="AJ1622" i="5"/>
  <c r="AK1622" i="5"/>
  <c r="AL1622" i="5"/>
  <c r="AM1622" i="5"/>
  <c r="AN1622" i="5"/>
  <c r="AO1622" i="5"/>
  <c r="AP1622" i="5"/>
  <c r="AQ1622" i="5"/>
  <c r="AR1622" i="5"/>
  <c r="AS1622" i="5"/>
  <c r="AT1622" i="5"/>
  <c r="AU1622" i="5"/>
  <c r="AV1622" i="5"/>
  <c r="AW1622" i="5"/>
  <c r="AX1622" i="5"/>
  <c r="AY1622" i="5"/>
  <c r="AZ1622" i="5"/>
  <c r="BA1622" i="5"/>
  <c r="BB1622" i="5"/>
  <c r="BC1622" i="5"/>
  <c r="BD1622" i="5"/>
  <c r="BE1622" i="5"/>
  <c r="BF1622" i="5"/>
  <c r="BG1622" i="5"/>
  <c r="BH1622" i="5"/>
  <c r="BI1622" i="5"/>
  <c r="BJ1622" i="5"/>
  <c r="BK1622" i="5"/>
  <c r="BL1622" i="5"/>
  <c r="BM1622" i="5"/>
  <c r="BN1622" i="5"/>
  <c r="BO1622" i="5"/>
  <c r="BP1622" i="5"/>
  <c r="BQ1622" i="5"/>
  <c r="BR1622" i="5"/>
  <c r="BS1622" i="5"/>
  <c r="BT1622" i="5"/>
  <c r="BU1622" i="5"/>
  <c r="BV1622" i="5"/>
  <c r="BW1622" i="5"/>
  <c r="BX1622" i="5"/>
  <c r="E1623" i="5"/>
  <c r="F1623" i="5"/>
  <c r="G1623" i="5"/>
  <c r="H1623" i="5"/>
  <c r="I1623" i="5"/>
  <c r="J1623" i="5"/>
  <c r="K1623" i="5"/>
  <c r="L1623" i="5"/>
  <c r="M1623" i="5"/>
  <c r="N1623" i="5"/>
  <c r="O1623" i="5"/>
  <c r="P1623" i="5"/>
  <c r="Q1623" i="5"/>
  <c r="R1623" i="5"/>
  <c r="S1623" i="5"/>
  <c r="T1623" i="5"/>
  <c r="U1623" i="5"/>
  <c r="V1623" i="5"/>
  <c r="W1623" i="5"/>
  <c r="X1623" i="5"/>
  <c r="Y1623" i="5"/>
  <c r="Z1623" i="5"/>
  <c r="AA1623" i="5"/>
  <c r="AB1623" i="5"/>
  <c r="AC1623" i="5"/>
  <c r="AD1623" i="5"/>
  <c r="AE1623" i="5"/>
  <c r="AF1623" i="5"/>
  <c r="AG1623" i="5"/>
  <c r="AH1623" i="5"/>
  <c r="AI1623" i="5"/>
  <c r="AJ1623" i="5"/>
  <c r="AK1623" i="5"/>
  <c r="AL1623" i="5"/>
  <c r="AM1623" i="5"/>
  <c r="AN1623" i="5"/>
  <c r="AO1623" i="5"/>
  <c r="AP1623" i="5"/>
  <c r="AQ1623" i="5"/>
  <c r="AR1623" i="5"/>
  <c r="AS1623" i="5"/>
  <c r="AT1623" i="5"/>
  <c r="AU1623" i="5"/>
  <c r="AV1623" i="5"/>
  <c r="AW1623" i="5"/>
  <c r="AX1623" i="5"/>
  <c r="AY1623" i="5"/>
  <c r="AZ1623" i="5"/>
  <c r="BA1623" i="5"/>
  <c r="BB1623" i="5"/>
  <c r="BC1623" i="5"/>
  <c r="BD1623" i="5"/>
  <c r="BE1623" i="5"/>
  <c r="BF1623" i="5"/>
  <c r="BG1623" i="5"/>
  <c r="BH1623" i="5"/>
  <c r="BI1623" i="5"/>
  <c r="BJ1623" i="5"/>
  <c r="BK1623" i="5"/>
  <c r="BL1623" i="5"/>
  <c r="BM1623" i="5"/>
  <c r="BN1623" i="5"/>
  <c r="BO1623" i="5"/>
  <c r="BP1623" i="5"/>
  <c r="BQ1623" i="5"/>
  <c r="BR1623" i="5"/>
  <c r="BS1623" i="5"/>
  <c r="BT1623" i="5"/>
  <c r="BU1623" i="5"/>
  <c r="BV1623" i="5"/>
  <c r="BW1623" i="5"/>
  <c r="BX1623" i="5"/>
  <c r="E1624" i="5"/>
  <c r="F1624" i="5"/>
  <c r="G1624" i="5"/>
  <c r="H1624" i="5"/>
  <c r="I1624" i="5"/>
  <c r="J1624" i="5"/>
  <c r="K1624" i="5"/>
  <c r="L1624" i="5"/>
  <c r="M1624" i="5"/>
  <c r="N1624" i="5"/>
  <c r="O1624" i="5"/>
  <c r="P1624" i="5"/>
  <c r="Q1624" i="5"/>
  <c r="R1624" i="5"/>
  <c r="S1624" i="5"/>
  <c r="T1624" i="5"/>
  <c r="U1624" i="5"/>
  <c r="V1624" i="5"/>
  <c r="W1624" i="5"/>
  <c r="X1624" i="5"/>
  <c r="Y1624" i="5"/>
  <c r="Z1624" i="5"/>
  <c r="AA1624" i="5"/>
  <c r="AB1624" i="5"/>
  <c r="AC1624" i="5"/>
  <c r="AD1624" i="5"/>
  <c r="AE1624" i="5"/>
  <c r="AF1624" i="5"/>
  <c r="AG1624" i="5"/>
  <c r="AH1624" i="5"/>
  <c r="AI1624" i="5"/>
  <c r="AJ1624" i="5"/>
  <c r="AK1624" i="5"/>
  <c r="AL1624" i="5"/>
  <c r="AM1624" i="5"/>
  <c r="AN1624" i="5"/>
  <c r="AO1624" i="5"/>
  <c r="AP1624" i="5"/>
  <c r="AQ1624" i="5"/>
  <c r="AR1624" i="5"/>
  <c r="AS1624" i="5"/>
  <c r="AT1624" i="5"/>
  <c r="AU1624" i="5"/>
  <c r="AV1624" i="5"/>
  <c r="AW1624" i="5"/>
  <c r="AX1624" i="5"/>
  <c r="AY1624" i="5"/>
  <c r="AZ1624" i="5"/>
  <c r="BA1624" i="5"/>
  <c r="BB1624" i="5"/>
  <c r="BC1624" i="5"/>
  <c r="BD1624" i="5"/>
  <c r="BE1624" i="5"/>
  <c r="BF1624" i="5"/>
  <c r="BG1624" i="5"/>
  <c r="BH1624" i="5"/>
  <c r="BI1624" i="5"/>
  <c r="BJ1624" i="5"/>
  <c r="BK1624" i="5"/>
  <c r="BL1624" i="5"/>
  <c r="BM1624" i="5"/>
  <c r="BN1624" i="5"/>
  <c r="BO1624" i="5"/>
  <c r="BP1624" i="5"/>
  <c r="BQ1624" i="5"/>
  <c r="BR1624" i="5"/>
  <c r="BS1624" i="5"/>
  <c r="BT1624" i="5"/>
  <c r="BU1624" i="5"/>
  <c r="BV1624" i="5"/>
  <c r="BW1624" i="5"/>
  <c r="BX1624" i="5"/>
  <c r="E1625" i="5"/>
  <c r="F1625" i="5"/>
  <c r="G1625" i="5"/>
  <c r="H1625" i="5"/>
  <c r="I1625" i="5"/>
  <c r="J1625" i="5"/>
  <c r="K1625" i="5"/>
  <c r="L1625" i="5"/>
  <c r="M1625" i="5"/>
  <c r="N1625" i="5"/>
  <c r="O1625" i="5"/>
  <c r="P1625" i="5"/>
  <c r="Q1625" i="5"/>
  <c r="R1625" i="5"/>
  <c r="S1625" i="5"/>
  <c r="T1625" i="5"/>
  <c r="U1625" i="5"/>
  <c r="V1625" i="5"/>
  <c r="W1625" i="5"/>
  <c r="X1625" i="5"/>
  <c r="Y1625" i="5"/>
  <c r="Z1625" i="5"/>
  <c r="AA1625" i="5"/>
  <c r="AB1625" i="5"/>
  <c r="AC1625" i="5"/>
  <c r="AD1625" i="5"/>
  <c r="AE1625" i="5"/>
  <c r="AF1625" i="5"/>
  <c r="AG1625" i="5"/>
  <c r="AH1625" i="5"/>
  <c r="AI1625" i="5"/>
  <c r="AJ1625" i="5"/>
  <c r="AK1625" i="5"/>
  <c r="AL1625" i="5"/>
  <c r="AM1625" i="5"/>
  <c r="AN1625" i="5"/>
  <c r="AO1625" i="5"/>
  <c r="AP1625" i="5"/>
  <c r="AQ1625" i="5"/>
  <c r="AR1625" i="5"/>
  <c r="AS1625" i="5"/>
  <c r="AT1625" i="5"/>
  <c r="AU1625" i="5"/>
  <c r="AV1625" i="5"/>
  <c r="AW1625" i="5"/>
  <c r="AX1625" i="5"/>
  <c r="AY1625" i="5"/>
  <c r="AZ1625" i="5"/>
  <c r="BA1625" i="5"/>
  <c r="BB1625" i="5"/>
  <c r="BC1625" i="5"/>
  <c r="BD1625" i="5"/>
  <c r="BE1625" i="5"/>
  <c r="BF1625" i="5"/>
  <c r="BG1625" i="5"/>
  <c r="BH1625" i="5"/>
  <c r="BI1625" i="5"/>
  <c r="BJ1625" i="5"/>
  <c r="BK1625" i="5"/>
  <c r="BL1625" i="5"/>
  <c r="BM1625" i="5"/>
  <c r="BN1625" i="5"/>
  <c r="BO1625" i="5"/>
  <c r="BP1625" i="5"/>
  <c r="BQ1625" i="5"/>
  <c r="BR1625" i="5"/>
  <c r="BS1625" i="5"/>
  <c r="BT1625" i="5"/>
  <c r="BU1625" i="5"/>
  <c r="BV1625" i="5"/>
  <c r="BW1625" i="5"/>
  <c r="BX1625" i="5"/>
  <c r="E1626" i="5"/>
  <c r="F1626" i="5"/>
  <c r="G1626" i="5"/>
  <c r="H1626" i="5"/>
  <c r="I1626" i="5"/>
  <c r="J1626" i="5"/>
  <c r="K1626" i="5"/>
  <c r="L1626" i="5"/>
  <c r="M1626" i="5"/>
  <c r="N1626" i="5"/>
  <c r="O1626" i="5"/>
  <c r="P1626" i="5"/>
  <c r="Q1626" i="5"/>
  <c r="R1626" i="5"/>
  <c r="S1626" i="5"/>
  <c r="T1626" i="5"/>
  <c r="U1626" i="5"/>
  <c r="V1626" i="5"/>
  <c r="W1626" i="5"/>
  <c r="X1626" i="5"/>
  <c r="Y1626" i="5"/>
  <c r="Z1626" i="5"/>
  <c r="AA1626" i="5"/>
  <c r="AB1626" i="5"/>
  <c r="AC1626" i="5"/>
  <c r="AD1626" i="5"/>
  <c r="AE1626" i="5"/>
  <c r="AF1626" i="5"/>
  <c r="AG1626" i="5"/>
  <c r="AH1626" i="5"/>
  <c r="AI1626" i="5"/>
  <c r="AJ1626" i="5"/>
  <c r="AK1626" i="5"/>
  <c r="AL1626" i="5"/>
  <c r="AM1626" i="5"/>
  <c r="AN1626" i="5"/>
  <c r="AO1626" i="5"/>
  <c r="AP1626" i="5"/>
  <c r="AQ1626" i="5"/>
  <c r="AR1626" i="5"/>
  <c r="AS1626" i="5"/>
  <c r="AT1626" i="5"/>
  <c r="AU1626" i="5"/>
  <c r="AV1626" i="5"/>
  <c r="AW1626" i="5"/>
  <c r="AX1626" i="5"/>
  <c r="AY1626" i="5"/>
  <c r="AZ1626" i="5"/>
  <c r="BA1626" i="5"/>
  <c r="BB1626" i="5"/>
  <c r="BC1626" i="5"/>
  <c r="BD1626" i="5"/>
  <c r="BE1626" i="5"/>
  <c r="BF1626" i="5"/>
  <c r="BG1626" i="5"/>
  <c r="BH1626" i="5"/>
  <c r="BI1626" i="5"/>
  <c r="BJ1626" i="5"/>
  <c r="BK1626" i="5"/>
  <c r="BL1626" i="5"/>
  <c r="BM1626" i="5"/>
  <c r="BN1626" i="5"/>
  <c r="BO1626" i="5"/>
  <c r="BP1626" i="5"/>
  <c r="BQ1626" i="5"/>
  <c r="BR1626" i="5"/>
  <c r="BS1626" i="5"/>
  <c r="BT1626" i="5"/>
  <c r="BU1626" i="5"/>
  <c r="BV1626" i="5"/>
  <c r="BW1626" i="5"/>
  <c r="BX1626" i="5"/>
  <c r="E1627" i="5"/>
  <c r="F1627" i="5"/>
  <c r="G1627" i="5"/>
  <c r="H1627" i="5"/>
  <c r="I1627" i="5"/>
  <c r="J1627" i="5"/>
  <c r="K1627" i="5"/>
  <c r="L1627" i="5"/>
  <c r="M1627" i="5"/>
  <c r="N1627" i="5"/>
  <c r="O1627" i="5"/>
  <c r="P1627" i="5"/>
  <c r="Q1627" i="5"/>
  <c r="R1627" i="5"/>
  <c r="S1627" i="5"/>
  <c r="T1627" i="5"/>
  <c r="U1627" i="5"/>
  <c r="V1627" i="5"/>
  <c r="W1627" i="5"/>
  <c r="X1627" i="5"/>
  <c r="Y1627" i="5"/>
  <c r="Z1627" i="5"/>
  <c r="AA1627" i="5"/>
  <c r="AB1627" i="5"/>
  <c r="AC1627" i="5"/>
  <c r="AD1627" i="5"/>
  <c r="AE1627" i="5"/>
  <c r="AF1627" i="5"/>
  <c r="AG1627" i="5"/>
  <c r="AH1627" i="5"/>
  <c r="AI1627" i="5"/>
  <c r="AJ1627" i="5"/>
  <c r="AK1627" i="5"/>
  <c r="AL1627" i="5"/>
  <c r="AM1627" i="5"/>
  <c r="AN1627" i="5"/>
  <c r="AO1627" i="5"/>
  <c r="AP1627" i="5"/>
  <c r="AQ1627" i="5"/>
  <c r="AR1627" i="5"/>
  <c r="AS1627" i="5"/>
  <c r="AT1627" i="5"/>
  <c r="AU1627" i="5"/>
  <c r="AV1627" i="5"/>
  <c r="AW1627" i="5"/>
  <c r="AX1627" i="5"/>
  <c r="AY1627" i="5"/>
  <c r="AZ1627" i="5"/>
  <c r="BA1627" i="5"/>
  <c r="BB1627" i="5"/>
  <c r="BC1627" i="5"/>
  <c r="BD1627" i="5"/>
  <c r="BE1627" i="5"/>
  <c r="BF1627" i="5"/>
  <c r="BG1627" i="5"/>
  <c r="BH1627" i="5"/>
  <c r="BI1627" i="5"/>
  <c r="BJ1627" i="5"/>
  <c r="BK1627" i="5"/>
  <c r="BL1627" i="5"/>
  <c r="BM1627" i="5"/>
  <c r="BN1627" i="5"/>
  <c r="BO1627" i="5"/>
  <c r="BP1627" i="5"/>
  <c r="BQ1627" i="5"/>
  <c r="BR1627" i="5"/>
  <c r="BS1627" i="5"/>
  <c r="BT1627" i="5"/>
  <c r="BU1627" i="5"/>
  <c r="BV1627" i="5"/>
  <c r="BW1627" i="5"/>
  <c r="BX1627" i="5"/>
  <c r="E1628" i="5"/>
  <c r="F1628" i="5"/>
  <c r="G1628" i="5"/>
  <c r="H1628" i="5"/>
  <c r="I1628" i="5"/>
  <c r="J1628" i="5"/>
  <c r="K1628" i="5"/>
  <c r="L1628" i="5"/>
  <c r="M1628" i="5"/>
  <c r="N1628" i="5"/>
  <c r="O1628" i="5"/>
  <c r="P1628" i="5"/>
  <c r="Q1628" i="5"/>
  <c r="R1628" i="5"/>
  <c r="S1628" i="5"/>
  <c r="T1628" i="5"/>
  <c r="U1628" i="5"/>
  <c r="V1628" i="5"/>
  <c r="W1628" i="5"/>
  <c r="X1628" i="5"/>
  <c r="Y1628" i="5"/>
  <c r="Z1628" i="5"/>
  <c r="AA1628" i="5"/>
  <c r="AB1628" i="5"/>
  <c r="AC1628" i="5"/>
  <c r="AD1628" i="5"/>
  <c r="AE1628" i="5"/>
  <c r="AF1628" i="5"/>
  <c r="AG1628" i="5"/>
  <c r="AH1628" i="5"/>
  <c r="AI1628" i="5"/>
  <c r="AJ1628" i="5"/>
  <c r="AK1628" i="5"/>
  <c r="AL1628" i="5"/>
  <c r="AM1628" i="5"/>
  <c r="AN1628" i="5"/>
  <c r="AO1628" i="5"/>
  <c r="AP1628" i="5"/>
  <c r="AQ1628" i="5"/>
  <c r="AR1628" i="5"/>
  <c r="AS1628" i="5"/>
  <c r="AT1628" i="5"/>
  <c r="AU1628" i="5"/>
  <c r="AV1628" i="5"/>
  <c r="AW1628" i="5"/>
  <c r="AX1628" i="5"/>
  <c r="AY1628" i="5"/>
  <c r="AZ1628" i="5"/>
  <c r="BA1628" i="5"/>
  <c r="BB1628" i="5"/>
  <c r="BC1628" i="5"/>
  <c r="BD1628" i="5"/>
  <c r="BE1628" i="5"/>
  <c r="BF1628" i="5"/>
  <c r="BG1628" i="5"/>
  <c r="BH1628" i="5"/>
  <c r="BI1628" i="5"/>
  <c r="BJ1628" i="5"/>
  <c r="BK1628" i="5"/>
  <c r="BL1628" i="5"/>
  <c r="BM1628" i="5"/>
  <c r="BN1628" i="5"/>
  <c r="BO1628" i="5"/>
  <c r="BP1628" i="5"/>
  <c r="BQ1628" i="5"/>
  <c r="BR1628" i="5"/>
  <c r="BS1628" i="5"/>
  <c r="BT1628" i="5"/>
  <c r="BU1628" i="5"/>
  <c r="BV1628" i="5"/>
  <c r="BW1628" i="5"/>
  <c r="BX1628" i="5"/>
  <c r="E1629" i="5"/>
  <c r="F1629" i="5"/>
  <c r="G1629" i="5"/>
  <c r="H1629" i="5"/>
  <c r="I1629" i="5"/>
  <c r="J1629" i="5"/>
  <c r="K1629" i="5"/>
  <c r="L1629" i="5"/>
  <c r="M1629" i="5"/>
  <c r="N1629" i="5"/>
  <c r="O1629" i="5"/>
  <c r="P1629" i="5"/>
  <c r="Q1629" i="5"/>
  <c r="R1629" i="5"/>
  <c r="S1629" i="5"/>
  <c r="T1629" i="5"/>
  <c r="U1629" i="5"/>
  <c r="V1629" i="5"/>
  <c r="W1629" i="5"/>
  <c r="X1629" i="5"/>
  <c r="Y1629" i="5"/>
  <c r="Z1629" i="5"/>
  <c r="AA1629" i="5"/>
  <c r="AB1629" i="5"/>
  <c r="AC1629" i="5"/>
  <c r="AD1629" i="5"/>
  <c r="AE1629" i="5"/>
  <c r="AF1629" i="5"/>
  <c r="AG1629" i="5"/>
  <c r="AH1629" i="5"/>
  <c r="AI1629" i="5"/>
  <c r="AJ1629" i="5"/>
  <c r="AK1629" i="5"/>
  <c r="AL1629" i="5"/>
  <c r="AM1629" i="5"/>
  <c r="AN1629" i="5"/>
  <c r="AO1629" i="5"/>
  <c r="AP1629" i="5"/>
  <c r="AQ1629" i="5"/>
  <c r="AR1629" i="5"/>
  <c r="AS1629" i="5"/>
  <c r="AT1629" i="5"/>
  <c r="AU1629" i="5"/>
  <c r="AV1629" i="5"/>
  <c r="AW1629" i="5"/>
  <c r="AX1629" i="5"/>
  <c r="AY1629" i="5"/>
  <c r="AZ1629" i="5"/>
  <c r="BA1629" i="5"/>
  <c r="BB1629" i="5"/>
  <c r="BC1629" i="5"/>
  <c r="BD1629" i="5"/>
  <c r="BE1629" i="5"/>
  <c r="BF1629" i="5"/>
  <c r="BG1629" i="5"/>
  <c r="BH1629" i="5"/>
  <c r="BI1629" i="5"/>
  <c r="BJ1629" i="5"/>
  <c r="BK1629" i="5"/>
  <c r="BL1629" i="5"/>
  <c r="BM1629" i="5"/>
  <c r="BN1629" i="5"/>
  <c r="BO1629" i="5"/>
  <c r="BP1629" i="5"/>
  <c r="BQ1629" i="5"/>
  <c r="BR1629" i="5"/>
  <c r="BS1629" i="5"/>
  <c r="BT1629" i="5"/>
  <c r="BU1629" i="5"/>
  <c r="BV1629" i="5"/>
  <c r="BW1629" i="5"/>
  <c r="BX1629" i="5"/>
  <c r="E1630" i="5"/>
  <c r="F1630" i="5"/>
  <c r="G1630" i="5"/>
  <c r="H1630" i="5"/>
  <c r="I1630" i="5"/>
  <c r="J1630" i="5"/>
  <c r="K1630" i="5"/>
  <c r="L1630" i="5"/>
  <c r="M1630" i="5"/>
  <c r="N1630" i="5"/>
  <c r="O1630" i="5"/>
  <c r="P1630" i="5"/>
  <c r="Q1630" i="5"/>
  <c r="R1630" i="5"/>
  <c r="S1630" i="5"/>
  <c r="T1630" i="5"/>
  <c r="U1630" i="5"/>
  <c r="V1630" i="5"/>
  <c r="W1630" i="5"/>
  <c r="X1630" i="5"/>
  <c r="Y1630" i="5"/>
  <c r="Z1630" i="5"/>
  <c r="AA1630" i="5"/>
  <c r="AB1630" i="5"/>
  <c r="AC1630" i="5"/>
  <c r="AD1630" i="5"/>
  <c r="AE1630" i="5"/>
  <c r="AF1630" i="5"/>
  <c r="AG1630" i="5"/>
  <c r="AH1630" i="5"/>
  <c r="AI1630" i="5"/>
  <c r="AJ1630" i="5"/>
  <c r="AK1630" i="5"/>
  <c r="AL1630" i="5"/>
  <c r="AM1630" i="5"/>
  <c r="AN1630" i="5"/>
  <c r="AO1630" i="5"/>
  <c r="AP1630" i="5"/>
  <c r="AQ1630" i="5"/>
  <c r="AR1630" i="5"/>
  <c r="AS1630" i="5"/>
  <c r="AT1630" i="5"/>
  <c r="AU1630" i="5"/>
  <c r="AV1630" i="5"/>
  <c r="AW1630" i="5"/>
  <c r="AX1630" i="5"/>
  <c r="AY1630" i="5"/>
  <c r="AZ1630" i="5"/>
  <c r="BA1630" i="5"/>
  <c r="BB1630" i="5"/>
  <c r="BC1630" i="5"/>
  <c r="BD1630" i="5"/>
  <c r="BE1630" i="5"/>
  <c r="BF1630" i="5"/>
  <c r="BG1630" i="5"/>
  <c r="BH1630" i="5"/>
  <c r="BI1630" i="5"/>
  <c r="BJ1630" i="5"/>
  <c r="BK1630" i="5"/>
  <c r="BL1630" i="5"/>
  <c r="BM1630" i="5"/>
  <c r="BN1630" i="5"/>
  <c r="BO1630" i="5"/>
  <c r="BP1630" i="5"/>
  <c r="BQ1630" i="5"/>
  <c r="BR1630" i="5"/>
  <c r="BS1630" i="5"/>
  <c r="BT1630" i="5"/>
  <c r="BU1630" i="5"/>
  <c r="BV1630" i="5"/>
  <c r="BW1630" i="5"/>
  <c r="BX1630" i="5"/>
  <c r="E1631" i="5"/>
  <c r="F1631" i="5"/>
  <c r="G1631" i="5"/>
  <c r="H1631" i="5"/>
  <c r="I1631" i="5"/>
  <c r="J1631" i="5"/>
  <c r="K1631" i="5"/>
  <c r="L1631" i="5"/>
  <c r="M1631" i="5"/>
  <c r="N1631" i="5"/>
  <c r="O1631" i="5"/>
  <c r="P1631" i="5"/>
  <c r="Q1631" i="5"/>
  <c r="R1631" i="5"/>
  <c r="S1631" i="5"/>
  <c r="T1631" i="5"/>
  <c r="U1631" i="5"/>
  <c r="V1631" i="5"/>
  <c r="W1631" i="5"/>
  <c r="X1631" i="5"/>
  <c r="Y1631" i="5"/>
  <c r="Z1631" i="5"/>
  <c r="AA1631" i="5"/>
  <c r="AB1631" i="5"/>
  <c r="AC1631" i="5"/>
  <c r="AD1631" i="5"/>
  <c r="AE1631" i="5"/>
  <c r="AF1631" i="5"/>
  <c r="AG1631" i="5"/>
  <c r="AH1631" i="5"/>
  <c r="AI1631" i="5"/>
  <c r="AJ1631" i="5"/>
  <c r="AK1631" i="5"/>
  <c r="AL1631" i="5"/>
  <c r="AM1631" i="5"/>
  <c r="AN1631" i="5"/>
  <c r="AO1631" i="5"/>
  <c r="AP1631" i="5"/>
  <c r="AQ1631" i="5"/>
  <c r="AR1631" i="5"/>
  <c r="AS1631" i="5"/>
  <c r="AT1631" i="5"/>
  <c r="AU1631" i="5"/>
  <c r="AV1631" i="5"/>
  <c r="AW1631" i="5"/>
  <c r="AX1631" i="5"/>
  <c r="AY1631" i="5"/>
  <c r="AZ1631" i="5"/>
  <c r="BA1631" i="5"/>
  <c r="BB1631" i="5"/>
  <c r="BC1631" i="5"/>
  <c r="BD1631" i="5"/>
  <c r="BE1631" i="5"/>
  <c r="BF1631" i="5"/>
  <c r="BG1631" i="5"/>
  <c r="BH1631" i="5"/>
  <c r="BI1631" i="5"/>
  <c r="BJ1631" i="5"/>
  <c r="BK1631" i="5"/>
  <c r="BL1631" i="5"/>
  <c r="BM1631" i="5"/>
  <c r="BN1631" i="5"/>
  <c r="BO1631" i="5"/>
  <c r="BP1631" i="5"/>
  <c r="BQ1631" i="5"/>
  <c r="BR1631" i="5"/>
  <c r="BS1631" i="5"/>
  <c r="BT1631" i="5"/>
  <c r="BU1631" i="5"/>
  <c r="BV1631" i="5"/>
  <c r="BW1631" i="5"/>
  <c r="BX1631" i="5"/>
  <c r="E1632" i="5"/>
  <c r="F1632" i="5"/>
  <c r="G1632" i="5"/>
  <c r="H1632" i="5"/>
  <c r="I1632" i="5"/>
  <c r="J1632" i="5"/>
  <c r="K1632" i="5"/>
  <c r="L1632" i="5"/>
  <c r="M1632" i="5"/>
  <c r="N1632" i="5"/>
  <c r="O1632" i="5"/>
  <c r="P1632" i="5"/>
  <c r="Q1632" i="5"/>
  <c r="R1632" i="5"/>
  <c r="S1632" i="5"/>
  <c r="T1632" i="5"/>
  <c r="U1632" i="5"/>
  <c r="V1632" i="5"/>
  <c r="W1632" i="5"/>
  <c r="X1632" i="5"/>
  <c r="Y1632" i="5"/>
  <c r="Z1632" i="5"/>
  <c r="AA1632" i="5"/>
  <c r="AB1632" i="5"/>
  <c r="AC1632" i="5"/>
  <c r="AD1632" i="5"/>
  <c r="AE1632" i="5"/>
  <c r="AF1632" i="5"/>
  <c r="AG1632" i="5"/>
  <c r="AH1632" i="5"/>
  <c r="AI1632" i="5"/>
  <c r="AJ1632" i="5"/>
  <c r="AK1632" i="5"/>
  <c r="AL1632" i="5"/>
  <c r="AM1632" i="5"/>
  <c r="AN1632" i="5"/>
  <c r="AO1632" i="5"/>
  <c r="AP1632" i="5"/>
  <c r="AQ1632" i="5"/>
  <c r="AR1632" i="5"/>
  <c r="AS1632" i="5"/>
  <c r="AT1632" i="5"/>
  <c r="AU1632" i="5"/>
  <c r="AV1632" i="5"/>
  <c r="AW1632" i="5"/>
  <c r="AX1632" i="5"/>
  <c r="AY1632" i="5"/>
  <c r="AZ1632" i="5"/>
  <c r="BA1632" i="5"/>
  <c r="BB1632" i="5"/>
  <c r="BC1632" i="5"/>
  <c r="BD1632" i="5"/>
  <c r="BE1632" i="5"/>
  <c r="BF1632" i="5"/>
  <c r="BG1632" i="5"/>
  <c r="BH1632" i="5"/>
  <c r="BI1632" i="5"/>
  <c r="BJ1632" i="5"/>
  <c r="BK1632" i="5"/>
  <c r="BL1632" i="5"/>
  <c r="BM1632" i="5"/>
  <c r="BN1632" i="5"/>
  <c r="BO1632" i="5"/>
  <c r="BP1632" i="5"/>
  <c r="BQ1632" i="5"/>
  <c r="BR1632" i="5"/>
  <c r="BS1632" i="5"/>
  <c r="BT1632" i="5"/>
  <c r="BU1632" i="5"/>
  <c r="BV1632" i="5"/>
  <c r="BW1632" i="5"/>
  <c r="BX1632" i="5"/>
  <c r="E1633" i="5"/>
  <c r="F1633" i="5"/>
  <c r="G1633" i="5"/>
  <c r="H1633" i="5"/>
  <c r="I1633" i="5"/>
  <c r="J1633" i="5"/>
  <c r="K1633" i="5"/>
  <c r="L1633" i="5"/>
  <c r="M1633" i="5"/>
  <c r="N1633" i="5"/>
  <c r="O1633" i="5"/>
  <c r="P1633" i="5"/>
  <c r="Q1633" i="5"/>
  <c r="R1633" i="5"/>
  <c r="S1633" i="5"/>
  <c r="T1633" i="5"/>
  <c r="U1633" i="5"/>
  <c r="V1633" i="5"/>
  <c r="W1633" i="5"/>
  <c r="X1633" i="5"/>
  <c r="Y1633" i="5"/>
  <c r="Z1633" i="5"/>
  <c r="AA1633" i="5"/>
  <c r="AB1633" i="5"/>
  <c r="AC1633" i="5"/>
  <c r="AD1633" i="5"/>
  <c r="AE1633" i="5"/>
  <c r="AF1633" i="5"/>
  <c r="AG1633" i="5"/>
  <c r="AH1633" i="5"/>
  <c r="AI1633" i="5"/>
  <c r="AJ1633" i="5"/>
  <c r="AK1633" i="5"/>
  <c r="AL1633" i="5"/>
  <c r="AM1633" i="5"/>
  <c r="AN1633" i="5"/>
  <c r="AO1633" i="5"/>
  <c r="AP1633" i="5"/>
  <c r="AQ1633" i="5"/>
  <c r="AR1633" i="5"/>
  <c r="AS1633" i="5"/>
  <c r="AT1633" i="5"/>
  <c r="AU1633" i="5"/>
  <c r="AV1633" i="5"/>
  <c r="AW1633" i="5"/>
  <c r="AX1633" i="5"/>
  <c r="AY1633" i="5"/>
  <c r="AZ1633" i="5"/>
  <c r="BA1633" i="5"/>
  <c r="BB1633" i="5"/>
  <c r="BC1633" i="5"/>
  <c r="BD1633" i="5"/>
  <c r="BE1633" i="5"/>
  <c r="BF1633" i="5"/>
  <c r="BG1633" i="5"/>
  <c r="BH1633" i="5"/>
  <c r="BI1633" i="5"/>
  <c r="BJ1633" i="5"/>
  <c r="BK1633" i="5"/>
  <c r="BL1633" i="5"/>
  <c r="BM1633" i="5"/>
  <c r="BN1633" i="5"/>
  <c r="BO1633" i="5"/>
  <c r="BP1633" i="5"/>
  <c r="BQ1633" i="5"/>
  <c r="BR1633" i="5"/>
  <c r="BS1633" i="5"/>
  <c r="BT1633" i="5"/>
  <c r="BU1633" i="5"/>
  <c r="BV1633" i="5"/>
  <c r="BW1633" i="5"/>
  <c r="BX1633" i="5"/>
  <c r="E1634" i="5"/>
  <c r="F1634" i="5"/>
  <c r="G1634" i="5"/>
  <c r="H1634" i="5"/>
  <c r="I1634" i="5"/>
  <c r="J1634" i="5"/>
  <c r="K1634" i="5"/>
  <c r="L1634" i="5"/>
  <c r="M1634" i="5"/>
  <c r="N1634" i="5"/>
  <c r="O1634" i="5"/>
  <c r="P1634" i="5"/>
  <c r="Q1634" i="5"/>
  <c r="R1634" i="5"/>
  <c r="S1634" i="5"/>
  <c r="T1634" i="5"/>
  <c r="U1634" i="5"/>
  <c r="V1634" i="5"/>
  <c r="W1634" i="5"/>
  <c r="X1634" i="5"/>
  <c r="Y1634" i="5"/>
  <c r="Z1634" i="5"/>
  <c r="AA1634" i="5"/>
  <c r="AB1634" i="5"/>
  <c r="AC1634" i="5"/>
  <c r="AD1634" i="5"/>
  <c r="AE1634" i="5"/>
  <c r="AF1634" i="5"/>
  <c r="AG1634" i="5"/>
  <c r="AH1634" i="5"/>
  <c r="AI1634" i="5"/>
  <c r="AJ1634" i="5"/>
  <c r="AK1634" i="5"/>
  <c r="AL1634" i="5"/>
  <c r="AM1634" i="5"/>
  <c r="AN1634" i="5"/>
  <c r="AO1634" i="5"/>
  <c r="AP1634" i="5"/>
  <c r="AQ1634" i="5"/>
  <c r="AR1634" i="5"/>
  <c r="AS1634" i="5"/>
  <c r="AT1634" i="5"/>
  <c r="AU1634" i="5"/>
  <c r="AV1634" i="5"/>
  <c r="AW1634" i="5"/>
  <c r="AX1634" i="5"/>
  <c r="AY1634" i="5"/>
  <c r="AZ1634" i="5"/>
  <c r="BA1634" i="5"/>
  <c r="BB1634" i="5"/>
  <c r="BC1634" i="5"/>
  <c r="BD1634" i="5"/>
  <c r="BE1634" i="5"/>
  <c r="BF1634" i="5"/>
  <c r="BG1634" i="5"/>
  <c r="BH1634" i="5"/>
  <c r="BI1634" i="5"/>
  <c r="BJ1634" i="5"/>
  <c r="BK1634" i="5"/>
  <c r="BL1634" i="5"/>
  <c r="BM1634" i="5"/>
  <c r="BN1634" i="5"/>
  <c r="BO1634" i="5"/>
  <c r="BP1634" i="5"/>
  <c r="BQ1634" i="5"/>
  <c r="BR1634" i="5"/>
  <c r="BS1634" i="5"/>
  <c r="BT1634" i="5"/>
  <c r="BU1634" i="5"/>
  <c r="BV1634" i="5"/>
  <c r="BW1634" i="5"/>
  <c r="BX1634" i="5"/>
  <c r="E1635" i="5"/>
  <c r="F1635" i="5"/>
  <c r="G1635" i="5"/>
  <c r="H1635" i="5"/>
  <c r="I1635" i="5"/>
  <c r="J1635" i="5"/>
  <c r="K1635" i="5"/>
  <c r="L1635" i="5"/>
  <c r="M1635" i="5"/>
  <c r="N1635" i="5"/>
  <c r="O1635" i="5"/>
  <c r="P1635" i="5"/>
  <c r="Q1635" i="5"/>
  <c r="R1635" i="5"/>
  <c r="S1635" i="5"/>
  <c r="T1635" i="5"/>
  <c r="U1635" i="5"/>
  <c r="V1635" i="5"/>
  <c r="W1635" i="5"/>
  <c r="X1635" i="5"/>
  <c r="Y1635" i="5"/>
  <c r="Z1635" i="5"/>
  <c r="AA1635" i="5"/>
  <c r="AB1635" i="5"/>
  <c r="AC1635" i="5"/>
  <c r="AD1635" i="5"/>
  <c r="AE1635" i="5"/>
  <c r="AF1635" i="5"/>
  <c r="AG1635" i="5"/>
  <c r="AH1635" i="5"/>
  <c r="AI1635" i="5"/>
  <c r="AJ1635" i="5"/>
  <c r="AK1635" i="5"/>
  <c r="AL1635" i="5"/>
  <c r="AM1635" i="5"/>
  <c r="AN1635" i="5"/>
  <c r="AO1635" i="5"/>
  <c r="AP1635" i="5"/>
  <c r="AQ1635" i="5"/>
  <c r="AR1635" i="5"/>
  <c r="AS1635" i="5"/>
  <c r="AT1635" i="5"/>
  <c r="AU1635" i="5"/>
  <c r="AV1635" i="5"/>
  <c r="AW1635" i="5"/>
  <c r="AX1635" i="5"/>
  <c r="AY1635" i="5"/>
  <c r="AZ1635" i="5"/>
  <c r="BA1635" i="5"/>
  <c r="BB1635" i="5"/>
  <c r="BC1635" i="5"/>
  <c r="BD1635" i="5"/>
  <c r="BE1635" i="5"/>
  <c r="BF1635" i="5"/>
  <c r="BG1635" i="5"/>
  <c r="BH1635" i="5"/>
  <c r="BI1635" i="5"/>
  <c r="BJ1635" i="5"/>
  <c r="BK1635" i="5"/>
  <c r="BL1635" i="5"/>
  <c r="BM1635" i="5"/>
  <c r="BN1635" i="5"/>
  <c r="BO1635" i="5"/>
  <c r="BP1635" i="5"/>
  <c r="BQ1635" i="5"/>
  <c r="BR1635" i="5"/>
  <c r="BS1635" i="5"/>
  <c r="BT1635" i="5"/>
  <c r="BU1635" i="5"/>
  <c r="BV1635" i="5"/>
  <c r="BW1635" i="5"/>
  <c r="BX1635" i="5"/>
  <c r="E1636" i="5"/>
  <c r="F1636" i="5"/>
  <c r="G1636" i="5"/>
  <c r="H1636" i="5"/>
  <c r="I1636" i="5"/>
  <c r="J1636" i="5"/>
  <c r="K1636" i="5"/>
  <c r="L1636" i="5"/>
  <c r="M1636" i="5"/>
  <c r="N1636" i="5"/>
  <c r="O1636" i="5"/>
  <c r="P1636" i="5"/>
  <c r="Q1636" i="5"/>
  <c r="R1636" i="5"/>
  <c r="S1636" i="5"/>
  <c r="T1636" i="5"/>
  <c r="U1636" i="5"/>
  <c r="V1636" i="5"/>
  <c r="W1636" i="5"/>
  <c r="X1636" i="5"/>
  <c r="Y1636" i="5"/>
  <c r="Z1636" i="5"/>
  <c r="AA1636" i="5"/>
  <c r="AB1636" i="5"/>
  <c r="AC1636" i="5"/>
  <c r="AD1636" i="5"/>
  <c r="AE1636" i="5"/>
  <c r="AF1636" i="5"/>
  <c r="AG1636" i="5"/>
  <c r="AH1636" i="5"/>
  <c r="AI1636" i="5"/>
  <c r="AJ1636" i="5"/>
  <c r="AK1636" i="5"/>
  <c r="AL1636" i="5"/>
  <c r="AM1636" i="5"/>
  <c r="AN1636" i="5"/>
  <c r="AO1636" i="5"/>
  <c r="AP1636" i="5"/>
  <c r="AQ1636" i="5"/>
  <c r="AR1636" i="5"/>
  <c r="AS1636" i="5"/>
  <c r="AT1636" i="5"/>
  <c r="AU1636" i="5"/>
  <c r="AV1636" i="5"/>
  <c r="AW1636" i="5"/>
  <c r="AX1636" i="5"/>
  <c r="AY1636" i="5"/>
  <c r="AZ1636" i="5"/>
  <c r="BA1636" i="5"/>
  <c r="BB1636" i="5"/>
  <c r="BC1636" i="5"/>
  <c r="BD1636" i="5"/>
  <c r="BE1636" i="5"/>
  <c r="BF1636" i="5"/>
  <c r="BG1636" i="5"/>
  <c r="BH1636" i="5"/>
  <c r="BI1636" i="5"/>
  <c r="BJ1636" i="5"/>
  <c r="BK1636" i="5"/>
  <c r="BL1636" i="5"/>
  <c r="BM1636" i="5"/>
  <c r="BN1636" i="5"/>
  <c r="BO1636" i="5"/>
  <c r="BP1636" i="5"/>
  <c r="BQ1636" i="5"/>
  <c r="BR1636" i="5"/>
  <c r="BS1636" i="5"/>
  <c r="BT1636" i="5"/>
  <c r="BU1636" i="5"/>
  <c r="BV1636" i="5"/>
  <c r="BW1636" i="5"/>
  <c r="BX1636" i="5"/>
  <c r="E1637" i="5"/>
  <c r="F1637" i="5"/>
  <c r="G1637" i="5"/>
  <c r="H1637" i="5"/>
  <c r="I1637" i="5"/>
  <c r="J1637" i="5"/>
  <c r="K1637" i="5"/>
  <c r="L1637" i="5"/>
  <c r="M1637" i="5"/>
  <c r="N1637" i="5"/>
  <c r="O1637" i="5"/>
  <c r="P1637" i="5"/>
  <c r="Q1637" i="5"/>
  <c r="R1637" i="5"/>
  <c r="S1637" i="5"/>
  <c r="T1637" i="5"/>
  <c r="U1637" i="5"/>
  <c r="V1637" i="5"/>
  <c r="W1637" i="5"/>
  <c r="X1637" i="5"/>
  <c r="Y1637" i="5"/>
  <c r="Z1637" i="5"/>
  <c r="AA1637" i="5"/>
  <c r="AB1637" i="5"/>
  <c r="AC1637" i="5"/>
  <c r="AD1637" i="5"/>
  <c r="AE1637" i="5"/>
  <c r="AF1637" i="5"/>
  <c r="AG1637" i="5"/>
  <c r="AH1637" i="5"/>
  <c r="AI1637" i="5"/>
  <c r="AJ1637" i="5"/>
  <c r="AK1637" i="5"/>
  <c r="AL1637" i="5"/>
  <c r="AM1637" i="5"/>
  <c r="AN1637" i="5"/>
  <c r="AO1637" i="5"/>
  <c r="AP1637" i="5"/>
  <c r="AQ1637" i="5"/>
  <c r="AR1637" i="5"/>
  <c r="AS1637" i="5"/>
  <c r="AT1637" i="5"/>
  <c r="AU1637" i="5"/>
  <c r="AV1637" i="5"/>
  <c r="AW1637" i="5"/>
  <c r="AX1637" i="5"/>
  <c r="AY1637" i="5"/>
  <c r="AZ1637" i="5"/>
  <c r="BA1637" i="5"/>
  <c r="BB1637" i="5"/>
  <c r="BC1637" i="5"/>
  <c r="BD1637" i="5"/>
  <c r="BE1637" i="5"/>
  <c r="BF1637" i="5"/>
  <c r="BG1637" i="5"/>
  <c r="BH1637" i="5"/>
  <c r="BI1637" i="5"/>
  <c r="BJ1637" i="5"/>
  <c r="BK1637" i="5"/>
  <c r="BL1637" i="5"/>
  <c r="BM1637" i="5"/>
  <c r="BN1637" i="5"/>
  <c r="BO1637" i="5"/>
  <c r="BP1637" i="5"/>
  <c r="BQ1637" i="5"/>
  <c r="BR1637" i="5"/>
  <c r="BS1637" i="5"/>
  <c r="BT1637" i="5"/>
  <c r="BU1637" i="5"/>
  <c r="BV1637" i="5"/>
  <c r="BW1637" i="5"/>
  <c r="BX1637" i="5"/>
  <c r="E1638" i="5"/>
  <c r="F1638" i="5"/>
  <c r="G1638" i="5"/>
  <c r="H1638" i="5"/>
  <c r="I1638" i="5"/>
  <c r="J1638" i="5"/>
  <c r="K1638" i="5"/>
  <c r="L1638" i="5"/>
  <c r="M1638" i="5"/>
  <c r="N1638" i="5"/>
  <c r="O1638" i="5"/>
  <c r="P1638" i="5"/>
  <c r="Q1638" i="5"/>
  <c r="R1638" i="5"/>
  <c r="S1638" i="5"/>
  <c r="T1638" i="5"/>
  <c r="U1638" i="5"/>
  <c r="V1638" i="5"/>
  <c r="W1638" i="5"/>
  <c r="X1638" i="5"/>
  <c r="Y1638" i="5"/>
  <c r="Z1638" i="5"/>
  <c r="AA1638" i="5"/>
  <c r="AB1638" i="5"/>
  <c r="AC1638" i="5"/>
  <c r="AD1638" i="5"/>
  <c r="AE1638" i="5"/>
  <c r="AF1638" i="5"/>
  <c r="AG1638" i="5"/>
  <c r="AH1638" i="5"/>
  <c r="AI1638" i="5"/>
  <c r="AJ1638" i="5"/>
  <c r="AK1638" i="5"/>
  <c r="AL1638" i="5"/>
  <c r="AM1638" i="5"/>
  <c r="AN1638" i="5"/>
  <c r="AO1638" i="5"/>
  <c r="AP1638" i="5"/>
  <c r="AQ1638" i="5"/>
  <c r="AR1638" i="5"/>
  <c r="AS1638" i="5"/>
  <c r="AT1638" i="5"/>
  <c r="AU1638" i="5"/>
  <c r="AV1638" i="5"/>
  <c r="AW1638" i="5"/>
  <c r="AX1638" i="5"/>
  <c r="AY1638" i="5"/>
  <c r="AZ1638" i="5"/>
  <c r="BA1638" i="5"/>
  <c r="BB1638" i="5"/>
  <c r="BC1638" i="5"/>
  <c r="BD1638" i="5"/>
  <c r="BE1638" i="5"/>
  <c r="BF1638" i="5"/>
  <c r="BG1638" i="5"/>
  <c r="BH1638" i="5"/>
  <c r="BI1638" i="5"/>
  <c r="BJ1638" i="5"/>
  <c r="BK1638" i="5"/>
  <c r="BL1638" i="5"/>
  <c r="BM1638" i="5"/>
  <c r="BN1638" i="5"/>
  <c r="BO1638" i="5"/>
  <c r="BP1638" i="5"/>
  <c r="BQ1638" i="5"/>
  <c r="BR1638" i="5"/>
  <c r="BS1638" i="5"/>
  <c r="BT1638" i="5"/>
  <c r="BU1638" i="5"/>
  <c r="BV1638" i="5"/>
  <c r="BW1638" i="5"/>
  <c r="BX1638" i="5"/>
  <c r="E1639" i="5"/>
  <c r="F1639" i="5"/>
  <c r="G1639" i="5"/>
  <c r="H1639" i="5"/>
  <c r="I1639" i="5"/>
  <c r="J1639" i="5"/>
  <c r="K1639" i="5"/>
  <c r="L1639" i="5"/>
  <c r="M1639" i="5"/>
  <c r="N1639" i="5"/>
  <c r="O1639" i="5"/>
  <c r="P1639" i="5"/>
  <c r="Q1639" i="5"/>
  <c r="R1639" i="5"/>
  <c r="S1639" i="5"/>
  <c r="T1639" i="5"/>
  <c r="U1639" i="5"/>
  <c r="V1639" i="5"/>
  <c r="W1639" i="5"/>
  <c r="X1639" i="5"/>
  <c r="Y1639" i="5"/>
  <c r="Z1639" i="5"/>
  <c r="AA1639" i="5"/>
  <c r="AB1639" i="5"/>
  <c r="AC1639" i="5"/>
  <c r="AD1639" i="5"/>
  <c r="AE1639" i="5"/>
  <c r="AF1639" i="5"/>
  <c r="AG1639" i="5"/>
  <c r="AH1639" i="5"/>
  <c r="AI1639" i="5"/>
  <c r="AJ1639" i="5"/>
  <c r="AK1639" i="5"/>
  <c r="AL1639" i="5"/>
  <c r="AM1639" i="5"/>
  <c r="AN1639" i="5"/>
  <c r="AO1639" i="5"/>
  <c r="AP1639" i="5"/>
  <c r="AQ1639" i="5"/>
  <c r="AR1639" i="5"/>
  <c r="AS1639" i="5"/>
  <c r="AT1639" i="5"/>
  <c r="AU1639" i="5"/>
  <c r="AV1639" i="5"/>
  <c r="AW1639" i="5"/>
  <c r="AX1639" i="5"/>
  <c r="AY1639" i="5"/>
  <c r="AZ1639" i="5"/>
  <c r="BA1639" i="5"/>
  <c r="BB1639" i="5"/>
  <c r="BC1639" i="5"/>
  <c r="BD1639" i="5"/>
  <c r="BE1639" i="5"/>
  <c r="BF1639" i="5"/>
  <c r="BG1639" i="5"/>
  <c r="BH1639" i="5"/>
  <c r="BI1639" i="5"/>
  <c r="BJ1639" i="5"/>
  <c r="BK1639" i="5"/>
  <c r="BL1639" i="5"/>
  <c r="BM1639" i="5"/>
  <c r="BN1639" i="5"/>
  <c r="BO1639" i="5"/>
  <c r="BP1639" i="5"/>
  <c r="BQ1639" i="5"/>
  <c r="BR1639" i="5"/>
  <c r="BS1639" i="5"/>
  <c r="BT1639" i="5"/>
  <c r="BU1639" i="5"/>
  <c r="BV1639" i="5"/>
  <c r="BW1639" i="5"/>
  <c r="BX1639" i="5"/>
  <c r="E1640" i="5"/>
  <c r="F1640" i="5"/>
  <c r="G1640" i="5"/>
  <c r="H1640" i="5"/>
  <c r="I1640" i="5"/>
  <c r="J1640" i="5"/>
  <c r="K1640" i="5"/>
  <c r="L1640" i="5"/>
  <c r="M1640" i="5"/>
  <c r="N1640" i="5"/>
  <c r="O1640" i="5"/>
  <c r="P1640" i="5"/>
  <c r="Q1640" i="5"/>
  <c r="R1640" i="5"/>
  <c r="S1640" i="5"/>
  <c r="T1640" i="5"/>
  <c r="U1640" i="5"/>
  <c r="V1640" i="5"/>
  <c r="W1640" i="5"/>
  <c r="X1640" i="5"/>
  <c r="Y1640" i="5"/>
  <c r="Z1640" i="5"/>
  <c r="AA1640" i="5"/>
  <c r="AB1640" i="5"/>
  <c r="AC1640" i="5"/>
  <c r="AD1640" i="5"/>
  <c r="AE1640" i="5"/>
  <c r="AF1640" i="5"/>
  <c r="AG1640" i="5"/>
  <c r="AH1640" i="5"/>
  <c r="AI1640" i="5"/>
  <c r="AJ1640" i="5"/>
  <c r="AK1640" i="5"/>
  <c r="AL1640" i="5"/>
  <c r="AM1640" i="5"/>
  <c r="AN1640" i="5"/>
  <c r="AO1640" i="5"/>
  <c r="AP1640" i="5"/>
  <c r="AQ1640" i="5"/>
  <c r="AR1640" i="5"/>
  <c r="AS1640" i="5"/>
  <c r="AT1640" i="5"/>
  <c r="AU1640" i="5"/>
  <c r="AV1640" i="5"/>
  <c r="AW1640" i="5"/>
  <c r="AX1640" i="5"/>
  <c r="AY1640" i="5"/>
  <c r="AZ1640" i="5"/>
  <c r="BA1640" i="5"/>
  <c r="BB1640" i="5"/>
  <c r="BC1640" i="5"/>
  <c r="BD1640" i="5"/>
  <c r="BE1640" i="5"/>
  <c r="BF1640" i="5"/>
  <c r="BG1640" i="5"/>
  <c r="BH1640" i="5"/>
  <c r="BI1640" i="5"/>
  <c r="BJ1640" i="5"/>
  <c r="BK1640" i="5"/>
  <c r="BL1640" i="5"/>
  <c r="BM1640" i="5"/>
  <c r="BN1640" i="5"/>
  <c r="BO1640" i="5"/>
  <c r="BP1640" i="5"/>
  <c r="BQ1640" i="5"/>
  <c r="BR1640" i="5"/>
  <c r="BS1640" i="5"/>
  <c r="BT1640" i="5"/>
  <c r="BU1640" i="5"/>
  <c r="BV1640" i="5"/>
  <c r="BW1640" i="5"/>
  <c r="BX1640" i="5"/>
  <c r="E1641" i="5"/>
  <c r="F1641" i="5"/>
  <c r="G1641" i="5"/>
  <c r="H1641" i="5"/>
  <c r="I1641" i="5"/>
  <c r="J1641" i="5"/>
  <c r="K1641" i="5"/>
  <c r="L1641" i="5"/>
  <c r="M1641" i="5"/>
  <c r="N1641" i="5"/>
  <c r="O1641" i="5"/>
  <c r="P1641" i="5"/>
  <c r="Q1641" i="5"/>
  <c r="R1641" i="5"/>
  <c r="S1641" i="5"/>
  <c r="T1641" i="5"/>
  <c r="U1641" i="5"/>
  <c r="V1641" i="5"/>
  <c r="W1641" i="5"/>
  <c r="Z1641" i="5"/>
  <c r="AA1641" i="5"/>
  <c r="AB1641" i="5"/>
  <c r="AC1641" i="5"/>
  <c r="AD1641" i="5"/>
  <c r="AE1641" i="5"/>
  <c r="AF1641" i="5"/>
  <c r="AG1641" i="5"/>
  <c r="AH1641" i="5"/>
  <c r="AI1641" i="5"/>
  <c r="AJ1641" i="5"/>
  <c r="AK1641" i="5"/>
  <c r="AL1641" i="5"/>
  <c r="AM1641" i="5"/>
  <c r="AN1641" i="5"/>
  <c r="AO1641" i="5"/>
  <c r="AP1641" i="5"/>
  <c r="AQ1641" i="5"/>
  <c r="AR1641" i="5"/>
  <c r="AS1641" i="5"/>
  <c r="AT1641" i="5"/>
  <c r="AU1641" i="5"/>
  <c r="AV1641" i="5"/>
  <c r="AW1641" i="5"/>
  <c r="AX1641" i="5"/>
  <c r="AY1641" i="5"/>
  <c r="AZ1641" i="5"/>
  <c r="BA1641" i="5"/>
  <c r="BB1641" i="5"/>
  <c r="BC1641" i="5"/>
  <c r="BD1641" i="5"/>
  <c r="BE1641" i="5"/>
  <c r="BF1641" i="5"/>
  <c r="BG1641" i="5"/>
  <c r="BH1641" i="5"/>
  <c r="BI1641" i="5"/>
  <c r="BJ1641" i="5"/>
  <c r="BK1641" i="5"/>
  <c r="BL1641" i="5"/>
  <c r="BM1641" i="5"/>
  <c r="BN1641" i="5"/>
  <c r="BO1641" i="5"/>
  <c r="BP1641" i="5"/>
  <c r="BQ1641" i="5"/>
  <c r="BR1641" i="5"/>
  <c r="BS1641" i="5"/>
  <c r="BT1641" i="5"/>
  <c r="BU1641" i="5"/>
  <c r="BV1641" i="5"/>
  <c r="BW1641" i="5"/>
  <c r="BX1641" i="5"/>
  <c r="E1642" i="5"/>
  <c r="F1642" i="5"/>
  <c r="G1642" i="5"/>
  <c r="H1642" i="5"/>
  <c r="I1642" i="5"/>
  <c r="J1642" i="5"/>
  <c r="K1642" i="5"/>
  <c r="L1642" i="5"/>
  <c r="M1642" i="5"/>
  <c r="N1642" i="5"/>
  <c r="O1642" i="5"/>
  <c r="P1642" i="5"/>
  <c r="Q1642" i="5"/>
  <c r="R1642" i="5"/>
  <c r="S1642" i="5"/>
  <c r="T1642" i="5"/>
  <c r="U1642" i="5"/>
  <c r="V1642" i="5"/>
  <c r="W1642" i="5"/>
  <c r="X1642" i="5"/>
  <c r="Y1642" i="5"/>
  <c r="Z1642" i="5"/>
  <c r="AA1642" i="5"/>
  <c r="AB1642" i="5"/>
  <c r="AC1642" i="5"/>
  <c r="AD1642" i="5"/>
  <c r="AE1642" i="5"/>
  <c r="AF1642" i="5"/>
  <c r="AG1642" i="5"/>
  <c r="AH1642" i="5"/>
  <c r="AI1642" i="5"/>
  <c r="AJ1642" i="5"/>
  <c r="AK1642" i="5"/>
  <c r="AL1642" i="5"/>
  <c r="AM1642" i="5"/>
  <c r="AN1642" i="5"/>
  <c r="AO1642" i="5"/>
  <c r="AP1642" i="5"/>
  <c r="AQ1642" i="5"/>
  <c r="AR1642" i="5"/>
  <c r="AS1642" i="5"/>
  <c r="AT1642" i="5"/>
  <c r="AU1642" i="5"/>
  <c r="AV1642" i="5"/>
  <c r="AW1642" i="5"/>
  <c r="AX1642" i="5"/>
  <c r="AY1642" i="5"/>
  <c r="AZ1642" i="5"/>
  <c r="BA1642" i="5"/>
  <c r="BB1642" i="5"/>
  <c r="BC1642" i="5"/>
  <c r="BD1642" i="5"/>
  <c r="BE1642" i="5"/>
  <c r="BF1642" i="5"/>
  <c r="BG1642" i="5"/>
  <c r="BH1642" i="5"/>
  <c r="BI1642" i="5"/>
  <c r="BJ1642" i="5"/>
  <c r="BK1642" i="5"/>
  <c r="BL1642" i="5"/>
  <c r="BM1642" i="5"/>
  <c r="BN1642" i="5"/>
  <c r="BO1642" i="5"/>
  <c r="BP1642" i="5"/>
  <c r="BQ1642" i="5"/>
  <c r="BR1642" i="5"/>
  <c r="BS1642" i="5"/>
  <c r="BT1642" i="5"/>
  <c r="BU1642" i="5"/>
  <c r="BV1642" i="5"/>
  <c r="BW1642" i="5"/>
  <c r="BX1642" i="5"/>
  <c r="E1643" i="5"/>
  <c r="F1643" i="5"/>
  <c r="G1643" i="5"/>
  <c r="H1643" i="5"/>
  <c r="I1643" i="5"/>
  <c r="J1643" i="5"/>
  <c r="K1643" i="5"/>
  <c r="L1643" i="5"/>
  <c r="M1643" i="5"/>
  <c r="N1643" i="5"/>
  <c r="O1643" i="5"/>
  <c r="P1643" i="5"/>
  <c r="Q1643" i="5"/>
  <c r="R1643" i="5"/>
  <c r="S1643" i="5"/>
  <c r="T1643" i="5"/>
  <c r="U1643" i="5"/>
  <c r="V1643" i="5"/>
  <c r="W1643" i="5"/>
  <c r="X1643" i="5"/>
  <c r="Y1643" i="5"/>
  <c r="Z1643" i="5"/>
  <c r="AA1643" i="5"/>
  <c r="AB1643" i="5"/>
  <c r="AC1643" i="5"/>
  <c r="AD1643" i="5"/>
  <c r="AE1643" i="5"/>
  <c r="AF1643" i="5"/>
  <c r="AG1643" i="5"/>
  <c r="AH1643" i="5"/>
  <c r="AI1643" i="5"/>
  <c r="AJ1643" i="5"/>
  <c r="AK1643" i="5"/>
  <c r="AL1643" i="5"/>
  <c r="AM1643" i="5"/>
  <c r="AN1643" i="5"/>
  <c r="AO1643" i="5"/>
  <c r="AP1643" i="5"/>
  <c r="AQ1643" i="5"/>
  <c r="AR1643" i="5"/>
  <c r="AS1643" i="5"/>
  <c r="AT1643" i="5"/>
  <c r="AU1643" i="5"/>
  <c r="AV1643" i="5"/>
  <c r="AW1643" i="5"/>
  <c r="AX1643" i="5"/>
  <c r="AY1643" i="5"/>
  <c r="AZ1643" i="5"/>
  <c r="BA1643" i="5"/>
  <c r="BB1643" i="5"/>
  <c r="BC1643" i="5"/>
  <c r="BD1643" i="5"/>
  <c r="BE1643" i="5"/>
  <c r="BF1643" i="5"/>
  <c r="BG1643" i="5"/>
  <c r="BH1643" i="5"/>
  <c r="BI1643" i="5"/>
  <c r="BJ1643" i="5"/>
  <c r="BK1643" i="5"/>
  <c r="BL1643" i="5"/>
  <c r="BM1643" i="5"/>
  <c r="BN1643" i="5"/>
  <c r="BO1643" i="5"/>
  <c r="BP1643" i="5"/>
  <c r="BQ1643" i="5"/>
  <c r="BR1643" i="5"/>
  <c r="BS1643" i="5"/>
  <c r="BT1643" i="5"/>
  <c r="BU1643" i="5"/>
  <c r="BV1643" i="5"/>
  <c r="BW1643" i="5"/>
  <c r="BX1643" i="5"/>
  <c r="E1644" i="5"/>
  <c r="F1644" i="5"/>
  <c r="G1644" i="5"/>
  <c r="H1644" i="5"/>
  <c r="I1644" i="5"/>
  <c r="J1644" i="5"/>
  <c r="K1644" i="5"/>
  <c r="L1644" i="5"/>
  <c r="M1644" i="5"/>
  <c r="N1644" i="5"/>
  <c r="O1644" i="5"/>
  <c r="P1644" i="5"/>
  <c r="Q1644" i="5"/>
  <c r="R1644" i="5"/>
  <c r="S1644" i="5"/>
  <c r="T1644" i="5"/>
  <c r="U1644" i="5"/>
  <c r="V1644" i="5"/>
  <c r="W1644" i="5"/>
  <c r="X1644" i="5"/>
  <c r="Y1644" i="5"/>
  <c r="Z1644" i="5"/>
  <c r="AA1644" i="5"/>
  <c r="AB1644" i="5"/>
  <c r="AC1644" i="5"/>
  <c r="AD1644" i="5"/>
  <c r="AE1644" i="5"/>
  <c r="AF1644" i="5"/>
  <c r="AG1644" i="5"/>
  <c r="AH1644" i="5"/>
  <c r="AI1644" i="5"/>
  <c r="AJ1644" i="5"/>
  <c r="AK1644" i="5"/>
  <c r="AL1644" i="5"/>
  <c r="AM1644" i="5"/>
  <c r="AN1644" i="5"/>
  <c r="AO1644" i="5"/>
  <c r="AP1644" i="5"/>
  <c r="AQ1644" i="5"/>
  <c r="AR1644" i="5"/>
  <c r="AS1644" i="5"/>
  <c r="AT1644" i="5"/>
  <c r="AU1644" i="5"/>
  <c r="AV1644" i="5"/>
  <c r="AW1644" i="5"/>
  <c r="AX1644" i="5"/>
  <c r="AY1644" i="5"/>
  <c r="AZ1644" i="5"/>
  <c r="BA1644" i="5"/>
  <c r="BB1644" i="5"/>
  <c r="BC1644" i="5"/>
  <c r="BD1644" i="5"/>
  <c r="BE1644" i="5"/>
  <c r="BF1644" i="5"/>
  <c r="BG1644" i="5"/>
  <c r="BH1644" i="5"/>
  <c r="BI1644" i="5"/>
  <c r="BJ1644" i="5"/>
  <c r="BK1644" i="5"/>
  <c r="BL1644" i="5"/>
  <c r="BM1644" i="5"/>
  <c r="BN1644" i="5"/>
  <c r="BO1644" i="5"/>
  <c r="BP1644" i="5"/>
  <c r="BQ1644" i="5"/>
  <c r="BR1644" i="5"/>
  <c r="BS1644" i="5"/>
  <c r="BT1644" i="5"/>
  <c r="BU1644" i="5"/>
  <c r="BV1644" i="5"/>
  <c r="BW1644" i="5"/>
  <c r="BX1644" i="5"/>
  <c r="E1645" i="5"/>
  <c r="F1645" i="5"/>
  <c r="G1645" i="5"/>
  <c r="H1645" i="5"/>
  <c r="I1645" i="5"/>
  <c r="J1645" i="5"/>
  <c r="K1645" i="5"/>
  <c r="L1645" i="5"/>
  <c r="M1645" i="5"/>
  <c r="N1645" i="5"/>
  <c r="O1645" i="5"/>
  <c r="P1645" i="5"/>
  <c r="Q1645" i="5"/>
  <c r="R1645" i="5"/>
  <c r="S1645" i="5"/>
  <c r="T1645" i="5"/>
  <c r="U1645" i="5"/>
  <c r="V1645" i="5"/>
  <c r="W1645" i="5"/>
  <c r="X1645" i="5"/>
  <c r="Y1645" i="5"/>
  <c r="Z1645" i="5"/>
  <c r="AA1645" i="5"/>
  <c r="AB1645" i="5"/>
  <c r="AC1645" i="5"/>
  <c r="AD1645" i="5"/>
  <c r="AE1645" i="5"/>
  <c r="AF1645" i="5"/>
  <c r="AG1645" i="5"/>
  <c r="AH1645" i="5"/>
  <c r="AI1645" i="5"/>
  <c r="AJ1645" i="5"/>
  <c r="AK1645" i="5"/>
  <c r="AL1645" i="5"/>
  <c r="AM1645" i="5"/>
  <c r="AN1645" i="5"/>
  <c r="AO1645" i="5"/>
  <c r="AP1645" i="5"/>
  <c r="AQ1645" i="5"/>
  <c r="AR1645" i="5"/>
  <c r="AS1645" i="5"/>
  <c r="AT1645" i="5"/>
  <c r="AU1645" i="5"/>
  <c r="AV1645" i="5"/>
  <c r="AW1645" i="5"/>
  <c r="AX1645" i="5"/>
  <c r="AY1645" i="5"/>
  <c r="AZ1645" i="5"/>
  <c r="BA1645" i="5"/>
  <c r="BB1645" i="5"/>
  <c r="BC1645" i="5"/>
  <c r="BD1645" i="5"/>
  <c r="BE1645" i="5"/>
  <c r="BF1645" i="5"/>
  <c r="BG1645" i="5"/>
  <c r="BH1645" i="5"/>
  <c r="BI1645" i="5"/>
  <c r="BJ1645" i="5"/>
  <c r="BK1645" i="5"/>
  <c r="BL1645" i="5"/>
  <c r="BM1645" i="5"/>
  <c r="BN1645" i="5"/>
  <c r="BO1645" i="5"/>
  <c r="BP1645" i="5"/>
  <c r="BQ1645" i="5"/>
  <c r="BR1645" i="5"/>
  <c r="BS1645" i="5"/>
  <c r="BT1645" i="5"/>
  <c r="BU1645" i="5"/>
  <c r="BV1645" i="5"/>
  <c r="BW1645" i="5"/>
  <c r="BX1645" i="5"/>
  <c r="E1646" i="5"/>
  <c r="F1646" i="5"/>
  <c r="G1646" i="5"/>
  <c r="H1646" i="5"/>
  <c r="I1646" i="5"/>
  <c r="J1646" i="5"/>
  <c r="K1646" i="5"/>
  <c r="L1646" i="5"/>
  <c r="M1646" i="5"/>
  <c r="N1646" i="5"/>
  <c r="O1646" i="5"/>
  <c r="P1646" i="5"/>
  <c r="Q1646" i="5"/>
  <c r="R1646" i="5"/>
  <c r="S1646" i="5"/>
  <c r="T1646" i="5"/>
  <c r="U1646" i="5"/>
  <c r="V1646" i="5"/>
  <c r="W1646" i="5"/>
  <c r="X1646" i="5"/>
  <c r="Y1646" i="5"/>
  <c r="Z1646" i="5"/>
  <c r="AA1646" i="5"/>
  <c r="AB1646" i="5"/>
  <c r="AC1646" i="5"/>
  <c r="AD1646" i="5"/>
  <c r="AE1646" i="5"/>
  <c r="AF1646" i="5"/>
  <c r="AG1646" i="5"/>
  <c r="AH1646" i="5"/>
  <c r="AI1646" i="5"/>
  <c r="AJ1646" i="5"/>
  <c r="AK1646" i="5"/>
  <c r="AL1646" i="5"/>
  <c r="AM1646" i="5"/>
  <c r="AN1646" i="5"/>
  <c r="AO1646" i="5"/>
  <c r="AP1646" i="5"/>
  <c r="AQ1646" i="5"/>
  <c r="AR1646" i="5"/>
  <c r="AS1646" i="5"/>
  <c r="AT1646" i="5"/>
  <c r="AU1646" i="5"/>
  <c r="AV1646" i="5"/>
  <c r="AW1646" i="5"/>
  <c r="AX1646" i="5"/>
  <c r="AY1646" i="5"/>
  <c r="AZ1646" i="5"/>
  <c r="BA1646" i="5"/>
  <c r="BB1646" i="5"/>
  <c r="BC1646" i="5"/>
  <c r="BD1646" i="5"/>
  <c r="BE1646" i="5"/>
  <c r="BF1646" i="5"/>
  <c r="BG1646" i="5"/>
  <c r="BH1646" i="5"/>
  <c r="BI1646" i="5"/>
  <c r="BJ1646" i="5"/>
  <c r="BK1646" i="5"/>
  <c r="BL1646" i="5"/>
  <c r="BM1646" i="5"/>
  <c r="BN1646" i="5"/>
  <c r="BO1646" i="5"/>
  <c r="BP1646" i="5"/>
  <c r="BQ1646" i="5"/>
  <c r="BR1646" i="5"/>
  <c r="BS1646" i="5"/>
  <c r="BT1646" i="5"/>
  <c r="BU1646" i="5"/>
  <c r="BV1646" i="5"/>
  <c r="BW1646" i="5"/>
  <c r="BX1646" i="5"/>
  <c r="E1647" i="5"/>
  <c r="F1647" i="5"/>
  <c r="G1647" i="5"/>
  <c r="H1647" i="5"/>
  <c r="I1647" i="5"/>
  <c r="J1647" i="5"/>
  <c r="K1647" i="5"/>
  <c r="L1647" i="5"/>
  <c r="M1647" i="5"/>
  <c r="N1647" i="5"/>
  <c r="O1647" i="5"/>
  <c r="P1647" i="5"/>
  <c r="Q1647" i="5"/>
  <c r="R1647" i="5"/>
  <c r="S1647" i="5"/>
  <c r="T1647" i="5"/>
  <c r="U1647" i="5"/>
  <c r="V1647" i="5"/>
  <c r="W1647" i="5"/>
  <c r="X1647" i="5"/>
  <c r="Y1647" i="5"/>
  <c r="Z1647" i="5"/>
  <c r="AA1647" i="5"/>
  <c r="AB1647" i="5"/>
  <c r="AC1647" i="5"/>
  <c r="AD1647" i="5"/>
  <c r="AE1647" i="5"/>
  <c r="AF1647" i="5"/>
  <c r="AG1647" i="5"/>
  <c r="AH1647" i="5"/>
  <c r="AI1647" i="5"/>
  <c r="AJ1647" i="5"/>
  <c r="AK1647" i="5"/>
  <c r="AL1647" i="5"/>
  <c r="AM1647" i="5"/>
  <c r="AN1647" i="5"/>
  <c r="AO1647" i="5"/>
  <c r="AP1647" i="5"/>
  <c r="AQ1647" i="5"/>
  <c r="AR1647" i="5"/>
  <c r="AS1647" i="5"/>
  <c r="AT1647" i="5"/>
  <c r="AU1647" i="5"/>
  <c r="AV1647" i="5"/>
  <c r="AW1647" i="5"/>
  <c r="AX1647" i="5"/>
  <c r="AY1647" i="5"/>
  <c r="AZ1647" i="5"/>
  <c r="BA1647" i="5"/>
  <c r="BB1647" i="5"/>
  <c r="BC1647" i="5"/>
  <c r="BD1647" i="5"/>
  <c r="BE1647" i="5"/>
  <c r="BF1647" i="5"/>
  <c r="BG1647" i="5"/>
  <c r="BH1647" i="5"/>
  <c r="BI1647" i="5"/>
  <c r="BJ1647" i="5"/>
  <c r="BK1647" i="5"/>
  <c r="BL1647" i="5"/>
  <c r="BM1647" i="5"/>
  <c r="BN1647" i="5"/>
  <c r="BO1647" i="5"/>
  <c r="BP1647" i="5"/>
  <c r="BQ1647" i="5"/>
  <c r="BR1647" i="5"/>
  <c r="BS1647" i="5"/>
  <c r="BT1647" i="5"/>
  <c r="BU1647" i="5"/>
  <c r="BV1647" i="5"/>
  <c r="BW1647" i="5"/>
  <c r="BX1647" i="5"/>
  <c r="E1648" i="5"/>
  <c r="F1648" i="5"/>
  <c r="G1648" i="5"/>
  <c r="H1648" i="5"/>
  <c r="I1648" i="5"/>
  <c r="J1648" i="5"/>
  <c r="K1648" i="5"/>
  <c r="L1648" i="5"/>
  <c r="M1648" i="5"/>
  <c r="N1648" i="5"/>
  <c r="O1648" i="5"/>
  <c r="P1648" i="5"/>
  <c r="Q1648" i="5"/>
  <c r="R1648" i="5"/>
  <c r="S1648" i="5"/>
  <c r="T1648" i="5"/>
  <c r="U1648" i="5"/>
  <c r="V1648" i="5"/>
  <c r="W1648" i="5"/>
  <c r="X1648" i="5"/>
  <c r="Y1648" i="5"/>
  <c r="Z1648" i="5"/>
  <c r="AA1648" i="5"/>
  <c r="AB1648" i="5"/>
  <c r="AC1648" i="5"/>
  <c r="AD1648" i="5"/>
  <c r="AE1648" i="5"/>
  <c r="AF1648" i="5"/>
  <c r="AG1648" i="5"/>
  <c r="AH1648" i="5"/>
  <c r="AI1648" i="5"/>
  <c r="AJ1648" i="5"/>
  <c r="AK1648" i="5"/>
  <c r="AL1648" i="5"/>
  <c r="AM1648" i="5"/>
  <c r="AN1648" i="5"/>
  <c r="AO1648" i="5"/>
  <c r="AP1648" i="5"/>
  <c r="AQ1648" i="5"/>
  <c r="AR1648" i="5"/>
  <c r="AS1648" i="5"/>
  <c r="AT1648" i="5"/>
  <c r="AU1648" i="5"/>
  <c r="AV1648" i="5"/>
  <c r="AW1648" i="5"/>
  <c r="AX1648" i="5"/>
  <c r="AY1648" i="5"/>
  <c r="AZ1648" i="5"/>
  <c r="BA1648" i="5"/>
  <c r="BB1648" i="5"/>
  <c r="BC1648" i="5"/>
  <c r="BD1648" i="5"/>
  <c r="BE1648" i="5"/>
  <c r="BF1648" i="5"/>
  <c r="BG1648" i="5"/>
  <c r="BH1648" i="5"/>
  <c r="BI1648" i="5"/>
  <c r="BJ1648" i="5"/>
  <c r="BK1648" i="5"/>
  <c r="BL1648" i="5"/>
  <c r="BM1648" i="5"/>
  <c r="BN1648" i="5"/>
  <c r="BO1648" i="5"/>
  <c r="BP1648" i="5"/>
  <c r="BQ1648" i="5"/>
  <c r="BR1648" i="5"/>
  <c r="BS1648" i="5"/>
  <c r="BT1648" i="5"/>
  <c r="BU1648" i="5"/>
  <c r="BV1648" i="5"/>
  <c r="BW1648" i="5"/>
  <c r="BX1648" i="5"/>
  <c r="E1649" i="5"/>
  <c r="F1649" i="5"/>
  <c r="G1649" i="5"/>
  <c r="H1649" i="5"/>
  <c r="I1649" i="5"/>
  <c r="J1649" i="5"/>
  <c r="K1649" i="5"/>
  <c r="L1649" i="5"/>
  <c r="M1649" i="5"/>
  <c r="N1649" i="5"/>
  <c r="O1649" i="5"/>
  <c r="P1649" i="5"/>
  <c r="Q1649" i="5"/>
  <c r="R1649" i="5"/>
  <c r="S1649" i="5"/>
  <c r="T1649" i="5"/>
  <c r="U1649" i="5"/>
  <c r="V1649" i="5"/>
  <c r="W1649" i="5"/>
  <c r="X1649" i="5"/>
  <c r="Y1649" i="5"/>
  <c r="Z1649" i="5"/>
  <c r="AA1649" i="5"/>
  <c r="AB1649" i="5"/>
  <c r="AC1649" i="5"/>
  <c r="AD1649" i="5"/>
  <c r="AE1649" i="5"/>
  <c r="AF1649" i="5"/>
  <c r="AG1649" i="5"/>
  <c r="AH1649" i="5"/>
  <c r="AI1649" i="5"/>
  <c r="AJ1649" i="5"/>
  <c r="AK1649" i="5"/>
  <c r="AL1649" i="5"/>
  <c r="AM1649" i="5"/>
  <c r="AN1649" i="5"/>
  <c r="AO1649" i="5"/>
  <c r="AP1649" i="5"/>
  <c r="AQ1649" i="5"/>
  <c r="AR1649" i="5"/>
  <c r="AS1649" i="5"/>
  <c r="AT1649" i="5"/>
  <c r="AU1649" i="5"/>
  <c r="AV1649" i="5"/>
  <c r="AW1649" i="5"/>
  <c r="AX1649" i="5"/>
  <c r="AY1649" i="5"/>
  <c r="AZ1649" i="5"/>
  <c r="BA1649" i="5"/>
  <c r="BB1649" i="5"/>
  <c r="BC1649" i="5"/>
  <c r="BD1649" i="5"/>
  <c r="BE1649" i="5"/>
  <c r="BF1649" i="5"/>
  <c r="BG1649" i="5"/>
  <c r="BH1649" i="5"/>
  <c r="BI1649" i="5"/>
  <c r="BJ1649" i="5"/>
  <c r="BK1649" i="5"/>
  <c r="BL1649" i="5"/>
  <c r="BM1649" i="5"/>
  <c r="BN1649" i="5"/>
  <c r="BO1649" i="5"/>
  <c r="BP1649" i="5"/>
  <c r="BQ1649" i="5"/>
  <c r="BR1649" i="5"/>
  <c r="BS1649" i="5"/>
  <c r="BT1649" i="5"/>
  <c r="BU1649" i="5"/>
  <c r="BV1649" i="5"/>
  <c r="BW1649" i="5"/>
  <c r="BX1649" i="5"/>
  <c r="E1650" i="5"/>
  <c r="F1650" i="5"/>
  <c r="G1650" i="5"/>
  <c r="H1650" i="5"/>
  <c r="I1650" i="5"/>
  <c r="J1650" i="5"/>
  <c r="K1650" i="5"/>
  <c r="L1650" i="5"/>
  <c r="M1650" i="5"/>
  <c r="N1650" i="5"/>
  <c r="O1650" i="5"/>
  <c r="P1650" i="5"/>
  <c r="Q1650" i="5"/>
  <c r="R1650" i="5"/>
  <c r="S1650" i="5"/>
  <c r="T1650" i="5"/>
  <c r="U1650" i="5"/>
  <c r="V1650" i="5"/>
  <c r="W1650" i="5"/>
  <c r="X1650" i="5"/>
  <c r="Y1650" i="5"/>
  <c r="Z1650" i="5"/>
  <c r="AA1650" i="5"/>
  <c r="AB1650" i="5"/>
  <c r="AC1650" i="5"/>
  <c r="AD1650" i="5"/>
  <c r="AE1650" i="5"/>
  <c r="AF1650" i="5"/>
  <c r="AG1650" i="5"/>
  <c r="AH1650" i="5"/>
  <c r="AI1650" i="5"/>
  <c r="AJ1650" i="5"/>
  <c r="AK1650" i="5"/>
  <c r="AL1650" i="5"/>
  <c r="AM1650" i="5"/>
  <c r="AN1650" i="5"/>
  <c r="AO1650" i="5"/>
  <c r="AP1650" i="5"/>
  <c r="AQ1650" i="5"/>
  <c r="AR1650" i="5"/>
  <c r="AS1650" i="5"/>
  <c r="AT1650" i="5"/>
  <c r="AU1650" i="5"/>
  <c r="AV1650" i="5"/>
  <c r="AW1650" i="5"/>
  <c r="AX1650" i="5"/>
  <c r="AY1650" i="5"/>
  <c r="AZ1650" i="5"/>
  <c r="BA1650" i="5"/>
  <c r="BB1650" i="5"/>
  <c r="BC1650" i="5"/>
  <c r="BD1650" i="5"/>
  <c r="BE1650" i="5"/>
  <c r="BF1650" i="5"/>
  <c r="BG1650" i="5"/>
  <c r="BH1650" i="5"/>
  <c r="BI1650" i="5"/>
  <c r="BJ1650" i="5"/>
  <c r="BK1650" i="5"/>
  <c r="BL1650" i="5"/>
  <c r="BM1650" i="5"/>
  <c r="BN1650" i="5"/>
  <c r="BO1650" i="5"/>
  <c r="BP1650" i="5"/>
  <c r="BQ1650" i="5"/>
  <c r="BR1650" i="5"/>
  <c r="BS1650" i="5"/>
  <c r="BT1650" i="5"/>
  <c r="BU1650" i="5"/>
  <c r="BV1650" i="5"/>
  <c r="BW1650" i="5"/>
  <c r="BX1650" i="5"/>
  <c r="E1651" i="5"/>
  <c r="F1651" i="5"/>
  <c r="G1651" i="5"/>
  <c r="H1651" i="5"/>
  <c r="I1651" i="5"/>
  <c r="J1651" i="5"/>
  <c r="K1651" i="5"/>
  <c r="L1651" i="5"/>
  <c r="M1651" i="5"/>
  <c r="N1651" i="5"/>
  <c r="O1651" i="5"/>
  <c r="P1651" i="5"/>
  <c r="Q1651" i="5"/>
  <c r="R1651" i="5"/>
  <c r="S1651" i="5"/>
  <c r="T1651" i="5"/>
  <c r="U1651" i="5"/>
  <c r="V1651" i="5"/>
  <c r="W1651" i="5"/>
  <c r="X1651" i="5"/>
  <c r="Y1651" i="5"/>
  <c r="Z1651" i="5"/>
  <c r="AA1651" i="5"/>
  <c r="AB1651" i="5"/>
  <c r="AC1651" i="5"/>
  <c r="AD1651" i="5"/>
  <c r="AE1651" i="5"/>
  <c r="AF1651" i="5"/>
  <c r="AG1651" i="5"/>
  <c r="AH1651" i="5"/>
  <c r="AI1651" i="5"/>
  <c r="AJ1651" i="5"/>
  <c r="AK1651" i="5"/>
  <c r="AL1651" i="5"/>
  <c r="AM1651" i="5"/>
  <c r="AN1651" i="5"/>
  <c r="AO1651" i="5"/>
  <c r="AP1651" i="5"/>
  <c r="AQ1651" i="5"/>
  <c r="AR1651" i="5"/>
  <c r="AS1651" i="5"/>
  <c r="AT1651" i="5"/>
  <c r="AU1651" i="5"/>
  <c r="AV1651" i="5"/>
  <c r="AW1651" i="5"/>
  <c r="AX1651" i="5"/>
  <c r="AY1651" i="5"/>
  <c r="AZ1651" i="5"/>
  <c r="BA1651" i="5"/>
  <c r="BB1651" i="5"/>
  <c r="BC1651" i="5"/>
  <c r="BD1651" i="5"/>
  <c r="BE1651" i="5"/>
  <c r="BF1651" i="5"/>
  <c r="BG1651" i="5"/>
  <c r="BH1651" i="5"/>
  <c r="BI1651" i="5"/>
  <c r="BJ1651" i="5"/>
  <c r="BK1651" i="5"/>
  <c r="BL1651" i="5"/>
  <c r="BM1651" i="5"/>
  <c r="BN1651" i="5"/>
  <c r="BO1651" i="5"/>
  <c r="BP1651" i="5"/>
  <c r="BQ1651" i="5"/>
  <c r="BR1651" i="5"/>
  <c r="BS1651" i="5"/>
  <c r="BT1651" i="5"/>
  <c r="BU1651" i="5"/>
  <c r="BV1651" i="5"/>
  <c r="BW1651" i="5"/>
  <c r="BX1651" i="5"/>
  <c r="E1652" i="5"/>
  <c r="F1652" i="5"/>
  <c r="G1652" i="5"/>
  <c r="H1652" i="5"/>
  <c r="I1652" i="5"/>
  <c r="J1652" i="5"/>
  <c r="K1652" i="5"/>
  <c r="L1652" i="5"/>
  <c r="M1652" i="5"/>
  <c r="N1652" i="5"/>
  <c r="O1652" i="5"/>
  <c r="P1652" i="5"/>
  <c r="Q1652" i="5"/>
  <c r="R1652" i="5"/>
  <c r="S1652" i="5"/>
  <c r="T1652" i="5"/>
  <c r="U1652" i="5"/>
  <c r="V1652" i="5"/>
  <c r="W1652" i="5"/>
  <c r="X1652" i="5"/>
  <c r="Y1652" i="5"/>
  <c r="Z1652" i="5"/>
  <c r="AA1652" i="5"/>
  <c r="AB1652" i="5"/>
  <c r="AC1652" i="5"/>
  <c r="AD1652" i="5"/>
  <c r="AE1652" i="5"/>
  <c r="AF1652" i="5"/>
  <c r="AG1652" i="5"/>
  <c r="AH1652" i="5"/>
  <c r="AI1652" i="5"/>
  <c r="AJ1652" i="5"/>
  <c r="AK1652" i="5"/>
  <c r="AL1652" i="5"/>
  <c r="AM1652" i="5"/>
  <c r="AN1652" i="5"/>
  <c r="AO1652" i="5"/>
  <c r="AP1652" i="5"/>
  <c r="AQ1652" i="5"/>
  <c r="AR1652" i="5"/>
  <c r="AS1652" i="5"/>
  <c r="AT1652" i="5"/>
  <c r="AU1652" i="5"/>
  <c r="AV1652" i="5"/>
  <c r="AW1652" i="5"/>
  <c r="AX1652" i="5"/>
  <c r="AY1652" i="5"/>
  <c r="AZ1652" i="5"/>
  <c r="BA1652" i="5"/>
  <c r="BB1652" i="5"/>
  <c r="BC1652" i="5"/>
  <c r="BD1652" i="5"/>
  <c r="BE1652" i="5"/>
  <c r="BF1652" i="5"/>
  <c r="BG1652" i="5"/>
  <c r="BH1652" i="5"/>
  <c r="BI1652" i="5"/>
  <c r="BJ1652" i="5"/>
  <c r="BK1652" i="5"/>
  <c r="BL1652" i="5"/>
  <c r="BM1652" i="5"/>
  <c r="BN1652" i="5"/>
  <c r="BO1652" i="5"/>
  <c r="BP1652" i="5"/>
  <c r="BQ1652" i="5"/>
  <c r="BR1652" i="5"/>
  <c r="BS1652" i="5"/>
  <c r="BT1652" i="5"/>
  <c r="BU1652" i="5"/>
  <c r="BV1652" i="5"/>
  <c r="BW1652" i="5"/>
  <c r="BX1652" i="5"/>
  <c r="I592" i="6"/>
  <c r="K594" i="6"/>
  <c r="H594" i="6"/>
  <c r="I594" i="6" s="1"/>
  <c r="K593" i="6"/>
  <c r="H593" i="6"/>
  <c r="I593" i="6" s="1"/>
  <c r="K592" i="6"/>
  <c r="H592" i="6"/>
  <c r="K591" i="6"/>
  <c r="H591" i="6"/>
  <c r="I591" i="6" s="1"/>
  <c r="K590" i="6"/>
  <c r="I590" i="6"/>
  <c r="H590" i="6"/>
  <c r="K589" i="6"/>
  <c r="H589" i="6"/>
  <c r="I589" i="6" s="1"/>
  <c r="K588" i="6"/>
  <c r="H588" i="6"/>
  <c r="I588" i="6" s="1"/>
  <c r="K587" i="6"/>
  <c r="H587" i="6"/>
  <c r="I587" i="6" s="1"/>
  <c r="K586" i="6"/>
  <c r="H586" i="6"/>
  <c r="I586" i="6" s="1"/>
  <c r="K585" i="6"/>
  <c r="H585" i="6"/>
  <c r="I585" i="6" s="1"/>
  <c r="K584" i="6"/>
  <c r="H584" i="6"/>
  <c r="I584" i="6" s="1"/>
  <c r="K583" i="6"/>
  <c r="H583" i="6"/>
  <c r="I583" i="6" s="1"/>
  <c r="K582" i="6"/>
  <c r="H582" i="6"/>
  <c r="I582" i="6" s="1"/>
  <c r="K581" i="6"/>
  <c r="H581" i="6"/>
  <c r="I581" i="6" s="1"/>
  <c r="K580" i="6"/>
  <c r="H580" i="6"/>
  <c r="I580" i="6" s="1"/>
  <c r="K579" i="6"/>
  <c r="H579" i="6"/>
  <c r="I579" i="6" s="1"/>
  <c r="K578" i="6"/>
  <c r="H578" i="6"/>
  <c r="I578" i="6" s="1"/>
  <c r="K577" i="6"/>
  <c r="H577" i="6"/>
  <c r="I577" i="6" s="1"/>
  <c r="K576" i="6"/>
  <c r="H576" i="6"/>
  <c r="I576" i="6" s="1"/>
  <c r="K575" i="6"/>
  <c r="H575" i="6"/>
  <c r="I575" i="6" s="1"/>
  <c r="K574" i="6"/>
  <c r="K573" i="6"/>
  <c r="K572" i="6"/>
  <c r="K571" i="6"/>
  <c r="K570" i="6"/>
  <c r="K569" i="6"/>
  <c r="K568" i="6"/>
  <c r="K567" i="6"/>
  <c r="K566" i="6"/>
  <c r="K565" i="6"/>
  <c r="H574" i="6"/>
  <c r="I574" i="6" s="1"/>
  <c r="H573" i="6"/>
  <c r="I573" i="6" s="1"/>
  <c r="H572" i="6"/>
  <c r="I572" i="6" s="1"/>
  <c r="H571" i="6"/>
  <c r="I571" i="6" s="1"/>
  <c r="H570" i="6"/>
  <c r="I570" i="6" s="1"/>
  <c r="H569" i="6"/>
  <c r="I569" i="6" s="1"/>
  <c r="H568" i="6"/>
  <c r="I568" i="6" s="1"/>
  <c r="H567" i="6"/>
  <c r="I567" i="6" s="1"/>
  <c r="H566" i="6"/>
  <c r="I566" i="6" s="1"/>
  <c r="H565" i="6"/>
  <c r="I565" i="6" s="1"/>
  <c r="K1651" i="6"/>
  <c r="H1651" i="6"/>
  <c r="I1651" i="6" s="1"/>
  <c r="K1453" i="6"/>
  <c r="K1454" i="6"/>
  <c r="K1455" i="6"/>
  <c r="K1456" i="6"/>
  <c r="K1457" i="6"/>
  <c r="K1458" i="6"/>
  <c r="K1459" i="6"/>
  <c r="K1460" i="6"/>
  <c r="K1461" i="6"/>
  <c r="H1454" i="6"/>
  <c r="I1454" i="6" s="1"/>
  <c r="H1455" i="6"/>
  <c r="I1455" i="6" s="1"/>
  <c r="H1456" i="6"/>
  <c r="I1456" i="6" s="1"/>
  <c r="H1457" i="6"/>
  <c r="I1457" i="6" s="1"/>
  <c r="H1458" i="6"/>
  <c r="I1458" i="6" s="1"/>
  <c r="H1459" i="6"/>
  <c r="I1459" i="6" s="1"/>
  <c r="H1460" i="6"/>
  <c r="I1460" i="6" s="1"/>
  <c r="H1461" i="6"/>
  <c r="I1461" i="6" s="1"/>
  <c r="H1453" i="6"/>
  <c r="I1453" i="6" s="1"/>
  <c r="K562" i="6" l="1"/>
  <c r="K563" i="6"/>
  <c r="K564" i="6"/>
  <c r="K238" i="6"/>
  <c r="K239" i="6"/>
  <c r="K240" i="6"/>
  <c r="K241" i="6"/>
  <c r="K242" i="6"/>
  <c r="K243" i="6"/>
  <c r="K244" i="6"/>
  <c r="K245" i="6"/>
  <c r="K246" i="6"/>
  <c r="K247" i="6"/>
  <c r="K248" i="6"/>
  <c r="K249" i="6"/>
  <c r="K250" i="6"/>
  <c r="K251" i="6"/>
  <c r="K252" i="6"/>
  <c r="K253" i="6"/>
  <c r="K254" i="6"/>
  <c r="K255" i="6"/>
  <c r="K256" i="6"/>
  <c r="K257" i="6"/>
  <c r="K258" i="6"/>
  <c r="K259" i="6"/>
  <c r="K260" i="6"/>
  <c r="K261" i="6"/>
  <c r="H1031" i="6"/>
  <c r="I1031" i="6" s="1"/>
  <c r="K1031" i="6"/>
  <c r="H1032" i="6"/>
  <c r="I1032" i="6" s="1"/>
  <c r="K1032" i="6"/>
  <c r="K1030" i="6"/>
  <c r="H1030" i="6"/>
  <c r="I1030" i="6" s="1"/>
  <c r="H1019" i="6"/>
  <c r="I1019" i="6" s="1"/>
  <c r="K1019" i="6"/>
  <c r="H1020" i="6"/>
  <c r="I1020" i="6" s="1"/>
  <c r="K1020" i="6"/>
  <c r="K1018" i="6"/>
  <c r="H1018" i="6"/>
  <c r="I1018" i="6" s="1"/>
  <c r="K1650" i="6"/>
  <c r="H1650" i="6"/>
  <c r="I1650" i="6" s="1"/>
  <c r="K1647" i="6"/>
  <c r="H1647" i="6"/>
  <c r="I1647" i="6" s="1"/>
  <c r="K1644" i="6"/>
  <c r="H1644" i="6"/>
  <c r="I1644" i="6" s="1"/>
  <c r="K1641" i="6"/>
  <c r="X1641" i="5" s="1"/>
  <c r="H1641" i="6"/>
  <c r="I1641" i="6" s="1"/>
  <c r="Y1641" i="5" s="1"/>
  <c r="K1638" i="6"/>
  <c r="H1638" i="6"/>
  <c r="I1638" i="6" s="1"/>
  <c r="K1635" i="6"/>
  <c r="H1635" i="6"/>
  <c r="I1635" i="6" s="1"/>
  <c r="K1632" i="6"/>
  <c r="H1632" i="6"/>
  <c r="I1632" i="6" s="1"/>
  <c r="K1629" i="6"/>
  <c r="H1629" i="6"/>
  <c r="I1629" i="6" s="1"/>
  <c r="K1626" i="6"/>
  <c r="H1626" i="6"/>
  <c r="I1626" i="6" s="1"/>
  <c r="K1623" i="6"/>
  <c r="H1623" i="6"/>
  <c r="I1623" i="6" s="1"/>
  <c r="K1620" i="6"/>
  <c r="H1620" i="6"/>
  <c r="I1620" i="6" s="1"/>
  <c r="K1617" i="6"/>
  <c r="H1617" i="6"/>
  <c r="I1617" i="6" s="1"/>
  <c r="K1614" i="6"/>
  <c r="H1614" i="6"/>
  <c r="I1614" i="6" s="1"/>
  <c r="K1611" i="6"/>
  <c r="H1611" i="6"/>
  <c r="I1611" i="6" s="1"/>
  <c r="K1608" i="6"/>
  <c r="H1608" i="6"/>
  <c r="I1608" i="6" s="1"/>
  <c r="K1605" i="6"/>
  <c r="H1605" i="6"/>
  <c r="I1605" i="6" s="1"/>
  <c r="K1602" i="6"/>
  <c r="H1602" i="6"/>
  <c r="I1602" i="6" s="1"/>
  <c r="K1599" i="6"/>
  <c r="H1599" i="6"/>
  <c r="I1599" i="6" s="1"/>
  <c r="K1596" i="6"/>
  <c r="H1596" i="6"/>
  <c r="I1596" i="6" s="1"/>
  <c r="K1593" i="6"/>
  <c r="H1593" i="6"/>
  <c r="I1593" i="6" s="1"/>
  <c r="K1590" i="6"/>
  <c r="I1590" i="6"/>
  <c r="H1590" i="6"/>
  <c r="K1587" i="6"/>
  <c r="H1587" i="6"/>
  <c r="I1587" i="6" s="1"/>
  <c r="K1584" i="6"/>
  <c r="H1584" i="6"/>
  <c r="I1584" i="6" s="1"/>
  <c r="K1581" i="6"/>
  <c r="H1581" i="6"/>
  <c r="I1581" i="6" s="1"/>
  <c r="K1578" i="6"/>
  <c r="H1578" i="6"/>
  <c r="I1578" i="6" s="1"/>
  <c r="K1575" i="6"/>
  <c r="H1575" i="6"/>
  <c r="I1575" i="6" s="1"/>
  <c r="K1572" i="6"/>
  <c r="H1572" i="6"/>
  <c r="I1572" i="6" s="1"/>
  <c r="K1569" i="6"/>
  <c r="H1569" i="6"/>
  <c r="I1569" i="6" s="1"/>
  <c r="K1566" i="6"/>
  <c r="H1566" i="6"/>
  <c r="I1566" i="6" s="1"/>
  <c r="K1563" i="6"/>
  <c r="H1563" i="6"/>
  <c r="I1563" i="6" s="1"/>
  <c r="K1560" i="6"/>
  <c r="H1560" i="6"/>
  <c r="I1560" i="6" s="1"/>
  <c r="K1557" i="6"/>
  <c r="H1557" i="6"/>
  <c r="I1557" i="6" s="1"/>
  <c r="K1554" i="6"/>
  <c r="H1554" i="6"/>
  <c r="I1554" i="6" s="1"/>
  <c r="K1551" i="6"/>
  <c r="H1551" i="6"/>
  <c r="I1551" i="6" s="1"/>
  <c r="K1548" i="6"/>
  <c r="H1548" i="6"/>
  <c r="I1548" i="6" s="1"/>
  <c r="K1545" i="6"/>
  <c r="H1545" i="6"/>
  <c r="I1545" i="6" s="1"/>
  <c r="K1542" i="6"/>
  <c r="H1542" i="6"/>
  <c r="I1542" i="6" s="1"/>
  <c r="K1539" i="6"/>
  <c r="H1539" i="6"/>
  <c r="I1539" i="6" s="1"/>
  <c r="K1536" i="6"/>
  <c r="H1536" i="6"/>
  <c r="I1536" i="6" s="1"/>
  <c r="K1533" i="6"/>
  <c r="H1533" i="6"/>
  <c r="I1533" i="6" s="1"/>
  <c r="K1530" i="6"/>
  <c r="H1530" i="6"/>
  <c r="I1530" i="6" s="1"/>
  <c r="K1527" i="6"/>
  <c r="H1527" i="6"/>
  <c r="I1527" i="6" s="1"/>
  <c r="K1524" i="6"/>
  <c r="H1524" i="6"/>
  <c r="I1524" i="6" s="1"/>
  <c r="K1521" i="6"/>
  <c r="H1521" i="6"/>
  <c r="I1521" i="6" s="1"/>
  <c r="K1518" i="6"/>
  <c r="H1518" i="6"/>
  <c r="I1518" i="6" s="1"/>
  <c r="K1515" i="6"/>
  <c r="H1515" i="6"/>
  <c r="I1515" i="6" s="1"/>
  <c r="K1512" i="6"/>
  <c r="H1512" i="6"/>
  <c r="I1512" i="6" s="1"/>
  <c r="K1509" i="6"/>
  <c r="H1509" i="6"/>
  <c r="I1509" i="6" s="1"/>
  <c r="K1506" i="6"/>
  <c r="H1506" i="6"/>
  <c r="I1506" i="6" s="1"/>
  <c r="K1503" i="6"/>
  <c r="H1503" i="6"/>
  <c r="I1503" i="6" s="1"/>
  <c r="K1500" i="6"/>
  <c r="H1500" i="6"/>
  <c r="I1500" i="6" s="1"/>
  <c r="K1497" i="6"/>
  <c r="H1497" i="6"/>
  <c r="I1497" i="6" s="1"/>
  <c r="K1494" i="6"/>
  <c r="H1494" i="6"/>
  <c r="I1494" i="6" s="1"/>
  <c r="K1491" i="6"/>
  <c r="H1491" i="6"/>
  <c r="I1491" i="6" s="1"/>
  <c r="K1488" i="6"/>
  <c r="H1488" i="6"/>
  <c r="I1488" i="6" s="1"/>
  <c r="K1485" i="6"/>
  <c r="H1485" i="6"/>
  <c r="I1485" i="6" s="1"/>
  <c r="K1482" i="6"/>
  <c r="H1482" i="6"/>
  <c r="I1482" i="6" s="1"/>
  <c r="K1479" i="6"/>
  <c r="H1479" i="6"/>
  <c r="I1479" i="6" s="1"/>
  <c r="K1476" i="6"/>
  <c r="H1476" i="6"/>
  <c r="I1476" i="6" s="1"/>
  <c r="K1473" i="6"/>
  <c r="H1473" i="6"/>
  <c r="I1473" i="6" s="1"/>
  <c r="K1470" i="6"/>
  <c r="H1470" i="6"/>
  <c r="I1470" i="6" s="1"/>
  <c r="K1467" i="6"/>
  <c r="H1467" i="6"/>
  <c r="I1467" i="6" s="1"/>
  <c r="K1464" i="6"/>
  <c r="H1464" i="6"/>
  <c r="I1464" i="6" s="1"/>
  <c r="K1452" i="6"/>
  <c r="H1452" i="6"/>
  <c r="I1452" i="6" s="1"/>
  <c r="K1449" i="6"/>
  <c r="H1449" i="6"/>
  <c r="I1449" i="6" s="1"/>
  <c r="K1446" i="6"/>
  <c r="H1446" i="6"/>
  <c r="I1446" i="6" s="1"/>
  <c r="K1443" i="6"/>
  <c r="H1443" i="6"/>
  <c r="I1443" i="6" s="1"/>
  <c r="K1440" i="6"/>
  <c r="H1440" i="6"/>
  <c r="I1440" i="6" s="1"/>
  <c r="K1437" i="6"/>
  <c r="H1437" i="6"/>
  <c r="I1437" i="6" s="1"/>
  <c r="K1434" i="6"/>
  <c r="H1434" i="6"/>
  <c r="I1434" i="6" s="1"/>
  <c r="K1431" i="6"/>
  <c r="H1431" i="6"/>
  <c r="I1431" i="6" s="1"/>
  <c r="K1428" i="6"/>
  <c r="H1428" i="6"/>
  <c r="I1428" i="6" s="1"/>
  <c r="K1425" i="6"/>
  <c r="H1425" i="6"/>
  <c r="I1425" i="6" s="1"/>
  <c r="K1422" i="6"/>
  <c r="H1422" i="6"/>
  <c r="I1422" i="6" s="1"/>
  <c r="K1419" i="6"/>
  <c r="H1419" i="6"/>
  <c r="I1419" i="6" s="1"/>
  <c r="K1416" i="6"/>
  <c r="H1416" i="6"/>
  <c r="I1416" i="6" s="1"/>
  <c r="K1413" i="6"/>
  <c r="H1413" i="6"/>
  <c r="I1413" i="6" s="1"/>
  <c r="K1410" i="6"/>
  <c r="H1410" i="6"/>
  <c r="I1410" i="6" s="1"/>
  <c r="K1407" i="6"/>
  <c r="H1407" i="6"/>
  <c r="I1407" i="6" s="1"/>
  <c r="K1404" i="6"/>
  <c r="H1404" i="6"/>
  <c r="I1404" i="6" s="1"/>
  <c r="K1401" i="6"/>
  <c r="H1401" i="6"/>
  <c r="I1401" i="6" s="1"/>
  <c r="K1398" i="6"/>
  <c r="H1398" i="6"/>
  <c r="I1398" i="6" s="1"/>
  <c r="K1395" i="6"/>
  <c r="H1395" i="6"/>
  <c r="I1395" i="6" s="1"/>
  <c r="K1392" i="6"/>
  <c r="H1392" i="6"/>
  <c r="I1392" i="6" s="1"/>
  <c r="K1389" i="6"/>
  <c r="I1389" i="6"/>
  <c r="H1389" i="6"/>
  <c r="K1386" i="6"/>
  <c r="H1386" i="6"/>
  <c r="I1386" i="6" s="1"/>
  <c r="K1383" i="6"/>
  <c r="H1383" i="6"/>
  <c r="I1383" i="6" s="1"/>
  <c r="K1380" i="6"/>
  <c r="H1380" i="6"/>
  <c r="I1380" i="6" s="1"/>
  <c r="K1377" i="6"/>
  <c r="H1377" i="6"/>
  <c r="I1377" i="6" s="1"/>
  <c r="K1374" i="6"/>
  <c r="H1374" i="6"/>
  <c r="I1374" i="6" s="1"/>
  <c r="K1371" i="6"/>
  <c r="H1371" i="6"/>
  <c r="I1371" i="6" s="1"/>
  <c r="K1368" i="6"/>
  <c r="H1368" i="6"/>
  <c r="I1368" i="6" s="1"/>
  <c r="K1365" i="6"/>
  <c r="H1365" i="6"/>
  <c r="I1365" i="6" s="1"/>
  <c r="K1362" i="6"/>
  <c r="H1362" i="6"/>
  <c r="I1362" i="6" s="1"/>
  <c r="K1359" i="6"/>
  <c r="H1359" i="6"/>
  <c r="I1359" i="6" s="1"/>
  <c r="K1356" i="6"/>
  <c r="H1356" i="6"/>
  <c r="I1356" i="6" s="1"/>
  <c r="K1353" i="6"/>
  <c r="H1353" i="6"/>
  <c r="I1353" i="6" s="1"/>
  <c r="K1350" i="6"/>
  <c r="H1350" i="6"/>
  <c r="I1350" i="6" s="1"/>
  <c r="K1347" i="6"/>
  <c r="H1347" i="6"/>
  <c r="I1347" i="6" s="1"/>
  <c r="K1344" i="6"/>
  <c r="H1344" i="6"/>
  <c r="I1344" i="6" s="1"/>
  <c r="K1341" i="6"/>
  <c r="H1341" i="6"/>
  <c r="I1341" i="6" s="1"/>
  <c r="K1338" i="6"/>
  <c r="H1338" i="6"/>
  <c r="I1338" i="6" s="1"/>
  <c r="K1335" i="6"/>
  <c r="H1335" i="6"/>
  <c r="I1335" i="6" s="1"/>
  <c r="K1332" i="6"/>
  <c r="H1332" i="6"/>
  <c r="I1332" i="6" s="1"/>
  <c r="K1329" i="6"/>
  <c r="H1329" i="6"/>
  <c r="I1329" i="6" s="1"/>
  <c r="K1326" i="6"/>
  <c r="H1326" i="6"/>
  <c r="I1326" i="6" s="1"/>
  <c r="K1323" i="6"/>
  <c r="H1323" i="6"/>
  <c r="I1323" i="6" s="1"/>
  <c r="K1320" i="6"/>
  <c r="H1320" i="6"/>
  <c r="I1320" i="6" s="1"/>
  <c r="K1317" i="6"/>
  <c r="H1317" i="6"/>
  <c r="I1317" i="6" s="1"/>
  <c r="K1314" i="6"/>
  <c r="H1314" i="6"/>
  <c r="I1314" i="6" s="1"/>
  <c r="K1311" i="6"/>
  <c r="H1311" i="6"/>
  <c r="I1311" i="6" s="1"/>
  <c r="K1308" i="6"/>
  <c r="H1308" i="6"/>
  <c r="I1308" i="6" s="1"/>
  <c r="K1305" i="6"/>
  <c r="H1305" i="6"/>
  <c r="I1305" i="6" s="1"/>
  <c r="K1302" i="6"/>
  <c r="H1302" i="6"/>
  <c r="I1302" i="6" s="1"/>
  <c r="K1299" i="6"/>
  <c r="H1299" i="6"/>
  <c r="I1299" i="6" s="1"/>
  <c r="K1296" i="6"/>
  <c r="H1296" i="6"/>
  <c r="I1296" i="6" s="1"/>
  <c r="K1293" i="6"/>
  <c r="H1293" i="6"/>
  <c r="I1293" i="6" s="1"/>
  <c r="K1290" i="6"/>
  <c r="H1290" i="6"/>
  <c r="I1290" i="6" s="1"/>
  <c r="K1287" i="6"/>
  <c r="H1287" i="6"/>
  <c r="I1287" i="6" s="1"/>
  <c r="K1284" i="6"/>
  <c r="H1284" i="6"/>
  <c r="I1284" i="6" s="1"/>
  <c r="K1281" i="6"/>
  <c r="H1281" i="6"/>
  <c r="I1281" i="6" s="1"/>
  <c r="K1278" i="6"/>
  <c r="H1278" i="6"/>
  <c r="I1278" i="6" s="1"/>
  <c r="K1275" i="6"/>
  <c r="H1275" i="6"/>
  <c r="I1275" i="6" s="1"/>
  <c r="K1272" i="6"/>
  <c r="H1272" i="6"/>
  <c r="I1272" i="6" s="1"/>
  <c r="K1269" i="6"/>
  <c r="H1269" i="6"/>
  <c r="I1269" i="6" s="1"/>
  <c r="K1266" i="6"/>
  <c r="H1266" i="6"/>
  <c r="I1266" i="6" s="1"/>
  <c r="K1263" i="6"/>
  <c r="H1263" i="6"/>
  <c r="I1263" i="6" s="1"/>
  <c r="K1260" i="6"/>
  <c r="H1260" i="6"/>
  <c r="I1260" i="6" s="1"/>
  <c r="K1257" i="6"/>
  <c r="H1257" i="6"/>
  <c r="I1257" i="6" s="1"/>
  <c r="K1254" i="6"/>
  <c r="H1254" i="6"/>
  <c r="I1254" i="6" s="1"/>
  <c r="K1251" i="6"/>
  <c r="H1251" i="6"/>
  <c r="I1251" i="6" s="1"/>
  <c r="K1248" i="6"/>
  <c r="H1248" i="6"/>
  <c r="I1248" i="6" s="1"/>
  <c r="K1245" i="6"/>
  <c r="H1245" i="6"/>
  <c r="I1245" i="6" s="1"/>
  <c r="K1242" i="6"/>
  <c r="H1242" i="6"/>
  <c r="I1242" i="6" s="1"/>
  <c r="K1239" i="6"/>
  <c r="H1239" i="6"/>
  <c r="I1239" i="6" s="1"/>
  <c r="K1236" i="6"/>
  <c r="H1236" i="6"/>
  <c r="I1236" i="6" s="1"/>
  <c r="K1233" i="6"/>
  <c r="H1233" i="6"/>
  <c r="I1233" i="6" s="1"/>
  <c r="K1230" i="6"/>
  <c r="H1230" i="6"/>
  <c r="I1230" i="6" s="1"/>
  <c r="K1227" i="6"/>
  <c r="H1227" i="6"/>
  <c r="I1227" i="6" s="1"/>
  <c r="K1224" i="6"/>
  <c r="H1224" i="6"/>
  <c r="I1224" i="6" s="1"/>
  <c r="K1221" i="6"/>
  <c r="H1221" i="6"/>
  <c r="I1221" i="6" s="1"/>
  <c r="K1218" i="6"/>
  <c r="H1218" i="6"/>
  <c r="I1218" i="6" s="1"/>
  <c r="K1215" i="6"/>
  <c r="H1215" i="6"/>
  <c r="I1215" i="6" s="1"/>
  <c r="K1212" i="6"/>
  <c r="H1212" i="6"/>
  <c r="I1212" i="6" s="1"/>
  <c r="K1209" i="6"/>
  <c r="H1209" i="6"/>
  <c r="I1209" i="6" s="1"/>
  <c r="K1206" i="6"/>
  <c r="H1206" i="6"/>
  <c r="I1206" i="6" s="1"/>
  <c r="K1203" i="6"/>
  <c r="H1203" i="6"/>
  <c r="I1203" i="6" s="1"/>
  <c r="K1200" i="6"/>
  <c r="H1200" i="6"/>
  <c r="I1200" i="6" s="1"/>
  <c r="K1197" i="6"/>
  <c r="H1197" i="6"/>
  <c r="I1197" i="6" s="1"/>
  <c r="K1194" i="6"/>
  <c r="H1194" i="6"/>
  <c r="I1194" i="6" s="1"/>
  <c r="K1191" i="6"/>
  <c r="H1191" i="6"/>
  <c r="I1191" i="6" s="1"/>
  <c r="K1188" i="6"/>
  <c r="H1188" i="6"/>
  <c r="I1188" i="6" s="1"/>
  <c r="K1185" i="6"/>
  <c r="H1185" i="6"/>
  <c r="I1185" i="6" s="1"/>
  <c r="K1182" i="6"/>
  <c r="H1182" i="6"/>
  <c r="I1182" i="6" s="1"/>
  <c r="K1179" i="6"/>
  <c r="H1179" i="6"/>
  <c r="I1179" i="6" s="1"/>
  <c r="K1176" i="6"/>
  <c r="H1176" i="6"/>
  <c r="I1176" i="6" s="1"/>
  <c r="K1173" i="6"/>
  <c r="H1173" i="6"/>
  <c r="I1173" i="6" s="1"/>
  <c r="K1170" i="6"/>
  <c r="H1170" i="6"/>
  <c r="I1170" i="6" s="1"/>
  <c r="K1167" i="6"/>
  <c r="H1167" i="6"/>
  <c r="I1167" i="6" s="1"/>
  <c r="K1164" i="6"/>
  <c r="H1164" i="6"/>
  <c r="I1164" i="6" s="1"/>
  <c r="K1161" i="6"/>
  <c r="H1161" i="6"/>
  <c r="I1161" i="6" s="1"/>
  <c r="K1158" i="6"/>
  <c r="H1158" i="6"/>
  <c r="I1158" i="6" s="1"/>
  <c r="K1155" i="6"/>
  <c r="H1155" i="6"/>
  <c r="I1155" i="6" s="1"/>
  <c r="K1152" i="6"/>
  <c r="H1152" i="6"/>
  <c r="I1152" i="6" s="1"/>
  <c r="K1149" i="6"/>
  <c r="H1149" i="6"/>
  <c r="I1149" i="6" s="1"/>
  <c r="K1146" i="6"/>
  <c r="H1146" i="6"/>
  <c r="I1146" i="6" s="1"/>
  <c r="K1143" i="6"/>
  <c r="H1143" i="6"/>
  <c r="I1143" i="6" s="1"/>
  <c r="K1140" i="6"/>
  <c r="H1140" i="6"/>
  <c r="I1140" i="6" s="1"/>
  <c r="K1137" i="6"/>
  <c r="H1137" i="6"/>
  <c r="I1137" i="6" s="1"/>
  <c r="K1134" i="6"/>
  <c r="H1134" i="6"/>
  <c r="I1134" i="6" s="1"/>
  <c r="K1131" i="6"/>
  <c r="H1131" i="6"/>
  <c r="I1131" i="6" s="1"/>
  <c r="K1128" i="6"/>
  <c r="H1128" i="6"/>
  <c r="I1128" i="6" s="1"/>
  <c r="K1125" i="6"/>
  <c r="I1125" i="6"/>
  <c r="H1125" i="6"/>
  <c r="K1122" i="6"/>
  <c r="H1122" i="6"/>
  <c r="I1122" i="6" s="1"/>
  <c r="K1119" i="6"/>
  <c r="H1119" i="6"/>
  <c r="I1119" i="6" s="1"/>
  <c r="K1116" i="6"/>
  <c r="H1116" i="6"/>
  <c r="I1116" i="6" s="1"/>
  <c r="K1113" i="6"/>
  <c r="H1113" i="6"/>
  <c r="I1113" i="6" s="1"/>
  <c r="K1110" i="6"/>
  <c r="H1110" i="6"/>
  <c r="I1110" i="6" s="1"/>
  <c r="K1107" i="6"/>
  <c r="G1107" i="6"/>
  <c r="H1107" i="6" s="1"/>
  <c r="I1107" i="6" s="1"/>
  <c r="K1104" i="6"/>
  <c r="H1104" i="6"/>
  <c r="I1104" i="6" s="1"/>
  <c r="K1101" i="6"/>
  <c r="H1101" i="6"/>
  <c r="I1101" i="6" s="1"/>
  <c r="K1098" i="6"/>
  <c r="H1098" i="6"/>
  <c r="I1098" i="6" s="1"/>
  <c r="K1095" i="6"/>
  <c r="H1095" i="6"/>
  <c r="I1095" i="6" s="1"/>
  <c r="K1092" i="6"/>
  <c r="H1092" i="6"/>
  <c r="I1092" i="6" s="1"/>
  <c r="K1089" i="6"/>
  <c r="H1089" i="6"/>
  <c r="I1089" i="6" s="1"/>
  <c r="K1086" i="6"/>
  <c r="H1086" i="6"/>
  <c r="I1086" i="6" s="1"/>
  <c r="K1083" i="6"/>
  <c r="H1083" i="6"/>
  <c r="I1083" i="6" s="1"/>
  <c r="K1080" i="6"/>
  <c r="H1080" i="6"/>
  <c r="I1080" i="6" s="1"/>
  <c r="K1077" i="6"/>
  <c r="H1077" i="6"/>
  <c r="I1077" i="6" s="1"/>
  <c r="K1074" i="6"/>
  <c r="H1074" i="6"/>
  <c r="I1074" i="6" s="1"/>
  <c r="K1071" i="6"/>
  <c r="H1071" i="6"/>
  <c r="I1071" i="6" s="1"/>
  <c r="K1068" i="6"/>
  <c r="H1068" i="6"/>
  <c r="I1068" i="6" s="1"/>
  <c r="K1065" i="6"/>
  <c r="H1065" i="6"/>
  <c r="I1065" i="6" s="1"/>
  <c r="K1062" i="6"/>
  <c r="H1062" i="6"/>
  <c r="I1062" i="6" s="1"/>
  <c r="K1059" i="6"/>
  <c r="H1059" i="6"/>
  <c r="I1059" i="6" s="1"/>
  <c r="K1056" i="6"/>
  <c r="H1056" i="6"/>
  <c r="I1056" i="6" s="1"/>
  <c r="K1053" i="6"/>
  <c r="H1053" i="6"/>
  <c r="I1053" i="6" s="1"/>
  <c r="K1050" i="6"/>
  <c r="H1050" i="6"/>
  <c r="I1050" i="6" s="1"/>
  <c r="K1047" i="6"/>
  <c r="H1047" i="6"/>
  <c r="I1047" i="6" s="1"/>
  <c r="K1044" i="6"/>
  <c r="H1044" i="6"/>
  <c r="I1044" i="6" s="1"/>
  <c r="K1041" i="6"/>
  <c r="H1041" i="6"/>
  <c r="I1041" i="6" s="1"/>
  <c r="K1038" i="6"/>
  <c r="H1038" i="6"/>
  <c r="I1038" i="6" s="1"/>
  <c r="K1035" i="6"/>
  <c r="H1035" i="6"/>
  <c r="I1035" i="6" s="1"/>
  <c r="K1029" i="6"/>
  <c r="H1029" i="6"/>
  <c r="I1029" i="6" s="1"/>
  <c r="K1026" i="6"/>
  <c r="H1026" i="6"/>
  <c r="I1026" i="6" s="1"/>
  <c r="K1023" i="6"/>
  <c r="H1023" i="6"/>
  <c r="I1023" i="6" s="1"/>
  <c r="K1017" i="6"/>
  <c r="H1017" i="6"/>
  <c r="I1017" i="6" s="1"/>
  <c r="K1014" i="6"/>
  <c r="H1014" i="6"/>
  <c r="I1014" i="6" s="1"/>
  <c r="K1011" i="6"/>
  <c r="H1011" i="6"/>
  <c r="I1011" i="6" s="1"/>
  <c r="K1008" i="6"/>
  <c r="H1008" i="6"/>
  <c r="I1008" i="6" s="1"/>
  <c r="K1005" i="6"/>
  <c r="H1005" i="6"/>
  <c r="I1005" i="6" s="1"/>
  <c r="K1002" i="6"/>
  <c r="H1002" i="6"/>
  <c r="I1002" i="6" s="1"/>
  <c r="K999" i="6"/>
  <c r="H999" i="6"/>
  <c r="I999" i="6" s="1"/>
  <c r="K996" i="6"/>
  <c r="H996" i="6"/>
  <c r="I996" i="6" s="1"/>
  <c r="K993" i="6"/>
  <c r="H993" i="6"/>
  <c r="I993" i="6" s="1"/>
  <c r="K990" i="6"/>
  <c r="H990" i="6"/>
  <c r="I990" i="6" s="1"/>
  <c r="K987" i="6"/>
  <c r="H987" i="6"/>
  <c r="I987" i="6" s="1"/>
  <c r="K984" i="6"/>
  <c r="I984" i="6"/>
  <c r="H984" i="6"/>
  <c r="K981" i="6"/>
  <c r="H981" i="6"/>
  <c r="I981" i="6" s="1"/>
  <c r="K978" i="6"/>
  <c r="H978" i="6"/>
  <c r="I978" i="6" s="1"/>
  <c r="K975" i="6"/>
  <c r="H975" i="6"/>
  <c r="I975" i="6" s="1"/>
  <c r="K972" i="6"/>
  <c r="H972" i="6"/>
  <c r="I972" i="6" s="1"/>
  <c r="K969" i="6"/>
  <c r="H969" i="6"/>
  <c r="I969" i="6" s="1"/>
  <c r="K966" i="6"/>
  <c r="H966" i="6"/>
  <c r="I966" i="6" s="1"/>
  <c r="K963" i="6"/>
  <c r="H963" i="6"/>
  <c r="I963" i="6" s="1"/>
  <c r="K960" i="6"/>
  <c r="H960" i="6"/>
  <c r="I960" i="6" s="1"/>
  <c r="K957" i="6"/>
  <c r="H957" i="6"/>
  <c r="I957" i="6" s="1"/>
  <c r="K954" i="6"/>
  <c r="H954" i="6"/>
  <c r="I954" i="6" s="1"/>
  <c r="K951" i="6"/>
  <c r="H951" i="6"/>
  <c r="I951" i="6" s="1"/>
  <c r="K948" i="6"/>
  <c r="H948" i="6"/>
  <c r="I948" i="6" s="1"/>
  <c r="K945" i="6"/>
  <c r="H945" i="6"/>
  <c r="I945" i="6" s="1"/>
  <c r="K942" i="6"/>
  <c r="H942" i="6"/>
  <c r="I942" i="6" s="1"/>
  <c r="K939" i="6"/>
  <c r="H939" i="6"/>
  <c r="I939" i="6" s="1"/>
  <c r="K936" i="6"/>
  <c r="H936" i="6"/>
  <c r="I936" i="6" s="1"/>
  <c r="K933" i="6"/>
  <c r="H933" i="6"/>
  <c r="I933" i="6" s="1"/>
  <c r="K930" i="6"/>
  <c r="H930" i="6"/>
  <c r="I930" i="6" s="1"/>
  <c r="K927" i="6"/>
  <c r="H927" i="6"/>
  <c r="I927" i="6" s="1"/>
  <c r="K924" i="6"/>
  <c r="H924" i="6"/>
  <c r="I924" i="6" s="1"/>
  <c r="K921" i="6"/>
  <c r="H921" i="6"/>
  <c r="I921" i="6" s="1"/>
  <c r="K918" i="6"/>
  <c r="H918" i="6"/>
  <c r="I918" i="6" s="1"/>
  <c r="K915" i="6"/>
  <c r="H915" i="6"/>
  <c r="I915" i="6" s="1"/>
  <c r="K912" i="6"/>
  <c r="H912" i="6"/>
  <c r="I912" i="6" s="1"/>
  <c r="K909" i="6"/>
  <c r="H909" i="6"/>
  <c r="I909" i="6" s="1"/>
  <c r="K906" i="6"/>
  <c r="H906" i="6"/>
  <c r="I906" i="6" s="1"/>
  <c r="K903" i="6"/>
  <c r="H903" i="6"/>
  <c r="I903" i="6" s="1"/>
  <c r="K900" i="6"/>
  <c r="H900" i="6"/>
  <c r="I900" i="6" s="1"/>
  <c r="K897" i="6"/>
  <c r="H897" i="6"/>
  <c r="I897" i="6" s="1"/>
  <c r="K894" i="6"/>
  <c r="H894" i="6"/>
  <c r="I894" i="6" s="1"/>
  <c r="K891" i="6"/>
  <c r="H891" i="6"/>
  <c r="I891" i="6" s="1"/>
  <c r="K888" i="6"/>
  <c r="H888" i="6"/>
  <c r="I888" i="6" s="1"/>
  <c r="K885" i="6"/>
  <c r="H885" i="6"/>
  <c r="I885" i="6" s="1"/>
  <c r="K882" i="6"/>
  <c r="H882" i="6"/>
  <c r="I882" i="6" s="1"/>
  <c r="K879" i="6"/>
  <c r="H879" i="6"/>
  <c r="I879" i="6" s="1"/>
  <c r="K876" i="6"/>
  <c r="H876" i="6"/>
  <c r="I876" i="6" s="1"/>
  <c r="K873" i="6"/>
  <c r="H873" i="6"/>
  <c r="I873" i="6" s="1"/>
  <c r="K870" i="6"/>
  <c r="H870" i="6"/>
  <c r="I870" i="6" s="1"/>
  <c r="K867" i="6"/>
  <c r="H867" i="6"/>
  <c r="I867" i="6" s="1"/>
  <c r="K864" i="6"/>
  <c r="H864" i="6"/>
  <c r="I864" i="6" s="1"/>
  <c r="K861" i="6"/>
  <c r="H861" i="6"/>
  <c r="I861" i="6" s="1"/>
  <c r="K858" i="6"/>
  <c r="H858" i="6"/>
  <c r="I858" i="6" s="1"/>
  <c r="K855" i="6"/>
  <c r="H855" i="6"/>
  <c r="I855" i="6" s="1"/>
  <c r="K852" i="6"/>
  <c r="H852" i="6"/>
  <c r="I852" i="6" s="1"/>
  <c r="K849" i="6"/>
  <c r="H849" i="6"/>
  <c r="I849" i="6" s="1"/>
  <c r="K846" i="6"/>
  <c r="H846" i="6"/>
  <c r="I846" i="6" s="1"/>
  <c r="K843" i="6"/>
  <c r="H843" i="6"/>
  <c r="I843" i="6" s="1"/>
  <c r="K840" i="6"/>
  <c r="H840" i="6"/>
  <c r="I840" i="6" s="1"/>
  <c r="K837" i="6"/>
  <c r="H837" i="6"/>
  <c r="I837" i="6" s="1"/>
  <c r="K834" i="6"/>
  <c r="H834" i="6"/>
  <c r="I834" i="6" s="1"/>
  <c r="K831" i="6"/>
  <c r="H831" i="6"/>
  <c r="I831" i="6" s="1"/>
  <c r="K828" i="6"/>
  <c r="H828" i="6"/>
  <c r="I828" i="6" s="1"/>
  <c r="K825" i="6"/>
  <c r="H825" i="6"/>
  <c r="I825" i="6" s="1"/>
  <c r="K822" i="6"/>
  <c r="H822" i="6"/>
  <c r="I822" i="6" s="1"/>
  <c r="K819" i="6"/>
  <c r="H819" i="6"/>
  <c r="I819" i="6" s="1"/>
  <c r="K816" i="6"/>
  <c r="H816" i="6"/>
  <c r="I816" i="6" s="1"/>
  <c r="K813" i="6"/>
  <c r="H813" i="6"/>
  <c r="I813" i="6" s="1"/>
  <c r="K810" i="6"/>
  <c r="H810" i="6"/>
  <c r="I810" i="6" s="1"/>
  <c r="K807" i="6"/>
  <c r="H807" i="6"/>
  <c r="I807" i="6" s="1"/>
  <c r="K804" i="6"/>
  <c r="H804" i="6"/>
  <c r="I804" i="6" s="1"/>
  <c r="K801" i="6"/>
  <c r="H801" i="6"/>
  <c r="I801" i="6" s="1"/>
  <c r="K798" i="6"/>
  <c r="H798" i="6"/>
  <c r="I798" i="6" s="1"/>
  <c r="K795" i="6"/>
  <c r="H795" i="6"/>
  <c r="I795" i="6" s="1"/>
  <c r="K792" i="6"/>
  <c r="H792" i="6"/>
  <c r="I792" i="6" s="1"/>
  <c r="K789" i="6"/>
  <c r="H789" i="6"/>
  <c r="I789" i="6" s="1"/>
  <c r="K786" i="6"/>
  <c r="H786" i="6"/>
  <c r="I786" i="6" s="1"/>
  <c r="K783" i="6"/>
  <c r="H783" i="6"/>
  <c r="I783" i="6" s="1"/>
  <c r="K780" i="6"/>
  <c r="H780" i="6"/>
  <c r="I780" i="6" s="1"/>
  <c r="K777" i="6"/>
  <c r="H777" i="6"/>
  <c r="I777" i="6" s="1"/>
  <c r="K774" i="6"/>
  <c r="H774" i="6"/>
  <c r="I774" i="6" s="1"/>
  <c r="K771" i="6"/>
  <c r="H771" i="6"/>
  <c r="I771" i="6" s="1"/>
  <c r="K768" i="6"/>
  <c r="H768" i="6"/>
  <c r="I768" i="6" s="1"/>
  <c r="K765" i="6"/>
  <c r="H765" i="6"/>
  <c r="I765" i="6" s="1"/>
  <c r="K762" i="6"/>
  <c r="H762" i="6"/>
  <c r="I762" i="6" s="1"/>
  <c r="K759" i="6"/>
  <c r="H759" i="6"/>
  <c r="I759" i="6" s="1"/>
  <c r="K756" i="6"/>
  <c r="H756" i="6"/>
  <c r="I756" i="6" s="1"/>
  <c r="K753" i="6"/>
  <c r="H753" i="6"/>
  <c r="I753" i="6" s="1"/>
  <c r="K750" i="6"/>
  <c r="H750" i="6"/>
  <c r="I750" i="6" s="1"/>
  <c r="K747" i="6"/>
  <c r="H747" i="6"/>
  <c r="I747" i="6" s="1"/>
  <c r="K744" i="6"/>
  <c r="I744" i="6"/>
  <c r="H744" i="6"/>
  <c r="K741" i="6"/>
  <c r="H741" i="6"/>
  <c r="I741" i="6" s="1"/>
  <c r="K738" i="6"/>
  <c r="H738" i="6"/>
  <c r="I738" i="6" s="1"/>
  <c r="K735" i="6"/>
  <c r="H735" i="6"/>
  <c r="I735" i="6" s="1"/>
  <c r="K732" i="6"/>
  <c r="H732" i="6"/>
  <c r="I732" i="6" s="1"/>
  <c r="K729" i="6"/>
  <c r="H729" i="6"/>
  <c r="I729" i="6" s="1"/>
  <c r="K726" i="6"/>
  <c r="H726" i="6"/>
  <c r="I726" i="6" s="1"/>
  <c r="K723" i="6"/>
  <c r="H723" i="6"/>
  <c r="I723" i="6" s="1"/>
  <c r="K720" i="6"/>
  <c r="H720" i="6"/>
  <c r="I720" i="6" s="1"/>
  <c r="K717" i="6"/>
  <c r="H717" i="6"/>
  <c r="I717" i="6" s="1"/>
  <c r="K714" i="6"/>
  <c r="H714" i="6"/>
  <c r="I714" i="6" s="1"/>
  <c r="K711" i="6"/>
  <c r="H711" i="6"/>
  <c r="I711" i="6" s="1"/>
  <c r="K708" i="6"/>
  <c r="H708" i="6"/>
  <c r="I708" i="6" s="1"/>
  <c r="K705" i="6"/>
  <c r="H705" i="6"/>
  <c r="I705" i="6" s="1"/>
  <c r="K702" i="6"/>
  <c r="H702" i="6"/>
  <c r="I702" i="6" s="1"/>
  <c r="K699" i="6"/>
  <c r="H699" i="6"/>
  <c r="I699" i="6" s="1"/>
  <c r="K696" i="6"/>
  <c r="H696" i="6"/>
  <c r="I696" i="6" s="1"/>
  <c r="K693" i="6"/>
  <c r="H693" i="6"/>
  <c r="I693" i="6" s="1"/>
  <c r="K690" i="6"/>
  <c r="H690" i="6"/>
  <c r="I690" i="6" s="1"/>
  <c r="K687" i="6"/>
  <c r="H687" i="6"/>
  <c r="I687" i="6" s="1"/>
  <c r="K684" i="6"/>
  <c r="H684" i="6"/>
  <c r="I684" i="6" s="1"/>
  <c r="K681" i="6"/>
  <c r="H681" i="6"/>
  <c r="I681" i="6" s="1"/>
  <c r="K678" i="6"/>
  <c r="G678" i="6"/>
  <c r="H678" i="6" s="1"/>
  <c r="I678" i="6" s="1"/>
  <c r="K675" i="6"/>
  <c r="H675" i="6"/>
  <c r="I675" i="6" s="1"/>
  <c r="K672" i="6"/>
  <c r="H672" i="6"/>
  <c r="I672" i="6" s="1"/>
  <c r="K669" i="6"/>
  <c r="H669" i="6"/>
  <c r="I669" i="6" s="1"/>
  <c r="K666" i="6"/>
  <c r="H666" i="6"/>
  <c r="I666" i="6" s="1"/>
  <c r="K663" i="6"/>
  <c r="H663" i="6"/>
  <c r="I663" i="6" s="1"/>
  <c r="K660" i="6"/>
  <c r="H660" i="6"/>
  <c r="I660" i="6" s="1"/>
  <c r="K657" i="6"/>
  <c r="I657" i="6"/>
  <c r="H657" i="6"/>
  <c r="K654" i="6"/>
  <c r="H654" i="6"/>
  <c r="I654" i="6" s="1"/>
  <c r="K651" i="6"/>
  <c r="H651" i="6"/>
  <c r="I651" i="6" s="1"/>
  <c r="K648" i="6"/>
  <c r="H648" i="6"/>
  <c r="I648" i="6" s="1"/>
  <c r="K645" i="6"/>
  <c r="H645" i="6"/>
  <c r="I645" i="6" s="1"/>
  <c r="K642" i="6"/>
  <c r="H642" i="6"/>
  <c r="I642" i="6" s="1"/>
  <c r="K639" i="6"/>
  <c r="H639" i="6"/>
  <c r="I639" i="6" s="1"/>
  <c r="K636" i="6"/>
  <c r="H636" i="6"/>
  <c r="I636" i="6" s="1"/>
  <c r="K633" i="6"/>
  <c r="H633" i="6"/>
  <c r="I633" i="6" s="1"/>
  <c r="K630" i="6"/>
  <c r="H630" i="6"/>
  <c r="I630" i="6" s="1"/>
  <c r="K627" i="6"/>
  <c r="H627" i="6"/>
  <c r="I627" i="6" s="1"/>
  <c r="K624" i="6"/>
  <c r="H624" i="6"/>
  <c r="I624" i="6" s="1"/>
  <c r="K621" i="6"/>
  <c r="H621" i="6"/>
  <c r="I621" i="6" s="1"/>
  <c r="K618" i="6"/>
  <c r="H618" i="6"/>
  <c r="I618" i="6" s="1"/>
  <c r="K615" i="6"/>
  <c r="H615" i="6"/>
  <c r="I615" i="6" s="1"/>
  <c r="K612" i="6"/>
  <c r="H612" i="6"/>
  <c r="I612" i="6" s="1"/>
  <c r="K609" i="6"/>
  <c r="H609" i="6"/>
  <c r="I609" i="6" s="1"/>
  <c r="K606" i="6"/>
  <c r="H606" i="6"/>
  <c r="I606" i="6" s="1"/>
  <c r="K603" i="6"/>
  <c r="H603" i="6"/>
  <c r="I603" i="6" s="1"/>
  <c r="K600" i="6"/>
  <c r="H600" i="6"/>
  <c r="I600" i="6" s="1"/>
  <c r="K597" i="6"/>
  <c r="H597" i="6"/>
  <c r="I597" i="6" s="1"/>
  <c r="H564" i="6"/>
  <c r="I564" i="6" s="1"/>
  <c r="K561" i="6"/>
  <c r="H561" i="6"/>
  <c r="I561" i="6" s="1"/>
  <c r="K558" i="6"/>
  <c r="H558" i="6"/>
  <c r="I558" i="6" s="1"/>
  <c r="K555" i="6"/>
  <c r="H555" i="6"/>
  <c r="I555" i="6" s="1"/>
  <c r="K552" i="6"/>
  <c r="H552" i="6"/>
  <c r="I552" i="6" s="1"/>
  <c r="K549" i="6"/>
  <c r="H549" i="6"/>
  <c r="I549" i="6" s="1"/>
  <c r="K546" i="6"/>
  <c r="H546" i="6"/>
  <c r="I546" i="6" s="1"/>
  <c r="K543" i="6"/>
  <c r="H543" i="6"/>
  <c r="I543" i="6" s="1"/>
  <c r="K540" i="6"/>
  <c r="H540" i="6"/>
  <c r="I540" i="6" s="1"/>
  <c r="K537" i="6"/>
  <c r="H537" i="6"/>
  <c r="I537" i="6" s="1"/>
  <c r="K534" i="6"/>
  <c r="H534" i="6"/>
  <c r="I534" i="6" s="1"/>
  <c r="K531" i="6"/>
  <c r="H531" i="6"/>
  <c r="I531" i="6" s="1"/>
  <c r="K528" i="6"/>
  <c r="H528" i="6"/>
  <c r="I528" i="6" s="1"/>
  <c r="K525" i="6"/>
  <c r="H525" i="6"/>
  <c r="I525" i="6" s="1"/>
  <c r="K522" i="6"/>
  <c r="H522" i="6"/>
  <c r="I522" i="6" s="1"/>
  <c r="K519" i="6"/>
  <c r="H519" i="6"/>
  <c r="I519" i="6" s="1"/>
  <c r="K516" i="6"/>
  <c r="H516" i="6"/>
  <c r="I516" i="6" s="1"/>
  <c r="K513" i="6"/>
  <c r="H513" i="6"/>
  <c r="I513" i="6" s="1"/>
  <c r="K510" i="6"/>
  <c r="H510" i="6"/>
  <c r="I510" i="6" s="1"/>
  <c r="K507" i="6"/>
  <c r="H507" i="6"/>
  <c r="I507" i="6" s="1"/>
  <c r="K504" i="6"/>
  <c r="H504" i="6"/>
  <c r="I504" i="6" s="1"/>
  <c r="K501" i="6"/>
  <c r="H501" i="6"/>
  <c r="I501" i="6" s="1"/>
  <c r="K498" i="6"/>
  <c r="H498" i="6"/>
  <c r="I498" i="6" s="1"/>
  <c r="K495" i="6"/>
  <c r="H495" i="6"/>
  <c r="I495" i="6" s="1"/>
  <c r="K492" i="6"/>
  <c r="H492" i="6"/>
  <c r="I492" i="6" s="1"/>
  <c r="K489" i="6"/>
  <c r="H489" i="6"/>
  <c r="I489" i="6" s="1"/>
  <c r="K486" i="6"/>
  <c r="H486" i="6"/>
  <c r="I486" i="6" s="1"/>
  <c r="K483" i="6"/>
  <c r="H483" i="6"/>
  <c r="I483" i="6" s="1"/>
  <c r="K480" i="6"/>
  <c r="H480" i="6"/>
  <c r="I480" i="6" s="1"/>
  <c r="K477" i="6"/>
  <c r="H477" i="6"/>
  <c r="I477" i="6" s="1"/>
  <c r="K474" i="6"/>
  <c r="H474" i="6"/>
  <c r="I474" i="6" s="1"/>
  <c r="K471" i="6"/>
  <c r="H471" i="6"/>
  <c r="I471" i="6" s="1"/>
  <c r="K468" i="6"/>
  <c r="H468" i="6"/>
  <c r="I468" i="6" s="1"/>
  <c r="K465" i="6"/>
  <c r="H465" i="6"/>
  <c r="I465" i="6" s="1"/>
  <c r="K462" i="6"/>
  <c r="H462" i="6"/>
  <c r="I462" i="6" s="1"/>
  <c r="K459" i="6"/>
  <c r="H459" i="6"/>
  <c r="I459" i="6" s="1"/>
  <c r="K456" i="6"/>
  <c r="H456" i="6"/>
  <c r="I456" i="6" s="1"/>
  <c r="K453" i="6"/>
  <c r="H453" i="6"/>
  <c r="I453" i="6" s="1"/>
  <c r="K450" i="6"/>
  <c r="H450" i="6"/>
  <c r="I450" i="6" s="1"/>
  <c r="K447" i="6"/>
  <c r="H447" i="6"/>
  <c r="I447" i="6" s="1"/>
  <c r="K444" i="6"/>
  <c r="I444" i="6"/>
  <c r="H444" i="6"/>
  <c r="K443" i="6"/>
  <c r="H443" i="6"/>
  <c r="I443" i="6" s="1"/>
  <c r="K438" i="6"/>
  <c r="H438" i="6"/>
  <c r="I438" i="6" s="1"/>
  <c r="K435" i="6"/>
  <c r="H435" i="6"/>
  <c r="I435" i="6" s="1"/>
  <c r="K434" i="6"/>
  <c r="H434" i="6"/>
  <c r="I434" i="6" s="1"/>
  <c r="K429" i="6"/>
  <c r="H429" i="6"/>
  <c r="I429" i="6" s="1"/>
  <c r="K426" i="6"/>
  <c r="H426" i="6"/>
  <c r="I426" i="6" s="1"/>
  <c r="K423" i="6"/>
  <c r="H423" i="6"/>
  <c r="I423" i="6" s="1"/>
  <c r="K420" i="6"/>
  <c r="H420" i="6"/>
  <c r="I420" i="6" s="1"/>
  <c r="K417" i="6"/>
  <c r="H417" i="6"/>
  <c r="I417" i="6" s="1"/>
  <c r="K414" i="6"/>
  <c r="H414" i="6"/>
  <c r="I414" i="6" s="1"/>
  <c r="K411" i="6"/>
  <c r="H411" i="6"/>
  <c r="I411" i="6" s="1"/>
  <c r="K408" i="6"/>
  <c r="H408" i="6"/>
  <c r="I408" i="6" s="1"/>
  <c r="K405" i="6"/>
  <c r="H405" i="6"/>
  <c r="I405" i="6" s="1"/>
  <c r="K402" i="6"/>
  <c r="H402" i="6"/>
  <c r="I402" i="6" s="1"/>
  <c r="K399" i="6"/>
  <c r="H399" i="6"/>
  <c r="I399" i="6" s="1"/>
  <c r="K396" i="6"/>
  <c r="H396" i="6"/>
  <c r="I396" i="6" s="1"/>
  <c r="K393" i="6"/>
  <c r="H393" i="6"/>
  <c r="I393" i="6" s="1"/>
  <c r="K390" i="6"/>
  <c r="H390" i="6"/>
  <c r="I390" i="6" s="1"/>
  <c r="K387" i="6"/>
  <c r="H387" i="6"/>
  <c r="I387" i="6" s="1"/>
  <c r="K384" i="6"/>
  <c r="H384" i="6"/>
  <c r="I384" i="6" s="1"/>
  <c r="K381" i="6"/>
  <c r="H381" i="6"/>
  <c r="I381" i="6" s="1"/>
  <c r="K378" i="6"/>
  <c r="H378" i="6"/>
  <c r="I378" i="6" s="1"/>
  <c r="K375" i="6"/>
  <c r="H375" i="6"/>
  <c r="I375" i="6" s="1"/>
  <c r="K372" i="6"/>
  <c r="H372" i="6"/>
  <c r="I372" i="6" s="1"/>
  <c r="K369" i="6"/>
  <c r="H369" i="6"/>
  <c r="I369" i="6" s="1"/>
  <c r="K366" i="6"/>
  <c r="H366" i="6"/>
  <c r="I366" i="6" s="1"/>
  <c r="K363" i="6"/>
  <c r="H363" i="6"/>
  <c r="I363" i="6" s="1"/>
  <c r="K360" i="6"/>
  <c r="H360" i="6"/>
  <c r="I360" i="6" s="1"/>
  <c r="K357" i="6"/>
  <c r="H357" i="6"/>
  <c r="I357" i="6" s="1"/>
  <c r="K354" i="6"/>
  <c r="H354" i="6"/>
  <c r="I354" i="6" s="1"/>
  <c r="K351" i="6"/>
  <c r="H351" i="6"/>
  <c r="I351" i="6" s="1"/>
  <c r="K348" i="6"/>
  <c r="I348" i="6"/>
  <c r="H348" i="6"/>
  <c r="K345" i="6"/>
  <c r="H345" i="6"/>
  <c r="I345" i="6" s="1"/>
  <c r="K342" i="6"/>
  <c r="H342" i="6"/>
  <c r="I342" i="6" s="1"/>
  <c r="K339" i="6"/>
  <c r="H339" i="6"/>
  <c r="I339" i="6" s="1"/>
  <c r="K336" i="6"/>
  <c r="H336" i="6"/>
  <c r="I336" i="6" s="1"/>
  <c r="K333" i="6"/>
  <c r="H333" i="6"/>
  <c r="I333" i="6" s="1"/>
  <c r="K330" i="6"/>
  <c r="H330" i="6"/>
  <c r="I330" i="6" s="1"/>
  <c r="K327" i="6"/>
  <c r="H327" i="6"/>
  <c r="I327" i="6" s="1"/>
  <c r="K324" i="6"/>
  <c r="H324" i="6"/>
  <c r="I324" i="6" s="1"/>
  <c r="K321" i="6"/>
  <c r="H321" i="6"/>
  <c r="I321" i="6" s="1"/>
  <c r="K318" i="6"/>
  <c r="H318" i="6"/>
  <c r="I318" i="6" s="1"/>
  <c r="K315" i="6"/>
  <c r="H315" i="6"/>
  <c r="I315" i="6" s="1"/>
  <c r="K312" i="6"/>
  <c r="H312" i="6"/>
  <c r="I312" i="6" s="1"/>
  <c r="K309" i="6"/>
  <c r="H309" i="6"/>
  <c r="I309" i="6" s="1"/>
  <c r="K306" i="6"/>
  <c r="H306" i="6"/>
  <c r="I306" i="6" s="1"/>
  <c r="K303" i="6"/>
  <c r="H303" i="6"/>
  <c r="I303" i="6" s="1"/>
  <c r="K300" i="6"/>
  <c r="H300" i="6"/>
  <c r="I300" i="6" s="1"/>
  <c r="K297" i="6"/>
  <c r="H297" i="6"/>
  <c r="I297" i="6" s="1"/>
  <c r="K294" i="6"/>
  <c r="H294" i="6"/>
  <c r="I294" i="6" s="1"/>
  <c r="K291" i="6"/>
  <c r="H291" i="6"/>
  <c r="I291" i="6" s="1"/>
  <c r="K288" i="6"/>
  <c r="H288" i="6"/>
  <c r="I288" i="6" s="1"/>
  <c r="K285" i="6"/>
  <c r="H285" i="6"/>
  <c r="I285" i="6" s="1"/>
  <c r="K282" i="6"/>
  <c r="H282" i="6"/>
  <c r="I282" i="6" s="1"/>
  <c r="K279" i="6"/>
  <c r="H279" i="6"/>
  <c r="I279" i="6" s="1"/>
  <c r="K276" i="6"/>
  <c r="H276" i="6"/>
  <c r="I276" i="6" s="1"/>
  <c r="K273" i="6"/>
  <c r="H273" i="6"/>
  <c r="I273" i="6" s="1"/>
  <c r="K270" i="6"/>
  <c r="H270" i="6"/>
  <c r="I270" i="6" s="1"/>
  <c r="K267" i="6"/>
  <c r="H267" i="6"/>
  <c r="I267" i="6" s="1"/>
  <c r="K264" i="6"/>
  <c r="H264" i="6"/>
  <c r="I264" i="6" s="1"/>
  <c r="H261" i="6"/>
  <c r="I261" i="6" s="1"/>
  <c r="H258" i="6"/>
  <c r="I258" i="6" s="1"/>
  <c r="H255" i="6"/>
  <c r="I255" i="6" s="1"/>
  <c r="H252" i="6"/>
  <c r="I252" i="6" s="1"/>
  <c r="H249" i="6"/>
  <c r="I249" i="6" s="1"/>
  <c r="H246" i="6"/>
  <c r="I246" i="6" s="1"/>
  <c r="H243" i="6"/>
  <c r="I243" i="6" s="1"/>
  <c r="H240" i="6"/>
  <c r="I240" i="6" s="1"/>
  <c r="K237" i="6"/>
  <c r="H237" i="6"/>
  <c r="I237" i="6" s="1"/>
  <c r="K234" i="6"/>
  <c r="H234" i="6"/>
  <c r="I234" i="6" s="1"/>
  <c r="K231" i="6"/>
  <c r="H231" i="6"/>
  <c r="I231" i="6" s="1"/>
  <c r="K228" i="6"/>
  <c r="H228" i="6"/>
  <c r="I228" i="6" s="1"/>
  <c r="K225" i="6"/>
  <c r="H225" i="6"/>
  <c r="I225" i="6" s="1"/>
  <c r="K222" i="6"/>
  <c r="H222" i="6"/>
  <c r="I222" i="6" s="1"/>
  <c r="K219" i="6"/>
  <c r="H219" i="6"/>
  <c r="I219" i="6" s="1"/>
  <c r="K216" i="6"/>
  <c r="H216" i="6"/>
  <c r="I216" i="6" s="1"/>
  <c r="K213" i="6"/>
  <c r="H213" i="6"/>
  <c r="I213" i="6" s="1"/>
  <c r="K210" i="6"/>
  <c r="H210" i="6"/>
  <c r="I210" i="6" s="1"/>
  <c r="K207" i="6"/>
  <c r="H207" i="6"/>
  <c r="I207" i="6" s="1"/>
  <c r="K204" i="6"/>
  <c r="H204" i="6"/>
  <c r="I204" i="6" s="1"/>
  <c r="K201" i="6"/>
  <c r="H201" i="6"/>
  <c r="I201" i="6" s="1"/>
  <c r="K198" i="6"/>
  <c r="H198" i="6"/>
  <c r="I198" i="6" s="1"/>
  <c r="K195" i="6"/>
  <c r="H195" i="6"/>
  <c r="I195" i="6" s="1"/>
  <c r="K192" i="6"/>
  <c r="H192" i="6"/>
  <c r="I192" i="6" s="1"/>
  <c r="K189" i="6"/>
  <c r="H189" i="6"/>
  <c r="I189" i="6" s="1"/>
  <c r="K186" i="6"/>
  <c r="H186" i="6"/>
  <c r="I186" i="6" s="1"/>
  <c r="K183" i="6"/>
  <c r="H183" i="6"/>
  <c r="I183" i="6" s="1"/>
  <c r="K180" i="6"/>
  <c r="H180" i="6"/>
  <c r="I180" i="6" s="1"/>
  <c r="K177" i="6"/>
  <c r="H177" i="6"/>
  <c r="I177" i="6" s="1"/>
  <c r="K174" i="6"/>
  <c r="H174" i="6"/>
  <c r="I174" i="6" s="1"/>
  <c r="K171" i="6"/>
  <c r="H171" i="6"/>
  <c r="I171" i="6" s="1"/>
  <c r="K168" i="6"/>
  <c r="H168" i="6"/>
  <c r="I168" i="6" s="1"/>
  <c r="K165" i="6"/>
  <c r="H165" i="6"/>
  <c r="I165" i="6" s="1"/>
  <c r="K162" i="6"/>
  <c r="H162" i="6"/>
  <c r="I162" i="6" s="1"/>
  <c r="K159" i="6"/>
  <c r="H159" i="6"/>
  <c r="I159" i="6" s="1"/>
  <c r="K156" i="6"/>
  <c r="H156" i="6"/>
  <c r="I156" i="6" s="1"/>
  <c r="K153" i="6"/>
  <c r="H153" i="6"/>
  <c r="I153" i="6" s="1"/>
  <c r="K150" i="6"/>
  <c r="H150" i="6"/>
  <c r="I150" i="6" s="1"/>
  <c r="K147" i="6"/>
  <c r="H147" i="6"/>
  <c r="I147" i="6" s="1"/>
  <c r="K144" i="6"/>
  <c r="H144" i="6"/>
  <c r="I144" i="6" s="1"/>
  <c r="K141" i="6"/>
  <c r="H141" i="6"/>
  <c r="I141" i="6" s="1"/>
  <c r="K138" i="6"/>
  <c r="H138" i="6"/>
  <c r="I138" i="6" s="1"/>
  <c r="K135" i="6"/>
  <c r="H135" i="6"/>
  <c r="I135" i="6" s="1"/>
  <c r="K132" i="6"/>
  <c r="H132" i="6"/>
  <c r="I132" i="6" s="1"/>
  <c r="K129" i="6"/>
  <c r="H129" i="6"/>
  <c r="I129" i="6" s="1"/>
  <c r="K126" i="6"/>
  <c r="H126" i="6"/>
  <c r="I126" i="6" s="1"/>
  <c r="K123" i="6"/>
  <c r="H123" i="6"/>
  <c r="I123" i="6" s="1"/>
  <c r="K120" i="6"/>
  <c r="H120" i="6"/>
  <c r="I120" i="6" s="1"/>
  <c r="K105" i="6"/>
  <c r="H105" i="6"/>
  <c r="I105" i="6" s="1"/>
  <c r="K117" i="6"/>
  <c r="H117" i="6"/>
  <c r="I117" i="6" s="1"/>
  <c r="K114" i="6"/>
  <c r="H114" i="6"/>
  <c r="I114" i="6" s="1"/>
  <c r="K111" i="6"/>
  <c r="H111" i="6"/>
  <c r="I111" i="6" s="1"/>
  <c r="K108" i="6"/>
  <c r="I108" i="6"/>
  <c r="H108" i="6"/>
  <c r="K102" i="6"/>
  <c r="H102" i="6"/>
  <c r="I102" i="6" s="1"/>
  <c r="K99" i="6"/>
  <c r="H99" i="6"/>
  <c r="I99" i="6" s="1"/>
  <c r="K96" i="6"/>
  <c r="H96" i="6"/>
  <c r="I96" i="6" s="1"/>
  <c r="K93" i="6"/>
  <c r="H93" i="6"/>
  <c r="I93" i="6" s="1"/>
  <c r="K90" i="6"/>
  <c r="H90" i="6"/>
  <c r="I90" i="6" s="1"/>
  <c r="K87" i="6"/>
  <c r="H87" i="6"/>
  <c r="I87" i="6" s="1"/>
  <c r="K84" i="6"/>
  <c r="H84" i="6"/>
  <c r="I84" i="6" s="1"/>
  <c r="K81" i="6"/>
  <c r="H81" i="6"/>
  <c r="I81" i="6" s="1"/>
  <c r="K78" i="6"/>
  <c r="H78" i="6"/>
  <c r="I78" i="6" s="1"/>
  <c r="K75" i="6"/>
  <c r="H75" i="6"/>
  <c r="I75" i="6" s="1"/>
  <c r="K72" i="6"/>
  <c r="H72" i="6"/>
  <c r="I72" i="6" s="1"/>
  <c r="K69" i="6"/>
  <c r="H69" i="6"/>
  <c r="I69" i="6" s="1"/>
  <c r="K66" i="6"/>
  <c r="H66" i="6"/>
  <c r="I66" i="6" s="1"/>
  <c r="K63" i="6"/>
  <c r="H63" i="6"/>
  <c r="I63" i="6" s="1"/>
  <c r="K60" i="6"/>
  <c r="H60" i="6"/>
  <c r="I60" i="6" s="1"/>
  <c r="K57" i="6"/>
  <c r="H57" i="6"/>
  <c r="I57" i="6" s="1"/>
  <c r="K54" i="6"/>
  <c r="H54" i="6"/>
  <c r="I54" i="6" s="1"/>
  <c r="K51" i="6"/>
  <c r="H51" i="6"/>
  <c r="I51" i="6" s="1"/>
  <c r="K48" i="6"/>
  <c r="H48" i="6"/>
  <c r="I48" i="6" s="1"/>
  <c r="K45" i="6"/>
  <c r="H45" i="6"/>
  <c r="I45" i="6" s="1"/>
  <c r="K42" i="6"/>
  <c r="H42" i="6"/>
  <c r="I42" i="6" s="1"/>
  <c r="K39" i="6"/>
  <c r="H39" i="6"/>
  <c r="I39" i="6" s="1"/>
  <c r="K36" i="6"/>
  <c r="H36" i="6"/>
  <c r="I36" i="6" s="1"/>
  <c r="K33" i="6"/>
  <c r="H33" i="6"/>
  <c r="I33" i="6" s="1"/>
  <c r="K30" i="6"/>
  <c r="H30" i="6"/>
  <c r="I30" i="6" s="1"/>
  <c r="K27" i="6"/>
  <c r="H27" i="6"/>
  <c r="I27" i="6" s="1"/>
  <c r="K24" i="6"/>
  <c r="H24" i="6"/>
  <c r="I24" i="6" s="1"/>
  <c r="K21" i="6"/>
  <c r="H21" i="6"/>
  <c r="I21" i="6" s="1"/>
  <c r="K18" i="6"/>
  <c r="H18" i="6"/>
  <c r="I18" i="6" s="1"/>
  <c r="K15" i="6"/>
  <c r="H15" i="6"/>
  <c r="I15" i="6" s="1"/>
  <c r="K12" i="6"/>
  <c r="H12" i="6"/>
  <c r="I12" i="6" s="1"/>
  <c r="K9" i="6"/>
  <c r="H9" i="6"/>
  <c r="I9" i="6" s="1"/>
  <c r="K6" i="6"/>
  <c r="H6" i="6"/>
  <c r="I6" i="6" s="1"/>
  <c r="K1649" i="6"/>
  <c r="H1649" i="6"/>
  <c r="I1649" i="6" s="1"/>
  <c r="K1646" i="6"/>
  <c r="H1646" i="6"/>
  <c r="I1646" i="6" s="1"/>
  <c r="K1643" i="6"/>
  <c r="H1643" i="6"/>
  <c r="I1643" i="6" s="1"/>
  <c r="K1640" i="6"/>
  <c r="H1640" i="6"/>
  <c r="I1640" i="6" s="1"/>
  <c r="K1637" i="6"/>
  <c r="H1637" i="6"/>
  <c r="I1637" i="6" s="1"/>
  <c r="K1634" i="6"/>
  <c r="H1634" i="6"/>
  <c r="I1634" i="6" s="1"/>
  <c r="K1631" i="6"/>
  <c r="H1631" i="6"/>
  <c r="I1631" i="6" s="1"/>
  <c r="K1628" i="6"/>
  <c r="H1628" i="6"/>
  <c r="I1628" i="6" s="1"/>
  <c r="K1625" i="6"/>
  <c r="H1625" i="6"/>
  <c r="I1625" i="6" s="1"/>
  <c r="K1622" i="6"/>
  <c r="H1622" i="6"/>
  <c r="I1622" i="6" s="1"/>
  <c r="K1619" i="6"/>
  <c r="H1619" i="6"/>
  <c r="I1619" i="6" s="1"/>
  <c r="K1616" i="6"/>
  <c r="H1616" i="6"/>
  <c r="I1616" i="6" s="1"/>
  <c r="K1613" i="6"/>
  <c r="H1613" i="6"/>
  <c r="I1613" i="6" s="1"/>
  <c r="K1610" i="6"/>
  <c r="H1610" i="6"/>
  <c r="I1610" i="6" s="1"/>
  <c r="K1607" i="6"/>
  <c r="H1607" i="6"/>
  <c r="I1607" i="6" s="1"/>
  <c r="K1604" i="6"/>
  <c r="H1604" i="6"/>
  <c r="I1604" i="6" s="1"/>
  <c r="K1601" i="6"/>
  <c r="H1601" i="6"/>
  <c r="I1601" i="6" s="1"/>
  <c r="K1598" i="6"/>
  <c r="H1598" i="6"/>
  <c r="I1598" i="6" s="1"/>
  <c r="K1595" i="6"/>
  <c r="I1595" i="6"/>
  <c r="H1595" i="6"/>
  <c r="K1592" i="6"/>
  <c r="H1592" i="6"/>
  <c r="I1592" i="6" s="1"/>
  <c r="K1589" i="6"/>
  <c r="H1589" i="6"/>
  <c r="I1589" i="6" s="1"/>
  <c r="K1586" i="6"/>
  <c r="H1586" i="6"/>
  <c r="I1586" i="6" s="1"/>
  <c r="K1583" i="6"/>
  <c r="H1583" i="6"/>
  <c r="I1583" i="6" s="1"/>
  <c r="K1580" i="6"/>
  <c r="H1580" i="6"/>
  <c r="I1580" i="6" s="1"/>
  <c r="K1577" i="6"/>
  <c r="H1577" i="6"/>
  <c r="I1577" i="6" s="1"/>
  <c r="K1574" i="6"/>
  <c r="H1574" i="6"/>
  <c r="I1574" i="6" s="1"/>
  <c r="K1571" i="6"/>
  <c r="H1571" i="6"/>
  <c r="I1571" i="6" s="1"/>
  <c r="K1568" i="6"/>
  <c r="H1568" i="6"/>
  <c r="I1568" i="6" s="1"/>
  <c r="K1565" i="6"/>
  <c r="H1565" i="6"/>
  <c r="I1565" i="6" s="1"/>
  <c r="K1562" i="6"/>
  <c r="H1562" i="6"/>
  <c r="I1562" i="6" s="1"/>
  <c r="K1559" i="6"/>
  <c r="H1559" i="6"/>
  <c r="I1559" i="6" s="1"/>
  <c r="K1556" i="6"/>
  <c r="H1556" i="6"/>
  <c r="I1556" i="6" s="1"/>
  <c r="K1553" i="6"/>
  <c r="H1553" i="6"/>
  <c r="I1553" i="6" s="1"/>
  <c r="K1550" i="6"/>
  <c r="H1550" i="6"/>
  <c r="I1550" i="6" s="1"/>
  <c r="K1547" i="6"/>
  <c r="H1547" i="6"/>
  <c r="I1547" i="6" s="1"/>
  <c r="K1544" i="6"/>
  <c r="H1544" i="6"/>
  <c r="I1544" i="6" s="1"/>
  <c r="K1541" i="6"/>
  <c r="H1541" i="6"/>
  <c r="I1541" i="6" s="1"/>
  <c r="K1538" i="6"/>
  <c r="H1538" i="6"/>
  <c r="I1538" i="6" s="1"/>
  <c r="K1535" i="6"/>
  <c r="H1535" i="6"/>
  <c r="I1535" i="6" s="1"/>
  <c r="K1532" i="6"/>
  <c r="H1532" i="6"/>
  <c r="I1532" i="6" s="1"/>
  <c r="K1529" i="6"/>
  <c r="H1529" i="6"/>
  <c r="I1529" i="6" s="1"/>
  <c r="K1526" i="6"/>
  <c r="H1526" i="6"/>
  <c r="I1526" i="6" s="1"/>
  <c r="K1523" i="6"/>
  <c r="H1523" i="6"/>
  <c r="I1523" i="6" s="1"/>
  <c r="K1520" i="6"/>
  <c r="H1520" i="6"/>
  <c r="I1520" i="6" s="1"/>
  <c r="K1517" i="6"/>
  <c r="H1517" i="6"/>
  <c r="I1517" i="6" s="1"/>
  <c r="K1514" i="6"/>
  <c r="H1514" i="6"/>
  <c r="I1514" i="6" s="1"/>
  <c r="K1511" i="6"/>
  <c r="H1511" i="6"/>
  <c r="I1511" i="6" s="1"/>
  <c r="K1508" i="6"/>
  <c r="H1508" i="6"/>
  <c r="I1508" i="6" s="1"/>
  <c r="K1505" i="6"/>
  <c r="H1505" i="6"/>
  <c r="I1505" i="6" s="1"/>
  <c r="K1502" i="6"/>
  <c r="H1502" i="6"/>
  <c r="I1502" i="6" s="1"/>
  <c r="K1499" i="6"/>
  <c r="H1499" i="6"/>
  <c r="I1499" i="6" s="1"/>
  <c r="K1496" i="6"/>
  <c r="H1496" i="6"/>
  <c r="I1496" i="6" s="1"/>
  <c r="K1493" i="6"/>
  <c r="H1493" i="6"/>
  <c r="I1493" i="6" s="1"/>
  <c r="K1490" i="6"/>
  <c r="H1490" i="6"/>
  <c r="I1490" i="6" s="1"/>
  <c r="K1487" i="6"/>
  <c r="H1487" i="6"/>
  <c r="I1487" i="6" s="1"/>
  <c r="K1484" i="6"/>
  <c r="H1484" i="6"/>
  <c r="I1484" i="6" s="1"/>
  <c r="K1481" i="6"/>
  <c r="H1481" i="6"/>
  <c r="I1481" i="6" s="1"/>
  <c r="K1478" i="6"/>
  <c r="H1478" i="6"/>
  <c r="I1478" i="6" s="1"/>
  <c r="K1475" i="6"/>
  <c r="H1475" i="6"/>
  <c r="I1475" i="6" s="1"/>
  <c r="K1472" i="6"/>
  <c r="H1472" i="6"/>
  <c r="I1472" i="6" s="1"/>
  <c r="K1469" i="6"/>
  <c r="H1469" i="6"/>
  <c r="I1469" i="6" s="1"/>
  <c r="K1466" i="6"/>
  <c r="H1466" i="6"/>
  <c r="I1466" i="6" s="1"/>
  <c r="K1463" i="6"/>
  <c r="H1463" i="6"/>
  <c r="I1463" i="6" s="1"/>
  <c r="K1451" i="6"/>
  <c r="H1451" i="6"/>
  <c r="I1451" i="6" s="1"/>
  <c r="K1448" i="6"/>
  <c r="H1448" i="6"/>
  <c r="I1448" i="6" s="1"/>
  <c r="K1445" i="6"/>
  <c r="H1445" i="6"/>
  <c r="I1445" i="6" s="1"/>
  <c r="K1442" i="6"/>
  <c r="H1442" i="6"/>
  <c r="I1442" i="6" s="1"/>
  <c r="K1439" i="6"/>
  <c r="H1439" i="6"/>
  <c r="I1439" i="6" s="1"/>
  <c r="K1436" i="6"/>
  <c r="H1436" i="6"/>
  <c r="I1436" i="6" s="1"/>
  <c r="K1433" i="6"/>
  <c r="H1433" i="6"/>
  <c r="I1433" i="6" s="1"/>
  <c r="K1430" i="6"/>
  <c r="H1430" i="6"/>
  <c r="I1430" i="6" s="1"/>
  <c r="K1427" i="6"/>
  <c r="H1427" i="6"/>
  <c r="I1427" i="6" s="1"/>
  <c r="K1424" i="6"/>
  <c r="H1424" i="6"/>
  <c r="I1424" i="6" s="1"/>
  <c r="K1421" i="6"/>
  <c r="H1421" i="6"/>
  <c r="I1421" i="6" s="1"/>
  <c r="K1418" i="6"/>
  <c r="H1418" i="6"/>
  <c r="I1418" i="6" s="1"/>
  <c r="K1415" i="6"/>
  <c r="H1415" i="6"/>
  <c r="I1415" i="6" s="1"/>
  <c r="K1412" i="6"/>
  <c r="I1412" i="6"/>
  <c r="H1412" i="6"/>
  <c r="K1409" i="6"/>
  <c r="H1409" i="6"/>
  <c r="I1409" i="6" s="1"/>
  <c r="K1406" i="6"/>
  <c r="H1406" i="6"/>
  <c r="I1406" i="6" s="1"/>
  <c r="K1403" i="6"/>
  <c r="H1403" i="6"/>
  <c r="I1403" i="6" s="1"/>
  <c r="K1400" i="6"/>
  <c r="H1400" i="6"/>
  <c r="I1400" i="6" s="1"/>
  <c r="K1397" i="6"/>
  <c r="H1397" i="6"/>
  <c r="I1397" i="6" s="1"/>
  <c r="K1394" i="6"/>
  <c r="H1394" i="6"/>
  <c r="I1394" i="6" s="1"/>
  <c r="K1391" i="6"/>
  <c r="H1391" i="6"/>
  <c r="I1391" i="6" s="1"/>
  <c r="K1388" i="6"/>
  <c r="H1388" i="6"/>
  <c r="I1388" i="6" s="1"/>
  <c r="K1385" i="6"/>
  <c r="H1385" i="6"/>
  <c r="I1385" i="6" s="1"/>
  <c r="K1382" i="6"/>
  <c r="H1382" i="6"/>
  <c r="I1382" i="6" s="1"/>
  <c r="K1379" i="6"/>
  <c r="H1379" i="6"/>
  <c r="I1379" i="6" s="1"/>
  <c r="K1376" i="6"/>
  <c r="H1376" i="6"/>
  <c r="I1376" i="6" s="1"/>
  <c r="K1373" i="6"/>
  <c r="H1373" i="6"/>
  <c r="I1373" i="6" s="1"/>
  <c r="K1370" i="6"/>
  <c r="H1370" i="6"/>
  <c r="I1370" i="6" s="1"/>
  <c r="K1367" i="6"/>
  <c r="H1367" i="6"/>
  <c r="I1367" i="6" s="1"/>
  <c r="K1364" i="6"/>
  <c r="H1364" i="6"/>
  <c r="I1364" i="6" s="1"/>
  <c r="K1361" i="6"/>
  <c r="H1361" i="6"/>
  <c r="I1361" i="6" s="1"/>
  <c r="K1358" i="6"/>
  <c r="H1358" i="6"/>
  <c r="I1358" i="6" s="1"/>
  <c r="K1355" i="6"/>
  <c r="H1355" i="6"/>
  <c r="I1355" i="6" s="1"/>
  <c r="K1352" i="6"/>
  <c r="H1352" i="6"/>
  <c r="I1352" i="6" s="1"/>
  <c r="K1349" i="6"/>
  <c r="H1349" i="6"/>
  <c r="I1349" i="6" s="1"/>
  <c r="K1346" i="6"/>
  <c r="H1346" i="6"/>
  <c r="I1346" i="6" s="1"/>
  <c r="K1343" i="6"/>
  <c r="H1343" i="6"/>
  <c r="I1343" i="6" s="1"/>
  <c r="K1340" i="6"/>
  <c r="H1340" i="6"/>
  <c r="I1340" i="6" s="1"/>
  <c r="K1337" i="6"/>
  <c r="H1337" i="6"/>
  <c r="I1337" i="6" s="1"/>
  <c r="K1334" i="6"/>
  <c r="H1334" i="6"/>
  <c r="I1334" i="6" s="1"/>
  <c r="K1331" i="6"/>
  <c r="H1331" i="6"/>
  <c r="I1331" i="6" s="1"/>
  <c r="K1328" i="6"/>
  <c r="H1328" i="6"/>
  <c r="I1328" i="6" s="1"/>
  <c r="K1325" i="6"/>
  <c r="H1325" i="6"/>
  <c r="I1325" i="6" s="1"/>
  <c r="K1322" i="6"/>
  <c r="H1322" i="6"/>
  <c r="I1322" i="6" s="1"/>
  <c r="K1319" i="6"/>
  <c r="H1319" i="6"/>
  <c r="I1319" i="6" s="1"/>
  <c r="K1316" i="6"/>
  <c r="H1316" i="6"/>
  <c r="I1316" i="6" s="1"/>
  <c r="K1313" i="6"/>
  <c r="H1313" i="6"/>
  <c r="I1313" i="6" s="1"/>
  <c r="K1310" i="6"/>
  <c r="H1310" i="6"/>
  <c r="I1310" i="6" s="1"/>
  <c r="K1307" i="6"/>
  <c r="H1307" i="6"/>
  <c r="I1307" i="6" s="1"/>
  <c r="K1304" i="6"/>
  <c r="H1304" i="6"/>
  <c r="I1304" i="6" s="1"/>
  <c r="K1301" i="6"/>
  <c r="H1301" i="6"/>
  <c r="I1301" i="6" s="1"/>
  <c r="K1298" i="6"/>
  <c r="H1298" i="6"/>
  <c r="I1298" i="6" s="1"/>
  <c r="K1295" i="6"/>
  <c r="H1295" i="6"/>
  <c r="I1295" i="6" s="1"/>
  <c r="K1292" i="6"/>
  <c r="H1292" i="6"/>
  <c r="I1292" i="6" s="1"/>
  <c r="K1289" i="6"/>
  <c r="H1289" i="6"/>
  <c r="I1289" i="6" s="1"/>
  <c r="K1286" i="6"/>
  <c r="H1286" i="6"/>
  <c r="I1286" i="6" s="1"/>
  <c r="K1283" i="6"/>
  <c r="H1283" i="6"/>
  <c r="I1283" i="6" s="1"/>
  <c r="K1280" i="6"/>
  <c r="H1280" i="6"/>
  <c r="I1280" i="6" s="1"/>
  <c r="K1277" i="6"/>
  <c r="H1277" i="6"/>
  <c r="I1277" i="6" s="1"/>
  <c r="K1274" i="6"/>
  <c r="H1274" i="6"/>
  <c r="I1274" i="6" s="1"/>
  <c r="K1271" i="6"/>
  <c r="H1271" i="6"/>
  <c r="I1271" i="6" s="1"/>
  <c r="K1268" i="6"/>
  <c r="H1268" i="6"/>
  <c r="I1268" i="6" s="1"/>
  <c r="K1265" i="6"/>
  <c r="H1265" i="6"/>
  <c r="I1265" i="6" s="1"/>
  <c r="K1262" i="6"/>
  <c r="H1262" i="6"/>
  <c r="I1262" i="6" s="1"/>
  <c r="K1259" i="6"/>
  <c r="H1259" i="6"/>
  <c r="I1259" i="6" s="1"/>
  <c r="K1256" i="6"/>
  <c r="H1256" i="6"/>
  <c r="I1256" i="6" s="1"/>
  <c r="K1253" i="6"/>
  <c r="H1253" i="6"/>
  <c r="I1253" i="6" s="1"/>
  <c r="K1250" i="6"/>
  <c r="H1250" i="6"/>
  <c r="I1250" i="6" s="1"/>
  <c r="K1247" i="6"/>
  <c r="H1247" i="6"/>
  <c r="I1247" i="6" s="1"/>
  <c r="K1244" i="6"/>
  <c r="H1244" i="6"/>
  <c r="I1244" i="6" s="1"/>
  <c r="K1241" i="6"/>
  <c r="H1241" i="6"/>
  <c r="I1241" i="6" s="1"/>
  <c r="K1238" i="6"/>
  <c r="H1238" i="6"/>
  <c r="I1238" i="6" s="1"/>
  <c r="K1235" i="6"/>
  <c r="H1235" i="6"/>
  <c r="I1235" i="6" s="1"/>
  <c r="K1232" i="6"/>
  <c r="H1232" i="6"/>
  <c r="I1232" i="6" s="1"/>
  <c r="K1229" i="6"/>
  <c r="H1229" i="6"/>
  <c r="I1229" i="6" s="1"/>
  <c r="K1226" i="6"/>
  <c r="H1226" i="6"/>
  <c r="I1226" i="6" s="1"/>
  <c r="K1223" i="6"/>
  <c r="H1223" i="6"/>
  <c r="I1223" i="6" s="1"/>
  <c r="K1220" i="6"/>
  <c r="I1220" i="6"/>
  <c r="H1220" i="6"/>
  <c r="K1217" i="6"/>
  <c r="H1217" i="6"/>
  <c r="I1217" i="6" s="1"/>
  <c r="K1214" i="6"/>
  <c r="H1214" i="6"/>
  <c r="I1214" i="6" s="1"/>
  <c r="K1211" i="6"/>
  <c r="H1211" i="6"/>
  <c r="I1211" i="6" s="1"/>
  <c r="K1208" i="6"/>
  <c r="H1208" i="6"/>
  <c r="I1208" i="6" s="1"/>
  <c r="K1205" i="6"/>
  <c r="H1205" i="6"/>
  <c r="I1205" i="6" s="1"/>
  <c r="K1202" i="6"/>
  <c r="H1202" i="6"/>
  <c r="I1202" i="6" s="1"/>
  <c r="K1199" i="6"/>
  <c r="H1199" i="6"/>
  <c r="I1199" i="6" s="1"/>
  <c r="K1196" i="6"/>
  <c r="H1196" i="6"/>
  <c r="I1196" i="6" s="1"/>
  <c r="K1193" i="6"/>
  <c r="H1193" i="6"/>
  <c r="I1193" i="6" s="1"/>
  <c r="K1190" i="6"/>
  <c r="H1190" i="6"/>
  <c r="I1190" i="6" s="1"/>
  <c r="K1187" i="6"/>
  <c r="H1187" i="6"/>
  <c r="I1187" i="6" s="1"/>
  <c r="K1184" i="6"/>
  <c r="H1184" i="6"/>
  <c r="I1184" i="6" s="1"/>
  <c r="K1181" i="6"/>
  <c r="H1181" i="6"/>
  <c r="I1181" i="6" s="1"/>
  <c r="K1178" i="6"/>
  <c r="H1178" i="6"/>
  <c r="I1178" i="6" s="1"/>
  <c r="K1175" i="6"/>
  <c r="H1175" i="6"/>
  <c r="I1175" i="6" s="1"/>
  <c r="K1172" i="6"/>
  <c r="H1172" i="6"/>
  <c r="I1172" i="6" s="1"/>
  <c r="K1169" i="6"/>
  <c r="H1169" i="6"/>
  <c r="I1169" i="6" s="1"/>
  <c r="K1166" i="6"/>
  <c r="H1166" i="6"/>
  <c r="I1166" i="6" s="1"/>
  <c r="K1163" i="6"/>
  <c r="H1163" i="6"/>
  <c r="I1163" i="6" s="1"/>
  <c r="K1160" i="6"/>
  <c r="H1160" i="6"/>
  <c r="I1160" i="6" s="1"/>
  <c r="K1157" i="6"/>
  <c r="H1157" i="6"/>
  <c r="I1157" i="6" s="1"/>
  <c r="K1154" i="6"/>
  <c r="H1154" i="6"/>
  <c r="I1154" i="6" s="1"/>
  <c r="K1151" i="6"/>
  <c r="H1151" i="6"/>
  <c r="I1151" i="6" s="1"/>
  <c r="K1148" i="6"/>
  <c r="H1148" i="6"/>
  <c r="I1148" i="6" s="1"/>
  <c r="K1145" i="6"/>
  <c r="H1145" i="6"/>
  <c r="I1145" i="6" s="1"/>
  <c r="K1142" i="6"/>
  <c r="H1142" i="6"/>
  <c r="I1142" i="6" s="1"/>
  <c r="K1139" i="6"/>
  <c r="H1139" i="6"/>
  <c r="I1139" i="6" s="1"/>
  <c r="K1136" i="6"/>
  <c r="H1136" i="6"/>
  <c r="I1136" i="6" s="1"/>
  <c r="K1133" i="6"/>
  <c r="H1133" i="6"/>
  <c r="I1133" i="6" s="1"/>
  <c r="K1130" i="6"/>
  <c r="H1130" i="6"/>
  <c r="I1130" i="6" s="1"/>
  <c r="K1127" i="6"/>
  <c r="H1127" i="6"/>
  <c r="I1127" i="6" s="1"/>
  <c r="K1124" i="6"/>
  <c r="H1124" i="6"/>
  <c r="I1124" i="6" s="1"/>
  <c r="K1121" i="6"/>
  <c r="H1121" i="6"/>
  <c r="I1121" i="6" s="1"/>
  <c r="K1118" i="6"/>
  <c r="H1118" i="6"/>
  <c r="I1118" i="6" s="1"/>
  <c r="K1115" i="6"/>
  <c r="H1115" i="6"/>
  <c r="I1115" i="6" s="1"/>
  <c r="K1112" i="6"/>
  <c r="H1112" i="6"/>
  <c r="I1112" i="6" s="1"/>
  <c r="K1109" i="6"/>
  <c r="H1109" i="6"/>
  <c r="I1109" i="6" s="1"/>
  <c r="K1106" i="6"/>
  <c r="G1106" i="6"/>
  <c r="H1106" i="6" s="1"/>
  <c r="I1106" i="6" s="1"/>
  <c r="K1103" i="6"/>
  <c r="H1103" i="6"/>
  <c r="I1103" i="6" s="1"/>
  <c r="K1100" i="6"/>
  <c r="H1100" i="6"/>
  <c r="I1100" i="6" s="1"/>
  <c r="K1097" i="6"/>
  <c r="H1097" i="6"/>
  <c r="I1097" i="6" s="1"/>
  <c r="K1094" i="6"/>
  <c r="H1094" i="6"/>
  <c r="I1094" i="6" s="1"/>
  <c r="K1091" i="6"/>
  <c r="H1091" i="6"/>
  <c r="I1091" i="6" s="1"/>
  <c r="K1088" i="6"/>
  <c r="H1088" i="6"/>
  <c r="I1088" i="6" s="1"/>
  <c r="K1085" i="6"/>
  <c r="H1085" i="6"/>
  <c r="I1085" i="6" s="1"/>
  <c r="K1082" i="6"/>
  <c r="H1082" i="6"/>
  <c r="I1082" i="6" s="1"/>
  <c r="K1079" i="6"/>
  <c r="H1079" i="6"/>
  <c r="I1079" i="6" s="1"/>
  <c r="K1076" i="6"/>
  <c r="H1076" i="6"/>
  <c r="I1076" i="6" s="1"/>
  <c r="K1073" i="6"/>
  <c r="H1073" i="6"/>
  <c r="I1073" i="6" s="1"/>
  <c r="K1070" i="6"/>
  <c r="H1070" i="6"/>
  <c r="I1070" i="6" s="1"/>
  <c r="K1067" i="6"/>
  <c r="H1067" i="6"/>
  <c r="I1067" i="6" s="1"/>
  <c r="K1064" i="6"/>
  <c r="H1064" i="6"/>
  <c r="I1064" i="6" s="1"/>
  <c r="K1061" i="6"/>
  <c r="H1061" i="6"/>
  <c r="I1061" i="6" s="1"/>
  <c r="K1058" i="6"/>
  <c r="H1058" i="6"/>
  <c r="I1058" i="6" s="1"/>
  <c r="K1055" i="6"/>
  <c r="H1055" i="6"/>
  <c r="I1055" i="6" s="1"/>
  <c r="K1052" i="6"/>
  <c r="H1052" i="6"/>
  <c r="I1052" i="6" s="1"/>
  <c r="K1049" i="6"/>
  <c r="H1049" i="6"/>
  <c r="I1049" i="6" s="1"/>
  <c r="K1046" i="6"/>
  <c r="H1046" i="6"/>
  <c r="I1046" i="6" s="1"/>
  <c r="K1043" i="6"/>
  <c r="H1043" i="6"/>
  <c r="I1043" i="6" s="1"/>
  <c r="K1040" i="6"/>
  <c r="H1040" i="6"/>
  <c r="I1040" i="6" s="1"/>
  <c r="K1037" i="6"/>
  <c r="H1037" i="6"/>
  <c r="I1037" i="6" s="1"/>
  <c r="K1034" i="6"/>
  <c r="H1034" i="6"/>
  <c r="I1034" i="6" s="1"/>
  <c r="K1028" i="6"/>
  <c r="H1028" i="6"/>
  <c r="I1028" i="6" s="1"/>
  <c r="K1025" i="6"/>
  <c r="H1025" i="6"/>
  <c r="I1025" i="6" s="1"/>
  <c r="K1022" i="6"/>
  <c r="H1022" i="6"/>
  <c r="I1022" i="6" s="1"/>
  <c r="K1016" i="6"/>
  <c r="H1016" i="6"/>
  <c r="I1016" i="6" s="1"/>
  <c r="K1013" i="6"/>
  <c r="H1013" i="6"/>
  <c r="I1013" i="6" s="1"/>
  <c r="K1010" i="6"/>
  <c r="H1010" i="6"/>
  <c r="I1010" i="6" s="1"/>
  <c r="K1007" i="6"/>
  <c r="H1007" i="6"/>
  <c r="I1007" i="6" s="1"/>
  <c r="K1004" i="6"/>
  <c r="H1004" i="6"/>
  <c r="I1004" i="6" s="1"/>
  <c r="K1001" i="6"/>
  <c r="H1001" i="6"/>
  <c r="I1001" i="6" s="1"/>
  <c r="K998" i="6"/>
  <c r="H998" i="6"/>
  <c r="I998" i="6" s="1"/>
  <c r="K995" i="6"/>
  <c r="H995" i="6"/>
  <c r="I995" i="6" s="1"/>
  <c r="K992" i="6"/>
  <c r="H992" i="6"/>
  <c r="I992" i="6" s="1"/>
  <c r="K989" i="6"/>
  <c r="H989" i="6"/>
  <c r="I989" i="6" s="1"/>
  <c r="K986" i="6"/>
  <c r="H986" i="6"/>
  <c r="I986" i="6" s="1"/>
  <c r="K983" i="6"/>
  <c r="H983" i="6"/>
  <c r="I983" i="6" s="1"/>
  <c r="K980" i="6"/>
  <c r="H980" i="6"/>
  <c r="I980" i="6" s="1"/>
  <c r="K977" i="6"/>
  <c r="H977" i="6"/>
  <c r="I977" i="6" s="1"/>
  <c r="K974" i="6"/>
  <c r="H974" i="6"/>
  <c r="I974" i="6" s="1"/>
  <c r="K971" i="6"/>
  <c r="H971" i="6"/>
  <c r="I971" i="6" s="1"/>
  <c r="K968" i="6"/>
  <c r="H968" i="6"/>
  <c r="I968" i="6" s="1"/>
  <c r="K965" i="6"/>
  <c r="H965" i="6"/>
  <c r="I965" i="6" s="1"/>
  <c r="K962" i="6"/>
  <c r="H962" i="6"/>
  <c r="I962" i="6" s="1"/>
  <c r="K959" i="6"/>
  <c r="H959" i="6"/>
  <c r="I959" i="6" s="1"/>
  <c r="K956" i="6"/>
  <c r="H956" i="6"/>
  <c r="I956" i="6" s="1"/>
  <c r="K953" i="6"/>
  <c r="H953" i="6"/>
  <c r="I953" i="6" s="1"/>
  <c r="K950" i="6"/>
  <c r="H950" i="6"/>
  <c r="I950" i="6" s="1"/>
  <c r="K947" i="6"/>
  <c r="H947" i="6"/>
  <c r="I947" i="6" s="1"/>
  <c r="K944" i="6"/>
  <c r="H944" i="6"/>
  <c r="I944" i="6" s="1"/>
  <c r="K941" i="6"/>
  <c r="H941" i="6"/>
  <c r="I941" i="6" s="1"/>
  <c r="K938" i="6"/>
  <c r="H938" i="6"/>
  <c r="I938" i="6" s="1"/>
  <c r="K935" i="6"/>
  <c r="H935" i="6"/>
  <c r="I935" i="6" s="1"/>
  <c r="K932" i="6"/>
  <c r="H932" i="6"/>
  <c r="I932" i="6" s="1"/>
  <c r="K929" i="6"/>
  <c r="H929" i="6"/>
  <c r="I929" i="6" s="1"/>
  <c r="K926" i="6"/>
  <c r="H926" i="6"/>
  <c r="I926" i="6" s="1"/>
  <c r="K923" i="6"/>
  <c r="H923" i="6"/>
  <c r="I923" i="6" s="1"/>
  <c r="K920" i="6"/>
  <c r="H920" i="6"/>
  <c r="I920" i="6" s="1"/>
  <c r="K917" i="6"/>
  <c r="H917" i="6"/>
  <c r="I917" i="6" s="1"/>
  <c r="K914" i="6"/>
  <c r="H914" i="6"/>
  <c r="I914" i="6" s="1"/>
  <c r="K911" i="6"/>
  <c r="I911" i="6"/>
  <c r="H911" i="6"/>
  <c r="K908" i="6"/>
  <c r="H908" i="6"/>
  <c r="I908" i="6" s="1"/>
  <c r="K905" i="6"/>
  <c r="H905" i="6"/>
  <c r="I905" i="6" s="1"/>
  <c r="K902" i="6"/>
  <c r="H902" i="6"/>
  <c r="I902" i="6" s="1"/>
  <c r="K899" i="6"/>
  <c r="H899" i="6"/>
  <c r="I899" i="6" s="1"/>
  <c r="K896" i="6"/>
  <c r="H896" i="6"/>
  <c r="I896" i="6" s="1"/>
  <c r="K893" i="6"/>
  <c r="H893" i="6"/>
  <c r="I893" i="6" s="1"/>
  <c r="K890" i="6"/>
  <c r="H890" i="6"/>
  <c r="I890" i="6" s="1"/>
  <c r="K887" i="6"/>
  <c r="H887" i="6"/>
  <c r="I887" i="6" s="1"/>
  <c r="K884" i="6"/>
  <c r="H884" i="6"/>
  <c r="I884" i="6" s="1"/>
  <c r="K881" i="6"/>
  <c r="H881" i="6"/>
  <c r="I881" i="6" s="1"/>
  <c r="K878" i="6"/>
  <c r="H878" i="6"/>
  <c r="I878" i="6" s="1"/>
  <c r="K875" i="6"/>
  <c r="H875" i="6"/>
  <c r="I875" i="6" s="1"/>
  <c r="K872" i="6"/>
  <c r="H872" i="6"/>
  <c r="I872" i="6" s="1"/>
  <c r="K869" i="6"/>
  <c r="H869" i="6"/>
  <c r="I869" i="6" s="1"/>
  <c r="K866" i="6"/>
  <c r="H866" i="6"/>
  <c r="I866" i="6" s="1"/>
  <c r="K863" i="6"/>
  <c r="H863" i="6"/>
  <c r="I863" i="6" s="1"/>
  <c r="K860" i="6"/>
  <c r="H860" i="6"/>
  <c r="I860" i="6" s="1"/>
  <c r="K857" i="6"/>
  <c r="H857" i="6"/>
  <c r="I857" i="6" s="1"/>
  <c r="K854" i="6"/>
  <c r="H854" i="6"/>
  <c r="I854" i="6" s="1"/>
  <c r="K851" i="6"/>
  <c r="H851" i="6"/>
  <c r="I851" i="6" s="1"/>
  <c r="K848" i="6"/>
  <c r="H848" i="6"/>
  <c r="I848" i="6" s="1"/>
  <c r="K845" i="6"/>
  <c r="H845" i="6"/>
  <c r="I845" i="6" s="1"/>
  <c r="K842" i="6"/>
  <c r="H842" i="6"/>
  <c r="I842" i="6" s="1"/>
  <c r="K839" i="6"/>
  <c r="H839" i="6"/>
  <c r="I839" i="6" s="1"/>
  <c r="K836" i="6"/>
  <c r="H836" i="6"/>
  <c r="I836" i="6" s="1"/>
  <c r="K833" i="6"/>
  <c r="H833" i="6"/>
  <c r="I833" i="6" s="1"/>
  <c r="K830" i="6"/>
  <c r="H830" i="6"/>
  <c r="I830" i="6" s="1"/>
  <c r="K827" i="6"/>
  <c r="H827" i="6"/>
  <c r="I827" i="6" s="1"/>
  <c r="K824" i="6"/>
  <c r="H824" i="6"/>
  <c r="I824" i="6" s="1"/>
  <c r="K821" i="6"/>
  <c r="H821" i="6"/>
  <c r="I821" i="6" s="1"/>
  <c r="K818" i="6"/>
  <c r="H818" i="6"/>
  <c r="I818" i="6" s="1"/>
  <c r="K815" i="6"/>
  <c r="H815" i="6"/>
  <c r="I815" i="6" s="1"/>
  <c r="K812" i="6"/>
  <c r="H812" i="6"/>
  <c r="I812" i="6" s="1"/>
  <c r="K809" i="6"/>
  <c r="H809" i="6"/>
  <c r="I809" i="6" s="1"/>
  <c r="K806" i="6"/>
  <c r="H806" i="6"/>
  <c r="I806" i="6" s="1"/>
  <c r="K803" i="6"/>
  <c r="H803" i="6"/>
  <c r="I803" i="6" s="1"/>
  <c r="K800" i="6"/>
  <c r="H800" i="6"/>
  <c r="I800" i="6" s="1"/>
  <c r="K797" i="6"/>
  <c r="H797" i="6"/>
  <c r="I797" i="6" s="1"/>
  <c r="K794" i="6"/>
  <c r="H794" i="6"/>
  <c r="I794" i="6" s="1"/>
  <c r="K791" i="6"/>
  <c r="H791" i="6"/>
  <c r="I791" i="6" s="1"/>
  <c r="K788" i="6"/>
  <c r="H788" i="6"/>
  <c r="I788" i="6" s="1"/>
  <c r="K785" i="6"/>
  <c r="H785" i="6"/>
  <c r="I785" i="6" s="1"/>
  <c r="K782" i="6"/>
  <c r="H782" i="6"/>
  <c r="I782" i="6" s="1"/>
  <c r="K779" i="6"/>
  <c r="H779" i="6"/>
  <c r="I779" i="6" s="1"/>
  <c r="K776" i="6"/>
  <c r="H776" i="6"/>
  <c r="I776" i="6" s="1"/>
  <c r="K773" i="6"/>
  <c r="I773" i="6"/>
  <c r="H773" i="6"/>
  <c r="K770" i="6"/>
  <c r="H770" i="6"/>
  <c r="I770" i="6" s="1"/>
  <c r="K767" i="6"/>
  <c r="H767" i="6"/>
  <c r="I767" i="6" s="1"/>
  <c r="K764" i="6"/>
  <c r="H764" i="6"/>
  <c r="I764" i="6" s="1"/>
  <c r="K761" i="6"/>
  <c r="H761" i="6"/>
  <c r="I761" i="6" s="1"/>
  <c r="K758" i="6"/>
  <c r="H758" i="6"/>
  <c r="I758" i="6" s="1"/>
  <c r="K755" i="6"/>
  <c r="H755" i="6"/>
  <c r="I755" i="6" s="1"/>
  <c r="K752" i="6"/>
  <c r="H752" i="6"/>
  <c r="I752" i="6" s="1"/>
  <c r="K749" i="6"/>
  <c r="H749" i="6"/>
  <c r="I749" i="6" s="1"/>
  <c r="K746" i="6"/>
  <c r="H746" i="6"/>
  <c r="I746" i="6" s="1"/>
  <c r="K743" i="6"/>
  <c r="H743" i="6"/>
  <c r="I743" i="6" s="1"/>
  <c r="K740" i="6"/>
  <c r="H740" i="6"/>
  <c r="I740" i="6" s="1"/>
  <c r="K737" i="6"/>
  <c r="H737" i="6"/>
  <c r="I737" i="6" s="1"/>
  <c r="K734" i="6"/>
  <c r="H734" i="6"/>
  <c r="I734" i="6" s="1"/>
  <c r="K731" i="6"/>
  <c r="H731" i="6"/>
  <c r="I731" i="6" s="1"/>
  <c r="K728" i="6"/>
  <c r="H728" i="6"/>
  <c r="I728" i="6" s="1"/>
  <c r="K725" i="6"/>
  <c r="H725" i="6"/>
  <c r="I725" i="6" s="1"/>
  <c r="K722" i="6"/>
  <c r="H722" i="6"/>
  <c r="I722" i="6" s="1"/>
  <c r="K719" i="6"/>
  <c r="H719" i="6"/>
  <c r="I719" i="6" s="1"/>
  <c r="K716" i="6"/>
  <c r="H716" i="6"/>
  <c r="I716" i="6" s="1"/>
  <c r="K713" i="6"/>
  <c r="H713" i="6"/>
  <c r="I713" i="6" s="1"/>
  <c r="K710" i="6"/>
  <c r="H710" i="6"/>
  <c r="I710" i="6" s="1"/>
  <c r="K707" i="6"/>
  <c r="H707" i="6"/>
  <c r="I707" i="6" s="1"/>
  <c r="K704" i="6"/>
  <c r="H704" i="6"/>
  <c r="I704" i="6" s="1"/>
  <c r="K701" i="6"/>
  <c r="H701" i="6"/>
  <c r="I701" i="6" s="1"/>
  <c r="K698" i="6"/>
  <c r="H698" i="6"/>
  <c r="I698" i="6" s="1"/>
  <c r="K695" i="6"/>
  <c r="H695" i="6"/>
  <c r="I695" i="6" s="1"/>
  <c r="K692" i="6"/>
  <c r="H692" i="6"/>
  <c r="I692" i="6" s="1"/>
  <c r="K689" i="6"/>
  <c r="H689" i="6"/>
  <c r="I689" i="6" s="1"/>
  <c r="K686" i="6"/>
  <c r="H686" i="6"/>
  <c r="I686" i="6" s="1"/>
  <c r="K683" i="6"/>
  <c r="H683" i="6"/>
  <c r="I683" i="6" s="1"/>
  <c r="K680" i="6"/>
  <c r="H680" i="6"/>
  <c r="I680" i="6" s="1"/>
  <c r="K677" i="6"/>
  <c r="G677" i="6"/>
  <c r="H677" i="6" s="1"/>
  <c r="I677" i="6" s="1"/>
  <c r="K674" i="6"/>
  <c r="I674" i="6"/>
  <c r="H674" i="6"/>
  <c r="K671" i="6"/>
  <c r="H671" i="6"/>
  <c r="I671" i="6" s="1"/>
  <c r="K668" i="6"/>
  <c r="H668" i="6"/>
  <c r="I668" i="6" s="1"/>
  <c r="K665" i="6"/>
  <c r="H665" i="6"/>
  <c r="I665" i="6" s="1"/>
  <c r="K662" i="6"/>
  <c r="H662" i="6"/>
  <c r="I662" i="6" s="1"/>
  <c r="K659" i="6"/>
  <c r="H659" i="6"/>
  <c r="I659" i="6" s="1"/>
  <c r="K656" i="6"/>
  <c r="H656" i="6"/>
  <c r="I656" i="6" s="1"/>
  <c r="K653" i="6"/>
  <c r="H653" i="6"/>
  <c r="I653" i="6" s="1"/>
  <c r="K650" i="6"/>
  <c r="H650" i="6"/>
  <c r="I650" i="6" s="1"/>
  <c r="K647" i="6"/>
  <c r="H647" i="6"/>
  <c r="I647" i="6" s="1"/>
  <c r="K644" i="6"/>
  <c r="H644" i="6"/>
  <c r="I644" i="6" s="1"/>
  <c r="K641" i="6"/>
  <c r="H641" i="6"/>
  <c r="I641" i="6" s="1"/>
  <c r="K638" i="6"/>
  <c r="H638" i="6"/>
  <c r="I638" i="6" s="1"/>
  <c r="K635" i="6"/>
  <c r="H635" i="6"/>
  <c r="I635" i="6" s="1"/>
  <c r="K632" i="6"/>
  <c r="H632" i="6"/>
  <c r="I632" i="6" s="1"/>
  <c r="K629" i="6"/>
  <c r="H629" i="6"/>
  <c r="I629" i="6" s="1"/>
  <c r="K626" i="6"/>
  <c r="H626" i="6"/>
  <c r="I626" i="6" s="1"/>
  <c r="K623" i="6"/>
  <c r="H623" i="6"/>
  <c r="I623" i="6" s="1"/>
  <c r="K620" i="6"/>
  <c r="H620" i="6"/>
  <c r="I620" i="6" s="1"/>
  <c r="K617" i="6"/>
  <c r="H617" i="6"/>
  <c r="I617" i="6" s="1"/>
  <c r="K614" i="6"/>
  <c r="H614" i="6"/>
  <c r="I614" i="6" s="1"/>
  <c r="K611" i="6"/>
  <c r="H611" i="6"/>
  <c r="I611" i="6" s="1"/>
  <c r="K608" i="6"/>
  <c r="H608" i="6"/>
  <c r="I608" i="6" s="1"/>
  <c r="K605" i="6"/>
  <c r="H605" i="6"/>
  <c r="I605" i="6" s="1"/>
  <c r="K602" i="6"/>
  <c r="H602" i="6"/>
  <c r="I602" i="6" s="1"/>
  <c r="K599" i="6"/>
  <c r="H599" i="6"/>
  <c r="I599" i="6" s="1"/>
  <c r="K596" i="6"/>
  <c r="H596" i="6"/>
  <c r="I596" i="6" s="1"/>
  <c r="H563" i="6"/>
  <c r="I563" i="6" s="1"/>
  <c r="K560" i="6"/>
  <c r="H560" i="6"/>
  <c r="I560" i="6" s="1"/>
  <c r="K557" i="6"/>
  <c r="H557" i="6"/>
  <c r="I557" i="6" s="1"/>
  <c r="K554" i="6"/>
  <c r="H554" i="6"/>
  <c r="I554" i="6" s="1"/>
  <c r="K551" i="6"/>
  <c r="H551" i="6"/>
  <c r="I551" i="6" s="1"/>
  <c r="K548" i="6"/>
  <c r="H548" i="6"/>
  <c r="I548" i="6" s="1"/>
  <c r="K545" i="6"/>
  <c r="H545" i="6"/>
  <c r="I545" i="6" s="1"/>
  <c r="K542" i="6"/>
  <c r="H542" i="6"/>
  <c r="I542" i="6" s="1"/>
  <c r="K539" i="6"/>
  <c r="H539" i="6"/>
  <c r="I539" i="6" s="1"/>
  <c r="K536" i="6"/>
  <c r="H536" i="6"/>
  <c r="I536" i="6" s="1"/>
  <c r="K533" i="6"/>
  <c r="H533" i="6"/>
  <c r="I533" i="6" s="1"/>
  <c r="K530" i="6"/>
  <c r="H530" i="6"/>
  <c r="I530" i="6" s="1"/>
  <c r="K527" i="6"/>
  <c r="H527" i="6"/>
  <c r="I527" i="6" s="1"/>
  <c r="K524" i="6"/>
  <c r="H524" i="6"/>
  <c r="I524" i="6" s="1"/>
  <c r="K521" i="6"/>
  <c r="H521" i="6"/>
  <c r="I521" i="6" s="1"/>
  <c r="K518" i="6"/>
  <c r="H518" i="6"/>
  <c r="I518" i="6" s="1"/>
  <c r="K515" i="6"/>
  <c r="H515" i="6"/>
  <c r="I515" i="6" s="1"/>
  <c r="K512" i="6"/>
  <c r="H512" i="6"/>
  <c r="I512" i="6" s="1"/>
  <c r="K509" i="6"/>
  <c r="H509" i="6"/>
  <c r="I509" i="6" s="1"/>
  <c r="K506" i="6"/>
  <c r="H506" i="6"/>
  <c r="I506" i="6" s="1"/>
  <c r="K503" i="6"/>
  <c r="H503" i="6"/>
  <c r="I503" i="6" s="1"/>
  <c r="K500" i="6"/>
  <c r="H500" i="6"/>
  <c r="I500" i="6" s="1"/>
  <c r="K497" i="6"/>
  <c r="H497" i="6"/>
  <c r="I497" i="6" s="1"/>
  <c r="K494" i="6"/>
  <c r="H494" i="6"/>
  <c r="I494" i="6" s="1"/>
  <c r="K491" i="6"/>
  <c r="H491" i="6"/>
  <c r="I491" i="6" s="1"/>
  <c r="K488" i="6"/>
  <c r="H488" i="6"/>
  <c r="I488" i="6" s="1"/>
  <c r="K485" i="6"/>
  <c r="H485" i="6"/>
  <c r="I485" i="6" s="1"/>
  <c r="K482" i="6"/>
  <c r="H482" i="6"/>
  <c r="I482" i="6" s="1"/>
  <c r="K479" i="6"/>
  <c r="I479" i="6"/>
  <c r="H479" i="6"/>
  <c r="K476" i="6"/>
  <c r="H476" i="6"/>
  <c r="I476" i="6" s="1"/>
  <c r="K473" i="6"/>
  <c r="H473" i="6"/>
  <c r="I473" i="6" s="1"/>
  <c r="K470" i="6"/>
  <c r="H470" i="6"/>
  <c r="I470" i="6" s="1"/>
  <c r="K467" i="6"/>
  <c r="H467" i="6"/>
  <c r="I467" i="6" s="1"/>
  <c r="K464" i="6"/>
  <c r="H464" i="6"/>
  <c r="I464" i="6" s="1"/>
  <c r="K461" i="6"/>
  <c r="H461" i="6"/>
  <c r="I461" i="6" s="1"/>
  <c r="K458" i="6"/>
  <c r="H458" i="6"/>
  <c r="I458" i="6" s="1"/>
  <c r="K455" i="6"/>
  <c r="I455" i="6"/>
  <c r="H455" i="6"/>
  <c r="K452" i="6"/>
  <c r="H452" i="6"/>
  <c r="I452" i="6" s="1"/>
  <c r="K449" i="6"/>
  <c r="H449" i="6"/>
  <c r="I449" i="6" s="1"/>
  <c r="K446" i="6"/>
  <c r="H446" i="6"/>
  <c r="I446" i="6" s="1"/>
  <c r="K442" i="6"/>
  <c r="H442" i="6"/>
  <c r="I442" i="6" s="1"/>
  <c r="K441" i="6"/>
  <c r="H441" i="6"/>
  <c r="I441" i="6" s="1"/>
  <c r="K437" i="6"/>
  <c r="H437" i="6"/>
  <c r="I437" i="6" s="1"/>
  <c r="K433" i="6"/>
  <c r="H433" i="6"/>
  <c r="I433" i="6" s="1"/>
  <c r="K432" i="6"/>
  <c r="H432" i="6"/>
  <c r="I432" i="6" s="1"/>
  <c r="K428" i="6"/>
  <c r="H428" i="6"/>
  <c r="I428" i="6" s="1"/>
  <c r="K425" i="6"/>
  <c r="H425" i="6"/>
  <c r="I425" i="6" s="1"/>
  <c r="K422" i="6"/>
  <c r="H422" i="6"/>
  <c r="I422" i="6" s="1"/>
  <c r="K419" i="6"/>
  <c r="H419" i="6"/>
  <c r="I419" i="6" s="1"/>
  <c r="K416" i="6"/>
  <c r="H416" i="6"/>
  <c r="I416" i="6" s="1"/>
  <c r="K413" i="6"/>
  <c r="H413" i="6"/>
  <c r="I413" i="6" s="1"/>
  <c r="K410" i="6"/>
  <c r="H410" i="6"/>
  <c r="I410" i="6" s="1"/>
  <c r="K407" i="6"/>
  <c r="H407" i="6"/>
  <c r="I407" i="6" s="1"/>
  <c r="K404" i="6"/>
  <c r="H404" i="6"/>
  <c r="I404" i="6" s="1"/>
  <c r="K401" i="6"/>
  <c r="H401" i="6"/>
  <c r="I401" i="6" s="1"/>
  <c r="K398" i="6"/>
  <c r="H398" i="6"/>
  <c r="I398" i="6" s="1"/>
  <c r="K395" i="6"/>
  <c r="H395" i="6"/>
  <c r="I395" i="6" s="1"/>
  <c r="K392" i="6"/>
  <c r="H392" i="6"/>
  <c r="I392" i="6" s="1"/>
  <c r="K389" i="6"/>
  <c r="H389" i="6"/>
  <c r="I389" i="6" s="1"/>
  <c r="K386" i="6"/>
  <c r="H386" i="6"/>
  <c r="I386" i="6" s="1"/>
  <c r="K383" i="6"/>
  <c r="H383" i="6"/>
  <c r="I383" i="6" s="1"/>
  <c r="K380" i="6"/>
  <c r="H380" i="6"/>
  <c r="I380" i="6" s="1"/>
  <c r="K377" i="6"/>
  <c r="H377" i="6"/>
  <c r="I377" i="6" s="1"/>
  <c r="K374" i="6"/>
  <c r="H374" i="6"/>
  <c r="I374" i="6" s="1"/>
  <c r="K371" i="6"/>
  <c r="H371" i="6"/>
  <c r="I371" i="6" s="1"/>
  <c r="K368" i="6"/>
  <c r="H368" i="6"/>
  <c r="I368" i="6" s="1"/>
  <c r="K365" i="6"/>
  <c r="H365" i="6"/>
  <c r="I365" i="6" s="1"/>
  <c r="K362" i="6"/>
  <c r="H362" i="6"/>
  <c r="I362" i="6" s="1"/>
  <c r="K359" i="6"/>
  <c r="H359" i="6"/>
  <c r="I359" i="6" s="1"/>
  <c r="K356" i="6"/>
  <c r="H356" i="6"/>
  <c r="I356" i="6" s="1"/>
  <c r="K353" i="6"/>
  <c r="H353" i="6"/>
  <c r="I353" i="6" s="1"/>
  <c r="K350" i="6"/>
  <c r="H350" i="6"/>
  <c r="I350" i="6" s="1"/>
  <c r="K347" i="6"/>
  <c r="H347" i="6"/>
  <c r="I347" i="6" s="1"/>
  <c r="K344" i="6"/>
  <c r="H344" i="6"/>
  <c r="I344" i="6" s="1"/>
  <c r="K341" i="6"/>
  <c r="H341" i="6"/>
  <c r="I341" i="6" s="1"/>
  <c r="K338" i="6"/>
  <c r="H338" i="6"/>
  <c r="I338" i="6" s="1"/>
  <c r="K335" i="6"/>
  <c r="H335" i="6"/>
  <c r="I335" i="6" s="1"/>
  <c r="K332" i="6"/>
  <c r="H332" i="6"/>
  <c r="I332" i="6" s="1"/>
  <c r="K329" i="6"/>
  <c r="H329" i="6"/>
  <c r="I329" i="6" s="1"/>
  <c r="K326" i="6"/>
  <c r="H326" i="6"/>
  <c r="I326" i="6" s="1"/>
  <c r="K323" i="6"/>
  <c r="H323" i="6"/>
  <c r="I323" i="6" s="1"/>
  <c r="K320" i="6"/>
  <c r="H320" i="6"/>
  <c r="I320" i="6" s="1"/>
  <c r="K317" i="6"/>
  <c r="H317" i="6"/>
  <c r="I317" i="6" s="1"/>
  <c r="K314" i="6"/>
  <c r="H314" i="6"/>
  <c r="I314" i="6" s="1"/>
  <c r="K311" i="6"/>
  <c r="H311" i="6"/>
  <c r="I311" i="6" s="1"/>
  <c r="K308" i="6"/>
  <c r="H308" i="6"/>
  <c r="I308" i="6" s="1"/>
  <c r="K305" i="6"/>
  <c r="H305" i="6"/>
  <c r="I305" i="6" s="1"/>
  <c r="K302" i="6"/>
  <c r="H302" i="6"/>
  <c r="I302" i="6" s="1"/>
  <c r="K299" i="6"/>
  <c r="H299" i="6"/>
  <c r="I299" i="6" s="1"/>
  <c r="K296" i="6"/>
  <c r="H296" i="6"/>
  <c r="I296" i="6" s="1"/>
  <c r="K293" i="6"/>
  <c r="H293" i="6"/>
  <c r="I293" i="6" s="1"/>
  <c r="K290" i="6"/>
  <c r="H290" i="6"/>
  <c r="I290" i="6" s="1"/>
  <c r="K287" i="6"/>
  <c r="H287" i="6"/>
  <c r="I287" i="6" s="1"/>
  <c r="K284" i="6"/>
  <c r="H284" i="6"/>
  <c r="I284" i="6" s="1"/>
  <c r="K281" i="6"/>
  <c r="H281" i="6"/>
  <c r="I281" i="6" s="1"/>
  <c r="K278" i="6"/>
  <c r="H278" i="6"/>
  <c r="I278" i="6" s="1"/>
  <c r="K275" i="6"/>
  <c r="H275" i="6"/>
  <c r="I275" i="6" s="1"/>
  <c r="K272" i="6"/>
  <c r="H272" i="6"/>
  <c r="I272" i="6" s="1"/>
  <c r="K269" i="6"/>
  <c r="H269" i="6"/>
  <c r="I269" i="6" s="1"/>
  <c r="K266" i="6"/>
  <c r="H266" i="6"/>
  <c r="I266" i="6" s="1"/>
  <c r="K263" i="6"/>
  <c r="I263" i="6"/>
  <c r="H263" i="6"/>
  <c r="H260" i="6"/>
  <c r="I260" i="6" s="1"/>
  <c r="H257" i="6"/>
  <c r="I257" i="6" s="1"/>
  <c r="H254" i="6"/>
  <c r="I254" i="6" s="1"/>
  <c r="H251" i="6"/>
  <c r="I251" i="6" s="1"/>
  <c r="H248" i="6"/>
  <c r="I248" i="6" s="1"/>
  <c r="H245" i="6"/>
  <c r="I245" i="6" s="1"/>
  <c r="H242" i="6"/>
  <c r="I242" i="6" s="1"/>
  <c r="H239" i="6"/>
  <c r="I239" i="6" s="1"/>
  <c r="K236" i="6"/>
  <c r="H236" i="6"/>
  <c r="I236" i="6" s="1"/>
  <c r="K233" i="6"/>
  <c r="H233" i="6"/>
  <c r="I233" i="6" s="1"/>
  <c r="K230" i="6"/>
  <c r="H230" i="6"/>
  <c r="I230" i="6" s="1"/>
  <c r="K227" i="6"/>
  <c r="H227" i="6"/>
  <c r="I227" i="6" s="1"/>
  <c r="K224" i="6"/>
  <c r="H224" i="6"/>
  <c r="I224" i="6" s="1"/>
  <c r="K221" i="6"/>
  <c r="H221" i="6"/>
  <c r="I221" i="6" s="1"/>
  <c r="K218" i="6"/>
  <c r="H218" i="6"/>
  <c r="I218" i="6" s="1"/>
  <c r="K215" i="6"/>
  <c r="H215" i="6"/>
  <c r="I215" i="6" s="1"/>
  <c r="K212" i="6"/>
  <c r="H212" i="6"/>
  <c r="I212" i="6" s="1"/>
  <c r="K209" i="6"/>
  <c r="H209" i="6"/>
  <c r="I209" i="6" s="1"/>
  <c r="K206" i="6"/>
  <c r="H206" i="6"/>
  <c r="I206" i="6" s="1"/>
  <c r="K203" i="6"/>
  <c r="H203" i="6"/>
  <c r="I203" i="6" s="1"/>
  <c r="K200" i="6"/>
  <c r="H200" i="6"/>
  <c r="I200" i="6" s="1"/>
  <c r="K197" i="6"/>
  <c r="H197" i="6"/>
  <c r="I197" i="6" s="1"/>
  <c r="K194" i="6"/>
  <c r="H194" i="6"/>
  <c r="I194" i="6" s="1"/>
  <c r="K191" i="6"/>
  <c r="H191" i="6"/>
  <c r="I191" i="6" s="1"/>
  <c r="K188" i="6"/>
  <c r="H188" i="6"/>
  <c r="I188" i="6" s="1"/>
  <c r="K185" i="6"/>
  <c r="H185" i="6"/>
  <c r="I185" i="6" s="1"/>
  <c r="K182" i="6"/>
  <c r="H182" i="6"/>
  <c r="I182" i="6" s="1"/>
  <c r="K179" i="6"/>
  <c r="H179" i="6"/>
  <c r="I179" i="6" s="1"/>
  <c r="K176" i="6"/>
  <c r="H176" i="6"/>
  <c r="I176" i="6" s="1"/>
  <c r="K173" i="6"/>
  <c r="H173" i="6"/>
  <c r="I173" i="6" s="1"/>
  <c r="K170" i="6"/>
  <c r="H170" i="6"/>
  <c r="I170" i="6" s="1"/>
  <c r="K167" i="6"/>
  <c r="H167" i="6"/>
  <c r="I167" i="6" s="1"/>
  <c r="K164" i="6"/>
  <c r="I164" i="6"/>
  <c r="H164" i="6"/>
  <c r="K161" i="6"/>
  <c r="H161" i="6"/>
  <c r="I161" i="6" s="1"/>
  <c r="K158" i="6"/>
  <c r="H158" i="6"/>
  <c r="I158" i="6" s="1"/>
  <c r="K155" i="6"/>
  <c r="H155" i="6"/>
  <c r="I155" i="6" s="1"/>
  <c r="K152" i="6"/>
  <c r="H152" i="6"/>
  <c r="I152" i="6" s="1"/>
  <c r="K149" i="6"/>
  <c r="H149" i="6"/>
  <c r="I149" i="6" s="1"/>
  <c r="K146" i="6"/>
  <c r="H146" i="6"/>
  <c r="I146" i="6" s="1"/>
  <c r="K143" i="6"/>
  <c r="H143" i="6"/>
  <c r="I143" i="6" s="1"/>
  <c r="K140" i="6"/>
  <c r="H140" i="6"/>
  <c r="I140" i="6" s="1"/>
  <c r="K137" i="6"/>
  <c r="H137" i="6"/>
  <c r="I137" i="6" s="1"/>
  <c r="K134" i="6"/>
  <c r="H134" i="6"/>
  <c r="I134" i="6" s="1"/>
  <c r="K131" i="6"/>
  <c r="H131" i="6"/>
  <c r="I131" i="6" s="1"/>
  <c r="K128" i="6"/>
  <c r="H128" i="6"/>
  <c r="I128" i="6" s="1"/>
  <c r="K125" i="6"/>
  <c r="H125" i="6"/>
  <c r="I125" i="6" s="1"/>
  <c r="K122" i="6"/>
  <c r="H122" i="6"/>
  <c r="I122" i="6" s="1"/>
  <c r="K119" i="6"/>
  <c r="H119" i="6"/>
  <c r="I119" i="6" s="1"/>
  <c r="K104" i="6"/>
  <c r="H104" i="6"/>
  <c r="I104" i="6" s="1"/>
  <c r="K116" i="6"/>
  <c r="H116" i="6"/>
  <c r="I116" i="6" s="1"/>
  <c r="K113" i="6"/>
  <c r="H113" i="6"/>
  <c r="I113" i="6" s="1"/>
  <c r="K110" i="6"/>
  <c r="H110" i="6"/>
  <c r="I110" i="6" s="1"/>
  <c r="K107" i="6"/>
  <c r="H107" i="6"/>
  <c r="I107" i="6" s="1"/>
  <c r="K101" i="6"/>
  <c r="H101" i="6"/>
  <c r="I101" i="6" s="1"/>
  <c r="K98" i="6"/>
  <c r="H98" i="6"/>
  <c r="I98" i="6" s="1"/>
  <c r="K95" i="6"/>
  <c r="H95" i="6"/>
  <c r="I95" i="6" s="1"/>
  <c r="K92" i="6"/>
  <c r="H92" i="6"/>
  <c r="I92" i="6" s="1"/>
  <c r="K89" i="6"/>
  <c r="H89" i="6"/>
  <c r="I89" i="6" s="1"/>
  <c r="K86" i="6"/>
  <c r="H86" i="6"/>
  <c r="I86" i="6" s="1"/>
  <c r="K83" i="6"/>
  <c r="H83" i="6"/>
  <c r="I83" i="6" s="1"/>
  <c r="K80" i="6"/>
  <c r="H80" i="6"/>
  <c r="I80" i="6" s="1"/>
  <c r="K77" i="6"/>
  <c r="H77" i="6"/>
  <c r="I77" i="6" s="1"/>
  <c r="K74" i="6"/>
  <c r="H74" i="6"/>
  <c r="I74" i="6" s="1"/>
  <c r="K71" i="6"/>
  <c r="H71" i="6"/>
  <c r="I71" i="6" s="1"/>
  <c r="K68" i="6"/>
  <c r="H68" i="6"/>
  <c r="I68" i="6" s="1"/>
  <c r="K65" i="6"/>
  <c r="H65" i="6"/>
  <c r="I65" i="6" s="1"/>
  <c r="K62" i="6"/>
  <c r="H62" i="6"/>
  <c r="I62" i="6" s="1"/>
  <c r="K59" i="6"/>
  <c r="H59" i="6"/>
  <c r="I59" i="6" s="1"/>
  <c r="K56" i="6"/>
  <c r="H56" i="6"/>
  <c r="I56" i="6" s="1"/>
  <c r="K53" i="6"/>
  <c r="H53" i="6"/>
  <c r="I53" i="6" s="1"/>
  <c r="K50" i="6"/>
  <c r="H50" i="6"/>
  <c r="I50" i="6" s="1"/>
  <c r="K47" i="6"/>
  <c r="H47" i="6"/>
  <c r="I47" i="6" s="1"/>
  <c r="K44" i="6"/>
  <c r="H44" i="6"/>
  <c r="I44" i="6" s="1"/>
  <c r="K41" i="6"/>
  <c r="H41" i="6"/>
  <c r="I41" i="6" s="1"/>
  <c r="K38" i="6"/>
  <c r="H38" i="6"/>
  <c r="I38" i="6" s="1"/>
  <c r="K35" i="6"/>
  <c r="H35" i="6"/>
  <c r="I35" i="6" s="1"/>
  <c r="K32" i="6"/>
  <c r="H32" i="6"/>
  <c r="I32" i="6" s="1"/>
  <c r="K29" i="6"/>
  <c r="H29" i="6"/>
  <c r="I29" i="6" s="1"/>
  <c r="K26" i="6"/>
  <c r="H26" i="6"/>
  <c r="I26" i="6" s="1"/>
  <c r="K23" i="6"/>
  <c r="H23" i="6"/>
  <c r="I23" i="6" s="1"/>
  <c r="K20" i="6"/>
  <c r="H20" i="6"/>
  <c r="I20" i="6" s="1"/>
  <c r="K17" i="6"/>
  <c r="H17" i="6"/>
  <c r="I17" i="6" s="1"/>
  <c r="K14" i="6"/>
  <c r="H14" i="6"/>
  <c r="I14" i="6" s="1"/>
  <c r="K11" i="6"/>
  <c r="H11" i="6"/>
  <c r="I11" i="6" s="1"/>
  <c r="K8" i="6"/>
  <c r="H8" i="6"/>
  <c r="I8" i="6" s="1"/>
  <c r="K5" i="6"/>
  <c r="H5" i="6"/>
  <c r="I5" i="6" s="1"/>
  <c r="I2" i="5" l="1"/>
  <c r="L2" i="5"/>
  <c r="K7" i="6" l="1"/>
  <c r="H1833" i="6"/>
  <c r="I1833" i="6" s="1"/>
  <c r="K1833" i="6"/>
  <c r="H1834" i="6"/>
  <c r="I1834" i="6" s="1"/>
  <c r="K1834" i="6"/>
  <c r="H1835" i="6"/>
  <c r="I1835" i="6" s="1"/>
  <c r="K1835" i="6"/>
  <c r="H1836" i="6"/>
  <c r="I1836" i="6" s="1"/>
  <c r="K1836" i="6"/>
  <c r="H1837" i="6"/>
  <c r="I1837" i="6" s="1"/>
  <c r="K1837" i="6"/>
  <c r="H1838" i="6"/>
  <c r="I1838" i="6" s="1"/>
  <c r="K1838" i="6"/>
  <c r="H1839" i="6"/>
  <c r="I1839" i="6" s="1"/>
  <c r="K1839" i="6"/>
  <c r="H1840" i="6"/>
  <c r="I1840" i="6" s="1"/>
  <c r="K1840" i="6"/>
  <c r="H1841" i="6"/>
  <c r="I1841" i="6" s="1"/>
  <c r="K1841" i="6"/>
  <c r="H1842" i="6"/>
  <c r="I1842" i="6" s="1"/>
  <c r="K1842" i="6"/>
  <c r="H1843" i="6"/>
  <c r="I1843" i="6" s="1"/>
  <c r="K1843" i="6"/>
  <c r="H1844" i="6"/>
  <c r="I1844" i="6" s="1"/>
  <c r="K1844" i="6"/>
  <c r="H1845" i="6"/>
  <c r="I1845" i="6" s="1"/>
  <c r="K1845" i="6"/>
  <c r="H1846" i="6"/>
  <c r="I1846" i="6" s="1"/>
  <c r="K1846" i="6"/>
  <c r="H1847" i="6"/>
  <c r="I1847" i="6" s="1"/>
  <c r="K1847" i="6"/>
  <c r="H1848" i="6"/>
  <c r="I1848" i="6" s="1"/>
  <c r="K1848" i="6"/>
  <c r="H1849" i="6"/>
  <c r="I1849" i="6" s="1"/>
  <c r="K1849" i="6"/>
  <c r="H1850" i="6"/>
  <c r="I1850" i="6" s="1"/>
  <c r="K1850" i="6"/>
  <c r="H1851" i="6"/>
  <c r="I1851" i="6" s="1"/>
  <c r="K1851" i="6"/>
  <c r="H1852" i="6"/>
  <c r="I1852" i="6" s="1"/>
  <c r="K1852" i="6"/>
  <c r="H1853" i="6"/>
  <c r="I1853" i="6" s="1"/>
  <c r="K1853" i="6"/>
  <c r="H1854" i="6"/>
  <c r="I1854" i="6" s="1"/>
  <c r="K1854" i="6"/>
  <c r="H1855" i="6"/>
  <c r="I1855" i="6" s="1"/>
  <c r="K1855" i="6"/>
  <c r="H1856" i="6"/>
  <c r="I1856" i="6" s="1"/>
  <c r="K1856" i="6"/>
  <c r="H1857" i="6"/>
  <c r="I1857" i="6" s="1"/>
  <c r="K1857" i="6"/>
  <c r="H1858" i="6"/>
  <c r="I1858" i="6" s="1"/>
  <c r="K1858" i="6"/>
  <c r="H1859" i="6"/>
  <c r="I1859" i="6" s="1"/>
  <c r="K1859" i="6"/>
  <c r="H1860" i="6"/>
  <c r="I1860" i="6" s="1"/>
  <c r="K1860" i="6"/>
  <c r="H1861" i="6"/>
  <c r="I1861" i="6" s="1"/>
  <c r="K1861" i="6"/>
  <c r="H1862" i="6"/>
  <c r="I1862" i="6" s="1"/>
  <c r="K1862" i="6"/>
  <c r="H1863" i="6"/>
  <c r="I1863" i="6" s="1"/>
  <c r="K1863" i="6"/>
  <c r="H1864" i="6"/>
  <c r="I1864" i="6" s="1"/>
  <c r="K1864" i="6"/>
  <c r="H1865" i="6"/>
  <c r="I1865" i="6" s="1"/>
  <c r="K1865" i="6"/>
  <c r="H1866" i="6"/>
  <c r="I1866" i="6" s="1"/>
  <c r="K1866" i="6"/>
  <c r="H1867" i="6"/>
  <c r="I1867" i="6" s="1"/>
  <c r="K1867" i="6"/>
  <c r="H1868" i="6"/>
  <c r="I1868" i="6" s="1"/>
  <c r="K1868" i="6"/>
  <c r="H1869" i="6"/>
  <c r="I1869" i="6" s="1"/>
  <c r="K1869" i="6"/>
  <c r="H1870" i="6"/>
  <c r="I1870" i="6" s="1"/>
  <c r="K1870" i="6"/>
  <c r="H1871" i="6"/>
  <c r="I1871" i="6" s="1"/>
  <c r="K1871" i="6"/>
  <c r="H1872" i="6"/>
  <c r="I1872" i="6" s="1"/>
  <c r="K1872" i="6"/>
  <c r="H1873" i="6"/>
  <c r="I1873" i="6" s="1"/>
  <c r="K1873" i="6"/>
  <c r="H1874" i="6"/>
  <c r="I1874" i="6" s="1"/>
  <c r="K1874" i="6"/>
  <c r="H1875" i="6"/>
  <c r="I1875" i="6" s="1"/>
  <c r="K1875" i="6"/>
  <c r="H1876" i="6"/>
  <c r="I1876" i="6" s="1"/>
  <c r="K1876" i="6"/>
  <c r="H1877" i="6"/>
  <c r="I1877" i="6" s="1"/>
  <c r="K1877" i="6"/>
  <c r="H1878" i="6"/>
  <c r="I1878" i="6" s="1"/>
  <c r="K1878" i="6"/>
  <c r="H1879" i="6"/>
  <c r="I1879" i="6" s="1"/>
  <c r="K1879" i="6"/>
  <c r="H1880" i="6"/>
  <c r="I1880" i="6" s="1"/>
  <c r="K1880" i="6"/>
  <c r="H1881" i="6"/>
  <c r="I1881" i="6" s="1"/>
  <c r="K1881" i="6"/>
  <c r="H1882" i="6"/>
  <c r="I1882" i="6" s="1"/>
  <c r="K1882" i="6"/>
  <c r="H1883" i="6"/>
  <c r="I1883" i="6" s="1"/>
  <c r="K1883" i="6"/>
  <c r="H1884" i="6"/>
  <c r="I1884" i="6" s="1"/>
  <c r="K1884" i="6"/>
  <c r="H1885" i="6"/>
  <c r="I1885" i="6" s="1"/>
  <c r="K1885" i="6"/>
  <c r="H1886" i="6"/>
  <c r="I1886" i="6" s="1"/>
  <c r="K1886" i="6"/>
  <c r="K100" i="6"/>
  <c r="K106" i="6"/>
  <c r="K112" i="6"/>
  <c r="K109" i="6"/>
  <c r="K103" i="6"/>
  <c r="K115" i="6"/>
  <c r="H100" i="6"/>
  <c r="I100" i="6" s="1"/>
  <c r="H106" i="6"/>
  <c r="I106" i="6" s="1"/>
  <c r="H112" i="6"/>
  <c r="I112" i="6" s="1"/>
  <c r="H109" i="6"/>
  <c r="I109" i="6" s="1"/>
  <c r="H103" i="6"/>
  <c r="I103" i="6" s="1"/>
  <c r="H115" i="6"/>
  <c r="I115" i="6" s="1"/>
  <c r="G1105" i="6"/>
  <c r="H1105" i="6" s="1"/>
  <c r="I1105" i="6" s="1"/>
  <c r="G676" i="6"/>
  <c r="H676" i="6" s="1"/>
  <c r="I676" i="6" s="1"/>
  <c r="A5" i="5"/>
  <c r="A6" i="5"/>
  <c r="A7" i="5"/>
  <c r="A8" i="5"/>
  <c r="A13" i="13" s="1"/>
  <c r="A9" i="5"/>
  <c r="B11" i="14" s="1"/>
  <c r="A10" i="5"/>
  <c r="B12" i="14" s="1"/>
  <c r="A11" i="5"/>
  <c r="A12" i="5"/>
  <c r="A17" i="13" s="1"/>
  <c r="A13" i="5"/>
  <c r="A18" i="13" s="1"/>
  <c r="A14" i="5"/>
  <c r="A15" i="5"/>
  <c r="A16" i="5"/>
  <c r="A17" i="5"/>
  <c r="B19" i="14" s="1"/>
  <c r="A18" i="5"/>
  <c r="B20" i="14" s="1"/>
  <c r="A19" i="5"/>
  <c r="A20" i="5"/>
  <c r="B22" i="14" s="1"/>
  <c r="A21" i="5"/>
  <c r="A22" i="5"/>
  <c r="A23" i="5"/>
  <c r="A24" i="5"/>
  <c r="B26" i="14" s="1"/>
  <c r="A25" i="5"/>
  <c r="B27" i="14" s="1"/>
  <c r="A26" i="5"/>
  <c r="B28" i="14" s="1"/>
  <c r="A27" i="5"/>
  <c r="A4" i="5"/>
  <c r="BW2" i="5"/>
  <c r="BT2" i="5"/>
  <c r="BQ2" i="5"/>
  <c r="BN2" i="5"/>
  <c r="BK2" i="5"/>
  <c r="BH2" i="5"/>
  <c r="BE2" i="5"/>
  <c r="BB2" i="5"/>
  <c r="AY2" i="5"/>
  <c r="AV2" i="5"/>
  <c r="AS2" i="5"/>
  <c r="AP2" i="5"/>
  <c r="AM2" i="5"/>
  <c r="AJ2" i="5"/>
  <c r="AG2" i="5"/>
  <c r="AD2" i="5"/>
  <c r="AA2" i="5"/>
  <c r="X2" i="5"/>
  <c r="U2" i="5"/>
  <c r="R2" i="5"/>
  <c r="O2" i="5"/>
  <c r="F2" i="5"/>
  <c r="D4" i="13"/>
  <c r="D3" i="13"/>
  <c r="D7" i="14"/>
  <c r="D8" i="14"/>
  <c r="D9" i="14"/>
  <c r="D10" i="14"/>
  <c r="D11" i="14"/>
  <c r="D12" i="14"/>
  <c r="D13" i="14"/>
  <c r="D14" i="14"/>
  <c r="D15" i="14"/>
  <c r="D16" i="14"/>
  <c r="D17" i="14"/>
  <c r="D18" i="14"/>
  <c r="D19" i="14"/>
  <c r="D20" i="14"/>
  <c r="D21" i="14"/>
  <c r="D22" i="14"/>
  <c r="D23" i="14"/>
  <c r="D24" i="14"/>
  <c r="D25" i="14"/>
  <c r="D26" i="14"/>
  <c r="D27" i="14"/>
  <c r="D28" i="14"/>
  <c r="D29" i="14"/>
  <c r="D6" i="14"/>
  <c r="B10" i="14"/>
  <c r="B13" i="14"/>
  <c r="B14" i="14"/>
  <c r="B18" i="14"/>
  <c r="B21" i="14"/>
  <c r="B29" i="14"/>
  <c r="B6" i="14"/>
  <c r="C3" i="14"/>
  <c r="H151" i="6"/>
  <c r="I151" i="6" s="1"/>
  <c r="H154" i="6"/>
  <c r="I154" i="6" s="1"/>
  <c r="H157" i="6"/>
  <c r="I157" i="6" s="1"/>
  <c r="H160" i="6"/>
  <c r="I160" i="6" s="1"/>
  <c r="H163" i="6"/>
  <c r="I163" i="6" s="1"/>
  <c r="H166" i="6"/>
  <c r="I166" i="6" s="1"/>
  <c r="H169" i="6"/>
  <c r="H172" i="6"/>
  <c r="I172" i="6" s="1"/>
  <c r="H175" i="6"/>
  <c r="I175" i="6" s="1"/>
  <c r="H178" i="6"/>
  <c r="I178" i="6" s="1"/>
  <c r="H181" i="6"/>
  <c r="H184" i="6"/>
  <c r="I184" i="6" s="1"/>
  <c r="H187" i="6"/>
  <c r="I187" i="6" s="1"/>
  <c r="H190" i="6"/>
  <c r="I190" i="6" s="1"/>
  <c r="H193" i="6"/>
  <c r="H196" i="6"/>
  <c r="H199" i="6"/>
  <c r="I199" i="6" s="1"/>
  <c r="H202" i="6"/>
  <c r="I202" i="6" s="1"/>
  <c r="H205" i="6"/>
  <c r="H208" i="6"/>
  <c r="I208" i="6" s="1"/>
  <c r="H211" i="6"/>
  <c r="I211" i="6" s="1"/>
  <c r="H214" i="6"/>
  <c r="I214" i="6" s="1"/>
  <c r="H217" i="6"/>
  <c r="H220" i="6"/>
  <c r="I220" i="6" s="1"/>
  <c r="H223" i="6"/>
  <c r="I223" i="6" s="1"/>
  <c r="H226" i="6"/>
  <c r="I226" i="6" s="1"/>
  <c r="H229" i="6"/>
  <c r="H232" i="6"/>
  <c r="I232" i="6" s="1"/>
  <c r="H235" i="6"/>
  <c r="H238" i="6"/>
  <c r="I238" i="6" s="1"/>
  <c r="H241" i="6"/>
  <c r="H244" i="6"/>
  <c r="I244" i="6" s="1"/>
  <c r="H247" i="6"/>
  <c r="I247" i="6" s="1"/>
  <c r="H250" i="6"/>
  <c r="I250" i="6" s="1"/>
  <c r="H253" i="6"/>
  <c r="I253" i="6" s="1"/>
  <c r="H256" i="6"/>
  <c r="I256" i="6" s="1"/>
  <c r="H259" i="6"/>
  <c r="H262" i="6"/>
  <c r="I262" i="6" s="1"/>
  <c r="H265" i="6"/>
  <c r="H268" i="6"/>
  <c r="I268" i="6" s="1"/>
  <c r="H271" i="6"/>
  <c r="I271" i="6" s="1"/>
  <c r="H274" i="6"/>
  <c r="H277" i="6"/>
  <c r="H280" i="6"/>
  <c r="I280" i="6" s="1"/>
  <c r="H283" i="6"/>
  <c r="H286" i="6"/>
  <c r="I286" i="6" s="1"/>
  <c r="H289" i="6"/>
  <c r="H292" i="6"/>
  <c r="I292" i="6" s="1"/>
  <c r="H295" i="6"/>
  <c r="I295" i="6" s="1"/>
  <c r="H298" i="6"/>
  <c r="I298" i="6" s="1"/>
  <c r="H301" i="6"/>
  <c r="H304" i="6"/>
  <c r="I304" i="6" s="1"/>
  <c r="H307" i="6"/>
  <c r="H310" i="6"/>
  <c r="I310" i="6" s="1"/>
  <c r="H313" i="6"/>
  <c r="H316" i="6"/>
  <c r="I316" i="6" s="1"/>
  <c r="H319" i="6"/>
  <c r="I319" i="6" s="1"/>
  <c r="H322" i="6"/>
  <c r="I322" i="6" s="1"/>
  <c r="H325" i="6"/>
  <c r="I325" i="6" s="1"/>
  <c r="H328" i="6"/>
  <c r="I328" i="6" s="1"/>
  <c r="H331" i="6"/>
  <c r="H334" i="6"/>
  <c r="I334" i="6" s="1"/>
  <c r="H337" i="6"/>
  <c r="H340" i="6"/>
  <c r="I340" i="6" s="1"/>
  <c r="H343" i="6"/>
  <c r="I343" i="6" s="1"/>
  <c r="H346" i="6"/>
  <c r="I346" i="6" s="1"/>
  <c r="H349" i="6"/>
  <c r="H352" i="6"/>
  <c r="I352" i="6" s="1"/>
  <c r="H355" i="6"/>
  <c r="H358" i="6"/>
  <c r="I358" i="6" s="1"/>
  <c r="H361" i="6"/>
  <c r="H364" i="6"/>
  <c r="I364" i="6" s="1"/>
  <c r="H367" i="6"/>
  <c r="I367" i="6" s="1"/>
  <c r="H370" i="6"/>
  <c r="H373" i="6"/>
  <c r="H376" i="6"/>
  <c r="I376" i="6" s="1"/>
  <c r="H379" i="6"/>
  <c r="H382" i="6"/>
  <c r="I382" i="6" s="1"/>
  <c r="H385" i="6"/>
  <c r="H388" i="6"/>
  <c r="I388" i="6" s="1"/>
  <c r="H391" i="6"/>
  <c r="I391" i="6" s="1"/>
  <c r="H394" i="6"/>
  <c r="I394" i="6" s="1"/>
  <c r="H397" i="6"/>
  <c r="I397" i="6" s="1"/>
  <c r="H400" i="6"/>
  <c r="I400" i="6" s="1"/>
  <c r="H403" i="6"/>
  <c r="H406" i="6"/>
  <c r="I406" i="6" s="1"/>
  <c r="H409" i="6"/>
  <c r="H412" i="6"/>
  <c r="I412" i="6" s="1"/>
  <c r="H415" i="6"/>
  <c r="I415" i="6" s="1"/>
  <c r="H418" i="6"/>
  <c r="H421" i="6"/>
  <c r="I421" i="6" s="1"/>
  <c r="H424" i="6"/>
  <c r="I424" i="6" s="1"/>
  <c r="H427" i="6"/>
  <c r="H430" i="6"/>
  <c r="I430" i="6" s="1"/>
  <c r="H431" i="6"/>
  <c r="H436" i="6"/>
  <c r="I436" i="6" s="1"/>
  <c r="H439" i="6"/>
  <c r="I439" i="6" s="1"/>
  <c r="H440" i="6"/>
  <c r="I440" i="6" s="1"/>
  <c r="H445" i="6"/>
  <c r="H448" i="6"/>
  <c r="I448" i="6" s="1"/>
  <c r="H451" i="6"/>
  <c r="H454" i="6"/>
  <c r="I454" i="6" s="1"/>
  <c r="H457" i="6"/>
  <c r="H460" i="6"/>
  <c r="I460" i="6" s="1"/>
  <c r="H463" i="6"/>
  <c r="I463" i="6" s="1"/>
  <c r="H466" i="6"/>
  <c r="I466" i="6" s="1"/>
  <c r="H469" i="6"/>
  <c r="I469" i="6" s="1"/>
  <c r="H472" i="6"/>
  <c r="I472" i="6" s="1"/>
  <c r="H475" i="6"/>
  <c r="H478" i="6"/>
  <c r="I478" i="6" s="1"/>
  <c r="H481" i="6"/>
  <c r="H484" i="6"/>
  <c r="I484" i="6" s="1"/>
  <c r="H487" i="6"/>
  <c r="I487" i="6" s="1"/>
  <c r="H490" i="6"/>
  <c r="I490" i="6" s="1"/>
  <c r="H493" i="6"/>
  <c r="I493" i="6" s="1"/>
  <c r="H496" i="6"/>
  <c r="I496" i="6" s="1"/>
  <c r="H499" i="6"/>
  <c r="H502" i="6"/>
  <c r="I502" i="6" s="1"/>
  <c r="H505" i="6"/>
  <c r="H508" i="6"/>
  <c r="I508" i="6" s="1"/>
  <c r="H511" i="6"/>
  <c r="I511" i="6" s="1"/>
  <c r="H514" i="6"/>
  <c r="I514" i="6" s="1"/>
  <c r="H517" i="6"/>
  <c r="I517" i="6" s="1"/>
  <c r="H520" i="6"/>
  <c r="I520" i="6" s="1"/>
  <c r="H523" i="6"/>
  <c r="H535" i="6"/>
  <c r="I535" i="6" s="1"/>
  <c r="H532" i="6"/>
  <c r="H529" i="6"/>
  <c r="I529" i="6" s="1"/>
  <c r="H526" i="6"/>
  <c r="I526" i="6" s="1"/>
  <c r="H541" i="6"/>
  <c r="I541" i="6" s="1"/>
  <c r="H544" i="6"/>
  <c r="I544" i="6" s="1"/>
  <c r="H550" i="6"/>
  <c r="I550" i="6" s="1"/>
  <c r="H553" i="6"/>
  <c r="I553" i="6" s="1"/>
  <c r="H538" i="6"/>
  <c r="I538" i="6" s="1"/>
  <c r="H547" i="6"/>
  <c r="I547" i="6" s="1"/>
  <c r="H556" i="6"/>
  <c r="I556" i="6" s="1"/>
  <c r="H559" i="6"/>
  <c r="I559" i="6" s="1"/>
  <c r="H562" i="6"/>
  <c r="I562" i="6" s="1"/>
  <c r="H595" i="6"/>
  <c r="I595" i="6" s="1"/>
  <c r="H598" i="6"/>
  <c r="H601" i="6"/>
  <c r="I601" i="6" s="1"/>
  <c r="H604" i="6"/>
  <c r="I604" i="6" s="1"/>
  <c r="H607" i="6"/>
  <c r="I607" i="6" s="1"/>
  <c r="H610" i="6"/>
  <c r="I610" i="6" s="1"/>
  <c r="H613" i="6"/>
  <c r="I613" i="6" s="1"/>
  <c r="H616" i="6"/>
  <c r="H619" i="6"/>
  <c r="I619" i="6" s="1"/>
  <c r="H622" i="6"/>
  <c r="I622" i="6" s="1"/>
  <c r="H625" i="6"/>
  <c r="H628" i="6"/>
  <c r="I628" i="6" s="1"/>
  <c r="H631" i="6"/>
  <c r="I631" i="6" s="1"/>
  <c r="H634" i="6"/>
  <c r="I634" i="6" s="1"/>
  <c r="H637" i="6"/>
  <c r="I637" i="6" s="1"/>
  <c r="H640" i="6"/>
  <c r="I640" i="6" s="1"/>
  <c r="H643" i="6"/>
  <c r="I643" i="6" s="1"/>
  <c r="H646" i="6"/>
  <c r="I646" i="6" s="1"/>
  <c r="H649" i="6"/>
  <c r="I649" i="6" s="1"/>
  <c r="H652" i="6"/>
  <c r="I652" i="6" s="1"/>
  <c r="H655" i="6"/>
  <c r="I655" i="6" s="1"/>
  <c r="H658" i="6"/>
  <c r="I658" i="6" s="1"/>
  <c r="H661" i="6"/>
  <c r="H664" i="6"/>
  <c r="I664" i="6" s="1"/>
  <c r="H667" i="6"/>
  <c r="I667" i="6" s="1"/>
  <c r="H670" i="6"/>
  <c r="H673" i="6"/>
  <c r="I673" i="6" s="1"/>
  <c r="H679" i="6"/>
  <c r="I679" i="6" s="1"/>
  <c r="H682" i="6"/>
  <c r="H685" i="6"/>
  <c r="I685" i="6" s="1"/>
  <c r="H688" i="6"/>
  <c r="I688" i="6" s="1"/>
  <c r="H691" i="6"/>
  <c r="I691" i="6" s="1"/>
  <c r="H694" i="6"/>
  <c r="I694" i="6" s="1"/>
  <c r="H697" i="6"/>
  <c r="I697" i="6" s="1"/>
  <c r="H700" i="6"/>
  <c r="I700" i="6" s="1"/>
  <c r="H703" i="6"/>
  <c r="I703" i="6" s="1"/>
  <c r="H706" i="6"/>
  <c r="I706" i="6" s="1"/>
  <c r="H709" i="6"/>
  <c r="I709" i="6" s="1"/>
  <c r="H712" i="6"/>
  <c r="I712" i="6" s="1"/>
  <c r="H715" i="6"/>
  <c r="I715" i="6" s="1"/>
  <c r="H718" i="6"/>
  <c r="I718" i="6" s="1"/>
  <c r="H721" i="6"/>
  <c r="I721" i="6" s="1"/>
  <c r="H724" i="6"/>
  <c r="I724" i="6" s="1"/>
  <c r="H727" i="6"/>
  <c r="I727" i="6" s="1"/>
  <c r="H730" i="6"/>
  <c r="I730" i="6" s="1"/>
  <c r="H733" i="6"/>
  <c r="H736" i="6"/>
  <c r="H739" i="6"/>
  <c r="I739" i="6" s="1"/>
  <c r="H742" i="6"/>
  <c r="H745" i="6"/>
  <c r="H748" i="6"/>
  <c r="I748" i="6" s="1"/>
  <c r="H751" i="6"/>
  <c r="I751" i="6" s="1"/>
  <c r="H754" i="6"/>
  <c r="I754" i="6" s="1"/>
  <c r="H757" i="6"/>
  <c r="I757" i="6" s="1"/>
  <c r="H760" i="6"/>
  <c r="I760" i="6" s="1"/>
  <c r="H763" i="6"/>
  <c r="I763" i="6" s="1"/>
  <c r="H766" i="6"/>
  <c r="I766" i="6" s="1"/>
  <c r="H769" i="6"/>
  <c r="I769" i="6" s="1"/>
  <c r="H772" i="6"/>
  <c r="I772" i="6" s="1"/>
  <c r="H775" i="6"/>
  <c r="I775" i="6" s="1"/>
  <c r="H778" i="6"/>
  <c r="I778" i="6" s="1"/>
  <c r="H781" i="6"/>
  <c r="I781" i="6" s="1"/>
  <c r="H784" i="6"/>
  <c r="I784" i="6" s="1"/>
  <c r="H787" i="6"/>
  <c r="I787" i="6" s="1"/>
  <c r="H790" i="6"/>
  <c r="I790" i="6" s="1"/>
  <c r="H793" i="6"/>
  <c r="I793" i="6" s="1"/>
  <c r="H796" i="6"/>
  <c r="I796" i="6" s="1"/>
  <c r="H799" i="6"/>
  <c r="I799" i="6" s="1"/>
  <c r="H802" i="6"/>
  <c r="I802" i="6" s="1"/>
  <c r="H805" i="6"/>
  <c r="I805" i="6" s="1"/>
  <c r="H808" i="6"/>
  <c r="H811" i="6"/>
  <c r="I811" i="6" s="1"/>
  <c r="H814" i="6"/>
  <c r="I814" i="6" s="1"/>
  <c r="H817" i="6"/>
  <c r="I817" i="6" s="1"/>
  <c r="H820" i="6"/>
  <c r="I820" i="6" s="1"/>
  <c r="H823" i="6"/>
  <c r="I823" i="6" s="1"/>
  <c r="H826" i="6"/>
  <c r="I826" i="6" s="1"/>
  <c r="H829" i="6"/>
  <c r="H832" i="6"/>
  <c r="I832" i="6" s="1"/>
  <c r="H835" i="6"/>
  <c r="I835" i="6" s="1"/>
  <c r="H838" i="6"/>
  <c r="I838" i="6" s="1"/>
  <c r="H841" i="6"/>
  <c r="I841" i="6" s="1"/>
  <c r="H844" i="6"/>
  <c r="I844" i="6" s="1"/>
  <c r="H847" i="6"/>
  <c r="I847" i="6" s="1"/>
  <c r="H850" i="6"/>
  <c r="I850" i="6" s="1"/>
  <c r="H853" i="6"/>
  <c r="I853" i="6" s="1"/>
  <c r="H856" i="6"/>
  <c r="I856" i="6" s="1"/>
  <c r="H859" i="6"/>
  <c r="I859" i="6" s="1"/>
  <c r="H862" i="6"/>
  <c r="I862" i="6" s="1"/>
  <c r="H865" i="6"/>
  <c r="I865" i="6" s="1"/>
  <c r="H868" i="6"/>
  <c r="I868" i="6" s="1"/>
  <c r="H871" i="6"/>
  <c r="I871" i="6" s="1"/>
  <c r="H874" i="6"/>
  <c r="I874" i="6" s="1"/>
  <c r="H877" i="6"/>
  <c r="I877" i="6" s="1"/>
  <c r="H880" i="6"/>
  <c r="I880" i="6" s="1"/>
  <c r="H883" i="6"/>
  <c r="I883" i="6" s="1"/>
  <c r="H886" i="6"/>
  <c r="I886" i="6" s="1"/>
  <c r="H889" i="6"/>
  <c r="I889" i="6" s="1"/>
  <c r="H892" i="6"/>
  <c r="I892" i="6" s="1"/>
  <c r="H895" i="6"/>
  <c r="I895" i="6" s="1"/>
  <c r="H898" i="6"/>
  <c r="H901" i="6"/>
  <c r="I901" i="6" s="1"/>
  <c r="H904" i="6"/>
  <c r="H907" i="6"/>
  <c r="I907" i="6" s="1"/>
  <c r="H910" i="6"/>
  <c r="I910" i="6" s="1"/>
  <c r="H913" i="6"/>
  <c r="I913" i="6" s="1"/>
  <c r="H916" i="6"/>
  <c r="I916" i="6" s="1"/>
  <c r="H919" i="6"/>
  <c r="I919" i="6" s="1"/>
  <c r="H922" i="6"/>
  <c r="I922" i="6" s="1"/>
  <c r="H925" i="6"/>
  <c r="I925" i="6" s="1"/>
  <c r="H928" i="6"/>
  <c r="I928" i="6" s="1"/>
  <c r="H931" i="6"/>
  <c r="I931" i="6" s="1"/>
  <c r="H934" i="6"/>
  <c r="I934" i="6" s="1"/>
  <c r="H937" i="6"/>
  <c r="I937" i="6" s="1"/>
  <c r="H940" i="6"/>
  <c r="I940" i="6" s="1"/>
  <c r="H943" i="6"/>
  <c r="I943" i="6" s="1"/>
  <c r="H946" i="6"/>
  <c r="I946" i="6" s="1"/>
  <c r="H949" i="6"/>
  <c r="I949" i="6" s="1"/>
  <c r="H952" i="6"/>
  <c r="I952" i="6" s="1"/>
  <c r="H955" i="6"/>
  <c r="I955" i="6" s="1"/>
  <c r="H958" i="6"/>
  <c r="I958" i="6" s="1"/>
  <c r="H961" i="6"/>
  <c r="I961" i="6" s="1"/>
  <c r="H964" i="6"/>
  <c r="H967" i="6"/>
  <c r="I967" i="6" s="1"/>
  <c r="H970" i="6"/>
  <c r="H973" i="6"/>
  <c r="I973" i="6" s="1"/>
  <c r="H976" i="6"/>
  <c r="H979" i="6"/>
  <c r="I979" i="6" s="1"/>
  <c r="H982" i="6"/>
  <c r="H985" i="6"/>
  <c r="I985" i="6" s="1"/>
  <c r="H988" i="6"/>
  <c r="I988" i="6" s="1"/>
  <c r="H991" i="6"/>
  <c r="I991" i="6" s="1"/>
  <c r="H994" i="6"/>
  <c r="I994" i="6" s="1"/>
  <c r="H997" i="6"/>
  <c r="I997" i="6" s="1"/>
  <c r="H1000" i="6"/>
  <c r="I1000" i="6" s="1"/>
  <c r="H1003" i="6"/>
  <c r="I1003" i="6" s="1"/>
  <c r="H1006" i="6"/>
  <c r="I1006" i="6" s="1"/>
  <c r="H1009" i="6"/>
  <c r="I1009" i="6" s="1"/>
  <c r="H1012" i="6"/>
  <c r="I1012" i="6" s="1"/>
  <c r="H1015" i="6"/>
  <c r="I1015" i="6" s="1"/>
  <c r="H1021" i="6"/>
  <c r="I1021" i="6" s="1"/>
  <c r="H1024" i="6"/>
  <c r="I1024" i="6" s="1"/>
  <c r="H1027" i="6"/>
  <c r="I1027" i="6" s="1"/>
  <c r="H1033" i="6"/>
  <c r="I1033" i="6" s="1"/>
  <c r="H1036" i="6"/>
  <c r="H1039" i="6"/>
  <c r="I1039" i="6" s="1"/>
  <c r="H1042" i="6"/>
  <c r="I1042" i="6" s="1"/>
  <c r="H1045" i="6"/>
  <c r="I1045" i="6" s="1"/>
  <c r="H1048" i="6"/>
  <c r="I1048" i="6" s="1"/>
  <c r="H1051" i="6"/>
  <c r="I1051" i="6" s="1"/>
  <c r="H1054" i="6"/>
  <c r="H1057" i="6"/>
  <c r="I1057" i="6" s="1"/>
  <c r="H1060" i="6"/>
  <c r="I1060" i="6" s="1"/>
  <c r="H1063" i="6"/>
  <c r="I1063" i="6" s="1"/>
  <c r="H1066" i="6"/>
  <c r="I1066" i="6" s="1"/>
  <c r="H1069" i="6"/>
  <c r="I1069" i="6" s="1"/>
  <c r="H1072" i="6"/>
  <c r="H1075" i="6"/>
  <c r="H1078" i="6"/>
  <c r="I1078" i="6" s="1"/>
  <c r="H1081" i="6"/>
  <c r="I1081" i="6" s="1"/>
  <c r="H1084" i="6"/>
  <c r="I1084" i="6" s="1"/>
  <c r="H1087" i="6"/>
  <c r="I1087" i="6" s="1"/>
  <c r="H1090" i="6"/>
  <c r="I1090" i="6" s="1"/>
  <c r="H1093" i="6"/>
  <c r="I1093" i="6" s="1"/>
  <c r="H1096" i="6"/>
  <c r="I1096" i="6" s="1"/>
  <c r="H1099" i="6"/>
  <c r="I1099" i="6" s="1"/>
  <c r="H1102" i="6"/>
  <c r="I1102" i="6" s="1"/>
  <c r="H1108" i="6"/>
  <c r="I1108" i="6" s="1"/>
  <c r="H1111" i="6"/>
  <c r="I1111" i="6" s="1"/>
  <c r="H1114" i="6"/>
  <c r="I1114" i="6" s="1"/>
  <c r="H1117" i="6"/>
  <c r="I1117" i="6" s="1"/>
  <c r="H1120" i="6"/>
  <c r="I1120" i="6" s="1"/>
  <c r="H1123" i="6"/>
  <c r="H1126" i="6"/>
  <c r="I1126" i="6" s="1"/>
  <c r="H1129" i="6"/>
  <c r="I1129" i="6" s="1"/>
  <c r="H1132" i="6"/>
  <c r="I1132" i="6" s="1"/>
  <c r="H1135" i="6"/>
  <c r="I1135" i="6" s="1"/>
  <c r="H1138" i="6"/>
  <c r="I1138" i="6" s="1"/>
  <c r="H1141" i="6"/>
  <c r="I1141" i="6" s="1"/>
  <c r="H1144" i="6"/>
  <c r="I1144" i="6" s="1"/>
  <c r="H1147" i="6"/>
  <c r="H1150" i="6"/>
  <c r="I1150" i="6" s="1"/>
  <c r="H1153" i="6"/>
  <c r="I1153" i="6" s="1"/>
  <c r="H1156" i="6"/>
  <c r="I1156" i="6" s="1"/>
  <c r="H1159" i="6"/>
  <c r="I1159" i="6" s="1"/>
  <c r="H1162" i="6"/>
  <c r="H1165" i="6"/>
  <c r="I1165" i="6" s="1"/>
  <c r="H1168" i="6"/>
  <c r="I1168" i="6" s="1"/>
  <c r="H1171" i="6"/>
  <c r="H1174" i="6"/>
  <c r="I1174" i="6" s="1"/>
  <c r="H1177" i="6"/>
  <c r="I1177" i="6" s="1"/>
  <c r="H1180" i="6"/>
  <c r="I1180" i="6" s="1"/>
  <c r="H1183" i="6"/>
  <c r="I1183" i="6" s="1"/>
  <c r="H1186" i="6"/>
  <c r="I1186" i="6" s="1"/>
  <c r="H1189" i="6"/>
  <c r="I1189" i="6" s="1"/>
  <c r="H1192" i="6"/>
  <c r="I1192" i="6" s="1"/>
  <c r="H1195" i="6"/>
  <c r="H1198" i="6"/>
  <c r="H1201" i="6"/>
  <c r="I1201" i="6" s="1"/>
  <c r="H1204" i="6"/>
  <c r="I1204" i="6" s="1"/>
  <c r="H1207" i="6"/>
  <c r="I1207" i="6" s="1"/>
  <c r="H1210" i="6"/>
  <c r="I1210" i="6" s="1"/>
  <c r="H1213" i="6"/>
  <c r="I1213" i="6" s="1"/>
  <c r="H1216" i="6"/>
  <c r="I1216" i="6" s="1"/>
  <c r="H1219" i="6"/>
  <c r="H1222" i="6"/>
  <c r="I1222" i="6" s="1"/>
  <c r="H1225" i="6"/>
  <c r="I1225" i="6" s="1"/>
  <c r="H1228" i="6"/>
  <c r="I1228" i="6" s="1"/>
  <c r="H1231" i="6"/>
  <c r="I1231" i="6" s="1"/>
  <c r="H1234" i="6"/>
  <c r="I1234" i="6" s="1"/>
  <c r="H1237" i="6"/>
  <c r="I1237" i="6" s="1"/>
  <c r="H1240" i="6"/>
  <c r="I1240" i="6" s="1"/>
  <c r="H1243" i="6"/>
  <c r="H1246" i="6"/>
  <c r="I1246" i="6" s="1"/>
  <c r="H1249" i="6"/>
  <c r="I1249" i="6" s="1"/>
  <c r="H1252" i="6"/>
  <c r="I1252" i="6" s="1"/>
  <c r="H1255" i="6"/>
  <c r="I1255" i="6" s="1"/>
  <c r="H1258" i="6"/>
  <c r="I1258" i="6" s="1"/>
  <c r="H1261" i="6"/>
  <c r="I1261" i="6" s="1"/>
  <c r="H1264" i="6"/>
  <c r="I1264" i="6" s="1"/>
  <c r="H1267" i="6"/>
  <c r="H1270" i="6"/>
  <c r="H1273" i="6"/>
  <c r="I1273" i="6" s="1"/>
  <c r="H1276" i="6"/>
  <c r="I1276" i="6" s="1"/>
  <c r="H1279" i="6"/>
  <c r="I1279" i="6" s="1"/>
  <c r="H1282" i="6"/>
  <c r="I1282" i="6" s="1"/>
  <c r="H1285" i="6"/>
  <c r="I1285" i="6" s="1"/>
  <c r="H1288" i="6"/>
  <c r="I1288" i="6" s="1"/>
  <c r="H1291" i="6"/>
  <c r="H1294" i="6"/>
  <c r="H1297" i="6"/>
  <c r="I1297" i="6" s="1"/>
  <c r="H1300" i="6"/>
  <c r="I1300" i="6" s="1"/>
  <c r="H1303" i="6"/>
  <c r="I1303" i="6" s="1"/>
  <c r="H1306" i="6"/>
  <c r="I1306" i="6" s="1"/>
  <c r="H1309" i="6"/>
  <c r="I1309" i="6" s="1"/>
  <c r="H1312" i="6"/>
  <c r="I1312" i="6" s="1"/>
  <c r="H1315" i="6"/>
  <c r="H1318" i="6"/>
  <c r="I1318" i="6" s="1"/>
  <c r="H1321" i="6"/>
  <c r="I1321" i="6" s="1"/>
  <c r="H1324" i="6"/>
  <c r="I1324" i="6" s="1"/>
  <c r="H1327" i="6"/>
  <c r="I1327" i="6" s="1"/>
  <c r="H1330" i="6"/>
  <c r="I1330" i="6" s="1"/>
  <c r="H1333" i="6"/>
  <c r="I1333" i="6" s="1"/>
  <c r="H1336" i="6"/>
  <c r="I1336" i="6" s="1"/>
  <c r="H1339" i="6"/>
  <c r="H1342" i="6"/>
  <c r="I1342" i="6" s="1"/>
  <c r="H1345" i="6"/>
  <c r="I1345" i="6" s="1"/>
  <c r="H1348" i="6"/>
  <c r="I1348" i="6" s="1"/>
  <c r="H1351" i="6"/>
  <c r="I1351" i="6" s="1"/>
  <c r="H1354" i="6"/>
  <c r="H1357" i="6"/>
  <c r="I1357" i="6" s="1"/>
  <c r="H1360" i="6"/>
  <c r="I1360" i="6" s="1"/>
  <c r="H1363" i="6"/>
  <c r="H1366" i="6"/>
  <c r="I1366" i="6" s="1"/>
  <c r="H1369" i="6"/>
  <c r="I1369" i="6" s="1"/>
  <c r="H1372" i="6"/>
  <c r="I1372" i="6" s="1"/>
  <c r="H1375" i="6"/>
  <c r="I1375" i="6" s="1"/>
  <c r="H1378" i="6"/>
  <c r="I1378" i="6" s="1"/>
  <c r="H1381" i="6"/>
  <c r="I1381" i="6" s="1"/>
  <c r="H1384" i="6"/>
  <c r="I1384" i="6" s="1"/>
  <c r="H1387" i="6"/>
  <c r="H1390" i="6"/>
  <c r="I1390" i="6" s="1"/>
  <c r="H1393" i="6"/>
  <c r="I1393" i="6" s="1"/>
  <c r="H1396" i="6"/>
  <c r="I1396" i="6" s="1"/>
  <c r="H1399" i="6"/>
  <c r="I1399" i="6" s="1"/>
  <c r="H1402" i="6"/>
  <c r="I1402" i="6" s="1"/>
  <c r="H1405" i="6"/>
  <c r="I1405" i="6" s="1"/>
  <c r="H1408" i="6"/>
  <c r="I1408" i="6" s="1"/>
  <c r="H1411" i="6"/>
  <c r="H1414" i="6"/>
  <c r="I1414" i="6" s="1"/>
  <c r="H1417" i="6"/>
  <c r="I1417" i="6" s="1"/>
  <c r="H1420" i="6"/>
  <c r="I1420" i="6" s="1"/>
  <c r="H1423" i="6"/>
  <c r="I1423" i="6" s="1"/>
  <c r="H1426" i="6"/>
  <c r="I1426" i="6" s="1"/>
  <c r="H1429" i="6"/>
  <c r="I1429" i="6" s="1"/>
  <c r="H1432" i="6"/>
  <c r="I1432" i="6" s="1"/>
  <c r="H1435" i="6"/>
  <c r="H1438" i="6"/>
  <c r="I1438" i="6" s="1"/>
  <c r="H1441" i="6"/>
  <c r="I1441" i="6" s="1"/>
  <c r="H1444" i="6"/>
  <c r="I1444" i="6" s="1"/>
  <c r="H1447" i="6"/>
  <c r="I1447" i="6" s="1"/>
  <c r="H1450" i="6"/>
  <c r="I1450" i="6" s="1"/>
  <c r="H1462" i="6"/>
  <c r="I1462" i="6" s="1"/>
  <c r="H1465" i="6"/>
  <c r="I1465" i="6" s="1"/>
  <c r="H1468" i="6"/>
  <c r="H1471" i="6"/>
  <c r="I1471" i="6" s="1"/>
  <c r="H1474" i="6"/>
  <c r="I1474" i="6" s="1"/>
  <c r="H1477" i="6"/>
  <c r="I1477" i="6" s="1"/>
  <c r="H1480" i="6"/>
  <c r="I1480" i="6" s="1"/>
  <c r="H1483" i="6"/>
  <c r="I1483" i="6" s="1"/>
  <c r="H1486" i="6"/>
  <c r="I1486" i="6" s="1"/>
  <c r="H1489" i="6"/>
  <c r="I1489" i="6" s="1"/>
  <c r="H1492" i="6"/>
  <c r="H1495" i="6"/>
  <c r="I1495" i="6" s="1"/>
  <c r="H1498" i="6"/>
  <c r="I1498" i="6" s="1"/>
  <c r="H1501" i="6"/>
  <c r="I1501" i="6" s="1"/>
  <c r="H1504" i="6"/>
  <c r="I1504" i="6" s="1"/>
  <c r="H1507" i="6"/>
  <c r="I1507" i="6" s="1"/>
  <c r="H1510" i="6"/>
  <c r="I1510" i="6" s="1"/>
  <c r="H1513" i="6"/>
  <c r="I1513" i="6" s="1"/>
  <c r="H1516" i="6"/>
  <c r="H1519" i="6"/>
  <c r="I1519" i="6" s="1"/>
  <c r="H1522" i="6"/>
  <c r="I1522" i="6" s="1"/>
  <c r="H1525" i="6"/>
  <c r="I1525" i="6" s="1"/>
  <c r="H1528" i="6"/>
  <c r="I1528" i="6" s="1"/>
  <c r="H1531" i="6"/>
  <c r="I1531" i="6" s="1"/>
  <c r="H1534" i="6"/>
  <c r="I1534" i="6" s="1"/>
  <c r="H1537" i="6"/>
  <c r="I1537" i="6" s="1"/>
  <c r="H1540" i="6"/>
  <c r="H1543" i="6"/>
  <c r="I1543" i="6" s="1"/>
  <c r="H1546" i="6"/>
  <c r="I1546" i="6" s="1"/>
  <c r="H1549" i="6"/>
  <c r="I1549" i="6" s="1"/>
  <c r="H1552" i="6"/>
  <c r="I1552" i="6" s="1"/>
  <c r="H1555" i="6"/>
  <c r="H1558" i="6"/>
  <c r="I1558" i="6" s="1"/>
  <c r="H1561" i="6"/>
  <c r="I1561" i="6" s="1"/>
  <c r="H1564" i="6"/>
  <c r="H1567" i="6"/>
  <c r="H1570" i="6"/>
  <c r="I1570" i="6" s="1"/>
  <c r="H1573" i="6"/>
  <c r="I1573" i="6" s="1"/>
  <c r="H1576" i="6"/>
  <c r="I1576" i="6" s="1"/>
  <c r="H1579" i="6"/>
  <c r="I1579" i="6" s="1"/>
  <c r="H1582" i="6"/>
  <c r="I1582" i="6" s="1"/>
  <c r="H1585" i="6"/>
  <c r="I1585" i="6" s="1"/>
  <c r="H1588" i="6"/>
  <c r="H1591" i="6"/>
  <c r="I1591" i="6" s="1"/>
  <c r="H1594" i="6"/>
  <c r="I1594" i="6" s="1"/>
  <c r="H1597" i="6"/>
  <c r="I1597" i="6" s="1"/>
  <c r="H1600" i="6"/>
  <c r="I1600" i="6" s="1"/>
  <c r="H1603" i="6"/>
  <c r="I1603" i="6" s="1"/>
  <c r="H1606" i="6"/>
  <c r="I1606" i="6" s="1"/>
  <c r="H1609" i="6"/>
  <c r="I1609" i="6" s="1"/>
  <c r="H1612" i="6"/>
  <c r="H1615" i="6"/>
  <c r="I1615" i="6" s="1"/>
  <c r="H1618" i="6"/>
  <c r="I1618" i="6" s="1"/>
  <c r="H1621" i="6"/>
  <c r="I1621" i="6" s="1"/>
  <c r="H1624" i="6"/>
  <c r="I1624" i="6" s="1"/>
  <c r="H1627" i="6"/>
  <c r="I1627" i="6" s="1"/>
  <c r="H1630" i="6"/>
  <c r="I1630" i="6" s="1"/>
  <c r="H1633" i="6"/>
  <c r="I1633" i="6" s="1"/>
  <c r="H1636" i="6"/>
  <c r="H1639" i="6"/>
  <c r="H1642" i="6"/>
  <c r="I1642" i="6" s="1"/>
  <c r="H1645" i="6"/>
  <c r="I1645" i="6" s="1"/>
  <c r="H1648" i="6"/>
  <c r="I1648" i="6" s="1"/>
  <c r="H7" i="6"/>
  <c r="I7" i="6" s="1"/>
  <c r="H10" i="6"/>
  <c r="I10" i="6" s="1"/>
  <c r="H13" i="6"/>
  <c r="I13" i="6" s="1"/>
  <c r="H16" i="6"/>
  <c r="I16" i="6" s="1"/>
  <c r="H19" i="6"/>
  <c r="I19" i="6" s="1"/>
  <c r="H22" i="6"/>
  <c r="I22" i="6" s="1"/>
  <c r="H25" i="6"/>
  <c r="I25" i="6" s="1"/>
  <c r="H28" i="6"/>
  <c r="I28" i="6" s="1"/>
  <c r="H31" i="6"/>
  <c r="I31" i="6" s="1"/>
  <c r="H34" i="6"/>
  <c r="I34" i="6" s="1"/>
  <c r="H37" i="6"/>
  <c r="I37" i="6" s="1"/>
  <c r="H40" i="6"/>
  <c r="I40" i="6" s="1"/>
  <c r="H43" i="6"/>
  <c r="H46" i="6"/>
  <c r="I46" i="6" s="1"/>
  <c r="H49" i="6"/>
  <c r="I49" i="6" s="1"/>
  <c r="H52" i="6"/>
  <c r="I52" i="6" s="1"/>
  <c r="H55" i="6"/>
  <c r="I55" i="6" s="1"/>
  <c r="H58" i="6"/>
  <c r="I58" i="6" s="1"/>
  <c r="H61" i="6"/>
  <c r="I61" i="6" s="1"/>
  <c r="H64" i="6"/>
  <c r="I64" i="6" s="1"/>
  <c r="H67" i="6"/>
  <c r="I67" i="6" s="1"/>
  <c r="H70" i="6"/>
  <c r="I70" i="6" s="1"/>
  <c r="H73" i="6"/>
  <c r="I73" i="6" s="1"/>
  <c r="H76" i="6"/>
  <c r="I76" i="6" s="1"/>
  <c r="H79" i="6"/>
  <c r="I79" i="6" s="1"/>
  <c r="H82" i="6"/>
  <c r="I82" i="6" s="1"/>
  <c r="H85" i="6"/>
  <c r="I85" i="6" s="1"/>
  <c r="H88" i="6"/>
  <c r="I88" i="6" s="1"/>
  <c r="H91" i="6"/>
  <c r="H94" i="6"/>
  <c r="I94" i="6" s="1"/>
  <c r="H97" i="6"/>
  <c r="I97" i="6" s="1"/>
  <c r="H118" i="6"/>
  <c r="I118" i="6" s="1"/>
  <c r="H121" i="6"/>
  <c r="I121" i="6" s="1"/>
  <c r="H124" i="6"/>
  <c r="I124" i="6" s="1"/>
  <c r="H127" i="6"/>
  <c r="I127" i="6" s="1"/>
  <c r="H130" i="6"/>
  <c r="I130" i="6" s="1"/>
  <c r="H133" i="6"/>
  <c r="I133" i="6" s="1"/>
  <c r="H136" i="6"/>
  <c r="I136" i="6" s="1"/>
  <c r="H139" i="6"/>
  <c r="I139" i="6" s="1"/>
  <c r="H142" i="6"/>
  <c r="I142" i="6" s="1"/>
  <c r="H145" i="6"/>
  <c r="I145" i="6" s="1"/>
  <c r="H148" i="6"/>
  <c r="I148" i="6" s="1"/>
  <c r="H4" i="6"/>
  <c r="D10" i="13"/>
  <c r="H10" i="13"/>
  <c r="D11" i="13"/>
  <c r="H11" i="13"/>
  <c r="D12" i="13"/>
  <c r="H12" i="13"/>
  <c r="D13" i="13"/>
  <c r="H13" i="13"/>
  <c r="D14" i="13"/>
  <c r="H14" i="13"/>
  <c r="A15" i="13"/>
  <c r="D15" i="13"/>
  <c r="H15" i="13"/>
  <c r="A16" i="13"/>
  <c r="D16" i="13"/>
  <c r="E16" i="13" s="1"/>
  <c r="H16" i="13"/>
  <c r="I16" i="13" s="1"/>
  <c r="D17" i="13"/>
  <c r="E17" i="13" s="1"/>
  <c r="H17" i="13"/>
  <c r="I17" i="13" s="1"/>
  <c r="D18" i="13"/>
  <c r="H18" i="13"/>
  <c r="D19" i="13"/>
  <c r="H19" i="13"/>
  <c r="D20" i="13"/>
  <c r="H20" i="13"/>
  <c r="A21" i="13"/>
  <c r="D21" i="13"/>
  <c r="H21" i="13"/>
  <c r="D22" i="13"/>
  <c r="H22" i="13"/>
  <c r="A23" i="13"/>
  <c r="D23" i="13"/>
  <c r="H23" i="13"/>
  <c r="A24" i="13"/>
  <c r="D24" i="13"/>
  <c r="E24" i="13" s="1"/>
  <c r="H24" i="13"/>
  <c r="I24" i="13" s="1"/>
  <c r="D25" i="13"/>
  <c r="E25" i="13" s="1"/>
  <c r="H25" i="13"/>
  <c r="I25" i="13" s="1"/>
  <c r="D26" i="13"/>
  <c r="E26" i="13" s="1"/>
  <c r="H26" i="13"/>
  <c r="I26" i="13" s="1"/>
  <c r="D27" i="13"/>
  <c r="H27" i="13"/>
  <c r="D28" i="13"/>
  <c r="E28" i="13" s="1"/>
  <c r="H28" i="13"/>
  <c r="I28" i="13" s="1"/>
  <c r="D29" i="13"/>
  <c r="E29" i="13" s="1"/>
  <c r="H29" i="13"/>
  <c r="I29" i="13" s="1"/>
  <c r="D30" i="13"/>
  <c r="H30" i="13"/>
  <c r="A31" i="13"/>
  <c r="D31" i="13"/>
  <c r="H31" i="13"/>
  <c r="A32" i="13"/>
  <c r="D32" i="13"/>
  <c r="H32" i="13"/>
  <c r="H9" i="13"/>
  <c r="D9" i="13"/>
  <c r="A9" i="13"/>
  <c r="BU4" i="5"/>
  <c r="BT4" i="5"/>
  <c r="BS4" i="5"/>
  <c r="BR4" i="5"/>
  <c r="BL4" i="5"/>
  <c r="BK4" i="5"/>
  <c r="BJ4" i="5"/>
  <c r="BI4" i="5"/>
  <c r="BH4" i="5"/>
  <c r="BG4" i="5"/>
  <c r="BF4" i="5"/>
  <c r="BE4" i="5"/>
  <c r="BD4" i="5"/>
  <c r="BC4" i="5"/>
  <c r="BB4" i="5"/>
  <c r="BA4" i="5"/>
  <c r="AW4" i="5"/>
  <c r="AV4" i="5"/>
  <c r="AU4" i="5"/>
  <c r="AT4" i="5"/>
  <c r="AN4" i="5"/>
  <c r="AM4" i="5"/>
  <c r="AL4" i="5"/>
  <c r="AK4" i="5"/>
  <c r="AJ4" i="5"/>
  <c r="AI4" i="5"/>
  <c r="AH4" i="5"/>
  <c r="AG4" i="5"/>
  <c r="AF4" i="5"/>
  <c r="AE4" i="5"/>
  <c r="AD4" i="5"/>
  <c r="AC4" i="5"/>
  <c r="Y4" i="5"/>
  <c r="X4" i="5"/>
  <c r="W4" i="5"/>
  <c r="V4" i="5"/>
  <c r="P4" i="5"/>
  <c r="O4" i="5"/>
  <c r="N4" i="5"/>
  <c r="M4" i="5"/>
  <c r="L4" i="5"/>
  <c r="K4" i="5"/>
  <c r="J4" i="5"/>
  <c r="I4" i="5"/>
  <c r="H4" i="5"/>
  <c r="F4" i="5"/>
  <c r="I43" i="6"/>
  <c r="I91" i="6"/>
  <c r="I169" i="6"/>
  <c r="I181" i="6"/>
  <c r="I193" i="6"/>
  <c r="I196" i="6"/>
  <c r="I205" i="6"/>
  <c r="I217" i="6"/>
  <c r="I229" i="6"/>
  <c r="I235" i="6"/>
  <c r="I241" i="6"/>
  <c r="I259" i="6"/>
  <c r="I265" i="6"/>
  <c r="I274" i="6"/>
  <c r="I277" i="6"/>
  <c r="I283" i="6"/>
  <c r="I289" i="6"/>
  <c r="I301" i="6"/>
  <c r="I307" i="6"/>
  <c r="I313" i="6"/>
  <c r="I331" i="6"/>
  <c r="I337" i="6"/>
  <c r="I349" i="6"/>
  <c r="I355" i="6"/>
  <c r="I361" i="6"/>
  <c r="I370" i="6"/>
  <c r="I373" i="6"/>
  <c r="I379" i="6"/>
  <c r="I385" i="6"/>
  <c r="I403" i="6"/>
  <c r="I409" i="6"/>
  <c r="I418" i="6"/>
  <c r="I427" i="6"/>
  <c r="I431" i="6"/>
  <c r="I445" i="6"/>
  <c r="I451" i="6"/>
  <c r="I457" i="6"/>
  <c r="I475" i="6"/>
  <c r="I481" i="6"/>
  <c r="I499" i="6"/>
  <c r="I505" i="6"/>
  <c r="I523" i="6"/>
  <c r="I532" i="6"/>
  <c r="I598" i="6"/>
  <c r="I616" i="6"/>
  <c r="I625" i="6"/>
  <c r="I661" i="6"/>
  <c r="I670" i="6"/>
  <c r="I682" i="6"/>
  <c r="I733" i="6"/>
  <c r="I736" i="6"/>
  <c r="I742" i="6"/>
  <c r="I745" i="6"/>
  <c r="I808" i="6"/>
  <c r="I829" i="6"/>
  <c r="I898" i="6"/>
  <c r="I904" i="6"/>
  <c r="I964" i="6"/>
  <c r="I970" i="6"/>
  <c r="I976" i="6"/>
  <c r="I982" i="6"/>
  <c r="I1036" i="6"/>
  <c r="I1054" i="6"/>
  <c r="I1072" i="6"/>
  <c r="I1075" i="6"/>
  <c r="I1123" i="6"/>
  <c r="I1147" i="6"/>
  <c r="I1162" i="6"/>
  <c r="I1171" i="6"/>
  <c r="I1195" i="6"/>
  <c r="I1198" i="6"/>
  <c r="I1219" i="6"/>
  <c r="I1243" i="6"/>
  <c r="I1267" i="6"/>
  <c r="I1270" i="6"/>
  <c r="I1291" i="6"/>
  <c r="I1294" i="6"/>
  <c r="I1315" i="6"/>
  <c r="I1339" i="6"/>
  <c r="I1354" i="6"/>
  <c r="I1363" i="6"/>
  <c r="I1387" i="6"/>
  <c r="I1411" i="6"/>
  <c r="I1435" i="6"/>
  <c r="I1468" i="6"/>
  <c r="I1492" i="6"/>
  <c r="I1516" i="6"/>
  <c r="I1540" i="6"/>
  <c r="I1555" i="6"/>
  <c r="I1564" i="6"/>
  <c r="I1567" i="6"/>
  <c r="I1588" i="6"/>
  <c r="I1612" i="6"/>
  <c r="I1636" i="6"/>
  <c r="I1639" i="6"/>
  <c r="E4" i="5"/>
  <c r="J1" i="5" l="1"/>
  <c r="M1" i="5"/>
  <c r="C6" i="5" s="1"/>
  <c r="G11" i="13" s="1"/>
  <c r="I11" i="13" s="1"/>
  <c r="BM4" i="5"/>
  <c r="AO4" i="5"/>
  <c r="R4" i="5"/>
  <c r="Z4" i="5"/>
  <c r="AP4" i="5"/>
  <c r="AX4" i="5"/>
  <c r="BN4" i="5"/>
  <c r="BV4" i="5"/>
  <c r="A29" i="13"/>
  <c r="Q4" i="5"/>
  <c r="S4" i="5"/>
  <c r="AA4" i="5"/>
  <c r="AQ4" i="5"/>
  <c r="AY4" i="5"/>
  <c r="BO4" i="5"/>
  <c r="BW4" i="5"/>
  <c r="A25" i="13"/>
  <c r="T4" i="5"/>
  <c r="AB4" i="5"/>
  <c r="AR4" i="5"/>
  <c r="AZ4" i="5"/>
  <c r="BP4" i="5"/>
  <c r="BX4" i="5"/>
  <c r="U4" i="5"/>
  <c r="AS4" i="5"/>
  <c r="BQ4" i="5"/>
  <c r="H34" i="13"/>
  <c r="A28" i="13"/>
  <c r="B25" i="14"/>
  <c r="A20" i="13"/>
  <c r="B17" i="14"/>
  <c r="B9" i="14"/>
  <c r="A12" i="13"/>
  <c r="B24" i="14"/>
  <c r="A27" i="13"/>
  <c r="B16" i="14"/>
  <c r="A19" i="13"/>
  <c r="B8" i="14"/>
  <c r="A11" i="13"/>
  <c r="A26" i="13"/>
  <c r="B23" i="14"/>
  <c r="B7" i="14"/>
  <c r="A10" i="13"/>
  <c r="B15" i="14"/>
  <c r="A30" i="13"/>
  <c r="A22" i="13"/>
  <c r="A14" i="13"/>
  <c r="BE1" i="5" l="1"/>
  <c r="AA1" i="5"/>
  <c r="AK1" i="5"/>
  <c r="AH1" i="5"/>
  <c r="AG1" i="5"/>
  <c r="BU1" i="5"/>
  <c r="C26" i="5" s="1"/>
  <c r="G31" i="13" s="1"/>
  <c r="I31" i="13" s="1"/>
  <c r="AZ1" i="5"/>
  <c r="C19" i="5" s="1"/>
  <c r="G24" i="13" s="1"/>
  <c r="V1" i="5"/>
  <c r="C9" i="5" s="1"/>
  <c r="G14" i="13" s="1"/>
  <c r="I14" i="13" s="1"/>
  <c r="AQ1" i="5"/>
  <c r="BL1" i="5"/>
  <c r="BK1" i="5"/>
  <c r="AT1" i="5"/>
  <c r="S1" i="5"/>
  <c r="C8" i="5" s="1"/>
  <c r="G13" i="13" s="1"/>
  <c r="I13" i="13" s="1"/>
  <c r="AN1" i="5"/>
  <c r="C15" i="5" s="1"/>
  <c r="G20" i="13" s="1"/>
  <c r="I20" i="13" s="1"/>
  <c r="BI1" i="5"/>
  <c r="C22" i="5" s="1"/>
  <c r="G27" i="13" s="1"/>
  <c r="I27" i="13" s="1"/>
  <c r="X1" i="5"/>
  <c r="AY1" i="5"/>
  <c r="AB1" i="5"/>
  <c r="C11" i="5" s="1"/>
  <c r="G16" i="13" s="1"/>
  <c r="BR1" i="5"/>
  <c r="C25" i="5" s="1"/>
  <c r="G30" i="13" s="1"/>
  <c r="I30" i="13" s="1"/>
  <c r="BX1" i="5"/>
  <c r="C27" i="5" s="1"/>
  <c r="G32" i="13" s="1"/>
  <c r="I32" i="13" s="1"/>
  <c r="BC1" i="5"/>
  <c r="C20" i="5" s="1"/>
  <c r="G25" i="13" s="1"/>
  <c r="BB1" i="5"/>
  <c r="AE1" i="5"/>
  <c r="C12" i="5" s="1"/>
  <c r="G17" i="13" s="1"/>
  <c r="P1" i="5"/>
  <c r="C7" i="5" s="1"/>
  <c r="G12" i="13" s="1"/>
  <c r="I12" i="13" s="1"/>
  <c r="AD1" i="5"/>
  <c r="Y1" i="5"/>
  <c r="C10" i="5" s="1"/>
  <c r="G15" i="13" s="1"/>
  <c r="I15" i="13" s="1"/>
  <c r="BT1" i="5"/>
  <c r="AW1" i="5"/>
  <c r="C18" i="5" s="1"/>
  <c r="G23" i="13" s="1"/>
  <c r="I23" i="13" s="1"/>
  <c r="BN1" i="5"/>
  <c r="BO1" i="5"/>
  <c r="C24" i="5" s="1"/>
  <c r="G29" i="13" s="1"/>
  <c r="BF1" i="5"/>
  <c r="C21" i="5" s="1"/>
  <c r="G26" i="13" s="1"/>
  <c r="C17" i="5"/>
  <c r="G22" i="13" s="1"/>
  <c r="I22" i="13" s="1"/>
  <c r="C16" i="5"/>
  <c r="G21" i="13" s="1"/>
  <c r="I21" i="13" s="1"/>
  <c r="C14" i="5"/>
  <c r="G19" i="13" s="1"/>
  <c r="I19" i="13" s="1"/>
  <c r="C13" i="5"/>
  <c r="G18" i="13" s="1"/>
  <c r="I18" i="13" s="1"/>
  <c r="C23" i="5"/>
  <c r="G28" i="13" s="1"/>
  <c r="C5" i="5"/>
  <c r="G10" i="13" s="1"/>
  <c r="I10" i="13" s="1"/>
  <c r="K1567" i="6"/>
  <c r="K1102" i="6"/>
  <c r="K1096" i="6"/>
  <c r="K724" i="6"/>
  <c r="K988" i="6" l="1"/>
  <c r="K982" i="6"/>
  <c r="K979" i="6"/>
  <c r="K973" i="6"/>
  <c r="K970" i="6"/>
  <c r="K1027" i="6" l="1"/>
  <c r="K1069" i="6"/>
  <c r="K1060" i="6"/>
  <c r="K1054" i="6"/>
  <c r="K1021" i="6"/>
  <c r="K1084" i="6"/>
  <c r="K1081" i="6"/>
  <c r="K1024" i="6"/>
  <c r="I4" i="6" l="1"/>
  <c r="G4" i="5" s="1"/>
  <c r="G1" i="5" l="1"/>
  <c r="C4" i="5" s="1"/>
  <c r="G9" i="13" s="1"/>
  <c r="K235" i="6"/>
  <c r="K232" i="6"/>
  <c r="K229" i="6"/>
  <c r="K226" i="6"/>
  <c r="K220" i="6"/>
  <c r="K223" i="6"/>
  <c r="BH1" i="5" s="1"/>
  <c r="K217" i="6"/>
  <c r="K214" i="6"/>
  <c r="I9" i="13" l="1"/>
  <c r="G34" i="13"/>
  <c r="K340" i="6"/>
  <c r="K319" i="6"/>
  <c r="K328" i="6"/>
  <c r="K307" i="6"/>
  <c r="K394" i="6"/>
  <c r="K382" i="6"/>
  <c r="K376" i="6"/>
  <c r="K361" i="6"/>
  <c r="K343" i="6"/>
  <c r="K322" i="6"/>
  <c r="K424" i="6"/>
  <c r="K412" i="6"/>
  <c r="K409" i="6"/>
  <c r="K400" i="6"/>
  <c r="K397" i="6"/>
  <c r="K385" i="6"/>
  <c r="K379" i="6"/>
  <c r="K364" i="6"/>
  <c r="K346" i="6"/>
  <c r="K325" i="6"/>
  <c r="B13" i="5" s="1"/>
  <c r="K373" i="6"/>
  <c r="K358" i="6"/>
  <c r="K337" i="6"/>
  <c r="K316" i="6"/>
  <c r="K445" i="6"/>
  <c r="K440" i="6"/>
  <c r="K439" i="6"/>
  <c r="K431" i="6"/>
  <c r="B19" i="5" s="1"/>
  <c r="K430" i="6"/>
  <c r="K418" i="6"/>
  <c r="K406" i="6"/>
  <c r="K391" i="6"/>
  <c r="C24" i="13" l="1"/>
  <c r="C21" i="14"/>
  <c r="C18" i="13"/>
  <c r="E18" i="13" s="1"/>
  <c r="C15" i="14"/>
  <c r="K283" i="6"/>
  <c r="K628" i="6"/>
  <c r="K622" i="6"/>
  <c r="K301" i="6"/>
  <c r="K304" i="6"/>
  <c r="K451" i="6"/>
  <c r="K355" i="6"/>
  <c r="K370" i="6"/>
  <c r="K388" i="6"/>
  <c r="K403" i="6"/>
  <c r="K415" i="6"/>
  <c r="K421" i="6"/>
  <c r="K427" i="6"/>
  <c r="K436" i="6"/>
  <c r="K448" i="6"/>
  <c r="K310" i="6"/>
  <c r="B12" i="5" s="1"/>
  <c r="K313" i="6"/>
  <c r="K331" i="6"/>
  <c r="K349" i="6"/>
  <c r="K334" i="6"/>
  <c r="K352" i="6"/>
  <c r="K367" i="6"/>
  <c r="K910" i="6"/>
  <c r="K913" i="6"/>
  <c r="K922" i="6"/>
  <c r="K925" i="6"/>
  <c r="K916" i="6"/>
  <c r="K919" i="6"/>
  <c r="K928" i="6"/>
  <c r="K529" i="6"/>
  <c r="K526" i="6"/>
  <c r="K535" i="6"/>
  <c r="K532" i="6"/>
  <c r="K541" i="6"/>
  <c r="BW1" i="5" s="1"/>
  <c r="K544" i="6"/>
  <c r="U1" i="5" s="1"/>
  <c r="B9" i="5" s="1"/>
  <c r="K550" i="6"/>
  <c r="B20" i="5"/>
  <c r="K553" i="6"/>
  <c r="K538" i="6"/>
  <c r="B21" i="5"/>
  <c r="K547" i="6"/>
  <c r="K556" i="6"/>
  <c r="K559" i="6"/>
  <c r="K676" i="6"/>
  <c r="B22" i="5" s="1"/>
  <c r="K673" i="6"/>
  <c r="K682" i="6"/>
  <c r="B23" i="5" s="1"/>
  <c r="K679" i="6"/>
  <c r="K685" i="6"/>
  <c r="K688" i="6"/>
  <c r="K1213" i="6"/>
  <c r="K1219" i="6"/>
  <c r="K1216" i="6"/>
  <c r="K1222" i="6"/>
  <c r="K1225" i="6"/>
  <c r="K1228" i="6"/>
  <c r="K1231" i="6"/>
  <c r="K1234" i="6"/>
  <c r="K1237" i="6"/>
  <c r="K1240" i="6"/>
  <c r="K1210" i="6"/>
  <c r="K1243" i="6"/>
  <c r="K1246" i="6"/>
  <c r="K1249" i="6"/>
  <c r="K769" i="6"/>
  <c r="K772" i="6"/>
  <c r="K775" i="6"/>
  <c r="K778" i="6"/>
  <c r="K781" i="6"/>
  <c r="K784" i="6"/>
  <c r="K787" i="6"/>
  <c r="K790" i="6"/>
  <c r="K793" i="6"/>
  <c r="K796" i="6"/>
  <c r="K799" i="6"/>
  <c r="K802" i="6"/>
  <c r="K805" i="6"/>
  <c r="AJ1" i="5" s="1"/>
  <c r="B14" i="5" s="1"/>
  <c r="K808" i="6"/>
  <c r="K811" i="6"/>
  <c r="K814" i="6"/>
  <c r="K817" i="6"/>
  <c r="K820" i="6"/>
  <c r="K823" i="6"/>
  <c r="K826" i="6"/>
  <c r="K829" i="6"/>
  <c r="K832" i="6"/>
  <c r="K835" i="6"/>
  <c r="K838" i="6"/>
  <c r="K841" i="6"/>
  <c r="K844" i="6"/>
  <c r="K847" i="6"/>
  <c r="K46" i="6"/>
  <c r="K49" i="6"/>
  <c r="K52" i="6"/>
  <c r="K40" i="6"/>
  <c r="K43" i="6"/>
  <c r="K55" i="6"/>
  <c r="K58" i="6"/>
  <c r="K61" i="6"/>
  <c r="K64" i="6"/>
  <c r="K67" i="6"/>
  <c r="K4" i="6"/>
  <c r="K22" i="6"/>
  <c r="K25" i="6"/>
  <c r="K10" i="6"/>
  <c r="K13" i="6"/>
  <c r="K28" i="6"/>
  <c r="K31" i="6"/>
  <c r="K16" i="6"/>
  <c r="K19" i="6"/>
  <c r="K34" i="6"/>
  <c r="K37" i="6"/>
  <c r="K76" i="6"/>
  <c r="K70" i="6"/>
  <c r="K73" i="6"/>
  <c r="K79" i="6"/>
  <c r="K82" i="6"/>
  <c r="K85" i="6"/>
  <c r="K88" i="6"/>
  <c r="K1582" i="6"/>
  <c r="K1585" i="6"/>
  <c r="K1594" i="6"/>
  <c r="K1597" i="6"/>
  <c r="K1588" i="6"/>
  <c r="K1591" i="6"/>
  <c r="K1600" i="6"/>
  <c r="K1603" i="6"/>
  <c r="K1606" i="6"/>
  <c r="K1609" i="6"/>
  <c r="K1612" i="6"/>
  <c r="K1615" i="6"/>
  <c r="K613" i="6"/>
  <c r="K625" i="6"/>
  <c r="K631" i="6"/>
  <c r="K619" i="6"/>
  <c r="K634" i="6"/>
  <c r="K640" i="6"/>
  <c r="K637" i="6"/>
  <c r="K664" i="6"/>
  <c r="K661" i="6"/>
  <c r="K667" i="6"/>
  <c r="K670" i="6"/>
  <c r="K280" i="6"/>
  <c r="K286" i="6"/>
  <c r="K295" i="6"/>
  <c r="K298" i="6"/>
  <c r="K292" i="6"/>
  <c r="K289" i="6"/>
  <c r="K1252" i="6"/>
  <c r="K1255" i="6"/>
  <c r="K1264" i="6"/>
  <c r="K1285" i="6"/>
  <c r="K1267" i="6"/>
  <c r="K1294" i="6"/>
  <c r="K1297" i="6"/>
  <c r="K1291" i="6"/>
  <c r="K1270" i="6"/>
  <c r="K262" i="6"/>
  <c r="K265" i="6"/>
  <c r="K595" i="6"/>
  <c r="K598" i="6"/>
  <c r="K601" i="6"/>
  <c r="K604" i="6"/>
  <c r="K607" i="6"/>
  <c r="K610" i="6"/>
  <c r="K616" i="6"/>
  <c r="K643" i="6"/>
  <c r="K658" i="6"/>
  <c r="K652" i="6"/>
  <c r="K655" i="6"/>
  <c r="K646" i="6"/>
  <c r="K649" i="6"/>
  <c r="K1570" i="6"/>
  <c r="BQ1" i="5" s="1"/>
  <c r="K1576" i="6"/>
  <c r="K1573" i="6"/>
  <c r="K1579" i="6"/>
  <c r="K1552" i="6"/>
  <c r="K1546" i="6"/>
  <c r="K1549" i="6"/>
  <c r="K1564" i="6"/>
  <c r="K1561" i="6"/>
  <c r="K1555" i="6"/>
  <c r="K1558" i="6"/>
  <c r="K1330" i="6"/>
  <c r="K1333" i="6"/>
  <c r="K1336" i="6"/>
  <c r="K1339" i="6"/>
  <c r="K1342" i="6"/>
  <c r="K1354" i="6"/>
  <c r="K1348" i="6"/>
  <c r="K1357" i="6"/>
  <c r="K1360" i="6"/>
  <c r="K1363" i="6"/>
  <c r="K1366" i="6"/>
  <c r="K1369" i="6"/>
  <c r="K1372" i="6"/>
  <c r="K1375" i="6"/>
  <c r="K1378" i="6"/>
  <c r="K1384" i="6"/>
  <c r="K1390" i="6"/>
  <c r="K1396" i="6"/>
  <c r="K1399" i="6"/>
  <c r="K1393" i="6"/>
  <c r="K1402" i="6"/>
  <c r="K1387" i="6"/>
  <c r="K1405" i="6"/>
  <c r="K1408" i="6"/>
  <c r="K1414" i="6"/>
  <c r="K1417" i="6"/>
  <c r="K1411" i="6"/>
  <c r="K1420" i="6"/>
  <c r="K1423" i="6"/>
  <c r="K1426" i="6"/>
  <c r="K1429" i="6"/>
  <c r="K1432" i="6"/>
  <c r="K1435" i="6"/>
  <c r="K1438" i="6"/>
  <c r="K1441" i="6"/>
  <c r="K1447" i="6"/>
  <c r="K1450" i="6"/>
  <c r="K1318" i="6"/>
  <c r="K1474" i="6"/>
  <c r="K1483" i="6"/>
  <c r="K1471" i="6"/>
  <c r="K1462" i="6"/>
  <c r="K1465" i="6"/>
  <c r="K1486" i="6"/>
  <c r="K1477" i="6"/>
  <c r="K1468" i="6"/>
  <c r="K1480" i="6"/>
  <c r="K1489" i="6"/>
  <c r="K1351" i="6"/>
  <c r="K1444" i="6"/>
  <c r="K1345" i="6"/>
  <c r="K1312" i="6"/>
  <c r="K1309" i="6"/>
  <c r="K1315" i="6"/>
  <c r="K1381" i="6"/>
  <c r="K1525" i="6"/>
  <c r="K1531" i="6"/>
  <c r="K1327" i="6"/>
  <c r="K721" i="6"/>
  <c r="K898" i="6"/>
  <c r="K268" i="6"/>
  <c r="K1627" i="6"/>
  <c r="K1630" i="6"/>
  <c r="K1324" i="6"/>
  <c r="K1321" i="6"/>
  <c r="K271" i="6"/>
  <c r="K274" i="6"/>
  <c r="K277" i="6"/>
  <c r="K850" i="6"/>
  <c r="K880" i="6"/>
  <c r="K892" i="6"/>
  <c r="K895" i="6"/>
  <c r="K889" i="6"/>
  <c r="K907" i="6"/>
  <c r="K901" i="6"/>
  <c r="K904" i="6"/>
  <c r="B26" i="5" s="1"/>
  <c r="K853" i="6"/>
  <c r="K856" i="6"/>
  <c r="K868" i="6"/>
  <c r="K871" i="6"/>
  <c r="K874" i="6"/>
  <c r="K859" i="6"/>
  <c r="K862" i="6"/>
  <c r="K865" i="6"/>
  <c r="K877" i="6"/>
  <c r="K883" i="6"/>
  <c r="K886" i="6"/>
  <c r="K1171" i="6"/>
  <c r="K1174" i="6"/>
  <c r="K1177" i="6"/>
  <c r="K697" i="6"/>
  <c r="K709" i="6"/>
  <c r="K712" i="6"/>
  <c r="K715" i="6"/>
  <c r="K703" i="6"/>
  <c r="K694" i="6"/>
  <c r="K718" i="6"/>
  <c r="K691" i="6"/>
  <c r="B24" i="5" s="1"/>
  <c r="K700" i="6"/>
  <c r="K706" i="6"/>
  <c r="K1075" i="6"/>
  <c r="K1045" i="6"/>
  <c r="K1048" i="6"/>
  <c r="K1036" i="6"/>
  <c r="K1039" i="6"/>
  <c r="K1042" i="6"/>
  <c r="K1057" i="6"/>
  <c r="K1063" i="6"/>
  <c r="K1072" i="6"/>
  <c r="K1066" i="6"/>
  <c r="K1051" i="6"/>
  <c r="K1033" i="6"/>
  <c r="K1078" i="6"/>
  <c r="K946" i="6"/>
  <c r="K949" i="6"/>
  <c r="K952" i="6"/>
  <c r="K976" i="6"/>
  <c r="K985" i="6"/>
  <c r="K961" i="6"/>
  <c r="K955" i="6"/>
  <c r="K958" i="6"/>
  <c r="K964" i="6"/>
  <c r="K967" i="6"/>
  <c r="K991" i="6"/>
  <c r="K943" i="6"/>
  <c r="K994" i="6"/>
  <c r="K997" i="6"/>
  <c r="K1000" i="6"/>
  <c r="K1003" i="6"/>
  <c r="K1006" i="6"/>
  <c r="K931" i="6"/>
  <c r="K937" i="6"/>
  <c r="K934" i="6"/>
  <c r="K940" i="6"/>
  <c r="K1618" i="6"/>
  <c r="K1621" i="6"/>
  <c r="K1624" i="6"/>
  <c r="K1117" i="6"/>
  <c r="K1114" i="6"/>
  <c r="K1108" i="6"/>
  <c r="K1111" i="6"/>
  <c r="K1087" i="6"/>
  <c r="K1120" i="6"/>
  <c r="K1126" i="6"/>
  <c r="K1105" i="6"/>
  <c r="K1099" i="6"/>
  <c r="K1090" i="6"/>
  <c r="K1093" i="6"/>
  <c r="K1129" i="6"/>
  <c r="K1123" i="6"/>
  <c r="K1132" i="6"/>
  <c r="K1135" i="6"/>
  <c r="K1138" i="6"/>
  <c r="K1153" i="6"/>
  <c r="K1156" i="6"/>
  <c r="K1159" i="6"/>
  <c r="K1150" i="6"/>
  <c r="K1162" i="6"/>
  <c r="K1141" i="6"/>
  <c r="K1144" i="6"/>
  <c r="K1147" i="6"/>
  <c r="K1165" i="6"/>
  <c r="K1168" i="6"/>
  <c r="K1009" i="6"/>
  <c r="K1012" i="6"/>
  <c r="K1015" i="6"/>
  <c r="K457" i="6"/>
  <c r="R1" i="5" s="1"/>
  <c r="K454" i="6"/>
  <c r="K460" i="6"/>
  <c r="K463" i="6"/>
  <c r="K466" i="6"/>
  <c r="K469" i="6"/>
  <c r="K490" i="6"/>
  <c r="K475" i="6"/>
  <c r="K478" i="6"/>
  <c r="K481" i="6"/>
  <c r="K484" i="6"/>
  <c r="K487" i="6"/>
  <c r="K493" i="6"/>
  <c r="K472" i="6"/>
  <c r="K496" i="6"/>
  <c r="K499" i="6"/>
  <c r="K502" i="6"/>
  <c r="K505" i="6"/>
  <c r="K508" i="6"/>
  <c r="K511" i="6"/>
  <c r="K514" i="6"/>
  <c r="K517" i="6"/>
  <c r="K520" i="6"/>
  <c r="K523" i="6"/>
  <c r="K130" i="6"/>
  <c r="K133" i="6"/>
  <c r="K145" i="6"/>
  <c r="K151" i="6"/>
  <c r="K193" i="6"/>
  <c r="K208" i="6"/>
  <c r="K211" i="6"/>
  <c r="K202" i="6"/>
  <c r="K205" i="6"/>
  <c r="K136" i="6"/>
  <c r="K139" i="6"/>
  <c r="K142" i="6"/>
  <c r="K148" i="6"/>
  <c r="K154" i="6"/>
  <c r="K157" i="6"/>
  <c r="K160" i="6"/>
  <c r="K163" i="6"/>
  <c r="K166" i="6"/>
  <c r="K169" i="6"/>
  <c r="K172" i="6"/>
  <c r="K175" i="6"/>
  <c r="K178" i="6"/>
  <c r="K181" i="6"/>
  <c r="K187" i="6"/>
  <c r="K184" i="6"/>
  <c r="K190" i="6"/>
  <c r="K196" i="6"/>
  <c r="K199" i="6"/>
  <c r="K91" i="6"/>
  <c r="K97" i="6"/>
  <c r="K94" i="6"/>
  <c r="K118" i="6"/>
  <c r="K124" i="6"/>
  <c r="K121" i="6"/>
  <c r="K127" i="6"/>
  <c r="K1534" i="6"/>
  <c r="K1180" i="6"/>
  <c r="K1183" i="6"/>
  <c r="K1186" i="6"/>
  <c r="K1189" i="6"/>
  <c r="K1192" i="6"/>
  <c r="K1195" i="6"/>
  <c r="K1201" i="6"/>
  <c r="K1198" i="6"/>
  <c r="K1204" i="6"/>
  <c r="K1207" i="6"/>
  <c r="K1528" i="6"/>
  <c r="K1537" i="6"/>
  <c r="K1540" i="6"/>
  <c r="K1492" i="6"/>
  <c r="K1495" i="6"/>
  <c r="K1513" i="6"/>
  <c r="K1498" i="6"/>
  <c r="K1501" i="6"/>
  <c r="K1504" i="6"/>
  <c r="K1507" i="6"/>
  <c r="K1510" i="6"/>
  <c r="K1516" i="6"/>
  <c r="K1519" i="6"/>
  <c r="K1633" i="6"/>
  <c r="K1636" i="6"/>
  <c r="K1639" i="6"/>
  <c r="K1642" i="6"/>
  <c r="K1645" i="6"/>
  <c r="K1648" i="6"/>
  <c r="K1258" i="6"/>
  <c r="K1261" i="6"/>
  <c r="K1273" i="6"/>
  <c r="K1276" i="6"/>
  <c r="K1279" i="6"/>
  <c r="K1282" i="6"/>
  <c r="K1522" i="6"/>
  <c r="K1300" i="6"/>
  <c r="K1303" i="6"/>
  <c r="K1306" i="6"/>
  <c r="K1288" i="6"/>
  <c r="K1543" i="6"/>
  <c r="K727" i="6"/>
  <c r="K730" i="6"/>
  <c r="K733" i="6"/>
  <c r="K736" i="6"/>
  <c r="K739" i="6"/>
  <c r="K742" i="6"/>
  <c r="K745" i="6"/>
  <c r="K748" i="6"/>
  <c r="K751" i="6"/>
  <c r="K754" i="6"/>
  <c r="K757" i="6"/>
  <c r="K760" i="6"/>
  <c r="K763" i="6"/>
  <c r="K766" i="6"/>
  <c r="B25" i="5" l="1"/>
  <c r="C30" i="13" s="1"/>
  <c r="E30" i="13" s="1"/>
  <c r="C16" i="14"/>
  <c r="E16" i="14" s="1"/>
  <c r="F16" i="14" s="1"/>
  <c r="L19" i="13" s="1"/>
  <c r="C19" i="13"/>
  <c r="E19" i="13" s="1"/>
  <c r="AP1" i="5"/>
  <c r="B16" i="5" s="1"/>
  <c r="C18" i="14" s="1"/>
  <c r="O1" i="5"/>
  <c r="B7" i="5" s="1"/>
  <c r="C12" i="13" s="1"/>
  <c r="E12" i="13" s="1"/>
  <c r="I1" i="5"/>
  <c r="B5" i="5" s="1"/>
  <c r="AS1" i="5"/>
  <c r="B17" i="5" s="1"/>
  <c r="C19" i="14" s="1"/>
  <c r="E19" i="14" s="1"/>
  <c r="F19" i="14" s="1"/>
  <c r="L22" i="13" s="1"/>
  <c r="B8" i="5"/>
  <c r="C10" i="14" s="1"/>
  <c r="B27" i="5"/>
  <c r="C32" i="13" s="1"/>
  <c r="E32" i="13" s="1"/>
  <c r="B11" i="5"/>
  <c r="C16" i="13" s="1"/>
  <c r="AM1" i="5"/>
  <c r="B10" i="5"/>
  <c r="C12" i="14" s="1"/>
  <c r="AV1" i="5"/>
  <c r="C31" i="13"/>
  <c r="E31" i="13" s="1"/>
  <c r="C28" i="14"/>
  <c r="C29" i="13"/>
  <c r="C26" i="14"/>
  <c r="E26" i="14" s="1"/>
  <c r="C28" i="13"/>
  <c r="C25" i="14"/>
  <c r="C27" i="13"/>
  <c r="E27" i="13" s="1"/>
  <c r="C24" i="14"/>
  <c r="E24" i="14" s="1"/>
  <c r="C23" i="14"/>
  <c r="C26" i="13"/>
  <c r="C22" i="14"/>
  <c r="C25" i="13"/>
  <c r="E21" i="14"/>
  <c r="F21" i="14" s="1"/>
  <c r="L24" i="13" s="1"/>
  <c r="E15" i="14"/>
  <c r="F15" i="14" s="1"/>
  <c r="L18" i="13" s="1"/>
  <c r="C17" i="13"/>
  <c r="C14" i="14"/>
  <c r="C11" i="14"/>
  <c r="C14" i="13"/>
  <c r="E14" i="13" s="1"/>
  <c r="C28" i="5"/>
  <c r="C27" i="14" l="1"/>
  <c r="E27" i="14" s="1"/>
  <c r="F27" i="14" s="1"/>
  <c r="L30" i="13" s="1"/>
  <c r="C13" i="13"/>
  <c r="E13" i="13" s="1"/>
  <c r="F1" i="5"/>
  <c r="B4" i="5" s="1"/>
  <c r="C6" i="14" s="1"/>
  <c r="E6" i="14" s="1"/>
  <c r="F6" i="14" s="1"/>
  <c r="L9" i="13" s="1"/>
  <c r="L1" i="5"/>
  <c r="B6" i="5" s="1"/>
  <c r="C11" i="13" s="1"/>
  <c r="E11" i="13" s="1"/>
  <c r="C22" i="13"/>
  <c r="E22" i="13" s="1"/>
  <c r="B15" i="5"/>
  <c r="C17" i="14" s="1"/>
  <c r="E17" i="14" s="1"/>
  <c r="F17" i="14" s="1"/>
  <c r="L20" i="13" s="1"/>
  <c r="B18" i="5"/>
  <c r="C23" i="13" s="1"/>
  <c r="E23" i="13" s="1"/>
  <c r="C29" i="14"/>
  <c r="E29" i="14" s="1"/>
  <c r="F29" i="14" s="1"/>
  <c r="L32" i="13" s="1"/>
  <c r="C13" i="14"/>
  <c r="E13" i="14" s="1"/>
  <c r="F13" i="14" s="1"/>
  <c r="L16" i="13" s="1"/>
  <c r="C15" i="13"/>
  <c r="E15" i="13" s="1"/>
  <c r="C9" i="14"/>
  <c r="E9" i="14" s="1"/>
  <c r="F9" i="14" s="1"/>
  <c r="L12" i="13" s="1"/>
  <c r="C21" i="13"/>
  <c r="E21" i="13" s="1"/>
  <c r="E25" i="14"/>
  <c r="F25" i="14" s="1"/>
  <c r="L28" i="13" s="1"/>
  <c r="E28" i="14"/>
  <c r="F28" i="14" s="1"/>
  <c r="L31" i="13" s="1"/>
  <c r="E23" i="14"/>
  <c r="F23" i="14" s="1"/>
  <c r="L26" i="13" s="1"/>
  <c r="F24" i="14"/>
  <c r="L27" i="13" s="1"/>
  <c r="F26" i="14"/>
  <c r="L29" i="13" s="1"/>
  <c r="E22" i="14"/>
  <c r="F22" i="14" s="1"/>
  <c r="L25" i="13" s="1"/>
  <c r="G21" i="14"/>
  <c r="K24" i="13" s="1"/>
  <c r="G19" i="14"/>
  <c r="K22" i="13" s="1"/>
  <c r="E18" i="14"/>
  <c r="F18" i="14" s="1"/>
  <c r="L21" i="13" s="1"/>
  <c r="G15" i="14"/>
  <c r="K18" i="13" s="1"/>
  <c r="G16" i="14"/>
  <c r="K19" i="13" s="1"/>
  <c r="E14" i="14"/>
  <c r="F14" i="14" s="1"/>
  <c r="L17" i="13" s="1"/>
  <c r="E12" i="14"/>
  <c r="F12" i="14" s="1"/>
  <c r="L15" i="13" s="1"/>
  <c r="E11" i="14"/>
  <c r="F11" i="14" s="1"/>
  <c r="L14" i="13" s="1"/>
  <c r="E10" i="14"/>
  <c r="F10" i="14" s="1"/>
  <c r="L13" i="13" s="1"/>
  <c r="C10" i="13"/>
  <c r="E10" i="13" s="1"/>
  <c r="C7" i="14"/>
  <c r="C20" i="14" l="1"/>
  <c r="E20" i="14" s="1"/>
  <c r="F20" i="14" s="1"/>
  <c r="L23" i="13" s="1"/>
  <c r="L38" i="13" s="1"/>
  <c r="C20" i="13"/>
  <c r="E20" i="13" s="1"/>
  <c r="G17" i="14"/>
  <c r="K20" i="13" s="1"/>
  <c r="B28" i="5"/>
  <c r="C9" i="13"/>
  <c r="E9" i="13" s="1"/>
  <c r="C8" i="14"/>
  <c r="E8" i="14" s="1"/>
  <c r="F8" i="14" s="1"/>
  <c r="L11" i="13" s="1"/>
  <c r="G25" i="14"/>
  <c r="K28" i="13" s="1"/>
  <c r="G27" i="14"/>
  <c r="K30" i="13" s="1"/>
  <c r="G29" i="14"/>
  <c r="K32" i="13" s="1"/>
  <c r="G28" i="14"/>
  <c r="K31" i="13" s="1"/>
  <c r="G24" i="14"/>
  <c r="K27" i="13" s="1"/>
  <c r="G22" i="14"/>
  <c r="K25" i="13" s="1"/>
  <c r="G23" i="14"/>
  <c r="K26" i="13" s="1"/>
  <c r="G26" i="14"/>
  <c r="K29" i="13" s="1"/>
  <c r="G18" i="14"/>
  <c r="K21" i="13" s="1"/>
  <c r="G13" i="14"/>
  <c r="K16" i="13" s="1"/>
  <c r="G14" i="14"/>
  <c r="K17" i="13" s="1"/>
  <c r="G12" i="14"/>
  <c r="K15" i="13" s="1"/>
  <c r="G11" i="14"/>
  <c r="K14" i="13" s="1"/>
  <c r="G10" i="14"/>
  <c r="K13" i="13" s="1"/>
  <c r="G9" i="14"/>
  <c r="K12" i="13" s="1"/>
  <c r="E7" i="14"/>
  <c r="F7" i="14" s="1"/>
  <c r="L10" i="13" s="1"/>
  <c r="K38" i="13" s="1"/>
  <c r="G6" i="14"/>
  <c r="K9" i="13" s="1"/>
  <c r="M38" i="13" l="1"/>
  <c r="G20" i="14"/>
  <c r="K23" i="13" s="1"/>
  <c r="L37" i="13" s="1"/>
  <c r="C4" i="14"/>
  <c r="C34" i="13"/>
  <c r="G7" i="14"/>
  <c r="K10" i="13" s="1"/>
  <c r="G8" i="14"/>
  <c r="K11" i="13" s="1"/>
  <c r="F4" i="14"/>
  <c r="K34" i="13" l="1"/>
  <c r="K37" i="13"/>
  <c r="M37" i="13" s="1"/>
  <c r="G4" i="14"/>
  <c r="L34" i="13"/>
</calcChain>
</file>

<file path=xl/comments1.xml><?xml version="1.0" encoding="utf-8"?>
<comments xmlns="http://schemas.openxmlformats.org/spreadsheetml/2006/main">
  <authors>
    <author>Roger Lackore</author>
  </authors>
  <commentList>
    <comment ref="B1" authorId="0" shapeId="0">
      <text>
        <r>
          <rPr>
            <b/>
            <sz val="9"/>
            <color indexed="81"/>
            <rFont val="Tahoma"/>
            <family val="2"/>
          </rPr>
          <t>This field is for your reference only.</t>
        </r>
        <r>
          <rPr>
            <sz val="9"/>
            <color indexed="81"/>
            <rFont val="Tahoma"/>
            <family val="2"/>
          </rPr>
          <t xml:space="preserve">
</t>
        </r>
      </text>
    </comment>
    <comment ref="B2" authorId="0" shapeId="0">
      <text>
        <r>
          <rPr>
            <b/>
            <sz val="9"/>
            <color indexed="81"/>
            <rFont val="Tahoma"/>
            <family val="2"/>
          </rPr>
          <t>This field is for your reference only.</t>
        </r>
      </text>
    </comment>
    <comment ref="B3" authorId="0" shapeId="0">
      <text>
        <r>
          <rPr>
            <b/>
            <sz val="9"/>
            <color indexed="81"/>
            <rFont val="Tahoma"/>
            <family val="2"/>
          </rPr>
          <t>Use this field if your apparatus has a specific number.  This field is for your reference only.</t>
        </r>
        <r>
          <rPr>
            <sz val="9"/>
            <color indexed="81"/>
            <rFont val="Tahoma"/>
            <family val="2"/>
          </rPr>
          <t xml:space="preserve">
</t>
        </r>
      </text>
    </comment>
    <comment ref="B4" authorId="0" shapeId="0">
      <text>
        <r>
          <rPr>
            <b/>
            <sz val="9"/>
            <color indexed="81"/>
            <rFont val="Tahoma"/>
            <family val="2"/>
          </rPr>
          <t>The weight rating of the front axle.</t>
        </r>
        <r>
          <rPr>
            <sz val="9"/>
            <color indexed="81"/>
            <rFont val="Tahoma"/>
            <family val="2"/>
          </rPr>
          <t xml:space="preserve">
</t>
        </r>
      </text>
    </comment>
    <comment ref="B5" authorId="0" shapeId="0">
      <text>
        <r>
          <rPr>
            <b/>
            <sz val="9"/>
            <color indexed="81"/>
            <rFont val="Tahoma"/>
            <family val="2"/>
          </rPr>
          <t>The weight rating of the rear axle</t>
        </r>
        <r>
          <rPr>
            <sz val="9"/>
            <color indexed="81"/>
            <rFont val="Tahoma"/>
            <family val="2"/>
          </rPr>
          <t xml:space="preserve">
</t>
        </r>
      </text>
    </comment>
    <comment ref="B6" authorId="0" shapeId="0">
      <text>
        <r>
          <rPr>
            <b/>
            <sz val="9"/>
            <color indexed="81"/>
            <rFont val="Tahoma"/>
            <family val="2"/>
          </rPr>
          <t>Enter the wheelbase in inches</t>
        </r>
        <r>
          <rPr>
            <sz val="9"/>
            <color indexed="81"/>
            <rFont val="Tahoma"/>
            <family val="2"/>
          </rPr>
          <t xml:space="preserve">
</t>
        </r>
      </text>
    </comment>
    <comment ref="A8" authorId="0" shapeId="0">
      <text>
        <r>
          <rPr>
            <b/>
            <sz val="9"/>
            <color indexed="81"/>
            <rFont val="Tahoma"/>
            <family val="2"/>
          </rPr>
          <t>These Location IDs are used by the program and you can't change them.  L stands for left, R stands for right.  Only fill in the rows that you need and leave the others blank.  Front1, Front2, and Front3 are for areas in front of the front axle, all the rest are assumed to be behind the front axle.</t>
        </r>
        <r>
          <rPr>
            <sz val="9"/>
            <color indexed="81"/>
            <rFont val="Tahoma"/>
            <family val="2"/>
          </rPr>
          <t xml:space="preserve">
</t>
        </r>
      </text>
    </comment>
    <comment ref="B8" authorId="0" shapeId="0">
      <text>
        <r>
          <rPr>
            <b/>
            <sz val="9"/>
            <color indexed="81"/>
            <rFont val="Tahoma"/>
            <family val="2"/>
          </rPr>
          <t>Enter the capacity in pounds fore each compartment</t>
        </r>
        <r>
          <rPr>
            <sz val="9"/>
            <color indexed="81"/>
            <rFont val="Tahoma"/>
            <family val="2"/>
          </rPr>
          <t xml:space="preserve">
</t>
        </r>
      </text>
    </comment>
    <comment ref="C8" authorId="0" shapeId="0">
      <text>
        <r>
          <rPr>
            <b/>
            <sz val="9"/>
            <color indexed="81"/>
            <rFont val="Tahoma"/>
            <family val="2"/>
          </rPr>
          <t>Enter the useable volume for each compartment</t>
        </r>
        <r>
          <rPr>
            <sz val="9"/>
            <color indexed="81"/>
            <rFont val="Tahoma"/>
            <family val="2"/>
          </rPr>
          <t xml:space="preserve">
</t>
        </r>
      </text>
    </comment>
    <comment ref="D8" authorId="0" shapeId="0">
      <text>
        <r>
          <rPr>
            <b/>
            <sz val="9"/>
            <color indexed="81"/>
            <rFont val="Tahoma"/>
            <family val="2"/>
          </rPr>
          <t>Enter the distance in inches from the center of the compartment to the center of the front axle.  All positive values</t>
        </r>
        <r>
          <rPr>
            <sz val="9"/>
            <color indexed="81"/>
            <rFont val="Tahoma"/>
            <family val="2"/>
          </rPr>
          <t xml:space="preserve">
</t>
        </r>
      </text>
    </comment>
    <comment ref="E8" authorId="0" shapeId="0">
      <text>
        <r>
          <rPr>
            <b/>
            <sz val="9"/>
            <color indexed="81"/>
            <rFont val="Tahoma"/>
            <family val="2"/>
          </rPr>
          <t>Use this column to describe each compartment is a way that will make sense to your apparatus committee.</t>
        </r>
        <r>
          <rPr>
            <sz val="9"/>
            <color indexed="81"/>
            <rFont val="Tahoma"/>
            <family val="2"/>
          </rPr>
          <t xml:space="preserve">
</t>
        </r>
      </text>
    </comment>
  </commentList>
</comments>
</file>

<file path=xl/comments2.xml><?xml version="1.0" encoding="utf-8"?>
<comments xmlns="http://schemas.openxmlformats.org/spreadsheetml/2006/main">
  <authors>
    <author>Roger Lackore</author>
  </authors>
  <commentList>
    <comment ref="B1" authorId="0" shapeId="0">
      <text>
        <r>
          <rPr>
            <b/>
            <sz val="9"/>
            <color indexed="81"/>
            <rFont val="Tahoma"/>
            <family val="2"/>
          </rPr>
          <t>Enter the number of items to be stored in a particular compartment</t>
        </r>
        <r>
          <rPr>
            <sz val="9"/>
            <color indexed="81"/>
            <rFont val="Tahoma"/>
            <family val="2"/>
          </rPr>
          <t xml:space="preserve">
</t>
        </r>
      </text>
    </comment>
    <comment ref="C1" authorId="0" shapeId="0">
      <text>
        <r>
          <rPr>
            <b/>
            <sz val="9"/>
            <color indexed="81"/>
            <rFont val="Tahoma"/>
            <family val="2"/>
          </rPr>
          <t>Roger Lackore:</t>
        </r>
        <r>
          <rPr>
            <sz val="9"/>
            <color indexed="81"/>
            <rFont val="Tahoma"/>
            <family val="2"/>
          </rPr>
          <t xml:space="preserve">
Enter the ID of the compartment or select from the dropdown menu.  Only IDs from the Apparatus Data worksheet are allowed.</t>
        </r>
      </text>
    </comment>
    <comment ref="E1" authorId="0" shapeId="0">
      <text>
        <r>
          <rPr>
            <b/>
            <sz val="9"/>
            <color indexed="81"/>
            <rFont val="Tahoma"/>
            <family val="2"/>
          </rPr>
          <t>These are basic dimensions the program uses to determine volume.  Add your own equipment and values at the bottom of the spreadsheet</t>
        </r>
        <r>
          <rPr>
            <sz val="9"/>
            <color indexed="81"/>
            <rFont val="Tahoma"/>
            <family val="2"/>
          </rPr>
          <t xml:space="preserve">
</t>
        </r>
      </text>
    </comment>
    <comment ref="J1" authorId="0" shapeId="0">
      <text>
        <r>
          <rPr>
            <b/>
            <sz val="9"/>
            <color indexed="81"/>
            <rFont val="Tahoma"/>
            <family val="2"/>
          </rPr>
          <t>These values of weight are typical values.  You cannot change them, but you can add your own equipment descriptions and values in the blank rows toward the bottom of this spreadsheet.</t>
        </r>
        <r>
          <rPr>
            <sz val="9"/>
            <color indexed="81"/>
            <rFont val="Tahoma"/>
            <family val="2"/>
          </rPr>
          <t xml:space="preserve">
</t>
        </r>
      </text>
    </comment>
  </commentList>
</comments>
</file>

<file path=xl/comments3.xml><?xml version="1.0" encoding="utf-8"?>
<comments xmlns="http://schemas.openxmlformats.org/spreadsheetml/2006/main">
  <authors>
    <author>Roger Lackore</author>
  </authors>
  <commentList>
    <comment ref="D7" authorId="0" shapeId="0">
      <text>
        <r>
          <rPr>
            <b/>
            <sz val="9"/>
            <color indexed="81"/>
            <rFont val="Tahoma"/>
            <family val="2"/>
          </rPr>
          <t>These values come directly from what you entered in the Apparatus Data worksheet.  Remember that the weight capacity of the compartment is for the compartment only.  If you add up the capacities of all your compartments the value you get is not the capacity of your apparatus.  You can only load your compartments up to the Gross Axle Weight Ratings (GAWR) of your apparatus.</t>
        </r>
        <r>
          <rPr>
            <sz val="9"/>
            <color indexed="81"/>
            <rFont val="Tahoma"/>
            <family val="2"/>
          </rPr>
          <t xml:space="preserve">
</t>
        </r>
      </text>
    </comment>
    <comment ref="I7" authorId="0" shapeId="0">
      <text>
        <r>
          <rPr>
            <b/>
            <sz val="9"/>
            <color indexed="81"/>
            <rFont val="Tahoma"/>
            <family val="2"/>
          </rPr>
          <t>Consider carefully if this value exceeds 50%</t>
        </r>
        <r>
          <rPr>
            <sz val="9"/>
            <color indexed="81"/>
            <rFont val="Tahoma"/>
            <family val="2"/>
          </rPr>
          <t xml:space="preserve">
</t>
        </r>
      </text>
    </comment>
    <comment ref="K34" authorId="0" shapeId="0">
      <text>
        <r>
          <rPr>
            <b/>
            <sz val="9"/>
            <color indexed="81"/>
            <rFont val="Tahoma"/>
            <family val="2"/>
          </rPr>
          <t>This is the weight that your equipment is adding to the front axle</t>
        </r>
        <r>
          <rPr>
            <sz val="9"/>
            <color indexed="81"/>
            <rFont val="Tahoma"/>
            <family val="2"/>
          </rPr>
          <t xml:space="preserve">
</t>
        </r>
      </text>
    </comment>
    <comment ref="L34" authorId="0" shapeId="0">
      <text>
        <r>
          <rPr>
            <b/>
            <sz val="9"/>
            <color indexed="81"/>
            <rFont val="Tahoma"/>
            <family val="2"/>
          </rPr>
          <t>This is the weight that your equipment is adding to the rear axle.</t>
        </r>
        <r>
          <rPr>
            <sz val="9"/>
            <color indexed="81"/>
            <rFont val="Tahoma"/>
            <family val="2"/>
          </rPr>
          <t xml:space="preserve">
</t>
        </r>
      </text>
    </comment>
  </commentList>
</comments>
</file>

<file path=xl/sharedStrings.xml><?xml version="1.0" encoding="utf-8"?>
<sst xmlns="http://schemas.openxmlformats.org/spreadsheetml/2006/main" count="5025" uniqueCount="2215">
  <si>
    <t>div</t>
  </si>
  <si>
    <t>divider</t>
  </si>
  <si>
    <t>DJ</t>
  </si>
  <si>
    <t>double jacket hose</t>
  </si>
  <si>
    <t>dlg</t>
  </si>
  <si>
    <t>deluge</t>
  </si>
  <si>
    <t>dlr</t>
  </si>
  <si>
    <t>dealer</t>
  </si>
  <si>
    <t>dlvy</t>
  </si>
  <si>
    <t>delivery</t>
  </si>
  <si>
    <t>DM</t>
  </si>
  <si>
    <t>double male</t>
  </si>
  <si>
    <t>dmp</t>
  </si>
  <si>
    <t>dump</t>
  </si>
  <si>
    <t>DOT</t>
  </si>
  <si>
    <t>Department of Transportation</t>
  </si>
  <si>
    <t>DOT4500</t>
  </si>
  <si>
    <t>DOT 4500 444 cubic foot air cylinder</t>
  </si>
  <si>
    <t>DOT6000</t>
  </si>
  <si>
    <t>Hose, hard suction, 2 1/2 in. x 8 ft</t>
  </si>
  <si>
    <t>Hose, hard suction, 2 1/2 in. x 10 ft</t>
  </si>
  <si>
    <t>Hose, hard suction, 4 in. x 10 ft</t>
  </si>
  <si>
    <t>Hose, hard suction, 4 1/2 in. x 10 ft</t>
  </si>
  <si>
    <t>Hose, hard suction, 5 in. x 10 ft</t>
  </si>
  <si>
    <t>Hose, hard suction, 6 in. x 10 ft</t>
  </si>
  <si>
    <t>Strainer, barrel, 2 1/2 in.</t>
  </si>
  <si>
    <t>Strainer, barrel, 4 in.</t>
  </si>
  <si>
    <t>Strainer, barrel, 4 1/2 in.</t>
  </si>
  <si>
    <t>Strainer, basket, 3 in.</t>
  </si>
  <si>
    <t>Strainer, basket, 4 in.</t>
  </si>
  <si>
    <t>Strainer, floating, 4 1/2 in.</t>
  </si>
  <si>
    <t>Strainer, floating, 5 in.</t>
  </si>
  <si>
    <t>Strainer, floating, 6 in.</t>
  </si>
  <si>
    <t>Strainer, low level, 5 in.</t>
  </si>
  <si>
    <t>Strainer, low level, 6 in.</t>
  </si>
  <si>
    <t>Strainer rope, 20 ft x 0 1/2 in.</t>
  </si>
  <si>
    <t>Deck gun, mounted, 2 1/2 in., manual type</t>
  </si>
  <si>
    <t>Deck gun, portable, 2 1/2 in., manual type</t>
  </si>
  <si>
    <t xml:space="preserve">Nozzle, booster, 1 in. aluminum  </t>
  </si>
  <si>
    <t xml:space="preserve">Nozzle, cellar, 1 1/2 in., brass </t>
  </si>
  <si>
    <t>Nozzle, cellar, 2 1/2 in., brass</t>
  </si>
  <si>
    <t xml:space="preserve">Nozzle, foam attachment, 1 1/2 in.  </t>
  </si>
  <si>
    <t>Nozzle, foam, 2 1/2 in., with pickup tube</t>
  </si>
  <si>
    <t>Nozzle, foam, deck gun, with pickup hose</t>
  </si>
  <si>
    <t xml:space="preserve">Nozzle, forestry, 1 in.  </t>
  </si>
  <si>
    <t xml:space="preserve">Nozzle, handline, 1 1/2 in. aluminum </t>
  </si>
  <si>
    <t>Nozzle, handline, 1 1/2 in. brass</t>
  </si>
  <si>
    <t>Nozzle, handline, 2 1/2 in. aluminum</t>
  </si>
  <si>
    <t>Nozzle, handline, 2 1/2 in. brass</t>
  </si>
  <si>
    <t xml:space="preserve">Nozzle, piercing, 1 1/2 in. </t>
  </si>
  <si>
    <t xml:space="preserve">Nozzle, play pipe with stream shaper, 2 1/2 in. </t>
  </si>
  <si>
    <t>Nozzle, play pipe, with shaper, deck gun, 2 1/2 in. aluminum</t>
  </si>
  <si>
    <t>Nozzle, play pipe, with shaper, deck gun, 2 1/2 in. brass</t>
  </si>
  <si>
    <t xml:space="preserve">Nozzle, playpipe, 2 1/2 in. aluminum  </t>
  </si>
  <si>
    <t>Nozzle, playpipe, 2 1/2 in. brass</t>
  </si>
  <si>
    <t xml:space="preserve">Nozzle, stacked tips, aluminum, 2 1/2 in.  </t>
  </si>
  <si>
    <t xml:space="preserve">Nozzle, stacked tips, brass, 2 1/2 in.  </t>
  </si>
  <si>
    <t xml:space="preserve">Nozzle, stacked tips, deck gun, aluminum, 2 1/2 in.  </t>
  </si>
  <si>
    <t xml:space="preserve">Nozzle, straight tip, 1 1/2 in. aluminum, w/shut-off  </t>
  </si>
  <si>
    <t xml:space="preserve">Nozzle, straight tip, 1 1/2 in. brass, w/shut-off  </t>
  </si>
  <si>
    <t>Nozzle, water curtain, 2 1/2 in.</t>
  </si>
  <si>
    <t>Adapter, 4 in. female threaded x 4 in. Storz, aluminum</t>
  </si>
  <si>
    <t>Adapter, 4 in. female threaded x 5 in. Storz, aluminum</t>
  </si>
  <si>
    <t>Adapter, 4 in. Storz x 5 in. Storz, aluminum</t>
  </si>
  <si>
    <t>Adapter, 4 1/2 in. female threaded x 4 in. Storz, aluminum</t>
  </si>
  <si>
    <t>Adapter, 4 1/2 in. female threaded x 5 in. Storz, aluminum</t>
  </si>
  <si>
    <t>Adapter, 5 in. female threaded x 4 in. Storz, aluminum</t>
  </si>
  <si>
    <t>Adapter, 5 in. female threaded x 5 in. Storz, aluminum</t>
  </si>
  <si>
    <t>Adapter, 6 in. female threaded x 4 in. Storz, aluminum</t>
  </si>
  <si>
    <t>Adapter, 6 in. female threaded x 5 in. Storz, aluminum</t>
  </si>
  <si>
    <t>Adapter, 6 in. female threaded x 6 in. Storz, aluminum</t>
  </si>
  <si>
    <t>Adapter, 1 1/2 in. double female, aluminum</t>
  </si>
  <si>
    <t>Adapter, 1 1/2 in. double female, brass</t>
  </si>
  <si>
    <t>Adapter, 2 1/2 in. double female, aluminum</t>
  </si>
  <si>
    <t>Adapter, 2 1/2 in. double female, brass</t>
  </si>
  <si>
    <t>Adapter, 1 1/2 in. double male, aluminum</t>
  </si>
  <si>
    <t>Adapter, 1 1/2 in. double male, brass</t>
  </si>
  <si>
    <t>Adapter, 2 1/2 in. double male, aluminum</t>
  </si>
  <si>
    <t>Adapter, 2 1/2 in. double male, brass</t>
  </si>
  <si>
    <t>Adapter, 1 1/2 in. female x 1 in. male, aluminum</t>
  </si>
  <si>
    <t>Adapter, 1 1/2 in. female x 1 in. male, brass</t>
  </si>
  <si>
    <t>Adapter, 2 1/2 in. female x 1 1/2 in. male, aluminum</t>
  </si>
  <si>
    <t>Adapter, 2 1/2 in. female x 1 1/2 in. male, brass</t>
  </si>
  <si>
    <t>Elbow, 2 1/2 in. female x 2 1/2 in. male, 30 degree, brass</t>
  </si>
  <si>
    <t>Elbow, 2 1/2 in. female threaded x 4 in. Storz, 30 degree, aluminum</t>
  </si>
  <si>
    <t>Elbow, 2 1/2 in. female threaded x 5 in. Storz, 30 degree, aluminum</t>
  </si>
  <si>
    <t>Elbow, 3 in. female threaded x 4 in. Storz, 30 degree, aluminum</t>
  </si>
  <si>
    <t>Elbow, 3 in. female threaded x 5 in. Storz, 30 degree, aluminum</t>
  </si>
  <si>
    <t>Elbow, 4 in. female threaded x 4 in. Storz, 30 degree, aluminum</t>
  </si>
  <si>
    <t>Elbow, 4 in. female threaded x 5 in. Storz, 30 degree, aluminum</t>
  </si>
  <si>
    <t xml:space="preserve">Intake valve, 5 in. female threaded x 4 in. Storz, with relief valve, aluminum </t>
  </si>
  <si>
    <t xml:space="preserve">Intake valve, 5 in. female x 5 in. M, with relief valve, aluminum </t>
  </si>
  <si>
    <t>Intake valve, 5 in. female x 5 in. M, with relief valve, brass</t>
  </si>
  <si>
    <t xml:space="preserve">Intake valve, 5 in. female threaded x 5 in. Storz, with relief valve, aluminum </t>
  </si>
  <si>
    <t xml:space="preserve">Intake valve, 5 in. female threaded x 5 in. Storz, with relief valve, brass </t>
  </si>
  <si>
    <t xml:space="preserve">Intake valve, 6 in. female threaded x 4 in. Storz, with relief valve, aluminum </t>
  </si>
  <si>
    <t>Intake valve, 6 in. female threaded x 4 in. Storz, with relief valve, brass</t>
  </si>
  <si>
    <t xml:space="preserve">Intake valve, 6 in. female threaded x 5 in. Storz, with relief valve, aluminum </t>
  </si>
  <si>
    <t>Intake valve, 6 in. female threaded x 5 in. Storz, with relief valve, brass</t>
  </si>
  <si>
    <t>Valve, hydrant, 2 1/2 in. female x 2 1/2 in. male, brass</t>
  </si>
  <si>
    <t>Water thief, gated, 2 1/2 in. female x 2 1/2 in. male, x (2) 1 1/2 in. male, aluminum</t>
  </si>
  <si>
    <t>Wye, gated, 1 1/2 in. female x (2) 1 in. male, aluminum</t>
  </si>
  <si>
    <t>Wye, gated, 1 1/2 in. female x (2) 1 1/2 in. male, aluminum</t>
  </si>
  <si>
    <t>Wye, gated, 2 1/2 in. female x (2) 1 1/2 in. male, aluminum</t>
  </si>
  <si>
    <t>Wye, gated, 4 in.  Storz distribution, with relief valve</t>
  </si>
  <si>
    <t>Eductor, foam, 1 1/2 in. female x 1 1/2 in. male</t>
  </si>
  <si>
    <t>Eductor, foam, 2 1/2 in. female x 2 1/2 in. male</t>
  </si>
  <si>
    <t>Axe, 6 lb flat head</t>
  </si>
  <si>
    <t>Axe, 6 lb pick head</t>
  </si>
  <si>
    <t xml:space="preserve">Crow bar, 36 in. </t>
  </si>
  <si>
    <t xml:space="preserve">Pry bar, 48 in. </t>
  </si>
  <si>
    <t xml:space="preserve">Halligan tool </t>
  </si>
  <si>
    <t>Shovel, scoop, 48 in. D-handle</t>
  </si>
  <si>
    <t>Shovel, square end, 48 in.  D-handle</t>
  </si>
  <si>
    <t>Shovel, round end, 48 in.  D-handle</t>
  </si>
  <si>
    <t>Hammer, 10 lb sledge</t>
  </si>
  <si>
    <t>Extinguisher, 15 lb carbon dioxide(C02)</t>
  </si>
  <si>
    <t>Extinguisher, 10 lb dry chemical</t>
  </si>
  <si>
    <t>Extinguisher, 20 lb dry chemical</t>
  </si>
  <si>
    <t>Extinguisher, 2 1/2 gallon pressurized foam</t>
  </si>
  <si>
    <t>Extinguisher, 20 lb metal-X</t>
  </si>
  <si>
    <t>Extinguisher, 2 1/2 gallon pressurized water</t>
  </si>
  <si>
    <t>Hose clamp, manual</t>
  </si>
  <si>
    <t>Hose hoist, edge protector</t>
  </si>
  <si>
    <t xml:space="preserve">Hose jacket, 2 1/2 in. </t>
  </si>
  <si>
    <t xml:space="preserve">Hose jacket, 3 in. </t>
  </si>
  <si>
    <t>Hose roller, air remover</t>
  </si>
  <si>
    <t>Hose strap</t>
  </si>
  <si>
    <t>Wrench, booster hose pin hole</t>
  </si>
  <si>
    <t>Wrench, spanner hose</t>
  </si>
  <si>
    <t>Wrench, combination spanner</t>
  </si>
  <si>
    <t>Wrench, folding spanner</t>
  </si>
  <si>
    <t>Smoke ejector, 16 in. electric</t>
  </si>
  <si>
    <t>Smoke ejector, 20 in. electric</t>
  </si>
  <si>
    <t>Smoke ejector, 24 in. electric</t>
  </si>
  <si>
    <t>rflcv</t>
  </si>
  <si>
    <t>reflective</t>
  </si>
  <si>
    <t>RFP</t>
  </si>
  <si>
    <t>request for proposal</t>
  </si>
  <si>
    <t>rfrnc</t>
  </si>
  <si>
    <t>reference</t>
  </si>
  <si>
    <t>RH</t>
  </si>
  <si>
    <t>right hand--location</t>
  </si>
  <si>
    <t>RIV</t>
  </si>
  <si>
    <t>rapid intervention vehicle</t>
  </si>
  <si>
    <t>rl</t>
  </si>
  <si>
    <t>reel</t>
  </si>
  <si>
    <t>rlf</t>
  </si>
  <si>
    <t>relief (as in relief valve)</t>
  </si>
  <si>
    <t>rlr</t>
  </si>
  <si>
    <t>roller</t>
  </si>
  <si>
    <t>RM</t>
  </si>
  <si>
    <t>rear mount pump</t>
  </si>
  <si>
    <t>rmt</t>
  </si>
  <si>
    <t>remote</t>
  </si>
  <si>
    <t>rmvbl</t>
  </si>
  <si>
    <t>removable</t>
  </si>
  <si>
    <t>rnd</t>
  </si>
  <si>
    <t>round</t>
  </si>
  <si>
    <t>RP</t>
  </si>
  <si>
    <t>pumper rescue or rescue-pumper</t>
  </si>
  <si>
    <t>RPM</t>
  </si>
  <si>
    <t>revolutions per minute, measurement</t>
  </si>
  <si>
    <t>rqmnt</t>
  </si>
  <si>
    <t>requirement</t>
  </si>
  <si>
    <t>rqrd</t>
  </si>
  <si>
    <t>required</t>
  </si>
  <si>
    <t>rqst</t>
  </si>
  <si>
    <t>request</t>
  </si>
  <si>
    <t>RR</t>
  </si>
  <si>
    <t>rear, location</t>
  </si>
  <si>
    <t>RRLH</t>
  </si>
  <si>
    <t>rear left hand, location</t>
  </si>
  <si>
    <t>RRRH</t>
  </si>
  <si>
    <t>rear right hand, location</t>
  </si>
  <si>
    <t>rspns</t>
  </si>
  <si>
    <t>response</t>
  </si>
  <si>
    <t>rstrc</t>
  </si>
  <si>
    <t>restrict</t>
  </si>
  <si>
    <t>rtnr</t>
  </si>
  <si>
    <t>retainer</t>
  </si>
  <si>
    <t>rtrdr</t>
  </si>
  <si>
    <t>retarder</t>
  </si>
  <si>
    <t>rtry</t>
  </si>
  <si>
    <t>rotary</t>
  </si>
  <si>
    <t>RUD</t>
  </si>
  <si>
    <t>roll up doors</t>
  </si>
  <si>
    <t>RV</t>
  </si>
  <si>
    <t>relief valve</t>
  </si>
  <si>
    <t>rvrs</t>
  </si>
  <si>
    <t>reverse</t>
  </si>
  <si>
    <t>rwd</t>
  </si>
  <si>
    <t>rearward, location</t>
  </si>
  <si>
    <t>rwnd</t>
  </si>
  <si>
    <t>rewind</t>
  </si>
  <si>
    <t>S/A</t>
  </si>
  <si>
    <t>single rear axle</t>
  </si>
  <si>
    <t>S/LAY</t>
  </si>
  <si>
    <t>speedlay discharge</t>
  </si>
  <si>
    <t>S/S</t>
  </si>
  <si>
    <t>stainless steel</t>
  </si>
  <si>
    <t>S/SDP</t>
  </si>
  <si>
    <t>stainless steel diamond or tread plate</t>
  </si>
  <si>
    <t>SCBA</t>
  </si>
  <si>
    <t>self contained breathing apparatus</t>
  </si>
  <si>
    <t>SCBA30/2250</t>
  </si>
  <si>
    <t>SCBA 30 min/2250PSI cylinder</t>
  </si>
  <si>
    <t>SCBA30/4500</t>
  </si>
  <si>
    <t>SCBA 30 min/4500PSI cylinder</t>
  </si>
  <si>
    <t>SCBA60/4500</t>
  </si>
  <si>
    <t>SCBA 60 min/4500PSI cylinder</t>
  </si>
  <si>
    <t>sch</t>
  </si>
  <si>
    <t>schedule</t>
  </si>
  <si>
    <t>schem</t>
  </si>
  <si>
    <t>schematic (hyd, air, elec, plmbg)</t>
  </si>
  <si>
    <t>sckt</t>
  </si>
  <si>
    <t>socket</t>
  </si>
  <si>
    <t>scn</t>
  </si>
  <si>
    <t>scene</t>
  </si>
  <si>
    <t>scrl</t>
  </si>
  <si>
    <t>scroll (lettering)</t>
  </si>
  <si>
    <t>sect</t>
  </si>
  <si>
    <t>section</t>
  </si>
  <si>
    <t>sep</t>
  </si>
  <si>
    <t>separate separator</t>
  </si>
  <si>
    <t>ser</t>
  </si>
  <si>
    <t>series</t>
  </si>
  <si>
    <t>SFD</t>
  </si>
  <si>
    <t>short four door cab</t>
  </si>
  <si>
    <t>sft/suct</t>
  </si>
  <si>
    <t>soft suction hose</t>
  </si>
  <si>
    <t>sfty</t>
  </si>
  <si>
    <t>safety</t>
  </si>
  <si>
    <t>sgl</t>
  </si>
  <si>
    <t>single</t>
  </si>
  <si>
    <t>shf</t>
  </si>
  <si>
    <t>shaft</t>
  </si>
  <si>
    <t>shft</t>
  </si>
  <si>
    <t>shift</t>
  </si>
  <si>
    <t>shlf</t>
  </si>
  <si>
    <t>shelf</t>
  </si>
  <si>
    <t>shr</t>
  </si>
  <si>
    <t>shore</t>
  </si>
  <si>
    <t>shtdn</t>
  </si>
  <si>
    <t>shutdown</t>
  </si>
  <si>
    <t>silcn</t>
  </si>
  <si>
    <t>silicone</t>
  </si>
  <si>
    <t>SIPT</t>
  </si>
  <si>
    <t>straight iron pipe thread</t>
  </si>
  <si>
    <t>sld</t>
  </si>
  <si>
    <t>slide</t>
  </si>
  <si>
    <t>sldg</t>
  </si>
  <si>
    <t>sliding</t>
  </si>
  <si>
    <t>slnt</t>
  </si>
  <si>
    <t>slant</t>
  </si>
  <si>
    <t>slo</t>
  </si>
  <si>
    <t>slow</t>
  </si>
  <si>
    <t>sltd</t>
  </si>
  <si>
    <t>slotted</t>
  </si>
  <si>
    <t>SLVR</t>
  </si>
  <si>
    <t>silver--color</t>
  </si>
  <si>
    <t>SM</t>
  </si>
  <si>
    <t>side mount pump enclosure</t>
  </si>
  <si>
    <t>smth</t>
  </si>
  <si>
    <t>smooth</t>
  </si>
  <si>
    <t>solnd</t>
  </si>
  <si>
    <t>solenoid</t>
  </si>
  <si>
    <t>spcl</t>
  </si>
  <si>
    <t>special</t>
  </si>
  <si>
    <t>spd</t>
  </si>
  <si>
    <t>speed</t>
  </si>
  <si>
    <t>spec</t>
  </si>
  <si>
    <t>specification</t>
  </si>
  <si>
    <t>spkr</t>
  </si>
  <si>
    <t>speaker</t>
  </si>
  <si>
    <t>spld</t>
  </si>
  <si>
    <t>supplied</t>
  </si>
  <si>
    <t>splt</t>
  </si>
  <si>
    <t>split</t>
  </si>
  <si>
    <t>sply</t>
  </si>
  <si>
    <t>supply</t>
  </si>
  <si>
    <t>spnnr</t>
  </si>
  <si>
    <t>spanner (ie:  wrench)</t>
  </si>
  <si>
    <t>sprg</t>
  </si>
  <si>
    <t>spring</t>
  </si>
  <si>
    <t>sprt</t>
  </si>
  <si>
    <t>support</t>
  </si>
  <si>
    <t>spt</t>
  </si>
  <si>
    <t>spot</t>
  </si>
  <si>
    <t>spt/fld</t>
  </si>
  <si>
    <t>spot/floodlight</t>
  </si>
  <si>
    <t>sptlgt</t>
  </si>
  <si>
    <t>spotlight</t>
  </si>
  <si>
    <t>sq</t>
  </si>
  <si>
    <t>square</t>
  </si>
  <si>
    <t>sr</t>
  </si>
  <si>
    <t>short radius</t>
  </si>
  <si>
    <t>srfc</t>
  </si>
  <si>
    <t>surface</t>
  </si>
  <si>
    <t>srvc</t>
  </si>
  <si>
    <t>service</t>
  </si>
  <si>
    <t>sta</t>
  </si>
  <si>
    <t>station</t>
  </si>
  <si>
    <t>stblzr</t>
  </si>
  <si>
    <t>stabilizer</t>
  </si>
  <si>
    <t>stchn</t>
  </si>
  <si>
    <t>stanchion</t>
  </si>
  <si>
    <t>stck</t>
  </si>
  <si>
    <t>stick</t>
  </si>
  <si>
    <t>std</t>
  </si>
  <si>
    <t>standard</t>
  </si>
  <si>
    <t>stge</t>
  </si>
  <si>
    <t>storage</t>
  </si>
  <si>
    <t>stk</t>
  </si>
  <si>
    <t>stock</t>
  </si>
  <si>
    <t>stl</t>
  </si>
  <si>
    <t>steel</t>
  </si>
  <si>
    <t>stp</t>
  </si>
  <si>
    <t>step</t>
  </si>
  <si>
    <t>str</t>
  </si>
  <si>
    <t>straight</t>
  </si>
  <si>
    <t>strb</t>
  </si>
  <si>
    <t>strobe light</t>
  </si>
  <si>
    <t>strb/halo</t>
  </si>
  <si>
    <t>strobe/halogen light combination</t>
  </si>
  <si>
    <t>strg</t>
  </si>
  <si>
    <t>steering</t>
  </si>
  <si>
    <t>strnr</t>
  </si>
  <si>
    <t>strainer</t>
  </si>
  <si>
    <t>strp</t>
  </si>
  <si>
    <t>stripe</t>
  </si>
  <si>
    <t>strpg</t>
  </si>
  <si>
    <t>stripping</t>
  </si>
  <si>
    <t>strpr</t>
  </si>
  <si>
    <t>stripper:  summary of shop order</t>
  </si>
  <si>
    <t>strt</t>
  </si>
  <si>
    <t>start</t>
  </si>
  <si>
    <t>strtch</t>
  </si>
  <si>
    <t>stretch</t>
  </si>
  <si>
    <t>struc</t>
  </si>
  <si>
    <t>structural</t>
  </si>
  <si>
    <t>STZ</t>
  </si>
  <si>
    <t>STORZ couplings</t>
  </si>
  <si>
    <t>Ladder, 10 ft A-Frame combo</t>
  </si>
  <si>
    <t>Pike pole, 6 ft  Standard head</t>
  </si>
  <si>
    <t>Pike pole, 8 ft    Standard head</t>
  </si>
  <si>
    <t>Pike pole, 10 ft    Standard head</t>
  </si>
  <si>
    <t>Pike pole, 12 ft     Standard head</t>
  </si>
  <si>
    <t>Wedges, wood, 4 x 4 x 18</t>
  </si>
  <si>
    <t>Life preserver, personal flotation device</t>
  </si>
  <si>
    <t>Pulley, swivel side</t>
  </si>
  <si>
    <t>Tool, figure 8</t>
  </si>
  <si>
    <t>Carabiner, locking</t>
  </si>
  <si>
    <t>Harness, body</t>
  </si>
  <si>
    <t xml:space="preserve">Harness, chest </t>
  </si>
  <si>
    <t>Rope, pulley block, double</t>
  </si>
  <si>
    <t xml:space="preserve">Sling, nylon </t>
  </si>
  <si>
    <t xml:space="preserve">Cutter, Arc Air </t>
  </si>
  <si>
    <t xml:space="preserve">Cutter, pedal </t>
  </si>
  <si>
    <t xml:space="preserve">Absorbent, oil dry  </t>
  </si>
  <si>
    <t>Absorbent, Vermiculite</t>
  </si>
  <si>
    <t xml:space="preserve">Broom, Teflon </t>
  </si>
  <si>
    <t>Shovel, non-sparking</t>
  </si>
  <si>
    <t xml:space="preserve">Shovel, polypropylene </t>
  </si>
  <si>
    <t xml:space="preserve">Squeegees, Teflon  </t>
  </si>
  <si>
    <t>Back board, long</t>
  </si>
  <si>
    <t>Back board, short</t>
  </si>
  <si>
    <t xml:space="preserve">Extraction device, KED </t>
  </si>
  <si>
    <t xml:space="preserve">Neck brace, C-collar </t>
  </si>
  <si>
    <t xml:space="preserve">Stretcher, folding </t>
  </si>
  <si>
    <t>Stretcher, scoop</t>
  </si>
  <si>
    <t>Blanket, disposable</t>
  </si>
  <si>
    <t>Blanket, wool</t>
  </si>
  <si>
    <t xml:space="preserve">Medical, suction, portable  </t>
  </si>
  <si>
    <t>Medical, V-vac</t>
  </si>
  <si>
    <t>Resuscitation, respirator, oxygen</t>
  </si>
  <si>
    <t>Electrical, "Hot Stick"</t>
  </si>
  <si>
    <t>Container, safety can, 2.5 gallon</t>
  </si>
  <si>
    <t>Electrical, tape</t>
  </si>
  <si>
    <t>Engine, spare O-rings, 10</t>
  </si>
  <si>
    <t>Rags, mechanics</t>
  </si>
  <si>
    <t>Saw, blade, extra 10 blades</t>
  </si>
  <si>
    <t xml:space="preserve">Saw, wood, extra chain (gas) </t>
  </si>
  <si>
    <t>Tools, non-sparking, screw driver straight</t>
  </si>
  <si>
    <t>Axe, brush</t>
  </si>
  <si>
    <t>Broom, fire swatter</t>
  </si>
  <si>
    <t>Pick, clay</t>
  </si>
  <si>
    <t>Rake, fire</t>
  </si>
  <si>
    <t xml:space="preserve">Tool, Pulaski </t>
  </si>
  <si>
    <t xml:space="preserve">Broom, house hold </t>
  </si>
  <si>
    <t>Broom, push, long handle</t>
  </si>
  <si>
    <t>Jack, 5 ton hydraulic bottle</t>
  </si>
  <si>
    <t>Jack, 12 ton hydraulic bottle</t>
  </si>
  <si>
    <t>Jack, 20 ton hydraulic bottle</t>
  </si>
  <si>
    <t>Chain, steel, 6 ft with hooks</t>
  </si>
  <si>
    <t xml:space="preserve">Chain shortener </t>
  </si>
  <si>
    <t xml:space="preserve">Chain shackle </t>
  </si>
  <si>
    <t>Chain, steel, 20 ft with hooks</t>
  </si>
  <si>
    <t>Chain shackle kit</t>
  </si>
  <si>
    <t>Winch, manual come along</t>
  </si>
  <si>
    <t>Straps, extrication with quick release buckles</t>
  </si>
  <si>
    <t>Rope, 200 ft of 1/2 in. Kernmantle</t>
  </si>
  <si>
    <t>Rope, 200 ft of 1/2 in. nylon</t>
  </si>
  <si>
    <t>Rope, 200 ft of 3/8 in. nylon</t>
  </si>
  <si>
    <t>Rope, 200 ft of  5/8 in. Kernmantle</t>
  </si>
  <si>
    <t>Rope, 50 ft with throw bag</t>
  </si>
  <si>
    <t>Rope ascender device</t>
  </si>
  <si>
    <t xml:space="preserve">Rope descender device  </t>
  </si>
  <si>
    <t>Rope, 100 ft of 1/2 in nylon</t>
  </si>
  <si>
    <t>Torch, acetylene cutting</t>
  </si>
  <si>
    <t>Absorbent pads (100)</t>
  </si>
  <si>
    <t xml:space="preserve">Bucket, 5 gallon  </t>
  </si>
  <si>
    <t>Caulking gun</t>
  </si>
  <si>
    <t>Drum, 8 gallon salvage</t>
  </si>
  <si>
    <t>Drum, 10 gallon salvage</t>
  </si>
  <si>
    <t>Drum, 110 gallon salvage</t>
  </si>
  <si>
    <t>Drum, 20 gallon salvage</t>
  </si>
  <si>
    <t>Drum, 30 gallon salvage</t>
  </si>
  <si>
    <t>Drum, 55 gallon salvage</t>
  </si>
  <si>
    <t>Drum, 85 gallon salvage</t>
  </si>
  <si>
    <t>Drum sling</t>
  </si>
  <si>
    <t>Neutralizer for acid, 1 gallon</t>
  </si>
  <si>
    <t>Neutralizer for caustic, 1 gallon</t>
  </si>
  <si>
    <t>Towels, 20 in. x 36 in. terry cloth</t>
  </si>
  <si>
    <t>Body pouch</t>
  </si>
  <si>
    <t>Stokes basket</t>
  </si>
  <si>
    <t xml:space="preserve">Stokes basket, 4 point attachment bridle </t>
  </si>
  <si>
    <t>Blanket, fire, with bag</t>
  </si>
  <si>
    <t>Medical air way kit</t>
  </si>
  <si>
    <t>Medical ambulance bag</t>
  </si>
  <si>
    <t>Medical burn kit</t>
  </si>
  <si>
    <t>Medical drug bag</t>
  </si>
  <si>
    <t>Medical first aid kit, 25 unit</t>
  </si>
  <si>
    <t>Medical OB kit</t>
  </si>
  <si>
    <t>Medical rescue breather</t>
  </si>
  <si>
    <t>Medical snake bite kit</t>
  </si>
  <si>
    <t>Medical splints</t>
  </si>
  <si>
    <t xml:space="preserve">Medical squeeze bag mask  </t>
  </si>
  <si>
    <t>Medical trauma kit</t>
  </si>
  <si>
    <t>Oxygen cylinders, size D</t>
  </si>
  <si>
    <t xml:space="preserve">Electric cord, 50 ft, 3 wire, 12 AWG </t>
  </si>
  <si>
    <t>Electrical pigtail or adapter</t>
  </si>
  <si>
    <t xml:space="preserve">Junction box, electric distribution  </t>
  </si>
  <si>
    <t>Light, tripod  mounted flood</t>
  </si>
  <si>
    <t xml:space="preserve">Light, 500 watt portable </t>
  </si>
  <si>
    <t xml:space="preserve">Reel, portable with electric cord </t>
  </si>
  <si>
    <t>Saw, electric reciprocating</t>
  </si>
  <si>
    <t>Engine air filter</t>
  </si>
  <si>
    <t>Engine fuel filter</t>
  </si>
  <si>
    <t>Engine oil filter</t>
  </si>
  <si>
    <t>Engine oil, 1 quart</t>
  </si>
  <si>
    <t>Engine spark plug</t>
  </si>
  <si>
    <t>Funnel</t>
  </si>
  <si>
    <t>Drum wrench, non-sparking</t>
  </si>
  <si>
    <t>Hammer, non-sparking</t>
  </si>
  <si>
    <t>Tools kit, non-sparking</t>
  </si>
  <si>
    <t>Knife, non-sparking</t>
  </si>
  <si>
    <t>Pipe wrench, non-sparking</t>
  </si>
  <si>
    <t>Pliers, non-sparking</t>
  </si>
  <si>
    <t>Putty knife, non-sparking</t>
  </si>
  <si>
    <t>Screw driver, non-sparking</t>
  </si>
  <si>
    <t>Wrench, adjustable, non-sparking</t>
  </si>
  <si>
    <t>Mop bucket with ringer</t>
  </si>
  <si>
    <t>Plastic sheeting, 100 ft x 20 ft roll</t>
  </si>
  <si>
    <t>med/cap</t>
  </si>
  <si>
    <t>medium capacity</t>
  </si>
  <si>
    <t>MFD</t>
  </si>
  <si>
    <t>medium four door cab</t>
  </si>
  <si>
    <t>mfg</t>
  </si>
  <si>
    <t>manufacture</t>
  </si>
  <si>
    <t>mfgr</t>
  </si>
  <si>
    <t>manufacturer</t>
  </si>
  <si>
    <t>mflr</t>
  </si>
  <si>
    <t>muffler</t>
  </si>
  <si>
    <t>mgr</t>
  </si>
  <si>
    <t>manager</t>
  </si>
  <si>
    <t>mic</t>
  </si>
  <si>
    <t>microphone</t>
  </si>
  <si>
    <t>mid</t>
  </si>
  <si>
    <t>in the middle or mid</t>
  </si>
  <si>
    <t>mill</t>
  </si>
  <si>
    <t>mill finish (ie: stainless steel)</t>
  </si>
  <si>
    <t>min</t>
  </si>
  <si>
    <t>minimum</t>
  </si>
  <si>
    <t>mir</t>
  </si>
  <si>
    <t>mirror  (ie:  stainless steel finish)</t>
  </si>
  <si>
    <t>misc</t>
  </si>
  <si>
    <t>miscellaneous</t>
  </si>
  <si>
    <t>MM</t>
  </si>
  <si>
    <t>millimeters--measurement</t>
  </si>
  <si>
    <t>mm/aer</t>
  </si>
  <si>
    <t>mid-mount aerial</t>
  </si>
  <si>
    <t>mmtry</t>
  </si>
  <si>
    <t>momentary</t>
  </si>
  <si>
    <t>mnfld</t>
  </si>
  <si>
    <t>manifold</t>
  </si>
  <si>
    <t>mnt</t>
  </si>
  <si>
    <t>mount</t>
  </si>
  <si>
    <t>mntd</t>
  </si>
  <si>
    <t>mounted</t>
  </si>
  <si>
    <t>mntg</t>
  </si>
  <si>
    <t>mounting</t>
  </si>
  <si>
    <t>mntr</t>
  </si>
  <si>
    <t>monitor</t>
  </si>
  <si>
    <t>mod</t>
  </si>
  <si>
    <t>modification</t>
  </si>
  <si>
    <t>MP</t>
  </si>
  <si>
    <t>mini-pumper</t>
  </si>
  <si>
    <t>MPH</t>
  </si>
  <si>
    <t>miles per hour--measurement</t>
  </si>
  <si>
    <t>MS</t>
  </si>
  <si>
    <t>mid-ship</t>
  </si>
  <si>
    <t>mstr</t>
  </si>
  <si>
    <t>master</t>
  </si>
  <si>
    <t>mtg</t>
  </si>
  <si>
    <t>meeting</t>
  </si>
  <si>
    <t>MTR</t>
  </si>
  <si>
    <t>meter--measurement</t>
  </si>
  <si>
    <t>N</t>
  </si>
  <si>
    <t>no</t>
  </si>
  <si>
    <t>nc</t>
  </si>
  <si>
    <t>normally closed</t>
  </si>
  <si>
    <t>NC</t>
  </si>
  <si>
    <t>no charge</t>
  </si>
  <si>
    <t>NFPA</t>
  </si>
  <si>
    <t>NATIONAL FIRE PROTECTION ASSC</t>
  </si>
  <si>
    <t>Tent, fire shelter</t>
  </si>
  <si>
    <t>Wheel chocks, large</t>
  </si>
  <si>
    <t>Battery, cable puller</t>
  </si>
  <si>
    <t>Harness, safety</t>
  </si>
  <si>
    <t>Water, canteen, 2 qt</t>
  </si>
  <si>
    <t>Clothing, parkas</t>
  </si>
  <si>
    <t xml:space="preserve">Goggles, safety </t>
  </si>
  <si>
    <t>SCBA, cylinder, 4500 PSI 30 min, spare</t>
  </si>
  <si>
    <t>Instruments</t>
  </si>
  <si>
    <t>Detector, heat</t>
  </si>
  <si>
    <t>Monitor, oxygen</t>
  </si>
  <si>
    <t>Detector, gas</t>
  </si>
  <si>
    <t>Air bag, controller</t>
  </si>
  <si>
    <t xml:space="preserve">Air bag, low pressure </t>
  </si>
  <si>
    <t>Cribbing, wood, 2 x 4 x 18</t>
  </si>
  <si>
    <t>Cribbing, wood, 4 x 4 x 18</t>
  </si>
  <si>
    <t>Cribbing, wood, 2 x 4 x 36</t>
  </si>
  <si>
    <t xml:space="preserve">Intake valve, 6 in. female x 6 in. male, with relief valve, aluminum </t>
  </si>
  <si>
    <t>Intake valve, 6 in. female x 6 in. male, with relief valve, brass</t>
  </si>
  <si>
    <t xml:space="preserve">Intake valve, gated, 4 1/2 in. female x 2 1/2 in. male, aluminum  </t>
  </si>
  <si>
    <t>Siamese, gated, 5 in. female x (3) 2 1/2 in. female</t>
  </si>
  <si>
    <t>Siamese, gated, 6 in. female x (3) 2 1/2 in. female</t>
  </si>
  <si>
    <t>Foam Equipment</t>
  </si>
  <si>
    <t>Hose bridge, steel</t>
  </si>
  <si>
    <t xml:space="preserve">Mallet, Rubber </t>
  </si>
  <si>
    <t xml:space="preserve">Wrench, hydrant </t>
  </si>
  <si>
    <t>Holder, fan, smoke ejector, door bar</t>
  </si>
  <si>
    <t>Traffic Control Equipment</t>
  </si>
  <si>
    <t xml:space="preserve">Traffic flares, case </t>
  </si>
  <si>
    <t>Tape, barrier, plastic roll</t>
  </si>
  <si>
    <t xml:space="preserve">Vest, reflective  </t>
  </si>
  <si>
    <t>Saw, cut off</t>
  </si>
  <si>
    <t>Hammer, claw</t>
  </si>
  <si>
    <t xml:space="preserve">Knife, putty, 1/4 in. </t>
  </si>
  <si>
    <t>Pliers, 10 in. acc joint</t>
  </si>
  <si>
    <t>Pliers, 16 in.arc joint</t>
  </si>
  <si>
    <t>Pliers, 8 in. diagonal cutting</t>
  </si>
  <si>
    <t>Pliers, 8 in. lineman’s</t>
  </si>
  <si>
    <t>Pliers, 6 in. needle nose</t>
  </si>
  <si>
    <t>Pliers, 8 in. slip joint</t>
  </si>
  <si>
    <t>Pliers, 10 in. vise grip</t>
  </si>
  <si>
    <t>Saw, hacksaw with spare blades</t>
  </si>
  <si>
    <t>Saw, crosscut or rip</t>
  </si>
  <si>
    <t>Screwdriver, #2 x 6 Phillips</t>
  </si>
  <si>
    <t>Screwdriver, #3 x 8 Phillips</t>
  </si>
  <si>
    <t>Screwdriver, 1/4 x 2.5 slotted</t>
  </si>
  <si>
    <t>Screwdriver, 1/4 x 6 slotted</t>
  </si>
  <si>
    <t>Screwdriver, 3/8 x 12 slotted</t>
  </si>
  <si>
    <t>Screwdriver, 5/16 x 8 slotted</t>
  </si>
  <si>
    <t>Shears, metal cutting</t>
  </si>
  <si>
    <t>Tape, measure</t>
  </si>
  <si>
    <t>Tool box, 20 in.</t>
  </si>
  <si>
    <t xml:space="preserve">Axe, hand </t>
  </si>
  <si>
    <t>Wrench, 12 in. adjustable</t>
  </si>
  <si>
    <t>Wrench, 8 in. adjustable</t>
  </si>
  <si>
    <t>Wrench, 10 in. adjustable</t>
  </si>
  <si>
    <t>Wrench set, combination, metric 8 mm to 18 mm (11 piece)</t>
  </si>
  <si>
    <t>Wrench set, combination, SAE 5/16 in. to 1 in. (11 piece)</t>
  </si>
  <si>
    <t>Wrench, gas shutoff</t>
  </si>
  <si>
    <t>Wrench, 18 in. pipe</t>
  </si>
  <si>
    <t xml:space="preserve">Wrench,  3/8 in. ratchet drive, Metric 8 mm to 18 mm (24 piece)  </t>
  </si>
  <si>
    <t>Wrench, 3/8 in. ratchet drive, SAE 3/8 in.  to 3/4 in.  (24 piece)</t>
  </si>
  <si>
    <t>Wrench, tire lug</t>
  </si>
  <si>
    <t>Fork, 4-tine spade-type</t>
  </si>
  <si>
    <t>Man hole cover lifter</t>
  </si>
  <si>
    <t>Pump, portable, water, small gasoline powered</t>
  </si>
  <si>
    <t>Saw, chain,  61 cc gasoline engine with 19 in. bar</t>
  </si>
  <si>
    <t>Meals ready to eat (MRE)</t>
  </si>
  <si>
    <t>Battery jumper cables</t>
  </si>
  <si>
    <t>Flashlight, small, with batteries</t>
  </si>
  <si>
    <t>Lantern, battery powered head lamp</t>
  </si>
  <si>
    <t>Lanterns, battery powered hand</t>
  </si>
  <si>
    <t>Belt, ladder</t>
  </si>
  <si>
    <t>Light sticks, Cyalume (box)</t>
  </si>
  <si>
    <t>Masks, dust (box)</t>
  </si>
  <si>
    <t>Life line in bail out bag</t>
  </si>
  <si>
    <t>Water container, 5 gal with water</t>
  </si>
  <si>
    <t>Water container, 5 gal without water</t>
  </si>
  <si>
    <t>Gear, fire entry suit</t>
  </si>
  <si>
    <t>Gloves, disposable (box)</t>
  </si>
  <si>
    <t>Gloves, leather (pair)</t>
  </si>
  <si>
    <t>Gloves, lineman's</t>
  </si>
  <si>
    <t>Gloves, 8 in. PVC (pair)</t>
  </si>
  <si>
    <t>Gloves, 8 in. rubber, nitrile (pair)</t>
  </si>
  <si>
    <t>Helmet, hard hat</t>
  </si>
  <si>
    <t>Helmet, rescue</t>
  </si>
  <si>
    <t>PASS</t>
  </si>
  <si>
    <t>Electrical voltage tester</t>
  </si>
  <si>
    <t>Hydraulic Porta-Power, 10 ton</t>
  </si>
  <si>
    <t>Air chisel set with air cylinder</t>
  </si>
  <si>
    <t>Air bag pressure regulator</t>
  </si>
  <si>
    <t xml:space="preserve">Air powered drill </t>
  </si>
  <si>
    <t>Air powered hammer</t>
  </si>
  <si>
    <t>Hose, 50 ft low pressure, air</t>
  </si>
  <si>
    <t>Reel, low pressure with 100 ft air hose</t>
  </si>
  <si>
    <t>Harness, body-type rescue</t>
  </si>
  <si>
    <t>Harness, chest type rescue</t>
  </si>
  <si>
    <t>Shower, decontamination</t>
  </si>
  <si>
    <t xml:space="preserve">Suit, Level A Hazmat </t>
  </si>
  <si>
    <t xml:space="preserve">Suit, Level B Hazmat  </t>
  </si>
  <si>
    <t xml:space="preserve">Suit, Level C Hazmat  </t>
  </si>
  <si>
    <t>ABBREVIATION</t>
  </si>
  <si>
    <t>DESCRIPTION</t>
  </si>
  <si>
    <t>"</t>
  </si>
  <si>
    <t>inches (measurement)</t>
  </si>
  <si>
    <t>(A)</t>
  </si>
  <si>
    <t>Class A foam</t>
  </si>
  <si>
    <t>(B)</t>
  </si>
  <si>
    <t>Class B foam</t>
  </si>
  <si>
    <t>&lt;</t>
  </si>
  <si>
    <t>less than</t>
  </si>
  <si>
    <t>&gt;</t>
  </si>
  <si>
    <t>more than</t>
  </si>
  <si>
    <t>1/S</t>
  </si>
  <si>
    <t>single stage fire pump</t>
  </si>
  <si>
    <t>120V</t>
  </si>
  <si>
    <t>120/240 volt AC alternating current</t>
  </si>
  <si>
    <t>120VDC</t>
  </si>
  <si>
    <t>120/240 volt DC direct current</t>
  </si>
  <si>
    <t>12V</t>
  </si>
  <si>
    <t>12 volt DC direct current</t>
  </si>
  <si>
    <t>1901</t>
  </si>
  <si>
    <t>NFPA #1901 fire apparatus standards</t>
  </si>
  <si>
    <t>2/S</t>
  </si>
  <si>
    <t>two stage fire pump</t>
  </si>
  <si>
    <t>2dr</t>
  </si>
  <si>
    <t>two door cab</t>
  </si>
  <si>
    <t>2pt</t>
  </si>
  <si>
    <t>two point safety belts</t>
  </si>
  <si>
    <t>3pt</t>
  </si>
  <si>
    <t>3 point safety belts</t>
  </si>
  <si>
    <t>4dr</t>
  </si>
  <si>
    <t>four door cab</t>
  </si>
  <si>
    <t>4x4</t>
  </si>
  <si>
    <t>four  wheel drive vehicle</t>
  </si>
  <si>
    <t>8D</t>
  </si>
  <si>
    <t>battery 8D size</t>
  </si>
  <si>
    <t>A</t>
  </si>
  <si>
    <t>amperes--measurement</t>
  </si>
  <si>
    <t>A/C</t>
  </si>
  <si>
    <t>air conditioning</t>
  </si>
  <si>
    <t>A/F</t>
  </si>
  <si>
    <t>axle to frame cutoff--measurement</t>
  </si>
  <si>
    <t>A/S</t>
  </si>
  <si>
    <t>adjustable shelf</t>
  </si>
  <si>
    <t>ABC</t>
  </si>
  <si>
    <t>ABC dry chemical fire extinguisher</t>
  </si>
  <si>
    <t>ABS</t>
  </si>
  <si>
    <t>anti-lock brakes</t>
  </si>
  <si>
    <t>acc</t>
  </si>
  <si>
    <t>accessories</t>
  </si>
  <si>
    <t>actr</t>
  </si>
  <si>
    <t>actuator</t>
  </si>
  <si>
    <t>actv</t>
  </si>
  <si>
    <t>activate</t>
  </si>
  <si>
    <t>addl</t>
  </si>
  <si>
    <t>additional</t>
  </si>
  <si>
    <t>adj</t>
  </si>
  <si>
    <t>adjustable</t>
  </si>
  <si>
    <t>adjg</t>
  </si>
  <si>
    <t>adjusting</t>
  </si>
  <si>
    <t>adjr</t>
  </si>
  <si>
    <t>adjuster</t>
  </si>
  <si>
    <t>adptr</t>
  </si>
  <si>
    <t>adapter</t>
  </si>
  <si>
    <t>aer</t>
  </si>
  <si>
    <t>aerial</t>
  </si>
  <si>
    <t>AFFF</t>
  </si>
  <si>
    <t>aqueous film foaming fluid</t>
  </si>
  <si>
    <t>agt</t>
  </si>
  <si>
    <t>agent</t>
  </si>
  <si>
    <t>air/man</t>
  </si>
  <si>
    <t>air and manual (ie: override)</t>
  </si>
  <si>
    <t>airpk</t>
  </si>
  <si>
    <t>air pack (SCBA)</t>
  </si>
  <si>
    <t>AL</t>
  </si>
  <si>
    <t>aluminum</t>
  </si>
  <si>
    <t>AL/DP</t>
  </si>
  <si>
    <t>aluminum diamond or tread plate</t>
  </si>
  <si>
    <t>alrm</t>
  </si>
  <si>
    <t>alarm</t>
  </si>
  <si>
    <t>alrtng</t>
  </si>
  <si>
    <t>alternating</t>
  </si>
  <si>
    <t>alt</t>
  </si>
  <si>
    <t>alternator</t>
  </si>
  <si>
    <t>AMA</t>
  </si>
  <si>
    <t>Alberta Mutual Aid threads</t>
  </si>
  <si>
    <t>AMB</t>
  </si>
  <si>
    <t>ambulance</t>
  </si>
  <si>
    <t>AMBR</t>
  </si>
  <si>
    <t>amber-color</t>
  </si>
  <si>
    <t>andzd</t>
  </si>
  <si>
    <t>anodized</t>
  </si>
  <si>
    <t>ang</t>
  </si>
  <si>
    <t>angle</t>
  </si>
  <si>
    <t>aprch</t>
  </si>
  <si>
    <t>approach</t>
  </si>
  <si>
    <t>aprox</t>
  </si>
  <si>
    <t>approximate</t>
  </si>
  <si>
    <t>ARFF</t>
  </si>
  <si>
    <t>aircraft rescue fire fighting vehicle (CRF)</t>
  </si>
  <si>
    <t>ASME</t>
  </si>
  <si>
    <t>ASME air cylinders</t>
  </si>
  <si>
    <t>assy</t>
  </si>
  <si>
    <t>assembly</t>
  </si>
  <si>
    <t>ATC</t>
  </si>
  <si>
    <t>automatic traction control</t>
  </si>
  <si>
    <t>ATP</t>
  </si>
  <si>
    <t>around-the-pump foam system</t>
  </si>
  <si>
    <t>auto</t>
  </si>
  <si>
    <t>automatic</t>
  </si>
  <si>
    <t>auto/tell</t>
  </si>
  <si>
    <t xml:space="preserve">cmpt automatic door switch w/telltale </t>
  </si>
  <si>
    <t>aux</t>
  </si>
  <si>
    <t>auxiliary</t>
  </si>
  <si>
    <t>B</t>
  </si>
  <si>
    <t>blue--color</t>
  </si>
  <si>
    <t>B/brd</t>
  </si>
  <si>
    <t>backboard</t>
  </si>
  <si>
    <t>b/cap</t>
  </si>
  <si>
    <t>blind caps</t>
  </si>
  <si>
    <t>B/L</t>
  </si>
  <si>
    <t>body length, as in body measurement</t>
  </si>
  <si>
    <t>b/prnt</t>
  </si>
  <si>
    <t>blueprint</t>
  </si>
  <si>
    <t>bal</t>
  </si>
  <si>
    <t>balance</t>
  </si>
  <si>
    <t>bal/pres</t>
  </si>
  <si>
    <t>balanced pres foam system</t>
  </si>
  <si>
    <t>batt</t>
  </si>
  <si>
    <t>battery</t>
  </si>
  <si>
    <t>BBC</t>
  </si>
  <si>
    <t>bumper to back of cab dimension</t>
  </si>
  <si>
    <t>bckrst</t>
  </si>
  <si>
    <t>backrest</t>
  </si>
  <si>
    <t>BCT</t>
  </si>
  <si>
    <t>British Columbia Assoc thread</t>
  </si>
  <si>
    <t>bdy</t>
  </si>
  <si>
    <t>body</t>
  </si>
  <si>
    <t>bez</t>
  </si>
  <si>
    <t>bezel</t>
  </si>
  <si>
    <t>bi</t>
  </si>
  <si>
    <t>prefix "bi" meaning:  two</t>
  </si>
  <si>
    <t>biohaz</t>
  </si>
  <si>
    <t>bio-hazard chemicals</t>
  </si>
  <si>
    <t>bldr</t>
  </si>
  <si>
    <t>bleeder</t>
  </si>
  <si>
    <t>bldup</t>
  </si>
  <si>
    <t>build-up</t>
  </si>
  <si>
    <t>BLK</t>
  </si>
  <si>
    <t>black, as in color</t>
  </si>
  <si>
    <t>blr/plt</t>
  </si>
  <si>
    <t>boilerplate</t>
  </si>
  <si>
    <t>bltiz</t>
  </si>
  <si>
    <t>blitiz line, 2.5" or larger</t>
  </si>
  <si>
    <t>bmpr</t>
  </si>
  <si>
    <t>bumper</t>
  </si>
  <si>
    <t>bmpr instln</t>
  </si>
  <si>
    <t>bumper installation</t>
  </si>
  <si>
    <t>bnch</t>
  </si>
  <si>
    <t>bench seat</t>
  </si>
  <si>
    <t>brd</t>
  </si>
  <si>
    <t>board</t>
  </si>
  <si>
    <t>brds</t>
  </si>
  <si>
    <t>boards</t>
  </si>
  <si>
    <t>brg</t>
  </si>
  <si>
    <t>bearing</t>
  </si>
  <si>
    <t>brk</t>
  </si>
  <si>
    <t>brake</t>
  </si>
  <si>
    <t>brkr</t>
  </si>
  <si>
    <t>breaker</t>
  </si>
  <si>
    <t>brkt</t>
  </si>
  <si>
    <t>bracket</t>
  </si>
  <si>
    <t>brl</t>
  </si>
  <si>
    <t>barrel</t>
  </si>
  <si>
    <t>BRN</t>
  </si>
  <si>
    <t>brown--color</t>
  </si>
  <si>
    <t>brs</t>
  </si>
  <si>
    <t>brass</t>
  </si>
  <si>
    <t>brshd</t>
  </si>
  <si>
    <t>brushed (ie: stainless steel finish)</t>
  </si>
  <si>
    <t>brthg</t>
  </si>
  <si>
    <t>breathing</t>
  </si>
  <si>
    <t>brthg air</t>
  </si>
  <si>
    <t>breathing air</t>
  </si>
  <si>
    <t>brthr</t>
  </si>
  <si>
    <t>breather</t>
  </si>
  <si>
    <t>brz</t>
  </si>
  <si>
    <t>bronze--metal or color</t>
  </si>
  <si>
    <t>bshg</t>
  </si>
  <si>
    <t>bushing</t>
  </si>
  <si>
    <t>bskt</t>
  </si>
  <si>
    <t>basket</t>
  </si>
  <si>
    <t>bstr</t>
  </si>
  <si>
    <t>booster</t>
  </si>
  <si>
    <t>btfly</t>
  </si>
  <si>
    <t>butterfly</t>
  </si>
  <si>
    <t>btl</t>
  </si>
  <si>
    <t>bottle</t>
  </si>
  <si>
    <t>btm</t>
  </si>
  <si>
    <t>bottom</t>
  </si>
  <si>
    <t>btn</t>
  </si>
  <si>
    <t>button</t>
  </si>
  <si>
    <t>BTU</t>
  </si>
  <si>
    <t>British Thermal Units</t>
  </si>
  <si>
    <t>btwn</t>
  </si>
  <si>
    <t>between</t>
  </si>
  <si>
    <t>bulkhd</t>
  </si>
  <si>
    <t>bulkhead</t>
  </si>
  <si>
    <t>bungee</t>
  </si>
  <si>
    <t>bungee cord</t>
  </si>
  <si>
    <t>bvrtl</t>
  </si>
  <si>
    <t>beavertail, as in compartment)</t>
  </si>
  <si>
    <t>C/A</t>
  </si>
  <si>
    <t>cab to axle--measurement</t>
  </si>
  <si>
    <t>c/cab</t>
  </si>
  <si>
    <t>crew cab</t>
  </si>
  <si>
    <t>C/L</t>
  </si>
  <si>
    <t>centerline--measurement</t>
  </si>
  <si>
    <t>c/w</t>
  </si>
  <si>
    <t>complete with, comes with</t>
  </si>
  <si>
    <t>C/WLK</t>
  </si>
  <si>
    <t>catwalk</t>
  </si>
  <si>
    <t>CAFS</t>
  </si>
  <si>
    <t>compressed air foam system</t>
  </si>
  <si>
    <t>CAN</t>
  </si>
  <si>
    <t>Canadian</t>
  </si>
  <si>
    <t>cap</t>
  </si>
  <si>
    <t>capacity</t>
  </si>
  <si>
    <t>CB</t>
  </si>
  <si>
    <t>circuit breaker</t>
  </si>
  <si>
    <t>cbl</t>
  </si>
  <si>
    <t>electrical cord or cable</t>
  </si>
  <si>
    <t>cbnt</t>
  </si>
  <si>
    <t>cabinet (includes crew cab &amp; int body)</t>
  </si>
  <si>
    <t>CCA</t>
  </si>
  <si>
    <t>cold cranking amps--measurement</t>
  </si>
  <si>
    <t>ceil</t>
  </si>
  <si>
    <t>ceiling</t>
  </si>
  <si>
    <t>CF</t>
  </si>
  <si>
    <t>cubic feet or foot--measurement</t>
  </si>
  <si>
    <t>CFM</t>
  </si>
  <si>
    <t>cubic foot per minute--measurement</t>
  </si>
  <si>
    <t>CFR</t>
  </si>
  <si>
    <t>crash fire rescue vehicle</t>
  </si>
  <si>
    <t>ch</t>
  </si>
  <si>
    <t>chassis</t>
  </si>
  <si>
    <t>chck</t>
  </si>
  <si>
    <t>chock</t>
  </si>
  <si>
    <t>chem</t>
  </si>
  <si>
    <t>chemical</t>
  </si>
  <si>
    <t>CHF</t>
  </si>
  <si>
    <t>chief</t>
  </si>
  <si>
    <t>chk</t>
  </si>
  <si>
    <t>check</t>
  </si>
  <si>
    <t>chnl</t>
  </si>
  <si>
    <t>channel</t>
  </si>
  <si>
    <t>chrgr</t>
  </si>
  <si>
    <t>charger</t>
  </si>
  <si>
    <t>chut</t>
  </si>
  <si>
    <t>chute</t>
  </si>
  <si>
    <t>cig</t>
  </si>
  <si>
    <t>cigarette</t>
  </si>
  <si>
    <t>clg</t>
  </si>
  <si>
    <t>cooling</t>
  </si>
  <si>
    <t>clnr</t>
  </si>
  <si>
    <t>cleaner</t>
  </si>
  <si>
    <t>CLR</t>
  </si>
  <si>
    <t>clear--color</t>
  </si>
  <si>
    <t>clrnc</t>
  </si>
  <si>
    <t>clearance</t>
  </si>
  <si>
    <t>cls</t>
  </si>
  <si>
    <t>close</t>
  </si>
  <si>
    <t>cm</t>
  </si>
  <si>
    <t>centimeter--measurement</t>
  </si>
  <si>
    <t>cmplt</t>
  </si>
  <si>
    <t>complete</t>
  </si>
  <si>
    <t>cmprsn</t>
  </si>
  <si>
    <t>compression</t>
  </si>
  <si>
    <t>cmpt</t>
  </si>
  <si>
    <t>compartment (relates to exterior of body)</t>
  </si>
  <si>
    <t>cnctr</t>
  </si>
  <si>
    <t>connector</t>
  </si>
  <si>
    <t>cnsl</t>
  </si>
  <si>
    <t>console</t>
  </si>
  <si>
    <t>cntr</t>
  </si>
  <si>
    <t>counter</t>
  </si>
  <si>
    <t>cntrl</t>
  </si>
  <si>
    <t>control</t>
  </si>
  <si>
    <t>cntrtop</t>
  </si>
  <si>
    <t>countertop</t>
  </si>
  <si>
    <t>cntrwght</t>
  </si>
  <si>
    <t>counterwight</t>
  </si>
  <si>
    <t>cnvtr</t>
  </si>
  <si>
    <t>convertor</t>
  </si>
  <si>
    <t>CO2</t>
  </si>
  <si>
    <t>carbon dioxide fire extinguisher</t>
  </si>
  <si>
    <t>colr</t>
  </si>
  <si>
    <t>color</t>
  </si>
  <si>
    <t>combo</t>
  </si>
  <si>
    <t>combination</t>
  </si>
  <si>
    <t>comm</t>
  </si>
  <si>
    <t>commercial  (not chassis)</t>
  </si>
  <si>
    <t>comp</t>
  </si>
  <si>
    <t>compressor</t>
  </si>
  <si>
    <t>cond</t>
  </si>
  <si>
    <t>condition</t>
  </si>
  <si>
    <t>constr</t>
  </si>
  <si>
    <t>construction</t>
  </si>
  <si>
    <t>cool</t>
  </si>
  <si>
    <t>cooler</t>
  </si>
  <si>
    <t>cot</t>
  </si>
  <si>
    <t>stretcher</t>
  </si>
  <si>
    <t>cp</t>
  </si>
  <si>
    <t>chrome, chrome plated</t>
  </si>
  <si>
    <t>cplg</t>
  </si>
  <si>
    <t>coupling</t>
  </si>
  <si>
    <t>CPR</t>
  </si>
  <si>
    <t>cardiac pulamnory  resuscitation</t>
  </si>
  <si>
    <t>cptv</t>
  </si>
  <si>
    <t>captive</t>
  </si>
  <si>
    <t>crct</t>
  </si>
  <si>
    <t>circuit</t>
  </si>
  <si>
    <t>crnk</t>
  </si>
  <si>
    <t>crank</t>
  </si>
  <si>
    <t>crnr</t>
  </si>
  <si>
    <t>corner</t>
  </si>
  <si>
    <t>crs</t>
  </si>
  <si>
    <t>cross</t>
  </si>
  <si>
    <t>CRS</t>
  </si>
  <si>
    <t>cold rolled steel</t>
  </si>
  <si>
    <t>CSA</t>
  </si>
  <si>
    <t>Canadian Std Assc. (ONT) thread</t>
  </si>
  <si>
    <t>cshn</t>
  </si>
  <si>
    <t>cushion</t>
  </si>
  <si>
    <t>cstg</t>
  </si>
  <si>
    <t>casting</t>
  </si>
  <si>
    <t>cstmr</t>
  </si>
  <si>
    <t>customer</t>
  </si>
  <si>
    <t>ctg</t>
  </si>
  <si>
    <t>coating</t>
  </si>
  <si>
    <t>CTR</t>
  </si>
  <si>
    <t>center</t>
  </si>
  <si>
    <t>cu</t>
  </si>
  <si>
    <t>cubic,  as in measurement</t>
  </si>
  <si>
    <t>cust</t>
  </si>
  <si>
    <t>custom (not chassis)</t>
  </si>
  <si>
    <t>cvr</t>
  </si>
  <si>
    <t>cover</t>
  </si>
  <si>
    <t>cyl</t>
  </si>
  <si>
    <t>cylinder</t>
  </si>
  <si>
    <t>D</t>
  </si>
  <si>
    <t>deep or depth--measurement</t>
  </si>
  <si>
    <t>D/bolt</t>
  </si>
  <si>
    <t>dead bolt</t>
  </si>
  <si>
    <t>d/chem</t>
  </si>
  <si>
    <t>dry chemical</t>
  </si>
  <si>
    <t>d/gun</t>
  </si>
  <si>
    <t>deluge or deck gun</t>
  </si>
  <si>
    <t>D/ring</t>
  </si>
  <si>
    <t>compartment door latch type</t>
  </si>
  <si>
    <t>db</t>
  </si>
  <si>
    <t>decibiles (noise level)</t>
  </si>
  <si>
    <t>dbl</t>
  </si>
  <si>
    <t>double</t>
  </si>
  <si>
    <t>dck</t>
  </si>
  <si>
    <t>deck</t>
  </si>
  <si>
    <t>dckg</t>
  </si>
  <si>
    <t>decking</t>
  </si>
  <si>
    <t>deg</t>
  </si>
  <si>
    <t>degrees--measurement</t>
  </si>
  <si>
    <t>del</t>
  </si>
  <si>
    <t>delete (deletion, omit, or eliminate)</t>
  </si>
  <si>
    <t>dept</t>
  </si>
  <si>
    <t>department</t>
  </si>
  <si>
    <t>desc</t>
  </si>
  <si>
    <t>description</t>
  </si>
  <si>
    <t>DF</t>
  </si>
  <si>
    <t>double female</t>
  </si>
  <si>
    <t>dflctr</t>
  </si>
  <si>
    <t>deflector</t>
  </si>
  <si>
    <t>dfrstr</t>
  </si>
  <si>
    <t>defroster</t>
  </si>
  <si>
    <t>dgrm</t>
  </si>
  <si>
    <t>diagram</t>
  </si>
  <si>
    <t>dgtl</t>
  </si>
  <si>
    <t>digital</t>
  </si>
  <si>
    <t>dia</t>
  </si>
  <si>
    <t>diameter--measurement</t>
  </si>
  <si>
    <t>diff</t>
  </si>
  <si>
    <t>differential</t>
  </si>
  <si>
    <t>dim</t>
  </si>
  <si>
    <t>dimension</t>
  </si>
  <si>
    <t>disc</t>
  </si>
  <si>
    <t>obsolete or discontinued</t>
  </si>
  <si>
    <t>Mop, long handle</t>
  </si>
  <si>
    <t>Nails, assorted, can</t>
  </si>
  <si>
    <t>Stapler, construction type</t>
  </si>
  <si>
    <t>Tape, duct</t>
  </si>
  <si>
    <t>Tarp, floor runner</t>
  </si>
  <si>
    <t xml:space="preserve">Vacuum, water </t>
  </si>
  <si>
    <t>Book, Chris manual</t>
  </si>
  <si>
    <t>Nozzle, chimney, w/accessory bag</t>
  </si>
  <si>
    <t>Nozzle, fog, deck gun</t>
  </si>
  <si>
    <t xml:space="preserve">Book, DOT reference </t>
  </si>
  <si>
    <t>Book, map</t>
  </si>
  <si>
    <t>Book, medical guide</t>
  </si>
  <si>
    <t>Book, NFPA HAZMAT handbook</t>
  </si>
  <si>
    <t xml:space="preserve">Book, phone </t>
  </si>
  <si>
    <t>Book, Railroad Emergency Action Guide</t>
  </si>
  <si>
    <t>Camera, Polaroid or digital</t>
  </si>
  <si>
    <t>Clip board</t>
  </si>
  <si>
    <t xml:space="preserve">Computer, laptop </t>
  </si>
  <si>
    <t>Megaphone, bull horn</t>
  </si>
  <si>
    <t xml:space="preserve">Radio, hand </t>
  </si>
  <si>
    <t>Telephone, cell</t>
  </si>
  <si>
    <t>COMPARTMENT</t>
  </si>
  <si>
    <t>TOTAL WEIGHT</t>
  </si>
  <si>
    <t>TOTAL VOLUME</t>
  </si>
  <si>
    <t>EQUIPMENT</t>
  </si>
  <si>
    <t>Total</t>
  </si>
  <si>
    <t>Tank, portable, 1000 gallon</t>
  </si>
  <si>
    <t>Tank, portable, 2000 gallon</t>
  </si>
  <si>
    <t>Tank, portable, 3000 gallon</t>
  </si>
  <si>
    <t>Eductor, foam, pickup tube</t>
  </si>
  <si>
    <t>Foam, Class A, 5 gallon pail</t>
  </si>
  <si>
    <t>Foam, Class B, 5 gallon pail</t>
  </si>
  <si>
    <t xml:space="preserve">Foam system, CAFS, wheeled  </t>
  </si>
  <si>
    <t>Foam system, CAFS, skid</t>
  </si>
  <si>
    <t>Wheel chocks, small</t>
  </si>
  <si>
    <t>Detector, Dosimeter</t>
  </si>
  <si>
    <t xml:space="preserve">Detector, microwave leak </t>
  </si>
  <si>
    <t>Kit, sample gathering</t>
  </si>
  <si>
    <t xml:space="preserve">Ladder, 10 ft attic </t>
  </si>
  <si>
    <t>Ladder, 14 ft, 2 section extension</t>
  </si>
  <si>
    <t>Ladder, 16 ft, 2 section extension</t>
  </si>
  <si>
    <t>Ladder, 20 ft, 2 section extension</t>
  </si>
  <si>
    <t>Ladder, 24 ft, 2 section extension</t>
  </si>
  <si>
    <t>Ladder, 28 ft, 2 section extension</t>
  </si>
  <si>
    <t>Ladder, 28 ft, 3 section extension</t>
  </si>
  <si>
    <t>Ladder, 30 ft, 3 section extension</t>
  </si>
  <si>
    <t>Ladder, 35 ft, 3 section extension</t>
  </si>
  <si>
    <t>Ladder, 8 ft folding</t>
  </si>
  <si>
    <t>Ladder, 10 ft folding</t>
  </si>
  <si>
    <t>Ladder, 10 ft Fresno</t>
  </si>
  <si>
    <t>Ladder, 12 ft Fresno</t>
  </si>
  <si>
    <t>Ladder, 14 ft Fresno</t>
  </si>
  <si>
    <t>Ladder, 12 ft roof with hooks</t>
  </si>
  <si>
    <t>Ladder, 14 ft roof with hooks</t>
  </si>
  <si>
    <t>Ladder, 16 ft roof with hooks</t>
  </si>
  <si>
    <t xml:space="preserve">Hook, dry wall, 6 ft </t>
  </si>
  <si>
    <t xml:space="preserve">Hook, dry wall, 8 ft </t>
  </si>
  <si>
    <t>Pike pole, closet hook, 3 ft</t>
  </si>
  <si>
    <t>Pump, electric sump</t>
  </si>
  <si>
    <t>Salvage cover</t>
  </si>
  <si>
    <t>Binoculars</t>
  </si>
  <si>
    <t xml:space="preserve">Knife, cutter, seat belt </t>
  </si>
  <si>
    <t xml:space="preserve">Knife, utility </t>
  </si>
  <si>
    <t xml:space="preserve">Punch, center </t>
  </si>
  <si>
    <t xml:space="preserve">Punch, window, spring loaded   </t>
  </si>
  <si>
    <t xml:space="preserve">Saw, drywall </t>
  </si>
  <si>
    <t xml:space="preserve">Socket, spark plug </t>
  </si>
  <si>
    <t>Gauge, air pressure, tires</t>
  </si>
  <si>
    <t>Sprinkler, wedges, set</t>
  </si>
  <si>
    <t>Elevator, key</t>
  </si>
  <si>
    <t>Hooks, hay bail</t>
  </si>
  <si>
    <t xml:space="preserve">Wrench, water main, shut off </t>
  </si>
  <si>
    <t>Brush, foxtail</t>
  </si>
  <si>
    <t>Intercom, system, w/four headsets</t>
  </si>
  <si>
    <t xml:space="preserve">Bolt cutter, 30 in. manual.  </t>
  </si>
  <si>
    <t>Battering ram</t>
  </si>
  <si>
    <t>Panel cutter</t>
  </si>
  <si>
    <t xml:space="preserve">Entry "K tool" </t>
  </si>
  <si>
    <t>Entry tool, hydraulic rabbitt</t>
  </si>
  <si>
    <t xml:space="preserve">Chisel, cold, 1 in.  x 12 in. </t>
  </si>
  <si>
    <t xml:space="preserve">Chisel, cold, 1/2 in.  x 6 in. </t>
  </si>
  <si>
    <t xml:space="preserve">Chisel, cold, 1/4 in.  x 6 in. </t>
  </si>
  <si>
    <t xml:space="preserve">Chisel, cold, 3/4 in.  x 10 in. </t>
  </si>
  <si>
    <t>Cutter, glass, glazier’s swivel</t>
  </si>
  <si>
    <t xml:space="preserve">Hammer drill, battery powered </t>
  </si>
  <si>
    <t xml:space="preserve">File, metal, 10 in. </t>
  </si>
  <si>
    <t>Hammer, ball peen, 12 oz.</t>
  </si>
  <si>
    <t>suct</t>
  </si>
  <si>
    <t>suction</t>
  </si>
  <si>
    <t>susp</t>
  </si>
  <si>
    <t>suspension</t>
  </si>
  <si>
    <t>swp</t>
  </si>
  <si>
    <t>sweep</t>
  </si>
  <si>
    <t>swrl</t>
  </si>
  <si>
    <t>orbital circular sanded metal finish</t>
  </si>
  <si>
    <t>swtch</t>
  </si>
  <si>
    <t>switch</t>
  </si>
  <si>
    <t>swvl</t>
  </si>
  <si>
    <t>swivel</t>
  </si>
  <si>
    <t>sys</t>
  </si>
  <si>
    <t>system</t>
  </si>
  <si>
    <t>T</t>
  </si>
  <si>
    <t>ton</t>
  </si>
  <si>
    <t>T/A</t>
  </si>
  <si>
    <t>tandem axle</t>
  </si>
  <si>
    <t>T/box</t>
  </si>
  <si>
    <t>torque box</t>
  </si>
  <si>
    <t>T/case</t>
  </si>
  <si>
    <t>transfer case</t>
  </si>
  <si>
    <t>T/L</t>
  </si>
  <si>
    <t>twist lock electrical plug</t>
  </si>
  <si>
    <t>T/stck</t>
  </si>
  <si>
    <t>traffic stick, traffic mgmt light bar</t>
  </si>
  <si>
    <t>tach</t>
  </si>
  <si>
    <t>tachometer</t>
  </si>
  <si>
    <t>tailbrd</t>
  </si>
  <si>
    <t>tailboard</t>
  </si>
  <si>
    <t>talkthru</t>
  </si>
  <si>
    <t>talk-through between cab and body</t>
  </si>
  <si>
    <t>TB</t>
  </si>
  <si>
    <t>tool board</t>
  </si>
  <si>
    <t>tb</t>
  </si>
  <si>
    <t>tube</t>
  </si>
  <si>
    <t>tbg</t>
  </si>
  <si>
    <t>tubing</t>
  </si>
  <si>
    <t>tele</t>
  </si>
  <si>
    <t>telescopic</t>
  </si>
  <si>
    <t>temp</t>
  </si>
  <si>
    <t>temperature</t>
  </si>
  <si>
    <t>term</t>
  </si>
  <si>
    <t>terminal</t>
  </si>
  <si>
    <t>thck</t>
  </si>
  <si>
    <t>thick</t>
  </si>
  <si>
    <t>thrd</t>
  </si>
  <si>
    <t>thread</t>
  </si>
  <si>
    <t>thrtl</t>
  </si>
  <si>
    <t>throttle</t>
  </si>
  <si>
    <t>thru</t>
  </si>
  <si>
    <t>through</t>
  </si>
  <si>
    <t>tl</t>
  </si>
  <si>
    <t>tool</t>
  </si>
  <si>
    <t>tl/box</t>
  </si>
  <si>
    <t>tool box</t>
  </si>
  <si>
    <t>tlt</t>
  </si>
  <si>
    <t>tilt</t>
  </si>
  <si>
    <t>TM</t>
  </si>
  <si>
    <t>top mount</t>
  </si>
  <si>
    <t>TME</t>
  </si>
  <si>
    <t>top mount enclosure</t>
  </si>
  <si>
    <t>tnk</t>
  </si>
  <si>
    <t>tank</t>
  </si>
  <si>
    <t>tnk-fill</t>
  </si>
  <si>
    <t>pump to water tank</t>
  </si>
  <si>
    <t>tnkr</t>
  </si>
  <si>
    <t>tanker</t>
  </si>
  <si>
    <t>tnks</t>
  </si>
  <si>
    <t>tanks</t>
  </si>
  <si>
    <t>toweye</t>
  </si>
  <si>
    <t>towing plates, steel plate with eye opening</t>
  </si>
  <si>
    <t>towhks</t>
  </si>
  <si>
    <t>towing, tow hooks, tow eyes</t>
  </si>
  <si>
    <t>trans</t>
  </si>
  <si>
    <t>transmission</t>
  </si>
  <si>
    <t>transv</t>
  </si>
  <si>
    <t>transverse</t>
  </si>
  <si>
    <t>trcks</t>
  </si>
  <si>
    <t>tracks</t>
  </si>
  <si>
    <t>trd</t>
  </si>
  <si>
    <t>tread</t>
  </si>
  <si>
    <t>trk</t>
  </si>
  <si>
    <t>truck</t>
  </si>
  <si>
    <t>trng</t>
  </si>
  <si>
    <t>training</t>
  </si>
  <si>
    <t>trnsf</t>
  </si>
  <si>
    <t>transfer (ie: transfer valve--fire pump)</t>
  </si>
  <si>
    <t>trntble</t>
  </si>
  <si>
    <t>turn table</t>
  </si>
  <si>
    <t>trpl</t>
  </si>
  <si>
    <t>triple</t>
  </si>
  <si>
    <t>trt</t>
  </si>
  <si>
    <t>turret</t>
  </si>
  <si>
    <t>trun</t>
  </si>
  <si>
    <t>trunnion</t>
  </si>
  <si>
    <t>try</t>
  </si>
  <si>
    <t>tray</t>
  </si>
  <si>
    <t>turn/sig</t>
  </si>
  <si>
    <t>turn signal</t>
  </si>
  <si>
    <t>twr</t>
  </si>
  <si>
    <t>tower</t>
  </si>
  <si>
    <t>twst</t>
  </si>
  <si>
    <t>twist</t>
  </si>
  <si>
    <t>UL</t>
  </si>
  <si>
    <t>UNDERWRITERS LABORATORIES</t>
  </si>
  <si>
    <t>ULC</t>
  </si>
  <si>
    <t>UNDERWRITERS LAB CANADA</t>
  </si>
  <si>
    <t>und</t>
  </si>
  <si>
    <t>under</t>
  </si>
  <si>
    <t>undbdy</t>
  </si>
  <si>
    <t>underbody</t>
  </si>
  <si>
    <t>undctg</t>
  </si>
  <si>
    <t>undercoating</t>
  </si>
  <si>
    <t>ungtd</t>
  </si>
  <si>
    <t>ungated</t>
  </si>
  <si>
    <t>unpntd</t>
  </si>
  <si>
    <t>unpainted</t>
  </si>
  <si>
    <t>uphol</t>
  </si>
  <si>
    <t>upholstery</t>
  </si>
  <si>
    <t>upr</t>
  </si>
  <si>
    <t>upper</t>
  </si>
  <si>
    <t>US</t>
  </si>
  <si>
    <t>United States of America</t>
  </si>
  <si>
    <t>vac</t>
  </si>
  <si>
    <t>vacuum</t>
  </si>
  <si>
    <t>var/spd</t>
  </si>
  <si>
    <t>variable speed</t>
  </si>
  <si>
    <t>VERNIER</t>
  </si>
  <si>
    <t>throttle screw out hand type</t>
  </si>
  <si>
    <t>vert</t>
  </si>
  <si>
    <t>vertical</t>
  </si>
  <si>
    <t>vlt/mtr</t>
  </si>
  <si>
    <t>voltmeter</t>
  </si>
  <si>
    <t>vlv</t>
  </si>
  <si>
    <t>valve</t>
  </si>
  <si>
    <t>vol</t>
  </si>
  <si>
    <t>volume</t>
  </si>
  <si>
    <t>W</t>
  </si>
  <si>
    <t>width, measurement</t>
  </si>
  <si>
    <t>w</t>
  </si>
  <si>
    <t>watt, measurement</t>
  </si>
  <si>
    <t>w/</t>
  </si>
  <si>
    <t>with</t>
  </si>
  <si>
    <t>W/B</t>
  </si>
  <si>
    <t>wheelbase--measurement</t>
  </si>
  <si>
    <t>w/o</t>
  </si>
  <si>
    <t>without</t>
  </si>
  <si>
    <t>walkin</t>
  </si>
  <si>
    <t>walk in style rescue</t>
  </si>
  <si>
    <t>warr</t>
  </si>
  <si>
    <t>warranty</t>
  </si>
  <si>
    <t>WC</t>
  </si>
  <si>
    <t>Western Can Fire Und Assoc thread</t>
  </si>
  <si>
    <t>wd</t>
  </si>
  <si>
    <t>wood</t>
  </si>
  <si>
    <t>wgt</t>
  </si>
  <si>
    <t>weight</t>
  </si>
  <si>
    <t>WH</t>
  </si>
  <si>
    <t>white, color</t>
  </si>
  <si>
    <t>whl</t>
  </si>
  <si>
    <t>wheel</t>
  </si>
  <si>
    <t>whls</t>
  </si>
  <si>
    <t>wheels</t>
  </si>
  <si>
    <t>whlwell</t>
  </si>
  <si>
    <t>wheel well</t>
  </si>
  <si>
    <t>WI</t>
  </si>
  <si>
    <t>walk in rescue</t>
  </si>
  <si>
    <t>WILD</t>
  </si>
  <si>
    <t>wildland fire apparatus</t>
  </si>
  <si>
    <t>wk</t>
  </si>
  <si>
    <t>work</t>
  </si>
  <si>
    <t>wl</t>
  </si>
  <si>
    <t>wall</t>
  </si>
  <si>
    <t>wlkthru</t>
  </si>
  <si>
    <t>walk through cab to body</t>
  </si>
  <si>
    <t>wlkwy</t>
  </si>
  <si>
    <t>walkway</t>
  </si>
  <si>
    <t>wndw</t>
  </si>
  <si>
    <t>window</t>
  </si>
  <si>
    <t>WP</t>
  </si>
  <si>
    <t>weatherproof</t>
  </si>
  <si>
    <t>wr/brd</t>
  </si>
  <si>
    <t>wire braid</t>
  </si>
  <si>
    <t>wrnch</t>
  </si>
  <si>
    <t>wrench</t>
  </si>
  <si>
    <t>wrng</t>
  </si>
  <si>
    <t>warning</t>
  </si>
  <si>
    <t>WT</t>
  </si>
  <si>
    <t>water tank</t>
  </si>
  <si>
    <t>WT/FT</t>
  </si>
  <si>
    <t>water tank/foam tank integral</t>
  </si>
  <si>
    <t>wtr</t>
  </si>
  <si>
    <t>water</t>
  </si>
  <si>
    <t>wtr/wy</t>
  </si>
  <si>
    <t>waterway aerial</t>
  </si>
  <si>
    <t>X/LAY</t>
  </si>
  <si>
    <t>crosslay</t>
  </si>
  <si>
    <t>X/mbr</t>
  </si>
  <si>
    <t>crossmember</t>
  </si>
  <si>
    <t>XLFD</t>
  </si>
  <si>
    <t>extended long four door cab</t>
  </si>
  <si>
    <t>Y</t>
  </si>
  <si>
    <t>yes</t>
  </si>
  <si>
    <t>YD</t>
  </si>
  <si>
    <t>yard--measurement</t>
  </si>
  <si>
    <t>YLW</t>
  </si>
  <si>
    <t>yellow--color</t>
  </si>
  <si>
    <t>CUBE</t>
  </si>
  <si>
    <t>WEIGHT</t>
  </si>
  <si>
    <t>Ground Ladders</t>
  </si>
  <si>
    <t xml:space="preserve">Ladder, combo folding (Little Giant type) </t>
  </si>
  <si>
    <t>Pike Poles</t>
  </si>
  <si>
    <t>Hose</t>
  </si>
  <si>
    <t>Flashlight</t>
  </si>
  <si>
    <t>DOT 6000 444 cubic foot air cylinder</t>
  </si>
  <si>
    <t>DP</t>
  </si>
  <si>
    <t>diamond tread plate, checkerplate, diamondette</t>
  </si>
  <si>
    <t>dplx</t>
  </si>
  <si>
    <t>duplex-as used in straightblade 120v plug</t>
  </si>
  <si>
    <t>dr</t>
  </si>
  <si>
    <t>door</t>
  </si>
  <si>
    <t>drct</t>
  </si>
  <si>
    <t>direct</t>
  </si>
  <si>
    <t>drctn</t>
  </si>
  <si>
    <t>direction</t>
  </si>
  <si>
    <t>drn</t>
  </si>
  <si>
    <t>drain</t>
  </si>
  <si>
    <t>drp</t>
  </si>
  <si>
    <t>drop or droop</t>
  </si>
  <si>
    <t>drvln</t>
  </si>
  <si>
    <t>driveline</t>
  </si>
  <si>
    <t>drvn</t>
  </si>
  <si>
    <t>driven</t>
  </si>
  <si>
    <t>drvr</t>
  </si>
  <si>
    <t>driver</t>
  </si>
  <si>
    <t>drvshft</t>
  </si>
  <si>
    <t>driveshaft</t>
  </si>
  <si>
    <t>dschrg</t>
  </si>
  <si>
    <t>discharge B43</t>
  </si>
  <si>
    <t>dscnt</t>
  </si>
  <si>
    <t>disconnect</t>
  </si>
  <si>
    <t>duplex</t>
  </si>
  <si>
    <t>duplex 120V household electrical receptacle</t>
  </si>
  <si>
    <t>dwg</t>
  </si>
  <si>
    <t>drawing</t>
  </si>
  <si>
    <t>dwn</t>
  </si>
  <si>
    <t>down</t>
  </si>
  <si>
    <t>ea</t>
  </si>
  <si>
    <t>each</t>
  </si>
  <si>
    <t>educt</t>
  </si>
  <si>
    <t>eductor (ie: foam)</t>
  </si>
  <si>
    <t>EE</t>
  </si>
  <si>
    <t>electrical equipment: 12VDC</t>
  </si>
  <si>
    <t>ejctr</t>
  </si>
  <si>
    <t>ejector (ie: smoke)</t>
  </si>
  <si>
    <t>elbw</t>
  </si>
  <si>
    <t>elbow</t>
  </si>
  <si>
    <t>elbw/30</t>
  </si>
  <si>
    <t>elbow 30 degrees slant</t>
  </si>
  <si>
    <t>elbw/45</t>
  </si>
  <si>
    <t>elbow 45 degrees slant</t>
  </si>
  <si>
    <t>elec</t>
  </si>
  <si>
    <t>electric or electrical</t>
  </si>
  <si>
    <t>emgcy</t>
  </si>
  <si>
    <t>emergency</t>
  </si>
  <si>
    <t>EMS</t>
  </si>
  <si>
    <t>emergency medical service</t>
  </si>
  <si>
    <t>EMT</t>
  </si>
  <si>
    <t>emergency medical technician</t>
  </si>
  <si>
    <t>enc</t>
  </si>
  <si>
    <t>enclosure</t>
  </si>
  <si>
    <t>encld</t>
  </si>
  <si>
    <t>enclosed</t>
  </si>
  <si>
    <t>eng</t>
  </si>
  <si>
    <t>engine</t>
  </si>
  <si>
    <t>engr</t>
  </si>
  <si>
    <t>engineer</t>
  </si>
  <si>
    <t>engrg</t>
  </si>
  <si>
    <t>engineering</t>
  </si>
  <si>
    <t>ent/dr</t>
  </si>
  <si>
    <t>entry door</t>
  </si>
  <si>
    <t>EP</t>
  </si>
  <si>
    <t>elevated platform</t>
  </si>
  <si>
    <t>eqpmt</t>
  </si>
  <si>
    <t>equipment</t>
  </si>
  <si>
    <t>exchgr</t>
  </si>
  <si>
    <t>exchanger (ie: heat exchanger)</t>
  </si>
  <si>
    <t>exhst</t>
  </si>
  <si>
    <t>exhaust</t>
  </si>
  <si>
    <t>ext</t>
  </si>
  <si>
    <t>extend or extension</t>
  </si>
  <si>
    <t>extd</t>
  </si>
  <si>
    <t>extended</t>
  </si>
  <si>
    <t>extng</t>
  </si>
  <si>
    <t>fire extinguisher</t>
  </si>
  <si>
    <t>extr</t>
  </si>
  <si>
    <t>exterior</t>
  </si>
  <si>
    <t>extrd</t>
  </si>
  <si>
    <t>extrusion or extruded</t>
  </si>
  <si>
    <t>F</t>
  </si>
  <si>
    <t>female thread</t>
  </si>
  <si>
    <t>F/A</t>
  </si>
  <si>
    <t>front axle</t>
  </si>
  <si>
    <t>F/H</t>
  </si>
  <si>
    <t>frame height--measurement</t>
  </si>
  <si>
    <t>F/R</t>
  </si>
  <si>
    <t>front and rear</t>
  </si>
  <si>
    <t>F/TNK</t>
  </si>
  <si>
    <t>foam tank</t>
  </si>
  <si>
    <t>fab</t>
  </si>
  <si>
    <t>fabrication or fabricate</t>
  </si>
  <si>
    <t>FAL</t>
  </si>
  <si>
    <t>fabricated aluminum body</t>
  </si>
  <si>
    <t>FAMA</t>
  </si>
  <si>
    <t>Fire Apparatus Mfgers Assoc</t>
  </si>
  <si>
    <t>fbgls</t>
  </si>
  <si>
    <t>fiberglass</t>
  </si>
  <si>
    <t>FD</t>
  </si>
  <si>
    <t>fire department or district or compan</t>
  </si>
  <si>
    <t>fldg</t>
  </si>
  <si>
    <t>folding</t>
  </si>
  <si>
    <t>fldlgt</t>
  </si>
  <si>
    <t>floodlight</t>
  </si>
  <si>
    <t>flex</t>
  </si>
  <si>
    <t>flexible</t>
  </si>
  <si>
    <t>flg</t>
  </si>
  <si>
    <t>flange</t>
  </si>
  <si>
    <t>flh</t>
  </si>
  <si>
    <t>flush compt doors, lights or equipment mounting</t>
  </si>
  <si>
    <t>flr</t>
  </si>
  <si>
    <t>floor</t>
  </si>
  <si>
    <t>flr/mat</t>
  </si>
  <si>
    <t>floormat</t>
  </si>
  <si>
    <t>flsh</t>
  </si>
  <si>
    <t>flash</t>
  </si>
  <si>
    <t>flshg</t>
  </si>
  <si>
    <t>flashing</t>
  </si>
  <si>
    <t>flshr</t>
  </si>
  <si>
    <t>flasher</t>
  </si>
  <si>
    <t>fltng</t>
  </si>
  <si>
    <t>floating</t>
  </si>
  <si>
    <t>fltr</t>
  </si>
  <si>
    <t>filter</t>
  </si>
  <si>
    <t>fluor</t>
  </si>
  <si>
    <t>fluorscent light</t>
  </si>
  <si>
    <t>flwmtr</t>
  </si>
  <si>
    <t>flowmeter</t>
  </si>
  <si>
    <t>FMP</t>
  </si>
  <si>
    <t>front mount pump</t>
  </si>
  <si>
    <t>fndr</t>
  </si>
  <si>
    <t>fender</t>
  </si>
  <si>
    <t>FR/CT</t>
  </si>
  <si>
    <t>frame cut</t>
  </si>
  <si>
    <t>freq</t>
  </si>
  <si>
    <t>frequency</t>
  </si>
  <si>
    <t>frght</t>
  </si>
  <si>
    <t>freight</t>
  </si>
  <si>
    <t>frm</t>
  </si>
  <si>
    <t>frame</t>
  </si>
  <si>
    <t>FRT</t>
  </si>
  <si>
    <t>front, as in location</t>
  </si>
  <si>
    <t>ft</t>
  </si>
  <si>
    <t>feet, foot, as in measurement</t>
  </si>
  <si>
    <t>ftg</t>
  </si>
  <si>
    <t>fitting</t>
  </si>
  <si>
    <t>fwd</t>
  </si>
  <si>
    <t>forward</t>
  </si>
  <si>
    <t>g</t>
  </si>
  <si>
    <t>grams--measurement</t>
  </si>
  <si>
    <t>G</t>
  </si>
  <si>
    <t>gallon,  as in measurement</t>
  </si>
  <si>
    <t>G/S</t>
  </si>
  <si>
    <t xml:space="preserve">gravel shield/platform only </t>
  </si>
  <si>
    <t>ga</t>
  </si>
  <si>
    <t>gauge (measurement device or metal thickness)</t>
  </si>
  <si>
    <t>galvnl</t>
  </si>
  <si>
    <t>galvanneal steel</t>
  </si>
  <si>
    <t>galvnz</t>
  </si>
  <si>
    <t>galvanize (ie: piping)</t>
  </si>
  <si>
    <t>gen</t>
  </si>
  <si>
    <t>generator</t>
  </si>
  <si>
    <t>GFI</t>
  </si>
  <si>
    <t>ground fault interrupter</t>
  </si>
  <si>
    <t>GL</t>
  </si>
  <si>
    <t>gold leaf lettering (hand applied)</t>
  </si>
  <si>
    <t>gov</t>
  </si>
  <si>
    <t>governor</t>
  </si>
  <si>
    <t>GPM</t>
  </si>
  <si>
    <t>gallons per minute, as in measurement</t>
  </si>
  <si>
    <t>grmt</t>
  </si>
  <si>
    <t>grommet</t>
  </si>
  <si>
    <t>GRN</t>
  </si>
  <si>
    <t>green, as in color</t>
  </si>
  <si>
    <t>grnd</t>
  </si>
  <si>
    <t>ground  (electrical path or "earth surface")</t>
  </si>
  <si>
    <t>grp</t>
  </si>
  <si>
    <t>group</t>
  </si>
  <si>
    <t>grtg</t>
  </si>
  <si>
    <t>grating</t>
  </si>
  <si>
    <t>grv</t>
  </si>
  <si>
    <t>groove</t>
  </si>
  <si>
    <t>GRY</t>
  </si>
  <si>
    <t>gray, as in color</t>
  </si>
  <si>
    <t>gtd</t>
  </si>
  <si>
    <t>gated</t>
  </si>
  <si>
    <t>gus</t>
  </si>
  <si>
    <t>gusset</t>
  </si>
  <si>
    <t>GVWR</t>
  </si>
  <si>
    <t>gross vehicle weight rating--measurement</t>
  </si>
  <si>
    <t>H</t>
  </si>
  <si>
    <t>height--measurement</t>
  </si>
  <si>
    <t>h/rail</t>
  </si>
  <si>
    <t>hand rail</t>
  </si>
  <si>
    <t>H/S</t>
  </si>
  <si>
    <t>hard suction</t>
  </si>
  <si>
    <t>h/tray</t>
  </si>
  <si>
    <t>hose tray</t>
  </si>
  <si>
    <t>h/wtr</t>
  </si>
  <si>
    <t>hot water</t>
  </si>
  <si>
    <t>halo</t>
  </si>
  <si>
    <t>halogen (ie: lights)</t>
  </si>
  <si>
    <t>HB</t>
  </si>
  <si>
    <t>hosebed</t>
  </si>
  <si>
    <t>HD</t>
  </si>
  <si>
    <t>heavy duty</t>
  </si>
  <si>
    <t>hdlgts</t>
  </si>
  <si>
    <t>headlights</t>
  </si>
  <si>
    <t>hdrm</t>
  </si>
  <si>
    <t>headroom</t>
  </si>
  <si>
    <t>hdw</t>
  </si>
  <si>
    <t>hardware</t>
  </si>
  <si>
    <t>HG</t>
  </si>
  <si>
    <t>inches of mercury--measurement</t>
  </si>
  <si>
    <t>hi/cap</t>
  </si>
  <si>
    <t>high capacity</t>
  </si>
  <si>
    <t>hi/pres</t>
  </si>
  <si>
    <t>high pressure (air, water, hydraulic, etc)</t>
  </si>
  <si>
    <t>hi/side</t>
  </si>
  <si>
    <t>high side (ie: compartments)</t>
  </si>
  <si>
    <t>hi/temp</t>
  </si>
  <si>
    <t>high temperature</t>
  </si>
  <si>
    <t>hks</t>
  </si>
  <si>
    <t>hooks</t>
  </si>
  <si>
    <t>hld</t>
  </si>
  <si>
    <t>held or hold</t>
  </si>
  <si>
    <t>hldr</t>
  </si>
  <si>
    <t>holder</t>
  </si>
  <si>
    <t>hnd</t>
  </si>
  <si>
    <t>hand</t>
  </si>
  <si>
    <t>hnd/whl</t>
  </si>
  <si>
    <t>hand wheel crank for valve operation</t>
  </si>
  <si>
    <t>hndl</t>
  </si>
  <si>
    <t>handle</t>
  </si>
  <si>
    <t>HNG</t>
  </si>
  <si>
    <t>hinged door compartments</t>
  </si>
  <si>
    <t>hngr</t>
  </si>
  <si>
    <t>hanger</t>
  </si>
  <si>
    <t>horz</t>
  </si>
  <si>
    <t>horizontal</t>
  </si>
  <si>
    <t>HP</t>
  </si>
  <si>
    <t>horsepower--measurement</t>
  </si>
  <si>
    <t>hr</t>
  </si>
  <si>
    <t>hour--measurement</t>
  </si>
  <si>
    <t>hrmtr</t>
  </si>
  <si>
    <t>hour meter gauge</t>
  </si>
  <si>
    <t>hrn</t>
  </si>
  <si>
    <t>horn</t>
  </si>
  <si>
    <t>HRS</t>
  </si>
  <si>
    <t>hot rolled steel</t>
  </si>
  <si>
    <t>HRT</t>
  </si>
  <si>
    <t>hydraulic rescue tool or equipment</t>
  </si>
  <si>
    <t>hs</t>
  </si>
  <si>
    <t>hose</t>
  </si>
  <si>
    <t>hsg</t>
  </si>
  <si>
    <t>housing</t>
  </si>
  <si>
    <t>ht</t>
  </si>
  <si>
    <t>heat</t>
  </si>
  <si>
    <t>htd</t>
  </si>
  <si>
    <t>heated</t>
  </si>
  <si>
    <t>htr</t>
  </si>
  <si>
    <t>heater</t>
  </si>
  <si>
    <t>hyd</t>
  </si>
  <si>
    <t>hydraulic</t>
  </si>
  <si>
    <t>hypln</t>
  </si>
  <si>
    <t>hypalon plastic type (ie: cover)</t>
  </si>
  <si>
    <t>hzrd</t>
  </si>
  <si>
    <t>hazard</t>
  </si>
  <si>
    <t>IATS</t>
  </si>
  <si>
    <t>in addition to standard</t>
  </si>
  <si>
    <t>IAV</t>
  </si>
  <si>
    <t>initial attack vehicle</t>
  </si>
  <si>
    <t>ID</t>
  </si>
  <si>
    <t>inside diameter, measurement</t>
  </si>
  <si>
    <t>IG</t>
  </si>
  <si>
    <t>Imperial gallons, measurement</t>
  </si>
  <si>
    <t>ign</t>
  </si>
  <si>
    <t>ignition</t>
  </si>
  <si>
    <t>IGPM</t>
  </si>
  <si>
    <t>Imperial gallons per minute, measurement</t>
  </si>
  <si>
    <t>illum</t>
  </si>
  <si>
    <t>illuminate</t>
  </si>
  <si>
    <t>in</t>
  </si>
  <si>
    <t>inch or inches, measurement</t>
  </si>
  <si>
    <t>incan</t>
  </si>
  <si>
    <t>incandescent lighting equipment</t>
  </si>
  <si>
    <t>indctr</t>
  </si>
  <si>
    <t>indicator</t>
  </si>
  <si>
    <t>indstrl</t>
  </si>
  <si>
    <t>industrial (ie:  pumper)</t>
  </si>
  <si>
    <t>inflat</t>
  </si>
  <si>
    <t>inflated</t>
  </si>
  <si>
    <t>inject</t>
  </si>
  <si>
    <t>injection</t>
  </si>
  <si>
    <t>inlt</t>
  </si>
  <si>
    <t>inlet</t>
  </si>
  <si>
    <t>insltd</t>
  </si>
  <si>
    <t>insulated</t>
  </si>
  <si>
    <t>insltn</t>
  </si>
  <si>
    <t>insulation</t>
  </si>
  <si>
    <t>insptn</t>
  </si>
  <si>
    <t>inspection</t>
  </si>
  <si>
    <t>instln</t>
  </si>
  <si>
    <t>installation</t>
  </si>
  <si>
    <t>instrc</t>
  </si>
  <si>
    <t>instruct or instructions</t>
  </si>
  <si>
    <t>instrmt</t>
  </si>
  <si>
    <t>instrument</t>
  </si>
  <si>
    <t>int</t>
  </si>
  <si>
    <t>interior</t>
  </si>
  <si>
    <t>internal</t>
  </si>
  <si>
    <t>int/com</t>
  </si>
  <si>
    <t>intercom</t>
  </si>
  <si>
    <t>intgrl</t>
  </si>
  <si>
    <t>integral</t>
  </si>
  <si>
    <t>intk</t>
  </si>
  <si>
    <t>intake (to fire pump--also known as inlet)</t>
  </si>
  <si>
    <t>intnl</t>
  </si>
  <si>
    <t>international  (not chassis)</t>
  </si>
  <si>
    <t>intrlk</t>
  </si>
  <si>
    <t>interlock</t>
  </si>
  <si>
    <t>IPO</t>
  </si>
  <si>
    <t>in place of</t>
  </si>
  <si>
    <t>IPOS</t>
  </si>
  <si>
    <t>in place of standard</t>
  </si>
  <si>
    <t>J/LINE</t>
  </si>
  <si>
    <t>jump or trashline front bumper discharge</t>
  </si>
  <si>
    <t>junc</t>
  </si>
  <si>
    <t>junction</t>
  </si>
  <si>
    <t>K</t>
  </si>
  <si>
    <t>thousands in:  PSI, lbs,  or  #</t>
  </si>
  <si>
    <t>KG</t>
  </si>
  <si>
    <t>kilograms--measurement</t>
  </si>
  <si>
    <t>KM</t>
  </si>
  <si>
    <t>kilometers--measurement</t>
  </si>
  <si>
    <t>KMH</t>
  </si>
  <si>
    <t>kilometers per hour--measurement</t>
  </si>
  <si>
    <t>KPA</t>
  </si>
  <si>
    <t>kilopasters--measurement</t>
  </si>
  <si>
    <t>KW</t>
  </si>
  <si>
    <t>kilowatts--measurement</t>
  </si>
  <si>
    <t>L</t>
  </si>
  <si>
    <t>long or length--measurement</t>
  </si>
  <si>
    <t>l</t>
  </si>
  <si>
    <t>liter</t>
  </si>
  <si>
    <t>label</t>
  </si>
  <si>
    <t>nameplate, nametag, data plaque, tag</t>
  </si>
  <si>
    <t>lad</t>
  </si>
  <si>
    <t>ladder</t>
  </si>
  <si>
    <t>lap</t>
  </si>
  <si>
    <t>overlap doors</t>
  </si>
  <si>
    <t>lb</t>
  </si>
  <si>
    <t>pounds, measurement</t>
  </si>
  <si>
    <t>lck</t>
  </si>
  <si>
    <t>lock</t>
  </si>
  <si>
    <t>ld</t>
  </si>
  <si>
    <t>load  (ie: load manager)</t>
  </si>
  <si>
    <t>LED</t>
  </si>
  <si>
    <t>light emitting diode (lights)</t>
  </si>
  <si>
    <t>LFD</t>
  </si>
  <si>
    <t>long four door</t>
  </si>
  <si>
    <t>lg</t>
  </si>
  <si>
    <t>large</t>
  </si>
  <si>
    <t>lgt</t>
  </si>
  <si>
    <t>light</t>
  </si>
  <si>
    <t>lgtbar</t>
  </si>
  <si>
    <t>light bar</t>
  </si>
  <si>
    <t>lh</t>
  </si>
  <si>
    <t>long handle--coupling or tool</t>
  </si>
  <si>
    <t>LH</t>
  </si>
  <si>
    <t>left hand--location</t>
  </si>
  <si>
    <t>lid</t>
  </si>
  <si>
    <t>door on front bumper compt</t>
  </si>
  <si>
    <t>ln</t>
  </si>
  <si>
    <t>line</t>
  </si>
  <si>
    <t>lnyrd</t>
  </si>
  <si>
    <t>lanyard, pull cord, air horn</t>
  </si>
  <si>
    <t>loc</t>
  </si>
  <si>
    <t>location</t>
  </si>
  <si>
    <t>LP</t>
  </si>
  <si>
    <t>low pressure</t>
  </si>
  <si>
    <t>LPM</t>
  </si>
  <si>
    <t>liter per minute--measurement</t>
  </si>
  <si>
    <t>LR</t>
  </si>
  <si>
    <t>light rescue vehicle</t>
  </si>
  <si>
    <t>lr</t>
  </si>
  <si>
    <t>long radius</t>
  </si>
  <si>
    <t>ltr</t>
  </si>
  <si>
    <t>letter</t>
  </si>
  <si>
    <t>LTR</t>
  </si>
  <si>
    <t>liter--measurement</t>
  </si>
  <si>
    <t>ltrg</t>
  </si>
  <si>
    <t>lettering</t>
  </si>
  <si>
    <t>lube</t>
  </si>
  <si>
    <t>lubrication</t>
  </si>
  <si>
    <t>lvl</t>
  </si>
  <si>
    <t>level</t>
  </si>
  <si>
    <t>lvrd</t>
  </si>
  <si>
    <t>louvered</t>
  </si>
  <si>
    <t>lw</t>
  </si>
  <si>
    <t>lightweight coupling</t>
  </si>
  <si>
    <t>lwr</t>
  </si>
  <si>
    <t>lower</t>
  </si>
  <si>
    <t>M</t>
  </si>
  <si>
    <t>male thread</t>
  </si>
  <si>
    <t>M&amp;S</t>
  </si>
  <si>
    <t>mud and snow tires</t>
  </si>
  <si>
    <t>man</t>
  </si>
  <si>
    <t>manual</t>
  </si>
  <si>
    <t>matl</t>
  </si>
  <si>
    <t>material</t>
  </si>
  <si>
    <t>max</t>
  </si>
  <si>
    <t>maximum</t>
  </si>
  <si>
    <t>mbr</t>
  </si>
  <si>
    <t>member</t>
  </si>
  <si>
    <t>mdl</t>
  </si>
  <si>
    <t>model</t>
  </si>
  <si>
    <t>ME</t>
  </si>
  <si>
    <t>mid-engine</t>
  </si>
  <si>
    <t>mech</t>
  </si>
  <si>
    <t>mechanical</t>
  </si>
  <si>
    <t>med</t>
  </si>
  <si>
    <t>medium</t>
  </si>
  <si>
    <t>Siamese, gated, 4 1/2 in. female x (2) 2 1/2 in. female</t>
  </si>
  <si>
    <t>Siamese, gated, 5 in. female x (2) 2 1/2 in. female</t>
  </si>
  <si>
    <t>Siamese, gated, 6 in. female x (2) 2 1/2 in. female</t>
  </si>
  <si>
    <t>Valve, hydrant, 2 1/2 in. female x 2 1/2 in. male, aluminum</t>
  </si>
  <si>
    <t xml:space="preserve">Spray, Silicone </t>
  </si>
  <si>
    <t>nmbr</t>
  </si>
  <si>
    <t>number</t>
  </si>
  <si>
    <t>normally open</t>
  </si>
  <si>
    <t>noz</t>
  </si>
  <si>
    <t>nozzle</t>
  </si>
  <si>
    <t>NPT</t>
  </si>
  <si>
    <t>tapered iron pipe thread</t>
  </si>
  <si>
    <t>NST</t>
  </si>
  <si>
    <t>National Standard Thread</t>
  </si>
  <si>
    <t>ntch</t>
  </si>
  <si>
    <t>notch</t>
  </si>
  <si>
    <t>NV</t>
  </si>
  <si>
    <t>Nova Scotia thread</t>
  </si>
  <si>
    <t>NW</t>
  </si>
  <si>
    <t>non-walk in rescue</t>
  </si>
  <si>
    <t>nyln</t>
  </si>
  <si>
    <t>nylon</t>
  </si>
  <si>
    <t>o/lay</t>
  </si>
  <si>
    <t>overlay</t>
  </si>
  <si>
    <t>o/ride</t>
  </si>
  <si>
    <t>override</t>
  </si>
  <si>
    <t>O2</t>
  </si>
  <si>
    <t>oxygen system</t>
  </si>
  <si>
    <t>OAH</t>
  </si>
  <si>
    <t>overall apparatus height, measurement</t>
  </si>
  <si>
    <t>OAL</t>
  </si>
  <si>
    <t>overall apparatus length, measurement</t>
  </si>
  <si>
    <t>OD</t>
  </si>
  <si>
    <t>outside diameter, measurement</t>
  </si>
  <si>
    <t>ofcr</t>
  </si>
  <si>
    <t>officer</t>
  </si>
  <si>
    <t>opn</t>
  </si>
  <si>
    <t>open</t>
  </si>
  <si>
    <t>opng</t>
  </si>
  <si>
    <t>opening</t>
  </si>
  <si>
    <t>oprtg</t>
  </si>
  <si>
    <t>operating</t>
  </si>
  <si>
    <t>opt</t>
  </si>
  <si>
    <t>option or optional</t>
  </si>
  <si>
    <t>opts</t>
  </si>
  <si>
    <t>options</t>
  </si>
  <si>
    <t>ord</t>
  </si>
  <si>
    <t>order or ordered</t>
  </si>
  <si>
    <t>ORG</t>
  </si>
  <si>
    <t>orange, color</t>
  </si>
  <si>
    <t>otlt</t>
  </si>
  <si>
    <t>outlet</t>
  </si>
  <si>
    <t>ovlp</t>
  </si>
  <si>
    <t xml:space="preserve">overlap </t>
  </si>
  <si>
    <t>ovrfrm</t>
  </si>
  <si>
    <t>overframe</t>
  </si>
  <si>
    <t>oz</t>
  </si>
  <si>
    <t>ounce--measurement</t>
  </si>
  <si>
    <t>P&amp;L</t>
  </si>
  <si>
    <t>parts and labor</t>
  </si>
  <si>
    <t>p/butt</t>
  </si>
  <si>
    <t>push button</t>
  </si>
  <si>
    <t>P/K</t>
  </si>
  <si>
    <t xml:space="preserve">PURPLE K dry chemical  </t>
  </si>
  <si>
    <t>P/L</t>
  </si>
  <si>
    <t>paint and letter</t>
  </si>
  <si>
    <t>p/p</t>
  </si>
  <si>
    <t>pike pole</t>
  </si>
  <si>
    <t>p/pnl</t>
  </si>
  <si>
    <t>pump panel</t>
  </si>
  <si>
    <t>p/pull</t>
  </si>
  <si>
    <t>push-pull control rod</t>
  </si>
  <si>
    <t>P/S</t>
  </si>
  <si>
    <t>power steering</t>
  </si>
  <si>
    <t>p/wtr</t>
  </si>
  <si>
    <t>pressurized water, fire extinguisher</t>
  </si>
  <si>
    <t>pad</t>
  </si>
  <si>
    <t>padding</t>
  </si>
  <si>
    <t>part</t>
  </si>
  <si>
    <t>partition</t>
  </si>
  <si>
    <t>pass</t>
  </si>
  <si>
    <t>passenger (seat)</t>
  </si>
  <si>
    <t>pdl</t>
  </si>
  <si>
    <t>paddle</t>
  </si>
  <si>
    <t>ped</t>
  </si>
  <si>
    <t>pedestal</t>
  </si>
  <si>
    <t>perf</t>
  </si>
  <si>
    <t>performance</t>
  </si>
  <si>
    <t>ph</t>
  </si>
  <si>
    <t>phase</t>
  </si>
  <si>
    <t>pk</t>
  </si>
  <si>
    <t>pack</t>
  </si>
  <si>
    <t>pkg</t>
  </si>
  <si>
    <t>package</t>
  </si>
  <si>
    <t>plg</t>
  </si>
  <si>
    <t>plug</t>
  </si>
  <si>
    <t>plmbg</t>
  </si>
  <si>
    <t>plumbing</t>
  </si>
  <si>
    <t>plshd</t>
  </si>
  <si>
    <t>polished</t>
  </si>
  <si>
    <t>plstc</t>
  </si>
  <si>
    <t>plastic</t>
  </si>
  <si>
    <t>plt</t>
  </si>
  <si>
    <t>plate</t>
  </si>
  <si>
    <t>pltfrm</t>
  </si>
  <si>
    <t>platform</t>
  </si>
  <si>
    <t>plts</t>
  </si>
  <si>
    <t>plates</t>
  </si>
  <si>
    <t>plxgls</t>
  </si>
  <si>
    <t>plexiglass</t>
  </si>
  <si>
    <t>plywd</t>
  </si>
  <si>
    <t>plywood</t>
  </si>
  <si>
    <t>pmp</t>
  </si>
  <si>
    <t>pump</t>
  </si>
  <si>
    <t>pmpr</t>
  </si>
  <si>
    <t>pumper</t>
  </si>
  <si>
    <t>pnl</t>
  </si>
  <si>
    <t>panel</t>
  </si>
  <si>
    <t>pntd</t>
  </si>
  <si>
    <t>painted</t>
  </si>
  <si>
    <t>pntg</t>
  </si>
  <si>
    <t>painting</t>
  </si>
  <si>
    <t>pntle/hk</t>
  </si>
  <si>
    <t>pintle hook, trailer towing</t>
  </si>
  <si>
    <t>poly</t>
  </si>
  <si>
    <t>polypropylene</t>
  </si>
  <si>
    <t>port</t>
  </si>
  <si>
    <t>portable</t>
  </si>
  <si>
    <t>pr</t>
  </si>
  <si>
    <t>pair</t>
  </si>
  <si>
    <t>pre/cnct</t>
  </si>
  <si>
    <t>preconnect fire pump discharge</t>
  </si>
  <si>
    <t>pre/con</t>
  </si>
  <si>
    <t>pre-construction meeting</t>
  </si>
  <si>
    <t>prep</t>
  </si>
  <si>
    <t>preparation</t>
  </si>
  <si>
    <t>pres</t>
  </si>
  <si>
    <t>pressure, measurement or type</t>
  </si>
  <si>
    <t>pres/vac</t>
  </si>
  <si>
    <t>pressure and vacuum tap or gauge</t>
  </si>
  <si>
    <t>prmr</t>
  </si>
  <si>
    <t>primer</t>
  </si>
  <si>
    <t>prod</t>
  </si>
  <si>
    <t>production</t>
  </si>
  <si>
    <t>prop</t>
  </si>
  <si>
    <t>proposal</t>
  </si>
  <si>
    <t>prsn</t>
  </si>
  <si>
    <t>person</t>
  </si>
  <si>
    <t>prvsn</t>
  </si>
  <si>
    <t>provision</t>
  </si>
  <si>
    <t>PSI</t>
  </si>
  <si>
    <t>pounds per square inch, measurement</t>
  </si>
  <si>
    <t>PTO</t>
  </si>
  <si>
    <t>power-take-off</t>
  </si>
  <si>
    <t>PVC</t>
  </si>
  <si>
    <t>plastic:   poly vinyl chloride</t>
  </si>
  <si>
    <t>pwr</t>
  </si>
  <si>
    <t>power</t>
  </si>
  <si>
    <t>qck</t>
  </si>
  <si>
    <t>quick</t>
  </si>
  <si>
    <t>QST</t>
  </si>
  <si>
    <t>Quebec standard thread</t>
  </si>
  <si>
    <t>qt</t>
  </si>
  <si>
    <t>quart</t>
  </si>
  <si>
    <t>qtr</t>
  </si>
  <si>
    <t>quarter</t>
  </si>
  <si>
    <t>qtz</t>
  </si>
  <si>
    <t>quartz</t>
  </si>
  <si>
    <t>qtzlgt</t>
  </si>
  <si>
    <t>quartz floodlight</t>
  </si>
  <si>
    <t>QUINT</t>
  </si>
  <si>
    <t>quint aerial apparatus</t>
  </si>
  <si>
    <t>R/A</t>
  </si>
  <si>
    <t>rear axle</t>
  </si>
  <si>
    <t>r/out</t>
  </si>
  <si>
    <t>roll out tray</t>
  </si>
  <si>
    <t>r/roof</t>
  </si>
  <si>
    <t>raised roof</t>
  </si>
  <si>
    <t>rad</t>
  </si>
  <si>
    <t>radiator</t>
  </si>
  <si>
    <t>rbr</t>
  </si>
  <si>
    <t>rubber</t>
  </si>
  <si>
    <t>rckr</t>
  </si>
  <si>
    <t>rocker</t>
  </si>
  <si>
    <t>rcptl</t>
  </si>
  <si>
    <t>receptacle</t>
  </si>
  <si>
    <t>rcsd</t>
  </si>
  <si>
    <t>recessed</t>
  </si>
  <si>
    <t>rcvr</t>
  </si>
  <si>
    <t xml:space="preserve">receiver: attachment point </t>
  </si>
  <si>
    <t>rdcr</t>
  </si>
  <si>
    <t>reducer</t>
  </si>
  <si>
    <t>rdg</t>
  </si>
  <si>
    <t>reading</t>
  </si>
  <si>
    <t>rect</t>
  </si>
  <si>
    <t>rectangular</t>
  </si>
  <si>
    <t>RED</t>
  </si>
  <si>
    <t>red--color</t>
  </si>
  <si>
    <t>refrig</t>
  </si>
  <si>
    <t>refrigerator</t>
  </si>
  <si>
    <t>refurb</t>
  </si>
  <si>
    <t>refurbish</t>
  </si>
  <si>
    <t>reg</t>
  </si>
  <si>
    <t>regulator</t>
  </si>
  <si>
    <t>rein</t>
  </si>
  <si>
    <t>reinforced</t>
  </si>
  <si>
    <t>reinmt</t>
  </si>
  <si>
    <t>reinforcement</t>
  </si>
  <si>
    <t>rep</t>
  </si>
  <si>
    <t>representative</t>
  </si>
  <si>
    <t>repnt</t>
  </si>
  <si>
    <t>repaint</t>
  </si>
  <si>
    <t>res</t>
  </si>
  <si>
    <t>rescue fire apparatus vehicle</t>
  </si>
  <si>
    <t>resvr</t>
  </si>
  <si>
    <t>reservoir</t>
  </si>
  <si>
    <t>ret</t>
  </si>
  <si>
    <t>return</t>
  </si>
  <si>
    <t>rewrk</t>
  </si>
  <si>
    <t>rework</t>
  </si>
  <si>
    <t>rf</t>
  </si>
  <si>
    <t>roof</t>
  </si>
  <si>
    <t>RFB</t>
  </si>
  <si>
    <t>request for bids</t>
  </si>
  <si>
    <t>Intake valve, 5 in. female threaded x 4 in. Storz, with relief valve, brass</t>
  </si>
  <si>
    <t>Fan, PPV, 16", electric</t>
  </si>
  <si>
    <t>Fan, PPV, 16", gas</t>
  </si>
  <si>
    <t>Fan, PPV, 18", electric</t>
  </si>
  <si>
    <t>Fan, PPV, 18" gas</t>
  </si>
  <si>
    <t>Fan, PPV, 20", electric</t>
  </si>
  <si>
    <t>Fan, PPV, 20", gas</t>
  </si>
  <si>
    <t>Fan, PPV, 24", electric</t>
  </si>
  <si>
    <t>Fan, PPV, 24", gas</t>
  </si>
  <si>
    <t>Extinguisher, water pump can, 5.3 gallons, wet</t>
  </si>
  <si>
    <t>Cutter, battery-powered</t>
  </si>
  <si>
    <t>Ram, battery-powered</t>
  </si>
  <si>
    <t>Spreader, battery-powered</t>
  </si>
  <si>
    <t>Electric quad pump</t>
  </si>
  <si>
    <t>Air bag, high pressure,  1.5 ton</t>
  </si>
  <si>
    <t>Air bag, high pressure,  3.5 ton</t>
  </si>
  <si>
    <t>Air bag, high pressure, 5.4 ton</t>
  </si>
  <si>
    <t>Air bag, high pressure, 8.2 ton</t>
  </si>
  <si>
    <t>Air bag, high pressure, 21.9 ton</t>
  </si>
  <si>
    <t>Air bag, high pressure, 13.7 ton</t>
  </si>
  <si>
    <t>Air bag, high pressure, 19 ton</t>
  </si>
  <si>
    <t>Air bag, high pressure, 25.6 ton</t>
  </si>
  <si>
    <t>Air bag, high pressure, 34 ton</t>
  </si>
  <si>
    <t>Air bag, high pressure, 38 ton</t>
  </si>
  <si>
    <t>Air bag, high pressure, 39.5 ton</t>
  </si>
  <si>
    <t>Air bag, high pressure, 52.7 ton</t>
  </si>
  <si>
    <t>Air bag, high pressure, 69.7 ton</t>
  </si>
  <si>
    <t>Air bag, high pressure, 89.2 ton</t>
  </si>
  <si>
    <t>Single Intercom</t>
  </si>
  <si>
    <t>Aerial device stabilizer plate</t>
  </si>
  <si>
    <t>FIRST Traffic cone, plastic</t>
  </si>
  <si>
    <t>Additional Traffic cones in stack</t>
  </si>
  <si>
    <t>Volume</t>
  </si>
  <si>
    <t>Category</t>
  </si>
  <si>
    <t>Hose, Suction</t>
  </si>
  <si>
    <t>Strainer</t>
  </si>
  <si>
    <t>Tank, Portable</t>
  </si>
  <si>
    <t>Nozzle</t>
  </si>
  <si>
    <t>Adapter</t>
  </si>
  <si>
    <t>Valve, Intake</t>
  </si>
  <si>
    <t>Hose Equipment</t>
  </si>
  <si>
    <t>Tools, Hand</t>
  </si>
  <si>
    <t>Fans</t>
  </si>
  <si>
    <t>Tools, Rescue</t>
  </si>
  <si>
    <t>Tools, Hand, Small</t>
  </si>
  <si>
    <t>Tools, Hand, Large</t>
  </si>
  <si>
    <t>Tools, Power</t>
  </si>
  <si>
    <t>Intercom</t>
  </si>
  <si>
    <t>Fire Shelter</t>
  </si>
  <si>
    <t>Wheel Chocks</t>
  </si>
  <si>
    <t>Personal Gear</t>
  </si>
  <si>
    <t>SCBA Gear</t>
  </si>
  <si>
    <t>Rescue Tools, Hydraulic</t>
  </si>
  <si>
    <t>Rescue Tools, Air</t>
  </si>
  <si>
    <t>Rescue Cribbing</t>
  </si>
  <si>
    <t>Water Rescue</t>
  </si>
  <si>
    <t>Rescue Tools, Mechanical</t>
  </si>
  <si>
    <t>Rope Rescue Equipment</t>
  </si>
  <si>
    <t>Rescue Tools, Cutting</t>
  </si>
  <si>
    <t>Hazmat Equipment</t>
  </si>
  <si>
    <t>EMS Equipment</t>
  </si>
  <si>
    <t>Electric, Line Voltage</t>
  </si>
  <si>
    <t>Tools, Non-Sparking</t>
  </si>
  <si>
    <t>Small Engine Parts</t>
  </si>
  <si>
    <t>Wildland Equipment</t>
  </si>
  <si>
    <t>Miscellaneous</t>
  </si>
  <si>
    <t>Fire Extinguisher</t>
  </si>
  <si>
    <t>Air hose, low pressure utility with couplings</t>
  </si>
  <si>
    <t>Hammer, ball peen, 16 oz.</t>
  </si>
  <si>
    <t>Hammer, ball peen, 24 oz.</t>
  </si>
  <si>
    <t>Hammer, ball peen, 36 oz.</t>
  </si>
  <si>
    <t>Gloves, 8 in. neoprene (pair)</t>
  </si>
  <si>
    <t>SCBA, pack, 4500 PSI cylinder, w/PASS &amp; mask</t>
  </si>
  <si>
    <t>Monitor, combustible  gas</t>
  </si>
  <si>
    <t xml:space="preserve">Monitor, gas, combustible  </t>
  </si>
  <si>
    <t>Radiation, Geiger counter</t>
  </si>
  <si>
    <t>Battery-powered combination tool</t>
  </si>
  <si>
    <t>Jack, mechanical, long high lift</t>
  </si>
  <si>
    <t xml:space="preserve">Defibrillator, cardiac, 12 lead monitor   </t>
  </si>
  <si>
    <t>Ladder, 20 ft, 2 section extension - Wood</t>
  </si>
  <si>
    <t>Ladder, 24 ft, 2 section extension - Wood</t>
  </si>
  <si>
    <t>Ladder, 28 ft, 2 section extension - Wood</t>
  </si>
  <si>
    <t>Ladder, 35 ft, 2 section extension - Wood</t>
  </si>
  <si>
    <t>Ladder, 40 ft, 2 section extension - Wood</t>
  </si>
  <si>
    <t>Ladder, 50 ft, 2 section extension - Wood</t>
  </si>
  <si>
    <t>Ladder, 10 ft, 2 section push-up extension - Wood</t>
  </si>
  <si>
    <t>Ladder, 12 ft, 2 section push-up extension - Wood</t>
  </si>
  <si>
    <t>Ladder, 14 ft, 2 section push-up extension - Wood</t>
  </si>
  <si>
    <t>Ladder, 16 ft, 2 section push-up extension - Wood</t>
  </si>
  <si>
    <t>Ladder, 10 ft, wall ladder - Wood</t>
  </si>
  <si>
    <t>Ladder, 12 ft, wall ladder - Wood</t>
  </si>
  <si>
    <t>Ladder, 14 ft, wall ladder - Wood</t>
  </si>
  <si>
    <t>Ladder, 16 ft, wall ladder - Wood</t>
  </si>
  <si>
    <t>Ladder, 18 ft, wall ladder - Wood</t>
  </si>
  <si>
    <t>Ladder, 20 ft, wall ladder - Wood</t>
  </si>
  <si>
    <t>Ladder, 22 ft, wall ladder - Wood</t>
  </si>
  <si>
    <t>Ladder, 24 ft, wall ladder - Wood</t>
  </si>
  <si>
    <t>Ladder, 26 ft, wall ladder - Wood</t>
  </si>
  <si>
    <t>Ladder, 28 ft, wall ladder - Wood</t>
  </si>
  <si>
    <t>Ladder, 10 ft, roof ladder - Wood</t>
  </si>
  <si>
    <t>Ladder, 12 ft, roof ladder - Wood</t>
  </si>
  <si>
    <t>Ladder, 14 ft, roof ladder - Wood</t>
  </si>
  <si>
    <t>Ladder, 16 ft, roof ladder - Wood</t>
  </si>
  <si>
    <t>Ladder, 18 ft, roof ladder - Wood</t>
  </si>
  <si>
    <t>Ladder, 20 ft, roof ladder - Wood</t>
  </si>
  <si>
    <t>Ladder, 10 ft attic folding - Wood</t>
  </si>
  <si>
    <t>Ladder, 12 ft attic folding - Wood</t>
  </si>
  <si>
    <t>Ladder, 10 ft, A-Frame combo - Wood</t>
  </si>
  <si>
    <t>Ladder, 12 ft, A-Frame combo - Wood</t>
  </si>
  <si>
    <t>Wrench, large diameter hose, LDH - Aluminum</t>
  </si>
  <si>
    <t>Compartment:</t>
  </si>
  <si>
    <t>Fire Department</t>
  </si>
  <si>
    <t>Date</t>
  </si>
  <si>
    <t>Apparatus Number</t>
  </si>
  <si>
    <t>Wheelbase (in)</t>
  </si>
  <si>
    <t>Compartment Location Description</t>
  </si>
  <si>
    <t>Compartment</t>
  </si>
  <si>
    <t>Load Capacity</t>
  </si>
  <si>
    <t>Percent Capacity Used</t>
  </si>
  <si>
    <t>Volume Capacity</t>
  </si>
  <si>
    <t>Wheelbase:</t>
  </si>
  <si>
    <t>Load</t>
  </si>
  <si>
    <t>Dist From Front Axle</t>
  </si>
  <si>
    <t>Moment about Front Axle</t>
  </si>
  <si>
    <t>Load on Rear Axle</t>
  </si>
  <si>
    <t>Load on Front Axle</t>
  </si>
  <si>
    <t>Weight</t>
  </si>
  <si>
    <t>Axle Load</t>
  </si>
  <si>
    <t>(lbs)</t>
  </si>
  <si>
    <t>(%)</t>
  </si>
  <si>
    <t>Front Axle</t>
  </si>
  <si>
    <t>Rear Axle</t>
  </si>
  <si>
    <t>Equipment Weight</t>
  </si>
  <si>
    <t>Equipment Volume</t>
  </si>
  <si>
    <t>Compartment Number</t>
  </si>
  <si>
    <t>Dept:</t>
  </si>
  <si>
    <t>Apparatus:</t>
  </si>
  <si>
    <t>L1</t>
  </si>
  <si>
    <t>L2</t>
  </si>
  <si>
    <t>L3</t>
  </si>
  <si>
    <t>L4</t>
  </si>
  <si>
    <t>L5</t>
  </si>
  <si>
    <t>L6</t>
  </si>
  <si>
    <t>L7</t>
  </si>
  <si>
    <t>L8</t>
  </si>
  <si>
    <t>L9</t>
  </si>
  <si>
    <t>R1</t>
  </si>
  <si>
    <t>R2</t>
  </si>
  <si>
    <t>R3</t>
  </si>
  <si>
    <t>R4</t>
  </si>
  <si>
    <t>R5</t>
  </si>
  <si>
    <t>R6</t>
  </si>
  <si>
    <t>R7</t>
  </si>
  <si>
    <t>R8</t>
  </si>
  <si>
    <t>R9</t>
  </si>
  <si>
    <t>Front1</t>
  </si>
  <si>
    <t>Front2</t>
  </si>
  <si>
    <t>Front3</t>
  </si>
  <si>
    <t>Rear1</t>
  </si>
  <si>
    <t>Rear2</t>
  </si>
  <si>
    <t>Rear3</t>
  </si>
  <si>
    <t>Totals:</t>
  </si>
  <si>
    <t>Totals</t>
  </si>
  <si>
    <t>(Cubic Feet)</t>
  </si>
  <si>
    <t>Hose, 1.00 in., booster, 100 ft</t>
  </si>
  <si>
    <t>Hose, 1.00 in., booster,  50 ft</t>
  </si>
  <si>
    <t>Hose, 0.75 in., booster,  50 ft</t>
  </si>
  <si>
    <t>Hose, 0.75 in., booster, 100 ft</t>
  </si>
  <si>
    <t>Hose, 1.50 in., double jacket, 50 ft in a roll, Alum Couplings</t>
  </si>
  <si>
    <t>Hose, 1.75 in., double jacket, 50 ft in a roll, Alum Couplings</t>
  </si>
  <si>
    <t>Hose, 2.50 in., double jacket, 50 ft in a roll, Alum Couplings</t>
  </si>
  <si>
    <t>Hose, 2.00 in., double jacket, 50 ft in a roll, Alum Couplings</t>
  </si>
  <si>
    <t>Hose, 3.00 in., double jacket, 50 ft in a roll, Alum Couplings</t>
  </si>
  <si>
    <t>Hose, 1.00 in., forestry, 100 ft</t>
  </si>
  <si>
    <t>Hose, 4.00 in., double jacket, 50 ft in a roll, Alum Couplings</t>
  </si>
  <si>
    <t>Hose, 5.00 in., double jacket, 50 ft in a roll, Alum Couplings</t>
  </si>
  <si>
    <t>Chain, steel, 10 ft with hooks</t>
  </si>
  <si>
    <t>Generator, portable,  800 W</t>
  </si>
  <si>
    <t>Generator, portable, 1600 W</t>
  </si>
  <si>
    <t>Generator, portable, 5000 W</t>
  </si>
  <si>
    <t>Generator, portable, 3600 W</t>
  </si>
  <si>
    <t>Generator, portable, 10000 W</t>
  </si>
  <si>
    <t>Generator, portable, 6500 W</t>
  </si>
  <si>
    <t>Weight Capacity
(lbs)</t>
  </si>
  <si>
    <t>Volume Capacity
(Cubic Feet)</t>
  </si>
  <si>
    <t>Distance from Front Axle to Center of Compartment
(in)</t>
  </si>
  <si>
    <t>Front GAWR (lbs)</t>
  </si>
  <si>
    <t>Rear GAWR (lbs)</t>
  </si>
  <si>
    <t>Location ID</t>
  </si>
  <si>
    <t>X
(in)</t>
  </si>
  <si>
    <t>Y
(in)</t>
  </si>
  <si>
    <t>Z
(in)</t>
  </si>
  <si>
    <t>Volume
Each
(ft3)</t>
  </si>
  <si>
    <t>Volume
Total
(ft3)</t>
  </si>
  <si>
    <t>Weight
Each
(lbs)</t>
  </si>
  <si>
    <t>Weight
Total
(lbs)</t>
  </si>
  <si>
    <t>Grand Total</t>
  </si>
  <si>
    <t>Sum of Volume
Total
(ft3)</t>
  </si>
  <si>
    <t>Sum of Weight</t>
  </si>
  <si>
    <t>Quantity</t>
  </si>
  <si>
    <t>Equipment Description</t>
  </si>
  <si>
    <t>Hydraulic Rescue Tool -  combination tool</t>
  </si>
  <si>
    <t>Hydraulic Rescue Tool -  electric simo pump</t>
  </si>
  <si>
    <t>Hydraulic Rescue Tool -  electric single pump</t>
  </si>
  <si>
    <t>Hydraulic Rescue Tool -  gasoline powered pump</t>
  </si>
  <si>
    <t>Hydraulic Rescue Tool -  hose, 16 ft</t>
  </si>
  <si>
    <t>Hydraulic Rescue Tool -  hose, 30 ft</t>
  </si>
  <si>
    <t>Hydraulic Rescue Tool -  large spreader</t>
  </si>
  <si>
    <t>Hydraulic Rescue Tool -  long ram, 10,500 psi, 60,000 lbs pushing force</t>
  </si>
  <si>
    <t>Hydraulic Rescue Tool -  long ram, 5,000 psi</t>
  </si>
  <si>
    <t>Hydraulic Rescue Tool -  medium ram, 10,500 psi, 60,000 lbs pushing force</t>
  </si>
  <si>
    <t>Hydraulic Rescue Tool -  medium ram, 5,000 psi</t>
  </si>
  <si>
    <t>Hydraulic Rescue Tool -  reel and 50 ft hose</t>
  </si>
  <si>
    <t>Hydraulic Rescue Tool -  short ram, 10,500 psi, 60,000 lbs pushing force</t>
  </si>
  <si>
    <t>Hydraulic Rescue Tool -  short ram, 5,000 psi</t>
  </si>
  <si>
    <t>Hydraulic Rescue Tool - , cutter, aircraft type</t>
  </si>
  <si>
    <t>Rescue Tools, Cordless</t>
  </si>
  <si>
    <t>Battery Charger for Cordless Rescue Tools</t>
  </si>
  <si>
    <t>Thermal Imaging Device in Case</t>
  </si>
  <si>
    <t>Rescue Tools, Vision</t>
  </si>
  <si>
    <t>Tool Box with Tools - Small</t>
  </si>
  <si>
    <t>Tool box with Tools - Large</t>
  </si>
  <si>
    <t>Tool Box with Tools - Medium</t>
  </si>
  <si>
    <t>Total Equip Wgt (lbs)</t>
  </si>
  <si>
    <t>lbs</t>
  </si>
  <si>
    <t>Hose Cap, 2.0 inch Diameter</t>
  </si>
  <si>
    <t>Hose Cap, 0.75 inch Diameter</t>
  </si>
  <si>
    <t>Hose Cap, 1.5 inch Diameter</t>
  </si>
  <si>
    <t>Hose Cap, 2.5 inch Diameter</t>
  </si>
  <si>
    <t>Hose Cap, 3.0 inch Diameter</t>
  </si>
  <si>
    <t>Hose Cap, 3.5 inch Diameter</t>
  </si>
  <si>
    <t>Hose Cap, 4.0 inch Diameter</t>
  </si>
  <si>
    <t>Hose Cap, 4.5 inch Diameter</t>
  </si>
  <si>
    <t>Hose Cap, 5.0 inch Diameter</t>
  </si>
  <si>
    <t>Hose Cap, 6.0 inch Diameter</t>
  </si>
  <si>
    <t>Left Side</t>
  </si>
  <si>
    <t>Right Side</t>
  </si>
  <si>
    <t>Apparatus Name</t>
  </si>
  <si>
    <t>Number</t>
  </si>
  <si>
    <t>1/14/218</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</si>
</sst>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43" formatCode="_(* #,##0.00_);_(* \(#,##0.00\);_(* &quot;-&quot;??_);_(@_)"/>
    <numFmt numFmtId="164" formatCode="0.0"/>
    <numFmt numFmtId="165" formatCode="#,##0.0"/>
  </numFmts>
  <fonts count="18" x14ac:knownFonts="1">
    <font>
      <sz val="10"/>
      <name val="Arial"/>
    </font>
    <font>
      <sz val="10"/>
      <name val="Arial"/>
      <family val="2"/>
    </font>
    <font>
      <sz val="10"/>
      <color indexed="8"/>
      <name val="MS Sans Serif"/>
      <family val="2"/>
    </font>
    <font>
      <b/>
      <sz val="12"/>
      <color indexed="8"/>
      <name val="Arial"/>
      <family val="2"/>
    </font>
    <font>
      <b/>
      <sz val="10"/>
      <name val="Arial"/>
      <family val="2"/>
    </font>
    <font>
      <b/>
      <sz val="8"/>
      <name val="Arial"/>
      <family val="2"/>
    </font>
    <font>
      <sz val="8"/>
      <name val="Arial"/>
      <family val="2"/>
    </font>
    <font>
      <sz val="8"/>
      <color indexed="8"/>
      <name val="Arial"/>
      <family val="2"/>
    </font>
    <font>
      <sz val="8"/>
      <name val="Arial"/>
      <family val="2"/>
    </font>
    <font>
      <sz val="8"/>
      <color theme="1"/>
      <name val="Arial"/>
      <family val="2"/>
    </font>
    <font>
      <sz val="10"/>
      <name val="Arial"/>
      <family val="2"/>
    </font>
    <font>
      <b/>
      <sz val="18"/>
      <name val="Arial"/>
      <family val="2"/>
    </font>
    <font>
      <b/>
      <sz val="12"/>
      <name val="Arial"/>
      <family val="2"/>
    </font>
    <font>
      <b/>
      <sz val="14"/>
      <name val="Arial"/>
      <family val="2"/>
    </font>
    <font>
      <sz val="10"/>
      <color rgb="FF0070C0"/>
      <name val="Arial"/>
      <family val="2"/>
    </font>
    <font>
      <sz val="9"/>
      <color indexed="81"/>
      <name val="Tahoma"/>
      <family val="2"/>
    </font>
    <font>
      <b/>
      <sz val="9"/>
      <color indexed="81"/>
      <name val="Tahoma"/>
      <family val="2"/>
    </font>
    <font>
      <sz val="8"/>
      <color rgb="FF0070C0"/>
      <name val="Arial"/>
      <family val="2"/>
    </font>
  </fonts>
  <fills count="6">
    <fill>
      <patternFill patternType="none"/>
    </fill>
    <fill>
      <patternFill patternType="gray125"/>
    </fill>
    <fill>
      <patternFill patternType="solid">
        <fgColor indexed="22"/>
        <bgColor indexed="64"/>
      </patternFill>
    </fill>
    <fill>
      <patternFill patternType="solid">
        <fgColor theme="0" tint="-4.9989318521683403E-2"/>
        <bgColor indexed="64"/>
      </patternFill>
    </fill>
    <fill>
      <patternFill patternType="solid">
        <fgColor theme="0"/>
        <bgColor indexed="64"/>
      </patternFill>
    </fill>
    <fill>
      <patternFill patternType="solid">
        <fgColor theme="9" tint="0.59999389629810485"/>
        <bgColor indexed="64"/>
      </patternFill>
    </fill>
  </fills>
  <borders count="21">
    <border>
      <left/>
      <right/>
      <top/>
      <bottom/>
      <diagonal/>
    </border>
    <border>
      <left style="thin">
        <color indexed="8"/>
      </left>
      <right style="thin">
        <color indexed="8"/>
      </right>
      <top style="thin">
        <color indexed="8"/>
      </top>
      <bottom style="thin">
        <color indexed="8"/>
      </bottom>
      <diagonal/>
    </border>
    <border>
      <left style="thin">
        <color indexed="22"/>
      </left>
      <right style="thin">
        <color indexed="22"/>
      </right>
      <top style="thin">
        <color indexed="22"/>
      </top>
      <bottom style="thin">
        <color indexed="22"/>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medium">
        <color indexed="64"/>
      </right>
      <top/>
      <bottom/>
      <diagonal/>
    </border>
    <border>
      <left style="medium">
        <color indexed="64"/>
      </left>
      <right/>
      <top/>
      <bottom/>
      <diagonal/>
    </border>
    <border>
      <left/>
      <right style="medium">
        <color indexed="64"/>
      </right>
      <top/>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medium">
        <color indexed="64"/>
      </top>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medium">
        <color indexed="64"/>
      </bottom>
      <diagonal/>
    </border>
    <border>
      <left/>
      <right style="thick">
        <color auto="1"/>
      </right>
      <top/>
      <bottom/>
      <diagonal/>
    </border>
    <border>
      <left style="thick">
        <color auto="1"/>
      </left>
      <right/>
      <top/>
      <bottom/>
      <diagonal/>
    </border>
    <border>
      <left/>
      <right/>
      <top style="thick">
        <color auto="1"/>
      </top>
      <bottom/>
      <diagonal/>
    </border>
  </borders>
  <cellStyleXfs count="4">
    <xf numFmtId="0" fontId="0" fillId="0" borderId="0"/>
    <xf numFmtId="43" fontId="1" fillId="0" borderId="0" applyFont="0" applyFill="0" applyBorder="0" applyAlignment="0" applyProtection="0"/>
    <xf numFmtId="0" fontId="2" fillId="0" borderId="0"/>
    <xf numFmtId="9" fontId="10" fillId="0" borderId="0" applyFont="0" applyFill="0" applyBorder="0" applyAlignment="0" applyProtection="0"/>
  </cellStyleXfs>
  <cellXfs count="188">
    <xf numFmtId="0" fontId="0" fillId="0" borderId="0" xfId="0"/>
    <xf numFmtId="0" fontId="3" fillId="2" borderId="1" xfId="2" applyFont="1" applyFill="1" applyBorder="1" applyAlignment="1">
      <alignment horizontal="center"/>
    </xf>
    <xf numFmtId="0" fontId="4" fillId="0" borderId="0" xfId="0" applyFont="1"/>
    <xf numFmtId="0" fontId="3" fillId="0" borderId="2" xfId="2" applyFont="1" applyFill="1" applyBorder="1" applyAlignment="1">
      <alignment horizontal="left" wrapText="1"/>
    </xf>
    <xf numFmtId="0" fontId="5" fillId="0" borderId="0" xfId="0" applyFont="1" applyAlignment="1">
      <alignment horizontal="center"/>
    </xf>
    <xf numFmtId="0" fontId="6" fillId="0" borderId="0" xfId="0" applyFont="1"/>
    <xf numFmtId="0" fontId="6" fillId="0" borderId="0" xfId="0" applyFont="1" applyAlignment="1">
      <alignment horizontal="center"/>
    </xf>
    <xf numFmtId="0" fontId="6" fillId="0" borderId="0" xfId="0" applyFont="1" applyFill="1"/>
    <xf numFmtId="0" fontId="6" fillId="0" borderId="0" xfId="0" applyFont="1" applyFill="1" applyAlignment="1">
      <alignment horizontal="center"/>
    </xf>
    <xf numFmtId="0" fontId="6" fillId="0" borderId="0" xfId="0" applyFont="1" applyAlignment="1">
      <alignment vertical="top"/>
    </xf>
    <xf numFmtId="2" fontId="6" fillId="0" borderId="0" xfId="0" applyNumberFormat="1" applyFont="1"/>
    <xf numFmtId="164" fontId="6" fillId="0" borderId="0" xfId="0" applyNumberFormat="1" applyFont="1"/>
    <xf numFmtId="0" fontId="1" fillId="0" borderId="0" xfId="0" applyFont="1" applyAlignment="1">
      <alignment wrapText="1"/>
    </xf>
    <xf numFmtId="0" fontId="0" fillId="0" borderId="0" xfId="0" applyAlignment="1">
      <alignment wrapText="1"/>
    </xf>
    <xf numFmtId="2" fontId="0" fillId="0" borderId="0" xfId="0" applyNumberFormat="1" applyAlignment="1">
      <alignment wrapText="1"/>
    </xf>
    <xf numFmtId="0" fontId="1" fillId="0" borderId="0" xfId="0" applyFont="1" applyAlignment="1">
      <alignment horizontal="center" wrapText="1"/>
    </xf>
    <xf numFmtId="0" fontId="0" fillId="0" borderId="0" xfId="0" applyAlignment="1">
      <alignment vertical="center" wrapText="1"/>
    </xf>
    <xf numFmtId="0" fontId="4" fillId="0" borderId="0" xfId="0" applyFont="1" applyAlignment="1">
      <alignment horizontal="center" wrapText="1"/>
    </xf>
    <xf numFmtId="4" fontId="6" fillId="0" borderId="0" xfId="0" applyNumberFormat="1" applyFont="1"/>
    <xf numFmtId="4" fontId="6" fillId="0" borderId="8" xfId="0" applyNumberFormat="1" applyFont="1" applyBorder="1" applyAlignment="1" applyProtection="1">
      <alignment vertical="top" wrapText="1"/>
      <protection locked="0"/>
    </xf>
    <xf numFmtId="0" fontId="0" fillId="0" borderId="19" xfId="0" applyBorder="1" applyAlignment="1">
      <alignment wrapText="1"/>
    </xf>
    <xf numFmtId="0" fontId="0" fillId="0" borderId="20" xfId="0" applyBorder="1" applyAlignment="1">
      <alignment wrapText="1"/>
    </xf>
    <xf numFmtId="0" fontId="14" fillId="0" borderId="0" xfId="0" applyFont="1" applyAlignment="1" applyProtection="1">
      <alignment wrapText="1"/>
      <protection locked="0"/>
    </xf>
    <xf numFmtId="0" fontId="14" fillId="4" borderId="7" xfId="0" applyFont="1" applyFill="1" applyBorder="1" applyAlignment="1" applyProtection="1">
      <alignment horizontal="center" wrapText="1"/>
      <protection locked="0"/>
    </xf>
    <xf numFmtId="0" fontId="14" fillId="4" borderId="10" xfId="0" applyFont="1" applyFill="1" applyBorder="1" applyAlignment="1" applyProtection="1">
      <alignment horizontal="center" wrapText="1"/>
      <protection locked="0"/>
    </xf>
    <xf numFmtId="0" fontId="14" fillId="0" borderId="0" xfId="0" applyFont="1" applyAlignment="1" applyProtection="1">
      <alignment horizontal="center" wrapText="1"/>
      <protection locked="0"/>
    </xf>
    <xf numFmtId="0" fontId="1" fillId="3" borderId="0" xfId="0" applyFont="1" applyFill="1" applyAlignment="1" applyProtection="1">
      <alignment horizontal="right" wrapText="1"/>
    </xf>
    <xf numFmtId="0" fontId="0" fillId="3" borderId="0" xfId="0" applyFill="1" applyAlignment="1" applyProtection="1">
      <alignment wrapText="1"/>
    </xf>
    <xf numFmtId="0" fontId="1" fillId="3" borderId="0" xfId="0" applyFont="1" applyFill="1" applyAlignment="1" applyProtection="1">
      <alignment horizontal="center" wrapText="1"/>
    </xf>
    <xf numFmtId="0" fontId="1" fillId="3" borderId="17" xfId="0" applyFont="1" applyFill="1" applyBorder="1" applyAlignment="1" applyProtection="1">
      <alignment horizontal="center" wrapText="1"/>
    </xf>
    <xf numFmtId="0" fontId="1" fillId="3" borderId="17" xfId="0" applyFont="1" applyFill="1" applyBorder="1" applyAlignment="1" applyProtection="1">
      <alignment wrapText="1"/>
    </xf>
    <xf numFmtId="0" fontId="1" fillId="3" borderId="18" xfId="0" applyFont="1" applyFill="1" applyBorder="1" applyAlignment="1" applyProtection="1">
      <alignment horizontal="center" wrapText="1"/>
    </xf>
    <xf numFmtId="0" fontId="5" fillId="3" borderId="4" xfId="0" applyFont="1" applyFill="1" applyBorder="1" applyAlignment="1" applyProtection="1">
      <alignment horizontal="center"/>
    </xf>
    <xf numFmtId="4" fontId="5" fillId="3" borderId="3" xfId="0" applyNumberFormat="1" applyFont="1" applyFill="1" applyBorder="1" applyProtection="1"/>
    <xf numFmtId="4" fontId="5" fillId="3" borderId="5" xfId="0" applyNumberFormat="1" applyFont="1" applyFill="1" applyBorder="1" applyProtection="1"/>
    <xf numFmtId="0" fontId="5" fillId="3" borderId="7" xfId="0" applyFont="1" applyFill="1" applyBorder="1" applyAlignment="1" applyProtection="1">
      <alignment horizontal="center"/>
    </xf>
    <xf numFmtId="4" fontId="5" fillId="3" borderId="6" xfId="0" applyNumberFormat="1" applyFont="1" applyFill="1" applyBorder="1" applyAlignment="1" applyProtection="1">
      <alignment horizontal="center"/>
    </xf>
    <xf numFmtId="4" fontId="5" fillId="3" borderId="8" xfId="0" applyNumberFormat="1" applyFont="1" applyFill="1" applyBorder="1" applyAlignment="1" applyProtection="1">
      <alignment horizontal="center"/>
    </xf>
    <xf numFmtId="0" fontId="6" fillId="3" borderId="3" xfId="0" applyFont="1" applyFill="1" applyBorder="1" applyAlignment="1" applyProtection="1">
      <alignment vertical="top" wrapText="1"/>
    </xf>
    <xf numFmtId="4" fontId="6" fillId="3" borderId="5" xfId="0" applyNumberFormat="1" applyFont="1" applyFill="1" applyBorder="1" applyProtection="1"/>
    <xf numFmtId="0" fontId="6" fillId="3" borderId="6" xfId="0" applyFont="1" applyFill="1" applyBorder="1" applyAlignment="1" applyProtection="1">
      <alignment vertical="top" wrapText="1"/>
    </xf>
    <xf numFmtId="4" fontId="6" fillId="3" borderId="8" xfId="0" applyNumberFormat="1" applyFont="1" applyFill="1" applyBorder="1" applyProtection="1"/>
    <xf numFmtId="164" fontId="8" fillId="3" borderId="0" xfId="0" applyNumberFormat="1" applyFont="1" applyFill="1" applyBorder="1" applyProtection="1"/>
    <xf numFmtId="164" fontId="6" fillId="3" borderId="0" xfId="0" applyNumberFormat="1" applyFont="1" applyFill="1" applyBorder="1" applyProtection="1"/>
    <xf numFmtId="164" fontId="8" fillId="3" borderId="0" xfId="0" applyNumberFormat="1" applyFont="1" applyFill="1" applyBorder="1" applyAlignment="1" applyProtection="1">
      <alignment vertical="top"/>
    </xf>
    <xf numFmtId="164" fontId="6" fillId="3" borderId="0" xfId="0" applyNumberFormat="1" applyFont="1" applyFill="1" applyBorder="1" applyAlignment="1" applyProtection="1">
      <alignment horizontal="right" vertical="top" wrapText="1"/>
    </xf>
    <xf numFmtId="164" fontId="7" fillId="3" borderId="0" xfId="0" applyNumberFormat="1" applyFont="1" applyFill="1" applyBorder="1" applyAlignment="1" applyProtection="1">
      <alignment vertical="top" wrapText="1"/>
    </xf>
    <xf numFmtId="164" fontId="9" fillId="3" borderId="0" xfId="0" applyNumberFormat="1" applyFont="1" applyFill="1" applyBorder="1" applyProtection="1"/>
    <xf numFmtId="164" fontId="8" fillId="3" borderId="0" xfId="0" applyNumberFormat="1" applyFont="1" applyFill="1" applyBorder="1" applyAlignment="1" applyProtection="1"/>
    <xf numFmtId="0" fontId="5" fillId="3" borderId="0" xfId="0" applyFont="1" applyFill="1" applyAlignment="1" applyProtection="1">
      <alignment horizontal="center"/>
    </xf>
    <xf numFmtId="0" fontId="5" fillId="3" borderId="3" xfId="0" applyFont="1" applyFill="1" applyBorder="1" applyAlignment="1" applyProtection="1">
      <alignment horizontal="center"/>
    </xf>
    <xf numFmtId="2" fontId="5" fillId="3" borderId="5" xfId="0" applyNumberFormat="1" applyFont="1" applyFill="1" applyBorder="1" applyProtection="1"/>
    <xf numFmtId="164" fontId="5" fillId="3" borderId="3" xfId="0" applyNumberFormat="1" applyFont="1" applyFill="1" applyBorder="1" applyAlignment="1" applyProtection="1">
      <alignment horizontal="center"/>
    </xf>
    <xf numFmtId="0" fontId="5" fillId="3" borderId="6" xfId="0" applyFont="1" applyFill="1" applyBorder="1" applyAlignment="1" applyProtection="1">
      <alignment horizontal="center"/>
    </xf>
    <xf numFmtId="2" fontId="5" fillId="3" borderId="8" xfId="0" applyNumberFormat="1" applyFont="1" applyFill="1" applyBorder="1" applyAlignment="1" applyProtection="1">
      <alignment horizontal="center"/>
    </xf>
    <xf numFmtId="164" fontId="5" fillId="3" borderId="6" xfId="0" applyNumberFormat="1" applyFont="1" applyFill="1" applyBorder="1" applyAlignment="1" applyProtection="1">
      <alignment horizontal="center"/>
    </xf>
    <xf numFmtId="0" fontId="6" fillId="3" borderId="4" xfId="0" applyFont="1" applyFill="1" applyBorder="1" applyProtection="1"/>
    <xf numFmtId="2" fontId="6" fillId="3" borderId="3" xfId="0" applyNumberFormat="1" applyFont="1" applyFill="1" applyBorder="1" applyAlignment="1" applyProtection="1">
      <alignment vertical="top" wrapText="1"/>
    </xf>
    <xf numFmtId="2" fontId="6" fillId="3" borderId="5" xfId="0" applyNumberFormat="1" applyFont="1" applyFill="1" applyBorder="1" applyAlignment="1" applyProtection="1">
      <alignment vertical="top" wrapText="1"/>
    </xf>
    <xf numFmtId="164" fontId="8" fillId="3" borderId="13" xfId="0" applyNumberFormat="1" applyFont="1" applyFill="1" applyBorder="1" applyProtection="1"/>
    <xf numFmtId="164" fontId="6" fillId="3" borderId="3" xfId="1" applyNumberFormat="1" applyFont="1" applyFill="1" applyBorder="1" applyProtection="1"/>
    <xf numFmtId="0" fontId="6" fillId="3" borderId="7" xfId="0" applyFont="1" applyFill="1" applyBorder="1" applyProtection="1"/>
    <xf numFmtId="2" fontId="6" fillId="3" borderId="6" xfId="0" applyNumberFormat="1" applyFont="1" applyFill="1" applyBorder="1" applyAlignment="1" applyProtection="1">
      <alignment vertical="top" wrapText="1"/>
    </xf>
    <xf numFmtId="2" fontId="6" fillId="3" borderId="8" xfId="0" applyNumberFormat="1" applyFont="1" applyFill="1" applyBorder="1" applyAlignment="1" applyProtection="1">
      <alignment vertical="top" wrapText="1"/>
    </xf>
    <xf numFmtId="164" fontId="6" fillId="3" borderId="6" xfId="1" applyNumberFormat="1" applyFont="1" applyFill="1" applyBorder="1" applyProtection="1"/>
    <xf numFmtId="4" fontId="6" fillId="3" borderId="8" xfId="0" applyNumberFormat="1" applyFont="1" applyFill="1" applyBorder="1" applyAlignment="1" applyProtection="1">
      <alignment vertical="top" wrapText="1"/>
    </xf>
    <xf numFmtId="0" fontId="6" fillId="3" borderId="6" xfId="0" applyFont="1" applyFill="1" applyBorder="1" applyProtection="1"/>
    <xf numFmtId="164" fontId="6" fillId="3" borderId="6" xfId="1" applyNumberFormat="1" applyFont="1" applyFill="1" applyBorder="1" applyAlignment="1" applyProtection="1">
      <alignment vertical="top"/>
    </xf>
    <xf numFmtId="0" fontId="6" fillId="3" borderId="6" xfId="0" applyFont="1" applyFill="1" applyBorder="1" applyAlignment="1" applyProtection="1">
      <alignment vertical="top"/>
    </xf>
    <xf numFmtId="4" fontId="8" fillId="3" borderId="8" xfId="0" applyNumberFormat="1" applyFont="1" applyFill="1" applyBorder="1" applyProtection="1"/>
    <xf numFmtId="0" fontId="6" fillId="3" borderId="6" xfId="0" applyFont="1" applyFill="1" applyBorder="1" applyAlignment="1" applyProtection="1">
      <alignment wrapText="1"/>
    </xf>
    <xf numFmtId="4" fontId="6" fillId="3" borderId="8" xfId="0" applyNumberFormat="1" applyFont="1" applyFill="1" applyBorder="1" applyAlignment="1" applyProtection="1">
      <alignment wrapText="1"/>
    </xf>
    <xf numFmtId="164" fontId="6" fillId="3" borderId="6" xfId="1" applyNumberFormat="1" applyFont="1" applyFill="1" applyBorder="1" applyAlignment="1" applyProtection="1"/>
    <xf numFmtId="2" fontId="6" fillId="3" borderId="9" xfId="0" applyNumberFormat="1" applyFont="1" applyFill="1" applyBorder="1" applyAlignment="1" applyProtection="1">
      <alignment vertical="top" wrapText="1"/>
    </xf>
    <xf numFmtId="2" fontId="6" fillId="3" borderId="11" xfId="0" applyNumberFormat="1" applyFont="1" applyFill="1" applyBorder="1" applyAlignment="1" applyProtection="1">
      <alignment vertical="top" wrapText="1"/>
    </xf>
    <xf numFmtId="164" fontId="8" fillId="3" borderId="9" xfId="0" applyNumberFormat="1" applyFont="1" applyFill="1" applyBorder="1" applyProtection="1"/>
    <xf numFmtId="164" fontId="6" fillId="3" borderId="9" xfId="1" applyNumberFormat="1" applyFont="1" applyFill="1" applyBorder="1" applyProtection="1"/>
    <xf numFmtId="4" fontId="6" fillId="0" borderId="11" xfId="0" applyNumberFormat="1" applyFont="1" applyBorder="1" applyAlignment="1" applyProtection="1">
      <alignment vertical="top" wrapText="1"/>
      <protection locked="0"/>
    </xf>
    <xf numFmtId="0" fontId="17" fillId="0" borderId="3" xfId="0" applyFont="1" applyBorder="1" applyAlignment="1" applyProtection="1">
      <alignment horizontal="center"/>
      <protection locked="0"/>
    </xf>
    <xf numFmtId="0" fontId="17" fillId="0" borderId="4" xfId="0" applyFont="1" applyFill="1" applyBorder="1" applyAlignment="1" applyProtection="1">
      <alignment horizontal="center"/>
      <protection locked="0"/>
    </xf>
    <xf numFmtId="0" fontId="17" fillId="0" borderId="6" xfId="0" applyFont="1" applyBorder="1" applyAlignment="1" applyProtection="1">
      <alignment horizontal="center"/>
      <protection locked="0"/>
    </xf>
    <xf numFmtId="0" fontId="17" fillId="0" borderId="7" xfId="0" applyFont="1" applyFill="1" applyBorder="1" applyAlignment="1" applyProtection="1">
      <alignment horizontal="center"/>
      <protection locked="0"/>
    </xf>
    <xf numFmtId="0" fontId="17" fillId="0" borderId="6" xfId="0" applyFont="1" applyFill="1" applyBorder="1" applyAlignment="1" applyProtection="1">
      <alignment horizontal="center"/>
      <protection locked="0"/>
    </xf>
    <xf numFmtId="0" fontId="17" fillId="0" borderId="6" xfId="0" applyFont="1" applyBorder="1" applyAlignment="1" applyProtection="1">
      <alignment horizontal="center" vertical="top"/>
      <protection locked="0"/>
    </xf>
    <xf numFmtId="0" fontId="17" fillId="0" borderId="7" xfId="0" applyFont="1" applyFill="1" applyBorder="1" applyAlignment="1" applyProtection="1">
      <alignment horizontal="center" vertical="top"/>
      <protection locked="0"/>
    </xf>
    <xf numFmtId="0" fontId="17" fillId="0" borderId="9" xfId="0" applyFont="1" applyBorder="1" applyAlignment="1" applyProtection="1">
      <alignment horizontal="center"/>
      <protection locked="0"/>
    </xf>
    <xf numFmtId="0" fontId="17" fillId="0" borderId="10" xfId="0" applyFont="1" applyFill="1" applyBorder="1" applyAlignment="1" applyProtection="1">
      <alignment horizontal="center"/>
      <protection locked="0"/>
    </xf>
    <xf numFmtId="0" fontId="17" fillId="0" borderId="7" xfId="0" applyFont="1" applyBorder="1" applyProtection="1">
      <protection locked="0"/>
    </xf>
    <xf numFmtId="0" fontId="17" fillId="0" borderId="6" xfId="0" applyFont="1" applyFill="1" applyBorder="1" applyAlignment="1" applyProtection="1">
      <alignment vertical="top"/>
      <protection locked="0"/>
    </xf>
    <xf numFmtId="0" fontId="17" fillId="0" borderId="10" xfId="0" applyFont="1" applyBorder="1" applyProtection="1">
      <protection locked="0"/>
    </xf>
    <xf numFmtId="0" fontId="17" fillId="0" borderId="9" xfId="0" applyFont="1" applyFill="1" applyBorder="1" applyAlignment="1" applyProtection="1">
      <alignment vertical="top"/>
      <protection locked="0"/>
    </xf>
    <xf numFmtId="0" fontId="0" fillId="0" borderId="0" xfId="0" applyAlignment="1" applyProtection="1">
      <alignment wrapText="1"/>
    </xf>
    <xf numFmtId="0" fontId="4" fillId="0" borderId="0" xfId="0" applyFont="1" applyAlignment="1" applyProtection="1">
      <alignment horizontal="center" wrapText="1"/>
    </xf>
    <xf numFmtId="0" fontId="13" fillId="0" borderId="0" xfId="0" applyFont="1" applyAlignment="1" applyProtection="1">
      <alignment horizontal="right" wrapText="1"/>
    </xf>
    <xf numFmtId="2" fontId="0" fillId="0" borderId="0" xfId="0" applyNumberFormat="1" applyAlignment="1" applyProtection="1">
      <alignment wrapText="1"/>
    </xf>
    <xf numFmtId="0" fontId="13" fillId="0" borderId="0" xfId="0" applyFont="1" applyAlignment="1" applyProtection="1">
      <alignment horizontal="left" wrapText="1"/>
    </xf>
    <xf numFmtId="0" fontId="4" fillId="0" borderId="4" xfId="0" applyFont="1" applyBorder="1" applyAlignment="1" applyProtection="1">
      <alignment horizontal="center" wrapText="1"/>
    </xf>
    <xf numFmtId="0" fontId="4" fillId="0" borderId="13" xfId="0" applyFont="1" applyBorder="1" applyAlignment="1" applyProtection="1">
      <alignment horizontal="center" wrapText="1"/>
    </xf>
    <xf numFmtId="2" fontId="4" fillId="0" borderId="5" xfId="0" applyNumberFormat="1" applyFont="1" applyBorder="1" applyAlignment="1" applyProtection="1">
      <alignment horizontal="center" wrapText="1"/>
    </xf>
    <xf numFmtId="0" fontId="4" fillId="0" borderId="3" xfId="0" applyFont="1" applyBorder="1" applyAlignment="1" applyProtection="1">
      <alignment horizontal="center" wrapText="1"/>
    </xf>
    <xf numFmtId="0" fontId="4" fillId="0" borderId="10" xfId="0" applyFont="1" applyBorder="1" applyAlignment="1" applyProtection="1">
      <alignment horizontal="center" wrapText="1"/>
    </xf>
    <xf numFmtId="0" fontId="4" fillId="0" borderId="17" xfId="0" applyFont="1" applyBorder="1" applyAlignment="1" applyProtection="1">
      <alignment horizontal="center" wrapText="1"/>
    </xf>
    <xf numFmtId="2" fontId="4" fillId="0" borderId="11" xfId="0" applyNumberFormat="1" applyFont="1" applyBorder="1" applyAlignment="1" applyProtection="1">
      <alignment horizontal="center" wrapText="1"/>
    </xf>
    <xf numFmtId="0" fontId="4" fillId="0" borderId="7" xfId="0" applyFont="1" applyBorder="1" applyAlignment="1" applyProtection="1">
      <alignment horizontal="center" wrapText="1"/>
    </xf>
    <xf numFmtId="0" fontId="4" fillId="0" borderId="0" xfId="0" applyFont="1" applyBorder="1" applyAlignment="1" applyProtection="1">
      <alignment horizontal="center" wrapText="1"/>
    </xf>
    <xf numFmtId="2" fontId="4" fillId="0" borderId="8" xfId="0" applyNumberFormat="1" applyFont="1" applyBorder="1" applyAlignment="1" applyProtection="1">
      <alignment horizontal="center" wrapText="1"/>
    </xf>
    <xf numFmtId="0" fontId="4" fillId="0" borderId="9" xfId="0" applyFont="1" applyBorder="1" applyAlignment="1" applyProtection="1">
      <alignment horizontal="center" wrapText="1"/>
    </xf>
    <xf numFmtId="0" fontId="12" fillId="0" borderId="6" xfId="0" applyFont="1" applyBorder="1" applyAlignment="1" applyProtection="1">
      <alignment horizontal="center" vertical="center" wrapText="1"/>
    </xf>
    <xf numFmtId="0" fontId="4" fillId="0" borderId="0" xfId="0" applyFont="1" applyAlignment="1" applyProtection="1">
      <alignment horizontal="center" vertical="center" wrapText="1"/>
    </xf>
    <xf numFmtId="165" fontId="0" fillId="0" borderId="4" xfId="0" applyNumberFormat="1" applyBorder="1" applyAlignment="1" applyProtection="1">
      <alignment horizontal="center" vertical="center" wrapText="1"/>
    </xf>
    <xf numFmtId="3" fontId="0" fillId="0" borderId="13" xfId="0" applyNumberFormat="1" applyBorder="1" applyAlignment="1" applyProtection="1">
      <alignment horizontal="center" vertical="center" wrapText="1"/>
    </xf>
    <xf numFmtId="9" fontId="0" fillId="0" borderId="5" xfId="3" applyFont="1" applyBorder="1" applyAlignment="1" applyProtection="1">
      <alignment horizontal="center" vertical="center" wrapText="1"/>
    </xf>
    <xf numFmtId="0" fontId="0" fillId="0" borderId="0" xfId="0" applyAlignment="1" applyProtection="1">
      <alignment vertical="center" wrapText="1"/>
    </xf>
    <xf numFmtId="165" fontId="0" fillId="0" borderId="13" xfId="0" applyNumberFormat="1" applyBorder="1" applyAlignment="1" applyProtection="1">
      <alignment horizontal="center" vertical="center" wrapText="1"/>
    </xf>
    <xf numFmtId="165" fontId="0" fillId="0" borderId="7" xfId="0" applyNumberFormat="1" applyBorder="1" applyAlignment="1" applyProtection="1">
      <alignment horizontal="center" vertical="center" wrapText="1"/>
    </xf>
    <xf numFmtId="165" fontId="0" fillId="0" borderId="6" xfId="0" applyNumberFormat="1" applyBorder="1" applyAlignment="1" applyProtection="1">
      <alignment horizontal="center" vertical="center" wrapText="1"/>
    </xf>
    <xf numFmtId="3" fontId="0" fillId="0" borderId="0" xfId="0" applyNumberFormat="1" applyBorder="1" applyAlignment="1" applyProtection="1">
      <alignment horizontal="center" vertical="center" wrapText="1"/>
    </xf>
    <xf numFmtId="9" fontId="0" fillId="0" borderId="8" xfId="3" applyFont="1" applyBorder="1" applyAlignment="1" applyProtection="1">
      <alignment horizontal="center" vertical="center" wrapText="1"/>
    </xf>
    <xf numFmtId="165" fontId="0" fillId="0" borderId="0" xfId="0" applyNumberFormat="1" applyBorder="1" applyAlignment="1" applyProtection="1">
      <alignment horizontal="center" vertical="center" wrapText="1"/>
    </xf>
    <xf numFmtId="0" fontId="12" fillId="0" borderId="9" xfId="0" applyFont="1" applyBorder="1" applyAlignment="1" applyProtection="1">
      <alignment horizontal="center" vertical="center" wrapText="1"/>
    </xf>
    <xf numFmtId="165" fontId="0" fillId="0" borderId="10" xfId="0" applyNumberFormat="1" applyBorder="1" applyAlignment="1" applyProtection="1">
      <alignment horizontal="center" vertical="center" wrapText="1"/>
    </xf>
    <xf numFmtId="3" fontId="0" fillId="0" borderId="17" xfId="0" applyNumberFormat="1" applyBorder="1" applyAlignment="1" applyProtection="1">
      <alignment horizontal="center" vertical="center" wrapText="1"/>
    </xf>
    <xf numFmtId="9" fontId="0" fillId="0" borderId="11" xfId="3" applyFont="1" applyBorder="1" applyAlignment="1" applyProtection="1">
      <alignment horizontal="center" vertical="center" wrapText="1"/>
    </xf>
    <xf numFmtId="165" fontId="0" fillId="0" borderId="17" xfId="0" applyNumberFormat="1" applyBorder="1" applyAlignment="1" applyProtection="1">
      <alignment horizontal="center" vertical="center" wrapText="1"/>
    </xf>
    <xf numFmtId="165" fontId="0" fillId="0" borderId="9" xfId="0" applyNumberFormat="1" applyBorder="1" applyAlignment="1" applyProtection="1">
      <alignment horizontal="center" vertical="center" wrapText="1"/>
    </xf>
    <xf numFmtId="0" fontId="12" fillId="0" borderId="0" xfId="0" applyFont="1" applyBorder="1" applyAlignment="1" applyProtection="1">
      <alignment horizontal="center" vertical="center" wrapText="1"/>
    </xf>
    <xf numFmtId="9" fontId="0" fillId="0" borderId="0" xfId="3" applyFont="1" applyBorder="1" applyAlignment="1" applyProtection="1">
      <alignment horizontal="center" vertical="center" wrapText="1"/>
    </xf>
    <xf numFmtId="0" fontId="12" fillId="0" borderId="12" xfId="0" applyFont="1" applyBorder="1" applyAlignment="1" applyProtection="1">
      <alignment horizontal="center" vertical="center" wrapText="1"/>
    </xf>
    <xf numFmtId="165" fontId="0" fillId="0" borderId="12" xfId="0" applyNumberFormat="1" applyBorder="1" applyAlignment="1" applyProtection="1">
      <alignment horizontal="center" vertical="center" wrapText="1"/>
    </xf>
    <xf numFmtId="165" fontId="0" fillId="0" borderId="15" xfId="0" applyNumberFormat="1" applyBorder="1" applyAlignment="1" applyProtection="1">
      <alignment horizontal="center" vertical="center" wrapText="1"/>
    </xf>
    <xf numFmtId="165" fontId="0" fillId="0" borderId="16" xfId="0" applyNumberFormat="1" applyBorder="1" applyAlignment="1" applyProtection="1">
      <alignment horizontal="center" vertical="center" wrapText="1"/>
    </xf>
    <xf numFmtId="165" fontId="0" fillId="0" borderId="0" xfId="0" applyNumberFormat="1" applyAlignment="1" applyProtection="1">
      <alignment wrapText="1"/>
    </xf>
    <xf numFmtId="0" fontId="4" fillId="0" borderId="15" xfId="0" applyFont="1" applyBorder="1" applyAlignment="1" applyProtection="1">
      <alignment horizontal="center" wrapText="1"/>
    </xf>
    <xf numFmtId="0" fontId="4" fillId="0" borderId="16" xfId="0" applyFont="1" applyBorder="1" applyAlignment="1" applyProtection="1">
      <alignment horizontal="center" wrapText="1"/>
    </xf>
    <xf numFmtId="164" fontId="0" fillId="0" borderId="0" xfId="0" applyNumberFormat="1" applyProtection="1"/>
    <xf numFmtId="164" fontId="4" fillId="0" borderId="0" xfId="0" applyNumberFormat="1" applyFont="1" applyProtection="1"/>
    <xf numFmtId="164" fontId="4" fillId="0" borderId="0" xfId="0" applyNumberFormat="1" applyFont="1" applyAlignment="1" applyProtection="1">
      <alignment horizontal="right"/>
    </xf>
    <xf numFmtId="164" fontId="1" fillId="0" borderId="0" xfId="0" applyNumberFormat="1" applyFont="1" applyAlignment="1" applyProtection="1">
      <alignment horizontal="center"/>
    </xf>
    <xf numFmtId="164" fontId="0" fillId="0" borderId="0" xfId="0" applyNumberFormat="1" applyAlignment="1" applyProtection="1">
      <alignment horizontal="center" vertical="center"/>
    </xf>
    <xf numFmtId="164" fontId="0" fillId="0" borderId="0" xfId="0" applyNumberFormat="1" applyAlignment="1" applyProtection="1">
      <alignment horizontal="center"/>
    </xf>
    <xf numFmtId="164" fontId="1" fillId="0" borderId="0" xfId="1" applyNumberFormat="1" applyAlignment="1" applyProtection="1">
      <alignment horizontal="right"/>
    </xf>
    <xf numFmtId="164" fontId="1" fillId="0" borderId="0" xfId="1" applyNumberFormat="1" applyProtection="1"/>
    <xf numFmtId="164" fontId="4" fillId="0" borderId="15" xfId="0" applyNumberFormat="1" applyFont="1" applyBorder="1" applyProtection="1"/>
    <xf numFmtId="164" fontId="4" fillId="0" borderId="14" xfId="0" applyNumberFormat="1" applyFont="1" applyBorder="1" applyProtection="1"/>
    <xf numFmtId="164" fontId="4" fillId="0" borderId="16" xfId="0" applyNumberFormat="1" applyFont="1" applyBorder="1" applyProtection="1"/>
    <xf numFmtId="0" fontId="1" fillId="0" borderId="0" xfId="0" applyFont="1" applyAlignment="1" applyProtection="1">
      <alignment horizontal="right" wrapText="1"/>
    </xf>
    <xf numFmtId="0" fontId="1" fillId="0" borderId="0" xfId="0" applyFont="1" applyAlignment="1" applyProtection="1">
      <alignment wrapText="1"/>
    </xf>
    <xf numFmtId="2" fontId="1" fillId="0" borderId="0" xfId="0" applyNumberFormat="1" applyFont="1" applyAlignment="1" applyProtection="1">
      <alignment wrapText="1"/>
    </xf>
    <xf numFmtId="0" fontId="14" fillId="4" borderId="0" xfId="0" applyFont="1" applyFill="1" applyBorder="1" applyAlignment="1" applyProtection="1">
      <alignment wrapText="1"/>
    </xf>
    <xf numFmtId="0" fontId="14" fillId="4" borderId="8" xfId="0" applyFont="1" applyFill="1" applyBorder="1" applyAlignment="1" applyProtection="1">
      <alignment wrapText="1"/>
    </xf>
    <xf numFmtId="0" fontId="14" fillId="4" borderId="17" xfId="0" applyFont="1" applyFill="1" applyBorder="1" applyAlignment="1" applyProtection="1">
      <alignment wrapText="1"/>
    </xf>
    <xf numFmtId="0" fontId="14" fillId="4" borderId="11" xfId="0" applyFont="1" applyFill="1" applyBorder="1" applyAlignment="1" applyProtection="1">
      <alignment wrapText="1"/>
    </xf>
    <xf numFmtId="4" fontId="5" fillId="3" borderId="9" xfId="0" applyNumberFormat="1" applyFont="1" applyFill="1" applyBorder="1" applyAlignment="1" applyProtection="1">
      <alignment horizontal="center" wrapText="1"/>
    </xf>
    <xf numFmtId="4" fontId="5" fillId="3" borderId="8" xfId="0" applyNumberFormat="1" applyFont="1" applyFill="1" applyBorder="1" applyAlignment="1" applyProtection="1">
      <alignment horizontal="center" wrapText="1"/>
    </xf>
    <xf numFmtId="2" fontId="5" fillId="3" borderId="8" xfId="0" applyNumberFormat="1" applyFont="1" applyFill="1" applyBorder="1" applyAlignment="1" applyProtection="1">
      <alignment horizontal="center" wrapText="1"/>
    </xf>
    <xf numFmtId="164" fontId="5" fillId="3" borderId="6" xfId="0" applyNumberFormat="1" applyFont="1" applyFill="1" applyBorder="1" applyAlignment="1" applyProtection="1">
      <alignment horizontal="center" wrapText="1"/>
    </xf>
    <xf numFmtId="164" fontId="0" fillId="0" borderId="0" xfId="0" applyNumberFormat="1"/>
    <xf numFmtId="165" fontId="0" fillId="5" borderId="12" xfId="0" applyNumberFormat="1" applyFill="1" applyBorder="1" applyAlignment="1" applyProtection="1">
      <alignment horizontal="center" vertical="center" wrapText="1"/>
    </xf>
    <xf numFmtId="3" fontId="4" fillId="0" borderId="0" xfId="0" applyNumberFormat="1" applyFont="1" applyBorder="1" applyAlignment="1" applyProtection="1">
      <alignment horizontal="left" vertical="center" wrapText="1"/>
    </xf>
    <xf numFmtId="2" fontId="0" fillId="0" borderId="0" xfId="0" applyNumberFormat="1"/>
    <xf numFmtId="164" fontId="0" fillId="5" borderId="0" xfId="0" applyNumberFormat="1" applyFill="1" applyProtection="1"/>
    <xf numFmtId="164" fontId="1" fillId="5" borderId="0" xfId="1" applyNumberFormat="1" applyFill="1" applyProtection="1"/>
    <xf numFmtId="165" fontId="0" fillId="0" borderId="4" xfId="0" applyNumberFormat="1" applyBorder="1" applyAlignment="1" applyProtection="1">
      <alignment horizontal="center" wrapText="1"/>
    </xf>
    <xf numFmtId="165" fontId="0" fillId="0" borderId="5" xfId="0" applyNumberFormat="1" applyBorder="1" applyAlignment="1" applyProtection="1">
      <alignment horizontal="center" wrapText="1"/>
    </xf>
    <xf numFmtId="165" fontId="0" fillId="0" borderId="10" xfId="0" applyNumberFormat="1" applyBorder="1" applyAlignment="1" applyProtection="1">
      <alignment horizontal="center" wrapText="1"/>
    </xf>
    <xf numFmtId="165" fontId="0" fillId="0" borderId="11" xfId="0" applyNumberFormat="1" applyBorder="1" applyAlignment="1" applyProtection="1">
      <alignment horizontal="center" wrapText="1"/>
    </xf>
    <xf numFmtId="9" fontId="0" fillId="0" borderId="3" xfId="3" applyFont="1" applyBorder="1" applyAlignment="1">
      <alignment wrapText="1"/>
    </xf>
    <xf numFmtId="9" fontId="0" fillId="0" borderId="9" xfId="3" applyFont="1" applyBorder="1" applyAlignment="1">
      <alignment wrapText="1"/>
    </xf>
    <xf numFmtId="164" fontId="0" fillId="0" borderId="0" xfId="0" pivotButton="1" applyNumberFormat="1" applyAlignment="1">
      <alignment wrapText="1"/>
    </xf>
    <xf numFmtId="164" fontId="0" fillId="0" borderId="0" xfId="0" applyNumberFormat="1" applyAlignment="1">
      <alignment wrapText="1"/>
    </xf>
    <xf numFmtId="0" fontId="14" fillId="4" borderId="4" xfId="0" applyFont="1" applyFill="1" applyBorder="1" applyAlignment="1" applyProtection="1">
      <alignment horizontal="left" wrapText="1"/>
      <protection locked="0"/>
    </xf>
    <xf numFmtId="0" fontId="14" fillId="4" borderId="13" xfId="0" applyFont="1" applyFill="1" applyBorder="1" applyAlignment="1" applyProtection="1">
      <alignment horizontal="left" wrapText="1"/>
      <protection locked="0"/>
    </xf>
    <xf numFmtId="0" fontId="14" fillId="4" borderId="5" xfId="0" applyFont="1" applyFill="1" applyBorder="1" applyAlignment="1" applyProtection="1">
      <alignment horizontal="left" wrapText="1"/>
      <protection locked="0"/>
    </xf>
    <xf numFmtId="15" fontId="14" fillId="4" borderId="7" xfId="0" applyNumberFormat="1" applyFont="1" applyFill="1" applyBorder="1" applyAlignment="1" applyProtection="1">
      <alignment horizontal="left" wrapText="1"/>
      <protection locked="0"/>
    </xf>
    <xf numFmtId="15" fontId="14" fillId="4" borderId="0" xfId="0" applyNumberFormat="1" applyFont="1" applyFill="1" applyBorder="1" applyAlignment="1" applyProtection="1">
      <alignment horizontal="left" wrapText="1"/>
      <protection locked="0"/>
    </xf>
    <xf numFmtId="15" fontId="14" fillId="4" borderId="8" xfId="0" applyNumberFormat="1" applyFont="1" applyFill="1" applyBorder="1" applyAlignment="1" applyProtection="1">
      <alignment horizontal="left" wrapText="1"/>
      <protection locked="0"/>
    </xf>
    <xf numFmtId="0" fontId="13" fillId="0" borderId="0" xfId="0" applyFont="1" applyAlignment="1" applyProtection="1">
      <alignment horizontal="left" wrapText="1"/>
    </xf>
    <xf numFmtId="0" fontId="11" fillId="0" borderId="4" xfId="0" applyFont="1" applyBorder="1" applyAlignment="1" applyProtection="1">
      <alignment horizontal="center" wrapText="1"/>
    </xf>
    <xf numFmtId="0" fontId="11" fillId="0" borderId="13" xfId="0" applyFont="1" applyBorder="1" applyAlignment="1" applyProtection="1">
      <alignment horizontal="center" wrapText="1"/>
    </xf>
    <xf numFmtId="0" fontId="11" fillId="0" borderId="5" xfId="0" applyFont="1" applyBorder="1" applyAlignment="1" applyProtection="1">
      <alignment horizontal="center" wrapText="1"/>
    </xf>
    <xf numFmtId="2" fontId="11" fillId="0" borderId="4" xfId="0" applyNumberFormat="1" applyFont="1" applyBorder="1" applyAlignment="1" applyProtection="1">
      <alignment horizontal="center" wrapText="1"/>
    </xf>
    <xf numFmtId="2" fontId="11" fillId="0" borderId="13" xfId="0" applyNumberFormat="1" applyFont="1" applyBorder="1" applyAlignment="1" applyProtection="1">
      <alignment horizontal="center" wrapText="1"/>
    </xf>
    <xf numFmtId="2" fontId="11" fillId="0" borderId="5" xfId="0" applyNumberFormat="1" applyFont="1" applyBorder="1" applyAlignment="1" applyProtection="1">
      <alignment horizontal="center" wrapText="1"/>
    </xf>
    <xf numFmtId="0" fontId="12" fillId="0" borderId="3" xfId="0" applyFont="1" applyBorder="1" applyAlignment="1" applyProtection="1">
      <alignment horizontal="center" vertical="center" wrapText="1"/>
    </xf>
    <xf numFmtId="0" fontId="12" fillId="0" borderId="9" xfId="0" applyFont="1" applyBorder="1" applyAlignment="1" applyProtection="1">
      <alignment horizontal="center" vertical="center" wrapText="1"/>
    </xf>
    <xf numFmtId="0" fontId="4" fillId="0" borderId="7" xfId="0" applyFont="1" applyBorder="1" applyAlignment="1" applyProtection="1">
      <alignment horizontal="right" vertical="center" wrapText="1"/>
    </xf>
    <xf numFmtId="0" fontId="4" fillId="0" borderId="8" xfId="0" applyFont="1" applyBorder="1" applyAlignment="1" applyProtection="1">
      <alignment horizontal="right" vertical="center" wrapText="1"/>
    </xf>
    <xf numFmtId="0" fontId="4" fillId="0" borderId="0" xfId="0" applyFont="1" applyAlignment="1" applyProtection="1">
      <alignment horizontal="right" wrapText="1"/>
    </xf>
  </cellXfs>
  <cellStyles count="4">
    <cellStyle name="Comma" xfId="1" builtinId="3"/>
    <cellStyle name="Normal" xfId="0" builtinId="0"/>
    <cellStyle name="Normal_Sheet2" xfId="2"/>
    <cellStyle name="Percent" xfId="3" builtinId="5"/>
  </cellStyles>
  <dxfs count="57">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2" formatCode="0.00"/>
    </dxf>
    <dxf>
      <numFmt numFmtId="2" formatCode="0.00"/>
    </dxf>
    <dxf>
      <alignment wrapText="1" readingOrder="0"/>
    </dxf>
    <dxf>
      <alignment wrapText="1" readingOrder="0"/>
    </dxf>
    <dxf>
      <alignment wrapText="1" readingOrder="0"/>
    </dxf>
    <dxf>
      <font>
        <color rgb="FF9C0006"/>
      </font>
      <fill>
        <patternFill>
          <bgColor rgb="FFFFC7CE"/>
        </patternFill>
      </fill>
    </dxf>
    <dxf>
      <fill>
        <patternFill patternType="none">
          <bgColor auto="1"/>
        </patternFill>
      </fill>
    </dxf>
    <dxf>
      <font>
        <color rgb="FF9C0006"/>
      </font>
      <fill>
        <patternFill>
          <bgColor rgb="FFFFC7CE"/>
        </patternFill>
      </fill>
    </dxf>
    <dxf>
      <fill>
        <patternFill patternType="none">
          <bgColor auto="1"/>
        </patternFill>
      </fill>
    </dxf>
    <dxf>
      <font>
        <color rgb="FF9C0006"/>
      </font>
      <fill>
        <patternFill>
          <bgColor rgb="FFFFC7CE"/>
        </patternFill>
      </fill>
    </dxf>
    <dxf>
      <font>
        <color rgb="FF9C0006"/>
      </font>
      <fill>
        <patternFill>
          <bgColor rgb="FFFFC7CE"/>
        </patternFill>
      </fill>
    </dxf>
    <dxf>
      <fill>
        <patternFill>
          <bgColor rgb="FFFFFF00"/>
        </patternFill>
      </fill>
    </dxf>
    <dxf>
      <alignment wrapText="1" readingOrder="0"/>
    </dxf>
    <dxf>
      <alignment wrapText="1" readingOrder="0"/>
    </dxf>
    <dxf>
      <alignment wrapText="1" readingOrder="0"/>
    </dxf>
    <dxf>
      <numFmt numFmtId="2" formatCode="0.00"/>
    </dxf>
    <dxf>
      <numFmt numFmtId="2" formatCode="0.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pivotCacheDefinition" Target="pivotCache/pivotCacheDefinition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11</xdr:col>
      <xdr:colOff>29430</xdr:colOff>
      <xdr:row>20</xdr:row>
      <xdr:rowOff>143302</xdr:rowOff>
    </xdr:to>
    <xdr:pic>
      <xdr:nvPicPr>
        <xdr:cNvPr id="4" name="Picture 3"/>
        <xdr:cNvPicPr>
          <a:picLocks noChangeAspect="1"/>
        </xdr:cNvPicPr>
      </xdr:nvPicPr>
      <xdr:blipFill>
        <a:blip xmlns:r="http://schemas.openxmlformats.org/officeDocument/2006/relationships" r:embed="rId1"/>
        <a:stretch>
          <a:fillRect/>
        </a:stretch>
      </xdr:blipFill>
      <xdr:spPr>
        <a:xfrm>
          <a:off x="609600" y="323850"/>
          <a:ext cx="6125430" cy="305795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7</xdr:col>
      <xdr:colOff>0</xdr:colOff>
      <xdr:row>1</xdr:row>
      <xdr:rowOff>0</xdr:rowOff>
    </xdr:from>
    <xdr:to>
      <xdr:col>17</xdr:col>
      <xdr:colOff>410430</xdr:colOff>
      <xdr:row>33</xdr:row>
      <xdr:rowOff>67503</xdr:rowOff>
    </xdr:to>
    <xdr:pic>
      <xdr:nvPicPr>
        <xdr:cNvPr id="3" name="Picture 2"/>
        <xdr:cNvPicPr>
          <a:picLocks noChangeAspect="1"/>
        </xdr:cNvPicPr>
      </xdr:nvPicPr>
      <xdr:blipFill>
        <a:blip xmlns:r="http://schemas.openxmlformats.org/officeDocument/2006/relationships" r:embed="rId1"/>
        <a:stretch>
          <a:fillRect/>
        </a:stretch>
      </xdr:blipFill>
      <xdr:spPr>
        <a:xfrm>
          <a:off x="10001250" y="161925"/>
          <a:ext cx="6125430" cy="593490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12</xdr:col>
      <xdr:colOff>0</xdr:colOff>
      <xdr:row>3</xdr:row>
      <xdr:rowOff>0</xdr:rowOff>
    </xdr:from>
    <xdr:to>
      <xdr:col>22</xdr:col>
      <xdr:colOff>315180</xdr:colOff>
      <xdr:row>20</xdr:row>
      <xdr:rowOff>76548</xdr:rowOff>
    </xdr:to>
    <xdr:pic>
      <xdr:nvPicPr>
        <xdr:cNvPr id="3" name="Picture 2"/>
        <xdr:cNvPicPr>
          <a:picLocks noChangeAspect="1"/>
        </xdr:cNvPicPr>
      </xdr:nvPicPr>
      <xdr:blipFill>
        <a:blip xmlns:r="http://schemas.openxmlformats.org/officeDocument/2006/relationships" r:embed="rId1"/>
        <a:stretch>
          <a:fillRect/>
        </a:stretch>
      </xdr:blipFill>
      <xdr:spPr>
        <a:xfrm>
          <a:off x="10858500" y="723900"/>
          <a:ext cx="6125430" cy="249589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13</xdr:col>
      <xdr:colOff>0</xdr:colOff>
      <xdr:row>6</xdr:row>
      <xdr:rowOff>0</xdr:rowOff>
    </xdr:from>
    <xdr:to>
      <xdr:col>23</xdr:col>
      <xdr:colOff>29430</xdr:colOff>
      <xdr:row>14</xdr:row>
      <xdr:rowOff>19324</xdr:rowOff>
    </xdr:to>
    <xdr:pic>
      <xdr:nvPicPr>
        <xdr:cNvPr id="2" name="Picture 1"/>
        <xdr:cNvPicPr>
          <a:picLocks noChangeAspect="1"/>
        </xdr:cNvPicPr>
      </xdr:nvPicPr>
      <xdr:blipFill>
        <a:blip xmlns:r="http://schemas.openxmlformats.org/officeDocument/2006/relationships" r:embed="rId1"/>
        <a:stretch>
          <a:fillRect/>
        </a:stretch>
      </xdr:blipFill>
      <xdr:spPr>
        <a:xfrm>
          <a:off x="11830050" y="1419225"/>
          <a:ext cx="6125430" cy="196242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5</xdr:col>
      <xdr:colOff>19050</xdr:colOff>
      <xdr:row>2</xdr:row>
      <xdr:rowOff>9525</xdr:rowOff>
    </xdr:from>
    <xdr:to>
      <xdr:col>10</xdr:col>
      <xdr:colOff>552950</xdr:colOff>
      <xdr:row>12</xdr:row>
      <xdr:rowOff>57428</xdr:rowOff>
    </xdr:to>
    <xdr:pic>
      <xdr:nvPicPr>
        <xdr:cNvPr id="21" name="Picture 20"/>
        <xdr:cNvPicPr>
          <a:picLocks noChangeAspect="1"/>
        </xdr:cNvPicPr>
      </xdr:nvPicPr>
      <xdr:blipFill>
        <a:blip xmlns:r="http://schemas.openxmlformats.org/officeDocument/2006/relationships" r:embed="rId1"/>
        <a:stretch>
          <a:fillRect/>
        </a:stretch>
      </xdr:blipFill>
      <xdr:spPr>
        <a:xfrm>
          <a:off x="11668125" y="333375"/>
          <a:ext cx="3581900" cy="1991003"/>
        </a:xfrm>
        <a:prstGeom prst="rect">
          <a:avLst/>
        </a:prstGeom>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OnLoad="1" refreshedBy="Lackore, Roger" refreshedDate="43115.306411342593" createdVersion="5" refreshedVersion="5" minRefreshableVersion="3" recordCount="1883">
  <cacheSource type="worksheet">
    <worksheetSource ref="A3:K1886" sheet="Equipment List"/>
  </cacheSource>
  <cacheFields count="11">
    <cacheField name="Category" numFmtId="0">
      <sharedItems containsBlank="1"/>
    </cacheField>
    <cacheField name="Quantity" numFmtId="0">
      <sharedItems containsNonDate="0" containsString="0" containsBlank="1"/>
    </cacheField>
    <cacheField name="ID" numFmtId="0">
      <sharedItems containsNonDate="0" containsBlank="1" count="18">
        <m/>
        <s v="L2" u="1"/>
        <s v="R1" u="1"/>
        <s v="L4" u="1"/>
        <s v="R3" u="1"/>
        <s v="L6" u="1"/>
        <s v="R5" u="1"/>
        <s v="Rear3" u="1"/>
        <s v="L1" u="1"/>
        <s v="Rear2" u="1"/>
        <s v="L3" u="1"/>
        <s v="R2" u="1"/>
        <s v="L5" u="1"/>
        <s v="R4" u="1"/>
        <s v="L7" u="1"/>
        <s v="R6" u="1"/>
        <s v="Rear1" u="1"/>
        <s v="Front1" u="1"/>
      </sharedItems>
    </cacheField>
    <cacheField name="Equipment Description" numFmtId="0">
      <sharedItems containsBlank="1" count="564">
        <s v="Adapter, 1 1/2 in. double female, aluminum"/>
        <s v="Adapter, 1 1/2 in. double female, brass"/>
        <s v="Adapter, 1 1/2 in. double male, aluminum"/>
        <s v="Adapter, 1 1/2 in. double male, brass"/>
        <s v="Adapter, 1 1/2 in. female x 1 in. male, aluminum"/>
        <s v="Adapter, 1 1/2 in. female x 1 in. male, brass"/>
        <s v="Adapter, 2 1/2 in. double female, aluminum"/>
        <s v="Adapter, 2 1/2 in. double female, brass"/>
        <s v="Adapter, 2 1/2 in. double male, aluminum"/>
        <s v="Adapter, 2 1/2 in. double male, brass"/>
        <s v="Adapter, 2 1/2 in. female x 1 1/2 in. male, aluminum"/>
        <s v="Adapter, 2 1/2 in. female x 1 1/2 in. male, brass"/>
        <s v="Adapter, 4 1/2 in. female threaded x 4 in. Storz, aluminum"/>
        <s v="Adapter, 4 1/2 in. female threaded x 5 in. Storz, aluminum"/>
        <s v="Adapter, 4 in. female threaded x 4 in. Storz, aluminum"/>
        <s v="Adapter, 4 in. female threaded x 5 in. Storz, aluminum"/>
        <s v="Adapter, 4 in. Storz x 5 in. Storz, aluminum"/>
        <s v="Adapter, 5 in. female threaded x 4 in. Storz, aluminum"/>
        <s v="Adapter, 5 in. female threaded x 5 in. Storz, aluminum"/>
        <s v="Adapter, 6 in. female threaded x 4 in. Storz, aluminum"/>
        <s v="Adapter, 6 in. female threaded x 5 in. Storz, aluminum"/>
        <s v="Adapter, 6 in. female threaded x 6 in. Storz, aluminum"/>
        <s v="Elbow, 2 1/2 in. female threaded x 4 in. Storz, 30 degree, aluminum"/>
        <s v="Elbow, 2 1/2 in. female threaded x 5 in. Storz, 30 degree, aluminum"/>
        <s v="Elbow, 2 1/2 in. female x 2 1/2 in. male, 30 degree, brass"/>
        <s v="Elbow, 3 in. female threaded x 4 in. Storz, 30 degree, aluminum"/>
        <s v="Elbow, 3 in. female threaded x 5 in. Storz, 30 degree, aluminum"/>
        <s v="Elbow, 4 in. female threaded x 4 in. Storz, 30 degree, aluminum"/>
        <s v="Elbow, 4 in. female threaded x 5 in. Storz, 30 degree, aluminum"/>
        <s v="Electric cord, 50 ft, 3 wire, 12 AWG "/>
        <s v="Electrical pigtail or adapter"/>
        <s v="Electrical, &quot;Hot Stick&quot;"/>
        <s v="Generator, portable,  800 W"/>
        <s v="Generator, portable, 10000 W"/>
        <s v="Generator, portable, 1600 W"/>
        <s v="Generator, portable, 3600 W"/>
        <s v="Generator, portable, 5000 W"/>
        <s v="Generator, portable, 6500 W"/>
        <s v="Junction box, electric distribution  "/>
        <s v="Light, 500 watt portable "/>
        <s v="Light, tripod  mounted flood"/>
        <s v="Reel, portable with electric cord "/>
        <s v="Back board, long"/>
        <s v="Back board, short"/>
        <s v="Blanket, disposable"/>
        <s v="Blanket, fire, with bag"/>
        <s v="Blanket, wool"/>
        <s v="Body pouch"/>
        <s v="Defibrillator, cardiac, 12 lead monitor   "/>
        <s v="Extraction device, KED "/>
        <s v="Medical air way kit"/>
        <s v="Medical ambulance bag"/>
        <s v="Medical burn kit"/>
        <s v="Medical drug bag"/>
        <s v="Medical first aid kit, 25 unit"/>
        <s v="Medical OB kit"/>
        <s v="Medical rescue breather"/>
        <s v="Medical snake bite kit"/>
        <s v="Medical splints"/>
        <s v="Medical squeeze bag mask  "/>
        <s v="Medical trauma kit"/>
        <s v="Medical, suction, portable  "/>
        <s v="Medical, V-vac"/>
        <s v="Neck brace, C-collar "/>
        <s v="Oxygen cylinders, size D"/>
        <s v="Resuscitation, respirator, oxygen"/>
        <s v="Stokes basket"/>
        <s v="Stokes basket, 4 point attachment bridle "/>
        <s v="Stretcher, folding "/>
        <s v="Stretcher, scoop"/>
        <s v="Fan, PPV, 16&quot;, electric"/>
        <s v="Fan, PPV, 16&quot;, gas"/>
        <s v="Fan, PPV, 18&quot; gas"/>
        <s v="Fan, PPV, 18&quot;, electric"/>
        <s v="Fan, PPV, 20&quot;, electric"/>
        <s v="Fan, PPV, 20&quot;, gas"/>
        <s v="Fan, PPV, 24&quot;, electric"/>
        <s v="Fan, PPV, 24&quot;, gas"/>
        <s v="Holder, fan, smoke ejector, door bar"/>
        <s v="Smoke ejector, 16 in. electric"/>
        <s v="Smoke ejector, 20 in. electric"/>
        <s v="Smoke ejector, 24 in. electric"/>
        <s v="Extinguisher, 10 lb dry chemical"/>
        <s v="Extinguisher, 15 lb carbon dioxide(C02)"/>
        <s v="Extinguisher, 2 1/2 gallon pressurized foam"/>
        <s v="Extinguisher, 2 1/2 gallon pressurized water"/>
        <s v="Extinguisher, 20 lb dry chemical"/>
        <s v="Extinguisher, 20 lb metal-X"/>
        <s v="Tent, fire shelter"/>
        <s v="Flashlight, small, with batteries"/>
        <s v="Lantern, battery powered head lamp"/>
        <s v="Lanterns, battery powered hand"/>
        <s v="Eductor, foam, 1 1/2 in. female x 1 1/2 in. male"/>
        <s v="Eductor, foam, 2 1/2 in. female x 2 1/2 in. male"/>
        <s v="Eductor, foam, pickup tube"/>
        <s v="Foam system, CAFS, skid"/>
        <s v="Foam system, CAFS, wheeled  "/>
        <s v="Foam, Class A, 5 gallon pail"/>
        <s v="Foam, Class B, 5 gallon pail"/>
        <s v="Ladder, 10 ft A-Frame combo"/>
        <s v="Ladder, 10 ft attic "/>
        <s v="Ladder, 10 ft attic folding - Wood"/>
        <s v="Ladder, 10 ft folding"/>
        <s v="Ladder, 10 ft Fresno"/>
        <s v="Ladder, 10 ft, 2 section push-up extension - Wood"/>
        <s v="Ladder, 10 ft, A-Frame combo - Wood"/>
        <s v="Ladder, 10 ft, roof ladder - Wood"/>
        <s v="Ladder, 10 ft, wall ladder - Wood"/>
        <s v="Ladder, 12 ft attic folding - Wood"/>
        <s v="Ladder, 12 ft Fresno"/>
        <s v="Ladder, 12 ft roof with hooks"/>
        <s v="Ladder, 12 ft, 2 section push-up extension - Wood"/>
        <s v="Ladder, 12 ft, A-Frame combo - Wood"/>
        <s v="Ladder, 12 ft, roof ladder - Wood"/>
        <s v="Ladder, 12 ft, wall ladder - Wood"/>
        <s v="Ladder, 14 ft Fresno"/>
        <s v="Ladder, 14 ft roof with hooks"/>
        <s v="Ladder, 14 ft, 2 section extension"/>
        <s v="Ladder, 14 ft, 2 section push-up extension - Wood"/>
        <s v="Ladder, 14 ft, roof ladder - Wood"/>
        <s v="Ladder, 14 ft, wall ladder - Wood"/>
        <s v="Ladder, 16 ft roof with hooks"/>
        <s v="Ladder, 16 ft, 2 section extension"/>
        <s v="Ladder, 16 ft, 2 section push-up extension - Wood"/>
        <s v="Ladder, 16 ft, roof ladder - Wood"/>
        <s v="Ladder, 16 ft, wall ladder - Wood"/>
        <s v="Ladder, 18 ft, roof ladder - Wood"/>
        <s v="Ladder, 18 ft, wall ladder - Wood"/>
        <s v="Ladder, 20 ft, 2 section extension"/>
        <s v="Ladder, 20 ft, 2 section extension - Wood"/>
        <s v="Ladder, 20 ft, roof ladder - Wood"/>
        <s v="Ladder, 20 ft, wall ladder - Wood"/>
        <s v="Ladder, 22 ft, wall ladder - Wood"/>
        <s v="Ladder, 24 ft, 2 section extension"/>
        <s v="Ladder, 24 ft, 2 section extension - Wood"/>
        <s v="Ladder, 24 ft, wall ladder - Wood"/>
        <s v="Ladder, 26 ft, wall ladder - Wood"/>
        <s v="Ladder, 28 ft, 2 section extension"/>
        <s v="Ladder, 28 ft, 2 section extension - Wood"/>
        <s v="Ladder, 28 ft, 3 section extension"/>
        <s v="Ladder, 28 ft, wall ladder - Wood"/>
        <s v="Ladder, 30 ft, 3 section extension"/>
        <s v="Ladder, 35 ft, 2 section extension - Wood"/>
        <s v="Ladder, 35 ft, 3 section extension"/>
        <s v="Ladder, 40 ft, 2 section extension - Wood"/>
        <s v="Ladder, 50 ft, 2 section extension - Wood"/>
        <s v="Ladder, 8 ft folding"/>
        <s v="Ladder, combo folding (Little Giant type) "/>
        <s v="Absorbent pads (100)"/>
        <s v="Absorbent, oil dry  "/>
        <s v="Absorbent, Vermiculite"/>
        <s v="Broom, Teflon "/>
        <s v="Bucket, 5 gallon  "/>
        <s v="Caulking gun"/>
        <s v="Drum sling"/>
        <s v="Drum, 10 gallon salvage"/>
        <s v="Drum, 110 gallon salvage"/>
        <s v="Drum, 20 gallon salvage"/>
        <s v="Drum, 30 gallon salvage"/>
        <s v="Drum, 55 gallon salvage"/>
        <s v="Drum, 8 gallon salvage"/>
        <s v="Drum, 85 gallon salvage"/>
        <s v="Neutralizer for acid, 1 gallon"/>
        <s v="Neutralizer for caustic, 1 gallon"/>
        <s v="Shovel, non-sparking"/>
        <s v="Shovel, polypropylene "/>
        <s v="Shower, decontamination"/>
        <s v="Squeegees, Teflon  "/>
        <s v="Suit, Level A Hazmat "/>
        <s v="Suit, Level B Hazmat  "/>
        <s v="Suit, Level C Hazmat  "/>
        <s v="Towels, 20 in. x 36 in. terry cloth"/>
        <s v="Hose, 0.75 in., booster,  50 ft"/>
        <s v="Hose, 0.75 in., booster, 100 ft"/>
        <s v="Hose, 1.00 in., booster,  50 ft"/>
        <s v="Hose, 1.00 in., booster, 100 ft"/>
        <s v="Hose, 1.00 in., forestry, 100 ft"/>
        <s v="Hose, 1.50 in., double jacket, 50 ft in a roll, Alum Couplings"/>
        <s v="Hose, 1.75 in., double jacket, 50 ft in a roll, Alum Couplings"/>
        <s v="Hose, 2.00 in., double jacket, 50 ft in a roll, Alum Couplings"/>
        <s v="Hose, 2.50 in., double jacket, 50 ft in a roll, Alum Couplings"/>
        <s v="Hose, 3.00 in., double jacket, 50 ft in a roll, Alum Couplings"/>
        <s v="Hose, 4.00 in., double jacket, 50 ft in a roll, Alum Couplings"/>
        <s v="Hose, 5.00 in., double jacket, 50 ft in a roll, Alum Couplings"/>
        <s v="Hose bridge, steel"/>
        <s v="Hose Cap, 0.75 inch Diameter"/>
        <s v="Hose Cap, 1.5 inch Diameter"/>
        <s v="Hose Cap, 2.0 inch Diameter"/>
        <s v="Hose Cap, 2.5 inch Diameter"/>
        <s v="Hose Cap, 3.0 inch Diameter"/>
        <s v="Hose Cap, 3.5 inch Diameter"/>
        <s v="Hose Cap, 4.0 inch Diameter"/>
        <s v="Hose Cap, 4.5 inch Diameter"/>
        <s v="Hose Cap, 5.0 inch Diameter"/>
        <s v="Hose Cap, 6.0 inch Diameter"/>
        <s v="Hose clamp, manual"/>
        <s v="Hose hoist, edge protector"/>
        <s v="Hose jacket, 2 1/2 in. "/>
        <s v="Hose jacket, 3 in. "/>
        <s v="Hose roller, air remover"/>
        <s v="Hose strap"/>
        <s v="Intake valve, gated, 4 1/2 in. female x 2 1/2 in. male, aluminum  "/>
        <s v="Mallet, Rubber "/>
        <s v="Siamese, gated, 4 1/2 in. female x (2) 2 1/2 in. female"/>
        <s v="Siamese, gated, 5 in. female x (2) 2 1/2 in. female"/>
        <s v="Siamese, gated, 5 in. female x (3) 2 1/2 in. female"/>
        <s v="Siamese, gated, 6 in. female x (2) 2 1/2 in. female"/>
        <s v="Siamese, gated, 6 in. female x (3) 2 1/2 in. female"/>
        <s v="Valve, hydrant, 2 1/2 in. female x 2 1/2 in. male, aluminum"/>
        <s v="Valve, hydrant, 2 1/2 in. female x 2 1/2 in. male, brass"/>
        <s v="Water thief, gated, 2 1/2 in. female x 2 1/2 in. male, x (2) 1 1/2 in. male, aluminum"/>
        <s v="Wrench, booster hose pin hole"/>
        <s v="Wrench, combination spanner"/>
        <s v="Wrench, folding spanner"/>
        <s v="Wrench, hydrant "/>
        <s v="Wrench, large diameter hose, LDH - Aluminum"/>
        <s v="Wrench, spanner hose"/>
        <s v="Wye, gated, 1 1/2 in. female x (2) 1 1/2 in. male, aluminum"/>
        <s v="Wye, gated, 1 1/2 in. female x (2) 1 in. male, aluminum"/>
        <s v="Wye, gated, 2 1/2 in. female x (2) 1 1/2 in. male, aluminum"/>
        <s v="Wye, gated, 4 in.  Storz distribution, with relief valve"/>
        <s v="Hose, hard suction, 2 1/2 in. x 10 ft"/>
        <s v="Hose, hard suction, 2 1/2 in. x 8 ft"/>
        <s v="Hose, hard suction, 4 1/2 in. x 10 ft"/>
        <s v="Hose, hard suction, 4 in. x 10 ft"/>
        <s v="Hose, hard suction, 5 in. x 10 ft"/>
        <s v="Hose, hard suction, 6 in. x 10 ft"/>
        <s v="Detector, Dosimeter"/>
        <s v="Detector, gas"/>
        <s v="Detector, heat"/>
        <s v="Detector, microwave leak "/>
        <s v="Electrical voltage tester"/>
        <s v="Kit, sample gathering"/>
        <s v="Monitor, combustible  gas"/>
        <s v="Monitor, gas, combustible  "/>
        <s v="Monitor, oxygen"/>
        <s v="Radiation, Geiger counter"/>
        <s v="Intercom, system, w/four headsets"/>
        <s v="Single Intercom"/>
        <s v="Binoculars"/>
        <s v="Book, Chris manual"/>
        <s v="Book, DOT reference "/>
        <s v="Book, map"/>
        <s v="Book, medical guide"/>
        <s v="Book, NFPA HAZMAT handbook"/>
        <s v="Book, phone "/>
        <s v="Book, Railroad Emergency Action Guide"/>
        <s v="Camera, Polaroid or digital"/>
        <s v="Clip board"/>
        <s v="Computer, laptop "/>
        <s v="Megaphone, bull horn"/>
        <s v="Radio, hand "/>
        <s v="Telephone, cell"/>
        <s v="Deck gun, mounted, 2 1/2 in., manual type"/>
        <s v="Deck gun, portable, 2 1/2 in., manual type"/>
        <s v="Nozzle, booster, 1 in. aluminum  "/>
        <s v="Nozzle, cellar, 1 1/2 in., brass "/>
        <s v="Nozzle, cellar, 2 1/2 in., brass"/>
        <s v="Nozzle, chimney, w/accessory bag"/>
        <s v="Nozzle, foam attachment, 1 1/2 in.  "/>
        <s v="Nozzle, foam, 2 1/2 in., with pickup tube"/>
        <s v="Nozzle, foam, deck gun, with pickup hose"/>
        <s v="Nozzle, fog, deck gun"/>
        <s v="Nozzle, forestry, 1 in.  "/>
        <s v="Nozzle, handline, 1 1/2 in. aluminum "/>
        <s v="Nozzle, handline, 1 1/2 in. brass"/>
        <s v="Nozzle, handline, 2 1/2 in. aluminum"/>
        <s v="Nozzle, handline, 2 1/2 in. brass"/>
        <s v="Nozzle, piercing, 1 1/2 in. "/>
        <s v="Nozzle, play pipe with stream shaper, 2 1/2 in. "/>
        <s v="Nozzle, play pipe, with shaper, deck gun, 2 1/2 in. aluminum"/>
        <s v="Nozzle, play pipe, with shaper, deck gun, 2 1/2 in. brass"/>
        <s v="Nozzle, playpipe, 2 1/2 in. aluminum  "/>
        <s v="Nozzle, playpipe, 2 1/2 in. brass"/>
        <s v="Nozzle, stacked tips, aluminum, 2 1/2 in.  "/>
        <s v="Nozzle, stacked tips, brass, 2 1/2 in.  "/>
        <s v="Nozzle, stacked tips, deck gun, aluminum, 2 1/2 in.  "/>
        <s v="Nozzle, straight tip, 1 1/2 in. aluminum, w/shut-off  "/>
        <s v="Nozzle, straight tip, 1 1/2 in. brass, w/shut-off  "/>
        <s v="Nozzle, water curtain, 2 1/2 in."/>
        <s v="Belt, ladder"/>
        <s v="Clothing, parkas"/>
        <s v="Gear, fire entry suit"/>
        <s v="Gloves, 8 in. neoprene (pair)"/>
        <s v="Gloves, 8 in. PVC (pair)"/>
        <s v="Gloves, 8 in. rubber, nitrile (pair)"/>
        <s v="Gloves, disposable (box)"/>
        <s v="Gloves, leather (pair)"/>
        <s v="Gloves, lineman's"/>
        <s v="Goggles, safety "/>
        <s v="Harness, safety"/>
        <s v="Helmet, hard hat"/>
        <s v="Helmet, rescue"/>
        <s v="Life line in bail out bag"/>
        <s v="Light sticks, Cyalume (box)"/>
        <s v="Masks, dust (box)"/>
        <s v="Meals ready to eat (MRE)"/>
        <s v="Water container, 5 gal with water"/>
        <s v="Water container, 5 gal without water"/>
        <s v="Water, canteen, 2 qt"/>
        <s v="Hook, dry wall, 6 ft "/>
        <s v="Hook, dry wall, 8 ft "/>
        <s v="Pike pole, 10 ft    Standard head"/>
        <s v="Pike pole, 12 ft     Standard head"/>
        <s v="Pike pole, 6 ft  Standard head"/>
        <s v="Pike pole, 8 ft    Standard head"/>
        <s v="Pike pole, closet hook, 3 ft"/>
        <s v="Cribbing, wood, 2 x 4 x 18"/>
        <s v="Cribbing, wood, 2 x 4 x 36"/>
        <s v="Cribbing, wood, 4 x 4 x 18"/>
        <s v="Wedges, wood, 4 x 4 x 18"/>
        <s v="Air bag pressure regulator"/>
        <s v="Air bag, controller"/>
        <s v="Air bag, high pressure,  1.5 ton"/>
        <s v="Air bag, high pressure,  3.5 ton"/>
        <s v="Air bag, high pressure, 13.7 ton"/>
        <s v="Air bag, high pressure, 19 ton"/>
        <s v="Air bag, high pressure, 21.9 ton"/>
        <s v="Air bag, high pressure, 25.6 ton"/>
        <s v="Air bag, high pressure, 34 ton"/>
        <s v="Air bag, high pressure, 38 ton"/>
        <s v="Air bag, high pressure, 39.5 ton"/>
        <s v="Air bag, high pressure, 5.4 ton"/>
        <s v="Air bag, high pressure, 52.7 ton"/>
        <s v="Air bag, high pressure, 69.7 ton"/>
        <s v="Air bag, high pressure, 8.2 ton"/>
        <s v="Air bag, high pressure, 89.2 ton"/>
        <s v="Air bag, low pressure "/>
        <s v="Air chisel set with air cylinder"/>
        <s v="Air powered drill "/>
        <s v="Air powered hammer"/>
        <s v="Hose, 50 ft low pressure, air"/>
        <s v="Reel, low pressure with 100 ft air hose"/>
        <s v="Cutter, Arc Air "/>
        <s v="Cutter, pedal "/>
        <s v="Torch, acetylene cutting"/>
        <s v="Battery Charger for Cordless Rescue Tools"/>
        <s v="Battery-powered combination tool"/>
        <s v="Cutter, battery-powered"/>
        <s v="Electric quad pump"/>
        <s v="Thermal Imaging Device in Case"/>
        <s v="Hydraulic Rescue Tool -  combination tool"/>
        <s v="Hydraulic Rescue Tool -  electric simo pump"/>
        <s v="Hydraulic Rescue Tool -  electric single pump"/>
        <s v="Hydraulic Rescue Tool -  gasoline powered pump"/>
        <s v="Hydraulic Rescue Tool -  hose, 16 ft"/>
        <s v="Hydraulic Rescue Tool -  hose, 30 ft"/>
        <s v="Hydraulic Rescue Tool -  large spreader"/>
        <s v="Hydraulic Rescue Tool -  long ram, 10,500 psi, 60,000 lbs pushing force"/>
        <s v="Hydraulic Rescue Tool -  long ram, 5,000 psi"/>
        <s v="Hydraulic Rescue Tool -  medium ram, 10,500 psi, 60,000 lbs pushing force"/>
        <s v="Hydraulic Rescue Tool -  medium ram, 5,000 psi"/>
        <s v="Hydraulic Rescue Tool -  reel and 50 ft hose"/>
        <s v="Hydraulic Rescue Tool -  short ram, 10,500 psi, 60,000 lbs pushing force"/>
        <s v="Hydraulic Rescue Tool -  short ram, 5,000 psi"/>
        <s v="Hydraulic Rescue Tool - , cutter, aircraft type"/>
        <s v="Hydraulic Porta-Power, 10 ton"/>
        <s v="Ram, battery-powered"/>
        <s v="Spreader, battery-powered"/>
        <s v="Aerial device stabilizer plate"/>
        <s v="Chain shackle "/>
        <s v="Chain shackle kit"/>
        <s v="Chain shortener "/>
        <s v="Chain, steel, 10 ft with hooks"/>
        <s v="Chain, steel, 20 ft with hooks"/>
        <s v="Chain, steel, 6 ft with hooks"/>
        <s v="Jack, 12 ton hydraulic bottle"/>
        <s v="Jack, 20 ton hydraulic bottle"/>
        <s v="Jack, 5 ton hydraulic bottle"/>
        <s v="Jack, mechanical, long high lift"/>
        <s v="Pulley, swivel side"/>
        <s v="Straps, extrication with quick release buckles"/>
        <s v="Tool, figure 8"/>
        <s v="Winch, manual come along"/>
        <s v="Carabiner, locking"/>
        <s v="Harness, body"/>
        <s v="Harness, chest "/>
        <s v="Rope ascender device"/>
        <s v="Rope descender device  "/>
        <s v="Rope, 100 ft of 1/2 in nylon"/>
        <s v="Rope, 200 ft of  5/8 in. Kernmantle"/>
        <s v="Rope, 200 ft of 1/2 in. Kernmantle"/>
        <s v="Rope, 200 ft of 1/2 in. nylon"/>
        <s v="Rope, 200 ft of 3/8 in. nylon"/>
        <s v="Rope, 50 ft with throw bag"/>
        <s v="Rope, pulley block, double"/>
        <s v="Sling, nylon "/>
        <s v="PASS"/>
        <s v="SCBA, cylinder, 4500 PSI 30 min, spare"/>
        <s v="SCBA, pack, 4500 PSI cylinder, w/PASS &amp; mask"/>
        <s v="Container, safety can, 2.5 gallon"/>
        <s v="Electrical, tape"/>
        <s v="Engine air filter"/>
        <s v="Engine fuel filter"/>
        <s v="Engine oil filter"/>
        <s v="Engine oil, 1 quart"/>
        <s v="Engine spark plug"/>
        <s v="Engine, spare O-rings, 10"/>
        <s v="Funnel"/>
        <s v="Rags, mechanics"/>
        <s v="Strainer rope, 20 ft x 0 1/2 in."/>
        <s v="Strainer, barrel, 2 1/2 in."/>
        <s v="Strainer, barrel, 4 1/2 in."/>
        <s v="Strainer, barrel, 4 in."/>
        <s v="Strainer, basket, 3 in."/>
        <s v="Strainer, basket, 4 in."/>
        <s v="Strainer, floating, 4 1/2 in."/>
        <s v="Strainer, floating, 5 in."/>
        <s v="Strainer, floating, 6 in."/>
        <s v="Strainer, low level, 5 in."/>
        <s v="Strainer, low level, 6 in."/>
        <s v="Tank, portable, 1000 gallon"/>
        <s v="Tank, portable, 2000 gallon"/>
        <s v="Tank, portable, 3000 gallon"/>
        <s v="Axe, 6 lb flat head"/>
        <s v="Axe, 6 lb pick head"/>
        <s v="Broom, house hold "/>
        <s v="Broom, push, long handle"/>
        <s v="Crow bar, 36 in. "/>
        <s v="Halligan tool "/>
        <s v="Hammer, 10 lb sledge"/>
        <s v="Mop bucket with ringer"/>
        <s v="Mop, long handle"/>
        <s v="Nails, assorted, can"/>
        <s v="Plastic sheeting, 100 ft x 20 ft roll"/>
        <s v="Pry bar, 48 in. "/>
        <s v="Salvage cover"/>
        <s v="Shovel, round end, 48 in.  D-handle"/>
        <s v="Shovel, scoop, 48 in. D-handle"/>
        <s v="Shovel, square end, 48 in.  D-handle"/>
        <s v="Stapler, construction type"/>
        <s v="Tape, duct"/>
        <s v="Tarp, floor runner"/>
        <s v="Fork, 4-tine spade-type"/>
        <s v="Hooks, hay bail"/>
        <s v="Wrench, water main, shut off "/>
        <s v="Axe, hand "/>
        <s v="Battery jumper cables"/>
        <s v="Battery, cable puller"/>
        <s v="Brush, foxtail"/>
        <s v="Chisel, cold, 1 in.  x 12 in. "/>
        <s v="Chisel, cold, 1/2 in.  x 6 in. "/>
        <s v="Chisel, cold, 1/4 in.  x 6 in. "/>
        <s v="Chisel, cold, 3/4 in.  x 10 in. "/>
        <s v="Cutter, glass, glazier’s swivel"/>
        <s v="Elevator, key"/>
        <s v="File, metal, 10 in. "/>
        <s v="Gauge, air pressure, tires"/>
        <s v="Hammer drill, battery powered "/>
        <s v="Hammer, ball peen, 12 oz."/>
        <s v="Hammer, ball peen, 16 oz."/>
        <s v="Hammer, ball peen, 24 oz."/>
        <s v="Hammer, ball peen, 36 oz."/>
        <s v="Hammer, claw"/>
        <s v="Knife, cutter, seat belt "/>
        <s v="Knife, putty, 1/4 in. "/>
        <s v="Knife, utility "/>
        <s v="Man hole cover lifter"/>
        <s v="Pliers, 10 in. acc joint"/>
        <s v="Pliers, 10 in. vise grip"/>
        <s v="Pliers, 16 in.arc joint"/>
        <s v="Pliers, 6 in. needle nose"/>
        <s v="Pliers, 8 in. diagonal cutting"/>
        <s v="Pliers, 8 in. lineman’s"/>
        <s v="Pliers, 8 in. slip joint"/>
        <s v="Punch, center "/>
        <s v="Punch, window, spring loaded   "/>
        <s v="Saw, crosscut or rip"/>
        <s v="Saw, drywall "/>
        <s v="Saw, hacksaw with spare blades"/>
        <s v="Screwdriver, #2 x 6 Phillips"/>
        <s v="Screwdriver, #3 x 8 Phillips"/>
        <s v="Screwdriver, 1/4 x 2.5 slotted"/>
        <s v="Screwdriver, 1/4 x 6 slotted"/>
        <s v="Screwdriver, 3/8 x 12 slotted"/>
        <s v="Screwdriver, 5/16 x 8 slotted"/>
        <s v="Shears, metal cutting"/>
        <s v="Socket, spark plug "/>
        <s v="Sprinkler, wedges, set"/>
        <s v="Tape, measure"/>
        <s v="Tool box, 20 in."/>
        <s v="Tool Box with Tools - Small"/>
        <s v="Tool Box with Tools - Medium"/>
        <s v="Tool box with Tools - Large"/>
        <s v="Wrench set, combination, metric 8 mm to 18 mm (11 piece)"/>
        <s v="Wrench set, combination, SAE 5/16 in. to 1 in. (11 piece)"/>
        <s v="Wrench,  3/8 in. ratchet drive, Metric 8 mm to 18 mm (24 piece)  "/>
        <s v="Wrench, 10 in. adjustable"/>
        <s v="Wrench, 12 in. adjustable"/>
        <s v="Wrench, 18 in. pipe"/>
        <s v="Wrench, 3/8 in. ratchet drive, SAE 3/8 in.  to 3/4 in.  (24 piece)"/>
        <s v="Wrench, 8 in. adjustable"/>
        <s v="Wrench, gas shutoff"/>
        <s v="Wrench, tire lug"/>
        <s v="Drum wrench, non-sparking"/>
        <s v="Hammer, non-sparking"/>
        <s v="Knife, non-sparking"/>
        <s v="Pipe wrench, non-sparking"/>
        <s v="Pliers, non-sparking"/>
        <s v="Putty knife, non-sparking"/>
        <s v="Screw driver, non-sparking"/>
        <s v="Tools kit, non-sparking"/>
        <s v="Tools, non-sparking, screw driver straight"/>
        <s v="Wrench, adjustable, non-sparking"/>
        <s v="Pump, electric sump"/>
        <s v="Pump, portable, water, small gasoline powered"/>
        <s v="Saw, blade, extra 10 blades"/>
        <s v="Saw, chain,  61 cc gasoline engine with 19 in. bar"/>
        <s v="Saw, electric reciprocating"/>
        <s v="Saw, wood, extra chain (gas) "/>
        <s v="Spray, Silicone "/>
        <s v="Vacuum, water "/>
        <s v="Air hose, low pressure utility with couplings"/>
        <s v="Battering ram"/>
        <s v="Bolt cutter, 30 in. manual.  "/>
        <s v="Entry &quot;K tool&quot; "/>
        <s v="Entry tool, hydraulic rabbitt"/>
        <s v="Panel cutter"/>
        <s v="Saw, cut off"/>
        <s v="Additional Traffic cones in stack"/>
        <s v="FIRST Traffic cone, plastic"/>
        <s v="Tape, barrier, plastic roll"/>
        <s v="Traffic flares, case "/>
        <s v="Vest, reflective  "/>
        <s v="Intake valve, 5 in. female threaded x 4 in. Storz, with relief valve, aluminum "/>
        <s v="Intake valve, 5 in. female threaded x 4 in. Storz, with relief valve, brass"/>
        <s v="Intake valve, 5 in. female threaded x 5 in. Storz, with relief valve, aluminum "/>
        <s v="Intake valve, 5 in. female threaded x 5 in. Storz, with relief valve, brass "/>
        <s v="Intake valve, 5 in. female x 5 in. M, with relief valve, aluminum "/>
        <s v="Intake valve, 5 in. female x 5 in. M, with relief valve, brass"/>
        <s v="Intake valve, 6 in. female threaded x 4 in. Storz, with relief valve, aluminum "/>
        <s v="Intake valve, 6 in. female threaded x 4 in. Storz, with relief valve, brass"/>
        <s v="Intake valve, 6 in. female threaded x 5 in. Storz, with relief valve, aluminum "/>
        <s v="Intake valve, 6 in. female threaded x 5 in. Storz, with relief valve, brass"/>
        <s v="Intake valve, 6 in. female x 6 in. male, with relief valve, aluminum "/>
        <s v="Intake valve, 6 in. female x 6 in. male, with relief valve, brass"/>
        <s v="Harness, body-type rescue"/>
        <s v="Harness, chest type rescue"/>
        <s v="Life preserver, personal flotation device"/>
        <s v="Wheel chocks, large"/>
        <s v="Wheel chocks, small"/>
        <s v="Axe, brush"/>
        <s v="Broom, fire swatter"/>
        <s v="Extinguisher, water pump can, 5.3 gallons, wet"/>
        <s v="Pick, clay"/>
        <s v="Rake, fire"/>
        <s v="Tool, Pulaski "/>
        <m/>
        <s v="HRT, cutter, aircraft type" u="1"/>
        <s v="HRT medium ram, 5,000 psi" u="1"/>
        <s v="HRT gasoline powered pump" u="1"/>
        <s v="HRT electric single pump" u="1"/>
        <s v="HRT combination tool" u="1"/>
        <s v="Large Red Bracket" u="1"/>
        <s v="HRT electric simo pump" u="1"/>
        <s v="HRT long ram, 5,000 psi" u="1"/>
        <s v="HRT short ram, 10,500 psi, 60,000 lbs pushing force" u="1"/>
        <s v="HRT hose, 16 ft" u="1"/>
        <s v="HRT short ram, 5,000 psi" u="1"/>
        <s v="HRT reel and 50 ft hose" u="1"/>
        <s v="HRT hose, 30 ft" u="1"/>
        <s v="HRT medium ram, 10,500 psi, 60,000 lbs pushing force" u="1"/>
        <s v="HRT large spreader" u="1"/>
        <s v="HRT long ram, 10,500 psi, 60,000 lbs pushing force" u="1"/>
      </sharedItems>
    </cacheField>
    <cacheField name="X_x000a_(in)" numFmtId="4">
      <sharedItems containsString="0" containsBlank="1" containsNumber="1" minValue="0.5" maxValue="600"/>
    </cacheField>
    <cacheField name="Y_x000a_(in)" numFmtId="4">
      <sharedItems containsString="0" containsBlank="1" containsNumber="1" minValue="0.25" maxValue="72"/>
    </cacheField>
    <cacheField name="Z_x000a_(in)" numFmtId="4">
      <sharedItems containsString="0" containsBlank="1" containsNumber="1" minValue="0.25" maxValue="1200"/>
    </cacheField>
    <cacheField name="Volume_x000a_Each_x000a_(ft3)" numFmtId="2">
      <sharedItems containsString="0" containsBlank="1" containsNumber="1" minValue="0" maxValue="356.98031249999997"/>
    </cacheField>
    <cacheField name="Volume_x000a_Total_x000a_(ft3)" numFmtId="2">
      <sharedItems containsString="0" containsBlank="1" containsNumber="1" containsInteger="1" minValue="0" maxValue="0"/>
    </cacheField>
    <cacheField name="Weight_x000a_Each_x000a_(lbs)" numFmtId="164">
      <sharedItems containsString="0" containsBlank="1" containsNumber="1" minValue="0" maxValue="325"/>
    </cacheField>
    <cacheField name="Weight_x000a_Total_x000a_(lbs)" numFmtId="164">
      <sharedItems containsString="0" containsBlank="1" containsNumber="1" containsInteger="1" minValue="0" maxValue="0"/>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883">
  <r>
    <s v="Adapter"/>
    <m/>
    <x v="0"/>
    <x v="0"/>
    <n v="2.5"/>
    <n v="2.5"/>
    <n v="3"/>
    <n v="1.0850694444444444E-2"/>
    <n v="0"/>
    <n v="0.38"/>
    <n v="0"/>
  </r>
  <r>
    <s v="Adapter"/>
    <m/>
    <x v="0"/>
    <x v="0"/>
    <n v="2.5"/>
    <n v="2.5"/>
    <n v="3"/>
    <n v="1.0850694444444444E-2"/>
    <n v="0"/>
    <n v="0.38"/>
    <n v="0"/>
  </r>
  <r>
    <s v="Adapter"/>
    <m/>
    <x v="0"/>
    <x v="0"/>
    <n v="2.5"/>
    <n v="2.5"/>
    <n v="3"/>
    <n v="1.0850694444444444E-2"/>
    <n v="0"/>
    <n v="0.38"/>
    <n v="0"/>
  </r>
  <r>
    <s v="Adapter"/>
    <m/>
    <x v="0"/>
    <x v="1"/>
    <n v="2.5"/>
    <n v="2.5"/>
    <n v="3"/>
    <n v="1.0850694444444444E-2"/>
    <n v="0"/>
    <n v="2"/>
    <n v="0"/>
  </r>
  <r>
    <s v="Adapter"/>
    <m/>
    <x v="0"/>
    <x v="1"/>
    <n v="2.5"/>
    <n v="2.5"/>
    <n v="3"/>
    <n v="1.0850694444444444E-2"/>
    <n v="0"/>
    <n v="2"/>
    <n v="0"/>
  </r>
  <r>
    <s v="Adapter"/>
    <m/>
    <x v="0"/>
    <x v="1"/>
    <n v="2.5"/>
    <n v="2.5"/>
    <n v="3"/>
    <n v="1.0850694444444444E-2"/>
    <n v="0"/>
    <n v="2"/>
    <n v="0"/>
  </r>
  <r>
    <s v="Adapter"/>
    <m/>
    <x v="0"/>
    <x v="2"/>
    <n v="2"/>
    <n v="2"/>
    <n v="2.5"/>
    <n v="5.7870370370370367E-3"/>
    <n v="0"/>
    <n v="0.25"/>
    <n v="0"/>
  </r>
  <r>
    <s v="Adapter"/>
    <m/>
    <x v="0"/>
    <x v="2"/>
    <n v="2"/>
    <n v="2"/>
    <n v="2.5"/>
    <n v="5.7870370370370367E-3"/>
    <n v="0"/>
    <n v="0.25"/>
    <n v="0"/>
  </r>
  <r>
    <s v="Adapter"/>
    <m/>
    <x v="0"/>
    <x v="2"/>
    <n v="2"/>
    <n v="2"/>
    <n v="2.5"/>
    <n v="5.7870370370370367E-3"/>
    <n v="0"/>
    <n v="0.25"/>
    <n v="0"/>
  </r>
  <r>
    <s v="Adapter"/>
    <m/>
    <x v="0"/>
    <x v="3"/>
    <n v="2"/>
    <n v="2"/>
    <n v="2.5"/>
    <n v="5.7870370370370367E-3"/>
    <n v="0"/>
    <n v="2.25"/>
    <n v="0"/>
  </r>
  <r>
    <s v="Adapter"/>
    <m/>
    <x v="0"/>
    <x v="3"/>
    <n v="2"/>
    <n v="2"/>
    <n v="2.5"/>
    <n v="5.7870370370370367E-3"/>
    <n v="0"/>
    <n v="2.25"/>
    <n v="0"/>
  </r>
  <r>
    <s v="Adapter"/>
    <m/>
    <x v="0"/>
    <x v="3"/>
    <n v="2"/>
    <n v="2"/>
    <n v="2.5"/>
    <n v="5.7870370370370367E-3"/>
    <n v="0"/>
    <n v="2.25"/>
    <n v="0"/>
  </r>
  <r>
    <s v="Adapter"/>
    <m/>
    <x v="0"/>
    <x v="4"/>
    <n v="3"/>
    <n v="3"/>
    <n v="1.5"/>
    <n v="7.8125E-3"/>
    <n v="0"/>
    <n v="0.5"/>
    <n v="0"/>
  </r>
  <r>
    <s v="Adapter"/>
    <m/>
    <x v="0"/>
    <x v="4"/>
    <n v="3"/>
    <n v="3"/>
    <n v="1.5"/>
    <n v="7.8125E-3"/>
    <n v="0"/>
    <n v="0.5"/>
    <n v="0"/>
  </r>
  <r>
    <s v="Adapter"/>
    <m/>
    <x v="0"/>
    <x v="4"/>
    <n v="3"/>
    <n v="3"/>
    <n v="1.5"/>
    <n v="7.8125E-3"/>
    <n v="0"/>
    <n v="0.5"/>
    <n v="0"/>
  </r>
  <r>
    <s v="Adapter"/>
    <m/>
    <x v="0"/>
    <x v="5"/>
    <n v="3"/>
    <n v="3"/>
    <n v="1.5"/>
    <n v="7.8125E-3"/>
    <n v="0"/>
    <n v="1.5"/>
    <n v="0"/>
  </r>
  <r>
    <s v="Adapter"/>
    <m/>
    <x v="0"/>
    <x v="5"/>
    <n v="3"/>
    <n v="3"/>
    <n v="1.5"/>
    <n v="7.8125E-3"/>
    <n v="0"/>
    <n v="1.5"/>
    <n v="0"/>
  </r>
  <r>
    <s v="Adapter"/>
    <m/>
    <x v="0"/>
    <x v="5"/>
    <n v="3"/>
    <n v="3"/>
    <n v="1.5"/>
    <n v="7.8125E-3"/>
    <n v="0"/>
    <n v="1.5"/>
    <n v="0"/>
  </r>
  <r>
    <s v="Adapter"/>
    <m/>
    <x v="0"/>
    <x v="6"/>
    <n v="4"/>
    <n v="4"/>
    <n v="3.25"/>
    <n v="3.0092592592592591E-2"/>
    <n v="0"/>
    <n v="1.5"/>
    <n v="0"/>
  </r>
  <r>
    <s v="Adapter"/>
    <m/>
    <x v="0"/>
    <x v="6"/>
    <n v="4"/>
    <n v="4"/>
    <n v="3.25"/>
    <n v="3.0092592592592591E-2"/>
    <n v="0"/>
    <n v="1.5"/>
    <n v="0"/>
  </r>
  <r>
    <s v="Adapter"/>
    <m/>
    <x v="0"/>
    <x v="6"/>
    <n v="4"/>
    <n v="4"/>
    <n v="3.25"/>
    <n v="3.0092592592592591E-2"/>
    <n v="0"/>
    <n v="1.5"/>
    <n v="0"/>
  </r>
  <r>
    <s v="Adapter"/>
    <m/>
    <x v="0"/>
    <x v="7"/>
    <n v="4"/>
    <n v="4"/>
    <n v="3.25"/>
    <n v="3.0092592592592591E-2"/>
    <n v="0"/>
    <n v="3.5"/>
    <n v="0"/>
  </r>
  <r>
    <s v="Adapter"/>
    <m/>
    <x v="0"/>
    <x v="7"/>
    <n v="4"/>
    <n v="4"/>
    <n v="3.25"/>
    <n v="3.0092592592592591E-2"/>
    <n v="0"/>
    <n v="3.5"/>
    <n v="0"/>
  </r>
  <r>
    <s v="Adapter"/>
    <m/>
    <x v="0"/>
    <x v="7"/>
    <n v="4"/>
    <n v="4"/>
    <n v="3.25"/>
    <n v="3.0092592592592591E-2"/>
    <n v="0"/>
    <n v="3.5"/>
    <n v="0"/>
  </r>
  <r>
    <s v="Adapter"/>
    <m/>
    <x v="0"/>
    <x v="8"/>
    <n v="4"/>
    <n v="4"/>
    <n v="3"/>
    <n v="2.7777777777777776E-2"/>
    <n v="0"/>
    <n v="1"/>
    <n v="0"/>
  </r>
  <r>
    <s v="Adapter"/>
    <m/>
    <x v="0"/>
    <x v="8"/>
    <n v="4"/>
    <n v="4"/>
    <n v="3"/>
    <n v="2.7777777777777776E-2"/>
    <n v="0"/>
    <n v="1"/>
    <n v="0"/>
  </r>
  <r>
    <s v="Adapter"/>
    <m/>
    <x v="0"/>
    <x v="8"/>
    <n v="4"/>
    <n v="4"/>
    <n v="3"/>
    <n v="2.7777777777777776E-2"/>
    <n v="0"/>
    <n v="1"/>
    <n v="0"/>
  </r>
  <r>
    <s v="Adapter"/>
    <m/>
    <x v="0"/>
    <x v="9"/>
    <n v="4"/>
    <n v="4"/>
    <n v="3"/>
    <n v="2.7777777777777776E-2"/>
    <n v="0"/>
    <n v="2.75"/>
    <n v="0"/>
  </r>
  <r>
    <s v="Adapter"/>
    <m/>
    <x v="0"/>
    <x v="9"/>
    <n v="4"/>
    <n v="4"/>
    <n v="3"/>
    <n v="2.7777777777777776E-2"/>
    <n v="0"/>
    <n v="2.75"/>
    <n v="0"/>
  </r>
  <r>
    <s v="Adapter"/>
    <m/>
    <x v="0"/>
    <x v="9"/>
    <n v="4"/>
    <n v="4"/>
    <n v="3"/>
    <n v="2.7777777777777776E-2"/>
    <n v="0"/>
    <n v="2.75"/>
    <n v="0"/>
  </r>
  <r>
    <s v="Adapter"/>
    <m/>
    <x v="0"/>
    <x v="10"/>
    <n v="4"/>
    <n v="4"/>
    <n v="2"/>
    <n v="1.8518518518518517E-2"/>
    <n v="0"/>
    <n v="0.5"/>
    <n v="0"/>
  </r>
  <r>
    <s v="Adapter"/>
    <m/>
    <x v="0"/>
    <x v="10"/>
    <n v="4"/>
    <n v="4"/>
    <n v="2"/>
    <n v="1.8518518518518517E-2"/>
    <n v="0"/>
    <n v="0.5"/>
    <n v="0"/>
  </r>
  <r>
    <s v="Adapter"/>
    <m/>
    <x v="0"/>
    <x v="10"/>
    <n v="4"/>
    <n v="4"/>
    <n v="2"/>
    <n v="1.8518518518518517E-2"/>
    <n v="0"/>
    <n v="0.5"/>
    <n v="0"/>
  </r>
  <r>
    <s v="Adapter"/>
    <m/>
    <x v="0"/>
    <x v="11"/>
    <n v="4"/>
    <n v="4"/>
    <n v="2"/>
    <n v="1.8518518518518517E-2"/>
    <n v="0"/>
    <n v="3"/>
    <n v="0"/>
  </r>
  <r>
    <s v="Adapter"/>
    <m/>
    <x v="0"/>
    <x v="11"/>
    <n v="4"/>
    <n v="4"/>
    <n v="2"/>
    <n v="1.8518518518518517E-2"/>
    <n v="0"/>
    <n v="3"/>
    <n v="0"/>
  </r>
  <r>
    <s v="Adapter"/>
    <m/>
    <x v="0"/>
    <x v="11"/>
    <n v="4"/>
    <n v="4"/>
    <n v="2"/>
    <n v="1.8518518518518517E-2"/>
    <n v="0"/>
    <n v="3"/>
    <n v="0"/>
  </r>
  <r>
    <s v="Adapter"/>
    <m/>
    <x v="0"/>
    <x v="12"/>
    <n v="6.5"/>
    <n v="6.5"/>
    <n v="3.75"/>
    <n v="9.1688368055555552E-2"/>
    <n v="0"/>
    <n v="7.3"/>
    <n v="0"/>
  </r>
  <r>
    <s v="Adapter"/>
    <m/>
    <x v="0"/>
    <x v="12"/>
    <n v="6.5"/>
    <n v="6.5"/>
    <n v="3.75"/>
    <n v="9.1688368055555552E-2"/>
    <n v="0"/>
    <n v="7.3"/>
    <n v="0"/>
  </r>
  <r>
    <s v="Adapter"/>
    <m/>
    <x v="0"/>
    <x v="12"/>
    <n v="6.5"/>
    <n v="6.5"/>
    <n v="3.75"/>
    <n v="9.1688368055555552E-2"/>
    <n v="0"/>
    <n v="7.3"/>
    <n v="0"/>
  </r>
  <r>
    <s v="Adapter"/>
    <m/>
    <x v="0"/>
    <x v="13"/>
    <n v="7.75"/>
    <n v="7.75"/>
    <n v="3.5"/>
    <n v="0.12165436921296297"/>
    <n v="0"/>
    <n v="8.4"/>
    <n v="0"/>
  </r>
  <r>
    <s v="Adapter"/>
    <m/>
    <x v="0"/>
    <x v="13"/>
    <n v="7.75"/>
    <n v="7.75"/>
    <n v="3.5"/>
    <n v="0.12165436921296297"/>
    <n v="0"/>
    <n v="8.4"/>
    <n v="0"/>
  </r>
  <r>
    <s v="Adapter"/>
    <m/>
    <x v="0"/>
    <x v="13"/>
    <n v="7.75"/>
    <n v="7.75"/>
    <n v="3.5"/>
    <n v="0.12165436921296297"/>
    <n v="0"/>
    <n v="8.4"/>
    <n v="0"/>
  </r>
  <r>
    <s v="Adapter"/>
    <m/>
    <x v="0"/>
    <x v="14"/>
    <n v="6"/>
    <n v="6"/>
    <n v="3.75"/>
    <n v="7.8125E-2"/>
    <n v="0"/>
    <n v="5.2"/>
    <n v="0"/>
  </r>
  <r>
    <s v="Adapter"/>
    <m/>
    <x v="0"/>
    <x v="14"/>
    <n v="6"/>
    <n v="6"/>
    <n v="3.75"/>
    <n v="7.8125E-2"/>
    <n v="0"/>
    <n v="5.2"/>
    <n v="0"/>
  </r>
  <r>
    <s v="Adapter"/>
    <m/>
    <x v="0"/>
    <x v="14"/>
    <n v="6"/>
    <n v="6"/>
    <n v="3.75"/>
    <n v="7.8125E-2"/>
    <n v="0"/>
    <n v="5.2"/>
    <n v="0"/>
  </r>
  <r>
    <s v="Adapter"/>
    <m/>
    <x v="0"/>
    <x v="15"/>
    <n v="7.75"/>
    <n v="7.75"/>
    <n v="3.5"/>
    <n v="0.12165436921296297"/>
    <n v="0"/>
    <n v="6.6"/>
    <n v="0"/>
  </r>
  <r>
    <s v="Adapter"/>
    <m/>
    <x v="0"/>
    <x v="15"/>
    <n v="7.75"/>
    <n v="7.75"/>
    <n v="3.5"/>
    <n v="0.12165436921296297"/>
    <n v="0"/>
    <n v="6.6"/>
    <n v="0"/>
  </r>
  <r>
    <s v="Adapter"/>
    <m/>
    <x v="0"/>
    <x v="15"/>
    <n v="7.75"/>
    <n v="7.75"/>
    <n v="3.5"/>
    <n v="0.12165436921296297"/>
    <n v="0"/>
    <n v="6.6"/>
    <n v="0"/>
  </r>
  <r>
    <s v="Adapter"/>
    <m/>
    <x v="0"/>
    <x v="16"/>
    <n v="7.75"/>
    <n v="7.75"/>
    <n v="3.75"/>
    <n v="0.1303439670138889"/>
    <n v="0"/>
    <n v="6.3"/>
    <n v="0"/>
  </r>
  <r>
    <s v="Adapter"/>
    <m/>
    <x v="0"/>
    <x v="16"/>
    <n v="7.75"/>
    <n v="7.75"/>
    <n v="3.75"/>
    <n v="0.1303439670138889"/>
    <n v="0"/>
    <n v="6.3"/>
    <n v="0"/>
  </r>
  <r>
    <s v="Adapter"/>
    <m/>
    <x v="0"/>
    <x v="16"/>
    <n v="7.75"/>
    <n v="7.75"/>
    <n v="3.75"/>
    <n v="0.1303439670138889"/>
    <n v="0"/>
    <n v="6.3"/>
    <n v="0"/>
  </r>
  <r>
    <s v="Adapter"/>
    <m/>
    <x v="0"/>
    <x v="17"/>
    <n v="6"/>
    <n v="6"/>
    <n v="3.5"/>
    <n v="7.2916666666666671E-2"/>
    <n v="0"/>
    <n v="6.6"/>
    <n v="0"/>
  </r>
  <r>
    <s v="Adapter"/>
    <m/>
    <x v="0"/>
    <x v="17"/>
    <n v="6"/>
    <n v="6"/>
    <n v="3.5"/>
    <n v="7.2916666666666671E-2"/>
    <n v="0"/>
    <n v="6.6"/>
    <n v="0"/>
  </r>
  <r>
    <s v="Adapter"/>
    <m/>
    <x v="0"/>
    <x v="17"/>
    <n v="6"/>
    <n v="6"/>
    <n v="3.5"/>
    <n v="7.2916666666666671E-2"/>
    <n v="0"/>
    <n v="6.6"/>
    <n v="0"/>
  </r>
  <r>
    <s v="Adapter"/>
    <m/>
    <x v="0"/>
    <x v="18"/>
    <n v="7.75"/>
    <n v="7.75"/>
    <n v="4"/>
    <n v="0.13903356481481483"/>
    <n v="0"/>
    <n v="7.7"/>
    <n v="0"/>
  </r>
  <r>
    <s v="Adapter"/>
    <m/>
    <x v="0"/>
    <x v="18"/>
    <n v="7.75"/>
    <n v="7.75"/>
    <n v="4"/>
    <n v="0.13903356481481483"/>
    <n v="0"/>
    <n v="7.7"/>
    <n v="0"/>
  </r>
  <r>
    <s v="Adapter"/>
    <m/>
    <x v="0"/>
    <x v="18"/>
    <n v="7.75"/>
    <n v="7.75"/>
    <n v="4"/>
    <n v="0.13903356481481483"/>
    <n v="0"/>
    <n v="7.7"/>
    <n v="0"/>
  </r>
  <r>
    <s v="Adapter"/>
    <m/>
    <x v="0"/>
    <x v="19"/>
    <n v="8.75"/>
    <n v="8.75"/>
    <n v="3.5"/>
    <n v="0.15507450810185186"/>
    <n v="0"/>
    <n v="6.2"/>
    <n v="0"/>
  </r>
  <r>
    <s v="Adapter"/>
    <m/>
    <x v="0"/>
    <x v="19"/>
    <n v="8.75"/>
    <n v="8.75"/>
    <n v="3.5"/>
    <n v="0.15507450810185186"/>
    <n v="0"/>
    <n v="6.2"/>
    <n v="0"/>
  </r>
  <r>
    <s v="Adapter"/>
    <m/>
    <x v="0"/>
    <x v="19"/>
    <n v="8.75"/>
    <n v="8.75"/>
    <n v="3.5"/>
    <n v="0.15507450810185186"/>
    <n v="0"/>
    <n v="6.2"/>
    <n v="0"/>
  </r>
  <r>
    <s v="Adapter"/>
    <m/>
    <x v="0"/>
    <x v="20"/>
    <n v="8.75"/>
    <n v="8.75"/>
    <n v="4"/>
    <n v="0.17722800925925927"/>
    <n v="0"/>
    <n v="7.5"/>
    <n v="0"/>
  </r>
  <r>
    <s v="Adapter"/>
    <m/>
    <x v="0"/>
    <x v="20"/>
    <n v="8.75"/>
    <n v="8.75"/>
    <n v="4"/>
    <n v="0.17722800925925927"/>
    <n v="0"/>
    <n v="7.5"/>
    <n v="0"/>
  </r>
  <r>
    <s v="Adapter"/>
    <m/>
    <x v="0"/>
    <x v="20"/>
    <n v="8.75"/>
    <n v="8.75"/>
    <n v="4"/>
    <n v="0.17722800925925927"/>
    <n v="0"/>
    <n v="7.5"/>
    <n v="0"/>
  </r>
  <r>
    <s v="Adapter"/>
    <m/>
    <x v="0"/>
    <x v="21"/>
    <n v="8.75"/>
    <n v="8.75"/>
    <n v="4"/>
    <n v="0.17722800925925927"/>
    <n v="0"/>
    <n v="9.6999999999999993"/>
    <n v="0"/>
  </r>
  <r>
    <s v="Adapter"/>
    <m/>
    <x v="0"/>
    <x v="21"/>
    <n v="8.75"/>
    <n v="8.75"/>
    <n v="4"/>
    <n v="0.17722800925925927"/>
    <n v="0"/>
    <n v="9.6999999999999993"/>
    <n v="0"/>
  </r>
  <r>
    <s v="Adapter"/>
    <m/>
    <x v="0"/>
    <x v="21"/>
    <n v="8.75"/>
    <n v="8.75"/>
    <n v="4"/>
    <n v="0.17722800925925927"/>
    <n v="0"/>
    <n v="9.6999999999999993"/>
    <n v="0"/>
  </r>
  <r>
    <s v="Adapter"/>
    <m/>
    <x v="0"/>
    <x v="22"/>
    <n v="6"/>
    <n v="6"/>
    <n v="7.5"/>
    <n v="0.15625"/>
    <n v="0"/>
    <n v="6"/>
    <n v="0"/>
  </r>
  <r>
    <s v="Adapter"/>
    <m/>
    <x v="0"/>
    <x v="22"/>
    <n v="6"/>
    <n v="6"/>
    <n v="7.5"/>
    <n v="0.15625"/>
    <n v="0"/>
    <n v="6"/>
    <n v="0"/>
  </r>
  <r>
    <s v="Adapter"/>
    <m/>
    <x v="0"/>
    <x v="22"/>
    <n v="6"/>
    <n v="6"/>
    <n v="7.5"/>
    <n v="0.15625"/>
    <n v="0"/>
    <n v="6"/>
    <n v="0"/>
  </r>
  <r>
    <s v="Adapter"/>
    <m/>
    <x v="0"/>
    <x v="23"/>
    <n v="7.5"/>
    <n v="7.5"/>
    <n v="7.5"/>
    <n v="0.244140625"/>
    <n v="0"/>
    <n v="6.5"/>
    <n v="0"/>
  </r>
  <r>
    <s v="Adapter"/>
    <m/>
    <x v="0"/>
    <x v="23"/>
    <n v="7.5"/>
    <n v="7.5"/>
    <n v="7.5"/>
    <n v="0.244140625"/>
    <n v="0"/>
    <n v="6.5"/>
    <n v="0"/>
  </r>
  <r>
    <s v="Adapter"/>
    <m/>
    <x v="0"/>
    <x v="23"/>
    <n v="7.5"/>
    <n v="7.5"/>
    <n v="7.5"/>
    <n v="0.244140625"/>
    <n v="0"/>
    <n v="6.5"/>
    <n v="0"/>
  </r>
  <r>
    <s v="Adapter"/>
    <m/>
    <x v="0"/>
    <x v="24"/>
    <n v="4.5"/>
    <n v="4.5"/>
    <n v="6.5"/>
    <n v="7.6171875E-2"/>
    <n v="0"/>
    <n v="4.5"/>
    <n v="0"/>
  </r>
  <r>
    <s v="Adapter"/>
    <m/>
    <x v="0"/>
    <x v="24"/>
    <n v="4.5"/>
    <n v="4.5"/>
    <n v="6.5"/>
    <n v="7.6171875E-2"/>
    <n v="0"/>
    <n v="4.5"/>
    <n v="0"/>
  </r>
  <r>
    <s v="Adapter"/>
    <m/>
    <x v="0"/>
    <x v="24"/>
    <n v="4.5"/>
    <n v="4.5"/>
    <n v="6.5"/>
    <n v="7.6171875E-2"/>
    <n v="0"/>
    <n v="4.5"/>
    <n v="0"/>
  </r>
  <r>
    <s v="Adapter"/>
    <m/>
    <x v="0"/>
    <x v="25"/>
    <n v="6"/>
    <n v="6"/>
    <n v="7.5"/>
    <n v="0.15625"/>
    <n v="0"/>
    <n v="6.5"/>
    <n v="0"/>
  </r>
  <r>
    <s v="Adapter"/>
    <m/>
    <x v="0"/>
    <x v="25"/>
    <n v="6"/>
    <n v="6"/>
    <n v="7.5"/>
    <n v="0.15625"/>
    <n v="0"/>
    <n v="6.5"/>
    <n v="0"/>
  </r>
  <r>
    <s v="Adapter"/>
    <m/>
    <x v="0"/>
    <x v="25"/>
    <n v="6"/>
    <n v="6"/>
    <n v="7.5"/>
    <n v="0.15625"/>
    <n v="0"/>
    <n v="6.5"/>
    <n v="0"/>
  </r>
  <r>
    <s v="Adapter"/>
    <m/>
    <x v="0"/>
    <x v="26"/>
    <n v="7.5"/>
    <n v="7.5"/>
    <n v="7.5"/>
    <n v="0.244140625"/>
    <n v="0"/>
    <n v="7"/>
    <n v="0"/>
  </r>
  <r>
    <s v="Adapter"/>
    <m/>
    <x v="0"/>
    <x v="26"/>
    <n v="7.5"/>
    <n v="7.5"/>
    <n v="7.5"/>
    <n v="0.244140625"/>
    <n v="0"/>
    <n v="7"/>
    <n v="0"/>
  </r>
  <r>
    <s v="Adapter"/>
    <m/>
    <x v="0"/>
    <x v="26"/>
    <n v="7.5"/>
    <n v="7.5"/>
    <n v="7.5"/>
    <n v="0.244140625"/>
    <n v="0"/>
    <n v="7"/>
    <n v="0"/>
  </r>
  <r>
    <s v="Adapter"/>
    <m/>
    <x v="0"/>
    <x v="27"/>
    <n v="6"/>
    <n v="6"/>
    <n v="8"/>
    <n v="0.16666666666666666"/>
    <n v="0"/>
    <n v="8"/>
    <n v="0"/>
  </r>
  <r>
    <s v="Adapter"/>
    <m/>
    <x v="0"/>
    <x v="27"/>
    <n v="6"/>
    <n v="6"/>
    <n v="8"/>
    <n v="0.16666666666666666"/>
    <n v="0"/>
    <n v="8"/>
    <n v="0"/>
  </r>
  <r>
    <s v="Adapter"/>
    <m/>
    <x v="0"/>
    <x v="27"/>
    <n v="6"/>
    <n v="6"/>
    <n v="8"/>
    <n v="0.16666666666666666"/>
    <n v="0"/>
    <n v="8"/>
    <n v="0"/>
  </r>
  <r>
    <s v="Adapter"/>
    <m/>
    <x v="0"/>
    <x v="28"/>
    <n v="7.5"/>
    <n v="7.5"/>
    <n v="8"/>
    <n v="0.26041666666666669"/>
    <n v="0"/>
    <n v="8.5"/>
    <n v="0"/>
  </r>
  <r>
    <s v="Adapter"/>
    <m/>
    <x v="0"/>
    <x v="28"/>
    <n v="7.5"/>
    <n v="7.5"/>
    <n v="8"/>
    <n v="0.26041666666666669"/>
    <n v="0"/>
    <n v="8.5"/>
    <n v="0"/>
  </r>
  <r>
    <s v="Adapter"/>
    <m/>
    <x v="0"/>
    <x v="28"/>
    <n v="7.5"/>
    <n v="7.5"/>
    <n v="8"/>
    <n v="0.26041666666666669"/>
    <n v="0"/>
    <n v="8.5"/>
    <n v="0"/>
  </r>
  <r>
    <s v="Electric, Line Voltage"/>
    <m/>
    <x v="0"/>
    <x v="29"/>
    <n v="17"/>
    <n v="5"/>
    <n v="2.75"/>
    <n v="0.13527199074074073"/>
    <n v="0"/>
    <n v="2"/>
    <n v="0"/>
  </r>
  <r>
    <s v="Electric, Line Voltage"/>
    <m/>
    <x v="0"/>
    <x v="29"/>
    <n v="17"/>
    <n v="5"/>
    <n v="2.75"/>
    <n v="0.13527199074074073"/>
    <n v="0"/>
    <n v="2"/>
    <n v="0"/>
  </r>
  <r>
    <s v="Electric, Line Voltage"/>
    <m/>
    <x v="0"/>
    <x v="29"/>
    <n v="17"/>
    <n v="5"/>
    <n v="2.75"/>
    <n v="0.13527199074074073"/>
    <n v="0"/>
    <n v="2"/>
    <n v="0"/>
  </r>
  <r>
    <s v="Electric, Line Voltage"/>
    <m/>
    <x v="0"/>
    <x v="30"/>
    <n v="1.5"/>
    <n v="1.5"/>
    <n v="8"/>
    <n v="1.0416666666666666E-2"/>
    <n v="0"/>
    <n v="1"/>
    <n v="0"/>
  </r>
  <r>
    <s v="Electric, Line Voltage"/>
    <m/>
    <x v="0"/>
    <x v="30"/>
    <n v="1.5"/>
    <n v="1.5"/>
    <n v="8"/>
    <n v="1.0416666666666666E-2"/>
    <n v="0"/>
    <n v="1"/>
    <n v="0"/>
  </r>
  <r>
    <s v="Electric, Line Voltage"/>
    <m/>
    <x v="0"/>
    <x v="30"/>
    <n v="1.5"/>
    <n v="1.5"/>
    <n v="8"/>
    <n v="1.0416666666666666E-2"/>
    <n v="0"/>
    <n v="1"/>
    <n v="0"/>
  </r>
  <r>
    <s v="Electric, Line Voltage"/>
    <m/>
    <x v="0"/>
    <x v="31"/>
    <n v="20.5"/>
    <n v="1.75"/>
    <n v="1.75"/>
    <n v="3.6331741898148147E-2"/>
    <n v="0"/>
    <n v="1.25"/>
    <n v="0"/>
  </r>
  <r>
    <s v="Electric, Line Voltage"/>
    <m/>
    <x v="0"/>
    <x v="31"/>
    <n v="20.5"/>
    <n v="1.75"/>
    <n v="1.75"/>
    <n v="3.6331741898148147E-2"/>
    <n v="0"/>
    <n v="1.25"/>
    <n v="0"/>
  </r>
  <r>
    <s v="Electric, Line Voltage"/>
    <m/>
    <x v="0"/>
    <x v="31"/>
    <n v="20.5"/>
    <n v="1.75"/>
    <n v="1.75"/>
    <n v="3.6331741898148147E-2"/>
    <n v="0"/>
    <n v="1.25"/>
    <n v="0"/>
  </r>
  <r>
    <s v="Electric, Line Voltage"/>
    <m/>
    <x v="0"/>
    <x v="32"/>
    <n v="18"/>
    <n v="10"/>
    <n v="15"/>
    <n v="1.5625"/>
    <n v="0"/>
    <n v="29"/>
    <n v="0"/>
  </r>
  <r>
    <s v="Electric, Line Voltage"/>
    <m/>
    <x v="0"/>
    <x v="32"/>
    <n v="18"/>
    <n v="10"/>
    <n v="15"/>
    <n v="1.5625"/>
    <n v="0"/>
    <n v="29"/>
    <n v="0"/>
  </r>
  <r>
    <s v="Electric, Line Voltage"/>
    <m/>
    <x v="0"/>
    <x v="32"/>
    <n v="18"/>
    <n v="10"/>
    <n v="15"/>
    <n v="1.5625"/>
    <n v="0"/>
    <n v="29"/>
    <n v="0"/>
  </r>
  <r>
    <s v="Electric, Line Voltage"/>
    <m/>
    <x v="0"/>
    <x v="33"/>
    <n v="30"/>
    <n v="30"/>
    <n v="31"/>
    <n v="16.145833333333332"/>
    <n v="0"/>
    <n v="300"/>
    <n v="0"/>
  </r>
  <r>
    <s v="Electric, Line Voltage"/>
    <m/>
    <x v="0"/>
    <x v="33"/>
    <n v="30"/>
    <n v="30"/>
    <n v="31"/>
    <n v="16.145833333333332"/>
    <n v="0"/>
    <n v="300"/>
    <n v="0"/>
  </r>
  <r>
    <s v="Electric, Line Voltage"/>
    <m/>
    <x v="0"/>
    <x v="33"/>
    <n v="30"/>
    <n v="30"/>
    <n v="31"/>
    <n v="16.145833333333332"/>
    <n v="0"/>
    <n v="300"/>
    <n v="0"/>
  </r>
  <r>
    <s v="Electric, Line Voltage"/>
    <m/>
    <x v="0"/>
    <x v="34"/>
    <n v="20"/>
    <n v="13"/>
    <n v="17"/>
    <n v="2.5578703703703702"/>
    <n v="0"/>
    <n v="47"/>
    <n v="0"/>
  </r>
  <r>
    <s v="Electric, Line Voltage"/>
    <m/>
    <x v="0"/>
    <x v="34"/>
    <n v="20"/>
    <n v="13"/>
    <n v="17"/>
    <n v="2.5578703703703702"/>
    <n v="0"/>
    <n v="47"/>
    <n v="0"/>
  </r>
  <r>
    <s v="Electric, Line Voltage"/>
    <m/>
    <x v="0"/>
    <x v="34"/>
    <n v="20"/>
    <n v="13"/>
    <n v="17"/>
    <n v="2.5578703703703702"/>
    <n v="0"/>
    <n v="47"/>
    <n v="0"/>
  </r>
  <r>
    <s v="Electric, Line Voltage"/>
    <m/>
    <x v="0"/>
    <x v="35"/>
    <n v="31"/>
    <n v="19"/>
    <n v="24"/>
    <n v="8.1805555555555554"/>
    <n v="0"/>
    <n v="139"/>
    <n v="0"/>
  </r>
  <r>
    <s v="Electric, Line Voltage"/>
    <m/>
    <x v="0"/>
    <x v="35"/>
    <n v="31"/>
    <n v="19"/>
    <n v="24"/>
    <n v="8.1805555555555554"/>
    <n v="0"/>
    <n v="139"/>
    <n v="0"/>
  </r>
  <r>
    <s v="Electric, Line Voltage"/>
    <m/>
    <x v="0"/>
    <x v="35"/>
    <n v="31"/>
    <n v="19"/>
    <n v="24"/>
    <n v="8.1805555555555554"/>
    <n v="0"/>
    <n v="139"/>
    <n v="0"/>
  </r>
  <r>
    <s v="Electric, Line Voltage"/>
    <m/>
    <x v="0"/>
    <x v="36"/>
    <n v="33"/>
    <n v="23"/>
    <n v="26"/>
    <n v="11.420138888888889"/>
    <n v="0"/>
    <n v="247"/>
    <n v="0"/>
  </r>
  <r>
    <s v="Electric, Line Voltage"/>
    <m/>
    <x v="0"/>
    <x v="36"/>
    <n v="33"/>
    <n v="23"/>
    <n v="26"/>
    <n v="11.420138888888889"/>
    <n v="0"/>
    <n v="247"/>
    <n v="0"/>
  </r>
  <r>
    <s v="Electric, Line Voltage"/>
    <m/>
    <x v="0"/>
    <x v="36"/>
    <n v="33"/>
    <n v="23"/>
    <n v="26"/>
    <n v="11.420138888888889"/>
    <n v="0"/>
    <n v="247"/>
    <n v="0"/>
  </r>
  <r>
    <s v="Electric, Line Voltage"/>
    <m/>
    <x v="0"/>
    <x v="37"/>
    <n v="35"/>
    <n v="29"/>
    <n v="28"/>
    <n v="16.44675925925926"/>
    <n v="0"/>
    <n v="241"/>
    <n v="0"/>
  </r>
  <r>
    <s v="Electric, Line Voltage"/>
    <m/>
    <x v="0"/>
    <x v="37"/>
    <n v="35"/>
    <n v="29"/>
    <n v="28"/>
    <n v="16.44675925925926"/>
    <n v="0"/>
    <n v="241"/>
    <n v="0"/>
  </r>
  <r>
    <s v="Electric, Line Voltage"/>
    <m/>
    <x v="0"/>
    <x v="37"/>
    <n v="35"/>
    <n v="29"/>
    <n v="28"/>
    <n v="16.44675925925926"/>
    <n v="0"/>
    <n v="241"/>
    <n v="0"/>
  </r>
  <r>
    <s v="Electric, Line Voltage"/>
    <m/>
    <x v="0"/>
    <x v="38"/>
    <n v="8.5"/>
    <n v="6.25"/>
    <n v="7.5"/>
    <n v="0.23057725694444445"/>
    <n v="0"/>
    <n v="5.5"/>
    <n v="0"/>
  </r>
  <r>
    <s v="Electric, Line Voltage"/>
    <m/>
    <x v="0"/>
    <x v="38"/>
    <n v="8.5"/>
    <n v="6.25"/>
    <n v="7.5"/>
    <n v="0.23057725694444445"/>
    <n v="0"/>
    <n v="5.5"/>
    <n v="0"/>
  </r>
  <r>
    <s v="Electric, Line Voltage"/>
    <m/>
    <x v="0"/>
    <x v="38"/>
    <n v="8.5"/>
    <n v="6.25"/>
    <n v="7.5"/>
    <n v="0.23057725694444445"/>
    <n v="0"/>
    <n v="5.5"/>
    <n v="0"/>
  </r>
  <r>
    <s v="Electric, Line Voltage"/>
    <m/>
    <x v="0"/>
    <x v="39"/>
    <n v="13"/>
    <n v="8.5"/>
    <n v="13"/>
    <n v="0.83130787037037035"/>
    <n v="0"/>
    <n v="9.5"/>
    <n v="0"/>
  </r>
  <r>
    <s v="Electric, Line Voltage"/>
    <m/>
    <x v="0"/>
    <x v="39"/>
    <n v="13"/>
    <n v="8.5"/>
    <n v="13"/>
    <n v="0.83130787037037035"/>
    <n v="0"/>
    <n v="9.5"/>
    <n v="0"/>
  </r>
  <r>
    <s v="Electric, Line Voltage"/>
    <m/>
    <x v="0"/>
    <x v="39"/>
    <n v="13"/>
    <n v="8.5"/>
    <n v="13"/>
    <n v="0.83130787037037035"/>
    <n v="0"/>
    <n v="9.5"/>
    <n v="0"/>
  </r>
  <r>
    <s v="Electric, Line Voltage"/>
    <m/>
    <x v="0"/>
    <x v="40"/>
    <n v="72"/>
    <n v="4.5"/>
    <n v="4.5"/>
    <n v="0.84375"/>
    <n v="0"/>
    <n v="30"/>
    <n v="0"/>
  </r>
  <r>
    <s v="Electric, Line Voltage"/>
    <m/>
    <x v="0"/>
    <x v="40"/>
    <n v="72"/>
    <n v="4.5"/>
    <n v="4.5"/>
    <n v="0.84375"/>
    <n v="0"/>
    <n v="30"/>
    <n v="0"/>
  </r>
  <r>
    <s v="Electric, Line Voltage"/>
    <m/>
    <x v="0"/>
    <x v="40"/>
    <n v="72"/>
    <n v="4.5"/>
    <n v="4.5"/>
    <n v="0.84375"/>
    <n v="0"/>
    <n v="30"/>
    <n v="0"/>
  </r>
  <r>
    <s v="Electric, Line Voltage"/>
    <m/>
    <x v="0"/>
    <x v="41"/>
    <n v="20"/>
    <n v="16"/>
    <n v="9"/>
    <n v="1.6666666666666667"/>
    <n v="0"/>
    <n v="27"/>
    <n v="0"/>
  </r>
  <r>
    <s v="Electric, Line Voltage"/>
    <m/>
    <x v="0"/>
    <x v="41"/>
    <n v="20"/>
    <n v="16"/>
    <n v="9"/>
    <n v="1.6666666666666667"/>
    <n v="0"/>
    <n v="27"/>
    <n v="0"/>
  </r>
  <r>
    <s v="Electric, Line Voltage"/>
    <m/>
    <x v="0"/>
    <x v="41"/>
    <n v="20"/>
    <n v="16"/>
    <n v="9"/>
    <n v="1.6666666666666667"/>
    <n v="0"/>
    <n v="27"/>
    <n v="0"/>
  </r>
  <r>
    <s v="EMS Equipment"/>
    <m/>
    <x v="0"/>
    <x v="42"/>
    <n v="2"/>
    <n v="16"/>
    <n v="72"/>
    <n v="1.3333333333333333"/>
    <n v="0"/>
    <n v="17.5"/>
    <n v="0"/>
  </r>
  <r>
    <s v="EMS Equipment"/>
    <m/>
    <x v="0"/>
    <x v="42"/>
    <n v="2"/>
    <n v="16"/>
    <n v="72"/>
    <n v="1.3333333333333333"/>
    <n v="0"/>
    <n v="17.5"/>
    <n v="0"/>
  </r>
  <r>
    <s v="EMS Equipment"/>
    <m/>
    <x v="0"/>
    <x v="42"/>
    <n v="2"/>
    <n v="16"/>
    <n v="72"/>
    <n v="1.3333333333333333"/>
    <n v="0"/>
    <n v="17.5"/>
    <n v="0"/>
  </r>
  <r>
    <s v="EMS Equipment"/>
    <m/>
    <x v="0"/>
    <x v="43"/>
    <n v="32"/>
    <n v="16"/>
    <n v="0.75"/>
    <n v="0.22222222222222221"/>
    <n v="0"/>
    <n v="3"/>
    <n v="0"/>
  </r>
  <r>
    <s v="EMS Equipment"/>
    <m/>
    <x v="0"/>
    <x v="43"/>
    <n v="32"/>
    <n v="16"/>
    <n v="0.75"/>
    <n v="0.22222222222222221"/>
    <n v="0"/>
    <n v="3"/>
    <n v="0"/>
  </r>
  <r>
    <s v="EMS Equipment"/>
    <m/>
    <x v="0"/>
    <x v="43"/>
    <n v="32"/>
    <n v="16"/>
    <n v="0.75"/>
    <n v="0.22222222222222221"/>
    <n v="0"/>
    <n v="3"/>
    <n v="0"/>
  </r>
  <r>
    <s v="EMS Equipment"/>
    <m/>
    <x v="0"/>
    <x v="44"/>
    <n v="9.5"/>
    <n v="6"/>
    <n v="0.75"/>
    <n v="2.4739583333333332E-2"/>
    <n v="0"/>
    <n v="0.5"/>
    <n v="0"/>
  </r>
  <r>
    <s v="EMS Equipment"/>
    <m/>
    <x v="0"/>
    <x v="44"/>
    <n v="9.5"/>
    <n v="6"/>
    <n v="0.75"/>
    <n v="2.4739583333333332E-2"/>
    <n v="0"/>
    <n v="0.5"/>
    <n v="0"/>
  </r>
  <r>
    <s v="EMS Equipment"/>
    <m/>
    <x v="0"/>
    <x v="44"/>
    <n v="9.5"/>
    <n v="6"/>
    <n v="0.75"/>
    <n v="2.4739583333333332E-2"/>
    <n v="0"/>
    <n v="0.5"/>
    <n v="0"/>
  </r>
  <r>
    <s v="EMS Equipment"/>
    <m/>
    <x v="0"/>
    <x v="45"/>
    <n v="20"/>
    <n v="19"/>
    <n v="2"/>
    <n v="0.43981481481481483"/>
    <n v="0"/>
    <n v="5.5"/>
    <n v="0"/>
  </r>
  <r>
    <s v="EMS Equipment"/>
    <m/>
    <x v="0"/>
    <x v="45"/>
    <n v="20"/>
    <n v="19"/>
    <n v="2"/>
    <n v="0.43981481481481483"/>
    <n v="0"/>
    <n v="5.5"/>
    <n v="0"/>
  </r>
  <r>
    <s v="EMS Equipment"/>
    <m/>
    <x v="0"/>
    <x v="45"/>
    <n v="20"/>
    <n v="19"/>
    <n v="2"/>
    <n v="0.43981481481481483"/>
    <n v="0"/>
    <n v="5.5"/>
    <n v="0"/>
  </r>
  <r>
    <s v="EMS Equipment"/>
    <m/>
    <x v="0"/>
    <x v="46"/>
    <n v="19"/>
    <n v="13"/>
    <n v="2.5"/>
    <n v="0.35734953703703703"/>
    <n v="0"/>
    <n v="4.5"/>
    <n v="0"/>
  </r>
  <r>
    <s v="EMS Equipment"/>
    <m/>
    <x v="0"/>
    <x v="46"/>
    <n v="19"/>
    <n v="13"/>
    <n v="2.5"/>
    <n v="0.35734953703703703"/>
    <n v="0"/>
    <n v="4.5"/>
    <n v="0"/>
  </r>
  <r>
    <s v="EMS Equipment"/>
    <m/>
    <x v="0"/>
    <x v="46"/>
    <n v="19"/>
    <n v="13"/>
    <n v="2.5"/>
    <n v="0.35734953703703703"/>
    <n v="0"/>
    <n v="4.5"/>
    <n v="0"/>
  </r>
  <r>
    <s v="EMS Equipment"/>
    <m/>
    <x v="0"/>
    <x v="47"/>
    <n v="17"/>
    <n v="14"/>
    <n v="1"/>
    <n v="0.13773148148148148"/>
    <n v="0"/>
    <n v="6.5"/>
    <n v="0"/>
  </r>
  <r>
    <s v="EMS Equipment"/>
    <m/>
    <x v="0"/>
    <x v="47"/>
    <n v="17"/>
    <n v="14"/>
    <n v="1"/>
    <n v="0.13773148148148148"/>
    <n v="0"/>
    <n v="6.5"/>
    <n v="0"/>
  </r>
  <r>
    <s v="EMS Equipment"/>
    <m/>
    <x v="0"/>
    <x v="47"/>
    <n v="17"/>
    <n v="14"/>
    <n v="1"/>
    <n v="0.13773148148148148"/>
    <n v="0"/>
    <n v="6.5"/>
    <n v="0"/>
  </r>
  <r>
    <s v="EMS Equipment"/>
    <m/>
    <x v="0"/>
    <x v="48"/>
    <n v="23.5"/>
    <n v="9.5"/>
    <n v="13"/>
    <n v="1.6795428240740742"/>
    <n v="0"/>
    <n v="24"/>
    <n v="0"/>
  </r>
  <r>
    <s v="EMS Equipment"/>
    <m/>
    <x v="0"/>
    <x v="48"/>
    <n v="23.5"/>
    <n v="9.5"/>
    <n v="13"/>
    <n v="1.6795428240740742"/>
    <n v="0"/>
    <n v="24"/>
    <n v="0"/>
  </r>
  <r>
    <s v="EMS Equipment"/>
    <m/>
    <x v="0"/>
    <x v="48"/>
    <n v="23.5"/>
    <n v="9.5"/>
    <n v="13"/>
    <n v="1.6795428240740742"/>
    <n v="0"/>
    <n v="24"/>
    <n v="0"/>
  </r>
  <r>
    <s v="EMS Equipment"/>
    <m/>
    <x v="0"/>
    <x v="49"/>
    <n v="34"/>
    <n v="11"/>
    <n v="5"/>
    <n v="1.0821759259259258"/>
    <n v="0"/>
    <n v="6.5"/>
    <n v="0"/>
  </r>
  <r>
    <s v="EMS Equipment"/>
    <m/>
    <x v="0"/>
    <x v="49"/>
    <n v="34"/>
    <n v="11"/>
    <n v="5"/>
    <n v="1.0821759259259258"/>
    <n v="0"/>
    <n v="6.5"/>
    <n v="0"/>
  </r>
  <r>
    <s v="EMS Equipment"/>
    <m/>
    <x v="0"/>
    <x v="49"/>
    <n v="34"/>
    <n v="11"/>
    <n v="5"/>
    <n v="1.0821759259259258"/>
    <n v="0"/>
    <n v="6.5"/>
    <n v="0"/>
  </r>
  <r>
    <s v="EMS Equipment"/>
    <m/>
    <x v="0"/>
    <x v="50"/>
    <n v="13.75"/>
    <n v="5"/>
    <n v="4.5"/>
    <n v="0.17903645833333334"/>
    <n v="0"/>
    <n v="4"/>
    <n v="0"/>
  </r>
  <r>
    <s v="EMS Equipment"/>
    <m/>
    <x v="0"/>
    <x v="50"/>
    <n v="13.75"/>
    <n v="5"/>
    <n v="4.5"/>
    <n v="0.17903645833333334"/>
    <n v="0"/>
    <n v="4"/>
    <n v="0"/>
  </r>
  <r>
    <s v="EMS Equipment"/>
    <m/>
    <x v="0"/>
    <x v="50"/>
    <n v="13.75"/>
    <n v="5"/>
    <n v="4.5"/>
    <n v="0.17903645833333334"/>
    <n v="0"/>
    <n v="4"/>
    <n v="0"/>
  </r>
  <r>
    <s v="EMS Equipment"/>
    <m/>
    <x v="0"/>
    <x v="51"/>
    <n v="22"/>
    <n v="13.5"/>
    <n v="8.5"/>
    <n v="1.4609375"/>
    <n v="0"/>
    <n v="9"/>
    <n v="0"/>
  </r>
  <r>
    <s v="EMS Equipment"/>
    <m/>
    <x v="0"/>
    <x v="51"/>
    <n v="22"/>
    <n v="13.5"/>
    <n v="8.5"/>
    <n v="1.4609375"/>
    <n v="0"/>
    <n v="9"/>
    <n v="0"/>
  </r>
  <r>
    <s v="EMS Equipment"/>
    <m/>
    <x v="0"/>
    <x v="51"/>
    <n v="22"/>
    <n v="13.5"/>
    <n v="8.5"/>
    <n v="1.4609375"/>
    <n v="0"/>
    <n v="9"/>
    <n v="0"/>
  </r>
  <r>
    <s v="EMS Equipment"/>
    <m/>
    <x v="0"/>
    <x v="52"/>
    <n v="13"/>
    <n v="9"/>
    <n v="5"/>
    <n v="0.33854166666666669"/>
    <n v="0"/>
    <n v="2.5"/>
    <n v="0"/>
  </r>
  <r>
    <s v="EMS Equipment"/>
    <m/>
    <x v="0"/>
    <x v="52"/>
    <n v="13"/>
    <n v="9"/>
    <n v="5"/>
    <n v="0.33854166666666669"/>
    <n v="0"/>
    <n v="2.5"/>
    <n v="0"/>
  </r>
  <r>
    <s v="EMS Equipment"/>
    <m/>
    <x v="0"/>
    <x v="52"/>
    <n v="13"/>
    <n v="9"/>
    <n v="5"/>
    <n v="0.33854166666666669"/>
    <n v="0"/>
    <n v="2.5"/>
    <n v="0"/>
  </r>
  <r>
    <s v="EMS Equipment"/>
    <m/>
    <x v="0"/>
    <x v="53"/>
    <n v="19.25"/>
    <n v="10.5"/>
    <n v="12"/>
    <n v="1.4036458333333333"/>
    <n v="0"/>
    <n v="24"/>
    <n v="0"/>
  </r>
  <r>
    <s v="EMS Equipment"/>
    <m/>
    <x v="0"/>
    <x v="53"/>
    <n v="19.25"/>
    <n v="10.5"/>
    <n v="12"/>
    <n v="1.4036458333333333"/>
    <n v="0"/>
    <n v="24"/>
    <n v="0"/>
  </r>
  <r>
    <s v="EMS Equipment"/>
    <m/>
    <x v="0"/>
    <x v="53"/>
    <n v="19.25"/>
    <n v="10.5"/>
    <n v="12"/>
    <n v="1.4036458333333333"/>
    <n v="0"/>
    <n v="24"/>
    <n v="0"/>
  </r>
  <r>
    <s v="EMS Equipment"/>
    <m/>
    <x v="0"/>
    <x v="54"/>
    <n v="10.5"/>
    <n v="7.5"/>
    <n v="2"/>
    <n v="9.1145833333333329E-2"/>
    <n v="0"/>
    <n v="5"/>
    <n v="0"/>
  </r>
  <r>
    <s v="EMS Equipment"/>
    <m/>
    <x v="0"/>
    <x v="54"/>
    <n v="10.5"/>
    <n v="7.5"/>
    <n v="2"/>
    <n v="9.1145833333333329E-2"/>
    <n v="0"/>
    <n v="5"/>
    <n v="0"/>
  </r>
  <r>
    <s v="EMS Equipment"/>
    <m/>
    <x v="0"/>
    <x v="54"/>
    <n v="10.5"/>
    <n v="7.5"/>
    <n v="2"/>
    <n v="9.1145833333333329E-2"/>
    <n v="0"/>
    <n v="5"/>
    <n v="0"/>
  </r>
  <r>
    <s v="EMS Equipment"/>
    <m/>
    <x v="0"/>
    <x v="55"/>
    <n v="9.5"/>
    <n v="7.5"/>
    <n v="3.5"/>
    <n v="0.1443142361111111"/>
    <n v="0"/>
    <n v="1"/>
    <n v="0"/>
  </r>
  <r>
    <s v="EMS Equipment"/>
    <m/>
    <x v="0"/>
    <x v="55"/>
    <n v="9.5"/>
    <n v="7.5"/>
    <n v="3.5"/>
    <n v="0.1443142361111111"/>
    <n v="0"/>
    <n v="1"/>
    <n v="0"/>
  </r>
  <r>
    <s v="EMS Equipment"/>
    <m/>
    <x v="0"/>
    <x v="55"/>
    <n v="9.5"/>
    <n v="7.5"/>
    <n v="3.5"/>
    <n v="0.1443142361111111"/>
    <n v="0"/>
    <n v="1"/>
    <n v="0"/>
  </r>
  <r>
    <s v="EMS Equipment"/>
    <m/>
    <x v="0"/>
    <x v="56"/>
    <n v="4.75"/>
    <n v="4"/>
    <n v="2"/>
    <n v="2.1990740740740741E-2"/>
    <n v="0"/>
    <n v="0.5"/>
    <n v="0"/>
  </r>
  <r>
    <s v="EMS Equipment"/>
    <m/>
    <x v="0"/>
    <x v="56"/>
    <n v="4.75"/>
    <n v="4"/>
    <n v="2"/>
    <n v="2.1990740740740741E-2"/>
    <n v="0"/>
    <n v="0.5"/>
    <n v="0"/>
  </r>
  <r>
    <s v="EMS Equipment"/>
    <m/>
    <x v="0"/>
    <x v="56"/>
    <n v="4.75"/>
    <n v="4"/>
    <n v="2"/>
    <n v="2.1990740740740741E-2"/>
    <n v="0"/>
    <n v="0.5"/>
    <n v="0"/>
  </r>
  <r>
    <s v="EMS Equipment"/>
    <m/>
    <x v="0"/>
    <x v="57"/>
    <n v="5"/>
    <n v="3"/>
    <n v="1.5"/>
    <n v="1.3020833333333334E-2"/>
    <n v="0"/>
    <n v="0.5"/>
    <n v="0"/>
  </r>
  <r>
    <s v="EMS Equipment"/>
    <m/>
    <x v="0"/>
    <x v="57"/>
    <n v="5"/>
    <n v="3"/>
    <n v="1.5"/>
    <n v="1.3020833333333334E-2"/>
    <n v="0"/>
    <n v="0.5"/>
    <n v="0"/>
  </r>
  <r>
    <s v="EMS Equipment"/>
    <m/>
    <x v="0"/>
    <x v="57"/>
    <n v="5"/>
    <n v="3"/>
    <n v="1.5"/>
    <n v="1.3020833333333334E-2"/>
    <n v="0"/>
    <n v="0.5"/>
    <n v="0"/>
  </r>
  <r>
    <s v="EMS Equipment"/>
    <m/>
    <x v="0"/>
    <x v="58"/>
    <n v="36"/>
    <n v="14"/>
    <n v="5"/>
    <n v="1.4583333333333333"/>
    <n v="0"/>
    <n v="4"/>
    <n v="0"/>
  </r>
  <r>
    <s v="EMS Equipment"/>
    <m/>
    <x v="0"/>
    <x v="58"/>
    <n v="36"/>
    <n v="14"/>
    <n v="5"/>
    <n v="1.4583333333333333"/>
    <n v="0"/>
    <n v="4"/>
    <n v="0"/>
  </r>
  <r>
    <s v="EMS Equipment"/>
    <m/>
    <x v="0"/>
    <x v="58"/>
    <n v="36"/>
    <n v="14"/>
    <n v="5"/>
    <n v="1.4583333333333333"/>
    <n v="0"/>
    <n v="4"/>
    <n v="0"/>
  </r>
  <r>
    <s v="EMS Equipment"/>
    <m/>
    <x v="0"/>
    <x v="59"/>
    <n v="8.5"/>
    <n v="5.5"/>
    <n v="5.5"/>
    <n v="0.14879918981481483"/>
    <n v="0"/>
    <n v="0.5"/>
    <n v="0"/>
  </r>
  <r>
    <s v="EMS Equipment"/>
    <m/>
    <x v="0"/>
    <x v="59"/>
    <n v="8.5"/>
    <n v="5.5"/>
    <n v="5.5"/>
    <n v="0.14879918981481483"/>
    <n v="0"/>
    <n v="0.5"/>
    <n v="0"/>
  </r>
  <r>
    <s v="EMS Equipment"/>
    <m/>
    <x v="0"/>
    <x v="59"/>
    <n v="8.5"/>
    <n v="5.5"/>
    <n v="5.5"/>
    <n v="0.14879918981481483"/>
    <n v="0"/>
    <n v="0.5"/>
    <n v="0"/>
  </r>
  <r>
    <s v="EMS Equipment"/>
    <m/>
    <x v="0"/>
    <x v="60"/>
    <n v="10"/>
    <n v="6"/>
    <n v="16"/>
    <n v="0.55555555555555558"/>
    <n v="0"/>
    <n v="14.5"/>
    <n v="0"/>
  </r>
  <r>
    <s v="EMS Equipment"/>
    <m/>
    <x v="0"/>
    <x v="60"/>
    <n v="10"/>
    <n v="6"/>
    <n v="16"/>
    <n v="0.55555555555555558"/>
    <n v="0"/>
    <n v="14.5"/>
    <n v="0"/>
  </r>
  <r>
    <s v="EMS Equipment"/>
    <m/>
    <x v="0"/>
    <x v="60"/>
    <n v="10"/>
    <n v="6"/>
    <n v="16"/>
    <n v="0.55555555555555558"/>
    <n v="0"/>
    <n v="14.5"/>
    <n v="0"/>
  </r>
  <r>
    <s v="EMS Equipment"/>
    <m/>
    <x v="0"/>
    <x v="61"/>
    <n v="10"/>
    <n v="6"/>
    <n v="16"/>
    <n v="0.55555555555555558"/>
    <n v="0"/>
    <n v="12"/>
    <n v="0"/>
  </r>
  <r>
    <s v="EMS Equipment"/>
    <m/>
    <x v="0"/>
    <x v="61"/>
    <n v="10"/>
    <n v="6"/>
    <n v="16"/>
    <n v="0.55555555555555558"/>
    <n v="0"/>
    <n v="12"/>
    <n v="0"/>
  </r>
  <r>
    <s v="EMS Equipment"/>
    <m/>
    <x v="0"/>
    <x v="61"/>
    <n v="10"/>
    <n v="6"/>
    <n v="16"/>
    <n v="0.55555555555555558"/>
    <n v="0"/>
    <n v="12"/>
    <n v="0"/>
  </r>
  <r>
    <s v="EMS Equipment"/>
    <m/>
    <x v="0"/>
    <x v="62"/>
    <n v="13"/>
    <n v="7"/>
    <n v="5"/>
    <n v="0.26331018518518517"/>
    <n v="0"/>
    <n v="1"/>
    <n v="0"/>
  </r>
  <r>
    <s v="EMS Equipment"/>
    <m/>
    <x v="0"/>
    <x v="62"/>
    <n v="13"/>
    <n v="7"/>
    <n v="5"/>
    <n v="0.26331018518518517"/>
    <n v="0"/>
    <n v="1"/>
    <n v="0"/>
  </r>
  <r>
    <s v="EMS Equipment"/>
    <m/>
    <x v="0"/>
    <x v="62"/>
    <n v="13"/>
    <n v="7"/>
    <n v="5"/>
    <n v="0.26331018518518517"/>
    <n v="0"/>
    <n v="1"/>
    <n v="0"/>
  </r>
  <r>
    <s v="EMS Equipment"/>
    <m/>
    <x v="0"/>
    <x v="63"/>
    <n v="23"/>
    <n v="10"/>
    <n v="6"/>
    <n v="0.79861111111111116"/>
    <n v="0"/>
    <n v="3.5"/>
    <n v="0"/>
  </r>
  <r>
    <s v="EMS Equipment"/>
    <m/>
    <x v="0"/>
    <x v="63"/>
    <n v="23"/>
    <n v="10"/>
    <n v="6"/>
    <n v="0.79861111111111116"/>
    <n v="0"/>
    <n v="3.5"/>
    <n v="0"/>
  </r>
  <r>
    <s v="EMS Equipment"/>
    <m/>
    <x v="0"/>
    <x v="63"/>
    <n v="23"/>
    <n v="10"/>
    <n v="6"/>
    <n v="0.79861111111111116"/>
    <n v="0"/>
    <n v="3.5"/>
    <n v="0"/>
  </r>
  <r>
    <s v="EMS Equipment"/>
    <m/>
    <x v="0"/>
    <x v="64"/>
    <n v="4.25"/>
    <n v="4.25"/>
    <n v="19.5"/>
    <n v="0.2038302951388889"/>
    <n v="0"/>
    <n v="8"/>
    <n v="0"/>
  </r>
  <r>
    <s v="EMS Equipment"/>
    <m/>
    <x v="0"/>
    <x v="64"/>
    <n v="4.25"/>
    <n v="4.25"/>
    <n v="19.5"/>
    <n v="0.2038302951388889"/>
    <n v="0"/>
    <n v="8"/>
    <n v="0"/>
  </r>
  <r>
    <s v="EMS Equipment"/>
    <m/>
    <x v="0"/>
    <x v="64"/>
    <n v="4.25"/>
    <n v="4.25"/>
    <n v="19.5"/>
    <n v="0.2038302951388889"/>
    <n v="0"/>
    <n v="8"/>
    <n v="0"/>
  </r>
  <r>
    <s v="EMS Equipment"/>
    <m/>
    <x v="0"/>
    <x v="65"/>
    <n v="9"/>
    <n v="9"/>
    <n v="4.5"/>
    <n v="0.2109375"/>
    <n v="0"/>
    <n v="1.5"/>
    <n v="0"/>
  </r>
  <r>
    <s v="EMS Equipment"/>
    <m/>
    <x v="0"/>
    <x v="65"/>
    <n v="9"/>
    <n v="9"/>
    <n v="4.5"/>
    <n v="0.2109375"/>
    <n v="0"/>
    <n v="1.5"/>
    <n v="0"/>
  </r>
  <r>
    <s v="EMS Equipment"/>
    <m/>
    <x v="0"/>
    <x v="65"/>
    <n v="9"/>
    <n v="9"/>
    <n v="4.5"/>
    <n v="0.2109375"/>
    <n v="0"/>
    <n v="1.5"/>
    <n v="0"/>
  </r>
  <r>
    <s v="EMS Equipment"/>
    <m/>
    <x v="0"/>
    <x v="66"/>
    <n v="7.5"/>
    <n v="24"/>
    <n v="85"/>
    <n v="8.8541666666666661"/>
    <n v="0"/>
    <n v="38"/>
    <n v="0"/>
  </r>
  <r>
    <s v="EMS Equipment"/>
    <m/>
    <x v="0"/>
    <x v="66"/>
    <n v="7.5"/>
    <n v="24"/>
    <n v="85"/>
    <n v="8.8541666666666661"/>
    <n v="0"/>
    <n v="38"/>
    <n v="0"/>
  </r>
  <r>
    <s v="EMS Equipment"/>
    <m/>
    <x v="0"/>
    <x v="66"/>
    <n v="7.5"/>
    <n v="24"/>
    <n v="85"/>
    <n v="8.8541666666666661"/>
    <n v="0"/>
    <n v="38"/>
    <n v="0"/>
  </r>
  <r>
    <s v="EMS Equipment"/>
    <m/>
    <x v="0"/>
    <x v="67"/>
    <n v="4"/>
    <n v="8"/>
    <n v="5"/>
    <n v="9.2592592592592587E-2"/>
    <n v="0"/>
    <n v="3.5"/>
    <n v="0"/>
  </r>
  <r>
    <s v="EMS Equipment"/>
    <m/>
    <x v="0"/>
    <x v="67"/>
    <n v="4"/>
    <n v="8"/>
    <n v="5"/>
    <n v="9.2592592592592587E-2"/>
    <n v="0"/>
    <n v="3.5"/>
    <n v="0"/>
  </r>
  <r>
    <s v="EMS Equipment"/>
    <m/>
    <x v="0"/>
    <x v="67"/>
    <n v="4"/>
    <n v="8"/>
    <n v="5"/>
    <n v="9.2592592592592587E-2"/>
    <n v="0"/>
    <n v="3.5"/>
    <n v="0"/>
  </r>
  <r>
    <s v="EMS Equipment"/>
    <m/>
    <x v="0"/>
    <x v="68"/>
    <n v="4.5"/>
    <n v="22"/>
    <n v="85"/>
    <n v="4.869791666666667"/>
    <n v="0"/>
    <n v="60"/>
    <n v="0"/>
  </r>
  <r>
    <s v="EMS Equipment"/>
    <m/>
    <x v="0"/>
    <x v="68"/>
    <n v="4.5"/>
    <n v="22"/>
    <n v="85"/>
    <n v="4.869791666666667"/>
    <n v="0"/>
    <n v="60"/>
    <n v="0"/>
  </r>
  <r>
    <s v="EMS Equipment"/>
    <m/>
    <x v="0"/>
    <x v="68"/>
    <n v="4.5"/>
    <n v="22"/>
    <n v="85"/>
    <n v="4.869791666666667"/>
    <n v="0"/>
    <n v="60"/>
    <n v="0"/>
  </r>
  <r>
    <s v="EMS Equipment"/>
    <m/>
    <x v="0"/>
    <x v="69"/>
    <n v="4"/>
    <n v="17"/>
    <n v="79"/>
    <n v="3.1087962962962963"/>
    <n v="0"/>
    <n v="21"/>
    <n v="0"/>
  </r>
  <r>
    <s v="EMS Equipment"/>
    <m/>
    <x v="0"/>
    <x v="69"/>
    <n v="4"/>
    <n v="17"/>
    <n v="79"/>
    <n v="3.1087962962962963"/>
    <n v="0"/>
    <n v="21"/>
    <n v="0"/>
  </r>
  <r>
    <s v="EMS Equipment"/>
    <m/>
    <x v="0"/>
    <x v="69"/>
    <n v="4"/>
    <n v="17"/>
    <n v="79"/>
    <n v="3.1087962962962963"/>
    <n v="0"/>
    <n v="21"/>
    <n v="0"/>
  </r>
  <r>
    <s v="Fans"/>
    <m/>
    <x v="0"/>
    <x v="70"/>
    <n v="20"/>
    <n v="20.5"/>
    <n v="16"/>
    <n v="3.7962962962962963"/>
    <n v="0"/>
    <n v="70"/>
    <n v="0"/>
  </r>
  <r>
    <s v="Fans"/>
    <m/>
    <x v="0"/>
    <x v="70"/>
    <n v="20"/>
    <n v="20.5"/>
    <n v="16"/>
    <n v="3.7962962962962963"/>
    <n v="0"/>
    <n v="70"/>
    <n v="0"/>
  </r>
  <r>
    <s v="Fans"/>
    <m/>
    <x v="0"/>
    <x v="70"/>
    <n v="20"/>
    <n v="20.5"/>
    <n v="16"/>
    <n v="3.7962962962962963"/>
    <n v="0"/>
    <n v="70"/>
    <n v="0"/>
  </r>
  <r>
    <s v="Fans"/>
    <m/>
    <x v="0"/>
    <x v="71"/>
    <n v="20"/>
    <n v="20.5"/>
    <n v="16"/>
    <n v="3.7962962962962963"/>
    <n v="0"/>
    <n v="62"/>
    <n v="0"/>
  </r>
  <r>
    <s v="Fans"/>
    <m/>
    <x v="0"/>
    <x v="71"/>
    <n v="20"/>
    <n v="20.5"/>
    <n v="16"/>
    <n v="3.7962962962962963"/>
    <n v="0"/>
    <n v="62"/>
    <n v="0"/>
  </r>
  <r>
    <s v="Fans"/>
    <m/>
    <x v="0"/>
    <x v="71"/>
    <n v="20"/>
    <n v="20.5"/>
    <n v="16"/>
    <n v="3.7962962962962963"/>
    <n v="0"/>
    <n v="62"/>
    <n v="0"/>
  </r>
  <r>
    <s v="Fans"/>
    <m/>
    <x v="0"/>
    <x v="72"/>
    <n v="22"/>
    <n v="23.5"/>
    <n v="19.5"/>
    <n v="5.8342013888888893"/>
    <n v="0"/>
    <n v="82"/>
    <n v="0"/>
  </r>
  <r>
    <s v="Fans"/>
    <m/>
    <x v="0"/>
    <x v="72"/>
    <n v="22"/>
    <n v="23.5"/>
    <n v="19.5"/>
    <n v="5.8342013888888893"/>
    <n v="0"/>
    <n v="82"/>
    <n v="0"/>
  </r>
  <r>
    <s v="Fans"/>
    <m/>
    <x v="0"/>
    <x v="72"/>
    <n v="22"/>
    <n v="23.5"/>
    <n v="19.5"/>
    <n v="5.8342013888888893"/>
    <n v="0"/>
    <n v="82"/>
    <n v="0"/>
  </r>
  <r>
    <s v="Fans"/>
    <m/>
    <x v="0"/>
    <x v="73"/>
    <n v="22"/>
    <n v="23.5"/>
    <n v="19.5"/>
    <n v="5.8342013888888893"/>
    <n v="0"/>
    <n v="90"/>
    <n v="0"/>
  </r>
  <r>
    <s v="Fans"/>
    <m/>
    <x v="0"/>
    <x v="73"/>
    <n v="22"/>
    <n v="23.5"/>
    <n v="19.5"/>
    <n v="5.8342013888888893"/>
    <n v="0"/>
    <n v="90"/>
    <n v="0"/>
  </r>
  <r>
    <s v="Fans"/>
    <m/>
    <x v="0"/>
    <x v="73"/>
    <n v="22"/>
    <n v="23.5"/>
    <n v="19.5"/>
    <n v="5.8342013888888893"/>
    <n v="0"/>
    <n v="90"/>
    <n v="0"/>
  </r>
  <r>
    <s v="Fans"/>
    <m/>
    <x v="0"/>
    <x v="74"/>
    <n v="25.5"/>
    <n v="26"/>
    <n v="19.5"/>
    <n v="7.481770833333333"/>
    <n v="0"/>
    <n v="92"/>
    <n v="0"/>
  </r>
  <r>
    <s v="Fans"/>
    <m/>
    <x v="0"/>
    <x v="74"/>
    <n v="25.5"/>
    <n v="26"/>
    <n v="19.5"/>
    <n v="7.481770833333333"/>
    <n v="0"/>
    <n v="92"/>
    <n v="0"/>
  </r>
  <r>
    <s v="Fans"/>
    <m/>
    <x v="0"/>
    <x v="74"/>
    <n v="25.5"/>
    <n v="26"/>
    <n v="19.5"/>
    <n v="7.481770833333333"/>
    <n v="0"/>
    <n v="92"/>
    <n v="0"/>
  </r>
  <r>
    <s v="Fans"/>
    <m/>
    <x v="0"/>
    <x v="75"/>
    <n v="25.5"/>
    <n v="26"/>
    <n v="19.5"/>
    <n v="7.481770833333333"/>
    <n v="0"/>
    <n v="90"/>
    <n v="0"/>
  </r>
  <r>
    <s v="Fans"/>
    <m/>
    <x v="0"/>
    <x v="75"/>
    <n v="25.5"/>
    <n v="26"/>
    <n v="19.5"/>
    <n v="7.481770833333333"/>
    <n v="0"/>
    <n v="90"/>
    <n v="0"/>
  </r>
  <r>
    <s v="Fans"/>
    <m/>
    <x v="0"/>
    <x v="75"/>
    <n v="25.5"/>
    <n v="26"/>
    <n v="19.5"/>
    <n v="7.481770833333333"/>
    <n v="0"/>
    <n v="90"/>
    <n v="0"/>
  </r>
  <r>
    <s v="Fans"/>
    <m/>
    <x v="0"/>
    <x v="76"/>
    <n v="28"/>
    <n v="29.5"/>
    <n v="21"/>
    <n v="10.038194444444445"/>
    <n v="0"/>
    <n v="110"/>
    <n v="0"/>
  </r>
  <r>
    <s v="Fans"/>
    <m/>
    <x v="0"/>
    <x v="76"/>
    <n v="28"/>
    <n v="29.5"/>
    <n v="21"/>
    <n v="10.038194444444445"/>
    <n v="0"/>
    <n v="110"/>
    <n v="0"/>
  </r>
  <r>
    <s v="Fans"/>
    <m/>
    <x v="0"/>
    <x v="76"/>
    <n v="28"/>
    <n v="29.5"/>
    <n v="21"/>
    <n v="10.038194444444445"/>
    <n v="0"/>
    <n v="110"/>
    <n v="0"/>
  </r>
  <r>
    <s v="Fans"/>
    <m/>
    <x v="0"/>
    <x v="77"/>
    <n v="28"/>
    <n v="29.5"/>
    <n v="21"/>
    <n v="10.038194444444445"/>
    <n v="0"/>
    <n v="130"/>
    <n v="0"/>
  </r>
  <r>
    <s v="Fans"/>
    <m/>
    <x v="0"/>
    <x v="77"/>
    <n v="28"/>
    <n v="29.5"/>
    <n v="21"/>
    <n v="10.038194444444445"/>
    <n v="0"/>
    <n v="130"/>
    <n v="0"/>
  </r>
  <r>
    <s v="Fans"/>
    <m/>
    <x v="0"/>
    <x v="77"/>
    <n v="28"/>
    <n v="29.5"/>
    <n v="21"/>
    <n v="10.038194444444445"/>
    <n v="0"/>
    <n v="130"/>
    <n v="0"/>
  </r>
  <r>
    <s v="Fans"/>
    <m/>
    <x v="0"/>
    <x v="78"/>
    <n v="3"/>
    <n v="4"/>
    <n v="29"/>
    <n v="0.2013888888888889"/>
    <n v="0"/>
    <n v="8"/>
    <n v="0"/>
  </r>
  <r>
    <s v="Fans"/>
    <m/>
    <x v="0"/>
    <x v="78"/>
    <n v="3"/>
    <n v="4"/>
    <n v="29"/>
    <n v="0.2013888888888889"/>
    <n v="0"/>
    <n v="8"/>
    <n v="0"/>
  </r>
  <r>
    <s v="Fans"/>
    <m/>
    <x v="0"/>
    <x v="78"/>
    <n v="3"/>
    <n v="4"/>
    <n v="29"/>
    <n v="0.2013888888888889"/>
    <n v="0"/>
    <n v="8"/>
    <n v="0"/>
  </r>
  <r>
    <s v="Fans"/>
    <m/>
    <x v="0"/>
    <x v="79"/>
    <n v="19.25"/>
    <n v="18.75"/>
    <n v="13"/>
    <n v="2.7153862847222223"/>
    <n v="0"/>
    <n v="44"/>
    <n v="0"/>
  </r>
  <r>
    <s v="Fans"/>
    <m/>
    <x v="0"/>
    <x v="79"/>
    <n v="19.25"/>
    <n v="18.75"/>
    <n v="13"/>
    <n v="2.7153862847222223"/>
    <n v="0"/>
    <n v="44"/>
    <n v="0"/>
  </r>
  <r>
    <s v="Fans"/>
    <m/>
    <x v="0"/>
    <x v="79"/>
    <n v="19.25"/>
    <n v="18.75"/>
    <n v="13"/>
    <n v="2.7153862847222223"/>
    <n v="0"/>
    <n v="44"/>
    <n v="0"/>
  </r>
  <r>
    <s v="Fans"/>
    <m/>
    <x v="0"/>
    <x v="80"/>
    <n v="25.25"/>
    <n v="24.75"/>
    <n v="16.25"/>
    <n v="5.876871744791667"/>
    <n v="0"/>
    <n v="93"/>
    <n v="0"/>
  </r>
  <r>
    <s v="Fans"/>
    <m/>
    <x v="0"/>
    <x v="80"/>
    <n v="25.25"/>
    <n v="24.75"/>
    <n v="16.25"/>
    <n v="5.876871744791667"/>
    <n v="0"/>
    <n v="93"/>
    <n v="0"/>
  </r>
  <r>
    <s v="Fans"/>
    <m/>
    <x v="0"/>
    <x v="80"/>
    <n v="25.25"/>
    <n v="24.75"/>
    <n v="16.25"/>
    <n v="5.876871744791667"/>
    <n v="0"/>
    <n v="93"/>
    <n v="0"/>
  </r>
  <r>
    <s v="Fans"/>
    <m/>
    <x v="0"/>
    <x v="81"/>
    <n v="28.5"/>
    <n v="28"/>
    <n v="18.75"/>
    <n v="8.6588541666666661"/>
    <n v="0"/>
    <n v="115"/>
    <n v="0"/>
  </r>
  <r>
    <s v="Fans"/>
    <m/>
    <x v="0"/>
    <x v="81"/>
    <n v="28.5"/>
    <n v="28"/>
    <n v="18.75"/>
    <n v="8.6588541666666661"/>
    <n v="0"/>
    <n v="115"/>
    <n v="0"/>
  </r>
  <r>
    <s v="Fans"/>
    <m/>
    <x v="0"/>
    <x v="81"/>
    <n v="28.5"/>
    <n v="28"/>
    <n v="18.75"/>
    <n v="8.6588541666666661"/>
    <n v="0"/>
    <n v="115"/>
    <n v="0"/>
  </r>
  <r>
    <s v="Fire Extinguisher"/>
    <m/>
    <x v="0"/>
    <x v="82"/>
    <n v="20"/>
    <n v="7.75"/>
    <n v="5"/>
    <n v="0.44849537037037035"/>
    <n v="0"/>
    <n v="18"/>
    <n v="0"/>
  </r>
  <r>
    <s v="Fire Extinguisher"/>
    <m/>
    <x v="0"/>
    <x v="82"/>
    <n v="20"/>
    <n v="7.75"/>
    <n v="5"/>
    <n v="0.44849537037037035"/>
    <n v="0"/>
    <n v="18"/>
    <n v="0"/>
  </r>
  <r>
    <s v="Fire Extinguisher"/>
    <m/>
    <x v="0"/>
    <x v="82"/>
    <n v="20"/>
    <n v="7.75"/>
    <n v="5"/>
    <n v="0.44849537037037035"/>
    <n v="0"/>
    <n v="18"/>
    <n v="0"/>
  </r>
  <r>
    <s v="Fire Extinguisher"/>
    <m/>
    <x v="0"/>
    <x v="83"/>
    <n v="30"/>
    <n v="12"/>
    <n v="7"/>
    <n v="1.4583333333333333"/>
    <n v="0"/>
    <n v="37.75"/>
    <n v="0"/>
  </r>
  <r>
    <s v="Fire Extinguisher"/>
    <m/>
    <x v="0"/>
    <x v="83"/>
    <n v="30"/>
    <n v="12"/>
    <n v="7"/>
    <n v="1.4583333333333333"/>
    <n v="0"/>
    <n v="37.75"/>
    <n v="0"/>
  </r>
  <r>
    <s v="Fire Extinguisher"/>
    <m/>
    <x v="0"/>
    <x v="83"/>
    <n v="30"/>
    <n v="12"/>
    <n v="7"/>
    <n v="1.4583333333333333"/>
    <n v="0"/>
    <n v="37.75"/>
    <n v="0"/>
  </r>
  <r>
    <s v="Fire Extinguisher"/>
    <m/>
    <x v="0"/>
    <x v="84"/>
    <n v="24.5"/>
    <n v="9"/>
    <n v="7"/>
    <n v="0.89322916666666663"/>
    <n v="0"/>
    <n v="31"/>
    <n v="0"/>
  </r>
  <r>
    <s v="Fire Extinguisher"/>
    <m/>
    <x v="0"/>
    <x v="84"/>
    <n v="24.5"/>
    <n v="9"/>
    <n v="7"/>
    <n v="0.89322916666666663"/>
    <n v="0"/>
    <n v="31"/>
    <n v="0"/>
  </r>
  <r>
    <s v="Fire Extinguisher"/>
    <m/>
    <x v="0"/>
    <x v="84"/>
    <n v="24.5"/>
    <n v="9"/>
    <n v="7"/>
    <n v="0.89322916666666663"/>
    <n v="0"/>
    <n v="31"/>
    <n v="0"/>
  </r>
  <r>
    <s v="Fire Extinguisher"/>
    <m/>
    <x v="0"/>
    <x v="85"/>
    <n v="24.5"/>
    <n v="9"/>
    <n v="7"/>
    <n v="0.89322916666666663"/>
    <n v="0"/>
    <n v="28"/>
    <n v="0"/>
  </r>
  <r>
    <s v="Fire Extinguisher"/>
    <m/>
    <x v="0"/>
    <x v="85"/>
    <n v="24.5"/>
    <n v="9"/>
    <n v="7"/>
    <n v="0.89322916666666663"/>
    <n v="0"/>
    <n v="28"/>
    <n v="0"/>
  </r>
  <r>
    <s v="Fire Extinguisher"/>
    <m/>
    <x v="0"/>
    <x v="85"/>
    <n v="24.5"/>
    <n v="9"/>
    <n v="7"/>
    <n v="0.89322916666666663"/>
    <n v="0"/>
    <n v="28"/>
    <n v="0"/>
  </r>
  <r>
    <s v="Fire Extinguisher"/>
    <m/>
    <x v="0"/>
    <x v="86"/>
    <n v="23.25"/>
    <n v="10.25"/>
    <n v="7"/>
    <n v="0.96538628472222221"/>
    <n v="0"/>
    <n v="38"/>
    <n v="0"/>
  </r>
  <r>
    <s v="Fire Extinguisher"/>
    <m/>
    <x v="0"/>
    <x v="86"/>
    <n v="23.25"/>
    <n v="10.25"/>
    <n v="7"/>
    <n v="0.96538628472222221"/>
    <n v="0"/>
    <n v="38"/>
    <n v="0"/>
  </r>
  <r>
    <s v="Fire Extinguisher"/>
    <m/>
    <x v="0"/>
    <x v="86"/>
    <n v="23.25"/>
    <n v="10.25"/>
    <n v="7"/>
    <n v="0.96538628472222221"/>
    <n v="0"/>
    <n v="38"/>
    <n v="0"/>
  </r>
  <r>
    <s v="Fire Extinguisher"/>
    <m/>
    <x v="0"/>
    <x v="87"/>
    <n v="32"/>
    <n v="13"/>
    <n v="8"/>
    <n v="1.9259259259259258"/>
    <n v="0"/>
    <n v="53"/>
    <n v="0"/>
  </r>
  <r>
    <s v="Fire Extinguisher"/>
    <m/>
    <x v="0"/>
    <x v="87"/>
    <n v="32"/>
    <n v="13"/>
    <n v="8"/>
    <n v="1.9259259259259258"/>
    <n v="0"/>
    <n v="53"/>
    <n v="0"/>
  </r>
  <r>
    <s v="Fire Extinguisher"/>
    <m/>
    <x v="0"/>
    <x v="87"/>
    <n v="32"/>
    <n v="13"/>
    <n v="8"/>
    <n v="1.9259259259259258"/>
    <n v="0"/>
    <n v="53"/>
    <n v="0"/>
  </r>
  <r>
    <s v="Fire Shelter"/>
    <m/>
    <x v="0"/>
    <x v="88"/>
    <n v="8.5"/>
    <n v="5.5"/>
    <n v="4"/>
    <n v="0.10821759259259259"/>
    <n v="0"/>
    <n v="4.5999999999999996"/>
    <n v="0"/>
  </r>
  <r>
    <s v="Fire Shelter"/>
    <m/>
    <x v="0"/>
    <x v="88"/>
    <n v="8.5"/>
    <n v="5.5"/>
    <n v="4"/>
    <n v="0.10821759259259259"/>
    <n v="0"/>
    <n v="4.5999999999999996"/>
    <n v="0"/>
  </r>
  <r>
    <s v="Fire Shelter"/>
    <m/>
    <x v="0"/>
    <x v="88"/>
    <n v="8.5"/>
    <n v="5.5"/>
    <n v="4"/>
    <n v="0.10821759259259259"/>
    <n v="0"/>
    <n v="4.5999999999999996"/>
    <n v="0"/>
  </r>
  <r>
    <s v="Flashlight"/>
    <m/>
    <x v="0"/>
    <x v="89"/>
    <n v="10.25"/>
    <n v="2.25"/>
    <n v="2.25"/>
    <n v="3.0029296875E-2"/>
    <n v="0"/>
    <n v="1.5"/>
    <n v="0"/>
  </r>
  <r>
    <s v="Flashlight"/>
    <m/>
    <x v="0"/>
    <x v="89"/>
    <n v="10.25"/>
    <n v="2.25"/>
    <n v="2.25"/>
    <n v="3.0029296875E-2"/>
    <n v="0"/>
    <n v="1.5"/>
    <n v="0"/>
  </r>
  <r>
    <s v="Flashlight"/>
    <m/>
    <x v="0"/>
    <x v="89"/>
    <n v="10.25"/>
    <n v="2.25"/>
    <n v="2.25"/>
    <n v="3.0029296875E-2"/>
    <n v="0"/>
    <n v="1.5"/>
    <n v="0"/>
  </r>
  <r>
    <s v="Flashlight"/>
    <m/>
    <x v="0"/>
    <x v="90"/>
    <n v="3"/>
    <n v="4"/>
    <n v="2"/>
    <n v="1.3888888888888888E-2"/>
    <n v="0"/>
    <n v="1.5"/>
    <n v="0"/>
  </r>
  <r>
    <s v="Flashlight"/>
    <m/>
    <x v="0"/>
    <x v="90"/>
    <n v="3"/>
    <n v="4"/>
    <n v="2"/>
    <n v="1.3888888888888888E-2"/>
    <n v="0"/>
    <n v="1.5"/>
    <n v="0"/>
  </r>
  <r>
    <s v="Flashlight"/>
    <m/>
    <x v="0"/>
    <x v="90"/>
    <n v="3"/>
    <n v="4"/>
    <n v="2"/>
    <n v="1.3888888888888888E-2"/>
    <n v="0"/>
    <n v="1.5"/>
    <n v="0"/>
  </r>
  <r>
    <s v="Flashlight"/>
    <m/>
    <x v="0"/>
    <x v="91"/>
    <n v="11.5"/>
    <n v="4.5"/>
    <n v="6.5"/>
    <n v="0.19466145833333334"/>
    <n v="0"/>
    <n v="6.5"/>
    <n v="0"/>
  </r>
  <r>
    <s v="Flashlight"/>
    <m/>
    <x v="0"/>
    <x v="91"/>
    <n v="11.5"/>
    <n v="4.5"/>
    <n v="6.5"/>
    <n v="0.19466145833333334"/>
    <n v="0"/>
    <n v="6.5"/>
    <n v="0"/>
  </r>
  <r>
    <s v="Flashlight"/>
    <m/>
    <x v="0"/>
    <x v="91"/>
    <n v="11.5"/>
    <n v="4.5"/>
    <n v="6.5"/>
    <n v="0.19466145833333334"/>
    <n v="0"/>
    <n v="6.5"/>
    <n v="0"/>
  </r>
  <r>
    <s v="Foam Equipment"/>
    <m/>
    <x v="0"/>
    <x v="92"/>
    <n v="3"/>
    <n v="3"/>
    <n v="7.75"/>
    <n v="4.0364583333333336E-2"/>
    <n v="0"/>
    <n v="7.75"/>
    <n v="0"/>
  </r>
  <r>
    <s v="Foam Equipment"/>
    <m/>
    <x v="0"/>
    <x v="92"/>
    <n v="3"/>
    <n v="3"/>
    <n v="7.75"/>
    <n v="4.0364583333333336E-2"/>
    <n v="0"/>
    <n v="7.75"/>
    <n v="0"/>
  </r>
  <r>
    <s v="Foam Equipment"/>
    <m/>
    <x v="0"/>
    <x v="92"/>
    <n v="3"/>
    <n v="3"/>
    <n v="7.75"/>
    <n v="4.0364583333333336E-2"/>
    <n v="0"/>
    <n v="7.75"/>
    <n v="0"/>
  </r>
  <r>
    <s v="Foam Equipment"/>
    <m/>
    <x v="0"/>
    <x v="93"/>
    <n v="4"/>
    <n v="4"/>
    <n v="8"/>
    <n v="7.407407407407407E-2"/>
    <n v="0"/>
    <n v="8.25"/>
    <n v="0"/>
  </r>
  <r>
    <s v="Foam Equipment"/>
    <m/>
    <x v="0"/>
    <x v="93"/>
    <n v="4"/>
    <n v="4"/>
    <n v="8"/>
    <n v="7.407407407407407E-2"/>
    <n v="0"/>
    <n v="8.25"/>
    <n v="0"/>
  </r>
  <r>
    <s v="Foam Equipment"/>
    <m/>
    <x v="0"/>
    <x v="93"/>
    <n v="4"/>
    <n v="4"/>
    <n v="8"/>
    <n v="7.407407407407407E-2"/>
    <n v="0"/>
    <n v="8.25"/>
    <n v="0"/>
  </r>
  <r>
    <s v="Foam Equipment"/>
    <m/>
    <x v="0"/>
    <x v="94"/>
    <n v="5"/>
    <n v="2.5"/>
    <n v="55"/>
    <n v="0.39785879629629628"/>
    <n v="0"/>
    <n v="4.25"/>
    <n v="0"/>
  </r>
  <r>
    <s v="Foam Equipment"/>
    <m/>
    <x v="0"/>
    <x v="94"/>
    <n v="5"/>
    <n v="2.5"/>
    <n v="55"/>
    <n v="0.39785879629629628"/>
    <n v="0"/>
    <n v="4.25"/>
    <n v="0"/>
  </r>
  <r>
    <s v="Foam Equipment"/>
    <m/>
    <x v="0"/>
    <x v="94"/>
    <n v="5"/>
    <n v="2.5"/>
    <n v="55"/>
    <n v="0.39785879629629628"/>
    <n v="0"/>
    <n v="4.25"/>
    <n v="0"/>
  </r>
  <r>
    <s v="Foam Equipment"/>
    <m/>
    <x v="0"/>
    <x v="95"/>
    <n v="20"/>
    <n v="33"/>
    <n v="22"/>
    <n v="8.4027777777777786"/>
    <n v="0"/>
    <n v="325"/>
    <n v="0"/>
  </r>
  <r>
    <s v="Foam Equipment"/>
    <m/>
    <x v="0"/>
    <x v="95"/>
    <n v="20"/>
    <n v="33"/>
    <n v="22"/>
    <n v="8.4027777777777786"/>
    <n v="0"/>
    <n v="325"/>
    <n v="0"/>
  </r>
  <r>
    <s v="Foam Equipment"/>
    <m/>
    <x v="0"/>
    <x v="95"/>
    <n v="20"/>
    <n v="33"/>
    <n v="22"/>
    <n v="8.4027777777777786"/>
    <n v="0"/>
    <n v="325"/>
    <n v="0"/>
  </r>
  <r>
    <s v="Foam Equipment"/>
    <m/>
    <x v="0"/>
    <x v="96"/>
    <n v="23.5"/>
    <n v="30.5"/>
    <n v="42"/>
    <n v="17.421006944444443"/>
    <n v="0"/>
    <n v="129"/>
    <n v="0"/>
  </r>
  <r>
    <s v="Foam Equipment"/>
    <m/>
    <x v="0"/>
    <x v="96"/>
    <n v="23.5"/>
    <n v="30.5"/>
    <n v="42"/>
    <n v="17.421006944444443"/>
    <n v="0"/>
    <n v="129"/>
    <n v="0"/>
  </r>
  <r>
    <s v="Foam Equipment"/>
    <m/>
    <x v="0"/>
    <x v="96"/>
    <n v="23.5"/>
    <n v="30.5"/>
    <n v="42"/>
    <n v="17.421006944444443"/>
    <n v="0"/>
    <n v="129"/>
    <n v="0"/>
  </r>
  <r>
    <s v="Foam Equipment"/>
    <m/>
    <x v="0"/>
    <x v="97"/>
    <n v="11.25"/>
    <n v="11.25"/>
    <n v="14.5"/>
    <n v="1.06201171875"/>
    <n v="0"/>
    <n v="45"/>
    <n v="0"/>
  </r>
  <r>
    <s v="Foam Equipment"/>
    <m/>
    <x v="0"/>
    <x v="97"/>
    <n v="11.25"/>
    <n v="11.25"/>
    <n v="14.5"/>
    <n v="1.06201171875"/>
    <n v="0"/>
    <n v="45"/>
    <n v="0"/>
  </r>
  <r>
    <s v="Foam Equipment"/>
    <m/>
    <x v="0"/>
    <x v="97"/>
    <n v="11.25"/>
    <n v="11.25"/>
    <n v="14.5"/>
    <n v="1.06201171875"/>
    <n v="0"/>
    <n v="45"/>
    <n v="0"/>
  </r>
  <r>
    <s v="Foam Equipment"/>
    <m/>
    <x v="0"/>
    <x v="98"/>
    <n v="11.25"/>
    <n v="11.25"/>
    <n v="14.5"/>
    <n v="1.06201171875"/>
    <n v="0"/>
    <n v="45"/>
    <n v="0"/>
  </r>
  <r>
    <s v="Foam Equipment"/>
    <m/>
    <x v="0"/>
    <x v="98"/>
    <n v="11.25"/>
    <n v="11.25"/>
    <n v="14.5"/>
    <n v="1.06201171875"/>
    <n v="0"/>
    <n v="45"/>
    <n v="0"/>
  </r>
  <r>
    <s v="Foam Equipment"/>
    <m/>
    <x v="0"/>
    <x v="98"/>
    <n v="11.25"/>
    <n v="11.25"/>
    <n v="14.5"/>
    <n v="1.06201171875"/>
    <n v="0"/>
    <n v="45"/>
    <n v="0"/>
  </r>
  <r>
    <s v="Ground Ladders"/>
    <m/>
    <x v="0"/>
    <x v="99"/>
    <n v="20.5"/>
    <n v="8.67"/>
    <n v="74"/>
    <n v="7.6113368055555553"/>
    <n v="0"/>
    <n v="41"/>
    <n v="0"/>
  </r>
  <r>
    <s v="Ground Ladders"/>
    <m/>
    <x v="0"/>
    <x v="99"/>
    <n v="20.5"/>
    <n v="8.67"/>
    <n v="74"/>
    <n v="7.6113368055555553"/>
    <n v="0"/>
    <n v="41"/>
    <n v="0"/>
  </r>
  <r>
    <s v="Ground Ladders"/>
    <m/>
    <x v="0"/>
    <x v="99"/>
    <n v="20.5"/>
    <n v="8.67"/>
    <n v="74"/>
    <n v="7.6113368055555553"/>
    <n v="0"/>
    <n v="41"/>
    <n v="0"/>
  </r>
  <r>
    <s v="Ground Ladders"/>
    <m/>
    <x v="0"/>
    <x v="100"/>
    <n v="5.2"/>
    <n v="13.5"/>
    <n v="87"/>
    <n v="3.5343750000000003"/>
    <n v="0"/>
    <n v="27"/>
    <n v="0"/>
  </r>
  <r>
    <s v="Ground Ladders"/>
    <m/>
    <x v="0"/>
    <x v="100"/>
    <n v="5.2"/>
    <n v="13.5"/>
    <n v="87"/>
    <n v="3.5343750000000003"/>
    <n v="0"/>
    <n v="27"/>
    <n v="0"/>
  </r>
  <r>
    <s v="Ground Ladders"/>
    <m/>
    <x v="0"/>
    <x v="100"/>
    <n v="5.2"/>
    <n v="13.5"/>
    <n v="87"/>
    <n v="3.5343750000000003"/>
    <n v="0"/>
    <n v="27"/>
    <n v="0"/>
  </r>
  <r>
    <s v="Ground Ladders"/>
    <m/>
    <x v="0"/>
    <x v="101"/>
    <n v="12.13"/>
    <n v="3.25"/>
    <n v="134"/>
    <n v="3.0570688657407405"/>
    <n v="0"/>
    <n v="20"/>
    <n v="0"/>
  </r>
  <r>
    <s v="Ground Ladders"/>
    <m/>
    <x v="0"/>
    <x v="101"/>
    <n v="12.13"/>
    <n v="3.25"/>
    <n v="134"/>
    <n v="3.0570688657407405"/>
    <n v="0"/>
    <n v="20"/>
    <n v="0"/>
  </r>
  <r>
    <s v="Ground Ladders"/>
    <m/>
    <x v="0"/>
    <x v="101"/>
    <n v="12.13"/>
    <n v="3.25"/>
    <n v="134"/>
    <n v="3.0570688657407405"/>
    <n v="0"/>
    <n v="20"/>
    <n v="0"/>
  </r>
  <r>
    <s v="Ground Ladders"/>
    <m/>
    <x v="0"/>
    <x v="102"/>
    <n v="2.5"/>
    <n v="15.5"/>
    <n v="137"/>
    <n v="3.0721932870370372"/>
    <n v="0"/>
    <n v="14"/>
    <n v="0"/>
  </r>
  <r>
    <s v="Ground Ladders"/>
    <m/>
    <x v="0"/>
    <x v="102"/>
    <n v="2.5"/>
    <n v="15.5"/>
    <n v="137"/>
    <n v="3.0721932870370372"/>
    <n v="0"/>
    <n v="14"/>
    <n v="0"/>
  </r>
  <r>
    <s v="Ground Ladders"/>
    <m/>
    <x v="0"/>
    <x v="102"/>
    <n v="2.5"/>
    <n v="15.5"/>
    <n v="137"/>
    <n v="3.0721932870370372"/>
    <n v="0"/>
    <n v="14"/>
    <n v="0"/>
  </r>
  <r>
    <s v="Ground Ladders"/>
    <m/>
    <x v="0"/>
    <x v="103"/>
    <n v="13"/>
    <n v="4.5629999999999997"/>
    <n v="120"/>
    <n v="4.1193749999999998"/>
    <n v="0"/>
    <n v="27"/>
    <n v="0"/>
  </r>
  <r>
    <s v="Ground Ladders"/>
    <m/>
    <x v="0"/>
    <x v="103"/>
    <n v="13"/>
    <n v="4.5629999999999997"/>
    <n v="120"/>
    <n v="4.1193749999999998"/>
    <n v="0"/>
    <n v="27"/>
    <n v="0"/>
  </r>
  <r>
    <s v="Ground Ladders"/>
    <m/>
    <x v="0"/>
    <x v="103"/>
    <n v="13"/>
    <n v="4.5629999999999997"/>
    <n v="120"/>
    <n v="4.1193749999999998"/>
    <n v="0"/>
    <n v="27"/>
    <n v="0"/>
  </r>
  <r>
    <s v="Ground Ladders"/>
    <m/>
    <x v="0"/>
    <x v="104"/>
    <n v="14.5"/>
    <n v="6"/>
    <n v="85"/>
    <n v="4.2795138888888893"/>
    <n v="0"/>
    <n v="36"/>
    <n v="0"/>
  </r>
  <r>
    <s v="Ground Ladders"/>
    <m/>
    <x v="0"/>
    <x v="104"/>
    <n v="14.5"/>
    <n v="6"/>
    <n v="85"/>
    <n v="4.2795138888888893"/>
    <n v="0"/>
    <n v="36"/>
    <n v="0"/>
  </r>
  <r>
    <s v="Ground Ladders"/>
    <m/>
    <x v="0"/>
    <x v="104"/>
    <n v="14.5"/>
    <n v="6"/>
    <n v="85"/>
    <n v="4.2795138888888893"/>
    <n v="0"/>
    <n v="36"/>
    <n v="0"/>
  </r>
  <r>
    <s v="Ground Ladders"/>
    <m/>
    <x v="0"/>
    <x v="105"/>
    <n v="27"/>
    <n v="5.75"/>
    <n v="73"/>
    <n v="6.55859375"/>
    <n v="0"/>
    <n v="30"/>
    <n v="0"/>
  </r>
  <r>
    <s v="Ground Ladders"/>
    <m/>
    <x v="0"/>
    <x v="105"/>
    <n v="27"/>
    <n v="5.75"/>
    <n v="73"/>
    <n v="6.55859375"/>
    <n v="0"/>
    <n v="30"/>
    <n v="0"/>
  </r>
  <r>
    <s v="Ground Ladders"/>
    <m/>
    <x v="0"/>
    <x v="105"/>
    <n v="27"/>
    <n v="5.75"/>
    <n v="73"/>
    <n v="6.55859375"/>
    <n v="0"/>
    <n v="30"/>
    <n v="0"/>
  </r>
  <r>
    <s v="Ground Ladders"/>
    <m/>
    <x v="0"/>
    <x v="106"/>
    <n v="14"/>
    <n v="4.5"/>
    <n v="126"/>
    <n v="4.59375"/>
    <n v="0"/>
    <n v="30"/>
    <n v="0"/>
  </r>
  <r>
    <s v="Ground Ladders"/>
    <m/>
    <x v="0"/>
    <x v="106"/>
    <n v="14"/>
    <n v="4.5"/>
    <n v="126"/>
    <n v="4.59375"/>
    <n v="0"/>
    <n v="30"/>
    <n v="0"/>
  </r>
  <r>
    <s v="Ground Ladders"/>
    <m/>
    <x v="0"/>
    <x v="106"/>
    <n v="14"/>
    <n v="4.5"/>
    <n v="126"/>
    <n v="4.59375"/>
    <n v="0"/>
    <n v="30"/>
    <n v="0"/>
  </r>
  <r>
    <s v="Ground Ladders"/>
    <m/>
    <x v="0"/>
    <x v="107"/>
    <n v="16"/>
    <n v="5.5"/>
    <n v="122.5"/>
    <n v="6.2384259259259256"/>
    <n v="0"/>
    <n v="32"/>
    <n v="0"/>
  </r>
  <r>
    <s v="Ground Ladders"/>
    <m/>
    <x v="0"/>
    <x v="107"/>
    <n v="16"/>
    <n v="5.5"/>
    <n v="122.5"/>
    <n v="6.2384259259259256"/>
    <n v="0"/>
    <n v="32"/>
    <n v="0"/>
  </r>
  <r>
    <s v="Ground Ladders"/>
    <m/>
    <x v="0"/>
    <x v="107"/>
    <n v="16"/>
    <n v="5.5"/>
    <n v="122.5"/>
    <n v="6.2384259259259256"/>
    <n v="0"/>
    <n v="32"/>
    <n v="0"/>
  </r>
  <r>
    <s v="Ground Ladders"/>
    <m/>
    <x v="0"/>
    <x v="108"/>
    <n v="12.13"/>
    <n v="3.25"/>
    <n v="158"/>
    <n v="3.6046035879629632"/>
    <n v="0"/>
    <n v="22"/>
    <n v="0"/>
  </r>
  <r>
    <s v="Ground Ladders"/>
    <m/>
    <x v="0"/>
    <x v="108"/>
    <n v="12.13"/>
    <n v="3.25"/>
    <n v="158"/>
    <n v="3.6046035879629632"/>
    <n v="0"/>
    <n v="22"/>
    <n v="0"/>
  </r>
  <r>
    <s v="Ground Ladders"/>
    <m/>
    <x v="0"/>
    <x v="108"/>
    <n v="12.13"/>
    <n v="3.25"/>
    <n v="158"/>
    <n v="3.6046035879629632"/>
    <n v="0"/>
    <n v="22"/>
    <n v="0"/>
  </r>
  <r>
    <s v="Ground Ladders"/>
    <m/>
    <x v="0"/>
    <x v="109"/>
    <n v="13"/>
    <n v="4.5629999999999997"/>
    <n v="144"/>
    <n v="4.9432499999999999"/>
    <n v="0"/>
    <n v="30"/>
    <n v="0"/>
  </r>
  <r>
    <s v="Ground Ladders"/>
    <m/>
    <x v="0"/>
    <x v="109"/>
    <n v="13"/>
    <n v="4.5629999999999997"/>
    <n v="144"/>
    <n v="4.9432499999999999"/>
    <n v="0"/>
    <n v="30"/>
    <n v="0"/>
  </r>
  <r>
    <s v="Ground Ladders"/>
    <m/>
    <x v="0"/>
    <x v="109"/>
    <n v="13"/>
    <n v="4.5629999999999997"/>
    <n v="144"/>
    <n v="4.9432499999999999"/>
    <n v="0"/>
    <n v="30"/>
    <n v="0"/>
  </r>
  <r>
    <s v="Ground Ladders"/>
    <m/>
    <x v="0"/>
    <x v="110"/>
    <n v="19"/>
    <n v="2.75"/>
    <n v="146.25"/>
    <n v="4.422200520833333"/>
    <n v="0"/>
    <n v="24"/>
    <n v="0"/>
  </r>
  <r>
    <s v="Ground Ladders"/>
    <m/>
    <x v="0"/>
    <x v="110"/>
    <n v="19"/>
    <n v="2.75"/>
    <n v="146.25"/>
    <n v="4.422200520833333"/>
    <n v="0"/>
    <n v="24"/>
    <n v="0"/>
  </r>
  <r>
    <s v="Ground Ladders"/>
    <m/>
    <x v="0"/>
    <x v="110"/>
    <n v="19"/>
    <n v="2.75"/>
    <n v="146.25"/>
    <n v="4.422200520833333"/>
    <n v="0"/>
    <n v="24"/>
    <n v="0"/>
  </r>
  <r>
    <s v="Ground Ladders"/>
    <m/>
    <x v="0"/>
    <x v="111"/>
    <n v="14.5"/>
    <n v="6"/>
    <n v="97"/>
    <n v="4.8836805555555554"/>
    <n v="0"/>
    <n v="40"/>
    <n v="0"/>
  </r>
  <r>
    <s v="Ground Ladders"/>
    <m/>
    <x v="0"/>
    <x v="111"/>
    <n v="14.5"/>
    <n v="6"/>
    <n v="97"/>
    <n v="4.8836805555555554"/>
    <n v="0"/>
    <n v="40"/>
    <n v="0"/>
  </r>
  <r>
    <s v="Ground Ladders"/>
    <m/>
    <x v="0"/>
    <x v="111"/>
    <n v="14.5"/>
    <n v="6"/>
    <n v="97"/>
    <n v="4.8836805555555554"/>
    <n v="0"/>
    <n v="40"/>
    <n v="0"/>
  </r>
  <r>
    <s v="Ground Ladders"/>
    <m/>
    <x v="0"/>
    <x v="112"/>
    <n v="27"/>
    <n v="5.75"/>
    <n v="85"/>
    <n v="7.63671875"/>
    <n v="0"/>
    <n v="34"/>
    <n v="0"/>
  </r>
  <r>
    <s v="Ground Ladders"/>
    <m/>
    <x v="0"/>
    <x v="112"/>
    <n v="27"/>
    <n v="5.75"/>
    <n v="85"/>
    <n v="7.63671875"/>
    <n v="0"/>
    <n v="34"/>
    <n v="0"/>
  </r>
  <r>
    <s v="Ground Ladders"/>
    <m/>
    <x v="0"/>
    <x v="112"/>
    <n v="27"/>
    <n v="5.75"/>
    <n v="85"/>
    <n v="7.63671875"/>
    <n v="0"/>
    <n v="34"/>
    <n v="0"/>
  </r>
  <r>
    <s v="Ground Ladders"/>
    <m/>
    <x v="0"/>
    <x v="113"/>
    <n v="14"/>
    <n v="5"/>
    <n v="150"/>
    <n v="6.0763888888888893"/>
    <n v="0"/>
    <n v="36"/>
    <n v="0"/>
  </r>
  <r>
    <s v="Ground Ladders"/>
    <m/>
    <x v="0"/>
    <x v="113"/>
    <n v="14"/>
    <n v="5"/>
    <n v="150"/>
    <n v="6.0763888888888893"/>
    <n v="0"/>
    <n v="36"/>
    <n v="0"/>
  </r>
  <r>
    <s v="Ground Ladders"/>
    <m/>
    <x v="0"/>
    <x v="113"/>
    <n v="14"/>
    <n v="5"/>
    <n v="150"/>
    <n v="6.0763888888888893"/>
    <n v="0"/>
    <n v="36"/>
    <n v="0"/>
  </r>
  <r>
    <s v="Ground Ladders"/>
    <m/>
    <x v="0"/>
    <x v="114"/>
    <n v="16"/>
    <n v="5.5"/>
    <n v="146.5"/>
    <n v="7.4606481481481479"/>
    <n v="0"/>
    <n v="40"/>
    <n v="0"/>
  </r>
  <r>
    <s v="Ground Ladders"/>
    <m/>
    <x v="0"/>
    <x v="114"/>
    <n v="16"/>
    <n v="5.5"/>
    <n v="146.5"/>
    <n v="7.4606481481481479"/>
    <n v="0"/>
    <n v="40"/>
    <n v="0"/>
  </r>
  <r>
    <s v="Ground Ladders"/>
    <m/>
    <x v="0"/>
    <x v="114"/>
    <n v="16"/>
    <n v="5.5"/>
    <n v="146.5"/>
    <n v="7.4606481481481479"/>
    <n v="0"/>
    <n v="40"/>
    <n v="0"/>
  </r>
  <r>
    <s v="Ground Ladders"/>
    <m/>
    <x v="0"/>
    <x v="115"/>
    <n v="13"/>
    <n v="4.5629999999999997"/>
    <n v="168"/>
    <n v="5.7671249999999992"/>
    <n v="0"/>
    <n v="32"/>
    <n v="0"/>
  </r>
  <r>
    <s v="Ground Ladders"/>
    <m/>
    <x v="0"/>
    <x v="115"/>
    <n v="13"/>
    <n v="4.5629999999999997"/>
    <n v="168"/>
    <n v="5.7671249999999992"/>
    <n v="0"/>
    <n v="32"/>
    <n v="0"/>
  </r>
  <r>
    <s v="Ground Ladders"/>
    <m/>
    <x v="0"/>
    <x v="115"/>
    <n v="13"/>
    <n v="4.5629999999999997"/>
    <n v="168"/>
    <n v="5.7671249999999992"/>
    <n v="0"/>
    <n v="32"/>
    <n v="0"/>
  </r>
  <r>
    <s v="Ground Ladders"/>
    <m/>
    <x v="0"/>
    <x v="116"/>
    <n v="19"/>
    <n v="2.75"/>
    <n v="170.25"/>
    <n v="5.1478949652777777"/>
    <n v="0"/>
    <n v="28"/>
    <n v="0"/>
  </r>
  <r>
    <s v="Ground Ladders"/>
    <m/>
    <x v="0"/>
    <x v="116"/>
    <n v="19"/>
    <n v="2.75"/>
    <n v="170.25"/>
    <n v="5.1478949652777777"/>
    <n v="0"/>
    <n v="28"/>
    <n v="0"/>
  </r>
  <r>
    <s v="Ground Ladders"/>
    <m/>
    <x v="0"/>
    <x v="116"/>
    <n v="19"/>
    <n v="2.75"/>
    <n v="170.25"/>
    <n v="5.1478949652777777"/>
    <n v="0"/>
    <n v="28"/>
    <n v="0"/>
  </r>
  <r>
    <s v="Ground Ladders"/>
    <m/>
    <x v="0"/>
    <x v="117"/>
    <n v="18.5"/>
    <n v="4.5599999999999996"/>
    <n v="110.3"/>
    <n v="5.3847847222222223"/>
    <n v="0"/>
    <n v="34"/>
    <n v="0"/>
  </r>
  <r>
    <s v="Ground Ladders"/>
    <m/>
    <x v="0"/>
    <x v="117"/>
    <n v="18.5"/>
    <n v="4.5599999999999996"/>
    <n v="110.3"/>
    <n v="5.3847847222222223"/>
    <n v="0"/>
    <n v="34"/>
    <n v="0"/>
  </r>
  <r>
    <s v="Ground Ladders"/>
    <m/>
    <x v="0"/>
    <x v="117"/>
    <n v="18.5"/>
    <n v="4.5599999999999996"/>
    <n v="110.3"/>
    <n v="5.3847847222222223"/>
    <n v="0"/>
    <n v="34"/>
    <n v="0"/>
  </r>
  <r>
    <s v="Ground Ladders"/>
    <m/>
    <x v="0"/>
    <x v="118"/>
    <n v="14.5"/>
    <n v="6"/>
    <n v="109"/>
    <n v="5.4878472222222223"/>
    <n v="0"/>
    <n v="45"/>
    <n v="0"/>
  </r>
  <r>
    <s v="Ground Ladders"/>
    <m/>
    <x v="0"/>
    <x v="118"/>
    <n v="14.5"/>
    <n v="6"/>
    <n v="109"/>
    <n v="5.4878472222222223"/>
    <n v="0"/>
    <n v="45"/>
    <n v="0"/>
  </r>
  <r>
    <s v="Ground Ladders"/>
    <m/>
    <x v="0"/>
    <x v="118"/>
    <n v="14.5"/>
    <n v="6"/>
    <n v="109"/>
    <n v="5.4878472222222223"/>
    <n v="0"/>
    <n v="45"/>
    <n v="0"/>
  </r>
  <r>
    <s v="Ground Ladders"/>
    <m/>
    <x v="0"/>
    <x v="119"/>
    <n v="14"/>
    <n v="5"/>
    <n v="174"/>
    <n v="7.0486111111111107"/>
    <n v="0"/>
    <n v="40"/>
    <n v="0"/>
  </r>
  <r>
    <s v="Ground Ladders"/>
    <m/>
    <x v="0"/>
    <x v="119"/>
    <n v="14"/>
    <n v="5"/>
    <n v="174"/>
    <n v="7.0486111111111107"/>
    <n v="0"/>
    <n v="40"/>
    <n v="0"/>
  </r>
  <r>
    <s v="Ground Ladders"/>
    <m/>
    <x v="0"/>
    <x v="119"/>
    <n v="14"/>
    <n v="5"/>
    <n v="174"/>
    <n v="7.0486111111111107"/>
    <n v="0"/>
    <n v="40"/>
    <n v="0"/>
  </r>
  <r>
    <s v="Ground Ladders"/>
    <m/>
    <x v="0"/>
    <x v="120"/>
    <n v="16"/>
    <n v="5.75"/>
    <n v="170.5"/>
    <n v="9.0775462962962958"/>
    <n v="0"/>
    <n v="46"/>
    <n v="0"/>
  </r>
  <r>
    <s v="Ground Ladders"/>
    <m/>
    <x v="0"/>
    <x v="120"/>
    <n v="16"/>
    <n v="5.75"/>
    <n v="170.5"/>
    <n v="9.0775462962962958"/>
    <n v="0"/>
    <n v="46"/>
    <n v="0"/>
  </r>
  <r>
    <s v="Ground Ladders"/>
    <m/>
    <x v="0"/>
    <x v="120"/>
    <n v="16"/>
    <n v="5.75"/>
    <n v="170.5"/>
    <n v="9.0775462962962958"/>
    <n v="0"/>
    <n v="46"/>
    <n v="0"/>
  </r>
  <r>
    <s v="Ground Ladders"/>
    <m/>
    <x v="0"/>
    <x v="121"/>
    <n v="19"/>
    <n v="3.25"/>
    <n v="194.5"/>
    <n v="6.9504484953703702"/>
    <n v="0"/>
    <n v="39"/>
    <n v="0"/>
  </r>
  <r>
    <s v="Ground Ladders"/>
    <m/>
    <x v="0"/>
    <x v="121"/>
    <n v="19"/>
    <n v="3.25"/>
    <n v="194.5"/>
    <n v="6.9504484953703702"/>
    <n v="0"/>
    <n v="39"/>
    <n v="0"/>
  </r>
  <r>
    <s v="Ground Ladders"/>
    <m/>
    <x v="0"/>
    <x v="121"/>
    <n v="19"/>
    <n v="3.25"/>
    <n v="194.5"/>
    <n v="6.9504484953703702"/>
    <n v="0"/>
    <n v="39"/>
    <n v="0"/>
  </r>
  <r>
    <s v="Ground Ladders"/>
    <m/>
    <x v="0"/>
    <x v="122"/>
    <n v="18.5"/>
    <n v="4.5599999999999996"/>
    <n v="119.5"/>
    <n v="5.8339236111111115"/>
    <n v="0"/>
    <n v="40"/>
    <n v="0"/>
  </r>
  <r>
    <s v="Ground Ladders"/>
    <m/>
    <x v="0"/>
    <x v="122"/>
    <n v="18.5"/>
    <n v="4.5599999999999996"/>
    <n v="119.5"/>
    <n v="5.8339236111111115"/>
    <n v="0"/>
    <n v="40"/>
    <n v="0"/>
  </r>
  <r>
    <s v="Ground Ladders"/>
    <m/>
    <x v="0"/>
    <x v="122"/>
    <n v="18.5"/>
    <n v="4.5599999999999996"/>
    <n v="119.5"/>
    <n v="5.8339236111111115"/>
    <n v="0"/>
    <n v="40"/>
    <n v="0"/>
  </r>
  <r>
    <s v="Ground Ladders"/>
    <m/>
    <x v="0"/>
    <x v="123"/>
    <n v="14.5"/>
    <n v="6"/>
    <n v="114"/>
    <n v="5.739583333333333"/>
    <n v="0"/>
    <n v="46"/>
    <n v="0"/>
  </r>
  <r>
    <s v="Ground Ladders"/>
    <m/>
    <x v="0"/>
    <x v="123"/>
    <n v="14.5"/>
    <n v="6"/>
    <n v="114"/>
    <n v="5.739583333333333"/>
    <n v="0"/>
    <n v="46"/>
    <n v="0"/>
  </r>
  <r>
    <s v="Ground Ladders"/>
    <m/>
    <x v="0"/>
    <x v="123"/>
    <n v="14.5"/>
    <n v="6"/>
    <n v="114"/>
    <n v="5.739583333333333"/>
    <n v="0"/>
    <n v="46"/>
    <n v="0"/>
  </r>
  <r>
    <s v="Ground Ladders"/>
    <m/>
    <x v="0"/>
    <x v="124"/>
    <n v="16"/>
    <n v="5.25"/>
    <n v="198"/>
    <n v="9.625"/>
    <n v="0"/>
    <n v="48"/>
    <n v="0"/>
  </r>
  <r>
    <s v="Ground Ladders"/>
    <m/>
    <x v="0"/>
    <x v="124"/>
    <n v="16"/>
    <n v="5.25"/>
    <n v="198"/>
    <n v="9.625"/>
    <n v="0"/>
    <n v="48"/>
    <n v="0"/>
  </r>
  <r>
    <s v="Ground Ladders"/>
    <m/>
    <x v="0"/>
    <x v="124"/>
    <n v="16"/>
    <n v="5.25"/>
    <n v="198"/>
    <n v="9.625"/>
    <n v="0"/>
    <n v="48"/>
    <n v="0"/>
  </r>
  <r>
    <s v="Ground Ladders"/>
    <m/>
    <x v="0"/>
    <x v="125"/>
    <n v="16"/>
    <n v="6"/>
    <n v="194.5"/>
    <n v="10.805555555555555"/>
    <n v="0"/>
    <n v="49"/>
    <n v="0"/>
  </r>
  <r>
    <s v="Ground Ladders"/>
    <m/>
    <x v="0"/>
    <x v="125"/>
    <n v="16"/>
    <n v="6"/>
    <n v="194.5"/>
    <n v="10.805555555555555"/>
    <n v="0"/>
    <n v="49"/>
    <n v="0"/>
  </r>
  <r>
    <s v="Ground Ladders"/>
    <m/>
    <x v="0"/>
    <x v="125"/>
    <n v="16"/>
    <n v="6"/>
    <n v="194.5"/>
    <n v="10.805555555555555"/>
    <n v="0"/>
    <n v="49"/>
    <n v="0"/>
  </r>
  <r>
    <s v="Ground Ladders"/>
    <m/>
    <x v="0"/>
    <x v="126"/>
    <n v="16"/>
    <n v="5.5"/>
    <n v="222"/>
    <n v="11.305555555555555"/>
    <n v="0"/>
    <n v="52"/>
    <n v="0"/>
  </r>
  <r>
    <s v="Ground Ladders"/>
    <m/>
    <x v="0"/>
    <x v="126"/>
    <n v="16"/>
    <n v="5.5"/>
    <n v="222"/>
    <n v="11.305555555555555"/>
    <n v="0"/>
    <n v="52"/>
    <n v="0"/>
  </r>
  <r>
    <s v="Ground Ladders"/>
    <m/>
    <x v="0"/>
    <x v="126"/>
    <n v="16"/>
    <n v="5.5"/>
    <n v="222"/>
    <n v="11.305555555555555"/>
    <n v="0"/>
    <n v="52"/>
    <n v="0"/>
  </r>
  <r>
    <s v="Ground Ladders"/>
    <m/>
    <x v="0"/>
    <x v="127"/>
    <n v="18"/>
    <n v="6.25"/>
    <n v="218.5"/>
    <n v="14.225260416666666"/>
    <n v="0"/>
    <n v="60"/>
    <n v="0"/>
  </r>
  <r>
    <s v="Ground Ladders"/>
    <m/>
    <x v="0"/>
    <x v="127"/>
    <n v="18"/>
    <n v="6.25"/>
    <n v="218.5"/>
    <n v="14.225260416666666"/>
    <n v="0"/>
    <n v="60"/>
    <n v="0"/>
  </r>
  <r>
    <s v="Ground Ladders"/>
    <m/>
    <x v="0"/>
    <x v="127"/>
    <n v="18"/>
    <n v="6.25"/>
    <n v="218.5"/>
    <n v="14.225260416666666"/>
    <n v="0"/>
    <n v="60"/>
    <n v="0"/>
  </r>
  <r>
    <s v="Ground Ladders"/>
    <m/>
    <x v="0"/>
    <x v="128"/>
    <n v="21.75"/>
    <n v="5.375"/>
    <n v="14.8"/>
    <n v="1.0012803819444445"/>
    <n v="0"/>
    <n v="60"/>
    <n v="0"/>
  </r>
  <r>
    <s v="Ground Ladders"/>
    <m/>
    <x v="0"/>
    <x v="128"/>
    <n v="21.75"/>
    <n v="5.375"/>
    <n v="14.8"/>
    <n v="1.0012803819444445"/>
    <n v="0"/>
    <n v="60"/>
    <n v="0"/>
  </r>
  <r>
    <s v="Ground Ladders"/>
    <m/>
    <x v="0"/>
    <x v="128"/>
    <n v="21.75"/>
    <n v="5.375"/>
    <n v="14.8"/>
    <n v="1.0012803819444445"/>
    <n v="0"/>
    <n v="60"/>
    <n v="0"/>
  </r>
  <r>
    <s v="Ground Ladders"/>
    <m/>
    <x v="0"/>
    <x v="129"/>
    <n v="22"/>
    <n v="7.25"/>
    <n v="145"/>
    <n v="13.383969907407407"/>
    <n v="0"/>
    <n v="86"/>
    <n v="0"/>
  </r>
  <r>
    <s v="Ground Ladders"/>
    <m/>
    <x v="0"/>
    <x v="129"/>
    <n v="22"/>
    <n v="7.25"/>
    <n v="145"/>
    <n v="13.383969907407407"/>
    <n v="0"/>
    <n v="86"/>
    <n v="0"/>
  </r>
  <r>
    <s v="Ground Ladders"/>
    <m/>
    <x v="0"/>
    <x v="129"/>
    <n v="22"/>
    <n v="7.25"/>
    <n v="145"/>
    <n v="13.383969907407407"/>
    <n v="0"/>
    <n v="86"/>
    <n v="0"/>
  </r>
  <r>
    <s v="Ground Ladders"/>
    <m/>
    <x v="0"/>
    <x v="130"/>
    <n v="15"/>
    <n v="6.13"/>
    <n v="246"/>
    <n v="13.090104166666666"/>
    <n v="0"/>
    <n v="60"/>
    <n v="0"/>
  </r>
  <r>
    <s v="Ground Ladders"/>
    <m/>
    <x v="0"/>
    <x v="130"/>
    <n v="15"/>
    <n v="6.13"/>
    <n v="246"/>
    <n v="13.090104166666666"/>
    <n v="0"/>
    <n v="60"/>
    <n v="0"/>
  </r>
  <r>
    <s v="Ground Ladders"/>
    <m/>
    <x v="0"/>
    <x v="130"/>
    <n v="15"/>
    <n v="6.13"/>
    <n v="246"/>
    <n v="13.090104166666666"/>
    <n v="0"/>
    <n v="60"/>
    <n v="0"/>
  </r>
  <r>
    <s v="Ground Ladders"/>
    <m/>
    <x v="0"/>
    <x v="131"/>
    <n v="22"/>
    <n v="6.5"/>
    <n v="242.5"/>
    <n v="20.067997685185187"/>
    <n v="0"/>
    <n v="65"/>
    <n v="0"/>
  </r>
  <r>
    <s v="Ground Ladders"/>
    <m/>
    <x v="0"/>
    <x v="131"/>
    <n v="22"/>
    <n v="6.5"/>
    <n v="242.5"/>
    <n v="20.067997685185187"/>
    <n v="0"/>
    <n v="65"/>
    <n v="0"/>
  </r>
  <r>
    <s v="Ground Ladders"/>
    <m/>
    <x v="0"/>
    <x v="131"/>
    <n v="22"/>
    <n v="6.5"/>
    <n v="242.5"/>
    <n v="20.067997685185187"/>
    <n v="0"/>
    <n v="65"/>
    <n v="0"/>
  </r>
  <r>
    <s v="Ground Ladders"/>
    <m/>
    <x v="0"/>
    <x v="132"/>
    <n v="22"/>
    <n v="6.75"/>
    <n v="266.5"/>
    <n v="22.90234375"/>
    <n v="0"/>
    <n v="72"/>
    <n v="0"/>
  </r>
  <r>
    <s v="Ground Ladders"/>
    <m/>
    <x v="0"/>
    <x v="132"/>
    <n v="22"/>
    <n v="6.75"/>
    <n v="266.5"/>
    <n v="22.90234375"/>
    <n v="0"/>
    <n v="72"/>
    <n v="0"/>
  </r>
  <r>
    <s v="Ground Ladders"/>
    <m/>
    <x v="0"/>
    <x v="132"/>
    <n v="22"/>
    <n v="6.75"/>
    <n v="266.5"/>
    <n v="22.90234375"/>
    <n v="0"/>
    <n v="72"/>
    <n v="0"/>
  </r>
  <r>
    <s v="Ground Ladders"/>
    <m/>
    <x v="0"/>
    <x v="133"/>
    <n v="21.75"/>
    <n v="5.375"/>
    <n v="170.75"/>
    <n v="11.551934136284721"/>
    <n v="0"/>
    <n v="72"/>
    <n v="0"/>
  </r>
  <r>
    <s v="Ground Ladders"/>
    <m/>
    <x v="0"/>
    <x v="133"/>
    <n v="21.75"/>
    <n v="5.375"/>
    <n v="170.75"/>
    <n v="11.551934136284721"/>
    <n v="0"/>
    <n v="72"/>
    <n v="0"/>
  </r>
  <r>
    <s v="Ground Ladders"/>
    <m/>
    <x v="0"/>
    <x v="133"/>
    <n v="21.75"/>
    <n v="5.375"/>
    <n v="170.75"/>
    <n v="11.551934136284721"/>
    <n v="0"/>
    <n v="72"/>
    <n v="0"/>
  </r>
  <r>
    <s v="Ground Ladders"/>
    <m/>
    <x v="0"/>
    <x v="134"/>
    <n v="22"/>
    <n v="7.75"/>
    <n v="168"/>
    <n v="16.576388888888889"/>
    <n v="0"/>
    <n v="105"/>
    <n v="0"/>
  </r>
  <r>
    <s v="Ground Ladders"/>
    <m/>
    <x v="0"/>
    <x v="134"/>
    <n v="22"/>
    <n v="7.75"/>
    <n v="168"/>
    <n v="16.576388888888889"/>
    <n v="0"/>
    <n v="105"/>
    <n v="0"/>
  </r>
  <r>
    <s v="Ground Ladders"/>
    <m/>
    <x v="0"/>
    <x v="134"/>
    <n v="22"/>
    <n v="7.75"/>
    <n v="168"/>
    <n v="16.576388888888889"/>
    <n v="0"/>
    <n v="105"/>
    <n v="0"/>
  </r>
  <r>
    <s v="Ground Ladders"/>
    <m/>
    <x v="0"/>
    <x v="135"/>
    <n v="24"/>
    <n v="7"/>
    <n v="290.5"/>
    <n v="28.243055555555557"/>
    <n v="0"/>
    <n v="83"/>
    <n v="0"/>
  </r>
  <r>
    <s v="Ground Ladders"/>
    <m/>
    <x v="0"/>
    <x v="135"/>
    <n v="24"/>
    <n v="7"/>
    <n v="290.5"/>
    <n v="28.243055555555557"/>
    <n v="0"/>
    <n v="83"/>
    <n v="0"/>
  </r>
  <r>
    <s v="Ground Ladders"/>
    <m/>
    <x v="0"/>
    <x v="135"/>
    <n v="24"/>
    <n v="7"/>
    <n v="290.5"/>
    <n v="28.243055555555557"/>
    <n v="0"/>
    <n v="83"/>
    <n v="0"/>
  </r>
  <r>
    <s v="Ground Ladders"/>
    <m/>
    <x v="0"/>
    <x v="136"/>
    <n v="24"/>
    <n v="7.25"/>
    <n v="314.5"/>
    <n v="31.668402777777779"/>
    <n v="0"/>
    <n v="91"/>
    <n v="0"/>
  </r>
  <r>
    <s v="Ground Ladders"/>
    <m/>
    <x v="0"/>
    <x v="136"/>
    <n v="24"/>
    <n v="7.25"/>
    <n v="314.5"/>
    <n v="31.668402777777779"/>
    <n v="0"/>
    <n v="91"/>
    <n v="0"/>
  </r>
  <r>
    <s v="Ground Ladders"/>
    <m/>
    <x v="0"/>
    <x v="136"/>
    <n v="24"/>
    <n v="7.25"/>
    <n v="314.5"/>
    <n v="31.668402777777779"/>
    <n v="0"/>
    <n v="91"/>
    <n v="0"/>
  </r>
  <r>
    <s v="Ground Ladders"/>
    <m/>
    <x v="0"/>
    <x v="137"/>
    <n v="24"/>
    <n v="6.5"/>
    <n v="195.3"/>
    <n v="17.631250000000001"/>
    <n v="0"/>
    <n v="87"/>
    <n v="0"/>
  </r>
  <r>
    <s v="Ground Ladders"/>
    <m/>
    <x v="0"/>
    <x v="137"/>
    <n v="24"/>
    <n v="6.5"/>
    <n v="195.3"/>
    <n v="17.631250000000001"/>
    <n v="0"/>
    <n v="87"/>
    <n v="0"/>
  </r>
  <r>
    <s v="Ground Ladders"/>
    <m/>
    <x v="0"/>
    <x v="137"/>
    <n v="24"/>
    <n v="6.5"/>
    <n v="195.3"/>
    <n v="17.631250000000001"/>
    <n v="0"/>
    <n v="87"/>
    <n v="0"/>
  </r>
  <r>
    <s v="Ground Ladders"/>
    <m/>
    <x v="0"/>
    <x v="138"/>
    <n v="22"/>
    <n v="8"/>
    <n v="192"/>
    <n v="19.555555555555557"/>
    <n v="0"/>
    <n v="125"/>
    <n v="0"/>
  </r>
  <r>
    <s v="Ground Ladders"/>
    <m/>
    <x v="0"/>
    <x v="138"/>
    <n v="22"/>
    <n v="8"/>
    <n v="192"/>
    <n v="19.555555555555557"/>
    <n v="0"/>
    <n v="125"/>
    <n v="0"/>
  </r>
  <r>
    <s v="Ground Ladders"/>
    <m/>
    <x v="0"/>
    <x v="138"/>
    <n v="22"/>
    <n v="8"/>
    <n v="192"/>
    <n v="19.555555555555557"/>
    <n v="0"/>
    <n v="125"/>
    <n v="0"/>
  </r>
  <r>
    <s v="Ground Ladders"/>
    <m/>
    <x v="0"/>
    <x v="139"/>
    <n v="25"/>
    <n v="9.125"/>
    <n v="160"/>
    <n v="21.122685185185187"/>
    <n v="0"/>
    <n v="145"/>
    <n v="0"/>
  </r>
  <r>
    <s v="Ground Ladders"/>
    <m/>
    <x v="0"/>
    <x v="139"/>
    <n v="25"/>
    <n v="9.125"/>
    <n v="160"/>
    <n v="21.122685185185187"/>
    <n v="0"/>
    <n v="145"/>
    <n v="0"/>
  </r>
  <r>
    <s v="Ground Ladders"/>
    <m/>
    <x v="0"/>
    <x v="139"/>
    <n v="25"/>
    <n v="9.125"/>
    <n v="160"/>
    <n v="21.122685185185187"/>
    <n v="0"/>
    <n v="145"/>
    <n v="0"/>
  </r>
  <r>
    <s v="Ground Ladders"/>
    <m/>
    <x v="0"/>
    <x v="140"/>
    <n v="24"/>
    <n v="7.5"/>
    <n v="388.5"/>
    <n v="40.46875"/>
    <n v="0"/>
    <n v="98"/>
    <n v="0"/>
  </r>
  <r>
    <s v="Ground Ladders"/>
    <m/>
    <x v="0"/>
    <x v="140"/>
    <n v="24"/>
    <n v="7.5"/>
    <n v="388.5"/>
    <n v="40.46875"/>
    <n v="0"/>
    <n v="98"/>
    <n v="0"/>
  </r>
  <r>
    <s v="Ground Ladders"/>
    <m/>
    <x v="0"/>
    <x v="140"/>
    <n v="24"/>
    <n v="7.5"/>
    <n v="388.5"/>
    <n v="40.46875"/>
    <n v="0"/>
    <n v="98"/>
    <n v="0"/>
  </r>
  <r>
    <s v="Ground Ladders"/>
    <m/>
    <x v="0"/>
    <x v="141"/>
    <n v="25"/>
    <n v="9.125"/>
    <n v="174"/>
    <n v="22.970920138888889"/>
    <n v="0"/>
    <n v="158"/>
    <n v="0"/>
  </r>
  <r>
    <s v="Ground Ladders"/>
    <m/>
    <x v="0"/>
    <x v="141"/>
    <n v="25"/>
    <n v="9.125"/>
    <n v="174"/>
    <n v="22.970920138888889"/>
    <n v="0"/>
    <n v="158"/>
    <n v="0"/>
  </r>
  <r>
    <s v="Ground Ladders"/>
    <m/>
    <x v="0"/>
    <x v="141"/>
    <n v="25"/>
    <n v="9.125"/>
    <n v="174"/>
    <n v="22.970920138888889"/>
    <n v="0"/>
    <n v="158"/>
    <n v="0"/>
  </r>
  <r>
    <s v="Ground Ladders"/>
    <m/>
    <x v="0"/>
    <x v="142"/>
    <n v="24"/>
    <n v="8.5"/>
    <n v="238"/>
    <n v="28.097222222222221"/>
    <n v="0"/>
    <n v="171"/>
    <n v="0"/>
  </r>
  <r>
    <s v="Ground Ladders"/>
    <m/>
    <x v="0"/>
    <x v="142"/>
    <n v="28.63"/>
    <n v="8.5"/>
    <n v="244"/>
    <n v="34.362627314814809"/>
    <n v="0"/>
    <n v="212"/>
    <n v="0"/>
  </r>
  <r>
    <s v="Ground Ladders"/>
    <m/>
    <x v="0"/>
    <x v="142"/>
    <n v="24"/>
    <n v="8.5"/>
    <n v="238"/>
    <n v="28.097222222222221"/>
    <n v="0"/>
    <n v="171"/>
    <n v="0"/>
  </r>
  <r>
    <s v="Ground Ladders"/>
    <m/>
    <x v="0"/>
    <x v="142"/>
    <n v="28.63"/>
    <n v="8.5"/>
    <n v="244"/>
    <n v="34.362627314814809"/>
    <n v="0"/>
    <n v="212"/>
    <n v="0"/>
  </r>
  <r>
    <s v="Ground Ladders"/>
    <m/>
    <x v="0"/>
    <x v="142"/>
    <n v="24"/>
    <n v="8.5"/>
    <n v="238"/>
    <n v="28.097222222222221"/>
    <n v="0"/>
    <n v="171"/>
    <n v="0"/>
  </r>
  <r>
    <s v="Ground Ladders"/>
    <m/>
    <x v="0"/>
    <x v="142"/>
    <n v="28.63"/>
    <n v="8.5"/>
    <n v="244"/>
    <n v="34.362627314814809"/>
    <n v="0"/>
    <n v="212"/>
    <n v="0"/>
  </r>
  <r>
    <s v="Ground Ladders"/>
    <m/>
    <x v="0"/>
    <x v="143"/>
    <n v="25"/>
    <n v="9.125"/>
    <n v="188"/>
    <n v="24.819155092592592"/>
    <n v="0"/>
    <n v="170"/>
    <n v="0"/>
  </r>
  <r>
    <s v="Ground Ladders"/>
    <m/>
    <x v="0"/>
    <x v="143"/>
    <n v="25"/>
    <n v="9.125"/>
    <n v="188"/>
    <n v="24.819155092592592"/>
    <n v="0"/>
    <n v="170"/>
    <n v="0"/>
  </r>
  <r>
    <s v="Ground Ladders"/>
    <m/>
    <x v="0"/>
    <x v="143"/>
    <n v="25"/>
    <n v="9.125"/>
    <n v="188"/>
    <n v="24.819155092592592"/>
    <n v="0"/>
    <n v="170"/>
    <n v="0"/>
  </r>
  <r>
    <s v="Ground Ladders"/>
    <m/>
    <x v="0"/>
    <x v="144"/>
    <n v="24"/>
    <n v="9.5"/>
    <n v="275"/>
    <n v="36.284722222222221"/>
    <n v="0"/>
    <n v="195"/>
    <n v="0"/>
  </r>
  <r>
    <s v="Ground Ladders"/>
    <m/>
    <x v="0"/>
    <x v="144"/>
    <n v="28.63"/>
    <n v="63"/>
    <n v="280"/>
    <n v="292.26458333333329"/>
    <n v="0"/>
    <n v="248"/>
    <n v="0"/>
  </r>
  <r>
    <s v="Ground Ladders"/>
    <m/>
    <x v="0"/>
    <x v="144"/>
    <n v="24"/>
    <n v="9.5"/>
    <n v="275"/>
    <n v="36.284722222222221"/>
    <n v="0"/>
    <n v="195"/>
    <n v="0"/>
  </r>
  <r>
    <s v="Ground Ladders"/>
    <m/>
    <x v="0"/>
    <x v="144"/>
    <n v="28.63"/>
    <n v="63"/>
    <n v="280"/>
    <n v="292.26458333333329"/>
    <n v="0"/>
    <n v="248"/>
    <n v="0"/>
  </r>
  <r>
    <s v="Ground Ladders"/>
    <m/>
    <x v="0"/>
    <x v="144"/>
    <n v="24"/>
    <n v="9.5"/>
    <n v="275"/>
    <n v="36.284722222222221"/>
    <n v="0"/>
    <n v="195"/>
    <n v="0"/>
  </r>
  <r>
    <s v="Ground Ladders"/>
    <m/>
    <x v="0"/>
    <x v="144"/>
    <n v="28.63"/>
    <n v="63"/>
    <n v="280"/>
    <n v="292.26458333333329"/>
    <n v="0"/>
    <n v="248"/>
    <n v="0"/>
  </r>
  <r>
    <s v="Ground Ladders"/>
    <m/>
    <x v="0"/>
    <x v="145"/>
    <n v="28.63"/>
    <n v="63"/>
    <n v="342"/>
    <n v="356.98031249999997"/>
    <n v="0"/>
    <n v="298"/>
    <n v="0"/>
  </r>
  <r>
    <s v="Ground Ladders"/>
    <m/>
    <x v="0"/>
    <x v="145"/>
    <n v="28.63"/>
    <n v="63"/>
    <n v="342"/>
    <n v="356.98031249999997"/>
    <n v="0"/>
    <n v="298"/>
    <n v="0"/>
  </r>
  <r>
    <s v="Ground Ladders"/>
    <m/>
    <x v="0"/>
    <x v="145"/>
    <n v="28.63"/>
    <n v="63"/>
    <n v="342"/>
    <n v="356.98031249999997"/>
    <n v="0"/>
    <n v="298"/>
    <n v="0"/>
  </r>
  <r>
    <s v="Ground Ladders"/>
    <m/>
    <x v="0"/>
    <x v="146"/>
    <n v="2.5"/>
    <n v="15.5"/>
    <n v="111"/>
    <n v="2.4891493055555554"/>
    <n v="0"/>
    <n v="12"/>
    <n v="0"/>
  </r>
  <r>
    <s v="Ground Ladders"/>
    <m/>
    <x v="0"/>
    <x v="146"/>
    <n v="2.5"/>
    <n v="15.5"/>
    <n v="111"/>
    <n v="2.4891493055555554"/>
    <n v="0"/>
    <n v="12"/>
    <n v="0"/>
  </r>
  <r>
    <s v="Ground Ladders"/>
    <m/>
    <x v="0"/>
    <x v="146"/>
    <n v="2.5"/>
    <n v="15.5"/>
    <n v="111"/>
    <n v="2.4891493055555554"/>
    <n v="0"/>
    <n v="12"/>
    <n v="0"/>
  </r>
  <r>
    <s v="Ground Ladders"/>
    <m/>
    <x v="0"/>
    <x v="147"/>
    <n v="20"/>
    <n v="7.75"/>
    <n v="102"/>
    <n v="9.1493055555555554"/>
    <n v="0"/>
    <n v="28"/>
    <n v="0"/>
  </r>
  <r>
    <s v="Ground Ladders"/>
    <m/>
    <x v="0"/>
    <x v="147"/>
    <n v="20"/>
    <n v="7.75"/>
    <n v="102"/>
    <n v="9.1493055555555554"/>
    <n v="0"/>
    <n v="28"/>
    <n v="0"/>
  </r>
  <r>
    <s v="Ground Ladders"/>
    <m/>
    <x v="0"/>
    <x v="147"/>
    <n v="20"/>
    <n v="7.75"/>
    <n v="102"/>
    <n v="9.1493055555555554"/>
    <n v="0"/>
    <n v="28"/>
    <n v="0"/>
  </r>
  <r>
    <s v="Hazmat Equipment"/>
    <m/>
    <x v="0"/>
    <x v="148"/>
    <n v="17"/>
    <n v="19"/>
    <n v="18"/>
    <n v="3.3645833333333335"/>
    <n v="0"/>
    <n v="19"/>
    <n v="0"/>
  </r>
  <r>
    <s v="Hazmat Equipment"/>
    <m/>
    <x v="0"/>
    <x v="148"/>
    <n v="17"/>
    <n v="19"/>
    <n v="18"/>
    <n v="3.3645833333333335"/>
    <n v="0"/>
    <n v="19"/>
    <n v="0"/>
  </r>
  <r>
    <s v="Hazmat Equipment"/>
    <m/>
    <x v="0"/>
    <x v="148"/>
    <n v="17"/>
    <n v="19"/>
    <n v="18"/>
    <n v="3.3645833333333335"/>
    <n v="0"/>
    <n v="19"/>
    <n v="0"/>
  </r>
  <r>
    <s v="Hazmat Equipment"/>
    <m/>
    <x v="0"/>
    <x v="149"/>
    <n v="36"/>
    <n v="24"/>
    <n v="10"/>
    <n v="5"/>
    <n v="0"/>
    <n v="15"/>
    <n v="0"/>
  </r>
  <r>
    <s v="Hazmat Equipment"/>
    <m/>
    <x v="0"/>
    <x v="149"/>
    <n v="36"/>
    <n v="24"/>
    <n v="10"/>
    <n v="5"/>
    <n v="0"/>
    <n v="15"/>
    <n v="0"/>
  </r>
  <r>
    <s v="Hazmat Equipment"/>
    <m/>
    <x v="0"/>
    <x v="149"/>
    <n v="36"/>
    <n v="24"/>
    <n v="10"/>
    <n v="5"/>
    <n v="0"/>
    <n v="15"/>
    <n v="0"/>
  </r>
  <r>
    <s v="Hazmat Equipment"/>
    <m/>
    <x v="0"/>
    <x v="150"/>
    <n v="12"/>
    <n v="12"/>
    <n v="12"/>
    <n v="1"/>
    <n v="0"/>
    <n v="7.5"/>
    <n v="0"/>
  </r>
  <r>
    <s v="Hazmat Equipment"/>
    <m/>
    <x v="0"/>
    <x v="150"/>
    <n v="12"/>
    <n v="12"/>
    <n v="12"/>
    <n v="1"/>
    <n v="0"/>
    <n v="7.5"/>
    <n v="0"/>
  </r>
  <r>
    <s v="Hazmat Equipment"/>
    <m/>
    <x v="0"/>
    <x v="150"/>
    <n v="12"/>
    <n v="12"/>
    <n v="12"/>
    <n v="1"/>
    <n v="0"/>
    <n v="7.5"/>
    <n v="0"/>
  </r>
  <r>
    <s v="Hazmat Equipment"/>
    <m/>
    <x v="0"/>
    <x v="151"/>
    <n v="62.5"/>
    <n v="36"/>
    <n v="4.25"/>
    <n v="5.533854166666667"/>
    <n v="0"/>
    <n v="4"/>
    <n v="0"/>
  </r>
  <r>
    <s v="Hazmat Equipment"/>
    <m/>
    <x v="0"/>
    <x v="151"/>
    <n v="62.5"/>
    <n v="36"/>
    <n v="4.25"/>
    <n v="5.533854166666667"/>
    <n v="0"/>
    <n v="4"/>
    <n v="0"/>
  </r>
  <r>
    <s v="Hazmat Equipment"/>
    <m/>
    <x v="0"/>
    <x v="151"/>
    <n v="62.5"/>
    <n v="36"/>
    <n v="4.25"/>
    <n v="5.533854166666667"/>
    <n v="0"/>
    <n v="4"/>
    <n v="0"/>
  </r>
  <r>
    <s v="Hazmat Equipment"/>
    <m/>
    <x v="0"/>
    <x v="152"/>
    <n v="14.25"/>
    <n v="12"/>
    <n v="12"/>
    <n v="1.1875"/>
    <n v="0"/>
    <n v="2"/>
    <n v="0"/>
  </r>
  <r>
    <s v="Hazmat Equipment"/>
    <m/>
    <x v="0"/>
    <x v="152"/>
    <n v="14.25"/>
    <n v="12"/>
    <n v="12"/>
    <n v="1.1875"/>
    <n v="0"/>
    <n v="2"/>
    <n v="0"/>
  </r>
  <r>
    <s v="Hazmat Equipment"/>
    <m/>
    <x v="0"/>
    <x v="152"/>
    <n v="14.25"/>
    <n v="12"/>
    <n v="12"/>
    <n v="1.1875"/>
    <n v="0"/>
    <n v="2"/>
    <n v="0"/>
  </r>
  <r>
    <s v="Hazmat Equipment"/>
    <m/>
    <x v="0"/>
    <x v="153"/>
    <n v="22.5"/>
    <n v="6.75"/>
    <n v="2.5"/>
    <n v="0.2197265625"/>
    <n v="0"/>
    <n v="2"/>
    <n v="0"/>
  </r>
  <r>
    <s v="Hazmat Equipment"/>
    <m/>
    <x v="0"/>
    <x v="153"/>
    <n v="22.5"/>
    <n v="6.75"/>
    <n v="2.5"/>
    <n v="0.2197265625"/>
    <n v="0"/>
    <n v="2"/>
    <n v="0"/>
  </r>
  <r>
    <s v="Hazmat Equipment"/>
    <m/>
    <x v="0"/>
    <x v="153"/>
    <n v="22.5"/>
    <n v="6.75"/>
    <n v="2.5"/>
    <n v="0.2197265625"/>
    <n v="0"/>
    <n v="2"/>
    <n v="0"/>
  </r>
  <r>
    <s v="Hazmat Equipment"/>
    <m/>
    <x v="0"/>
    <x v="154"/>
    <n v="57"/>
    <n v="2"/>
    <n v="0.5"/>
    <n v="3.2986111111111112E-2"/>
    <n v="0"/>
    <n v="21"/>
    <n v="0"/>
  </r>
  <r>
    <s v="Hazmat Equipment"/>
    <m/>
    <x v="0"/>
    <x v="154"/>
    <n v="57"/>
    <n v="2"/>
    <n v="0.5"/>
    <n v="3.2986111111111112E-2"/>
    <n v="0"/>
    <n v="21"/>
    <n v="0"/>
  </r>
  <r>
    <s v="Hazmat Equipment"/>
    <m/>
    <x v="0"/>
    <x v="154"/>
    <n v="57"/>
    <n v="2"/>
    <n v="0.5"/>
    <n v="3.2986111111111112E-2"/>
    <n v="0"/>
    <n v="21"/>
    <n v="0"/>
  </r>
  <r>
    <s v="Hazmat Equipment"/>
    <m/>
    <x v="0"/>
    <x v="155"/>
    <n v="13.87"/>
    <n v="13.87"/>
    <n v="17"/>
    <n v="1.8925968171296295"/>
    <n v="0"/>
    <n v="14"/>
    <n v="0"/>
  </r>
  <r>
    <s v="Hazmat Equipment"/>
    <m/>
    <x v="0"/>
    <x v="155"/>
    <n v="13.87"/>
    <n v="13.87"/>
    <n v="17"/>
    <n v="1.8925968171296295"/>
    <n v="0"/>
    <n v="14"/>
    <n v="0"/>
  </r>
  <r>
    <s v="Hazmat Equipment"/>
    <m/>
    <x v="0"/>
    <x v="155"/>
    <n v="13.87"/>
    <n v="13.87"/>
    <n v="17"/>
    <n v="1.8925968171296295"/>
    <n v="0"/>
    <n v="14"/>
    <n v="0"/>
  </r>
  <r>
    <s v="Hazmat Equipment"/>
    <m/>
    <x v="0"/>
    <x v="156"/>
    <n v="30"/>
    <n v="30"/>
    <n v="41"/>
    <n v="21.354166666666668"/>
    <n v="0"/>
    <n v="102"/>
    <n v="0"/>
  </r>
  <r>
    <s v="Hazmat Equipment"/>
    <m/>
    <x v="0"/>
    <x v="156"/>
    <n v="30"/>
    <n v="30"/>
    <n v="41"/>
    <n v="21.354166666666668"/>
    <n v="0"/>
    <n v="102"/>
    <n v="0"/>
  </r>
  <r>
    <s v="Hazmat Equipment"/>
    <m/>
    <x v="0"/>
    <x v="156"/>
    <n v="30"/>
    <n v="30"/>
    <n v="41"/>
    <n v="21.354166666666668"/>
    <n v="0"/>
    <n v="102"/>
    <n v="0"/>
  </r>
  <r>
    <s v="Hazmat Equipment"/>
    <m/>
    <x v="0"/>
    <x v="157"/>
    <n v="18.25"/>
    <n v="18.25"/>
    <n v="19.25"/>
    <n v="3.7103316695601851"/>
    <n v="0"/>
    <n v="30"/>
    <n v="0"/>
  </r>
  <r>
    <s v="Hazmat Equipment"/>
    <m/>
    <x v="0"/>
    <x v="157"/>
    <n v="18.25"/>
    <n v="18.25"/>
    <n v="19.25"/>
    <n v="3.7103316695601851"/>
    <n v="0"/>
    <n v="30"/>
    <n v="0"/>
  </r>
  <r>
    <s v="Hazmat Equipment"/>
    <m/>
    <x v="0"/>
    <x v="157"/>
    <n v="18.25"/>
    <n v="18.25"/>
    <n v="19.25"/>
    <n v="3.7103316695601851"/>
    <n v="0"/>
    <n v="30"/>
    <n v="0"/>
  </r>
  <r>
    <s v="Hazmat Equipment"/>
    <m/>
    <x v="0"/>
    <x v="158"/>
    <n v="18.25"/>
    <n v="18.25"/>
    <n v="27.5"/>
    <n v="5.3004738136574074"/>
    <n v="0"/>
    <n v="35"/>
    <n v="0"/>
  </r>
  <r>
    <s v="Hazmat Equipment"/>
    <m/>
    <x v="0"/>
    <x v="158"/>
    <n v="18.25"/>
    <n v="18.25"/>
    <n v="27.5"/>
    <n v="5.3004738136574074"/>
    <n v="0"/>
    <n v="35"/>
    <n v="0"/>
  </r>
  <r>
    <s v="Hazmat Equipment"/>
    <m/>
    <x v="0"/>
    <x v="158"/>
    <n v="18.25"/>
    <n v="18.25"/>
    <n v="27.5"/>
    <n v="5.3004738136574074"/>
    <n v="0"/>
    <n v="35"/>
    <n v="0"/>
  </r>
  <r>
    <s v="Hazmat Equipment"/>
    <m/>
    <x v="0"/>
    <x v="159"/>
    <n v="22.5"/>
    <n v="22.5"/>
    <n v="33"/>
    <n v="9.66796875"/>
    <n v="0"/>
    <n v="60"/>
    <n v="0"/>
  </r>
  <r>
    <s v="Hazmat Equipment"/>
    <m/>
    <x v="0"/>
    <x v="159"/>
    <n v="22.5"/>
    <n v="22.5"/>
    <n v="33"/>
    <n v="9.66796875"/>
    <n v="0"/>
    <n v="60"/>
    <n v="0"/>
  </r>
  <r>
    <s v="Hazmat Equipment"/>
    <m/>
    <x v="0"/>
    <x v="159"/>
    <n v="22.5"/>
    <n v="22.5"/>
    <n v="33"/>
    <n v="9.66796875"/>
    <n v="0"/>
    <n v="60"/>
    <n v="0"/>
  </r>
  <r>
    <s v="Hazmat Equipment"/>
    <m/>
    <x v="0"/>
    <x v="160"/>
    <n v="13.87"/>
    <n v="13.87"/>
    <n v="14"/>
    <n v="1.5586091435185183"/>
    <n v="0"/>
    <n v="12"/>
    <n v="0"/>
  </r>
  <r>
    <s v="Hazmat Equipment"/>
    <m/>
    <x v="0"/>
    <x v="160"/>
    <n v="13.87"/>
    <n v="13.87"/>
    <n v="14"/>
    <n v="1.5586091435185183"/>
    <n v="0"/>
    <n v="12"/>
    <n v="0"/>
  </r>
  <r>
    <s v="Hazmat Equipment"/>
    <m/>
    <x v="0"/>
    <x v="160"/>
    <n v="13.87"/>
    <n v="13.87"/>
    <n v="14"/>
    <n v="1.5586091435185183"/>
    <n v="0"/>
    <n v="12"/>
    <n v="0"/>
  </r>
  <r>
    <s v="Hazmat Equipment"/>
    <m/>
    <x v="0"/>
    <x v="161"/>
    <n v="36"/>
    <n v="36"/>
    <n v="37"/>
    <n v="27.75"/>
    <n v="0"/>
    <n v="80"/>
    <n v="0"/>
  </r>
  <r>
    <s v="Hazmat Equipment"/>
    <m/>
    <x v="0"/>
    <x v="161"/>
    <n v="36"/>
    <n v="36"/>
    <n v="37"/>
    <n v="27.75"/>
    <n v="0"/>
    <n v="80"/>
    <n v="0"/>
  </r>
  <r>
    <s v="Hazmat Equipment"/>
    <m/>
    <x v="0"/>
    <x v="161"/>
    <n v="36"/>
    <n v="36"/>
    <n v="37"/>
    <n v="27.75"/>
    <n v="0"/>
    <n v="80"/>
    <n v="0"/>
  </r>
  <r>
    <s v="Hazmat Equipment"/>
    <m/>
    <x v="0"/>
    <x v="162"/>
    <n v="7"/>
    <n v="7"/>
    <n v="6"/>
    <n v="0.1701388888888889"/>
    <n v="0"/>
    <n v="50"/>
    <n v="0"/>
  </r>
  <r>
    <s v="Hazmat Equipment"/>
    <m/>
    <x v="0"/>
    <x v="162"/>
    <n v="7"/>
    <n v="7"/>
    <n v="6"/>
    <n v="0.1701388888888889"/>
    <n v="0"/>
    <n v="50"/>
    <n v="0"/>
  </r>
  <r>
    <s v="Hazmat Equipment"/>
    <m/>
    <x v="0"/>
    <x v="162"/>
    <n v="7"/>
    <n v="7"/>
    <n v="6"/>
    <n v="0.1701388888888889"/>
    <n v="0"/>
    <n v="50"/>
    <n v="0"/>
  </r>
  <r>
    <s v="Hazmat Equipment"/>
    <m/>
    <x v="0"/>
    <x v="163"/>
    <n v="7"/>
    <n v="7"/>
    <n v="6"/>
    <n v="0.1701388888888889"/>
    <n v="0"/>
    <n v="42"/>
    <n v="0"/>
  </r>
  <r>
    <s v="Hazmat Equipment"/>
    <m/>
    <x v="0"/>
    <x v="163"/>
    <n v="7"/>
    <n v="7"/>
    <n v="6"/>
    <n v="0.1701388888888889"/>
    <n v="0"/>
    <n v="42"/>
    <n v="0"/>
  </r>
  <r>
    <s v="Hazmat Equipment"/>
    <m/>
    <x v="0"/>
    <x v="163"/>
    <n v="7"/>
    <n v="7"/>
    <n v="6"/>
    <n v="0.1701388888888889"/>
    <n v="0"/>
    <n v="42"/>
    <n v="0"/>
  </r>
  <r>
    <s v="Hazmat Equipment"/>
    <m/>
    <x v="0"/>
    <x v="164"/>
    <n v="39"/>
    <n v="10"/>
    <n v="2"/>
    <n v="0.4513888888888889"/>
    <n v="0"/>
    <n v="2"/>
    <n v="0"/>
  </r>
  <r>
    <s v="Hazmat Equipment"/>
    <m/>
    <x v="0"/>
    <x v="164"/>
    <n v="39"/>
    <n v="10"/>
    <n v="2"/>
    <n v="0.4513888888888889"/>
    <n v="0"/>
    <n v="2"/>
    <n v="0"/>
  </r>
  <r>
    <s v="Hazmat Equipment"/>
    <m/>
    <x v="0"/>
    <x v="164"/>
    <n v="39"/>
    <n v="10"/>
    <n v="2"/>
    <n v="0.4513888888888889"/>
    <n v="0"/>
    <n v="2"/>
    <n v="0"/>
  </r>
  <r>
    <s v="Hazmat Equipment"/>
    <m/>
    <x v="0"/>
    <x v="165"/>
    <n v="38.5"/>
    <n v="10.5"/>
    <n v="2"/>
    <n v="0.46788194444444442"/>
    <n v="0"/>
    <n v="3"/>
    <n v="0"/>
  </r>
  <r>
    <s v="Hazmat Equipment"/>
    <m/>
    <x v="0"/>
    <x v="165"/>
    <n v="38.5"/>
    <n v="10.5"/>
    <n v="2"/>
    <n v="0.46788194444444442"/>
    <n v="0"/>
    <n v="3"/>
    <n v="0"/>
  </r>
  <r>
    <s v="Hazmat Equipment"/>
    <m/>
    <x v="0"/>
    <x v="165"/>
    <n v="38.5"/>
    <n v="10.5"/>
    <n v="2"/>
    <n v="0.46788194444444442"/>
    <n v="0"/>
    <n v="3"/>
    <n v="0"/>
  </r>
  <r>
    <s v="Hazmat Equipment"/>
    <m/>
    <x v="0"/>
    <x v="166"/>
    <n v="21"/>
    <n v="21"/>
    <n v="40"/>
    <n v="10.208333333333334"/>
    <n v="0"/>
    <n v="4"/>
    <n v="0"/>
  </r>
  <r>
    <s v="Hazmat Equipment"/>
    <m/>
    <x v="0"/>
    <x v="166"/>
    <n v="21"/>
    <n v="21"/>
    <n v="40"/>
    <n v="10.208333333333334"/>
    <n v="0"/>
    <n v="4"/>
    <n v="0"/>
  </r>
  <r>
    <s v="Hazmat Equipment"/>
    <m/>
    <x v="0"/>
    <x v="166"/>
    <n v="21"/>
    <n v="21"/>
    <n v="40"/>
    <n v="10.208333333333334"/>
    <n v="0"/>
    <n v="4"/>
    <n v="0"/>
  </r>
  <r>
    <s v="Hazmat Equipment"/>
    <m/>
    <x v="0"/>
    <x v="167"/>
    <n v="72"/>
    <n v="18"/>
    <n v="1"/>
    <n v="0.75"/>
    <n v="0"/>
    <n v="3.5"/>
    <n v="0"/>
  </r>
  <r>
    <s v="Hazmat Equipment"/>
    <m/>
    <x v="0"/>
    <x v="167"/>
    <n v="72"/>
    <n v="18"/>
    <n v="1"/>
    <n v="0.75"/>
    <n v="0"/>
    <n v="3.5"/>
    <n v="0"/>
  </r>
  <r>
    <s v="Hazmat Equipment"/>
    <m/>
    <x v="0"/>
    <x v="167"/>
    <n v="72"/>
    <n v="18"/>
    <n v="1"/>
    <n v="0.75"/>
    <n v="0"/>
    <n v="3.5"/>
    <n v="0"/>
  </r>
  <r>
    <s v="Hazmat Equipment"/>
    <m/>
    <x v="0"/>
    <x v="168"/>
    <n v="34"/>
    <n v="21"/>
    <n v="8"/>
    <n v="3.3055555555555554"/>
    <n v="0"/>
    <n v="21"/>
    <n v="0"/>
  </r>
  <r>
    <s v="Hazmat Equipment"/>
    <m/>
    <x v="0"/>
    <x v="168"/>
    <n v="34"/>
    <n v="21"/>
    <n v="8"/>
    <n v="3.3055555555555554"/>
    <n v="0"/>
    <n v="21"/>
    <n v="0"/>
  </r>
  <r>
    <s v="Hazmat Equipment"/>
    <m/>
    <x v="0"/>
    <x v="168"/>
    <n v="34"/>
    <n v="21"/>
    <n v="8"/>
    <n v="3.3055555555555554"/>
    <n v="0"/>
    <n v="21"/>
    <n v="0"/>
  </r>
  <r>
    <s v="Hazmat Equipment"/>
    <m/>
    <x v="0"/>
    <x v="169"/>
    <n v="14"/>
    <n v="13"/>
    <n v="9"/>
    <n v="0.94791666666666663"/>
    <n v="0"/>
    <n v="3"/>
    <n v="0"/>
  </r>
  <r>
    <s v="Hazmat Equipment"/>
    <m/>
    <x v="0"/>
    <x v="169"/>
    <n v="14"/>
    <n v="13"/>
    <n v="9"/>
    <n v="0.94791666666666663"/>
    <n v="0"/>
    <n v="3"/>
    <n v="0"/>
  </r>
  <r>
    <s v="Hazmat Equipment"/>
    <m/>
    <x v="0"/>
    <x v="169"/>
    <n v="14"/>
    <n v="13"/>
    <n v="9"/>
    <n v="0.94791666666666663"/>
    <n v="0"/>
    <n v="3"/>
    <n v="0"/>
  </r>
  <r>
    <s v="Hazmat Equipment"/>
    <m/>
    <x v="0"/>
    <x v="170"/>
    <n v="13"/>
    <n v="6.5"/>
    <n v="1.75"/>
    <n v="8.5575810185185189E-2"/>
    <n v="0"/>
    <n v="1"/>
    <n v="0"/>
  </r>
  <r>
    <s v="Hazmat Equipment"/>
    <m/>
    <x v="0"/>
    <x v="170"/>
    <n v="13"/>
    <n v="6.5"/>
    <n v="1.75"/>
    <n v="8.5575810185185189E-2"/>
    <n v="0"/>
    <n v="1"/>
    <n v="0"/>
  </r>
  <r>
    <s v="Hazmat Equipment"/>
    <m/>
    <x v="0"/>
    <x v="170"/>
    <n v="13"/>
    <n v="6.5"/>
    <n v="1.75"/>
    <n v="8.5575810185185189E-2"/>
    <n v="0"/>
    <n v="1"/>
    <n v="0"/>
  </r>
  <r>
    <s v="Hazmat Equipment"/>
    <m/>
    <x v="0"/>
    <x v="171"/>
    <n v="16"/>
    <n v="6"/>
    <n v="3.75"/>
    <n v="0.20833333333333334"/>
    <n v="0"/>
    <n v="1"/>
    <n v="0"/>
  </r>
  <r>
    <s v="Hazmat Equipment"/>
    <m/>
    <x v="0"/>
    <x v="171"/>
    <n v="16"/>
    <n v="6"/>
    <n v="3.75"/>
    <n v="0.20833333333333334"/>
    <n v="0"/>
    <n v="1"/>
    <n v="0"/>
  </r>
  <r>
    <s v="Hazmat Equipment"/>
    <m/>
    <x v="0"/>
    <x v="171"/>
    <n v="16"/>
    <n v="6"/>
    <n v="3.75"/>
    <n v="0.20833333333333334"/>
    <n v="0"/>
    <n v="1"/>
    <n v="0"/>
  </r>
  <r>
    <s v="Hose"/>
    <m/>
    <x v="0"/>
    <x v="172"/>
    <n v="1.25"/>
    <n v="1.25"/>
    <n v="600"/>
    <n v="0.54253472222222221"/>
    <n v="0"/>
    <n v="28"/>
    <n v="0"/>
  </r>
  <r>
    <s v="Hose"/>
    <m/>
    <x v="0"/>
    <x v="172"/>
    <n v="1.25"/>
    <n v="1.25"/>
    <n v="600"/>
    <n v="0.54253472222222221"/>
    <n v="0"/>
    <n v="28"/>
    <n v="0"/>
  </r>
  <r>
    <s v="Hose"/>
    <m/>
    <x v="0"/>
    <x v="172"/>
    <n v="1.25"/>
    <n v="1.25"/>
    <n v="600"/>
    <n v="0.54253472222222221"/>
    <n v="0"/>
    <n v="28"/>
    <n v="0"/>
  </r>
  <r>
    <s v="Hose"/>
    <m/>
    <x v="0"/>
    <x v="173"/>
    <n v="1.25"/>
    <n v="1.25"/>
    <n v="1200"/>
    <n v="1.0850694444444444"/>
    <n v="0"/>
    <n v="46"/>
    <n v="0"/>
  </r>
  <r>
    <s v="Hose"/>
    <m/>
    <x v="0"/>
    <x v="173"/>
    <n v="1.25"/>
    <n v="1.25"/>
    <n v="1200"/>
    <n v="1.0850694444444444"/>
    <n v="0"/>
    <n v="46"/>
    <n v="0"/>
  </r>
  <r>
    <s v="Hose"/>
    <m/>
    <x v="0"/>
    <x v="173"/>
    <n v="1.25"/>
    <n v="1.25"/>
    <n v="1200"/>
    <n v="1.0850694444444444"/>
    <n v="0"/>
    <n v="46"/>
    <n v="0"/>
  </r>
  <r>
    <s v="Hose"/>
    <m/>
    <x v="0"/>
    <x v="174"/>
    <n v="1.5"/>
    <n v="1.5"/>
    <n v="600"/>
    <n v="0.78125"/>
    <n v="0"/>
    <n v="30.5"/>
    <n v="0"/>
  </r>
  <r>
    <s v="Hose"/>
    <m/>
    <x v="0"/>
    <x v="174"/>
    <n v="1.5"/>
    <n v="1.5"/>
    <n v="600"/>
    <n v="0.78125"/>
    <n v="0"/>
    <n v="30.5"/>
    <n v="0"/>
  </r>
  <r>
    <s v="Hose"/>
    <m/>
    <x v="0"/>
    <x v="174"/>
    <n v="1.5"/>
    <n v="1.5"/>
    <n v="600"/>
    <n v="0.78125"/>
    <n v="0"/>
    <n v="30.5"/>
    <n v="0"/>
  </r>
  <r>
    <s v="Hose"/>
    <m/>
    <x v="0"/>
    <x v="175"/>
    <n v="1.5"/>
    <n v="1.5"/>
    <n v="1200"/>
    <n v="1.5625"/>
    <n v="0"/>
    <n v="58"/>
    <n v="0"/>
  </r>
  <r>
    <s v="Hose"/>
    <m/>
    <x v="0"/>
    <x v="175"/>
    <n v="1.5"/>
    <n v="1.5"/>
    <n v="1200"/>
    <n v="1.5625"/>
    <n v="0"/>
    <n v="58"/>
    <n v="0"/>
  </r>
  <r>
    <s v="Hose"/>
    <m/>
    <x v="0"/>
    <x v="175"/>
    <n v="1.5"/>
    <n v="1.5"/>
    <n v="1200"/>
    <n v="1.5625"/>
    <n v="0"/>
    <n v="58"/>
    <n v="0"/>
  </r>
  <r>
    <s v="Hose"/>
    <m/>
    <x v="0"/>
    <x v="176"/>
    <n v="1.5"/>
    <n v="1.5"/>
    <n v="1200"/>
    <n v="1.5625"/>
    <n v="0"/>
    <n v="20"/>
    <n v="0"/>
  </r>
  <r>
    <s v="Hose"/>
    <m/>
    <x v="0"/>
    <x v="176"/>
    <n v="1.5"/>
    <n v="1.5"/>
    <n v="1200"/>
    <n v="1.5625"/>
    <n v="0"/>
    <n v="20"/>
    <n v="0"/>
  </r>
  <r>
    <s v="Hose"/>
    <m/>
    <x v="0"/>
    <x v="176"/>
    <n v="1.5"/>
    <n v="1.5"/>
    <n v="1200"/>
    <n v="1.5625"/>
    <n v="0"/>
    <n v="20"/>
    <n v="0"/>
  </r>
  <r>
    <s v="Hose"/>
    <m/>
    <x v="0"/>
    <x v="177"/>
    <n v="3"/>
    <n v="21"/>
    <n v="21"/>
    <n v="0.765625"/>
    <n v="0"/>
    <n v="18"/>
    <n v="0"/>
  </r>
  <r>
    <s v="Hose"/>
    <m/>
    <x v="0"/>
    <x v="177"/>
    <n v="3"/>
    <n v="21"/>
    <n v="21"/>
    <n v="0.765625"/>
    <n v="0"/>
    <n v="18"/>
    <n v="0"/>
  </r>
  <r>
    <s v="Hose"/>
    <m/>
    <x v="0"/>
    <x v="177"/>
    <n v="3"/>
    <n v="21"/>
    <n v="21"/>
    <n v="0.765625"/>
    <n v="0"/>
    <n v="18"/>
    <n v="0"/>
  </r>
  <r>
    <s v="Hose"/>
    <m/>
    <x v="0"/>
    <x v="178"/>
    <n v="3.25"/>
    <n v="25"/>
    <n v="25"/>
    <n v="1.1754918981481481"/>
    <n v="0"/>
    <n v="19"/>
    <n v="0"/>
  </r>
  <r>
    <s v="Hose"/>
    <m/>
    <x v="0"/>
    <x v="178"/>
    <n v="3.25"/>
    <n v="25"/>
    <n v="25"/>
    <n v="1.1754918981481481"/>
    <n v="0"/>
    <n v="19"/>
    <n v="0"/>
  </r>
  <r>
    <s v="Hose"/>
    <m/>
    <x v="0"/>
    <x v="178"/>
    <n v="3.25"/>
    <n v="25"/>
    <n v="25"/>
    <n v="1.1754918981481481"/>
    <n v="0"/>
    <n v="19"/>
    <n v="0"/>
  </r>
  <r>
    <s v="Hose"/>
    <m/>
    <x v="0"/>
    <x v="179"/>
    <n v="3.375"/>
    <n v="21"/>
    <n v="21"/>
    <n v="0.861328125"/>
    <n v="0"/>
    <n v="18"/>
    <n v="0"/>
  </r>
  <r>
    <s v="Hose"/>
    <m/>
    <x v="0"/>
    <x v="179"/>
    <n v="3.375"/>
    <n v="21"/>
    <n v="21"/>
    <n v="0.861328125"/>
    <n v="0"/>
    <n v="18"/>
    <n v="0"/>
  </r>
  <r>
    <s v="Hose"/>
    <m/>
    <x v="0"/>
    <x v="179"/>
    <n v="3.375"/>
    <n v="21"/>
    <n v="21"/>
    <n v="0.861328125"/>
    <n v="0"/>
    <n v="18"/>
    <n v="0"/>
  </r>
  <r>
    <s v="Hose"/>
    <m/>
    <x v="0"/>
    <x v="180"/>
    <n v="4.625"/>
    <n v="25"/>
    <n v="25"/>
    <n v="1.6728153935185186"/>
    <n v="0"/>
    <n v="32"/>
    <n v="0"/>
  </r>
  <r>
    <s v="Hose"/>
    <m/>
    <x v="0"/>
    <x v="180"/>
    <n v="4.625"/>
    <n v="25"/>
    <n v="25"/>
    <n v="1.6728153935185186"/>
    <n v="0"/>
    <n v="32"/>
    <n v="0"/>
  </r>
  <r>
    <s v="Hose"/>
    <m/>
    <x v="0"/>
    <x v="180"/>
    <n v="4.625"/>
    <n v="25"/>
    <n v="25"/>
    <n v="1.6728153935185186"/>
    <n v="0"/>
    <n v="32"/>
    <n v="0"/>
  </r>
  <r>
    <s v="Hose"/>
    <m/>
    <x v="0"/>
    <x v="181"/>
    <n v="5.5"/>
    <n v="22"/>
    <n v="22"/>
    <n v="1.5405092592592593"/>
    <n v="0"/>
    <n v="40"/>
    <n v="0"/>
  </r>
  <r>
    <s v="Hose"/>
    <m/>
    <x v="0"/>
    <x v="181"/>
    <n v="5.5"/>
    <n v="22"/>
    <n v="22"/>
    <n v="1.5405092592592593"/>
    <n v="0"/>
    <n v="40"/>
    <n v="0"/>
  </r>
  <r>
    <s v="Hose"/>
    <m/>
    <x v="0"/>
    <x v="181"/>
    <n v="5.5"/>
    <n v="22"/>
    <n v="22"/>
    <n v="1.5405092592592593"/>
    <n v="0"/>
    <n v="40"/>
    <n v="0"/>
  </r>
  <r>
    <s v="Hose"/>
    <m/>
    <x v="0"/>
    <x v="182"/>
    <n v="6.625"/>
    <n v="18"/>
    <n v="18"/>
    <n v="1.2421875"/>
    <n v="0"/>
    <n v="43"/>
    <n v="0"/>
  </r>
  <r>
    <s v="Hose"/>
    <m/>
    <x v="0"/>
    <x v="182"/>
    <n v="6.625"/>
    <n v="18"/>
    <n v="18"/>
    <n v="1.2421875"/>
    <n v="0"/>
    <n v="43"/>
    <n v="0"/>
  </r>
  <r>
    <s v="Hose"/>
    <m/>
    <x v="0"/>
    <x v="182"/>
    <n v="6.625"/>
    <n v="18"/>
    <n v="18"/>
    <n v="1.2421875"/>
    <n v="0"/>
    <n v="43"/>
    <n v="0"/>
  </r>
  <r>
    <s v="Hose"/>
    <m/>
    <x v="0"/>
    <x v="183"/>
    <n v="8.125"/>
    <n v="28"/>
    <n v="28"/>
    <n v="3.6863425925925926"/>
    <n v="0"/>
    <n v="55"/>
    <n v="0"/>
  </r>
  <r>
    <s v="Hose"/>
    <m/>
    <x v="0"/>
    <x v="183"/>
    <n v="8.125"/>
    <n v="28"/>
    <n v="28"/>
    <n v="3.6863425925925926"/>
    <n v="0"/>
    <n v="55"/>
    <n v="0"/>
  </r>
  <r>
    <s v="Hose"/>
    <m/>
    <x v="0"/>
    <x v="183"/>
    <n v="8.125"/>
    <n v="28"/>
    <n v="28"/>
    <n v="3.6863425925925926"/>
    <n v="0"/>
    <n v="55"/>
    <n v="0"/>
  </r>
  <r>
    <s v="Hose Equipment"/>
    <m/>
    <x v="0"/>
    <x v="184"/>
    <n v="24"/>
    <n v="72"/>
    <n v="6"/>
    <n v="6"/>
    <n v="0"/>
    <n v="90"/>
    <n v="0"/>
  </r>
  <r>
    <s v="Hose Equipment"/>
    <m/>
    <x v="0"/>
    <x v="184"/>
    <n v="24"/>
    <n v="72"/>
    <n v="6"/>
    <n v="6"/>
    <n v="0"/>
    <n v="90"/>
    <n v="0"/>
  </r>
  <r>
    <s v="Hose Equipment"/>
    <m/>
    <x v="0"/>
    <x v="184"/>
    <n v="24"/>
    <n v="72"/>
    <n v="6"/>
    <n v="6"/>
    <n v="0"/>
    <n v="90"/>
    <n v="0"/>
  </r>
  <r>
    <s v="Hose Equipment"/>
    <m/>
    <x v="0"/>
    <x v="185"/>
    <n v="3"/>
    <n v="3"/>
    <n v="2"/>
    <n v="1.0416666666666666E-2"/>
    <n v="0"/>
    <n v="0.6"/>
    <n v="0"/>
  </r>
  <r>
    <s v="Hose Equipment"/>
    <m/>
    <x v="0"/>
    <x v="186"/>
    <n v="3"/>
    <n v="3"/>
    <n v="2"/>
    <n v="1.0416666666666666E-2"/>
    <n v="0"/>
    <n v="0.7"/>
    <n v="0"/>
  </r>
  <r>
    <s v="Hose Equipment"/>
    <m/>
    <x v="0"/>
    <x v="187"/>
    <n v="4"/>
    <n v="4"/>
    <n v="2"/>
    <n v="1.8518518518518517E-2"/>
    <n v="0"/>
    <n v="1"/>
    <n v="0"/>
  </r>
  <r>
    <s v="Hose Equipment"/>
    <m/>
    <x v="0"/>
    <x v="188"/>
    <n v="4"/>
    <n v="4"/>
    <n v="2"/>
    <n v="1.8518518518518517E-2"/>
    <n v="0"/>
    <n v="1.3"/>
    <n v="0"/>
  </r>
  <r>
    <s v="Hose Equipment"/>
    <m/>
    <x v="0"/>
    <x v="189"/>
    <n v="5"/>
    <n v="5"/>
    <n v="2.5"/>
    <n v="3.6168981481481483E-2"/>
    <n v="0"/>
    <n v="2"/>
    <n v="0"/>
  </r>
  <r>
    <s v="Hose Equipment"/>
    <m/>
    <x v="0"/>
    <x v="190"/>
    <n v="5"/>
    <n v="5"/>
    <n v="2.5"/>
    <n v="3.6168981481481483E-2"/>
    <n v="0"/>
    <n v="3"/>
    <n v="0"/>
  </r>
  <r>
    <s v="Hose Equipment"/>
    <m/>
    <x v="0"/>
    <x v="191"/>
    <n v="6"/>
    <n v="6"/>
    <n v="3"/>
    <n v="6.25E-2"/>
    <n v="0"/>
    <n v="5.5"/>
    <n v="0"/>
  </r>
  <r>
    <s v="Hose Equipment"/>
    <m/>
    <x v="0"/>
    <x v="192"/>
    <n v="7"/>
    <n v="7"/>
    <n v="3.5"/>
    <n v="9.9247685185185189E-2"/>
    <n v="0"/>
    <n v="8"/>
    <n v="0"/>
  </r>
  <r>
    <s v="Hose Equipment"/>
    <m/>
    <x v="0"/>
    <x v="193"/>
    <n v="8"/>
    <n v="8"/>
    <n v="4"/>
    <n v="0.14814814814814814"/>
    <n v="0"/>
    <n v="7.3"/>
    <n v="0"/>
  </r>
  <r>
    <s v="Hose Equipment"/>
    <m/>
    <x v="0"/>
    <x v="194"/>
    <n v="9"/>
    <n v="9"/>
    <n v="5"/>
    <n v="0.234375"/>
    <n v="0"/>
    <n v="9.1999999999999993"/>
    <n v="0"/>
  </r>
  <r>
    <s v="Hose Equipment"/>
    <m/>
    <x v="0"/>
    <x v="185"/>
    <n v="3"/>
    <n v="3"/>
    <n v="2"/>
    <n v="1.0416666666666666E-2"/>
    <n v="0"/>
    <n v="0.6"/>
    <n v="0"/>
  </r>
  <r>
    <s v="Hose Equipment"/>
    <m/>
    <x v="0"/>
    <x v="186"/>
    <n v="3"/>
    <n v="3"/>
    <n v="2"/>
    <n v="1.0416666666666666E-2"/>
    <n v="0"/>
    <n v="0.7"/>
    <n v="0"/>
  </r>
  <r>
    <s v="Hose Equipment"/>
    <m/>
    <x v="0"/>
    <x v="187"/>
    <n v="4"/>
    <n v="4"/>
    <n v="2"/>
    <n v="1.8518518518518517E-2"/>
    <n v="0"/>
    <n v="1"/>
    <n v="0"/>
  </r>
  <r>
    <s v="Hose Equipment"/>
    <m/>
    <x v="0"/>
    <x v="188"/>
    <n v="4"/>
    <n v="4"/>
    <n v="2"/>
    <n v="1.8518518518518517E-2"/>
    <n v="0"/>
    <n v="1.3"/>
    <n v="0"/>
  </r>
  <r>
    <s v="Hose Equipment"/>
    <m/>
    <x v="0"/>
    <x v="189"/>
    <n v="5"/>
    <n v="5"/>
    <n v="2.5"/>
    <n v="3.6168981481481483E-2"/>
    <n v="0"/>
    <n v="2"/>
    <n v="0"/>
  </r>
  <r>
    <s v="Hose Equipment"/>
    <m/>
    <x v="0"/>
    <x v="190"/>
    <n v="5"/>
    <n v="5"/>
    <n v="2.5"/>
    <n v="3.6168981481481483E-2"/>
    <n v="0"/>
    <n v="3"/>
    <n v="0"/>
  </r>
  <r>
    <s v="Hose Equipment"/>
    <m/>
    <x v="0"/>
    <x v="191"/>
    <n v="6"/>
    <n v="6"/>
    <n v="3"/>
    <n v="6.25E-2"/>
    <n v="0"/>
    <n v="5.5"/>
    <n v="0"/>
  </r>
  <r>
    <s v="Hose Equipment"/>
    <m/>
    <x v="0"/>
    <x v="192"/>
    <n v="7"/>
    <n v="7"/>
    <n v="3.5"/>
    <n v="9.9247685185185189E-2"/>
    <n v="0"/>
    <n v="8"/>
    <n v="0"/>
  </r>
  <r>
    <s v="Hose Equipment"/>
    <m/>
    <x v="0"/>
    <x v="193"/>
    <n v="8"/>
    <n v="8"/>
    <n v="4"/>
    <n v="0.14814814814814814"/>
    <n v="0"/>
    <n v="7.3"/>
    <n v="0"/>
  </r>
  <r>
    <s v="Hose Equipment"/>
    <m/>
    <x v="0"/>
    <x v="194"/>
    <n v="9"/>
    <n v="9"/>
    <n v="5"/>
    <n v="0.234375"/>
    <n v="0"/>
    <n v="9.1999999999999993"/>
    <n v="0"/>
  </r>
  <r>
    <s v="Hose Equipment"/>
    <m/>
    <x v="0"/>
    <x v="185"/>
    <n v="3"/>
    <n v="3"/>
    <n v="2"/>
    <n v="1.0416666666666666E-2"/>
    <n v="0"/>
    <n v="0.6"/>
    <n v="0"/>
  </r>
  <r>
    <s v="Hose Equipment"/>
    <m/>
    <x v="0"/>
    <x v="186"/>
    <n v="3"/>
    <n v="3"/>
    <n v="2"/>
    <n v="1.0416666666666666E-2"/>
    <n v="0"/>
    <n v="0.7"/>
    <n v="0"/>
  </r>
  <r>
    <s v="Hose Equipment"/>
    <m/>
    <x v="0"/>
    <x v="187"/>
    <n v="4"/>
    <n v="4"/>
    <n v="2"/>
    <n v="1.8518518518518517E-2"/>
    <n v="0"/>
    <n v="1"/>
    <n v="0"/>
  </r>
  <r>
    <s v="Hose Equipment"/>
    <m/>
    <x v="0"/>
    <x v="188"/>
    <n v="4"/>
    <n v="4"/>
    <n v="2"/>
    <n v="1.8518518518518517E-2"/>
    <n v="0"/>
    <n v="1.3"/>
    <n v="0"/>
  </r>
  <r>
    <s v="Hose Equipment"/>
    <m/>
    <x v="0"/>
    <x v="189"/>
    <n v="5"/>
    <n v="5"/>
    <n v="2.5"/>
    <n v="3.6168981481481483E-2"/>
    <n v="0"/>
    <n v="2"/>
    <n v="0"/>
  </r>
  <r>
    <s v="Hose Equipment"/>
    <m/>
    <x v="0"/>
    <x v="190"/>
    <n v="5"/>
    <n v="5"/>
    <n v="2.5"/>
    <n v="3.6168981481481483E-2"/>
    <n v="0"/>
    <n v="3"/>
    <n v="0"/>
  </r>
  <r>
    <s v="Hose Equipment"/>
    <m/>
    <x v="0"/>
    <x v="191"/>
    <n v="6"/>
    <n v="6"/>
    <n v="3"/>
    <n v="6.25E-2"/>
    <n v="0"/>
    <n v="5.5"/>
    <n v="0"/>
  </r>
  <r>
    <s v="Hose Equipment"/>
    <m/>
    <x v="0"/>
    <x v="192"/>
    <n v="7"/>
    <n v="7"/>
    <n v="3.5"/>
    <n v="9.9247685185185189E-2"/>
    <n v="0"/>
    <n v="8"/>
    <n v="0"/>
  </r>
  <r>
    <s v="Hose Equipment"/>
    <m/>
    <x v="0"/>
    <x v="193"/>
    <n v="8"/>
    <n v="8"/>
    <n v="4"/>
    <n v="0.14814814814814814"/>
    <n v="0"/>
    <n v="7.3"/>
    <n v="0"/>
  </r>
  <r>
    <s v="Hose Equipment"/>
    <m/>
    <x v="0"/>
    <x v="194"/>
    <n v="9"/>
    <n v="9"/>
    <n v="5"/>
    <n v="0.234375"/>
    <n v="0"/>
    <n v="9.1999999999999993"/>
    <n v="0"/>
  </r>
  <r>
    <s v="Hose Equipment"/>
    <m/>
    <x v="0"/>
    <x v="195"/>
    <n v="10.5"/>
    <n v="8"/>
    <n v="30"/>
    <n v="1.4583333333333333"/>
    <n v="0"/>
    <n v="16"/>
    <n v="0"/>
  </r>
  <r>
    <s v="Hose Equipment"/>
    <m/>
    <x v="0"/>
    <x v="195"/>
    <n v="10.5"/>
    <n v="8"/>
    <n v="30"/>
    <n v="1.4583333333333333"/>
    <n v="0"/>
    <n v="16"/>
    <n v="0"/>
  </r>
  <r>
    <s v="Hose Equipment"/>
    <m/>
    <x v="0"/>
    <x v="195"/>
    <n v="10.5"/>
    <n v="8"/>
    <n v="30"/>
    <n v="1.4583333333333333"/>
    <n v="0"/>
    <n v="16"/>
    <n v="0"/>
  </r>
  <r>
    <s v="Hose Equipment"/>
    <m/>
    <x v="0"/>
    <x v="196"/>
    <n v="8.5"/>
    <n v="8"/>
    <n v="12.5"/>
    <n v="0.49189814814814814"/>
    <n v="0"/>
    <n v="7.13"/>
    <n v="0"/>
  </r>
  <r>
    <s v="Hose Equipment"/>
    <m/>
    <x v="0"/>
    <x v="196"/>
    <n v="8.5"/>
    <n v="8"/>
    <n v="12.5"/>
    <n v="0.49189814814814814"/>
    <n v="0"/>
    <n v="7.13"/>
    <n v="0"/>
  </r>
  <r>
    <s v="Hose Equipment"/>
    <m/>
    <x v="0"/>
    <x v="196"/>
    <n v="8.5"/>
    <n v="8"/>
    <n v="12.5"/>
    <n v="0.49189814814814814"/>
    <n v="0"/>
    <n v="7.13"/>
    <n v="0"/>
  </r>
  <r>
    <s v="Hose Equipment"/>
    <m/>
    <x v="0"/>
    <x v="197"/>
    <n v="8.5"/>
    <n v="6"/>
    <n v="13"/>
    <n v="0.38368055555555558"/>
    <n v="0"/>
    <n v="16.5"/>
    <n v="0"/>
  </r>
  <r>
    <s v="Hose Equipment"/>
    <m/>
    <x v="0"/>
    <x v="197"/>
    <n v="8.5"/>
    <n v="6"/>
    <n v="13"/>
    <n v="0.38368055555555558"/>
    <n v="0"/>
    <n v="16.5"/>
    <n v="0"/>
  </r>
  <r>
    <s v="Hose Equipment"/>
    <m/>
    <x v="0"/>
    <x v="197"/>
    <n v="8.5"/>
    <n v="6"/>
    <n v="13"/>
    <n v="0.38368055555555558"/>
    <n v="0"/>
    <n v="16.5"/>
    <n v="0"/>
  </r>
  <r>
    <s v="Hose Equipment"/>
    <m/>
    <x v="0"/>
    <x v="198"/>
    <n v="9.5"/>
    <n v="7"/>
    <n v="19.75"/>
    <n v="0.76005497685185186"/>
    <n v="0"/>
    <n v="26.75"/>
    <n v="0"/>
  </r>
  <r>
    <s v="Hose Equipment"/>
    <m/>
    <x v="0"/>
    <x v="198"/>
    <n v="9.5"/>
    <n v="7"/>
    <n v="19.75"/>
    <n v="0.76005497685185186"/>
    <n v="0"/>
    <n v="26.75"/>
    <n v="0"/>
  </r>
  <r>
    <s v="Hose Equipment"/>
    <m/>
    <x v="0"/>
    <x v="198"/>
    <n v="9.5"/>
    <n v="7"/>
    <n v="19.75"/>
    <n v="0.76005497685185186"/>
    <n v="0"/>
    <n v="26.75"/>
    <n v="0"/>
  </r>
  <r>
    <s v="Hose Equipment"/>
    <m/>
    <x v="0"/>
    <x v="199"/>
    <n v="20"/>
    <n v="5.5"/>
    <n v="3"/>
    <n v="0.19097222222222221"/>
    <n v="0"/>
    <n v="5.5"/>
    <n v="0"/>
  </r>
  <r>
    <s v="Hose Equipment"/>
    <m/>
    <x v="0"/>
    <x v="199"/>
    <n v="20"/>
    <n v="5.5"/>
    <n v="3"/>
    <n v="0.19097222222222221"/>
    <n v="0"/>
    <n v="5.5"/>
    <n v="0"/>
  </r>
  <r>
    <s v="Hose Equipment"/>
    <m/>
    <x v="0"/>
    <x v="199"/>
    <n v="20"/>
    <n v="5.5"/>
    <n v="3"/>
    <n v="0.19097222222222221"/>
    <n v="0"/>
    <n v="5.5"/>
    <n v="0"/>
  </r>
  <r>
    <s v="Hose Equipment"/>
    <m/>
    <x v="0"/>
    <x v="200"/>
    <n v="4.5"/>
    <n v="2"/>
    <n v="36"/>
    <n v="0.1875"/>
    <n v="0"/>
    <n v="1"/>
    <n v="0"/>
  </r>
  <r>
    <s v="Hose Equipment"/>
    <m/>
    <x v="0"/>
    <x v="200"/>
    <n v="4.5"/>
    <n v="2"/>
    <n v="36"/>
    <n v="0.1875"/>
    <n v="0"/>
    <n v="1"/>
    <n v="0"/>
  </r>
  <r>
    <s v="Hose Equipment"/>
    <m/>
    <x v="0"/>
    <x v="200"/>
    <n v="4.5"/>
    <n v="2"/>
    <n v="36"/>
    <n v="0.1875"/>
    <n v="0"/>
    <n v="1"/>
    <n v="0"/>
  </r>
  <r>
    <s v="Hose Equipment"/>
    <m/>
    <x v="0"/>
    <x v="201"/>
    <n v="7.5"/>
    <n v="11"/>
    <n v="9.5"/>
    <n v="0.45355902777777779"/>
    <n v="0"/>
    <n v="16.75"/>
    <n v="0"/>
  </r>
  <r>
    <s v="Hose Equipment"/>
    <m/>
    <x v="0"/>
    <x v="201"/>
    <n v="7.5"/>
    <n v="11"/>
    <n v="9.5"/>
    <n v="0.45355902777777779"/>
    <n v="0"/>
    <n v="16.75"/>
    <n v="0"/>
  </r>
  <r>
    <s v="Hose Equipment"/>
    <m/>
    <x v="0"/>
    <x v="201"/>
    <n v="7.5"/>
    <n v="11"/>
    <n v="9.5"/>
    <n v="0.45355902777777779"/>
    <n v="0"/>
    <n v="16.75"/>
    <n v="0"/>
  </r>
  <r>
    <s v="Hose Equipment"/>
    <m/>
    <x v="0"/>
    <x v="202"/>
    <n v="14"/>
    <n v="4"/>
    <n v="2"/>
    <n v="6.4814814814814811E-2"/>
    <n v="0"/>
    <n v="2.5"/>
    <n v="0"/>
  </r>
  <r>
    <s v="Hose Equipment"/>
    <m/>
    <x v="0"/>
    <x v="202"/>
    <n v="14"/>
    <n v="4"/>
    <n v="2"/>
    <n v="6.4814814814814811E-2"/>
    <n v="0"/>
    <n v="2.5"/>
    <n v="0"/>
  </r>
  <r>
    <s v="Hose Equipment"/>
    <m/>
    <x v="0"/>
    <x v="202"/>
    <n v="14"/>
    <n v="4"/>
    <n v="2"/>
    <n v="6.4814814814814811E-2"/>
    <n v="0"/>
    <n v="2.5"/>
    <n v="0"/>
  </r>
  <r>
    <s v="Hose Equipment"/>
    <m/>
    <x v="0"/>
    <x v="203"/>
    <n v="7.5"/>
    <n v="11"/>
    <n v="9.5"/>
    <n v="0.45355902777777779"/>
    <n v="0"/>
    <n v="16.75"/>
    <n v="0"/>
  </r>
  <r>
    <s v="Hose Equipment"/>
    <m/>
    <x v="0"/>
    <x v="203"/>
    <n v="7.5"/>
    <n v="11"/>
    <n v="9.5"/>
    <n v="0.45355902777777779"/>
    <n v="0"/>
    <n v="16.75"/>
    <n v="0"/>
  </r>
  <r>
    <s v="Hose Equipment"/>
    <m/>
    <x v="0"/>
    <x v="203"/>
    <n v="7.5"/>
    <n v="11"/>
    <n v="9.5"/>
    <n v="0.45355902777777779"/>
    <n v="0"/>
    <n v="16.75"/>
    <n v="0"/>
  </r>
  <r>
    <s v="Hose Equipment"/>
    <m/>
    <x v="0"/>
    <x v="204"/>
    <n v="7.5"/>
    <n v="11"/>
    <n v="9.5"/>
    <n v="0.45355902777777779"/>
    <n v="0"/>
    <n v="17"/>
    <n v="0"/>
  </r>
  <r>
    <s v="Hose Equipment"/>
    <m/>
    <x v="0"/>
    <x v="204"/>
    <n v="7.5"/>
    <n v="11"/>
    <n v="9.5"/>
    <n v="0.45355902777777779"/>
    <n v="0"/>
    <n v="17"/>
    <n v="0"/>
  </r>
  <r>
    <s v="Hose Equipment"/>
    <m/>
    <x v="0"/>
    <x v="204"/>
    <n v="7.5"/>
    <n v="11"/>
    <n v="9.5"/>
    <n v="0.45355902777777779"/>
    <n v="0"/>
    <n v="17"/>
    <n v="0"/>
  </r>
  <r>
    <s v="Hose Equipment"/>
    <m/>
    <x v="0"/>
    <x v="205"/>
    <n v="7.5"/>
    <n v="11"/>
    <n v="9.5"/>
    <n v="0.45355902777777779"/>
    <n v="0"/>
    <n v="17"/>
    <n v="0"/>
  </r>
  <r>
    <s v="Hose Equipment"/>
    <m/>
    <x v="0"/>
    <x v="205"/>
    <n v="7.5"/>
    <n v="11"/>
    <n v="9.5"/>
    <n v="0.45355902777777779"/>
    <n v="0"/>
    <n v="17"/>
    <n v="0"/>
  </r>
  <r>
    <s v="Hose Equipment"/>
    <m/>
    <x v="0"/>
    <x v="205"/>
    <n v="7.5"/>
    <n v="11"/>
    <n v="9.5"/>
    <n v="0.45355902777777779"/>
    <n v="0"/>
    <n v="17"/>
    <n v="0"/>
  </r>
  <r>
    <s v="Hose Equipment"/>
    <m/>
    <x v="0"/>
    <x v="206"/>
    <n v="7.5"/>
    <n v="11"/>
    <n v="9.5"/>
    <n v="0.45355902777777779"/>
    <n v="0"/>
    <n v="17.25"/>
    <n v="0"/>
  </r>
  <r>
    <s v="Hose Equipment"/>
    <m/>
    <x v="0"/>
    <x v="206"/>
    <n v="7.5"/>
    <n v="11"/>
    <n v="9.5"/>
    <n v="0.45355902777777779"/>
    <n v="0"/>
    <n v="17.25"/>
    <n v="0"/>
  </r>
  <r>
    <s v="Hose Equipment"/>
    <m/>
    <x v="0"/>
    <x v="206"/>
    <n v="7.5"/>
    <n v="11"/>
    <n v="9.5"/>
    <n v="0.45355902777777779"/>
    <n v="0"/>
    <n v="17.25"/>
    <n v="0"/>
  </r>
  <r>
    <s v="Hose Equipment"/>
    <m/>
    <x v="0"/>
    <x v="207"/>
    <n v="7.5"/>
    <n v="11"/>
    <n v="9.5"/>
    <n v="0.45355902777777779"/>
    <n v="0"/>
    <n v="17.25"/>
    <n v="0"/>
  </r>
  <r>
    <s v="Hose Equipment"/>
    <m/>
    <x v="0"/>
    <x v="207"/>
    <n v="7.5"/>
    <n v="11"/>
    <n v="9.5"/>
    <n v="0.45355902777777779"/>
    <n v="0"/>
    <n v="17.25"/>
    <n v="0"/>
  </r>
  <r>
    <s v="Hose Equipment"/>
    <m/>
    <x v="0"/>
    <x v="207"/>
    <n v="7.5"/>
    <n v="11"/>
    <n v="9.5"/>
    <n v="0.45355902777777779"/>
    <n v="0"/>
    <n v="17.25"/>
    <n v="0"/>
  </r>
  <r>
    <s v="Hose Equipment"/>
    <m/>
    <x v="0"/>
    <x v="208"/>
    <n v="7.75"/>
    <n v="4.75"/>
    <n v="7.25"/>
    <n v="0.15445059317129631"/>
    <n v="0"/>
    <n v="7.5"/>
    <n v="0"/>
  </r>
  <r>
    <s v="Hose Equipment"/>
    <m/>
    <x v="0"/>
    <x v="208"/>
    <n v="7.75"/>
    <n v="4.75"/>
    <n v="7.25"/>
    <n v="0.15445059317129631"/>
    <n v="0"/>
    <n v="7.5"/>
    <n v="0"/>
  </r>
  <r>
    <s v="Hose Equipment"/>
    <m/>
    <x v="0"/>
    <x v="208"/>
    <n v="7.75"/>
    <n v="4.75"/>
    <n v="7.25"/>
    <n v="0.15445059317129631"/>
    <n v="0"/>
    <n v="7.5"/>
    <n v="0"/>
  </r>
  <r>
    <s v="Hose Equipment"/>
    <m/>
    <x v="0"/>
    <x v="209"/>
    <n v="10.75"/>
    <n v="4.75"/>
    <n v="7.75"/>
    <n v="0.22901294849537038"/>
    <n v="0"/>
    <n v="14"/>
    <n v="0"/>
  </r>
  <r>
    <s v="Hose Equipment"/>
    <m/>
    <x v="0"/>
    <x v="209"/>
    <n v="10.75"/>
    <n v="4.75"/>
    <n v="7.75"/>
    <n v="0.22901294849537038"/>
    <n v="0"/>
    <n v="14"/>
    <n v="0"/>
  </r>
  <r>
    <s v="Hose Equipment"/>
    <m/>
    <x v="0"/>
    <x v="209"/>
    <n v="10.75"/>
    <n v="4.75"/>
    <n v="7.75"/>
    <n v="0.22901294849537038"/>
    <n v="0"/>
    <n v="14"/>
    <n v="0"/>
  </r>
  <r>
    <s v="Hose Equipment"/>
    <m/>
    <x v="0"/>
    <x v="210"/>
    <n v="7.5"/>
    <n v="10.25"/>
    <n v="9.3800000000000008"/>
    <n v="0.41729600694444452"/>
    <n v="0"/>
    <n v="12"/>
    <n v="0"/>
  </r>
  <r>
    <s v="Hose Equipment"/>
    <m/>
    <x v="0"/>
    <x v="210"/>
    <n v="7.5"/>
    <n v="10.25"/>
    <n v="9.3800000000000008"/>
    <n v="0.41729600694444452"/>
    <n v="0"/>
    <n v="12"/>
    <n v="0"/>
  </r>
  <r>
    <s v="Hose Equipment"/>
    <m/>
    <x v="0"/>
    <x v="210"/>
    <n v="7.5"/>
    <n v="10.25"/>
    <n v="9.3800000000000008"/>
    <n v="0.41729600694444452"/>
    <n v="0"/>
    <n v="12"/>
    <n v="0"/>
  </r>
  <r>
    <s v="Hose Equipment"/>
    <m/>
    <x v="0"/>
    <x v="211"/>
    <n v="11.5"/>
    <n v="3.75"/>
    <n v="0.5"/>
    <n v="1.2478298611111112E-2"/>
    <n v="0"/>
    <n v="0.5"/>
    <n v="0"/>
  </r>
  <r>
    <s v="Hose Equipment"/>
    <m/>
    <x v="0"/>
    <x v="211"/>
    <n v="11.5"/>
    <n v="3.75"/>
    <n v="0.5"/>
    <n v="1.2478298611111112E-2"/>
    <n v="0"/>
    <n v="0.5"/>
    <n v="0"/>
  </r>
  <r>
    <s v="Hose Equipment"/>
    <m/>
    <x v="0"/>
    <x v="211"/>
    <n v="11.5"/>
    <n v="3.75"/>
    <n v="0.5"/>
    <n v="1.2478298611111112E-2"/>
    <n v="0"/>
    <n v="0.5"/>
    <n v="0"/>
  </r>
  <r>
    <s v="Hose Equipment"/>
    <m/>
    <x v="0"/>
    <x v="212"/>
    <n v="3"/>
    <n v="0.5"/>
    <n v="10.25"/>
    <n v="8.8975694444444441E-3"/>
    <n v="0"/>
    <n v="0.5"/>
    <n v="0"/>
  </r>
  <r>
    <s v="Hose Equipment"/>
    <m/>
    <x v="0"/>
    <x v="212"/>
    <n v="3"/>
    <n v="0.5"/>
    <n v="10.25"/>
    <n v="8.8975694444444441E-3"/>
    <n v="0"/>
    <n v="0.5"/>
    <n v="0"/>
  </r>
  <r>
    <s v="Hose Equipment"/>
    <m/>
    <x v="0"/>
    <x v="212"/>
    <n v="3"/>
    <n v="0.5"/>
    <n v="10.25"/>
    <n v="8.8975694444444441E-3"/>
    <n v="0"/>
    <n v="0.5"/>
    <n v="0"/>
  </r>
  <r>
    <s v="Hose Equipment"/>
    <m/>
    <x v="0"/>
    <x v="213"/>
    <n v="2"/>
    <n v="0.5"/>
    <n v="5.13"/>
    <n v="2.96875E-3"/>
    <n v="0"/>
    <n v="0.25"/>
    <n v="0"/>
  </r>
  <r>
    <s v="Hose Equipment"/>
    <m/>
    <x v="0"/>
    <x v="213"/>
    <n v="2"/>
    <n v="0.5"/>
    <n v="5.13"/>
    <n v="2.96875E-3"/>
    <n v="0"/>
    <n v="0.25"/>
    <n v="0"/>
  </r>
  <r>
    <s v="Hose Equipment"/>
    <m/>
    <x v="0"/>
    <x v="213"/>
    <n v="2"/>
    <n v="0.5"/>
    <n v="5.13"/>
    <n v="2.96875E-3"/>
    <n v="0"/>
    <n v="0.25"/>
    <n v="0"/>
  </r>
  <r>
    <s v="Hose Equipment"/>
    <m/>
    <x v="0"/>
    <x v="214"/>
    <n v="3"/>
    <n v="1.5"/>
    <n v="18.63"/>
    <n v="4.8515625E-2"/>
    <n v="0"/>
    <n v="4.5"/>
    <n v="0"/>
  </r>
  <r>
    <s v="Hose Equipment"/>
    <m/>
    <x v="0"/>
    <x v="214"/>
    <n v="3"/>
    <n v="1.5"/>
    <n v="18.63"/>
    <n v="4.8515625E-2"/>
    <n v="0"/>
    <n v="4.5"/>
    <n v="0"/>
  </r>
  <r>
    <s v="Hose Equipment"/>
    <m/>
    <x v="0"/>
    <x v="214"/>
    <n v="3"/>
    <n v="1.5"/>
    <n v="18.63"/>
    <n v="4.8515625E-2"/>
    <n v="0"/>
    <n v="4.5"/>
    <n v="0"/>
  </r>
  <r>
    <s v="Hose Equipment"/>
    <m/>
    <x v="0"/>
    <x v="215"/>
    <n v="16.2"/>
    <n v="4.4000000000000004"/>
    <n v="0.5"/>
    <n v="2.0625000000000001E-2"/>
    <n v="0"/>
    <n v="1"/>
    <n v="0"/>
  </r>
  <r>
    <s v="Hose Equipment"/>
    <m/>
    <x v="0"/>
    <x v="215"/>
    <n v="16.2"/>
    <n v="4.4000000000000004"/>
    <n v="0.5"/>
    <n v="2.0625000000000001E-2"/>
    <n v="0"/>
    <n v="1"/>
    <n v="0"/>
  </r>
  <r>
    <s v="Hose Equipment"/>
    <m/>
    <x v="0"/>
    <x v="215"/>
    <n v="16.2"/>
    <n v="4.4000000000000004"/>
    <n v="0.5"/>
    <n v="2.0625000000000001E-2"/>
    <n v="0"/>
    <n v="1"/>
    <n v="0"/>
  </r>
  <r>
    <s v="Hose Equipment"/>
    <m/>
    <x v="0"/>
    <x v="216"/>
    <n v="11.5"/>
    <n v="2.25"/>
    <n v="0.5"/>
    <n v="7.486979166666667E-3"/>
    <n v="0"/>
    <n v="0.5"/>
    <n v="0"/>
  </r>
  <r>
    <s v="Hose Equipment"/>
    <m/>
    <x v="0"/>
    <x v="216"/>
    <n v="11.5"/>
    <n v="2.25"/>
    <n v="0.5"/>
    <n v="7.486979166666667E-3"/>
    <n v="0"/>
    <n v="0.5"/>
    <n v="0"/>
  </r>
  <r>
    <s v="Hose Equipment"/>
    <m/>
    <x v="0"/>
    <x v="216"/>
    <n v="11.5"/>
    <n v="2.25"/>
    <n v="0.5"/>
    <n v="7.486979166666667E-3"/>
    <n v="0"/>
    <n v="0.5"/>
    <n v="0"/>
  </r>
  <r>
    <s v="Hose Equipment"/>
    <m/>
    <x v="0"/>
    <x v="217"/>
    <n v="4.25"/>
    <n v="7"/>
    <n v="5.5"/>
    <n v="9.4690393518518517E-2"/>
    <n v="0"/>
    <n v="3"/>
    <n v="0"/>
  </r>
  <r>
    <s v="Hose Equipment"/>
    <m/>
    <x v="0"/>
    <x v="217"/>
    <n v="4.25"/>
    <n v="7"/>
    <n v="5.5"/>
    <n v="9.4690393518518517E-2"/>
    <n v="0"/>
    <n v="3"/>
    <n v="0"/>
  </r>
  <r>
    <s v="Hose Equipment"/>
    <m/>
    <x v="0"/>
    <x v="217"/>
    <n v="4.25"/>
    <n v="7"/>
    <n v="5.5"/>
    <n v="9.4690393518518517E-2"/>
    <n v="0"/>
    <n v="3"/>
    <n v="0"/>
  </r>
  <r>
    <s v="Hose Equipment"/>
    <m/>
    <x v="0"/>
    <x v="218"/>
    <n v="4.25"/>
    <n v="7"/>
    <n v="5.5"/>
    <n v="9.4690393518518517E-2"/>
    <n v="0"/>
    <n v="3"/>
    <n v="0"/>
  </r>
  <r>
    <s v="Hose Equipment"/>
    <m/>
    <x v="0"/>
    <x v="218"/>
    <n v="4.25"/>
    <n v="7"/>
    <n v="5.5"/>
    <n v="9.4690393518518517E-2"/>
    <n v="0"/>
    <n v="3"/>
    <n v="0"/>
  </r>
  <r>
    <s v="Hose Equipment"/>
    <m/>
    <x v="0"/>
    <x v="218"/>
    <n v="4.25"/>
    <n v="7"/>
    <n v="5.5"/>
    <n v="9.4690393518518517E-2"/>
    <n v="0"/>
    <n v="3"/>
    <n v="0"/>
  </r>
  <r>
    <s v="Hose Equipment"/>
    <m/>
    <x v="0"/>
    <x v="219"/>
    <n v="5.75"/>
    <n v="6.75"/>
    <n v="5.75"/>
    <n v="0.129150390625"/>
    <n v="0"/>
    <n v="5.5"/>
    <n v="0"/>
  </r>
  <r>
    <s v="Hose Equipment"/>
    <m/>
    <x v="0"/>
    <x v="219"/>
    <n v="5.75"/>
    <n v="6.75"/>
    <n v="5.75"/>
    <n v="0.129150390625"/>
    <n v="0"/>
    <n v="5.5"/>
    <n v="0"/>
  </r>
  <r>
    <s v="Hose Equipment"/>
    <m/>
    <x v="0"/>
    <x v="219"/>
    <n v="5.75"/>
    <n v="6.75"/>
    <n v="5.75"/>
    <n v="0.129150390625"/>
    <n v="0"/>
    <n v="5.5"/>
    <n v="0"/>
  </r>
  <r>
    <s v="Hose Equipment"/>
    <m/>
    <x v="0"/>
    <x v="220"/>
    <n v="15"/>
    <n v="8.75"/>
    <n v="11.25"/>
    <n v="0.8544921875"/>
    <n v="0"/>
    <n v="24"/>
    <n v="0"/>
  </r>
  <r>
    <s v="Hose Equipment"/>
    <m/>
    <x v="0"/>
    <x v="220"/>
    <n v="15"/>
    <n v="8.75"/>
    <n v="11.25"/>
    <n v="0.8544921875"/>
    <n v="0"/>
    <n v="24"/>
    <n v="0"/>
  </r>
  <r>
    <s v="Hose Equipment"/>
    <m/>
    <x v="0"/>
    <x v="220"/>
    <n v="15"/>
    <n v="8.75"/>
    <n v="11.25"/>
    <n v="0.8544921875"/>
    <n v="0"/>
    <n v="24"/>
    <n v="0"/>
  </r>
  <r>
    <s v="Hose, Suction"/>
    <m/>
    <x v="0"/>
    <x v="221"/>
    <n v="3"/>
    <n v="3"/>
    <n v="120"/>
    <n v="0.625"/>
    <n v="0"/>
    <n v="27"/>
    <n v="0"/>
  </r>
  <r>
    <s v="Hose, Suction"/>
    <m/>
    <x v="0"/>
    <x v="221"/>
    <n v="3"/>
    <n v="3"/>
    <n v="120"/>
    <n v="0.625"/>
    <n v="0"/>
    <n v="27"/>
    <n v="0"/>
  </r>
  <r>
    <s v="Hose, Suction"/>
    <m/>
    <x v="0"/>
    <x v="221"/>
    <n v="3"/>
    <n v="3"/>
    <n v="120"/>
    <n v="0.625"/>
    <n v="0"/>
    <n v="27"/>
    <n v="0"/>
  </r>
  <r>
    <s v="Hose, Suction"/>
    <m/>
    <x v="0"/>
    <x v="222"/>
    <n v="3"/>
    <n v="3"/>
    <n v="96"/>
    <n v="0.5"/>
    <n v="0"/>
    <n v="22"/>
    <n v="0"/>
  </r>
  <r>
    <s v="Hose, Suction"/>
    <m/>
    <x v="0"/>
    <x v="222"/>
    <n v="3"/>
    <n v="3"/>
    <n v="96"/>
    <n v="0.5"/>
    <n v="0"/>
    <n v="22"/>
    <n v="0"/>
  </r>
  <r>
    <s v="Hose, Suction"/>
    <m/>
    <x v="0"/>
    <x v="222"/>
    <n v="3"/>
    <n v="3"/>
    <n v="96"/>
    <n v="0.5"/>
    <n v="0"/>
    <n v="22"/>
    <n v="0"/>
  </r>
  <r>
    <s v="Hose, Suction"/>
    <m/>
    <x v="0"/>
    <x v="223"/>
    <n v="5"/>
    <n v="5"/>
    <n v="120"/>
    <n v="1.7361111111111112"/>
    <n v="0"/>
    <n v="58"/>
    <n v="0"/>
  </r>
  <r>
    <s v="Hose, Suction"/>
    <m/>
    <x v="0"/>
    <x v="223"/>
    <n v="5"/>
    <n v="5"/>
    <n v="120"/>
    <n v="1.7361111111111112"/>
    <n v="0"/>
    <n v="58"/>
    <n v="0"/>
  </r>
  <r>
    <s v="Hose, Suction"/>
    <m/>
    <x v="0"/>
    <x v="223"/>
    <n v="5"/>
    <n v="5"/>
    <n v="120"/>
    <n v="1.7361111111111112"/>
    <n v="0"/>
    <n v="58"/>
    <n v="0"/>
  </r>
  <r>
    <s v="Hose, Suction"/>
    <m/>
    <x v="0"/>
    <x v="224"/>
    <n v="4.5"/>
    <n v="4.5"/>
    <n v="120"/>
    <n v="1.40625"/>
    <n v="0"/>
    <n v="42"/>
    <n v="0"/>
  </r>
  <r>
    <s v="Hose, Suction"/>
    <m/>
    <x v="0"/>
    <x v="224"/>
    <n v="4.5"/>
    <n v="4.5"/>
    <n v="120"/>
    <n v="1.40625"/>
    <n v="0"/>
    <n v="42"/>
    <n v="0"/>
  </r>
  <r>
    <s v="Hose, Suction"/>
    <m/>
    <x v="0"/>
    <x v="224"/>
    <n v="4.5"/>
    <n v="4.5"/>
    <n v="120"/>
    <n v="1.40625"/>
    <n v="0"/>
    <n v="42"/>
    <n v="0"/>
  </r>
  <r>
    <s v="Hose, Suction"/>
    <m/>
    <x v="0"/>
    <x v="225"/>
    <n v="5.5"/>
    <n v="5.5"/>
    <n v="120"/>
    <n v="2.1006944444444446"/>
    <n v="0"/>
    <n v="87"/>
    <n v="0"/>
  </r>
  <r>
    <s v="Hose, Suction"/>
    <m/>
    <x v="0"/>
    <x v="225"/>
    <n v="5.5"/>
    <n v="5.5"/>
    <n v="120"/>
    <n v="2.1006944444444446"/>
    <n v="0"/>
    <n v="87"/>
    <n v="0"/>
  </r>
  <r>
    <s v="Hose, Suction"/>
    <m/>
    <x v="0"/>
    <x v="225"/>
    <n v="5.5"/>
    <n v="5.5"/>
    <n v="120"/>
    <n v="2.1006944444444446"/>
    <n v="0"/>
    <n v="87"/>
    <n v="0"/>
  </r>
  <r>
    <s v="Hose, Suction"/>
    <m/>
    <x v="0"/>
    <x v="226"/>
    <n v="6.5"/>
    <n v="6.5"/>
    <n v="120"/>
    <n v="2.9340277777777777"/>
    <n v="0"/>
    <n v="102"/>
    <n v="0"/>
  </r>
  <r>
    <s v="Hose, Suction"/>
    <m/>
    <x v="0"/>
    <x v="226"/>
    <n v="6.5"/>
    <n v="6.5"/>
    <n v="120"/>
    <n v="2.9340277777777777"/>
    <n v="0"/>
    <n v="102"/>
    <n v="0"/>
  </r>
  <r>
    <s v="Hose, Suction"/>
    <m/>
    <x v="0"/>
    <x v="226"/>
    <n v="6.5"/>
    <n v="6.5"/>
    <n v="120"/>
    <n v="2.9340277777777777"/>
    <n v="0"/>
    <n v="102"/>
    <n v="0"/>
  </r>
  <r>
    <s v="Instruments"/>
    <m/>
    <x v="0"/>
    <x v="227"/>
    <n v="2.75"/>
    <n v="5"/>
    <n v="1.5"/>
    <n v="1.1935763888888888E-2"/>
    <n v="0"/>
    <n v="0.5"/>
    <n v="0"/>
  </r>
  <r>
    <s v="Instruments"/>
    <m/>
    <x v="0"/>
    <x v="227"/>
    <n v="2.75"/>
    <n v="5"/>
    <n v="1.5"/>
    <n v="1.1935763888888888E-2"/>
    <n v="0"/>
    <n v="0.5"/>
    <n v="0"/>
  </r>
  <r>
    <s v="Instruments"/>
    <m/>
    <x v="0"/>
    <x v="227"/>
    <n v="2.75"/>
    <n v="5"/>
    <n v="1.5"/>
    <n v="1.1935763888888888E-2"/>
    <n v="0"/>
    <n v="0.5"/>
    <n v="0"/>
  </r>
  <r>
    <s v="Instruments"/>
    <m/>
    <x v="0"/>
    <x v="228"/>
    <n v="8.25"/>
    <n v="3.75"/>
    <n v="3.25"/>
    <n v="5.8186848958333336E-2"/>
    <n v="0"/>
    <n v="3.5"/>
    <n v="0"/>
  </r>
  <r>
    <s v="Instruments"/>
    <m/>
    <x v="0"/>
    <x v="228"/>
    <n v="8.25"/>
    <n v="3.75"/>
    <n v="3.25"/>
    <n v="5.8186848958333336E-2"/>
    <n v="0"/>
    <n v="3.5"/>
    <n v="0"/>
  </r>
  <r>
    <s v="Instruments"/>
    <m/>
    <x v="0"/>
    <x v="228"/>
    <n v="8.25"/>
    <n v="3.75"/>
    <n v="3.25"/>
    <n v="5.8186848958333336E-2"/>
    <n v="0"/>
    <n v="3.5"/>
    <n v="0"/>
  </r>
  <r>
    <s v="Instruments"/>
    <m/>
    <x v="0"/>
    <x v="229"/>
    <n v="6.8"/>
    <n v="2.6"/>
    <n v="2.2000000000000002"/>
    <n v="2.250925925925926E-2"/>
    <n v="0"/>
    <n v="0.75"/>
    <n v="0"/>
  </r>
  <r>
    <s v="Instruments"/>
    <m/>
    <x v="0"/>
    <x v="229"/>
    <n v="6.8"/>
    <n v="2.6"/>
    <n v="2.2000000000000002"/>
    <n v="2.250925925925926E-2"/>
    <n v="0"/>
    <n v="0.75"/>
    <n v="0"/>
  </r>
  <r>
    <s v="Instruments"/>
    <m/>
    <x v="0"/>
    <x v="229"/>
    <n v="6.8"/>
    <n v="2.6"/>
    <n v="2.2000000000000002"/>
    <n v="2.250925925925926E-2"/>
    <n v="0"/>
    <n v="0.75"/>
    <n v="0"/>
  </r>
  <r>
    <s v="Instruments"/>
    <m/>
    <x v="0"/>
    <x v="230"/>
    <n v="6"/>
    <n v="2.5"/>
    <n v="1.25"/>
    <n v="1.0850694444444444E-2"/>
    <n v="0"/>
    <n v="1.5"/>
    <n v="0"/>
  </r>
  <r>
    <s v="Instruments"/>
    <m/>
    <x v="0"/>
    <x v="230"/>
    <n v="6"/>
    <n v="2.5"/>
    <n v="1.25"/>
    <n v="1.0850694444444444E-2"/>
    <n v="0"/>
    <n v="1.5"/>
    <n v="0"/>
  </r>
  <r>
    <s v="Instruments"/>
    <m/>
    <x v="0"/>
    <x v="230"/>
    <n v="6"/>
    <n v="2.5"/>
    <n v="1.25"/>
    <n v="1.0850694444444444E-2"/>
    <n v="0"/>
    <n v="1.5"/>
    <n v="0"/>
  </r>
  <r>
    <s v="Instruments"/>
    <m/>
    <x v="0"/>
    <x v="231"/>
    <n v="3"/>
    <n v="8"/>
    <n v="1.5"/>
    <n v="2.0833333333333332E-2"/>
    <n v="0"/>
    <n v="2.5"/>
    <n v="0"/>
  </r>
  <r>
    <s v="Instruments"/>
    <m/>
    <x v="0"/>
    <x v="231"/>
    <n v="3"/>
    <n v="8"/>
    <n v="1.5"/>
    <n v="2.0833333333333332E-2"/>
    <n v="0"/>
    <n v="2.5"/>
    <n v="0"/>
  </r>
  <r>
    <s v="Instruments"/>
    <m/>
    <x v="0"/>
    <x v="231"/>
    <n v="3"/>
    <n v="8"/>
    <n v="1.5"/>
    <n v="2.0833333333333332E-2"/>
    <n v="0"/>
    <n v="2.5"/>
    <n v="0"/>
  </r>
  <r>
    <s v="Instruments"/>
    <m/>
    <x v="0"/>
    <x v="232"/>
    <n v="21"/>
    <n v="17"/>
    <n v="8.5"/>
    <n v="1.7560763888888888"/>
    <n v="0"/>
    <n v="23"/>
    <n v="0"/>
  </r>
  <r>
    <s v="Instruments"/>
    <m/>
    <x v="0"/>
    <x v="232"/>
    <n v="21"/>
    <n v="17"/>
    <n v="8.5"/>
    <n v="1.7560763888888888"/>
    <n v="0"/>
    <n v="23"/>
    <n v="0"/>
  </r>
  <r>
    <s v="Instruments"/>
    <m/>
    <x v="0"/>
    <x v="232"/>
    <n v="21"/>
    <n v="17"/>
    <n v="8.5"/>
    <n v="1.7560763888888888"/>
    <n v="0"/>
    <n v="23"/>
    <n v="0"/>
  </r>
  <r>
    <s v="Instruments"/>
    <m/>
    <x v="0"/>
    <x v="233"/>
    <n v="3.75"/>
    <n v="1.75"/>
    <n v="1"/>
    <n v="3.7977430555555555E-3"/>
    <n v="0"/>
    <n v="0.5"/>
    <n v="0"/>
  </r>
  <r>
    <s v="Instruments"/>
    <m/>
    <x v="0"/>
    <x v="233"/>
    <n v="3.75"/>
    <n v="1.75"/>
    <n v="1"/>
    <n v="3.7977430555555555E-3"/>
    <n v="0"/>
    <n v="0.5"/>
    <n v="0"/>
  </r>
  <r>
    <s v="Instruments"/>
    <m/>
    <x v="0"/>
    <x v="233"/>
    <n v="3.75"/>
    <n v="1.75"/>
    <n v="1"/>
    <n v="3.7977430555555555E-3"/>
    <n v="0"/>
    <n v="0.5"/>
    <n v="0"/>
  </r>
  <r>
    <s v="Instruments"/>
    <m/>
    <x v="0"/>
    <x v="234"/>
    <n v="5.75"/>
    <n v="6"/>
    <n v="3.25"/>
    <n v="6.4887152777777776E-2"/>
    <n v="0"/>
    <n v="2.5"/>
    <n v="0"/>
  </r>
  <r>
    <s v="Instruments"/>
    <m/>
    <x v="0"/>
    <x v="234"/>
    <n v="5.75"/>
    <n v="6"/>
    <n v="3.25"/>
    <n v="6.4887152777777776E-2"/>
    <n v="0"/>
    <n v="2.5"/>
    <n v="0"/>
  </r>
  <r>
    <s v="Instruments"/>
    <m/>
    <x v="0"/>
    <x v="234"/>
    <n v="5.75"/>
    <n v="6"/>
    <n v="3.25"/>
    <n v="6.4887152777777776E-2"/>
    <n v="0"/>
    <n v="2.5"/>
    <n v="0"/>
  </r>
  <r>
    <s v="Instruments"/>
    <m/>
    <x v="0"/>
    <x v="235"/>
    <n v="2"/>
    <n v="3.25"/>
    <n v="1.25"/>
    <n v="4.7019675925925927E-3"/>
    <n v="0"/>
    <n v="0.5"/>
    <n v="0"/>
  </r>
  <r>
    <s v="Instruments"/>
    <m/>
    <x v="0"/>
    <x v="235"/>
    <n v="2"/>
    <n v="3.25"/>
    <n v="1.25"/>
    <n v="4.7019675925925927E-3"/>
    <n v="0"/>
    <n v="0.5"/>
    <n v="0"/>
  </r>
  <r>
    <s v="Instruments"/>
    <m/>
    <x v="0"/>
    <x v="235"/>
    <n v="2"/>
    <n v="3.25"/>
    <n v="1.25"/>
    <n v="4.7019675925925927E-3"/>
    <n v="0"/>
    <n v="0.5"/>
    <n v="0"/>
  </r>
  <r>
    <s v="Instruments"/>
    <m/>
    <x v="0"/>
    <x v="236"/>
    <n v="5.75"/>
    <n v="2.75"/>
    <n v="1.5"/>
    <n v="1.3726128472222222E-2"/>
    <n v="0"/>
    <n v="1"/>
    <n v="0"/>
  </r>
  <r>
    <s v="Instruments"/>
    <m/>
    <x v="0"/>
    <x v="236"/>
    <n v="5.75"/>
    <n v="2.75"/>
    <n v="1.5"/>
    <n v="1.3726128472222222E-2"/>
    <n v="0"/>
    <n v="1"/>
    <n v="0"/>
  </r>
  <r>
    <s v="Instruments"/>
    <m/>
    <x v="0"/>
    <x v="236"/>
    <n v="5.75"/>
    <n v="2.75"/>
    <n v="1.5"/>
    <n v="1.3726128472222222E-2"/>
    <n v="0"/>
    <n v="1"/>
    <n v="0"/>
  </r>
  <r>
    <s v="Intercom"/>
    <m/>
    <x v="0"/>
    <x v="237"/>
    <n v="12"/>
    <n v="12"/>
    <n v="9"/>
    <n v="0.75"/>
    <n v="0"/>
    <n v="31.5"/>
    <n v="0"/>
  </r>
  <r>
    <s v="Intercom"/>
    <m/>
    <x v="0"/>
    <x v="237"/>
    <n v="12"/>
    <n v="12"/>
    <n v="9"/>
    <n v="0.75"/>
    <n v="0"/>
    <n v="31.5"/>
    <n v="0"/>
  </r>
  <r>
    <s v="Intercom"/>
    <m/>
    <x v="0"/>
    <x v="237"/>
    <n v="12"/>
    <n v="12"/>
    <n v="9"/>
    <n v="0.75"/>
    <n v="0"/>
    <n v="31.5"/>
    <n v="0"/>
  </r>
  <r>
    <s v="Intercom"/>
    <m/>
    <x v="0"/>
    <x v="238"/>
    <n v="9.9"/>
    <n v="6.5"/>
    <n v="3.9"/>
    <n v="0.14523437500000003"/>
    <n v="0"/>
    <n v="11"/>
    <n v="0"/>
  </r>
  <r>
    <s v="Intercom"/>
    <m/>
    <x v="0"/>
    <x v="238"/>
    <n v="9.9"/>
    <n v="6.5"/>
    <n v="3.9"/>
    <n v="0.14523437500000003"/>
    <n v="0"/>
    <n v="11"/>
    <n v="0"/>
  </r>
  <r>
    <s v="Intercom"/>
    <m/>
    <x v="0"/>
    <x v="238"/>
    <n v="9.9"/>
    <n v="6.5"/>
    <n v="3.9"/>
    <n v="0.14523437500000003"/>
    <n v="0"/>
    <n v="11"/>
    <n v="0"/>
  </r>
  <r>
    <s v="Miscellaneous"/>
    <m/>
    <x v="0"/>
    <x v="239"/>
    <n v="4.4000000000000004"/>
    <n v="4.5999999999999996"/>
    <n v="1.8"/>
    <n v="2.1083333333333329E-2"/>
    <n v="0"/>
    <n v="1.5"/>
    <n v="0"/>
  </r>
  <r>
    <s v="Miscellaneous"/>
    <m/>
    <x v="0"/>
    <x v="239"/>
    <n v="4.4000000000000004"/>
    <n v="4.5999999999999996"/>
    <n v="1.8"/>
    <n v="2.1083333333333329E-2"/>
    <n v="0"/>
    <n v="1.5"/>
    <n v="0"/>
  </r>
  <r>
    <s v="Miscellaneous"/>
    <m/>
    <x v="0"/>
    <x v="239"/>
    <n v="4.4000000000000004"/>
    <n v="4.5999999999999996"/>
    <n v="1.8"/>
    <n v="2.1083333333333329E-2"/>
    <n v="0"/>
    <n v="1.5"/>
    <n v="0"/>
  </r>
  <r>
    <s v="Miscellaneous"/>
    <m/>
    <x v="0"/>
    <x v="240"/>
    <n v="11.5"/>
    <n v="11.25"/>
    <n v="6.5"/>
    <n v="0.48665364583333331"/>
    <n v="0"/>
    <n v="16"/>
    <n v="0"/>
  </r>
  <r>
    <s v="Miscellaneous"/>
    <m/>
    <x v="0"/>
    <x v="240"/>
    <n v="11.5"/>
    <n v="11.25"/>
    <n v="6.5"/>
    <n v="0.48665364583333331"/>
    <n v="0"/>
    <n v="16"/>
    <n v="0"/>
  </r>
  <r>
    <s v="Miscellaneous"/>
    <m/>
    <x v="0"/>
    <x v="240"/>
    <n v="11.5"/>
    <n v="11.25"/>
    <n v="6.5"/>
    <n v="0.48665364583333331"/>
    <n v="0"/>
    <n v="16"/>
    <n v="0"/>
  </r>
  <r>
    <s v="Miscellaneous"/>
    <m/>
    <x v="0"/>
    <x v="241"/>
    <n v="7.5"/>
    <n v="5.25"/>
    <n v="0.75"/>
    <n v="1.708984375E-2"/>
    <n v="0"/>
    <n v="1"/>
    <n v="0"/>
  </r>
  <r>
    <s v="Miscellaneous"/>
    <m/>
    <x v="0"/>
    <x v="241"/>
    <n v="7.5"/>
    <n v="5.25"/>
    <n v="0.75"/>
    <n v="1.708984375E-2"/>
    <n v="0"/>
    <n v="1"/>
    <n v="0"/>
  </r>
  <r>
    <s v="Miscellaneous"/>
    <m/>
    <x v="0"/>
    <x v="241"/>
    <n v="7.5"/>
    <n v="5.25"/>
    <n v="0.75"/>
    <n v="1.708984375E-2"/>
    <n v="0"/>
    <n v="1"/>
    <n v="0"/>
  </r>
  <r>
    <s v="Miscellaneous"/>
    <m/>
    <x v="0"/>
    <x v="242"/>
    <n v="11.5"/>
    <n v="9.5"/>
    <n v="2.75"/>
    <n v="0.17386429398148148"/>
    <n v="0"/>
    <n v="6"/>
    <n v="0"/>
  </r>
  <r>
    <s v="Miscellaneous"/>
    <m/>
    <x v="0"/>
    <x v="242"/>
    <n v="11.5"/>
    <n v="9.5"/>
    <n v="2.75"/>
    <n v="0.17386429398148148"/>
    <n v="0"/>
    <n v="6"/>
    <n v="0"/>
  </r>
  <r>
    <s v="Miscellaneous"/>
    <m/>
    <x v="0"/>
    <x v="242"/>
    <n v="11.5"/>
    <n v="9.5"/>
    <n v="2.75"/>
    <n v="0.17386429398148148"/>
    <n v="0"/>
    <n v="6"/>
    <n v="0"/>
  </r>
  <r>
    <s v="Miscellaneous"/>
    <m/>
    <x v="0"/>
    <x v="243"/>
    <n v="11"/>
    <n v="9"/>
    <n v="5"/>
    <n v="0.28645833333333331"/>
    <n v="0"/>
    <n v="1"/>
    <n v="0"/>
  </r>
  <r>
    <s v="Miscellaneous"/>
    <m/>
    <x v="0"/>
    <x v="243"/>
    <n v="11"/>
    <n v="9"/>
    <n v="5"/>
    <n v="0.28645833333333331"/>
    <n v="0"/>
    <n v="1"/>
    <n v="0"/>
  </r>
  <r>
    <s v="Miscellaneous"/>
    <m/>
    <x v="0"/>
    <x v="243"/>
    <n v="11"/>
    <n v="9"/>
    <n v="5"/>
    <n v="0.28645833333333331"/>
    <n v="0"/>
    <n v="1"/>
    <n v="0"/>
  </r>
  <r>
    <s v="Miscellaneous"/>
    <m/>
    <x v="0"/>
    <x v="244"/>
    <n v="14"/>
    <n v="9"/>
    <n v="15"/>
    <n v="1.09375"/>
    <n v="0"/>
    <n v="4"/>
    <n v="0"/>
  </r>
  <r>
    <s v="Miscellaneous"/>
    <m/>
    <x v="0"/>
    <x v="244"/>
    <n v="14"/>
    <n v="9"/>
    <n v="15"/>
    <n v="1.09375"/>
    <n v="0"/>
    <n v="4"/>
    <n v="0"/>
  </r>
  <r>
    <s v="Miscellaneous"/>
    <m/>
    <x v="0"/>
    <x v="244"/>
    <n v="14"/>
    <n v="9"/>
    <n v="15"/>
    <n v="1.09375"/>
    <n v="0"/>
    <n v="4"/>
    <n v="0"/>
  </r>
  <r>
    <s v="Miscellaneous"/>
    <m/>
    <x v="0"/>
    <x v="245"/>
    <n v="10.75"/>
    <n v="9"/>
    <n v="2"/>
    <n v="0.11197916666666667"/>
    <n v="0"/>
    <n v="4.5"/>
    <n v="0"/>
  </r>
  <r>
    <s v="Miscellaneous"/>
    <m/>
    <x v="0"/>
    <x v="245"/>
    <n v="10.75"/>
    <n v="9"/>
    <n v="2"/>
    <n v="0.11197916666666667"/>
    <n v="0"/>
    <n v="4.5"/>
    <n v="0"/>
  </r>
  <r>
    <s v="Miscellaneous"/>
    <m/>
    <x v="0"/>
    <x v="245"/>
    <n v="10.75"/>
    <n v="9"/>
    <n v="2"/>
    <n v="0.11197916666666667"/>
    <n v="0"/>
    <n v="4.5"/>
    <n v="0"/>
  </r>
  <r>
    <s v="Miscellaneous"/>
    <m/>
    <x v="0"/>
    <x v="246"/>
    <n v="11"/>
    <n v="8.5"/>
    <n v="2"/>
    <n v="0.10821759259259259"/>
    <n v="0"/>
    <n v="2.5"/>
    <n v="0"/>
  </r>
  <r>
    <s v="Miscellaneous"/>
    <m/>
    <x v="0"/>
    <x v="246"/>
    <n v="11"/>
    <n v="8.5"/>
    <n v="2"/>
    <n v="0.10821759259259259"/>
    <n v="0"/>
    <n v="2.5"/>
    <n v="0"/>
  </r>
  <r>
    <s v="Miscellaneous"/>
    <m/>
    <x v="0"/>
    <x v="246"/>
    <n v="11"/>
    <n v="8.5"/>
    <n v="2"/>
    <n v="0.10821759259259259"/>
    <n v="0"/>
    <n v="2.5"/>
    <n v="0"/>
  </r>
  <r>
    <s v="Miscellaneous"/>
    <m/>
    <x v="0"/>
    <x v="247"/>
    <n v="6.8"/>
    <n v="4.2"/>
    <n v="6.4"/>
    <n v="0.10577777777777778"/>
    <n v="0"/>
    <n v="1.5"/>
    <n v="0"/>
  </r>
  <r>
    <s v="Miscellaneous"/>
    <m/>
    <x v="0"/>
    <x v="247"/>
    <n v="6.8"/>
    <n v="4.2"/>
    <n v="6.4"/>
    <n v="0.10577777777777778"/>
    <n v="0"/>
    <n v="1.5"/>
    <n v="0"/>
  </r>
  <r>
    <s v="Miscellaneous"/>
    <m/>
    <x v="0"/>
    <x v="247"/>
    <n v="6.8"/>
    <n v="4.2"/>
    <n v="6.4"/>
    <n v="0.10577777777777778"/>
    <n v="0"/>
    <n v="1.5"/>
    <n v="0"/>
  </r>
  <r>
    <s v="Miscellaneous"/>
    <m/>
    <x v="0"/>
    <x v="248"/>
    <n v="13.75"/>
    <n v="9"/>
    <n v="1.5"/>
    <n v="0.107421875"/>
    <n v="0"/>
    <n v="2"/>
    <n v="0"/>
  </r>
  <r>
    <s v="Miscellaneous"/>
    <m/>
    <x v="0"/>
    <x v="248"/>
    <n v="13.75"/>
    <n v="9"/>
    <n v="1.5"/>
    <n v="0.107421875"/>
    <n v="0"/>
    <n v="2"/>
    <n v="0"/>
  </r>
  <r>
    <s v="Miscellaneous"/>
    <m/>
    <x v="0"/>
    <x v="248"/>
    <n v="13.75"/>
    <n v="9"/>
    <n v="1.5"/>
    <n v="0.107421875"/>
    <n v="0"/>
    <n v="2"/>
    <n v="0"/>
  </r>
  <r>
    <s v="Miscellaneous"/>
    <m/>
    <x v="0"/>
    <x v="249"/>
    <n v="11"/>
    <n v="13"/>
    <n v="1.6"/>
    <n v="0.13240740740740742"/>
    <n v="0"/>
    <n v="8"/>
    <n v="0"/>
  </r>
  <r>
    <s v="Miscellaneous"/>
    <m/>
    <x v="0"/>
    <x v="249"/>
    <n v="11"/>
    <n v="13"/>
    <n v="1.6"/>
    <n v="0.13240740740740742"/>
    <n v="0"/>
    <n v="8"/>
    <n v="0"/>
  </r>
  <r>
    <s v="Miscellaneous"/>
    <m/>
    <x v="0"/>
    <x v="249"/>
    <n v="11"/>
    <n v="13"/>
    <n v="1.6"/>
    <n v="0.13240740740740742"/>
    <n v="0"/>
    <n v="8"/>
    <n v="0"/>
  </r>
  <r>
    <s v="Miscellaneous"/>
    <m/>
    <x v="0"/>
    <x v="250"/>
    <n v="14.5"/>
    <n v="11.5"/>
    <n v="9"/>
    <n v="0.86848958333333337"/>
    <n v="0"/>
    <n v="3.5"/>
    <n v="0"/>
  </r>
  <r>
    <s v="Miscellaneous"/>
    <m/>
    <x v="0"/>
    <x v="250"/>
    <n v="14.5"/>
    <n v="11.5"/>
    <n v="9"/>
    <n v="0.86848958333333337"/>
    <n v="0"/>
    <n v="3.5"/>
    <n v="0"/>
  </r>
  <r>
    <s v="Miscellaneous"/>
    <m/>
    <x v="0"/>
    <x v="250"/>
    <n v="14.5"/>
    <n v="11.5"/>
    <n v="9"/>
    <n v="0.86848958333333337"/>
    <n v="0"/>
    <n v="3.5"/>
    <n v="0"/>
  </r>
  <r>
    <s v="Miscellaneous"/>
    <m/>
    <x v="0"/>
    <x v="251"/>
    <n v="7.5"/>
    <n v="2.25"/>
    <n v="1.25"/>
    <n v="1.220703125E-2"/>
    <n v="0"/>
    <n v="1.5"/>
    <n v="0"/>
  </r>
  <r>
    <s v="Miscellaneous"/>
    <m/>
    <x v="0"/>
    <x v="251"/>
    <n v="7.5"/>
    <n v="2.25"/>
    <n v="1.25"/>
    <n v="1.220703125E-2"/>
    <n v="0"/>
    <n v="1.5"/>
    <n v="0"/>
  </r>
  <r>
    <s v="Miscellaneous"/>
    <m/>
    <x v="0"/>
    <x v="251"/>
    <n v="7.5"/>
    <n v="2.25"/>
    <n v="1.25"/>
    <n v="1.220703125E-2"/>
    <n v="0"/>
    <n v="1.5"/>
    <n v="0"/>
  </r>
  <r>
    <s v="Miscellaneous"/>
    <m/>
    <x v="0"/>
    <x v="252"/>
    <n v="7.75"/>
    <n v="2"/>
    <n v="2.75"/>
    <n v="2.4667245370370371E-2"/>
    <n v="0"/>
    <n v="2.5"/>
    <n v="0"/>
  </r>
  <r>
    <s v="Miscellaneous"/>
    <m/>
    <x v="0"/>
    <x v="252"/>
    <n v="7.75"/>
    <n v="2"/>
    <n v="2.75"/>
    <n v="2.4667245370370371E-2"/>
    <n v="0"/>
    <n v="2.5"/>
    <n v="0"/>
  </r>
  <r>
    <s v="Miscellaneous"/>
    <m/>
    <x v="0"/>
    <x v="252"/>
    <n v="7.75"/>
    <n v="2"/>
    <n v="2.75"/>
    <n v="2.4667245370370371E-2"/>
    <n v="0"/>
    <n v="2.5"/>
    <n v="0"/>
  </r>
  <r>
    <s v="Nozzle"/>
    <m/>
    <x v="0"/>
    <x v="253"/>
    <n v="14.5"/>
    <n v="16.75"/>
    <n v="17"/>
    <n v="2.3893952546296298"/>
    <n v="0"/>
    <n v="55"/>
    <n v="0"/>
  </r>
  <r>
    <s v="Nozzle"/>
    <m/>
    <x v="0"/>
    <x v="253"/>
    <n v="14.5"/>
    <n v="16.75"/>
    <n v="17"/>
    <n v="2.3893952546296298"/>
    <n v="0"/>
    <n v="55"/>
    <n v="0"/>
  </r>
  <r>
    <s v="Nozzle"/>
    <m/>
    <x v="0"/>
    <x v="253"/>
    <n v="14.5"/>
    <n v="16.75"/>
    <n v="17"/>
    <n v="2.3893952546296298"/>
    <n v="0"/>
    <n v="55"/>
    <n v="0"/>
  </r>
  <r>
    <s v="Nozzle"/>
    <m/>
    <x v="0"/>
    <x v="254"/>
    <n v="9"/>
    <n v="7.25"/>
    <n v="14.25"/>
    <n v="0.5380859375"/>
    <n v="0"/>
    <n v="14"/>
    <n v="0"/>
  </r>
  <r>
    <s v="Nozzle"/>
    <m/>
    <x v="0"/>
    <x v="254"/>
    <n v="9"/>
    <n v="7.25"/>
    <n v="14.25"/>
    <n v="0.5380859375"/>
    <n v="0"/>
    <n v="14"/>
    <n v="0"/>
  </r>
  <r>
    <s v="Nozzle"/>
    <m/>
    <x v="0"/>
    <x v="254"/>
    <n v="9"/>
    <n v="7.25"/>
    <n v="14.25"/>
    <n v="0.5380859375"/>
    <n v="0"/>
    <n v="14"/>
    <n v="0"/>
  </r>
  <r>
    <s v="Nozzle"/>
    <m/>
    <x v="0"/>
    <x v="255"/>
    <n v="8"/>
    <n v="4.25"/>
    <n v="8.1300000000000008"/>
    <n v="0.15996527777777778"/>
    <n v="0"/>
    <n v="3"/>
    <n v="0"/>
  </r>
  <r>
    <s v="Nozzle"/>
    <m/>
    <x v="0"/>
    <x v="255"/>
    <n v="8"/>
    <n v="4.25"/>
    <n v="8.1300000000000008"/>
    <n v="0.15996527777777778"/>
    <n v="0"/>
    <n v="3"/>
    <n v="0"/>
  </r>
  <r>
    <s v="Nozzle"/>
    <m/>
    <x v="0"/>
    <x v="255"/>
    <n v="8"/>
    <n v="4.25"/>
    <n v="8.1300000000000008"/>
    <n v="0.15996527777777778"/>
    <n v="0"/>
    <n v="3"/>
    <n v="0"/>
  </r>
  <r>
    <s v="Nozzle"/>
    <m/>
    <x v="0"/>
    <x v="256"/>
    <n v="3.25"/>
    <n v="3.25"/>
    <n v="3.5"/>
    <n v="2.1393952546296297E-2"/>
    <n v="0"/>
    <n v="4.25"/>
    <n v="0"/>
  </r>
  <r>
    <s v="Nozzle"/>
    <m/>
    <x v="0"/>
    <x v="256"/>
    <n v="3.25"/>
    <n v="3.25"/>
    <n v="3.5"/>
    <n v="2.1393952546296297E-2"/>
    <n v="0"/>
    <n v="4.25"/>
    <n v="0"/>
  </r>
  <r>
    <s v="Nozzle"/>
    <m/>
    <x v="0"/>
    <x v="256"/>
    <n v="3.25"/>
    <n v="3.25"/>
    <n v="3.5"/>
    <n v="2.1393952546296297E-2"/>
    <n v="0"/>
    <n v="4.25"/>
    <n v="0"/>
  </r>
  <r>
    <s v="Nozzle"/>
    <m/>
    <x v="0"/>
    <x v="257"/>
    <n v="5"/>
    <n v="5"/>
    <n v="5.13"/>
    <n v="7.421875E-2"/>
    <n v="0"/>
    <n v="4.5"/>
    <n v="0"/>
  </r>
  <r>
    <s v="Nozzle"/>
    <m/>
    <x v="0"/>
    <x v="257"/>
    <n v="5"/>
    <n v="5"/>
    <n v="5.13"/>
    <n v="7.421875E-2"/>
    <n v="0"/>
    <n v="4.5"/>
    <n v="0"/>
  </r>
  <r>
    <s v="Nozzle"/>
    <m/>
    <x v="0"/>
    <x v="257"/>
    <n v="5"/>
    <n v="5"/>
    <n v="5.13"/>
    <n v="7.421875E-2"/>
    <n v="0"/>
    <n v="4.5"/>
    <n v="0"/>
  </r>
  <r>
    <s v="Nozzle"/>
    <m/>
    <x v="0"/>
    <x v="258"/>
    <n v="20"/>
    <n v="12"/>
    <n v="6.5"/>
    <n v="0.90277777777777779"/>
    <n v="0"/>
    <n v="15"/>
    <n v="0"/>
  </r>
  <r>
    <s v="Nozzle"/>
    <m/>
    <x v="0"/>
    <x v="258"/>
    <n v="20"/>
    <n v="12"/>
    <n v="6.5"/>
    <n v="0.90277777777777779"/>
    <n v="0"/>
    <n v="15"/>
    <n v="0"/>
  </r>
  <r>
    <s v="Nozzle"/>
    <m/>
    <x v="0"/>
    <x v="258"/>
    <n v="20"/>
    <n v="12"/>
    <n v="6.5"/>
    <n v="0.90277777777777779"/>
    <n v="0"/>
    <n v="15"/>
    <n v="0"/>
  </r>
  <r>
    <s v="Nozzle"/>
    <m/>
    <x v="0"/>
    <x v="259"/>
    <n v="4.75"/>
    <n v="3.38"/>
    <n v="16.75"/>
    <n v="0.15562572337962963"/>
    <n v="0"/>
    <n v="2.25"/>
    <n v="0"/>
  </r>
  <r>
    <s v="Nozzle"/>
    <m/>
    <x v="0"/>
    <x v="259"/>
    <n v="4.75"/>
    <n v="3.38"/>
    <n v="16.75"/>
    <n v="0.15562572337962963"/>
    <n v="0"/>
    <n v="2.25"/>
    <n v="0"/>
  </r>
  <r>
    <s v="Nozzle"/>
    <m/>
    <x v="0"/>
    <x v="259"/>
    <n v="4.75"/>
    <n v="3.38"/>
    <n v="16.75"/>
    <n v="0.15562572337962963"/>
    <n v="0"/>
    <n v="2.25"/>
    <n v="0"/>
  </r>
  <r>
    <s v="Nozzle"/>
    <m/>
    <x v="0"/>
    <x v="260"/>
    <n v="3.5"/>
    <n v="3.5"/>
    <n v="38"/>
    <n v="0.26938657407407407"/>
    <n v="0"/>
    <n v="6"/>
    <n v="0"/>
  </r>
  <r>
    <s v="Nozzle"/>
    <m/>
    <x v="0"/>
    <x v="260"/>
    <n v="3.5"/>
    <n v="3.5"/>
    <n v="38"/>
    <n v="0.26938657407407407"/>
    <n v="0"/>
    <n v="6"/>
    <n v="0"/>
  </r>
  <r>
    <s v="Nozzle"/>
    <m/>
    <x v="0"/>
    <x v="260"/>
    <n v="3.5"/>
    <n v="3.5"/>
    <n v="38"/>
    <n v="0.26938657407407407"/>
    <n v="0"/>
    <n v="6"/>
    <n v="0"/>
  </r>
  <r>
    <s v="Nozzle"/>
    <m/>
    <x v="0"/>
    <x v="261"/>
    <n v="10"/>
    <n v="9"/>
    <n v="7"/>
    <n v="0.36458333333333331"/>
    <n v="0"/>
    <n v="12"/>
    <n v="0"/>
  </r>
  <r>
    <s v="Nozzle"/>
    <m/>
    <x v="0"/>
    <x v="261"/>
    <n v="10"/>
    <n v="9"/>
    <n v="7"/>
    <n v="0.36458333333333331"/>
    <n v="0"/>
    <n v="12"/>
    <n v="0"/>
  </r>
  <r>
    <s v="Nozzle"/>
    <m/>
    <x v="0"/>
    <x v="261"/>
    <n v="10"/>
    <n v="9"/>
    <n v="7"/>
    <n v="0.36458333333333331"/>
    <n v="0"/>
    <n v="12"/>
    <n v="0"/>
  </r>
  <r>
    <s v="Nozzle"/>
    <m/>
    <x v="0"/>
    <x v="262"/>
    <n v="9"/>
    <n v="9"/>
    <n v="10"/>
    <n v="0.46875"/>
    <n v="0"/>
    <n v="13"/>
    <n v="0"/>
  </r>
  <r>
    <s v="Nozzle"/>
    <m/>
    <x v="0"/>
    <x v="262"/>
    <n v="9"/>
    <n v="9"/>
    <n v="10"/>
    <n v="0.46875"/>
    <n v="0"/>
    <n v="13"/>
    <n v="0"/>
  </r>
  <r>
    <s v="Nozzle"/>
    <m/>
    <x v="0"/>
    <x v="262"/>
    <n v="9"/>
    <n v="9"/>
    <n v="10"/>
    <n v="0.46875"/>
    <n v="0"/>
    <n v="13"/>
    <n v="0"/>
  </r>
  <r>
    <s v="Nozzle"/>
    <m/>
    <x v="0"/>
    <x v="263"/>
    <n v="1.75"/>
    <n v="1.75"/>
    <n v="4"/>
    <n v="7.0891203703703706E-3"/>
    <n v="0"/>
    <n v="0.5"/>
    <n v="0"/>
  </r>
  <r>
    <s v="Nozzle"/>
    <m/>
    <x v="0"/>
    <x v="263"/>
    <n v="1.75"/>
    <n v="1.75"/>
    <n v="4"/>
    <n v="7.0891203703703706E-3"/>
    <n v="0"/>
    <n v="0.5"/>
    <n v="0"/>
  </r>
  <r>
    <s v="Nozzle"/>
    <m/>
    <x v="0"/>
    <x v="263"/>
    <n v="1.75"/>
    <n v="1.75"/>
    <n v="4"/>
    <n v="7.0891203703703706E-3"/>
    <n v="0"/>
    <n v="0.5"/>
    <n v="0"/>
  </r>
  <r>
    <s v="Nozzle"/>
    <m/>
    <x v="0"/>
    <x v="264"/>
    <n v="9.5"/>
    <n v="4.25"/>
    <n v="9.1300000000000008"/>
    <n v="0.21332392939814818"/>
    <n v="0"/>
    <n v="4"/>
    <n v="0"/>
  </r>
  <r>
    <s v="Nozzle"/>
    <m/>
    <x v="0"/>
    <x v="264"/>
    <n v="9.5"/>
    <n v="4.25"/>
    <n v="9.1300000000000008"/>
    <n v="0.21332392939814818"/>
    <n v="0"/>
    <n v="4"/>
    <n v="0"/>
  </r>
  <r>
    <s v="Nozzle"/>
    <m/>
    <x v="0"/>
    <x v="264"/>
    <n v="9.5"/>
    <n v="4.25"/>
    <n v="9.1300000000000008"/>
    <n v="0.21332392939814818"/>
    <n v="0"/>
    <n v="4"/>
    <n v="0"/>
  </r>
  <r>
    <s v="Nozzle"/>
    <m/>
    <x v="0"/>
    <x v="265"/>
    <n v="10"/>
    <n v="4.25"/>
    <n v="8.6300000000000008"/>
    <n v="0.21225405092592595"/>
    <n v="0"/>
    <n v="7.75"/>
    <n v="0"/>
  </r>
  <r>
    <s v="Nozzle"/>
    <m/>
    <x v="0"/>
    <x v="265"/>
    <n v="10"/>
    <n v="4.25"/>
    <n v="8.6300000000000008"/>
    <n v="0.21225405092592595"/>
    <n v="0"/>
    <n v="7.75"/>
    <n v="0"/>
  </r>
  <r>
    <s v="Nozzle"/>
    <m/>
    <x v="0"/>
    <x v="265"/>
    <n v="10"/>
    <n v="4.25"/>
    <n v="8.6300000000000008"/>
    <n v="0.21225405092592595"/>
    <n v="0"/>
    <n v="7.75"/>
    <n v="0"/>
  </r>
  <r>
    <s v="Nozzle"/>
    <m/>
    <x v="0"/>
    <x v="266"/>
    <n v="4.5"/>
    <n v="6"/>
    <n v="11.5"/>
    <n v="0.1796875"/>
    <n v="0"/>
    <n v="6.25"/>
    <n v="0"/>
  </r>
  <r>
    <s v="Nozzle"/>
    <m/>
    <x v="0"/>
    <x v="266"/>
    <n v="4.5"/>
    <n v="6"/>
    <n v="11.5"/>
    <n v="0.1796875"/>
    <n v="0"/>
    <n v="6.25"/>
    <n v="0"/>
  </r>
  <r>
    <s v="Nozzle"/>
    <m/>
    <x v="0"/>
    <x v="266"/>
    <n v="4.5"/>
    <n v="6"/>
    <n v="11.5"/>
    <n v="0.1796875"/>
    <n v="0"/>
    <n v="6.25"/>
    <n v="0"/>
  </r>
  <r>
    <s v="Nozzle"/>
    <m/>
    <x v="0"/>
    <x v="267"/>
    <n v="6"/>
    <n v="4"/>
    <n v="10"/>
    <n v="0.1388888888888889"/>
    <n v="0"/>
    <n v="13"/>
    <n v="0"/>
  </r>
  <r>
    <s v="Nozzle"/>
    <m/>
    <x v="0"/>
    <x v="267"/>
    <n v="6"/>
    <n v="4"/>
    <n v="10"/>
    <n v="0.1388888888888889"/>
    <n v="0"/>
    <n v="13"/>
    <n v="0"/>
  </r>
  <r>
    <s v="Nozzle"/>
    <m/>
    <x v="0"/>
    <x v="267"/>
    <n v="6"/>
    <n v="4"/>
    <n v="10"/>
    <n v="0.1388888888888889"/>
    <n v="0"/>
    <n v="13"/>
    <n v="0"/>
  </r>
  <r>
    <s v="Nozzle"/>
    <m/>
    <x v="0"/>
    <x v="268"/>
    <n v="3"/>
    <n v="5.5"/>
    <n v="36"/>
    <n v="0.34375"/>
    <n v="0"/>
    <n v="11"/>
    <n v="0"/>
  </r>
  <r>
    <s v="Nozzle"/>
    <m/>
    <x v="0"/>
    <x v="268"/>
    <n v="3"/>
    <n v="5.5"/>
    <n v="36"/>
    <n v="0.34375"/>
    <n v="0"/>
    <n v="11"/>
    <n v="0"/>
  </r>
  <r>
    <s v="Nozzle"/>
    <m/>
    <x v="0"/>
    <x v="268"/>
    <n v="3"/>
    <n v="5.5"/>
    <n v="36"/>
    <n v="0.34375"/>
    <n v="0"/>
    <n v="11"/>
    <n v="0"/>
  </r>
  <r>
    <s v="Nozzle"/>
    <m/>
    <x v="0"/>
    <x v="269"/>
    <n v="5"/>
    <n v="10"/>
    <n v="12"/>
    <n v="0.34722222222222221"/>
    <n v="0"/>
    <n v="5.5"/>
    <n v="0"/>
  </r>
  <r>
    <s v="Nozzle"/>
    <m/>
    <x v="0"/>
    <x v="269"/>
    <n v="5"/>
    <n v="10"/>
    <n v="12"/>
    <n v="0.34722222222222221"/>
    <n v="0"/>
    <n v="5.5"/>
    <n v="0"/>
  </r>
  <r>
    <s v="Nozzle"/>
    <m/>
    <x v="0"/>
    <x v="269"/>
    <n v="5"/>
    <n v="10"/>
    <n v="12"/>
    <n v="0.34722222222222221"/>
    <n v="0"/>
    <n v="5.5"/>
    <n v="0"/>
  </r>
  <r>
    <s v="Nozzle"/>
    <m/>
    <x v="0"/>
    <x v="270"/>
    <n v="3.5"/>
    <n v="3.5"/>
    <n v="3"/>
    <n v="2.1267361111111112E-2"/>
    <n v="0"/>
    <n v="1.5"/>
    <n v="0"/>
  </r>
  <r>
    <s v="Nozzle"/>
    <m/>
    <x v="0"/>
    <x v="270"/>
    <n v="3.5"/>
    <n v="3.5"/>
    <n v="3"/>
    <n v="2.1267361111111112E-2"/>
    <n v="0"/>
    <n v="1.5"/>
    <n v="0"/>
  </r>
  <r>
    <s v="Nozzle"/>
    <m/>
    <x v="0"/>
    <x v="270"/>
    <n v="3.5"/>
    <n v="3.5"/>
    <n v="3"/>
    <n v="2.1267361111111112E-2"/>
    <n v="0"/>
    <n v="1.5"/>
    <n v="0"/>
  </r>
  <r>
    <s v="Nozzle"/>
    <m/>
    <x v="0"/>
    <x v="271"/>
    <n v="3.5"/>
    <n v="3.5"/>
    <n v="3"/>
    <n v="2.1267361111111112E-2"/>
    <n v="0"/>
    <n v="3.5"/>
    <n v="0"/>
  </r>
  <r>
    <s v="Nozzle"/>
    <m/>
    <x v="0"/>
    <x v="271"/>
    <n v="3.5"/>
    <n v="3.5"/>
    <n v="3"/>
    <n v="2.1267361111111112E-2"/>
    <n v="0"/>
    <n v="3.5"/>
    <n v="0"/>
  </r>
  <r>
    <s v="Nozzle"/>
    <m/>
    <x v="0"/>
    <x v="271"/>
    <n v="3.5"/>
    <n v="3.5"/>
    <n v="3"/>
    <n v="2.1267361111111112E-2"/>
    <n v="0"/>
    <n v="3.5"/>
    <n v="0"/>
  </r>
  <r>
    <s v="Nozzle"/>
    <m/>
    <x v="0"/>
    <x v="272"/>
    <n v="5"/>
    <n v="10"/>
    <n v="12"/>
    <n v="0.34722222222222221"/>
    <n v="0"/>
    <n v="5.5"/>
    <n v="0"/>
  </r>
  <r>
    <s v="Nozzle"/>
    <m/>
    <x v="0"/>
    <x v="272"/>
    <n v="5"/>
    <n v="10"/>
    <n v="12"/>
    <n v="0.34722222222222221"/>
    <n v="0"/>
    <n v="5.5"/>
    <n v="0"/>
  </r>
  <r>
    <s v="Nozzle"/>
    <m/>
    <x v="0"/>
    <x v="272"/>
    <n v="5"/>
    <n v="10"/>
    <n v="12"/>
    <n v="0.34722222222222221"/>
    <n v="0"/>
    <n v="5.5"/>
    <n v="0"/>
  </r>
  <r>
    <s v="Nozzle"/>
    <m/>
    <x v="0"/>
    <x v="273"/>
    <n v="5"/>
    <n v="10"/>
    <n v="12"/>
    <n v="0.34722222222222221"/>
    <n v="0"/>
    <n v="12"/>
    <n v="0"/>
  </r>
  <r>
    <s v="Nozzle"/>
    <m/>
    <x v="0"/>
    <x v="273"/>
    <n v="5"/>
    <n v="10"/>
    <n v="12"/>
    <n v="0.34722222222222221"/>
    <n v="0"/>
    <n v="12"/>
    <n v="0"/>
  </r>
  <r>
    <s v="Nozzle"/>
    <m/>
    <x v="0"/>
    <x v="273"/>
    <n v="5"/>
    <n v="10"/>
    <n v="12"/>
    <n v="0.34722222222222221"/>
    <n v="0"/>
    <n v="12"/>
    <n v="0"/>
  </r>
  <r>
    <s v="Nozzle"/>
    <m/>
    <x v="0"/>
    <x v="274"/>
    <n v="2.5"/>
    <n v="2.5"/>
    <n v="9.6300000000000008"/>
    <n v="3.4830729166666671E-2"/>
    <n v="0"/>
    <n v="1.5"/>
    <n v="0"/>
  </r>
  <r>
    <s v="Nozzle"/>
    <m/>
    <x v="0"/>
    <x v="274"/>
    <n v="2.5"/>
    <n v="2.5"/>
    <n v="9.6300000000000008"/>
    <n v="3.4830729166666671E-2"/>
    <n v="0"/>
    <n v="1.5"/>
    <n v="0"/>
  </r>
  <r>
    <s v="Nozzle"/>
    <m/>
    <x v="0"/>
    <x v="274"/>
    <n v="2.5"/>
    <n v="2.5"/>
    <n v="9.6300000000000008"/>
    <n v="3.4830729166666671E-2"/>
    <n v="0"/>
    <n v="1.5"/>
    <n v="0"/>
  </r>
  <r>
    <s v="Nozzle"/>
    <m/>
    <x v="0"/>
    <x v="275"/>
    <n v="2.5"/>
    <n v="2.5"/>
    <n v="9.6300000000000008"/>
    <n v="3.4830729166666671E-2"/>
    <n v="0"/>
    <n v="8"/>
    <n v="0"/>
  </r>
  <r>
    <s v="Nozzle"/>
    <m/>
    <x v="0"/>
    <x v="275"/>
    <n v="2.5"/>
    <n v="2.5"/>
    <n v="9.6300000000000008"/>
    <n v="3.4830729166666671E-2"/>
    <n v="0"/>
    <n v="8"/>
    <n v="0"/>
  </r>
  <r>
    <s v="Nozzle"/>
    <m/>
    <x v="0"/>
    <x v="275"/>
    <n v="2.5"/>
    <n v="2.5"/>
    <n v="9.6300000000000008"/>
    <n v="3.4830729166666671E-2"/>
    <n v="0"/>
    <n v="8"/>
    <n v="0"/>
  </r>
  <r>
    <s v="Nozzle"/>
    <m/>
    <x v="0"/>
    <x v="276"/>
    <n v="3.88"/>
    <n v="3.88"/>
    <n v="16.88"/>
    <n v="0.14705918518518515"/>
    <n v="0"/>
    <n v="2.88"/>
    <n v="0"/>
  </r>
  <r>
    <s v="Nozzle"/>
    <m/>
    <x v="0"/>
    <x v="276"/>
    <n v="3.88"/>
    <n v="3.88"/>
    <n v="16.88"/>
    <n v="0.14705918518518515"/>
    <n v="0"/>
    <n v="2.88"/>
    <n v="0"/>
  </r>
  <r>
    <s v="Nozzle"/>
    <m/>
    <x v="0"/>
    <x v="276"/>
    <n v="3.88"/>
    <n v="3.88"/>
    <n v="16.88"/>
    <n v="0.14705918518518515"/>
    <n v="0"/>
    <n v="2.88"/>
    <n v="0"/>
  </r>
  <r>
    <s v="Nozzle"/>
    <m/>
    <x v="0"/>
    <x v="277"/>
    <n v="1.5"/>
    <n v="4"/>
    <n v="8.25"/>
    <n v="2.8645833333333332E-2"/>
    <n v="0"/>
    <n v="3"/>
    <n v="0"/>
  </r>
  <r>
    <s v="Nozzle"/>
    <m/>
    <x v="0"/>
    <x v="277"/>
    <n v="1.5"/>
    <n v="4"/>
    <n v="8.25"/>
    <n v="2.8645833333333332E-2"/>
    <n v="0"/>
    <n v="3"/>
    <n v="0"/>
  </r>
  <r>
    <s v="Nozzle"/>
    <m/>
    <x v="0"/>
    <x v="277"/>
    <n v="1.5"/>
    <n v="4"/>
    <n v="8.25"/>
    <n v="2.8645833333333332E-2"/>
    <n v="0"/>
    <n v="3"/>
    <n v="0"/>
  </r>
  <r>
    <s v="Nozzle"/>
    <m/>
    <x v="0"/>
    <x v="278"/>
    <n v="1.5"/>
    <n v="4"/>
    <n v="8.25"/>
    <n v="2.8645833333333332E-2"/>
    <n v="0"/>
    <n v="6.25"/>
    <n v="0"/>
  </r>
  <r>
    <s v="Nozzle"/>
    <m/>
    <x v="0"/>
    <x v="278"/>
    <n v="1.5"/>
    <n v="4"/>
    <n v="8.25"/>
    <n v="2.8645833333333332E-2"/>
    <n v="0"/>
    <n v="6.25"/>
    <n v="0"/>
  </r>
  <r>
    <s v="Nozzle"/>
    <m/>
    <x v="0"/>
    <x v="278"/>
    <n v="1.5"/>
    <n v="4"/>
    <n v="8.25"/>
    <n v="2.8645833333333332E-2"/>
    <n v="0"/>
    <n v="6.25"/>
    <n v="0"/>
  </r>
  <r>
    <s v="Nozzle"/>
    <m/>
    <x v="0"/>
    <x v="279"/>
    <n v="8.5"/>
    <n v="8.5"/>
    <n v="10"/>
    <n v="0.41811342592592593"/>
    <n v="0"/>
    <n v="11.5"/>
    <n v="0"/>
  </r>
  <r>
    <s v="Nozzle"/>
    <m/>
    <x v="0"/>
    <x v="279"/>
    <n v="8.5"/>
    <n v="8.5"/>
    <n v="10"/>
    <n v="0.41811342592592593"/>
    <n v="0"/>
    <n v="11.5"/>
    <n v="0"/>
  </r>
  <r>
    <s v="Nozzle"/>
    <m/>
    <x v="0"/>
    <x v="279"/>
    <n v="8.5"/>
    <n v="8.5"/>
    <n v="10"/>
    <n v="0.41811342592592593"/>
    <n v="0"/>
    <n v="11.5"/>
    <n v="0"/>
  </r>
  <r>
    <s v="Personal Gear"/>
    <m/>
    <x v="0"/>
    <x v="280"/>
    <n v="15"/>
    <n v="5"/>
    <n v="1.75"/>
    <n v="7.5954861111111105E-2"/>
    <n v="0"/>
    <n v="4.5"/>
    <n v="0"/>
  </r>
  <r>
    <s v="Personal Gear"/>
    <m/>
    <x v="0"/>
    <x v="280"/>
    <n v="15"/>
    <n v="5"/>
    <n v="1.75"/>
    <n v="7.5954861111111105E-2"/>
    <n v="0"/>
    <n v="4.5"/>
    <n v="0"/>
  </r>
  <r>
    <s v="Personal Gear"/>
    <m/>
    <x v="0"/>
    <x v="280"/>
    <n v="15"/>
    <n v="5"/>
    <n v="1.75"/>
    <n v="7.5954861111111105E-2"/>
    <n v="0"/>
    <n v="4.5"/>
    <n v="0"/>
  </r>
  <r>
    <s v="Personal Gear"/>
    <m/>
    <x v="0"/>
    <x v="281"/>
    <n v="20"/>
    <n v="4"/>
    <n v="36"/>
    <n v="1.6666666666666667"/>
    <n v="0"/>
    <n v="3"/>
    <n v="0"/>
  </r>
  <r>
    <s v="Personal Gear"/>
    <m/>
    <x v="0"/>
    <x v="281"/>
    <n v="20"/>
    <n v="4"/>
    <n v="36"/>
    <n v="1.6666666666666667"/>
    <n v="0"/>
    <n v="3"/>
    <n v="0"/>
  </r>
  <r>
    <s v="Personal Gear"/>
    <m/>
    <x v="0"/>
    <x v="281"/>
    <n v="20"/>
    <n v="4"/>
    <n v="36"/>
    <n v="1.6666666666666667"/>
    <n v="0"/>
    <n v="3"/>
    <n v="0"/>
  </r>
  <r>
    <s v="Personal Gear"/>
    <m/>
    <x v="0"/>
    <x v="282"/>
    <n v="20"/>
    <n v="4"/>
    <n v="36"/>
    <n v="1.6666666666666667"/>
    <n v="0"/>
    <n v="50"/>
    <n v="0"/>
  </r>
  <r>
    <s v="Personal Gear"/>
    <m/>
    <x v="0"/>
    <x v="282"/>
    <n v="20"/>
    <n v="4"/>
    <n v="36"/>
    <n v="1.6666666666666667"/>
    <n v="0"/>
    <n v="50"/>
    <n v="0"/>
  </r>
  <r>
    <s v="Personal Gear"/>
    <m/>
    <x v="0"/>
    <x v="282"/>
    <n v="20"/>
    <n v="4"/>
    <n v="36"/>
    <n v="1.6666666666666667"/>
    <n v="0"/>
    <n v="50"/>
    <n v="0"/>
  </r>
  <r>
    <s v="Personal Gear"/>
    <m/>
    <x v="0"/>
    <x v="283"/>
    <n v="12"/>
    <n v="5"/>
    <n v="2"/>
    <n v="6.9444444444444448E-2"/>
    <n v="0"/>
    <n v="1"/>
    <n v="0"/>
  </r>
  <r>
    <s v="Personal Gear"/>
    <m/>
    <x v="0"/>
    <x v="283"/>
    <n v="12"/>
    <n v="5"/>
    <n v="2"/>
    <n v="6.9444444444444448E-2"/>
    <n v="0"/>
    <n v="1"/>
    <n v="0"/>
  </r>
  <r>
    <s v="Personal Gear"/>
    <m/>
    <x v="0"/>
    <x v="283"/>
    <n v="12"/>
    <n v="5"/>
    <n v="2"/>
    <n v="6.9444444444444448E-2"/>
    <n v="0"/>
    <n v="1"/>
    <n v="0"/>
  </r>
  <r>
    <s v="Personal Gear"/>
    <m/>
    <x v="0"/>
    <x v="284"/>
    <n v="6.5"/>
    <n v="5.5"/>
    <n v="2"/>
    <n v="4.1377314814814818E-2"/>
    <n v="0"/>
    <n v="0.5"/>
    <n v="0"/>
  </r>
  <r>
    <s v="Personal Gear"/>
    <m/>
    <x v="0"/>
    <x v="284"/>
    <n v="6.5"/>
    <n v="5.5"/>
    <n v="2"/>
    <n v="4.1377314814814818E-2"/>
    <n v="0"/>
    <n v="0.5"/>
    <n v="0"/>
  </r>
  <r>
    <s v="Personal Gear"/>
    <m/>
    <x v="0"/>
    <x v="284"/>
    <n v="6.5"/>
    <n v="5.5"/>
    <n v="2"/>
    <n v="4.1377314814814818E-2"/>
    <n v="0"/>
    <n v="0.5"/>
    <n v="0"/>
  </r>
  <r>
    <s v="Personal Gear"/>
    <m/>
    <x v="0"/>
    <x v="285"/>
    <n v="7.5"/>
    <n v="4.5"/>
    <n v="1.25"/>
    <n v="2.44140625E-2"/>
    <n v="0"/>
    <n v="0.5"/>
    <n v="0"/>
  </r>
  <r>
    <s v="Personal Gear"/>
    <m/>
    <x v="0"/>
    <x v="285"/>
    <n v="7.5"/>
    <n v="4.5"/>
    <n v="1.25"/>
    <n v="2.44140625E-2"/>
    <n v="0"/>
    <n v="0.5"/>
    <n v="0"/>
  </r>
  <r>
    <s v="Personal Gear"/>
    <m/>
    <x v="0"/>
    <x v="285"/>
    <n v="7.5"/>
    <n v="4.5"/>
    <n v="1.25"/>
    <n v="2.44140625E-2"/>
    <n v="0"/>
    <n v="0.5"/>
    <n v="0"/>
  </r>
  <r>
    <s v="Personal Gear"/>
    <m/>
    <x v="0"/>
    <x v="286"/>
    <n v="10"/>
    <n v="5"/>
    <n v="3"/>
    <n v="8.6805555555555552E-2"/>
    <n v="0"/>
    <n v="1.5"/>
    <n v="0"/>
  </r>
  <r>
    <s v="Personal Gear"/>
    <m/>
    <x v="0"/>
    <x v="286"/>
    <n v="10"/>
    <n v="5"/>
    <n v="3"/>
    <n v="8.6805555555555552E-2"/>
    <n v="0"/>
    <n v="1.5"/>
    <n v="0"/>
  </r>
  <r>
    <s v="Personal Gear"/>
    <m/>
    <x v="0"/>
    <x v="286"/>
    <n v="10"/>
    <n v="5"/>
    <n v="3"/>
    <n v="8.6805555555555552E-2"/>
    <n v="0"/>
    <n v="1.5"/>
    <n v="0"/>
  </r>
  <r>
    <s v="Personal Gear"/>
    <m/>
    <x v="0"/>
    <x v="287"/>
    <n v="9"/>
    <n v="4.5"/>
    <n v="0.75"/>
    <n v="1.7578125E-2"/>
    <n v="0"/>
    <n v="0.5"/>
    <n v="0"/>
  </r>
  <r>
    <s v="Personal Gear"/>
    <m/>
    <x v="0"/>
    <x v="287"/>
    <n v="9"/>
    <n v="4.5"/>
    <n v="0.75"/>
    <n v="1.7578125E-2"/>
    <n v="0"/>
    <n v="0.5"/>
    <n v="0"/>
  </r>
  <r>
    <s v="Personal Gear"/>
    <m/>
    <x v="0"/>
    <x v="287"/>
    <n v="9"/>
    <n v="4.5"/>
    <n v="0.75"/>
    <n v="1.7578125E-2"/>
    <n v="0"/>
    <n v="0.5"/>
    <n v="0"/>
  </r>
  <r>
    <s v="Personal Gear"/>
    <m/>
    <x v="0"/>
    <x v="288"/>
    <n v="18"/>
    <n v="6"/>
    <n v="1"/>
    <n v="6.25E-2"/>
    <n v="0"/>
    <n v="3"/>
    <n v="0"/>
  </r>
  <r>
    <s v="Personal Gear"/>
    <m/>
    <x v="0"/>
    <x v="288"/>
    <n v="18"/>
    <n v="6"/>
    <n v="1"/>
    <n v="6.25E-2"/>
    <n v="0"/>
    <n v="3"/>
    <n v="0"/>
  </r>
  <r>
    <s v="Personal Gear"/>
    <m/>
    <x v="0"/>
    <x v="288"/>
    <n v="18"/>
    <n v="6"/>
    <n v="1"/>
    <n v="6.25E-2"/>
    <n v="0"/>
    <n v="3"/>
    <n v="0"/>
  </r>
  <r>
    <s v="Personal Gear"/>
    <m/>
    <x v="0"/>
    <x v="289"/>
    <n v="6"/>
    <n v="3.5"/>
    <n v="2.5"/>
    <n v="3.0381944444444444E-2"/>
    <n v="0"/>
    <n v="0.5"/>
    <n v="0"/>
  </r>
  <r>
    <s v="Personal Gear"/>
    <m/>
    <x v="0"/>
    <x v="289"/>
    <n v="6"/>
    <n v="3.5"/>
    <n v="2.5"/>
    <n v="3.0381944444444444E-2"/>
    <n v="0"/>
    <n v="0.5"/>
    <n v="0"/>
  </r>
  <r>
    <s v="Personal Gear"/>
    <m/>
    <x v="0"/>
    <x v="289"/>
    <n v="6"/>
    <n v="3.5"/>
    <n v="2.5"/>
    <n v="3.0381944444444444E-2"/>
    <n v="0"/>
    <n v="0.5"/>
    <n v="0"/>
  </r>
  <r>
    <s v="Personal Gear"/>
    <m/>
    <x v="0"/>
    <x v="290"/>
    <n v="12"/>
    <n v="4"/>
    <n v="4"/>
    <n v="0.1111111111111111"/>
    <n v="0"/>
    <n v="2.5"/>
    <n v="0"/>
  </r>
  <r>
    <s v="Personal Gear"/>
    <m/>
    <x v="0"/>
    <x v="290"/>
    <n v="12"/>
    <n v="4"/>
    <n v="4"/>
    <n v="0.1111111111111111"/>
    <n v="0"/>
    <n v="2.5"/>
    <n v="0"/>
  </r>
  <r>
    <s v="Personal Gear"/>
    <m/>
    <x v="0"/>
    <x v="290"/>
    <n v="12"/>
    <n v="4"/>
    <n v="4"/>
    <n v="0.1111111111111111"/>
    <n v="0"/>
    <n v="2.5"/>
    <n v="0"/>
  </r>
  <r>
    <s v="Personal Gear"/>
    <m/>
    <x v="0"/>
    <x v="291"/>
    <n v="12.5"/>
    <n v="8"/>
    <n v="7"/>
    <n v="0.40509259259259262"/>
    <n v="0"/>
    <m/>
    <n v="0"/>
  </r>
  <r>
    <s v="Personal Gear"/>
    <m/>
    <x v="0"/>
    <x v="291"/>
    <n v="12.5"/>
    <n v="8"/>
    <n v="7"/>
    <n v="0.40509259259259262"/>
    <n v="0"/>
    <m/>
    <n v="0"/>
  </r>
  <r>
    <s v="Personal Gear"/>
    <m/>
    <x v="0"/>
    <x v="291"/>
    <n v="12.5"/>
    <n v="8"/>
    <n v="7"/>
    <n v="0.40509259259259262"/>
    <n v="0"/>
    <m/>
    <n v="0"/>
  </r>
  <r>
    <s v="Personal Gear"/>
    <m/>
    <x v="0"/>
    <x v="292"/>
    <n v="10"/>
    <n v="9"/>
    <n v="7"/>
    <n v="0.36458333333333331"/>
    <n v="0"/>
    <n v="1.5"/>
    <n v="0"/>
  </r>
  <r>
    <s v="Personal Gear"/>
    <m/>
    <x v="0"/>
    <x v="292"/>
    <n v="10"/>
    <n v="9"/>
    <n v="7"/>
    <n v="0.36458333333333331"/>
    <n v="0"/>
    <n v="1.5"/>
    <n v="0"/>
  </r>
  <r>
    <s v="Personal Gear"/>
    <m/>
    <x v="0"/>
    <x v="292"/>
    <n v="10"/>
    <n v="9"/>
    <n v="7"/>
    <n v="0.36458333333333331"/>
    <n v="0"/>
    <n v="1.5"/>
    <n v="0"/>
  </r>
  <r>
    <s v="Personal Gear"/>
    <m/>
    <x v="0"/>
    <x v="293"/>
    <n v="7.5"/>
    <n v="7.5"/>
    <n v="3.5"/>
    <n v="0.11393229166666667"/>
    <n v="0"/>
    <n v="2"/>
    <n v="0"/>
  </r>
  <r>
    <s v="Personal Gear"/>
    <m/>
    <x v="0"/>
    <x v="293"/>
    <n v="7.5"/>
    <n v="7.5"/>
    <n v="3.5"/>
    <n v="0.11393229166666667"/>
    <n v="0"/>
    <n v="2"/>
    <n v="0"/>
  </r>
  <r>
    <s v="Personal Gear"/>
    <m/>
    <x v="0"/>
    <x v="293"/>
    <n v="7.5"/>
    <n v="7.5"/>
    <n v="3.5"/>
    <n v="0.11393229166666667"/>
    <n v="0"/>
    <n v="2"/>
    <n v="0"/>
  </r>
  <r>
    <s v="Personal Gear"/>
    <m/>
    <x v="0"/>
    <x v="294"/>
    <n v="6"/>
    <n v="6"/>
    <n v="8"/>
    <n v="0.16666666666666666"/>
    <n v="0"/>
    <n v="1"/>
    <n v="0"/>
  </r>
  <r>
    <s v="Personal Gear"/>
    <m/>
    <x v="0"/>
    <x v="294"/>
    <n v="6"/>
    <n v="6"/>
    <n v="8"/>
    <n v="0.16666666666666666"/>
    <n v="0"/>
    <n v="1"/>
    <n v="0"/>
  </r>
  <r>
    <s v="Personal Gear"/>
    <m/>
    <x v="0"/>
    <x v="294"/>
    <n v="6"/>
    <n v="6"/>
    <n v="8"/>
    <n v="0.16666666666666666"/>
    <n v="0"/>
    <n v="1"/>
    <n v="0"/>
  </r>
  <r>
    <s v="Personal Gear"/>
    <m/>
    <x v="0"/>
    <x v="295"/>
    <n v="8"/>
    <n v="5"/>
    <n v="5"/>
    <n v="0.11574074074074074"/>
    <n v="0"/>
    <n v="1"/>
    <n v="0"/>
  </r>
  <r>
    <s v="Personal Gear"/>
    <m/>
    <x v="0"/>
    <x v="295"/>
    <n v="8"/>
    <n v="5"/>
    <n v="5"/>
    <n v="0.11574074074074074"/>
    <n v="0"/>
    <n v="1"/>
    <n v="0"/>
  </r>
  <r>
    <s v="Personal Gear"/>
    <m/>
    <x v="0"/>
    <x v="295"/>
    <n v="8"/>
    <n v="5"/>
    <n v="5"/>
    <n v="0.11574074074074074"/>
    <n v="0"/>
    <n v="1"/>
    <n v="0"/>
  </r>
  <r>
    <s v="Personal Gear"/>
    <m/>
    <x v="0"/>
    <x v="296"/>
    <n v="12"/>
    <n v="7.5"/>
    <n v="2.5"/>
    <n v="0.13020833333333334"/>
    <n v="0"/>
    <n v="2"/>
    <n v="0"/>
  </r>
  <r>
    <s v="Personal Gear"/>
    <m/>
    <x v="0"/>
    <x v="296"/>
    <n v="12"/>
    <n v="7.5"/>
    <n v="2.5"/>
    <n v="0.13020833333333334"/>
    <n v="0"/>
    <n v="2"/>
    <n v="0"/>
  </r>
  <r>
    <s v="Personal Gear"/>
    <m/>
    <x v="0"/>
    <x v="296"/>
    <n v="12"/>
    <n v="7.5"/>
    <n v="2.5"/>
    <n v="0.13020833333333334"/>
    <n v="0"/>
    <n v="2"/>
    <n v="0"/>
  </r>
  <r>
    <s v="Personal Gear"/>
    <m/>
    <x v="0"/>
    <x v="297"/>
    <n v="19.25"/>
    <n v="14.5"/>
    <n v="13"/>
    <n v="2.0998987268518516"/>
    <n v="0"/>
    <n v="40"/>
    <n v="0"/>
  </r>
  <r>
    <s v="Personal Gear"/>
    <m/>
    <x v="0"/>
    <x v="297"/>
    <n v="19.25"/>
    <n v="14.5"/>
    <n v="13"/>
    <n v="2.0998987268518516"/>
    <n v="0"/>
    <n v="40"/>
    <n v="0"/>
  </r>
  <r>
    <s v="Personal Gear"/>
    <m/>
    <x v="0"/>
    <x v="297"/>
    <n v="19.25"/>
    <n v="14.5"/>
    <n v="13"/>
    <n v="2.0998987268518516"/>
    <n v="0"/>
    <n v="40"/>
    <n v="0"/>
  </r>
  <r>
    <s v="Personal Gear"/>
    <m/>
    <x v="0"/>
    <x v="298"/>
    <n v="19.25"/>
    <n v="14.5"/>
    <n v="13"/>
    <n v="2.0998987268518516"/>
    <n v="0"/>
    <n v="8"/>
    <n v="0"/>
  </r>
  <r>
    <s v="Personal Gear"/>
    <m/>
    <x v="0"/>
    <x v="298"/>
    <n v="19.25"/>
    <n v="14.5"/>
    <n v="13"/>
    <n v="2.0998987268518516"/>
    <n v="0"/>
    <n v="8"/>
    <n v="0"/>
  </r>
  <r>
    <s v="Personal Gear"/>
    <m/>
    <x v="0"/>
    <x v="298"/>
    <n v="19.25"/>
    <n v="14.5"/>
    <n v="13"/>
    <n v="2.0998987268518516"/>
    <n v="0"/>
    <n v="8"/>
    <n v="0"/>
  </r>
  <r>
    <s v="Personal Gear"/>
    <m/>
    <x v="0"/>
    <x v="299"/>
    <n v="7.5"/>
    <n v="3.5"/>
    <n v="8.5"/>
    <n v="0.1291232638888889"/>
    <n v="0"/>
    <n v="2"/>
    <n v="0"/>
  </r>
  <r>
    <s v="Personal Gear"/>
    <m/>
    <x v="0"/>
    <x v="299"/>
    <n v="7.5"/>
    <n v="3.5"/>
    <n v="8.5"/>
    <n v="0.1291232638888889"/>
    <n v="0"/>
    <n v="2"/>
    <n v="0"/>
  </r>
  <r>
    <s v="Personal Gear"/>
    <m/>
    <x v="0"/>
    <x v="299"/>
    <n v="7.5"/>
    <n v="3.5"/>
    <n v="8.5"/>
    <n v="0.1291232638888889"/>
    <n v="0"/>
    <n v="2"/>
    <n v="0"/>
  </r>
  <r>
    <s v="Pike Poles"/>
    <m/>
    <x v="0"/>
    <x v="300"/>
    <n v="1.25"/>
    <n v="1.25"/>
    <n v="72"/>
    <n v="6.5104166666666671E-2"/>
    <n v="0"/>
    <n v="6"/>
    <n v="0"/>
  </r>
  <r>
    <s v="Pike Poles"/>
    <m/>
    <x v="0"/>
    <x v="300"/>
    <n v="1.25"/>
    <n v="1.25"/>
    <n v="72"/>
    <n v="6.5104166666666671E-2"/>
    <n v="0"/>
    <n v="6"/>
    <n v="0"/>
  </r>
  <r>
    <s v="Pike Poles"/>
    <m/>
    <x v="0"/>
    <x v="300"/>
    <n v="1.25"/>
    <n v="1.25"/>
    <n v="72"/>
    <n v="6.5104166666666671E-2"/>
    <n v="0"/>
    <n v="6"/>
    <n v="0"/>
  </r>
  <r>
    <s v="Pike Poles"/>
    <m/>
    <x v="0"/>
    <x v="301"/>
    <n v="1.25"/>
    <n v="1.25"/>
    <n v="96"/>
    <n v="8.6805555555555552E-2"/>
    <n v="0"/>
    <n v="7"/>
    <n v="0"/>
  </r>
  <r>
    <s v="Pike Poles"/>
    <m/>
    <x v="0"/>
    <x v="301"/>
    <n v="1.25"/>
    <n v="1.25"/>
    <n v="96"/>
    <n v="8.6805555555555552E-2"/>
    <n v="0"/>
    <n v="7"/>
    <n v="0"/>
  </r>
  <r>
    <s v="Pike Poles"/>
    <m/>
    <x v="0"/>
    <x v="301"/>
    <n v="1.25"/>
    <n v="1.25"/>
    <n v="96"/>
    <n v="8.6805555555555552E-2"/>
    <n v="0"/>
    <n v="7"/>
    <n v="0"/>
  </r>
  <r>
    <s v="Pike Poles"/>
    <m/>
    <x v="0"/>
    <x v="302"/>
    <n v="1.25"/>
    <n v="1.25"/>
    <n v="120"/>
    <n v="0.10850694444444445"/>
    <n v="0"/>
    <n v="7"/>
    <n v="0"/>
  </r>
  <r>
    <s v="Pike Poles"/>
    <m/>
    <x v="0"/>
    <x v="302"/>
    <n v="1.25"/>
    <n v="1.25"/>
    <n v="120"/>
    <n v="0.10850694444444445"/>
    <n v="0"/>
    <n v="7"/>
    <n v="0"/>
  </r>
  <r>
    <s v="Pike Poles"/>
    <m/>
    <x v="0"/>
    <x v="302"/>
    <n v="1.25"/>
    <n v="1.25"/>
    <n v="120"/>
    <n v="0.10850694444444445"/>
    <n v="0"/>
    <n v="7"/>
    <n v="0"/>
  </r>
  <r>
    <s v="Pike Poles"/>
    <m/>
    <x v="0"/>
    <x v="303"/>
    <n v="1.25"/>
    <n v="1.25"/>
    <n v="144"/>
    <n v="0.13020833333333334"/>
    <n v="0"/>
    <n v="8"/>
    <n v="0"/>
  </r>
  <r>
    <s v="Pike Poles"/>
    <m/>
    <x v="0"/>
    <x v="303"/>
    <n v="1.25"/>
    <n v="1.25"/>
    <n v="144"/>
    <n v="0.13020833333333334"/>
    <n v="0"/>
    <n v="8"/>
    <n v="0"/>
  </r>
  <r>
    <s v="Pike Poles"/>
    <m/>
    <x v="0"/>
    <x v="303"/>
    <n v="1.25"/>
    <n v="1.25"/>
    <n v="144"/>
    <n v="0.13020833333333334"/>
    <n v="0"/>
    <n v="8"/>
    <n v="0"/>
  </r>
  <r>
    <s v="Pike Poles"/>
    <m/>
    <x v="0"/>
    <x v="304"/>
    <n v="1.25"/>
    <n v="1.25"/>
    <n v="72"/>
    <n v="6.5104166666666671E-2"/>
    <n v="0"/>
    <n v="6"/>
    <n v="0"/>
  </r>
  <r>
    <s v="Pike Poles"/>
    <m/>
    <x v="0"/>
    <x v="304"/>
    <n v="1.25"/>
    <n v="1.25"/>
    <n v="72"/>
    <n v="6.5104166666666671E-2"/>
    <n v="0"/>
    <n v="6"/>
    <n v="0"/>
  </r>
  <r>
    <s v="Pike Poles"/>
    <m/>
    <x v="0"/>
    <x v="304"/>
    <n v="1.25"/>
    <n v="1.25"/>
    <n v="72"/>
    <n v="6.5104166666666671E-2"/>
    <n v="0"/>
    <n v="6"/>
    <n v="0"/>
  </r>
  <r>
    <s v="Pike Poles"/>
    <m/>
    <x v="0"/>
    <x v="305"/>
    <n v="1.25"/>
    <n v="1.25"/>
    <n v="96"/>
    <n v="8.6805555555555552E-2"/>
    <n v="0"/>
    <n v="7"/>
    <n v="0"/>
  </r>
  <r>
    <s v="Pike Poles"/>
    <m/>
    <x v="0"/>
    <x v="305"/>
    <n v="1.25"/>
    <n v="1.25"/>
    <n v="96"/>
    <n v="8.6805555555555552E-2"/>
    <n v="0"/>
    <n v="7"/>
    <n v="0"/>
  </r>
  <r>
    <s v="Pike Poles"/>
    <m/>
    <x v="0"/>
    <x v="305"/>
    <n v="1.25"/>
    <n v="1.25"/>
    <n v="96"/>
    <n v="8.6805555555555552E-2"/>
    <n v="0"/>
    <n v="7"/>
    <n v="0"/>
  </r>
  <r>
    <s v="Pike Poles"/>
    <m/>
    <x v="0"/>
    <x v="306"/>
    <n v="1.25"/>
    <n v="1.25"/>
    <n v="36"/>
    <n v="3.2552083333333336E-2"/>
    <n v="0"/>
    <n v="5"/>
    <n v="0"/>
  </r>
  <r>
    <s v="Pike Poles"/>
    <m/>
    <x v="0"/>
    <x v="306"/>
    <n v="1.25"/>
    <n v="1.25"/>
    <n v="36"/>
    <n v="3.2552083333333336E-2"/>
    <n v="0"/>
    <n v="5"/>
    <n v="0"/>
  </r>
  <r>
    <s v="Pike Poles"/>
    <m/>
    <x v="0"/>
    <x v="306"/>
    <n v="1.25"/>
    <n v="1.25"/>
    <n v="36"/>
    <n v="3.2552083333333336E-2"/>
    <n v="0"/>
    <n v="5"/>
    <n v="0"/>
  </r>
  <r>
    <s v="Rescue Cribbing"/>
    <m/>
    <x v="0"/>
    <x v="307"/>
    <n v="2"/>
    <n v="4"/>
    <n v="18"/>
    <n v="8.3333333333333329E-2"/>
    <n v="0"/>
    <n v="3.5"/>
    <n v="0"/>
  </r>
  <r>
    <s v="Rescue Cribbing"/>
    <m/>
    <x v="0"/>
    <x v="307"/>
    <n v="2"/>
    <n v="4"/>
    <n v="18"/>
    <n v="8.3333333333333329E-2"/>
    <n v="0"/>
    <n v="3.5"/>
    <n v="0"/>
  </r>
  <r>
    <s v="Rescue Cribbing"/>
    <m/>
    <x v="0"/>
    <x v="307"/>
    <n v="2"/>
    <n v="4"/>
    <n v="18"/>
    <n v="8.3333333333333329E-2"/>
    <n v="0"/>
    <n v="3.5"/>
    <n v="0"/>
  </r>
  <r>
    <s v="Rescue Cribbing"/>
    <m/>
    <x v="0"/>
    <x v="308"/>
    <n v="2"/>
    <n v="4"/>
    <n v="18"/>
    <n v="8.3333333333333329E-2"/>
    <n v="0"/>
    <n v="3.5"/>
    <n v="0"/>
  </r>
  <r>
    <s v="Rescue Cribbing"/>
    <m/>
    <x v="0"/>
    <x v="308"/>
    <n v="2"/>
    <n v="4"/>
    <n v="18"/>
    <n v="8.3333333333333329E-2"/>
    <n v="0"/>
    <n v="3.5"/>
    <n v="0"/>
  </r>
  <r>
    <s v="Rescue Cribbing"/>
    <m/>
    <x v="0"/>
    <x v="308"/>
    <n v="2"/>
    <n v="4"/>
    <n v="18"/>
    <n v="8.3333333333333329E-2"/>
    <n v="0"/>
    <n v="3.5"/>
    <n v="0"/>
  </r>
  <r>
    <s v="Rescue Cribbing"/>
    <m/>
    <x v="0"/>
    <x v="309"/>
    <n v="4"/>
    <n v="4"/>
    <n v="18"/>
    <n v="0.16666666666666666"/>
    <n v="0"/>
    <n v="6"/>
    <n v="0"/>
  </r>
  <r>
    <s v="Rescue Cribbing"/>
    <m/>
    <x v="0"/>
    <x v="309"/>
    <n v="4"/>
    <n v="4"/>
    <n v="18"/>
    <n v="0.16666666666666666"/>
    <n v="0"/>
    <n v="6"/>
    <n v="0"/>
  </r>
  <r>
    <s v="Rescue Cribbing"/>
    <m/>
    <x v="0"/>
    <x v="309"/>
    <n v="4"/>
    <n v="4"/>
    <n v="18"/>
    <n v="0.16666666666666666"/>
    <n v="0"/>
    <n v="6"/>
    <n v="0"/>
  </r>
  <r>
    <s v="Rescue Cribbing"/>
    <m/>
    <x v="0"/>
    <x v="310"/>
    <n v="4"/>
    <n v="4"/>
    <n v="20"/>
    <n v="0.18518518518518517"/>
    <n v="0"/>
    <n v="5.7"/>
    <n v="0"/>
  </r>
  <r>
    <s v="Rescue Cribbing"/>
    <m/>
    <x v="0"/>
    <x v="310"/>
    <n v="4"/>
    <n v="4"/>
    <n v="20"/>
    <n v="0.18518518518518517"/>
    <n v="0"/>
    <n v="5.7"/>
    <n v="0"/>
  </r>
  <r>
    <s v="Rescue Cribbing"/>
    <m/>
    <x v="0"/>
    <x v="310"/>
    <n v="4"/>
    <n v="4"/>
    <n v="20"/>
    <n v="0.18518518518518517"/>
    <n v="0"/>
    <n v="5.7"/>
    <n v="0"/>
  </r>
  <r>
    <s v="Rescue Tools, Air"/>
    <m/>
    <x v="0"/>
    <x v="311"/>
    <n v="7"/>
    <n v="6"/>
    <n v="4.5"/>
    <n v="0.109375"/>
    <n v="0"/>
    <n v="4"/>
    <n v="0"/>
  </r>
  <r>
    <s v="Rescue Tools, Air"/>
    <m/>
    <x v="0"/>
    <x v="311"/>
    <n v="7"/>
    <n v="6"/>
    <n v="4.5"/>
    <n v="0.109375"/>
    <n v="0"/>
    <n v="4"/>
    <n v="0"/>
  </r>
  <r>
    <s v="Rescue Tools, Air"/>
    <m/>
    <x v="0"/>
    <x v="311"/>
    <n v="7"/>
    <n v="6"/>
    <n v="4.5"/>
    <n v="0.109375"/>
    <n v="0"/>
    <n v="4"/>
    <n v="0"/>
  </r>
  <r>
    <s v="Rescue Tools, Air"/>
    <m/>
    <x v="0"/>
    <x v="312"/>
    <n v="12"/>
    <n v="4"/>
    <n v="5.5"/>
    <n v="0.15277777777777779"/>
    <n v="0"/>
    <n v="6"/>
    <n v="0"/>
  </r>
  <r>
    <s v="Rescue Tools, Air"/>
    <m/>
    <x v="0"/>
    <x v="312"/>
    <n v="12"/>
    <n v="4"/>
    <n v="5.5"/>
    <n v="0.15277777777777779"/>
    <n v="0"/>
    <n v="6"/>
    <n v="0"/>
  </r>
  <r>
    <s v="Rescue Tools, Air"/>
    <m/>
    <x v="0"/>
    <x v="312"/>
    <n v="12"/>
    <n v="4"/>
    <n v="5.5"/>
    <n v="0.15277777777777779"/>
    <n v="0"/>
    <n v="6"/>
    <n v="0"/>
  </r>
  <r>
    <s v="Rescue Tools, Air"/>
    <m/>
    <x v="0"/>
    <x v="313"/>
    <n v="7"/>
    <n v="7"/>
    <n v="0.75"/>
    <n v="2.1267361111111112E-2"/>
    <n v="0"/>
    <n v="1.2"/>
    <n v="0"/>
  </r>
  <r>
    <s v="Rescue Tools, Air"/>
    <m/>
    <x v="0"/>
    <x v="313"/>
    <n v="7"/>
    <n v="7"/>
    <n v="0.75"/>
    <n v="2.1267361111111112E-2"/>
    <n v="0"/>
    <n v="1.2"/>
    <n v="0"/>
  </r>
  <r>
    <s v="Rescue Tools, Air"/>
    <m/>
    <x v="0"/>
    <x v="313"/>
    <n v="7"/>
    <n v="7"/>
    <n v="0.75"/>
    <n v="2.1267361111111112E-2"/>
    <n v="0"/>
    <n v="1.2"/>
    <n v="0"/>
  </r>
  <r>
    <s v="Rescue Tools, Air"/>
    <m/>
    <x v="0"/>
    <x v="314"/>
    <n v="7"/>
    <n v="13"/>
    <n v="0.75"/>
    <n v="3.9496527777777776E-2"/>
    <n v="0"/>
    <n v="2.2999999999999998"/>
    <n v="0"/>
  </r>
  <r>
    <s v="Rescue Tools, Air"/>
    <m/>
    <x v="0"/>
    <x v="314"/>
    <n v="7"/>
    <n v="13"/>
    <n v="0.75"/>
    <n v="3.9496527777777776E-2"/>
    <n v="0"/>
    <n v="2.2999999999999998"/>
    <n v="0"/>
  </r>
  <r>
    <s v="Rescue Tools, Air"/>
    <m/>
    <x v="0"/>
    <x v="314"/>
    <n v="7"/>
    <n v="13"/>
    <n v="0.75"/>
    <n v="3.9496527777777776E-2"/>
    <n v="0"/>
    <n v="2.2999999999999998"/>
    <n v="0"/>
  </r>
  <r>
    <s v="Rescue Tools, Air"/>
    <m/>
    <x v="0"/>
    <x v="315"/>
    <n v="16.3"/>
    <n v="16.3"/>
    <n v="0.88"/>
    <n v="0.1353050925925926"/>
    <n v="0"/>
    <n v="8.8000000000000007"/>
    <n v="0"/>
  </r>
  <r>
    <s v="Rescue Tools, Air"/>
    <m/>
    <x v="0"/>
    <x v="315"/>
    <n v="16.3"/>
    <n v="16.3"/>
    <n v="0.88"/>
    <n v="0.1353050925925926"/>
    <n v="0"/>
    <n v="8.8000000000000007"/>
    <n v="0"/>
  </r>
  <r>
    <s v="Rescue Tools, Air"/>
    <m/>
    <x v="0"/>
    <x v="315"/>
    <n v="16.3"/>
    <n v="16.3"/>
    <n v="0.88"/>
    <n v="0.1353050925925926"/>
    <n v="0"/>
    <n v="8.8000000000000007"/>
    <n v="0"/>
  </r>
  <r>
    <s v="Rescue Tools, Air"/>
    <m/>
    <x v="0"/>
    <x v="316"/>
    <n v="15"/>
    <n v="22"/>
    <n v="0.88"/>
    <n v="0.16805555555555554"/>
    <n v="0"/>
    <n v="12"/>
    <n v="0"/>
  </r>
  <r>
    <s v="Rescue Tools, Air"/>
    <m/>
    <x v="0"/>
    <x v="316"/>
    <n v="15"/>
    <n v="22"/>
    <n v="0.88"/>
    <n v="0.16805555555555554"/>
    <n v="0"/>
    <n v="12"/>
    <n v="0"/>
  </r>
  <r>
    <s v="Rescue Tools, Air"/>
    <m/>
    <x v="0"/>
    <x v="316"/>
    <n v="15"/>
    <n v="22"/>
    <n v="0.88"/>
    <n v="0.16805555555555554"/>
    <n v="0"/>
    <n v="12"/>
    <n v="0"/>
  </r>
  <r>
    <s v="Rescue Tools, Air"/>
    <m/>
    <x v="0"/>
    <x v="317"/>
    <n v="13.1"/>
    <n v="19"/>
    <n v="0.88"/>
    <n v="0.12675462962962963"/>
    <n v="0"/>
    <n v="8.3000000000000007"/>
    <n v="0"/>
  </r>
  <r>
    <s v="Rescue Tools, Air"/>
    <m/>
    <x v="0"/>
    <x v="317"/>
    <n v="13.1"/>
    <n v="19"/>
    <n v="0.88"/>
    <n v="0.12675462962962963"/>
    <n v="0"/>
    <n v="8.3000000000000007"/>
    <n v="0"/>
  </r>
  <r>
    <s v="Rescue Tools, Air"/>
    <m/>
    <x v="0"/>
    <x v="317"/>
    <n v="13.1"/>
    <n v="19"/>
    <n v="0.88"/>
    <n v="0.12675462962962963"/>
    <n v="0"/>
    <n v="8.3000000000000007"/>
    <n v="0"/>
  </r>
  <r>
    <s v="Rescue Tools, Air"/>
    <m/>
    <x v="0"/>
    <x v="318"/>
    <n v="20"/>
    <n v="21.2"/>
    <n v="0.88"/>
    <n v="0.21592592592592594"/>
    <n v="0"/>
    <n v="15.9"/>
    <n v="0"/>
  </r>
  <r>
    <s v="Rescue Tools, Air"/>
    <m/>
    <x v="0"/>
    <x v="318"/>
    <n v="20"/>
    <n v="21.2"/>
    <n v="0.88"/>
    <n v="0.21592592592592594"/>
    <n v="0"/>
    <n v="15.9"/>
    <n v="0"/>
  </r>
  <r>
    <s v="Rescue Tools, Air"/>
    <m/>
    <x v="0"/>
    <x v="318"/>
    <n v="20"/>
    <n v="21.2"/>
    <n v="0.88"/>
    <n v="0.21592592592592594"/>
    <n v="0"/>
    <n v="15.9"/>
    <n v="0"/>
  </r>
  <r>
    <s v="Rescue Tools, Air"/>
    <m/>
    <x v="0"/>
    <x v="319"/>
    <n v="20"/>
    <n v="27.2"/>
    <n v="0.88"/>
    <n v="0.27703703703703703"/>
    <n v="0"/>
    <n v="20.100000000000001"/>
    <n v="0"/>
  </r>
  <r>
    <s v="Rescue Tools, Air"/>
    <m/>
    <x v="0"/>
    <x v="319"/>
    <n v="20"/>
    <n v="27.2"/>
    <n v="0.88"/>
    <n v="0.27703703703703703"/>
    <n v="0"/>
    <n v="20.100000000000001"/>
    <n v="0"/>
  </r>
  <r>
    <s v="Rescue Tools, Air"/>
    <m/>
    <x v="0"/>
    <x v="319"/>
    <n v="20"/>
    <n v="27.2"/>
    <n v="0.88"/>
    <n v="0.27703703703703703"/>
    <n v="0"/>
    <n v="20.100000000000001"/>
    <n v="0"/>
  </r>
  <r>
    <s v="Rescue Tools, Air"/>
    <m/>
    <x v="0"/>
    <x v="320"/>
    <n v="24"/>
    <n v="25.2"/>
    <n v="0.88"/>
    <n v="0.30799999999999994"/>
    <n v="0"/>
    <n v="22"/>
    <n v="0"/>
  </r>
  <r>
    <s v="Rescue Tools, Air"/>
    <m/>
    <x v="0"/>
    <x v="320"/>
    <n v="24"/>
    <n v="25.2"/>
    <n v="0.88"/>
    <n v="0.30799999999999994"/>
    <n v="0"/>
    <n v="22"/>
    <n v="0"/>
  </r>
  <r>
    <s v="Rescue Tools, Air"/>
    <m/>
    <x v="0"/>
    <x v="320"/>
    <n v="24"/>
    <n v="25.2"/>
    <n v="0.88"/>
    <n v="0.30799999999999994"/>
    <n v="0"/>
    <n v="22"/>
    <n v="0"/>
  </r>
  <r>
    <s v="Rescue Tools, Air"/>
    <m/>
    <x v="0"/>
    <x v="321"/>
    <n v="16.2"/>
    <n v="43.2"/>
    <n v="0.88"/>
    <n v="0.35639999999999999"/>
    <n v="0"/>
    <n v="24.5"/>
    <n v="0"/>
  </r>
  <r>
    <s v="Rescue Tools, Air"/>
    <m/>
    <x v="0"/>
    <x v="321"/>
    <n v="16.2"/>
    <n v="43.2"/>
    <n v="0.88"/>
    <n v="0.35639999999999999"/>
    <n v="0"/>
    <n v="24.5"/>
    <n v="0"/>
  </r>
  <r>
    <s v="Rescue Tools, Air"/>
    <m/>
    <x v="0"/>
    <x v="321"/>
    <n v="16.2"/>
    <n v="43.2"/>
    <n v="0.88"/>
    <n v="0.35639999999999999"/>
    <n v="0"/>
    <n v="24.5"/>
    <n v="0"/>
  </r>
  <r>
    <s v="Rescue Tools, Air"/>
    <m/>
    <x v="0"/>
    <x v="322"/>
    <n v="11"/>
    <n v="11"/>
    <n v="0.75"/>
    <n v="5.2517361111111112E-2"/>
    <n v="0"/>
    <n v="3.1"/>
    <n v="0"/>
  </r>
  <r>
    <s v="Rescue Tools, Air"/>
    <m/>
    <x v="0"/>
    <x v="322"/>
    <n v="11"/>
    <n v="11"/>
    <n v="0.75"/>
    <n v="5.2517361111111112E-2"/>
    <n v="0"/>
    <n v="3.1"/>
    <n v="0"/>
  </r>
  <r>
    <s v="Rescue Tools, Air"/>
    <m/>
    <x v="0"/>
    <x v="322"/>
    <n v="11"/>
    <n v="11"/>
    <n v="0.75"/>
    <n v="5.2517361111111112E-2"/>
    <n v="0"/>
    <n v="3.1"/>
    <n v="0"/>
  </r>
  <r>
    <s v="Rescue Tools, Air"/>
    <m/>
    <x v="0"/>
    <x v="323"/>
    <n v="28"/>
    <n v="29.3"/>
    <n v="0.88"/>
    <n v="0.41779629629629628"/>
    <n v="0"/>
    <n v="30"/>
    <n v="0"/>
  </r>
  <r>
    <s v="Rescue Tools, Air"/>
    <m/>
    <x v="0"/>
    <x v="323"/>
    <n v="28"/>
    <n v="29.3"/>
    <n v="0.88"/>
    <n v="0.41779629629629628"/>
    <n v="0"/>
    <n v="30"/>
    <n v="0"/>
  </r>
  <r>
    <s v="Rescue Tools, Air"/>
    <m/>
    <x v="0"/>
    <x v="323"/>
    <n v="28"/>
    <n v="29.3"/>
    <n v="0.88"/>
    <n v="0.41779629629629628"/>
    <n v="0"/>
    <n v="30"/>
    <n v="0"/>
  </r>
  <r>
    <s v="Rescue Tools, Air"/>
    <m/>
    <x v="0"/>
    <x v="324"/>
    <n v="32"/>
    <n v="34.299999999999997"/>
    <n v="1"/>
    <n v="0.63518518518518519"/>
    <n v="0"/>
    <n v="35.200000000000003"/>
    <n v="0"/>
  </r>
  <r>
    <s v="Rescue Tools, Air"/>
    <m/>
    <x v="0"/>
    <x v="324"/>
    <n v="32"/>
    <n v="34.299999999999997"/>
    <n v="1"/>
    <n v="0.63518518518518519"/>
    <n v="0"/>
    <n v="35.200000000000003"/>
    <n v="0"/>
  </r>
  <r>
    <s v="Rescue Tools, Air"/>
    <m/>
    <x v="0"/>
    <x v="324"/>
    <n v="32"/>
    <n v="34.299999999999997"/>
    <n v="1"/>
    <n v="0.63518518518518519"/>
    <n v="0"/>
    <n v="35.200000000000003"/>
    <n v="0"/>
  </r>
  <r>
    <s v="Rescue Tools, Air"/>
    <m/>
    <x v="0"/>
    <x v="325"/>
    <n v="13"/>
    <n v="13"/>
    <n v="0.75"/>
    <n v="7.3350694444444448E-2"/>
    <n v="0"/>
    <n v="5.2"/>
    <n v="0"/>
  </r>
  <r>
    <s v="Rescue Tools, Air"/>
    <m/>
    <x v="0"/>
    <x v="325"/>
    <n v="13"/>
    <n v="13"/>
    <n v="0.75"/>
    <n v="7.3350694444444448E-2"/>
    <n v="0"/>
    <n v="5.2"/>
    <n v="0"/>
  </r>
  <r>
    <s v="Rescue Tools, Air"/>
    <m/>
    <x v="0"/>
    <x v="325"/>
    <n v="13"/>
    <n v="13"/>
    <n v="0.75"/>
    <n v="7.3350694444444448E-2"/>
    <n v="0"/>
    <n v="5.2"/>
    <n v="0"/>
  </r>
  <r>
    <s v="Rescue Tools, Air"/>
    <m/>
    <x v="0"/>
    <x v="326"/>
    <n v="37"/>
    <n v="39.299999999999997"/>
    <n v="1"/>
    <n v="0.84149305555555554"/>
    <n v="0"/>
    <n v="58"/>
    <n v="0"/>
  </r>
  <r>
    <s v="Rescue Tools, Air"/>
    <m/>
    <x v="0"/>
    <x v="326"/>
    <n v="37"/>
    <n v="39.299999999999997"/>
    <n v="1"/>
    <n v="0.84149305555555554"/>
    <n v="0"/>
    <n v="58"/>
    <n v="0"/>
  </r>
  <r>
    <s v="Rescue Tools, Air"/>
    <m/>
    <x v="0"/>
    <x v="326"/>
    <n v="37"/>
    <n v="39.299999999999997"/>
    <n v="1"/>
    <n v="0.84149305555555554"/>
    <n v="0"/>
    <n v="58"/>
    <n v="0"/>
  </r>
  <r>
    <s v="Rescue Tools, Air"/>
    <m/>
    <x v="0"/>
    <x v="327"/>
    <n v="12"/>
    <n v="4"/>
    <n v="24"/>
    <n v="0.66666666666666663"/>
    <n v="0"/>
    <n v="20"/>
    <n v="0"/>
  </r>
  <r>
    <s v="Rescue Tools, Air"/>
    <m/>
    <x v="0"/>
    <x v="327"/>
    <n v="12"/>
    <n v="4"/>
    <n v="24"/>
    <n v="0.66666666666666663"/>
    <n v="0"/>
    <n v="20"/>
    <n v="0"/>
  </r>
  <r>
    <s v="Rescue Tools, Air"/>
    <m/>
    <x v="0"/>
    <x v="327"/>
    <n v="12"/>
    <n v="4"/>
    <n v="24"/>
    <n v="0.66666666666666663"/>
    <n v="0"/>
    <n v="20"/>
    <n v="0"/>
  </r>
  <r>
    <s v="Rescue Tools, Air"/>
    <m/>
    <x v="0"/>
    <x v="328"/>
    <n v="26"/>
    <n v="11.5"/>
    <n v="11.5"/>
    <n v="1.9898726851851851"/>
    <n v="0"/>
    <n v="32"/>
    <n v="0"/>
  </r>
  <r>
    <s v="Rescue Tools, Air"/>
    <m/>
    <x v="0"/>
    <x v="328"/>
    <n v="26"/>
    <n v="11.5"/>
    <n v="11.5"/>
    <n v="1.9898726851851851"/>
    <n v="0"/>
    <n v="32"/>
    <n v="0"/>
  </r>
  <r>
    <s v="Rescue Tools, Air"/>
    <m/>
    <x v="0"/>
    <x v="328"/>
    <n v="26"/>
    <n v="11.5"/>
    <n v="11.5"/>
    <n v="1.9898726851851851"/>
    <n v="0"/>
    <n v="32"/>
    <n v="0"/>
  </r>
  <r>
    <s v="Rescue Tools, Air"/>
    <m/>
    <x v="0"/>
    <x v="329"/>
    <n v="12"/>
    <n v="12"/>
    <n v="6"/>
    <n v="0.5"/>
    <n v="0"/>
    <n v="5"/>
    <n v="0"/>
  </r>
  <r>
    <s v="Rescue Tools, Air"/>
    <m/>
    <x v="0"/>
    <x v="329"/>
    <n v="12"/>
    <n v="12"/>
    <n v="6"/>
    <n v="0.5"/>
    <n v="0"/>
    <n v="5"/>
    <n v="0"/>
  </r>
  <r>
    <s v="Rescue Tools, Air"/>
    <m/>
    <x v="0"/>
    <x v="329"/>
    <n v="12"/>
    <n v="12"/>
    <n v="6"/>
    <n v="0.5"/>
    <n v="0"/>
    <n v="5"/>
    <n v="0"/>
  </r>
  <r>
    <s v="Rescue Tools, Air"/>
    <m/>
    <x v="0"/>
    <x v="330"/>
    <n v="12"/>
    <n v="12"/>
    <n v="6"/>
    <n v="0.5"/>
    <n v="0"/>
    <n v="4"/>
    <n v="0"/>
  </r>
  <r>
    <s v="Rescue Tools, Air"/>
    <m/>
    <x v="0"/>
    <x v="330"/>
    <n v="12"/>
    <n v="12"/>
    <n v="6"/>
    <n v="0.5"/>
    <n v="0"/>
    <n v="4"/>
    <n v="0"/>
  </r>
  <r>
    <s v="Rescue Tools, Air"/>
    <m/>
    <x v="0"/>
    <x v="330"/>
    <n v="12"/>
    <n v="12"/>
    <n v="6"/>
    <n v="0.5"/>
    <n v="0"/>
    <n v="4"/>
    <n v="0"/>
  </r>
  <r>
    <s v="Rescue Tools, Air"/>
    <m/>
    <x v="0"/>
    <x v="331"/>
    <n v="18"/>
    <n v="18"/>
    <n v="8"/>
    <n v="1.5"/>
    <n v="0"/>
    <n v="5.5"/>
    <n v="0"/>
  </r>
  <r>
    <s v="Rescue Tools, Air"/>
    <m/>
    <x v="0"/>
    <x v="331"/>
    <n v="18"/>
    <n v="18"/>
    <n v="8"/>
    <n v="1.5"/>
    <n v="0"/>
    <n v="5.5"/>
    <n v="0"/>
  </r>
  <r>
    <s v="Rescue Tools, Air"/>
    <m/>
    <x v="0"/>
    <x v="331"/>
    <n v="18"/>
    <n v="18"/>
    <n v="8"/>
    <n v="1.5"/>
    <n v="0"/>
    <n v="5.5"/>
    <n v="0"/>
  </r>
  <r>
    <s v="Rescue Tools, Air"/>
    <m/>
    <x v="0"/>
    <x v="332"/>
    <n v="24"/>
    <n v="24"/>
    <n v="24"/>
    <n v="8"/>
    <n v="0"/>
    <n v="12"/>
    <n v="0"/>
  </r>
  <r>
    <s v="Rescue Tools, Air"/>
    <m/>
    <x v="0"/>
    <x v="332"/>
    <n v="24"/>
    <n v="24"/>
    <n v="24"/>
    <n v="8"/>
    <n v="0"/>
    <n v="12"/>
    <n v="0"/>
  </r>
  <r>
    <s v="Rescue Tools, Air"/>
    <m/>
    <x v="0"/>
    <x v="332"/>
    <n v="24"/>
    <n v="24"/>
    <n v="24"/>
    <n v="8"/>
    <n v="0"/>
    <n v="12"/>
    <n v="0"/>
  </r>
  <r>
    <s v="Rescue Tools, Cutting"/>
    <m/>
    <x v="0"/>
    <x v="333"/>
    <n v="18"/>
    <n v="4"/>
    <n v="10"/>
    <n v="0.41666666666666669"/>
    <n v="0"/>
    <n v="42"/>
    <n v="0"/>
  </r>
  <r>
    <s v="Rescue Tools, Cutting"/>
    <m/>
    <x v="0"/>
    <x v="333"/>
    <n v="18"/>
    <n v="4"/>
    <n v="10"/>
    <n v="0.41666666666666669"/>
    <n v="0"/>
    <n v="42"/>
    <n v="0"/>
  </r>
  <r>
    <s v="Rescue Tools, Cutting"/>
    <m/>
    <x v="0"/>
    <x v="333"/>
    <n v="18"/>
    <n v="4"/>
    <n v="10"/>
    <n v="0.41666666666666669"/>
    <n v="0"/>
    <n v="42"/>
    <n v="0"/>
  </r>
  <r>
    <s v="Rescue Tools, Cutting"/>
    <m/>
    <x v="0"/>
    <x v="334"/>
    <n v="6"/>
    <n v="6"/>
    <n v="10"/>
    <n v="0.20833333333333334"/>
    <n v="0"/>
    <n v="6"/>
    <n v="0"/>
  </r>
  <r>
    <s v="Rescue Tools, Cutting"/>
    <m/>
    <x v="0"/>
    <x v="334"/>
    <n v="6"/>
    <n v="6"/>
    <n v="10"/>
    <n v="0.20833333333333334"/>
    <n v="0"/>
    <n v="6"/>
    <n v="0"/>
  </r>
  <r>
    <s v="Rescue Tools, Cutting"/>
    <m/>
    <x v="0"/>
    <x v="334"/>
    <n v="6"/>
    <n v="6"/>
    <n v="10"/>
    <n v="0.20833333333333334"/>
    <n v="0"/>
    <n v="6"/>
    <n v="0"/>
  </r>
  <r>
    <s v="Rescue Tools, Cutting"/>
    <m/>
    <x v="0"/>
    <x v="335"/>
    <n v="18"/>
    <n v="4"/>
    <n v="10"/>
    <n v="0.41666666666666669"/>
    <n v="0"/>
    <n v="32.5"/>
    <n v="0"/>
  </r>
  <r>
    <s v="Rescue Tools, Cutting"/>
    <m/>
    <x v="0"/>
    <x v="335"/>
    <n v="18"/>
    <n v="4"/>
    <n v="10"/>
    <n v="0.41666666666666669"/>
    <n v="0"/>
    <n v="32.5"/>
    <n v="0"/>
  </r>
  <r>
    <s v="Rescue Tools, Cutting"/>
    <m/>
    <x v="0"/>
    <x v="335"/>
    <n v="18"/>
    <n v="4"/>
    <n v="10"/>
    <n v="0.41666666666666669"/>
    <n v="0"/>
    <n v="32.5"/>
    <n v="0"/>
  </r>
  <r>
    <s v="Rescue Tools, Cordless"/>
    <m/>
    <x v="0"/>
    <x v="336"/>
    <n v="10"/>
    <n v="4"/>
    <n v="3"/>
    <n v="6.9444444444444448E-2"/>
    <n v="0"/>
    <n v="1.8"/>
    <n v="0"/>
  </r>
  <r>
    <s v="Rescue Tools, Cordless"/>
    <m/>
    <x v="0"/>
    <x v="336"/>
    <n v="10"/>
    <n v="4"/>
    <n v="3"/>
    <n v="6.9444444444444448E-2"/>
    <n v="0"/>
    <n v="1.8"/>
    <n v="0"/>
  </r>
  <r>
    <s v="Rescue Tools, Cordless"/>
    <m/>
    <x v="0"/>
    <x v="336"/>
    <n v="10"/>
    <n v="4"/>
    <n v="3"/>
    <n v="6.9444444444444448E-2"/>
    <n v="0"/>
    <n v="1.8"/>
    <n v="0"/>
  </r>
  <r>
    <s v="Rescue Tools, Cordless"/>
    <m/>
    <x v="0"/>
    <x v="337"/>
    <n v="36.6"/>
    <n v="8.8000000000000007"/>
    <n v="10.3"/>
    <n v="1.9198055555555558"/>
    <n v="0"/>
    <n v="41.4"/>
    <n v="0"/>
  </r>
  <r>
    <s v="Rescue Tools, Cordless"/>
    <m/>
    <x v="0"/>
    <x v="337"/>
    <n v="36.6"/>
    <n v="8.8000000000000007"/>
    <n v="10.3"/>
    <n v="1.9198055555555558"/>
    <n v="0"/>
    <n v="41.4"/>
    <n v="0"/>
  </r>
  <r>
    <s v="Rescue Tools, Cordless"/>
    <m/>
    <x v="0"/>
    <x v="337"/>
    <n v="36.6"/>
    <n v="8.8000000000000007"/>
    <n v="10.3"/>
    <n v="1.9198055555555558"/>
    <n v="0"/>
    <n v="41.4"/>
    <n v="0"/>
  </r>
  <r>
    <s v="Rescue Tools, Cordless"/>
    <m/>
    <x v="0"/>
    <x v="338"/>
    <n v="36.200000000000003"/>
    <n v="11.7"/>
    <n v="10.3"/>
    <n v="2.5245729166666671"/>
    <n v="0"/>
    <n v="48.1"/>
    <n v="0"/>
  </r>
  <r>
    <s v="Rescue Tools, Cordless"/>
    <m/>
    <x v="0"/>
    <x v="338"/>
    <n v="36.200000000000003"/>
    <n v="11.7"/>
    <n v="10.3"/>
    <n v="2.5245729166666671"/>
    <n v="0"/>
    <n v="48.1"/>
    <n v="0"/>
  </r>
  <r>
    <s v="Rescue Tools, Cordless"/>
    <m/>
    <x v="0"/>
    <x v="338"/>
    <n v="36.200000000000003"/>
    <n v="11.7"/>
    <n v="10.3"/>
    <n v="2.5245729166666671"/>
    <n v="0"/>
    <n v="48.1"/>
    <n v="0"/>
  </r>
  <r>
    <s v="Rescue Tools, Cordless"/>
    <m/>
    <x v="0"/>
    <x v="339"/>
    <n v="19.100000000000001"/>
    <n v="17.3"/>
    <n v="17.5"/>
    <n v="3.3463686342592602"/>
    <n v="0"/>
    <n v="127.9"/>
    <n v="0"/>
  </r>
  <r>
    <s v="Rescue Tools, Cordless"/>
    <m/>
    <x v="0"/>
    <x v="339"/>
    <n v="19.100000000000001"/>
    <n v="17.3"/>
    <n v="17.5"/>
    <n v="3.3463686342592602"/>
    <n v="0"/>
    <n v="127.9"/>
    <n v="0"/>
  </r>
  <r>
    <s v="Rescue Tools, Cordless"/>
    <m/>
    <x v="0"/>
    <x v="339"/>
    <n v="19.100000000000001"/>
    <n v="17.3"/>
    <n v="17.5"/>
    <n v="3.3463686342592602"/>
    <n v="0"/>
    <n v="127.9"/>
    <n v="0"/>
  </r>
  <r>
    <s v="Rescue Tools, Vision"/>
    <m/>
    <x v="0"/>
    <x v="340"/>
    <n v="14"/>
    <n v="10"/>
    <n v="8"/>
    <n v="0.64814814814814814"/>
    <n v="0"/>
    <n v="3"/>
    <n v="0"/>
  </r>
  <r>
    <s v="Rescue Tools, Vision"/>
    <m/>
    <x v="0"/>
    <x v="340"/>
    <n v="14"/>
    <n v="10"/>
    <n v="8"/>
    <n v="0.64814814814814814"/>
    <n v="0"/>
    <n v="3"/>
    <n v="0"/>
  </r>
  <r>
    <s v="Rescue Tools, Vision"/>
    <m/>
    <x v="0"/>
    <x v="340"/>
    <n v="14"/>
    <n v="10"/>
    <n v="8"/>
    <n v="0.64814814814814814"/>
    <n v="0"/>
    <n v="3"/>
    <n v="0"/>
  </r>
  <r>
    <s v="Rescue Tools, Hydraulic"/>
    <m/>
    <x v="0"/>
    <x v="341"/>
    <n v="33.1"/>
    <n v="11.6"/>
    <n v="7.5"/>
    <n v="1.6664930555555555"/>
    <n v="0"/>
    <n v="43.7"/>
    <n v="0"/>
  </r>
  <r>
    <s v="Rescue Tools, Hydraulic"/>
    <m/>
    <x v="0"/>
    <x v="341"/>
    <n v="33.1"/>
    <n v="11.6"/>
    <n v="7.5"/>
    <n v="1.6664930555555555"/>
    <n v="0"/>
    <n v="43.7"/>
    <n v="0"/>
  </r>
  <r>
    <s v="Rescue Tools, Hydraulic"/>
    <m/>
    <x v="0"/>
    <x v="341"/>
    <n v="33.1"/>
    <n v="11.6"/>
    <n v="7.5"/>
    <n v="1.6664930555555555"/>
    <n v="0"/>
    <n v="43.7"/>
    <n v="0"/>
  </r>
  <r>
    <s v="Rescue Tools, Hydraulic"/>
    <m/>
    <x v="0"/>
    <x v="342"/>
    <n v="19.100000000000001"/>
    <n v="17.3"/>
    <n v="17.5"/>
    <n v="3.3463686342592602"/>
    <n v="0"/>
    <n v="90.4"/>
    <n v="0"/>
  </r>
  <r>
    <s v="Rescue Tools, Hydraulic"/>
    <m/>
    <x v="0"/>
    <x v="342"/>
    <n v="19.100000000000001"/>
    <n v="17.3"/>
    <n v="17.5"/>
    <n v="3.3463686342592602"/>
    <n v="0"/>
    <n v="90.4"/>
    <n v="0"/>
  </r>
  <r>
    <s v="Rescue Tools, Hydraulic"/>
    <m/>
    <x v="0"/>
    <x v="342"/>
    <n v="19.100000000000001"/>
    <n v="17.3"/>
    <n v="17.5"/>
    <n v="3.3463686342592602"/>
    <n v="0"/>
    <n v="90.4"/>
    <n v="0"/>
  </r>
  <r>
    <s v="Rescue Tools, Hydraulic"/>
    <m/>
    <x v="0"/>
    <x v="343"/>
    <n v="18.100000000000001"/>
    <n v="17.100000000000001"/>
    <n v="10.1"/>
    <n v="1.809057291666667"/>
    <n v="0"/>
    <n v="20.3"/>
    <n v="0"/>
  </r>
  <r>
    <s v="Rescue Tools, Hydraulic"/>
    <m/>
    <x v="0"/>
    <x v="343"/>
    <n v="18.100000000000001"/>
    <n v="17.100000000000001"/>
    <n v="10.1"/>
    <n v="1.809057291666667"/>
    <n v="0"/>
    <n v="20.3"/>
    <n v="0"/>
  </r>
  <r>
    <s v="Rescue Tools, Hydraulic"/>
    <m/>
    <x v="0"/>
    <x v="343"/>
    <n v="18.100000000000001"/>
    <n v="17.100000000000001"/>
    <n v="10.1"/>
    <n v="1.809057291666667"/>
    <n v="0"/>
    <n v="20.3"/>
    <n v="0"/>
  </r>
  <r>
    <s v="Rescue Tools, Hydraulic"/>
    <m/>
    <x v="0"/>
    <x v="344"/>
    <n v="19.5"/>
    <n v="14.2"/>
    <n v="17.5"/>
    <n v="2.8042534722222223"/>
    <n v="0"/>
    <n v="54.2"/>
    <n v="0"/>
  </r>
  <r>
    <s v="Rescue Tools, Hydraulic"/>
    <m/>
    <x v="0"/>
    <x v="344"/>
    <n v="19.5"/>
    <n v="14.2"/>
    <n v="17.5"/>
    <n v="2.8042534722222223"/>
    <n v="0"/>
    <n v="54.2"/>
    <n v="0"/>
  </r>
  <r>
    <s v="Rescue Tools, Hydraulic"/>
    <m/>
    <x v="0"/>
    <x v="344"/>
    <n v="19.5"/>
    <n v="14.2"/>
    <n v="17.5"/>
    <n v="2.8042534722222223"/>
    <n v="0"/>
    <n v="54.2"/>
    <n v="0"/>
  </r>
  <r>
    <s v="Rescue Tools, Hydraulic"/>
    <m/>
    <x v="0"/>
    <x v="345"/>
    <n v="1"/>
    <n v="1"/>
    <n v="192"/>
    <n v="0.1111111111111111"/>
    <n v="0"/>
    <n v="8"/>
    <n v="0"/>
  </r>
  <r>
    <s v="Rescue Tools, Hydraulic"/>
    <m/>
    <x v="0"/>
    <x v="345"/>
    <n v="1"/>
    <n v="1"/>
    <n v="192"/>
    <n v="0.1111111111111111"/>
    <n v="0"/>
    <n v="8"/>
    <n v="0"/>
  </r>
  <r>
    <s v="Rescue Tools, Hydraulic"/>
    <m/>
    <x v="0"/>
    <x v="345"/>
    <n v="1"/>
    <n v="1"/>
    <n v="192"/>
    <n v="0.1111111111111111"/>
    <n v="0"/>
    <n v="8"/>
    <n v="0"/>
  </r>
  <r>
    <s v="Rescue Tools, Hydraulic"/>
    <m/>
    <x v="0"/>
    <x v="346"/>
    <n v="1"/>
    <n v="1"/>
    <n v="360"/>
    <n v="0.20833333333333334"/>
    <n v="0"/>
    <n v="16.5"/>
    <n v="0"/>
  </r>
  <r>
    <s v="Rescue Tools, Hydraulic"/>
    <m/>
    <x v="0"/>
    <x v="346"/>
    <n v="1"/>
    <n v="1"/>
    <n v="360"/>
    <n v="0.20833333333333334"/>
    <n v="0"/>
    <n v="16.5"/>
    <n v="0"/>
  </r>
  <r>
    <s v="Rescue Tools, Hydraulic"/>
    <m/>
    <x v="0"/>
    <x v="346"/>
    <n v="1"/>
    <n v="1"/>
    <n v="360"/>
    <n v="0.20833333333333334"/>
    <n v="0"/>
    <n v="16.5"/>
    <n v="0"/>
  </r>
  <r>
    <s v="Rescue Tools, Hydraulic"/>
    <m/>
    <x v="0"/>
    <x v="347"/>
    <n v="35.4"/>
    <n v="15"/>
    <n v="8.5"/>
    <n v="2.6119791666666665"/>
    <n v="0"/>
    <n v="55.1"/>
    <n v="0"/>
  </r>
  <r>
    <s v="Rescue Tools, Hydraulic"/>
    <m/>
    <x v="0"/>
    <x v="347"/>
    <n v="35.4"/>
    <n v="15"/>
    <n v="8.5"/>
    <n v="2.6119791666666665"/>
    <n v="0"/>
    <n v="55.1"/>
    <n v="0"/>
  </r>
  <r>
    <s v="Rescue Tools, Hydraulic"/>
    <m/>
    <x v="0"/>
    <x v="347"/>
    <n v="35.4"/>
    <n v="15"/>
    <n v="8.5"/>
    <n v="2.6119791666666665"/>
    <n v="0"/>
    <n v="55.1"/>
    <n v="0"/>
  </r>
  <r>
    <s v="Rescue Tools, Hydraulic"/>
    <m/>
    <x v="0"/>
    <x v="348"/>
    <n v="35.4"/>
    <n v="3.4"/>
    <n v="6.9"/>
    <n v="0.48060416666666661"/>
    <n v="0"/>
    <n v="53.4"/>
    <n v="0"/>
  </r>
  <r>
    <s v="Rescue Tools, Hydraulic"/>
    <m/>
    <x v="0"/>
    <x v="348"/>
    <n v="35.4"/>
    <n v="3.4"/>
    <n v="6.9"/>
    <n v="0.48060416666666661"/>
    <n v="0"/>
    <n v="53.4"/>
    <n v="0"/>
  </r>
  <r>
    <s v="Rescue Tools, Hydraulic"/>
    <m/>
    <x v="0"/>
    <x v="348"/>
    <n v="35.4"/>
    <n v="3.4"/>
    <n v="6.9"/>
    <n v="0.48060416666666661"/>
    <n v="0"/>
    <n v="53.4"/>
    <n v="0"/>
  </r>
  <r>
    <s v="Rescue Tools, Hydraulic"/>
    <m/>
    <x v="0"/>
    <x v="349"/>
    <n v="35"/>
    <n v="3.1"/>
    <n v="7"/>
    <n v="0.43952546296296297"/>
    <n v="0"/>
    <n v="36.4"/>
    <n v="0"/>
  </r>
  <r>
    <s v="Rescue Tools, Hydraulic"/>
    <m/>
    <x v="0"/>
    <x v="349"/>
    <n v="35"/>
    <n v="3.1"/>
    <n v="7"/>
    <n v="0.43952546296296297"/>
    <n v="0"/>
    <n v="36.4"/>
    <n v="0"/>
  </r>
  <r>
    <s v="Rescue Tools, Hydraulic"/>
    <m/>
    <x v="0"/>
    <x v="349"/>
    <n v="35"/>
    <n v="3.1"/>
    <n v="7"/>
    <n v="0.43952546296296297"/>
    <n v="0"/>
    <n v="36.4"/>
    <n v="0"/>
  </r>
  <r>
    <s v="Rescue Tools, Hydraulic"/>
    <m/>
    <x v="0"/>
    <x v="350"/>
    <n v="26.8"/>
    <n v="3.4"/>
    <n v="6.9"/>
    <n v="0.36384722222222227"/>
    <n v="0"/>
    <n v="39.5"/>
    <n v="0"/>
  </r>
  <r>
    <s v="Rescue Tools, Hydraulic"/>
    <m/>
    <x v="0"/>
    <x v="350"/>
    <n v="26.8"/>
    <n v="3.4"/>
    <n v="6.9"/>
    <n v="0.36384722222222227"/>
    <n v="0"/>
    <n v="39.5"/>
    <n v="0"/>
  </r>
  <r>
    <s v="Rescue Tools, Hydraulic"/>
    <m/>
    <x v="0"/>
    <x v="350"/>
    <n v="26.8"/>
    <n v="3.4"/>
    <n v="6.9"/>
    <n v="0.36384722222222227"/>
    <n v="0"/>
    <n v="39.5"/>
    <n v="0"/>
  </r>
  <r>
    <s v="Rescue Tools, Hydraulic"/>
    <m/>
    <x v="0"/>
    <x v="351"/>
    <n v="23"/>
    <n v="3.1"/>
    <n v="7"/>
    <n v="0.2888310185185185"/>
    <n v="0"/>
    <n v="24.2"/>
    <n v="0"/>
  </r>
  <r>
    <s v="Rescue Tools, Hydraulic"/>
    <m/>
    <x v="0"/>
    <x v="351"/>
    <n v="23"/>
    <n v="3.1"/>
    <n v="7"/>
    <n v="0.2888310185185185"/>
    <n v="0"/>
    <n v="24.2"/>
    <n v="0"/>
  </r>
  <r>
    <s v="Rescue Tools, Hydraulic"/>
    <m/>
    <x v="0"/>
    <x v="351"/>
    <n v="23"/>
    <n v="3.1"/>
    <n v="7"/>
    <n v="0.2888310185185185"/>
    <n v="0"/>
    <n v="24.2"/>
    <n v="0"/>
  </r>
  <r>
    <s v="Rescue Tools, Hydraulic"/>
    <m/>
    <x v="0"/>
    <x v="352"/>
    <n v="17.8"/>
    <n v="18.2"/>
    <n v="20.3"/>
    <n v="3.8057800925925926"/>
    <n v="0"/>
    <n v="54"/>
    <n v="0"/>
  </r>
  <r>
    <s v="Rescue Tools, Hydraulic"/>
    <m/>
    <x v="0"/>
    <x v="352"/>
    <n v="17.8"/>
    <n v="18.2"/>
    <n v="20.3"/>
    <n v="3.8057800925925926"/>
    <n v="0"/>
    <n v="54"/>
    <n v="0"/>
  </r>
  <r>
    <s v="Rescue Tools, Hydraulic"/>
    <m/>
    <x v="0"/>
    <x v="352"/>
    <n v="17.8"/>
    <n v="18.2"/>
    <n v="20.3"/>
    <n v="3.8057800925925926"/>
    <n v="0"/>
    <n v="54"/>
    <n v="0"/>
  </r>
  <r>
    <s v="Rescue Tools, Hydraulic"/>
    <m/>
    <x v="0"/>
    <x v="353"/>
    <n v="16"/>
    <n v="3.4"/>
    <n v="6.9"/>
    <n v="0.21722222222222223"/>
    <n v="0"/>
    <n v="28.7"/>
    <n v="0"/>
  </r>
  <r>
    <s v="Rescue Tools, Hydraulic"/>
    <m/>
    <x v="0"/>
    <x v="353"/>
    <n v="16"/>
    <n v="3.4"/>
    <n v="6.9"/>
    <n v="0.21722222222222223"/>
    <n v="0"/>
    <n v="28.7"/>
    <n v="0"/>
  </r>
  <r>
    <s v="Rescue Tools, Hydraulic"/>
    <m/>
    <x v="0"/>
    <x v="353"/>
    <n v="16"/>
    <n v="3.4"/>
    <n v="6.9"/>
    <n v="0.21722222222222223"/>
    <n v="0"/>
    <n v="28.7"/>
    <n v="0"/>
  </r>
  <r>
    <s v="Rescue Tools, Hydraulic"/>
    <m/>
    <x v="0"/>
    <x v="354"/>
    <n v="15"/>
    <n v="3.1"/>
    <n v="7"/>
    <n v="0.18836805555555555"/>
    <n v="0"/>
    <n v="18.100000000000001"/>
    <n v="0"/>
  </r>
  <r>
    <s v="Rescue Tools, Hydraulic"/>
    <m/>
    <x v="0"/>
    <x v="354"/>
    <n v="15"/>
    <n v="3.1"/>
    <n v="7"/>
    <n v="0.18836805555555555"/>
    <n v="0"/>
    <n v="18.100000000000001"/>
    <n v="0"/>
  </r>
  <r>
    <s v="Rescue Tools, Hydraulic"/>
    <m/>
    <x v="0"/>
    <x v="354"/>
    <n v="15"/>
    <n v="3.1"/>
    <n v="7"/>
    <n v="0.18836805555555555"/>
    <n v="0"/>
    <n v="18.100000000000001"/>
    <n v="0"/>
  </r>
  <r>
    <s v="Rescue Tools, Hydraulic"/>
    <m/>
    <x v="0"/>
    <x v="355"/>
    <n v="31.1"/>
    <n v="11.8"/>
    <n v="10.199999999999999"/>
    <n v="2.1662013888888887"/>
    <n v="0"/>
    <n v="47"/>
    <n v="0"/>
  </r>
  <r>
    <s v="Rescue Tools, Hydraulic"/>
    <m/>
    <x v="0"/>
    <x v="355"/>
    <n v="31.1"/>
    <n v="11.8"/>
    <n v="10.199999999999999"/>
    <n v="2.1662013888888887"/>
    <n v="0"/>
    <n v="47"/>
    <n v="0"/>
  </r>
  <r>
    <s v="Rescue Tools, Hydraulic"/>
    <m/>
    <x v="0"/>
    <x v="355"/>
    <n v="31.1"/>
    <n v="11.8"/>
    <n v="10.199999999999999"/>
    <n v="2.1662013888888887"/>
    <n v="0"/>
    <n v="47"/>
    <n v="0"/>
  </r>
  <r>
    <s v="Rescue Tools, Hydraulic"/>
    <m/>
    <x v="0"/>
    <x v="356"/>
    <n v="3"/>
    <n v="18"/>
    <n v="8"/>
    <n v="0.25"/>
    <n v="0"/>
    <n v="65"/>
    <n v="0"/>
  </r>
  <r>
    <s v="Rescue Tools, Hydraulic"/>
    <m/>
    <x v="0"/>
    <x v="356"/>
    <n v="3"/>
    <n v="18"/>
    <n v="8"/>
    <n v="0.25"/>
    <n v="0"/>
    <n v="65"/>
    <n v="0"/>
  </r>
  <r>
    <s v="Rescue Tools, Hydraulic"/>
    <m/>
    <x v="0"/>
    <x v="356"/>
    <n v="3"/>
    <n v="18"/>
    <n v="8"/>
    <n v="0.25"/>
    <n v="0"/>
    <n v="65"/>
    <n v="0"/>
  </r>
  <r>
    <s v="Rescue Tools, Cordless"/>
    <m/>
    <x v="0"/>
    <x v="357"/>
    <n v="23.5"/>
    <n v="5.3"/>
    <n v="12.3"/>
    <n v="0.88655381944444456"/>
    <n v="0"/>
    <n v="41.9"/>
    <n v="0"/>
  </r>
  <r>
    <s v="Rescue Tools, Cordless"/>
    <m/>
    <x v="0"/>
    <x v="357"/>
    <n v="23.5"/>
    <n v="5.3"/>
    <n v="12.3"/>
    <n v="0.88655381944444456"/>
    <n v="0"/>
    <n v="41.9"/>
    <n v="0"/>
  </r>
  <r>
    <s v="Rescue Tools, Cordless"/>
    <m/>
    <x v="0"/>
    <x v="357"/>
    <n v="23.5"/>
    <n v="5.3"/>
    <n v="12.3"/>
    <n v="0.88655381944444456"/>
    <n v="0"/>
    <n v="41.9"/>
    <n v="0"/>
  </r>
  <r>
    <s v="Rescue Tools, Cordless"/>
    <m/>
    <x v="0"/>
    <x v="358"/>
    <n v="37.6"/>
    <n v="13.6"/>
    <n v="10.9"/>
    <n v="3.225592592592593"/>
    <n v="0"/>
    <n v="52.7"/>
    <n v="0"/>
  </r>
  <r>
    <s v="Rescue Tools, Cordless"/>
    <m/>
    <x v="0"/>
    <x v="358"/>
    <n v="37.6"/>
    <n v="13.6"/>
    <n v="10.9"/>
    <n v="3.225592592592593"/>
    <n v="0"/>
    <n v="52.7"/>
    <n v="0"/>
  </r>
  <r>
    <s v="Rescue Tools, Cordless"/>
    <m/>
    <x v="0"/>
    <x v="358"/>
    <n v="37.6"/>
    <n v="13.6"/>
    <n v="10.9"/>
    <n v="3.225592592592593"/>
    <n v="0"/>
    <n v="52.7"/>
    <n v="0"/>
  </r>
  <r>
    <s v="Rescue Tools, Mechanical"/>
    <m/>
    <x v="0"/>
    <x v="359"/>
    <n v="2"/>
    <n v="24"/>
    <n v="24"/>
    <n v="0.66666666666666663"/>
    <n v="0"/>
    <n v="30"/>
    <n v="0"/>
  </r>
  <r>
    <s v="Rescue Tools, Mechanical"/>
    <m/>
    <x v="0"/>
    <x v="359"/>
    <n v="2"/>
    <n v="24"/>
    <n v="24"/>
    <n v="0.66666666666666663"/>
    <n v="0"/>
    <n v="30"/>
    <n v="0"/>
  </r>
  <r>
    <s v="Rescue Tools, Mechanical"/>
    <m/>
    <x v="0"/>
    <x v="359"/>
    <n v="2"/>
    <n v="24"/>
    <n v="24"/>
    <n v="0.66666666666666663"/>
    <n v="0"/>
    <n v="30"/>
    <n v="0"/>
  </r>
  <r>
    <s v="Rescue Tools, Mechanical"/>
    <m/>
    <x v="0"/>
    <x v="360"/>
    <n v="3"/>
    <n v="3"/>
    <n v="3"/>
    <n v="1.5625E-2"/>
    <n v="0"/>
    <n v="1"/>
    <n v="0"/>
  </r>
  <r>
    <s v="Rescue Tools, Mechanical"/>
    <m/>
    <x v="0"/>
    <x v="360"/>
    <n v="3"/>
    <n v="3"/>
    <n v="3"/>
    <n v="1.5625E-2"/>
    <n v="0"/>
    <n v="1"/>
    <n v="0"/>
  </r>
  <r>
    <s v="Rescue Tools, Mechanical"/>
    <m/>
    <x v="0"/>
    <x v="360"/>
    <n v="3"/>
    <n v="3"/>
    <n v="3"/>
    <n v="1.5625E-2"/>
    <n v="0"/>
    <n v="1"/>
    <n v="0"/>
  </r>
  <r>
    <s v="Rescue Tools, Mechanical"/>
    <m/>
    <x v="0"/>
    <x v="361"/>
    <n v="4"/>
    <n v="8"/>
    <n v="8"/>
    <n v="0.14814814814814814"/>
    <n v="0"/>
    <n v="13.5"/>
    <n v="0"/>
  </r>
  <r>
    <s v="Rescue Tools, Mechanical"/>
    <m/>
    <x v="0"/>
    <x v="361"/>
    <n v="4"/>
    <n v="8"/>
    <n v="8"/>
    <n v="0.14814814814814814"/>
    <n v="0"/>
    <n v="13.5"/>
    <n v="0"/>
  </r>
  <r>
    <s v="Rescue Tools, Mechanical"/>
    <m/>
    <x v="0"/>
    <x v="361"/>
    <n v="4"/>
    <n v="8"/>
    <n v="8"/>
    <n v="0.14814814814814814"/>
    <n v="0"/>
    <n v="13.5"/>
    <n v="0"/>
  </r>
  <r>
    <s v="Rescue Tools, Mechanical"/>
    <m/>
    <x v="0"/>
    <x v="362"/>
    <n v="8.75"/>
    <n v="2.5"/>
    <n v="0.75"/>
    <n v="9.4943576388888881E-3"/>
    <n v="0"/>
    <n v="3"/>
    <n v="0"/>
  </r>
  <r>
    <s v="Rescue Tools, Mechanical"/>
    <m/>
    <x v="0"/>
    <x v="362"/>
    <n v="8.75"/>
    <n v="2.5"/>
    <n v="0.75"/>
    <n v="9.4943576388888881E-3"/>
    <n v="0"/>
    <n v="3"/>
    <n v="0"/>
  </r>
  <r>
    <s v="Rescue Tools, Mechanical"/>
    <m/>
    <x v="0"/>
    <x v="362"/>
    <n v="8.75"/>
    <n v="2.5"/>
    <n v="0.75"/>
    <n v="9.4943576388888881E-3"/>
    <n v="0"/>
    <n v="3"/>
    <n v="0"/>
  </r>
  <r>
    <s v="Rescue Tools, Mechanical"/>
    <m/>
    <x v="0"/>
    <x v="363"/>
    <n v="1.5"/>
    <n v="1.5"/>
    <n v="120"/>
    <n v="0.15625"/>
    <n v="0"/>
    <n v="21.5"/>
    <n v="0"/>
  </r>
  <r>
    <s v="Rescue Tools, Mechanical"/>
    <m/>
    <x v="0"/>
    <x v="363"/>
    <n v="1.5"/>
    <n v="1.5"/>
    <n v="120"/>
    <n v="0.15625"/>
    <n v="0"/>
    <n v="21.5"/>
    <n v="0"/>
  </r>
  <r>
    <s v="Rescue Tools, Mechanical"/>
    <m/>
    <x v="0"/>
    <x v="363"/>
    <n v="1.5"/>
    <n v="1.5"/>
    <n v="120"/>
    <n v="0.15625"/>
    <n v="0"/>
    <n v="21.5"/>
    <n v="0"/>
  </r>
  <r>
    <s v="Rescue Tools, Mechanical"/>
    <m/>
    <x v="0"/>
    <x v="364"/>
    <n v="1.5"/>
    <n v="1.5"/>
    <n v="240"/>
    <n v="0.3125"/>
    <n v="0"/>
    <n v="34"/>
    <n v="0"/>
  </r>
  <r>
    <s v="Rescue Tools, Mechanical"/>
    <m/>
    <x v="0"/>
    <x v="364"/>
    <n v="1.5"/>
    <n v="1.5"/>
    <n v="240"/>
    <n v="0.3125"/>
    <n v="0"/>
    <n v="34"/>
    <n v="0"/>
  </r>
  <r>
    <s v="Rescue Tools, Mechanical"/>
    <m/>
    <x v="0"/>
    <x v="364"/>
    <n v="1.5"/>
    <n v="1.5"/>
    <n v="240"/>
    <n v="0.3125"/>
    <n v="0"/>
    <n v="34"/>
    <n v="0"/>
  </r>
  <r>
    <s v="Rescue Tools, Mechanical"/>
    <m/>
    <x v="0"/>
    <x v="365"/>
    <n v="1.5"/>
    <n v="1.5"/>
    <n v="72"/>
    <n v="9.375E-2"/>
    <n v="0"/>
    <n v="16.5"/>
    <n v="0"/>
  </r>
  <r>
    <s v="Rescue Tools, Mechanical"/>
    <m/>
    <x v="0"/>
    <x v="365"/>
    <n v="1.5"/>
    <n v="1.5"/>
    <n v="72"/>
    <n v="9.375E-2"/>
    <n v="0"/>
    <n v="16.5"/>
    <n v="0"/>
  </r>
  <r>
    <s v="Rescue Tools, Mechanical"/>
    <m/>
    <x v="0"/>
    <x v="365"/>
    <n v="1.5"/>
    <n v="1.5"/>
    <n v="72"/>
    <n v="9.375E-2"/>
    <n v="0"/>
    <n v="16.5"/>
    <n v="0"/>
  </r>
  <r>
    <s v="Rescue Tools, Mechanical"/>
    <m/>
    <x v="0"/>
    <x v="366"/>
    <n v="5.5"/>
    <n v="5.5"/>
    <n v="9.5"/>
    <n v="0.16630497685185186"/>
    <n v="0"/>
    <n v="18"/>
    <n v="0"/>
  </r>
  <r>
    <s v="Rescue Tools, Mechanical"/>
    <m/>
    <x v="0"/>
    <x v="366"/>
    <n v="5.5"/>
    <n v="5.5"/>
    <n v="9.5"/>
    <n v="0.16630497685185186"/>
    <n v="0"/>
    <n v="18"/>
    <n v="0"/>
  </r>
  <r>
    <s v="Rescue Tools, Mechanical"/>
    <m/>
    <x v="0"/>
    <x v="366"/>
    <n v="5.5"/>
    <n v="5.5"/>
    <n v="9.5"/>
    <n v="0.16630497685185186"/>
    <n v="0"/>
    <n v="18"/>
    <n v="0"/>
  </r>
  <r>
    <s v="Rescue Tools, Mechanical"/>
    <m/>
    <x v="0"/>
    <x v="367"/>
    <n v="6.375"/>
    <n v="9.5"/>
    <n v="20.125"/>
    <n v="0.70533582899305558"/>
    <n v="0"/>
    <n v="26"/>
    <n v="0"/>
  </r>
  <r>
    <s v="Rescue Tools, Mechanical"/>
    <m/>
    <x v="0"/>
    <x v="367"/>
    <n v="6.375"/>
    <n v="9.5"/>
    <n v="20.125"/>
    <n v="0.70533582899305558"/>
    <n v="0"/>
    <n v="26"/>
    <n v="0"/>
  </r>
  <r>
    <s v="Rescue Tools, Mechanical"/>
    <m/>
    <x v="0"/>
    <x v="367"/>
    <n v="6.375"/>
    <n v="9.5"/>
    <n v="20.125"/>
    <n v="0.70533582899305558"/>
    <n v="0"/>
    <n v="26"/>
    <n v="0"/>
  </r>
  <r>
    <s v="Rescue Tools, Mechanical"/>
    <m/>
    <x v="0"/>
    <x v="368"/>
    <n v="9.6"/>
    <n v="6.8"/>
    <n v="3.4"/>
    <n v="0.12844444444444444"/>
    <n v="0"/>
    <n v="9"/>
    <n v="0"/>
  </r>
  <r>
    <s v="Rescue Tools, Mechanical"/>
    <m/>
    <x v="0"/>
    <x v="368"/>
    <n v="9.6"/>
    <n v="6.8"/>
    <n v="3.4"/>
    <n v="0.12844444444444444"/>
    <n v="0"/>
    <n v="9"/>
    <n v="0"/>
  </r>
  <r>
    <s v="Rescue Tools, Mechanical"/>
    <m/>
    <x v="0"/>
    <x v="368"/>
    <n v="9.6"/>
    <n v="6.8"/>
    <n v="3.4"/>
    <n v="0.12844444444444444"/>
    <n v="0"/>
    <n v="9"/>
    <n v="0"/>
  </r>
  <r>
    <s v="Rescue Tools, Mechanical"/>
    <m/>
    <x v="0"/>
    <x v="369"/>
    <n v="48"/>
    <n v="8"/>
    <n v="2"/>
    <n v="0.44444444444444442"/>
    <n v="0"/>
    <n v="30"/>
    <n v="0"/>
  </r>
  <r>
    <s v="Rescue Tools, Mechanical"/>
    <m/>
    <x v="0"/>
    <x v="369"/>
    <n v="48"/>
    <n v="8"/>
    <n v="2"/>
    <n v="0.44444444444444442"/>
    <n v="0"/>
    <n v="30"/>
    <n v="0"/>
  </r>
  <r>
    <s v="Rescue Tools, Mechanical"/>
    <m/>
    <x v="0"/>
    <x v="369"/>
    <n v="48"/>
    <n v="8"/>
    <n v="2"/>
    <n v="0.44444444444444442"/>
    <n v="0"/>
    <n v="30"/>
    <n v="0"/>
  </r>
  <r>
    <s v="Rescue Tools, Mechanical"/>
    <m/>
    <x v="0"/>
    <x v="370"/>
    <n v="6"/>
    <n v="4"/>
    <n v="1.5"/>
    <n v="2.0833333333333332E-2"/>
    <n v="0"/>
    <n v="1"/>
    <n v="0"/>
  </r>
  <r>
    <s v="Rescue Tools, Mechanical"/>
    <m/>
    <x v="0"/>
    <x v="370"/>
    <n v="6"/>
    <n v="4"/>
    <n v="1.5"/>
    <n v="2.0833333333333332E-2"/>
    <n v="0"/>
    <n v="1"/>
    <n v="0"/>
  </r>
  <r>
    <s v="Rescue Tools, Mechanical"/>
    <m/>
    <x v="0"/>
    <x v="370"/>
    <n v="6"/>
    <n v="4"/>
    <n v="1.5"/>
    <n v="2.0833333333333332E-2"/>
    <n v="0"/>
    <n v="1"/>
    <n v="0"/>
  </r>
  <r>
    <s v="Rescue Tools, Mechanical"/>
    <m/>
    <x v="0"/>
    <x v="371"/>
    <n v="7"/>
    <n v="5"/>
    <n v="2"/>
    <n v="4.0509259259259259E-2"/>
    <n v="0"/>
    <n v="2"/>
    <n v="0"/>
  </r>
  <r>
    <s v="Rescue Tools, Mechanical"/>
    <m/>
    <x v="0"/>
    <x v="371"/>
    <n v="7"/>
    <n v="5"/>
    <n v="2"/>
    <n v="4.0509259259259259E-2"/>
    <n v="0"/>
    <n v="2"/>
    <n v="0"/>
  </r>
  <r>
    <s v="Rescue Tools, Mechanical"/>
    <m/>
    <x v="0"/>
    <x v="371"/>
    <n v="7"/>
    <n v="5"/>
    <n v="2"/>
    <n v="4.0509259259259259E-2"/>
    <n v="0"/>
    <n v="2"/>
    <n v="0"/>
  </r>
  <r>
    <s v="Rescue Tools, Mechanical"/>
    <m/>
    <x v="0"/>
    <x v="372"/>
    <n v="3"/>
    <n v="6"/>
    <n v="8"/>
    <n v="8.3333333333333329E-2"/>
    <n v="0"/>
    <n v="1.5"/>
    <n v="0"/>
  </r>
  <r>
    <s v="Rescue Tools, Mechanical"/>
    <m/>
    <x v="0"/>
    <x v="372"/>
    <n v="3"/>
    <n v="6"/>
    <n v="8"/>
    <n v="8.3333333333333329E-2"/>
    <n v="0"/>
    <n v="1.5"/>
    <n v="0"/>
  </r>
  <r>
    <s v="Rescue Tools, Mechanical"/>
    <m/>
    <x v="0"/>
    <x v="372"/>
    <n v="3"/>
    <n v="6"/>
    <n v="8"/>
    <n v="8.3333333333333329E-2"/>
    <n v="0"/>
    <n v="1.5"/>
    <n v="0"/>
  </r>
  <r>
    <s v="Rescue Tools, Mechanical"/>
    <m/>
    <x v="0"/>
    <x v="373"/>
    <n v="3"/>
    <n v="3"/>
    <n v="18"/>
    <n v="9.375E-2"/>
    <n v="0"/>
    <n v="12.5"/>
    <n v="0"/>
  </r>
  <r>
    <s v="Rescue Tools, Mechanical"/>
    <m/>
    <x v="0"/>
    <x v="373"/>
    <n v="3"/>
    <n v="3"/>
    <n v="18"/>
    <n v="9.375E-2"/>
    <n v="0"/>
    <n v="12.5"/>
    <n v="0"/>
  </r>
  <r>
    <s v="Rescue Tools, Mechanical"/>
    <m/>
    <x v="0"/>
    <x v="373"/>
    <n v="3"/>
    <n v="3"/>
    <n v="18"/>
    <n v="9.375E-2"/>
    <n v="0"/>
    <n v="12.5"/>
    <n v="0"/>
  </r>
  <r>
    <s v="Rope Rescue Equipment"/>
    <m/>
    <x v="0"/>
    <x v="374"/>
    <n v="4.4000000000000004"/>
    <n v="4.4000000000000004"/>
    <n v="0.5"/>
    <n v="5.6018518518518527E-3"/>
    <n v="0"/>
    <n v="0.5"/>
    <n v="0"/>
  </r>
  <r>
    <s v="Rope Rescue Equipment"/>
    <m/>
    <x v="0"/>
    <x v="374"/>
    <n v="4.4000000000000004"/>
    <n v="4.4000000000000004"/>
    <n v="0.5"/>
    <n v="5.6018518518518527E-3"/>
    <n v="0"/>
    <n v="0.5"/>
    <n v="0"/>
  </r>
  <r>
    <s v="Rope Rescue Equipment"/>
    <m/>
    <x v="0"/>
    <x v="374"/>
    <n v="4.4000000000000004"/>
    <n v="4.4000000000000004"/>
    <n v="0.5"/>
    <n v="5.6018518518518527E-3"/>
    <n v="0"/>
    <n v="0.5"/>
    <n v="0"/>
  </r>
  <r>
    <s v="Rope Rescue Equipment"/>
    <m/>
    <x v="0"/>
    <x v="375"/>
    <n v="16"/>
    <n v="8"/>
    <n v="8"/>
    <n v="0.59259259259259256"/>
    <n v="0"/>
    <n v="5"/>
    <n v="0"/>
  </r>
  <r>
    <s v="Rope Rescue Equipment"/>
    <m/>
    <x v="0"/>
    <x v="375"/>
    <n v="16"/>
    <n v="8"/>
    <n v="8"/>
    <n v="0.59259259259259256"/>
    <n v="0"/>
    <n v="5"/>
    <n v="0"/>
  </r>
  <r>
    <s v="Rope Rescue Equipment"/>
    <m/>
    <x v="0"/>
    <x v="375"/>
    <n v="16"/>
    <n v="8"/>
    <n v="8"/>
    <n v="0.59259259259259256"/>
    <n v="0"/>
    <n v="5"/>
    <n v="0"/>
  </r>
  <r>
    <s v="Rope Rescue Equipment"/>
    <m/>
    <x v="0"/>
    <x v="376"/>
    <n v="6"/>
    <n v="9"/>
    <n v="2"/>
    <n v="6.25E-2"/>
    <n v="0"/>
    <n v="1.5"/>
    <n v="0"/>
  </r>
  <r>
    <s v="Rope Rescue Equipment"/>
    <m/>
    <x v="0"/>
    <x v="376"/>
    <n v="6"/>
    <n v="9"/>
    <n v="2"/>
    <n v="6.25E-2"/>
    <n v="0"/>
    <n v="1.5"/>
    <n v="0"/>
  </r>
  <r>
    <s v="Rope Rescue Equipment"/>
    <m/>
    <x v="0"/>
    <x v="376"/>
    <n v="6"/>
    <n v="9"/>
    <n v="2"/>
    <n v="6.25E-2"/>
    <n v="0"/>
    <n v="1.5"/>
    <n v="0"/>
  </r>
  <r>
    <s v="Rope Rescue Equipment"/>
    <m/>
    <x v="0"/>
    <x v="377"/>
    <n v="2.5"/>
    <n v="9"/>
    <n v="4.5"/>
    <n v="5.859375E-2"/>
    <n v="0"/>
    <n v="1.5"/>
    <n v="0"/>
  </r>
  <r>
    <s v="Rope Rescue Equipment"/>
    <m/>
    <x v="0"/>
    <x v="377"/>
    <n v="2.5"/>
    <n v="9"/>
    <n v="4.5"/>
    <n v="5.859375E-2"/>
    <n v="0"/>
    <n v="1.5"/>
    <n v="0"/>
  </r>
  <r>
    <s v="Rope Rescue Equipment"/>
    <m/>
    <x v="0"/>
    <x v="377"/>
    <n v="2.5"/>
    <n v="9"/>
    <n v="4.5"/>
    <n v="5.859375E-2"/>
    <n v="0"/>
    <n v="1.5"/>
    <n v="0"/>
  </r>
  <r>
    <s v="Rope Rescue Equipment"/>
    <m/>
    <x v="0"/>
    <x v="378"/>
    <n v="16"/>
    <n v="3"/>
    <n v="1"/>
    <n v="2.7777777777777776E-2"/>
    <n v="0"/>
    <n v="2"/>
    <n v="0"/>
  </r>
  <r>
    <s v="Rope Rescue Equipment"/>
    <m/>
    <x v="0"/>
    <x v="378"/>
    <n v="16"/>
    <n v="3"/>
    <n v="1"/>
    <n v="2.7777777777777776E-2"/>
    <n v="0"/>
    <n v="2"/>
    <n v="0"/>
  </r>
  <r>
    <s v="Rope Rescue Equipment"/>
    <m/>
    <x v="0"/>
    <x v="378"/>
    <n v="16"/>
    <n v="3"/>
    <n v="1"/>
    <n v="2.7777777777777776E-2"/>
    <n v="0"/>
    <n v="2"/>
    <n v="0"/>
  </r>
  <r>
    <s v="Rope Rescue Equipment"/>
    <m/>
    <x v="0"/>
    <x v="379"/>
    <n v="16.5"/>
    <n v="10.5"/>
    <n v="10.5"/>
    <n v="1.052734375"/>
    <n v="0"/>
    <n v="16"/>
    <n v="0"/>
  </r>
  <r>
    <s v="Rope Rescue Equipment"/>
    <m/>
    <x v="0"/>
    <x v="379"/>
    <n v="16.5"/>
    <n v="10.5"/>
    <n v="10.5"/>
    <n v="1.052734375"/>
    <n v="0"/>
    <n v="16"/>
    <n v="0"/>
  </r>
  <r>
    <s v="Rope Rescue Equipment"/>
    <m/>
    <x v="0"/>
    <x v="379"/>
    <n v="16.5"/>
    <n v="10.5"/>
    <n v="10.5"/>
    <n v="1.052734375"/>
    <n v="0"/>
    <n v="16"/>
    <n v="0"/>
  </r>
  <r>
    <s v="Rope Rescue Equipment"/>
    <m/>
    <x v="0"/>
    <x v="380"/>
    <n v="29"/>
    <n v="12"/>
    <n v="12"/>
    <n v="2.4166666666666665"/>
    <n v="0"/>
    <n v="26"/>
    <n v="0"/>
  </r>
  <r>
    <s v="Rope Rescue Equipment"/>
    <m/>
    <x v="0"/>
    <x v="380"/>
    <n v="29"/>
    <n v="12"/>
    <n v="12"/>
    <n v="2.4166666666666665"/>
    <n v="0"/>
    <n v="26"/>
    <n v="0"/>
  </r>
  <r>
    <s v="Rope Rescue Equipment"/>
    <m/>
    <x v="0"/>
    <x v="380"/>
    <n v="29"/>
    <n v="12"/>
    <n v="12"/>
    <n v="2.4166666666666665"/>
    <n v="0"/>
    <n v="26"/>
    <n v="0"/>
  </r>
  <r>
    <s v="Rope Rescue Equipment"/>
    <m/>
    <x v="0"/>
    <x v="381"/>
    <n v="11"/>
    <n v="11"/>
    <n v="11"/>
    <n v="0.77025462962962965"/>
    <n v="0"/>
    <n v="8"/>
    <n v="0"/>
  </r>
  <r>
    <s v="Rope Rescue Equipment"/>
    <m/>
    <x v="0"/>
    <x v="381"/>
    <n v="11"/>
    <n v="11"/>
    <n v="11"/>
    <n v="0.77025462962962965"/>
    <n v="0"/>
    <n v="8"/>
    <n v="0"/>
  </r>
  <r>
    <s v="Rope Rescue Equipment"/>
    <m/>
    <x v="0"/>
    <x v="381"/>
    <n v="11"/>
    <n v="11"/>
    <n v="11"/>
    <n v="0.77025462962962965"/>
    <n v="0"/>
    <n v="8"/>
    <n v="0"/>
  </r>
  <r>
    <s v="Rope Rescue Equipment"/>
    <m/>
    <x v="0"/>
    <x v="382"/>
    <n v="27"/>
    <n v="9"/>
    <n v="9"/>
    <n v="1.265625"/>
    <n v="0"/>
    <n v="16"/>
    <n v="0"/>
  </r>
  <r>
    <s v="Rope Rescue Equipment"/>
    <m/>
    <x v="0"/>
    <x v="382"/>
    <n v="27"/>
    <n v="9"/>
    <n v="9"/>
    <n v="1.265625"/>
    <n v="0"/>
    <n v="16"/>
    <n v="0"/>
  </r>
  <r>
    <s v="Rope Rescue Equipment"/>
    <m/>
    <x v="0"/>
    <x v="382"/>
    <n v="27"/>
    <n v="9"/>
    <n v="9"/>
    <n v="1.265625"/>
    <n v="0"/>
    <n v="16"/>
    <n v="0"/>
  </r>
  <r>
    <s v="Rope Rescue Equipment"/>
    <m/>
    <x v="0"/>
    <x v="383"/>
    <n v="26"/>
    <n v="8"/>
    <n v="8"/>
    <n v="0.96296296296296291"/>
    <n v="0"/>
    <n v="10"/>
    <n v="0"/>
  </r>
  <r>
    <s v="Rope Rescue Equipment"/>
    <m/>
    <x v="0"/>
    <x v="383"/>
    <n v="26"/>
    <n v="8"/>
    <n v="8"/>
    <n v="0.96296296296296291"/>
    <n v="0"/>
    <n v="10"/>
    <n v="0"/>
  </r>
  <r>
    <s v="Rope Rescue Equipment"/>
    <m/>
    <x v="0"/>
    <x v="383"/>
    <n v="26"/>
    <n v="8"/>
    <n v="8"/>
    <n v="0.96296296296296291"/>
    <n v="0"/>
    <n v="10"/>
    <n v="0"/>
  </r>
  <r>
    <s v="Rope Rescue Equipment"/>
    <m/>
    <x v="0"/>
    <x v="384"/>
    <n v="14"/>
    <n v="8"/>
    <n v="8"/>
    <n v="0.51851851851851849"/>
    <n v="0"/>
    <n v="4.5"/>
    <n v="0"/>
  </r>
  <r>
    <s v="Rope Rescue Equipment"/>
    <m/>
    <x v="0"/>
    <x v="384"/>
    <n v="14"/>
    <n v="8"/>
    <n v="8"/>
    <n v="0.51851851851851849"/>
    <n v="0"/>
    <n v="4.5"/>
    <n v="0"/>
  </r>
  <r>
    <s v="Rope Rescue Equipment"/>
    <m/>
    <x v="0"/>
    <x v="384"/>
    <n v="14"/>
    <n v="8"/>
    <n v="8"/>
    <n v="0.51851851851851849"/>
    <n v="0"/>
    <n v="4.5"/>
    <n v="0"/>
  </r>
  <r>
    <s v="Rope Rescue Equipment"/>
    <m/>
    <x v="0"/>
    <x v="385"/>
    <n v="5"/>
    <n v="9"/>
    <n v="3"/>
    <n v="7.8125E-2"/>
    <n v="0"/>
    <n v="2"/>
    <n v="0"/>
  </r>
  <r>
    <s v="Rope Rescue Equipment"/>
    <m/>
    <x v="0"/>
    <x v="385"/>
    <n v="5"/>
    <n v="9"/>
    <n v="3"/>
    <n v="7.8125E-2"/>
    <n v="0"/>
    <n v="2"/>
    <n v="0"/>
  </r>
  <r>
    <s v="Rope Rescue Equipment"/>
    <m/>
    <x v="0"/>
    <x v="385"/>
    <n v="5"/>
    <n v="9"/>
    <n v="3"/>
    <n v="7.8125E-2"/>
    <n v="0"/>
    <n v="2"/>
    <n v="0"/>
  </r>
  <r>
    <s v="Rope Rescue Equipment"/>
    <m/>
    <x v="0"/>
    <x v="386"/>
    <n v="48"/>
    <n v="1"/>
    <n v="0.5"/>
    <n v="1.3888888888888888E-2"/>
    <n v="0"/>
    <n v="1"/>
    <n v="0"/>
  </r>
  <r>
    <s v="Rope Rescue Equipment"/>
    <m/>
    <x v="0"/>
    <x v="386"/>
    <n v="48"/>
    <n v="1"/>
    <n v="0.5"/>
    <n v="1.3888888888888888E-2"/>
    <n v="0"/>
    <n v="1"/>
    <n v="0"/>
  </r>
  <r>
    <s v="Rope Rescue Equipment"/>
    <m/>
    <x v="0"/>
    <x v="386"/>
    <n v="48"/>
    <n v="1"/>
    <n v="0.5"/>
    <n v="1.3888888888888888E-2"/>
    <n v="0"/>
    <n v="1"/>
    <n v="0"/>
  </r>
  <r>
    <s v="SCBA Gear"/>
    <m/>
    <x v="0"/>
    <x v="387"/>
    <n v="2"/>
    <n v="3.25"/>
    <n v="1.5"/>
    <n v="5.642361111111111E-3"/>
    <n v="0"/>
    <n v="0.5"/>
    <n v="0"/>
  </r>
  <r>
    <s v="SCBA Gear"/>
    <m/>
    <x v="0"/>
    <x v="387"/>
    <n v="2"/>
    <n v="3.25"/>
    <n v="1.5"/>
    <n v="5.642361111111111E-3"/>
    <n v="0"/>
    <n v="0.5"/>
    <n v="0"/>
  </r>
  <r>
    <s v="SCBA Gear"/>
    <m/>
    <x v="0"/>
    <x v="387"/>
    <n v="2"/>
    <n v="3.25"/>
    <n v="1.5"/>
    <n v="5.642361111111111E-3"/>
    <n v="0"/>
    <n v="0.5"/>
    <n v="0"/>
  </r>
  <r>
    <s v="SCBA Gear"/>
    <m/>
    <x v="0"/>
    <x v="388"/>
    <n v="10"/>
    <n v="10"/>
    <n v="24"/>
    <n v="1.3888888888888888"/>
    <n v="0"/>
    <n v="17"/>
    <n v="0"/>
  </r>
  <r>
    <s v="SCBA Gear"/>
    <m/>
    <x v="0"/>
    <x v="388"/>
    <n v="10"/>
    <n v="10"/>
    <n v="24"/>
    <n v="1.3888888888888888"/>
    <n v="0"/>
    <n v="17"/>
    <n v="0"/>
  </r>
  <r>
    <s v="SCBA Gear"/>
    <m/>
    <x v="0"/>
    <x v="388"/>
    <n v="10"/>
    <n v="10"/>
    <n v="24"/>
    <n v="1.3888888888888888"/>
    <n v="0"/>
    <n v="17"/>
    <n v="0"/>
  </r>
  <r>
    <s v="SCBA Gear"/>
    <m/>
    <x v="0"/>
    <x v="389"/>
    <n v="22"/>
    <n v="14"/>
    <n v="7"/>
    <n v="1.2476851851851851"/>
    <n v="0"/>
    <n v="30.5"/>
    <n v="0"/>
  </r>
  <r>
    <s v="SCBA Gear"/>
    <m/>
    <x v="0"/>
    <x v="389"/>
    <n v="22"/>
    <n v="14"/>
    <n v="7"/>
    <n v="1.2476851851851851"/>
    <n v="0"/>
    <n v="30.5"/>
    <n v="0"/>
  </r>
  <r>
    <s v="SCBA Gear"/>
    <m/>
    <x v="0"/>
    <x v="389"/>
    <n v="22"/>
    <n v="14"/>
    <n v="7"/>
    <n v="1.2476851851851851"/>
    <n v="0"/>
    <n v="30.5"/>
    <n v="0"/>
  </r>
  <r>
    <s v="Small Engine Parts"/>
    <m/>
    <x v="0"/>
    <x v="390"/>
    <n v="11.5"/>
    <n v="11.5"/>
    <n v="11.5"/>
    <n v="0.88013599537037035"/>
    <n v="0"/>
    <n v="6"/>
    <n v="0"/>
  </r>
  <r>
    <s v="Small Engine Parts"/>
    <m/>
    <x v="0"/>
    <x v="390"/>
    <n v="11.5"/>
    <n v="11.5"/>
    <n v="11.5"/>
    <n v="0.88013599537037035"/>
    <n v="0"/>
    <n v="6"/>
    <n v="0"/>
  </r>
  <r>
    <s v="Small Engine Parts"/>
    <m/>
    <x v="0"/>
    <x v="390"/>
    <n v="11.5"/>
    <n v="11.5"/>
    <n v="11.5"/>
    <n v="0.88013599537037035"/>
    <n v="0"/>
    <n v="6"/>
    <n v="0"/>
  </r>
  <r>
    <s v="Small Engine Parts"/>
    <m/>
    <x v="0"/>
    <x v="391"/>
    <n v="0.75"/>
    <n v="3.5"/>
    <n v="3.5"/>
    <n v="5.316840277777778E-3"/>
    <n v="0"/>
    <n v="0.5"/>
    <n v="0"/>
  </r>
  <r>
    <s v="Small Engine Parts"/>
    <m/>
    <x v="0"/>
    <x v="391"/>
    <n v="0.75"/>
    <n v="3.5"/>
    <n v="3.5"/>
    <n v="5.316840277777778E-3"/>
    <n v="0"/>
    <n v="0.5"/>
    <n v="0"/>
  </r>
  <r>
    <s v="Small Engine Parts"/>
    <m/>
    <x v="0"/>
    <x v="391"/>
    <n v="0.75"/>
    <n v="3.5"/>
    <n v="3.5"/>
    <n v="5.316840277777778E-3"/>
    <n v="0"/>
    <n v="0.5"/>
    <n v="0"/>
  </r>
  <r>
    <s v="Small Engine Parts"/>
    <m/>
    <x v="0"/>
    <x v="392"/>
    <n v="3.25"/>
    <n v="4.5"/>
    <n v="4.5"/>
    <n v="3.80859375E-2"/>
    <n v="0"/>
    <n v="0.5"/>
    <n v="0"/>
  </r>
  <r>
    <s v="Small Engine Parts"/>
    <m/>
    <x v="0"/>
    <x v="392"/>
    <n v="3.25"/>
    <n v="4.5"/>
    <n v="4.5"/>
    <n v="3.80859375E-2"/>
    <n v="0"/>
    <n v="0.5"/>
    <n v="0"/>
  </r>
  <r>
    <s v="Small Engine Parts"/>
    <m/>
    <x v="0"/>
    <x v="392"/>
    <n v="3.25"/>
    <n v="4.5"/>
    <n v="4.5"/>
    <n v="3.80859375E-2"/>
    <n v="0"/>
    <n v="0.5"/>
    <n v="0"/>
  </r>
  <r>
    <s v="Small Engine Parts"/>
    <m/>
    <x v="0"/>
    <x v="393"/>
    <n v="2.75"/>
    <n v="1"/>
    <n v="1"/>
    <n v="1.5914351851851851E-3"/>
    <n v="0"/>
    <n v="0.5"/>
    <n v="0"/>
  </r>
  <r>
    <s v="Small Engine Parts"/>
    <m/>
    <x v="0"/>
    <x v="393"/>
    <n v="2.75"/>
    <n v="1"/>
    <n v="1"/>
    <n v="1.5914351851851851E-3"/>
    <n v="0"/>
    <n v="0.5"/>
    <n v="0"/>
  </r>
  <r>
    <s v="Small Engine Parts"/>
    <m/>
    <x v="0"/>
    <x v="393"/>
    <n v="2.75"/>
    <n v="1"/>
    <n v="1"/>
    <n v="1.5914351851851851E-3"/>
    <n v="0"/>
    <n v="0.5"/>
    <n v="0"/>
  </r>
  <r>
    <s v="Small Engine Parts"/>
    <m/>
    <x v="0"/>
    <x v="394"/>
    <n v="3.25"/>
    <n v="3"/>
    <n v="3"/>
    <n v="1.6927083333333332E-2"/>
    <n v="0"/>
    <n v="0.5"/>
    <n v="0"/>
  </r>
  <r>
    <s v="Small Engine Parts"/>
    <m/>
    <x v="0"/>
    <x v="394"/>
    <n v="3.25"/>
    <n v="3"/>
    <n v="3"/>
    <n v="1.6927083333333332E-2"/>
    <n v="0"/>
    <n v="0.5"/>
    <n v="0"/>
  </r>
  <r>
    <s v="Small Engine Parts"/>
    <m/>
    <x v="0"/>
    <x v="394"/>
    <n v="3.25"/>
    <n v="3"/>
    <n v="3"/>
    <n v="1.6927083333333332E-2"/>
    <n v="0"/>
    <n v="0.5"/>
    <n v="0"/>
  </r>
  <r>
    <s v="Small Engine Parts"/>
    <m/>
    <x v="0"/>
    <x v="395"/>
    <n v="8.5"/>
    <n v="4.25"/>
    <n v="2.25"/>
    <n v="4.7037760416666664E-2"/>
    <n v="0"/>
    <n v="2"/>
    <n v="0"/>
  </r>
  <r>
    <s v="Small Engine Parts"/>
    <m/>
    <x v="0"/>
    <x v="395"/>
    <n v="8.5"/>
    <n v="4.25"/>
    <n v="2.25"/>
    <n v="4.7037760416666664E-2"/>
    <n v="0"/>
    <n v="2"/>
    <n v="0"/>
  </r>
  <r>
    <s v="Small Engine Parts"/>
    <m/>
    <x v="0"/>
    <x v="395"/>
    <n v="8.5"/>
    <n v="4.25"/>
    <n v="2.25"/>
    <n v="4.7037760416666664E-2"/>
    <n v="0"/>
    <n v="2"/>
    <n v="0"/>
  </r>
  <r>
    <s v="Small Engine Parts"/>
    <m/>
    <x v="0"/>
    <x v="396"/>
    <n v="2.75"/>
    <n v="0.75"/>
    <n v="0.75"/>
    <n v="8.9518229166666663E-4"/>
    <n v="0"/>
    <n v="0.5"/>
    <n v="0"/>
  </r>
  <r>
    <s v="Small Engine Parts"/>
    <m/>
    <x v="0"/>
    <x v="396"/>
    <n v="2.75"/>
    <n v="0.75"/>
    <n v="0.75"/>
    <n v="8.9518229166666663E-4"/>
    <n v="0"/>
    <n v="0.5"/>
    <n v="0"/>
  </r>
  <r>
    <s v="Small Engine Parts"/>
    <m/>
    <x v="0"/>
    <x v="396"/>
    <n v="2.75"/>
    <n v="0.75"/>
    <n v="0.75"/>
    <n v="8.9518229166666663E-4"/>
    <n v="0"/>
    <n v="0.5"/>
    <n v="0"/>
  </r>
  <r>
    <s v="Small Engine Parts"/>
    <m/>
    <x v="0"/>
    <x v="397"/>
    <n v="1.25"/>
    <n v="2.5"/>
    <n v="2.5"/>
    <n v="4.5211226851851853E-3"/>
    <n v="0"/>
    <n v="0.5"/>
    <n v="0"/>
  </r>
  <r>
    <s v="Small Engine Parts"/>
    <m/>
    <x v="0"/>
    <x v="397"/>
    <n v="1.25"/>
    <n v="2.5"/>
    <n v="2.5"/>
    <n v="4.5211226851851853E-3"/>
    <n v="0"/>
    <n v="0.5"/>
    <n v="0"/>
  </r>
  <r>
    <s v="Small Engine Parts"/>
    <m/>
    <x v="0"/>
    <x v="397"/>
    <n v="1.25"/>
    <n v="2.5"/>
    <n v="2.5"/>
    <n v="4.5211226851851853E-3"/>
    <n v="0"/>
    <n v="0.5"/>
    <n v="0"/>
  </r>
  <r>
    <s v="Small Engine Parts"/>
    <m/>
    <x v="0"/>
    <x v="398"/>
    <n v="9"/>
    <n v="5"/>
    <n v="5"/>
    <n v="0.13020833333333334"/>
    <n v="0"/>
    <n v="0.5"/>
    <n v="0"/>
  </r>
  <r>
    <s v="Small Engine Parts"/>
    <m/>
    <x v="0"/>
    <x v="398"/>
    <n v="9"/>
    <n v="5"/>
    <n v="5"/>
    <n v="0.13020833333333334"/>
    <n v="0"/>
    <n v="0.5"/>
    <n v="0"/>
  </r>
  <r>
    <s v="Small Engine Parts"/>
    <m/>
    <x v="0"/>
    <x v="398"/>
    <n v="9"/>
    <n v="5"/>
    <n v="5"/>
    <n v="0.13020833333333334"/>
    <n v="0"/>
    <n v="0.5"/>
    <n v="0"/>
  </r>
  <r>
    <s v="Small Engine Parts"/>
    <m/>
    <x v="0"/>
    <x v="399"/>
    <n v="16.75"/>
    <n v="11.5"/>
    <n v="8.25"/>
    <n v="0.91965060763888884"/>
    <n v="0"/>
    <n v="5"/>
    <n v="0"/>
  </r>
  <r>
    <s v="Small Engine Parts"/>
    <m/>
    <x v="0"/>
    <x v="399"/>
    <n v="16.75"/>
    <n v="11.5"/>
    <n v="8.25"/>
    <n v="0.91965060763888884"/>
    <n v="0"/>
    <n v="5"/>
    <n v="0"/>
  </r>
  <r>
    <s v="Small Engine Parts"/>
    <m/>
    <x v="0"/>
    <x v="399"/>
    <n v="16.75"/>
    <n v="11.5"/>
    <n v="8.25"/>
    <n v="0.91965060763888884"/>
    <n v="0"/>
    <n v="5"/>
    <n v="0"/>
  </r>
  <r>
    <s v="Strainer"/>
    <m/>
    <x v="0"/>
    <x v="400"/>
    <n v="0.5"/>
    <n v="0.5"/>
    <n v="240"/>
    <n v="3.4722222222222224E-2"/>
    <n v="0"/>
    <n v="1"/>
    <n v="0"/>
  </r>
  <r>
    <s v="Strainer"/>
    <m/>
    <x v="0"/>
    <x v="400"/>
    <n v="0.5"/>
    <n v="0.5"/>
    <n v="240"/>
    <n v="3.4722222222222224E-2"/>
    <n v="0"/>
    <n v="1"/>
    <n v="0"/>
  </r>
  <r>
    <s v="Strainer"/>
    <m/>
    <x v="0"/>
    <x v="400"/>
    <n v="0.5"/>
    <n v="0.5"/>
    <n v="240"/>
    <n v="3.4722222222222224E-2"/>
    <n v="0"/>
    <n v="1"/>
    <n v="0"/>
  </r>
  <r>
    <s v="Strainer"/>
    <m/>
    <x v="0"/>
    <x v="401"/>
    <n v="7"/>
    <n v="7"/>
    <n v="6.88"/>
    <n v="0.1950925925925926"/>
    <n v="0"/>
    <n v="3"/>
    <n v="0"/>
  </r>
  <r>
    <s v="Strainer"/>
    <m/>
    <x v="0"/>
    <x v="401"/>
    <n v="7"/>
    <n v="7"/>
    <n v="6.88"/>
    <n v="0.1950925925925926"/>
    <n v="0"/>
    <n v="3"/>
    <n v="0"/>
  </r>
  <r>
    <s v="Strainer"/>
    <m/>
    <x v="0"/>
    <x v="401"/>
    <n v="7"/>
    <n v="7"/>
    <n v="6.88"/>
    <n v="0.1950925925925926"/>
    <n v="0"/>
    <n v="3"/>
    <n v="0"/>
  </r>
  <r>
    <s v="Strainer"/>
    <m/>
    <x v="0"/>
    <x v="402"/>
    <n v="8.25"/>
    <n v="8.25"/>
    <n v="10"/>
    <n v="0.39388020833333331"/>
    <n v="0"/>
    <n v="4.5"/>
    <n v="0"/>
  </r>
  <r>
    <s v="Strainer"/>
    <m/>
    <x v="0"/>
    <x v="402"/>
    <n v="8.25"/>
    <n v="8.25"/>
    <n v="10"/>
    <n v="0.39388020833333331"/>
    <n v="0"/>
    <n v="4.5"/>
    <n v="0"/>
  </r>
  <r>
    <s v="Strainer"/>
    <m/>
    <x v="0"/>
    <x v="402"/>
    <n v="8.25"/>
    <n v="8.25"/>
    <n v="10"/>
    <n v="0.39388020833333331"/>
    <n v="0"/>
    <n v="4.5"/>
    <n v="0"/>
  </r>
  <r>
    <s v="Strainer"/>
    <m/>
    <x v="0"/>
    <x v="403"/>
    <n v="8.25"/>
    <n v="8.25"/>
    <n v="10"/>
    <n v="0.39388020833333331"/>
    <n v="0"/>
    <n v="4.5"/>
    <n v="0"/>
  </r>
  <r>
    <s v="Strainer"/>
    <m/>
    <x v="0"/>
    <x v="403"/>
    <n v="8.25"/>
    <n v="8.25"/>
    <n v="10"/>
    <n v="0.39388020833333331"/>
    <n v="0"/>
    <n v="4.5"/>
    <n v="0"/>
  </r>
  <r>
    <s v="Strainer"/>
    <m/>
    <x v="0"/>
    <x v="403"/>
    <n v="8.25"/>
    <n v="8.25"/>
    <n v="10"/>
    <n v="0.39388020833333331"/>
    <n v="0"/>
    <n v="4.5"/>
    <n v="0"/>
  </r>
  <r>
    <s v="Strainer"/>
    <m/>
    <x v="0"/>
    <x v="404"/>
    <n v="5.5"/>
    <n v="6.5"/>
    <n v="4.88"/>
    <n v="0.10096064814814815"/>
    <n v="0"/>
    <n v="2"/>
    <n v="0"/>
  </r>
  <r>
    <s v="Strainer"/>
    <m/>
    <x v="0"/>
    <x v="404"/>
    <n v="5.5"/>
    <n v="6.5"/>
    <n v="4.88"/>
    <n v="0.10096064814814815"/>
    <n v="0"/>
    <n v="2"/>
    <n v="0"/>
  </r>
  <r>
    <s v="Strainer"/>
    <m/>
    <x v="0"/>
    <x v="404"/>
    <n v="5.5"/>
    <n v="6.5"/>
    <n v="4.88"/>
    <n v="0.10096064814814815"/>
    <n v="0"/>
    <n v="2"/>
    <n v="0"/>
  </r>
  <r>
    <s v="Strainer"/>
    <m/>
    <x v="0"/>
    <x v="405"/>
    <n v="5.75"/>
    <n v="5.75"/>
    <n v="15.25"/>
    <n v="0.29178421585648145"/>
    <n v="0"/>
    <n v="11.25"/>
    <n v="0"/>
  </r>
  <r>
    <s v="Strainer"/>
    <m/>
    <x v="0"/>
    <x v="405"/>
    <n v="5.75"/>
    <n v="5.75"/>
    <n v="15.25"/>
    <n v="0.29178421585648145"/>
    <n v="0"/>
    <n v="11.25"/>
    <n v="0"/>
  </r>
  <r>
    <s v="Strainer"/>
    <m/>
    <x v="0"/>
    <x v="405"/>
    <n v="5.75"/>
    <n v="5.75"/>
    <n v="15.25"/>
    <n v="0.29178421585648145"/>
    <n v="0"/>
    <n v="11.25"/>
    <n v="0"/>
  </r>
  <r>
    <s v="Strainer"/>
    <m/>
    <x v="0"/>
    <x v="406"/>
    <n v="27"/>
    <n v="16"/>
    <n v="9"/>
    <n v="2.25"/>
    <n v="0"/>
    <n v="17"/>
    <n v="0"/>
  </r>
  <r>
    <s v="Strainer"/>
    <m/>
    <x v="0"/>
    <x v="406"/>
    <n v="27"/>
    <n v="16"/>
    <n v="9"/>
    <n v="2.25"/>
    <n v="0"/>
    <n v="17"/>
    <n v="0"/>
  </r>
  <r>
    <s v="Strainer"/>
    <m/>
    <x v="0"/>
    <x v="406"/>
    <n v="27"/>
    <n v="16"/>
    <n v="9"/>
    <n v="2.25"/>
    <n v="0"/>
    <n v="17"/>
    <n v="0"/>
  </r>
  <r>
    <s v="Strainer"/>
    <m/>
    <x v="0"/>
    <x v="407"/>
    <n v="27"/>
    <n v="16"/>
    <n v="9"/>
    <n v="2.25"/>
    <n v="0"/>
    <n v="17"/>
    <n v="0"/>
  </r>
  <r>
    <s v="Strainer"/>
    <m/>
    <x v="0"/>
    <x v="407"/>
    <n v="27"/>
    <n v="16"/>
    <n v="9"/>
    <n v="2.25"/>
    <n v="0"/>
    <n v="17"/>
    <n v="0"/>
  </r>
  <r>
    <s v="Strainer"/>
    <m/>
    <x v="0"/>
    <x v="407"/>
    <n v="27"/>
    <n v="16"/>
    <n v="9"/>
    <n v="2.25"/>
    <n v="0"/>
    <n v="17"/>
    <n v="0"/>
  </r>
  <r>
    <s v="Strainer"/>
    <m/>
    <x v="0"/>
    <x v="408"/>
    <n v="27"/>
    <n v="16"/>
    <n v="9"/>
    <n v="2.25"/>
    <n v="0"/>
    <n v="17"/>
    <n v="0"/>
  </r>
  <r>
    <s v="Strainer"/>
    <m/>
    <x v="0"/>
    <x v="408"/>
    <n v="27"/>
    <n v="16"/>
    <n v="9"/>
    <n v="2.25"/>
    <n v="0"/>
    <n v="17"/>
    <n v="0"/>
  </r>
  <r>
    <s v="Strainer"/>
    <m/>
    <x v="0"/>
    <x v="408"/>
    <n v="27"/>
    <n v="16"/>
    <n v="9"/>
    <n v="2.25"/>
    <n v="0"/>
    <n v="17"/>
    <n v="0"/>
  </r>
  <r>
    <s v="Strainer"/>
    <m/>
    <x v="0"/>
    <x v="409"/>
    <n v="12.1"/>
    <n v="14.9"/>
    <n v="21.9"/>
    <n v="2.284925347222222"/>
    <n v="0"/>
    <n v="21.3"/>
    <n v="0"/>
  </r>
  <r>
    <s v="Strainer"/>
    <m/>
    <x v="0"/>
    <x v="409"/>
    <n v="12.1"/>
    <n v="14.9"/>
    <n v="21.9"/>
    <n v="2.284925347222222"/>
    <n v="0"/>
    <n v="21.3"/>
    <n v="0"/>
  </r>
  <r>
    <s v="Strainer"/>
    <m/>
    <x v="0"/>
    <x v="409"/>
    <n v="12.1"/>
    <n v="14.9"/>
    <n v="21.9"/>
    <n v="2.284925347222222"/>
    <n v="0"/>
    <n v="21.3"/>
    <n v="0"/>
  </r>
  <r>
    <s v="Strainer"/>
    <m/>
    <x v="0"/>
    <x v="410"/>
    <n v="12.1"/>
    <n v="14.9"/>
    <n v="21.3"/>
    <n v="2.222324652777778"/>
    <n v="0"/>
    <n v="20.9"/>
    <n v="0"/>
  </r>
  <r>
    <s v="Strainer"/>
    <m/>
    <x v="0"/>
    <x v="410"/>
    <n v="12.1"/>
    <n v="14.9"/>
    <n v="21.3"/>
    <n v="2.222324652777778"/>
    <n v="0"/>
    <n v="20.9"/>
    <n v="0"/>
  </r>
  <r>
    <s v="Strainer"/>
    <m/>
    <x v="0"/>
    <x v="410"/>
    <n v="12.1"/>
    <n v="14.9"/>
    <n v="21.3"/>
    <n v="2.222324652777778"/>
    <n v="0"/>
    <n v="20.9"/>
    <n v="0"/>
  </r>
  <r>
    <s v="Tank, Portable"/>
    <m/>
    <x v="0"/>
    <x v="411"/>
    <n v="99"/>
    <n v="7"/>
    <n v="30"/>
    <n v="12.03125"/>
    <n v="0"/>
    <n v="95"/>
    <n v="0"/>
  </r>
  <r>
    <s v="Tank, Portable"/>
    <m/>
    <x v="0"/>
    <x v="411"/>
    <n v="99"/>
    <n v="7"/>
    <n v="30"/>
    <n v="12.03125"/>
    <n v="0"/>
    <n v="95"/>
    <n v="0"/>
  </r>
  <r>
    <s v="Tank, Portable"/>
    <m/>
    <x v="0"/>
    <x v="411"/>
    <n v="99"/>
    <n v="7"/>
    <n v="30"/>
    <n v="12.03125"/>
    <n v="0"/>
    <n v="95"/>
    <n v="0"/>
  </r>
  <r>
    <s v="Tank, Portable"/>
    <m/>
    <x v="0"/>
    <x v="412"/>
    <n v="135"/>
    <n v="7"/>
    <n v="30"/>
    <n v="16.40625"/>
    <n v="0"/>
    <n v="165"/>
    <n v="0"/>
  </r>
  <r>
    <s v="Tank, Portable"/>
    <m/>
    <x v="0"/>
    <x v="412"/>
    <n v="135"/>
    <n v="7"/>
    <n v="30"/>
    <n v="16.40625"/>
    <n v="0"/>
    <n v="165"/>
    <n v="0"/>
  </r>
  <r>
    <s v="Tank, Portable"/>
    <m/>
    <x v="0"/>
    <x v="412"/>
    <n v="135"/>
    <n v="7"/>
    <n v="30"/>
    <n v="16.40625"/>
    <n v="0"/>
    <n v="165"/>
    <n v="0"/>
  </r>
  <r>
    <s v="Tank, Portable"/>
    <m/>
    <x v="0"/>
    <x v="413"/>
    <n v="159"/>
    <n v="7"/>
    <n v="30"/>
    <n v="19.322916666666668"/>
    <n v="0"/>
    <n v="185"/>
    <n v="0"/>
  </r>
  <r>
    <s v="Tank, Portable"/>
    <m/>
    <x v="0"/>
    <x v="413"/>
    <n v="159"/>
    <n v="7"/>
    <n v="30"/>
    <n v="19.322916666666668"/>
    <n v="0"/>
    <n v="185"/>
    <n v="0"/>
  </r>
  <r>
    <s v="Tank, Portable"/>
    <m/>
    <x v="0"/>
    <x v="413"/>
    <n v="159"/>
    <n v="7"/>
    <n v="30"/>
    <n v="19.322916666666668"/>
    <n v="0"/>
    <n v="185"/>
    <n v="0"/>
  </r>
  <r>
    <s v="Tools, Hand"/>
    <m/>
    <x v="0"/>
    <x v="414"/>
    <n v="38.25"/>
    <n v="8.75"/>
    <n v="1.5"/>
    <n v="0.29052734375"/>
    <n v="0"/>
    <n v="8"/>
    <n v="0"/>
  </r>
  <r>
    <s v="Tools, Hand"/>
    <m/>
    <x v="0"/>
    <x v="414"/>
    <n v="38.25"/>
    <n v="8.75"/>
    <n v="1.5"/>
    <n v="0.29052734375"/>
    <n v="0"/>
    <n v="8"/>
    <n v="0"/>
  </r>
  <r>
    <s v="Tools, Hand"/>
    <m/>
    <x v="0"/>
    <x v="414"/>
    <n v="38.25"/>
    <n v="8.75"/>
    <n v="1.5"/>
    <n v="0.29052734375"/>
    <n v="0"/>
    <n v="8"/>
    <n v="0"/>
  </r>
  <r>
    <s v="Tools, Hand"/>
    <m/>
    <x v="0"/>
    <x v="415"/>
    <n v="38.25"/>
    <n v="11.5"/>
    <n v="1.5"/>
    <n v="0.3818359375"/>
    <n v="0"/>
    <n v="8.5"/>
    <n v="0"/>
  </r>
  <r>
    <s v="Tools, Hand"/>
    <m/>
    <x v="0"/>
    <x v="415"/>
    <n v="38.25"/>
    <n v="11.5"/>
    <n v="1.5"/>
    <n v="0.3818359375"/>
    <n v="0"/>
    <n v="8.5"/>
    <n v="0"/>
  </r>
  <r>
    <s v="Tools, Hand"/>
    <m/>
    <x v="0"/>
    <x v="415"/>
    <n v="38.25"/>
    <n v="11.5"/>
    <n v="1.5"/>
    <n v="0.3818359375"/>
    <n v="0"/>
    <n v="8.5"/>
    <n v="0"/>
  </r>
  <r>
    <s v="Tools, Hand"/>
    <m/>
    <x v="0"/>
    <x v="416"/>
    <n v="47"/>
    <n v="11"/>
    <n v="1.75"/>
    <n v="0.52358217592592593"/>
    <n v="0"/>
    <n v="1.5"/>
    <n v="0"/>
  </r>
  <r>
    <s v="Tools, Hand"/>
    <m/>
    <x v="0"/>
    <x v="416"/>
    <n v="47"/>
    <n v="11"/>
    <n v="1.75"/>
    <n v="0.52358217592592593"/>
    <n v="0"/>
    <n v="1.5"/>
    <n v="0"/>
  </r>
  <r>
    <s v="Tools, Hand"/>
    <m/>
    <x v="0"/>
    <x v="416"/>
    <n v="47"/>
    <n v="11"/>
    <n v="1.75"/>
    <n v="0.52358217592592593"/>
    <n v="0"/>
    <n v="1.5"/>
    <n v="0"/>
  </r>
  <r>
    <s v="Tools, Hand"/>
    <m/>
    <x v="0"/>
    <x v="417"/>
    <n v="53.5"/>
    <n v="19"/>
    <n v="3"/>
    <n v="1.7647569444444444"/>
    <n v="0"/>
    <n v="4.5"/>
    <n v="0"/>
  </r>
  <r>
    <s v="Tools, Hand"/>
    <m/>
    <x v="0"/>
    <x v="417"/>
    <n v="53.5"/>
    <n v="19"/>
    <n v="3"/>
    <n v="1.7647569444444444"/>
    <n v="0"/>
    <n v="4.5"/>
    <n v="0"/>
  </r>
  <r>
    <s v="Tools, Hand"/>
    <m/>
    <x v="0"/>
    <x v="417"/>
    <n v="53.5"/>
    <n v="19"/>
    <n v="3"/>
    <n v="1.7647569444444444"/>
    <n v="0"/>
    <n v="4.5"/>
    <n v="0"/>
  </r>
  <r>
    <s v="Tools, Hand"/>
    <m/>
    <x v="0"/>
    <x v="418"/>
    <n v="36"/>
    <n v="4"/>
    <n v="0.75"/>
    <n v="6.25E-2"/>
    <n v="0"/>
    <n v="3.5"/>
    <n v="0"/>
  </r>
  <r>
    <s v="Tools, Hand"/>
    <m/>
    <x v="0"/>
    <x v="418"/>
    <n v="36"/>
    <n v="4"/>
    <n v="0.75"/>
    <n v="6.25E-2"/>
    <n v="0"/>
    <n v="3.5"/>
    <n v="0"/>
  </r>
  <r>
    <s v="Tools, Hand"/>
    <m/>
    <x v="0"/>
    <x v="418"/>
    <n v="36"/>
    <n v="4"/>
    <n v="0.75"/>
    <n v="6.25E-2"/>
    <n v="0"/>
    <n v="3.5"/>
    <n v="0"/>
  </r>
  <r>
    <s v="Tools, Hand"/>
    <m/>
    <x v="0"/>
    <x v="419"/>
    <n v="6"/>
    <n v="6"/>
    <n v="30"/>
    <n v="0.625"/>
    <n v="0"/>
    <n v="10.5"/>
    <n v="0"/>
  </r>
  <r>
    <s v="Tools, Hand"/>
    <m/>
    <x v="0"/>
    <x v="419"/>
    <n v="6"/>
    <n v="6"/>
    <n v="30"/>
    <n v="0.625"/>
    <n v="0"/>
    <n v="10.5"/>
    <n v="0"/>
  </r>
  <r>
    <s v="Tools, Hand"/>
    <m/>
    <x v="0"/>
    <x v="419"/>
    <n v="6"/>
    <n v="6"/>
    <n v="30"/>
    <n v="0.625"/>
    <n v="0"/>
    <n v="10.5"/>
    <n v="0"/>
  </r>
  <r>
    <s v="Tools, Hand"/>
    <m/>
    <x v="0"/>
    <x v="420"/>
    <n v="35.75"/>
    <n v="6.75"/>
    <n v="2.75"/>
    <n v="0.384033203125"/>
    <n v="0"/>
    <n v="13.5"/>
    <n v="0"/>
  </r>
  <r>
    <s v="Tools, Hand"/>
    <m/>
    <x v="0"/>
    <x v="420"/>
    <n v="35.75"/>
    <n v="6.75"/>
    <n v="2.75"/>
    <n v="0.384033203125"/>
    <n v="0"/>
    <n v="13.5"/>
    <n v="0"/>
  </r>
  <r>
    <s v="Tools, Hand"/>
    <m/>
    <x v="0"/>
    <x v="420"/>
    <n v="35.75"/>
    <n v="6.75"/>
    <n v="2.75"/>
    <n v="0.384033203125"/>
    <n v="0"/>
    <n v="13.5"/>
    <n v="0"/>
  </r>
  <r>
    <s v="Tools, Hand"/>
    <m/>
    <x v="0"/>
    <x v="421"/>
    <n v="17.25"/>
    <n v="16"/>
    <n v="21.5"/>
    <n v="3.4340277777777777"/>
    <n v="0"/>
    <n v="18.5"/>
    <n v="0"/>
  </r>
  <r>
    <s v="Tools, Hand"/>
    <m/>
    <x v="0"/>
    <x v="421"/>
    <n v="17.25"/>
    <n v="16"/>
    <n v="21.5"/>
    <n v="3.4340277777777777"/>
    <n v="0"/>
    <n v="18.5"/>
    <n v="0"/>
  </r>
  <r>
    <s v="Tools, Hand"/>
    <m/>
    <x v="0"/>
    <x v="421"/>
    <n v="17.25"/>
    <n v="16"/>
    <n v="21.5"/>
    <n v="3.4340277777777777"/>
    <n v="0"/>
    <n v="18.5"/>
    <n v="0"/>
  </r>
  <r>
    <s v="Tools, Hand"/>
    <m/>
    <x v="0"/>
    <x v="422"/>
    <n v="81"/>
    <n v="7.75"/>
    <n v="2"/>
    <n v="0.7265625"/>
    <n v="0"/>
    <n v="5.5"/>
    <n v="0"/>
  </r>
  <r>
    <s v="Tools, Hand"/>
    <m/>
    <x v="0"/>
    <x v="422"/>
    <n v="81"/>
    <n v="7.75"/>
    <n v="2"/>
    <n v="0.7265625"/>
    <n v="0"/>
    <n v="5.5"/>
    <n v="0"/>
  </r>
  <r>
    <s v="Tools, Hand"/>
    <m/>
    <x v="0"/>
    <x v="422"/>
    <n v="81"/>
    <n v="7.75"/>
    <n v="2"/>
    <n v="0.7265625"/>
    <n v="0"/>
    <n v="5.5"/>
    <n v="0"/>
  </r>
  <r>
    <s v="Tools, Hand"/>
    <m/>
    <x v="0"/>
    <x v="423"/>
    <n v="6"/>
    <n v="5"/>
    <n v="5"/>
    <n v="8.6805555555555552E-2"/>
    <n v="0"/>
    <n v="5"/>
    <n v="0"/>
  </r>
  <r>
    <s v="Tools, Hand"/>
    <m/>
    <x v="0"/>
    <x v="423"/>
    <n v="6"/>
    <n v="5"/>
    <n v="5"/>
    <n v="8.6805555555555552E-2"/>
    <n v="0"/>
    <n v="5"/>
    <n v="0"/>
  </r>
  <r>
    <s v="Tools, Hand"/>
    <m/>
    <x v="0"/>
    <x v="423"/>
    <n v="6"/>
    <n v="5"/>
    <n v="5"/>
    <n v="8.6805555555555552E-2"/>
    <n v="0"/>
    <n v="5"/>
    <n v="0"/>
  </r>
  <r>
    <s v="Tools, Hand"/>
    <m/>
    <x v="0"/>
    <x v="424"/>
    <n v="48"/>
    <n v="10"/>
    <n v="10"/>
    <n v="2.7777777777777777"/>
    <n v="0"/>
    <n v="11"/>
    <n v="0"/>
  </r>
  <r>
    <s v="Tools, Hand"/>
    <m/>
    <x v="0"/>
    <x v="424"/>
    <n v="48"/>
    <n v="10"/>
    <n v="10"/>
    <n v="2.7777777777777777"/>
    <n v="0"/>
    <n v="11"/>
    <n v="0"/>
  </r>
  <r>
    <s v="Tools, Hand"/>
    <m/>
    <x v="0"/>
    <x v="424"/>
    <n v="48"/>
    <n v="10"/>
    <n v="10"/>
    <n v="2.7777777777777777"/>
    <n v="0"/>
    <n v="11"/>
    <n v="0"/>
  </r>
  <r>
    <s v="Tools, Hand"/>
    <m/>
    <x v="0"/>
    <x v="425"/>
    <n v="48"/>
    <n v="1"/>
    <n v="1"/>
    <n v="2.7777777777777776E-2"/>
    <n v="0"/>
    <n v="12.5"/>
    <n v="0"/>
  </r>
  <r>
    <s v="Tools, Hand"/>
    <m/>
    <x v="0"/>
    <x v="425"/>
    <n v="48"/>
    <n v="1"/>
    <n v="1"/>
    <n v="2.7777777777777776E-2"/>
    <n v="0"/>
    <n v="12.5"/>
    <n v="0"/>
  </r>
  <r>
    <s v="Tools, Hand"/>
    <m/>
    <x v="0"/>
    <x v="425"/>
    <n v="48"/>
    <n v="1"/>
    <n v="1"/>
    <n v="2.7777777777777776E-2"/>
    <n v="0"/>
    <n v="12.5"/>
    <n v="0"/>
  </r>
  <r>
    <s v="Tools, Hand"/>
    <m/>
    <x v="0"/>
    <x v="426"/>
    <n v="9"/>
    <n v="9"/>
    <n v="30"/>
    <n v="1.40625"/>
    <n v="0"/>
    <n v="9"/>
    <n v="0"/>
  </r>
  <r>
    <s v="Tools, Hand"/>
    <m/>
    <x v="0"/>
    <x v="426"/>
    <n v="9"/>
    <n v="9"/>
    <n v="30"/>
    <n v="1.40625"/>
    <n v="0"/>
    <n v="9"/>
    <n v="0"/>
  </r>
  <r>
    <s v="Tools, Hand"/>
    <m/>
    <x v="0"/>
    <x v="426"/>
    <n v="9"/>
    <n v="9"/>
    <n v="30"/>
    <n v="1.40625"/>
    <n v="0"/>
    <n v="9"/>
    <n v="0"/>
  </r>
  <r>
    <s v="Tools, Hand"/>
    <m/>
    <x v="0"/>
    <x v="427"/>
    <n v="60.5"/>
    <n v="8.5"/>
    <n v="3"/>
    <n v="0.89279513888888884"/>
    <n v="0"/>
    <n v="4"/>
    <n v="0"/>
  </r>
  <r>
    <s v="Tools, Hand"/>
    <m/>
    <x v="0"/>
    <x v="427"/>
    <n v="60.5"/>
    <n v="8.5"/>
    <n v="3"/>
    <n v="0.89279513888888884"/>
    <n v="0"/>
    <n v="4"/>
    <n v="0"/>
  </r>
  <r>
    <s v="Tools, Hand"/>
    <m/>
    <x v="0"/>
    <x v="427"/>
    <n v="60.5"/>
    <n v="8.5"/>
    <n v="3"/>
    <n v="0.89279513888888884"/>
    <n v="0"/>
    <n v="4"/>
    <n v="0"/>
  </r>
  <r>
    <s v="Tools, Hand"/>
    <m/>
    <x v="0"/>
    <x v="428"/>
    <n v="60"/>
    <n v="9"/>
    <n v="3"/>
    <n v="0.9375"/>
    <n v="0"/>
    <n v="4.5"/>
    <n v="0"/>
  </r>
  <r>
    <s v="Tools, Hand"/>
    <m/>
    <x v="0"/>
    <x v="428"/>
    <n v="60"/>
    <n v="9"/>
    <n v="3"/>
    <n v="0.9375"/>
    <n v="0"/>
    <n v="4.5"/>
    <n v="0"/>
  </r>
  <r>
    <s v="Tools, Hand"/>
    <m/>
    <x v="0"/>
    <x v="428"/>
    <n v="60"/>
    <n v="9"/>
    <n v="3"/>
    <n v="0.9375"/>
    <n v="0"/>
    <n v="4.5"/>
    <n v="0"/>
  </r>
  <r>
    <s v="Tools, Hand"/>
    <m/>
    <x v="0"/>
    <x v="429"/>
    <n v="60"/>
    <n v="9"/>
    <n v="3"/>
    <n v="0.9375"/>
    <n v="0"/>
    <n v="4"/>
    <n v="0"/>
  </r>
  <r>
    <s v="Tools, Hand"/>
    <m/>
    <x v="0"/>
    <x v="429"/>
    <n v="60"/>
    <n v="9"/>
    <n v="3"/>
    <n v="0.9375"/>
    <n v="0"/>
    <n v="4"/>
    <n v="0"/>
  </r>
  <r>
    <s v="Tools, Hand"/>
    <m/>
    <x v="0"/>
    <x v="429"/>
    <n v="60"/>
    <n v="9"/>
    <n v="3"/>
    <n v="0.9375"/>
    <n v="0"/>
    <n v="4"/>
    <n v="0"/>
  </r>
  <r>
    <s v="Tools, Hand"/>
    <m/>
    <x v="0"/>
    <x v="430"/>
    <n v="8"/>
    <n v="6"/>
    <n v="0.75"/>
    <n v="2.0833333333333332E-2"/>
    <n v="0"/>
    <n v="2"/>
    <n v="0"/>
  </r>
  <r>
    <s v="Tools, Hand"/>
    <m/>
    <x v="0"/>
    <x v="430"/>
    <n v="8"/>
    <n v="6"/>
    <n v="0.75"/>
    <n v="2.0833333333333332E-2"/>
    <n v="0"/>
    <n v="2"/>
    <n v="0"/>
  </r>
  <r>
    <s v="Tools, Hand"/>
    <m/>
    <x v="0"/>
    <x v="430"/>
    <n v="8"/>
    <n v="6"/>
    <n v="0.75"/>
    <n v="2.0833333333333332E-2"/>
    <n v="0"/>
    <n v="2"/>
    <n v="0"/>
  </r>
  <r>
    <s v="Tools, Hand"/>
    <m/>
    <x v="0"/>
    <x v="431"/>
    <n v="2"/>
    <n v="7"/>
    <n v="7"/>
    <n v="5.6712962962962965E-2"/>
    <n v="0"/>
    <n v="2"/>
    <n v="0"/>
  </r>
  <r>
    <s v="Tools, Hand"/>
    <m/>
    <x v="0"/>
    <x v="431"/>
    <n v="2"/>
    <n v="7"/>
    <n v="7"/>
    <n v="5.6712962962962965E-2"/>
    <n v="0"/>
    <n v="2"/>
    <n v="0"/>
  </r>
  <r>
    <s v="Tools, Hand"/>
    <m/>
    <x v="0"/>
    <x v="431"/>
    <n v="2"/>
    <n v="7"/>
    <n v="7"/>
    <n v="5.6712962962962965E-2"/>
    <n v="0"/>
    <n v="2"/>
    <n v="0"/>
  </r>
  <r>
    <s v="Tools, Hand"/>
    <m/>
    <x v="0"/>
    <x v="432"/>
    <n v="36"/>
    <n v="12"/>
    <n v="12"/>
    <n v="3"/>
    <n v="0"/>
    <n v="22"/>
    <n v="0"/>
  </r>
  <r>
    <s v="Tools, Hand"/>
    <m/>
    <x v="0"/>
    <x v="432"/>
    <n v="36"/>
    <n v="12"/>
    <n v="12"/>
    <n v="3"/>
    <n v="0"/>
    <n v="22"/>
    <n v="0"/>
  </r>
  <r>
    <s v="Tools, Hand"/>
    <m/>
    <x v="0"/>
    <x v="432"/>
    <n v="36"/>
    <n v="12"/>
    <n v="12"/>
    <n v="3"/>
    <n v="0"/>
    <n v="22"/>
    <n v="0"/>
  </r>
  <r>
    <s v="Tools, Hand, Large"/>
    <m/>
    <x v="0"/>
    <x v="433"/>
    <n v="60"/>
    <n v="8.75"/>
    <n v="1.5"/>
    <n v="0.45572916666666669"/>
    <n v="0"/>
    <n v="3.5"/>
    <n v="0"/>
  </r>
  <r>
    <s v="Tools, Hand, Large"/>
    <m/>
    <x v="0"/>
    <x v="433"/>
    <n v="60"/>
    <n v="8.75"/>
    <n v="1.5"/>
    <n v="0.45572916666666669"/>
    <n v="0"/>
    <n v="3.5"/>
    <n v="0"/>
  </r>
  <r>
    <s v="Tools, Hand, Large"/>
    <m/>
    <x v="0"/>
    <x v="433"/>
    <n v="60"/>
    <n v="8.75"/>
    <n v="1.5"/>
    <n v="0.45572916666666669"/>
    <n v="0"/>
    <n v="3.5"/>
    <n v="0"/>
  </r>
  <r>
    <s v="Tools, Hand, Large"/>
    <m/>
    <x v="0"/>
    <x v="434"/>
    <n v="13"/>
    <n v="4.5"/>
    <n v="3"/>
    <n v="0.1015625"/>
    <n v="0"/>
    <n v="1.5"/>
    <n v="0"/>
  </r>
  <r>
    <s v="Tools, Hand, Large"/>
    <m/>
    <x v="0"/>
    <x v="434"/>
    <n v="13"/>
    <n v="4.5"/>
    <n v="3"/>
    <n v="0.1015625"/>
    <n v="0"/>
    <n v="1.5"/>
    <n v="0"/>
  </r>
  <r>
    <s v="Tools, Hand, Large"/>
    <m/>
    <x v="0"/>
    <x v="434"/>
    <n v="13"/>
    <n v="4.5"/>
    <n v="3"/>
    <n v="0.1015625"/>
    <n v="0"/>
    <n v="1.5"/>
    <n v="0"/>
  </r>
  <r>
    <s v="Tools, Hand, Large"/>
    <m/>
    <x v="0"/>
    <x v="435"/>
    <n v="8"/>
    <n v="1.5"/>
    <n v="0.5"/>
    <n v="3.472222222222222E-3"/>
    <n v="0"/>
    <n v="0.5"/>
    <n v="0"/>
  </r>
  <r>
    <s v="Tools, Hand, Large"/>
    <m/>
    <x v="0"/>
    <x v="435"/>
    <n v="8"/>
    <n v="1.5"/>
    <n v="0.5"/>
    <n v="3.472222222222222E-3"/>
    <n v="0"/>
    <n v="0.5"/>
    <n v="0"/>
  </r>
  <r>
    <s v="Tools, Hand, Large"/>
    <m/>
    <x v="0"/>
    <x v="435"/>
    <n v="8"/>
    <n v="1.5"/>
    <n v="0.5"/>
    <n v="3.472222222222222E-3"/>
    <n v="0"/>
    <n v="0.5"/>
    <n v="0"/>
  </r>
  <r>
    <s v="Tools, Hand, Small"/>
    <m/>
    <x v="0"/>
    <x v="436"/>
    <n v="15.5"/>
    <n v="5.5"/>
    <n v="1"/>
    <n v="4.9334490740740741E-2"/>
    <n v="0"/>
    <n v="3.5"/>
    <n v="0"/>
  </r>
  <r>
    <s v="Tools, Hand, Small"/>
    <m/>
    <x v="0"/>
    <x v="436"/>
    <n v="15.5"/>
    <n v="5.5"/>
    <n v="1"/>
    <n v="4.9334490740740741E-2"/>
    <n v="0"/>
    <n v="3.5"/>
    <n v="0"/>
  </r>
  <r>
    <s v="Tools, Hand, Small"/>
    <m/>
    <x v="0"/>
    <x v="436"/>
    <n v="15.5"/>
    <n v="5.5"/>
    <n v="1"/>
    <n v="4.9334490740740741E-2"/>
    <n v="0"/>
    <n v="3.5"/>
    <n v="0"/>
  </r>
  <r>
    <s v="Tools, Hand, Small"/>
    <m/>
    <x v="0"/>
    <x v="437"/>
    <n v="10"/>
    <n v="12"/>
    <n v="2.5"/>
    <n v="0.1736111111111111"/>
    <n v="0"/>
    <n v="8"/>
    <n v="0"/>
  </r>
  <r>
    <s v="Tools, Hand, Small"/>
    <m/>
    <x v="0"/>
    <x v="437"/>
    <n v="10"/>
    <n v="12"/>
    <n v="2.5"/>
    <n v="0.1736111111111111"/>
    <n v="0"/>
    <n v="8"/>
    <n v="0"/>
  </r>
  <r>
    <s v="Tools, Hand, Small"/>
    <m/>
    <x v="0"/>
    <x v="437"/>
    <n v="10"/>
    <n v="12"/>
    <n v="2.5"/>
    <n v="0.1736111111111111"/>
    <n v="0"/>
    <n v="8"/>
    <n v="0"/>
  </r>
  <r>
    <s v="Tools, Hand, Small"/>
    <m/>
    <x v="0"/>
    <x v="438"/>
    <n v="4"/>
    <n v="2.5"/>
    <n v="0.5"/>
    <n v="2.8935185185185184E-3"/>
    <n v="0"/>
    <n v="2"/>
    <n v="0"/>
  </r>
  <r>
    <s v="Tools, Hand, Small"/>
    <m/>
    <x v="0"/>
    <x v="438"/>
    <n v="4"/>
    <n v="2.5"/>
    <n v="0.5"/>
    <n v="2.8935185185185184E-3"/>
    <n v="0"/>
    <n v="2"/>
    <n v="0"/>
  </r>
  <r>
    <s v="Tools, Hand, Small"/>
    <m/>
    <x v="0"/>
    <x v="438"/>
    <n v="4"/>
    <n v="2.5"/>
    <n v="0.5"/>
    <n v="2.8935185185185184E-3"/>
    <n v="0"/>
    <n v="2"/>
    <n v="0"/>
  </r>
  <r>
    <s v="Tools, Hand, Small"/>
    <m/>
    <x v="0"/>
    <x v="439"/>
    <n v="8"/>
    <n v="1"/>
    <n v="1"/>
    <n v="4.6296296296296294E-3"/>
    <n v="0"/>
    <n v="0.5"/>
    <n v="0"/>
  </r>
  <r>
    <s v="Tools, Hand, Small"/>
    <m/>
    <x v="0"/>
    <x v="439"/>
    <n v="8"/>
    <n v="1"/>
    <n v="1"/>
    <n v="4.6296296296296294E-3"/>
    <n v="0"/>
    <n v="0.5"/>
    <n v="0"/>
  </r>
  <r>
    <s v="Tools, Hand, Small"/>
    <m/>
    <x v="0"/>
    <x v="439"/>
    <n v="8"/>
    <n v="1"/>
    <n v="1"/>
    <n v="4.6296296296296294E-3"/>
    <n v="0"/>
    <n v="0.5"/>
    <n v="0"/>
  </r>
  <r>
    <s v="Tools, Hand, Small"/>
    <m/>
    <x v="0"/>
    <x v="440"/>
    <n v="12"/>
    <n v="1"/>
    <n v="1"/>
    <n v="6.9444444444444441E-3"/>
    <n v="0"/>
    <n v="1"/>
    <n v="0"/>
  </r>
  <r>
    <s v="Tools, Hand, Small"/>
    <m/>
    <x v="0"/>
    <x v="440"/>
    <n v="12"/>
    <n v="1"/>
    <n v="1"/>
    <n v="6.9444444444444441E-3"/>
    <n v="0"/>
    <n v="1"/>
    <n v="0"/>
  </r>
  <r>
    <s v="Tools, Hand, Small"/>
    <m/>
    <x v="0"/>
    <x v="440"/>
    <n v="12"/>
    <n v="1"/>
    <n v="1"/>
    <n v="6.9444444444444441E-3"/>
    <n v="0"/>
    <n v="1"/>
    <n v="0"/>
  </r>
  <r>
    <s v="Tools, Hand, Small"/>
    <m/>
    <x v="0"/>
    <x v="441"/>
    <n v="6"/>
    <n v="0.5"/>
    <n v="0.5"/>
    <n v="8.6805555555555551E-4"/>
    <n v="0"/>
    <n v="0.5"/>
    <n v="0"/>
  </r>
  <r>
    <s v="Tools, Hand, Small"/>
    <m/>
    <x v="0"/>
    <x v="441"/>
    <n v="6"/>
    <n v="0.5"/>
    <n v="0.5"/>
    <n v="8.6805555555555551E-4"/>
    <n v="0"/>
    <n v="0.5"/>
    <n v="0"/>
  </r>
  <r>
    <s v="Tools, Hand, Small"/>
    <m/>
    <x v="0"/>
    <x v="441"/>
    <n v="6"/>
    <n v="0.5"/>
    <n v="0.5"/>
    <n v="8.6805555555555551E-4"/>
    <n v="0"/>
    <n v="0.5"/>
    <n v="0"/>
  </r>
  <r>
    <s v="Tools, Hand, Small"/>
    <m/>
    <x v="0"/>
    <x v="442"/>
    <n v="6"/>
    <n v="0.25"/>
    <n v="2.5"/>
    <n v="2.170138888888889E-3"/>
    <n v="0"/>
    <n v="0.5"/>
    <n v="0"/>
  </r>
  <r>
    <s v="Tools, Hand, Small"/>
    <m/>
    <x v="0"/>
    <x v="442"/>
    <n v="6"/>
    <n v="0.25"/>
    <n v="2.5"/>
    <n v="2.170138888888889E-3"/>
    <n v="0"/>
    <n v="0.5"/>
    <n v="0"/>
  </r>
  <r>
    <s v="Tools, Hand, Small"/>
    <m/>
    <x v="0"/>
    <x v="442"/>
    <n v="6"/>
    <n v="0.25"/>
    <n v="2.5"/>
    <n v="2.170138888888889E-3"/>
    <n v="0"/>
    <n v="0.5"/>
    <n v="0"/>
  </r>
  <r>
    <s v="Tools, Hand, Small"/>
    <m/>
    <x v="0"/>
    <x v="443"/>
    <n v="10"/>
    <n v="0.75"/>
    <n v="0.75"/>
    <n v="3.2552083333333335E-3"/>
    <n v="0"/>
    <n v="0.5"/>
    <n v="0"/>
  </r>
  <r>
    <s v="Tools, Hand, Small"/>
    <m/>
    <x v="0"/>
    <x v="443"/>
    <n v="10"/>
    <n v="0.75"/>
    <n v="0.75"/>
    <n v="3.2552083333333335E-3"/>
    <n v="0"/>
    <n v="0.5"/>
    <n v="0"/>
  </r>
  <r>
    <s v="Tools, Hand, Small"/>
    <m/>
    <x v="0"/>
    <x v="443"/>
    <n v="10"/>
    <n v="0.75"/>
    <n v="0.75"/>
    <n v="3.2552083333333335E-3"/>
    <n v="0"/>
    <n v="0.5"/>
    <n v="0"/>
  </r>
  <r>
    <s v="Tools, Hand, Small"/>
    <m/>
    <x v="0"/>
    <x v="444"/>
    <n v="12"/>
    <n v="4"/>
    <n v="6"/>
    <n v="0.16666666666666666"/>
    <n v="0"/>
    <n v="4"/>
    <n v="0"/>
  </r>
  <r>
    <s v="Tools, Hand, Small"/>
    <m/>
    <x v="0"/>
    <x v="444"/>
    <n v="12"/>
    <n v="4"/>
    <n v="6"/>
    <n v="0.16666666666666666"/>
    <n v="0"/>
    <n v="4"/>
    <n v="0"/>
  </r>
  <r>
    <s v="Tools, Hand, Small"/>
    <m/>
    <x v="0"/>
    <x v="444"/>
    <n v="12"/>
    <n v="4"/>
    <n v="6"/>
    <n v="0.16666666666666666"/>
    <n v="0"/>
    <n v="4"/>
    <n v="0"/>
  </r>
  <r>
    <s v="Tools, Hand, Small"/>
    <m/>
    <x v="0"/>
    <x v="445"/>
    <n v="8.25"/>
    <n v="0.25"/>
    <n v="0.25"/>
    <n v="2.9839409722222225E-4"/>
    <n v="0"/>
    <n v="0.5"/>
    <n v="0"/>
  </r>
  <r>
    <s v="Tools, Hand, Small"/>
    <m/>
    <x v="0"/>
    <x v="445"/>
    <n v="8.25"/>
    <n v="0.25"/>
    <n v="0.25"/>
    <n v="2.9839409722222225E-4"/>
    <n v="0"/>
    <n v="0.5"/>
    <n v="0"/>
  </r>
  <r>
    <s v="Tools, Hand, Small"/>
    <m/>
    <x v="0"/>
    <x v="445"/>
    <n v="8.25"/>
    <n v="0.25"/>
    <n v="0.25"/>
    <n v="2.9839409722222225E-4"/>
    <n v="0"/>
    <n v="0.5"/>
    <n v="0"/>
  </r>
  <r>
    <s v="Tools, Hand, Small"/>
    <m/>
    <x v="0"/>
    <x v="446"/>
    <n v="10"/>
    <n v="0.75"/>
    <n v="0.25"/>
    <n v="1.0850694444444445E-3"/>
    <n v="0"/>
    <n v="0.5"/>
    <n v="0"/>
  </r>
  <r>
    <s v="Tools, Hand, Small"/>
    <m/>
    <x v="0"/>
    <x v="446"/>
    <n v="10"/>
    <n v="0.75"/>
    <n v="0.25"/>
    <n v="1.0850694444444445E-3"/>
    <n v="0"/>
    <n v="0.5"/>
    <n v="0"/>
  </r>
  <r>
    <s v="Tools, Hand, Small"/>
    <m/>
    <x v="0"/>
    <x v="446"/>
    <n v="10"/>
    <n v="0.75"/>
    <n v="0.25"/>
    <n v="1.0850694444444445E-3"/>
    <n v="0"/>
    <n v="0.5"/>
    <n v="0"/>
  </r>
  <r>
    <s v="Tools, Hand, Small"/>
    <m/>
    <x v="0"/>
    <x v="447"/>
    <n v="6.25"/>
    <n v="1"/>
    <n v="0.5"/>
    <n v="1.8084490740740741E-3"/>
    <n v="0"/>
    <n v="0.5"/>
    <n v="0"/>
  </r>
  <r>
    <s v="Tools, Hand, Small"/>
    <m/>
    <x v="0"/>
    <x v="447"/>
    <n v="6.25"/>
    <n v="1"/>
    <n v="0.5"/>
    <n v="1.8084490740740741E-3"/>
    <n v="0"/>
    <n v="0.5"/>
    <n v="0"/>
  </r>
  <r>
    <s v="Tools, Hand, Small"/>
    <m/>
    <x v="0"/>
    <x v="447"/>
    <n v="6.25"/>
    <n v="1"/>
    <n v="0.5"/>
    <n v="1.8084490740740741E-3"/>
    <n v="0"/>
    <n v="0.5"/>
    <n v="0"/>
  </r>
  <r>
    <s v="Tools, Hand, Small"/>
    <m/>
    <x v="0"/>
    <x v="448"/>
    <n v="16.5"/>
    <n v="4.5"/>
    <n v="9"/>
    <n v="0.38671875"/>
    <n v="0"/>
    <n v="7"/>
    <n v="0"/>
  </r>
  <r>
    <s v="Tools, Hand, Small"/>
    <m/>
    <x v="0"/>
    <x v="448"/>
    <n v="16.5"/>
    <n v="4.5"/>
    <n v="9"/>
    <n v="0.38671875"/>
    <n v="0"/>
    <n v="7"/>
    <n v="0"/>
  </r>
  <r>
    <s v="Tools, Hand, Small"/>
    <m/>
    <x v="0"/>
    <x v="448"/>
    <n v="16.5"/>
    <n v="4.5"/>
    <n v="9"/>
    <n v="0.38671875"/>
    <n v="0"/>
    <n v="7"/>
    <n v="0"/>
  </r>
  <r>
    <s v="Tools, Hand, Small"/>
    <m/>
    <x v="0"/>
    <x v="449"/>
    <n v="13"/>
    <n v="3.5"/>
    <n v="1"/>
    <n v="2.6331018518518517E-2"/>
    <n v="0"/>
    <n v="1"/>
    <n v="0"/>
  </r>
  <r>
    <s v="Tools, Hand, Small"/>
    <m/>
    <x v="0"/>
    <x v="449"/>
    <n v="13"/>
    <n v="3.5"/>
    <n v="1"/>
    <n v="2.6331018518518517E-2"/>
    <n v="0"/>
    <n v="1"/>
    <n v="0"/>
  </r>
  <r>
    <s v="Tools, Hand, Small"/>
    <m/>
    <x v="0"/>
    <x v="449"/>
    <n v="13"/>
    <n v="3.5"/>
    <n v="1"/>
    <n v="2.6331018518518517E-2"/>
    <n v="0"/>
    <n v="1"/>
    <n v="0"/>
  </r>
  <r>
    <s v="Tools, Hand, Small"/>
    <m/>
    <x v="0"/>
    <x v="450"/>
    <n v="13"/>
    <n v="3.75"/>
    <n v="1"/>
    <n v="2.8211805555555556E-2"/>
    <n v="0"/>
    <n v="1.5"/>
    <n v="0"/>
  </r>
  <r>
    <s v="Tools, Hand, Small"/>
    <m/>
    <x v="0"/>
    <x v="450"/>
    <n v="13"/>
    <n v="3.75"/>
    <n v="1"/>
    <n v="2.8211805555555556E-2"/>
    <n v="0"/>
    <n v="1.5"/>
    <n v="0"/>
  </r>
  <r>
    <s v="Tools, Hand, Small"/>
    <m/>
    <x v="0"/>
    <x v="450"/>
    <n v="13"/>
    <n v="3.75"/>
    <n v="1"/>
    <n v="2.8211805555555556E-2"/>
    <n v="0"/>
    <n v="1.5"/>
    <n v="0"/>
  </r>
  <r>
    <s v="Tools, Hand, Small"/>
    <m/>
    <x v="0"/>
    <x v="451"/>
    <n v="13.25"/>
    <n v="3.75"/>
    <n v="1.25"/>
    <n v="3.5942925347222224E-2"/>
    <n v="0"/>
    <n v="2"/>
    <n v="0"/>
  </r>
  <r>
    <s v="Tools, Hand, Small"/>
    <m/>
    <x v="0"/>
    <x v="451"/>
    <n v="13.25"/>
    <n v="3.75"/>
    <n v="1.25"/>
    <n v="3.5942925347222224E-2"/>
    <n v="0"/>
    <n v="2"/>
    <n v="0"/>
  </r>
  <r>
    <s v="Tools, Hand, Small"/>
    <m/>
    <x v="0"/>
    <x v="451"/>
    <n v="13.25"/>
    <n v="3.75"/>
    <n v="1.25"/>
    <n v="3.5942925347222224E-2"/>
    <n v="0"/>
    <n v="2"/>
    <n v="0"/>
  </r>
  <r>
    <s v="Tools, Hand, Small"/>
    <m/>
    <x v="0"/>
    <x v="452"/>
    <n v="13.25"/>
    <n v="4"/>
    <n v="1.25"/>
    <n v="3.8339120370370371E-2"/>
    <n v="0"/>
    <n v="2.5"/>
    <n v="0"/>
  </r>
  <r>
    <s v="Tools, Hand, Small"/>
    <m/>
    <x v="0"/>
    <x v="452"/>
    <n v="13.25"/>
    <n v="4"/>
    <n v="1.25"/>
    <n v="3.8339120370370371E-2"/>
    <n v="0"/>
    <n v="2.5"/>
    <n v="0"/>
  </r>
  <r>
    <s v="Tools, Hand, Small"/>
    <m/>
    <x v="0"/>
    <x v="452"/>
    <n v="13.25"/>
    <n v="4"/>
    <n v="1.25"/>
    <n v="3.8339120370370371E-2"/>
    <n v="0"/>
    <n v="2.5"/>
    <n v="0"/>
  </r>
  <r>
    <s v="Tools, Hand, Small"/>
    <m/>
    <x v="0"/>
    <x v="453"/>
    <n v="14.5"/>
    <n v="3"/>
    <n v="1.25"/>
    <n v="3.1467013888888888E-2"/>
    <n v="0"/>
    <n v="2.2000000000000002"/>
    <n v="0"/>
  </r>
  <r>
    <s v="Tools, Hand, Small"/>
    <m/>
    <x v="0"/>
    <x v="453"/>
    <n v="14.5"/>
    <n v="3"/>
    <n v="1.25"/>
    <n v="3.1467013888888888E-2"/>
    <n v="0"/>
    <n v="2.2000000000000002"/>
    <n v="0"/>
  </r>
  <r>
    <s v="Tools, Hand, Small"/>
    <m/>
    <x v="0"/>
    <x v="453"/>
    <n v="14.5"/>
    <n v="3"/>
    <n v="1.25"/>
    <n v="3.1467013888888888E-2"/>
    <n v="0"/>
    <n v="2.2000000000000002"/>
    <n v="0"/>
  </r>
  <r>
    <s v="Tools, Hand, Small"/>
    <m/>
    <x v="0"/>
    <x v="454"/>
    <n v="4"/>
    <n v="2"/>
    <n v="0.25"/>
    <n v="1.1574074074074073E-3"/>
    <n v="0"/>
    <n v="0.5"/>
    <n v="0"/>
  </r>
  <r>
    <s v="Tools, Hand, Small"/>
    <m/>
    <x v="0"/>
    <x v="454"/>
    <n v="4"/>
    <n v="2"/>
    <n v="0.25"/>
    <n v="1.1574074074074073E-3"/>
    <n v="0"/>
    <n v="0.5"/>
    <n v="0"/>
  </r>
  <r>
    <s v="Tools, Hand, Small"/>
    <m/>
    <x v="0"/>
    <x v="454"/>
    <n v="4"/>
    <n v="2"/>
    <n v="0.25"/>
    <n v="1.1574074074074073E-3"/>
    <n v="0"/>
    <n v="0.5"/>
    <n v="0"/>
  </r>
  <r>
    <s v="Tools, Hand, Small"/>
    <m/>
    <x v="0"/>
    <x v="455"/>
    <n v="7.25"/>
    <n v="1.25"/>
    <n v="0.5"/>
    <n v="2.6222511574074073E-3"/>
    <n v="0"/>
    <n v="0.5"/>
    <n v="0"/>
  </r>
  <r>
    <s v="Tools, Hand, Small"/>
    <m/>
    <x v="0"/>
    <x v="455"/>
    <n v="7.25"/>
    <n v="1.25"/>
    <n v="0.5"/>
    <n v="2.6222511574074073E-3"/>
    <n v="0"/>
    <n v="0.5"/>
    <n v="0"/>
  </r>
  <r>
    <s v="Tools, Hand, Small"/>
    <m/>
    <x v="0"/>
    <x v="455"/>
    <n v="7.25"/>
    <n v="1.25"/>
    <n v="0.5"/>
    <n v="2.6222511574074073E-3"/>
    <n v="0"/>
    <n v="0.5"/>
    <n v="0"/>
  </r>
  <r>
    <s v="Tools, Hand, Small"/>
    <m/>
    <x v="0"/>
    <x v="456"/>
    <n v="6"/>
    <n v="1.25"/>
    <n v="0.75"/>
    <n v="3.2552083333333335E-3"/>
    <n v="0"/>
    <n v="0.5"/>
    <n v="0"/>
  </r>
  <r>
    <s v="Tools, Hand, Small"/>
    <m/>
    <x v="0"/>
    <x v="456"/>
    <n v="6"/>
    <n v="1.25"/>
    <n v="0.75"/>
    <n v="3.2552083333333335E-3"/>
    <n v="0"/>
    <n v="0.5"/>
    <n v="0"/>
  </r>
  <r>
    <s v="Tools, Hand, Small"/>
    <m/>
    <x v="0"/>
    <x v="456"/>
    <n v="6"/>
    <n v="1.25"/>
    <n v="0.75"/>
    <n v="3.2552083333333335E-3"/>
    <n v="0"/>
    <n v="0.5"/>
    <n v="0"/>
  </r>
  <r>
    <s v="Tools, Hand, Small"/>
    <m/>
    <x v="0"/>
    <x v="457"/>
    <n v="2"/>
    <n v="6"/>
    <n v="24"/>
    <n v="0.16666666666666666"/>
    <n v="0"/>
    <n v="35.5"/>
    <n v="0"/>
  </r>
  <r>
    <s v="Tools, Hand, Small"/>
    <m/>
    <x v="0"/>
    <x v="457"/>
    <n v="2"/>
    <n v="6"/>
    <n v="24"/>
    <n v="0.16666666666666666"/>
    <n v="0"/>
    <n v="35.5"/>
    <n v="0"/>
  </r>
  <r>
    <s v="Tools, Hand, Small"/>
    <m/>
    <x v="0"/>
    <x v="457"/>
    <n v="2"/>
    <n v="6"/>
    <n v="24"/>
    <n v="0.16666666666666666"/>
    <n v="0"/>
    <n v="35.5"/>
    <n v="0"/>
  </r>
  <r>
    <s v="Tools, Hand, Small"/>
    <m/>
    <x v="0"/>
    <x v="458"/>
    <n v="10"/>
    <n v="2.25"/>
    <n v="0.5"/>
    <n v="6.510416666666667E-3"/>
    <n v="0"/>
    <n v="0.5"/>
    <n v="0"/>
  </r>
  <r>
    <s v="Tools, Hand, Small"/>
    <m/>
    <x v="0"/>
    <x v="458"/>
    <n v="10"/>
    <n v="2.25"/>
    <n v="0.5"/>
    <n v="6.510416666666667E-3"/>
    <n v="0"/>
    <n v="0.5"/>
    <n v="0"/>
  </r>
  <r>
    <s v="Tools, Hand, Small"/>
    <m/>
    <x v="0"/>
    <x v="458"/>
    <n v="10"/>
    <n v="2.25"/>
    <n v="0.5"/>
    <n v="6.510416666666667E-3"/>
    <n v="0"/>
    <n v="0.5"/>
    <n v="0"/>
  </r>
  <r>
    <s v="Tools, Hand, Small"/>
    <m/>
    <x v="0"/>
    <x v="459"/>
    <n v="10"/>
    <n v="2"/>
    <n v="0.5"/>
    <n v="5.7870370370370367E-3"/>
    <n v="0"/>
    <n v="1"/>
    <n v="0"/>
  </r>
  <r>
    <s v="Tools, Hand, Small"/>
    <m/>
    <x v="0"/>
    <x v="459"/>
    <n v="10"/>
    <n v="2"/>
    <n v="0.5"/>
    <n v="5.7870370370370367E-3"/>
    <n v="0"/>
    <n v="1"/>
    <n v="0"/>
  </r>
  <r>
    <s v="Tools, Hand, Small"/>
    <m/>
    <x v="0"/>
    <x v="459"/>
    <n v="10"/>
    <n v="2"/>
    <n v="0.5"/>
    <n v="5.7870370370370367E-3"/>
    <n v="0"/>
    <n v="1"/>
    <n v="0"/>
  </r>
  <r>
    <s v="Tools, Hand, Small"/>
    <m/>
    <x v="0"/>
    <x v="460"/>
    <n v="16"/>
    <n v="4.5"/>
    <n v="0.5"/>
    <n v="2.0833333333333332E-2"/>
    <n v="0"/>
    <n v="0.5"/>
    <n v="0"/>
  </r>
  <r>
    <s v="Tools, Hand, Small"/>
    <m/>
    <x v="0"/>
    <x v="460"/>
    <n v="16"/>
    <n v="4.5"/>
    <n v="0.5"/>
    <n v="2.0833333333333332E-2"/>
    <n v="0"/>
    <n v="0.5"/>
    <n v="0"/>
  </r>
  <r>
    <s v="Tools, Hand, Small"/>
    <m/>
    <x v="0"/>
    <x v="460"/>
    <n v="16"/>
    <n v="4.5"/>
    <n v="0.5"/>
    <n v="2.0833333333333332E-2"/>
    <n v="0"/>
    <n v="0.5"/>
    <n v="0"/>
  </r>
  <r>
    <s v="Tools, Hand, Small"/>
    <m/>
    <x v="0"/>
    <x v="461"/>
    <n v="6"/>
    <n v="2"/>
    <n v="0.5"/>
    <n v="3.472222222222222E-3"/>
    <n v="0"/>
    <n v="0.5"/>
    <n v="0"/>
  </r>
  <r>
    <s v="Tools, Hand, Small"/>
    <m/>
    <x v="0"/>
    <x v="461"/>
    <n v="6"/>
    <n v="2"/>
    <n v="0.5"/>
    <n v="3.472222222222222E-3"/>
    <n v="0"/>
    <n v="0.5"/>
    <n v="0"/>
  </r>
  <r>
    <s v="Tools, Hand, Small"/>
    <m/>
    <x v="0"/>
    <x v="461"/>
    <n v="6"/>
    <n v="2"/>
    <n v="0.5"/>
    <n v="3.472222222222222E-3"/>
    <n v="0"/>
    <n v="0.5"/>
    <n v="0"/>
  </r>
  <r>
    <s v="Tools, Hand, Small"/>
    <m/>
    <x v="0"/>
    <x v="462"/>
    <n v="8"/>
    <n v="2"/>
    <n v="0.5"/>
    <n v="4.6296296296296294E-3"/>
    <n v="0"/>
    <n v="0.5"/>
    <n v="0"/>
  </r>
  <r>
    <s v="Tools, Hand, Small"/>
    <m/>
    <x v="0"/>
    <x v="462"/>
    <n v="8"/>
    <n v="2"/>
    <n v="0.5"/>
    <n v="4.6296296296296294E-3"/>
    <n v="0"/>
    <n v="0.5"/>
    <n v="0"/>
  </r>
  <r>
    <s v="Tools, Hand, Small"/>
    <m/>
    <x v="0"/>
    <x v="462"/>
    <n v="8"/>
    <n v="2"/>
    <n v="0.5"/>
    <n v="4.6296296296296294E-3"/>
    <n v="0"/>
    <n v="0.5"/>
    <n v="0"/>
  </r>
  <r>
    <s v="Tools, Hand, Small"/>
    <m/>
    <x v="0"/>
    <x v="463"/>
    <n v="8"/>
    <n v="2"/>
    <n v="0.5"/>
    <n v="4.6296296296296294E-3"/>
    <n v="0"/>
    <n v="0.5"/>
    <n v="0"/>
  </r>
  <r>
    <s v="Tools, Hand, Small"/>
    <m/>
    <x v="0"/>
    <x v="463"/>
    <n v="8"/>
    <n v="2"/>
    <n v="0.5"/>
    <n v="4.6296296296296294E-3"/>
    <n v="0"/>
    <n v="0.5"/>
    <n v="0"/>
  </r>
  <r>
    <s v="Tools, Hand, Small"/>
    <m/>
    <x v="0"/>
    <x v="463"/>
    <n v="8"/>
    <n v="2"/>
    <n v="0.5"/>
    <n v="4.6296296296296294E-3"/>
    <n v="0"/>
    <n v="0.5"/>
    <n v="0"/>
  </r>
  <r>
    <s v="Tools, Hand, Small"/>
    <m/>
    <x v="0"/>
    <x v="464"/>
    <n v="8"/>
    <n v="1.75"/>
    <n v="0.5"/>
    <n v="4.0509259259259257E-3"/>
    <n v="0"/>
    <n v="0.5"/>
    <n v="0"/>
  </r>
  <r>
    <s v="Tools, Hand, Small"/>
    <m/>
    <x v="0"/>
    <x v="464"/>
    <n v="8"/>
    <n v="1.75"/>
    <n v="0.5"/>
    <n v="4.0509259259259257E-3"/>
    <n v="0"/>
    <n v="0.5"/>
    <n v="0"/>
  </r>
  <r>
    <s v="Tools, Hand, Small"/>
    <m/>
    <x v="0"/>
    <x v="464"/>
    <n v="8"/>
    <n v="1.75"/>
    <n v="0.5"/>
    <n v="4.0509259259259257E-3"/>
    <n v="0"/>
    <n v="0.5"/>
    <n v="0"/>
  </r>
  <r>
    <s v="Tools, Hand, Small"/>
    <m/>
    <x v="0"/>
    <x v="465"/>
    <n v="4"/>
    <n v="0.25"/>
    <n v="0.25"/>
    <n v="1.4467592592592592E-4"/>
    <n v="0"/>
    <n v="0.5"/>
    <n v="0"/>
  </r>
  <r>
    <s v="Tools, Hand, Small"/>
    <m/>
    <x v="0"/>
    <x v="465"/>
    <n v="4"/>
    <n v="0.25"/>
    <n v="0.25"/>
    <n v="1.4467592592592592E-4"/>
    <n v="0"/>
    <n v="0.5"/>
    <n v="0"/>
  </r>
  <r>
    <s v="Tools, Hand, Small"/>
    <m/>
    <x v="0"/>
    <x v="465"/>
    <n v="4"/>
    <n v="0.25"/>
    <n v="0.25"/>
    <n v="1.4467592592592592E-4"/>
    <n v="0"/>
    <n v="0.5"/>
    <n v="0"/>
  </r>
  <r>
    <s v="Tools, Hand, Small"/>
    <m/>
    <x v="0"/>
    <x v="466"/>
    <n v="5"/>
    <n v="0.5"/>
    <n v="0.5"/>
    <n v="7.2337962962962959E-4"/>
    <n v="0"/>
    <n v="0.5"/>
    <n v="0"/>
  </r>
  <r>
    <s v="Tools, Hand, Small"/>
    <m/>
    <x v="0"/>
    <x v="466"/>
    <n v="5"/>
    <n v="0.5"/>
    <n v="0.5"/>
    <n v="7.2337962962962959E-4"/>
    <n v="0"/>
    <n v="0.5"/>
    <n v="0"/>
  </r>
  <r>
    <s v="Tools, Hand, Small"/>
    <m/>
    <x v="0"/>
    <x v="466"/>
    <n v="5"/>
    <n v="0.5"/>
    <n v="0.5"/>
    <n v="7.2337962962962959E-4"/>
    <n v="0"/>
    <n v="0.5"/>
    <n v="0"/>
  </r>
  <r>
    <s v="Tools, Hand, Small"/>
    <m/>
    <x v="0"/>
    <x v="467"/>
    <n v="28"/>
    <n v="6"/>
    <n v="1"/>
    <n v="9.7222222222222224E-2"/>
    <n v="0"/>
    <n v="1.5"/>
    <n v="0"/>
  </r>
  <r>
    <s v="Tools, Hand, Small"/>
    <m/>
    <x v="0"/>
    <x v="467"/>
    <n v="28"/>
    <n v="6"/>
    <n v="1"/>
    <n v="9.7222222222222224E-2"/>
    <n v="0"/>
    <n v="1.5"/>
    <n v="0"/>
  </r>
  <r>
    <s v="Tools, Hand, Small"/>
    <m/>
    <x v="0"/>
    <x v="467"/>
    <n v="28"/>
    <n v="6"/>
    <n v="1"/>
    <n v="9.7222222222222224E-2"/>
    <n v="0"/>
    <n v="1.5"/>
    <n v="0"/>
  </r>
  <r>
    <s v="Tools, Hand, Small"/>
    <m/>
    <x v="0"/>
    <x v="468"/>
    <n v="8.5"/>
    <n v="1"/>
    <n v="1"/>
    <n v="4.9189814814814816E-3"/>
    <n v="0"/>
    <n v="0.5"/>
    <n v="0"/>
  </r>
  <r>
    <s v="Tools, Hand, Small"/>
    <m/>
    <x v="0"/>
    <x v="468"/>
    <n v="8.5"/>
    <n v="1"/>
    <n v="1"/>
    <n v="4.9189814814814816E-3"/>
    <n v="0"/>
    <n v="0.5"/>
    <n v="0"/>
  </r>
  <r>
    <s v="Tools, Hand, Small"/>
    <m/>
    <x v="0"/>
    <x v="468"/>
    <n v="8.5"/>
    <n v="1"/>
    <n v="1"/>
    <n v="4.9189814814814816E-3"/>
    <n v="0"/>
    <n v="0.5"/>
    <n v="0"/>
  </r>
  <r>
    <s v="Tools, Hand, Small"/>
    <m/>
    <x v="0"/>
    <x v="469"/>
    <n v="18.5"/>
    <n v="4"/>
    <n v="1"/>
    <n v="4.2824074074074077E-2"/>
    <n v="0"/>
    <n v="1.5"/>
    <n v="0"/>
  </r>
  <r>
    <s v="Tools, Hand, Small"/>
    <m/>
    <x v="0"/>
    <x v="469"/>
    <n v="18.5"/>
    <n v="4"/>
    <n v="1"/>
    <n v="4.2824074074074077E-2"/>
    <n v="0"/>
    <n v="1.5"/>
    <n v="0"/>
  </r>
  <r>
    <s v="Tools, Hand, Small"/>
    <m/>
    <x v="0"/>
    <x v="469"/>
    <n v="18.5"/>
    <n v="4"/>
    <n v="1"/>
    <n v="4.2824074074074077E-2"/>
    <n v="0"/>
    <n v="1.5"/>
    <n v="0"/>
  </r>
  <r>
    <s v="Tools, Hand, Small"/>
    <m/>
    <x v="0"/>
    <x v="470"/>
    <n v="8"/>
    <n v="1.25"/>
    <n v="1.25"/>
    <n v="7.2337962962962963E-3"/>
    <n v="0"/>
    <n v="0.5"/>
    <n v="0"/>
  </r>
  <r>
    <s v="Tools, Hand, Small"/>
    <m/>
    <x v="0"/>
    <x v="470"/>
    <n v="8"/>
    <n v="1.25"/>
    <n v="1.25"/>
    <n v="7.2337962962962963E-3"/>
    <n v="0"/>
    <n v="0.5"/>
    <n v="0"/>
  </r>
  <r>
    <s v="Tools, Hand, Small"/>
    <m/>
    <x v="0"/>
    <x v="470"/>
    <n v="8"/>
    <n v="1.25"/>
    <n v="1.25"/>
    <n v="7.2337962962962963E-3"/>
    <n v="0"/>
    <n v="0.5"/>
    <n v="0"/>
  </r>
  <r>
    <s v="Tools, Hand, Small"/>
    <m/>
    <x v="0"/>
    <x v="471"/>
    <n v="10.25"/>
    <n v="1.25"/>
    <n v="1.25"/>
    <n v="9.2683015046296294E-3"/>
    <n v="0"/>
    <n v="0.5"/>
    <n v="0"/>
  </r>
  <r>
    <s v="Tools, Hand, Small"/>
    <m/>
    <x v="0"/>
    <x v="471"/>
    <n v="10.25"/>
    <n v="1.25"/>
    <n v="1.25"/>
    <n v="9.2683015046296294E-3"/>
    <n v="0"/>
    <n v="0.5"/>
    <n v="0"/>
  </r>
  <r>
    <s v="Tools, Hand, Small"/>
    <m/>
    <x v="0"/>
    <x v="471"/>
    <n v="10.25"/>
    <n v="1.25"/>
    <n v="1.25"/>
    <n v="9.2683015046296294E-3"/>
    <n v="0"/>
    <n v="0.5"/>
    <n v="0"/>
  </r>
  <r>
    <s v="Tools, Hand, Small"/>
    <m/>
    <x v="0"/>
    <x v="472"/>
    <n v="2.5"/>
    <n v="1"/>
    <n v="1"/>
    <n v="1.4467592592592592E-3"/>
    <n v="0"/>
    <n v="0.5"/>
    <n v="0"/>
  </r>
  <r>
    <s v="Tools, Hand, Small"/>
    <m/>
    <x v="0"/>
    <x v="472"/>
    <n v="2.5"/>
    <n v="1"/>
    <n v="1"/>
    <n v="1.4467592592592592E-3"/>
    <n v="0"/>
    <n v="0.5"/>
    <n v="0"/>
  </r>
  <r>
    <s v="Tools, Hand, Small"/>
    <m/>
    <x v="0"/>
    <x v="472"/>
    <n v="2.5"/>
    <n v="1"/>
    <n v="1"/>
    <n v="1.4467592592592592E-3"/>
    <n v="0"/>
    <n v="0.5"/>
    <n v="0"/>
  </r>
  <r>
    <s v="Tools, Hand, Small"/>
    <m/>
    <x v="0"/>
    <x v="473"/>
    <n v="8"/>
    <n v="1"/>
    <n v="1"/>
    <n v="4.6296296296296294E-3"/>
    <n v="0"/>
    <n v="0.5"/>
    <n v="0"/>
  </r>
  <r>
    <s v="Tools, Hand, Small"/>
    <m/>
    <x v="0"/>
    <x v="473"/>
    <n v="8"/>
    <n v="1"/>
    <n v="1"/>
    <n v="4.6296296296296294E-3"/>
    <n v="0"/>
    <n v="0.5"/>
    <n v="0"/>
  </r>
  <r>
    <s v="Tools, Hand, Small"/>
    <m/>
    <x v="0"/>
    <x v="473"/>
    <n v="8"/>
    <n v="1"/>
    <n v="1"/>
    <n v="4.6296296296296294E-3"/>
    <n v="0"/>
    <n v="0.5"/>
    <n v="0"/>
  </r>
  <r>
    <s v="Tools, Hand, Small"/>
    <m/>
    <x v="0"/>
    <x v="474"/>
    <n v="12"/>
    <n v="1.25"/>
    <n v="1.25"/>
    <n v="1.0850694444444444E-2"/>
    <n v="0"/>
    <n v="0.5"/>
    <n v="0"/>
  </r>
  <r>
    <s v="Tools, Hand, Small"/>
    <m/>
    <x v="0"/>
    <x v="474"/>
    <n v="12"/>
    <n v="1.25"/>
    <n v="1.25"/>
    <n v="1.0850694444444444E-2"/>
    <n v="0"/>
    <n v="0.5"/>
    <n v="0"/>
  </r>
  <r>
    <s v="Tools, Hand, Small"/>
    <m/>
    <x v="0"/>
    <x v="474"/>
    <n v="12"/>
    <n v="1.25"/>
    <n v="1.25"/>
    <n v="1.0850694444444444E-2"/>
    <n v="0"/>
    <n v="0.5"/>
    <n v="0"/>
  </r>
  <r>
    <s v="Tools, Hand, Small"/>
    <m/>
    <x v="0"/>
    <x v="475"/>
    <n v="10"/>
    <n v="1.25"/>
    <n v="1.25"/>
    <n v="9.0422453703703706E-3"/>
    <n v="0"/>
    <n v="0.5"/>
    <n v="0"/>
  </r>
  <r>
    <s v="Tools, Hand, Small"/>
    <m/>
    <x v="0"/>
    <x v="475"/>
    <n v="10"/>
    <n v="1.25"/>
    <n v="1.25"/>
    <n v="9.0422453703703706E-3"/>
    <n v="0"/>
    <n v="0.5"/>
    <n v="0"/>
  </r>
  <r>
    <s v="Tools, Hand, Small"/>
    <m/>
    <x v="0"/>
    <x v="475"/>
    <n v="10"/>
    <n v="1.25"/>
    <n v="1.25"/>
    <n v="9.0422453703703706E-3"/>
    <n v="0"/>
    <n v="0.5"/>
    <n v="0"/>
  </r>
  <r>
    <s v="Tools, Hand, Small"/>
    <m/>
    <x v="0"/>
    <x v="476"/>
    <n v="9.5"/>
    <n v="2.5"/>
    <n v="0.75"/>
    <n v="1.0308159722222222E-2"/>
    <n v="0"/>
    <n v="0.5"/>
    <n v="0"/>
  </r>
  <r>
    <s v="Tools, Hand, Small"/>
    <m/>
    <x v="0"/>
    <x v="476"/>
    <n v="9.5"/>
    <n v="2.5"/>
    <n v="0.75"/>
    <n v="1.0308159722222222E-2"/>
    <n v="0"/>
    <n v="0.5"/>
    <n v="0"/>
  </r>
  <r>
    <s v="Tools, Hand, Small"/>
    <m/>
    <x v="0"/>
    <x v="476"/>
    <n v="9.5"/>
    <n v="2.5"/>
    <n v="0.75"/>
    <n v="1.0308159722222222E-2"/>
    <n v="0"/>
    <n v="0.5"/>
    <n v="0"/>
  </r>
  <r>
    <s v="Tools, Hand, Small"/>
    <m/>
    <x v="0"/>
    <x v="477"/>
    <n v="2.75"/>
    <n v="1"/>
    <n v="1"/>
    <n v="1.5914351851851851E-3"/>
    <n v="0"/>
    <n v="0.5"/>
    <n v="0"/>
  </r>
  <r>
    <s v="Tools, Hand, Small"/>
    <m/>
    <x v="0"/>
    <x v="477"/>
    <n v="2.75"/>
    <n v="1"/>
    <n v="1"/>
    <n v="1.5914351851851851E-3"/>
    <n v="0"/>
    <n v="0.5"/>
    <n v="0"/>
  </r>
  <r>
    <s v="Tools, Hand, Small"/>
    <m/>
    <x v="0"/>
    <x v="477"/>
    <n v="2.75"/>
    <n v="1"/>
    <n v="1"/>
    <n v="1.5914351851851851E-3"/>
    <n v="0"/>
    <n v="0.5"/>
    <n v="0"/>
  </r>
  <r>
    <s v="Tools, Hand, Small"/>
    <m/>
    <x v="0"/>
    <x v="478"/>
    <n v="3"/>
    <n v="0.75"/>
    <n v="1"/>
    <n v="1.3020833333333333E-3"/>
    <n v="0"/>
    <n v="0.5"/>
    <n v="0"/>
  </r>
  <r>
    <s v="Tools, Hand, Small"/>
    <m/>
    <x v="0"/>
    <x v="478"/>
    <n v="3"/>
    <n v="0.75"/>
    <n v="1"/>
    <n v="1.3020833333333333E-3"/>
    <n v="0"/>
    <n v="0.5"/>
    <n v="0"/>
  </r>
  <r>
    <s v="Tools, Hand, Small"/>
    <m/>
    <x v="0"/>
    <x v="478"/>
    <n v="3"/>
    <n v="0.75"/>
    <n v="1"/>
    <n v="1.3020833333333333E-3"/>
    <n v="0"/>
    <n v="0.5"/>
    <n v="0"/>
  </r>
  <r>
    <s v="Tools, Hand, Small"/>
    <m/>
    <x v="0"/>
    <x v="479"/>
    <n v="3.25"/>
    <n v="3.25"/>
    <n v="1.25"/>
    <n v="7.6406973379629633E-3"/>
    <n v="0"/>
    <n v="0.5"/>
    <n v="0"/>
  </r>
  <r>
    <s v="Tools, Hand, Small"/>
    <m/>
    <x v="0"/>
    <x v="479"/>
    <n v="3.25"/>
    <n v="3.25"/>
    <n v="1.25"/>
    <n v="7.6406973379629633E-3"/>
    <n v="0"/>
    <n v="0.5"/>
    <n v="0"/>
  </r>
  <r>
    <s v="Tools, Hand, Small"/>
    <m/>
    <x v="0"/>
    <x v="479"/>
    <n v="3.25"/>
    <n v="3.25"/>
    <n v="1.25"/>
    <n v="7.6406973379629633E-3"/>
    <n v="0"/>
    <n v="0.5"/>
    <n v="0"/>
  </r>
  <r>
    <s v="Tools, Hand, Small"/>
    <m/>
    <x v="0"/>
    <x v="480"/>
    <n v="20"/>
    <n v="8"/>
    <n v="9"/>
    <n v="0.83333333333333337"/>
    <n v="0"/>
    <n v="10.5"/>
    <n v="0"/>
  </r>
  <r>
    <s v="Tools, Hand, Small"/>
    <m/>
    <x v="0"/>
    <x v="480"/>
    <n v="20"/>
    <n v="8"/>
    <n v="9"/>
    <n v="0.83333333333333337"/>
    <n v="0"/>
    <n v="10.5"/>
    <n v="0"/>
  </r>
  <r>
    <s v="Tools, Hand, Small"/>
    <m/>
    <x v="0"/>
    <x v="480"/>
    <n v="20"/>
    <n v="8"/>
    <n v="9"/>
    <n v="0.83333333333333337"/>
    <n v="0"/>
    <n v="10.5"/>
    <n v="0"/>
  </r>
  <r>
    <s v="Tools, Hand, Small"/>
    <m/>
    <x v="0"/>
    <x v="481"/>
    <n v="16"/>
    <n v="8"/>
    <n v="7"/>
    <n v="0.51851851851851849"/>
    <n v="0"/>
    <n v="25"/>
    <n v="0"/>
  </r>
  <r>
    <s v="Tools, Hand, Small"/>
    <m/>
    <x v="0"/>
    <x v="481"/>
    <n v="16"/>
    <n v="8"/>
    <n v="7"/>
    <n v="0.51851851851851849"/>
    <n v="0"/>
    <n v="25"/>
    <n v="0"/>
  </r>
  <r>
    <s v="Tools, Hand, Small"/>
    <m/>
    <x v="0"/>
    <x v="481"/>
    <n v="16"/>
    <n v="8"/>
    <n v="7"/>
    <n v="0.51851851851851849"/>
    <n v="0"/>
    <n v="25"/>
    <n v="0"/>
  </r>
  <r>
    <s v="Tools, Hand, Small"/>
    <m/>
    <x v="0"/>
    <x v="482"/>
    <n v="20"/>
    <n v="8"/>
    <n v="9"/>
    <n v="0.83333333333333337"/>
    <n v="0"/>
    <n v="38"/>
    <n v="0"/>
  </r>
  <r>
    <s v="Tools, Hand, Small"/>
    <m/>
    <x v="0"/>
    <x v="482"/>
    <n v="20"/>
    <n v="8"/>
    <n v="9"/>
    <n v="0.83333333333333337"/>
    <n v="0"/>
    <n v="38"/>
    <n v="0"/>
  </r>
  <r>
    <s v="Tools, Hand, Small"/>
    <m/>
    <x v="0"/>
    <x v="482"/>
    <n v="20"/>
    <n v="8"/>
    <n v="9"/>
    <n v="0.83333333333333337"/>
    <n v="0"/>
    <n v="38"/>
    <n v="0"/>
  </r>
  <r>
    <s v="Tools, Hand, Small"/>
    <m/>
    <x v="0"/>
    <x v="483"/>
    <n v="24"/>
    <n v="10"/>
    <n v="10"/>
    <n v="1.3888888888888888"/>
    <n v="0"/>
    <n v="50"/>
    <n v="0"/>
  </r>
  <r>
    <s v="Tools, Hand, Small"/>
    <m/>
    <x v="0"/>
    <x v="483"/>
    <n v="24"/>
    <n v="10"/>
    <n v="10"/>
    <n v="1.3888888888888888"/>
    <n v="0"/>
    <n v="50"/>
    <n v="0"/>
  </r>
  <r>
    <s v="Tools, Hand, Small"/>
    <m/>
    <x v="0"/>
    <x v="483"/>
    <n v="24"/>
    <n v="10"/>
    <n v="10"/>
    <n v="1.3888888888888888"/>
    <n v="0"/>
    <n v="50"/>
    <n v="0"/>
  </r>
  <r>
    <s v="Tools, Hand, Small"/>
    <m/>
    <x v="0"/>
    <x v="484"/>
    <n v="13"/>
    <n v="12"/>
    <n v="1"/>
    <n v="9.0277777777777776E-2"/>
    <n v="0"/>
    <n v="2.5"/>
    <n v="0"/>
  </r>
  <r>
    <s v="Tools, Hand, Small"/>
    <m/>
    <x v="0"/>
    <x v="484"/>
    <n v="13"/>
    <n v="12"/>
    <n v="1"/>
    <n v="9.0277777777777776E-2"/>
    <n v="0"/>
    <n v="2.5"/>
    <n v="0"/>
  </r>
  <r>
    <s v="Tools, Hand, Small"/>
    <m/>
    <x v="0"/>
    <x v="484"/>
    <n v="13"/>
    <n v="12"/>
    <n v="1"/>
    <n v="9.0277777777777776E-2"/>
    <n v="0"/>
    <n v="2.5"/>
    <n v="0"/>
  </r>
  <r>
    <s v="Tools, Hand, Small"/>
    <m/>
    <x v="0"/>
    <x v="485"/>
    <n v="13"/>
    <n v="12"/>
    <n v="1"/>
    <n v="9.0277777777777776E-2"/>
    <n v="0"/>
    <n v="2.5"/>
    <n v="0"/>
  </r>
  <r>
    <s v="Tools, Hand, Small"/>
    <m/>
    <x v="0"/>
    <x v="485"/>
    <n v="13"/>
    <n v="12"/>
    <n v="1"/>
    <n v="9.0277777777777776E-2"/>
    <n v="0"/>
    <n v="2.5"/>
    <n v="0"/>
  </r>
  <r>
    <s v="Tools, Hand, Small"/>
    <m/>
    <x v="0"/>
    <x v="485"/>
    <n v="13"/>
    <n v="12"/>
    <n v="1"/>
    <n v="9.0277777777777776E-2"/>
    <n v="0"/>
    <n v="2.5"/>
    <n v="0"/>
  </r>
  <r>
    <s v="Tools, Hand, Small"/>
    <m/>
    <x v="0"/>
    <x v="486"/>
    <n v="9.75"/>
    <n v="7.5"/>
    <n v="3"/>
    <n v="0.126953125"/>
    <n v="0"/>
    <n v="3.5"/>
    <n v="0"/>
  </r>
  <r>
    <s v="Tools, Hand, Small"/>
    <m/>
    <x v="0"/>
    <x v="486"/>
    <n v="9.75"/>
    <n v="7.5"/>
    <n v="3"/>
    <n v="0.126953125"/>
    <n v="0"/>
    <n v="3.5"/>
    <n v="0"/>
  </r>
  <r>
    <s v="Tools, Hand, Small"/>
    <m/>
    <x v="0"/>
    <x v="486"/>
    <n v="9.75"/>
    <n v="7.5"/>
    <n v="3"/>
    <n v="0.126953125"/>
    <n v="0"/>
    <n v="3.5"/>
    <n v="0"/>
  </r>
  <r>
    <s v="Tools, Hand, Small"/>
    <m/>
    <x v="0"/>
    <x v="487"/>
    <n v="10"/>
    <n v="2.5"/>
    <n v="0.25"/>
    <n v="3.6168981481481482E-3"/>
    <n v="0"/>
    <n v="1"/>
    <n v="0"/>
  </r>
  <r>
    <s v="Tools, Hand, Small"/>
    <m/>
    <x v="0"/>
    <x v="487"/>
    <n v="10"/>
    <n v="2.5"/>
    <n v="0.25"/>
    <n v="3.6168981481481482E-3"/>
    <n v="0"/>
    <n v="1"/>
    <n v="0"/>
  </r>
  <r>
    <s v="Tools, Hand, Small"/>
    <m/>
    <x v="0"/>
    <x v="487"/>
    <n v="10"/>
    <n v="2.5"/>
    <n v="0.25"/>
    <n v="3.6168981481481482E-3"/>
    <n v="0"/>
    <n v="1"/>
    <n v="0"/>
  </r>
  <r>
    <s v="Tools, Hand, Small"/>
    <m/>
    <x v="0"/>
    <x v="488"/>
    <n v="12"/>
    <n v="3"/>
    <n v="0.25"/>
    <n v="5.208333333333333E-3"/>
    <n v="0"/>
    <n v="1.5"/>
    <n v="0"/>
  </r>
  <r>
    <s v="Tools, Hand, Small"/>
    <m/>
    <x v="0"/>
    <x v="488"/>
    <n v="12"/>
    <n v="3"/>
    <n v="0.25"/>
    <n v="5.208333333333333E-3"/>
    <n v="0"/>
    <n v="1.5"/>
    <n v="0"/>
  </r>
  <r>
    <s v="Tools, Hand, Small"/>
    <m/>
    <x v="0"/>
    <x v="488"/>
    <n v="12"/>
    <n v="3"/>
    <n v="0.25"/>
    <n v="5.208333333333333E-3"/>
    <n v="0"/>
    <n v="1.5"/>
    <n v="0"/>
  </r>
  <r>
    <s v="Tools, Hand, Small"/>
    <m/>
    <x v="0"/>
    <x v="489"/>
    <n v="18"/>
    <n v="3"/>
    <n v="0.5"/>
    <n v="1.5625E-2"/>
    <n v="0"/>
    <n v="6"/>
    <n v="0"/>
  </r>
  <r>
    <s v="Tools, Hand, Small"/>
    <m/>
    <x v="0"/>
    <x v="489"/>
    <n v="18"/>
    <n v="3"/>
    <n v="0.5"/>
    <n v="1.5625E-2"/>
    <n v="0"/>
    <n v="6"/>
    <n v="0"/>
  </r>
  <r>
    <s v="Tools, Hand, Small"/>
    <m/>
    <x v="0"/>
    <x v="489"/>
    <n v="18"/>
    <n v="3"/>
    <n v="0.5"/>
    <n v="1.5625E-2"/>
    <n v="0"/>
    <n v="6"/>
    <n v="0"/>
  </r>
  <r>
    <s v="Tools, Hand, Small"/>
    <m/>
    <x v="0"/>
    <x v="490"/>
    <n v="9.75"/>
    <n v="7.5"/>
    <n v="3"/>
    <n v="0.126953125"/>
    <n v="0"/>
    <n v="3.5"/>
    <n v="0"/>
  </r>
  <r>
    <s v="Tools, Hand, Small"/>
    <m/>
    <x v="0"/>
    <x v="490"/>
    <n v="9.75"/>
    <n v="7.5"/>
    <n v="3"/>
    <n v="0.126953125"/>
    <n v="0"/>
    <n v="3.5"/>
    <n v="0"/>
  </r>
  <r>
    <s v="Tools, Hand, Small"/>
    <m/>
    <x v="0"/>
    <x v="490"/>
    <n v="9.75"/>
    <n v="7.5"/>
    <n v="3"/>
    <n v="0.126953125"/>
    <n v="0"/>
    <n v="3.5"/>
    <n v="0"/>
  </r>
  <r>
    <s v="Tools, Hand, Small"/>
    <m/>
    <x v="0"/>
    <x v="491"/>
    <n v="8"/>
    <n v="2"/>
    <n v="0.25"/>
    <n v="2.3148148148148147E-3"/>
    <n v="0"/>
    <n v="0.5"/>
    <n v="0"/>
  </r>
  <r>
    <s v="Tools, Hand, Small"/>
    <m/>
    <x v="0"/>
    <x v="491"/>
    <n v="8"/>
    <n v="2"/>
    <n v="0.25"/>
    <n v="2.3148148148148147E-3"/>
    <n v="0"/>
    <n v="0.5"/>
    <n v="0"/>
  </r>
  <r>
    <s v="Tools, Hand, Small"/>
    <m/>
    <x v="0"/>
    <x v="491"/>
    <n v="8"/>
    <n v="2"/>
    <n v="0.25"/>
    <n v="2.3148148148148147E-3"/>
    <n v="0"/>
    <n v="0.5"/>
    <n v="0"/>
  </r>
  <r>
    <s v="Tools, Hand, Small"/>
    <m/>
    <x v="0"/>
    <x v="492"/>
    <n v="8"/>
    <n v="1.5"/>
    <n v="0.5"/>
    <n v="3.472222222222222E-3"/>
    <n v="0"/>
    <n v="0.5"/>
    <n v="0"/>
  </r>
  <r>
    <s v="Tools, Hand, Small"/>
    <m/>
    <x v="0"/>
    <x v="492"/>
    <n v="8"/>
    <n v="1.5"/>
    <n v="0.5"/>
    <n v="3.472222222222222E-3"/>
    <n v="0"/>
    <n v="0.5"/>
    <n v="0"/>
  </r>
  <r>
    <s v="Tools, Hand, Small"/>
    <m/>
    <x v="0"/>
    <x v="492"/>
    <n v="8"/>
    <n v="1.5"/>
    <n v="0.5"/>
    <n v="3.472222222222222E-3"/>
    <n v="0"/>
    <n v="0.5"/>
    <n v="0"/>
  </r>
  <r>
    <s v="Tools, Hand, Small"/>
    <m/>
    <x v="0"/>
    <x v="493"/>
    <n v="27.75"/>
    <n v="1"/>
    <n v="1"/>
    <n v="1.6059027777777776E-2"/>
    <n v="0"/>
    <n v="4.5"/>
    <n v="0"/>
  </r>
  <r>
    <s v="Tools, Hand, Small"/>
    <m/>
    <x v="0"/>
    <x v="493"/>
    <n v="27.75"/>
    <n v="1"/>
    <n v="1"/>
    <n v="1.6059027777777776E-2"/>
    <n v="0"/>
    <n v="4.5"/>
    <n v="0"/>
  </r>
  <r>
    <s v="Tools, Hand, Small"/>
    <m/>
    <x v="0"/>
    <x v="493"/>
    <n v="27.75"/>
    <n v="1"/>
    <n v="1"/>
    <n v="1.6059027777777776E-2"/>
    <n v="0"/>
    <n v="4.5"/>
    <n v="0"/>
  </r>
  <r>
    <s v="Tools, Non-Sparking"/>
    <m/>
    <x v="0"/>
    <x v="494"/>
    <n v="15"/>
    <n v="2.5"/>
    <n v="2.25"/>
    <n v="4.8828125E-2"/>
    <n v="0"/>
    <n v="3"/>
    <n v="0"/>
  </r>
  <r>
    <s v="Tools, Non-Sparking"/>
    <m/>
    <x v="0"/>
    <x v="494"/>
    <n v="15"/>
    <n v="2.5"/>
    <n v="2.25"/>
    <n v="4.8828125E-2"/>
    <n v="0"/>
    <n v="3"/>
    <n v="0"/>
  </r>
  <r>
    <s v="Tools, Non-Sparking"/>
    <m/>
    <x v="0"/>
    <x v="494"/>
    <n v="15"/>
    <n v="2.5"/>
    <n v="2.25"/>
    <n v="4.8828125E-2"/>
    <n v="0"/>
    <n v="3"/>
    <n v="0"/>
  </r>
  <r>
    <s v="Tools, Non-Sparking"/>
    <m/>
    <x v="0"/>
    <x v="495"/>
    <n v="13"/>
    <n v="3"/>
    <n v="1"/>
    <n v="2.2569444444444444E-2"/>
    <n v="0"/>
    <n v="1.5"/>
    <n v="0"/>
  </r>
  <r>
    <s v="Tools, Non-Sparking"/>
    <m/>
    <x v="0"/>
    <x v="495"/>
    <n v="13"/>
    <n v="3"/>
    <n v="1"/>
    <n v="2.2569444444444444E-2"/>
    <n v="0"/>
    <n v="1.5"/>
    <n v="0"/>
  </r>
  <r>
    <s v="Tools, Non-Sparking"/>
    <m/>
    <x v="0"/>
    <x v="495"/>
    <n v="13"/>
    <n v="3"/>
    <n v="1"/>
    <n v="2.2569444444444444E-2"/>
    <n v="0"/>
    <n v="1.5"/>
    <n v="0"/>
  </r>
  <r>
    <s v="Tools, Non-Sparking"/>
    <m/>
    <x v="0"/>
    <x v="496"/>
    <n v="6"/>
    <n v="1.25"/>
    <n v="0.75"/>
    <n v="3.2552083333333335E-3"/>
    <n v="0"/>
    <n v="0.5"/>
    <n v="0"/>
  </r>
  <r>
    <s v="Tools, Non-Sparking"/>
    <m/>
    <x v="0"/>
    <x v="496"/>
    <n v="6"/>
    <n v="1.25"/>
    <n v="0.75"/>
    <n v="3.2552083333333335E-3"/>
    <n v="0"/>
    <n v="0.5"/>
    <n v="0"/>
  </r>
  <r>
    <s v="Tools, Non-Sparking"/>
    <m/>
    <x v="0"/>
    <x v="496"/>
    <n v="6"/>
    <n v="1.25"/>
    <n v="0.75"/>
    <n v="3.2552083333333335E-3"/>
    <n v="0"/>
    <n v="0.5"/>
    <n v="0"/>
  </r>
  <r>
    <s v="Tools, Non-Sparking"/>
    <m/>
    <x v="0"/>
    <x v="497"/>
    <n v="8"/>
    <n v="2.5"/>
    <n v="0.75"/>
    <n v="8.6805555555555559E-3"/>
    <n v="0"/>
    <n v="5"/>
    <n v="0"/>
  </r>
  <r>
    <s v="Tools, Non-Sparking"/>
    <m/>
    <x v="0"/>
    <x v="497"/>
    <n v="8"/>
    <n v="2.5"/>
    <n v="0.75"/>
    <n v="8.6805555555555559E-3"/>
    <n v="0"/>
    <n v="5"/>
    <n v="0"/>
  </r>
  <r>
    <s v="Tools, Non-Sparking"/>
    <m/>
    <x v="0"/>
    <x v="497"/>
    <n v="8"/>
    <n v="2.5"/>
    <n v="0.75"/>
    <n v="8.6805555555555559E-3"/>
    <n v="0"/>
    <n v="5"/>
    <n v="0"/>
  </r>
  <r>
    <s v="Tools, Non-Sparking"/>
    <m/>
    <x v="0"/>
    <x v="498"/>
    <n v="8"/>
    <n v="1"/>
    <n v="0.5"/>
    <n v="2.3148148148148147E-3"/>
    <n v="0"/>
    <n v="0.5"/>
    <n v="0"/>
  </r>
  <r>
    <s v="Tools, Non-Sparking"/>
    <m/>
    <x v="0"/>
    <x v="498"/>
    <n v="8"/>
    <n v="1"/>
    <n v="0.5"/>
    <n v="2.3148148148148147E-3"/>
    <n v="0"/>
    <n v="0.5"/>
    <n v="0"/>
  </r>
  <r>
    <s v="Tools, Non-Sparking"/>
    <m/>
    <x v="0"/>
    <x v="498"/>
    <n v="8"/>
    <n v="1"/>
    <n v="0.5"/>
    <n v="2.3148148148148147E-3"/>
    <n v="0"/>
    <n v="0.5"/>
    <n v="0"/>
  </r>
  <r>
    <s v="Tools, Non-Sparking"/>
    <m/>
    <x v="0"/>
    <x v="499"/>
    <n v="9"/>
    <n v="3"/>
    <n v="1"/>
    <n v="1.5625E-2"/>
    <n v="0"/>
    <n v="1.5"/>
    <n v="0"/>
  </r>
  <r>
    <s v="Tools, Non-Sparking"/>
    <m/>
    <x v="0"/>
    <x v="499"/>
    <n v="9"/>
    <n v="3"/>
    <n v="1"/>
    <n v="1.5625E-2"/>
    <n v="0"/>
    <n v="1.5"/>
    <n v="0"/>
  </r>
  <r>
    <s v="Tools, Non-Sparking"/>
    <m/>
    <x v="0"/>
    <x v="499"/>
    <n v="9"/>
    <n v="3"/>
    <n v="1"/>
    <n v="1.5625E-2"/>
    <n v="0"/>
    <n v="1.5"/>
    <n v="0"/>
  </r>
  <r>
    <s v="Tools, Non-Sparking"/>
    <m/>
    <x v="0"/>
    <x v="500"/>
    <n v="7.5"/>
    <n v="1"/>
    <n v="1"/>
    <n v="4.340277777777778E-3"/>
    <n v="0"/>
    <n v="0.5"/>
    <n v="0"/>
  </r>
  <r>
    <s v="Tools, Non-Sparking"/>
    <m/>
    <x v="0"/>
    <x v="500"/>
    <n v="7.5"/>
    <n v="1"/>
    <n v="1"/>
    <n v="4.340277777777778E-3"/>
    <n v="0"/>
    <n v="0.5"/>
    <n v="0"/>
  </r>
  <r>
    <s v="Tools, Non-Sparking"/>
    <m/>
    <x v="0"/>
    <x v="500"/>
    <n v="7.5"/>
    <n v="1"/>
    <n v="1"/>
    <n v="4.340277777777778E-3"/>
    <n v="0"/>
    <n v="0.5"/>
    <n v="0"/>
  </r>
  <r>
    <s v="Tools, Non-Sparking"/>
    <m/>
    <x v="0"/>
    <x v="501"/>
    <n v="14.25"/>
    <n v="12"/>
    <n v="12"/>
    <n v="1.1875"/>
    <n v="0"/>
    <n v="19"/>
    <n v="0"/>
  </r>
  <r>
    <s v="Tools, Non-Sparking"/>
    <m/>
    <x v="0"/>
    <x v="501"/>
    <n v="14.25"/>
    <n v="12"/>
    <n v="12"/>
    <n v="1.1875"/>
    <n v="0"/>
    <n v="19"/>
    <n v="0"/>
  </r>
  <r>
    <s v="Tools, Non-Sparking"/>
    <m/>
    <x v="0"/>
    <x v="501"/>
    <n v="14.25"/>
    <n v="12"/>
    <n v="12"/>
    <n v="1.1875"/>
    <n v="0"/>
    <n v="19"/>
    <n v="0"/>
  </r>
  <r>
    <s v="Tools, Non-Sparking"/>
    <m/>
    <x v="0"/>
    <x v="502"/>
    <n v="7.5"/>
    <n v="1"/>
    <n v="1"/>
    <n v="4.340277777777778E-3"/>
    <n v="0"/>
    <n v="0.5"/>
    <n v="0"/>
  </r>
  <r>
    <s v="Tools, Non-Sparking"/>
    <m/>
    <x v="0"/>
    <x v="502"/>
    <n v="7.5"/>
    <n v="1"/>
    <n v="1"/>
    <n v="4.340277777777778E-3"/>
    <n v="0"/>
    <n v="0.5"/>
    <n v="0"/>
  </r>
  <r>
    <s v="Tools, Non-Sparking"/>
    <m/>
    <x v="0"/>
    <x v="502"/>
    <n v="7.5"/>
    <n v="1"/>
    <n v="1"/>
    <n v="4.340277777777778E-3"/>
    <n v="0"/>
    <n v="0.5"/>
    <n v="0"/>
  </r>
  <r>
    <s v="Tools, Non-Sparking"/>
    <m/>
    <x v="0"/>
    <x v="503"/>
    <n v="12"/>
    <n v="1.75"/>
    <n v="0.5"/>
    <n v="6.076388888888889E-3"/>
    <n v="0"/>
    <n v="1.5"/>
    <n v="0"/>
  </r>
  <r>
    <s v="Tools, Non-Sparking"/>
    <m/>
    <x v="0"/>
    <x v="503"/>
    <n v="12"/>
    <n v="1.75"/>
    <n v="0.5"/>
    <n v="6.076388888888889E-3"/>
    <n v="0"/>
    <n v="1.5"/>
    <n v="0"/>
  </r>
  <r>
    <s v="Tools, Non-Sparking"/>
    <m/>
    <x v="0"/>
    <x v="503"/>
    <n v="12"/>
    <n v="1.75"/>
    <n v="0.5"/>
    <n v="6.076388888888889E-3"/>
    <n v="0"/>
    <n v="1.5"/>
    <n v="0"/>
  </r>
  <r>
    <s v="Tools, Power"/>
    <m/>
    <x v="0"/>
    <x v="504"/>
    <n v="11"/>
    <n v="7"/>
    <n v="7"/>
    <n v="0.31192129629629628"/>
    <n v="0"/>
    <n v="19"/>
    <n v="0"/>
  </r>
  <r>
    <s v="Tools, Power"/>
    <m/>
    <x v="0"/>
    <x v="504"/>
    <n v="11"/>
    <n v="7"/>
    <n v="7"/>
    <n v="0.31192129629629628"/>
    <n v="0"/>
    <n v="19"/>
    <n v="0"/>
  </r>
  <r>
    <s v="Tools, Power"/>
    <m/>
    <x v="0"/>
    <x v="504"/>
    <n v="11"/>
    <n v="7"/>
    <n v="7"/>
    <n v="0.31192129629629628"/>
    <n v="0"/>
    <n v="19"/>
    <n v="0"/>
  </r>
  <r>
    <s v="Tools, Power"/>
    <m/>
    <x v="0"/>
    <x v="505"/>
    <n v="17.5"/>
    <n v="16"/>
    <n v="19.5"/>
    <n v="3.1597222222222223"/>
    <n v="0"/>
    <n v="75"/>
    <n v="0"/>
  </r>
  <r>
    <s v="Tools, Power"/>
    <m/>
    <x v="0"/>
    <x v="505"/>
    <n v="17.5"/>
    <n v="16"/>
    <n v="19.5"/>
    <n v="3.1597222222222223"/>
    <n v="0"/>
    <n v="75"/>
    <n v="0"/>
  </r>
  <r>
    <s v="Tools, Power"/>
    <m/>
    <x v="0"/>
    <x v="505"/>
    <n v="17.5"/>
    <n v="16"/>
    <n v="19.5"/>
    <n v="3.1597222222222223"/>
    <n v="0"/>
    <n v="75"/>
    <n v="0"/>
  </r>
  <r>
    <s v="Tools, Power"/>
    <m/>
    <x v="0"/>
    <x v="506"/>
    <n v="12.25"/>
    <n v="0.5"/>
    <n v="0.5"/>
    <n v="1.7722800925925927E-3"/>
    <n v="0"/>
    <n v="0.5"/>
    <n v="0"/>
  </r>
  <r>
    <s v="Tools, Power"/>
    <m/>
    <x v="0"/>
    <x v="506"/>
    <n v="12.25"/>
    <n v="0.5"/>
    <n v="0.5"/>
    <n v="1.7722800925925927E-3"/>
    <n v="0"/>
    <n v="0.5"/>
    <n v="0"/>
  </r>
  <r>
    <s v="Tools, Power"/>
    <m/>
    <x v="0"/>
    <x v="506"/>
    <n v="12.25"/>
    <n v="0.5"/>
    <n v="0.5"/>
    <n v="1.7722800925925927E-3"/>
    <n v="0"/>
    <n v="0.5"/>
    <n v="0"/>
  </r>
  <r>
    <s v="Tools, Power"/>
    <m/>
    <x v="0"/>
    <x v="507"/>
    <n v="35.75"/>
    <n v="11.25"/>
    <n v="9.5"/>
    <n v="2.2111002604166665"/>
    <n v="0"/>
    <n v="19"/>
    <n v="0"/>
  </r>
  <r>
    <s v="Tools, Power"/>
    <m/>
    <x v="0"/>
    <x v="507"/>
    <n v="35.75"/>
    <n v="11.25"/>
    <n v="9.5"/>
    <n v="2.2111002604166665"/>
    <n v="0"/>
    <n v="19"/>
    <n v="0"/>
  </r>
  <r>
    <s v="Tools, Power"/>
    <m/>
    <x v="0"/>
    <x v="507"/>
    <n v="35.75"/>
    <n v="11.25"/>
    <n v="9.5"/>
    <n v="2.2111002604166665"/>
    <n v="0"/>
    <n v="19"/>
    <n v="0"/>
  </r>
  <r>
    <s v="Tools, Power"/>
    <m/>
    <x v="0"/>
    <x v="508"/>
    <n v="18"/>
    <n v="6"/>
    <n v="3"/>
    <n v="0.1875"/>
    <n v="0"/>
    <n v="8.25"/>
    <n v="0"/>
  </r>
  <r>
    <s v="Tools, Power"/>
    <m/>
    <x v="0"/>
    <x v="508"/>
    <n v="18"/>
    <n v="6"/>
    <n v="3"/>
    <n v="0.1875"/>
    <n v="0"/>
    <n v="8.25"/>
    <n v="0"/>
  </r>
  <r>
    <s v="Tools, Power"/>
    <m/>
    <x v="0"/>
    <x v="508"/>
    <n v="18"/>
    <n v="6"/>
    <n v="3"/>
    <n v="0.1875"/>
    <n v="0"/>
    <n v="8.25"/>
    <n v="0"/>
  </r>
  <r>
    <s v="Tools, Power"/>
    <m/>
    <x v="0"/>
    <x v="509"/>
    <n v="10.5"/>
    <n v="2"/>
    <n v="0.5"/>
    <n v="6.076388888888889E-3"/>
    <n v="0"/>
    <n v="0.5"/>
    <n v="0"/>
  </r>
  <r>
    <s v="Tools, Power"/>
    <m/>
    <x v="0"/>
    <x v="509"/>
    <n v="10.5"/>
    <n v="2"/>
    <n v="0.5"/>
    <n v="6.076388888888889E-3"/>
    <n v="0"/>
    <n v="0.5"/>
    <n v="0"/>
  </r>
  <r>
    <s v="Tools, Power"/>
    <m/>
    <x v="0"/>
    <x v="509"/>
    <n v="10.5"/>
    <n v="2"/>
    <n v="0.5"/>
    <n v="6.076388888888889E-3"/>
    <n v="0"/>
    <n v="0.5"/>
    <n v="0"/>
  </r>
  <r>
    <s v="Tools, Power"/>
    <m/>
    <x v="0"/>
    <x v="510"/>
    <n v="8.5"/>
    <n v="2.5"/>
    <n v="2.5"/>
    <n v="3.0743634259259259E-2"/>
    <n v="0"/>
    <n v="0.5"/>
    <n v="0"/>
  </r>
  <r>
    <s v="Tools, Power"/>
    <m/>
    <x v="0"/>
    <x v="510"/>
    <n v="8.5"/>
    <n v="2.5"/>
    <n v="2.5"/>
    <n v="3.0743634259259259E-2"/>
    <n v="0"/>
    <n v="0.5"/>
    <n v="0"/>
  </r>
  <r>
    <s v="Tools, Power"/>
    <m/>
    <x v="0"/>
    <x v="510"/>
    <n v="8.5"/>
    <n v="2.5"/>
    <n v="2.5"/>
    <n v="3.0743634259259259E-2"/>
    <n v="0"/>
    <n v="0.5"/>
    <n v="0"/>
  </r>
  <r>
    <s v="Tools, Power"/>
    <m/>
    <x v="0"/>
    <x v="511"/>
    <n v="27"/>
    <n v="15.75"/>
    <n v="15.75"/>
    <n v="3.8759765625"/>
    <n v="0"/>
    <n v="18.5"/>
    <n v="0"/>
  </r>
  <r>
    <s v="Tools, Power"/>
    <m/>
    <x v="0"/>
    <x v="511"/>
    <n v="27"/>
    <n v="15.75"/>
    <n v="15.75"/>
    <n v="3.8759765625"/>
    <n v="0"/>
    <n v="18.5"/>
    <n v="0"/>
  </r>
  <r>
    <s v="Tools, Power"/>
    <m/>
    <x v="0"/>
    <x v="511"/>
    <n v="27"/>
    <n v="15.75"/>
    <n v="15.75"/>
    <n v="3.8759765625"/>
    <n v="0"/>
    <n v="18.5"/>
    <n v="0"/>
  </r>
  <r>
    <s v="Tools, Rescue"/>
    <m/>
    <x v="0"/>
    <x v="512"/>
    <n v="600"/>
    <n v="0.75"/>
    <n v="0.75"/>
    <n v="0.1953125"/>
    <n v="0"/>
    <n v="5.5"/>
    <n v="0"/>
  </r>
  <r>
    <s v="Tools, Rescue"/>
    <m/>
    <x v="0"/>
    <x v="512"/>
    <n v="600"/>
    <n v="0.75"/>
    <n v="0.75"/>
    <n v="0.1953125"/>
    <n v="0"/>
    <n v="5.5"/>
    <n v="0"/>
  </r>
  <r>
    <s v="Tools, Rescue"/>
    <m/>
    <x v="0"/>
    <x v="512"/>
    <n v="600"/>
    <n v="0.75"/>
    <n v="0.75"/>
    <n v="0.1953125"/>
    <n v="0"/>
    <n v="5.5"/>
    <n v="0"/>
  </r>
  <r>
    <s v="Tools, Rescue"/>
    <m/>
    <x v="0"/>
    <x v="513"/>
    <n v="20"/>
    <n v="6"/>
    <n v="6"/>
    <n v="0.41666666666666669"/>
    <n v="0"/>
    <n v="20"/>
    <n v="0"/>
  </r>
  <r>
    <s v="Tools, Rescue"/>
    <m/>
    <x v="0"/>
    <x v="513"/>
    <n v="20"/>
    <n v="6"/>
    <n v="6"/>
    <n v="0.41666666666666669"/>
    <n v="0"/>
    <n v="20"/>
    <n v="0"/>
  </r>
  <r>
    <s v="Tools, Rescue"/>
    <m/>
    <x v="0"/>
    <x v="513"/>
    <n v="20"/>
    <n v="6"/>
    <n v="6"/>
    <n v="0.41666666666666669"/>
    <n v="0"/>
    <n v="20"/>
    <n v="0"/>
  </r>
  <r>
    <s v="Tools, Rescue"/>
    <m/>
    <x v="0"/>
    <x v="514"/>
    <n v="30"/>
    <n v="6.25"/>
    <n v="1.25"/>
    <n v="0.13563368055555555"/>
    <n v="0"/>
    <n v="8"/>
    <n v="0"/>
  </r>
  <r>
    <s v="Tools, Rescue"/>
    <m/>
    <x v="0"/>
    <x v="514"/>
    <n v="30"/>
    <n v="6.25"/>
    <n v="1.25"/>
    <n v="0.13563368055555555"/>
    <n v="0"/>
    <n v="8"/>
    <n v="0"/>
  </r>
  <r>
    <s v="Tools, Rescue"/>
    <m/>
    <x v="0"/>
    <x v="514"/>
    <n v="30"/>
    <n v="6.25"/>
    <n v="1.25"/>
    <n v="0.13563368055555555"/>
    <n v="0"/>
    <n v="8"/>
    <n v="0"/>
  </r>
  <r>
    <s v="Tools, Rescue"/>
    <m/>
    <x v="0"/>
    <x v="515"/>
    <n v="3"/>
    <n v="3"/>
    <n v="1"/>
    <n v="5.208333333333333E-3"/>
    <n v="0"/>
    <n v="1"/>
    <n v="0"/>
  </r>
  <r>
    <s v="Tools, Rescue"/>
    <m/>
    <x v="0"/>
    <x v="515"/>
    <n v="3"/>
    <n v="3"/>
    <n v="1"/>
    <n v="5.208333333333333E-3"/>
    <n v="0"/>
    <n v="1"/>
    <n v="0"/>
  </r>
  <r>
    <s v="Tools, Rescue"/>
    <m/>
    <x v="0"/>
    <x v="515"/>
    <n v="3"/>
    <n v="3"/>
    <n v="1"/>
    <n v="5.208333333333333E-3"/>
    <n v="0"/>
    <n v="1"/>
    <n v="0"/>
  </r>
  <r>
    <s v="Tools, Rescue"/>
    <m/>
    <x v="0"/>
    <x v="516"/>
    <n v="9.5"/>
    <n v="5"/>
    <n v="5"/>
    <n v="0.13744212962962962"/>
    <n v="0"/>
    <n v="15.5"/>
    <n v="0"/>
  </r>
  <r>
    <s v="Tools, Rescue"/>
    <m/>
    <x v="0"/>
    <x v="516"/>
    <n v="9.5"/>
    <n v="5"/>
    <n v="5"/>
    <n v="0.13744212962962962"/>
    <n v="0"/>
    <n v="15.5"/>
    <n v="0"/>
  </r>
  <r>
    <s v="Tools, Rescue"/>
    <m/>
    <x v="0"/>
    <x v="516"/>
    <n v="9.5"/>
    <n v="5"/>
    <n v="5"/>
    <n v="0.13744212962962962"/>
    <n v="0"/>
    <n v="15.5"/>
    <n v="0"/>
  </r>
  <r>
    <s v="Tools, Rescue"/>
    <m/>
    <x v="0"/>
    <x v="517"/>
    <n v="7"/>
    <n v="1"/>
    <n v="0.5"/>
    <n v="2.0254629629629629E-3"/>
    <n v="0"/>
    <n v="0.5"/>
    <n v="0"/>
  </r>
  <r>
    <s v="Tools, Rescue"/>
    <m/>
    <x v="0"/>
    <x v="517"/>
    <n v="7"/>
    <n v="1"/>
    <n v="0.5"/>
    <n v="2.0254629629629629E-3"/>
    <n v="0"/>
    <n v="0.5"/>
    <n v="0"/>
  </r>
  <r>
    <s v="Tools, Rescue"/>
    <m/>
    <x v="0"/>
    <x v="517"/>
    <n v="7"/>
    <n v="1"/>
    <n v="0.5"/>
    <n v="2.0254629629629629E-3"/>
    <n v="0"/>
    <n v="0.5"/>
    <n v="0"/>
  </r>
  <r>
    <s v="Tools, Rescue"/>
    <m/>
    <x v="0"/>
    <x v="518"/>
    <n v="19"/>
    <n v="14"/>
    <n v="15"/>
    <n v="2.3090277777777777"/>
    <n v="0"/>
    <n v="35"/>
    <n v="0"/>
  </r>
  <r>
    <s v="Tools, Rescue"/>
    <m/>
    <x v="0"/>
    <x v="518"/>
    <n v="19"/>
    <n v="14"/>
    <n v="15"/>
    <n v="2.3090277777777777"/>
    <n v="0"/>
    <n v="35"/>
    <n v="0"/>
  </r>
  <r>
    <s v="Tools, Rescue"/>
    <m/>
    <x v="0"/>
    <x v="518"/>
    <n v="19"/>
    <n v="14"/>
    <n v="15"/>
    <n v="2.3090277777777777"/>
    <n v="0"/>
    <n v="35"/>
    <n v="0"/>
  </r>
  <r>
    <s v="Traffic Control Equipment"/>
    <m/>
    <x v="0"/>
    <x v="519"/>
    <n v="0.5"/>
    <n v="15.25"/>
    <n v="15.25"/>
    <n v="6.7292390046296294E-2"/>
    <n v="0"/>
    <n v="10"/>
    <n v="0"/>
  </r>
  <r>
    <s v="Traffic Control Equipment"/>
    <m/>
    <x v="0"/>
    <x v="519"/>
    <n v="0.5"/>
    <n v="15.25"/>
    <n v="15.25"/>
    <n v="6.7292390046296294E-2"/>
    <n v="0"/>
    <n v="10"/>
    <n v="0"/>
  </r>
  <r>
    <s v="Traffic Control Equipment"/>
    <m/>
    <x v="0"/>
    <x v="519"/>
    <n v="0.5"/>
    <n v="15.25"/>
    <n v="15.25"/>
    <n v="6.7292390046296294E-2"/>
    <n v="0"/>
    <n v="10"/>
    <n v="0"/>
  </r>
  <r>
    <s v="Traffic Control Equipment"/>
    <m/>
    <x v="0"/>
    <x v="520"/>
    <n v="28"/>
    <n v="15.25"/>
    <n v="15.25"/>
    <n v="3.7683738425925926"/>
    <n v="0"/>
    <n v="10"/>
    <n v="0"/>
  </r>
  <r>
    <s v="Traffic Control Equipment"/>
    <m/>
    <x v="0"/>
    <x v="520"/>
    <n v="28"/>
    <n v="15.25"/>
    <n v="15.25"/>
    <n v="3.7683738425925926"/>
    <n v="0"/>
    <n v="10"/>
    <n v="0"/>
  </r>
  <r>
    <s v="Traffic Control Equipment"/>
    <m/>
    <x v="0"/>
    <x v="520"/>
    <n v="28"/>
    <n v="15.25"/>
    <n v="15.25"/>
    <n v="3.7683738425925926"/>
    <n v="0"/>
    <n v="10"/>
    <n v="0"/>
  </r>
  <r>
    <s v="Traffic Control Equipment"/>
    <m/>
    <x v="0"/>
    <x v="521"/>
    <n v="3.5"/>
    <n v="6.75"/>
    <n v="6.75"/>
    <n v="9.228515625E-2"/>
    <n v="0"/>
    <n v="3.5"/>
    <n v="0"/>
  </r>
  <r>
    <s v="Traffic Control Equipment"/>
    <m/>
    <x v="0"/>
    <x v="521"/>
    <n v="3.5"/>
    <n v="6.75"/>
    <n v="6.75"/>
    <n v="9.228515625E-2"/>
    <n v="0"/>
    <n v="3.5"/>
    <n v="0"/>
  </r>
  <r>
    <s v="Traffic Control Equipment"/>
    <m/>
    <x v="0"/>
    <x v="521"/>
    <n v="3.5"/>
    <n v="6.75"/>
    <n v="6.75"/>
    <n v="9.228515625E-2"/>
    <n v="0"/>
    <n v="3.5"/>
    <n v="0"/>
  </r>
  <r>
    <s v="Traffic Control Equipment"/>
    <m/>
    <x v="0"/>
    <x v="522"/>
    <n v="18"/>
    <n v="14"/>
    <n v="10"/>
    <n v="1.4583333333333333"/>
    <n v="0"/>
    <n v="27"/>
    <n v="0"/>
  </r>
  <r>
    <s v="Traffic Control Equipment"/>
    <m/>
    <x v="0"/>
    <x v="522"/>
    <n v="18"/>
    <n v="14"/>
    <n v="10"/>
    <n v="1.4583333333333333"/>
    <n v="0"/>
    <n v="27"/>
    <n v="0"/>
  </r>
  <r>
    <s v="Traffic Control Equipment"/>
    <m/>
    <x v="0"/>
    <x v="522"/>
    <n v="18"/>
    <n v="14"/>
    <n v="10"/>
    <n v="1.4583333333333333"/>
    <n v="0"/>
    <n v="27"/>
    <n v="0"/>
  </r>
  <r>
    <s v="Traffic Control Equipment"/>
    <m/>
    <x v="0"/>
    <x v="523"/>
    <n v="12"/>
    <n v="4.75"/>
    <n v="2"/>
    <n v="6.5972222222222224E-2"/>
    <n v="0"/>
    <n v="0.5"/>
    <n v="0"/>
  </r>
  <r>
    <s v="Traffic Control Equipment"/>
    <m/>
    <x v="0"/>
    <x v="523"/>
    <n v="12"/>
    <n v="4.75"/>
    <n v="2"/>
    <n v="6.5972222222222224E-2"/>
    <n v="0"/>
    <n v="0.5"/>
    <n v="0"/>
  </r>
  <r>
    <s v="Traffic Control Equipment"/>
    <m/>
    <x v="0"/>
    <x v="523"/>
    <n v="12"/>
    <n v="4.75"/>
    <n v="2"/>
    <n v="6.5972222222222224E-2"/>
    <n v="0"/>
    <n v="0.5"/>
    <n v="0"/>
  </r>
  <r>
    <s v="Valve, Intake"/>
    <m/>
    <x v="0"/>
    <x v="524"/>
    <n v="18.100000000000001"/>
    <n v="9.5"/>
    <n v="12"/>
    <n v="1.1940972222222224"/>
    <n v="0"/>
    <n v="30"/>
    <n v="0"/>
  </r>
  <r>
    <s v="Valve, Intake"/>
    <m/>
    <x v="0"/>
    <x v="524"/>
    <n v="18.100000000000001"/>
    <n v="9.5"/>
    <n v="12"/>
    <n v="1.1940972222222224"/>
    <n v="0"/>
    <n v="30"/>
    <n v="0"/>
  </r>
  <r>
    <s v="Valve, Intake"/>
    <m/>
    <x v="0"/>
    <x v="524"/>
    <n v="18.100000000000001"/>
    <n v="9.5"/>
    <n v="12"/>
    <n v="1.1940972222222224"/>
    <n v="0"/>
    <n v="30"/>
    <n v="0"/>
  </r>
  <r>
    <s v="Valve, Intake"/>
    <m/>
    <x v="0"/>
    <x v="525"/>
    <n v="18.100000000000001"/>
    <n v="9.5"/>
    <n v="12"/>
    <n v="1.1940972222222224"/>
    <n v="0"/>
    <n v="63.5"/>
    <n v="0"/>
  </r>
  <r>
    <s v="Valve, Intake"/>
    <m/>
    <x v="0"/>
    <x v="525"/>
    <n v="18.100000000000001"/>
    <n v="9.5"/>
    <n v="12"/>
    <n v="1.1940972222222224"/>
    <n v="0"/>
    <n v="63.5"/>
    <n v="0"/>
  </r>
  <r>
    <s v="Valve, Intake"/>
    <m/>
    <x v="0"/>
    <x v="525"/>
    <n v="18.100000000000001"/>
    <n v="9.5"/>
    <n v="12"/>
    <n v="1.1940972222222224"/>
    <n v="0"/>
    <n v="63.5"/>
    <n v="0"/>
  </r>
  <r>
    <s v="Valve, Intake"/>
    <m/>
    <x v="0"/>
    <x v="526"/>
    <n v="18.100000000000001"/>
    <n v="9.5"/>
    <n v="12"/>
    <n v="1.1940972222222224"/>
    <n v="0"/>
    <n v="30"/>
    <n v="0"/>
  </r>
  <r>
    <s v="Valve, Intake"/>
    <m/>
    <x v="0"/>
    <x v="526"/>
    <n v="18.100000000000001"/>
    <n v="9.5"/>
    <n v="12"/>
    <n v="1.1940972222222224"/>
    <n v="0"/>
    <n v="30"/>
    <n v="0"/>
  </r>
  <r>
    <s v="Valve, Intake"/>
    <m/>
    <x v="0"/>
    <x v="526"/>
    <n v="18.100000000000001"/>
    <n v="9.5"/>
    <n v="12"/>
    <n v="1.1940972222222224"/>
    <n v="0"/>
    <n v="30"/>
    <n v="0"/>
  </r>
  <r>
    <s v="Valve, Intake"/>
    <m/>
    <x v="0"/>
    <x v="527"/>
    <n v="18.100000000000001"/>
    <n v="9.5"/>
    <n v="12"/>
    <n v="1.1940972222222224"/>
    <n v="0"/>
    <n v="63.5"/>
    <n v="0"/>
  </r>
  <r>
    <s v="Valve, Intake"/>
    <m/>
    <x v="0"/>
    <x v="527"/>
    <n v="18.100000000000001"/>
    <n v="9.5"/>
    <n v="12"/>
    <n v="1.1940972222222224"/>
    <n v="0"/>
    <n v="63.5"/>
    <n v="0"/>
  </r>
  <r>
    <s v="Valve, Intake"/>
    <m/>
    <x v="0"/>
    <x v="527"/>
    <n v="18.100000000000001"/>
    <n v="9.5"/>
    <n v="12"/>
    <n v="1.1940972222222224"/>
    <n v="0"/>
    <n v="63.5"/>
    <n v="0"/>
  </r>
  <r>
    <s v="Valve, Intake"/>
    <m/>
    <x v="0"/>
    <x v="528"/>
    <n v="18.100000000000001"/>
    <n v="9.5"/>
    <n v="12"/>
    <n v="1.1940972222222224"/>
    <n v="0"/>
    <n v="30"/>
    <n v="0"/>
  </r>
  <r>
    <s v="Valve, Intake"/>
    <m/>
    <x v="0"/>
    <x v="528"/>
    <n v="18.100000000000001"/>
    <n v="9.5"/>
    <n v="12"/>
    <n v="1.1940972222222224"/>
    <n v="0"/>
    <n v="30"/>
    <n v="0"/>
  </r>
  <r>
    <s v="Valve, Intake"/>
    <m/>
    <x v="0"/>
    <x v="528"/>
    <n v="18.100000000000001"/>
    <n v="9.5"/>
    <n v="12"/>
    <n v="1.1940972222222224"/>
    <n v="0"/>
    <n v="30"/>
    <n v="0"/>
  </r>
  <r>
    <s v="Valve, Intake"/>
    <m/>
    <x v="0"/>
    <x v="529"/>
    <n v="18.100000000000001"/>
    <n v="9.5"/>
    <n v="12"/>
    <n v="1.1940972222222224"/>
    <n v="0"/>
    <n v="63.5"/>
    <n v="0"/>
  </r>
  <r>
    <s v="Valve, Intake"/>
    <m/>
    <x v="0"/>
    <x v="529"/>
    <n v="18.100000000000001"/>
    <n v="9.5"/>
    <n v="12"/>
    <n v="1.1940972222222224"/>
    <n v="0"/>
    <n v="63.5"/>
    <n v="0"/>
  </r>
  <r>
    <s v="Valve, Intake"/>
    <m/>
    <x v="0"/>
    <x v="529"/>
    <n v="18.100000000000001"/>
    <n v="9.5"/>
    <n v="12"/>
    <n v="1.1940972222222224"/>
    <n v="0"/>
    <n v="63.5"/>
    <n v="0"/>
  </r>
  <r>
    <s v="Valve, Intake"/>
    <m/>
    <x v="0"/>
    <x v="530"/>
    <n v="18.100000000000001"/>
    <n v="9.5"/>
    <n v="12"/>
    <n v="1.1940972222222224"/>
    <n v="0"/>
    <n v="30"/>
    <n v="0"/>
  </r>
  <r>
    <s v="Valve, Intake"/>
    <m/>
    <x v="0"/>
    <x v="530"/>
    <n v="18.100000000000001"/>
    <n v="9.5"/>
    <n v="12"/>
    <n v="1.1940972222222224"/>
    <n v="0"/>
    <n v="30"/>
    <n v="0"/>
  </r>
  <r>
    <s v="Valve, Intake"/>
    <m/>
    <x v="0"/>
    <x v="530"/>
    <n v="18.100000000000001"/>
    <n v="9.5"/>
    <n v="12"/>
    <n v="1.1940972222222224"/>
    <n v="0"/>
    <n v="30"/>
    <n v="0"/>
  </r>
  <r>
    <s v="Valve, Intake"/>
    <m/>
    <x v="0"/>
    <x v="531"/>
    <n v="18.100000000000001"/>
    <n v="9.5"/>
    <n v="12"/>
    <n v="1.1940972222222224"/>
    <n v="0"/>
    <n v="63.4"/>
    <n v="0"/>
  </r>
  <r>
    <s v="Valve, Intake"/>
    <m/>
    <x v="0"/>
    <x v="531"/>
    <n v="18.100000000000001"/>
    <n v="9.5"/>
    <n v="12"/>
    <n v="1.1940972222222224"/>
    <n v="0"/>
    <n v="63.4"/>
    <n v="0"/>
  </r>
  <r>
    <s v="Valve, Intake"/>
    <m/>
    <x v="0"/>
    <x v="531"/>
    <n v="18.100000000000001"/>
    <n v="9.5"/>
    <n v="12"/>
    <n v="1.1940972222222224"/>
    <n v="0"/>
    <n v="63.4"/>
    <n v="0"/>
  </r>
  <r>
    <s v="Valve, Intake"/>
    <m/>
    <x v="0"/>
    <x v="532"/>
    <n v="18.100000000000001"/>
    <n v="9.5"/>
    <n v="12"/>
    <n v="1.1940972222222224"/>
    <n v="0"/>
    <n v="30"/>
    <n v="0"/>
  </r>
  <r>
    <s v="Valve, Intake"/>
    <m/>
    <x v="0"/>
    <x v="532"/>
    <n v="18.100000000000001"/>
    <n v="9.5"/>
    <n v="12"/>
    <n v="1.1940972222222224"/>
    <n v="0"/>
    <n v="30"/>
    <n v="0"/>
  </r>
  <r>
    <s v="Valve, Intake"/>
    <m/>
    <x v="0"/>
    <x v="532"/>
    <n v="18.100000000000001"/>
    <n v="9.5"/>
    <n v="12"/>
    <n v="1.1940972222222224"/>
    <n v="0"/>
    <n v="30"/>
    <n v="0"/>
  </r>
  <r>
    <s v="Valve, Intake"/>
    <m/>
    <x v="0"/>
    <x v="533"/>
    <n v="18.100000000000001"/>
    <n v="9.5"/>
    <n v="12"/>
    <n v="1.1940972222222224"/>
    <n v="0"/>
    <n v="63.5"/>
    <n v="0"/>
  </r>
  <r>
    <s v="Valve, Intake"/>
    <m/>
    <x v="0"/>
    <x v="533"/>
    <n v="18.100000000000001"/>
    <n v="9.5"/>
    <n v="12"/>
    <n v="1.1940972222222224"/>
    <n v="0"/>
    <n v="63.5"/>
    <n v="0"/>
  </r>
  <r>
    <s v="Valve, Intake"/>
    <m/>
    <x v="0"/>
    <x v="533"/>
    <n v="18.100000000000001"/>
    <n v="9.5"/>
    <n v="12"/>
    <n v="1.1940972222222224"/>
    <n v="0"/>
    <n v="63.5"/>
    <n v="0"/>
  </r>
  <r>
    <s v="Valve, Intake"/>
    <m/>
    <x v="0"/>
    <x v="534"/>
    <n v="18.100000000000001"/>
    <n v="9.5"/>
    <n v="12"/>
    <n v="1.1940972222222224"/>
    <n v="0"/>
    <n v="30"/>
    <n v="0"/>
  </r>
  <r>
    <s v="Valve, Intake"/>
    <m/>
    <x v="0"/>
    <x v="534"/>
    <n v="18.100000000000001"/>
    <n v="9.5"/>
    <n v="12"/>
    <n v="1.1940972222222224"/>
    <n v="0"/>
    <n v="30"/>
    <n v="0"/>
  </r>
  <r>
    <s v="Valve, Intake"/>
    <m/>
    <x v="0"/>
    <x v="534"/>
    <n v="18.100000000000001"/>
    <n v="9.5"/>
    <n v="12"/>
    <n v="1.1940972222222224"/>
    <n v="0"/>
    <n v="30"/>
    <n v="0"/>
  </r>
  <r>
    <s v="Valve, Intake"/>
    <m/>
    <x v="0"/>
    <x v="535"/>
    <n v="18.100000000000001"/>
    <n v="9.5"/>
    <n v="12"/>
    <n v="1.1940972222222224"/>
    <n v="0"/>
    <n v="63.5"/>
    <n v="0"/>
  </r>
  <r>
    <s v="Valve, Intake"/>
    <m/>
    <x v="0"/>
    <x v="535"/>
    <n v="18.100000000000001"/>
    <n v="9.5"/>
    <n v="12"/>
    <n v="1.1940972222222224"/>
    <n v="0"/>
    <n v="63.5"/>
    <n v="0"/>
  </r>
  <r>
    <s v="Valve, Intake"/>
    <m/>
    <x v="0"/>
    <x v="535"/>
    <n v="18.100000000000001"/>
    <n v="9.5"/>
    <n v="12"/>
    <n v="1.1940972222222224"/>
    <n v="0"/>
    <n v="63.5"/>
    <n v="0"/>
  </r>
  <r>
    <s v="Water Rescue"/>
    <m/>
    <x v="0"/>
    <x v="536"/>
    <n v="16"/>
    <n v="12"/>
    <n v="8"/>
    <n v="0.88888888888888884"/>
    <n v="0"/>
    <n v="5"/>
    <n v="0"/>
  </r>
  <r>
    <s v="Water Rescue"/>
    <m/>
    <x v="0"/>
    <x v="536"/>
    <n v="16"/>
    <n v="12"/>
    <n v="8"/>
    <n v="0.88888888888888884"/>
    <n v="0"/>
    <n v="5"/>
    <n v="0"/>
  </r>
  <r>
    <s v="Water Rescue"/>
    <m/>
    <x v="0"/>
    <x v="536"/>
    <n v="16"/>
    <n v="12"/>
    <n v="8"/>
    <n v="0.88888888888888884"/>
    <n v="0"/>
    <n v="5"/>
    <n v="0"/>
  </r>
  <r>
    <s v="Water Rescue"/>
    <m/>
    <x v="0"/>
    <x v="537"/>
    <n v="6"/>
    <n v="9"/>
    <n v="2"/>
    <n v="6.25E-2"/>
    <n v="0"/>
    <n v="1.5"/>
    <n v="0"/>
  </r>
  <r>
    <s v="Water Rescue"/>
    <m/>
    <x v="0"/>
    <x v="537"/>
    <n v="6"/>
    <n v="9"/>
    <n v="2"/>
    <n v="6.25E-2"/>
    <n v="0"/>
    <n v="1.5"/>
    <n v="0"/>
  </r>
  <r>
    <s v="Water Rescue"/>
    <m/>
    <x v="0"/>
    <x v="537"/>
    <n v="6"/>
    <n v="9"/>
    <n v="2"/>
    <n v="6.25E-2"/>
    <n v="0"/>
    <n v="1.5"/>
    <n v="0"/>
  </r>
  <r>
    <s v="Water Rescue"/>
    <m/>
    <x v="0"/>
    <x v="538"/>
    <n v="21"/>
    <n v="15"/>
    <n v="3"/>
    <n v="0.546875"/>
    <n v="0"/>
    <n v="2.5"/>
    <n v="0"/>
  </r>
  <r>
    <s v="Water Rescue"/>
    <m/>
    <x v="0"/>
    <x v="538"/>
    <n v="21"/>
    <n v="15"/>
    <n v="3"/>
    <n v="0.546875"/>
    <n v="0"/>
    <n v="2.5"/>
    <n v="0"/>
  </r>
  <r>
    <s v="Water Rescue"/>
    <m/>
    <x v="0"/>
    <x v="538"/>
    <n v="21"/>
    <n v="15"/>
    <n v="3"/>
    <n v="0.546875"/>
    <n v="0"/>
    <n v="2.5"/>
    <n v="0"/>
  </r>
  <r>
    <s v="Wheel Chocks"/>
    <m/>
    <x v="0"/>
    <x v="539"/>
    <n v="21"/>
    <n v="11.25"/>
    <n v="12"/>
    <n v="1.640625"/>
    <n v="0"/>
    <n v="15.5"/>
    <n v="0"/>
  </r>
  <r>
    <s v="Wheel Chocks"/>
    <m/>
    <x v="0"/>
    <x v="539"/>
    <n v="21"/>
    <n v="11.25"/>
    <n v="12"/>
    <n v="1.640625"/>
    <n v="0"/>
    <n v="15.5"/>
    <n v="0"/>
  </r>
  <r>
    <s v="Wheel Chocks"/>
    <m/>
    <x v="0"/>
    <x v="539"/>
    <n v="21"/>
    <n v="11.25"/>
    <n v="12"/>
    <n v="1.640625"/>
    <n v="0"/>
    <n v="15.5"/>
    <n v="0"/>
  </r>
  <r>
    <s v="Wheel Chocks"/>
    <m/>
    <x v="0"/>
    <x v="540"/>
    <n v="14.9"/>
    <n v="8"/>
    <n v="8.5"/>
    <n v="0.58634259259259258"/>
    <n v="0"/>
    <n v="7.5"/>
    <n v="0"/>
  </r>
  <r>
    <s v="Wheel Chocks"/>
    <m/>
    <x v="0"/>
    <x v="540"/>
    <n v="14.9"/>
    <n v="8"/>
    <n v="8.5"/>
    <n v="0.58634259259259258"/>
    <n v="0"/>
    <n v="7.5"/>
    <n v="0"/>
  </r>
  <r>
    <s v="Wheel Chocks"/>
    <m/>
    <x v="0"/>
    <x v="540"/>
    <n v="14.9"/>
    <n v="8"/>
    <n v="8.5"/>
    <n v="0.58634259259259258"/>
    <n v="0"/>
    <n v="7.5"/>
    <n v="0"/>
  </r>
  <r>
    <s v="Wildland Equipment"/>
    <m/>
    <x v="0"/>
    <x v="541"/>
    <n v="41"/>
    <n v="9"/>
    <n v="1.5"/>
    <n v="0.3203125"/>
    <n v="0"/>
    <n v="7"/>
    <n v="0"/>
  </r>
  <r>
    <s v="Wildland Equipment"/>
    <m/>
    <x v="0"/>
    <x v="541"/>
    <n v="41"/>
    <n v="9"/>
    <n v="1.5"/>
    <n v="0.3203125"/>
    <n v="0"/>
    <n v="7"/>
    <n v="0"/>
  </r>
  <r>
    <s v="Wildland Equipment"/>
    <m/>
    <x v="0"/>
    <x v="541"/>
    <n v="41"/>
    <n v="9"/>
    <n v="1.5"/>
    <n v="0.3203125"/>
    <n v="0"/>
    <n v="7"/>
    <n v="0"/>
  </r>
  <r>
    <s v="Wildland Equipment"/>
    <m/>
    <x v="0"/>
    <x v="542"/>
    <n v="75"/>
    <n v="11.5"/>
    <n v="1.25"/>
    <n v="0.62391493055555558"/>
    <n v="0"/>
    <n v="5.5"/>
    <n v="0"/>
  </r>
  <r>
    <s v="Wildland Equipment"/>
    <m/>
    <x v="0"/>
    <x v="542"/>
    <n v="75"/>
    <n v="11.5"/>
    <n v="1.25"/>
    <n v="0.62391493055555558"/>
    <n v="0"/>
    <n v="5.5"/>
    <n v="0"/>
  </r>
  <r>
    <s v="Wildland Equipment"/>
    <m/>
    <x v="0"/>
    <x v="542"/>
    <n v="75"/>
    <n v="11.5"/>
    <n v="1.25"/>
    <n v="0.62391493055555558"/>
    <n v="0"/>
    <n v="5.5"/>
    <n v="0"/>
  </r>
  <r>
    <s v="Wildland Equipment"/>
    <m/>
    <x v="0"/>
    <x v="543"/>
    <n v="22.8"/>
    <n v="21"/>
    <n v="1.5"/>
    <n v="0.41562500000000002"/>
    <n v="0"/>
    <n v="58"/>
    <n v="0"/>
  </r>
  <r>
    <s v="Wildland Equipment"/>
    <m/>
    <x v="0"/>
    <x v="543"/>
    <n v="22.8"/>
    <n v="21"/>
    <n v="1.5"/>
    <n v="0.41562500000000002"/>
    <n v="0"/>
    <n v="58"/>
    <n v="0"/>
  </r>
  <r>
    <s v="Wildland Equipment"/>
    <m/>
    <x v="0"/>
    <x v="543"/>
    <n v="22.8"/>
    <n v="21"/>
    <n v="1.5"/>
    <n v="0.41562500000000002"/>
    <n v="0"/>
    <n v="58"/>
    <n v="0"/>
  </r>
  <r>
    <s v="Wildland Equipment"/>
    <m/>
    <x v="0"/>
    <x v="544"/>
    <n v="39"/>
    <n v="16.5"/>
    <n v="1.5"/>
    <n v="0.55859375"/>
    <n v="0"/>
    <n v="9"/>
    <n v="0"/>
  </r>
  <r>
    <s v="Wildland Equipment"/>
    <m/>
    <x v="0"/>
    <x v="544"/>
    <n v="39"/>
    <n v="16.5"/>
    <n v="1.5"/>
    <n v="0.55859375"/>
    <n v="0"/>
    <n v="9"/>
    <n v="0"/>
  </r>
  <r>
    <s v="Wildland Equipment"/>
    <m/>
    <x v="0"/>
    <x v="544"/>
    <n v="39"/>
    <n v="16.5"/>
    <n v="1.5"/>
    <n v="0.55859375"/>
    <n v="0"/>
    <n v="9"/>
    <n v="0"/>
  </r>
  <r>
    <s v="Wildland Equipment"/>
    <m/>
    <x v="0"/>
    <x v="545"/>
    <n v="60"/>
    <n v="12"/>
    <n v="3.5"/>
    <n v="1.4583333333333333"/>
    <n v="0"/>
    <n v="4.5"/>
    <n v="0"/>
  </r>
  <r>
    <s v="Wildland Equipment"/>
    <m/>
    <x v="0"/>
    <x v="545"/>
    <n v="60"/>
    <n v="12"/>
    <n v="3.5"/>
    <n v="1.4583333333333333"/>
    <n v="0"/>
    <n v="4.5"/>
    <n v="0"/>
  </r>
  <r>
    <s v="Wildland Equipment"/>
    <m/>
    <x v="0"/>
    <x v="545"/>
    <n v="60"/>
    <n v="12"/>
    <n v="3.5"/>
    <n v="1.4583333333333333"/>
    <n v="0"/>
    <n v="4.5"/>
    <n v="0"/>
  </r>
  <r>
    <s v="Wildland Equipment"/>
    <m/>
    <x v="0"/>
    <x v="546"/>
    <n v="38"/>
    <n v="13.25"/>
    <n v="1.5"/>
    <n v="0.43706597222222221"/>
    <n v="0"/>
    <n v="6"/>
    <n v="0"/>
  </r>
  <r>
    <s v="Wildland Equipment"/>
    <m/>
    <x v="0"/>
    <x v="546"/>
    <n v="38"/>
    <n v="13.25"/>
    <n v="1.5"/>
    <n v="0.43706597222222221"/>
    <n v="0"/>
    <n v="6"/>
    <n v="0"/>
  </r>
  <r>
    <s v="Wildland Equipment"/>
    <m/>
    <x v="0"/>
    <x v="546"/>
    <n v="38"/>
    <n v="13.25"/>
    <n v="1.5"/>
    <n v="0.43706597222222221"/>
    <n v="0"/>
    <n v="6"/>
    <n v="0"/>
  </r>
  <r>
    <m/>
    <m/>
    <x v="0"/>
    <x v="547"/>
    <m/>
    <m/>
    <m/>
    <n v="0"/>
    <n v="0"/>
    <m/>
    <n v="0"/>
  </r>
  <r>
    <m/>
    <m/>
    <x v="0"/>
    <x v="547"/>
    <m/>
    <m/>
    <m/>
    <n v="0"/>
    <n v="0"/>
    <m/>
    <n v="0"/>
  </r>
  <r>
    <m/>
    <m/>
    <x v="0"/>
    <x v="547"/>
    <m/>
    <m/>
    <m/>
    <n v="0"/>
    <n v="0"/>
    <m/>
    <n v="0"/>
  </r>
  <r>
    <m/>
    <m/>
    <x v="0"/>
    <x v="547"/>
    <m/>
    <m/>
    <m/>
    <n v="0"/>
    <n v="0"/>
    <m/>
    <n v="0"/>
  </r>
  <r>
    <m/>
    <m/>
    <x v="0"/>
    <x v="547"/>
    <m/>
    <m/>
    <m/>
    <n v="0"/>
    <n v="0"/>
    <m/>
    <n v="0"/>
  </r>
  <r>
    <m/>
    <m/>
    <x v="0"/>
    <x v="547"/>
    <m/>
    <m/>
    <m/>
    <n v="0"/>
    <n v="0"/>
    <m/>
    <n v="0"/>
  </r>
  <r>
    <m/>
    <m/>
    <x v="0"/>
    <x v="547"/>
    <m/>
    <m/>
    <m/>
    <n v="0"/>
    <n v="0"/>
    <m/>
    <n v="0"/>
  </r>
  <r>
    <m/>
    <m/>
    <x v="0"/>
    <x v="547"/>
    <m/>
    <m/>
    <m/>
    <n v="0"/>
    <n v="0"/>
    <m/>
    <n v="0"/>
  </r>
  <r>
    <m/>
    <m/>
    <x v="0"/>
    <x v="547"/>
    <m/>
    <m/>
    <m/>
    <n v="0"/>
    <n v="0"/>
    <m/>
    <n v="0"/>
  </r>
  <r>
    <m/>
    <m/>
    <x v="0"/>
    <x v="547"/>
    <m/>
    <m/>
    <m/>
    <n v="0"/>
    <n v="0"/>
    <m/>
    <n v="0"/>
  </r>
  <r>
    <m/>
    <m/>
    <x v="0"/>
    <x v="547"/>
    <m/>
    <m/>
    <m/>
    <n v="0"/>
    <n v="0"/>
    <m/>
    <n v="0"/>
  </r>
  <r>
    <m/>
    <m/>
    <x v="0"/>
    <x v="547"/>
    <m/>
    <m/>
    <m/>
    <n v="0"/>
    <n v="0"/>
    <m/>
    <n v="0"/>
  </r>
  <r>
    <m/>
    <m/>
    <x v="0"/>
    <x v="547"/>
    <m/>
    <m/>
    <m/>
    <n v="0"/>
    <n v="0"/>
    <m/>
    <n v="0"/>
  </r>
  <r>
    <m/>
    <m/>
    <x v="0"/>
    <x v="547"/>
    <m/>
    <m/>
    <m/>
    <n v="0"/>
    <n v="0"/>
    <m/>
    <n v="0"/>
  </r>
  <r>
    <m/>
    <m/>
    <x v="0"/>
    <x v="547"/>
    <m/>
    <m/>
    <m/>
    <n v="0"/>
    <n v="0"/>
    <m/>
    <n v="0"/>
  </r>
  <r>
    <m/>
    <m/>
    <x v="0"/>
    <x v="547"/>
    <m/>
    <m/>
    <m/>
    <n v="0"/>
    <n v="0"/>
    <m/>
    <n v="0"/>
  </r>
  <r>
    <m/>
    <m/>
    <x v="0"/>
    <x v="547"/>
    <m/>
    <m/>
    <m/>
    <n v="0"/>
    <n v="0"/>
    <m/>
    <n v="0"/>
  </r>
  <r>
    <m/>
    <m/>
    <x v="0"/>
    <x v="547"/>
    <m/>
    <m/>
    <m/>
    <n v="0"/>
    <n v="0"/>
    <m/>
    <n v="0"/>
  </r>
  <r>
    <m/>
    <m/>
    <x v="0"/>
    <x v="547"/>
    <m/>
    <m/>
    <m/>
    <n v="0"/>
    <n v="0"/>
    <m/>
    <n v="0"/>
  </r>
  <r>
    <m/>
    <m/>
    <x v="0"/>
    <x v="547"/>
    <m/>
    <m/>
    <m/>
    <n v="0"/>
    <n v="0"/>
    <m/>
    <n v="0"/>
  </r>
  <r>
    <m/>
    <m/>
    <x v="0"/>
    <x v="547"/>
    <m/>
    <m/>
    <m/>
    <n v="0"/>
    <n v="0"/>
    <m/>
    <n v="0"/>
  </r>
  <r>
    <m/>
    <m/>
    <x v="0"/>
    <x v="547"/>
    <m/>
    <m/>
    <m/>
    <n v="0"/>
    <n v="0"/>
    <m/>
    <n v="0"/>
  </r>
  <r>
    <m/>
    <m/>
    <x v="0"/>
    <x v="547"/>
    <m/>
    <m/>
    <m/>
    <n v="0"/>
    <n v="0"/>
    <m/>
    <n v="0"/>
  </r>
  <r>
    <m/>
    <m/>
    <x v="0"/>
    <x v="547"/>
    <m/>
    <m/>
    <m/>
    <n v="0"/>
    <n v="0"/>
    <m/>
    <n v="0"/>
  </r>
  <r>
    <m/>
    <m/>
    <x v="0"/>
    <x v="547"/>
    <m/>
    <m/>
    <m/>
    <n v="0"/>
    <n v="0"/>
    <m/>
    <n v="0"/>
  </r>
  <r>
    <m/>
    <m/>
    <x v="0"/>
    <x v="547"/>
    <m/>
    <m/>
    <m/>
    <n v="0"/>
    <n v="0"/>
    <m/>
    <n v="0"/>
  </r>
  <r>
    <m/>
    <m/>
    <x v="0"/>
    <x v="547"/>
    <m/>
    <m/>
    <m/>
    <n v="0"/>
    <n v="0"/>
    <m/>
    <n v="0"/>
  </r>
  <r>
    <m/>
    <m/>
    <x v="0"/>
    <x v="547"/>
    <m/>
    <m/>
    <m/>
    <n v="0"/>
    <n v="0"/>
    <m/>
    <n v="0"/>
  </r>
  <r>
    <m/>
    <m/>
    <x v="0"/>
    <x v="547"/>
    <m/>
    <m/>
    <m/>
    <m/>
    <m/>
    <m/>
    <m/>
  </r>
  <r>
    <m/>
    <m/>
    <x v="0"/>
    <x v="547"/>
    <m/>
    <m/>
    <m/>
    <m/>
    <m/>
    <m/>
    <m/>
  </r>
  <r>
    <m/>
    <m/>
    <x v="0"/>
    <x v="547"/>
    <m/>
    <m/>
    <m/>
    <m/>
    <m/>
    <m/>
    <m/>
  </r>
  <r>
    <m/>
    <m/>
    <x v="0"/>
    <x v="547"/>
    <m/>
    <m/>
    <m/>
    <m/>
    <m/>
    <m/>
    <m/>
  </r>
  <r>
    <m/>
    <m/>
    <x v="0"/>
    <x v="547"/>
    <m/>
    <m/>
    <m/>
    <m/>
    <m/>
    <m/>
    <m/>
  </r>
  <r>
    <m/>
    <m/>
    <x v="0"/>
    <x v="547"/>
    <m/>
    <m/>
    <m/>
    <m/>
    <m/>
    <m/>
    <m/>
  </r>
  <r>
    <m/>
    <m/>
    <x v="0"/>
    <x v="547"/>
    <m/>
    <m/>
    <m/>
    <m/>
    <m/>
    <m/>
    <m/>
  </r>
  <r>
    <m/>
    <m/>
    <x v="0"/>
    <x v="547"/>
    <m/>
    <m/>
    <m/>
    <m/>
    <m/>
    <m/>
    <m/>
  </r>
  <r>
    <m/>
    <m/>
    <x v="0"/>
    <x v="547"/>
    <m/>
    <m/>
    <m/>
    <m/>
    <m/>
    <m/>
    <m/>
  </r>
  <r>
    <m/>
    <m/>
    <x v="0"/>
    <x v="547"/>
    <m/>
    <m/>
    <m/>
    <m/>
    <m/>
    <m/>
    <m/>
  </r>
  <r>
    <m/>
    <m/>
    <x v="0"/>
    <x v="547"/>
    <m/>
    <m/>
    <m/>
    <m/>
    <m/>
    <m/>
    <m/>
  </r>
  <r>
    <m/>
    <m/>
    <x v="0"/>
    <x v="547"/>
    <m/>
    <m/>
    <m/>
    <m/>
    <m/>
    <m/>
    <m/>
  </r>
  <r>
    <m/>
    <m/>
    <x v="0"/>
    <x v="547"/>
    <m/>
    <m/>
    <m/>
    <m/>
    <m/>
    <m/>
    <m/>
  </r>
  <r>
    <m/>
    <m/>
    <x v="0"/>
    <x v="547"/>
    <m/>
    <m/>
    <m/>
    <m/>
    <m/>
    <m/>
    <m/>
  </r>
  <r>
    <m/>
    <m/>
    <x v="0"/>
    <x v="547"/>
    <m/>
    <m/>
    <m/>
    <m/>
    <m/>
    <m/>
    <m/>
  </r>
  <r>
    <m/>
    <m/>
    <x v="0"/>
    <x v="547"/>
    <m/>
    <m/>
    <m/>
    <m/>
    <m/>
    <m/>
    <m/>
  </r>
  <r>
    <m/>
    <m/>
    <x v="0"/>
    <x v="547"/>
    <m/>
    <m/>
    <m/>
    <m/>
    <m/>
    <m/>
    <m/>
  </r>
  <r>
    <m/>
    <m/>
    <x v="0"/>
    <x v="547"/>
    <m/>
    <m/>
    <m/>
    <m/>
    <m/>
    <m/>
    <m/>
  </r>
  <r>
    <m/>
    <m/>
    <x v="0"/>
    <x v="547"/>
    <m/>
    <m/>
    <m/>
    <m/>
    <m/>
    <m/>
    <m/>
  </r>
  <r>
    <m/>
    <m/>
    <x v="0"/>
    <x v="547"/>
    <m/>
    <m/>
    <m/>
    <m/>
    <m/>
    <m/>
    <m/>
  </r>
  <r>
    <m/>
    <m/>
    <x v="0"/>
    <x v="547"/>
    <m/>
    <m/>
    <m/>
    <m/>
    <m/>
    <m/>
    <m/>
  </r>
  <r>
    <m/>
    <m/>
    <x v="0"/>
    <x v="547"/>
    <m/>
    <m/>
    <m/>
    <m/>
    <m/>
    <m/>
    <m/>
  </r>
  <r>
    <m/>
    <m/>
    <x v="0"/>
    <x v="547"/>
    <m/>
    <m/>
    <m/>
    <m/>
    <m/>
    <m/>
    <m/>
  </r>
  <r>
    <m/>
    <m/>
    <x v="0"/>
    <x v="547"/>
    <m/>
    <m/>
    <m/>
    <m/>
    <m/>
    <m/>
    <m/>
  </r>
  <r>
    <m/>
    <m/>
    <x v="0"/>
    <x v="547"/>
    <m/>
    <m/>
    <m/>
    <m/>
    <m/>
    <m/>
    <m/>
  </r>
  <r>
    <m/>
    <m/>
    <x v="0"/>
    <x v="547"/>
    <m/>
    <m/>
    <m/>
    <m/>
    <m/>
    <m/>
    <m/>
  </r>
  <r>
    <m/>
    <m/>
    <x v="0"/>
    <x v="547"/>
    <m/>
    <m/>
    <m/>
    <m/>
    <m/>
    <m/>
    <m/>
  </r>
  <r>
    <m/>
    <m/>
    <x v="0"/>
    <x v="547"/>
    <m/>
    <m/>
    <m/>
    <m/>
    <m/>
    <m/>
    <m/>
  </r>
  <r>
    <m/>
    <m/>
    <x v="0"/>
    <x v="547"/>
    <m/>
    <m/>
    <m/>
    <m/>
    <m/>
    <m/>
    <m/>
  </r>
  <r>
    <m/>
    <m/>
    <x v="0"/>
    <x v="547"/>
    <m/>
    <m/>
    <m/>
    <m/>
    <m/>
    <m/>
    <m/>
  </r>
  <r>
    <m/>
    <m/>
    <x v="0"/>
    <x v="547"/>
    <m/>
    <m/>
    <m/>
    <m/>
    <m/>
    <m/>
    <m/>
  </r>
  <r>
    <m/>
    <m/>
    <x v="0"/>
    <x v="547"/>
    <m/>
    <m/>
    <m/>
    <m/>
    <m/>
    <m/>
    <m/>
  </r>
  <r>
    <m/>
    <m/>
    <x v="0"/>
    <x v="547"/>
    <m/>
    <m/>
    <m/>
    <m/>
    <m/>
    <m/>
    <m/>
  </r>
  <r>
    <m/>
    <m/>
    <x v="0"/>
    <x v="547"/>
    <m/>
    <m/>
    <m/>
    <m/>
    <m/>
    <m/>
    <m/>
  </r>
  <r>
    <m/>
    <m/>
    <x v="0"/>
    <x v="547"/>
    <m/>
    <m/>
    <m/>
    <m/>
    <m/>
    <m/>
    <m/>
  </r>
  <r>
    <m/>
    <m/>
    <x v="0"/>
    <x v="547"/>
    <m/>
    <m/>
    <m/>
    <m/>
    <m/>
    <m/>
    <m/>
  </r>
  <r>
    <m/>
    <m/>
    <x v="0"/>
    <x v="547"/>
    <m/>
    <m/>
    <m/>
    <m/>
    <m/>
    <m/>
    <m/>
  </r>
  <r>
    <m/>
    <m/>
    <x v="0"/>
    <x v="547"/>
    <m/>
    <m/>
    <m/>
    <m/>
    <m/>
    <m/>
    <m/>
  </r>
  <r>
    <m/>
    <m/>
    <x v="0"/>
    <x v="547"/>
    <m/>
    <m/>
    <m/>
    <m/>
    <m/>
    <m/>
    <m/>
  </r>
  <r>
    <m/>
    <m/>
    <x v="0"/>
    <x v="547"/>
    <m/>
    <m/>
    <m/>
    <m/>
    <m/>
    <m/>
    <m/>
  </r>
  <r>
    <m/>
    <m/>
    <x v="0"/>
    <x v="547"/>
    <m/>
    <m/>
    <m/>
    <m/>
    <m/>
    <m/>
    <m/>
  </r>
  <r>
    <m/>
    <m/>
    <x v="0"/>
    <x v="547"/>
    <m/>
    <m/>
    <m/>
    <m/>
    <m/>
    <m/>
    <m/>
  </r>
  <r>
    <m/>
    <m/>
    <x v="0"/>
    <x v="547"/>
    <m/>
    <m/>
    <m/>
    <m/>
    <m/>
    <m/>
    <m/>
  </r>
  <r>
    <m/>
    <m/>
    <x v="0"/>
    <x v="547"/>
    <m/>
    <m/>
    <m/>
    <m/>
    <m/>
    <m/>
    <m/>
  </r>
  <r>
    <m/>
    <m/>
    <x v="0"/>
    <x v="547"/>
    <m/>
    <m/>
    <m/>
    <m/>
    <m/>
    <m/>
    <m/>
  </r>
  <r>
    <m/>
    <m/>
    <x v="0"/>
    <x v="547"/>
    <m/>
    <m/>
    <m/>
    <m/>
    <m/>
    <m/>
    <m/>
  </r>
  <r>
    <m/>
    <m/>
    <x v="0"/>
    <x v="547"/>
    <m/>
    <m/>
    <m/>
    <m/>
    <m/>
    <m/>
    <m/>
  </r>
  <r>
    <m/>
    <m/>
    <x v="0"/>
    <x v="547"/>
    <m/>
    <m/>
    <m/>
    <m/>
    <m/>
    <m/>
    <m/>
  </r>
  <r>
    <m/>
    <m/>
    <x v="0"/>
    <x v="547"/>
    <m/>
    <m/>
    <m/>
    <m/>
    <m/>
    <m/>
    <m/>
  </r>
  <r>
    <m/>
    <m/>
    <x v="0"/>
    <x v="547"/>
    <m/>
    <m/>
    <m/>
    <m/>
    <m/>
    <m/>
    <m/>
  </r>
  <r>
    <m/>
    <m/>
    <x v="0"/>
    <x v="547"/>
    <m/>
    <m/>
    <m/>
    <m/>
    <m/>
    <m/>
    <m/>
  </r>
  <r>
    <m/>
    <m/>
    <x v="0"/>
    <x v="547"/>
    <m/>
    <m/>
    <m/>
    <m/>
    <m/>
    <m/>
    <m/>
  </r>
  <r>
    <m/>
    <m/>
    <x v="0"/>
    <x v="547"/>
    <m/>
    <m/>
    <m/>
    <m/>
    <m/>
    <m/>
    <m/>
  </r>
  <r>
    <m/>
    <m/>
    <x v="0"/>
    <x v="547"/>
    <m/>
    <m/>
    <m/>
    <m/>
    <m/>
    <m/>
    <m/>
  </r>
  <r>
    <m/>
    <m/>
    <x v="0"/>
    <x v="547"/>
    <m/>
    <m/>
    <m/>
    <m/>
    <m/>
    <m/>
    <m/>
  </r>
  <r>
    <m/>
    <m/>
    <x v="0"/>
    <x v="547"/>
    <m/>
    <m/>
    <m/>
    <m/>
    <m/>
    <m/>
    <m/>
  </r>
  <r>
    <m/>
    <m/>
    <x v="0"/>
    <x v="547"/>
    <m/>
    <m/>
    <m/>
    <m/>
    <m/>
    <m/>
    <m/>
  </r>
  <r>
    <m/>
    <m/>
    <x v="0"/>
    <x v="547"/>
    <m/>
    <m/>
    <m/>
    <m/>
    <m/>
    <m/>
    <m/>
  </r>
  <r>
    <m/>
    <m/>
    <x v="0"/>
    <x v="547"/>
    <m/>
    <m/>
    <m/>
    <m/>
    <m/>
    <m/>
    <m/>
  </r>
  <r>
    <m/>
    <m/>
    <x v="0"/>
    <x v="547"/>
    <m/>
    <m/>
    <m/>
    <m/>
    <m/>
    <m/>
    <m/>
  </r>
  <r>
    <m/>
    <m/>
    <x v="0"/>
    <x v="547"/>
    <m/>
    <m/>
    <m/>
    <m/>
    <m/>
    <m/>
    <m/>
  </r>
  <r>
    <m/>
    <m/>
    <x v="0"/>
    <x v="547"/>
    <m/>
    <m/>
    <m/>
    <m/>
    <m/>
    <m/>
    <m/>
  </r>
  <r>
    <m/>
    <m/>
    <x v="0"/>
    <x v="547"/>
    <m/>
    <m/>
    <m/>
    <m/>
    <m/>
    <m/>
    <m/>
  </r>
  <r>
    <m/>
    <m/>
    <x v="0"/>
    <x v="547"/>
    <m/>
    <m/>
    <m/>
    <m/>
    <m/>
    <m/>
    <m/>
  </r>
  <r>
    <m/>
    <m/>
    <x v="0"/>
    <x v="547"/>
    <m/>
    <m/>
    <m/>
    <m/>
    <m/>
    <m/>
    <m/>
  </r>
  <r>
    <m/>
    <m/>
    <x v="0"/>
    <x v="547"/>
    <m/>
    <m/>
    <m/>
    <m/>
    <m/>
    <m/>
    <m/>
  </r>
  <r>
    <m/>
    <m/>
    <x v="0"/>
    <x v="547"/>
    <m/>
    <m/>
    <m/>
    <m/>
    <m/>
    <m/>
    <m/>
  </r>
  <r>
    <m/>
    <m/>
    <x v="0"/>
    <x v="547"/>
    <m/>
    <m/>
    <m/>
    <m/>
    <m/>
    <m/>
    <m/>
  </r>
  <r>
    <m/>
    <m/>
    <x v="0"/>
    <x v="547"/>
    <m/>
    <m/>
    <m/>
    <m/>
    <m/>
    <m/>
    <m/>
  </r>
  <r>
    <m/>
    <m/>
    <x v="0"/>
    <x v="547"/>
    <m/>
    <m/>
    <m/>
    <m/>
    <m/>
    <m/>
    <m/>
  </r>
  <r>
    <m/>
    <m/>
    <x v="0"/>
    <x v="547"/>
    <m/>
    <m/>
    <m/>
    <m/>
    <m/>
    <m/>
    <m/>
  </r>
  <r>
    <m/>
    <m/>
    <x v="0"/>
    <x v="547"/>
    <m/>
    <m/>
    <m/>
    <m/>
    <m/>
    <m/>
    <m/>
  </r>
  <r>
    <m/>
    <m/>
    <x v="0"/>
    <x v="547"/>
    <m/>
    <m/>
    <m/>
    <m/>
    <m/>
    <m/>
    <m/>
  </r>
  <r>
    <m/>
    <m/>
    <x v="0"/>
    <x v="547"/>
    <m/>
    <m/>
    <m/>
    <m/>
    <m/>
    <m/>
    <m/>
  </r>
  <r>
    <m/>
    <m/>
    <x v="0"/>
    <x v="547"/>
    <m/>
    <m/>
    <m/>
    <m/>
    <m/>
    <m/>
    <m/>
  </r>
  <r>
    <m/>
    <m/>
    <x v="0"/>
    <x v="547"/>
    <m/>
    <m/>
    <m/>
    <m/>
    <m/>
    <m/>
    <m/>
  </r>
  <r>
    <m/>
    <m/>
    <x v="0"/>
    <x v="547"/>
    <m/>
    <m/>
    <m/>
    <m/>
    <m/>
    <m/>
    <m/>
  </r>
  <r>
    <m/>
    <m/>
    <x v="0"/>
    <x v="547"/>
    <m/>
    <m/>
    <m/>
    <m/>
    <m/>
    <m/>
    <m/>
  </r>
  <r>
    <m/>
    <m/>
    <x v="0"/>
    <x v="547"/>
    <m/>
    <m/>
    <m/>
    <m/>
    <m/>
    <m/>
    <m/>
  </r>
  <r>
    <m/>
    <m/>
    <x v="0"/>
    <x v="547"/>
    <m/>
    <m/>
    <m/>
    <m/>
    <m/>
    <m/>
    <m/>
  </r>
  <r>
    <m/>
    <m/>
    <x v="0"/>
    <x v="547"/>
    <m/>
    <m/>
    <m/>
    <m/>
    <m/>
    <m/>
    <m/>
  </r>
  <r>
    <m/>
    <m/>
    <x v="0"/>
    <x v="547"/>
    <m/>
    <m/>
    <m/>
    <m/>
    <m/>
    <m/>
    <m/>
  </r>
  <r>
    <m/>
    <m/>
    <x v="0"/>
    <x v="547"/>
    <m/>
    <m/>
    <m/>
    <m/>
    <m/>
    <m/>
    <m/>
  </r>
  <r>
    <m/>
    <m/>
    <x v="0"/>
    <x v="547"/>
    <m/>
    <m/>
    <m/>
    <m/>
    <m/>
    <m/>
    <m/>
  </r>
  <r>
    <m/>
    <m/>
    <x v="0"/>
    <x v="547"/>
    <m/>
    <m/>
    <m/>
    <m/>
    <m/>
    <m/>
    <m/>
  </r>
  <r>
    <m/>
    <m/>
    <x v="0"/>
    <x v="547"/>
    <m/>
    <m/>
    <m/>
    <m/>
    <m/>
    <m/>
    <m/>
  </r>
  <r>
    <m/>
    <m/>
    <x v="0"/>
    <x v="547"/>
    <m/>
    <m/>
    <m/>
    <m/>
    <m/>
    <m/>
    <m/>
  </r>
  <r>
    <m/>
    <m/>
    <x v="0"/>
    <x v="547"/>
    <m/>
    <m/>
    <m/>
    <m/>
    <m/>
    <m/>
    <m/>
  </r>
  <r>
    <m/>
    <m/>
    <x v="0"/>
    <x v="547"/>
    <m/>
    <m/>
    <m/>
    <m/>
    <m/>
    <m/>
    <m/>
  </r>
  <r>
    <m/>
    <m/>
    <x v="0"/>
    <x v="547"/>
    <m/>
    <m/>
    <m/>
    <m/>
    <m/>
    <m/>
    <m/>
  </r>
  <r>
    <m/>
    <m/>
    <x v="0"/>
    <x v="547"/>
    <m/>
    <m/>
    <m/>
    <m/>
    <m/>
    <m/>
    <m/>
  </r>
  <r>
    <m/>
    <m/>
    <x v="0"/>
    <x v="547"/>
    <m/>
    <m/>
    <m/>
    <m/>
    <m/>
    <m/>
    <m/>
  </r>
  <r>
    <m/>
    <m/>
    <x v="0"/>
    <x v="547"/>
    <m/>
    <m/>
    <m/>
    <m/>
    <m/>
    <m/>
    <m/>
  </r>
  <r>
    <m/>
    <m/>
    <x v="0"/>
    <x v="547"/>
    <m/>
    <m/>
    <m/>
    <m/>
    <m/>
    <m/>
    <m/>
  </r>
  <r>
    <m/>
    <m/>
    <x v="0"/>
    <x v="547"/>
    <m/>
    <m/>
    <m/>
    <m/>
    <m/>
    <m/>
    <m/>
  </r>
  <r>
    <m/>
    <m/>
    <x v="0"/>
    <x v="547"/>
    <m/>
    <m/>
    <m/>
    <m/>
    <m/>
    <m/>
    <m/>
  </r>
  <r>
    <m/>
    <m/>
    <x v="0"/>
    <x v="547"/>
    <m/>
    <m/>
    <m/>
    <m/>
    <m/>
    <m/>
    <m/>
  </r>
  <r>
    <m/>
    <m/>
    <x v="0"/>
    <x v="547"/>
    <m/>
    <m/>
    <m/>
    <m/>
    <m/>
    <m/>
    <m/>
  </r>
  <r>
    <m/>
    <m/>
    <x v="0"/>
    <x v="547"/>
    <m/>
    <m/>
    <m/>
    <m/>
    <m/>
    <m/>
    <m/>
  </r>
  <r>
    <m/>
    <m/>
    <x v="0"/>
    <x v="547"/>
    <m/>
    <m/>
    <m/>
    <m/>
    <m/>
    <m/>
    <m/>
  </r>
  <r>
    <m/>
    <m/>
    <x v="0"/>
    <x v="547"/>
    <m/>
    <m/>
    <m/>
    <m/>
    <m/>
    <m/>
    <m/>
  </r>
  <r>
    <m/>
    <m/>
    <x v="0"/>
    <x v="547"/>
    <m/>
    <m/>
    <m/>
    <m/>
    <m/>
    <m/>
    <m/>
  </r>
  <r>
    <m/>
    <m/>
    <x v="0"/>
    <x v="547"/>
    <m/>
    <m/>
    <m/>
    <m/>
    <m/>
    <m/>
    <m/>
  </r>
  <r>
    <m/>
    <m/>
    <x v="0"/>
    <x v="547"/>
    <m/>
    <m/>
    <m/>
    <m/>
    <m/>
    <m/>
    <m/>
  </r>
  <r>
    <m/>
    <m/>
    <x v="0"/>
    <x v="547"/>
    <m/>
    <m/>
    <m/>
    <m/>
    <m/>
    <m/>
    <m/>
  </r>
  <r>
    <m/>
    <m/>
    <x v="0"/>
    <x v="547"/>
    <m/>
    <m/>
    <m/>
    <m/>
    <m/>
    <m/>
    <m/>
  </r>
  <r>
    <m/>
    <m/>
    <x v="0"/>
    <x v="547"/>
    <m/>
    <m/>
    <m/>
    <m/>
    <m/>
    <m/>
    <m/>
  </r>
  <r>
    <m/>
    <m/>
    <x v="0"/>
    <x v="547"/>
    <m/>
    <m/>
    <m/>
    <m/>
    <m/>
    <m/>
    <m/>
  </r>
  <r>
    <m/>
    <m/>
    <x v="0"/>
    <x v="547"/>
    <m/>
    <m/>
    <m/>
    <m/>
    <m/>
    <m/>
    <m/>
  </r>
  <r>
    <m/>
    <m/>
    <x v="0"/>
    <x v="547"/>
    <m/>
    <m/>
    <m/>
    <m/>
    <m/>
    <m/>
    <m/>
  </r>
  <r>
    <m/>
    <m/>
    <x v="0"/>
    <x v="547"/>
    <m/>
    <m/>
    <m/>
    <m/>
    <m/>
    <m/>
    <m/>
  </r>
  <r>
    <m/>
    <m/>
    <x v="0"/>
    <x v="547"/>
    <m/>
    <m/>
    <m/>
    <m/>
    <m/>
    <m/>
    <m/>
  </r>
  <r>
    <m/>
    <m/>
    <x v="0"/>
    <x v="547"/>
    <m/>
    <m/>
    <m/>
    <m/>
    <m/>
    <m/>
    <m/>
  </r>
  <r>
    <m/>
    <m/>
    <x v="0"/>
    <x v="547"/>
    <m/>
    <m/>
    <m/>
    <m/>
    <m/>
    <m/>
    <m/>
  </r>
  <r>
    <m/>
    <m/>
    <x v="0"/>
    <x v="547"/>
    <m/>
    <m/>
    <m/>
    <m/>
    <m/>
    <m/>
    <m/>
  </r>
  <r>
    <m/>
    <m/>
    <x v="0"/>
    <x v="547"/>
    <m/>
    <m/>
    <m/>
    <m/>
    <m/>
    <m/>
    <m/>
  </r>
  <r>
    <m/>
    <m/>
    <x v="0"/>
    <x v="547"/>
    <m/>
    <m/>
    <m/>
    <m/>
    <m/>
    <m/>
    <m/>
  </r>
  <r>
    <m/>
    <m/>
    <x v="0"/>
    <x v="547"/>
    <m/>
    <m/>
    <m/>
    <m/>
    <m/>
    <m/>
    <m/>
  </r>
  <r>
    <m/>
    <m/>
    <x v="0"/>
    <x v="547"/>
    <m/>
    <m/>
    <m/>
    <m/>
    <m/>
    <m/>
    <m/>
  </r>
  <r>
    <m/>
    <m/>
    <x v="0"/>
    <x v="547"/>
    <m/>
    <m/>
    <m/>
    <m/>
    <m/>
    <m/>
    <m/>
  </r>
  <r>
    <m/>
    <m/>
    <x v="0"/>
    <x v="547"/>
    <m/>
    <m/>
    <m/>
    <m/>
    <m/>
    <m/>
    <m/>
  </r>
  <r>
    <m/>
    <m/>
    <x v="0"/>
    <x v="547"/>
    <m/>
    <m/>
    <m/>
    <m/>
    <m/>
    <m/>
    <m/>
  </r>
  <r>
    <m/>
    <m/>
    <x v="0"/>
    <x v="547"/>
    <m/>
    <m/>
    <m/>
    <m/>
    <m/>
    <m/>
    <m/>
  </r>
  <r>
    <m/>
    <m/>
    <x v="0"/>
    <x v="547"/>
    <m/>
    <m/>
    <m/>
    <m/>
    <m/>
    <m/>
    <m/>
  </r>
  <r>
    <m/>
    <m/>
    <x v="0"/>
    <x v="547"/>
    <m/>
    <m/>
    <m/>
    <m/>
    <m/>
    <m/>
    <m/>
  </r>
  <r>
    <m/>
    <m/>
    <x v="0"/>
    <x v="547"/>
    <m/>
    <m/>
    <m/>
    <m/>
    <m/>
    <m/>
    <m/>
  </r>
  <r>
    <m/>
    <m/>
    <x v="0"/>
    <x v="547"/>
    <m/>
    <m/>
    <m/>
    <m/>
    <m/>
    <m/>
    <m/>
  </r>
  <r>
    <m/>
    <m/>
    <x v="0"/>
    <x v="547"/>
    <m/>
    <m/>
    <m/>
    <m/>
    <m/>
    <m/>
    <m/>
  </r>
  <r>
    <m/>
    <m/>
    <x v="0"/>
    <x v="547"/>
    <m/>
    <m/>
    <m/>
    <m/>
    <m/>
    <m/>
    <m/>
  </r>
  <r>
    <m/>
    <m/>
    <x v="0"/>
    <x v="547"/>
    <m/>
    <m/>
    <m/>
    <m/>
    <m/>
    <m/>
    <m/>
  </r>
  <r>
    <m/>
    <m/>
    <x v="0"/>
    <x v="547"/>
    <m/>
    <m/>
    <m/>
    <m/>
    <m/>
    <m/>
    <m/>
  </r>
  <r>
    <m/>
    <m/>
    <x v="0"/>
    <x v="547"/>
    <m/>
    <m/>
    <m/>
    <m/>
    <m/>
    <m/>
    <m/>
  </r>
  <r>
    <m/>
    <m/>
    <x v="0"/>
    <x v="547"/>
    <m/>
    <m/>
    <m/>
    <m/>
    <m/>
    <m/>
    <m/>
  </r>
  <r>
    <m/>
    <m/>
    <x v="0"/>
    <x v="547"/>
    <m/>
    <m/>
    <m/>
    <m/>
    <m/>
    <m/>
    <m/>
  </r>
  <r>
    <m/>
    <m/>
    <x v="0"/>
    <x v="547"/>
    <m/>
    <m/>
    <m/>
    <m/>
    <m/>
    <m/>
    <m/>
  </r>
  <r>
    <m/>
    <m/>
    <x v="0"/>
    <x v="547"/>
    <m/>
    <m/>
    <m/>
    <m/>
    <m/>
    <m/>
    <m/>
  </r>
  <r>
    <m/>
    <m/>
    <x v="0"/>
    <x v="547"/>
    <m/>
    <m/>
    <m/>
    <m/>
    <m/>
    <m/>
    <m/>
  </r>
  <r>
    <m/>
    <m/>
    <x v="0"/>
    <x v="547"/>
    <m/>
    <m/>
    <m/>
    <m/>
    <m/>
    <m/>
    <m/>
  </r>
  <r>
    <m/>
    <m/>
    <x v="0"/>
    <x v="547"/>
    <m/>
    <m/>
    <m/>
    <m/>
    <m/>
    <m/>
    <m/>
  </r>
  <r>
    <m/>
    <m/>
    <x v="0"/>
    <x v="547"/>
    <m/>
    <m/>
    <m/>
    <m/>
    <m/>
    <m/>
    <m/>
  </r>
  <r>
    <m/>
    <m/>
    <x v="0"/>
    <x v="547"/>
    <m/>
    <m/>
    <m/>
    <m/>
    <m/>
    <m/>
    <m/>
  </r>
  <r>
    <m/>
    <m/>
    <x v="0"/>
    <x v="547"/>
    <m/>
    <m/>
    <m/>
    <m/>
    <m/>
    <m/>
    <m/>
  </r>
  <r>
    <m/>
    <m/>
    <x v="0"/>
    <x v="547"/>
    <m/>
    <m/>
    <m/>
    <m/>
    <m/>
    <m/>
    <m/>
  </r>
  <r>
    <m/>
    <m/>
    <x v="0"/>
    <x v="547"/>
    <m/>
    <m/>
    <m/>
    <m/>
    <m/>
    <m/>
    <m/>
  </r>
  <r>
    <m/>
    <m/>
    <x v="0"/>
    <x v="547"/>
    <m/>
    <m/>
    <m/>
    <m/>
    <m/>
    <m/>
    <m/>
  </r>
  <r>
    <m/>
    <m/>
    <x v="0"/>
    <x v="547"/>
    <m/>
    <m/>
    <m/>
    <m/>
    <m/>
    <m/>
    <m/>
  </r>
  <r>
    <m/>
    <m/>
    <x v="0"/>
    <x v="547"/>
    <m/>
    <m/>
    <m/>
    <m/>
    <m/>
    <m/>
    <m/>
  </r>
  <r>
    <m/>
    <m/>
    <x v="0"/>
    <x v="547"/>
    <m/>
    <m/>
    <m/>
    <m/>
    <m/>
    <m/>
    <m/>
  </r>
  <r>
    <m/>
    <m/>
    <x v="0"/>
    <x v="547"/>
    <m/>
    <m/>
    <m/>
    <m/>
    <m/>
    <m/>
    <m/>
  </r>
  <r>
    <m/>
    <m/>
    <x v="0"/>
    <x v="547"/>
    <m/>
    <m/>
    <m/>
    <m/>
    <m/>
    <m/>
    <m/>
  </r>
  <r>
    <m/>
    <m/>
    <x v="0"/>
    <x v="547"/>
    <m/>
    <m/>
    <m/>
    <m/>
    <m/>
    <m/>
    <m/>
  </r>
  <r>
    <m/>
    <m/>
    <x v="0"/>
    <x v="547"/>
    <m/>
    <m/>
    <m/>
    <m/>
    <m/>
    <m/>
    <m/>
  </r>
  <r>
    <m/>
    <m/>
    <x v="0"/>
    <x v="547"/>
    <m/>
    <m/>
    <m/>
    <m/>
    <m/>
    <m/>
    <m/>
  </r>
  <r>
    <m/>
    <m/>
    <x v="0"/>
    <x v="547"/>
    <m/>
    <m/>
    <m/>
    <m/>
    <m/>
    <m/>
    <m/>
  </r>
  <r>
    <m/>
    <m/>
    <x v="0"/>
    <x v="547"/>
    <m/>
    <m/>
    <m/>
    <n v="0"/>
    <n v="0"/>
    <n v="0"/>
    <n v="0"/>
  </r>
  <r>
    <m/>
    <m/>
    <x v="0"/>
    <x v="547"/>
    <m/>
    <m/>
    <m/>
    <n v="0"/>
    <n v="0"/>
    <n v="0"/>
    <n v="0"/>
  </r>
  <r>
    <m/>
    <m/>
    <x v="0"/>
    <x v="547"/>
    <m/>
    <m/>
    <m/>
    <n v="0"/>
    <n v="0"/>
    <n v="0"/>
    <n v="0"/>
  </r>
  <r>
    <m/>
    <m/>
    <x v="0"/>
    <x v="547"/>
    <m/>
    <m/>
    <m/>
    <n v="0"/>
    <n v="0"/>
    <n v="0"/>
    <n v="0"/>
  </r>
  <r>
    <m/>
    <m/>
    <x v="0"/>
    <x v="547"/>
    <m/>
    <m/>
    <m/>
    <n v="0"/>
    <n v="0"/>
    <n v="0"/>
    <n v="0"/>
  </r>
  <r>
    <m/>
    <m/>
    <x v="0"/>
    <x v="547"/>
    <m/>
    <m/>
    <m/>
    <n v="0"/>
    <n v="0"/>
    <n v="0"/>
    <n v="0"/>
  </r>
  <r>
    <m/>
    <m/>
    <x v="0"/>
    <x v="547"/>
    <m/>
    <m/>
    <m/>
    <n v="0"/>
    <n v="0"/>
    <n v="0"/>
    <n v="0"/>
  </r>
  <r>
    <m/>
    <m/>
    <x v="0"/>
    <x v="547"/>
    <m/>
    <m/>
    <m/>
    <n v="0"/>
    <n v="0"/>
    <n v="0"/>
    <n v="0"/>
  </r>
  <r>
    <m/>
    <m/>
    <x v="0"/>
    <x v="547"/>
    <m/>
    <m/>
    <m/>
    <n v="0"/>
    <n v="0"/>
    <n v="0"/>
    <n v="0"/>
  </r>
  <r>
    <m/>
    <m/>
    <x v="0"/>
    <x v="547"/>
    <m/>
    <m/>
    <m/>
    <n v="0"/>
    <n v="0"/>
    <n v="0"/>
    <n v="0"/>
  </r>
  <r>
    <m/>
    <m/>
    <x v="0"/>
    <x v="547"/>
    <m/>
    <m/>
    <m/>
    <n v="0"/>
    <n v="0"/>
    <n v="0"/>
    <n v="0"/>
  </r>
  <r>
    <m/>
    <m/>
    <x v="0"/>
    <x v="547"/>
    <m/>
    <m/>
    <m/>
    <n v="0"/>
    <n v="0"/>
    <n v="0"/>
    <n v="0"/>
  </r>
  <r>
    <m/>
    <m/>
    <x v="0"/>
    <x v="547"/>
    <m/>
    <m/>
    <m/>
    <n v="0"/>
    <n v="0"/>
    <n v="0"/>
    <n v="0"/>
  </r>
  <r>
    <m/>
    <m/>
    <x v="0"/>
    <x v="547"/>
    <m/>
    <m/>
    <m/>
    <n v="0"/>
    <n v="0"/>
    <n v="0"/>
    <n v="0"/>
  </r>
  <r>
    <m/>
    <m/>
    <x v="0"/>
    <x v="547"/>
    <m/>
    <m/>
    <m/>
    <n v="0"/>
    <n v="0"/>
    <n v="0"/>
    <n v="0"/>
  </r>
  <r>
    <m/>
    <m/>
    <x v="0"/>
    <x v="547"/>
    <m/>
    <m/>
    <m/>
    <n v="0"/>
    <n v="0"/>
    <n v="0"/>
    <n v="0"/>
  </r>
  <r>
    <m/>
    <m/>
    <x v="0"/>
    <x v="547"/>
    <m/>
    <m/>
    <m/>
    <n v="0"/>
    <n v="0"/>
    <n v="0"/>
    <n v="0"/>
  </r>
  <r>
    <m/>
    <m/>
    <x v="0"/>
    <x v="547"/>
    <m/>
    <m/>
    <m/>
    <n v="0"/>
    <n v="0"/>
    <n v="0"/>
    <n v="0"/>
  </r>
  <r>
    <m/>
    <m/>
    <x v="0"/>
    <x v="547"/>
    <m/>
    <m/>
    <m/>
    <n v="0"/>
    <n v="0"/>
    <n v="0"/>
    <n v="0"/>
  </r>
  <r>
    <m/>
    <m/>
    <x v="0"/>
    <x v="547"/>
    <m/>
    <m/>
    <m/>
    <n v="0"/>
    <n v="0"/>
    <n v="0"/>
    <n v="0"/>
  </r>
  <r>
    <m/>
    <m/>
    <x v="0"/>
    <x v="547"/>
    <m/>
    <m/>
    <m/>
    <n v="0"/>
    <n v="0"/>
    <n v="0"/>
    <n v="0"/>
  </r>
  <r>
    <m/>
    <m/>
    <x v="0"/>
    <x v="547"/>
    <m/>
    <m/>
    <m/>
    <n v="0"/>
    <n v="0"/>
    <n v="0"/>
    <n v="0"/>
  </r>
  <r>
    <m/>
    <m/>
    <x v="0"/>
    <x v="547"/>
    <m/>
    <m/>
    <m/>
    <n v="0"/>
    <n v="0"/>
    <n v="0"/>
    <n v="0"/>
  </r>
  <r>
    <m/>
    <m/>
    <x v="0"/>
    <x v="547"/>
    <m/>
    <m/>
    <m/>
    <n v="0"/>
    <n v="0"/>
    <n v="0"/>
    <n v="0"/>
  </r>
  <r>
    <m/>
    <m/>
    <x v="0"/>
    <x v="547"/>
    <m/>
    <m/>
    <m/>
    <n v="0"/>
    <n v="0"/>
    <n v="0"/>
    <n v="0"/>
  </r>
  <r>
    <m/>
    <m/>
    <x v="0"/>
    <x v="547"/>
    <m/>
    <m/>
    <m/>
    <n v="0"/>
    <n v="0"/>
    <n v="0"/>
    <n v="0"/>
  </r>
  <r>
    <m/>
    <m/>
    <x v="0"/>
    <x v="547"/>
    <m/>
    <m/>
    <m/>
    <n v="0"/>
    <n v="0"/>
    <n v="0"/>
    <n v="0"/>
  </r>
  <r>
    <m/>
    <m/>
    <x v="0"/>
    <x v="547"/>
    <m/>
    <m/>
    <m/>
    <n v="0"/>
    <n v="0"/>
    <n v="0"/>
    <n v="0"/>
  </r>
  <r>
    <m/>
    <m/>
    <x v="0"/>
    <x v="547"/>
    <m/>
    <m/>
    <m/>
    <n v="0"/>
    <n v="0"/>
    <n v="0"/>
    <n v="0"/>
  </r>
  <r>
    <m/>
    <m/>
    <x v="0"/>
    <x v="547"/>
    <m/>
    <m/>
    <m/>
    <n v="0"/>
    <n v="0"/>
    <n v="0"/>
    <n v="0"/>
  </r>
  <r>
    <m/>
    <m/>
    <x v="0"/>
    <x v="547"/>
    <m/>
    <m/>
    <m/>
    <n v="0"/>
    <n v="0"/>
    <n v="0"/>
    <n v="0"/>
  </r>
  <r>
    <m/>
    <m/>
    <x v="0"/>
    <x v="547"/>
    <m/>
    <m/>
    <m/>
    <n v="0"/>
    <n v="0"/>
    <n v="0"/>
    <n v="0"/>
  </r>
  <r>
    <m/>
    <m/>
    <x v="0"/>
    <x v="547"/>
    <m/>
    <m/>
    <m/>
    <n v="0"/>
    <n v="0"/>
    <n v="0"/>
    <n v="0"/>
  </r>
  <r>
    <m/>
    <m/>
    <x v="0"/>
    <x v="547"/>
    <m/>
    <m/>
    <m/>
    <n v="0"/>
    <n v="0"/>
    <n v="0"/>
    <n v="0"/>
  </r>
  <r>
    <m/>
    <m/>
    <x v="0"/>
    <x v="547"/>
    <m/>
    <m/>
    <m/>
    <n v="0"/>
    <n v="0"/>
    <n v="0"/>
    <n v="0"/>
  </r>
  <r>
    <m/>
    <m/>
    <x v="0"/>
    <x v="547"/>
    <m/>
    <m/>
    <m/>
    <n v="0"/>
    <n v="0"/>
    <n v="0"/>
    <n v="0"/>
  </r>
  <r>
    <m/>
    <m/>
    <x v="0"/>
    <x v="547"/>
    <m/>
    <m/>
    <m/>
    <n v="0"/>
    <n v="0"/>
    <n v="0"/>
    <n v="0"/>
  </r>
  <r>
    <m/>
    <m/>
    <x v="0"/>
    <x v="547"/>
    <m/>
    <m/>
    <m/>
    <n v="0"/>
    <n v="0"/>
    <n v="0"/>
    <n v="0"/>
  </r>
  <r>
    <m/>
    <m/>
    <x v="0"/>
    <x v="547"/>
    <m/>
    <m/>
    <m/>
    <n v="0"/>
    <n v="0"/>
    <n v="0"/>
    <n v="0"/>
  </r>
  <r>
    <m/>
    <m/>
    <x v="0"/>
    <x v="547"/>
    <m/>
    <m/>
    <m/>
    <n v="0"/>
    <n v="0"/>
    <n v="0"/>
    <n v="0"/>
  </r>
  <r>
    <m/>
    <m/>
    <x v="0"/>
    <x v="547"/>
    <m/>
    <m/>
    <m/>
    <n v="0"/>
    <n v="0"/>
    <n v="0"/>
    <n v="0"/>
  </r>
  <r>
    <m/>
    <m/>
    <x v="0"/>
    <x v="547"/>
    <m/>
    <m/>
    <m/>
    <n v="0"/>
    <n v="0"/>
    <n v="0"/>
    <n v="0"/>
  </r>
  <r>
    <m/>
    <m/>
    <x v="0"/>
    <x v="547"/>
    <m/>
    <m/>
    <m/>
    <n v="0"/>
    <n v="0"/>
    <n v="0"/>
    <n v="0"/>
  </r>
  <r>
    <m/>
    <m/>
    <x v="0"/>
    <x v="547"/>
    <m/>
    <m/>
    <m/>
    <n v="0"/>
    <n v="0"/>
    <n v="0"/>
    <n v="0"/>
  </r>
  <r>
    <m/>
    <m/>
    <x v="0"/>
    <x v="547"/>
    <m/>
    <m/>
    <m/>
    <n v="0"/>
    <n v="0"/>
    <n v="0"/>
    <n v="0"/>
  </r>
  <r>
    <m/>
    <m/>
    <x v="0"/>
    <x v="547"/>
    <m/>
    <m/>
    <m/>
    <n v="0"/>
    <n v="0"/>
    <n v="0"/>
    <n v="0"/>
  </r>
  <r>
    <m/>
    <m/>
    <x v="0"/>
    <x v="547"/>
    <m/>
    <m/>
    <m/>
    <n v="0"/>
    <n v="0"/>
    <n v="0"/>
    <n v="0"/>
  </r>
  <r>
    <m/>
    <m/>
    <x v="0"/>
    <x v="547"/>
    <m/>
    <m/>
    <m/>
    <n v="0"/>
    <n v="0"/>
    <n v="0"/>
    <n v="0"/>
  </r>
  <r>
    <m/>
    <m/>
    <x v="0"/>
    <x v="547"/>
    <m/>
    <m/>
    <m/>
    <n v="0"/>
    <n v="0"/>
    <n v="0"/>
    <n v="0"/>
  </r>
  <r>
    <m/>
    <m/>
    <x v="0"/>
    <x v="547"/>
    <m/>
    <m/>
    <m/>
    <n v="0"/>
    <n v="0"/>
    <n v="0"/>
    <n v="0"/>
  </r>
  <r>
    <m/>
    <m/>
    <x v="0"/>
    <x v="547"/>
    <m/>
    <m/>
    <m/>
    <n v="0"/>
    <n v="0"/>
    <n v="0"/>
    <n v="0"/>
  </r>
  <r>
    <m/>
    <m/>
    <x v="0"/>
    <x v="547"/>
    <m/>
    <m/>
    <m/>
    <n v="0"/>
    <n v="0"/>
    <n v="0"/>
    <n v="0"/>
  </r>
  <r>
    <m/>
    <m/>
    <x v="0"/>
    <x v="547"/>
    <m/>
    <m/>
    <m/>
    <n v="0"/>
    <n v="0"/>
    <n v="0"/>
    <n v="0"/>
  </r>
  <r>
    <m/>
    <m/>
    <x v="0"/>
    <x v="547"/>
    <m/>
    <m/>
    <m/>
    <n v="0"/>
    <n v="0"/>
    <n v="0"/>
    <n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1" cacheId="44" applyNumberFormats="0" applyBorderFormats="0" applyFontFormats="0" applyPatternFormats="0" applyAlignmentFormats="0" applyWidthHeightFormats="1" dataCaption="Values" updatedVersion="5" minRefreshableVersion="3" showDrill="0" useAutoFormatting="1" itemPrintTitles="1" createdVersion="5" indent="0" compact="0" compactData="0" multipleFieldFilters="0" fieldListSortAscending="1">
  <location ref="A3:D4" firstHeaderRow="0" firstDataRow="1" firstDataCol="2"/>
  <pivotFields count="11">
    <pivotField compact="0" outline="0" showAll="0"/>
    <pivotField compact="0" outline="0" showAll="0" defaultSubtotal="0"/>
    <pivotField axis="axisRow" compact="0" outline="0" showAll="0" sortType="ascending">
      <items count="19">
        <item m="1" x="17"/>
        <item m="1" x="8"/>
        <item m="1" x="1"/>
        <item m="1" x="10"/>
        <item m="1" x="3"/>
        <item m="1" x="12"/>
        <item m="1" x="5"/>
        <item m="1" x="14"/>
        <item m="1" x="2"/>
        <item m="1" x="11"/>
        <item m="1" x="4"/>
        <item m="1" x="13"/>
        <item m="1" x="6"/>
        <item m="1" x="15"/>
        <item m="1" x="16"/>
        <item m="1" x="9"/>
        <item m="1" x="7"/>
        <item h="1" x="0"/>
        <item t="default"/>
      </items>
    </pivotField>
    <pivotField axis="axisRow" compact="0" outline="0" showAll="0">
      <items count="565">
        <item x="148"/>
        <item x="149"/>
        <item x="150"/>
        <item x="0"/>
        <item x="1"/>
        <item x="2"/>
        <item x="3"/>
        <item x="4"/>
        <item x="5"/>
        <item x="6"/>
        <item x="7"/>
        <item x="8"/>
        <item x="9"/>
        <item x="10"/>
        <item x="11"/>
        <item x="12"/>
        <item x="13"/>
        <item x="14"/>
        <item x="15"/>
        <item x="16"/>
        <item x="17"/>
        <item x="18"/>
        <item x="19"/>
        <item x="20"/>
        <item x="21"/>
        <item x="519"/>
        <item x="359"/>
        <item x="311"/>
        <item x="312"/>
        <item x="313"/>
        <item x="314"/>
        <item x="315"/>
        <item x="316"/>
        <item x="317"/>
        <item x="318"/>
        <item x="319"/>
        <item x="320"/>
        <item x="321"/>
        <item x="322"/>
        <item x="323"/>
        <item x="324"/>
        <item x="325"/>
        <item x="326"/>
        <item x="327"/>
        <item x="328"/>
        <item x="512"/>
        <item x="329"/>
        <item x="330"/>
        <item x="414"/>
        <item x="415"/>
        <item x="541"/>
        <item x="436"/>
        <item x="42"/>
        <item x="43"/>
        <item x="513"/>
        <item x="437"/>
        <item x="438"/>
        <item x="337"/>
        <item x="280"/>
        <item x="239"/>
        <item x="44"/>
        <item x="45"/>
        <item x="46"/>
        <item x="47"/>
        <item x="514"/>
        <item x="240"/>
        <item x="241"/>
        <item x="242"/>
        <item x="243"/>
        <item x="244"/>
        <item x="245"/>
        <item x="246"/>
        <item x="542"/>
        <item x="416"/>
        <item x="417"/>
        <item x="151"/>
        <item x="439"/>
        <item x="152"/>
        <item x="247"/>
        <item x="374"/>
        <item x="153"/>
        <item x="360"/>
        <item x="361"/>
        <item x="362"/>
        <item x="363"/>
        <item x="364"/>
        <item x="365"/>
        <item x="440"/>
        <item x="441"/>
        <item x="442"/>
        <item x="443"/>
        <item x="248"/>
        <item x="281"/>
        <item x="249"/>
        <item x="390"/>
        <item x="307"/>
        <item x="308"/>
        <item x="309"/>
        <item x="418"/>
        <item x="333"/>
        <item x="338"/>
        <item x="444"/>
        <item x="334"/>
        <item x="253"/>
        <item x="254"/>
        <item x="48"/>
        <item x="227"/>
        <item x="228"/>
        <item x="229"/>
        <item x="230"/>
        <item x="154"/>
        <item x="494"/>
        <item x="155"/>
        <item x="156"/>
        <item x="157"/>
        <item x="158"/>
        <item x="159"/>
        <item x="160"/>
        <item x="161"/>
        <item x="92"/>
        <item x="93"/>
        <item x="94"/>
        <item x="22"/>
        <item x="23"/>
        <item x="24"/>
        <item x="25"/>
        <item x="26"/>
        <item x="27"/>
        <item x="28"/>
        <item x="29"/>
        <item x="339"/>
        <item x="30"/>
        <item x="231"/>
        <item x="31"/>
        <item x="391"/>
        <item x="445"/>
        <item x="392"/>
        <item x="393"/>
        <item x="394"/>
        <item x="395"/>
        <item x="396"/>
        <item x="397"/>
        <item x="515"/>
        <item x="516"/>
        <item x="82"/>
        <item x="83"/>
        <item x="84"/>
        <item x="85"/>
        <item x="86"/>
        <item x="87"/>
        <item x="543"/>
        <item x="49"/>
        <item x="70"/>
        <item x="71"/>
        <item x="72"/>
        <item x="73"/>
        <item x="74"/>
        <item x="75"/>
        <item x="76"/>
        <item x="77"/>
        <item x="446"/>
        <item x="520"/>
        <item x="89"/>
        <item x="95"/>
        <item x="96"/>
        <item x="97"/>
        <item x="98"/>
        <item x="433"/>
        <item x="398"/>
        <item x="447"/>
        <item x="282"/>
        <item x="32"/>
        <item x="33"/>
        <item x="34"/>
        <item x="35"/>
        <item x="36"/>
        <item x="37"/>
        <item x="283"/>
        <item x="284"/>
        <item x="285"/>
        <item x="286"/>
        <item x="287"/>
        <item x="288"/>
        <item x="289"/>
        <item x="419"/>
        <item x="448"/>
        <item x="420"/>
        <item x="449"/>
        <item x="450"/>
        <item x="451"/>
        <item x="452"/>
        <item x="453"/>
        <item x="495"/>
        <item x="375"/>
        <item x="536"/>
        <item x="376"/>
        <item x="537"/>
        <item x="290"/>
        <item x="291"/>
        <item x="292"/>
        <item x="78"/>
        <item x="300"/>
        <item x="301"/>
        <item x="434"/>
        <item x="184"/>
        <item x="195"/>
        <item x="196"/>
        <item x="197"/>
        <item x="198"/>
        <item x="199"/>
        <item x="200"/>
        <item x="172"/>
        <item x="173"/>
        <item x="174"/>
        <item x="175"/>
        <item x="176"/>
        <item x="177"/>
        <item x="178"/>
        <item x="179"/>
        <item x="180"/>
        <item x="181"/>
        <item x="182"/>
        <item x="183"/>
        <item x="331"/>
        <item x="221"/>
        <item x="222"/>
        <item x="223"/>
        <item x="224"/>
        <item x="225"/>
        <item x="226"/>
        <item m="1" x="552"/>
        <item m="1" x="554"/>
        <item m="1" x="551"/>
        <item m="1" x="550"/>
        <item m="1" x="557"/>
        <item m="1" x="560"/>
        <item m="1" x="562"/>
        <item m="1" x="563"/>
        <item m="1" x="555"/>
        <item m="1" x="561"/>
        <item m="1" x="549"/>
        <item m="1" x="559"/>
        <item m="1" x="556"/>
        <item m="1" x="558"/>
        <item m="1" x="548"/>
        <item x="356"/>
        <item x="524"/>
        <item x="525"/>
        <item x="526"/>
        <item x="527"/>
        <item x="528"/>
        <item x="529"/>
        <item x="530"/>
        <item x="531"/>
        <item x="532"/>
        <item x="533"/>
        <item x="534"/>
        <item x="535"/>
        <item x="201"/>
        <item x="237"/>
        <item x="366"/>
        <item x="367"/>
        <item x="368"/>
        <item x="369"/>
        <item x="38"/>
        <item x="232"/>
        <item x="454"/>
        <item x="496"/>
        <item x="455"/>
        <item x="456"/>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90"/>
        <item x="91"/>
        <item x="293"/>
        <item x="538"/>
        <item x="294"/>
        <item x="39"/>
        <item x="40"/>
        <item x="202"/>
        <item x="457"/>
        <item x="295"/>
        <item x="296"/>
        <item x="50"/>
        <item x="51"/>
        <item x="52"/>
        <item x="53"/>
        <item x="54"/>
        <item x="55"/>
        <item x="56"/>
        <item x="57"/>
        <item x="58"/>
        <item x="59"/>
        <item x="60"/>
        <item x="61"/>
        <item x="62"/>
        <item x="250"/>
        <item x="233"/>
        <item x="234"/>
        <item x="235"/>
        <item x="421"/>
        <item x="422"/>
        <item x="423"/>
        <item x="63"/>
        <item x="162"/>
        <item x="163"/>
        <item x="255"/>
        <item x="256"/>
        <item x="257"/>
        <item x="258"/>
        <item x="259"/>
        <item x="260"/>
        <item x="261"/>
        <item x="262"/>
        <item x="263"/>
        <item x="264"/>
        <item x="265"/>
        <item x="266"/>
        <item x="267"/>
        <item x="268"/>
        <item x="269"/>
        <item x="270"/>
        <item x="271"/>
        <item x="272"/>
        <item x="273"/>
        <item x="274"/>
        <item x="275"/>
        <item x="276"/>
        <item x="277"/>
        <item x="278"/>
        <item x="279"/>
        <item x="64"/>
        <item x="517"/>
        <item x="387"/>
        <item x="544"/>
        <item x="302"/>
        <item x="303"/>
        <item x="304"/>
        <item x="305"/>
        <item x="306"/>
        <item x="497"/>
        <item x="424"/>
        <item x="458"/>
        <item x="459"/>
        <item x="460"/>
        <item x="461"/>
        <item x="462"/>
        <item x="463"/>
        <item x="464"/>
        <item x="498"/>
        <item x="425"/>
        <item x="370"/>
        <item x="504"/>
        <item x="505"/>
        <item x="465"/>
        <item x="466"/>
        <item x="499"/>
        <item x="236"/>
        <item x="251"/>
        <item x="399"/>
        <item x="545"/>
        <item x="357"/>
        <item x="332"/>
        <item x="41"/>
        <item x="65"/>
        <item x="377"/>
        <item x="378"/>
        <item x="379"/>
        <item x="380"/>
        <item x="381"/>
        <item x="382"/>
        <item x="383"/>
        <item x="384"/>
        <item x="385"/>
        <item x="426"/>
        <item x="506"/>
        <item x="507"/>
        <item x="467"/>
        <item x="518"/>
        <item x="468"/>
        <item x="508"/>
        <item x="469"/>
        <item x="509"/>
        <item x="388"/>
        <item x="389"/>
        <item x="500"/>
        <item x="470"/>
        <item x="471"/>
        <item x="472"/>
        <item x="473"/>
        <item x="474"/>
        <item x="475"/>
        <item x="476"/>
        <item x="164"/>
        <item x="165"/>
        <item x="427"/>
        <item x="428"/>
        <item x="429"/>
        <item x="166"/>
        <item x="203"/>
        <item x="204"/>
        <item x="205"/>
        <item x="206"/>
        <item x="207"/>
        <item x="238"/>
        <item x="386"/>
        <item x="79"/>
        <item x="80"/>
        <item x="81"/>
        <item x="477"/>
        <item x="510"/>
        <item x="358"/>
        <item x="478"/>
        <item x="167"/>
        <item x="430"/>
        <item x="66"/>
        <item x="67"/>
        <item x="400"/>
        <item x="401"/>
        <item x="402"/>
        <item x="403"/>
        <item x="404"/>
        <item x="405"/>
        <item x="406"/>
        <item x="407"/>
        <item x="408"/>
        <item x="409"/>
        <item x="410"/>
        <item x="371"/>
        <item x="68"/>
        <item x="69"/>
        <item x="168"/>
        <item x="169"/>
        <item x="170"/>
        <item x="411"/>
        <item x="412"/>
        <item x="413"/>
        <item x="521"/>
        <item x="431"/>
        <item x="479"/>
        <item x="432"/>
        <item x="252"/>
        <item x="88"/>
        <item x="480"/>
        <item x="372"/>
        <item x="546"/>
        <item x="501"/>
        <item x="502"/>
        <item x="335"/>
        <item x="171"/>
        <item x="522"/>
        <item x="511"/>
        <item x="208"/>
        <item x="209"/>
        <item x="523"/>
        <item x="297"/>
        <item x="298"/>
        <item x="210"/>
        <item x="299"/>
        <item x="310"/>
        <item x="539"/>
        <item x="540"/>
        <item x="373"/>
        <item x="484"/>
        <item x="485"/>
        <item x="486"/>
        <item x="487"/>
        <item x="488"/>
        <item x="489"/>
        <item x="490"/>
        <item x="491"/>
        <item x="503"/>
        <item x="211"/>
        <item x="212"/>
        <item x="213"/>
        <item x="492"/>
        <item x="214"/>
        <item x="215"/>
        <item x="216"/>
        <item x="493"/>
        <item x="435"/>
        <item x="217"/>
        <item x="218"/>
        <item x="219"/>
        <item x="220"/>
        <item x="547"/>
        <item x="336"/>
        <item x="340"/>
        <item x="341"/>
        <item x="342"/>
        <item x="343"/>
        <item x="344"/>
        <item x="345"/>
        <item x="346"/>
        <item x="347"/>
        <item x="348"/>
        <item x="349"/>
        <item x="350"/>
        <item x="351"/>
        <item x="352"/>
        <item x="353"/>
        <item x="354"/>
        <item x="355"/>
        <item x="481"/>
        <item x="482"/>
        <item x="483"/>
        <item m="1" x="553"/>
        <item x="185"/>
        <item x="186"/>
        <item x="187"/>
        <item x="188"/>
        <item x="189"/>
        <item x="190"/>
        <item x="191"/>
        <item x="192"/>
        <item x="193"/>
        <item x="194"/>
        <item t="default"/>
      </items>
    </pivotField>
    <pivotField compact="0" outline="0" showAll="0"/>
    <pivotField compact="0" outline="0" showAll="0"/>
    <pivotField compact="0" outline="0" showAll="0"/>
    <pivotField compact="0" numFmtId="2" outline="0" showAll="0"/>
    <pivotField dataField="1" compact="0" numFmtId="2" outline="0" showAll="0"/>
    <pivotField compact="0" outline="0" showAll="0"/>
    <pivotField dataField="1" compact="0" outline="0" showAll="0"/>
  </pivotFields>
  <rowFields count="2">
    <field x="2"/>
    <field x="3"/>
  </rowFields>
  <rowItems count="1">
    <i t="grand">
      <x/>
    </i>
  </rowItems>
  <colFields count="1">
    <field x="-2"/>
  </colFields>
  <colItems count="2">
    <i>
      <x/>
    </i>
    <i i="1">
      <x v="1"/>
    </i>
  </colItems>
  <dataFields count="2">
    <dataField name="Sum of Weight" fld="10" baseField="2" baseItem="0"/>
    <dataField name="Sum of Volume_x000a_Total_x000a_(ft3)" fld="8" baseField="0" baseItem="0" numFmtId="2"/>
  </dataFields>
  <formats count="25">
    <format dxfId="56">
      <pivotArea type="all" dataOnly="0" outline="0" fieldPosition="0"/>
    </format>
    <format dxfId="55">
      <pivotArea outline="0" collapsedLevelsAreSubtotals="1" fieldPosition="0"/>
    </format>
    <format dxfId="54">
      <pivotArea dataOnly="0" labelOnly="1" outline="0" fieldPosition="0">
        <references count="1">
          <reference field="2" count="0"/>
        </references>
      </pivotArea>
    </format>
    <format dxfId="53">
      <pivotArea dataOnly="0" labelOnly="1" outline="0" fieldPosition="0">
        <references count="1">
          <reference field="2" count="0" defaultSubtotal="1"/>
        </references>
      </pivotArea>
    </format>
    <format dxfId="52">
      <pivotArea dataOnly="0" labelOnly="1" grandRow="1" outline="0" fieldPosition="0"/>
    </format>
    <format dxfId="51">
      <pivotArea dataOnly="0" labelOnly="1" outline="0" fieldPosition="0">
        <references count="2">
          <reference field="2" count="1" selected="0">
            <x v="0"/>
          </reference>
          <reference field="3" count="1">
            <x v="222"/>
          </reference>
        </references>
      </pivotArea>
    </format>
    <format dxfId="50">
      <pivotArea dataOnly="0" labelOnly="1" outline="0" fieldPosition="0">
        <references count="2">
          <reference field="2" count="1" selected="0">
            <x v="1"/>
          </reference>
          <reference field="3" count="1">
            <x v="144"/>
          </reference>
        </references>
      </pivotArea>
    </format>
    <format dxfId="49">
      <pivotArea dataOnly="0" labelOnly="1" outline="0" fieldPosition="0">
        <references count="2">
          <reference field="2" count="1" selected="0">
            <x v="2"/>
          </reference>
          <reference field="3" count="6">
            <x v="5"/>
            <x v="9"/>
            <x v="14"/>
            <x v="119"/>
            <x v="165"/>
            <x v="166"/>
          </reference>
        </references>
      </pivotArea>
    </format>
    <format dxfId="48">
      <pivotArea dataOnly="0" labelOnly="1" outline="0" fieldPosition="0">
        <references count="2">
          <reference field="2" count="1" selected="0">
            <x v="3"/>
          </reference>
          <reference field="3" count="5">
            <x v="520"/>
            <x v="521"/>
            <x v="523"/>
            <x v="524"/>
            <x v="525"/>
          </reference>
        </references>
      </pivotArea>
    </format>
    <format dxfId="47">
      <pivotArea dataOnly="0" labelOnly="1" outline="0" fieldPosition="0">
        <references count="2">
          <reference field="2" count="1" selected="0">
            <x v="4"/>
          </reference>
          <reference field="3" count="13">
            <x v="64"/>
            <x v="189"/>
            <x v="266"/>
            <x v="391"/>
            <x v="424"/>
            <x v="434"/>
            <x v="435"/>
            <x v="436"/>
            <x v="437"/>
            <x v="471"/>
            <x v="486"/>
            <x v="514"/>
            <x v="515"/>
          </reference>
        </references>
      </pivotArea>
    </format>
    <format dxfId="46">
      <pivotArea dataOnly="0" labelOnly="1" outline="0" fieldPosition="0">
        <references count="2">
          <reference field="2" count="1" selected="0">
            <x v="5"/>
          </reference>
          <reference field="3" count="2">
            <x v="171"/>
            <x v="324"/>
          </reference>
        </references>
      </pivotArea>
    </format>
    <format dxfId="45">
      <pivotArea dataOnly="0" labelOnly="1" outline="0" fieldPosition="0">
        <references count="2">
          <reference field="2" count="1" selected="0">
            <x v="8"/>
          </reference>
          <reference field="3" count="4">
            <x v="112"/>
            <x v="351"/>
            <x v="384"/>
            <x v="441"/>
          </reference>
        </references>
      </pivotArea>
    </format>
    <format dxfId="44">
      <pivotArea dataOnly="0" labelOnly="1" outline="0" fieldPosition="0">
        <references count="2">
          <reference field="2" count="1" selected="0">
            <x v="9"/>
          </reference>
          <reference field="3" count="1">
            <x v="400"/>
          </reference>
        </references>
      </pivotArea>
    </format>
    <format dxfId="43">
      <pivotArea dataOnly="0" labelOnly="1" outline="0" fieldPosition="0">
        <references count="2">
          <reference field="2" count="1" selected="0">
            <x v="10"/>
          </reference>
          <reference field="3" count="4">
            <x v="48"/>
            <x v="98"/>
            <x v="184"/>
            <x v="362"/>
          </reference>
        </references>
      </pivotArea>
    </format>
    <format dxfId="42">
      <pivotArea dataOnly="0" labelOnly="1" outline="0" fieldPosition="0">
        <references count="2">
          <reference field="2" count="1" selected="0">
            <x v="11"/>
          </reference>
          <reference field="3" count="2">
            <x v="32"/>
            <x v="97"/>
          </reference>
        </references>
      </pivotArea>
    </format>
    <format dxfId="41">
      <pivotArea dataOnly="0" labelOnly="1" outline="0" fieldPosition="0">
        <references count="2">
          <reference field="2" count="1" selected="0">
            <x v="12"/>
          </reference>
          <reference field="3" count="2">
            <x v="154"/>
            <x v="453"/>
          </reference>
        </references>
      </pivotArea>
    </format>
    <format dxfId="40">
      <pivotArea dataOnly="0" labelOnly="1" outline="0" fieldPosition="0">
        <references count="2">
          <reference field="2" count="1" selected="0">
            <x v="13"/>
          </reference>
          <reference field="3" count="3">
            <x v="229"/>
            <x v="288"/>
            <x v="293"/>
          </reference>
        </references>
      </pivotArea>
    </format>
    <format dxfId="39">
      <pivotArea dataOnly="0" labelOnly="1" outline="0" fieldPosition="0">
        <references count="2">
          <reference field="2" count="1" selected="0">
            <x v="15"/>
          </reference>
          <reference field="3" count="1">
            <x v="104"/>
          </reference>
        </references>
      </pivotArea>
    </format>
    <format dxfId="38">
      <pivotArea dataOnly="0" labelOnly="1" outline="0" fieldPosition="0">
        <references count="2">
          <reference field="2" count="1" selected="0">
            <x v="16"/>
          </reference>
          <reference field="3" count="2">
            <x v="216"/>
            <x v="220"/>
          </reference>
        </references>
      </pivotArea>
    </format>
    <format dxfId="37">
      <pivotArea dataOnly="0" labelOnly="1" outline="0" fieldPosition="0">
        <references count="1">
          <reference field="4294967294" count="2">
            <x v="0"/>
            <x v="1"/>
          </reference>
        </references>
      </pivotArea>
    </format>
    <format dxfId="36">
      <pivotArea outline="0" fieldPosition="0">
        <references count="1">
          <reference field="4294967294" count="1" selected="0">
            <x v="1"/>
          </reference>
        </references>
      </pivotArea>
    </format>
    <format dxfId="35">
      <pivotArea dataOnly="0" labelOnly="1" outline="0" fieldPosition="0">
        <references count="1">
          <reference field="4294967294" count="1">
            <x v="1"/>
          </reference>
        </references>
      </pivotArea>
    </format>
    <format dxfId="34">
      <pivotArea field="2" type="button" dataOnly="0" labelOnly="1" outline="0" axis="axisRow" fieldPosition="0"/>
    </format>
    <format dxfId="33">
      <pivotArea field="3" type="button" dataOnly="0" labelOnly="1" outline="0" axis="axisRow" fieldPosition="1"/>
    </format>
    <format dxfId="32">
      <pivotArea dataOnly="0" labelOnly="1" outline="0" fieldPosition="0">
        <references count="1">
          <reference field="4294967294" count="2">
            <x v="0"/>
            <x v="1"/>
          </reference>
        </references>
      </pivotArea>
    </format>
  </formats>
  <pivotTableStyleInfo name="PivotStyleLight1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ivotTable" Target="../pivotTables/pivotTable1.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N4" sqref="N4"/>
    </sheetView>
  </sheetViews>
  <sheetFormatPr defaultRowHeight="12.75" x14ac:dyDescent="0.2"/>
  <sheetData/>
  <sheetProtection sheet="1" objects="1" scenarios="1"/>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H33"/>
  <sheetViews>
    <sheetView tabSelected="1" workbookViewId="0">
      <selection activeCell="C10" sqref="C10"/>
    </sheetView>
  </sheetViews>
  <sheetFormatPr defaultRowHeight="12.75" x14ac:dyDescent="0.2"/>
  <cols>
    <col min="1" max="1" width="19" style="13" customWidth="1"/>
    <col min="2" max="4" width="12.5703125" style="13" customWidth="1"/>
    <col min="5" max="5" width="76.28515625" style="13" customWidth="1"/>
    <col min="6" max="6" width="9.140625" style="13"/>
    <col min="7" max="7" width="7.85546875" style="13" customWidth="1"/>
    <col min="8" max="41" width="8.5703125" style="13" customWidth="1"/>
    <col min="42" max="16384" width="9.140625" style="13"/>
  </cols>
  <sheetData>
    <row r="1" spans="1:8" ht="12.75" customHeight="1" x14ac:dyDescent="0.2">
      <c r="A1" s="26" t="s">
        <v>2086</v>
      </c>
      <c r="B1" s="170" t="s">
        <v>2212</v>
      </c>
      <c r="C1" s="171"/>
      <c r="D1" s="172"/>
      <c r="E1" s="27"/>
    </row>
    <row r="2" spans="1:8" x14ac:dyDescent="0.2">
      <c r="A2" s="26" t="s">
        <v>2087</v>
      </c>
      <c r="B2" s="173" t="s">
        <v>2214</v>
      </c>
      <c r="C2" s="174"/>
      <c r="D2" s="175"/>
      <c r="E2" s="27"/>
    </row>
    <row r="3" spans="1:8" x14ac:dyDescent="0.2">
      <c r="A3" s="26" t="s">
        <v>2088</v>
      </c>
      <c r="B3" s="23" t="s">
        <v>2213</v>
      </c>
      <c r="C3" s="148"/>
      <c r="D3" s="149"/>
      <c r="E3" s="27"/>
    </row>
    <row r="4" spans="1:8" x14ac:dyDescent="0.2">
      <c r="A4" s="26" t="s">
        <v>2161</v>
      </c>
      <c r="B4" s="23">
        <v>0</v>
      </c>
      <c r="C4" s="148"/>
      <c r="D4" s="149"/>
      <c r="E4" s="27"/>
    </row>
    <row r="5" spans="1:8" x14ac:dyDescent="0.2">
      <c r="A5" s="26" t="s">
        <v>2162</v>
      </c>
      <c r="B5" s="23">
        <v>0</v>
      </c>
      <c r="C5" s="148"/>
      <c r="D5" s="149"/>
      <c r="E5" s="27"/>
    </row>
    <row r="6" spans="1:8" ht="13.5" thickBot="1" x14ac:dyDescent="0.25">
      <c r="A6" s="26" t="s">
        <v>2089</v>
      </c>
      <c r="B6" s="24">
        <v>0</v>
      </c>
      <c r="C6" s="150"/>
      <c r="D6" s="151"/>
      <c r="E6" s="27"/>
    </row>
    <row r="7" spans="1:8" x14ac:dyDescent="0.2">
      <c r="A7" s="27"/>
      <c r="B7" s="27"/>
      <c r="C7" s="27"/>
      <c r="D7" s="27"/>
      <c r="E7" s="27"/>
    </row>
    <row r="8" spans="1:8" ht="64.5" thickBot="1" x14ac:dyDescent="0.25">
      <c r="A8" s="28" t="s">
        <v>2163</v>
      </c>
      <c r="B8" s="29" t="s">
        <v>2158</v>
      </c>
      <c r="C8" s="29" t="s">
        <v>2159</v>
      </c>
      <c r="D8" s="29" t="s">
        <v>2160</v>
      </c>
      <c r="E8" s="30" t="s">
        <v>2090</v>
      </c>
      <c r="G8" s="12"/>
    </row>
    <row r="9" spans="1:8" x14ac:dyDescent="0.2">
      <c r="A9" s="31" t="s">
        <v>2112</v>
      </c>
      <c r="B9" s="25"/>
      <c r="C9" s="25"/>
      <c r="D9" s="25"/>
      <c r="E9" s="22"/>
      <c r="F9" s="20"/>
      <c r="G9" s="12"/>
      <c r="H9" s="12"/>
    </row>
    <row r="10" spans="1:8" x14ac:dyDescent="0.2">
      <c r="A10" s="31" t="s">
        <v>2113</v>
      </c>
      <c r="B10" s="25"/>
      <c r="C10" s="25"/>
      <c r="D10" s="25"/>
      <c r="E10" s="22"/>
      <c r="F10" s="20"/>
      <c r="G10" s="12"/>
      <c r="H10" s="12"/>
    </row>
    <row r="11" spans="1:8" x14ac:dyDescent="0.2">
      <c r="A11" s="31" t="s">
        <v>2114</v>
      </c>
      <c r="B11" s="25"/>
      <c r="C11" s="25"/>
      <c r="D11" s="25"/>
      <c r="E11" s="22"/>
      <c r="F11" s="20"/>
      <c r="G11" s="12"/>
      <c r="H11" s="12"/>
    </row>
    <row r="12" spans="1:8" x14ac:dyDescent="0.2">
      <c r="A12" s="31" t="s">
        <v>2115</v>
      </c>
      <c r="B12" s="25"/>
      <c r="C12" s="25"/>
      <c r="D12" s="25"/>
      <c r="E12" s="22"/>
      <c r="F12" s="20"/>
    </row>
    <row r="13" spans="1:8" x14ac:dyDescent="0.2">
      <c r="A13" s="31" t="s">
        <v>2116</v>
      </c>
      <c r="B13" s="25"/>
      <c r="C13" s="25"/>
      <c r="D13" s="25"/>
      <c r="E13" s="22"/>
      <c r="F13" s="20"/>
    </row>
    <row r="14" spans="1:8" x14ac:dyDescent="0.2">
      <c r="A14" s="31" t="s">
        <v>2117</v>
      </c>
      <c r="B14" s="25"/>
      <c r="C14" s="25"/>
      <c r="D14" s="25"/>
      <c r="E14" s="22"/>
      <c r="F14" s="20"/>
    </row>
    <row r="15" spans="1:8" x14ac:dyDescent="0.2">
      <c r="A15" s="31" t="s">
        <v>2118</v>
      </c>
      <c r="B15" s="25"/>
      <c r="C15" s="25"/>
      <c r="D15" s="25"/>
      <c r="E15" s="22"/>
      <c r="F15" s="20"/>
    </row>
    <row r="16" spans="1:8" x14ac:dyDescent="0.2">
      <c r="A16" s="31" t="s">
        <v>2119</v>
      </c>
      <c r="B16" s="25"/>
      <c r="C16" s="25"/>
      <c r="D16" s="25"/>
      <c r="E16" s="22"/>
      <c r="F16" s="20"/>
    </row>
    <row r="17" spans="1:6" x14ac:dyDescent="0.2">
      <c r="A17" s="31" t="s">
        <v>2120</v>
      </c>
      <c r="B17" s="25"/>
      <c r="C17" s="25"/>
      <c r="D17" s="25"/>
      <c r="E17" s="22"/>
      <c r="F17" s="20"/>
    </row>
    <row r="18" spans="1:6" x14ac:dyDescent="0.2">
      <c r="A18" s="31" t="s">
        <v>2121</v>
      </c>
      <c r="B18" s="25"/>
      <c r="C18" s="25"/>
      <c r="D18" s="25"/>
      <c r="E18" s="22"/>
      <c r="F18" s="20"/>
    </row>
    <row r="19" spans="1:6" x14ac:dyDescent="0.2">
      <c r="A19" s="31" t="s">
        <v>2122</v>
      </c>
      <c r="B19" s="25"/>
      <c r="C19" s="25"/>
      <c r="D19" s="25"/>
      <c r="E19" s="22"/>
      <c r="F19" s="20"/>
    </row>
    <row r="20" spans="1:6" x14ac:dyDescent="0.2">
      <c r="A20" s="31" t="s">
        <v>2123</v>
      </c>
      <c r="B20" s="25"/>
      <c r="C20" s="25"/>
      <c r="D20" s="25"/>
      <c r="E20" s="22"/>
      <c r="F20" s="20"/>
    </row>
    <row r="21" spans="1:6" x14ac:dyDescent="0.2">
      <c r="A21" s="31" t="s">
        <v>2124</v>
      </c>
      <c r="B21" s="25"/>
      <c r="C21" s="25"/>
      <c r="D21" s="25"/>
      <c r="E21" s="22"/>
      <c r="F21" s="20"/>
    </row>
    <row r="22" spans="1:6" x14ac:dyDescent="0.2">
      <c r="A22" s="31" t="s">
        <v>2125</v>
      </c>
      <c r="B22" s="25"/>
      <c r="C22" s="25"/>
      <c r="D22" s="25"/>
      <c r="E22" s="22"/>
      <c r="F22" s="20"/>
    </row>
    <row r="23" spans="1:6" x14ac:dyDescent="0.2">
      <c r="A23" s="31" t="s">
        <v>2126</v>
      </c>
      <c r="B23" s="25"/>
      <c r="C23" s="25"/>
      <c r="D23" s="25"/>
      <c r="E23" s="22"/>
      <c r="F23" s="20"/>
    </row>
    <row r="24" spans="1:6" x14ac:dyDescent="0.2">
      <c r="A24" s="31" t="s">
        <v>2127</v>
      </c>
      <c r="B24" s="25"/>
      <c r="C24" s="25"/>
      <c r="D24" s="25"/>
      <c r="E24" s="22"/>
      <c r="F24" s="20"/>
    </row>
    <row r="25" spans="1:6" x14ac:dyDescent="0.2">
      <c r="A25" s="31" t="s">
        <v>2128</v>
      </c>
      <c r="B25" s="25"/>
      <c r="C25" s="25"/>
      <c r="D25" s="25"/>
      <c r="E25" s="22"/>
      <c r="F25" s="20"/>
    </row>
    <row r="26" spans="1:6" x14ac:dyDescent="0.2">
      <c r="A26" s="31" t="s">
        <v>2129</v>
      </c>
      <c r="B26" s="25"/>
      <c r="C26" s="25"/>
      <c r="D26" s="25"/>
      <c r="E26" s="22"/>
      <c r="F26" s="20"/>
    </row>
    <row r="27" spans="1:6" x14ac:dyDescent="0.2">
      <c r="A27" s="31" t="s">
        <v>2130</v>
      </c>
      <c r="B27" s="25"/>
      <c r="C27" s="25"/>
      <c r="D27" s="25"/>
      <c r="E27" s="22"/>
      <c r="F27" s="20"/>
    </row>
    <row r="28" spans="1:6" x14ac:dyDescent="0.2">
      <c r="A28" s="31" t="s">
        <v>2131</v>
      </c>
      <c r="B28" s="25"/>
      <c r="C28" s="25"/>
      <c r="D28" s="25"/>
      <c r="E28" s="22"/>
      <c r="F28" s="20"/>
    </row>
    <row r="29" spans="1:6" x14ac:dyDescent="0.2">
      <c r="A29" s="31" t="s">
        <v>2132</v>
      </c>
      <c r="B29" s="25"/>
      <c r="C29" s="25"/>
      <c r="D29" s="25"/>
      <c r="E29" s="22"/>
      <c r="F29" s="20"/>
    </row>
    <row r="30" spans="1:6" x14ac:dyDescent="0.2">
      <c r="A30" s="31" t="s">
        <v>2133</v>
      </c>
      <c r="B30" s="25"/>
      <c r="C30" s="25"/>
      <c r="D30" s="25"/>
      <c r="E30" s="22"/>
      <c r="F30" s="20"/>
    </row>
    <row r="31" spans="1:6" x14ac:dyDescent="0.2">
      <c r="A31" s="31" t="s">
        <v>2134</v>
      </c>
      <c r="B31" s="25"/>
      <c r="C31" s="25"/>
      <c r="D31" s="25"/>
      <c r="E31" s="22"/>
      <c r="F31" s="20"/>
    </row>
    <row r="32" spans="1:6" ht="13.5" thickBot="1" x14ac:dyDescent="0.25">
      <c r="A32" s="31" t="s">
        <v>2135</v>
      </c>
      <c r="B32" s="25"/>
      <c r="C32" s="25"/>
      <c r="D32" s="25"/>
      <c r="E32" s="22"/>
      <c r="F32" s="20"/>
    </row>
    <row r="33" spans="1:5" ht="13.5" thickTop="1" x14ac:dyDescent="0.2">
      <c r="A33" s="15"/>
      <c r="B33" s="21"/>
      <c r="C33" s="21"/>
      <c r="D33" s="21"/>
      <c r="E33" s="21"/>
    </row>
  </sheetData>
  <sheetProtection sheet="1" objects="1" scenarios="1"/>
  <mergeCells count="2">
    <mergeCell ref="B1:D1"/>
    <mergeCell ref="B2:D2"/>
  </mergeCells>
  <conditionalFormatting sqref="B4:B6">
    <cfRule type="cellIs" dxfId="31" priority="1" operator="notBetween">
      <formula>1</formula>
      <formula>100000</formula>
    </cfRule>
  </conditionalFormatting>
  <pageMargins left="0.7" right="0.7" top="0.75" bottom="0.75" header="0.3" footer="0.3"/>
  <pageSetup scale="94" orientation="landscape" horizontalDpi="4294967293" verticalDpi="4294967293" r:id="rId1"/>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K1886"/>
  <sheetViews>
    <sheetView zoomScaleNormal="100" zoomScaleSheetLayoutView="40" workbookViewId="0">
      <pane ySplit="945" topLeftCell="A1631" activePane="bottomLeft"/>
      <selection pane="bottomLeft" activeCell="B1641" sqref="B1640:C1641"/>
    </sheetView>
  </sheetViews>
  <sheetFormatPr defaultColWidth="8.7109375" defaultRowHeight="11.25" x14ac:dyDescent="0.2"/>
  <cols>
    <col min="1" max="1" width="21.85546875" style="5" customWidth="1"/>
    <col min="2" max="2" width="10.140625" style="6" customWidth="1"/>
    <col min="3" max="3" width="9.28515625" style="8" customWidth="1"/>
    <col min="4" max="4" width="58" style="5" customWidth="1"/>
    <col min="5" max="7" width="7.42578125" style="18" customWidth="1"/>
    <col min="8" max="9" width="7.5703125" style="10" customWidth="1"/>
    <col min="10" max="11" width="8.7109375" style="11" customWidth="1"/>
    <col min="12" max="16384" width="8.7109375" style="5"/>
  </cols>
  <sheetData>
    <row r="1" spans="1:11" s="4" customFormat="1" x14ac:dyDescent="0.2">
      <c r="A1" s="49"/>
      <c r="B1" s="50"/>
      <c r="C1" s="50"/>
      <c r="D1" s="32"/>
      <c r="E1" s="33"/>
      <c r="F1" s="34"/>
      <c r="G1" s="34"/>
      <c r="H1" s="51"/>
      <c r="I1" s="51"/>
      <c r="J1" s="52"/>
      <c r="K1" s="52"/>
    </row>
    <row r="2" spans="1:11" s="4" customFormat="1" x14ac:dyDescent="0.2">
      <c r="A2" s="49"/>
      <c r="B2" s="53"/>
      <c r="C2" s="53"/>
      <c r="D2" s="35"/>
      <c r="E2" s="36"/>
      <c r="F2" s="37"/>
      <c r="G2" s="37"/>
      <c r="H2" s="54"/>
      <c r="I2" s="54"/>
      <c r="J2" s="55"/>
      <c r="K2" s="55"/>
    </row>
    <row r="3" spans="1:11" s="4" customFormat="1" ht="34.5" thickBot="1" x14ac:dyDescent="0.25">
      <c r="A3" s="49" t="s">
        <v>2008</v>
      </c>
      <c r="B3" s="53" t="s">
        <v>2174</v>
      </c>
      <c r="C3" s="53" t="s">
        <v>1600</v>
      </c>
      <c r="D3" s="35" t="s">
        <v>2175</v>
      </c>
      <c r="E3" s="152" t="s">
        <v>2164</v>
      </c>
      <c r="F3" s="153" t="s">
        <v>2165</v>
      </c>
      <c r="G3" s="153" t="s">
        <v>2166</v>
      </c>
      <c r="H3" s="154" t="s">
        <v>2167</v>
      </c>
      <c r="I3" s="154" t="s">
        <v>2168</v>
      </c>
      <c r="J3" s="155" t="s">
        <v>2169</v>
      </c>
      <c r="K3" s="155" t="s">
        <v>2170</v>
      </c>
    </row>
    <row r="4" spans="1:11" x14ac:dyDescent="0.2">
      <c r="A4" s="56" t="s">
        <v>2013</v>
      </c>
      <c r="B4" s="78"/>
      <c r="C4" s="79"/>
      <c r="D4" s="38" t="s">
        <v>71</v>
      </c>
      <c r="E4" s="39">
        <v>2.5</v>
      </c>
      <c r="F4" s="39">
        <v>2.5</v>
      </c>
      <c r="G4" s="39">
        <v>3</v>
      </c>
      <c r="H4" s="57">
        <f t="shared" ref="H4:H67" si="0">+E4*F4*G4/(12*12*12)</f>
        <v>1.0850694444444444E-2</v>
      </c>
      <c r="I4" s="58">
        <f t="shared" ref="I4:I67" si="1">+H4*B4</f>
        <v>0</v>
      </c>
      <c r="J4" s="59">
        <v>0.38</v>
      </c>
      <c r="K4" s="60">
        <f t="shared" ref="K4:K67" si="2">(B4*J4)</f>
        <v>0</v>
      </c>
    </row>
    <row r="5" spans="1:11" x14ac:dyDescent="0.2">
      <c r="A5" s="61" t="s">
        <v>2013</v>
      </c>
      <c r="B5" s="80"/>
      <c r="C5" s="81"/>
      <c r="D5" s="40" t="s">
        <v>71</v>
      </c>
      <c r="E5" s="41">
        <v>2.5</v>
      </c>
      <c r="F5" s="41">
        <v>2.5</v>
      </c>
      <c r="G5" s="41">
        <v>3</v>
      </c>
      <c r="H5" s="62">
        <f t="shared" si="0"/>
        <v>1.0850694444444444E-2</v>
      </c>
      <c r="I5" s="63">
        <f t="shared" si="1"/>
        <v>0</v>
      </c>
      <c r="J5" s="42">
        <v>0.38</v>
      </c>
      <c r="K5" s="64">
        <f t="shared" si="2"/>
        <v>0</v>
      </c>
    </row>
    <row r="6" spans="1:11" x14ac:dyDescent="0.2">
      <c r="A6" s="61" t="s">
        <v>2013</v>
      </c>
      <c r="B6" s="80"/>
      <c r="C6" s="81"/>
      <c r="D6" s="40" t="s">
        <v>71</v>
      </c>
      <c r="E6" s="41">
        <v>2.5</v>
      </c>
      <c r="F6" s="41">
        <v>2.5</v>
      </c>
      <c r="G6" s="41">
        <v>3</v>
      </c>
      <c r="H6" s="62">
        <f t="shared" si="0"/>
        <v>1.0850694444444444E-2</v>
      </c>
      <c r="I6" s="63">
        <f t="shared" si="1"/>
        <v>0</v>
      </c>
      <c r="J6" s="42">
        <v>0.38</v>
      </c>
      <c r="K6" s="64">
        <f t="shared" si="2"/>
        <v>0</v>
      </c>
    </row>
    <row r="7" spans="1:11" x14ac:dyDescent="0.2">
      <c r="A7" s="61" t="s">
        <v>2013</v>
      </c>
      <c r="B7" s="80"/>
      <c r="C7" s="81"/>
      <c r="D7" s="40" t="s">
        <v>72</v>
      </c>
      <c r="E7" s="41">
        <v>2.5</v>
      </c>
      <c r="F7" s="41">
        <v>2.5</v>
      </c>
      <c r="G7" s="41">
        <v>3</v>
      </c>
      <c r="H7" s="62">
        <f t="shared" si="0"/>
        <v>1.0850694444444444E-2</v>
      </c>
      <c r="I7" s="63">
        <f t="shared" si="1"/>
        <v>0</v>
      </c>
      <c r="J7" s="42">
        <v>2</v>
      </c>
      <c r="K7" s="64">
        <f t="shared" si="2"/>
        <v>0</v>
      </c>
    </row>
    <row r="8" spans="1:11" x14ac:dyDescent="0.2">
      <c r="A8" s="61" t="s">
        <v>2013</v>
      </c>
      <c r="B8" s="80"/>
      <c r="C8" s="81"/>
      <c r="D8" s="40" t="s">
        <v>72</v>
      </c>
      <c r="E8" s="41">
        <v>2.5</v>
      </c>
      <c r="F8" s="41">
        <v>2.5</v>
      </c>
      <c r="G8" s="41">
        <v>3</v>
      </c>
      <c r="H8" s="62">
        <f t="shared" si="0"/>
        <v>1.0850694444444444E-2</v>
      </c>
      <c r="I8" s="63">
        <f t="shared" si="1"/>
        <v>0</v>
      </c>
      <c r="J8" s="42">
        <v>2</v>
      </c>
      <c r="K8" s="64">
        <f t="shared" si="2"/>
        <v>0</v>
      </c>
    </row>
    <row r="9" spans="1:11" x14ac:dyDescent="0.2">
      <c r="A9" s="61" t="s">
        <v>2013</v>
      </c>
      <c r="B9" s="80"/>
      <c r="C9" s="81"/>
      <c r="D9" s="40" t="s">
        <v>72</v>
      </c>
      <c r="E9" s="41">
        <v>2.5</v>
      </c>
      <c r="F9" s="41">
        <v>2.5</v>
      </c>
      <c r="G9" s="41">
        <v>3</v>
      </c>
      <c r="H9" s="62">
        <f t="shared" si="0"/>
        <v>1.0850694444444444E-2</v>
      </c>
      <c r="I9" s="63">
        <f t="shared" si="1"/>
        <v>0</v>
      </c>
      <c r="J9" s="42">
        <v>2</v>
      </c>
      <c r="K9" s="64">
        <f t="shared" si="2"/>
        <v>0</v>
      </c>
    </row>
    <row r="10" spans="1:11" s="9" customFormat="1" ht="10.5" customHeight="1" x14ac:dyDescent="0.2">
      <c r="A10" s="61" t="s">
        <v>2013</v>
      </c>
      <c r="B10" s="80"/>
      <c r="C10" s="81"/>
      <c r="D10" s="40" t="s">
        <v>75</v>
      </c>
      <c r="E10" s="41">
        <v>2</v>
      </c>
      <c r="F10" s="41">
        <v>2</v>
      </c>
      <c r="G10" s="41">
        <v>2.5</v>
      </c>
      <c r="H10" s="62">
        <f t="shared" si="0"/>
        <v>5.7870370370370367E-3</v>
      </c>
      <c r="I10" s="63">
        <f t="shared" si="1"/>
        <v>0</v>
      </c>
      <c r="J10" s="42">
        <v>0.25</v>
      </c>
      <c r="K10" s="64">
        <f t="shared" si="2"/>
        <v>0</v>
      </c>
    </row>
    <row r="11" spans="1:11" x14ac:dyDescent="0.2">
      <c r="A11" s="61" t="s">
        <v>2013</v>
      </c>
      <c r="B11" s="80"/>
      <c r="C11" s="81"/>
      <c r="D11" s="40" t="s">
        <v>75</v>
      </c>
      <c r="E11" s="41">
        <v>2</v>
      </c>
      <c r="F11" s="41">
        <v>2</v>
      </c>
      <c r="G11" s="41">
        <v>2.5</v>
      </c>
      <c r="H11" s="62">
        <f t="shared" si="0"/>
        <v>5.7870370370370367E-3</v>
      </c>
      <c r="I11" s="63">
        <f t="shared" si="1"/>
        <v>0</v>
      </c>
      <c r="J11" s="42">
        <v>0.25</v>
      </c>
      <c r="K11" s="64">
        <f t="shared" si="2"/>
        <v>0</v>
      </c>
    </row>
    <row r="12" spans="1:11" x14ac:dyDescent="0.2">
      <c r="A12" s="61" t="s">
        <v>2013</v>
      </c>
      <c r="B12" s="80"/>
      <c r="C12" s="81"/>
      <c r="D12" s="40" t="s">
        <v>75</v>
      </c>
      <c r="E12" s="41">
        <v>2</v>
      </c>
      <c r="F12" s="41">
        <v>2</v>
      </c>
      <c r="G12" s="41">
        <v>2.5</v>
      </c>
      <c r="H12" s="62">
        <f t="shared" si="0"/>
        <v>5.7870370370370367E-3</v>
      </c>
      <c r="I12" s="63">
        <f t="shared" si="1"/>
        <v>0</v>
      </c>
      <c r="J12" s="42">
        <v>0.25</v>
      </c>
      <c r="K12" s="64">
        <f t="shared" si="2"/>
        <v>0</v>
      </c>
    </row>
    <row r="13" spans="1:11" x14ac:dyDescent="0.2">
      <c r="A13" s="61" t="s">
        <v>2013</v>
      </c>
      <c r="B13" s="80"/>
      <c r="C13" s="81"/>
      <c r="D13" s="40" t="s">
        <v>76</v>
      </c>
      <c r="E13" s="41">
        <v>2</v>
      </c>
      <c r="F13" s="41">
        <v>2</v>
      </c>
      <c r="G13" s="41">
        <v>2.5</v>
      </c>
      <c r="H13" s="62">
        <f t="shared" si="0"/>
        <v>5.7870370370370367E-3</v>
      </c>
      <c r="I13" s="63">
        <f t="shared" si="1"/>
        <v>0</v>
      </c>
      <c r="J13" s="42">
        <v>2.25</v>
      </c>
      <c r="K13" s="64">
        <f t="shared" si="2"/>
        <v>0</v>
      </c>
    </row>
    <row r="14" spans="1:11" x14ac:dyDescent="0.2">
      <c r="A14" s="61" t="s">
        <v>2013</v>
      </c>
      <c r="B14" s="80"/>
      <c r="C14" s="81"/>
      <c r="D14" s="40" t="s">
        <v>76</v>
      </c>
      <c r="E14" s="41">
        <v>2</v>
      </c>
      <c r="F14" s="41">
        <v>2</v>
      </c>
      <c r="G14" s="41">
        <v>2.5</v>
      </c>
      <c r="H14" s="62">
        <f t="shared" si="0"/>
        <v>5.7870370370370367E-3</v>
      </c>
      <c r="I14" s="63">
        <f t="shared" si="1"/>
        <v>0</v>
      </c>
      <c r="J14" s="42">
        <v>2.25</v>
      </c>
      <c r="K14" s="64">
        <f t="shared" si="2"/>
        <v>0</v>
      </c>
    </row>
    <row r="15" spans="1:11" x14ac:dyDescent="0.2">
      <c r="A15" s="61" t="s">
        <v>2013</v>
      </c>
      <c r="B15" s="80"/>
      <c r="C15" s="81"/>
      <c r="D15" s="40" t="s">
        <v>76</v>
      </c>
      <c r="E15" s="41">
        <v>2</v>
      </c>
      <c r="F15" s="41">
        <v>2</v>
      </c>
      <c r="G15" s="41">
        <v>2.5</v>
      </c>
      <c r="H15" s="62">
        <f t="shared" si="0"/>
        <v>5.7870370370370367E-3</v>
      </c>
      <c r="I15" s="63">
        <f t="shared" si="1"/>
        <v>0</v>
      </c>
      <c r="J15" s="42">
        <v>2.25</v>
      </c>
      <c r="K15" s="64">
        <f t="shared" si="2"/>
        <v>0</v>
      </c>
    </row>
    <row r="16" spans="1:11" x14ac:dyDescent="0.2">
      <c r="A16" s="61" t="s">
        <v>2013</v>
      </c>
      <c r="B16" s="80"/>
      <c r="C16" s="81"/>
      <c r="D16" s="40" t="s">
        <v>79</v>
      </c>
      <c r="E16" s="41">
        <v>3</v>
      </c>
      <c r="F16" s="41">
        <v>3</v>
      </c>
      <c r="G16" s="41">
        <v>1.5</v>
      </c>
      <c r="H16" s="62">
        <f t="shared" si="0"/>
        <v>7.8125E-3</v>
      </c>
      <c r="I16" s="63">
        <f t="shared" si="1"/>
        <v>0</v>
      </c>
      <c r="J16" s="42">
        <v>0.5</v>
      </c>
      <c r="K16" s="64">
        <f t="shared" si="2"/>
        <v>0</v>
      </c>
    </row>
    <row r="17" spans="1:11" x14ac:dyDescent="0.2">
      <c r="A17" s="61" t="s">
        <v>2013</v>
      </c>
      <c r="B17" s="80"/>
      <c r="C17" s="81"/>
      <c r="D17" s="40" t="s">
        <v>79</v>
      </c>
      <c r="E17" s="41">
        <v>3</v>
      </c>
      <c r="F17" s="41">
        <v>3</v>
      </c>
      <c r="G17" s="41">
        <v>1.5</v>
      </c>
      <c r="H17" s="62">
        <f t="shared" si="0"/>
        <v>7.8125E-3</v>
      </c>
      <c r="I17" s="63">
        <f t="shared" si="1"/>
        <v>0</v>
      </c>
      <c r="J17" s="42">
        <v>0.5</v>
      </c>
      <c r="K17" s="64">
        <f t="shared" si="2"/>
        <v>0</v>
      </c>
    </row>
    <row r="18" spans="1:11" x14ac:dyDescent="0.2">
      <c r="A18" s="61" t="s">
        <v>2013</v>
      </c>
      <c r="B18" s="80"/>
      <c r="C18" s="81"/>
      <c r="D18" s="40" t="s">
        <v>79</v>
      </c>
      <c r="E18" s="41">
        <v>3</v>
      </c>
      <c r="F18" s="41">
        <v>3</v>
      </c>
      <c r="G18" s="41">
        <v>1.5</v>
      </c>
      <c r="H18" s="62">
        <f t="shared" si="0"/>
        <v>7.8125E-3</v>
      </c>
      <c r="I18" s="63">
        <f t="shared" si="1"/>
        <v>0</v>
      </c>
      <c r="J18" s="42">
        <v>0.5</v>
      </c>
      <c r="K18" s="64">
        <f t="shared" si="2"/>
        <v>0</v>
      </c>
    </row>
    <row r="19" spans="1:11" x14ac:dyDescent="0.2">
      <c r="A19" s="61" t="s">
        <v>2013</v>
      </c>
      <c r="B19" s="80"/>
      <c r="C19" s="81"/>
      <c r="D19" s="40" t="s">
        <v>80</v>
      </c>
      <c r="E19" s="41">
        <v>3</v>
      </c>
      <c r="F19" s="41">
        <v>3</v>
      </c>
      <c r="G19" s="41">
        <v>1.5</v>
      </c>
      <c r="H19" s="62">
        <f t="shared" si="0"/>
        <v>7.8125E-3</v>
      </c>
      <c r="I19" s="63">
        <f t="shared" si="1"/>
        <v>0</v>
      </c>
      <c r="J19" s="42">
        <v>1.5</v>
      </c>
      <c r="K19" s="64">
        <f t="shared" si="2"/>
        <v>0</v>
      </c>
    </row>
    <row r="20" spans="1:11" x14ac:dyDescent="0.2">
      <c r="A20" s="61" t="s">
        <v>2013</v>
      </c>
      <c r="B20" s="80"/>
      <c r="C20" s="81"/>
      <c r="D20" s="40" t="s">
        <v>80</v>
      </c>
      <c r="E20" s="41">
        <v>3</v>
      </c>
      <c r="F20" s="41">
        <v>3</v>
      </c>
      <c r="G20" s="41">
        <v>1.5</v>
      </c>
      <c r="H20" s="62">
        <f t="shared" si="0"/>
        <v>7.8125E-3</v>
      </c>
      <c r="I20" s="63">
        <f t="shared" si="1"/>
        <v>0</v>
      </c>
      <c r="J20" s="42">
        <v>1.5</v>
      </c>
      <c r="K20" s="64">
        <f t="shared" si="2"/>
        <v>0</v>
      </c>
    </row>
    <row r="21" spans="1:11" x14ac:dyDescent="0.2">
      <c r="A21" s="61" t="s">
        <v>2013</v>
      </c>
      <c r="B21" s="80"/>
      <c r="C21" s="81"/>
      <c r="D21" s="40" t="s">
        <v>80</v>
      </c>
      <c r="E21" s="41">
        <v>3</v>
      </c>
      <c r="F21" s="41">
        <v>3</v>
      </c>
      <c r="G21" s="41">
        <v>1.5</v>
      </c>
      <c r="H21" s="62">
        <f t="shared" si="0"/>
        <v>7.8125E-3</v>
      </c>
      <c r="I21" s="63">
        <f t="shared" si="1"/>
        <v>0</v>
      </c>
      <c r="J21" s="42">
        <v>1.5</v>
      </c>
      <c r="K21" s="64">
        <f t="shared" si="2"/>
        <v>0</v>
      </c>
    </row>
    <row r="22" spans="1:11" x14ac:dyDescent="0.2">
      <c r="A22" s="61" t="s">
        <v>2013</v>
      </c>
      <c r="B22" s="80"/>
      <c r="C22" s="81"/>
      <c r="D22" s="40" t="s">
        <v>73</v>
      </c>
      <c r="E22" s="41">
        <v>4</v>
      </c>
      <c r="F22" s="41">
        <v>4</v>
      </c>
      <c r="G22" s="41">
        <v>3.25</v>
      </c>
      <c r="H22" s="62">
        <f t="shared" si="0"/>
        <v>3.0092592592592591E-2</v>
      </c>
      <c r="I22" s="63">
        <f t="shared" si="1"/>
        <v>0</v>
      </c>
      <c r="J22" s="42">
        <v>1.5</v>
      </c>
      <c r="K22" s="64">
        <f t="shared" si="2"/>
        <v>0</v>
      </c>
    </row>
    <row r="23" spans="1:11" x14ac:dyDescent="0.2">
      <c r="A23" s="61" t="s">
        <v>2013</v>
      </c>
      <c r="B23" s="80"/>
      <c r="C23" s="81"/>
      <c r="D23" s="40" t="s">
        <v>73</v>
      </c>
      <c r="E23" s="41">
        <v>4</v>
      </c>
      <c r="F23" s="41">
        <v>4</v>
      </c>
      <c r="G23" s="41">
        <v>3.25</v>
      </c>
      <c r="H23" s="62">
        <f t="shared" si="0"/>
        <v>3.0092592592592591E-2</v>
      </c>
      <c r="I23" s="63">
        <f t="shared" si="1"/>
        <v>0</v>
      </c>
      <c r="J23" s="42">
        <v>1.5</v>
      </c>
      <c r="K23" s="64">
        <f t="shared" si="2"/>
        <v>0</v>
      </c>
    </row>
    <row r="24" spans="1:11" x14ac:dyDescent="0.2">
      <c r="A24" s="61" t="s">
        <v>2013</v>
      </c>
      <c r="B24" s="80"/>
      <c r="C24" s="81"/>
      <c r="D24" s="40" t="s">
        <v>73</v>
      </c>
      <c r="E24" s="41">
        <v>4</v>
      </c>
      <c r="F24" s="41">
        <v>4</v>
      </c>
      <c r="G24" s="41">
        <v>3.25</v>
      </c>
      <c r="H24" s="62">
        <f t="shared" si="0"/>
        <v>3.0092592592592591E-2</v>
      </c>
      <c r="I24" s="63">
        <f t="shared" si="1"/>
        <v>0</v>
      </c>
      <c r="J24" s="42">
        <v>1.5</v>
      </c>
      <c r="K24" s="64">
        <f t="shared" si="2"/>
        <v>0</v>
      </c>
    </row>
    <row r="25" spans="1:11" x14ac:dyDescent="0.2">
      <c r="A25" s="61" t="s">
        <v>2013</v>
      </c>
      <c r="B25" s="80"/>
      <c r="C25" s="81"/>
      <c r="D25" s="40" t="s">
        <v>74</v>
      </c>
      <c r="E25" s="41">
        <v>4</v>
      </c>
      <c r="F25" s="41">
        <v>4</v>
      </c>
      <c r="G25" s="41">
        <v>3.25</v>
      </c>
      <c r="H25" s="62">
        <f t="shared" si="0"/>
        <v>3.0092592592592591E-2</v>
      </c>
      <c r="I25" s="63">
        <f t="shared" si="1"/>
        <v>0</v>
      </c>
      <c r="J25" s="42">
        <v>3.5</v>
      </c>
      <c r="K25" s="64">
        <f t="shared" si="2"/>
        <v>0</v>
      </c>
    </row>
    <row r="26" spans="1:11" x14ac:dyDescent="0.2">
      <c r="A26" s="61" t="s">
        <v>2013</v>
      </c>
      <c r="B26" s="80"/>
      <c r="C26" s="81"/>
      <c r="D26" s="40" t="s">
        <v>74</v>
      </c>
      <c r="E26" s="41">
        <v>4</v>
      </c>
      <c r="F26" s="41">
        <v>4</v>
      </c>
      <c r="G26" s="41">
        <v>3.25</v>
      </c>
      <c r="H26" s="62">
        <f t="shared" si="0"/>
        <v>3.0092592592592591E-2</v>
      </c>
      <c r="I26" s="63">
        <f t="shared" si="1"/>
        <v>0</v>
      </c>
      <c r="J26" s="42">
        <v>3.5</v>
      </c>
      <c r="K26" s="64">
        <f t="shared" si="2"/>
        <v>0</v>
      </c>
    </row>
    <row r="27" spans="1:11" x14ac:dyDescent="0.2">
      <c r="A27" s="61" t="s">
        <v>2013</v>
      </c>
      <c r="B27" s="80"/>
      <c r="C27" s="81"/>
      <c r="D27" s="40" t="s">
        <v>74</v>
      </c>
      <c r="E27" s="41">
        <v>4</v>
      </c>
      <c r="F27" s="41">
        <v>4</v>
      </c>
      <c r="G27" s="41">
        <v>3.25</v>
      </c>
      <c r="H27" s="62">
        <f t="shared" si="0"/>
        <v>3.0092592592592591E-2</v>
      </c>
      <c r="I27" s="63">
        <f t="shared" si="1"/>
        <v>0</v>
      </c>
      <c r="J27" s="42">
        <v>3.5</v>
      </c>
      <c r="K27" s="64">
        <f t="shared" si="2"/>
        <v>0</v>
      </c>
    </row>
    <row r="28" spans="1:11" x14ac:dyDescent="0.2">
      <c r="A28" s="61" t="s">
        <v>2013</v>
      </c>
      <c r="B28" s="80"/>
      <c r="C28" s="81"/>
      <c r="D28" s="40" t="s">
        <v>77</v>
      </c>
      <c r="E28" s="41">
        <v>4</v>
      </c>
      <c r="F28" s="41">
        <v>4</v>
      </c>
      <c r="G28" s="41">
        <v>3</v>
      </c>
      <c r="H28" s="62">
        <f t="shared" si="0"/>
        <v>2.7777777777777776E-2</v>
      </c>
      <c r="I28" s="63">
        <f t="shared" si="1"/>
        <v>0</v>
      </c>
      <c r="J28" s="42">
        <v>1</v>
      </c>
      <c r="K28" s="64">
        <f t="shared" si="2"/>
        <v>0</v>
      </c>
    </row>
    <row r="29" spans="1:11" x14ac:dyDescent="0.2">
      <c r="A29" s="61" t="s">
        <v>2013</v>
      </c>
      <c r="B29" s="80"/>
      <c r="C29" s="81"/>
      <c r="D29" s="40" t="s">
        <v>77</v>
      </c>
      <c r="E29" s="41">
        <v>4</v>
      </c>
      <c r="F29" s="41">
        <v>4</v>
      </c>
      <c r="G29" s="41">
        <v>3</v>
      </c>
      <c r="H29" s="62">
        <f t="shared" si="0"/>
        <v>2.7777777777777776E-2</v>
      </c>
      <c r="I29" s="63">
        <f t="shared" si="1"/>
        <v>0</v>
      </c>
      <c r="J29" s="42">
        <v>1</v>
      </c>
      <c r="K29" s="64">
        <f t="shared" si="2"/>
        <v>0</v>
      </c>
    </row>
    <row r="30" spans="1:11" x14ac:dyDescent="0.2">
      <c r="A30" s="61" t="s">
        <v>2013</v>
      </c>
      <c r="B30" s="80"/>
      <c r="C30" s="81"/>
      <c r="D30" s="40" t="s">
        <v>77</v>
      </c>
      <c r="E30" s="41">
        <v>4</v>
      </c>
      <c r="F30" s="41">
        <v>4</v>
      </c>
      <c r="G30" s="41">
        <v>3</v>
      </c>
      <c r="H30" s="62">
        <f t="shared" si="0"/>
        <v>2.7777777777777776E-2</v>
      </c>
      <c r="I30" s="63">
        <f t="shared" si="1"/>
        <v>0</v>
      </c>
      <c r="J30" s="42">
        <v>1</v>
      </c>
      <c r="K30" s="64">
        <f t="shared" si="2"/>
        <v>0</v>
      </c>
    </row>
    <row r="31" spans="1:11" s="7" customFormat="1" x14ac:dyDescent="0.2">
      <c r="A31" s="61" t="s">
        <v>2013</v>
      </c>
      <c r="B31" s="80"/>
      <c r="C31" s="81"/>
      <c r="D31" s="40" t="s">
        <v>78</v>
      </c>
      <c r="E31" s="41">
        <v>4</v>
      </c>
      <c r="F31" s="41">
        <v>4</v>
      </c>
      <c r="G31" s="41">
        <v>3</v>
      </c>
      <c r="H31" s="62">
        <f t="shared" si="0"/>
        <v>2.7777777777777776E-2</v>
      </c>
      <c r="I31" s="63">
        <f t="shared" si="1"/>
        <v>0</v>
      </c>
      <c r="J31" s="42">
        <v>2.75</v>
      </c>
      <c r="K31" s="64">
        <f t="shared" si="2"/>
        <v>0</v>
      </c>
    </row>
    <row r="32" spans="1:11" s="7" customFormat="1" x14ac:dyDescent="0.2">
      <c r="A32" s="61" t="s">
        <v>2013</v>
      </c>
      <c r="B32" s="80"/>
      <c r="C32" s="81"/>
      <c r="D32" s="40" t="s">
        <v>78</v>
      </c>
      <c r="E32" s="41">
        <v>4</v>
      </c>
      <c r="F32" s="41">
        <v>4</v>
      </c>
      <c r="G32" s="41">
        <v>3</v>
      </c>
      <c r="H32" s="62">
        <f t="shared" si="0"/>
        <v>2.7777777777777776E-2</v>
      </c>
      <c r="I32" s="63">
        <f t="shared" si="1"/>
        <v>0</v>
      </c>
      <c r="J32" s="42">
        <v>2.75</v>
      </c>
      <c r="K32" s="64">
        <f t="shared" si="2"/>
        <v>0</v>
      </c>
    </row>
    <row r="33" spans="1:11" s="7" customFormat="1" x14ac:dyDescent="0.2">
      <c r="A33" s="61" t="s">
        <v>2013</v>
      </c>
      <c r="B33" s="80"/>
      <c r="C33" s="81"/>
      <c r="D33" s="40" t="s">
        <v>78</v>
      </c>
      <c r="E33" s="41">
        <v>4</v>
      </c>
      <c r="F33" s="41">
        <v>4</v>
      </c>
      <c r="G33" s="41">
        <v>3</v>
      </c>
      <c r="H33" s="62">
        <f t="shared" si="0"/>
        <v>2.7777777777777776E-2</v>
      </c>
      <c r="I33" s="63">
        <f t="shared" si="1"/>
        <v>0</v>
      </c>
      <c r="J33" s="42">
        <v>2.75</v>
      </c>
      <c r="K33" s="64">
        <f t="shared" si="2"/>
        <v>0</v>
      </c>
    </row>
    <row r="34" spans="1:11" s="7" customFormat="1" x14ac:dyDescent="0.2">
      <c r="A34" s="61" t="s">
        <v>2013</v>
      </c>
      <c r="B34" s="80"/>
      <c r="C34" s="81"/>
      <c r="D34" s="40" t="s">
        <v>81</v>
      </c>
      <c r="E34" s="41">
        <v>4</v>
      </c>
      <c r="F34" s="41">
        <v>4</v>
      </c>
      <c r="G34" s="41">
        <v>2</v>
      </c>
      <c r="H34" s="62">
        <f t="shared" si="0"/>
        <v>1.8518518518518517E-2</v>
      </c>
      <c r="I34" s="63">
        <f t="shared" si="1"/>
        <v>0</v>
      </c>
      <c r="J34" s="42">
        <v>0.5</v>
      </c>
      <c r="K34" s="64">
        <f t="shared" si="2"/>
        <v>0</v>
      </c>
    </row>
    <row r="35" spans="1:11" s="7" customFormat="1" x14ac:dyDescent="0.2">
      <c r="A35" s="61" t="s">
        <v>2013</v>
      </c>
      <c r="B35" s="80"/>
      <c r="C35" s="81"/>
      <c r="D35" s="40" t="s">
        <v>81</v>
      </c>
      <c r="E35" s="41">
        <v>4</v>
      </c>
      <c r="F35" s="41">
        <v>4</v>
      </c>
      <c r="G35" s="41">
        <v>2</v>
      </c>
      <c r="H35" s="62">
        <f t="shared" si="0"/>
        <v>1.8518518518518517E-2</v>
      </c>
      <c r="I35" s="63">
        <f t="shared" si="1"/>
        <v>0</v>
      </c>
      <c r="J35" s="42">
        <v>0.5</v>
      </c>
      <c r="K35" s="64">
        <f t="shared" si="2"/>
        <v>0</v>
      </c>
    </row>
    <row r="36" spans="1:11" s="7" customFormat="1" x14ac:dyDescent="0.2">
      <c r="A36" s="61" t="s">
        <v>2013</v>
      </c>
      <c r="B36" s="80"/>
      <c r="C36" s="81"/>
      <c r="D36" s="40" t="s">
        <v>81</v>
      </c>
      <c r="E36" s="41">
        <v>4</v>
      </c>
      <c r="F36" s="41">
        <v>4</v>
      </c>
      <c r="G36" s="41">
        <v>2</v>
      </c>
      <c r="H36" s="62">
        <f t="shared" si="0"/>
        <v>1.8518518518518517E-2</v>
      </c>
      <c r="I36" s="63">
        <f t="shared" si="1"/>
        <v>0</v>
      </c>
      <c r="J36" s="42">
        <v>0.5</v>
      </c>
      <c r="K36" s="64">
        <f t="shared" si="2"/>
        <v>0</v>
      </c>
    </row>
    <row r="37" spans="1:11" s="7" customFormat="1" x14ac:dyDescent="0.2">
      <c r="A37" s="61" t="s">
        <v>2013</v>
      </c>
      <c r="B37" s="80"/>
      <c r="C37" s="81"/>
      <c r="D37" s="40" t="s">
        <v>82</v>
      </c>
      <c r="E37" s="41">
        <v>4</v>
      </c>
      <c r="F37" s="41">
        <v>4</v>
      </c>
      <c r="G37" s="41">
        <v>2</v>
      </c>
      <c r="H37" s="62">
        <f t="shared" si="0"/>
        <v>1.8518518518518517E-2</v>
      </c>
      <c r="I37" s="63">
        <f t="shared" si="1"/>
        <v>0</v>
      </c>
      <c r="J37" s="42">
        <v>3</v>
      </c>
      <c r="K37" s="64">
        <f t="shared" si="2"/>
        <v>0</v>
      </c>
    </row>
    <row r="38" spans="1:11" s="7" customFormat="1" x14ac:dyDescent="0.2">
      <c r="A38" s="61" t="s">
        <v>2013</v>
      </c>
      <c r="B38" s="80"/>
      <c r="C38" s="81"/>
      <c r="D38" s="40" t="s">
        <v>82</v>
      </c>
      <c r="E38" s="41">
        <v>4</v>
      </c>
      <c r="F38" s="41">
        <v>4</v>
      </c>
      <c r="G38" s="41">
        <v>2</v>
      </c>
      <c r="H38" s="62">
        <f t="shared" si="0"/>
        <v>1.8518518518518517E-2</v>
      </c>
      <c r="I38" s="63">
        <f t="shared" si="1"/>
        <v>0</v>
      </c>
      <c r="J38" s="42">
        <v>3</v>
      </c>
      <c r="K38" s="64">
        <f t="shared" si="2"/>
        <v>0</v>
      </c>
    </row>
    <row r="39" spans="1:11" s="7" customFormat="1" x14ac:dyDescent="0.2">
      <c r="A39" s="61" t="s">
        <v>2013</v>
      </c>
      <c r="B39" s="80"/>
      <c r="C39" s="81"/>
      <c r="D39" s="40" t="s">
        <v>82</v>
      </c>
      <c r="E39" s="41">
        <v>4</v>
      </c>
      <c r="F39" s="41">
        <v>4</v>
      </c>
      <c r="G39" s="41">
        <v>2</v>
      </c>
      <c r="H39" s="62">
        <f t="shared" si="0"/>
        <v>1.8518518518518517E-2</v>
      </c>
      <c r="I39" s="63">
        <f t="shared" si="1"/>
        <v>0</v>
      </c>
      <c r="J39" s="42">
        <v>3</v>
      </c>
      <c r="K39" s="64">
        <f t="shared" si="2"/>
        <v>0</v>
      </c>
    </row>
    <row r="40" spans="1:11" s="7" customFormat="1" x14ac:dyDescent="0.2">
      <c r="A40" s="61" t="s">
        <v>2013</v>
      </c>
      <c r="B40" s="80"/>
      <c r="C40" s="81"/>
      <c r="D40" s="40" t="s">
        <v>64</v>
      </c>
      <c r="E40" s="41">
        <v>6.5</v>
      </c>
      <c r="F40" s="41">
        <v>6.5</v>
      </c>
      <c r="G40" s="41">
        <v>3.75</v>
      </c>
      <c r="H40" s="62">
        <f t="shared" si="0"/>
        <v>9.1688368055555552E-2</v>
      </c>
      <c r="I40" s="63">
        <f t="shared" si="1"/>
        <v>0</v>
      </c>
      <c r="J40" s="42">
        <v>7.3</v>
      </c>
      <c r="K40" s="64">
        <f t="shared" si="2"/>
        <v>0</v>
      </c>
    </row>
    <row r="41" spans="1:11" s="7" customFormat="1" x14ac:dyDescent="0.2">
      <c r="A41" s="61" t="s">
        <v>2013</v>
      </c>
      <c r="B41" s="80"/>
      <c r="C41" s="81"/>
      <c r="D41" s="40" t="s">
        <v>64</v>
      </c>
      <c r="E41" s="41">
        <v>6.5</v>
      </c>
      <c r="F41" s="41">
        <v>6.5</v>
      </c>
      <c r="G41" s="41">
        <v>3.75</v>
      </c>
      <c r="H41" s="62">
        <f t="shared" si="0"/>
        <v>9.1688368055555552E-2</v>
      </c>
      <c r="I41" s="63">
        <f t="shared" si="1"/>
        <v>0</v>
      </c>
      <c r="J41" s="42">
        <v>7.3</v>
      </c>
      <c r="K41" s="64">
        <f t="shared" si="2"/>
        <v>0</v>
      </c>
    </row>
    <row r="42" spans="1:11" s="7" customFormat="1" x14ac:dyDescent="0.2">
      <c r="A42" s="61" t="s">
        <v>2013</v>
      </c>
      <c r="B42" s="80"/>
      <c r="C42" s="81"/>
      <c r="D42" s="40" t="s">
        <v>64</v>
      </c>
      <c r="E42" s="41">
        <v>6.5</v>
      </c>
      <c r="F42" s="41">
        <v>6.5</v>
      </c>
      <c r="G42" s="41">
        <v>3.75</v>
      </c>
      <c r="H42" s="62">
        <f t="shared" si="0"/>
        <v>9.1688368055555552E-2</v>
      </c>
      <c r="I42" s="63">
        <f t="shared" si="1"/>
        <v>0</v>
      </c>
      <c r="J42" s="42">
        <v>7.3</v>
      </c>
      <c r="K42" s="64">
        <f t="shared" si="2"/>
        <v>0</v>
      </c>
    </row>
    <row r="43" spans="1:11" s="7" customFormat="1" x14ac:dyDescent="0.2">
      <c r="A43" s="61" t="s">
        <v>2013</v>
      </c>
      <c r="B43" s="80"/>
      <c r="C43" s="81"/>
      <c r="D43" s="40" t="s">
        <v>65</v>
      </c>
      <c r="E43" s="41">
        <v>7.75</v>
      </c>
      <c r="F43" s="41">
        <v>7.75</v>
      </c>
      <c r="G43" s="41">
        <v>3.5</v>
      </c>
      <c r="H43" s="62">
        <f t="shared" si="0"/>
        <v>0.12165436921296297</v>
      </c>
      <c r="I43" s="63">
        <f t="shared" si="1"/>
        <v>0</v>
      </c>
      <c r="J43" s="42">
        <v>8.4</v>
      </c>
      <c r="K43" s="64">
        <f t="shared" si="2"/>
        <v>0</v>
      </c>
    </row>
    <row r="44" spans="1:11" s="7" customFormat="1" x14ac:dyDescent="0.2">
      <c r="A44" s="61" t="s">
        <v>2013</v>
      </c>
      <c r="B44" s="80"/>
      <c r="C44" s="81"/>
      <c r="D44" s="40" t="s">
        <v>65</v>
      </c>
      <c r="E44" s="41">
        <v>7.75</v>
      </c>
      <c r="F44" s="41">
        <v>7.75</v>
      </c>
      <c r="G44" s="41">
        <v>3.5</v>
      </c>
      <c r="H44" s="62">
        <f t="shared" si="0"/>
        <v>0.12165436921296297</v>
      </c>
      <c r="I44" s="63">
        <f t="shared" si="1"/>
        <v>0</v>
      </c>
      <c r="J44" s="42">
        <v>8.4</v>
      </c>
      <c r="K44" s="64">
        <f t="shared" si="2"/>
        <v>0</v>
      </c>
    </row>
    <row r="45" spans="1:11" s="7" customFormat="1" x14ac:dyDescent="0.2">
      <c r="A45" s="61" t="s">
        <v>2013</v>
      </c>
      <c r="B45" s="80"/>
      <c r="C45" s="81"/>
      <c r="D45" s="40" t="s">
        <v>65</v>
      </c>
      <c r="E45" s="41">
        <v>7.75</v>
      </c>
      <c r="F45" s="41">
        <v>7.75</v>
      </c>
      <c r="G45" s="41">
        <v>3.5</v>
      </c>
      <c r="H45" s="62">
        <f t="shared" si="0"/>
        <v>0.12165436921296297</v>
      </c>
      <c r="I45" s="63">
        <f t="shared" si="1"/>
        <v>0</v>
      </c>
      <c r="J45" s="42">
        <v>8.4</v>
      </c>
      <c r="K45" s="64">
        <f t="shared" si="2"/>
        <v>0</v>
      </c>
    </row>
    <row r="46" spans="1:11" s="7" customFormat="1" x14ac:dyDescent="0.2">
      <c r="A46" s="61" t="s">
        <v>2013</v>
      </c>
      <c r="B46" s="80"/>
      <c r="C46" s="81"/>
      <c r="D46" s="40" t="s">
        <v>61</v>
      </c>
      <c r="E46" s="41">
        <v>6</v>
      </c>
      <c r="F46" s="41">
        <v>6</v>
      </c>
      <c r="G46" s="41">
        <v>3.75</v>
      </c>
      <c r="H46" s="62">
        <f t="shared" si="0"/>
        <v>7.8125E-2</v>
      </c>
      <c r="I46" s="63">
        <f t="shared" si="1"/>
        <v>0</v>
      </c>
      <c r="J46" s="42">
        <v>5.2</v>
      </c>
      <c r="K46" s="64">
        <f t="shared" si="2"/>
        <v>0</v>
      </c>
    </row>
    <row r="47" spans="1:11" s="7" customFormat="1" x14ac:dyDescent="0.2">
      <c r="A47" s="61" t="s">
        <v>2013</v>
      </c>
      <c r="B47" s="80"/>
      <c r="C47" s="81"/>
      <c r="D47" s="40" t="s">
        <v>61</v>
      </c>
      <c r="E47" s="41">
        <v>6</v>
      </c>
      <c r="F47" s="41">
        <v>6</v>
      </c>
      <c r="G47" s="41">
        <v>3.75</v>
      </c>
      <c r="H47" s="62">
        <f t="shared" si="0"/>
        <v>7.8125E-2</v>
      </c>
      <c r="I47" s="63">
        <f t="shared" si="1"/>
        <v>0</v>
      </c>
      <c r="J47" s="42">
        <v>5.2</v>
      </c>
      <c r="K47" s="64">
        <f t="shared" si="2"/>
        <v>0</v>
      </c>
    </row>
    <row r="48" spans="1:11" s="7" customFormat="1" x14ac:dyDescent="0.2">
      <c r="A48" s="61" t="s">
        <v>2013</v>
      </c>
      <c r="B48" s="80"/>
      <c r="C48" s="81"/>
      <c r="D48" s="40" t="s">
        <v>61</v>
      </c>
      <c r="E48" s="41">
        <v>6</v>
      </c>
      <c r="F48" s="41">
        <v>6</v>
      </c>
      <c r="G48" s="41">
        <v>3.75</v>
      </c>
      <c r="H48" s="62">
        <f t="shared" si="0"/>
        <v>7.8125E-2</v>
      </c>
      <c r="I48" s="63">
        <f t="shared" si="1"/>
        <v>0</v>
      </c>
      <c r="J48" s="42">
        <v>5.2</v>
      </c>
      <c r="K48" s="64">
        <f t="shared" si="2"/>
        <v>0</v>
      </c>
    </row>
    <row r="49" spans="1:11" s="7" customFormat="1" x14ac:dyDescent="0.2">
      <c r="A49" s="61" t="s">
        <v>2013</v>
      </c>
      <c r="B49" s="80"/>
      <c r="C49" s="81"/>
      <c r="D49" s="40" t="s">
        <v>62</v>
      </c>
      <c r="E49" s="41">
        <v>7.75</v>
      </c>
      <c r="F49" s="41">
        <v>7.75</v>
      </c>
      <c r="G49" s="41">
        <v>3.5</v>
      </c>
      <c r="H49" s="62">
        <f t="shared" si="0"/>
        <v>0.12165436921296297</v>
      </c>
      <c r="I49" s="63">
        <f t="shared" si="1"/>
        <v>0</v>
      </c>
      <c r="J49" s="42">
        <v>6.6</v>
      </c>
      <c r="K49" s="64">
        <f t="shared" si="2"/>
        <v>0</v>
      </c>
    </row>
    <row r="50" spans="1:11" s="7" customFormat="1" x14ac:dyDescent="0.2">
      <c r="A50" s="61" t="s">
        <v>2013</v>
      </c>
      <c r="B50" s="80"/>
      <c r="C50" s="81"/>
      <c r="D50" s="40" t="s">
        <v>62</v>
      </c>
      <c r="E50" s="41">
        <v>7.75</v>
      </c>
      <c r="F50" s="41">
        <v>7.75</v>
      </c>
      <c r="G50" s="41">
        <v>3.5</v>
      </c>
      <c r="H50" s="62">
        <f t="shared" si="0"/>
        <v>0.12165436921296297</v>
      </c>
      <c r="I50" s="63">
        <f t="shared" si="1"/>
        <v>0</v>
      </c>
      <c r="J50" s="42">
        <v>6.6</v>
      </c>
      <c r="K50" s="64">
        <f t="shared" si="2"/>
        <v>0</v>
      </c>
    </row>
    <row r="51" spans="1:11" s="7" customFormat="1" x14ac:dyDescent="0.2">
      <c r="A51" s="61" t="s">
        <v>2013</v>
      </c>
      <c r="B51" s="80"/>
      <c r="C51" s="81"/>
      <c r="D51" s="40" t="s">
        <v>62</v>
      </c>
      <c r="E51" s="41">
        <v>7.75</v>
      </c>
      <c r="F51" s="41">
        <v>7.75</v>
      </c>
      <c r="G51" s="41">
        <v>3.5</v>
      </c>
      <c r="H51" s="62">
        <f t="shared" si="0"/>
        <v>0.12165436921296297</v>
      </c>
      <c r="I51" s="63">
        <f t="shared" si="1"/>
        <v>0</v>
      </c>
      <c r="J51" s="42">
        <v>6.6</v>
      </c>
      <c r="K51" s="64">
        <f t="shared" si="2"/>
        <v>0</v>
      </c>
    </row>
    <row r="52" spans="1:11" s="7" customFormat="1" x14ac:dyDescent="0.2">
      <c r="A52" s="61" t="s">
        <v>2013</v>
      </c>
      <c r="B52" s="80"/>
      <c r="C52" s="81"/>
      <c r="D52" s="40" t="s">
        <v>63</v>
      </c>
      <c r="E52" s="41">
        <v>7.75</v>
      </c>
      <c r="F52" s="41">
        <v>7.75</v>
      </c>
      <c r="G52" s="41">
        <v>3.75</v>
      </c>
      <c r="H52" s="62">
        <f t="shared" si="0"/>
        <v>0.1303439670138889</v>
      </c>
      <c r="I52" s="63">
        <f t="shared" si="1"/>
        <v>0</v>
      </c>
      <c r="J52" s="42">
        <v>6.3</v>
      </c>
      <c r="K52" s="64">
        <f t="shared" si="2"/>
        <v>0</v>
      </c>
    </row>
    <row r="53" spans="1:11" s="7" customFormat="1" x14ac:dyDescent="0.2">
      <c r="A53" s="61" t="s">
        <v>2013</v>
      </c>
      <c r="B53" s="80"/>
      <c r="C53" s="81"/>
      <c r="D53" s="40" t="s">
        <v>63</v>
      </c>
      <c r="E53" s="41">
        <v>7.75</v>
      </c>
      <c r="F53" s="41">
        <v>7.75</v>
      </c>
      <c r="G53" s="41">
        <v>3.75</v>
      </c>
      <c r="H53" s="62">
        <f t="shared" si="0"/>
        <v>0.1303439670138889</v>
      </c>
      <c r="I53" s="63">
        <f t="shared" si="1"/>
        <v>0</v>
      </c>
      <c r="J53" s="42">
        <v>6.3</v>
      </c>
      <c r="K53" s="64">
        <f t="shared" si="2"/>
        <v>0</v>
      </c>
    </row>
    <row r="54" spans="1:11" s="7" customFormat="1" x14ac:dyDescent="0.2">
      <c r="A54" s="61" t="s">
        <v>2013</v>
      </c>
      <c r="B54" s="80"/>
      <c r="C54" s="81"/>
      <c r="D54" s="40" t="s">
        <v>63</v>
      </c>
      <c r="E54" s="41">
        <v>7.75</v>
      </c>
      <c r="F54" s="41">
        <v>7.75</v>
      </c>
      <c r="G54" s="41">
        <v>3.75</v>
      </c>
      <c r="H54" s="62">
        <f t="shared" si="0"/>
        <v>0.1303439670138889</v>
      </c>
      <c r="I54" s="63">
        <f t="shared" si="1"/>
        <v>0</v>
      </c>
      <c r="J54" s="42">
        <v>6.3</v>
      </c>
      <c r="K54" s="64">
        <f t="shared" si="2"/>
        <v>0</v>
      </c>
    </row>
    <row r="55" spans="1:11" s="7" customFormat="1" x14ac:dyDescent="0.2">
      <c r="A55" s="61" t="s">
        <v>2013</v>
      </c>
      <c r="B55" s="80"/>
      <c r="C55" s="81"/>
      <c r="D55" s="40" t="s">
        <v>66</v>
      </c>
      <c r="E55" s="41">
        <v>6</v>
      </c>
      <c r="F55" s="41">
        <v>6</v>
      </c>
      <c r="G55" s="41">
        <v>3.5</v>
      </c>
      <c r="H55" s="62">
        <f t="shared" si="0"/>
        <v>7.2916666666666671E-2</v>
      </c>
      <c r="I55" s="63">
        <f t="shared" si="1"/>
        <v>0</v>
      </c>
      <c r="J55" s="42">
        <v>6.6</v>
      </c>
      <c r="K55" s="64">
        <f t="shared" si="2"/>
        <v>0</v>
      </c>
    </row>
    <row r="56" spans="1:11" s="7" customFormat="1" x14ac:dyDescent="0.2">
      <c r="A56" s="61" t="s">
        <v>2013</v>
      </c>
      <c r="B56" s="80"/>
      <c r="C56" s="81"/>
      <c r="D56" s="40" t="s">
        <v>66</v>
      </c>
      <c r="E56" s="41">
        <v>6</v>
      </c>
      <c r="F56" s="41">
        <v>6</v>
      </c>
      <c r="G56" s="41">
        <v>3.5</v>
      </c>
      <c r="H56" s="62">
        <f t="shared" si="0"/>
        <v>7.2916666666666671E-2</v>
      </c>
      <c r="I56" s="63">
        <f t="shared" si="1"/>
        <v>0</v>
      </c>
      <c r="J56" s="42">
        <v>6.6</v>
      </c>
      <c r="K56" s="64">
        <f t="shared" si="2"/>
        <v>0</v>
      </c>
    </row>
    <row r="57" spans="1:11" s="7" customFormat="1" x14ac:dyDescent="0.2">
      <c r="A57" s="61" t="s">
        <v>2013</v>
      </c>
      <c r="B57" s="80"/>
      <c r="C57" s="81"/>
      <c r="D57" s="40" t="s">
        <v>66</v>
      </c>
      <c r="E57" s="41">
        <v>6</v>
      </c>
      <c r="F57" s="41">
        <v>6</v>
      </c>
      <c r="G57" s="41">
        <v>3.5</v>
      </c>
      <c r="H57" s="62">
        <f t="shared" si="0"/>
        <v>7.2916666666666671E-2</v>
      </c>
      <c r="I57" s="63">
        <f t="shared" si="1"/>
        <v>0</v>
      </c>
      <c r="J57" s="42">
        <v>6.6</v>
      </c>
      <c r="K57" s="64">
        <f t="shared" si="2"/>
        <v>0</v>
      </c>
    </row>
    <row r="58" spans="1:11" s="7" customFormat="1" x14ac:dyDescent="0.2">
      <c r="A58" s="61" t="s">
        <v>2013</v>
      </c>
      <c r="B58" s="80"/>
      <c r="C58" s="81"/>
      <c r="D58" s="40" t="s">
        <v>67</v>
      </c>
      <c r="E58" s="41">
        <v>7.75</v>
      </c>
      <c r="F58" s="41">
        <v>7.75</v>
      </c>
      <c r="G58" s="41">
        <v>4</v>
      </c>
      <c r="H58" s="62">
        <f t="shared" si="0"/>
        <v>0.13903356481481483</v>
      </c>
      <c r="I58" s="63">
        <f t="shared" si="1"/>
        <v>0</v>
      </c>
      <c r="J58" s="42">
        <v>7.7</v>
      </c>
      <c r="K58" s="64">
        <f t="shared" si="2"/>
        <v>0</v>
      </c>
    </row>
    <row r="59" spans="1:11" x14ac:dyDescent="0.2">
      <c r="A59" s="61" t="s">
        <v>2013</v>
      </c>
      <c r="B59" s="80"/>
      <c r="C59" s="81"/>
      <c r="D59" s="40" t="s">
        <v>67</v>
      </c>
      <c r="E59" s="41">
        <v>7.75</v>
      </c>
      <c r="F59" s="41">
        <v>7.75</v>
      </c>
      <c r="G59" s="41">
        <v>4</v>
      </c>
      <c r="H59" s="62">
        <f t="shared" si="0"/>
        <v>0.13903356481481483</v>
      </c>
      <c r="I59" s="63">
        <f t="shared" si="1"/>
        <v>0</v>
      </c>
      <c r="J59" s="42">
        <v>7.7</v>
      </c>
      <c r="K59" s="64">
        <f t="shared" si="2"/>
        <v>0</v>
      </c>
    </row>
    <row r="60" spans="1:11" x14ac:dyDescent="0.2">
      <c r="A60" s="61" t="s">
        <v>2013</v>
      </c>
      <c r="B60" s="80"/>
      <c r="C60" s="81"/>
      <c r="D60" s="40" t="s">
        <v>67</v>
      </c>
      <c r="E60" s="41">
        <v>7.75</v>
      </c>
      <c r="F60" s="41">
        <v>7.75</v>
      </c>
      <c r="G60" s="41">
        <v>4</v>
      </c>
      <c r="H60" s="62">
        <f t="shared" si="0"/>
        <v>0.13903356481481483</v>
      </c>
      <c r="I60" s="63">
        <f t="shared" si="1"/>
        <v>0</v>
      </c>
      <c r="J60" s="42">
        <v>7.7</v>
      </c>
      <c r="K60" s="64">
        <f t="shared" si="2"/>
        <v>0</v>
      </c>
    </row>
    <row r="61" spans="1:11" x14ac:dyDescent="0.2">
      <c r="A61" s="61" t="s">
        <v>2013</v>
      </c>
      <c r="B61" s="80"/>
      <c r="C61" s="81"/>
      <c r="D61" s="40" t="s">
        <v>68</v>
      </c>
      <c r="E61" s="41">
        <v>8.75</v>
      </c>
      <c r="F61" s="41">
        <v>8.75</v>
      </c>
      <c r="G61" s="41">
        <v>3.5</v>
      </c>
      <c r="H61" s="62">
        <f t="shared" si="0"/>
        <v>0.15507450810185186</v>
      </c>
      <c r="I61" s="63">
        <f t="shared" si="1"/>
        <v>0</v>
      </c>
      <c r="J61" s="42">
        <v>6.2</v>
      </c>
      <c r="K61" s="64">
        <f t="shared" si="2"/>
        <v>0</v>
      </c>
    </row>
    <row r="62" spans="1:11" x14ac:dyDescent="0.2">
      <c r="A62" s="61" t="s">
        <v>2013</v>
      </c>
      <c r="B62" s="80"/>
      <c r="C62" s="81"/>
      <c r="D62" s="40" t="s">
        <v>68</v>
      </c>
      <c r="E62" s="41">
        <v>8.75</v>
      </c>
      <c r="F62" s="41">
        <v>8.75</v>
      </c>
      <c r="G62" s="41">
        <v>3.5</v>
      </c>
      <c r="H62" s="62">
        <f t="shared" si="0"/>
        <v>0.15507450810185186</v>
      </c>
      <c r="I62" s="63">
        <f t="shared" si="1"/>
        <v>0</v>
      </c>
      <c r="J62" s="42">
        <v>6.2</v>
      </c>
      <c r="K62" s="64">
        <f t="shared" si="2"/>
        <v>0</v>
      </c>
    </row>
    <row r="63" spans="1:11" x14ac:dyDescent="0.2">
      <c r="A63" s="61" t="s">
        <v>2013</v>
      </c>
      <c r="B63" s="80"/>
      <c r="C63" s="81"/>
      <c r="D63" s="40" t="s">
        <v>68</v>
      </c>
      <c r="E63" s="41">
        <v>8.75</v>
      </c>
      <c r="F63" s="41">
        <v>8.75</v>
      </c>
      <c r="G63" s="41">
        <v>3.5</v>
      </c>
      <c r="H63" s="62">
        <f t="shared" si="0"/>
        <v>0.15507450810185186</v>
      </c>
      <c r="I63" s="63">
        <f t="shared" si="1"/>
        <v>0</v>
      </c>
      <c r="J63" s="42">
        <v>6.2</v>
      </c>
      <c r="K63" s="64">
        <f t="shared" si="2"/>
        <v>0</v>
      </c>
    </row>
    <row r="64" spans="1:11" x14ac:dyDescent="0.2">
      <c r="A64" s="61" t="s">
        <v>2013</v>
      </c>
      <c r="B64" s="80"/>
      <c r="C64" s="81"/>
      <c r="D64" s="40" t="s">
        <v>69</v>
      </c>
      <c r="E64" s="41">
        <v>8.75</v>
      </c>
      <c r="F64" s="41">
        <v>8.75</v>
      </c>
      <c r="G64" s="41">
        <v>4</v>
      </c>
      <c r="H64" s="62">
        <f t="shared" si="0"/>
        <v>0.17722800925925927</v>
      </c>
      <c r="I64" s="63">
        <f t="shared" si="1"/>
        <v>0</v>
      </c>
      <c r="J64" s="42">
        <v>7.5</v>
      </c>
      <c r="K64" s="64">
        <f t="shared" si="2"/>
        <v>0</v>
      </c>
    </row>
    <row r="65" spans="1:11" x14ac:dyDescent="0.2">
      <c r="A65" s="61" t="s">
        <v>2013</v>
      </c>
      <c r="B65" s="80"/>
      <c r="C65" s="81"/>
      <c r="D65" s="40" t="s">
        <v>69</v>
      </c>
      <c r="E65" s="41">
        <v>8.75</v>
      </c>
      <c r="F65" s="41">
        <v>8.75</v>
      </c>
      <c r="G65" s="41">
        <v>4</v>
      </c>
      <c r="H65" s="62">
        <f t="shared" si="0"/>
        <v>0.17722800925925927</v>
      </c>
      <c r="I65" s="63">
        <f t="shared" si="1"/>
        <v>0</v>
      </c>
      <c r="J65" s="42">
        <v>7.5</v>
      </c>
      <c r="K65" s="64">
        <f t="shared" si="2"/>
        <v>0</v>
      </c>
    </row>
    <row r="66" spans="1:11" x14ac:dyDescent="0.2">
      <c r="A66" s="61" t="s">
        <v>2013</v>
      </c>
      <c r="B66" s="80"/>
      <c r="C66" s="81"/>
      <c r="D66" s="40" t="s">
        <v>69</v>
      </c>
      <c r="E66" s="41">
        <v>8.75</v>
      </c>
      <c r="F66" s="41">
        <v>8.75</v>
      </c>
      <c r="G66" s="41">
        <v>4</v>
      </c>
      <c r="H66" s="62">
        <f t="shared" si="0"/>
        <v>0.17722800925925927</v>
      </c>
      <c r="I66" s="63">
        <f t="shared" si="1"/>
        <v>0</v>
      </c>
      <c r="J66" s="42">
        <v>7.5</v>
      </c>
      <c r="K66" s="64">
        <f t="shared" si="2"/>
        <v>0</v>
      </c>
    </row>
    <row r="67" spans="1:11" x14ac:dyDescent="0.2">
      <c r="A67" s="61" t="s">
        <v>2013</v>
      </c>
      <c r="B67" s="80"/>
      <c r="C67" s="81"/>
      <c r="D67" s="40" t="s">
        <v>70</v>
      </c>
      <c r="E67" s="41">
        <v>8.75</v>
      </c>
      <c r="F67" s="41">
        <v>8.75</v>
      </c>
      <c r="G67" s="41">
        <v>4</v>
      </c>
      <c r="H67" s="62">
        <f t="shared" si="0"/>
        <v>0.17722800925925927</v>
      </c>
      <c r="I67" s="63">
        <f t="shared" si="1"/>
        <v>0</v>
      </c>
      <c r="J67" s="42">
        <v>9.6999999999999993</v>
      </c>
      <c r="K67" s="64">
        <f t="shared" si="2"/>
        <v>0</v>
      </c>
    </row>
    <row r="68" spans="1:11" x14ac:dyDescent="0.2">
      <c r="A68" s="61" t="s">
        <v>2013</v>
      </c>
      <c r="B68" s="80"/>
      <c r="C68" s="81"/>
      <c r="D68" s="40" t="s">
        <v>70</v>
      </c>
      <c r="E68" s="41">
        <v>8.75</v>
      </c>
      <c r="F68" s="41">
        <v>8.75</v>
      </c>
      <c r="G68" s="41">
        <v>4</v>
      </c>
      <c r="H68" s="62">
        <f t="shared" ref="H68:H131" si="3">+E68*F68*G68/(12*12*12)</f>
        <v>0.17722800925925927</v>
      </c>
      <c r="I68" s="63">
        <f t="shared" ref="I68:I131" si="4">+H68*B68</f>
        <v>0</v>
      </c>
      <c r="J68" s="42">
        <v>9.6999999999999993</v>
      </c>
      <c r="K68" s="64">
        <f t="shared" ref="K68:K131" si="5">(B68*J68)</f>
        <v>0</v>
      </c>
    </row>
    <row r="69" spans="1:11" x14ac:dyDescent="0.2">
      <c r="A69" s="61" t="s">
        <v>2013</v>
      </c>
      <c r="B69" s="80"/>
      <c r="C69" s="81"/>
      <c r="D69" s="40" t="s">
        <v>70</v>
      </c>
      <c r="E69" s="41">
        <v>8.75</v>
      </c>
      <c r="F69" s="41">
        <v>8.75</v>
      </c>
      <c r="G69" s="41">
        <v>4</v>
      </c>
      <c r="H69" s="62">
        <f t="shared" si="3"/>
        <v>0.17722800925925927</v>
      </c>
      <c r="I69" s="63">
        <f t="shared" si="4"/>
        <v>0</v>
      </c>
      <c r="J69" s="42">
        <v>9.6999999999999993</v>
      </c>
      <c r="K69" s="64">
        <f t="shared" si="5"/>
        <v>0</v>
      </c>
    </row>
    <row r="70" spans="1:11" x14ac:dyDescent="0.2">
      <c r="A70" s="61" t="s">
        <v>2013</v>
      </c>
      <c r="B70" s="80"/>
      <c r="C70" s="81"/>
      <c r="D70" s="40" t="s">
        <v>84</v>
      </c>
      <c r="E70" s="41">
        <v>6</v>
      </c>
      <c r="F70" s="41">
        <v>6</v>
      </c>
      <c r="G70" s="41">
        <v>7.5</v>
      </c>
      <c r="H70" s="62">
        <f t="shared" si="3"/>
        <v>0.15625</v>
      </c>
      <c r="I70" s="63">
        <f t="shared" si="4"/>
        <v>0</v>
      </c>
      <c r="J70" s="42">
        <v>6</v>
      </c>
      <c r="K70" s="64">
        <f t="shared" si="5"/>
        <v>0</v>
      </c>
    </row>
    <row r="71" spans="1:11" x14ac:dyDescent="0.2">
      <c r="A71" s="61" t="s">
        <v>2013</v>
      </c>
      <c r="B71" s="80"/>
      <c r="C71" s="81"/>
      <c r="D71" s="40" t="s">
        <v>84</v>
      </c>
      <c r="E71" s="41">
        <v>6</v>
      </c>
      <c r="F71" s="41">
        <v>6</v>
      </c>
      <c r="G71" s="41">
        <v>7.5</v>
      </c>
      <c r="H71" s="62">
        <f t="shared" si="3"/>
        <v>0.15625</v>
      </c>
      <c r="I71" s="63">
        <f t="shared" si="4"/>
        <v>0</v>
      </c>
      <c r="J71" s="42">
        <v>6</v>
      </c>
      <c r="K71" s="64">
        <f t="shared" si="5"/>
        <v>0</v>
      </c>
    </row>
    <row r="72" spans="1:11" x14ac:dyDescent="0.2">
      <c r="A72" s="61" t="s">
        <v>2013</v>
      </c>
      <c r="B72" s="80"/>
      <c r="C72" s="81"/>
      <c r="D72" s="40" t="s">
        <v>84</v>
      </c>
      <c r="E72" s="41">
        <v>6</v>
      </c>
      <c r="F72" s="41">
        <v>6</v>
      </c>
      <c r="G72" s="41">
        <v>7.5</v>
      </c>
      <c r="H72" s="62">
        <f t="shared" si="3"/>
        <v>0.15625</v>
      </c>
      <c r="I72" s="63">
        <f t="shared" si="4"/>
        <v>0</v>
      </c>
      <c r="J72" s="42">
        <v>6</v>
      </c>
      <c r="K72" s="64">
        <f t="shared" si="5"/>
        <v>0</v>
      </c>
    </row>
    <row r="73" spans="1:11" x14ac:dyDescent="0.2">
      <c r="A73" s="61" t="s">
        <v>2013</v>
      </c>
      <c r="B73" s="80"/>
      <c r="C73" s="81"/>
      <c r="D73" s="40" t="s">
        <v>85</v>
      </c>
      <c r="E73" s="41">
        <v>7.5</v>
      </c>
      <c r="F73" s="41">
        <v>7.5</v>
      </c>
      <c r="G73" s="41">
        <v>7.5</v>
      </c>
      <c r="H73" s="62">
        <f t="shared" si="3"/>
        <v>0.244140625</v>
      </c>
      <c r="I73" s="63">
        <f t="shared" si="4"/>
        <v>0</v>
      </c>
      <c r="J73" s="42">
        <v>6.5</v>
      </c>
      <c r="K73" s="64">
        <f t="shared" si="5"/>
        <v>0</v>
      </c>
    </row>
    <row r="74" spans="1:11" x14ac:dyDescent="0.2">
      <c r="A74" s="61" t="s">
        <v>2013</v>
      </c>
      <c r="B74" s="80"/>
      <c r="C74" s="81"/>
      <c r="D74" s="40" t="s">
        <v>85</v>
      </c>
      <c r="E74" s="41">
        <v>7.5</v>
      </c>
      <c r="F74" s="41">
        <v>7.5</v>
      </c>
      <c r="G74" s="41">
        <v>7.5</v>
      </c>
      <c r="H74" s="62">
        <f t="shared" si="3"/>
        <v>0.244140625</v>
      </c>
      <c r="I74" s="63">
        <f t="shared" si="4"/>
        <v>0</v>
      </c>
      <c r="J74" s="42">
        <v>6.5</v>
      </c>
      <c r="K74" s="64">
        <f t="shared" si="5"/>
        <v>0</v>
      </c>
    </row>
    <row r="75" spans="1:11" x14ac:dyDescent="0.2">
      <c r="A75" s="61" t="s">
        <v>2013</v>
      </c>
      <c r="B75" s="80"/>
      <c r="C75" s="81"/>
      <c r="D75" s="40" t="s">
        <v>85</v>
      </c>
      <c r="E75" s="41">
        <v>7.5</v>
      </c>
      <c r="F75" s="41">
        <v>7.5</v>
      </c>
      <c r="G75" s="41">
        <v>7.5</v>
      </c>
      <c r="H75" s="62">
        <f t="shared" si="3"/>
        <v>0.244140625</v>
      </c>
      <c r="I75" s="63">
        <f t="shared" si="4"/>
        <v>0</v>
      </c>
      <c r="J75" s="42">
        <v>6.5</v>
      </c>
      <c r="K75" s="64">
        <f t="shared" si="5"/>
        <v>0</v>
      </c>
    </row>
    <row r="76" spans="1:11" x14ac:dyDescent="0.2">
      <c r="A76" s="61" t="s">
        <v>2013</v>
      </c>
      <c r="B76" s="80"/>
      <c r="C76" s="81"/>
      <c r="D76" s="40" t="s">
        <v>83</v>
      </c>
      <c r="E76" s="41">
        <v>4.5</v>
      </c>
      <c r="F76" s="41">
        <v>4.5</v>
      </c>
      <c r="G76" s="41">
        <v>6.5</v>
      </c>
      <c r="H76" s="62">
        <f t="shared" si="3"/>
        <v>7.6171875E-2</v>
      </c>
      <c r="I76" s="63">
        <f t="shared" si="4"/>
        <v>0</v>
      </c>
      <c r="J76" s="42">
        <v>4.5</v>
      </c>
      <c r="K76" s="64">
        <f t="shared" si="5"/>
        <v>0</v>
      </c>
    </row>
    <row r="77" spans="1:11" x14ac:dyDescent="0.2">
      <c r="A77" s="61" t="s">
        <v>2013</v>
      </c>
      <c r="B77" s="80"/>
      <c r="C77" s="81"/>
      <c r="D77" s="40" t="s">
        <v>83</v>
      </c>
      <c r="E77" s="41">
        <v>4.5</v>
      </c>
      <c r="F77" s="41">
        <v>4.5</v>
      </c>
      <c r="G77" s="41">
        <v>6.5</v>
      </c>
      <c r="H77" s="62">
        <f t="shared" si="3"/>
        <v>7.6171875E-2</v>
      </c>
      <c r="I77" s="63">
        <f t="shared" si="4"/>
        <v>0</v>
      </c>
      <c r="J77" s="42">
        <v>4.5</v>
      </c>
      <c r="K77" s="64">
        <f t="shared" si="5"/>
        <v>0</v>
      </c>
    </row>
    <row r="78" spans="1:11" x14ac:dyDescent="0.2">
      <c r="A78" s="61" t="s">
        <v>2013</v>
      </c>
      <c r="B78" s="80"/>
      <c r="C78" s="81"/>
      <c r="D78" s="40" t="s">
        <v>83</v>
      </c>
      <c r="E78" s="41">
        <v>4.5</v>
      </c>
      <c r="F78" s="41">
        <v>4.5</v>
      </c>
      <c r="G78" s="41">
        <v>6.5</v>
      </c>
      <c r="H78" s="62">
        <f t="shared" si="3"/>
        <v>7.6171875E-2</v>
      </c>
      <c r="I78" s="63">
        <f t="shared" si="4"/>
        <v>0</v>
      </c>
      <c r="J78" s="42">
        <v>4.5</v>
      </c>
      <c r="K78" s="64">
        <f t="shared" si="5"/>
        <v>0</v>
      </c>
    </row>
    <row r="79" spans="1:11" x14ac:dyDescent="0.2">
      <c r="A79" s="61" t="s">
        <v>2013</v>
      </c>
      <c r="B79" s="80"/>
      <c r="C79" s="81"/>
      <c r="D79" s="40" t="s">
        <v>86</v>
      </c>
      <c r="E79" s="65">
        <v>6</v>
      </c>
      <c r="F79" s="65">
        <v>6</v>
      </c>
      <c r="G79" s="41">
        <v>7.5</v>
      </c>
      <c r="H79" s="62">
        <f t="shared" si="3"/>
        <v>0.15625</v>
      </c>
      <c r="I79" s="63">
        <f t="shared" si="4"/>
        <v>0</v>
      </c>
      <c r="J79" s="42">
        <v>6.5</v>
      </c>
      <c r="K79" s="64">
        <f t="shared" si="5"/>
        <v>0</v>
      </c>
    </row>
    <row r="80" spans="1:11" x14ac:dyDescent="0.2">
      <c r="A80" s="61" t="s">
        <v>2013</v>
      </c>
      <c r="B80" s="80"/>
      <c r="C80" s="81"/>
      <c r="D80" s="40" t="s">
        <v>86</v>
      </c>
      <c r="E80" s="65">
        <v>6</v>
      </c>
      <c r="F80" s="65">
        <v>6</v>
      </c>
      <c r="G80" s="41">
        <v>7.5</v>
      </c>
      <c r="H80" s="62">
        <f t="shared" si="3"/>
        <v>0.15625</v>
      </c>
      <c r="I80" s="63">
        <f t="shared" si="4"/>
        <v>0</v>
      </c>
      <c r="J80" s="42">
        <v>6.5</v>
      </c>
      <c r="K80" s="64">
        <f t="shared" si="5"/>
        <v>0</v>
      </c>
    </row>
    <row r="81" spans="1:11" x14ac:dyDescent="0.2">
      <c r="A81" s="61" t="s">
        <v>2013</v>
      </c>
      <c r="B81" s="80"/>
      <c r="C81" s="81"/>
      <c r="D81" s="40" t="s">
        <v>86</v>
      </c>
      <c r="E81" s="65">
        <v>6</v>
      </c>
      <c r="F81" s="65">
        <v>6</v>
      </c>
      <c r="G81" s="41">
        <v>7.5</v>
      </c>
      <c r="H81" s="62">
        <f t="shared" si="3"/>
        <v>0.15625</v>
      </c>
      <c r="I81" s="63">
        <f t="shared" si="4"/>
        <v>0</v>
      </c>
      <c r="J81" s="42">
        <v>6.5</v>
      </c>
      <c r="K81" s="64">
        <f t="shared" si="5"/>
        <v>0</v>
      </c>
    </row>
    <row r="82" spans="1:11" x14ac:dyDescent="0.2">
      <c r="A82" s="61" t="s">
        <v>2013</v>
      </c>
      <c r="B82" s="80"/>
      <c r="C82" s="81"/>
      <c r="D82" s="40" t="s">
        <v>87</v>
      </c>
      <c r="E82" s="41">
        <v>7.5</v>
      </c>
      <c r="F82" s="41">
        <v>7.5</v>
      </c>
      <c r="G82" s="41">
        <v>7.5</v>
      </c>
      <c r="H82" s="62">
        <f t="shared" si="3"/>
        <v>0.244140625</v>
      </c>
      <c r="I82" s="63">
        <f t="shared" si="4"/>
        <v>0</v>
      </c>
      <c r="J82" s="42">
        <v>7</v>
      </c>
      <c r="K82" s="64">
        <f t="shared" si="5"/>
        <v>0</v>
      </c>
    </row>
    <row r="83" spans="1:11" x14ac:dyDescent="0.2">
      <c r="A83" s="61" t="s">
        <v>2013</v>
      </c>
      <c r="B83" s="80"/>
      <c r="C83" s="81"/>
      <c r="D83" s="40" t="s">
        <v>87</v>
      </c>
      <c r="E83" s="41">
        <v>7.5</v>
      </c>
      <c r="F83" s="41">
        <v>7.5</v>
      </c>
      <c r="G83" s="41">
        <v>7.5</v>
      </c>
      <c r="H83" s="62">
        <f t="shared" si="3"/>
        <v>0.244140625</v>
      </c>
      <c r="I83" s="63">
        <f t="shared" si="4"/>
        <v>0</v>
      </c>
      <c r="J83" s="42">
        <v>7</v>
      </c>
      <c r="K83" s="64">
        <f t="shared" si="5"/>
        <v>0</v>
      </c>
    </row>
    <row r="84" spans="1:11" x14ac:dyDescent="0.2">
      <c r="A84" s="61" t="s">
        <v>2013</v>
      </c>
      <c r="B84" s="80"/>
      <c r="C84" s="81"/>
      <c r="D84" s="40" t="s">
        <v>87</v>
      </c>
      <c r="E84" s="41">
        <v>7.5</v>
      </c>
      <c r="F84" s="41">
        <v>7.5</v>
      </c>
      <c r="G84" s="41">
        <v>7.5</v>
      </c>
      <c r="H84" s="62">
        <f t="shared" si="3"/>
        <v>0.244140625</v>
      </c>
      <c r="I84" s="63">
        <f t="shared" si="4"/>
        <v>0</v>
      </c>
      <c r="J84" s="42">
        <v>7</v>
      </c>
      <c r="K84" s="64">
        <f t="shared" si="5"/>
        <v>0</v>
      </c>
    </row>
    <row r="85" spans="1:11" x14ac:dyDescent="0.2">
      <c r="A85" s="61" t="s">
        <v>2013</v>
      </c>
      <c r="B85" s="80"/>
      <c r="C85" s="81"/>
      <c r="D85" s="40" t="s">
        <v>88</v>
      </c>
      <c r="E85" s="65">
        <v>6</v>
      </c>
      <c r="F85" s="65">
        <v>6</v>
      </c>
      <c r="G85" s="65">
        <v>8</v>
      </c>
      <c r="H85" s="62">
        <f t="shared" si="3"/>
        <v>0.16666666666666666</v>
      </c>
      <c r="I85" s="63">
        <f t="shared" si="4"/>
        <v>0</v>
      </c>
      <c r="J85" s="42">
        <v>8</v>
      </c>
      <c r="K85" s="64">
        <f t="shared" si="5"/>
        <v>0</v>
      </c>
    </row>
    <row r="86" spans="1:11" x14ac:dyDescent="0.2">
      <c r="A86" s="61" t="s">
        <v>2013</v>
      </c>
      <c r="B86" s="80"/>
      <c r="C86" s="81"/>
      <c r="D86" s="40" t="s">
        <v>88</v>
      </c>
      <c r="E86" s="65">
        <v>6</v>
      </c>
      <c r="F86" s="65">
        <v>6</v>
      </c>
      <c r="G86" s="65">
        <v>8</v>
      </c>
      <c r="H86" s="62">
        <f t="shared" si="3"/>
        <v>0.16666666666666666</v>
      </c>
      <c r="I86" s="63">
        <f t="shared" si="4"/>
        <v>0</v>
      </c>
      <c r="J86" s="42">
        <v>8</v>
      </c>
      <c r="K86" s="64">
        <f t="shared" si="5"/>
        <v>0</v>
      </c>
    </row>
    <row r="87" spans="1:11" x14ac:dyDescent="0.2">
      <c r="A87" s="61" t="s">
        <v>2013</v>
      </c>
      <c r="B87" s="80"/>
      <c r="C87" s="81"/>
      <c r="D87" s="40" t="s">
        <v>88</v>
      </c>
      <c r="E87" s="65">
        <v>6</v>
      </c>
      <c r="F87" s="65">
        <v>6</v>
      </c>
      <c r="G87" s="65">
        <v>8</v>
      </c>
      <c r="H87" s="62">
        <f t="shared" si="3"/>
        <v>0.16666666666666666</v>
      </c>
      <c r="I87" s="63">
        <f t="shared" si="4"/>
        <v>0</v>
      </c>
      <c r="J87" s="42">
        <v>8</v>
      </c>
      <c r="K87" s="64">
        <f t="shared" si="5"/>
        <v>0</v>
      </c>
    </row>
    <row r="88" spans="1:11" x14ac:dyDescent="0.2">
      <c r="A88" s="61" t="s">
        <v>2013</v>
      </c>
      <c r="B88" s="80"/>
      <c r="C88" s="81"/>
      <c r="D88" s="40" t="s">
        <v>89</v>
      </c>
      <c r="E88" s="65">
        <v>7.5</v>
      </c>
      <c r="F88" s="65">
        <v>7.5</v>
      </c>
      <c r="G88" s="65">
        <v>8</v>
      </c>
      <c r="H88" s="62">
        <f t="shared" si="3"/>
        <v>0.26041666666666669</v>
      </c>
      <c r="I88" s="63">
        <f t="shared" si="4"/>
        <v>0</v>
      </c>
      <c r="J88" s="42">
        <v>8.5</v>
      </c>
      <c r="K88" s="64">
        <f t="shared" si="5"/>
        <v>0</v>
      </c>
    </row>
    <row r="89" spans="1:11" x14ac:dyDescent="0.2">
      <c r="A89" s="61" t="s">
        <v>2013</v>
      </c>
      <c r="B89" s="80"/>
      <c r="C89" s="81"/>
      <c r="D89" s="40" t="s">
        <v>89</v>
      </c>
      <c r="E89" s="65">
        <v>7.5</v>
      </c>
      <c r="F89" s="65">
        <v>7.5</v>
      </c>
      <c r="G89" s="65">
        <v>8</v>
      </c>
      <c r="H89" s="62">
        <f t="shared" si="3"/>
        <v>0.26041666666666669</v>
      </c>
      <c r="I89" s="63">
        <f t="shared" si="4"/>
        <v>0</v>
      </c>
      <c r="J89" s="42">
        <v>8.5</v>
      </c>
      <c r="K89" s="64">
        <f t="shared" si="5"/>
        <v>0</v>
      </c>
    </row>
    <row r="90" spans="1:11" x14ac:dyDescent="0.2">
      <c r="A90" s="61" t="s">
        <v>2013</v>
      </c>
      <c r="B90" s="80"/>
      <c r="C90" s="81"/>
      <c r="D90" s="40" t="s">
        <v>89</v>
      </c>
      <c r="E90" s="65">
        <v>7.5</v>
      </c>
      <c r="F90" s="65">
        <v>7.5</v>
      </c>
      <c r="G90" s="65">
        <v>8</v>
      </c>
      <c r="H90" s="62">
        <f t="shared" si="3"/>
        <v>0.26041666666666669</v>
      </c>
      <c r="I90" s="63">
        <f t="shared" si="4"/>
        <v>0</v>
      </c>
      <c r="J90" s="42">
        <v>8.5</v>
      </c>
      <c r="K90" s="64">
        <f t="shared" si="5"/>
        <v>0</v>
      </c>
    </row>
    <row r="91" spans="1:11" x14ac:dyDescent="0.2">
      <c r="A91" s="61" t="s">
        <v>2036</v>
      </c>
      <c r="B91" s="80"/>
      <c r="C91" s="81"/>
      <c r="D91" s="40" t="s">
        <v>440</v>
      </c>
      <c r="E91" s="41">
        <v>17</v>
      </c>
      <c r="F91" s="41">
        <v>5</v>
      </c>
      <c r="G91" s="41">
        <v>2.75</v>
      </c>
      <c r="H91" s="62">
        <f t="shared" si="3"/>
        <v>0.13527199074074073</v>
      </c>
      <c r="I91" s="63">
        <f t="shared" si="4"/>
        <v>0</v>
      </c>
      <c r="J91" s="42">
        <v>2</v>
      </c>
      <c r="K91" s="64">
        <f t="shared" si="5"/>
        <v>0</v>
      </c>
    </row>
    <row r="92" spans="1:11" x14ac:dyDescent="0.2">
      <c r="A92" s="61" t="s">
        <v>2036</v>
      </c>
      <c r="B92" s="80"/>
      <c r="C92" s="81"/>
      <c r="D92" s="40" t="s">
        <v>440</v>
      </c>
      <c r="E92" s="41">
        <v>17</v>
      </c>
      <c r="F92" s="41">
        <v>5</v>
      </c>
      <c r="G92" s="41">
        <v>2.75</v>
      </c>
      <c r="H92" s="62">
        <f t="shared" si="3"/>
        <v>0.13527199074074073</v>
      </c>
      <c r="I92" s="63">
        <f t="shared" si="4"/>
        <v>0</v>
      </c>
      <c r="J92" s="42">
        <v>2</v>
      </c>
      <c r="K92" s="64">
        <f t="shared" si="5"/>
        <v>0</v>
      </c>
    </row>
    <row r="93" spans="1:11" x14ac:dyDescent="0.2">
      <c r="A93" s="61" t="s">
        <v>2036</v>
      </c>
      <c r="B93" s="80"/>
      <c r="C93" s="81"/>
      <c r="D93" s="40" t="s">
        <v>440</v>
      </c>
      <c r="E93" s="41">
        <v>17</v>
      </c>
      <c r="F93" s="41">
        <v>5</v>
      </c>
      <c r="G93" s="41">
        <v>2.75</v>
      </c>
      <c r="H93" s="62">
        <f t="shared" si="3"/>
        <v>0.13527199074074073</v>
      </c>
      <c r="I93" s="63">
        <f t="shared" si="4"/>
        <v>0</v>
      </c>
      <c r="J93" s="42">
        <v>2</v>
      </c>
      <c r="K93" s="64">
        <f t="shared" si="5"/>
        <v>0</v>
      </c>
    </row>
    <row r="94" spans="1:11" x14ac:dyDescent="0.2">
      <c r="A94" s="61" t="s">
        <v>2036</v>
      </c>
      <c r="B94" s="80"/>
      <c r="C94" s="81"/>
      <c r="D94" s="40" t="s">
        <v>441</v>
      </c>
      <c r="E94" s="41">
        <v>1.5</v>
      </c>
      <c r="F94" s="41">
        <v>1.5</v>
      </c>
      <c r="G94" s="41">
        <v>8</v>
      </c>
      <c r="H94" s="62">
        <f t="shared" si="3"/>
        <v>1.0416666666666666E-2</v>
      </c>
      <c r="I94" s="63">
        <f t="shared" si="4"/>
        <v>0</v>
      </c>
      <c r="J94" s="42">
        <v>1</v>
      </c>
      <c r="K94" s="64">
        <f t="shared" si="5"/>
        <v>0</v>
      </c>
    </row>
    <row r="95" spans="1:11" x14ac:dyDescent="0.2">
      <c r="A95" s="61" t="s">
        <v>2036</v>
      </c>
      <c r="B95" s="80"/>
      <c r="C95" s="81"/>
      <c r="D95" s="40" t="s">
        <v>441</v>
      </c>
      <c r="E95" s="41">
        <v>1.5</v>
      </c>
      <c r="F95" s="41">
        <v>1.5</v>
      </c>
      <c r="G95" s="41">
        <v>8</v>
      </c>
      <c r="H95" s="62">
        <f t="shared" si="3"/>
        <v>1.0416666666666666E-2</v>
      </c>
      <c r="I95" s="63">
        <f t="shared" si="4"/>
        <v>0</v>
      </c>
      <c r="J95" s="42">
        <v>1</v>
      </c>
      <c r="K95" s="64">
        <f t="shared" si="5"/>
        <v>0</v>
      </c>
    </row>
    <row r="96" spans="1:11" x14ac:dyDescent="0.2">
      <c r="A96" s="61" t="s">
        <v>2036</v>
      </c>
      <c r="B96" s="80"/>
      <c r="C96" s="81"/>
      <c r="D96" s="40" t="s">
        <v>441</v>
      </c>
      <c r="E96" s="41">
        <v>1.5</v>
      </c>
      <c r="F96" s="41">
        <v>1.5</v>
      </c>
      <c r="G96" s="41">
        <v>8</v>
      </c>
      <c r="H96" s="62">
        <f t="shared" si="3"/>
        <v>1.0416666666666666E-2</v>
      </c>
      <c r="I96" s="63">
        <f t="shared" si="4"/>
        <v>0</v>
      </c>
      <c r="J96" s="42">
        <v>1</v>
      </c>
      <c r="K96" s="64">
        <f t="shared" si="5"/>
        <v>0</v>
      </c>
    </row>
    <row r="97" spans="1:11" x14ac:dyDescent="0.2">
      <c r="A97" s="61" t="s">
        <v>2036</v>
      </c>
      <c r="B97" s="80"/>
      <c r="C97" s="81"/>
      <c r="D97" s="66" t="s">
        <v>376</v>
      </c>
      <c r="E97" s="65">
        <v>20.5</v>
      </c>
      <c r="F97" s="65">
        <v>1.75</v>
      </c>
      <c r="G97" s="65">
        <v>1.75</v>
      </c>
      <c r="H97" s="62">
        <f t="shared" si="3"/>
        <v>3.6331741898148147E-2</v>
      </c>
      <c r="I97" s="63">
        <f t="shared" si="4"/>
        <v>0</v>
      </c>
      <c r="J97" s="42">
        <v>1.25</v>
      </c>
      <c r="K97" s="64">
        <f t="shared" si="5"/>
        <v>0</v>
      </c>
    </row>
    <row r="98" spans="1:11" x14ac:dyDescent="0.2">
      <c r="A98" s="61" t="s">
        <v>2036</v>
      </c>
      <c r="B98" s="80"/>
      <c r="C98" s="81"/>
      <c r="D98" s="66" t="s">
        <v>376</v>
      </c>
      <c r="E98" s="65">
        <v>20.5</v>
      </c>
      <c r="F98" s="65">
        <v>1.75</v>
      </c>
      <c r="G98" s="65">
        <v>1.75</v>
      </c>
      <c r="H98" s="62">
        <f t="shared" si="3"/>
        <v>3.6331741898148147E-2</v>
      </c>
      <c r="I98" s="63">
        <f t="shared" si="4"/>
        <v>0</v>
      </c>
      <c r="J98" s="42">
        <v>1.25</v>
      </c>
      <c r="K98" s="64">
        <f t="shared" si="5"/>
        <v>0</v>
      </c>
    </row>
    <row r="99" spans="1:11" x14ac:dyDescent="0.2">
      <c r="A99" s="61" t="s">
        <v>2036</v>
      </c>
      <c r="B99" s="80"/>
      <c r="C99" s="81"/>
      <c r="D99" s="66" t="s">
        <v>376</v>
      </c>
      <c r="E99" s="65">
        <v>20.5</v>
      </c>
      <c r="F99" s="65">
        <v>1.75</v>
      </c>
      <c r="G99" s="65">
        <v>1.75</v>
      </c>
      <c r="H99" s="62">
        <f t="shared" si="3"/>
        <v>3.6331741898148147E-2</v>
      </c>
      <c r="I99" s="63">
        <f t="shared" si="4"/>
        <v>0</v>
      </c>
      <c r="J99" s="42">
        <v>1.25</v>
      </c>
      <c r="K99" s="64">
        <f t="shared" si="5"/>
        <v>0</v>
      </c>
    </row>
    <row r="100" spans="1:11" x14ac:dyDescent="0.2">
      <c r="A100" s="61" t="s">
        <v>2036</v>
      </c>
      <c r="B100" s="80"/>
      <c r="C100" s="81"/>
      <c r="D100" s="66" t="s">
        <v>2152</v>
      </c>
      <c r="E100" s="41">
        <v>18</v>
      </c>
      <c r="F100" s="41">
        <v>10</v>
      </c>
      <c r="G100" s="41">
        <v>15</v>
      </c>
      <c r="H100" s="62">
        <f t="shared" si="3"/>
        <v>1.5625</v>
      </c>
      <c r="I100" s="63">
        <f t="shared" si="4"/>
        <v>0</v>
      </c>
      <c r="J100" s="42">
        <v>29</v>
      </c>
      <c r="K100" s="64">
        <f t="shared" si="5"/>
        <v>0</v>
      </c>
    </row>
    <row r="101" spans="1:11" x14ac:dyDescent="0.2">
      <c r="A101" s="61" t="s">
        <v>2036</v>
      </c>
      <c r="B101" s="80"/>
      <c r="C101" s="81"/>
      <c r="D101" s="66" t="s">
        <v>2152</v>
      </c>
      <c r="E101" s="41">
        <v>18</v>
      </c>
      <c r="F101" s="41">
        <v>10</v>
      </c>
      <c r="G101" s="41">
        <v>15</v>
      </c>
      <c r="H101" s="62">
        <f t="shared" si="3"/>
        <v>1.5625</v>
      </c>
      <c r="I101" s="63">
        <f t="shared" si="4"/>
        <v>0</v>
      </c>
      <c r="J101" s="42">
        <v>29</v>
      </c>
      <c r="K101" s="64">
        <f t="shared" si="5"/>
        <v>0</v>
      </c>
    </row>
    <row r="102" spans="1:11" x14ac:dyDescent="0.2">
      <c r="A102" s="61" t="s">
        <v>2036</v>
      </c>
      <c r="B102" s="80"/>
      <c r="C102" s="81"/>
      <c r="D102" s="66" t="s">
        <v>2152</v>
      </c>
      <c r="E102" s="41">
        <v>18</v>
      </c>
      <c r="F102" s="41">
        <v>10</v>
      </c>
      <c r="G102" s="41">
        <v>15</v>
      </c>
      <c r="H102" s="62">
        <f t="shared" si="3"/>
        <v>1.5625</v>
      </c>
      <c r="I102" s="63">
        <f t="shared" si="4"/>
        <v>0</v>
      </c>
      <c r="J102" s="42">
        <v>29</v>
      </c>
      <c r="K102" s="64">
        <f t="shared" si="5"/>
        <v>0</v>
      </c>
    </row>
    <row r="103" spans="1:11" x14ac:dyDescent="0.2">
      <c r="A103" s="61" t="s">
        <v>2036</v>
      </c>
      <c r="B103" s="80"/>
      <c r="C103" s="81"/>
      <c r="D103" s="66" t="s">
        <v>2156</v>
      </c>
      <c r="E103" s="41">
        <v>30</v>
      </c>
      <c r="F103" s="41">
        <v>30</v>
      </c>
      <c r="G103" s="41">
        <v>31</v>
      </c>
      <c r="H103" s="62">
        <f t="shared" si="3"/>
        <v>16.145833333333332</v>
      </c>
      <c r="I103" s="63">
        <f t="shared" si="4"/>
        <v>0</v>
      </c>
      <c r="J103" s="42">
        <v>300</v>
      </c>
      <c r="K103" s="64">
        <f t="shared" si="5"/>
        <v>0</v>
      </c>
    </row>
    <row r="104" spans="1:11" x14ac:dyDescent="0.2">
      <c r="A104" s="61" t="s">
        <v>2036</v>
      </c>
      <c r="B104" s="80"/>
      <c r="C104" s="81"/>
      <c r="D104" s="66" t="s">
        <v>2156</v>
      </c>
      <c r="E104" s="41">
        <v>30</v>
      </c>
      <c r="F104" s="41">
        <v>30</v>
      </c>
      <c r="G104" s="41">
        <v>31</v>
      </c>
      <c r="H104" s="62">
        <f t="shared" si="3"/>
        <v>16.145833333333332</v>
      </c>
      <c r="I104" s="63">
        <f t="shared" si="4"/>
        <v>0</v>
      </c>
      <c r="J104" s="42">
        <v>300</v>
      </c>
      <c r="K104" s="64">
        <f t="shared" si="5"/>
        <v>0</v>
      </c>
    </row>
    <row r="105" spans="1:11" x14ac:dyDescent="0.2">
      <c r="A105" s="61" t="s">
        <v>2036</v>
      </c>
      <c r="B105" s="80"/>
      <c r="C105" s="81"/>
      <c r="D105" s="66" t="s">
        <v>2156</v>
      </c>
      <c r="E105" s="41">
        <v>30</v>
      </c>
      <c r="F105" s="41">
        <v>30</v>
      </c>
      <c r="G105" s="41">
        <v>31</v>
      </c>
      <c r="H105" s="62">
        <f t="shared" si="3"/>
        <v>16.145833333333332</v>
      </c>
      <c r="I105" s="63">
        <f t="shared" si="4"/>
        <v>0</v>
      </c>
      <c r="J105" s="42">
        <v>300</v>
      </c>
      <c r="K105" s="64">
        <f t="shared" si="5"/>
        <v>0</v>
      </c>
    </row>
    <row r="106" spans="1:11" x14ac:dyDescent="0.2">
      <c r="A106" s="61" t="s">
        <v>2036</v>
      </c>
      <c r="B106" s="80"/>
      <c r="C106" s="81"/>
      <c r="D106" s="66" t="s">
        <v>2153</v>
      </c>
      <c r="E106" s="41">
        <v>20</v>
      </c>
      <c r="F106" s="41">
        <v>13</v>
      </c>
      <c r="G106" s="41">
        <v>17</v>
      </c>
      <c r="H106" s="62">
        <f t="shared" si="3"/>
        <v>2.5578703703703702</v>
      </c>
      <c r="I106" s="63">
        <f t="shared" si="4"/>
        <v>0</v>
      </c>
      <c r="J106" s="42">
        <v>47</v>
      </c>
      <c r="K106" s="64">
        <f t="shared" si="5"/>
        <v>0</v>
      </c>
    </row>
    <row r="107" spans="1:11" x14ac:dyDescent="0.2">
      <c r="A107" s="61" t="s">
        <v>2036</v>
      </c>
      <c r="B107" s="80"/>
      <c r="C107" s="81"/>
      <c r="D107" s="66" t="s">
        <v>2153</v>
      </c>
      <c r="E107" s="41">
        <v>20</v>
      </c>
      <c r="F107" s="41">
        <v>13</v>
      </c>
      <c r="G107" s="41">
        <v>17</v>
      </c>
      <c r="H107" s="62">
        <f t="shared" si="3"/>
        <v>2.5578703703703702</v>
      </c>
      <c r="I107" s="63">
        <f t="shared" si="4"/>
        <v>0</v>
      </c>
      <c r="J107" s="42">
        <v>47</v>
      </c>
      <c r="K107" s="64">
        <f t="shared" si="5"/>
        <v>0</v>
      </c>
    </row>
    <row r="108" spans="1:11" x14ac:dyDescent="0.2">
      <c r="A108" s="61" t="s">
        <v>2036</v>
      </c>
      <c r="B108" s="80"/>
      <c r="C108" s="81"/>
      <c r="D108" s="66" t="s">
        <v>2153</v>
      </c>
      <c r="E108" s="41">
        <v>20</v>
      </c>
      <c r="F108" s="41">
        <v>13</v>
      </c>
      <c r="G108" s="41">
        <v>17</v>
      </c>
      <c r="H108" s="62">
        <f t="shared" si="3"/>
        <v>2.5578703703703702</v>
      </c>
      <c r="I108" s="63">
        <f t="shared" si="4"/>
        <v>0</v>
      </c>
      <c r="J108" s="42">
        <v>47</v>
      </c>
      <c r="K108" s="64">
        <f t="shared" si="5"/>
        <v>0</v>
      </c>
    </row>
    <row r="109" spans="1:11" x14ac:dyDescent="0.2">
      <c r="A109" s="61" t="s">
        <v>2036</v>
      </c>
      <c r="B109" s="80"/>
      <c r="C109" s="81"/>
      <c r="D109" s="66" t="s">
        <v>2155</v>
      </c>
      <c r="E109" s="41">
        <v>31</v>
      </c>
      <c r="F109" s="41">
        <v>19</v>
      </c>
      <c r="G109" s="41">
        <v>24</v>
      </c>
      <c r="H109" s="62">
        <f t="shared" si="3"/>
        <v>8.1805555555555554</v>
      </c>
      <c r="I109" s="63">
        <f t="shared" si="4"/>
        <v>0</v>
      </c>
      <c r="J109" s="42">
        <v>139</v>
      </c>
      <c r="K109" s="64">
        <f t="shared" si="5"/>
        <v>0</v>
      </c>
    </row>
    <row r="110" spans="1:11" x14ac:dyDescent="0.2">
      <c r="A110" s="61" t="s">
        <v>2036</v>
      </c>
      <c r="B110" s="80"/>
      <c r="C110" s="81"/>
      <c r="D110" s="66" t="s">
        <v>2155</v>
      </c>
      <c r="E110" s="41">
        <v>31</v>
      </c>
      <c r="F110" s="41">
        <v>19</v>
      </c>
      <c r="G110" s="41">
        <v>24</v>
      </c>
      <c r="H110" s="62">
        <f t="shared" si="3"/>
        <v>8.1805555555555554</v>
      </c>
      <c r="I110" s="63">
        <f t="shared" si="4"/>
        <v>0</v>
      </c>
      <c r="J110" s="42">
        <v>139</v>
      </c>
      <c r="K110" s="64">
        <f t="shared" si="5"/>
        <v>0</v>
      </c>
    </row>
    <row r="111" spans="1:11" x14ac:dyDescent="0.2">
      <c r="A111" s="61" t="s">
        <v>2036</v>
      </c>
      <c r="B111" s="80"/>
      <c r="C111" s="81"/>
      <c r="D111" s="66" t="s">
        <v>2155</v>
      </c>
      <c r="E111" s="41">
        <v>31</v>
      </c>
      <c r="F111" s="41">
        <v>19</v>
      </c>
      <c r="G111" s="41">
        <v>24</v>
      </c>
      <c r="H111" s="62">
        <f t="shared" si="3"/>
        <v>8.1805555555555554</v>
      </c>
      <c r="I111" s="63">
        <f t="shared" si="4"/>
        <v>0</v>
      </c>
      <c r="J111" s="42">
        <v>139</v>
      </c>
      <c r="K111" s="64">
        <f t="shared" si="5"/>
        <v>0</v>
      </c>
    </row>
    <row r="112" spans="1:11" x14ac:dyDescent="0.2">
      <c r="A112" s="61" t="s">
        <v>2036</v>
      </c>
      <c r="B112" s="80"/>
      <c r="C112" s="81"/>
      <c r="D112" s="66" t="s">
        <v>2154</v>
      </c>
      <c r="E112" s="41">
        <v>33</v>
      </c>
      <c r="F112" s="41">
        <v>23</v>
      </c>
      <c r="G112" s="41">
        <v>26</v>
      </c>
      <c r="H112" s="62">
        <f t="shared" si="3"/>
        <v>11.420138888888889</v>
      </c>
      <c r="I112" s="63">
        <f t="shared" si="4"/>
        <v>0</v>
      </c>
      <c r="J112" s="42">
        <v>247</v>
      </c>
      <c r="K112" s="64">
        <f t="shared" si="5"/>
        <v>0</v>
      </c>
    </row>
    <row r="113" spans="1:11" x14ac:dyDescent="0.2">
      <c r="A113" s="61" t="s">
        <v>2036</v>
      </c>
      <c r="B113" s="80"/>
      <c r="C113" s="81"/>
      <c r="D113" s="66" t="s">
        <v>2154</v>
      </c>
      <c r="E113" s="41">
        <v>33</v>
      </c>
      <c r="F113" s="41">
        <v>23</v>
      </c>
      <c r="G113" s="41">
        <v>26</v>
      </c>
      <c r="H113" s="62">
        <f t="shared" si="3"/>
        <v>11.420138888888889</v>
      </c>
      <c r="I113" s="63">
        <f t="shared" si="4"/>
        <v>0</v>
      </c>
      <c r="J113" s="42">
        <v>247</v>
      </c>
      <c r="K113" s="64">
        <f t="shared" si="5"/>
        <v>0</v>
      </c>
    </row>
    <row r="114" spans="1:11" x14ac:dyDescent="0.2">
      <c r="A114" s="61" t="s">
        <v>2036</v>
      </c>
      <c r="B114" s="80"/>
      <c r="C114" s="81"/>
      <c r="D114" s="66" t="s">
        <v>2154</v>
      </c>
      <c r="E114" s="41">
        <v>33</v>
      </c>
      <c r="F114" s="41">
        <v>23</v>
      </c>
      <c r="G114" s="41">
        <v>26</v>
      </c>
      <c r="H114" s="62">
        <f t="shared" si="3"/>
        <v>11.420138888888889</v>
      </c>
      <c r="I114" s="63">
        <f t="shared" si="4"/>
        <v>0</v>
      </c>
      <c r="J114" s="42">
        <v>247</v>
      </c>
      <c r="K114" s="64">
        <f t="shared" si="5"/>
        <v>0</v>
      </c>
    </row>
    <row r="115" spans="1:11" x14ac:dyDescent="0.2">
      <c r="A115" s="61" t="s">
        <v>2036</v>
      </c>
      <c r="B115" s="80"/>
      <c r="C115" s="81"/>
      <c r="D115" s="66" t="s">
        <v>2157</v>
      </c>
      <c r="E115" s="41">
        <v>35</v>
      </c>
      <c r="F115" s="41">
        <v>29</v>
      </c>
      <c r="G115" s="41">
        <v>28</v>
      </c>
      <c r="H115" s="62">
        <f t="shared" si="3"/>
        <v>16.44675925925926</v>
      </c>
      <c r="I115" s="63">
        <f t="shared" si="4"/>
        <v>0</v>
      </c>
      <c r="J115" s="42">
        <v>241</v>
      </c>
      <c r="K115" s="64">
        <f t="shared" si="5"/>
        <v>0</v>
      </c>
    </row>
    <row r="116" spans="1:11" x14ac:dyDescent="0.2">
      <c r="A116" s="61" t="s">
        <v>2036</v>
      </c>
      <c r="B116" s="80"/>
      <c r="C116" s="81"/>
      <c r="D116" s="66" t="s">
        <v>2157</v>
      </c>
      <c r="E116" s="41">
        <v>35</v>
      </c>
      <c r="F116" s="41">
        <v>29</v>
      </c>
      <c r="G116" s="41">
        <v>28</v>
      </c>
      <c r="H116" s="62">
        <f t="shared" si="3"/>
        <v>16.44675925925926</v>
      </c>
      <c r="I116" s="63">
        <f t="shared" si="4"/>
        <v>0</v>
      </c>
      <c r="J116" s="42">
        <v>241</v>
      </c>
      <c r="K116" s="64">
        <f t="shared" si="5"/>
        <v>0</v>
      </c>
    </row>
    <row r="117" spans="1:11" x14ac:dyDescent="0.2">
      <c r="A117" s="61" t="s">
        <v>2036</v>
      </c>
      <c r="B117" s="80"/>
      <c r="C117" s="81"/>
      <c r="D117" s="66" t="s">
        <v>2157</v>
      </c>
      <c r="E117" s="41">
        <v>35</v>
      </c>
      <c r="F117" s="41">
        <v>29</v>
      </c>
      <c r="G117" s="41">
        <v>28</v>
      </c>
      <c r="H117" s="62">
        <f t="shared" si="3"/>
        <v>16.44675925925926</v>
      </c>
      <c r="I117" s="63">
        <f t="shared" si="4"/>
        <v>0</v>
      </c>
      <c r="J117" s="42">
        <v>241</v>
      </c>
      <c r="K117" s="64">
        <f t="shared" si="5"/>
        <v>0</v>
      </c>
    </row>
    <row r="118" spans="1:11" x14ac:dyDescent="0.2">
      <c r="A118" s="61" t="s">
        <v>2036</v>
      </c>
      <c r="B118" s="80"/>
      <c r="C118" s="81"/>
      <c r="D118" s="40" t="s">
        <v>442</v>
      </c>
      <c r="E118" s="41">
        <v>8.5</v>
      </c>
      <c r="F118" s="41">
        <v>6.25</v>
      </c>
      <c r="G118" s="41">
        <v>7.5</v>
      </c>
      <c r="H118" s="62">
        <f t="shared" si="3"/>
        <v>0.23057725694444445</v>
      </c>
      <c r="I118" s="63">
        <f t="shared" si="4"/>
        <v>0</v>
      </c>
      <c r="J118" s="42">
        <v>5.5</v>
      </c>
      <c r="K118" s="64">
        <f t="shared" si="5"/>
        <v>0</v>
      </c>
    </row>
    <row r="119" spans="1:11" x14ac:dyDescent="0.2">
      <c r="A119" s="61" t="s">
        <v>2036</v>
      </c>
      <c r="B119" s="80"/>
      <c r="C119" s="81"/>
      <c r="D119" s="40" t="s">
        <v>442</v>
      </c>
      <c r="E119" s="41">
        <v>8.5</v>
      </c>
      <c r="F119" s="41">
        <v>6.25</v>
      </c>
      <c r="G119" s="41">
        <v>7.5</v>
      </c>
      <c r="H119" s="62">
        <f t="shared" si="3"/>
        <v>0.23057725694444445</v>
      </c>
      <c r="I119" s="63">
        <f t="shared" si="4"/>
        <v>0</v>
      </c>
      <c r="J119" s="42">
        <v>5.5</v>
      </c>
      <c r="K119" s="64">
        <f t="shared" si="5"/>
        <v>0</v>
      </c>
    </row>
    <row r="120" spans="1:11" x14ac:dyDescent="0.2">
      <c r="A120" s="61" t="s">
        <v>2036</v>
      </c>
      <c r="B120" s="80"/>
      <c r="C120" s="81"/>
      <c r="D120" s="40" t="s">
        <v>442</v>
      </c>
      <c r="E120" s="41">
        <v>8.5</v>
      </c>
      <c r="F120" s="41">
        <v>6.25</v>
      </c>
      <c r="G120" s="41">
        <v>7.5</v>
      </c>
      <c r="H120" s="62">
        <f t="shared" si="3"/>
        <v>0.23057725694444445</v>
      </c>
      <c r="I120" s="63">
        <f t="shared" si="4"/>
        <v>0</v>
      </c>
      <c r="J120" s="42">
        <v>5.5</v>
      </c>
      <c r="K120" s="64">
        <f t="shared" si="5"/>
        <v>0</v>
      </c>
    </row>
    <row r="121" spans="1:11" x14ac:dyDescent="0.2">
      <c r="A121" s="61" t="s">
        <v>2036</v>
      </c>
      <c r="B121" s="80"/>
      <c r="C121" s="81"/>
      <c r="D121" s="40" t="s">
        <v>444</v>
      </c>
      <c r="E121" s="41">
        <v>13</v>
      </c>
      <c r="F121" s="41">
        <v>8.5</v>
      </c>
      <c r="G121" s="41">
        <v>13</v>
      </c>
      <c r="H121" s="62">
        <f t="shared" si="3"/>
        <v>0.83130787037037035</v>
      </c>
      <c r="I121" s="63">
        <f t="shared" si="4"/>
        <v>0</v>
      </c>
      <c r="J121" s="42">
        <v>9.5</v>
      </c>
      <c r="K121" s="64">
        <f t="shared" si="5"/>
        <v>0</v>
      </c>
    </row>
    <row r="122" spans="1:11" s="7" customFormat="1" x14ac:dyDescent="0.2">
      <c r="A122" s="61" t="s">
        <v>2036</v>
      </c>
      <c r="B122" s="80"/>
      <c r="C122" s="81"/>
      <c r="D122" s="40" t="s">
        <v>444</v>
      </c>
      <c r="E122" s="41">
        <v>13</v>
      </c>
      <c r="F122" s="41">
        <v>8.5</v>
      </c>
      <c r="G122" s="41">
        <v>13</v>
      </c>
      <c r="H122" s="62">
        <f t="shared" si="3"/>
        <v>0.83130787037037035</v>
      </c>
      <c r="I122" s="63">
        <f t="shared" si="4"/>
        <v>0</v>
      </c>
      <c r="J122" s="42">
        <v>9.5</v>
      </c>
      <c r="K122" s="64">
        <f t="shared" si="5"/>
        <v>0</v>
      </c>
    </row>
    <row r="123" spans="1:11" s="7" customFormat="1" x14ac:dyDescent="0.2">
      <c r="A123" s="61" t="s">
        <v>2036</v>
      </c>
      <c r="B123" s="80"/>
      <c r="C123" s="81"/>
      <c r="D123" s="40" t="s">
        <v>444</v>
      </c>
      <c r="E123" s="41">
        <v>13</v>
      </c>
      <c r="F123" s="41">
        <v>8.5</v>
      </c>
      <c r="G123" s="41">
        <v>13</v>
      </c>
      <c r="H123" s="62">
        <f t="shared" si="3"/>
        <v>0.83130787037037035</v>
      </c>
      <c r="I123" s="63">
        <f t="shared" si="4"/>
        <v>0</v>
      </c>
      <c r="J123" s="42">
        <v>9.5</v>
      </c>
      <c r="K123" s="64">
        <f t="shared" si="5"/>
        <v>0</v>
      </c>
    </row>
    <row r="124" spans="1:11" s="7" customFormat="1" x14ac:dyDescent="0.2">
      <c r="A124" s="61" t="s">
        <v>2036</v>
      </c>
      <c r="B124" s="80"/>
      <c r="C124" s="81"/>
      <c r="D124" s="40" t="s">
        <v>443</v>
      </c>
      <c r="E124" s="41">
        <v>72</v>
      </c>
      <c r="F124" s="41">
        <v>4.5</v>
      </c>
      <c r="G124" s="41">
        <v>4.5</v>
      </c>
      <c r="H124" s="62">
        <f t="shared" si="3"/>
        <v>0.84375</v>
      </c>
      <c r="I124" s="63">
        <f t="shared" si="4"/>
        <v>0</v>
      </c>
      <c r="J124" s="42">
        <v>30</v>
      </c>
      <c r="K124" s="64">
        <f t="shared" si="5"/>
        <v>0</v>
      </c>
    </row>
    <row r="125" spans="1:11" s="7" customFormat="1" x14ac:dyDescent="0.2">
      <c r="A125" s="61" t="s">
        <v>2036</v>
      </c>
      <c r="B125" s="80"/>
      <c r="C125" s="81"/>
      <c r="D125" s="40" t="s">
        <v>443</v>
      </c>
      <c r="E125" s="41">
        <v>72</v>
      </c>
      <c r="F125" s="41">
        <v>4.5</v>
      </c>
      <c r="G125" s="41">
        <v>4.5</v>
      </c>
      <c r="H125" s="62">
        <f t="shared" si="3"/>
        <v>0.84375</v>
      </c>
      <c r="I125" s="63">
        <f t="shared" si="4"/>
        <v>0</v>
      </c>
      <c r="J125" s="42">
        <v>30</v>
      </c>
      <c r="K125" s="64">
        <f t="shared" si="5"/>
        <v>0</v>
      </c>
    </row>
    <row r="126" spans="1:11" s="7" customFormat="1" x14ac:dyDescent="0.2">
      <c r="A126" s="61" t="s">
        <v>2036</v>
      </c>
      <c r="B126" s="80"/>
      <c r="C126" s="81"/>
      <c r="D126" s="40" t="s">
        <v>443</v>
      </c>
      <c r="E126" s="41">
        <v>72</v>
      </c>
      <c r="F126" s="41">
        <v>4.5</v>
      </c>
      <c r="G126" s="41">
        <v>4.5</v>
      </c>
      <c r="H126" s="62">
        <f t="shared" si="3"/>
        <v>0.84375</v>
      </c>
      <c r="I126" s="63">
        <f t="shared" si="4"/>
        <v>0</v>
      </c>
      <c r="J126" s="42">
        <v>30</v>
      </c>
      <c r="K126" s="64">
        <f t="shared" si="5"/>
        <v>0</v>
      </c>
    </row>
    <row r="127" spans="1:11" s="7" customFormat="1" x14ac:dyDescent="0.2">
      <c r="A127" s="61" t="s">
        <v>2036</v>
      </c>
      <c r="B127" s="80"/>
      <c r="C127" s="81"/>
      <c r="D127" s="40" t="s">
        <v>445</v>
      </c>
      <c r="E127" s="41">
        <v>20</v>
      </c>
      <c r="F127" s="41">
        <v>16</v>
      </c>
      <c r="G127" s="41">
        <v>9</v>
      </c>
      <c r="H127" s="62">
        <f t="shared" si="3"/>
        <v>1.6666666666666667</v>
      </c>
      <c r="I127" s="63">
        <f t="shared" si="4"/>
        <v>0</v>
      </c>
      <c r="J127" s="42">
        <v>27</v>
      </c>
      <c r="K127" s="64">
        <f t="shared" si="5"/>
        <v>0</v>
      </c>
    </row>
    <row r="128" spans="1:11" s="7" customFormat="1" x14ac:dyDescent="0.2">
      <c r="A128" s="61" t="s">
        <v>2036</v>
      </c>
      <c r="B128" s="80"/>
      <c r="C128" s="81"/>
      <c r="D128" s="40" t="s">
        <v>445</v>
      </c>
      <c r="E128" s="41">
        <v>20</v>
      </c>
      <c r="F128" s="41">
        <v>16</v>
      </c>
      <c r="G128" s="41">
        <v>9</v>
      </c>
      <c r="H128" s="62">
        <f t="shared" si="3"/>
        <v>1.6666666666666667</v>
      </c>
      <c r="I128" s="63">
        <f t="shared" si="4"/>
        <v>0</v>
      </c>
      <c r="J128" s="42">
        <v>27</v>
      </c>
      <c r="K128" s="64">
        <f t="shared" si="5"/>
        <v>0</v>
      </c>
    </row>
    <row r="129" spans="1:11" x14ac:dyDescent="0.2">
      <c r="A129" s="61" t="s">
        <v>2036</v>
      </c>
      <c r="B129" s="80"/>
      <c r="C129" s="81"/>
      <c r="D129" s="40" t="s">
        <v>445</v>
      </c>
      <c r="E129" s="41">
        <v>20</v>
      </c>
      <c r="F129" s="41">
        <v>16</v>
      </c>
      <c r="G129" s="41">
        <v>9</v>
      </c>
      <c r="H129" s="62">
        <f t="shared" si="3"/>
        <v>1.6666666666666667</v>
      </c>
      <c r="I129" s="63">
        <f t="shared" si="4"/>
        <v>0</v>
      </c>
      <c r="J129" s="42">
        <v>27</v>
      </c>
      <c r="K129" s="64">
        <f t="shared" si="5"/>
        <v>0</v>
      </c>
    </row>
    <row r="130" spans="1:11" x14ac:dyDescent="0.2">
      <c r="A130" s="61" t="s">
        <v>2035</v>
      </c>
      <c r="B130" s="80"/>
      <c r="C130" s="81"/>
      <c r="D130" s="66" t="s">
        <v>365</v>
      </c>
      <c r="E130" s="41">
        <v>2</v>
      </c>
      <c r="F130" s="41">
        <v>16</v>
      </c>
      <c r="G130" s="41">
        <v>72</v>
      </c>
      <c r="H130" s="62">
        <f t="shared" si="3"/>
        <v>1.3333333333333333</v>
      </c>
      <c r="I130" s="63">
        <f t="shared" si="4"/>
        <v>0</v>
      </c>
      <c r="J130" s="42">
        <v>17.5</v>
      </c>
      <c r="K130" s="64">
        <f t="shared" si="5"/>
        <v>0</v>
      </c>
    </row>
    <row r="131" spans="1:11" x14ac:dyDescent="0.2">
      <c r="A131" s="61" t="s">
        <v>2035</v>
      </c>
      <c r="B131" s="80"/>
      <c r="C131" s="81"/>
      <c r="D131" s="66" t="s">
        <v>365</v>
      </c>
      <c r="E131" s="41">
        <v>2</v>
      </c>
      <c r="F131" s="41">
        <v>16</v>
      </c>
      <c r="G131" s="41">
        <v>72</v>
      </c>
      <c r="H131" s="62">
        <f t="shared" si="3"/>
        <v>1.3333333333333333</v>
      </c>
      <c r="I131" s="63">
        <f t="shared" si="4"/>
        <v>0</v>
      </c>
      <c r="J131" s="42">
        <v>17.5</v>
      </c>
      <c r="K131" s="64">
        <f t="shared" si="5"/>
        <v>0</v>
      </c>
    </row>
    <row r="132" spans="1:11" x14ac:dyDescent="0.2">
      <c r="A132" s="61" t="s">
        <v>2035</v>
      </c>
      <c r="B132" s="80"/>
      <c r="C132" s="81"/>
      <c r="D132" s="66" t="s">
        <v>365</v>
      </c>
      <c r="E132" s="41">
        <v>2</v>
      </c>
      <c r="F132" s="41">
        <v>16</v>
      </c>
      <c r="G132" s="41">
        <v>72</v>
      </c>
      <c r="H132" s="62">
        <f t="shared" ref="H132:H195" si="6">+E132*F132*G132/(12*12*12)</f>
        <v>1.3333333333333333</v>
      </c>
      <c r="I132" s="63">
        <f t="shared" ref="I132:I195" si="7">+H132*B132</f>
        <v>0</v>
      </c>
      <c r="J132" s="42">
        <v>17.5</v>
      </c>
      <c r="K132" s="64">
        <f t="shared" ref="K132:K195" si="8">(B132*J132)</f>
        <v>0</v>
      </c>
    </row>
    <row r="133" spans="1:11" x14ac:dyDescent="0.2">
      <c r="A133" s="61" t="s">
        <v>2035</v>
      </c>
      <c r="B133" s="80"/>
      <c r="C133" s="81"/>
      <c r="D133" s="66" t="s">
        <v>366</v>
      </c>
      <c r="E133" s="65">
        <v>32</v>
      </c>
      <c r="F133" s="65">
        <v>16</v>
      </c>
      <c r="G133" s="65">
        <v>0.75</v>
      </c>
      <c r="H133" s="62">
        <f t="shared" si="6"/>
        <v>0.22222222222222221</v>
      </c>
      <c r="I133" s="63">
        <f t="shared" si="7"/>
        <v>0</v>
      </c>
      <c r="J133" s="42">
        <v>3</v>
      </c>
      <c r="K133" s="64">
        <f t="shared" si="8"/>
        <v>0</v>
      </c>
    </row>
    <row r="134" spans="1:11" x14ac:dyDescent="0.2">
      <c r="A134" s="61" t="s">
        <v>2035</v>
      </c>
      <c r="B134" s="80"/>
      <c r="C134" s="81"/>
      <c r="D134" s="66" t="s">
        <v>366</v>
      </c>
      <c r="E134" s="65">
        <v>32</v>
      </c>
      <c r="F134" s="65">
        <v>16</v>
      </c>
      <c r="G134" s="65">
        <v>0.75</v>
      </c>
      <c r="H134" s="62">
        <f t="shared" si="6"/>
        <v>0.22222222222222221</v>
      </c>
      <c r="I134" s="63">
        <f t="shared" si="7"/>
        <v>0</v>
      </c>
      <c r="J134" s="42">
        <v>3</v>
      </c>
      <c r="K134" s="64">
        <f t="shared" si="8"/>
        <v>0</v>
      </c>
    </row>
    <row r="135" spans="1:11" x14ac:dyDescent="0.2">
      <c r="A135" s="61" t="s">
        <v>2035</v>
      </c>
      <c r="B135" s="80"/>
      <c r="C135" s="81"/>
      <c r="D135" s="66" t="s">
        <v>366</v>
      </c>
      <c r="E135" s="65">
        <v>32</v>
      </c>
      <c r="F135" s="65">
        <v>16</v>
      </c>
      <c r="G135" s="65">
        <v>0.75</v>
      </c>
      <c r="H135" s="62">
        <f t="shared" si="6"/>
        <v>0.22222222222222221</v>
      </c>
      <c r="I135" s="63">
        <f t="shared" si="7"/>
        <v>0</v>
      </c>
      <c r="J135" s="42">
        <v>3</v>
      </c>
      <c r="K135" s="64">
        <f t="shared" si="8"/>
        <v>0</v>
      </c>
    </row>
    <row r="136" spans="1:11" x14ac:dyDescent="0.2">
      <c r="A136" s="61" t="s">
        <v>2035</v>
      </c>
      <c r="B136" s="80"/>
      <c r="C136" s="81"/>
      <c r="D136" s="66" t="s">
        <v>371</v>
      </c>
      <c r="E136" s="65">
        <v>9.5</v>
      </c>
      <c r="F136" s="65">
        <v>6</v>
      </c>
      <c r="G136" s="65">
        <v>0.75</v>
      </c>
      <c r="H136" s="62">
        <f t="shared" si="6"/>
        <v>2.4739583333333332E-2</v>
      </c>
      <c r="I136" s="63">
        <f t="shared" si="7"/>
        <v>0</v>
      </c>
      <c r="J136" s="42">
        <v>0.5</v>
      </c>
      <c r="K136" s="64">
        <f t="shared" si="8"/>
        <v>0</v>
      </c>
    </row>
    <row r="137" spans="1:11" x14ac:dyDescent="0.2">
      <c r="A137" s="61" t="s">
        <v>2035</v>
      </c>
      <c r="B137" s="80"/>
      <c r="C137" s="81"/>
      <c r="D137" s="66" t="s">
        <v>371</v>
      </c>
      <c r="E137" s="65">
        <v>9.5</v>
      </c>
      <c r="F137" s="65">
        <v>6</v>
      </c>
      <c r="G137" s="65">
        <v>0.75</v>
      </c>
      <c r="H137" s="62">
        <f t="shared" si="6"/>
        <v>2.4739583333333332E-2</v>
      </c>
      <c r="I137" s="63">
        <f t="shared" si="7"/>
        <v>0</v>
      </c>
      <c r="J137" s="42">
        <v>0.5</v>
      </c>
      <c r="K137" s="64">
        <f t="shared" si="8"/>
        <v>0</v>
      </c>
    </row>
    <row r="138" spans="1:11" x14ac:dyDescent="0.2">
      <c r="A138" s="61" t="s">
        <v>2035</v>
      </c>
      <c r="B138" s="80"/>
      <c r="C138" s="81"/>
      <c r="D138" s="66" t="s">
        <v>371</v>
      </c>
      <c r="E138" s="65">
        <v>9.5</v>
      </c>
      <c r="F138" s="65">
        <v>6</v>
      </c>
      <c r="G138" s="65">
        <v>0.75</v>
      </c>
      <c r="H138" s="62">
        <f t="shared" si="6"/>
        <v>2.4739583333333332E-2</v>
      </c>
      <c r="I138" s="63">
        <f t="shared" si="7"/>
        <v>0</v>
      </c>
      <c r="J138" s="42">
        <v>0.5</v>
      </c>
      <c r="K138" s="64">
        <f t="shared" si="8"/>
        <v>0</v>
      </c>
    </row>
    <row r="139" spans="1:11" x14ac:dyDescent="0.2">
      <c r="A139" s="61" t="s">
        <v>2035</v>
      </c>
      <c r="B139" s="80"/>
      <c r="C139" s="81"/>
      <c r="D139" s="40" t="s">
        <v>427</v>
      </c>
      <c r="E139" s="41">
        <v>20</v>
      </c>
      <c r="F139" s="41">
        <v>19</v>
      </c>
      <c r="G139" s="41">
        <v>2</v>
      </c>
      <c r="H139" s="62">
        <f t="shared" si="6"/>
        <v>0.43981481481481483</v>
      </c>
      <c r="I139" s="63">
        <f t="shared" si="7"/>
        <v>0</v>
      </c>
      <c r="J139" s="42">
        <v>5.5</v>
      </c>
      <c r="K139" s="64">
        <f t="shared" si="8"/>
        <v>0</v>
      </c>
    </row>
    <row r="140" spans="1:11" x14ac:dyDescent="0.2">
      <c r="A140" s="61" t="s">
        <v>2035</v>
      </c>
      <c r="B140" s="80"/>
      <c r="C140" s="81"/>
      <c r="D140" s="40" t="s">
        <v>427</v>
      </c>
      <c r="E140" s="41">
        <v>20</v>
      </c>
      <c r="F140" s="41">
        <v>19</v>
      </c>
      <c r="G140" s="41">
        <v>2</v>
      </c>
      <c r="H140" s="62">
        <f t="shared" si="6"/>
        <v>0.43981481481481483</v>
      </c>
      <c r="I140" s="63">
        <f t="shared" si="7"/>
        <v>0</v>
      </c>
      <c r="J140" s="42">
        <v>5.5</v>
      </c>
      <c r="K140" s="64">
        <f t="shared" si="8"/>
        <v>0</v>
      </c>
    </row>
    <row r="141" spans="1:11" x14ac:dyDescent="0.2">
      <c r="A141" s="61" t="s">
        <v>2035</v>
      </c>
      <c r="B141" s="80"/>
      <c r="C141" s="81"/>
      <c r="D141" s="40" t="s">
        <v>427</v>
      </c>
      <c r="E141" s="41">
        <v>20</v>
      </c>
      <c r="F141" s="41">
        <v>19</v>
      </c>
      <c r="G141" s="41">
        <v>2</v>
      </c>
      <c r="H141" s="62">
        <f t="shared" si="6"/>
        <v>0.43981481481481483</v>
      </c>
      <c r="I141" s="63">
        <f t="shared" si="7"/>
        <v>0</v>
      </c>
      <c r="J141" s="42">
        <v>5.5</v>
      </c>
      <c r="K141" s="64">
        <f t="shared" si="8"/>
        <v>0</v>
      </c>
    </row>
    <row r="142" spans="1:11" x14ac:dyDescent="0.2">
      <c r="A142" s="61" t="s">
        <v>2035</v>
      </c>
      <c r="B142" s="80"/>
      <c r="C142" s="81"/>
      <c r="D142" s="66" t="s">
        <v>372</v>
      </c>
      <c r="E142" s="41">
        <v>19</v>
      </c>
      <c r="F142" s="41">
        <v>13</v>
      </c>
      <c r="G142" s="41">
        <v>2.5</v>
      </c>
      <c r="H142" s="62">
        <f t="shared" si="6"/>
        <v>0.35734953703703703</v>
      </c>
      <c r="I142" s="63">
        <f t="shared" si="7"/>
        <v>0</v>
      </c>
      <c r="J142" s="42">
        <v>4.5</v>
      </c>
      <c r="K142" s="64">
        <f t="shared" si="8"/>
        <v>0</v>
      </c>
    </row>
    <row r="143" spans="1:11" x14ac:dyDescent="0.2">
      <c r="A143" s="61" t="s">
        <v>2035</v>
      </c>
      <c r="B143" s="80"/>
      <c r="C143" s="81"/>
      <c r="D143" s="66" t="s">
        <v>372</v>
      </c>
      <c r="E143" s="41">
        <v>19</v>
      </c>
      <c r="F143" s="41">
        <v>13</v>
      </c>
      <c r="G143" s="41">
        <v>2.5</v>
      </c>
      <c r="H143" s="62">
        <f t="shared" si="6"/>
        <v>0.35734953703703703</v>
      </c>
      <c r="I143" s="63">
        <f t="shared" si="7"/>
        <v>0</v>
      </c>
      <c r="J143" s="42">
        <v>4.5</v>
      </c>
      <c r="K143" s="64">
        <f t="shared" si="8"/>
        <v>0</v>
      </c>
    </row>
    <row r="144" spans="1:11" x14ac:dyDescent="0.2">
      <c r="A144" s="61" t="s">
        <v>2035</v>
      </c>
      <c r="B144" s="80"/>
      <c r="C144" s="81"/>
      <c r="D144" s="66" t="s">
        <v>372</v>
      </c>
      <c r="E144" s="41">
        <v>19</v>
      </c>
      <c r="F144" s="41">
        <v>13</v>
      </c>
      <c r="G144" s="41">
        <v>2.5</v>
      </c>
      <c r="H144" s="62">
        <f t="shared" si="6"/>
        <v>0.35734953703703703</v>
      </c>
      <c r="I144" s="63">
        <f t="shared" si="7"/>
        <v>0</v>
      </c>
      <c r="J144" s="42">
        <v>4.5</v>
      </c>
      <c r="K144" s="64">
        <f t="shared" si="8"/>
        <v>0</v>
      </c>
    </row>
    <row r="145" spans="1:11" x14ac:dyDescent="0.2">
      <c r="A145" s="61" t="s">
        <v>2035</v>
      </c>
      <c r="B145" s="80"/>
      <c r="C145" s="81"/>
      <c r="D145" s="40" t="s">
        <v>424</v>
      </c>
      <c r="E145" s="41">
        <v>17</v>
      </c>
      <c r="F145" s="41">
        <v>14</v>
      </c>
      <c r="G145" s="41">
        <v>1</v>
      </c>
      <c r="H145" s="62">
        <f t="shared" si="6"/>
        <v>0.13773148148148148</v>
      </c>
      <c r="I145" s="63">
        <f t="shared" si="7"/>
        <v>0</v>
      </c>
      <c r="J145" s="42">
        <v>6.5</v>
      </c>
      <c r="K145" s="64">
        <f t="shared" si="8"/>
        <v>0</v>
      </c>
    </row>
    <row r="146" spans="1:11" x14ac:dyDescent="0.2">
      <c r="A146" s="61" t="s">
        <v>2035</v>
      </c>
      <c r="B146" s="80"/>
      <c r="C146" s="81"/>
      <c r="D146" s="40" t="s">
        <v>424</v>
      </c>
      <c r="E146" s="41">
        <v>17</v>
      </c>
      <c r="F146" s="41">
        <v>14</v>
      </c>
      <c r="G146" s="41">
        <v>1</v>
      </c>
      <c r="H146" s="62">
        <f t="shared" si="6"/>
        <v>0.13773148148148148</v>
      </c>
      <c r="I146" s="63">
        <f t="shared" si="7"/>
        <v>0</v>
      </c>
      <c r="J146" s="42">
        <v>6.5</v>
      </c>
      <c r="K146" s="64">
        <f t="shared" si="8"/>
        <v>0</v>
      </c>
    </row>
    <row r="147" spans="1:11" x14ac:dyDescent="0.2">
      <c r="A147" s="61" t="s">
        <v>2035</v>
      </c>
      <c r="B147" s="80"/>
      <c r="C147" s="81"/>
      <c r="D147" s="40" t="s">
        <v>424</v>
      </c>
      <c r="E147" s="41">
        <v>17</v>
      </c>
      <c r="F147" s="41">
        <v>14</v>
      </c>
      <c r="G147" s="41">
        <v>1</v>
      </c>
      <c r="H147" s="62">
        <f t="shared" si="6"/>
        <v>0.13773148148148148</v>
      </c>
      <c r="I147" s="63">
        <f t="shared" si="7"/>
        <v>0</v>
      </c>
      <c r="J147" s="42">
        <v>6.5</v>
      </c>
      <c r="K147" s="64">
        <f t="shared" si="8"/>
        <v>0</v>
      </c>
    </row>
    <row r="148" spans="1:11" x14ac:dyDescent="0.2">
      <c r="A148" s="61" t="s">
        <v>2035</v>
      </c>
      <c r="B148" s="80"/>
      <c r="C148" s="81"/>
      <c r="D148" s="40" t="s">
        <v>2053</v>
      </c>
      <c r="E148" s="41">
        <v>23.5</v>
      </c>
      <c r="F148" s="41">
        <v>9.5</v>
      </c>
      <c r="G148" s="41">
        <v>13</v>
      </c>
      <c r="H148" s="62">
        <f t="shared" si="6"/>
        <v>1.6795428240740742</v>
      </c>
      <c r="I148" s="63">
        <f t="shared" si="7"/>
        <v>0</v>
      </c>
      <c r="J148" s="42">
        <v>24</v>
      </c>
      <c r="K148" s="64">
        <f t="shared" si="8"/>
        <v>0</v>
      </c>
    </row>
    <row r="149" spans="1:11" x14ac:dyDescent="0.2">
      <c r="A149" s="61" t="s">
        <v>2035</v>
      </c>
      <c r="B149" s="80"/>
      <c r="C149" s="81"/>
      <c r="D149" s="40" t="s">
        <v>2053</v>
      </c>
      <c r="E149" s="41">
        <v>23.5</v>
      </c>
      <c r="F149" s="41">
        <v>9.5</v>
      </c>
      <c r="G149" s="41">
        <v>13</v>
      </c>
      <c r="H149" s="62">
        <f t="shared" si="6"/>
        <v>1.6795428240740742</v>
      </c>
      <c r="I149" s="63">
        <f t="shared" si="7"/>
        <v>0</v>
      </c>
      <c r="J149" s="42">
        <v>24</v>
      </c>
      <c r="K149" s="64">
        <f t="shared" si="8"/>
        <v>0</v>
      </c>
    </row>
    <row r="150" spans="1:11" x14ac:dyDescent="0.2">
      <c r="A150" s="61" t="s">
        <v>2035</v>
      </c>
      <c r="B150" s="80"/>
      <c r="C150" s="81"/>
      <c r="D150" s="40" t="s">
        <v>2053</v>
      </c>
      <c r="E150" s="41">
        <v>23.5</v>
      </c>
      <c r="F150" s="41">
        <v>9.5</v>
      </c>
      <c r="G150" s="41">
        <v>13</v>
      </c>
      <c r="H150" s="62">
        <f t="shared" si="6"/>
        <v>1.6795428240740742</v>
      </c>
      <c r="I150" s="63">
        <f t="shared" si="7"/>
        <v>0</v>
      </c>
      <c r="J150" s="42">
        <v>24</v>
      </c>
      <c r="K150" s="64">
        <f t="shared" si="8"/>
        <v>0</v>
      </c>
    </row>
    <row r="151" spans="1:11" x14ac:dyDescent="0.2">
      <c r="A151" s="61" t="s">
        <v>2035</v>
      </c>
      <c r="B151" s="80"/>
      <c r="C151" s="81"/>
      <c r="D151" s="66" t="s">
        <v>367</v>
      </c>
      <c r="E151" s="41">
        <v>34</v>
      </c>
      <c r="F151" s="41">
        <v>11</v>
      </c>
      <c r="G151" s="41">
        <v>5</v>
      </c>
      <c r="H151" s="62">
        <f t="shared" si="6"/>
        <v>1.0821759259259258</v>
      </c>
      <c r="I151" s="63">
        <f t="shared" si="7"/>
        <v>0</v>
      </c>
      <c r="J151" s="42">
        <v>6.5</v>
      </c>
      <c r="K151" s="64">
        <f t="shared" si="8"/>
        <v>0</v>
      </c>
    </row>
    <row r="152" spans="1:11" x14ac:dyDescent="0.2">
      <c r="A152" s="61" t="s">
        <v>2035</v>
      </c>
      <c r="B152" s="80"/>
      <c r="C152" s="81"/>
      <c r="D152" s="66" t="s">
        <v>367</v>
      </c>
      <c r="E152" s="41">
        <v>34</v>
      </c>
      <c r="F152" s="41">
        <v>11</v>
      </c>
      <c r="G152" s="41">
        <v>5</v>
      </c>
      <c r="H152" s="62">
        <f t="shared" si="6"/>
        <v>1.0821759259259258</v>
      </c>
      <c r="I152" s="63">
        <f t="shared" si="7"/>
        <v>0</v>
      </c>
      <c r="J152" s="42">
        <v>6.5</v>
      </c>
      <c r="K152" s="64">
        <f t="shared" si="8"/>
        <v>0</v>
      </c>
    </row>
    <row r="153" spans="1:11" x14ac:dyDescent="0.2">
      <c r="A153" s="61" t="s">
        <v>2035</v>
      </c>
      <c r="B153" s="80"/>
      <c r="C153" s="81"/>
      <c r="D153" s="66" t="s">
        <v>367</v>
      </c>
      <c r="E153" s="41">
        <v>34</v>
      </c>
      <c r="F153" s="41">
        <v>11</v>
      </c>
      <c r="G153" s="41">
        <v>5</v>
      </c>
      <c r="H153" s="62">
        <f t="shared" si="6"/>
        <v>1.0821759259259258</v>
      </c>
      <c r="I153" s="63">
        <f t="shared" si="7"/>
        <v>0</v>
      </c>
      <c r="J153" s="42">
        <v>6.5</v>
      </c>
      <c r="K153" s="64">
        <f t="shared" si="8"/>
        <v>0</v>
      </c>
    </row>
    <row r="154" spans="1:11" x14ac:dyDescent="0.2">
      <c r="A154" s="61" t="s">
        <v>2035</v>
      </c>
      <c r="B154" s="80"/>
      <c r="C154" s="81"/>
      <c r="D154" s="40" t="s">
        <v>428</v>
      </c>
      <c r="E154" s="41">
        <v>13.75</v>
      </c>
      <c r="F154" s="41">
        <v>5</v>
      </c>
      <c r="G154" s="41">
        <v>4.5</v>
      </c>
      <c r="H154" s="62">
        <f t="shared" si="6"/>
        <v>0.17903645833333334</v>
      </c>
      <c r="I154" s="63">
        <f t="shared" si="7"/>
        <v>0</v>
      </c>
      <c r="J154" s="42">
        <v>4</v>
      </c>
      <c r="K154" s="64">
        <f t="shared" si="8"/>
        <v>0</v>
      </c>
    </row>
    <row r="155" spans="1:11" x14ac:dyDescent="0.2">
      <c r="A155" s="61" t="s">
        <v>2035</v>
      </c>
      <c r="B155" s="80"/>
      <c r="C155" s="81"/>
      <c r="D155" s="40" t="s">
        <v>428</v>
      </c>
      <c r="E155" s="41">
        <v>13.75</v>
      </c>
      <c r="F155" s="41">
        <v>5</v>
      </c>
      <c r="G155" s="41">
        <v>4.5</v>
      </c>
      <c r="H155" s="62">
        <f t="shared" si="6"/>
        <v>0.17903645833333334</v>
      </c>
      <c r="I155" s="63">
        <f t="shared" si="7"/>
        <v>0</v>
      </c>
      <c r="J155" s="42">
        <v>4</v>
      </c>
      <c r="K155" s="64">
        <f t="shared" si="8"/>
        <v>0</v>
      </c>
    </row>
    <row r="156" spans="1:11" x14ac:dyDescent="0.2">
      <c r="A156" s="61" t="s">
        <v>2035</v>
      </c>
      <c r="B156" s="80"/>
      <c r="C156" s="81"/>
      <c r="D156" s="40" t="s">
        <v>428</v>
      </c>
      <c r="E156" s="41">
        <v>13.75</v>
      </c>
      <c r="F156" s="41">
        <v>5</v>
      </c>
      <c r="G156" s="41">
        <v>4.5</v>
      </c>
      <c r="H156" s="62">
        <f t="shared" si="6"/>
        <v>0.17903645833333334</v>
      </c>
      <c r="I156" s="63">
        <f t="shared" si="7"/>
        <v>0</v>
      </c>
      <c r="J156" s="42">
        <v>4</v>
      </c>
      <c r="K156" s="64">
        <f t="shared" si="8"/>
        <v>0</v>
      </c>
    </row>
    <row r="157" spans="1:11" x14ac:dyDescent="0.2">
      <c r="A157" s="61" t="s">
        <v>2035</v>
      </c>
      <c r="B157" s="80"/>
      <c r="C157" s="81"/>
      <c r="D157" s="40" t="s">
        <v>429</v>
      </c>
      <c r="E157" s="41">
        <v>22</v>
      </c>
      <c r="F157" s="41">
        <v>13.5</v>
      </c>
      <c r="G157" s="41">
        <v>8.5</v>
      </c>
      <c r="H157" s="62">
        <f t="shared" si="6"/>
        <v>1.4609375</v>
      </c>
      <c r="I157" s="63">
        <f t="shared" si="7"/>
        <v>0</v>
      </c>
      <c r="J157" s="42">
        <v>9</v>
      </c>
      <c r="K157" s="64">
        <f t="shared" si="8"/>
        <v>0</v>
      </c>
    </row>
    <row r="158" spans="1:11" x14ac:dyDescent="0.2">
      <c r="A158" s="61" t="s">
        <v>2035</v>
      </c>
      <c r="B158" s="80"/>
      <c r="C158" s="81"/>
      <c r="D158" s="40" t="s">
        <v>429</v>
      </c>
      <c r="E158" s="41">
        <v>22</v>
      </c>
      <c r="F158" s="41">
        <v>13.5</v>
      </c>
      <c r="G158" s="41">
        <v>8.5</v>
      </c>
      <c r="H158" s="62">
        <f t="shared" si="6"/>
        <v>1.4609375</v>
      </c>
      <c r="I158" s="63">
        <f t="shared" si="7"/>
        <v>0</v>
      </c>
      <c r="J158" s="42">
        <v>9</v>
      </c>
      <c r="K158" s="64">
        <f t="shared" si="8"/>
        <v>0</v>
      </c>
    </row>
    <row r="159" spans="1:11" x14ac:dyDescent="0.2">
      <c r="A159" s="61" t="s">
        <v>2035</v>
      </c>
      <c r="B159" s="80"/>
      <c r="C159" s="81"/>
      <c r="D159" s="40" t="s">
        <v>429</v>
      </c>
      <c r="E159" s="41">
        <v>22</v>
      </c>
      <c r="F159" s="41">
        <v>13.5</v>
      </c>
      <c r="G159" s="41">
        <v>8.5</v>
      </c>
      <c r="H159" s="62">
        <f t="shared" si="6"/>
        <v>1.4609375</v>
      </c>
      <c r="I159" s="63">
        <f t="shared" si="7"/>
        <v>0</v>
      </c>
      <c r="J159" s="42">
        <v>9</v>
      </c>
      <c r="K159" s="64">
        <f t="shared" si="8"/>
        <v>0</v>
      </c>
    </row>
    <row r="160" spans="1:11" x14ac:dyDescent="0.2">
      <c r="A160" s="61" t="s">
        <v>2035</v>
      </c>
      <c r="B160" s="80"/>
      <c r="C160" s="81"/>
      <c r="D160" s="40" t="s">
        <v>430</v>
      </c>
      <c r="E160" s="41">
        <v>13</v>
      </c>
      <c r="F160" s="41">
        <v>9</v>
      </c>
      <c r="G160" s="41">
        <v>5</v>
      </c>
      <c r="H160" s="62">
        <f t="shared" si="6"/>
        <v>0.33854166666666669</v>
      </c>
      <c r="I160" s="63">
        <f t="shared" si="7"/>
        <v>0</v>
      </c>
      <c r="J160" s="42">
        <v>2.5</v>
      </c>
      <c r="K160" s="64">
        <f t="shared" si="8"/>
        <v>0</v>
      </c>
    </row>
    <row r="161" spans="1:11" x14ac:dyDescent="0.2">
      <c r="A161" s="61" t="s">
        <v>2035</v>
      </c>
      <c r="B161" s="80"/>
      <c r="C161" s="81"/>
      <c r="D161" s="40" t="s">
        <v>430</v>
      </c>
      <c r="E161" s="41">
        <v>13</v>
      </c>
      <c r="F161" s="41">
        <v>9</v>
      </c>
      <c r="G161" s="41">
        <v>5</v>
      </c>
      <c r="H161" s="62">
        <f t="shared" si="6"/>
        <v>0.33854166666666669</v>
      </c>
      <c r="I161" s="63">
        <f t="shared" si="7"/>
        <v>0</v>
      </c>
      <c r="J161" s="42">
        <v>2.5</v>
      </c>
      <c r="K161" s="64">
        <f t="shared" si="8"/>
        <v>0</v>
      </c>
    </row>
    <row r="162" spans="1:11" x14ac:dyDescent="0.2">
      <c r="A162" s="61" t="s">
        <v>2035</v>
      </c>
      <c r="B162" s="80"/>
      <c r="C162" s="81"/>
      <c r="D162" s="40" t="s">
        <v>430</v>
      </c>
      <c r="E162" s="41">
        <v>13</v>
      </c>
      <c r="F162" s="41">
        <v>9</v>
      </c>
      <c r="G162" s="41">
        <v>5</v>
      </c>
      <c r="H162" s="62">
        <f t="shared" si="6"/>
        <v>0.33854166666666669</v>
      </c>
      <c r="I162" s="63">
        <f t="shared" si="7"/>
        <v>0</v>
      </c>
      <c r="J162" s="42">
        <v>2.5</v>
      </c>
      <c r="K162" s="64">
        <f t="shared" si="8"/>
        <v>0</v>
      </c>
    </row>
    <row r="163" spans="1:11" x14ac:dyDescent="0.2">
      <c r="A163" s="61" t="s">
        <v>2035</v>
      </c>
      <c r="B163" s="80"/>
      <c r="C163" s="81"/>
      <c r="D163" s="40" t="s">
        <v>431</v>
      </c>
      <c r="E163" s="41">
        <v>19.25</v>
      </c>
      <c r="F163" s="41">
        <v>10.5</v>
      </c>
      <c r="G163" s="41">
        <v>12</v>
      </c>
      <c r="H163" s="62">
        <f t="shared" si="6"/>
        <v>1.4036458333333333</v>
      </c>
      <c r="I163" s="63">
        <f t="shared" si="7"/>
        <v>0</v>
      </c>
      <c r="J163" s="42">
        <v>24</v>
      </c>
      <c r="K163" s="64">
        <f t="shared" si="8"/>
        <v>0</v>
      </c>
    </row>
    <row r="164" spans="1:11" x14ac:dyDescent="0.2">
      <c r="A164" s="61" t="s">
        <v>2035</v>
      </c>
      <c r="B164" s="80"/>
      <c r="C164" s="81"/>
      <c r="D164" s="40" t="s">
        <v>431</v>
      </c>
      <c r="E164" s="41">
        <v>19.25</v>
      </c>
      <c r="F164" s="41">
        <v>10.5</v>
      </c>
      <c r="G164" s="41">
        <v>12</v>
      </c>
      <c r="H164" s="62">
        <f t="shared" si="6"/>
        <v>1.4036458333333333</v>
      </c>
      <c r="I164" s="63">
        <f t="shared" si="7"/>
        <v>0</v>
      </c>
      <c r="J164" s="42">
        <v>24</v>
      </c>
      <c r="K164" s="64">
        <f t="shared" si="8"/>
        <v>0</v>
      </c>
    </row>
    <row r="165" spans="1:11" x14ac:dyDescent="0.2">
      <c r="A165" s="61" t="s">
        <v>2035</v>
      </c>
      <c r="B165" s="80"/>
      <c r="C165" s="81"/>
      <c r="D165" s="40" t="s">
        <v>431</v>
      </c>
      <c r="E165" s="41">
        <v>19.25</v>
      </c>
      <c r="F165" s="41">
        <v>10.5</v>
      </c>
      <c r="G165" s="41">
        <v>12</v>
      </c>
      <c r="H165" s="62">
        <f t="shared" si="6"/>
        <v>1.4036458333333333</v>
      </c>
      <c r="I165" s="63">
        <f t="shared" si="7"/>
        <v>0</v>
      </c>
      <c r="J165" s="42">
        <v>24</v>
      </c>
      <c r="K165" s="64">
        <f t="shared" si="8"/>
        <v>0</v>
      </c>
    </row>
    <row r="166" spans="1:11" x14ac:dyDescent="0.2">
      <c r="A166" s="61" t="s">
        <v>2035</v>
      </c>
      <c r="B166" s="80"/>
      <c r="C166" s="81"/>
      <c r="D166" s="40" t="s">
        <v>432</v>
      </c>
      <c r="E166" s="41">
        <v>10.5</v>
      </c>
      <c r="F166" s="41">
        <v>7.5</v>
      </c>
      <c r="G166" s="41">
        <v>2</v>
      </c>
      <c r="H166" s="62">
        <f t="shared" si="6"/>
        <v>9.1145833333333329E-2</v>
      </c>
      <c r="I166" s="63">
        <f t="shared" si="7"/>
        <v>0</v>
      </c>
      <c r="J166" s="42">
        <v>5</v>
      </c>
      <c r="K166" s="64">
        <f t="shared" si="8"/>
        <v>0</v>
      </c>
    </row>
    <row r="167" spans="1:11" x14ac:dyDescent="0.2">
      <c r="A167" s="61" t="s">
        <v>2035</v>
      </c>
      <c r="B167" s="80"/>
      <c r="C167" s="81"/>
      <c r="D167" s="40" t="s">
        <v>432</v>
      </c>
      <c r="E167" s="41">
        <v>10.5</v>
      </c>
      <c r="F167" s="41">
        <v>7.5</v>
      </c>
      <c r="G167" s="41">
        <v>2</v>
      </c>
      <c r="H167" s="62">
        <f t="shared" si="6"/>
        <v>9.1145833333333329E-2</v>
      </c>
      <c r="I167" s="63">
        <f t="shared" si="7"/>
        <v>0</v>
      </c>
      <c r="J167" s="42">
        <v>5</v>
      </c>
      <c r="K167" s="64">
        <f t="shared" si="8"/>
        <v>0</v>
      </c>
    </row>
    <row r="168" spans="1:11" x14ac:dyDescent="0.2">
      <c r="A168" s="61" t="s">
        <v>2035</v>
      </c>
      <c r="B168" s="80"/>
      <c r="C168" s="81"/>
      <c r="D168" s="40" t="s">
        <v>432</v>
      </c>
      <c r="E168" s="41">
        <v>10.5</v>
      </c>
      <c r="F168" s="41">
        <v>7.5</v>
      </c>
      <c r="G168" s="41">
        <v>2</v>
      </c>
      <c r="H168" s="62">
        <f t="shared" si="6"/>
        <v>9.1145833333333329E-2</v>
      </c>
      <c r="I168" s="63">
        <f t="shared" si="7"/>
        <v>0</v>
      </c>
      <c r="J168" s="42">
        <v>5</v>
      </c>
      <c r="K168" s="64">
        <f t="shared" si="8"/>
        <v>0</v>
      </c>
    </row>
    <row r="169" spans="1:11" x14ac:dyDescent="0.2">
      <c r="A169" s="61" t="s">
        <v>2035</v>
      </c>
      <c r="B169" s="80"/>
      <c r="C169" s="81"/>
      <c r="D169" s="40" t="s">
        <v>433</v>
      </c>
      <c r="E169" s="41">
        <v>9.5</v>
      </c>
      <c r="F169" s="41">
        <v>7.5</v>
      </c>
      <c r="G169" s="41">
        <v>3.5</v>
      </c>
      <c r="H169" s="62">
        <f t="shared" si="6"/>
        <v>0.1443142361111111</v>
      </c>
      <c r="I169" s="63">
        <f t="shared" si="7"/>
        <v>0</v>
      </c>
      <c r="J169" s="42">
        <v>1</v>
      </c>
      <c r="K169" s="64">
        <f t="shared" si="8"/>
        <v>0</v>
      </c>
    </row>
    <row r="170" spans="1:11" ht="10.5" customHeight="1" x14ac:dyDescent="0.2">
      <c r="A170" s="61" t="s">
        <v>2035</v>
      </c>
      <c r="B170" s="80"/>
      <c r="C170" s="81"/>
      <c r="D170" s="40" t="s">
        <v>433</v>
      </c>
      <c r="E170" s="41">
        <v>9.5</v>
      </c>
      <c r="F170" s="41">
        <v>7.5</v>
      </c>
      <c r="G170" s="41">
        <v>3.5</v>
      </c>
      <c r="H170" s="62">
        <f t="shared" si="6"/>
        <v>0.1443142361111111</v>
      </c>
      <c r="I170" s="63">
        <f t="shared" si="7"/>
        <v>0</v>
      </c>
      <c r="J170" s="42">
        <v>1</v>
      </c>
      <c r="K170" s="64">
        <f t="shared" si="8"/>
        <v>0</v>
      </c>
    </row>
    <row r="171" spans="1:11" x14ac:dyDescent="0.2">
      <c r="A171" s="61" t="s">
        <v>2035</v>
      </c>
      <c r="B171" s="80"/>
      <c r="C171" s="81"/>
      <c r="D171" s="40" t="s">
        <v>433</v>
      </c>
      <c r="E171" s="41">
        <v>9.5</v>
      </c>
      <c r="F171" s="41">
        <v>7.5</v>
      </c>
      <c r="G171" s="41">
        <v>3.5</v>
      </c>
      <c r="H171" s="62">
        <f t="shared" si="6"/>
        <v>0.1443142361111111</v>
      </c>
      <c r="I171" s="63">
        <f t="shared" si="7"/>
        <v>0</v>
      </c>
      <c r="J171" s="42">
        <v>1</v>
      </c>
      <c r="K171" s="64">
        <f t="shared" si="8"/>
        <v>0</v>
      </c>
    </row>
    <row r="172" spans="1:11" x14ac:dyDescent="0.2">
      <c r="A172" s="61" t="s">
        <v>2035</v>
      </c>
      <c r="B172" s="80"/>
      <c r="C172" s="81"/>
      <c r="D172" s="40" t="s">
        <v>434</v>
      </c>
      <c r="E172" s="41">
        <v>4.75</v>
      </c>
      <c r="F172" s="41">
        <v>4</v>
      </c>
      <c r="G172" s="41">
        <v>2</v>
      </c>
      <c r="H172" s="62">
        <f t="shared" si="6"/>
        <v>2.1990740740740741E-2</v>
      </c>
      <c r="I172" s="63">
        <f t="shared" si="7"/>
        <v>0</v>
      </c>
      <c r="J172" s="42">
        <v>0.5</v>
      </c>
      <c r="K172" s="64">
        <f t="shared" si="8"/>
        <v>0</v>
      </c>
    </row>
    <row r="173" spans="1:11" x14ac:dyDescent="0.2">
      <c r="A173" s="61" t="s">
        <v>2035</v>
      </c>
      <c r="B173" s="80"/>
      <c r="C173" s="81"/>
      <c r="D173" s="40" t="s">
        <v>434</v>
      </c>
      <c r="E173" s="41">
        <v>4.75</v>
      </c>
      <c r="F173" s="41">
        <v>4</v>
      </c>
      <c r="G173" s="41">
        <v>2</v>
      </c>
      <c r="H173" s="62">
        <f t="shared" si="6"/>
        <v>2.1990740740740741E-2</v>
      </c>
      <c r="I173" s="63">
        <f t="shared" si="7"/>
        <v>0</v>
      </c>
      <c r="J173" s="42">
        <v>0.5</v>
      </c>
      <c r="K173" s="64">
        <f t="shared" si="8"/>
        <v>0</v>
      </c>
    </row>
    <row r="174" spans="1:11" x14ac:dyDescent="0.2">
      <c r="A174" s="61" t="s">
        <v>2035</v>
      </c>
      <c r="B174" s="80"/>
      <c r="C174" s="81"/>
      <c r="D174" s="40" t="s">
        <v>434</v>
      </c>
      <c r="E174" s="41">
        <v>4.75</v>
      </c>
      <c r="F174" s="41">
        <v>4</v>
      </c>
      <c r="G174" s="41">
        <v>2</v>
      </c>
      <c r="H174" s="62">
        <f t="shared" si="6"/>
        <v>2.1990740740740741E-2</v>
      </c>
      <c r="I174" s="63">
        <f t="shared" si="7"/>
        <v>0</v>
      </c>
      <c r="J174" s="42">
        <v>0.5</v>
      </c>
      <c r="K174" s="64">
        <f t="shared" si="8"/>
        <v>0</v>
      </c>
    </row>
    <row r="175" spans="1:11" x14ac:dyDescent="0.2">
      <c r="A175" s="61" t="s">
        <v>2035</v>
      </c>
      <c r="B175" s="80"/>
      <c r="C175" s="81"/>
      <c r="D175" s="40" t="s">
        <v>435</v>
      </c>
      <c r="E175" s="41">
        <v>5</v>
      </c>
      <c r="F175" s="41">
        <v>3</v>
      </c>
      <c r="G175" s="41">
        <v>1.5</v>
      </c>
      <c r="H175" s="62">
        <f t="shared" si="6"/>
        <v>1.3020833333333334E-2</v>
      </c>
      <c r="I175" s="63">
        <f t="shared" si="7"/>
        <v>0</v>
      </c>
      <c r="J175" s="42">
        <v>0.5</v>
      </c>
      <c r="K175" s="64">
        <f t="shared" si="8"/>
        <v>0</v>
      </c>
    </row>
    <row r="176" spans="1:11" x14ac:dyDescent="0.2">
      <c r="A176" s="61" t="s">
        <v>2035</v>
      </c>
      <c r="B176" s="80"/>
      <c r="C176" s="81"/>
      <c r="D176" s="40" t="s">
        <v>435</v>
      </c>
      <c r="E176" s="41">
        <v>5</v>
      </c>
      <c r="F176" s="41">
        <v>3</v>
      </c>
      <c r="G176" s="41">
        <v>1.5</v>
      </c>
      <c r="H176" s="62">
        <f t="shared" si="6"/>
        <v>1.3020833333333334E-2</v>
      </c>
      <c r="I176" s="63">
        <f t="shared" si="7"/>
        <v>0</v>
      </c>
      <c r="J176" s="42">
        <v>0.5</v>
      </c>
      <c r="K176" s="64">
        <f t="shared" si="8"/>
        <v>0</v>
      </c>
    </row>
    <row r="177" spans="1:11" x14ac:dyDescent="0.2">
      <c r="A177" s="61" t="s">
        <v>2035</v>
      </c>
      <c r="B177" s="80"/>
      <c r="C177" s="81"/>
      <c r="D177" s="40" t="s">
        <v>435</v>
      </c>
      <c r="E177" s="41">
        <v>5</v>
      </c>
      <c r="F177" s="41">
        <v>3</v>
      </c>
      <c r="G177" s="41">
        <v>1.5</v>
      </c>
      <c r="H177" s="62">
        <f t="shared" si="6"/>
        <v>1.3020833333333334E-2</v>
      </c>
      <c r="I177" s="63">
        <f t="shared" si="7"/>
        <v>0</v>
      </c>
      <c r="J177" s="42">
        <v>0.5</v>
      </c>
      <c r="K177" s="64">
        <f t="shared" si="8"/>
        <v>0</v>
      </c>
    </row>
    <row r="178" spans="1:11" x14ac:dyDescent="0.2">
      <c r="A178" s="61" t="s">
        <v>2035</v>
      </c>
      <c r="B178" s="80"/>
      <c r="C178" s="81"/>
      <c r="D178" s="40" t="s">
        <v>436</v>
      </c>
      <c r="E178" s="41">
        <v>36</v>
      </c>
      <c r="F178" s="41">
        <v>14</v>
      </c>
      <c r="G178" s="41">
        <v>5</v>
      </c>
      <c r="H178" s="62">
        <f t="shared" si="6"/>
        <v>1.4583333333333333</v>
      </c>
      <c r="I178" s="63">
        <f t="shared" si="7"/>
        <v>0</v>
      </c>
      <c r="J178" s="42">
        <v>4</v>
      </c>
      <c r="K178" s="64">
        <f t="shared" si="8"/>
        <v>0</v>
      </c>
    </row>
    <row r="179" spans="1:11" x14ac:dyDescent="0.2">
      <c r="A179" s="61" t="s">
        <v>2035</v>
      </c>
      <c r="B179" s="80"/>
      <c r="C179" s="81"/>
      <c r="D179" s="40" t="s">
        <v>436</v>
      </c>
      <c r="E179" s="41">
        <v>36</v>
      </c>
      <c r="F179" s="41">
        <v>14</v>
      </c>
      <c r="G179" s="41">
        <v>5</v>
      </c>
      <c r="H179" s="62">
        <f t="shared" si="6"/>
        <v>1.4583333333333333</v>
      </c>
      <c r="I179" s="63">
        <f t="shared" si="7"/>
        <v>0</v>
      </c>
      <c r="J179" s="42">
        <v>4</v>
      </c>
      <c r="K179" s="64">
        <f t="shared" si="8"/>
        <v>0</v>
      </c>
    </row>
    <row r="180" spans="1:11" x14ac:dyDescent="0.2">
      <c r="A180" s="61" t="s">
        <v>2035</v>
      </c>
      <c r="B180" s="80"/>
      <c r="C180" s="81"/>
      <c r="D180" s="40" t="s">
        <v>436</v>
      </c>
      <c r="E180" s="41">
        <v>36</v>
      </c>
      <c r="F180" s="41">
        <v>14</v>
      </c>
      <c r="G180" s="41">
        <v>5</v>
      </c>
      <c r="H180" s="62">
        <f t="shared" si="6"/>
        <v>1.4583333333333333</v>
      </c>
      <c r="I180" s="63">
        <f t="shared" si="7"/>
        <v>0</v>
      </c>
      <c r="J180" s="42">
        <v>4</v>
      </c>
      <c r="K180" s="64">
        <f t="shared" si="8"/>
        <v>0</v>
      </c>
    </row>
    <row r="181" spans="1:11" x14ac:dyDescent="0.2">
      <c r="A181" s="61" t="s">
        <v>2035</v>
      </c>
      <c r="B181" s="80"/>
      <c r="C181" s="81"/>
      <c r="D181" s="40" t="s">
        <v>437</v>
      </c>
      <c r="E181" s="41">
        <v>8.5</v>
      </c>
      <c r="F181" s="41">
        <v>5.5</v>
      </c>
      <c r="G181" s="41">
        <v>5.5</v>
      </c>
      <c r="H181" s="62">
        <f t="shared" si="6"/>
        <v>0.14879918981481483</v>
      </c>
      <c r="I181" s="63">
        <f t="shared" si="7"/>
        <v>0</v>
      </c>
      <c r="J181" s="42">
        <v>0.5</v>
      </c>
      <c r="K181" s="64">
        <f t="shared" si="8"/>
        <v>0</v>
      </c>
    </row>
    <row r="182" spans="1:11" x14ac:dyDescent="0.2">
      <c r="A182" s="61" t="s">
        <v>2035</v>
      </c>
      <c r="B182" s="80"/>
      <c r="C182" s="81"/>
      <c r="D182" s="40" t="s">
        <v>437</v>
      </c>
      <c r="E182" s="41">
        <v>8.5</v>
      </c>
      <c r="F182" s="41">
        <v>5.5</v>
      </c>
      <c r="G182" s="41">
        <v>5.5</v>
      </c>
      <c r="H182" s="62">
        <f t="shared" si="6"/>
        <v>0.14879918981481483</v>
      </c>
      <c r="I182" s="63">
        <f t="shared" si="7"/>
        <v>0</v>
      </c>
      <c r="J182" s="42">
        <v>0.5</v>
      </c>
      <c r="K182" s="64">
        <f t="shared" si="8"/>
        <v>0</v>
      </c>
    </row>
    <row r="183" spans="1:11" x14ac:dyDescent="0.2">
      <c r="A183" s="61" t="s">
        <v>2035</v>
      </c>
      <c r="B183" s="80"/>
      <c r="C183" s="81"/>
      <c r="D183" s="40" t="s">
        <v>437</v>
      </c>
      <c r="E183" s="41">
        <v>8.5</v>
      </c>
      <c r="F183" s="41">
        <v>5.5</v>
      </c>
      <c r="G183" s="41">
        <v>5.5</v>
      </c>
      <c r="H183" s="62">
        <f t="shared" si="6"/>
        <v>0.14879918981481483</v>
      </c>
      <c r="I183" s="63">
        <f t="shared" si="7"/>
        <v>0</v>
      </c>
      <c r="J183" s="42">
        <v>0.5</v>
      </c>
      <c r="K183" s="64">
        <f t="shared" si="8"/>
        <v>0</v>
      </c>
    </row>
    <row r="184" spans="1:11" x14ac:dyDescent="0.2">
      <c r="A184" s="61" t="s">
        <v>2035</v>
      </c>
      <c r="B184" s="80"/>
      <c r="C184" s="81"/>
      <c r="D184" s="40" t="s">
        <v>438</v>
      </c>
      <c r="E184" s="41">
        <v>10</v>
      </c>
      <c r="F184" s="41">
        <v>6</v>
      </c>
      <c r="G184" s="41">
        <v>16</v>
      </c>
      <c r="H184" s="62">
        <f t="shared" si="6"/>
        <v>0.55555555555555558</v>
      </c>
      <c r="I184" s="63">
        <f t="shared" si="7"/>
        <v>0</v>
      </c>
      <c r="J184" s="42">
        <v>14.5</v>
      </c>
      <c r="K184" s="64">
        <f t="shared" si="8"/>
        <v>0</v>
      </c>
    </row>
    <row r="185" spans="1:11" x14ac:dyDescent="0.2">
      <c r="A185" s="61" t="s">
        <v>2035</v>
      </c>
      <c r="B185" s="80"/>
      <c r="C185" s="81"/>
      <c r="D185" s="40" t="s">
        <v>438</v>
      </c>
      <c r="E185" s="41">
        <v>10</v>
      </c>
      <c r="F185" s="41">
        <v>6</v>
      </c>
      <c r="G185" s="41">
        <v>16</v>
      </c>
      <c r="H185" s="62">
        <f t="shared" si="6"/>
        <v>0.55555555555555558</v>
      </c>
      <c r="I185" s="63">
        <f t="shared" si="7"/>
        <v>0</v>
      </c>
      <c r="J185" s="42">
        <v>14.5</v>
      </c>
      <c r="K185" s="64">
        <f t="shared" si="8"/>
        <v>0</v>
      </c>
    </row>
    <row r="186" spans="1:11" x14ac:dyDescent="0.2">
      <c r="A186" s="61" t="s">
        <v>2035</v>
      </c>
      <c r="B186" s="80"/>
      <c r="C186" s="81"/>
      <c r="D186" s="40" t="s">
        <v>438</v>
      </c>
      <c r="E186" s="41">
        <v>10</v>
      </c>
      <c r="F186" s="41">
        <v>6</v>
      </c>
      <c r="G186" s="41">
        <v>16</v>
      </c>
      <c r="H186" s="62">
        <f t="shared" si="6"/>
        <v>0.55555555555555558</v>
      </c>
      <c r="I186" s="63">
        <f t="shared" si="7"/>
        <v>0</v>
      </c>
      <c r="J186" s="42">
        <v>14.5</v>
      </c>
      <c r="K186" s="64">
        <f t="shared" si="8"/>
        <v>0</v>
      </c>
    </row>
    <row r="187" spans="1:11" x14ac:dyDescent="0.2">
      <c r="A187" s="61" t="s">
        <v>2035</v>
      </c>
      <c r="B187" s="80"/>
      <c r="C187" s="81"/>
      <c r="D187" s="40" t="s">
        <v>373</v>
      </c>
      <c r="E187" s="41">
        <v>10</v>
      </c>
      <c r="F187" s="41">
        <v>6</v>
      </c>
      <c r="G187" s="41">
        <v>16</v>
      </c>
      <c r="H187" s="62">
        <f t="shared" si="6"/>
        <v>0.55555555555555558</v>
      </c>
      <c r="I187" s="63">
        <f t="shared" si="7"/>
        <v>0</v>
      </c>
      <c r="J187" s="42">
        <v>12</v>
      </c>
      <c r="K187" s="64">
        <f t="shared" si="8"/>
        <v>0</v>
      </c>
    </row>
    <row r="188" spans="1:11" x14ac:dyDescent="0.2">
      <c r="A188" s="61" t="s">
        <v>2035</v>
      </c>
      <c r="B188" s="80"/>
      <c r="C188" s="81"/>
      <c r="D188" s="40" t="s">
        <v>373</v>
      </c>
      <c r="E188" s="41">
        <v>10</v>
      </c>
      <c r="F188" s="41">
        <v>6</v>
      </c>
      <c r="G188" s="41">
        <v>16</v>
      </c>
      <c r="H188" s="62">
        <f t="shared" si="6"/>
        <v>0.55555555555555558</v>
      </c>
      <c r="I188" s="63">
        <f t="shared" si="7"/>
        <v>0</v>
      </c>
      <c r="J188" s="42">
        <v>12</v>
      </c>
      <c r="K188" s="64">
        <f t="shared" si="8"/>
        <v>0</v>
      </c>
    </row>
    <row r="189" spans="1:11" x14ac:dyDescent="0.2">
      <c r="A189" s="61" t="s">
        <v>2035</v>
      </c>
      <c r="B189" s="80"/>
      <c r="C189" s="81"/>
      <c r="D189" s="40" t="s">
        <v>373</v>
      </c>
      <c r="E189" s="41">
        <v>10</v>
      </c>
      <c r="F189" s="41">
        <v>6</v>
      </c>
      <c r="G189" s="41">
        <v>16</v>
      </c>
      <c r="H189" s="62">
        <f t="shared" si="6"/>
        <v>0.55555555555555558</v>
      </c>
      <c r="I189" s="63">
        <f t="shared" si="7"/>
        <v>0</v>
      </c>
      <c r="J189" s="42">
        <v>12</v>
      </c>
      <c r="K189" s="64">
        <f t="shared" si="8"/>
        <v>0</v>
      </c>
    </row>
    <row r="190" spans="1:11" x14ac:dyDescent="0.2">
      <c r="A190" s="61" t="s">
        <v>2035</v>
      </c>
      <c r="B190" s="80"/>
      <c r="C190" s="81"/>
      <c r="D190" s="66" t="s">
        <v>374</v>
      </c>
      <c r="E190" s="41">
        <v>13</v>
      </c>
      <c r="F190" s="41">
        <v>7</v>
      </c>
      <c r="G190" s="41">
        <v>5</v>
      </c>
      <c r="H190" s="62">
        <f t="shared" si="6"/>
        <v>0.26331018518518517</v>
      </c>
      <c r="I190" s="63">
        <f t="shared" si="7"/>
        <v>0</v>
      </c>
      <c r="J190" s="42">
        <v>1</v>
      </c>
      <c r="K190" s="64">
        <f t="shared" si="8"/>
        <v>0</v>
      </c>
    </row>
    <row r="191" spans="1:11" x14ac:dyDescent="0.2">
      <c r="A191" s="61" t="s">
        <v>2035</v>
      </c>
      <c r="B191" s="80"/>
      <c r="C191" s="81"/>
      <c r="D191" s="66" t="s">
        <v>374</v>
      </c>
      <c r="E191" s="41">
        <v>13</v>
      </c>
      <c r="F191" s="41">
        <v>7</v>
      </c>
      <c r="G191" s="41">
        <v>5</v>
      </c>
      <c r="H191" s="62">
        <f t="shared" si="6"/>
        <v>0.26331018518518517</v>
      </c>
      <c r="I191" s="63">
        <f t="shared" si="7"/>
        <v>0</v>
      </c>
      <c r="J191" s="42">
        <v>1</v>
      </c>
      <c r="K191" s="64">
        <f t="shared" si="8"/>
        <v>0</v>
      </c>
    </row>
    <row r="192" spans="1:11" x14ac:dyDescent="0.2">
      <c r="A192" s="61" t="s">
        <v>2035</v>
      </c>
      <c r="B192" s="80"/>
      <c r="C192" s="81"/>
      <c r="D192" s="66" t="s">
        <v>374</v>
      </c>
      <c r="E192" s="41">
        <v>13</v>
      </c>
      <c r="F192" s="41">
        <v>7</v>
      </c>
      <c r="G192" s="41">
        <v>5</v>
      </c>
      <c r="H192" s="62">
        <f t="shared" si="6"/>
        <v>0.26331018518518517</v>
      </c>
      <c r="I192" s="63">
        <f t="shared" si="7"/>
        <v>0</v>
      </c>
      <c r="J192" s="42">
        <v>1</v>
      </c>
      <c r="K192" s="64">
        <f t="shared" si="8"/>
        <v>0</v>
      </c>
    </row>
    <row r="193" spans="1:11" x14ac:dyDescent="0.2">
      <c r="A193" s="61" t="s">
        <v>2035</v>
      </c>
      <c r="B193" s="80"/>
      <c r="C193" s="81"/>
      <c r="D193" s="66" t="s">
        <v>368</v>
      </c>
      <c r="E193" s="41">
        <v>23</v>
      </c>
      <c r="F193" s="41">
        <v>10</v>
      </c>
      <c r="G193" s="41">
        <v>6</v>
      </c>
      <c r="H193" s="62">
        <f t="shared" si="6"/>
        <v>0.79861111111111116</v>
      </c>
      <c r="I193" s="63">
        <f t="shared" si="7"/>
        <v>0</v>
      </c>
      <c r="J193" s="42">
        <v>3.5</v>
      </c>
      <c r="K193" s="64">
        <f t="shared" si="8"/>
        <v>0</v>
      </c>
    </row>
    <row r="194" spans="1:11" x14ac:dyDescent="0.2">
      <c r="A194" s="61" t="s">
        <v>2035</v>
      </c>
      <c r="B194" s="80"/>
      <c r="C194" s="81"/>
      <c r="D194" s="66" t="s">
        <v>368</v>
      </c>
      <c r="E194" s="41">
        <v>23</v>
      </c>
      <c r="F194" s="41">
        <v>10</v>
      </c>
      <c r="G194" s="41">
        <v>6</v>
      </c>
      <c r="H194" s="62">
        <f t="shared" si="6"/>
        <v>0.79861111111111116</v>
      </c>
      <c r="I194" s="63">
        <f t="shared" si="7"/>
        <v>0</v>
      </c>
      <c r="J194" s="42">
        <v>3.5</v>
      </c>
      <c r="K194" s="64">
        <f t="shared" si="8"/>
        <v>0</v>
      </c>
    </row>
    <row r="195" spans="1:11" x14ac:dyDescent="0.2">
      <c r="A195" s="61" t="s">
        <v>2035</v>
      </c>
      <c r="B195" s="80"/>
      <c r="C195" s="81"/>
      <c r="D195" s="66" t="s">
        <v>368</v>
      </c>
      <c r="E195" s="41">
        <v>23</v>
      </c>
      <c r="F195" s="41">
        <v>10</v>
      </c>
      <c r="G195" s="41">
        <v>6</v>
      </c>
      <c r="H195" s="62">
        <f t="shared" si="6"/>
        <v>0.79861111111111116</v>
      </c>
      <c r="I195" s="63">
        <f t="shared" si="7"/>
        <v>0</v>
      </c>
      <c r="J195" s="42">
        <v>3.5</v>
      </c>
      <c r="K195" s="64">
        <f t="shared" si="8"/>
        <v>0</v>
      </c>
    </row>
    <row r="196" spans="1:11" x14ac:dyDescent="0.2">
      <c r="A196" s="61" t="s">
        <v>2035</v>
      </c>
      <c r="B196" s="80"/>
      <c r="C196" s="81"/>
      <c r="D196" s="40" t="s">
        <v>439</v>
      </c>
      <c r="E196" s="41">
        <v>4.25</v>
      </c>
      <c r="F196" s="41">
        <v>4.25</v>
      </c>
      <c r="G196" s="41">
        <v>19.5</v>
      </c>
      <c r="H196" s="62">
        <f t="shared" ref="H196:H259" si="9">+E196*F196*G196/(12*12*12)</f>
        <v>0.2038302951388889</v>
      </c>
      <c r="I196" s="63">
        <f t="shared" ref="I196:I259" si="10">+H196*B196</f>
        <v>0</v>
      </c>
      <c r="J196" s="42">
        <v>8</v>
      </c>
      <c r="K196" s="64">
        <f t="shared" ref="K196:K237" si="11">(B196*J196)</f>
        <v>0</v>
      </c>
    </row>
    <row r="197" spans="1:11" x14ac:dyDescent="0.2">
      <c r="A197" s="61" t="s">
        <v>2035</v>
      </c>
      <c r="B197" s="80"/>
      <c r="C197" s="81"/>
      <c r="D197" s="40" t="s">
        <v>439</v>
      </c>
      <c r="E197" s="41">
        <v>4.25</v>
      </c>
      <c r="F197" s="41">
        <v>4.25</v>
      </c>
      <c r="G197" s="41">
        <v>19.5</v>
      </c>
      <c r="H197" s="62">
        <f t="shared" si="9"/>
        <v>0.2038302951388889</v>
      </c>
      <c r="I197" s="63">
        <f t="shared" si="10"/>
        <v>0</v>
      </c>
      <c r="J197" s="42">
        <v>8</v>
      </c>
      <c r="K197" s="64">
        <f t="shared" si="11"/>
        <v>0</v>
      </c>
    </row>
    <row r="198" spans="1:11" x14ac:dyDescent="0.2">
      <c r="A198" s="61" t="s">
        <v>2035</v>
      </c>
      <c r="B198" s="80"/>
      <c r="C198" s="81"/>
      <c r="D198" s="40" t="s">
        <v>439</v>
      </c>
      <c r="E198" s="41">
        <v>4.25</v>
      </c>
      <c r="F198" s="41">
        <v>4.25</v>
      </c>
      <c r="G198" s="41">
        <v>19.5</v>
      </c>
      <c r="H198" s="62">
        <f t="shared" si="9"/>
        <v>0.2038302951388889</v>
      </c>
      <c r="I198" s="63">
        <f t="shared" si="10"/>
        <v>0</v>
      </c>
      <c r="J198" s="42">
        <v>8</v>
      </c>
      <c r="K198" s="64">
        <f t="shared" si="11"/>
        <v>0</v>
      </c>
    </row>
    <row r="199" spans="1:11" x14ac:dyDescent="0.2">
      <c r="A199" s="61" t="s">
        <v>2035</v>
      </c>
      <c r="B199" s="80"/>
      <c r="C199" s="81"/>
      <c r="D199" s="66" t="s">
        <v>375</v>
      </c>
      <c r="E199" s="41">
        <v>9</v>
      </c>
      <c r="F199" s="41">
        <v>9</v>
      </c>
      <c r="G199" s="41">
        <v>4.5</v>
      </c>
      <c r="H199" s="62">
        <f t="shared" si="9"/>
        <v>0.2109375</v>
      </c>
      <c r="I199" s="63">
        <f t="shared" si="10"/>
        <v>0</v>
      </c>
      <c r="J199" s="42">
        <v>1.5</v>
      </c>
      <c r="K199" s="64">
        <f t="shared" si="11"/>
        <v>0</v>
      </c>
    </row>
    <row r="200" spans="1:11" x14ac:dyDescent="0.2">
      <c r="A200" s="61" t="s">
        <v>2035</v>
      </c>
      <c r="B200" s="80"/>
      <c r="C200" s="81"/>
      <c r="D200" s="66" t="s">
        <v>375</v>
      </c>
      <c r="E200" s="41">
        <v>9</v>
      </c>
      <c r="F200" s="41">
        <v>9</v>
      </c>
      <c r="G200" s="41">
        <v>4.5</v>
      </c>
      <c r="H200" s="62">
        <f t="shared" si="9"/>
        <v>0.2109375</v>
      </c>
      <c r="I200" s="63">
        <f t="shared" si="10"/>
        <v>0</v>
      </c>
      <c r="J200" s="42">
        <v>1.5</v>
      </c>
      <c r="K200" s="64">
        <f t="shared" si="11"/>
        <v>0</v>
      </c>
    </row>
    <row r="201" spans="1:11" x14ac:dyDescent="0.2">
      <c r="A201" s="61" t="s">
        <v>2035</v>
      </c>
      <c r="B201" s="80"/>
      <c r="C201" s="81"/>
      <c r="D201" s="66" t="s">
        <v>375</v>
      </c>
      <c r="E201" s="41">
        <v>9</v>
      </c>
      <c r="F201" s="41">
        <v>9</v>
      </c>
      <c r="G201" s="41">
        <v>4.5</v>
      </c>
      <c r="H201" s="62">
        <f t="shared" si="9"/>
        <v>0.2109375</v>
      </c>
      <c r="I201" s="63">
        <f t="shared" si="10"/>
        <v>0</v>
      </c>
      <c r="J201" s="42">
        <v>1.5</v>
      </c>
      <c r="K201" s="64">
        <f t="shared" si="11"/>
        <v>0</v>
      </c>
    </row>
    <row r="202" spans="1:11" x14ac:dyDescent="0.2">
      <c r="A202" s="61" t="s">
        <v>2035</v>
      </c>
      <c r="B202" s="80"/>
      <c r="C202" s="81"/>
      <c r="D202" s="40" t="s">
        <v>425</v>
      </c>
      <c r="E202" s="41">
        <v>7.5</v>
      </c>
      <c r="F202" s="41">
        <v>24</v>
      </c>
      <c r="G202" s="41">
        <v>85</v>
      </c>
      <c r="H202" s="62">
        <f t="shared" si="9"/>
        <v>8.8541666666666661</v>
      </c>
      <c r="I202" s="63">
        <f t="shared" si="10"/>
        <v>0</v>
      </c>
      <c r="J202" s="42">
        <v>38</v>
      </c>
      <c r="K202" s="64">
        <f t="shared" si="11"/>
        <v>0</v>
      </c>
    </row>
    <row r="203" spans="1:11" x14ac:dyDescent="0.2">
      <c r="A203" s="61" t="s">
        <v>2035</v>
      </c>
      <c r="B203" s="80"/>
      <c r="C203" s="81"/>
      <c r="D203" s="40" t="s">
        <v>425</v>
      </c>
      <c r="E203" s="41">
        <v>7.5</v>
      </c>
      <c r="F203" s="41">
        <v>24</v>
      </c>
      <c r="G203" s="41">
        <v>85</v>
      </c>
      <c r="H203" s="62">
        <f t="shared" si="9"/>
        <v>8.8541666666666661</v>
      </c>
      <c r="I203" s="63">
        <f t="shared" si="10"/>
        <v>0</v>
      </c>
      <c r="J203" s="42">
        <v>38</v>
      </c>
      <c r="K203" s="64">
        <f t="shared" si="11"/>
        <v>0</v>
      </c>
    </row>
    <row r="204" spans="1:11" x14ac:dyDescent="0.2">
      <c r="A204" s="61" t="s">
        <v>2035</v>
      </c>
      <c r="B204" s="80"/>
      <c r="C204" s="81"/>
      <c r="D204" s="40" t="s">
        <v>425</v>
      </c>
      <c r="E204" s="41">
        <v>7.5</v>
      </c>
      <c r="F204" s="41">
        <v>24</v>
      </c>
      <c r="G204" s="41">
        <v>85</v>
      </c>
      <c r="H204" s="62">
        <f t="shared" si="9"/>
        <v>8.8541666666666661</v>
      </c>
      <c r="I204" s="63">
        <f t="shared" si="10"/>
        <v>0</v>
      </c>
      <c r="J204" s="42">
        <v>38</v>
      </c>
      <c r="K204" s="64">
        <f t="shared" si="11"/>
        <v>0</v>
      </c>
    </row>
    <row r="205" spans="1:11" x14ac:dyDescent="0.2">
      <c r="A205" s="61" t="s">
        <v>2035</v>
      </c>
      <c r="B205" s="80"/>
      <c r="C205" s="81"/>
      <c r="D205" s="40" t="s">
        <v>426</v>
      </c>
      <c r="E205" s="41">
        <v>4</v>
      </c>
      <c r="F205" s="41">
        <v>8</v>
      </c>
      <c r="G205" s="41">
        <v>5</v>
      </c>
      <c r="H205" s="62">
        <f t="shared" si="9"/>
        <v>9.2592592592592587E-2</v>
      </c>
      <c r="I205" s="63">
        <f t="shared" si="10"/>
        <v>0</v>
      </c>
      <c r="J205" s="42">
        <v>3.5</v>
      </c>
      <c r="K205" s="64">
        <f t="shared" si="11"/>
        <v>0</v>
      </c>
    </row>
    <row r="206" spans="1:11" x14ac:dyDescent="0.2">
      <c r="A206" s="61" t="s">
        <v>2035</v>
      </c>
      <c r="B206" s="80"/>
      <c r="C206" s="81"/>
      <c r="D206" s="40" t="s">
        <v>426</v>
      </c>
      <c r="E206" s="41">
        <v>4</v>
      </c>
      <c r="F206" s="41">
        <v>8</v>
      </c>
      <c r="G206" s="41">
        <v>5</v>
      </c>
      <c r="H206" s="62">
        <f t="shared" si="9"/>
        <v>9.2592592592592587E-2</v>
      </c>
      <c r="I206" s="63">
        <f t="shared" si="10"/>
        <v>0</v>
      </c>
      <c r="J206" s="42">
        <v>3.5</v>
      </c>
      <c r="K206" s="64">
        <f t="shared" si="11"/>
        <v>0</v>
      </c>
    </row>
    <row r="207" spans="1:11" x14ac:dyDescent="0.2">
      <c r="A207" s="61" t="s">
        <v>2035</v>
      </c>
      <c r="B207" s="80"/>
      <c r="C207" s="81"/>
      <c r="D207" s="40" t="s">
        <v>426</v>
      </c>
      <c r="E207" s="41">
        <v>4</v>
      </c>
      <c r="F207" s="41">
        <v>8</v>
      </c>
      <c r="G207" s="41">
        <v>5</v>
      </c>
      <c r="H207" s="62">
        <f t="shared" si="9"/>
        <v>9.2592592592592587E-2</v>
      </c>
      <c r="I207" s="63">
        <f t="shared" si="10"/>
        <v>0</v>
      </c>
      <c r="J207" s="42">
        <v>3.5</v>
      </c>
      <c r="K207" s="64">
        <f t="shared" si="11"/>
        <v>0</v>
      </c>
    </row>
    <row r="208" spans="1:11" x14ac:dyDescent="0.2">
      <c r="A208" s="61" t="s">
        <v>2035</v>
      </c>
      <c r="B208" s="80"/>
      <c r="C208" s="81"/>
      <c r="D208" s="66" t="s">
        <v>369</v>
      </c>
      <c r="E208" s="41">
        <v>4.5</v>
      </c>
      <c r="F208" s="41">
        <v>22</v>
      </c>
      <c r="G208" s="41">
        <v>85</v>
      </c>
      <c r="H208" s="62">
        <f t="shared" si="9"/>
        <v>4.869791666666667</v>
      </c>
      <c r="I208" s="63">
        <f t="shared" si="10"/>
        <v>0</v>
      </c>
      <c r="J208" s="42">
        <v>60</v>
      </c>
      <c r="K208" s="64">
        <f t="shared" si="11"/>
        <v>0</v>
      </c>
    </row>
    <row r="209" spans="1:11" x14ac:dyDescent="0.2">
      <c r="A209" s="61" t="s">
        <v>2035</v>
      </c>
      <c r="B209" s="80"/>
      <c r="C209" s="81"/>
      <c r="D209" s="66" t="s">
        <v>369</v>
      </c>
      <c r="E209" s="41">
        <v>4.5</v>
      </c>
      <c r="F209" s="41">
        <v>22</v>
      </c>
      <c r="G209" s="41">
        <v>85</v>
      </c>
      <c r="H209" s="62">
        <f t="shared" si="9"/>
        <v>4.869791666666667</v>
      </c>
      <c r="I209" s="63">
        <f t="shared" si="10"/>
        <v>0</v>
      </c>
      <c r="J209" s="42">
        <v>60</v>
      </c>
      <c r="K209" s="64">
        <f t="shared" si="11"/>
        <v>0</v>
      </c>
    </row>
    <row r="210" spans="1:11" x14ac:dyDescent="0.2">
      <c r="A210" s="61" t="s">
        <v>2035</v>
      </c>
      <c r="B210" s="80"/>
      <c r="C210" s="81"/>
      <c r="D210" s="66" t="s">
        <v>369</v>
      </c>
      <c r="E210" s="41">
        <v>4.5</v>
      </c>
      <c r="F210" s="41">
        <v>22</v>
      </c>
      <c r="G210" s="41">
        <v>85</v>
      </c>
      <c r="H210" s="62">
        <f t="shared" si="9"/>
        <v>4.869791666666667</v>
      </c>
      <c r="I210" s="63">
        <f t="shared" si="10"/>
        <v>0</v>
      </c>
      <c r="J210" s="42">
        <v>60</v>
      </c>
      <c r="K210" s="64">
        <f t="shared" si="11"/>
        <v>0</v>
      </c>
    </row>
    <row r="211" spans="1:11" x14ac:dyDescent="0.2">
      <c r="A211" s="61" t="s">
        <v>2035</v>
      </c>
      <c r="B211" s="80"/>
      <c r="C211" s="81"/>
      <c r="D211" s="66" t="s">
        <v>370</v>
      </c>
      <c r="E211" s="41">
        <v>4</v>
      </c>
      <c r="F211" s="41">
        <v>17</v>
      </c>
      <c r="G211" s="41">
        <v>79</v>
      </c>
      <c r="H211" s="62">
        <f t="shared" si="9"/>
        <v>3.1087962962962963</v>
      </c>
      <c r="I211" s="63">
        <f t="shared" si="10"/>
        <v>0</v>
      </c>
      <c r="J211" s="42">
        <v>21</v>
      </c>
      <c r="K211" s="64">
        <f t="shared" si="11"/>
        <v>0</v>
      </c>
    </row>
    <row r="212" spans="1:11" x14ac:dyDescent="0.2">
      <c r="A212" s="61" t="s">
        <v>2035</v>
      </c>
      <c r="B212" s="80"/>
      <c r="C212" s="81"/>
      <c r="D212" s="66" t="s">
        <v>370</v>
      </c>
      <c r="E212" s="41">
        <v>4</v>
      </c>
      <c r="F212" s="41">
        <v>17</v>
      </c>
      <c r="G212" s="41">
        <v>79</v>
      </c>
      <c r="H212" s="62">
        <f t="shared" si="9"/>
        <v>3.1087962962962963</v>
      </c>
      <c r="I212" s="63">
        <f t="shared" si="10"/>
        <v>0</v>
      </c>
      <c r="J212" s="42">
        <v>21</v>
      </c>
      <c r="K212" s="64">
        <f t="shared" si="11"/>
        <v>0</v>
      </c>
    </row>
    <row r="213" spans="1:11" x14ac:dyDescent="0.2">
      <c r="A213" s="61" t="s">
        <v>2035</v>
      </c>
      <c r="B213" s="80"/>
      <c r="C213" s="81"/>
      <c r="D213" s="66" t="s">
        <v>370</v>
      </c>
      <c r="E213" s="41">
        <v>4</v>
      </c>
      <c r="F213" s="41">
        <v>17</v>
      </c>
      <c r="G213" s="41">
        <v>79</v>
      </c>
      <c r="H213" s="62">
        <f t="shared" si="9"/>
        <v>3.1087962962962963</v>
      </c>
      <c r="I213" s="63">
        <f t="shared" si="10"/>
        <v>0</v>
      </c>
      <c r="J213" s="42">
        <v>21</v>
      </c>
      <c r="K213" s="64">
        <f t="shared" si="11"/>
        <v>0</v>
      </c>
    </row>
    <row r="214" spans="1:11" x14ac:dyDescent="0.2">
      <c r="A214" s="61" t="s">
        <v>2017</v>
      </c>
      <c r="B214" s="80"/>
      <c r="C214" s="81"/>
      <c r="D214" s="40" t="s">
        <v>1976</v>
      </c>
      <c r="E214" s="65">
        <v>20</v>
      </c>
      <c r="F214" s="65">
        <v>20.5</v>
      </c>
      <c r="G214" s="65">
        <v>16</v>
      </c>
      <c r="H214" s="62">
        <f t="shared" si="9"/>
        <v>3.7962962962962963</v>
      </c>
      <c r="I214" s="63">
        <f t="shared" si="10"/>
        <v>0</v>
      </c>
      <c r="J214" s="42">
        <v>70</v>
      </c>
      <c r="K214" s="64">
        <f t="shared" si="11"/>
        <v>0</v>
      </c>
    </row>
    <row r="215" spans="1:11" x14ac:dyDescent="0.2">
      <c r="A215" s="61" t="s">
        <v>2017</v>
      </c>
      <c r="B215" s="80"/>
      <c r="C215" s="81"/>
      <c r="D215" s="40" t="s">
        <v>1976</v>
      </c>
      <c r="E215" s="65">
        <v>20</v>
      </c>
      <c r="F215" s="65">
        <v>20.5</v>
      </c>
      <c r="G215" s="65">
        <v>16</v>
      </c>
      <c r="H215" s="62">
        <f t="shared" si="9"/>
        <v>3.7962962962962963</v>
      </c>
      <c r="I215" s="63">
        <f t="shared" si="10"/>
        <v>0</v>
      </c>
      <c r="J215" s="42">
        <v>70</v>
      </c>
      <c r="K215" s="64">
        <f t="shared" si="11"/>
        <v>0</v>
      </c>
    </row>
    <row r="216" spans="1:11" x14ac:dyDescent="0.2">
      <c r="A216" s="61" t="s">
        <v>2017</v>
      </c>
      <c r="B216" s="80"/>
      <c r="C216" s="81"/>
      <c r="D216" s="40" t="s">
        <v>1976</v>
      </c>
      <c r="E216" s="65">
        <v>20</v>
      </c>
      <c r="F216" s="65">
        <v>20.5</v>
      </c>
      <c r="G216" s="65">
        <v>16</v>
      </c>
      <c r="H216" s="62">
        <f t="shared" si="9"/>
        <v>3.7962962962962963</v>
      </c>
      <c r="I216" s="63">
        <f t="shared" si="10"/>
        <v>0</v>
      </c>
      <c r="J216" s="42">
        <v>70</v>
      </c>
      <c r="K216" s="64">
        <f t="shared" si="11"/>
        <v>0</v>
      </c>
    </row>
    <row r="217" spans="1:11" x14ac:dyDescent="0.2">
      <c r="A217" s="61" t="s">
        <v>2017</v>
      </c>
      <c r="B217" s="80"/>
      <c r="C217" s="81"/>
      <c r="D217" s="40" t="s">
        <v>1977</v>
      </c>
      <c r="E217" s="65">
        <v>20</v>
      </c>
      <c r="F217" s="65">
        <v>20.5</v>
      </c>
      <c r="G217" s="65">
        <v>16</v>
      </c>
      <c r="H217" s="62">
        <f t="shared" si="9"/>
        <v>3.7962962962962963</v>
      </c>
      <c r="I217" s="63">
        <f t="shared" si="10"/>
        <v>0</v>
      </c>
      <c r="J217" s="42">
        <v>62</v>
      </c>
      <c r="K217" s="64">
        <f t="shared" si="11"/>
        <v>0</v>
      </c>
    </row>
    <row r="218" spans="1:11" x14ac:dyDescent="0.2">
      <c r="A218" s="61" t="s">
        <v>2017</v>
      </c>
      <c r="B218" s="80"/>
      <c r="C218" s="81"/>
      <c r="D218" s="40" t="s">
        <v>1977</v>
      </c>
      <c r="E218" s="65">
        <v>20</v>
      </c>
      <c r="F218" s="65">
        <v>20.5</v>
      </c>
      <c r="G218" s="65">
        <v>16</v>
      </c>
      <c r="H218" s="62">
        <f t="shared" si="9"/>
        <v>3.7962962962962963</v>
      </c>
      <c r="I218" s="63">
        <f t="shared" si="10"/>
        <v>0</v>
      </c>
      <c r="J218" s="42">
        <v>62</v>
      </c>
      <c r="K218" s="64">
        <f t="shared" si="11"/>
        <v>0</v>
      </c>
    </row>
    <row r="219" spans="1:11" x14ac:dyDescent="0.2">
      <c r="A219" s="61" t="s">
        <v>2017</v>
      </c>
      <c r="B219" s="80"/>
      <c r="C219" s="81"/>
      <c r="D219" s="40" t="s">
        <v>1977</v>
      </c>
      <c r="E219" s="65">
        <v>20</v>
      </c>
      <c r="F219" s="65">
        <v>20.5</v>
      </c>
      <c r="G219" s="65">
        <v>16</v>
      </c>
      <c r="H219" s="62">
        <f t="shared" si="9"/>
        <v>3.7962962962962963</v>
      </c>
      <c r="I219" s="63">
        <f t="shared" si="10"/>
        <v>0</v>
      </c>
      <c r="J219" s="42">
        <v>62</v>
      </c>
      <c r="K219" s="64">
        <f t="shared" si="11"/>
        <v>0</v>
      </c>
    </row>
    <row r="220" spans="1:11" x14ac:dyDescent="0.2">
      <c r="A220" s="61" t="s">
        <v>2017</v>
      </c>
      <c r="B220" s="80"/>
      <c r="C220" s="81"/>
      <c r="D220" s="40" t="s">
        <v>1979</v>
      </c>
      <c r="E220" s="65">
        <v>22</v>
      </c>
      <c r="F220" s="65">
        <v>23.5</v>
      </c>
      <c r="G220" s="65">
        <v>19.5</v>
      </c>
      <c r="H220" s="62">
        <f t="shared" si="9"/>
        <v>5.8342013888888893</v>
      </c>
      <c r="I220" s="63">
        <f t="shared" si="10"/>
        <v>0</v>
      </c>
      <c r="J220" s="42">
        <v>82</v>
      </c>
      <c r="K220" s="64">
        <f t="shared" si="11"/>
        <v>0</v>
      </c>
    </row>
    <row r="221" spans="1:11" x14ac:dyDescent="0.2">
      <c r="A221" s="61" t="s">
        <v>2017</v>
      </c>
      <c r="B221" s="80"/>
      <c r="C221" s="81"/>
      <c r="D221" s="40" t="s">
        <v>1979</v>
      </c>
      <c r="E221" s="65">
        <v>22</v>
      </c>
      <c r="F221" s="65">
        <v>23.5</v>
      </c>
      <c r="G221" s="65">
        <v>19.5</v>
      </c>
      <c r="H221" s="62">
        <f t="shared" si="9"/>
        <v>5.8342013888888893</v>
      </c>
      <c r="I221" s="63">
        <f t="shared" si="10"/>
        <v>0</v>
      </c>
      <c r="J221" s="42">
        <v>82</v>
      </c>
      <c r="K221" s="64">
        <f t="shared" si="11"/>
        <v>0</v>
      </c>
    </row>
    <row r="222" spans="1:11" x14ac:dyDescent="0.2">
      <c r="A222" s="61" t="s">
        <v>2017</v>
      </c>
      <c r="B222" s="80"/>
      <c r="C222" s="81"/>
      <c r="D222" s="40" t="s">
        <v>1979</v>
      </c>
      <c r="E222" s="65">
        <v>22</v>
      </c>
      <c r="F222" s="65">
        <v>23.5</v>
      </c>
      <c r="G222" s="65">
        <v>19.5</v>
      </c>
      <c r="H222" s="62">
        <f t="shared" si="9"/>
        <v>5.8342013888888893</v>
      </c>
      <c r="I222" s="63">
        <f t="shared" si="10"/>
        <v>0</v>
      </c>
      <c r="J222" s="42">
        <v>82</v>
      </c>
      <c r="K222" s="64">
        <f t="shared" si="11"/>
        <v>0</v>
      </c>
    </row>
    <row r="223" spans="1:11" x14ac:dyDescent="0.2">
      <c r="A223" s="61" t="s">
        <v>2017</v>
      </c>
      <c r="B223" s="80"/>
      <c r="C223" s="81"/>
      <c r="D223" s="40" t="s">
        <v>1978</v>
      </c>
      <c r="E223" s="65">
        <v>22</v>
      </c>
      <c r="F223" s="65">
        <v>23.5</v>
      </c>
      <c r="G223" s="65">
        <v>19.5</v>
      </c>
      <c r="H223" s="62">
        <f t="shared" si="9"/>
        <v>5.8342013888888893</v>
      </c>
      <c r="I223" s="63">
        <f t="shared" si="10"/>
        <v>0</v>
      </c>
      <c r="J223" s="42">
        <v>90</v>
      </c>
      <c r="K223" s="64">
        <f t="shared" si="11"/>
        <v>0</v>
      </c>
    </row>
    <row r="224" spans="1:11" x14ac:dyDescent="0.2">
      <c r="A224" s="61" t="s">
        <v>2017</v>
      </c>
      <c r="B224" s="80"/>
      <c r="C224" s="81"/>
      <c r="D224" s="40" t="s">
        <v>1978</v>
      </c>
      <c r="E224" s="65">
        <v>22</v>
      </c>
      <c r="F224" s="65">
        <v>23.5</v>
      </c>
      <c r="G224" s="65">
        <v>19.5</v>
      </c>
      <c r="H224" s="62">
        <f t="shared" si="9"/>
        <v>5.8342013888888893</v>
      </c>
      <c r="I224" s="63">
        <f t="shared" si="10"/>
        <v>0</v>
      </c>
      <c r="J224" s="42">
        <v>90</v>
      </c>
      <c r="K224" s="64">
        <f t="shared" si="11"/>
        <v>0</v>
      </c>
    </row>
    <row r="225" spans="1:11" x14ac:dyDescent="0.2">
      <c r="A225" s="61" t="s">
        <v>2017</v>
      </c>
      <c r="B225" s="80"/>
      <c r="C225" s="81"/>
      <c r="D225" s="40" t="s">
        <v>1978</v>
      </c>
      <c r="E225" s="65">
        <v>22</v>
      </c>
      <c r="F225" s="65">
        <v>23.5</v>
      </c>
      <c r="G225" s="65">
        <v>19.5</v>
      </c>
      <c r="H225" s="62">
        <f t="shared" si="9"/>
        <v>5.8342013888888893</v>
      </c>
      <c r="I225" s="63">
        <f t="shared" si="10"/>
        <v>0</v>
      </c>
      <c r="J225" s="42">
        <v>90</v>
      </c>
      <c r="K225" s="64">
        <f t="shared" si="11"/>
        <v>0</v>
      </c>
    </row>
    <row r="226" spans="1:11" x14ac:dyDescent="0.2">
      <c r="A226" s="61" t="s">
        <v>2017</v>
      </c>
      <c r="B226" s="80"/>
      <c r="C226" s="81"/>
      <c r="D226" s="40" t="s">
        <v>1980</v>
      </c>
      <c r="E226" s="65">
        <v>25.5</v>
      </c>
      <c r="F226" s="65">
        <v>26</v>
      </c>
      <c r="G226" s="65">
        <v>19.5</v>
      </c>
      <c r="H226" s="62">
        <f t="shared" si="9"/>
        <v>7.481770833333333</v>
      </c>
      <c r="I226" s="63">
        <f t="shared" si="10"/>
        <v>0</v>
      </c>
      <c r="J226" s="42">
        <v>92</v>
      </c>
      <c r="K226" s="64">
        <f t="shared" si="11"/>
        <v>0</v>
      </c>
    </row>
    <row r="227" spans="1:11" x14ac:dyDescent="0.2">
      <c r="A227" s="61" t="s">
        <v>2017</v>
      </c>
      <c r="B227" s="80"/>
      <c r="C227" s="81"/>
      <c r="D227" s="40" t="s">
        <v>1980</v>
      </c>
      <c r="E227" s="65">
        <v>25.5</v>
      </c>
      <c r="F227" s="65">
        <v>26</v>
      </c>
      <c r="G227" s="65">
        <v>19.5</v>
      </c>
      <c r="H227" s="62">
        <f t="shared" si="9"/>
        <v>7.481770833333333</v>
      </c>
      <c r="I227" s="63">
        <f t="shared" si="10"/>
        <v>0</v>
      </c>
      <c r="J227" s="42">
        <v>92</v>
      </c>
      <c r="K227" s="64">
        <f t="shared" si="11"/>
        <v>0</v>
      </c>
    </row>
    <row r="228" spans="1:11" x14ac:dyDescent="0.2">
      <c r="A228" s="61" t="s">
        <v>2017</v>
      </c>
      <c r="B228" s="80"/>
      <c r="C228" s="81"/>
      <c r="D228" s="40" t="s">
        <v>1980</v>
      </c>
      <c r="E228" s="65">
        <v>25.5</v>
      </c>
      <c r="F228" s="65">
        <v>26</v>
      </c>
      <c r="G228" s="65">
        <v>19.5</v>
      </c>
      <c r="H228" s="62">
        <f t="shared" si="9"/>
        <v>7.481770833333333</v>
      </c>
      <c r="I228" s="63">
        <f t="shared" si="10"/>
        <v>0</v>
      </c>
      <c r="J228" s="42">
        <v>92</v>
      </c>
      <c r="K228" s="64">
        <f t="shared" si="11"/>
        <v>0</v>
      </c>
    </row>
    <row r="229" spans="1:11" x14ac:dyDescent="0.2">
      <c r="A229" s="61" t="s">
        <v>2017</v>
      </c>
      <c r="B229" s="80"/>
      <c r="C229" s="81"/>
      <c r="D229" s="40" t="s">
        <v>1981</v>
      </c>
      <c r="E229" s="65">
        <v>25.5</v>
      </c>
      <c r="F229" s="65">
        <v>26</v>
      </c>
      <c r="G229" s="65">
        <v>19.5</v>
      </c>
      <c r="H229" s="62">
        <f t="shared" si="9"/>
        <v>7.481770833333333</v>
      </c>
      <c r="I229" s="63">
        <f t="shared" si="10"/>
        <v>0</v>
      </c>
      <c r="J229" s="42">
        <v>90</v>
      </c>
      <c r="K229" s="64">
        <f t="shared" si="11"/>
        <v>0</v>
      </c>
    </row>
    <row r="230" spans="1:11" x14ac:dyDescent="0.2">
      <c r="A230" s="61" t="s">
        <v>2017</v>
      </c>
      <c r="B230" s="80"/>
      <c r="C230" s="81"/>
      <c r="D230" s="40" t="s">
        <v>1981</v>
      </c>
      <c r="E230" s="65">
        <v>25.5</v>
      </c>
      <c r="F230" s="65">
        <v>26</v>
      </c>
      <c r="G230" s="65">
        <v>19.5</v>
      </c>
      <c r="H230" s="62">
        <f t="shared" si="9"/>
        <v>7.481770833333333</v>
      </c>
      <c r="I230" s="63">
        <f t="shared" si="10"/>
        <v>0</v>
      </c>
      <c r="J230" s="42">
        <v>90</v>
      </c>
      <c r="K230" s="64">
        <f t="shared" si="11"/>
        <v>0</v>
      </c>
    </row>
    <row r="231" spans="1:11" x14ac:dyDescent="0.2">
      <c r="A231" s="61" t="s">
        <v>2017</v>
      </c>
      <c r="B231" s="80"/>
      <c r="C231" s="81"/>
      <c r="D231" s="40" t="s">
        <v>1981</v>
      </c>
      <c r="E231" s="65">
        <v>25.5</v>
      </c>
      <c r="F231" s="65">
        <v>26</v>
      </c>
      <c r="G231" s="65">
        <v>19.5</v>
      </c>
      <c r="H231" s="62">
        <f t="shared" si="9"/>
        <v>7.481770833333333</v>
      </c>
      <c r="I231" s="63">
        <f t="shared" si="10"/>
        <v>0</v>
      </c>
      <c r="J231" s="42">
        <v>90</v>
      </c>
      <c r="K231" s="64">
        <f t="shared" si="11"/>
        <v>0</v>
      </c>
    </row>
    <row r="232" spans="1:11" x14ac:dyDescent="0.2">
      <c r="A232" s="61" t="s">
        <v>2017</v>
      </c>
      <c r="B232" s="80"/>
      <c r="C232" s="81"/>
      <c r="D232" s="40" t="s">
        <v>1982</v>
      </c>
      <c r="E232" s="65">
        <v>28</v>
      </c>
      <c r="F232" s="65">
        <v>29.5</v>
      </c>
      <c r="G232" s="65">
        <v>21</v>
      </c>
      <c r="H232" s="62">
        <f t="shared" si="9"/>
        <v>10.038194444444445</v>
      </c>
      <c r="I232" s="63">
        <f t="shared" si="10"/>
        <v>0</v>
      </c>
      <c r="J232" s="42">
        <v>110</v>
      </c>
      <c r="K232" s="64">
        <f t="shared" si="11"/>
        <v>0</v>
      </c>
    </row>
    <row r="233" spans="1:11" x14ac:dyDescent="0.2">
      <c r="A233" s="61" t="s">
        <v>2017</v>
      </c>
      <c r="B233" s="80"/>
      <c r="C233" s="81"/>
      <c r="D233" s="40" t="s">
        <v>1982</v>
      </c>
      <c r="E233" s="65">
        <v>28</v>
      </c>
      <c r="F233" s="65">
        <v>29.5</v>
      </c>
      <c r="G233" s="65">
        <v>21</v>
      </c>
      <c r="H233" s="62">
        <f t="shared" si="9"/>
        <v>10.038194444444445</v>
      </c>
      <c r="I233" s="63">
        <f t="shared" si="10"/>
        <v>0</v>
      </c>
      <c r="J233" s="42">
        <v>110</v>
      </c>
      <c r="K233" s="64">
        <f t="shared" si="11"/>
        <v>0</v>
      </c>
    </row>
    <row r="234" spans="1:11" x14ac:dyDescent="0.2">
      <c r="A234" s="61" t="s">
        <v>2017</v>
      </c>
      <c r="B234" s="80"/>
      <c r="C234" s="81"/>
      <c r="D234" s="40" t="s">
        <v>1982</v>
      </c>
      <c r="E234" s="65">
        <v>28</v>
      </c>
      <c r="F234" s="65">
        <v>29.5</v>
      </c>
      <c r="G234" s="65">
        <v>21</v>
      </c>
      <c r="H234" s="62">
        <f t="shared" si="9"/>
        <v>10.038194444444445</v>
      </c>
      <c r="I234" s="63">
        <f t="shared" si="10"/>
        <v>0</v>
      </c>
      <c r="J234" s="42">
        <v>110</v>
      </c>
      <c r="K234" s="64">
        <f t="shared" si="11"/>
        <v>0</v>
      </c>
    </row>
    <row r="235" spans="1:11" x14ac:dyDescent="0.2">
      <c r="A235" s="61" t="s">
        <v>2017</v>
      </c>
      <c r="B235" s="80"/>
      <c r="C235" s="81"/>
      <c r="D235" s="40" t="s">
        <v>1983</v>
      </c>
      <c r="E235" s="65">
        <v>28</v>
      </c>
      <c r="F235" s="65">
        <v>29.5</v>
      </c>
      <c r="G235" s="65">
        <v>21</v>
      </c>
      <c r="H235" s="62">
        <f t="shared" si="9"/>
        <v>10.038194444444445</v>
      </c>
      <c r="I235" s="63">
        <f t="shared" si="10"/>
        <v>0</v>
      </c>
      <c r="J235" s="42">
        <v>130</v>
      </c>
      <c r="K235" s="64">
        <f t="shared" si="11"/>
        <v>0</v>
      </c>
    </row>
    <row r="236" spans="1:11" x14ac:dyDescent="0.2">
      <c r="A236" s="61" t="s">
        <v>2017</v>
      </c>
      <c r="B236" s="80"/>
      <c r="C236" s="81"/>
      <c r="D236" s="40" t="s">
        <v>1983</v>
      </c>
      <c r="E236" s="65">
        <v>28</v>
      </c>
      <c r="F236" s="65">
        <v>29.5</v>
      </c>
      <c r="G236" s="65">
        <v>21</v>
      </c>
      <c r="H236" s="62">
        <f t="shared" si="9"/>
        <v>10.038194444444445</v>
      </c>
      <c r="I236" s="63">
        <f t="shared" si="10"/>
        <v>0</v>
      </c>
      <c r="J236" s="42">
        <v>130</v>
      </c>
      <c r="K236" s="64">
        <f t="shared" si="11"/>
        <v>0</v>
      </c>
    </row>
    <row r="237" spans="1:11" x14ac:dyDescent="0.2">
      <c r="A237" s="61" t="s">
        <v>2017</v>
      </c>
      <c r="B237" s="80"/>
      <c r="C237" s="81"/>
      <c r="D237" s="40" t="s">
        <v>1983</v>
      </c>
      <c r="E237" s="65">
        <v>28</v>
      </c>
      <c r="F237" s="65">
        <v>29.5</v>
      </c>
      <c r="G237" s="65">
        <v>21</v>
      </c>
      <c r="H237" s="62">
        <f t="shared" si="9"/>
        <v>10.038194444444445</v>
      </c>
      <c r="I237" s="63">
        <f t="shared" si="10"/>
        <v>0</v>
      </c>
      <c r="J237" s="42">
        <v>130</v>
      </c>
      <c r="K237" s="64">
        <f t="shared" si="11"/>
        <v>0</v>
      </c>
    </row>
    <row r="238" spans="1:11" x14ac:dyDescent="0.2">
      <c r="A238" s="61" t="s">
        <v>2017</v>
      </c>
      <c r="B238" s="80"/>
      <c r="C238" s="81"/>
      <c r="D238" s="40" t="s">
        <v>552</v>
      </c>
      <c r="E238" s="65">
        <v>3</v>
      </c>
      <c r="F238" s="65">
        <v>4</v>
      </c>
      <c r="G238" s="65">
        <v>29</v>
      </c>
      <c r="H238" s="62">
        <f t="shared" si="9"/>
        <v>0.2013888888888889</v>
      </c>
      <c r="I238" s="63">
        <f t="shared" si="10"/>
        <v>0</v>
      </c>
      <c r="J238" s="42">
        <v>8</v>
      </c>
      <c r="K238" s="64">
        <f t="shared" ref="K238:K261" si="12">(B238*J238)</f>
        <v>0</v>
      </c>
    </row>
    <row r="239" spans="1:11" x14ac:dyDescent="0.2">
      <c r="A239" s="61" t="s">
        <v>2017</v>
      </c>
      <c r="B239" s="80"/>
      <c r="C239" s="81"/>
      <c r="D239" s="40" t="s">
        <v>552</v>
      </c>
      <c r="E239" s="65">
        <v>3</v>
      </c>
      <c r="F239" s="65">
        <v>4</v>
      </c>
      <c r="G239" s="65">
        <v>29</v>
      </c>
      <c r="H239" s="62">
        <f t="shared" si="9"/>
        <v>0.2013888888888889</v>
      </c>
      <c r="I239" s="63">
        <f t="shared" si="10"/>
        <v>0</v>
      </c>
      <c r="J239" s="42">
        <v>8</v>
      </c>
      <c r="K239" s="64">
        <f t="shared" si="12"/>
        <v>0</v>
      </c>
    </row>
    <row r="240" spans="1:11" x14ac:dyDescent="0.2">
      <c r="A240" s="61" t="s">
        <v>2017</v>
      </c>
      <c r="B240" s="80"/>
      <c r="C240" s="81"/>
      <c r="D240" s="40" t="s">
        <v>552</v>
      </c>
      <c r="E240" s="65">
        <v>3</v>
      </c>
      <c r="F240" s="65">
        <v>4</v>
      </c>
      <c r="G240" s="65">
        <v>29</v>
      </c>
      <c r="H240" s="62">
        <f t="shared" si="9"/>
        <v>0.2013888888888889</v>
      </c>
      <c r="I240" s="63">
        <f t="shared" si="10"/>
        <v>0</v>
      </c>
      <c r="J240" s="42">
        <v>8</v>
      </c>
      <c r="K240" s="64">
        <f t="shared" si="12"/>
        <v>0</v>
      </c>
    </row>
    <row r="241" spans="1:11" x14ac:dyDescent="0.2">
      <c r="A241" s="61" t="s">
        <v>2017</v>
      </c>
      <c r="B241" s="80"/>
      <c r="C241" s="81"/>
      <c r="D241" s="40" t="s">
        <v>132</v>
      </c>
      <c r="E241" s="65">
        <v>19.25</v>
      </c>
      <c r="F241" s="65">
        <v>18.75</v>
      </c>
      <c r="G241" s="65">
        <v>13</v>
      </c>
      <c r="H241" s="62">
        <f t="shared" si="9"/>
        <v>2.7153862847222223</v>
      </c>
      <c r="I241" s="63">
        <f t="shared" si="10"/>
        <v>0</v>
      </c>
      <c r="J241" s="42">
        <v>44</v>
      </c>
      <c r="K241" s="64">
        <f t="shared" si="12"/>
        <v>0</v>
      </c>
    </row>
    <row r="242" spans="1:11" x14ac:dyDescent="0.2">
      <c r="A242" s="61" t="s">
        <v>2017</v>
      </c>
      <c r="B242" s="80"/>
      <c r="C242" s="81"/>
      <c r="D242" s="40" t="s">
        <v>132</v>
      </c>
      <c r="E242" s="65">
        <v>19.25</v>
      </c>
      <c r="F242" s="65">
        <v>18.75</v>
      </c>
      <c r="G242" s="65">
        <v>13</v>
      </c>
      <c r="H242" s="62">
        <f t="shared" si="9"/>
        <v>2.7153862847222223</v>
      </c>
      <c r="I242" s="63">
        <f t="shared" si="10"/>
        <v>0</v>
      </c>
      <c r="J242" s="42">
        <v>44</v>
      </c>
      <c r="K242" s="64">
        <f t="shared" si="12"/>
        <v>0</v>
      </c>
    </row>
    <row r="243" spans="1:11" x14ac:dyDescent="0.2">
      <c r="A243" s="61" t="s">
        <v>2017</v>
      </c>
      <c r="B243" s="80"/>
      <c r="C243" s="81"/>
      <c r="D243" s="40" t="s">
        <v>132</v>
      </c>
      <c r="E243" s="65">
        <v>19.25</v>
      </c>
      <c r="F243" s="65">
        <v>18.75</v>
      </c>
      <c r="G243" s="65">
        <v>13</v>
      </c>
      <c r="H243" s="62">
        <f t="shared" si="9"/>
        <v>2.7153862847222223</v>
      </c>
      <c r="I243" s="63">
        <f t="shared" si="10"/>
        <v>0</v>
      </c>
      <c r="J243" s="42">
        <v>44</v>
      </c>
      <c r="K243" s="64">
        <f t="shared" si="12"/>
        <v>0</v>
      </c>
    </row>
    <row r="244" spans="1:11" x14ac:dyDescent="0.2">
      <c r="A244" s="61" t="s">
        <v>2017</v>
      </c>
      <c r="B244" s="80"/>
      <c r="C244" s="81"/>
      <c r="D244" s="40" t="s">
        <v>133</v>
      </c>
      <c r="E244" s="65">
        <v>25.25</v>
      </c>
      <c r="F244" s="65">
        <v>24.75</v>
      </c>
      <c r="G244" s="65">
        <v>16.25</v>
      </c>
      <c r="H244" s="62">
        <f t="shared" si="9"/>
        <v>5.876871744791667</v>
      </c>
      <c r="I244" s="63">
        <f t="shared" si="10"/>
        <v>0</v>
      </c>
      <c r="J244" s="42">
        <v>93</v>
      </c>
      <c r="K244" s="64">
        <f t="shared" si="12"/>
        <v>0</v>
      </c>
    </row>
    <row r="245" spans="1:11" x14ac:dyDescent="0.2">
      <c r="A245" s="61" t="s">
        <v>2017</v>
      </c>
      <c r="B245" s="80"/>
      <c r="C245" s="81"/>
      <c r="D245" s="40" t="s">
        <v>133</v>
      </c>
      <c r="E245" s="65">
        <v>25.25</v>
      </c>
      <c r="F245" s="65">
        <v>24.75</v>
      </c>
      <c r="G245" s="65">
        <v>16.25</v>
      </c>
      <c r="H245" s="62">
        <f t="shared" si="9"/>
        <v>5.876871744791667</v>
      </c>
      <c r="I245" s="63">
        <f t="shared" si="10"/>
        <v>0</v>
      </c>
      <c r="J245" s="42">
        <v>93</v>
      </c>
      <c r="K245" s="64">
        <f t="shared" si="12"/>
        <v>0</v>
      </c>
    </row>
    <row r="246" spans="1:11" x14ac:dyDescent="0.2">
      <c r="A246" s="61" t="s">
        <v>2017</v>
      </c>
      <c r="B246" s="80"/>
      <c r="C246" s="81"/>
      <c r="D246" s="40" t="s">
        <v>133</v>
      </c>
      <c r="E246" s="65">
        <v>25.25</v>
      </c>
      <c r="F246" s="65">
        <v>24.75</v>
      </c>
      <c r="G246" s="65">
        <v>16.25</v>
      </c>
      <c r="H246" s="62">
        <f t="shared" si="9"/>
        <v>5.876871744791667</v>
      </c>
      <c r="I246" s="63">
        <f t="shared" si="10"/>
        <v>0</v>
      </c>
      <c r="J246" s="42">
        <v>93</v>
      </c>
      <c r="K246" s="64">
        <f t="shared" si="12"/>
        <v>0</v>
      </c>
    </row>
    <row r="247" spans="1:11" x14ac:dyDescent="0.2">
      <c r="A247" s="61" t="s">
        <v>2017</v>
      </c>
      <c r="B247" s="80"/>
      <c r="C247" s="81"/>
      <c r="D247" s="40" t="s">
        <v>134</v>
      </c>
      <c r="E247" s="65">
        <v>28.5</v>
      </c>
      <c r="F247" s="65">
        <v>28</v>
      </c>
      <c r="G247" s="65">
        <v>18.75</v>
      </c>
      <c r="H247" s="62">
        <f t="shared" si="9"/>
        <v>8.6588541666666661</v>
      </c>
      <c r="I247" s="63">
        <f t="shared" si="10"/>
        <v>0</v>
      </c>
      <c r="J247" s="42">
        <v>115</v>
      </c>
      <c r="K247" s="64">
        <f t="shared" si="12"/>
        <v>0</v>
      </c>
    </row>
    <row r="248" spans="1:11" x14ac:dyDescent="0.2">
      <c r="A248" s="61" t="s">
        <v>2017</v>
      </c>
      <c r="B248" s="80"/>
      <c r="C248" s="81"/>
      <c r="D248" s="40" t="s">
        <v>134</v>
      </c>
      <c r="E248" s="65">
        <v>28.5</v>
      </c>
      <c r="F248" s="65">
        <v>28</v>
      </c>
      <c r="G248" s="65">
        <v>18.75</v>
      </c>
      <c r="H248" s="62">
        <f t="shared" si="9"/>
        <v>8.6588541666666661</v>
      </c>
      <c r="I248" s="63">
        <f t="shared" si="10"/>
        <v>0</v>
      </c>
      <c r="J248" s="42">
        <v>115</v>
      </c>
      <c r="K248" s="64">
        <f t="shared" si="12"/>
        <v>0</v>
      </c>
    </row>
    <row r="249" spans="1:11" x14ac:dyDescent="0.2">
      <c r="A249" s="61" t="s">
        <v>2017</v>
      </c>
      <c r="B249" s="80"/>
      <c r="C249" s="81"/>
      <c r="D249" s="40" t="s">
        <v>134</v>
      </c>
      <c r="E249" s="65">
        <v>28.5</v>
      </c>
      <c r="F249" s="65">
        <v>28</v>
      </c>
      <c r="G249" s="65">
        <v>18.75</v>
      </c>
      <c r="H249" s="62">
        <f t="shared" si="9"/>
        <v>8.6588541666666661</v>
      </c>
      <c r="I249" s="63">
        <f t="shared" si="10"/>
        <v>0</v>
      </c>
      <c r="J249" s="42">
        <v>115</v>
      </c>
      <c r="K249" s="64">
        <f t="shared" si="12"/>
        <v>0</v>
      </c>
    </row>
    <row r="250" spans="1:11" x14ac:dyDescent="0.2">
      <c r="A250" s="61" t="s">
        <v>2041</v>
      </c>
      <c r="B250" s="80"/>
      <c r="C250" s="81"/>
      <c r="D250" s="40" t="s">
        <v>117</v>
      </c>
      <c r="E250" s="65">
        <v>20</v>
      </c>
      <c r="F250" s="65">
        <v>7.75</v>
      </c>
      <c r="G250" s="65">
        <v>5</v>
      </c>
      <c r="H250" s="62">
        <f t="shared" si="9"/>
        <v>0.44849537037037035</v>
      </c>
      <c r="I250" s="63">
        <f t="shared" si="10"/>
        <v>0</v>
      </c>
      <c r="J250" s="42">
        <v>18</v>
      </c>
      <c r="K250" s="64">
        <f t="shared" si="12"/>
        <v>0</v>
      </c>
    </row>
    <row r="251" spans="1:11" x14ac:dyDescent="0.2">
      <c r="A251" s="61" t="s">
        <v>2041</v>
      </c>
      <c r="B251" s="80"/>
      <c r="C251" s="81"/>
      <c r="D251" s="40" t="s">
        <v>117</v>
      </c>
      <c r="E251" s="65">
        <v>20</v>
      </c>
      <c r="F251" s="65">
        <v>7.75</v>
      </c>
      <c r="G251" s="65">
        <v>5</v>
      </c>
      <c r="H251" s="62">
        <f t="shared" si="9"/>
        <v>0.44849537037037035</v>
      </c>
      <c r="I251" s="63">
        <f t="shared" si="10"/>
        <v>0</v>
      </c>
      <c r="J251" s="42">
        <v>18</v>
      </c>
      <c r="K251" s="64">
        <f t="shared" si="12"/>
        <v>0</v>
      </c>
    </row>
    <row r="252" spans="1:11" x14ac:dyDescent="0.2">
      <c r="A252" s="61" t="s">
        <v>2041</v>
      </c>
      <c r="B252" s="80"/>
      <c r="C252" s="81"/>
      <c r="D252" s="40" t="s">
        <v>117</v>
      </c>
      <c r="E252" s="65">
        <v>20</v>
      </c>
      <c r="F252" s="65">
        <v>7.75</v>
      </c>
      <c r="G252" s="65">
        <v>5</v>
      </c>
      <c r="H252" s="62">
        <f t="shared" si="9"/>
        <v>0.44849537037037035</v>
      </c>
      <c r="I252" s="63">
        <f t="shared" si="10"/>
        <v>0</v>
      </c>
      <c r="J252" s="42">
        <v>18</v>
      </c>
      <c r="K252" s="64">
        <f t="shared" si="12"/>
        <v>0</v>
      </c>
    </row>
    <row r="253" spans="1:11" x14ac:dyDescent="0.2">
      <c r="A253" s="61" t="s">
        <v>2041</v>
      </c>
      <c r="B253" s="80"/>
      <c r="C253" s="81"/>
      <c r="D253" s="40" t="s">
        <v>116</v>
      </c>
      <c r="E253" s="65">
        <v>30</v>
      </c>
      <c r="F253" s="65">
        <v>12</v>
      </c>
      <c r="G253" s="65">
        <v>7</v>
      </c>
      <c r="H253" s="62">
        <f t="shared" si="9"/>
        <v>1.4583333333333333</v>
      </c>
      <c r="I253" s="63">
        <f t="shared" si="10"/>
        <v>0</v>
      </c>
      <c r="J253" s="42">
        <v>37.75</v>
      </c>
      <c r="K253" s="64">
        <f t="shared" si="12"/>
        <v>0</v>
      </c>
    </row>
    <row r="254" spans="1:11" x14ac:dyDescent="0.2">
      <c r="A254" s="61" t="s">
        <v>2041</v>
      </c>
      <c r="B254" s="80"/>
      <c r="C254" s="81"/>
      <c r="D254" s="40" t="s">
        <v>116</v>
      </c>
      <c r="E254" s="65">
        <v>30</v>
      </c>
      <c r="F254" s="65">
        <v>12</v>
      </c>
      <c r="G254" s="65">
        <v>7</v>
      </c>
      <c r="H254" s="62">
        <f t="shared" si="9"/>
        <v>1.4583333333333333</v>
      </c>
      <c r="I254" s="63">
        <f t="shared" si="10"/>
        <v>0</v>
      </c>
      <c r="J254" s="42">
        <v>37.75</v>
      </c>
      <c r="K254" s="64">
        <f t="shared" si="12"/>
        <v>0</v>
      </c>
    </row>
    <row r="255" spans="1:11" x14ac:dyDescent="0.2">
      <c r="A255" s="61" t="s">
        <v>2041</v>
      </c>
      <c r="B255" s="80"/>
      <c r="C255" s="81"/>
      <c r="D255" s="40" t="s">
        <v>116</v>
      </c>
      <c r="E255" s="65">
        <v>30</v>
      </c>
      <c r="F255" s="65">
        <v>12</v>
      </c>
      <c r="G255" s="65">
        <v>7</v>
      </c>
      <c r="H255" s="62">
        <f t="shared" si="9"/>
        <v>1.4583333333333333</v>
      </c>
      <c r="I255" s="63">
        <f t="shared" si="10"/>
        <v>0</v>
      </c>
      <c r="J255" s="42">
        <v>37.75</v>
      </c>
      <c r="K255" s="64">
        <f t="shared" si="12"/>
        <v>0</v>
      </c>
    </row>
    <row r="256" spans="1:11" x14ac:dyDescent="0.2">
      <c r="A256" s="61" t="s">
        <v>2041</v>
      </c>
      <c r="B256" s="80"/>
      <c r="C256" s="81"/>
      <c r="D256" s="40" t="s">
        <v>119</v>
      </c>
      <c r="E256" s="65">
        <v>24.5</v>
      </c>
      <c r="F256" s="65">
        <v>9</v>
      </c>
      <c r="G256" s="65">
        <v>7</v>
      </c>
      <c r="H256" s="62">
        <f t="shared" si="9"/>
        <v>0.89322916666666663</v>
      </c>
      <c r="I256" s="63">
        <f t="shared" si="10"/>
        <v>0</v>
      </c>
      <c r="J256" s="42">
        <v>31</v>
      </c>
      <c r="K256" s="64">
        <f t="shared" si="12"/>
        <v>0</v>
      </c>
    </row>
    <row r="257" spans="1:11" x14ac:dyDescent="0.2">
      <c r="A257" s="61" t="s">
        <v>2041</v>
      </c>
      <c r="B257" s="80"/>
      <c r="C257" s="81"/>
      <c r="D257" s="40" t="s">
        <v>119</v>
      </c>
      <c r="E257" s="65">
        <v>24.5</v>
      </c>
      <c r="F257" s="65">
        <v>9</v>
      </c>
      <c r="G257" s="65">
        <v>7</v>
      </c>
      <c r="H257" s="62">
        <f t="shared" si="9"/>
        <v>0.89322916666666663</v>
      </c>
      <c r="I257" s="63">
        <f t="shared" si="10"/>
        <v>0</v>
      </c>
      <c r="J257" s="42">
        <v>31</v>
      </c>
      <c r="K257" s="64">
        <f t="shared" si="12"/>
        <v>0</v>
      </c>
    </row>
    <row r="258" spans="1:11" x14ac:dyDescent="0.2">
      <c r="A258" s="61" t="s">
        <v>2041</v>
      </c>
      <c r="B258" s="80"/>
      <c r="C258" s="81"/>
      <c r="D258" s="40" t="s">
        <v>119</v>
      </c>
      <c r="E258" s="65">
        <v>24.5</v>
      </c>
      <c r="F258" s="65">
        <v>9</v>
      </c>
      <c r="G258" s="65">
        <v>7</v>
      </c>
      <c r="H258" s="62">
        <f t="shared" si="9"/>
        <v>0.89322916666666663</v>
      </c>
      <c r="I258" s="63">
        <f t="shared" si="10"/>
        <v>0</v>
      </c>
      <c r="J258" s="42">
        <v>31</v>
      </c>
      <c r="K258" s="64">
        <f t="shared" si="12"/>
        <v>0</v>
      </c>
    </row>
    <row r="259" spans="1:11" x14ac:dyDescent="0.2">
      <c r="A259" s="61" t="s">
        <v>2041</v>
      </c>
      <c r="B259" s="80"/>
      <c r="C259" s="81"/>
      <c r="D259" s="40" t="s">
        <v>121</v>
      </c>
      <c r="E259" s="65">
        <v>24.5</v>
      </c>
      <c r="F259" s="65">
        <v>9</v>
      </c>
      <c r="G259" s="65">
        <v>7</v>
      </c>
      <c r="H259" s="62">
        <f t="shared" si="9"/>
        <v>0.89322916666666663</v>
      </c>
      <c r="I259" s="63">
        <f t="shared" si="10"/>
        <v>0</v>
      </c>
      <c r="J259" s="43">
        <v>28</v>
      </c>
      <c r="K259" s="64">
        <f t="shared" si="12"/>
        <v>0</v>
      </c>
    </row>
    <row r="260" spans="1:11" x14ac:dyDescent="0.2">
      <c r="A260" s="61" t="s">
        <v>2041</v>
      </c>
      <c r="B260" s="80"/>
      <c r="C260" s="81"/>
      <c r="D260" s="40" t="s">
        <v>121</v>
      </c>
      <c r="E260" s="65">
        <v>24.5</v>
      </c>
      <c r="F260" s="65">
        <v>9</v>
      </c>
      <c r="G260" s="65">
        <v>7</v>
      </c>
      <c r="H260" s="62">
        <f t="shared" ref="H260:H323" si="13">+E260*F260*G260/(12*12*12)</f>
        <v>0.89322916666666663</v>
      </c>
      <c r="I260" s="63">
        <f t="shared" ref="I260:I323" si="14">+H260*B260</f>
        <v>0</v>
      </c>
      <c r="J260" s="43">
        <v>28</v>
      </c>
      <c r="K260" s="64">
        <f t="shared" si="12"/>
        <v>0</v>
      </c>
    </row>
    <row r="261" spans="1:11" x14ac:dyDescent="0.2">
      <c r="A261" s="61" t="s">
        <v>2041</v>
      </c>
      <c r="B261" s="80"/>
      <c r="C261" s="81"/>
      <c r="D261" s="40" t="s">
        <v>121</v>
      </c>
      <c r="E261" s="65">
        <v>24.5</v>
      </c>
      <c r="F261" s="65">
        <v>9</v>
      </c>
      <c r="G261" s="65">
        <v>7</v>
      </c>
      <c r="H261" s="62">
        <f t="shared" si="13"/>
        <v>0.89322916666666663</v>
      </c>
      <c r="I261" s="63">
        <f t="shared" si="14"/>
        <v>0</v>
      </c>
      <c r="J261" s="43">
        <v>28</v>
      </c>
      <c r="K261" s="64">
        <f t="shared" si="12"/>
        <v>0</v>
      </c>
    </row>
    <row r="262" spans="1:11" x14ac:dyDescent="0.2">
      <c r="A262" s="61" t="s">
        <v>2041</v>
      </c>
      <c r="B262" s="80"/>
      <c r="C262" s="81"/>
      <c r="D262" s="40" t="s">
        <v>118</v>
      </c>
      <c r="E262" s="65">
        <v>23.25</v>
      </c>
      <c r="F262" s="65">
        <v>10.25</v>
      </c>
      <c r="G262" s="65">
        <v>7</v>
      </c>
      <c r="H262" s="62">
        <f t="shared" si="13"/>
        <v>0.96538628472222221</v>
      </c>
      <c r="I262" s="63">
        <f t="shared" si="14"/>
        <v>0</v>
      </c>
      <c r="J262" s="42">
        <v>38</v>
      </c>
      <c r="K262" s="64">
        <f t="shared" ref="K262:K325" si="15">(B262*J262)</f>
        <v>0</v>
      </c>
    </row>
    <row r="263" spans="1:11" x14ac:dyDescent="0.2">
      <c r="A263" s="61" t="s">
        <v>2041</v>
      </c>
      <c r="B263" s="80"/>
      <c r="C263" s="81"/>
      <c r="D263" s="40" t="s">
        <v>118</v>
      </c>
      <c r="E263" s="65">
        <v>23.25</v>
      </c>
      <c r="F263" s="65">
        <v>10.25</v>
      </c>
      <c r="G263" s="65">
        <v>7</v>
      </c>
      <c r="H263" s="62">
        <f t="shared" si="13"/>
        <v>0.96538628472222221</v>
      </c>
      <c r="I263" s="63">
        <f t="shared" si="14"/>
        <v>0</v>
      </c>
      <c r="J263" s="42">
        <v>38</v>
      </c>
      <c r="K263" s="64">
        <f t="shared" si="15"/>
        <v>0</v>
      </c>
    </row>
    <row r="264" spans="1:11" x14ac:dyDescent="0.2">
      <c r="A264" s="61" t="s">
        <v>2041</v>
      </c>
      <c r="B264" s="80"/>
      <c r="C264" s="81"/>
      <c r="D264" s="40" t="s">
        <v>118</v>
      </c>
      <c r="E264" s="65">
        <v>23.25</v>
      </c>
      <c r="F264" s="65">
        <v>10.25</v>
      </c>
      <c r="G264" s="65">
        <v>7</v>
      </c>
      <c r="H264" s="62">
        <f t="shared" si="13"/>
        <v>0.96538628472222221</v>
      </c>
      <c r="I264" s="63">
        <f t="shared" si="14"/>
        <v>0</v>
      </c>
      <c r="J264" s="42">
        <v>38</v>
      </c>
      <c r="K264" s="64">
        <f t="shared" si="15"/>
        <v>0</v>
      </c>
    </row>
    <row r="265" spans="1:11" x14ac:dyDescent="0.2">
      <c r="A265" s="61" t="s">
        <v>2041</v>
      </c>
      <c r="B265" s="80"/>
      <c r="C265" s="81"/>
      <c r="D265" s="40" t="s">
        <v>120</v>
      </c>
      <c r="E265" s="65">
        <v>32</v>
      </c>
      <c r="F265" s="65">
        <v>13</v>
      </c>
      <c r="G265" s="65">
        <v>8</v>
      </c>
      <c r="H265" s="62">
        <f t="shared" si="13"/>
        <v>1.9259259259259258</v>
      </c>
      <c r="I265" s="63">
        <f t="shared" si="14"/>
        <v>0</v>
      </c>
      <c r="J265" s="42">
        <v>53</v>
      </c>
      <c r="K265" s="64">
        <f t="shared" si="15"/>
        <v>0</v>
      </c>
    </row>
    <row r="266" spans="1:11" x14ac:dyDescent="0.2">
      <c r="A266" s="61" t="s">
        <v>2041</v>
      </c>
      <c r="B266" s="80"/>
      <c r="C266" s="81"/>
      <c r="D266" s="40" t="s">
        <v>120</v>
      </c>
      <c r="E266" s="65">
        <v>32</v>
      </c>
      <c r="F266" s="65">
        <v>13</v>
      </c>
      <c r="G266" s="65">
        <v>8</v>
      </c>
      <c r="H266" s="62">
        <f t="shared" si="13"/>
        <v>1.9259259259259258</v>
      </c>
      <c r="I266" s="63">
        <f t="shared" si="14"/>
        <v>0</v>
      </c>
      <c r="J266" s="42">
        <v>53</v>
      </c>
      <c r="K266" s="64">
        <f t="shared" si="15"/>
        <v>0</v>
      </c>
    </row>
    <row r="267" spans="1:11" x14ac:dyDescent="0.2">
      <c r="A267" s="61" t="s">
        <v>2041</v>
      </c>
      <c r="B267" s="80"/>
      <c r="C267" s="81"/>
      <c r="D267" s="40" t="s">
        <v>120</v>
      </c>
      <c r="E267" s="65">
        <v>32</v>
      </c>
      <c r="F267" s="65">
        <v>13</v>
      </c>
      <c r="G267" s="65">
        <v>8</v>
      </c>
      <c r="H267" s="62">
        <f t="shared" si="13"/>
        <v>1.9259259259259258</v>
      </c>
      <c r="I267" s="63">
        <f t="shared" si="14"/>
        <v>0</v>
      </c>
      <c r="J267" s="42">
        <v>53</v>
      </c>
      <c r="K267" s="64">
        <f t="shared" si="15"/>
        <v>0</v>
      </c>
    </row>
    <row r="268" spans="1:11" x14ac:dyDescent="0.2">
      <c r="A268" s="61" t="s">
        <v>2023</v>
      </c>
      <c r="B268" s="80"/>
      <c r="C268" s="81"/>
      <c r="D268" s="66" t="s">
        <v>526</v>
      </c>
      <c r="E268" s="65">
        <v>8.5</v>
      </c>
      <c r="F268" s="65">
        <v>5.5</v>
      </c>
      <c r="G268" s="65">
        <v>4</v>
      </c>
      <c r="H268" s="62">
        <f t="shared" si="13"/>
        <v>0.10821759259259259</v>
      </c>
      <c r="I268" s="63">
        <f t="shared" si="14"/>
        <v>0</v>
      </c>
      <c r="J268" s="42">
        <v>4.5999999999999996</v>
      </c>
      <c r="K268" s="64">
        <f t="shared" si="15"/>
        <v>0</v>
      </c>
    </row>
    <row r="269" spans="1:11" x14ac:dyDescent="0.2">
      <c r="A269" s="61" t="s">
        <v>2023</v>
      </c>
      <c r="B269" s="80"/>
      <c r="C269" s="81"/>
      <c r="D269" s="66" t="s">
        <v>526</v>
      </c>
      <c r="E269" s="65">
        <v>8.5</v>
      </c>
      <c r="F269" s="65">
        <v>5.5</v>
      </c>
      <c r="G269" s="65">
        <v>4</v>
      </c>
      <c r="H269" s="62">
        <f t="shared" si="13"/>
        <v>0.10821759259259259</v>
      </c>
      <c r="I269" s="63">
        <f t="shared" si="14"/>
        <v>0</v>
      </c>
      <c r="J269" s="42">
        <v>4.5999999999999996</v>
      </c>
      <c r="K269" s="64">
        <f t="shared" si="15"/>
        <v>0</v>
      </c>
    </row>
    <row r="270" spans="1:11" x14ac:dyDescent="0.2">
      <c r="A270" s="61" t="s">
        <v>2023</v>
      </c>
      <c r="B270" s="80"/>
      <c r="C270" s="81"/>
      <c r="D270" s="66" t="s">
        <v>526</v>
      </c>
      <c r="E270" s="65">
        <v>8.5</v>
      </c>
      <c r="F270" s="65">
        <v>5.5</v>
      </c>
      <c r="G270" s="65">
        <v>4</v>
      </c>
      <c r="H270" s="62">
        <f t="shared" si="13"/>
        <v>0.10821759259259259</v>
      </c>
      <c r="I270" s="63">
        <f t="shared" si="14"/>
        <v>0</v>
      </c>
      <c r="J270" s="42">
        <v>4.5999999999999996</v>
      </c>
      <c r="K270" s="64">
        <f t="shared" si="15"/>
        <v>0</v>
      </c>
    </row>
    <row r="271" spans="1:11" x14ac:dyDescent="0.2">
      <c r="A271" s="61" t="s">
        <v>1322</v>
      </c>
      <c r="B271" s="80"/>
      <c r="C271" s="81"/>
      <c r="D271" s="40" t="s">
        <v>595</v>
      </c>
      <c r="E271" s="65">
        <v>10.25</v>
      </c>
      <c r="F271" s="65">
        <v>2.25</v>
      </c>
      <c r="G271" s="65">
        <v>2.25</v>
      </c>
      <c r="H271" s="62">
        <f t="shared" si="13"/>
        <v>3.0029296875E-2</v>
      </c>
      <c r="I271" s="63">
        <f t="shared" si="14"/>
        <v>0</v>
      </c>
      <c r="J271" s="42">
        <v>1.5</v>
      </c>
      <c r="K271" s="64">
        <f t="shared" si="15"/>
        <v>0</v>
      </c>
    </row>
    <row r="272" spans="1:11" x14ac:dyDescent="0.2">
      <c r="A272" s="61" t="s">
        <v>1322</v>
      </c>
      <c r="B272" s="80"/>
      <c r="C272" s="81"/>
      <c r="D272" s="40" t="s">
        <v>595</v>
      </c>
      <c r="E272" s="65">
        <v>10.25</v>
      </c>
      <c r="F272" s="65">
        <v>2.25</v>
      </c>
      <c r="G272" s="65">
        <v>2.25</v>
      </c>
      <c r="H272" s="62">
        <f t="shared" si="13"/>
        <v>3.0029296875E-2</v>
      </c>
      <c r="I272" s="63">
        <f t="shared" si="14"/>
        <v>0</v>
      </c>
      <c r="J272" s="42">
        <v>1.5</v>
      </c>
      <c r="K272" s="64">
        <f t="shared" si="15"/>
        <v>0</v>
      </c>
    </row>
    <row r="273" spans="1:11" x14ac:dyDescent="0.2">
      <c r="A273" s="61" t="s">
        <v>1322</v>
      </c>
      <c r="B273" s="80"/>
      <c r="C273" s="81"/>
      <c r="D273" s="40" t="s">
        <v>595</v>
      </c>
      <c r="E273" s="65">
        <v>10.25</v>
      </c>
      <c r="F273" s="65">
        <v>2.25</v>
      </c>
      <c r="G273" s="65">
        <v>2.25</v>
      </c>
      <c r="H273" s="62">
        <f t="shared" si="13"/>
        <v>3.0029296875E-2</v>
      </c>
      <c r="I273" s="63">
        <f t="shared" si="14"/>
        <v>0</v>
      </c>
      <c r="J273" s="42">
        <v>1.5</v>
      </c>
      <c r="K273" s="64">
        <f t="shared" si="15"/>
        <v>0</v>
      </c>
    </row>
    <row r="274" spans="1:11" x14ac:dyDescent="0.2">
      <c r="A274" s="61" t="s">
        <v>1322</v>
      </c>
      <c r="B274" s="80"/>
      <c r="C274" s="81"/>
      <c r="D274" s="40" t="s">
        <v>596</v>
      </c>
      <c r="E274" s="41">
        <v>3</v>
      </c>
      <c r="F274" s="41">
        <v>4</v>
      </c>
      <c r="G274" s="41">
        <v>2</v>
      </c>
      <c r="H274" s="62">
        <f t="shared" si="13"/>
        <v>1.3888888888888888E-2</v>
      </c>
      <c r="I274" s="63">
        <f t="shared" si="14"/>
        <v>0</v>
      </c>
      <c r="J274" s="42">
        <v>1.5</v>
      </c>
      <c r="K274" s="64">
        <f t="shared" si="15"/>
        <v>0</v>
      </c>
    </row>
    <row r="275" spans="1:11" x14ac:dyDescent="0.2">
      <c r="A275" s="61" t="s">
        <v>1322</v>
      </c>
      <c r="B275" s="80"/>
      <c r="C275" s="81"/>
      <c r="D275" s="40" t="s">
        <v>596</v>
      </c>
      <c r="E275" s="41">
        <v>3</v>
      </c>
      <c r="F275" s="41">
        <v>4</v>
      </c>
      <c r="G275" s="41">
        <v>2</v>
      </c>
      <c r="H275" s="62">
        <f t="shared" si="13"/>
        <v>1.3888888888888888E-2</v>
      </c>
      <c r="I275" s="63">
        <f t="shared" si="14"/>
        <v>0</v>
      </c>
      <c r="J275" s="42">
        <v>1.5</v>
      </c>
      <c r="K275" s="64">
        <f t="shared" si="15"/>
        <v>0</v>
      </c>
    </row>
    <row r="276" spans="1:11" x14ac:dyDescent="0.2">
      <c r="A276" s="61" t="s">
        <v>1322</v>
      </c>
      <c r="B276" s="80"/>
      <c r="C276" s="81"/>
      <c r="D276" s="40" t="s">
        <v>596</v>
      </c>
      <c r="E276" s="41">
        <v>3</v>
      </c>
      <c r="F276" s="41">
        <v>4</v>
      </c>
      <c r="G276" s="41">
        <v>2</v>
      </c>
      <c r="H276" s="62">
        <f t="shared" si="13"/>
        <v>1.3888888888888888E-2</v>
      </c>
      <c r="I276" s="63">
        <f t="shared" si="14"/>
        <v>0</v>
      </c>
      <c r="J276" s="42">
        <v>1.5</v>
      </c>
      <c r="K276" s="64">
        <f t="shared" si="15"/>
        <v>0</v>
      </c>
    </row>
    <row r="277" spans="1:11" x14ac:dyDescent="0.2">
      <c r="A277" s="61" t="s">
        <v>1322</v>
      </c>
      <c r="B277" s="80"/>
      <c r="C277" s="81"/>
      <c r="D277" s="40" t="s">
        <v>597</v>
      </c>
      <c r="E277" s="41">
        <v>11.5</v>
      </c>
      <c r="F277" s="41">
        <v>4.5</v>
      </c>
      <c r="G277" s="41">
        <v>6.5</v>
      </c>
      <c r="H277" s="62">
        <f t="shared" si="13"/>
        <v>0.19466145833333334</v>
      </c>
      <c r="I277" s="63">
        <f t="shared" si="14"/>
        <v>0</v>
      </c>
      <c r="J277" s="42">
        <v>6.5</v>
      </c>
      <c r="K277" s="64">
        <f t="shared" si="15"/>
        <v>0</v>
      </c>
    </row>
    <row r="278" spans="1:11" x14ac:dyDescent="0.2">
      <c r="A278" s="61" t="s">
        <v>1322</v>
      </c>
      <c r="B278" s="80"/>
      <c r="C278" s="81"/>
      <c r="D278" s="40" t="s">
        <v>597</v>
      </c>
      <c r="E278" s="41">
        <v>11.5</v>
      </c>
      <c r="F278" s="41">
        <v>4.5</v>
      </c>
      <c r="G278" s="41">
        <v>6.5</v>
      </c>
      <c r="H278" s="62">
        <f t="shared" si="13"/>
        <v>0.19466145833333334</v>
      </c>
      <c r="I278" s="63">
        <f t="shared" si="14"/>
        <v>0</v>
      </c>
      <c r="J278" s="42">
        <v>6.5</v>
      </c>
      <c r="K278" s="64">
        <f t="shared" si="15"/>
        <v>0</v>
      </c>
    </row>
    <row r="279" spans="1:11" x14ac:dyDescent="0.2">
      <c r="A279" s="61" t="s">
        <v>1322</v>
      </c>
      <c r="B279" s="80"/>
      <c r="C279" s="81"/>
      <c r="D279" s="40" t="s">
        <v>597</v>
      </c>
      <c r="E279" s="41">
        <v>11.5</v>
      </c>
      <c r="F279" s="41">
        <v>4.5</v>
      </c>
      <c r="G279" s="41">
        <v>6.5</v>
      </c>
      <c r="H279" s="62">
        <f t="shared" si="13"/>
        <v>0.19466145833333334</v>
      </c>
      <c r="I279" s="63">
        <f t="shared" si="14"/>
        <v>0</v>
      </c>
      <c r="J279" s="42">
        <v>6.5</v>
      </c>
      <c r="K279" s="64">
        <f t="shared" si="15"/>
        <v>0</v>
      </c>
    </row>
    <row r="280" spans="1:11" x14ac:dyDescent="0.2">
      <c r="A280" s="61" t="s">
        <v>548</v>
      </c>
      <c r="B280" s="80"/>
      <c r="C280" s="81"/>
      <c r="D280" s="40" t="s">
        <v>105</v>
      </c>
      <c r="E280" s="65">
        <v>3</v>
      </c>
      <c r="F280" s="65">
        <v>3</v>
      </c>
      <c r="G280" s="65">
        <v>7.75</v>
      </c>
      <c r="H280" s="62">
        <f t="shared" si="13"/>
        <v>4.0364583333333336E-2</v>
      </c>
      <c r="I280" s="63">
        <f t="shared" si="14"/>
        <v>0</v>
      </c>
      <c r="J280" s="42">
        <v>7.75</v>
      </c>
      <c r="K280" s="64">
        <f t="shared" si="15"/>
        <v>0</v>
      </c>
    </row>
    <row r="281" spans="1:11" x14ac:dyDescent="0.2">
      <c r="A281" s="61" t="s">
        <v>548</v>
      </c>
      <c r="B281" s="80"/>
      <c r="C281" s="81"/>
      <c r="D281" s="40" t="s">
        <v>105</v>
      </c>
      <c r="E281" s="65">
        <v>3</v>
      </c>
      <c r="F281" s="65">
        <v>3</v>
      </c>
      <c r="G281" s="65">
        <v>7.75</v>
      </c>
      <c r="H281" s="62">
        <f t="shared" si="13"/>
        <v>4.0364583333333336E-2</v>
      </c>
      <c r="I281" s="63">
        <f t="shared" si="14"/>
        <v>0</v>
      </c>
      <c r="J281" s="42">
        <v>7.75</v>
      </c>
      <c r="K281" s="64">
        <f t="shared" si="15"/>
        <v>0</v>
      </c>
    </row>
    <row r="282" spans="1:11" x14ac:dyDescent="0.2">
      <c r="A282" s="61" t="s">
        <v>548</v>
      </c>
      <c r="B282" s="80"/>
      <c r="C282" s="81"/>
      <c r="D282" s="40" t="s">
        <v>105</v>
      </c>
      <c r="E282" s="65">
        <v>3</v>
      </c>
      <c r="F282" s="65">
        <v>3</v>
      </c>
      <c r="G282" s="65">
        <v>7.75</v>
      </c>
      <c r="H282" s="62">
        <f t="shared" si="13"/>
        <v>4.0364583333333336E-2</v>
      </c>
      <c r="I282" s="63">
        <f t="shared" si="14"/>
        <v>0</v>
      </c>
      <c r="J282" s="42">
        <v>7.75</v>
      </c>
      <c r="K282" s="64">
        <f t="shared" si="15"/>
        <v>0</v>
      </c>
    </row>
    <row r="283" spans="1:11" x14ac:dyDescent="0.2">
      <c r="A283" s="61" t="s">
        <v>548</v>
      </c>
      <c r="B283" s="80"/>
      <c r="C283" s="81"/>
      <c r="D283" s="40" t="s">
        <v>106</v>
      </c>
      <c r="E283" s="65">
        <v>4</v>
      </c>
      <c r="F283" s="65">
        <v>4</v>
      </c>
      <c r="G283" s="65">
        <v>8</v>
      </c>
      <c r="H283" s="62">
        <f t="shared" si="13"/>
        <v>7.407407407407407E-2</v>
      </c>
      <c r="I283" s="63">
        <f t="shared" si="14"/>
        <v>0</v>
      </c>
      <c r="J283" s="42">
        <v>8.25</v>
      </c>
      <c r="K283" s="64">
        <f t="shared" si="15"/>
        <v>0</v>
      </c>
    </row>
    <row r="284" spans="1:11" x14ac:dyDescent="0.2">
      <c r="A284" s="61" t="s">
        <v>548</v>
      </c>
      <c r="B284" s="80"/>
      <c r="C284" s="81"/>
      <c r="D284" s="40" t="s">
        <v>106</v>
      </c>
      <c r="E284" s="65">
        <v>4</v>
      </c>
      <c r="F284" s="65">
        <v>4</v>
      </c>
      <c r="G284" s="65">
        <v>8</v>
      </c>
      <c r="H284" s="62">
        <f t="shared" si="13"/>
        <v>7.407407407407407E-2</v>
      </c>
      <c r="I284" s="63">
        <f t="shared" si="14"/>
        <v>0</v>
      </c>
      <c r="J284" s="42">
        <v>8.25</v>
      </c>
      <c r="K284" s="64">
        <f t="shared" si="15"/>
        <v>0</v>
      </c>
    </row>
    <row r="285" spans="1:11" x14ac:dyDescent="0.2">
      <c r="A285" s="61" t="s">
        <v>548</v>
      </c>
      <c r="B285" s="80"/>
      <c r="C285" s="81"/>
      <c r="D285" s="40" t="s">
        <v>106</v>
      </c>
      <c r="E285" s="65">
        <v>4</v>
      </c>
      <c r="F285" s="65">
        <v>4</v>
      </c>
      <c r="G285" s="65">
        <v>8</v>
      </c>
      <c r="H285" s="62">
        <f t="shared" si="13"/>
        <v>7.407407407407407E-2</v>
      </c>
      <c r="I285" s="63">
        <f t="shared" si="14"/>
        <v>0</v>
      </c>
      <c r="J285" s="42">
        <v>8.25</v>
      </c>
      <c r="K285" s="64">
        <f t="shared" si="15"/>
        <v>0</v>
      </c>
    </row>
    <row r="286" spans="1:11" x14ac:dyDescent="0.2">
      <c r="A286" s="61" t="s">
        <v>548</v>
      </c>
      <c r="B286" s="80"/>
      <c r="C286" s="81"/>
      <c r="D286" s="66" t="s">
        <v>1050</v>
      </c>
      <c r="E286" s="65">
        <v>5</v>
      </c>
      <c r="F286" s="65">
        <v>2.5</v>
      </c>
      <c r="G286" s="65">
        <v>55</v>
      </c>
      <c r="H286" s="62">
        <f t="shared" si="13"/>
        <v>0.39785879629629628</v>
      </c>
      <c r="I286" s="63">
        <f t="shared" si="14"/>
        <v>0</v>
      </c>
      <c r="J286" s="42">
        <v>4.25</v>
      </c>
      <c r="K286" s="64">
        <f t="shared" si="15"/>
        <v>0</v>
      </c>
    </row>
    <row r="287" spans="1:11" x14ac:dyDescent="0.2">
      <c r="A287" s="61" t="s">
        <v>548</v>
      </c>
      <c r="B287" s="80"/>
      <c r="C287" s="81"/>
      <c r="D287" s="66" t="s">
        <v>1050</v>
      </c>
      <c r="E287" s="65">
        <v>5</v>
      </c>
      <c r="F287" s="65">
        <v>2.5</v>
      </c>
      <c r="G287" s="65">
        <v>55</v>
      </c>
      <c r="H287" s="62">
        <f t="shared" si="13"/>
        <v>0.39785879629629628</v>
      </c>
      <c r="I287" s="63">
        <f t="shared" si="14"/>
        <v>0</v>
      </c>
      <c r="J287" s="42">
        <v>4.25</v>
      </c>
      <c r="K287" s="64">
        <f t="shared" si="15"/>
        <v>0</v>
      </c>
    </row>
    <row r="288" spans="1:11" x14ac:dyDescent="0.2">
      <c r="A288" s="61" t="s">
        <v>548</v>
      </c>
      <c r="B288" s="80"/>
      <c r="C288" s="81"/>
      <c r="D288" s="66" t="s">
        <v>1050</v>
      </c>
      <c r="E288" s="65">
        <v>5</v>
      </c>
      <c r="F288" s="65">
        <v>2.5</v>
      </c>
      <c r="G288" s="65">
        <v>55</v>
      </c>
      <c r="H288" s="62">
        <f t="shared" si="13"/>
        <v>0.39785879629629628</v>
      </c>
      <c r="I288" s="63">
        <f t="shared" si="14"/>
        <v>0</v>
      </c>
      <c r="J288" s="42">
        <v>4.25</v>
      </c>
      <c r="K288" s="64">
        <f t="shared" si="15"/>
        <v>0</v>
      </c>
    </row>
    <row r="289" spans="1:11" x14ac:dyDescent="0.2">
      <c r="A289" s="61" t="s">
        <v>548</v>
      </c>
      <c r="B289" s="80"/>
      <c r="C289" s="81"/>
      <c r="D289" s="66" t="s">
        <v>1054</v>
      </c>
      <c r="E289" s="41">
        <v>20</v>
      </c>
      <c r="F289" s="41">
        <v>33</v>
      </c>
      <c r="G289" s="41">
        <v>22</v>
      </c>
      <c r="H289" s="62">
        <f t="shared" si="13"/>
        <v>8.4027777777777786</v>
      </c>
      <c r="I289" s="63">
        <f t="shared" si="14"/>
        <v>0</v>
      </c>
      <c r="J289" s="42">
        <v>325</v>
      </c>
      <c r="K289" s="64">
        <f t="shared" si="15"/>
        <v>0</v>
      </c>
    </row>
    <row r="290" spans="1:11" ht="12" customHeight="1" x14ac:dyDescent="0.2">
      <c r="A290" s="61" t="s">
        <v>548</v>
      </c>
      <c r="B290" s="80"/>
      <c r="C290" s="81"/>
      <c r="D290" s="66" t="s">
        <v>1054</v>
      </c>
      <c r="E290" s="41">
        <v>20</v>
      </c>
      <c r="F290" s="41">
        <v>33</v>
      </c>
      <c r="G290" s="41">
        <v>22</v>
      </c>
      <c r="H290" s="62">
        <f t="shared" si="13"/>
        <v>8.4027777777777786</v>
      </c>
      <c r="I290" s="63">
        <f t="shared" si="14"/>
        <v>0</v>
      </c>
      <c r="J290" s="42">
        <v>325</v>
      </c>
      <c r="K290" s="64">
        <f t="shared" si="15"/>
        <v>0</v>
      </c>
    </row>
    <row r="291" spans="1:11" s="7" customFormat="1" x14ac:dyDescent="0.2">
      <c r="A291" s="61" t="s">
        <v>548</v>
      </c>
      <c r="B291" s="80"/>
      <c r="C291" s="81"/>
      <c r="D291" s="66" t="s">
        <v>1054</v>
      </c>
      <c r="E291" s="41">
        <v>20</v>
      </c>
      <c r="F291" s="41">
        <v>33</v>
      </c>
      <c r="G291" s="41">
        <v>22</v>
      </c>
      <c r="H291" s="62">
        <f t="shared" si="13"/>
        <v>8.4027777777777786</v>
      </c>
      <c r="I291" s="63">
        <f t="shared" si="14"/>
        <v>0</v>
      </c>
      <c r="J291" s="42">
        <v>325</v>
      </c>
      <c r="K291" s="64">
        <f t="shared" si="15"/>
        <v>0</v>
      </c>
    </row>
    <row r="292" spans="1:11" x14ac:dyDescent="0.2">
      <c r="A292" s="61" t="s">
        <v>548</v>
      </c>
      <c r="B292" s="80"/>
      <c r="C292" s="81"/>
      <c r="D292" s="66" t="s">
        <v>1053</v>
      </c>
      <c r="E292" s="41">
        <v>23.5</v>
      </c>
      <c r="F292" s="41">
        <v>30.5</v>
      </c>
      <c r="G292" s="41">
        <v>42</v>
      </c>
      <c r="H292" s="62">
        <f t="shared" si="13"/>
        <v>17.421006944444443</v>
      </c>
      <c r="I292" s="63">
        <f t="shared" si="14"/>
        <v>0</v>
      </c>
      <c r="J292" s="42">
        <v>129</v>
      </c>
      <c r="K292" s="64">
        <f t="shared" si="15"/>
        <v>0</v>
      </c>
    </row>
    <row r="293" spans="1:11" x14ac:dyDescent="0.2">
      <c r="A293" s="61" t="s">
        <v>548</v>
      </c>
      <c r="B293" s="80"/>
      <c r="C293" s="81"/>
      <c r="D293" s="66" t="s">
        <v>1053</v>
      </c>
      <c r="E293" s="41">
        <v>23.5</v>
      </c>
      <c r="F293" s="41">
        <v>30.5</v>
      </c>
      <c r="G293" s="41">
        <v>42</v>
      </c>
      <c r="H293" s="62">
        <f t="shared" si="13"/>
        <v>17.421006944444443</v>
      </c>
      <c r="I293" s="63">
        <f t="shared" si="14"/>
        <v>0</v>
      </c>
      <c r="J293" s="42">
        <v>129</v>
      </c>
      <c r="K293" s="64">
        <f t="shared" si="15"/>
        <v>0</v>
      </c>
    </row>
    <row r="294" spans="1:11" x14ac:dyDescent="0.2">
      <c r="A294" s="61" t="s">
        <v>548</v>
      </c>
      <c r="B294" s="80"/>
      <c r="C294" s="81"/>
      <c r="D294" s="66" t="s">
        <v>1053</v>
      </c>
      <c r="E294" s="41">
        <v>23.5</v>
      </c>
      <c r="F294" s="41">
        <v>30.5</v>
      </c>
      <c r="G294" s="41">
        <v>42</v>
      </c>
      <c r="H294" s="62">
        <f t="shared" si="13"/>
        <v>17.421006944444443</v>
      </c>
      <c r="I294" s="63">
        <f t="shared" si="14"/>
        <v>0</v>
      </c>
      <c r="J294" s="42">
        <v>129</v>
      </c>
      <c r="K294" s="64">
        <f t="shared" si="15"/>
        <v>0</v>
      </c>
    </row>
    <row r="295" spans="1:11" x14ac:dyDescent="0.2">
      <c r="A295" s="61" t="s">
        <v>548</v>
      </c>
      <c r="B295" s="80"/>
      <c r="C295" s="81"/>
      <c r="D295" s="66" t="s">
        <v>1051</v>
      </c>
      <c r="E295" s="65">
        <v>11.25</v>
      </c>
      <c r="F295" s="65">
        <v>11.25</v>
      </c>
      <c r="G295" s="65">
        <v>14.5</v>
      </c>
      <c r="H295" s="62">
        <f t="shared" si="13"/>
        <v>1.06201171875</v>
      </c>
      <c r="I295" s="63">
        <f t="shared" si="14"/>
        <v>0</v>
      </c>
      <c r="J295" s="42">
        <v>45</v>
      </c>
      <c r="K295" s="64">
        <f t="shared" si="15"/>
        <v>0</v>
      </c>
    </row>
    <row r="296" spans="1:11" x14ac:dyDescent="0.2">
      <c r="A296" s="61" t="s">
        <v>548</v>
      </c>
      <c r="B296" s="80"/>
      <c r="C296" s="81"/>
      <c r="D296" s="66" t="s">
        <v>1051</v>
      </c>
      <c r="E296" s="65">
        <v>11.25</v>
      </c>
      <c r="F296" s="65">
        <v>11.25</v>
      </c>
      <c r="G296" s="65">
        <v>14.5</v>
      </c>
      <c r="H296" s="62">
        <f t="shared" si="13"/>
        <v>1.06201171875</v>
      </c>
      <c r="I296" s="63">
        <f t="shared" si="14"/>
        <v>0</v>
      </c>
      <c r="J296" s="42">
        <v>45</v>
      </c>
      <c r="K296" s="64">
        <f t="shared" si="15"/>
        <v>0</v>
      </c>
    </row>
    <row r="297" spans="1:11" x14ac:dyDescent="0.2">
      <c r="A297" s="61" t="s">
        <v>548</v>
      </c>
      <c r="B297" s="80"/>
      <c r="C297" s="81"/>
      <c r="D297" s="66" t="s">
        <v>1051</v>
      </c>
      <c r="E297" s="65">
        <v>11.25</v>
      </c>
      <c r="F297" s="65">
        <v>11.25</v>
      </c>
      <c r="G297" s="65">
        <v>14.5</v>
      </c>
      <c r="H297" s="62">
        <f t="shared" si="13"/>
        <v>1.06201171875</v>
      </c>
      <c r="I297" s="63">
        <f t="shared" si="14"/>
        <v>0</v>
      </c>
      <c r="J297" s="42">
        <v>45</v>
      </c>
      <c r="K297" s="64">
        <f t="shared" si="15"/>
        <v>0</v>
      </c>
    </row>
    <row r="298" spans="1:11" x14ac:dyDescent="0.2">
      <c r="A298" s="61" t="s">
        <v>548</v>
      </c>
      <c r="B298" s="80"/>
      <c r="C298" s="81"/>
      <c r="D298" s="66" t="s">
        <v>1052</v>
      </c>
      <c r="E298" s="65">
        <v>11.25</v>
      </c>
      <c r="F298" s="65">
        <v>11.25</v>
      </c>
      <c r="G298" s="65">
        <v>14.5</v>
      </c>
      <c r="H298" s="62">
        <f t="shared" si="13"/>
        <v>1.06201171875</v>
      </c>
      <c r="I298" s="63">
        <f t="shared" si="14"/>
        <v>0</v>
      </c>
      <c r="J298" s="42">
        <v>45</v>
      </c>
      <c r="K298" s="64">
        <f t="shared" si="15"/>
        <v>0</v>
      </c>
    </row>
    <row r="299" spans="1:11" x14ac:dyDescent="0.2">
      <c r="A299" s="61" t="s">
        <v>548</v>
      </c>
      <c r="B299" s="80"/>
      <c r="C299" s="81"/>
      <c r="D299" s="66" t="s">
        <v>1052</v>
      </c>
      <c r="E299" s="65">
        <v>11.25</v>
      </c>
      <c r="F299" s="65">
        <v>11.25</v>
      </c>
      <c r="G299" s="65">
        <v>14.5</v>
      </c>
      <c r="H299" s="62">
        <f t="shared" si="13"/>
        <v>1.06201171875</v>
      </c>
      <c r="I299" s="63">
        <f t="shared" si="14"/>
        <v>0</v>
      </c>
      <c r="J299" s="42">
        <v>45</v>
      </c>
      <c r="K299" s="64">
        <f t="shared" si="15"/>
        <v>0</v>
      </c>
    </row>
    <row r="300" spans="1:11" x14ac:dyDescent="0.2">
      <c r="A300" s="61" t="s">
        <v>548</v>
      </c>
      <c r="B300" s="80"/>
      <c r="C300" s="81"/>
      <c r="D300" s="66" t="s">
        <v>1052</v>
      </c>
      <c r="E300" s="65">
        <v>11.25</v>
      </c>
      <c r="F300" s="65">
        <v>11.25</v>
      </c>
      <c r="G300" s="65">
        <v>14.5</v>
      </c>
      <c r="H300" s="62">
        <f t="shared" si="13"/>
        <v>1.06201171875</v>
      </c>
      <c r="I300" s="63">
        <f t="shared" si="14"/>
        <v>0</v>
      </c>
      <c r="J300" s="42">
        <v>45</v>
      </c>
      <c r="K300" s="64">
        <f t="shared" si="15"/>
        <v>0</v>
      </c>
    </row>
    <row r="301" spans="1:11" x14ac:dyDescent="0.2">
      <c r="A301" s="61" t="s">
        <v>1318</v>
      </c>
      <c r="B301" s="80"/>
      <c r="C301" s="81"/>
      <c r="D301" s="66" t="s">
        <v>343</v>
      </c>
      <c r="E301" s="41">
        <v>20.5</v>
      </c>
      <c r="F301" s="41">
        <v>8.67</v>
      </c>
      <c r="G301" s="41">
        <v>74</v>
      </c>
      <c r="H301" s="62">
        <f t="shared" si="13"/>
        <v>7.6113368055555553</v>
      </c>
      <c r="I301" s="63">
        <f t="shared" si="14"/>
        <v>0</v>
      </c>
      <c r="J301" s="42">
        <v>41</v>
      </c>
      <c r="K301" s="64">
        <f t="shared" si="15"/>
        <v>0</v>
      </c>
    </row>
    <row r="302" spans="1:11" x14ac:dyDescent="0.2">
      <c r="A302" s="61" t="s">
        <v>1318</v>
      </c>
      <c r="B302" s="80"/>
      <c r="C302" s="81"/>
      <c r="D302" s="66" t="s">
        <v>343</v>
      </c>
      <c r="E302" s="41">
        <v>20.5</v>
      </c>
      <c r="F302" s="41">
        <v>8.67</v>
      </c>
      <c r="G302" s="41">
        <v>74</v>
      </c>
      <c r="H302" s="62">
        <f t="shared" si="13"/>
        <v>7.6113368055555553</v>
      </c>
      <c r="I302" s="63">
        <f t="shared" si="14"/>
        <v>0</v>
      </c>
      <c r="J302" s="42">
        <v>41</v>
      </c>
      <c r="K302" s="64">
        <f t="shared" si="15"/>
        <v>0</v>
      </c>
    </row>
    <row r="303" spans="1:11" x14ac:dyDescent="0.2">
      <c r="A303" s="61" t="s">
        <v>1318</v>
      </c>
      <c r="B303" s="80"/>
      <c r="C303" s="81"/>
      <c r="D303" s="66" t="s">
        <v>343</v>
      </c>
      <c r="E303" s="41">
        <v>20.5</v>
      </c>
      <c r="F303" s="41">
        <v>8.67</v>
      </c>
      <c r="G303" s="41">
        <v>74</v>
      </c>
      <c r="H303" s="62">
        <f t="shared" si="13"/>
        <v>7.6113368055555553</v>
      </c>
      <c r="I303" s="63">
        <f t="shared" si="14"/>
        <v>0</v>
      </c>
      <c r="J303" s="42">
        <v>41</v>
      </c>
      <c r="K303" s="64">
        <f t="shared" si="15"/>
        <v>0</v>
      </c>
    </row>
    <row r="304" spans="1:11" x14ac:dyDescent="0.2">
      <c r="A304" s="61" t="s">
        <v>1318</v>
      </c>
      <c r="B304" s="80"/>
      <c r="C304" s="81"/>
      <c r="D304" s="66" t="s">
        <v>1059</v>
      </c>
      <c r="E304" s="65">
        <v>5.2</v>
      </c>
      <c r="F304" s="65">
        <v>13.5</v>
      </c>
      <c r="G304" s="65">
        <v>87</v>
      </c>
      <c r="H304" s="62">
        <f t="shared" si="13"/>
        <v>3.5343750000000003</v>
      </c>
      <c r="I304" s="63">
        <f t="shared" si="14"/>
        <v>0</v>
      </c>
      <c r="J304" s="42">
        <v>27</v>
      </c>
      <c r="K304" s="64">
        <f t="shared" si="15"/>
        <v>0</v>
      </c>
    </row>
    <row r="305" spans="1:11" x14ac:dyDescent="0.2">
      <c r="A305" s="61" t="s">
        <v>1318</v>
      </c>
      <c r="B305" s="80"/>
      <c r="C305" s="81"/>
      <c r="D305" s="66" t="s">
        <v>1059</v>
      </c>
      <c r="E305" s="65">
        <v>5.2</v>
      </c>
      <c r="F305" s="65">
        <v>13.5</v>
      </c>
      <c r="G305" s="65">
        <v>87</v>
      </c>
      <c r="H305" s="62">
        <f t="shared" si="13"/>
        <v>3.5343750000000003</v>
      </c>
      <c r="I305" s="63">
        <f t="shared" si="14"/>
        <v>0</v>
      </c>
      <c r="J305" s="42">
        <v>27</v>
      </c>
      <c r="K305" s="64">
        <f t="shared" si="15"/>
        <v>0</v>
      </c>
    </row>
    <row r="306" spans="1:11" x14ac:dyDescent="0.2">
      <c r="A306" s="61" t="s">
        <v>1318</v>
      </c>
      <c r="B306" s="80"/>
      <c r="C306" s="81"/>
      <c r="D306" s="66" t="s">
        <v>1059</v>
      </c>
      <c r="E306" s="65">
        <v>5.2</v>
      </c>
      <c r="F306" s="65">
        <v>13.5</v>
      </c>
      <c r="G306" s="65">
        <v>87</v>
      </c>
      <c r="H306" s="62">
        <f t="shared" si="13"/>
        <v>3.5343750000000003</v>
      </c>
      <c r="I306" s="63">
        <f t="shared" si="14"/>
        <v>0</v>
      </c>
      <c r="J306" s="42">
        <v>27</v>
      </c>
      <c r="K306" s="64">
        <f t="shared" si="15"/>
        <v>0</v>
      </c>
    </row>
    <row r="307" spans="1:11" x14ac:dyDescent="0.2">
      <c r="A307" s="61" t="s">
        <v>1318</v>
      </c>
      <c r="B307" s="82"/>
      <c r="C307" s="81"/>
      <c r="D307" s="40" t="s">
        <v>2080</v>
      </c>
      <c r="E307" s="65">
        <v>12.13</v>
      </c>
      <c r="F307" s="65">
        <v>3.25</v>
      </c>
      <c r="G307" s="65">
        <v>134</v>
      </c>
      <c r="H307" s="62">
        <f t="shared" si="13"/>
        <v>3.0570688657407405</v>
      </c>
      <c r="I307" s="63">
        <f t="shared" si="14"/>
        <v>0</v>
      </c>
      <c r="J307" s="42">
        <v>20</v>
      </c>
      <c r="K307" s="64">
        <f t="shared" si="15"/>
        <v>0</v>
      </c>
    </row>
    <row r="308" spans="1:11" x14ac:dyDescent="0.2">
      <c r="A308" s="61" t="s">
        <v>1318</v>
      </c>
      <c r="B308" s="82"/>
      <c r="C308" s="81"/>
      <c r="D308" s="40" t="s">
        <v>2080</v>
      </c>
      <c r="E308" s="65">
        <v>12.13</v>
      </c>
      <c r="F308" s="65">
        <v>3.25</v>
      </c>
      <c r="G308" s="65">
        <v>134</v>
      </c>
      <c r="H308" s="62">
        <f t="shared" si="13"/>
        <v>3.0570688657407405</v>
      </c>
      <c r="I308" s="63">
        <f t="shared" si="14"/>
        <v>0</v>
      </c>
      <c r="J308" s="42">
        <v>20</v>
      </c>
      <c r="K308" s="64">
        <f t="shared" si="15"/>
        <v>0</v>
      </c>
    </row>
    <row r="309" spans="1:11" x14ac:dyDescent="0.2">
      <c r="A309" s="61" t="s">
        <v>1318</v>
      </c>
      <c r="B309" s="82"/>
      <c r="C309" s="81"/>
      <c r="D309" s="40" t="s">
        <v>2080</v>
      </c>
      <c r="E309" s="65">
        <v>12.13</v>
      </c>
      <c r="F309" s="65">
        <v>3.25</v>
      </c>
      <c r="G309" s="65">
        <v>134</v>
      </c>
      <c r="H309" s="62">
        <f t="shared" si="13"/>
        <v>3.0570688657407405</v>
      </c>
      <c r="I309" s="63">
        <f t="shared" si="14"/>
        <v>0</v>
      </c>
      <c r="J309" s="42">
        <v>20</v>
      </c>
      <c r="K309" s="64">
        <f t="shared" si="15"/>
        <v>0</v>
      </c>
    </row>
    <row r="310" spans="1:11" x14ac:dyDescent="0.2">
      <c r="A310" s="61" t="s">
        <v>1318</v>
      </c>
      <c r="B310" s="80"/>
      <c r="C310" s="81"/>
      <c r="D310" s="40" t="s">
        <v>1069</v>
      </c>
      <c r="E310" s="65">
        <v>2.5</v>
      </c>
      <c r="F310" s="65">
        <v>15.5</v>
      </c>
      <c r="G310" s="65">
        <v>137</v>
      </c>
      <c r="H310" s="62">
        <f t="shared" si="13"/>
        <v>3.0721932870370372</v>
      </c>
      <c r="I310" s="63">
        <f t="shared" si="14"/>
        <v>0</v>
      </c>
      <c r="J310" s="42">
        <v>14</v>
      </c>
      <c r="K310" s="64">
        <f t="shared" si="15"/>
        <v>0</v>
      </c>
    </row>
    <row r="311" spans="1:11" x14ac:dyDescent="0.2">
      <c r="A311" s="61" t="s">
        <v>1318</v>
      </c>
      <c r="B311" s="80"/>
      <c r="C311" s="81"/>
      <c r="D311" s="40" t="s">
        <v>1069</v>
      </c>
      <c r="E311" s="65">
        <v>2.5</v>
      </c>
      <c r="F311" s="65">
        <v>15.5</v>
      </c>
      <c r="G311" s="65">
        <v>137</v>
      </c>
      <c r="H311" s="62">
        <f t="shared" si="13"/>
        <v>3.0721932870370372</v>
      </c>
      <c r="I311" s="63">
        <f t="shared" si="14"/>
        <v>0</v>
      </c>
      <c r="J311" s="42">
        <v>14</v>
      </c>
      <c r="K311" s="64">
        <f t="shared" si="15"/>
        <v>0</v>
      </c>
    </row>
    <row r="312" spans="1:11" x14ac:dyDescent="0.2">
      <c r="A312" s="61" t="s">
        <v>1318</v>
      </c>
      <c r="B312" s="80"/>
      <c r="C312" s="81"/>
      <c r="D312" s="40" t="s">
        <v>1069</v>
      </c>
      <c r="E312" s="65">
        <v>2.5</v>
      </c>
      <c r="F312" s="65">
        <v>15.5</v>
      </c>
      <c r="G312" s="65">
        <v>137</v>
      </c>
      <c r="H312" s="62">
        <f t="shared" si="13"/>
        <v>3.0721932870370372</v>
      </c>
      <c r="I312" s="63">
        <f t="shared" si="14"/>
        <v>0</v>
      </c>
      <c r="J312" s="42">
        <v>14</v>
      </c>
      <c r="K312" s="64">
        <f t="shared" si="15"/>
        <v>0</v>
      </c>
    </row>
    <row r="313" spans="1:11" x14ac:dyDescent="0.2">
      <c r="A313" s="61" t="s">
        <v>1318</v>
      </c>
      <c r="B313" s="80"/>
      <c r="C313" s="81"/>
      <c r="D313" s="40" t="s">
        <v>1070</v>
      </c>
      <c r="E313" s="65">
        <v>13</v>
      </c>
      <c r="F313" s="65">
        <v>4.5629999999999997</v>
      </c>
      <c r="G313" s="65">
        <v>120</v>
      </c>
      <c r="H313" s="62">
        <f t="shared" si="13"/>
        <v>4.1193749999999998</v>
      </c>
      <c r="I313" s="63">
        <f t="shared" si="14"/>
        <v>0</v>
      </c>
      <c r="J313" s="42">
        <v>27</v>
      </c>
      <c r="K313" s="64">
        <f t="shared" si="15"/>
        <v>0</v>
      </c>
    </row>
    <row r="314" spans="1:11" x14ac:dyDescent="0.2">
      <c r="A314" s="61" t="s">
        <v>1318</v>
      </c>
      <c r="B314" s="80"/>
      <c r="C314" s="81"/>
      <c r="D314" s="40" t="s">
        <v>1070</v>
      </c>
      <c r="E314" s="65">
        <v>13</v>
      </c>
      <c r="F314" s="65">
        <v>4.5629999999999997</v>
      </c>
      <c r="G314" s="65">
        <v>120</v>
      </c>
      <c r="H314" s="62">
        <f t="shared" si="13"/>
        <v>4.1193749999999998</v>
      </c>
      <c r="I314" s="63">
        <f t="shared" si="14"/>
        <v>0</v>
      </c>
      <c r="J314" s="42">
        <v>27</v>
      </c>
      <c r="K314" s="64">
        <f t="shared" si="15"/>
        <v>0</v>
      </c>
    </row>
    <row r="315" spans="1:11" x14ac:dyDescent="0.2">
      <c r="A315" s="61" t="s">
        <v>1318</v>
      </c>
      <c r="B315" s="80"/>
      <c r="C315" s="81"/>
      <c r="D315" s="40" t="s">
        <v>1070</v>
      </c>
      <c r="E315" s="65">
        <v>13</v>
      </c>
      <c r="F315" s="65">
        <v>4.5629999999999997</v>
      </c>
      <c r="G315" s="65">
        <v>120</v>
      </c>
      <c r="H315" s="62">
        <f t="shared" si="13"/>
        <v>4.1193749999999998</v>
      </c>
      <c r="I315" s="63">
        <f t="shared" si="14"/>
        <v>0</v>
      </c>
      <c r="J315" s="42">
        <v>27</v>
      </c>
      <c r="K315" s="64">
        <f t="shared" si="15"/>
        <v>0</v>
      </c>
    </row>
    <row r="316" spans="1:11" x14ac:dyDescent="0.2">
      <c r="A316" s="61" t="s">
        <v>1318</v>
      </c>
      <c r="B316" s="82"/>
      <c r="C316" s="81"/>
      <c r="D316" s="40" t="s">
        <v>2060</v>
      </c>
      <c r="E316" s="65">
        <v>14.5</v>
      </c>
      <c r="F316" s="65">
        <v>6</v>
      </c>
      <c r="G316" s="65">
        <v>85</v>
      </c>
      <c r="H316" s="62">
        <f t="shared" si="13"/>
        <v>4.2795138888888893</v>
      </c>
      <c r="I316" s="63">
        <f t="shared" si="14"/>
        <v>0</v>
      </c>
      <c r="J316" s="42">
        <v>36</v>
      </c>
      <c r="K316" s="64">
        <f t="shared" si="15"/>
        <v>0</v>
      </c>
    </row>
    <row r="317" spans="1:11" x14ac:dyDescent="0.2">
      <c r="A317" s="61" t="s">
        <v>1318</v>
      </c>
      <c r="B317" s="82"/>
      <c r="C317" s="81"/>
      <c r="D317" s="40" t="s">
        <v>2060</v>
      </c>
      <c r="E317" s="65">
        <v>14.5</v>
      </c>
      <c r="F317" s="65">
        <v>6</v>
      </c>
      <c r="G317" s="65">
        <v>85</v>
      </c>
      <c r="H317" s="62">
        <f t="shared" si="13"/>
        <v>4.2795138888888893</v>
      </c>
      <c r="I317" s="63">
        <f t="shared" si="14"/>
        <v>0</v>
      </c>
      <c r="J317" s="42">
        <v>36</v>
      </c>
      <c r="K317" s="64">
        <f t="shared" si="15"/>
        <v>0</v>
      </c>
    </row>
    <row r="318" spans="1:11" x14ac:dyDescent="0.2">
      <c r="A318" s="61" t="s">
        <v>1318</v>
      </c>
      <c r="B318" s="82"/>
      <c r="C318" s="81"/>
      <c r="D318" s="40" t="s">
        <v>2060</v>
      </c>
      <c r="E318" s="65">
        <v>14.5</v>
      </c>
      <c r="F318" s="65">
        <v>6</v>
      </c>
      <c r="G318" s="65">
        <v>85</v>
      </c>
      <c r="H318" s="62">
        <f t="shared" si="13"/>
        <v>4.2795138888888893</v>
      </c>
      <c r="I318" s="63">
        <f t="shared" si="14"/>
        <v>0</v>
      </c>
      <c r="J318" s="42">
        <v>36</v>
      </c>
      <c r="K318" s="64">
        <f t="shared" si="15"/>
        <v>0</v>
      </c>
    </row>
    <row r="319" spans="1:11" x14ac:dyDescent="0.2">
      <c r="A319" s="61" t="s">
        <v>1318</v>
      </c>
      <c r="B319" s="82"/>
      <c r="C319" s="81"/>
      <c r="D319" s="40" t="s">
        <v>2082</v>
      </c>
      <c r="E319" s="65">
        <v>27</v>
      </c>
      <c r="F319" s="65">
        <v>5.75</v>
      </c>
      <c r="G319" s="65">
        <v>73</v>
      </c>
      <c r="H319" s="62">
        <f t="shared" si="13"/>
        <v>6.55859375</v>
      </c>
      <c r="I319" s="63">
        <f t="shared" si="14"/>
        <v>0</v>
      </c>
      <c r="J319" s="42">
        <v>30</v>
      </c>
      <c r="K319" s="64">
        <f t="shared" si="15"/>
        <v>0</v>
      </c>
    </row>
    <row r="320" spans="1:11" x14ac:dyDescent="0.2">
      <c r="A320" s="61" t="s">
        <v>1318</v>
      </c>
      <c r="B320" s="82"/>
      <c r="C320" s="81"/>
      <c r="D320" s="40" t="s">
        <v>2082</v>
      </c>
      <c r="E320" s="65">
        <v>27</v>
      </c>
      <c r="F320" s="65">
        <v>5.75</v>
      </c>
      <c r="G320" s="65">
        <v>73</v>
      </c>
      <c r="H320" s="62">
        <f t="shared" si="13"/>
        <v>6.55859375</v>
      </c>
      <c r="I320" s="63">
        <f t="shared" si="14"/>
        <v>0</v>
      </c>
      <c r="J320" s="42">
        <v>30</v>
      </c>
      <c r="K320" s="64">
        <f t="shared" si="15"/>
        <v>0</v>
      </c>
    </row>
    <row r="321" spans="1:11" x14ac:dyDescent="0.2">
      <c r="A321" s="61" t="s">
        <v>1318</v>
      </c>
      <c r="B321" s="82"/>
      <c r="C321" s="81"/>
      <c r="D321" s="40" t="s">
        <v>2082</v>
      </c>
      <c r="E321" s="65">
        <v>27</v>
      </c>
      <c r="F321" s="65">
        <v>5.75</v>
      </c>
      <c r="G321" s="65">
        <v>73</v>
      </c>
      <c r="H321" s="62">
        <f t="shared" si="13"/>
        <v>6.55859375</v>
      </c>
      <c r="I321" s="63">
        <f t="shared" si="14"/>
        <v>0</v>
      </c>
      <c r="J321" s="42">
        <v>30</v>
      </c>
      <c r="K321" s="64">
        <f t="shared" si="15"/>
        <v>0</v>
      </c>
    </row>
    <row r="322" spans="1:11" x14ac:dyDescent="0.2">
      <c r="A322" s="61" t="s">
        <v>1318</v>
      </c>
      <c r="B322" s="82"/>
      <c r="C322" s="81"/>
      <c r="D322" s="40" t="s">
        <v>2074</v>
      </c>
      <c r="E322" s="65">
        <v>14</v>
      </c>
      <c r="F322" s="65">
        <v>4.5</v>
      </c>
      <c r="G322" s="65">
        <v>126</v>
      </c>
      <c r="H322" s="62">
        <f t="shared" si="13"/>
        <v>4.59375</v>
      </c>
      <c r="I322" s="63">
        <f t="shared" si="14"/>
        <v>0</v>
      </c>
      <c r="J322" s="42">
        <v>30</v>
      </c>
      <c r="K322" s="64">
        <f t="shared" si="15"/>
        <v>0</v>
      </c>
    </row>
    <row r="323" spans="1:11" x14ac:dyDescent="0.2">
      <c r="A323" s="61" t="s">
        <v>1318</v>
      </c>
      <c r="B323" s="82"/>
      <c r="C323" s="81"/>
      <c r="D323" s="40" t="s">
        <v>2074</v>
      </c>
      <c r="E323" s="65">
        <v>14</v>
      </c>
      <c r="F323" s="65">
        <v>4.5</v>
      </c>
      <c r="G323" s="65">
        <v>126</v>
      </c>
      <c r="H323" s="62">
        <f t="shared" si="13"/>
        <v>4.59375</v>
      </c>
      <c r="I323" s="63">
        <f t="shared" si="14"/>
        <v>0</v>
      </c>
      <c r="J323" s="42">
        <v>30</v>
      </c>
      <c r="K323" s="64">
        <f t="shared" si="15"/>
        <v>0</v>
      </c>
    </row>
    <row r="324" spans="1:11" x14ac:dyDescent="0.2">
      <c r="A324" s="61" t="s">
        <v>1318</v>
      </c>
      <c r="B324" s="82"/>
      <c r="C324" s="81"/>
      <c r="D324" s="40" t="s">
        <v>2074</v>
      </c>
      <c r="E324" s="65">
        <v>14</v>
      </c>
      <c r="F324" s="65">
        <v>4.5</v>
      </c>
      <c r="G324" s="65">
        <v>126</v>
      </c>
      <c r="H324" s="62">
        <f t="shared" ref="H324:H387" si="16">+E324*F324*G324/(12*12*12)</f>
        <v>4.59375</v>
      </c>
      <c r="I324" s="63">
        <f t="shared" ref="I324:I387" si="17">+H324*B324</f>
        <v>0</v>
      </c>
      <c r="J324" s="42">
        <v>30</v>
      </c>
      <c r="K324" s="64">
        <f t="shared" si="15"/>
        <v>0</v>
      </c>
    </row>
    <row r="325" spans="1:11" x14ac:dyDescent="0.2">
      <c r="A325" s="61" t="s">
        <v>1318</v>
      </c>
      <c r="B325" s="82"/>
      <c r="C325" s="81"/>
      <c r="D325" s="40" t="s">
        <v>2064</v>
      </c>
      <c r="E325" s="65">
        <v>16</v>
      </c>
      <c r="F325" s="65">
        <v>5.5</v>
      </c>
      <c r="G325" s="65">
        <v>122.5</v>
      </c>
      <c r="H325" s="62">
        <f t="shared" si="16"/>
        <v>6.2384259259259256</v>
      </c>
      <c r="I325" s="63">
        <f t="shared" si="17"/>
        <v>0</v>
      </c>
      <c r="J325" s="42">
        <v>32</v>
      </c>
      <c r="K325" s="64">
        <f t="shared" si="15"/>
        <v>0</v>
      </c>
    </row>
    <row r="326" spans="1:11" x14ac:dyDescent="0.2">
      <c r="A326" s="61" t="s">
        <v>1318</v>
      </c>
      <c r="B326" s="82"/>
      <c r="C326" s="81"/>
      <c r="D326" s="40" t="s">
        <v>2064</v>
      </c>
      <c r="E326" s="65">
        <v>16</v>
      </c>
      <c r="F326" s="65">
        <v>5.5</v>
      </c>
      <c r="G326" s="65">
        <v>122.5</v>
      </c>
      <c r="H326" s="62">
        <f t="shared" si="16"/>
        <v>6.2384259259259256</v>
      </c>
      <c r="I326" s="63">
        <f t="shared" si="17"/>
        <v>0</v>
      </c>
      <c r="J326" s="42">
        <v>32</v>
      </c>
      <c r="K326" s="64">
        <f t="shared" ref="K326:K389" si="18">(B326*J326)</f>
        <v>0</v>
      </c>
    </row>
    <row r="327" spans="1:11" x14ac:dyDescent="0.2">
      <c r="A327" s="61" t="s">
        <v>1318</v>
      </c>
      <c r="B327" s="82"/>
      <c r="C327" s="81"/>
      <c r="D327" s="40" t="s">
        <v>2064</v>
      </c>
      <c r="E327" s="65">
        <v>16</v>
      </c>
      <c r="F327" s="65">
        <v>5.5</v>
      </c>
      <c r="G327" s="65">
        <v>122.5</v>
      </c>
      <c r="H327" s="62">
        <f t="shared" si="16"/>
        <v>6.2384259259259256</v>
      </c>
      <c r="I327" s="63">
        <f t="shared" si="17"/>
        <v>0</v>
      </c>
      <c r="J327" s="42">
        <v>32</v>
      </c>
      <c r="K327" s="64">
        <f t="shared" si="18"/>
        <v>0</v>
      </c>
    </row>
    <row r="328" spans="1:11" x14ac:dyDescent="0.2">
      <c r="A328" s="61" t="s">
        <v>1318</v>
      </c>
      <c r="B328" s="82"/>
      <c r="C328" s="81"/>
      <c r="D328" s="40" t="s">
        <v>2081</v>
      </c>
      <c r="E328" s="65">
        <v>12.13</v>
      </c>
      <c r="F328" s="65">
        <v>3.25</v>
      </c>
      <c r="G328" s="65">
        <v>158</v>
      </c>
      <c r="H328" s="62">
        <f t="shared" si="16"/>
        <v>3.6046035879629632</v>
      </c>
      <c r="I328" s="63">
        <f t="shared" si="17"/>
        <v>0</v>
      </c>
      <c r="J328" s="42">
        <v>22</v>
      </c>
      <c r="K328" s="64">
        <f t="shared" si="18"/>
        <v>0</v>
      </c>
    </row>
    <row r="329" spans="1:11" x14ac:dyDescent="0.2">
      <c r="A329" s="61" t="s">
        <v>1318</v>
      </c>
      <c r="B329" s="82"/>
      <c r="C329" s="81"/>
      <c r="D329" s="40" t="s">
        <v>2081</v>
      </c>
      <c r="E329" s="65">
        <v>12.13</v>
      </c>
      <c r="F329" s="65">
        <v>3.25</v>
      </c>
      <c r="G329" s="65">
        <v>158</v>
      </c>
      <c r="H329" s="62">
        <f t="shared" si="16"/>
        <v>3.6046035879629632</v>
      </c>
      <c r="I329" s="63">
        <f t="shared" si="17"/>
        <v>0</v>
      </c>
      <c r="J329" s="42">
        <v>22</v>
      </c>
      <c r="K329" s="64">
        <f t="shared" si="18"/>
        <v>0</v>
      </c>
    </row>
    <row r="330" spans="1:11" x14ac:dyDescent="0.2">
      <c r="A330" s="61" t="s">
        <v>1318</v>
      </c>
      <c r="B330" s="82"/>
      <c r="C330" s="81"/>
      <c r="D330" s="40" t="s">
        <v>2081</v>
      </c>
      <c r="E330" s="65">
        <v>12.13</v>
      </c>
      <c r="F330" s="65">
        <v>3.25</v>
      </c>
      <c r="G330" s="65">
        <v>158</v>
      </c>
      <c r="H330" s="62">
        <f t="shared" si="16"/>
        <v>3.6046035879629632</v>
      </c>
      <c r="I330" s="63">
        <f t="shared" si="17"/>
        <v>0</v>
      </c>
      <c r="J330" s="42">
        <v>22</v>
      </c>
      <c r="K330" s="64">
        <f t="shared" si="18"/>
        <v>0</v>
      </c>
    </row>
    <row r="331" spans="1:11" x14ac:dyDescent="0.2">
      <c r="A331" s="61" t="s">
        <v>1318</v>
      </c>
      <c r="B331" s="80"/>
      <c r="C331" s="81"/>
      <c r="D331" s="40" t="s">
        <v>1071</v>
      </c>
      <c r="E331" s="65">
        <v>13</v>
      </c>
      <c r="F331" s="65">
        <v>4.5629999999999997</v>
      </c>
      <c r="G331" s="65">
        <v>144</v>
      </c>
      <c r="H331" s="62">
        <f t="shared" si="16"/>
        <v>4.9432499999999999</v>
      </c>
      <c r="I331" s="63">
        <f t="shared" si="17"/>
        <v>0</v>
      </c>
      <c r="J331" s="42">
        <v>30</v>
      </c>
      <c r="K331" s="64">
        <f t="shared" si="18"/>
        <v>0</v>
      </c>
    </row>
    <row r="332" spans="1:11" x14ac:dyDescent="0.2">
      <c r="A332" s="61" t="s">
        <v>1318</v>
      </c>
      <c r="B332" s="80"/>
      <c r="C332" s="81"/>
      <c r="D332" s="40" t="s">
        <v>1071</v>
      </c>
      <c r="E332" s="65">
        <v>13</v>
      </c>
      <c r="F332" s="65">
        <v>4.5629999999999997</v>
      </c>
      <c r="G332" s="65">
        <v>144</v>
      </c>
      <c r="H332" s="62">
        <f t="shared" si="16"/>
        <v>4.9432499999999999</v>
      </c>
      <c r="I332" s="63">
        <f t="shared" si="17"/>
        <v>0</v>
      </c>
      <c r="J332" s="42">
        <v>30</v>
      </c>
      <c r="K332" s="64">
        <f t="shared" si="18"/>
        <v>0</v>
      </c>
    </row>
    <row r="333" spans="1:11" x14ac:dyDescent="0.2">
      <c r="A333" s="61" t="s">
        <v>1318</v>
      </c>
      <c r="B333" s="80"/>
      <c r="C333" s="81"/>
      <c r="D333" s="40" t="s">
        <v>1071</v>
      </c>
      <c r="E333" s="65">
        <v>13</v>
      </c>
      <c r="F333" s="65">
        <v>4.5629999999999997</v>
      </c>
      <c r="G333" s="65">
        <v>144</v>
      </c>
      <c r="H333" s="62">
        <f t="shared" si="16"/>
        <v>4.9432499999999999</v>
      </c>
      <c r="I333" s="63">
        <f t="shared" si="17"/>
        <v>0</v>
      </c>
      <c r="J333" s="42">
        <v>30</v>
      </c>
      <c r="K333" s="64">
        <f t="shared" si="18"/>
        <v>0</v>
      </c>
    </row>
    <row r="334" spans="1:11" x14ac:dyDescent="0.2">
      <c r="A334" s="61" t="s">
        <v>1318</v>
      </c>
      <c r="B334" s="80"/>
      <c r="C334" s="81"/>
      <c r="D334" s="40" t="s">
        <v>1073</v>
      </c>
      <c r="E334" s="65">
        <v>19</v>
      </c>
      <c r="F334" s="65">
        <v>2.75</v>
      </c>
      <c r="G334" s="65">
        <v>146.25</v>
      </c>
      <c r="H334" s="62">
        <f t="shared" si="16"/>
        <v>4.422200520833333</v>
      </c>
      <c r="I334" s="63">
        <f t="shared" si="17"/>
        <v>0</v>
      </c>
      <c r="J334" s="42">
        <v>24</v>
      </c>
      <c r="K334" s="64">
        <f t="shared" si="18"/>
        <v>0</v>
      </c>
    </row>
    <row r="335" spans="1:11" x14ac:dyDescent="0.2">
      <c r="A335" s="61" t="s">
        <v>1318</v>
      </c>
      <c r="B335" s="80"/>
      <c r="C335" s="81"/>
      <c r="D335" s="40" t="s">
        <v>1073</v>
      </c>
      <c r="E335" s="65">
        <v>19</v>
      </c>
      <c r="F335" s="65">
        <v>2.75</v>
      </c>
      <c r="G335" s="65">
        <v>146.25</v>
      </c>
      <c r="H335" s="62">
        <f t="shared" si="16"/>
        <v>4.422200520833333</v>
      </c>
      <c r="I335" s="63">
        <f t="shared" si="17"/>
        <v>0</v>
      </c>
      <c r="J335" s="42">
        <v>24</v>
      </c>
      <c r="K335" s="64">
        <f t="shared" si="18"/>
        <v>0</v>
      </c>
    </row>
    <row r="336" spans="1:11" x14ac:dyDescent="0.2">
      <c r="A336" s="61" t="s">
        <v>1318</v>
      </c>
      <c r="B336" s="80"/>
      <c r="C336" s="81"/>
      <c r="D336" s="40" t="s">
        <v>1073</v>
      </c>
      <c r="E336" s="65">
        <v>19</v>
      </c>
      <c r="F336" s="65">
        <v>2.75</v>
      </c>
      <c r="G336" s="65">
        <v>146.25</v>
      </c>
      <c r="H336" s="62">
        <f t="shared" si="16"/>
        <v>4.422200520833333</v>
      </c>
      <c r="I336" s="63">
        <f t="shared" si="17"/>
        <v>0</v>
      </c>
      <c r="J336" s="42">
        <v>24</v>
      </c>
      <c r="K336" s="64">
        <f t="shared" si="18"/>
        <v>0</v>
      </c>
    </row>
    <row r="337" spans="1:11" x14ac:dyDescent="0.2">
      <c r="A337" s="61" t="s">
        <v>1318</v>
      </c>
      <c r="B337" s="82"/>
      <c r="C337" s="81"/>
      <c r="D337" s="40" t="s">
        <v>2061</v>
      </c>
      <c r="E337" s="65">
        <v>14.5</v>
      </c>
      <c r="F337" s="65">
        <v>6</v>
      </c>
      <c r="G337" s="65">
        <v>97</v>
      </c>
      <c r="H337" s="62">
        <f t="shared" si="16"/>
        <v>4.8836805555555554</v>
      </c>
      <c r="I337" s="63">
        <f t="shared" si="17"/>
        <v>0</v>
      </c>
      <c r="J337" s="42">
        <v>40</v>
      </c>
      <c r="K337" s="64">
        <f t="shared" si="18"/>
        <v>0</v>
      </c>
    </row>
    <row r="338" spans="1:11" x14ac:dyDescent="0.2">
      <c r="A338" s="61" t="s">
        <v>1318</v>
      </c>
      <c r="B338" s="82"/>
      <c r="C338" s="81"/>
      <c r="D338" s="40" t="s">
        <v>2061</v>
      </c>
      <c r="E338" s="65">
        <v>14.5</v>
      </c>
      <c r="F338" s="65">
        <v>6</v>
      </c>
      <c r="G338" s="65">
        <v>97</v>
      </c>
      <c r="H338" s="62">
        <f t="shared" si="16"/>
        <v>4.8836805555555554</v>
      </c>
      <c r="I338" s="63">
        <f t="shared" si="17"/>
        <v>0</v>
      </c>
      <c r="J338" s="42">
        <v>40</v>
      </c>
      <c r="K338" s="64">
        <f t="shared" si="18"/>
        <v>0</v>
      </c>
    </row>
    <row r="339" spans="1:11" x14ac:dyDescent="0.2">
      <c r="A339" s="61" t="s">
        <v>1318</v>
      </c>
      <c r="B339" s="82"/>
      <c r="C339" s="81"/>
      <c r="D339" s="40" t="s">
        <v>2061</v>
      </c>
      <c r="E339" s="65">
        <v>14.5</v>
      </c>
      <c r="F339" s="65">
        <v>6</v>
      </c>
      <c r="G339" s="65">
        <v>97</v>
      </c>
      <c r="H339" s="62">
        <f t="shared" si="16"/>
        <v>4.8836805555555554</v>
      </c>
      <c r="I339" s="63">
        <f t="shared" si="17"/>
        <v>0</v>
      </c>
      <c r="J339" s="42">
        <v>40</v>
      </c>
      <c r="K339" s="64">
        <f t="shared" si="18"/>
        <v>0</v>
      </c>
    </row>
    <row r="340" spans="1:11" x14ac:dyDescent="0.2">
      <c r="A340" s="61" t="s">
        <v>1318</v>
      </c>
      <c r="B340" s="82"/>
      <c r="C340" s="81"/>
      <c r="D340" s="40" t="s">
        <v>2083</v>
      </c>
      <c r="E340" s="65">
        <v>27</v>
      </c>
      <c r="F340" s="65">
        <v>5.75</v>
      </c>
      <c r="G340" s="65">
        <v>85</v>
      </c>
      <c r="H340" s="62">
        <f t="shared" si="16"/>
        <v>7.63671875</v>
      </c>
      <c r="I340" s="63">
        <f t="shared" si="17"/>
        <v>0</v>
      </c>
      <c r="J340" s="42">
        <v>34</v>
      </c>
      <c r="K340" s="64">
        <f t="shared" si="18"/>
        <v>0</v>
      </c>
    </row>
    <row r="341" spans="1:11" x14ac:dyDescent="0.2">
      <c r="A341" s="61" t="s">
        <v>1318</v>
      </c>
      <c r="B341" s="82"/>
      <c r="C341" s="81"/>
      <c r="D341" s="40" t="s">
        <v>2083</v>
      </c>
      <c r="E341" s="65">
        <v>27</v>
      </c>
      <c r="F341" s="65">
        <v>5.75</v>
      </c>
      <c r="G341" s="65">
        <v>85</v>
      </c>
      <c r="H341" s="62">
        <f t="shared" si="16"/>
        <v>7.63671875</v>
      </c>
      <c r="I341" s="63">
        <f t="shared" si="17"/>
        <v>0</v>
      </c>
      <c r="J341" s="42">
        <v>34</v>
      </c>
      <c r="K341" s="64">
        <f t="shared" si="18"/>
        <v>0</v>
      </c>
    </row>
    <row r="342" spans="1:11" x14ac:dyDescent="0.2">
      <c r="A342" s="61" t="s">
        <v>1318</v>
      </c>
      <c r="B342" s="82"/>
      <c r="C342" s="81"/>
      <c r="D342" s="40" t="s">
        <v>2083</v>
      </c>
      <c r="E342" s="65">
        <v>27</v>
      </c>
      <c r="F342" s="65">
        <v>5.75</v>
      </c>
      <c r="G342" s="65">
        <v>85</v>
      </c>
      <c r="H342" s="62">
        <f t="shared" si="16"/>
        <v>7.63671875</v>
      </c>
      <c r="I342" s="63">
        <f t="shared" si="17"/>
        <v>0</v>
      </c>
      <c r="J342" s="42">
        <v>34</v>
      </c>
      <c r="K342" s="64">
        <f t="shared" si="18"/>
        <v>0</v>
      </c>
    </row>
    <row r="343" spans="1:11" x14ac:dyDescent="0.2">
      <c r="A343" s="61" t="s">
        <v>1318</v>
      </c>
      <c r="B343" s="82"/>
      <c r="C343" s="81"/>
      <c r="D343" s="40" t="s">
        <v>2075</v>
      </c>
      <c r="E343" s="65">
        <v>14</v>
      </c>
      <c r="F343" s="65">
        <v>5</v>
      </c>
      <c r="G343" s="65">
        <v>150</v>
      </c>
      <c r="H343" s="62">
        <f t="shared" si="16"/>
        <v>6.0763888888888893</v>
      </c>
      <c r="I343" s="63">
        <f t="shared" si="17"/>
        <v>0</v>
      </c>
      <c r="J343" s="42">
        <v>36</v>
      </c>
      <c r="K343" s="64">
        <f t="shared" si="18"/>
        <v>0</v>
      </c>
    </row>
    <row r="344" spans="1:11" x14ac:dyDescent="0.2">
      <c r="A344" s="61" t="s">
        <v>1318</v>
      </c>
      <c r="B344" s="82"/>
      <c r="C344" s="81"/>
      <c r="D344" s="40" t="s">
        <v>2075</v>
      </c>
      <c r="E344" s="65">
        <v>14</v>
      </c>
      <c r="F344" s="65">
        <v>5</v>
      </c>
      <c r="G344" s="65">
        <v>150</v>
      </c>
      <c r="H344" s="62">
        <f t="shared" si="16"/>
        <v>6.0763888888888893</v>
      </c>
      <c r="I344" s="63">
        <f t="shared" si="17"/>
        <v>0</v>
      </c>
      <c r="J344" s="42">
        <v>36</v>
      </c>
      <c r="K344" s="64">
        <f t="shared" si="18"/>
        <v>0</v>
      </c>
    </row>
    <row r="345" spans="1:11" x14ac:dyDescent="0.2">
      <c r="A345" s="61" t="s">
        <v>1318</v>
      </c>
      <c r="B345" s="82"/>
      <c r="C345" s="81"/>
      <c r="D345" s="40" t="s">
        <v>2075</v>
      </c>
      <c r="E345" s="65">
        <v>14</v>
      </c>
      <c r="F345" s="65">
        <v>5</v>
      </c>
      <c r="G345" s="65">
        <v>150</v>
      </c>
      <c r="H345" s="62">
        <f t="shared" si="16"/>
        <v>6.0763888888888893</v>
      </c>
      <c r="I345" s="63">
        <f t="shared" si="17"/>
        <v>0</v>
      </c>
      <c r="J345" s="42">
        <v>36</v>
      </c>
      <c r="K345" s="64">
        <f t="shared" si="18"/>
        <v>0</v>
      </c>
    </row>
    <row r="346" spans="1:11" x14ac:dyDescent="0.2">
      <c r="A346" s="61" t="s">
        <v>1318</v>
      </c>
      <c r="B346" s="82"/>
      <c r="C346" s="81"/>
      <c r="D346" s="40" t="s">
        <v>2065</v>
      </c>
      <c r="E346" s="65">
        <v>16</v>
      </c>
      <c r="F346" s="65">
        <v>5.5</v>
      </c>
      <c r="G346" s="65">
        <v>146.5</v>
      </c>
      <c r="H346" s="62">
        <f t="shared" si="16"/>
        <v>7.4606481481481479</v>
      </c>
      <c r="I346" s="63">
        <f t="shared" si="17"/>
        <v>0</v>
      </c>
      <c r="J346" s="42">
        <v>40</v>
      </c>
      <c r="K346" s="64">
        <f t="shared" si="18"/>
        <v>0</v>
      </c>
    </row>
    <row r="347" spans="1:11" x14ac:dyDescent="0.2">
      <c r="A347" s="61" t="s">
        <v>1318</v>
      </c>
      <c r="B347" s="82"/>
      <c r="C347" s="81"/>
      <c r="D347" s="40" t="s">
        <v>2065</v>
      </c>
      <c r="E347" s="65">
        <v>16</v>
      </c>
      <c r="F347" s="65">
        <v>5.5</v>
      </c>
      <c r="G347" s="65">
        <v>146.5</v>
      </c>
      <c r="H347" s="62">
        <f t="shared" si="16"/>
        <v>7.4606481481481479</v>
      </c>
      <c r="I347" s="63">
        <f t="shared" si="17"/>
        <v>0</v>
      </c>
      <c r="J347" s="42">
        <v>40</v>
      </c>
      <c r="K347" s="64">
        <f t="shared" si="18"/>
        <v>0</v>
      </c>
    </row>
    <row r="348" spans="1:11" x14ac:dyDescent="0.2">
      <c r="A348" s="61" t="s">
        <v>1318</v>
      </c>
      <c r="B348" s="82"/>
      <c r="C348" s="81"/>
      <c r="D348" s="40" t="s">
        <v>2065</v>
      </c>
      <c r="E348" s="65">
        <v>16</v>
      </c>
      <c r="F348" s="65">
        <v>5.5</v>
      </c>
      <c r="G348" s="65">
        <v>146.5</v>
      </c>
      <c r="H348" s="62">
        <f t="shared" si="16"/>
        <v>7.4606481481481479</v>
      </c>
      <c r="I348" s="63">
        <f t="shared" si="17"/>
        <v>0</v>
      </c>
      <c r="J348" s="42">
        <v>40</v>
      </c>
      <c r="K348" s="64">
        <f t="shared" si="18"/>
        <v>0</v>
      </c>
    </row>
    <row r="349" spans="1:11" x14ac:dyDescent="0.2">
      <c r="A349" s="61" t="s">
        <v>1318</v>
      </c>
      <c r="B349" s="80"/>
      <c r="C349" s="81"/>
      <c r="D349" s="40" t="s">
        <v>1072</v>
      </c>
      <c r="E349" s="65">
        <v>13</v>
      </c>
      <c r="F349" s="65">
        <v>4.5629999999999997</v>
      </c>
      <c r="G349" s="65">
        <v>168</v>
      </c>
      <c r="H349" s="62">
        <f t="shared" si="16"/>
        <v>5.7671249999999992</v>
      </c>
      <c r="I349" s="63">
        <f t="shared" si="17"/>
        <v>0</v>
      </c>
      <c r="J349" s="42">
        <v>32</v>
      </c>
      <c r="K349" s="64">
        <f t="shared" si="18"/>
        <v>0</v>
      </c>
    </row>
    <row r="350" spans="1:11" x14ac:dyDescent="0.2">
      <c r="A350" s="61" t="s">
        <v>1318</v>
      </c>
      <c r="B350" s="80"/>
      <c r="C350" s="81"/>
      <c r="D350" s="40" t="s">
        <v>1072</v>
      </c>
      <c r="E350" s="65">
        <v>13</v>
      </c>
      <c r="F350" s="65">
        <v>4.5629999999999997</v>
      </c>
      <c r="G350" s="65">
        <v>168</v>
      </c>
      <c r="H350" s="62">
        <f t="shared" si="16"/>
        <v>5.7671249999999992</v>
      </c>
      <c r="I350" s="63">
        <f t="shared" si="17"/>
        <v>0</v>
      </c>
      <c r="J350" s="42">
        <v>32</v>
      </c>
      <c r="K350" s="64">
        <f t="shared" si="18"/>
        <v>0</v>
      </c>
    </row>
    <row r="351" spans="1:11" x14ac:dyDescent="0.2">
      <c r="A351" s="61" t="s">
        <v>1318</v>
      </c>
      <c r="B351" s="80"/>
      <c r="C351" s="81"/>
      <c r="D351" s="40" t="s">
        <v>1072</v>
      </c>
      <c r="E351" s="65">
        <v>13</v>
      </c>
      <c r="F351" s="65">
        <v>4.5629999999999997</v>
      </c>
      <c r="G351" s="65">
        <v>168</v>
      </c>
      <c r="H351" s="62">
        <f t="shared" si="16"/>
        <v>5.7671249999999992</v>
      </c>
      <c r="I351" s="63">
        <f t="shared" si="17"/>
        <v>0</v>
      </c>
      <c r="J351" s="42">
        <v>32</v>
      </c>
      <c r="K351" s="64">
        <f t="shared" si="18"/>
        <v>0</v>
      </c>
    </row>
    <row r="352" spans="1:11" x14ac:dyDescent="0.2">
      <c r="A352" s="61" t="s">
        <v>1318</v>
      </c>
      <c r="B352" s="80"/>
      <c r="C352" s="81"/>
      <c r="D352" s="40" t="s">
        <v>1074</v>
      </c>
      <c r="E352" s="65">
        <v>19</v>
      </c>
      <c r="F352" s="65">
        <v>2.75</v>
      </c>
      <c r="G352" s="65">
        <v>170.25</v>
      </c>
      <c r="H352" s="62">
        <f t="shared" si="16"/>
        <v>5.1478949652777777</v>
      </c>
      <c r="I352" s="63">
        <f t="shared" si="17"/>
        <v>0</v>
      </c>
      <c r="J352" s="42">
        <v>28</v>
      </c>
      <c r="K352" s="64">
        <f t="shared" si="18"/>
        <v>0</v>
      </c>
    </row>
    <row r="353" spans="1:11" s="7" customFormat="1" x14ac:dyDescent="0.2">
      <c r="A353" s="61" t="s">
        <v>1318</v>
      </c>
      <c r="B353" s="80"/>
      <c r="C353" s="81"/>
      <c r="D353" s="40" t="s">
        <v>1074</v>
      </c>
      <c r="E353" s="65">
        <v>19</v>
      </c>
      <c r="F353" s="65">
        <v>2.75</v>
      </c>
      <c r="G353" s="65">
        <v>170.25</v>
      </c>
      <c r="H353" s="62">
        <f t="shared" si="16"/>
        <v>5.1478949652777777</v>
      </c>
      <c r="I353" s="63">
        <f t="shared" si="17"/>
        <v>0</v>
      </c>
      <c r="J353" s="42">
        <v>28</v>
      </c>
      <c r="K353" s="64">
        <f t="shared" si="18"/>
        <v>0</v>
      </c>
    </row>
    <row r="354" spans="1:11" s="7" customFormat="1" x14ac:dyDescent="0.2">
      <c r="A354" s="61" t="s">
        <v>1318</v>
      </c>
      <c r="B354" s="80"/>
      <c r="C354" s="81"/>
      <c r="D354" s="40" t="s">
        <v>1074</v>
      </c>
      <c r="E354" s="65">
        <v>19</v>
      </c>
      <c r="F354" s="65">
        <v>2.75</v>
      </c>
      <c r="G354" s="65">
        <v>170.25</v>
      </c>
      <c r="H354" s="62">
        <f t="shared" si="16"/>
        <v>5.1478949652777777</v>
      </c>
      <c r="I354" s="63">
        <f t="shared" si="17"/>
        <v>0</v>
      </c>
      <c r="J354" s="42">
        <v>28</v>
      </c>
      <c r="K354" s="64">
        <f t="shared" si="18"/>
        <v>0</v>
      </c>
    </row>
    <row r="355" spans="1:11" s="7" customFormat="1" x14ac:dyDescent="0.2">
      <c r="A355" s="61" t="s">
        <v>1318</v>
      </c>
      <c r="B355" s="80"/>
      <c r="C355" s="81"/>
      <c r="D355" s="40" t="s">
        <v>1060</v>
      </c>
      <c r="E355" s="65">
        <v>18.5</v>
      </c>
      <c r="F355" s="65">
        <v>4.5599999999999996</v>
      </c>
      <c r="G355" s="65">
        <v>110.3</v>
      </c>
      <c r="H355" s="62">
        <f t="shared" si="16"/>
        <v>5.3847847222222223</v>
      </c>
      <c r="I355" s="63">
        <f t="shared" si="17"/>
        <v>0</v>
      </c>
      <c r="J355" s="42">
        <v>34</v>
      </c>
      <c r="K355" s="64">
        <f t="shared" si="18"/>
        <v>0</v>
      </c>
    </row>
    <row r="356" spans="1:11" s="7" customFormat="1" x14ac:dyDescent="0.2">
      <c r="A356" s="61" t="s">
        <v>1318</v>
      </c>
      <c r="B356" s="80"/>
      <c r="C356" s="81"/>
      <c r="D356" s="40" t="s">
        <v>1060</v>
      </c>
      <c r="E356" s="65">
        <v>18.5</v>
      </c>
      <c r="F356" s="65">
        <v>4.5599999999999996</v>
      </c>
      <c r="G356" s="65">
        <v>110.3</v>
      </c>
      <c r="H356" s="62">
        <f t="shared" si="16"/>
        <v>5.3847847222222223</v>
      </c>
      <c r="I356" s="63">
        <f t="shared" si="17"/>
        <v>0</v>
      </c>
      <c r="J356" s="42">
        <v>34</v>
      </c>
      <c r="K356" s="64">
        <f t="shared" si="18"/>
        <v>0</v>
      </c>
    </row>
    <row r="357" spans="1:11" x14ac:dyDescent="0.2">
      <c r="A357" s="61" t="s">
        <v>1318</v>
      </c>
      <c r="B357" s="80"/>
      <c r="C357" s="81"/>
      <c r="D357" s="40" t="s">
        <v>1060</v>
      </c>
      <c r="E357" s="65">
        <v>18.5</v>
      </c>
      <c r="F357" s="65">
        <v>4.5599999999999996</v>
      </c>
      <c r="G357" s="65">
        <v>110.3</v>
      </c>
      <c r="H357" s="62">
        <f t="shared" si="16"/>
        <v>5.3847847222222223</v>
      </c>
      <c r="I357" s="63">
        <f t="shared" si="17"/>
        <v>0</v>
      </c>
      <c r="J357" s="42">
        <v>34</v>
      </c>
      <c r="K357" s="64">
        <f t="shared" si="18"/>
        <v>0</v>
      </c>
    </row>
    <row r="358" spans="1:11" x14ac:dyDescent="0.2">
      <c r="A358" s="61" t="s">
        <v>1318</v>
      </c>
      <c r="B358" s="82"/>
      <c r="C358" s="81"/>
      <c r="D358" s="40" t="s">
        <v>2062</v>
      </c>
      <c r="E358" s="65">
        <v>14.5</v>
      </c>
      <c r="F358" s="65">
        <v>6</v>
      </c>
      <c r="G358" s="65">
        <v>109</v>
      </c>
      <c r="H358" s="62">
        <f t="shared" si="16"/>
        <v>5.4878472222222223</v>
      </c>
      <c r="I358" s="63">
        <f t="shared" si="17"/>
        <v>0</v>
      </c>
      <c r="J358" s="42">
        <v>45</v>
      </c>
      <c r="K358" s="64">
        <f t="shared" si="18"/>
        <v>0</v>
      </c>
    </row>
    <row r="359" spans="1:11" x14ac:dyDescent="0.2">
      <c r="A359" s="61" t="s">
        <v>1318</v>
      </c>
      <c r="B359" s="82"/>
      <c r="C359" s="81"/>
      <c r="D359" s="40" t="s">
        <v>2062</v>
      </c>
      <c r="E359" s="65">
        <v>14.5</v>
      </c>
      <c r="F359" s="65">
        <v>6</v>
      </c>
      <c r="G359" s="65">
        <v>109</v>
      </c>
      <c r="H359" s="62">
        <f t="shared" si="16"/>
        <v>5.4878472222222223</v>
      </c>
      <c r="I359" s="63">
        <f t="shared" si="17"/>
        <v>0</v>
      </c>
      <c r="J359" s="42">
        <v>45</v>
      </c>
      <c r="K359" s="64">
        <f t="shared" si="18"/>
        <v>0</v>
      </c>
    </row>
    <row r="360" spans="1:11" x14ac:dyDescent="0.2">
      <c r="A360" s="61" t="s">
        <v>1318</v>
      </c>
      <c r="B360" s="82"/>
      <c r="C360" s="81"/>
      <c r="D360" s="40" t="s">
        <v>2062</v>
      </c>
      <c r="E360" s="65">
        <v>14.5</v>
      </c>
      <c r="F360" s="65">
        <v>6</v>
      </c>
      <c r="G360" s="65">
        <v>109</v>
      </c>
      <c r="H360" s="62">
        <f t="shared" si="16"/>
        <v>5.4878472222222223</v>
      </c>
      <c r="I360" s="63">
        <f t="shared" si="17"/>
        <v>0</v>
      </c>
      <c r="J360" s="42">
        <v>45</v>
      </c>
      <c r="K360" s="64">
        <f t="shared" si="18"/>
        <v>0</v>
      </c>
    </row>
    <row r="361" spans="1:11" x14ac:dyDescent="0.2">
      <c r="A361" s="61" t="s">
        <v>1318</v>
      </c>
      <c r="B361" s="82"/>
      <c r="C361" s="81"/>
      <c r="D361" s="40" t="s">
        <v>2076</v>
      </c>
      <c r="E361" s="65">
        <v>14</v>
      </c>
      <c r="F361" s="65">
        <v>5</v>
      </c>
      <c r="G361" s="65">
        <v>174</v>
      </c>
      <c r="H361" s="62">
        <f t="shared" si="16"/>
        <v>7.0486111111111107</v>
      </c>
      <c r="I361" s="63">
        <f t="shared" si="17"/>
        <v>0</v>
      </c>
      <c r="J361" s="42">
        <v>40</v>
      </c>
      <c r="K361" s="64">
        <f t="shared" si="18"/>
        <v>0</v>
      </c>
    </row>
    <row r="362" spans="1:11" x14ac:dyDescent="0.2">
      <c r="A362" s="61" t="s">
        <v>1318</v>
      </c>
      <c r="B362" s="82"/>
      <c r="C362" s="81"/>
      <c r="D362" s="40" t="s">
        <v>2076</v>
      </c>
      <c r="E362" s="65">
        <v>14</v>
      </c>
      <c r="F362" s="65">
        <v>5</v>
      </c>
      <c r="G362" s="65">
        <v>174</v>
      </c>
      <c r="H362" s="62">
        <f t="shared" si="16"/>
        <v>7.0486111111111107</v>
      </c>
      <c r="I362" s="63">
        <f t="shared" si="17"/>
        <v>0</v>
      </c>
      <c r="J362" s="42">
        <v>40</v>
      </c>
      <c r="K362" s="64">
        <f t="shared" si="18"/>
        <v>0</v>
      </c>
    </row>
    <row r="363" spans="1:11" x14ac:dyDescent="0.2">
      <c r="A363" s="61" t="s">
        <v>1318</v>
      </c>
      <c r="B363" s="82"/>
      <c r="C363" s="81"/>
      <c r="D363" s="40" t="s">
        <v>2076</v>
      </c>
      <c r="E363" s="65">
        <v>14</v>
      </c>
      <c r="F363" s="65">
        <v>5</v>
      </c>
      <c r="G363" s="65">
        <v>174</v>
      </c>
      <c r="H363" s="62">
        <f t="shared" si="16"/>
        <v>7.0486111111111107</v>
      </c>
      <c r="I363" s="63">
        <f t="shared" si="17"/>
        <v>0</v>
      </c>
      <c r="J363" s="42">
        <v>40</v>
      </c>
      <c r="K363" s="64">
        <f t="shared" si="18"/>
        <v>0</v>
      </c>
    </row>
    <row r="364" spans="1:11" x14ac:dyDescent="0.2">
      <c r="A364" s="61" t="s">
        <v>1318</v>
      </c>
      <c r="B364" s="82"/>
      <c r="C364" s="81"/>
      <c r="D364" s="40" t="s">
        <v>2066</v>
      </c>
      <c r="E364" s="65">
        <v>16</v>
      </c>
      <c r="F364" s="65">
        <v>5.75</v>
      </c>
      <c r="G364" s="65">
        <v>170.5</v>
      </c>
      <c r="H364" s="62">
        <f t="shared" si="16"/>
        <v>9.0775462962962958</v>
      </c>
      <c r="I364" s="63">
        <f t="shared" si="17"/>
        <v>0</v>
      </c>
      <c r="J364" s="42">
        <v>46</v>
      </c>
      <c r="K364" s="64">
        <f t="shared" si="18"/>
        <v>0</v>
      </c>
    </row>
    <row r="365" spans="1:11" x14ac:dyDescent="0.2">
      <c r="A365" s="61" t="s">
        <v>1318</v>
      </c>
      <c r="B365" s="82"/>
      <c r="C365" s="81"/>
      <c r="D365" s="40" t="s">
        <v>2066</v>
      </c>
      <c r="E365" s="65">
        <v>16</v>
      </c>
      <c r="F365" s="65">
        <v>5.75</v>
      </c>
      <c r="G365" s="65">
        <v>170.5</v>
      </c>
      <c r="H365" s="62">
        <f t="shared" si="16"/>
        <v>9.0775462962962958</v>
      </c>
      <c r="I365" s="63">
        <f t="shared" si="17"/>
        <v>0</v>
      </c>
      <c r="J365" s="42">
        <v>46</v>
      </c>
      <c r="K365" s="64">
        <f t="shared" si="18"/>
        <v>0</v>
      </c>
    </row>
    <row r="366" spans="1:11" x14ac:dyDescent="0.2">
      <c r="A366" s="61" t="s">
        <v>1318</v>
      </c>
      <c r="B366" s="82"/>
      <c r="C366" s="81"/>
      <c r="D366" s="40" t="s">
        <v>2066</v>
      </c>
      <c r="E366" s="65">
        <v>16</v>
      </c>
      <c r="F366" s="65">
        <v>5.75</v>
      </c>
      <c r="G366" s="65">
        <v>170.5</v>
      </c>
      <c r="H366" s="62">
        <f t="shared" si="16"/>
        <v>9.0775462962962958</v>
      </c>
      <c r="I366" s="63">
        <f t="shared" si="17"/>
        <v>0</v>
      </c>
      <c r="J366" s="42">
        <v>46</v>
      </c>
      <c r="K366" s="64">
        <f t="shared" si="18"/>
        <v>0</v>
      </c>
    </row>
    <row r="367" spans="1:11" x14ac:dyDescent="0.2">
      <c r="A367" s="61" t="s">
        <v>1318</v>
      </c>
      <c r="B367" s="80"/>
      <c r="C367" s="81"/>
      <c r="D367" s="40" t="s">
        <v>1075</v>
      </c>
      <c r="E367" s="65">
        <v>19</v>
      </c>
      <c r="F367" s="65">
        <v>3.25</v>
      </c>
      <c r="G367" s="65">
        <v>194.5</v>
      </c>
      <c r="H367" s="62">
        <f t="shared" si="16"/>
        <v>6.9504484953703702</v>
      </c>
      <c r="I367" s="63">
        <f t="shared" si="17"/>
        <v>0</v>
      </c>
      <c r="J367" s="42">
        <v>39</v>
      </c>
      <c r="K367" s="64">
        <f t="shared" si="18"/>
        <v>0</v>
      </c>
    </row>
    <row r="368" spans="1:11" x14ac:dyDescent="0.2">
      <c r="A368" s="61" t="s">
        <v>1318</v>
      </c>
      <c r="B368" s="80"/>
      <c r="C368" s="81"/>
      <c r="D368" s="40" t="s">
        <v>1075</v>
      </c>
      <c r="E368" s="65">
        <v>19</v>
      </c>
      <c r="F368" s="65">
        <v>3.25</v>
      </c>
      <c r="G368" s="65">
        <v>194.5</v>
      </c>
      <c r="H368" s="62">
        <f t="shared" si="16"/>
        <v>6.9504484953703702</v>
      </c>
      <c r="I368" s="63">
        <f t="shared" si="17"/>
        <v>0</v>
      </c>
      <c r="J368" s="42">
        <v>39</v>
      </c>
      <c r="K368" s="64">
        <f t="shared" si="18"/>
        <v>0</v>
      </c>
    </row>
    <row r="369" spans="1:11" x14ac:dyDescent="0.2">
      <c r="A369" s="61" t="s">
        <v>1318</v>
      </c>
      <c r="B369" s="80"/>
      <c r="C369" s="81"/>
      <c r="D369" s="40" t="s">
        <v>1075</v>
      </c>
      <c r="E369" s="65">
        <v>19</v>
      </c>
      <c r="F369" s="65">
        <v>3.25</v>
      </c>
      <c r="G369" s="65">
        <v>194.5</v>
      </c>
      <c r="H369" s="62">
        <f t="shared" si="16"/>
        <v>6.9504484953703702</v>
      </c>
      <c r="I369" s="63">
        <f t="shared" si="17"/>
        <v>0</v>
      </c>
      <c r="J369" s="42">
        <v>39</v>
      </c>
      <c r="K369" s="64">
        <f t="shared" si="18"/>
        <v>0</v>
      </c>
    </row>
    <row r="370" spans="1:11" x14ac:dyDescent="0.2">
      <c r="A370" s="61" t="s">
        <v>1318</v>
      </c>
      <c r="B370" s="80"/>
      <c r="C370" s="81"/>
      <c r="D370" s="40" t="s">
        <v>1061</v>
      </c>
      <c r="E370" s="65">
        <v>18.5</v>
      </c>
      <c r="F370" s="65">
        <v>4.5599999999999996</v>
      </c>
      <c r="G370" s="65">
        <v>119.5</v>
      </c>
      <c r="H370" s="62">
        <f t="shared" si="16"/>
        <v>5.8339236111111115</v>
      </c>
      <c r="I370" s="63">
        <f t="shared" si="17"/>
        <v>0</v>
      </c>
      <c r="J370" s="42">
        <v>40</v>
      </c>
      <c r="K370" s="64">
        <f t="shared" si="18"/>
        <v>0</v>
      </c>
    </row>
    <row r="371" spans="1:11" x14ac:dyDescent="0.2">
      <c r="A371" s="61" t="s">
        <v>1318</v>
      </c>
      <c r="B371" s="80"/>
      <c r="C371" s="81"/>
      <c r="D371" s="40" t="s">
        <v>1061</v>
      </c>
      <c r="E371" s="65">
        <v>18.5</v>
      </c>
      <c r="F371" s="65">
        <v>4.5599999999999996</v>
      </c>
      <c r="G371" s="65">
        <v>119.5</v>
      </c>
      <c r="H371" s="62">
        <f t="shared" si="16"/>
        <v>5.8339236111111115</v>
      </c>
      <c r="I371" s="63">
        <f t="shared" si="17"/>
        <v>0</v>
      </c>
      <c r="J371" s="42">
        <v>40</v>
      </c>
      <c r="K371" s="64">
        <f t="shared" si="18"/>
        <v>0</v>
      </c>
    </row>
    <row r="372" spans="1:11" x14ac:dyDescent="0.2">
      <c r="A372" s="61" t="s">
        <v>1318</v>
      </c>
      <c r="B372" s="80"/>
      <c r="C372" s="81"/>
      <c r="D372" s="40" t="s">
        <v>1061</v>
      </c>
      <c r="E372" s="65">
        <v>18.5</v>
      </c>
      <c r="F372" s="65">
        <v>4.5599999999999996</v>
      </c>
      <c r="G372" s="65">
        <v>119.5</v>
      </c>
      <c r="H372" s="62">
        <f t="shared" si="16"/>
        <v>5.8339236111111115</v>
      </c>
      <c r="I372" s="63">
        <f t="shared" si="17"/>
        <v>0</v>
      </c>
      <c r="J372" s="42">
        <v>40</v>
      </c>
      <c r="K372" s="64">
        <f t="shared" si="18"/>
        <v>0</v>
      </c>
    </row>
    <row r="373" spans="1:11" x14ac:dyDescent="0.2">
      <c r="A373" s="61" t="s">
        <v>1318</v>
      </c>
      <c r="B373" s="82"/>
      <c r="C373" s="81"/>
      <c r="D373" s="40" t="s">
        <v>2063</v>
      </c>
      <c r="E373" s="65">
        <v>14.5</v>
      </c>
      <c r="F373" s="65">
        <v>6</v>
      </c>
      <c r="G373" s="65">
        <v>114</v>
      </c>
      <c r="H373" s="62">
        <f t="shared" si="16"/>
        <v>5.739583333333333</v>
      </c>
      <c r="I373" s="63">
        <f t="shared" si="17"/>
        <v>0</v>
      </c>
      <c r="J373" s="42">
        <v>46</v>
      </c>
      <c r="K373" s="64">
        <f t="shared" si="18"/>
        <v>0</v>
      </c>
    </row>
    <row r="374" spans="1:11" x14ac:dyDescent="0.2">
      <c r="A374" s="61" t="s">
        <v>1318</v>
      </c>
      <c r="B374" s="82"/>
      <c r="C374" s="81"/>
      <c r="D374" s="40" t="s">
        <v>2063</v>
      </c>
      <c r="E374" s="65">
        <v>14.5</v>
      </c>
      <c r="F374" s="65">
        <v>6</v>
      </c>
      <c r="G374" s="65">
        <v>114</v>
      </c>
      <c r="H374" s="62">
        <f t="shared" si="16"/>
        <v>5.739583333333333</v>
      </c>
      <c r="I374" s="63">
        <f t="shared" si="17"/>
        <v>0</v>
      </c>
      <c r="J374" s="42">
        <v>46</v>
      </c>
      <c r="K374" s="64">
        <f t="shared" si="18"/>
        <v>0</v>
      </c>
    </row>
    <row r="375" spans="1:11" x14ac:dyDescent="0.2">
      <c r="A375" s="61" t="s">
        <v>1318</v>
      </c>
      <c r="B375" s="82"/>
      <c r="C375" s="81"/>
      <c r="D375" s="40" t="s">
        <v>2063</v>
      </c>
      <c r="E375" s="65">
        <v>14.5</v>
      </c>
      <c r="F375" s="65">
        <v>6</v>
      </c>
      <c r="G375" s="65">
        <v>114</v>
      </c>
      <c r="H375" s="62">
        <f t="shared" si="16"/>
        <v>5.739583333333333</v>
      </c>
      <c r="I375" s="63">
        <f t="shared" si="17"/>
        <v>0</v>
      </c>
      <c r="J375" s="42">
        <v>46</v>
      </c>
      <c r="K375" s="64">
        <f t="shared" si="18"/>
        <v>0</v>
      </c>
    </row>
    <row r="376" spans="1:11" x14ac:dyDescent="0.2">
      <c r="A376" s="61" t="s">
        <v>1318</v>
      </c>
      <c r="B376" s="82"/>
      <c r="C376" s="81"/>
      <c r="D376" s="40" t="s">
        <v>2077</v>
      </c>
      <c r="E376" s="65">
        <v>16</v>
      </c>
      <c r="F376" s="65">
        <v>5.25</v>
      </c>
      <c r="G376" s="65">
        <v>198</v>
      </c>
      <c r="H376" s="62">
        <f t="shared" si="16"/>
        <v>9.625</v>
      </c>
      <c r="I376" s="63">
        <f t="shared" si="17"/>
        <v>0</v>
      </c>
      <c r="J376" s="42">
        <v>48</v>
      </c>
      <c r="K376" s="64">
        <f t="shared" si="18"/>
        <v>0</v>
      </c>
    </row>
    <row r="377" spans="1:11" x14ac:dyDescent="0.2">
      <c r="A377" s="61" t="s">
        <v>1318</v>
      </c>
      <c r="B377" s="82"/>
      <c r="C377" s="81"/>
      <c r="D377" s="40" t="s">
        <v>2077</v>
      </c>
      <c r="E377" s="65">
        <v>16</v>
      </c>
      <c r="F377" s="65">
        <v>5.25</v>
      </c>
      <c r="G377" s="65">
        <v>198</v>
      </c>
      <c r="H377" s="62">
        <f t="shared" si="16"/>
        <v>9.625</v>
      </c>
      <c r="I377" s="63">
        <f t="shared" si="17"/>
        <v>0</v>
      </c>
      <c r="J377" s="42">
        <v>48</v>
      </c>
      <c r="K377" s="64">
        <f t="shared" si="18"/>
        <v>0</v>
      </c>
    </row>
    <row r="378" spans="1:11" x14ac:dyDescent="0.2">
      <c r="A378" s="61" t="s">
        <v>1318</v>
      </c>
      <c r="B378" s="82"/>
      <c r="C378" s="81"/>
      <c r="D378" s="40" t="s">
        <v>2077</v>
      </c>
      <c r="E378" s="65">
        <v>16</v>
      </c>
      <c r="F378" s="65">
        <v>5.25</v>
      </c>
      <c r="G378" s="65">
        <v>198</v>
      </c>
      <c r="H378" s="62">
        <f t="shared" si="16"/>
        <v>9.625</v>
      </c>
      <c r="I378" s="63">
        <f t="shared" si="17"/>
        <v>0</v>
      </c>
      <c r="J378" s="42">
        <v>48</v>
      </c>
      <c r="K378" s="64">
        <f t="shared" si="18"/>
        <v>0</v>
      </c>
    </row>
    <row r="379" spans="1:11" x14ac:dyDescent="0.2">
      <c r="A379" s="61" t="s">
        <v>1318</v>
      </c>
      <c r="B379" s="82"/>
      <c r="C379" s="81"/>
      <c r="D379" s="40" t="s">
        <v>2067</v>
      </c>
      <c r="E379" s="65">
        <v>16</v>
      </c>
      <c r="F379" s="65">
        <v>6</v>
      </c>
      <c r="G379" s="65">
        <v>194.5</v>
      </c>
      <c r="H379" s="62">
        <f t="shared" si="16"/>
        <v>10.805555555555555</v>
      </c>
      <c r="I379" s="63">
        <f t="shared" si="17"/>
        <v>0</v>
      </c>
      <c r="J379" s="42">
        <v>49</v>
      </c>
      <c r="K379" s="64">
        <f t="shared" si="18"/>
        <v>0</v>
      </c>
    </row>
    <row r="380" spans="1:11" x14ac:dyDescent="0.2">
      <c r="A380" s="61" t="s">
        <v>1318</v>
      </c>
      <c r="B380" s="82"/>
      <c r="C380" s="81"/>
      <c r="D380" s="40" t="s">
        <v>2067</v>
      </c>
      <c r="E380" s="65">
        <v>16</v>
      </c>
      <c r="F380" s="65">
        <v>6</v>
      </c>
      <c r="G380" s="65">
        <v>194.5</v>
      </c>
      <c r="H380" s="62">
        <f t="shared" si="16"/>
        <v>10.805555555555555</v>
      </c>
      <c r="I380" s="63">
        <f t="shared" si="17"/>
        <v>0</v>
      </c>
      <c r="J380" s="42">
        <v>49</v>
      </c>
      <c r="K380" s="64">
        <f t="shared" si="18"/>
        <v>0</v>
      </c>
    </row>
    <row r="381" spans="1:11" x14ac:dyDescent="0.2">
      <c r="A381" s="61" t="s">
        <v>1318</v>
      </c>
      <c r="B381" s="82"/>
      <c r="C381" s="81"/>
      <c r="D381" s="40" t="s">
        <v>2067</v>
      </c>
      <c r="E381" s="65">
        <v>16</v>
      </c>
      <c r="F381" s="65">
        <v>6</v>
      </c>
      <c r="G381" s="65">
        <v>194.5</v>
      </c>
      <c r="H381" s="62">
        <f t="shared" si="16"/>
        <v>10.805555555555555</v>
      </c>
      <c r="I381" s="63">
        <f t="shared" si="17"/>
        <v>0</v>
      </c>
      <c r="J381" s="42">
        <v>49</v>
      </c>
      <c r="K381" s="64">
        <f t="shared" si="18"/>
        <v>0</v>
      </c>
    </row>
    <row r="382" spans="1:11" x14ac:dyDescent="0.2">
      <c r="A382" s="61" t="s">
        <v>1318</v>
      </c>
      <c r="B382" s="82"/>
      <c r="C382" s="81"/>
      <c r="D382" s="40" t="s">
        <v>2078</v>
      </c>
      <c r="E382" s="65">
        <v>16</v>
      </c>
      <c r="F382" s="65">
        <v>5.5</v>
      </c>
      <c r="G382" s="65">
        <v>222</v>
      </c>
      <c r="H382" s="62">
        <f t="shared" si="16"/>
        <v>11.305555555555555</v>
      </c>
      <c r="I382" s="63">
        <f t="shared" si="17"/>
        <v>0</v>
      </c>
      <c r="J382" s="42">
        <v>52</v>
      </c>
      <c r="K382" s="64">
        <f t="shared" si="18"/>
        <v>0</v>
      </c>
    </row>
    <row r="383" spans="1:11" x14ac:dyDescent="0.2">
      <c r="A383" s="61" t="s">
        <v>1318</v>
      </c>
      <c r="B383" s="82"/>
      <c r="C383" s="81"/>
      <c r="D383" s="40" t="s">
        <v>2078</v>
      </c>
      <c r="E383" s="65">
        <v>16</v>
      </c>
      <c r="F383" s="65">
        <v>5.5</v>
      </c>
      <c r="G383" s="65">
        <v>222</v>
      </c>
      <c r="H383" s="62">
        <f t="shared" si="16"/>
        <v>11.305555555555555</v>
      </c>
      <c r="I383" s="63">
        <f t="shared" si="17"/>
        <v>0</v>
      </c>
      <c r="J383" s="42">
        <v>52</v>
      </c>
      <c r="K383" s="64">
        <f t="shared" si="18"/>
        <v>0</v>
      </c>
    </row>
    <row r="384" spans="1:11" x14ac:dyDescent="0.2">
      <c r="A384" s="61" t="s">
        <v>1318</v>
      </c>
      <c r="B384" s="82"/>
      <c r="C384" s="81"/>
      <c r="D384" s="40" t="s">
        <v>2078</v>
      </c>
      <c r="E384" s="65">
        <v>16</v>
      </c>
      <c r="F384" s="65">
        <v>5.5</v>
      </c>
      <c r="G384" s="65">
        <v>222</v>
      </c>
      <c r="H384" s="62">
        <f t="shared" si="16"/>
        <v>11.305555555555555</v>
      </c>
      <c r="I384" s="63">
        <f t="shared" si="17"/>
        <v>0</v>
      </c>
      <c r="J384" s="42">
        <v>52</v>
      </c>
      <c r="K384" s="64">
        <f t="shared" si="18"/>
        <v>0</v>
      </c>
    </row>
    <row r="385" spans="1:11" x14ac:dyDescent="0.2">
      <c r="A385" s="61" t="s">
        <v>1318</v>
      </c>
      <c r="B385" s="82"/>
      <c r="C385" s="81"/>
      <c r="D385" s="40" t="s">
        <v>2068</v>
      </c>
      <c r="E385" s="65">
        <v>18</v>
      </c>
      <c r="F385" s="65">
        <v>6.25</v>
      </c>
      <c r="G385" s="65">
        <v>218.5</v>
      </c>
      <c r="H385" s="62">
        <f t="shared" si="16"/>
        <v>14.225260416666666</v>
      </c>
      <c r="I385" s="63">
        <f t="shared" si="17"/>
        <v>0</v>
      </c>
      <c r="J385" s="42">
        <v>60</v>
      </c>
      <c r="K385" s="64">
        <f t="shared" si="18"/>
        <v>0</v>
      </c>
    </row>
    <row r="386" spans="1:11" x14ac:dyDescent="0.2">
      <c r="A386" s="61" t="s">
        <v>1318</v>
      </c>
      <c r="B386" s="82"/>
      <c r="C386" s="81"/>
      <c r="D386" s="40" t="s">
        <v>2068</v>
      </c>
      <c r="E386" s="65">
        <v>18</v>
      </c>
      <c r="F386" s="65">
        <v>6.25</v>
      </c>
      <c r="G386" s="65">
        <v>218.5</v>
      </c>
      <c r="H386" s="62">
        <f t="shared" si="16"/>
        <v>14.225260416666666</v>
      </c>
      <c r="I386" s="63">
        <f t="shared" si="17"/>
        <v>0</v>
      </c>
      <c r="J386" s="42">
        <v>60</v>
      </c>
      <c r="K386" s="64">
        <f t="shared" si="18"/>
        <v>0</v>
      </c>
    </row>
    <row r="387" spans="1:11" x14ac:dyDescent="0.2">
      <c r="A387" s="61" t="s">
        <v>1318</v>
      </c>
      <c r="B387" s="82"/>
      <c r="C387" s="81"/>
      <c r="D387" s="40" t="s">
        <v>2068</v>
      </c>
      <c r="E387" s="65">
        <v>18</v>
      </c>
      <c r="F387" s="65">
        <v>6.25</v>
      </c>
      <c r="G387" s="65">
        <v>218.5</v>
      </c>
      <c r="H387" s="62">
        <f t="shared" si="16"/>
        <v>14.225260416666666</v>
      </c>
      <c r="I387" s="63">
        <f t="shared" si="17"/>
        <v>0</v>
      </c>
      <c r="J387" s="42">
        <v>60</v>
      </c>
      <c r="K387" s="64">
        <f t="shared" si="18"/>
        <v>0</v>
      </c>
    </row>
    <row r="388" spans="1:11" s="7" customFormat="1" x14ac:dyDescent="0.2">
      <c r="A388" s="61" t="s">
        <v>1318</v>
      </c>
      <c r="B388" s="80"/>
      <c r="C388" s="81"/>
      <c r="D388" s="40" t="s">
        <v>1062</v>
      </c>
      <c r="E388" s="65">
        <v>21.75</v>
      </c>
      <c r="F388" s="65">
        <v>5.375</v>
      </c>
      <c r="G388" s="65">
        <v>14.8</v>
      </c>
      <c r="H388" s="62">
        <f t="shared" ref="H388:H451" si="19">+E388*F388*G388/(12*12*12)</f>
        <v>1.0012803819444445</v>
      </c>
      <c r="I388" s="63">
        <f t="shared" ref="I388:I451" si="20">+H388*B388</f>
        <v>0</v>
      </c>
      <c r="J388" s="42">
        <v>60</v>
      </c>
      <c r="K388" s="64">
        <f t="shared" si="18"/>
        <v>0</v>
      </c>
    </row>
    <row r="389" spans="1:11" s="7" customFormat="1" x14ac:dyDescent="0.2">
      <c r="A389" s="61" t="s">
        <v>1318</v>
      </c>
      <c r="B389" s="80"/>
      <c r="C389" s="81"/>
      <c r="D389" s="40" t="s">
        <v>1062</v>
      </c>
      <c r="E389" s="65">
        <v>21.75</v>
      </c>
      <c r="F389" s="65">
        <v>5.375</v>
      </c>
      <c r="G389" s="65">
        <v>14.8</v>
      </c>
      <c r="H389" s="62">
        <f t="shared" si="19"/>
        <v>1.0012803819444445</v>
      </c>
      <c r="I389" s="63">
        <f t="shared" si="20"/>
        <v>0</v>
      </c>
      <c r="J389" s="42">
        <v>60</v>
      </c>
      <c r="K389" s="64">
        <f t="shared" si="18"/>
        <v>0</v>
      </c>
    </row>
    <row r="390" spans="1:11" x14ac:dyDescent="0.2">
      <c r="A390" s="61" t="s">
        <v>1318</v>
      </c>
      <c r="B390" s="80"/>
      <c r="C390" s="81"/>
      <c r="D390" s="40" t="s">
        <v>1062</v>
      </c>
      <c r="E390" s="65">
        <v>21.75</v>
      </c>
      <c r="F390" s="65">
        <v>5.375</v>
      </c>
      <c r="G390" s="65">
        <v>14.8</v>
      </c>
      <c r="H390" s="62">
        <f t="shared" si="19"/>
        <v>1.0012803819444445</v>
      </c>
      <c r="I390" s="63">
        <f t="shared" si="20"/>
        <v>0</v>
      </c>
      <c r="J390" s="42">
        <v>60</v>
      </c>
      <c r="K390" s="64">
        <f t="shared" ref="K390:K453" si="21">(B390*J390)</f>
        <v>0</v>
      </c>
    </row>
    <row r="391" spans="1:11" x14ac:dyDescent="0.2">
      <c r="A391" s="61" t="s">
        <v>1318</v>
      </c>
      <c r="B391" s="80"/>
      <c r="C391" s="81"/>
      <c r="D391" s="40" t="s">
        <v>2054</v>
      </c>
      <c r="E391" s="65">
        <v>22</v>
      </c>
      <c r="F391" s="65">
        <v>7.25</v>
      </c>
      <c r="G391" s="65">
        <v>145</v>
      </c>
      <c r="H391" s="62">
        <f t="shared" si="19"/>
        <v>13.383969907407407</v>
      </c>
      <c r="I391" s="63">
        <f t="shared" si="20"/>
        <v>0</v>
      </c>
      <c r="J391" s="42">
        <v>86</v>
      </c>
      <c r="K391" s="64">
        <f t="shared" si="21"/>
        <v>0</v>
      </c>
    </row>
    <row r="392" spans="1:11" x14ac:dyDescent="0.2">
      <c r="A392" s="61" t="s">
        <v>1318</v>
      </c>
      <c r="B392" s="80"/>
      <c r="C392" s="81"/>
      <c r="D392" s="40" t="s">
        <v>2054</v>
      </c>
      <c r="E392" s="65">
        <v>22</v>
      </c>
      <c r="F392" s="65">
        <v>7.25</v>
      </c>
      <c r="G392" s="65">
        <v>145</v>
      </c>
      <c r="H392" s="62">
        <f t="shared" si="19"/>
        <v>13.383969907407407</v>
      </c>
      <c r="I392" s="63">
        <f t="shared" si="20"/>
        <v>0</v>
      </c>
      <c r="J392" s="42">
        <v>86</v>
      </c>
      <c r="K392" s="64">
        <f t="shared" si="21"/>
        <v>0</v>
      </c>
    </row>
    <row r="393" spans="1:11" x14ac:dyDescent="0.2">
      <c r="A393" s="61" t="s">
        <v>1318</v>
      </c>
      <c r="B393" s="80"/>
      <c r="C393" s="81"/>
      <c r="D393" s="40" t="s">
        <v>2054</v>
      </c>
      <c r="E393" s="65">
        <v>22</v>
      </c>
      <c r="F393" s="65">
        <v>7.25</v>
      </c>
      <c r="G393" s="65">
        <v>145</v>
      </c>
      <c r="H393" s="62">
        <f t="shared" si="19"/>
        <v>13.383969907407407</v>
      </c>
      <c r="I393" s="63">
        <f t="shared" si="20"/>
        <v>0</v>
      </c>
      <c r="J393" s="42">
        <v>86</v>
      </c>
      <c r="K393" s="64">
        <f t="shared" si="21"/>
        <v>0</v>
      </c>
    </row>
    <row r="394" spans="1:11" x14ac:dyDescent="0.2">
      <c r="A394" s="61" t="s">
        <v>1318</v>
      </c>
      <c r="B394" s="82"/>
      <c r="C394" s="81"/>
      <c r="D394" s="40" t="s">
        <v>2079</v>
      </c>
      <c r="E394" s="65">
        <v>15</v>
      </c>
      <c r="F394" s="65">
        <v>6.13</v>
      </c>
      <c r="G394" s="65">
        <v>246</v>
      </c>
      <c r="H394" s="62">
        <f t="shared" si="19"/>
        <v>13.090104166666666</v>
      </c>
      <c r="I394" s="63">
        <f t="shared" si="20"/>
        <v>0</v>
      </c>
      <c r="J394" s="42">
        <v>60</v>
      </c>
      <c r="K394" s="64">
        <f t="shared" si="21"/>
        <v>0</v>
      </c>
    </row>
    <row r="395" spans="1:11" x14ac:dyDescent="0.2">
      <c r="A395" s="61" t="s">
        <v>1318</v>
      </c>
      <c r="B395" s="82"/>
      <c r="C395" s="81"/>
      <c r="D395" s="40" t="s">
        <v>2079</v>
      </c>
      <c r="E395" s="65">
        <v>15</v>
      </c>
      <c r="F395" s="65">
        <v>6.13</v>
      </c>
      <c r="G395" s="65">
        <v>246</v>
      </c>
      <c r="H395" s="62">
        <f t="shared" si="19"/>
        <v>13.090104166666666</v>
      </c>
      <c r="I395" s="63">
        <f t="shared" si="20"/>
        <v>0</v>
      </c>
      <c r="J395" s="42">
        <v>60</v>
      </c>
      <c r="K395" s="64">
        <f t="shared" si="21"/>
        <v>0</v>
      </c>
    </row>
    <row r="396" spans="1:11" x14ac:dyDescent="0.2">
      <c r="A396" s="61" t="s">
        <v>1318</v>
      </c>
      <c r="B396" s="82"/>
      <c r="C396" s="81"/>
      <c r="D396" s="40" t="s">
        <v>2079</v>
      </c>
      <c r="E396" s="65">
        <v>15</v>
      </c>
      <c r="F396" s="65">
        <v>6.13</v>
      </c>
      <c r="G396" s="65">
        <v>246</v>
      </c>
      <c r="H396" s="62">
        <f t="shared" si="19"/>
        <v>13.090104166666666</v>
      </c>
      <c r="I396" s="63">
        <f t="shared" si="20"/>
        <v>0</v>
      </c>
      <c r="J396" s="42">
        <v>60</v>
      </c>
      <c r="K396" s="64">
        <f t="shared" si="21"/>
        <v>0</v>
      </c>
    </row>
    <row r="397" spans="1:11" x14ac:dyDescent="0.2">
      <c r="A397" s="61" t="s">
        <v>1318</v>
      </c>
      <c r="B397" s="82"/>
      <c r="C397" s="81"/>
      <c r="D397" s="40" t="s">
        <v>2069</v>
      </c>
      <c r="E397" s="65">
        <v>22</v>
      </c>
      <c r="F397" s="65">
        <v>6.5</v>
      </c>
      <c r="G397" s="65">
        <v>242.5</v>
      </c>
      <c r="H397" s="62">
        <f t="shared" si="19"/>
        <v>20.067997685185187</v>
      </c>
      <c r="I397" s="63">
        <f t="shared" si="20"/>
        <v>0</v>
      </c>
      <c r="J397" s="42">
        <v>65</v>
      </c>
      <c r="K397" s="64">
        <f t="shared" si="21"/>
        <v>0</v>
      </c>
    </row>
    <row r="398" spans="1:11" x14ac:dyDescent="0.2">
      <c r="A398" s="61" t="s">
        <v>1318</v>
      </c>
      <c r="B398" s="82"/>
      <c r="C398" s="81"/>
      <c r="D398" s="40" t="s">
        <v>2069</v>
      </c>
      <c r="E398" s="65">
        <v>22</v>
      </c>
      <c r="F398" s="65">
        <v>6.5</v>
      </c>
      <c r="G398" s="65">
        <v>242.5</v>
      </c>
      <c r="H398" s="62">
        <f t="shared" si="19"/>
        <v>20.067997685185187</v>
      </c>
      <c r="I398" s="63">
        <f t="shared" si="20"/>
        <v>0</v>
      </c>
      <c r="J398" s="42">
        <v>65</v>
      </c>
      <c r="K398" s="64">
        <f t="shared" si="21"/>
        <v>0</v>
      </c>
    </row>
    <row r="399" spans="1:11" x14ac:dyDescent="0.2">
      <c r="A399" s="61" t="s">
        <v>1318</v>
      </c>
      <c r="B399" s="82"/>
      <c r="C399" s="81"/>
      <c r="D399" s="40" t="s">
        <v>2069</v>
      </c>
      <c r="E399" s="65">
        <v>22</v>
      </c>
      <c r="F399" s="65">
        <v>6.5</v>
      </c>
      <c r="G399" s="65">
        <v>242.5</v>
      </c>
      <c r="H399" s="62">
        <f t="shared" si="19"/>
        <v>20.067997685185187</v>
      </c>
      <c r="I399" s="63">
        <f t="shared" si="20"/>
        <v>0</v>
      </c>
      <c r="J399" s="42">
        <v>65</v>
      </c>
      <c r="K399" s="64">
        <f t="shared" si="21"/>
        <v>0</v>
      </c>
    </row>
    <row r="400" spans="1:11" x14ac:dyDescent="0.2">
      <c r="A400" s="61" t="s">
        <v>1318</v>
      </c>
      <c r="B400" s="82"/>
      <c r="C400" s="81"/>
      <c r="D400" s="40" t="s">
        <v>2070</v>
      </c>
      <c r="E400" s="65">
        <v>22</v>
      </c>
      <c r="F400" s="65">
        <v>6.75</v>
      </c>
      <c r="G400" s="65">
        <v>266.5</v>
      </c>
      <c r="H400" s="62">
        <f t="shared" si="19"/>
        <v>22.90234375</v>
      </c>
      <c r="I400" s="63">
        <f t="shared" si="20"/>
        <v>0</v>
      </c>
      <c r="J400" s="42">
        <v>72</v>
      </c>
      <c r="K400" s="64">
        <f t="shared" si="21"/>
        <v>0</v>
      </c>
    </row>
    <row r="401" spans="1:11" x14ac:dyDescent="0.2">
      <c r="A401" s="61" t="s">
        <v>1318</v>
      </c>
      <c r="B401" s="82"/>
      <c r="C401" s="81"/>
      <c r="D401" s="40" t="s">
        <v>2070</v>
      </c>
      <c r="E401" s="65">
        <v>22</v>
      </c>
      <c r="F401" s="65">
        <v>6.75</v>
      </c>
      <c r="G401" s="65">
        <v>266.5</v>
      </c>
      <c r="H401" s="62">
        <f t="shared" si="19"/>
        <v>22.90234375</v>
      </c>
      <c r="I401" s="63">
        <f t="shared" si="20"/>
        <v>0</v>
      </c>
      <c r="J401" s="42">
        <v>72</v>
      </c>
      <c r="K401" s="64">
        <f t="shared" si="21"/>
        <v>0</v>
      </c>
    </row>
    <row r="402" spans="1:11" x14ac:dyDescent="0.2">
      <c r="A402" s="61" t="s">
        <v>1318</v>
      </c>
      <c r="B402" s="82"/>
      <c r="C402" s="81"/>
      <c r="D402" s="40" t="s">
        <v>2070</v>
      </c>
      <c r="E402" s="65">
        <v>22</v>
      </c>
      <c r="F402" s="65">
        <v>6.75</v>
      </c>
      <c r="G402" s="65">
        <v>266.5</v>
      </c>
      <c r="H402" s="62">
        <f t="shared" si="19"/>
        <v>22.90234375</v>
      </c>
      <c r="I402" s="63">
        <f t="shared" si="20"/>
        <v>0</v>
      </c>
      <c r="J402" s="42">
        <v>72</v>
      </c>
      <c r="K402" s="64">
        <f t="shared" si="21"/>
        <v>0</v>
      </c>
    </row>
    <row r="403" spans="1:11" x14ac:dyDescent="0.2">
      <c r="A403" s="61" t="s">
        <v>1318</v>
      </c>
      <c r="B403" s="83"/>
      <c r="C403" s="84"/>
      <c r="D403" s="40" t="s">
        <v>1063</v>
      </c>
      <c r="E403" s="65">
        <v>21.75</v>
      </c>
      <c r="F403" s="65">
        <v>5.375</v>
      </c>
      <c r="G403" s="65">
        <v>170.75</v>
      </c>
      <c r="H403" s="62">
        <f t="shared" si="19"/>
        <v>11.551934136284721</v>
      </c>
      <c r="I403" s="63">
        <f t="shared" si="20"/>
        <v>0</v>
      </c>
      <c r="J403" s="44">
        <v>72</v>
      </c>
      <c r="K403" s="67">
        <f t="shared" si="21"/>
        <v>0</v>
      </c>
    </row>
    <row r="404" spans="1:11" x14ac:dyDescent="0.2">
      <c r="A404" s="61" t="s">
        <v>1318</v>
      </c>
      <c r="B404" s="83"/>
      <c r="C404" s="84"/>
      <c r="D404" s="40" t="s">
        <v>1063</v>
      </c>
      <c r="E404" s="65">
        <v>21.75</v>
      </c>
      <c r="F404" s="65">
        <v>5.375</v>
      </c>
      <c r="G404" s="65">
        <v>170.75</v>
      </c>
      <c r="H404" s="62">
        <f t="shared" si="19"/>
        <v>11.551934136284721</v>
      </c>
      <c r="I404" s="63">
        <f t="shared" si="20"/>
        <v>0</v>
      </c>
      <c r="J404" s="44">
        <v>72</v>
      </c>
      <c r="K404" s="67">
        <f t="shared" si="21"/>
        <v>0</v>
      </c>
    </row>
    <row r="405" spans="1:11" x14ac:dyDescent="0.2">
      <c r="A405" s="61" t="s">
        <v>1318</v>
      </c>
      <c r="B405" s="83"/>
      <c r="C405" s="84"/>
      <c r="D405" s="40" t="s">
        <v>1063</v>
      </c>
      <c r="E405" s="65">
        <v>21.75</v>
      </c>
      <c r="F405" s="65">
        <v>5.375</v>
      </c>
      <c r="G405" s="65">
        <v>170.75</v>
      </c>
      <c r="H405" s="62">
        <f t="shared" si="19"/>
        <v>11.551934136284721</v>
      </c>
      <c r="I405" s="63">
        <f t="shared" si="20"/>
        <v>0</v>
      </c>
      <c r="J405" s="44">
        <v>72</v>
      </c>
      <c r="K405" s="67">
        <f t="shared" si="21"/>
        <v>0</v>
      </c>
    </row>
    <row r="406" spans="1:11" x14ac:dyDescent="0.2">
      <c r="A406" s="61" t="s">
        <v>1318</v>
      </c>
      <c r="B406" s="80"/>
      <c r="C406" s="81"/>
      <c r="D406" s="40" t="s">
        <v>2055</v>
      </c>
      <c r="E406" s="65">
        <v>22</v>
      </c>
      <c r="F406" s="65">
        <v>7.75</v>
      </c>
      <c r="G406" s="65">
        <v>168</v>
      </c>
      <c r="H406" s="62">
        <f t="shared" si="19"/>
        <v>16.576388888888889</v>
      </c>
      <c r="I406" s="63">
        <f t="shared" si="20"/>
        <v>0</v>
      </c>
      <c r="J406" s="42">
        <v>105</v>
      </c>
      <c r="K406" s="64">
        <f t="shared" si="21"/>
        <v>0</v>
      </c>
    </row>
    <row r="407" spans="1:11" x14ac:dyDescent="0.2">
      <c r="A407" s="61" t="s">
        <v>1318</v>
      </c>
      <c r="B407" s="80"/>
      <c r="C407" s="81"/>
      <c r="D407" s="40" t="s">
        <v>2055</v>
      </c>
      <c r="E407" s="65">
        <v>22</v>
      </c>
      <c r="F407" s="65">
        <v>7.75</v>
      </c>
      <c r="G407" s="65">
        <v>168</v>
      </c>
      <c r="H407" s="62">
        <f t="shared" si="19"/>
        <v>16.576388888888889</v>
      </c>
      <c r="I407" s="63">
        <f t="shared" si="20"/>
        <v>0</v>
      </c>
      <c r="J407" s="42">
        <v>105</v>
      </c>
      <c r="K407" s="64">
        <f t="shared" si="21"/>
        <v>0</v>
      </c>
    </row>
    <row r="408" spans="1:11" x14ac:dyDescent="0.2">
      <c r="A408" s="61" t="s">
        <v>1318</v>
      </c>
      <c r="B408" s="80"/>
      <c r="C408" s="81"/>
      <c r="D408" s="40" t="s">
        <v>2055</v>
      </c>
      <c r="E408" s="65">
        <v>22</v>
      </c>
      <c r="F408" s="65">
        <v>7.75</v>
      </c>
      <c r="G408" s="65">
        <v>168</v>
      </c>
      <c r="H408" s="62">
        <f t="shared" si="19"/>
        <v>16.576388888888889</v>
      </c>
      <c r="I408" s="63">
        <f t="shared" si="20"/>
        <v>0</v>
      </c>
      <c r="J408" s="42">
        <v>105</v>
      </c>
      <c r="K408" s="64">
        <f t="shared" si="21"/>
        <v>0</v>
      </c>
    </row>
    <row r="409" spans="1:11" x14ac:dyDescent="0.2">
      <c r="A409" s="61" t="s">
        <v>1318</v>
      </c>
      <c r="B409" s="82"/>
      <c r="C409" s="81"/>
      <c r="D409" s="40" t="s">
        <v>2071</v>
      </c>
      <c r="E409" s="65">
        <v>24</v>
      </c>
      <c r="F409" s="65">
        <v>7</v>
      </c>
      <c r="G409" s="65">
        <v>290.5</v>
      </c>
      <c r="H409" s="62">
        <f t="shared" si="19"/>
        <v>28.243055555555557</v>
      </c>
      <c r="I409" s="63">
        <f t="shared" si="20"/>
        <v>0</v>
      </c>
      <c r="J409" s="42">
        <v>83</v>
      </c>
      <c r="K409" s="64">
        <f t="shared" si="21"/>
        <v>0</v>
      </c>
    </row>
    <row r="410" spans="1:11" x14ac:dyDescent="0.2">
      <c r="A410" s="61" t="s">
        <v>1318</v>
      </c>
      <c r="B410" s="82"/>
      <c r="C410" s="81"/>
      <c r="D410" s="40" t="s">
        <v>2071</v>
      </c>
      <c r="E410" s="65">
        <v>24</v>
      </c>
      <c r="F410" s="65">
        <v>7</v>
      </c>
      <c r="G410" s="65">
        <v>290.5</v>
      </c>
      <c r="H410" s="62">
        <f t="shared" si="19"/>
        <v>28.243055555555557</v>
      </c>
      <c r="I410" s="63">
        <f t="shared" si="20"/>
        <v>0</v>
      </c>
      <c r="J410" s="42">
        <v>83</v>
      </c>
      <c r="K410" s="64">
        <f t="shared" si="21"/>
        <v>0</v>
      </c>
    </row>
    <row r="411" spans="1:11" x14ac:dyDescent="0.2">
      <c r="A411" s="61" t="s">
        <v>1318</v>
      </c>
      <c r="B411" s="82"/>
      <c r="C411" s="81"/>
      <c r="D411" s="40" t="s">
        <v>2071</v>
      </c>
      <c r="E411" s="65">
        <v>24</v>
      </c>
      <c r="F411" s="65">
        <v>7</v>
      </c>
      <c r="G411" s="65">
        <v>290.5</v>
      </c>
      <c r="H411" s="62">
        <f t="shared" si="19"/>
        <v>28.243055555555557</v>
      </c>
      <c r="I411" s="63">
        <f t="shared" si="20"/>
        <v>0</v>
      </c>
      <c r="J411" s="42">
        <v>83</v>
      </c>
      <c r="K411" s="64">
        <f t="shared" si="21"/>
        <v>0</v>
      </c>
    </row>
    <row r="412" spans="1:11" x14ac:dyDescent="0.2">
      <c r="A412" s="61" t="s">
        <v>1318</v>
      </c>
      <c r="B412" s="82"/>
      <c r="C412" s="81"/>
      <c r="D412" s="40" t="s">
        <v>2072</v>
      </c>
      <c r="E412" s="65">
        <v>24</v>
      </c>
      <c r="F412" s="65">
        <v>7.25</v>
      </c>
      <c r="G412" s="65">
        <v>314.5</v>
      </c>
      <c r="H412" s="62">
        <f t="shared" si="19"/>
        <v>31.668402777777779</v>
      </c>
      <c r="I412" s="63">
        <f t="shared" si="20"/>
        <v>0</v>
      </c>
      <c r="J412" s="42">
        <v>91</v>
      </c>
      <c r="K412" s="64">
        <f t="shared" si="21"/>
        <v>0</v>
      </c>
    </row>
    <row r="413" spans="1:11" x14ac:dyDescent="0.2">
      <c r="A413" s="61" t="s">
        <v>1318</v>
      </c>
      <c r="B413" s="82"/>
      <c r="C413" s="81"/>
      <c r="D413" s="40" t="s">
        <v>2072</v>
      </c>
      <c r="E413" s="65">
        <v>24</v>
      </c>
      <c r="F413" s="65">
        <v>7.25</v>
      </c>
      <c r="G413" s="65">
        <v>314.5</v>
      </c>
      <c r="H413" s="62">
        <f t="shared" si="19"/>
        <v>31.668402777777779</v>
      </c>
      <c r="I413" s="63">
        <f t="shared" si="20"/>
        <v>0</v>
      </c>
      <c r="J413" s="42">
        <v>91</v>
      </c>
      <c r="K413" s="64">
        <f t="shared" si="21"/>
        <v>0</v>
      </c>
    </row>
    <row r="414" spans="1:11" x14ac:dyDescent="0.2">
      <c r="A414" s="61" t="s">
        <v>1318</v>
      </c>
      <c r="B414" s="82"/>
      <c r="C414" s="81"/>
      <c r="D414" s="40" t="s">
        <v>2072</v>
      </c>
      <c r="E414" s="65">
        <v>24</v>
      </c>
      <c r="F414" s="65">
        <v>7.25</v>
      </c>
      <c r="G414" s="65">
        <v>314.5</v>
      </c>
      <c r="H414" s="62">
        <f t="shared" si="19"/>
        <v>31.668402777777779</v>
      </c>
      <c r="I414" s="63">
        <f t="shared" si="20"/>
        <v>0</v>
      </c>
      <c r="J414" s="42">
        <v>91</v>
      </c>
      <c r="K414" s="64">
        <f t="shared" si="21"/>
        <v>0</v>
      </c>
    </row>
    <row r="415" spans="1:11" x14ac:dyDescent="0.2">
      <c r="A415" s="61" t="s">
        <v>1318</v>
      </c>
      <c r="B415" s="80"/>
      <c r="C415" s="81"/>
      <c r="D415" s="40" t="s">
        <v>1064</v>
      </c>
      <c r="E415" s="65">
        <v>24</v>
      </c>
      <c r="F415" s="65">
        <v>6.5</v>
      </c>
      <c r="G415" s="65">
        <v>195.3</v>
      </c>
      <c r="H415" s="62">
        <f t="shared" si="19"/>
        <v>17.631250000000001</v>
      </c>
      <c r="I415" s="63">
        <f t="shared" si="20"/>
        <v>0</v>
      </c>
      <c r="J415" s="42">
        <v>87</v>
      </c>
      <c r="K415" s="64">
        <f t="shared" si="21"/>
        <v>0</v>
      </c>
    </row>
    <row r="416" spans="1:11" x14ac:dyDescent="0.2">
      <c r="A416" s="61" t="s">
        <v>1318</v>
      </c>
      <c r="B416" s="80"/>
      <c r="C416" s="81"/>
      <c r="D416" s="40" t="s">
        <v>1064</v>
      </c>
      <c r="E416" s="65">
        <v>24</v>
      </c>
      <c r="F416" s="65">
        <v>6.5</v>
      </c>
      <c r="G416" s="65">
        <v>195.3</v>
      </c>
      <c r="H416" s="62">
        <f t="shared" si="19"/>
        <v>17.631250000000001</v>
      </c>
      <c r="I416" s="63">
        <f t="shared" si="20"/>
        <v>0</v>
      </c>
      <c r="J416" s="42">
        <v>87</v>
      </c>
      <c r="K416" s="64">
        <f t="shared" si="21"/>
        <v>0</v>
      </c>
    </row>
    <row r="417" spans="1:11" x14ac:dyDescent="0.2">
      <c r="A417" s="61" t="s">
        <v>1318</v>
      </c>
      <c r="B417" s="80"/>
      <c r="C417" s="81"/>
      <c r="D417" s="40" t="s">
        <v>1064</v>
      </c>
      <c r="E417" s="65">
        <v>24</v>
      </c>
      <c r="F417" s="65">
        <v>6.5</v>
      </c>
      <c r="G417" s="65">
        <v>195.3</v>
      </c>
      <c r="H417" s="62">
        <f t="shared" si="19"/>
        <v>17.631250000000001</v>
      </c>
      <c r="I417" s="63">
        <f t="shared" si="20"/>
        <v>0</v>
      </c>
      <c r="J417" s="42">
        <v>87</v>
      </c>
      <c r="K417" s="64">
        <f t="shared" si="21"/>
        <v>0</v>
      </c>
    </row>
    <row r="418" spans="1:11" x14ac:dyDescent="0.2">
      <c r="A418" s="61" t="s">
        <v>1318</v>
      </c>
      <c r="B418" s="80"/>
      <c r="C418" s="81"/>
      <c r="D418" s="40" t="s">
        <v>2056</v>
      </c>
      <c r="E418" s="65">
        <v>22</v>
      </c>
      <c r="F418" s="65">
        <v>8</v>
      </c>
      <c r="G418" s="65">
        <v>192</v>
      </c>
      <c r="H418" s="62">
        <f t="shared" si="19"/>
        <v>19.555555555555557</v>
      </c>
      <c r="I418" s="63">
        <f t="shared" si="20"/>
        <v>0</v>
      </c>
      <c r="J418" s="42">
        <v>125</v>
      </c>
      <c r="K418" s="64">
        <f t="shared" si="21"/>
        <v>0</v>
      </c>
    </row>
    <row r="419" spans="1:11" x14ac:dyDescent="0.2">
      <c r="A419" s="61" t="s">
        <v>1318</v>
      </c>
      <c r="B419" s="80"/>
      <c r="C419" s="81"/>
      <c r="D419" s="40" t="s">
        <v>2056</v>
      </c>
      <c r="E419" s="65">
        <v>22</v>
      </c>
      <c r="F419" s="65">
        <v>8</v>
      </c>
      <c r="G419" s="65">
        <v>192</v>
      </c>
      <c r="H419" s="62">
        <f t="shared" si="19"/>
        <v>19.555555555555557</v>
      </c>
      <c r="I419" s="63">
        <f t="shared" si="20"/>
        <v>0</v>
      </c>
      <c r="J419" s="42">
        <v>125</v>
      </c>
      <c r="K419" s="64">
        <f t="shared" si="21"/>
        <v>0</v>
      </c>
    </row>
    <row r="420" spans="1:11" x14ac:dyDescent="0.2">
      <c r="A420" s="61" t="s">
        <v>1318</v>
      </c>
      <c r="B420" s="80"/>
      <c r="C420" s="81"/>
      <c r="D420" s="40" t="s">
        <v>2056</v>
      </c>
      <c r="E420" s="65">
        <v>22</v>
      </c>
      <c r="F420" s="65">
        <v>8</v>
      </c>
      <c r="G420" s="65">
        <v>192</v>
      </c>
      <c r="H420" s="62">
        <f t="shared" si="19"/>
        <v>19.555555555555557</v>
      </c>
      <c r="I420" s="63">
        <f t="shared" si="20"/>
        <v>0</v>
      </c>
      <c r="J420" s="42">
        <v>125</v>
      </c>
      <c r="K420" s="64">
        <f t="shared" si="21"/>
        <v>0</v>
      </c>
    </row>
    <row r="421" spans="1:11" x14ac:dyDescent="0.2">
      <c r="A421" s="61" t="s">
        <v>1318</v>
      </c>
      <c r="B421" s="80"/>
      <c r="C421" s="81"/>
      <c r="D421" s="40" t="s">
        <v>1065</v>
      </c>
      <c r="E421" s="65">
        <v>25</v>
      </c>
      <c r="F421" s="65">
        <v>9.125</v>
      </c>
      <c r="G421" s="65">
        <v>160</v>
      </c>
      <c r="H421" s="62">
        <f t="shared" si="19"/>
        <v>21.122685185185187</v>
      </c>
      <c r="I421" s="63">
        <f t="shared" si="20"/>
        <v>0</v>
      </c>
      <c r="J421" s="42">
        <v>145</v>
      </c>
      <c r="K421" s="64">
        <f t="shared" si="21"/>
        <v>0</v>
      </c>
    </row>
    <row r="422" spans="1:11" x14ac:dyDescent="0.2">
      <c r="A422" s="61" t="s">
        <v>1318</v>
      </c>
      <c r="B422" s="80"/>
      <c r="C422" s="81"/>
      <c r="D422" s="40" t="s">
        <v>1065</v>
      </c>
      <c r="E422" s="65">
        <v>25</v>
      </c>
      <c r="F422" s="65">
        <v>9.125</v>
      </c>
      <c r="G422" s="65">
        <v>160</v>
      </c>
      <c r="H422" s="62">
        <f t="shared" si="19"/>
        <v>21.122685185185187</v>
      </c>
      <c r="I422" s="63">
        <f t="shared" si="20"/>
        <v>0</v>
      </c>
      <c r="J422" s="42">
        <v>145</v>
      </c>
      <c r="K422" s="64">
        <f t="shared" si="21"/>
        <v>0</v>
      </c>
    </row>
    <row r="423" spans="1:11" x14ac:dyDescent="0.2">
      <c r="A423" s="61" t="s">
        <v>1318</v>
      </c>
      <c r="B423" s="80"/>
      <c r="C423" s="81"/>
      <c r="D423" s="40" t="s">
        <v>1065</v>
      </c>
      <c r="E423" s="65">
        <v>25</v>
      </c>
      <c r="F423" s="65">
        <v>9.125</v>
      </c>
      <c r="G423" s="65">
        <v>160</v>
      </c>
      <c r="H423" s="62">
        <f t="shared" si="19"/>
        <v>21.122685185185187</v>
      </c>
      <c r="I423" s="63">
        <f t="shared" si="20"/>
        <v>0</v>
      </c>
      <c r="J423" s="42">
        <v>145</v>
      </c>
      <c r="K423" s="64">
        <f t="shared" si="21"/>
        <v>0</v>
      </c>
    </row>
    <row r="424" spans="1:11" x14ac:dyDescent="0.2">
      <c r="A424" s="61" t="s">
        <v>1318</v>
      </c>
      <c r="B424" s="82"/>
      <c r="C424" s="81"/>
      <c r="D424" s="40" t="s">
        <v>2073</v>
      </c>
      <c r="E424" s="65">
        <v>24</v>
      </c>
      <c r="F424" s="65">
        <v>7.5</v>
      </c>
      <c r="G424" s="65">
        <v>388.5</v>
      </c>
      <c r="H424" s="62">
        <f t="shared" si="19"/>
        <v>40.46875</v>
      </c>
      <c r="I424" s="63">
        <f t="shared" si="20"/>
        <v>0</v>
      </c>
      <c r="J424" s="42">
        <v>98</v>
      </c>
      <c r="K424" s="64">
        <f t="shared" si="21"/>
        <v>0</v>
      </c>
    </row>
    <row r="425" spans="1:11" x14ac:dyDescent="0.2">
      <c r="A425" s="61" t="s">
        <v>1318</v>
      </c>
      <c r="B425" s="82"/>
      <c r="C425" s="81"/>
      <c r="D425" s="40" t="s">
        <v>2073</v>
      </c>
      <c r="E425" s="65">
        <v>24</v>
      </c>
      <c r="F425" s="65">
        <v>7.5</v>
      </c>
      <c r="G425" s="65">
        <v>388.5</v>
      </c>
      <c r="H425" s="62">
        <f t="shared" si="19"/>
        <v>40.46875</v>
      </c>
      <c r="I425" s="63">
        <f t="shared" si="20"/>
        <v>0</v>
      </c>
      <c r="J425" s="42">
        <v>98</v>
      </c>
      <c r="K425" s="64">
        <f t="shared" si="21"/>
        <v>0</v>
      </c>
    </row>
    <row r="426" spans="1:11" x14ac:dyDescent="0.2">
      <c r="A426" s="61" t="s">
        <v>1318</v>
      </c>
      <c r="B426" s="82"/>
      <c r="C426" s="81"/>
      <c r="D426" s="40" t="s">
        <v>2073</v>
      </c>
      <c r="E426" s="65">
        <v>24</v>
      </c>
      <c r="F426" s="65">
        <v>7.5</v>
      </c>
      <c r="G426" s="65">
        <v>388.5</v>
      </c>
      <c r="H426" s="62">
        <f t="shared" si="19"/>
        <v>40.46875</v>
      </c>
      <c r="I426" s="63">
        <f t="shared" si="20"/>
        <v>0</v>
      </c>
      <c r="J426" s="42">
        <v>98</v>
      </c>
      <c r="K426" s="64">
        <f t="shared" si="21"/>
        <v>0</v>
      </c>
    </row>
    <row r="427" spans="1:11" x14ac:dyDescent="0.2">
      <c r="A427" s="61" t="s">
        <v>1318</v>
      </c>
      <c r="B427" s="80"/>
      <c r="C427" s="81"/>
      <c r="D427" s="40" t="s">
        <v>1066</v>
      </c>
      <c r="E427" s="65">
        <v>25</v>
      </c>
      <c r="F427" s="65">
        <v>9.125</v>
      </c>
      <c r="G427" s="65">
        <v>174</v>
      </c>
      <c r="H427" s="62">
        <f t="shared" si="19"/>
        <v>22.970920138888889</v>
      </c>
      <c r="I427" s="63">
        <f t="shared" si="20"/>
        <v>0</v>
      </c>
      <c r="J427" s="42">
        <v>158</v>
      </c>
      <c r="K427" s="64">
        <f t="shared" si="21"/>
        <v>0</v>
      </c>
    </row>
    <row r="428" spans="1:11" x14ac:dyDescent="0.2">
      <c r="A428" s="61" t="s">
        <v>1318</v>
      </c>
      <c r="B428" s="80"/>
      <c r="C428" s="81"/>
      <c r="D428" s="40" t="s">
        <v>1066</v>
      </c>
      <c r="E428" s="65">
        <v>25</v>
      </c>
      <c r="F428" s="65">
        <v>9.125</v>
      </c>
      <c r="G428" s="65">
        <v>174</v>
      </c>
      <c r="H428" s="62">
        <f t="shared" si="19"/>
        <v>22.970920138888889</v>
      </c>
      <c r="I428" s="63">
        <f t="shared" si="20"/>
        <v>0</v>
      </c>
      <c r="J428" s="42">
        <v>158</v>
      </c>
      <c r="K428" s="64">
        <f t="shared" si="21"/>
        <v>0</v>
      </c>
    </row>
    <row r="429" spans="1:11" x14ac:dyDescent="0.2">
      <c r="A429" s="61" t="s">
        <v>1318</v>
      </c>
      <c r="B429" s="80"/>
      <c r="C429" s="81"/>
      <c r="D429" s="40" t="s">
        <v>1066</v>
      </c>
      <c r="E429" s="65">
        <v>25</v>
      </c>
      <c r="F429" s="65">
        <v>9.125</v>
      </c>
      <c r="G429" s="65">
        <v>174</v>
      </c>
      <c r="H429" s="62">
        <f t="shared" si="19"/>
        <v>22.970920138888889</v>
      </c>
      <c r="I429" s="63">
        <f t="shared" si="20"/>
        <v>0</v>
      </c>
      <c r="J429" s="42">
        <v>158</v>
      </c>
      <c r="K429" s="64">
        <f t="shared" si="21"/>
        <v>0</v>
      </c>
    </row>
    <row r="430" spans="1:11" x14ac:dyDescent="0.2">
      <c r="A430" s="61" t="s">
        <v>1318</v>
      </c>
      <c r="B430" s="80"/>
      <c r="C430" s="81"/>
      <c r="D430" s="40" t="s">
        <v>2057</v>
      </c>
      <c r="E430" s="65">
        <v>24</v>
      </c>
      <c r="F430" s="65">
        <v>8.5</v>
      </c>
      <c r="G430" s="65">
        <v>238</v>
      </c>
      <c r="H430" s="62">
        <f t="shared" si="19"/>
        <v>28.097222222222221</v>
      </c>
      <c r="I430" s="63">
        <f t="shared" si="20"/>
        <v>0</v>
      </c>
      <c r="J430" s="42">
        <v>171</v>
      </c>
      <c r="K430" s="64">
        <f t="shared" si="21"/>
        <v>0</v>
      </c>
    </row>
    <row r="431" spans="1:11" x14ac:dyDescent="0.2">
      <c r="A431" s="61" t="s">
        <v>1318</v>
      </c>
      <c r="B431" s="80"/>
      <c r="C431" s="81"/>
      <c r="D431" s="40" t="s">
        <v>2057</v>
      </c>
      <c r="E431" s="65">
        <v>28.63</v>
      </c>
      <c r="F431" s="65">
        <v>8.5</v>
      </c>
      <c r="G431" s="65">
        <v>244</v>
      </c>
      <c r="H431" s="62">
        <f t="shared" si="19"/>
        <v>34.362627314814809</v>
      </c>
      <c r="I431" s="63">
        <f t="shared" si="20"/>
        <v>0</v>
      </c>
      <c r="J431" s="42">
        <v>212</v>
      </c>
      <c r="K431" s="64">
        <f t="shared" si="21"/>
        <v>0</v>
      </c>
    </row>
    <row r="432" spans="1:11" x14ac:dyDescent="0.2">
      <c r="A432" s="61" t="s">
        <v>1318</v>
      </c>
      <c r="B432" s="80"/>
      <c r="C432" s="81"/>
      <c r="D432" s="40" t="s">
        <v>2057</v>
      </c>
      <c r="E432" s="65">
        <v>24</v>
      </c>
      <c r="F432" s="65">
        <v>8.5</v>
      </c>
      <c r="G432" s="65">
        <v>238</v>
      </c>
      <c r="H432" s="62">
        <f t="shared" si="19"/>
        <v>28.097222222222221</v>
      </c>
      <c r="I432" s="63">
        <f t="shared" si="20"/>
        <v>0</v>
      </c>
      <c r="J432" s="42">
        <v>171</v>
      </c>
      <c r="K432" s="64">
        <f t="shared" si="21"/>
        <v>0</v>
      </c>
    </row>
    <row r="433" spans="1:11" x14ac:dyDescent="0.2">
      <c r="A433" s="61" t="s">
        <v>1318</v>
      </c>
      <c r="B433" s="80"/>
      <c r="C433" s="81"/>
      <c r="D433" s="40" t="s">
        <v>2057</v>
      </c>
      <c r="E433" s="65">
        <v>28.63</v>
      </c>
      <c r="F433" s="65">
        <v>8.5</v>
      </c>
      <c r="G433" s="65">
        <v>244</v>
      </c>
      <c r="H433" s="62">
        <f t="shared" si="19"/>
        <v>34.362627314814809</v>
      </c>
      <c r="I433" s="63">
        <f t="shared" si="20"/>
        <v>0</v>
      </c>
      <c r="J433" s="42">
        <v>212</v>
      </c>
      <c r="K433" s="64">
        <f t="shared" si="21"/>
        <v>0</v>
      </c>
    </row>
    <row r="434" spans="1:11" x14ac:dyDescent="0.2">
      <c r="A434" s="61" t="s">
        <v>1318</v>
      </c>
      <c r="B434" s="80"/>
      <c r="C434" s="81"/>
      <c r="D434" s="40" t="s">
        <v>2057</v>
      </c>
      <c r="E434" s="65">
        <v>24</v>
      </c>
      <c r="F434" s="65">
        <v>8.5</v>
      </c>
      <c r="G434" s="65">
        <v>238</v>
      </c>
      <c r="H434" s="62">
        <f t="shared" si="19"/>
        <v>28.097222222222221</v>
      </c>
      <c r="I434" s="63">
        <f t="shared" si="20"/>
        <v>0</v>
      </c>
      <c r="J434" s="42">
        <v>171</v>
      </c>
      <c r="K434" s="64">
        <f t="shared" si="21"/>
        <v>0</v>
      </c>
    </row>
    <row r="435" spans="1:11" x14ac:dyDescent="0.2">
      <c r="A435" s="61" t="s">
        <v>1318</v>
      </c>
      <c r="B435" s="80"/>
      <c r="C435" s="81"/>
      <c r="D435" s="40" t="s">
        <v>2057</v>
      </c>
      <c r="E435" s="65">
        <v>28.63</v>
      </c>
      <c r="F435" s="65">
        <v>8.5</v>
      </c>
      <c r="G435" s="65">
        <v>244</v>
      </c>
      <c r="H435" s="62">
        <f t="shared" si="19"/>
        <v>34.362627314814809</v>
      </c>
      <c r="I435" s="63">
        <f t="shared" si="20"/>
        <v>0</v>
      </c>
      <c r="J435" s="42">
        <v>212</v>
      </c>
      <c r="K435" s="64">
        <f t="shared" si="21"/>
        <v>0</v>
      </c>
    </row>
    <row r="436" spans="1:11" x14ac:dyDescent="0.2">
      <c r="A436" s="61" t="s">
        <v>1318</v>
      </c>
      <c r="B436" s="80"/>
      <c r="C436" s="81"/>
      <c r="D436" s="40" t="s">
        <v>1067</v>
      </c>
      <c r="E436" s="65">
        <v>25</v>
      </c>
      <c r="F436" s="65">
        <v>9.125</v>
      </c>
      <c r="G436" s="65">
        <v>188</v>
      </c>
      <c r="H436" s="62">
        <f t="shared" si="19"/>
        <v>24.819155092592592</v>
      </c>
      <c r="I436" s="63">
        <f t="shared" si="20"/>
        <v>0</v>
      </c>
      <c r="J436" s="42">
        <v>170</v>
      </c>
      <c r="K436" s="64">
        <f t="shared" si="21"/>
        <v>0</v>
      </c>
    </row>
    <row r="437" spans="1:11" x14ac:dyDescent="0.2">
      <c r="A437" s="61" t="s">
        <v>1318</v>
      </c>
      <c r="B437" s="80"/>
      <c r="C437" s="81"/>
      <c r="D437" s="40" t="s">
        <v>1067</v>
      </c>
      <c r="E437" s="65">
        <v>25</v>
      </c>
      <c r="F437" s="65">
        <v>9.125</v>
      </c>
      <c r="G437" s="65">
        <v>188</v>
      </c>
      <c r="H437" s="62">
        <f t="shared" si="19"/>
        <v>24.819155092592592</v>
      </c>
      <c r="I437" s="63">
        <f t="shared" si="20"/>
        <v>0</v>
      </c>
      <c r="J437" s="42">
        <v>170</v>
      </c>
      <c r="K437" s="64">
        <f t="shared" si="21"/>
        <v>0</v>
      </c>
    </row>
    <row r="438" spans="1:11" x14ac:dyDescent="0.2">
      <c r="A438" s="61" t="s">
        <v>1318</v>
      </c>
      <c r="B438" s="80"/>
      <c r="C438" s="81"/>
      <c r="D438" s="40" t="s">
        <v>1067</v>
      </c>
      <c r="E438" s="65">
        <v>25</v>
      </c>
      <c r="F438" s="65">
        <v>9.125</v>
      </c>
      <c r="G438" s="65">
        <v>188</v>
      </c>
      <c r="H438" s="62">
        <f t="shared" si="19"/>
        <v>24.819155092592592</v>
      </c>
      <c r="I438" s="63">
        <f t="shared" si="20"/>
        <v>0</v>
      </c>
      <c r="J438" s="42">
        <v>170</v>
      </c>
      <c r="K438" s="64">
        <f t="shared" si="21"/>
        <v>0</v>
      </c>
    </row>
    <row r="439" spans="1:11" x14ac:dyDescent="0.2">
      <c r="A439" s="61" t="s">
        <v>1318</v>
      </c>
      <c r="B439" s="80"/>
      <c r="C439" s="81"/>
      <c r="D439" s="40" t="s">
        <v>2058</v>
      </c>
      <c r="E439" s="65">
        <v>24</v>
      </c>
      <c r="F439" s="65">
        <v>9.5</v>
      </c>
      <c r="G439" s="65">
        <v>275</v>
      </c>
      <c r="H439" s="62">
        <f t="shared" si="19"/>
        <v>36.284722222222221</v>
      </c>
      <c r="I439" s="63">
        <f t="shared" si="20"/>
        <v>0</v>
      </c>
      <c r="J439" s="42">
        <v>195</v>
      </c>
      <c r="K439" s="64">
        <f t="shared" si="21"/>
        <v>0</v>
      </c>
    </row>
    <row r="440" spans="1:11" x14ac:dyDescent="0.2">
      <c r="A440" s="61" t="s">
        <v>1318</v>
      </c>
      <c r="B440" s="80"/>
      <c r="C440" s="81"/>
      <c r="D440" s="40" t="s">
        <v>2058</v>
      </c>
      <c r="E440" s="65">
        <v>28.63</v>
      </c>
      <c r="F440" s="65">
        <v>63</v>
      </c>
      <c r="G440" s="65">
        <v>280</v>
      </c>
      <c r="H440" s="62">
        <f t="shared" si="19"/>
        <v>292.26458333333329</v>
      </c>
      <c r="I440" s="63">
        <f t="shared" si="20"/>
        <v>0</v>
      </c>
      <c r="J440" s="42">
        <v>248</v>
      </c>
      <c r="K440" s="64">
        <f t="shared" si="21"/>
        <v>0</v>
      </c>
    </row>
    <row r="441" spans="1:11" x14ac:dyDescent="0.2">
      <c r="A441" s="61" t="s">
        <v>1318</v>
      </c>
      <c r="B441" s="80"/>
      <c r="C441" s="81"/>
      <c r="D441" s="40" t="s">
        <v>2058</v>
      </c>
      <c r="E441" s="65">
        <v>24</v>
      </c>
      <c r="F441" s="65">
        <v>9.5</v>
      </c>
      <c r="G441" s="65">
        <v>275</v>
      </c>
      <c r="H441" s="62">
        <f t="shared" si="19"/>
        <v>36.284722222222221</v>
      </c>
      <c r="I441" s="63">
        <f t="shared" si="20"/>
        <v>0</v>
      </c>
      <c r="J441" s="42">
        <v>195</v>
      </c>
      <c r="K441" s="64">
        <f t="shared" si="21"/>
        <v>0</v>
      </c>
    </row>
    <row r="442" spans="1:11" x14ac:dyDescent="0.2">
      <c r="A442" s="61" t="s">
        <v>1318</v>
      </c>
      <c r="B442" s="80"/>
      <c r="C442" s="81"/>
      <c r="D442" s="40" t="s">
        <v>2058</v>
      </c>
      <c r="E442" s="65">
        <v>28.63</v>
      </c>
      <c r="F442" s="65">
        <v>63</v>
      </c>
      <c r="G442" s="65">
        <v>280</v>
      </c>
      <c r="H442" s="62">
        <f t="shared" si="19"/>
        <v>292.26458333333329</v>
      </c>
      <c r="I442" s="63">
        <f t="shared" si="20"/>
        <v>0</v>
      </c>
      <c r="J442" s="42">
        <v>248</v>
      </c>
      <c r="K442" s="64">
        <f t="shared" si="21"/>
        <v>0</v>
      </c>
    </row>
    <row r="443" spans="1:11" x14ac:dyDescent="0.2">
      <c r="A443" s="61" t="s">
        <v>1318</v>
      </c>
      <c r="B443" s="80"/>
      <c r="C443" s="81"/>
      <c r="D443" s="40" t="s">
        <v>2058</v>
      </c>
      <c r="E443" s="65">
        <v>24</v>
      </c>
      <c r="F443" s="65">
        <v>9.5</v>
      </c>
      <c r="G443" s="65">
        <v>275</v>
      </c>
      <c r="H443" s="62">
        <f t="shared" si="19"/>
        <v>36.284722222222221</v>
      </c>
      <c r="I443" s="63">
        <f t="shared" si="20"/>
        <v>0</v>
      </c>
      <c r="J443" s="42">
        <v>195</v>
      </c>
      <c r="K443" s="64">
        <f t="shared" si="21"/>
        <v>0</v>
      </c>
    </row>
    <row r="444" spans="1:11" x14ac:dyDescent="0.2">
      <c r="A444" s="61" t="s">
        <v>1318</v>
      </c>
      <c r="B444" s="80"/>
      <c r="C444" s="81"/>
      <c r="D444" s="40" t="s">
        <v>2058</v>
      </c>
      <c r="E444" s="65">
        <v>28.63</v>
      </c>
      <c r="F444" s="65">
        <v>63</v>
      </c>
      <c r="G444" s="65">
        <v>280</v>
      </c>
      <c r="H444" s="62">
        <f t="shared" si="19"/>
        <v>292.26458333333329</v>
      </c>
      <c r="I444" s="63">
        <f t="shared" si="20"/>
        <v>0</v>
      </c>
      <c r="J444" s="42">
        <v>248</v>
      </c>
      <c r="K444" s="64">
        <f t="shared" si="21"/>
        <v>0</v>
      </c>
    </row>
    <row r="445" spans="1:11" x14ac:dyDescent="0.2">
      <c r="A445" s="61" t="s">
        <v>1318</v>
      </c>
      <c r="B445" s="80"/>
      <c r="C445" s="81"/>
      <c r="D445" s="40" t="s">
        <v>2059</v>
      </c>
      <c r="E445" s="65">
        <v>28.63</v>
      </c>
      <c r="F445" s="65">
        <v>63</v>
      </c>
      <c r="G445" s="65">
        <v>342</v>
      </c>
      <c r="H445" s="62">
        <f t="shared" si="19"/>
        <v>356.98031249999997</v>
      </c>
      <c r="I445" s="63">
        <f t="shared" si="20"/>
        <v>0</v>
      </c>
      <c r="J445" s="42">
        <v>298</v>
      </c>
      <c r="K445" s="64">
        <f t="shared" si="21"/>
        <v>0</v>
      </c>
    </row>
    <row r="446" spans="1:11" x14ac:dyDescent="0.2">
      <c r="A446" s="61" t="s">
        <v>1318</v>
      </c>
      <c r="B446" s="80"/>
      <c r="C446" s="81"/>
      <c r="D446" s="40" t="s">
        <v>2059</v>
      </c>
      <c r="E446" s="65">
        <v>28.63</v>
      </c>
      <c r="F446" s="65">
        <v>63</v>
      </c>
      <c r="G446" s="65">
        <v>342</v>
      </c>
      <c r="H446" s="62">
        <f t="shared" si="19"/>
        <v>356.98031249999997</v>
      </c>
      <c r="I446" s="63">
        <f t="shared" si="20"/>
        <v>0</v>
      </c>
      <c r="J446" s="42">
        <v>298</v>
      </c>
      <c r="K446" s="64">
        <f t="shared" si="21"/>
        <v>0</v>
      </c>
    </row>
    <row r="447" spans="1:11" x14ac:dyDescent="0.2">
      <c r="A447" s="61" t="s">
        <v>1318</v>
      </c>
      <c r="B447" s="80"/>
      <c r="C447" s="81"/>
      <c r="D447" s="40" t="s">
        <v>2059</v>
      </c>
      <c r="E447" s="65">
        <v>28.63</v>
      </c>
      <c r="F447" s="65">
        <v>63</v>
      </c>
      <c r="G447" s="65">
        <v>342</v>
      </c>
      <c r="H447" s="62">
        <f t="shared" si="19"/>
        <v>356.98031249999997</v>
      </c>
      <c r="I447" s="63">
        <f t="shared" si="20"/>
        <v>0</v>
      </c>
      <c r="J447" s="42">
        <v>298</v>
      </c>
      <c r="K447" s="64">
        <f t="shared" si="21"/>
        <v>0</v>
      </c>
    </row>
    <row r="448" spans="1:11" x14ac:dyDescent="0.2">
      <c r="A448" s="61" t="s">
        <v>1318</v>
      </c>
      <c r="B448" s="80"/>
      <c r="C448" s="81"/>
      <c r="D448" s="40" t="s">
        <v>1068</v>
      </c>
      <c r="E448" s="65">
        <v>2.5</v>
      </c>
      <c r="F448" s="65">
        <v>15.5</v>
      </c>
      <c r="G448" s="65">
        <v>111</v>
      </c>
      <c r="H448" s="62">
        <f t="shared" si="19"/>
        <v>2.4891493055555554</v>
      </c>
      <c r="I448" s="63">
        <f t="shared" si="20"/>
        <v>0</v>
      </c>
      <c r="J448" s="42">
        <v>12</v>
      </c>
      <c r="K448" s="64">
        <f t="shared" si="21"/>
        <v>0</v>
      </c>
    </row>
    <row r="449" spans="1:11" x14ac:dyDescent="0.2">
      <c r="A449" s="61" t="s">
        <v>1318</v>
      </c>
      <c r="B449" s="80"/>
      <c r="C449" s="81"/>
      <c r="D449" s="40" t="s">
        <v>1068</v>
      </c>
      <c r="E449" s="65">
        <v>2.5</v>
      </c>
      <c r="F449" s="65">
        <v>15.5</v>
      </c>
      <c r="G449" s="65">
        <v>111</v>
      </c>
      <c r="H449" s="62">
        <f t="shared" si="19"/>
        <v>2.4891493055555554</v>
      </c>
      <c r="I449" s="63">
        <f t="shared" si="20"/>
        <v>0</v>
      </c>
      <c r="J449" s="42">
        <v>12</v>
      </c>
      <c r="K449" s="64">
        <f t="shared" si="21"/>
        <v>0</v>
      </c>
    </row>
    <row r="450" spans="1:11" x14ac:dyDescent="0.2">
      <c r="A450" s="61" t="s">
        <v>1318</v>
      </c>
      <c r="B450" s="80"/>
      <c r="C450" s="81"/>
      <c r="D450" s="40" t="s">
        <v>1068</v>
      </c>
      <c r="E450" s="65">
        <v>2.5</v>
      </c>
      <c r="F450" s="65">
        <v>15.5</v>
      </c>
      <c r="G450" s="65">
        <v>111</v>
      </c>
      <c r="H450" s="62">
        <f t="shared" si="19"/>
        <v>2.4891493055555554</v>
      </c>
      <c r="I450" s="63">
        <f t="shared" si="20"/>
        <v>0</v>
      </c>
      <c r="J450" s="42">
        <v>12</v>
      </c>
      <c r="K450" s="64">
        <f t="shared" si="21"/>
        <v>0</v>
      </c>
    </row>
    <row r="451" spans="1:11" x14ac:dyDescent="0.2">
      <c r="A451" s="61" t="s">
        <v>1318</v>
      </c>
      <c r="B451" s="80"/>
      <c r="C451" s="81"/>
      <c r="D451" s="66" t="s">
        <v>1319</v>
      </c>
      <c r="E451" s="41">
        <v>20</v>
      </c>
      <c r="F451" s="41">
        <v>7.75</v>
      </c>
      <c r="G451" s="41">
        <v>102</v>
      </c>
      <c r="H451" s="62">
        <f t="shared" si="19"/>
        <v>9.1493055555555554</v>
      </c>
      <c r="I451" s="63">
        <f t="shared" si="20"/>
        <v>0</v>
      </c>
      <c r="J451" s="42">
        <v>28</v>
      </c>
      <c r="K451" s="64">
        <f t="shared" si="21"/>
        <v>0</v>
      </c>
    </row>
    <row r="452" spans="1:11" x14ac:dyDescent="0.2">
      <c r="A452" s="61" t="s">
        <v>1318</v>
      </c>
      <c r="B452" s="80"/>
      <c r="C452" s="81"/>
      <c r="D452" s="66" t="s">
        <v>1319</v>
      </c>
      <c r="E452" s="41">
        <v>20</v>
      </c>
      <c r="F452" s="41">
        <v>7.75</v>
      </c>
      <c r="G452" s="41">
        <v>102</v>
      </c>
      <c r="H452" s="62">
        <f t="shared" ref="H452:H515" si="22">+E452*F452*G452/(12*12*12)</f>
        <v>9.1493055555555554</v>
      </c>
      <c r="I452" s="63">
        <f t="shared" ref="I452:I515" si="23">+H452*B452</f>
        <v>0</v>
      </c>
      <c r="J452" s="42">
        <v>28</v>
      </c>
      <c r="K452" s="64">
        <f t="shared" si="21"/>
        <v>0</v>
      </c>
    </row>
    <row r="453" spans="1:11" x14ac:dyDescent="0.2">
      <c r="A453" s="61" t="s">
        <v>1318</v>
      </c>
      <c r="B453" s="80"/>
      <c r="C453" s="81"/>
      <c r="D453" s="66" t="s">
        <v>1319</v>
      </c>
      <c r="E453" s="41">
        <v>20</v>
      </c>
      <c r="F453" s="41">
        <v>7.75</v>
      </c>
      <c r="G453" s="41">
        <v>102</v>
      </c>
      <c r="H453" s="62">
        <f t="shared" si="22"/>
        <v>9.1493055555555554</v>
      </c>
      <c r="I453" s="63">
        <f t="shared" si="23"/>
        <v>0</v>
      </c>
      <c r="J453" s="42">
        <v>28</v>
      </c>
      <c r="K453" s="64">
        <f t="shared" si="21"/>
        <v>0</v>
      </c>
    </row>
    <row r="454" spans="1:11" x14ac:dyDescent="0.2">
      <c r="A454" s="61" t="s">
        <v>2034</v>
      </c>
      <c r="B454" s="80"/>
      <c r="C454" s="81"/>
      <c r="D454" s="40" t="s">
        <v>410</v>
      </c>
      <c r="E454" s="41">
        <v>17</v>
      </c>
      <c r="F454" s="41">
        <v>19</v>
      </c>
      <c r="G454" s="41">
        <v>18</v>
      </c>
      <c r="H454" s="62">
        <f t="shared" si="22"/>
        <v>3.3645833333333335</v>
      </c>
      <c r="I454" s="63">
        <f t="shared" si="23"/>
        <v>0</v>
      </c>
      <c r="J454" s="42">
        <v>19</v>
      </c>
      <c r="K454" s="64">
        <f t="shared" ref="K454:K517" si="24">(B454*J454)</f>
        <v>0</v>
      </c>
    </row>
    <row r="455" spans="1:11" x14ac:dyDescent="0.2">
      <c r="A455" s="61" t="s">
        <v>2034</v>
      </c>
      <c r="B455" s="80"/>
      <c r="C455" s="81"/>
      <c r="D455" s="40" t="s">
        <v>410</v>
      </c>
      <c r="E455" s="41">
        <v>17</v>
      </c>
      <c r="F455" s="41">
        <v>19</v>
      </c>
      <c r="G455" s="41">
        <v>18</v>
      </c>
      <c r="H455" s="62">
        <f t="shared" si="22"/>
        <v>3.3645833333333335</v>
      </c>
      <c r="I455" s="63">
        <f t="shared" si="23"/>
        <v>0</v>
      </c>
      <c r="J455" s="42">
        <v>19</v>
      </c>
      <c r="K455" s="64">
        <f t="shared" si="24"/>
        <v>0</v>
      </c>
    </row>
    <row r="456" spans="1:11" x14ac:dyDescent="0.2">
      <c r="A456" s="61" t="s">
        <v>2034</v>
      </c>
      <c r="B456" s="80"/>
      <c r="C456" s="81"/>
      <c r="D456" s="40" t="s">
        <v>410</v>
      </c>
      <c r="E456" s="41">
        <v>17</v>
      </c>
      <c r="F456" s="41">
        <v>19</v>
      </c>
      <c r="G456" s="41">
        <v>18</v>
      </c>
      <c r="H456" s="62">
        <f t="shared" si="22"/>
        <v>3.3645833333333335</v>
      </c>
      <c r="I456" s="63">
        <f t="shared" si="23"/>
        <v>0</v>
      </c>
      <c r="J456" s="42">
        <v>19</v>
      </c>
      <c r="K456" s="64">
        <f t="shared" si="24"/>
        <v>0</v>
      </c>
    </row>
    <row r="457" spans="1:11" x14ac:dyDescent="0.2">
      <c r="A457" s="61" t="s">
        <v>2034</v>
      </c>
      <c r="B457" s="80"/>
      <c r="C457" s="81"/>
      <c r="D457" s="66" t="s">
        <v>359</v>
      </c>
      <c r="E457" s="41">
        <v>36</v>
      </c>
      <c r="F457" s="41">
        <v>24</v>
      </c>
      <c r="G457" s="41">
        <v>10</v>
      </c>
      <c r="H457" s="62">
        <f t="shared" si="22"/>
        <v>5</v>
      </c>
      <c r="I457" s="63">
        <f t="shared" si="23"/>
        <v>0</v>
      </c>
      <c r="J457" s="42">
        <v>15</v>
      </c>
      <c r="K457" s="64">
        <f t="shared" si="24"/>
        <v>0</v>
      </c>
    </row>
    <row r="458" spans="1:11" x14ac:dyDescent="0.2">
      <c r="A458" s="61" t="s">
        <v>2034</v>
      </c>
      <c r="B458" s="80"/>
      <c r="C458" s="81"/>
      <c r="D458" s="66" t="s">
        <v>359</v>
      </c>
      <c r="E458" s="41">
        <v>36</v>
      </c>
      <c r="F458" s="41">
        <v>24</v>
      </c>
      <c r="G458" s="41">
        <v>10</v>
      </c>
      <c r="H458" s="62">
        <f t="shared" si="22"/>
        <v>5</v>
      </c>
      <c r="I458" s="63">
        <f t="shared" si="23"/>
        <v>0</v>
      </c>
      <c r="J458" s="42">
        <v>15</v>
      </c>
      <c r="K458" s="64">
        <f t="shared" si="24"/>
        <v>0</v>
      </c>
    </row>
    <row r="459" spans="1:11" x14ac:dyDescent="0.2">
      <c r="A459" s="61" t="s">
        <v>2034</v>
      </c>
      <c r="B459" s="80"/>
      <c r="C459" s="81"/>
      <c r="D459" s="66" t="s">
        <v>359</v>
      </c>
      <c r="E459" s="41">
        <v>36</v>
      </c>
      <c r="F459" s="41">
        <v>24</v>
      </c>
      <c r="G459" s="41">
        <v>10</v>
      </c>
      <c r="H459" s="62">
        <f t="shared" si="22"/>
        <v>5</v>
      </c>
      <c r="I459" s="63">
        <f t="shared" si="23"/>
        <v>0</v>
      </c>
      <c r="J459" s="42">
        <v>15</v>
      </c>
      <c r="K459" s="64">
        <f t="shared" si="24"/>
        <v>0</v>
      </c>
    </row>
    <row r="460" spans="1:11" x14ac:dyDescent="0.2">
      <c r="A460" s="61" t="s">
        <v>2034</v>
      </c>
      <c r="B460" s="80"/>
      <c r="C460" s="81"/>
      <c r="D460" s="66" t="s">
        <v>360</v>
      </c>
      <c r="E460" s="41">
        <v>12</v>
      </c>
      <c r="F460" s="41">
        <v>12</v>
      </c>
      <c r="G460" s="41">
        <v>12</v>
      </c>
      <c r="H460" s="62">
        <f t="shared" si="22"/>
        <v>1</v>
      </c>
      <c r="I460" s="63">
        <f t="shared" si="23"/>
        <v>0</v>
      </c>
      <c r="J460" s="42">
        <v>7.5</v>
      </c>
      <c r="K460" s="64">
        <f t="shared" si="24"/>
        <v>0</v>
      </c>
    </row>
    <row r="461" spans="1:11" x14ac:dyDescent="0.2">
      <c r="A461" s="61" t="s">
        <v>2034</v>
      </c>
      <c r="B461" s="80"/>
      <c r="C461" s="81"/>
      <c r="D461" s="66" t="s">
        <v>360</v>
      </c>
      <c r="E461" s="41">
        <v>12</v>
      </c>
      <c r="F461" s="41">
        <v>12</v>
      </c>
      <c r="G461" s="41">
        <v>12</v>
      </c>
      <c r="H461" s="62">
        <f t="shared" si="22"/>
        <v>1</v>
      </c>
      <c r="I461" s="63">
        <f t="shared" si="23"/>
        <v>0</v>
      </c>
      <c r="J461" s="42">
        <v>7.5</v>
      </c>
      <c r="K461" s="64">
        <f t="shared" si="24"/>
        <v>0</v>
      </c>
    </row>
    <row r="462" spans="1:11" x14ac:dyDescent="0.2">
      <c r="A462" s="61" t="s">
        <v>2034</v>
      </c>
      <c r="B462" s="80"/>
      <c r="C462" s="81"/>
      <c r="D462" s="66" t="s">
        <v>360</v>
      </c>
      <c r="E462" s="41">
        <v>12</v>
      </c>
      <c r="F462" s="41">
        <v>12</v>
      </c>
      <c r="G462" s="41">
        <v>12</v>
      </c>
      <c r="H462" s="62">
        <f t="shared" si="22"/>
        <v>1</v>
      </c>
      <c r="I462" s="63">
        <f t="shared" si="23"/>
        <v>0</v>
      </c>
      <c r="J462" s="42">
        <v>7.5</v>
      </c>
      <c r="K462" s="64">
        <f t="shared" si="24"/>
        <v>0</v>
      </c>
    </row>
    <row r="463" spans="1:11" x14ac:dyDescent="0.2">
      <c r="A463" s="61" t="s">
        <v>2034</v>
      </c>
      <c r="B463" s="80"/>
      <c r="C463" s="81"/>
      <c r="D463" s="68" t="s">
        <v>361</v>
      </c>
      <c r="E463" s="65">
        <v>62.5</v>
      </c>
      <c r="F463" s="65">
        <v>36</v>
      </c>
      <c r="G463" s="65">
        <v>4.25</v>
      </c>
      <c r="H463" s="62">
        <f t="shared" si="22"/>
        <v>5.533854166666667</v>
      </c>
      <c r="I463" s="63">
        <f t="shared" si="23"/>
        <v>0</v>
      </c>
      <c r="J463" s="42">
        <v>4</v>
      </c>
      <c r="K463" s="64">
        <f t="shared" si="24"/>
        <v>0</v>
      </c>
    </row>
    <row r="464" spans="1:11" x14ac:dyDescent="0.2">
      <c r="A464" s="61" t="s">
        <v>2034</v>
      </c>
      <c r="B464" s="80"/>
      <c r="C464" s="81"/>
      <c r="D464" s="68" t="s">
        <v>361</v>
      </c>
      <c r="E464" s="65">
        <v>62.5</v>
      </c>
      <c r="F464" s="65">
        <v>36</v>
      </c>
      <c r="G464" s="65">
        <v>4.25</v>
      </c>
      <c r="H464" s="62">
        <f t="shared" si="22"/>
        <v>5.533854166666667</v>
      </c>
      <c r="I464" s="63">
        <f t="shared" si="23"/>
        <v>0</v>
      </c>
      <c r="J464" s="42">
        <v>4</v>
      </c>
      <c r="K464" s="64">
        <f t="shared" si="24"/>
        <v>0</v>
      </c>
    </row>
    <row r="465" spans="1:11" x14ac:dyDescent="0.2">
      <c r="A465" s="61" t="s">
        <v>2034</v>
      </c>
      <c r="B465" s="80"/>
      <c r="C465" s="81"/>
      <c r="D465" s="68" t="s">
        <v>361</v>
      </c>
      <c r="E465" s="65">
        <v>62.5</v>
      </c>
      <c r="F465" s="65">
        <v>36</v>
      </c>
      <c r="G465" s="65">
        <v>4.25</v>
      </c>
      <c r="H465" s="62">
        <f t="shared" si="22"/>
        <v>5.533854166666667</v>
      </c>
      <c r="I465" s="63">
        <f t="shared" si="23"/>
        <v>0</v>
      </c>
      <c r="J465" s="42">
        <v>4</v>
      </c>
      <c r="K465" s="64">
        <f t="shared" si="24"/>
        <v>0</v>
      </c>
    </row>
    <row r="466" spans="1:11" x14ac:dyDescent="0.2">
      <c r="A466" s="61" t="s">
        <v>2034</v>
      </c>
      <c r="B466" s="80"/>
      <c r="C466" s="81"/>
      <c r="D466" s="40" t="s">
        <v>411</v>
      </c>
      <c r="E466" s="65">
        <v>14.25</v>
      </c>
      <c r="F466" s="65">
        <v>12</v>
      </c>
      <c r="G466" s="65">
        <v>12</v>
      </c>
      <c r="H466" s="62">
        <f t="shared" si="22"/>
        <v>1.1875</v>
      </c>
      <c r="I466" s="63">
        <f t="shared" si="23"/>
        <v>0</v>
      </c>
      <c r="J466" s="42">
        <v>2</v>
      </c>
      <c r="K466" s="64">
        <f t="shared" si="24"/>
        <v>0</v>
      </c>
    </row>
    <row r="467" spans="1:11" x14ac:dyDescent="0.2">
      <c r="A467" s="61" t="s">
        <v>2034</v>
      </c>
      <c r="B467" s="80"/>
      <c r="C467" s="81"/>
      <c r="D467" s="40" t="s">
        <v>411</v>
      </c>
      <c r="E467" s="65">
        <v>14.25</v>
      </c>
      <c r="F467" s="65">
        <v>12</v>
      </c>
      <c r="G467" s="65">
        <v>12</v>
      </c>
      <c r="H467" s="62">
        <f t="shared" si="22"/>
        <v>1.1875</v>
      </c>
      <c r="I467" s="63">
        <f t="shared" si="23"/>
        <v>0</v>
      </c>
      <c r="J467" s="42">
        <v>2</v>
      </c>
      <c r="K467" s="64">
        <f t="shared" si="24"/>
        <v>0</v>
      </c>
    </row>
    <row r="468" spans="1:11" x14ac:dyDescent="0.2">
      <c r="A468" s="61" t="s">
        <v>2034</v>
      </c>
      <c r="B468" s="80"/>
      <c r="C468" s="81"/>
      <c r="D468" s="40" t="s">
        <v>411</v>
      </c>
      <c r="E468" s="65">
        <v>14.25</v>
      </c>
      <c r="F468" s="65">
        <v>12</v>
      </c>
      <c r="G468" s="65">
        <v>12</v>
      </c>
      <c r="H468" s="62">
        <f t="shared" si="22"/>
        <v>1.1875</v>
      </c>
      <c r="I468" s="63">
        <f t="shared" si="23"/>
        <v>0</v>
      </c>
      <c r="J468" s="42">
        <v>2</v>
      </c>
      <c r="K468" s="64">
        <f t="shared" si="24"/>
        <v>0</v>
      </c>
    </row>
    <row r="469" spans="1:11" x14ac:dyDescent="0.2">
      <c r="A469" s="61" t="s">
        <v>2034</v>
      </c>
      <c r="B469" s="80"/>
      <c r="C469" s="81"/>
      <c r="D469" s="40" t="s">
        <v>412</v>
      </c>
      <c r="E469" s="65">
        <v>22.5</v>
      </c>
      <c r="F469" s="65">
        <v>6.75</v>
      </c>
      <c r="G469" s="65">
        <v>2.5</v>
      </c>
      <c r="H469" s="62">
        <f t="shared" si="22"/>
        <v>0.2197265625</v>
      </c>
      <c r="I469" s="63">
        <f t="shared" si="23"/>
        <v>0</v>
      </c>
      <c r="J469" s="42">
        <v>2</v>
      </c>
      <c r="K469" s="64">
        <f t="shared" si="24"/>
        <v>0</v>
      </c>
    </row>
    <row r="470" spans="1:11" x14ac:dyDescent="0.2">
      <c r="A470" s="61" t="s">
        <v>2034</v>
      </c>
      <c r="B470" s="80"/>
      <c r="C470" s="81"/>
      <c r="D470" s="40" t="s">
        <v>412</v>
      </c>
      <c r="E470" s="65">
        <v>22.5</v>
      </c>
      <c r="F470" s="65">
        <v>6.75</v>
      </c>
      <c r="G470" s="65">
        <v>2.5</v>
      </c>
      <c r="H470" s="62">
        <f t="shared" si="22"/>
        <v>0.2197265625</v>
      </c>
      <c r="I470" s="63">
        <f t="shared" si="23"/>
        <v>0</v>
      </c>
      <c r="J470" s="42">
        <v>2</v>
      </c>
      <c r="K470" s="64">
        <f t="shared" si="24"/>
        <v>0</v>
      </c>
    </row>
    <row r="471" spans="1:11" x14ac:dyDescent="0.2">
      <c r="A471" s="61" t="s">
        <v>2034</v>
      </c>
      <c r="B471" s="80"/>
      <c r="C471" s="81"/>
      <c r="D471" s="40" t="s">
        <v>412</v>
      </c>
      <c r="E471" s="65">
        <v>22.5</v>
      </c>
      <c r="F471" s="65">
        <v>6.75</v>
      </c>
      <c r="G471" s="65">
        <v>2.5</v>
      </c>
      <c r="H471" s="62">
        <f t="shared" si="22"/>
        <v>0.2197265625</v>
      </c>
      <c r="I471" s="63">
        <f t="shared" si="23"/>
        <v>0</v>
      </c>
      <c r="J471" s="42">
        <v>2</v>
      </c>
      <c r="K471" s="64">
        <f t="shared" si="24"/>
        <v>0</v>
      </c>
    </row>
    <row r="472" spans="1:11" x14ac:dyDescent="0.2">
      <c r="A472" s="61" t="s">
        <v>2034</v>
      </c>
      <c r="B472" s="80"/>
      <c r="C472" s="81"/>
      <c r="D472" s="40" t="s">
        <v>420</v>
      </c>
      <c r="E472" s="41">
        <v>57</v>
      </c>
      <c r="F472" s="41">
        <v>2</v>
      </c>
      <c r="G472" s="41">
        <v>0.5</v>
      </c>
      <c r="H472" s="62">
        <f t="shared" si="22"/>
        <v>3.2986111111111112E-2</v>
      </c>
      <c r="I472" s="63">
        <f t="shared" si="23"/>
        <v>0</v>
      </c>
      <c r="J472" s="42">
        <v>21</v>
      </c>
      <c r="K472" s="64">
        <f t="shared" si="24"/>
        <v>0</v>
      </c>
    </row>
    <row r="473" spans="1:11" x14ac:dyDescent="0.2">
      <c r="A473" s="61" t="s">
        <v>2034</v>
      </c>
      <c r="B473" s="80"/>
      <c r="C473" s="81"/>
      <c r="D473" s="40" t="s">
        <v>420</v>
      </c>
      <c r="E473" s="41">
        <v>57</v>
      </c>
      <c r="F473" s="41">
        <v>2</v>
      </c>
      <c r="G473" s="41">
        <v>0.5</v>
      </c>
      <c r="H473" s="62">
        <f t="shared" si="22"/>
        <v>3.2986111111111112E-2</v>
      </c>
      <c r="I473" s="63">
        <f t="shared" si="23"/>
        <v>0</v>
      </c>
      <c r="J473" s="42">
        <v>21</v>
      </c>
      <c r="K473" s="64">
        <f t="shared" si="24"/>
        <v>0</v>
      </c>
    </row>
    <row r="474" spans="1:11" x14ac:dyDescent="0.2">
      <c r="A474" s="61" t="s">
        <v>2034</v>
      </c>
      <c r="B474" s="80"/>
      <c r="C474" s="81"/>
      <c r="D474" s="40" t="s">
        <v>420</v>
      </c>
      <c r="E474" s="41">
        <v>57</v>
      </c>
      <c r="F474" s="41">
        <v>2</v>
      </c>
      <c r="G474" s="41">
        <v>0.5</v>
      </c>
      <c r="H474" s="62">
        <f t="shared" si="22"/>
        <v>3.2986111111111112E-2</v>
      </c>
      <c r="I474" s="63">
        <f t="shared" si="23"/>
        <v>0</v>
      </c>
      <c r="J474" s="42">
        <v>21</v>
      </c>
      <c r="K474" s="64">
        <f t="shared" si="24"/>
        <v>0</v>
      </c>
    </row>
    <row r="475" spans="1:11" x14ac:dyDescent="0.2">
      <c r="A475" s="61" t="s">
        <v>2034</v>
      </c>
      <c r="B475" s="80"/>
      <c r="C475" s="81"/>
      <c r="D475" s="40" t="s">
        <v>414</v>
      </c>
      <c r="E475" s="65">
        <v>13.87</v>
      </c>
      <c r="F475" s="65">
        <v>13.87</v>
      </c>
      <c r="G475" s="65">
        <v>17</v>
      </c>
      <c r="H475" s="62">
        <f t="shared" si="22"/>
        <v>1.8925968171296295</v>
      </c>
      <c r="I475" s="63">
        <f t="shared" si="23"/>
        <v>0</v>
      </c>
      <c r="J475" s="42">
        <v>14</v>
      </c>
      <c r="K475" s="64">
        <f t="shared" si="24"/>
        <v>0</v>
      </c>
    </row>
    <row r="476" spans="1:11" x14ac:dyDescent="0.2">
      <c r="A476" s="61" t="s">
        <v>2034</v>
      </c>
      <c r="B476" s="80"/>
      <c r="C476" s="81"/>
      <c r="D476" s="40" t="s">
        <v>414</v>
      </c>
      <c r="E476" s="65">
        <v>13.87</v>
      </c>
      <c r="F476" s="65">
        <v>13.87</v>
      </c>
      <c r="G476" s="65">
        <v>17</v>
      </c>
      <c r="H476" s="62">
        <f t="shared" si="22"/>
        <v>1.8925968171296295</v>
      </c>
      <c r="I476" s="63">
        <f t="shared" si="23"/>
        <v>0</v>
      </c>
      <c r="J476" s="42">
        <v>14</v>
      </c>
      <c r="K476" s="64">
        <f t="shared" si="24"/>
        <v>0</v>
      </c>
    </row>
    <row r="477" spans="1:11" x14ac:dyDescent="0.2">
      <c r="A477" s="61" t="s">
        <v>2034</v>
      </c>
      <c r="B477" s="80"/>
      <c r="C477" s="81"/>
      <c r="D477" s="40" t="s">
        <v>414</v>
      </c>
      <c r="E477" s="65">
        <v>13.87</v>
      </c>
      <c r="F477" s="65">
        <v>13.87</v>
      </c>
      <c r="G477" s="65">
        <v>17</v>
      </c>
      <c r="H477" s="62">
        <f t="shared" si="22"/>
        <v>1.8925968171296295</v>
      </c>
      <c r="I477" s="63">
        <f t="shared" si="23"/>
        <v>0</v>
      </c>
      <c r="J477" s="42">
        <v>14</v>
      </c>
      <c r="K477" s="64">
        <f t="shared" si="24"/>
        <v>0</v>
      </c>
    </row>
    <row r="478" spans="1:11" x14ac:dyDescent="0.2">
      <c r="A478" s="61" t="s">
        <v>2034</v>
      </c>
      <c r="B478" s="80"/>
      <c r="C478" s="81"/>
      <c r="D478" s="40" t="s">
        <v>415</v>
      </c>
      <c r="E478" s="65">
        <v>30</v>
      </c>
      <c r="F478" s="65">
        <v>30</v>
      </c>
      <c r="G478" s="65">
        <v>41</v>
      </c>
      <c r="H478" s="62">
        <f t="shared" si="22"/>
        <v>21.354166666666668</v>
      </c>
      <c r="I478" s="63">
        <f t="shared" si="23"/>
        <v>0</v>
      </c>
      <c r="J478" s="42">
        <v>102</v>
      </c>
      <c r="K478" s="64">
        <f t="shared" si="24"/>
        <v>0</v>
      </c>
    </row>
    <row r="479" spans="1:11" x14ac:dyDescent="0.2">
      <c r="A479" s="61" t="s">
        <v>2034</v>
      </c>
      <c r="B479" s="80"/>
      <c r="C479" s="81"/>
      <c r="D479" s="40" t="s">
        <v>415</v>
      </c>
      <c r="E479" s="65">
        <v>30</v>
      </c>
      <c r="F479" s="65">
        <v>30</v>
      </c>
      <c r="G479" s="65">
        <v>41</v>
      </c>
      <c r="H479" s="62">
        <f t="shared" si="22"/>
        <v>21.354166666666668</v>
      </c>
      <c r="I479" s="63">
        <f t="shared" si="23"/>
        <v>0</v>
      </c>
      <c r="J479" s="42">
        <v>102</v>
      </c>
      <c r="K479" s="64">
        <f t="shared" si="24"/>
        <v>0</v>
      </c>
    </row>
    <row r="480" spans="1:11" x14ac:dyDescent="0.2">
      <c r="A480" s="61" t="s">
        <v>2034</v>
      </c>
      <c r="B480" s="80"/>
      <c r="C480" s="81"/>
      <c r="D480" s="40" t="s">
        <v>415</v>
      </c>
      <c r="E480" s="65">
        <v>30</v>
      </c>
      <c r="F480" s="65">
        <v>30</v>
      </c>
      <c r="G480" s="65">
        <v>41</v>
      </c>
      <c r="H480" s="62">
        <f t="shared" si="22"/>
        <v>21.354166666666668</v>
      </c>
      <c r="I480" s="63">
        <f t="shared" si="23"/>
        <v>0</v>
      </c>
      <c r="J480" s="42">
        <v>102</v>
      </c>
      <c r="K480" s="64">
        <f t="shared" si="24"/>
        <v>0</v>
      </c>
    </row>
    <row r="481" spans="1:11" x14ac:dyDescent="0.2">
      <c r="A481" s="61" t="s">
        <v>2034</v>
      </c>
      <c r="B481" s="80"/>
      <c r="C481" s="81"/>
      <c r="D481" s="40" t="s">
        <v>416</v>
      </c>
      <c r="E481" s="65">
        <v>18.25</v>
      </c>
      <c r="F481" s="65">
        <v>18.25</v>
      </c>
      <c r="G481" s="65">
        <v>19.25</v>
      </c>
      <c r="H481" s="62">
        <f t="shared" si="22"/>
        <v>3.7103316695601851</v>
      </c>
      <c r="I481" s="63">
        <f t="shared" si="23"/>
        <v>0</v>
      </c>
      <c r="J481" s="42">
        <v>30</v>
      </c>
      <c r="K481" s="64">
        <f t="shared" si="24"/>
        <v>0</v>
      </c>
    </row>
    <row r="482" spans="1:11" x14ac:dyDescent="0.2">
      <c r="A482" s="61" t="s">
        <v>2034</v>
      </c>
      <c r="B482" s="80"/>
      <c r="C482" s="81"/>
      <c r="D482" s="40" t="s">
        <v>416</v>
      </c>
      <c r="E482" s="65">
        <v>18.25</v>
      </c>
      <c r="F482" s="65">
        <v>18.25</v>
      </c>
      <c r="G482" s="65">
        <v>19.25</v>
      </c>
      <c r="H482" s="62">
        <f t="shared" si="22"/>
        <v>3.7103316695601851</v>
      </c>
      <c r="I482" s="63">
        <f t="shared" si="23"/>
        <v>0</v>
      </c>
      <c r="J482" s="42">
        <v>30</v>
      </c>
      <c r="K482" s="64">
        <f t="shared" si="24"/>
        <v>0</v>
      </c>
    </row>
    <row r="483" spans="1:11" x14ac:dyDescent="0.2">
      <c r="A483" s="61" t="s">
        <v>2034</v>
      </c>
      <c r="B483" s="80"/>
      <c r="C483" s="81"/>
      <c r="D483" s="40" t="s">
        <v>416</v>
      </c>
      <c r="E483" s="65">
        <v>18.25</v>
      </c>
      <c r="F483" s="65">
        <v>18.25</v>
      </c>
      <c r="G483" s="65">
        <v>19.25</v>
      </c>
      <c r="H483" s="62">
        <f t="shared" si="22"/>
        <v>3.7103316695601851</v>
      </c>
      <c r="I483" s="63">
        <f t="shared" si="23"/>
        <v>0</v>
      </c>
      <c r="J483" s="42">
        <v>30</v>
      </c>
      <c r="K483" s="64">
        <f t="shared" si="24"/>
        <v>0</v>
      </c>
    </row>
    <row r="484" spans="1:11" x14ac:dyDescent="0.2">
      <c r="A484" s="61" t="s">
        <v>2034</v>
      </c>
      <c r="B484" s="80"/>
      <c r="C484" s="81"/>
      <c r="D484" s="40" t="s">
        <v>417</v>
      </c>
      <c r="E484" s="65">
        <v>18.25</v>
      </c>
      <c r="F484" s="65">
        <v>18.25</v>
      </c>
      <c r="G484" s="65">
        <v>27.5</v>
      </c>
      <c r="H484" s="62">
        <f t="shared" si="22"/>
        <v>5.3004738136574074</v>
      </c>
      <c r="I484" s="63">
        <f t="shared" si="23"/>
        <v>0</v>
      </c>
      <c r="J484" s="42">
        <v>35</v>
      </c>
      <c r="K484" s="64">
        <f t="shared" si="24"/>
        <v>0</v>
      </c>
    </row>
    <row r="485" spans="1:11" x14ac:dyDescent="0.2">
      <c r="A485" s="61" t="s">
        <v>2034</v>
      </c>
      <c r="B485" s="80"/>
      <c r="C485" s="81"/>
      <c r="D485" s="40" t="s">
        <v>417</v>
      </c>
      <c r="E485" s="65">
        <v>18.25</v>
      </c>
      <c r="F485" s="65">
        <v>18.25</v>
      </c>
      <c r="G485" s="65">
        <v>27.5</v>
      </c>
      <c r="H485" s="62">
        <f t="shared" si="22"/>
        <v>5.3004738136574074</v>
      </c>
      <c r="I485" s="63">
        <f t="shared" si="23"/>
        <v>0</v>
      </c>
      <c r="J485" s="42">
        <v>35</v>
      </c>
      <c r="K485" s="64">
        <f t="shared" si="24"/>
        <v>0</v>
      </c>
    </row>
    <row r="486" spans="1:11" x14ac:dyDescent="0.2">
      <c r="A486" s="61" t="s">
        <v>2034</v>
      </c>
      <c r="B486" s="80"/>
      <c r="C486" s="81"/>
      <c r="D486" s="40" t="s">
        <v>417</v>
      </c>
      <c r="E486" s="65">
        <v>18.25</v>
      </c>
      <c r="F486" s="65">
        <v>18.25</v>
      </c>
      <c r="G486" s="65">
        <v>27.5</v>
      </c>
      <c r="H486" s="62">
        <f t="shared" si="22"/>
        <v>5.3004738136574074</v>
      </c>
      <c r="I486" s="63">
        <f t="shared" si="23"/>
        <v>0</v>
      </c>
      <c r="J486" s="42">
        <v>35</v>
      </c>
      <c r="K486" s="64">
        <f t="shared" si="24"/>
        <v>0</v>
      </c>
    </row>
    <row r="487" spans="1:11" x14ac:dyDescent="0.2">
      <c r="A487" s="61" t="s">
        <v>2034</v>
      </c>
      <c r="B487" s="80"/>
      <c r="C487" s="81"/>
      <c r="D487" s="40" t="s">
        <v>418</v>
      </c>
      <c r="E487" s="65">
        <v>22.5</v>
      </c>
      <c r="F487" s="65">
        <v>22.5</v>
      </c>
      <c r="G487" s="65">
        <v>33</v>
      </c>
      <c r="H487" s="62">
        <f t="shared" si="22"/>
        <v>9.66796875</v>
      </c>
      <c r="I487" s="63">
        <f t="shared" si="23"/>
        <v>0</v>
      </c>
      <c r="J487" s="42">
        <v>60</v>
      </c>
      <c r="K487" s="64">
        <f t="shared" si="24"/>
        <v>0</v>
      </c>
    </row>
    <row r="488" spans="1:11" x14ac:dyDescent="0.2">
      <c r="A488" s="61" t="s">
        <v>2034</v>
      </c>
      <c r="B488" s="80"/>
      <c r="C488" s="81"/>
      <c r="D488" s="40" t="s">
        <v>418</v>
      </c>
      <c r="E488" s="65">
        <v>22.5</v>
      </c>
      <c r="F488" s="65">
        <v>22.5</v>
      </c>
      <c r="G488" s="65">
        <v>33</v>
      </c>
      <c r="H488" s="62">
        <f t="shared" si="22"/>
        <v>9.66796875</v>
      </c>
      <c r="I488" s="63">
        <f t="shared" si="23"/>
        <v>0</v>
      </c>
      <c r="J488" s="42">
        <v>60</v>
      </c>
      <c r="K488" s="64">
        <f t="shared" si="24"/>
        <v>0</v>
      </c>
    </row>
    <row r="489" spans="1:11" x14ac:dyDescent="0.2">
      <c r="A489" s="61" t="s">
        <v>2034</v>
      </c>
      <c r="B489" s="80"/>
      <c r="C489" s="81"/>
      <c r="D489" s="40" t="s">
        <v>418</v>
      </c>
      <c r="E489" s="65">
        <v>22.5</v>
      </c>
      <c r="F489" s="65">
        <v>22.5</v>
      </c>
      <c r="G489" s="65">
        <v>33</v>
      </c>
      <c r="H489" s="62">
        <f t="shared" si="22"/>
        <v>9.66796875</v>
      </c>
      <c r="I489" s="63">
        <f t="shared" si="23"/>
        <v>0</v>
      </c>
      <c r="J489" s="42">
        <v>60</v>
      </c>
      <c r="K489" s="64">
        <f t="shared" si="24"/>
        <v>0</v>
      </c>
    </row>
    <row r="490" spans="1:11" x14ac:dyDescent="0.2">
      <c r="A490" s="61" t="s">
        <v>2034</v>
      </c>
      <c r="B490" s="80"/>
      <c r="C490" s="81"/>
      <c r="D490" s="40" t="s">
        <v>413</v>
      </c>
      <c r="E490" s="65">
        <v>13.87</v>
      </c>
      <c r="F490" s="65">
        <v>13.87</v>
      </c>
      <c r="G490" s="65">
        <v>14</v>
      </c>
      <c r="H490" s="62">
        <f t="shared" si="22"/>
        <v>1.5586091435185183</v>
      </c>
      <c r="I490" s="63">
        <f t="shared" si="23"/>
        <v>0</v>
      </c>
      <c r="J490" s="42">
        <v>12</v>
      </c>
      <c r="K490" s="64">
        <f t="shared" si="24"/>
        <v>0</v>
      </c>
    </row>
    <row r="491" spans="1:11" x14ac:dyDescent="0.2">
      <c r="A491" s="61" t="s">
        <v>2034</v>
      </c>
      <c r="B491" s="80"/>
      <c r="C491" s="81"/>
      <c r="D491" s="40" t="s">
        <v>413</v>
      </c>
      <c r="E491" s="65">
        <v>13.87</v>
      </c>
      <c r="F491" s="65">
        <v>13.87</v>
      </c>
      <c r="G491" s="65">
        <v>14</v>
      </c>
      <c r="H491" s="62">
        <f t="shared" si="22"/>
        <v>1.5586091435185183</v>
      </c>
      <c r="I491" s="63">
        <f t="shared" si="23"/>
        <v>0</v>
      </c>
      <c r="J491" s="42">
        <v>12</v>
      </c>
      <c r="K491" s="64">
        <f t="shared" si="24"/>
        <v>0</v>
      </c>
    </row>
    <row r="492" spans="1:11" x14ac:dyDescent="0.2">
      <c r="A492" s="61" t="s">
        <v>2034</v>
      </c>
      <c r="B492" s="80"/>
      <c r="C492" s="81"/>
      <c r="D492" s="40" t="s">
        <v>413</v>
      </c>
      <c r="E492" s="65">
        <v>13.87</v>
      </c>
      <c r="F492" s="65">
        <v>13.87</v>
      </c>
      <c r="G492" s="65">
        <v>14</v>
      </c>
      <c r="H492" s="62">
        <f t="shared" si="22"/>
        <v>1.5586091435185183</v>
      </c>
      <c r="I492" s="63">
        <f t="shared" si="23"/>
        <v>0</v>
      </c>
      <c r="J492" s="42">
        <v>12</v>
      </c>
      <c r="K492" s="64">
        <f t="shared" si="24"/>
        <v>0</v>
      </c>
    </row>
    <row r="493" spans="1:11" x14ac:dyDescent="0.2">
      <c r="A493" s="61" t="s">
        <v>2034</v>
      </c>
      <c r="B493" s="80"/>
      <c r="C493" s="81"/>
      <c r="D493" s="40" t="s">
        <v>419</v>
      </c>
      <c r="E493" s="65">
        <v>36</v>
      </c>
      <c r="F493" s="65">
        <v>36</v>
      </c>
      <c r="G493" s="65">
        <v>37</v>
      </c>
      <c r="H493" s="62">
        <f t="shared" si="22"/>
        <v>27.75</v>
      </c>
      <c r="I493" s="63">
        <f t="shared" si="23"/>
        <v>0</v>
      </c>
      <c r="J493" s="42">
        <v>80</v>
      </c>
      <c r="K493" s="64">
        <f t="shared" si="24"/>
        <v>0</v>
      </c>
    </row>
    <row r="494" spans="1:11" x14ac:dyDescent="0.2">
      <c r="A494" s="61" t="s">
        <v>2034</v>
      </c>
      <c r="B494" s="80"/>
      <c r="C494" s="81"/>
      <c r="D494" s="40" t="s">
        <v>419</v>
      </c>
      <c r="E494" s="65">
        <v>36</v>
      </c>
      <c r="F494" s="65">
        <v>36</v>
      </c>
      <c r="G494" s="65">
        <v>37</v>
      </c>
      <c r="H494" s="62">
        <f t="shared" si="22"/>
        <v>27.75</v>
      </c>
      <c r="I494" s="63">
        <f t="shared" si="23"/>
        <v>0</v>
      </c>
      <c r="J494" s="42">
        <v>80</v>
      </c>
      <c r="K494" s="64">
        <f t="shared" si="24"/>
        <v>0</v>
      </c>
    </row>
    <row r="495" spans="1:11" x14ac:dyDescent="0.2">
      <c r="A495" s="61" t="s">
        <v>2034</v>
      </c>
      <c r="B495" s="80"/>
      <c r="C495" s="81"/>
      <c r="D495" s="40" t="s">
        <v>419</v>
      </c>
      <c r="E495" s="65">
        <v>36</v>
      </c>
      <c r="F495" s="65">
        <v>36</v>
      </c>
      <c r="G495" s="65">
        <v>37</v>
      </c>
      <c r="H495" s="62">
        <f t="shared" si="22"/>
        <v>27.75</v>
      </c>
      <c r="I495" s="63">
        <f t="shared" si="23"/>
        <v>0</v>
      </c>
      <c r="J495" s="42">
        <v>80</v>
      </c>
      <c r="K495" s="64">
        <f t="shared" si="24"/>
        <v>0</v>
      </c>
    </row>
    <row r="496" spans="1:11" x14ac:dyDescent="0.2">
      <c r="A496" s="61" t="s">
        <v>2034</v>
      </c>
      <c r="B496" s="80"/>
      <c r="C496" s="81"/>
      <c r="D496" s="40" t="s">
        <v>421</v>
      </c>
      <c r="E496" s="41">
        <v>7</v>
      </c>
      <c r="F496" s="41">
        <v>7</v>
      </c>
      <c r="G496" s="41">
        <v>6</v>
      </c>
      <c r="H496" s="62">
        <f t="shared" si="22"/>
        <v>0.1701388888888889</v>
      </c>
      <c r="I496" s="63">
        <f t="shared" si="23"/>
        <v>0</v>
      </c>
      <c r="J496" s="42">
        <v>50</v>
      </c>
      <c r="K496" s="64">
        <f t="shared" si="24"/>
        <v>0</v>
      </c>
    </row>
    <row r="497" spans="1:11" x14ac:dyDescent="0.2">
      <c r="A497" s="61" t="s">
        <v>2034</v>
      </c>
      <c r="B497" s="80"/>
      <c r="C497" s="81"/>
      <c r="D497" s="40" t="s">
        <v>421</v>
      </c>
      <c r="E497" s="41">
        <v>7</v>
      </c>
      <c r="F497" s="41">
        <v>7</v>
      </c>
      <c r="G497" s="41">
        <v>6</v>
      </c>
      <c r="H497" s="62">
        <f t="shared" si="22"/>
        <v>0.1701388888888889</v>
      </c>
      <c r="I497" s="63">
        <f t="shared" si="23"/>
        <v>0</v>
      </c>
      <c r="J497" s="42">
        <v>50</v>
      </c>
      <c r="K497" s="64">
        <f t="shared" si="24"/>
        <v>0</v>
      </c>
    </row>
    <row r="498" spans="1:11" x14ac:dyDescent="0.2">
      <c r="A498" s="61" t="s">
        <v>2034</v>
      </c>
      <c r="B498" s="80"/>
      <c r="C498" s="81"/>
      <c r="D498" s="40" t="s">
        <v>421</v>
      </c>
      <c r="E498" s="41">
        <v>7</v>
      </c>
      <c r="F498" s="41">
        <v>7</v>
      </c>
      <c r="G498" s="41">
        <v>6</v>
      </c>
      <c r="H498" s="62">
        <f t="shared" si="22"/>
        <v>0.1701388888888889</v>
      </c>
      <c r="I498" s="63">
        <f t="shared" si="23"/>
        <v>0</v>
      </c>
      <c r="J498" s="42">
        <v>50</v>
      </c>
      <c r="K498" s="64">
        <f t="shared" si="24"/>
        <v>0</v>
      </c>
    </row>
    <row r="499" spans="1:11" x14ac:dyDescent="0.2">
      <c r="A499" s="61" t="s">
        <v>2034</v>
      </c>
      <c r="B499" s="80"/>
      <c r="C499" s="81"/>
      <c r="D499" s="40" t="s">
        <v>422</v>
      </c>
      <c r="E499" s="41">
        <v>7</v>
      </c>
      <c r="F499" s="41">
        <v>7</v>
      </c>
      <c r="G499" s="41">
        <v>6</v>
      </c>
      <c r="H499" s="62">
        <f t="shared" si="22"/>
        <v>0.1701388888888889</v>
      </c>
      <c r="I499" s="63">
        <f t="shared" si="23"/>
        <v>0</v>
      </c>
      <c r="J499" s="42">
        <v>42</v>
      </c>
      <c r="K499" s="64">
        <f t="shared" si="24"/>
        <v>0</v>
      </c>
    </row>
    <row r="500" spans="1:11" x14ac:dyDescent="0.2">
      <c r="A500" s="61" t="s">
        <v>2034</v>
      </c>
      <c r="B500" s="80"/>
      <c r="C500" s="81"/>
      <c r="D500" s="40" t="s">
        <v>422</v>
      </c>
      <c r="E500" s="41">
        <v>7</v>
      </c>
      <c r="F500" s="41">
        <v>7</v>
      </c>
      <c r="G500" s="41">
        <v>6</v>
      </c>
      <c r="H500" s="62">
        <f t="shared" si="22"/>
        <v>0.1701388888888889</v>
      </c>
      <c r="I500" s="63">
        <f t="shared" si="23"/>
        <v>0</v>
      </c>
      <c r="J500" s="42">
        <v>42</v>
      </c>
      <c r="K500" s="64">
        <f t="shared" si="24"/>
        <v>0</v>
      </c>
    </row>
    <row r="501" spans="1:11" x14ac:dyDescent="0.2">
      <c r="A501" s="61" t="s">
        <v>2034</v>
      </c>
      <c r="B501" s="80"/>
      <c r="C501" s="81"/>
      <c r="D501" s="40" t="s">
        <v>422</v>
      </c>
      <c r="E501" s="41">
        <v>7</v>
      </c>
      <c r="F501" s="41">
        <v>7</v>
      </c>
      <c r="G501" s="41">
        <v>6</v>
      </c>
      <c r="H501" s="62">
        <f t="shared" si="22"/>
        <v>0.1701388888888889</v>
      </c>
      <c r="I501" s="63">
        <f t="shared" si="23"/>
        <v>0</v>
      </c>
      <c r="J501" s="42">
        <v>42</v>
      </c>
      <c r="K501" s="64">
        <f t="shared" si="24"/>
        <v>0</v>
      </c>
    </row>
    <row r="502" spans="1:11" x14ac:dyDescent="0.2">
      <c r="A502" s="61" t="s">
        <v>2034</v>
      </c>
      <c r="B502" s="80"/>
      <c r="C502" s="81"/>
      <c r="D502" s="66" t="s">
        <v>362</v>
      </c>
      <c r="E502" s="65">
        <v>39</v>
      </c>
      <c r="F502" s="65">
        <v>10</v>
      </c>
      <c r="G502" s="65">
        <v>2</v>
      </c>
      <c r="H502" s="62">
        <f t="shared" si="22"/>
        <v>0.4513888888888889</v>
      </c>
      <c r="I502" s="63">
        <f t="shared" si="23"/>
        <v>0</v>
      </c>
      <c r="J502" s="42">
        <v>2</v>
      </c>
      <c r="K502" s="64">
        <f t="shared" si="24"/>
        <v>0</v>
      </c>
    </row>
    <row r="503" spans="1:11" x14ac:dyDescent="0.2">
      <c r="A503" s="61" t="s">
        <v>2034</v>
      </c>
      <c r="B503" s="80"/>
      <c r="C503" s="81"/>
      <c r="D503" s="66" t="s">
        <v>362</v>
      </c>
      <c r="E503" s="65">
        <v>39</v>
      </c>
      <c r="F503" s="65">
        <v>10</v>
      </c>
      <c r="G503" s="65">
        <v>2</v>
      </c>
      <c r="H503" s="62">
        <f t="shared" si="22"/>
        <v>0.4513888888888889</v>
      </c>
      <c r="I503" s="63">
        <f t="shared" si="23"/>
        <v>0</v>
      </c>
      <c r="J503" s="42">
        <v>2</v>
      </c>
      <c r="K503" s="64">
        <f t="shared" si="24"/>
        <v>0</v>
      </c>
    </row>
    <row r="504" spans="1:11" x14ac:dyDescent="0.2">
      <c r="A504" s="61" t="s">
        <v>2034</v>
      </c>
      <c r="B504" s="80"/>
      <c r="C504" s="81"/>
      <c r="D504" s="66" t="s">
        <v>362</v>
      </c>
      <c r="E504" s="65">
        <v>39</v>
      </c>
      <c r="F504" s="65">
        <v>10</v>
      </c>
      <c r="G504" s="65">
        <v>2</v>
      </c>
      <c r="H504" s="62">
        <f t="shared" si="22"/>
        <v>0.4513888888888889</v>
      </c>
      <c r="I504" s="63">
        <f t="shared" si="23"/>
        <v>0</v>
      </c>
      <c r="J504" s="42">
        <v>2</v>
      </c>
      <c r="K504" s="64">
        <f t="shared" si="24"/>
        <v>0</v>
      </c>
    </row>
    <row r="505" spans="1:11" x14ac:dyDescent="0.2">
      <c r="A505" s="61" t="s">
        <v>2034</v>
      </c>
      <c r="B505" s="80"/>
      <c r="C505" s="81"/>
      <c r="D505" s="66" t="s">
        <v>363</v>
      </c>
      <c r="E505" s="65">
        <v>38.5</v>
      </c>
      <c r="F505" s="65">
        <v>10.5</v>
      </c>
      <c r="G505" s="65">
        <v>2</v>
      </c>
      <c r="H505" s="62">
        <f t="shared" si="22"/>
        <v>0.46788194444444442</v>
      </c>
      <c r="I505" s="63">
        <f t="shared" si="23"/>
        <v>0</v>
      </c>
      <c r="J505" s="42">
        <v>3</v>
      </c>
      <c r="K505" s="64">
        <f t="shared" si="24"/>
        <v>0</v>
      </c>
    </row>
    <row r="506" spans="1:11" x14ac:dyDescent="0.2">
      <c r="A506" s="61" t="s">
        <v>2034</v>
      </c>
      <c r="B506" s="80"/>
      <c r="C506" s="81"/>
      <c r="D506" s="66" t="s">
        <v>363</v>
      </c>
      <c r="E506" s="65">
        <v>38.5</v>
      </c>
      <c r="F506" s="65">
        <v>10.5</v>
      </c>
      <c r="G506" s="65">
        <v>2</v>
      </c>
      <c r="H506" s="62">
        <f t="shared" si="22"/>
        <v>0.46788194444444442</v>
      </c>
      <c r="I506" s="63">
        <f t="shared" si="23"/>
        <v>0</v>
      </c>
      <c r="J506" s="42">
        <v>3</v>
      </c>
      <c r="K506" s="64">
        <f t="shared" si="24"/>
        <v>0</v>
      </c>
    </row>
    <row r="507" spans="1:11" x14ac:dyDescent="0.2">
      <c r="A507" s="61" t="s">
        <v>2034</v>
      </c>
      <c r="B507" s="80"/>
      <c r="C507" s="81"/>
      <c r="D507" s="66" t="s">
        <v>363</v>
      </c>
      <c r="E507" s="65">
        <v>38.5</v>
      </c>
      <c r="F507" s="65">
        <v>10.5</v>
      </c>
      <c r="G507" s="65">
        <v>2</v>
      </c>
      <c r="H507" s="62">
        <f t="shared" si="22"/>
        <v>0.46788194444444442</v>
      </c>
      <c r="I507" s="63">
        <f t="shared" si="23"/>
        <v>0</v>
      </c>
      <c r="J507" s="42">
        <v>3</v>
      </c>
      <c r="K507" s="64">
        <f t="shared" si="24"/>
        <v>0</v>
      </c>
    </row>
    <row r="508" spans="1:11" x14ac:dyDescent="0.2">
      <c r="A508" s="61" t="s">
        <v>2034</v>
      </c>
      <c r="B508" s="80"/>
      <c r="C508" s="81"/>
      <c r="D508" s="66" t="s">
        <v>623</v>
      </c>
      <c r="E508" s="41">
        <v>21</v>
      </c>
      <c r="F508" s="41">
        <v>21</v>
      </c>
      <c r="G508" s="41">
        <v>40</v>
      </c>
      <c r="H508" s="62">
        <f t="shared" si="22"/>
        <v>10.208333333333334</v>
      </c>
      <c r="I508" s="63">
        <f t="shared" si="23"/>
        <v>0</v>
      </c>
      <c r="J508" s="42">
        <v>4</v>
      </c>
      <c r="K508" s="64">
        <f t="shared" si="24"/>
        <v>0</v>
      </c>
    </row>
    <row r="509" spans="1:11" x14ac:dyDescent="0.2">
      <c r="A509" s="61" t="s">
        <v>2034</v>
      </c>
      <c r="B509" s="80"/>
      <c r="C509" s="81"/>
      <c r="D509" s="66" t="s">
        <v>623</v>
      </c>
      <c r="E509" s="41">
        <v>21</v>
      </c>
      <c r="F509" s="41">
        <v>21</v>
      </c>
      <c r="G509" s="41">
        <v>40</v>
      </c>
      <c r="H509" s="62">
        <f t="shared" si="22"/>
        <v>10.208333333333334</v>
      </c>
      <c r="I509" s="63">
        <f t="shared" si="23"/>
        <v>0</v>
      </c>
      <c r="J509" s="42">
        <v>4</v>
      </c>
      <c r="K509" s="64">
        <f t="shared" si="24"/>
        <v>0</v>
      </c>
    </row>
    <row r="510" spans="1:11" x14ac:dyDescent="0.2">
      <c r="A510" s="61" t="s">
        <v>2034</v>
      </c>
      <c r="B510" s="80"/>
      <c r="C510" s="81"/>
      <c r="D510" s="66" t="s">
        <v>623</v>
      </c>
      <c r="E510" s="41">
        <v>21</v>
      </c>
      <c r="F510" s="41">
        <v>21</v>
      </c>
      <c r="G510" s="41">
        <v>40</v>
      </c>
      <c r="H510" s="62">
        <f t="shared" si="22"/>
        <v>10.208333333333334</v>
      </c>
      <c r="I510" s="63">
        <f t="shared" si="23"/>
        <v>0</v>
      </c>
      <c r="J510" s="42">
        <v>4</v>
      </c>
      <c r="K510" s="64">
        <f t="shared" si="24"/>
        <v>0</v>
      </c>
    </row>
    <row r="511" spans="1:11" x14ac:dyDescent="0.2">
      <c r="A511" s="61" t="s">
        <v>2034</v>
      </c>
      <c r="B511" s="80"/>
      <c r="C511" s="81"/>
      <c r="D511" s="68" t="s">
        <v>364</v>
      </c>
      <c r="E511" s="65">
        <v>72</v>
      </c>
      <c r="F511" s="65">
        <v>18</v>
      </c>
      <c r="G511" s="65">
        <v>1</v>
      </c>
      <c r="H511" s="62">
        <f t="shared" si="22"/>
        <v>0.75</v>
      </c>
      <c r="I511" s="63">
        <f t="shared" si="23"/>
        <v>0</v>
      </c>
      <c r="J511" s="42">
        <v>3.5</v>
      </c>
      <c r="K511" s="64">
        <f t="shared" si="24"/>
        <v>0</v>
      </c>
    </row>
    <row r="512" spans="1:11" x14ac:dyDescent="0.2">
      <c r="A512" s="61" t="s">
        <v>2034</v>
      </c>
      <c r="B512" s="80"/>
      <c r="C512" s="81"/>
      <c r="D512" s="68" t="s">
        <v>364</v>
      </c>
      <c r="E512" s="65">
        <v>72</v>
      </c>
      <c r="F512" s="65">
        <v>18</v>
      </c>
      <c r="G512" s="65">
        <v>1</v>
      </c>
      <c r="H512" s="62">
        <f t="shared" si="22"/>
        <v>0.75</v>
      </c>
      <c r="I512" s="63">
        <f t="shared" si="23"/>
        <v>0</v>
      </c>
      <c r="J512" s="42">
        <v>3.5</v>
      </c>
      <c r="K512" s="64">
        <f t="shared" si="24"/>
        <v>0</v>
      </c>
    </row>
    <row r="513" spans="1:11" x14ac:dyDescent="0.2">
      <c r="A513" s="61" t="s">
        <v>2034</v>
      </c>
      <c r="B513" s="80"/>
      <c r="C513" s="81"/>
      <c r="D513" s="68" t="s">
        <v>364</v>
      </c>
      <c r="E513" s="65">
        <v>72</v>
      </c>
      <c r="F513" s="65">
        <v>18</v>
      </c>
      <c r="G513" s="65">
        <v>1</v>
      </c>
      <c r="H513" s="62">
        <f t="shared" si="22"/>
        <v>0.75</v>
      </c>
      <c r="I513" s="63">
        <f t="shared" si="23"/>
        <v>0</v>
      </c>
      <c r="J513" s="42">
        <v>3.5</v>
      </c>
      <c r="K513" s="64">
        <f t="shared" si="24"/>
        <v>0</v>
      </c>
    </row>
    <row r="514" spans="1:11" x14ac:dyDescent="0.2">
      <c r="A514" s="61" t="s">
        <v>2034</v>
      </c>
      <c r="B514" s="80"/>
      <c r="C514" s="81"/>
      <c r="D514" s="66" t="s">
        <v>624</v>
      </c>
      <c r="E514" s="41">
        <v>34</v>
      </c>
      <c r="F514" s="41">
        <v>21</v>
      </c>
      <c r="G514" s="41">
        <v>8</v>
      </c>
      <c r="H514" s="62">
        <f t="shared" si="22"/>
        <v>3.3055555555555554</v>
      </c>
      <c r="I514" s="63">
        <f t="shared" si="23"/>
        <v>0</v>
      </c>
      <c r="J514" s="42">
        <v>21</v>
      </c>
      <c r="K514" s="64">
        <f t="shared" si="24"/>
        <v>0</v>
      </c>
    </row>
    <row r="515" spans="1:11" x14ac:dyDescent="0.2">
      <c r="A515" s="61" t="s">
        <v>2034</v>
      </c>
      <c r="B515" s="80"/>
      <c r="C515" s="81"/>
      <c r="D515" s="66" t="s">
        <v>624</v>
      </c>
      <c r="E515" s="41">
        <v>34</v>
      </c>
      <c r="F515" s="41">
        <v>21</v>
      </c>
      <c r="G515" s="41">
        <v>8</v>
      </c>
      <c r="H515" s="62">
        <f t="shared" si="22"/>
        <v>3.3055555555555554</v>
      </c>
      <c r="I515" s="63">
        <f t="shared" si="23"/>
        <v>0</v>
      </c>
      <c r="J515" s="42">
        <v>21</v>
      </c>
      <c r="K515" s="64">
        <f t="shared" si="24"/>
        <v>0</v>
      </c>
    </row>
    <row r="516" spans="1:11" x14ac:dyDescent="0.2">
      <c r="A516" s="61" t="s">
        <v>2034</v>
      </c>
      <c r="B516" s="80"/>
      <c r="C516" s="81"/>
      <c r="D516" s="66" t="s">
        <v>624</v>
      </c>
      <c r="E516" s="41">
        <v>34</v>
      </c>
      <c r="F516" s="41">
        <v>21</v>
      </c>
      <c r="G516" s="41">
        <v>8</v>
      </c>
      <c r="H516" s="62">
        <f t="shared" ref="H516:H609" si="25">+E516*F516*G516/(12*12*12)</f>
        <v>3.3055555555555554</v>
      </c>
      <c r="I516" s="63">
        <f t="shared" ref="I516:I609" si="26">+H516*B516</f>
        <v>0</v>
      </c>
      <c r="J516" s="42">
        <v>21</v>
      </c>
      <c r="K516" s="64">
        <f t="shared" si="24"/>
        <v>0</v>
      </c>
    </row>
    <row r="517" spans="1:11" x14ac:dyDescent="0.2">
      <c r="A517" s="61" t="s">
        <v>2034</v>
      </c>
      <c r="B517" s="80"/>
      <c r="C517" s="81"/>
      <c r="D517" s="66" t="s">
        <v>625</v>
      </c>
      <c r="E517" s="41">
        <v>14</v>
      </c>
      <c r="F517" s="41">
        <v>13</v>
      </c>
      <c r="G517" s="41">
        <v>9</v>
      </c>
      <c r="H517" s="62">
        <f t="shared" si="25"/>
        <v>0.94791666666666663</v>
      </c>
      <c r="I517" s="63">
        <f t="shared" si="26"/>
        <v>0</v>
      </c>
      <c r="J517" s="42">
        <v>3</v>
      </c>
      <c r="K517" s="64">
        <f t="shared" si="24"/>
        <v>0</v>
      </c>
    </row>
    <row r="518" spans="1:11" x14ac:dyDescent="0.2">
      <c r="A518" s="61" t="s">
        <v>2034</v>
      </c>
      <c r="B518" s="80"/>
      <c r="C518" s="81"/>
      <c r="D518" s="66" t="s">
        <v>625</v>
      </c>
      <c r="E518" s="41">
        <v>14</v>
      </c>
      <c r="F518" s="41">
        <v>13</v>
      </c>
      <c r="G518" s="41">
        <v>9</v>
      </c>
      <c r="H518" s="62">
        <f t="shared" si="25"/>
        <v>0.94791666666666663</v>
      </c>
      <c r="I518" s="63">
        <f t="shared" si="26"/>
        <v>0</v>
      </c>
      <c r="J518" s="42">
        <v>3</v>
      </c>
      <c r="K518" s="64">
        <f t="shared" ref="K518:K561" si="27">(B518*J518)</f>
        <v>0</v>
      </c>
    </row>
    <row r="519" spans="1:11" x14ac:dyDescent="0.2">
      <c r="A519" s="61" t="s">
        <v>2034</v>
      </c>
      <c r="B519" s="80"/>
      <c r="C519" s="81"/>
      <c r="D519" s="66" t="s">
        <v>625</v>
      </c>
      <c r="E519" s="41">
        <v>14</v>
      </c>
      <c r="F519" s="41">
        <v>13</v>
      </c>
      <c r="G519" s="41">
        <v>9</v>
      </c>
      <c r="H519" s="62">
        <f t="shared" si="25"/>
        <v>0.94791666666666663</v>
      </c>
      <c r="I519" s="63">
        <f t="shared" si="26"/>
        <v>0</v>
      </c>
      <c r="J519" s="42">
        <v>3</v>
      </c>
      <c r="K519" s="64">
        <f t="shared" si="27"/>
        <v>0</v>
      </c>
    </row>
    <row r="520" spans="1:11" x14ac:dyDescent="0.2">
      <c r="A520" s="61" t="s">
        <v>2034</v>
      </c>
      <c r="B520" s="80"/>
      <c r="C520" s="81"/>
      <c r="D520" s="66" t="s">
        <v>626</v>
      </c>
      <c r="E520" s="41">
        <v>13</v>
      </c>
      <c r="F520" s="41">
        <v>6.5</v>
      </c>
      <c r="G520" s="41">
        <v>1.75</v>
      </c>
      <c r="H520" s="62">
        <f t="shared" si="25"/>
        <v>8.5575810185185189E-2</v>
      </c>
      <c r="I520" s="63">
        <f t="shared" si="26"/>
        <v>0</v>
      </c>
      <c r="J520" s="42">
        <v>1</v>
      </c>
      <c r="K520" s="64">
        <f t="shared" si="27"/>
        <v>0</v>
      </c>
    </row>
    <row r="521" spans="1:11" x14ac:dyDescent="0.2">
      <c r="A521" s="61" t="s">
        <v>2034</v>
      </c>
      <c r="B521" s="80"/>
      <c r="C521" s="81"/>
      <c r="D521" s="66" t="s">
        <v>626</v>
      </c>
      <c r="E521" s="41">
        <v>13</v>
      </c>
      <c r="F521" s="41">
        <v>6.5</v>
      </c>
      <c r="G521" s="41">
        <v>1.75</v>
      </c>
      <c r="H521" s="62">
        <f t="shared" si="25"/>
        <v>8.5575810185185189E-2</v>
      </c>
      <c r="I521" s="63">
        <f t="shared" si="26"/>
        <v>0</v>
      </c>
      <c r="J521" s="42">
        <v>1</v>
      </c>
      <c r="K521" s="64">
        <f t="shared" si="27"/>
        <v>0</v>
      </c>
    </row>
    <row r="522" spans="1:11" x14ac:dyDescent="0.2">
      <c r="A522" s="61" t="s">
        <v>2034</v>
      </c>
      <c r="B522" s="80"/>
      <c r="C522" s="81"/>
      <c r="D522" s="66" t="s">
        <v>626</v>
      </c>
      <c r="E522" s="41">
        <v>13</v>
      </c>
      <c r="F522" s="41">
        <v>6.5</v>
      </c>
      <c r="G522" s="41">
        <v>1.75</v>
      </c>
      <c r="H522" s="62">
        <f t="shared" si="25"/>
        <v>8.5575810185185189E-2</v>
      </c>
      <c r="I522" s="63">
        <f t="shared" si="26"/>
        <v>0</v>
      </c>
      <c r="J522" s="42">
        <v>1</v>
      </c>
      <c r="K522" s="64">
        <f t="shared" si="27"/>
        <v>0</v>
      </c>
    </row>
    <row r="523" spans="1:11" x14ac:dyDescent="0.2">
      <c r="A523" s="61" t="s">
        <v>2034</v>
      </c>
      <c r="B523" s="80"/>
      <c r="C523" s="81"/>
      <c r="D523" s="40" t="s">
        <v>423</v>
      </c>
      <c r="E523" s="41">
        <v>16</v>
      </c>
      <c r="F523" s="41">
        <v>6</v>
      </c>
      <c r="G523" s="41">
        <v>3.75</v>
      </c>
      <c r="H523" s="62">
        <f t="shared" si="25"/>
        <v>0.20833333333333334</v>
      </c>
      <c r="I523" s="63">
        <f t="shared" si="26"/>
        <v>0</v>
      </c>
      <c r="J523" s="42">
        <v>1</v>
      </c>
      <c r="K523" s="64">
        <f t="shared" si="27"/>
        <v>0</v>
      </c>
    </row>
    <row r="524" spans="1:11" x14ac:dyDescent="0.2">
      <c r="A524" s="61" t="s">
        <v>2034</v>
      </c>
      <c r="B524" s="80"/>
      <c r="C524" s="81"/>
      <c r="D524" s="40" t="s">
        <v>423</v>
      </c>
      <c r="E524" s="41">
        <v>16</v>
      </c>
      <c r="F524" s="41">
        <v>6</v>
      </c>
      <c r="G524" s="41">
        <v>3.75</v>
      </c>
      <c r="H524" s="62">
        <f t="shared" si="25"/>
        <v>0.20833333333333334</v>
      </c>
      <c r="I524" s="63">
        <f t="shared" si="26"/>
        <v>0</v>
      </c>
      <c r="J524" s="42">
        <v>1</v>
      </c>
      <c r="K524" s="64">
        <f t="shared" si="27"/>
        <v>0</v>
      </c>
    </row>
    <row r="525" spans="1:11" x14ac:dyDescent="0.2">
      <c r="A525" s="61" t="s">
        <v>2034</v>
      </c>
      <c r="B525" s="80"/>
      <c r="C525" s="81"/>
      <c r="D525" s="40" t="s">
        <v>423</v>
      </c>
      <c r="E525" s="41">
        <v>16</v>
      </c>
      <c r="F525" s="41">
        <v>6</v>
      </c>
      <c r="G525" s="41">
        <v>3.75</v>
      </c>
      <c r="H525" s="62">
        <f t="shared" si="25"/>
        <v>0.20833333333333334</v>
      </c>
      <c r="I525" s="63">
        <f t="shared" si="26"/>
        <v>0</v>
      </c>
      <c r="J525" s="42">
        <v>1</v>
      </c>
      <c r="K525" s="64">
        <f t="shared" si="27"/>
        <v>0</v>
      </c>
    </row>
    <row r="526" spans="1:11" x14ac:dyDescent="0.2">
      <c r="A526" s="61" t="s">
        <v>1321</v>
      </c>
      <c r="B526" s="80"/>
      <c r="C526" s="81"/>
      <c r="D526" s="40" t="s">
        <v>2141</v>
      </c>
      <c r="E526" s="65">
        <v>1.25</v>
      </c>
      <c r="F526" s="65">
        <v>1.25</v>
      </c>
      <c r="G526" s="65">
        <v>600</v>
      </c>
      <c r="H526" s="62">
        <f t="shared" si="25"/>
        <v>0.54253472222222221</v>
      </c>
      <c r="I526" s="63">
        <f t="shared" si="26"/>
        <v>0</v>
      </c>
      <c r="J526" s="42">
        <v>28</v>
      </c>
      <c r="K526" s="64">
        <f t="shared" si="27"/>
        <v>0</v>
      </c>
    </row>
    <row r="527" spans="1:11" x14ac:dyDescent="0.2">
      <c r="A527" s="61" t="s">
        <v>1321</v>
      </c>
      <c r="B527" s="80"/>
      <c r="C527" s="81"/>
      <c r="D527" s="40" t="s">
        <v>2141</v>
      </c>
      <c r="E527" s="65">
        <v>1.25</v>
      </c>
      <c r="F527" s="65">
        <v>1.25</v>
      </c>
      <c r="G527" s="65">
        <v>600</v>
      </c>
      <c r="H527" s="62">
        <f t="shared" si="25"/>
        <v>0.54253472222222221</v>
      </c>
      <c r="I527" s="63">
        <f t="shared" si="26"/>
        <v>0</v>
      </c>
      <c r="J527" s="42">
        <v>28</v>
      </c>
      <c r="K527" s="64">
        <f t="shared" si="27"/>
        <v>0</v>
      </c>
    </row>
    <row r="528" spans="1:11" x14ac:dyDescent="0.2">
      <c r="A528" s="61" t="s">
        <v>1321</v>
      </c>
      <c r="B528" s="80"/>
      <c r="C528" s="81"/>
      <c r="D528" s="40" t="s">
        <v>2141</v>
      </c>
      <c r="E528" s="65">
        <v>1.25</v>
      </c>
      <c r="F528" s="65">
        <v>1.25</v>
      </c>
      <c r="G528" s="65">
        <v>600</v>
      </c>
      <c r="H528" s="62">
        <f t="shared" si="25"/>
        <v>0.54253472222222221</v>
      </c>
      <c r="I528" s="63">
        <f t="shared" si="26"/>
        <v>0</v>
      </c>
      <c r="J528" s="42">
        <v>28</v>
      </c>
      <c r="K528" s="64">
        <f t="shared" si="27"/>
        <v>0</v>
      </c>
    </row>
    <row r="529" spans="1:11" x14ac:dyDescent="0.2">
      <c r="A529" s="61" t="s">
        <v>1321</v>
      </c>
      <c r="B529" s="80"/>
      <c r="C529" s="81"/>
      <c r="D529" s="40" t="s">
        <v>2142</v>
      </c>
      <c r="E529" s="65">
        <v>1.25</v>
      </c>
      <c r="F529" s="65">
        <v>1.25</v>
      </c>
      <c r="G529" s="65">
        <v>1200</v>
      </c>
      <c r="H529" s="62">
        <f t="shared" si="25"/>
        <v>1.0850694444444444</v>
      </c>
      <c r="I529" s="63">
        <f t="shared" si="26"/>
        <v>0</v>
      </c>
      <c r="J529" s="42">
        <v>46</v>
      </c>
      <c r="K529" s="64">
        <f t="shared" si="27"/>
        <v>0</v>
      </c>
    </row>
    <row r="530" spans="1:11" x14ac:dyDescent="0.2">
      <c r="A530" s="61" t="s">
        <v>1321</v>
      </c>
      <c r="B530" s="80"/>
      <c r="C530" s="81"/>
      <c r="D530" s="40" t="s">
        <v>2142</v>
      </c>
      <c r="E530" s="65">
        <v>1.25</v>
      </c>
      <c r="F530" s="65">
        <v>1.25</v>
      </c>
      <c r="G530" s="65">
        <v>1200</v>
      </c>
      <c r="H530" s="62">
        <f t="shared" si="25"/>
        <v>1.0850694444444444</v>
      </c>
      <c r="I530" s="63">
        <f t="shared" si="26"/>
        <v>0</v>
      </c>
      <c r="J530" s="42">
        <v>46</v>
      </c>
      <c r="K530" s="64">
        <f t="shared" si="27"/>
        <v>0</v>
      </c>
    </row>
    <row r="531" spans="1:11" x14ac:dyDescent="0.2">
      <c r="A531" s="61" t="s">
        <v>1321</v>
      </c>
      <c r="B531" s="80"/>
      <c r="C531" s="81"/>
      <c r="D531" s="40" t="s">
        <v>2142</v>
      </c>
      <c r="E531" s="65">
        <v>1.25</v>
      </c>
      <c r="F531" s="65">
        <v>1.25</v>
      </c>
      <c r="G531" s="65">
        <v>1200</v>
      </c>
      <c r="H531" s="62">
        <f t="shared" si="25"/>
        <v>1.0850694444444444</v>
      </c>
      <c r="I531" s="63">
        <f t="shared" si="26"/>
        <v>0</v>
      </c>
      <c r="J531" s="42">
        <v>46</v>
      </c>
      <c r="K531" s="64">
        <f t="shared" si="27"/>
        <v>0</v>
      </c>
    </row>
    <row r="532" spans="1:11" x14ac:dyDescent="0.2">
      <c r="A532" s="61" t="s">
        <v>1321</v>
      </c>
      <c r="B532" s="80"/>
      <c r="C532" s="81"/>
      <c r="D532" s="40" t="s">
        <v>2140</v>
      </c>
      <c r="E532" s="65">
        <v>1.5</v>
      </c>
      <c r="F532" s="65">
        <v>1.5</v>
      </c>
      <c r="G532" s="65">
        <v>600</v>
      </c>
      <c r="H532" s="62">
        <f t="shared" si="25"/>
        <v>0.78125</v>
      </c>
      <c r="I532" s="63">
        <f t="shared" si="26"/>
        <v>0</v>
      </c>
      <c r="J532" s="42">
        <v>30.5</v>
      </c>
      <c r="K532" s="64">
        <f t="shared" si="27"/>
        <v>0</v>
      </c>
    </row>
    <row r="533" spans="1:11" x14ac:dyDescent="0.2">
      <c r="A533" s="61" t="s">
        <v>1321</v>
      </c>
      <c r="B533" s="80"/>
      <c r="C533" s="81"/>
      <c r="D533" s="40" t="s">
        <v>2140</v>
      </c>
      <c r="E533" s="65">
        <v>1.5</v>
      </c>
      <c r="F533" s="65">
        <v>1.5</v>
      </c>
      <c r="G533" s="65">
        <v>600</v>
      </c>
      <c r="H533" s="62">
        <f t="shared" si="25"/>
        <v>0.78125</v>
      </c>
      <c r="I533" s="63">
        <f t="shared" si="26"/>
        <v>0</v>
      </c>
      <c r="J533" s="42">
        <v>30.5</v>
      </c>
      <c r="K533" s="64">
        <f t="shared" si="27"/>
        <v>0</v>
      </c>
    </row>
    <row r="534" spans="1:11" x14ac:dyDescent="0.2">
      <c r="A534" s="61" t="s">
        <v>1321</v>
      </c>
      <c r="B534" s="80"/>
      <c r="C534" s="81"/>
      <c r="D534" s="40" t="s">
        <v>2140</v>
      </c>
      <c r="E534" s="65">
        <v>1.5</v>
      </c>
      <c r="F534" s="65">
        <v>1.5</v>
      </c>
      <c r="G534" s="65">
        <v>600</v>
      </c>
      <c r="H534" s="62">
        <f t="shared" si="25"/>
        <v>0.78125</v>
      </c>
      <c r="I534" s="63">
        <f t="shared" si="26"/>
        <v>0</v>
      </c>
      <c r="J534" s="42">
        <v>30.5</v>
      </c>
      <c r="K534" s="64">
        <f t="shared" si="27"/>
        <v>0</v>
      </c>
    </row>
    <row r="535" spans="1:11" x14ac:dyDescent="0.2">
      <c r="A535" s="61" t="s">
        <v>1321</v>
      </c>
      <c r="B535" s="80"/>
      <c r="C535" s="81"/>
      <c r="D535" s="40" t="s">
        <v>2139</v>
      </c>
      <c r="E535" s="65">
        <v>1.5</v>
      </c>
      <c r="F535" s="65">
        <v>1.5</v>
      </c>
      <c r="G535" s="65">
        <v>1200</v>
      </c>
      <c r="H535" s="62">
        <f t="shared" si="25"/>
        <v>1.5625</v>
      </c>
      <c r="I535" s="63">
        <f t="shared" si="26"/>
        <v>0</v>
      </c>
      <c r="J535" s="42">
        <v>58</v>
      </c>
      <c r="K535" s="64">
        <f t="shared" si="27"/>
        <v>0</v>
      </c>
    </row>
    <row r="536" spans="1:11" x14ac:dyDescent="0.2">
      <c r="A536" s="61" t="s">
        <v>1321</v>
      </c>
      <c r="B536" s="80"/>
      <c r="C536" s="81"/>
      <c r="D536" s="40" t="s">
        <v>2139</v>
      </c>
      <c r="E536" s="65">
        <v>1.5</v>
      </c>
      <c r="F536" s="65">
        <v>1.5</v>
      </c>
      <c r="G536" s="65">
        <v>1200</v>
      </c>
      <c r="H536" s="62">
        <f t="shared" si="25"/>
        <v>1.5625</v>
      </c>
      <c r="I536" s="63">
        <f t="shared" si="26"/>
        <v>0</v>
      </c>
      <c r="J536" s="42">
        <v>58</v>
      </c>
      <c r="K536" s="64">
        <f t="shared" si="27"/>
        <v>0</v>
      </c>
    </row>
    <row r="537" spans="1:11" x14ac:dyDescent="0.2">
      <c r="A537" s="61" t="s">
        <v>1321</v>
      </c>
      <c r="B537" s="80"/>
      <c r="C537" s="81"/>
      <c r="D537" s="40" t="s">
        <v>2139</v>
      </c>
      <c r="E537" s="65">
        <v>1.5</v>
      </c>
      <c r="F537" s="65">
        <v>1.5</v>
      </c>
      <c r="G537" s="65">
        <v>1200</v>
      </c>
      <c r="H537" s="62">
        <f t="shared" si="25"/>
        <v>1.5625</v>
      </c>
      <c r="I537" s="63">
        <f t="shared" si="26"/>
        <v>0</v>
      </c>
      <c r="J537" s="42">
        <v>58</v>
      </c>
      <c r="K537" s="64">
        <f t="shared" si="27"/>
        <v>0</v>
      </c>
    </row>
    <row r="538" spans="1:11" x14ac:dyDescent="0.2">
      <c r="A538" s="61" t="s">
        <v>1321</v>
      </c>
      <c r="B538" s="80"/>
      <c r="C538" s="81"/>
      <c r="D538" s="40" t="s">
        <v>2148</v>
      </c>
      <c r="E538" s="65">
        <v>1.5</v>
      </c>
      <c r="F538" s="65">
        <v>1.5</v>
      </c>
      <c r="G538" s="65">
        <v>1200</v>
      </c>
      <c r="H538" s="62">
        <f t="shared" si="25"/>
        <v>1.5625</v>
      </c>
      <c r="I538" s="63">
        <f t="shared" si="26"/>
        <v>0</v>
      </c>
      <c r="J538" s="42">
        <v>20</v>
      </c>
      <c r="K538" s="64">
        <f t="shared" si="27"/>
        <v>0</v>
      </c>
    </row>
    <row r="539" spans="1:11" x14ac:dyDescent="0.2">
      <c r="A539" s="61" t="s">
        <v>1321</v>
      </c>
      <c r="B539" s="80"/>
      <c r="C539" s="81"/>
      <c r="D539" s="40" t="s">
        <v>2148</v>
      </c>
      <c r="E539" s="65">
        <v>1.5</v>
      </c>
      <c r="F539" s="65">
        <v>1.5</v>
      </c>
      <c r="G539" s="65">
        <v>1200</v>
      </c>
      <c r="H539" s="62">
        <f t="shared" si="25"/>
        <v>1.5625</v>
      </c>
      <c r="I539" s="63">
        <f t="shared" si="26"/>
        <v>0</v>
      </c>
      <c r="J539" s="42">
        <v>20</v>
      </c>
      <c r="K539" s="64">
        <f t="shared" si="27"/>
        <v>0</v>
      </c>
    </row>
    <row r="540" spans="1:11" x14ac:dyDescent="0.2">
      <c r="A540" s="61" t="s">
        <v>1321</v>
      </c>
      <c r="B540" s="80"/>
      <c r="C540" s="81"/>
      <c r="D540" s="40" t="s">
        <v>2148</v>
      </c>
      <c r="E540" s="65">
        <v>1.5</v>
      </c>
      <c r="F540" s="65">
        <v>1.5</v>
      </c>
      <c r="G540" s="65">
        <v>1200</v>
      </c>
      <c r="H540" s="62">
        <f t="shared" si="25"/>
        <v>1.5625</v>
      </c>
      <c r="I540" s="63">
        <f t="shared" si="26"/>
        <v>0</v>
      </c>
      <c r="J540" s="42">
        <v>20</v>
      </c>
      <c r="K540" s="64">
        <f t="shared" si="27"/>
        <v>0</v>
      </c>
    </row>
    <row r="541" spans="1:11" x14ac:dyDescent="0.2">
      <c r="A541" s="61" t="s">
        <v>1321</v>
      </c>
      <c r="B541" s="80"/>
      <c r="C541" s="81"/>
      <c r="D541" s="40" t="s">
        <v>2143</v>
      </c>
      <c r="E541" s="65">
        <v>3</v>
      </c>
      <c r="F541" s="65">
        <v>21</v>
      </c>
      <c r="G541" s="65">
        <v>21</v>
      </c>
      <c r="H541" s="62">
        <f t="shared" si="25"/>
        <v>0.765625</v>
      </c>
      <c r="I541" s="63">
        <f t="shared" si="26"/>
        <v>0</v>
      </c>
      <c r="J541" s="42">
        <v>18</v>
      </c>
      <c r="K541" s="64">
        <f t="shared" si="27"/>
        <v>0</v>
      </c>
    </row>
    <row r="542" spans="1:11" x14ac:dyDescent="0.2">
      <c r="A542" s="61" t="s">
        <v>1321</v>
      </c>
      <c r="B542" s="80"/>
      <c r="C542" s="81"/>
      <c r="D542" s="40" t="s">
        <v>2143</v>
      </c>
      <c r="E542" s="65">
        <v>3</v>
      </c>
      <c r="F542" s="65">
        <v>21</v>
      </c>
      <c r="G542" s="65">
        <v>21</v>
      </c>
      <c r="H542" s="62">
        <f t="shared" si="25"/>
        <v>0.765625</v>
      </c>
      <c r="I542" s="63">
        <f t="shared" si="26"/>
        <v>0</v>
      </c>
      <c r="J542" s="42">
        <v>18</v>
      </c>
      <c r="K542" s="64">
        <f t="shared" si="27"/>
        <v>0</v>
      </c>
    </row>
    <row r="543" spans="1:11" x14ac:dyDescent="0.2">
      <c r="A543" s="61" t="s">
        <v>1321</v>
      </c>
      <c r="B543" s="80"/>
      <c r="C543" s="81"/>
      <c r="D543" s="40" t="s">
        <v>2143</v>
      </c>
      <c r="E543" s="65">
        <v>3</v>
      </c>
      <c r="F543" s="65">
        <v>21</v>
      </c>
      <c r="G543" s="65">
        <v>21</v>
      </c>
      <c r="H543" s="62">
        <f t="shared" si="25"/>
        <v>0.765625</v>
      </c>
      <c r="I543" s="63">
        <f t="shared" si="26"/>
        <v>0</v>
      </c>
      <c r="J543" s="42">
        <v>18</v>
      </c>
      <c r="K543" s="64">
        <f t="shared" si="27"/>
        <v>0</v>
      </c>
    </row>
    <row r="544" spans="1:11" x14ac:dyDescent="0.2">
      <c r="A544" s="61" t="s">
        <v>1321</v>
      </c>
      <c r="B544" s="80"/>
      <c r="C544" s="81"/>
      <c r="D544" s="40" t="s">
        <v>2144</v>
      </c>
      <c r="E544" s="65">
        <v>3.25</v>
      </c>
      <c r="F544" s="65">
        <v>25</v>
      </c>
      <c r="G544" s="65">
        <v>25</v>
      </c>
      <c r="H544" s="62">
        <f t="shared" si="25"/>
        <v>1.1754918981481481</v>
      </c>
      <c r="I544" s="63">
        <f t="shared" si="26"/>
        <v>0</v>
      </c>
      <c r="J544" s="42">
        <v>19</v>
      </c>
      <c r="K544" s="64">
        <f t="shared" si="27"/>
        <v>0</v>
      </c>
    </row>
    <row r="545" spans="1:11" x14ac:dyDescent="0.2">
      <c r="A545" s="61" t="s">
        <v>1321</v>
      </c>
      <c r="B545" s="80"/>
      <c r="C545" s="81"/>
      <c r="D545" s="40" t="s">
        <v>2144</v>
      </c>
      <c r="E545" s="65">
        <v>3.25</v>
      </c>
      <c r="F545" s="65">
        <v>25</v>
      </c>
      <c r="G545" s="65">
        <v>25</v>
      </c>
      <c r="H545" s="62">
        <f t="shared" si="25"/>
        <v>1.1754918981481481</v>
      </c>
      <c r="I545" s="63">
        <f t="shared" si="26"/>
        <v>0</v>
      </c>
      <c r="J545" s="42">
        <v>19</v>
      </c>
      <c r="K545" s="64">
        <f t="shared" si="27"/>
        <v>0</v>
      </c>
    </row>
    <row r="546" spans="1:11" x14ac:dyDescent="0.2">
      <c r="A546" s="61" t="s">
        <v>1321</v>
      </c>
      <c r="B546" s="80"/>
      <c r="C546" s="81"/>
      <c r="D546" s="40" t="s">
        <v>2144</v>
      </c>
      <c r="E546" s="65">
        <v>3.25</v>
      </c>
      <c r="F546" s="65">
        <v>25</v>
      </c>
      <c r="G546" s="65">
        <v>25</v>
      </c>
      <c r="H546" s="62">
        <f t="shared" si="25"/>
        <v>1.1754918981481481</v>
      </c>
      <c r="I546" s="63">
        <f t="shared" si="26"/>
        <v>0</v>
      </c>
      <c r="J546" s="42">
        <v>19</v>
      </c>
      <c r="K546" s="64">
        <f t="shared" si="27"/>
        <v>0</v>
      </c>
    </row>
    <row r="547" spans="1:11" x14ac:dyDescent="0.2">
      <c r="A547" s="61" t="s">
        <v>1321</v>
      </c>
      <c r="B547" s="80"/>
      <c r="C547" s="81"/>
      <c r="D547" s="40" t="s">
        <v>2146</v>
      </c>
      <c r="E547" s="65">
        <v>3.375</v>
      </c>
      <c r="F547" s="65">
        <v>21</v>
      </c>
      <c r="G547" s="65">
        <v>21</v>
      </c>
      <c r="H547" s="62">
        <f t="shared" si="25"/>
        <v>0.861328125</v>
      </c>
      <c r="I547" s="63">
        <f t="shared" si="26"/>
        <v>0</v>
      </c>
      <c r="J547" s="42">
        <v>18</v>
      </c>
      <c r="K547" s="64">
        <f t="shared" si="27"/>
        <v>0</v>
      </c>
    </row>
    <row r="548" spans="1:11" x14ac:dyDescent="0.2">
      <c r="A548" s="61" t="s">
        <v>1321</v>
      </c>
      <c r="B548" s="80"/>
      <c r="C548" s="81"/>
      <c r="D548" s="40" t="s">
        <v>2146</v>
      </c>
      <c r="E548" s="65">
        <v>3.375</v>
      </c>
      <c r="F548" s="65">
        <v>21</v>
      </c>
      <c r="G548" s="65">
        <v>21</v>
      </c>
      <c r="H548" s="62">
        <f t="shared" si="25"/>
        <v>0.861328125</v>
      </c>
      <c r="I548" s="63">
        <f t="shared" si="26"/>
        <v>0</v>
      </c>
      <c r="J548" s="42">
        <v>18</v>
      </c>
      <c r="K548" s="64">
        <f t="shared" si="27"/>
        <v>0</v>
      </c>
    </row>
    <row r="549" spans="1:11" x14ac:dyDescent="0.2">
      <c r="A549" s="61" t="s">
        <v>1321</v>
      </c>
      <c r="B549" s="80"/>
      <c r="C549" s="81"/>
      <c r="D549" s="40" t="s">
        <v>2146</v>
      </c>
      <c r="E549" s="65">
        <v>3.375</v>
      </c>
      <c r="F549" s="65">
        <v>21</v>
      </c>
      <c r="G549" s="65">
        <v>21</v>
      </c>
      <c r="H549" s="62">
        <f t="shared" si="25"/>
        <v>0.861328125</v>
      </c>
      <c r="I549" s="63">
        <f t="shared" si="26"/>
        <v>0</v>
      </c>
      <c r="J549" s="42">
        <v>18</v>
      </c>
      <c r="K549" s="64">
        <f t="shared" si="27"/>
        <v>0</v>
      </c>
    </row>
    <row r="550" spans="1:11" x14ac:dyDescent="0.2">
      <c r="A550" s="61" t="s">
        <v>1321</v>
      </c>
      <c r="B550" s="80"/>
      <c r="C550" s="81"/>
      <c r="D550" s="40" t="s">
        <v>2145</v>
      </c>
      <c r="E550" s="65">
        <v>4.625</v>
      </c>
      <c r="F550" s="65">
        <v>25</v>
      </c>
      <c r="G550" s="65">
        <v>25</v>
      </c>
      <c r="H550" s="62">
        <f t="shared" si="25"/>
        <v>1.6728153935185186</v>
      </c>
      <c r="I550" s="63">
        <f t="shared" si="26"/>
        <v>0</v>
      </c>
      <c r="J550" s="42">
        <v>32</v>
      </c>
      <c r="K550" s="64">
        <f t="shared" si="27"/>
        <v>0</v>
      </c>
    </row>
    <row r="551" spans="1:11" x14ac:dyDescent="0.2">
      <c r="A551" s="61" t="s">
        <v>1321</v>
      </c>
      <c r="B551" s="80"/>
      <c r="C551" s="81"/>
      <c r="D551" s="40" t="s">
        <v>2145</v>
      </c>
      <c r="E551" s="65">
        <v>4.625</v>
      </c>
      <c r="F551" s="65">
        <v>25</v>
      </c>
      <c r="G551" s="65">
        <v>25</v>
      </c>
      <c r="H551" s="62">
        <f t="shared" si="25"/>
        <v>1.6728153935185186</v>
      </c>
      <c r="I551" s="63">
        <f t="shared" si="26"/>
        <v>0</v>
      </c>
      <c r="J551" s="42">
        <v>32</v>
      </c>
      <c r="K551" s="64">
        <f t="shared" si="27"/>
        <v>0</v>
      </c>
    </row>
    <row r="552" spans="1:11" x14ac:dyDescent="0.2">
      <c r="A552" s="61" t="s">
        <v>1321</v>
      </c>
      <c r="B552" s="80"/>
      <c r="C552" s="81"/>
      <c r="D552" s="40" t="s">
        <v>2145</v>
      </c>
      <c r="E552" s="65">
        <v>4.625</v>
      </c>
      <c r="F552" s="65">
        <v>25</v>
      </c>
      <c r="G552" s="65">
        <v>25</v>
      </c>
      <c r="H552" s="62">
        <f t="shared" si="25"/>
        <v>1.6728153935185186</v>
      </c>
      <c r="I552" s="63">
        <f t="shared" si="26"/>
        <v>0</v>
      </c>
      <c r="J552" s="42">
        <v>32</v>
      </c>
      <c r="K552" s="64">
        <f t="shared" si="27"/>
        <v>0</v>
      </c>
    </row>
    <row r="553" spans="1:11" x14ac:dyDescent="0.2">
      <c r="A553" s="61" t="s">
        <v>1321</v>
      </c>
      <c r="B553" s="80"/>
      <c r="C553" s="81"/>
      <c r="D553" s="40" t="s">
        <v>2147</v>
      </c>
      <c r="E553" s="65">
        <v>5.5</v>
      </c>
      <c r="F553" s="65">
        <v>22</v>
      </c>
      <c r="G553" s="65">
        <v>22</v>
      </c>
      <c r="H553" s="62">
        <f t="shared" si="25"/>
        <v>1.5405092592592593</v>
      </c>
      <c r="I553" s="63">
        <f t="shared" si="26"/>
        <v>0</v>
      </c>
      <c r="J553" s="42">
        <v>40</v>
      </c>
      <c r="K553" s="64">
        <f t="shared" si="27"/>
        <v>0</v>
      </c>
    </row>
    <row r="554" spans="1:11" x14ac:dyDescent="0.2">
      <c r="A554" s="61" t="s">
        <v>1321</v>
      </c>
      <c r="B554" s="80"/>
      <c r="C554" s="81"/>
      <c r="D554" s="40" t="s">
        <v>2147</v>
      </c>
      <c r="E554" s="65">
        <v>5.5</v>
      </c>
      <c r="F554" s="65">
        <v>22</v>
      </c>
      <c r="G554" s="65">
        <v>22</v>
      </c>
      <c r="H554" s="62">
        <f t="shared" si="25"/>
        <v>1.5405092592592593</v>
      </c>
      <c r="I554" s="63">
        <f t="shared" si="26"/>
        <v>0</v>
      </c>
      <c r="J554" s="42">
        <v>40</v>
      </c>
      <c r="K554" s="64">
        <f t="shared" si="27"/>
        <v>0</v>
      </c>
    </row>
    <row r="555" spans="1:11" x14ac:dyDescent="0.2">
      <c r="A555" s="61" t="s">
        <v>1321</v>
      </c>
      <c r="B555" s="80"/>
      <c r="C555" s="81"/>
      <c r="D555" s="40" t="s">
        <v>2147</v>
      </c>
      <c r="E555" s="65">
        <v>5.5</v>
      </c>
      <c r="F555" s="65">
        <v>22</v>
      </c>
      <c r="G555" s="65">
        <v>22</v>
      </c>
      <c r="H555" s="62">
        <f t="shared" si="25"/>
        <v>1.5405092592592593</v>
      </c>
      <c r="I555" s="63">
        <f t="shared" si="26"/>
        <v>0</v>
      </c>
      <c r="J555" s="42">
        <v>40</v>
      </c>
      <c r="K555" s="64">
        <f t="shared" si="27"/>
        <v>0</v>
      </c>
    </row>
    <row r="556" spans="1:11" x14ac:dyDescent="0.2">
      <c r="A556" s="61" t="s">
        <v>1321</v>
      </c>
      <c r="B556" s="80"/>
      <c r="C556" s="81"/>
      <c r="D556" s="40" t="s">
        <v>2149</v>
      </c>
      <c r="E556" s="65">
        <v>6.625</v>
      </c>
      <c r="F556" s="65">
        <v>18</v>
      </c>
      <c r="G556" s="65">
        <v>18</v>
      </c>
      <c r="H556" s="62">
        <f t="shared" si="25"/>
        <v>1.2421875</v>
      </c>
      <c r="I556" s="63">
        <f t="shared" si="26"/>
        <v>0</v>
      </c>
      <c r="J556" s="42">
        <v>43</v>
      </c>
      <c r="K556" s="64">
        <f t="shared" si="27"/>
        <v>0</v>
      </c>
    </row>
    <row r="557" spans="1:11" x14ac:dyDescent="0.2">
      <c r="A557" s="61" t="s">
        <v>1321</v>
      </c>
      <c r="B557" s="80"/>
      <c r="C557" s="81"/>
      <c r="D557" s="40" t="s">
        <v>2149</v>
      </c>
      <c r="E557" s="65">
        <v>6.625</v>
      </c>
      <c r="F557" s="65">
        <v>18</v>
      </c>
      <c r="G557" s="65">
        <v>18</v>
      </c>
      <c r="H557" s="62">
        <f t="shared" si="25"/>
        <v>1.2421875</v>
      </c>
      <c r="I557" s="63">
        <f t="shared" si="26"/>
        <v>0</v>
      </c>
      <c r="J557" s="42">
        <v>43</v>
      </c>
      <c r="K557" s="64">
        <f t="shared" si="27"/>
        <v>0</v>
      </c>
    </row>
    <row r="558" spans="1:11" x14ac:dyDescent="0.2">
      <c r="A558" s="61" t="s">
        <v>1321</v>
      </c>
      <c r="B558" s="80"/>
      <c r="C558" s="81"/>
      <c r="D558" s="40" t="s">
        <v>2149</v>
      </c>
      <c r="E558" s="65">
        <v>6.625</v>
      </c>
      <c r="F558" s="65">
        <v>18</v>
      </c>
      <c r="G558" s="65">
        <v>18</v>
      </c>
      <c r="H558" s="62">
        <f t="shared" si="25"/>
        <v>1.2421875</v>
      </c>
      <c r="I558" s="63">
        <f t="shared" si="26"/>
        <v>0</v>
      </c>
      <c r="J558" s="42">
        <v>43</v>
      </c>
      <c r="K558" s="64">
        <f t="shared" si="27"/>
        <v>0</v>
      </c>
    </row>
    <row r="559" spans="1:11" x14ac:dyDescent="0.2">
      <c r="A559" s="61" t="s">
        <v>1321</v>
      </c>
      <c r="B559" s="80"/>
      <c r="C559" s="81"/>
      <c r="D559" s="40" t="s">
        <v>2150</v>
      </c>
      <c r="E559" s="65">
        <v>8.125</v>
      </c>
      <c r="F559" s="65">
        <v>28</v>
      </c>
      <c r="G559" s="65">
        <v>28</v>
      </c>
      <c r="H559" s="62">
        <f t="shared" si="25"/>
        <v>3.6863425925925926</v>
      </c>
      <c r="I559" s="63">
        <f t="shared" si="26"/>
        <v>0</v>
      </c>
      <c r="J559" s="42">
        <v>55</v>
      </c>
      <c r="K559" s="64">
        <f t="shared" si="27"/>
        <v>0</v>
      </c>
    </row>
    <row r="560" spans="1:11" x14ac:dyDescent="0.2">
      <c r="A560" s="61" t="s">
        <v>1321</v>
      </c>
      <c r="B560" s="80"/>
      <c r="C560" s="81"/>
      <c r="D560" s="40" t="s">
        <v>2150</v>
      </c>
      <c r="E560" s="65">
        <v>8.125</v>
      </c>
      <c r="F560" s="65">
        <v>28</v>
      </c>
      <c r="G560" s="65">
        <v>28</v>
      </c>
      <c r="H560" s="62">
        <f t="shared" si="25"/>
        <v>3.6863425925925926</v>
      </c>
      <c r="I560" s="63">
        <f t="shared" si="26"/>
        <v>0</v>
      </c>
      <c r="J560" s="42">
        <v>55</v>
      </c>
      <c r="K560" s="64">
        <f t="shared" si="27"/>
        <v>0</v>
      </c>
    </row>
    <row r="561" spans="1:11" x14ac:dyDescent="0.2">
      <c r="A561" s="61" t="s">
        <v>1321</v>
      </c>
      <c r="B561" s="80"/>
      <c r="C561" s="81"/>
      <c r="D561" s="40" t="s">
        <v>2150</v>
      </c>
      <c r="E561" s="65">
        <v>8.125</v>
      </c>
      <c r="F561" s="65">
        <v>28</v>
      </c>
      <c r="G561" s="65">
        <v>28</v>
      </c>
      <c r="H561" s="62">
        <f t="shared" si="25"/>
        <v>3.6863425925925926</v>
      </c>
      <c r="I561" s="63">
        <f t="shared" si="26"/>
        <v>0</v>
      </c>
      <c r="J561" s="42">
        <v>55</v>
      </c>
      <c r="K561" s="64">
        <f t="shared" si="27"/>
        <v>0</v>
      </c>
    </row>
    <row r="562" spans="1:11" x14ac:dyDescent="0.2">
      <c r="A562" s="61" t="s">
        <v>2015</v>
      </c>
      <c r="B562" s="80"/>
      <c r="C562" s="81"/>
      <c r="D562" s="40" t="s">
        <v>549</v>
      </c>
      <c r="E562" s="65">
        <v>24</v>
      </c>
      <c r="F562" s="65">
        <v>72</v>
      </c>
      <c r="G562" s="65">
        <v>6</v>
      </c>
      <c r="H562" s="62">
        <f t="shared" si="25"/>
        <v>6</v>
      </c>
      <c r="I562" s="63">
        <f t="shared" si="26"/>
        <v>0</v>
      </c>
      <c r="J562" s="45">
        <v>90</v>
      </c>
      <c r="K562" s="64">
        <f t="shared" ref="K562:K574" si="28">(B562*J562)</f>
        <v>0</v>
      </c>
    </row>
    <row r="563" spans="1:11" x14ac:dyDescent="0.2">
      <c r="A563" s="61" t="s">
        <v>2015</v>
      </c>
      <c r="B563" s="80"/>
      <c r="C563" s="81"/>
      <c r="D563" s="40" t="s">
        <v>549</v>
      </c>
      <c r="E563" s="65">
        <v>24</v>
      </c>
      <c r="F563" s="65">
        <v>72</v>
      </c>
      <c r="G563" s="65">
        <v>6</v>
      </c>
      <c r="H563" s="62">
        <f t="shared" si="25"/>
        <v>6</v>
      </c>
      <c r="I563" s="63">
        <f t="shared" si="26"/>
        <v>0</v>
      </c>
      <c r="J563" s="45">
        <v>90</v>
      </c>
      <c r="K563" s="64">
        <f t="shared" si="28"/>
        <v>0</v>
      </c>
    </row>
    <row r="564" spans="1:11" x14ac:dyDescent="0.2">
      <c r="A564" s="61" t="s">
        <v>2015</v>
      </c>
      <c r="B564" s="80"/>
      <c r="C564" s="81"/>
      <c r="D564" s="40" t="s">
        <v>549</v>
      </c>
      <c r="E564" s="65">
        <v>24</v>
      </c>
      <c r="F564" s="65">
        <v>72</v>
      </c>
      <c r="G564" s="65">
        <v>6</v>
      </c>
      <c r="H564" s="62">
        <f t="shared" si="25"/>
        <v>6</v>
      </c>
      <c r="I564" s="63">
        <f t="shared" si="26"/>
        <v>0</v>
      </c>
      <c r="J564" s="45">
        <v>90</v>
      </c>
      <c r="K564" s="64">
        <f t="shared" si="28"/>
        <v>0</v>
      </c>
    </row>
    <row r="565" spans="1:11" x14ac:dyDescent="0.2">
      <c r="A565" s="61" t="s">
        <v>2015</v>
      </c>
      <c r="B565" s="80"/>
      <c r="C565" s="81"/>
      <c r="D565" s="40" t="s">
        <v>2201</v>
      </c>
      <c r="E565" s="65">
        <v>3</v>
      </c>
      <c r="F565" s="65">
        <v>3</v>
      </c>
      <c r="G565" s="65">
        <v>2</v>
      </c>
      <c r="H565" s="62">
        <f t="shared" si="25"/>
        <v>1.0416666666666666E-2</v>
      </c>
      <c r="I565" s="63">
        <f t="shared" si="26"/>
        <v>0</v>
      </c>
      <c r="J565" s="45">
        <v>0.6</v>
      </c>
      <c r="K565" s="64">
        <f t="shared" si="28"/>
        <v>0</v>
      </c>
    </row>
    <row r="566" spans="1:11" x14ac:dyDescent="0.2">
      <c r="A566" s="61" t="s">
        <v>2015</v>
      </c>
      <c r="B566" s="80"/>
      <c r="C566" s="81"/>
      <c r="D566" s="40" t="s">
        <v>2202</v>
      </c>
      <c r="E566" s="65">
        <v>3</v>
      </c>
      <c r="F566" s="65">
        <v>3</v>
      </c>
      <c r="G566" s="65">
        <v>2</v>
      </c>
      <c r="H566" s="62">
        <f t="shared" si="25"/>
        <v>1.0416666666666666E-2</v>
      </c>
      <c r="I566" s="63">
        <f t="shared" si="26"/>
        <v>0</v>
      </c>
      <c r="J566" s="45">
        <v>0.7</v>
      </c>
      <c r="K566" s="64">
        <f t="shared" si="28"/>
        <v>0</v>
      </c>
    </row>
    <row r="567" spans="1:11" x14ac:dyDescent="0.2">
      <c r="A567" s="61" t="s">
        <v>2015</v>
      </c>
      <c r="B567" s="80"/>
      <c r="C567" s="81"/>
      <c r="D567" s="40" t="s">
        <v>2200</v>
      </c>
      <c r="E567" s="65">
        <v>4</v>
      </c>
      <c r="F567" s="65">
        <v>4</v>
      </c>
      <c r="G567" s="65">
        <v>2</v>
      </c>
      <c r="H567" s="62">
        <f t="shared" si="25"/>
        <v>1.8518518518518517E-2</v>
      </c>
      <c r="I567" s="63">
        <f t="shared" si="26"/>
        <v>0</v>
      </c>
      <c r="J567" s="45">
        <v>1</v>
      </c>
      <c r="K567" s="64">
        <f t="shared" si="28"/>
        <v>0</v>
      </c>
    </row>
    <row r="568" spans="1:11" x14ac:dyDescent="0.2">
      <c r="A568" s="61" t="s">
        <v>2015</v>
      </c>
      <c r="B568" s="80"/>
      <c r="C568" s="81"/>
      <c r="D568" s="40" t="s">
        <v>2203</v>
      </c>
      <c r="E568" s="65">
        <v>4</v>
      </c>
      <c r="F568" s="65">
        <v>4</v>
      </c>
      <c r="G568" s="65">
        <v>2</v>
      </c>
      <c r="H568" s="62">
        <f t="shared" si="25"/>
        <v>1.8518518518518517E-2</v>
      </c>
      <c r="I568" s="63">
        <f t="shared" si="26"/>
        <v>0</v>
      </c>
      <c r="J568" s="45">
        <v>1.3</v>
      </c>
      <c r="K568" s="64">
        <f t="shared" si="28"/>
        <v>0</v>
      </c>
    </row>
    <row r="569" spans="1:11" x14ac:dyDescent="0.2">
      <c r="A569" s="61" t="s">
        <v>2015</v>
      </c>
      <c r="B569" s="80"/>
      <c r="C569" s="81"/>
      <c r="D569" s="40" t="s">
        <v>2204</v>
      </c>
      <c r="E569" s="65">
        <v>5</v>
      </c>
      <c r="F569" s="65">
        <v>5</v>
      </c>
      <c r="G569" s="65">
        <v>2.5</v>
      </c>
      <c r="H569" s="62">
        <f t="shared" si="25"/>
        <v>3.6168981481481483E-2</v>
      </c>
      <c r="I569" s="63">
        <f t="shared" si="26"/>
        <v>0</v>
      </c>
      <c r="J569" s="45">
        <v>2</v>
      </c>
      <c r="K569" s="64">
        <f t="shared" si="28"/>
        <v>0</v>
      </c>
    </row>
    <row r="570" spans="1:11" x14ac:dyDescent="0.2">
      <c r="A570" s="61" t="s">
        <v>2015</v>
      </c>
      <c r="B570" s="80"/>
      <c r="C570" s="81"/>
      <c r="D570" s="40" t="s">
        <v>2205</v>
      </c>
      <c r="E570" s="65">
        <v>5</v>
      </c>
      <c r="F570" s="65">
        <v>5</v>
      </c>
      <c r="G570" s="65">
        <v>2.5</v>
      </c>
      <c r="H570" s="62">
        <f t="shared" si="25"/>
        <v>3.6168981481481483E-2</v>
      </c>
      <c r="I570" s="63">
        <f t="shared" si="26"/>
        <v>0</v>
      </c>
      <c r="J570" s="45">
        <v>3</v>
      </c>
      <c r="K570" s="64">
        <f t="shared" si="28"/>
        <v>0</v>
      </c>
    </row>
    <row r="571" spans="1:11" x14ac:dyDescent="0.2">
      <c r="A571" s="61" t="s">
        <v>2015</v>
      </c>
      <c r="B571" s="80"/>
      <c r="C571" s="81"/>
      <c r="D571" s="40" t="s">
        <v>2206</v>
      </c>
      <c r="E571" s="65">
        <v>6</v>
      </c>
      <c r="F571" s="65">
        <v>6</v>
      </c>
      <c r="G571" s="65">
        <v>3</v>
      </c>
      <c r="H571" s="62">
        <f t="shared" si="25"/>
        <v>6.25E-2</v>
      </c>
      <c r="I571" s="63">
        <f t="shared" si="26"/>
        <v>0</v>
      </c>
      <c r="J571" s="45">
        <v>5.5</v>
      </c>
      <c r="K571" s="64">
        <f t="shared" si="28"/>
        <v>0</v>
      </c>
    </row>
    <row r="572" spans="1:11" x14ac:dyDescent="0.2">
      <c r="A572" s="61" t="s">
        <v>2015</v>
      </c>
      <c r="B572" s="80"/>
      <c r="C572" s="81"/>
      <c r="D572" s="40" t="s">
        <v>2207</v>
      </c>
      <c r="E572" s="65">
        <v>7</v>
      </c>
      <c r="F572" s="65">
        <v>7</v>
      </c>
      <c r="G572" s="65">
        <v>3.5</v>
      </c>
      <c r="H572" s="62">
        <f t="shared" si="25"/>
        <v>9.9247685185185189E-2</v>
      </c>
      <c r="I572" s="63">
        <f t="shared" si="26"/>
        <v>0</v>
      </c>
      <c r="J572" s="45">
        <v>8</v>
      </c>
      <c r="K572" s="64">
        <f t="shared" si="28"/>
        <v>0</v>
      </c>
    </row>
    <row r="573" spans="1:11" x14ac:dyDescent="0.2">
      <c r="A573" s="61" t="s">
        <v>2015</v>
      </c>
      <c r="B573" s="80"/>
      <c r="C573" s="81"/>
      <c r="D573" s="40" t="s">
        <v>2208</v>
      </c>
      <c r="E573" s="65">
        <v>8</v>
      </c>
      <c r="F573" s="65">
        <v>8</v>
      </c>
      <c r="G573" s="65">
        <v>4</v>
      </c>
      <c r="H573" s="62">
        <f t="shared" si="25"/>
        <v>0.14814814814814814</v>
      </c>
      <c r="I573" s="63">
        <f t="shared" si="26"/>
        <v>0</v>
      </c>
      <c r="J573" s="45">
        <v>7.3</v>
      </c>
      <c r="K573" s="64">
        <f t="shared" si="28"/>
        <v>0</v>
      </c>
    </row>
    <row r="574" spans="1:11" x14ac:dyDescent="0.2">
      <c r="A574" s="61" t="s">
        <v>2015</v>
      </c>
      <c r="B574" s="80"/>
      <c r="C574" s="81"/>
      <c r="D574" s="40" t="s">
        <v>2209</v>
      </c>
      <c r="E574" s="65">
        <v>9</v>
      </c>
      <c r="F574" s="65">
        <v>9</v>
      </c>
      <c r="G574" s="65">
        <v>5</v>
      </c>
      <c r="H574" s="62">
        <f t="shared" si="25"/>
        <v>0.234375</v>
      </c>
      <c r="I574" s="63">
        <f t="shared" si="26"/>
        <v>0</v>
      </c>
      <c r="J574" s="45">
        <v>9.1999999999999993</v>
      </c>
      <c r="K574" s="64">
        <f t="shared" si="28"/>
        <v>0</v>
      </c>
    </row>
    <row r="575" spans="1:11" x14ac:dyDescent="0.2">
      <c r="A575" s="61" t="s">
        <v>2015</v>
      </c>
      <c r="B575" s="80"/>
      <c r="C575" s="81"/>
      <c r="D575" s="40" t="s">
        <v>2201</v>
      </c>
      <c r="E575" s="65">
        <v>3</v>
      </c>
      <c r="F575" s="65">
        <v>3</v>
      </c>
      <c r="G575" s="65">
        <v>2</v>
      </c>
      <c r="H575" s="62">
        <f t="shared" ref="H575:H594" si="29">+E575*F575*G575/(12*12*12)</f>
        <v>1.0416666666666666E-2</v>
      </c>
      <c r="I575" s="63">
        <f t="shared" ref="I575:I594" si="30">+H575*B575</f>
        <v>0</v>
      </c>
      <c r="J575" s="45">
        <v>0.6</v>
      </c>
      <c r="K575" s="64">
        <f t="shared" ref="K575:K594" si="31">(B575*J575)</f>
        <v>0</v>
      </c>
    </row>
    <row r="576" spans="1:11" x14ac:dyDescent="0.2">
      <c r="A576" s="61" t="s">
        <v>2015</v>
      </c>
      <c r="B576" s="80"/>
      <c r="C576" s="81"/>
      <c r="D576" s="40" t="s">
        <v>2202</v>
      </c>
      <c r="E576" s="65">
        <v>3</v>
      </c>
      <c r="F576" s="65">
        <v>3</v>
      </c>
      <c r="G576" s="65">
        <v>2</v>
      </c>
      <c r="H576" s="62">
        <f t="shared" si="29"/>
        <v>1.0416666666666666E-2</v>
      </c>
      <c r="I576" s="63">
        <f t="shared" si="30"/>
        <v>0</v>
      </c>
      <c r="J576" s="45">
        <v>0.7</v>
      </c>
      <c r="K576" s="64">
        <f t="shared" si="31"/>
        <v>0</v>
      </c>
    </row>
    <row r="577" spans="1:11" x14ac:dyDescent="0.2">
      <c r="A577" s="61" t="s">
        <v>2015</v>
      </c>
      <c r="B577" s="80"/>
      <c r="C577" s="81"/>
      <c r="D577" s="40" t="s">
        <v>2200</v>
      </c>
      <c r="E577" s="65">
        <v>4</v>
      </c>
      <c r="F577" s="65">
        <v>4</v>
      </c>
      <c r="G577" s="65">
        <v>2</v>
      </c>
      <c r="H577" s="62">
        <f t="shared" si="29"/>
        <v>1.8518518518518517E-2</v>
      </c>
      <c r="I577" s="63">
        <f t="shared" si="30"/>
        <v>0</v>
      </c>
      <c r="J577" s="45">
        <v>1</v>
      </c>
      <c r="K577" s="64">
        <f t="shared" si="31"/>
        <v>0</v>
      </c>
    </row>
    <row r="578" spans="1:11" x14ac:dyDescent="0.2">
      <c r="A578" s="61" t="s">
        <v>2015</v>
      </c>
      <c r="B578" s="80"/>
      <c r="C578" s="81"/>
      <c r="D578" s="40" t="s">
        <v>2203</v>
      </c>
      <c r="E578" s="65">
        <v>4</v>
      </c>
      <c r="F578" s="65">
        <v>4</v>
      </c>
      <c r="G578" s="65">
        <v>2</v>
      </c>
      <c r="H578" s="62">
        <f t="shared" si="29"/>
        <v>1.8518518518518517E-2</v>
      </c>
      <c r="I578" s="63">
        <f t="shared" si="30"/>
        <v>0</v>
      </c>
      <c r="J578" s="45">
        <v>1.3</v>
      </c>
      <c r="K578" s="64">
        <f t="shared" si="31"/>
        <v>0</v>
      </c>
    </row>
    <row r="579" spans="1:11" x14ac:dyDescent="0.2">
      <c r="A579" s="61" t="s">
        <v>2015</v>
      </c>
      <c r="B579" s="80"/>
      <c r="C579" s="81"/>
      <c r="D579" s="40" t="s">
        <v>2204</v>
      </c>
      <c r="E579" s="65">
        <v>5</v>
      </c>
      <c r="F579" s="65">
        <v>5</v>
      </c>
      <c r="G579" s="65">
        <v>2.5</v>
      </c>
      <c r="H579" s="62">
        <f t="shared" si="29"/>
        <v>3.6168981481481483E-2</v>
      </c>
      <c r="I579" s="63">
        <f t="shared" si="30"/>
        <v>0</v>
      </c>
      <c r="J579" s="45">
        <v>2</v>
      </c>
      <c r="K579" s="64">
        <f t="shared" si="31"/>
        <v>0</v>
      </c>
    </row>
    <row r="580" spans="1:11" x14ac:dyDescent="0.2">
      <c r="A580" s="61" t="s">
        <v>2015</v>
      </c>
      <c r="B580" s="80"/>
      <c r="C580" s="81"/>
      <c r="D580" s="40" t="s">
        <v>2205</v>
      </c>
      <c r="E580" s="65">
        <v>5</v>
      </c>
      <c r="F580" s="65">
        <v>5</v>
      </c>
      <c r="G580" s="65">
        <v>2.5</v>
      </c>
      <c r="H580" s="62">
        <f t="shared" si="29"/>
        <v>3.6168981481481483E-2</v>
      </c>
      <c r="I580" s="63">
        <f t="shared" si="30"/>
        <v>0</v>
      </c>
      <c r="J580" s="45">
        <v>3</v>
      </c>
      <c r="K580" s="64">
        <f t="shared" si="31"/>
        <v>0</v>
      </c>
    </row>
    <row r="581" spans="1:11" x14ac:dyDescent="0.2">
      <c r="A581" s="61" t="s">
        <v>2015</v>
      </c>
      <c r="B581" s="80"/>
      <c r="C581" s="81"/>
      <c r="D581" s="40" t="s">
        <v>2206</v>
      </c>
      <c r="E581" s="65">
        <v>6</v>
      </c>
      <c r="F581" s="65">
        <v>6</v>
      </c>
      <c r="G581" s="65">
        <v>3</v>
      </c>
      <c r="H581" s="62">
        <f t="shared" si="29"/>
        <v>6.25E-2</v>
      </c>
      <c r="I581" s="63">
        <f t="shared" si="30"/>
        <v>0</v>
      </c>
      <c r="J581" s="45">
        <v>5.5</v>
      </c>
      <c r="K581" s="64">
        <f t="shared" si="31"/>
        <v>0</v>
      </c>
    </row>
    <row r="582" spans="1:11" x14ac:dyDescent="0.2">
      <c r="A582" s="61" t="s">
        <v>2015</v>
      </c>
      <c r="B582" s="80"/>
      <c r="C582" s="81"/>
      <c r="D582" s="40" t="s">
        <v>2207</v>
      </c>
      <c r="E582" s="65">
        <v>7</v>
      </c>
      <c r="F582" s="65">
        <v>7</v>
      </c>
      <c r="G582" s="65">
        <v>3.5</v>
      </c>
      <c r="H582" s="62">
        <f t="shared" si="29"/>
        <v>9.9247685185185189E-2</v>
      </c>
      <c r="I582" s="63">
        <f t="shared" si="30"/>
        <v>0</v>
      </c>
      <c r="J582" s="45">
        <v>8</v>
      </c>
      <c r="K582" s="64">
        <f t="shared" si="31"/>
        <v>0</v>
      </c>
    </row>
    <row r="583" spans="1:11" x14ac:dyDescent="0.2">
      <c r="A583" s="61" t="s">
        <v>2015</v>
      </c>
      <c r="B583" s="80"/>
      <c r="C583" s="81"/>
      <c r="D583" s="40" t="s">
        <v>2208</v>
      </c>
      <c r="E583" s="65">
        <v>8</v>
      </c>
      <c r="F583" s="65">
        <v>8</v>
      </c>
      <c r="G583" s="65">
        <v>4</v>
      </c>
      <c r="H583" s="62">
        <f t="shared" si="29"/>
        <v>0.14814814814814814</v>
      </c>
      <c r="I583" s="63">
        <f t="shared" si="30"/>
        <v>0</v>
      </c>
      <c r="J583" s="45">
        <v>7.3</v>
      </c>
      <c r="K583" s="64">
        <f t="shared" si="31"/>
        <v>0</v>
      </c>
    </row>
    <row r="584" spans="1:11" x14ac:dyDescent="0.2">
      <c r="A584" s="61" t="s">
        <v>2015</v>
      </c>
      <c r="B584" s="80"/>
      <c r="C584" s="81"/>
      <c r="D584" s="40" t="s">
        <v>2209</v>
      </c>
      <c r="E584" s="65">
        <v>9</v>
      </c>
      <c r="F584" s="65">
        <v>9</v>
      </c>
      <c r="G584" s="65">
        <v>5</v>
      </c>
      <c r="H584" s="62">
        <f t="shared" si="29"/>
        <v>0.234375</v>
      </c>
      <c r="I584" s="63">
        <f t="shared" si="30"/>
        <v>0</v>
      </c>
      <c r="J584" s="45">
        <v>9.1999999999999993</v>
      </c>
      <c r="K584" s="64">
        <f t="shared" si="31"/>
        <v>0</v>
      </c>
    </row>
    <row r="585" spans="1:11" x14ac:dyDescent="0.2">
      <c r="A585" s="61" t="s">
        <v>2015</v>
      </c>
      <c r="B585" s="80"/>
      <c r="C585" s="81"/>
      <c r="D585" s="40" t="s">
        <v>2201</v>
      </c>
      <c r="E585" s="65">
        <v>3</v>
      </c>
      <c r="F585" s="65">
        <v>3</v>
      </c>
      <c r="G585" s="65">
        <v>2</v>
      </c>
      <c r="H585" s="62">
        <f t="shared" si="29"/>
        <v>1.0416666666666666E-2</v>
      </c>
      <c r="I585" s="63">
        <f t="shared" si="30"/>
        <v>0</v>
      </c>
      <c r="J585" s="45">
        <v>0.6</v>
      </c>
      <c r="K585" s="64">
        <f t="shared" si="31"/>
        <v>0</v>
      </c>
    </row>
    <row r="586" spans="1:11" x14ac:dyDescent="0.2">
      <c r="A586" s="61" t="s">
        <v>2015</v>
      </c>
      <c r="B586" s="80"/>
      <c r="C586" s="81"/>
      <c r="D586" s="40" t="s">
        <v>2202</v>
      </c>
      <c r="E586" s="65">
        <v>3</v>
      </c>
      <c r="F586" s="65">
        <v>3</v>
      </c>
      <c r="G586" s="65">
        <v>2</v>
      </c>
      <c r="H586" s="62">
        <f t="shared" si="29"/>
        <v>1.0416666666666666E-2</v>
      </c>
      <c r="I586" s="63">
        <f t="shared" si="30"/>
        <v>0</v>
      </c>
      <c r="J586" s="45">
        <v>0.7</v>
      </c>
      <c r="K586" s="64">
        <f t="shared" si="31"/>
        <v>0</v>
      </c>
    </row>
    <row r="587" spans="1:11" x14ac:dyDescent="0.2">
      <c r="A587" s="61" t="s">
        <v>2015</v>
      </c>
      <c r="B587" s="80"/>
      <c r="C587" s="81"/>
      <c r="D587" s="40" t="s">
        <v>2200</v>
      </c>
      <c r="E587" s="65">
        <v>4</v>
      </c>
      <c r="F587" s="65">
        <v>4</v>
      </c>
      <c r="G587" s="65">
        <v>2</v>
      </c>
      <c r="H587" s="62">
        <f t="shared" si="29"/>
        <v>1.8518518518518517E-2</v>
      </c>
      <c r="I587" s="63">
        <f t="shared" si="30"/>
        <v>0</v>
      </c>
      <c r="J587" s="45">
        <v>1</v>
      </c>
      <c r="K587" s="64">
        <f t="shared" si="31"/>
        <v>0</v>
      </c>
    </row>
    <row r="588" spans="1:11" x14ac:dyDescent="0.2">
      <c r="A588" s="61" t="s">
        <v>2015</v>
      </c>
      <c r="B588" s="80"/>
      <c r="C588" s="81"/>
      <c r="D588" s="40" t="s">
        <v>2203</v>
      </c>
      <c r="E588" s="65">
        <v>4</v>
      </c>
      <c r="F588" s="65">
        <v>4</v>
      </c>
      <c r="G588" s="65">
        <v>2</v>
      </c>
      <c r="H588" s="62">
        <f t="shared" si="29"/>
        <v>1.8518518518518517E-2</v>
      </c>
      <c r="I588" s="63">
        <f t="shared" si="30"/>
        <v>0</v>
      </c>
      <c r="J588" s="45">
        <v>1.3</v>
      </c>
      <c r="K588" s="64">
        <f t="shared" si="31"/>
        <v>0</v>
      </c>
    </row>
    <row r="589" spans="1:11" x14ac:dyDescent="0.2">
      <c r="A589" s="61" t="s">
        <v>2015</v>
      </c>
      <c r="B589" s="80"/>
      <c r="C589" s="81"/>
      <c r="D589" s="40" t="s">
        <v>2204</v>
      </c>
      <c r="E589" s="65">
        <v>5</v>
      </c>
      <c r="F589" s="65">
        <v>5</v>
      </c>
      <c r="G589" s="65">
        <v>2.5</v>
      </c>
      <c r="H589" s="62">
        <f t="shared" si="29"/>
        <v>3.6168981481481483E-2</v>
      </c>
      <c r="I589" s="63">
        <f t="shared" si="30"/>
        <v>0</v>
      </c>
      <c r="J589" s="45">
        <v>2</v>
      </c>
      <c r="K589" s="64">
        <f t="shared" si="31"/>
        <v>0</v>
      </c>
    </row>
    <row r="590" spans="1:11" x14ac:dyDescent="0.2">
      <c r="A590" s="61" t="s">
        <v>2015</v>
      </c>
      <c r="B590" s="80"/>
      <c r="C590" s="81"/>
      <c r="D590" s="40" t="s">
        <v>2205</v>
      </c>
      <c r="E590" s="65">
        <v>5</v>
      </c>
      <c r="F590" s="65">
        <v>5</v>
      </c>
      <c r="G590" s="65">
        <v>2.5</v>
      </c>
      <c r="H590" s="62">
        <f t="shared" si="29"/>
        <v>3.6168981481481483E-2</v>
      </c>
      <c r="I590" s="63">
        <f t="shared" si="30"/>
        <v>0</v>
      </c>
      <c r="J590" s="45">
        <v>3</v>
      </c>
      <c r="K590" s="64">
        <f t="shared" si="31"/>
        <v>0</v>
      </c>
    </row>
    <row r="591" spans="1:11" x14ac:dyDescent="0.2">
      <c r="A591" s="61" t="s">
        <v>2015</v>
      </c>
      <c r="B591" s="80"/>
      <c r="C591" s="81"/>
      <c r="D591" s="40" t="s">
        <v>2206</v>
      </c>
      <c r="E591" s="65">
        <v>6</v>
      </c>
      <c r="F591" s="65">
        <v>6</v>
      </c>
      <c r="G591" s="65">
        <v>3</v>
      </c>
      <c r="H591" s="62">
        <f t="shared" si="29"/>
        <v>6.25E-2</v>
      </c>
      <c r="I591" s="63">
        <f t="shared" si="30"/>
        <v>0</v>
      </c>
      <c r="J591" s="45">
        <v>5.5</v>
      </c>
      <c r="K591" s="64">
        <f t="shared" si="31"/>
        <v>0</v>
      </c>
    </row>
    <row r="592" spans="1:11" x14ac:dyDescent="0.2">
      <c r="A592" s="61" t="s">
        <v>2015</v>
      </c>
      <c r="B592" s="80"/>
      <c r="C592" s="81"/>
      <c r="D592" s="40" t="s">
        <v>2207</v>
      </c>
      <c r="E592" s="65">
        <v>7</v>
      </c>
      <c r="F592" s="65">
        <v>7</v>
      </c>
      <c r="G592" s="65">
        <v>3.5</v>
      </c>
      <c r="H592" s="62">
        <f t="shared" si="29"/>
        <v>9.9247685185185189E-2</v>
      </c>
      <c r="I592" s="63">
        <f t="shared" si="30"/>
        <v>0</v>
      </c>
      <c r="J592" s="45">
        <v>8</v>
      </c>
      <c r="K592" s="64">
        <f t="shared" si="31"/>
        <v>0</v>
      </c>
    </row>
    <row r="593" spans="1:11" x14ac:dyDescent="0.2">
      <c r="A593" s="61" t="s">
        <v>2015</v>
      </c>
      <c r="B593" s="80"/>
      <c r="C593" s="81"/>
      <c r="D593" s="40" t="s">
        <v>2208</v>
      </c>
      <c r="E593" s="65">
        <v>8</v>
      </c>
      <c r="F593" s="65">
        <v>8</v>
      </c>
      <c r="G593" s="65">
        <v>4</v>
      </c>
      <c r="H593" s="62">
        <f t="shared" si="29"/>
        <v>0.14814814814814814</v>
      </c>
      <c r="I593" s="63">
        <f t="shared" si="30"/>
        <v>0</v>
      </c>
      <c r="J593" s="45">
        <v>7.3</v>
      </c>
      <c r="K593" s="64">
        <f t="shared" si="31"/>
        <v>0</v>
      </c>
    </row>
    <row r="594" spans="1:11" x14ac:dyDescent="0.2">
      <c r="A594" s="61" t="s">
        <v>2015</v>
      </c>
      <c r="B594" s="80"/>
      <c r="C594" s="81"/>
      <c r="D594" s="40" t="s">
        <v>2209</v>
      </c>
      <c r="E594" s="65">
        <v>9</v>
      </c>
      <c r="F594" s="65">
        <v>9</v>
      </c>
      <c r="G594" s="65">
        <v>5</v>
      </c>
      <c r="H594" s="62">
        <f t="shared" si="29"/>
        <v>0.234375</v>
      </c>
      <c r="I594" s="63">
        <f t="shared" si="30"/>
        <v>0</v>
      </c>
      <c r="J594" s="45">
        <v>9.1999999999999993</v>
      </c>
      <c r="K594" s="64">
        <f t="shared" si="31"/>
        <v>0</v>
      </c>
    </row>
    <row r="595" spans="1:11" x14ac:dyDescent="0.2">
      <c r="A595" s="61" t="s">
        <v>2015</v>
      </c>
      <c r="B595" s="80"/>
      <c r="C595" s="81"/>
      <c r="D595" s="40" t="s">
        <v>122</v>
      </c>
      <c r="E595" s="65">
        <v>10.5</v>
      </c>
      <c r="F595" s="65">
        <v>8</v>
      </c>
      <c r="G595" s="65">
        <v>30</v>
      </c>
      <c r="H595" s="62">
        <f t="shared" si="25"/>
        <v>1.4583333333333333</v>
      </c>
      <c r="I595" s="63">
        <f t="shared" si="26"/>
        <v>0</v>
      </c>
      <c r="J595" s="42">
        <v>16</v>
      </c>
      <c r="K595" s="64">
        <f t="shared" ref="K595:K658" si="32">(B595*J595)</f>
        <v>0</v>
      </c>
    </row>
    <row r="596" spans="1:11" x14ac:dyDescent="0.2">
      <c r="A596" s="61" t="s">
        <v>2015</v>
      </c>
      <c r="B596" s="80"/>
      <c r="C596" s="81"/>
      <c r="D596" s="40" t="s">
        <v>122</v>
      </c>
      <c r="E596" s="65">
        <v>10.5</v>
      </c>
      <c r="F596" s="65">
        <v>8</v>
      </c>
      <c r="G596" s="65">
        <v>30</v>
      </c>
      <c r="H596" s="62">
        <f t="shared" si="25"/>
        <v>1.4583333333333333</v>
      </c>
      <c r="I596" s="63">
        <f t="shared" si="26"/>
        <v>0</v>
      </c>
      <c r="J596" s="42">
        <v>16</v>
      </c>
      <c r="K596" s="64">
        <f t="shared" si="32"/>
        <v>0</v>
      </c>
    </row>
    <row r="597" spans="1:11" x14ac:dyDescent="0.2">
      <c r="A597" s="61" t="s">
        <v>2015</v>
      </c>
      <c r="B597" s="80"/>
      <c r="C597" s="81"/>
      <c r="D597" s="40" t="s">
        <v>122</v>
      </c>
      <c r="E597" s="65">
        <v>10.5</v>
      </c>
      <c r="F597" s="65">
        <v>8</v>
      </c>
      <c r="G597" s="65">
        <v>30</v>
      </c>
      <c r="H597" s="62">
        <f t="shared" si="25"/>
        <v>1.4583333333333333</v>
      </c>
      <c r="I597" s="63">
        <f t="shared" si="26"/>
        <v>0</v>
      </c>
      <c r="J597" s="42">
        <v>16</v>
      </c>
      <c r="K597" s="64">
        <f t="shared" si="32"/>
        <v>0</v>
      </c>
    </row>
    <row r="598" spans="1:11" x14ac:dyDescent="0.2">
      <c r="A598" s="61" t="s">
        <v>2015</v>
      </c>
      <c r="B598" s="80"/>
      <c r="C598" s="81"/>
      <c r="D598" s="40" t="s">
        <v>123</v>
      </c>
      <c r="E598" s="65">
        <v>8.5</v>
      </c>
      <c r="F598" s="65">
        <v>8</v>
      </c>
      <c r="G598" s="65">
        <v>12.5</v>
      </c>
      <c r="H598" s="62">
        <f t="shared" si="25"/>
        <v>0.49189814814814814</v>
      </c>
      <c r="I598" s="63">
        <f t="shared" si="26"/>
        <v>0</v>
      </c>
      <c r="J598" s="42">
        <v>7.13</v>
      </c>
      <c r="K598" s="64">
        <f t="shared" si="32"/>
        <v>0</v>
      </c>
    </row>
    <row r="599" spans="1:11" x14ac:dyDescent="0.2">
      <c r="A599" s="61" t="s">
        <v>2015</v>
      </c>
      <c r="B599" s="80"/>
      <c r="C599" s="81"/>
      <c r="D599" s="40" t="s">
        <v>123</v>
      </c>
      <c r="E599" s="65">
        <v>8.5</v>
      </c>
      <c r="F599" s="65">
        <v>8</v>
      </c>
      <c r="G599" s="65">
        <v>12.5</v>
      </c>
      <c r="H599" s="62">
        <f t="shared" si="25"/>
        <v>0.49189814814814814</v>
      </c>
      <c r="I599" s="63">
        <f t="shared" si="26"/>
        <v>0</v>
      </c>
      <c r="J599" s="42">
        <v>7.13</v>
      </c>
      <c r="K599" s="64">
        <f t="shared" si="32"/>
        <v>0</v>
      </c>
    </row>
    <row r="600" spans="1:11" x14ac:dyDescent="0.2">
      <c r="A600" s="61" t="s">
        <v>2015</v>
      </c>
      <c r="B600" s="80"/>
      <c r="C600" s="81"/>
      <c r="D600" s="40" t="s">
        <v>123</v>
      </c>
      <c r="E600" s="65">
        <v>8.5</v>
      </c>
      <c r="F600" s="65">
        <v>8</v>
      </c>
      <c r="G600" s="65">
        <v>12.5</v>
      </c>
      <c r="H600" s="62">
        <f t="shared" si="25"/>
        <v>0.49189814814814814</v>
      </c>
      <c r="I600" s="63">
        <f t="shared" si="26"/>
        <v>0</v>
      </c>
      <c r="J600" s="42">
        <v>7.13</v>
      </c>
      <c r="K600" s="64">
        <f t="shared" si="32"/>
        <v>0</v>
      </c>
    </row>
    <row r="601" spans="1:11" x14ac:dyDescent="0.2">
      <c r="A601" s="61" t="s">
        <v>2015</v>
      </c>
      <c r="B601" s="80"/>
      <c r="C601" s="81"/>
      <c r="D601" s="40" t="s">
        <v>124</v>
      </c>
      <c r="E601" s="65">
        <v>8.5</v>
      </c>
      <c r="F601" s="65">
        <v>6</v>
      </c>
      <c r="G601" s="65">
        <v>13</v>
      </c>
      <c r="H601" s="62">
        <f t="shared" si="25"/>
        <v>0.38368055555555558</v>
      </c>
      <c r="I601" s="63">
        <f t="shared" si="26"/>
        <v>0</v>
      </c>
      <c r="J601" s="42">
        <v>16.5</v>
      </c>
      <c r="K601" s="64">
        <f t="shared" si="32"/>
        <v>0</v>
      </c>
    </row>
    <row r="602" spans="1:11" x14ac:dyDescent="0.2">
      <c r="A602" s="61" t="s">
        <v>2015</v>
      </c>
      <c r="B602" s="80"/>
      <c r="C602" s="81"/>
      <c r="D602" s="40" t="s">
        <v>124</v>
      </c>
      <c r="E602" s="65">
        <v>8.5</v>
      </c>
      <c r="F602" s="65">
        <v>6</v>
      </c>
      <c r="G602" s="65">
        <v>13</v>
      </c>
      <c r="H602" s="62">
        <f t="shared" si="25"/>
        <v>0.38368055555555558</v>
      </c>
      <c r="I602" s="63">
        <f t="shared" si="26"/>
        <v>0</v>
      </c>
      <c r="J602" s="42">
        <v>16.5</v>
      </c>
      <c r="K602" s="64">
        <f t="shared" si="32"/>
        <v>0</v>
      </c>
    </row>
    <row r="603" spans="1:11" x14ac:dyDescent="0.2">
      <c r="A603" s="61" t="s">
        <v>2015</v>
      </c>
      <c r="B603" s="80"/>
      <c r="C603" s="81"/>
      <c r="D603" s="40" t="s">
        <v>124</v>
      </c>
      <c r="E603" s="65">
        <v>8.5</v>
      </c>
      <c r="F603" s="65">
        <v>6</v>
      </c>
      <c r="G603" s="65">
        <v>13</v>
      </c>
      <c r="H603" s="62">
        <f t="shared" si="25"/>
        <v>0.38368055555555558</v>
      </c>
      <c r="I603" s="63">
        <f t="shared" si="26"/>
        <v>0</v>
      </c>
      <c r="J603" s="42">
        <v>16.5</v>
      </c>
      <c r="K603" s="64">
        <f t="shared" si="32"/>
        <v>0</v>
      </c>
    </row>
    <row r="604" spans="1:11" x14ac:dyDescent="0.2">
      <c r="A604" s="61" t="s">
        <v>2015</v>
      </c>
      <c r="B604" s="80"/>
      <c r="C604" s="81"/>
      <c r="D604" s="40" t="s">
        <v>125</v>
      </c>
      <c r="E604" s="65">
        <v>9.5</v>
      </c>
      <c r="F604" s="65">
        <v>7</v>
      </c>
      <c r="G604" s="65">
        <v>19.75</v>
      </c>
      <c r="H604" s="62">
        <f t="shared" si="25"/>
        <v>0.76005497685185186</v>
      </c>
      <c r="I604" s="63">
        <f t="shared" si="26"/>
        <v>0</v>
      </c>
      <c r="J604" s="42">
        <v>26.75</v>
      </c>
      <c r="K604" s="64">
        <f t="shared" si="32"/>
        <v>0</v>
      </c>
    </row>
    <row r="605" spans="1:11" x14ac:dyDescent="0.2">
      <c r="A605" s="61" t="s">
        <v>2015</v>
      </c>
      <c r="B605" s="80"/>
      <c r="C605" s="81"/>
      <c r="D605" s="40" t="s">
        <v>125</v>
      </c>
      <c r="E605" s="65">
        <v>9.5</v>
      </c>
      <c r="F605" s="65">
        <v>7</v>
      </c>
      <c r="G605" s="65">
        <v>19.75</v>
      </c>
      <c r="H605" s="62">
        <f t="shared" si="25"/>
        <v>0.76005497685185186</v>
      </c>
      <c r="I605" s="63">
        <f t="shared" si="26"/>
        <v>0</v>
      </c>
      <c r="J605" s="42">
        <v>26.75</v>
      </c>
      <c r="K605" s="64">
        <f t="shared" si="32"/>
        <v>0</v>
      </c>
    </row>
    <row r="606" spans="1:11" x14ac:dyDescent="0.2">
      <c r="A606" s="61" t="s">
        <v>2015</v>
      </c>
      <c r="B606" s="80"/>
      <c r="C606" s="81"/>
      <c r="D606" s="40" t="s">
        <v>125</v>
      </c>
      <c r="E606" s="65">
        <v>9.5</v>
      </c>
      <c r="F606" s="65">
        <v>7</v>
      </c>
      <c r="G606" s="65">
        <v>19.75</v>
      </c>
      <c r="H606" s="62">
        <f t="shared" si="25"/>
        <v>0.76005497685185186</v>
      </c>
      <c r="I606" s="63">
        <f t="shared" si="26"/>
        <v>0</v>
      </c>
      <c r="J606" s="42">
        <v>26.75</v>
      </c>
      <c r="K606" s="64">
        <f t="shared" si="32"/>
        <v>0</v>
      </c>
    </row>
    <row r="607" spans="1:11" x14ac:dyDescent="0.2">
      <c r="A607" s="61" t="s">
        <v>2015</v>
      </c>
      <c r="B607" s="80"/>
      <c r="C607" s="81"/>
      <c r="D607" s="40" t="s">
        <v>126</v>
      </c>
      <c r="E607" s="41">
        <v>20</v>
      </c>
      <c r="F607" s="41">
        <v>5.5</v>
      </c>
      <c r="G607" s="41">
        <v>3</v>
      </c>
      <c r="H607" s="62">
        <f t="shared" si="25"/>
        <v>0.19097222222222221</v>
      </c>
      <c r="I607" s="63">
        <f t="shared" si="26"/>
        <v>0</v>
      </c>
      <c r="J607" s="42">
        <v>5.5</v>
      </c>
      <c r="K607" s="64">
        <f t="shared" si="32"/>
        <v>0</v>
      </c>
    </row>
    <row r="608" spans="1:11" x14ac:dyDescent="0.2">
      <c r="A608" s="61" t="s">
        <v>2015</v>
      </c>
      <c r="B608" s="80"/>
      <c r="C608" s="81"/>
      <c r="D608" s="40" t="s">
        <v>126</v>
      </c>
      <c r="E608" s="41">
        <v>20</v>
      </c>
      <c r="F608" s="41">
        <v>5.5</v>
      </c>
      <c r="G608" s="41">
        <v>3</v>
      </c>
      <c r="H608" s="62">
        <f t="shared" si="25"/>
        <v>0.19097222222222221</v>
      </c>
      <c r="I608" s="63">
        <f t="shared" si="26"/>
        <v>0</v>
      </c>
      <c r="J608" s="42">
        <v>5.5</v>
      </c>
      <c r="K608" s="64">
        <f t="shared" si="32"/>
        <v>0</v>
      </c>
    </row>
    <row r="609" spans="1:11" x14ac:dyDescent="0.2">
      <c r="A609" s="61" t="s">
        <v>2015</v>
      </c>
      <c r="B609" s="80"/>
      <c r="C609" s="81"/>
      <c r="D609" s="40" t="s">
        <v>126</v>
      </c>
      <c r="E609" s="41">
        <v>20</v>
      </c>
      <c r="F609" s="41">
        <v>5.5</v>
      </c>
      <c r="G609" s="41">
        <v>3</v>
      </c>
      <c r="H609" s="62">
        <f t="shared" si="25"/>
        <v>0.19097222222222221</v>
      </c>
      <c r="I609" s="63">
        <f t="shared" si="26"/>
        <v>0</v>
      </c>
      <c r="J609" s="42">
        <v>5.5</v>
      </c>
      <c r="K609" s="64">
        <f t="shared" si="32"/>
        <v>0</v>
      </c>
    </row>
    <row r="610" spans="1:11" x14ac:dyDescent="0.2">
      <c r="A610" s="61" t="s">
        <v>2015</v>
      </c>
      <c r="B610" s="80"/>
      <c r="C610" s="81"/>
      <c r="D610" s="40" t="s">
        <v>127</v>
      </c>
      <c r="E610" s="65">
        <v>4.5</v>
      </c>
      <c r="F610" s="65">
        <v>2</v>
      </c>
      <c r="G610" s="65">
        <v>36</v>
      </c>
      <c r="H610" s="62">
        <f t="shared" ref="H610:H673" si="33">+E610*F610*G610/(12*12*12)</f>
        <v>0.1875</v>
      </c>
      <c r="I610" s="63">
        <f t="shared" ref="I610:I673" si="34">+H610*B610</f>
        <v>0</v>
      </c>
      <c r="J610" s="42">
        <v>1</v>
      </c>
      <c r="K610" s="64">
        <f t="shared" si="32"/>
        <v>0</v>
      </c>
    </row>
    <row r="611" spans="1:11" x14ac:dyDescent="0.2">
      <c r="A611" s="61" t="s">
        <v>2015</v>
      </c>
      <c r="B611" s="80"/>
      <c r="C611" s="81"/>
      <c r="D611" s="40" t="s">
        <v>127</v>
      </c>
      <c r="E611" s="65">
        <v>4.5</v>
      </c>
      <c r="F611" s="65">
        <v>2</v>
      </c>
      <c r="G611" s="65">
        <v>36</v>
      </c>
      <c r="H611" s="62">
        <f t="shared" si="33"/>
        <v>0.1875</v>
      </c>
      <c r="I611" s="63">
        <f t="shared" si="34"/>
        <v>0</v>
      </c>
      <c r="J611" s="42">
        <v>1</v>
      </c>
      <c r="K611" s="64">
        <f t="shared" si="32"/>
        <v>0</v>
      </c>
    </row>
    <row r="612" spans="1:11" x14ac:dyDescent="0.2">
      <c r="A612" s="61" t="s">
        <v>2015</v>
      </c>
      <c r="B612" s="80"/>
      <c r="C612" s="81"/>
      <c r="D612" s="40" t="s">
        <v>127</v>
      </c>
      <c r="E612" s="65">
        <v>4.5</v>
      </c>
      <c r="F612" s="65">
        <v>2</v>
      </c>
      <c r="G612" s="65">
        <v>36</v>
      </c>
      <c r="H612" s="62">
        <f t="shared" si="33"/>
        <v>0.1875</v>
      </c>
      <c r="I612" s="63">
        <f t="shared" si="34"/>
        <v>0</v>
      </c>
      <c r="J612" s="42">
        <v>1</v>
      </c>
      <c r="K612" s="64">
        <f t="shared" si="32"/>
        <v>0</v>
      </c>
    </row>
    <row r="613" spans="1:11" x14ac:dyDescent="0.2">
      <c r="A613" s="61" t="s">
        <v>2015</v>
      </c>
      <c r="B613" s="80"/>
      <c r="C613" s="81"/>
      <c r="D613" s="40" t="s">
        <v>545</v>
      </c>
      <c r="E613" s="65">
        <v>7.5</v>
      </c>
      <c r="F613" s="65">
        <v>11</v>
      </c>
      <c r="G613" s="65">
        <v>9.5</v>
      </c>
      <c r="H613" s="62">
        <f t="shared" si="33"/>
        <v>0.45355902777777779</v>
      </c>
      <c r="I613" s="63">
        <f t="shared" si="34"/>
        <v>0</v>
      </c>
      <c r="J613" s="42">
        <v>16.75</v>
      </c>
      <c r="K613" s="64">
        <f t="shared" si="32"/>
        <v>0</v>
      </c>
    </row>
    <row r="614" spans="1:11" x14ac:dyDescent="0.2">
      <c r="A614" s="61" t="s">
        <v>2015</v>
      </c>
      <c r="B614" s="80"/>
      <c r="C614" s="81"/>
      <c r="D614" s="40" t="s">
        <v>545</v>
      </c>
      <c r="E614" s="65">
        <v>7.5</v>
      </c>
      <c r="F614" s="65">
        <v>11</v>
      </c>
      <c r="G614" s="65">
        <v>9.5</v>
      </c>
      <c r="H614" s="62">
        <f t="shared" si="33"/>
        <v>0.45355902777777779</v>
      </c>
      <c r="I614" s="63">
        <f t="shared" si="34"/>
        <v>0</v>
      </c>
      <c r="J614" s="42">
        <v>16.75</v>
      </c>
      <c r="K614" s="64">
        <f t="shared" si="32"/>
        <v>0</v>
      </c>
    </row>
    <row r="615" spans="1:11" x14ac:dyDescent="0.2">
      <c r="A615" s="61" t="s">
        <v>2015</v>
      </c>
      <c r="B615" s="80"/>
      <c r="C615" s="81"/>
      <c r="D615" s="40" t="s">
        <v>545</v>
      </c>
      <c r="E615" s="65">
        <v>7.5</v>
      </c>
      <c r="F615" s="65">
        <v>11</v>
      </c>
      <c r="G615" s="65">
        <v>9.5</v>
      </c>
      <c r="H615" s="62">
        <f t="shared" si="33"/>
        <v>0.45355902777777779</v>
      </c>
      <c r="I615" s="63">
        <f t="shared" si="34"/>
        <v>0</v>
      </c>
      <c r="J615" s="42">
        <v>16.75</v>
      </c>
      <c r="K615" s="64">
        <f t="shared" si="32"/>
        <v>0</v>
      </c>
    </row>
    <row r="616" spans="1:11" x14ac:dyDescent="0.2">
      <c r="A616" s="61" t="s">
        <v>2015</v>
      </c>
      <c r="B616" s="80"/>
      <c r="C616" s="81"/>
      <c r="D616" s="66" t="s">
        <v>550</v>
      </c>
      <c r="E616" s="41">
        <v>14</v>
      </c>
      <c r="F616" s="41">
        <v>4</v>
      </c>
      <c r="G616" s="41">
        <v>2</v>
      </c>
      <c r="H616" s="62">
        <f t="shared" si="33"/>
        <v>6.4814814814814811E-2</v>
      </c>
      <c r="I616" s="63">
        <f t="shared" si="34"/>
        <v>0</v>
      </c>
      <c r="J616" s="42">
        <v>2.5</v>
      </c>
      <c r="K616" s="64">
        <f t="shared" si="32"/>
        <v>0</v>
      </c>
    </row>
    <row r="617" spans="1:11" x14ac:dyDescent="0.2">
      <c r="A617" s="61" t="s">
        <v>2015</v>
      </c>
      <c r="B617" s="80"/>
      <c r="C617" s="81"/>
      <c r="D617" s="66" t="s">
        <v>550</v>
      </c>
      <c r="E617" s="41">
        <v>14</v>
      </c>
      <c r="F617" s="41">
        <v>4</v>
      </c>
      <c r="G617" s="41">
        <v>2</v>
      </c>
      <c r="H617" s="62">
        <f t="shared" si="33"/>
        <v>6.4814814814814811E-2</v>
      </c>
      <c r="I617" s="63">
        <f t="shared" si="34"/>
        <v>0</v>
      </c>
      <c r="J617" s="42">
        <v>2.5</v>
      </c>
      <c r="K617" s="64">
        <f t="shared" si="32"/>
        <v>0</v>
      </c>
    </row>
    <row r="618" spans="1:11" x14ac:dyDescent="0.2">
      <c r="A618" s="61" t="s">
        <v>2015</v>
      </c>
      <c r="B618" s="80"/>
      <c r="C618" s="81"/>
      <c r="D618" s="66" t="s">
        <v>550</v>
      </c>
      <c r="E618" s="41">
        <v>14</v>
      </c>
      <c r="F618" s="41">
        <v>4</v>
      </c>
      <c r="G618" s="41">
        <v>2</v>
      </c>
      <c r="H618" s="62">
        <f t="shared" si="33"/>
        <v>6.4814814814814811E-2</v>
      </c>
      <c r="I618" s="63">
        <f t="shared" si="34"/>
        <v>0</v>
      </c>
      <c r="J618" s="42">
        <v>2.5</v>
      </c>
      <c r="K618" s="64">
        <f t="shared" si="32"/>
        <v>0</v>
      </c>
    </row>
    <row r="619" spans="1:11" x14ac:dyDescent="0.2">
      <c r="A619" s="61" t="s">
        <v>2015</v>
      </c>
      <c r="B619" s="80"/>
      <c r="C619" s="81"/>
      <c r="D619" s="40" t="s">
        <v>1751</v>
      </c>
      <c r="E619" s="65">
        <v>7.5</v>
      </c>
      <c r="F619" s="65">
        <v>11</v>
      </c>
      <c r="G619" s="65">
        <v>9.5</v>
      </c>
      <c r="H619" s="62">
        <f t="shared" si="33"/>
        <v>0.45355902777777779</v>
      </c>
      <c r="I619" s="63">
        <f t="shared" si="34"/>
        <v>0</v>
      </c>
      <c r="J619" s="42">
        <v>16.75</v>
      </c>
      <c r="K619" s="64">
        <f t="shared" si="32"/>
        <v>0</v>
      </c>
    </row>
    <row r="620" spans="1:11" x14ac:dyDescent="0.2">
      <c r="A620" s="61" t="s">
        <v>2015</v>
      </c>
      <c r="B620" s="80"/>
      <c r="C620" s="81"/>
      <c r="D620" s="40" t="s">
        <v>1751</v>
      </c>
      <c r="E620" s="65">
        <v>7.5</v>
      </c>
      <c r="F620" s="65">
        <v>11</v>
      </c>
      <c r="G620" s="65">
        <v>9.5</v>
      </c>
      <c r="H620" s="62">
        <f t="shared" si="33"/>
        <v>0.45355902777777779</v>
      </c>
      <c r="I620" s="63">
        <f t="shared" si="34"/>
        <v>0</v>
      </c>
      <c r="J620" s="42">
        <v>16.75</v>
      </c>
      <c r="K620" s="64">
        <f t="shared" si="32"/>
        <v>0</v>
      </c>
    </row>
    <row r="621" spans="1:11" x14ac:dyDescent="0.2">
      <c r="A621" s="61" t="s">
        <v>2015</v>
      </c>
      <c r="B621" s="80"/>
      <c r="C621" s="81"/>
      <c r="D621" s="40" t="s">
        <v>1751</v>
      </c>
      <c r="E621" s="65">
        <v>7.5</v>
      </c>
      <c r="F621" s="65">
        <v>11</v>
      </c>
      <c r="G621" s="65">
        <v>9.5</v>
      </c>
      <c r="H621" s="62">
        <f t="shared" si="33"/>
        <v>0.45355902777777779</v>
      </c>
      <c r="I621" s="63">
        <f t="shared" si="34"/>
        <v>0</v>
      </c>
      <c r="J621" s="42">
        <v>16.75</v>
      </c>
      <c r="K621" s="64">
        <f t="shared" si="32"/>
        <v>0</v>
      </c>
    </row>
    <row r="622" spans="1:11" x14ac:dyDescent="0.2">
      <c r="A622" s="61" t="s">
        <v>2015</v>
      </c>
      <c r="B622" s="80"/>
      <c r="C622" s="81"/>
      <c r="D622" s="40" t="s">
        <v>1752</v>
      </c>
      <c r="E622" s="65">
        <v>7.5</v>
      </c>
      <c r="F622" s="65">
        <v>11</v>
      </c>
      <c r="G622" s="65">
        <v>9.5</v>
      </c>
      <c r="H622" s="62">
        <f t="shared" si="33"/>
        <v>0.45355902777777779</v>
      </c>
      <c r="I622" s="63">
        <f t="shared" si="34"/>
        <v>0</v>
      </c>
      <c r="J622" s="42">
        <v>17</v>
      </c>
      <c r="K622" s="64">
        <f t="shared" si="32"/>
        <v>0</v>
      </c>
    </row>
    <row r="623" spans="1:11" x14ac:dyDescent="0.2">
      <c r="A623" s="61" t="s">
        <v>2015</v>
      </c>
      <c r="B623" s="80"/>
      <c r="C623" s="81"/>
      <c r="D623" s="40" t="s">
        <v>1752</v>
      </c>
      <c r="E623" s="65">
        <v>7.5</v>
      </c>
      <c r="F623" s="65">
        <v>11</v>
      </c>
      <c r="G623" s="65">
        <v>9.5</v>
      </c>
      <c r="H623" s="62">
        <f t="shared" si="33"/>
        <v>0.45355902777777779</v>
      </c>
      <c r="I623" s="63">
        <f t="shared" si="34"/>
        <v>0</v>
      </c>
      <c r="J623" s="42">
        <v>17</v>
      </c>
      <c r="K623" s="64">
        <f t="shared" si="32"/>
        <v>0</v>
      </c>
    </row>
    <row r="624" spans="1:11" x14ac:dyDescent="0.2">
      <c r="A624" s="61" t="s">
        <v>2015</v>
      </c>
      <c r="B624" s="80"/>
      <c r="C624" s="81"/>
      <c r="D624" s="40" t="s">
        <v>1752</v>
      </c>
      <c r="E624" s="65">
        <v>7.5</v>
      </c>
      <c r="F624" s="65">
        <v>11</v>
      </c>
      <c r="G624" s="65">
        <v>9.5</v>
      </c>
      <c r="H624" s="62">
        <f t="shared" si="33"/>
        <v>0.45355902777777779</v>
      </c>
      <c r="I624" s="63">
        <f t="shared" si="34"/>
        <v>0</v>
      </c>
      <c r="J624" s="42">
        <v>17</v>
      </c>
      <c r="K624" s="64">
        <f t="shared" si="32"/>
        <v>0</v>
      </c>
    </row>
    <row r="625" spans="1:11" x14ac:dyDescent="0.2">
      <c r="A625" s="61" t="s">
        <v>2015</v>
      </c>
      <c r="B625" s="80"/>
      <c r="C625" s="81"/>
      <c r="D625" s="40" t="s">
        <v>546</v>
      </c>
      <c r="E625" s="65">
        <v>7.5</v>
      </c>
      <c r="F625" s="65">
        <v>11</v>
      </c>
      <c r="G625" s="65">
        <v>9.5</v>
      </c>
      <c r="H625" s="62">
        <f t="shared" si="33"/>
        <v>0.45355902777777779</v>
      </c>
      <c r="I625" s="63">
        <f t="shared" si="34"/>
        <v>0</v>
      </c>
      <c r="J625" s="42">
        <v>17</v>
      </c>
      <c r="K625" s="64">
        <f t="shared" si="32"/>
        <v>0</v>
      </c>
    </row>
    <row r="626" spans="1:11" x14ac:dyDescent="0.2">
      <c r="A626" s="61" t="s">
        <v>2015</v>
      </c>
      <c r="B626" s="80"/>
      <c r="C626" s="81"/>
      <c r="D626" s="40" t="s">
        <v>546</v>
      </c>
      <c r="E626" s="65">
        <v>7.5</v>
      </c>
      <c r="F626" s="65">
        <v>11</v>
      </c>
      <c r="G626" s="65">
        <v>9.5</v>
      </c>
      <c r="H626" s="62">
        <f t="shared" si="33"/>
        <v>0.45355902777777779</v>
      </c>
      <c r="I626" s="63">
        <f t="shared" si="34"/>
        <v>0</v>
      </c>
      <c r="J626" s="42">
        <v>17</v>
      </c>
      <c r="K626" s="64">
        <f t="shared" si="32"/>
        <v>0</v>
      </c>
    </row>
    <row r="627" spans="1:11" x14ac:dyDescent="0.2">
      <c r="A627" s="61" t="s">
        <v>2015</v>
      </c>
      <c r="B627" s="80"/>
      <c r="C627" s="81"/>
      <c r="D627" s="40" t="s">
        <v>546</v>
      </c>
      <c r="E627" s="65">
        <v>7.5</v>
      </c>
      <c r="F627" s="65">
        <v>11</v>
      </c>
      <c r="G627" s="65">
        <v>9.5</v>
      </c>
      <c r="H627" s="62">
        <f t="shared" si="33"/>
        <v>0.45355902777777779</v>
      </c>
      <c r="I627" s="63">
        <f t="shared" si="34"/>
        <v>0</v>
      </c>
      <c r="J627" s="42">
        <v>17</v>
      </c>
      <c r="K627" s="64">
        <f t="shared" si="32"/>
        <v>0</v>
      </c>
    </row>
    <row r="628" spans="1:11" x14ac:dyDescent="0.2">
      <c r="A628" s="61" t="s">
        <v>2015</v>
      </c>
      <c r="B628" s="80"/>
      <c r="C628" s="81"/>
      <c r="D628" s="40" t="s">
        <v>1753</v>
      </c>
      <c r="E628" s="65">
        <v>7.5</v>
      </c>
      <c r="F628" s="65">
        <v>11</v>
      </c>
      <c r="G628" s="65">
        <v>9.5</v>
      </c>
      <c r="H628" s="62">
        <f t="shared" si="33"/>
        <v>0.45355902777777779</v>
      </c>
      <c r="I628" s="63">
        <f t="shared" si="34"/>
        <v>0</v>
      </c>
      <c r="J628" s="42">
        <v>17.25</v>
      </c>
      <c r="K628" s="64">
        <f t="shared" si="32"/>
        <v>0</v>
      </c>
    </row>
    <row r="629" spans="1:11" x14ac:dyDescent="0.2">
      <c r="A629" s="61" t="s">
        <v>2015</v>
      </c>
      <c r="B629" s="80"/>
      <c r="C629" s="81"/>
      <c r="D629" s="40" t="s">
        <v>1753</v>
      </c>
      <c r="E629" s="65">
        <v>7.5</v>
      </c>
      <c r="F629" s="65">
        <v>11</v>
      </c>
      <c r="G629" s="65">
        <v>9.5</v>
      </c>
      <c r="H629" s="62">
        <f t="shared" si="33"/>
        <v>0.45355902777777779</v>
      </c>
      <c r="I629" s="63">
        <f t="shared" si="34"/>
        <v>0</v>
      </c>
      <c r="J629" s="42">
        <v>17.25</v>
      </c>
      <c r="K629" s="64">
        <f t="shared" si="32"/>
        <v>0</v>
      </c>
    </row>
    <row r="630" spans="1:11" x14ac:dyDescent="0.2">
      <c r="A630" s="61" t="s">
        <v>2015</v>
      </c>
      <c r="B630" s="80"/>
      <c r="C630" s="81"/>
      <c r="D630" s="40" t="s">
        <v>1753</v>
      </c>
      <c r="E630" s="65">
        <v>7.5</v>
      </c>
      <c r="F630" s="65">
        <v>11</v>
      </c>
      <c r="G630" s="65">
        <v>9.5</v>
      </c>
      <c r="H630" s="62">
        <f t="shared" si="33"/>
        <v>0.45355902777777779</v>
      </c>
      <c r="I630" s="63">
        <f t="shared" si="34"/>
        <v>0</v>
      </c>
      <c r="J630" s="42">
        <v>17.25</v>
      </c>
      <c r="K630" s="64">
        <f t="shared" si="32"/>
        <v>0</v>
      </c>
    </row>
    <row r="631" spans="1:11" x14ac:dyDescent="0.2">
      <c r="A631" s="61" t="s">
        <v>2015</v>
      </c>
      <c r="B631" s="80"/>
      <c r="C631" s="81"/>
      <c r="D631" s="40" t="s">
        <v>547</v>
      </c>
      <c r="E631" s="65">
        <v>7.5</v>
      </c>
      <c r="F631" s="65">
        <v>11</v>
      </c>
      <c r="G631" s="65">
        <v>9.5</v>
      </c>
      <c r="H631" s="62">
        <f t="shared" si="33"/>
        <v>0.45355902777777779</v>
      </c>
      <c r="I631" s="63">
        <f t="shared" si="34"/>
        <v>0</v>
      </c>
      <c r="J631" s="42">
        <v>17.25</v>
      </c>
      <c r="K631" s="64">
        <f t="shared" si="32"/>
        <v>0</v>
      </c>
    </row>
    <row r="632" spans="1:11" x14ac:dyDescent="0.2">
      <c r="A632" s="61" t="s">
        <v>2015</v>
      </c>
      <c r="B632" s="80"/>
      <c r="C632" s="81"/>
      <c r="D632" s="40" t="s">
        <v>547</v>
      </c>
      <c r="E632" s="65">
        <v>7.5</v>
      </c>
      <c r="F632" s="65">
        <v>11</v>
      </c>
      <c r="G632" s="65">
        <v>9.5</v>
      </c>
      <c r="H632" s="62">
        <f t="shared" si="33"/>
        <v>0.45355902777777779</v>
      </c>
      <c r="I632" s="63">
        <f t="shared" si="34"/>
        <v>0</v>
      </c>
      <c r="J632" s="42">
        <v>17.25</v>
      </c>
      <c r="K632" s="64">
        <f t="shared" si="32"/>
        <v>0</v>
      </c>
    </row>
    <row r="633" spans="1:11" x14ac:dyDescent="0.2">
      <c r="A633" s="61" t="s">
        <v>2015</v>
      </c>
      <c r="B633" s="80"/>
      <c r="C633" s="81"/>
      <c r="D633" s="40" t="s">
        <v>547</v>
      </c>
      <c r="E633" s="65">
        <v>7.5</v>
      </c>
      <c r="F633" s="65">
        <v>11</v>
      </c>
      <c r="G633" s="65">
        <v>9.5</v>
      </c>
      <c r="H633" s="62">
        <f t="shared" si="33"/>
        <v>0.45355902777777779</v>
      </c>
      <c r="I633" s="63">
        <f t="shared" si="34"/>
        <v>0</v>
      </c>
      <c r="J633" s="42">
        <v>17.25</v>
      </c>
      <c r="K633" s="64">
        <f t="shared" si="32"/>
        <v>0</v>
      </c>
    </row>
    <row r="634" spans="1:11" x14ac:dyDescent="0.2">
      <c r="A634" s="61" t="s">
        <v>2015</v>
      </c>
      <c r="B634" s="80"/>
      <c r="C634" s="81"/>
      <c r="D634" s="40" t="s">
        <v>1754</v>
      </c>
      <c r="E634" s="65">
        <v>7.75</v>
      </c>
      <c r="F634" s="65">
        <v>4.75</v>
      </c>
      <c r="G634" s="65">
        <v>7.25</v>
      </c>
      <c r="H634" s="62">
        <f t="shared" si="33"/>
        <v>0.15445059317129631</v>
      </c>
      <c r="I634" s="63">
        <f t="shared" si="34"/>
        <v>0</v>
      </c>
      <c r="J634" s="42">
        <v>7.5</v>
      </c>
      <c r="K634" s="64">
        <f t="shared" si="32"/>
        <v>0</v>
      </c>
    </row>
    <row r="635" spans="1:11" x14ac:dyDescent="0.2">
      <c r="A635" s="61" t="s">
        <v>2015</v>
      </c>
      <c r="B635" s="80"/>
      <c r="C635" s="81"/>
      <c r="D635" s="40" t="s">
        <v>1754</v>
      </c>
      <c r="E635" s="65">
        <v>7.75</v>
      </c>
      <c r="F635" s="65">
        <v>4.75</v>
      </c>
      <c r="G635" s="65">
        <v>7.25</v>
      </c>
      <c r="H635" s="62">
        <f t="shared" si="33"/>
        <v>0.15445059317129631</v>
      </c>
      <c r="I635" s="63">
        <f t="shared" si="34"/>
        <v>0</v>
      </c>
      <c r="J635" s="42">
        <v>7.5</v>
      </c>
      <c r="K635" s="64">
        <f t="shared" si="32"/>
        <v>0</v>
      </c>
    </row>
    <row r="636" spans="1:11" x14ac:dyDescent="0.2">
      <c r="A636" s="61" t="s">
        <v>2015</v>
      </c>
      <c r="B636" s="80"/>
      <c r="C636" s="81"/>
      <c r="D636" s="40" t="s">
        <v>1754</v>
      </c>
      <c r="E636" s="65">
        <v>7.75</v>
      </c>
      <c r="F636" s="65">
        <v>4.75</v>
      </c>
      <c r="G636" s="65">
        <v>7.25</v>
      </c>
      <c r="H636" s="62">
        <f t="shared" si="33"/>
        <v>0.15445059317129631</v>
      </c>
      <c r="I636" s="63">
        <f t="shared" si="34"/>
        <v>0</v>
      </c>
      <c r="J636" s="42">
        <v>7.5</v>
      </c>
      <c r="K636" s="64">
        <f t="shared" si="32"/>
        <v>0</v>
      </c>
    </row>
    <row r="637" spans="1:11" x14ac:dyDescent="0.2">
      <c r="A637" s="61" t="s">
        <v>2015</v>
      </c>
      <c r="B637" s="80"/>
      <c r="C637" s="81"/>
      <c r="D637" s="40" t="s">
        <v>99</v>
      </c>
      <c r="E637" s="65">
        <v>10.75</v>
      </c>
      <c r="F637" s="65">
        <v>4.75</v>
      </c>
      <c r="G637" s="65">
        <v>7.75</v>
      </c>
      <c r="H637" s="62">
        <f t="shared" si="33"/>
        <v>0.22901294849537038</v>
      </c>
      <c r="I637" s="63">
        <f t="shared" si="34"/>
        <v>0</v>
      </c>
      <c r="J637" s="42">
        <v>14</v>
      </c>
      <c r="K637" s="64">
        <f t="shared" si="32"/>
        <v>0</v>
      </c>
    </row>
    <row r="638" spans="1:11" x14ac:dyDescent="0.2">
      <c r="A638" s="61" t="s">
        <v>2015</v>
      </c>
      <c r="B638" s="80"/>
      <c r="C638" s="81"/>
      <c r="D638" s="40" t="s">
        <v>99</v>
      </c>
      <c r="E638" s="65">
        <v>10.75</v>
      </c>
      <c r="F638" s="65">
        <v>4.75</v>
      </c>
      <c r="G638" s="65">
        <v>7.75</v>
      </c>
      <c r="H638" s="62">
        <f t="shared" si="33"/>
        <v>0.22901294849537038</v>
      </c>
      <c r="I638" s="63">
        <f t="shared" si="34"/>
        <v>0</v>
      </c>
      <c r="J638" s="42">
        <v>14</v>
      </c>
      <c r="K638" s="64">
        <f t="shared" si="32"/>
        <v>0</v>
      </c>
    </row>
    <row r="639" spans="1:11" x14ac:dyDescent="0.2">
      <c r="A639" s="61" t="s">
        <v>2015</v>
      </c>
      <c r="B639" s="80"/>
      <c r="C639" s="81"/>
      <c r="D639" s="40" t="s">
        <v>99</v>
      </c>
      <c r="E639" s="65">
        <v>10.75</v>
      </c>
      <c r="F639" s="65">
        <v>4.75</v>
      </c>
      <c r="G639" s="65">
        <v>7.75</v>
      </c>
      <c r="H639" s="62">
        <f t="shared" si="33"/>
        <v>0.22901294849537038</v>
      </c>
      <c r="I639" s="63">
        <f t="shared" si="34"/>
        <v>0</v>
      </c>
      <c r="J639" s="42">
        <v>14</v>
      </c>
      <c r="K639" s="64">
        <f t="shared" si="32"/>
        <v>0</v>
      </c>
    </row>
    <row r="640" spans="1:11" x14ac:dyDescent="0.2">
      <c r="A640" s="61" t="s">
        <v>2015</v>
      </c>
      <c r="B640" s="80"/>
      <c r="C640" s="81"/>
      <c r="D640" s="40" t="s">
        <v>100</v>
      </c>
      <c r="E640" s="65">
        <v>7.5</v>
      </c>
      <c r="F640" s="65">
        <v>10.25</v>
      </c>
      <c r="G640" s="65">
        <v>9.3800000000000008</v>
      </c>
      <c r="H640" s="62">
        <f t="shared" si="33"/>
        <v>0.41729600694444452</v>
      </c>
      <c r="I640" s="63">
        <f t="shared" si="34"/>
        <v>0</v>
      </c>
      <c r="J640" s="42">
        <v>12</v>
      </c>
      <c r="K640" s="64">
        <f t="shared" si="32"/>
        <v>0</v>
      </c>
    </row>
    <row r="641" spans="1:11" x14ac:dyDescent="0.2">
      <c r="A641" s="61" t="s">
        <v>2015</v>
      </c>
      <c r="B641" s="80"/>
      <c r="C641" s="81"/>
      <c r="D641" s="40" t="s">
        <v>100</v>
      </c>
      <c r="E641" s="65">
        <v>7.5</v>
      </c>
      <c r="F641" s="65">
        <v>10.25</v>
      </c>
      <c r="G641" s="65">
        <v>9.3800000000000008</v>
      </c>
      <c r="H641" s="62">
        <f t="shared" si="33"/>
        <v>0.41729600694444452</v>
      </c>
      <c r="I641" s="63">
        <f t="shared" si="34"/>
        <v>0</v>
      </c>
      <c r="J641" s="42">
        <v>12</v>
      </c>
      <c r="K641" s="64">
        <f t="shared" si="32"/>
        <v>0</v>
      </c>
    </row>
    <row r="642" spans="1:11" x14ac:dyDescent="0.2">
      <c r="A642" s="61" t="s">
        <v>2015</v>
      </c>
      <c r="B642" s="80"/>
      <c r="C642" s="81"/>
      <c r="D642" s="40" t="s">
        <v>100</v>
      </c>
      <c r="E642" s="65">
        <v>7.5</v>
      </c>
      <c r="F642" s="65">
        <v>10.25</v>
      </c>
      <c r="G642" s="65">
        <v>9.3800000000000008</v>
      </c>
      <c r="H642" s="62">
        <f t="shared" si="33"/>
        <v>0.41729600694444452</v>
      </c>
      <c r="I642" s="63">
        <f t="shared" si="34"/>
        <v>0</v>
      </c>
      <c r="J642" s="42">
        <v>12</v>
      </c>
      <c r="K642" s="64">
        <f t="shared" si="32"/>
        <v>0</v>
      </c>
    </row>
    <row r="643" spans="1:11" x14ac:dyDescent="0.2">
      <c r="A643" s="61" t="s">
        <v>2015</v>
      </c>
      <c r="B643" s="80"/>
      <c r="C643" s="81"/>
      <c r="D643" s="40" t="s">
        <v>128</v>
      </c>
      <c r="E643" s="41">
        <v>11.5</v>
      </c>
      <c r="F643" s="41">
        <v>3.75</v>
      </c>
      <c r="G643" s="41">
        <v>0.5</v>
      </c>
      <c r="H643" s="62">
        <f t="shared" si="33"/>
        <v>1.2478298611111112E-2</v>
      </c>
      <c r="I643" s="63">
        <f t="shared" si="34"/>
        <v>0</v>
      </c>
      <c r="J643" s="42">
        <v>0.5</v>
      </c>
      <c r="K643" s="64">
        <f t="shared" si="32"/>
        <v>0</v>
      </c>
    </row>
    <row r="644" spans="1:11" x14ac:dyDescent="0.2">
      <c r="A644" s="61" t="s">
        <v>2015</v>
      </c>
      <c r="B644" s="80"/>
      <c r="C644" s="81"/>
      <c r="D644" s="40" t="s">
        <v>128</v>
      </c>
      <c r="E644" s="41">
        <v>11.5</v>
      </c>
      <c r="F644" s="41">
        <v>3.75</v>
      </c>
      <c r="G644" s="41">
        <v>0.5</v>
      </c>
      <c r="H644" s="62">
        <f t="shared" si="33"/>
        <v>1.2478298611111112E-2</v>
      </c>
      <c r="I644" s="63">
        <f t="shared" si="34"/>
        <v>0</v>
      </c>
      <c r="J644" s="42">
        <v>0.5</v>
      </c>
      <c r="K644" s="64">
        <f t="shared" si="32"/>
        <v>0</v>
      </c>
    </row>
    <row r="645" spans="1:11" x14ac:dyDescent="0.2">
      <c r="A645" s="61" t="s">
        <v>2015</v>
      </c>
      <c r="B645" s="80"/>
      <c r="C645" s="81"/>
      <c r="D645" s="40" t="s">
        <v>128</v>
      </c>
      <c r="E645" s="41">
        <v>11.5</v>
      </c>
      <c r="F645" s="41">
        <v>3.75</v>
      </c>
      <c r="G645" s="41">
        <v>0.5</v>
      </c>
      <c r="H645" s="62">
        <f t="shared" si="33"/>
        <v>1.2478298611111112E-2</v>
      </c>
      <c r="I645" s="63">
        <f t="shared" si="34"/>
        <v>0</v>
      </c>
      <c r="J645" s="42">
        <v>0.5</v>
      </c>
      <c r="K645" s="64">
        <f t="shared" si="32"/>
        <v>0</v>
      </c>
    </row>
    <row r="646" spans="1:11" x14ac:dyDescent="0.2">
      <c r="A646" s="61" t="s">
        <v>2015</v>
      </c>
      <c r="B646" s="80"/>
      <c r="C646" s="81"/>
      <c r="D646" s="40" t="s">
        <v>130</v>
      </c>
      <c r="E646" s="65">
        <v>3</v>
      </c>
      <c r="F646" s="65">
        <v>0.5</v>
      </c>
      <c r="G646" s="65">
        <v>10.25</v>
      </c>
      <c r="H646" s="62">
        <f t="shared" si="33"/>
        <v>8.8975694444444441E-3</v>
      </c>
      <c r="I646" s="63">
        <f t="shared" si="34"/>
        <v>0</v>
      </c>
      <c r="J646" s="42">
        <v>0.5</v>
      </c>
      <c r="K646" s="64">
        <f t="shared" si="32"/>
        <v>0</v>
      </c>
    </row>
    <row r="647" spans="1:11" x14ac:dyDescent="0.2">
      <c r="A647" s="61" t="s">
        <v>2015</v>
      </c>
      <c r="B647" s="80"/>
      <c r="C647" s="81"/>
      <c r="D647" s="40" t="s">
        <v>130</v>
      </c>
      <c r="E647" s="65">
        <v>3</v>
      </c>
      <c r="F647" s="65">
        <v>0.5</v>
      </c>
      <c r="G647" s="65">
        <v>10.25</v>
      </c>
      <c r="H647" s="62">
        <f t="shared" si="33"/>
        <v>8.8975694444444441E-3</v>
      </c>
      <c r="I647" s="63">
        <f t="shared" si="34"/>
        <v>0</v>
      </c>
      <c r="J647" s="42">
        <v>0.5</v>
      </c>
      <c r="K647" s="64">
        <f t="shared" si="32"/>
        <v>0</v>
      </c>
    </row>
    <row r="648" spans="1:11" x14ac:dyDescent="0.2">
      <c r="A648" s="61" t="s">
        <v>2015</v>
      </c>
      <c r="B648" s="80"/>
      <c r="C648" s="81"/>
      <c r="D648" s="40" t="s">
        <v>130</v>
      </c>
      <c r="E648" s="65">
        <v>3</v>
      </c>
      <c r="F648" s="65">
        <v>0.5</v>
      </c>
      <c r="G648" s="65">
        <v>10.25</v>
      </c>
      <c r="H648" s="62">
        <f t="shared" si="33"/>
        <v>8.8975694444444441E-3</v>
      </c>
      <c r="I648" s="63">
        <f t="shared" si="34"/>
        <v>0</v>
      </c>
      <c r="J648" s="42">
        <v>0.5</v>
      </c>
      <c r="K648" s="64">
        <f t="shared" si="32"/>
        <v>0</v>
      </c>
    </row>
    <row r="649" spans="1:11" x14ac:dyDescent="0.2">
      <c r="A649" s="61" t="s">
        <v>2015</v>
      </c>
      <c r="B649" s="80"/>
      <c r="C649" s="81"/>
      <c r="D649" s="40" t="s">
        <v>131</v>
      </c>
      <c r="E649" s="65">
        <v>2</v>
      </c>
      <c r="F649" s="65">
        <v>0.5</v>
      </c>
      <c r="G649" s="65">
        <v>5.13</v>
      </c>
      <c r="H649" s="62">
        <f t="shared" si="33"/>
        <v>2.96875E-3</v>
      </c>
      <c r="I649" s="63">
        <f t="shared" si="34"/>
        <v>0</v>
      </c>
      <c r="J649" s="42">
        <v>0.25</v>
      </c>
      <c r="K649" s="64">
        <f t="shared" si="32"/>
        <v>0</v>
      </c>
    </row>
    <row r="650" spans="1:11" x14ac:dyDescent="0.2">
      <c r="A650" s="61" t="s">
        <v>2015</v>
      </c>
      <c r="B650" s="80"/>
      <c r="C650" s="81"/>
      <c r="D650" s="40" t="s">
        <v>131</v>
      </c>
      <c r="E650" s="65">
        <v>2</v>
      </c>
      <c r="F650" s="65">
        <v>0.5</v>
      </c>
      <c r="G650" s="65">
        <v>5.13</v>
      </c>
      <c r="H650" s="62">
        <f t="shared" si="33"/>
        <v>2.96875E-3</v>
      </c>
      <c r="I650" s="63">
        <f t="shared" si="34"/>
        <v>0</v>
      </c>
      <c r="J650" s="42">
        <v>0.25</v>
      </c>
      <c r="K650" s="64">
        <f t="shared" si="32"/>
        <v>0</v>
      </c>
    </row>
    <row r="651" spans="1:11" x14ac:dyDescent="0.2">
      <c r="A651" s="61" t="s">
        <v>2015</v>
      </c>
      <c r="B651" s="80"/>
      <c r="C651" s="81"/>
      <c r="D651" s="40" t="s">
        <v>131</v>
      </c>
      <c r="E651" s="65">
        <v>2</v>
      </c>
      <c r="F651" s="65">
        <v>0.5</v>
      </c>
      <c r="G651" s="65">
        <v>5.13</v>
      </c>
      <c r="H651" s="62">
        <f t="shared" si="33"/>
        <v>2.96875E-3</v>
      </c>
      <c r="I651" s="63">
        <f t="shared" si="34"/>
        <v>0</v>
      </c>
      <c r="J651" s="42">
        <v>0.25</v>
      </c>
      <c r="K651" s="64">
        <f t="shared" si="32"/>
        <v>0</v>
      </c>
    </row>
    <row r="652" spans="1:11" x14ac:dyDescent="0.2">
      <c r="A652" s="61" t="s">
        <v>2015</v>
      </c>
      <c r="B652" s="80"/>
      <c r="C652" s="81"/>
      <c r="D652" s="66" t="s">
        <v>551</v>
      </c>
      <c r="E652" s="65">
        <v>3</v>
      </c>
      <c r="F652" s="65">
        <v>1.5</v>
      </c>
      <c r="G652" s="65">
        <v>18.63</v>
      </c>
      <c r="H652" s="62">
        <f t="shared" si="33"/>
        <v>4.8515625E-2</v>
      </c>
      <c r="I652" s="63">
        <f t="shared" si="34"/>
        <v>0</v>
      </c>
      <c r="J652" s="42">
        <v>4.5</v>
      </c>
      <c r="K652" s="64">
        <f t="shared" si="32"/>
        <v>0</v>
      </c>
    </row>
    <row r="653" spans="1:11" x14ac:dyDescent="0.2">
      <c r="A653" s="61" t="s">
        <v>2015</v>
      </c>
      <c r="B653" s="80"/>
      <c r="C653" s="81"/>
      <c r="D653" s="66" t="s">
        <v>551</v>
      </c>
      <c r="E653" s="65">
        <v>3</v>
      </c>
      <c r="F653" s="65">
        <v>1.5</v>
      </c>
      <c r="G653" s="65">
        <v>18.63</v>
      </c>
      <c r="H653" s="62">
        <f t="shared" si="33"/>
        <v>4.8515625E-2</v>
      </c>
      <c r="I653" s="63">
        <f t="shared" si="34"/>
        <v>0</v>
      </c>
      <c r="J653" s="42">
        <v>4.5</v>
      </c>
      <c r="K653" s="64">
        <f t="shared" si="32"/>
        <v>0</v>
      </c>
    </row>
    <row r="654" spans="1:11" x14ac:dyDescent="0.2">
      <c r="A654" s="61" t="s">
        <v>2015</v>
      </c>
      <c r="B654" s="80"/>
      <c r="C654" s="81"/>
      <c r="D654" s="66" t="s">
        <v>551</v>
      </c>
      <c r="E654" s="65">
        <v>3</v>
      </c>
      <c r="F654" s="65">
        <v>1.5</v>
      </c>
      <c r="G654" s="65">
        <v>18.63</v>
      </c>
      <c r="H654" s="62">
        <f t="shared" si="33"/>
        <v>4.8515625E-2</v>
      </c>
      <c r="I654" s="63">
        <f t="shared" si="34"/>
        <v>0</v>
      </c>
      <c r="J654" s="42">
        <v>4.5</v>
      </c>
      <c r="K654" s="64">
        <f t="shared" si="32"/>
        <v>0</v>
      </c>
    </row>
    <row r="655" spans="1:11" x14ac:dyDescent="0.2">
      <c r="A655" s="61" t="s">
        <v>2015</v>
      </c>
      <c r="B655" s="80"/>
      <c r="C655" s="81"/>
      <c r="D655" s="40" t="s">
        <v>2084</v>
      </c>
      <c r="E655" s="65">
        <v>16.2</v>
      </c>
      <c r="F655" s="65">
        <v>4.4000000000000004</v>
      </c>
      <c r="G655" s="65">
        <v>0.5</v>
      </c>
      <c r="H655" s="62">
        <f t="shared" si="33"/>
        <v>2.0625000000000001E-2</v>
      </c>
      <c r="I655" s="63">
        <f t="shared" si="34"/>
        <v>0</v>
      </c>
      <c r="J655" s="42">
        <v>1</v>
      </c>
      <c r="K655" s="64">
        <f t="shared" si="32"/>
        <v>0</v>
      </c>
    </row>
    <row r="656" spans="1:11" x14ac:dyDescent="0.2">
      <c r="A656" s="61" t="s">
        <v>2015</v>
      </c>
      <c r="B656" s="80"/>
      <c r="C656" s="81"/>
      <c r="D656" s="40" t="s">
        <v>2084</v>
      </c>
      <c r="E656" s="65">
        <v>16.2</v>
      </c>
      <c r="F656" s="65">
        <v>4.4000000000000004</v>
      </c>
      <c r="G656" s="65">
        <v>0.5</v>
      </c>
      <c r="H656" s="62">
        <f t="shared" si="33"/>
        <v>2.0625000000000001E-2</v>
      </c>
      <c r="I656" s="63">
        <f t="shared" si="34"/>
        <v>0</v>
      </c>
      <c r="J656" s="42">
        <v>1</v>
      </c>
      <c r="K656" s="64">
        <f t="shared" si="32"/>
        <v>0</v>
      </c>
    </row>
    <row r="657" spans="1:11" x14ac:dyDescent="0.2">
      <c r="A657" s="61" t="s">
        <v>2015</v>
      </c>
      <c r="B657" s="80"/>
      <c r="C657" s="81"/>
      <c r="D657" s="40" t="s">
        <v>2084</v>
      </c>
      <c r="E657" s="65">
        <v>16.2</v>
      </c>
      <c r="F657" s="65">
        <v>4.4000000000000004</v>
      </c>
      <c r="G657" s="65">
        <v>0.5</v>
      </c>
      <c r="H657" s="62">
        <f t="shared" si="33"/>
        <v>2.0625000000000001E-2</v>
      </c>
      <c r="I657" s="63">
        <f t="shared" si="34"/>
        <v>0</v>
      </c>
      <c r="J657" s="42">
        <v>1</v>
      </c>
      <c r="K657" s="64">
        <f t="shared" si="32"/>
        <v>0</v>
      </c>
    </row>
    <row r="658" spans="1:11" x14ac:dyDescent="0.2">
      <c r="A658" s="61" t="s">
        <v>2015</v>
      </c>
      <c r="B658" s="80"/>
      <c r="C658" s="81"/>
      <c r="D658" s="40" t="s">
        <v>129</v>
      </c>
      <c r="E658" s="65">
        <v>11.5</v>
      </c>
      <c r="F658" s="65">
        <v>2.25</v>
      </c>
      <c r="G658" s="65">
        <v>0.5</v>
      </c>
      <c r="H658" s="62">
        <f t="shared" si="33"/>
        <v>7.486979166666667E-3</v>
      </c>
      <c r="I658" s="63">
        <f t="shared" si="34"/>
        <v>0</v>
      </c>
      <c r="J658" s="42">
        <v>0.5</v>
      </c>
      <c r="K658" s="64">
        <f t="shared" si="32"/>
        <v>0</v>
      </c>
    </row>
    <row r="659" spans="1:11" x14ac:dyDescent="0.2">
      <c r="A659" s="61" t="s">
        <v>2015</v>
      </c>
      <c r="B659" s="80"/>
      <c r="C659" s="81"/>
      <c r="D659" s="40" t="s">
        <v>129</v>
      </c>
      <c r="E659" s="65">
        <v>11.5</v>
      </c>
      <c r="F659" s="65">
        <v>2.25</v>
      </c>
      <c r="G659" s="65">
        <v>0.5</v>
      </c>
      <c r="H659" s="62">
        <f t="shared" si="33"/>
        <v>7.486979166666667E-3</v>
      </c>
      <c r="I659" s="63">
        <f t="shared" si="34"/>
        <v>0</v>
      </c>
      <c r="J659" s="42">
        <v>0.5</v>
      </c>
      <c r="K659" s="64">
        <f t="shared" ref="K659:K722" si="35">(B659*J659)</f>
        <v>0</v>
      </c>
    </row>
    <row r="660" spans="1:11" x14ac:dyDescent="0.2">
      <c r="A660" s="61" t="s">
        <v>2015</v>
      </c>
      <c r="B660" s="80"/>
      <c r="C660" s="81"/>
      <c r="D660" s="40" t="s">
        <v>129</v>
      </c>
      <c r="E660" s="65">
        <v>11.5</v>
      </c>
      <c r="F660" s="65">
        <v>2.25</v>
      </c>
      <c r="G660" s="65">
        <v>0.5</v>
      </c>
      <c r="H660" s="62">
        <f t="shared" si="33"/>
        <v>7.486979166666667E-3</v>
      </c>
      <c r="I660" s="63">
        <f t="shared" si="34"/>
        <v>0</v>
      </c>
      <c r="J660" s="42">
        <v>0.5</v>
      </c>
      <c r="K660" s="64">
        <f t="shared" si="35"/>
        <v>0</v>
      </c>
    </row>
    <row r="661" spans="1:11" x14ac:dyDescent="0.2">
      <c r="A661" s="61" t="s">
        <v>2015</v>
      </c>
      <c r="B661" s="80"/>
      <c r="C661" s="81"/>
      <c r="D661" s="40" t="s">
        <v>102</v>
      </c>
      <c r="E661" s="65">
        <v>4.25</v>
      </c>
      <c r="F661" s="65">
        <v>7</v>
      </c>
      <c r="G661" s="65">
        <v>5.5</v>
      </c>
      <c r="H661" s="62">
        <f t="shared" si="33"/>
        <v>9.4690393518518517E-2</v>
      </c>
      <c r="I661" s="63">
        <f t="shared" si="34"/>
        <v>0</v>
      </c>
      <c r="J661" s="42">
        <v>3</v>
      </c>
      <c r="K661" s="64">
        <f t="shared" si="35"/>
        <v>0</v>
      </c>
    </row>
    <row r="662" spans="1:11" x14ac:dyDescent="0.2">
      <c r="A662" s="61" t="s">
        <v>2015</v>
      </c>
      <c r="B662" s="80"/>
      <c r="C662" s="81"/>
      <c r="D662" s="40" t="s">
        <v>102</v>
      </c>
      <c r="E662" s="65">
        <v>4.25</v>
      </c>
      <c r="F662" s="65">
        <v>7</v>
      </c>
      <c r="G662" s="65">
        <v>5.5</v>
      </c>
      <c r="H662" s="62">
        <f t="shared" si="33"/>
        <v>9.4690393518518517E-2</v>
      </c>
      <c r="I662" s="63">
        <f t="shared" si="34"/>
        <v>0</v>
      </c>
      <c r="J662" s="42">
        <v>3</v>
      </c>
      <c r="K662" s="64">
        <f t="shared" si="35"/>
        <v>0</v>
      </c>
    </row>
    <row r="663" spans="1:11" x14ac:dyDescent="0.2">
      <c r="A663" s="61" t="s">
        <v>2015</v>
      </c>
      <c r="B663" s="80"/>
      <c r="C663" s="81"/>
      <c r="D663" s="40" t="s">
        <v>102</v>
      </c>
      <c r="E663" s="65">
        <v>4.25</v>
      </c>
      <c r="F663" s="65">
        <v>7</v>
      </c>
      <c r="G663" s="65">
        <v>5.5</v>
      </c>
      <c r="H663" s="62">
        <f t="shared" si="33"/>
        <v>9.4690393518518517E-2</v>
      </c>
      <c r="I663" s="63">
        <f t="shared" si="34"/>
        <v>0</v>
      </c>
      <c r="J663" s="42">
        <v>3</v>
      </c>
      <c r="K663" s="64">
        <f t="shared" si="35"/>
        <v>0</v>
      </c>
    </row>
    <row r="664" spans="1:11" x14ac:dyDescent="0.2">
      <c r="A664" s="61" t="s">
        <v>2015</v>
      </c>
      <c r="B664" s="80"/>
      <c r="C664" s="81"/>
      <c r="D664" s="40" t="s">
        <v>101</v>
      </c>
      <c r="E664" s="65">
        <v>4.25</v>
      </c>
      <c r="F664" s="65">
        <v>7</v>
      </c>
      <c r="G664" s="65">
        <v>5.5</v>
      </c>
      <c r="H664" s="62">
        <f t="shared" si="33"/>
        <v>9.4690393518518517E-2</v>
      </c>
      <c r="I664" s="63">
        <f t="shared" si="34"/>
        <v>0</v>
      </c>
      <c r="J664" s="42">
        <v>3</v>
      </c>
      <c r="K664" s="64">
        <f t="shared" si="35"/>
        <v>0</v>
      </c>
    </row>
    <row r="665" spans="1:11" x14ac:dyDescent="0.2">
      <c r="A665" s="61" t="s">
        <v>2015</v>
      </c>
      <c r="B665" s="80"/>
      <c r="C665" s="81"/>
      <c r="D665" s="40" t="s">
        <v>101</v>
      </c>
      <c r="E665" s="65">
        <v>4.25</v>
      </c>
      <c r="F665" s="65">
        <v>7</v>
      </c>
      <c r="G665" s="65">
        <v>5.5</v>
      </c>
      <c r="H665" s="62">
        <f t="shared" si="33"/>
        <v>9.4690393518518517E-2</v>
      </c>
      <c r="I665" s="63">
        <f t="shared" si="34"/>
        <v>0</v>
      </c>
      <c r="J665" s="42">
        <v>3</v>
      </c>
      <c r="K665" s="64">
        <f t="shared" si="35"/>
        <v>0</v>
      </c>
    </row>
    <row r="666" spans="1:11" x14ac:dyDescent="0.2">
      <c r="A666" s="61" t="s">
        <v>2015</v>
      </c>
      <c r="B666" s="80"/>
      <c r="C666" s="81"/>
      <c r="D666" s="40" t="s">
        <v>101</v>
      </c>
      <c r="E666" s="65">
        <v>4.25</v>
      </c>
      <c r="F666" s="65">
        <v>7</v>
      </c>
      <c r="G666" s="65">
        <v>5.5</v>
      </c>
      <c r="H666" s="62">
        <f t="shared" si="33"/>
        <v>9.4690393518518517E-2</v>
      </c>
      <c r="I666" s="63">
        <f t="shared" si="34"/>
        <v>0</v>
      </c>
      <c r="J666" s="42">
        <v>3</v>
      </c>
      <c r="K666" s="64">
        <f t="shared" si="35"/>
        <v>0</v>
      </c>
    </row>
    <row r="667" spans="1:11" x14ac:dyDescent="0.2">
      <c r="A667" s="61" t="s">
        <v>2015</v>
      </c>
      <c r="B667" s="80"/>
      <c r="C667" s="81"/>
      <c r="D667" s="40" t="s">
        <v>103</v>
      </c>
      <c r="E667" s="65">
        <v>5.75</v>
      </c>
      <c r="F667" s="65">
        <v>6.75</v>
      </c>
      <c r="G667" s="65">
        <v>5.75</v>
      </c>
      <c r="H667" s="62">
        <f t="shared" si="33"/>
        <v>0.129150390625</v>
      </c>
      <c r="I667" s="63">
        <f t="shared" si="34"/>
        <v>0</v>
      </c>
      <c r="J667" s="42">
        <v>5.5</v>
      </c>
      <c r="K667" s="64">
        <f t="shared" si="35"/>
        <v>0</v>
      </c>
    </row>
    <row r="668" spans="1:11" x14ac:dyDescent="0.2">
      <c r="A668" s="61" t="s">
        <v>2015</v>
      </c>
      <c r="B668" s="80"/>
      <c r="C668" s="81"/>
      <c r="D668" s="40" t="s">
        <v>103</v>
      </c>
      <c r="E668" s="65">
        <v>5.75</v>
      </c>
      <c r="F668" s="65">
        <v>6.75</v>
      </c>
      <c r="G668" s="65">
        <v>5.75</v>
      </c>
      <c r="H668" s="62">
        <f t="shared" si="33"/>
        <v>0.129150390625</v>
      </c>
      <c r="I668" s="63">
        <f t="shared" si="34"/>
        <v>0</v>
      </c>
      <c r="J668" s="42">
        <v>5.5</v>
      </c>
      <c r="K668" s="64">
        <f t="shared" si="35"/>
        <v>0</v>
      </c>
    </row>
    <row r="669" spans="1:11" x14ac:dyDescent="0.2">
      <c r="A669" s="61" t="s">
        <v>2015</v>
      </c>
      <c r="B669" s="80"/>
      <c r="C669" s="81"/>
      <c r="D669" s="40" t="s">
        <v>103</v>
      </c>
      <c r="E669" s="65">
        <v>5.75</v>
      </c>
      <c r="F669" s="65">
        <v>6.75</v>
      </c>
      <c r="G669" s="65">
        <v>5.75</v>
      </c>
      <c r="H669" s="62">
        <f t="shared" si="33"/>
        <v>0.129150390625</v>
      </c>
      <c r="I669" s="63">
        <f t="shared" si="34"/>
        <v>0</v>
      </c>
      <c r="J669" s="42">
        <v>5.5</v>
      </c>
      <c r="K669" s="64">
        <f t="shared" si="35"/>
        <v>0</v>
      </c>
    </row>
    <row r="670" spans="1:11" x14ac:dyDescent="0.2">
      <c r="A670" s="61" t="s">
        <v>2015</v>
      </c>
      <c r="B670" s="80"/>
      <c r="C670" s="81"/>
      <c r="D670" s="40" t="s">
        <v>104</v>
      </c>
      <c r="E670" s="41">
        <v>15</v>
      </c>
      <c r="F670" s="41">
        <v>8.75</v>
      </c>
      <c r="G670" s="41">
        <v>11.25</v>
      </c>
      <c r="H670" s="62">
        <f t="shared" si="33"/>
        <v>0.8544921875</v>
      </c>
      <c r="I670" s="63">
        <f t="shared" si="34"/>
        <v>0</v>
      </c>
      <c r="J670" s="42">
        <v>24</v>
      </c>
      <c r="K670" s="64">
        <f t="shared" si="35"/>
        <v>0</v>
      </c>
    </row>
    <row r="671" spans="1:11" x14ac:dyDescent="0.2">
      <c r="A671" s="61" t="s">
        <v>2015</v>
      </c>
      <c r="B671" s="80"/>
      <c r="C671" s="81"/>
      <c r="D671" s="40" t="s">
        <v>104</v>
      </c>
      <c r="E671" s="41">
        <v>15</v>
      </c>
      <c r="F671" s="41">
        <v>8.75</v>
      </c>
      <c r="G671" s="41">
        <v>11.25</v>
      </c>
      <c r="H671" s="62">
        <f t="shared" si="33"/>
        <v>0.8544921875</v>
      </c>
      <c r="I671" s="63">
        <f t="shared" si="34"/>
        <v>0</v>
      </c>
      <c r="J671" s="42">
        <v>24</v>
      </c>
      <c r="K671" s="64">
        <f t="shared" si="35"/>
        <v>0</v>
      </c>
    </row>
    <row r="672" spans="1:11" x14ac:dyDescent="0.2">
      <c r="A672" s="61" t="s">
        <v>2015</v>
      </c>
      <c r="B672" s="80"/>
      <c r="C672" s="81"/>
      <c r="D672" s="40" t="s">
        <v>104</v>
      </c>
      <c r="E672" s="41">
        <v>15</v>
      </c>
      <c r="F672" s="41">
        <v>8.75</v>
      </c>
      <c r="G672" s="41">
        <v>11.25</v>
      </c>
      <c r="H672" s="62">
        <f t="shared" si="33"/>
        <v>0.8544921875</v>
      </c>
      <c r="I672" s="63">
        <f t="shared" si="34"/>
        <v>0</v>
      </c>
      <c r="J672" s="42">
        <v>24</v>
      </c>
      <c r="K672" s="64">
        <f t="shared" si="35"/>
        <v>0</v>
      </c>
    </row>
    <row r="673" spans="1:11" x14ac:dyDescent="0.2">
      <c r="A673" s="61" t="s">
        <v>2009</v>
      </c>
      <c r="B673" s="80"/>
      <c r="C673" s="81"/>
      <c r="D673" s="40" t="s">
        <v>20</v>
      </c>
      <c r="E673" s="65">
        <v>3</v>
      </c>
      <c r="F673" s="65">
        <v>3</v>
      </c>
      <c r="G673" s="65">
        <v>120</v>
      </c>
      <c r="H673" s="62">
        <f t="shared" si="33"/>
        <v>0.625</v>
      </c>
      <c r="I673" s="63">
        <f t="shared" si="34"/>
        <v>0</v>
      </c>
      <c r="J673" s="42">
        <v>27</v>
      </c>
      <c r="K673" s="64">
        <f t="shared" si="35"/>
        <v>0</v>
      </c>
    </row>
    <row r="674" spans="1:11" x14ac:dyDescent="0.2">
      <c r="A674" s="61" t="s">
        <v>2009</v>
      </c>
      <c r="B674" s="80"/>
      <c r="C674" s="81"/>
      <c r="D674" s="40" t="s">
        <v>20</v>
      </c>
      <c r="E674" s="65">
        <v>3</v>
      </c>
      <c r="F674" s="65">
        <v>3</v>
      </c>
      <c r="G674" s="65">
        <v>120</v>
      </c>
      <c r="H674" s="62">
        <f t="shared" ref="H674:H737" si="36">+E674*F674*G674/(12*12*12)</f>
        <v>0.625</v>
      </c>
      <c r="I674" s="63">
        <f t="shared" ref="I674:I737" si="37">+H674*B674</f>
        <v>0</v>
      </c>
      <c r="J674" s="42">
        <v>27</v>
      </c>
      <c r="K674" s="64">
        <f t="shared" si="35"/>
        <v>0</v>
      </c>
    </row>
    <row r="675" spans="1:11" x14ac:dyDescent="0.2">
      <c r="A675" s="61" t="s">
        <v>2009</v>
      </c>
      <c r="B675" s="80"/>
      <c r="C675" s="81"/>
      <c r="D675" s="40" t="s">
        <v>20</v>
      </c>
      <c r="E675" s="65">
        <v>3</v>
      </c>
      <c r="F675" s="65">
        <v>3</v>
      </c>
      <c r="G675" s="65">
        <v>120</v>
      </c>
      <c r="H675" s="62">
        <f t="shared" si="36"/>
        <v>0.625</v>
      </c>
      <c r="I675" s="63">
        <f t="shared" si="37"/>
        <v>0</v>
      </c>
      <c r="J675" s="42">
        <v>27</v>
      </c>
      <c r="K675" s="64">
        <f t="shared" si="35"/>
        <v>0</v>
      </c>
    </row>
    <row r="676" spans="1:11" x14ac:dyDescent="0.2">
      <c r="A676" s="61" t="s">
        <v>2009</v>
      </c>
      <c r="B676" s="80"/>
      <c r="C676" s="81"/>
      <c r="D676" s="40" t="s">
        <v>19</v>
      </c>
      <c r="E676" s="65">
        <v>3</v>
      </c>
      <c r="F676" s="65">
        <v>3</v>
      </c>
      <c r="G676" s="65">
        <f>8*12</f>
        <v>96</v>
      </c>
      <c r="H676" s="62">
        <f t="shared" si="36"/>
        <v>0.5</v>
      </c>
      <c r="I676" s="63">
        <f t="shared" si="37"/>
        <v>0</v>
      </c>
      <c r="J676" s="42">
        <v>22</v>
      </c>
      <c r="K676" s="64">
        <f t="shared" si="35"/>
        <v>0</v>
      </c>
    </row>
    <row r="677" spans="1:11" x14ac:dyDescent="0.2">
      <c r="A677" s="61" t="s">
        <v>2009</v>
      </c>
      <c r="B677" s="80"/>
      <c r="C677" s="81"/>
      <c r="D677" s="40" t="s">
        <v>19</v>
      </c>
      <c r="E677" s="65">
        <v>3</v>
      </c>
      <c r="F677" s="65">
        <v>3</v>
      </c>
      <c r="G677" s="65">
        <f>8*12</f>
        <v>96</v>
      </c>
      <c r="H677" s="62">
        <f t="shared" si="36"/>
        <v>0.5</v>
      </c>
      <c r="I677" s="63">
        <f t="shared" si="37"/>
        <v>0</v>
      </c>
      <c r="J677" s="42">
        <v>22</v>
      </c>
      <c r="K677" s="64">
        <f t="shared" si="35"/>
        <v>0</v>
      </c>
    </row>
    <row r="678" spans="1:11" x14ac:dyDescent="0.2">
      <c r="A678" s="61" t="s">
        <v>2009</v>
      </c>
      <c r="B678" s="80"/>
      <c r="C678" s="81"/>
      <c r="D678" s="40" t="s">
        <v>19</v>
      </c>
      <c r="E678" s="65">
        <v>3</v>
      </c>
      <c r="F678" s="65">
        <v>3</v>
      </c>
      <c r="G678" s="65">
        <f>8*12</f>
        <v>96</v>
      </c>
      <c r="H678" s="62">
        <f t="shared" si="36"/>
        <v>0.5</v>
      </c>
      <c r="I678" s="63">
        <f t="shared" si="37"/>
        <v>0</v>
      </c>
      <c r="J678" s="42">
        <v>22</v>
      </c>
      <c r="K678" s="64">
        <f t="shared" si="35"/>
        <v>0</v>
      </c>
    </row>
    <row r="679" spans="1:11" x14ac:dyDescent="0.2">
      <c r="A679" s="61" t="s">
        <v>2009</v>
      </c>
      <c r="B679" s="80"/>
      <c r="C679" s="81"/>
      <c r="D679" s="40" t="s">
        <v>22</v>
      </c>
      <c r="E679" s="65">
        <v>5</v>
      </c>
      <c r="F679" s="65">
        <v>5</v>
      </c>
      <c r="G679" s="65">
        <v>120</v>
      </c>
      <c r="H679" s="62">
        <f t="shared" si="36"/>
        <v>1.7361111111111112</v>
      </c>
      <c r="I679" s="63">
        <f t="shared" si="37"/>
        <v>0</v>
      </c>
      <c r="J679" s="42">
        <v>58</v>
      </c>
      <c r="K679" s="64">
        <f t="shared" si="35"/>
        <v>0</v>
      </c>
    </row>
    <row r="680" spans="1:11" x14ac:dyDescent="0.2">
      <c r="A680" s="61" t="s">
        <v>2009</v>
      </c>
      <c r="B680" s="80"/>
      <c r="C680" s="81"/>
      <c r="D680" s="40" t="s">
        <v>22</v>
      </c>
      <c r="E680" s="65">
        <v>5</v>
      </c>
      <c r="F680" s="65">
        <v>5</v>
      </c>
      <c r="G680" s="65">
        <v>120</v>
      </c>
      <c r="H680" s="62">
        <f t="shared" si="36"/>
        <v>1.7361111111111112</v>
      </c>
      <c r="I680" s="63">
        <f t="shared" si="37"/>
        <v>0</v>
      </c>
      <c r="J680" s="42">
        <v>58</v>
      </c>
      <c r="K680" s="64">
        <f t="shared" si="35"/>
        <v>0</v>
      </c>
    </row>
    <row r="681" spans="1:11" x14ac:dyDescent="0.2">
      <c r="A681" s="61" t="s">
        <v>2009</v>
      </c>
      <c r="B681" s="80"/>
      <c r="C681" s="81"/>
      <c r="D681" s="40" t="s">
        <v>22</v>
      </c>
      <c r="E681" s="65">
        <v>5</v>
      </c>
      <c r="F681" s="65">
        <v>5</v>
      </c>
      <c r="G681" s="65">
        <v>120</v>
      </c>
      <c r="H681" s="62">
        <f t="shared" si="36"/>
        <v>1.7361111111111112</v>
      </c>
      <c r="I681" s="63">
        <f t="shared" si="37"/>
        <v>0</v>
      </c>
      <c r="J681" s="42">
        <v>58</v>
      </c>
      <c r="K681" s="64">
        <f t="shared" si="35"/>
        <v>0</v>
      </c>
    </row>
    <row r="682" spans="1:11" x14ac:dyDescent="0.2">
      <c r="A682" s="61" t="s">
        <v>2009</v>
      </c>
      <c r="B682" s="80"/>
      <c r="C682" s="81"/>
      <c r="D682" s="40" t="s">
        <v>21</v>
      </c>
      <c r="E682" s="65">
        <v>4.5</v>
      </c>
      <c r="F682" s="65">
        <v>4.5</v>
      </c>
      <c r="G682" s="65">
        <v>120</v>
      </c>
      <c r="H682" s="62">
        <f t="shared" si="36"/>
        <v>1.40625</v>
      </c>
      <c r="I682" s="63">
        <f t="shared" si="37"/>
        <v>0</v>
      </c>
      <c r="J682" s="42">
        <v>42</v>
      </c>
      <c r="K682" s="64">
        <f t="shared" si="35"/>
        <v>0</v>
      </c>
    </row>
    <row r="683" spans="1:11" x14ac:dyDescent="0.2">
      <c r="A683" s="61" t="s">
        <v>2009</v>
      </c>
      <c r="B683" s="80"/>
      <c r="C683" s="81"/>
      <c r="D683" s="40" t="s">
        <v>21</v>
      </c>
      <c r="E683" s="65">
        <v>4.5</v>
      </c>
      <c r="F683" s="65">
        <v>4.5</v>
      </c>
      <c r="G683" s="65">
        <v>120</v>
      </c>
      <c r="H683" s="62">
        <f t="shared" si="36"/>
        <v>1.40625</v>
      </c>
      <c r="I683" s="63">
        <f t="shared" si="37"/>
        <v>0</v>
      </c>
      <c r="J683" s="42">
        <v>42</v>
      </c>
      <c r="K683" s="64">
        <f t="shared" si="35"/>
        <v>0</v>
      </c>
    </row>
    <row r="684" spans="1:11" x14ac:dyDescent="0.2">
      <c r="A684" s="61" t="s">
        <v>2009</v>
      </c>
      <c r="B684" s="80"/>
      <c r="C684" s="81"/>
      <c r="D684" s="40" t="s">
        <v>21</v>
      </c>
      <c r="E684" s="65">
        <v>4.5</v>
      </c>
      <c r="F684" s="65">
        <v>4.5</v>
      </c>
      <c r="G684" s="65">
        <v>120</v>
      </c>
      <c r="H684" s="62">
        <f t="shared" si="36"/>
        <v>1.40625</v>
      </c>
      <c r="I684" s="63">
        <f t="shared" si="37"/>
        <v>0</v>
      </c>
      <c r="J684" s="42">
        <v>42</v>
      </c>
      <c r="K684" s="64">
        <f t="shared" si="35"/>
        <v>0</v>
      </c>
    </row>
    <row r="685" spans="1:11" x14ac:dyDescent="0.2">
      <c r="A685" s="61" t="s">
        <v>2009</v>
      </c>
      <c r="B685" s="80"/>
      <c r="C685" s="81"/>
      <c r="D685" s="40" t="s">
        <v>23</v>
      </c>
      <c r="E685" s="65">
        <v>5.5</v>
      </c>
      <c r="F685" s="65">
        <v>5.5</v>
      </c>
      <c r="G685" s="65">
        <v>120</v>
      </c>
      <c r="H685" s="62">
        <f t="shared" si="36"/>
        <v>2.1006944444444446</v>
      </c>
      <c r="I685" s="63">
        <f t="shared" si="37"/>
        <v>0</v>
      </c>
      <c r="J685" s="42">
        <v>87</v>
      </c>
      <c r="K685" s="64">
        <f t="shared" si="35"/>
        <v>0</v>
      </c>
    </row>
    <row r="686" spans="1:11" x14ac:dyDescent="0.2">
      <c r="A686" s="61" t="s">
        <v>2009</v>
      </c>
      <c r="B686" s="80"/>
      <c r="C686" s="81"/>
      <c r="D686" s="40" t="s">
        <v>23</v>
      </c>
      <c r="E686" s="65">
        <v>5.5</v>
      </c>
      <c r="F686" s="65">
        <v>5.5</v>
      </c>
      <c r="G686" s="65">
        <v>120</v>
      </c>
      <c r="H686" s="62">
        <f t="shared" si="36"/>
        <v>2.1006944444444446</v>
      </c>
      <c r="I686" s="63">
        <f t="shared" si="37"/>
        <v>0</v>
      </c>
      <c r="J686" s="42">
        <v>87</v>
      </c>
      <c r="K686" s="64">
        <f t="shared" si="35"/>
        <v>0</v>
      </c>
    </row>
    <row r="687" spans="1:11" x14ac:dyDescent="0.2">
      <c r="A687" s="61" t="s">
        <v>2009</v>
      </c>
      <c r="B687" s="80"/>
      <c r="C687" s="81"/>
      <c r="D687" s="40" t="s">
        <v>23</v>
      </c>
      <c r="E687" s="65">
        <v>5.5</v>
      </c>
      <c r="F687" s="65">
        <v>5.5</v>
      </c>
      <c r="G687" s="65">
        <v>120</v>
      </c>
      <c r="H687" s="62">
        <f t="shared" si="36"/>
        <v>2.1006944444444446</v>
      </c>
      <c r="I687" s="63">
        <f t="shared" si="37"/>
        <v>0</v>
      </c>
      <c r="J687" s="42">
        <v>87</v>
      </c>
      <c r="K687" s="64">
        <f t="shared" si="35"/>
        <v>0</v>
      </c>
    </row>
    <row r="688" spans="1:11" x14ac:dyDescent="0.2">
      <c r="A688" s="61" t="s">
        <v>2009</v>
      </c>
      <c r="B688" s="80"/>
      <c r="C688" s="81"/>
      <c r="D688" s="40" t="s">
        <v>24</v>
      </c>
      <c r="E688" s="65">
        <v>6.5</v>
      </c>
      <c r="F688" s="65">
        <v>6.5</v>
      </c>
      <c r="G688" s="65">
        <v>120</v>
      </c>
      <c r="H688" s="62">
        <f t="shared" si="36"/>
        <v>2.9340277777777777</v>
      </c>
      <c r="I688" s="63">
        <f t="shared" si="37"/>
        <v>0</v>
      </c>
      <c r="J688" s="42">
        <v>102</v>
      </c>
      <c r="K688" s="64">
        <f t="shared" si="35"/>
        <v>0</v>
      </c>
    </row>
    <row r="689" spans="1:11" x14ac:dyDescent="0.2">
      <c r="A689" s="61" t="s">
        <v>2009</v>
      </c>
      <c r="B689" s="80"/>
      <c r="C689" s="81"/>
      <c r="D689" s="40" t="s">
        <v>24</v>
      </c>
      <c r="E689" s="65">
        <v>6.5</v>
      </c>
      <c r="F689" s="65">
        <v>6.5</v>
      </c>
      <c r="G689" s="65">
        <v>120</v>
      </c>
      <c r="H689" s="62">
        <f t="shared" si="36"/>
        <v>2.9340277777777777</v>
      </c>
      <c r="I689" s="63">
        <f t="shared" si="37"/>
        <v>0</v>
      </c>
      <c r="J689" s="42">
        <v>102</v>
      </c>
      <c r="K689" s="64">
        <f t="shared" si="35"/>
        <v>0</v>
      </c>
    </row>
    <row r="690" spans="1:11" x14ac:dyDescent="0.2">
      <c r="A690" s="61" t="s">
        <v>2009</v>
      </c>
      <c r="B690" s="80"/>
      <c r="C690" s="81"/>
      <c r="D690" s="40" t="s">
        <v>24</v>
      </c>
      <c r="E690" s="65">
        <v>6.5</v>
      </c>
      <c r="F690" s="65">
        <v>6.5</v>
      </c>
      <c r="G690" s="65">
        <v>120</v>
      </c>
      <c r="H690" s="62">
        <f t="shared" si="36"/>
        <v>2.9340277777777777</v>
      </c>
      <c r="I690" s="63">
        <f t="shared" si="37"/>
        <v>0</v>
      </c>
      <c r="J690" s="42">
        <v>102</v>
      </c>
      <c r="K690" s="64">
        <f t="shared" si="35"/>
        <v>0</v>
      </c>
    </row>
    <row r="691" spans="1:11" x14ac:dyDescent="0.2">
      <c r="A691" s="61" t="s">
        <v>534</v>
      </c>
      <c r="B691" s="80"/>
      <c r="C691" s="81"/>
      <c r="D691" s="66" t="s">
        <v>1056</v>
      </c>
      <c r="E691" s="41">
        <v>2.75</v>
      </c>
      <c r="F691" s="41">
        <v>5</v>
      </c>
      <c r="G691" s="41">
        <v>1.5</v>
      </c>
      <c r="H691" s="62">
        <f t="shared" si="36"/>
        <v>1.1935763888888888E-2</v>
      </c>
      <c r="I691" s="63">
        <f t="shared" si="37"/>
        <v>0</v>
      </c>
      <c r="J691" s="42">
        <v>0.5</v>
      </c>
      <c r="K691" s="64">
        <f t="shared" si="35"/>
        <v>0</v>
      </c>
    </row>
    <row r="692" spans="1:11" x14ac:dyDescent="0.2">
      <c r="A692" s="61" t="s">
        <v>534</v>
      </c>
      <c r="B692" s="80"/>
      <c r="C692" s="81"/>
      <c r="D692" s="66" t="s">
        <v>1056</v>
      </c>
      <c r="E692" s="41">
        <v>2.75</v>
      </c>
      <c r="F692" s="41">
        <v>5</v>
      </c>
      <c r="G692" s="41">
        <v>1.5</v>
      </c>
      <c r="H692" s="62">
        <f t="shared" si="36"/>
        <v>1.1935763888888888E-2</v>
      </c>
      <c r="I692" s="63">
        <f t="shared" si="37"/>
        <v>0</v>
      </c>
      <c r="J692" s="42">
        <v>0.5</v>
      </c>
      <c r="K692" s="64">
        <f t="shared" si="35"/>
        <v>0</v>
      </c>
    </row>
    <row r="693" spans="1:11" x14ac:dyDescent="0.2">
      <c r="A693" s="61" t="s">
        <v>534</v>
      </c>
      <c r="B693" s="80"/>
      <c r="C693" s="81"/>
      <c r="D693" s="66" t="s">
        <v>1056</v>
      </c>
      <c r="E693" s="41">
        <v>2.75</v>
      </c>
      <c r="F693" s="41">
        <v>5</v>
      </c>
      <c r="G693" s="41">
        <v>1.5</v>
      </c>
      <c r="H693" s="62">
        <f t="shared" si="36"/>
        <v>1.1935763888888888E-2</v>
      </c>
      <c r="I693" s="63">
        <f t="shared" si="37"/>
        <v>0</v>
      </c>
      <c r="J693" s="42">
        <v>0.5</v>
      </c>
      <c r="K693" s="64">
        <f t="shared" si="35"/>
        <v>0</v>
      </c>
    </row>
    <row r="694" spans="1:11" x14ac:dyDescent="0.2">
      <c r="A694" s="61" t="s">
        <v>534</v>
      </c>
      <c r="B694" s="80"/>
      <c r="C694" s="81"/>
      <c r="D694" s="66" t="s">
        <v>537</v>
      </c>
      <c r="E694" s="41">
        <v>8.25</v>
      </c>
      <c r="F694" s="41">
        <v>3.75</v>
      </c>
      <c r="G694" s="41">
        <v>3.25</v>
      </c>
      <c r="H694" s="62">
        <f t="shared" si="36"/>
        <v>5.8186848958333336E-2</v>
      </c>
      <c r="I694" s="63">
        <f t="shared" si="37"/>
        <v>0</v>
      </c>
      <c r="J694" s="42">
        <v>3.5</v>
      </c>
      <c r="K694" s="64">
        <f t="shared" si="35"/>
        <v>0</v>
      </c>
    </row>
    <row r="695" spans="1:11" x14ac:dyDescent="0.2">
      <c r="A695" s="61" t="s">
        <v>534</v>
      </c>
      <c r="B695" s="80"/>
      <c r="C695" s="81"/>
      <c r="D695" s="66" t="s">
        <v>537</v>
      </c>
      <c r="E695" s="41">
        <v>8.25</v>
      </c>
      <c r="F695" s="41">
        <v>3.75</v>
      </c>
      <c r="G695" s="41">
        <v>3.25</v>
      </c>
      <c r="H695" s="62">
        <f t="shared" si="36"/>
        <v>5.8186848958333336E-2</v>
      </c>
      <c r="I695" s="63">
        <f t="shared" si="37"/>
        <v>0</v>
      </c>
      <c r="J695" s="42">
        <v>3.5</v>
      </c>
      <c r="K695" s="64">
        <f t="shared" si="35"/>
        <v>0</v>
      </c>
    </row>
    <row r="696" spans="1:11" x14ac:dyDescent="0.2">
      <c r="A696" s="61" t="s">
        <v>534</v>
      </c>
      <c r="B696" s="80"/>
      <c r="C696" s="81"/>
      <c r="D696" s="66" t="s">
        <v>537</v>
      </c>
      <c r="E696" s="41">
        <v>8.25</v>
      </c>
      <c r="F696" s="41">
        <v>3.75</v>
      </c>
      <c r="G696" s="41">
        <v>3.25</v>
      </c>
      <c r="H696" s="62">
        <f t="shared" si="36"/>
        <v>5.8186848958333336E-2</v>
      </c>
      <c r="I696" s="63">
        <f t="shared" si="37"/>
        <v>0</v>
      </c>
      <c r="J696" s="42">
        <v>3.5</v>
      </c>
      <c r="K696" s="64">
        <f t="shared" si="35"/>
        <v>0</v>
      </c>
    </row>
    <row r="697" spans="1:11" x14ac:dyDescent="0.2">
      <c r="A697" s="61" t="s">
        <v>534</v>
      </c>
      <c r="B697" s="80"/>
      <c r="C697" s="81"/>
      <c r="D697" s="66" t="s">
        <v>535</v>
      </c>
      <c r="E697" s="65">
        <v>6.8</v>
      </c>
      <c r="F697" s="65">
        <v>2.6</v>
      </c>
      <c r="G697" s="65">
        <v>2.2000000000000002</v>
      </c>
      <c r="H697" s="62">
        <f t="shared" si="36"/>
        <v>2.250925925925926E-2</v>
      </c>
      <c r="I697" s="63">
        <f t="shared" si="37"/>
        <v>0</v>
      </c>
      <c r="J697" s="42">
        <v>0.75</v>
      </c>
      <c r="K697" s="64">
        <f t="shared" si="35"/>
        <v>0</v>
      </c>
    </row>
    <row r="698" spans="1:11" x14ac:dyDescent="0.2">
      <c r="A698" s="61" t="s">
        <v>534</v>
      </c>
      <c r="B698" s="80"/>
      <c r="C698" s="81"/>
      <c r="D698" s="66" t="s">
        <v>535</v>
      </c>
      <c r="E698" s="65">
        <v>6.8</v>
      </c>
      <c r="F698" s="65">
        <v>2.6</v>
      </c>
      <c r="G698" s="65">
        <v>2.2000000000000002</v>
      </c>
      <c r="H698" s="62">
        <f t="shared" si="36"/>
        <v>2.250925925925926E-2</v>
      </c>
      <c r="I698" s="63">
        <f t="shared" si="37"/>
        <v>0</v>
      </c>
      <c r="J698" s="42">
        <v>0.75</v>
      </c>
      <c r="K698" s="64">
        <f t="shared" si="35"/>
        <v>0</v>
      </c>
    </row>
    <row r="699" spans="1:11" x14ac:dyDescent="0.2">
      <c r="A699" s="61" t="s">
        <v>534</v>
      </c>
      <c r="B699" s="80"/>
      <c r="C699" s="81"/>
      <c r="D699" s="66" t="s">
        <v>535</v>
      </c>
      <c r="E699" s="65">
        <v>6.8</v>
      </c>
      <c r="F699" s="65">
        <v>2.6</v>
      </c>
      <c r="G699" s="65">
        <v>2.2000000000000002</v>
      </c>
      <c r="H699" s="62">
        <f t="shared" si="36"/>
        <v>2.250925925925926E-2</v>
      </c>
      <c r="I699" s="63">
        <f t="shared" si="37"/>
        <v>0</v>
      </c>
      <c r="J699" s="42">
        <v>0.75</v>
      </c>
      <c r="K699" s="64">
        <f t="shared" si="35"/>
        <v>0</v>
      </c>
    </row>
    <row r="700" spans="1:11" x14ac:dyDescent="0.2">
      <c r="A700" s="61" t="s">
        <v>534</v>
      </c>
      <c r="B700" s="80"/>
      <c r="C700" s="81"/>
      <c r="D700" s="66" t="s">
        <v>1057</v>
      </c>
      <c r="E700" s="41">
        <v>6</v>
      </c>
      <c r="F700" s="41">
        <v>2.5</v>
      </c>
      <c r="G700" s="41">
        <v>1.25</v>
      </c>
      <c r="H700" s="62">
        <f t="shared" si="36"/>
        <v>1.0850694444444444E-2</v>
      </c>
      <c r="I700" s="63">
        <f t="shared" si="37"/>
        <v>0</v>
      </c>
      <c r="J700" s="42">
        <v>1.5</v>
      </c>
      <c r="K700" s="64">
        <f t="shared" si="35"/>
        <v>0</v>
      </c>
    </row>
    <row r="701" spans="1:11" x14ac:dyDescent="0.2">
      <c r="A701" s="61" t="s">
        <v>534</v>
      </c>
      <c r="B701" s="80"/>
      <c r="C701" s="81"/>
      <c r="D701" s="66" t="s">
        <v>1057</v>
      </c>
      <c r="E701" s="41">
        <v>6</v>
      </c>
      <c r="F701" s="41">
        <v>2.5</v>
      </c>
      <c r="G701" s="41">
        <v>1.25</v>
      </c>
      <c r="H701" s="62">
        <f t="shared" si="36"/>
        <v>1.0850694444444444E-2</v>
      </c>
      <c r="I701" s="63">
        <f t="shared" si="37"/>
        <v>0</v>
      </c>
      <c r="J701" s="42">
        <v>1.5</v>
      </c>
      <c r="K701" s="64">
        <f t="shared" si="35"/>
        <v>0</v>
      </c>
    </row>
    <row r="702" spans="1:11" x14ac:dyDescent="0.2">
      <c r="A702" s="61" t="s">
        <v>534</v>
      </c>
      <c r="B702" s="80"/>
      <c r="C702" s="81"/>
      <c r="D702" s="66" t="s">
        <v>1057</v>
      </c>
      <c r="E702" s="41">
        <v>6</v>
      </c>
      <c r="F702" s="41">
        <v>2.5</v>
      </c>
      <c r="G702" s="41">
        <v>1.25</v>
      </c>
      <c r="H702" s="62">
        <f t="shared" si="36"/>
        <v>1.0850694444444444E-2</v>
      </c>
      <c r="I702" s="63">
        <f t="shared" si="37"/>
        <v>0</v>
      </c>
      <c r="J702" s="42">
        <v>1.5</v>
      </c>
      <c r="K702" s="64">
        <f t="shared" si="35"/>
        <v>0</v>
      </c>
    </row>
    <row r="703" spans="1:11" x14ac:dyDescent="0.2">
      <c r="A703" s="61" t="s">
        <v>534</v>
      </c>
      <c r="B703" s="80"/>
      <c r="C703" s="81"/>
      <c r="D703" s="40" t="s">
        <v>613</v>
      </c>
      <c r="E703" s="41">
        <v>3</v>
      </c>
      <c r="F703" s="41">
        <v>8</v>
      </c>
      <c r="G703" s="41">
        <v>1.5</v>
      </c>
      <c r="H703" s="62">
        <f t="shared" si="36"/>
        <v>2.0833333333333332E-2</v>
      </c>
      <c r="I703" s="63">
        <f t="shared" si="37"/>
        <v>0</v>
      </c>
      <c r="J703" s="42">
        <v>2.5</v>
      </c>
      <c r="K703" s="64">
        <f t="shared" si="35"/>
        <v>0</v>
      </c>
    </row>
    <row r="704" spans="1:11" x14ac:dyDescent="0.2">
      <c r="A704" s="61" t="s">
        <v>534</v>
      </c>
      <c r="B704" s="80"/>
      <c r="C704" s="81"/>
      <c r="D704" s="40" t="s">
        <v>613</v>
      </c>
      <c r="E704" s="41">
        <v>3</v>
      </c>
      <c r="F704" s="41">
        <v>8</v>
      </c>
      <c r="G704" s="41">
        <v>1.5</v>
      </c>
      <c r="H704" s="62">
        <f t="shared" si="36"/>
        <v>2.0833333333333332E-2</v>
      </c>
      <c r="I704" s="63">
        <f t="shared" si="37"/>
        <v>0</v>
      </c>
      <c r="J704" s="42">
        <v>2.5</v>
      </c>
      <c r="K704" s="64">
        <f t="shared" si="35"/>
        <v>0</v>
      </c>
    </row>
    <row r="705" spans="1:11" x14ac:dyDescent="0.2">
      <c r="A705" s="61" t="s">
        <v>534</v>
      </c>
      <c r="B705" s="80"/>
      <c r="C705" s="81"/>
      <c r="D705" s="40" t="s">
        <v>613</v>
      </c>
      <c r="E705" s="41">
        <v>3</v>
      </c>
      <c r="F705" s="41">
        <v>8</v>
      </c>
      <c r="G705" s="41">
        <v>1.5</v>
      </c>
      <c r="H705" s="62">
        <f t="shared" si="36"/>
        <v>2.0833333333333332E-2</v>
      </c>
      <c r="I705" s="63">
        <f t="shared" si="37"/>
        <v>0</v>
      </c>
      <c r="J705" s="42">
        <v>2.5</v>
      </c>
      <c r="K705" s="64">
        <f t="shared" si="35"/>
        <v>0</v>
      </c>
    </row>
    <row r="706" spans="1:11" x14ac:dyDescent="0.2">
      <c r="A706" s="61" t="s">
        <v>534</v>
      </c>
      <c r="B706" s="80"/>
      <c r="C706" s="81"/>
      <c r="D706" s="66" t="s">
        <v>1058</v>
      </c>
      <c r="E706" s="41">
        <v>21</v>
      </c>
      <c r="F706" s="41">
        <v>17</v>
      </c>
      <c r="G706" s="41">
        <v>8.5</v>
      </c>
      <c r="H706" s="62">
        <f t="shared" si="36"/>
        <v>1.7560763888888888</v>
      </c>
      <c r="I706" s="63">
        <f t="shared" si="37"/>
        <v>0</v>
      </c>
      <c r="J706" s="42">
        <v>23</v>
      </c>
      <c r="K706" s="64">
        <f t="shared" si="35"/>
        <v>0</v>
      </c>
    </row>
    <row r="707" spans="1:11" x14ac:dyDescent="0.2">
      <c r="A707" s="61" t="s">
        <v>534</v>
      </c>
      <c r="B707" s="80"/>
      <c r="C707" s="81"/>
      <c r="D707" s="66" t="s">
        <v>1058</v>
      </c>
      <c r="E707" s="41">
        <v>21</v>
      </c>
      <c r="F707" s="41">
        <v>17</v>
      </c>
      <c r="G707" s="41">
        <v>8.5</v>
      </c>
      <c r="H707" s="62">
        <f t="shared" si="36"/>
        <v>1.7560763888888888</v>
      </c>
      <c r="I707" s="63">
        <f t="shared" si="37"/>
        <v>0</v>
      </c>
      <c r="J707" s="42">
        <v>23</v>
      </c>
      <c r="K707" s="64">
        <f t="shared" si="35"/>
        <v>0</v>
      </c>
    </row>
    <row r="708" spans="1:11" x14ac:dyDescent="0.2">
      <c r="A708" s="61" t="s">
        <v>534</v>
      </c>
      <c r="B708" s="80"/>
      <c r="C708" s="81"/>
      <c r="D708" s="66" t="s">
        <v>1058</v>
      </c>
      <c r="E708" s="41">
        <v>21</v>
      </c>
      <c r="F708" s="41">
        <v>17</v>
      </c>
      <c r="G708" s="41">
        <v>8.5</v>
      </c>
      <c r="H708" s="62">
        <f t="shared" si="36"/>
        <v>1.7560763888888888</v>
      </c>
      <c r="I708" s="63">
        <f t="shared" si="37"/>
        <v>0</v>
      </c>
      <c r="J708" s="42">
        <v>23</v>
      </c>
      <c r="K708" s="64">
        <f t="shared" si="35"/>
        <v>0</v>
      </c>
    </row>
    <row r="709" spans="1:11" x14ac:dyDescent="0.2">
      <c r="A709" s="61" t="s">
        <v>534</v>
      </c>
      <c r="B709" s="80"/>
      <c r="C709" s="81"/>
      <c r="D709" s="40" t="s">
        <v>2048</v>
      </c>
      <c r="E709" s="41">
        <v>3.75</v>
      </c>
      <c r="F709" s="41">
        <v>1.75</v>
      </c>
      <c r="G709" s="41">
        <v>1</v>
      </c>
      <c r="H709" s="62">
        <f t="shared" si="36"/>
        <v>3.7977430555555555E-3</v>
      </c>
      <c r="I709" s="63">
        <f t="shared" si="37"/>
        <v>0</v>
      </c>
      <c r="J709" s="42">
        <v>0.5</v>
      </c>
      <c r="K709" s="64">
        <f t="shared" si="35"/>
        <v>0</v>
      </c>
    </row>
    <row r="710" spans="1:11" x14ac:dyDescent="0.2">
      <c r="A710" s="61" t="s">
        <v>534</v>
      </c>
      <c r="B710" s="80"/>
      <c r="C710" s="81"/>
      <c r="D710" s="40" t="s">
        <v>2048</v>
      </c>
      <c r="E710" s="41">
        <v>3.75</v>
      </c>
      <c r="F710" s="41">
        <v>1.75</v>
      </c>
      <c r="G710" s="41">
        <v>1</v>
      </c>
      <c r="H710" s="62">
        <f t="shared" si="36"/>
        <v>3.7977430555555555E-3</v>
      </c>
      <c r="I710" s="63">
        <f t="shared" si="37"/>
        <v>0</v>
      </c>
      <c r="J710" s="42">
        <v>0.5</v>
      </c>
      <c r="K710" s="64">
        <f t="shared" si="35"/>
        <v>0</v>
      </c>
    </row>
    <row r="711" spans="1:11" x14ac:dyDescent="0.2">
      <c r="A711" s="61" t="s">
        <v>534</v>
      </c>
      <c r="B711" s="80"/>
      <c r="C711" s="81"/>
      <c r="D711" s="40" t="s">
        <v>2048</v>
      </c>
      <c r="E711" s="41">
        <v>3.75</v>
      </c>
      <c r="F711" s="41">
        <v>1.75</v>
      </c>
      <c r="G711" s="41">
        <v>1</v>
      </c>
      <c r="H711" s="62">
        <f t="shared" si="36"/>
        <v>3.7977430555555555E-3</v>
      </c>
      <c r="I711" s="63">
        <f t="shared" si="37"/>
        <v>0</v>
      </c>
      <c r="J711" s="42">
        <v>0.5</v>
      </c>
      <c r="K711" s="64">
        <f t="shared" si="35"/>
        <v>0</v>
      </c>
    </row>
    <row r="712" spans="1:11" x14ac:dyDescent="0.2">
      <c r="A712" s="61" t="s">
        <v>534</v>
      </c>
      <c r="B712" s="80"/>
      <c r="C712" s="81"/>
      <c r="D712" s="66" t="s">
        <v>2049</v>
      </c>
      <c r="E712" s="41">
        <v>5.75</v>
      </c>
      <c r="F712" s="41">
        <v>6</v>
      </c>
      <c r="G712" s="41">
        <v>3.25</v>
      </c>
      <c r="H712" s="62">
        <f t="shared" si="36"/>
        <v>6.4887152777777776E-2</v>
      </c>
      <c r="I712" s="63">
        <f t="shared" si="37"/>
        <v>0</v>
      </c>
      <c r="J712" s="42">
        <v>2.5</v>
      </c>
      <c r="K712" s="64">
        <f t="shared" si="35"/>
        <v>0</v>
      </c>
    </row>
    <row r="713" spans="1:11" x14ac:dyDescent="0.2">
      <c r="A713" s="61" t="s">
        <v>534</v>
      </c>
      <c r="B713" s="80"/>
      <c r="C713" s="81"/>
      <c r="D713" s="66" t="s">
        <v>2049</v>
      </c>
      <c r="E713" s="41">
        <v>5.75</v>
      </c>
      <c r="F713" s="41">
        <v>6</v>
      </c>
      <c r="G713" s="41">
        <v>3.25</v>
      </c>
      <c r="H713" s="62">
        <f t="shared" si="36"/>
        <v>6.4887152777777776E-2</v>
      </c>
      <c r="I713" s="63">
        <f t="shared" si="37"/>
        <v>0</v>
      </c>
      <c r="J713" s="42">
        <v>2.5</v>
      </c>
      <c r="K713" s="64">
        <f t="shared" si="35"/>
        <v>0</v>
      </c>
    </row>
    <row r="714" spans="1:11" x14ac:dyDescent="0.2">
      <c r="A714" s="61" t="s">
        <v>534</v>
      </c>
      <c r="B714" s="80"/>
      <c r="C714" s="81"/>
      <c r="D714" s="66" t="s">
        <v>2049</v>
      </c>
      <c r="E714" s="41">
        <v>5.75</v>
      </c>
      <c r="F714" s="41">
        <v>6</v>
      </c>
      <c r="G714" s="41">
        <v>3.25</v>
      </c>
      <c r="H714" s="62">
        <f t="shared" si="36"/>
        <v>6.4887152777777776E-2</v>
      </c>
      <c r="I714" s="63">
        <f t="shared" si="37"/>
        <v>0</v>
      </c>
      <c r="J714" s="42">
        <v>2.5</v>
      </c>
      <c r="K714" s="64">
        <f t="shared" si="35"/>
        <v>0</v>
      </c>
    </row>
    <row r="715" spans="1:11" x14ac:dyDescent="0.2">
      <c r="A715" s="61" t="s">
        <v>534</v>
      </c>
      <c r="B715" s="80"/>
      <c r="C715" s="81"/>
      <c r="D715" s="66" t="s">
        <v>536</v>
      </c>
      <c r="E715" s="41">
        <v>2</v>
      </c>
      <c r="F715" s="41">
        <v>3.25</v>
      </c>
      <c r="G715" s="41">
        <v>1.25</v>
      </c>
      <c r="H715" s="62">
        <f t="shared" si="36"/>
        <v>4.7019675925925927E-3</v>
      </c>
      <c r="I715" s="63">
        <f t="shared" si="37"/>
        <v>0</v>
      </c>
      <c r="J715" s="42">
        <v>0.5</v>
      </c>
      <c r="K715" s="64">
        <f t="shared" si="35"/>
        <v>0</v>
      </c>
    </row>
    <row r="716" spans="1:11" x14ac:dyDescent="0.2">
      <c r="A716" s="61" t="s">
        <v>534</v>
      </c>
      <c r="B716" s="80"/>
      <c r="C716" s="81"/>
      <c r="D716" s="66" t="s">
        <v>536</v>
      </c>
      <c r="E716" s="41">
        <v>2</v>
      </c>
      <c r="F716" s="41">
        <v>3.25</v>
      </c>
      <c r="G716" s="41">
        <v>1.25</v>
      </c>
      <c r="H716" s="62">
        <f t="shared" si="36"/>
        <v>4.7019675925925927E-3</v>
      </c>
      <c r="I716" s="63">
        <f t="shared" si="37"/>
        <v>0</v>
      </c>
      <c r="J716" s="42">
        <v>0.5</v>
      </c>
      <c r="K716" s="64">
        <f t="shared" si="35"/>
        <v>0</v>
      </c>
    </row>
    <row r="717" spans="1:11" x14ac:dyDescent="0.2">
      <c r="A717" s="61" t="s">
        <v>534</v>
      </c>
      <c r="B717" s="80"/>
      <c r="C717" s="81"/>
      <c r="D717" s="66" t="s">
        <v>536</v>
      </c>
      <c r="E717" s="41">
        <v>2</v>
      </c>
      <c r="F717" s="41">
        <v>3.25</v>
      </c>
      <c r="G717" s="41">
        <v>1.25</v>
      </c>
      <c r="H717" s="62">
        <f t="shared" si="36"/>
        <v>4.7019675925925927E-3</v>
      </c>
      <c r="I717" s="63">
        <f t="shared" si="37"/>
        <v>0</v>
      </c>
      <c r="J717" s="42">
        <v>0.5</v>
      </c>
      <c r="K717" s="64">
        <f t="shared" si="35"/>
        <v>0</v>
      </c>
    </row>
    <row r="718" spans="1:11" x14ac:dyDescent="0.2">
      <c r="A718" s="61" t="s">
        <v>534</v>
      </c>
      <c r="B718" s="80"/>
      <c r="C718" s="81"/>
      <c r="D718" s="66" t="s">
        <v>2050</v>
      </c>
      <c r="E718" s="41">
        <v>5.75</v>
      </c>
      <c r="F718" s="41">
        <v>2.75</v>
      </c>
      <c r="G718" s="41">
        <v>1.5</v>
      </c>
      <c r="H718" s="62">
        <f t="shared" si="36"/>
        <v>1.3726128472222222E-2</v>
      </c>
      <c r="I718" s="63">
        <f t="shared" si="37"/>
        <v>0</v>
      </c>
      <c r="J718" s="42">
        <v>1</v>
      </c>
      <c r="K718" s="64">
        <f t="shared" si="35"/>
        <v>0</v>
      </c>
    </row>
    <row r="719" spans="1:11" x14ac:dyDescent="0.2">
      <c r="A719" s="61" t="s">
        <v>534</v>
      </c>
      <c r="B719" s="80"/>
      <c r="C719" s="81"/>
      <c r="D719" s="66" t="s">
        <v>2050</v>
      </c>
      <c r="E719" s="41">
        <v>5.75</v>
      </c>
      <c r="F719" s="41">
        <v>2.75</v>
      </c>
      <c r="G719" s="41">
        <v>1.5</v>
      </c>
      <c r="H719" s="62">
        <f t="shared" si="36"/>
        <v>1.3726128472222222E-2</v>
      </c>
      <c r="I719" s="63">
        <f t="shared" si="37"/>
        <v>0</v>
      </c>
      <c r="J719" s="42">
        <v>1</v>
      </c>
      <c r="K719" s="64">
        <f t="shared" si="35"/>
        <v>0</v>
      </c>
    </row>
    <row r="720" spans="1:11" x14ac:dyDescent="0.2">
      <c r="A720" s="61" t="s">
        <v>534</v>
      </c>
      <c r="B720" s="80"/>
      <c r="C720" s="81"/>
      <c r="D720" s="66" t="s">
        <v>2050</v>
      </c>
      <c r="E720" s="41">
        <v>5.75</v>
      </c>
      <c r="F720" s="41">
        <v>2.75</v>
      </c>
      <c r="G720" s="41">
        <v>1.5</v>
      </c>
      <c r="H720" s="62">
        <f t="shared" si="36"/>
        <v>1.3726128472222222E-2</v>
      </c>
      <c r="I720" s="63">
        <f t="shared" si="37"/>
        <v>0</v>
      </c>
      <c r="J720" s="42">
        <v>1</v>
      </c>
      <c r="K720" s="64">
        <f t="shared" si="35"/>
        <v>0</v>
      </c>
    </row>
    <row r="721" spans="1:11" x14ac:dyDescent="0.2">
      <c r="A721" s="61" t="s">
        <v>2022</v>
      </c>
      <c r="B721" s="80"/>
      <c r="C721" s="81"/>
      <c r="D721" s="66" t="s">
        <v>1094</v>
      </c>
      <c r="E721" s="65">
        <v>12</v>
      </c>
      <c r="F721" s="65">
        <v>12</v>
      </c>
      <c r="G721" s="65">
        <v>9</v>
      </c>
      <c r="H721" s="62">
        <f t="shared" si="36"/>
        <v>0.75</v>
      </c>
      <c r="I721" s="63">
        <f t="shared" si="37"/>
        <v>0</v>
      </c>
      <c r="J721" s="42">
        <v>31.5</v>
      </c>
      <c r="K721" s="64">
        <f t="shared" si="35"/>
        <v>0</v>
      </c>
    </row>
    <row r="722" spans="1:11" x14ac:dyDescent="0.2">
      <c r="A722" s="61" t="s">
        <v>2022</v>
      </c>
      <c r="B722" s="80"/>
      <c r="C722" s="81"/>
      <c r="D722" s="66" t="s">
        <v>1094</v>
      </c>
      <c r="E722" s="65">
        <v>12</v>
      </c>
      <c r="F722" s="65">
        <v>12</v>
      </c>
      <c r="G722" s="65">
        <v>9</v>
      </c>
      <c r="H722" s="62">
        <f t="shared" si="36"/>
        <v>0.75</v>
      </c>
      <c r="I722" s="63">
        <f t="shared" si="37"/>
        <v>0</v>
      </c>
      <c r="J722" s="42">
        <v>31.5</v>
      </c>
      <c r="K722" s="64">
        <f t="shared" si="35"/>
        <v>0</v>
      </c>
    </row>
    <row r="723" spans="1:11" x14ac:dyDescent="0.2">
      <c r="A723" s="61" t="s">
        <v>2022</v>
      </c>
      <c r="B723" s="80"/>
      <c r="C723" s="81"/>
      <c r="D723" s="66" t="s">
        <v>1094</v>
      </c>
      <c r="E723" s="65">
        <v>12</v>
      </c>
      <c r="F723" s="65">
        <v>12</v>
      </c>
      <c r="G723" s="65">
        <v>9</v>
      </c>
      <c r="H723" s="62">
        <f t="shared" si="36"/>
        <v>0.75</v>
      </c>
      <c r="I723" s="63">
        <f t="shared" si="37"/>
        <v>0</v>
      </c>
      <c r="J723" s="42">
        <v>31.5</v>
      </c>
      <c r="K723" s="64">
        <f t="shared" ref="K723:K786" si="38">(B723*J723)</f>
        <v>0</v>
      </c>
    </row>
    <row r="724" spans="1:11" x14ac:dyDescent="0.2">
      <c r="A724" s="61" t="s">
        <v>2022</v>
      </c>
      <c r="B724" s="80"/>
      <c r="C724" s="81"/>
      <c r="D724" s="66" t="s">
        <v>2003</v>
      </c>
      <c r="E724" s="65">
        <v>9.9</v>
      </c>
      <c r="F724" s="65">
        <v>6.5</v>
      </c>
      <c r="G724" s="65">
        <v>3.9</v>
      </c>
      <c r="H724" s="62">
        <f t="shared" si="36"/>
        <v>0.14523437500000003</v>
      </c>
      <c r="I724" s="63">
        <f t="shared" si="37"/>
        <v>0</v>
      </c>
      <c r="J724" s="42">
        <v>11</v>
      </c>
      <c r="K724" s="64">
        <f t="shared" si="38"/>
        <v>0</v>
      </c>
    </row>
    <row r="725" spans="1:11" x14ac:dyDescent="0.2">
      <c r="A725" s="61" t="s">
        <v>2022</v>
      </c>
      <c r="B725" s="80"/>
      <c r="C725" s="81"/>
      <c r="D725" s="66" t="s">
        <v>2003</v>
      </c>
      <c r="E725" s="65">
        <v>9.9</v>
      </c>
      <c r="F725" s="65">
        <v>6.5</v>
      </c>
      <c r="G725" s="65">
        <v>3.9</v>
      </c>
      <c r="H725" s="62">
        <f t="shared" si="36"/>
        <v>0.14523437500000003</v>
      </c>
      <c r="I725" s="63">
        <f t="shared" si="37"/>
        <v>0</v>
      </c>
      <c r="J725" s="42">
        <v>11</v>
      </c>
      <c r="K725" s="64">
        <f t="shared" si="38"/>
        <v>0</v>
      </c>
    </row>
    <row r="726" spans="1:11" x14ac:dyDescent="0.2">
      <c r="A726" s="61" t="s">
        <v>2022</v>
      </c>
      <c r="B726" s="80"/>
      <c r="C726" s="81"/>
      <c r="D726" s="66" t="s">
        <v>2003</v>
      </c>
      <c r="E726" s="65">
        <v>9.9</v>
      </c>
      <c r="F726" s="65">
        <v>6.5</v>
      </c>
      <c r="G726" s="65">
        <v>3.9</v>
      </c>
      <c r="H726" s="62">
        <f t="shared" si="36"/>
        <v>0.14523437500000003</v>
      </c>
      <c r="I726" s="63">
        <f t="shared" si="37"/>
        <v>0</v>
      </c>
      <c r="J726" s="42">
        <v>11</v>
      </c>
      <c r="K726" s="64">
        <f t="shared" si="38"/>
        <v>0</v>
      </c>
    </row>
    <row r="727" spans="1:11" x14ac:dyDescent="0.2">
      <c r="A727" s="61" t="s">
        <v>2040</v>
      </c>
      <c r="B727" s="80"/>
      <c r="C727" s="81"/>
      <c r="D727" s="40" t="s">
        <v>1081</v>
      </c>
      <c r="E727" s="41">
        <v>4.4000000000000004</v>
      </c>
      <c r="F727" s="41">
        <v>4.5999999999999996</v>
      </c>
      <c r="G727" s="41">
        <v>1.8</v>
      </c>
      <c r="H727" s="62">
        <f t="shared" si="36"/>
        <v>2.1083333333333329E-2</v>
      </c>
      <c r="I727" s="63">
        <f t="shared" si="37"/>
        <v>0</v>
      </c>
      <c r="J727" s="42">
        <v>1.5</v>
      </c>
      <c r="K727" s="64">
        <f t="shared" si="38"/>
        <v>0</v>
      </c>
    </row>
    <row r="728" spans="1:11" x14ac:dyDescent="0.2">
      <c r="A728" s="61" t="s">
        <v>2040</v>
      </c>
      <c r="B728" s="80"/>
      <c r="C728" s="81"/>
      <c r="D728" s="40" t="s">
        <v>1081</v>
      </c>
      <c r="E728" s="41">
        <v>4.4000000000000004</v>
      </c>
      <c r="F728" s="41">
        <v>4.5999999999999996</v>
      </c>
      <c r="G728" s="41">
        <v>1.8</v>
      </c>
      <c r="H728" s="62">
        <f t="shared" si="36"/>
        <v>2.1083333333333329E-2</v>
      </c>
      <c r="I728" s="63">
        <f t="shared" si="37"/>
        <v>0</v>
      </c>
      <c r="J728" s="42">
        <v>1.5</v>
      </c>
      <c r="K728" s="64">
        <f t="shared" si="38"/>
        <v>0</v>
      </c>
    </row>
    <row r="729" spans="1:11" x14ac:dyDescent="0.2">
      <c r="A729" s="61" t="s">
        <v>2040</v>
      </c>
      <c r="B729" s="80"/>
      <c r="C729" s="81"/>
      <c r="D729" s="40" t="s">
        <v>1081</v>
      </c>
      <c r="E729" s="41">
        <v>4.4000000000000004</v>
      </c>
      <c r="F729" s="41">
        <v>4.5999999999999996</v>
      </c>
      <c r="G729" s="41">
        <v>1.8</v>
      </c>
      <c r="H729" s="62">
        <f t="shared" si="36"/>
        <v>2.1083333333333329E-2</v>
      </c>
      <c r="I729" s="63">
        <f t="shared" si="37"/>
        <v>0</v>
      </c>
      <c r="J729" s="42">
        <v>1.5</v>
      </c>
      <c r="K729" s="64">
        <f t="shared" si="38"/>
        <v>0</v>
      </c>
    </row>
    <row r="730" spans="1:11" x14ac:dyDescent="0.2">
      <c r="A730" s="61" t="s">
        <v>2040</v>
      </c>
      <c r="B730" s="80"/>
      <c r="C730" s="81"/>
      <c r="D730" s="66" t="s">
        <v>1027</v>
      </c>
      <c r="E730" s="41">
        <v>11.5</v>
      </c>
      <c r="F730" s="41">
        <v>11.25</v>
      </c>
      <c r="G730" s="41">
        <v>6.5</v>
      </c>
      <c r="H730" s="62">
        <f t="shared" si="36"/>
        <v>0.48665364583333331</v>
      </c>
      <c r="I730" s="63">
        <f t="shared" si="37"/>
        <v>0</v>
      </c>
      <c r="J730" s="42">
        <v>16</v>
      </c>
      <c r="K730" s="64">
        <f t="shared" si="38"/>
        <v>0</v>
      </c>
    </row>
    <row r="731" spans="1:11" x14ac:dyDescent="0.2">
      <c r="A731" s="61" t="s">
        <v>2040</v>
      </c>
      <c r="B731" s="80"/>
      <c r="C731" s="81"/>
      <c r="D731" s="66" t="s">
        <v>1027</v>
      </c>
      <c r="E731" s="41">
        <v>11.5</v>
      </c>
      <c r="F731" s="41">
        <v>11.25</v>
      </c>
      <c r="G731" s="41">
        <v>6.5</v>
      </c>
      <c r="H731" s="62">
        <f t="shared" si="36"/>
        <v>0.48665364583333331</v>
      </c>
      <c r="I731" s="63">
        <f t="shared" si="37"/>
        <v>0</v>
      </c>
      <c r="J731" s="42">
        <v>16</v>
      </c>
      <c r="K731" s="64">
        <f t="shared" si="38"/>
        <v>0</v>
      </c>
    </row>
    <row r="732" spans="1:11" x14ac:dyDescent="0.2">
      <c r="A732" s="61" t="s">
        <v>2040</v>
      </c>
      <c r="B732" s="80"/>
      <c r="C732" s="81"/>
      <c r="D732" s="66" t="s">
        <v>1027</v>
      </c>
      <c r="E732" s="41">
        <v>11.5</v>
      </c>
      <c r="F732" s="41">
        <v>11.25</v>
      </c>
      <c r="G732" s="41">
        <v>6.5</v>
      </c>
      <c r="H732" s="62">
        <f t="shared" si="36"/>
        <v>0.48665364583333331</v>
      </c>
      <c r="I732" s="63">
        <f t="shared" si="37"/>
        <v>0</v>
      </c>
      <c r="J732" s="42">
        <v>16</v>
      </c>
      <c r="K732" s="64">
        <f t="shared" si="38"/>
        <v>0</v>
      </c>
    </row>
    <row r="733" spans="1:11" x14ac:dyDescent="0.2">
      <c r="A733" s="61" t="s">
        <v>2040</v>
      </c>
      <c r="B733" s="80"/>
      <c r="C733" s="81"/>
      <c r="D733" s="66" t="s">
        <v>1030</v>
      </c>
      <c r="E733" s="41">
        <v>7.5</v>
      </c>
      <c r="F733" s="41">
        <v>5.25</v>
      </c>
      <c r="G733" s="41">
        <v>0.75</v>
      </c>
      <c r="H733" s="62">
        <f t="shared" si="36"/>
        <v>1.708984375E-2</v>
      </c>
      <c r="I733" s="63">
        <f t="shared" si="37"/>
        <v>0</v>
      </c>
      <c r="J733" s="42">
        <v>1</v>
      </c>
      <c r="K733" s="64">
        <f t="shared" si="38"/>
        <v>0</v>
      </c>
    </row>
    <row r="734" spans="1:11" x14ac:dyDescent="0.2">
      <c r="A734" s="61" t="s">
        <v>2040</v>
      </c>
      <c r="B734" s="80"/>
      <c r="C734" s="81"/>
      <c r="D734" s="66" t="s">
        <v>1030</v>
      </c>
      <c r="E734" s="41">
        <v>7.5</v>
      </c>
      <c r="F734" s="41">
        <v>5.25</v>
      </c>
      <c r="G734" s="41">
        <v>0.75</v>
      </c>
      <c r="H734" s="62">
        <f t="shared" si="36"/>
        <v>1.708984375E-2</v>
      </c>
      <c r="I734" s="63">
        <f t="shared" si="37"/>
        <v>0</v>
      </c>
      <c r="J734" s="42">
        <v>1</v>
      </c>
      <c r="K734" s="64">
        <f t="shared" si="38"/>
        <v>0</v>
      </c>
    </row>
    <row r="735" spans="1:11" x14ac:dyDescent="0.2">
      <c r="A735" s="61" t="s">
        <v>2040</v>
      </c>
      <c r="B735" s="80"/>
      <c r="C735" s="81"/>
      <c r="D735" s="66" t="s">
        <v>1030</v>
      </c>
      <c r="E735" s="41">
        <v>7.5</v>
      </c>
      <c r="F735" s="41">
        <v>5.25</v>
      </c>
      <c r="G735" s="41">
        <v>0.75</v>
      </c>
      <c r="H735" s="62">
        <f t="shared" si="36"/>
        <v>1.708984375E-2</v>
      </c>
      <c r="I735" s="63">
        <f t="shared" si="37"/>
        <v>0</v>
      </c>
      <c r="J735" s="42">
        <v>1</v>
      </c>
      <c r="K735" s="64">
        <f t="shared" si="38"/>
        <v>0</v>
      </c>
    </row>
    <row r="736" spans="1:11" x14ac:dyDescent="0.2">
      <c r="A736" s="61" t="s">
        <v>2040</v>
      </c>
      <c r="B736" s="80"/>
      <c r="C736" s="81"/>
      <c r="D736" s="66" t="s">
        <v>1031</v>
      </c>
      <c r="E736" s="41">
        <v>11.5</v>
      </c>
      <c r="F736" s="41">
        <v>9.5</v>
      </c>
      <c r="G736" s="41">
        <v>2.75</v>
      </c>
      <c r="H736" s="62">
        <f t="shared" si="36"/>
        <v>0.17386429398148148</v>
      </c>
      <c r="I736" s="63">
        <f t="shared" si="37"/>
        <v>0</v>
      </c>
      <c r="J736" s="42">
        <v>6</v>
      </c>
      <c r="K736" s="64">
        <f t="shared" si="38"/>
        <v>0</v>
      </c>
    </row>
    <row r="737" spans="1:11" x14ac:dyDescent="0.2">
      <c r="A737" s="61" t="s">
        <v>2040</v>
      </c>
      <c r="B737" s="80"/>
      <c r="C737" s="81"/>
      <c r="D737" s="66" t="s">
        <v>1031</v>
      </c>
      <c r="E737" s="41">
        <v>11.5</v>
      </c>
      <c r="F737" s="41">
        <v>9.5</v>
      </c>
      <c r="G737" s="41">
        <v>2.75</v>
      </c>
      <c r="H737" s="62">
        <f t="shared" si="36"/>
        <v>0.17386429398148148</v>
      </c>
      <c r="I737" s="63">
        <f t="shared" si="37"/>
        <v>0</v>
      </c>
      <c r="J737" s="42">
        <v>6</v>
      </c>
      <c r="K737" s="64">
        <f t="shared" si="38"/>
        <v>0</v>
      </c>
    </row>
    <row r="738" spans="1:11" x14ac:dyDescent="0.2">
      <c r="A738" s="61" t="s">
        <v>2040</v>
      </c>
      <c r="B738" s="80"/>
      <c r="C738" s="81"/>
      <c r="D738" s="66" t="s">
        <v>1031</v>
      </c>
      <c r="E738" s="41">
        <v>11.5</v>
      </c>
      <c r="F738" s="41">
        <v>9.5</v>
      </c>
      <c r="G738" s="41">
        <v>2.75</v>
      </c>
      <c r="H738" s="62">
        <f t="shared" ref="H738:H801" si="39">+E738*F738*G738/(12*12*12)</f>
        <v>0.17386429398148148</v>
      </c>
      <c r="I738" s="63">
        <f t="shared" ref="I738:I801" si="40">+H738*B738</f>
        <v>0</v>
      </c>
      <c r="J738" s="42">
        <v>6</v>
      </c>
      <c r="K738" s="64">
        <f t="shared" si="38"/>
        <v>0</v>
      </c>
    </row>
    <row r="739" spans="1:11" x14ac:dyDescent="0.2">
      <c r="A739" s="61" t="s">
        <v>2040</v>
      </c>
      <c r="B739" s="80"/>
      <c r="C739" s="81"/>
      <c r="D739" s="66" t="s">
        <v>1032</v>
      </c>
      <c r="E739" s="41">
        <v>11</v>
      </c>
      <c r="F739" s="41">
        <v>9</v>
      </c>
      <c r="G739" s="41">
        <v>5</v>
      </c>
      <c r="H739" s="62">
        <f t="shared" si="39"/>
        <v>0.28645833333333331</v>
      </c>
      <c r="I739" s="63">
        <f t="shared" si="40"/>
        <v>0</v>
      </c>
      <c r="J739" s="42">
        <v>1</v>
      </c>
      <c r="K739" s="64">
        <f t="shared" si="38"/>
        <v>0</v>
      </c>
    </row>
    <row r="740" spans="1:11" x14ac:dyDescent="0.2">
      <c r="A740" s="61" t="s">
        <v>2040</v>
      </c>
      <c r="B740" s="80"/>
      <c r="C740" s="81"/>
      <c r="D740" s="66" t="s">
        <v>1032</v>
      </c>
      <c r="E740" s="41">
        <v>11</v>
      </c>
      <c r="F740" s="41">
        <v>9</v>
      </c>
      <c r="G740" s="41">
        <v>5</v>
      </c>
      <c r="H740" s="62">
        <f t="shared" si="39"/>
        <v>0.28645833333333331</v>
      </c>
      <c r="I740" s="63">
        <f t="shared" si="40"/>
        <v>0</v>
      </c>
      <c r="J740" s="42">
        <v>1</v>
      </c>
      <c r="K740" s="64">
        <f t="shared" si="38"/>
        <v>0</v>
      </c>
    </row>
    <row r="741" spans="1:11" x14ac:dyDescent="0.2">
      <c r="A741" s="61" t="s">
        <v>2040</v>
      </c>
      <c r="B741" s="80"/>
      <c r="C741" s="81"/>
      <c r="D741" s="66" t="s">
        <v>1032</v>
      </c>
      <c r="E741" s="41">
        <v>11</v>
      </c>
      <c r="F741" s="41">
        <v>9</v>
      </c>
      <c r="G741" s="41">
        <v>5</v>
      </c>
      <c r="H741" s="62">
        <f t="shared" si="39"/>
        <v>0.28645833333333331</v>
      </c>
      <c r="I741" s="63">
        <f t="shared" si="40"/>
        <v>0</v>
      </c>
      <c r="J741" s="42">
        <v>1</v>
      </c>
      <c r="K741" s="64">
        <f t="shared" si="38"/>
        <v>0</v>
      </c>
    </row>
    <row r="742" spans="1:11" x14ac:dyDescent="0.2">
      <c r="A742" s="61" t="s">
        <v>2040</v>
      </c>
      <c r="B742" s="80"/>
      <c r="C742" s="81"/>
      <c r="D742" s="66" t="s">
        <v>1033</v>
      </c>
      <c r="E742" s="41">
        <v>14</v>
      </c>
      <c r="F742" s="41">
        <v>9</v>
      </c>
      <c r="G742" s="41">
        <v>15</v>
      </c>
      <c r="H742" s="62">
        <f t="shared" si="39"/>
        <v>1.09375</v>
      </c>
      <c r="I742" s="63">
        <f t="shared" si="40"/>
        <v>0</v>
      </c>
      <c r="J742" s="42">
        <v>4</v>
      </c>
      <c r="K742" s="64">
        <f t="shared" si="38"/>
        <v>0</v>
      </c>
    </row>
    <row r="743" spans="1:11" x14ac:dyDescent="0.2">
      <c r="A743" s="61" t="s">
        <v>2040</v>
      </c>
      <c r="B743" s="80"/>
      <c r="C743" s="81"/>
      <c r="D743" s="66" t="s">
        <v>1033</v>
      </c>
      <c r="E743" s="41">
        <v>14</v>
      </c>
      <c r="F743" s="41">
        <v>9</v>
      </c>
      <c r="G743" s="41">
        <v>15</v>
      </c>
      <c r="H743" s="62">
        <f t="shared" si="39"/>
        <v>1.09375</v>
      </c>
      <c r="I743" s="63">
        <f t="shared" si="40"/>
        <v>0</v>
      </c>
      <c r="J743" s="42">
        <v>4</v>
      </c>
      <c r="K743" s="64">
        <f t="shared" si="38"/>
        <v>0</v>
      </c>
    </row>
    <row r="744" spans="1:11" x14ac:dyDescent="0.2">
      <c r="A744" s="61" t="s">
        <v>2040</v>
      </c>
      <c r="B744" s="80"/>
      <c r="C744" s="81"/>
      <c r="D744" s="66" t="s">
        <v>1033</v>
      </c>
      <c r="E744" s="41">
        <v>14</v>
      </c>
      <c r="F744" s="41">
        <v>9</v>
      </c>
      <c r="G744" s="41">
        <v>15</v>
      </c>
      <c r="H744" s="62">
        <f t="shared" si="39"/>
        <v>1.09375</v>
      </c>
      <c r="I744" s="63">
        <f t="shared" si="40"/>
        <v>0</v>
      </c>
      <c r="J744" s="42">
        <v>4</v>
      </c>
      <c r="K744" s="64">
        <f t="shared" si="38"/>
        <v>0</v>
      </c>
    </row>
    <row r="745" spans="1:11" x14ac:dyDescent="0.2">
      <c r="A745" s="61" t="s">
        <v>2040</v>
      </c>
      <c r="B745" s="80"/>
      <c r="C745" s="81"/>
      <c r="D745" s="66" t="s">
        <v>1034</v>
      </c>
      <c r="E745" s="41">
        <v>10.75</v>
      </c>
      <c r="F745" s="41">
        <v>9</v>
      </c>
      <c r="G745" s="41">
        <v>2</v>
      </c>
      <c r="H745" s="62">
        <f t="shared" si="39"/>
        <v>0.11197916666666667</v>
      </c>
      <c r="I745" s="63">
        <f t="shared" si="40"/>
        <v>0</v>
      </c>
      <c r="J745" s="42">
        <v>4.5</v>
      </c>
      <c r="K745" s="64">
        <f t="shared" si="38"/>
        <v>0</v>
      </c>
    </row>
    <row r="746" spans="1:11" x14ac:dyDescent="0.2">
      <c r="A746" s="61" t="s">
        <v>2040</v>
      </c>
      <c r="B746" s="80"/>
      <c r="C746" s="81"/>
      <c r="D746" s="66" t="s">
        <v>1034</v>
      </c>
      <c r="E746" s="41">
        <v>10.75</v>
      </c>
      <c r="F746" s="41">
        <v>9</v>
      </c>
      <c r="G746" s="41">
        <v>2</v>
      </c>
      <c r="H746" s="62">
        <f t="shared" si="39"/>
        <v>0.11197916666666667</v>
      </c>
      <c r="I746" s="63">
        <f t="shared" si="40"/>
        <v>0</v>
      </c>
      <c r="J746" s="42">
        <v>4.5</v>
      </c>
      <c r="K746" s="64">
        <f t="shared" si="38"/>
        <v>0</v>
      </c>
    </row>
    <row r="747" spans="1:11" x14ac:dyDescent="0.2">
      <c r="A747" s="61" t="s">
        <v>2040</v>
      </c>
      <c r="B747" s="80"/>
      <c r="C747" s="81"/>
      <c r="D747" s="66" t="s">
        <v>1034</v>
      </c>
      <c r="E747" s="41">
        <v>10.75</v>
      </c>
      <c r="F747" s="41">
        <v>9</v>
      </c>
      <c r="G747" s="41">
        <v>2</v>
      </c>
      <c r="H747" s="62">
        <f t="shared" si="39"/>
        <v>0.11197916666666667</v>
      </c>
      <c r="I747" s="63">
        <f t="shared" si="40"/>
        <v>0</v>
      </c>
      <c r="J747" s="42">
        <v>4.5</v>
      </c>
      <c r="K747" s="64">
        <f t="shared" si="38"/>
        <v>0</v>
      </c>
    </row>
    <row r="748" spans="1:11" x14ac:dyDescent="0.2">
      <c r="A748" s="61" t="s">
        <v>2040</v>
      </c>
      <c r="B748" s="80"/>
      <c r="C748" s="81"/>
      <c r="D748" s="66" t="s">
        <v>1035</v>
      </c>
      <c r="E748" s="41">
        <v>11</v>
      </c>
      <c r="F748" s="41">
        <v>8.5</v>
      </c>
      <c r="G748" s="41">
        <v>2</v>
      </c>
      <c r="H748" s="62">
        <f t="shared" si="39"/>
        <v>0.10821759259259259</v>
      </c>
      <c r="I748" s="63">
        <f t="shared" si="40"/>
        <v>0</v>
      </c>
      <c r="J748" s="42">
        <v>2.5</v>
      </c>
      <c r="K748" s="64">
        <f t="shared" si="38"/>
        <v>0</v>
      </c>
    </row>
    <row r="749" spans="1:11" x14ac:dyDescent="0.2">
      <c r="A749" s="61" t="s">
        <v>2040</v>
      </c>
      <c r="B749" s="80"/>
      <c r="C749" s="81"/>
      <c r="D749" s="66" t="s">
        <v>1035</v>
      </c>
      <c r="E749" s="41">
        <v>11</v>
      </c>
      <c r="F749" s="41">
        <v>8.5</v>
      </c>
      <c r="G749" s="41">
        <v>2</v>
      </c>
      <c r="H749" s="62">
        <f t="shared" si="39"/>
        <v>0.10821759259259259</v>
      </c>
      <c r="I749" s="63">
        <f t="shared" si="40"/>
        <v>0</v>
      </c>
      <c r="J749" s="42">
        <v>2.5</v>
      </c>
      <c r="K749" s="64">
        <f t="shared" si="38"/>
        <v>0</v>
      </c>
    </row>
    <row r="750" spans="1:11" x14ac:dyDescent="0.2">
      <c r="A750" s="61" t="s">
        <v>2040</v>
      </c>
      <c r="B750" s="80"/>
      <c r="C750" s="81"/>
      <c r="D750" s="66" t="s">
        <v>1035</v>
      </c>
      <c r="E750" s="41">
        <v>11</v>
      </c>
      <c r="F750" s="41">
        <v>8.5</v>
      </c>
      <c r="G750" s="41">
        <v>2</v>
      </c>
      <c r="H750" s="62">
        <f t="shared" si="39"/>
        <v>0.10821759259259259</v>
      </c>
      <c r="I750" s="63">
        <f t="shared" si="40"/>
        <v>0</v>
      </c>
      <c r="J750" s="42">
        <v>2.5</v>
      </c>
      <c r="K750" s="64">
        <f t="shared" si="38"/>
        <v>0</v>
      </c>
    </row>
    <row r="751" spans="1:11" x14ac:dyDescent="0.2">
      <c r="A751" s="61" t="s">
        <v>2040</v>
      </c>
      <c r="B751" s="80"/>
      <c r="C751" s="81"/>
      <c r="D751" s="66" t="s">
        <v>1036</v>
      </c>
      <c r="E751" s="41">
        <v>6.8</v>
      </c>
      <c r="F751" s="41">
        <v>4.2</v>
      </c>
      <c r="G751" s="41">
        <v>6.4</v>
      </c>
      <c r="H751" s="62">
        <f t="shared" si="39"/>
        <v>0.10577777777777778</v>
      </c>
      <c r="I751" s="63">
        <f t="shared" si="40"/>
        <v>0</v>
      </c>
      <c r="J751" s="42">
        <v>1.5</v>
      </c>
      <c r="K751" s="64">
        <f t="shared" si="38"/>
        <v>0</v>
      </c>
    </row>
    <row r="752" spans="1:11" x14ac:dyDescent="0.2">
      <c r="A752" s="61" t="s">
        <v>2040</v>
      </c>
      <c r="B752" s="80"/>
      <c r="C752" s="81"/>
      <c r="D752" s="66" t="s">
        <v>1036</v>
      </c>
      <c r="E752" s="41">
        <v>6.8</v>
      </c>
      <c r="F752" s="41">
        <v>4.2</v>
      </c>
      <c r="G752" s="41">
        <v>6.4</v>
      </c>
      <c r="H752" s="62">
        <f t="shared" si="39"/>
        <v>0.10577777777777778</v>
      </c>
      <c r="I752" s="63">
        <f t="shared" si="40"/>
        <v>0</v>
      </c>
      <c r="J752" s="42">
        <v>1.5</v>
      </c>
      <c r="K752" s="64">
        <f t="shared" si="38"/>
        <v>0</v>
      </c>
    </row>
    <row r="753" spans="1:11" x14ac:dyDescent="0.2">
      <c r="A753" s="61" t="s">
        <v>2040</v>
      </c>
      <c r="B753" s="80"/>
      <c r="C753" s="81"/>
      <c r="D753" s="66" t="s">
        <v>1036</v>
      </c>
      <c r="E753" s="41">
        <v>6.8</v>
      </c>
      <c r="F753" s="41">
        <v>4.2</v>
      </c>
      <c r="G753" s="41">
        <v>6.4</v>
      </c>
      <c r="H753" s="62">
        <f t="shared" si="39"/>
        <v>0.10577777777777778</v>
      </c>
      <c r="I753" s="63">
        <f t="shared" si="40"/>
        <v>0</v>
      </c>
      <c r="J753" s="42">
        <v>1.5</v>
      </c>
      <c r="K753" s="64">
        <f t="shared" si="38"/>
        <v>0</v>
      </c>
    </row>
    <row r="754" spans="1:11" x14ac:dyDescent="0.2">
      <c r="A754" s="61" t="s">
        <v>2040</v>
      </c>
      <c r="B754" s="80"/>
      <c r="C754" s="81"/>
      <c r="D754" s="66" t="s">
        <v>1037</v>
      </c>
      <c r="E754" s="41">
        <v>13.75</v>
      </c>
      <c r="F754" s="41">
        <v>9</v>
      </c>
      <c r="G754" s="41">
        <v>1.5</v>
      </c>
      <c r="H754" s="62">
        <f t="shared" si="39"/>
        <v>0.107421875</v>
      </c>
      <c r="I754" s="63">
        <f t="shared" si="40"/>
        <v>0</v>
      </c>
      <c r="J754" s="42">
        <v>2</v>
      </c>
      <c r="K754" s="64">
        <f t="shared" si="38"/>
        <v>0</v>
      </c>
    </row>
    <row r="755" spans="1:11" x14ac:dyDescent="0.2">
      <c r="A755" s="61" t="s">
        <v>2040</v>
      </c>
      <c r="B755" s="80"/>
      <c r="C755" s="81"/>
      <c r="D755" s="66" t="s">
        <v>1037</v>
      </c>
      <c r="E755" s="41">
        <v>13.75</v>
      </c>
      <c r="F755" s="41">
        <v>9</v>
      </c>
      <c r="G755" s="41">
        <v>1.5</v>
      </c>
      <c r="H755" s="62">
        <f t="shared" si="39"/>
        <v>0.107421875</v>
      </c>
      <c r="I755" s="63">
        <f t="shared" si="40"/>
        <v>0</v>
      </c>
      <c r="J755" s="42">
        <v>2</v>
      </c>
      <c r="K755" s="64">
        <f t="shared" si="38"/>
        <v>0</v>
      </c>
    </row>
    <row r="756" spans="1:11" x14ac:dyDescent="0.2">
      <c r="A756" s="61" t="s">
        <v>2040</v>
      </c>
      <c r="B756" s="80"/>
      <c r="C756" s="81"/>
      <c r="D756" s="66" t="s">
        <v>1037</v>
      </c>
      <c r="E756" s="41">
        <v>13.75</v>
      </c>
      <c r="F756" s="41">
        <v>9</v>
      </c>
      <c r="G756" s="41">
        <v>1.5</v>
      </c>
      <c r="H756" s="62">
        <f t="shared" si="39"/>
        <v>0.107421875</v>
      </c>
      <c r="I756" s="63">
        <f t="shared" si="40"/>
        <v>0</v>
      </c>
      <c r="J756" s="42">
        <v>2</v>
      </c>
      <c r="K756" s="64">
        <f t="shared" si="38"/>
        <v>0</v>
      </c>
    </row>
    <row r="757" spans="1:11" x14ac:dyDescent="0.2">
      <c r="A757" s="61" t="s">
        <v>2040</v>
      </c>
      <c r="B757" s="80"/>
      <c r="C757" s="81"/>
      <c r="D757" s="66" t="s">
        <v>1038</v>
      </c>
      <c r="E757" s="41">
        <v>11</v>
      </c>
      <c r="F757" s="41">
        <v>13</v>
      </c>
      <c r="G757" s="41">
        <v>1.6</v>
      </c>
      <c r="H757" s="62">
        <f t="shared" si="39"/>
        <v>0.13240740740740742</v>
      </c>
      <c r="I757" s="63">
        <f t="shared" si="40"/>
        <v>0</v>
      </c>
      <c r="J757" s="42">
        <v>8</v>
      </c>
      <c r="K757" s="64">
        <f t="shared" si="38"/>
        <v>0</v>
      </c>
    </row>
    <row r="758" spans="1:11" x14ac:dyDescent="0.2">
      <c r="A758" s="61" t="s">
        <v>2040</v>
      </c>
      <c r="B758" s="80"/>
      <c r="C758" s="81"/>
      <c r="D758" s="66" t="s">
        <v>1038</v>
      </c>
      <c r="E758" s="41">
        <v>11</v>
      </c>
      <c r="F758" s="41">
        <v>13</v>
      </c>
      <c r="G758" s="41">
        <v>1.6</v>
      </c>
      <c r="H758" s="62">
        <f t="shared" si="39"/>
        <v>0.13240740740740742</v>
      </c>
      <c r="I758" s="63">
        <f t="shared" si="40"/>
        <v>0</v>
      </c>
      <c r="J758" s="42">
        <v>8</v>
      </c>
      <c r="K758" s="64">
        <f t="shared" si="38"/>
        <v>0</v>
      </c>
    </row>
    <row r="759" spans="1:11" x14ac:dyDescent="0.2">
      <c r="A759" s="61" t="s">
        <v>2040</v>
      </c>
      <c r="B759" s="80"/>
      <c r="C759" s="81"/>
      <c r="D759" s="66" t="s">
        <v>1038</v>
      </c>
      <c r="E759" s="41">
        <v>11</v>
      </c>
      <c r="F759" s="41">
        <v>13</v>
      </c>
      <c r="G759" s="41">
        <v>1.6</v>
      </c>
      <c r="H759" s="62">
        <f t="shared" si="39"/>
        <v>0.13240740740740742</v>
      </c>
      <c r="I759" s="63">
        <f t="shared" si="40"/>
        <v>0</v>
      </c>
      <c r="J759" s="42">
        <v>8</v>
      </c>
      <c r="K759" s="64">
        <f t="shared" si="38"/>
        <v>0</v>
      </c>
    </row>
    <row r="760" spans="1:11" x14ac:dyDescent="0.2">
      <c r="A760" s="61" t="s">
        <v>2040</v>
      </c>
      <c r="B760" s="80"/>
      <c r="C760" s="81"/>
      <c r="D760" s="66" t="s">
        <v>1039</v>
      </c>
      <c r="E760" s="41">
        <v>14.5</v>
      </c>
      <c r="F760" s="41">
        <v>11.5</v>
      </c>
      <c r="G760" s="41">
        <v>9</v>
      </c>
      <c r="H760" s="62">
        <f t="shared" si="39"/>
        <v>0.86848958333333337</v>
      </c>
      <c r="I760" s="63">
        <f t="shared" si="40"/>
        <v>0</v>
      </c>
      <c r="J760" s="42">
        <v>3.5</v>
      </c>
      <c r="K760" s="64">
        <f t="shared" si="38"/>
        <v>0</v>
      </c>
    </row>
    <row r="761" spans="1:11" x14ac:dyDescent="0.2">
      <c r="A761" s="61" t="s">
        <v>2040</v>
      </c>
      <c r="B761" s="80"/>
      <c r="C761" s="81"/>
      <c r="D761" s="66" t="s">
        <v>1039</v>
      </c>
      <c r="E761" s="41">
        <v>14.5</v>
      </c>
      <c r="F761" s="41">
        <v>11.5</v>
      </c>
      <c r="G761" s="41">
        <v>9</v>
      </c>
      <c r="H761" s="62">
        <f t="shared" si="39"/>
        <v>0.86848958333333337</v>
      </c>
      <c r="I761" s="63">
        <f t="shared" si="40"/>
        <v>0</v>
      </c>
      <c r="J761" s="42">
        <v>3.5</v>
      </c>
      <c r="K761" s="64">
        <f t="shared" si="38"/>
        <v>0</v>
      </c>
    </row>
    <row r="762" spans="1:11" x14ac:dyDescent="0.2">
      <c r="A762" s="61" t="s">
        <v>2040</v>
      </c>
      <c r="B762" s="80"/>
      <c r="C762" s="81"/>
      <c r="D762" s="66" t="s">
        <v>1039</v>
      </c>
      <c r="E762" s="41">
        <v>14.5</v>
      </c>
      <c r="F762" s="41">
        <v>11.5</v>
      </c>
      <c r="G762" s="41">
        <v>9</v>
      </c>
      <c r="H762" s="62">
        <f t="shared" si="39"/>
        <v>0.86848958333333337</v>
      </c>
      <c r="I762" s="63">
        <f t="shared" si="40"/>
        <v>0</v>
      </c>
      <c r="J762" s="42">
        <v>3.5</v>
      </c>
      <c r="K762" s="64">
        <f t="shared" si="38"/>
        <v>0</v>
      </c>
    </row>
    <row r="763" spans="1:11" x14ac:dyDescent="0.2">
      <c r="A763" s="61" t="s">
        <v>2040</v>
      </c>
      <c r="B763" s="80"/>
      <c r="C763" s="81"/>
      <c r="D763" s="66" t="s">
        <v>1040</v>
      </c>
      <c r="E763" s="41">
        <v>7.5</v>
      </c>
      <c r="F763" s="41">
        <v>2.25</v>
      </c>
      <c r="G763" s="41">
        <v>1.25</v>
      </c>
      <c r="H763" s="62">
        <f t="shared" si="39"/>
        <v>1.220703125E-2</v>
      </c>
      <c r="I763" s="63">
        <f t="shared" si="40"/>
        <v>0</v>
      </c>
      <c r="J763" s="42">
        <v>1.5</v>
      </c>
      <c r="K763" s="64">
        <f t="shared" si="38"/>
        <v>0</v>
      </c>
    </row>
    <row r="764" spans="1:11" x14ac:dyDescent="0.2">
      <c r="A764" s="61" t="s">
        <v>2040</v>
      </c>
      <c r="B764" s="80"/>
      <c r="C764" s="81"/>
      <c r="D764" s="66" t="s">
        <v>1040</v>
      </c>
      <c r="E764" s="41">
        <v>7.5</v>
      </c>
      <c r="F764" s="41">
        <v>2.25</v>
      </c>
      <c r="G764" s="41">
        <v>1.25</v>
      </c>
      <c r="H764" s="62">
        <f t="shared" si="39"/>
        <v>1.220703125E-2</v>
      </c>
      <c r="I764" s="63">
        <f t="shared" si="40"/>
        <v>0</v>
      </c>
      <c r="J764" s="42">
        <v>1.5</v>
      </c>
      <c r="K764" s="64">
        <f t="shared" si="38"/>
        <v>0</v>
      </c>
    </row>
    <row r="765" spans="1:11" x14ac:dyDescent="0.2">
      <c r="A765" s="61" t="s">
        <v>2040</v>
      </c>
      <c r="B765" s="80"/>
      <c r="C765" s="81"/>
      <c r="D765" s="66" t="s">
        <v>1040</v>
      </c>
      <c r="E765" s="41">
        <v>7.5</v>
      </c>
      <c r="F765" s="41">
        <v>2.25</v>
      </c>
      <c r="G765" s="41">
        <v>1.25</v>
      </c>
      <c r="H765" s="62">
        <f t="shared" si="39"/>
        <v>1.220703125E-2</v>
      </c>
      <c r="I765" s="63">
        <f t="shared" si="40"/>
        <v>0</v>
      </c>
      <c r="J765" s="42">
        <v>1.5</v>
      </c>
      <c r="K765" s="64">
        <f t="shared" si="38"/>
        <v>0</v>
      </c>
    </row>
    <row r="766" spans="1:11" x14ac:dyDescent="0.2">
      <c r="A766" s="61" t="s">
        <v>2040</v>
      </c>
      <c r="B766" s="80"/>
      <c r="C766" s="81"/>
      <c r="D766" s="66" t="s">
        <v>1041</v>
      </c>
      <c r="E766" s="41">
        <v>7.75</v>
      </c>
      <c r="F766" s="41">
        <v>2</v>
      </c>
      <c r="G766" s="41">
        <v>2.75</v>
      </c>
      <c r="H766" s="62">
        <f t="shared" si="39"/>
        <v>2.4667245370370371E-2</v>
      </c>
      <c r="I766" s="63">
        <f t="shared" si="40"/>
        <v>0</v>
      </c>
      <c r="J766" s="42">
        <v>2.5</v>
      </c>
      <c r="K766" s="64">
        <f t="shared" si="38"/>
        <v>0</v>
      </c>
    </row>
    <row r="767" spans="1:11" x14ac:dyDescent="0.2">
      <c r="A767" s="61" t="s">
        <v>2040</v>
      </c>
      <c r="B767" s="80"/>
      <c r="C767" s="81"/>
      <c r="D767" s="66" t="s">
        <v>1041</v>
      </c>
      <c r="E767" s="41">
        <v>7.75</v>
      </c>
      <c r="F767" s="41">
        <v>2</v>
      </c>
      <c r="G767" s="41">
        <v>2.75</v>
      </c>
      <c r="H767" s="62">
        <f t="shared" si="39"/>
        <v>2.4667245370370371E-2</v>
      </c>
      <c r="I767" s="63">
        <f t="shared" si="40"/>
        <v>0</v>
      </c>
      <c r="J767" s="42">
        <v>2.5</v>
      </c>
      <c r="K767" s="64">
        <f t="shared" si="38"/>
        <v>0</v>
      </c>
    </row>
    <row r="768" spans="1:11" x14ac:dyDescent="0.2">
      <c r="A768" s="61" t="s">
        <v>2040</v>
      </c>
      <c r="B768" s="80"/>
      <c r="C768" s="81"/>
      <c r="D768" s="66" t="s">
        <v>1041</v>
      </c>
      <c r="E768" s="41">
        <v>7.75</v>
      </c>
      <c r="F768" s="41">
        <v>2</v>
      </c>
      <c r="G768" s="41">
        <v>2.75</v>
      </c>
      <c r="H768" s="62">
        <f t="shared" si="39"/>
        <v>2.4667245370370371E-2</v>
      </c>
      <c r="I768" s="63">
        <f t="shared" si="40"/>
        <v>0</v>
      </c>
      <c r="J768" s="42">
        <v>2.5</v>
      </c>
      <c r="K768" s="64">
        <f t="shared" si="38"/>
        <v>0</v>
      </c>
    </row>
    <row r="769" spans="1:11" x14ac:dyDescent="0.2">
      <c r="A769" s="61" t="s">
        <v>2012</v>
      </c>
      <c r="B769" s="80"/>
      <c r="C769" s="81"/>
      <c r="D769" s="40" t="s">
        <v>36</v>
      </c>
      <c r="E769" s="65">
        <v>14.5</v>
      </c>
      <c r="F769" s="65">
        <v>16.75</v>
      </c>
      <c r="G769" s="65">
        <v>17</v>
      </c>
      <c r="H769" s="62">
        <f t="shared" si="39"/>
        <v>2.3893952546296298</v>
      </c>
      <c r="I769" s="63">
        <f t="shared" si="40"/>
        <v>0</v>
      </c>
      <c r="J769" s="42">
        <v>55</v>
      </c>
      <c r="K769" s="64">
        <f t="shared" si="38"/>
        <v>0</v>
      </c>
    </row>
    <row r="770" spans="1:11" x14ac:dyDescent="0.2">
      <c r="A770" s="61" t="s">
        <v>2012</v>
      </c>
      <c r="B770" s="80"/>
      <c r="C770" s="81"/>
      <c r="D770" s="40" t="s">
        <v>36</v>
      </c>
      <c r="E770" s="65">
        <v>14.5</v>
      </c>
      <c r="F770" s="65">
        <v>16.75</v>
      </c>
      <c r="G770" s="65">
        <v>17</v>
      </c>
      <c r="H770" s="62">
        <f t="shared" si="39"/>
        <v>2.3893952546296298</v>
      </c>
      <c r="I770" s="63">
        <f t="shared" si="40"/>
        <v>0</v>
      </c>
      <c r="J770" s="42">
        <v>55</v>
      </c>
      <c r="K770" s="64">
        <f t="shared" si="38"/>
        <v>0</v>
      </c>
    </row>
    <row r="771" spans="1:11" x14ac:dyDescent="0.2">
      <c r="A771" s="61" t="s">
        <v>2012</v>
      </c>
      <c r="B771" s="80"/>
      <c r="C771" s="81"/>
      <c r="D771" s="40" t="s">
        <v>36</v>
      </c>
      <c r="E771" s="65">
        <v>14.5</v>
      </c>
      <c r="F771" s="65">
        <v>16.75</v>
      </c>
      <c r="G771" s="65">
        <v>17</v>
      </c>
      <c r="H771" s="62">
        <f t="shared" si="39"/>
        <v>2.3893952546296298</v>
      </c>
      <c r="I771" s="63">
        <f t="shared" si="40"/>
        <v>0</v>
      </c>
      <c r="J771" s="42">
        <v>55</v>
      </c>
      <c r="K771" s="64">
        <f t="shared" si="38"/>
        <v>0</v>
      </c>
    </row>
    <row r="772" spans="1:11" x14ac:dyDescent="0.2">
      <c r="A772" s="61" t="s">
        <v>2012</v>
      </c>
      <c r="B772" s="80"/>
      <c r="C772" s="81"/>
      <c r="D772" s="40" t="s">
        <v>37</v>
      </c>
      <c r="E772" s="65">
        <v>9</v>
      </c>
      <c r="F772" s="65">
        <v>7.25</v>
      </c>
      <c r="G772" s="65">
        <v>14.25</v>
      </c>
      <c r="H772" s="62">
        <f t="shared" si="39"/>
        <v>0.5380859375</v>
      </c>
      <c r="I772" s="63">
        <f t="shared" si="40"/>
        <v>0</v>
      </c>
      <c r="J772" s="42">
        <v>14</v>
      </c>
      <c r="K772" s="64">
        <f t="shared" si="38"/>
        <v>0</v>
      </c>
    </row>
    <row r="773" spans="1:11" x14ac:dyDescent="0.2">
      <c r="A773" s="61" t="s">
        <v>2012</v>
      </c>
      <c r="B773" s="80"/>
      <c r="C773" s="81"/>
      <c r="D773" s="40" t="s">
        <v>37</v>
      </c>
      <c r="E773" s="65">
        <v>9</v>
      </c>
      <c r="F773" s="65">
        <v>7.25</v>
      </c>
      <c r="G773" s="65">
        <v>14.25</v>
      </c>
      <c r="H773" s="62">
        <f t="shared" si="39"/>
        <v>0.5380859375</v>
      </c>
      <c r="I773" s="63">
        <f t="shared" si="40"/>
        <v>0</v>
      </c>
      <c r="J773" s="42">
        <v>14</v>
      </c>
      <c r="K773" s="64">
        <f t="shared" si="38"/>
        <v>0</v>
      </c>
    </row>
    <row r="774" spans="1:11" x14ac:dyDescent="0.2">
      <c r="A774" s="61" t="s">
        <v>2012</v>
      </c>
      <c r="B774" s="80"/>
      <c r="C774" s="81"/>
      <c r="D774" s="40" t="s">
        <v>37</v>
      </c>
      <c r="E774" s="65">
        <v>9</v>
      </c>
      <c r="F774" s="65">
        <v>7.25</v>
      </c>
      <c r="G774" s="65">
        <v>14.25</v>
      </c>
      <c r="H774" s="62">
        <f t="shared" si="39"/>
        <v>0.5380859375</v>
      </c>
      <c r="I774" s="63">
        <f t="shared" si="40"/>
        <v>0</v>
      </c>
      <c r="J774" s="42">
        <v>14</v>
      </c>
      <c r="K774" s="64">
        <f t="shared" si="38"/>
        <v>0</v>
      </c>
    </row>
    <row r="775" spans="1:11" x14ac:dyDescent="0.2">
      <c r="A775" s="61" t="s">
        <v>2012</v>
      </c>
      <c r="B775" s="80"/>
      <c r="C775" s="81"/>
      <c r="D775" s="40" t="s">
        <v>38</v>
      </c>
      <c r="E775" s="65">
        <v>8</v>
      </c>
      <c r="F775" s="65">
        <v>4.25</v>
      </c>
      <c r="G775" s="65">
        <v>8.1300000000000008</v>
      </c>
      <c r="H775" s="62">
        <f t="shared" si="39"/>
        <v>0.15996527777777778</v>
      </c>
      <c r="I775" s="63">
        <f t="shared" si="40"/>
        <v>0</v>
      </c>
      <c r="J775" s="42">
        <v>3</v>
      </c>
      <c r="K775" s="64">
        <f t="shared" si="38"/>
        <v>0</v>
      </c>
    </row>
    <row r="776" spans="1:11" x14ac:dyDescent="0.2">
      <c r="A776" s="61" t="s">
        <v>2012</v>
      </c>
      <c r="B776" s="80"/>
      <c r="C776" s="81"/>
      <c r="D776" s="40" t="s">
        <v>38</v>
      </c>
      <c r="E776" s="65">
        <v>8</v>
      </c>
      <c r="F776" s="65">
        <v>4.25</v>
      </c>
      <c r="G776" s="65">
        <v>8.1300000000000008</v>
      </c>
      <c r="H776" s="62">
        <f t="shared" si="39"/>
        <v>0.15996527777777778</v>
      </c>
      <c r="I776" s="63">
        <f t="shared" si="40"/>
        <v>0</v>
      </c>
      <c r="J776" s="42">
        <v>3</v>
      </c>
      <c r="K776" s="64">
        <f t="shared" si="38"/>
        <v>0</v>
      </c>
    </row>
    <row r="777" spans="1:11" x14ac:dyDescent="0.2">
      <c r="A777" s="61" t="s">
        <v>2012</v>
      </c>
      <c r="B777" s="80"/>
      <c r="C777" s="81"/>
      <c r="D777" s="40" t="s">
        <v>38</v>
      </c>
      <c r="E777" s="65">
        <v>8</v>
      </c>
      <c r="F777" s="65">
        <v>4.25</v>
      </c>
      <c r="G777" s="65">
        <v>8.1300000000000008</v>
      </c>
      <c r="H777" s="62">
        <f t="shared" si="39"/>
        <v>0.15996527777777778</v>
      </c>
      <c r="I777" s="63">
        <f t="shared" si="40"/>
        <v>0</v>
      </c>
      <c r="J777" s="42">
        <v>3</v>
      </c>
      <c r="K777" s="64">
        <f t="shared" si="38"/>
        <v>0</v>
      </c>
    </row>
    <row r="778" spans="1:11" x14ac:dyDescent="0.2">
      <c r="A778" s="61" t="s">
        <v>2012</v>
      </c>
      <c r="B778" s="80"/>
      <c r="C778" s="81"/>
      <c r="D778" s="40" t="s">
        <v>39</v>
      </c>
      <c r="E778" s="65">
        <v>3.25</v>
      </c>
      <c r="F778" s="65">
        <v>3.25</v>
      </c>
      <c r="G778" s="65">
        <v>3.5</v>
      </c>
      <c r="H778" s="62">
        <f t="shared" si="39"/>
        <v>2.1393952546296297E-2</v>
      </c>
      <c r="I778" s="63">
        <f t="shared" si="40"/>
        <v>0</v>
      </c>
      <c r="J778" s="46">
        <v>4.25</v>
      </c>
      <c r="K778" s="64">
        <f t="shared" si="38"/>
        <v>0</v>
      </c>
    </row>
    <row r="779" spans="1:11" x14ac:dyDescent="0.2">
      <c r="A779" s="61" t="s">
        <v>2012</v>
      </c>
      <c r="B779" s="80"/>
      <c r="C779" s="81"/>
      <c r="D779" s="40" t="s">
        <v>39</v>
      </c>
      <c r="E779" s="65">
        <v>3.25</v>
      </c>
      <c r="F779" s="65">
        <v>3.25</v>
      </c>
      <c r="G779" s="65">
        <v>3.5</v>
      </c>
      <c r="H779" s="62">
        <f t="shared" si="39"/>
        <v>2.1393952546296297E-2</v>
      </c>
      <c r="I779" s="63">
        <f t="shared" si="40"/>
        <v>0</v>
      </c>
      <c r="J779" s="46">
        <v>4.25</v>
      </c>
      <c r="K779" s="64">
        <f t="shared" si="38"/>
        <v>0</v>
      </c>
    </row>
    <row r="780" spans="1:11" x14ac:dyDescent="0.2">
      <c r="A780" s="61" t="s">
        <v>2012</v>
      </c>
      <c r="B780" s="80"/>
      <c r="C780" s="81"/>
      <c r="D780" s="40" t="s">
        <v>39</v>
      </c>
      <c r="E780" s="65">
        <v>3.25</v>
      </c>
      <c r="F780" s="65">
        <v>3.25</v>
      </c>
      <c r="G780" s="65">
        <v>3.5</v>
      </c>
      <c r="H780" s="62">
        <f t="shared" si="39"/>
        <v>2.1393952546296297E-2</v>
      </c>
      <c r="I780" s="63">
        <f t="shared" si="40"/>
        <v>0</v>
      </c>
      <c r="J780" s="46">
        <v>4.25</v>
      </c>
      <c r="K780" s="64">
        <f t="shared" si="38"/>
        <v>0</v>
      </c>
    </row>
    <row r="781" spans="1:11" x14ac:dyDescent="0.2">
      <c r="A781" s="61" t="s">
        <v>2012</v>
      </c>
      <c r="B781" s="80"/>
      <c r="C781" s="81"/>
      <c r="D781" s="40" t="s">
        <v>40</v>
      </c>
      <c r="E781" s="65">
        <v>5</v>
      </c>
      <c r="F781" s="65">
        <v>5</v>
      </c>
      <c r="G781" s="65">
        <v>5.13</v>
      </c>
      <c r="H781" s="62">
        <f t="shared" si="39"/>
        <v>7.421875E-2</v>
      </c>
      <c r="I781" s="63">
        <f t="shared" si="40"/>
        <v>0</v>
      </c>
      <c r="J781" s="42">
        <v>4.5</v>
      </c>
      <c r="K781" s="64">
        <f t="shared" si="38"/>
        <v>0</v>
      </c>
    </row>
    <row r="782" spans="1:11" x14ac:dyDescent="0.2">
      <c r="A782" s="61" t="s">
        <v>2012</v>
      </c>
      <c r="B782" s="80"/>
      <c r="C782" s="81"/>
      <c r="D782" s="40" t="s">
        <v>40</v>
      </c>
      <c r="E782" s="65">
        <v>5</v>
      </c>
      <c r="F782" s="65">
        <v>5</v>
      </c>
      <c r="G782" s="65">
        <v>5.13</v>
      </c>
      <c r="H782" s="62">
        <f t="shared" si="39"/>
        <v>7.421875E-2</v>
      </c>
      <c r="I782" s="63">
        <f t="shared" si="40"/>
        <v>0</v>
      </c>
      <c r="J782" s="42">
        <v>4.5</v>
      </c>
      <c r="K782" s="64">
        <f t="shared" si="38"/>
        <v>0</v>
      </c>
    </row>
    <row r="783" spans="1:11" x14ac:dyDescent="0.2">
      <c r="A783" s="61" t="s">
        <v>2012</v>
      </c>
      <c r="B783" s="80"/>
      <c r="C783" s="81"/>
      <c r="D783" s="40" t="s">
        <v>40</v>
      </c>
      <c r="E783" s="65">
        <v>5</v>
      </c>
      <c r="F783" s="65">
        <v>5</v>
      </c>
      <c r="G783" s="65">
        <v>5.13</v>
      </c>
      <c r="H783" s="62">
        <f t="shared" si="39"/>
        <v>7.421875E-2</v>
      </c>
      <c r="I783" s="63">
        <f t="shared" si="40"/>
        <v>0</v>
      </c>
      <c r="J783" s="42">
        <v>4.5</v>
      </c>
      <c r="K783" s="64">
        <f t="shared" si="38"/>
        <v>0</v>
      </c>
    </row>
    <row r="784" spans="1:11" x14ac:dyDescent="0.2">
      <c r="A784" s="61" t="s">
        <v>2012</v>
      </c>
      <c r="B784" s="80"/>
      <c r="C784" s="81"/>
      <c r="D784" s="40" t="s">
        <v>1028</v>
      </c>
      <c r="E784" s="41">
        <v>20</v>
      </c>
      <c r="F784" s="41">
        <v>12</v>
      </c>
      <c r="G784" s="41">
        <v>6.5</v>
      </c>
      <c r="H784" s="62">
        <f t="shared" si="39"/>
        <v>0.90277777777777779</v>
      </c>
      <c r="I784" s="63">
        <f t="shared" si="40"/>
        <v>0</v>
      </c>
      <c r="J784" s="42">
        <v>15</v>
      </c>
      <c r="K784" s="64">
        <f t="shared" si="38"/>
        <v>0</v>
      </c>
    </row>
    <row r="785" spans="1:11" x14ac:dyDescent="0.2">
      <c r="A785" s="61" t="s">
        <v>2012</v>
      </c>
      <c r="B785" s="80"/>
      <c r="C785" s="81"/>
      <c r="D785" s="40" t="s">
        <v>1028</v>
      </c>
      <c r="E785" s="41">
        <v>20</v>
      </c>
      <c r="F785" s="41">
        <v>12</v>
      </c>
      <c r="G785" s="41">
        <v>6.5</v>
      </c>
      <c r="H785" s="62">
        <f t="shared" si="39"/>
        <v>0.90277777777777779</v>
      </c>
      <c r="I785" s="63">
        <f t="shared" si="40"/>
        <v>0</v>
      </c>
      <c r="J785" s="42">
        <v>15</v>
      </c>
      <c r="K785" s="64">
        <f t="shared" si="38"/>
        <v>0</v>
      </c>
    </row>
    <row r="786" spans="1:11" x14ac:dyDescent="0.2">
      <c r="A786" s="61" t="s">
        <v>2012</v>
      </c>
      <c r="B786" s="80"/>
      <c r="C786" s="81"/>
      <c r="D786" s="40" t="s">
        <v>1028</v>
      </c>
      <c r="E786" s="41">
        <v>20</v>
      </c>
      <c r="F786" s="41">
        <v>12</v>
      </c>
      <c r="G786" s="41">
        <v>6.5</v>
      </c>
      <c r="H786" s="62">
        <f t="shared" si="39"/>
        <v>0.90277777777777779</v>
      </c>
      <c r="I786" s="63">
        <f t="shared" si="40"/>
        <v>0</v>
      </c>
      <c r="J786" s="42">
        <v>15</v>
      </c>
      <c r="K786" s="64">
        <f t="shared" si="38"/>
        <v>0</v>
      </c>
    </row>
    <row r="787" spans="1:11" x14ac:dyDescent="0.2">
      <c r="A787" s="61" t="s">
        <v>2012</v>
      </c>
      <c r="B787" s="80"/>
      <c r="C787" s="81"/>
      <c r="D787" s="40" t="s">
        <v>41</v>
      </c>
      <c r="E787" s="65">
        <v>4.75</v>
      </c>
      <c r="F787" s="65">
        <v>3.38</v>
      </c>
      <c r="G787" s="65">
        <v>16.75</v>
      </c>
      <c r="H787" s="62">
        <f t="shared" si="39"/>
        <v>0.15562572337962963</v>
      </c>
      <c r="I787" s="63">
        <f t="shared" si="40"/>
        <v>0</v>
      </c>
      <c r="J787" s="42">
        <v>2.25</v>
      </c>
      <c r="K787" s="64">
        <f t="shared" ref="K787:K850" si="41">(B787*J787)</f>
        <v>0</v>
      </c>
    </row>
    <row r="788" spans="1:11" x14ac:dyDescent="0.2">
      <c r="A788" s="61" t="s">
        <v>2012</v>
      </c>
      <c r="B788" s="80"/>
      <c r="C788" s="81"/>
      <c r="D788" s="40" t="s">
        <v>41</v>
      </c>
      <c r="E788" s="65">
        <v>4.75</v>
      </c>
      <c r="F788" s="65">
        <v>3.38</v>
      </c>
      <c r="G788" s="65">
        <v>16.75</v>
      </c>
      <c r="H788" s="62">
        <f t="shared" si="39"/>
        <v>0.15562572337962963</v>
      </c>
      <c r="I788" s="63">
        <f t="shared" si="40"/>
        <v>0</v>
      </c>
      <c r="J788" s="42">
        <v>2.25</v>
      </c>
      <c r="K788" s="64">
        <f t="shared" si="41"/>
        <v>0</v>
      </c>
    </row>
    <row r="789" spans="1:11" x14ac:dyDescent="0.2">
      <c r="A789" s="61" t="s">
        <v>2012</v>
      </c>
      <c r="B789" s="80"/>
      <c r="C789" s="81"/>
      <c r="D789" s="40" t="s">
        <v>41</v>
      </c>
      <c r="E789" s="65">
        <v>4.75</v>
      </c>
      <c r="F789" s="65">
        <v>3.38</v>
      </c>
      <c r="G789" s="65">
        <v>16.75</v>
      </c>
      <c r="H789" s="62">
        <f t="shared" si="39"/>
        <v>0.15562572337962963</v>
      </c>
      <c r="I789" s="63">
        <f t="shared" si="40"/>
        <v>0</v>
      </c>
      <c r="J789" s="42">
        <v>2.25</v>
      </c>
      <c r="K789" s="64">
        <f t="shared" si="41"/>
        <v>0</v>
      </c>
    </row>
    <row r="790" spans="1:11" x14ac:dyDescent="0.2">
      <c r="A790" s="61" t="s">
        <v>2012</v>
      </c>
      <c r="B790" s="80"/>
      <c r="C790" s="81"/>
      <c r="D790" s="40" t="s">
        <v>42</v>
      </c>
      <c r="E790" s="65">
        <v>3.5</v>
      </c>
      <c r="F790" s="65">
        <v>3.5</v>
      </c>
      <c r="G790" s="65">
        <v>38</v>
      </c>
      <c r="H790" s="62">
        <f t="shared" si="39"/>
        <v>0.26938657407407407</v>
      </c>
      <c r="I790" s="63">
        <f t="shared" si="40"/>
        <v>0</v>
      </c>
      <c r="J790" s="42">
        <v>6</v>
      </c>
      <c r="K790" s="64">
        <f t="shared" si="41"/>
        <v>0</v>
      </c>
    </row>
    <row r="791" spans="1:11" x14ac:dyDescent="0.2">
      <c r="A791" s="61" t="s">
        <v>2012</v>
      </c>
      <c r="B791" s="80"/>
      <c r="C791" s="81"/>
      <c r="D791" s="40" t="s">
        <v>42</v>
      </c>
      <c r="E791" s="65">
        <v>3.5</v>
      </c>
      <c r="F791" s="65">
        <v>3.5</v>
      </c>
      <c r="G791" s="65">
        <v>38</v>
      </c>
      <c r="H791" s="62">
        <f t="shared" si="39"/>
        <v>0.26938657407407407</v>
      </c>
      <c r="I791" s="63">
        <f t="shared" si="40"/>
        <v>0</v>
      </c>
      <c r="J791" s="42">
        <v>6</v>
      </c>
      <c r="K791" s="64">
        <f t="shared" si="41"/>
        <v>0</v>
      </c>
    </row>
    <row r="792" spans="1:11" x14ac:dyDescent="0.2">
      <c r="A792" s="61" t="s">
        <v>2012</v>
      </c>
      <c r="B792" s="80"/>
      <c r="C792" s="81"/>
      <c r="D792" s="40" t="s">
        <v>42</v>
      </c>
      <c r="E792" s="65">
        <v>3.5</v>
      </c>
      <c r="F792" s="65">
        <v>3.5</v>
      </c>
      <c r="G792" s="65">
        <v>38</v>
      </c>
      <c r="H792" s="62">
        <f t="shared" si="39"/>
        <v>0.26938657407407407</v>
      </c>
      <c r="I792" s="63">
        <f t="shared" si="40"/>
        <v>0</v>
      </c>
      <c r="J792" s="42">
        <v>6</v>
      </c>
      <c r="K792" s="64">
        <f t="shared" si="41"/>
        <v>0</v>
      </c>
    </row>
    <row r="793" spans="1:11" x14ac:dyDescent="0.2">
      <c r="A793" s="61" t="s">
        <v>2012</v>
      </c>
      <c r="B793" s="80"/>
      <c r="C793" s="81"/>
      <c r="D793" s="40" t="s">
        <v>43</v>
      </c>
      <c r="E793" s="65">
        <v>10</v>
      </c>
      <c r="F793" s="65">
        <v>9</v>
      </c>
      <c r="G793" s="65">
        <v>7</v>
      </c>
      <c r="H793" s="62">
        <f t="shared" si="39"/>
        <v>0.36458333333333331</v>
      </c>
      <c r="I793" s="63">
        <f t="shared" si="40"/>
        <v>0</v>
      </c>
      <c r="J793" s="42">
        <v>12</v>
      </c>
      <c r="K793" s="64">
        <f t="shared" si="41"/>
        <v>0</v>
      </c>
    </row>
    <row r="794" spans="1:11" x14ac:dyDescent="0.2">
      <c r="A794" s="61" t="s">
        <v>2012</v>
      </c>
      <c r="B794" s="80"/>
      <c r="C794" s="81"/>
      <c r="D794" s="40" t="s">
        <v>43</v>
      </c>
      <c r="E794" s="65">
        <v>10</v>
      </c>
      <c r="F794" s="65">
        <v>9</v>
      </c>
      <c r="G794" s="65">
        <v>7</v>
      </c>
      <c r="H794" s="62">
        <f t="shared" si="39"/>
        <v>0.36458333333333331</v>
      </c>
      <c r="I794" s="63">
        <f t="shared" si="40"/>
        <v>0</v>
      </c>
      <c r="J794" s="42">
        <v>12</v>
      </c>
      <c r="K794" s="64">
        <f t="shared" si="41"/>
        <v>0</v>
      </c>
    </row>
    <row r="795" spans="1:11" x14ac:dyDescent="0.2">
      <c r="A795" s="61" t="s">
        <v>2012</v>
      </c>
      <c r="B795" s="80"/>
      <c r="C795" s="81"/>
      <c r="D795" s="40" t="s">
        <v>43</v>
      </c>
      <c r="E795" s="65">
        <v>10</v>
      </c>
      <c r="F795" s="65">
        <v>9</v>
      </c>
      <c r="G795" s="65">
        <v>7</v>
      </c>
      <c r="H795" s="62">
        <f t="shared" si="39"/>
        <v>0.36458333333333331</v>
      </c>
      <c r="I795" s="63">
        <f t="shared" si="40"/>
        <v>0</v>
      </c>
      <c r="J795" s="42">
        <v>12</v>
      </c>
      <c r="K795" s="64">
        <f t="shared" si="41"/>
        <v>0</v>
      </c>
    </row>
    <row r="796" spans="1:11" x14ac:dyDescent="0.2">
      <c r="A796" s="61" t="s">
        <v>2012</v>
      </c>
      <c r="B796" s="80"/>
      <c r="C796" s="81"/>
      <c r="D796" s="66" t="s">
        <v>1029</v>
      </c>
      <c r="E796" s="65">
        <v>9</v>
      </c>
      <c r="F796" s="65">
        <v>9</v>
      </c>
      <c r="G796" s="65">
        <v>10</v>
      </c>
      <c r="H796" s="62">
        <f t="shared" si="39"/>
        <v>0.46875</v>
      </c>
      <c r="I796" s="63">
        <f t="shared" si="40"/>
        <v>0</v>
      </c>
      <c r="J796" s="42">
        <v>13</v>
      </c>
      <c r="K796" s="64">
        <f t="shared" si="41"/>
        <v>0</v>
      </c>
    </row>
    <row r="797" spans="1:11" x14ac:dyDescent="0.2">
      <c r="A797" s="61" t="s">
        <v>2012</v>
      </c>
      <c r="B797" s="80"/>
      <c r="C797" s="81"/>
      <c r="D797" s="66" t="s">
        <v>1029</v>
      </c>
      <c r="E797" s="65">
        <v>9</v>
      </c>
      <c r="F797" s="65">
        <v>9</v>
      </c>
      <c r="G797" s="65">
        <v>10</v>
      </c>
      <c r="H797" s="62">
        <f t="shared" si="39"/>
        <v>0.46875</v>
      </c>
      <c r="I797" s="63">
        <f t="shared" si="40"/>
        <v>0</v>
      </c>
      <c r="J797" s="42">
        <v>13</v>
      </c>
      <c r="K797" s="64">
        <f t="shared" si="41"/>
        <v>0</v>
      </c>
    </row>
    <row r="798" spans="1:11" x14ac:dyDescent="0.2">
      <c r="A798" s="61" t="s">
        <v>2012</v>
      </c>
      <c r="B798" s="80"/>
      <c r="C798" s="81"/>
      <c r="D798" s="66" t="s">
        <v>1029</v>
      </c>
      <c r="E798" s="65">
        <v>9</v>
      </c>
      <c r="F798" s="65">
        <v>9</v>
      </c>
      <c r="G798" s="65">
        <v>10</v>
      </c>
      <c r="H798" s="62">
        <f t="shared" si="39"/>
        <v>0.46875</v>
      </c>
      <c r="I798" s="63">
        <f t="shared" si="40"/>
        <v>0</v>
      </c>
      <c r="J798" s="42">
        <v>13</v>
      </c>
      <c r="K798" s="64">
        <f t="shared" si="41"/>
        <v>0</v>
      </c>
    </row>
    <row r="799" spans="1:11" x14ac:dyDescent="0.2">
      <c r="A799" s="61" t="s">
        <v>2012</v>
      </c>
      <c r="B799" s="80"/>
      <c r="C799" s="81"/>
      <c r="D799" s="40" t="s">
        <v>44</v>
      </c>
      <c r="E799" s="65">
        <v>1.75</v>
      </c>
      <c r="F799" s="65">
        <v>1.75</v>
      </c>
      <c r="G799" s="65">
        <v>4</v>
      </c>
      <c r="H799" s="62">
        <f t="shared" si="39"/>
        <v>7.0891203703703706E-3</v>
      </c>
      <c r="I799" s="63">
        <f t="shared" si="40"/>
        <v>0</v>
      </c>
      <c r="J799" s="42">
        <v>0.5</v>
      </c>
      <c r="K799" s="64">
        <f t="shared" si="41"/>
        <v>0</v>
      </c>
    </row>
    <row r="800" spans="1:11" x14ac:dyDescent="0.2">
      <c r="A800" s="61" t="s">
        <v>2012</v>
      </c>
      <c r="B800" s="80"/>
      <c r="C800" s="81"/>
      <c r="D800" s="40" t="s">
        <v>44</v>
      </c>
      <c r="E800" s="65">
        <v>1.75</v>
      </c>
      <c r="F800" s="65">
        <v>1.75</v>
      </c>
      <c r="G800" s="65">
        <v>4</v>
      </c>
      <c r="H800" s="62">
        <f t="shared" si="39"/>
        <v>7.0891203703703706E-3</v>
      </c>
      <c r="I800" s="63">
        <f t="shared" si="40"/>
        <v>0</v>
      </c>
      <c r="J800" s="42">
        <v>0.5</v>
      </c>
      <c r="K800" s="64">
        <f t="shared" si="41"/>
        <v>0</v>
      </c>
    </row>
    <row r="801" spans="1:11" x14ac:dyDescent="0.2">
      <c r="A801" s="61" t="s">
        <v>2012</v>
      </c>
      <c r="B801" s="80"/>
      <c r="C801" s="81"/>
      <c r="D801" s="40" t="s">
        <v>44</v>
      </c>
      <c r="E801" s="65">
        <v>1.75</v>
      </c>
      <c r="F801" s="65">
        <v>1.75</v>
      </c>
      <c r="G801" s="65">
        <v>4</v>
      </c>
      <c r="H801" s="62">
        <f t="shared" si="39"/>
        <v>7.0891203703703706E-3</v>
      </c>
      <c r="I801" s="63">
        <f t="shared" si="40"/>
        <v>0</v>
      </c>
      <c r="J801" s="42">
        <v>0.5</v>
      </c>
      <c r="K801" s="64">
        <f t="shared" si="41"/>
        <v>0</v>
      </c>
    </row>
    <row r="802" spans="1:11" x14ac:dyDescent="0.2">
      <c r="A802" s="61" t="s">
        <v>2012</v>
      </c>
      <c r="B802" s="80"/>
      <c r="C802" s="81"/>
      <c r="D802" s="40" t="s">
        <v>45</v>
      </c>
      <c r="E802" s="65">
        <v>9.5</v>
      </c>
      <c r="F802" s="65">
        <v>4.25</v>
      </c>
      <c r="G802" s="65">
        <v>9.1300000000000008</v>
      </c>
      <c r="H802" s="62">
        <f t="shared" ref="H802:H865" si="42">+E802*F802*G802/(12*12*12)</f>
        <v>0.21332392939814818</v>
      </c>
      <c r="I802" s="63">
        <f t="shared" ref="I802:I865" si="43">+H802*B802</f>
        <v>0</v>
      </c>
      <c r="J802" s="42">
        <v>4</v>
      </c>
      <c r="K802" s="64">
        <f t="shared" si="41"/>
        <v>0</v>
      </c>
    </row>
    <row r="803" spans="1:11" x14ac:dyDescent="0.2">
      <c r="A803" s="61" t="s">
        <v>2012</v>
      </c>
      <c r="B803" s="80"/>
      <c r="C803" s="81"/>
      <c r="D803" s="40" t="s">
        <v>45</v>
      </c>
      <c r="E803" s="65">
        <v>9.5</v>
      </c>
      <c r="F803" s="65">
        <v>4.25</v>
      </c>
      <c r="G803" s="65">
        <v>9.1300000000000008</v>
      </c>
      <c r="H803" s="62">
        <f t="shared" si="42"/>
        <v>0.21332392939814818</v>
      </c>
      <c r="I803" s="63">
        <f t="shared" si="43"/>
        <v>0</v>
      </c>
      <c r="J803" s="42">
        <v>4</v>
      </c>
      <c r="K803" s="64">
        <f t="shared" si="41"/>
        <v>0</v>
      </c>
    </row>
    <row r="804" spans="1:11" x14ac:dyDescent="0.2">
      <c r="A804" s="61" t="s">
        <v>2012</v>
      </c>
      <c r="B804" s="80"/>
      <c r="C804" s="81"/>
      <c r="D804" s="40" t="s">
        <v>45</v>
      </c>
      <c r="E804" s="65">
        <v>9.5</v>
      </c>
      <c r="F804" s="65">
        <v>4.25</v>
      </c>
      <c r="G804" s="65">
        <v>9.1300000000000008</v>
      </c>
      <c r="H804" s="62">
        <f t="shared" si="42"/>
        <v>0.21332392939814818</v>
      </c>
      <c r="I804" s="63">
        <f t="shared" si="43"/>
        <v>0</v>
      </c>
      <c r="J804" s="42">
        <v>4</v>
      </c>
      <c r="K804" s="64">
        <f t="shared" si="41"/>
        <v>0</v>
      </c>
    </row>
    <row r="805" spans="1:11" x14ac:dyDescent="0.2">
      <c r="A805" s="61" t="s">
        <v>2012</v>
      </c>
      <c r="B805" s="80"/>
      <c r="C805" s="81"/>
      <c r="D805" s="40" t="s">
        <v>46</v>
      </c>
      <c r="E805" s="65">
        <v>10</v>
      </c>
      <c r="F805" s="65">
        <v>4.25</v>
      </c>
      <c r="G805" s="65">
        <v>8.6300000000000008</v>
      </c>
      <c r="H805" s="62">
        <f t="shared" si="42"/>
        <v>0.21225405092592595</v>
      </c>
      <c r="I805" s="63">
        <f t="shared" si="43"/>
        <v>0</v>
      </c>
      <c r="J805" s="42">
        <v>7.75</v>
      </c>
      <c r="K805" s="64">
        <f t="shared" si="41"/>
        <v>0</v>
      </c>
    </row>
    <row r="806" spans="1:11" x14ac:dyDescent="0.2">
      <c r="A806" s="61" t="s">
        <v>2012</v>
      </c>
      <c r="B806" s="80"/>
      <c r="C806" s="81"/>
      <c r="D806" s="40" t="s">
        <v>46</v>
      </c>
      <c r="E806" s="65">
        <v>10</v>
      </c>
      <c r="F806" s="65">
        <v>4.25</v>
      </c>
      <c r="G806" s="65">
        <v>8.6300000000000008</v>
      </c>
      <c r="H806" s="62">
        <f t="shared" si="42"/>
        <v>0.21225405092592595</v>
      </c>
      <c r="I806" s="63">
        <f t="shared" si="43"/>
        <v>0</v>
      </c>
      <c r="J806" s="42">
        <v>7.75</v>
      </c>
      <c r="K806" s="64">
        <f t="shared" si="41"/>
        <v>0</v>
      </c>
    </row>
    <row r="807" spans="1:11" x14ac:dyDescent="0.2">
      <c r="A807" s="61" t="s">
        <v>2012</v>
      </c>
      <c r="B807" s="80"/>
      <c r="C807" s="81"/>
      <c r="D807" s="40" t="s">
        <v>46</v>
      </c>
      <c r="E807" s="65">
        <v>10</v>
      </c>
      <c r="F807" s="65">
        <v>4.25</v>
      </c>
      <c r="G807" s="65">
        <v>8.6300000000000008</v>
      </c>
      <c r="H807" s="62">
        <f t="shared" si="42"/>
        <v>0.21225405092592595</v>
      </c>
      <c r="I807" s="63">
        <f t="shared" si="43"/>
        <v>0</v>
      </c>
      <c r="J807" s="42">
        <v>7.75</v>
      </c>
      <c r="K807" s="64">
        <f t="shared" si="41"/>
        <v>0</v>
      </c>
    </row>
    <row r="808" spans="1:11" x14ac:dyDescent="0.2">
      <c r="A808" s="61" t="s">
        <v>2012</v>
      </c>
      <c r="B808" s="80"/>
      <c r="C808" s="81"/>
      <c r="D808" s="40" t="s">
        <v>47</v>
      </c>
      <c r="E808" s="65">
        <v>4.5</v>
      </c>
      <c r="F808" s="65">
        <v>6</v>
      </c>
      <c r="G808" s="65">
        <v>11.5</v>
      </c>
      <c r="H808" s="62">
        <f t="shared" si="42"/>
        <v>0.1796875</v>
      </c>
      <c r="I808" s="63">
        <f t="shared" si="43"/>
        <v>0</v>
      </c>
      <c r="J808" s="42">
        <v>6.25</v>
      </c>
      <c r="K808" s="64">
        <f t="shared" si="41"/>
        <v>0</v>
      </c>
    </row>
    <row r="809" spans="1:11" x14ac:dyDescent="0.2">
      <c r="A809" s="61" t="s">
        <v>2012</v>
      </c>
      <c r="B809" s="80"/>
      <c r="C809" s="81"/>
      <c r="D809" s="40" t="s">
        <v>47</v>
      </c>
      <c r="E809" s="65">
        <v>4.5</v>
      </c>
      <c r="F809" s="65">
        <v>6</v>
      </c>
      <c r="G809" s="65">
        <v>11.5</v>
      </c>
      <c r="H809" s="62">
        <f t="shared" si="42"/>
        <v>0.1796875</v>
      </c>
      <c r="I809" s="63">
        <f t="shared" si="43"/>
        <v>0</v>
      </c>
      <c r="J809" s="42">
        <v>6.25</v>
      </c>
      <c r="K809" s="64">
        <f t="shared" si="41"/>
        <v>0</v>
      </c>
    </row>
    <row r="810" spans="1:11" x14ac:dyDescent="0.2">
      <c r="A810" s="61" t="s">
        <v>2012</v>
      </c>
      <c r="B810" s="80"/>
      <c r="C810" s="81"/>
      <c r="D810" s="40" t="s">
        <v>47</v>
      </c>
      <c r="E810" s="65">
        <v>4.5</v>
      </c>
      <c r="F810" s="65">
        <v>6</v>
      </c>
      <c r="G810" s="65">
        <v>11.5</v>
      </c>
      <c r="H810" s="62">
        <f t="shared" si="42"/>
        <v>0.1796875</v>
      </c>
      <c r="I810" s="63">
        <f t="shared" si="43"/>
        <v>0</v>
      </c>
      <c r="J810" s="42">
        <v>6.25</v>
      </c>
      <c r="K810" s="64">
        <f t="shared" si="41"/>
        <v>0</v>
      </c>
    </row>
    <row r="811" spans="1:11" x14ac:dyDescent="0.2">
      <c r="A811" s="61" t="s">
        <v>2012</v>
      </c>
      <c r="B811" s="80"/>
      <c r="C811" s="81"/>
      <c r="D811" s="40" t="s">
        <v>48</v>
      </c>
      <c r="E811" s="65">
        <v>6</v>
      </c>
      <c r="F811" s="65">
        <v>4</v>
      </c>
      <c r="G811" s="65">
        <v>10</v>
      </c>
      <c r="H811" s="62">
        <f t="shared" si="42"/>
        <v>0.1388888888888889</v>
      </c>
      <c r="I811" s="63">
        <f t="shared" si="43"/>
        <v>0</v>
      </c>
      <c r="J811" s="42">
        <v>13</v>
      </c>
      <c r="K811" s="64">
        <f t="shared" si="41"/>
        <v>0</v>
      </c>
    </row>
    <row r="812" spans="1:11" x14ac:dyDescent="0.2">
      <c r="A812" s="61" t="s">
        <v>2012</v>
      </c>
      <c r="B812" s="80"/>
      <c r="C812" s="81"/>
      <c r="D812" s="40" t="s">
        <v>48</v>
      </c>
      <c r="E812" s="65">
        <v>6</v>
      </c>
      <c r="F812" s="65">
        <v>4</v>
      </c>
      <c r="G812" s="65">
        <v>10</v>
      </c>
      <c r="H812" s="62">
        <f t="shared" si="42"/>
        <v>0.1388888888888889</v>
      </c>
      <c r="I812" s="63">
        <f t="shared" si="43"/>
        <v>0</v>
      </c>
      <c r="J812" s="42">
        <v>13</v>
      </c>
      <c r="K812" s="64">
        <f t="shared" si="41"/>
        <v>0</v>
      </c>
    </row>
    <row r="813" spans="1:11" x14ac:dyDescent="0.2">
      <c r="A813" s="61" t="s">
        <v>2012</v>
      </c>
      <c r="B813" s="80"/>
      <c r="C813" s="81"/>
      <c r="D813" s="40" t="s">
        <v>48</v>
      </c>
      <c r="E813" s="65">
        <v>6</v>
      </c>
      <c r="F813" s="65">
        <v>4</v>
      </c>
      <c r="G813" s="65">
        <v>10</v>
      </c>
      <c r="H813" s="62">
        <f t="shared" si="42"/>
        <v>0.1388888888888889</v>
      </c>
      <c r="I813" s="63">
        <f t="shared" si="43"/>
        <v>0</v>
      </c>
      <c r="J813" s="42">
        <v>13</v>
      </c>
      <c r="K813" s="64">
        <f t="shared" si="41"/>
        <v>0</v>
      </c>
    </row>
    <row r="814" spans="1:11" x14ac:dyDescent="0.2">
      <c r="A814" s="61" t="s">
        <v>2012</v>
      </c>
      <c r="B814" s="80"/>
      <c r="C814" s="81"/>
      <c r="D814" s="40" t="s">
        <v>49</v>
      </c>
      <c r="E814" s="65">
        <v>3</v>
      </c>
      <c r="F814" s="65">
        <v>5.5</v>
      </c>
      <c r="G814" s="65">
        <v>36</v>
      </c>
      <c r="H814" s="62">
        <f t="shared" si="42"/>
        <v>0.34375</v>
      </c>
      <c r="I814" s="63">
        <f t="shared" si="43"/>
        <v>0</v>
      </c>
      <c r="J814" s="42">
        <v>11</v>
      </c>
      <c r="K814" s="64">
        <f t="shared" si="41"/>
        <v>0</v>
      </c>
    </row>
    <row r="815" spans="1:11" x14ac:dyDescent="0.2">
      <c r="A815" s="61" t="s">
        <v>2012</v>
      </c>
      <c r="B815" s="80"/>
      <c r="C815" s="81"/>
      <c r="D815" s="40" t="s">
        <v>49</v>
      </c>
      <c r="E815" s="65">
        <v>3</v>
      </c>
      <c r="F815" s="65">
        <v>5.5</v>
      </c>
      <c r="G815" s="65">
        <v>36</v>
      </c>
      <c r="H815" s="62">
        <f t="shared" si="42"/>
        <v>0.34375</v>
      </c>
      <c r="I815" s="63">
        <f t="shared" si="43"/>
        <v>0</v>
      </c>
      <c r="J815" s="42">
        <v>11</v>
      </c>
      <c r="K815" s="64">
        <f t="shared" si="41"/>
        <v>0</v>
      </c>
    </row>
    <row r="816" spans="1:11" x14ac:dyDescent="0.2">
      <c r="A816" s="61" t="s">
        <v>2012</v>
      </c>
      <c r="B816" s="80"/>
      <c r="C816" s="81"/>
      <c r="D816" s="40" t="s">
        <v>49</v>
      </c>
      <c r="E816" s="65">
        <v>3</v>
      </c>
      <c r="F816" s="65">
        <v>5.5</v>
      </c>
      <c r="G816" s="65">
        <v>36</v>
      </c>
      <c r="H816" s="62">
        <f t="shared" si="42"/>
        <v>0.34375</v>
      </c>
      <c r="I816" s="63">
        <f t="shared" si="43"/>
        <v>0</v>
      </c>
      <c r="J816" s="42">
        <v>11</v>
      </c>
      <c r="K816" s="64">
        <f t="shared" si="41"/>
        <v>0</v>
      </c>
    </row>
    <row r="817" spans="1:11" x14ac:dyDescent="0.2">
      <c r="A817" s="61" t="s">
        <v>2012</v>
      </c>
      <c r="B817" s="80"/>
      <c r="C817" s="81"/>
      <c r="D817" s="40" t="s">
        <v>50</v>
      </c>
      <c r="E817" s="65">
        <v>5</v>
      </c>
      <c r="F817" s="65">
        <v>10</v>
      </c>
      <c r="G817" s="65">
        <v>12</v>
      </c>
      <c r="H817" s="62">
        <f t="shared" si="42"/>
        <v>0.34722222222222221</v>
      </c>
      <c r="I817" s="63">
        <f t="shared" si="43"/>
        <v>0</v>
      </c>
      <c r="J817" s="42">
        <v>5.5</v>
      </c>
      <c r="K817" s="64">
        <f t="shared" si="41"/>
        <v>0</v>
      </c>
    </row>
    <row r="818" spans="1:11" x14ac:dyDescent="0.2">
      <c r="A818" s="61" t="s">
        <v>2012</v>
      </c>
      <c r="B818" s="80"/>
      <c r="C818" s="81"/>
      <c r="D818" s="40" t="s">
        <v>50</v>
      </c>
      <c r="E818" s="65">
        <v>5</v>
      </c>
      <c r="F818" s="65">
        <v>10</v>
      </c>
      <c r="G818" s="65">
        <v>12</v>
      </c>
      <c r="H818" s="62">
        <f t="shared" si="42"/>
        <v>0.34722222222222221</v>
      </c>
      <c r="I818" s="63">
        <f t="shared" si="43"/>
        <v>0</v>
      </c>
      <c r="J818" s="42">
        <v>5.5</v>
      </c>
      <c r="K818" s="64">
        <f t="shared" si="41"/>
        <v>0</v>
      </c>
    </row>
    <row r="819" spans="1:11" x14ac:dyDescent="0.2">
      <c r="A819" s="61" t="s">
        <v>2012</v>
      </c>
      <c r="B819" s="80"/>
      <c r="C819" s="81"/>
      <c r="D819" s="40" t="s">
        <v>50</v>
      </c>
      <c r="E819" s="65">
        <v>5</v>
      </c>
      <c r="F819" s="65">
        <v>10</v>
      </c>
      <c r="G819" s="65">
        <v>12</v>
      </c>
      <c r="H819" s="62">
        <f t="shared" si="42"/>
        <v>0.34722222222222221</v>
      </c>
      <c r="I819" s="63">
        <f t="shared" si="43"/>
        <v>0</v>
      </c>
      <c r="J819" s="42">
        <v>5.5</v>
      </c>
      <c r="K819" s="64">
        <f t="shared" si="41"/>
        <v>0</v>
      </c>
    </row>
    <row r="820" spans="1:11" x14ac:dyDescent="0.2">
      <c r="A820" s="61" t="s">
        <v>2012</v>
      </c>
      <c r="B820" s="82"/>
      <c r="C820" s="81"/>
      <c r="D820" s="40" t="s">
        <v>51</v>
      </c>
      <c r="E820" s="65">
        <v>3.5</v>
      </c>
      <c r="F820" s="65">
        <v>3.5</v>
      </c>
      <c r="G820" s="65">
        <v>3</v>
      </c>
      <c r="H820" s="62">
        <f t="shared" si="42"/>
        <v>2.1267361111111112E-2</v>
      </c>
      <c r="I820" s="63">
        <f t="shared" si="43"/>
        <v>0</v>
      </c>
      <c r="J820" s="42">
        <v>1.5</v>
      </c>
      <c r="K820" s="64">
        <f t="shared" si="41"/>
        <v>0</v>
      </c>
    </row>
    <row r="821" spans="1:11" x14ac:dyDescent="0.2">
      <c r="A821" s="61" t="s">
        <v>2012</v>
      </c>
      <c r="B821" s="82"/>
      <c r="C821" s="81"/>
      <c r="D821" s="40" t="s">
        <v>51</v>
      </c>
      <c r="E821" s="65">
        <v>3.5</v>
      </c>
      <c r="F821" s="65">
        <v>3.5</v>
      </c>
      <c r="G821" s="65">
        <v>3</v>
      </c>
      <c r="H821" s="62">
        <f t="shared" si="42"/>
        <v>2.1267361111111112E-2</v>
      </c>
      <c r="I821" s="63">
        <f t="shared" si="43"/>
        <v>0</v>
      </c>
      <c r="J821" s="42">
        <v>1.5</v>
      </c>
      <c r="K821" s="64">
        <f t="shared" si="41"/>
        <v>0</v>
      </c>
    </row>
    <row r="822" spans="1:11" x14ac:dyDescent="0.2">
      <c r="A822" s="61" t="s">
        <v>2012</v>
      </c>
      <c r="B822" s="82"/>
      <c r="C822" s="81"/>
      <c r="D822" s="40" t="s">
        <v>51</v>
      </c>
      <c r="E822" s="65">
        <v>3.5</v>
      </c>
      <c r="F822" s="65">
        <v>3.5</v>
      </c>
      <c r="G822" s="65">
        <v>3</v>
      </c>
      <c r="H822" s="62">
        <f t="shared" si="42"/>
        <v>2.1267361111111112E-2</v>
      </c>
      <c r="I822" s="63">
        <f t="shared" si="43"/>
        <v>0</v>
      </c>
      <c r="J822" s="42">
        <v>1.5</v>
      </c>
      <c r="K822" s="64">
        <f t="shared" si="41"/>
        <v>0</v>
      </c>
    </row>
    <row r="823" spans="1:11" x14ac:dyDescent="0.2">
      <c r="A823" s="61" t="s">
        <v>2012</v>
      </c>
      <c r="B823" s="82"/>
      <c r="C823" s="81"/>
      <c r="D823" s="40" t="s">
        <v>52</v>
      </c>
      <c r="E823" s="65">
        <v>3.5</v>
      </c>
      <c r="F823" s="65">
        <v>3.5</v>
      </c>
      <c r="G823" s="65">
        <v>3</v>
      </c>
      <c r="H823" s="62">
        <f t="shared" si="42"/>
        <v>2.1267361111111112E-2</v>
      </c>
      <c r="I823" s="63">
        <f t="shared" si="43"/>
        <v>0</v>
      </c>
      <c r="J823" s="42">
        <v>3.5</v>
      </c>
      <c r="K823" s="64">
        <f t="shared" si="41"/>
        <v>0</v>
      </c>
    </row>
    <row r="824" spans="1:11" x14ac:dyDescent="0.2">
      <c r="A824" s="61" t="s">
        <v>2012</v>
      </c>
      <c r="B824" s="82"/>
      <c r="C824" s="81"/>
      <c r="D824" s="40" t="s">
        <v>52</v>
      </c>
      <c r="E824" s="65">
        <v>3.5</v>
      </c>
      <c r="F824" s="65">
        <v>3.5</v>
      </c>
      <c r="G824" s="65">
        <v>3</v>
      </c>
      <c r="H824" s="62">
        <f t="shared" si="42"/>
        <v>2.1267361111111112E-2</v>
      </c>
      <c r="I824" s="63">
        <f t="shared" si="43"/>
        <v>0</v>
      </c>
      <c r="J824" s="42">
        <v>3.5</v>
      </c>
      <c r="K824" s="64">
        <f t="shared" si="41"/>
        <v>0</v>
      </c>
    </row>
    <row r="825" spans="1:11" x14ac:dyDescent="0.2">
      <c r="A825" s="61" t="s">
        <v>2012</v>
      </c>
      <c r="B825" s="82"/>
      <c r="C825" s="81"/>
      <c r="D825" s="40" t="s">
        <v>52</v>
      </c>
      <c r="E825" s="65">
        <v>3.5</v>
      </c>
      <c r="F825" s="65">
        <v>3.5</v>
      </c>
      <c r="G825" s="65">
        <v>3</v>
      </c>
      <c r="H825" s="62">
        <f t="shared" si="42"/>
        <v>2.1267361111111112E-2</v>
      </c>
      <c r="I825" s="63">
        <f t="shared" si="43"/>
        <v>0</v>
      </c>
      <c r="J825" s="42">
        <v>3.5</v>
      </c>
      <c r="K825" s="64">
        <f t="shared" si="41"/>
        <v>0</v>
      </c>
    </row>
    <row r="826" spans="1:11" x14ac:dyDescent="0.2">
      <c r="A826" s="61" t="s">
        <v>2012</v>
      </c>
      <c r="B826" s="82"/>
      <c r="C826" s="81"/>
      <c r="D826" s="40" t="s">
        <v>53</v>
      </c>
      <c r="E826" s="65">
        <v>5</v>
      </c>
      <c r="F826" s="65">
        <v>10</v>
      </c>
      <c r="G826" s="65">
        <v>12</v>
      </c>
      <c r="H826" s="62">
        <f t="shared" si="42"/>
        <v>0.34722222222222221</v>
      </c>
      <c r="I826" s="63">
        <f t="shared" si="43"/>
        <v>0</v>
      </c>
      <c r="J826" s="42">
        <v>5.5</v>
      </c>
      <c r="K826" s="64">
        <f t="shared" si="41"/>
        <v>0</v>
      </c>
    </row>
    <row r="827" spans="1:11" x14ac:dyDescent="0.2">
      <c r="A827" s="61" t="s">
        <v>2012</v>
      </c>
      <c r="B827" s="82"/>
      <c r="C827" s="81"/>
      <c r="D827" s="40" t="s">
        <v>53</v>
      </c>
      <c r="E827" s="65">
        <v>5</v>
      </c>
      <c r="F827" s="65">
        <v>10</v>
      </c>
      <c r="G827" s="65">
        <v>12</v>
      </c>
      <c r="H827" s="62">
        <f t="shared" si="42"/>
        <v>0.34722222222222221</v>
      </c>
      <c r="I827" s="63">
        <f t="shared" si="43"/>
        <v>0</v>
      </c>
      <c r="J827" s="42">
        <v>5.5</v>
      </c>
      <c r="K827" s="64">
        <f t="shared" si="41"/>
        <v>0</v>
      </c>
    </row>
    <row r="828" spans="1:11" x14ac:dyDescent="0.2">
      <c r="A828" s="61" t="s">
        <v>2012</v>
      </c>
      <c r="B828" s="82"/>
      <c r="C828" s="81"/>
      <c r="D828" s="40" t="s">
        <v>53</v>
      </c>
      <c r="E828" s="65">
        <v>5</v>
      </c>
      <c r="F828" s="65">
        <v>10</v>
      </c>
      <c r="G828" s="65">
        <v>12</v>
      </c>
      <c r="H828" s="62">
        <f t="shared" si="42"/>
        <v>0.34722222222222221</v>
      </c>
      <c r="I828" s="63">
        <f t="shared" si="43"/>
        <v>0</v>
      </c>
      <c r="J828" s="42">
        <v>5.5</v>
      </c>
      <c r="K828" s="64">
        <f t="shared" si="41"/>
        <v>0</v>
      </c>
    </row>
    <row r="829" spans="1:11" x14ac:dyDescent="0.2">
      <c r="A829" s="61" t="s">
        <v>2012</v>
      </c>
      <c r="B829" s="82"/>
      <c r="C829" s="81"/>
      <c r="D829" s="40" t="s">
        <v>54</v>
      </c>
      <c r="E829" s="65">
        <v>5</v>
      </c>
      <c r="F829" s="65">
        <v>10</v>
      </c>
      <c r="G829" s="65">
        <v>12</v>
      </c>
      <c r="H829" s="62">
        <f t="shared" si="42"/>
        <v>0.34722222222222221</v>
      </c>
      <c r="I829" s="63">
        <f t="shared" si="43"/>
        <v>0</v>
      </c>
      <c r="J829" s="42">
        <v>12</v>
      </c>
      <c r="K829" s="64">
        <f t="shared" si="41"/>
        <v>0</v>
      </c>
    </row>
    <row r="830" spans="1:11" x14ac:dyDescent="0.2">
      <c r="A830" s="61" t="s">
        <v>2012</v>
      </c>
      <c r="B830" s="82"/>
      <c r="C830" s="81"/>
      <c r="D830" s="40" t="s">
        <v>54</v>
      </c>
      <c r="E830" s="65">
        <v>5</v>
      </c>
      <c r="F830" s="65">
        <v>10</v>
      </c>
      <c r="G830" s="65">
        <v>12</v>
      </c>
      <c r="H830" s="62">
        <f t="shared" si="42"/>
        <v>0.34722222222222221</v>
      </c>
      <c r="I830" s="63">
        <f t="shared" si="43"/>
        <v>0</v>
      </c>
      <c r="J830" s="42">
        <v>12</v>
      </c>
      <c r="K830" s="64">
        <f t="shared" si="41"/>
        <v>0</v>
      </c>
    </row>
    <row r="831" spans="1:11" x14ac:dyDescent="0.2">
      <c r="A831" s="61" t="s">
        <v>2012</v>
      </c>
      <c r="B831" s="82"/>
      <c r="C831" s="81"/>
      <c r="D831" s="40" t="s">
        <v>54</v>
      </c>
      <c r="E831" s="65">
        <v>5</v>
      </c>
      <c r="F831" s="65">
        <v>10</v>
      </c>
      <c r="G831" s="65">
        <v>12</v>
      </c>
      <c r="H831" s="62">
        <f t="shared" si="42"/>
        <v>0.34722222222222221</v>
      </c>
      <c r="I831" s="63">
        <f t="shared" si="43"/>
        <v>0</v>
      </c>
      <c r="J831" s="42">
        <v>12</v>
      </c>
      <c r="K831" s="64">
        <f t="shared" si="41"/>
        <v>0</v>
      </c>
    </row>
    <row r="832" spans="1:11" x14ac:dyDescent="0.2">
      <c r="A832" s="61" t="s">
        <v>2012</v>
      </c>
      <c r="B832" s="82"/>
      <c r="C832" s="81"/>
      <c r="D832" s="40" t="s">
        <v>55</v>
      </c>
      <c r="E832" s="65">
        <v>2.5</v>
      </c>
      <c r="F832" s="65">
        <v>2.5</v>
      </c>
      <c r="G832" s="65">
        <v>9.6300000000000008</v>
      </c>
      <c r="H832" s="62">
        <f t="shared" si="42"/>
        <v>3.4830729166666671E-2</v>
      </c>
      <c r="I832" s="63">
        <f t="shared" si="43"/>
        <v>0</v>
      </c>
      <c r="J832" s="42">
        <v>1.5</v>
      </c>
      <c r="K832" s="64">
        <f t="shared" si="41"/>
        <v>0</v>
      </c>
    </row>
    <row r="833" spans="1:11" x14ac:dyDescent="0.2">
      <c r="A833" s="61" t="s">
        <v>2012</v>
      </c>
      <c r="B833" s="82"/>
      <c r="C833" s="81"/>
      <c r="D833" s="40" t="s">
        <v>55</v>
      </c>
      <c r="E833" s="65">
        <v>2.5</v>
      </c>
      <c r="F833" s="65">
        <v>2.5</v>
      </c>
      <c r="G833" s="65">
        <v>9.6300000000000008</v>
      </c>
      <c r="H833" s="62">
        <f t="shared" si="42"/>
        <v>3.4830729166666671E-2</v>
      </c>
      <c r="I833" s="63">
        <f t="shared" si="43"/>
        <v>0</v>
      </c>
      <c r="J833" s="42">
        <v>1.5</v>
      </c>
      <c r="K833" s="64">
        <f t="shared" si="41"/>
        <v>0</v>
      </c>
    </row>
    <row r="834" spans="1:11" x14ac:dyDescent="0.2">
      <c r="A834" s="61" t="s">
        <v>2012</v>
      </c>
      <c r="B834" s="82"/>
      <c r="C834" s="81"/>
      <c r="D834" s="40" t="s">
        <v>55</v>
      </c>
      <c r="E834" s="65">
        <v>2.5</v>
      </c>
      <c r="F834" s="65">
        <v>2.5</v>
      </c>
      <c r="G834" s="65">
        <v>9.6300000000000008</v>
      </c>
      <c r="H834" s="62">
        <f t="shared" si="42"/>
        <v>3.4830729166666671E-2</v>
      </c>
      <c r="I834" s="63">
        <f t="shared" si="43"/>
        <v>0</v>
      </c>
      <c r="J834" s="42">
        <v>1.5</v>
      </c>
      <c r="K834" s="64">
        <f t="shared" si="41"/>
        <v>0</v>
      </c>
    </row>
    <row r="835" spans="1:11" x14ac:dyDescent="0.2">
      <c r="A835" s="61" t="s">
        <v>2012</v>
      </c>
      <c r="B835" s="82"/>
      <c r="C835" s="81"/>
      <c r="D835" s="40" t="s">
        <v>56</v>
      </c>
      <c r="E835" s="65">
        <v>2.5</v>
      </c>
      <c r="F835" s="65">
        <v>2.5</v>
      </c>
      <c r="G835" s="65">
        <v>9.6300000000000008</v>
      </c>
      <c r="H835" s="62">
        <f t="shared" si="42"/>
        <v>3.4830729166666671E-2</v>
      </c>
      <c r="I835" s="63">
        <f t="shared" si="43"/>
        <v>0</v>
      </c>
      <c r="J835" s="42">
        <v>8</v>
      </c>
      <c r="K835" s="64">
        <f t="shared" si="41"/>
        <v>0</v>
      </c>
    </row>
    <row r="836" spans="1:11" x14ac:dyDescent="0.2">
      <c r="A836" s="61" t="s">
        <v>2012</v>
      </c>
      <c r="B836" s="82"/>
      <c r="C836" s="81"/>
      <c r="D836" s="40" t="s">
        <v>56</v>
      </c>
      <c r="E836" s="65">
        <v>2.5</v>
      </c>
      <c r="F836" s="65">
        <v>2.5</v>
      </c>
      <c r="G836" s="65">
        <v>9.6300000000000008</v>
      </c>
      <c r="H836" s="62">
        <f t="shared" si="42"/>
        <v>3.4830729166666671E-2</v>
      </c>
      <c r="I836" s="63">
        <f t="shared" si="43"/>
        <v>0</v>
      </c>
      <c r="J836" s="42">
        <v>8</v>
      </c>
      <c r="K836" s="64">
        <f t="shared" si="41"/>
        <v>0</v>
      </c>
    </row>
    <row r="837" spans="1:11" x14ac:dyDescent="0.2">
      <c r="A837" s="61" t="s">
        <v>2012</v>
      </c>
      <c r="B837" s="82"/>
      <c r="C837" s="81"/>
      <c r="D837" s="40" t="s">
        <v>56</v>
      </c>
      <c r="E837" s="65">
        <v>2.5</v>
      </c>
      <c r="F837" s="65">
        <v>2.5</v>
      </c>
      <c r="G837" s="65">
        <v>9.6300000000000008</v>
      </c>
      <c r="H837" s="62">
        <f t="shared" si="42"/>
        <v>3.4830729166666671E-2</v>
      </c>
      <c r="I837" s="63">
        <f t="shared" si="43"/>
        <v>0</v>
      </c>
      <c r="J837" s="42">
        <v>8</v>
      </c>
      <c r="K837" s="64">
        <f t="shared" si="41"/>
        <v>0</v>
      </c>
    </row>
    <row r="838" spans="1:11" x14ac:dyDescent="0.2">
      <c r="A838" s="61" t="s">
        <v>2012</v>
      </c>
      <c r="B838" s="82"/>
      <c r="C838" s="81"/>
      <c r="D838" s="40" t="s">
        <v>57</v>
      </c>
      <c r="E838" s="65">
        <v>3.88</v>
      </c>
      <c r="F838" s="65">
        <v>3.88</v>
      </c>
      <c r="G838" s="65">
        <v>16.88</v>
      </c>
      <c r="H838" s="62">
        <f t="shared" si="42"/>
        <v>0.14705918518518515</v>
      </c>
      <c r="I838" s="63">
        <f t="shared" si="43"/>
        <v>0</v>
      </c>
      <c r="J838" s="42">
        <v>2.88</v>
      </c>
      <c r="K838" s="64">
        <f t="shared" si="41"/>
        <v>0</v>
      </c>
    </row>
    <row r="839" spans="1:11" x14ac:dyDescent="0.2">
      <c r="A839" s="61" t="s">
        <v>2012</v>
      </c>
      <c r="B839" s="82"/>
      <c r="C839" s="81"/>
      <c r="D839" s="40" t="s">
        <v>57</v>
      </c>
      <c r="E839" s="65">
        <v>3.88</v>
      </c>
      <c r="F839" s="65">
        <v>3.88</v>
      </c>
      <c r="G839" s="65">
        <v>16.88</v>
      </c>
      <c r="H839" s="62">
        <f t="shared" si="42"/>
        <v>0.14705918518518515</v>
      </c>
      <c r="I839" s="63">
        <f t="shared" si="43"/>
        <v>0</v>
      </c>
      <c r="J839" s="42">
        <v>2.88</v>
      </c>
      <c r="K839" s="64">
        <f t="shared" si="41"/>
        <v>0</v>
      </c>
    </row>
    <row r="840" spans="1:11" x14ac:dyDescent="0.2">
      <c r="A840" s="61" t="s">
        <v>2012</v>
      </c>
      <c r="B840" s="82"/>
      <c r="C840" s="81"/>
      <c r="D840" s="40" t="s">
        <v>57</v>
      </c>
      <c r="E840" s="65">
        <v>3.88</v>
      </c>
      <c r="F840" s="65">
        <v>3.88</v>
      </c>
      <c r="G840" s="65">
        <v>16.88</v>
      </c>
      <c r="H840" s="62">
        <f t="shared" si="42"/>
        <v>0.14705918518518515</v>
      </c>
      <c r="I840" s="63">
        <f t="shared" si="43"/>
        <v>0</v>
      </c>
      <c r="J840" s="42">
        <v>2.88</v>
      </c>
      <c r="K840" s="64">
        <f t="shared" si="41"/>
        <v>0</v>
      </c>
    </row>
    <row r="841" spans="1:11" x14ac:dyDescent="0.2">
      <c r="A841" s="61" t="s">
        <v>2012</v>
      </c>
      <c r="B841" s="80"/>
      <c r="C841" s="81"/>
      <c r="D841" s="40" t="s">
        <v>58</v>
      </c>
      <c r="E841" s="65">
        <v>1.5</v>
      </c>
      <c r="F841" s="65">
        <v>4</v>
      </c>
      <c r="G841" s="65">
        <v>8.25</v>
      </c>
      <c r="H841" s="62">
        <f t="shared" si="42"/>
        <v>2.8645833333333332E-2</v>
      </c>
      <c r="I841" s="63">
        <f t="shared" si="43"/>
        <v>0</v>
      </c>
      <c r="J841" s="42">
        <v>3</v>
      </c>
      <c r="K841" s="64">
        <f t="shared" si="41"/>
        <v>0</v>
      </c>
    </row>
    <row r="842" spans="1:11" x14ac:dyDescent="0.2">
      <c r="A842" s="61" t="s">
        <v>2012</v>
      </c>
      <c r="B842" s="80"/>
      <c r="C842" s="81"/>
      <c r="D842" s="40" t="s">
        <v>58</v>
      </c>
      <c r="E842" s="65">
        <v>1.5</v>
      </c>
      <c r="F842" s="65">
        <v>4</v>
      </c>
      <c r="G842" s="65">
        <v>8.25</v>
      </c>
      <c r="H842" s="62">
        <f t="shared" si="42"/>
        <v>2.8645833333333332E-2</v>
      </c>
      <c r="I842" s="63">
        <f t="shared" si="43"/>
        <v>0</v>
      </c>
      <c r="J842" s="42">
        <v>3</v>
      </c>
      <c r="K842" s="64">
        <f t="shared" si="41"/>
        <v>0</v>
      </c>
    </row>
    <row r="843" spans="1:11" x14ac:dyDescent="0.2">
      <c r="A843" s="61" t="s">
        <v>2012</v>
      </c>
      <c r="B843" s="80"/>
      <c r="C843" s="81"/>
      <c r="D843" s="40" t="s">
        <v>58</v>
      </c>
      <c r="E843" s="65">
        <v>1.5</v>
      </c>
      <c r="F843" s="65">
        <v>4</v>
      </c>
      <c r="G843" s="65">
        <v>8.25</v>
      </c>
      <c r="H843" s="62">
        <f t="shared" si="42"/>
        <v>2.8645833333333332E-2</v>
      </c>
      <c r="I843" s="63">
        <f t="shared" si="43"/>
        <v>0</v>
      </c>
      <c r="J843" s="42">
        <v>3</v>
      </c>
      <c r="K843" s="64">
        <f t="shared" si="41"/>
        <v>0</v>
      </c>
    </row>
    <row r="844" spans="1:11" x14ac:dyDescent="0.2">
      <c r="A844" s="61" t="s">
        <v>2012</v>
      </c>
      <c r="B844" s="80"/>
      <c r="C844" s="81"/>
      <c r="D844" s="40" t="s">
        <v>59</v>
      </c>
      <c r="E844" s="65">
        <v>1.5</v>
      </c>
      <c r="F844" s="65">
        <v>4</v>
      </c>
      <c r="G844" s="65">
        <v>8.25</v>
      </c>
      <c r="H844" s="62">
        <f t="shared" si="42"/>
        <v>2.8645833333333332E-2</v>
      </c>
      <c r="I844" s="63">
        <f t="shared" si="43"/>
        <v>0</v>
      </c>
      <c r="J844" s="42">
        <v>6.25</v>
      </c>
      <c r="K844" s="64">
        <f t="shared" si="41"/>
        <v>0</v>
      </c>
    </row>
    <row r="845" spans="1:11" x14ac:dyDescent="0.2">
      <c r="A845" s="61" t="s">
        <v>2012</v>
      </c>
      <c r="B845" s="80"/>
      <c r="C845" s="81"/>
      <c r="D845" s="40" t="s">
        <v>59</v>
      </c>
      <c r="E845" s="65">
        <v>1.5</v>
      </c>
      <c r="F845" s="65">
        <v>4</v>
      </c>
      <c r="G845" s="65">
        <v>8.25</v>
      </c>
      <c r="H845" s="62">
        <f t="shared" si="42"/>
        <v>2.8645833333333332E-2</v>
      </c>
      <c r="I845" s="63">
        <f t="shared" si="43"/>
        <v>0</v>
      </c>
      <c r="J845" s="42">
        <v>6.25</v>
      </c>
      <c r="K845" s="64">
        <f t="shared" si="41"/>
        <v>0</v>
      </c>
    </row>
    <row r="846" spans="1:11" x14ac:dyDescent="0.2">
      <c r="A846" s="61" t="s">
        <v>2012</v>
      </c>
      <c r="B846" s="80"/>
      <c r="C846" s="81"/>
      <c r="D846" s="40" t="s">
        <v>59</v>
      </c>
      <c r="E846" s="65">
        <v>1.5</v>
      </c>
      <c r="F846" s="65">
        <v>4</v>
      </c>
      <c r="G846" s="65">
        <v>8.25</v>
      </c>
      <c r="H846" s="62">
        <f t="shared" si="42"/>
        <v>2.8645833333333332E-2</v>
      </c>
      <c r="I846" s="63">
        <f t="shared" si="43"/>
        <v>0</v>
      </c>
      <c r="J846" s="42">
        <v>6.25</v>
      </c>
      <c r="K846" s="64">
        <f t="shared" si="41"/>
        <v>0</v>
      </c>
    </row>
    <row r="847" spans="1:11" x14ac:dyDescent="0.2">
      <c r="A847" s="61" t="s">
        <v>2012</v>
      </c>
      <c r="B847" s="80"/>
      <c r="C847" s="81"/>
      <c r="D847" s="40" t="s">
        <v>60</v>
      </c>
      <c r="E847" s="65">
        <v>8.5</v>
      </c>
      <c r="F847" s="65">
        <v>8.5</v>
      </c>
      <c r="G847" s="65">
        <v>10</v>
      </c>
      <c r="H847" s="62">
        <f t="shared" si="42"/>
        <v>0.41811342592592593</v>
      </c>
      <c r="I847" s="63">
        <f t="shared" si="43"/>
        <v>0</v>
      </c>
      <c r="J847" s="42">
        <v>11.5</v>
      </c>
      <c r="K847" s="64">
        <f t="shared" si="41"/>
        <v>0</v>
      </c>
    </row>
    <row r="848" spans="1:11" x14ac:dyDescent="0.2">
      <c r="A848" s="61" t="s">
        <v>2012</v>
      </c>
      <c r="B848" s="80"/>
      <c r="C848" s="81"/>
      <c r="D848" s="40" t="s">
        <v>60</v>
      </c>
      <c r="E848" s="65">
        <v>8.5</v>
      </c>
      <c r="F848" s="65">
        <v>8.5</v>
      </c>
      <c r="G848" s="65">
        <v>10</v>
      </c>
      <c r="H848" s="62">
        <f t="shared" si="42"/>
        <v>0.41811342592592593</v>
      </c>
      <c r="I848" s="63">
        <f t="shared" si="43"/>
        <v>0</v>
      </c>
      <c r="J848" s="42">
        <v>11.5</v>
      </c>
      <c r="K848" s="64">
        <f t="shared" si="41"/>
        <v>0</v>
      </c>
    </row>
    <row r="849" spans="1:11" x14ac:dyDescent="0.2">
      <c r="A849" s="61" t="s">
        <v>2012</v>
      </c>
      <c r="B849" s="80"/>
      <c r="C849" s="81"/>
      <c r="D849" s="40" t="s">
        <v>60</v>
      </c>
      <c r="E849" s="65">
        <v>8.5</v>
      </c>
      <c r="F849" s="65">
        <v>8.5</v>
      </c>
      <c r="G849" s="65">
        <v>10</v>
      </c>
      <c r="H849" s="62">
        <f t="shared" si="42"/>
        <v>0.41811342592592593</v>
      </c>
      <c r="I849" s="63">
        <f t="shared" si="43"/>
        <v>0</v>
      </c>
      <c r="J849" s="42">
        <v>11.5</v>
      </c>
      <c r="K849" s="64">
        <f t="shared" si="41"/>
        <v>0</v>
      </c>
    </row>
    <row r="850" spans="1:11" x14ac:dyDescent="0.2">
      <c r="A850" s="61" t="s">
        <v>2025</v>
      </c>
      <c r="B850" s="80"/>
      <c r="C850" s="81"/>
      <c r="D850" s="40" t="s">
        <v>598</v>
      </c>
      <c r="E850" s="41">
        <v>15</v>
      </c>
      <c r="F850" s="41">
        <v>5</v>
      </c>
      <c r="G850" s="41">
        <v>1.75</v>
      </c>
      <c r="H850" s="62">
        <f t="shared" si="42"/>
        <v>7.5954861111111105E-2</v>
      </c>
      <c r="I850" s="63">
        <f t="shared" si="43"/>
        <v>0</v>
      </c>
      <c r="J850" s="42">
        <v>4.5</v>
      </c>
      <c r="K850" s="64">
        <f t="shared" si="41"/>
        <v>0</v>
      </c>
    </row>
    <row r="851" spans="1:11" x14ac:dyDescent="0.2">
      <c r="A851" s="61" t="s">
        <v>2025</v>
      </c>
      <c r="B851" s="80"/>
      <c r="C851" s="81"/>
      <c r="D851" s="40" t="s">
        <v>598</v>
      </c>
      <c r="E851" s="41">
        <v>15</v>
      </c>
      <c r="F851" s="41">
        <v>5</v>
      </c>
      <c r="G851" s="41">
        <v>1.75</v>
      </c>
      <c r="H851" s="62">
        <f t="shared" si="42"/>
        <v>7.5954861111111105E-2</v>
      </c>
      <c r="I851" s="63">
        <f t="shared" si="43"/>
        <v>0</v>
      </c>
      <c r="J851" s="42">
        <v>4.5</v>
      </c>
      <c r="K851" s="64">
        <f t="shared" ref="K851:K914" si="44">(B851*J851)</f>
        <v>0</v>
      </c>
    </row>
    <row r="852" spans="1:11" x14ac:dyDescent="0.2">
      <c r="A852" s="61" t="s">
        <v>2025</v>
      </c>
      <c r="B852" s="80"/>
      <c r="C852" s="81"/>
      <c r="D852" s="40" t="s">
        <v>598</v>
      </c>
      <c r="E852" s="41">
        <v>15</v>
      </c>
      <c r="F852" s="41">
        <v>5</v>
      </c>
      <c r="G852" s="41">
        <v>1.75</v>
      </c>
      <c r="H852" s="62">
        <f t="shared" si="42"/>
        <v>7.5954861111111105E-2</v>
      </c>
      <c r="I852" s="63">
        <f t="shared" si="43"/>
        <v>0</v>
      </c>
      <c r="J852" s="42">
        <v>4.5</v>
      </c>
      <c r="K852" s="64">
        <f t="shared" si="44"/>
        <v>0</v>
      </c>
    </row>
    <row r="853" spans="1:11" x14ac:dyDescent="0.2">
      <c r="A853" s="61" t="s">
        <v>2025</v>
      </c>
      <c r="B853" s="80"/>
      <c r="C853" s="81"/>
      <c r="D853" s="40" t="s">
        <v>531</v>
      </c>
      <c r="E853" s="41">
        <v>20</v>
      </c>
      <c r="F853" s="41">
        <v>4</v>
      </c>
      <c r="G853" s="41">
        <v>36</v>
      </c>
      <c r="H853" s="62">
        <f t="shared" si="42"/>
        <v>1.6666666666666667</v>
      </c>
      <c r="I853" s="63">
        <f t="shared" si="43"/>
        <v>0</v>
      </c>
      <c r="J853" s="42">
        <v>3</v>
      </c>
      <c r="K853" s="64">
        <f t="shared" si="44"/>
        <v>0</v>
      </c>
    </row>
    <row r="854" spans="1:11" x14ac:dyDescent="0.2">
      <c r="A854" s="61" t="s">
        <v>2025</v>
      </c>
      <c r="B854" s="80"/>
      <c r="C854" s="81"/>
      <c r="D854" s="40" t="s">
        <v>531</v>
      </c>
      <c r="E854" s="41">
        <v>20</v>
      </c>
      <c r="F854" s="41">
        <v>4</v>
      </c>
      <c r="G854" s="41">
        <v>36</v>
      </c>
      <c r="H854" s="62">
        <f t="shared" si="42"/>
        <v>1.6666666666666667</v>
      </c>
      <c r="I854" s="63">
        <f t="shared" si="43"/>
        <v>0</v>
      </c>
      <c r="J854" s="42">
        <v>3</v>
      </c>
      <c r="K854" s="64">
        <f t="shared" si="44"/>
        <v>0</v>
      </c>
    </row>
    <row r="855" spans="1:11" x14ac:dyDescent="0.2">
      <c r="A855" s="61" t="s">
        <v>2025</v>
      </c>
      <c r="B855" s="80"/>
      <c r="C855" s="81"/>
      <c r="D855" s="40" t="s">
        <v>531</v>
      </c>
      <c r="E855" s="41">
        <v>20</v>
      </c>
      <c r="F855" s="41">
        <v>4</v>
      </c>
      <c r="G855" s="41">
        <v>36</v>
      </c>
      <c r="H855" s="62">
        <f t="shared" si="42"/>
        <v>1.6666666666666667</v>
      </c>
      <c r="I855" s="63">
        <f t="shared" si="43"/>
        <v>0</v>
      </c>
      <c r="J855" s="42">
        <v>3</v>
      </c>
      <c r="K855" s="64">
        <f t="shared" si="44"/>
        <v>0</v>
      </c>
    </row>
    <row r="856" spans="1:11" x14ac:dyDescent="0.2">
      <c r="A856" s="61" t="s">
        <v>2025</v>
      </c>
      <c r="B856" s="80"/>
      <c r="C856" s="81"/>
      <c r="D856" s="40" t="s">
        <v>604</v>
      </c>
      <c r="E856" s="41">
        <v>20</v>
      </c>
      <c r="F856" s="41">
        <v>4</v>
      </c>
      <c r="G856" s="41">
        <v>36</v>
      </c>
      <c r="H856" s="62">
        <f t="shared" si="42"/>
        <v>1.6666666666666667</v>
      </c>
      <c r="I856" s="63">
        <f t="shared" si="43"/>
        <v>0</v>
      </c>
      <c r="J856" s="42">
        <v>50</v>
      </c>
      <c r="K856" s="64">
        <f t="shared" si="44"/>
        <v>0</v>
      </c>
    </row>
    <row r="857" spans="1:11" x14ac:dyDescent="0.2">
      <c r="A857" s="61" t="s">
        <v>2025</v>
      </c>
      <c r="B857" s="80"/>
      <c r="C857" s="81"/>
      <c r="D857" s="40" t="s">
        <v>604</v>
      </c>
      <c r="E857" s="41">
        <v>20</v>
      </c>
      <c r="F857" s="41">
        <v>4</v>
      </c>
      <c r="G857" s="41">
        <v>36</v>
      </c>
      <c r="H857" s="62">
        <f t="shared" si="42"/>
        <v>1.6666666666666667</v>
      </c>
      <c r="I857" s="63">
        <f t="shared" si="43"/>
        <v>0</v>
      </c>
      <c r="J857" s="42">
        <v>50</v>
      </c>
      <c r="K857" s="64">
        <f t="shared" si="44"/>
        <v>0</v>
      </c>
    </row>
    <row r="858" spans="1:11" x14ac:dyDescent="0.2">
      <c r="A858" s="61" t="s">
        <v>2025</v>
      </c>
      <c r="B858" s="80"/>
      <c r="C858" s="81"/>
      <c r="D858" s="40" t="s">
        <v>604</v>
      </c>
      <c r="E858" s="41">
        <v>20</v>
      </c>
      <c r="F858" s="41">
        <v>4</v>
      </c>
      <c r="G858" s="41">
        <v>36</v>
      </c>
      <c r="H858" s="62">
        <f t="shared" si="42"/>
        <v>1.6666666666666667</v>
      </c>
      <c r="I858" s="63">
        <f t="shared" si="43"/>
        <v>0</v>
      </c>
      <c r="J858" s="42">
        <v>50</v>
      </c>
      <c r="K858" s="64">
        <f t="shared" si="44"/>
        <v>0</v>
      </c>
    </row>
    <row r="859" spans="1:11" x14ac:dyDescent="0.2">
      <c r="A859" s="61" t="s">
        <v>2025</v>
      </c>
      <c r="B859" s="80"/>
      <c r="C859" s="81"/>
      <c r="D859" s="40" t="s">
        <v>2046</v>
      </c>
      <c r="E859" s="41">
        <v>12</v>
      </c>
      <c r="F859" s="41">
        <v>5</v>
      </c>
      <c r="G859" s="41">
        <v>2</v>
      </c>
      <c r="H859" s="62">
        <f t="shared" si="42"/>
        <v>6.9444444444444448E-2</v>
      </c>
      <c r="I859" s="63">
        <f t="shared" si="43"/>
        <v>0</v>
      </c>
      <c r="J859" s="42">
        <v>1</v>
      </c>
      <c r="K859" s="64">
        <f t="shared" si="44"/>
        <v>0</v>
      </c>
    </row>
    <row r="860" spans="1:11" x14ac:dyDescent="0.2">
      <c r="A860" s="61" t="s">
        <v>2025</v>
      </c>
      <c r="B860" s="80"/>
      <c r="C860" s="81"/>
      <c r="D860" s="40" t="s">
        <v>2046</v>
      </c>
      <c r="E860" s="41">
        <v>12</v>
      </c>
      <c r="F860" s="41">
        <v>5</v>
      </c>
      <c r="G860" s="41">
        <v>2</v>
      </c>
      <c r="H860" s="62">
        <f t="shared" si="42"/>
        <v>6.9444444444444448E-2</v>
      </c>
      <c r="I860" s="63">
        <f t="shared" si="43"/>
        <v>0</v>
      </c>
      <c r="J860" s="42">
        <v>1</v>
      </c>
      <c r="K860" s="64">
        <f t="shared" si="44"/>
        <v>0</v>
      </c>
    </row>
    <row r="861" spans="1:11" x14ac:dyDescent="0.2">
      <c r="A861" s="61" t="s">
        <v>2025</v>
      </c>
      <c r="B861" s="80"/>
      <c r="C861" s="81"/>
      <c r="D861" s="40" t="s">
        <v>2046</v>
      </c>
      <c r="E861" s="41">
        <v>12</v>
      </c>
      <c r="F861" s="41">
        <v>5</v>
      </c>
      <c r="G861" s="41">
        <v>2</v>
      </c>
      <c r="H861" s="62">
        <f t="shared" si="42"/>
        <v>6.9444444444444448E-2</v>
      </c>
      <c r="I861" s="63">
        <f t="shared" si="43"/>
        <v>0</v>
      </c>
      <c r="J861" s="42">
        <v>1</v>
      </c>
      <c r="K861" s="64">
        <f t="shared" si="44"/>
        <v>0</v>
      </c>
    </row>
    <row r="862" spans="1:11" x14ac:dyDescent="0.2">
      <c r="A862" s="61" t="s">
        <v>2025</v>
      </c>
      <c r="B862" s="80"/>
      <c r="C862" s="81"/>
      <c r="D862" s="40" t="s">
        <v>608</v>
      </c>
      <c r="E862" s="41">
        <v>6.5</v>
      </c>
      <c r="F862" s="41">
        <v>5.5</v>
      </c>
      <c r="G862" s="41">
        <v>2</v>
      </c>
      <c r="H862" s="62">
        <f t="shared" si="42"/>
        <v>4.1377314814814818E-2</v>
      </c>
      <c r="I862" s="63">
        <f t="shared" si="43"/>
        <v>0</v>
      </c>
      <c r="J862" s="42">
        <v>0.5</v>
      </c>
      <c r="K862" s="64">
        <f t="shared" si="44"/>
        <v>0</v>
      </c>
    </row>
    <row r="863" spans="1:11" x14ac:dyDescent="0.2">
      <c r="A863" s="61" t="s">
        <v>2025</v>
      </c>
      <c r="B863" s="80"/>
      <c r="C863" s="81"/>
      <c r="D863" s="40" t="s">
        <v>608</v>
      </c>
      <c r="E863" s="41">
        <v>6.5</v>
      </c>
      <c r="F863" s="41">
        <v>5.5</v>
      </c>
      <c r="G863" s="41">
        <v>2</v>
      </c>
      <c r="H863" s="62">
        <f t="shared" si="42"/>
        <v>4.1377314814814818E-2</v>
      </c>
      <c r="I863" s="63">
        <f t="shared" si="43"/>
        <v>0</v>
      </c>
      <c r="J863" s="42">
        <v>0.5</v>
      </c>
      <c r="K863" s="64">
        <f t="shared" si="44"/>
        <v>0</v>
      </c>
    </row>
    <row r="864" spans="1:11" x14ac:dyDescent="0.2">
      <c r="A864" s="61" t="s">
        <v>2025</v>
      </c>
      <c r="B864" s="80"/>
      <c r="C864" s="81"/>
      <c r="D864" s="40" t="s">
        <v>608</v>
      </c>
      <c r="E864" s="41">
        <v>6.5</v>
      </c>
      <c r="F864" s="41">
        <v>5.5</v>
      </c>
      <c r="G864" s="41">
        <v>2</v>
      </c>
      <c r="H864" s="62">
        <f t="shared" si="42"/>
        <v>4.1377314814814818E-2</v>
      </c>
      <c r="I864" s="63">
        <f t="shared" si="43"/>
        <v>0</v>
      </c>
      <c r="J864" s="42">
        <v>0.5</v>
      </c>
      <c r="K864" s="64">
        <f t="shared" si="44"/>
        <v>0</v>
      </c>
    </row>
    <row r="865" spans="1:11" x14ac:dyDescent="0.2">
      <c r="A865" s="61" t="s">
        <v>2025</v>
      </c>
      <c r="B865" s="80"/>
      <c r="C865" s="81"/>
      <c r="D865" s="40" t="s">
        <v>609</v>
      </c>
      <c r="E865" s="41">
        <v>7.5</v>
      </c>
      <c r="F865" s="41">
        <v>4.5</v>
      </c>
      <c r="G865" s="41">
        <v>1.25</v>
      </c>
      <c r="H865" s="62">
        <f t="shared" si="42"/>
        <v>2.44140625E-2</v>
      </c>
      <c r="I865" s="63">
        <f t="shared" si="43"/>
        <v>0</v>
      </c>
      <c r="J865" s="42">
        <v>0.5</v>
      </c>
      <c r="K865" s="64">
        <f t="shared" si="44"/>
        <v>0</v>
      </c>
    </row>
    <row r="866" spans="1:11" x14ac:dyDescent="0.2">
      <c r="A866" s="61" t="s">
        <v>2025</v>
      </c>
      <c r="B866" s="80"/>
      <c r="C866" s="81"/>
      <c r="D866" s="40" t="s">
        <v>609</v>
      </c>
      <c r="E866" s="41">
        <v>7.5</v>
      </c>
      <c r="F866" s="41">
        <v>4.5</v>
      </c>
      <c r="G866" s="41">
        <v>1.25</v>
      </c>
      <c r="H866" s="62">
        <f t="shared" ref="H866:H929" si="45">+E866*F866*G866/(12*12*12)</f>
        <v>2.44140625E-2</v>
      </c>
      <c r="I866" s="63">
        <f t="shared" ref="I866:I929" si="46">+H866*B866</f>
        <v>0</v>
      </c>
      <c r="J866" s="42">
        <v>0.5</v>
      </c>
      <c r="K866" s="64">
        <f t="shared" si="44"/>
        <v>0</v>
      </c>
    </row>
    <row r="867" spans="1:11" x14ac:dyDescent="0.2">
      <c r="A867" s="61" t="s">
        <v>2025</v>
      </c>
      <c r="B867" s="80"/>
      <c r="C867" s="81"/>
      <c r="D867" s="40" t="s">
        <v>609</v>
      </c>
      <c r="E867" s="41">
        <v>7.5</v>
      </c>
      <c r="F867" s="41">
        <v>4.5</v>
      </c>
      <c r="G867" s="41">
        <v>1.25</v>
      </c>
      <c r="H867" s="62">
        <f t="shared" si="45"/>
        <v>2.44140625E-2</v>
      </c>
      <c r="I867" s="63">
        <f t="shared" si="46"/>
        <v>0</v>
      </c>
      <c r="J867" s="42">
        <v>0.5</v>
      </c>
      <c r="K867" s="64">
        <f t="shared" si="44"/>
        <v>0</v>
      </c>
    </row>
    <row r="868" spans="1:11" x14ac:dyDescent="0.2">
      <c r="A868" s="61" t="s">
        <v>2025</v>
      </c>
      <c r="B868" s="80"/>
      <c r="C868" s="81"/>
      <c r="D868" s="40" t="s">
        <v>605</v>
      </c>
      <c r="E868" s="41">
        <v>10</v>
      </c>
      <c r="F868" s="41">
        <v>5</v>
      </c>
      <c r="G868" s="41">
        <v>3</v>
      </c>
      <c r="H868" s="62">
        <f t="shared" si="45"/>
        <v>8.6805555555555552E-2</v>
      </c>
      <c r="I868" s="63">
        <f t="shared" si="46"/>
        <v>0</v>
      </c>
      <c r="J868" s="42">
        <v>1.5</v>
      </c>
      <c r="K868" s="64">
        <f t="shared" si="44"/>
        <v>0</v>
      </c>
    </row>
    <row r="869" spans="1:11" x14ac:dyDescent="0.2">
      <c r="A869" s="61" t="s">
        <v>2025</v>
      </c>
      <c r="B869" s="80"/>
      <c r="C869" s="81"/>
      <c r="D869" s="40" t="s">
        <v>605</v>
      </c>
      <c r="E869" s="41">
        <v>10</v>
      </c>
      <c r="F869" s="41">
        <v>5</v>
      </c>
      <c r="G869" s="41">
        <v>3</v>
      </c>
      <c r="H869" s="62">
        <f t="shared" si="45"/>
        <v>8.6805555555555552E-2</v>
      </c>
      <c r="I869" s="63">
        <f t="shared" si="46"/>
        <v>0</v>
      </c>
      <c r="J869" s="42">
        <v>1.5</v>
      </c>
      <c r="K869" s="64">
        <f t="shared" si="44"/>
        <v>0</v>
      </c>
    </row>
    <row r="870" spans="1:11" x14ac:dyDescent="0.2">
      <c r="A870" s="61" t="s">
        <v>2025</v>
      </c>
      <c r="B870" s="80"/>
      <c r="C870" s="81"/>
      <c r="D870" s="40" t="s">
        <v>605</v>
      </c>
      <c r="E870" s="41">
        <v>10</v>
      </c>
      <c r="F870" s="41">
        <v>5</v>
      </c>
      <c r="G870" s="41">
        <v>3</v>
      </c>
      <c r="H870" s="62">
        <f t="shared" si="45"/>
        <v>8.6805555555555552E-2</v>
      </c>
      <c r="I870" s="63">
        <f t="shared" si="46"/>
        <v>0</v>
      </c>
      <c r="J870" s="42">
        <v>1.5</v>
      </c>
      <c r="K870" s="64">
        <f t="shared" si="44"/>
        <v>0</v>
      </c>
    </row>
    <row r="871" spans="1:11" x14ac:dyDescent="0.2">
      <c r="A871" s="61" t="s">
        <v>2025</v>
      </c>
      <c r="B871" s="80"/>
      <c r="C871" s="81"/>
      <c r="D871" s="40" t="s">
        <v>606</v>
      </c>
      <c r="E871" s="41">
        <v>9</v>
      </c>
      <c r="F871" s="41">
        <v>4.5</v>
      </c>
      <c r="G871" s="41">
        <v>0.75</v>
      </c>
      <c r="H871" s="62">
        <f t="shared" si="45"/>
        <v>1.7578125E-2</v>
      </c>
      <c r="I871" s="63">
        <f t="shared" si="46"/>
        <v>0</v>
      </c>
      <c r="J871" s="42">
        <v>0.5</v>
      </c>
      <c r="K871" s="64">
        <f t="shared" si="44"/>
        <v>0</v>
      </c>
    </row>
    <row r="872" spans="1:11" x14ac:dyDescent="0.2">
      <c r="A872" s="61" t="s">
        <v>2025</v>
      </c>
      <c r="B872" s="80"/>
      <c r="C872" s="81"/>
      <c r="D872" s="40" t="s">
        <v>606</v>
      </c>
      <c r="E872" s="41">
        <v>9</v>
      </c>
      <c r="F872" s="41">
        <v>4.5</v>
      </c>
      <c r="G872" s="41">
        <v>0.75</v>
      </c>
      <c r="H872" s="62">
        <f t="shared" si="45"/>
        <v>1.7578125E-2</v>
      </c>
      <c r="I872" s="63">
        <f t="shared" si="46"/>
        <v>0</v>
      </c>
      <c r="J872" s="42">
        <v>0.5</v>
      </c>
      <c r="K872" s="64">
        <f t="shared" si="44"/>
        <v>0</v>
      </c>
    </row>
    <row r="873" spans="1:11" x14ac:dyDescent="0.2">
      <c r="A873" s="61" t="s">
        <v>2025</v>
      </c>
      <c r="B873" s="80"/>
      <c r="C873" s="81"/>
      <c r="D873" s="40" t="s">
        <v>606</v>
      </c>
      <c r="E873" s="41">
        <v>9</v>
      </c>
      <c r="F873" s="41">
        <v>4.5</v>
      </c>
      <c r="G873" s="41">
        <v>0.75</v>
      </c>
      <c r="H873" s="62">
        <f t="shared" si="45"/>
        <v>1.7578125E-2</v>
      </c>
      <c r="I873" s="63">
        <f t="shared" si="46"/>
        <v>0</v>
      </c>
      <c r="J873" s="42">
        <v>0.5</v>
      </c>
      <c r="K873" s="64">
        <f t="shared" si="44"/>
        <v>0</v>
      </c>
    </row>
    <row r="874" spans="1:11" x14ac:dyDescent="0.2">
      <c r="A874" s="61" t="s">
        <v>2025</v>
      </c>
      <c r="B874" s="80"/>
      <c r="C874" s="81"/>
      <c r="D874" s="40" t="s">
        <v>607</v>
      </c>
      <c r="E874" s="41">
        <v>18</v>
      </c>
      <c r="F874" s="41">
        <v>6</v>
      </c>
      <c r="G874" s="41">
        <v>1</v>
      </c>
      <c r="H874" s="62">
        <f t="shared" si="45"/>
        <v>6.25E-2</v>
      </c>
      <c r="I874" s="63">
        <f t="shared" si="46"/>
        <v>0</v>
      </c>
      <c r="J874" s="42">
        <v>3</v>
      </c>
      <c r="K874" s="64">
        <f t="shared" si="44"/>
        <v>0</v>
      </c>
    </row>
    <row r="875" spans="1:11" x14ac:dyDescent="0.2">
      <c r="A875" s="61" t="s">
        <v>2025</v>
      </c>
      <c r="B875" s="80"/>
      <c r="C875" s="81"/>
      <c r="D875" s="40" t="s">
        <v>607</v>
      </c>
      <c r="E875" s="41">
        <v>18</v>
      </c>
      <c r="F875" s="41">
        <v>6</v>
      </c>
      <c r="G875" s="41">
        <v>1</v>
      </c>
      <c r="H875" s="62">
        <f t="shared" si="45"/>
        <v>6.25E-2</v>
      </c>
      <c r="I875" s="63">
        <f t="shared" si="46"/>
        <v>0</v>
      </c>
      <c r="J875" s="42">
        <v>3</v>
      </c>
      <c r="K875" s="64">
        <f t="shared" si="44"/>
        <v>0</v>
      </c>
    </row>
    <row r="876" spans="1:11" x14ac:dyDescent="0.2">
      <c r="A876" s="61" t="s">
        <v>2025</v>
      </c>
      <c r="B876" s="80"/>
      <c r="C876" s="81"/>
      <c r="D876" s="40" t="s">
        <v>607</v>
      </c>
      <c r="E876" s="41">
        <v>18</v>
      </c>
      <c r="F876" s="41">
        <v>6</v>
      </c>
      <c r="G876" s="41">
        <v>1</v>
      </c>
      <c r="H876" s="62">
        <f t="shared" si="45"/>
        <v>6.25E-2</v>
      </c>
      <c r="I876" s="63">
        <f t="shared" si="46"/>
        <v>0</v>
      </c>
      <c r="J876" s="42">
        <v>3</v>
      </c>
      <c r="K876" s="64">
        <f t="shared" si="44"/>
        <v>0</v>
      </c>
    </row>
    <row r="877" spans="1:11" x14ac:dyDescent="0.2">
      <c r="A877" s="61" t="s">
        <v>2025</v>
      </c>
      <c r="B877" s="80"/>
      <c r="C877" s="81"/>
      <c r="D877" s="40" t="s">
        <v>532</v>
      </c>
      <c r="E877" s="41">
        <v>6</v>
      </c>
      <c r="F877" s="41">
        <v>3.5</v>
      </c>
      <c r="G877" s="41">
        <v>2.5</v>
      </c>
      <c r="H877" s="62">
        <f t="shared" si="45"/>
        <v>3.0381944444444444E-2</v>
      </c>
      <c r="I877" s="63">
        <f t="shared" si="46"/>
        <v>0</v>
      </c>
      <c r="J877" s="42">
        <v>0.5</v>
      </c>
      <c r="K877" s="64">
        <f t="shared" si="44"/>
        <v>0</v>
      </c>
    </row>
    <row r="878" spans="1:11" x14ac:dyDescent="0.2">
      <c r="A878" s="61" t="s">
        <v>2025</v>
      </c>
      <c r="B878" s="80"/>
      <c r="C878" s="81"/>
      <c r="D878" s="40" t="s">
        <v>532</v>
      </c>
      <c r="E878" s="41">
        <v>6</v>
      </c>
      <c r="F878" s="41">
        <v>3.5</v>
      </c>
      <c r="G878" s="41">
        <v>2.5</v>
      </c>
      <c r="H878" s="62">
        <f t="shared" si="45"/>
        <v>3.0381944444444444E-2</v>
      </c>
      <c r="I878" s="63">
        <f t="shared" si="46"/>
        <v>0</v>
      </c>
      <c r="J878" s="42">
        <v>0.5</v>
      </c>
      <c r="K878" s="64">
        <f t="shared" si="44"/>
        <v>0</v>
      </c>
    </row>
    <row r="879" spans="1:11" x14ac:dyDescent="0.2">
      <c r="A879" s="61" t="s">
        <v>2025</v>
      </c>
      <c r="B879" s="80"/>
      <c r="C879" s="81"/>
      <c r="D879" s="40" t="s">
        <v>532</v>
      </c>
      <c r="E879" s="41">
        <v>6</v>
      </c>
      <c r="F879" s="41">
        <v>3.5</v>
      </c>
      <c r="G879" s="41">
        <v>2.5</v>
      </c>
      <c r="H879" s="62">
        <f t="shared" si="45"/>
        <v>3.0381944444444444E-2</v>
      </c>
      <c r="I879" s="63">
        <f t="shared" si="46"/>
        <v>0</v>
      </c>
      <c r="J879" s="42">
        <v>0.5</v>
      </c>
      <c r="K879" s="64">
        <f t="shared" si="44"/>
        <v>0</v>
      </c>
    </row>
    <row r="880" spans="1:11" x14ac:dyDescent="0.2">
      <c r="A880" s="61" t="s">
        <v>2025</v>
      </c>
      <c r="B880" s="80"/>
      <c r="C880" s="81"/>
      <c r="D880" s="40" t="s">
        <v>529</v>
      </c>
      <c r="E880" s="41">
        <v>12</v>
      </c>
      <c r="F880" s="41">
        <v>4</v>
      </c>
      <c r="G880" s="41">
        <v>4</v>
      </c>
      <c r="H880" s="62">
        <f t="shared" si="45"/>
        <v>0.1111111111111111</v>
      </c>
      <c r="I880" s="63">
        <f t="shared" si="46"/>
        <v>0</v>
      </c>
      <c r="J880" s="42">
        <v>2.5</v>
      </c>
      <c r="K880" s="64">
        <f t="shared" si="44"/>
        <v>0</v>
      </c>
    </row>
    <row r="881" spans="1:11" x14ac:dyDescent="0.2">
      <c r="A881" s="61" t="s">
        <v>2025</v>
      </c>
      <c r="B881" s="80"/>
      <c r="C881" s="81"/>
      <c r="D881" s="40" t="s">
        <v>529</v>
      </c>
      <c r="E881" s="41">
        <v>12</v>
      </c>
      <c r="F881" s="41">
        <v>4</v>
      </c>
      <c r="G881" s="41">
        <v>4</v>
      </c>
      <c r="H881" s="62">
        <f t="shared" si="45"/>
        <v>0.1111111111111111</v>
      </c>
      <c r="I881" s="63">
        <f t="shared" si="46"/>
        <v>0</v>
      </c>
      <c r="J881" s="42">
        <v>2.5</v>
      </c>
      <c r="K881" s="64">
        <f t="shared" si="44"/>
        <v>0</v>
      </c>
    </row>
    <row r="882" spans="1:11" x14ac:dyDescent="0.2">
      <c r="A882" s="61" t="s">
        <v>2025</v>
      </c>
      <c r="B882" s="80"/>
      <c r="C882" s="81"/>
      <c r="D882" s="40" t="s">
        <v>529</v>
      </c>
      <c r="E882" s="41">
        <v>12</v>
      </c>
      <c r="F882" s="41">
        <v>4</v>
      </c>
      <c r="G882" s="41">
        <v>4</v>
      </c>
      <c r="H882" s="62">
        <f t="shared" si="45"/>
        <v>0.1111111111111111</v>
      </c>
      <c r="I882" s="63">
        <f t="shared" si="46"/>
        <v>0</v>
      </c>
      <c r="J882" s="42">
        <v>2.5</v>
      </c>
      <c r="K882" s="64">
        <f t="shared" si="44"/>
        <v>0</v>
      </c>
    </row>
    <row r="883" spans="1:11" x14ac:dyDescent="0.2">
      <c r="A883" s="61" t="s">
        <v>2025</v>
      </c>
      <c r="B883" s="80"/>
      <c r="C883" s="81"/>
      <c r="D883" s="40" t="s">
        <v>610</v>
      </c>
      <c r="E883" s="41">
        <v>12.5</v>
      </c>
      <c r="F883" s="41">
        <v>8</v>
      </c>
      <c r="G883" s="41">
        <v>7</v>
      </c>
      <c r="H883" s="62">
        <f t="shared" si="45"/>
        <v>0.40509259259259262</v>
      </c>
      <c r="I883" s="63">
        <f t="shared" si="46"/>
        <v>0</v>
      </c>
      <c r="J883" s="42"/>
      <c r="K883" s="64">
        <f t="shared" si="44"/>
        <v>0</v>
      </c>
    </row>
    <row r="884" spans="1:11" x14ac:dyDescent="0.2">
      <c r="A884" s="61" t="s">
        <v>2025</v>
      </c>
      <c r="B884" s="80"/>
      <c r="C884" s="81"/>
      <c r="D884" s="40" t="s">
        <v>610</v>
      </c>
      <c r="E884" s="41">
        <v>12.5</v>
      </c>
      <c r="F884" s="41">
        <v>8</v>
      </c>
      <c r="G884" s="41">
        <v>7</v>
      </c>
      <c r="H884" s="62">
        <f t="shared" si="45"/>
        <v>0.40509259259259262</v>
      </c>
      <c r="I884" s="63">
        <f t="shared" si="46"/>
        <v>0</v>
      </c>
      <c r="J884" s="42"/>
      <c r="K884" s="64">
        <f t="shared" si="44"/>
        <v>0</v>
      </c>
    </row>
    <row r="885" spans="1:11" x14ac:dyDescent="0.2">
      <c r="A885" s="61" t="s">
        <v>2025</v>
      </c>
      <c r="B885" s="80"/>
      <c r="C885" s="81"/>
      <c r="D885" s="40" t="s">
        <v>610</v>
      </c>
      <c r="E885" s="41">
        <v>12.5</v>
      </c>
      <c r="F885" s="41">
        <v>8</v>
      </c>
      <c r="G885" s="41">
        <v>7</v>
      </c>
      <c r="H885" s="62">
        <f t="shared" si="45"/>
        <v>0.40509259259259262</v>
      </c>
      <c r="I885" s="63">
        <f t="shared" si="46"/>
        <v>0</v>
      </c>
      <c r="J885" s="42"/>
      <c r="K885" s="64">
        <f t="shared" si="44"/>
        <v>0</v>
      </c>
    </row>
    <row r="886" spans="1:11" x14ac:dyDescent="0.2">
      <c r="A886" s="61" t="s">
        <v>2025</v>
      </c>
      <c r="B886" s="80"/>
      <c r="C886" s="81"/>
      <c r="D886" s="40" t="s">
        <v>611</v>
      </c>
      <c r="E886" s="41">
        <v>10</v>
      </c>
      <c r="F886" s="41">
        <v>9</v>
      </c>
      <c r="G886" s="41">
        <v>7</v>
      </c>
      <c r="H886" s="62">
        <f t="shared" si="45"/>
        <v>0.36458333333333331</v>
      </c>
      <c r="I886" s="63">
        <f t="shared" si="46"/>
        <v>0</v>
      </c>
      <c r="J886" s="42">
        <v>1.5</v>
      </c>
      <c r="K886" s="64">
        <f t="shared" si="44"/>
        <v>0</v>
      </c>
    </row>
    <row r="887" spans="1:11" x14ac:dyDescent="0.2">
      <c r="A887" s="61" t="s">
        <v>2025</v>
      </c>
      <c r="B887" s="80"/>
      <c r="C887" s="81"/>
      <c r="D887" s="40" t="s">
        <v>611</v>
      </c>
      <c r="E887" s="41">
        <v>10</v>
      </c>
      <c r="F887" s="41">
        <v>9</v>
      </c>
      <c r="G887" s="41">
        <v>7</v>
      </c>
      <c r="H887" s="62">
        <f t="shared" si="45"/>
        <v>0.36458333333333331</v>
      </c>
      <c r="I887" s="63">
        <f t="shared" si="46"/>
        <v>0</v>
      </c>
      <c r="J887" s="42">
        <v>1.5</v>
      </c>
      <c r="K887" s="64">
        <f t="shared" si="44"/>
        <v>0</v>
      </c>
    </row>
    <row r="888" spans="1:11" x14ac:dyDescent="0.2">
      <c r="A888" s="61" t="s">
        <v>2025</v>
      </c>
      <c r="B888" s="80"/>
      <c r="C888" s="81"/>
      <c r="D888" s="40" t="s">
        <v>611</v>
      </c>
      <c r="E888" s="41">
        <v>10</v>
      </c>
      <c r="F888" s="41">
        <v>9</v>
      </c>
      <c r="G888" s="41">
        <v>7</v>
      </c>
      <c r="H888" s="62">
        <f t="shared" si="45"/>
        <v>0.36458333333333331</v>
      </c>
      <c r="I888" s="63">
        <f t="shared" si="46"/>
        <v>0</v>
      </c>
      <c r="J888" s="42">
        <v>1.5</v>
      </c>
      <c r="K888" s="64">
        <f t="shared" si="44"/>
        <v>0</v>
      </c>
    </row>
    <row r="889" spans="1:11" x14ac:dyDescent="0.2">
      <c r="A889" s="61" t="s">
        <v>2025</v>
      </c>
      <c r="B889" s="80"/>
      <c r="C889" s="81"/>
      <c r="D889" s="40" t="s">
        <v>601</v>
      </c>
      <c r="E889" s="41">
        <v>7.5</v>
      </c>
      <c r="F889" s="41">
        <v>7.5</v>
      </c>
      <c r="G889" s="41">
        <v>3.5</v>
      </c>
      <c r="H889" s="62">
        <f t="shared" si="45"/>
        <v>0.11393229166666667</v>
      </c>
      <c r="I889" s="63">
        <f t="shared" si="46"/>
        <v>0</v>
      </c>
      <c r="J889" s="42">
        <v>2</v>
      </c>
      <c r="K889" s="64">
        <f t="shared" si="44"/>
        <v>0</v>
      </c>
    </row>
    <row r="890" spans="1:11" x14ac:dyDescent="0.2">
      <c r="A890" s="61" t="s">
        <v>2025</v>
      </c>
      <c r="B890" s="80"/>
      <c r="C890" s="81"/>
      <c r="D890" s="40" t="s">
        <v>601</v>
      </c>
      <c r="E890" s="41">
        <v>7.5</v>
      </c>
      <c r="F890" s="41">
        <v>7.5</v>
      </c>
      <c r="G890" s="41">
        <v>3.5</v>
      </c>
      <c r="H890" s="62">
        <f t="shared" si="45"/>
        <v>0.11393229166666667</v>
      </c>
      <c r="I890" s="63">
        <f t="shared" si="46"/>
        <v>0</v>
      </c>
      <c r="J890" s="42">
        <v>2</v>
      </c>
      <c r="K890" s="64">
        <f t="shared" si="44"/>
        <v>0</v>
      </c>
    </row>
    <row r="891" spans="1:11" x14ac:dyDescent="0.2">
      <c r="A891" s="61" t="s">
        <v>2025</v>
      </c>
      <c r="B891" s="80"/>
      <c r="C891" s="81"/>
      <c r="D891" s="40" t="s">
        <v>601</v>
      </c>
      <c r="E891" s="41">
        <v>7.5</v>
      </c>
      <c r="F891" s="41">
        <v>7.5</v>
      </c>
      <c r="G891" s="41">
        <v>3.5</v>
      </c>
      <c r="H891" s="62">
        <f t="shared" si="45"/>
        <v>0.11393229166666667</v>
      </c>
      <c r="I891" s="63">
        <f t="shared" si="46"/>
        <v>0</v>
      </c>
      <c r="J891" s="42">
        <v>2</v>
      </c>
      <c r="K891" s="64">
        <f t="shared" si="44"/>
        <v>0</v>
      </c>
    </row>
    <row r="892" spans="1:11" x14ac:dyDescent="0.2">
      <c r="A892" s="61" t="s">
        <v>2025</v>
      </c>
      <c r="B892" s="80"/>
      <c r="C892" s="81"/>
      <c r="D892" s="40" t="s">
        <v>599</v>
      </c>
      <c r="E892" s="41">
        <v>6</v>
      </c>
      <c r="F892" s="41">
        <v>6</v>
      </c>
      <c r="G892" s="41">
        <v>8</v>
      </c>
      <c r="H892" s="62">
        <f t="shared" si="45"/>
        <v>0.16666666666666666</v>
      </c>
      <c r="I892" s="63">
        <f t="shared" si="46"/>
        <v>0</v>
      </c>
      <c r="J892" s="42">
        <v>1</v>
      </c>
      <c r="K892" s="64">
        <f t="shared" si="44"/>
        <v>0</v>
      </c>
    </row>
    <row r="893" spans="1:11" x14ac:dyDescent="0.2">
      <c r="A893" s="61" t="s">
        <v>2025</v>
      </c>
      <c r="B893" s="80"/>
      <c r="C893" s="81"/>
      <c r="D893" s="40" t="s">
        <v>599</v>
      </c>
      <c r="E893" s="41">
        <v>6</v>
      </c>
      <c r="F893" s="41">
        <v>6</v>
      </c>
      <c r="G893" s="41">
        <v>8</v>
      </c>
      <c r="H893" s="62">
        <f t="shared" si="45"/>
        <v>0.16666666666666666</v>
      </c>
      <c r="I893" s="63">
        <f t="shared" si="46"/>
        <v>0</v>
      </c>
      <c r="J893" s="42">
        <v>1</v>
      </c>
      <c r="K893" s="64">
        <f t="shared" si="44"/>
        <v>0</v>
      </c>
    </row>
    <row r="894" spans="1:11" x14ac:dyDescent="0.2">
      <c r="A894" s="61" t="s">
        <v>2025</v>
      </c>
      <c r="B894" s="80"/>
      <c r="C894" s="81"/>
      <c r="D894" s="40" t="s">
        <v>599</v>
      </c>
      <c r="E894" s="41">
        <v>6</v>
      </c>
      <c r="F894" s="41">
        <v>6</v>
      </c>
      <c r="G894" s="41">
        <v>8</v>
      </c>
      <c r="H894" s="62">
        <f t="shared" si="45"/>
        <v>0.16666666666666666</v>
      </c>
      <c r="I894" s="63">
        <f t="shared" si="46"/>
        <v>0</v>
      </c>
      <c r="J894" s="42">
        <v>1</v>
      </c>
      <c r="K894" s="64">
        <f t="shared" si="44"/>
        <v>0</v>
      </c>
    </row>
    <row r="895" spans="1:11" x14ac:dyDescent="0.2">
      <c r="A895" s="61" t="s">
        <v>2025</v>
      </c>
      <c r="B895" s="80"/>
      <c r="C895" s="81"/>
      <c r="D895" s="40" t="s">
        <v>600</v>
      </c>
      <c r="E895" s="41">
        <v>8</v>
      </c>
      <c r="F895" s="41">
        <v>5</v>
      </c>
      <c r="G895" s="41">
        <v>5</v>
      </c>
      <c r="H895" s="62">
        <f t="shared" si="45"/>
        <v>0.11574074074074074</v>
      </c>
      <c r="I895" s="63">
        <f t="shared" si="46"/>
        <v>0</v>
      </c>
      <c r="J895" s="42">
        <v>1</v>
      </c>
      <c r="K895" s="64">
        <f t="shared" si="44"/>
        <v>0</v>
      </c>
    </row>
    <row r="896" spans="1:11" x14ac:dyDescent="0.2">
      <c r="A896" s="61" t="s">
        <v>2025</v>
      </c>
      <c r="B896" s="80"/>
      <c r="C896" s="81"/>
      <c r="D896" s="40" t="s">
        <v>600</v>
      </c>
      <c r="E896" s="41">
        <v>8</v>
      </c>
      <c r="F896" s="41">
        <v>5</v>
      </c>
      <c r="G896" s="41">
        <v>5</v>
      </c>
      <c r="H896" s="62">
        <f t="shared" si="45"/>
        <v>0.11574074074074074</v>
      </c>
      <c r="I896" s="63">
        <f t="shared" si="46"/>
        <v>0</v>
      </c>
      <c r="J896" s="42">
        <v>1</v>
      </c>
      <c r="K896" s="64">
        <f t="shared" si="44"/>
        <v>0</v>
      </c>
    </row>
    <row r="897" spans="1:11" x14ac:dyDescent="0.2">
      <c r="A897" s="61" t="s">
        <v>2025</v>
      </c>
      <c r="B897" s="80"/>
      <c r="C897" s="81"/>
      <c r="D897" s="40" t="s">
        <v>600</v>
      </c>
      <c r="E897" s="41">
        <v>8</v>
      </c>
      <c r="F897" s="41">
        <v>5</v>
      </c>
      <c r="G897" s="41">
        <v>5</v>
      </c>
      <c r="H897" s="62">
        <f t="shared" si="45"/>
        <v>0.11574074074074074</v>
      </c>
      <c r="I897" s="63">
        <f t="shared" si="46"/>
        <v>0</v>
      </c>
      <c r="J897" s="42">
        <v>1</v>
      </c>
      <c r="K897" s="64">
        <f t="shared" si="44"/>
        <v>0</v>
      </c>
    </row>
    <row r="898" spans="1:11" x14ac:dyDescent="0.2">
      <c r="A898" s="61" t="s">
        <v>2025</v>
      </c>
      <c r="B898" s="80"/>
      <c r="C898" s="81"/>
      <c r="D898" s="40" t="s">
        <v>593</v>
      </c>
      <c r="E898" s="41">
        <v>12</v>
      </c>
      <c r="F898" s="41">
        <v>7.5</v>
      </c>
      <c r="G898" s="41">
        <v>2.5</v>
      </c>
      <c r="H898" s="62">
        <f t="shared" si="45"/>
        <v>0.13020833333333334</v>
      </c>
      <c r="I898" s="63">
        <f t="shared" si="46"/>
        <v>0</v>
      </c>
      <c r="J898" s="42">
        <v>2</v>
      </c>
      <c r="K898" s="64">
        <f t="shared" si="44"/>
        <v>0</v>
      </c>
    </row>
    <row r="899" spans="1:11" x14ac:dyDescent="0.2">
      <c r="A899" s="61" t="s">
        <v>2025</v>
      </c>
      <c r="B899" s="80"/>
      <c r="C899" s="81"/>
      <c r="D899" s="40" t="s">
        <v>593</v>
      </c>
      <c r="E899" s="41">
        <v>12</v>
      </c>
      <c r="F899" s="41">
        <v>7.5</v>
      </c>
      <c r="G899" s="41">
        <v>2.5</v>
      </c>
      <c r="H899" s="62">
        <f t="shared" si="45"/>
        <v>0.13020833333333334</v>
      </c>
      <c r="I899" s="63">
        <f t="shared" si="46"/>
        <v>0</v>
      </c>
      <c r="J899" s="42">
        <v>2</v>
      </c>
      <c r="K899" s="64">
        <f t="shared" si="44"/>
        <v>0</v>
      </c>
    </row>
    <row r="900" spans="1:11" x14ac:dyDescent="0.2">
      <c r="A900" s="61" t="s">
        <v>2025</v>
      </c>
      <c r="B900" s="80"/>
      <c r="C900" s="81"/>
      <c r="D900" s="40" t="s">
        <v>593</v>
      </c>
      <c r="E900" s="41">
        <v>12</v>
      </c>
      <c r="F900" s="41">
        <v>7.5</v>
      </c>
      <c r="G900" s="41">
        <v>2.5</v>
      </c>
      <c r="H900" s="62">
        <f t="shared" si="45"/>
        <v>0.13020833333333334</v>
      </c>
      <c r="I900" s="63">
        <f t="shared" si="46"/>
        <v>0</v>
      </c>
      <c r="J900" s="42">
        <v>2</v>
      </c>
      <c r="K900" s="64">
        <f t="shared" si="44"/>
        <v>0</v>
      </c>
    </row>
    <row r="901" spans="1:11" x14ac:dyDescent="0.2">
      <c r="A901" s="61" t="s">
        <v>2025</v>
      </c>
      <c r="B901" s="80"/>
      <c r="C901" s="81"/>
      <c r="D901" s="40" t="s">
        <v>602</v>
      </c>
      <c r="E901" s="69">
        <v>19.25</v>
      </c>
      <c r="F901" s="69">
        <v>14.5</v>
      </c>
      <c r="G901" s="69">
        <v>13</v>
      </c>
      <c r="H901" s="62">
        <f t="shared" si="45"/>
        <v>2.0998987268518516</v>
      </c>
      <c r="I901" s="63">
        <f t="shared" si="46"/>
        <v>0</v>
      </c>
      <c r="J901" s="42">
        <v>40</v>
      </c>
      <c r="K901" s="64">
        <f t="shared" si="44"/>
        <v>0</v>
      </c>
    </row>
    <row r="902" spans="1:11" x14ac:dyDescent="0.2">
      <c r="A902" s="61" t="s">
        <v>2025</v>
      </c>
      <c r="B902" s="80"/>
      <c r="C902" s="81"/>
      <c r="D902" s="40" t="s">
        <v>602</v>
      </c>
      <c r="E902" s="69">
        <v>19.25</v>
      </c>
      <c r="F902" s="69">
        <v>14.5</v>
      </c>
      <c r="G902" s="69">
        <v>13</v>
      </c>
      <c r="H902" s="62">
        <f t="shared" si="45"/>
        <v>2.0998987268518516</v>
      </c>
      <c r="I902" s="63">
        <f t="shared" si="46"/>
        <v>0</v>
      </c>
      <c r="J902" s="42">
        <v>40</v>
      </c>
      <c r="K902" s="64">
        <f t="shared" si="44"/>
        <v>0</v>
      </c>
    </row>
    <row r="903" spans="1:11" x14ac:dyDescent="0.2">
      <c r="A903" s="61" t="s">
        <v>2025</v>
      </c>
      <c r="B903" s="80"/>
      <c r="C903" s="81"/>
      <c r="D903" s="40" t="s">
        <v>602</v>
      </c>
      <c r="E903" s="69">
        <v>19.25</v>
      </c>
      <c r="F903" s="69">
        <v>14.5</v>
      </c>
      <c r="G903" s="69">
        <v>13</v>
      </c>
      <c r="H903" s="62">
        <f t="shared" si="45"/>
        <v>2.0998987268518516</v>
      </c>
      <c r="I903" s="63">
        <f t="shared" si="46"/>
        <v>0</v>
      </c>
      <c r="J903" s="42">
        <v>40</v>
      </c>
      <c r="K903" s="64">
        <f t="shared" si="44"/>
        <v>0</v>
      </c>
    </row>
    <row r="904" spans="1:11" x14ac:dyDescent="0.2">
      <c r="A904" s="61" t="s">
        <v>2025</v>
      </c>
      <c r="B904" s="80"/>
      <c r="C904" s="81"/>
      <c r="D904" s="40" t="s">
        <v>603</v>
      </c>
      <c r="E904" s="69">
        <v>19.25</v>
      </c>
      <c r="F904" s="69">
        <v>14.5</v>
      </c>
      <c r="G904" s="69">
        <v>13</v>
      </c>
      <c r="H904" s="62">
        <f t="shared" si="45"/>
        <v>2.0998987268518516</v>
      </c>
      <c r="I904" s="63">
        <f t="shared" si="46"/>
        <v>0</v>
      </c>
      <c r="J904" s="42">
        <v>8</v>
      </c>
      <c r="K904" s="64">
        <f t="shared" si="44"/>
        <v>0</v>
      </c>
    </row>
    <row r="905" spans="1:11" x14ac:dyDescent="0.2">
      <c r="A905" s="61" t="s">
        <v>2025</v>
      </c>
      <c r="B905" s="80"/>
      <c r="C905" s="81"/>
      <c r="D905" s="40" t="s">
        <v>603</v>
      </c>
      <c r="E905" s="69">
        <v>19.25</v>
      </c>
      <c r="F905" s="69">
        <v>14.5</v>
      </c>
      <c r="G905" s="69">
        <v>13</v>
      </c>
      <c r="H905" s="62">
        <f t="shared" si="45"/>
        <v>2.0998987268518516</v>
      </c>
      <c r="I905" s="63">
        <f t="shared" si="46"/>
        <v>0</v>
      </c>
      <c r="J905" s="42">
        <v>8</v>
      </c>
      <c r="K905" s="64">
        <f t="shared" si="44"/>
        <v>0</v>
      </c>
    </row>
    <row r="906" spans="1:11" x14ac:dyDescent="0.2">
      <c r="A906" s="61" t="s">
        <v>2025</v>
      </c>
      <c r="B906" s="80"/>
      <c r="C906" s="81"/>
      <c r="D906" s="40" t="s">
        <v>603</v>
      </c>
      <c r="E906" s="69">
        <v>19.25</v>
      </c>
      <c r="F906" s="69">
        <v>14.5</v>
      </c>
      <c r="G906" s="69">
        <v>13</v>
      </c>
      <c r="H906" s="62">
        <f t="shared" si="45"/>
        <v>2.0998987268518516</v>
      </c>
      <c r="I906" s="63">
        <f t="shared" si="46"/>
        <v>0</v>
      </c>
      <c r="J906" s="42">
        <v>8</v>
      </c>
      <c r="K906" s="64">
        <f t="shared" si="44"/>
        <v>0</v>
      </c>
    </row>
    <row r="907" spans="1:11" x14ac:dyDescent="0.2">
      <c r="A907" s="61" t="s">
        <v>2025</v>
      </c>
      <c r="B907" s="80"/>
      <c r="C907" s="81"/>
      <c r="D907" s="66" t="s">
        <v>530</v>
      </c>
      <c r="E907" s="41">
        <v>7.5</v>
      </c>
      <c r="F907" s="41">
        <v>3.5</v>
      </c>
      <c r="G907" s="41">
        <v>8.5</v>
      </c>
      <c r="H907" s="62">
        <f t="shared" si="45"/>
        <v>0.1291232638888889</v>
      </c>
      <c r="I907" s="63">
        <f t="shared" si="46"/>
        <v>0</v>
      </c>
      <c r="J907" s="42">
        <v>2</v>
      </c>
      <c r="K907" s="64">
        <f t="shared" si="44"/>
        <v>0</v>
      </c>
    </row>
    <row r="908" spans="1:11" x14ac:dyDescent="0.2">
      <c r="A908" s="61" t="s">
        <v>2025</v>
      </c>
      <c r="B908" s="80"/>
      <c r="C908" s="81"/>
      <c r="D908" s="66" t="s">
        <v>530</v>
      </c>
      <c r="E908" s="41">
        <v>7.5</v>
      </c>
      <c r="F908" s="41">
        <v>3.5</v>
      </c>
      <c r="G908" s="41">
        <v>8.5</v>
      </c>
      <c r="H908" s="62">
        <f t="shared" si="45"/>
        <v>0.1291232638888889</v>
      </c>
      <c r="I908" s="63">
        <f t="shared" si="46"/>
        <v>0</v>
      </c>
      <c r="J908" s="42">
        <v>2</v>
      </c>
      <c r="K908" s="64">
        <f t="shared" si="44"/>
        <v>0</v>
      </c>
    </row>
    <row r="909" spans="1:11" x14ac:dyDescent="0.2">
      <c r="A909" s="61" t="s">
        <v>2025</v>
      </c>
      <c r="B909" s="80"/>
      <c r="C909" s="81"/>
      <c r="D909" s="66" t="s">
        <v>530</v>
      </c>
      <c r="E909" s="41">
        <v>7.5</v>
      </c>
      <c r="F909" s="41">
        <v>3.5</v>
      </c>
      <c r="G909" s="41">
        <v>8.5</v>
      </c>
      <c r="H909" s="62">
        <f t="shared" si="45"/>
        <v>0.1291232638888889</v>
      </c>
      <c r="I909" s="63">
        <f t="shared" si="46"/>
        <v>0</v>
      </c>
      <c r="J909" s="42">
        <v>2</v>
      </c>
      <c r="K909" s="64">
        <f t="shared" si="44"/>
        <v>0</v>
      </c>
    </row>
    <row r="910" spans="1:11" x14ac:dyDescent="0.2">
      <c r="A910" s="61" t="s">
        <v>1320</v>
      </c>
      <c r="B910" s="80"/>
      <c r="C910" s="81"/>
      <c r="D910" s="40" t="s">
        <v>1076</v>
      </c>
      <c r="E910" s="65">
        <v>1.25</v>
      </c>
      <c r="F910" s="65">
        <v>1.25</v>
      </c>
      <c r="G910" s="65">
        <v>72</v>
      </c>
      <c r="H910" s="62">
        <f t="shared" si="45"/>
        <v>6.5104166666666671E-2</v>
      </c>
      <c r="I910" s="63">
        <f t="shared" si="46"/>
        <v>0</v>
      </c>
      <c r="J910" s="42">
        <v>6</v>
      </c>
      <c r="K910" s="64">
        <f t="shared" si="44"/>
        <v>0</v>
      </c>
    </row>
    <row r="911" spans="1:11" x14ac:dyDescent="0.2">
      <c r="A911" s="61" t="s">
        <v>1320</v>
      </c>
      <c r="B911" s="80"/>
      <c r="C911" s="81"/>
      <c r="D911" s="40" t="s">
        <v>1076</v>
      </c>
      <c r="E911" s="65">
        <v>1.25</v>
      </c>
      <c r="F911" s="65">
        <v>1.25</v>
      </c>
      <c r="G911" s="65">
        <v>72</v>
      </c>
      <c r="H911" s="62">
        <f t="shared" si="45"/>
        <v>6.5104166666666671E-2</v>
      </c>
      <c r="I911" s="63">
        <f t="shared" si="46"/>
        <v>0</v>
      </c>
      <c r="J911" s="42">
        <v>6</v>
      </c>
      <c r="K911" s="64">
        <f t="shared" si="44"/>
        <v>0</v>
      </c>
    </row>
    <row r="912" spans="1:11" x14ac:dyDescent="0.2">
      <c r="A912" s="61" t="s">
        <v>1320</v>
      </c>
      <c r="B912" s="80"/>
      <c r="C912" s="81"/>
      <c r="D912" s="40" t="s">
        <v>1076</v>
      </c>
      <c r="E912" s="65">
        <v>1.25</v>
      </c>
      <c r="F912" s="65">
        <v>1.25</v>
      </c>
      <c r="G912" s="65">
        <v>72</v>
      </c>
      <c r="H912" s="62">
        <f t="shared" si="45"/>
        <v>6.5104166666666671E-2</v>
      </c>
      <c r="I912" s="63">
        <f t="shared" si="46"/>
        <v>0</v>
      </c>
      <c r="J912" s="42">
        <v>6</v>
      </c>
      <c r="K912" s="64">
        <f t="shared" si="44"/>
        <v>0</v>
      </c>
    </row>
    <row r="913" spans="1:11" x14ac:dyDescent="0.2">
      <c r="A913" s="61" t="s">
        <v>1320</v>
      </c>
      <c r="B913" s="80"/>
      <c r="C913" s="81"/>
      <c r="D913" s="40" t="s">
        <v>1077</v>
      </c>
      <c r="E913" s="65">
        <v>1.25</v>
      </c>
      <c r="F913" s="65">
        <v>1.25</v>
      </c>
      <c r="G913" s="65">
        <v>96</v>
      </c>
      <c r="H913" s="62">
        <f t="shared" si="45"/>
        <v>8.6805555555555552E-2</v>
      </c>
      <c r="I913" s="63">
        <f t="shared" si="46"/>
        <v>0</v>
      </c>
      <c r="J913" s="42">
        <v>7</v>
      </c>
      <c r="K913" s="64">
        <f t="shared" si="44"/>
        <v>0</v>
      </c>
    </row>
    <row r="914" spans="1:11" x14ac:dyDescent="0.2">
      <c r="A914" s="61" t="s">
        <v>1320</v>
      </c>
      <c r="B914" s="80"/>
      <c r="C914" s="81"/>
      <c r="D914" s="40" t="s">
        <v>1077</v>
      </c>
      <c r="E914" s="65">
        <v>1.25</v>
      </c>
      <c r="F914" s="65">
        <v>1.25</v>
      </c>
      <c r="G914" s="65">
        <v>96</v>
      </c>
      <c r="H914" s="62">
        <f t="shared" si="45"/>
        <v>8.6805555555555552E-2</v>
      </c>
      <c r="I914" s="63">
        <f t="shared" si="46"/>
        <v>0</v>
      </c>
      <c r="J914" s="42">
        <v>7</v>
      </c>
      <c r="K914" s="64">
        <f t="shared" si="44"/>
        <v>0</v>
      </c>
    </row>
    <row r="915" spans="1:11" x14ac:dyDescent="0.2">
      <c r="A915" s="61" t="s">
        <v>1320</v>
      </c>
      <c r="B915" s="80"/>
      <c r="C915" s="81"/>
      <c r="D915" s="40" t="s">
        <v>1077</v>
      </c>
      <c r="E915" s="65">
        <v>1.25</v>
      </c>
      <c r="F915" s="65">
        <v>1.25</v>
      </c>
      <c r="G915" s="65">
        <v>96</v>
      </c>
      <c r="H915" s="62">
        <f t="shared" si="45"/>
        <v>8.6805555555555552E-2</v>
      </c>
      <c r="I915" s="63">
        <f t="shared" si="46"/>
        <v>0</v>
      </c>
      <c r="J915" s="42">
        <v>7</v>
      </c>
      <c r="K915" s="64">
        <f t="shared" ref="K915:K978" si="47">(B915*J915)</f>
        <v>0</v>
      </c>
    </row>
    <row r="916" spans="1:11" x14ac:dyDescent="0.2">
      <c r="A916" s="61" t="s">
        <v>1320</v>
      </c>
      <c r="B916" s="80"/>
      <c r="C916" s="81"/>
      <c r="D916" s="40" t="s">
        <v>346</v>
      </c>
      <c r="E916" s="65">
        <v>1.25</v>
      </c>
      <c r="F916" s="65">
        <v>1.25</v>
      </c>
      <c r="G916" s="65">
        <v>120</v>
      </c>
      <c r="H916" s="62">
        <f t="shared" si="45"/>
        <v>0.10850694444444445</v>
      </c>
      <c r="I916" s="63">
        <f t="shared" si="46"/>
        <v>0</v>
      </c>
      <c r="J916" s="42">
        <v>7</v>
      </c>
      <c r="K916" s="64">
        <f t="shared" si="47"/>
        <v>0</v>
      </c>
    </row>
    <row r="917" spans="1:11" x14ac:dyDescent="0.2">
      <c r="A917" s="61" t="s">
        <v>1320</v>
      </c>
      <c r="B917" s="80"/>
      <c r="C917" s="81"/>
      <c r="D917" s="40" t="s">
        <v>346</v>
      </c>
      <c r="E917" s="65">
        <v>1.25</v>
      </c>
      <c r="F917" s="65">
        <v>1.25</v>
      </c>
      <c r="G917" s="65">
        <v>120</v>
      </c>
      <c r="H917" s="62">
        <f t="shared" si="45"/>
        <v>0.10850694444444445</v>
      </c>
      <c r="I917" s="63">
        <f t="shared" si="46"/>
        <v>0</v>
      </c>
      <c r="J917" s="42">
        <v>7</v>
      </c>
      <c r="K917" s="64">
        <f t="shared" si="47"/>
        <v>0</v>
      </c>
    </row>
    <row r="918" spans="1:11" x14ac:dyDescent="0.2">
      <c r="A918" s="61" t="s">
        <v>1320</v>
      </c>
      <c r="B918" s="80"/>
      <c r="C918" s="81"/>
      <c r="D918" s="40" t="s">
        <v>346</v>
      </c>
      <c r="E918" s="65">
        <v>1.25</v>
      </c>
      <c r="F918" s="65">
        <v>1.25</v>
      </c>
      <c r="G918" s="65">
        <v>120</v>
      </c>
      <c r="H918" s="62">
        <f t="shared" si="45"/>
        <v>0.10850694444444445</v>
      </c>
      <c r="I918" s="63">
        <f t="shared" si="46"/>
        <v>0</v>
      </c>
      <c r="J918" s="42">
        <v>7</v>
      </c>
      <c r="K918" s="64">
        <f t="shared" si="47"/>
        <v>0</v>
      </c>
    </row>
    <row r="919" spans="1:11" x14ac:dyDescent="0.2">
      <c r="A919" s="61" t="s">
        <v>1320</v>
      </c>
      <c r="B919" s="80"/>
      <c r="C919" s="81"/>
      <c r="D919" s="40" t="s">
        <v>347</v>
      </c>
      <c r="E919" s="65">
        <v>1.25</v>
      </c>
      <c r="F919" s="65">
        <v>1.25</v>
      </c>
      <c r="G919" s="65">
        <v>144</v>
      </c>
      <c r="H919" s="62">
        <f t="shared" si="45"/>
        <v>0.13020833333333334</v>
      </c>
      <c r="I919" s="63">
        <f t="shared" si="46"/>
        <v>0</v>
      </c>
      <c r="J919" s="42">
        <v>8</v>
      </c>
      <c r="K919" s="64">
        <f t="shared" si="47"/>
        <v>0</v>
      </c>
    </row>
    <row r="920" spans="1:11" x14ac:dyDescent="0.2">
      <c r="A920" s="61" t="s">
        <v>1320</v>
      </c>
      <c r="B920" s="80"/>
      <c r="C920" s="81"/>
      <c r="D920" s="40" t="s">
        <v>347</v>
      </c>
      <c r="E920" s="65">
        <v>1.25</v>
      </c>
      <c r="F920" s="65">
        <v>1.25</v>
      </c>
      <c r="G920" s="65">
        <v>144</v>
      </c>
      <c r="H920" s="62">
        <f t="shared" si="45"/>
        <v>0.13020833333333334</v>
      </c>
      <c r="I920" s="63">
        <f t="shared" si="46"/>
        <v>0</v>
      </c>
      <c r="J920" s="42">
        <v>8</v>
      </c>
      <c r="K920" s="64">
        <f t="shared" si="47"/>
        <v>0</v>
      </c>
    </row>
    <row r="921" spans="1:11" x14ac:dyDescent="0.2">
      <c r="A921" s="61" t="s">
        <v>1320</v>
      </c>
      <c r="B921" s="80"/>
      <c r="C921" s="81"/>
      <c r="D921" s="40" t="s">
        <v>347</v>
      </c>
      <c r="E921" s="65">
        <v>1.25</v>
      </c>
      <c r="F921" s="65">
        <v>1.25</v>
      </c>
      <c r="G921" s="65">
        <v>144</v>
      </c>
      <c r="H921" s="62">
        <f t="shared" si="45"/>
        <v>0.13020833333333334</v>
      </c>
      <c r="I921" s="63">
        <f t="shared" si="46"/>
        <v>0</v>
      </c>
      <c r="J921" s="42">
        <v>8</v>
      </c>
      <c r="K921" s="64">
        <f t="shared" si="47"/>
        <v>0</v>
      </c>
    </row>
    <row r="922" spans="1:11" x14ac:dyDescent="0.2">
      <c r="A922" s="61" t="s">
        <v>1320</v>
      </c>
      <c r="B922" s="80"/>
      <c r="C922" s="81"/>
      <c r="D922" s="40" t="s">
        <v>344</v>
      </c>
      <c r="E922" s="65">
        <v>1.25</v>
      </c>
      <c r="F922" s="65">
        <v>1.25</v>
      </c>
      <c r="G922" s="65">
        <v>72</v>
      </c>
      <c r="H922" s="62">
        <f t="shared" si="45"/>
        <v>6.5104166666666671E-2</v>
      </c>
      <c r="I922" s="63">
        <f t="shared" si="46"/>
        <v>0</v>
      </c>
      <c r="J922" s="42">
        <v>6</v>
      </c>
      <c r="K922" s="64">
        <f t="shared" si="47"/>
        <v>0</v>
      </c>
    </row>
    <row r="923" spans="1:11" x14ac:dyDescent="0.2">
      <c r="A923" s="61" t="s">
        <v>1320</v>
      </c>
      <c r="B923" s="80"/>
      <c r="C923" s="81"/>
      <c r="D923" s="40" t="s">
        <v>344</v>
      </c>
      <c r="E923" s="65">
        <v>1.25</v>
      </c>
      <c r="F923" s="65">
        <v>1.25</v>
      </c>
      <c r="G923" s="65">
        <v>72</v>
      </c>
      <c r="H923" s="62">
        <f t="shared" si="45"/>
        <v>6.5104166666666671E-2</v>
      </c>
      <c r="I923" s="63">
        <f t="shared" si="46"/>
        <v>0</v>
      </c>
      <c r="J923" s="42">
        <v>6</v>
      </c>
      <c r="K923" s="64">
        <f t="shared" si="47"/>
        <v>0</v>
      </c>
    </row>
    <row r="924" spans="1:11" x14ac:dyDescent="0.2">
      <c r="A924" s="61" t="s">
        <v>1320</v>
      </c>
      <c r="B924" s="80"/>
      <c r="C924" s="81"/>
      <c r="D924" s="40" t="s">
        <v>344</v>
      </c>
      <c r="E924" s="65">
        <v>1.25</v>
      </c>
      <c r="F924" s="65">
        <v>1.25</v>
      </c>
      <c r="G924" s="65">
        <v>72</v>
      </c>
      <c r="H924" s="62">
        <f t="shared" si="45"/>
        <v>6.5104166666666671E-2</v>
      </c>
      <c r="I924" s="63">
        <f t="shared" si="46"/>
        <v>0</v>
      </c>
      <c r="J924" s="42">
        <v>6</v>
      </c>
      <c r="K924" s="64">
        <f t="shared" si="47"/>
        <v>0</v>
      </c>
    </row>
    <row r="925" spans="1:11" x14ac:dyDescent="0.2">
      <c r="A925" s="61" t="s">
        <v>1320</v>
      </c>
      <c r="B925" s="80"/>
      <c r="C925" s="81"/>
      <c r="D925" s="40" t="s">
        <v>345</v>
      </c>
      <c r="E925" s="65">
        <v>1.25</v>
      </c>
      <c r="F925" s="65">
        <v>1.25</v>
      </c>
      <c r="G925" s="65">
        <v>96</v>
      </c>
      <c r="H925" s="62">
        <f t="shared" si="45"/>
        <v>8.6805555555555552E-2</v>
      </c>
      <c r="I925" s="63">
        <f t="shared" si="46"/>
        <v>0</v>
      </c>
      <c r="J925" s="42">
        <v>7</v>
      </c>
      <c r="K925" s="64">
        <f t="shared" si="47"/>
        <v>0</v>
      </c>
    </row>
    <row r="926" spans="1:11" x14ac:dyDescent="0.2">
      <c r="A926" s="61" t="s">
        <v>1320</v>
      </c>
      <c r="B926" s="80"/>
      <c r="C926" s="81"/>
      <c r="D926" s="40" t="s">
        <v>345</v>
      </c>
      <c r="E926" s="65">
        <v>1.25</v>
      </c>
      <c r="F926" s="65">
        <v>1.25</v>
      </c>
      <c r="G926" s="65">
        <v>96</v>
      </c>
      <c r="H926" s="62">
        <f t="shared" si="45"/>
        <v>8.6805555555555552E-2</v>
      </c>
      <c r="I926" s="63">
        <f t="shared" si="46"/>
        <v>0</v>
      </c>
      <c r="J926" s="42">
        <v>7</v>
      </c>
      <c r="K926" s="64">
        <f t="shared" si="47"/>
        <v>0</v>
      </c>
    </row>
    <row r="927" spans="1:11" x14ac:dyDescent="0.2">
      <c r="A927" s="61" t="s">
        <v>1320</v>
      </c>
      <c r="B927" s="80"/>
      <c r="C927" s="81"/>
      <c r="D927" s="40" t="s">
        <v>345</v>
      </c>
      <c r="E927" s="65">
        <v>1.25</v>
      </c>
      <c r="F927" s="65">
        <v>1.25</v>
      </c>
      <c r="G927" s="65">
        <v>96</v>
      </c>
      <c r="H927" s="62">
        <f t="shared" si="45"/>
        <v>8.6805555555555552E-2</v>
      </c>
      <c r="I927" s="63">
        <f t="shared" si="46"/>
        <v>0</v>
      </c>
      <c r="J927" s="42">
        <v>7</v>
      </c>
      <c r="K927" s="64">
        <f t="shared" si="47"/>
        <v>0</v>
      </c>
    </row>
    <row r="928" spans="1:11" x14ac:dyDescent="0.2">
      <c r="A928" s="61" t="s">
        <v>1320</v>
      </c>
      <c r="B928" s="80"/>
      <c r="C928" s="81"/>
      <c r="D928" s="40" t="s">
        <v>1078</v>
      </c>
      <c r="E928" s="65">
        <v>1.25</v>
      </c>
      <c r="F928" s="65">
        <v>1.25</v>
      </c>
      <c r="G928" s="65">
        <v>36</v>
      </c>
      <c r="H928" s="62">
        <f t="shared" si="45"/>
        <v>3.2552083333333336E-2</v>
      </c>
      <c r="I928" s="63">
        <f t="shared" si="46"/>
        <v>0</v>
      </c>
      <c r="J928" s="42">
        <v>5</v>
      </c>
      <c r="K928" s="64">
        <f t="shared" si="47"/>
        <v>0</v>
      </c>
    </row>
    <row r="929" spans="1:11" x14ac:dyDescent="0.2">
      <c r="A929" s="61" t="s">
        <v>1320</v>
      </c>
      <c r="B929" s="80"/>
      <c r="C929" s="81"/>
      <c r="D929" s="40" t="s">
        <v>1078</v>
      </c>
      <c r="E929" s="65">
        <v>1.25</v>
      </c>
      <c r="F929" s="65">
        <v>1.25</v>
      </c>
      <c r="G929" s="65">
        <v>36</v>
      </c>
      <c r="H929" s="62">
        <f t="shared" si="45"/>
        <v>3.2552083333333336E-2</v>
      </c>
      <c r="I929" s="63">
        <f t="shared" si="46"/>
        <v>0</v>
      </c>
      <c r="J929" s="42">
        <v>5</v>
      </c>
      <c r="K929" s="64">
        <f t="shared" si="47"/>
        <v>0</v>
      </c>
    </row>
    <row r="930" spans="1:11" x14ac:dyDescent="0.2">
      <c r="A930" s="61" t="s">
        <v>1320</v>
      </c>
      <c r="B930" s="80"/>
      <c r="C930" s="81"/>
      <c r="D930" s="40" t="s">
        <v>1078</v>
      </c>
      <c r="E930" s="65">
        <v>1.25</v>
      </c>
      <c r="F930" s="65">
        <v>1.25</v>
      </c>
      <c r="G930" s="65">
        <v>36</v>
      </c>
      <c r="H930" s="62">
        <f t="shared" ref="H930:H993" si="48">+E930*F930*G930/(12*12*12)</f>
        <v>3.2552083333333336E-2</v>
      </c>
      <c r="I930" s="63">
        <f t="shared" ref="I930:I993" si="49">+H930*B930</f>
        <v>0</v>
      </c>
      <c r="J930" s="42">
        <v>5</v>
      </c>
      <c r="K930" s="64">
        <f t="shared" si="47"/>
        <v>0</v>
      </c>
    </row>
    <row r="931" spans="1:11" x14ac:dyDescent="0.2">
      <c r="A931" s="61" t="s">
        <v>2029</v>
      </c>
      <c r="B931" s="80"/>
      <c r="C931" s="81"/>
      <c r="D931" s="66" t="s">
        <v>540</v>
      </c>
      <c r="E931" s="65">
        <v>2</v>
      </c>
      <c r="F931" s="65">
        <v>4</v>
      </c>
      <c r="G931" s="65">
        <v>18</v>
      </c>
      <c r="H931" s="62">
        <f t="shared" si="48"/>
        <v>8.3333333333333329E-2</v>
      </c>
      <c r="I931" s="63">
        <f t="shared" si="49"/>
        <v>0</v>
      </c>
      <c r="J931" s="42">
        <v>3.5</v>
      </c>
      <c r="K931" s="64">
        <f t="shared" si="47"/>
        <v>0</v>
      </c>
    </row>
    <row r="932" spans="1:11" x14ac:dyDescent="0.2">
      <c r="A932" s="61" t="s">
        <v>2029</v>
      </c>
      <c r="B932" s="80"/>
      <c r="C932" s="81"/>
      <c r="D932" s="66" t="s">
        <v>540</v>
      </c>
      <c r="E932" s="65">
        <v>2</v>
      </c>
      <c r="F932" s="65">
        <v>4</v>
      </c>
      <c r="G932" s="65">
        <v>18</v>
      </c>
      <c r="H932" s="62">
        <f t="shared" si="48"/>
        <v>8.3333333333333329E-2</v>
      </c>
      <c r="I932" s="63">
        <f t="shared" si="49"/>
        <v>0</v>
      </c>
      <c r="J932" s="42">
        <v>3.5</v>
      </c>
      <c r="K932" s="64">
        <f t="shared" si="47"/>
        <v>0</v>
      </c>
    </row>
    <row r="933" spans="1:11" x14ac:dyDescent="0.2">
      <c r="A933" s="61" t="s">
        <v>2029</v>
      </c>
      <c r="B933" s="80"/>
      <c r="C933" s="81"/>
      <c r="D933" s="66" t="s">
        <v>540</v>
      </c>
      <c r="E933" s="65">
        <v>2</v>
      </c>
      <c r="F933" s="65">
        <v>4</v>
      </c>
      <c r="G933" s="65">
        <v>18</v>
      </c>
      <c r="H933" s="62">
        <f t="shared" si="48"/>
        <v>8.3333333333333329E-2</v>
      </c>
      <c r="I933" s="63">
        <f t="shared" si="49"/>
        <v>0</v>
      </c>
      <c r="J933" s="42">
        <v>3.5</v>
      </c>
      <c r="K933" s="64">
        <f t="shared" si="47"/>
        <v>0</v>
      </c>
    </row>
    <row r="934" spans="1:11" x14ac:dyDescent="0.2">
      <c r="A934" s="61" t="s">
        <v>2029</v>
      </c>
      <c r="B934" s="80"/>
      <c r="C934" s="81"/>
      <c r="D934" s="66" t="s">
        <v>542</v>
      </c>
      <c r="E934" s="65">
        <v>2</v>
      </c>
      <c r="F934" s="65">
        <v>4</v>
      </c>
      <c r="G934" s="65">
        <v>18</v>
      </c>
      <c r="H934" s="62">
        <f t="shared" si="48"/>
        <v>8.3333333333333329E-2</v>
      </c>
      <c r="I934" s="63">
        <f t="shared" si="49"/>
        <v>0</v>
      </c>
      <c r="J934" s="42">
        <v>3.5</v>
      </c>
      <c r="K934" s="64">
        <f t="shared" si="47"/>
        <v>0</v>
      </c>
    </row>
    <row r="935" spans="1:11" x14ac:dyDescent="0.2">
      <c r="A935" s="61" t="s">
        <v>2029</v>
      </c>
      <c r="B935" s="80"/>
      <c r="C935" s="81"/>
      <c r="D935" s="66" t="s">
        <v>542</v>
      </c>
      <c r="E935" s="65">
        <v>2</v>
      </c>
      <c r="F935" s="65">
        <v>4</v>
      </c>
      <c r="G935" s="65">
        <v>18</v>
      </c>
      <c r="H935" s="62">
        <f t="shared" si="48"/>
        <v>8.3333333333333329E-2</v>
      </c>
      <c r="I935" s="63">
        <f t="shared" si="49"/>
        <v>0</v>
      </c>
      <c r="J935" s="42">
        <v>3.5</v>
      </c>
      <c r="K935" s="64">
        <f t="shared" si="47"/>
        <v>0</v>
      </c>
    </row>
    <row r="936" spans="1:11" x14ac:dyDescent="0.2">
      <c r="A936" s="61" t="s">
        <v>2029</v>
      </c>
      <c r="B936" s="80"/>
      <c r="C936" s="81"/>
      <c r="D936" s="66" t="s">
        <v>542</v>
      </c>
      <c r="E936" s="65">
        <v>2</v>
      </c>
      <c r="F936" s="65">
        <v>4</v>
      </c>
      <c r="G936" s="65">
        <v>18</v>
      </c>
      <c r="H936" s="62">
        <f t="shared" si="48"/>
        <v>8.3333333333333329E-2</v>
      </c>
      <c r="I936" s="63">
        <f t="shared" si="49"/>
        <v>0</v>
      </c>
      <c r="J936" s="42">
        <v>3.5</v>
      </c>
      <c r="K936" s="64">
        <f t="shared" si="47"/>
        <v>0</v>
      </c>
    </row>
    <row r="937" spans="1:11" x14ac:dyDescent="0.2">
      <c r="A937" s="61" t="s">
        <v>2029</v>
      </c>
      <c r="B937" s="80"/>
      <c r="C937" s="81"/>
      <c r="D937" s="66" t="s">
        <v>541</v>
      </c>
      <c r="E937" s="65">
        <v>4</v>
      </c>
      <c r="F937" s="65">
        <v>4</v>
      </c>
      <c r="G937" s="65">
        <v>18</v>
      </c>
      <c r="H937" s="62">
        <f t="shared" si="48"/>
        <v>0.16666666666666666</v>
      </c>
      <c r="I937" s="63">
        <f t="shared" si="49"/>
        <v>0</v>
      </c>
      <c r="J937" s="42">
        <v>6</v>
      </c>
      <c r="K937" s="64">
        <f t="shared" si="47"/>
        <v>0</v>
      </c>
    </row>
    <row r="938" spans="1:11" x14ac:dyDescent="0.2">
      <c r="A938" s="61" t="s">
        <v>2029</v>
      </c>
      <c r="B938" s="80"/>
      <c r="C938" s="81"/>
      <c r="D938" s="66" t="s">
        <v>541</v>
      </c>
      <c r="E938" s="65">
        <v>4</v>
      </c>
      <c r="F938" s="65">
        <v>4</v>
      </c>
      <c r="G938" s="65">
        <v>18</v>
      </c>
      <c r="H938" s="62">
        <f t="shared" si="48"/>
        <v>0.16666666666666666</v>
      </c>
      <c r="I938" s="63">
        <f t="shared" si="49"/>
        <v>0</v>
      </c>
      <c r="J938" s="42">
        <v>6</v>
      </c>
      <c r="K938" s="64">
        <f t="shared" si="47"/>
        <v>0</v>
      </c>
    </row>
    <row r="939" spans="1:11" x14ac:dyDescent="0.2">
      <c r="A939" s="61" t="s">
        <v>2029</v>
      </c>
      <c r="B939" s="80"/>
      <c r="C939" s="81"/>
      <c r="D939" s="66" t="s">
        <v>541</v>
      </c>
      <c r="E939" s="65">
        <v>4</v>
      </c>
      <c r="F939" s="65">
        <v>4</v>
      </c>
      <c r="G939" s="65">
        <v>18</v>
      </c>
      <c r="H939" s="62">
        <f t="shared" si="48"/>
        <v>0.16666666666666666</v>
      </c>
      <c r="I939" s="63">
        <f t="shared" si="49"/>
        <v>0</v>
      </c>
      <c r="J939" s="42">
        <v>6</v>
      </c>
      <c r="K939" s="64">
        <f t="shared" si="47"/>
        <v>0</v>
      </c>
    </row>
    <row r="940" spans="1:11" x14ac:dyDescent="0.2">
      <c r="A940" s="61" t="s">
        <v>2029</v>
      </c>
      <c r="B940" s="80"/>
      <c r="C940" s="81"/>
      <c r="D940" s="66" t="s">
        <v>348</v>
      </c>
      <c r="E940" s="65">
        <v>4</v>
      </c>
      <c r="F940" s="65">
        <v>4</v>
      </c>
      <c r="G940" s="65">
        <v>20</v>
      </c>
      <c r="H940" s="62">
        <f t="shared" si="48"/>
        <v>0.18518518518518517</v>
      </c>
      <c r="I940" s="63">
        <f t="shared" si="49"/>
        <v>0</v>
      </c>
      <c r="J940" s="42">
        <v>5.7</v>
      </c>
      <c r="K940" s="64">
        <f t="shared" si="47"/>
        <v>0</v>
      </c>
    </row>
    <row r="941" spans="1:11" x14ac:dyDescent="0.2">
      <c r="A941" s="61" t="s">
        <v>2029</v>
      </c>
      <c r="B941" s="80"/>
      <c r="C941" s="81"/>
      <c r="D941" s="66" t="s">
        <v>348</v>
      </c>
      <c r="E941" s="65">
        <v>4</v>
      </c>
      <c r="F941" s="65">
        <v>4</v>
      </c>
      <c r="G941" s="65">
        <v>20</v>
      </c>
      <c r="H941" s="62">
        <f t="shared" si="48"/>
        <v>0.18518518518518517</v>
      </c>
      <c r="I941" s="63">
        <f t="shared" si="49"/>
        <v>0</v>
      </c>
      <c r="J941" s="42">
        <v>5.7</v>
      </c>
      <c r="K941" s="64">
        <f t="shared" si="47"/>
        <v>0</v>
      </c>
    </row>
    <row r="942" spans="1:11" x14ac:dyDescent="0.2">
      <c r="A942" s="61" t="s">
        <v>2029</v>
      </c>
      <c r="B942" s="80"/>
      <c r="C942" s="81"/>
      <c r="D942" s="66" t="s">
        <v>348</v>
      </c>
      <c r="E942" s="65">
        <v>4</v>
      </c>
      <c r="F942" s="65">
        <v>4</v>
      </c>
      <c r="G942" s="65">
        <v>20</v>
      </c>
      <c r="H942" s="62">
        <f t="shared" si="48"/>
        <v>0.18518518518518517</v>
      </c>
      <c r="I942" s="63">
        <f t="shared" si="49"/>
        <v>0</v>
      </c>
      <c r="J942" s="42">
        <v>5.7</v>
      </c>
      <c r="K942" s="64">
        <f t="shared" si="47"/>
        <v>0</v>
      </c>
    </row>
    <row r="943" spans="1:11" x14ac:dyDescent="0.2">
      <c r="A943" s="61" t="s">
        <v>2028</v>
      </c>
      <c r="B943" s="82"/>
      <c r="C943" s="81"/>
      <c r="D943" s="40" t="s">
        <v>616</v>
      </c>
      <c r="E943" s="41">
        <v>7</v>
      </c>
      <c r="F943" s="41">
        <v>6</v>
      </c>
      <c r="G943" s="41">
        <v>4.5</v>
      </c>
      <c r="H943" s="62">
        <f t="shared" si="48"/>
        <v>0.109375</v>
      </c>
      <c r="I943" s="63">
        <f t="shared" si="49"/>
        <v>0</v>
      </c>
      <c r="J943" s="42">
        <v>4</v>
      </c>
      <c r="K943" s="64">
        <f t="shared" si="47"/>
        <v>0</v>
      </c>
    </row>
    <row r="944" spans="1:11" x14ac:dyDescent="0.2">
      <c r="A944" s="61" t="s">
        <v>2028</v>
      </c>
      <c r="B944" s="82"/>
      <c r="C944" s="81"/>
      <c r="D944" s="40" t="s">
        <v>616</v>
      </c>
      <c r="E944" s="41">
        <v>7</v>
      </c>
      <c r="F944" s="41">
        <v>6</v>
      </c>
      <c r="G944" s="41">
        <v>4.5</v>
      </c>
      <c r="H944" s="62">
        <f t="shared" si="48"/>
        <v>0.109375</v>
      </c>
      <c r="I944" s="63">
        <f t="shared" si="49"/>
        <v>0</v>
      </c>
      <c r="J944" s="42">
        <v>4</v>
      </c>
      <c r="K944" s="64">
        <f t="shared" si="47"/>
        <v>0</v>
      </c>
    </row>
    <row r="945" spans="1:11" x14ac:dyDescent="0.2">
      <c r="A945" s="61" t="s">
        <v>2028</v>
      </c>
      <c r="B945" s="82"/>
      <c r="C945" s="81"/>
      <c r="D945" s="40" t="s">
        <v>616</v>
      </c>
      <c r="E945" s="41">
        <v>7</v>
      </c>
      <c r="F945" s="41">
        <v>6</v>
      </c>
      <c r="G945" s="41">
        <v>4.5</v>
      </c>
      <c r="H945" s="62">
        <f t="shared" si="48"/>
        <v>0.109375</v>
      </c>
      <c r="I945" s="63">
        <f t="shared" si="49"/>
        <v>0</v>
      </c>
      <c r="J945" s="42">
        <v>4</v>
      </c>
      <c r="K945" s="64">
        <f t="shared" si="47"/>
        <v>0</v>
      </c>
    </row>
    <row r="946" spans="1:11" x14ac:dyDescent="0.2">
      <c r="A946" s="61" t="s">
        <v>2028</v>
      </c>
      <c r="B946" s="80"/>
      <c r="C946" s="81"/>
      <c r="D946" s="66" t="s">
        <v>538</v>
      </c>
      <c r="E946" s="41">
        <v>12</v>
      </c>
      <c r="F946" s="41">
        <v>4</v>
      </c>
      <c r="G946" s="41">
        <v>5.5</v>
      </c>
      <c r="H946" s="62">
        <f t="shared" si="48"/>
        <v>0.15277777777777779</v>
      </c>
      <c r="I946" s="63">
        <f t="shared" si="49"/>
        <v>0</v>
      </c>
      <c r="J946" s="42">
        <v>6</v>
      </c>
      <c r="K946" s="64">
        <f t="shared" si="47"/>
        <v>0</v>
      </c>
    </row>
    <row r="947" spans="1:11" x14ac:dyDescent="0.2">
      <c r="A947" s="61" t="s">
        <v>2028</v>
      </c>
      <c r="B947" s="80"/>
      <c r="C947" s="81"/>
      <c r="D947" s="66" t="s">
        <v>538</v>
      </c>
      <c r="E947" s="41">
        <v>12</v>
      </c>
      <c r="F947" s="41">
        <v>4</v>
      </c>
      <c r="G947" s="41">
        <v>5.5</v>
      </c>
      <c r="H947" s="62">
        <f t="shared" si="48"/>
        <v>0.15277777777777779</v>
      </c>
      <c r="I947" s="63">
        <f t="shared" si="49"/>
        <v>0</v>
      </c>
      <c r="J947" s="42">
        <v>6</v>
      </c>
      <c r="K947" s="64">
        <f t="shared" si="47"/>
        <v>0</v>
      </c>
    </row>
    <row r="948" spans="1:11" x14ac:dyDescent="0.2">
      <c r="A948" s="61" t="s">
        <v>2028</v>
      </c>
      <c r="B948" s="80"/>
      <c r="C948" s="81"/>
      <c r="D948" s="66" t="s">
        <v>538</v>
      </c>
      <c r="E948" s="41">
        <v>12</v>
      </c>
      <c r="F948" s="41">
        <v>4</v>
      </c>
      <c r="G948" s="41">
        <v>5.5</v>
      </c>
      <c r="H948" s="62">
        <f t="shared" si="48"/>
        <v>0.15277777777777779</v>
      </c>
      <c r="I948" s="63">
        <f t="shared" si="49"/>
        <v>0</v>
      </c>
      <c r="J948" s="42">
        <v>6</v>
      </c>
      <c r="K948" s="64">
        <f t="shared" si="47"/>
        <v>0</v>
      </c>
    </row>
    <row r="949" spans="1:11" x14ac:dyDescent="0.2">
      <c r="A949" s="61" t="s">
        <v>2028</v>
      </c>
      <c r="B949" s="80"/>
      <c r="C949" s="81"/>
      <c r="D949" s="66" t="s">
        <v>1989</v>
      </c>
      <c r="E949" s="65">
        <v>7</v>
      </c>
      <c r="F949" s="65">
        <v>7</v>
      </c>
      <c r="G949" s="65">
        <v>0.75</v>
      </c>
      <c r="H949" s="62">
        <f t="shared" si="48"/>
        <v>2.1267361111111112E-2</v>
      </c>
      <c r="I949" s="63">
        <f t="shared" si="49"/>
        <v>0</v>
      </c>
      <c r="J949" s="42">
        <v>1.2</v>
      </c>
      <c r="K949" s="64">
        <f t="shared" si="47"/>
        <v>0</v>
      </c>
    </row>
    <row r="950" spans="1:11" x14ac:dyDescent="0.2">
      <c r="A950" s="61" t="s">
        <v>2028</v>
      </c>
      <c r="B950" s="80"/>
      <c r="C950" s="81"/>
      <c r="D950" s="66" t="s">
        <v>1989</v>
      </c>
      <c r="E950" s="65">
        <v>7</v>
      </c>
      <c r="F950" s="65">
        <v>7</v>
      </c>
      <c r="G950" s="65">
        <v>0.75</v>
      </c>
      <c r="H950" s="62">
        <f t="shared" si="48"/>
        <v>2.1267361111111112E-2</v>
      </c>
      <c r="I950" s="63">
        <f t="shared" si="49"/>
        <v>0</v>
      </c>
      <c r="J950" s="42">
        <v>1.2</v>
      </c>
      <c r="K950" s="64">
        <f t="shared" si="47"/>
        <v>0</v>
      </c>
    </row>
    <row r="951" spans="1:11" x14ac:dyDescent="0.2">
      <c r="A951" s="61" t="s">
        <v>2028</v>
      </c>
      <c r="B951" s="80"/>
      <c r="C951" s="81"/>
      <c r="D951" s="66" t="s">
        <v>1989</v>
      </c>
      <c r="E951" s="65">
        <v>7</v>
      </c>
      <c r="F951" s="65">
        <v>7</v>
      </c>
      <c r="G951" s="65">
        <v>0.75</v>
      </c>
      <c r="H951" s="62">
        <f t="shared" si="48"/>
        <v>2.1267361111111112E-2</v>
      </c>
      <c r="I951" s="63">
        <f t="shared" si="49"/>
        <v>0</v>
      </c>
      <c r="J951" s="42">
        <v>1.2</v>
      </c>
      <c r="K951" s="64">
        <f t="shared" si="47"/>
        <v>0</v>
      </c>
    </row>
    <row r="952" spans="1:11" x14ac:dyDescent="0.2">
      <c r="A952" s="61" t="s">
        <v>2028</v>
      </c>
      <c r="B952" s="80"/>
      <c r="C952" s="81"/>
      <c r="D952" s="66" t="s">
        <v>1990</v>
      </c>
      <c r="E952" s="65">
        <v>7</v>
      </c>
      <c r="F952" s="65">
        <v>13</v>
      </c>
      <c r="G952" s="65">
        <v>0.75</v>
      </c>
      <c r="H952" s="62">
        <f t="shared" si="48"/>
        <v>3.9496527777777776E-2</v>
      </c>
      <c r="I952" s="63">
        <f t="shared" si="49"/>
        <v>0</v>
      </c>
      <c r="J952" s="42">
        <v>2.2999999999999998</v>
      </c>
      <c r="K952" s="64">
        <f t="shared" si="47"/>
        <v>0</v>
      </c>
    </row>
    <row r="953" spans="1:11" x14ac:dyDescent="0.2">
      <c r="A953" s="61" t="s">
        <v>2028</v>
      </c>
      <c r="B953" s="80"/>
      <c r="C953" s="81"/>
      <c r="D953" s="66" t="s">
        <v>1990</v>
      </c>
      <c r="E953" s="65">
        <v>7</v>
      </c>
      <c r="F953" s="65">
        <v>13</v>
      </c>
      <c r="G953" s="65">
        <v>0.75</v>
      </c>
      <c r="H953" s="62">
        <f t="shared" si="48"/>
        <v>3.9496527777777776E-2</v>
      </c>
      <c r="I953" s="63">
        <f t="shared" si="49"/>
        <v>0</v>
      </c>
      <c r="J953" s="42">
        <v>2.2999999999999998</v>
      </c>
      <c r="K953" s="64">
        <f t="shared" si="47"/>
        <v>0</v>
      </c>
    </row>
    <row r="954" spans="1:11" x14ac:dyDescent="0.2">
      <c r="A954" s="61" t="s">
        <v>2028</v>
      </c>
      <c r="B954" s="80"/>
      <c r="C954" s="81"/>
      <c r="D954" s="66" t="s">
        <v>1990</v>
      </c>
      <c r="E954" s="65">
        <v>7</v>
      </c>
      <c r="F954" s="65">
        <v>13</v>
      </c>
      <c r="G954" s="65">
        <v>0.75</v>
      </c>
      <c r="H954" s="62">
        <f t="shared" si="48"/>
        <v>3.9496527777777776E-2</v>
      </c>
      <c r="I954" s="63">
        <f t="shared" si="49"/>
        <v>0</v>
      </c>
      <c r="J954" s="42">
        <v>2.2999999999999998</v>
      </c>
      <c r="K954" s="64">
        <f t="shared" si="47"/>
        <v>0</v>
      </c>
    </row>
    <row r="955" spans="1:11" x14ac:dyDescent="0.2">
      <c r="A955" s="61" t="s">
        <v>2028</v>
      </c>
      <c r="B955" s="80"/>
      <c r="C955" s="81"/>
      <c r="D955" s="66" t="s">
        <v>1994</v>
      </c>
      <c r="E955" s="65">
        <v>16.3</v>
      </c>
      <c r="F955" s="65">
        <v>16.3</v>
      </c>
      <c r="G955" s="41">
        <v>0.88</v>
      </c>
      <c r="H955" s="62">
        <f t="shared" si="48"/>
        <v>0.1353050925925926</v>
      </c>
      <c r="I955" s="63">
        <f t="shared" si="49"/>
        <v>0</v>
      </c>
      <c r="J955" s="42">
        <v>8.8000000000000007</v>
      </c>
      <c r="K955" s="64">
        <f t="shared" si="47"/>
        <v>0</v>
      </c>
    </row>
    <row r="956" spans="1:11" x14ac:dyDescent="0.2">
      <c r="A956" s="61" t="s">
        <v>2028</v>
      </c>
      <c r="B956" s="80"/>
      <c r="C956" s="81"/>
      <c r="D956" s="66" t="s">
        <v>1994</v>
      </c>
      <c r="E956" s="65">
        <v>16.3</v>
      </c>
      <c r="F956" s="65">
        <v>16.3</v>
      </c>
      <c r="G956" s="41">
        <v>0.88</v>
      </c>
      <c r="H956" s="62">
        <f t="shared" si="48"/>
        <v>0.1353050925925926</v>
      </c>
      <c r="I956" s="63">
        <f t="shared" si="49"/>
        <v>0</v>
      </c>
      <c r="J956" s="42">
        <v>8.8000000000000007</v>
      </c>
      <c r="K956" s="64">
        <f t="shared" si="47"/>
        <v>0</v>
      </c>
    </row>
    <row r="957" spans="1:11" x14ac:dyDescent="0.2">
      <c r="A957" s="61" t="s">
        <v>2028</v>
      </c>
      <c r="B957" s="80"/>
      <c r="C957" s="81"/>
      <c r="D957" s="66" t="s">
        <v>1994</v>
      </c>
      <c r="E957" s="65">
        <v>16.3</v>
      </c>
      <c r="F957" s="65">
        <v>16.3</v>
      </c>
      <c r="G957" s="41">
        <v>0.88</v>
      </c>
      <c r="H957" s="62">
        <f t="shared" si="48"/>
        <v>0.1353050925925926</v>
      </c>
      <c r="I957" s="63">
        <f t="shared" si="49"/>
        <v>0</v>
      </c>
      <c r="J957" s="42">
        <v>8.8000000000000007</v>
      </c>
      <c r="K957" s="64">
        <f t="shared" si="47"/>
        <v>0</v>
      </c>
    </row>
    <row r="958" spans="1:11" x14ac:dyDescent="0.2">
      <c r="A958" s="61" t="s">
        <v>2028</v>
      </c>
      <c r="B958" s="80"/>
      <c r="C958" s="81"/>
      <c r="D958" s="66" t="s">
        <v>1995</v>
      </c>
      <c r="E958" s="65">
        <v>15</v>
      </c>
      <c r="F958" s="65">
        <v>22</v>
      </c>
      <c r="G958" s="41">
        <v>0.88</v>
      </c>
      <c r="H958" s="62">
        <f t="shared" si="48"/>
        <v>0.16805555555555554</v>
      </c>
      <c r="I958" s="63">
        <f t="shared" si="49"/>
        <v>0</v>
      </c>
      <c r="J958" s="42">
        <v>12</v>
      </c>
      <c r="K958" s="64">
        <f t="shared" si="47"/>
        <v>0</v>
      </c>
    </row>
    <row r="959" spans="1:11" x14ac:dyDescent="0.2">
      <c r="A959" s="61" t="s">
        <v>2028</v>
      </c>
      <c r="B959" s="80"/>
      <c r="C959" s="81"/>
      <c r="D959" s="66" t="s">
        <v>1995</v>
      </c>
      <c r="E959" s="65">
        <v>15</v>
      </c>
      <c r="F959" s="65">
        <v>22</v>
      </c>
      <c r="G959" s="41">
        <v>0.88</v>
      </c>
      <c r="H959" s="62">
        <f t="shared" si="48"/>
        <v>0.16805555555555554</v>
      </c>
      <c r="I959" s="63">
        <f t="shared" si="49"/>
        <v>0</v>
      </c>
      <c r="J959" s="42">
        <v>12</v>
      </c>
      <c r="K959" s="64">
        <f t="shared" si="47"/>
        <v>0</v>
      </c>
    </row>
    <row r="960" spans="1:11" x14ac:dyDescent="0.2">
      <c r="A960" s="61" t="s">
        <v>2028</v>
      </c>
      <c r="B960" s="80"/>
      <c r="C960" s="81"/>
      <c r="D960" s="66" t="s">
        <v>1995</v>
      </c>
      <c r="E960" s="65">
        <v>15</v>
      </c>
      <c r="F960" s="65">
        <v>22</v>
      </c>
      <c r="G960" s="41">
        <v>0.88</v>
      </c>
      <c r="H960" s="62">
        <f t="shared" si="48"/>
        <v>0.16805555555555554</v>
      </c>
      <c r="I960" s="63">
        <f t="shared" si="49"/>
        <v>0</v>
      </c>
      <c r="J960" s="42">
        <v>12</v>
      </c>
      <c r="K960" s="64">
        <f t="shared" si="47"/>
        <v>0</v>
      </c>
    </row>
    <row r="961" spans="1:11" x14ac:dyDescent="0.2">
      <c r="A961" s="61" t="s">
        <v>2028</v>
      </c>
      <c r="B961" s="80"/>
      <c r="C961" s="81"/>
      <c r="D961" s="66" t="s">
        <v>1993</v>
      </c>
      <c r="E961" s="41">
        <v>13.1</v>
      </c>
      <c r="F961" s="41">
        <v>19</v>
      </c>
      <c r="G961" s="41">
        <v>0.88</v>
      </c>
      <c r="H961" s="62">
        <f t="shared" si="48"/>
        <v>0.12675462962962963</v>
      </c>
      <c r="I961" s="63">
        <f t="shared" si="49"/>
        <v>0</v>
      </c>
      <c r="J961" s="42">
        <v>8.3000000000000007</v>
      </c>
      <c r="K961" s="64">
        <f t="shared" si="47"/>
        <v>0</v>
      </c>
    </row>
    <row r="962" spans="1:11" x14ac:dyDescent="0.2">
      <c r="A962" s="61" t="s">
        <v>2028</v>
      </c>
      <c r="B962" s="80"/>
      <c r="C962" s="81"/>
      <c r="D962" s="66" t="s">
        <v>1993</v>
      </c>
      <c r="E962" s="41">
        <v>13.1</v>
      </c>
      <c r="F962" s="41">
        <v>19</v>
      </c>
      <c r="G962" s="41">
        <v>0.88</v>
      </c>
      <c r="H962" s="62">
        <f t="shared" si="48"/>
        <v>0.12675462962962963</v>
      </c>
      <c r="I962" s="63">
        <f t="shared" si="49"/>
        <v>0</v>
      </c>
      <c r="J962" s="42">
        <v>8.3000000000000007</v>
      </c>
      <c r="K962" s="64">
        <f t="shared" si="47"/>
        <v>0</v>
      </c>
    </row>
    <row r="963" spans="1:11" x14ac:dyDescent="0.2">
      <c r="A963" s="61" t="s">
        <v>2028</v>
      </c>
      <c r="B963" s="80"/>
      <c r="C963" s="81"/>
      <c r="D963" s="66" t="s">
        <v>1993</v>
      </c>
      <c r="E963" s="41">
        <v>13.1</v>
      </c>
      <c r="F963" s="41">
        <v>19</v>
      </c>
      <c r="G963" s="41">
        <v>0.88</v>
      </c>
      <c r="H963" s="62">
        <f t="shared" si="48"/>
        <v>0.12675462962962963</v>
      </c>
      <c r="I963" s="63">
        <f t="shared" si="49"/>
        <v>0</v>
      </c>
      <c r="J963" s="42">
        <v>8.3000000000000007</v>
      </c>
      <c r="K963" s="64">
        <f t="shared" si="47"/>
        <v>0</v>
      </c>
    </row>
    <row r="964" spans="1:11" x14ac:dyDescent="0.2">
      <c r="A964" s="61" t="s">
        <v>2028</v>
      </c>
      <c r="B964" s="80"/>
      <c r="C964" s="81"/>
      <c r="D964" s="66" t="s">
        <v>1996</v>
      </c>
      <c r="E964" s="65">
        <v>20</v>
      </c>
      <c r="F964" s="65">
        <v>21.2</v>
      </c>
      <c r="G964" s="41">
        <v>0.88</v>
      </c>
      <c r="H964" s="62">
        <f t="shared" si="48"/>
        <v>0.21592592592592594</v>
      </c>
      <c r="I964" s="63">
        <f t="shared" si="49"/>
        <v>0</v>
      </c>
      <c r="J964" s="42">
        <v>15.9</v>
      </c>
      <c r="K964" s="64">
        <f t="shared" si="47"/>
        <v>0</v>
      </c>
    </row>
    <row r="965" spans="1:11" x14ac:dyDescent="0.2">
      <c r="A965" s="61" t="s">
        <v>2028</v>
      </c>
      <c r="B965" s="80"/>
      <c r="C965" s="81"/>
      <c r="D965" s="66" t="s">
        <v>1996</v>
      </c>
      <c r="E965" s="65">
        <v>20</v>
      </c>
      <c r="F965" s="65">
        <v>21.2</v>
      </c>
      <c r="G965" s="41">
        <v>0.88</v>
      </c>
      <c r="H965" s="62">
        <f t="shared" si="48"/>
        <v>0.21592592592592594</v>
      </c>
      <c r="I965" s="63">
        <f t="shared" si="49"/>
        <v>0</v>
      </c>
      <c r="J965" s="42">
        <v>15.9</v>
      </c>
      <c r="K965" s="64">
        <f t="shared" si="47"/>
        <v>0</v>
      </c>
    </row>
    <row r="966" spans="1:11" x14ac:dyDescent="0.2">
      <c r="A966" s="61" t="s">
        <v>2028</v>
      </c>
      <c r="B966" s="80"/>
      <c r="C966" s="81"/>
      <c r="D966" s="66" t="s">
        <v>1996</v>
      </c>
      <c r="E966" s="65">
        <v>20</v>
      </c>
      <c r="F966" s="65">
        <v>21.2</v>
      </c>
      <c r="G966" s="41">
        <v>0.88</v>
      </c>
      <c r="H966" s="62">
        <f t="shared" si="48"/>
        <v>0.21592592592592594</v>
      </c>
      <c r="I966" s="63">
        <f t="shared" si="49"/>
        <v>0</v>
      </c>
      <c r="J966" s="42">
        <v>15.9</v>
      </c>
      <c r="K966" s="64">
        <f t="shared" si="47"/>
        <v>0</v>
      </c>
    </row>
    <row r="967" spans="1:11" x14ac:dyDescent="0.2">
      <c r="A967" s="61" t="s">
        <v>2028</v>
      </c>
      <c r="B967" s="80"/>
      <c r="C967" s="81"/>
      <c r="D967" s="66" t="s">
        <v>1997</v>
      </c>
      <c r="E967" s="65">
        <v>20</v>
      </c>
      <c r="F967" s="65">
        <v>27.2</v>
      </c>
      <c r="G967" s="41">
        <v>0.88</v>
      </c>
      <c r="H967" s="62">
        <f t="shared" si="48"/>
        <v>0.27703703703703703</v>
      </c>
      <c r="I967" s="63">
        <f t="shared" si="49"/>
        <v>0</v>
      </c>
      <c r="J967" s="42">
        <v>20.100000000000001</v>
      </c>
      <c r="K967" s="64">
        <f t="shared" si="47"/>
        <v>0</v>
      </c>
    </row>
    <row r="968" spans="1:11" x14ac:dyDescent="0.2">
      <c r="A968" s="61" t="s">
        <v>2028</v>
      </c>
      <c r="B968" s="80"/>
      <c r="C968" s="81"/>
      <c r="D968" s="66" t="s">
        <v>1997</v>
      </c>
      <c r="E968" s="65">
        <v>20</v>
      </c>
      <c r="F968" s="65">
        <v>27.2</v>
      </c>
      <c r="G968" s="41">
        <v>0.88</v>
      </c>
      <c r="H968" s="62">
        <f t="shared" si="48"/>
        <v>0.27703703703703703</v>
      </c>
      <c r="I968" s="63">
        <f t="shared" si="49"/>
        <v>0</v>
      </c>
      <c r="J968" s="42">
        <v>20.100000000000001</v>
      </c>
      <c r="K968" s="64">
        <f t="shared" si="47"/>
        <v>0</v>
      </c>
    </row>
    <row r="969" spans="1:11" x14ac:dyDescent="0.2">
      <c r="A969" s="61" t="s">
        <v>2028</v>
      </c>
      <c r="B969" s="80"/>
      <c r="C969" s="81"/>
      <c r="D969" s="66" t="s">
        <v>1997</v>
      </c>
      <c r="E969" s="65">
        <v>20</v>
      </c>
      <c r="F969" s="65">
        <v>27.2</v>
      </c>
      <c r="G969" s="41">
        <v>0.88</v>
      </c>
      <c r="H969" s="62">
        <f t="shared" si="48"/>
        <v>0.27703703703703703</v>
      </c>
      <c r="I969" s="63">
        <f t="shared" si="49"/>
        <v>0</v>
      </c>
      <c r="J969" s="42">
        <v>20.100000000000001</v>
      </c>
      <c r="K969" s="64">
        <f t="shared" si="47"/>
        <v>0</v>
      </c>
    </row>
    <row r="970" spans="1:11" x14ac:dyDescent="0.2">
      <c r="A970" s="61" t="s">
        <v>2028</v>
      </c>
      <c r="B970" s="80"/>
      <c r="C970" s="81"/>
      <c r="D970" s="66" t="s">
        <v>1998</v>
      </c>
      <c r="E970" s="65">
        <v>24</v>
      </c>
      <c r="F970" s="65">
        <v>25.2</v>
      </c>
      <c r="G970" s="41">
        <v>0.88</v>
      </c>
      <c r="H970" s="62">
        <f t="shared" si="48"/>
        <v>0.30799999999999994</v>
      </c>
      <c r="I970" s="63">
        <f t="shared" si="49"/>
        <v>0</v>
      </c>
      <c r="J970" s="42">
        <v>22</v>
      </c>
      <c r="K970" s="64">
        <f t="shared" si="47"/>
        <v>0</v>
      </c>
    </row>
    <row r="971" spans="1:11" x14ac:dyDescent="0.2">
      <c r="A971" s="61" t="s">
        <v>2028</v>
      </c>
      <c r="B971" s="80"/>
      <c r="C971" s="81"/>
      <c r="D971" s="66" t="s">
        <v>1998</v>
      </c>
      <c r="E971" s="65">
        <v>24</v>
      </c>
      <c r="F971" s="65">
        <v>25.2</v>
      </c>
      <c r="G971" s="41">
        <v>0.88</v>
      </c>
      <c r="H971" s="62">
        <f t="shared" si="48"/>
        <v>0.30799999999999994</v>
      </c>
      <c r="I971" s="63">
        <f t="shared" si="49"/>
        <v>0</v>
      </c>
      <c r="J971" s="42">
        <v>22</v>
      </c>
      <c r="K971" s="64">
        <f t="shared" si="47"/>
        <v>0</v>
      </c>
    </row>
    <row r="972" spans="1:11" x14ac:dyDescent="0.2">
      <c r="A972" s="61" t="s">
        <v>2028</v>
      </c>
      <c r="B972" s="80"/>
      <c r="C972" s="81"/>
      <c r="D972" s="66" t="s">
        <v>1998</v>
      </c>
      <c r="E972" s="65">
        <v>24</v>
      </c>
      <c r="F972" s="65">
        <v>25.2</v>
      </c>
      <c r="G972" s="41">
        <v>0.88</v>
      </c>
      <c r="H972" s="62">
        <f t="shared" si="48"/>
        <v>0.30799999999999994</v>
      </c>
      <c r="I972" s="63">
        <f t="shared" si="49"/>
        <v>0</v>
      </c>
      <c r="J972" s="42">
        <v>22</v>
      </c>
      <c r="K972" s="64">
        <f t="shared" si="47"/>
        <v>0</v>
      </c>
    </row>
    <row r="973" spans="1:11" x14ac:dyDescent="0.2">
      <c r="A973" s="61" t="s">
        <v>2028</v>
      </c>
      <c r="B973" s="80"/>
      <c r="C973" s="81"/>
      <c r="D973" s="66" t="s">
        <v>1999</v>
      </c>
      <c r="E973" s="65">
        <v>16.2</v>
      </c>
      <c r="F973" s="65">
        <v>43.2</v>
      </c>
      <c r="G973" s="41">
        <v>0.88</v>
      </c>
      <c r="H973" s="62">
        <f t="shared" si="48"/>
        <v>0.35639999999999999</v>
      </c>
      <c r="I973" s="63">
        <f t="shared" si="49"/>
        <v>0</v>
      </c>
      <c r="J973" s="42">
        <v>24.5</v>
      </c>
      <c r="K973" s="64">
        <f t="shared" si="47"/>
        <v>0</v>
      </c>
    </row>
    <row r="974" spans="1:11" x14ac:dyDescent="0.2">
      <c r="A974" s="61" t="s">
        <v>2028</v>
      </c>
      <c r="B974" s="80"/>
      <c r="C974" s="81"/>
      <c r="D974" s="66" t="s">
        <v>1999</v>
      </c>
      <c r="E974" s="65">
        <v>16.2</v>
      </c>
      <c r="F974" s="65">
        <v>43.2</v>
      </c>
      <c r="G974" s="41">
        <v>0.88</v>
      </c>
      <c r="H974" s="62">
        <f t="shared" si="48"/>
        <v>0.35639999999999999</v>
      </c>
      <c r="I974" s="63">
        <f t="shared" si="49"/>
        <v>0</v>
      </c>
      <c r="J974" s="42">
        <v>24.5</v>
      </c>
      <c r="K974" s="64">
        <f t="shared" si="47"/>
        <v>0</v>
      </c>
    </row>
    <row r="975" spans="1:11" x14ac:dyDescent="0.2">
      <c r="A975" s="61" t="s">
        <v>2028</v>
      </c>
      <c r="B975" s="80"/>
      <c r="C975" s="81"/>
      <c r="D975" s="66" t="s">
        <v>1999</v>
      </c>
      <c r="E975" s="65">
        <v>16.2</v>
      </c>
      <c r="F975" s="65">
        <v>43.2</v>
      </c>
      <c r="G975" s="41">
        <v>0.88</v>
      </c>
      <c r="H975" s="62">
        <f t="shared" si="48"/>
        <v>0.35639999999999999</v>
      </c>
      <c r="I975" s="63">
        <f t="shared" si="49"/>
        <v>0</v>
      </c>
      <c r="J975" s="42">
        <v>24.5</v>
      </c>
      <c r="K975" s="64">
        <f t="shared" si="47"/>
        <v>0</v>
      </c>
    </row>
    <row r="976" spans="1:11" x14ac:dyDescent="0.2">
      <c r="A976" s="61" t="s">
        <v>2028</v>
      </c>
      <c r="B976" s="80"/>
      <c r="C976" s="81"/>
      <c r="D976" s="66" t="s">
        <v>1991</v>
      </c>
      <c r="E976" s="65">
        <v>11</v>
      </c>
      <c r="F976" s="65">
        <v>11</v>
      </c>
      <c r="G976" s="65">
        <v>0.75</v>
      </c>
      <c r="H976" s="62">
        <f t="shared" si="48"/>
        <v>5.2517361111111112E-2</v>
      </c>
      <c r="I976" s="63">
        <f t="shared" si="49"/>
        <v>0</v>
      </c>
      <c r="J976" s="42">
        <v>3.1</v>
      </c>
      <c r="K976" s="64">
        <f t="shared" si="47"/>
        <v>0</v>
      </c>
    </row>
    <row r="977" spans="1:11" x14ac:dyDescent="0.2">
      <c r="A977" s="61" t="s">
        <v>2028</v>
      </c>
      <c r="B977" s="80"/>
      <c r="C977" s="81"/>
      <c r="D977" s="66" t="s">
        <v>1991</v>
      </c>
      <c r="E977" s="65">
        <v>11</v>
      </c>
      <c r="F977" s="65">
        <v>11</v>
      </c>
      <c r="G977" s="65">
        <v>0.75</v>
      </c>
      <c r="H977" s="62">
        <f t="shared" si="48"/>
        <v>5.2517361111111112E-2</v>
      </c>
      <c r="I977" s="63">
        <f t="shared" si="49"/>
        <v>0</v>
      </c>
      <c r="J977" s="42">
        <v>3.1</v>
      </c>
      <c r="K977" s="64">
        <f t="shared" si="47"/>
        <v>0</v>
      </c>
    </row>
    <row r="978" spans="1:11" x14ac:dyDescent="0.2">
      <c r="A978" s="61" t="s">
        <v>2028</v>
      </c>
      <c r="B978" s="80"/>
      <c r="C978" s="81"/>
      <c r="D978" s="66" t="s">
        <v>1991</v>
      </c>
      <c r="E978" s="65">
        <v>11</v>
      </c>
      <c r="F978" s="65">
        <v>11</v>
      </c>
      <c r="G978" s="65">
        <v>0.75</v>
      </c>
      <c r="H978" s="62">
        <f t="shared" si="48"/>
        <v>5.2517361111111112E-2</v>
      </c>
      <c r="I978" s="63">
        <f t="shared" si="49"/>
        <v>0</v>
      </c>
      <c r="J978" s="42">
        <v>3.1</v>
      </c>
      <c r="K978" s="64">
        <f t="shared" si="47"/>
        <v>0</v>
      </c>
    </row>
    <row r="979" spans="1:11" x14ac:dyDescent="0.2">
      <c r="A979" s="61" t="s">
        <v>2028</v>
      </c>
      <c r="B979" s="80"/>
      <c r="C979" s="81"/>
      <c r="D979" s="66" t="s">
        <v>2000</v>
      </c>
      <c r="E979" s="65">
        <v>28</v>
      </c>
      <c r="F979" s="65">
        <v>29.3</v>
      </c>
      <c r="G979" s="41">
        <v>0.88</v>
      </c>
      <c r="H979" s="62">
        <f t="shared" si="48"/>
        <v>0.41779629629629628</v>
      </c>
      <c r="I979" s="63">
        <f t="shared" si="49"/>
        <v>0</v>
      </c>
      <c r="J979" s="42">
        <v>30</v>
      </c>
      <c r="K979" s="64">
        <f t="shared" ref="K979:K1018" si="50">(B979*J979)</f>
        <v>0</v>
      </c>
    </row>
    <row r="980" spans="1:11" x14ac:dyDescent="0.2">
      <c r="A980" s="61" t="s">
        <v>2028</v>
      </c>
      <c r="B980" s="80"/>
      <c r="C980" s="81"/>
      <c r="D980" s="66" t="s">
        <v>2000</v>
      </c>
      <c r="E980" s="65">
        <v>28</v>
      </c>
      <c r="F980" s="65">
        <v>29.3</v>
      </c>
      <c r="G980" s="41">
        <v>0.88</v>
      </c>
      <c r="H980" s="62">
        <f t="shared" si="48"/>
        <v>0.41779629629629628</v>
      </c>
      <c r="I980" s="63">
        <f t="shared" si="49"/>
        <v>0</v>
      </c>
      <c r="J980" s="42">
        <v>30</v>
      </c>
      <c r="K980" s="64">
        <f t="shared" si="50"/>
        <v>0</v>
      </c>
    </row>
    <row r="981" spans="1:11" x14ac:dyDescent="0.2">
      <c r="A981" s="61" t="s">
        <v>2028</v>
      </c>
      <c r="B981" s="80"/>
      <c r="C981" s="81"/>
      <c r="D981" s="66" t="s">
        <v>2000</v>
      </c>
      <c r="E981" s="65">
        <v>28</v>
      </c>
      <c r="F981" s="65">
        <v>29.3</v>
      </c>
      <c r="G981" s="41">
        <v>0.88</v>
      </c>
      <c r="H981" s="62">
        <f t="shared" si="48"/>
        <v>0.41779629629629628</v>
      </c>
      <c r="I981" s="63">
        <f t="shared" si="49"/>
        <v>0</v>
      </c>
      <c r="J981" s="42">
        <v>30</v>
      </c>
      <c r="K981" s="64">
        <f t="shared" si="50"/>
        <v>0</v>
      </c>
    </row>
    <row r="982" spans="1:11" x14ac:dyDescent="0.2">
      <c r="A982" s="61" t="s">
        <v>2028</v>
      </c>
      <c r="B982" s="80"/>
      <c r="C982" s="81"/>
      <c r="D982" s="66" t="s">
        <v>2001</v>
      </c>
      <c r="E982" s="65">
        <v>32</v>
      </c>
      <c r="F982" s="65">
        <v>34.299999999999997</v>
      </c>
      <c r="G982" s="41">
        <v>1</v>
      </c>
      <c r="H982" s="62">
        <f t="shared" si="48"/>
        <v>0.63518518518518519</v>
      </c>
      <c r="I982" s="63">
        <f t="shared" si="49"/>
        <v>0</v>
      </c>
      <c r="J982" s="42">
        <v>35.200000000000003</v>
      </c>
      <c r="K982" s="64">
        <f t="shared" si="50"/>
        <v>0</v>
      </c>
    </row>
    <row r="983" spans="1:11" x14ac:dyDescent="0.2">
      <c r="A983" s="61" t="s">
        <v>2028</v>
      </c>
      <c r="B983" s="80"/>
      <c r="C983" s="81"/>
      <c r="D983" s="66" t="s">
        <v>2001</v>
      </c>
      <c r="E983" s="65">
        <v>32</v>
      </c>
      <c r="F983" s="65">
        <v>34.299999999999997</v>
      </c>
      <c r="G983" s="41">
        <v>1</v>
      </c>
      <c r="H983" s="62">
        <f t="shared" si="48"/>
        <v>0.63518518518518519</v>
      </c>
      <c r="I983" s="63">
        <f t="shared" si="49"/>
        <v>0</v>
      </c>
      <c r="J983" s="42">
        <v>35.200000000000003</v>
      </c>
      <c r="K983" s="64">
        <f t="shared" si="50"/>
        <v>0</v>
      </c>
    </row>
    <row r="984" spans="1:11" x14ac:dyDescent="0.2">
      <c r="A984" s="61" t="s">
        <v>2028</v>
      </c>
      <c r="B984" s="80"/>
      <c r="C984" s="81"/>
      <c r="D984" s="66" t="s">
        <v>2001</v>
      </c>
      <c r="E984" s="65">
        <v>32</v>
      </c>
      <c r="F984" s="65">
        <v>34.299999999999997</v>
      </c>
      <c r="G984" s="41">
        <v>1</v>
      </c>
      <c r="H984" s="62">
        <f t="shared" si="48"/>
        <v>0.63518518518518519</v>
      </c>
      <c r="I984" s="63">
        <f t="shared" si="49"/>
        <v>0</v>
      </c>
      <c r="J984" s="42">
        <v>35.200000000000003</v>
      </c>
      <c r="K984" s="64">
        <f t="shared" si="50"/>
        <v>0</v>
      </c>
    </row>
    <row r="985" spans="1:11" x14ac:dyDescent="0.2">
      <c r="A985" s="61" t="s">
        <v>2028</v>
      </c>
      <c r="B985" s="80"/>
      <c r="C985" s="81"/>
      <c r="D985" s="66" t="s">
        <v>1992</v>
      </c>
      <c r="E985" s="65">
        <v>13</v>
      </c>
      <c r="F985" s="65">
        <v>13</v>
      </c>
      <c r="G985" s="65">
        <v>0.75</v>
      </c>
      <c r="H985" s="62">
        <f t="shared" si="48"/>
        <v>7.3350694444444448E-2</v>
      </c>
      <c r="I985" s="63">
        <f t="shared" si="49"/>
        <v>0</v>
      </c>
      <c r="J985" s="42">
        <v>5.2</v>
      </c>
      <c r="K985" s="64">
        <f t="shared" si="50"/>
        <v>0</v>
      </c>
    </row>
    <row r="986" spans="1:11" x14ac:dyDescent="0.2">
      <c r="A986" s="61" t="s">
        <v>2028</v>
      </c>
      <c r="B986" s="80"/>
      <c r="C986" s="81"/>
      <c r="D986" s="66" t="s">
        <v>1992</v>
      </c>
      <c r="E986" s="65">
        <v>13</v>
      </c>
      <c r="F986" s="65">
        <v>13</v>
      </c>
      <c r="G986" s="65">
        <v>0.75</v>
      </c>
      <c r="H986" s="62">
        <f t="shared" si="48"/>
        <v>7.3350694444444448E-2</v>
      </c>
      <c r="I986" s="63">
        <f t="shared" si="49"/>
        <v>0</v>
      </c>
      <c r="J986" s="42">
        <v>5.2</v>
      </c>
      <c r="K986" s="64">
        <f t="shared" si="50"/>
        <v>0</v>
      </c>
    </row>
    <row r="987" spans="1:11" x14ac:dyDescent="0.2">
      <c r="A987" s="61" t="s">
        <v>2028</v>
      </c>
      <c r="B987" s="80"/>
      <c r="C987" s="81"/>
      <c r="D987" s="66" t="s">
        <v>1992</v>
      </c>
      <c r="E987" s="65">
        <v>13</v>
      </c>
      <c r="F987" s="65">
        <v>13</v>
      </c>
      <c r="G987" s="65">
        <v>0.75</v>
      </c>
      <c r="H987" s="62">
        <f t="shared" si="48"/>
        <v>7.3350694444444448E-2</v>
      </c>
      <c r="I987" s="63">
        <f t="shared" si="49"/>
        <v>0</v>
      </c>
      <c r="J987" s="42">
        <v>5.2</v>
      </c>
      <c r="K987" s="64">
        <f t="shared" si="50"/>
        <v>0</v>
      </c>
    </row>
    <row r="988" spans="1:11" x14ac:dyDescent="0.2">
      <c r="A988" s="61" t="s">
        <v>2028</v>
      </c>
      <c r="B988" s="80"/>
      <c r="C988" s="81"/>
      <c r="D988" s="66" t="s">
        <v>2002</v>
      </c>
      <c r="E988" s="65">
        <v>37</v>
      </c>
      <c r="F988" s="65">
        <v>39.299999999999997</v>
      </c>
      <c r="G988" s="41">
        <v>1</v>
      </c>
      <c r="H988" s="62">
        <f t="shared" si="48"/>
        <v>0.84149305555555554</v>
      </c>
      <c r="I988" s="63">
        <f t="shared" si="49"/>
        <v>0</v>
      </c>
      <c r="J988" s="42">
        <v>58</v>
      </c>
      <c r="K988" s="64">
        <f t="shared" si="50"/>
        <v>0</v>
      </c>
    </row>
    <row r="989" spans="1:11" x14ac:dyDescent="0.2">
      <c r="A989" s="61" t="s">
        <v>2028</v>
      </c>
      <c r="B989" s="80"/>
      <c r="C989" s="81"/>
      <c r="D989" s="66" t="s">
        <v>2002</v>
      </c>
      <c r="E989" s="65">
        <v>37</v>
      </c>
      <c r="F989" s="65">
        <v>39.299999999999997</v>
      </c>
      <c r="G989" s="41">
        <v>1</v>
      </c>
      <c r="H989" s="62">
        <f t="shared" si="48"/>
        <v>0.84149305555555554</v>
      </c>
      <c r="I989" s="63">
        <f t="shared" si="49"/>
        <v>0</v>
      </c>
      <c r="J989" s="42">
        <v>58</v>
      </c>
      <c r="K989" s="64">
        <f t="shared" si="50"/>
        <v>0</v>
      </c>
    </row>
    <row r="990" spans="1:11" x14ac:dyDescent="0.2">
      <c r="A990" s="61" t="s">
        <v>2028</v>
      </c>
      <c r="B990" s="80"/>
      <c r="C990" s="81"/>
      <c r="D990" s="66" t="s">
        <v>2002</v>
      </c>
      <c r="E990" s="65">
        <v>37</v>
      </c>
      <c r="F990" s="65">
        <v>39.299999999999997</v>
      </c>
      <c r="G990" s="41">
        <v>1</v>
      </c>
      <c r="H990" s="62">
        <f t="shared" si="48"/>
        <v>0.84149305555555554</v>
      </c>
      <c r="I990" s="63">
        <f t="shared" si="49"/>
        <v>0</v>
      </c>
      <c r="J990" s="42">
        <v>58</v>
      </c>
      <c r="K990" s="64">
        <f t="shared" si="50"/>
        <v>0</v>
      </c>
    </row>
    <row r="991" spans="1:11" x14ac:dyDescent="0.2">
      <c r="A991" s="61" t="s">
        <v>2028</v>
      </c>
      <c r="B991" s="80"/>
      <c r="C991" s="81"/>
      <c r="D991" s="66" t="s">
        <v>539</v>
      </c>
      <c r="E991" s="41">
        <v>12</v>
      </c>
      <c r="F991" s="41">
        <v>4</v>
      </c>
      <c r="G991" s="41">
        <v>24</v>
      </c>
      <c r="H991" s="62">
        <f t="shared" si="48"/>
        <v>0.66666666666666663</v>
      </c>
      <c r="I991" s="63">
        <f t="shared" si="49"/>
        <v>0</v>
      </c>
      <c r="J991" s="42">
        <v>20</v>
      </c>
      <c r="K991" s="64">
        <f t="shared" si="50"/>
        <v>0</v>
      </c>
    </row>
    <row r="992" spans="1:11" x14ac:dyDescent="0.2">
      <c r="A992" s="61" t="s">
        <v>2028</v>
      </c>
      <c r="B992" s="80"/>
      <c r="C992" s="81"/>
      <c r="D992" s="66" t="s">
        <v>539</v>
      </c>
      <c r="E992" s="41">
        <v>12</v>
      </c>
      <c r="F992" s="41">
        <v>4</v>
      </c>
      <c r="G992" s="41">
        <v>24</v>
      </c>
      <c r="H992" s="62">
        <f t="shared" si="48"/>
        <v>0.66666666666666663</v>
      </c>
      <c r="I992" s="63">
        <f t="shared" si="49"/>
        <v>0</v>
      </c>
      <c r="J992" s="42">
        <v>20</v>
      </c>
      <c r="K992" s="64">
        <f t="shared" si="50"/>
        <v>0</v>
      </c>
    </row>
    <row r="993" spans="1:11" x14ac:dyDescent="0.2">
      <c r="A993" s="61" t="s">
        <v>2028</v>
      </c>
      <c r="B993" s="80"/>
      <c r="C993" s="81"/>
      <c r="D993" s="66" t="s">
        <v>539</v>
      </c>
      <c r="E993" s="41">
        <v>12</v>
      </c>
      <c r="F993" s="41">
        <v>4</v>
      </c>
      <c r="G993" s="41">
        <v>24</v>
      </c>
      <c r="H993" s="62">
        <f t="shared" si="48"/>
        <v>0.66666666666666663</v>
      </c>
      <c r="I993" s="63">
        <f t="shared" si="49"/>
        <v>0</v>
      </c>
      <c r="J993" s="42">
        <v>20</v>
      </c>
      <c r="K993" s="64">
        <f t="shared" si="50"/>
        <v>0</v>
      </c>
    </row>
    <row r="994" spans="1:11" x14ac:dyDescent="0.2">
      <c r="A994" s="61" t="s">
        <v>2028</v>
      </c>
      <c r="B994" s="82"/>
      <c r="C994" s="81"/>
      <c r="D994" s="40" t="s">
        <v>615</v>
      </c>
      <c r="E994" s="41">
        <v>26</v>
      </c>
      <c r="F994" s="41">
        <v>11.5</v>
      </c>
      <c r="G994" s="41">
        <v>11.5</v>
      </c>
      <c r="H994" s="62">
        <f t="shared" ref="H994:H1018" si="51">+E994*F994*G994/(12*12*12)</f>
        <v>1.9898726851851851</v>
      </c>
      <c r="I994" s="63">
        <f t="shared" ref="I994:I1018" si="52">+H994*B994</f>
        <v>0</v>
      </c>
      <c r="J994" s="42">
        <v>32</v>
      </c>
      <c r="K994" s="64">
        <f t="shared" si="50"/>
        <v>0</v>
      </c>
    </row>
    <row r="995" spans="1:11" x14ac:dyDescent="0.2">
      <c r="A995" s="61" t="s">
        <v>2028</v>
      </c>
      <c r="B995" s="82"/>
      <c r="C995" s="81"/>
      <c r="D995" s="40" t="s">
        <v>615</v>
      </c>
      <c r="E995" s="41">
        <v>26</v>
      </c>
      <c r="F995" s="41">
        <v>11.5</v>
      </c>
      <c r="G995" s="41">
        <v>11.5</v>
      </c>
      <c r="H995" s="62">
        <f t="shared" si="51"/>
        <v>1.9898726851851851</v>
      </c>
      <c r="I995" s="63">
        <f t="shared" si="52"/>
        <v>0</v>
      </c>
      <c r="J995" s="42">
        <v>32</v>
      </c>
      <c r="K995" s="64">
        <f t="shared" si="50"/>
        <v>0</v>
      </c>
    </row>
    <row r="996" spans="1:11" x14ac:dyDescent="0.2">
      <c r="A996" s="61" t="s">
        <v>2028</v>
      </c>
      <c r="B996" s="82"/>
      <c r="C996" s="81"/>
      <c r="D996" s="40" t="s">
        <v>615</v>
      </c>
      <c r="E996" s="41">
        <v>26</v>
      </c>
      <c r="F996" s="41">
        <v>11.5</v>
      </c>
      <c r="G996" s="41">
        <v>11.5</v>
      </c>
      <c r="H996" s="62">
        <f t="shared" si="51"/>
        <v>1.9898726851851851</v>
      </c>
      <c r="I996" s="63">
        <f t="shared" si="52"/>
        <v>0</v>
      </c>
      <c r="J996" s="42">
        <v>32</v>
      </c>
      <c r="K996" s="64">
        <f t="shared" si="50"/>
        <v>0</v>
      </c>
    </row>
    <row r="997" spans="1:11" x14ac:dyDescent="0.2">
      <c r="A997" s="61" t="s">
        <v>2028</v>
      </c>
      <c r="B997" s="80"/>
      <c r="C997" s="81"/>
      <c r="D997" s="40" t="s">
        <v>617</v>
      </c>
      <c r="E997" s="41">
        <v>12</v>
      </c>
      <c r="F997" s="41">
        <v>12</v>
      </c>
      <c r="G997" s="41">
        <v>6</v>
      </c>
      <c r="H997" s="62">
        <f t="shared" si="51"/>
        <v>0.5</v>
      </c>
      <c r="I997" s="63">
        <f t="shared" si="52"/>
        <v>0</v>
      </c>
      <c r="J997" s="42">
        <v>5</v>
      </c>
      <c r="K997" s="64">
        <f t="shared" si="50"/>
        <v>0</v>
      </c>
    </row>
    <row r="998" spans="1:11" x14ac:dyDescent="0.2">
      <c r="A998" s="61" t="s">
        <v>2028</v>
      </c>
      <c r="B998" s="80"/>
      <c r="C998" s="81"/>
      <c r="D998" s="40" t="s">
        <v>617</v>
      </c>
      <c r="E998" s="41">
        <v>12</v>
      </c>
      <c r="F998" s="41">
        <v>12</v>
      </c>
      <c r="G998" s="41">
        <v>6</v>
      </c>
      <c r="H998" s="62">
        <f t="shared" si="51"/>
        <v>0.5</v>
      </c>
      <c r="I998" s="63">
        <f t="shared" si="52"/>
        <v>0</v>
      </c>
      <c r="J998" s="42">
        <v>5</v>
      </c>
      <c r="K998" s="64">
        <f t="shared" si="50"/>
        <v>0</v>
      </c>
    </row>
    <row r="999" spans="1:11" x14ac:dyDescent="0.2">
      <c r="A999" s="61" t="s">
        <v>2028</v>
      </c>
      <c r="B999" s="80"/>
      <c r="C999" s="81"/>
      <c r="D999" s="40" t="s">
        <v>617</v>
      </c>
      <c r="E999" s="41">
        <v>12</v>
      </c>
      <c r="F999" s="41">
        <v>12</v>
      </c>
      <c r="G999" s="41">
        <v>6</v>
      </c>
      <c r="H999" s="62">
        <f t="shared" si="51"/>
        <v>0.5</v>
      </c>
      <c r="I999" s="63">
        <f t="shared" si="52"/>
        <v>0</v>
      </c>
      <c r="J999" s="42">
        <v>5</v>
      </c>
      <c r="K999" s="64">
        <f t="shared" si="50"/>
        <v>0</v>
      </c>
    </row>
    <row r="1000" spans="1:11" x14ac:dyDescent="0.2">
      <c r="A1000" s="61" t="s">
        <v>2028</v>
      </c>
      <c r="B1000" s="80"/>
      <c r="C1000" s="81"/>
      <c r="D1000" s="40" t="s">
        <v>618</v>
      </c>
      <c r="E1000" s="41">
        <v>12</v>
      </c>
      <c r="F1000" s="41">
        <v>12</v>
      </c>
      <c r="G1000" s="41">
        <v>6</v>
      </c>
      <c r="H1000" s="62">
        <f t="shared" si="51"/>
        <v>0.5</v>
      </c>
      <c r="I1000" s="63">
        <f t="shared" si="52"/>
        <v>0</v>
      </c>
      <c r="J1000" s="42">
        <v>4</v>
      </c>
      <c r="K1000" s="64">
        <f t="shared" si="50"/>
        <v>0</v>
      </c>
    </row>
    <row r="1001" spans="1:11" x14ac:dyDescent="0.2">
      <c r="A1001" s="61" t="s">
        <v>2028</v>
      </c>
      <c r="B1001" s="80"/>
      <c r="C1001" s="81"/>
      <c r="D1001" s="40" t="s">
        <v>618</v>
      </c>
      <c r="E1001" s="41">
        <v>12</v>
      </c>
      <c r="F1001" s="41">
        <v>12</v>
      </c>
      <c r="G1001" s="41">
        <v>6</v>
      </c>
      <c r="H1001" s="62">
        <f t="shared" si="51"/>
        <v>0.5</v>
      </c>
      <c r="I1001" s="63">
        <f t="shared" si="52"/>
        <v>0</v>
      </c>
      <c r="J1001" s="42">
        <v>4</v>
      </c>
      <c r="K1001" s="64">
        <f t="shared" si="50"/>
        <v>0</v>
      </c>
    </row>
    <row r="1002" spans="1:11" x14ac:dyDescent="0.2">
      <c r="A1002" s="61" t="s">
        <v>2028</v>
      </c>
      <c r="B1002" s="80"/>
      <c r="C1002" s="81"/>
      <c r="D1002" s="40" t="s">
        <v>618</v>
      </c>
      <c r="E1002" s="41">
        <v>12</v>
      </c>
      <c r="F1002" s="41">
        <v>12</v>
      </c>
      <c r="G1002" s="41">
        <v>6</v>
      </c>
      <c r="H1002" s="62">
        <f t="shared" si="51"/>
        <v>0.5</v>
      </c>
      <c r="I1002" s="63">
        <f t="shared" si="52"/>
        <v>0</v>
      </c>
      <c r="J1002" s="42">
        <v>4</v>
      </c>
      <c r="K1002" s="64">
        <f t="shared" si="50"/>
        <v>0</v>
      </c>
    </row>
    <row r="1003" spans="1:11" x14ac:dyDescent="0.2">
      <c r="A1003" s="61" t="s">
        <v>2028</v>
      </c>
      <c r="B1003" s="80"/>
      <c r="C1003" s="81"/>
      <c r="D1003" s="40" t="s">
        <v>619</v>
      </c>
      <c r="E1003" s="41">
        <v>18</v>
      </c>
      <c r="F1003" s="41">
        <v>18</v>
      </c>
      <c r="G1003" s="41">
        <v>8</v>
      </c>
      <c r="H1003" s="62">
        <f t="shared" si="51"/>
        <v>1.5</v>
      </c>
      <c r="I1003" s="63">
        <f t="shared" si="52"/>
        <v>0</v>
      </c>
      <c r="J1003" s="42">
        <v>5.5</v>
      </c>
      <c r="K1003" s="64">
        <f t="shared" si="50"/>
        <v>0</v>
      </c>
    </row>
    <row r="1004" spans="1:11" x14ac:dyDescent="0.2">
      <c r="A1004" s="61" t="s">
        <v>2028</v>
      </c>
      <c r="B1004" s="80"/>
      <c r="C1004" s="81"/>
      <c r="D1004" s="40" t="s">
        <v>619</v>
      </c>
      <c r="E1004" s="41">
        <v>18</v>
      </c>
      <c r="F1004" s="41">
        <v>18</v>
      </c>
      <c r="G1004" s="41">
        <v>8</v>
      </c>
      <c r="H1004" s="62">
        <f t="shared" si="51"/>
        <v>1.5</v>
      </c>
      <c r="I1004" s="63">
        <f t="shared" si="52"/>
        <v>0</v>
      </c>
      <c r="J1004" s="42">
        <v>5.5</v>
      </c>
      <c r="K1004" s="64">
        <f t="shared" si="50"/>
        <v>0</v>
      </c>
    </row>
    <row r="1005" spans="1:11" x14ac:dyDescent="0.2">
      <c r="A1005" s="61" t="s">
        <v>2028</v>
      </c>
      <c r="B1005" s="80"/>
      <c r="C1005" s="81"/>
      <c r="D1005" s="40" t="s">
        <v>619</v>
      </c>
      <c r="E1005" s="41">
        <v>18</v>
      </c>
      <c r="F1005" s="41">
        <v>18</v>
      </c>
      <c r="G1005" s="41">
        <v>8</v>
      </c>
      <c r="H1005" s="62">
        <f t="shared" si="51"/>
        <v>1.5</v>
      </c>
      <c r="I1005" s="63">
        <f t="shared" si="52"/>
        <v>0</v>
      </c>
      <c r="J1005" s="42">
        <v>5.5</v>
      </c>
      <c r="K1005" s="64">
        <f t="shared" si="50"/>
        <v>0</v>
      </c>
    </row>
    <row r="1006" spans="1:11" x14ac:dyDescent="0.2">
      <c r="A1006" s="61" t="s">
        <v>2028</v>
      </c>
      <c r="B1006" s="80"/>
      <c r="C1006" s="81"/>
      <c r="D1006" s="40" t="s">
        <v>620</v>
      </c>
      <c r="E1006" s="41">
        <v>24</v>
      </c>
      <c r="F1006" s="41">
        <v>24</v>
      </c>
      <c r="G1006" s="41">
        <v>24</v>
      </c>
      <c r="H1006" s="62">
        <f t="shared" si="51"/>
        <v>8</v>
      </c>
      <c r="I1006" s="63">
        <f t="shared" si="52"/>
        <v>0</v>
      </c>
      <c r="J1006" s="42">
        <v>12</v>
      </c>
      <c r="K1006" s="64">
        <f t="shared" si="50"/>
        <v>0</v>
      </c>
    </row>
    <row r="1007" spans="1:11" x14ac:dyDescent="0.2">
      <c r="A1007" s="61" t="s">
        <v>2028</v>
      </c>
      <c r="B1007" s="80"/>
      <c r="C1007" s="81"/>
      <c r="D1007" s="40" t="s">
        <v>620</v>
      </c>
      <c r="E1007" s="41">
        <v>24</v>
      </c>
      <c r="F1007" s="41">
        <v>24</v>
      </c>
      <c r="G1007" s="41">
        <v>24</v>
      </c>
      <c r="H1007" s="62">
        <f t="shared" si="51"/>
        <v>8</v>
      </c>
      <c r="I1007" s="63">
        <f t="shared" si="52"/>
        <v>0</v>
      </c>
      <c r="J1007" s="42">
        <v>12</v>
      </c>
      <c r="K1007" s="64">
        <f t="shared" si="50"/>
        <v>0</v>
      </c>
    </row>
    <row r="1008" spans="1:11" x14ac:dyDescent="0.2">
      <c r="A1008" s="61" t="s">
        <v>2028</v>
      </c>
      <c r="B1008" s="80"/>
      <c r="C1008" s="81"/>
      <c r="D1008" s="40" t="s">
        <v>620</v>
      </c>
      <c r="E1008" s="41">
        <v>24</v>
      </c>
      <c r="F1008" s="41">
        <v>24</v>
      </c>
      <c r="G1008" s="41">
        <v>24</v>
      </c>
      <c r="H1008" s="62">
        <f t="shared" si="51"/>
        <v>8</v>
      </c>
      <c r="I1008" s="63">
        <f t="shared" si="52"/>
        <v>0</v>
      </c>
      <c r="J1008" s="42">
        <v>12</v>
      </c>
      <c r="K1008" s="64">
        <f t="shared" si="50"/>
        <v>0</v>
      </c>
    </row>
    <row r="1009" spans="1:11" x14ac:dyDescent="0.2">
      <c r="A1009" s="61" t="s">
        <v>2033</v>
      </c>
      <c r="B1009" s="80"/>
      <c r="C1009" s="81"/>
      <c r="D1009" s="66" t="s">
        <v>357</v>
      </c>
      <c r="E1009" s="41">
        <v>18</v>
      </c>
      <c r="F1009" s="41">
        <v>4</v>
      </c>
      <c r="G1009" s="41">
        <v>10</v>
      </c>
      <c r="H1009" s="62">
        <f t="shared" si="51"/>
        <v>0.41666666666666669</v>
      </c>
      <c r="I1009" s="63">
        <f t="shared" si="52"/>
        <v>0</v>
      </c>
      <c r="J1009" s="42">
        <v>42</v>
      </c>
      <c r="K1009" s="64">
        <f t="shared" si="50"/>
        <v>0</v>
      </c>
    </row>
    <row r="1010" spans="1:11" x14ac:dyDescent="0.2">
      <c r="A1010" s="61" t="s">
        <v>2033</v>
      </c>
      <c r="B1010" s="80"/>
      <c r="C1010" s="81"/>
      <c r="D1010" s="66" t="s">
        <v>357</v>
      </c>
      <c r="E1010" s="41">
        <v>18</v>
      </c>
      <c r="F1010" s="41">
        <v>4</v>
      </c>
      <c r="G1010" s="41">
        <v>10</v>
      </c>
      <c r="H1010" s="62">
        <f t="shared" si="51"/>
        <v>0.41666666666666669</v>
      </c>
      <c r="I1010" s="63">
        <f t="shared" si="52"/>
        <v>0</v>
      </c>
      <c r="J1010" s="42">
        <v>42</v>
      </c>
      <c r="K1010" s="64">
        <f t="shared" si="50"/>
        <v>0</v>
      </c>
    </row>
    <row r="1011" spans="1:11" x14ac:dyDescent="0.2">
      <c r="A1011" s="61" t="s">
        <v>2033</v>
      </c>
      <c r="B1011" s="80"/>
      <c r="C1011" s="81"/>
      <c r="D1011" s="66" t="s">
        <v>357</v>
      </c>
      <c r="E1011" s="41">
        <v>18</v>
      </c>
      <c r="F1011" s="41">
        <v>4</v>
      </c>
      <c r="G1011" s="41">
        <v>10</v>
      </c>
      <c r="H1011" s="62">
        <f t="shared" si="51"/>
        <v>0.41666666666666669</v>
      </c>
      <c r="I1011" s="63">
        <f t="shared" si="52"/>
        <v>0</v>
      </c>
      <c r="J1011" s="42">
        <v>42</v>
      </c>
      <c r="K1011" s="64">
        <f t="shared" si="50"/>
        <v>0</v>
      </c>
    </row>
    <row r="1012" spans="1:11" x14ac:dyDescent="0.2">
      <c r="A1012" s="61" t="s">
        <v>2033</v>
      </c>
      <c r="B1012" s="80"/>
      <c r="C1012" s="81"/>
      <c r="D1012" s="66" t="s">
        <v>358</v>
      </c>
      <c r="E1012" s="41">
        <v>6</v>
      </c>
      <c r="F1012" s="41">
        <v>6</v>
      </c>
      <c r="G1012" s="41">
        <v>10</v>
      </c>
      <c r="H1012" s="62">
        <f t="shared" si="51"/>
        <v>0.20833333333333334</v>
      </c>
      <c r="I1012" s="63">
        <f t="shared" si="52"/>
        <v>0</v>
      </c>
      <c r="J1012" s="42">
        <v>6</v>
      </c>
      <c r="K1012" s="64">
        <f t="shared" si="50"/>
        <v>0</v>
      </c>
    </row>
    <row r="1013" spans="1:11" x14ac:dyDescent="0.2">
      <c r="A1013" s="61" t="s">
        <v>2033</v>
      </c>
      <c r="B1013" s="80"/>
      <c r="C1013" s="81"/>
      <c r="D1013" s="66" t="s">
        <v>358</v>
      </c>
      <c r="E1013" s="41">
        <v>6</v>
      </c>
      <c r="F1013" s="41">
        <v>6</v>
      </c>
      <c r="G1013" s="41">
        <v>10</v>
      </c>
      <c r="H1013" s="62">
        <f t="shared" si="51"/>
        <v>0.20833333333333334</v>
      </c>
      <c r="I1013" s="63">
        <f t="shared" si="52"/>
        <v>0</v>
      </c>
      <c r="J1013" s="42">
        <v>6</v>
      </c>
      <c r="K1013" s="64">
        <f t="shared" si="50"/>
        <v>0</v>
      </c>
    </row>
    <row r="1014" spans="1:11" x14ac:dyDescent="0.2">
      <c r="A1014" s="61" t="s">
        <v>2033</v>
      </c>
      <c r="B1014" s="80"/>
      <c r="C1014" s="81"/>
      <c r="D1014" s="66" t="s">
        <v>358</v>
      </c>
      <c r="E1014" s="41">
        <v>6</v>
      </c>
      <c r="F1014" s="41">
        <v>6</v>
      </c>
      <c r="G1014" s="41">
        <v>10</v>
      </c>
      <c r="H1014" s="62">
        <f t="shared" si="51"/>
        <v>0.20833333333333334</v>
      </c>
      <c r="I1014" s="63">
        <f t="shared" si="52"/>
        <v>0</v>
      </c>
      <c r="J1014" s="42">
        <v>6</v>
      </c>
      <c r="K1014" s="64">
        <f t="shared" si="50"/>
        <v>0</v>
      </c>
    </row>
    <row r="1015" spans="1:11" x14ac:dyDescent="0.2">
      <c r="A1015" s="61" t="s">
        <v>2033</v>
      </c>
      <c r="B1015" s="80"/>
      <c r="C1015" s="81"/>
      <c r="D1015" s="40" t="s">
        <v>409</v>
      </c>
      <c r="E1015" s="41">
        <v>18</v>
      </c>
      <c r="F1015" s="41">
        <v>4</v>
      </c>
      <c r="G1015" s="41">
        <v>10</v>
      </c>
      <c r="H1015" s="62">
        <f t="shared" si="51"/>
        <v>0.41666666666666669</v>
      </c>
      <c r="I1015" s="63">
        <f t="shared" si="52"/>
        <v>0</v>
      </c>
      <c r="J1015" s="42">
        <v>32.5</v>
      </c>
      <c r="K1015" s="64">
        <f t="shared" si="50"/>
        <v>0</v>
      </c>
    </row>
    <row r="1016" spans="1:11" x14ac:dyDescent="0.2">
      <c r="A1016" s="61" t="s">
        <v>2033</v>
      </c>
      <c r="B1016" s="80"/>
      <c r="C1016" s="81"/>
      <c r="D1016" s="40" t="s">
        <v>409</v>
      </c>
      <c r="E1016" s="41">
        <v>18</v>
      </c>
      <c r="F1016" s="41">
        <v>4</v>
      </c>
      <c r="G1016" s="41">
        <v>10</v>
      </c>
      <c r="H1016" s="62">
        <f t="shared" si="51"/>
        <v>0.41666666666666669</v>
      </c>
      <c r="I1016" s="63">
        <f t="shared" si="52"/>
        <v>0</v>
      </c>
      <c r="J1016" s="42">
        <v>32.5</v>
      </c>
      <c r="K1016" s="64">
        <f t="shared" si="50"/>
        <v>0</v>
      </c>
    </row>
    <row r="1017" spans="1:11" x14ac:dyDescent="0.2">
      <c r="A1017" s="61" t="s">
        <v>2033</v>
      </c>
      <c r="B1017" s="80"/>
      <c r="C1017" s="81"/>
      <c r="D1017" s="40" t="s">
        <v>409</v>
      </c>
      <c r="E1017" s="41">
        <v>18</v>
      </c>
      <c r="F1017" s="41">
        <v>4</v>
      </c>
      <c r="G1017" s="41">
        <v>10</v>
      </c>
      <c r="H1017" s="62">
        <f t="shared" si="51"/>
        <v>0.41666666666666669</v>
      </c>
      <c r="I1017" s="63">
        <f t="shared" si="52"/>
        <v>0</v>
      </c>
      <c r="J1017" s="42">
        <v>32.5</v>
      </c>
      <c r="K1017" s="64">
        <f t="shared" si="50"/>
        <v>0</v>
      </c>
    </row>
    <row r="1018" spans="1:11" x14ac:dyDescent="0.2">
      <c r="A1018" s="61" t="s">
        <v>2191</v>
      </c>
      <c r="B1018" s="80"/>
      <c r="C1018" s="81"/>
      <c r="D1018" s="40" t="s">
        <v>2192</v>
      </c>
      <c r="E1018" s="41">
        <v>10</v>
      </c>
      <c r="F1018" s="41">
        <v>4</v>
      </c>
      <c r="G1018" s="41">
        <v>3</v>
      </c>
      <c r="H1018" s="62">
        <f t="shared" si="51"/>
        <v>6.9444444444444448E-2</v>
      </c>
      <c r="I1018" s="63">
        <f t="shared" si="52"/>
        <v>0</v>
      </c>
      <c r="J1018" s="42">
        <v>1.8</v>
      </c>
      <c r="K1018" s="64">
        <f t="shared" si="50"/>
        <v>0</v>
      </c>
    </row>
    <row r="1019" spans="1:11" x14ac:dyDescent="0.2">
      <c r="A1019" s="61" t="s">
        <v>2191</v>
      </c>
      <c r="B1019" s="80"/>
      <c r="C1019" s="81"/>
      <c r="D1019" s="40" t="s">
        <v>2192</v>
      </c>
      <c r="E1019" s="41">
        <v>10</v>
      </c>
      <c r="F1019" s="41">
        <v>4</v>
      </c>
      <c r="G1019" s="41">
        <v>3</v>
      </c>
      <c r="H1019" s="62">
        <f t="shared" ref="H1019:H1020" si="53">+E1019*F1019*G1019/(12*12*12)</f>
        <v>6.9444444444444448E-2</v>
      </c>
      <c r="I1019" s="63">
        <f t="shared" ref="I1019:I1020" si="54">+H1019*B1019</f>
        <v>0</v>
      </c>
      <c r="J1019" s="42">
        <v>1.8</v>
      </c>
      <c r="K1019" s="64">
        <f t="shared" ref="K1019:K1020" si="55">(B1019*J1019)</f>
        <v>0</v>
      </c>
    </row>
    <row r="1020" spans="1:11" x14ac:dyDescent="0.2">
      <c r="A1020" s="61" t="s">
        <v>2191</v>
      </c>
      <c r="B1020" s="80"/>
      <c r="C1020" s="81"/>
      <c r="D1020" s="40" t="s">
        <v>2192</v>
      </c>
      <c r="E1020" s="41">
        <v>10</v>
      </c>
      <c r="F1020" s="41">
        <v>4</v>
      </c>
      <c r="G1020" s="41">
        <v>3</v>
      </c>
      <c r="H1020" s="62">
        <f t="shared" si="53"/>
        <v>6.9444444444444448E-2</v>
      </c>
      <c r="I1020" s="63">
        <f t="shared" si="54"/>
        <v>0</v>
      </c>
      <c r="J1020" s="42">
        <v>1.8</v>
      </c>
      <c r="K1020" s="64">
        <f t="shared" si="55"/>
        <v>0</v>
      </c>
    </row>
    <row r="1021" spans="1:11" x14ac:dyDescent="0.2">
      <c r="A1021" s="61" t="s">
        <v>2191</v>
      </c>
      <c r="B1021" s="80"/>
      <c r="C1021" s="81"/>
      <c r="D1021" s="40" t="s">
        <v>2051</v>
      </c>
      <c r="E1021" s="41">
        <v>36.6</v>
      </c>
      <c r="F1021" s="41">
        <v>8.8000000000000007</v>
      </c>
      <c r="G1021" s="41">
        <v>10.3</v>
      </c>
      <c r="H1021" s="62">
        <f t="shared" ref="H1021:H1030" si="56">+E1021*F1021*G1021/(12*12*12)</f>
        <v>1.9198055555555558</v>
      </c>
      <c r="I1021" s="63">
        <f t="shared" ref="I1021:I1030" si="57">+H1021*B1021</f>
        <v>0</v>
      </c>
      <c r="J1021" s="42">
        <v>41.4</v>
      </c>
      <c r="K1021" s="64">
        <f t="shared" ref="K1021:K1030" si="58">(B1021*J1021)</f>
        <v>0</v>
      </c>
    </row>
    <row r="1022" spans="1:11" x14ac:dyDescent="0.2">
      <c r="A1022" s="61" t="s">
        <v>2191</v>
      </c>
      <c r="B1022" s="80"/>
      <c r="C1022" s="81"/>
      <c r="D1022" s="40" t="s">
        <v>2051</v>
      </c>
      <c r="E1022" s="41">
        <v>36.6</v>
      </c>
      <c r="F1022" s="41">
        <v>8.8000000000000007</v>
      </c>
      <c r="G1022" s="41">
        <v>10.3</v>
      </c>
      <c r="H1022" s="62">
        <f t="shared" si="56"/>
        <v>1.9198055555555558</v>
      </c>
      <c r="I1022" s="63">
        <f t="shared" si="57"/>
        <v>0</v>
      </c>
      <c r="J1022" s="42">
        <v>41.4</v>
      </c>
      <c r="K1022" s="64">
        <f t="shared" si="58"/>
        <v>0</v>
      </c>
    </row>
    <row r="1023" spans="1:11" x14ac:dyDescent="0.2">
      <c r="A1023" s="61" t="s">
        <v>2191</v>
      </c>
      <c r="B1023" s="80"/>
      <c r="C1023" s="81"/>
      <c r="D1023" s="40" t="s">
        <v>2051</v>
      </c>
      <c r="E1023" s="41">
        <v>36.6</v>
      </c>
      <c r="F1023" s="41">
        <v>8.8000000000000007</v>
      </c>
      <c r="G1023" s="41">
        <v>10.3</v>
      </c>
      <c r="H1023" s="62">
        <f t="shared" si="56"/>
        <v>1.9198055555555558</v>
      </c>
      <c r="I1023" s="63">
        <f t="shared" si="57"/>
        <v>0</v>
      </c>
      <c r="J1023" s="42">
        <v>41.4</v>
      </c>
      <c r="K1023" s="64">
        <f t="shared" si="58"/>
        <v>0</v>
      </c>
    </row>
    <row r="1024" spans="1:11" x14ac:dyDescent="0.2">
      <c r="A1024" s="61" t="s">
        <v>2191</v>
      </c>
      <c r="B1024" s="80"/>
      <c r="C1024" s="81"/>
      <c r="D1024" s="66" t="s">
        <v>1985</v>
      </c>
      <c r="E1024" s="41">
        <v>36.200000000000003</v>
      </c>
      <c r="F1024" s="41">
        <v>11.7</v>
      </c>
      <c r="G1024" s="41">
        <v>10.3</v>
      </c>
      <c r="H1024" s="62">
        <f t="shared" si="56"/>
        <v>2.5245729166666671</v>
      </c>
      <c r="I1024" s="63">
        <f t="shared" si="57"/>
        <v>0</v>
      </c>
      <c r="J1024" s="42">
        <v>48.1</v>
      </c>
      <c r="K1024" s="64">
        <f t="shared" si="58"/>
        <v>0</v>
      </c>
    </row>
    <row r="1025" spans="1:11" x14ac:dyDescent="0.2">
      <c r="A1025" s="61" t="s">
        <v>2191</v>
      </c>
      <c r="B1025" s="80"/>
      <c r="C1025" s="81"/>
      <c r="D1025" s="66" t="s">
        <v>1985</v>
      </c>
      <c r="E1025" s="41">
        <v>36.200000000000003</v>
      </c>
      <c r="F1025" s="41">
        <v>11.7</v>
      </c>
      <c r="G1025" s="41">
        <v>10.3</v>
      </c>
      <c r="H1025" s="62">
        <f t="shared" si="56"/>
        <v>2.5245729166666671</v>
      </c>
      <c r="I1025" s="63">
        <f t="shared" si="57"/>
        <v>0</v>
      </c>
      <c r="J1025" s="42">
        <v>48.1</v>
      </c>
      <c r="K1025" s="64">
        <f t="shared" si="58"/>
        <v>0</v>
      </c>
    </row>
    <row r="1026" spans="1:11" x14ac:dyDescent="0.2">
      <c r="A1026" s="61" t="s">
        <v>2191</v>
      </c>
      <c r="B1026" s="80"/>
      <c r="C1026" s="81"/>
      <c r="D1026" s="66" t="s">
        <v>1985</v>
      </c>
      <c r="E1026" s="41">
        <v>36.200000000000003</v>
      </c>
      <c r="F1026" s="41">
        <v>11.7</v>
      </c>
      <c r="G1026" s="41">
        <v>10.3</v>
      </c>
      <c r="H1026" s="62">
        <f t="shared" si="56"/>
        <v>2.5245729166666671</v>
      </c>
      <c r="I1026" s="63">
        <f t="shared" si="57"/>
        <v>0</v>
      </c>
      <c r="J1026" s="42">
        <v>48.1</v>
      </c>
      <c r="K1026" s="64">
        <f t="shared" si="58"/>
        <v>0</v>
      </c>
    </row>
    <row r="1027" spans="1:11" x14ac:dyDescent="0.2">
      <c r="A1027" s="61" t="s">
        <v>2191</v>
      </c>
      <c r="B1027" s="82"/>
      <c r="C1027" s="81"/>
      <c r="D1027" s="40" t="s">
        <v>1988</v>
      </c>
      <c r="E1027" s="41">
        <v>19.100000000000001</v>
      </c>
      <c r="F1027" s="41">
        <v>17.3</v>
      </c>
      <c r="G1027" s="41">
        <v>17.5</v>
      </c>
      <c r="H1027" s="62">
        <f t="shared" si="56"/>
        <v>3.3463686342592602</v>
      </c>
      <c r="I1027" s="63">
        <f t="shared" si="57"/>
        <v>0</v>
      </c>
      <c r="J1027" s="42">
        <v>127.9</v>
      </c>
      <c r="K1027" s="64">
        <f t="shared" si="58"/>
        <v>0</v>
      </c>
    </row>
    <row r="1028" spans="1:11" x14ac:dyDescent="0.2">
      <c r="A1028" s="61" t="s">
        <v>2191</v>
      </c>
      <c r="B1028" s="82"/>
      <c r="C1028" s="81"/>
      <c r="D1028" s="40" t="s">
        <v>1988</v>
      </c>
      <c r="E1028" s="41">
        <v>19.100000000000001</v>
      </c>
      <c r="F1028" s="41">
        <v>17.3</v>
      </c>
      <c r="G1028" s="41">
        <v>17.5</v>
      </c>
      <c r="H1028" s="62">
        <f t="shared" si="56"/>
        <v>3.3463686342592602</v>
      </c>
      <c r="I1028" s="63">
        <f t="shared" si="57"/>
        <v>0</v>
      </c>
      <c r="J1028" s="42">
        <v>127.9</v>
      </c>
      <c r="K1028" s="64">
        <f t="shared" si="58"/>
        <v>0</v>
      </c>
    </row>
    <row r="1029" spans="1:11" x14ac:dyDescent="0.2">
      <c r="A1029" s="61" t="s">
        <v>2191</v>
      </c>
      <c r="B1029" s="82"/>
      <c r="C1029" s="81"/>
      <c r="D1029" s="40" t="s">
        <v>1988</v>
      </c>
      <c r="E1029" s="41">
        <v>19.100000000000001</v>
      </c>
      <c r="F1029" s="41">
        <v>17.3</v>
      </c>
      <c r="G1029" s="41">
        <v>17.5</v>
      </c>
      <c r="H1029" s="62">
        <f t="shared" si="56"/>
        <v>3.3463686342592602</v>
      </c>
      <c r="I1029" s="63">
        <f t="shared" si="57"/>
        <v>0</v>
      </c>
      <c r="J1029" s="42">
        <v>127.9</v>
      </c>
      <c r="K1029" s="64">
        <f t="shared" si="58"/>
        <v>0</v>
      </c>
    </row>
    <row r="1030" spans="1:11" x14ac:dyDescent="0.2">
      <c r="A1030" s="61" t="s">
        <v>2194</v>
      </c>
      <c r="B1030" s="82"/>
      <c r="C1030" s="81"/>
      <c r="D1030" s="40" t="s">
        <v>2193</v>
      </c>
      <c r="E1030" s="41">
        <v>14</v>
      </c>
      <c r="F1030" s="41">
        <v>10</v>
      </c>
      <c r="G1030" s="41">
        <v>8</v>
      </c>
      <c r="H1030" s="62">
        <f t="shared" si="56"/>
        <v>0.64814814814814814</v>
      </c>
      <c r="I1030" s="63">
        <f t="shared" si="57"/>
        <v>0</v>
      </c>
      <c r="J1030" s="42">
        <v>3</v>
      </c>
      <c r="K1030" s="64">
        <f t="shared" si="58"/>
        <v>0</v>
      </c>
    </row>
    <row r="1031" spans="1:11" x14ac:dyDescent="0.2">
      <c r="A1031" s="61" t="s">
        <v>2194</v>
      </c>
      <c r="B1031" s="82"/>
      <c r="C1031" s="81"/>
      <c r="D1031" s="40" t="s">
        <v>2193</v>
      </c>
      <c r="E1031" s="41">
        <v>14</v>
      </c>
      <c r="F1031" s="41">
        <v>10</v>
      </c>
      <c r="G1031" s="41">
        <v>8</v>
      </c>
      <c r="H1031" s="62">
        <f t="shared" ref="H1031:H1032" si="59">+E1031*F1031*G1031/(12*12*12)</f>
        <v>0.64814814814814814</v>
      </c>
      <c r="I1031" s="63">
        <f t="shared" ref="I1031:I1032" si="60">+H1031*B1031</f>
        <v>0</v>
      </c>
      <c r="J1031" s="42">
        <v>3</v>
      </c>
      <c r="K1031" s="64">
        <f t="shared" ref="K1031:K1032" si="61">(B1031*J1031)</f>
        <v>0</v>
      </c>
    </row>
    <row r="1032" spans="1:11" x14ac:dyDescent="0.2">
      <c r="A1032" s="61" t="s">
        <v>2194</v>
      </c>
      <c r="B1032" s="82"/>
      <c r="C1032" s="81"/>
      <c r="D1032" s="40" t="s">
        <v>2193</v>
      </c>
      <c r="E1032" s="41">
        <v>14</v>
      </c>
      <c r="F1032" s="41">
        <v>10</v>
      </c>
      <c r="G1032" s="41">
        <v>8</v>
      </c>
      <c r="H1032" s="62">
        <f t="shared" si="59"/>
        <v>0.64814814814814814</v>
      </c>
      <c r="I1032" s="63">
        <f t="shared" si="60"/>
        <v>0</v>
      </c>
      <c r="J1032" s="42">
        <v>3</v>
      </c>
      <c r="K1032" s="64">
        <f t="shared" si="61"/>
        <v>0</v>
      </c>
    </row>
    <row r="1033" spans="1:11" x14ac:dyDescent="0.2">
      <c r="A1033" s="61" t="s">
        <v>2027</v>
      </c>
      <c r="B1033" s="80"/>
      <c r="C1033" s="81"/>
      <c r="D1033" s="40" t="s">
        <v>2176</v>
      </c>
      <c r="E1033" s="41">
        <v>33.1</v>
      </c>
      <c r="F1033" s="41">
        <v>11.6</v>
      </c>
      <c r="G1033" s="41">
        <v>7.5</v>
      </c>
      <c r="H1033" s="62">
        <f t="shared" ref="H1033:H1096" si="62">+E1033*F1033*G1033/(12*12*12)</f>
        <v>1.6664930555555555</v>
      </c>
      <c r="I1033" s="63">
        <f t="shared" ref="I1033:I1096" si="63">+H1033*B1033</f>
        <v>0</v>
      </c>
      <c r="J1033" s="42">
        <v>43.7</v>
      </c>
      <c r="K1033" s="64">
        <f t="shared" ref="K1033:K1096" si="64">(B1033*J1033)</f>
        <v>0</v>
      </c>
    </row>
    <row r="1034" spans="1:11" x14ac:dyDescent="0.2">
      <c r="A1034" s="61" t="s">
        <v>2027</v>
      </c>
      <c r="B1034" s="80"/>
      <c r="C1034" s="81"/>
      <c r="D1034" s="40" t="s">
        <v>2176</v>
      </c>
      <c r="E1034" s="41">
        <v>33.1</v>
      </c>
      <c r="F1034" s="41">
        <v>11.6</v>
      </c>
      <c r="G1034" s="41">
        <v>7.5</v>
      </c>
      <c r="H1034" s="62">
        <f t="shared" si="62"/>
        <v>1.6664930555555555</v>
      </c>
      <c r="I1034" s="63">
        <f t="shared" si="63"/>
        <v>0</v>
      </c>
      <c r="J1034" s="42">
        <v>43.7</v>
      </c>
      <c r="K1034" s="64">
        <f t="shared" si="64"/>
        <v>0</v>
      </c>
    </row>
    <row r="1035" spans="1:11" x14ac:dyDescent="0.2">
      <c r="A1035" s="61" t="s">
        <v>2027</v>
      </c>
      <c r="B1035" s="80"/>
      <c r="C1035" s="81"/>
      <c r="D1035" s="40" t="s">
        <v>2176</v>
      </c>
      <c r="E1035" s="41">
        <v>33.1</v>
      </c>
      <c r="F1035" s="41">
        <v>11.6</v>
      </c>
      <c r="G1035" s="41">
        <v>7.5</v>
      </c>
      <c r="H1035" s="62">
        <f t="shared" si="62"/>
        <v>1.6664930555555555</v>
      </c>
      <c r="I1035" s="63">
        <f t="shared" si="63"/>
        <v>0</v>
      </c>
      <c r="J1035" s="42">
        <v>43.7</v>
      </c>
      <c r="K1035" s="64">
        <f t="shared" si="64"/>
        <v>0</v>
      </c>
    </row>
    <row r="1036" spans="1:11" x14ac:dyDescent="0.2">
      <c r="A1036" s="61" t="s">
        <v>2027</v>
      </c>
      <c r="B1036" s="82"/>
      <c r="C1036" s="81"/>
      <c r="D1036" s="40" t="s">
        <v>2177</v>
      </c>
      <c r="E1036" s="41">
        <v>19.100000000000001</v>
      </c>
      <c r="F1036" s="41">
        <v>17.3</v>
      </c>
      <c r="G1036" s="41">
        <v>17.5</v>
      </c>
      <c r="H1036" s="62">
        <f t="shared" si="62"/>
        <v>3.3463686342592602</v>
      </c>
      <c r="I1036" s="63">
        <f t="shared" si="63"/>
        <v>0</v>
      </c>
      <c r="J1036" s="42">
        <v>90.4</v>
      </c>
      <c r="K1036" s="64">
        <f t="shared" si="64"/>
        <v>0</v>
      </c>
    </row>
    <row r="1037" spans="1:11" x14ac:dyDescent="0.2">
      <c r="A1037" s="61" t="s">
        <v>2027</v>
      </c>
      <c r="B1037" s="82"/>
      <c r="C1037" s="81"/>
      <c r="D1037" s="40" t="s">
        <v>2177</v>
      </c>
      <c r="E1037" s="41">
        <v>19.100000000000001</v>
      </c>
      <c r="F1037" s="41">
        <v>17.3</v>
      </c>
      <c r="G1037" s="41">
        <v>17.5</v>
      </c>
      <c r="H1037" s="62">
        <f t="shared" si="62"/>
        <v>3.3463686342592602</v>
      </c>
      <c r="I1037" s="63">
        <f t="shared" si="63"/>
        <v>0</v>
      </c>
      <c r="J1037" s="42">
        <v>90.4</v>
      </c>
      <c r="K1037" s="64">
        <f t="shared" si="64"/>
        <v>0</v>
      </c>
    </row>
    <row r="1038" spans="1:11" x14ac:dyDescent="0.2">
      <c r="A1038" s="61" t="s">
        <v>2027</v>
      </c>
      <c r="B1038" s="82"/>
      <c r="C1038" s="81"/>
      <c r="D1038" s="40" t="s">
        <v>2177</v>
      </c>
      <c r="E1038" s="41">
        <v>19.100000000000001</v>
      </c>
      <c r="F1038" s="41">
        <v>17.3</v>
      </c>
      <c r="G1038" s="41">
        <v>17.5</v>
      </c>
      <c r="H1038" s="62">
        <f t="shared" si="62"/>
        <v>3.3463686342592602</v>
      </c>
      <c r="I1038" s="63">
        <f t="shared" si="63"/>
        <v>0</v>
      </c>
      <c r="J1038" s="42">
        <v>90.4</v>
      </c>
      <c r="K1038" s="64">
        <f t="shared" si="64"/>
        <v>0</v>
      </c>
    </row>
    <row r="1039" spans="1:11" x14ac:dyDescent="0.2">
      <c r="A1039" s="61" t="s">
        <v>2027</v>
      </c>
      <c r="B1039" s="82"/>
      <c r="C1039" s="81"/>
      <c r="D1039" s="40" t="s">
        <v>2178</v>
      </c>
      <c r="E1039" s="41">
        <v>18.100000000000001</v>
      </c>
      <c r="F1039" s="41">
        <v>17.100000000000001</v>
      </c>
      <c r="G1039" s="41">
        <v>10.1</v>
      </c>
      <c r="H1039" s="62">
        <f t="shared" si="62"/>
        <v>1.809057291666667</v>
      </c>
      <c r="I1039" s="63">
        <f t="shared" si="63"/>
        <v>0</v>
      </c>
      <c r="J1039" s="42">
        <v>20.3</v>
      </c>
      <c r="K1039" s="64">
        <f t="shared" si="64"/>
        <v>0</v>
      </c>
    </row>
    <row r="1040" spans="1:11" x14ac:dyDescent="0.2">
      <c r="A1040" s="61" t="s">
        <v>2027</v>
      </c>
      <c r="B1040" s="82"/>
      <c r="C1040" s="81"/>
      <c r="D1040" s="40" t="s">
        <v>2178</v>
      </c>
      <c r="E1040" s="41">
        <v>18.100000000000001</v>
      </c>
      <c r="F1040" s="41">
        <v>17.100000000000001</v>
      </c>
      <c r="G1040" s="41">
        <v>10.1</v>
      </c>
      <c r="H1040" s="62">
        <f t="shared" si="62"/>
        <v>1.809057291666667</v>
      </c>
      <c r="I1040" s="63">
        <f t="shared" si="63"/>
        <v>0</v>
      </c>
      <c r="J1040" s="42">
        <v>20.3</v>
      </c>
      <c r="K1040" s="64">
        <f t="shared" si="64"/>
        <v>0</v>
      </c>
    </row>
    <row r="1041" spans="1:11" x14ac:dyDescent="0.2">
      <c r="A1041" s="61" t="s">
        <v>2027</v>
      </c>
      <c r="B1041" s="82"/>
      <c r="C1041" s="81"/>
      <c r="D1041" s="40" t="s">
        <v>2178</v>
      </c>
      <c r="E1041" s="41">
        <v>18.100000000000001</v>
      </c>
      <c r="F1041" s="41">
        <v>17.100000000000001</v>
      </c>
      <c r="G1041" s="41">
        <v>10.1</v>
      </c>
      <c r="H1041" s="62">
        <f t="shared" si="62"/>
        <v>1.809057291666667</v>
      </c>
      <c r="I1041" s="63">
        <f t="shared" si="63"/>
        <v>0</v>
      </c>
      <c r="J1041" s="42">
        <v>20.3</v>
      </c>
      <c r="K1041" s="64">
        <f t="shared" si="64"/>
        <v>0</v>
      </c>
    </row>
    <row r="1042" spans="1:11" x14ac:dyDescent="0.2">
      <c r="A1042" s="61" t="s">
        <v>2027</v>
      </c>
      <c r="B1042" s="82"/>
      <c r="C1042" s="81"/>
      <c r="D1042" s="40" t="s">
        <v>2179</v>
      </c>
      <c r="E1042" s="41">
        <v>19.5</v>
      </c>
      <c r="F1042" s="41">
        <v>14.2</v>
      </c>
      <c r="G1042" s="41">
        <v>17.5</v>
      </c>
      <c r="H1042" s="62">
        <f t="shared" si="62"/>
        <v>2.8042534722222223</v>
      </c>
      <c r="I1042" s="63">
        <f t="shared" si="63"/>
        <v>0</v>
      </c>
      <c r="J1042" s="42">
        <v>54.2</v>
      </c>
      <c r="K1042" s="64">
        <f t="shared" si="64"/>
        <v>0</v>
      </c>
    </row>
    <row r="1043" spans="1:11" x14ac:dyDescent="0.2">
      <c r="A1043" s="61" t="s">
        <v>2027</v>
      </c>
      <c r="B1043" s="82"/>
      <c r="C1043" s="81"/>
      <c r="D1043" s="40" t="s">
        <v>2179</v>
      </c>
      <c r="E1043" s="41">
        <v>19.5</v>
      </c>
      <c r="F1043" s="41">
        <v>14.2</v>
      </c>
      <c r="G1043" s="41">
        <v>17.5</v>
      </c>
      <c r="H1043" s="62">
        <f t="shared" si="62"/>
        <v>2.8042534722222223</v>
      </c>
      <c r="I1043" s="63">
        <f t="shared" si="63"/>
        <v>0</v>
      </c>
      <c r="J1043" s="42">
        <v>54.2</v>
      </c>
      <c r="K1043" s="64">
        <f t="shared" si="64"/>
        <v>0</v>
      </c>
    </row>
    <row r="1044" spans="1:11" x14ac:dyDescent="0.2">
      <c r="A1044" s="61" t="s">
        <v>2027</v>
      </c>
      <c r="B1044" s="82"/>
      <c r="C1044" s="81"/>
      <c r="D1044" s="40" t="s">
        <v>2179</v>
      </c>
      <c r="E1044" s="41">
        <v>19.5</v>
      </c>
      <c r="F1044" s="41">
        <v>14.2</v>
      </c>
      <c r="G1044" s="41">
        <v>17.5</v>
      </c>
      <c r="H1044" s="62">
        <f t="shared" si="62"/>
        <v>2.8042534722222223</v>
      </c>
      <c r="I1044" s="63">
        <f t="shared" si="63"/>
        <v>0</v>
      </c>
      <c r="J1044" s="42">
        <v>54.2</v>
      </c>
      <c r="K1044" s="64">
        <f t="shared" si="64"/>
        <v>0</v>
      </c>
    </row>
    <row r="1045" spans="1:11" x14ac:dyDescent="0.2">
      <c r="A1045" s="61" t="s">
        <v>2027</v>
      </c>
      <c r="B1045" s="80"/>
      <c r="C1045" s="81"/>
      <c r="D1045" s="40" t="s">
        <v>2180</v>
      </c>
      <c r="E1045" s="65">
        <v>1</v>
      </c>
      <c r="F1045" s="65">
        <v>1</v>
      </c>
      <c r="G1045" s="65">
        <v>192</v>
      </c>
      <c r="H1045" s="62">
        <f t="shared" si="62"/>
        <v>0.1111111111111111</v>
      </c>
      <c r="I1045" s="63">
        <f t="shared" si="63"/>
        <v>0</v>
      </c>
      <c r="J1045" s="42">
        <v>8</v>
      </c>
      <c r="K1045" s="64">
        <f t="shared" si="64"/>
        <v>0</v>
      </c>
    </row>
    <row r="1046" spans="1:11" x14ac:dyDescent="0.2">
      <c r="A1046" s="61" t="s">
        <v>2027</v>
      </c>
      <c r="B1046" s="80"/>
      <c r="C1046" s="81"/>
      <c r="D1046" s="40" t="s">
        <v>2180</v>
      </c>
      <c r="E1046" s="65">
        <v>1</v>
      </c>
      <c r="F1046" s="65">
        <v>1</v>
      </c>
      <c r="G1046" s="65">
        <v>192</v>
      </c>
      <c r="H1046" s="62">
        <f t="shared" si="62"/>
        <v>0.1111111111111111</v>
      </c>
      <c r="I1046" s="63">
        <f t="shared" si="63"/>
        <v>0</v>
      </c>
      <c r="J1046" s="42">
        <v>8</v>
      </c>
      <c r="K1046" s="64">
        <f t="shared" si="64"/>
        <v>0</v>
      </c>
    </row>
    <row r="1047" spans="1:11" x14ac:dyDescent="0.2">
      <c r="A1047" s="61" t="s">
        <v>2027</v>
      </c>
      <c r="B1047" s="80"/>
      <c r="C1047" s="81"/>
      <c r="D1047" s="40" t="s">
        <v>2180</v>
      </c>
      <c r="E1047" s="65">
        <v>1</v>
      </c>
      <c r="F1047" s="65">
        <v>1</v>
      </c>
      <c r="G1047" s="65">
        <v>192</v>
      </c>
      <c r="H1047" s="62">
        <f t="shared" si="62"/>
        <v>0.1111111111111111</v>
      </c>
      <c r="I1047" s="63">
        <f t="shared" si="63"/>
        <v>0</v>
      </c>
      <c r="J1047" s="42">
        <v>8</v>
      </c>
      <c r="K1047" s="64">
        <f t="shared" si="64"/>
        <v>0</v>
      </c>
    </row>
    <row r="1048" spans="1:11" x14ac:dyDescent="0.2">
      <c r="A1048" s="61" t="s">
        <v>2027</v>
      </c>
      <c r="B1048" s="80"/>
      <c r="C1048" s="81"/>
      <c r="D1048" s="40" t="s">
        <v>2181</v>
      </c>
      <c r="E1048" s="65">
        <v>1</v>
      </c>
      <c r="F1048" s="65">
        <v>1</v>
      </c>
      <c r="G1048" s="65">
        <v>360</v>
      </c>
      <c r="H1048" s="62">
        <f t="shared" si="62"/>
        <v>0.20833333333333334</v>
      </c>
      <c r="I1048" s="63">
        <f t="shared" si="63"/>
        <v>0</v>
      </c>
      <c r="J1048" s="42">
        <v>16.5</v>
      </c>
      <c r="K1048" s="64">
        <f t="shared" si="64"/>
        <v>0</v>
      </c>
    </row>
    <row r="1049" spans="1:11" x14ac:dyDescent="0.2">
      <c r="A1049" s="61" t="s">
        <v>2027</v>
      </c>
      <c r="B1049" s="80"/>
      <c r="C1049" s="81"/>
      <c r="D1049" s="40" t="s">
        <v>2181</v>
      </c>
      <c r="E1049" s="65">
        <v>1</v>
      </c>
      <c r="F1049" s="65">
        <v>1</v>
      </c>
      <c r="G1049" s="65">
        <v>360</v>
      </c>
      <c r="H1049" s="62">
        <f t="shared" si="62"/>
        <v>0.20833333333333334</v>
      </c>
      <c r="I1049" s="63">
        <f t="shared" si="63"/>
        <v>0</v>
      </c>
      <c r="J1049" s="42">
        <v>16.5</v>
      </c>
      <c r="K1049" s="64">
        <f t="shared" si="64"/>
        <v>0</v>
      </c>
    </row>
    <row r="1050" spans="1:11" x14ac:dyDescent="0.2">
      <c r="A1050" s="61" t="s">
        <v>2027</v>
      </c>
      <c r="B1050" s="80"/>
      <c r="C1050" s="81"/>
      <c r="D1050" s="40" t="s">
        <v>2181</v>
      </c>
      <c r="E1050" s="65">
        <v>1</v>
      </c>
      <c r="F1050" s="65">
        <v>1</v>
      </c>
      <c r="G1050" s="65">
        <v>360</v>
      </c>
      <c r="H1050" s="62">
        <f t="shared" si="62"/>
        <v>0.20833333333333334</v>
      </c>
      <c r="I1050" s="63">
        <f t="shared" si="63"/>
        <v>0</v>
      </c>
      <c r="J1050" s="42">
        <v>16.5</v>
      </c>
      <c r="K1050" s="64">
        <f t="shared" si="64"/>
        <v>0</v>
      </c>
    </row>
    <row r="1051" spans="1:11" x14ac:dyDescent="0.2">
      <c r="A1051" s="61" t="s">
        <v>2027</v>
      </c>
      <c r="B1051" s="80"/>
      <c r="C1051" s="81"/>
      <c r="D1051" s="40" t="s">
        <v>2182</v>
      </c>
      <c r="E1051" s="41">
        <v>35.4</v>
      </c>
      <c r="F1051" s="41">
        <v>15</v>
      </c>
      <c r="G1051" s="41">
        <v>8.5</v>
      </c>
      <c r="H1051" s="62">
        <f t="shared" si="62"/>
        <v>2.6119791666666665</v>
      </c>
      <c r="I1051" s="63">
        <f t="shared" si="63"/>
        <v>0</v>
      </c>
      <c r="J1051" s="42">
        <v>55.1</v>
      </c>
      <c r="K1051" s="64">
        <f t="shared" si="64"/>
        <v>0</v>
      </c>
    </row>
    <row r="1052" spans="1:11" x14ac:dyDescent="0.2">
      <c r="A1052" s="61" t="s">
        <v>2027</v>
      </c>
      <c r="B1052" s="80"/>
      <c r="C1052" s="81"/>
      <c r="D1052" s="40" t="s">
        <v>2182</v>
      </c>
      <c r="E1052" s="41">
        <v>35.4</v>
      </c>
      <c r="F1052" s="41">
        <v>15</v>
      </c>
      <c r="G1052" s="41">
        <v>8.5</v>
      </c>
      <c r="H1052" s="62">
        <f t="shared" si="62"/>
        <v>2.6119791666666665</v>
      </c>
      <c r="I1052" s="63">
        <f t="shared" si="63"/>
        <v>0</v>
      </c>
      <c r="J1052" s="42">
        <v>55.1</v>
      </c>
      <c r="K1052" s="64">
        <f t="shared" si="64"/>
        <v>0</v>
      </c>
    </row>
    <row r="1053" spans="1:11" x14ac:dyDescent="0.2">
      <c r="A1053" s="61" t="s">
        <v>2027</v>
      </c>
      <c r="B1053" s="80"/>
      <c r="C1053" s="81"/>
      <c r="D1053" s="40" t="s">
        <v>2182</v>
      </c>
      <c r="E1053" s="41">
        <v>35.4</v>
      </c>
      <c r="F1053" s="41">
        <v>15</v>
      </c>
      <c r="G1053" s="41">
        <v>8.5</v>
      </c>
      <c r="H1053" s="62">
        <f t="shared" si="62"/>
        <v>2.6119791666666665</v>
      </c>
      <c r="I1053" s="63">
        <f t="shared" si="63"/>
        <v>0</v>
      </c>
      <c r="J1053" s="42">
        <v>55.1</v>
      </c>
      <c r="K1053" s="64">
        <f t="shared" si="64"/>
        <v>0</v>
      </c>
    </row>
    <row r="1054" spans="1:11" x14ac:dyDescent="0.2">
      <c r="A1054" s="61" t="s">
        <v>2027</v>
      </c>
      <c r="B1054" s="80"/>
      <c r="C1054" s="81"/>
      <c r="D1054" s="40" t="s">
        <v>2183</v>
      </c>
      <c r="E1054" s="41">
        <v>35.4</v>
      </c>
      <c r="F1054" s="41">
        <v>3.4</v>
      </c>
      <c r="G1054" s="41">
        <v>6.9</v>
      </c>
      <c r="H1054" s="62">
        <f t="shared" si="62"/>
        <v>0.48060416666666661</v>
      </c>
      <c r="I1054" s="63">
        <f t="shared" si="63"/>
        <v>0</v>
      </c>
      <c r="J1054" s="42">
        <v>53.4</v>
      </c>
      <c r="K1054" s="64">
        <f t="shared" si="64"/>
        <v>0</v>
      </c>
    </row>
    <row r="1055" spans="1:11" x14ac:dyDescent="0.2">
      <c r="A1055" s="61" t="s">
        <v>2027</v>
      </c>
      <c r="B1055" s="80"/>
      <c r="C1055" s="81"/>
      <c r="D1055" s="40" t="s">
        <v>2183</v>
      </c>
      <c r="E1055" s="41">
        <v>35.4</v>
      </c>
      <c r="F1055" s="41">
        <v>3.4</v>
      </c>
      <c r="G1055" s="41">
        <v>6.9</v>
      </c>
      <c r="H1055" s="62">
        <f t="shared" si="62"/>
        <v>0.48060416666666661</v>
      </c>
      <c r="I1055" s="63">
        <f t="shared" si="63"/>
        <v>0</v>
      </c>
      <c r="J1055" s="42">
        <v>53.4</v>
      </c>
      <c r="K1055" s="64">
        <f t="shared" si="64"/>
        <v>0</v>
      </c>
    </row>
    <row r="1056" spans="1:11" x14ac:dyDescent="0.2">
      <c r="A1056" s="61" t="s">
        <v>2027</v>
      </c>
      <c r="B1056" s="80"/>
      <c r="C1056" s="81"/>
      <c r="D1056" s="40" t="s">
        <v>2183</v>
      </c>
      <c r="E1056" s="41">
        <v>35.4</v>
      </c>
      <c r="F1056" s="41">
        <v>3.4</v>
      </c>
      <c r="G1056" s="41">
        <v>6.9</v>
      </c>
      <c r="H1056" s="62">
        <f t="shared" si="62"/>
        <v>0.48060416666666661</v>
      </c>
      <c r="I1056" s="63">
        <f t="shared" si="63"/>
        <v>0</v>
      </c>
      <c r="J1056" s="42">
        <v>53.4</v>
      </c>
      <c r="K1056" s="64">
        <f t="shared" si="64"/>
        <v>0</v>
      </c>
    </row>
    <row r="1057" spans="1:11" x14ac:dyDescent="0.2">
      <c r="A1057" s="61" t="s">
        <v>2027</v>
      </c>
      <c r="B1057" s="80"/>
      <c r="C1057" s="81"/>
      <c r="D1057" s="40" t="s">
        <v>2184</v>
      </c>
      <c r="E1057" s="41">
        <v>35</v>
      </c>
      <c r="F1057" s="41">
        <v>3.1</v>
      </c>
      <c r="G1057" s="41">
        <v>7</v>
      </c>
      <c r="H1057" s="62">
        <f t="shared" si="62"/>
        <v>0.43952546296296297</v>
      </c>
      <c r="I1057" s="63">
        <f t="shared" si="63"/>
        <v>0</v>
      </c>
      <c r="J1057" s="42">
        <v>36.4</v>
      </c>
      <c r="K1057" s="64">
        <f t="shared" si="64"/>
        <v>0</v>
      </c>
    </row>
    <row r="1058" spans="1:11" x14ac:dyDescent="0.2">
      <c r="A1058" s="61" t="s">
        <v>2027</v>
      </c>
      <c r="B1058" s="80"/>
      <c r="C1058" s="81"/>
      <c r="D1058" s="40" t="s">
        <v>2184</v>
      </c>
      <c r="E1058" s="41">
        <v>35</v>
      </c>
      <c r="F1058" s="41">
        <v>3.1</v>
      </c>
      <c r="G1058" s="41">
        <v>7</v>
      </c>
      <c r="H1058" s="62">
        <f t="shared" si="62"/>
        <v>0.43952546296296297</v>
      </c>
      <c r="I1058" s="63">
        <f t="shared" si="63"/>
        <v>0</v>
      </c>
      <c r="J1058" s="42">
        <v>36.4</v>
      </c>
      <c r="K1058" s="64">
        <f t="shared" si="64"/>
        <v>0</v>
      </c>
    </row>
    <row r="1059" spans="1:11" x14ac:dyDescent="0.2">
      <c r="A1059" s="61" t="s">
        <v>2027</v>
      </c>
      <c r="B1059" s="80"/>
      <c r="C1059" s="81"/>
      <c r="D1059" s="40" t="s">
        <v>2184</v>
      </c>
      <c r="E1059" s="41">
        <v>35</v>
      </c>
      <c r="F1059" s="41">
        <v>3.1</v>
      </c>
      <c r="G1059" s="41">
        <v>7</v>
      </c>
      <c r="H1059" s="62">
        <f t="shared" si="62"/>
        <v>0.43952546296296297</v>
      </c>
      <c r="I1059" s="63">
        <f t="shared" si="63"/>
        <v>0</v>
      </c>
      <c r="J1059" s="42">
        <v>36.4</v>
      </c>
      <c r="K1059" s="64">
        <f t="shared" si="64"/>
        <v>0</v>
      </c>
    </row>
    <row r="1060" spans="1:11" x14ac:dyDescent="0.2">
      <c r="A1060" s="61" t="s">
        <v>2027</v>
      </c>
      <c r="B1060" s="80"/>
      <c r="C1060" s="81"/>
      <c r="D1060" s="40" t="s">
        <v>2185</v>
      </c>
      <c r="E1060" s="41">
        <v>26.8</v>
      </c>
      <c r="F1060" s="41">
        <v>3.4</v>
      </c>
      <c r="G1060" s="41">
        <v>6.9</v>
      </c>
      <c r="H1060" s="62">
        <f t="shared" si="62"/>
        <v>0.36384722222222227</v>
      </c>
      <c r="I1060" s="63">
        <f t="shared" si="63"/>
        <v>0</v>
      </c>
      <c r="J1060" s="42">
        <v>39.5</v>
      </c>
      <c r="K1060" s="64">
        <f t="shared" si="64"/>
        <v>0</v>
      </c>
    </row>
    <row r="1061" spans="1:11" x14ac:dyDescent="0.2">
      <c r="A1061" s="61" t="s">
        <v>2027</v>
      </c>
      <c r="B1061" s="80"/>
      <c r="C1061" s="81"/>
      <c r="D1061" s="40" t="s">
        <v>2185</v>
      </c>
      <c r="E1061" s="41">
        <v>26.8</v>
      </c>
      <c r="F1061" s="41">
        <v>3.4</v>
      </c>
      <c r="G1061" s="41">
        <v>6.9</v>
      </c>
      <c r="H1061" s="62">
        <f t="shared" si="62"/>
        <v>0.36384722222222227</v>
      </c>
      <c r="I1061" s="63">
        <f t="shared" si="63"/>
        <v>0</v>
      </c>
      <c r="J1061" s="42">
        <v>39.5</v>
      </c>
      <c r="K1061" s="64">
        <f t="shared" si="64"/>
        <v>0</v>
      </c>
    </row>
    <row r="1062" spans="1:11" x14ac:dyDescent="0.2">
      <c r="A1062" s="61" t="s">
        <v>2027</v>
      </c>
      <c r="B1062" s="80"/>
      <c r="C1062" s="81"/>
      <c r="D1062" s="40" t="s">
        <v>2185</v>
      </c>
      <c r="E1062" s="41">
        <v>26.8</v>
      </c>
      <c r="F1062" s="41">
        <v>3.4</v>
      </c>
      <c r="G1062" s="41">
        <v>6.9</v>
      </c>
      <c r="H1062" s="62">
        <f t="shared" si="62"/>
        <v>0.36384722222222227</v>
      </c>
      <c r="I1062" s="63">
        <f t="shared" si="63"/>
        <v>0</v>
      </c>
      <c r="J1062" s="42">
        <v>39.5</v>
      </c>
      <c r="K1062" s="64">
        <f t="shared" si="64"/>
        <v>0</v>
      </c>
    </row>
    <row r="1063" spans="1:11" x14ac:dyDescent="0.2">
      <c r="A1063" s="61" t="s">
        <v>2027</v>
      </c>
      <c r="B1063" s="80"/>
      <c r="C1063" s="81"/>
      <c r="D1063" s="40" t="s">
        <v>2186</v>
      </c>
      <c r="E1063" s="41">
        <v>23</v>
      </c>
      <c r="F1063" s="41">
        <v>3.1</v>
      </c>
      <c r="G1063" s="41">
        <v>7</v>
      </c>
      <c r="H1063" s="62">
        <f t="shared" si="62"/>
        <v>0.2888310185185185</v>
      </c>
      <c r="I1063" s="63">
        <f t="shared" si="63"/>
        <v>0</v>
      </c>
      <c r="J1063" s="42">
        <v>24.2</v>
      </c>
      <c r="K1063" s="64">
        <f t="shared" si="64"/>
        <v>0</v>
      </c>
    </row>
    <row r="1064" spans="1:11" x14ac:dyDescent="0.2">
      <c r="A1064" s="61" t="s">
        <v>2027</v>
      </c>
      <c r="B1064" s="80"/>
      <c r="C1064" s="81"/>
      <c r="D1064" s="40" t="s">
        <v>2186</v>
      </c>
      <c r="E1064" s="41">
        <v>23</v>
      </c>
      <c r="F1064" s="41">
        <v>3.1</v>
      </c>
      <c r="G1064" s="41">
        <v>7</v>
      </c>
      <c r="H1064" s="62">
        <f t="shared" si="62"/>
        <v>0.2888310185185185</v>
      </c>
      <c r="I1064" s="63">
        <f t="shared" si="63"/>
        <v>0</v>
      </c>
      <c r="J1064" s="42">
        <v>24.2</v>
      </c>
      <c r="K1064" s="64">
        <f t="shared" si="64"/>
        <v>0</v>
      </c>
    </row>
    <row r="1065" spans="1:11" x14ac:dyDescent="0.2">
      <c r="A1065" s="61" t="s">
        <v>2027</v>
      </c>
      <c r="B1065" s="80"/>
      <c r="C1065" s="81"/>
      <c r="D1065" s="40" t="s">
        <v>2186</v>
      </c>
      <c r="E1065" s="41">
        <v>23</v>
      </c>
      <c r="F1065" s="41">
        <v>3.1</v>
      </c>
      <c r="G1065" s="41">
        <v>7</v>
      </c>
      <c r="H1065" s="62">
        <f t="shared" si="62"/>
        <v>0.2888310185185185</v>
      </c>
      <c r="I1065" s="63">
        <f t="shared" si="63"/>
        <v>0</v>
      </c>
      <c r="J1065" s="42">
        <v>24.2</v>
      </c>
      <c r="K1065" s="64">
        <f t="shared" si="64"/>
        <v>0</v>
      </c>
    </row>
    <row r="1066" spans="1:11" x14ac:dyDescent="0.2">
      <c r="A1066" s="61" t="s">
        <v>2027</v>
      </c>
      <c r="B1066" s="80"/>
      <c r="C1066" s="81"/>
      <c r="D1066" s="40" t="s">
        <v>2187</v>
      </c>
      <c r="E1066" s="41">
        <v>17.8</v>
      </c>
      <c r="F1066" s="41">
        <v>18.2</v>
      </c>
      <c r="G1066" s="41">
        <v>20.3</v>
      </c>
      <c r="H1066" s="62">
        <f t="shared" si="62"/>
        <v>3.8057800925925926</v>
      </c>
      <c r="I1066" s="63">
        <f t="shared" si="63"/>
        <v>0</v>
      </c>
      <c r="J1066" s="47">
        <v>54</v>
      </c>
      <c r="K1066" s="64">
        <f t="shared" si="64"/>
        <v>0</v>
      </c>
    </row>
    <row r="1067" spans="1:11" x14ac:dyDescent="0.2">
      <c r="A1067" s="61" t="s">
        <v>2027</v>
      </c>
      <c r="B1067" s="80"/>
      <c r="C1067" s="81"/>
      <c r="D1067" s="40" t="s">
        <v>2187</v>
      </c>
      <c r="E1067" s="41">
        <v>17.8</v>
      </c>
      <c r="F1067" s="41">
        <v>18.2</v>
      </c>
      <c r="G1067" s="41">
        <v>20.3</v>
      </c>
      <c r="H1067" s="62">
        <f t="shared" si="62"/>
        <v>3.8057800925925926</v>
      </c>
      <c r="I1067" s="63">
        <f t="shared" si="63"/>
        <v>0</v>
      </c>
      <c r="J1067" s="47">
        <v>54</v>
      </c>
      <c r="K1067" s="64">
        <f t="shared" si="64"/>
        <v>0</v>
      </c>
    </row>
    <row r="1068" spans="1:11" x14ac:dyDescent="0.2">
      <c r="A1068" s="61" t="s">
        <v>2027</v>
      </c>
      <c r="B1068" s="80"/>
      <c r="C1068" s="81"/>
      <c r="D1068" s="40" t="s">
        <v>2187</v>
      </c>
      <c r="E1068" s="41">
        <v>17.8</v>
      </c>
      <c r="F1068" s="41">
        <v>18.2</v>
      </c>
      <c r="G1068" s="41">
        <v>20.3</v>
      </c>
      <c r="H1068" s="62">
        <f t="shared" si="62"/>
        <v>3.8057800925925926</v>
      </c>
      <c r="I1068" s="63">
        <f t="shared" si="63"/>
        <v>0</v>
      </c>
      <c r="J1068" s="47">
        <v>54</v>
      </c>
      <c r="K1068" s="64">
        <f t="shared" si="64"/>
        <v>0</v>
      </c>
    </row>
    <row r="1069" spans="1:11" x14ac:dyDescent="0.2">
      <c r="A1069" s="61" t="s">
        <v>2027</v>
      </c>
      <c r="B1069" s="80"/>
      <c r="C1069" s="81"/>
      <c r="D1069" s="40" t="s">
        <v>2188</v>
      </c>
      <c r="E1069" s="41">
        <v>16</v>
      </c>
      <c r="F1069" s="41">
        <v>3.4</v>
      </c>
      <c r="G1069" s="41">
        <v>6.9</v>
      </c>
      <c r="H1069" s="62">
        <f t="shared" si="62"/>
        <v>0.21722222222222223</v>
      </c>
      <c r="I1069" s="63">
        <f t="shared" si="63"/>
        <v>0</v>
      </c>
      <c r="J1069" s="42">
        <v>28.7</v>
      </c>
      <c r="K1069" s="64">
        <f t="shared" si="64"/>
        <v>0</v>
      </c>
    </row>
    <row r="1070" spans="1:11" x14ac:dyDescent="0.2">
      <c r="A1070" s="61" t="s">
        <v>2027</v>
      </c>
      <c r="B1070" s="80"/>
      <c r="C1070" s="81"/>
      <c r="D1070" s="40" t="s">
        <v>2188</v>
      </c>
      <c r="E1070" s="41">
        <v>16</v>
      </c>
      <c r="F1070" s="41">
        <v>3.4</v>
      </c>
      <c r="G1070" s="41">
        <v>6.9</v>
      </c>
      <c r="H1070" s="62">
        <f t="shared" si="62"/>
        <v>0.21722222222222223</v>
      </c>
      <c r="I1070" s="63">
        <f t="shared" si="63"/>
        <v>0</v>
      </c>
      <c r="J1070" s="42">
        <v>28.7</v>
      </c>
      <c r="K1070" s="64">
        <f t="shared" si="64"/>
        <v>0</v>
      </c>
    </row>
    <row r="1071" spans="1:11" x14ac:dyDescent="0.2">
      <c r="A1071" s="61" t="s">
        <v>2027</v>
      </c>
      <c r="B1071" s="80"/>
      <c r="C1071" s="81"/>
      <c r="D1071" s="40" t="s">
        <v>2188</v>
      </c>
      <c r="E1071" s="41">
        <v>16</v>
      </c>
      <c r="F1071" s="41">
        <v>3.4</v>
      </c>
      <c r="G1071" s="41">
        <v>6.9</v>
      </c>
      <c r="H1071" s="62">
        <f t="shared" si="62"/>
        <v>0.21722222222222223</v>
      </c>
      <c r="I1071" s="63">
        <f t="shared" si="63"/>
        <v>0</v>
      </c>
      <c r="J1071" s="42">
        <v>28.7</v>
      </c>
      <c r="K1071" s="64">
        <f t="shared" si="64"/>
        <v>0</v>
      </c>
    </row>
    <row r="1072" spans="1:11" x14ac:dyDescent="0.2">
      <c r="A1072" s="61" t="s">
        <v>2027</v>
      </c>
      <c r="B1072" s="80"/>
      <c r="C1072" s="81"/>
      <c r="D1072" s="40" t="s">
        <v>2189</v>
      </c>
      <c r="E1072" s="41">
        <v>15</v>
      </c>
      <c r="F1072" s="41">
        <v>3.1</v>
      </c>
      <c r="G1072" s="41">
        <v>7</v>
      </c>
      <c r="H1072" s="62">
        <f t="shared" si="62"/>
        <v>0.18836805555555555</v>
      </c>
      <c r="I1072" s="63">
        <f t="shared" si="63"/>
        <v>0</v>
      </c>
      <c r="J1072" s="42">
        <v>18.100000000000001</v>
      </c>
      <c r="K1072" s="64">
        <f t="shared" si="64"/>
        <v>0</v>
      </c>
    </row>
    <row r="1073" spans="1:11" x14ac:dyDescent="0.2">
      <c r="A1073" s="61" t="s">
        <v>2027</v>
      </c>
      <c r="B1073" s="80"/>
      <c r="C1073" s="81"/>
      <c r="D1073" s="40" t="s">
        <v>2189</v>
      </c>
      <c r="E1073" s="41">
        <v>15</v>
      </c>
      <c r="F1073" s="41">
        <v>3.1</v>
      </c>
      <c r="G1073" s="41">
        <v>7</v>
      </c>
      <c r="H1073" s="62">
        <f t="shared" si="62"/>
        <v>0.18836805555555555</v>
      </c>
      <c r="I1073" s="63">
        <f t="shared" si="63"/>
        <v>0</v>
      </c>
      <c r="J1073" s="42">
        <v>18.100000000000001</v>
      </c>
      <c r="K1073" s="64">
        <f t="shared" si="64"/>
        <v>0</v>
      </c>
    </row>
    <row r="1074" spans="1:11" x14ac:dyDescent="0.2">
      <c r="A1074" s="61" t="s">
        <v>2027</v>
      </c>
      <c r="B1074" s="80"/>
      <c r="C1074" s="81"/>
      <c r="D1074" s="40" t="s">
        <v>2189</v>
      </c>
      <c r="E1074" s="41">
        <v>15</v>
      </c>
      <c r="F1074" s="41">
        <v>3.1</v>
      </c>
      <c r="G1074" s="41">
        <v>7</v>
      </c>
      <c r="H1074" s="62">
        <f t="shared" si="62"/>
        <v>0.18836805555555555</v>
      </c>
      <c r="I1074" s="63">
        <f t="shared" si="63"/>
        <v>0</v>
      </c>
      <c r="J1074" s="42">
        <v>18.100000000000001</v>
      </c>
      <c r="K1074" s="64">
        <f t="shared" si="64"/>
        <v>0</v>
      </c>
    </row>
    <row r="1075" spans="1:11" x14ac:dyDescent="0.2">
      <c r="A1075" s="61" t="s">
        <v>2027</v>
      </c>
      <c r="B1075" s="80"/>
      <c r="C1075" s="81"/>
      <c r="D1075" s="66" t="s">
        <v>2190</v>
      </c>
      <c r="E1075" s="41">
        <v>31.1</v>
      </c>
      <c r="F1075" s="41">
        <v>11.8</v>
      </c>
      <c r="G1075" s="41">
        <v>10.199999999999999</v>
      </c>
      <c r="H1075" s="62">
        <f t="shared" si="62"/>
        <v>2.1662013888888887</v>
      </c>
      <c r="I1075" s="63">
        <f t="shared" si="63"/>
        <v>0</v>
      </c>
      <c r="J1075" s="42">
        <v>47</v>
      </c>
      <c r="K1075" s="64">
        <f t="shared" si="64"/>
        <v>0</v>
      </c>
    </row>
    <row r="1076" spans="1:11" x14ac:dyDescent="0.2">
      <c r="A1076" s="61" t="s">
        <v>2027</v>
      </c>
      <c r="B1076" s="80"/>
      <c r="C1076" s="81"/>
      <c r="D1076" s="66" t="s">
        <v>2190</v>
      </c>
      <c r="E1076" s="41">
        <v>31.1</v>
      </c>
      <c r="F1076" s="41">
        <v>11.8</v>
      </c>
      <c r="G1076" s="41">
        <v>10.199999999999999</v>
      </c>
      <c r="H1076" s="62">
        <f t="shared" si="62"/>
        <v>2.1662013888888887</v>
      </c>
      <c r="I1076" s="63">
        <f t="shared" si="63"/>
        <v>0</v>
      </c>
      <c r="J1076" s="42">
        <v>47</v>
      </c>
      <c r="K1076" s="64">
        <f t="shared" si="64"/>
        <v>0</v>
      </c>
    </row>
    <row r="1077" spans="1:11" x14ac:dyDescent="0.2">
      <c r="A1077" s="61" t="s">
        <v>2027</v>
      </c>
      <c r="B1077" s="80"/>
      <c r="C1077" s="81"/>
      <c r="D1077" s="66" t="s">
        <v>2190</v>
      </c>
      <c r="E1077" s="41">
        <v>31.1</v>
      </c>
      <c r="F1077" s="41">
        <v>11.8</v>
      </c>
      <c r="G1077" s="41">
        <v>10.199999999999999</v>
      </c>
      <c r="H1077" s="62">
        <f t="shared" si="62"/>
        <v>2.1662013888888887</v>
      </c>
      <c r="I1077" s="63">
        <f t="shared" si="63"/>
        <v>0</v>
      </c>
      <c r="J1077" s="42">
        <v>47</v>
      </c>
      <c r="K1077" s="64">
        <f t="shared" si="64"/>
        <v>0</v>
      </c>
    </row>
    <row r="1078" spans="1:11" x14ac:dyDescent="0.2">
      <c r="A1078" s="61" t="s">
        <v>2027</v>
      </c>
      <c r="B1078" s="80"/>
      <c r="C1078" s="81"/>
      <c r="D1078" s="40" t="s">
        <v>614</v>
      </c>
      <c r="E1078" s="41">
        <v>3</v>
      </c>
      <c r="F1078" s="41">
        <v>18</v>
      </c>
      <c r="G1078" s="41">
        <v>8</v>
      </c>
      <c r="H1078" s="62">
        <f t="shared" si="62"/>
        <v>0.25</v>
      </c>
      <c r="I1078" s="63">
        <f t="shared" si="63"/>
        <v>0</v>
      </c>
      <c r="J1078" s="42">
        <v>65</v>
      </c>
      <c r="K1078" s="64">
        <f t="shared" si="64"/>
        <v>0</v>
      </c>
    </row>
    <row r="1079" spans="1:11" x14ac:dyDescent="0.2">
      <c r="A1079" s="61" t="s">
        <v>2027</v>
      </c>
      <c r="B1079" s="80"/>
      <c r="C1079" s="81"/>
      <c r="D1079" s="40" t="s">
        <v>614</v>
      </c>
      <c r="E1079" s="41">
        <v>3</v>
      </c>
      <c r="F1079" s="41">
        <v>18</v>
      </c>
      <c r="G1079" s="41">
        <v>8</v>
      </c>
      <c r="H1079" s="62">
        <f t="shared" si="62"/>
        <v>0.25</v>
      </c>
      <c r="I1079" s="63">
        <f t="shared" si="63"/>
        <v>0</v>
      </c>
      <c r="J1079" s="42">
        <v>65</v>
      </c>
      <c r="K1079" s="64">
        <f t="shared" si="64"/>
        <v>0</v>
      </c>
    </row>
    <row r="1080" spans="1:11" x14ac:dyDescent="0.2">
      <c r="A1080" s="61" t="s">
        <v>2027</v>
      </c>
      <c r="B1080" s="80"/>
      <c r="C1080" s="81"/>
      <c r="D1080" s="40" t="s">
        <v>614</v>
      </c>
      <c r="E1080" s="41">
        <v>3</v>
      </c>
      <c r="F1080" s="41">
        <v>18</v>
      </c>
      <c r="G1080" s="41">
        <v>8</v>
      </c>
      <c r="H1080" s="62">
        <f t="shared" si="62"/>
        <v>0.25</v>
      </c>
      <c r="I1080" s="63">
        <f t="shared" si="63"/>
        <v>0</v>
      </c>
      <c r="J1080" s="42">
        <v>65</v>
      </c>
      <c r="K1080" s="64">
        <f t="shared" si="64"/>
        <v>0</v>
      </c>
    </row>
    <row r="1081" spans="1:11" x14ac:dyDescent="0.2">
      <c r="A1081" s="61" t="s">
        <v>2191</v>
      </c>
      <c r="B1081" s="80"/>
      <c r="C1081" s="81"/>
      <c r="D1081" s="40" t="s">
        <v>1986</v>
      </c>
      <c r="E1081" s="41">
        <v>23.5</v>
      </c>
      <c r="F1081" s="41">
        <v>5.3</v>
      </c>
      <c r="G1081" s="41">
        <v>12.3</v>
      </c>
      <c r="H1081" s="62">
        <f t="shared" si="62"/>
        <v>0.88655381944444456</v>
      </c>
      <c r="I1081" s="63">
        <f t="shared" si="63"/>
        <v>0</v>
      </c>
      <c r="J1081" s="42">
        <v>41.9</v>
      </c>
      <c r="K1081" s="64">
        <f t="shared" si="64"/>
        <v>0</v>
      </c>
    </row>
    <row r="1082" spans="1:11" x14ac:dyDescent="0.2">
      <c r="A1082" s="61" t="s">
        <v>2191</v>
      </c>
      <c r="B1082" s="80"/>
      <c r="C1082" s="81"/>
      <c r="D1082" s="40" t="s">
        <v>1986</v>
      </c>
      <c r="E1082" s="41">
        <v>23.5</v>
      </c>
      <c r="F1082" s="41">
        <v>5.3</v>
      </c>
      <c r="G1082" s="41">
        <v>12.3</v>
      </c>
      <c r="H1082" s="62">
        <f t="shared" si="62"/>
        <v>0.88655381944444456</v>
      </c>
      <c r="I1082" s="63">
        <f t="shared" si="63"/>
        <v>0</v>
      </c>
      <c r="J1082" s="42">
        <v>41.9</v>
      </c>
      <c r="K1082" s="64">
        <f t="shared" si="64"/>
        <v>0</v>
      </c>
    </row>
    <row r="1083" spans="1:11" x14ac:dyDescent="0.2">
      <c r="A1083" s="61" t="s">
        <v>2191</v>
      </c>
      <c r="B1083" s="80"/>
      <c r="C1083" s="81"/>
      <c r="D1083" s="40" t="s">
        <v>1986</v>
      </c>
      <c r="E1083" s="41">
        <v>23.5</v>
      </c>
      <c r="F1083" s="41">
        <v>5.3</v>
      </c>
      <c r="G1083" s="41">
        <v>12.3</v>
      </c>
      <c r="H1083" s="62">
        <f t="shared" si="62"/>
        <v>0.88655381944444456</v>
      </c>
      <c r="I1083" s="63">
        <f t="shared" si="63"/>
        <v>0</v>
      </c>
      <c r="J1083" s="42">
        <v>41.9</v>
      </c>
      <c r="K1083" s="64">
        <f t="shared" si="64"/>
        <v>0</v>
      </c>
    </row>
    <row r="1084" spans="1:11" x14ac:dyDescent="0.2">
      <c r="A1084" s="61" t="s">
        <v>2191</v>
      </c>
      <c r="B1084" s="80"/>
      <c r="C1084" s="81"/>
      <c r="D1084" s="40" t="s">
        <v>1987</v>
      </c>
      <c r="E1084" s="41">
        <v>37.6</v>
      </c>
      <c r="F1084" s="41">
        <v>13.6</v>
      </c>
      <c r="G1084" s="41">
        <v>10.9</v>
      </c>
      <c r="H1084" s="62">
        <f t="shared" si="62"/>
        <v>3.225592592592593</v>
      </c>
      <c r="I1084" s="63">
        <f t="shared" si="63"/>
        <v>0</v>
      </c>
      <c r="J1084" s="42">
        <v>52.7</v>
      </c>
      <c r="K1084" s="64">
        <f t="shared" si="64"/>
        <v>0</v>
      </c>
    </row>
    <row r="1085" spans="1:11" x14ac:dyDescent="0.2">
      <c r="A1085" s="61" t="s">
        <v>2191</v>
      </c>
      <c r="B1085" s="80"/>
      <c r="C1085" s="81"/>
      <c r="D1085" s="40" t="s">
        <v>1987</v>
      </c>
      <c r="E1085" s="41">
        <v>37.6</v>
      </c>
      <c r="F1085" s="41">
        <v>13.6</v>
      </c>
      <c r="G1085" s="41">
        <v>10.9</v>
      </c>
      <c r="H1085" s="62">
        <f t="shared" si="62"/>
        <v>3.225592592592593</v>
      </c>
      <c r="I1085" s="63">
        <f t="shared" si="63"/>
        <v>0</v>
      </c>
      <c r="J1085" s="42">
        <v>52.7</v>
      </c>
      <c r="K1085" s="64">
        <f t="shared" si="64"/>
        <v>0</v>
      </c>
    </row>
    <row r="1086" spans="1:11" x14ac:dyDescent="0.2">
      <c r="A1086" s="61" t="s">
        <v>2191</v>
      </c>
      <c r="B1086" s="80"/>
      <c r="C1086" s="81"/>
      <c r="D1086" s="40" t="s">
        <v>1987</v>
      </c>
      <c r="E1086" s="41">
        <v>37.6</v>
      </c>
      <c r="F1086" s="41">
        <v>13.6</v>
      </c>
      <c r="G1086" s="41">
        <v>10.9</v>
      </c>
      <c r="H1086" s="62">
        <f t="shared" si="62"/>
        <v>3.225592592592593</v>
      </c>
      <c r="I1086" s="63">
        <f t="shared" si="63"/>
        <v>0</v>
      </c>
      <c r="J1086" s="42">
        <v>52.7</v>
      </c>
      <c r="K1086" s="64">
        <f t="shared" si="64"/>
        <v>0</v>
      </c>
    </row>
    <row r="1087" spans="1:11" x14ac:dyDescent="0.2">
      <c r="A1087" s="61" t="s">
        <v>2031</v>
      </c>
      <c r="B1087" s="80"/>
      <c r="C1087" s="81"/>
      <c r="D1087" s="40" t="s">
        <v>2004</v>
      </c>
      <c r="E1087" s="65">
        <v>2</v>
      </c>
      <c r="F1087" s="65">
        <v>24</v>
      </c>
      <c r="G1087" s="65">
        <v>24</v>
      </c>
      <c r="H1087" s="62">
        <f t="shared" si="62"/>
        <v>0.66666666666666663</v>
      </c>
      <c r="I1087" s="63">
        <f t="shared" si="63"/>
        <v>0</v>
      </c>
      <c r="J1087" s="42">
        <v>30</v>
      </c>
      <c r="K1087" s="64">
        <f t="shared" si="64"/>
        <v>0</v>
      </c>
    </row>
    <row r="1088" spans="1:11" x14ac:dyDescent="0.2">
      <c r="A1088" s="61" t="s">
        <v>2031</v>
      </c>
      <c r="B1088" s="80"/>
      <c r="C1088" s="81"/>
      <c r="D1088" s="40" t="s">
        <v>2004</v>
      </c>
      <c r="E1088" s="65">
        <v>2</v>
      </c>
      <c r="F1088" s="65">
        <v>24</v>
      </c>
      <c r="G1088" s="65">
        <v>24</v>
      </c>
      <c r="H1088" s="62">
        <f t="shared" si="62"/>
        <v>0.66666666666666663</v>
      </c>
      <c r="I1088" s="63">
        <f t="shared" si="63"/>
        <v>0</v>
      </c>
      <c r="J1088" s="42">
        <v>30</v>
      </c>
      <c r="K1088" s="64">
        <f t="shared" si="64"/>
        <v>0</v>
      </c>
    </row>
    <row r="1089" spans="1:11" x14ac:dyDescent="0.2">
      <c r="A1089" s="61" t="s">
        <v>2031</v>
      </c>
      <c r="B1089" s="80"/>
      <c r="C1089" s="81"/>
      <c r="D1089" s="40" t="s">
        <v>2004</v>
      </c>
      <c r="E1089" s="65">
        <v>2</v>
      </c>
      <c r="F1089" s="65">
        <v>24</v>
      </c>
      <c r="G1089" s="65">
        <v>24</v>
      </c>
      <c r="H1089" s="62">
        <f t="shared" si="62"/>
        <v>0.66666666666666663</v>
      </c>
      <c r="I1089" s="63">
        <f t="shared" si="63"/>
        <v>0</v>
      </c>
      <c r="J1089" s="42">
        <v>30</v>
      </c>
      <c r="K1089" s="64">
        <f t="shared" si="64"/>
        <v>0</v>
      </c>
    </row>
    <row r="1090" spans="1:11" x14ac:dyDescent="0.2">
      <c r="A1090" s="61" t="s">
        <v>2031</v>
      </c>
      <c r="B1090" s="80"/>
      <c r="C1090" s="81"/>
      <c r="D1090" s="40" t="s">
        <v>396</v>
      </c>
      <c r="E1090" s="41">
        <v>3</v>
      </c>
      <c r="F1090" s="41">
        <v>3</v>
      </c>
      <c r="G1090" s="41">
        <v>3</v>
      </c>
      <c r="H1090" s="62">
        <f t="shared" si="62"/>
        <v>1.5625E-2</v>
      </c>
      <c r="I1090" s="63">
        <f t="shared" si="63"/>
        <v>0</v>
      </c>
      <c r="J1090" s="42">
        <v>1</v>
      </c>
      <c r="K1090" s="64">
        <f t="shared" si="64"/>
        <v>0</v>
      </c>
    </row>
    <row r="1091" spans="1:11" x14ac:dyDescent="0.2">
      <c r="A1091" s="61" t="s">
        <v>2031</v>
      </c>
      <c r="B1091" s="80"/>
      <c r="C1091" s="81"/>
      <c r="D1091" s="40" t="s">
        <v>396</v>
      </c>
      <c r="E1091" s="41">
        <v>3</v>
      </c>
      <c r="F1091" s="41">
        <v>3</v>
      </c>
      <c r="G1091" s="41">
        <v>3</v>
      </c>
      <c r="H1091" s="62">
        <f t="shared" si="62"/>
        <v>1.5625E-2</v>
      </c>
      <c r="I1091" s="63">
        <f t="shared" si="63"/>
        <v>0</v>
      </c>
      <c r="J1091" s="42">
        <v>1</v>
      </c>
      <c r="K1091" s="64">
        <f t="shared" si="64"/>
        <v>0</v>
      </c>
    </row>
    <row r="1092" spans="1:11" x14ac:dyDescent="0.2">
      <c r="A1092" s="61" t="s">
        <v>2031</v>
      </c>
      <c r="B1092" s="80"/>
      <c r="C1092" s="81"/>
      <c r="D1092" s="40" t="s">
        <v>396</v>
      </c>
      <c r="E1092" s="41">
        <v>3</v>
      </c>
      <c r="F1092" s="41">
        <v>3</v>
      </c>
      <c r="G1092" s="41">
        <v>3</v>
      </c>
      <c r="H1092" s="62">
        <f t="shared" si="62"/>
        <v>1.5625E-2</v>
      </c>
      <c r="I1092" s="63">
        <f t="shared" si="63"/>
        <v>0</v>
      </c>
      <c r="J1092" s="42">
        <v>1</v>
      </c>
      <c r="K1092" s="64">
        <f t="shared" si="64"/>
        <v>0</v>
      </c>
    </row>
    <row r="1093" spans="1:11" x14ac:dyDescent="0.2">
      <c r="A1093" s="61" t="s">
        <v>2031</v>
      </c>
      <c r="B1093" s="80"/>
      <c r="C1093" s="81"/>
      <c r="D1093" s="40" t="s">
        <v>398</v>
      </c>
      <c r="E1093" s="41">
        <v>4</v>
      </c>
      <c r="F1093" s="41">
        <v>8</v>
      </c>
      <c r="G1093" s="41">
        <v>8</v>
      </c>
      <c r="H1093" s="62">
        <f t="shared" si="62"/>
        <v>0.14814814814814814</v>
      </c>
      <c r="I1093" s="63">
        <f t="shared" si="63"/>
        <v>0</v>
      </c>
      <c r="J1093" s="42">
        <v>13.5</v>
      </c>
      <c r="K1093" s="64">
        <f t="shared" si="64"/>
        <v>0</v>
      </c>
    </row>
    <row r="1094" spans="1:11" x14ac:dyDescent="0.2">
      <c r="A1094" s="61" t="s">
        <v>2031</v>
      </c>
      <c r="B1094" s="80"/>
      <c r="C1094" s="81"/>
      <c r="D1094" s="40" t="s">
        <v>398</v>
      </c>
      <c r="E1094" s="41">
        <v>4</v>
      </c>
      <c r="F1094" s="41">
        <v>8</v>
      </c>
      <c r="G1094" s="41">
        <v>8</v>
      </c>
      <c r="H1094" s="62">
        <f t="shared" si="62"/>
        <v>0.14814814814814814</v>
      </c>
      <c r="I1094" s="63">
        <f t="shared" si="63"/>
        <v>0</v>
      </c>
      <c r="J1094" s="42">
        <v>13.5</v>
      </c>
      <c r="K1094" s="64">
        <f t="shared" si="64"/>
        <v>0</v>
      </c>
    </row>
    <row r="1095" spans="1:11" x14ac:dyDescent="0.2">
      <c r="A1095" s="61" t="s">
        <v>2031</v>
      </c>
      <c r="B1095" s="80"/>
      <c r="C1095" s="81"/>
      <c r="D1095" s="40" t="s">
        <v>398</v>
      </c>
      <c r="E1095" s="41">
        <v>4</v>
      </c>
      <c r="F1095" s="41">
        <v>8</v>
      </c>
      <c r="G1095" s="41">
        <v>8</v>
      </c>
      <c r="H1095" s="62">
        <f t="shared" si="62"/>
        <v>0.14814814814814814</v>
      </c>
      <c r="I1095" s="63">
        <f t="shared" si="63"/>
        <v>0</v>
      </c>
      <c r="J1095" s="42">
        <v>13.5</v>
      </c>
      <c r="K1095" s="64">
        <f t="shared" si="64"/>
        <v>0</v>
      </c>
    </row>
    <row r="1096" spans="1:11" x14ac:dyDescent="0.2">
      <c r="A1096" s="61" t="s">
        <v>2031</v>
      </c>
      <c r="B1096" s="80"/>
      <c r="C1096" s="81"/>
      <c r="D1096" s="40" t="s">
        <v>395</v>
      </c>
      <c r="E1096" s="65">
        <v>8.75</v>
      </c>
      <c r="F1096" s="65">
        <v>2.5</v>
      </c>
      <c r="G1096" s="65">
        <v>0.75</v>
      </c>
      <c r="H1096" s="62">
        <f t="shared" si="62"/>
        <v>9.4943576388888881E-3</v>
      </c>
      <c r="I1096" s="63">
        <f t="shared" si="63"/>
        <v>0</v>
      </c>
      <c r="J1096" s="42">
        <v>3</v>
      </c>
      <c r="K1096" s="64">
        <f t="shared" si="64"/>
        <v>0</v>
      </c>
    </row>
    <row r="1097" spans="1:11" x14ac:dyDescent="0.2">
      <c r="A1097" s="61" t="s">
        <v>2031</v>
      </c>
      <c r="B1097" s="80"/>
      <c r="C1097" s="81"/>
      <c r="D1097" s="40" t="s">
        <v>395</v>
      </c>
      <c r="E1097" s="65">
        <v>8.75</v>
      </c>
      <c r="F1097" s="65">
        <v>2.5</v>
      </c>
      <c r="G1097" s="65">
        <v>0.75</v>
      </c>
      <c r="H1097" s="62">
        <f t="shared" ref="H1097:H1160" si="65">+E1097*F1097*G1097/(12*12*12)</f>
        <v>9.4943576388888881E-3</v>
      </c>
      <c r="I1097" s="63">
        <f t="shared" ref="I1097:I1160" si="66">+H1097*B1097</f>
        <v>0</v>
      </c>
      <c r="J1097" s="42">
        <v>3</v>
      </c>
      <c r="K1097" s="64">
        <f t="shared" ref="K1097:K1160" si="67">(B1097*J1097)</f>
        <v>0</v>
      </c>
    </row>
    <row r="1098" spans="1:11" x14ac:dyDescent="0.2">
      <c r="A1098" s="61" t="s">
        <v>2031</v>
      </c>
      <c r="B1098" s="80"/>
      <c r="C1098" s="81"/>
      <c r="D1098" s="40" t="s">
        <v>395</v>
      </c>
      <c r="E1098" s="65">
        <v>8.75</v>
      </c>
      <c r="F1098" s="65">
        <v>2.5</v>
      </c>
      <c r="G1098" s="65">
        <v>0.75</v>
      </c>
      <c r="H1098" s="62">
        <f t="shared" si="65"/>
        <v>9.4943576388888881E-3</v>
      </c>
      <c r="I1098" s="63">
        <f t="shared" si="66"/>
        <v>0</v>
      </c>
      <c r="J1098" s="42">
        <v>3</v>
      </c>
      <c r="K1098" s="64">
        <f t="shared" si="67"/>
        <v>0</v>
      </c>
    </row>
    <row r="1099" spans="1:11" x14ac:dyDescent="0.2">
      <c r="A1099" s="61" t="s">
        <v>2031</v>
      </c>
      <c r="B1099" s="80"/>
      <c r="C1099" s="81"/>
      <c r="D1099" s="66" t="s">
        <v>2151</v>
      </c>
      <c r="E1099" s="41">
        <v>1.5</v>
      </c>
      <c r="F1099" s="41">
        <v>1.5</v>
      </c>
      <c r="G1099" s="41">
        <v>120</v>
      </c>
      <c r="H1099" s="62">
        <f t="shared" si="65"/>
        <v>0.15625</v>
      </c>
      <c r="I1099" s="63">
        <f t="shared" si="66"/>
        <v>0</v>
      </c>
      <c r="J1099" s="42">
        <v>21.5</v>
      </c>
      <c r="K1099" s="64">
        <f t="shared" si="67"/>
        <v>0</v>
      </c>
    </row>
    <row r="1100" spans="1:11" x14ac:dyDescent="0.2">
      <c r="A1100" s="61" t="s">
        <v>2031</v>
      </c>
      <c r="B1100" s="80"/>
      <c r="C1100" s="81"/>
      <c r="D1100" s="66" t="s">
        <v>2151</v>
      </c>
      <c r="E1100" s="41">
        <v>1.5</v>
      </c>
      <c r="F1100" s="41">
        <v>1.5</v>
      </c>
      <c r="G1100" s="41">
        <v>120</v>
      </c>
      <c r="H1100" s="62">
        <f t="shared" si="65"/>
        <v>0.15625</v>
      </c>
      <c r="I1100" s="63">
        <f t="shared" si="66"/>
        <v>0</v>
      </c>
      <c r="J1100" s="42">
        <v>21.5</v>
      </c>
      <c r="K1100" s="64">
        <f t="shared" si="67"/>
        <v>0</v>
      </c>
    </row>
    <row r="1101" spans="1:11" x14ac:dyDescent="0.2">
      <c r="A1101" s="61" t="s">
        <v>2031</v>
      </c>
      <c r="B1101" s="80"/>
      <c r="C1101" s="81"/>
      <c r="D1101" s="66" t="s">
        <v>2151</v>
      </c>
      <c r="E1101" s="41">
        <v>1.5</v>
      </c>
      <c r="F1101" s="41">
        <v>1.5</v>
      </c>
      <c r="G1101" s="41">
        <v>120</v>
      </c>
      <c r="H1101" s="62">
        <f t="shared" si="65"/>
        <v>0.15625</v>
      </c>
      <c r="I1101" s="63">
        <f t="shared" si="66"/>
        <v>0</v>
      </c>
      <c r="J1101" s="42">
        <v>21.5</v>
      </c>
      <c r="K1101" s="64">
        <f t="shared" si="67"/>
        <v>0</v>
      </c>
    </row>
    <row r="1102" spans="1:11" x14ac:dyDescent="0.2">
      <c r="A1102" s="61" t="s">
        <v>2031</v>
      </c>
      <c r="B1102" s="80"/>
      <c r="C1102" s="81"/>
      <c r="D1102" s="40" t="s">
        <v>397</v>
      </c>
      <c r="E1102" s="41">
        <v>1.5</v>
      </c>
      <c r="F1102" s="41">
        <v>1.5</v>
      </c>
      <c r="G1102" s="41">
        <v>240</v>
      </c>
      <c r="H1102" s="62">
        <f t="shared" si="65"/>
        <v>0.3125</v>
      </c>
      <c r="I1102" s="63">
        <f t="shared" si="66"/>
        <v>0</v>
      </c>
      <c r="J1102" s="42">
        <v>34</v>
      </c>
      <c r="K1102" s="64">
        <f t="shared" si="67"/>
        <v>0</v>
      </c>
    </row>
    <row r="1103" spans="1:11" x14ac:dyDescent="0.2">
      <c r="A1103" s="61" t="s">
        <v>2031</v>
      </c>
      <c r="B1103" s="80"/>
      <c r="C1103" s="81"/>
      <c r="D1103" s="40" t="s">
        <v>397</v>
      </c>
      <c r="E1103" s="41">
        <v>1.5</v>
      </c>
      <c r="F1103" s="41">
        <v>1.5</v>
      </c>
      <c r="G1103" s="41">
        <v>240</v>
      </c>
      <c r="H1103" s="62">
        <f t="shared" si="65"/>
        <v>0.3125</v>
      </c>
      <c r="I1103" s="63">
        <f t="shared" si="66"/>
        <v>0</v>
      </c>
      <c r="J1103" s="42">
        <v>34</v>
      </c>
      <c r="K1103" s="64">
        <f t="shared" si="67"/>
        <v>0</v>
      </c>
    </row>
    <row r="1104" spans="1:11" x14ac:dyDescent="0.2">
      <c r="A1104" s="61" t="s">
        <v>2031</v>
      </c>
      <c r="B1104" s="80"/>
      <c r="C1104" s="81"/>
      <c r="D1104" s="40" t="s">
        <v>397</v>
      </c>
      <c r="E1104" s="41">
        <v>1.5</v>
      </c>
      <c r="F1104" s="41">
        <v>1.5</v>
      </c>
      <c r="G1104" s="41">
        <v>240</v>
      </c>
      <c r="H1104" s="62">
        <f t="shared" si="65"/>
        <v>0.3125</v>
      </c>
      <c r="I1104" s="63">
        <f t="shared" si="66"/>
        <v>0</v>
      </c>
      <c r="J1104" s="42">
        <v>34</v>
      </c>
      <c r="K1104" s="64">
        <f t="shared" si="67"/>
        <v>0</v>
      </c>
    </row>
    <row r="1105" spans="1:11" x14ac:dyDescent="0.2">
      <c r="A1105" s="61" t="s">
        <v>2031</v>
      </c>
      <c r="B1105" s="80"/>
      <c r="C1105" s="81"/>
      <c r="D1105" s="40" t="s">
        <v>394</v>
      </c>
      <c r="E1105" s="41">
        <v>1.5</v>
      </c>
      <c r="F1105" s="41">
        <v>1.5</v>
      </c>
      <c r="G1105" s="41">
        <f>6*12</f>
        <v>72</v>
      </c>
      <c r="H1105" s="62">
        <f t="shared" si="65"/>
        <v>9.375E-2</v>
      </c>
      <c r="I1105" s="63">
        <f t="shared" si="66"/>
        <v>0</v>
      </c>
      <c r="J1105" s="42">
        <v>16.5</v>
      </c>
      <c r="K1105" s="64">
        <f t="shared" si="67"/>
        <v>0</v>
      </c>
    </row>
    <row r="1106" spans="1:11" x14ac:dyDescent="0.2">
      <c r="A1106" s="61" t="s">
        <v>2031</v>
      </c>
      <c r="B1106" s="80"/>
      <c r="C1106" s="81"/>
      <c r="D1106" s="40" t="s">
        <v>394</v>
      </c>
      <c r="E1106" s="41">
        <v>1.5</v>
      </c>
      <c r="F1106" s="41">
        <v>1.5</v>
      </c>
      <c r="G1106" s="41">
        <f>6*12</f>
        <v>72</v>
      </c>
      <c r="H1106" s="62">
        <f t="shared" si="65"/>
        <v>9.375E-2</v>
      </c>
      <c r="I1106" s="63">
        <f t="shared" si="66"/>
        <v>0</v>
      </c>
      <c r="J1106" s="42">
        <v>16.5</v>
      </c>
      <c r="K1106" s="64">
        <f t="shared" si="67"/>
        <v>0</v>
      </c>
    </row>
    <row r="1107" spans="1:11" x14ac:dyDescent="0.2">
      <c r="A1107" s="61" t="s">
        <v>2031</v>
      </c>
      <c r="B1107" s="80"/>
      <c r="C1107" s="81"/>
      <c r="D1107" s="40" t="s">
        <v>394</v>
      </c>
      <c r="E1107" s="41">
        <v>1.5</v>
      </c>
      <c r="F1107" s="41">
        <v>1.5</v>
      </c>
      <c r="G1107" s="41">
        <f>6*12</f>
        <v>72</v>
      </c>
      <c r="H1107" s="62">
        <f t="shared" si="65"/>
        <v>9.375E-2</v>
      </c>
      <c r="I1107" s="63">
        <f t="shared" si="66"/>
        <v>0</v>
      </c>
      <c r="J1107" s="42">
        <v>16.5</v>
      </c>
      <c r="K1107" s="64">
        <f t="shared" si="67"/>
        <v>0</v>
      </c>
    </row>
    <row r="1108" spans="1:11" x14ac:dyDescent="0.2">
      <c r="A1108" s="61" t="s">
        <v>2031</v>
      </c>
      <c r="B1108" s="80"/>
      <c r="C1108" s="81"/>
      <c r="D1108" s="40" t="s">
        <v>392</v>
      </c>
      <c r="E1108" s="41">
        <v>5.5</v>
      </c>
      <c r="F1108" s="41">
        <v>5.5</v>
      </c>
      <c r="G1108" s="41">
        <v>9.5</v>
      </c>
      <c r="H1108" s="62">
        <f t="shared" si="65"/>
        <v>0.16630497685185186</v>
      </c>
      <c r="I1108" s="63">
        <f t="shared" si="66"/>
        <v>0</v>
      </c>
      <c r="J1108" s="42">
        <v>18</v>
      </c>
      <c r="K1108" s="64">
        <f t="shared" si="67"/>
        <v>0</v>
      </c>
    </row>
    <row r="1109" spans="1:11" x14ac:dyDescent="0.2">
      <c r="A1109" s="61" t="s">
        <v>2031</v>
      </c>
      <c r="B1109" s="80"/>
      <c r="C1109" s="81"/>
      <c r="D1109" s="40" t="s">
        <v>392</v>
      </c>
      <c r="E1109" s="41">
        <v>5.5</v>
      </c>
      <c r="F1109" s="41">
        <v>5.5</v>
      </c>
      <c r="G1109" s="41">
        <v>9.5</v>
      </c>
      <c r="H1109" s="62">
        <f t="shared" si="65"/>
        <v>0.16630497685185186</v>
      </c>
      <c r="I1109" s="63">
        <f t="shared" si="66"/>
        <v>0</v>
      </c>
      <c r="J1109" s="42">
        <v>18</v>
      </c>
      <c r="K1109" s="64">
        <f t="shared" si="67"/>
        <v>0</v>
      </c>
    </row>
    <row r="1110" spans="1:11" x14ac:dyDescent="0.2">
      <c r="A1110" s="61" t="s">
        <v>2031</v>
      </c>
      <c r="B1110" s="80"/>
      <c r="C1110" s="81"/>
      <c r="D1110" s="40" t="s">
        <v>392</v>
      </c>
      <c r="E1110" s="41">
        <v>5.5</v>
      </c>
      <c r="F1110" s="41">
        <v>5.5</v>
      </c>
      <c r="G1110" s="41">
        <v>9.5</v>
      </c>
      <c r="H1110" s="62">
        <f t="shared" si="65"/>
        <v>0.16630497685185186</v>
      </c>
      <c r="I1110" s="63">
        <f t="shared" si="66"/>
        <v>0</v>
      </c>
      <c r="J1110" s="42">
        <v>18</v>
      </c>
      <c r="K1110" s="64">
        <f t="shared" si="67"/>
        <v>0</v>
      </c>
    </row>
    <row r="1111" spans="1:11" x14ac:dyDescent="0.2">
      <c r="A1111" s="61" t="s">
        <v>2031</v>
      </c>
      <c r="B1111" s="80"/>
      <c r="C1111" s="81"/>
      <c r="D1111" s="40" t="s">
        <v>393</v>
      </c>
      <c r="E1111" s="41">
        <v>6.375</v>
      </c>
      <c r="F1111" s="41">
        <v>9.5</v>
      </c>
      <c r="G1111" s="41">
        <v>20.125</v>
      </c>
      <c r="H1111" s="62">
        <f t="shared" si="65"/>
        <v>0.70533582899305558</v>
      </c>
      <c r="I1111" s="63">
        <f t="shared" si="66"/>
        <v>0</v>
      </c>
      <c r="J1111" s="42">
        <v>26</v>
      </c>
      <c r="K1111" s="64">
        <f t="shared" si="67"/>
        <v>0</v>
      </c>
    </row>
    <row r="1112" spans="1:11" x14ac:dyDescent="0.2">
      <c r="A1112" s="61" t="s">
        <v>2031</v>
      </c>
      <c r="B1112" s="80"/>
      <c r="C1112" s="81"/>
      <c r="D1112" s="40" t="s">
        <v>393</v>
      </c>
      <c r="E1112" s="41">
        <v>6.375</v>
      </c>
      <c r="F1112" s="41">
        <v>9.5</v>
      </c>
      <c r="G1112" s="41">
        <v>20.125</v>
      </c>
      <c r="H1112" s="62">
        <f t="shared" si="65"/>
        <v>0.70533582899305558</v>
      </c>
      <c r="I1112" s="63">
        <f t="shared" si="66"/>
        <v>0</v>
      </c>
      <c r="J1112" s="42">
        <v>26</v>
      </c>
      <c r="K1112" s="64">
        <f t="shared" si="67"/>
        <v>0</v>
      </c>
    </row>
    <row r="1113" spans="1:11" x14ac:dyDescent="0.2">
      <c r="A1113" s="61" t="s">
        <v>2031</v>
      </c>
      <c r="B1113" s="80"/>
      <c r="C1113" s="81"/>
      <c r="D1113" s="40" t="s">
        <v>393</v>
      </c>
      <c r="E1113" s="41">
        <v>6.375</v>
      </c>
      <c r="F1113" s="41">
        <v>9.5</v>
      </c>
      <c r="G1113" s="41">
        <v>20.125</v>
      </c>
      <c r="H1113" s="62">
        <f t="shared" si="65"/>
        <v>0.70533582899305558</v>
      </c>
      <c r="I1113" s="63">
        <f t="shared" si="66"/>
        <v>0</v>
      </c>
      <c r="J1113" s="42">
        <v>26</v>
      </c>
      <c r="K1113" s="64">
        <f t="shared" si="67"/>
        <v>0</v>
      </c>
    </row>
    <row r="1114" spans="1:11" x14ac:dyDescent="0.2">
      <c r="A1114" s="61" t="s">
        <v>2031</v>
      </c>
      <c r="B1114" s="80"/>
      <c r="C1114" s="81"/>
      <c r="D1114" s="40" t="s">
        <v>391</v>
      </c>
      <c r="E1114" s="41">
        <v>9.6</v>
      </c>
      <c r="F1114" s="41">
        <v>6.8</v>
      </c>
      <c r="G1114" s="41">
        <v>3.4</v>
      </c>
      <c r="H1114" s="62">
        <f t="shared" si="65"/>
        <v>0.12844444444444444</v>
      </c>
      <c r="I1114" s="63">
        <f t="shared" si="66"/>
        <v>0</v>
      </c>
      <c r="J1114" s="42">
        <v>9</v>
      </c>
      <c r="K1114" s="64">
        <f t="shared" si="67"/>
        <v>0</v>
      </c>
    </row>
    <row r="1115" spans="1:11" x14ac:dyDescent="0.2">
      <c r="A1115" s="61" t="s">
        <v>2031</v>
      </c>
      <c r="B1115" s="80"/>
      <c r="C1115" s="81"/>
      <c r="D1115" s="40" t="s">
        <v>391</v>
      </c>
      <c r="E1115" s="41">
        <v>9.6</v>
      </c>
      <c r="F1115" s="41">
        <v>6.8</v>
      </c>
      <c r="G1115" s="41">
        <v>3.4</v>
      </c>
      <c r="H1115" s="62">
        <f t="shared" si="65"/>
        <v>0.12844444444444444</v>
      </c>
      <c r="I1115" s="63">
        <f t="shared" si="66"/>
        <v>0</v>
      </c>
      <c r="J1115" s="42">
        <v>9</v>
      </c>
      <c r="K1115" s="64">
        <f t="shared" si="67"/>
        <v>0</v>
      </c>
    </row>
    <row r="1116" spans="1:11" x14ac:dyDescent="0.2">
      <c r="A1116" s="61" t="s">
        <v>2031</v>
      </c>
      <c r="B1116" s="80"/>
      <c r="C1116" s="81"/>
      <c r="D1116" s="40" t="s">
        <v>391</v>
      </c>
      <c r="E1116" s="41">
        <v>9.6</v>
      </c>
      <c r="F1116" s="41">
        <v>6.8</v>
      </c>
      <c r="G1116" s="41">
        <v>3.4</v>
      </c>
      <c r="H1116" s="62">
        <f t="shared" si="65"/>
        <v>0.12844444444444444</v>
      </c>
      <c r="I1116" s="63">
        <f t="shared" si="66"/>
        <v>0</v>
      </c>
      <c r="J1116" s="42">
        <v>9</v>
      </c>
      <c r="K1116" s="64">
        <f t="shared" si="67"/>
        <v>0</v>
      </c>
    </row>
    <row r="1117" spans="1:11" x14ac:dyDescent="0.2">
      <c r="A1117" s="61" t="s">
        <v>2031</v>
      </c>
      <c r="B1117" s="80"/>
      <c r="C1117" s="81"/>
      <c r="D1117" s="40" t="s">
        <v>2052</v>
      </c>
      <c r="E1117" s="41">
        <v>48</v>
      </c>
      <c r="F1117" s="41">
        <v>8</v>
      </c>
      <c r="G1117" s="41">
        <v>2</v>
      </c>
      <c r="H1117" s="62">
        <f t="shared" si="65"/>
        <v>0.44444444444444442</v>
      </c>
      <c r="I1117" s="63">
        <f t="shared" si="66"/>
        <v>0</v>
      </c>
      <c r="J1117" s="42">
        <v>30</v>
      </c>
      <c r="K1117" s="64">
        <f t="shared" si="67"/>
        <v>0</v>
      </c>
    </row>
    <row r="1118" spans="1:11" x14ac:dyDescent="0.2">
      <c r="A1118" s="61" t="s">
        <v>2031</v>
      </c>
      <c r="B1118" s="80"/>
      <c r="C1118" s="81"/>
      <c r="D1118" s="40" t="s">
        <v>2052</v>
      </c>
      <c r="E1118" s="41">
        <v>48</v>
      </c>
      <c r="F1118" s="41">
        <v>8</v>
      </c>
      <c r="G1118" s="41">
        <v>2</v>
      </c>
      <c r="H1118" s="62">
        <f t="shared" si="65"/>
        <v>0.44444444444444442</v>
      </c>
      <c r="I1118" s="63">
        <f t="shared" si="66"/>
        <v>0</v>
      </c>
      <c r="J1118" s="42">
        <v>30</v>
      </c>
      <c r="K1118" s="64">
        <f t="shared" si="67"/>
        <v>0</v>
      </c>
    </row>
    <row r="1119" spans="1:11" x14ac:dyDescent="0.2">
      <c r="A1119" s="61" t="s">
        <v>2031</v>
      </c>
      <c r="B1119" s="80"/>
      <c r="C1119" s="81"/>
      <c r="D1119" s="40" t="s">
        <v>2052</v>
      </c>
      <c r="E1119" s="41">
        <v>48</v>
      </c>
      <c r="F1119" s="41">
        <v>8</v>
      </c>
      <c r="G1119" s="41">
        <v>2</v>
      </c>
      <c r="H1119" s="62">
        <f t="shared" si="65"/>
        <v>0.44444444444444442</v>
      </c>
      <c r="I1119" s="63">
        <f t="shared" si="66"/>
        <v>0</v>
      </c>
      <c r="J1119" s="42">
        <v>30</v>
      </c>
      <c r="K1119" s="64">
        <f t="shared" si="67"/>
        <v>0</v>
      </c>
    </row>
    <row r="1120" spans="1:11" x14ac:dyDescent="0.2">
      <c r="A1120" s="61" t="s">
        <v>2031</v>
      </c>
      <c r="B1120" s="80"/>
      <c r="C1120" s="81"/>
      <c r="D1120" s="66" t="s">
        <v>350</v>
      </c>
      <c r="E1120" s="41">
        <v>6</v>
      </c>
      <c r="F1120" s="41">
        <v>4</v>
      </c>
      <c r="G1120" s="41">
        <v>1.5</v>
      </c>
      <c r="H1120" s="62">
        <f t="shared" si="65"/>
        <v>2.0833333333333332E-2</v>
      </c>
      <c r="I1120" s="63">
        <f t="shared" si="66"/>
        <v>0</v>
      </c>
      <c r="J1120" s="42">
        <v>1</v>
      </c>
      <c r="K1120" s="64">
        <f t="shared" si="67"/>
        <v>0</v>
      </c>
    </row>
    <row r="1121" spans="1:11" x14ac:dyDescent="0.2">
      <c r="A1121" s="61" t="s">
        <v>2031</v>
      </c>
      <c r="B1121" s="80"/>
      <c r="C1121" s="81"/>
      <c r="D1121" s="66" t="s">
        <v>350</v>
      </c>
      <c r="E1121" s="41">
        <v>6</v>
      </c>
      <c r="F1121" s="41">
        <v>4</v>
      </c>
      <c r="G1121" s="41">
        <v>1.5</v>
      </c>
      <c r="H1121" s="62">
        <f t="shared" si="65"/>
        <v>2.0833333333333332E-2</v>
      </c>
      <c r="I1121" s="63">
        <f t="shared" si="66"/>
        <v>0</v>
      </c>
      <c r="J1121" s="42">
        <v>1</v>
      </c>
      <c r="K1121" s="64">
        <f t="shared" si="67"/>
        <v>0</v>
      </c>
    </row>
    <row r="1122" spans="1:11" x14ac:dyDescent="0.2">
      <c r="A1122" s="61" t="s">
        <v>2031</v>
      </c>
      <c r="B1122" s="80"/>
      <c r="C1122" s="81"/>
      <c r="D1122" s="66" t="s">
        <v>350</v>
      </c>
      <c r="E1122" s="41">
        <v>6</v>
      </c>
      <c r="F1122" s="41">
        <v>4</v>
      </c>
      <c r="G1122" s="41">
        <v>1.5</v>
      </c>
      <c r="H1122" s="62">
        <f t="shared" si="65"/>
        <v>2.0833333333333332E-2</v>
      </c>
      <c r="I1122" s="63">
        <f t="shared" si="66"/>
        <v>0</v>
      </c>
      <c r="J1122" s="42">
        <v>1</v>
      </c>
      <c r="K1122" s="64">
        <f t="shared" si="67"/>
        <v>0</v>
      </c>
    </row>
    <row r="1123" spans="1:11" x14ac:dyDescent="0.2">
      <c r="A1123" s="61" t="s">
        <v>2031</v>
      </c>
      <c r="B1123" s="80"/>
      <c r="C1123" s="81"/>
      <c r="D1123" s="40" t="s">
        <v>400</v>
      </c>
      <c r="E1123" s="41">
        <v>7</v>
      </c>
      <c r="F1123" s="41">
        <v>5</v>
      </c>
      <c r="G1123" s="41">
        <v>2</v>
      </c>
      <c r="H1123" s="62">
        <f t="shared" si="65"/>
        <v>4.0509259259259259E-2</v>
      </c>
      <c r="I1123" s="63">
        <f t="shared" si="66"/>
        <v>0</v>
      </c>
      <c r="J1123" s="42">
        <v>2</v>
      </c>
      <c r="K1123" s="64">
        <f t="shared" si="67"/>
        <v>0</v>
      </c>
    </row>
    <row r="1124" spans="1:11" x14ac:dyDescent="0.2">
      <c r="A1124" s="61" t="s">
        <v>2031</v>
      </c>
      <c r="B1124" s="80"/>
      <c r="C1124" s="81"/>
      <c r="D1124" s="40" t="s">
        <v>400</v>
      </c>
      <c r="E1124" s="41">
        <v>7</v>
      </c>
      <c r="F1124" s="41">
        <v>5</v>
      </c>
      <c r="G1124" s="41">
        <v>2</v>
      </c>
      <c r="H1124" s="62">
        <f t="shared" si="65"/>
        <v>4.0509259259259259E-2</v>
      </c>
      <c r="I1124" s="63">
        <f t="shared" si="66"/>
        <v>0</v>
      </c>
      <c r="J1124" s="42">
        <v>2</v>
      </c>
      <c r="K1124" s="64">
        <f t="shared" si="67"/>
        <v>0</v>
      </c>
    </row>
    <row r="1125" spans="1:11" x14ac:dyDescent="0.2">
      <c r="A1125" s="61" t="s">
        <v>2031</v>
      </c>
      <c r="B1125" s="80"/>
      <c r="C1125" s="81"/>
      <c r="D1125" s="40" t="s">
        <v>400</v>
      </c>
      <c r="E1125" s="41">
        <v>7</v>
      </c>
      <c r="F1125" s="41">
        <v>5</v>
      </c>
      <c r="G1125" s="41">
        <v>2</v>
      </c>
      <c r="H1125" s="62">
        <f t="shared" si="65"/>
        <v>4.0509259259259259E-2</v>
      </c>
      <c r="I1125" s="63">
        <f t="shared" si="66"/>
        <v>0</v>
      </c>
      <c r="J1125" s="42">
        <v>2</v>
      </c>
      <c r="K1125" s="64">
        <f t="shared" si="67"/>
        <v>0</v>
      </c>
    </row>
    <row r="1126" spans="1:11" x14ac:dyDescent="0.2">
      <c r="A1126" s="61" t="s">
        <v>2031</v>
      </c>
      <c r="B1126" s="80"/>
      <c r="C1126" s="81"/>
      <c r="D1126" s="66" t="s">
        <v>351</v>
      </c>
      <c r="E1126" s="41">
        <v>3</v>
      </c>
      <c r="F1126" s="41">
        <v>6</v>
      </c>
      <c r="G1126" s="41">
        <v>8</v>
      </c>
      <c r="H1126" s="62">
        <f t="shared" si="65"/>
        <v>8.3333333333333329E-2</v>
      </c>
      <c r="I1126" s="63">
        <f t="shared" si="66"/>
        <v>0</v>
      </c>
      <c r="J1126" s="42">
        <v>1.5</v>
      </c>
      <c r="K1126" s="64">
        <f t="shared" si="67"/>
        <v>0</v>
      </c>
    </row>
    <row r="1127" spans="1:11" x14ac:dyDescent="0.2">
      <c r="A1127" s="61" t="s">
        <v>2031</v>
      </c>
      <c r="B1127" s="80"/>
      <c r="C1127" s="81"/>
      <c r="D1127" s="66" t="s">
        <v>351</v>
      </c>
      <c r="E1127" s="41">
        <v>3</v>
      </c>
      <c r="F1127" s="41">
        <v>6</v>
      </c>
      <c r="G1127" s="41">
        <v>8</v>
      </c>
      <c r="H1127" s="62">
        <f t="shared" si="65"/>
        <v>8.3333333333333329E-2</v>
      </c>
      <c r="I1127" s="63">
        <f t="shared" si="66"/>
        <v>0</v>
      </c>
      <c r="J1127" s="42">
        <v>1.5</v>
      </c>
      <c r="K1127" s="64">
        <f t="shared" si="67"/>
        <v>0</v>
      </c>
    </row>
    <row r="1128" spans="1:11" x14ac:dyDescent="0.2">
      <c r="A1128" s="61" t="s">
        <v>2031</v>
      </c>
      <c r="B1128" s="80"/>
      <c r="C1128" s="81"/>
      <c r="D1128" s="66" t="s">
        <v>351</v>
      </c>
      <c r="E1128" s="41">
        <v>3</v>
      </c>
      <c r="F1128" s="41">
        <v>6</v>
      </c>
      <c r="G1128" s="41">
        <v>8</v>
      </c>
      <c r="H1128" s="62">
        <f t="shared" si="65"/>
        <v>8.3333333333333329E-2</v>
      </c>
      <c r="I1128" s="63">
        <f t="shared" si="66"/>
        <v>0</v>
      </c>
      <c r="J1128" s="42">
        <v>1.5</v>
      </c>
      <c r="K1128" s="64">
        <f t="shared" si="67"/>
        <v>0</v>
      </c>
    </row>
    <row r="1129" spans="1:11" x14ac:dyDescent="0.2">
      <c r="A1129" s="61" t="s">
        <v>2031</v>
      </c>
      <c r="B1129" s="80"/>
      <c r="C1129" s="81"/>
      <c r="D1129" s="40" t="s">
        <v>399</v>
      </c>
      <c r="E1129" s="41">
        <v>3</v>
      </c>
      <c r="F1129" s="41">
        <v>3</v>
      </c>
      <c r="G1129" s="41">
        <v>18</v>
      </c>
      <c r="H1129" s="62">
        <f t="shared" si="65"/>
        <v>9.375E-2</v>
      </c>
      <c r="I1129" s="63">
        <f t="shared" si="66"/>
        <v>0</v>
      </c>
      <c r="J1129" s="42">
        <v>12.5</v>
      </c>
      <c r="K1129" s="64">
        <f t="shared" si="67"/>
        <v>0</v>
      </c>
    </row>
    <row r="1130" spans="1:11" x14ac:dyDescent="0.2">
      <c r="A1130" s="61" t="s">
        <v>2031</v>
      </c>
      <c r="B1130" s="80"/>
      <c r="C1130" s="81"/>
      <c r="D1130" s="40" t="s">
        <v>399</v>
      </c>
      <c r="E1130" s="41">
        <v>3</v>
      </c>
      <c r="F1130" s="41">
        <v>3</v>
      </c>
      <c r="G1130" s="41">
        <v>18</v>
      </c>
      <c r="H1130" s="62">
        <f t="shared" si="65"/>
        <v>9.375E-2</v>
      </c>
      <c r="I1130" s="63">
        <f t="shared" si="66"/>
        <v>0</v>
      </c>
      <c r="J1130" s="42">
        <v>12.5</v>
      </c>
      <c r="K1130" s="64">
        <f t="shared" si="67"/>
        <v>0</v>
      </c>
    </row>
    <row r="1131" spans="1:11" x14ac:dyDescent="0.2">
      <c r="A1131" s="61" t="s">
        <v>2031</v>
      </c>
      <c r="B1131" s="80"/>
      <c r="C1131" s="81"/>
      <c r="D1131" s="40" t="s">
        <v>399</v>
      </c>
      <c r="E1131" s="41">
        <v>3</v>
      </c>
      <c r="F1131" s="41">
        <v>3</v>
      </c>
      <c r="G1131" s="41">
        <v>18</v>
      </c>
      <c r="H1131" s="62">
        <f t="shared" si="65"/>
        <v>9.375E-2</v>
      </c>
      <c r="I1131" s="63">
        <f t="shared" si="66"/>
        <v>0</v>
      </c>
      <c r="J1131" s="42">
        <v>12.5</v>
      </c>
      <c r="K1131" s="64">
        <f t="shared" si="67"/>
        <v>0</v>
      </c>
    </row>
    <row r="1132" spans="1:11" x14ac:dyDescent="0.2">
      <c r="A1132" s="61" t="s">
        <v>2032</v>
      </c>
      <c r="B1132" s="80"/>
      <c r="C1132" s="81"/>
      <c r="D1132" s="66" t="s">
        <v>352</v>
      </c>
      <c r="E1132" s="65">
        <v>4.4000000000000004</v>
      </c>
      <c r="F1132" s="65">
        <v>4.4000000000000004</v>
      </c>
      <c r="G1132" s="65">
        <v>0.5</v>
      </c>
      <c r="H1132" s="62">
        <f t="shared" si="65"/>
        <v>5.6018518518518527E-3</v>
      </c>
      <c r="I1132" s="63">
        <f t="shared" si="66"/>
        <v>0</v>
      </c>
      <c r="J1132" s="42">
        <v>0.5</v>
      </c>
      <c r="K1132" s="64">
        <f t="shared" si="67"/>
        <v>0</v>
      </c>
    </row>
    <row r="1133" spans="1:11" x14ac:dyDescent="0.2">
      <c r="A1133" s="61" t="s">
        <v>2032</v>
      </c>
      <c r="B1133" s="80"/>
      <c r="C1133" s="81"/>
      <c r="D1133" s="66" t="s">
        <v>352</v>
      </c>
      <c r="E1133" s="65">
        <v>4.4000000000000004</v>
      </c>
      <c r="F1133" s="65">
        <v>4.4000000000000004</v>
      </c>
      <c r="G1133" s="65">
        <v>0.5</v>
      </c>
      <c r="H1133" s="62">
        <f t="shared" si="65"/>
        <v>5.6018518518518527E-3</v>
      </c>
      <c r="I1133" s="63">
        <f t="shared" si="66"/>
        <v>0</v>
      </c>
      <c r="J1133" s="42">
        <v>0.5</v>
      </c>
      <c r="K1133" s="64">
        <f t="shared" si="67"/>
        <v>0</v>
      </c>
    </row>
    <row r="1134" spans="1:11" x14ac:dyDescent="0.2">
      <c r="A1134" s="61" t="s">
        <v>2032</v>
      </c>
      <c r="B1134" s="80"/>
      <c r="C1134" s="81"/>
      <c r="D1134" s="66" t="s">
        <v>352</v>
      </c>
      <c r="E1134" s="65">
        <v>4.4000000000000004</v>
      </c>
      <c r="F1134" s="65">
        <v>4.4000000000000004</v>
      </c>
      <c r="G1134" s="65">
        <v>0.5</v>
      </c>
      <c r="H1134" s="62">
        <f t="shared" si="65"/>
        <v>5.6018518518518527E-3</v>
      </c>
      <c r="I1134" s="63">
        <f t="shared" si="66"/>
        <v>0</v>
      </c>
      <c r="J1134" s="42">
        <v>0.5</v>
      </c>
      <c r="K1134" s="64">
        <f t="shared" si="67"/>
        <v>0</v>
      </c>
    </row>
    <row r="1135" spans="1:11" x14ac:dyDescent="0.2">
      <c r="A1135" s="61" t="s">
        <v>2032</v>
      </c>
      <c r="B1135" s="80"/>
      <c r="C1135" s="81"/>
      <c r="D1135" s="66" t="s">
        <v>353</v>
      </c>
      <c r="E1135" s="41">
        <v>16</v>
      </c>
      <c r="F1135" s="41">
        <v>8</v>
      </c>
      <c r="G1135" s="41">
        <v>8</v>
      </c>
      <c r="H1135" s="62">
        <f t="shared" si="65"/>
        <v>0.59259259259259256</v>
      </c>
      <c r="I1135" s="63">
        <f t="shared" si="66"/>
        <v>0</v>
      </c>
      <c r="J1135" s="42">
        <v>5</v>
      </c>
      <c r="K1135" s="64">
        <f t="shared" si="67"/>
        <v>0</v>
      </c>
    </row>
    <row r="1136" spans="1:11" x14ac:dyDescent="0.2">
      <c r="A1136" s="61" t="s">
        <v>2032</v>
      </c>
      <c r="B1136" s="80"/>
      <c r="C1136" s="81"/>
      <c r="D1136" s="66" t="s">
        <v>353</v>
      </c>
      <c r="E1136" s="41">
        <v>16</v>
      </c>
      <c r="F1136" s="41">
        <v>8</v>
      </c>
      <c r="G1136" s="41">
        <v>8</v>
      </c>
      <c r="H1136" s="62">
        <f t="shared" si="65"/>
        <v>0.59259259259259256</v>
      </c>
      <c r="I1136" s="63">
        <f t="shared" si="66"/>
        <v>0</v>
      </c>
      <c r="J1136" s="42">
        <v>5</v>
      </c>
      <c r="K1136" s="64">
        <f t="shared" si="67"/>
        <v>0</v>
      </c>
    </row>
    <row r="1137" spans="1:11" x14ac:dyDescent="0.2">
      <c r="A1137" s="61" t="s">
        <v>2032</v>
      </c>
      <c r="B1137" s="80"/>
      <c r="C1137" s="81"/>
      <c r="D1137" s="66" t="s">
        <v>353</v>
      </c>
      <c r="E1137" s="41">
        <v>16</v>
      </c>
      <c r="F1137" s="41">
        <v>8</v>
      </c>
      <c r="G1137" s="41">
        <v>8</v>
      </c>
      <c r="H1137" s="62">
        <f t="shared" si="65"/>
        <v>0.59259259259259256</v>
      </c>
      <c r="I1137" s="63">
        <f t="shared" si="66"/>
        <v>0</v>
      </c>
      <c r="J1137" s="42">
        <v>5</v>
      </c>
      <c r="K1137" s="64">
        <f t="shared" si="67"/>
        <v>0</v>
      </c>
    </row>
    <row r="1138" spans="1:11" x14ac:dyDescent="0.2">
      <c r="A1138" s="61" t="s">
        <v>2032</v>
      </c>
      <c r="B1138" s="80"/>
      <c r="C1138" s="81"/>
      <c r="D1138" s="66" t="s">
        <v>354</v>
      </c>
      <c r="E1138" s="41">
        <v>6</v>
      </c>
      <c r="F1138" s="41">
        <v>9</v>
      </c>
      <c r="G1138" s="41">
        <v>2</v>
      </c>
      <c r="H1138" s="62">
        <f t="shared" si="65"/>
        <v>6.25E-2</v>
      </c>
      <c r="I1138" s="63">
        <f t="shared" si="66"/>
        <v>0</v>
      </c>
      <c r="J1138" s="42">
        <v>1.5</v>
      </c>
      <c r="K1138" s="64">
        <f t="shared" si="67"/>
        <v>0</v>
      </c>
    </row>
    <row r="1139" spans="1:11" x14ac:dyDescent="0.2">
      <c r="A1139" s="61" t="s">
        <v>2032</v>
      </c>
      <c r="B1139" s="80"/>
      <c r="C1139" s="81"/>
      <c r="D1139" s="66" t="s">
        <v>354</v>
      </c>
      <c r="E1139" s="41">
        <v>6</v>
      </c>
      <c r="F1139" s="41">
        <v>9</v>
      </c>
      <c r="G1139" s="41">
        <v>2</v>
      </c>
      <c r="H1139" s="62">
        <f t="shared" si="65"/>
        <v>6.25E-2</v>
      </c>
      <c r="I1139" s="63">
        <f t="shared" si="66"/>
        <v>0</v>
      </c>
      <c r="J1139" s="42">
        <v>1.5</v>
      </c>
      <c r="K1139" s="64">
        <f t="shared" si="67"/>
        <v>0</v>
      </c>
    </row>
    <row r="1140" spans="1:11" x14ac:dyDescent="0.2">
      <c r="A1140" s="61" t="s">
        <v>2032</v>
      </c>
      <c r="B1140" s="80"/>
      <c r="C1140" s="81"/>
      <c r="D1140" s="66" t="s">
        <v>354</v>
      </c>
      <c r="E1140" s="41">
        <v>6</v>
      </c>
      <c r="F1140" s="41">
        <v>9</v>
      </c>
      <c r="G1140" s="41">
        <v>2</v>
      </c>
      <c r="H1140" s="62">
        <f t="shared" si="65"/>
        <v>6.25E-2</v>
      </c>
      <c r="I1140" s="63">
        <f t="shared" si="66"/>
        <v>0</v>
      </c>
      <c r="J1140" s="42">
        <v>1.5</v>
      </c>
      <c r="K1140" s="64">
        <f t="shared" si="67"/>
        <v>0</v>
      </c>
    </row>
    <row r="1141" spans="1:11" x14ac:dyDescent="0.2">
      <c r="A1141" s="61" t="s">
        <v>2032</v>
      </c>
      <c r="B1141" s="80"/>
      <c r="C1141" s="81"/>
      <c r="D1141" s="40" t="s">
        <v>406</v>
      </c>
      <c r="E1141" s="41">
        <v>2.5</v>
      </c>
      <c r="F1141" s="41">
        <v>9</v>
      </c>
      <c r="G1141" s="41">
        <v>4.5</v>
      </c>
      <c r="H1141" s="62">
        <f t="shared" si="65"/>
        <v>5.859375E-2</v>
      </c>
      <c r="I1141" s="63">
        <f t="shared" si="66"/>
        <v>0</v>
      </c>
      <c r="J1141" s="42">
        <v>1.5</v>
      </c>
      <c r="K1141" s="64">
        <f t="shared" si="67"/>
        <v>0</v>
      </c>
    </row>
    <row r="1142" spans="1:11" x14ac:dyDescent="0.2">
      <c r="A1142" s="61" t="s">
        <v>2032</v>
      </c>
      <c r="B1142" s="80"/>
      <c r="C1142" s="81"/>
      <c r="D1142" s="40" t="s">
        <v>406</v>
      </c>
      <c r="E1142" s="41">
        <v>2.5</v>
      </c>
      <c r="F1142" s="41">
        <v>9</v>
      </c>
      <c r="G1142" s="41">
        <v>4.5</v>
      </c>
      <c r="H1142" s="62">
        <f t="shared" si="65"/>
        <v>5.859375E-2</v>
      </c>
      <c r="I1142" s="63">
        <f t="shared" si="66"/>
        <v>0</v>
      </c>
      <c r="J1142" s="42">
        <v>1.5</v>
      </c>
      <c r="K1142" s="64">
        <f t="shared" si="67"/>
        <v>0</v>
      </c>
    </row>
    <row r="1143" spans="1:11" x14ac:dyDescent="0.2">
      <c r="A1143" s="61" t="s">
        <v>2032</v>
      </c>
      <c r="B1143" s="80"/>
      <c r="C1143" s="81"/>
      <c r="D1143" s="40" t="s">
        <v>406</v>
      </c>
      <c r="E1143" s="41">
        <v>2.5</v>
      </c>
      <c r="F1143" s="41">
        <v>9</v>
      </c>
      <c r="G1143" s="41">
        <v>4.5</v>
      </c>
      <c r="H1143" s="62">
        <f t="shared" si="65"/>
        <v>5.859375E-2</v>
      </c>
      <c r="I1143" s="63">
        <f t="shared" si="66"/>
        <v>0</v>
      </c>
      <c r="J1143" s="42">
        <v>1.5</v>
      </c>
      <c r="K1143" s="64">
        <f t="shared" si="67"/>
        <v>0</v>
      </c>
    </row>
    <row r="1144" spans="1:11" x14ac:dyDescent="0.2">
      <c r="A1144" s="61" t="s">
        <v>2032</v>
      </c>
      <c r="B1144" s="80"/>
      <c r="C1144" s="81"/>
      <c r="D1144" s="40" t="s">
        <v>407</v>
      </c>
      <c r="E1144" s="41">
        <v>16</v>
      </c>
      <c r="F1144" s="41">
        <v>3</v>
      </c>
      <c r="G1144" s="41">
        <v>1</v>
      </c>
      <c r="H1144" s="62">
        <f t="shared" si="65"/>
        <v>2.7777777777777776E-2</v>
      </c>
      <c r="I1144" s="63">
        <f t="shared" si="66"/>
        <v>0</v>
      </c>
      <c r="J1144" s="42">
        <v>2</v>
      </c>
      <c r="K1144" s="64">
        <f t="shared" si="67"/>
        <v>0</v>
      </c>
    </row>
    <row r="1145" spans="1:11" x14ac:dyDescent="0.2">
      <c r="A1145" s="61" t="s">
        <v>2032</v>
      </c>
      <c r="B1145" s="80"/>
      <c r="C1145" s="81"/>
      <c r="D1145" s="40" t="s">
        <v>407</v>
      </c>
      <c r="E1145" s="41">
        <v>16</v>
      </c>
      <c r="F1145" s="41">
        <v>3</v>
      </c>
      <c r="G1145" s="41">
        <v>1</v>
      </c>
      <c r="H1145" s="62">
        <f t="shared" si="65"/>
        <v>2.7777777777777776E-2</v>
      </c>
      <c r="I1145" s="63">
        <f t="shared" si="66"/>
        <v>0</v>
      </c>
      <c r="J1145" s="42">
        <v>2</v>
      </c>
      <c r="K1145" s="64">
        <f t="shared" si="67"/>
        <v>0</v>
      </c>
    </row>
    <row r="1146" spans="1:11" x14ac:dyDescent="0.2">
      <c r="A1146" s="61" t="s">
        <v>2032</v>
      </c>
      <c r="B1146" s="80"/>
      <c r="C1146" s="81"/>
      <c r="D1146" s="40" t="s">
        <v>407</v>
      </c>
      <c r="E1146" s="41">
        <v>16</v>
      </c>
      <c r="F1146" s="41">
        <v>3</v>
      </c>
      <c r="G1146" s="41">
        <v>1</v>
      </c>
      <c r="H1146" s="62">
        <f t="shared" si="65"/>
        <v>2.7777777777777776E-2</v>
      </c>
      <c r="I1146" s="63">
        <f t="shared" si="66"/>
        <v>0</v>
      </c>
      <c r="J1146" s="42">
        <v>2</v>
      </c>
      <c r="K1146" s="64">
        <f t="shared" si="67"/>
        <v>0</v>
      </c>
    </row>
    <row r="1147" spans="1:11" x14ac:dyDescent="0.2">
      <c r="A1147" s="61" t="s">
        <v>2032</v>
      </c>
      <c r="B1147" s="80"/>
      <c r="C1147" s="81"/>
      <c r="D1147" s="40" t="s">
        <v>408</v>
      </c>
      <c r="E1147" s="65">
        <v>16.5</v>
      </c>
      <c r="F1147" s="65">
        <v>10.5</v>
      </c>
      <c r="G1147" s="65">
        <v>10.5</v>
      </c>
      <c r="H1147" s="62">
        <f t="shared" si="65"/>
        <v>1.052734375</v>
      </c>
      <c r="I1147" s="63">
        <f t="shared" si="66"/>
        <v>0</v>
      </c>
      <c r="J1147" s="42">
        <v>16</v>
      </c>
      <c r="K1147" s="64">
        <f t="shared" si="67"/>
        <v>0</v>
      </c>
    </row>
    <row r="1148" spans="1:11" x14ac:dyDescent="0.2">
      <c r="A1148" s="61" t="s">
        <v>2032</v>
      </c>
      <c r="B1148" s="80"/>
      <c r="C1148" s="81"/>
      <c r="D1148" s="40" t="s">
        <v>408</v>
      </c>
      <c r="E1148" s="65">
        <v>16.5</v>
      </c>
      <c r="F1148" s="65">
        <v>10.5</v>
      </c>
      <c r="G1148" s="65">
        <v>10.5</v>
      </c>
      <c r="H1148" s="62">
        <f t="shared" si="65"/>
        <v>1.052734375</v>
      </c>
      <c r="I1148" s="63">
        <f t="shared" si="66"/>
        <v>0</v>
      </c>
      <c r="J1148" s="42">
        <v>16</v>
      </c>
      <c r="K1148" s="64">
        <f t="shared" si="67"/>
        <v>0</v>
      </c>
    </row>
    <row r="1149" spans="1:11" x14ac:dyDescent="0.2">
      <c r="A1149" s="61" t="s">
        <v>2032</v>
      </c>
      <c r="B1149" s="80"/>
      <c r="C1149" s="81"/>
      <c r="D1149" s="40" t="s">
        <v>408</v>
      </c>
      <c r="E1149" s="65">
        <v>16.5</v>
      </c>
      <c r="F1149" s="65">
        <v>10.5</v>
      </c>
      <c r="G1149" s="65">
        <v>10.5</v>
      </c>
      <c r="H1149" s="62">
        <f t="shared" si="65"/>
        <v>1.052734375</v>
      </c>
      <c r="I1149" s="63">
        <f t="shared" si="66"/>
        <v>0</v>
      </c>
      <c r="J1149" s="42">
        <v>16</v>
      </c>
      <c r="K1149" s="64">
        <f t="shared" si="67"/>
        <v>0</v>
      </c>
    </row>
    <row r="1150" spans="1:11" x14ac:dyDescent="0.2">
      <c r="A1150" s="61" t="s">
        <v>2032</v>
      </c>
      <c r="B1150" s="80"/>
      <c r="C1150" s="81"/>
      <c r="D1150" s="40" t="s">
        <v>404</v>
      </c>
      <c r="E1150" s="65">
        <v>29</v>
      </c>
      <c r="F1150" s="65">
        <v>12</v>
      </c>
      <c r="G1150" s="65">
        <v>12</v>
      </c>
      <c r="H1150" s="62">
        <f t="shared" si="65"/>
        <v>2.4166666666666665</v>
      </c>
      <c r="I1150" s="63">
        <f t="shared" si="66"/>
        <v>0</v>
      </c>
      <c r="J1150" s="42">
        <v>26</v>
      </c>
      <c r="K1150" s="64">
        <f t="shared" si="67"/>
        <v>0</v>
      </c>
    </row>
    <row r="1151" spans="1:11" x14ac:dyDescent="0.2">
      <c r="A1151" s="61" t="s">
        <v>2032</v>
      </c>
      <c r="B1151" s="80"/>
      <c r="C1151" s="81"/>
      <c r="D1151" s="40" t="s">
        <v>404</v>
      </c>
      <c r="E1151" s="65">
        <v>29</v>
      </c>
      <c r="F1151" s="65">
        <v>12</v>
      </c>
      <c r="G1151" s="65">
        <v>12</v>
      </c>
      <c r="H1151" s="62">
        <f t="shared" si="65"/>
        <v>2.4166666666666665</v>
      </c>
      <c r="I1151" s="63">
        <f t="shared" si="66"/>
        <v>0</v>
      </c>
      <c r="J1151" s="42">
        <v>26</v>
      </c>
      <c r="K1151" s="64">
        <f t="shared" si="67"/>
        <v>0</v>
      </c>
    </row>
    <row r="1152" spans="1:11" x14ac:dyDescent="0.2">
      <c r="A1152" s="61" t="s">
        <v>2032</v>
      </c>
      <c r="B1152" s="80"/>
      <c r="C1152" s="81"/>
      <c r="D1152" s="40" t="s">
        <v>404</v>
      </c>
      <c r="E1152" s="65">
        <v>29</v>
      </c>
      <c r="F1152" s="65">
        <v>12</v>
      </c>
      <c r="G1152" s="65">
        <v>12</v>
      </c>
      <c r="H1152" s="62">
        <f t="shared" si="65"/>
        <v>2.4166666666666665</v>
      </c>
      <c r="I1152" s="63">
        <f t="shared" si="66"/>
        <v>0</v>
      </c>
      <c r="J1152" s="42">
        <v>26</v>
      </c>
      <c r="K1152" s="64">
        <f t="shared" si="67"/>
        <v>0</v>
      </c>
    </row>
    <row r="1153" spans="1:11" x14ac:dyDescent="0.2">
      <c r="A1153" s="61" t="s">
        <v>2032</v>
      </c>
      <c r="B1153" s="80"/>
      <c r="C1153" s="81"/>
      <c r="D1153" s="40" t="s">
        <v>401</v>
      </c>
      <c r="E1153" s="65">
        <v>11</v>
      </c>
      <c r="F1153" s="65">
        <v>11</v>
      </c>
      <c r="G1153" s="65">
        <v>11</v>
      </c>
      <c r="H1153" s="62">
        <f t="shared" si="65"/>
        <v>0.77025462962962965</v>
      </c>
      <c r="I1153" s="63">
        <f t="shared" si="66"/>
        <v>0</v>
      </c>
      <c r="J1153" s="42">
        <v>8</v>
      </c>
      <c r="K1153" s="64">
        <f t="shared" si="67"/>
        <v>0</v>
      </c>
    </row>
    <row r="1154" spans="1:11" x14ac:dyDescent="0.2">
      <c r="A1154" s="61" t="s">
        <v>2032</v>
      </c>
      <c r="B1154" s="80"/>
      <c r="C1154" s="81"/>
      <c r="D1154" s="40" t="s">
        <v>401</v>
      </c>
      <c r="E1154" s="65">
        <v>11</v>
      </c>
      <c r="F1154" s="65">
        <v>11</v>
      </c>
      <c r="G1154" s="65">
        <v>11</v>
      </c>
      <c r="H1154" s="62">
        <f t="shared" si="65"/>
        <v>0.77025462962962965</v>
      </c>
      <c r="I1154" s="63">
        <f t="shared" si="66"/>
        <v>0</v>
      </c>
      <c r="J1154" s="42">
        <v>8</v>
      </c>
      <c r="K1154" s="64">
        <f t="shared" si="67"/>
        <v>0</v>
      </c>
    </row>
    <row r="1155" spans="1:11" x14ac:dyDescent="0.2">
      <c r="A1155" s="61" t="s">
        <v>2032</v>
      </c>
      <c r="B1155" s="80"/>
      <c r="C1155" s="81"/>
      <c r="D1155" s="40" t="s">
        <v>401</v>
      </c>
      <c r="E1155" s="65">
        <v>11</v>
      </c>
      <c r="F1155" s="65">
        <v>11</v>
      </c>
      <c r="G1155" s="65">
        <v>11</v>
      </c>
      <c r="H1155" s="62">
        <f t="shared" si="65"/>
        <v>0.77025462962962965</v>
      </c>
      <c r="I1155" s="63">
        <f t="shared" si="66"/>
        <v>0</v>
      </c>
      <c r="J1155" s="42">
        <v>8</v>
      </c>
      <c r="K1155" s="64">
        <f t="shared" si="67"/>
        <v>0</v>
      </c>
    </row>
    <row r="1156" spans="1:11" x14ac:dyDescent="0.2">
      <c r="A1156" s="61" t="s">
        <v>2032</v>
      </c>
      <c r="B1156" s="80"/>
      <c r="C1156" s="81"/>
      <c r="D1156" s="40" t="s">
        <v>402</v>
      </c>
      <c r="E1156" s="65">
        <v>27</v>
      </c>
      <c r="F1156" s="65">
        <v>9</v>
      </c>
      <c r="G1156" s="65">
        <v>9</v>
      </c>
      <c r="H1156" s="62">
        <f t="shared" si="65"/>
        <v>1.265625</v>
      </c>
      <c r="I1156" s="63">
        <f t="shared" si="66"/>
        <v>0</v>
      </c>
      <c r="J1156" s="42">
        <v>16</v>
      </c>
      <c r="K1156" s="64">
        <f t="shared" si="67"/>
        <v>0</v>
      </c>
    </row>
    <row r="1157" spans="1:11" x14ac:dyDescent="0.2">
      <c r="A1157" s="61" t="s">
        <v>2032</v>
      </c>
      <c r="B1157" s="80"/>
      <c r="C1157" s="81"/>
      <c r="D1157" s="40" t="s">
        <v>402</v>
      </c>
      <c r="E1157" s="65">
        <v>27</v>
      </c>
      <c r="F1157" s="65">
        <v>9</v>
      </c>
      <c r="G1157" s="65">
        <v>9</v>
      </c>
      <c r="H1157" s="62">
        <f t="shared" si="65"/>
        <v>1.265625</v>
      </c>
      <c r="I1157" s="63">
        <f t="shared" si="66"/>
        <v>0</v>
      </c>
      <c r="J1157" s="42">
        <v>16</v>
      </c>
      <c r="K1157" s="64">
        <f t="shared" si="67"/>
        <v>0</v>
      </c>
    </row>
    <row r="1158" spans="1:11" x14ac:dyDescent="0.2">
      <c r="A1158" s="61" t="s">
        <v>2032</v>
      </c>
      <c r="B1158" s="80"/>
      <c r="C1158" s="81"/>
      <c r="D1158" s="40" t="s">
        <v>402</v>
      </c>
      <c r="E1158" s="65">
        <v>27</v>
      </c>
      <c r="F1158" s="65">
        <v>9</v>
      </c>
      <c r="G1158" s="65">
        <v>9</v>
      </c>
      <c r="H1158" s="62">
        <f t="shared" si="65"/>
        <v>1.265625</v>
      </c>
      <c r="I1158" s="63">
        <f t="shared" si="66"/>
        <v>0</v>
      </c>
      <c r="J1158" s="42">
        <v>16</v>
      </c>
      <c r="K1158" s="64">
        <f t="shared" si="67"/>
        <v>0</v>
      </c>
    </row>
    <row r="1159" spans="1:11" x14ac:dyDescent="0.2">
      <c r="A1159" s="61" t="s">
        <v>2032</v>
      </c>
      <c r="B1159" s="80"/>
      <c r="C1159" s="81"/>
      <c r="D1159" s="40" t="s">
        <v>403</v>
      </c>
      <c r="E1159" s="65">
        <v>26</v>
      </c>
      <c r="F1159" s="65">
        <v>8</v>
      </c>
      <c r="G1159" s="65">
        <v>8</v>
      </c>
      <c r="H1159" s="62">
        <f t="shared" si="65"/>
        <v>0.96296296296296291</v>
      </c>
      <c r="I1159" s="63">
        <f t="shared" si="66"/>
        <v>0</v>
      </c>
      <c r="J1159" s="42">
        <v>10</v>
      </c>
      <c r="K1159" s="64">
        <f t="shared" si="67"/>
        <v>0</v>
      </c>
    </row>
    <row r="1160" spans="1:11" x14ac:dyDescent="0.2">
      <c r="A1160" s="61" t="s">
        <v>2032</v>
      </c>
      <c r="B1160" s="80"/>
      <c r="C1160" s="81"/>
      <c r="D1160" s="40" t="s">
        <v>403</v>
      </c>
      <c r="E1160" s="65">
        <v>26</v>
      </c>
      <c r="F1160" s="65">
        <v>8</v>
      </c>
      <c r="G1160" s="65">
        <v>8</v>
      </c>
      <c r="H1160" s="62">
        <f t="shared" si="65"/>
        <v>0.96296296296296291</v>
      </c>
      <c r="I1160" s="63">
        <f t="shared" si="66"/>
        <v>0</v>
      </c>
      <c r="J1160" s="42">
        <v>10</v>
      </c>
      <c r="K1160" s="64">
        <f t="shared" si="67"/>
        <v>0</v>
      </c>
    </row>
    <row r="1161" spans="1:11" x14ac:dyDescent="0.2">
      <c r="A1161" s="61" t="s">
        <v>2032</v>
      </c>
      <c r="B1161" s="80"/>
      <c r="C1161" s="81"/>
      <c r="D1161" s="40" t="s">
        <v>403</v>
      </c>
      <c r="E1161" s="65">
        <v>26</v>
      </c>
      <c r="F1161" s="65">
        <v>8</v>
      </c>
      <c r="G1161" s="65">
        <v>8</v>
      </c>
      <c r="H1161" s="62">
        <f t="shared" ref="H1161:H1224" si="68">+E1161*F1161*G1161/(12*12*12)</f>
        <v>0.96296296296296291</v>
      </c>
      <c r="I1161" s="63">
        <f t="shared" ref="I1161:I1224" si="69">+H1161*B1161</f>
        <v>0</v>
      </c>
      <c r="J1161" s="42">
        <v>10</v>
      </c>
      <c r="K1161" s="64">
        <f t="shared" ref="K1161:K1224" si="70">(B1161*J1161)</f>
        <v>0</v>
      </c>
    </row>
    <row r="1162" spans="1:11" x14ac:dyDescent="0.2">
      <c r="A1162" s="61" t="s">
        <v>2032</v>
      </c>
      <c r="B1162" s="80"/>
      <c r="C1162" s="81"/>
      <c r="D1162" s="40" t="s">
        <v>405</v>
      </c>
      <c r="E1162" s="65">
        <v>14</v>
      </c>
      <c r="F1162" s="65">
        <v>8</v>
      </c>
      <c r="G1162" s="65">
        <v>8</v>
      </c>
      <c r="H1162" s="62">
        <f t="shared" si="68"/>
        <v>0.51851851851851849</v>
      </c>
      <c r="I1162" s="63">
        <f t="shared" si="69"/>
        <v>0</v>
      </c>
      <c r="J1162" s="42">
        <v>4.5</v>
      </c>
      <c r="K1162" s="64">
        <f t="shared" si="70"/>
        <v>0</v>
      </c>
    </row>
    <row r="1163" spans="1:11" x14ac:dyDescent="0.2">
      <c r="A1163" s="61" t="s">
        <v>2032</v>
      </c>
      <c r="B1163" s="80"/>
      <c r="C1163" s="81"/>
      <c r="D1163" s="40" t="s">
        <v>405</v>
      </c>
      <c r="E1163" s="65">
        <v>14</v>
      </c>
      <c r="F1163" s="65">
        <v>8</v>
      </c>
      <c r="G1163" s="65">
        <v>8</v>
      </c>
      <c r="H1163" s="62">
        <f t="shared" si="68"/>
        <v>0.51851851851851849</v>
      </c>
      <c r="I1163" s="63">
        <f t="shared" si="69"/>
        <v>0</v>
      </c>
      <c r="J1163" s="42">
        <v>4.5</v>
      </c>
      <c r="K1163" s="64">
        <f t="shared" si="70"/>
        <v>0</v>
      </c>
    </row>
    <row r="1164" spans="1:11" x14ac:dyDescent="0.2">
      <c r="A1164" s="61" t="s">
        <v>2032</v>
      </c>
      <c r="B1164" s="80"/>
      <c r="C1164" s="81"/>
      <c r="D1164" s="40" t="s">
        <v>405</v>
      </c>
      <c r="E1164" s="65">
        <v>14</v>
      </c>
      <c r="F1164" s="65">
        <v>8</v>
      </c>
      <c r="G1164" s="65">
        <v>8</v>
      </c>
      <c r="H1164" s="62">
        <f t="shared" si="68"/>
        <v>0.51851851851851849</v>
      </c>
      <c r="I1164" s="63">
        <f t="shared" si="69"/>
        <v>0</v>
      </c>
      <c r="J1164" s="42">
        <v>4.5</v>
      </c>
      <c r="K1164" s="64">
        <f t="shared" si="70"/>
        <v>0</v>
      </c>
    </row>
    <row r="1165" spans="1:11" x14ac:dyDescent="0.2">
      <c r="A1165" s="61" t="s">
        <v>2032</v>
      </c>
      <c r="B1165" s="80"/>
      <c r="C1165" s="81"/>
      <c r="D1165" s="66" t="s">
        <v>355</v>
      </c>
      <c r="E1165" s="41">
        <v>5</v>
      </c>
      <c r="F1165" s="41">
        <v>9</v>
      </c>
      <c r="G1165" s="41">
        <v>3</v>
      </c>
      <c r="H1165" s="62">
        <f t="shared" si="68"/>
        <v>7.8125E-2</v>
      </c>
      <c r="I1165" s="63">
        <f t="shared" si="69"/>
        <v>0</v>
      </c>
      <c r="J1165" s="42">
        <v>2</v>
      </c>
      <c r="K1165" s="64">
        <f t="shared" si="70"/>
        <v>0</v>
      </c>
    </row>
    <row r="1166" spans="1:11" x14ac:dyDescent="0.2">
      <c r="A1166" s="61" t="s">
        <v>2032</v>
      </c>
      <c r="B1166" s="80"/>
      <c r="C1166" s="81"/>
      <c r="D1166" s="66" t="s">
        <v>355</v>
      </c>
      <c r="E1166" s="41">
        <v>5</v>
      </c>
      <c r="F1166" s="41">
        <v>9</v>
      </c>
      <c r="G1166" s="41">
        <v>3</v>
      </c>
      <c r="H1166" s="62">
        <f t="shared" si="68"/>
        <v>7.8125E-2</v>
      </c>
      <c r="I1166" s="63">
        <f t="shared" si="69"/>
        <v>0</v>
      </c>
      <c r="J1166" s="42">
        <v>2</v>
      </c>
      <c r="K1166" s="64">
        <f t="shared" si="70"/>
        <v>0</v>
      </c>
    </row>
    <row r="1167" spans="1:11" x14ac:dyDescent="0.2">
      <c r="A1167" s="61" t="s">
        <v>2032</v>
      </c>
      <c r="B1167" s="80"/>
      <c r="C1167" s="81"/>
      <c r="D1167" s="66" t="s">
        <v>355</v>
      </c>
      <c r="E1167" s="41">
        <v>5</v>
      </c>
      <c r="F1167" s="41">
        <v>9</v>
      </c>
      <c r="G1167" s="41">
        <v>3</v>
      </c>
      <c r="H1167" s="62">
        <f t="shared" si="68"/>
        <v>7.8125E-2</v>
      </c>
      <c r="I1167" s="63">
        <f t="shared" si="69"/>
        <v>0</v>
      </c>
      <c r="J1167" s="42">
        <v>2</v>
      </c>
      <c r="K1167" s="64">
        <f t="shared" si="70"/>
        <v>0</v>
      </c>
    </row>
    <row r="1168" spans="1:11" x14ac:dyDescent="0.2">
      <c r="A1168" s="61" t="s">
        <v>2032</v>
      </c>
      <c r="B1168" s="80"/>
      <c r="C1168" s="81"/>
      <c r="D1168" s="66" t="s">
        <v>356</v>
      </c>
      <c r="E1168" s="41">
        <v>48</v>
      </c>
      <c r="F1168" s="41">
        <v>1</v>
      </c>
      <c r="G1168" s="41">
        <v>0.5</v>
      </c>
      <c r="H1168" s="62">
        <f t="shared" si="68"/>
        <v>1.3888888888888888E-2</v>
      </c>
      <c r="I1168" s="63">
        <f t="shared" si="69"/>
        <v>0</v>
      </c>
      <c r="J1168" s="42">
        <v>1</v>
      </c>
      <c r="K1168" s="64">
        <f t="shared" si="70"/>
        <v>0</v>
      </c>
    </row>
    <row r="1169" spans="1:11" x14ac:dyDescent="0.2">
      <c r="A1169" s="61" t="s">
        <v>2032</v>
      </c>
      <c r="B1169" s="80"/>
      <c r="C1169" s="81"/>
      <c r="D1169" s="66" t="s">
        <v>356</v>
      </c>
      <c r="E1169" s="41">
        <v>48</v>
      </c>
      <c r="F1169" s="41">
        <v>1</v>
      </c>
      <c r="G1169" s="41">
        <v>0.5</v>
      </c>
      <c r="H1169" s="62">
        <f t="shared" si="68"/>
        <v>1.3888888888888888E-2</v>
      </c>
      <c r="I1169" s="63">
        <f t="shared" si="69"/>
        <v>0</v>
      </c>
      <c r="J1169" s="42">
        <v>1</v>
      </c>
      <c r="K1169" s="64">
        <f t="shared" si="70"/>
        <v>0</v>
      </c>
    </row>
    <row r="1170" spans="1:11" x14ac:dyDescent="0.2">
      <c r="A1170" s="61" t="s">
        <v>2032</v>
      </c>
      <c r="B1170" s="80"/>
      <c r="C1170" s="81"/>
      <c r="D1170" s="66" t="s">
        <v>356</v>
      </c>
      <c r="E1170" s="41">
        <v>48</v>
      </c>
      <c r="F1170" s="41">
        <v>1</v>
      </c>
      <c r="G1170" s="41">
        <v>0.5</v>
      </c>
      <c r="H1170" s="62">
        <f t="shared" si="68"/>
        <v>1.3888888888888888E-2</v>
      </c>
      <c r="I1170" s="63">
        <f t="shared" si="69"/>
        <v>0</v>
      </c>
      <c r="J1170" s="42">
        <v>1</v>
      </c>
      <c r="K1170" s="64">
        <f t="shared" si="70"/>
        <v>0</v>
      </c>
    </row>
    <row r="1171" spans="1:11" x14ac:dyDescent="0.2">
      <c r="A1171" s="61" t="s">
        <v>2026</v>
      </c>
      <c r="B1171" s="80"/>
      <c r="C1171" s="81"/>
      <c r="D1171" s="40" t="s">
        <v>612</v>
      </c>
      <c r="E1171" s="41">
        <v>2</v>
      </c>
      <c r="F1171" s="41">
        <v>3.25</v>
      </c>
      <c r="G1171" s="41">
        <v>1.5</v>
      </c>
      <c r="H1171" s="62">
        <f t="shared" si="68"/>
        <v>5.642361111111111E-3</v>
      </c>
      <c r="I1171" s="63">
        <f t="shared" si="69"/>
        <v>0</v>
      </c>
      <c r="J1171" s="42">
        <v>0.5</v>
      </c>
      <c r="K1171" s="64">
        <f t="shared" si="70"/>
        <v>0</v>
      </c>
    </row>
    <row r="1172" spans="1:11" x14ac:dyDescent="0.2">
      <c r="A1172" s="61" t="s">
        <v>2026</v>
      </c>
      <c r="B1172" s="80"/>
      <c r="C1172" s="81"/>
      <c r="D1172" s="40" t="s">
        <v>612</v>
      </c>
      <c r="E1172" s="41">
        <v>2</v>
      </c>
      <c r="F1172" s="41">
        <v>3.25</v>
      </c>
      <c r="G1172" s="41">
        <v>1.5</v>
      </c>
      <c r="H1172" s="62">
        <f t="shared" si="68"/>
        <v>5.642361111111111E-3</v>
      </c>
      <c r="I1172" s="63">
        <f t="shared" si="69"/>
        <v>0</v>
      </c>
      <c r="J1172" s="42">
        <v>0.5</v>
      </c>
      <c r="K1172" s="64">
        <f t="shared" si="70"/>
        <v>0</v>
      </c>
    </row>
    <row r="1173" spans="1:11" x14ac:dyDescent="0.2">
      <c r="A1173" s="61" t="s">
        <v>2026</v>
      </c>
      <c r="B1173" s="80"/>
      <c r="C1173" s="81"/>
      <c r="D1173" s="40" t="s">
        <v>612</v>
      </c>
      <c r="E1173" s="41">
        <v>2</v>
      </c>
      <c r="F1173" s="41">
        <v>3.25</v>
      </c>
      <c r="G1173" s="41">
        <v>1.5</v>
      </c>
      <c r="H1173" s="62">
        <f t="shared" si="68"/>
        <v>5.642361111111111E-3</v>
      </c>
      <c r="I1173" s="63">
        <f t="shared" si="69"/>
        <v>0</v>
      </c>
      <c r="J1173" s="42">
        <v>0.5</v>
      </c>
      <c r="K1173" s="64">
        <f t="shared" si="70"/>
        <v>0</v>
      </c>
    </row>
    <row r="1174" spans="1:11" x14ac:dyDescent="0.2">
      <c r="A1174" s="61" t="s">
        <v>2026</v>
      </c>
      <c r="B1174" s="80"/>
      <c r="C1174" s="81"/>
      <c r="D1174" s="40" t="s">
        <v>533</v>
      </c>
      <c r="E1174" s="65">
        <v>10</v>
      </c>
      <c r="F1174" s="65">
        <v>10</v>
      </c>
      <c r="G1174" s="65">
        <v>24</v>
      </c>
      <c r="H1174" s="62">
        <f t="shared" si="68"/>
        <v>1.3888888888888888</v>
      </c>
      <c r="I1174" s="63">
        <f t="shared" si="69"/>
        <v>0</v>
      </c>
      <c r="J1174" s="42">
        <v>17</v>
      </c>
      <c r="K1174" s="64">
        <f t="shared" si="70"/>
        <v>0</v>
      </c>
    </row>
    <row r="1175" spans="1:11" x14ac:dyDescent="0.2">
      <c r="A1175" s="61" t="s">
        <v>2026</v>
      </c>
      <c r="B1175" s="80"/>
      <c r="C1175" s="81"/>
      <c r="D1175" s="40" t="s">
        <v>533</v>
      </c>
      <c r="E1175" s="65">
        <v>10</v>
      </c>
      <c r="F1175" s="65">
        <v>10</v>
      </c>
      <c r="G1175" s="65">
        <v>24</v>
      </c>
      <c r="H1175" s="62">
        <f t="shared" si="68"/>
        <v>1.3888888888888888</v>
      </c>
      <c r="I1175" s="63">
        <f t="shared" si="69"/>
        <v>0</v>
      </c>
      <c r="J1175" s="42">
        <v>17</v>
      </c>
      <c r="K1175" s="64">
        <f t="shared" si="70"/>
        <v>0</v>
      </c>
    </row>
    <row r="1176" spans="1:11" x14ac:dyDescent="0.2">
      <c r="A1176" s="61" t="s">
        <v>2026</v>
      </c>
      <c r="B1176" s="80"/>
      <c r="C1176" s="81"/>
      <c r="D1176" s="40" t="s">
        <v>533</v>
      </c>
      <c r="E1176" s="65">
        <v>10</v>
      </c>
      <c r="F1176" s="65">
        <v>10</v>
      </c>
      <c r="G1176" s="65">
        <v>24</v>
      </c>
      <c r="H1176" s="62">
        <f t="shared" si="68"/>
        <v>1.3888888888888888</v>
      </c>
      <c r="I1176" s="63">
        <f t="shared" si="69"/>
        <v>0</v>
      </c>
      <c r="J1176" s="42">
        <v>17</v>
      </c>
      <c r="K1176" s="64">
        <f t="shared" si="70"/>
        <v>0</v>
      </c>
    </row>
    <row r="1177" spans="1:11" x14ac:dyDescent="0.2">
      <c r="A1177" s="61" t="s">
        <v>2026</v>
      </c>
      <c r="B1177" s="80"/>
      <c r="C1177" s="81"/>
      <c r="D1177" s="40" t="s">
        <v>2047</v>
      </c>
      <c r="E1177" s="41">
        <v>22</v>
      </c>
      <c r="F1177" s="41">
        <v>14</v>
      </c>
      <c r="G1177" s="41">
        <v>7</v>
      </c>
      <c r="H1177" s="62">
        <f t="shared" si="68"/>
        <v>1.2476851851851851</v>
      </c>
      <c r="I1177" s="63">
        <f t="shared" si="69"/>
        <v>0</v>
      </c>
      <c r="J1177" s="42">
        <v>30.5</v>
      </c>
      <c r="K1177" s="64">
        <f t="shared" si="70"/>
        <v>0</v>
      </c>
    </row>
    <row r="1178" spans="1:11" x14ac:dyDescent="0.2">
      <c r="A1178" s="61" t="s">
        <v>2026</v>
      </c>
      <c r="B1178" s="80"/>
      <c r="C1178" s="81"/>
      <c r="D1178" s="40" t="s">
        <v>2047</v>
      </c>
      <c r="E1178" s="41">
        <v>22</v>
      </c>
      <c r="F1178" s="41">
        <v>14</v>
      </c>
      <c r="G1178" s="41">
        <v>7</v>
      </c>
      <c r="H1178" s="62">
        <f t="shared" si="68"/>
        <v>1.2476851851851851</v>
      </c>
      <c r="I1178" s="63">
        <f t="shared" si="69"/>
        <v>0</v>
      </c>
      <c r="J1178" s="42">
        <v>30.5</v>
      </c>
      <c r="K1178" s="64">
        <f t="shared" si="70"/>
        <v>0</v>
      </c>
    </row>
    <row r="1179" spans="1:11" x14ac:dyDescent="0.2">
      <c r="A1179" s="61" t="s">
        <v>2026</v>
      </c>
      <c r="B1179" s="80"/>
      <c r="C1179" s="81"/>
      <c r="D1179" s="40" t="s">
        <v>2047</v>
      </c>
      <c r="E1179" s="41">
        <v>22</v>
      </c>
      <c r="F1179" s="41">
        <v>14</v>
      </c>
      <c r="G1179" s="41">
        <v>7</v>
      </c>
      <c r="H1179" s="62">
        <f t="shared" si="68"/>
        <v>1.2476851851851851</v>
      </c>
      <c r="I1179" s="63">
        <f t="shared" si="69"/>
        <v>0</v>
      </c>
      <c r="J1179" s="42">
        <v>30.5</v>
      </c>
      <c r="K1179" s="64">
        <f t="shared" si="70"/>
        <v>0</v>
      </c>
    </row>
    <row r="1180" spans="1:11" x14ac:dyDescent="0.2">
      <c r="A1180" s="61" t="s">
        <v>2038</v>
      </c>
      <c r="B1180" s="80"/>
      <c r="C1180" s="81"/>
      <c r="D1180" s="40" t="s">
        <v>377</v>
      </c>
      <c r="E1180" s="65">
        <v>11.5</v>
      </c>
      <c r="F1180" s="65">
        <v>11.5</v>
      </c>
      <c r="G1180" s="65">
        <v>11.5</v>
      </c>
      <c r="H1180" s="62">
        <f t="shared" si="68"/>
        <v>0.88013599537037035</v>
      </c>
      <c r="I1180" s="63">
        <f t="shared" si="69"/>
        <v>0</v>
      </c>
      <c r="J1180" s="42">
        <v>6</v>
      </c>
      <c r="K1180" s="64">
        <f t="shared" si="70"/>
        <v>0</v>
      </c>
    </row>
    <row r="1181" spans="1:11" x14ac:dyDescent="0.2">
      <c r="A1181" s="61" t="s">
        <v>2038</v>
      </c>
      <c r="B1181" s="80"/>
      <c r="C1181" s="81"/>
      <c r="D1181" s="40" t="s">
        <v>377</v>
      </c>
      <c r="E1181" s="65">
        <v>11.5</v>
      </c>
      <c r="F1181" s="65">
        <v>11.5</v>
      </c>
      <c r="G1181" s="65">
        <v>11.5</v>
      </c>
      <c r="H1181" s="62">
        <f t="shared" si="68"/>
        <v>0.88013599537037035</v>
      </c>
      <c r="I1181" s="63">
        <f t="shared" si="69"/>
        <v>0</v>
      </c>
      <c r="J1181" s="42">
        <v>6</v>
      </c>
      <c r="K1181" s="64">
        <f t="shared" si="70"/>
        <v>0</v>
      </c>
    </row>
    <row r="1182" spans="1:11" x14ac:dyDescent="0.2">
      <c r="A1182" s="61" t="s">
        <v>2038</v>
      </c>
      <c r="B1182" s="80"/>
      <c r="C1182" s="81"/>
      <c r="D1182" s="40" t="s">
        <v>377</v>
      </c>
      <c r="E1182" s="65">
        <v>11.5</v>
      </c>
      <c r="F1182" s="65">
        <v>11.5</v>
      </c>
      <c r="G1182" s="65">
        <v>11.5</v>
      </c>
      <c r="H1182" s="62">
        <f t="shared" si="68"/>
        <v>0.88013599537037035</v>
      </c>
      <c r="I1182" s="63">
        <f t="shared" si="69"/>
        <v>0</v>
      </c>
      <c r="J1182" s="42">
        <v>6</v>
      </c>
      <c r="K1182" s="64">
        <f t="shared" si="70"/>
        <v>0</v>
      </c>
    </row>
    <row r="1183" spans="1:11" x14ac:dyDescent="0.2">
      <c r="A1183" s="61" t="s">
        <v>2038</v>
      </c>
      <c r="B1183" s="80"/>
      <c r="C1183" s="81"/>
      <c r="D1183" s="66" t="s">
        <v>378</v>
      </c>
      <c r="E1183" s="65">
        <v>0.75</v>
      </c>
      <c r="F1183" s="65">
        <v>3.5</v>
      </c>
      <c r="G1183" s="65">
        <v>3.5</v>
      </c>
      <c r="H1183" s="62">
        <f t="shared" si="68"/>
        <v>5.316840277777778E-3</v>
      </c>
      <c r="I1183" s="63">
        <f t="shared" si="69"/>
        <v>0</v>
      </c>
      <c r="J1183" s="42">
        <v>0.5</v>
      </c>
      <c r="K1183" s="64">
        <f t="shared" si="70"/>
        <v>0</v>
      </c>
    </row>
    <row r="1184" spans="1:11" x14ac:dyDescent="0.2">
      <c r="A1184" s="61" t="s">
        <v>2038</v>
      </c>
      <c r="B1184" s="80"/>
      <c r="C1184" s="81"/>
      <c r="D1184" s="66" t="s">
        <v>378</v>
      </c>
      <c r="E1184" s="65">
        <v>0.75</v>
      </c>
      <c r="F1184" s="65">
        <v>3.5</v>
      </c>
      <c r="G1184" s="65">
        <v>3.5</v>
      </c>
      <c r="H1184" s="62">
        <f t="shared" si="68"/>
        <v>5.316840277777778E-3</v>
      </c>
      <c r="I1184" s="63">
        <f t="shared" si="69"/>
        <v>0</v>
      </c>
      <c r="J1184" s="42">
        <v>0.5</v>
      </c>
      <c r="K1184" s="64">
        <f t="shared" si="70"/>
        <v>0</v>
      </c>
    </row>
    <row r="1185" spans="1:11" x14ac:dyDescent="0.2">
      <c r="A1185" s="61" t="s">
        <v>2038</v>
      </c>
      <c r="B1185" s="80"/>
      <c r="C1185" s="81"/>
      <c r="D1185" s="66" t="s">
        <v>378</v>
      </c>
      <c r="E1185" s="65">
        <v>0.75</v>
      </c>
      <c r="F1185" s="65">
        <v>3.5</v>
      </c>
      <c r="G1185" s="65">
        <v>3.5</v>
      </c>
      <c r="H1185" s="62">
        <f t="shared" si="68"/>
        <v>5.316840277777778E-3</v>
      </c>
      <c r="I1185" s="63">
        <f t="shared" si="69"/>
        <v>0</v>
      </c>
      <c r="J1185" s="42">
        <v>0.5</v>
      </c>
      <c r="K1185" s="64">
        <f t="shared" si="70"/>
        <v>0</v>
      </c>
    </row>
    <row r="1186" spans="1:11" x14ac:dyDescent="0.2">
      <c r="A1186" s="61" t="s">
        <v>2038</v>
      </c>
      <c r="B1186" s="80"/>
      <c r="C1186" s="81"/>
      <c r="D1186" s="40" t="s">
        <v>447</v>
      </c>
      <c r="E1186" s="65">
        <v>3.25</v>
      </c>
      <c r="F1186" s="65">
        <v>4.5</v>
      </c>
      <c r="G1186" s="65">
        <v>4.5</v>
      </c>
      <c r="H1186" s="62">
        <f t="shared" si="68"/>
        <v>3.80859375E-2</v>
      </c>
      <c r="I1186" s="63">
        <f t="shared" si="69"/>
        <v>0</v>
      </c>
      <c r="J1186" s="42">
        <v>0.5</v>
      </c>
      <c r="K1186" s="64">
        <f t="shared" si="70"/>
        <v>0</v>
      </c>
    </row>
    <row r="1187" spans="1:11" x14ac:dyDescent="0.2">
      <c r="A1187" s="61" t="s">
        <v>2038</v>
      </c>
      <c r="B1187" s="80"/>
      <c r="C1187" s="81"/>
      <c r="D1187" s="40" t="s">
        <v>447</v>
      </c>
      <c r="E1187" s="65">
        <v>3.25</v>
      </c>
      <c r="F1187" s="65">
        <v>4.5</v>
      </c>
      <c r="G1187" s="65">
        <v>4.5</v>
      </c>
      <c r="H1187" s="62">
        <f t="shared" si="68"/>
        <v>3.80859375E-2</v>
      </c>
      <c r="I1187" s="63">
        <f t="shared" si="69"/>
        <v>0</v>
      </c>
      <c r="J1187" s="42">
        <v>0.5</v>
      </c>
      <c r="K1187" s="64">
        <f t="shared" si="70"/>
        <v>0</v>
      </c>
    </row>
    <row r="1188" spans="1:11" x14ac:dyDescent="0.2">
      <c r="A1188" s="61" t="s">
        <v>2038</v>
      </c>
      <c r="B1188" s="80"/>
      <c r="C1188" s="81"/>
      <c r="D1188" s="40" t="s">
        <v>447</v>
      </c>
      <c r="E1188" s="65">
        <v>3.25</v>
      </c>
      <c r="F1188" s="65">
        <v>4.5</v>
      </c>
      <c r="G1188" s="65">
        <v>4.5</v>
      </c>
      <c r="H1188" s="62">
        <f t="shared" si="68"/>
        <v>3.80859375E-2</v>
      </c>
      <c r="I1188" s="63">
        <f t="shared" si="69"/>
        <v>0</v>
      </c>
      <c r="J1188" s="42">
        <v>0.5</v>
      </c>
      <c r="K1188" s="64">
        <f t="shared" si="70"/>
        <v>0</v>
      </c>
    </row>
    <row r="1189" spans="1:11" x14ac:dyDescent="0.2">
      <c r="A1189" s="61" t="s">
        <v>2038</v>
      </c>
      <c r="B1189" s="80"/>
      <c r="C1189" s="81"/>
      <c r="D1189" s="40" t="s">
        <v>448</v>
      </c>
      <c r="E1189" s="65">
        <v>2.75</v>
      </c>
      <c r="F1189" s="65">
        <v>1</v>
      </c>
      <c r="G1189" s="65">
        <v>1</v>
      </c>
      <c r="H1189" s="62">
        <f t="shared" si="68"/>
        <v>1.5914351851851851E-3</v>
      </c>
      <c r="I1189" s="63">
        <f t="shared" si="69"/>
        <v>0</v>
      </c>
      <c r="J1189" s="42">
        <v>0.5</v>
      </c>
      <c r="K1189" s="64">
        <f t="shared" si="70"/>
        <v>0</v>
      </c>
    </row>
    <row r="1190" spans="1:11" x14ac:dyDescent="0.2">
      <c r="A1190" s="61" t="s">
        <v>2038</v>
      </c>
      <c r="B1190" s="80"/>
      <c r="C1190" s="81"/>
      <c r="D1190" s="40" t="s">
        <v>448</v>
      </c>
      <c r="E1190" s="65">
        <v>2.75</v>
      </c>
      <c r="F1190" s="65">
        <v>1</v>
      </c>
      <c r="G1190" s="65">
        <v>1</v>
      </c>
      <c r="H1190" s="62">
        <f t="shared" si="68"/>
        <v>1.5914351851851851E-3</v>
      </c>
      <c r="I1190" s="63">
        <f t="shared" si="69"/>
        <v>0</v>
      </c>
      <c r="J1190" s="42">
        <v>0.5</v>
      </c>
      <c r="K1190" s="64">
        <f t="shared" si="70"/>
        <v>0</v>
      </c>
    </row>
    <row r="1191" spans="1:11" x14ac:dyDescent="0.2">
      <c r="A1191" s="61" t="s">
        <v>2038</v>
      </c>
      <c r="B1191" s="80"/>
      <c r="C1191" s="81"/>
      <c r="D1191" s="40" t="s">
        <v>448</v>
      </c>
      <c r="E1191" s="65">
        <v>2.75</v>
      </c>
      <c r="F1191" s="65">
        <v>1</v>
      </c>
      <c r="G1191" s="65">
        <v>1</v>
      </c>
      <c r="H1191" s="62">
        <f t="shared" si="68"/>
        <v>1.5914351851851851E-3</v>
      </c>
      <c r="I1191" s="63">
        <f t="shared" si="69"/>
        <v>0</v>
      </c>
      <c r="J1191" s="42">
        <v>0.5</v>
      </c>
      <c r="K1191" s="64">
        <f t="shared" si="70"/>
        <v>0</v>
      </c>
    </row>
    <row r="1192" spans="1:11" x14ac:dyDescent="0.2">
      <c r="A1192" s="61" t="s">
        <v>2038</v>
      </c>
      <c r="B1192" s="80"/>
      <c r="C1192" s="81"/>
      <c r="D1192" s="40" t="s">
        <v>449</v>
      </c>
      <c r="E1192" s="65">
        <v>3.25</v>
      </c>
      <c r="F1192" s="65">
        <v>3</v>
      </c>
      <c r="G1192" s="65">
        <v>3</v>
      </c>
      <c r="H1192" s="62">
        <f t="shared" si="68"/>
        <v>1.6927083333333332E-2</v>
      </c>
      <c r="I1192" s="63">
        <f t="shared" si="69"/>
        <v>0</v>
      </c>
      <c r="J1192" s="42">
        <v>0.5</v>
      </c>
      <c r="K1192" s="64">
        <f t="shared" si="70"/>
        <v>0</v>
      </c>
    </row>
    <row r="1193" spans="1:11" x14ac:dyDescent="0.2">
      <c r="A1193" s="61" t="s">
        <v>2038</v>
      </c>
      <c r="B1193" s="80"/>
      <c r="C1193" s="81"/>
      <c r="D1193" s="40" t="s">
        <v>449</v>
      </c>
      <c r="E1193" s="65">
        <v>3.25</v>
      </c>
      <c r="F1193" s="65">
        <v>3</v>
      </c>
      <c r="G1193" s="65">
        <v>3</v>
      </c>
      <c r="H1193" s="62">
        <f t="shared" si="68"/>
        <v>1.6927083333333332E-2</v>
      </c>
      <c r="I1193" s="63">
        <f t="shared" si="69"/>
        <v>0</v>
      </c>
      <c r="J1193" s="42">
        <v>0.5</v>
      </c>
      <c r="K1193" s="64">
        <f t="shared" si="70"/>
        <v>0</v>
      </c>
    </row>
    <row r="1194" spans="1:11" x14ac:dyDescent="0.2">
      <c r="A1194" s="61" t="s">
        <v>2038</v>
      </c>
      <c r="B1194" s="80"/>
      <c r="C1194" s="81"/>
      <c r="D1194" s="40" t="s">
        <v>449</v>
      </c>
      <c r="E1194" s="65">
        <v>3.25</v>
      </c>
      <c r="F1194" s="65">
        <v>3</v>
      </c>
      <c r="G1194" s="65">
        <v>3</v>
      </c>
      <c r="H1194" s="62">
        <f t="shared" si="68"/>
        <v>1.6927083333333332E-2</v>
      </c>
      <c r="I1194" s="63">
        <f t="shared" si="69"/>
        <v>0</v>
      </c>
      <c r="J1194" s="42">
        <v>0.5</v>
      </c>
      <c r="K1194" s="64">
        <f t="shared" si="70"/>
        <v>0</v>
      </c>
    </row>
    <row r="1195" spans="1:11" x14ac:dyDescent="0.2">
      <c r="A1195" s="61" t="s">
        <v>2038</v>
      </c>
      <c r="B1195" s="80"/>
      <c r="C1195" s="81"/>
      <c r="D1195" s="40" t="s">
        <v>450</v>
      </c>
      <c r="E1195" s="41">
        <v>8.5</v>
      </c>
      <c r="F1195" s="41">
        <v>4.25</v>
      </c>
      <c r="G1195" s="41">
        <v>2.25</v>
      </c>
      <c r="H1195" s="62">
        <f t="shared" si="68"/>
        <v>4.7037760416666664E-2</v>
      </c>
      <c r="I1195" s="63">
        <f t="shared" si="69"/>
        <v>0</v>
      </c>
      <c r="J1195" s="42">
        <v>2</v>
      </c>
      <c r="K1195" s="64">
        <f t="shared" si="70"/>
        <v>0</v>
      </c>
    </row>
    <row r="1196" spans="1:11" x14ac:dyDescent="0.2">
      <c r="A1196" s="61" t="s">
        <v>2038</v>
      </c>
      <c r="B1196" s="80"/>
      <c r="C1196" s="81"/>
      <c r="D1196" s="40" t="s">
        <v>450</v>
      </c>
      <c r="E1196" s="41">
        <v>8.5</v>
      </c>
      <c r="F1196" s="41">
        <v>4.25</v>
      </c>
      <c r="G1196" s="41">
        <v>2.25</v>
      </c>
      <c r="H1196" s="62">
        <f t="shared" si="68"/>
        <v>4.7037760416666664E-2</v>
      </c>
      <c r="I1196" s="63">
        <f t="shared" si="69"/>
        <v>0</v>
      </c>
      <c r="J1196" s="42">
        <v>2</v>
      </c>
      <c r="K1196" s="64">
        <f t="shared" si="70"/>
        <v>0</v>
      </c>
    </row>
    <row r="1197" spans="1:11" x14ac:dyDescent="0.2">
      <c r="A1197" s="61" t="s">
        <v>2038</v>
      </c>
      <c r="B1197" s="80"/>
      <c r="C1197" s="81"/>
      <c r="D1197" s="40" t="s">
        <v>450</v>
      </c>
      <c r="E1197" s="41">
        <v>8.5</v>
      </c>
      <c r="F1197" s="41">
        <v>4.25</v>
      </c>
      <c r="G1197" s="41">
        <v>2.25</v>
      </c>
      <c r="H1197" s="62">
        <f t="shared" si="68"/>
        <v>4.7037760416666664E-2</v>
      </c>
      <c r="I1197" s="63">
        <f t="shared" si="69"/>
        <v>0</v>
      </c>
      <c r="J1197" s="42">
        <v>2</v>
      </c>
      <c r="K1197" s="64">
        <f t="shared" si="70"/>
        <v>0</v>
      </c>
    </row>
    <row r="1198" spans="1:11" x14ac:dyDescent="0.2">
      <c r="A1198" s="61" t="s">
        <v>2038</v>
      </c>
      <c r="B1198" s="80"/>
      <c r="C1198" s="81"/>
      <c r="D1198" s="40" t="s">
        <v>451</v>
      </c>
      <c r="E1198" s="65">
        <v>2.75</v>
      </c>
      <c r="F1198" s="65">
        <v>0.75</v>
      </c>
      <c r="G1198" s="65">
        <v>0.75</v>
      </c>
      <c r="H1198" s="62">
        <f t="shared" si="68"/>
        <v>8.9518229166666663E-4</v>
      </c>
      <c r="I1198" s="63">
        <f t="shared" si="69"/>
        <v>0</v>
      </c>
      <c r="J1198" s="42">
        <v>0.5</v>
      </c>
      <c r="K1198" s="64">
        <f t="shared" si="70"/>
        <v>0</v>
      </c>
    </row>
    <row r="1199" spans="1:11" x14ac:dyDescent="0.2">
      <c r="A1199" s="61" t="s">
        <v>2038</v>
      </c>
      <c r="B1199" s="80"/>
      <c r="C1199" s="81"/>
      <c r="D1199" s="40" t="s">
        <v>451</v>
      </c>
      <c r="E1199" s="65">
        <v>2.75</v>
      </c>
      <c r="F1199" s="65">
        <v>0.75</v>
      </c>
      <c r="G1199" s="65">
        <v>0.75</v>
      </c>
      <c r="H1199" s="62">
        <f t="shared" si="68"/>
        <v>8.9518229166666663E-4</v>
      </c>
      <c r="I1199" s="63">
        <f t="shared" si="69"/>
        <v>0</v>
      </c>
      <c r="J1199" s="42">
        <v>0.5</v>
      </c>
      <c r="K1199" s="64">
        <f t="shared" si="70"/>
        <v>0</v>
      </c>
    </row>
    <row r="1200" spans="1:11" x14ac:dyDescent="0.2">
      <c r="A1200" s="61" t="s">
        <v>2038</v>
      </c>
      <c r="B1200" s="80"/>
      <c r="C1200" s="81"/>
      <c r="D1200" s="40" t="s">
        <v>451</v>
      </c>
      <c r="E1200" s="65">
        <v>2.75</v>
      </c>
      <c r="F1200" s="65">
        <v>0.75</v>
      </c>
      <c r="G1200" s="65">
        <v>0.75</v>
      </c>
      <c r="H1200" s="62">
        <f t="shared" si="68"/>
        <v>8.9518229166666663E-4</v>
      </c>
      <c r="I1200" s="63">
        <f t="shared" si="69"/>
        <v>0</v>
      </c>
      <c r="J1200" s="42">
        <v>0.5</v>
      </c>
      <c r="K1200" s="64">
        <f t="shared" si="70"/>
        <v>0</v>
      </c>
    </row>
    <row r="1201" spans="1:11" x14ac:dyDescent="0.2">
      <c r="A1201" s="61" t="s">
        <v>2038</v>
      </c>
      <c r="B1201" s="80"/>
      <c r="C1201" s="81"/>
      <c r="D1201" s="40" t="s">
        <v>379</v>
      </c>
      <c r="E1201" s="65">
        <v>1.25</v>
      </c>
      <c r="F1201" s="65">
        <v>2.5</v>
      </c>
      <c r="G1201" s="65">
        <v>2.5</v>
      </c>
      <c r="H1201" s="62">
        <f t="shared" si="68"/>
        <v>4.5211226851851853E-3</v>
      </c>
      <c r="I1201" s="63">
        <f t="shared" si="69"/>
        <v>0</v>
      </c>
      <c r="J1201" s="42">
        <v>0.5</v>
      </c>
      <c r="K1201" s="64">
        <f t="shared" si="70"/>
        <v>0</v>
      </c>
    </row>
    <row r="1202" spans="1:11" x14ac:dyDescent="0.2">
      <c r="A1202" s="61" t="s">
        <v>2038</v>
      </c>
      <c r="B1202" s="80"/>
      <c r="C1202" s="81"/>
      <c r="D1202" s="40" t="s">
        <v>379</v>
      </c>
      <c r="E1202" s="65">
        <v>1.25</v>
      </c>
      <c r="F1202" s="65">
        <v>2.5</v>
      </c>
      <c r="G1202" s="65">
        <v>2.5</v>
      </c>
      <c r="H1202" s="62">
        <f t="shared" si="68"/>
        <v>4.5211226851851853E-3</v>
      </c>
      <c r="I1202" s="63">
        <f t="shared" si="69"/>
        <v>0</v>
      </c>
      <c r="J1202" s="42">
        <v>0.5</v>
      </c>
      <c r="K1202" s="64">
        <f t="shared" si="70"/>
        <v>0</v>
      </c>
    </row>
    <row r="1203" spans="1:11" x14ac:dyDescent="0.2">
      <c r="A1203" s="61" t="s">
        <v>2038</v>
      </c>
      <c r="B1203" s="80"/>
      <c r="C1203" s="81"/>
      <c r="D1203" s="40" t="s">
        <v>379</v>
      </c>
      <c r="E1203" s="65">
        <v>1.25</v>
      </c>
      <c r="F1203" s="65">
        <v>2.5</v>
      </c>
      <c r="G1203" s="65">
        <v>2.5</v>
      </c>
      <c r="H1203" s="62">
        <f t="shared" si="68"/>
        <v>4.5211226851851853E-3</v>
      </c>
      <c r="I1203" s="63">
        <f t="shared" si="69"/>
        <v>0</v>
      </c>
      <c r="J1203" s="42">
        <v>0.5</v>
      </c>
      <c r="K1203" s="64">
        <f t="shared" si="70"/>
        <v>0</v>
      </c>
    </row>
    <row r="1204" spans="1:11" x14ac:dyDescent="0.2">
      <c r="A1204" s="61" t="s">
        <v>2038</v>
      </c>
      <c r="B1204" s="80"/>
      <c r="C1204" s="81"/>
      <c r="D1204" s="40" t="s">
        <v>452</v>
      </c>
      <c r="E1204" s="65">
        <v>9</v>
      </c>
      <c r="F1204" s="65">
        <v>5</v>
      </c>
      <c r="G1204" s="65">
        <v>5</v>
      </c>
      <c r="H1204" s="62">
        <f t="shared" si="68"/>
        <v>0.13020833333333334</v>
      </c>
      <c r="I1204" s="63">
        <f t="shared" si="69"/>
        <v>0</v>
      </c>
      <c r="J1204" s="42">
        <v>0.5</v>
      </c>
      <c r="K1204" s="64">
        <f t="shared" si="70"/>
        <v>0</v>
      </c>
    </row>
    <row r="1205" spans="1:11" x14ac:dyDescent="0.2">
      <c r="A1205" s="61" t="s">
        <v>2038</v>
      </c>
      <c r="B1205" s="80"/>
      <c r="C1205" s="81"/>
      <c r="D1205" s="40" t="s">
        <v>452</v>
      </c>
      <c r="E1205" s="65">
        <v>9</v>
      </c>
      <c r="F1205" s="65">
        <v>5</v>
      </c>
      <c r="G1205" s="65">
        <v>5</v>
      </c>
      <c r="H1205" s="62">
        <f t="shared" si="68"/>
        <v>0.13020833333333334</v>
      </c>
      <c r="I1205" s="63">
        <f t="shared" si="69"/>
        <v>0</v>
      </c>
      <c r="J1205" s="42">
        <v>0.5</v>
      </c>
      <c r="K1205" s="64">
        <f t="shared" si="70"/>
        <v>0</v>
      </c>
    </row>
    <row r="1206" spans="1:11" x14ac:dyDescent="0.2">
      <c r="A1206" s="61" t="s">
        <v>2038</v>
      </c>
      <c r="B1206" s="80"/>
      <c r="C1206" s="81"/>
      <c r="D1206" s="40" t="s">
        <v>452</v>
      </c>
      <c r="E1206" s="65">
        <v>9</v>
      </c>
      <c r="F1206" s="65">
        <v>5</v>
      </c>
      <c r="G1206" s="65">
        <v>5</v>
      </c>
      <c r="H1206" s="62">
        <f t="shared" si="68"/>
        <v>0.13020833333333334</v>
      </c>
      <c r="I1206" s="63">
        <f t="shared" si="69"/>
        <v>0</v>
      </c>
      <c r="J1206" s="42">
        <v>0.5</v>
      </c>
      <c r="K1206" s="64">
        <f t="shared" si="70"/>
        <v>0</v>
      </c>
    </row>
    <row r="1207" spans="1:11" x14ac:dyDescent="0.2">
      <c r="A1207" s="61" t="s">
        <v>2038</v>
      </c>
      <c r="B1207" s="80"/>
      <c r="C1207" s="81"/>
      <c r="D1207" s="66" t="s">
        <v>380</v>
      </c>
      <c r="E1207" s="41">
        <v>16.75</v>
      </c>
      <c r="F1207" s="41">
        <v>11.5</v>
      </c>
      <c r="G1207" s="41">
        <v>8.25</v>
      </c>
      <c r="H1207" s="62">
        <f t="shared" si="68"/>
        <v>0.91965060763888884</v>
      </c>
      <c r="I1207" s="63">
        <f t="shared" si="69"/>
        <v>0</v>
      </c>
      <c r="J1207" s="42">
        <v>5</v>
      </c>
      <c r="K1207" s="64">
        <f t="shared" si="70"/>
        <v>0</v>
      </c>
    </row>
    <row r="1208" spans="1:11" x14ac:dyDescent="0.2">
      <c r="A1208" s="61" t="s">
        <v>2038</v>
      </c>
      <c r="B1208" s="80"/>
      <c r="C1208" s="81"/>
      <c r="D1208" s="66" t="s">
        <v>380</v>
      </c>
      <c r="E1208" s="41">
        <v>16.75</v>
      </c>
      <c r="F1208" s="41">
        <v>11.5</v>
      </c>
      <c r="G1208" s="41">
        <v>8.25</v>
      </c>
      <c r="H1208" s="62">
        <f t="shared" si="68"/>
        <v>0.91965060763888884</v>
      </c>
      <c r="I1208" s="63">
        <f t="shared" si="69"/>
        <v>0</v>
      </c>
      <c r="J1208" s="42">
        <v>5</v>
      </c>
      <c r="K1208" s="64">
        <f t="shared" si="70"/>
        <v>0</v>
      </c>
    </row>
    <row r="1209" spans="1:11" x14ac:dyDescent="0.2">
      <c r="A1209" s="61" t="s">
        <v>2038</v>
      </c>
      <c r="B1209" s="80"/>
      <c r="C1209" s="81"/>
      <c r="D1209" s="66" t="s">
        <v>380</v>
      </c>
      <c r="E1209" s="41">
        <v>16.75</v>
      </c>
      <c r="F1209" s="41">
        <v>11.5</v>
      </c>
      <c r="G1209" s="41">
        <v>8.25</v>
      </c>
      <c r="H1209" s="62">
        <f t="shared" si="68"/>
        <v>0.91965060763888884</v>
      </c>
      <c r="I1209" s="63">
        <f t="shared" si="69"/>
        <v>0</v>
      </c>
      <c r="J1209" s="42">
        <v>5</v>
      </c>
      <c r="K1209" s="64">
        <f t="shared" si="70"/>
        <v>0</v>
      </c>
    </row>
    <row r="1210" spans="1:11" x14ac:dyDescent="0.2">
      <c r="A1210" s="61" t="s">
        <v>2010</v>
      </c>
      <c r="B1210" s="80"/>
      <c r="C1210" s="81"/>
      <c r="D1210" s="40" t="s">
        <v>35</v>
      </c>
      <c r="E1210" s="41">
        <v>0.5</v>
      </c>
      <c r="F1210" s="41">
        <v>0.5</v>
      </c>
      <c r="G1210" s="41">
        <v>240</v>
      </c>
      <c r="H1210" s="62">
        <f t="shared" si="68"/>
        <v>3.4722222222222224E-2</v>
      </c>
      <c r="I1210" s="63">
        <f t="shared" si="69"/>
        <v>0</v>
      </c>
      <c r="J1210" s="42">
        <v>1</v>
      </c>
      <c r="K1210" s="64">
        <f t="shared" si="70"/>
        <v>0</v>
      </c>
    </row>
    <row r="1211" spans="1:11" x14ac:dyDescent="0.2">
      <c r="A1211" s="61" t="s">
        <v>2010</v>
      </c>
      <c r="B1211" s="80"/>
      <c r="C1211" s="81"/>
      <c r="D1211" s="40" t="s">
        <v>35</v>
      </c>
      <c r="E1211" s="41">
        <v>0.5</v>
      </c>
      <c r="F1211" s="41">
        <v>0.5</v>
      </c>
      <c r="G1211" s="41">
        <v>240</v>
      </c>
      <c r="H1211" s="62">
        <f t="shared" si="68"/>
        <v>3.4722222222222224E-2</v>
      </c>
      <c r="I1211" s="63">
        <f t="shared" si="69"/>
        <v>0</v>
      </c>
      <c r="J1211" s="42">
        <v>1</v>
      </c>
      <c r="K1211" s="64">
        <f t="shared" si="70"/>
        <v>0</v>
      </c>
    </row>
    <row r="1212" spans="1:11" x14ac:dyDescent="0.2">
      <c r="A1212" s="61" t="s">
        <v>2010</v>
      </c>
      <c r="B1212" s="80"/>
      <c r="C1212" s="81"/>
      <c r="D1212" s="40" t="s">
        <v>35</v>
      </c>
      <c r="E1212" s="41">
        <v>0.5</v>
      </c>
      <c r="F1212" s="41">
        <v>0.5</v>
      </c>
      <c r="G1212" s="41">
        <v>240</v>
      </c>
      <c r="H1212" s="62">
        <f t="shared" si="68"/>
        <v>3.4722222222222224E-2</v>
      </c>
      <c r="I1212" s="63">
        <f t="shared" si="69"/>
        <v>0</v>
      </c>
      <c r="J1212" s="42">
        <v>1</v>
      </c>
      <c r="K1212" s="64">
        <f t="shared" si="70"/>
        <v>0</v>
      </c>
    </row>
    <row r="1213" spans="1:11" x14ac:dyDescent="0.2">
      <c r="A1213" s="61" t="s">
        <v>2010</v>
      </c>
      <c r="B1213" s="80"/>
      <c r="C1213" s="81"/>
      <c r="D1213" s="40" t="s">
        <v>25</v>
      </c>
      <c r="E1213" s="65">
        <v>7</v>
      </c>
      <c r="F1213" s="65">
        <v>7</v>
      </c>
      <c r="G1213" s="65">
        <v>6.88</v>
      </c>
      <c r="H1213" s="62">
        <f t="shared" si="68"/>
        <v>0.1950925925925926</v>
      </c>
      <c r="I1213" s="63">
        <f t="shared" si="69"/>
        <v>0</v>
      </c>
      <c r="J1213" s="42">
        <v>3</v>
      </c>
      <c r="K1213" s="64">
        <f t="shared" si="70"/>
        <v>0</v>
      </c>
    </row>
    <row r="1214" spans="1:11" x14ac:dyDescent="0.2">
      <c r="A1214" s="61" t="s">
        <v>2010</v>
      </c>
      <c r="B1214" s="80"/>
      <c r="C1214" s="81"/>
      <c r="D1214" s="40" t="s">
        <v>25</v>
      </c>
      <c r="E1214" s="65">
        <v>7</v>
      </c>
      <c r="F1214" s="65">
        <v>7</v>
      </c>
      <c r="G1214" s="65">
        <v>6.88</v>
      </c>
      <c r="H1214" s="62">
        <f t="shared" si="68"/>
        <v>0.1950925925925926</v>
      </c>
      <c r="I1214" s="63">
        <f t="shared" si="69"/>
        <v>0</v>
      </c>
      <c r="J1214" s="42">
        <v>3</v>
      </c>
      <c r="K1214" s="64">
        <f t="shared" si="70"/>
        <v>0</v>
      </c>
    </row>
    <row r="1215" spans="1:11" x14ac:dyDescent="0.2">
      <c r="A1215" s="61" t="s">
        <v>2010</v>
      </c>
      <c r="B1215" s="80"/>
      <c r="C1215" s="81"/>
      <c r="D1215" s="40" t="s">
        <v>25</v>
      </c>
      <c r="E1215" s="65">
        <v>7</v>
      </c>
      <c r="F1215" s="65">
        <v>7</v>
      </c>
      <c r="G1215" s="65">
        <v>6.88</v>
      </c>
      <c r="H1215" s="62">
        <f t="shared" si="68"/>
        <v>0.1950925925925926</v>
      </c>
      <c r="I1215" s="63">
        <f t="shared" si="69"/>
        <v>0</v>
      </c>
      <c r="J1215" s="42">
        <v>3</v>
      </c>
      <c r="K1215" s="64">
        <f t="shared" si="70"/>
        <v>0</v>
      </c>
    </row>
    <row r="1216" spans="1:11" x14ac:dyDescent="0.2">
      <c r="A1216" s="61" t="s">
        <v>2010</v>
      </c>
      <c r="B1216" s="80"/>
      <c r="C1216" s="81"/>
      <c r="D1216" s="40" t="s">
        <v>27</v>
      </c>
      <c r="E1216" s="65">
        <v>8.25</v>
      </c>
      <c r="F1216" s="65">
        <v>8.25</v>
      </c>
      <c r="G1216" s="65">
        <v>10</v>
      </c>
      <c r="H1216" s="62">
        <f t="shared" si="68"/>
        <v>0.39388020833333331</v>
      </c>
      <c r="I1216" s="63">
        <f t="shared" si="69"/>
        <v>0</v>
      </c>
      <c r="J1216" s="42">
        <v>4.5</v>
      </c>
      <c r="K1216" s="64">
        <f t="shared" si="70"/>
        <v>0</v>
      </c>
    </row>
    <row r="1217" spans="1:11" x14ac:dyDescent="0.2">
      <c r="A1217" s="61" t="s">
        <v>2010</v>
      </c>
      <c r="B1217" s="80"/>
      <c r="C1217" s="81"/>
      <c r="D1217" s="40" t="s">
        <v>27</v>
      </c>
      <c r="E1217" s="65">
        <v>8.25</v>
      </c>
      <c r="F1217" s="65">
        <v>8.25</v>
      </c>
      <c r="G1217" s="65">
        <v>10</v>
      </c>
      <c r="H1217" s="62">
        <f t="shared" si="68"/>
        <v>0.39388020833333331</v>
      </c>
      <c r="I1217" s="63">
        <f t="shared" si="69"/>
        <v>0</v>
      </c>
      <c r="J1217" s="42">
        <v>4.5</v>
      </c>
      <c r="K1217" s="64">
        <f t="shared" si="70"/>
        <v>0</v>
      </c>
    </row>
    <row r="1218" spans="1:11" x14ac:dyDescent="0.2">
      <c r="A1218" s="61" t="s">
        <v>2010</v>
      </c>
      <c r="B1218" s="80"/>
      <c r="C1218" s="81"/>
      <c r="D1218" s="40" t="s">
        <v>27</v>
      </c>
      <c r="E1218" s="65">
        <v>8.25</v>
      </c>
      <c r="F1218" s="65">
        <v>8.25</v>
      </c>
      <c r="G1218" s="65">
        <v>10</v>
      </c>
      <c r="H1218" s="62">
        <f t="shared" si="68"/>
        <v>0.39388020833333331</v>
      </c>
      <c r="I1218" s="63">
        <f t="shared" si="69"/>
        <v>0</v>
      </c>
      <c r="J1218" s="42">
        <v>4.5</v>
      </c>
      <c r="K1218" s="64">
        <f t="shared" si="70"/>
        <v>0</v>
      </c>
    </row>
    <row r="1219" spans="1:11" x14ac:dyDescent="0.2">
      <c r="A1219" s="61" t="s">
        <v>2010</v>
      </c>
      <c r="B1219" s="80"/>
      <c r="C1219" s="81"/>
      <c r="D1219" s="40" t="s">
        <v>26</v>
      </c>
      <c r="E1219" s="65">
        <v>8.25</v>
      </c>
      <c r="F1219" s="65">
        <v>8.25</v>
      </c>
      <c r="G1219" s="65">
        <v>10</v>
      </c>
      <c r="H1219" s="62">
        <f t="shared" si="68"/>
        <v>0.39388020833333331</v>
      </c>
      <c r="I1219" s="63">
        <f t="shared" si="69"/>
        <v>0</v>
      </c>
      <c r="J1219" s="42">
        <v>4.5</v>
      </c>
      <c r="K1219" s="64">
        <f t="shared" si="70"/>
        <v>0</v>
      </c>
    </row>
    <row r="1220" spans="1:11" x14ac:dyDescent="0.2">
      <c r="A1220" s="61" t="s">
        <v>2010</v>
      </c>
      <c r="B1220" s="80"/>
      <c r="C1220" s="81"/>
      <c r="D1220" s="40" t="s">
        <v>26</v>
      </c>
      <c r="E1220" s="65">
        <v>8.25</v>
      </c>
      <c r="F1220" s="65">
        <v>8.25</v>
      </c>
      <c r="G1220" s="65">
        <v>10</v>
      </c>
      <c r="H1220" s="62">
        <f t="shared" si="68"/>
        <v>0.39388020833333331</v>
      </c>
      <c r="I1220" s="63">
        <f t="shared" si="69"/>
        <v>0</v>
      </c>
      <c r="J1220" s="42">
        <v>4.5</v>
      </c>
      <c r="K1220" s="64">
        <f t="shared" si="70"/>
        <v>0</v>
      </c>
    </row>
    <row r="1221" spans="1:11" x14ac:dyDescent="0.2">
      <c r="A1221" s="61" t="s">
        <v>2010</v>
      </c>
      <c r="B1221" s="80"/>
      <c r="C1221" s="81"/>
      <c r="D1221" s="40" t="s">
        <v>26</v>
      </c>
      <c r="E1221" s="65">
        <v>8.25</v>
      </c>
      <c r="F1221" s="65">
        <v>8.25</v>
      </c>
      <c r="G1221" s="65">
        <v>10</v>
      </c>
      <c r="H1221" s="62">
        <f t="shared" si="68"/>
        <v>0.39388020833333331</v>
      </c>
      <c r="I1221" s="63">
        <f t="shared" si="69"/>
        <v>0</v>
      </c>
      <c r="J1221" s="42">
        <v>4.5</v>
      </c>
      <c r="K1221" s="64">
        <f t="shared" si="70"/>
        <v>0</v>
      </c>
    </row>
    <row r="1222" spans="1:11" x14ac:dyDescent="0.2">
      <c r="A1222" s="61" t="s">
        <v>2010</v>
      </c>
      <c r="B1222" s="80"/>
      <c r="C1222" s="81"/>
      <c r="D1222" s="40" t="s">
        <v>28</v>
      </c>
      <c r="E1222" s="65">
        <v>5.5</v>
      </c>
      <c r="F1222" s="65">
        <v>6.5</v>
      </c>
      <c r="G1222" s="65">
        <v>4.88</v>
      </c>
      <c r="H1222" s="62">
        <f t="shared" si="68"/>
        <v>0.10096064814814815</v>
      </c>
      <c r="I1222" s="63">
        <f t="shared" si="69"/>
        <v>0</v>
      </c>
      <c r="J1222" s="42">
        <v>2</v>
      </c>
      <c r="K1222" s="64">
        <f t="shared" si="70"/>
        <v>0</v>
      </c>
    </row>
    <row r="1223" spans="1:11" x14ac:dyDescent="0.2">
      <c r="A1223" s="61" t="s">
        <v>2010</v>
      </c>
      <c r="B1223" s="80"/>
      <c r="C1223" s="81"/>
      <c r="D1223" s="40" t="s">
        <v>28</v>
      </c>
      <c r="E1223" s="65">
        <v>5.5</v>
      </c>
      <c r="F1223" s="65">
        <v>6.5</v>
      </c>
      <c r="G1223" s="65">
        <v>4.88</v>
      </c>
      <c r="H1223" s="62">
        <f t="shared" si="68"/>
        <v>0.10096064814814815</v>
      </c>
      <c r="I1223" s="63">
        <f t="shared" si="69"/>
        <v>0</v>
      </c>
      <c r="J1223" s="42">
        <v>2</v>
      </c>
      <c r="K1223" s="64">
        <f t="shared" si="70"/>
        <v>0</v>
      </c>
    </row>
    <row r="1224" spans="1:11" x14ac:dyDescent="0.2">
      <c r="A1224" s="61" t="s">
        <v>2010</v>
      </c>
      <c r="B1224" s="80"/>
      <c r="C1224" s="81"/>
      <c r="D1224" s="40" t="s">
        <v>28</v>
      </c>
      <c r="E1224" s="65">
        <v>5.5</v>
      </c>
      <c r="F1224" s="65">
        <v>6.5</v>
      </c>
      <c r="G1224" s="65">
        <v>4.88</v>
      </c>
      <c r="H1224" s="62">
        <f t="shared" si="68"/>
        <v>0.10096064814814815</v>
      </c>
      <c r="I1224" s="63">
        <f t="shared" si="69"/>
        <v>0</v>
      </c>
      <c r="J1224" s="42">
        <v>2</v>
      </c>
      <c r="K1224" s="64">
        <f t="shared" si="70"/>
        <v>0</v>
      </c>
    </row>
    <row r="1225" spans="1:11" x14ac:dyDescent="0.2">
      <c r="A1225" s="61" t="s">
        <v>2010</v>
      </c>
      <c r="B1225" s="80"/>
      <c r="C1225" s="81"/>
      <c r="D1225" s="40" t="s">
        <v>29</v>
      </c>
      <c r="E1225" s="65">
        <v>5.75</v>
      </c>
      <c r="F1225" s="65">
        <v>5.75</v>
      </c>
      <c r="G1225" s="65">
        <v>15.25</v>
      </c>
      <c r="H1225" s="62">
        <f t="shared" ref="H1225:H1288" si="71">+E1225*F1225*G1225/(12*12*12)</f>
        <v>0.29178421585648145</v>
      </c>
      <c r="I1225" s="63">
        <f t="shared" ref="I1225:I1288" si="72">+H1225*B1225</f>
        <v>0</v>
      </c>
      <c r="J1225" s="42">
        <v>11.25</v>
      </c>
      <c r="K1225" s="64">
        <f t="shared" ref="K1225:K1288" si="73">(B1225*J1225)</f>
        <v>0</v>
      </c>
    </row>
    <row r="1226" spans="1:11" x14ac:dyDescent="0.2">
      <c r="A1226" s="61" t="s">
        <v>2010</v>
      </c>
      <c r="B1226" s="80"/>
      <c r="C1226" s="81"/>
      <c r="D1226" s="40" t="s">
        <v>29</v>
      </c>
      <c r="E1226" s="65">
        <v>5.75</v>
      </c>
      <c r="F1226" s="65">
        <v>5.75</v>
      </c>
      <c r="G1226" s="65">
        <v>15.25</v>
      </c>
      <c r="H1226" s="62">
        <f t="shared" si="71"/>
        <v>0.29178421585648145</v>
      </c>
      <c r="I1226" s="63">
        <f t="shared" si="72"/>
        <v>0</v>
      </c>
      <c r="J1226" s="42">
        <v>11.25</v>
      </c>
      <c r="K1226" s="64">
        <f t="shared" si="73"/>
        <v>0</v>
      </c>
    </row>
    <row r="1227" spans="1:11" x14ac:dyDescent="0.2">
      <c r="A1227" s="61" t="s">
        <v>2010</v>
      </c>
      <c r="B1227" s="80"/>
      <c r="C1227" s="81"/>
      <c r="D1227" s="40" t="s">
        <v>29</v>
      </c>
      <c r="E1227" s="65">
        <v>5.75</v>
      </c>
      <c r="F1227" s="65">
        <v>5.75</v>
      </c>
      <c r="G1227" s="65">
        <v>15.25</v>
      </c>
      <c r="H1227" s="62">
        <f t="shared" si="71"/>
        <v>0.29178421585648145</v>
      </c>
      <c r="I1227" s="63">
        <f t="shared" si="72"/>
        <v>0</v>
      </c>
      <c r="J1227" s="42">
        <v>11.25</v>
      </c>
      <c r="K1227" s="64">
        <f t="shared" si="73"/>
        <v>0</v>
      </c>
    </row>
    <row r="1228" spans="1:11" x14ac:dyDescent="0.2">
      <c r="A1228" s="61" t="s">
        <v>2010</v>
      </c>
      <c r="B1228" s="80"/>
      <c r="C1228" s="81"/>
      <c r="D1228" s="40" t="s">
        <v>30</v>
      </c>
      <c r="E1228" s="65">
        <v>27</v>
      </c>
      <c r="F1228" s="65">
        <v>16</v>
      </c>
      <c r="G1228" s="65">
        <v>9</v>
      </c>
      <c r="H1228" s="62">
        <f t="shared" si="71"/>
        <v>2.25</v>
      </c>
      <c r="I1228" s="63">
        <f t="shared" si="72"/>
        <v>0</v>
      </c>
      <c r="J1228" s="42">
        <v>17</v>
      </c>
      <c r="K1228" s="64">
        <f t="shared" si="73"/>
        <v>0</v>
      </c>
    </row>
    <row r="1229" spans="1:11" x14ac:dyDescent="0.2">
      <c r="A1229" s="61" t="s">
        <v>2010</v>
      </c>
      <c r="B1229" s="80"/>
      <c r="C1229" s="81"/>
      <c r="D1229" s="40" t="s">
        <v>30</v>
      </c>
      <c r="E1229" s="65">
        <v>27</v>
      </c>
      <c r="F1229" s="65">
        <v>16</v>
      </c>
      <c r="G1229" s="65">
        <v>9</v>
      </c>
      <c r="H1229" s="62">
        <f t="shared" si="71"/>
        <v>2.25</v>
      </c>
      <c r="I1229" s="63">
        <f t="shared" si="72"/>
        <v>0</v>
      </c>
      <c r="J1229" s="42">
        <v>17</v>
      </c>
      <c r="K1229" s="64">
        <f t="shared" si="73"/>
        <v>0</v>
      </c>
    </row>
    <row r="1230" spans="1:11" x14ac:dyDescent="0.2">
      <c r="A1230" s="61" t="s">
        <v>2010</v>
      </c>
      <c r="B1230" s="80"/>
      <c r="C1230" s="81"/>
      <c r="D1230" s="40" t="s">
        <v>30</v>
      </c>
      <c r="E1230" s="65">
        <v>27</v>
      </c>
      <c r="F1230" s="65">
        <v>16</v>
      </c>
      <c r="G1230" s="65">
        <v>9</v>
      </c>
      <c r="H1230" s="62">
        <f t="shared" si="71"/>
        <v>2.25</v>
      </c>
      <c r="I1230" s="63">
        <f t="shared" si="72"/>
        <v>0</v>
      </c>
      <c r="J1230" s="42">
        <v>17</v>
      </c>
      <c r="K1230" s="64">
        <f t="shared" si="73"/>
        <v>0</v>
      </c>
    </row>
    <row r="1231" spans="1:11" x14ac:dyDescent="0.2">
      <c r="A1231" s="61" t="s">
        <v>2010</v>
      </c>
      <c r="B1231" s="80"/>
      <c r="C1231" s="81"/>
      <c r="D1231" s="40" t="s">
        <v>31</v>
      </c>
      <c r="E1231" s="65">
        <v>27</v>
      </c>
      <c r="F1231" s="65">
        <v>16</v>
      </c>
      <c r="G1231" s="65">
        <v>9</v>
      </c>
      <c r="H1231" s="62">
        <f t="shared" si="71"/>
        <v>2.25</v>
      </c>
      <c r="I1231" s="63">
        <f t="shared" si="72"/>
        <v>0</v>
      </c>
      <c r="J1231" s="42">
        <v>17</v>
      </c>
      <c r="K1231" s="64">
        <f t="shared" si="73"/>
        <v>0</v>
      </c>
    </row>
    <row r="1232" spans="1:11" x14ac:dyDescent="0.2">
      <c r="A1232" s="61" t="s">
        <v>2010</v>
      </c>
      <c r="B1232" s="80"/>
      <c r="C1232" s="81"/>
      <c r="D1232" s="40" t="s">
        <v>31</v>
      </c>
      <c r="E1232" s="65">
        <v>27</v>
      </c>
      <c r="F1232" s="65">
        <v>16</v>
      </c>
      <c r="G1232" s="65">
        <v>9</v>
      </c>
      <c r="H1232" s="62">
        <f t="shared" si="71"/>
        <v>2.25</v>
      </c>
      <c r="I1232" s="63">
        <f t="shared" si="72"/>
        <v>0</v>
      </c>
      <c r="J1232" s="42">
        <v>17</v>
      </c>
      <c r="K1232" s="64">
        <f t="shared" si="73"/>
        <v>0</v>
      </c>
    </row>
    <row r="1233" spans="1:11" x14ac:dyDescent="0.2">
      <c r="A1233" s="61" t="s">
        <v>2010</v>
      </c>
      <c r="B1233" s="80"/>
      <c r="C1233" s="81"/>
      <c r="D1233" s="40" t="s">
        <v>31</v>
      </c>
      <c r="E1233" s="65">
        <v>27</v>
      </c>
      <c r="F1233" s="65">
        <v>16</v>
      </c>
      <c r="G1233" s="65">
        <v>9</v>
      </c>
      <c r="H1233" s="62">
        <f t="shared" si="71"/>
        <v>2.25</v>
      </c>
      <c r="I1233" s="63">
        <f t="shared" si="72"/>
        <v>0</v>
      </c>
      <c r="J1233" s="42">
        <v>17</v>
      </c>
      <c r="K1233" s="64">
        <f t="shared" si="73"/>
        <v>0</v>
      </c>
    </row>
    <row r="1234" spans="1:11" x14ac:dyDescent="0.2">
      <c r="A1234" s="61" t="s">
        <v>2010</v>
      </c>
      <c r="B1234" s="80"/>
      <c r="C1234" s="81"/>
      <c r="D1234" s="40" t="s">
        <v>32</v>
      </c>
      <c r="E1234" s="65">
        <v>27</v>
      </c>
      <c r="F1234" s="65">
        <v>16</v>
      </c>
      <c r="G1234" s="65">
        <v>9</v>
      </c>
      <c r="H1234" s="62">
        <f t="shared" si="71"/>
        <v>2.25</v>
      </c>
      <c r="I1234" s="63">
        <f t="shared" si="72"/>
        <v>0</v>
      </c>
      <c r="J1234" s="42">
        <v>17</v>
      </c>
      <c r="K1234" s="64">
        <f t="shared" si="73"/>
        <v>0</v>
      </c>
    </row>
    <row r="1235" spans="1:11" x14ac:dyDescent="0.2">
      <c r="A1235" s="61" t="s">
        <v>2010</v>
      </c>
      <c r="B1235" s="80"/>
      <c r="C1235" s="81"/>
      <c r="D1235" s="40" t="s">
        <v>32</v>
      </c>
      <c r="E1235" s="65">
        <v>27</v>
      </c>
      <c r="F1235" s="65">
        <v>16</v>
      </c>
      <c r="G1235" s="65">
        <v>9</v>
      </c>
      <c r="H1235" s="62">
        <f t="shared" si="71"/>
        <v>2.25</v>
      </c>
      <c r="I1235" s="63">
        <f t="shared" si="72"/>
        <v>0</v>
      </c>
      <c r="J1235" s="42">
        <v>17</v>
      </c>
      <c r="K1235" s="64">
        <f t="shared" si="73"/>
        <v>0</v>
      </c>
    </row>
    <row r="1236" spans="1:11" x14ac:dyDescent="0.2">
      <c r="A1236" s="61" t="s">
        <v>2010</v>
      </c>
      <c r="B1236" s="80"/>
      <c r="C1236" s="81"/>
      <c r="D1236" s="40" t="s">
        <v>32</v>
      </c>
      <c r="E1236" s="65">
        <v>27</v>
      </c>
      <c r="F1236" s="65">
        <v>16</v>
      </c>
      <c r="G1236" s="65">
        <v>9</v>
      </c>
      <c r="H1236" s="62">
        <f t="shared" si="71"/>
        <v>2.25</v>
      </c>
      <c r="I1236" s="63">
        <f t="shared" si="72"/>
        <v>0</v>
      </c>
      <c r="J1236" s="42">
        <v>17</v>
      </c>
      <c r="K1236" s="64">
        <f t="shared" si="73"/>
        <v>0</v>
      </c>
    </row>
    <row r="1237" spans="1:11" x14ac:dyDescent="0.2">
      <c r="A1237" s="61" t="s">
        <v>2010</v>
      </c>
      <c r="B1237" s="80"/>
      <c r="C1237" s="81"/>
      <c r="D1237" s="40" t="s">
        <v>33</v>
      </c>
      <c r="E1237" s="65">
        <v>12.1</v>
      </c>
      <c r="F1237" s="65">
        <v>14.9</v>
      </c>
      <c r="G1237" s="65">
        <v>21.9</v>
      </c>
      <c r="H1237" s="62">
        <f t="shared" si="71"/>
        <v>2.284925347222222</v>
      </c>
      <c r="I1237" s="63">
        <f t="shared" si="72"/>
        <v>0</v>
      </c>
      <c r="J1237" s="42">
        <v>21.3</v>
      </c>
      <c r="K1237" s="64">
        <f t="shared" si="73"/>
        <v>0</v>
      </c>
    </row>
    <row r="1238" spans="1:11" x14ac:dyDescent="0.2">
      <c r="A1238" s="61" t="s">
        <v>2010</v>
      </c>
      <c r="B1238" s="80"/>
      <c r="C1238" s="81"/>
      <c r="D1238" s="40" t="s">
        <v>33</v>
      </c>
      <c r="E1238" s="65">
        <v>12.1</v>
      </c>
      <c r="F1238" s="65">
        <v>14.9</v>
      </c>
      <c r="G1238" s="65">
        <v>21.9</v>
      </c>
      <c r="H1238" s="62">
        <f t="shared" si="71"/>
        <v>2.284925347222222</v>
      </c>
      <c r="I1238" s="63">
        <f t="shared" si="72"/>
        <v>0</v>
      </c>
      <c r="J1238" s="42">
        <v>21.3</v>
      </c>
      <c r="K1238" s="64">
        <f t="shared" si="73"/>
        <v>0</v>
      </c>
    </row>
    <row r="1239" spans="1:11" x14ac:dyDescent="0.2">
      <c r="A1239" s="61" t="s">
        <v>2010</v>
      </c>
      <c r="B1239" s="80"/>
      <c r="C1239" s="81"/>
      <c r="D1239" s="40" t="s">
        <v>33</v>
      </c>
      <c r="E1239" s="65">
        <v>12.1</v>
      </c>
      <c r="F1239" s="65">
        <v>14.9</v>
      </c>
      <c r="G1239" s="65">
        <v>21.9</v>
      </c>
      <c r="H1239" s="62">
        <f t="shared" si="71"/>
        <v>2.284925347222222</v>
      </c>
      <c r="I1239" s="63">
        <f t="shared" si="72"/>
        <v>0</v>
      </c>
      <c r="J1239" s="42">
        <v>21.3</v>
      </c>
      <c r="K1239" s="64">
        <f t="shared" si="73"/>
        <v>0</v>
      </c>
    </row>
    <row r="1240" spans="1:11" x14ac:dyDescent="0.2">
      <c r="A1240" s="61" t="s">
        <v>2010</v>
      </c>
      <c r="B1240" s="80"/>
      <c r="C1240" s="81"/>
      <c r="D1240" s="40" t="s">
        <v>34</v>
      </c>
      <c r="E1240" s="65">
        <v>12.1</v>
      </c>
      <c r="F1240" s="65">
        <v>14.9</v>
      </c>
      <c r="G1240" s="65">
        <v>21.3</v>
      </c>
      <c r="H1240" s="62">
        <f t="shared" si="71"/>
        <v>2.222324652777778</v>
      </c>
      <c r="I1240" s="63">
        <f t="shared" si="72"/>
        <v>0</v>
      </c>
      <c r="J1240" s="42">
        <v>20.9</v>
      </c>
      <c r="K1240" s="64">
        <f t="shared" si="73"/>
        <v>0</v>
      </c>
    </row>
    <row r="1241" spans="1:11" x14ac:dyDescent="0.2">
      <c r="A1241" s="61" t="s">
        <v>2010</v>
      </c>
      <c r="B1241" s="80"/>
      <c r="C1241" s="81"/>
      <c r="D1241" s="40" t="s">
        <v>34</v>
      </c>
      <c r="E1241" s="65">
        <v>12.1</v>
      </c>
      <c r="F1241" s="65">
        <v>14.9</v>
      </c>
      <c r="G1241" s="65">
        <v>21.3</v>
      </c>
      <c r="H1241" s="62">
        <f t="shared" si="71"/>
        <v>2.222324652777778</v>
      </c>
      <c r="I1241" s="63">
        <f t="shared" si="72"/>
        <v>0</v>
      </c>
      <c r="J1241" s="42">
        <v>20.9</v>
      </c>
      <c r="K1241" s="64">
        <f t="shared" si="73"/>
        <v>0</v>
      </c>
    </row>
    <row r="1242" spans="1:11" x14ac:dyDescent="0.2">
      <c r="A1242" s="61" t="s">
        <v>2010</v>
      </c>
      <c r="B1242" s="80"/>
      <c r="C1242" s="81"/>
      <c r="D1242" s="40" t="s">
        <v>34</v>
      </c>
      <c r="E1242" s="65">
        <v>12.1</v>
      </c>
      <c r="F1242" s="65">
        <v>14.9</v>
      </c>
      <c r="G1242" s="65">
        <v>21.3</v>
      </c>
      <c r="H1242" s="62">
        <f t="shared" si="71"/>
        <v>2.222324652777778</v>
      </c>
      <c r="I1242" s="63">
        <f t="shared" si="72"/>
        <v>0</v>
      </c>
      <c r="J1242" s="42">
        <v>20.9</v>
      </c>
      <c r="K1242" s="64">
        <f t="shared" si="73"/>
        <v>0</v>
      </c>
    </row>
    <row r="1243" spans="1:11" x14ac:dyDescent="0.2">
      <c r="A1243" s="61" t="s">
        <v>2011</v>
      </c>
      <c r="B1243" s="80"/>
      <c r="C1243" s="81"/>
      <c r="D1243" s="40" t="s">
        <v>1047</v>
      </c>
      <c r="E1243" s="41">
        <v>99</v>
      </c>
      <c r="F1243" s="41">
        <v>7</v>
      </c>
      <c r="G1243" s="41">
        <v>30</v>
      </c>
      <c r="H1243" s="62">
        <f t="shared" si="71"/>
        <v>12.03125</v>
      </c>
      <c r="I1243" s="63">
        <f t="shared" si="72"/>
        <v>0</v>
      </c>
      <c r="J1243" s="42">
        <v>95</v>
      </c>
      <c r="K1243" s="64">
        <f t="shared" si="73"/>
        <v>0</v>
      </c>
    </row>
    <row r="1244" spans="1:11" x14ac:dyDescent="0.2">
      <c r="A1244" s="61" t="s">
        <v>2011</v>
      </c>
      <c r="B1244" s="80"/>
      <c r="C1244" s="81"/>
      <c r="D1244" s="40" t="s">
        <v>1047</v>
      </c>
      <c r="E1244" s="41">
        <v>99</v>
      </c>
      <c r="F1244" s="41">
        <v>7</v>
      </c>
      <c r="G1244" s="41">
        <v>30</v>
      </c>
      <c r="H1244" s="62">
        <f t="shared" si="71"/>
        <v>12.03125</v>
      </c>
      <c r="I1244" s="63">
        <f t="shared" si="72"/>
        <v>0</v>
      </c>
      <c r="J1244" s="42">
        <v>95</v>
      </c>
      <c r="K1244" s="64">
        <f t="shared" si="73"/>
        <v>0</v>
      </c>
    </row>
    <row r="1245" spans="1:11" x14ac:dyDescent="0.2">
      <c r="A1245" s="61" t="s">
        <v>2011</v>
      </c>
      <c r="B1245" s="80"/>
      <c r="C1245" s="81"/>
      <c r="D1245" s="40" t="s">
        <v>1047</v>
      </c>
      <c r="E1245" s="41">
        <v>99</v>
      </c>
      <c r="F1245" s="41">
        <v>7</v>
      </c>
      <c r="G1245" s="41">
        <v>30</v>
      </c>
      <c r="H1245" s="62">
        <f t="shared" si="71"/>
        <v>12.03125</v>
      </c>
      <c r="I1245" s="63">
        <f t="shared" si="72"/>
        <v>0</v>
      </c>
      <c r="J1245" s="42">
        <v>95</v>
      </c>
      <c r="K1245" s="64">
        <f t="shared" si="73"/>
        <v>0</v>
      </c>
    </row>
    <row r="1246" spans="1:11" x14ac:dyDescent="0.2">
      <c r="A1246" s="61" t="s">
        <v>2011</v>
      </c>
      <c r="B1246" s="80"/>
      <c r="C1246" s="81"/>
      <c r="D1246" s="66" t="s">
        <v>1048</v>
      </c>
      <c r="E1246" s="41">
        <v>135</v>
      </c>
      <c r="F1246" s="41">
        <v>7</v>
      </c>
      <c r="G1246" s="41">
        <v>30</v>
      </c>
      <c r="H1246" s="62">
        <f t="shared" si="71"/>
        <v>16.40625</v>
      </c>
      <c r="I1246" s="63">
        <f t="shared" si="72"/>
        <v>0</v>
      </c>
      <c r="J1246" s="42">
        <v>165</v>
      </c>
      <c r="K1246" s="64">
        <f t="shared" si="73"/>
        <v>0</v>
      </c>
    </row>
    <row r="1247" spans="1:11" x14ac:dyDescent="0.2">
      <c r="A1247" s="61" t="s">
        <v>2011</v>
      </c>
      <c r="B1247" s="80"/>
      <c r="C1247" s="81"/>
      <c r="D1247" s="66" t="s">
        <v>1048</v>
      </c>
      <c r="E1247" s="41">
        <v>135</v>
      </c>
      <c r="F1247" s="41">
        <v>7</v>
      </c>
      <c r="G1247" s="41">
        <v>30</v>
      </c>
      <c r="H1247" s="62">
        <f t="shared" si="71"/>
        <v>16.40625</v>
      </c>
      <c r="I1247" s="63">
        <f t="shared" si="72"/>
        <v>0</v>
      </c>
      <c r="J1247" s="42">
        <v>165</v>
      </c>
      <c r="K1247" s="64">
        <f t="shared" si="73"/>
        <v>0</v>
      </c>
    </row>
    <row r="1248" spans="1:11" x14ac:dyDescent="0.2">
      <c r="A1248" s="61" t="s">
        <v>2011</v>
      </c>
      <c r="B1248" s="80"/>
      <c r="C1248" s="81"/>
      <c r="D1248" s="66" t="s">
        <v>1048</v>
      </c>
      <c r="E1248" s="41">
        <v>135</v>
      </c>
      <c r="F1248" s="41">
        <v>7</v>
      </c>
      <c r="G1248" s="41">
        <v>30</v>
      </c>
      <c r="H1248" s="62">
        <f t="shared" si="71"/>
        <v>16.40625</v>
      </c>
      <c r="I1248" s="63">
        <f t="shared" si="72"/>
        <v>0</v>
      </c>
      <c r="J1248" s="42">
        <v>165</v>
      </c>
      <c r="K1248" s="64">
        <f t="shared" si="73"/>
        <v>0</v>
      </c>
    </row>
    <row r="1249" spans="1:11" x14ac:dyDescent="0.2">
      <c r="A1249" s="61" t="s">
        <v>2011</v>
      </c>
      <c r="B1249" s="80"/>
      <c r="C1249" s="81"/>
      <c r="D1249" s="66" t="s">
        <v>1049</v>
      </c>
      <c r="E1249" s="41">
        <v>159</v>
      </c>
      <c r="F1249" s="41">
        <v>7</v>
      </c>
      <c r="G1249" s="41">
        <v>30</v>
      </c>
      <c r="H1249" s="62">
        <f t="shared" si="71"/>
        <v>19.322916666666668</v>
      </c>
      <c r="I1249" s="63">
        <f t="shared" si="72"/>
        <v>0</v>
      </c>
      <c r="J1249" s="42">
        <v>185</v>
      </c>
      <c r="K1249" s="64">
        <f t="shared" si="73"/>
        <v>0</v>
      </c>
    </row>
    <row r="1250" spans="1:11" x14ac:dyDescent="0.2">
      <c r="A1250" s="61" t="s">
        <v>2011</v>
      </c>
      <c r="B1250" s="80"/>
      <c r="C1250" s="81"/>
      <c r="D1250" s="66" t="s">
        <v>1049</v>
      </c>
      <c r="E1250" s="41">
        <v>159</v>
      </c>
      <c r="F1250" s="41">
        <v>7</v>
      </c>
      <c r="G1250" s="41">
        <v>30</v>
      </c>
      <c r="H1250" s="62">
        <f t="shared" si="71"/>
        <v>19.322916666666668</v>
      </c>
      <c r="I1250" s="63">
        <f t="shared" si="72"/>
        <v>0</v>
      </c>
      <c r="J1250" s="42">
        <v>185</v>
      </c>
      <c r="K1250" s="64">
        <f t="shared" si="73"/>
        <v>0</v>
      </c>
    </row>
    <row r="1251" spans="1:11" x14ac:dyDescent="0.2">
      <c r="A1251" s="61" t="s">
        <v>2011</v>
      </c>
      <c r="B1251" s="80"/>
      <c r="C1251" s="81"/>
      <c r="D1251" s="66" t="s">
        <v>1049</v>
      </c>
      <c r="E1251" s="41">
        <v>159</v>
      </c>
      <c r="F1251" s="41">
        <v>7</v>
      </c>
      <c r="G1251" s="41">
        <v>30</v>
      </c>
      <c r="H1251" s="62">
        <f t="shared" si="71"/>
        <v>19.322916666666668</v>
      </c>
      <c r="I1251" s="63">
        <f t="shared" si="72"/>
        <v>0</v>
      </c>
      <c r="J1251" s="42">
        <v>185</v>
      </c>
      <c r="K1251" s="64">
        <f t="shared" si="73"/>
        <v>0</v>
      </c>
    </row>
    <row r="1252" spans="1:11" x14ac:dyDescent="0.2">
      <c r="A1252" s="61" t="s">
        <v>2016</v>
      </c>
      <c r="B1252" s="80"/>
      <c r="C1252" s="81"/>
      <c r="D1252" s="40" t="s">
        <v>107</v>
      </c>
      <c r="E1252" s="65">
        <v>38.25</v>
      </c>
      <c r="F1252" s="65">
        <v>8.75</v>
      </c>
      <c r="G1252" s="65">
        <v>1.5</v>
      </c>
      <c r="H1252" s="62">
        <f t="shared" si="71"/>
        <v>0.29052734375</v>
      </c>
      <c r="I1252" s="63">
        <f t="shared" si="72"/>
        <v>0</v>
      </c>
      <c r="J1252" s="42">
        <v>8</v>
      </c>
      <c r="K1252" s="64">
        <f t="shared" si="73"/>
        <v>0</v>
      </c>
    </row>
    <row r="1253" spans="1:11" x14ac:dyDescent="0.2">
      <c r="A1253" s="61" t="s">
        <v>2016</v>
      </c>
      <c r="B1253" s="80"/>
      <c r="C1253" s="81"/>
      <c r="D1253" s="40" t="s">
        <v>107</v>
      </c>
      <c r="E1253" s="65">
        <v>38.25</v>
      </c>
      <c r="F1253" s="65">
        <v>8.75</v>
      </c>
      <c r="G1253" s="65">
        <v>1.5</v>
      </c>
      <c r="H1253" s="62">
        <f t="shared" si="71"/>
        <v>0.29052734375</v>
      </c>
      <c r="I1253" s="63">
        <f t="shared" si="72"/>
        <v>0</v>
      </c>
      <c r="J1253" s="42">
        <v>8</v>
      </c>
      <c r="K1253" s="64">
        <f t="shared" si="73"/>
        <v>0</v>
      </c>
    </row>
    <row r="1254" spans="1:11" x14ac:dyDescent="0.2">
      <c r="A1254" s="61" t="s">
        <v>2016</v>
      </c>
      <c r="B1254" s="80"/>
      <c r="C1254" s="81"/>
      <c r="D1254" s="40" t="s">
        <v>107</v>
      </c>
      <c r="E1254" s="65">
        <v>38.25</v>
      </c>
      <c r="F1254" s="65">
        <v>8.75</v>
      </c>
      <c r="G1254" s="65">
        <v>1.5</v>
      </c>
      <c r="H1254" s="62">
        <f t="shared" si="71"/>
        <v>0.29052734375</v>
      </c>
      <c r="I1254" s="63">
        <f t="shared" si="72"/>
        <v>0</v>
      </c>
      <c r="J1254" s="42">
        <v>8</v>
      </c>
      <c r="K1254" s="64">
        <f t="shared" si="73"/>
        <v>0</v>
      </c>
    </row>
    <row r="1255" spans="1:11" x14ac:dyDescent="0.2">
      <c r="A1255" s="61" t="s">
        <v>2016</v>
      </c>
      <c r="B1255" s="80"/>
      <c r="C1255" s="81"/>
      <c r="D1255" s="40" t="s">
        <v>108</v>
      </c>
      <c r="E1255" s="65">
        <v>38.25</v>
      </c>
      <c r="F1255" s="65">
        <v>11.5</v>
      </c>
      <c r="G1255" s="65">
        <v>1.5</v>
      </c>
      <c r="H1255" s="62">
        <f t="shared" si="71"/>
        <v>0.3818359375</v>
      </c>
      <c r="I1255" s="63">
        <f t="shared" si="72"/>
        <v>0</v>
      </c>
      <c r="J1255" s="42">
        <v>8.5</v>
      </c>
      <c r="K1255" s="64">
        <f t="shared" si="73"/>
        <v>0</v>
      </c>
    </row>
    <row r="1256" spans="1:11" x14ac:dyDescent="0.2">
      <c r="A1256" s="61" t="s">
        <v>2016</v>
      </c>
      <c r="B1256" s="80"/>
      <c r="C1256" s="81"/>
      <c r="D1256" s="40" t="s">
        <v>108</v>
      </c>
      <c r="E1256" s="65">
        <v>38.25</v>
      </c>
      <c r="F1256" s="65">
        <v>11.5</v>
      </c>
      <c r="G1256" s="65">
        <v>1.5</v>
      </c>
      <c r="H1256" s="62">
        <f t="shared" si="71"/>
        <v>0.3818359375</v>
      </c>
      <c r="I1256" s="63">
        <f t="shared" si="72"/>
        <v>0</v>
      </c>
      <c r="J1256" s="42">
        <v>8.5</v>
      </c>
      <c r="K1256" s="64">
        <f t="shared" si="73"/>
        <v>0</v>
      </c>
    </row>
    <row r="1257" spans="1:11" x14ac:dyDescent="0.2">
      <c r="A1257" s="61" t="s">
        <v>2016</v>
      </c>
      <c r="B1257" s="80"/>
      <c r="C1257" s="81"/>
      <c r="D1257" s="40" t="s">
        <v>108</v>
      </c>
      <c r="E1257" s="65">
        <v>38.25</v>
      </c>
      <c r="F1257" s="65">
        <v>11.5</v>
      </c>
      <c r="G1257" s="65">
        <v>1.5</v>
      </c>
      <c r="H1257" s="62">
        <f t="shared" si="71"/>
        <v>0.3818359375</v>
      </c>
      <c r="I1257" s="63">
        <f t="shared" si="72"/>
        <v>0</v>
      </c>
      <c r="J1257" s="42">
        <v>8.5</v>
      </c>
      <c r="K1257" s="64">
        <f t="shared" si="73"/>
        <v>0</v>
      </c>
    </row>
    <row r="1258" spans="1:11" x14ac:dyDescent="0.2">
      <c r="A1258" s="61" t="s">
        <v>2016</v>
      </c>
      <c r="B1258" s="80"/>
      <c r="C1258" s="81"/>
      <c r="D1258" s="68" t="s">
        <v>389</v>
      </c>
      <c r="E1258" s="65">
        <v>47</v>
      </c>
      <c r="F1258" s="65">
        <v>11</v>
      </c>
      <c r="G1258" s="65">
        <v>1.75</v>
      </c>
      <c r="H1258" s="62">
        <f t="shared" si="71"/>
        <v>0.52358217592592593</v>
      </c>
      <c r="I1258" s="63">
        <f t="shared" si="72"/>
        <v>0</v>
      </c>
      <c r="J1258" s="42">
        <v>1.5</v>
      </c>
      <c r="K1258" s="64">
        <f t="shared" si="73"/>
        <v>0</v>
      </c>
    </row>
    <row r="1259" spans="1:11" x14ac:dyDescent="0.2">
      <c r="A1259" s="61" t="s">
        <v>2016</v>
      </c>
      <c r="B1259" s="80"/>
      <c r="C1259" s="81"/>
      <c r="D1259" s="68" t="s">
        <v>389</v>
      </c>
      <c r="E1259" s="65">
        <v>47</v>
      </c>
      <c r="F1259" s="65">
        <v>11</v>
      </c>
      <c r="G1259" s="65">
        <v>1.75</v>
      </c>
      <c r="H1259" s="62">
        <f t="shared" si="71"/>
        <v>0.52358217592592593</v>
      </c>
      <c r="I1259" s="63">
        <f t="shared" si="72"/>
        <v>0</v>
      </c>
      <c r="J1259" s="42">
        <v>1.5</v>
      </c>
      <c r="K1259" s="64">
        <f t="shared" si="73"/>
        <v>0</v>
      </c>
    </row>
    <row r="1260" spans="1:11" x14ac:dyDescent="0.2">
      <c r="A1260" s="61" t="s">
        <v>2016</v>
      </c>
      <c r="B1260" s="80"/>
      <c r="C1260" s="81"/>
      <c r="D1260" s="68" t="s">
        <v>389</v>
      </c>
      <c r="E1260" s="65">
        <v>47</v>
      </c>
      <c r="F1260" s="65">
        <v>11</v>
      </c>
      <c r="G1260" s="65">
        <v>1.75</v>
      </c>
      <c r="H1260" s="62">
        <f t="shared" si="71"/>
        <v>0.52358217592592593</v>
      </c>
      <c r="I1260" s="63">
        <f t="shared" si="72"/>
        <v>0</v>
      </c>
      <c r="J1260" s="42">
        <v>1.5</v>
      </c>
      <c r="K1260" s="64">
        <f t="shared" si="73"/>
        <v>0</v>
      </c>
    </row>
    <row r="1261" spans="1:11" x14ac:dyDescent="0.2">
      <c r="A1261" s="61" t="s">
        <v>2016</v>
      </c>
      <c r="B1261" s="80"/>
      <c r="C1261" s="81"/>
      <c r="D1261" s="68" t="s">
        <v>390</v>
      </c>
      <c r="E1261" s="65">
        <v>53.5</v>
      </c>
      <c r="F1261" s="65">
        <v>19</v>
      </c>
      <c r="G1261" s="65">
        <v>3</v>
      </c>
      <c r="H1261" s="62">
        <f t="shared" si="71"/>
        <v>1.7647569444444444</v>
      </c>
      <c r="I1261" s="63">
        <f t="shared" si="72"/>
        <v>0</v>
      </c>
      <c r="J1261" s="42">
        <v>4.5</v>
      </c>
      <c r="K1261" s="64">
        <f t="shared" si="73"/>
        <v>0</v>
      </c>
    </row>
    <row r="1262" spans="1:11" x14ac:dyDescent="0.2">
      <c r="A1262" s="61" t="s">
        <v>2016</v>
      </c>
      <c r="B1262" s="80"/>
      <c r="C1262" s="81"/>
      <c r="D1262" s="68" t="s">
        <v>390</v>
      </c>
      <c r="E1262" s="65">
        <v>53.5</v>
      </c>
      <c r="F1262" s="65">
        <v>19</v>
      </c>
      <c r="G1262" s="65">
        <v>3</v>
      </c>
      <c r="H1262" s="62">
        <f t="shared" si="71"/>
        <v>1.7647569444444444</v>
      </c>
      <c r="I1262" s="63">
        <f t="shared" si="72"/>
        <v>0</v>
      </c>
      <c r="J1262" s="42">
        <v>4.5</v>
      </c>
      <c r="K1262" s="64">
        <f t="shared" si="73"/>
        <v>0</v>
      </c>
    </row>
    <row r="1263" spans="1:11" x14ac:dyDescent="0.2">
      <c r="A1263" s="61" t="s">
        <v>2016</v>
      </c>
      <c r="B1263" s="80"/>
      <c r="C1263" s="81"/>
      <c r="D1263" s="68" t="s">
        <v>390</v>
      </c>
      <c r="E1263" s="65">
        <v>53.5</v>
      </c>
      <c r="F1263" s="65">
        <v>19</v>
      </c>
      <c r="G1263" s="65">
        <v>3</v>
      </c>
      <c r="H1263" s="62">
        <f t="shared" si="71"/>
        <v>1.7647569444444444</v>
      </c>
      <c r="I1263" s="63">
        <f t="shared" si="72"/>
        <v>0</v>
      </c>
      <c r="J1263" s="42">
        <v>4.5</v>
      </c>
      <c r="K1263" s="64">
        <f t="shared" si="73"/>
        <v>0</v>
      </c>
    </row>
    <row r="1264" spans="1:11" x14ac:dyDescent="0.2">
      <c r="A1264" s="61" t="s">
        <v>2016</v>
      </c>
      <c r="B1264" s="80"/>
      <c r="C1264" s="81"/>
      <c r="D1264" s="40" t="s">
        <v>109</v>
      </c>
      <c r="E1264" s="41">
        <v>36</v>
      </c>
      <c r="F1264" s="41">
        <v>4</v>
      </c>
      <c r="G1264" s="41">
        <v>0.75</v>
      </c>
      <c r="H1264" s="62">
        <f t="shared" si="71"/>
        <v>6.25E-2</v>
      </c>
      <c r="I1264" s="63">
        <f t="shared" si="72"/>
        <v>0</v>
      </c>
      <c r="J1264" s="42">
        <v>3.5</v>
      </c>
      <c r="K1264" s="64">
        <f t="shared" si="73"/>
        <v>0</v>
      </c>
    </row>
    <row r="1265" spans="1:11" x14ac:dyDescent="0.2">
      <c r="A1265" s="61" t="s">
        <v>2016</v>
      </c>
      <c r="B1265" s="80"/>
      <c r="C1265" s="81"/>
      <c r="D1265" s="40" t="s">
        <v>109</v>
      </c>
      <c r="E1265" s="41">
        <v>36</v>
      </c>
      <c r="F1265" s="41">
        <v>4</v>
      </c>
      <c r="G1265" s="41">
        <v>0.75</v>
      </c>
      <c r="H1265" s="62">
        <f t="shared" si="71"/>
        <v>6.25E-2</v>
      </c>
      <c r="I1265" s="63">
        <f t="shared" si="72"/>
        <v>0</v>
      </c>
      <c r="J1265" s="42">
        <v>3.5</v>
      </c>
      <c r="K1265" s="64">
        <f t="shared" si="73"/>
        <v>0</v>
      </c>
    </row>
    <row r="1266" spans="1:11" x14ac:dyDescent="0.2">
      <c r="A1266" s="61" t="s">
        <v>2016</v>
      </c>
      <c r="B1266" s="80"/>
      <c r="C1266" s="81"/>
      <c r="D1266" s="40" t="s">
        <v>109</v>
      </c>
      <c r="E1266" s="41">
        <v>36</v>
      </c>
      <c r="F1266" s="41">
        <v>4</v>
      </c>
      <c r="G1266" s="41">
        <v>0.75</v>
      </c>
      <c r="H1266" s="62">
        <f t="shared" si="71"/>
        <v>6.25E-2</v>
      </c>
      <c r="I1266" s="63">
        <f t="shared" si="72"/>
        <v>0</v>
      </c>
      <c r="J1266" s="42">
        <v>3.5</v>
      </c>
      <c r="K1266" s="64">
        <f t="shared" si="73"/>
        <v>0</v>
      </c>
    </row>
    <row r="1267" spans="1:11" x14ac:dyDescent="0.2">
      <c r="A1267" s="61" t="s">
        <v>2016</v>
      </c>
      <c r="B1267" s="80"/>
      <c r="C1267" s="81"/>
      <c r="D1267" s="70" t="s">
        <v>111</v>
      </c>
      <c r="E1267" s="71">
        <v>6</v>
      </c>
      <c r="F1267" s="71">
        <v>6</v>
      </c>
      <c r="G1267" s="71">
        <v>30</v>
      </c>
      <c r="H1267" s="62">
        <f t="shared" si="71"/>
        <v>0.625</v>
      </c>
      <c r="I1267" s="63">
        <f t="shared" si="72"/>
        <v>0</v>
      </c>
      <c r="J1267" s="48">
        <v>10.5</v>
      </c>
      <c r="K1267" s="72">
        <f t="shared" si="73"/>
        <v>0</v>
      </c>
    </row>
    <row r="1268" spans="1:11" x14ac:dyDescent="0.2">
      <c r="A1268" s="61" t="s">
        <v>2016</v>
      </c>
      <c r="B1268" s="80"/>
      <c r="C1268" s="81"/>
      <c r="D1268" s="70" t="s">
        <v>111</v>
      </c>
      <c r="E1268" s="71">
        <v>6</v>
      </c>
      <c r="F1268" s="71">
        <v>6</v>
      </c>
      <c r="G1268" s="71">
        <v>30</v>
      </c>
      <c r="H1268" s="62">
        <f t="shared" si="71"/>
        <v>0.625</v>
      </c>
      <c r="I1268" s="63">
        <f t="shared" si="72"/>
        <v>0</v>
      </c>
      <c r="J1268" s="48">
        <v>10.5</v>
      </c>
      <c r="K1268" s="72">
        <f t="shared" si="73"/>
        <v>0</v>
      </c>
    </row>
    <row r="1269" spans="1:11" x14ac:dyDescent="0.2">
      <c r="A1269" s="61" t="s">
        <v>2016</v>
      </c>
      <c r="B1269" s="80"/>
      <c r="C1269" s="81"/>
      <c r="D1269" s="70" t="s">
        <v>111</v>
      </c>
      <c r="E1269" s="71">
        <v>6</v>
      </c>
      <c r="F1269" s="71">
        <v>6</v>
      </c>
      <c r="G1269" s="71">
        <v>30</v>
      </c>
      <c r="H1269" s="62">
        <f t="shared" si="71"/>
        <v>0.625</v>
      </c>
      <c r="I1269" s="63">
        <f t="shared" si="72"/>
        <v>0</v>
      </c>
      <c r="J1269" s="48">
        <v>10.5</v>
      </c>
      <c r="K1269" s="72">
        <f t="shared" si="73"/>
        <v>0</v>
      </c>
    </row>
    <row r="1270" spans="1:11" x14ac:dyDescent="0.2">
      <c r="A1270" s="61" t="s">
        <v>2016</v>
      </c>
      <c r="B1270" s="80"/>
      <c r="C1270" s="81"/>
      <c r="D1270" s="40" t="s">
        <v>115</v>
      </c>
      <c r="E1270" s="65">
        <v>35.75</v>
      </c>
      <c r="F1270" s="65">
        <v>6.75</v>
      </c>
      <c r="G1270" s="65">
        <v>2.75</v>
      </c>
      <c r="H1270" s="62">
        <f t="shared" si="71"/>
        <v>0.384033203125</v>
      </c>
      <c r="I1270" s="63">
        <f t="shared" si="72"/>
        <v>0</v>
      </c>
      <c r="J1270" s="42">
        <v>13.5</v>
      </c>
      <c r="K1270" s="64">
        <f t="shared" si="73"/>
        <v>0</v>
      </c>
    </row>
    <row r="1271" spans="1:11" x14ac:dyDescent="0.2">
      <c r="A1271" s="61" t="s">
        <v>2016</v>
      </c>
      <c r="B1271" s="80"/>
      <c r="C1271" s="81"/>
      <c r="D1271" s="40" t="s">
        <v>115</v>
      </c>
      <c r="E1271" s="65">
        <v>35.75</v>
      </c>
      <c r="F1271" s="65">
        <v>6.75</v>
      </c>
      <c r="G1271" s="65">
        <v>2.75</v>
      </c>
      <c r="H1271" s="62">
        <f t="shared" si="71"/>
        <v>0.384033203125</v>
      </c>
      <c r="I1271" s="63">
        <f t="shared" si="72"/>
        <v>0</v>
      </c>
      <c r="J1271" s="42">
        <v>13.5</v>
      </c>
      <c r="K1271" s="64">
        <f t="shared" si="73"/>
        <v>0</v>
      </c>
    </row>
    <row r="1272" spans="1:11" x14ac:dyDescent="0.2">
      <c r="A1272" s="61" t="s">
        <v>2016</v>
      </c>
      <c r="B1272" s="80"/>
      <c r="C1272" s="81"/>
      <c r="D1272" s="40" t="s">
        <v>115</v>
      </c>
      <c r="E1272" s="65">
        <v>35.75</v>
      </c>
      <c r="F1272" s="65">
        <v>6.75</v>
      </c>
      <c r="G1272" s="65">
        <v>2.75</v>
      </c>
      <c r="H1272" s="62">
        <f t="shared" si="71"/>
        <v>0.384033203125</v>
      </c>
      <c r="I1272" s="63">
        <f t="shared" si="72"/>
        <v>0</v>
      </c>
      <c r="J1272" s="42">
        <v>13.5</v>
      </c>
      <c r="K1272" s="64">
        <f t="shared" si="73"/>
        <v>0</v>
      </c>
    </row>
    <row r="1273" spans="1:11" x14ac:dyDescent="0.2">
      <c r="A1273" s="61" t="s">
        <v>2016</v>
      </c>
      <c r="B1273" s="80"/>
      <c r="C1273" s="81"/>
      <c r="D1273" s="40" t="s">
        <v>462</v>
      </c>
      <c r="E1273" s="65">
        <v>17.25</v>
      </c>
      <c r="F1273" s="65">
        <v>16</v>
      </c>
      <c r="G1273" s="65">
        <v>21.5</v>
      </c>
      <c r="H1273" s="62">
        <f t="shared" si="71"/>
        <v>3.4340277777777777</v>
      </c>
      <c r="I1273" s="63">
        <f t="shared" si="72"/>
        <v>0</v>
      </c>
      <c r="J1273" s="42">
        <v>18.5</v>
      </c>
      <c r="K1273" s="64">
        <f t="shared" si="73"/>
        <v>0</v>
      </c>
    </row>
    <row r="1274" spans="1:11" x14ac:dyDescent="0.2">
      <c r="A1274" s="61" t="s">
        <v>2016</v>
      </c>
      <c r="B1274" s="80"/>
      <c r="C1274" s="81"/>
      <c r="D1274" s="40" t="s">
        <v>462</v>
      </c>
      <c r="E1274" s="65">
        <v>17.25</v>
      </c>
      <c r="F1274" s="65">
        <v>16</v>
      </c>
      <c r="G1274" s="65">
        <v>21.5</v>
      </c>
      <c r="H1274" s="62">
        <f t="shared" si="71"/>
        <v>3.4340277777777777</v>
      </c>
      <c r="I1274" s="63">
        <f t="shared" si="72"/>
        <v>0</v>
      </c>
      <c r="J1274" s="42">
        <v>18.5</v>
      </c>
      <c r="K1274" s="64">
        <f t="shared" si="73"/>
        <v>0</v>
      </c>
    </row>
    <row r="1275" spans="1:11" x14ac:dyDescent="0.2">
      <c r="A1275" s="61" t="s">
        <v>2016</v>
      </c>
      <c r="B1275" s="80"/>
      <c r="C1275" s="81"/>
      <c r="D1275" s="40" t="s">
        <v>462</v>
      </c>
      <c r="E1275" s="65">
        <v>17.25</v>
      </c>
      <c r="F1275" s="65">
        <v>16</v>
      </c>
      <c r="G1275" s="65">
        <v>21.5</v>
      </c>
      <c r="H1275" s="62">
        <f t="shared" si="71"/>
        <v>3.4340277777777777</v>
      </c>
      <c r="I1275" s="63">
        <f t="shared" si="72"/>
        <v>0</v>
      </c>
      <c r="J1275" s="42">
        <v>18.5</v>
      </c>
      <c r="K1275" s="64">
        <f t="shared" si="73"/>
        <v>0</v>
      </c>
    </row>
    <row r="1276" spans="1:11" x14ac:dyDescent="0.2">
      <c r="A1276" s="61" t="s">
        <v>2016</v>
      </c>
      <c r="B1276" s="80"/>
      <c r="C1276" s="81"/>
      <c r="D1276" s="68" t="s">
        <v>1021</v>
      </c>
      <c r="E1276" s="65">
        <v>81</v>
      </c>
      <c r="F1276" s="65">
        <v>7.75</v>
      </c>
      <c r="G1276" s="65">
        <v>2</v>
      </c>
      <c r="H1276" s="62">
        <f t="shared" si="71"/>
        <v>0.7265625</v>
      </c>
      <c r="I1276" s="63">
        <f t="shared" si="72"/>
        <v>0</v>
      </c>
      <c r="J1276" s="42">
        <v>5.5</v>
      </c>
      <c r="K1276" s="64">
        <f t="shared" si="73"/>
        <v>0</v>
      </c>
    </row>
    <row r="1277" spans="1:11" x14ac:dyDescent="0.2">
      <c r="A1277" s="61" t="s">
        <v>2016</v>
      </c>
      <c r="B1277" s="80"/>
      <c r="C1277" s="81"/>
      <c r="D1277" s="68" t="s">
        <v>1021</v>
      </c>
      <c r="E1277" s="65">
        <v>81</v>
      </c>
      <c r="F1277" s="65">
        <v>7.75</v>
      </c>
      <c r="G1277" s="65">
        <v>2</v>
      </c>
      <c r="H1277" s="62">
        <f t="shared" si="71"/>
        <v>0.7265625</v>
      </c>
      <c r="I1277" s="63">
        <f t="shared" si="72"/>
        <v>0</v>
      </c>
      <c r="J1277" s="42">
        <v>5.5</v>
      </c>
      <c r="K1277" s="64">
        <f t="shared" si="73"/>
        <v>0</v>
      </c>
    </row>
    <row r="1278" spans="1:11" x14ac:dyDescent="0.2">
      <c r="A1278" s="61" t="s">
        <v>2016</v>
      </c>
      <c r="B1278" s="80"/>
      <c r="C1278" s="81"/>
      <c r="D1278" s="68" t="s">
        <v>1021</v>
      </c>
      <c r="E1278" s="65">
        <v>81</v>
      </c>
      <c r="F1278" s="65">
        <v>7.75</v>
      </c>
      <c r="G1278" s="65">
        <v>2</v>
      </c>
      <c r="H1278" s="62">
        <f t="shared" si="71"/>
        <v>0.7265625</v>
      </c>
      <c r="I1278" s="63">
        <f t="shared" si="72"/>
        <v>0</v>
      </c>
      <c r="J1278" s="42">
        <v>5.5</v>
      </c>
      <c r="K1278" s="64">
        <f t="shared" si="73"/>
        <v>0</v>
      </c>
    </row>
    <row r="1279" spans="1:11" x14ac:dyDescent="0.2">
      <c r="A1279" s="61" t="s">
        <v>2016</v>
      </c>
      <c r="B1279" s="80"/>
      <c r="C1279" s="81"/>
      <c r="D1279" s="66" t="s">
        <v>1022</v>
      </c>
      <c r="E1279" s="41">
        <v>6</v>
      </c>
      <c r="F1279" s="41">
        <v>5</v>
      </c>
      <c r="G1279" s="41">
        <v>5</v>
      </c>
      <c r="H1279" s="62">
        <f t="shared" si="71"/>
        <v>8.6805555555555552E-2</v>
      </c>
      <c r="I1279" s="63">
        <f t="shared" si="72"/>
        <v>0</v>
      </c>
      <c r="J1279" s="42">
        <v>5</v>
      </c>
      <c r="K1279" s="64">
        <f t="shared" si="73"/>
        <v>0</v>
      </c>
    </row>
    <row r="1280" spans="1:11" x14ac:dyDescent="0.2">
      <c r="A1280" s="61" t="s">
        <v>2016</v>
      </c>
      <c r="B1280" s="80"/>
      <c r="C1280" s="81"/>
      <c r="D1280" s="66" t="s">
        <v>1022</v>
      </c>
      <c r="E1280" s="41">
        <v>6</v>
      </c>
      <c r="F1280" s="41">
        <v>5</v>
      </c>
      <c r="G1280" s="41">
        <v>5</v>
      </c>
      <c r="H1280" s="62">
        <f t="shared" si="71"/>
        <v>8.6805555555555552E-2</v>
      </c>
      <c r="I1280" s="63">
        <f t="shared" si="72"/>
        <v>0</v>
      </c>
      <c r="J1280" s="42">
        <v>5</v>
      </c>
      <c r="K1280" s="64">
        <f t="shared" si="73"/>
        <v>0</v>
      </c>
    </row>
    <row r="1281" spans="1:11" x14ac:dyDescent="0.2">
      <c r="A1281" s="61" t="s">
        <v>2016</v>
      </c>
      <c r="B1281" s="80"/>
      <c r="C1281" s="81"/>
      <c r="D1281" s="66" t="s">
        <v>1022</v>
      </c>
      <c r="E1281" s="41">
        <v>6</v>
      </c>
      <c r="F1281" s="41">
        <v>5</v>
      </c>
      <c r="G1281" s="41">
        <v>5</v>
      </c>
      <c r="H1281" s="62">
        <f t="shared" si="71"/>
        <v>8.6805555555555552E-2</v>
      </c>
      <c r="I1281" s="63">
        <f t="shared" si="72"/>
        <v>0</v>
      </c>
      <c r="J1281" s="42">
        <v>5</v>
      </c>
      <c r="K1281" s="64">
        <f t="shared" si="73"/>
        <v>0</v>
      </c>
    </row>
    <row r="1282" spans="1:11" x14ac:dyDescent="0.2">
      <c r="A1282" s="61" t="s">
        <v>2016</v>
      </c>
      <c r="B1282" s="80"/>
      <c r="C1282" s="81"/>
      <c r="D1282" s="40" t="s">
        <v>463</v>
      </c>
      <c r="E1282" s="65">
        <v>48</v>
      </c>
      <c r="F1282" s="65">
        <v>10</v>
      </c>
      <c r="G1282" s="65">
        <v>10</v>
      </c>
      <c r="H1282" s="62">
        <f t="shared" si="71"/>
        <v>2.7777777777777777</v>
      </c>
      <c r="I1282" s="63">
        <f t="shared" si="72"/>
        <v>0</v>
      </c>
      <c r="J1282" s="42">
        <v>11</v>
      </c>
      <c r="K1282" s="64">
        <f t="shared" si="73"/>
        <v>0</v>
      </c>
    </row>
    <row r="1283" spans="1:11" x14ac:dyDescent="0.2">
      <c r="A1283" s="61" t="s">
        <v>2016</v>
      </c>
      <c r="B1283" s="80"/>
      <c r="C1283" s="81"/>
      <c r="D1283" s="40" t="s">
        <v>463</v>
      </c>
      <c r="E1283" s="65">
        <v>48</v>
      </c>
      <c r="F1283" s="65">
        <v>10</v>
      </c>
      <c r="G1283" s="65">
        <v>10</v>
      </c>
      <c r="H1283" s="62">
        <f t="shared" si="71"/>
        <v>2.7777777777777777</v>
      </c>
      <c r="I1283" s="63">
        <f t="shared" si="72"/>
        <v>0</v>
      </c>
      <c r="J1283" s="42">
        <v>11</v>
      </c>
      <c r="K1283" s="64">
        <f t="shared" si="73"/>
        <v>0</v>
      </c>
    </row>
    <row r="1284" spans="1:11" x14ac:dyDescent="0.2">
      <c r="A1284" s="61" t="s">
        <v>2016</v>
      </c>
      <c r="B1284" s="80"/>
      <c r="C1284" s="81"/>
      <c r="D1284" s="40" t="s">
        <v>463</v>
      </c>
      <c r="E1284" s="65">
        <v>48</v>
      </c>
      <c r="F1284" s="65">
        <v>10</v>
      </c>
      <c r="G1284" s="65">
        <v>10</v>
      </c>
      <c r="H1284" s="62">
        <f t="shared" si="71"/>
        <v>2.7777777777777777</v>
      </c>
      <c r="I1284" s="63">
        <f t="shared" si="72"/>
        <v>0</v>
      </c>
      <c r="J1284" s="42">
        <v>11</v>
      </c>
      <c r="K1284" s="64">
        <f t="shared" si="73"/>
        <v>0</v>
      </c>
    </row>
    <row r="1285" spans="1:11" x14ac:dyDescent="0.2">
      <c r="A1285" s="61" t="s">
        <v>2016</v>
      </c>
      <c r="B1285" s="80"/>
      <c r="C1285" s="81"/>
      <c r="D1285" s="40" t="s">
        <v>110</v>
      </c>
      <c r="E1285" s="41">
        <v>48</v>
      </c>
      <c r="F1285" s="41">
        <v>1</v>
      </c>
      <c r="G1285" s="41">
        <v>1</v>
      </c>
      <c r="H1285" s="62">
        <f t="shared" si="71"/>
        <v>2.7777777777777776E-2</v>
      </c>
      <c r="I1285" s="63">
        <f t="shared" si="72"/>
        <v>0</v>
      </c>
      <c r="J1285" s="42">
        <v>12.5</v>
      </c>
      <c r="K1285" s="64">
        <f t="shared" si="73"/>
        <v>0</v>
      </c>
    </row>
    <row r="1286" spans="1:11" x14ac:dyDescent="0.2">
      <c r="A1286" s="61" t="s">
        <v>2016</v>
      </c>
      <c r="B1286" s="80"/>
      <c r="C1286" s="81"/>
      <c r="D1286" s="40" t="s">
        <v>110</v>
      </c>
      <c r="E1286" s="41">
        <v>48</v>
      </c>
      <c r="F1286" s="41">
        <v>1</v>
      </c>
      <c r="G1286" s="41">
        <v>1</v>
      </c>
      <c r="H1286" s="62">
        <f t="shared" si="71"/>
        <v>2.7777777777777776E-2</v>
      </c>
      <c r="I1286" s="63">
        <f t="shared" si="72"/>
        <v>0</v>
      </c>
      <c r="J1286" s="42">
        <v>12.5</v>
      </c>
      <c r="K1286" s="64">
        <f t="shared" si="73"/>
        <v>0</v>
      </c>
    </row>
    <row r="1287" spans="1:11" x14ac:dyDescent="0.2">
      <c r="A1287" s="61" t="s">
        <v>2016</v>
      </c>
      <c r="B1287" s="80"/>
      <c r="C1287" s="81"/>
      <c r="D1287" s="40" t="s">
        <v>110</v>
      </c>
      <c r="E1287" s="41">
        <v>48</v>
      </c>
      <c r="F1287" s="41">
        <v>1</v>
      </c>
      <c r="G1287" s="41">
        <v>1</v>
      </c>
      <c r="H1287" s="62">
        <f t="shared" si="71"/>
        <v>2.7777777777777776E-2</v>
      </c>
      <c r="I1287" s="63">
        <f t="shared" si="72"/>
        <v>0</v>
      </c>
      <c r="J1287" s="42">
        <v>12.5</v>
      </c>
      <c r="K1287" s="64">
        <f t="shared" si="73"/>
        <v>0</v>
      </c>
    </row>
    <row r="1288" spans="1:11" x14ac:dyDescent="0.2">
      <c r="A1288" s="61" t="s">
        <v>2016</v>
      </c>
      <c r="B1288" s="80"/>
      <c r="C1288" s="81"/>
      <c r="D1288" s="40" t="s">
        <v>1080</v>
      </c>
      <c r="E1288" s="65">
        <v>9</v>
      </c>
      <c r="F1288" s="65">
        <v>9</v>
      </c>
      <c r="G1288" s="65">
        <v>30</v>
      </c>
      <c r="H1288" s="62">
        <f t="shared" si="71"/>
        <v>1.40625</v>
      </c>
      <c r="I1288" s="63">
        <f t="shared" si="72"/>
        <v>0</v>
      </c>
      <c r="J1288" s="42">
        <v>9</v>
      </c>
      <c r="K1288" s="64">
        <f t="shared" si="73"/>
        <v>0</v>
      </c>
    </row>
    <row r="1289" spans="1:11" x14ac:dyDescent="0.2">
      <c r="A1289" s="61" t="s">
        <v>2016</v>
      </c>
      <c r="B1289" s="80"/>
      <c r="C1289" s="81"/>
      <c r="D1289" s="40" t="s">
        <v>1080</v>
      </c>
      <c r="E1289" s="65">
        <v>9</v>
      </c>
      <c r="F1289" s="65">
        <v>9</v>
      </c>
      <c r="G1289" s="65">
        <v>30</v>
      </c>
      <c r="H1289" s="62">
        <f t="shared" ref="H1289:H1352" si="74">+E1289*F1289*G1289/(12*12*12)</f>
        <v>1.40625</v>
      </c>
      <c r="I1289" s="63">
        <f t="shared" ref="I1289:I1352" si="75">+H1289*B1289</f>
        <v>0</v>
      </c>
      <c r="J1289" s="42">
        <v>9</v>
      </c>
      <c r="K1289" s="64">
        <f t="shared" ref="K1289:K1352" si="76">(B1289*J1289)</f>
        <v>0</v>
      </c>
    </row>
    <row r="1290" spans="1:11" x14ac:dyDescent="0.2">
      <c r="A1290" s="61" t="s">
        <v>2016</v>
      </c>
      <c r="B1290" s="80"/>
      <c r="C1290" s="81"/>
      <c r="D1290" s="40" t="s">
        <v>1080</v>
      </c>
      <c r="E1290" s="65">
        <v>9</v>
      </c>
      <c r="F1290" s="65">
        <v>9</v>
      </c>
      <c r="G1290" s="65">
        <v>30</v>
      </c>
      <c r="H1290" s="62">
        <f t="shared" si="74"/>
        <v>1.40625</v>
      </c>
      <c r="I1290" s="63">
        <f t="shared" si="75"/>
        <v>0</v>
      </c>
      <c r="J1290" s="42">
        <v>9</v>
      </c>
      <c r="K1290" s="64">
        <f t="shared" si="76"/>
        <v>0</v>
      </c>
    </row>
    <row r="1291" spans="1:11" x14ac:dyDescent="0.2">
      <c r="A1291" s="61" t="s">
        <v>2016</v>
      </c>
      <c r="B1291" s="80"/>
      <c r="C1291" s="81"/>
      <c r="D1291" s="40" t="s">
        <v>114</v>
      </c>
      <c r="E1291" s="65">
        <v>60.5</v>
      </c>
      <c r="F1291" s="65">
        <v>8.5</v>
      </c>
      <c r="G1291" s="65">
        <v>3</v>
      </c>
      <c r="H1291" s="62">
        <f t="shared" si="74"/>
        <v>0.89279513888888884</v>
      </c>
      <c r="I1291" s="63">
        <f t="shared" si="75"/>
        <v>0</v>
      </c>
      <c r="J1291" s="42">
        <v>4</v>
      </c>
      <c r="K1291" s="64">
        <f t="shared" si="76"/>
        <v>0</v>
      </c>
    </row>
    <row r="1292" spans="1:11" x14ac:dyDescent="0.2">
      <c r="A1292" s="61" t="s">
        <v>2016</v>
      </c>
      <c r="B1292" s="80"/>
      <c r="C1292" s="81"/>
      <c r="D1292" s="40" t="s">
        <v>114</v>
      </c>
      <c r="E1292" s="65">
        <v>60.5</v>
      </c>
      <c r="F1292" s="65">
        <v>8.5</v>
      </c>
      <c r="G1292" s="65">
        <v>3</v>
      </c>
      <c r="H1292" s="62">
        <f t="shared" si="74"/>
        <v>0.89279513888888884</v>
      </c>
      <c r="I1292" s="63">
        <f t="shared" si="75"/>
        <v>0</v>
      </c>
      <c r="J1292" s="42">
        <v>4</v>
      </c>
      <c r="K1292" s="64">
        <f t="shared" si="76"/>
        <v>0</v>
      </c>
    </row>
    <row r="1293" spans="1:11" x14ac:dyDescent="0.2">
      <c r="A1293" s="61" t="s">
        <v>2016</v>
      </c>
      <c r="B1293" s="80"/>
      <c r="C1293" s="81"/>
      <c r="D1293" s="40" t="s">
        <v>114</v>
      </c>
      <c r="E1293" s="65">
        <v>60.5</v>
      </c>
      <c r="F1293" s="65">
        <v>8.5</v>
      </c>
      <c r="G1293" s="65">
        <v>3</v>
      </c>
      <c r="H1293" s="62">
        <f t="shared" si="74"/>
        <v>0.89279513888888884</v>
      </c>
      <c r="I1293" s="63">
        <f t="shared" si="75"/>
        <v>0</v>
      </c>
      <c r="J1293" s="42">
        <v>4</v>
      </c>
      <c r="K1293" s="64">
        <f t="shared" si="76"/>
        <v>0</v>
      </c>
    </row>
    <row r="1294" spans="1:11" x14ac:dyDescent="0.2">
      <c r="A1294" s="61" t="s">
        <v>2016</v>
      </c>
      <c r="B1294" s="80"/>
      <c r="C1294" s="81"/>
      <c r="D1294" s="40" t="s">
        <v>112</v>
      </c>
      <c r="E1294" s="65">
        <v>60</v>
      </c>
      <c r="F1294" s="65">
        <v>9</v>
      </c>
      <c r="G1294" s="65">
        <v>3</v>
      </c>
      <c r="H1294" s="62">
        <f t="shared" si="74"/>
        <v>0.9375</v>
      </c>
      <c r="I1294" s="63">
        <f t="shared" si="75"/>
        <v>0</v>
      </c>
      <c r="J1294" s="42">
        <v>4.5</v>
      </c>
      <c r="K1294" s="64">
        <f t="shared" si="76"/>
        <v>0</v>
      </c>
    </row>
    <row r="1295" spans="1:11" x14ac:dyDescent="0.2">
      <c r="A1295" s="61" t="s">
        <v>2016</v>
      </c>
      <c r="B1295" s="80"/>
      <c r="C1295" s="81"/>
      <c r="D1295" s="40" t="s">
        <v>112</v>
      </c>
      <c r="E1295" s="65">
        <v>60</v>
      </c>
      <c r="F1295" s="65">
        <v>9</v>
      </c>
      <c r="G1295" s="65">
        <v>3</v>
      </c>
      <c r="H1295" s="62">
        <f t="shared" si="74"/>
        <v>0.9375</v>
      </c>
      <c r="I1295" s="63">
        <f t="shared" si="75"/>
        <v>0</v>
      </c>
      <c r="J1295" s="42">
        <v>4.5</v>
      </c>
      <c r="K1295" s="64">
        <f t="shared" si="76"/>
        <v>0</v>
      </c>
    </row>
    <row r="1296" spans="1:11" x14ac:dyDescent="0.2">
      <c r="A1296" s="61" t="s">
        <v>2016</v>
      </c>
      <c r="B1296" s="80"/>
      <c r="C1296" s="81"/>
      <c r="D1296" s="40" t="s">
        <v>112</v>
      </c>
      <c r="E1296" s="65">
        <v>60</v>
      </c>
      <c r="F1296" s="65">
        <v>9</v>
      </c>
      <c r="G1296" s="65">
        <v>3</v>
      </c>
      <c r="H1296" s="62">
        <f t="shared" si="74"/>
        <v>0.9375</v>
      </c>
      <c r="I1296" s="63">
        <f t="shared" si="75"/>
        <v>0</v>
      </c>
      <c r="J1296" s="42">
        <v>4.5</v>
      </c>
      <c r="K1296" s="64">
        <f t="shared" si="76"/>
        <v>0</v>
      </c>
    </row>
    <row r="1297" spans="1:11" x14ac:dyDescent="0.2">
      <c r="A1297" s="61" t="s">
        <v>2016</v>
      </c>
      <c r="B1297" s="80"/>
      <c r="C1297" s="81"/>
      <c r="D1297" s="40" t="s">
        <v>113</v>
      </c>
      <c r="E1297" s="65">
        <v>60</v>
      </c>
      <c r="F1297" s="65">
        <v>9</v>
      </c>
      <c r="G1297" s="65">
        <v>3</v>
      </c>
      <c r="H1297" s="62">
        <f t="shared" si="74"/>
        <v>0.9375</v>
      </c>
      <c r="I1297" s="63">
        <f t="shared" si="75"/>
        <v>0</v>
      </c>
      <c r="J1297" s="42">
        <v>4</v>
      </c>
      <c r="K1297" s="64">
        <f t="shared" si="76"/>
        <v>0</v>
      </c>
    </row>
    <row r="1298" spans="1:11" x14ac:dyDescent="0.2">
      <c r="A1298" s="61" t="s">
        <v>2016</v>
      </c>
      <c r="B1298" s="80"/>
      <c r="C1298" s="81"/>
      <c r="D1298" s="40" t="s">
        <v>113</v>
      </c>
      <c r="E1298" s="65">
        <v>60</v>
      </c>
      <c r="F1298" s="65">
        <v>9</v>
      </c>
      <c r="G1298" s="65">
        <v>3</v>
      </c>
      <c r="H1298" s="62">
        <f t="shared" si="74"/>
        <v>0.9375</v>
      </c>
      <c r="I1298" s="63">
        <f t="shared" si="75"/>
        <v>0</v>
      </c>
      <c r="J1298" s="42">
        <v>4</v>
      </c>
      <c r="K1298" s="64">
        <f t="shared" si="76"/>
        <v>0</v>
      </c>
    </row>
    <row r="1299" spans="1:11" x14ac:dyDescent="0.2">
      <c r="A1299" s="61" t="s">
        <v>2016</v>
      </c>
      <c r="B1299" s="80"/>
      <c r="C1299" s="81"/>
      <c r="D1299" s="40" t="s">
        <v>113</v>
      </c>
      <c r="E1299" s="65">
        <v>60</v>
      </c>
      <c r="F1299" s="65">
        <v>9</v>
      </c>
      <c r="G1299" s="65">
        <v>3</v>
      </c>
      <c r="H1299" s="62">
        <f t="shared" si="74"/>
        <v>0.9375</v>
      </c>
      <c r="I1299" s="63">
        <f t="shared" si="75"/>
        <v>0</v>
      </c>
      <c r="J1299" s="42">
        <v>4</v>
      </c>
      <c r="K1299" s="64">
        <f t="shared" si="76"/>
        <v>0</v>
      </c>
    </row>
    <row r="1300" spans="1:11" x14ac:dyDescent="0.2">
      <c r="A1300" s="61" t="s">
        <v>2016</v>
      </c>
      <c r="B1300" s="80"/>
      <c r="C1300" s="81"/>
      <c r="D1300" s="66" t="s">
        <v>1023</v>
      </c>
      <c r="E1300" s="65">
        <v>8</v>
      </c>
      <c r="F1300" s="65">
        <v>6</v>
      </c>
      <c r="G1300" s="65">
        <v>0.75</v>
      </c>
      <c r="H1300" s="62">
        <f t="shared" si="74"/>
        <v>2.0833333333333332E-2</v>
      </c>
      <c r="I1300" s="63">
        <f t="shared" si="75"/>
        <v>0</v>
      </c>
      <c r="J1300" s="42">
        <v>2</v>
      </c>
      <c r="K1300" s="64">
        <f t="shared" si="76"/>
        <v>0</v>
      </c>
    </row>
    <row r="1301" spans="1:11" x14ac:dyDescent="0.2">
      <c r="A1301" s="61" t="s">
        <v>2016</v>
      </c>
      <c r="B1301" s="80"/>
      <c r="C1301" s="81"/>
      <c r="D1301" s="66" t="s">
        <v>1023</v>
      </c>
      <c r="E1301" s="65">
        <v>8</v>
      </c>
      <c r="F1301" s="65">
        <v>6</v>
      </c>
      <c r="G1301" s="65">
        <v>0.75</v>
      </c>
      <c r="H1301" s="62">
        <f t="shared" si="74"/>
        <v>2.0833333333333332E-2</v>
      </c>
      <c r="I1301" s="63">
        <f t="shared" si="75"/>
        <v>0</v>
      </c>
      <c r="J1301" s="42">
        <v>2</v>
      </c>
      <c r="K1301" s="64">
        <f t="shared" si="76"/>
        <v>0</v>
      </c>
    </row>
    <row r="1302" spans="1:11" x14ac:dyDescent="0.2">
      <c r="A1302" s="61" t="s">
        <v>2016</v>
      </c>
      <c r="B1302" s="80"/>
      <c r="C1302" s="81"/>
      <c r="D1302" s="66" t="s">
        <v>1023</v>
      </c>
      <c r="E1302" s="65">
        <v>8</v>
      </c>
      <c r="F1302" s="65">
        <v>6</v>
      </c>
      <c r="G1302" s="65">
        <v>0.75</v>
      </c>
      <c r="H1302" s="62">
        <f t="shared" si="74"/>
        <v>2.0833333333333332E-2</v>
      </c>
      <c r="I1302" s="63">
        <f t="shared" si="75"/>
        <v>0</v>
      </c>
      <c r="J1302" s="42">
        <v>2</v>
      </c>
      <c r="K1302" s="64">
        <f t="shared" si="76"/>
        <v>0</v>
      </c>
    </row>
    <row r="1303" spans="1:11" x14ac:dyDescent="0.2">
      <c r="A1303" s="61" t="s">
        <v>2016</v>
      </c>
      <c r="B1303" s="80"/>
      <c r="C1303" s="81"/>
      <c r="D1303" s="66" t="s">
        <v>1024</v>
      </c>
      <c r="E1303" s="65">
        <v>2</v>
      </c>
      <c r="F1303" s="65">
        <v>7</v>
      </c>
      <c r="G1303" s="65">
        <v>7</v>
      </c>
      <c r="H1303" s="62">
        <f t="shared" si="74"/>
        <v>5.6712962962962965E-2</v>
      </c>
      <c r="I1303" s="63">
        <f t="shared" si="75"/>
        <v>0</v>
      </c>
      <c r="J1303" s="42">
        <v>2</v>
      </c>
      <c r="K1303" s="64">
        <f t="shared" si="76"/>
        <v>0</v>
      </c>
    </row>
    <row r="1304" spans="1:11" x14ac:dyDescent="0.2">
      <c r="A1304" s="61" t="s">
        <v>2016</v>
      </c>
      <c r="B1304" s="80"/>
      <c r="C1304" s="81"/>
      <c r="D1304" s="66" t="s">
        <v>1024</v>
      </c>
      <c r="E1304" s="65">
        <v>2</v>
      </c>
      <c r="F1304" s="65">
        <v>7</v>
      </c>
      <c r="G1304" s="65">
        <v>7</v>
      </c>
      <c r="H1304" s="62">
        <f t="shared" si="74"/>
        <v>5.6712962962962965E-2</v>
      </c>
      <c r="I1304" s="63">
        <f t="shared" si="75"/>
        <v>0</v>
      </c>
      <c r="J1304" s="42">
        <v>2</v>
      </c>
      <c r="K1304" s="64">
        <f t="shared" si="76"/>
        <v>0</v>
      </c>
    </row>
    <row r="1305" spans="1:11" x14ac:dyDescent="0.2">
      <c r="A1305" s="61" t="s">
        <v>2016</v>
      </c>
      <c r="B1305" s="80"/>
      <c r="C1305" s="81"/>
      <c r="D1305" s="66" t="s">
        <v>1024</v>
      </c>
      <c r="E1305" s="65">
        <v>2</v>
      </c>
      <c r="F1305" s="65">
        <v>7</v>
      </c>
      <c r="G1305" s="65">
        <v>7</v>
      </c>
      <c r="H1305" s="62">
        <f t="shared" si="74"/>
        <v>5.6712962962962965E-2</v>
      </c>
      <c r="I1305" s="63">
        <f t="shared" si="75"/>
        <v>0</v>
      </c>
      <c r="J1305" s="42">
        <v>2</v>
      </c>
      <c r="K1305" s="64">
        <f t="shared" si="76"/>
        <v>0</v>
      </c>
    </row>
    <row r="1306" spans="1:11" x14ac:dyDescent="0.2">
      <c r="A1306" s="61" t="s">
        <v>2016</v>
      </c>
      <c r="B1306" s="80"/>
      <c r="C1306" s="81"/>
      <c r="D1306" s="66" t="s">
        <v>1025</v>
      </c>
      <c r="E1306" s="65">
        <v>36</v>
      </c>
      <c r="F1306" s="65">
        <v>12</v>
      </c>
      <c r="G1306" s="65">
        <v>12</v>
      </c>
      <c r="H1306" s="62">
        <f t="shared" si="74"/>
        <v>3</v>
      </c>
      <c r="I1306" s="63">
        <f t="shared" si="75"/>
        <v>0</v>
      </c>
      <c r="J1306" s="42">
        <v>22</v>
      </c>
      <c r="K1306" s="64">
        <f t="shared" si="76"/>
        <v>0</v>
      </c>
    </row>
    <row r="1307" spans="1:11" x14ac:dyDescent="0.2">
      <c r="A1307" s="61" t="s">
        <v>2016</v>
      </c>
      <c r="B1307" s="80"/>
      <c r="C1307" s="81"/>
      <c r="D1307" s="66" t="s">
        <v>1025</v>
      </c>
      <c r="E1307" s="65">
        <v>36</v>
      </c>
      <c r="F1307" s="65">
        <v>12</v>
      </c>
      <c r="G1307" s="65">
        <v>12</v>
      </c>
      <c r="H1307" s="62">
        <f t="shared" si="74"/>
        <v>3</v>
      </c>
      <c r="I1307" s="63">
        <f t="shared" si="75"/>
        <v>0</v>
      </c>
      <c r="J1307" s="42">
        <v>22</v>
      </c>
      <c r="K1307" s="64">
        <f t="shared" si="76"/>
        <v>0</v>
      </c>
    </row>
    <row r="1308" spans="1:11" x14ac:dyDescent="0.2">
      <c r="A1308" s="61" t="s">
        <v>2016</v>
      </c>
      <c r="B1308" s="80"/>
      <c r="C1308" s="81"/>
      <c r="D1308" s="66" t="s">
        <v>1025</v>
      </c>
      <c r="E1308" s="65">
        <v>36</v>
      </c>
      <c r="F1308" s="65">
        <v>12</v>
      </c>
      <c r="G1308" s="65">
        <v>12</v>
      </c>
      <c r="H1308" s="62">
        <f t="shared" si="74"/>
        <v>3</v>
      </c>
      <c r="I1308" s="63">
        <f t="shared" si="75"/>
        <v>0</v>
      </c>
      <c r="J1308" s="42">
        <v>22</v>
      </c>
      <c r="K1308" s="64">
        <f t="shared" si="76"/>
        <v>0</v>
      </c>
    </row>
    <row r="1309" spans="1:11" x14ac:dyDescent="0.2">
      <c r="A1309" s="61" t="s">
        <v>2020</v>
      </c>
      <c r="B1309" s="80"/>
      <c r="C1309" s="81"/>
      <c r="D1309" s="40" t="s">
        <v>589</v>
      </c>
      <c r="E1309" s="65">
        <v>60</v>
      </c>
      <c r="F1309" s="65">
        <v>8.75</v>
      </c>
      <c r="G1309" s="65">
        <v>1.5</v>
      </c>
      <c r="H1309" s="62">
        <f t="shared" si="74"/>
        <v>0.45572916666666669</v>
      </c>
      <c r="I1309" s="63">
        <f t="shared" si="75"/>
        <v>0</v>
      </c>
      <c r="J1309" s="42">
        <v>3.5</v>
      </c>
      <c r="K1309" s="64">
        <f t="shared" si="76"/>
        <v>0</v>
      </c>
    </row>
    <row r="1310" spans="1:11" x14ac:dyDescent="0.2">
      <c r="A1310" s="61" t="s">
        <v>2020</v>
      </c>
      <c r="B1310" s="80"/>
      <c r="C1310" s="81"/>
      <c r="D1310" s="40" t="s">
        <v>589</v>
      </c>
      <c r="E1310" s="65">
        <v>60</v>
      </c>
      <c r="F1310" s="65">
        <v>8.75</v>
      </c>
      <c r="G1310" s="65">
        <v>1.5</v>
      </c>
      <c r="H1310" s="62">
        <f t="shared" si="74"/>
        <v>0.45572916666666669</v>
      </c>
      <c r="I1310" s="63">
        <f t="shared" si="75"/>
        <v>0</v>
      </c>
      <c r="J1310" s="42">
        <v>3.5</v>
      </c>
      <c r="K1310" s="64">
        <f t="shared" si="76"/>
        <v>0</v>
      </c>
    </row>
    <row r="1311" spans="1:11" x14ac:dyDescent="0.2">
      <c r="A1311" s="61" t="s">
        <v>2020</v>
      </c>
      <c r="B1311" s="80"/>
      <c r="C1311" s="81"/>
      <c r="D1311" s="40" t="s">
        <v>589</v>
      </c>
      <c r="E1311" s="65">
        <v>60</v>
      </c>
      <c r="F1311" s="65">
        <v>8.75</v>
      </c>
      <c r="G1311" s="65">
        <v>1.5</v>
      </c>
      <c r="H1311" s="62">
        <f t="shared" si="74"/>
        <v>0.45572916666666669</v>
      </c>
      <c r="I1311" s="63">
        <f t="shared" si="75"/>
        <v>0</v>
      </c>
      <c r="J1311" s="42">
        <v>3.5</v>
      </c>
      <c r="K1311" s="64">
        <f t="shared" si="76"/>
        <v>0</v>
      </c>
    </row>
    <row r="1312" spans="1:11" x14ac:dyDescent="0.2">
      <c r="A1312" s="61" t="s">
        <v>2020</v>
      </c>
      <c r="B1312" s="80"/>
      <c r="C1312" s="81"/>
      <c r="D1312" s="40" t="s">
        <v>1091</v>
      </c>
      <c r="E1312" s="65">
        <v>13</v>
      </c>
      <c r="F1312" s="65">
        <v>4.5</v>
      </c>
      <c r="G1312" s="65">
        <v>3</v>
      </c>
      <c r="H1312" s="62">
        <f t="shared" si="74"/>
        <v>0.1015625</v>
      </c>
      <c r="I1312" s="63">
        <f t="shared" si="75"/>
        <v>0</v>
      </c>
      <c r="J1312" s="42">
        <v>1.5</v>
      </c>
      <c r="K1312" s="64">
        <f t="shared" si="76"/>
        <v>0</v>
      </c>
    </row>
    <row r="1313" spans="1:11" x14ac:dyDescent="0.2">
      <c r="A1313" s="61" t="s">
        <v>2020</v>
      </c>
      <c r="B1313" s="80"/>
      <c r="C1313" s="81"/>
      <c r="D1313" s="40" t="s">
        <v>1091</v>
      </c>
      <c r="E1313" s="65">
        <v>13</v>
      </c>
      <c r="F1313" s="65">
        <v>4.5</v>
      </c>
      <c r="G1313" s="65">
        <v>3</v>
      </c>
      <c r="H1313" s="62">
        <f t="shared" si="74"/>
        <v>0.1015625</v>
      </c>
      <c r="I1313" s="63">
        <f t="shared" si="75"/>
        <v>0</v>
      </c>
      <c r="J1313" s="42">
        <v>1.5</v>
      </c>
      <c r="K1313" s="64">
        <f t="shared" si="76"/>
        <v>0</v>
      </c>
    </row>
    <row r="1314" spans="1:11" x14ac:dyDescent="0.2">
      <c r="A1314" s="61" t="s">
        <v>2020</v>
      </c>
      <c r="B1314" s="80"/>
      <c r="C1314" s="81"/>
      <c r="D1314" s="40" t="s">
        <v>1091</v>
      </c>
      <c r="E1314" s="65">
        <v>13</v>
      </c>
      <c r="F1314" s="65">
        <v>4.5</v>
      </c>
      <c r="G1314" s="65">
        <v>3</v>
      </c>
      <c r="H1314" s="62">
        <f t="shared" si="74"/>
        <v>0.1015625</v>
      </c>
      <c r="I1314" s="63">
        <f t="shared" si="75"/>
        <v>0</v>
      </c>
      <c r="J1314" s="42">
        <v>1.5</v>
      </c>
      <c r="K1314" s="64">
        <f t="shared" si="76"/>
        <v>0</v>
      </c>
    </row>
    <row r="1315" spans="1:11" x14ac:dyDescent="0.2">
      <c r="A1315" s="61" t="s">
        <v>2020</v>
      </c>
      <c r="B1315" s="80"/>
      <c r="C1315" s="81"/>
      <c r="D1315" s="66" t="s">
        <v>1092</v>
      </c>
      <c r="E1315" s="65">
        <v>8</v>
      </c>
      <c r="F1315" s="65">
        <v>1.5</v>
      </c>
      <c r="G1315" s="65">
        <v>0.5</v>
      </c>
      <c r="H1315" s="62">
        <f t="shared" si="74"/>
        <v>3.472222222222222E-3</v>
      </c>
      <c r="I1315" s="63">
        <f t="shared" si="75"/>
        <v>0</v>
      </c>
      <c r="J1315" s="42">
        <v>0.5</v>
      </c>
      <c r="K1315" s="64">
        <f t="shared" si="76"/>
        <v>0</v>
      </c>
    </row>
    <row r="1316" spans="1:11" x14ac:dyDescent="0.2">
      <c r="A1316" s="61" t="s">
        <v>2020</v>
      </c>
      <c r="B1316" s="80"/>
      <c r="C1316" s="81"/>
      <c r="D1316" s="66" t="s">
        <v>1092</v>
      </c>
      <c r="E1316" s="65">
        <v>8</v>
      </c>
      <c r="F1316" s="65">
        <v>1.5</v>
      </c>
      <c r="G1316" s="65">
        <v>0.5</v>
      </c>
      <c r="H1316" s="62">
        <f t="shared" si="74"/>
        <v>3.472222222222222E-3</v>
      </c>
      <c r="I1316" s="63">
        <f t="shared" si="75"/>
        <v>0</v>
      </c>
      <c r="J1316" s="42">
        <v>0.5</v>
      </c>
      <c r="K1316" s="64">
        <f t="shared" si="76"/>
        <v>0</v>
      </c>
    </row>
    <row r="1317" spans="1:11" x14ac:dyDescent="0.2">
      <c r="A1317" s="61" t="s">
        <v>2020</v>
      </c>
      <c r="B1317" s="80"/>
      <c r="C1317" s="81"/>
      <c r="D1317" s="66" t="s">
        <v>1092</v>
      </c>
      <c r="E1317" s="65">
        <v>8</v>
      </c>
      <c r="F1317" s="65">
        <v>1.5</v>
      </c>
      <c r="G1317" s="65">
        <v>0.5</v>
      </c>
      <c r="H1317" s="62">
        <f t="shared" si="74"/>
        <v>3.472222222222222E-3</v>
      </c>
      <c r="I1317" s="63">
        <f t="shared" si="75"/>
        <v>0</v>
      </c>
      <c r="J1317" s="42">
        <v>0.5</v>
      </c>
      <c r="K1317" s="64">
        <f t="shared" si="76"/>
        <v>0</v>
      </c>
    </row>
    <row r="1318" spans="1:11" x14ac:dyDescent="0.2">
      <c r="A1318" s="61" t="s">
        <v>2019</v>
      </c>
      <c r="B1318" s="80"/>
      <c r="C1318" s="81"/>
      <c r="D1318" s="40" t="s">
        <v>578</v>
      </c>
      <c r="E1318" s="65">
        <v>15.5</v>
      </c>
      <c r="F1318" s="65">
        <v>5.5</v>
      </c>
      <c r="G1318" s="65">
        <v>1</v>
      </c>
      <c r="H1318" s="62">
        <f t="shared" si="74"/>
        <v>4.9334490740740741E-2</v>
      </c>
      <c r="I1318" s="63">
        <f t="shared" si="75"/>
        <v>0</v>
      </c>
      <c r="J1318" s="42">
        <v>3.5</v>
      </c>
      <c r="K1318" s="64">
        <f t="shared" si="76"/>
        <v>0</v>
      </c>
    </row>
    <row r="1319" spans="1:11" x14ac:dyDescent="0.2">
      <c r="A1319" s="61" t="s">
        <v>2019</v>
      </c>
      <c r="B1319" s="80"/>
      <c r="C1319" s="81"/>
      <c r="D1319" s="40" t="s">
        <v>578</v>
      </c>
      <c r="E1319" s="65">
        <v>15.5</v>
      </c>
      <c r="F1319" s="65">
        <v>5.5</v>
      </c>
      <c r="G1319" s="65">
        <v>1</v>
      </c>
      <c r="H1319" s="62">
        <f t="shared" si="74"/>
        <v>4.9334490740740741E-2</v>
      </c>
      <c r="I1319" s="63">
        <f t="shared" si="75"/>
        <v>0</v>
      </c>
      <c r="J1319" s="42">
        <v>3.5</v>
      </c>
      <c r="K1319" s="64">
        <f t="shared" si="76"/>
        <v>0</v>
      </c>
    </row>
    <row r="1320" spans="1:11" x14ac:dyDescent="0.2">
      <c r="A1320" s="61" t="s">
        <v>2019</v>
      </c>
      <c r="B1320" s="80"/>
      <c r="C1320" s="81"/>
      <c r="D1320" s="40" t="s">
        <v>578</v>
      </c>
      <c r="E1320" s="65">
        <v>15.5</v>
      </c>
      <c r="F1320" s="65">
        <v>5.5</v>
      </c>
      <c r="G1320" s="65">
        <v>1</v>
      </c>
      <c r="H1320" s="62">
        <f t="shared" si="74"/>
        <v>4.9334490740740741E-2</v>
      </c>
      <c r="I1320" s="63">
        <f t="shared" si="75"/>
        <v>0</v>
      </c>
      <c r="J1320" s="42">
        <v>3.5</v>
      </c>
      <c r="K1320" s="64">
        <f t="shared" si="76"/>
        <v>0</v>
      </c>
    </row>
    <row r="1321" spans="1:11" x14ac:dyDescent="0.2">
      <c r="A1321" s="61" t="s">
        <v>2019</v>
      </c>
      <c r="B1321" s="80"/>
      <c r="C1321" s="81"/>
      <c r="D1321" s="40" t="s">
        <v>594</v>
      </c>
      <c r="E1321" s="41">
        <v>10</v>
      </c>
      <c r="F1321" s="41">
        <v>12</v>
      </c>
      <c r="G1321" s="41">
        <v>2.5</v>
      </c>
      <c r="H1321" s="62">
        <f t="shared" si="74"/>
        <v>0.1736111111111111</v>
      </c>
      <c r="I1321" s="63">
        <f t="shared" si="75"/>
        <v>0</v>
      </c>
      <c r="J1321" s="42">
        <v>8</v>
      </c>
      <c r="K1321" s="64">
        <f t="shared" si="76"/>
        <v>0</v>
      </c>
    </row>
    <row r="1322" spans="1:11" x14ac:dyDescent="0.2">
      <c r="A1322" s="61" t="s">
        <v>2019</v>
      </c>
      <c r="B1322" s="80"/>
      <c r="C1322" s="81"/>
      <c r="D1322" s="40" t="s">
        <v>594</v>
      </c>
      <c r="E1322" s="41">
        <v>10</v>
      </c>
      <c r="F1322" s="41">
        <v>12</v>
      </c>
      <c r="G1322" s="41">
        <v>2.5</v>
      </c>
      <c r="H1322" s="62">
        <f t="shared" si="74"/>
        <v>0.1736111111111111</v>
      </c>
      <c r="I1322" s="63">
        <f t="shared" si="75"/>
        <v>0</v>
      </c>
      <c r="J1322" s="42">
        <v>8</v>
      </c>
      <c r="K1322" s="64">
        <f t="shared" si="76"/>
        <v>0</v>
      </c>
    </row>
    <row r="1323" spans="1:11" x14ac:dyDescent="0.2">
      <c r="A1323" s="61" t="s">
        <v>2019</v>
      </c>
      <c r="B1323" s="80"/>
      <c r="C1323" s="81"/>
      <c r="D1323" s="40" t="s">
        <v>594</v>
      </c>
      <c r="E1323" s="41">
        <v>10</v>
      </c>
      <c r="F1323" s="41">
        <v>12</v>
      </c>
      <c r="G1323" s="41">
        <v>2.5</v>
      </c>
      <c r="H1323" s="62">
        <f t="shared" si="74"/>
        <v>0.1736111111111111</v>
      </c>
      <c r="I1323" s="63">
        <f t="shared" si="75"/>
        <v>0</v>
      </c>
      <c r="J1323" s="42">
        <v>8</v>
      </c>
      <c r="K1323" s="64">
        <f t="shared" si="76"/>
        <v>0</v>
      </c>
    </row>
    <row r="1324" spans="1:11" x14ac:dyDescent="0.2">
      <c r="A1324" s="61" t="s">
        <v>2019</v>
      </c>
      <c r="B1324" s="80"/>
      <c r="C1324" s="81"/>
      <c r="D1324" s="66" t="s">
        <v>528</v>
      </c>
      <c r="E1324" s="65">
        <v>4</v>
      </c>
      <c r="F1324" s="65">
        <v>2.5</v>
      </c>
      <c r="G1324" s="65">
        <v>0.5</v>
      </c>
      <c r="H1324" s="62">
        <f t="shared" si="74"/>
        <v>2.8935185185185184E-3</v>
      </c>
      <c r="I1324" s="63">
        <f t="shared" si="75"/>
        <v>0</v>
      </c>
      <c r="J1324" s="42">
        <v>2</v>
      </c>
      <c r="K1324" s="64">
        <f t="shared" si="76"/>
        <v>0</v>
      </c>
    </row>
    <row r="1325" spans="1:11" x14ac:dyDescent="0.2">
      <c r="A1325" s="61" t="s">
        <v>2019</v>
      </c>
      <c r="B1325" s="80"/>
      <c r="C1325" s="81"/>
      <c r="D1325" s="66" t="s">
        <v>528</v>
      </c>
      <c r="E1325" s="65">
        <v>4</v>
      </c>
      <c r="F1325" s="65">
        <v>2.5</v>
      </c>
      <c r="G1325" s="65">
        <v>0.5</v>
      </c>
      <c r="H1325" s="62">
        <f t="shared" si="74"/>
        <v>2.8935185185185184E-3</v>
      </c>
      <c r="I1325" s="63">
        <f t="shared" si="75"/>
        <v>0</v>
      </c>
      <c r="J1325" s="42">
        <v>2</v>
      </c>
      <c r="K1325" s="64">
        <f t="shared" si="76"/>
        <v>0</v>
      </c>
    </row>
    <row r="1326" spans="1:11" x14ac:dyDescent="0.2">
      <c r="A1326" s="61" t="s">
        <v>2019</v>
      </c>
      <c r="B1326" s="80"/>
      <c r="C1326" s="81"/>
      <c r="D1326" s="66" t="s">
        <v>528</v>
      </c>
      <c r="E1326" s="65">
        <v>4</v>
      </c>
      <c r="F1326" s="65">
        <v>2.5</v>
      </c>
      <c r="G1326" s="65">
        <v>0.5</v>
      </c>
      <c r="H1326" s="62">
        <f t="shared" si="74"/>
        <v>2.8935185185185184E-3</v>
      </c>
      <c r="I1326" s="63">
        <f t="shared" si="75"/>
        <v>0</v>
      </c>
      <c r="J1326" s="42">
        <v>2</v>
      </c>
      <c r="K1326" s="64">
        <f t="shared" si="76"/>
        <v>0</v>
      </c>
    </row>
    <row r="1327" spans="1:11" x14ac:dyDescent="0.2">
      <c r="A1327" s="61" t="s">
        <v>2019</v>
      </c>
      <c r="B1327" s="80"/>
      <c r="C1327" s="81"/>
      <c r="D1327" s="66" t="s">
        <v>1093</v>
      </c>
      <c r="E1327" s="41">
        <v>8</v>
      </c>
      <c r="F1327" s="41">
        <v>1</v>
      </c>
      <c r="G1327" s="41">
        <v>1</v>
      </c>
      <c r="H1327" s="62">
        <f t="shared" si="74"/>
        <v>4.6296296296296294E-3</v>
      </c>
      <c r="I1327" s="63">
        <f t="shared" si="75"/>
        <v>0</v>
      </c>
      <c r="J1327" s="42">
        <v>0.5</v>
      </c>
      <c r="K1327" s="64">
        <f t="shared" si="76"/>
        <v>0</v>
      </c>
    </row>
    <row r="1328" spans="1:11" x14ac:dyDescent="0.2">
      <c r="A1328" s="61" t="s">
        <v>2019</v>
      </c>
      <c r="B1328" s="80"/>
      <c r="C1328" s="81"/>
      <c r="D1328" s="66" t="s">
        <v>1093</v>
      </c>
      <c r="E1328" s="41">
        <v>8</v>
      </c>
      <c r="F1328" s="41">
        <v>1</v>
      </c>
      <c r="G1328" s="41">
        <v>1</v>
      </c>
      <c r="H1328" s="62">
        <f t="shared" si="74"/>
        <v>4.6296296296296294E-3</v>
      </c>
      <c r="I1328" s="63">
        <f t="shared" si="75"/>
        <v>0</v>
      </c>
      <c r="J1328" s="42">
        <v>0.5</v>
      </c>
      <c r="K1328" s="64">
        <f t="shared" si="76"/>
        <v>0</v>
      </c>
    </row>
    <row r="1329" spans="1:11" x14ac:dyDescent="0.2">
      <c r="A1329" s="61" t="s">
        <v>2019</v>
      </c>
      <c r="B1329" s="80"/>
      <c r="C1329" s="81"/>
      <c r="D1329" s="66" t="s">
        <v>1093</v>
      </c>
      <c r="E1329" s="41">
        <v>8</v>
      </c>
      <c r="F1329" s="41">
        <v>1</v>
      </c>
      <c r="G1329" s="41">
        <v>1</v>
      </c>
      <c r="H1329" s="62">
        <f t="shared" si="74"/>
        <v>4.6296296296296294E-3</v>
      </c>
      <c r="I1329" s="63">
        <f t="shared" si="75"/>
        <v>0</v>
      </c>
      <c r="J1329" s="42">
        <v>0.5</v>
      </c>
      <c r="K1329" s="64">
        <f t="shared" si="76"/>
        <v>0</v>
      </c>
    </row>
    <row r="1330" spans="1:11" x14ac:dyDescent="0.2">
      <c r="A1330" s="61" t="s">
        <v>2019</v>
      </c>
      <c r="B1330" s="80"/>
      <c r="C1330" s="81"/>
      <c r="D1330" s="40" t="s">
        <v>1100</v>
      </c>
      <c r="E1330" s="65">
        <v>12</v>
      </c>
      <c r="F1330" s="65">
        <v>1</v>
      </c>
      <c r="G1330" s="65">
        <v>1</v>
      </c>
      <c r="H1330" s="62">
        <f t="shared" si="74"/>
        <v>6.9444444444444441E-3</v>
      </c>
      <c r="I1330" s="63">
        <f t="shared" si="75"/>
        <v>0</v>
      </c>
      <c r="J1330" s="42">
        <v>1</v>
      </c>
      <c r="K1330" s="64">
        <f t="shared" si="76"/>
        <v>0</v>
      </c>
    </row>
    <row r="1331" spans="1:11" x14ac:dyDescent="0.2">
      <c r="A1331" s="61" t="s">
        <v>2019</v>
      </c>
      <c r="B1331" s="80"/>
      <c r="C1331" s="81"/>
      <c r="D1331" s="40" t="s">
        <v>1100</v>
      </c>
      <c r="E1331" s="65">
        <v>12</v>
      </c>
      <c r="F1331" s="65">
        <v>1</v>
      </c>
      <c r="G1331" s="65">
        <v>1</v>
      </c>
      <c r="H1331" s="62">
        <f t="shared" si="74"/>
        <v>6.9444444444444441E-3</v>
      </c>
      <c r="I1331" s="63">
        <f t="shared" si="75"/>
        <v>0</v>
      </c>
      <c r="J1331" s="42">
        <v>1</v>
      </c>
      <c r="K1331" s="64">
        <f t="shared" si="76"/>
        <v>0</v>
      </c>
    </row>
    <row r="1332" spans="1:11" x14ac:dyDescent="0.2">
      <c r="A1332" s="61" t="s">
        <v>2019</v>
      </c>
      <c r="B1332" s="80"/>
      <c r="C1332" s="81"/>
      <c r="D1332" s="40" t="s">
        <v>1100</v>
      </c>
      <c r="E1332" s="65">
        <v>12</v>
      </c>
      <c r="F1332" s="65">
        <v>1</v>
      </c>
      <c r="G1332" s="65">
        <v>1</v>
      </c>
      <c r="H1332" s="62">
        <f t="shared" si="74"/>
        <v>6.9444444444444441E-3</v>
      </c>
      <c r="I1332" s="63">
        <f t="shared" si="75"/>
        <v>0</v>
      </c>
      <c r="J1332" s="42">
        <v>1</v>
      </c>
      <c r="K1332" s="64">
        <f t="shared" si="76"/>
        <v>0</v>
      </c>
    </row>
    <row r="1333" spans="1:11" x14ac:dyDescent="0.2">
      <c r="A1333" s="61" t="s">
        <v>2019</v>
      </c>
      <c r="B1333" s="80"/>
      <c r="C1333" s="81"/>
      <c r="D1333" s="40" t="s">
        <v>1101</v>
      </c>
      <c r="E1333" s="65">
        <v>6</v>
      </c>
      <c r="F1333" s="65">
        <v>0.5</v>
      </c>
      <c r="G1333" s="65">
        <v>0.5</v>
      </c>
      <c r="H1333" s="62">
        <f t="shared" si="74"/>
        <v>8.6805555555555551E-4</v>
      </c>
      <c r="I1333" s="63">
        <f t="shared" si="75"/>
        <v>0</v>
      </c>
      <c r="J1333" s="42">
        <v>0.5</v>
      </c>
      <c r="K1333" s="64">
        <f t="shared" si="76"/>
        <v>0</v>
      </c>
    </row>
    <row r="1334" spans="1:11" x14ac:dyDescent="0.2">
      <c r="A1334" s="61" t="s">
        <v>2019</v>
      </c>
      <c r="B1334" s="80"/>
      <c r="C1334" s="81"/>
      <c r="D1334" s="40" t="s">
        <v>1101</v>
      </c>
      <c r="E1334" s="65">
        <v>6</v>
      </c>
      <c r="F1334" s="65">
        <v>0.5</v>
      </c>
      <c r="G1334" s="65">
        <v>0.5</v>
      </c>
      <c r="H1334" s="62">
        <f t="shared" si="74"/>
        <v>8.6805555555555551E-4</v>
      </c>
      <c r="I1334" s="63">
        <f t="shared" si="75"/>
        <v>0</v>
      </c>
      <c r="J1334" s="42">
        <v>0.5</v>
      </c>
      <c r="K1334" s="64">
        <f t="shared" si="76"/>
        <v>0</v>
      </c>
    </row>
    <row r="1335" spans="1:11" x14ac:dyDescent="0.2">
      <c r="A1335" s="61" t="s">
        <v>2019</v>
      </c>
      <c r="B1335" s="80"/>
      <c r="C1335" s="81"/>
      <c r="D1335" s="40" t="s">
        <v>1101</v>
      </c>
      <c r="E1335" s="65">
        <v>6</v>
      </c>
      <c r="F1335" s="65">
        <v>0.5</v>
      </c>
      <c r="G1335" s="65">
        <v>0.5</v>
      </c>
      <c r="H1335" s="62">
        <f t="shared" si="74"/>
        <v>8.6805555555555551E-4</v>
      </c>
      <c r="I1335" s="63">
        <f t="shared" si="75"/>
        <v>0</v>
      </c>
      <c r="J1335" s="42">
        <v>0.5</v>
      </c>
      <c r="K1335" s="64">
        <f t="shared" si="76"/>
        <v>0</v>
      </c>
    </row>
    <row r="1336" spans="1:11" x14ac:dyDescent="0.2">
      <c r="A1336" s="61" t="s">
        <v>2019</v>
      </c>
      <c r="B1336" s="80"/>
      <c r="C1336" s="81"/>
      <c r="D1336" s="40" t="s">
        <v>1102</v>
      </c>
      <c r="E1336" s="65">
        <v>6</v>
      </c>
      <c r="F1336" s="65">
        <v>0.25</v>
      </c>
      <c r="G1336" s="65">
        <v>2.5</v>
      </c>
      <c r="H1336" s="62">
        <f t="shared" si="74"/>
        <v>2.170138888888889E-3</v>
      </c>
      <c r="I1336" s="63">
        <f t="shared" si="75"/>
        <v>0</v>
      </c>
      <c r="J1336" s="42">
        <v>0.5</v>
      </c>
      <c r="K1336" s="64">
        <f t="shared" si="76"/>
        <v>0</v>
      </c>
    </row>
    <row r="1337" spans="1:11" x14ac:dyDescent="0.2">
      <c r="A1337" s="61" t="s">
        <v>2019</v>
      </c>
      <c r="B1337" s="80"/>
      <c r="C1337" s="81"/>
      <c r="D1337" s="40" t="s">
        <v>1102</v>
      </c>
      <c r="E1337" s="65">
        <v>6</v>
      </c>
      <c r="F1337" s="65">
        <v>0.25</v>
      </c>
      <c r="G1337" s="65">
        <v>2.5</v>
      </c>
      <c r="H1337" s="62">
        <f t="shared" si="74"/>
        <v>2.170138888888889E-3</v>
      </c>
      <c r="I1337" s="63">
        <f t="shared" si="75"/>
        <v>0</v>
      </c>
      <c r="J1337" s="42">
        <v>0.5</v>
      </c>
      <c r="K1337" s="64">
        <f t="shared" si="76"/>
        <v>0</v>
      </c>
    </row>
    <row r="1338" spans="1:11" x14ac:dyDescent="0.2">
      <c r="A1338" s="61" t="s">
        <v>2019</v>
      </c>
      <c r="B1338" s="80"/>
      <c r="C1338" s="81"/>
      <c r="D1338" s="40" t="s">
        <v>1102</v>
      </c>
      <c r="E1338" s="65">
        <v>6</v>
      </c>
      <c r="F1338" s="65">
        <v>0.25</v>
      </c>
      <c r="G1338" s="65">
        <v>2.5</v>
      </c>
      <c r="H1338" s="62">
        <f t="shared" si="74"/>
        <v>2.170138888888889E-3</v>
      </c>
      <c r="I1338" s="63">
        <f t="shared" si="75"/>
        <v>0</v>
      </c>
      <c r="J1338" s="42">
        <v>0.5</v>
      </c>
      <c r="K1338" s="64">
        <f t="shared" si="76"/>
        <v>0</v>
      </c>
    </row>
    <row r="1339" spans="1:11" x14ac:dyDescent="0.2">
      <c r="A1339" s="61" t="s">
        <v>2019</v>
      </c>
      <c r="B1339" s="80"/>
      <c r="C1339" s="81"/>
      <c r="D1339" s="40" t="s">
        <v>1103</v>
      </c>
      <c r="E1339" s="65">
        <v>10</v>
      </c>
      <c r="F1339" s="65">
        <v>0.75</v>
      </c>
      <c r="G1339" s="65">
        <v>0.75</v>
      </c>
      <c r="H1339" s="62">
        <f t="shared" si="74"/>
        <v>3.2552083333333335E-3</v>
      </c>
      <c r="I1339" s="63">
        <f t="shared" si="75"/>
        <v>0</v>
      </c>
      <c r="J1339" s="42">
        <v>0.5</v>
      </c>
      <c r="K1339" s="64">
        <f t="shared" si="76"/>
        <v>0</v>
      </c>
    </row>
    <row r="1340" spans="1:11" x14ac:dyDescent="0.2">
      <c r="A1340" s="61" t="s">
        <v>2019</v>
      </c>
      <c r="B1340" s="80"/>
      <c r="C1340" s="81"/>
      <c r="D1340" s="40" t="s">
        <v>1103</v>
      </c>
      <c r="E1340" s="65">
        <v>10</v>
      </c>
      <c r="F1340" s="65">
        <v>0.75</v>
      </c>
      <c r="G1340" s="65">
        <v>0.75</v>
      </c>
      <c r="H1340" s="62">
        <f t="shared" si="74"/>
        <v>3.2552083333333335E-3</v>
      </c>
      <c r="I1340" s="63">
        <f t="shared" si="75"/>
        <v>0</v>
      </c>
      <c r="J1340" s="42">
        <v>0.5</v>
      </c>
      <c r="K1340" s="64">
        <f t="shared" si="76"/>
        <v>0</v>
      </c>
    </row>
    <row r="1341" spans="1:11" x14ac:dyDescent="0.2">
      <c r="A1341" s="61" t="s">
        <v>2019</v>
      </c>
      <c r="B1341" s="80"/>
      <c r="C1341" s="81"/>
      <c r="D1341" s="40" t="s">
        <v>1103</v>
      </c>
      <c r="E1341" s="65">
        <v>10</v>
      </c>
      <c r="F1341" s="65">
        <v>0.75</v>
      </c>
      <c r="G1341" s="65">
        <v>0.75</v>
      </c>
      <c r="H1341" s="62">
        <f t="shared" si="74"/>
        <v>3.2552083333333335E-3</v>
      </c>
      <c r="I1341" s="63">
        <f t="shared" si="75"/>
        <v>0</v>
      </c>
      <c r="J1341" s="42">
        <v>0.5</v>
      </c>
      <c r="K1341" s="64">
        <f t="shared" si="76"/>
        <v>0</v>
      </c>
    </row>
    <row r="1342" spans="1:11" x14ac:dyDescent="0.2">
      <c r="A1342" s="61" t="s">
        <v>2019</v>
      </c>
      <c r="B1342" s="80"/>
      <c r="C1342" s="81"/>
      <c r="D1342" s="40" t="s">
        <v>1104</v>
      </c>
      <c r="E1342" s="41">
        <v>12</v>
      </c>
      <c r="F1342" s="41">
        <v>4</v>
      </c>
      <c r="G1342" s="41">
        <v>6</v>
      </c>
      <c r="H1342" s="62">
        <f t="shared" si="74"/>
        <v>0.16666666666666666</v>
      </c>
      <c r="I1342" s="63">
        <f t="shared" si="75"/>
        <v>0</v>
      </c>
      <c r="J1342" s="42">
        <v>4</v>
      </c>
      <c r="K1342" s="64">
        <f t="shared" si="76"/>
        <v>0</v>
      </c>
    </row>
    <row r="1343" spans="1:11" x14ac:dyDescent="0.2">
      <c r="A1343" s="61" t="s">
        <v>2019</v>
      </c>
      <c r="B1343" s="80"/>
      <c r="C1343" s="81"/>
      <c r="D1343" s="40" t="s">
        <v>1104</v>
      </c>
      <c r="E1343" s="41">
        <v>12</v>
      </c>
      <c r="F1343" s="41">
        <v>4</v>
      </c>
      <c r="G1343" s="41">
        <v>6</v>
      </c>
      <c r="H1343" s="62">
        <f t="shared" si="74"/>
        <v>0.16666666666666666</v>
      </c>
      <c r="I1343" s="63">
        <f t="shared" si="75"/>
        <v>0</v>
      </c>
      <c r="J1343" s="42">
        <v>4</v>
      </c>
      <c r="K1343" s="64">
        <f t="shared" si="76"/>
        <v>0</v>
      </c>
    </row>
    <row r="1344" spans="1:11" x14ac:dyDescent="0.2">
      <c r="A1344" s="61" t="s">
        <v>2019</v>
      </c>
      <c r="B1344" s="80"/>
      <c r="C1344" s="81"/>
      <c r="D1344" s="40" t="s">
        <v>1104</v>
      </c>
      <c r="E1344" s="41">
        <v>12</v>
      </c>
      <c r="F1344" s="41">
        <v>4</v>
      </c>
      <c r="G1344" s="41">
        <v>6</v>
      </c>
      <c r="H1344" s="62">
        <f t="shared" si="74"/>
        <v>0.16666666666666666</v>
      </c>
      <c r="I1344" s="63">
        <f t="shared" si="75"/>
        <v>0</v>
      </c>
      <c r="J1344" s="42">
        <v>4</v>
      </c>
      <c r="K1344" s="64">
        <f t="shared" si="76"/>
        <v>0</v>
      </c>
    </row>
    <row r="1345" spans="1:11" x14ac:dyDescent="0.2">
      <c r="A1345" s="61" t="s">
        <v>2019</v>
      </c>
      <c r="B1345" s="80"/>
      <c r="C1345" s="81"/>
      <c r="D1345" s="66" t="s">
        <v>1090</v>
      </c>
      <c r="E1345" s="65">
        <v>8.25</v>
      </c>
      <c r="F1345" s="65">
        <v>0.25</v>
      </c>
      <c r="G1345" s="65">
        <v>0.25</v>
      </c>
      <c r="H1345" s="62">
        <f t="shared" si="74"/>
        <v>2.9839409722222225E-4</v>
      </c>
      <c r="I1345" s="63">
        <f t="shared" si="75"/>
        <v>0</v>
      </c>
      <c r="J1345" s="42">
        <v>0.5</v>
      </c>
      <c r="K1345" s="64">
        <f t="shared" si="76"/>
        <v>0</v>
      </c>
    </row>
    <row r="1346" spans="1:11" x14ac:dyDescent="0.2">
      <c r="A1346" s="61" t="s">
        <v>2019</v>
      </c>
      <c r="B1346" s="80"/>
      <c r="C1346" s="81"/>
      <c r="D1346" s="66" t="s">
        <v>1090</v>
      </c>
      <c r="E1346" s="65">
        <v>8.25</v>
      </c>
      <c r="F1346" s="65">
        <v>0.25</v>
      </c>
      <c r="G1346" s="65">
        <v>0.25</v>
      </c>
      <c r="H1346" s="62">
        <f t="shared" si="74"/>
        <v>2.9839409722222225E-4</v>
      </c>
      <c r="I1346" s="63">
        <f t="shared" si="75"/>
        <v>0</v>
      </c>
      <c r="J1346" s="42">
        <v>0.5</v>
      </c>
      <c r="K1346" s="64">
        <f t="shared" si="76"/>
        <v>0</v>
      </c>
    </row>
    <row r="1347" spans="1:11" x14ac:dyDescent="0.2">
      <c r="A1347" s="61" t="s">
        <v>2019</v>
      </c>
      <c r="B1347" s="80"/>
      <c r="C1347" s="81"/>
      <c r="D1347" s="66" t="s">
        <v>1090</v>
      </c>
      <c r="E1347" s="65">
        <v>8.25</v>
      </c>
      <c r="F1347" s="65">
        <v>0.25</v>
      </c>
      <c r="G1347" s="65">
        <v>0.25</v>
      </c>
      <c r="H1347" s="62">
        <f t="shared" si="74"/>
        <v>2.9839409722222225E-4</v>
      </c>
      <c r="I1347" s="63">
        <f t="shared" si="75"/>
        <v>0</v>
      </c>
      <c r="J1347" s="42">
        <v>0.5</v>
      </c>
      <c r="K1347" s="64">
        <f t="shared" si="76"/>
        <v>0</v>
      </c>
    </row>
    <row r="1348" spans="1:11" x14ac:dyDescent="0.2">
      <c r="A1348" s="61" t="s">
        <v>2019</v>
      </c>
      <c r="B1348" s="80"/>
      <c r="C1348" s="81"/>
      <c r="D1348" s="40" t="s">
        <v>1106</v>
      </c>
      <c r="E1348" s="41">
        <v>10</v>
      </c>
      <c r="F1348" s="41">
        <v>0.75</v>
      </c>
      <c r="G1348" s="41">
        <v>0.25</v>
      </c>
      <c r="H1348" s="62">
        <f t="shared" si="74"/>
        <v>1.0850694444444445E-3</v>
      </c>
      <c r="I1348" s="63">
        <f t="shared" si="75"/>
        <v>0</v>
      </c>
      <c r="J1348" s="42">
        <v>0.5</v>
      </c>
      <c r="K1348" s="64">
        <f t="shared" si="76"/>
        <v>0</v>
      </c>
    </row>
    <row r="1349" spans="1:11" x14ac:dyDescent="0.2">
      <c r="A1349" s="61" t="s">
        <v>2019</v>
      </c>
      <c r="B1349" s="80"/>
      <c r="C1349" s="81"/>
      <c r="D1349" s="40" t="s">
        <v>1106</v>
      </c>
      <c r="E1349" s="41">
        <v>10</v>
      </c>
      <c r="F1349" s="41">
        <v>0.75</v>
      </c>
      <c r="G1349" s="41">
        <v>0.25</v>
      </c>
      <c r="H1349" s="62">
        <f t="shared" si="74"/>
        <v>1.0850694444444445E-3</v>
      </c>
      <c r="I1349" s="63">
        <f t="shared" si="75"/>
        <v>0</v>
      </c>
      <c r="J1349" s="42">
        <v>0.5</v>
      </c>
      <c r="K1349" s="64">
        <f t="shared" si="76"/>
        <v>0</v>
      </c>
    </row>
    <row r="1350" spans="1:11" x14ac:dyDescent="0.2">
      <c r="A1350" s="61" t="s">
        <v>2019</v>
      </c>
      <c r="B1350" s="80"/>
      <c r="C1350" s="81"/>
      <c r="D1350" s="40" t="s">
        <v>1106</v>
      </c>
      <c r="E1350" s="41">
        <v>10</v>
      </c>
      <c r="F1350" s="41">
        <v>0.75</v>
      </c>
      <c r="G1350" s="41">
        <v>0.25</v>
      </c>
      <c r="H1350" s="62">
        <f t="shared" si="74"/>
        <v>1.0850694444444445E-3</v>
      </c>
      <c r="I1350" s="63">
        <f t="shared" si="75"/>
        <v>0</v>
      </c>
      <c r="J1350" s="42">
        <v>0.5</v>
      </c>
      <c r="K1350" s="64">
        <f t="shared" si="76"/>
        <v>0</v>
      </c>
    </row>
    <row r="1351" spans="1:11" x14ac:dyDescent="0.2">
      <c r="A1351" s="61" t="s">
        <v>2019</v>
      </c>
      <c r="B1351" s="80"/>
      <c r="C1351" s="81"/>
      <c r="D1351" s="40" t="s">
        <v>1088</v>
      </c>
      <c r="E1351" s="65">
        <v>6.25</v>
      </c>
      <c r="F1351" s="65">
        <v>1</v>
      </c>
      <c r="G1351" s="65">
        <v>0.5</v>
      </c>
      <c r="H1351" s="62">
        <f t="shared" si="74"/>
        <v>1.8084490740740741E-3</v>
      </c>
      <c r="I1351" s="63">
        <f t="shared" si="75"/>
        <v>0</v>
      </c>
      <c r="J1351" s="42">
        <v>0.5</v>
      </c>
      <c r="K1351" s="64">
        <f t="shared" si="76"/>
        <v>0</v>
      </c>
    </row>
    <row r="1352" spans="1:11" x14ac:dyDescent="0.2">
      <c r="A1352" s="61" t="s">
        <v>2019</v>
      </c>
      <c r="B1352" s="80"/>
      <c r="C1352" s="81"/>
      <c r="D1352" s="40" t="s">
        <v>1088</v>
      </c>
      <c r="E1352" s="65">
        <v>6.25</v>
      </c>
      <c r="F1352" s="65">
        <v>1</v>
      </c>
      <c r="G1352" s="65">
        <v>0.5</v>
      </c>
      <c r="H1352" s="62">
        <f t="shared" si="74"/>
        <v>1.8084490740740741E-3</v>
      </c>
      <c r="I1352" s="63">
        <f t="shared" si="75"/>
        <v>0</v>
      </c>
      <c r="J1352" s="42">
        <v>0.5</v>
      </c>
      <c r="K1352" s="64">
        <f t="shared" si="76"/>
        <v>0</v>
      </c>
    </row>
    <row r="1353" spans="1:11" x14ac:dyDescent="0.2">
      <c r="A1353" s="61" t="s">
        <v>2019</v>
      </c>
      <c r="B1353" s="80"/>
      <c r="C1353" s="81"/>
      <c r="D1353" s="40" t="s">
        <v>1088</v>
      </c>
      <c r="E1353" s="65">
        <v>6.25</v>
      </c>
      <c r="F1353" s="65">
        <v>1</v>
      </c>
      <c r="G1353" s="65">
        <v>0.5</v>
      </c>
      <c r="H1353" s="62">
        <f t="shared" ref="H1353:H1416" si="77">+E1353*F1353*G1353/(12*12*12)</f>
        <v>1.8084490740740741E-3</v>
      </c>
      <c r="I1353" s="63">
        <f t="shared" ref="I1353:I1416" si="78">+H1353*B1353</f>
        <v>0</v>
      </c>
      <c r="J1353" s="42">
        <v>0.5</v>
      </c>
      <c r="K1353" s="64">
        <f t="shared" ref="K1353:K1416" si="79">(B1353*J1353)</f>
        <v>0</v>
      </c>
    </row>
    <row r="1354" spans="1:11" x14ac:dyDescent="0.2">
      <c r="A1354" s="61" t="s">
        <v>2019</v>
      </c>
      <c r="B1354" s="80"/>
      <c r="C1354" s="81"/>
      <c r="D1354" s="40" t="s">
        <v>1105</v>
      </c>
      <c r="E1354" s="41">
        <v>16.5</v>
      </c>
      <c r="F1354" s="41">
        <v>4.5</v>
      </c>
      <c r="G1354" s="41">
        <v>9</v>
      </c>
      <c r="H1354" s="62">
        <f t="shared" si="77"/>
        <v>0.38671875</v>
      </c>
      <c r="I1354" s="63">
        <f t="shared" si="78"/>
        <v>0</v>
      </c>
      <c r="J1354" s="42">
        <v>7</v>
      </c>
      <c r="K1354" s="64">
        <f t="shared" si="79"/>
        <v>0</v>
      </c>
    </row>
    <row r="1355" spans="1:11" x14ac:dyDescent="0.2">
      <c r="A1355" s="61" t="s">
        <v>2019</v>
      </c>
      <c r="B1355" s="80"/>
      <c r="C1355" s="81"/>
      <c r="D1355" s="40" t="s">
        <v>1105</v>
      </c>
      <c r="E1355" s="41">
        <v>16.5</v>
      </c>
      <c r="F1355" s="41">
        <v>4.5</v>
      </c>
      <c r="G1355" s="41">
        <v>9</v>
      </c>
      <c r="H1355" s="62">
        <f t="shared" si="77"/>
        <v>0.38671875</v>
      </c>
      <c r="I1355" s="63">
        <f t="shared" si="78"/>
        <v>0</v>
      </c>
      <c r="J1355" s="42">
        <v>7</v>
      </c>
      <c r="K1355" s="64">
        <f t="shared" si="79"/>
        <v>0</v>
      </c>
    </row>
    <row r="1356" spans="1:11" x14ac:dyDescent="0.2">
      <c r="A1356" s="61" t="s">
        <v>2019</v>
      </c>
      <c r="B1356" s="80"/>
      <c r="C1356" s="81"/>
      <c r="D1356" s="40" t="s">
        <v>1105</v>
      </c>
      <c r="E1356" s="41">
        <v>16.5</v>
      </c>
      <c r="F1356" s="41">
        <v>4.5</v>
      </c>
      <c r="G1356" s="41">
        <v>9</v>
      </c>
      <c r="H1356" s="62">
        <f t="shared" si="77"/>
        <v>0.38671875</v>
      </c>
      <c r="I1356" s="63">
        <f t="shared" si="78"/>
        <v>0</v>
      </c>
      <c r="J1356" s="42">
        <v>7</v>
      </c>
      <c r="K1356" s="64">
        <f t="shared" si="79"/>
        <v>0</v>
      </c>
    </row>
    <row r="1357" spans="1:11" x14ac:dyDescent="0.2">
      <c r="A1357" s="61" t="s">
        <v>2019</v>
      </c>
      <c r="B1357" s="80"/>
      <c r="C1357" s="81"/>
      <c r="D1357" s="40" t="s">
        <v>1107</v>
      </c>
      <c r="E1357" s="65">
        <v>13</v>
      </c>
      <c r="F1357" s="65">
        <v>3.5</v>
      </c>
      <c r="G1357" s="65">
        <v>1</v>
      </c>
      <c r="H1357" s="62">
        <f t="shared" si="77"/>
        <v>2.6331018518518517E-2</v>
      </c>
      <c r="I1357" s="63">
        <f t="shared" si="78"/>
        <v>0</v>
      </c>
      <c r="J1357" s="42">
        <v>1</v>
      </c>
      <c r="K1357" s="64">
        <f t="shared" si="79"/>
        <v>0</v>
      </c>
    </row>
    <row r="1358" spans="1:11" x14ac:dyDescent="0.2">
      <c r="A1358" s="61" t="s">
        <v>2019</v>
      </c>
      <c r="B1358" s="80"/>
      <c r="C1358" s="81"/>
      <c r="D1358" s="40" t="s">
        <v>1107</v>
      </c>
      <c r="E1358" s="65">
        <v>13</v>
      </c>
      <c r="F1358" s="65">
        <v>3.5</v>
      </c>
      <c r="G1358" s="65">
        <v>1</v>
      </c>
      <c r="H1358" s="62">
        <f t="shared" si="77"/>
        <v>2.6331018518518517E-2</v>
      </c>
      <c r="I1358" s="63">
        <f t="shared" si="78"/>
        <v>0</v>
      </c>
      <c r="J1358" s="42">
        <v>1</v>
      </c>
      <c r="K1358" s="64">
        <f t="shared" si="79"/>
        <v>0</v>
      </c>
    </row>
    <row r="1359" spans="1:11" x14ac:dyDescent="0.2">
      <c r="A1359" s="61" t="s">
        <v>2019</v>
      </c>
      <c r="B1359" s="80"/>
      <c r="C1359" s="81"/>
      <c r="D1359" s="40" t="s">
        <v>1107</v>
      </c>
      <c r="E1359" s="65">
        <v>13</v>
      </c>
      <c r="F1359" s="65">
        <v>3.5</v>
      </c>
      <c r="G1359" s="65">
        <v>1</v>
      </c>
      <c r="H1359" s="62">
        <f t="shared" si="77"/>
        <v>2.6331018518518517E-2</v>
      </c>
      <c r="I1359" s="63">
        <f t="shared" si="78"/>
        <v>0</v>
      </c>
      <c r="J1359" s="42">
        <v>1</v>
      </c>
      <c r="K1359" s="64">
        <f t="shared" si="79"/>
        <v>0</v>
      </c>
    </row>
    <row r="1360" spans="1:11" x14ac:dyDescent="0.2">
      <c r="A1360" s="61" t="s">
        <v>2019</v>
      </c>
      <c r="B1360" s="80"/>
      <c r="C1360" s="81"/>
      <c r="D1360" s="66" t="s">
        <v>2043</v>
      </c>
      <c r="E1360" s="65">
        <v>13</v>
      </c>
      <c r="F1360" s="65">
        <v>3.75</v>
      </c>
      <c r="G1360" s="65">
        <v>1</v>
      </c>
      <c r="H1360" s="62">
        <f t="shared" si="77"/>
        <v>2.8211805555555556E-2</v>
      </c>
      <c r="I1360" s="63">
        <f t="shared" si="78"/>
        <v>0</v>
      </c>
      <c r="J1360" s="42">
        <v>1.5</v>
      </c>
      <c r="K1360" s="64">
        <f t="shared" si="79"/>
        <v>0</v>
      </c>
    </row>
    <row r="1361" spans="1:11" x14ac:dyDescent="0.2">
      <c r="A1361" s="61" t="s">
        <v>2019</v>
      </c>
      <c r="B1361" s="80"/>
      <c r="C1361" s="81"/>
      <c r="D1361" s="66" t="s">
        <v>2043</v>
      </c>
      <c r="E1361" s="65">
        <v>13</v>
      </c>
      <c r="F1361" s="65">
        <v>3.75</v>
      </c>
      <c r="G1361" s="65">
        <v>1</v>
      </c>
      <c r="H1361" s="62">
        <f t="shared" si="77"/>
        <v>2.8211805555555556E-2</v>
      </c>
      <c r="I1361" s="63">
        <f t="shared" si="78"/>
        <v>0</v>
      </c>
      <c r="J1361" s="42">
        <v>1.5</v>
      </c>
      <c r="K1361" s="64">
        <f t="shared" si="79"/>
        <v>0</v>
      </c>
    </row>
    <row r="1362" spans="1:11" x14ac:dyDescent="0.2">
      <c r="A1362" s="61" t="s">
        <v>2019</v>
      </c>
      <c r="B1362" s="80"/>
      <c r="C1362" s="81"/>
      <c r="D1362" s="66" t="s">
        <v>2043</v>
      </c>
      <c r="E1362" s="65">
        <v>13</v>
      </c>
      <c r="F1362" s="65">
        <v>3.75</v>
      </c>
      <c r="G1362" s="65">
        <v>1</v>
      </c>
      <c r="H1362" s="62">
        <f t="shared" si="77"/>
        <v>2.8211805555555556E-2</v>
      </c>
      <c r="I1362" s="63">
        <f t="shared" si="78"/>
        <v>0</v>
      </c>
      <c r="J1362" s="42">
        <v>1.5</v>
      </c>
      <c r="K1362" s="64">
        <f t="shared" si="79"/>
        <v>0</v>
      </c>
    </row>
    <row r="1363" spans="1:11" x14ac:dyDescent="0.2">
      <c r="A1363" s="61" t="s">
        <v>2019</v>
      </c>
      <c r="B1363" s="80"/>
      <c r="C1363" s="81"/>
      <c r="D1363" s="66" t="s">
        <v>2044</v>
      </c>
      <c r="E1363" s="65">
        <v>13.25</v>
      </c>
      <c r="F1363" s="65">
        <v>3.75</v>
      </c>
      <c r="G1363" s="65">
        <v>1.25</v>
      </c>
      <c r="H1363" s="62">
        <f t="shared" si="77"/>
        <v>3.5942925347222224E-2</v>
      </c>
      <c r="I1363" s="63">
        <f t="shared" si="78"/>
        <v>0</v>
      </c>
      <c r="J1363" s="42">
        <v>2</v>
      </c>
      <c r="K1363" s="64">
        <f t="shared" si="79"/>
        <v>0</v>
      </c>
    </row>
    <row r="1364" spans="1:11" x14ac:dyDescent="0.2">
      <c r="A1364" s="61" t="s">
        <v>2019</v>
      </c>
      <c r="B1364" s="80"/>
      <c r="C1364" s="81"/>
      <c r="D1364" s="66" t="s">
        <v>2044</v>
      </c>
      <c r="E1364" s="65">
        <v>13.25</v>
      </c>
      <c r="F1364" s="65">
        <v>3.75</v>
      </c>
      <c r="G1364" s="65">
        <v>1.25</v>
      </c>
      <c r="H1364" s="62">
        <f t="shared" si="77"/>
        <v>3.5942925347222224E-2</v>
      </c>
      <c r="I1364" s="63">
        <f t="shared" si="78"/>
        <v>0</v>
      </c>
      <c r="J1364" s="42">
        <v>2</v>
      </c>
      <c r="K1364" s="64">
        <f t="shared" si="79"/>
        <v>0</v>
      </c>
    </row>
    <row r="1365" spans="1:11" x14ac:dyDescent="0.2">
      <c r="A1365" s="61" t="s">
        <v>2019</v>
      </c>
      <c r="B1365" s="80"/>
      <c r="C1365" s="81"/>
      <c r="D1365" s="66" t="s">
        <v>2044</v>
      </c>
      <c r="E1365" s="65">
        <v>13.25</v>
      </c>
      <c r="F1365" s="65">
        <v>3.75</v>
      </c>
      <c r="G1365" s="65">
        <v>1.25</v>
      </c>
      <c r="H1365" s="62">
        <f t="shared" si="77"/>
        <v>3.5942925347222224E-2</v>
      </c>
      <c r="I1365" s="63">
        <f t="shared" si="78"/>
        <v>0</v>
      </c>
      <c r="J1365" s="42">
        <v>2</v>
      </c>
      <c r="K1365" s="64">
        <f t="shared" si="79"/>
        <v>0</v>
      </c>
    </row>
    <row r="1366" spans="1:11" x14ac:dyDescent="0.2">
      <c r="A1366" s="61" t="s">
        <v>2019</v>
      </c>
      <c r="B1366" s="80"/>
      <c r="C1366" s="81"/>
      <c r="D1366" s="66" t="s">
        <v>2045</v>
      </c>
      <c r="E1366" s="65">
        <v>13.25</v>
      </c>
      <c r="F1366" s="65">
        <v>4</v>
      </c>
      <c r="G1366" s="65">
        <v>1.25</v>
      </c>
      <c r="H1366" s="62">
        <f t="shared" si="77"/>
        <v>3.8339120370370371E-2</v>
      </c>
      <c r="I1366" s="63">
        <f t="shared" si="78"/>
        <v>0</v>
      </c>
      <c r="J1366" s="42">
        <v>2.5</v>
      </c>
      <c r="K1366" s="64">
        <f t="shared" si="79"/>
        <v>0</v>
      </c>
    </row>
    <row r="1367" spans="1:11" x14ac:dyDescent="0.2">
      <c r="A1367" s="61" t="s">
        <v>2019</v>
      </c>
      <c r="B1367" s="80"/>
      <c r="C1367" s="81"/>
      <c r="D1367" s="66" t="s">
        <v>2045</v>
      </c>
      <c r="E1367" s="65">
        <v>13.25</v>
      </c>
      <c r="F1367" s="65">
        <v>4</v>
      </c>
      <c r="G1367" s="65">
        <v>1.25</v>
      </c>
      <c r="H1367" s="62">
        <f t="shared" si="77"/>
        <v>3.8339120370370371E-2</v>
      </c>
      <c r="I1367" s="63">
        <f t="shared" si="78"/>
        <v>0</v>
      </c>
      <c r="J1367" s="42">
        <v>2.5</v>
      </c>
      <c r="K1367" s="64">
        <f t="shared" si="79"/>
        <v>0</v>
      </c>
    </row>
    <row r="1368" spans="1:11" x14ac:dyDescent="0.2">
      <c r="A1368" s="61" t="s">
        <v>2019</v>
      </c>
      <c r="B1368" s="80"/>
      <c r="C1368" s="81"/>
      <c r="D1368" s="66" t="s">
        <v>2045</v>
      </c>
      <c r="E1368" s="65">
        <v>13.25</v>
      </c>
      <c r="F1368" s="65">
        <v>4</v>
      </c>
      <c r="G1368" s="65">
        <v>1.25</v>
      </c>
      <c r="H1368" s="62">
        <f t="shared" si="77"/>
        <v>3.8339120370370371E-2</v>
      </c>
      <c r="I1368" s="63">
        <f t="shared" si="78"/>
        <v>0</v>
      </c>
      <c r="J1368" s="42">
        <v>2.5</v>
      </c>
      <c r="K1368" s="64">
        <f t="shared" si="79"/>
        <v>0</v>
      </c>
    </row>
    <row r="1369" spans="1:11" x14ac:dyDescent="0.2">
      <c r="A1369" s="61" t="s">
        <v>2019</v>
      </c>
      <c r="B1369" s="80"/>
      <c r="C1369" s="81"/>
      <c r="D1369" s="66" t="s">
        <v>558</v>
      </c>
      <c r="E1369" s="65">
        <v>14.5</v>
      </c>
      <c r="F1369" s="65">
        <v>3</v>
      </c>
      <c r="G1369" s="65">
        <v>1.25</v>
      </c>
      <c r="H1369" s="62">
        <f t="shared" si="77"/>
        <v>3.1467013888888888E-2</v>
      </c>
      <c r="I1369" s="63">
        <f t="shared" si="78"/>
        <v>0</v>
      </c>
      <c r="J1369" s="42">
        <v>2.2000000000000002</v>
      </c>
      <c r="K1369" s="64">
        <f t="shared" si="79"/>
        <v>0</v>
      </c>
    </row>
    <row r="1370" spans="1:11" x14ac:dyDescent="0.2">
      <c r="A1370" s="61" t="s">
        <v>2019</v>
      </c>
      <c r="B1370" s="80"/>
      <c r="C1370" s="81"/>
      <c r="D1370" s="66" t="s">
        <v>558</v>
      </c>
      <c r="E1370" s="65">
        <v>14.5</v>
      </c>
      <c r="F1370" s="65">
        <v>3</v>
      </c>
      <c r="G1370" s="65">
        <v>1.25</v>
      </c>
      <c r="H1370" s="62">
        <f t="shared" si="77"/>
        <v>3.1467013888888888E-2</v>
      </c>
      <c r="I1370" s="63">
        <f t="shared" si="78"/>
        <v>0</v>
      </c>
      <c r="J1370" s="42">
        <v>2.2000000000000002</v>
      </c>
      <c r="K1370" s="64">
        <f t="shared" si="79"/>
        <v>0</v>
      </c>
    </row>
    <row r="1371" spans="1:11" x14ac:dyDescent="0.2">
      <c r="A1371" s="61" t="s">
        <v>2019</v>
      </c>
      <c r="B1371" s="80"/>
      <c r="C1371" s="81"/>
      <c r="D1371" s="66" t="s">
        <v>558</v>
      </c>
      <c r="E1371" s="65">
        <v>14.5</v>
      </c>
      <c r="F1371" s="65">
        <v>3</v>
      </c>
      <c r="G1371" s="65">
        <v>1.25</v>
      </c>
      <c r="H1371" s="62">
        <f t="shared" si="77"/>
        <v>3.1467013888888888E-2</v>
      </c>
      <c r="I1371" s="63">
        <f t="shared" si="78"/>
        <v>0</v>
      </c>
      <c r="J1371" s="42">
        <v>2.2000000000000002</v>
      </c>
      <c r="K1371" s="64">
        <f t="shared" si="79"/>
        <v>0</v>
      </c>
    </row>
    <row r="1372" spans="1:11" x14ac:dyDescent="0.2">
      <c r="A1372" s="61" t="s">
        <v>2019</v>
      </c>
      <c r="B1372" s="80"/>
      <c r="C1372" s="81"/>
      <c r="D1372" s="66" t="s">
        <v>1082</v>
      </c>
      <c r="E1372" s="65">
        <v>4</v>
      </c>
      <c r="F1372" s="65">
        <v>2</v>
      </c>
      <c r="G1372" s="65">
        <v>0.25</v>
      </c>
      <c r="H1372" s="62">
        <f t="shared" si="77"/>
        <v>1.1574074074074073E-3</v>
      </c>
      <c r="I1372" s="63">
        <f t="shared" si="78"/>
        <v>0</v>
      </c>
      <c r="J1372" s="42">
        <v>0.5</v>
      </c>
      <c r="K1372" s="64">
        <f t="shared" si="79"/>
        <v>0</v>
      </c>
    </row>
    <row r="1373" spans="1:11" x14ac:dyDescent="0.2">
      <c r="A1373" s="61" t="s">
        <v>2019</v>
      </c>
      <c r="B1373" s="80"/>
      <c r="C1373" s="81"/>
      <c r="D1373" s="66" t="s">
        <v>1082</v>
      </c>
      <c r="E1373" s="65">
        <v>4</v>
      </c>
      <c r="F1373" s="65">
        <v>2</v>
      </c>
      <c r="G1373" s="65">
        <v>0.25</v>
      </c>
      <c r="H1373" s="62">
        <f t="shared" si="77"/>
        <v>1.1574074074074073E-3</v>
      </c>
      <c r="I1373" s="63">
        <f t="shared" si="78"/>
        <v>0</v>
      </c>
      <c r="J1373" s="42">
        <v>0.5</v>
      </c>
      <c r="K1373" s="64">
        <f t="shared" si="79"/>
        <v>0</v>
      </c>
    </row>
    <row r="1374" spans="1:11" x14ac:dyDescent="0.2">
      <c r="A1374" s="61" t="s">
        <v>2019</v>
      </c>
      <c r="B1374" s="80"/>
      <c r="C1374" s="81"/>
      <c r="D1374" s="66" t="s">
        <v>1082</v>
      </c>
      <c r="E1374" s="65">
        <v>4</v>
      </c>
      <c r="F1374" s="65">
        <v>2</v>
      </c>
      <c r="G1374" s="65">
        <v>0.25</v>
      </c>
      <c r="H1374" s="62">
        <f t="shared" si="77"/>
        <v>1.1574074074074073E-3</v>
      </c>
      <c r="I1374" s="63">
        <f t="shared" si="78"/>
        <v>0</v>
      </c>
      <c r="J1374" s="42">
        <v>0.5</v>
      </c>
      <c r="K1374" s="64">
        <f t="shared" si="79"/>
        <v>0</v>
      </c>
    </row>
    <row r="1375" spans="1:11" x14ac:dyDescent="0.2">
      <c r="A1375" s="61" t="s">
        <v>2019</v>
      </c>
      <c r="B1375" s="80"/>
      <c r="C1375" s="81"/>
      <c r="D1375" s="40" t="s">
        <v>559</v>
      </c>
      <c r="E1375" s="65">
        <v>7.25</v>
      </c>
      <c r="F1375" s="65">
        <v>1.25</v>
      </c>
      <c r="G1375" s="65">
        <v>0.5</v>
      </c>
      <c r="H1375" s="62">
        <f t="shared" si="77"/>
        <v>2.6222511574074073E-3</v>
      </c>
      <c r="I1375" s="63">
        <f t="shared" si="78"/>
        <v>0</v>
      </c>
      <c r="J1375" s="42">
        <v>0.5</v>
      </c>
      <c r="K1375" s="64">
        <f t="shared" si="79"/>
        <v>0</v>
      </c>
    </row>
    <row r="1376" spans="1:11" x14ac:dyDescent="0.2">
      <c r="A1376" s="61" t="s">
        <v>2019</v>
      </c>
      <c r="B1376" s="80"/>
      <c r="C1376" s="81"/>
      <c r="D1376" s="40" t="s">
        <v>559</v>
      </c>
      <c r="E1376" s="65">
        <v>7.25</v>
      </c>
      <c r="F1376" s="65">
        <v>1.25</v>
      </c>
      <c r="G1376" s="65">
        <v>0.5</v>
      </c>
      <c r="H1376" s="62">
        <f t="shared" si="77"/>
        <v>2.6222511574074073E-3</v>
      </c>
      <c r="I1376" s="63">
        <f t="shared" si="78"/>
        <v>0</v>
      </c>
      <c r="J1376" s="42">
        <v>0.5</v>
      </c>
      <c r="K1376" s="64">
        <f t="shared" si="79"/>
        <v>0</v>
      </c>
    </row>
    <row r="1377" spans="1:11" x14ac:dyDescent="0.2">
      <c r="A1377" s="61" t="s">
        <v>2019</v>
      </c>
      <c r="B1377" s="80"/>
      <c r="C1377" s="81"/>
      <c r="D1377" s="40" t="s">
        <v>559</v>
      </c>
      <c r="E1377" s="65">
        <v>7.25</v>
      </c>
      <c r="F1377" s="65">
        <v>1.25</v>
      </c>
      <c r="G1377" s="65">
        <v>0.5</v>
      </c>
      <c r="H1377" s="62">
        <f t="shared" si="77"/>
        <v>2.6222511574074073E-3</v>
      </c>
      <c r="I1377" s="63">
        <f t="shared" si="78"/>
        <v>0</v>
      </c>
      <c r="J1377" s="42">
        <v>0.5</v>
      </c>
      <c r="K1377" s="64">
        <f t="shared" si="79"/>
        <v>0</v>
      </c>
    </row>
    <row r="1378" spans="1:11" x14ac:dyDescent="0.2">
      <c r="A1378" s="61" t="s">
        <v>2019</v>
      </c>
      <c r="B1378" s="80"/>
      <c r="C1378" s="81"/>
      <c r="D1378" s="66" t="s">
        <v>1083</v>
      </c>
      <c r="E1378" s="65">
        <v>6</v>
      </c>
      <c r="F1378" s="65">
        <v>1.25</v>
      </c>
      <c r="G1378" s="65">
        <v>0.75</v>
      </c>
      <c r="H1378" s="62">
        <f t="shared" si="77"/>
        <v>3.2552083333333335E-3</v>
      </c>
      <c r="I1378" s="63">
        <f t="shared" si="78"/>
        <v>0</v>
      </c>
      <c r="J1378" s="42">
        <v>0.5</v>
      </c>
      <c r="K1378" s="64">
        <f t="shared" si="79"/>
        <v>0</v>
      </c>
    </row>
    <row r="1379" spans="1:11" x14ac:dyDescent="0.2">
      <c r="A1379" s="61" t="s">
        <v>2019</v>
      </c>
      <c r="B1379" s="80"/>
      <c r="C1379" s="81"/>
      <c r="D1379" s="66" t="s">
        <v>1083</v>
      </c>
      <c r="E1379" s="65">
        <v>6</v>
      </c>
      <c r="F1379" s="65">
        <v>1.25</v>
      </c>
      <c r="G1379" s="65">
        <v>0.75</v>
      </c>
      <c r="H1379" s="62">
        <f t="shared" si="77"/>
        <v>3.2552083333333335E-3</v>
      </c>
      <c r="I1379" s="63">
        <f t="shared" si="78"/>
        <v>0</v>
      </c>
      <c r="J1379" s="42">
        <v>0.5</v>
      </c>
      <c r="K1379" s="64">
        <f t="shared" si="79"/>
        <v>0</v>
      </c>
    </row>
    <row r="1380" spans="1:11" x14ac:dyDescent="0.2">
      <c r="A1380" s="61" t="s">
        <v>2019</v>
      </c>
      <c r="B1380" s="80"/>
      <c r="C1380" s="81"/>
      <c r="D1380" s="66" t="s">
        <v>1083</v>
      </c>
      <c r="E1380" s="65">
        <v>6</v>
      </c>
      <c r="F1380" s="65">
        <v>1.25</v>
      </c>
      <c r="G1380" s="65">
        <v>0.75</v>
      </c>
      <c r="H1380" s="62">
        <f t="shared" si="77"/>
        <v>3.2552083333333335E-3</v>
      </c>
      <c r="I1380" s="63">
        <f t="shared" si="78"/>
        <v>0</v>
      </c>
      <c r="J1380" s="42">
        <v>0.5</v>
      </c>
      <c r="K1380" s="64">
        <f t="shared" si="79"/>
        <v>0</v>
      </c>
    </row>
    <row r="1381" spans="1:11" x14ac:dyDescent="0.2">
      <c r="A1381" s="61" t="s">
        <v>2019</v>
      </c>
      <c r="B1381" s="80"/>
      <c r="C1381" s="81"/>
      <c r="D1381" s="40" t="s">
        <v>590</v>
      </c>
      <c r="E1381" s="41">
        <v>2</v>
      </c>
      <c r="F1381" s="41">
        <v>6</v>
      </c>
      <c r="G1381" s="41">
        <v>24</v>
      </c>
      <c r="H1381" s="62">
        <f t="shared" si="77"/>
        <v>0.16666666666666666</v>
      </c>
      <c r="I1381" s="63">
        <f t="shared" si="78"/>
        <v>0</v>
      </c>
      <c r="J1381" s="42">
        <v>35.5</v>
      </c>
      <c r="K1381" s="64">
        <f t="shared" si="79"/>
        <v>0</v>
      </c>
    </row>
    <row r="1382" spans="1:11" x14ac:dyDescent="0.2">
      <c r="A1382" s="61" t="s">
        <v>2019</v>
      </c>
      <c r="B1382" s="80"/>
      <c r="C1382" s="81"/>
      <c r="D1382" s="40" t="s">
        <v>590</v>
      </c>
      <c r="E1382" s="41">
        <v>2</v>
      </c>
      <c r="F1382" s="41">
        <v>6</v>
      </c>
      <c r="G1382" s="41">
        <v>24</v>
      </c>
      <c r="H1382" s="62">
        <f t="shared" si="77"/>
        <v>0.16666666666666666</v>
      </c>
      <c r="I1382" s="63">
        <f t="shared" si="78"/>
        <v>0</v>
      </c>
      <c r="J1382" s="42">
        <v>35.5</v>
      </c>
      <c r="K1382" s="64">
        <f t="shared" si="79"/>
        <v>0</v>
      </c>
    </row>
    <row r="1383" spans="1:11" x14ac:dyDescent="0.2">
      <c r="A1383" s="61" t="s">
        <v>2019</v>
      </c>
      <c r="B1383" s="80"/>
      <c r="C1383" s="81"/>
      <c r="D1383" s="40" t="s">
        <v>590</v>
      </c>
      <c r="E1383" s="41">
        <v>2</v>
      </c>
      <c r="F1383" s="41">
        <v>6</v>
      </c>
      <c r="G1383" s="41">
        <v>24</v>
      </c>
      <c r="H1383" s="62">
        <f t="shared" si="77"/>
        <v>0.16666666666666666</v>
      </c>
      <c r="I1383" s="63">
        <f t="shared" si="78"/>
        <v>0</v>
      </c>
      <c r="J1383" s="42">
        <v>35.5</v>
      </c>
      <c r="K1383" s="64">
        <f t="shared" si="79"/>
        <v>0</v>
      </c>
    </row>
    <row r="1384" spans="1:11" x14ac:dyDescent="0.2">
      <c r="A1384" s="61" t="s">
        <v>2019</v>
      </c>
      <c r="B1384" s="80"/>
      <c r="C1384" s="81"/>
      <c r="D1384" s="40" t="s">
        <v>560</v>
      </c>
      <c r="E1384" s="65">
        <v>10</v>
      </c>
      <c r="F1384" s="65">
        <v>2.25</v>
      </c>
      <c r="G1384" s="65">
        <v>0.5</v>
      </c>
      <c r="H1384" s="62">
        <f t="shared" si="77"/>
        <v>6.510416666666667E-3</v>
      </c>
      <c r="I1384" s="63">
        <f t="shared" si="78"/>
        <v>0</v>
      </c>
      <c r="J1384" s="42">
        <v>0.5</v>
      </c>
      <c r="K1384" s="64">
        <f t="shared" si="79"/>
        <v>0</v>
      </c>
    </row>
    <row r="1385" spans="1:11" x14ac:dyDescent="0.2">
      <c r="A1385" s="61" t="s">
        <v>2019</v>
      </c>
      <c r="B1385" s="80"/>
      <c r="C1385" s="81"/>
      <c r="D1385" s="40" t="s">
        <v>560</v>
      </c>
      <c r="E1385" s="65">
        <v>10</v>
      </c>
      <c r="F1385" s="65">
        <v>2.25</v>
      </c>
      <c r="G1385" s="65">
        <v>0.5</v>
      </c>
      <c r="H1385" s="62">
        <f t="shared" si="77"/>
        <v>6.510416666666667E-3</v>
      </c>
      <c r="I1385" s="63">
        <f t="shared" si="78"/>
        <v>0</v>
      </c>
      <c r="J1385" s="42">
        <v>0.5</v>
      </c>
      <c r="K1385" s="64">
        <f t="shared" si="79"/>
        <v>0</v>
      </c>
    </row>
    <row r="1386" spans="1:11" x14ac:dyDescent="0.2">
      <c r="A1386" s="61" t="s">
        <v>2019</v>
      </c>
      <c r="B1386" s="80"/>
      <c r="C1386" s="81"/>
      <c r="D1386" s="40" t="s">
        <v>560</v>
      </c>
      <c r="E1386" s="65">
        <v>10</v>
      </c>
      <c r="F1386" s="65">
        <v>2.25</v>
      </c>
      <c r="G1386" s="65">
        <v>0.5</v>
      </c>
      <c r="H1386" s="62">
        <f t="shared" si="77"/>
        <v>6.510416666666667E-3</v>
      </c>
      <c r="I1386" s="63">
        <f t="shared" si="78"/>
        <v>0</v>
      </c>
      <c r="J1386" s="42">
        <v>0.5</v>
      </c>
      <c r="K1386" s="64">
        <f t="shared" si="79"/>
        <v>0</v>
      </c>
    </row>
    <row r="1387" spans="1:11" x14ac:dyDescent="0.2">
      <c r="A1387" s="61" t="s">
        <v>2019</v>
      </c>
      <c r="B1387" s="80"/>
      <c r="C1387" s="81"/>
      <c r="D1387" s="40" t="s">
        <v>566</v>
      </c>
      <c r="E1387" s="65">
        <v>10</v>
      </c>
      <c r="F1387" s="65">
        <v>2</v>
      </c>
      <c r="G1387" s="65">
        <v>0.5</v>
      </c>
      <c r="H1387" s="62">
        <f t="shared" si="77"/>
        <v>5.7870370370370367E-3</v>
      </c>
      <c r="I1387" s="63">
        <f t="shared" si="78"/>
        <v>0</v>
      </c>
      <c r="J1387" s="42">
        <v>1</v>
      </c>
      <c r="K1387" s="64">
        <f t="shared" si="79"/>
        <v>0</v>
      </c>
    </row>
    <row r="1388" spans="1:11" x14ac:dyDescent="0.2">
      <c r="A1388" s="61" t="s">
        <v>2019</v>
      </c>
      <c r="B1388" s="80"/>
      <c r="C1388" s="81"/>
      <c r="D1388" s="40" t="s">
        <v>566</v>
      </c>
      <c r="E1388" s="65">
        <v>10</v>
      </c>
      <c r="F1388" s="65">
        <v>2</v>
      </c>
      <c r="G1388" s="65">
        <v>0.5</v>
      </c>
      <c r="H1388" s="62">
        <f t="shared" si="77"/>
        <v>5.7870370370370367E-3</v>
      </c>
      <c r="I1388" s="63">
        <f t="shared" si="78"/>
        <v>0</v>
      </c>
      <c r="J1388" s="42">
        <v>1</v>
      </c>
      <c r="K1388" s="64">
        <f t="shared" si="79"/>
        <v>0</v>
      </c>
    </row>
    <row r="1389" spans="1:11" x14ac:dyDescent="0.2">
      <c r="A1389" s="61" t="s">
        <v>2019</v>
      </c>
      <c r="B1389" s="80"/>
      <c r="C1389" s="81"/>
      <c r="D1389" s="40" t="s">
        <v>566</v>
      </c>
      <c r="E1389" s="65">
        <v>10</v>
      </c>
      <c r="F1389" s="65">
        <v>2</v>
      </c>
      <c r="G1389" s="65">
        <v>0.5</v>
      </c>
      <c r="H1389" s="62">
        <f t="shared" si="77"/>
        <v>5.7870370370370367E-3</v>
      </c>
      <c r="I1389" s="63">
        <f t="shared" si="78"/>
        <v>0</v>
      </c>
      <c r="J1389" s="42">
        <v>1</v>
      </c>
      <c r="K1389" s="64">
        <f t="shared" si="79"/>
        <v>0</v>
      </c>
    </row>
    <row r="1390" spans="1:11" x14ac:dyDescent="0.2">
      <c r="A1390" s="61" t="s">
        <v>2019</v>
      </c>
      <c r="B1390" s="80"/>
      <c r="C1390" s="81"/>
      <c r="D1390" s="40" t="s">
        <v>561</v>
      </c>
      <c r="E1390" s="65">
        <v>16</v>
      </c>
      <c r="F1390" s="65">
        <v>4.5</v>
      </c>
      <c r="G1390" s="65">
        <v>0.5</v>
      </c>
      <c r="H1390" s="62">
        <f t="shared" si="77"/>
        <v>2.0833333333333332E-2</v>
      </c>
      <c r="I1390" s="63">
        <f t="shared" si="78"/>
        <v>0</v>
      </c>
      <c r="J1390" s="42">
        <v>0.5</v>
      </c>
      <c r="K1390" s="64">
        <f t="shared" si="79"/>
        <v>0</v>
      </c>
    </row>
    <row r="1391" spans="1:11" x14ac:dyDescent="0.2">
      <c r="A1391" s="61" t="s">
        <v>2019</v>
      </c>
      <c r="B1391" s="80"/>
      <c r="C1391" s="81"/>
      <c r="D1391" s="40" t="s">
        <v>561</v>
      </c>
      <c r="E1391" s="65">
        <v>16</v>
      </c>
      <c r="F1391" s="65">
        <v>4.5</v>
      </c>
      <c r="G1391" s="65">
        <v>0.5</v>
      </c>
      <c r="H1391" s="62">
        <f t="shared" si="77"/>
        <v>2.0833333333333332E-2</v>
      </c>
      <c r="I1391" s="63">
        <f t="shared" si="78"/>
        <v>0</v>
      </c>
      <c r="J1391" s="42">
        <v>0.5</v>
      </c>
      <c r="K1391" s="64">
        <f t="shared" si="79"/>
        <v>0</v>
      </c>
    </row>
    <row r="1392" spans="1:11" x14ac:dyDescent="0.2">
      <c r="A1392" s="61" t="s">
        <v>2019</v>
      </c>
      <c r="B1392" s="80"/>
      <c r="C1392" s="81"/>
      <c r="D1392" s="40" t="s">
        <v>561</v>
      </c>
      <c r="E1392" s="65">
        <v>16</v>
      </c>
      <c r="F1392" s="65">
        <v>4.5</v>
      </c>
      <c r="G1392" s="65">
        <v>0.5</v>
      </c>
      <c r="H1392" s="62">
        <f t="shared" si="77"/>
        <v>2.0833333333333332E-2</v>
      </c>
      <c r="I1392" s="63">
        <f t="shared" si="78"/>
        <v>0</v>
      </c>
      <c r="J1392" s="42">
        <v>0.5</v>
      </c>
      <c r="K1392" s="64">
        <f t="shared" si="79"/>
        <v>0</v>
      </c>
    </row>
    <row r="1393" spans="1:11" x14ac:dyDescent="0.2">
      <c r="A1393" s="61" t="s">
        <v>2019</v>
      </c>
      <c r="B1393" s="80"/>
      <c r="C1393" s="81"/>
      <c r="D1393" s="40" t="s">
        <v>564</v>
      </c>
      <c r="E1393" s="65">
        <v>6</v>
      </c>
      <c r="F1393" s="65">
        <v>2</v>
      </c>
      <c r="G1393" s="65">
        <v>0.5</v>
      </c>
      <c r="H1393" s="62">
        <f t="shared" si="77"/>
        <v>3.472222222222222E-3</v>
      </c>
      <c r="I1393" s="63">
        <f t="shared" si="78"/>
        <v>0</v>
      </c>
      <c r="J1393" s="42">
        <v>0.5</v>
      </c>
      <c r="K1393" s="64">
        <f t="shared" si="79"/>
        <v>0</v>
      </c>
    </row>
    <row r="1394" spans="1:11" x14ac:dyDescent="0.2">
      <c r="A1394" s="61" t="s">
        <v>2019</v>
      </c>
      <c r="B1394" s="80"/>
      <c r="C1394" s="81"/>
      <c r="D1394" s="40" t="s">
        <v>564</v>
      </c>
      <c r="E1394" s="65">
        <v>6</v>
      </c>
      <c r="F1394" s="65">
        <v>2</v>
      </c>
      <c r="G1394" s="65">
        <v>0.5</v>
      </c>
      <c r="H1394" s="62">
        <f t="shared" si="77"/>
        <v>3.472222222222222E-3</v>
      </c>
      <c r="I1394" s="63">
        <f t="shared" si="78"/>
        <v>0</v>
      </c>
      <c r="J1394" s="42">
        <v>0.5</v>
      </c>
      <c r="K1394" s="64">
        <f t="shared" si="79"/>
        <v>0</v>
      </c>
    </row>
    <row r="1395" spans="1:11" x14ac:dyDescent="0.2">
      <c r="A1395" s="61" t="s">
        <v>2019</v>
      </c>
      <c r="B1395" s="80"/>
      <c r="C1395" s="81"/>
      <c r="D1395" s="40" t="s">
        <v>564</v>
      </c>
      <c r="E1395" s="65">
        <v>6</v>
      </c>
      <c r="F1395" s="65">
        <v>2</v>
      </c>
      <c r="G1395" s="65">
        <v>0.5</v>
      </c>
      <c r="H1395" s="62">
        <f t="shared" si="77"/>
        <v>3.472222222222222E-3</v>
      </c>
      <c r="I1395" s="63">
        <f t="shared" si="78"/>
        <v>0</v>
      </c>
      <c r="J1395" s="42">
        <v>0.5</v>
      </c>
      <c r="K1395" s="64">
        <f t="shared" si="79"/>
        <v>0</v>
      </c>
    </row>
    <row r="1396" spans="1:11" x14ac:dyDescent="0.2">
      <c r="A1396" s="61" t="s">
        <v>2019</v>
      </c>
      <c r="B1396" s="80"/>
      <c r="C1396" s="81"/>
      <c r="D1396" s="40" t="s">
        <v>562</v>
      </c>
      <c r="E1396" s="65">
        <v>8</v>
      </c>
      <c r="F1396" s="65">
        <v>2</v>
      </c>
      <c r="G1396" s="65">
        <v>0.5</v>
      </c>
      <c r="H1396" s="62">
        <f t="shared" si="77"/>
        <v>4.6296296296296294E-3</v>
      </c>
      <c r="I1396" s="63">
        <f t="shared" si="78"/>
        <v>0</v>
      </c>
      <c r="J1396" s="42">
        <v>0.5</v>
      </c>
      <c r="K1396" s="64">
        <f t="shared" si="79"/>
        <v>0</v>
      </c>
    </row>
    <row r="1397" spans="1:11" x14ac:dyDescent="0.2">
      <c r="A1397" s="61" t="s">
        <v>2019</v>
      </c>
      <c r="B1397" s="80"/>
      <c r="C1397" s="81"/>
      <c r="D1397" s="40" t="s">
        <v>562</v>
      </c>
      <c r="E1397" s="65">
        <v>8</v>
      </c>
      <c r="F1397" s="65">
        <v>2</v>
      </c>
      <c r="G1397" s="65">
        <v>0.5</v>
      </c>
      <c r="H1397" s="62">
        <f t="shared" si="77"/>
        <v>4.6296296296296294E-3</v>
      </c>
      <c r="I1397" s="63">
        <f t="shared" si="78"/>
        <v>0</v>
      </c>
      <c r="J1397" s="42">
        <v>0.5</v>
      </c>
      <c r="K1397" s="64">
        <f t="shared" si="79"/>
        <v>0</v>
      </c>
    </row>
    <row r="1398" spans="1:11" x14ac:dyDescent="0.2">
      <c r="A1398" s="61" t="s">
        <v>2019</v>
      </c>
      <c r="B1398" s="80"/>
      <c r="C1398" s="81"/>
      <c r="D1398" s="40" t="s">
        <v>562</v>
      </c>
      <c r="E1398" s="65">
        <v>8</v>
      </c>
      <c r="F1398" s="65">
        <v>2</v>
      </c>
      <c r="G1398" s="65">
        <v>0.5</v>
      </c>
      <c r="H1398" s="62">
        <f t="shared" si="77"/>
        <v>4.6296296296296294E-3</v>
      </c>
      <c r="I1398" s="63">
        <f t="shared" si="78"/>
        <v>0</v>
      </c>
      <c r="J1398" s="42">
        <v>0.5</v>
      </c>
      <c r="K1398" s="64">
        <f t="shared" si="79"/>
        <v>0</v>
      </c>
    </row>
    <row r="1399" spans="1:11" x14ac:dyDescent="0.2">
      <c r="A1399" s="61" t="s">
        <v>2019</v>
      </c>
      <c r="B1399" s="80"/>
      <c r="C1399" s="81"/>
      <c r="D1399" s="40" t="s">
        <v>563</v>
      </c>
      <c r="E1399" s="65">
        <v>8</v>
      </c>
      <c r="F1399" s="65">
        <v>2</v>
      </c>
      <c r="G1399" s="65">
        <v>0.5</v>
      </c>
      <c r="H1399" s="62">
        <f t="shared" si="77"/>
        <v>4.6296296296296294E-3</v>
      </c>
      <c r="I1399" s="63">
        <f t="shared" si="78"/>
        <v>0</v>
      </c>
      <c r="J1399" s="42">
        <v>0.5</v>
      </c>
      <c r="K1399" s="64">
        <f t="shared" si="79"/>
        <v>0</v>
      </c>
    </row>
    <row r="1400" spans="1:11" x14ac:dyDescent="0.2">
      <c r="A1400" s="61" t="s">
        <v>2019</v>
      </c>
      <c r="B1400" s="80"/>
      <c r="C1400" s="81"/>
      <c r="D1400" s="40" t="s">
        <v>563</v>
      </c>
      <c r="E1400" s="65">
        <v>8</v>
      </c>
      <c r="F1400" s="65">
        <v>2</v>
      </c>
      <c r="G1400" s="65">
        <v>0.5</v>
      </c>
      <c r="H1400" s="62">
        <f t="shared" si="77"/>
        <v>4.6296296296296294E-3</v>
      </c>
      <c r="I1400" s="63">
        <f t="shared" si="78"/>
        <v>0</v>
      </c>
      <c r="J1400" s="42">
        <v>0.5</v>
      </c>
      <c r="K1400" s="64">
        <f t="shared" si="79"/>
        <v>0</v>
      </c>
    </row>
    <row r="1401" spans="1:11" x14ac:dyDescent="0.2">
      <c r="A1401" s="61" t="s">
        <v>2019</v>
      </c>
      <c r="B1401" s="80"/>
      <c r="C1401" s="81"/>
      <c r="D1401" s="40" t="s">
        <v>563</v>
      </c>
      <c r="E1401" s="65">
        <v>8</v>
      </c>
      <c r="F1401" s="65">
        <v>2</v>
      </c>
      <c r="G1401" s="65">
        <v>0.5</v>
      </c>
      <c r="H1401" s="62">
        <f t="shared" si="77"/>
        <v>4.6296296296296294E-3</v>
      </c>
      <c r="I1401" s="63">
        <f t="shared" si="78"/>
        <v>0</v>
      </c>
      <c r="J1401" s="42">
        <v>0.5</v>
      </c>
      <c r="K1401" s="64">
        <f t="shared" si="79"/>
        <v>0</v>
      </c>
    </row>
    <row r="1402" spans="1:11" x14ac:dyDescent="0.2">
      <c r="A1402" s="61" t="s">
        <v>2019</v>
      </c>
      <c r="B1402" s="80"/>
      <c r="C1402" s="81"/>
      <c r="D1402" s="40" t="s">
        <v>565</v>
      </c>
      <c r="E1402" s="65">
        <v>8</v>
      </c>
      <c r="F1402" s="65">
        <v>1.75</v>
      </c>
      <c r="G1402" s="65">
        <v>0.5</v>
      </c>
      <c r="H1402" s="62">
        <f t="shared" si="77"/>
        <v>4.0509259259259257E-3</v>
      </c>
      <c r="I1402" s="63">
        <f t="shared" si="78"/>
        <v>0</v>
      </c>
      <c r="J1402" s="42">
        <v>0.5</v>
      </c>
      <c r="K1402" s="64">
        <f t="shared" si="79"/>
        <v>0</v>
      </c>
    </row>
    <row r="1403" spans="1:11" x14ac:dyDescent="0.2">
      <c r="A1403" s="61" t="s">
        <v>2019</v>
      </c>
      <c r="B1403" s="80"/>
      <c r="C1403" s="81"/>
      <c r="D1403" s="40" t="s">
        <v>565</v>
      </c>
      <c r="E1403" s="65">
        <v>8</v>
      </c>
      <c r="F1403" s="65">
        <v>1.75</v>
      </c>
      <c r="G1403" s="65">
        <v>0.5</v>
      </c>
      <c r="H1403" s="62">
        <f t="shared" si="77"/>
        <v>4.0509259259259257E-3</v>
      </c>
      <c r="I1403" s="63">
        <f t="shared" si="78"/>
        <v>0</v>
      </c>
      <c r="J1403" s="42">
        <v>0.5</v>
      </c>
      <c r="K1403" s="64">
        <f t="shared" si="79"/>
        <v>0</v>
      </c>
    </row>
    <row r="1404" spans="1:11" x14ac:dyDescent="0.2">
      <c r="A1404" s="61" t="s">
        <v>2019</v>
      </c>
      <c r="B1404" s="80"/>
      <c r="C1404" s="81"/>
      <c r="D1404" s="40" t="s">
        <v>565</v>
      </c>
      <c r="E1404" s="65">
        <v>8</v>
      </c>
      <c r="F1404" s="65">
        <v>1.75</v>
      </c>
      <c r="G1404" s="65">
        <v>0.5</v>
      </c>
      <c r="H1404" s="62">
        <f t="shared" si="77"/>
        <v>4.0509259259259257E-3</v>
      </c>
      <c r="I1404" s="63">
        <f t="shared" si="78"/>
        <v>0</v>
      </c>
      <c r="J1404" s="42">
        <v>0.5</v>
      </c>
      <c r="K1404" s="64">
        <f t="shared" si="79"/>
        <v>0</v>
      </c>
    </row>
    <row r="1405" spans="1:11" x14ac:dyDescent="0.2">
      <c r="A1405" s="61" t="s">
        <v>2019</v>
      </c>
      <c r="B1405" s="80"/>
      <c r="C1405" s="81"/>
      <c r="D1405" s="66" t="s">
        <v>1084</v>
      </c>
      <c r="E1405" s="65">
        <v>4</v>
      </c>
      <c r="F1405" s="65">
        <v>0.25</v>
      </c>
      <c r="G1405" s="65">
        <v>0.25</v>
      </c>
      <c r="H1405" s="62">
        <f t="shared" si="77"/>
        <v>1.4467592592592592E-4</v>
      </c>
      <c r="I1405" s="63">
        <f t="shared" si="78"/>
        <v>0</v>
      </c>
      <c r="J1405" s="42">
        <v>0.5</v>
      </c>
      <c r="K1405" s="64">
        <f t="shared" si="79"/>
        <v>0</v>
      </c>
    </row>
    <row r="1406" spans="1:11" x14ac:dyDescent="0.2">
      <c r="A1406" s="61" t="s">
        <v>2019</v>
      </c>
      <c r="B1406" s="80"/>
      <c r="C1406" s="81"/>
      <c r="D1406" s="66" t="s">
        <v>1084</v>
      </c>
      <c r="E1406" s="65">
        <v>4</v>
      </c>
      <c r="F1406" s="65">
        <v>0.25</v>
      </c>
      <c r="G1406" s="65">
        <v>0.25</v>
      </c>
      <c r="H1406" s="62">
        <f t="shared" si="77"/>
        <v>1.4467592592592592E-4</v>
      </c>
      <c r="I1406" s="63">
        <f t="shared" si="78"/>
        <v>0</v>
      </c>
      <c r="J1406" s="42">
        <v>0.5</v>
      </c>
      <c r="K1406" s="64">
        <f t="shared" si="79"/>
        <v>0</v>
      </c>
    </row>
    <row r="1407" spans="1:11" x14ac:dyDescent="0.2">
      <c r="A1407" s="61" t="s">
        <v>2019</v>
      </c>
      <c r="B1407" s="80"/>
      <c r="C1407" s="81"/>
      <c r="D1407" s="66" t="s">
        <v>1084</v>
      </c>
      <c r="E1407" s="65">
        <v>4</v>
      </c>
      <c r="F1407" s="65">
        <v>0.25</v>
      </c>
      <c r="G1407" s="65">
        <v>0.25</v>
      </c>
      <c r="H1407" s="62">
        <f t="shared" si="77"/>
        <v>1.4467592592592592E-4</v>
      </c>
      <c r="I1407" s="63">
        <f t="shared" si="78"/>
        <v>0</v>
      </c>
      <c r="J1407" s="42">
        <v>0.5</v>
      </c>
      <c r="K1407" s="64">
        <f t="shared" si="79"/>
        <v>0</v>
      </c>
    </row>
    <row r="1408" spans="1:11" x14ac:dyDescent="0.2">
      <c r="A1408" s="61" t="s">
        <v>2019</v>
      </c>
      <c r="B1408" s="80"/>
      <c r="C1408" s="81"/>
      <c r="D1408" s="66" t="s">
        <v>1085</v>
      </c>
      <c r="E1408" s="65">
        <v>5</v>
      </c>
      <c r="F1408" s="65">
        <v>0.5</v>
      </c>
      <c r="G1408" s="65">
        <v>0.5</v>
      </c>
      <c r="H1408" s="62">
        <f t="shared" si="77"/>
        <v>7.2337962962962959E-4</v>
      </c>
      <c r="I1408" s="63">
        <f t="shared" si="78"/>
        <v>0</v>
      </c>
      <c r="J1408" s="42">
        <v>0.5</v>
      </c>
      <c r="K1408" s="64">
        <f t="shared" si="79"/>
        <v>0</v>
      </c>
    </row>
    <row r="1409" spans="1:11" x14ac:dyDescent="0.2">
      <c r="A1409" s="61" t="s">
        <v>2019</v>
      </c>
      <c r="B1409" s="80"/>
      <c r="C1409" s="81"/>
      <c r="D1409" s="66" t="s">
        <v>1085</v>
      </c>
      <c r="E1409" s="65">
        <v>5</v>
      </c>
      <c r="F1409" s="65">
        <v>0.5</v>
      </c>
      <c r="G1409" s="65">
        <v>0.5</v>
      </c>
      <c r="H1409" s="62">
        <f t="shared" si="77"/>
        <v>7.2337962962962959E-4</v>
      </c>
      <c r="I1409" s="63">
        <f t="shared" si="78"/>
        <v>0</v>
      </c>
      <c r="J1409" s="42">
        <v>0.5</v>
      </c>
      <c r="K1409" s="64">
        <f t="shared" si="79"/>
        <v>0</v>
      </c>
    </row>
    <row r="1410" spans="1:11" x14ac:dyDescent="0.2">
      <c r="A1410" s="61" t="s">
        <v>2019</v>
      </c>
      <c r="B1410" s="80"/>
      <c r="C1410" s="81"/>
      <c r="D1410" s="66" t="s">
        <v>1085</v>
      </c>
      <c r="E1410" s="65">
        <v>5</v>
      </c>
      <c r="F1410" s="65">
        <v>0.5</v>
      </c>
      <c r="G1410" s="65">
        <v>0.5</v>
      </c>
      <c r="H1410" s="62">
        <f t="shared" si="77"/>
        <v>7.2337962962962959E-4</v>
      </c>
      <c r="I1410" s="63">
        <f t="shared" si="78"/>
        <v>0</v>
      </c>
      <c r="J1410" s="42">
        <v>0.5</v>
      </c>
      <c r="K1410" s="64">
        <f t="shared" si="79"/>
        <v>0</v>
      </c>
    </row>
    <row r="1411" spans="1:11" x14ac:dyDescent="0.2">
      <c r="A1411" s="61" t="s">
        <v>2019</v>
      </c>
      <c r="B1411" s="80"/>
      <c r="C1411" s="81"/>
      <c r="D1411" s="40" t="s">
        <v>568</v>
      </c>
      <c r="E1411" s="41">
        <v>28</v>
      </c>
      <c r="F1411" s="41">
        <v>6</v>
      </c>
      <c r="G1411" s="41">
        <v>1</v>
      </c>
      <c r="H1411" s="62">
        <f t="shared" si="77"/>
        <v>9.7222222222222224E-2</v>
      </c>
      <c r="I1411" s="63">
        <f t="shared" si="78"/>
        <v>0</v>
      </c>
      <c r="J1411" s="42">
        <v>1.5</v>
      </c>
      <c r="K1411" s="64">
        <f t="shared" si="79"/>
        <v>0</v>
      </c>
    </row>
    <row r="1412" spans="1:11" x14ac:dyDescent="0.2">
      <c r="A1412" s="61" t="s">
        <v>2019</v>
      </c>
      <c r="B1412" s="80"/>
      <c r="C1412" s="81"/>
      <c r="D1412" s="40" t="s">
        <v>568</v>
      </c>
      <c r="E1412" s="41">
        <v>28</v>
      </c>
      <c r="F1412" s="41">
        <v>6</v>
      </c>
      <c r="G1412" s="41">
        <v>1</v>
      </c>
      <c r="H1412" s="62">
        <f t="shared" si="77"/>
        <v>9.7222222222222224E-2</v>
      </c>
      <c r="I1412" s="63">
        <f t="shared" si="78"/>
        <v>0</v>
      </c>
      <c r="J1412" s="42">
        <v>1.5</v>
      </c>
      <c r="K1412" s="64">
        <f t="shared" si="79"/>
        <v>0</v>
      </c>
    </row>
    <row r="1413" spans="1:11" x14ac:dyDescent="0.2">
      <c r="A1413" s="61" t="s">
        <v>2019</v>
      </c>
      <c r="B1413" s="80"/>
      <c r="C1413" s="81"/>
      <c r="D1413" s="40" t="s">
        <v>568</v>
      </c>
      <c r="E1413" s="41">
        <v>28</v>
      </c>
      <c r="F1413" s="41">
        <v>6</v>
      </c>
      <c r="G1413" s="41">
        <v>1</v>
      </c>
      <c r="H1413" s="62">
        <f t="shared" si="77"/>
        <v>9.7222222222222224E-2</v>
      </c>
      <c r="I1413" s="63">
        <f t="shared" si="78"/>
        <v>0</v>
      </c>
      <c r="J1413" s="42">
        <v>1.5</v>
      </c>
      <c r="K1413" s="64">
        <f t="shared" si="79"/>
        <v>0</v>
      </c>
    </row>
    <row r="1414" spans="1:11" x14ac:dyDescent="0.2">
      <c r="A1414" s="61" t="s">
        <v>2019</v>
      </c>
      <c r="B1414" s="80"/>
      <c r="C1414" s="81"/>
      <c r="D1414" s="66" t="s">
        <v>1086</v>
      </c>
      <c r="E1414" s="65">
        <v>8.5</v>
      </c>
      <c r="F1414" s="65">
        <v>1</v>
      </c>
      <c r="G1414" s="65">
        <v>1</v>
      </c>
      <c r="H1414" s="62">
        <f t="shared" si="77"/>
        <v>4.9189814814814816E-3</v>
      </c>
      <c r="I1414" s="63">
        <f t="shared" si="78"/>
        <v>0</v>
      </c>
      <c r="J1414" s="42">
        <v>0.5</v>
      </c>
      <c r="K1414" s="64">
        <f t="shared" si="79"/>
        <v>0</v>
      </c>
    </row>
    <row r="1415" spans="1:11" x14ac:dyDescent="0.2">
      <c r="A1415" s="61" t="s">
        <v>2019</v>
      </c>
      <c r="B1415" s="80"/>
      <c r="C1415" s="81"/>
      <c r="D1415" s="66" t="s">
        <v>1086</v>
      </c>
      <c r="E1415" s="65">
        <v>8.5</v>
      </c>
      <c r="F1415" s="65">
        <v>1</v>
      </c>
      <c r="G1415" s="65">
        <v>1</v>
      </c>
      <c r="H1415" s="62">
        <f t="shared" si="77"/>
        <v>4.9189814814814816E-3</v>
      </c>
      <c r="I1415" s="63">
        <f t="shared" si="78"/>
        <v>0</v>
      </c>
      <c r="J1415" s="42">
        <v>0.5</v>
      </c>
      <c r="K1415" s="64">
        <f t="shared" si="79"/>
        <v>0</v>
      </c>
    </row>
    <row r="1416" spans="1:11" x14ac:dyDescent="0.2">
      <c r="A1416" s="61" t="s">
        <v>2019</v>
      </c>
      <c r="B1416" s="80"/>
      <c r="C1416" s="81"/>
      <c r="D1416" s="66" t="s">
        <v>1086</v>
      </c>
      <c r="E1416" s="65">
        <v>8.5</v>
      </c>
      <c r="F1416" s="65">
        <v>1</v>
      </c>
      <c r="G1416" s="65">
        <v>1</v>
      </c>
      <c r="H1416" s="62">
        <f t="shared" si="77"/>
        <v>4.9189814814814816E-3</v>
      </c>
      <c r="I1416" s="63">
        <f t="shared" si="78"/>
        <v>0</v>
      </c>
      <c r="J1416" s="42">
        <v>0.5</v>
      </c>
      <c r="K1416" s="64">
        <f t="shared" si="79"/>
        <v>0</v>
      </c>
    </row>
    <row r="1417" spans="1:11" x14ac:dyDescent="0.2">
      <c r="A1417" s="61" t="s">
        <v>2019</v>
      </c>
      <c r="B1417" s="80"/>
      <c r="C1417" s="81"/>
      <c r="D1417" s="40" t="s">
        <v>567</v>
      </c>
      <c r="E1417" s="41">
        <v>18.5</v>
      </c>
      <c r="F1417" s="41">
        <v>4</v>
      </c>
      <c r="G1417" s="41">
        <v>1</v>
      </c>
      <c r="H1417" s="62">
        <f t="shared" ref="H1417:H1489" si="80">+E1417*F1417*G1417/(12*12*12)</f>
        <v>4.2824074074074077E-2</v>
      </c>
      <c r="I1417" s="63">
        <f t="shared" ref="I1417:I1489" si="81">+H1417*B1417</f>
        <v>0</v>
      </c>
      <c r="J1417" s="42">
        <v>1.5</v>
      </c>
      <c r="K1417" s="64">
        <f t="shared" ref="K1417:K1489" si="82">(B1417*J1417)</f>
        <v>0</v>
      </c>
    </row>
    <row r="1418" spans="1:11" x14ac:dyDescent="0.2">
      <c r="A1418" s="61" t="s">
        <v>2019</v>
      </c>
      <c r="B1418" s="80"/>
      <c r="C1418" s="81"/>
      <c r="D1418" s="40" t="s">
        <v>567</v>
      </c>
      <c r="E1418" s="41">
        <v>18.5</v>
      </c>
      <c r="F1418" s="41">
        <v>4</v>
      </c>
      <c r="G1418" s="41">
        <v>1</v>
      </c>
      <c r="H1418" s="62">
        <f t="shared" si="80"/>
        <v>4.2824074074074077E-2</v>
      </c>
      <c r="I1418" s="63">
        <f t="shared" si="81"/>
        <v>0</v>
      </c>
      <c r="J1418" s="42">
        <v>1.5</v>
      </c>
      <c r="K1418" s="64">
        <f t="shared" si="82"/>
        <v>0</v>
      </c>
    </row>
    <row r="1419" spans="1:11" x14ac:dyDescent="0.2">
      <c r="A1419" s="61" t="s">
        <v>2019</v>
      </c>
      <c r="B1419" s="80"/>
      <c r="C1419" s="81"/>
      <c r="D1419" s="40" t="s">
        <v>567</v>
      </c>
      <c r="E1419" s="41">
        <v>18.5</v>
      </c>
      <c r="F1419" s="41">
        <v>4</v>
      </c>
      <c r="G1419" s="41">
        <v>1</v>
      </c>
      <c r="H1419" s="62">
        <f t="shared" si="80"/>
        <v>4.2824074074074077E-2</v>
      </c>
      <c r="I1419" s="63">
        <f t="shared" si="81"/>
        <v>0</v>
      </c>
      <c r="J1419" s="42">
        <v>1.5</v>
      </c>
      <c r="K1419" s="64">
        <f t="shared" si="82"/>
        <v>0</v>
      </c>
    </row>
    <row r="1420" spans="1:11" x14ac:dyDescent="0.2">
      <c r="A1420" s="61" t="s">
        <v>2019</v>
      </c>
      <c r="B1420" s="80"/>
      <c r="C1420" s="81"/>
      <c r="D1420" s="40" t="s">
        <v>569</v>
      </c>
      <c r="E1420" s="65">
        <v>8</v>
      </c>
      <c r="F1420" s="65">
        <v>1.25</v>
      </c>
      <c r="G1420" s="65">
        <v>1.25</v>
      </c>
      <c r="H1420" s="62">
        <f t="shared" si="80"/>
        <v>7.2337962962962963E-3</v>
      </c>
      <c r="I1420" s="63">
        <f t="shared" si="81"/>
        <v>0</v>
      </c>
      <c r="J1420" s="42">
        <v>0.5</v>
      </c>
      <c r="K1420" s="64">
        <f t="shared" si="82"/>
        <v>0</v>
      </c>
    </row>
    <row r="1421" spans="1:11" x14ac:dyDescent="0.2">
      <c r="A1421" s="61" t="s">
        <v>2019</v>
      </c>
      <c r="B1421" s="80"/>
      <c r="C1421" s="81"/>
      <c r="D1421" s="40" t="s">
        <v>569</v>
      </c>
      <c r="E1421" s="65">
        <v>8</v>
      </c>
      <c r="F1421" s="65">
        <v>1.25</v>
      </c>
      <c r="G1421" s="65">
        <v>1.25</v>
      </c>
      <c r="H1421" s="62">
        <f t="shared" si="80"/>
        <v>7.2337962962962963E-3</v>
      </c>
      <c r="I1421" s="63">
        <f t="shared" si="81"/>
        <v>0</v>
      </c>
      <c r="J1421" s="42">
        <v>0.5</v>
      </c>
      <c r="K1421" s="64">
        <f t="shared" si="82"/>
        <v>0</v>
      </c>
    </row>
    <row r="1422" spans="1:11" x14ac:dyDescent="0.2">
      <c r="A1422" s="61" t="s">
        <v>2019</v>
      </c>
      <c r="B1422" s="80"/>
      <c r="C1422" s="81"/>
      <c r="D1422" s="40" t="s">
        <v>569</v>
      </c>
      <c r="E1422" s="65">
        <v>8</v>
      </c>
      <c r="F1422" s="65">
        <v>1.25</v>
      </c>
      <c r="G1422" s="65">
        <v>1.25</v>
      </c>
      <c r="H1422" s="62">
        <f t="shared" si="80"/>
        <v>7.2337962962962963E-3</v>
      </c>
      <c r="I1422" s="63">
        <f t="shared" si="81"/>
        <v>0</v>
      </c>
      <c r="J1422" s="42">
        <v>0.5</v>
      </c>
      <c r="K1422" s="64">
        <f t="shared" si="82"/>
        <v>0</v>
      </c>
    </row>
    <row r="1423" spans="1:11" x14ac:dyDescent="0.2">
      <c r="A1423" s="61" t="s">
        <v>2019</v>
      </c>
      <c r="B1423" s="80"/>
      <c r="C1423" s="81"/>
      <c r="D1423" s="40" t="s">
        <v>570</v>
      </c>
      <c r="E1423" s="65">
        <v>10.25</v>
      </c>
      <c r="F1423" s="65">
        <v>1.25</v>
      </c>
      <c r="G1423" s="65">
        <v>1.25</v>
      </c>
      <c r="H1423" s="62">
        <f t="shared" si="80"/>
        <v>9.2683015046296294E-3</v>
      </c>
      <c r="I1423" s="63">
        <f t="shared" si="81"/>
        <v>0</v>
      </c>
      <c r="J1423" s="42">
        <v>0.5</v>
      </c>
      <c r="K1423" s="64">
        <f t="shared" si="82"/>
        <v>0</v>
      </c>
    </row>
    <row r="1424" spans="1:11" x14ac:dyDescent="0.2">
      <c r="A1424" s="61" t="s">
        <v>2019</v>
      </c>
      <c r="B1424" s="80"/>
      <c r="C1424" s="81"/>
      <c r="D1424" s="40" t="s">
        <v>570</v>
      </c>
      <c r="E1424" s="65">
        <v>10.25</v>
      </c>
      <c r="F1424" s="65">
        <v>1.25</v>
      </c>
      <c r="G1424" s="65">
        <v>1.25</v>
      </c>
      <c r="H1424" s="62">
        <f t="shared" si="80"/>
        <v>9.2683015046296294E-3</v>
      </c>
      <c r="I1424" s="63">
        <f t="shared" si="81"/>
        <v>0</v>
      </c>
      <c r="J1424" s="42">
        <v>0.5</v>
      </c>
      <c r="K1424" s="64">
        <f t="shared" si="82"/>
        <v>0</v>
      </c>
    </row>
    <row r="1425" spans="1:11" x14ac:dyDescent="0.2">
      <c r="A1425" s="61" t="s">
        <v>2019</v>
      </c>
      <c r="B1425" s="80"/>
      <c r="C1425" s="81"/>
      <c r="D1425" s="40" t="s">
        <v>570</v>
      </c>
      <c r="E1425" s="65">
        <v>10.25</v>
      </c>
      <c r="F1425" s="65">
        <v>1.25</v>
      </c>
      <c r="G1425" s="65">
        <v>1.25</v>
      </c>
      <c r="H1425" s="62">
        <f t="shared" si="80"/>
        <v>9.2683015046296294E-3</v>
      </c>
      <c r="I1425" s="63">
        <f t="shared" si="81"/>
        <v>0</v>
      </c>
      <c r="J1425" s="42">
        <v>0.5</v>
      </c>
      <c r="K1425" s="64">
        <f t="shared" si="82"/>
        <v>0</v>
      </c>
    </row>
    <row r="1426" spans="1:11" x14ac:dyDescent="0.2">
      <c r="A1426" s="61" t="s">
        <v>2019</v>
      </c>
      <c r="B1426" s="80"/>
      <c r="C1426" s="81"/>
      <c r="D1426" s="40" t="s">
        <v>571</v>
      </c>
      <c r="E1426" s="65">
        <v>2.5</v>
      </c>
      <c r="F1426" s="65">
        <v>1</v>
      </c>
      <c r="G1426" s="65">
        <v>1</v>
      </c>
      <c r="H1426" s="62">
        <f t="shared" si="80"/>
        <v>1.4467592592592592E-3</v>
      </c>
      <c r="I1426" s="63">
        <f t="shared" si="81"/>
        <v>0</v>
      </c>
      <c r="J1426" s="42">
        <v>0.5</v>
      </c>
      <c r="K1426" s="64">
        <f t="shared" si="82"/>
        <v>0</v>
      </c>
    </row>
    <row r="1427" spans="1:11" x14ac:dyDescent="0.2">
      <c r="A1427" s="61" t="s">
        <v>2019</v>
      </c>
      <c r="B1427" s="80"/>
      <c r="C1427" s="81"/>
      <c r="D1427" s="40" t="s">
        <v>571</v>
      </c>
      <c r="E1427" s="65">
        <v>2.5</v>
      </c>
      <c r="F1427" s="65">
        <v>1</v>
      </c>
      <c r="G1427" s="65">
        <v>1</v>
      </c>
      <c r="H1427" s="62">
        <f t="shared" si="80"/>
        <v>1.4467592592592592E-3</v>
      </c>
      <c r="I1427" s="63">
        <f t="shared" si="81"/>
        <v>0</v>
      </c>
      <c r="J1427" s="42">
        <v>0.5</v>
      </c>
      <c r="K1427" s="64">
        <f t="shared" si="82"/>
        <v>0</v>
      </c>
    </row>
    <row r="1428" spans="1:11" x14ac:dyDescent="0.2">
      <c r="A1428" s="61" t="s">
        <v>2019</v>
      </c>
      <c r="B1428" s="80"/>
      <c r="C1428" s="81"/>
      <c r="D1428" s="40" t="s">
        <v>571</v>
      </c>
      <c r="E1428" s="65">
        <v>2.5</v>
      </c>
      <c r="F1428" s="65">
        <v>1</v>
      </c>
      <c r="G1428" s="65">
        <v>1</v>
      </c>
      <c r="H1428" s="62">
        <f t="shared" si="80"/>
        <v>1.4467592592592592E-3</v>
      </c>
      <c r="I1428" s="63">
        <f t="shared" si="81"/>
        <v>0</v>
      </c>
      <c r="J1428" s="42">
        <v>0.5</v>
      </c>
      <c r="K1428" s="64">
        <f t="shared" si="82"/>
        <v>0</v>
      </c>
    </row>
    <row r="1429" spans="1:11" x14ac:dyDescent="0.2">
      <c r="A1429" s="61" t="s">
        <v>2019</v>
      </c>
      <c r="B1429" s="80"/>
      <c r="C1429" s="81"/>
      <c r="D1429" s="40" t="s">
        <v>572</v>
      </c>
      <c r="E1429" s="65">
        <v>8</v>
      </c>
      <c r="F1429" s="65">
        <v>1</v>
      </c>
      <c r="G1429" s="65">
        <v>1</v>
      </c>
      <c r="H1429" s="62">
        <f t="shared" si="80"/>
        <v>4.6296296296296294E-3</v>
      </c>
      <c r="I1429" s="63">
        <f t="shared" si="81"/>
        <v>0</v>
      </c>
      <c r="J1429" s="42">
        <v>0.5</v>
      </c>
      <c r="K1429" s="64">
        <f t="shared" si="82"/>
        <v>0</v>
      </c>
    </row>
    <row r="1430" spans="1:11" x14ac:dyDescent="0.2">
      <c r="A1430" s="61" t="s">
        <v>2019</v>
      </c>
      <c r="B1430" s="80"/>
      <c r="C1430" s="81"/>
      <c r="D1430" s="40" t="s">
        <v>572</v>
      </c>
      <c r="E1430" s="65">
        <v>8</v>
      </c>
      <c r="F1430" s="65">
        <v>1</v>
      </c>
      <c r="G1430" s="65">
        <v>1</v>
      </c>
      <c r="H1430" s="62">
        <f t="shared" si="80"/>
        <v>4.6296296296296294E-3</v>
      </c>
      <c r="I1430" s="63">
        <f t="shared" si="81"/>
        <v>0</v>
      </c>
      <c r="J1430" s="42">
        <v>0.5</v>
      </c>
      <c r="K1430" s="64">
        <f t="shared" si="82"/>
        <v>0</v>
      </c>
    </row>
    <row r="1431" spans="1:11" x14ac:dyDescent="0.2">
      <c r="A1431" s="61" t="s">
        <v>2019</v>
      </c>
      <c r="B1431" s="80"/>
      <c r="C1431" s="81"/>
      <c r="D1431" s="40" t="s">
        <v>572</v>
      </c>
      <c r="E1431" s="65">
        <v>8</v>
      </c>
      <c r="F1431" s="65">
        <v>1</v>
      </c>
      <c r="G1431" s="65">
        <v>1</v>
      </c>
      <c r="H1431" s="62">
        <f t="shared" si="80"/>
        <v>4.6296296296296294E-3</v>
      </c>
      <c r="I1431" s="63">
        <f t="shared" si="81"/>
        <v>0</v>
      </c>
      <c r="J1431" s="42">
        <v>0.5</v>
      </c>
      <c r="K1431" s="64">
        <f t="shared" si="82"/>
        <v>0</v>
      </c>
    </row>
    <row r="1432" spans="1:11" x14ac:dyDescent="0.2">
      <c r="A1432" s="61" t="s">
        <v>2019</v>
      </c>
      <c r="B1432" s="80"/>
      <c r="C1432" s="81"/>
      <c r="D1432" s="40" t="s">
        <v>573</v>
      </c>
      <c r="E1432" s="65">
        <v>12</v>
      </c>
      <c r="F1432" s="65">
        <v>1.25</v>
      </c>
      <c r="G1432" s="65">
        <v>1.25</v>
      </c>
      <c r="H1432" s="62">
        <f t="shared" si="80"/>
        <v>1.0850694444444444E-2</v>
      </c>
      <c r="I1432" s="63">
        <f t="shared" si="81"/>
        <v>0</v>
      </c>
      <c r="J1432" s="42">
        <v>0.5</v>
      </c>
      <c r="K1432" s="64">
        <f t="shared" si="82"/>
        <v>0</v>
      </c>
    </row>
    <row r="1433" spans="1:11" x14ac:dyDescent="0.2">
      <c r="A1433" s="61" t="s">
        <v>2019</v>
      </c>
      <c r="B1433" s="80"/>
      <c r="C1433" s="81"/>
      <c r="D1433" s="40" t="s">
        <v>573</v>
      </c>
      <c r="E1433" s="65">
        <v>12</v>
      </c>
      <c r="F1433" s="65">
        <v>1.25</v>
      </c>
      <c r="G1433" s="65">
        <v>1.25</v>
      </c>
      <c r="H1433" s="62">
        <f t="shared" si="80"/>
        <v>1.0850694444444444E-2</v>
      </c>
      <c r="I1433" s="63">
        <f t="shared" si="81"/>
        <v>0</v>
      </c>
      <c r="J1433" s="42">
        <v>0.5</v>
      </c>
      <c r="K1433" s="64">
        <f t="shared" si="82"/>
        <v>0</v>
      </c>
    </row>
    <row r="1434" spans="1:11" x14ac:dyDescent="0.2">
      <c r="A1434" s="61" t="s">
        <v>2019</v>
      </c>
      <c r="B1434" s="80"/>
      <c r="C1434" s="81"/>
      <c r="D1434" s="40" t="s">
        <v>573</v>
      </c>
      <c r="E1434" s="65">
        <v>12</v>
      </c>
      <c r="F1434" s="65">
        <v>1.25</v>
      </c>
      <c r="G1434" s="65">
        <v>1.25</v>
      </c>
      <c r="H1434" s="62">
        <f t="shared" si="80"/>
        <v>1.0850694444444444E-2</v>
      </c>
      <c r="I1434" s="63">
        <f t="shared" si="81"/>
        <v>0</v>
      </c>
      <c r="J1434" s="42">
        <v>0.5</v>
      </c>
      <c r="K1434" s="64">
        <f t="shared" si="82"/>
        <v>0</v>
      </c>
    </row>
    <row r="1435" spans="1:11" x14ac:dyDescent="0.2">
      <c r="A1435" s="61" t="s">
        <v>2019</v>
      </c>
      <c r="B1435" s="80"/>
      <c r="C1435" s="81"/>
      <c r="D1435" s="40" t="s">
        <v>574</v>
      </c>
      <c r="E1435" s="65">
        <v>10</v>
      </c>
      <c r="F1435" s="65">
        <v>1.25</v>
      </c>
      <c r="G1435" s="65">
        <v>1.25</v>
      </c>
      <c r="H1435" s="62">
        <f t="shared" si="80"/>
        <v>9.0422453703703706E-3</v>
      </c>
      <c r="I1435" s="63">
        <f t="shared" si="81"/>
        <v>0</v>
      </c>
      <c r="J1435" s="42">
        <v>0.5</v>
      </c>
      <c r="K1435" s="64">
        <f t="shared" si="82"/>
        <v>0</v>
      </c>
    </row>
    <row r="1436" spans="1:11" x14ac:dyDescent="0.2">
      <c r="A1436" s="61" t="s">
        <v>2019</v>
      </c>
      <c r="B1436" s="80"/>
      <c r="C1436" s="81"/>
      <c r="D1436" s="40" t="s">
        <v>574</v>
      </c>
      <c r="E1436" s="65">
        <v>10</v>
      </c>
      <c r="F1436" s="65">
        <v>1.25</v>
      </c>
      <c r="G1436" s="65">
        <v>1.25</v>
      </c>
      <c r="H1436" s="62">
        <f t="shared" si="80"/>
        <v>9.0422453703703706E-3</v>
      </c>
      <c r="I1436" s="63">
        <f t="shared" si="81"/>
        <v>0</v>
      </c>
      <c r="J1436" s="42">
        <v>0.5</v>
      </c>
      <c r="K1436" s="64">
        <f t="shared" si="82"/>
        <v>0</v>
      </c>
    </row>
    <row r="1437" spans="1:11" x14ac:dyDescent="0.2">
      <c r="A1437" s="61" t="s">
        <v>2019</v>
      </c>
      <c r="B1437" s="80"/>
      <c r="C1437" s="81"/>
      <c r="D1437" s="40" t="s">
        <v>574</v>
      </c>
      <c r="E1437" s="65">
        <v>10</v>
      </c>
      <c r="F1437" s="65">
        <v>1.25</v>
      </c>
      <c r="G1437" s="65">
        <v>1.25</v>
      </c>
      <c r="H1437" s="62">
        <f t="shared" si="80"/>
        <v>9.0422453703703706E-3</v>
      </c>
      <c r="I1437" s="63">
        <f t="shared" si="81"/>
        <v>0</v>
      </c>
      <c r="J1437" s="42">
        <v>0.5</v>
      </c>
      <c r="K1437" s="64">
        <f t="shared" si="82"/>
        <v>0</v>
      </c>
    </row>
    <row r="1438" spans="1:11" x14ac:dyDescent="0.2">
      <c r="A1438" s="61" t="s">
        <v>2019</v>
      </c>
      <c r="B1438" s="80"/>
      <c r="C1438" s="81"/>
      <c r="D1438" s="40" t="s">
        <v>575</v>
      </c>
      <c r="E1438" s="65">
        <v>9.5</v>
      </c>
      <c r="F1438" s="65">
        <v>2.5</v>
      </c>
      <c r="G1438" s="65">
        <v>0.75</v>
      </c>
      <c r="H1438" s="62">
        <f t="shared" si="80"/>
        <v>1.0308159722222222E-2</v>
      </c>
      <c r="I1438" s="63">
        <f t="shared" si="81"/>
        <v>0</v>
      </c>
      <c r="J1438" s="42">
        <v>0.5</v>
      </c>
      <c r="K1438" s="64">
        <f t="shared" si="82"/>
        <v>0</v>
      </c>
    </row>
    <row r="1439" spans="1:11" x14ac:dyDescent="0.2">
      <c r="A1439" s="61" t="s">
        <v>2019</v>
      </c>
      <c r="B1439" s="80"/>
      <c r="C1439" s="81"/>
      <c r="D1439" s="40" t="s">
        <v>575</v>
      </c>
      <c r="E1439" s="65">
        <v>9.5</v>
      </c>
      <c r="F1439" s="65">
        <v>2.5</v>
      </c>
      <c r="G1439" s="65">
        <v>0.75</v>
      </c>
      <c r="H1439" s="62">
        <f t="shared" si="80"/>
        <v>1.0308159722222222E-2</v>
      </c>
      <c r="I1439" s="63">
        <f t="shared" si="81"/>
        <v>0</v>
      </c>
      <c r="J1439" s="42">
        <v>0.5</v>
      </c>
      <c r="K1439" s="64">
        <f t="shared" si="82"/>
        <v>0</v>
      </c>
    </row>
    <row r="1440" spans="1:11" x14ac:dyDescent="0.2">
      <c r="A1440" s="61" t="s">
        <v>2019</v>
      </c>
      <c r="B1440" s="80"/>
      <c r="C1440" s="81"/>
      <c r="D1440" s="40" t="s">
        <v>575</v>
      </c>
      <c r="E1440" s="65">
        <v>9.5</v>
      </c>
      <c r="F1440" s="65">
        <v>2.5</v>
      </c>
      <c r="G1440" s="65">
        <v>0.75</v>
      </c>
      <c r="H1440" s="62">
        <f t="shared" si="80"/>
        <v>1.0308159722222222E-2</v>
      </c>
      <c r="I1440" s="63">
        <f t="shared" si="81"/>
        <v>0</v>
      </c>
      <c r="J1440" s="42">
        <v>0.5</v>
      </c>
      <c r="K1440" s="64">
        <f t="shared" si="82"/>
        <v>0</v>
      </c>
    </row>
    <row r="1441" spans="1:11" x14ac:dyDescent="0.2">
      <c r="A1441" s="61" t="s">
        <v>2019</v>
      </c>
      <c r="B1441" s="80"/>
      <c r="C1441" s="81"/>
      <c r="D1441" s="66" t="s">
        <v>1087</v>
      </c>
      <c r="E1441" s="65">
        <v>2.75</v>
      </c>
      <c r="F1441" s="65">
        <v>1</v>
      </c>
      <c r="G1441" s="65">
        <v>1</v>
      </c>
      <c r="H1441" s="62">
        <f t="shared" si="80"/>
        <v>1.5914351851851851E-3</v>
      </c>
      <c r="I1441" s="63">
        <f t="shared" si="81"/>
        <v>0</v>
      </c>
      <c r="J1441" s="42">
        <v>0.5</v>
      </c>
      <c r="K1441" s="64">
        <f t="shared" si="82"/>
        <v>0</v>
      </c>
    </row>
    <row r="1442" spans="1:11" x14ac:dyDescent="0.2">
      <c r="A1442" s="61" t="s">
        <v>2019</v>
      </c>
      <c r="B1442" s="80"/>
      <c r="C1442" s="81"/>
      <c r="D1442" s="66" t="s">
        <v>1087</v>
      </c>
      <c r="E1442" s="65">
        <v>2.75</v>
      </c>
      <c r="F1442" s="65">
        <v>1</v>
      </c>
      <c r="G1442" s="65">
        <v>1</v>
      </c>
      <c r="H1442" s="62">
        <f t="shared" si="80"/>
        <v>1.5914351851851851E-3</v>
      </c>
      <c r="I1442" s="63">
        <f t="shared" si="81"/>
        <v>0</v>
      </c>
      <c r="J1442" s="42">
        <v>0.5</v>
      </c>
      <c r="K1442" s="64">
        <f t="shared" si="82"/>
        <v>0</v>
      </c>
    </row>
    <row r="1443" spans="1:11" x14ac:dyDescent="0.2">
      <c r="A1443" s="61" t="s">
        <v>2019</v>
      </c>
      <c r="B1443" s="80"/>
      <c r="C1443" s="81"/>
      <c r="D1443" s="66" t="s">
        <v>1087</v>
      </c>
      <c r="E1443" s="65">
        <v>2.75</v>
      </c>
      <c r="F1443" s="65">
        <v>1</v>
      </c>
      <c r="G1443" s="65">
        <v>1</v>
      </c>
      <c r="H1443" s="62">
        <f t="shared" si="80"/>
        <v>1.5914351851851851E-3</v>
      </c>
      <c r="I1443" s="63">
        <f t="shared" si="81"/>
        <v>0</v>
      </c>
      <c r="J1443" s="42">
        <v>0.5</v>
      </c>
      <c r="K1443" s="64">
        <f t="shared" si="82"/>
        <v>0</v>
      </c>
    </row>
    <row r="1444" spans="1:11" x14ac:dyDescent="0.2">
      <c r="A1444" s="61" t="s">
        <v>2019</v>
      </c>
      <c r="B1444" s="80"/>
      <c r="C1444" s="81"/>
      <c r="D1444" s="40" t="s">
        <v>1089</v>
      </c>
      <c r="E1444" s="41">
        <v>3</v>
      </c>
      <c r="F1444" s="41">
        <v>0.75</v>
      </c>
      <c r="G1444" s="41">
        <v>1</v>
      </c>
      <c r="H1444" s="62">
        <f t="shared" si="80"/>
        <v>1.3020833333333333E-3</v>
      </c>
      <c r="I1444" s="63">
        <f t="shared" si="81"/>
        <v>0</v>
      </c>
      <c r="J1444" s="42">
        <v>0.5</v>
      </c>
      <c r="K1444" s="64">
        <f t="shared" si="82"/>
        <v>0</v>
      </c>
    </row>
    <row r="1445" spans="1:11" x14ac:dyDescent="0.2">
      <c r="A1445" s="61" t="s">
        <v>2019</v>
      </c>
      <c r="B1445" s="80"/>
      <c r="C1445" s="81"/>
      <c r="D1445" s="40" t="s">
        <v>1089</v>
      </c>
      <c r="E1445" s="41">
        <v>3</v>
      </c>
      <c r="F1445" s="41">
        <v>0.75</v>
      </c>
      <c r="G1445" s="41">
        <v>1</v>
      </c>
      <c r="H1445" s="62">
        <f t="shared" si="80"/>
        <v>1.3020833333333333E-3</v>
      </c>
      <c r="I1445" s="63">
        <f t="shared" si="81"/>
        <v>0</v>
      </c>
      <c r="J1445" s="42">
        <v>0.5</v>
      </c>
      <c r="K1445" s="64">
        <f t="shared" si="82"/>
        <v>0</v>
      </c>
    </row>
    <row r="1446" spans="1:11" x14ac:dyDescent="0.2">
      <c r="A1446" s="61" t="s">
        <v>2019</v>
      </c>
      <c r="B1446" s="80"/>
      <c r="C1446" s="81"/>
      <c r="D1446" s="40" t="s">
        <v>1089</v>
      </c>
      <c r="E1446" s="41">
        <v>3</v>
      </c>
      <c r="F1446" s="41">
        <v>0.75</v>
      </c>
      <c r="G1446" s="41">
        <v>1</v>
      </c>
      <c r="H1446" s="62">
        <f t="shared" si="80"/>
        <v>1.3020833333333333E-3</v>
      </c>
      <c r="I1446" s="63">
        <f t="shared" si="81"/>
        <v>0</v>
      </c>
      <c r="J1446" s="42">
        <v>0.5</v>
      </c>
      <c r="K1446" s="64">
        <f t="shared" si="82"/>
        <v>0</v>
      </c>
    </row>
    <row r="1447" spans="1:11" x14ac:dyDescent="0.2">
      <c r="A1447" s="61" t="s">
        <v>2019</v>
      </c>
      <c r="B1447" s="80"/>
      <c r="C1447" s="81"/>
      <c r="D1447" s="66" t="s">
        <v>576</v>
      </c>
      <c r="E1447" s="41">
        <v>3.25</v>
      </c>
      <c r="F1447" s="41">
        <v>3.25</v>
      </c>
      <c r="G1447" s="41">
        <v>1.25</v>
      </c>
      <c r="H1447" s="62">
        <f t="shared" si="80"/>
        <v>7.6406973379629633E-3</v>
      </c>
      <c r="I1447" s="63">
        <f t="shared" si="81"/>
        <v>0</v>
      </c>
      <c r="J1447" s="42">
        <v>0.5</v>
      </c>
      <c r="K1447" s="64">
        <f t="shared" si="82"/>
        <v>0</v>
      </c>
    </row>
    <row r="1448" spans="1:11" x14ac:dyDescent="0.2">
      <c r="A1448" s="61" t="s">
        <v>2019</v>
      </c>
      <c r="B1448" s="80"/>
      <c r="C1448" s="81"/>
      <c r="D1448" s="66" t="s">
        <v>576</v>
      </c>
      <c r="E1448" s="41">
        <v>3.25</v>
      </c>
      <c r="F1448" s="41">
        <v>3.25</v>
      </c>
      <c r="G1448" s="41">
        <v>1.25</v>
      </c>
      <c r="H1448" s="62">
        <f t="shared" si="80"/>
        <v>7.6406973379629633E-3</v>
      </c>
      <c r="I1448" s="63">
        <f t="shared" si="81"/>
        <v>0</v>
      </c>
      <c r="J1448" s="42">
        <v>0.5</v>
      </c>
      <c r="K1448" s="64">
        <f t="shared" si="82"/>
        <v>0</v>
      </c>
    </row>
    <row r="1449" spans="1:11" x14ac:dyDescent="0.2">
      <c r="A1449" s="61" t="s">
        <v>2019</v>
      </c>
      <c r="B1449" s="80"/>
      <c r="C1449" s="81"/>
      <c r="D1449" s="66" t="s">
        <v>576</v>
      </c>
      <c r="E1449" s="41">
        <v>3.25</v>
      </c>
      <c r="F1449" s="41">
        <v>3.25</v>
      </c>
      <c r="G1449" s="41">
        <v>1.25</v>
      </c>
      <c r="H1449" s="62">
        <f t="shared" si="80"/>
        <v>7.6406973379629633E-3</v>
      </c>
      <c r="I1449" s="63">
        <f t="shared" si="81"/>
        <v>0</v>
      </c>
      <c r="J1449" s="42">
        <v>0.5</v>
      </c>
      <c r="K1449" s="64">
        <f t="shared" si="82"/>
        <v>0</v>
      </c>
    </row>
    <row r="1450" spans="1:11" x14ac:dyDescent="0.2">
      <c r="A1450" s="61" t="s">
        <v>2019</v>
      </c>
      <c r="B1450" s="80"/>
      <c r="C1450" s="81"/>
      <c r="D1450" s="40" t="s">
        <v>577</v>
      </c>
      <c r="E1450" s="41">
        <v>20</v>
      </c>
      <c r="F1450" s="41">
        <v>8</v>
      </c>
      <c r="G1450" s="41">
        <v>9</v>
      </c>
      <c r="H1450" s="62">
        <f t="shared" si="80"/>
        <v>0.83333333333333337</v>
      </c>
      <c r="I1450" s="63">
        <f t="shared" si="81"/>
        <v>0</v>
      </c>
      <c r="J1450" s="42">
        <v>10.5</v>
      </c>
      <c r="K1450" s="64">
        <f t="shared" si="82"/>
        <v>0</v>
      </c>
    </row>
    <row r="1451" spans="1:11" x14ac:dyDescent="0.2">
      <c r="A1451" s="61" t="s">
        <v>2019</v>
      </c>
      <c r="B1451" s="80"/>
      <c r="C1451" s="81"/>
      <c r="D1451" s="40" t="s">
        <v>577</v>
      </c>
      <c r="E1451" s="41">
        <v>20</v>
      </c>
      <c r="F1451" s="41">
        <v>8</v>
      </c>
      <c r="G1451" s="41">
        <v>9</v>
      </c>
      <c r="H1451" s="62">
        <f t="shared" si="80"/>
        <v>0.83333333333333337</v>
      </c>
      <c r="I1451" s="63">
        <f t="shared" si="81"/>
        <v>0</v>
      </c>
      <c r="J1451" s="42">
        <v>10.5</v>
      </c>
      <c r="K1451" s="64">
        <f t="shared" si="82"/>
        <v>0</v>
      </c>
    </row>
    <row r="1452" spans="1:11" x14ac:dyDescent="0.2">
      <c r="A1452" s="61" t="s">
        <v>2019</v>
      </c>
      <c r="B1452" s="80"/>
      <c r="C1452" s="81"/>
      <c r="D1452" s="40" t="s">
        <v>577</v>
      </c>
      <c r="E1452" s="41">
        <v>20</v>
      </c>
      <c r="F1452" s="41">
        <v>8</v>
      </c>
      <c r="G1452" s="41">
        <v>9</v>
      </c>
      <c r="H1452" s="62">
        <f t="shared" si="80"/>
        <v>0.83333333333333337</v>
      </c>
      <c r="I1452" s="63">
        <f t="shared" si="81"/>
        <v>0</v>
      </c>
      <c r="J1452" s="42">
        <v>10.5</v>
      </c>
      <c r="K1452" s="64">
        <f t="shared" si="82"/>
        <v>0</v>
      </c>
    </row>
    <row r="1453" spans="1:11" x14ac:dyDescent="0.2">
      <c r="A1453" s="61" t="s">
        <v>2019</v>
      </c>
      <c r="B1453" s="80"/>
      <c r="C1453" s="81"/>
      <c r="D1453" s="40" t="s">
        <v>2195</v>
      </c>
      <c r="E1453" s="41">
        <v>16</v>
      </c>
      <c r="F1453" s="41">
        <v>8</v>
      </c>
      <c r="G1453" s="41">
        <v>7</v>
      </c>
      <c r="H1453" s="62">
        <f t="shared" si="80"/>
        <v>0.51851851851851849</v>
      </c>
      <c r="I1453" s="63">
        <f t="shared" si="81"/>
        <v>0</v>
      </c>
      <c r="J1453" s="42">
        <v>25</v>
      </c>
      <c r="K1453" s="64">
        <f t="shared" si="82"/>
        <v>0</v>
      </c>
    </row>
    <row r="1454" spans="1:11" x14ac:dyDescent="0.2">
      <c r="A1454" s="61" t="s">
        <v>2019</v>
      </c>
      <c r="B1454" s="80"/>
      <c r="C1454" s="81"/>
      <c r="D1454" s="40" t="s">
        <v>2195</v>
      </c>
      <c r="E1454" s="41">
        <v>16</v>
      </c>
      <c r="F1454" s="41">
        <v>8</v>
      </c>
      <c r="G1454" s="41">
        <v>7</v>
      </c>
      <c r="H1454" s="62">
        <f t="shared" ref="H1454:H1461" si="83">+E1454*F1454*G1454/(12*12*12)</f>
        <v>0.51851851851851849</v>
      </c>
      <c r="I1454" s="63">
        <f t="shared" ref="I1454:I1461" si="84">+H1454*B1454</f>
        <v>0</v>
      </c>
      <c r="J1454" s="42">
        <v>25</v>
      </c>
      <c r="K1454" s="64">
        <f t="shared" si="82"/>
        <v>0</v>
      </c>
    </row>
    <row r="1455" spans="1:11" x14ac:dyDescent="0.2">
      <c r="A1455" s="61" t="s">
        <v>2019</v>
      </c>
      <c r="B1455" s="80"/>
      <c r="C1455" s="81"/>
      <c r="D1455" s="40" t="s">
        <v>2195</v>
      </c>
      <c r="E1455" s="41">
        <v>16</v>
      </c>
      <c r="F1455" s="41">
        <v>8</v>
      </c>
      <c r="G1455" s="41">
        <v>7</v>
      </c>
      <c r="H1455" s="62">
        <f t="shared" si="83"/>
        <v>0.51851851851851849</v>
      </c>
      <c r="I1455" s="63">
        <f t="shared" si="84"/>
        <v>0</v>
      </c>
      <c r="J1455" s="42">
        <v>25</v>
      </c>
      <c r="K1455" s="64">
        <f t="shared" si="82"/>
        <v>0</v>
      </c>
    </row>
    <row r="1456" spans="1:11" x14ac:dyDescent="0.2">
      <c r="A1456" s="61" t="s">
        <v>2019</v>
      </c>
      <c r="B1456" s="80"/>
      <c r="C1456" s="81"/>
      <c r="D1456" s="40" t="s">
        <v>2197</v>
      </c>
      <c r="E1456" s="41">
        <v>20</v>
      </c>
      <c r="F1456" s="41">
        <v>8</v>
      </c>
      <c r="G1456" s="41">
        <v>9</v>
      </c>
      <c r="H1456" s="62">
        <f t="shared" si="83"/>
        <v>0.83333333333333337</v>
      </c>
      <c r="I1456" s="63">
        <f t="shared" si="84"/>
        <v>0</v>
      </c>
      <c r="J1456" s="42">
        <v>38</v>
      </c>
      <c r="K1456" s="64">
        <f t="shared" si="82"/>
        <v>0</v>
      </c>
    </row>
    <row r="1457" spans="1:11" x14ac:dyDescent="0.2">
      <c r="A1457" s="61" t="s">
        <v>2019</v>
      </c>
      <c r="B1457" s="80"/>
      <c r="C1457" s="81"/>
      <c r="D1457" s="40" t="s">
        <v>2197</v>
      </c>
      <c r="E1457" s="41">
        <v>20</v>
      </c>
      <c r="F1457" s="41">
        <v>8</v>
      </c>
      <c r="G1457" s="41">
        <v>9</v>
      </c>
      <c r="H1457" s="62">
        <f t="shared" si="83"/>
        <v>0.83333333333333337</v>
      </c>
      <c r="I1457" s="63">
        <f t="shared" si="84"/>
        <v>0</v>
      </c>
      <c r="J1457" s="42">
        <v>38</v>
      </c>
      <c r="K1457" s="64">
        <f t="shared" si="82"/>
        <v>0</v>
      </c>
    </row>
    <row r="1458" spans="1:11" x14ac:dyDescent="0.2">
      <c r="A1458" s="61" t="s">
        <v>2019</v>
      </c>
      <c r="B1458" s="80"/>
      <c r="C1458" s="81"/>
      <c r="D1458" s="40" t="s">
        <v>2197</v>
      </c>
      <c r="E1458" s="41">
        <v>20</v>
      </c>
      <c r="F1458" s="41">
        <v>8</v>
      </c>
      <c r="G1458" s="41">
        <v>9</v>
      </c>
      <c r="H1458" s="62">
        <f t="shared" si="83"/>
        <v>0.83333333333333337</v>
      </c>
      <c r="I1458" s="63">
        <f t="shared" si="84"/>
        <v>0</v>
      </c>
      <c r="J1458" s="42">
        <v>38</v>
      </c>
      <c r="K1458" s="64">
        <f t="shared" si="82"/>
        <v>0</v>
      </c>
    </row>
    <row r="1459" spans="1:11" x14ac:dyDescent="0.2">
      <c r="A1459" s="61" t="s">
        <v>2019</v>
      </c>
      <c r="B1459" s="80"/>
      <c r="C1459" s="81"/>
      <c r="D1459" s="40" t="s">
        <v>2196</v>
      </c>
      <c r="E1459" s="41">
        <v>24</v>
      </c>
      <c r="F1459" s="41">
        <v>10</v>
      </c>
      <c r="G1459" s="41">
        <v>10</v>
      </c>
      <c r="H1459" s="62">
        <f t="shared" si="83"/>
        <v>1.3888888888888888</v>
      </c>
      <c r="I1459" s="63">
        <f t="shared" si="84"/>
        <v>0</v>
      </c>
      <c r="J1459" s="42">
        <v>50</v>
      </c>
      <c r="K1459" s="64">
        <f t="shared" si="82"/>
        <v>0</v>
      </c>
    </row>
    <row r="1460" spans="1:11" x14ac:dyDescent="0.2">
      <c r="A1460" s="61" t="s">
        <v>2019</v>
      </c>
      <c r="B1460" s="80"/>
      <c r="C1460" s="81"/>
      <c r="D1460" s="40" t="s">
        <v>2196</v>
      </c>
      <c r="E1460" s="41">
        <v>24</v>
      </c>
      <c r="F1460" s="41">
        <v>10</v>
      </c>
      <c r="G1460" s="41">
        <v>10</v>
      </c>
      <c r="H1460" s="62">
        <f t="shared" si="83"/>
        <v>1.3888888888888888</v>
      </c>
      <c r="I1460" s="63">
        <f t="shared" si="84"/>
        <v>0</v>
      </c>
      <c r="J1460" s="42">
        <v>50</v>
      </c>
      <c r="K1460" s="64">
        <f t="shared" si="82"/>
        <v>0</v>
      </c>
    </row>
    <row r="1461" spans="1:11" x14ac:dyDescent="0.2">
      <c r="A1461" s="61" t="s">
        <v>2019</v>
      </c>
      <c r="B1461" s="80"/>
      <c r="C1461" s="81"/>
      <c r="D1461" s="40" t="s">
        <v>2196</v>
      </c>
      <c r="E1461" s="41">
        <v>24</v>
      </c>
      <c r="F1461" s="41">
        <v>10</v>
      </c>
      <c r="G1461" s="41">
        <v>10</v>
      </c>
      <c r="H1461" s="62">
        <f t="shared" si="83"/>
        <v>1.3888888888888888</v>
      </c>
      <c r="I1461" s="63">
        <f t="shared" si="84"/>
        <v>0</v>
      </c>
      <c r="J1461" s="42">
        <v>50</v>
      </c>
      <c r="K1461" s="64">
        <f t="shared" si="82"/>
        <v>0</v>
      </c>
    </row>
    <row r="1462" spans="1:11" x14ac:dyDescent="0.2">
      <c r="A1462" s="61" t="s">
        <v>2019</v>
      </c>
      <c r="B1462" s="80"/>
      <c r="C1462" s="81"/>
      <c r="D1462" s="40" t="s">
        <v>582</v>
      </c>
      <c r="E1462" s="41">
        <v>13</v>
      </c>
      <c r="F1462" s="41">
        <v>12</v>
      </c>
      <c r="G1462" s="41">
        <v>1</v>
      </c>
      <c r="H1462" s="62">
        <f t="shared" si="80"/>
        <v>9.0277777777777776E-2</v>
      </c>
      <c r="I1462" s="63">
        <f t="shared" si="81"/>
        <v>0</v>
      </c>
      <c r="J1462" s="42">
        <v>2.5</v>
      </c>
      <c r="K1462" s="64">
        <f t="shared" si="82"/>
        <v>0</v>
      </c>
    </row>
    <row r="1463" spans="1:11" x14ac:dyDescent="0.2">
      <c r="A1463" s="61" t="s">
        <v>2019</v>
      </c>
      <c r="B1463" s="80"/>
      <c r="C1463" s="81"/>
      <c r="D1463" s="40" t="s">
        <v>582</v>
      </c>
      <c r="E1463" s="41">
        <v>13</v>
      </c>
      <c r="F1463" s="41">
        <v>12</v>
      </c>
      <c r="G1463" s="41">
        <v>1</v>
      </c>
      <c r="H1463" s="62">
        <f t="shared" si="80"/>
        <v>9.0277777777777776E-2</v>
      </c>
      <c r="I1463" s="63">
        <f t="shared" si="81"/>
        <v>0</v>
      </c>
      <c r="J1463" s="42">
        <v>2.5</v>
      </c>
      <c r="K1463" s="64">
        <f t="shared" si="82"/>
        <v>0</v>
      </c>
    </row>
    <row r="1464" spans="1:11" x14ac:dyDescent="0.2">
      <c r="A1464" s="61" t="s">
        <v>2019</v>
      </c>
      <c r="B1464" s="80"/>
      <c r="C1464" s="81"/>
      <c r="D1464" s="40" t="s">
        <v>582</v>
      </c>
      <c r="E1464" s="41">
        <v>13</v>
      </c>
      <c r="F1464" s="41">
        <v>12</v>
      </c>
      <c r="G1464" s="41">
        <v>1</v>
      </c>
      <c r="H1464" s="62">
        <f t="shared" si="80"/>
        <v>9.0277777777777776E-2</v>
      </c>
      <c r="I1464" s="63">
        <f t="shared" si="81"/>
        <v>0</v>
      </c>
      <c r="J1464" s="42">
        <v>2.5</v>
      </c>
      <c r="K1464" s="64">
        <f t="shared" si="82"/>
        <v>0</v>
      </c>
    </row>
    <row r="1465" spans="1:11" x14ac:dyDescent="0.2">
      <c r="A1465" s="61" t="s">
        <v>2019</v>
      </c>
      <c r="B1465" s="80"/>
      <c r="C1465" s="81"/>
      <c r="D1465" s="40" t="s">
        <v>583</v>
      </c>
      <c r="E1465" s="41">
        <v>13</v>
      </c>
      <c r="F1465" s="41">
        <v>12</v>
      </c>
      <c r="G1465" s="41">
        <v>1</v>
      </c>
      <c r="H1465" s="62">
        <f t="shared" si="80"/>
        <v>9.0277777777777776E-2</v>
      </c>
      <c r="I1465" s="63">
        <f t="shared" si="81"/>
        <v>0</v>
      </c>
      <c r="J1465" s="42">
        <v>2.5</v>
      </c>
      <c r="K1465" s="64">
        <f t="shared" si="82"/>
        <v>0</v>
      </c>
    </row>
    <row r="1466" spans="1:11" x14ac:dyDescent="0.2">
      <c r="A1466" s="61" t="s">
        <v>2019</v>
      </c>
      <c r="B1466" s="80"/>
      <c r="C1466" s="81"/>
      <c r="D1466" s="40" t="s">
        <v>583</v>
      </c>
      <c r="E1466" s="41">
        <v>13</v>
      </c>
      <c r="F1466" s="41">
        <v>12</v>
      </c>
      <c r="G1466" s="41">
        <v>1</v>
      </c>
      <c r="H1466" s="62">
        <f t="shared" si="80"/>
        <v>9.0277777777777776E-2</v>
      </c>
      <c r="I1466" s="63">
        <f t="shared" si="81"/>
        <v>0</v>
      </c>
      <c r="J1466" s="42">
        <v>2.5</v>
      </c>
      <c r="K1466" s="64">
        <f t="shared" si="82"/>
        <v>0</v>
      </c>
    </row>
    <row r="1467" spans="1:11" x14ac:dyDescent="0.2">
      <c r="A1467" s="61" t="s">
        <v>2019</v>
      </c>
      <c r="B1467" s="80"/>
      <c r="C1467" s="81"/>
      <c r="D1467" s="40" t="s">
        <v>583</v>
      </c>
      <c r="E1467" s="41">
        <v>13</v>
      </c>
      <c r="F1467" s="41">
        <v>12</v>
      </c>
      <c r="G1467" s="41">
        <v>1</v>
      </c>
      <c r="H1467" s="62">
        <f t="shared" si="80"/>
        <v>9.0277777777777776E-2</v>
      </c>
      <c r="I1467" s="63">
        <f t="shared" si="81"/>
        <v>0</v>
      </c>
      <c r="J1467" s="42">
        <v>2.5</v>
      </c>
      <c r="K1467" s="64">
        <f t="shared" si="82"/>
        <v>0</v>
      </c>
    </row>
    <row r="1468" spans="1:11" x14ac:dyDescent="0.2">
      <c r="A1468" s="61" t="s">
        <v>2019</v>
      </c>
      <c r="B1468" s="80"/>
      <c r="C1468" s="81"/>
      <c r="D1468" s="40" t="s">
        <v>586</v>
      </c>
      <c r="E1468" s="41">
        <v>9.75</v>
      </c>
      <c r="F1468" s="41">
        <v>7.5</v>
      </c>
      <c r="G1468" s="41">
        <v>3</v>
      </c>
      <c r="H1468" s="62">
        <f t="shared" si="80"/>
        <v>0.126953125</v>
      </c>
      <c r="I1468" s="63">
        <f t="shared" si="81"/>
        <v>0</v>
      </c>
      <c r="J1468" s="42">
        <v>3.5</v>
      </c>
      <c r="K1468" s="64">
        <f t="shared" si="82"/>
        <v>0</v>
      </c>
    </row>
    <row r="1469" spans="1:11" x14ac:dyDescent="0.2">
      <c r="A1469" s="61" t="s">
        <v>2019</v>
      </c>
      <c r="B1469" s="80"/>
      <c r="C1469" s="81"/>
      <c r="D1469" s="40" t="s">
        <v>586</v>
      </c>
      <c r="E1469" s="41">
        <v>9.75</v>
      </c>
      <c r="F1469" s="41">
        <v>7.5</v>
      </c>
      <c r="G1469" s="41">
        <v>3</v>
      </c>
      <c r="H1469" s="62">
        <f t="shared" si="80"/>
        <v>0.126953125</v>
      </c>
      <c r="I1469" s="63">
        <f t="shared" si="81"/>
        <v>0</v>
      </c>
      <c r="J1469" s="42">
        <v>3.5</v>
      </c>
      <c r="K1469" s="64">
        <f t="shared" si="82"/>
        <v>0</v>
      </c>
    </row>
    <row r="1470" spans="1:11" x14ac:dyDescent="0.2">
      <c r="A1470" s="61" t="s">
        <v>2019</v>
      </c>
      <c r="B1470" s="80"/>
      <c r="C1470" s="81"/>
      <c r="D1470" s="40" t="s">
        <v>586</v>
      </c>
      <c r="E1470" s="41">
        <v>9.75</v>
      </c>
      <c r="F1470" s="41">
        <v>7.5</v>
      </c>
      <c r="G1470" s="41">
        <v>3</v>
      </c>
      <c r="H1470" s="62">
        <f t="shared" si="80"/>
        <v>0.126953125</v>
      </c>
      <c r="I1470" s="63">
        <f t="shared" si="81"/>
        <v>0</v>
      </c>
      <c r="J1470" s="42">
        <v>3.5</v>
      </c>
      <c r="K1470" s="64">
        <f t="shared" si="82"/>
        <v>0</v>
      </c>
    </row>
    <row r="1471" spans="1:11" x14ac:dyDescent="0.2">
      <c r="A1471" s="61" t="s">
        <v>2019</v>
      </c>
      <c r="B1471" s="80"/>
      <c r="C1471" s="81"/>
      <c r="D1471" s="40" t="s">
        <v>581</v>
      </c>
      <c r="E1471" s="65">
        <v>10</v>
      </c>
      <c r="F1471" s="65">
        <v>2.5</v>
      </c>
      <c r="G1471" s="65">
        <v>0.25</v>
      </c>
      <c r="H1471" s="62">
        <f t="shared" si="80"/>
        <v>3.6168981481481482E-3</v>
      </c>
      <c r="I1471" s="63">
        <f t="shared" si="81"/>
        <v>0</v>
      </c>
      <c r="J1471" s="42">
        <v>1</v>
      </c>
      <c r="K1471" s="64">
        <f t="shared" si="82"/>
        <v>0</v>
      </c>
    </row>
    <row r="1472" spans="1:11" x14ac:dyDescent="0.2">
      <c r="A1472" s="61" t="s">
        <v>2019</v>
      </c>
      <c r="B1472" s="80"/>
      <c r="C1472" s="81"/>
      <c r="D1472" s="40" t="s">
        <v>581</v>
      </c>
      <c r="E1472" s="65">
        <v>10</v>
      </c>
      <c r="F1472" s="65">
        <v>2.5</v>
      </c>
      <c r="G1472" s="65">
        <v>0.25</v>
      </c>
      <c r="H1472" s="62">
        <f t="shared" si="80"/>
        <v>3.6168981481481482E-3</v>
      </c>
      <c r="I1472" s="63">
        <f t="shared" si="81"/>
        <v>0</v>
      </c>
      <c r="J1472" s="42">
        <v>1</v>
      </c>
      <c r="K1472" s="64">
        <f t="shared" si="82"/>
        <v>0</v>
      </c>
    </row>
    <row r="1473" spans="1:11" x14ac:dyDescent="0.2">
      <c r="A1473" s="61" t="s">
        <v>2019</v>
      </c>
      <c r="B1473" s="80"/>
      <c r="C1473" s="81"/>
      <c r="D1473" s="40" t="s">
        <v>581</v>
      </c>
      <c r="E1473" s="65">
        <v>10</v>
      </c>
      <c r="F1473" s="65">
        <v>2.5</v>
      </c>
      <c r="G1473" s="65">
        <v>0.25</v>
      </c>
      <c r="H1473" s="62">
        <f t="shared" si="80"/>
        <v>3.6168981481481482E-3</v>
      </c>
      <c r="I1473" s="63">
        <f t="shared" si="81"/>
        <v>0</v>
      </c>
      <c r="J1473" s="42">
        <v>1</v>
      </c>
      <c r="K1473" s="64">
        <f t="shared" si="82"/>
        <v>0</v>
      </c>
    </row>
    <row r="1474" spans="1:11" x14ac:dyDescent="0.2">
      <c r="A1474" s="61" t="s">
        <v>2019</v>
      </c>
      <c r="B1474" s="80"/>
      <c r="C1474" s="81"/>
      <c r="D1474" s="40" t="s">
        <v>579</v>
      </c>
      <c r="E1474" s="65">
        <v>12</v>
      </c>
      <c r="F1474" s="65">
        <v>3</v>
      </c>
      <c r="G1474" s="65">
        <v>0.25</v>
      </c>
      <c r="H1474" s="62">
        <f t="shared" si="80"/>
        <v>5.208333333333333E-3</v>
      </c>
      <c r="I1474" s="63">
        <f t="shared" si="81"/>
        <v>0</v>
      </c>
      <c r="J1474" s="42">
        <v>1.5</v>
      </c>
      <c r="K1474" s="64">
        <f t="shared" si="82"/>
        <v>0</v>
      </c>
    </row>
    <row r="1475" spans="1:11" x14ac:dyDescent="0.2">
      <c r="A1475" s="61" t="s">
        <v>2019</v>
      </c>
      <c r="B1475" s="80"/>
      <c r="C1475" s="81"/>
      <c r="D1475" s="40" t="s">
        <v>579</v>
      </c>
      <c r="E1475" s="65">
        <v>12</v>
      </c>
      <c r="F1475" s="65">
        <v>3</v>
      </c>
      <c r="G1475" s="65">
        <v>0.25</v>
      </c>
      <c r="H1475" s="62">
        <f t="shared" si="80"/>
        <v>5.208333333333333E-3</v>
      </c>
      <c r="I1475" s="63">
        <f t="shared" si="81"/>
        <v>0</v>
      </c>
      <c r="J1475" s="42">
        <v>1.5</v>
      </c>
      <c r="K1475" s="64">
        <f t="shared" si="82"/>
        <v>0</v>
      </c>
    </row>
    <row r="1476" spans="1:11" x14ac:dyDescent="0.2">
      <c r="A1476" s="61" t="s">
        <v>2019</v>
      </c>
      <c r="B1476" s="80"/>
      <c r="C1476" s="81"/>
      <c r="D1476" s="40" t="s">
        <v>579</v>
      </c>
      <c r="E1476" s="65">
        <v>12</v>
      </c>
      <c r="F1476" s="65">
        <v>3</v>
      </c>
      <c r="G1476" s="65">
        <v>0.25</v>
      </c>
      <c r="H1476" s="62">
        <f t="shared" si="80"/>
        <v>5.208333333333333E-3</v>
      </c>
      <c r="I1476" s="63">
        <f t="shared" si="81"/>
        <v>0</v>
      </c>
      <c r="J1476" s="42">
        <v>1.5</v>
      </c>
      <c r="K1476" s="64">
        <f t="shared" si="82"/>
        <v>0</v>
      </c>
    </row>
    <row r="1477" spans="1:11" x14ac:dyDescent="0.2">
      <c r="A1477" s="61" t="s">
        <v>2019</v>
      </c>
      <c r="B1477" s="80"/>
      <c r="C1477" s="81"/>
      <c r="D1477" s="40" t="s">
        <v>585</v>
      </c>
      <c r="E1477" s="41">
        <v>18</v>
      </c>
      <c r="F1477" s="41">
        <v>3</v>
      </c>
      <c r="G1477" s="41">
        <v>0.5</v>
      </c>
      <c r="H1477" s="62">
        <f t="shared" si="80"/>
        <v>1.5625E-2</v>
      </c>
      <c r="I1477" s="63">
        <f t="shared" si="81"/>
        <v>0</v>
      </c>
      <c r="J1477" s="42">
        <v>6</v>
      </c>
      <c r="K1477" s="64">
        <f t="shared" si="82"/>
        <v>0</v>
      </c>
    </row>
    <row r="1478" spans="1:11" x14ac:dyDescent="0.2">
      <c r="A1478" s="61" t="s">
        <v>2019</v>
      </c>
      <c r="B1478" s="80"/>
      <c r="C1478" s="81"/>
      <c r="D1478" s="40" t="s">
        <v>585</v>
      </c>
      <c r="E1478" s="41">
        <v>18</v>
      </c>
      <c r="F1478" s="41">
        <v>3</v>
      </c>
      <c r="G1478" s="41">
        <v>0.5</v>
      </c>
      <c r="H1478" s="62">
        <f t="shared" si="80"/>
        <v>1.5625E-2</v>
      </c>
      <c r="I1478" s="63">
        <f t="shared" si="81"/>
        <v>0</v>
      </c>
      <c r="J1478" s="42">
        <v>6</v>
      </c>
      <c r="K1478" s="64">
        <f t="shared" si="82"/>
        <v>0</v>
      </c>
    </row>
    <row r="1479" spans="1:11" x14ac:dyDescent="0.2">
      <c r="A1479" s="61" t="s">
        <v>2019</v>
      </c>
      <c r="B1479" s="80"/>
      <c r="C1479" s="81"/>
      <c r="D1479" s="40" t="s">
        <v>585</v>
      </c>
      <c r="E1479" s="41">
        <v>18</v>
      </c>
      <c r="F1479" s="41">
        <v>3</v>
      </c>
      <c r="G1479" s="41">
        <v>0.5</v>
      </c>
      <c r="H1479" s="62">
        <f t="shared" si="80"/>
        <v>1.5625E-2</v>
      </c>
      <c r="I1479" s="63">
        <f t="shared" si="81"/>
        <v>0</v>
      </c>
      <c r="J1479" s="42">
        <v>6</v>
      </c>
      <c r="K1479" s="64">
        <f t="shared" si="82"/>
        <v>0</v>
      </c>
    </row>
    <row r="1480" spans="1:11" x14ac:dyDescent="0.2">
      <c r="A1480" s="61" t="s">
        <v>2019</v>
      </c>
      <c r="B1480" s="80"/>
      <c r="C1480" s="81"/>
      <c r="D1480" s="40" t="s">
        <v>587</v>
      </c>
      <c r="E1480" s="41">
        <v>9.75</v>
      </c>
      <c r="F1480" s="41">
        <v>7.5</v>
      </c>
      <c r="G1480" s="41">
        <v>3</v>
      </c>
      <c r="H1480" s="62">
        <f t="shared" si="80"/>
        <v>0.126953125</v>
      </c>
      <c r="I1480" s="63">
        <f t="shared" si="81"/>
        <v>0</v>
      </c>
      <c r="J1480" s="42">
        <v>3.5</v>
      </c>
      <c r="K1480" s="64">
        <f t="shared" si="82"/>
        <v>0</v>
      </c>
    </row>
    <row r="1481" spans="1:11" x14ac:dyDescent="0.2">
      <c r="A1481" s="61" t="s">
        <v>2019</v>
      </c>
      <c r="B1481" s="80"/>
      <c r="C1481" s="81"/>
      <c r="D1481" s="40" t="s">
        <v>587</v>
      </c>
      <c r="E1481" s="41">
        <v>9.75</v>
      </c>
      <c r="F1481" s="41">
        <v>7.5</v>
      </c>
      <c r="G1481" s="41">
        <v>3</v>
      </c>
      <c r="H1481" s="62">
        <f t="shared" si="80"/>
        <v>0.126953125</v>
      </c>
      <c r="I1481" s="63">
        <f t="shared" si="81"/>
        <v>0</v>
      </c>
      <c r="J1481" s="42">
        <v>3.5</v>
      </c>
      <c r="K1481" s="64">
        <f t="shared" si="82"/>
        <v>0</v>
      </c>
    </row>
    <row r="1482" spans="1:11" x14ac:dyDescent="0.2">
      <c r="A1482" s="61" t="s">
        <v>2019</v>
      </c>
      <c r="B1482" s="80"/>
      <c r="C1482" s="81"/>
      <c r="D1482" s="40" t="s">
        <v>587</v>
      </c>
      <c r="E1482" s="41">
        <v>9.75</v>
      </c>
      <c r="F1482" s="41">
        <v>7.5</v>
      </c>
      <c r="G1482" s="41">
        <v>3</v>
      </c>
      <c r="H1482" s="62">
        <f t="shared" si="80"/>
        <v>0.126953125</v>
      </c>
      <c r="I1482" s="63">
        <f t="shared" si="81"/>
        <v>0</v>
      </c>
      <c r="J1482" s="42">
        <v>3.5</v>
      </c>
      <c r="K1482" s="64">
        <f t="shared" si="82"/>
        <v>0</v>
      </c>
    </row>
    <row r="1483" spans="1:11" x14ac:dyDescent="0.2">
      <c r="A1483" s="61" t="s">
        <v>2019</v>
      </c>
      <c r="B1483" s="80"/>
      <c r="C1483" s="81"/>
      <c r="D1483" s="40" t="s">
        <v>580</v>
      </c>
      <c r="E1483" s="65">
        <v>8</v>
      </c>
      <c r="F1483" s="65">
        <v>2</v>
      </c>
      <c r="G1483" s="65">
        <v>0.25</v>
      </c>
      <c r="H1483" s="62">
        <f t="shared" si="80"/>
        <v>2.3148148148148147E-3</v>
      </c>
      <c r="I1483" s="63">
        <f t="shared" si="81"/>
        <v>0</v>
      </c>
      <c r="J1483" s="42">
        <v>0.5</v>
      </c>
      <c r="K1483" s="64">
        <f t="shared" si="82"/>
        <v>0</v>
      </c>
    </row>
    <row r="1484" spans="1:11" x14ac:dyDescent="0.2">
      <c r="A1484" s="61" t="s">
        <v>2019</v>
      </c>
      <c r="B1484" s="80"/>
      <c r="C1484" s="81"/>
      <c r="D1484" s="40" t="s">
        <v>580</v>
      </c>
      <c r="E1484" s="65">
        <v>8</v>
      </c>
      <c r="F1484" s="65">
        <v>2</v>
      </c>
      <c r="G1484" s="65">
        <v>0.25</v>
      </c>
      <c r="H1484" s="62">
        <f t="shared" si="80"/>
        <v>2.3148148148148147E-3</v>
      </c>
      <c r="I1484" s="63">
        <f t="shared" si="81"/>
        <v>0</v>
      </c>
      <c r="J1484" s="42">
        <v>0.5</v>
      </c>
      <c r="K1484" s="64">
        <f t="shared" si="82"/>
        <v>0</v>
      </c>
    </row>
    <row r="1485" spans="1:11" x14ac:dyDescent="0.2">
      <c r="A1485" s="61" t="s">
        <v>2019</v>
      </c>
      <c r="B1485" s="80"/>
      <c r="C1485" s="81"/>
      <c r="D1485" s="40" t="s">
        <v>580</v>
      </c>
      <c r="E1485" s="65">
        <v>8</v>
      </c>
      <c r="F1485" s="65">
        <v>2</v>
      </c>
      <c r="G1485" s="65">
        <v>0.25</v>
      </c>
      <c r="H1485" s="62">
        <f t="shared" si="80"/>
        <v>2.3148148148148147E-3</v>
      </c>
      <c r="I1485" s="63">
        <f t="shared" si="81"/>
        <v>0</v>
      </c>
      <c r="J1485" s="42">
        <v>0.5</v>
      </c>
      <c r="K1485" s="64">
        <f t="shared" si="82"/>
        <v>0</v>
      </c>
    </row>
    <row r="1486" spans="1:11" x14ac:dyDescent="0.2">
      <c r="A1486" s="61" t="s">
        <v>2019</v>
      </c>
      <c r="B1486" s="80"/>
      <c r="C1486" s="81"/>
      <c r="D1486" s="40" t="s">
        <v>584</v>
      </c>
      <c r="E1486" s="65">
        <v>8</v>
      </c>
      <c r="F1486" s="65">
        <v>1.5</v>
      </c>
      <c r="G1486" s="65">
        <v>0.5</v>
      </c>
      <c r="H1486" s="62">
        <f t="shared" si="80"/>
        <v>3.472222222222222E-3</v>
      </c>
      <c r="I1486" s="63">
        <f t="shared" si="81"/>
        <v>0</v>
      </c>
      <c r="J1486" s="42">
        <v>0.5</v>
      </c>
      <c r="K1486" s="64">
        <f t="shared" si="82"/>
        <v>0</v>
      </c>
    </row>
    <row r="1487" spans="1:11" x14ac:dyDescent="0.2">
      <c r="A1487" s="61" t="s">
        <v>2019</v>
      </c>
      <c r="B1487" s="80"/>
      <c r="C1487" s="81"/>
      <c r="D1487" s="40" t="s">
        <v>584</v>
      </c>
      <c r="E1487" s="65">
        <v>8</v>
      </c>
      <c r="F1487" s="65">
        <v>1.5</v>
      </c>
      <c r="G1487" s="65">
        <v>0.5</v>
      </c>
      <c r="H1487" s="62">
        <f t="shared" si="80"/>
        <v>3.472222222222222E-3</v>
      </c>
      <c r="I1487" s="63">
        <f t="shared" si="81"/>
        <v>0</v>
      </c>
      <c r="J1487" s="42">
        <v>0.5</v>
      </c>
      <c r="K1487" s="64">
        <f t="shared" si="82"/>
        <v>0</v>
      </c>
    </row>
    <row r="1488" spans="1:11" x14ac:dyDescent="0.2">
      <c r="A1488" s="61" t="s">
        <v>2019</v>
      </c>
      <c r="B1488" s="80"/>
      <c r="C1488" s="81"/>
      <c r="D1488" s="40" t="s">
        <v>584</v>
      </c>
      <c r="E1488" s="65">
        <v>8</v>
      </c>
      <c r="F1488" s="65">
        <v>1.5</v>
      </c>
      <c r="G1488" s="65">
        <v>0.5</v>
      </c>
      <c r="H1488" s="62">
        <f t="shared" si="80"/>
        <v>3.472222222222222E-3</v>
      </c>
      <c r="I1488" s="63">
        <f t="shared" si="81"/>
        <v>0</v>
      </c>
      <c r="J1488" s="42">
        <v>0.5</v>
      </c>
      <c r="K1488" s="64">
        <f t="shared" si="82"/>
        <v>0</v>
      </c>
    </row>
    <row r="1489" spans="1:11" x14ac:dyDescent="0.2">
      <c r="A1489" s="61" t="s">
        <v>2019</v>
      </c>
      <c r="B1489" s="80"/>
      <c r="C1489" s="81"/>
      <c r="D1489" s="40" t="s">
        <v>588</v>
      </c>
      <c r="E1489" s="65">
        <v>27.75</v>
      </c>
      <c r="F1489" s="65">
        <v>1</v>
      </c>
      <c r="G1489" s="65">
        <v>1</v>
      </c>
      <c r="H1489" s="62">
        <f t="shared" si="80"/>
        <v>1.6059027777777776E-2</v>
      </c>
      <c r="I1489" s="63">
        <f t="shared" si="81"/>
        <v>0</v>
      </c>
      <c r="J1489" s="42">
        <v>4.5</v>
      </c>
      <c r="K1489" s="64">
        <f t="shared" si="82"/>
        <v>0</v>
      </c>
    </row>
    <row r="1490" spans="1:11" x14ac:dyDescent="0.2">
      <c r="A1490" s="61" t="s">
        <v>2019</v>
      </c>
      <c r="B1490" s="80"/>
      <c r="C1490" s="81"/>
      <c r="D1490" s="40" t="s">
        <v>588</v>
      </c>
      <c r="E1490" s="65">
        <v>27.75</v>
      </c>
      <c r="F1490" s="65">
        <v>1</v>
      </c>
      <c r="G1490" s="65">
        <v>1</v>
      </c>
      <c r="H1490" s="62">
        <f t="shared" ref="H1490:H1553" si="85">+E1490*F1490*G1490/(12*12*12)</f>
        <v>1.6059027777777776E-2</v>
      </c>
      <c r="I1490" s="63">
        <f t="shared" ref="I1490:I1553" si="86">+H1490*B1490</f>
        <v>0</v>
      </c>
      <c r="J1490" s="42">
        <v>4.5</v>
      </c>
      <c r="K1490" s="64">
        <f t="shared" ref="K1490:K1553" si="87">(B1490*J1490)</f>
        <v>0</v>
      </c>
    </row>
    <row r="1491" spans="1:11" x14ac:dyDescent="0.2">
      <c r="A1491" s="61" t="s">
        <v>2019</v>
      </c>
      <c r="B1491" s="80"/>
      <c r="C1491" s="81"/>
      <c r="D1491" s="40" t="s">
        <v>588</v>
      </c>
      <c r="E1491" s="65">
        <v>27.75</v>
      </c>
      <c r="F1491" s="65">
        <v>1</v>
      </c>
      <c r="G1491" s="65">
        <v>1</v>
      </c>
      <c r="H1491" s="62">
        <f t="shared" si="85"/>
        <v>1.6059027777777776E-2</v>
      </c>
      <c r="I1491" s="63">
        <f t="shared" si="86"/>
        <v>0</v>
      </c>
      <c r="J1491" s="42">
        <v>4.5</v>
      </c>
      <c r="K1491" s="64">
        <f t="shared" si="87"/>
        <v>0</v>
      </c>
    </row>
    <row r="1492" spans="1:11" x14ac:dyDescent="0.2">
      <c r="A1492" s="61" t="s">
        <v>2037</v>
      </c>
      <c r="B1492" s="80"/>
      <c r="C1492" s="81"/>
      <c r="D1492" s="40" t="s">
        <v>453</v>
      </c>
      <c r="E1492" s="41">
        <v>15</v>
      </c>
      <c r="F1492" s="41">
        <v>2.5</v>
      </c>
      <c r="G1492" s="41">
        <v>2.25</v>
      </c>
      <c r="H1492" s="62">
        <f t="shared" si="85"/>
        <v>4.8828125E-2</v>
      </c>
      <c r="I1492" s="63">
        <f t="shared" si="86"/>
        <v>0</v>
      </c>
      <c r="J1492" s="42">
        <v>3</v>
      </c>
      <c r="K1492" s="64">
        <f t="shared" si="87"/>
        <v>0</v>
      </c>
    </row>
    <row r="1493" spans="1:11" x14ac:dyDescent="0.2">
      <c r="A1493" s="61" t="s">
        <v>2037</v>
      </c>
      <c r="B1493" s="80"/>
      <c r="C1493" s="81"/>
      <c r="D1493" s="40" t="s">
        <v>453</v>
      </c>
      <c r="E1493" s="41">
        <v>15</v>
      </c>
      <c r="F1493" s="41">
        <v>2.5</v>
      </c>
      <c r="G1493" s="41">
        <v>2.25</v>
      </c>
      <c r="H1493" s="62">
        <f t="shared" si="85"/>
        <v>4.8828125E-2</v>
      </c>
      <c r="I1493" s="63">
        <f t="shared" si="86"/>
        <v>0</v>
      </c>
      <c r="J1493" s="42">
        <v>3</v>
      </c>
      <c r="K1493" s="64">
        <f t="shared" si="87"/>
        <v>0</v>
      </c>
    </row>
    <row r="1494" spans="1:11" x14ac:dyDescent="0.2">
      <c r="A1494" s="61" t="s">
        <v>2037</v>
      </c>
      <c r="B1494" s="80"/>
      <c r="C1494" s="81"/>
      <c r="D1494" s="40" t="s">
        <v>453</v>
      </c>
      <c r="E1494" s="41">
        <v>15</v>
      </c>
      <c r="F1494" s="41">
        <v>2.5</v>
      </c>
      <c r="G1494" s="41">
        <v>2.25</v>
      </c>
      <c r="H1494" s="62">
        <f t="shared" si="85"/>
        <v>4.8828125E-2</v>
      </c>
      <c r="I1494" s="63">
        <f t="shared" si="86"/>
        <v>0</v>
      </c>
      <c r="J1494" s="42">
        <v>3</v>
      </c>
      <c r="K1494" s="64">
        <f t="shared" si="87"/>
        <v>0</v>
      </c>
    </row>
    <row r="1495" spans="1:11" x14ac:dyDescent="0.2">
      <c r="A1495" s="61" t="s">
        <v>2037</v>
      </c>
      <c r="B1495" s="80"/>
      <c r="C1495" s="81"/>
      <c r="D1495" s="40" t="s">
        <v>454</v>
      </c>
      <c r="E1495" s="65">
        <v>13</v>
      </c>
      <c r="F1495" s="65">
        <v>3</v>
      </c>
      <c r="G1495" s="65">
        <v>1</v>
      </c>
      <c r="H1495" s="62">
        <f t="shared" si="85"/>
        <v>2.2569444444444444E-2</v>
      </c>
      <c r="I1495" s="63">
        <f t="shared" si="86"/>
        <v>0</v>
      </c>
      <c r="J1495" s="42">
        <v>1.5</v>
      </c>
      <c r="K1495" s="64">
        <f t="shared" si="87"/>
        <v>0</v>
      </c>
    </row>
    <row r="1496" spans="1:11" x14ac:dyDescent="0.2">
      <c r="A1496" s="61" t="s">
        <v>2037</v>
      </c>
      <c r="B1496" s="80"/>
      <c r="C1496" s="81"/>
      <c r="D1496" s="40" t="s">
        <v>454</v>
      </c>
      <c r="E1496" s="65">
        <v>13</v>
      </c>
      <c r="F1496" s="65">
        <v>3</v>
      </c>
      <c r="G1496" s="65">
        <v>1</v>
      </c>
      <c r="H1496" s="62">
        <f t="shared" si="85"/>
        <v>2.2569444444444444E-2</v>
      </c>
      <c r="I1496" s="63">
        <f t="shared" si="86"/>
        <v>0</v>
      </c>
      <c r="J1496" s="42">
        <v>1.5</v>
      </c>
      <c r="K1496" s="64">
        <f t="shared" si="87"/>
        <v>0</v>
      </c>
    </row>
    <row r="1497" spans="1:11" x14ac:dyDescent="0.2">
      <c r="A1497" s="61" t="s">
        <v>2037</v>
      </c>
      <c r="B1497" s="80"/>
      <c r="C1497" s="81"/>
      <c r="D1497" s="40" t="s">
        <v>454</v>
      </c>
      <c r="E1497" s="65">
        <v>13</v>
      </c>
      <c r="F1497" s="65">
        <v>3</v>
      </c>
      <c r="G1497" s="65">
        <v>1</v>
      </c>
      <c r="H1497" s="62">
        <f t="shared" si="85"/>
        <v>2.2569444444444444E-2</v>
      </c>
      <c r="I1497" s="63">
        <f t="shared" si="86"/>
        <v>0</v>
      </c>
      <c r="J1497" s="42">
        <v>1.5</v>
      </c>
      <c r="K1497" s="64">
        <f t="shared" si="87"/>
        <v>0</v>
      </c>
    </row>
    <row r="1498" spans="1:11" x14ac:dyDescent="0.2">
      <c r="A1498" s="61" t="s">
        <v>2037</v>
      </c>
      <c r="B1498" s="80"/>
      <c r="C1498" s="81"/>
      <c r="D1498" s="40" t="s">
        <v>456</v>
      </c>
      <c r="E1498" s="65">
        <v>6</v>
      </c>
      <c r="F1498" s="65">
        <v>1.25</v>
      </c>
      <c r="G1498" s="65">
        <v>0.75</v>
      </c>
      <c r="H1498" s="62">
        <f t="shared" si="85"/>
        <v>3.2552083333333335E-3</v>
      </c>
      <c r="I1498" s="63">
        <f t="shared" si="86"/>
        <v>0</v>
      </c>
      <c r="J1498" s="42">
        <v>0.5</v>
      </c>
      <c r="K1498" s="64">
        <f t="shared" si="87"/>
        <v>0</v>
      </c>
    </row>
    <row r="1499" spans="1:11" x14ac:dyDescent="0.2">
      <c r="A1499" s="61" t="s">
        <v>2037</v>
      </c>
      <c r="B1499" s="80"/>
      <c r="C1499" s="81"/>
      <c r="D1499" s="40" t="s">
        <v>456</v>
      </c>
      <c r="E1499" s="65">
        <v>6</v>
      </c>
      <c r="F1499" s="65">
        <v>1.25</v>
      </c>
      <c r="G1499" s="65">
        <v>0.75</v>
      </c>
      <c r="H1499" s="62">
        <f t="shared" si="85"/>
        <v>3.2552083333333335E-3</v>
      </c>
      <c r="I1499" s="63">
        <f t="shared" si="86"/>
        <v>0</v>
      </c>
      <c r="J1499" s="42">
        <v>0.5</v>
      </c>
      <c r="K1499" s="64">
        <f t="shared" si="87"/>
        <v>0</v>
      </c>
    </row>
    <row r="1500" spans="1:11" x14ac:dyDescent="0.2">
      <c r="A1500" s="61" t="s">
        <v>2037</v>
      </c>
      <c r="B1500" s="80"/>
      <c r="C1500" s="81"/>
      <c r="D1500" s="40" t="s">
        <v>456</v>
      </c>
      <c r="E1500" s="65">
        <v>6</v>
      </c>
      <c r="F1500" s="65">
        <v>1.25</v>
      </c>
      <c r="G1500" s="65">
        <v>0.75</v>
      </c>
      <c r="H1500" s="62">
        <f t="shared" si="85"/>
        <v>3.2552083333333335E-3</v>
      </c>
      <c r="I1500" s="63">
        <f t="shared" si="86"/>
        <v>0</v>
      </c>
      <c r="J1500" s="42">
        <v>0.5</v>
      </c>
      <c r="K1500" s="64">
        <f t="shared" si="87"/>
        <v>0</v>
      </c>
    </row>
    <row r="1501" spans="1:11" x14ac:dyDescent="0.2">
      <c r="A1501" s="61" t="s">
        <v>2037</v>
      </c>
      <c r="B1501" s="80"/>
      <c r="C1501" s="81"/>
      <c r="D1501" s="40" t="s">
        <v>457</v>
      </c>
      <c r="E1501" s="65">
        <v>8</v>
      </c>
      <c r="F1501" s="65">
        <v>2.5</v>
      </c>
      <c r="G1501" s="65">
        <v>0.75</v>
      </c>
      <c r="H1501" s="62">
        <f t="shared" si="85"/>
        <v>8.6805555555555559E-3</v>
      </c>
      <c r="I1501" s="63">
        <f t="shared" si="86"/>
        <v>0</v>
      </c>
      <c r="J1501" s="42">
        <v>5</v>
      </c>
      <c r="K1501" s="64">
        <f t="shared" si="87"/>
        <v>0</v>
      </c>
    </row>
    <row r="1502" spans="1:11" x14ac:dyDescent="0.2">
      <c r="A1502" s="61" t="s">
        <v>2037</v>
      </c>
      <c r="B1502" s="80"/>
      <c r="C1502" s="81"/>
      <c r="D1502" s="40" t="s">
        <v>457</v>
      </c>
      <c r="E1502" s="65">
        <v>8</v>
      </c>
      <c r="F1502" s="65">
        <v>2.5</v>
      </c>
      <c r="G1502" s="65">
        <v>0.75</v>
      </c>
      <c r="H1502" s="62">
        <f t="shared" si="85"/>
        <v>8.6805555555555559E-3</v>
      </c>
      <c r="I1502" s="63">
        <f t="shared" si="86"/>
        <v>0</v>
      </c>
      <c r="J1502" s="42">
        <v>5</v>
      </c>
      <c r="K1502" s="64">
        <f t="shared" si="87"/>
        <v>0</v>
      </c>
    </row>
    <row r="1503" spans="1:11" x14ac:dyDescent="0.2">
      <c r="A1503" s="61" t="s">
        <v>2037</v>
      </c>
      <c r="B1503" s="80"/>
      <c r="C1503" s="81"/>
      <c r="D1503" s="40" t="s">
        <v>457</v>
      </c>
      <c r="E1503" s="65">
        <v>8</v>
      </c>
      <c r="F1503" s="65">
        <v>2.5</v>
      </c>
      <c r="G1503" s="65">
        <v>0.75</v>
      </c>
      <c r="H1503" s="62">
        <f t="shared" si="85"/>
        <v>8.6805555555555559E-3</v>
      </c>
      <c r="I1503" s="63">
        <f t="shared" si="86"/>
        <v>0</v>
      </c>
      <c r="J1503" s="42">
        <v>5</v>
      </c>
      <c r="K1503" s="64">
        <f t="shared" si="87"/>
        <v>0</v>
      </c>
    </row>
    <row r="1504" spans="1:11" x14ac:dyDescent="0.2">
      <c r="A1504" s="61" t="s">
        <v>2037</v>
      </c>
      <c r="B1504" s="80"/>
      <c r="C1504" s="81"/>
      <c r="D1504" s="40" t="s">
        <v>458</v>
      </c>
      <c r="E1504" s="65">
        <v>8</v>
      </c>
      <c r="F1504" s="65">
        <v>1</v>
      </c>
      <c r="G1504" s="65">
        <v>0.5</v>
      </c>
      <c r="H1504" s="62">
        <f t="shared" si="85"/>
        <v>2.3148148148148147E-3</v>
      </c>
      <c r="I1504" s="63">
        <f t="shared" si="86"/>
        <v>0</v>
      </c>
      <c r="J1504" s="42">
        <v>0.5</v>
      </c>
      <c r="K1504" s="64">
        <f t="shared" si="87"/>
        <v>0</v>
      </c>
    </row>
    <row r="1505" spans="1:11" x14ac:dyDescent="0.2">
      <c r="A1505" s="61" t="s">
        <v>2037</v>
      </c>
      <c r="B1505" s="80"/>
      <c r="C1505" s="81"/>
      <c r="D1505" s="40" t="s">
        <v>458</v>
      </c>
      <c r="E1505" s="65">
        <v>8</v>
      </c>
      <c r="F1505" s="65">
        <v>1</v>
      </c>
      <c r="G1505" s="65">
        <v>0.5</v>
      </c>
      <c r="H1505" s="62">
        <f t="shared" si="85"/>
        <v>2.3148148148148147E-3</v>
      </c>
      <c r="I1505" s="63">
        <f t="shared" si="86"/>
        <v>0</v>
      </c>
      <c r="J1505" s="42">
        <v>0.5</v>
      </c>
      <c r="K1505" s="64">
        <f t="shared" si="87"/>
        <v>0</v>
      </c>
    </row>
    <row r="1506" spans="1:11" x14ac:dyDescent="0.2">
      <c r="A1506" s="61" t="s">
        <v>2037</v>
      </c>
      <c r="B1506" s="80"/>
      <c r="C1506" s="81"/>
      <c r="D1506" s="40" t="s">
        <v>458</v>
      </c>
      <c r="E1506" s="65">
        <v>8</v>
      </c>
      <c r="F1506" s="65">
        <v>1</v>
      </c>
      <c r="G1506" s="65">
        <v>0.5</v>
      </c>
      <c r="H1506" s="62">
        <f t="shared" si="85"/>
        <v>2.3148148148148147E-3</v>
      </c>
      <c r="I1506" s="63">
        <f t="shared" si="86"/>
        <v>0</v>
      </c>
      <c r="J1506" s="42">
        <v>0.5</v>
      </c>
      <c r="K1506" s="64">
        <f t="shared" si="87"/>
        <v>0</v>
      </c>
    </row>
    <row r="1507" spans="1:11" x14ac:dyDescent="0.2">
      <c r="A1507" s="61" t="s">
        <v>2037</v>
      </c>
      <c r="B1507" s="80"/>
      <c r="C1507" s="81"/>
      <c r="D1507" s="40" t="s">
        <v>459</v>
      </c>
      <c r="E1507" s="41">
        <v>9</v>
      </c>
      <c r="F1507" s="41">
        <v>3</v>
      </c>
      <c r="G1507" s="41">
        <v>1</v>
      </c>
      <c r="H1507" s="62">
        <f t="shared" si="85"/>
        <v>1.5625E-2</v>
      </c>
      <c r="I1507" s="63">
        <f t="shared" si="86"/>
        <v>0</v>
      </c>
      <c r="J1507" s="42">
        <v>1.5</v>
      </c>
      <c r="K1507" s="64">
        <f t="shared" si="87"/>
        <v>0</v>
      </c>
    </row>
    <row r="1508" spans="1:11" x14ac:dyDescent="0.2">
      <c r="A1508" s="61" t="s">
        <v>2037</v>
      </c>
      <c r="B1508" s="80"/>
      <c r="C1508" s="81"/>
      <c r="D1508" s="40" t="s">
        <v>459</v>
      </c>
      <c r="E1508" s="41">
        <v>9</v>
      </c>
      <c r="F1508" s="41">
        <v>3</v>
      </c>
      <c r="G1508" s="41">
        <v>1</v>
      </c>
      <c r="H1508" s="62">
        <f t="shared" si="85"/>
        <v>1.5625E-2</v>
      </c>
      <c r="I1508" s="63">
        <f t="shared" si="86"/>
        <v>0</v>
      </c>
      <c r="J1508" s="42">
        <v>1.5</v>
      </c>
      <c r="K1508" s="64">
        <f t="shared" si="87"/>
        <v>0</v>
      </c>
    </row>
    <row r="1509" spans="1:11" x14ac:dyDescent="0.2">
      <c r="A1509" s="61" t="s">
        <v>2037</v>
      </c>
      <c r="B1509" s="80"/>
      <c r="C1509" s="81"/>
      <c r="D1509" s="40" t="s">
        <v>459</v>
      </c>
      <c r="E1509" s="41">
        <v>9</v>
      </c>
      <c r="F1509" s="41">
        <v>3</v>
      </c>
      <c r="G1509" s="41">
        <v>1</v>
      </c>
      <c r="H1509" s="62">
        <f t="shared" si="85"/>
        <v>1.5625E-2</v>
      </c>
      <c r="I1509" s="63">
        <f t="shared" si="86"/>
        <v>0</v>
      </c>
      <c r="J1509" s="42">
        <v>1.5</v>
      </c>
      <c r="K1509" s="64">
        <f t="shared" si="87"/>
        <v>0</v>
      </c>
    </row>
    <row r="1510" spans="1:11" x14ac:dyDescent="0.2">
      <c r="A1510" s="61" t="s">
        <v>2037</v>
      </c>
      <c r="B1510" s="80"/>
      <c r="C1510" s="81"/>
      <c r="D1510" s="40" t="s">
        <v>460</v>
      </c>
      <c r="E1510" s="65">
        <v>7.5</v>
      </c>
      <c r="F1510" s="65">
        <v>1</v>
      </c>
      <c r="G1510" s="65">
        <v>1</v>
      </c>
      <c r="H1510" s="62">
        <f t="shared" si="85"/>
        <v>4.340277777777778E-3</v>
      </c>
      <c r="I1510" s="63">
        <f t="shared" si="86"/>
        <v>0</v>
      </c>
      <c r="J1510" s="42">
        <v>0.5</v>
      </c>
      <c r="K1510" s="64">
        <f t="shared" si="87"/>
        <v>0</v>
      </c>
    </row>
    <row r="1511" spans="1:11" x14ac:dyDescent="0.2">
      <c r="A1511" s="61" t="s">
        <v>2037</v>
      </c>
      <c r="B1511" s="80"/>
      <c r="C1511" s="81"/>
      <c r="D1511" s="40" t="s">
        <v>460</v>
      </c>
      <c r="E1511" s="65">
        <v>7.5</v>
      </c>
      <c r="F1511" s="65">
        <v>1</v>
      </c>
      <c r="G1511" s="65">
        <v>1</v>
      </c>
      <c r="H1511" s="62">
        <f t="shared" si="85"/>
        <v>4.340277777777778E-3</v>
      </c>
      <c r="I1511" s="63">
        <f t="shared" si="86"/>
        <v>0</v>
      </c>
      <c r="J1511" s="42">
        <v>0.5</v>
      </c>
      <c r="K1511" s="64">
        <f t="shared" si="87"/>
        <v>0</v>
      </c>
    </row>
    <row r="1512" spans="1:11" x14ac:dyDescent="0.2">
      <c r="A1512" s="61" t="s">
        <v>2037</v>
      </c>
      <c r="B1512" s="80"/>
      <c r="C1512" s="81"/>
      <c r="D1512" s="40" t="s">
        <v>460</v>
      </c>
      <c r="E1512" s="65">
        <v>7.5</v>
      </c>
      <c r="F1512" s="65">
        <v>1</v>
      </c>
      <c r="G1512" s="65">
        <v>1</v>
      </c>
      <c r="H1512" s="62">
        <f t="shared" si="85"/>
        <v>4.340277777777778E-3</v>
      </c>
      <c r="I1512" s="63">
        <f t="shared" si="86"/>
        <v>0</v>
      </c>
      <c r="J1512" s="42">
        <v>0.5</v>
      </c>
      <c r="K1512" s="64">
        <f t="shared" si="87"/>
        <v>0</v>
      </c>
    </row>
    <row r="1513" spans="1:11" x14ac:dyDescent="0.2">
      <c r="A1513" s="61" t="s">
        <v>2037</v>
      </c>
      <c r="B1513" s="80"/>
      <c r="C1513" s="81"/>
      <c r="D1513" s="40" t="s">
        <v>455</v>
      </c>
      <c r="E1513" s="65">
        <v>14.25</v>
      </c>
      <c r="F1513" s="65">
        <v>12</v>
      </c>
      <c r="G1513" s="65">
        <v>12</v>
      </c>
      <c r="H1513" s="62">
        <f t="shared" si="85"/>
        <v>1.1875</v>
      </c>
      <c r="I1513" s="63">
        <f t="shared" si="86"/>
        <v>0</v>
      </c>
      <c r="J1513" s="42">
        <v>19</v>
      </c>
      <c r="K1513" s="64">
        <f t="shared" si="87"/>
        <v>0</v>
      </c>
    </row>
    <row r="1514" spans="1:11" x14ac:dyDescent="0.2">
      <c r="A1514" s="61" t="s">
        <v>2037</v>
      </c>
      <c r="B1514" s="80"/>
      <c r="C1514" s="81"/>
      <c r="D1514" s="40" t="s">
        <v>455</v>
      </c>
      <c r="E1514" s="65">
        <v>14.25</v>
      </c>
      <c r="F1514" s="65">
        <v>12</v>
      </c>
      <c r="G1514" s="65">
        <v>12</v>
      </c>
      <c r="H1514" s="62">
        <f t="shared" si="85"/>
        <v>1.1875</v>
      </c>
      <c r="I1514" s="63">
        <f t="shared" si="86"/>
        <v>0</v>
      </c>
      <c r="J1514" s="42">
        <v>19</v>
      </c>
      <c r="K1514" s="64">
        <f t="shared" si="87"/>
        <v>0</v>
      </c>
    </row>
    <row r="1515" spans="1:11" x14ac:dyDescent="0.2">
      <c r="A1515" s="61" t="s">
        <v>2037</v>
      </c>
      <c r="B1515" s="80"/>
      <c r="C1515" s="81"/>
      <c r="D1515" s="40" t="s">
        <v>455</v>
      </c>
      <c r="E1515" s="65">
        <v>14.25</v>
      </c>
      <c r="F1515" s="65">
        <v>12</v>
      </c>
      <c r="G1515" s="65">
        <v>12</v>
      </c>
      <c r="H1515" s="62">
        <f t="shared" si="85"/>
        <v>1.1875</v>
      </c>
      <c r="I1515" s="63">
        <f t="shared" si="86"/>
        <v>0</v>
      </c>
      <c r="J1515" s="42">
        <v>19</v>
      </c>
      <c r="K1515" s="64">
        <f t="shared" si="87"/>
        <v>0</v>
      </c>
    </row>
    <row r="1516" spans="1:11" x14ac:dyDescent="0.2">
      <c r="A1516" s="61" t="s">
        <v>2037</v>
      </c>
      <c r="B1516" s="80"/>
      <c r="C1516" s="81"/>
      <c r="D1516" s="40" t="s">
        <v>383</v>
      </c>
      <c r="E1516" s="65">
        <v>7.5</v>
      </c>
      <c r="F1516" s="65">
        <v>1</v>
      </c>
      <c r="G1516" s="65">
        <v>1</v>
      </c>
      <c r="H1516" s="62">
        <f t="shared" si="85"/>
        <v>4.340277777777778E-3</v>
      </c>
      <c r="I1516" s="63">
        <f t="shared" si="86"/>
        <v>0</v>
      </c>
      <c r="J1516" s="42">
        <v>0.5</v>
      </c>
      <c r="K1516" s="64">
        <f t="shared" si="87"/>
        <v>0</v>
      </c>
    </row>
    <row r="1517" spans="1:11" x14ac:dyDescent="0.2">
      <c r="A1517" s="61" t="s">
        <v>2037</v>
      </c>
      <c r="B1517" s="80"/>
      <c r="C1517" s="81"/>
      <c r="D1517" s="40" t="s">
        <v>383</v>
      </c>
      <c r="E1517" s="65">
        <v>7.5</v>
      </c>
      <c r="F1517" s="65">
        <v>1</v>
      </c>
      <c r="G1517" s="65">
        <v>1</v>
      </c>
      <c r="H1517" s="62">
        <f t="shared" si="85"/>
        <v>4.340277777777778E-3</v>
      </c>
      <c r="I1517" s="63">
        <f t="shared" si="86"/>
        <v>0</v>
      </c>
      <c r="J1517" s="42">
        <v>0.5</v>
      </c>
      <c r="K1517" s="64">
        <f t="shared" si="87"/>
        <v>0</v>
      </c>
    </row>
    <row r="1518" spans="1:11" x14ac:dyDescent="0.2">
      <c r="A1518" s="61" t="s">
        <v>2037</v>
      </c>
      <c r="B1518" s="80"/>
      <c r="C1518" s="81"/>
      <c r="D1518" s="40" t="s">
        <v>383</v>
      </c>
      <c r="E1518" s="65">
        <v>7.5</v>
      </c>
      <c r="F1518" s="65">
        <v>1</v>
      </c>
      <c r="G1518" s="65">
        <v>1</v>
      </c>
      <c r="H1518" s="62">
        <f t="shared" si="85"/>
        <v>4.340277777777778E-3</v>
      </c>
      <c r="I1518" s="63">
        <f t="shared" si="86"/>
        <v>0</v>
      </c>
      <c r="J1518" s="42">
        <v>0.5</v>
      </c>
      <c r="K1518" s="64">
        <f t="shared" si="87"/>
        <v>0</v>
      </c>
    </row>
    <row r="1519" spans="1:11" x14ac:dyDescent="0.2">
      <c r="A1519" s="61" t="s">
        <v>2037</v>
      </c>
      <c r="B1519" s="80"/>
      <c r="C1519" s="81"/>
      <c r="D1519" s="40" t="s">
        <v>461</v>
      </c>
      <c r="E1519" s="65">
        <v>12</v>
      </c>
      <c r="F1519" s="65">
        <v>1.75</v>
      </c>
      <c r="G1519" s="65">
        <v>0.5</v>
      </c>
      <c r="H1519" s="62">
        <f t="shared" si="85"/>
        <v>6.076388888888889E-3</v>
      </c>
      <c r="I1519" s="63">
        <f t="shared" si="86"/>
        <v>0</v>
      </c>
      <c r="J1519" s="42">
        <v>1.5</v>
      </c>
      <c r="K1519" s="64">
        <f t="shared" si="87"/>
        <v>0</v>
      </c>
    </row>
    <row r="1520" spans="1:11" x14ac:dyDescent="0.2">
      <c r="A1520" s="61" t="s">
        <v>2037</v>
      </c>
      <c r="B1520" s="80"/>
      <c r="C1520" s="81"/>
      <c r="D1520" s="40" t="s">
        <v>461</v>
      </c>
      <c r="E1520" s="65">
        <v>12</v>
      </c>
      <c r="F1520" s="65">
        <v>1.75</v>
      </c>
      <c r="G1520" s="65">
        <v>0.5</v>
      </c>
      <c r="H1520" s="62">
        <f t="shared" si="85"/>
        <v>6.076388888888889E-3</v>
      </c>
      <c r="I1520" s="63">
        <f t="shared" si="86"/>
        <v>0</v>
      </c>
      <c r="J1520" s="42">
        <v>1.5</v>
      </c>
      <c r="K1520" s="64">
        <f t="shared" si="87"/>
        <v>0</v>
      </c>
    </row>
    <row r="1521" spans="1:11" x14ac:dyDescent="0.2">
      <c r="A1521" s="61" t="s">
        <v>2037</v>
      </c>
      <c r="B1521" s="80"/>
      <c r="C1521" s="81"/>
      <c r="D1521" s="40" t="s">
        <v>461</v>
      </c>
      <c r="E1521" s="65">
        <v>12</v>
      </c>
      <c r="F1521" s="65">
        <v>1.75</v>
      </c>
      <c r="G1521" s="65">
        <v>0.5</v>
      </c>
      <c r="H1521" s="62">
        <f t="shared" si="85"/>
        <v>6.076388888888889E-3</v>
      </c>
      <c r="I1521" s="63">
        <f t="shared" si="86"/>
        <v>0</v>
      </c>
      <c r="J1521" s="42">
        <v>1.5</v>
      </c>
      <c r="K1521" s="64">
        <f t="shared" si="87"/>
        <v>0</v>
      </c>
    </row>
    <row r="1522" spans="1:11" x14ac:dyDescent="0.2">
      <c r="A1522" s="61" t="s">
        <v>2021</v>
      </c>
      <c r="B1522" s="80"/>
      <c r="C1522" s="81"/>
      <c r="D1522" s="40" t="s">
        <v>1079</v>
      </c>
      <c r="E1522" s="65">
        <v>11</v>
      </c>
      <c r="F1522" s="65">
        <v>7</v>
      </c>
      <c r="G1522" s="65">
        <v>7</v>
      </c>
      <c r="H1522" s="62">
        <f t="shared" si="85"/>
        <v>0.31192129629629628</v>
      </c>
      <c r="I1522" s="63">
        <f t="shared" si="86"/>
        <v>0</v>
      </c>
      <c r="J1522" s="42">
        <v>19</v>
      </c>
      <c r="K1522" s="64">
        <f t="shared" si="87"/>
        <v>0</v>
      </c>
    </row>
    <row r="1523" spans="1:11" x14ac:dyDescent="0.2">
      <c r="A1523" s="61" t="s">
        <v>2021</v>
      </c>
      <c r="B1523" s="80"/>
      <c r="C1523" s="81"/>
      <c r="D1523" s="40" t="s">
        <v>1079</v>
      </c>
      <c r="E1523" s="65">
        <v>11</v>
      </c>
      <c r="F1523" s="65">
        <v>7</v>
      </c>
      <c r="G1523" s="65">
        <v>7</v>
      </c>
      <c r="H1523" s="62">
        <f t="shared" si="85"/>
        <v>0.31192129629629628</v>
      </c>
      <c r="I1523" s="63">
        <f t="shared" si="86"/>
        <v>0</v>
      </c>
      <c r="J1523" s="42">
        <v>19</v>
      </c>
      <c r="K1523" s="64">
        <f t="shared" si="87"/>
        <v>0</v>
      </c>
    </row>
    <row r="1524" spans="1:11" x14ac:dyDescent="0.2">
      <c r="A1524" s="61" t="s">
        <v>2021</v>
      </c>
      <c r="B1524" s="80"/>
      <c r="C1524" s="81"/>
      <c r="D1524" s="40" t="s">
        <v>1079</v>
      </c>
      <c r="E1524" s="65">
        <v>11</v>
      </c>
      <c r="F1524" s="65">
        <v>7</v>
      </c>
      <c r="G1524" s="65">
        <v>7</v>
      </c>
      <c r="H1524" s="62">
        <f t="shared" si="85"/>
        <v>0.31192129629629628</v>
      </c>
      <c r="I1524" s="63">
        <f t="shared" si="86"/>
        <v>0</v>
      </c>
      <c r="J1524" s="42">
        <v>19</v>
      </c>
      <c r="K1524" s="64">
        <f t="shared" si="87"/>
        <v>0</v>
      </c>
    </row>
    <row r="1525" spans="1:11" x14ac:dyDescent="0.2">
      <c r="A1525" s="61" t="s">
        <v>2021</v>
      </c>
      <c r="B1525" s="82"/>
      <c r="C1525" s="81"/>
      <c r="D1525" s="40" t="s">
        <v>591</v>
      </c>
      <c r="E1525" s="41">
        <v>17.5</v>
      </c>
      <c r="F1525" s="41">
        <v>16</v>
      </c>
      <c r="G1525" s="41">
        <v>19.5</v>
      </c>
      <c r="H1525" s="62">
        <f t="shared" si="85"/>
        <v>3.1597222222222223</v>
      </c>
      <c r="I1525" s="63">
        <f t="shared" si="86"/>
        <v>0</v>
      </c>
      <c r="J1525" s="42">
        <v>75</v>
      </c>
      <c r="K1525" s="64">
        <f t="shared" si="87"/>
        <v>0</v>
      </c>
    </row>
    <row r="1526" spans="1:11" x14ac:dyDescent="0.2">
      <c r="A1526" s="61" t="s">
        <v>2021</v>
      </c>
      <c r="B1526" s="82"/>
      <c r="C1526" s="81"/>
      <c r="D1526" s="40" t="s">
        <v>591</v>
      </c>
      <c r="E1526" s="41">
        <v>17.5</v>
      </c>
      <c r="F1526" s="41">
        <v>16</v>
      </c>
      <c r="G1526" s="41">
        <v>19.5</v>
      </c>
      <c r="H1526" s="62">
        <f t="shared" si="85"/>
        <v>3.1597222222222223</v>
      </c>
      <c r="I1526" s="63">
        <f t="shared" si="86"/>
        <v>0</v>
      </c>
      <c r="J1526" s="42">
        <v>75</v>
      </c>
      <c r="K1526" s="64">
        <f t="shared" si="87"/>
        <v>0</v>
      </c>
    </row>
    <row r="1527" spans="1:11" x14ac:dyDescent="0.2">
      <c r="A1527" s="61" t="s">
        <v>2021</v>
      </c>
      <c r="B1527" s="82"/>
      <c r="C1527" s="81"/>
      <c r="D1527" s="40" t="s">
        <v>591</v>
      </c>
      <c r="E1527" s="41">
        <v>17.5</v>
      </c>
      <c r="F1527" s="41">
        <v>16</v>
      </c>
      <c r="G1527" s="41">
        <v>19.5</v>
      </c>
      <c r="H1527" s="62">
        <f t="shared" si="85"/>
        <v>3.1597222222222223</v>
      </c>
      <c r="I1527" s="63">
        <f t="shared" si="86"/>
        <v>0</v>
      </c>
      <c r="J1527" s="42">
        <v>75</v>
      </c>
      <c r="K1527" s="64">
        <f t="shared" si="87"/>
        <v>0</v>
      </c>
    </row>
    <row r="1528" spans="1:11" x14ac:dyDescent="0.2">
      <c r="A1528" s="61" t="s">
        <v>2021</v>
      </c>
      <c r="B1528" s="80"/>
      <c r="C1528" s="81"/>
      <c r="D1528" s="40" t="s">
        <v>381</v>
      </c>
      <c r="E1528" s="65">
        <v>12.25</v>
      </c>
      <c r="F1528" s="65">
        <v>0.5</v>
      </c>
      <c r="G1528" s="65">
        <v>0.5</v>
      </c>
      <c r="H1528" s="62">
        <f t="shared" si="85"/>
        <v>1.7722800925925927E-3</v>
      </c>
      <c r="I1528" s="63">
        <f t="shared" si="86"/>
        <v>0</v>
      </c>
      <c r="J1528" s="42">
        <v>0.5</v>
      </c>
      <c r="K1528" s="64">
        <f t="shared" si="87"/>
        <v>0</v>
      </c>
    </row>
    <row r="1529" spans="1:11" x14ac:dyDescent="0.2">
      <c r="A1529" s="61" t="s">
        <v>2021</v>
      </c>
      <c r="B1529" s="80"/>
      <c r="C1529" s="81"/>
      <c r="D1529" s="40" t="s">
        <v>381</v>
      </c>
      <c r="E1529" s="65">
        <v>12.25</v>
      </c>
      <c r="F1529" s="65">
        <v>0.5</v>
      </c>
      <c r="G1529" s="65">
        <v>0.5</v>
      </c>
      <c r="H1529" s="62">
        <f t="shared" si="85"/>
        <v>1.7722800925925927E-3</v>
      </c>
      <c r="I1529" s="63">
        <f t="shared" si="86"/>
        <v>0</v>
      </c>
      <c r="J1529" s="42">
        <v>0.5</v>
      </c>
      <c r="K1529" s="64">
        <f t="shared" si="87"/>
        <v>0</v>
      </c>
    </row>
    <row r="1530" spans="1:11" x14ac:dyDescent="0.2">
      <c r="A1530" s="61" t="s">
        <v>2021</v>
      </c>
      <c r="B1530" s="80"/>
      <c r="C1530" s="81"/>
      <c r="D1530" s="40" t="s">
        <v>381</v>
      </c>
      <c r="E1530" s="65">
        <v>12.25</v>
      </c>
      <c r="F1530" s="65">
        <v>0.5</v>
      </c>
      <c r="G1530" s="65">
        <v>0.5</v>
      </c>
      <c r="H1530" s="62">
        <f t="shared" si="85"/>
        <v>1.7722800925925927E-3</v>
      </c>
      <c r="I1530" s="63">
        <f t="shared" si="86"/>
        <v>0</v>
      </c>
      <c r="J1530" s="42">
        <v>0.5</v>
      </c>
      <c r="K1530" s="64">
        <f t="shared" si="87"/>
        <v>0</v>
      </c>
    </row>
    <row r="1531" spans="1:11" x14ac:dyDescent="0.2">
      <c r="A1531" s="61" t="s">
        <v>2021</v>
      </c>
      <c r="B1531" s="80"/>
      <c r="C1531" s="81"/>
      <c r="D1531" s="40" t="s">
        <v>592</v>
      </c>
      <c r="E1531" s="65">
        <v>35.75</v>
      </c>
      <c r="F1531" s="65">
        <v>11.25</v>
      </c>
      <c r="G1531" s="65">
        <v>9.5</v>
      </c>
      <c r="H1531" s="62">
        <f t="shared" si="85"/>
        <v>2.2111002604166665</v>
      </c>
      <c r="I1531" s="63">
        <f t="shared" si="86"/>
        <v>0</v>
      </c>
      <c r="J1531" s="42">
        <v>19</v>
      </c>
      <c r="K1531" s="64">
        <f t="shared" si="87"/>
        <v>0</v>
      </c>
    </row>
    <row r="1532" spans="1:11" x14ac:dyDescent="0.2">
      <c r="A1532" s="61" t="s">
        <v>2021</v>
      </c>
      <c r="B1532" s="80"/>
      <c r="C1532" s="81"/>
      <c r="D1532" s="40" t="s">
        <v>592</v>
      </c>
      <c r="E1532" s="65">
        <v>35.75</v>
      </c>
      <c r="F1532" s="65">
        <v>11.25</v>
      </c>
      <c r="G1532" s="65">
        <v>9.5</v>
      </c>
      <c r="H1532" s="62">
        <f t="shared" si="85"/>
        <v>2.2111002604166665</v>
      </c>
      <c r="I1532" s="63">
        <f t="shared" si="86"/>
        <v>0</v>
      </c>
      <c r="J1532" s="42">
        <v>19</v>
      </c>
      <c r="K1532" s="64">
        <f t="shared" si="87"/>
        <v>0</v>
      </c>
    </row>
    <row r="1533" spans="1:11" x14ac:dyDescent="0.2">
      <c r="A1533" s="61" t="s">
        <v>2021</v>
      </c>
      <c r="B1533" s="80"/>
      <c r="C1533" s="81"/>
      <c r="D1533" s="40" t="s">
        <v>592</v>
      </c>
      <c r="E1533" s="65">
        <v>35.75</v>
      </c>
      <c r="F1533" s="65">
        <v>11.25</v>
      </c>
      <c r="G1533" s="65">
        <v>9.5</v>
      </c>
      <c r="H1533" s="62">
        <f t="shared" si="85"/>
        <v>2.2111002604166665</v>
      </c>
      <c r="I1533" s="63">
        <f t="shared" si="86"/>
        <v>0</v>
      </c>
      <c r="J1533" s="42">
        <v>19</v>
      </c>
      <c r="K1533" s="64">
        <f t="shared" si="87"/>
        <v>0</v>
      </c>
    </row>
    <row r="1534" spans="1:11" x14ac:dyDescent="0.2">
      <c r="A1534" s="61" t="s">
        <v>2021</v>
      </c>
      <c r="B1534" s="80"/>
      <c r="C1534" s="81"/>
      <c r="D1534" s="40" t="s">
        <v>446</v>
      </c>
      <c r="E1534" s="41">
        <v>18</v>
      </c>
      <c r="F1534" s="41">
        <v>6</v>
      </c>
      <c r="G1534" s="41">
        <v>3</v>
      </c>
      <c r="H1534" s="62">
        <f t="shared" si="85"/>
        <v>0.1875</v>
      </c>
      <c r="I1534" s="63">
        <f t="shared" si="86"/>
        <v>0</v>
      </c>
      <c r="J1534" s="42">
        <v>8.25</v>
      </c>
      <c r="K1534" s="64">
        <f t="shared" si="87"/>
        <v>0</v>
      </c>
    </row>
    <row r="1535" spans="1:11" x14ac:dyDescent="0.2">
      <c r="A1535" s="61" t="s">
        <v>2021</v>
      </c>
      <c r="B1535" s="80"/>
      <c r="C1535" s="81"/>
      <c r="D1535" s="40" t="s">
        <v>446</v>
      </c>
      <c r="E1535" s="41">
        <v>18</v>
      </c>
      <c r="F1535" s="41">
        <v>6</v>
      </c>
      <c r="G1535" s="41">
        <v>3</v>
      </c>
      <c r="H1535" s="62">
        <f t="shared" si="85"/>
        <v>0.1875</v>
      </c>
      <c r="I1535" s="63">
        <f t="shared" si="86"/>
        <v>0</v>
      </c>
      <c r="J1535" s="42">
        <v>8.25</v>
      </c>
      <c r="K1535" s="64">
        <f t="shared" si="87"/>
        <v>0</v>
      </c>
    </row>
    <row r="1536" spans="1:11" x14ac:dyDescent="0.2">
      <c r="A1536" s="61" t="s">
        <v>2021</v>
      </c>
      <c r="B1536" s="80"/>
      <c r="C1536" s="81"/>
      <c r="D1536" s="40" t="s">
        <v>446</v>
      </c>
      <c r="E1536" s="41">
        <v>18</v>
      </c>
      <c r="F1536" s="41">
        <v>6</v>
      </c>
      <c r="G1536" s="41">
        <v>3</v>
      </c>
      <c r="H1536" s="62">
        <f t="shared" si="85"/>
        <v>0.1875</v>
      </c>
      <c r="I1536" s="63">
        <f t="shared" si="86"/>
        <v>0</v>
      </c>
      <c r="J1536" s="42">
        <v>8.25</v>
      </c>
      <c r="K1536" s="64">
        <f t="shared" si="87"/>
        <v>0</v>
      </c>
    </row>
    <row r="1537" spans="1:11" x14ac:dyDescent="0.2">
      <c r="A1537" s="61" t="s">
        <v>2021</v>
      </c>
      <c r="B1537" s="80"/>
      <c r="C1537" s="81"/>
      <c r="D1537" s="66" t="s">
        <v>382</v>
      </c>
      <c r="E1537" s="65">
        <v>10.5</v>
      </c>
      <c r="F1537" s="65">
        <v>2</v>
      </c>
      <c r="G1537" s="65">
        <v>0.5</v>
      </c>
      <c r="H1537" s="62">
        <f t="shared" si="85"/>
        <v>6.076388888888889E-3</v>
      </c>
      <c r="I1537" s="63">
        <f t="shared" si="86"/>
        <v>0</v>
      </c>
      <c r="J1537" s="42">
        <v>0.5</v>
      </c>
      <c r="K1537" s="64">
        <f t="shared" si="87"/>
        <v>0</v>
      </c>
    </row>
    <row r="1538" spans="1:11" x14ac:dyDescent="0.2">
      <c r="A1538" s="61" t="s">
        <v>2021</v>
      </c>
      <c r="B1538" s="80"/>
      <c r="C1538" s="81"/>
      <c r="D1538" s="66" t="s">
        <v>382</v>
      </c>
      <c r="E1538" s="65">
        <v>10.5</v>
      </c>
      <c r="F1538" s="65">
        <v>2</v>
      </c>
      <c r="G1538" s="65">
        <v>0.5</v>
      </c>
      <c r="H1538" s="62">
        <f t="shared" si="85"/>
        <v>6.076388888888889E-3</v>
      </c>
      <c r="I1538" s="63">
        <f t="shared" si="86"/>
        <v>0</v>
      </c>
      <c r="J1538" s="42">
        <v>0.5</v>
      </c>
      <c r="K1538" s="64">
        <f t="shared" si="87"/>
        <v>0</v>
      </c>
    </row>
    <row r="1539" spans="1:11" x14ac:dyDescent="0.2">
      <c r="A1539" s="61" t="s">
        <v>2021</v>
      </c>
      <c r="B1539" s="80"/>
      <c r="C1539" s="81"/>
      <c r="D1539" s="66" t="s">
        <v>382</v>
      </c>
      <c r="E1539" s="65">
        <v>10.5</v>
      </c>
      <c r="F1539" s="65">
        <v>2</v>
      </c>
      <c r="G1539" s="65">
        <v>0.5</v>
      </c>
      <c r="H1539" s="62">
        <f t="shared" si="85"/>
        <v>6.076388888888889E-3</v>
      </c>
      <c r="I1539" s="63">
        <f t="shared" si="86"/>
        <v>0</v>
      </c>
      <c r="J1539" s="42">
        <v>0.5</v>
      </c>
      <c r="K1539" s="64">
        <f t="shared" si="87"/>
        <v>0</v>
      </c>
    </row>
    <row r="1540" spans="1:11" x14ac:dyDescent="0.2">
      <c r="A1540" s="61" t="s">
        <v>2021</v>
      </c>
      <c r="B1540" s="80"/>
      <c r="C1540" s="81"/>
      <c r="D1540" s="66" t="s">
        <v>1755</v>
      </c>
      <c r="E1540" s="41">
        <v>8.5</v>
      </c>
      <c r="F1540" s="41">
        <v>2.5</v>
      </c>
      <c r="G1540" s="41">
        <v>2.5</v>
      </c>
      <c r="H1540" s="62">
        <f t="shared" si="85"/>
        <v>3.0743634259259259E-2</v>
      </c>
      <c r="I1540" s="63">
        <f t="shared" si="86"/>
        <v>0</v>
      </c>
      <c r="J1540" s="42">
        <v>0.5</v>
      </c>
      <c r="K1540" s="64">
        <f t="shared" si="87"/>
        <v>0</v>
      </c>
    </row>
    <row r="1541" spans="1:11" x14ac:dyDescent="0.2">
      <c r="A1541" s="61" t="s">
        <v>2021</v>
      </c>
      <c r="B1541" s="80"/>
      <c r="C1541" s="81"/>
      <c r="D1541" s="66" t="s">
        <v>1755</v>
      </c>
      <c r="E1541" s="41">
        <v>8.5</v>
      </c>
      <c r="F1541" s="41">
        <v>2.5</v>
      </c>
      <c r="G1541" s="41">
        <v>2.5</v>
      </c>
      <c r="H1541" s="62">
        <f t="shared" si="85"/>
        <v>3.0743634259259259E-2</v>
      </c>
      <c r="I1541" s="63">
        <f t="shared" si="86"/>
        <v>0</v>
      </c>
      <c r="J1541" s="42">
        <v>0.5</v>
      </c>
      <c r="K1541" s="64">
        <f t="shared" si="87"/>
        <v>0</v>
      </c>
    </row>
    <row r="1542" spans="1:11" x14ac:dyDescent="0.2">
      <c r="A1542" s="61" t="s">
        <v>2021</v>
      </c>
      <c r="B1542" s="80"/>
      <c r="C1542" s="81"/>
      <c r="D1542" s="66" t="s">
        <v>1755</v>
      </c>
      <c r="E1542" s="41">
        <v>8.5</v>
      </c>
      <c r="F1542" s="41">
        <v>2.5</v>
      </c>
      <c r="G1542" s="41">
        <v>2.5</v>
      </c>
      <c r="H1542" s="62">
        <f t="shared" si="85"/>
        <v>3.0743634259259259E-2</v>
      </c>
      <c r="I1542" s="63">
        <f t="shared" si="86"/>
        <v>0</v>
      </c>
      <c r="J1542" s="42">
        <v>0.5</v>
      </c>
      <c r="K1542" s="64">
        <f t="shared" si="87"/>
        <v>0</v>
      </c>
    </row>
    <row r="1543" spans="1:11" x14ac:dyDescent="0.2">
      <c r="A1543" s="61" t="s">
        <v>2021</v>
      </c>
      <c r="B1543" s="80"/>
      <c r="C1543" s="81"/>
      <c r="D1543" s="66" t="s">
        <v>1026</v>
      </c>
      <c r="E1543" s="65">
        <v>27</v>
      </c>
      <c r="F1543" s="65">
        <v>15.75</v>
      </c>
      <c r="G1543" s="65">
        <v>15.75</v>
      </c>
      <c r="H1543" s="62">
        <f t="shared" si="85"/>
        <v>3.8759765625</v>
      </c>
      <c r="I1543" s="63">
        <f t="shared" si="86"/>
        <v>0</v>
      </c>
      <c r="J1543" s="42">
        <v>18.5</v>
      </c>
      <c r="K1543" s="64">
        <f t="shared" si="87"/>
        <v>0</v>
      </c>
    </row>
    <row r="1544" spans="1:11" x14ac:dyDescent="0.2">
      <c r="A1544" s="61" t="s">
        <v>2021</v>
      </c>
      <c r="B1544" s="80"/>
      <c r="C1544" s="81"/>
      <c r="D1544" s="66" t="s">
        <v>1026</v>
      </c>
      <c r="E1544" s="65">
        <v>27</v>
      </c>
      <c r="F1544" s="65">
        <v>15.75</v>
      </c>
      <c r="G1544" s="65">
        <v>15.75</v>
      </c>
      <c r="H1544" s="62">
        <f t="shared" si="85"/>
        <v>3.8759765625</v>
      </c>
      <c r="I1544" s="63">
        <f t="shared" si="86"/>
        <v>0</v>
      </c>
      <c r="J1544" s="42">
        <v>18.5</v>
      </c>
      <c r="K1544" s="64">
        <f t="shared" si="87"/>
        <v>0</v>
      </c>
    </row>
    <row r="1545" spans="1:11" x14ac:dyDescent="0.2">
      <c r="A1545" s="61" t="s">
        <v>2021</v>
      </c>
      <c r="B1545" s="80"/>
      <c r="C1545" s="81"/>
      <c r="D1545" s="66" t="s">
        <v>1026</v>
      </c>
      <c r="E1545" s="65">
        <v>27</v>
      </c>
      <c r="F1545" s="65">
        <v>15.75</v>
      </c>
      <c r="G1545" s="65">
        <v>15.75</v>
      </c>
      <c r="H1545" s="62">
        <f t="shared" si="85"/>
        <v>3.8759765625</v>
      </c>
      <c r="I1545" s="63">
        <f t="shared" si="86"/>
        <v>0</v>
      </c>
      <c r="J1545" s="42">
        <v>18.5</v>
      </c>
      <c r="K1545" s="64">
        <f t="shared" si="87"/>
        <v>0</v>
      </c>
    </row>
    <row r="1546" spans="1:11" x14ac:dyDescent="0.2">
      <c r="A1546" s="61" t="s">
        <v>2018</v>
      </c>
      <c r="B1546" s="80"/>
      <c r="C1546" s="81"/>
      <c r="D1546" s="40" t="s">
        <v>2042</v>
      </c>
      <c r="E1546" s="65">
        <v>600</v>
      </c>
      <c r="F1546" s="65">
        <v>0.75</v>
      </c>
      <c r="G1546" s="65">
        <v>0.75</v>
      </c>
      <c r="H1546" s="62">
        <f t="shared" si="85"/>
        <v>0.1953125</v>
      </c>
      <c r="I1546" s="63">
        <f t="shared" si="86"/>
        <v>0</v>
      </c>
      <c r="J1546" s="42">
        <v>5.5</v>
      </c>
      <c r="K1546" s="64">
        <f t="shared" si="87"/>
        <v>0</v>
      </c>
    </row>
    <row r="1547" spans="1:11" x14ac:dyDescent="0.2">
      <c r="A1547" s="61" t="s">
        <v>2018</v>
      </c>
      <c r="B1547" s="80"/>
      <c r="C1547" s="81"/>
      <c r="D1547" s="40" t="s">
        <v>2042</v>
      </c>
      <c r="E1547" s="65">
        <v>600</v>
      </c>
      <c r="F1547" s="65">
        <v>0.75</v>
      </c>
      <c r="G1547" s="65">
        <v>0.75</v>
      </c>
      <c r="H1547" s="62">
        <f t="shared" si="85"/>
        <v>0.1953125</v>
      </c>
      <c r="I1547" s="63">
        <f t="shared" si="86"/>
        <v>0</v>
      </c>
      <c r="J1547" s="42">
        <v>5.5</v>
      </c>
      <c r="K1547" s="64">
        <f t="shared" si="87"/>
        <v>0</v>
      </c>
    </row>
    <row r="1548" spans="1:11" x14ac:dyDescent="0.2">
      <c r="A1548" s="61" t="s">
        <v>2018</v>
      </c>
      <c r="B1548" s="80"/>
      <c r="C1548" s="81"/>
      <c r="D1548" s="40" t="s">
        <v>2042</v>
      </c>
      <c r="E1548" s="65">
        <v>600</v>
      </c>
      <c r="F1548" s="65">
        <v>0.75</v>
      </c>
      <c r="G1548" s="65">
        <v>0.75</v>
      </c>
      <c r="H1548" s="62">
        <f t="shared" si="85"/>
        <v>0.1953125</v>
      </c>
      <c r="I1548" s="63">
        <f t="shared" si="86"/>
        <v>0</v>
      </c>
      <c r="J1548" s="42">
        <v>5.5</v>
      </c>
      <c r="K1548" s="64">
        <f t="shared" si="87"/>
        <v>0</v>
      </c>
    </row>
    <row r="1549" spans="1:11" x14ac:dyDescent="0.2">
      <c r="A1549" s="61" t="s">
        <v>2018</v>
      </c>
      <c r="B1549" s="80"/>
      <c r="C1549" s="81"/>
      <c r="D1549" s="40" t="s">
        <v>1096</v>
      </c>
      <c r="E1549" s="65">
        <v>20</v>
      </c>
      <c r="F1549" s="65">
        <v>6</v>
      </c>
      <c r="G1549" s="65">
        <v>6</v>
      </c>
      <c r="H1549" s="62">
        <f t="shared" si="85"/>
        <v>0.41666666666666669</v>
      </c>
      <c r="I1549" s="63">
        <f t="shared" si="86"/>
        <v>0</v>
      </c>
      <c r="J1549" s="42">
        <v>20</v>
      </c>
      <c r="K1549" s="64">
        <f t="shared" si="87"/>
        <v>0</v>
      </c>
    </row>
    <row r="1550" spans="1:11" x14ac:dyDescent="0.2">
      <c r="A1550" s="61" t="s">
        <v>2018</v>
      </c>
      <c r="B1550" s="80"/>
      <c r="C1550" s="81"/>
      <c r="D1550" s="40" t="s">
        <v>1096</v>
      </c>
      <c r="E1550" s="65">
        <v>20</v>
      </c>
      <c r="F1550" s="65">
        <v>6</v>
      </c>
      <c r="G1550" s="65">
        <v>6</v>
      </c>
      <c r="H1550" s="62">
        <f t="shared" si="85"/>
        <v>0.41666666666666669</v>
      </c>
      <c r="I1550" s="63">
        <f t="shared" si="86"/>
        <v>0</v>
      </c>
      <c r="J1550" s="42">
        <v>20</v>
      </c>
      <c r="K1550" s="64">
        <f t="shared" si="87"/>
        <v>0</v>
      </c>
    </row>
    <row r="1551" spans="1:11" x14ac:dyDescent="0.2">
      <c r="A1551" s="61" t="s">
        <v>2018</v>
      </c>
      <c r="B1551" s="80"/>
      <c r="C1551" s="81"/>
      <c r="D1551" s="40" t="s">
        <v>1096</v>
      </c>
      <c r="E1551" s="65">
        <v>20</v>
      </c>
      <c r="F1551" s="65">
        <v>6</v>
      </c>
      <c r="G1551" s="65">
        <v>6</v>
      </c>
      <c r="H1551" s="62">
        <f t="shared" si="85"/>
        <v>0.41666666666666669</v>
      </c>
      <c r="I1551" s="63">
        <f t="shared" si="86"/>
        <v>0</v>
      </c>
      <c r="J1551" s="42">
        <v>20</v>
      </c>
      <c r="K1551" s="64">
        <f t="shared" si="87"/>
        <v>0</v>
      </c>
    </row>
    <row r="1552" spans="1:11" x14ac:dyDescent="0.2">
      <c r="A1552" s="61" t="s">
        <v>2018</v>
      </c>
      <c r="B1552" s="80"/>
      <c r="C1552" s="81"/>
      <c r="D1552" s="40" t="s">
        <v>1095</v>
      </c>
      <c r="E1552" s="41">
        <v>30</v>
      </c>
      <c r="F1552" s="41">
        <v>6.25</v>
      </c>
      <c r="G1552" s="41">
        <v>1.25</v>
      </c>
      <c r="H1552" s="62">
        <f t="shared" si="85"/>
        <v>0.13563368055555555</v>
      </c>
      <c r="I1552" s="63">
        <f t="shared" si="86"/>
        <v>0</v>
      </c>
      <c r="J1552" s="42">
        <v>8</v>
      </c>
      <c r="K1552" s="64">
        <f t="shared" si="87"/>
        <v>0</v>
      </c>
    </row>
    <row r="1553" spans="1:11" x14ac:dyDescent="0.2">
      <c r="A1553" s="61" t="s">
        <v>2018</v>
      </c>
      <c r="B1553" s="80"/>
      <c r="C1553" s="81"/>
      <c r="D1553" s="40" t="s">
        <v>1095</v>
      </c>
      <c r="E1553" s="41">
        <v>30</v>
      </c>
      <c r="F1553" s="41">
        <v>6.25</v>
      </c>
      <c r="G1553" s="41">
        <v>1.25</v>
      </c>
      <c r="H1553" s="62">
        <f t="shared" si="85"/>
        <v>0.13563368055555555</v>
      </c>
      <c r="I1553" s="63">
        <f t="shared" si="86"/>
        <v>0</v>
      </c>
      <c r="J1553" s="42">
        <v>8</v>
      </c>
      <c r="K1553" s="64">
        <f t="shared" si="87"/>
        <v>0</v>
      </c>
    </row>
    <row r="1554" spans="1:11" x14ac:dyDescent="0.2">
      <c r="A1554" s="61" t="s">
        <v>2018</v>
      </c>
      <c r="B1554" s="80"/>
      <c r="C1554" s="81"/>
      <c r="D1554" s="40" t="s">
        <v>1095</v>
      </c>
      <c r="E1554" s="41">
        <v>30</v>
      </c>
      <c r="F1554" s="41">
        <v>6.25</v>
      </c>
      <c r="G1554" s="41">
        <v>1.25</v>
      </c>
      <c r="H1554" s="62">
        <f t="shared" ref="H1554:H1617" si="88">+E1554*F1554*G1554/(12*12*12)</f>
        <v>0.13563368055555555</v>
      </c>
      <c r="I1554" s="63">
        <f t="shared" ref="I1554:I1617" si="89">+H1554*B1554</f>
        <v>0</v>
      </c>
      <c r="J1554" s="42">
        <v>8</v>
      </c>
      <c r="K1554" s="64">
        <f t="shared" ref="K1554:K1617" si="90">(B1554*J1554)</f>
        <v>0</v>
      </c>
    </row>
    <row r="1555" spans="1:11" x14ac:dyDescent="0.2">
      <c r="A1555" s="61" t="s">
        <v>2018</v>
      </c>
      <c r="B1555" s="80"/>
      <c r="C1555" s="81"/>
      <c r="D1555" s="40" t="s">
        <v>1098</v>
      </c>
      <c r="E1555" s="41">
        <v>3</v>
      </c>
      <c r="F1555" s="41">
        <v>3</v>
      </c>
      <c r="G1555" s="41">
        <v>1</v>
      </c>
      <c r="H1555" s="62">
        <f t="shared" si="88"/>
        <v>5.208333333333333E-3</v>
      </c>
      <c r="I1555" s="63">
        <f t="shared" si="89"/>
        <v>0</v>
      </c>
      <c r="J1555" s="42">
        <v>1</v>
      </c>
      <c r="K1555" s="64">
        <f t="shared" si="90"/>
        <v>0</v>
      </c>
    </row>
    <row r="1556" spans="1:11" x14ac:dyDescent="0.2">
      <c r="A1556" s="61" t="s">
        <v>2018</v>
      </c>
      <c r="B1556" s="80"/>
      <c r="C1556" s="81"/>
      <c r="D1556" s="40" t="s">
        <v>1098</v>
      </c>
      <c r="E1556" s="41">
        <v>3</v>
      </c>
      <c r="F1556" s="41">
        <v>3</v>
      </c>
      <c r="G1556" s="41">
        <v>1</v>
      </c>
      <c r="H1556" s="62">
        <f t="shared" si="88"/>
        <v>5.208333333333333E-3</v>
      </c>
      <c r="I1556" s="63">
        <f t="shared" si="89"/>
        <v>0</v>
      </c>
      <c r="J1556" s="42">
        <v>1</v>
      </c>
      <c r="K1556" s="64">
        <f t="shared" si="90"/>
        <v>0</v>
      </c>
    </row>
    <row r="1557" spans="1:11" x14ac:dyDescent="0.2">
      <c r="A1557" s="61" t="s">
        <v>2018</v>
      </c>
      <c r="B1557" s="80"/>
      <c r="C1557" s="81"/>
      <c r="D1557" s="40" t="s">
        <v>1098</v>
      </c>
      <c r="E1557" s="41">
        <v>3</v>
      </c>
      <c r="F1557" s="41">
        <v>3</v>
      </c>
      <c r="G1557" s="41">
        <v>1</v>
      </c>
      <c r="H1557" s="62">
        <f t="shared" si="88"/>
        <v>5.208333333333333E-3</v>
      </c>
      <c r="I1557" s="63">
        <f t="shared" si="89"/>
        <v>0</v>
      </c>
      <c r="J1557" s="42">
        <v>1</v>
      </c>
      <c r="K1557" s="64">
        <f t="shared" si="90"/>
        <v>0</v>
      </c>
    </row>
    <row r="1558" spans="1:11" x14ac:dyDescent="0.2">
      <c r="A1558" s="61" t="s">
        <v>2018</v>
      </c>
      <c r="B1558" s="80"/>
      <c r="C1558" s="81"/>
      <c r="D1558" s="40" t="s">
        <v>1099</v>
      </c>
      <c r="E1558" s="41">
        <v>9.5</v>
      </c>
      <c r="F1558" s="41">
        <v>5</v>
      </c>
      <c r="G1558" s="41">
        <v>5</v>
      </c>
      <c r="H1558" s="62">
        <f t="shared" si="88"/>
        <v>0.13744212962962962</v>
      </c>
      <c r="I1558" s="63">
        <f t="shared" si="89"/>
        <v>0</v>
      </c>
      <c r="J1558" s="42">
        <v>15.5</v>
      </c>
      <c r="K1558" s="64">
        <f t="shared" si="90"/>
        <v>0</v>
      </c>
    </row>
    <row r="1559" spans="1:11" x14ac:dyDescent="0.2">
      <c r="A1559" s="61" t="s">
        <v>2018</v>
      </c>
      <c r="B1559" s="80"/>
      <c r="C1559" s="81"/>
      <c r="D1559" s="40" t="s">
        <v>1099</v>
      </c>
      <c r="E1559" s="41">
        <v>9.5</v>
      </c>
      <c r="F1559" s="41">
        <v>5</v>
      </c>
      <c r="G1559" s="41">
        <v>5</v>
      </c>
      <c r="H1559" s="62">
        <f t="shared" si="88"/>
        <v>0.13744212962962962</v>
      </c>
      <c r="I1559" s="63">
        <f t="shared" si="89"/>
        <v>0</v>
      </c>
      <c r="J1559" s="42">
        <v>15.5</v>
      </c>
      <c r="K1559" s="64">
        <f t="shared" si="90"/>
        <v>0</v>
      </c>
    </row>
    <row r="1560" spans="1:11" x14ac:dyDescent="0.2">
      <c r="A1560" s="61" t="s">
        <v>2018</v>
      </c>
      <c r="B1560" s="80"/>
      <c r="C1560" s="81"/>
      <c r="D1560" s="40" t="s">
        <v>1099</v>
      </c>
      <c r="E1560" s="41">
        <v>9.5</v>
      </c>
      <c r="F1560" s="41">
        <v>5</v>
      </c>
      <c r="G1560" s="41">
        <v>5</v>
      </c>
      <c r="H1560" s="62">
        <f t="shared" si="88"/>
        <v>0.13744212962962962</v>
      </c>
      <c r="I1560" s="63">
        <f t="shared" si="89"/>
        <v>0</v>
      </c>
      <c r="J1560" s="42">
        <v>15.5</v>
      </c>
      <c r="K1560" s="64">
        <f t="shared" si="90"/>
        <v>0</v>
      </c>
    </row>
    <row r="1561" spans="1:11" x14ac:dyDescent="0.2">
      <c r="A1561" s="61" t="s">
        <v>2018</v>
      </c>
      <c r="B1561" s="80"/>
      <c r="C1561" s="81"/>
      <c r="D1561" s="40" t="s">
        <v>1097</v>
      </c>
      <c r="E1561" s="41">
        <v>7</v>
      </c>
      <c r="F1561" s="41">
        <v>1</v>
      </c>
      <c r="G1561" s="41">
        <v>0.5</v>
      </c>
      <c r="H1561" s="62">
        <f t="shared" si="88"/>
        <v>2.0254629629629629E-3</v>
      </c>
      <c r="I1561" s="63">
        <f t="shared" si="89"/>
        <v>0</v>
      </c>
      <c r="J1561" s="42">
        <v>0.5</v>
      </c>
      <c r="K1561" s="64">
        <f t="shared" si="90"/>
        <v>0</v>
      </c>
    </row>
    <row r="1562" spans="1:11" x14ac:dyDescent="0.2">
      <c r="A1562" s="61" t="s">
        <v>2018</v>
      </c>
      <c r="B1562" s="80"/>
      <c r="C1562" s="81"/>
      <c r="D1562" s="40" t="s">
        <v>1097</v>
      </c>
      <c r="E1562" s="41">
        <v>7</v>
      </c>
      <c r="F1562" s="41">
        <v>1</v>
      </c>
      <c r="G1562" s="41">
        <v>0.5</v>
      </c>
      <c r="H1562" s="62">
        <f t="shared" si="88"/>
        <v>2.0254629629629629E-3</v>
      </c>
      <c r="I1562" s="63">
        <f t="shared" si="89"/>
        <v>0</v>
      </c>
      <c r="J1562" s="42">
        <v>0.5</v>
      </c>
      <c r="K1562" s="64">
        <f t="shared" si="90"/>
        <v>0</v>
      </c>
    </row>
    <row r="1563" spans="1:11" x14ac:dyDescent="0.2">
      <c r="A1563" s="61" t="s">
        <v>2018</v>
      </c>
      <c r="B1563" s="80"/>
      <c r="C1563" s="81"/>
      <c r="D1563" s="40" t="s">
        <v>1097</v>
      </c>
      <c r="E1563" s="41">
        <v>7</v>
      </c>
      <c r="F1563" s="41">
        <v>1</v>
      </c>
      <c r="G1563" s="41">
        <v>0.5</v>
      </c>
      <c r="H1563" s="62">
        <f t="shared" si="88"/>
        <v>2.0254629629629629E-3</v>
      </c>
      <c r="I1563" s="63">
        <f t="shared" si="89"/>
        <v>0</v>
      </c>
      <c r="J1563" s="42">
        <v>0.5</v>
      </c>
      <c r="K1563" s="64">
        <f t="shared" si="90"/>
        <v>0</v>
      </c>
    </row>
    <row r="1564" spans="1:11" x14ac:dyDescent="0.2">
      <c r="A1564" s="61" t="s">
        <v>2018</v>
      </c>
      <c r="B1564" s="80"/>
      <c r="C1564" s="81"/>
      <c r="D1564" s="66" t="s">
        <v>557</v>
      </c>
      <c r="E1564" s="41">
        <v>19</v>
      </c>
      <c r="F1564" s="41">
        <v>14</v>
      </c>
      <c r="G1564" s="41">
        <v>15</v>
      </c>
      <c r="H1564" s="62">
        <f t="shared" si="88"/>
        <v>2.3090277777777777</v>
      </c>
      <c r="I1564" s="63">
        <f t="shared" si="89"/>
        <v>0</v>
      </c>
      <c r="J1564" s="42">
        <v>35</v>
      </c>
      <c r="K1564" s="64">
        <f t="shared" si="90"/>
        <v>0</v>
      </c>
    </row>
    <row r="1565" spans="1:11" x14ac:dyDescent="0.2">
      <c r="A1565" s="61" t="s">
        <v>2018</v>
      </c>
      <c r="B1565" s="80"/>
      <c r="C1565" s="81"/>
      <c r="D1565" s="66" t="s">
        <v>557</v>
      </c>
      <c r="E1565" s="41">
        <v>19</v>
      </c>
      <c r="F1565" s="41">
        <v>14</v>
      </c>
      <c r="G1565" s="41">
        <v>15</v>
      </c>
      <c r="H1565" s="62">
        <f t="shared" si="88"/>
        <v>2.3090277777777777</v>
      </c>
      <c r="I1565" s="63">
        <f t="shared" si="89"/>
        <v>0</v>
      </c>
      <c r="J1565" s="42">
        <v>35</v>
      </c>
      <c r="K1565" s="64">
        <f t="shared" si="90"/>
        <v>0</v>
      </c>
    </row>
    <row r="1566" spans="1:11" x14ac:dyDescent="0.2">
      <c r="A1566" s="61" t="s">
        <v>2018</v>
      </c>
      <c r="B1566" s="80"/>
      <c r="C1566" s="81"/>
      <c r="D1566" s="66" t="s">
        <v>557</v>
      </c>
      <c r="E1566" s="41">
        <v>19</v>
      </c>
      <c r="F1566" s="41">
        <v>14</v>
      </c>
      <c r="G1566" s="41">
        <v>15</v>
      </c>
      <c r="H1566" s="62">
        <f t="shared" si="88"/>
        <v>2.3090277777777777</v>
      </c>
      <c r="I1566" s="63">
        <f t="shared" si="89"/>
        <v>0</v>
      </c>
      <c r="J1566" s="42">
        <v>35</v>
      </c>
      <c r="K1566" s="64">
        <f t="shared" si="90"/>
        <v>0</v>
      </c>
    </row>
    <row r="1567" spans="1:11" x14ac:dyDescent="0.2">
      <c r="A1567" s="61" t="s">
        <v>553</v>
      </c>
      <c r="B1567" s="80"/>
      <c r="C1567" s="81"/>
      <c r="D1567" s="40" t="s">
        <v>2006</v>
      </c>
      <c r="E1567" s="41">
        <v>0.5</v>
      </c>
      <c r="F1567" s="41">
        <v>15.25</v>
      </c>
      <c r="G1567" s="41">
        <v>15.25</v>
      </c>
      <c r="H1567" s="62">
        <f t="shared" si="88"/>
        <v>6.7292390046296294E-2</v>
      </c>
      <c r="I1567" s="63">
        <f t="shared" si="89"/>
        <v>0</v>
      </c>
      <c r="J1567" s="42">
        <v>10</v>
      </c>
      <c r="K1567" s="64">
        <f t="shared" si="90"/>
        <v>0</v>
      </c>
    </row>
    <row r="1568" spans="1:11" x14ac:dyDescent="0.2">
      <c r="A1568" s="61" t="s">
        <v>553</v>
      </c>
      <c r="B1568" s="80"/>
      <c r="C1568" s="81"/>
      <c r="D1568" s="40" t="s">
        <v>2006</v>
      </c>
      <c r="E1568" s="41">
        <v>0.5</v>
      </c>
      <c r="F1568" s="41">
        <v>15.25</v>
      </c>
      <c r="G1568" s="41">
        <v>15.25</v>
      </c>
      <c r="H1568" s="62">
        <f t="shared" si="88"/>
        <v>6.7292390046296294E-2</v>
      </c>
      <c r="I1568" s="63">
        <f t="shared" si="89"/>
        <v>0</v>
      </c>
      <c r="J1568" s="42">
        <v>10</v>
      </c>
      <c r="K1568" s="64">
        <f t="shared" si="90"/>
        <v>0</v>
      </c>
    </row>
    <row r="1569" spans="1:11" x14ac:dyDescent="0.2">
      <c r="A1569" s="61" t="s">
        <v>553</v>
      </c>
      <c r="B1569" s="80"/>
      <c r="C1569" s="81"/>
      <c r="D1569" s="40" t="s">
        <v>2006</v>
      </c>
      <c r="E1569" s="41">
        <v>0.5</v>
      </c>
      <c r="F1569" s="41">
        <v>15.25</v>
      </c>
      <c r="G1569" s="41">
        <v>15.25</v>
      </c>
      <c r="H1569" s="62">
        <f t="shared" si="88"/>
        <v>6.7292390046296294E-2</v>
      </c>
      <c r="I1569" s="63">
        <f t="shared" si="89"/>
        <v>0</v>
      </c>
      <c r="J1569" s="42">
        <v>10</v>
      </c>
      <c r="K1569" s="64">
        <f t="shared" si="90"/>
        <v>0</v>
      </c>
    </row>
    <row r="1570" spans="1:11" x14ac:dyDescent="0.2">
      <c r="A1570" s="61" t="s">
        <v>553</v>
      </c>
      <c r="B1570" s="80"/>
      <c r="C1570" s="81"/>
      <c r="D1570" s="40" t="s">
        <v>2005</v>
      </c>
      <c r="E1570" s="41">
        <v>28</v>
      </c>
      <c r="F1570" s="41">
        <v>15.25</v>
      </c>
      <c r="G1570" s="41">
        <v>15.25</v>
      </c>
      <c r="H1570" s="62">
        <f t="shared" si="88"/>
        <v>3.7683738425925926</v>
      </c>
      <c r="I1570" s="63">
        <f t="shared" si="89"/>
        <v>0</v>
      </c>
      <c r="J1570" s="42">
        <v>10</v>
      </c>
      <c r="K1570" s="64">
        <f t="shared" si="90"/>
        <v>0</v>
      </c>
    </row>
    <row r="1571" spans="1:11" x14ac:dyDescent="0.2">
      <c r="A1571" s="61" t="s">
        <v>553</v>
      </c>
      <c r="B1571" s="80"/>
      <c r="C1571" s="81"/>
      <c r="D1571" s="40" t="s">
        <v>2005</v>
      </c>
      <c r="E1571" s="41">
        <v>28</v>
      </c>
      <c r="F1571" s="41">
        <v>15.25</v>
      </c>
      <c r="G1571" s="41">
        <v>15.25</v>
      </c>
      <c r="H1571" s="62">
        <f t="shared" si="88"/>
        <v>3.7683738425925926</v>
      </c>
      <c r="I1571" s="63">
        <f t="shared" si="89"/>
        <v>0</v>
      </c>
      <c r="J1571" s="42">
        <v>10</v>
      </c>
      <c r="K1571" s="64">
        <f t="shared" si="90"/>
        <v>0</v>
      </c>
    </row>
    <row r="1572" spans="1:11" x14ac:dyDescent="0.2">
      <c r="A1572" s="61" t="s">
        <v>553</v>
      </c>
      <c r="B1572" s="80"/>
      <c r="C1572" s="81"/>
      <c r="D1572" s="40" t="s">
        <v>2005</v>
      </c>
      <c r="E1572" s="41">
        <v>28</v>
      </c>
      <c r="F1572" s="41">
        <v>15.25</v>
      </c>
      <c r="G1572" s="41">
        <v>15.25</v>
      </c>
      <c r="H1572" s="62">
        <f t="shared" si="88"/>
        <v>3.7683738425925926</v>
      </c>
      <c r="I1572" s="63">
        <f t="shared" si="89"/>
        <v>0</v>
      </c>
      <c r="J1572" s="42">
        <v>10</v>
      </c>
      <c r="K1572" s="64">
        <f t="shared" si="90"/>
        <v>0</v>
      </c>
    </row>
    <row r="1573" spans="1:11" x14ac:dyDescent="0.2">
      <c r="A1573" s="61" t="s">
        <v>553</v>
      </c>
      <c r="B1573" s="80"/>
      <c r="C1573" s="81"/>
      <c r="D1573" s="40" t="s">
        <v>555</v>
      </c>
      <c r="E1573" s="65">
        <v>3.5</v>
      </c>
      <c r="F1573" s="65">
        <v>6.75</v>
      </c>
      <c r="G1573" s="65">
        <v>6.75</v>
      </c>
      <c r="H1573" s="62">
        <f t="shared" si="88"/>
        <v>9.228515625E-2</v>
      </c>
      <c r="I1573" s="63">
        <f t="shared" si="89"/>
        <v>0</v>
      </c>
      <c r="J1573" s="42">
        <v>3.5</v>
      </c>
      <c r="K1573" s="64">
        <f t="shared" si="90"/>
        <v>0</v>
      </c>
    </row>
    <row r="1574" spans="1:11" x14ac:dyDescent="0.2">
      <c r="A1574" s="61" t="s">
        <v>553</v>
      </c>
      <c r="B1574" s="80"/>
      <c r="C1574" s="81"/>
      <c r="D1574" s="40" t="s">
        <v>555</v>
      </c>
      <c r="E1574" s="65">
        <v>3.5</v>
      </c>
      <c r="F1574" s="65">
        <v>6.75</v>
      </c>
      <c r="G1574" s="65">
        <v>6.75</v>
      </c>
      <c r="H1574" s="62">
        <f t="shared" si="88"/>
        <v>9.228515625E-2</v>
      </c>
      <c r="I1574" s="63">
        <f t="shared" si="89"/>
        <v>0</v>
      </c>
      <c r="J1574" s="42">
        <v>3.5</v>
      </c>
      <c r="K1574" s="64">
        <f t="shared" si="90"/>
        <v>0</v>
      </c>
    </row>
    <row r="1575" spans="1:11" x14ac:dyDescent="0.2">
      <c r="A1575" s="61" t="s">
        <v>553</v>
      </c>
      <c r="B1575" s="80"/>
      <c r="C1575" s="81"/>
      <c r="D1575" s="40" t="s">
        <v>555</v>
      </c>
      <c r="E1575" s="65">
        <v>3.5</v>
      </c>
      <c r="F1575" s="65">
        <v>6.75</v>
      </c>
      <c r="G1575" s="65">
        <v>6.75</v>
      </c>
      <c r="H1575" s="62">
        <f t="shared" si="88"/>
        <v>9.228515625E-2</v>
      </c>
      <c r="I1575" s="63">
        <f t="shared" si="89"/>
        <v>0</v>
      </c>
      <c r="J1575" s="42">
        <v>3.5</v>
      </c>
      <c r="K1575" s="64">
        <f t="shared" si="90"/>
        <v>0</v>
      </c>
    </row>
    <row r="1576" spans="1:11" x14ac:dyDescent="0.2">
      <c r="A1576" s="61" t="s">
        <v>553</v>
      </c>
      <c r="B1576" s="80"/>
      <c r="C1576" s="81"/>
      <c r="D1576" s="40" t="s">
        <v>554</v>
      </c>
      <c r="E1576" s="65">
        <v>18</v>
      </c>
      <c r="F1576" s="65">
        <v>14</v>
      </c>
      <c r="G1576" s="65">
        <v>10</v>
      </c>
      <c r="H1576" s="62">
        <f t="shared" si="88"/>
        <v>1.4583333333333333</v>
      </c>
      <c r="I1576" s="63">
        <f t="shared" si="89"/>
        <v>0</v>
      </c>
      <c r="J1576" s="42">
        <v>27</v>
      </c>
      <c r="K1576" s="64">
        <f t="shared" si="90"/>
        <v>0</v>
      </c>
    </row>
    <row r="1577" spans="1:11" x14ac:dyDescent="0.2">
      <c r="A1577" s="61" t="s">
        <v>553</v>
      </c>
      <c r="B1577" s="80"/>
      <c r="C1577" s="81"/>
      <c r="D1577" s="40" t="s">
        <v>554</v>
      </c>
      <c r="E1577" s="65">
        <v>18</v>
      </c>
      <c r="F1577" s="65">
        <v>14</v>
      </c>
      <c r="G1577" s="65">
        <v>10</v>
      </c>
      <c r="H1577" s="62">
        <f t="shared" si="88"/>
        <v>1.4583333333333333</v>
      </c>
      <c r="I1577" s="63">
        <f t="shared" si="89"/>
        <v>0</v>
      </c>
      <c r="J1577" s="42">
        <v>27</v>
      </c>
      <c r="K1577" s="64">
        <f t="shared" si="90"/>
        <v>0</v>
      </c>
    </row>
    <row r="1578" spans="1:11" x14ac:dyDescent="0.2">
      <c r="A1578" s="61" t="s">
        <v>553</v>
      </c>
      <c r="B1578" s="80"/>
      <c r="C1578" s="81"/>
      <c r="D1578" s="40" t="s">
        <v>554</v>
      </c>
      <c r="E1578" s="65">
        <v>18</v>
      </c>
      <c r="F1578" s="65">
        <v>14</v>
      </c>
      <c r="G1578" s="65">
        <v>10</v>
      </c>
      <c r="H1578" s="62">
        <f t="shared" si="88"/>
        <v>1.4583333333333333</v>
      </c>
      <c r="I1578" s="63">
        <f t="shared" si="89"/>
        <v>0</v>
      </c>
      <c r="J1578" s="42">
        <v>27</v>
      </c>
      <c r="K1578" s="64">
        <f t="shared" si="90"/>
        <v>0</v>
      </c>
    </row>
    <row r="1579" spans="1:11" x14ac:dyDescent="0.2">
      <c r="A1579" s="61" t="s">
        <v>553</v>
      </c>
      <c r="B1579" s="80"/>
      <c r="C1579" s="81"/>
      <c r="D1579" s="40" t="s">
        <v>556</v>
      </c>
      <c r="E1579" s="41">
        <v>12</v>
      </c>
      <c r="F1579" s="41">
        <v>4.75</v>
      </c>
      <c r="G1579" s="41">
        <v>2</v>
      </c>
      <c r="H1579" s="62">
        <f t="shared" si="88"/>
        <v>6.5972222222222224E-2</v>
      </c>
      <c r="I1579" s="63">
        <f t="shared" si="89"/>
        <v>0</v>
      </c>
      <c r="J1579" s="42">
        <v>0.5</v>
      </c>
      <c r="K1579" s="64">
        <f t="shared" si="90"/>
        <v>0</v>
      </c>
    </row>
    <row r="1580" spans="1:11" x14ac:dyDescent="0.2">
      <c r="A1580" s="61" t="s">
        <v>553</v>
      </c>
      <c r="B1580" s="80"/>
      <c r="C1580" s="81"/>
      <c r="D1580" s="40" t="s">
        <v>556</v>
      </c>
      <c r="E1580" s="41">
        <v>12</v>
      </c>
      <c r="F1580" s="41">
        <v>4.75</v>
      </c>
      <c r="G1580" s="41">
        <v>2</v>
      </c>
      <c r="H1580" s="62">
        <f t="shared" si="88"/>
        <v>6.5972222222222224E-2</v>
      </c>
      <c r="I1580" s="63">
        <f t="shared" si="89"/>
        <v>0</v>
      </c>
      <c r="J1580" s="42">
        <v>0.5</v>
      </c>
      <c r="K1580" s="64">
        <f t="shared" si="90"/>
        <v>0</v>
      </c>
    </row>
    <row r="1581" spans="1:11" x14ac:dyDescent="0.2">
      <c r="A1581" s="61" t="s">
        <v>553</v>
      </c>
      <c r="B1581" s="80"/>
      <c r="C1581" s="81"/>
      <c r="D1581" s="40" t="s">
        <v>556</v>
      </c>
      <c r="E1581" s="41">
        <v>12</v>
      </c>
      <c r="F1581" s="41">
        <v>4.75</v>
      </c>
      <c r="G1581" s="41">
        <v>2</v>
      </c>
      <c r="H1581" s="62">
        <f t="shared" si="88"/>
        <v>6.5972222222222224E-2</v>
      </c>
      <c r="I1581" s="63">
        <f t="shared" si="89"/>
        <v>0</v>
      </c>
      <c r="J1581" s="42">
        <v>0.5</v>
      </c>
      <c r="K1581" s="64">
        <f t="shared" si="90"/>
        <v>0</v>
      </c>
    </row>
    <row r="1582" spans="1:11" x14ac:dyDescent="0.2">
      <c r="A1582" s="61" t="s">
        <v>2014</v>
      </c>
      <c r="B1582" s="80"/>
      <c r="C1582" s="81"/>
      <c r="D1582" s="40" t="s">
        <v>90</v>
      </c>
      <c r="E1582" s="41">
        <v>18.100000000000001</v>
      </c>
      <c r="F1582" s="41">
        <v>9.5</v>
      </c>
      <c r="G1582" s="41">
        <v>12</v>
      </c>
      <c r="H1582" s="62">
        <f t="shared" si="88"/>
        <v>1.1940972222222224</v>
      </c>
      <c r="I1582" s="63">
        <f t="shared" si="89"/>
        <v>0</v>
      </c>
      <c r="J1582" s="43">
        <v>30</v>
      </c>
      <c r="K1582" s="64">
        <f t="shared" si="90"/>
        <v>0</v>
      </c>
    </row>
    <row r="1583" spans="1:11" x14ac:dyDescent="0.2">
      <c r="A1583" s="61" t="s">
        <v>2014</v>
      </c>
      <c r="B1583" s="80"/>
      <c r="C1583" s="81"/>
      <c r="D1583" s="40" t="s">
        <v>90</v>
      </c>
      <c r="E1583" s="41">
        <v>18.100000000000001</v>
      </c>
      <c r="F1583" s="41">
        <v>9.5</v>
      </c>
      <c r="G1583" s="41">
        <v>12</v>
      </c>
      <c r="H1583" s="62">
        <f t="shared" si="88"/>
        <v>1.1940972222222224</v>
      </c>
      <c r="I1583" s="63">
        <f t="shared" si="89"/>
        <v>0</v>
      </c>
      <c r="J1583" s="43">
        <v>30</v>
      </c>
      <c r="K1583" s="64">
        <f t="shared" si="90"/>
        <v>0</v>
      </c>
    </row>
    <row r="1584" spans="1:11" x14ac:dyDescent="0.2">
      <c r="A1584" s="61" t="s">
        <v>2014</v>
      </c>
      <c r="B1584" s="80"/>
      <c r="C1584" s="81"/>
      <c r="D1584" s="40" t="s">
        <v>90</v>
      </c>
      <c r="E1584" s="41">
        <v>18.100000000000001</v>
      </c>
      <c r="F1584" s="41">
        <v>9.5</v>
      </c>
      <c r="G1584" s="41">
        <v>12</v>
      </c>
      <c r="H1584" s="62">
        <f t="shared" si="88"/>
        <v>1.1940972222222224</v>
      </c>
      <c r="I1584" s="63">
        <f t="shared" si="89"/>
        <v>0</v>
      </c>
      <c r="J1584" s="43">
        <v>30</v>
      </c>
      <c r="K1584" s="64">
        <f t="shared" si="90"/>
        <v>0</v>
      </c>
    </row>
    <row r="1585" spans="1:11" x14ac:dyDescent="0.2">
      <c r="A1585" s="61" t="s">
        <v>2014</v>
      </c>
      <c r="B1585" s="80"/>
      <c r="C1585" s="81"/>
      <c r="D1585" s="40" t="s">
        <v>1975</v>
      </c>
      <c r="E1585" s="41">
        <v>18.100000000000001</v>
      </c>
      <c r="F1585" s="41">
        <v>9.5</v>
      </c>
      <c r="G1585" s="41">
        <v>12</v>
      </c>
      <c r="H1585" s="62">
        <f t="shared" si="88"/>
        <v>1.1940972222222224</v>
      </c>
      <c r="I1585" s="63">
        <f t="shared" si="89"/>
        <v>0</v>
      </c>
      <c r="J1585" s="43">
        <v>63.5</v>
      </c>
      <c r="K1585" s="64">
        <f t="shared" si="90"/>
        <v>0</v>
      </c>
    </row>
    <row r="1586" spans="1:11" x14ac:dyDescent="0.2">
      <c r="A1586" s="61" t="s">
        <v>2014</v>
      </c>
      <c r="B1586" s="80"/>
      <c r="C1586" s="81"/>
      <c r="D1586" s="40" t="s">
        <v>1975</v>
      </c>
      <c r="E1586" s="41">
        <v>18.100000000000001</v>
      </c>
      <c r="F1586" s="41">
        <v>9.5</v>
      </c>
      <c r="G1586" s="41">
        <v>12</v>
      </c>
      <c r="H1586" s="62">
        <f t="shared" si="88"/>
        <v>1.1940972222222224</v>
      </c>
      <c r="I1586" s="63">
        <f t="shared" si="89"/>
        <v>0</v>
      </c>
      <c r="J1586" s="43">
        <v>63.5</v>
      </c>
      <c r="K1586" s="64">
        <f t="shared" si="90"/>
        <v>0</v>
      </c>
    </row>
    <row r="1587" spans="1:11" x14ac:dyDescent="0.2">
      <c r="A1587" s="61" t="s">
        <v>2014</v>
      </c>
      <c r="B1587" s="80"/>
      <c r="C1587" s="81"/>
      <c r="D1587" s="40" t="s">
        <v>1975</v>
      </c>
      <c r="E1587" s="41">
        <v>18.100000000000001</v>
      </c>
      <c r="F1587" s="41">
        <v>9.5</v>
      </c>
      <c r="G1587" s="41">
        <v>12</v>
      </c>
      <c r="H1587" s="62">
        <f t="shared" si="88"/>
        <v>1.1940972222222224</v>
      </c>
      <c r="I1587" s="63">
        <f t="shared" si="89"/>
        <v>0</v>
      </c>
      <c r="J1587" s="43">
        <v>63.5</v>
      </c>
      <c r="K1587" s="64">
        <f t="shared" si="90"/>
        <v>0</v>
      </c>
    </row>
    <row r="1588" spans="1:11" x14ac:dyDescent="0.2">
      <c r="A1588" s="61" t="s">
        <v>2014</v>
      </c>
      <c r="B1588" s="80"/>
      <c r="C1588" s="81"/>
      <c r="D1588" s="40" t="s">
        <v>93</v>
      </c>
      <c r="E1588" s="41">
        <v>18.100000000000001</v>
      </c>
      <c r="F1588" s="41">
        <v>9.5</v>
      </c>
      <c r="G1588" s="41">
        <v>12</v>
      </c>
      <c r="H1588" s="62">
        <f t="shared" si="88"/>
        <v>1.1940972222222224</v>
      </c>
      <c r="I1588" s="63">
        <f t="shared" si="89"/>
        <v>0</v>
      </c>
      <c r="J1588" s="43">
        <v>30</v>
      </c>
      <c r="K1588" s="64">
        <f t="shared" si="90"/>
        <v>0</v>
      </c>
    </row>
    <row r="1589" spans="1:11" x14ac:dyDescent="0.2">
      <c r="A1589" s="61" t="s">
        <v>2014</v>
      </c>
      <c r="B1589" s="80"/>
      <c r="C1589" s="81"/>
      <c r="D1589" s="40" t="s">
        <v>93</v>
      </c>
      <c r="E1589" s="41">
        <v>18.100000000000001</v>
      </c>
      <c r="F1589" s="41">
        <v>9.5</v>
      </c>
      <c r="G1589" s="41">
        <v>12</v>
      </c>
      <c r="H1589" s="62">
        <f t="shared" si="88"/>
        <v>1.1940972222222224</v>
      </c>
      <c r="I1589" s="63">
        <f t="shared" si="89"/>
        <v>0</v>
      </c>
      <c r="J1589" s="43">
        <v>30</v>
      </c>
      <c r="K1589" s="64">
        <f t="shared" si="90"/>
        <v>0</v>
      </c>
    </row>
    <row r="1590" spans="1:11" x14ac:dyDescent="0.2">
      <c r="A1590" s="61" t="s">
        <v>2014</v>
      </c>
      <c r="B1590" s="80"/>
      <c r="C1590" s="81"/>
      <c r="D1590" s="40" t="s">
        <v>93</v>
      </c>
      <c r="E1590" s="41">
        <v>18.100000000000001</v>
      </c>
      <c r="F1590" s="41">
        <v>9.5</v>
      </c>
      <c r="G1590" s="41">
        <v>12</v>
      </c>
      <c r="H1590" s="62">
        <f t="shared" si="88"/>
        <v>1.1940972222222224</v>
      </c>
      <c r="I1590" s="63">
        <f t="shared" si="89"/>
        <v>0</v>
      </c>
      <c r="J1590" s="43">
        <v>30</v>
      </c>
      <c r="K1590" s="64">
        <f t="shared" si="90"/>
        <v>0</v>
      </c>
    </row>
    <row r="1591" spans="1:11" x14ac:dyDescent="0.2">
      <c r="A1591" s="61" t="s">
        <v>2014</v>
      </c>
      <c r="B1591" s="80"/>
      <c r="C1591" s="81"/>
      <c r="D1591" s="40" t="s">
        <v>94</v>
      </c>
      <c r="E1591" s="41">
        <v>18.100000000000001</v>
      </c>
      <c r="F1591" s="41">
        <v>9.5</v>
      </c>
      <c r="G1591" s="41">
        <v>12</v>
      </c>
      <c r="H1591" s="62">
        <f t="shared" si="88"/>
        <v>1.1940972222222224</v>
      </c>
      <c r="I1591" s="63">
        <f t="shared" si="89"/>
        <v>0</v>
      </c>
      <c r="J1591" s="43">
        <v>63.5</v>
      </c>
      <c r="K1591" s="64">
        <f t="shared" si="90"/>
        <v>0</v>
      </c>
    </row>
    <row r="1592" spans="1:11" x14ac:dyDescent="0.2">
      <c r="A1592" s="61" t="s">
        <v>2014</v>
      </c>
      <c r="B1592" s="80"/>
      <c r="C1592" s="81"/>
      <c r="D1592" s="40" t="s">
        <v>94</v>
      </c>
      <c r="E1592" s="41">
        <v>18.100000000000001</v>
      </c>
      <c r="F1592" s="41">
        <v>9.5</v>
      </c>
      <c r="G1592" s="41">
        <v>12</v>
      </c>
      <c r="H1592" s="62">
        <f t="shared" si="88"/>
        <v>1.1940972222222224</v>
      </c>
      <c r="I1592" s="63">
        <f t="shared" si="89"/>
        <v>0</v>
      </c>
      <c r="J1592" s="43">
        <v>63.5</v>
      </c>
      <c r="K1592" s="64">
        <f t="shared" si="90"/>
        <v>0</v>
      </c>
    </row>
    <row r="1593" spans="1:11" x14ac:dyDescent="0.2">
      <c r="A1593" s="61" t="s">
        <v>2014</v>
      </c>
      <c r="B1593" s="80"/>
      <c r="C1593" s="81"/>
      <c r="D1593" s="40" t="s">
        <v>94</v>
      </c>
      <c r="E1593" s="41">
        <v>18.100000000000001</v>
      </c>
      <c r="F1593" s="41">
        <v>9.5</v>
      </c>
      <c r="G1593" s="41">
        <v>12</v>
      </c>
      <c r="H1593" s="62">
        <f t="shared" si="88"/>
        <v>1.1940972222222224</v>
      </c>
      <c r="I1593" s="63">
        <f t="shared" si="89"/>
        <v>0</v>
      </c>
      <c r="J1593" s="43">
        <v>63.5</v>
      </c>
      <c r="K1593" s="64">
        <f t="shared" si="90"/>
        <v>0</v>
      </c>
    </row>
    <row r="1594" spans="1:11" x14ac:dyDescent="0.2">
      <c r="A1594" s="61" t="s">
        <v>2014</v>
      </c>
      <c r="B1594" s="80"/>
      <c r="C1594" s="81"/>
      <c r="D1594" s="40" t="s">
        <v>91</v>
      </c>
      <c r="E1594" s="41">
        <v>18.100000000000001</v>
      </c>
      <c r="F1594" s="41">
        <v>9.5</v>
      </c>
      <c r="G1594" s="41">
        <v>12</v>
      </c>
      <c r="H1594" s="62">
        <f t="shared" si="88"/>
        <v>1.1940972222222224</v>
      </c>
      <c r="I1594" s="63">
        <f t="shared" si="89"/>
        <v>0</v>
      </c>
      <c r="J1594" s="43">
        <v>30</v>
      </c>
      <c r="K1594" s="64">
        <f t="shared" si="90"/>
        <v>0</v>
      </c>
    </row>
    <row r="1595" spans="1:11" x14ac:dyDescent="0.2">
      <c r="A1595" s="61" t="s">
        <v>2014</v>
      </c>
      <c r="B1595" s="80"/>
      <c r="C1595" s="81"/>
      <c r="D1595" s="40" t="s">
        <v>91</v>
      </c>
      <c r="E1595" s="41">
        <v>18.100000000000001</v>
      </c>
      <c r="F1595" s="41">
        <v>9.5</v>
      </c>
      <c r="G1595" s="41">
        <v>12</v>
      </c>
      <c r="H1595" s="62">
        <f t="shared" si="88"/>
        <v>1.1940972222222224</v>
      </c>
      <c r="I1595" s="63">
        <f t="shared" si="89"/>
        <v>0</v>
      </c>
      <c r="J1595" s="43">
        <v>30</v>
      </c>
      <c r="K1595" s="64">
        <f t="shared" si="90"/>
        <v>0</v>
      </c>
    </row>
    <row r="1596" spans="1:11" x14ac:dyDescent="0.2">
      <c r="A1596" s="61" t="s">
        <v>2014</v>
      </c>
      <c r="B1596" s="80"/>
      <c r="C1596" s="81"/>
      <c r="D1596" s="40" t="s">
        <v>91</v>
      </c>
      <c r="E1596" s="41">
        <v>18.100000000000001</v>
      </c>
      <c r="F1596" s="41">
        <v>9.5</v>
      </c>
      <c r="G1596" s="41">
        <v>12</v>
      </c>
      <c r="H1596" s="62">
        <f t="shared" si="88"/>
        <v>1.1940972222222224</v>
      </c>
      <c r="I1596" s="63">
        <f t="shared" si="89"/>
        <v>0</v>
      </c>
      <c r="J1596" s="43">
        <v>30</v>
      </c>
      <c r="K1596" s="64">
        <f t="shared" si="90"/>
        <v>0</v>
      </c>
    </row>
    <row r="1597" spans="1:11" x14ac:dyDescent="0.2">
      <c r="A1597" s="61" t="s">
        <v>2014</v>
      </c>
      <c r="B1597" s="80"/>
      <c r="C1597" s="81"/>
      <c r="D1597" s="40" t="s">
        <v>92</v>
      </c>
      <c r="E1597" s="41">
        <v>18.100000000000001</v>
      </c>
      <c r="F1597" s="41">
        <v>9.5</v>
      </c>
      <c r="G1597" s="41">
        <v>12</v>
      </c>
      <c r="H1597" s="62">
        <f t="shared" si="88"/>
        <v>1.1940972222222224</v>
      </c>
      <c r="I1597" s="63">
        <f t="shared" si="89"/>
        <v>0</v>
      </c>
      <c r="J1597" s="43">
        <v>63.5</v>
      </c>
      <c r="K1597" s="64">
        <f t="shared" si="90"/>
        <v>0</v>
      </c>
    </row>
    <row r="1598" spans="1:11" x14ac:dyDescent="0.2">
      <c r="A1598" s="61" t="s">
        <v>2014</v>
      </c>
      <c r="B1598" s="80"/>
      <c r="C1598" s="81"/>
      <c r="D1598" s="40" t="s">
        <v>92</v>
      </c>
      <c r="E1598" s="41">
        <v>18.100000000000001</v>
      </c>
      <c r="F1598" s="41">
        <v>9.5</v>
      </c>
      <c r="G1598" s="41">
        <v>12</v>
      </c>
      <c r="H1598" s="62">
        <f t="shared" si="88"/>
        <v>1.1940972222222224</v>
      </c>
      <c r="I1598" s="63">
        <f t="shared" si="89"/>
        <v>0</v>
      </c>
      <c r="J1598" s="43">
        <v>63.5</v>
      </c>
      <c r="K1598" s="64">
        <f t="shared" si="90"/>
        <v>0</v>
      </c>
    </row>
    <row r="1599" spans="1:11" x14ac:dyDescent="0.2">
      <c r="A1599" s="61" t="s">
        <v>2014</v>
      </c>
      <c r="B1599" s="80"/>
      <c r="C1599" s="81"/>
      <c r="D1599" s="40" t="s">
        <v>92</v>
      </c>
      <c r="E1599" s="41">
        <v>18.100000000000001</v>
      </c>
      <c r="F1599" s="41">
        <v>9.5</v>
      </c>
      <c r="G1599" s="41">
        <v>12</v>
      </c>
      <c r="H1599" s="62">
        <f t="shared" si="88"/>
        <v>1.1940972222222224</v>
      </c>
      <c r="I1599" s="63">
        <f t="shared" si="89"/>
        <v>0</v>
      </c>
      <c r="J1599" s="43">
        <v>63.5</v>
      </c>
      <c r="K1599" s="64">
        <f t="shared" si="90"/>
        <v>0</v>
      </c>
    </row>
    <row r="1600" spans="1:11" x14ac:dyDescent="0.2">
      <c r="A1600" s="61" t="s">
        <v>2014</v>
      </c>
      <c r="B1600" s="80"/>
      <c r="C1600" s="81"/>
      <c r="D1600" s="40" t="s">
        <v>95</v>
      </c>
      <c r="E1600" s="41">
        <v>18.100000000000001</v>
      </c>
      <c r="F1600" s="41">
        <v>9.5</v>
      </c>
      <c r="G1600" s="41">
        <v>12</v>
      </c>
      <c r="H1600" s="62">
        <f t="shared" si="88"/>
        <v>1.1940972222222224</v>
      </c>
      <c r="I1600" s="63">
        <f t="shared" si="89"/>
        <v>0</v>
      </c>
      <c r="J1600" s="43">
        <v>30</v>
      </c>
      <c r="K1600" s="64">
        <f t="shared" si="90"/>
        <v>0</v>
      </c>
    </row>
    <row r="1601" spans="1:11" x14ac:dyDescent="0.2">
      <c r="A1601" s="61" t="s">
        <v>2014</v>
      </c>
      <c r="B1601" s="80"/>
      <c r="C1601" s="81"/>
      <c r="D1601" s="40" t="s">
        <v>95</v>
      </c>
      <c r="E1601" s="41">
        <v>18.100000000000001</v>
      </c>
      <c r="F1601" s="41">
        <v>9.5</v>
      </c>
      <c r="G1601" s="41">
        <v>12</v>
      </c>
      <c r="H1601" s="62">
        <f t="shared" si="88"/>
        <v>1.1940972222222224</v>
      </c>
      <c r="I1601" s="63">
        <f t="shared" si="89"/>
        <v>0</v>
      </c>
      <c r="J1601" s="43">
        <v>30</v>
      </c>
      <c r="K1601" s="64">
        <f t="shared" si="90"/>
        <v>0</v>
      </c>
    </row>
    <row r="1602" spans="1:11" x14ac:dyDescent="0.2">
      <c r="A1602" s="61" t="s">
        <v>2014</v>
      </c>
      <c r="B1602" s="80"/>
      <c r="C1602" s="81"/>
      <c r="D1602" s="40" t="s">
        <v>95</v>
      </c>
      <c r="E1602" s="41">
        <v>18.100000000000001</v>
      </c>
      <c r="F1602" s="41">
        <v>9.5</v>
      </c>
      <c r="G1602" s="41">
        <v>12</v>
      </c>
      <c r="H1602" s="62">
        <f t="shared" si="88"/>
        <v>1.1940972222222224</v>
      </c>
      <c r="I1602" s="63">
        <f t="shared" si="89"/>
        <v>0</v>
      </c>
      <c r="J1602" s="43">
        <v>30</v>
      </c>
      <c r="K1602" s="64">
        <f t="shared" si="90"/>
        <v>0</v>
      </c>
    </row>
    <row r="1603" spans="1:11" x14ac:dyDescent="0.2">
      <c r="A1603" s="61" t="s">
        <v>2014</v>
      </c>
      <c r="B1603" s="80"/>
      <c r="C1603" s="81"/>
      <c r="D1603" s="40" t="s">
        <v>96</v>
      </c>
      <c r="E1603" s="41">
        <v>18.100000000000001</v>
      </c>
      <c r="F1603" s="41">
        <v>9.5</v>
      </c>
      <c r="G1603" s="41">
        <v>12</v>
      </c>
      <c r="H1603" s="62">
        <f t="shared" si="88"/>
        <v>1.1940972222222224</v>
      </c>
      <c r="I1603" s="63">
        <f t="shared" si="89"/>
        <v>0</v>
      </c>
      <c r="J1603" s="43">
        <v>63.4</v>
      </c>
      <c r="K1603" s="64">
        <f t="shared" si="90"/>
        <v>0</v>
      </c>
    </row>
    <row r="1604" spans="1:11" x14ac:dyDescent="0.2">
      <c r="A1604" s="61" t="s">
        <v>2014</v>
      </c>
      <c r="B1604" s="80"/>
      <c r="C1604" s="81"/>
      <c r="D1604" s="40" t="s">
        <v>96</v>
      </c>
      <c r="E1604" s="41">
        <v>18.100000000000001</v>
      </c>
      <c r="F1604" s="41">
        <v>9.5</v>
      </c>
      <c r="G1604" s="41">
        <v>12</v>
      </c>
      <c r="H1604" s="62">
        <f t="shared" si="88"/>
        <v>1.1940972222222224</v>
      </c>
      <c r="I1604" s="63">
        <f t="shared" si="89"/>
        <v>0</v>
      </c>
      <c r="J1604" s="43">
        <v>63.4</v>
      </c>
      <c r="K1604" s="64">
        <f t="shared" si="90"/>
        <v>0</v>
      </c>
    </row>
    <row r="1605" spans="1:11" x14ac:dyDescent="0.2">
      <c r="A1605" s="61" t="s">
        <v>2014</v>
      </c>
      <c r="B1605" s="80"/>
      <c r="C1605" s="81"/>
      <c r="D1605" s="40" t="s">
        <v>96</v>
      </c>
      <c r="E1605" s="41">
        <v>18.100000000000001</v>
      </c>
      <c r="F1605" s="41">
        <v>9.5</v>
      </c>
      <c r="G1605" s="41">
        <v>12</v>
      </c>
      <c r="H1605" s="62">
        <f t="shared" si="88"/>
        <v>1.1940972222222224</v>
      </c>
      <c r="I1605" s="63">
        <f t="shared" si="89"/>
        <v>0</v>
      </c>
      <c r="J1605" s="43">
        <v>63.4</v>
      </c>
      <c r="K1605" s="64">
        <f t="shared" si="90"/>
        <v>0</v>
      </c>
    </row>
    <row r="1606" spans="1:11" x14ac:dyDescent="0.2">
      <c r="A1606" s="61" t="s">
        <v>2014</v>
      </c>
      <c r="B1606" s="80"/>
      <c r="C1606" s="81"/>
      <c r="D1606" s="40" t="s">
        <v>97</v>
      </c>
      <c r="E1606" s="41">
        <v>18.100000000000001</v>
      </c>
      <c r="F1606" s="41">
        <v>9.5</v>
      </c>
      <c r="G1606" s="41">
        <v>12</v>
      </c>
      <c r="H1606" s="62">
        <f t="shared" si="88"/>
        <v>1.1940972222222224</v>
      </c>
      <c r="I1606" s="63">
        <f t="shared" si="89"/>
        <v>0</v>
      </c>
      <c r="J1606" s="43">
        <v>30</v>
      </c>
      <c r="K1606" s="64">
        <f t="shared" si="90"/>
        <v>0</v>
      </c>
    </row>
    <row r="1607" spans="1:11" x14ac:dyDescent="0.2">
      <c r="A1607" s="61" t="s">
        <v>2014</v>
      </c>
      <c r="B1607" s="80"/>
      <c r="C1607" s="81"/>
      <c r="D1607" s="40" t="s">
        <v>97</v>
      </c>
      <c r="E1607" s="41">
        <v>18.100000000000001</v>
      </c>
      <c r="F1607" s="41">
        <v>9.5</v>
      </c>
      <c r="G1607" s="41">
        <v>12</v>
      </c>
      <c r="H1607" s="62">
        <f t="shared" si="88"/>
        <v>1.1940972222222224</v>
      </c>
      <c r="I1607" s="63">
        <f t="shared" si="89"/>
        <v>0</v>
      </c>
      <c r="J1607" s="43">
        <v>30</v>
      </c>
      <c r="K1607" s="64">
        <f t="shared" si="90"/>
        <v>0</v>
      </c>
    </row>
    <row r="1608" spans="1:11" x14ac:dyDescent="0.2">
      <c r="A1608" s="61" t="s">
        <v>2014</v>
      </c>
      <c r="B1608" s="80"/>
      <c r="C1608" s="81"/>
      <c r="D1608" s="40" t="s">
        <v>97</v>
      </c>
      <c r="E1608" s="41">
        <v>18.100000000000001</v>
      </c>
      <c r="F1608" s="41">
        <v>9.5</v>
      </c>
      <c r="G1608" s="41">
        <v>12</v>
      </c>
      <c r="H1608" s="62">
        <f t="shared" si="88"/>
        <v>1.1940972222222224</v>
      </c>
      <c r="I1608" s="63">
        <f t="shared" si="89"/>
        <v>0</v>
      </c>
      <c r="J1608" s="43">
        <v>30</v>
      </c>
      <c r="K1608" s="64">
        <f t="shared" si="90"/>
        <v>0</v>
      </c>
    </row>
    <row r="1609" spans="1:11" x14ac:dyDescent="0.2">
      <c r="A1609" s="61" t="s">
        <v>2014</v>
      </c>
      <c r="B1609" s="80"/>
      <c r="C1609" s="81"/>
      <c r="D1609" s="40" t="s">
        <v>98</v>
      </c>
      <c r="E1609" s="41">
        <v>18.100000000000001</v>
      </c>
      <c r="F1609" s="41">
        <v>9.5</v>
      </c>
      <c r="G1609" s="41">
        <v>12</v>
      </c>
      <c r="H1609" s="62">
        <f t="shared" si="88"/>
        <v>1.1940972222222224</v>
      </c>
      <c r="I1609" s="63">
        <f t="shared" si="89"/>
        <v>0</v>
      </c>
      <c r="J1609" s="43">
        <v>63.5</v>
      </c>
      <c r="K1609" s="64">
        <f t="shared" si="90"/>
        <v>0</v>
      </c>
    </row>
    <row r="1610" spans="1:11" x14ac:dyDescent="0.2">
      <c r="A1610" s="61" t="s">
        <v>2014</v>
      </c>
      <c r="B1610" s="80"/>
      <c r="C1610" s="81"/>
      <c r="D1610" s="40" t="s">
        <v>98</v>
      </c>
      <c r="E1610" s="41">
        <v>18.100000000000001</v>
      </c>
      <c r="F1610" s="41">
        <v>9.5</v>
      </c>
      <c r="G1610" s="41">
        <v>12</v>
      </c>
      <c r="H1610" s="62">
        <f t="shared" si="88"/>
        <v>1.1940972222222224</v>
      </c>
      <c r="I1610" s="63">
        <f t="shared" si="89"/>
        <v>0</v>
      </c>
      <c r="J1610" s="43">
        <v>63.5</v>
      </c>
      <c r="K1610" s="64">
        <f t="shared" si="90"/>
        <v>0</v>
      </c>
    </row>
    <row r="1611" spans="1:11" x14ac:dyDescent="0.2">
      <c r="A1611" s="61" t="s">
        <v>2014</v>
      </c>
      <c r="B1611" s="80"/>
      <c r="C1611" s="81"/>
      <c r="D1611" s="40" t="s">
        <v>98</v>
      </c>
      <c r="E1611" s="41">
        <v>18.100000000000001</v>
      </c>
      <c r="F1611" s="41">
        <v>9.5</v>
      </c>
      <c r="G1611" s="41">
        <v>12</v>
      </c>
      <c r="H1611" s="62">
        <f t="shared" si="88"/>
        <v>1.1940972222222224</v>
      </c>
      <c r="I1611" s="63">
        <f t="shared" si="89"/>
        <v>0</v>
      </c>
      <c r="J1611" s="43">
        <v>63.5</v>
      </c>
      <c r="K1611" s="64">
        <f t="shared" si="90"/>
        <v>0</v>
      </c>
    </row>
    <row r="1612" spans="1:11" x14ac:dyDescent="0.2">
      <c r="A1612" s="61" t="s">
        <v>2014</v>
      </c>
      <c r="B1612" s="80"/>
      <c r="C1612" s="81"/>
      <c r="D1612" s="40" t="s">
        <v>543</v>
      </c>
      <c r="E1612" s="41">
        <v>18.100000000000001</v>
      </c>
      <c r="F1612" s="41">
        <v>9.5</v>
      </c>
      <c r="G1612" s="41">
        <v>12</v>
      </c>
      <c r="H1612" s="62">
        <f t="shared" si="88"/>
        <v>1.1940972222222224</v>
      </c>
      <c r="I1612" s="63">
        <f t="shared" si="89"/>
        <v>0</v>
      </c>
      <c r="J1612" s="43">
        <v>30</v>
      </c>
      <c r="K1612" s="64">
        <f t="shared" si="90"/>
        <v>0</v>
      </c>
    </row>
    <row r="1613" spans="1:11" x14ac:dyDescent="0.2">
      <c r="A1613" s="61" t="s">
        <v>2014</v>
      </c>
      <c r="B1613" s="80"/>
      <c r="C1613" s="81"/>
      <c r="D1613" s="40" t="s">
        <v>543</v>
      </c>
      <c r="E1613" s="41">
        <v>18.100000000000001</v>
      </c>
      <c r="F1613" s="41">
        <v>9.5</v>
      </c>
      <c r="G1613" s="41">
        <v>12</v>
      </c>
      <c r="H1613" s="62">
        <f t="shared" si="88"/>
        <v>1.1940972222222224</v>
      </c>
      <c r="I1613" s="63">
        <f t="shared" si="89"/>
        <v>0</v>
      </c>
      <c r="J1613" s="43">
        <v>30</v>
      </c>
      <c r="K1613" s="64">
        <f t="shared" si="90"/>
        <v>0</v>
      </c>
    </row>
    <row r="1614" spans="1:11" x14ac:dyDescent="0.2">
      <c r="A1614" s="61" t="s">
        <v>2014</v>
      </c>
      <c r="B1614" s="80"/>
      <c r="C1614" s="81"/>
      <c r="D1614" s="40" t="s">
        <v>543</v>
      </c>
      <c r="E1614" s="41">
        <v>18.100000000000001</v>
      </c>
      <c r="F1614" s="41">
        <v>9.5</v>
      </c>
      <c r="G1614" s="41">
        <v>12</v>
      </c>
      <c r="H1614" s="62">
        <f t="shared" si="88"/>
        <v>1.1940972222222224</v>
      </c>
      <c r="I1614" s="63">
        <f t="shared" si="89"/>
        <v>0</v>
      </c>
      <c r="J1614" s="43">
        <v>30</v>
      </c>
      <c r="K1614" s="64">
        <f t="shared" si="90"/>
        <v>0</v>
      </c>
    </row>
    <row r="1615" spans="1:11" x14ac:dyDescent="0.2">
      <c r="A1615" s="61" t="s">
        <v>2014</v>
      </c>
      <c r="B1615" s="80"/>
      <c r="C1615" s="81"/>
      <c r="D1615" s="40" t="s">
        <v>544</v>
      </c>
      <c r="E1615" s="41">
        <v>18.100000000000001</v>
      </c>
      <c r="F1615" s="41">
        <v>9.5</v>
      </c>
      <c r="G1615" s="41">
        <v>12</v>
      </c>
      <c r="H1615" s="62">
        <f t="shared" si="88"/>
        <v>1.1940972222222224</v>
      </c>
      <c r="I1615" s="63">
        <f t="shared" si="89"/>
        <v>0</v>
      </c>
      <c r="J1615" s="43">
        <v>63.5</v>
      </c>
      <c r="K1615" s="64">
        <f t="shared" si="90"/>
        <v>0</v>
      </c>
    </row>
    <row r="1616" spans="1:11" x14ac:dyDescent="0.2">
      <c r="A1616" s="61" t="s">
        <v>2014</v>
      </c>
      <c r="B1616" s="80"/>
      <c r="C1616" s="81"/>
      <c r="D1616" s="40" t="s">
        <v>544</v>
      </c>
      <c r="E1616" s="41">
        <v>18.100000000000001</v>
      </c>
      <c r="F1616" s="41">
        <v>9.5</v>
      </c>
      <c r="G1616" s="41">
        <v>12</v>
      </c>
      <c r="H1616" s="62">
        <f t="shared" si="88"/>
        <v>1.1940972222222224</v>
      </c>
      <c r="I1616" s="63">
        <f t="shared" si="89"/>
        <v>0</v>
      </c>
      <c r="J1616" s="43">
        <v>63.5</v>
      </c>
      <c r="K1616" s="64">
        <f t="shared" si="90"/>
        <v>0</v>
      </c>
    </row>
    <row r="1617" spans="1:11" x14ac:dyDescent="0.2">
      <c r="A1617" s="61" t="s">
        <v>2014</v>
      </c>
      <c r="B1617" s="80"/>
      <c r="C1617" s="81"/>
      <c r="D1617" s="40" t="s">
        <v>544</v>
      </c>
      <c r="E1617" s="41">
        <v>18.100000000000001</v>
      </c>
      <c r="F1617" s="41">
        <v>9.5</v>
      </c>
      <c r="G1617" s="41">
        <v>12</v>
      </c>
      <c r="H1617" s="62">
        <f t="shared" si="88"/>
        <v>1.1940972222222224</v>
      </c>
      <c r="I1617" s="63">
        <f t="shared" si="89"/>
        <v>0</v>
      </c>
      <c r="J1617" s="43">
        <v>63.5</v>
      </c>
      <c r="K1617" s="64">
        <f t="shared" si="90"/>
        <v>0</v>
      </c>
    </row>
    <row r="1618" spans="1:11" x14ac:dyDescent="0.2">
      <c r="A1618" s="61" t="s">
        <v>2030</v>
      </c>
      <c r="B1618" s="80"/>
      <c r="C1618" s="81"/>
      <c r="D1618" s="40" t="s">
        <v>621</v>
      </c>
      <c r="E1618" s="65">
        <v>16</v>
      </c>
      <c r="F1618" s="65">
        <v>12</v>
      </c>
      <c r="G1618" s="65">
        <v>8</v>
      </c>
      <c r="H1618" s="62">
        <f t="shared" ref="H1618:H1650" si="91">+E1618*F1618*G1618/(12*12*12)</f>
        <v>0.88888888888888884</v>
      </c>
      <c r="I1618" s="63">
        <f t="shared" ref="I1618:I1650" si="92">+H1618*B1618</f>
        <v>0</v>
      </c>
      <c r="J1618" s="42">
        <v>5</v>
      </c>
      <c r="K1618" s="64">
        <f t="shared" ref="K1618:K1649" si="93">(B1618*J1618)</f>
        <v>0</v>
      </c>
    </row>
    <row r="1619" spans="1:11" x14ac:dyDescent="0.2">
      <c r="A1619" s="61" t="s">
        <v>2030</v>
      </c>
      <c r="B1619" s="80"/>
      <c r="C1619" s="81"/>
      <c r="D1619" s="40" t="s">
        <v>621</v>
      </c>
      <c r="E1619" s="65">
        <v>16</v>
      </c>
      <c r="F1619" s="65">
        <v>12</v>
      </c>
      <c r="G1619" s="65">
        <v>8</v>
      </c>
      <c r="H1619" s="62">
        <f t="shared" si="91"/>
        <v>0.88888888888888884</v>
      </c>
      <c r="I1619" s="63">
        <f t="shared" si="92"/>
        <v>0</v>
      </c>
      <c r="J1619" s="42">
        <v>5</v>
      </c>
      <c r="K1619" s="64">
        <f t="shared" si="93"/>
        <v>0</v>
      </c>
    </row>
    <row r="1620" spans="1:11" x14ac:dyDescent="0.2">
      <c r="A1620" s="61" t="s">
        <v>2030</v>
      </c>
      <c r="B1620" s="80"/>
      <c r="C1620" s="81"/>
      <c r="D1620" s="40" t="s">
        <v>621</v>
      </c>
      <c r="E1620" s="65">
        <v>16</v>
      </c>
      <c r="F1620" s="65">
        <v>12</v>
      </c>
      <c r="G1620" s="65">
        <v>8</v>
      </c>
      <c r="H1620" s="62">
        <f t="shared" si="91"/>
        <v>0.88888888888888884</v>
      </c>
      <c r="I1620" s="63">
        <f t="shared" si="92"/>
        <v>0</v>
      </c>
      <c r="J1620" s="42">
        <v>5</v>
      </c>
      <c r="K1620" s="64">
        <f t="shared" si="93"/>
        <v>0</v>
      </c>
    </row>
    <row r="1621" spans="1:11" x14ac:dyDescent="0.2">
      <c r="A1621" s="61" t="s">
        <v>2030</v>
      </c>
      <c r="B1621" s="80"/>
      <c r="C1621" s="81"/>
      <c r="D1621" s="40" t="s">
        <v>622</v>
      </c>
      <c r="E1621" s="41">
        <v>6</v>
      </c>
      <c r="F1621" s="41">
        <v>9</v>
      </c>
      <c r="G1621" s="41">
        <v>2</v>
      </c>
      <c r="H1621" s="62">
        <f t="shared" si="91"/>
        <v>6.25E-2</v>
      </c>
      <c r="I1621" s="63">
        <f t="shared" si="92"/>
        <v>0</v>
      </c>
      <c r="J1621" s="42">
        <v>1.5</v>
      </c>
      <c r="K1621" s="64">
        <f t="shared" si="93"/>
        <v>0</v>
      </c>
    </row>
    <row r="1622" spans="1:11" x14ac:dyDescent="0.2">
      <c r="A1622" s="61" t="s">
        <v>2030</v>
      </c>
      <c r="B1622" s="80"/>
      <c r="C1622" s="81"/>
      <c r="D1622" s="40" t="s">
        <v>622</v>
      </c>
      <c r="E1622" s="41">
        <v>6</v>
      </c>
      <c r="F1622" s="41">
        <v>9</v>
      </c>
      <c r="G1622" s="41">
        <v>2</v>
      </c>
      <c r="H1622" s="62">
        <f t="shared" si="91"/>
        <v>6.25E-2</v>
      </c>
      <c r="I1622" s="63">
        <f t="shared" si="92"/>
        <v>0</v>
      </c>
      <c r="J1622" s="42">
        <v>1.5</v>
      </c>
      <c r="K1622" s="64">
        <f t="shared" si="93"/>
        <v>0</v>
      </c>
    </row>
    <row r="1623" spans="1:11" x14ac:dyDescent="0.2">
      <c r="A1623" s="61" t="s">
        <v>2030</v>
      </c>
      <c r="B1623" s="80"/>
      <c r="C1623" s="81"/>
      <c r="D1623" s="40" t="s">
        <v>622</v>
      </c>
      <c r="E1623" s="41">
        <v>6</v>
      </c>
      <c r="F1623" s="41">
        <v>9</v>
      </c>
      <c r="G1623" s="41">
        <v>2</v>
      </c>
      <c r="H1623" s="62">
        <f t="shared" si="91"/>
        <v>6.25E-2</v>
      </c>
      <c r="I1623" s="63">
        <f t="shared" si="92"/>
        <v>0</v>
      </c>
      <c r="J1623" s="42">
        <v>1.5</v>
      </c>
      <c r="K1623" s="64">
        <f t="shared" si="93"/>
        <v>0</v>
      </c>
    </row>
    <row r="1624" spans="1:11" x14ac:dyDescent="0.2">
      <c r="A1624" s="61" t="s">
        <v>2030</v>
      </c>
      <c r="B1624" s="80"/>
      <c r="C1624" s="81"/>
      <c r="D1624" s="40" t="s">
        <v>349</v>
      </c>
      <c r="E1624" s="41">
        <v>21</v>
      </c>
      <c r="F1624" s="41">
        <v>15</v>
      </c>
      <c r="G1624" s="41">
        <v>3</v>
      </c>
      <c r="H1624" s="62">
        <f t="shared" si="91"/>
        <v>0.546875</v>
      </c>
      <c r="I1624" s="63">
        <f t="shared" si="92"/>
        <v>0</v>
      </c>
      <c r="J1624" s="42">
        <v>2.5</v>
      </c>
      <c r="K1624" s="64">
        <f t="shared" si="93"/>
        <v>0</v>
      </c>
    </row>
    <row r="1625" spans="1:11" x14ac:dyDescent="0.2">
      <c r="A1625" s="61" t="s">
        <v>2030</v>
      </c>
      <c r="B1625" s="80"/>
      <c r="C1625" s="81"/>
      <c r="D1625" s="40" t="s">
        <v>349</v>
      </c>
      <c r="E1625" s="41">
        <v>21</v>
      </c>
      <c r="F1625" s="41">
        <v>15</v>
      </c>
      <c r="G1625" s="41">
        <v>3</v>
      </c>
      <c r="H1625" s="62">
        <f t="shared" si="91"/>
        <v>0.546875</v>
      </c>
      <c r="I1625" s="63">
        <f t="shared" si="92"/>
        <v>0</v>
      </c>
      <c r="J1625" s="42">
        <v>2.5</v>
      </c>
      <c r="K1625" s="64">
        <f t="shared" si="93"/>
        <v>0</v>
      </c>
    </row>
    <row r="1626" spans="1:11" x14ac:dyDescent="0.2">
      <c r="A1626" s="61" t="s">
        <v>2030</v>
      </c>
      <c r="B1626" s="80"/>
      <c r="C1626" s="81"/>
      <c r="D1626" s="40" t="s">
        <v>349</v>
      </c>
      <c r="E1626" s="41">
        <v>21</v>
      </c>
      <c r="F1626" s="41">
        <v>15</v>
      </c>
      <c r="G1626" s="41">
        <v>3</v>
      </c>
      <c r="H1626" s="62">
        <f t="shared" si="91"/>
        <v>0.546875</v>
      </c>
      <c r="I1626" s="63">
        <f t="shared" si="92"/>
        <v>0</v>
      </c>
      <c r="J1626" s="42">
        <v>2.5</v>
      </c>
      <c r="K1626" s="64">
        <f t="shared" si="93"/>
        <v>0</v>
      </c>
    </row>
    <row r="1627" spans="1:11" x14ac:dyDescent="0.2">
      <c r="A1627" s="61" t="s">
        <v>2024</v>
      </c>
      <c r="B1627" s="80"/>
      <c r="C1627" s="81"/>
      <c r="D1627" s="66" t="s">
        <v>527</v>
      </c>
      <c r="E1627" s="65">
        <v>21</v>
      </c>
      <c r="F1627" s="65">
        <v>11.25</v>
      </c>
      <c r="G1627" s="65">
        <v>12</v>
      </c>
      <c r="H1627" s="62">
        <f t="shared" si="91"/>
        <v>1.640625</v>
      </c>
      <c r="I1627" s="63">
        <f t="shared" si="92"/>
        <v>0</v>
      </c>
      <c r="J1627" s="42">
        <v>15.5</v>
      </c>
      <c r="K1627" s="64">
        <f t="shared" si="93"/>
        <v>0</v>
      </c>
    </row>
    <row r="1628" spans="1:11" x14ac:dyDescent="0.2">
      <c r="A1628" s="61" t="s">
        <v>2024</v>
      </c>
      <c r="B1628" s="80"/>
      <c r="C1628" s="81"/>
      <c r="D1628" s="66" t="s">
        <v>527</v>
      </c>
      <c r="E1628" s="65">
        <v>21</v>
      </c>
      <c r="F1628" s="65">
        <v>11.25</v>
      </c>
      <c r="G1628" s="65">
        <v>12</v>
      </c>
      <c r="H1628" s="62">
        <f t="shared" si="91"/>
        <v>1.640625</v>
      </c>
      <c r="I1628" s="63">
        <f t="shared" si="92"/>
        <v>0</v>
      </c>
      <c r="J1628" s="42">
        <v>15.5</v>
      </c>
      <c r="K1628" s="64">
        <f t="shared" si="93"/>
        <v>0</v>
      </c>
    </row>
    <row r="1629" spans="1:11" x14ac:dyDescent="0.2">
      <c r="A1629" s="61" t="s">
        <v>2024</v>
      </c>
      <c r="B1629" s="80"/>
      <c r="C1629" s="81"/>
      <c r="D1629" s="66" t="s">
        <v>527</v>
      </c>
      <c r="E1629" s="65">
        <v>21</v>
      </c>
      <c r="F1629" s="65">
        <v>11.25</v>
      </c>
      <c r="G1629" s="65">
        <v>12</v>
      </c>
      <c r="H1629" s="62">
        <f t="shared" si="91"/>
        <v>1.640625</v>
      </c>
      <c r="I1629" s="63">
        <f t="shared" si="92"/>
        <v>0</v>
      </c>
      <c r="J1629" s="42">
        <v>15.5</v>
      </c>
      <c r="K1629" s="64">
        <f t="shared" si="93"/>
        <v>0</v>
      </c>
    </row>
    <row r="1630" spans="1:11" x14ac:dyDescent="0.2">
      <c r="A1630" s="61" t="s">
        <v>2024</v>
      </c>
      <c r="B1630" s="80"/>
      <c r="C1630" s="81"/>
      <c r="D1630" s="66" t="s">
        <v>1055</v>
      </c>
      <c r="E1630" s="65">
        <v>14.9</v>
      </c>
      <c r="F1630" s="65">
        <v>8</v>
      </c>
      <c r="G1630" s="65">
        <v>8.5</v>
      </c>
      <c r="H1630" s="62">
        <f t="shared" si="91"/>
        <v>0.58634259259259258</v>
      </c>
      <c r="I1630" s="63">
        <f t="shared" si="92"/>
        <v>0</v>
      </c>
      <c r="J1630" s="42">
        <v>7.5</v>
      </c>
      <c r="K1630" s="64">
        <f t="shared" si="93"/>
        <v>0</v>
      </c>
    </row>
    <row r="1631" spans="1:11" x14ac:dyDescent="0.2">
      <c r="A1631" s="61" t="s">
        <v>2024</v>
      </c>
      <c r="B1631" s="80"/>
      <c r="C1631" s="81"/>
      <c r="D1631" s="66" t="s">
        <v>1055</v>
      </c>
      <c r="E1631" s="65">
        <v>14.9</v>
      </c>
      <c r="F1631" s="65">
        <v>8</v>
      </c>
      <c r="G1631" s="65">
        <v>8.5</v>
      </c>
      <c r="H1631" s="62">
        <f t="shared" si="91"/>
        <v>0.58634259259259258</v>
      </c>
      <c r="I1631" s="63">
        <f t="shared" si="92"/>
        <v>0</v>
      </c>
      <c r="J1631" s="42">
        <v>7.5</v>
      </c>
      <c r="K1631" s="64">
        <f t="shared" si="93"/>
        <v>0</v>
      </c>
    </row>
    <row r="1632" spans="1:11" x14ac:dyDescent="0.2">
      <c r="A1632" s="61" t="s">
        <v>2024</v>
      </c>
      <c r="B1632" s="80"/>
      <c r="C1632" s="81"/>
      <c r="D1632" s="66" t="s">
        <v>1055</v>
      </c>
      <c r="E1632" s="65">
        <v>14.9</v>
      </c>
      <c r="F1632" s="65">
        <v>8</v>
      </c>
      <c r="G1632" s="65">
        <v>8.5</v>
      </c>
      <c r="H1632" s="62">
        <f t="shared" si="91"/>
        <v>0.58634259259259258</v>
      </c>
      <c r="I1632" s="63">
        <f t="shared" si="92"/>
        <v>0</v>
      </c>
      <c r="J1632" s="42">
        <v>7.5</v>
      </c>
      <c r="K1632" s="64">
        <f t="shared" si="93"/>
        <v>0</v>
      </c>
    </row>
    <row r="1633" spans="1:11" x14ac:dyDescent="0.2">
      <c r="A1633" s="61" t="s">
        <v>2039</v>
      </c>
      <c r="B1633" s="80"/>
      <c r="C1633" s="81"/>
      <c r="D1633" s="68" t="s">
        <v>384</v>
      </c>
      <c r="E1633" s="65">
        <v>41</v>
      </c>
      <c r="F1633" s="65">
        <v>9</v>
      </c>
      <c r="G1633" s="65">
        <v>1.5</v>
      </c>
      <c r="H1633" s="62">
        <f t="shared" si="91"/>
        <v>0.3203125</v>
      </c>
      <c r="I1633" s="63">
        <f t="shared" si="92"/>
        <v>0</v>
      </c>
      <c r="J1633" s="42">
        <v>7</v>
      </c>
      <c r="K1633" s="64">
        <f t="shared" si="93"/>
        <v>0</v>
      </c>
    </row>
    <row r="1634" spans="1:11" x14ac:dyDescent="0.2">
      <c r="A1634" s="61" t="s">
        <v>2039</v>
      </c>
      <c r="B1634" s="80"/>
      <c r="C1634" s="81"/>
      <c r="D1634" s="68" t="s">
        <v>384</v>
      </c>
      <c r="E1634" s="65">
        <v>41</v>
      </c>
      <c r="F1634" s="65">
        <v>9</v>
      </c>
      <c r="G1634" s="65">
        <v>1.5</v>
      </c>
      <c r="H1634" s="62">
        <f t="shared" si="91"/>
        <v>0.3203125</v>
      </c>
      <c r="I1634" s="63">
        <f t="shared" si="92"/>
        <v>0</v>
      </c>
      <c r="J1634" s="42">
        <v>7</v>
      </c>
      <c r="K1634" s="64">
        <f t="shared" si="93"/>
        <v>0</v>
      </c>
    </row>
    <row r="1635" spans="1:11" x14ac:dyDescent="0.2">
      <c r="A1635" s="61" t="s">
        <v>2039</v>
      </c>
      <c r="B1635" s="80"/>
      <c r="C1635" s="81"/>
      <c r="D1635" s="68" t="s">
        <v>384</v>
      </c>
      <c r="E1635" s="65">
        <v>41</v>
      </c>
      <c r="F1635" s="65">
        <v>9</v>
      </c>
      <c r="G1635" s="65">
        <v>1.5</v>
      </c>
      <c r="H1635" s="62">
        <f t="shared" si="91"/>
        <v>0.3203125</v>
      </c>
      <c r="I1635" s="63">
        <f t="shared" si="92"/>
        <v>0</v>
      </c>
      <c r="J1635" s="42">
        <v>7</v>
      </c>
      <c r="K1635" s="64">
        <f t="shared" si="93"/>
        <v>0</v>
      </c>
    </row>
    <row r="1636" spans="1:11" x14ac:dyDescent="0.2">
      <c r="A1636" s="61" t="s">
        <v>2039</v>
      </c>
      <c r="B1636" s="80"/>
      <c r="C1636" s="81"/>
      <c r="D1636" s="68" t="s">
        <v>385</v>
      </c>
      <c r="E1636" s="65">
        <v>75</v>
      </c>
      <c r="F1636" s="65">
        <v>11.5</v>
      </c>
      <c r="G1636" s="65">
        <v>1.25</v>
      </c>
      <c r="H1636" s="62">
        <f t="shared" si="91"/>
        <v>0.62391493055555558</v>
      </c>
      <c r="I1636" s="63">
        <f t="shared" si="92"/>
        <v>0</v>
      </c>
      <c r="J1636" s="42">
        <v>5.5</v>
      </c>
      <c r="K1636" s="64">
        <f t="shared" si="93"/>
        <v>0</v>
      </c>
    </row>
    <row r="1637" spans="1:11" x14ac:dyDescent="0.2">
      <c r="A1637" s="61" t="s">
        <v>2039</v>
      </c>
      <c r="B1637" s="80"/>
      <c r="C1637" s="81"/>
      <c r="D1637" s="68" t="s">
        <v>385</v>
      </c>
      <c r="E1637" s="65">
        <v>75</v>
      </c>
      <c r="F1637" s="65">
        <v>11.5</v>
      </c>
      <c r="G1637" s="65">
        <v>1.25</v>
      </c>
      <c r="H1637" s="62">
        <f t="shared" si="91"/>
        <v>0.62391493055555558</v>
      </c>
      <c r="I1637" s="63">
        <f t="shared" si="92"/>
        <v>0</v>
      </c>
      <c r="J1637" s="42">
        <v>5.5</v>
      </c>
      <c r="K1637" s="64">
        <f t="shared" si="93"/>
        <v>0</v>
      </c>
    </row>
    <row r="1638" spans="1:11" x14ac:dyDescent="0.2">
      <c r="A1638" s="61" t="s">
        <v>2039</v>
      </c>
      <c r="B1638" s="80"/>
      <c r="C1638" s="81"/>
      <c r="D1638" s="68" t="s">
        <v>385</v>
      </c>
      <c r="E1638" s="65">
        <v>75</v>
      </c>
      <c r="F1638" s="65">
        <v>11.5</v>
      </c>
      <c r="G1638" s="65">
        <v>1.25</v>
      </c>
      <c r="H1638" s="62">
        <f t="shared" si="91"/>
        <v>0.62391493055555558</v>
      </c>
      <c r="I1638" s="63">
        <f t="shared" si="92"/>
        <v>0</v>
      </c>
      <c r="J1638" s="42">
        <v>5.5</v>
      </c>
      <c r="K1638" s="64">
        <f t="shared" si="93"/>
        <v>0</v>
      </c>
    </row>
    <row r="1639" spans="1:11" x14ac:dyDescent="0.2">
      <c r="A1639" s="61" t="s">
        <v>2039</v>
      </c>
      <c r="B1639" s="80"/>
      <c r="C1639" s="81"/>
      <c r="D1639" s="68" t="s">
        <v>1984</v>
      </c>
      <c r="E1639" s="41">
        <v>22.8</v>
      </c>
      <c r="F1639" s="41">
        <v>21</v>
      </c>
      <c r="G1639" s="41">
        <v>1.5</v>
      </c>
      <c r="H1639" s="62">
        <f t="shared" si="91"/>
        <v>0.41562500000000002</v>
      </c>
      <c r="I1639" s="63">
        <f t="shared" si="92"/>
        <v>0</v>
      </c>
      <c r="J1639" s="43">
        <v>58</v>
      </c>
      <c r="K1639" s="64">
        <f t="shared" si="93"/>
        <v>0</v>
      </c>
    </row>
    <row r="1640" spans="1:11" x14ac:dyDescent="0.2">
      <c r="A1640" s="61" t="s">
        <v>2039</v>
      </c>
      <c r="B1640" s="80"/>
      <c r="C1640" s="81"/>
      <c r="D1640" s="68" t="s">
        <v>1984</v>
      </c>
      <c r="E1640" s="41">
        <v>22.8</v>
      </c>
      <c r="F1640" s="41">
        <v>21</v>
      </c>
      <c r="G1640" s="41">
        <v>1.5</v>
      </c>
      <c r="H1640" s="62">
        <f t="shared" si="91"/>
        <v>0.41562500000000002</v>
      </c>
      <c r="I1640" s="63">
        <f t="shared" si="92"/>
        <v>0</v>
      </c>
      <c r="J1640" s="43">
        <v>58</v>
      </c>
      <c r="K1640" s="64">
        <f t="shared" si="93"/>
        <v>0</v>
      </c>
    </row>
    <row r="1641" spans="1:11" x14ac:dyDescent="0.2">
      <c r="A1641" s="61" t="s">
        <v>2039</v>
      </c>
      <c r="B1641" s="80"/>
      <c r="C1641" s="81"/>
      <c r="D1641" s="68" t="s">
        <v>1984</v>
      </c>
      <c r="E1641" s="41">
        <v>22.8</v>
      </c>
      <c r="F1641" s="41">
        <v>21</v>
      </c>
      <c r="G1641" s="41">
        <v>1.5</v>
      </c>
      <c r="H1641" s="62">
        <f t="shared" si="91"/>
        <v>0.41562500000000002</v>
      </c>
      <c r="I1641" s="63">
        <f t="shared" si="92"/>
        <v>0</v>
      </c>
      <c r="J1641" s="43">
        <v>58</v>
      </c>
      <c r="K1641" s="64">
        <f t="shared" si="93"/>
        <v>0</v>
      </c>
    </row>
    <row r="1642" spans="1:11" x14ac:dyDescent="0.2">
      <c r="A1642" s="61" t="s">
        <v>2039</v>
      </c>
      <c r="B1642" s="80"/>
      <c r="C1642" s="81"/>
      <c r="D1642" s="68" t="s">
        <v>386</v>
      </c>
      <c r="E1642" s="65">
        <v>39</v>
      </c>
      <c r="F1642" s="65">
        <v>16.5</v>
      </c>
      <c r="G1642" s="65">
        <v>1.5</v>
      </c>
      <c r="H1642" s="62">
        <f t="shared" si="91"/>
        <v>0.55859375</v>
      </c>
      <c r="I1642" s="63">
        <f t="shared" si="92"/>
        <v>0</v>
      </c>
      <c r="J1642" s="42">
        <v>9</v>
      </c>
      <c r="K1642" s="64">
        <f t="shared" si="93"/>
        <v>0</v>
      </c>
    </row>
    <row r="1643" spans="1:11" x14ac:dyDescent="0.2">
      <c r="A1643" s="61" t="s">
        <v>2039</v>
      </c>
      <c r="B1643" s="80"/>
      <c r="C1643" s="81"/>
      <c r="D1643" s="68" t="s">
        <v>386</v>
      </c>
      <c r="E1643" s="65">
        <v>39</v>
      </c>
      <c r="F1643" s="65">
        <v>16.5</v>
      </c>
      <c r="G1643" s="65">
        <v>1.5</v>
      </c>
      <c r="H1643" s="62">
        <f t="shared" si="91"/>
        <v>0.55859375</v>
      </c>
      <c r="I1643" s="63">
        <f t="shared" si="92"/>
        <v>0</v>
      </c>
      <c r="J1643" s="42">
        <v>9</v>
      </c>
      <c r="K1643" s="64">
        <f t="shared" si="93"/>
        <v>0</v>
      </c>
    </row>
    <row r="1644" spans="1:11" x14ac:dyDescent="0.2">
      <c r="A1644" s="61" t="s">
        <v>2039</v>
      </c>
      <c r="B1644" s="80"/>
      <c r="C1644" s="81"/>
      <c r="D1644" s="68" t="s">
        <v>386</v>
      </c>
      <c r="E1644" s="65">
        <v>39</v>
      </c>
      <c r="F1644" s="65">
        <v>16.5</v>
      </c>
      <c r="G1644" s="65">
        <v>1.5</v>
      </c>
      <c r="H1644" s="62">
        <f t="shared" si="91"/>
        <v>0.55859375</v>
      </c>
      <c r="I1644" s="63">
        <f t="shared" si="92"/>
        <v>0</v>
      </c>
      <c r="J1644" s="42">
        <v>9</v>
      </c>
      <c r="K1644" s="64">
        <f t="shared" si="93"/>
        <v>0</v>
      </c>
    </row>
    <row r="1645" spans="1:11" x14ac:dyDescent="0.2">
      <c r="A1645" s="61" t="s">
        <v>2039</v>
      </c>
      <c r="B1645" s="83"/>
      <c r="C1645" s="84"/>
      <c r="D1645" s="68" t="s">
        <v>387</v>
      </c>
      <c r="E1645" s="65">
        <v>60</v>
      </c>
      <c r="F1645" s="65">
        <v>12</v>
      </c>
      <c r="G1645" s="65">
        <v>3.5</v>
      </c>
      <c r="H1645" s="62">
        <f t="shared" si="91"/>
        <v>1.4583333333333333</v>
      </c>
      <c r="I1645" s="63">
        <f t="shared" si="92"/>
        <v>0</v>
      </c>
      <c r="J1645" s="44">
        <v>4.5</v>
      </c>
      <c r="K1645" s="67">
        <f t="shared" si="93"/>
        <v>0</v>
      </c>
    </row>
    <row r="1646" spans="1:11" x14ac:dyDescent="0.2">
      <c r="A1646" s="61" t="s">
        <v>2039</v>
      </c>
      <c r="B1646" s="83"/>
      <c r="C1646" s="84"/>
      <c r="D1646" s="68" t="s">
        <v>387</v>
      </c>
      <c r="E1646" s="65">
        <v>60</v>
      </c>
      <c r="F1646" s="65">
        <v>12</v>
      </c>
      <c r="G1646" s="65">
        <v>3.5</v>
      </c>
      <c r="H1646" s="62">
        <f t="shared" si="91"/>
        <v>1.4583333333333333</v>
      </c>
      <c r="I1646" s="63">
        <f t="shared" si="92"/>
        <v>0</v>
      </c>
      <c r="J1646" s="44">
        <v>4.5</v>
      </c>
      <c r="K1646" s="67">
        <f t="shared" si="93"/>
        <v>0</v>
      </c>
    </row>
    <row r="1647" spans="1:11" x14ac:dyDescent="0.2">
      <c r="A1647" s="61" t="s">
        <v>2039</v>
      </c>
      <c r="B1647" s="83"/>
      <c r="C1647" s="84"/>
      <c r="D1647" s="68" t="s">
        <v>387</v>
      </c>
      <c r="E1647" s="65">
        <v>60</v>
      </c>
      <c r="F1647" s="65">
        <v>12</v>
      </c>
      <c r="G1647" s="65">
        <v>3.5</v>
      </c>
      <c r="H1647" s="62">
        <f t="shared" si="91"/>
        <v>1.4583333333333333</v>
      </c>
      <c r="I1647" s="63">
        <f t="shared" si="92"/>
        <v>0</v>
      </c>
      <c r="J1647" s="44">
        <v>4.5</v>
      </c>
      <c r="K1647" s="67">
        <f t="shared" si="93"/>
        <v>0</v>
      </c>
    </row>
    <row r="1648" spans="1:11" x14ac:dyDescent="0.2">
      <c r="A1648" s="61" t="s">
        <v>2039</v>
      </c>
      <c r="B1648" s="80"/>
      <c r="C1648" s="81"/>
      <c r="D1648" s="68" t="s">
        <v>388</v>
      </c>
      <c r="E1648" s="65">
        <v>38</v>
      </c>
      <c r="F1648" s="65">
        <v>13.25</v>
      </c>
      <c r="G1648" s="65">
        <v>1.5</v>
      </c>
      <c r="H1648" s="62">
        <f t="shared" si="91"/>
        <v>0.43706597222222221</v>
      </c>
      <c r="I1648" s="63">
        <f t="shared" si="92"/>
        <v>0</v>
      </c>
      <c r="J1648" s="42">
        <v>6</v>
      </c>
      <c r="K1648" s="64">
        <f t="shared" si="93"/>
        <v>0</v>
      </c>
    </row>
    <row r="1649" spans="1:11" x14ac:dyDescent="0.2">
      <c r="A1649" s="61" t="s">
        <v>2039</v>
      </c>
      <c r="B1649" s="80"/>
      <c r="C1649" s="81"/>
      <c r="D1649" s="68" t="s">
        <v>388</v>
      </c>
      <c r="E1649" s="65">
        <v>38</v>
      </c>
      <c r="F1649" s="65">
        <v>13.25</v>
      </c>
      <c r="G1649" s="65">
        <v>1.5</v>
      </c>
      <c r="H1649" s="62">
        <f t="shared" si="91"/>
        <v>0.43706597222222221</v>
      </c>
      <c r="I1649" s="63">
        <f t="shared" si="92"/>
        <v>0</v>
      </c>
      <c r="J1649" s="42">
        <v>6</v>
      </c>
      <c r="K1649" s="64">
        <f t="shared" si="93"/>
        <v>0</v>
      </c>
    </row>
    <row r="1650" spans="1:11" x14ac:dyDescent="0.2">
      <c r="A1650" s="61" t="s">
        <v>2039</v>
      </c>
      <c r="B1650" s="80"/>
      <c r="C1650" s="81"/>
      <c r="D1650" s="68" t="s">
        <v>388</v>
      </c>
      <c r="E1650" s="65">
        <v>38</v>
      </c>
      <c r="F1650" s="65">
        <v>13.25</v>
      </c>
      <c r="G1650" s="65">
        <v>1.5</v>
      </c>
      <c r="H1650" s="62">
        <f t="shared" si="91"/>
        <v>0.43706597222222221</v>
      </c>
      <c r="I1650" s="63">
        <f t="shared" si="92"/>
        <v>0</v>
      </c>
      <c r="J1650" s="42">
        <v>6</v>
      </c>
      <c r="K1650" s="64">
        <f>(B1650*J1650)</f>
        <v>0</v>
      </c>
    </row>
    <row r="1651" spans="1:11" x14ac:dyDescent="0.2">
      <c r="A1651" s="61"/>
      <c r="B1651" s="80"/>
      <c r="C1651" s="81"/>
      <c r="D1651" s="68"/>
      <c r="E1651" s="65"/>
      <c r="F1651" s="65"/>
      <c r="G1651" s="65"/>
      <c r="H1651" s="62">
        <f t="shared" ref="H1651:H1659" si="94">+E1651*F1651*G1651/(12*12*12)</f>
        <v>0</v>
      </c>
      <c r="I1651" s="63">
        <f t="shared" ref="I1651:I1659" si="95">+H1651*B1651</f>
        <v>0</v>
      </c>
      <c r="J1651" s="42"/>
      <c r="K1651" s="64">
        <f t="shared" ref="K1651:K1678" si="96">(B1651*J1651)</f>
        <v>0</v>
      </c>
    </row>
    <row r="1652" spans="1:11" x14ac:dyDescent="0.2">
      <c r="A1652" s="61"/>
      <c r="B1652" s="80"/>
      <c r="C1652" s="81"/>
      <c r="D1652" s="68"/>
      <c r="E1652" s="65"/>
      <c r="F1652" s="65"/>
      <c r="G1652" s="65"/>
      <c r="H1652" s="62">
        <f t="shared" ref="H1652:H1678" si="97">+E1652*F1652*G1652/(12*12*12)</f>
        <v>0</v>
      </c>
      <c r="I1652" s="63">
        <f t="shared" ref="I1652:I1678" si="98">+H1652*B1652</f>
        <v>0</v>
      </c>
      <c r="J1652" s="42"/>
      <c r="K1652" s="64">
        <f t="shared" si="96"/>
        <v>0</v>
      </c>
    </row>
    <row r="1653" spans="1:11" x14ac:dyDescent="0.2">
      <c r="A1653" s="61"/>
      <c r="B1653" s="80"/>
      <c r="C1653" s="81"/>
      <c r="D1653" s="68"/>
      <c r="E1653" s="65"/>
      <c r="F1653" s="65"/>
      <c r="G1653" s="65"/>
      <c r="H1653" s="62">
        <f t="shared" si="97"/>
        <v>0</v>
      </c>
      <c r="I1653" s="63">
        <f t="shared" si="98"/>
        <v>0</v>
      </c>
      <c r="J1653" s="42"/>
      <c r="K1653" s="64">
        <f t="shared" si="96"/>
        <v>0</v>
      </c>
    </row>
    <row r="1654" spans="1:11" x14ac:dyDescent="0.2">
      <c r="A1654" s="61"/>
      <c r="B1654" s="80"/>
      <c r="C1654" s="81"/>
      <c r="D1654" s="68"/>
      <c r="E1654" s="65"/>
      <c r="F1654" s="65"/>
      <c r="G1654" s="65"/>
      <c r="H1654" s="62">
        <f t="shared" si="97"/>
        <v>0</v>
      </c>
      <c r="I1654" s="63">
        <f t="shared" si="98"/>
        <v>0</v>
      </c>
      <c r="J1654" s="42"/>
      <c r="K1654" s="64">
        <f t="shared" si="96"/>
        <v>0</v>
      </c>
    </row>
    <row r="1655" spans="1:11" x14ac:dyDescent="0.2">
      <c r="A1655" s="61"/>
      <c r="B1655" s="80"/>
      <c r="C1655" s="81"/>
      <c r="D1655" s="68"/>
      <c r="E1655" s="65"/>
      <c r="F1655" s="65"/>
      <c r="G1655" s="65"/>
      <c r="H1655" s="62">
        <f t="shared" si="97"/>
        <v>0</v>
      </c>
      <c r="I1655" s="63">
        <f t="shared" si="98"/>
        <v>0</v>
      </c>
      <c r="J1655" s="42"/>
      <c r="K1655" s="64">
        <f t="shared" si="96"/>
        <v>0</v>
      </c>
    </row>
    <row r="1656" spans="1:11" x14ac:dyDescent="0.2">
      <c r="A1656" s="61"/>
      <c r="B1656" s="80"/>
      <c r="C1656" s="81"/>
      <c r="D1656" s="68"/>
      <c r="E1656" s="65"/>
      <c r="F1656" s="65"/>
      <c r="G1656" s="65"/>
      <c r="H1656" s="62">
        <f t="shared" si="97"/>
        <v>0</v>
      </c>
      <c r="I1656" s="63">
        <f t="shared" si="98"/>
        <v>0</v>
      </c>
      <c r="J1656" s="42"/>
      <c r="K1656" s="64">
        <f t="shared" si="96"/>
        <v>0</v>
      </c>
    </row>
    <row r="1657" spans="1:11" x14ac:dyDescent="0.2">
      <c r="A1657" s="61"/>
      <c r="B1657" s="80"/>
      <c r="C1657" s="81"/>
      <c r="D1657" s="68"/>
      <c r="E1657" s="65"/>
      <c r="F1657" s="65"/>
      <c r="G1657" s="65"/>
      <c r="H1657" s="62">
        <f t="shared" si="97"/>
        <v>0</v>
      </c>
      <c r="I1657" s="63">
        <f t="shared" si="98"/>
        <v>0</v>
      </c>
      <c r="J1657" s="42"/>
      <c r="K1657" s="64">
        <f t="shared" si="96"/>
        <v>0</v>
      </c>
    </row>
    <row r="1658" spans="1:11" x14ac:dyDescent="0.2">
      <c r="A1658" s="61"/>
      <c r="B1658" s="80"/>
      <c r="C1658" s="81"/>
      <c r="D1658" s="68"/>
      <c r="E1658" s="65"/>
      <c r="F1658" s="65"/>
      <c r="G1658" s="65"/>
      <c r="H1658" s="62">
        <f t="shared" si="97"/>
        <v>0</v>
      </c>
      <c r="I1658" s="63">
        <f t="shared" si="98"/>
        <v>0</v>
      </c>
      <c r="J1658" s="42"/>
      <c r="K1658" s="64">
        <f t="shared" si="96"/>
        <v>0</v>
      </c>
    </row>
    <row r="1659" spans="1:11" x14ac:dyDescent="0.2">
      <c r="A1659" s="61"/>
      <c r="B1659" s="80"/>
      <c r="C1659" s="81"/>
      <c r="D1659" s="68"/>
      <c r="E1659" s="65"/>
      <c r="F1659" s="65"/>
      <c r="G1659" s="65"/>
      <c r="H1659" s="62">
        <f t="shared" si="97"/>
        <v>0</v>
      </c>
      <c r="I1659" s="63">
        <f t="shared" si="98"/>
        <v>0</v>
      </c>
      <c r="J1659" s="42"/>
      <c r="K1659" s="64">
        <f t="shared" si="96"/>
        <v>0</v>
      </c>
    </row>
    <row r="1660" spans="1:11" x14ac:dyDescent="0.2">
      <c r="A1660" s="61"/>
      <c r="B1660" s="80"/>
      <c r="C1660" s="81"/>
      <c r="D1660" s="68"/>
      <c r="E1660" s="65"/>
      <c r="F1660" s="65"/>
      <c r="G1660" s="65"/>
      <c r="H1660" s="62">
        <f t="shared" si="97"/>
        <v>0</v>
      </c>
      <c r="I1660" s="63">
        <f t="shared" si="98"/>
        <v>0</v>
      </c>
      <c r="J1660" s="42"/>
      <c r="K1660" s="64">
        <f t="shared" si="96"/>
        <v>0</v>
      </c>
    </row>
    <row r="1661" spans="1:11" x14ac:dyDescent="0.2">
      <c r="A1661" s="61"/>
      <c r="B1661" s="80"/>
      <c r="C1661" s="81"/>
      <c r="D1661" s="68"/>
      <c r="E1661" s="65"/>
      <c r="F1661" s="65"/>
      <c r="G1661" s="65"/>
      <c r="H1661" s="62">
        <f t="shared" si="97"/>
        <v>0</v>
      </c>
      <c r="I1661" s="63">
        <f t="shared" si="98"/>
        <v>0</v>
      </c>
      <c r="J1661" s="42"/>
      <c r="K1661" s="64">
        <f t="shared" si="96"/>
        <v>0</v>
      </c>
    </row>
    <row r="1662" spans="1:11" x14ac:dyDescent="0.2">
      <c r="A1662" s="61"/>
      <c r="B1662" s="80"/>
      <c r="C1662" s="81"/>
      <c r="D1662" s="68"/>
      <c r="E1662" s="65"/>
      <c r="F1662" s="65"/>
      <c r="G1662" s="65"/>
      <c r="H1662" s="62">
        <f t="shared" si="97"/>
        <v>0</v>
      </c>
      <c r="I1662" s="63">
        <f t="shared" si="98"/>
        <v>0</v>
      </c>
      <c r="J1662" s="42"/>
      <c r="K1662" s="64">
        <f t="shared" si="96"/>
        <v>0</v>
      </c>
    </row>
    <row r="1663" spans="1:11" x14ac:dyDescent="0.2">
      <c r="A1663" s="61"/>
      <c r="B1663" s="80"/>
      <c r="C1663" s="81"/>
      <c r="D1663" s="68"/>
      <c r="E1663" s="65"/>
      <c r="F1663" s="65"/>
      <c r="G1663" s="65"/>
      <c r="H1663" s="62">
        <f t="shared" si="97"/>
        <v>0</v>
      </c>
      <c r="I1663" s="63">
        <f t="shared" si="98"/>
        <v>0</v>
      </c>
      <c r="J1663" s="42"/>
      <c r="K1663" s="64">
        <f t="shared" si="96"/>
        <v>0</v>
      </c>
    </row>
    <row r="1664" spans="1:11" x14ac:dyDescent="0.2">
      <c r="A1664" s="61"/>
      <c r="B1664" s="80"/>
      <c r="C1664" s="81"/>
      <c r="D1664" s="68"/>
      <c r="E1664" s="65"/>
      <c r="F1664" s="65"/>
      <c r="G1664" s="65"/>
      <c r="H1664" s="62">
        <f t="shared" si="97"/>
        <v>0</v>
      </c>
      <c r="I1664" s="63">
        <f t="shared" si="98"/>
        <v>0</v>
      </c>
      <c r="J1664" s="42"/>
      <c r="K1664" s="64">
        <f t="shared" si="96"/>
        <v>0</v>
      </c>
    </row>
    <row r="1665" spans="1:11" x14ac:dyDescent="0.2">
      <c r="A1665" s="61"/>
      <c r="B1665" s="80"/>
      <c r="C1665" s="81"/>
      <c r="D1665" s="68"/>
      <c r="E1665" s="65"/>
      <c r="F1665" s="65"/>
      <c r="G1665" s="65"/>
      <c r="H1665" s="62">
        <f t="shared" si="97"/>
        <v>0</v>
      </c>
      <c r="I1665" s="63">
        <f t="shared" si="98"/>
        <v>0</v>
      </c>
      <c r="J1665" s="42"/>
      <c r="K1665" s="64">
        <f t="shared" si="96"/>
        <v>0</v>
      </c>
    </row>
    <row r="1666" spans="1:11" x14ac:dyDescent="0.2">
      <c r="A1666" s="61"/>
      <c r="B1666" s="80"/>
      <c r="C1666" s="81"/>
      <c r="D1666" s="68"/>
      <c r="E1666" s="65"/>
      <c r="F1666" s="65"/>
      <c r="G1666" s="65"/>
      <c r="H1666" s="62">
        <f t="shared" si="97"/>
        <v>0</v>
      </c>
      <c r="I1666" s="63">
        <f t="shared" si="98"/>
        <v>0</v>
      </c>
      <c r="J1666" s="42"/>
      <c r="K1666" s="64">
        <f t="shared" si="96"/>
        <v>0</v>
      </c>
    </row>
    <row r="1667" spans="1:11" x14ac:dyDescent="0.2">
      <c r="A1667" s="61"/>
      <c r="B1667" s="80"/>
      <c r="C1667" s="81"/>
      <c r="D1667" s="68"/>
      <c r="E1667" s="65"/>
      <c r="F1667" s="65"/>
      <c r="G1667" s="65"/>
      <c r="H1667" s="62">
        <f t="shared" si="97"/>
        <v>0</v>
      </c>
      <c r="I1667" s="63">
        <f t="shared" si="98"/>
        <v>0</v>
      </c>
      <c r="J1667" s="42"/>
      <c r="K1667" s="64">
        <f t="shared" si="96"/>
        <v>0</v>
      </c>
    </row>
    <row r="1668" spans="1:11" x14ac:dyDescent="0.2">
      <c r="A1668" s="61"/>
      <c r="B1668" s="80"/>
      <c r="C1668" s="81"/>
      <c r="D1668" s="68"/>
      <c r="E1668" s="65"/>
      <c r="F1668" s="65"/>
      <c r="G1668" s="65"/>
      <c r="H1668" s="62">
        <f t="shared" si="97"/>
        <v>0</v>
      </c>
      <c r="I1668" s="63">
        <f t="shared" si="98"/>
        <v>0</v>
      </c>
      <c r="J1668" s="42"/>
      <c r="K1668" s="64">
        <f t="shared" si="96"/>
        <v>0</v>
      </c>
    </row>
    <row r="1669" spans="1:11" x14ac:dyDescent="0.2">
      <c r="A1669" s="61"/>
      <c r="B1669" s="80"/>
      <c r="C1669" s="81"/>
      <c r="D1669" s="68"/>
      <c r="E1669" s="65"/>
      <c r="F1669" s="65"/>
      <c r="G1669" s="65"/>
      <c r="H1669" s="62">
        <f t="shared" si="97"/>
        <v>0</v>
      </c>
      <c r="I1669" s="63">
        <f t="shared" si="98"/>
        <v>0</v>
      </c>
      <c r="J1669" s="42"/>
      <c r="K1669" s="64">
        <f t="shared" si="96"/>
        <v>0</v>
      </c>
    </row>
    <row r="1670" spans="1:11" x14ac:dyDescent="0.2">
      <c r="A1670" s="61"/>
      <c r="B1670" s="80"/>
      <c r="C1670" s="81"/>
      <c r="D1670" s="68"/>
      <c r="E1670" s="65"/>
      <c r="F1670" s="65"/>
      <c r="G1670" s="65"/>
      <c r="H1670" s="62">
        <f t="shared" si="97"/>
        <v>0</v>
      </c>
      <c r="I1670" s="63">
        <f t="shared" si="98"/>
        <v>0</v>
      </c>
      <c r="J1670" s="42"/>
      <c r="K1670" s="64">
        <f t="shared" si="96"/>
        <v>0</v>
      </c>
    </row>
    <row r="1671" spans="1:11" x14ac:dyDescent="0.2">
      <c r="A1671" s="61"/>
      <c r="B1671" s="80"/>
      <c r="C1671" s="81"/>
      <c r="D1671" s="68"/>
      <c r="E1671" s="65"/>
      <c r="F1671" s="65"/>
      <c r="G1671" s="65"/>
      <c r="H1671" s="62">
        <f t="shared" si="97"/>
        <v>0</v>
      </c>
      <c r="I1671" s="63">
        <f t="shared" si="98"/>
        <v>0</v>
      </c>
      <c r="J1671" s="42"/>
      <c r="K1671" s="64">
        <f t="shared" si="96"/>
        <v>0</v>
      </c>
    </row>
    <row r="1672" spans="1:11" x14ac:dyDescent="0.2">
      <c r="A1672" s="61"/>
      <c r="B1672" s="80"/>
      <c r="C1672" s="81"/>
      <c r="D1672" s="68"/>
      <c r="E1672" s="65"/>
      <c r="F1672" s="65"/>
      <c r="G1672" s="65"/>
      <c r="H1672" s="62">
        <f t="shared" si="97"/>
        <v>0</v>
      </c>
      <c r="I1672" s="63">
        <f t="shared" si="98"/>
        <v>0</v>
      </c>
      <c r="J1672" s="42"/>
      <c r="K1672" s="64">
        <f t="shared" si="96"/>
        <v>0</v>
      </c>
    </row>
    <row r="1673" spans="1:11" x14ac:dyDescent="0.2">
      <c r="A1673" s="61"/>
      <c r="B1673" s="80"/>
      <c r="C1673" s="81"/>
      <c r="D1673" s="68"/>
      <c r="E1673" s="65"/>
      <c r="F1673" s="65"/>
      <c r="G1673" s="65"/>
      <c r="H1673" s="62">
        <f t="shared" si="97"/>
        <v>0</v>
      </c>
      <c r="I1673" s="63">
        <f t="shared" si="98"/>
        <v>0</v>
      </c>
      <c r="J1673" s="42"/>
      <c r="K1673" s="64">
        <f t="shared" si="96"/>
        <v>0</v>
      </c>
    </row>
    <row r="1674" spans="1:11" x14ac:dyDescent="0.2">
      <c r="A1674" s="61"/>
      <c r="B1674" s="80"/>
      <c r="C1674" s="81"/>
      <c r="D1674" s="68"/>
      <c r="E1674" s="65"/>
      <c r="F1674" s="65"/>
      <c r="G1674" s="65"/>
      <c r="H1674" s="62">
        <f t="shared" si="97"/>
        <v>0</v>
      </c>
      <c r="I1674" s="63">
        <f t="shared" si="98"/>
        <v>0</v>
      </c>
      <c r="J1674" s="42"/>
      <c r="K1674" s="64">
        <f t="shared" si="96"/>
        <v>0</v>
      </c>
    </row>
    <row r="1675" spans="1:11" x14ac:dyDescent="0.2">
      <c r="A1675" s="61"/>
      <c r="B1675" s="80"/>
      <c r="C1675" s="81"/>
      <c r="D1675" s="68"/>
      <c r="E1675" s="65"/>
      <c r="F1675" s="65"/>
      <c r="G1675" s="65"/>
      <c r="H1675" s="62">
        <f t="shared" si="97"/>
        <v>0</v>
      </c>
      <c r="I1675" s="63">
        <f t="shared" si="98"/>
        <v>0</v>
      </c>
      <c r="J1675" s="42"/>
      <c r="K1675" s="64">
        <f t="shared" si="96"/>
        <v>0</v>
      </c>
    </row>
    <row r="1676" spans="1:11" x14ac:dyDescent="0.2">
      <c r="A1676" s="61"/>
      <c r="B1676" s="80"/>
      <c r="C1676" s="81"/>
      <c r="D1676" s="68"/>
      <c r="E1676" s="65"/>
      <c r="F1676" s="65"/>
      <c r="G1676" s="65"/>
      <c r="H1676" s="62">
        <f t="shared" si="97"/>
        <v>0</v>
      </c>
      <c r="I1676" s="63">
        <f t="shared" si="98"/>
        <v>0</v>
      </c>
      <c r="J1676" s="42"/>
      <c r="K1676" s="64">
        <f t="shared" si="96"/>
        <v>0</v>
      </c>
    </row>
    <row r="1677" spans="1:11" x14ac:dyDescent="0.2">
      <c r="A1677" s="61"/>
      <c r="B1677" s="80"/>
      <c r="C1677" s="81"/>
      <c r="D1677" s="68"/>
      <c r="E1677" s="65"/>
      <c r="F1677" s="65"/>
      <c r="G1677" s="65"/>
      <c r="H1677" s="62">
        <f t="shared" si="97"/>
        <v>0</v>
      </c>
      <c r="I1677" s="63">
        <f t="shared" si="98"/>
        <v>0</v>
      </c>
      <c r="J1677" s="42"/>
      <c r="K1677" s="64">
        <f t="shared" si="96"/>
        <v>0</v>
      </c>
    </row>
    <row r="1678" spans="1:11" x14ac:dyDescent="0.2">
      <c r="A1678" s="61"/>
      <c r="B1678" s="80"/>
      <c r="C1678" s="81"/>
      <c r="D1678" s="68"/>
      <c r="E1678" s="65"/>
      <c r="F1678" s="65"/>
      <c r="G1678" s="65"/>
      <c r="H1678" s="62">
        <f t="shared" si="97"/>
        <v>0</v>
      </c>
      <c r="I1678" s="63">
        <f t="shared" si="98"/>
        <v>0</v>
      </c>
      <c r="J1678" s="42"/>
      <c r="K1678" s="64">
        <f t="shared" si="96"/>
        <v>0</v>
      </c>
    </row>
    <row r="1679" spans="1:11" x14ac:dyDescent="0.2">
      <c r="A1679" s="61"/>
      <c r="B1679" s="80"/>
      <c r="C1679" s="81"/>
      <c r="D1679" s="68"/>
      <c r="E1679" s="65"/>
      <c r="F1679" s="65"/>
      <c r="G1679" s="65"/>
      <c r="H1679" s="62"/>
      <c r="I1679" s="63"/>
      <c r="J1679" s="42"/>
      <c r="K1679" s="64"/>
    </row>
    <row r="1680" spans="1:11" x14ac:dyDescent="0.2">
      <c r="A1680" s="61"/>
      <c r="B1680" s="80"/>
      <c r="C1680" s="81"/>
      <c r="D1680" s="68"/>
      <c r="E1680" s="65"/>
      <c r="F1680" s="65"/>
      <c r="G1680" s="65"/>
      <c r="H1680" s="62"/>
      <c r="I1680" s="63"/>
      <c r="J1680" s="42"/>
      <c r="K1680" s="64"/>
    </row>
    <row r="1681" spans="1:11" x14ac:dyDescent="0.2">
      <c r="A1681" s="61"/>
      <c r="B1681" s="80"/>
      <c r="C1681" s="81"/>
      <c r="D1681" s="68"/>
      <c r="E1681" s="65"/>
      <c r="F1681" s="65"/>
      <c r="G1681" s="65"/>
      <c r="H1681" s="62"/>
      <c r="I1681" s="63"/>
      <c r="J1681" s="42"/>
      <c r="K1681" s="64"/>
    </row>
    <row r="1682" spans="1:11" x14ac:dyDescent="0.2">
      <c r="A1682" s="61"/>
      <c r="B1682" s="80"/>
      <c r="C1682" s="81"/>
      <c r="D1682" s="68"/>
      <c r="E1682" s="65"/>
      <c r="F1682" s="65"/>
      <c r="G1682" s="65"/>
      <c r="H1682" s="62"/>
      <c r="I1682" s="63"/>
      <c r="J1682" s="42"/>
      <c r="K1682" s="64"/>
    </row>
    <row r="1683" spans="1:11" x14ac:dyDescent="0.2">
      <c r="A1683" s="61"/>
      <c r="B1683" s="80"/>
      <c r="C1683" s="81"/>
      <c r="D1683" s="68"/>
      <c r="E1683" s="65"/>
      <c r="F1683" s="65"/>
      <c r="G1683" s="65"/>
      <c r="H1683" s="62"/>
      <c r="I1683" s="63"/>
      <c r="J1683" s="42"/>
      <c r="K1683" s="64"/>
    </row>
    <row r="1684" spans="1:11" x14ac:dyDescent="0.2">
      <c r="A1684" s="61"/>
      <c r="B1684" s="80"/>
      <c r="C1684" s="81"/>
      <c r="D1684" s="68"/>
      <c r="E1684" s="65"/>
      <c r="F1684" s="65"/>
      <c r="G1684" s="65"/>
      <c r="H1684" s="62"/>
      <c r="I1684" s="63"/>
      <c r="J1684" s="42"/>
      <c r="K1684" s="64"/>
    </row>
    <row r="1685" spans="1:11" x14ac:dyDescent="0.2">
      <c r="A1685" s="61"/>
      <c r="B1685" s="80"/>
      <c r="C1685" s="81"/>
      <c r="D1685" s="68"/>
      <c r="E1685" s="65"/>
      <c r="F1685" s="65"/>
      <c r="G1685" s="65"/>
      <c r="H1685" s="62"/>
      <c r="I1685" s="63"/>
      <c r="J1685" s="42"/>
      <c r="K1685" s="64"/>
    </row>
    <row r="1686" spans="1:11" x14ac:dyDescent="0.2">
      <c r="A1686" s="61"/>
      <c r="B1686" s="80"/>
      <c r="C1686" s="81"/>
      <c r="D1686" s="68"/>
      <c r="E1686" s="65"/>
      <c r="F1686" s="65"/>
      <c r="G1686" s="65"/>
      <c r="H1686" s="62"/>
      <c r="I1686" s="63"/>
      <c r="J1686" s="42"/>
      <c r="K1686" s="64"/>
    </row>
    <row r="1687" spans="1:11" x14ac:dyDescent="0.2">
      <c r="A1687" s="61"/>
      <c r="B1687" s="80"/>
      <c r="C1687" s="81"/>
      <c r="D1687" s="68"/>
      <c r="E1687" s="65"/>
      <c r="F1687" s="65"/>
      <c r="G1687" s="65"/>
      <c r="H1687" s="62"/>
      <c r="I1687" s="63"/>
      <c r="J1687" s="42"/>
      <c r="K1687" s="64"/>
    </row>
    <row r="1688" spans="1:11" x14ac:dyDescent="0.2">
      <c r="A1688" s="61"/>
      <c r="B1688" s="80"/>
      <c r="C1688" s="81"/>
      <c r="D1688" s="68"/>
      <c r="E1688" s="65"/>
      <c r="F1688" s="65"/>
      <c r="G1688" s="65"/>
      <c r="H1688" s="62"/>
      <c r="I1688" s="63"/>
      <c r="J1688" s="42"/>
      <c r="K1688" s="64"/>
    </row>
    <row r="1689" spans="1:11" x14ac:dyDescent="0.2">
      <c r="A1689" s="61"/>
      <c r="B1689" s="80"/>
      <c r="C1689" s="81"/>
      <c r="D1689" s="68"/>
      <c r="E1689" s="65"/>
      <c r="F1689" s="65"/>
      <c r="G1689" s="65"/>
      <c r="H1689" s="62"/>
      <c r="I1689" s="63"/>
      <c r="J1689" s="42"/>
      <c r="K1689" s="64"/>
    </row>
    <row r="1690" spans="1:11" x14ac:dyDescent="0.2">
      <c r="A1690" s="61"/>
      <c r="B1690" s="80"/>
      <c r="C1690" s="81"/>
      <c r="D1690" s="68"/>
      <c r="E1690" s="65"/>
      <c r="F1690" s="65"/>
      <c r="G1690" s="65"/>
      <c r="H1690" s="62"/>
      <c r="I1690" s="63"/>
      <c r="J1690" s="42"/>
      <c r="K1690" s="64"/>
    </row>
    <row r="1691" spans="1:11" x14ac:dyDescent="0.2">
      <c r="A1691" s="61"/>
      <c r="B1691" s="80"/>
      <c r="C1691" s="81"/>
      <c r="D1691" s="68"/>
      <c r="E1691" s="65"/>
      <c r="F1691" s="65"/>
      <c r="G1691" s="65"/>
      <c r="H1691" s="62"/>
      <c r="I1691" s="63"/>
      <c r="J1691" s="42"/>
      <c r="K1691" s="64"/>
    </row>
    <row r="1692" spans="1:11" x14ac:dyDescent="0.2">
      <c r="A1692" s="61"/>
      <c r="B1692" s="80"/>
      <c r="C1692" s="81"/>
      <c r="D1692" s="68"/>
      <c r="E1692" s="65"/>
      <c r="F1692" s="65"/>
      <c r="G1692" s="65"/>
      <c r="H1692" s="62"/>
      <c r="I1692" s="63"/>
      <c r="J1692" s="42"/>
      <c r="K1692" s="64"/>
    </row>
    <row r="1693" spans="1:11" x14ac:dyDescent="0.2">
      <c r="A1693" s="61"/>
      <c r="B1693" s="80"/>
      <c r="C1693" s="81"/>
      <c r="D1693" s="68"/>
      <c r="E1693" s="65"/>
      <c r="F1693" s="65"/>
      <c r="G1693" s="65"/>
      <c r="H1693" s="62"/>
      <c r="I1693" s="63"/>
      <c r="J1693" s="42"/>
      <c r="K1693" s="64"/>
    </row>
    <row r="1694" spans="1:11" x14ac:dyDescent="0.2">
      <c r="A1694" s="61"/>
      <c r="B1694" s="80"/>
      <c r="C1694" s="81"/>
      <c r="D1694" s="68"/>
      <c r="E1694" s="65"/>
      <c r="F1694" s="65"/>
      <c r="G1694" s="65"/>
      <c r="H1694" s="62"/>
      <c r="I1694" s="63"/>
      <c r="J1694" s="42"/>
      <c r="K1694" s="64"/>
    </row>
    <row r="1695" spans="1:11" x14ac:dyDescent="0.2">
      <c r="A1695" s="61"/>
      <c r="B1695" s="80"/>
      <c r="C1695" s="81"/>
      <c r="D1695" s="68"/>
      <c r="E1695" s="65"/>
      <c r="F1695" s="65"/>
      <c r="G1695" s="65"/>
      <c r="H1695" s="62"/>
      <c r="I1695" s="63"/>
      <c r="J1695" s="42"/>
      <c r="K1695" s="64"/>
    </row>
    <row r="1696" spans="1:11" x14ac:dyDescent="0.2">
      <c r="A1696" s="61"/>
      <c r="B1696" s="80"/>
      <c r="C1696" s="81"/>
      <c r="D1696" s="68"/>
      <c r="E1696" s="65"/>
      <c r="F1696" s="65"/>
      <c r="G1696" s="65"/>
      <c r="H1696" s="62"/>
      <c r="I1696" s="63"/>
      <c r="J1696" s="42"/>
      <c r="K1696" s="64"/>
    </row>
    <row r="1697" spans="1:11" x14ac:dyDescent="0.2">
      <c r="A1697" s="61"/>
      <c r="B1697" s="80"/>
      <c r="C1697" s="81"/>
      <c r="D1697" s="68"/>
      <c r="E1697" s="65"/>
      <c r="F1697" s="65"/>
      <c r="G1697" s="65"/>
      <c r="H1697" s="62"/>
      <c r="I1697" s="63"/>
      <c r="J1697" s="42"/>
      <c r="K1697" s="64"/>
    </row>
    <row r="1698" spans="1:11" x14ac:dyDescent="0.2">
      <c r="A1698" s="61"/>
      <c r="B1698" s="80"/>
      <c r="C1698" s="81"/>
      <c r="D1698" s="68"/>
      <c r="E1698" s="65"/>
      <c r="F1698" s="65"/>
      <c r="G1698" s="65"/>
      <c r="H1698" s="62"/>
      <c r="I1698" s="63"/>
      <c r="J1698" s="42"/>
      <c r="K1698" s="64"/>
    </row>
    <row r="1699" spans="1:11" x14ac:dyDescent="0.2">
      <c r="A1699" s="61"/>
      <c r="B1699" s="80"/>
      <c r="C1699" s="81"/>
      <c r="D1699" s="68"/>
      <c r="E1699" s="65"/>
      <c r="F1699" s="65"/>
      <c r="G1699" s="65"/>
      <c r="H1699" s="62"/>
      <c r="I1699" s="63"/>
      <c r="J1699" s="42"/>
      <c r="K1699" s="64"/>
    </row>
    <row r="1700" spans="1:11" x14ac:dyDescent="0.2">
      <c r="A1700" s="61"/>
      <c r="B1700" s="80"/>
      <c r="C1700" s="81"/>
      <c r="D1700" s="68"/>
      <c r="E1700" s="65"/>
      <c r="F1700" s="65"/>
      <c r="G1700" s="65"/>
      <c r="H1700" s="62"/>
      <c r="I1700" s="63"/>
      <c r="J1700" s="42"/>
      <c r="K1700" s="64"/>
    </row>
    <row r="1701" spans="1:11" x14ac:dyDescent="0.2">
      <c r="A1701" s="61"/>
      <c r="B1701" s="80"/>
      <c r="C1701" s="81"/>
      <c r="D1701" s="68"/>
      <c r="E1701" s="65"/>
      <c r="F1701" s="65"/>
      <c r="G1701" s="65"/>
      <c r="H1701" s="62"/>
      <c r="I1701" s="63"/>
      <c r="J1701" s="42"/>
      <c r="K1701" s="64"/>
    </row>
    <row r="1702" spans="1:11" x14ac:dyDescent="0.2">
      <c r="A1702" s="61"/>
      <c r="B1702" s="80"/>
      <c r="C1702" s="81"/>
      <c r="D1702" s="68"/>
      <c r="E1702" s="65"/>
      <c r="F1702" s="65"/>
      <c r="G1702" s="65"/>
      <c r="H1702" s="62"/>
      <c r="I1702" s="63"/>
      <c r="J1702" s="42"/>
      <c r="K1702" s="64"/>
    </row>
    <row r="1703" spans="1:11" x14ac:dyDescent="0.2">
      <c r="A1703" s="61"/>
      <c r="B1703" s="80"/>
      <c r="C1703" s="81"/>
      <c r="D1703" s="68"/>
      <c r="E1703" s="65"/>
      <c r="F1703" s="65"/>
      <c r="G1703" s="65"/>
      <c r="H1703" s="62"/>
      <c r="I1703" s="63"/>
      <c r="J1703" s="42"/>
      <c r="K1703" s="64"/>
    </row>
    <row r="1704" spans="1:11" x14ac:dyDescent="0.2">
      <c r="A1704" s="61"/>
      <c r="B1704" s="80"/>
      <c r="C1704" s="81"/>
      <c r="D1704" s="68"/>
      <c r="E1704" s="65"/>
      <c r="F1704" s="65"/>
      <c r="G1704" s="65"/>
      <c r="H1704" s="62"/>
      <c r="I1704" s="63"/>
      <c r="J1704" s="42"/>
      <c r="K1704" s="64"/>
    </row>
    <row r="1705" spans="1:11" x14ac:dyDescent="0.2">
      <c r="A1705" s="61"/>
      <c r="B1705" s="80"/>
      <c r="C1705" s="81"/>
      <c r="D1705" s="68"/>
      <c r="E1705" s="65"/>
      <c r="F1705" s="65"/>
      <c r="G1705" s="65"/>
      <c r="H1705" s="62"/>
      <c r="I1705" s="63"/>
      <c r="J1705" s="42"/>
      <c r="K1705" s="64"/>
    </row>
    <row r="1706" spans="1:11" x14ac:dyDescent="0.2">
      <c r="A1706" s="61"/>
      <c r="B1706" s="80"/>
      <c r="C1706" s="81"/>
      <c r="D1706" s="68"/>
      <c r="E1706" s="65"/>
      <c r="F1706" s="65"/>
      <c r="G1706" s="65"/>
      <c r="H1706" s="62"/>
      <c r="I1706" s="63"/>
      <c r="J1706" s="42"/>
      <c r="K1706" s="64"/>
    </row>
    <row r="1707" spans="1:11" x14ac:dyDescent="0.2">
      <c r="A1707" s="61"/>
      <c r="B1707" s="80"/>
      <c r="C1707" s="81"/>
      <c r="D1707" s="68"/>
      <c r="E1707" s="65"/>
      <c r="F1707" s="65"/>
      <c r="G1707" s="65"/>
      <c r="H1707" s="62"/>
      <c r="I1707" s="63"/>
      <c r="J1707" s="42"/>
      <c r="K1707" s="64"/>
    </row>
    <row r="1708" spans="1:11" x14ac:dyDescent="0.2">
      <c r="A1708" s="61"/>
      <c r="B1708" s="80"/>
      <c r="C1708" s="81"/>
      <c r="D1708" s="68"/>
      <c r="E1708" s="65"/>
      <c r="F1708" s="65"/>
      <c r="G1708" s="65"/>
      <c r="H1708" s="62"/>
      <c r="I1708" s="63"/>
      <c r="J1708" s="42"/>
      <c r="K1708" s="64"/>
    </row>
    <row r="1709" spans="1:11" x14ac:dyDescent="0.2">
      <c r="A1709" s="61"/>
      <c r="B1709" s="80"/>
      <c r="C1709" s="81"/>
      <c r="D1709" s="68"/>
      <c r="E1709" s="65"/>
      <c r="F1709" s="65"/>
      <c r="G1709" s="65"/>
      <c r="H1709" s="62"/>
      <c r="I1709" s="63"/>
      <c r="J1709" s="42"/>
      <c r="K1709" s="64"/>
    </row>
    <row r="1710" spans="1:11" x14ac:dyDescent="0.2">
      <c r="A1710" s="61"/>
      <c r="B1710" s="80"/>
      <c r="C1710" s="81"/>
      <c r="D1710" s="68"/>
      <c r="E1710" s="65"/>
      <c r="F1710" s="65"/>
      <c r="G1710" s="65"/>
      <c r="H1710" s="62"/>
      <c r="I1710" s="63"/>
      <c r="J1710" s="42"/>
      <c r="K1710" s="64"/>
    </row>
    <row r="1711" spans="1:11" x14ac:dyDescent="0.2">
      <c r="A1711" s="61"/>
      <c r="B1711" s="80"/>
      <c r="C1711" s="81"/>
      <c r="D1711" s="68"/>
      <c r="E1711" s="65"/>
      <c r="F1711" s="65"/>
      <c r="G1711" s="65"/>
      <c r="H1711" s="62"/>
      <c r="I1711" s="63"/>
      <c r="J1711" s="42"/>
      <c r="K1711" s="64"/>
    </row>
    <row r="1712" spans="1:11" x14ac:dyDescent="0.2">
      <c r="A1712" s="61"/>
      <c r="B1712" s="80"/>
      <c r="C1712" s="81"/>
      <c r="D1712" s="68"/>
      <c r="E1712" s="65"/>
      <c r="F1712" s="65"/>
      <c r="G1712" s="65"/>
      <c r="H1712" s="62"/>
      <c r="I1712" s="63"/>
      <c r="J1712" s="42"/>
      <c r="K1712" s="64"/>
    </row>
    <row r="1713" spans="1:11" x14ac:dyDescent="0.2">
      <c r="A1713" s="61"/>
      <c r="B1713" s="80"/>
      <c r="C1713" s="81"/>
      <c r="D1713" s="68"/>
      <c r="E1713" s="65"/>
      <c r="F1713" s="65"/>
      <c r="G1713" s="65"/>
      <c r="H1713" s="62"/>
      <c r="I1713" s="63"/>
      <c r="J1713" s="42"/>
      <c r="K1713" s="64"/>
    </row>
    <row r="1714" spans="1:11" x14ac:dyDescent="0.2">
      <c r="A1714" s="61"/>
      <c r="B1714" s="80"/>
      <c r="C1714" s="81"/>
      <c r="D1714" s="68"/>
      <c r="E1714" s="65"/>
      <c r="F1714" s="65"/>
      <c r="G1714" s="65"/>
      <c r="H1714" s="62"/>
      <c r="I1714" s="63"/>
      <c r="J1714" s="42"/>
      <c r="K1714" s="64"/>
    </row>
    <row r="1715" spans="1:11" x14ac:dyDescent="0.2">
      <c r="A1715" s="61"/>
      <c r="B1715" s="80"/>
      <c r="C1715" s="81"/>
      <c r="D1715" s="68"/>
      <c r="E1715" s="65"/>
      <c r="F1715" s="65"/>
      <c r="G1715" s="65"/>
      <c r="H1715" s="62"/>
      <c r="I1715" s="63"/>
      <c r="J1715" s="42"/>
      <c r="K1715" s="64"/>
    </row>
    <row r="1716" spans="1:11" x14ac:dyDescent="0.2">
      <c r="A1716" s="61"/>
      <c r="B1716" s="80"/>
      <c r="C1716" s="81"/>
      <c r="D1716" s="68"/>
      <c r="E1716" s="65"/>
      <c r="F1716" s="65"/>
      <c r="G1716" s="65"/>
      <c r="H1716" s="62"/>
      <c r="I1716" s="63"/>
      <c r="J1716" s="42"/>
      <c r="K1716" s="64"/>
    </row>
    <row r="1717" spans="1:11" x14ac:dyDescent="0.2">
      <c r="A1717" s="61"/>
      <c r="B1717" s="80"/>
      <c r="C1717" s="81"/>
      <c r="D1717" s="68"/>
      <c r="E1717" s="65"/>
      <c r="F1717" s="65"/>
      <c r="G1717" s="65"/>
      <c r="H1717" s="62"/>
      <c r="I1717" s="63"/>
      <c r="J1717" s="42"/>
      <c r="K1717" s="64"/>
    </row>
    <row r="1718" spans="1:11" x14ac:dyDescent="0.2">
      <c r="A1718" s="61"/>
      <c r="B1718" s="80"/>
      <c r="C1718" s="81"/>
      <c r="D1718" s="68"/>
      <c r="E1718" s="65"/>
      <c r="F1718" s="65"/>
      <c r="G1718" s="65"/>
      <c r="H1718" s="62"/>
      <c r="I1718" s="63"/>
      <c r="J1718" s="42"/>
      <c r="K1718" s="64"/>
    </row>
    <row r="1719" spans="1:11" x14ac:dyDescent="0.2">
      <c r="A1719" s="61"/>
      <c r="B1719" s="80"/>
      <c r="C1719" s="81"/>
      <c r="D1719" s="68"/>
      <c r="E1719" s="65"/>
      <c r="F1719" s="65"/>
      <c r="G1719" s="65"/>
      <c r="H1719" s="62"/>
      <c r="I1719" s="63"/>
      <c r="J1719" s="42"/>
      <c r="K1719" s="64"/>
    </row>
    <row r="1720" spans="1:11" x14ac:dyDescent="0.2">
      <c r="A1720" s="61"/>
      <c r="B1720" s="80"/>
      <c r="C1720" s="81"/>
      <c r="D1720" s="68"/>
      <c r="E1720" s="65"/>
      <c r="F1720" s="65"/>
      <c r="G1720" s="65"/>
      <c r="H1720" s="62"/>
      <c r="I1720" s="63"/>
      <c r="J1720" s="42"/>
      <c r="K1720" s="64"/>
    </row>
    <row r="1721" spans="1:11" x14ac:dyDescent="0.2">
      <c r="A1721" s="61"/>
      <c r="B1721" s="80"/>
      <c r="C1721" s="81"/>
      <c r="D1721" s="68"/>
      <c r="E1721" s="65"/>
      <c r="F1721" s="65"/>
      <c r="G1721" s="65"/>
      <c r="H1721" s="62"/>
      <c r="I1721" s="63"/>
      <c r="J1721" s="42"/>
      <c r="K1721" s="64"/>
    </row>
    <row r="1722" spans="1:11" x14ac:dyDescent="0.2">
      <c r="A1722" s="61"/>
      <c r="B1722" s="80"/>
      <c r="C1722" s="81"/>
      <c r="D1722" s="68"/>
      <c r="E1722" s="65"/>
      <c r="F1722" s="65"/>
      <c r="G1722" s="65"/>
      <c r="H1722" s="62"/>
      <c r="I1722" s="63"/>
      <c r="J1722" s="42"/>
      <c r="K1722" s="64"/>
    </row>
    <row r="1723" spans="1:11" x14ac:dyDescent="0.2">
      <c r="A1723" s="61"/>
      <c r="B1723" s="80"/>
      <c r="C1723" s="81"/>
      <c r="D1723" s="68"/>
      <c r="E1723" s="65"/>
      <c r="F1723" s="65"/>
      <c r="G1723" s="65"/>
      <c r="H1723" s="62"/>
      <c r="I1723" s="63"/>
      <c r="J1723" s="42"/>
      <c r="K1723" s="64"/>
    </row>
    <row r="1724" spans="1:11" x14ac:dyDescent="0.2">
      <c r="A1724" s="61"/>
      <c r="B1724" s="80"/>
      <c r="C1724" s="81"/>
      <c r="D1724" s="68"/>
      <c r="E1724" s="65"/>
      <c r="F1724" s="65"/>
      <c r="G1724" s="65"/>
      <c r="H1724" s="62"/>
      <c r="I1724" s="63"/>
      <c r="J1724" s="42"/>
      <c r="K1724" s="64"/>
    </row>
    <row r="1725" spans="1:11" x14ac:dyDescent="0.2">
      <c r="A1725" s="61"/>
      <c r="B1725" s="80"/>
      <c r="C1725" s="81"/>
      <c r="D1725" s="68"/>
      <c r="E1725" s="65"/>
      <c r="F1725" s="65"/>
      <c r="G1725" s="65"/>
      <c r="H1725" s="62"/>
      <c r="I1725" s="63"/>
      <c r="J1725" s="42"/>
      <c r="K1725" s="64"/>
    </row>
    <row r="1726" spans="1:11" x14ac:dyDescent="0.2">
      <c r="A1726" s="61"/>
      <c r="B1726" s="80"/>
      <c r="C1726" s="81"/>
      <c r="D1726" s="68"/>
      <c r="E1726" s="65"/>
      <c r="F1726" s="65"/>
      <c r="G1726" s="65"/>
      <c r="H1726" s="62"/>
      <c r="I1726" s="63"/>
      <c r="J1726" s="42"/>
      <c r="K1726" s="64"/>
    </row>
    <row r="1727" spans="1:11" x14ac:dyDescent="0.2">
      <c r="A1727" s="61"/>
      <c r="B1727" s="80"/>
      <c r="C1727" s="81"/>
      <c r="D1727" s="68"/>
      <c r="E1727" s="65"/>
      <c r="F1727" s="65"/>
      <c r="G1727" s="65"/>
      <c r="H1727" s="62"/>
      <c r="I1727" s="63"/>
      <c r="J1727" s="42"/>
      <c r="K1727" s="64"/>
    </row>
    <row r="1728" spans="1:11" x14ac:dyDescent="0.2">
      <c r="A1728" s="61"/>
      <c r="B1728" s="80"/>
      <c r="C1728" s="81"/>
      <c r="D1728" s="68"/>
      <c r="E1728" s="65"/>
      <c r="F1728" s="65"/>
      <c r="G1728" s="65"/>
      <c r="H1728" s="62"/>
      <c r="I1728" s="63"/>
      <c r="J1728" s="42"/>
      <c r="K1728" s="64"/>
    </row>
    <row r="1729" spans="1:11" x14ac:dyDescent="0.2">
      <c r="A1729" s="61"/>
      <c r="B1729" s="80"/>
      <c r="C1729" s="81"/>
      <c r="D1729" s="68"/>
      <c r="E1729" s="65"/>
      <c r="F1729" s="65"/>
      <c r="G1729" s="65"/>
      <c r="H1729" s="62"/>
      <c r="I1729" s="63"/>
      <c r="J1729" s="42"/>
      <c r="K1729" s="64"/>
    </row>
    <row r="1730" spans="1:11" x14ac:dyDescent="0.2">
      <c r="A1730" s="61"/>
      <c r="B1730" s="80"/>
      <c r="C1730" s="81"/>
      <c r="D1730" s="68"/>
      <c r="E1730" s="65"/>
      <c r="F1730" s="65"/>
      <c r="G1730" s="65"/>
      <c r="H1730" s="62"/>
      <c r="I1730" s="63"/>
      <c r="J1730" s="42"/>
      <c r="K1730" s="64"/>
    </row>
    <row r="1731" spans="1:11" x14ac:dyDescent="0.2">
      <c r="A1731" s="61"/>
      <c r="B1731" s="80"/>
      <c r="C1731" s="81"/>
      <c r="D1731" s="68"/>
      <c r="E1731" s="65"/>
      <c r="F1731" s="65"/>
      <c r="G1731" s="65"/>
      <c r="H1731" s="62"/>
      <c r="I1731" s="63"/>
      <c r="J1731" s="42"/>
      <c r="K1731" s="64"/>
    </row>
    <row r="1732" spans="1:11" x14ac:dyDescent="0.2">
      <c r="A1732" s="61"/>
      <c r="B1732" s="80"/>
      <c r="C1732" s="81"/>
      <c r="D1732" s="68"/>
      <c r="E1732" s="65"/>
      <c r="F1732" s="65"/>
      <c r="G1732" s="65"/>
      <c r="H1732" s="62"/>
      <c r="I1732" s="63"/>
      <c r="J1732" s="42"/>
      <c r="K1732" s="64"/>
    </row>
    <row r="1733" spans="1:11" x14ac:dyDescent="0.2">
      <c r="A1733" s="61"/>
      <c r="B1733" s="80"/>
      <c r="C1733" s="81"/>
      <c r="D1733" s="68"/>
      <c r="E1733" s="65"/>
      <c r="F1733" s="65"/>
      <c r="G1733" s="65"/>
      <c r="H1733" s="62"/>
      <c r="I1733" s="63"/>
      <c r="J1733" s="42"/>
      <c r="K1733" s="64"/>
    </row>
    <row r="1734" spans="1:11" x14ac:dyDescent="0.2">
      <c r="A1734" s="61"/>
      <c r="B1734" s="80"/>
      <c r="C1734" s="81"/>
      <c r="D1734" s="68"/>
      <c r="E1734" s="65"/>
      <c r="F1734" s="65"/>
      <c r="G1734" s="65"/>
      <c r="H1734" s="62"/>
      <c r="I1734" s="63"/>
      <c r="J1734" s="42"/>
      <c r="K1734" s="64"/>
    </row>
    <row r="1735" spans="1:11" x14ac:dyDescent="0.2">
      <c r="A1735" s="61"/>
      <c r="B1735" s="80"/>
      <c r="C1735" s="81"/>
      <c r="D1735" s="68"/>
      <c r="E1735" s="65"/>
      <c r="F1735" s="65"/>
      <c r="G1735" s="65"/>
      <c r="H1735" s="62"/>
      <c r="I1735" s="63"/>
      <c r="J1735" s="42"/>
      <c r="K1735" s="64"/>
    </row>
    <row r="1736" spans="1:11" x14ac:dyDescent="0.2">
      <c r="A1736" s="61"/>
      <c r="B1736" s="80"/>
      <c r="C1736" s="81"/>
      <c r="D1736" s="68"/>
      <c r="E1736" s="65"/>
      <c r="F1736" s="65"/>
      <c r="G1736" s="65"/>
      <c r="H1736" s="62"/>
      <c r="I1736" s="63"/>
      <c r="J1736" s="42"/>
      <c r="K1736" s="64"/>
    </row>
    <row r="1737" spans="1:11" x14ac:dyDescent="0.2">
      <c r="A1737" s="61"/>
      <c r="B1737" s="80"/>
      <c r="C1737" s="81"/>
      <c r="D1737" s="68"/>
      <c r="E1737" s="65"/>
      <c r="F1737" s="65"/>
      <c r="G1737" s="65"/>
      <c r="H1737" s="62"/>
      <c r="I1737" s="63"/>
      <c r="J1737" s="42"/>
      <c r="K1737" s="64"/>
    </row>
    <row r="1738" spans="1:11" x14ac:dyDescent="0.2">
      <c r="A1738" s="61"/>
      <c r="B1738" s="80"/>
      <c r="C1738" s="81"/>
      <c r="D1738" s="68"/>
      <c r="E1738" s="65"/>
      <c r="F1738" s="65"/>
      <c r="G1738" s="65"/>
      <c r="H1738" s="62"/>
      <c r="I1738" s="63"/>
      <c r="J1738" s="42"/>
      <c r="K1738" s="64"/>
    </row>
    <row r="1739" spans="1:11" x14ac:dyDescent="0.2">
      <c r="A1739" s="61"/>
      <c r="B1739" s="80"/>
      <c r="C1739" s="81"/>
      <c r="D1739" s="68"/>
      <c r="E1739" s="65"/>
      <c r="F1739" s="65"/>
      <c r="G1739" s="65"/>
      <c r="H1739" s="62"/>
      <c r="I1739" s="63"/>
      <c r="J1739" s="42"/>
      <c r="K1739" s="64"/>
    </row>
    <row r="1740" spans="1:11" x14ac:dyDescent="0.2">
      <c r="A1740" s="61"/>
      <c r="B1740" s="80"/>
      <c r="C1740" s="81"/>
      <c r="D1740" s="68"/>
      <c r="E1740" s="65"/>
      <c r="F1740" s="65"/>
      <c r="G1740" s="65"/>
      <c r="H1740" s="62"/>
      <c r="I1740" s="63"/>
      <c r="J1740" s="42"/>
      <c r="K1740" s="64"/>
    </row>
    <row r="1741" spans="1:11" x14ac:dyDescent="0.2">
      <c r="A1741" s="61"/>
      <c r="B1741" s="80"/>
      <c r="C1741" s="81"/>
      <c r="D1741" s="68"/>
      <c r="E1741" s="65"/>
      <c r="F1741" s="65"/>
      <c r="G1741" s="65"/>
      <c r="H1741" s="62"/>
      <c r="I1741" s="63"/>
      <c r="J1741" s="42"/>
      <c r="K1741" s="64"/>
    </row>
    <row r="1742" spans="1:11" x14ac:dyDescent="0.2">
      <c r="A1742" s="61"/>
      <c r="B1742" s="80"/>
      <c r="C1742" s="81"/>
      <c r="D1742" s="68"/>
      <c r="E1742" s="65"/>
      <c r="F1742" s="65"/>
      <c r="G1742" s="65"/>
      <c r="H1742" s="62"/>
      <c r="I1742" s="63"/>
      <c r="J1742" s="42"/>
      <c r="K1742" s="64"/>
    </row>
    <row r="1743" spans="1:11" x14ac:dyDescent="0.2">
      <c r="A1743" s="61"/>
      <c r="B1743" s="80"/>
      <c r="C1743" s="81"/>
      <c r="D1743" s="68"/>
      <c r="E1743" s="65"/>
      <c r="F1743" s="65"/>
      <c r="G1743" s="65"/>
      <c r="H1743" s="62"/>
      <c r="I1743" s="63"/>
      <c r="J1743" s="42"/>
      <c r="K1743" s="64"/>
    </row>
    <row r="1744" spans="1:11" x14ac:dyDescent="0.2">
      <c r="A1744" s="61"/>
      <c r="B1744" s="80"/>
      <c r="C1744" s="81"/>
      <c r="D1744" s="68"/>
      <c r="E1744" s="65"/>
      <c r="F1744" s="65"/>
      <c r="G1744" s="65"/>
      <c r="H1744" s="62"/>
      <c r="I1744" s="63"/>
      <c r="J1744" s="42"/>
      <c r="K1744" s="64"/>
    </row>
    <row r="1745" spans="1:11" x14ac:dyDescent="0.2">
      <c r="A1745" s="61"/>
      <c r="B1745" s="80"/>
      <c r="C1745" s="81"/>
      <c r="D1745" s="68"/>
      <c r="E1745" s="65"/>
      <c r="F1745" s="65"/>
      <c r="G1745" s="65"/>
      <c r="H1745" s="62"/>
      <c r="I1745" s="63"/>
      <c r="J1745" s="42"/>
      <c r="K1745" s="64"/>
    </row>
    <row r="1746" spans="1:11" x14ac:dyDescent="0.2">
      <c r="A1746" s="61"/>
      <c r="B1746" s="80"/>
      <c r="C1746" s="81"/>
      <c r="D1746" s="68"/>
      <c r="E1746" s="65"/>
      <c r="F1746" s="65"/>
      <c r="G1746" s="65"/>
      <c r="H1746" s="62"/>
      <c r="I1746" s="63"/>
      <c r="J1746" s="42"/>
      <c r="K1746" s="64"/>
    </row>
    <row r="1747" spans="1:11" x14ac:dyDescent="0.2">
      <c r="A1747" s="61"/>
      <c r="B1747" s="80"/>
      <c r="C1747" s="81"/>
      <c r="D1747" s="68"/>
      <c r="E1747" s="65"/>
      <c r="F1747" s="65"/>
      <c r="G1747" s="65"/>
      <c r="H1747" s="62"/>
      <c r="I1747" s="63"/>
      <c r="J1747" s="42"/>
      <c r="K1747" s="64"/>
    </row>
    <row r="1748" spans="1:11" x14ac:dyDescent="0.2">
      <c r="A1748" s="61"/>
      <c r="B1748" s="80"/>
      <c r="C1748" s="81"/>
      <c r="D1748" s="68"/>
      <c r="E1748" s="65"/>
      <c r="F1748" s="65"/>
      <c r="G1748" s="65"/>
      <c r="H1748" s="62"/>
      <c r="I1748" s="63"/>
      <c r="J1748" s="42"/>
      <c r="K1748" s="64"/>
    </row>
    <row r="1749" spans="1:11" x14ac:dyDescent="0.2">
      <c r="A1749" s="61"/>
      <c r="B1749" s="80"/>
      <c r="C1749" s="81"/>
      <c r="D1749" s="68"/>
      <c r="E1749" s="65"/>
      <c r="F1749" s="65"/>
      <c r="G1749" s="65"/>
      <c r="H1749" s="62"/>
      <c r="I1749" s="63"/>
      <c r="J1749" s="42"/>
      <c r="K1749" s="64"/>
    </row>
    <row r="1750" spans="1:11" x14ac:dyDescent="0.2">
      <c r="A1750" s="61"/>
      <c r="B1750" s="80"/>
      <c r="C1750" s="81"/>
      <c r="D1750" s="68"/>
      <c r="E1750" s="65"/>
      <c r="F1750" s="65"/>
      <c r="G1750" s="65"/>
      <c r="H1750" s="62"/>
      <c r="I1750" s="63"/>
      <c r="J1750" s="42"/>
      <c r="K1750" s="64"/>
    </row>
    <row r="1751" spans="1:11" x14ac:dyDescent="0.2">
      <c r="A1751" s="61"/>
      <c r="B1751" s="80"/>
      <c r="C1751" s="81"/>
      <c r="D1751" s="68"/>
      <c r="E1751" s="65"/>
      <c r="F1751" s="65"/>
      <c r="G1751" s="65"/>
      <c r="H1751" s="62"/>
      <c r="I1751" s="63"/>
      <c r="J1751" s="42"/>
      <c r="K1751" s="64"/>
    </row>
    <row r="1752" spans="1:11" x14ac:dyDescent="0.2">
      <c r="A1752" s="61"/>
      <c r="B1752" s="80"/>
      <c r="C1752" s="81"/>
      <c r="D1752" s="68"/>
      <c r="E1752" s="65"/>
      <c r="F1752" s="65"/>
      <c r="G1752" s="65"/>
      <c r="H1752" s="62"/>
      <c r="I1752" s="63"/>
      <c r="J1752" s="42"/>
      <c r="K1752" s="64"/>
    </row>
    <row r="1753" spans="1:11" x14ac:dyDescent="0.2">
      <c r="A1753" s="61"/>
      <c r="B1753" s="80"/>
      <c r="C1753" s="81"/>
      <c r="D1753" s="68"/>
      <c r="E1753" s="65"/>
      <c r="F1753" s="65"/>
      <c r="G1753" s="65"/>
      <c r="H1753" s="62"/>
      <c r="I1753" s="63"/>
      <c r="J1753" s="42"/>
      <c r="K1753" s="64"/>
    </row>
    <row r="1754" spans="1:11" x14ac:dyDescent="0.2">
      <c r="A1754" s="61"/>
      <c r="B1754" s="80"/>
      <c r="C1754" s="81"/>
      <c r="D1754" s="68"/>
      <c r="E1754" s="65"/>
      <c r="F1754" s="65"/>
      <c r="G1754" s="65"/>
      <c r="H1754" s="62"/>
      <c r="I1754" s="63"/>
      <c r="J1754" s="42"/>
      <c r="K1754" s="64"/>
    </row>
    <row r="1755" spans="1:11" x14ac:dyDescent="0.2">
      <c r="A1755" s="61"/>
      <c r="B1755" s="80"/>
      <c r="C1755" s="81"/>
      <c r="D1755" s="68"/>
      <c r="E1755" s="65"/>
      <c r="F1755" s="65"/>
      <c r="G1755" s="65"/>
      <c r="H1755" s="62"/>
      <c r="I1755" s="63"/>
      <c r="J1755" s="42"/>
      <c r="K1755" s="64"/>
    </row>
    <row r="1756" spans="1:11" x14ac:dyDescent="0.2">
      <c r="A1756" s="61"/>
      <c r="B1756" s="80"/>
      <c r="C1756" s="81"/>
      <c r="D1756" s="68"/>
      <c r="E1756" s="65"/>
      <c r="F1756" s="65"/>
      <c r="G1756" s="65"/>
      <c r="H1756" s="62"/>
      <c r="I1756" s="63"/>
      <c r="J1756" s="42"/>
      <c r="K1756" s="64"/>
    </row>
    <row r="1757" spans="1:11" x14ac:dyDescent="0.2">
      <c r="A1757" s="61"/>
      <c r="B1757" s="80"/>
      <c r="C1757" s="81"/>
      <c r="D1757" s="68"/>
      <c r="E1757" s="65"/>
      <c r="F1757" s="65"/>
      <c r="G1757" s="65"/>
      <c r="H1757" s="62"/>
      <c r="I1757" s="63"/>
      <c r="J1757" s="42"/>
      <c r="K1757" s="64"/>
    </row>
    <row r="1758" spans="1:11" x14ac:dyDescent="0.2">
      <c r="A1758" s="61"/>
      <c r="B1758" s="80"/>
      <c r="C1758" s="81"/>
      <c r="D1758" s="68"/>
      <c r="E1758" s="65"/>
      <c r="F1758" s="65"/>
      <c r="G1758" s="65"/>
      <c r="H1758" s="62"/>
      <c r="I1758" s="63"/>
      <c r="J1758" s="42"/>
      <c r="K1758" s="64"/>
    </row>
    <row r="1759" spans="1:11" x14ac:dyDescent="0.2">
      <c r="A1759" s="61"/>
      <c r="B1759" s="80"/>
      <c r="C1759" s="81"/>
      <c r="D1759" s="68"/>
      <c r="E1759" s="65"/>
      <c r="F1759" s="65"/>
      <c r="G1759" s="65"/>
      <c r="H1759" s="62"/>
      <c r="I1759" s="63"/>
      <c r="J1759" s="42"/>
      <c r="K1759" s="64"/>
    </row>
    <row r="1760" spans="1:11" x14ac:dyDescent="0.2">
      <c r="A1760" s="61"/>
      <c r="B1760" s="80"/>
      <c r="C1760" s="81"/>
      <c r="D1760" s="68"/>
      <c r="E1760" s="65"/>
      <c r="F1760" s="65"/>
      <c r="G1760" s="65"/>
      <c r="H1760" s="62"/>
      <c r="I1760" s="63"/>
      <c r="J1760" s="42"/>
      <c r="K1760" s="64"/>
    </row>
    <row r="1761" spans="1:11" x14ac:dyDescent="0.2">
      <c r="A1761" s="61"/>
      <c r="B1761" s="80"/>
      <c r="C1761" s="81"/>
      <c r="D1761" s="68"/>
      <c r="E1761" s="65"/>
      <c r="F1761" s="65"/>
      <c r="G1761" s="65"/>
      <c r="H1761" s="62"/>
      <c r="I1761" s="63"/>
      <c r="J1761" s="42"/>
      <c r="K1761" s="64"/>
    </row>
    <row r="1762" spans="1:11" x14ac:dyDescent="0.2">
      <c r="A1762" s="61"/>
      <c r="B1762" s="80"/>
      <c r="C1762" s="81"/>
      <c r="D1762" s="68"/>
      <c r="E1762" s="65"/>
      <c r="F1762" s="65"/>
      <c r="G1762" s="65"/>
      <c r="H1762" s="62"/>
      <c r="I1762" s="63"/>
      <c r="J1762" s="42"/>
      <c r="K1762" s="64"/>
    </row>
    <row r="1763" spans="1:11" x14ac:dyDescent="0.2">
      <c r="A1763" s="61"/>
      <c r="B1763" s="80"/>
      <c r="C1763" s="81"/>
      <c r="D1763" s="68"/>
      <c r="E1763" s="65"/>
      <c r="F1763" s="65"/>
      <c r="G1763" s="65"/>
      <c r="H1763" s="62"/>
      <c r="I1763" s="63"/>
      <c r="J1763" s="42"/>
      <c r="K1763" s="64"/>
    </row>
    <row r="1764" spans="1:11" x14ac:dyDescent="0.2">
      <c r="A1764" s="61"/>
      <c r="B1764" s="80"/>
      <c r="C1764" s="81"/>
      <c r="D1764" s="68"/>
      <c r="E1764" s="65"/>
      <c r="F1764" s="65"/>
      <c r="G1764" s="65"/>
      <c r="H1764" s="62"/>
      <c r="I1764" s="63"/>
      <c r="J1764" s="42"/>
      <c r="K1764" s="64"/>
    </row>
    <row r="1765" spans="1:11" x14ac:dyDescent="0.2">
      <c r="A1765" s="61"/>
      <c r="B1765" s="80"/>
      <c r="C1765" s="81"/>
      <c r="D1765" s="68"/>
      <c r="E1765" s="65"/>
      <c r="F1765" s="65"/>
      <c r="G1765" s="65"/>
      <c r="H1765" s="62"/>
      <c r="I1765" s="63"/>
      <c r="J1765" s="42"/>
      <c r="K1765" s="64"/>
    </row>
    <row r="1766" spans="1:11" x14ac:dyDescent="0.2">
      <c r="A1766" s="61"/>
      <c r="B1766" s="80"/>
      <c r="C1766" s="81"/>
      <c r="D1766" s="68"/>
      <c r="E1766" s="65"/>
      <c r="F1766" s="65"/>
      <c r="G1766" s="65"/>
      <c r="H1766" s="62"/>
      <c r="I1766" s="63"/>
      <c r="J1766" s="42"/>
      <c r="K1766" s="64"/>
    </row>
    <row r="1767" spans="1:11" x14ac:dyDescent="0.2">
      <c r="A1767" s="61"/>
      <c r="B1767" s="80"/>
      <c r="C1767" s="81"/>
      <c r="D1767" s="68"/>
      <c r="E1767" s="65"/>
      <c r="F1767" s="65"/>
      <c r="G1767" s="65"/>
      <c r="H1767" s="62"/>
      <c r="I1767" s="63"/>
      <c r="J1767" s="42"/>
      <c r="K1767" s="64"/>
    </row>
    <row r="1768" spans="1:11" x14ac:dyDescent="0.2">
      <c r="A1768" s="61"/>
      <c r="B1768" s="80"/>
      <c r="C1768" s="81"/>
      <c r="D1768" s="68"/>
      <c r="E1768" s="65"/>
      <c r="F1768" s="65"/>
      <c r="G1768" s="65"/>
      <c r="H1768" s="62"/>
      <c r="I1768" s="63"/>
      <c r="J1768" s="42"/>
      <c r="K1768" s="64"/>
    </row>
    <row r="1769" spans="1:11" x14ac:dyDescent="0.2">
      <c r="A1769" s="61"/>
      <c r="B1769" s="80"/>
      <c r="C1769" s="81"/>
      <c r="D1769" s="68"/>
      <c r="E1769" s="65"/>
      <c r="F1769" s="65"/>
      <c r="G1769" s="65"/>
      <c r="H1769" s="62"/>
      <c r="I1769" s="63"/>
      <c r="J1769" s="42"/>
      <c r="K1769" s="64"/>
    </row>
    <row r="1770" spans="1:11" x14ac:dyDescent="0.2">
      <c r="A1770" s="61"/>
      <c r="B1770" s="80"/>
      <c r="C1770" s="81"/>
      <c r="D1770" s="68"/>
      <c r="E1770" s="65"/>
      <c r="F1770" s="65"/>
      <c r="G1770" s="65"/>
      <c r="H1770" s="62"/>
      <c r="I1770" s="63"/>
      <c r="J1770" s="42"/>
      <c r="K1770" s="64"/>
    </row>
    <row r="1771" spans="1:11" x14ac:dyDescent="0.2">
      <c r="A1771" s="61"/>
      <c r="B1771" s="80"/>
      <c r="C1771" s="81"/>
      <c r="D1771" s="68"/>
      <c r="E1771" s="65"/>
      <c r="F1771" s="65"/>
      <c r="G1771" s="65"/>
      <c r="H1771" s="62"/>
      <c r="I1771" s="63"/>
      <c r="J1771" s="42"/>
      <c r="K1771" s="64"/>
    </row>
    <row r="1772" spans="1:11" x14ac:dyDescent="0.2">
      <c r="A1772" s="61"/>
      <c r="B1772" s="80"/>
      <c r="C1772" s="81"/>
      <c r="D1772" s="68"/>
      <c r="E1772" s="65"/>
      <c r="F1772" s="65"/>
      <c r="G1772" s="65"/>
      <c r="H1772" s="62"/>
      <c r="I1772" s="63"/>
      <c r="J1772" s="42"/>
      <c r="K1772" s="64"/>
    </row>
    <row r="1773" spans="1:11" x14ac:dyDescent="0.2">
      <c r="A1773" s="61"/>
      <c r="B1773" s="80"/>
      <c r="C1773" s="81"/>
      <c r="D1773" s="68"/>
      <c r="E1773" s="65"/>
      <c r="F1773" s="65"/>
      <c r="G1773" s="65"/>
      <c r="H1773" s="62"/>
      <c r="I1773" s="63"/>
      <c r="J1773" s="42"/>
      <c r="K1773" s="64"/>
    </row>
    <row r="1774" spans="1:11" x14ac:dyDescent="0.2">
      <c r="A1774" s="61"/>
      <c r="B1774" s="80"/>
      <c r="C1774" s="81"/>
      <c r="D1774" s="68"/>
      <c r="E1774" s="65"/>
      <c r="F1774" s="65"/>
      <c r="G1774" s="65"/>
      <c r="H1774" s="62"/>
      <c r="I1774" s="63"/>
      <c r="J1774" s="42"/>
      <c r="K1774" s="64"/>
    </row>
    <row r="1775" spans="1:11" x14ac:dyDescent="0.2">
      <c r="A1775" s="61"/>
      <c r="B1775" s="80"/>
      <c r="C1775" s="81"/>
      <c r="D1775" s="68"/>
      <c r="E1775" s="65"/>
      <c r="F1775" s="65"/>
      <c r="G1775" s="65"/>
      <c r="H1775" s="62"/>
      <c r="I1775" s="63"/>
      <c r="J1775" s="42"/>
      <c r="K1775" s="64"/>
    </row>
    <row r="1776" spans="1:11" x14ac:dyDescent="0.2">
      <c r="A1776" s="61"/>
      <c r="B1776" s="80"/>
      <c r="C1776" s="81"/>
      <c r="D1776" s="68"/>
      <c r="E1776" s="65"/>
      <c r="F1776" s="65"/>
      <c r="G1776" s="65"/>
      <c r="H1776" s="62"/>
      <c r="I1776" s="63"/>
      <c r="J1776" s="42"/>
      <c r="K1776" s="64"/>
    </row>
    <row r="1777" spans="1:11" x14ac:dyDescent="0.2">
      <c r="A1777" s="61"/>
      <c r="B1777" s="80"/>
      <c r="C1777" s="81"/>
      <c r="D1777" s="68"/>
      <c r="E1777" s="65"/>
      <c r="F1777" s="65"/>
      <c r="G1777" s="65"/>
      <c r="H1777" s="62"/>
      <c r="I1777" s="63"/>
      <c r="J1777" s="42"/>
      <c r="K1777" s="64"/>
    </row>
    <row r="1778" spans="1:11" x14ac:dyDescent="0.2">
      <c r="A1778" s="61"/>
      <c r="B1778" s="80"/>
      <c r="C1778" s="81"/>
      <c r="D1778" s="68"/>
      <c r="E1778" s="65"/>
      <c r="F1778" s="65"/>
      <c r="G1778" s="65"/>
      <c r="H1778" s="62"/>
      <c r="I1778" s="63"/>
      <c r="J1778" s="42"/>
      <c r="K1778" s="64"/>
    </row>
    <row r="1779" spans="1:11" x14ac:dyDescent="0.2">
      <c r="A1779" s="61"/>
      <c r="B1779" s="80"/>
      <c r="C1779" s="81"/>
      <c r="D1779" s="68"/>
      <c r="E1779" s="65"/>
      <c r="F1779" s="65"/>
      <c r="G1779" s="65"/>
      <c r="H1779" s="62"/>
      <c r="I1779" s="63"/>
      <c r="J1779" s="42"/>
      <c r="K1779" s="64"/>
    </row>
    <row r="1780" spans="1:11" x14ac:dyDescent="0.2">
      <c r="A1780" s="61"/>
      <c r="B1780" s="80"/>
      <c r="C1780" s="81"/>
      <c r="D1780" s="68"/>
      <c r="E1780" s="65"/>
      <c r="F1780" s="65"/>
      <c r="G1780" s="65"/>
      <c r="H1780" s="62"/>
      <c r="I1780" s="63"/>
      <c r="J1780" s="42"/>
      <c r="K1780" s="64"/>
    </row>
    <row r="1781" spans="1:11" x14ac:dyDescent="0.2">
      <c r="A1781" s="61"/>
      <c r="B1781" s="80"/>
      <c r="C1781" s="81"/>
      <c r="D1781" s="68"/>
      <c r="E1781" s="65"/>
      <c r="F1781" s="65"/>
      <c r="G1781" s="65"/>
      <c r="H1781" s="62"/>
      <c r="I1781" s="63"/>
      <c r="J1781" s="42"/>
      <c r="K1781" s="64"/>
    </row>
    <row r="1782" spans="1:11" x14ac:dyDescent="0.2">
      <c r="A1782" s="61"/>
      <c r="B1782" s="80"/>
      <c r="C1782" s="81"/>
      <c r="D1782" s="68"/>
      <c r="E1782" s="65"/>
      <c r="F1782" s="65"/>
      <c r="G1782" s="65"/>
      <c r="H1782" s="62"/>
      <c r="I1782" s="63"/>
      <c r="J1782" s="42"/>
      <c r="K1782" s="64"/>
    </row>
    <row r="1783" spans="1:11" x14ac:dyDescent="0.2">
      <c r="A1783" s="61"/>
      <c r="B1783" s="80"/>
      <c r="C1783" s="81"/>
      <c r="D1783" s="68"/>
      <c r="E1783" s="65"/>
      <c r="F1783" s="65"/>
      <c r="G1783" s="65"/>
      <c r="H1783" s="62"/>
      <c r="I1783" s="63"/>
      <c r="J1783" s="42"/>
      <c r="K1783" s="64"/>
    </row>
    <row r="1784" spans="1:11" x14ac:dyDescent="0.2">
      <c r="A1784" s="61"/>
      <c r="B1784" s="80"/>
      <c r="C1784" s="81"/>
      <c r="D1784" s="68"/>
      <c r="E1784" s="65"/>
      <c r="F1784" s="65"/>
      <c r="G1784" s="65"/>
      <c r="H1784" s="62"/>
      <c r="I1784" s="63"/>
      <c r="J1784" s="42"/>
      <c r="K1784" s="64"/>
    </row>
    <row r="1785" spans="1:11" x14ac:dyDescent="0.2">
      <c r="A1785" s="61"/>
      <c r="B1785" s="80"/>
      <c r="C1785" s="81"/>
      <c r="D1785" s="68"/>
      <c r="E1785" s="65"/>
      <c r="F1785" s="65"/>
      <c r="G1785" s="65"/>
      <c r="H1785" s="62"/>
      <c r="I1785" s="63"/>
      <c r="J1785" s="42"/>
      <c r="K1785" s="64"/>
    </row>
    <row r="1786" spans="1:11" x14ac:dyDescent="0.2">
      <c r="A1786" s="61"/>
      <c r="B1786" s="80"/>
      <c r="C1786" s="81"/>
      <c r="D1786" s="68"/>
      <c r="E1786" s="65"/>
      <c r="F1786" s="65"/>
      <c r="G1786" s="65"/>
      <c r="H1786" s="62"/>
      <c r="I1786" s="63"/>
      <c r="J1786" s="42"/>
      <c r="K1786" s="64"/>
    </row>
    <row r="1787" spans="1:11" x14ac:dyDescent="0.2">
      <c r="A1787" s="61"/>
      <c r="B1787" s="80"/>
      <c r="C1787" s="81"/>
      <c r="D1787" s="68"/>
      <c r="E1787" s="65"/>
      <c r="F1787" s="65"/>
      <c r="G1787" s="65"/>
      <c r="H1787" s="62"/>
      <c r="I1787" s="63"/>
      <c r="J1787" s="42"/>
      <c r="K1787" s="64"/>
    </row>
    <row r="1788" spans="1:11" x14ac:dyDescent="0.2">
      <c r="A1788" s="61"/>
      <c r="B1788" s="80"/>
      <c r="C1788" s="81"/>
      <c r="D1788" s="68"/>
      <c r="E1788" s="65"/>
      <c r="F1788" s="65"/>
      <c r="G1788" s="65"/>
      <c r="H1788" s="62"/>
      <c r="I1788" s="63"/>
      <c r="J1788" s="42"/>
      <c r="K1788" s="64"/>
    </row>
    <row r="1789" spans="1:11" x14ac:dyDescent="0.2">
      <c r="A1789" s="61"/>
      <c r="B1789" s="80"/>
      <c r="C1789" s="81"/>
      <c r="D1789" s="68"/>
      <c r="E1789" s="65"/>
      <c r="F1789" s="65"/>
      <c r="G1789" s="65"/>
      <c r="H1789" s="62"/>
      <c r="I1789" s="63"/>
      <c r="J1789" s="42"/>
      <c r="K1789" s="64"/>
    </row>
    <row r="1790" spans="1:11" x14ac:dyDescent="0.2">
      <c r="A1790" s="61"/>
      <c r="B1790" s="80"/>
      <c r="C1790" s="81"/>
      <c r="D1790" s="68"/>
      <c r="E1790" s="65"/>
      <c r="F1790" s="65"/>
      <c r="G1790" s="65"/>
      <c r="H1790" s="62"/>
      <c r="I1790" s="63"/>
      <c r="J1790" s="42"/>
      <c r="K1790" s="64"/>
    </row>
    <row r="1791" spans="1:11" x14ac:dyDescent="0.2">
      <c r="A1791" s="61"/>
      <c r="B1791" s="80"/>
      <c r="C1791" s="81"/>
      <c r="D1791" s="68"/>
      <c r="E1791" s="65"/>
      <c r="F1791" s="65"/>
      <c r="G1791" s="65"/>
      <c r="H1791" s="62"/>
      <c r="I1791" s="63"/>
      <c r="J1791" s="42"/>
      <c r="K1791" s="64"/>
    </row>
    <row r="1792" spans="1:11" x14ac:dyDescent="0.2">
      <c r="A1792" s="61"/>
      <c r="B1792" s="80"/>
      <c r="C1792" s="81"/>
      <c r="D1792" s="68"/>
      <c r="E1792" s="65"/>
      <c r="F1792" s="65"/>
      <c r="G1792" s="65"/>
      <c r="H1792" s="62"/>
      <c r="I1792" s="63"/>
      <c r="J1792" s="42"/>
      <c r="K1792" s="64"/>
    </row>
    <row r="1793" spans="1:11" x14ac:dyDescent="0.2">
      <c r="A1793" s="61"/>
      <c r="B1793" s="80"/>
      <c r="C1793" s="81"/>
      <c r="D1793" s="68"/>
      <c r="E1793" s="65"/>
      <c r="F1793" s="65"/>
      <c r="G1793" s="65"/>
      <c r="H1793" s="62"/>
      <c r="I1793" s="63"/>
      <c r="J1793" s="42"/>
      <c r="K1793" s="64"/>
    </row>
    <row r="1794" spans="1:11" x14ac:dyDescent="0.2">
      <c r="A1794" s="61"/>
      <c r="B1794" s="80"/>
      <c r="C1794" s="81"/>
      <c r="D1794" s="68"/>
      <c r="E1794" s="65"/>
      <c r="F1794" s="65"/>
      <c r="G1794" s="65"/>
      <c r="H1794" s="62"/>
      <c r="I1794" s="63"/>
      <c r="J1794" s="42"/>
      <c r="K1794" s="64"/>
    </row>
    <row r="1795" spans="1:11" x14ac:dyDescent="0.2">
      <c r="A1795" s="61"/>
      <c r="B1795" s="80"/>
      <c r="C1795" s="81"/>
      <c r="D1795" s="68"/>
      <c r="E1795" s="65"/>
      <c r="F1795" s="65"/>
      <c r="G1795" s="65"/>
      <c r="H1795" s="62"/>
      <c r="I1795" s="63"/>
      <c r="J1795" s="42"/>
      <c r="K1795" s="64"/>
    </row>
    <row r="1796" spans="1:11" x14ac:dyDescent="0.2">
      <c r="A1796" s="61"/>
      <c r="B1796" s="80"/>
      <c r="C1796" s="81"/>
      <c r="D1796" s="68"/>
      <c r="E1796" s="65"/>
      <c r="F1796" s="65"/>
      <c r="G1796" s="65"/>
      <c r="H1796" s="62"/>
      <c r="I1796" s="63"/>
      <c r="J1796" s="42"/>
      <c r="K1796" s="64"/>
    </row>
    <row r="1797" spans="1:11" x14ac:dyDescent="0.2">
      <c r="A1797" s="61"/>
      <c r="B1797" s="80"/>
      <c r="C1797" s="81"/>
      <c r="D1797" s="68"/>
      <c r="E1797" s="65"/>
      <c r="F1797" s="65"/>
      <c r="G1797" s="65"/>
      <c r="H1797" s="62"/>
      <c r="I1797" s="63"/>
      <c r="J1797" s="42"/>
      <c r="K1797" s="64"/>
    </row>
    <row r="1798" spans="1:11" x14ac:dyDescent="0.2">
      <c r="A1798" s="61"/>
      <c r="B1798" s="80"/>
      <c r="C1798" s="81"/>
      <c r="D1798" s="68"/>
      <c r="E1798" s="65"/>
      <c r="F1798" s="65"/>
      <c r="G1798" s="65"/>
      <c r="H1798" s="62"/>
      <c r="I1798" s="63"/>
      <c r="J1798" s="42"/>
      <c r="K1798" s="64"/>
    </row>
    <row r="1799" spans="1:11" x14ac:dyDescent="0.2">
      <c r="A1799" s="61"/>
      <c r="B1799" s="80"/>
      <c r="C1799" s="81"/>
      <c r="D1799" s="68"/>
      <c r="E1799" s="65"/>
      <c r="F1799" s="65"/>
      <c r="G1799" s="65"/>
      <c r="H1799" s="62"/>
      <c r="I1799" s="63"/>
      <c r="J1799" s="42"/>
      <c r="K1799" s="64"/>
    </row>
    <row r="1800" spans="1:11" x14ac:dyDescent="0.2">
      <c r="A1800" s="61"/>
      <c r="B1800" s="80"/>
      <c r="C1800" s="81"/>
      <c r="D1800" s="68"/>
      <c r="E1800" s="65"/>
      <c r="F1800" s="65"/>
      <c r="G1800" s="65"/>
      <c r="H1800" s="62"/>
      <c r="I1800" s="63"/>
      <c r="J1800" s="42"/>
      <c r="K1800" s="64"/>
    </row>
    <row r="1801" spans="1:11" x14ac:dyDescent="0.2">
      <c r="A1801" s="61"/>
      <c r="B1801" s="80"/>
      <c r="C1801" s="81"/>
      <c r="D1801" s="68"/>
      <c r="E1801" s="65"/>
      <c r="F1801" s="65"/>
      <c r="G1801" s="65"/>
      <c r="H1801" s="62"/>
      <c r="I1801" s="63"/>
      <c r="J1801" s="42"/>
      <c r="K1801" s="64"/>
    </row>
    <row r="1802" spans="1:11" x14ac:dyDescent="0.2">
      <c r="A1802" s="61"/>
      <c r="B1802" s="80"/>
      <c r="C1802" s="81"/>
      <c r="D1802" s="68"/>
      <c r="E1802" s="65"/>
      <c r="F1802" s="65"/>
      <c r="G1802" s="65"/>
      <c r="H1802" s="62"/>
      <c r="I1802" s="63"/>
      <c r="J1802" s="42"/>
      <c r="K1802" s="64"/>
    </row>
    <row r="1803" spans="1:11" x14ac:dyDescent="0.2">
      <c r="A1803" s="61"/>
      <c r="B1803" s="80"/>
      <c r="C1803" s="81"/>
      <c r="D1803" s="68"/>
      <c r="E1803" s="65"/>
      <c r="F1803" s="65"/>
      <c r="G1803" s="65"/>
      <c r="H1803" s="62"/>
      <c r="I1803" s="63"/>
      <c r="J1803" s="42"/>
      <c r="K1803" s="64"/>
    </row>
    <row r="1804" spans="1:11" x14ac:dyDescent="0.2">
      <c r="A1804" s="61"/>
      <c r="B1804" s="80"/>
      <c r="C1804" s="81"/>
      <c r="D1804" s="68"/>
      <c r="E1804" s="65"/>
      <c r="F1804" s="65"/>
      <c r="G1804" s="65"/>
      <c r="H1804" s="62"/>
      <c r="I1804" s="63"/>
      <c r="J1804" s="42"/>
      <c r="K1804" s="64"/>
    </row>
    <row r="1805" spans="1:11" x14ac:dyDescent="0.2">
      <c r="A1805" s="61"/>
      <c r="B1805" s="80"/>
      <c r="C1805" s="81"/>
      <c r="D1805" s="68"/>
      <c r="E1805" s="65"/>
      <c r="F1805" s="65"/>
      <c r="G1805" s="65"/>
      <c r="H1805" s="62"/>
      <c r="I1805" s="63"/>
      <c r="J1805" s="42"/>
      <c r="K1805" s="64"/>
    </row>
    <row r="1806" spans="1:11" x14ac:dyDescent="0.2">
      <c r="A1806" s="61"/>
      <c r="B1806" s="80"/>
      <c r="C1806" s="81"/>
      <c r="D1806" s="68"/>
      <c r="E1806" s="65"/>
      <c r="F1806" s="65"/>
      <c r="G1806" s="65"/>
      <c r="H1806" s="62"/>
      <c r="I1806" s="63"/>
      <c r="J1806" s="42"/>
      <c r="K1806" s="64"/>
    </row>
    <row r="1807" spans="1:11" x14ac:dyDescent="0.2">
      <c r="A1807" s="61"/>
      <c r="B1807" s="80"/>
      <c r="C1807" s="81"/>
      <c r="D1807" s="68"/>
      <c r="E1807" s="65"/>
      <c r="F1807" s="65"/>
      <c r="G1807" s="65"/>
      <c r="H1807" s="62"/>
      <c r="I1807" s="63"/>
      <c r="J1807" s="42"/>
      <c r="K1807" s="64"/>
    </row>
    <row r="1808" spans="1:11" x14ac:dyDescent="0.2">
      <c r="A1808" s="61"/>
      <c r="B1808" s="80"/>
      <c r="C1808" s="81"/>
      <c r="D1808" s="68"/>
      <c r="E1808" s="65"/>
      <c r="F1808" s="65"/>
      <c r="G1808" s="65"/>
      <c r="H1808" s="62"/>
      <c r="I1808" s="63"/>
      <c r="J1808" s="42"/>
      <c r="K1808" s="64"/>
    </row>
    <row r="1809" spans="1:11" x14ac:dyDescent="0.2">
      <c r="A1809" s="61"/>
      <c r="B1809" s="80"/>
      <c r="C1809" s="81"/>
      <c r="D1809" s="68"/>
      <c r="E1809" s="65"/>
      <c r="F1809" s="65"/>
      <c r="G1809" s="65"/>
      <c r="H1809" s="62"/>
      <c r="I1809" s="63"/>
      <c r="J1809" s="42"/>
      <c r="K1809" s="64"/>
    </row>
    <row r="1810" spans="1:11" x14ac:dyDescent="0.2">
      <c r="A1810" s="61"/>
      <c r="B1810" s="80"/>
      <c r="C1810" s="81"/>
      <c r="D1810" s="68"/>
      <c r="E1810" s="65"/>
      <c r="F1810" s="65"/>
      <c r="G1810" s="65"/>
      <c r="H1810" s="62"/>
      <c r="I1810" s="63"/>
      <c r="J1810" s="42"/>
      <c r="K1810" s="64"/>
    </row>
    <row r="1811" spans="1:11" x14ac:dyDescent="0.2">
      <c r="A1811" s="61"/>
      <c r="B1811" s="80"/>
      <c r="C1811" s="81"/>
      <c r="D1811" s="68"/>
      <c r="E1811" s="65"/>
      <c r="F1811" s="65"/>
      <c r="G1811" s="65"/>
      <c r="H1811" s="62"/>
      <c r="I1811" s="63"/>
      <c r="J1811" s="42"/>
      <c r="K1811" s="64"/>
    </row>
    <row r="1812" spans="1:11" x14ac:dyDescent="0.2">
      <c r="A1812" s="61"/>
      <c r="B1812" s="80"/>
      <c r="C1812" s="81"/>
      <c r="D1812" s="68"/>
      <c r="E1812" s="65"/>
      <c r="F1812" s="65"/>
      <c r="G1812" s="65"/>
      <c r="H1812" s="62"/>
      <c r="I1812" s="63"/>
      <c r="J1812" s="42"/>
      <c r="K1812" s="64"/>
    </row>
    <row r="1813" spans="1:11" x14ac:dyDescent="0.2">
      <c r="A1813" s="61"/>
      <c r="B1813" s="80"/>
      <c r="C1813" s="81"/>
      <c r="D1813" s="68"/>
      <c r="E1813" s="65"/>
      <c r="F1813" s="65"/>
      <c r="G1813" s="65"/>
      <c r="H1813" s="62"/>
      <c r="I1813" s="63"/>
      <c r="J1813" s="42"/>
      <c r="K1813" s="64"/>
    </row>
    <row r="1814" spans="1:11" x14ac:dyDescent="0.2">
      <c r="A1814" s="61"/>
      <c r="B1814" s="80"/>
      <c r="C1814" s="81"/>
      <c r="D1814" s="68"/>
      <c r="E1814" s="65"/>
      <c r="F1814" s="65"/>
      <c r="G1814" s="65"/>
      <c r="H1814" s="62"/>
      <c r="I1814" s="63"/>
      <c r="J1814" s="42"/>
      <c r="K1814" s="64"/>
    </row>
    <row r="1815" spans="1:11" x14ac:dyDescent="0.2">
      <c r="A1815" s="61"/>
      <c r="B1815" s="80"/>
      <c r="C1815" s="81"/>
      <c r="D1815" s="68"/>
      <c r="E1815" s="65"/>
      <c r="F1815" s="65"/>
      <c r="G1815" s="65"/>
      <c r="H1815" s="62"/>
      <c r="I1815" s="63"/>
      <c r="J1815" s="42"/>
      <c r="K1815" s="64"/>
    </row>
    <row r="1816" spans="1:11" x14ac:dyDescent="0.2">
      <c r="A1816" s="61"/>
      <c r="B1816" s="80"/>
      <c r="C1816" s="81"/>
      <c r="D1816" s="68"/>
      <c r="E1816" s="65"/>
      <c r="F1816" s="65"/>
      <c r="G1816" s="65"/>
      <c r="H1816" s="62"/>
      <c r="I1816" s="63"/>
      <c r="J1816" s="42"/>
      <c r="K1816" s="64"/>
    </row>
    <row r="1817" spans="1:11" x14ac:dyDescent="0.2">
      <c r="A1817" s="61"/>
      <c r="B1817" s="80"/>
      <c r="C1817" s="81"/>
      <c r="D1817" s="68"/>
      <c r="E1817" s="65"/>
      <c r="F1817" s="65"/>
      <c r="G1817" s="65"/>
      <c r="H1817" s="62"/>
      <c r="I1817" s="63"/>
      <c r="J1817" s="42"/>
      <c r="K1817" s="64"/>
    </row>
    <row r="1818" spans="1:11" x14ac:dyDescent="0.2">
      <c r="A1818" s="61"/>
      <c r="B1818" s="80"/>
      <c r="C1818" s="81"/>
      <c r="D1818" s="68"/>
      <c r="E1818" s="65"/>
      <c r="F1818" s="65"/>
      <c r="G1818" s="65"/>
      <c r="H1818" s="62"/>
      <c r="I1818" s="63"/>
      <c r="J1818" s="42"/>
      <c r="K1818" s="64"/>
    </row>
    <row r="1819" spans="1:11" x14ac:dyDescent="0.2">
      <c r="A1819" s="61"/>
      <c r="B1819" s="80"/>
      <c r="C1819" s="81"/>
      <c r="D1819" s="68"/>
      <c r="E1819" s="65"/>
      <c r="F1819" s="65"/>
      <c r="G1819" s="65"/>
      <c r="H1819" s="62"/>
      <c r="I1819" s="63"/>
      <c r="J1819" s="42"/>
      <c r="K1819" s="64"/>
    </row>
    <row r="1820" spans="1:11" x14ac:dyDescent="0.2">
      <c r="A1820" s="61"/>
      <c r="B1820" s="80"/>
      <c r="C1820" s="81"/>
      <c r="D1820" s="68"/>
      <c r="E1820" s="65"/>
      <c r="F1820" s="65"/>
      <c r="G1820" s="65"/>
      <c r="H1820" s="62"/>
      <c r="I1820" s="63"/>
      <c r="J1820" s="42"/>
      <c r="K1820" s="64"/>
    </row>
    <row r="1821" spans="1:11" x14ac:dyDescent="0.2">
      <c r="A1821" s="61"/>
      <c r="B1821" s="80"/>
      <c r="C1821" s="81"/>
      <c r="D1821" s="68"/>
      <c r="E1821" s="65"/>
      <c r="F1821" s="65"/>
      <c r="G1821" s="65"/>
      <c r="H1821" s="62"/>
      <c r="I1821" s="63"/>
      <c r="J1821" s="42"/>
      <c r="K1821" s="64"/>
    </row>
    <row r="1822" spans="1:11" x14ac:dyDescent="0.2">
      <c r="A1822" s="61"/>
      <c r="B1822" s="80"/>
      <c r="C1822" s="81"/>
      <c r="D1822" s="68"/>
      <c r="E1822" s="65"/>
      <c r="F1822" s="65"/>
      <c r="G1822" s="65"/>
      <c r="H1822" s="62"/>
      <c r="I1822" s="63"/>
      <c r="J1822" s="42"/>
      <c r="K1822" s="64"/>
    </row>
    <row r="1823" spans="1:11" x14ac:dyDescent="0.2">
      <c r="A1823" s="61"/>
      <c r="B1823" s="80"/>
      <c r="C1823" s="81"/>
      <c r="D1823" s="68"/>
      <c r="E1823" s="65"/>
      <c r="F1823" s="65"/>
      <c r="G1823" s="65"/>
      <c r="H1823" s="62"/>
      <c r="I1823" s="63"/>
      <c r="J1823" s="42"/>
      <c r="K1823" s="64"/>
    </row>
    <row r="1824" spans="1:11" x14ac:dyDescent="0.2">
      <c r="A1824" s="61"/>
      <c r="B1824" s="80"/>
      <c r="C1824" s="81"/>
      <c r="D1824" s="68"/>
      <c r="E1824" s="65"/>
      <c r="F1824" s="65"/>
      <c r="G1824" s="65"/>
      <c r="H1824" s="62"/>
      <c r="I1824" s="63"/>
      <c r="J1824" s="42"/>
      <c r="K1824" s="64"/>
    </row>
    <row r="1825" spans="1:11" x14ac:dyDescent="0.2">
      <c r="A1825" s="61"/>
      <c r="B1825" s="80"/>
      <c r="C1825" s="81"/>
      <c r="D1825" s="68"/>
      <c r="E1825" s="65"/>
      <c r="F1825" s="65"/>
      <c r="G1825" s="65"/>
      <c r="H1825" s="62"/>
      <c r="I1825" s="63"/>
      <c r="J1825" s="42"/>
      <c r="K1825" s="64"/>
    </row>
    <row r="1826" spans="1:11" x14ac:dyDescent="0.2">
      <c r="A1826" s="61"/>
      <c r="B1826" s="80"/>
      <c r="C1826" s="81"/>
      <c r="D1826" s="68"/>
      <c r="E1826" s="65"/>
      <c r="F1826" s="65"/>
      <c r="G1826" s="65"/>
      <c r="H1826" s="62"/>
      <c r="I1826" s="63"/>
      <c r="J1826" s="42"/>
      <c r="K1826" s="64"/>
    </row>
    <row r="1827" spans="1:11" x14ac:dyDescent="0.2">
      <c r="A1827" s="61"/>
      <c r="B1827" s="80"/>
      <c r="C1827" s="81"/>
      <c r="D1827" s="68"/>
      <c r="E1827" s="65"/>
      <c r="F1827" s="65"/>
      <c r="G1827" s="65"/>
      <c r="H1827" s="62"/>
      <c r="I1827" s="63"/>
      <c r="J1827" s="42"/>
      <c r="K1827" s="64"/>
    </row>
    <row r="1828" spans="1:11" x14ac:dyDescent="0.2">
      <c r="A1828" s="61"/>
      <c r="B1828" s="80"/>
      <c r="C1828" s="81"/>
      <c r="D1828" s="68"/>
      <c r="E1828" s="65"/>
      <c r="F1828" s="65"/>
      <c r="G1828" s="65"/>
      <c r="H1828" s="62"/>
      <c r="I1828" s="63"/>
      <c r="J1828" s="42"/>
      <c r="K1828" s="64"/>
    </row>
    <row r="1829" spans="1:11" x14ac:dyDescent="0.2">
      <c r="A1829" s="61"/>
      <c r="B1829" s="80"/>
      <c r="C1829" s="81"/>
      <c r="D1829" s="68"/>
      <c r="E1829" s="65"/>
      <c r="F1829" s="65"/>
      <c r="G1829" s="65"/>
      <c r="H1829" s="62"/>
      <c r="I1829" s="63"/>
      <c r="J1829" s="42"/>
      <c r="K1829" s="64"/>
    </row>
    <row r="1830" spans="1:11" x14ac:dyDescent="0.2">
      <c r="A1830" s="61"/>
      <c r="B1830" s="80"/>
      <c r="C1830" s="81"/>
      <c r="D1830" s="68"/>
      <c r="E1830" s="65"/>
      <c r="F1830" s="65"/>
      <c r="G1830" s="65"/>
      <c r="H1830" s="62"/>
      <c r="I1830" s="63"/>
      <c r="J1830" s="42"/>
      <c r="K1830" s="64"/>
    </row>
    <row r="1831" spans="1:11" x14ac:dyDescent="0.2">
      <c r="A1831" s="61"/>
      <c r="B1831" s="80"/>
      <c r="C1831" s="81"/>
      <c r="D1831" s="68"/>
      <c r="E1831" s="65"/>
      <c r="F1831" s="65"/>
      <c r="G1831" s="65"/>
      <c r="H1831" s="62"/>
      <c r="I1831" s="63"/>
      <c r="J1831" s="42"/>
      <c r="K1831" s="64"/>
    </row>
    <row r="1832" spans="1:11" x14ac:dyDescent="0.2">
      <c r="A1832" s="61"/>
      <c r="B1832" s="80"/>
      <c r="C1832" s="81"/>
      <c r="D1832" s="68"/>
      <c r="E1832" s="65"/>
      <c r="F1832" s="65"/>
      <c r="G1832" s="65"/>
      <c r="H1832" s="62"/>
      <c r="I1832" s="63"/>
      <c r="J1832" s="42"/>
      <c r="K1832" s="64"/>
    </row>
    <row r="1833" spans="1:11" x14ac:dyDescent="0.2">
      <c r="A1833" s="87"/>
      <c r="B1833" s="80"/>
      <c r="C1833" s="81"/>
      <c r="D1833" s="88"/>
      <c r="E1833" s="19"/>
      <c r="F1833" s="19"/>
      <c r="G1833" s="19"/>
      <c r="H1833" s="62">
        <f t="shared" ref="H1833:H1886" si="99">+E1833*F1833*G1833/(12*12*12)</f>
        <v>0</v>
      </c>
      <c r="I1833" s="63">
        <f t="shared" ref="I1833:I1886" si="100">+H1833*B1833</f>
        <v>0</v>
      </c>
      <c r="J1833" s="42">
        <v>0</v>
      </c>
      <c r="K1833" s="64">
        <f t="shared" ref="K1833:K1886" si="101">(B1833*J1833)</f>
        <v>0</v>
      </c>
    </row>
    <row r="1834" spans="1:11" x14ac:dyDescent="0.2">
      <c r="A1834" s="87"/>
      <c r="B1834" s="80"/>
      <c r="C1834" s="81"/>
      <c r="D1834" s="88"/>
      <c r="E1834" s="19"/>
      <c r="F1834" s="19"/>
      <c r="G1834" s="19"/>
      <c r="H1834" s="62">
        <f t="shared" si="99"/>
        <v>0</v>
      </c>
      <c r="I1834" s="63">
        <f t="shared" si="100"/>
        <v>0</v>
      </c>
      <c r="J1834" s="42">
        <v>0</v>
      </c>
      <c r="K1834" s="64">
        <f t="shared" si="101"/>
        <v>0</v>
      </c>
    </row>
    <row r="1835" spans="1:11" x14ac:dyDescent="0.2">
      <c r="A1835" s="87"/>
      <c r="B1835" s="80"/>
      <c r="C1835" s="81"/>
      <c r="D1835" s="88"/>
      <c r="E1835" s="19"/>
      <c r="F1835" s="19"/>
      <c r="G1835" s="19"/>
      <c r="H1835" s="62">
        <f t="shared" si="99"/>
        <v>0</v>
      </c>
      <c r="I1835" s="63">
        <f t="shared" si="100"/>
        <v>0</v>
      </c>
      <c r="J1835" s="42">
        <v>0</v>
      </c>
      <c r="K1835" s="64">
        <f t="shared" si="101"/>
        <v>0</v>
      </c>
    </row>
    <row r="1836" spans="1:11" x14ac:dyDescent="0.2">
      <c r="A1836" s="87"/>
      <c r="B1836" s="80"/>
      <c r="C1836" s="81"/>
      <c r="D1836" s="88"/>
      <c r="E1836" s="19"/>
      <c r="F1836" s="19"/>
      <c r="G1836" s="19"/>
      <c r="H1836" s="62">
        <f t="shared" si="99"/>
        <v>0</v>
      </c>
      <c r="I1836" s="63">
        <f t="shared" si="100"/>
        <v>0</v>
      </c>
      <c r="J1836" s="42">
        <v>0</v>
      </c>
      <c r="K1836" s="64">
        <f t="shared" si="101"/>
        <v>0</v>
      </c>
    </row>
    <row r="1837" spans="1:11" x14ac:dyDescent="0.2">
      <c r="A1837" s="87"/>
      <c r="B1837" s="80"/>
      <c r="C1837" s="81"/>
      <c r="D1837" s="88"/>
      <c r="E1837" s="19"/>
      <c r="F1837" s="19"/>
      <c r="G1837" s="19"/>
      <c r="H1837" s="62">
        <f t="shared" si="99"/>
        <v>0</v>
      </c>
      <c r="I1837" s="63">
        <f t="shared" si="100"/>
        <v>0</v>
      </c>
      <c r="J1837" s="42">
        <v>0</v>
      </c>
      <c r="K1837" s="64">
        <f t="shared" si="101"/>
        <v>0</v>
      </c>
    </row>
    <row r="1838" spans="1:11" x14ac:dyDescent="0.2">
      <c r="A1838" s="87"/>
      <c r="B1838" s="80"/>
      <c r="C1838" s="81"/>
      <c r="D1838" s="88"/>
      <c r="E1838" s="19"/>
      <c r="F1838" s="19"/>
      <c r="G1838" s="19"/>
      <c r="H1838" s="62">
        <f t="shared" si="99"/>
        <v>0</v>
      </c>
      <c r="I1838" s="63">
        <f t="shared" si="100"/>
        <v>0</v>
      </c>
      <c r="J1838" s="42">
        <v>0</v>
      </c>
      <c r="K1838" s="64">
        <f t="shared" si="101"/>
        <v>0</v>
      </c>
    </row>
    <row r="1839" spans="1:11" x14ac:dyDescent="0.2">
      <c r="A1839" s="87"/>
      <c r="B1839" s="80"/>
      <c r="C1839" s="81"/>
      <c r="D1839" s="88"/>
      <c r="E1839" s="19"/>
      <c r="F1839" s="19"/>
      <c r="G1839" s="19"/>
      <c r="H1839" s="62">
        <f t="shared" si="99"/>
        <v>0</v>
      </c>
      <c r="I1839" s="63">
        <f t="shared" si="100"/>
        <v>0</v>
      </c>
      <c r="J1839" s="42">
        <v>0</v>
      </c>
      <c r="K1839" s="64">
        <f t="shared" si="101"/>
        <v>0</v>
      </c>
    </row>
    <row r="1840" spans="1:11" x14ac:dyDescent="0.2">
      <c r="A1840" s="87"/>
      <c r="B1840" s="80"/>
      <c r="C1840" s="81"/>
      <c r="D1840" s="88"/>
      <c r="E1840" s="19"/>
      <c r="F1840" s="19"/>
      <c r="G1840" s="19"/>
      <c r="H1840" s="62">
        <f t="shared" si="99"/>
        <v>0</v>
      </c>
      <c r="I1840" s="63">
        <f t="shared" si="100"/>
        <v>0</v>
      </c>
      <c r="J1840" s="42">
        <v>0</v>
      </c>
      <c r="K1840" s="64">
        <f t="shared" si="101"/>
        <v>0</v>
      </c>
    </row>
    <row r="1841" spans="1:11" x14ac:dyDescent="0.2">
      <c r="A1841" s="87"/>
      <c r="B1841" s="80"/>
      <c r="C1841" s="81"/>
      <c r="D1841" s="88"/>
      <c r="E1841" s="19"/>
      <c r="F1841" s="19"/>
      <c r="G1841" s="19"/>
      <c r="H1841" s="62">
        <f t="shared" si="99"/>
        <v>0</v>
      </c>
      <c r="I1841" s="63">
        <f t="shared" si="100"/>
        <v>0</v>
      </c>
      <c r="J1841" s="42">
        <v>0</v>
      </c>
      <c r="K1841" s="64">
        <f t="shared" si="101"/>
        <v>0</v>
      </c>
    </row>
    <row r="1842" spans="1:11" x14ac:dyDescent="0.2">
      <c r="A1842" s="87"/>
      <c r="B1842" s="80"/>
      <c r="C1842" s="81"/>
      <c r="D1842" s="88"/>
      <c r="E1842" s="19"/>
      <c r="F1842" s="19"/>
      <c r="G1842" s="19"/>
      <c r="H1842" s="62">
        <f t="shared" si="99"/>
        <v>0</v>
      </c>
      <c r="I1842" s="63">
        <f t="shared" si="100"/>
        <v>0</v>
      </c>
      <c r="J1842" s="42">
        <v>0</v>
      </c>
      <c r="K1842" s="64">
        <f t="shared" si="101"/>
        <v>0</v>
      </c>
    </row>
    <row r="1843" spans="1:11" x14ac:dyDescent="0.2">
      <c r="A1843" s="87"/>
      <c r="B1843" s="80"/>
      <c r="C1843" s="81"/>
      <c r="D1843" s="88"/>
      <c r="E1843" s="19"/>
      <c r="F1843" s="19"/>
      <c r="G1843" s="19"/>
      <c r="H1843" s="62">
        <f t="shared" si="99"/>
        <v>0</v>
      </c>
      <c r="I1843" s="63">
        <f t="shared" si="100"/>
        <v>0</v>
      </c>
      <c r="J1843" s="42">
        <v>0</v>
      </c>
      <c r="K1843" s="64">
        <f t="shared" si="101"/>
        <v>0</v>
      </c>
    </row>
    <row r="1844" spans="1:11" x14ac:dyDescent="0.2">
      <c r="A1844" s="87"/>
      <c r="B1844" s="80"/>
      <c r="C1844" s="81"/>
      <c r="D1844" s="88"/>
      <c r="E1844" s="19"/>
      <c r="F1844" s="19"/>
      <c r="G1844" s="19"/>
      <c r="H1844" s="62">
        <f t="shared" si="99"/>
        <v>0</v>
      </c>
      <c r="I1844" s="63">
        <f t="shared" si="100"/>
        <v>0</v>
      </c>
      <c r="J1844" s="42">
        <v>0</v>
      </c>
      <c r="K1844" s="64">
        <f t="shared" si="101"/>
        <v>0</v>
      </c>
    </row>
    <row r="1845" spans="1:11" x14ac:dyDescent="0.2">
      <c r="A1845" s="87"/>
      <c r="B1845" s="80"/>
      <c r="C1845" s="81"/>
      <c r="D1845" s="88"/>
      <c r="E1845" s="19"/>
      <c r="F1845" s="19"/>
      <c r="G1845" s="19"/>
      <c r="H1845" s="62">
        <f t="shared" si="99"/>
        <v>0</v>
      </c>
      <c r="I1845" s="63">
        <f t="shared" si="100"/>
        <v>0</v>
      </c>
      <c r="J1845" s="42">
        <v>0</v>
      </c>
      <c r="K1845" s="64">
        <f t="shared" si="101"/>
        <v>0</v>
      </c>
    </row>
    <row r="1846" spans="1:11" x14ac:dyDescent="0.2">
      <c r="A1846" s="87"/>
      <c r="B1846" s="80"/>
      <c r="C1846" s="81"/>
      <c r="D1846" s="88"/>
      <c r="E1846" s="19"/>
      <c r="F1846" s="19"/>
      <c r="G1846" s="19"/>
      <c r="H1846" s="62">
        <f t="shared" si="99"/>
        <v>0</v>
      </c>
      <c r="I1846" s="63">
        <f t="shared" si="100"/>
        <v>0</v>
      </c>
      <c r="J1846" s="42">
        <v>0</v>
      </c>
      <c r="K1846" s="64">
        <f t="shared" si="101"/>
        <v>0</v>
      </c>
    </row>
    <row r="1847" spans="1:11" x14ac:dyDescent="0.2">
      <c r="A1847" s="87"/>
      <c r="B1847" s="80"/>
      <c r="C1847" s="81"/>
      <c r="D1847" s="88"/>
      <c r="E1847" s="19"/>
      <c r="F1847" s="19"/>
      <c r="G1847" s="19"/>
      <c r="H1847" s="62">
        <f t="shared" si="99"/>
        <v>0</v>
      </c>
      <c r="I1847" s="63">
        <f t="shared" si="100"/>
        <v>0</v>
      </c>
      <c r="J1847" s="42">
        <v>0</v>
      </c>
      <c r="K1847" s="64">
        <f t="shared" si="101"/>
        <v>0</v>
      </c>
    </row>
    <row r="1848" spans="1:11" x14ac:dyDescent="0.2">
      <c r="A1848" s="87"/>
      <c r="B1848" s="80"/>
      <c r="C1848" s="81"/>
      <c r="D1848" s="88"/>
      <c r="E1848" s="19"/>
      <c r="F1848" s="19"/>
      <c r="G1848" s="19"/>
      <c r="H1848" s="62">
        <f t="shared" si="99"/>
        <v>0</v>
      </c>
      <c r="I1848" s="63">
        <f t="shared" si="100"/>
        <v>0</v>
      </c>
      <c r="J1848" s="42">
        <v>0</v>
      </c>
      <c r="K1848" s="64">
        <f t="shared" si="101"/>
        <v>0</v>
      </c>
    </row>
    <row r="1849" spans="1:11" x14ac:dyDescent="0.2">
      <c r="A1849" s="87"/>
      <c r="B1849" s="80"/>
      <c r="C1849" s="81"/>
      <c r="D1849" s="88"/>
      <c r="E1849" s="19"/>
      <c r="F1849" s="19"/>
      <c r="G1849" s="19"/>
      <c r="H1849" s="62">
        <f t="shared" si="99"/>
        <v>0</v>
      </c>
      <c r="I1849" s="63">
        <f t="shared" si="100"/>
        <v>0</v>
      </c>
      <c r="J1849" s="42">
        <v>0</v>
      </c>
      <c r="K1849" s="64">
        <f t="shared" si="101"/>
        <v>0</v>
      </c>
    </row>
    <row r="1850" spans="1:11" x14ac:dyDescent="0.2">
      <c r="A1850" s="87"/>
      <c r="B1850" s="80"/>
      <c r="C1850" s="81"/>
      <c r="D1850" s="88"/>
      <c r="E1850" s="19"/>
      <c r="F1850" s="19"/>
      <c r="G1850" s="19"/>
      <c r="H1850" s="62">
        <f t="shared" si="99"/>
        <v>0</v>
      </c>
      <c r="I1850" s="63">
        <f t="shared" si="100"/>
        <v>0</v>
      </c>
      <c r="J1850" s="42">
        <v>0</v>
      </c>
      <c r="K1850" s="64">
        <f t="shared" si="101"/>
        <v>0</v>
      </c>
    </row>
    <row r="1851" spans="1:11" x14ac:dyDescent="0.2">
      <c r="A1851" s="87"/>
      <c r="B1851" s="80"/>
      <c r="C1851" s="81"/>
      <c r="D1851" s="88"/>
      <c r="E1851" s="19"/>
      <c r="F1851" s="19"/>
      <c r="G1851" s="19"/>
      <c r="H1851" s="62">
        <f t="shared" si="99"/>
        <v>0</v>
      </c>
      <c r="I1851" s="63">
        <f t="shared" si="100"/>
        <v>0</v>
      </c>
      <c r="J1851" s="42">
        <v>0</v>
      </c>
      <c r="K1851" s="64">
        <f t="shared" si="101"/>
        <v>0</v>
      </c>
    </row>
    <row r="1852" spans="1:11" x14ac:dyDescent="0.2">
      <c r="A1852" s="87"/>
      <c r="B1852" s="80"/>
      <c r="C1852" s="81"/>
      <c r="D1852" s="88"/>
      <c r="E1852" s="19"/>
      <c r="F1852" s="19"/>
      <c r="G1852" s="19"/>
      <c r="H1852" s="62">
        <f t="shared" si="99"/>
        <v>0</v>
      </c>
      <c r="I1852" s="63">
        <f t="shared" si="100"/>
        <v>0</v>
      </c>
      <c r="J1852" s="42">
        <v>0</v>
      </c>
      <c r="K1852" s="64">
        <f t="shared" si="101"/>
        <v>0</v>
      </c>
    </row>
    <row r="1853" spans="1:11" x14ac:dyDescent="0.2">
      <c r="A1853" s="87"/>
      <c r="B1853" s="80"/>
      <c r="C1853" s="81"/>
      <c r="D1853" s="88"/>
      <c r="E1853" s="19"/>
      <c r="F1853" s="19"/>
      <c r="G1853" s="19"/>
      <c r="H1853" s="62">
        <f t="shared" si="99"/>
        <v>0</v>
      </c>
      <c r="I1853" s="63">
        <f t="shared" si="100"/>
        <v>0</v>
      </c>
      <c r="J1853" s="42">
        <v>0</v>
      </c>
      <c r="K1853" s="64">
        <f t="shared" si="101"/>
        <v>0</v>
      </c>
    </row>
    <row r="1854" spans="1:11" x14ac:dyDescent="0.2">
      <c r="A1854" s="87"/>
      <c r="B1854" s="80"/>
      <c r="C1854" s="81"/>
      <c r="D1854" s="88"/>
      <c r="E1854" s="19"/>
      <c r="F1854" s="19"/>
      <c r="G1854" s="19"/>
      <c r="H1854" s="62">
        <f t="shared" si="99"/>
        <v>0</v>
      </c>
      <c r="I1854" s="63">
        <f t="shared" si="100"/>
        <v>0</v>
      </c>
      <c r="J1854" s="42">
        <v>0</v>
      </c>
      <c r="K1854" s="64">
        <f t="shared" si="101"/>
        <v>0</v>
      </c>
    </row>
    <row r="1855" spans="1:11" x14ac:dyDescent="0.2">
      <c r="A1855" s="87"/>
      <c r="B1855" s="80"/>
      <c r="C1855" s="81"/>
      <c r="D1855" s="88"/>
      <c r="E1855" s="19"/>
      <c r="F1855" s="19"/>
      <c r="G1855" s="19"/>
      <c r="H1855" s="62">
        <f t="shared" si="99"/>
        <v>0</v>
      </c>
      <c r="I1855" s="63">
        <f t="shared" si="100"/>
        <v>0</v>
      </c>
      <c r="J1855" s="42">
        <v>0</v>
      </c>
      <c r="K1855" s="64">
        <f t="shared" si="101"/>
        <v>0</v>
      </c>
    </row>
    <row r="1856" spans="1:11" x14ac:dyDescent="0.2">
      <c r="A1856" s="87"/>
      <c r="B1856" s="80"/>
      <c r="C1856" s="81"/>
      <c r="D1856" s="88"/>
      <c r="E1856" s="19"/>
      <c r="F1856" s="19"/>
      <c r="G1856" s="19"/>
      <c r="H1856" s="62">
        <f t="shared" si="99"/>
        <v>0</v>
      </c>
      <c r="I1856" s="63">
        <f t="shared" si="100"/>
        <v>0</v>
      </c>
      <c r="J1856" s="42">
        <v>0</v>
      </c>
      <c r="K1856" s="64">
        <f t="shared" si="101"/>
        <v>0</v>
      </c>
    </row>
    <row r="1857" spans="1:11" x14ac:dyDescent="0.2">
      <c r="A1857" s="87"/>
      <c r="B1857" s="80"/>
      <c r="C1857" s="81"/>
      <c r="D1857" s="88"/>
      <c r="E1857" s="19"/>
      <c r="F1857" s="19"/>
      <c r="G1857" s="19"/>
      <c r="H1857" s="62">
        <f t="shared" si="99"/>
        <v>0</v>
      </c>
      <c r="I1857" s="63">
        <f t="shared" si="100"/>
        <v>0</v>
      </c>
      <c r="J1857" s="42">
        <v>0</v>
      </c>
      <c r="K1857" s="64">
        <f t="shared" si="101"/>
        <v>0</v>
      </c>
    </row>
    <row r="1858" spans="1:11" x14ac:dyDescent="0.2">
      <c r="A1858" s="87"/>
      <c r="B1858" s="80"/>
      <c r="C1858" s="81"/>
      <c r="D1858" s="88"/>
      <c r="E1858" s="19"/>
      <c r="F1858" s="19"/>
      <c r="G1858" s="19"/>
      <c r="H1858" s="62">
        <f t="shared" si="99"/>
        <v>0</v>
      </c>
      <c r="I1858" s="63">
        <f t="shared" si="100"/>
        <v>0</v>
      </c>
      <c r="J1858" s="42">
        <v>0</v>
      </c>
      <c r="K1858" s="64">
        <f t="shared" si="101"/>
        <v>0</v>
      </c>
    </row>
    <row r="1859" spans="1:11" x14ac:dyDescent="0.2">
      <c r="A1859" s="87"/>
      <c r="B1859" s="80"/>
      <c r="C1859" s="81"/>
      <c r="D1859" s="88"/>
      <c r="E1859" s="19"/>
      <c r="F1859" s="19"/>
      <c r="G1859" s="19"/>
      <c r="H1859" s="62">
        <f t="shared" si="99"/>
        <v>0</v>
      </c>
      <c r="I1859" s="63">
        <f t="shared" si="100"/>
        <v>0</v>
      </c>
      <c r="J1859" s="42">
        <v>0</v>
      </c>
      <c r="K1859" s="64">
        <f t="shared" si="101"/>
        <v>0</v>
      </c>
    </row>
    <row r="1860" spans="1:11" x14ac:dyDescent="0.2">
      <c r="A1860" s="87"/>
      <c r="B1860" s="80"/>
      <c r="C1860" s="81"/>
      <c r="D1860" s="88"/>
      <c r="E1860" s="19"/>
      <c r="F1860" s="19"/>
      <c r="G1860" s="19"/>
      <c r="H1860" s="62">
        <f t="shared" si="99"/>
        <v>0</v>
      </c>
      <c r="I1860" s="63">
        <f t="shared" si="100"/>
        <v>0</v>
      </c>
      <c r="J1860" s="42">
        <v>0</v>
      </c>
      <c r="K1860" s="64">
        <f t="shared" si="101"/>
        <v>0</v>
      </c>
    </row>
    <row r="1861" spans="1:11" x14ac:dyDescent="0.2">
      <c r="A1861" s="87"/>
      <c r="B1861" s="80"/>
      <c r="C1861" s="81"/>
      <c r="D1861" s="88"/>
      <c r="E1861" s="19"/>
      <c r="F1861" s="19"/>
      <c r="G1861" s="19"/>
      <c r="H1861" s="62">
        <f t="shared" si="99"/>
        <v>0</v>
      </c>
      <c r="I1861" s="63">
        <f t="shared" si="100"/>
        <v>0</v>
      </c>
      <c r="J1861" s="42">
        <v>0</v>
      </c>
      <c r="K1861" s="64">
        <f t="shared" si="101"/>
        <v>0</v>
      </c>
    </row>
    <row r="1862" spans="1:11" x14ac:dyDescent="0.2">
      <c r="A1862" s="87"/>
      <c r="B1862" s="80"/>
      <c r="C1862" s="81"/>
      <c r="D1862" s="88"/>
      <c r="E1862" s="19"/>
      <c r="F1862" s="19"/>
      <c r="G1862" s="19"/>
      <c r="H1862" s="62">
        <f t="shared" si="99"/>
        <v>0</v>
      </c>
      <c r="I1862" s="63">
        <f t="shared" si="100"/>
        <v>0</v>
      </c>
      <c r="J1862" s="42">
        <v>0</v>
      </c>
      <c r="K1862" s="64">
        <f t="shared" si="101"/>
        <v>0</v>
      </c>
    </row>
    <row r="1863" spans="1:11" x14ac:dyDescent="0.2">
      <c r="A1863" s="87"/>
      <c r="B1863" s="80"/>
      <c r="C1863" s="81"/>
      <c r="D1863" s="88"/>
      <c r="E1863" s="19"/>
      <c r="F1863" s="19"/>
      <c r="G1863" s="19"/>
      <c r="H1863" s="62">
        <f t="shared" si="99"/>
        <v>0</v>
      </c>
      <c r="I1863" s="63">
        <f t="shared" si="100"/>
        <v>0</v>
      </c>
      <c r="J1863" s="42">
        <v>0</v>
      </c>
      <c r="K1863" s="64">
        <f t="shared" si="101"/>
        <v>0</v>
      </c>
    </row>
    <row r="1864" spans="1:11" x14ac:dyDescent="0.2">
      <c r="A1864" s="87"/>
      <c r="B1864" s="80"/>
      <c r="C1864" s="81"/>
      <c r="D1864" s="88"/>
      <c r="E1864" s="19"/>
      <c r="F1864" s="19"/>
      <c r="G1864" s="19"/>
      <c r="H1864" s="62">
        <f t="shared" si="99"/>
        <v>0</v>
      </c>
      <c r="I1864" s="63">
        <f t="shared" si="100"/>
        <v>0</v>
      </c>
      <c r="J1864" s="42">
        <v>0</v>
      </c>
      <c r="K1864" s="64">
        <f t="shared" si="101"/>
        <v>0</v>
      </c>
    </row>
    <row r="1865" spans="1:11" x14ac:dyDescent="0.2">
      <c r="A1865" s="87"/>
      <c r="B1865" s="80"/>
      <c r="C1865" s="81"/>
      <c r="D1865" s="88"/>
      <c r="E1865" s="19"/>
      <c r="F1865" s="19"/>
      <c r="G1865" s="19"/>
      <c r="H1865" s="62">
        <f t="shared" si="99"/>
        <v>0</v>
      </c>
      <c r="I1865" s="63">
        <f t="shared" si="100"/>
        <v>0</v>
      </c>
      <c r="J1865" s="42">
        <v>0</v>
      </c>
      <c r="K1865" s="64">
        <f t="shared" si="101"/>
        <v>0</v>
      </c>
    </row>
    <row r="1866" spans="1:11" x14ac:dyDescent="0.2">
      <c r="A1866" s="87"/>
      <c r="B1866" s="80"/>
      <c r="C1866" s="81"/>
      <c r="D1866" s="88"/>
      <c r="E1866" s="19"/>
      <c r="F1866" s="19"/>
      <c r="G1866" s="19"/>
      <c r="H1866" s="62">
        <f t="shared" si="99"/>
        <v>0</v>
      </c>
      <c r="I1866" s="63">
        <f t="shared" si="100"/>
        <v>0</v>
      </c>
      <c r="J1866" s="42">
        <v>0</v>
      </c>
      <c r="K1866" s="64">
        <f t="shared" si="101"/>
        <v>0</v>
      </c>
    </row>
    <row r="1867" spans="1:11" x14ac:dyDescent="0.2">
      <c r="A1867" s="87"/>
      <c r="B1867" s="80"/>
      <c r="C1867" s="81"/>
      <c r="D1867" s="88"/>
      <c r="E1867" s="19"/>
      <c r="F1867" s="19"/>
      <c r="G1867" s="19"/>
      <c r="H1867" s="62">
        <f t="shared" si="99"/>
        <v>0</v>
      </c>
      <c r="I1867" s="63">
        <f t="shared" si="100"/>
        <v>0</v>
      </c>
      <c r="J1867" s="42">
        <v>0</v>
      </c>
      <c r="K1867" s="64">
        <f t="shared" si="101"/>
        <v>0</v>
      </c>
    </row>
    <row r="1868" spans="1:11" x14ac:dyDescent="0.2">
      <c r="A1868" s="87"/>
      <c r="B1868" s="80"/>
      <c r="C1868" s="81"/>
      <c r="D1868" s="88"/>
      <c r="E1868" s="19"/>
      <c r="F1868" s="19"/>
      <c r="G1868" s="19"/>
      <c r="H1868" s="62">
        <f t="shared" si="99"/>
        <v>0</v>
      </c>
      <c r="I1868" s="63">
        <f t="shared" si="100"/>
        <v>0</v>
      </c>
      <c r="J1868" s="42">
        <v>0</v>
      </c>
      <c r="K1868" s="64">
        <f t="shared" si="101"/>
        <v>0</v>
      </c>
    </row>
    <row r="1869" spans="1:11" x14ac:dyDescent="0.2">
      <c r="A1869" s="87"/>
      <c r="B1869" s="80"/>
      <c r="C1869" s="81"/>
      <c r="D1869" s="88"/>
      <c r="E1869" s="19"/>
      <c r="F1869" s="19"/>
      <c r="G1869" s="19"/>
      <c r="H1869" s="62">
        <f t="shared" si="99"/>
        <v>0</v>
      </c>
      <c r="I1869" s="63">
        <f t="shared" si="100"/>
        <v>0</v>
      </c>
      <c r="J1869" s="42">
        <v>0</v>
      </c>
      <c r="K1869" s="64">
        <f t="shared" si="101"/>
        <v>0</v>
      </c>
    </row>
    <row r="1870" spans="1:11" x14ac:dyDescent="0.2">
      <c r="A1870" s="87"/>
      <c r="B1870" s="80"/>
      <c r="C1870" s="81"/>
      <c r="D1870" s="88"/>
      <c r="E1870" s="19"/>
      <c r="F1870" s="19"/>
      <c r="G1870" s="19"/>
      <c r="H1870" s="62">
        <f t="shared" si="99"/>
        <v>0</v>
      </c>
      <c r="I1870" s="63">
        <f t="shared" si="100"/>
        <v>0</v>
      </c>
      <c r="J1870" s="42">
        <v>0</v>
      </c>
      <c r="K1870" s="64">
        <f t="shared" si="101"/>
        <v>0</v>
      </c>
    </row>
    <row r="1871" spans="1:11" x14ac:dyDescent="0.2">
      <c r="A1871" s="87"/>
      <c r="B1871" s="80"/>
      <c r="C1871" s="81"/>
      <c r="D1871" s="88"/>
      <c r="E1871" s="19"/>
      <c r="F1871" s="19"/>
      <c r="G1871" s="19"/>
      <c r="H1871" s="62">
        <f t="shared" si="99"/>
        <v>0</v>
      </c>
      <c r="I1871" s="63">
        <f t="shared" si="100"/>
        <v>0</v>
      </c>
      <c r="J1871" s="42">
        <v>0</v>
      </c>
      <c r="K1871" s="64">
        <f t="shared" si="101"/>
        <v>0</v>
      </c>
    </row>
    <row r="1872" spans="1:11" x14ac:dyDescent="0.2">
      <c r="A1872" s="87"/>
      <c r="B1872" s="80"/>
      <c r="C1872" s="81"/>
      <c r="D1872" s="88"/>
      <c r="E1872" s="19"/>
      <c r="F1872" s="19"/>
      <c r="G1872" s="19"/>
      <c r="H1872" s="62">
        <f t="shared" si="99"/>
        <v>0</v>
      </c>
      <c r="I1872" s="63">
        <f t="shared" si="100"/>
        <v>0</v>
      </c>
      <c r="J1872" s="42">
        <v>0</v>
      </c>
      <c r="K1872" s="64">
        <f t="shared" si="101"/>
        <v>0</v>
      </c>
    </row>
    <row r="1873" spans="1:11" x14ac:dyDescent="0.2">
      <c r="A1873" s="87"/>
      <c r="B1873" s="80"/>
      <c r="C1873" s="81"/>
      <c r="D1873" s="88"/>
      <c r="E1873" s="19"/>
      <c r="F1873" s="19"/>
      <c r="G1873" s="19"/>
      <c r="H1873" s="62">
        <f t="shared" si="99"/>
        <v>0</v>
      </c>
      <c r="I1873" s="63">
        <f t="shared" si="100"/>
        <v>0</v>
      </c>
      <c r="J1873" s="42">
        <v>0</v>
      </c>
      <c r="K1873" s="64">
        <f t="shared" si="101"/>
        <v>0</v>
      </c>
    </row>
    <row r="1874" spans="1:11" x14ac:dyDescent="0.2">
      <c r="A1874" s="87"/>
      <c r="B1874" s="80"/>
      <c r="C1874" s="81"/>
      <c r="D1874" s="88"/>
      <c r="E1874" s="19"/>
      <c r="F1874" s="19"/>
      <c r="G1874" s="19"/>
      <c r="H1874" s="62">
        <f t="shared" si="99"/>
        <v>0</v>
      </c>
      <c r="I1874" s="63">
        <f t="shared" si="100"/>
        <v>0</v>
      </c>
      <c r="J1874" s="42">
        <v>0</v>
      </c>
      <c r="K1874" s="64">
        <f t="shared" si="101"/>
        <v>0</v>
      </c>
    </row>
    <row r="1875" spans="1:11" x14ac:dyDescent="0.2">
      <c r="A1875" s="87"/>
      <c r="B1875" s="80"/>
      <c r="C1875" s="81"/>
      <c r="D1875" s="88"/>
      <c r="E1875" s="19"/>
      <c r="F1875" s="19"/>
      <c r="G1875" s="19"/>
      <c r="H1875" s="62">
        <f t="shared" si="99"/>
        <v>0</v>
      </c>
      <c r="I1875" s="63">
        <f t="shared" si="100"/>
        <v>0</v>
      </c>
      <c r="J1875" s="42">
        <v>0</v>
      </c>
      <c r="K1875" s="64">
        <f t="shared" si="101"/>
        <v>0</v>
      </c>
    </row>
    <row r="1876" spans="1:11" x14ac:dyDescent="0.2">
      <c r="A1876" s="87"/>
      <c r="B1876" s="80"/>
      <c r="C1876" s="81"/>
      <c r="D1876" s="88"/>
      <c r="E1876" s="19"/>
      <c r="F1876" s="19"/>
      <c r="G1876" s="19"/>
      <c r="H1876" s="62">
        <f t="shared" si="99"/>
        <v>0</v>
      </c>
      <c r="I1876" s="63">
        <f t="shared" si="100"/>
        <v>0</v>
      </c>
      <c r="J1876" s="42">
        <v>0</v>
      </c>
      <c r="K1876" s="64">
        <f t="shared" si="101"/>
        <v>0</v>
      </c>
    </row>
    <row r="1877" spans="1:11" x14ac:dyDescent="0.2">
      <c r="A1877" s="87"/>
      <c r="B1877" s="80"/>
      <c r="C1877" s="81"/>
      <c r="D1877" s="88"/>
      <c r="E1877" s="19"/>
      <c r="F1877" s="19"/>
      <c r="G1877" s="19"/>
      <c r="H1877" s="62">
        <f t="shared" si="99"/>
        <v>0</v>
      </c>
      <c r="I1877" s="63">
        <f t="shared" si="100"/>
        <v>0</v>
      </c>
      <c r="J1877" s="42">
        <v>0</v>
      </c>
      <c r="K1877" s="64">
        <f t="shared" si="101"/>
        <v>0</v>
      </c>
    </row>
    <row r="1878" spans="1:11" x14ac:dyDescent="0.2">
      <c r="A1878" s="87"/>
      <c r="B1878" s="80"/>
      <c r="C1878" s="81"/>
      <c r="D1878" s="88"/>
      <c r="E1878" s="19"/>
      <c r="F1878" s="19"/>
      <c r="G1878" s="19"/>
      <c r="H1878" s="62">
        <f t="shared" si="99"/>
        <v>0</v>
      </c>
      <c r="I1878" s="63">
        <f t="shared" si="100"/>
        <v>0</v>
      </c>
      <c r="J1878" s="42">
        <v>0</v>
      </c>
      <c r="K1878" s="64">
        <f t="shared" si="101"/>
        <v>0</v>
      </c>
    </row>
    <row r="1879" spans="1:11" x14ac:dyDescent="0.2">
      <c r="A1879" s="87"/>
      <c r="B1879" s="80"/>
      <c r="C1879" s="81"/>
      <c r="D1879" s="88"/>
      <c r="E1879" s="19"/>
      <c r="F1879" s="19"/>
      <c r="G1879" s="19"/>
      <c r="H1879" s="62">
        <f t="shared" si="99"/>
        <v>0</v>
      </c>
      <c r="I1879" s="63">
        <f t="shared" si="100"/>
        <v>0</v>
      </c>
      <c r="J1879" s="42">
        <v>0</v>
      </c>
      <c r="K1879" s="64">
        <f t="shared" si="101"/>
        <v>0</v>
      </c>
    </row>
    <row r="1880" spans="1:11" x14ac:dyDescent="0.2">
      <c r="A1880" s="87"/>
      <c r="B1880" s="80"/>
      <c r="C1880" s="81"/>
      <c r="D1880" s="88"/>
      <c r="E1880" s="19"/>
      <c r="F1880" s="19"/>
      <c r="G1880" s="19"/>
      <c r="H1880" s="62">
        <f t="shared" si="99"/>
        <v>0</v>
      </c>
      <c r="I1880" s="63">
        <f t="shared" si="100"/>
        <v>0</v>
      </c>
      <c r="J1880" s="42">
        <v>0</v>
      </c>
      <c r="K1880" s="64">
        <f t="shared" si="101"/>
        <v>0</v>
      </c>
    </row>
    <row r="1881" spans="1:11" x14ac:dyDescent="0.2">
      <c r="A1881" s="87"/>
      <c r="B1881" s="80"/>
      <c r="C1881" s="81"/>
      <c r="D1881" s="88"/>
      <c r="E1881" s="19"/>
      <c r="F1881" s="19"/>
      <c r="G1881" s="19"/>
      <c r="H1881" s="62">
        <f t="shared" si="99"/>
        <v>0</v>
      </c>
      <c r="I1881" s="63">
        <f t="shared" si="100"/>
        <v>0</v>
      </c>
      <c r="J1881" s="42">
        <v>0</v>
      </c>
      <c r="K1881" s="64">
        <f t="shared" si="101"/>
        <v>0</v>
      </c>
    </row>
    <row r="1882" spans="1:11" x14ac:dyDescent="0.2">
      <c r="A1882" s="87"/>
      <c r="B1882" s="80"/>
      <c r="C1882" s="81"/>
      <c r="D1882" s="88"/>
      <c r="E1882" s="19"/>
      <c r="F1882" s="19"/>
      <c r="G1882" s="19"/>
      <c r="H1882" s="62">
        <f t="shared" si="99"/>
        <v>0</v>
      </c>
      <c r="I1882" s="63">
        <f t="shared" si="100"/>
        <v>0</v>
      </c>
      <c r="J1882" s="42">
        <v>0</v>
      </c>
      <c r="K1882" s="64">
        <f t="shared" si="101"/>
        <v>0</v>
      </c>
    </row>
    <row r="1883" spans="1:11" x14ac:dyDescent="0.2">
      <c r="A1883" s="87"/>
      <c r="B1883" s="80"/>
      <c r="C1883" s="81"/>
      <c r="D1883" s="88"/>
      <c r="E1883" s="19"/>
      <c r="F1883" s="19"/>
      <c r="G1883" s="19"/>
      <c r="H1883" s="62">
        <f t="shared" si="99"/>
        <v>0</v>
      </c>
      <c r="I1883" s="63">
        <f t="shared" si="100"/>
        <v>0</v>
      </c>
      <c r="J1883" s="42">
        <v>0</v>
      </c>
      <c r="K1883" s="64">
        <f t="shared" si="101"/>
        <v>0</v>
      </c>
    </row>
    <row r="1884" spans="1:11" x14ac:dyDescent="0.2">
      <c r="A1884" s="87"/>
      <c r="B1884" s="80"/>
      <c r="C1884" s="81"/>
      <c r="D1884" s="88"/>
      <c r="E1884" s="19"/>
      <c r="F1884" s="19"/>
      <c r="G1884" s="19"/>
      <c r="H1884" s="62">
        <f t="shared" si="99"/>
        <v>0</v>
      </c>
      <c r="I1884" s="63">
        <f t="shared" si="100"/>
        <v>0</v>
      </c>
      <c r="J1884" s="42">
        <v>0</v>
      </c>
      <c r="K1884" s="64">
        <f t="shared" si="101"/>
        <v>0</v>
      </c>
    </row>
    <row r="1885" spans="1:11" x14ac:dyDescent="0.2">
      <c r="A1885" s="87"/>
      <c r="B1885" s="80"/>
      <c r="C1885" s="81"/>
      <c r="D1885" s="88"/>
      <c r="E1885" s="19"/>
      <c r="F1885" s="19"/>
      <c r="G1885" s="19"/>
      <c r="H1885" s="62">
        <f t="shared" si="99"/>
        <v>0</v>
      </c>
      <c r="I1885" s="63">
        <f t="shared" si="100"/>
        <v>0</v>
      </c>
      <c r="J1885" s="42">
        <v>0</v>
      </c>
      <c r="K1885" s="64">
        <f t="shared" si="101"/>
        <v>0</v>
      </c>
    </row>
    <row r="1886" spans="1:11" ht="12" thickBot="1" x14ac:dyDescent="0.25">
      <c r="A1886" s="89"/>
      <c r="B1886" s="85"/>
      <c r="C1886" s="86"/>
      <c r="D1886" s="90"/>
      <c r="E1886" s="77"/>
      <c r="F1886" s="77"/>
      <c r="G1886" s="77"/>
      <c r="H1886" s="73">
        <f t="shared" si="99"/>
        <v>0</v>
      </c>
      <c r="I1886" s="74">
        <f t="shared" si="100"/>
        <v>0</v>
      </c>
      <c r="J1886" s="75">
        <v>0</v>
      </c>
      <c r="K1886" s="76">
        <f t="shared" si="101"/>
        <v>0</v>
      </c>
    </row>
  </sheetData>
  <sheetProtection sheet="1" objects="1" scenarios="1"/>
  <sortState ref="A4:K1605">
    <sortCondition ref="A4:A1605"/>
    <sortCondition ref="D4:D1605"/>
  </sortState>
  <phoneticPr fontId="8" type="noConversion"/>
  <dataValidations count="1">
    <dataValidation type="list" allowBlank="1" showInputMessage="1" showErrorMessage="1" sqref="C4:C1886">
      <formula1>Compartments</formula1>
    </dataValidation>
  </dataValidations>
  <pageMargins left="0.5" right="0.5" top="1" bottom="1" header="0.5" footer="0.5"/>
  <pageSetup scale="84" fitToHeight="15" orientation="landscape" horizontalDpi="1200" verticalDpi="1200" r:id="rId1"/>
  <headerFooter alignWithMargins="0">
    <oddHeader>&amp;C&amp;"Arial,Bold"&amp;12FAMA EQUIPMENT WEIGHT AND CUBE CALCULATOR</oddHeader>
    <oddFooter>&amp;L&amp;A&amp;RPage &amp;P of &amp;N</oddFooter>
    <evenHeader>&amp;C&amp;"Arial,Bold"&amp;12FAMA EQUIPMENT WEIGHT AND CUBE CALCULATOR</evenHeader>
    <evenFooter>&amp;L&amp;A&amp;RPage &amp;P of &amp;N</evenFooter>
    <firstHeader>&amp;C&amp;"Arial,Bold"&amp;12FAMA EQUIPMENT WEIGHT AND CUBE CALCULATOR</firstHeader>
    <firstFooter>&amp;L&amp;A&amp;RPage &amp;P of &amp;N</firstFooter>
  </headerFooter>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3:M42"/>
  <sheetViews>
    <sheetView workbookViewId="0">
      <selection activeCell="D15" sqref="D15"/>
    </sheetView>
  </sheetViews>
  <sheetFormatPr defaultRowHeight="12.75" x14ac:dyDescent="0.2"/>
  <cols>
    <col min="1" max="1" width="16.85546875" style="17" customWidth="1"/>
    <col min="2" max="2" width="4.28515625" style="17" customWidth="1"/>
    <col min="3" max="4" width="16.7109375" style="13" customWidth="1"/>
    <col min="5" max="5" width="16.7109375" style="14" customWidth="1"/>
    <col min="6" max="6" width="6.7109375" style="13" customWidth="1"/>
    <col min="7" max="9" width="16.7109375" style="14" customWidth="1"/>
    <col min="10" max="10" width="6.7109375" style="13" customWidth="1"/>
    <col min="11" max="12" width="16.7109375" style="13" customWidth="1"/>
    <col min="13" max="13" width="11.5703125" style="13" bestFit="1" customWidth="1"/>
    <col min="14" max="16384" width="9.140625" style="13"/>
  </cols>
  <sheetData>
    <row r="3" spans="1:12" ht="25.5" customHeight="1" x14ac:dyDescent="0.25">
      <c r="A3" s="91"/>
      <c r="B3" s="92"/>
      <c r="C3" s="93" t="s">
        <v>2110</v>
      </c>
      <c r="D3" s="176" t="str">
        <f>+'Apparatus Data'!B1</f>
        <v>Apparatus Name</v>
      </c>
      <c r="E3" s="176"/>
      <c r="F3" s="176"/>
      <c r="G3" s="176"/>
      <c r="H3" s="94"/>
      <c r="I3" s="94"/>
      <c r="J3" s="91"/>
      <c r="K3" s="91"/>
      <c r="L3" s="91"/>
    </row>
    <row r="4" spans="1:12" ht="18" x14ac:dyDescent="0.25">
      <c r="A4" s="92"/>
      <c r="B4" s="92"/>
      <c r="C4" s="93" t="s">
        <v>2111</v>
      </c>
      <c r="D4" s="95" t="str">
        <f>+'Apparatus Data'!B3</f>
        <v>Number</v>
      </c>
      <c r="E4" s="94"/>
      <c r="F4" s="91"/>
      <c r="G4" s="94"/>
      <c r="H4" s="94"/>
      <c r="I4" s="94"/>
      <c r="J4" s="91"/>
      <c r="K4" s="91"/>
      <c r="L4" s="91"/>
    </row>
    <row r="5" spans="1:12" ht="13.5" thickBot="1" x14ac:dyDescent="0.25">
      <c r="A5" s="92"/>
      <c r="B5" s="92"/>
      <c r="C5" s="91"/>
      <c r="D5" s="91"/>
      <c r="E5" s="94"/>
      <c r="F5" s="91"/>
      <c r="G5" s="94"/>
      <c r="H5" s="94"/>
      <c r="I5" s="94"/>
      <c r="J5" s="91"/>
      <c r="K5" s="91"/>
      <c r="L5" s="91"/>
    </row>
    <row r="6" spans="1:12" ht="29.25" customHeight="1" thickBot="1" x14ac:dyDescent="0.4">
      <c r="A6" s="92"/>
      <c r="B6" s="92"/>
      <c r="C6" s="177" t="s">
        <v>2101</v>
      </c>
      <c r="D6" s="178"/>
      <c r="E6" s="179"/>
      <c r="F6" s="91"/>
      <c r="G6" s="180" t="s">
        <v>2007</v>
      </c>
      <c r="H6" s="181"/>
      <c r="I6" s="182"/>
      <c r="J6" s="91"/>
      <c r="K6" s="177" t="s">
        <v>2102</v>
      </c>
      <c r="L6" s="179"/>
    </row>
    <row r="7" spans="1:12" s="17" customFormat="1" ht="25.5" x14ac:dyDescent="0.2">
      <c r="A7" s="183" t="s">
        <v>2109</v>
      </c>
      <c r="B7" s="92"/>
      <c r="C7" s="96" t="s">
        <v>2107</v>
      </c>
      <c r="D7" s="97" t="s">
        <v>2092</v>
      </c>
      <c r="E7" s="98" t="s">
        <v>2093</v>
      </c>
      <c r="F7" s="92"/>
      <c r="G7" s="96" t="s">
        <v>2108</v>
      </c>
      <c r="H7" s="97" t="s">
        <v>2094</v>
      </c>
      <c r="I7" s="98" t="s">
        <v>2093</v>
      </c>
      <c r="J7" s="92"/>
      <c r="K7" s="96" t="s">
        <v>2105</v>
      </c>
      <c r="L7" s="99" t="s">
        <v>2106</v>
      </c>
    </row>
    <row r="8" spans="1:12" s="17" customFormat="1" ht="19.5" customHeight="1" thickBot="1" x14ac:dyDescent="0.25">
      <c r="A8" s="184"/>
      <c r="B8" s="92"/>
      <c r="C8" s="100" t="s">
        <v>2103</v>
      </c>
      <c r="D8" s="101" t="s">
        <v>2103</v>
      </c>
      <c r="E8" s="102" t="s">
        <v>2104</v>
      </c>
      <c r="F8" s="92"/>
      <c r="G8" s="103" t="s">
        <v>2138</v>
      </c>
      <c r="H8" s="104" t="s">
        <v>2138</v>
      </c>
      <c r="I8" s="105" t="s">
        <v>2104</v>
      </c>
      <c r="J8" s="92"/>
      <c r="K8" s="100" t="s">
        <v>2103</v>
      </c>
      <c r="L8" s="106" t="s">
        <v>2103</v>
      </c>
    </row>
    <row r="9" spans="1:12" s="16" customFormat="1" ht="18" customHeight="1" x14ac:dyDescent="0.2">
      <c r="A9" s="107" t="str">
        <f>+'Calculation Sheet'!A4</f>
        <v>L1</v>
      </c>
      <c r="B9" s="108"/>
      <c r="C9" s="109">
        <f>+'Calculation Sheet'!B4</f>
        <v>0</v>
      </c>
      <c r="D9" s="110">
        <f>+'Apparatus Data'!B9</f>
        <v>0</v>
      </c>
      <c r="E9" s="111" t="str">
        <f>IF(D9&gt;0,C9/D9,"NA")</f>
        <v>NA</v>
      </c>
      <c r="F9" s="112"/>
      <c r="G9" s="109">
        <f>+'Calculation Sheet'!C4</f>
        <v>0</v>
      </c>
      <c r="H9" s="113">
        <f>+'Apparatus Data'!C9</f>
        <v>0</v>
      </c>
      <c r="I9" s="111" t="str">
        <f>IF(H9&gt;0,G9/H9,"NA")</f>
        <v>NA</v>
      </c>
      <c r="J9" s="112"/>
      <c r="K9" s="114" t="e">
        <f>+'Axle Load Calc Sheet'!G6</f>
        <v>#DIV/0!</v>
      </c>
      <c r="L9" s="115" t="e">
        <f>+'Axle Load Calc Sheet'!F6</f>
        <v>#DIV/0!</v>
      </c>
    </row>
    <row r="10" spans="1:12" s="16" customFormat="1" ht="18" customHeight="1" x14ac:dyDescent="0.2">
      <c r="A10" s="107" t="str">
        <f>+'Calculation Sheet'!A5</f>
        <v>L2</v>
      </c>
      <c r="B10" s="108"/>
      <c r="C10" s="114">
        <f>+'Calculation Sheet'!B5</f>
        <v>0</v>
      </c>
      <c r="D10" s="116">
        <f>+'Apparatus Data'!B10</f>
        <v>0</v>
      </c>
      <c r="E10" s="117" t="str">
        <f t="shared" ref="E10:E32" si="0">IF(D10&gt;0,C10/D10,"NA")</f>
        <v>NA</v>
      </c>
      <c r="F10" s="112"/>
      <c r="G10" s="114">
        <f>+'Calculation Sheet'!C5</f>
        <v>0</v>
      </c>
      <c r="H10" s="118">
        <f>+'Apparatus Data'!C10</f>
        <v>0</v>
      </c>
      <c r="I10" s="117" t="str">
        <f t="shared" ref="I10:I32" si="1">IF(H10&gt;0,G10/H10,"NA")</f>
        <v>NA</v>
      </c>
      <c r="J10" s="112"/>
      <c r="K10" s="114" t="e">
        <f>+'Axle Load Calc Sheet'!G7</f>
        <v>#DIV/0!</v>
      </c>
      <c r="L10" s="115" t="e">
        <f>+'Axle Load Calc Sheet'!F7</f>
        <v>#DIV/0!</v>
      </c>
    </row>
    <row r="11" spans="1:12" s="16" customFormat="1" ht="18" customHeight="1" x14ac:dyDescent="0.2">
      <c r="A11" s="107" t="str">
        <f>+'Calculation Sheet'!A6</f>
        <v>L3</v>
      </c>
      <c r="B11" s="108"/>
      <c r="C11" s="114">
        <f>+'Calculation Sheet'!B6</f>
        <v>0</v>
      </c>
      <c r="D11" s="116">
        <f>+'Apparatus Data'!B11</f>
        <v>0</v>
      </c>
      <c r="E11" s="117" t="str">
        <f t="shared" si="0"/>
        <v>NA</v>
      </c>
      <c r="F11" s="112"/>
      <c r="G11" s="114">
        <f>+'Calculation Sheet'!C6</f>
        <v>0</v>
      </c>
      <c r="H11" s="118">
        <f>+'Apparatus Data'!C11</f>
        <v>0</v>
      </c>
      <c r="I11" s="117" t="str">
        <f t="shared" si="1"/>
        <v>NA</v>
      </c>
      <c r="J11" s="112"/>
      <c r="K11" s="114" t="e">
        <f>+'Axle Load Calc Sheet'!G8</f>
        <v>#DIV/0!</v>
      </c>
      <c r="L11" s="115" t="e">
        <f>+'Axle Load Calc Sheet'!F8</f>
        <v>#DIV/0!</v>
      </c>
    </row>
    <row r="12" spans="1:12" s="16" customFormat="1" ht="18" customHeight="1" x14ac:dyDescent="0.2">
      <c r="A12" s="107" t="str">
        <f>+'Calculation Sheet'!A7</f>
        <v>L4</v>
      </c>
      <c r="B12" s="108"/>
      <c r="C12" s="114">
        <f>+'Calculation Sheet'!B7</f>
        <v>0</v>
      </c>
      <c r="D12" s="116">
        <f>+'Apparatus Data'!B12</f>
        <v>0</v>
      </c>
      <c r="E12" s="117" t="str">
        <f t="shared" si="0"/>
        <v>NA</v>
      </c>
      <c r="F12" s="112"/>
      <c r="G12" s="114">
        <f>+'Calculation Sheet'!C7</f>
        <v>0</v>
      </c>
      <c r="H12" s="118">
        <f>+'Apparatus Data'!C12</f>
        <v>0</v>
      </c>
      <c r="I12" s="117" t="str">
        <f t="shared" si="1"/>
        <v>NA</v>
      </c>
      <c r="J12" s="112"/>
      <c r="K12" s="114" t="e">
        <f>+'Axle Load Calc Sheet'!G9</f>
        <v>#DIV/0!</v>
      </c>
      <c r="L12" s="115" t="e">
        <f>+'Axle Load Calc Sheet'!F9</f>
        <v>#DIV/0!</v>
      </c>
    </row>
    <row r="13" spans="1:12" s="16" customFormat="1" ht="18" customHeight="1" x14ac:dyDescent="0.2">
      <c r="A13" s="107" t="str">
        <f>+'Calculation Sheet'!A8</f>
        <v>L5</v>
      </c>
      <c r="B13" s="108"/>
      <c r="C13" s="114">
        <f>+'Calculation Sheet'!B8</f>
        <v>0</v>
      </c>
      <c r="D13" s="116">
        <f>+'Apparatus Data'!B13</f>
        <v>0</v>
      </c>
      <c r="E13" s="117" t="str">
        <f t="shared" si="0"/>
        <v>NA</v>
      </c>
      <c r="F13" s="112"/>
      <c r="G13" s="114">
        <f>+'Calculation Sheet'!C8</f>
        <v>0</v>
      </c>
      <c r="H13" s="118">
        <f>+'Apparatus Data'!C13</f>
        <v>0</v>
      </c>
      <c r="I13" s="117" t="str">
        <f t="shared" si="1"/>
        <v>NA</v>
      </c>
      <c r="J13" s="112"/>
      <c r="K13" s="114" t="e">
        <f>+'Axle Load Calc Sheet'!G10</f>
        <v>#DIV/0!</v>
      </c>
      <c r="L13" s="115" t="e">
        <f>+'Axle Load Calc Sheet'!F10</f>
        <v>#DIV/0!</v>
      </c>
    </row>
    <row r="14" spans="1:12" s="16" customFormat="1" ht="18" customHeight="1" x14ac:dyDescent="0.2">
      <c r="A14" s="107" t="str">
        <f>+'Calculation Sheet'!A9</f>
        <v>L6</v>
      </c>
      <c r="B14" s="108"/>
      <c r="C14" s="114">
        <f>+'Calculation Sheet'!B9</f>
        <v>0</v>
      </c>
      <c r="D14" s="116">
        <f>+'Apparatus Data'!B14</f>
        <v>0</v>
      </c>
      <c r="E14" s="117" t="str">
        <f t="shared" si="0"/>
        <v>NA</v>
      </c>
      <c r="F14" s="112"/>
      <c r="G14" s="114">
        <f>+'Calculation Sheet'!C9</f>
        <v>0</v>
      </c>
      <c r="H14" s="118">
        <f>+'Apparatus Data'!C14</f>
        <v>0</v>
      </c>
      <c r="I14" s="117" t="str">
        <f t="shared" si="1"/>
        <v>NA</v>
      </c>
      <c r="J14" s="112"/>
      <c r="K14" s="114" t="e">
        <f>+'Axle Load Calc Sheet'!G11</f>
        <v>#DIV/0!</v>
      </c>
      <c r="L14" s="115" t="e">
        <f>+'Axle Load Calc Sheet'!F11</f>
        <v>#DIV/0!</v>
      </c>
    </row>
    <row r="15" spans="1:12" s="16" customFormat="1" ht="18" customHeight="1" x14ac:dyDescent="0.2">
      <c r="A15" s="107" t="str">
        <f>+'Calculation Sheet'!A10</f>
        <v>L7</v>
      </c>
      <c r="B15" s="108"/>
      <c r="C15" s="114">
        <f>+'Calculation Sheet'!B10</f>
        <v>0</v>
      </c>
      <c r="D15" s="116">
        <f>+'Apparatus Data'!B15</f>
        <v>0</v>
      </c>
      <c r="E15" s="117" t="str">
        <f t="shared" si="0"/>
        <v>NA</v>
      </c>
      <c r="F15" s="112"/>
      <c r="G15" s="114">
        <f>+'Calculation Sheet'!C10</f>
        <v>0</v>
      </c>
      <c r="H15" s="118">
        <f>+'Apparatus Data'!C15</f>
        <v>0</v>
      </c>
      <c r="I15" s="117" t="str">
        <f t="shared" si="1"/>
        <v>NA</v>
      </c>
      <c r="J15" s="112"/>
      <c r="K15" s="114" t="e">
        <f>+'Axle Load Calc Sheet'!G12</f>
        <v>#DIV/0!</v>
      </c>
      <c r="L15" s="115" t="e">
        <f>+'Axle Load Calc Sheet'!F12</f>
        <v>#DIV/0!</v>
      </c>
    </row>
    <row r="16" spans="1:12" s="16" customFormat="1" ht="18" customHeight="1" x14ac:dyDescent="0.2">
      <c r="A16" s="107" t="str">
        <f>+'Calculation Sheet'!A11</f>
        <v>L8</v>
      </c>
      <c r="B16" s="108"/>
      <c r="C16" s="114">
        <f>+'Calculation Sheet'!B11</f>
        <v>0</v>
      </c>
      <c r="D16" s="116">
        <f>+'Apparatus Data'!B16</f>
        <v>0</v>
      </c>
      <c r="E16" s="117" t="str">
        <f t="shared" si="0"/>
        <v>NA</v>
      </c>
      <c r="F16" s="112"/>
      <c r="G16" s="114">
        <f>+'Calculation Sheet'!C11</f>
        <v>0</v>
      </c>
      <c r="H16" s="118">
        <f>+'Apparatus Data'!C16</f>
        <v>0</v>
      </c>
      <c r="I16" s="117" t="str">
        <f t="shared" si="1"/>
        <v>NA</v>
      </c>
      <c r="J16" s="112"/>
      <c r="K16" s="114" t="e">
        <f>+'Axle Load Calc Sheet'!G13</f>
        <v>#DIV/0!</v>
      </c>
      <c r="L16" s="115" t="e">
        <f>+'Axle Load Calc Sheet'!F13</f>
        <v>#DIV/0!</v>
      </c>
    </row>
    <row r="17" spans="1:12" s="16" customFormat="1" ht="18" customHeight="1" x14ac:dyDescent="0.2">
      <c r="A17" s="107" t="str">
        <f>+'Calculation Sheet'!A12</f>
        <v>L9</v>
      </c>
      <c r="B17" s="108"/>
      <c r="C17" s="114">
        <f>+'Calculation Sheet'!B12</f>
        <v>0</v>
      </c>
      <c r="D17" s="116">
        <f>+'Apparatus Data'!B17</f>
        <v>0</v>
      </c>
      <c r="E17" s="117" t="str">
        <f t="shared" si="0"/>
        <v>NA</v>
      </c>
      <c r="F17" s="112"/>
      <c r="G17" s="114">
        <f>+'Calculation Sheet'!C12</f>
        <v>0</v>
      </c>
      <c r="H17" s="118">
        <f>+'Apparatus Data'!C17</f>
        <v>0</v>
      </c>
      <c r="I17" s="117" t="str">
        <f t="shared" si="1"/>
        <v>NA</v>
      </c>
      <c r="J17" s="112"/>
      <c r="K17" s="114" t="e">
        <f>+'Axle Load Calc Sheet'!G14</f>
        <v>#DIV/0!</v>
      </c>
      <c r="L17" s="115" t="e">
        <f>+'Axle Load Calc Sheet'!F14</f>
        <v>#DIV/0!</v>
      </c>
    </row>
    <row r="18" spans="1:12" s="16" customFormat="1" ht="18" customHeight="1" x14ac:dyDescent="0.2">
      <c r="A18" s="107" t="str">
        <f>+'Calculation Sheet'!A13</f>
        <v>R1</v>
      </c>
      <c r="B18" s="108"/>
      <c r="C18" s="114">
        <f>+'Calculation Sheet'!B13</f>
        <v>0</v>
      </c>
      <c r="D18" s="116">
        <f>+'Apparatus Data'!B18</f>
        <v>0</v>
      </c>
      <c r="E18" s="117" t="str">
        <f t="shared" si="0"/>
        <v>NA</v>
      </c>
      <c r="F18" s="112"/>
      <c r="G18" s="114">
        <f>+'Calculation Sheet'!C13</f>
        <v>0</v>
      </c>
      <c r="H18" s="118">
        <f>+'Apparatus Data'!C18</f>
        <v>0</v>
      </c>
      <c r="I18" s="117" t="str">
        <f t="shared" si="1"/>
        <v>NA</v>
      </c>
      <c r="J18" s="112"/>
      <c r="K18" s="114" t="e">
        <f>+'Axle Load Calc Sheet'!G15</f>
        <v>#DIV/0!</v>
      </c>
      <c r="L18" s="115" t="e">
        <f>+'Axle Load Calc Sheet'!F15</f>
        <v>#DIV/0!</v>
      </c>
    </row>
    <row r="19" spans="1:12" s="16" customFormat="1" ht="18" customHeight="1" x14ac:dyDescent="0.2">
      <c r="A19" s="107" t="str">
        <f>+'Calculation Sheet'!A14</f>
        <v>R2</v>
      </c>
      <c r="B19" s="108"/>
      <c r="C19" s="114">
        <f>+'Calculation Sheet'!B14</f>
        <v>0</v>
      </c>
      <c r="D19" s="116">
        <f>+'Apparatus Data'!B19</f>
        <v>0</v>
      </c>
      <c r="E19" s="117" t="str">
        <f t="shared" si="0"/>
        <v>NA</v>
      </c>
      <c r="F19" s="112"/>
      <c r="G19" s="114">
        <f>+'Calculation Sheet'!C14</f>
        <v>0</v>
      </c>
      <c r="H19" s="118">
        <f>+'Apparatus Data'!C19</f>
        <v>0</v>
      </c>
      <c r="I19" s="117" t="str">
        <f t="shared" si="1"/>
        <v>NA</v>
      </c>
      <c r="J19" s="112"/>
      <c r="K19" s="114" t="e">
        <f>+'Axle Load Calc Sheet'!G16</f>
        <v>#DIV/0!</v>
      </c>
      <c r="L19" s="115" t="e">
        <f>+'Axle Load Calc Sheet'!F16</f>
        <v>#DIV/0!</v>
      </c>
    </row>
    <row r="20" spans="1:12" s="16" customFormat="1" ht="18" customHeight="1" x14ac:dyDescent="0.2">
      <c r="A20" s="107" t="str">
        <f>+'Calculation Sheet'!A15</f>
        <v>R3</v>
      </c>
      <c r="B20" s="108"/>
      <c r="C20" s="114">
        <f>+'Calculation Sheet'!B15</f>
        <v>0</v>
      </c>
      <c r="D20" s="116">
        <f>+'Apparatus Data'!B20</f>
        <v>0</v>
      </c>
      <c r="E20" s="117" t="str">
        <f t="shared" si="0"/>
        <v>NA</v>
      </c>
      <c r="F20" s="112"/>
      <c r="G20" s="114">
        <f>+'Calculation Sheet'!C15</f>
        <v>0</v>
      </c>
      <c r="H20" s="118">
        <f>+'Apparatus Data'!C20</f>
        <v>0</v>
      </c>
      <c r="I20" s="117" t="str">
        <f t="shared" si="1"/>
        <v>NA</v>
      </c>
      <c r="J20" s="112"/>
      <c r="K20" s="114" t="e">
        <f>+'Axle Load Calc Sheet'!G17</f>
        <v>#DIV/0!</v>
      </c>
      <c r="L20" s="115" t="e">
        <f>+'Axle Load Calc Sheet'!F17</f>
        <v>#DIV/0!</v>
      </c>
    </row>
    <row r="21" spans="1:12" s="16" customFormat="1" ht="18" customHeight="1" x14ac:dyDescent="0.2">
      <c r="A21" s="107" t="str">
        <f>+'Calculation Sheet'!A16</f>
        <v>R4</v>
      </c>
      <c r="B21" s="108"/>
      <c r="C21" s="114">
        <f>+'Calculation Sheet'!B16</f>
        <v>0</v>
      </c>
      <c r="D21" s="116">
        <f>+'Apparatus Data'!B21</f>
        <v>0</v>
      </c>
      <c r="E21" s="117" t="str">
        <f t="shared" si="0"/>
        <v>NA</v>
      </c>
      <c r="F21" s="112"/>
      <c r="G21" s="114">
        <f>+'Calculation Sheet'!C16</f>
        <v>0</v>
      </c>
      <c r="H21" s="118">
        <f>+'Apparatus Data'!C21</f>
        <v>0</v>
      </c>
      <c r="I21" s="117" t="str">
        <f t="shared" si="1"/>
        <v>NA</v>
      </c>
      <c r="J21" s="112"/>
      <c r="K21" s="114" t="e">
        <f>+'Axle Load Calc Sheet'!G18</f>
        <v>#DIV/0!</v>
      </c>
      <c r="L21" s="115" t="e">
        <f>+'Axle Load Calc Sheet'!F18</f>
        <v>#DIV/0!</v>
      </c>
    </row>
    <row r="22" spans="1:12" s="16" customFormat="1" ht="18" customHeight="1" x14ac:dyDescent="0.2">
      <c r="A22" s="107" t="str">
        <f>+'Calculation Sheet'!A17</f>
        <v>R5</v>
      </c>
      <c r="B22" s="108"/>
      <c r="C22" s="114">
        <f>+'Calculation Sheet'!B17</f>
        <v>0</v>
      </c>
      <c r="D22" s="116">
        <f>+'Apparatus Data'!B22</f>
        <v>0</v>
      </c>
      <c r="E22" s="117" t="str">
        <f t="shared" si="0"/>
        <v>NA</v>
      </c>
      <c r="F22" s="112"/>
      <c r="G22" s="114">
        <f>+'Calculation Sheet'!C17</f>
        <v>0</v>
      </c>
      <c r="H22" s="118">
        <f>+'Apparatus Data'!C22</f>
        <v>0</v>
      </c>
      <c r="I22" s="117" t="str">
        <f t="shared" si="1"/>
        <v>NA</v>
      </c>
      <c r="J22" s="112"/>
      <c r="K22" s="114" t="e">
        <f>+'Axle Load Calc Sheet'!G19</f>
        <v>#DIV/0!</v>
      </c>
      <c r="L22" s="115" t="e">
        <f>+'Axle Load Calc Sheet'!F19</f>
        <v>#DIV/0!</v>
      </c>
    </row>
    <row r="23" spans="1:12" s="16" customFormat="1" ht="18" customHeight="1" x14ac:dyDescent="0.2">
      <c r="A23" s="107" t="str">
        <f>+'Calculation Sheet'!A18</f>
        <v>R6</v>
      </c>
      <c r="B23" s="108"/>
      <c r="C23" s="114">
        <f>+'Calculation Sheet'!B18</f>
        <v>0</v>
      </c>
      <c r="D23" s="116">
        <f>+'Apparatus Data'!B23</f>
        <v>0</v>
      </c>
      <c r="E23" s="117" t="str">
        <f t="shared" si="0"/>
        <v>NA</v>
      </c>
      <c r="F23" s="112"/>
      <c r="G23" s="114">
        <f>+'Calculation Sheet'!C18</f>
        <v>0</v>
      </c>
      <c r="H23" s="118">
        <f>+'Apparatus Data'!C23</f>
        <v>0</v>
      </c>
      <c r="I23" s="117" t="str">
        <f t="shared" si="1"/>
        <v>NA</v>
      </c>
      <c r="J23" s="112"/>
      <c r="K23" s="114" t="e">
        <f>+'Axle Load Calc Sheet'!G20</f>
        <v>#DIV/0!</v>
      </c>
      <c r="L23" s="115" t="e">
        <f>+'Axle Load Calc Sheet'!F20</f>
        <v>#DIV/0!</v>
      </c>
    </row>
    <row r="24" spans="1:12" s="16" customFormat="1" ht="18" customHeight="1" x14ac:dyDescent="0.2">
      <c r="A24" s="107" t="str">
        <f>+'Calculation Sheet'!A19</f>
        <v>R7</v>
      </c>
      <c r="B24" s="108"/>
      <c r="C24" s="114">
        <f>+'Calculation Sheet'!B19</f>
        <v>0</v>
      </c>
      <c r="D24" s="116">
        <f>+'Apparatus Data'!B24</f>
        <v>0</v>
      </c>
      <c r="E24" s="117" t="str">
        <f t="shared" si="0"/>
        <v>NA</v>
      </c>
      <c r="F24" s="112"/>
      <c r="G24" s="114">
        <f>+'Calculation Sheet'!C19</f>
        <v>0</v>
      </c>
      <c r="H24" s="118">
        <f>+'Apparatus Data'!C24</f>
        <v>0</v>
      </c>
      <c r="I24" s="117" t="str">
        <f t="shared" si="1"/>
        <v>NA</v>
      </c>
      <c r="J24" s="112"/>
      <c r="K24" s="114" t="e">
        <f>+'Axle Load Calc Sheet'!G21</f>
        <v>#DIV/0!</v>
      </c>
      <c r="L24" s="115" t="e">
        <f>+'Axle Load Calc Sheet'!F21</f>
        <v>#DIV/0!</v>
      </c>
    </row>
    <row r="25" spans="1:12" s="16" customFormat="1" ht="18" customHeight="1" x14ac:dyDescent="0.2">
      <c r="A25" s="107" t="str">
        <f>+'Calculation Sheet'!A20</f>
        <v>R8</v>
      </c>
      <c r="B25" s="108"/>
      <c r="C25" s="114">
        <f>+'Calculation Sheet'!B20</f>
        <v>0</v>
      </c>
      <c r="D25" s="116">
        <f>+'Apparatus Data'!B25</f>
        <v>0</v>
      </c>
      <c r="E25" s="117" t="str">
        <f t="shared" si="0"/>
        <v>NA</v>
      </c>
      <c r="F25" s="112"/>
      <c r="G25" s="114">
        <f>+'Calculation Sheet'!C20</f>
        <v>0</v>
      </c>
      <c r="H25" s="118">
        <f>+'Apparatus Data'!C25</f>
        <v>0</v>
      </c>
      <c r="I25" s="117" t="str">
        <f t="shared" si="1"/>
        <v>NA</v>
      </c>
      <c r="J25" s="112"/>
      <c r="K25" s="114" t="e">
        <f>+'Axle Load Calc Sheet'!G22</f>
        <v>#DIV/0!</v>
      </c>
      <c r="L25" s="115" t="e">
        <f>+'Axle Load Calc Sheet'!F22</f>
        <v>#DIV/0!</v>
      </c>
    </row>
    <row r="26" spans="1:12" s="16" customFormat="1" ht="18" customHeight="1" x14ac:dyDescent="0.2">
      <c r="A26" s="107" t="str">
        <f>+'Calculation Sheet'!A21</f>
        <v>R9</v>
      </c>
      <c r="B26" s="108"/>
      <c r="C26" s="114">
        <f>+'Calculation Sheet'!B21</f>
        <v>0</v>
      </c>
      <c r="D26" s="116">
        <f>+'Apparatus Data'!B26</f>
        <v>0</v>
      </c>
      <c r="E26" s="117" t="str">
        <f t="shared" si="0"/>
        <v>NA</v>
      </c>
      <c r="F26" s="112"/>
      <c r="G26" s="114">
        <f>+'Calculation Sheet'!C21</f>
        <v>0</v>
      </c>
      <c r="H26" s="118">
        <f>+'Apparatus Data'!C26</f>
        <v>0</v>
      </c>
      <c r="I26" s="117" t="str">
        <f t="shared" si="1"/>
        <v>NA</v>
      </c>
      <c r="J26" s="112"/>
      <c r="K26" s="114" t="e">
        <f>+'Axle Load Calc Sheet'!G23</f>
        <v>#DIV/0!</v>
      </c>
      <c r="L26" s="115" t="e">
        <f>+'Axle Load Calc Sheet'!F23</f>
        <v>#DIV/0!</v>
      </c>
    </row>
    <row r="27" spans="1:12" s="16" customFormat="1" ht="18" customHeight="1" x14ac:dyDescent="0.2">
      <c r="A27" s="107" t="str">
        <f>+'Calculation Sheet'!A22</f>
        <v>Front1</v>
      </c>
      <c r="B27" s="108"/>
      <c r="C27" s="114">
        <f>+'Calculation Sheet'!B22</f>
        <v>0</v>
      </c>
      <c r="D27" s="116">
        <f>+'Apparatus Data'!B27</f>
        <v>0</v>
      </c>
      <c r="E27" s="117" t="str">
        <f t="shared" si="0"/>
        <v>NA</v>
      </c>
      <c r="F27" s="112"/>
      <c r="G27" s="114">
        <f>+'Calculation Sheet'!C22</f>
        <v>0</v>
      </c>
      <c r="H27" s="118">
        <f>+'Apparatus Data'!C27</f>
        <v>0</v>
      </c>
      <c r="I27" s="117" t="str">
        <f t="shared" si="1"/>
        <v>NA</v>
      </c>
      <c r="J27" s="112"/>
      <c r="K27" s="114" t="e">
        <f>+'Axle Load Calc Sheet'!G24</f>
        <v>#DIV/0!</v>
      </c>
      <c r="L27" s="115" t="e">
        <f>+'Axle Load Calc Sheet'!F24</f>
        <v>#DIV/0!</v>
      </c>
    </row>
    <row r="28" spans="1:12" s="16" customFormat="1" ht="18" customHeight="1" x14ac:dyDescent="0.2">
      <c r="A28" s="107" t="str">
        <f>+'Calculation Sheet'!A23</f>
        <v>Front2</v>
      </c>
      <c r="B28" s="108"/>
      <c r="C28" s="114">
        <f>+'Calculation Sheet'!B23</f>
        <v>0</v>
      </c>
      <c r="D28" s="116">
        <f>+'Apparatus Data'!B28</f>
        <v>0</v>
      </c>
      <c r="E28" s="117" t="str">
        <f t="shared" si="0"/>
        <v>NA</v>
      </c>
      <c r="F28" s="112"/>
      <c r="G28" s="114">
        <f>+'Calculation Sheet'!C23</f>
        <v>0</v>
      </c>
      <c r="H28" s="118">
        <f>+'Apparatus Data'!C28</f>
        <v>0</v>
      </c>
      <c r="I28" s="117" t="str">
        <f t="shared" si="1"/>
        <v>NA</v>
      </c>
      <c r="J28" s="112"/>
      <c r="K28" s="114" t="e">
        <f>+'Axle Load Calc Sheet'!G25</f>
        <v>#DIV/0!</v>
      </c>
      <c r="L28" s="115" t="e">
        <f>+'Axle Load Calc Sheet'!F25</f>
        <v>#DIV/0!</v>
      </c>
    </row>
    <row r="29" spans="1:12" s="16" customFormat="1" ht="18" customHeight="1" x14ac:dyDescent="0.2">
      <c r="A29" s="107" t="str">
        <f>+'Calculation Sheet'!A24</f>
        <v>Front3</v>
      </c>
      <c r="B29" s="108"/>
      <c r="C29" s="114">
        <f>+'Calculation Sheet'!B24</f>
        <v>0</v>
      </c>
      <c r="D29" s="116">
        <f>+'Apparatus Data'!B29</f>
        <v>0</v>
      </c>
      <c r="E29" s="117" t="str">
        <f t="shared" si="0"/>
        <v>NA</v>
      </c>
      <c r="F29" s="112"/>
      <c r="G29" s="114">
        <f>+'Calculation Sheet'!C24</f>
        <v>0</v>
      </c>
      <c r="H29" s="118">
        <f>+'Apparatus Data'!C29</f>
        <v>0</v>
      </c>
      <c r="I29" s="117" t="str">
        <f t="shared" si="1"/>
        <v>NA</v>
      </c>
      <c r="J29" s="112"/>
      <c r="K29" s="114" t="e">
        <f>+'Axle Load Calc Sheet'!G26</f>
        <v>#DIV/0!</v>
      </c>
      <c r="L29" s="115" t="e">
        <f>+'Axle Load Calc Sheet'!F26</f>
        <v>#DIV/0!</v>
      </c>
    </row>
    <row r="30" spans="1:12" s="16" customFormat="1" ht="18" customHeight="1" x14ac:dyDescent="0.2">
      <c r="A30" s="107" t="str">
        <f>+'Calculation Sheet'!A25</f>
        <v>Rear1</v>
      </c>
      <c r="B30" s="108"/>
      <c r="C30" s="114">
        <f>+'Calculation Sheet'!B25</f>
        <v>0</v>
      </c>
      <c r="D30" s="116">
        <f>+'Apparatus Data'!B30</f>
        <v>0</v>
      </c>
      <c r="E30" s="117" t="str">
        <f t="shared" si="0"/>
        <v>NA</v>
      </c>
      <c r="F30" s="112"/>
      <c r="G30" s="114">
        <f>+'Calculation Sheet'!C25</f>
        <v>0</v>
      </c>
      <c r="H30" s="118">
        <f>+'Apparatus Data'!C30</f>
        <v>0</v>
      </c>
      <c r="I30" s="117" t="str">
        <f t="shared" si="1"/>
        <v>NA</v>
      </c>
      <c r="J30" s="112"/>
      <c r="K30" s="114" t="e">
        <f>+'Axle Load Calc Sheet'!G27</f>
        <v>#DIV/0!</v>
      </c>
      <c r="L30" s="115" t="e">
        <f>+'Axle Load Calc Sheet'!F27</f>
        <v>#DIV/0!</v>
      </c>
    </row>
    <row r="31" spans="1:12" s="16" customFormat="1" ht="18" customHeight="1" x14ac:dyDescent="0.2">
      <c r="A31" s="107" t="str">
        <f>+'Calculation Sheet'!A26</f>
        <v>Rear2</v>
      </c>
      <c r="B31" s="108"/>
      <c r="C31" s="114">
        <f>+'Calculation Sheet'!B26</f>
        <v>0</v>
      </c>
      <c r="D31" s="116">
        <f>+'Apparatus Data'!B31</f>
        <v>0</v>
      </c>
      <c r="E31" s="117" t="str">
        <f t="shared" si="0"/>
        <v>NA</v>
      </c>
      <c r="F31" s="112"/>
      <c r="G31" s="114">
        <f>+'Calculation Sheet'!C26</f>
        <v>0</v>
      </c>
      <c r="H31" s="118">
        <f>+'Apparatus Data'!C31</f>
        <v>0</v>
      </c>
      <c r="I31" s="117" t="str">
        <f t="shared" si="1"/>
        <v>NA</v>
      </c>
      <c r="J31" s="112"/>
      <c r="K31" s="114" t="e">
        <f>+'Axle Load Calc Sheet'!G28</f>
        <v>#DIV/0!</v>
      </c>
      <c r="L31" s="115" t="e">
        <f>+'Axle Load Calc Sheet'!F28</f>
        <v>#DIV/0!</v>
      </c>
    </row>
    <row r="32" spans="1:12" s="16" customFormat="1" ht="18" customHeight="1" thickBot="1" x14ac:dyDescent="0.25">
      <c r="A32" s="119" t="str">
        <f>+'Calculation Sheet'!A27</f>
        <v>Rear3</v>
      </c>
      <c r="B32" s="108"/>
      <c r="C32" s="120">
        <f>+'Calculation Sheet'!B27</f>
        <v>0</v>
      </c>
      <c r="D32" s="121">
        <f>+'Apparatus Data'!B32</f>
        <v>0</v>
      </c>
      <c r="E32" s="122" t="str">
        <f t="shared" si="0"/>
        <v>NA</v>
      </c>
      <c r="F32" s="112"/>
      <c r="G32" s="120">
        <f>+'Calculation Sheet'!C27</f>
        <v>0</v>
      </c>
      <c r="H32" s="123">
        <f>+'Apparatus Data'!C32</f>
        <v>0</v>
      </c>
      <c r="I32" s="122" t="str">
        <f t="shared" si="1"/>
        <v>NA</v>
      </c>
      <c r="J32" s="112"/>
      <c r="K32" s="120" t="e">
        <f>+'Axle Load Calc Sheet'!G29</f>
        <v>#DIV/0!</v>
      </c>
      <c r="L32" s="124" t="e">
        <f>+'Axle Load Calc Sheet'!F29</f>
        <v>#DIV/0!</v>
      </c>
    </row>
    <row r="33" spans="1:13" s="16" customFormat="1" ht="18" customHeight="1" thickBot="1" x14ac:dyDescent="0.25">
      <c r="A33" s="125"/>
      <c r="B33" s="108"/>
      <c r="C33" s="118"/>
      <c r="D33" s="116"/>
      <c r="E33" s="126"/>
      <c r="F33" s="112"/>
      <c r="G33" s="118"/>
      <c r="H33" s="118"/>
      <c r="I33" s="126"/>
      <c r="J33" s="112"/>
      <c r="K33" s="118"/>
      <c r="L33" s="118"/>
    </row>
    <row r="34" spans="1:13" s="16" customFormat="1" ht="18" customHeight="1" thickBot="1" x14ac:dyDescent="0.25">
      <c r="A34" s="127" t="s">
        <v>2137</v>
      </c>
      <c r="B34" s="108"/>
      <c r="C34" s="157">
        <f>SUM(C9:C32)</f>
        <v>0</v>
      </c>
      <c r="D34" s="158" t="s">
        <v>2199</v>
      </c>
      <c r="E34" s="126"/>
      <c r="F34" s="112"/>
      <c r="G34" s="129">
        <f>SUM(G9:G32)</f>
        <v>0</v>
      </c>
      <c r="H34" s="130">
        <f>SUM(H9:H32)</f>
        <v>0</v>
      </c>
      <c r="I34" s="185" t="s">
        <v>2198</v>
      </c>
      <c r="J34" s="186"/>
      <c r="K34" s="129" t="e">
        <f>SUM(K9:K32)</f>
        <v>#DIV/0!</v>
      </c>
      <c r="L34" s="128" t="e">
        <f>SUM(L9:L32)</f>
        <v>#DIV/0!</v>
      </c>
    </row>
    <row r="35" spans="1:13" ht="13.5" thickBot="1" x14ac:dyDescent="0.25">
      <c r="A35" s="92"/>
      <c r="B35" s="92"/>
      <c r="C35" s="91"/>
      <c r="D35" s="91"/>
      <c r="E35" s="94"/>
      <c r="F35" s="91"/>
      <c r="G35" s="94"/>
      <c r="H35" s="94"/>
      <c r="I35" s="94"/>
      <c r="J35" s="91"/>
      <c r="K35" s="131"/>
      <c r="L35" s="131"/>
    </row>
    <row r="36" spans="1:13" ht="13.5" thickBot="1" x14ac:dyDescent="0.25">
      <c r="A36" s="92"/>
      <c r="B36" s="92"/>
      <c r="C36" s="91"/>
      <c r="D36" s="91"/>
      <c r="E36" s="94"/>
      <c r="F36" s="91"/>
      <c r="G36" s="94"/>
      <c r="H36" s="94"/>
      <c r="I36" s="94"/>
      <c r="J36" s="91"/>
      <c r="K36" s="132" t="s">
        <v>2210</v>
      </c>
      <c r="L36" s="133" t="s">
        <v>2211</v>
      </c>
    </row>
    <row r="37" spans="1:13" ht="18" customHeight="1" x14ac:dyDescent="0.2">
      <c r="A37" s="92"/>
      <c r="B37" s="92"/>
      <c r="C37" s="91"/>
      <c r="D37" s="91"/>
      <c r="E37" s="94"/>
      <c r="F37" s="91"/>
      <c r="G37" s="94"/>
      <c r="H37" s="187" t="s">
        <v>2105</v>
      </c>
      <c r="I37" s="187"/>
      <c r="J37" s="187"/>
      <c r="K37" s="162" t="e">
        <f>SUM(K9:K17)</f>
        <v>#DIV/0!</v>
      </c>
      <c r="L37" s="163" t="e">
        <f>SUM(K18:K26)</f>
        <v>#DIV/0!</v>
      </c>
      <c r="M37" s="166" t="e">
        <f>ABS((K37-L37)/(K37+L37))</f>
        <v>#DIV/0!</v>
      </c>
    </row>
    <row r="38" spans="1:13" ht="18" customHeight="1" thickBot="1" x14ac:dyDescent="0.25">
      <c r="A38" s="92"/>
      <c r="B38" s="92"/>
      <c r="C38" s="91"/>
      <c r="D38" s="91"/>
      <c r="E38" s="94"/>
      <c r="F38" s="91"/>
      <c r="G38" s="94"/>
      <c r="H38" s="187" t="s">
        <v>2106</v>
      </c>
      <c r="I38" s="187"/>
      <c r="J38" s="187"/>
      <c r="K38" s="164" t="e">
        <f>SUM(L9:L17)</f>
        <v>#DIV/0!</v>
      </c>
      <c r="L38" s="165" t="e">
        <f>SUM(L18:L26)</f>
        <v>#DIV/0!</v>
      </c>
      <c r="M38" s="167" t="e">
        <f>ABS((K38-L38)/(K38+L38))</f>
        <v>#DIV/0!</v>
      </c>
    </row>
    <row r="39" spans="1:13" ht="18" customHeight="1" x14ac:dyDescent="0.2">
      <c r="A39" s="92"/>
      <c r="B39" s="92"/>
      <c r="C39" s="91"/>
      <c r="D39" s="91"/>
      <c r="E39" s="94"/>
      <c r="F39" s="91"/>
      <c r="G39"/>
      <c r="H39"/>
      <c r="I39"/>
      <c r="J39"/>
      <c r="K39"/>
      <c r="L39"/>
    </row>
    <row r="40" spans="1:13" x14ac:dyDescent="0.2">
      <c r="A40" s="92"/>
      <c r="B40" s="92"/>
      <c r="C40" s="91"/>
      <c r="D40" s="91"/>
      <c r="E40" s="94"/>
      <c r="F40" s="91"/>
      <c r="G40"/>
      <c r="H40"/>
      <c r="I40"/>
      <c r="J40"/>
      <c r="K40"/>
      <c r="L40"/>
    </row>
    <row r="41" spans="1:13" ht="15.75" customHeight="1" x14ac:dyDescent="0.2">
      <c r="A41" s="92"/>
      <c r="B41" s="92"/>
      <c r="C41" s="91"/>
      <c r="D41" s="91"/>
      <c r="E41" s="94"/>
      <c r="F41" s="91"/>
      <c r="G41"/>
      <c r="H41"/>
      <c r="I41"/>
      <c r="J41"/>
      <c r="K41"/>
      <c r="L41"/>
    </row>
    <row r="42" spans="1:13" x14ac:dyDescent="0.2">
      <c r="G42"/>
      <c r="H42"/>
      <c r="I42"/>
      <c r="J42"/>
      <c r="K42"/>
      <c r="L42"/>
    </row>
  </sheetData>
  <sheetProtection sheet="1" objects="1" scenarios="1"/>
  <mergeCells count="8">
    <mergeCell ref="I34:J34"/>
    <mergeCell ref="H37:J37"/>
    <mergeCell ref="H38:J38"/>
    <mergeCell ref="D3:G3"/>
    <mergeCell ref="C6:E6"/>
    <mergeCell ref="G6:I6"/>
    <mergeCell ref="K6:L6"/>
    <mergeCell ref="A7:A8"/>
  </mergeCells>
  <conditionalFormatting sqref="I33">
    <cfRule type="cellIs" dxfId="30" priority="7" operator="greaterThan">
      <formula>0.5</formula>
    </cfRule>
  </conditionalFormatting>
  <conditionalFormatting sqref="E34">
    <cfRule type="cellIs" dxfId="29" priority="6" operator="greaterThan">
      <formula>1</formula>
    </cfRule>
  </conditionalFormatting>
  <conditionalFormatting sqref="E9:E32">
    <cfRule type="cellIs" dxfId="28" priority="3" stopIfTrue="1" operator="equal">
      <formula>"NA"</formula>
    </cfRule>
    <cfRule type="cellIs" dxfId="27" priority="4" operator="greaterThan">
      <formula>1</formula>
    </cfRule>
  </conditionalFormatting>
  <conditionalFormatting sqref="I9:I32">
    <cfRule type="cellIs" dxfId="26" priority="1" stopIfTrue="1" operator="equal">
      <formula>"NA"</formula>
    </cfRule>
    <cfRule type="cellIs" dxfId="25" priority="2" operator="greaterThan">
      <formula>0.5</formula>
    </cfRule>
  </conditionalFormatting>
  <printOptions horizontalCentered="1" verticalCentered="1"/>
  <pageMargins left="0.7" right="0.7" top="0.75" bottom="0.75" header="0.3" footer="0.3"/>
  <pageSetup scale="73" orientation="landscape" r:id="rId1"/>
  <headerFooter>
    <oddHeader>&amp;C&amp;"Arial,Bold"&amp;14FAMA
Apparatus Equipment Calculator</oddHeader>
    <oddFooter>&amp;L&amp;F&amp;R&amp;D</oddFooter>
  </headerFooter>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E601"/>
  <sheetViews>
    <sheetView workbookViewId="0">
      <selection activeCell="B4" sqref="B4"/>
    </sheetView>
  </sheetViews>
  <sheetFormatPr defaultRowHeight="12.75" x14ac:dyDescent="0.2"/>
  <cols>
    <col min="1" max="1" width="17.140625" style="156" customWidth="1"/>
    <col min="2" max="2" width="24.140625" style="156" customWidth="1"/>
    <col min="3" max="3" width="7.42578125" style="156" customWidth="1"/>
    <col min="4" max="4" width="8" style="159" customWidth="1"/>
    <col min="5" max="5" width="26.28515625" style="156" bestFit="1" customWidth="1"/>
    <col min="6" max="16384" width="9.140625" style="156"/>
  </cols>
  <sheetData>
    <row r="3" spans="1:5" s="169" customFormat="1" ht="51" x14ac:dyDescent="0.2">
      <c r="A3" s="168" t="s">
        <v>1600</v>
      </c>
      <c r="B3" s="168" t="s">
        <v>2175</v>
      </c>
      <c r="C3" s="169" t="s">
        <v>2173</v>
      </c>
      <c r="D3" s="14" t="s">
        <v>2172</v>
      </c>
      <c r="E3" s="13"/>
    </row>
    <row r="4" spans="1:5" x14ac:dyDescent="0.2">
      <c r="A4" s="156" t="s">
        <v>2171</v>
      </c>
      <c r="E4"/>
    </row>
    <row r="5" spans="1:5" x14ac:dyDescent="0.2">
      <c r="A5"/>
      <c r="B5"/>
      <c r="C5"/>
      <c r="D5"/>
      <c r="E5"/>
    </row>
    <row r="6" spans="1:5" x14ac:dyDescent="0.2">
      <c r="A6"/>
      <c r="B6"/>
      <c r="C6"/>
      <c r="D6"/>
      <c r="E6"/>
    </row>
    <row r="7" spans="1:5" x14ac:dyDescent="0.2">
      <c r="A7"/>
      <c r="B7"/>
      <c r="C7"/>
      <c r="D7"/>
      <c r="E7"/>
    </row>
    <row r="8" spans="1:5" x14ac:dyDescent="0.2">
      <c r="A8"/>
      <c r="B8"/>
      <c r="C8"/>
      <c r="D8"/>
      <c r="E8"/>
    </row>
    <row r="9" spans="1:5" x14ac:dyDescent="0.2">
      <c r="A9"/>
      <c r="B9"/>
      <c r="C9"/>
      <c r="D9"/>
      <c r="E9"/>
    </row>
    <row r="10" spans="1:5" x14ac:dyDescent="0.2">
      <c r="A10"/>
      <c r="B10"/>
      <c r="C10"/>
      <c r="D10"/>
      <c r="E10"/>
    </row>
    <row r="11" spans="1:5" x14ac:dyDescent="0.2">
      <c r="A11"/>
      <c r="B11"/>
      <c r="C11"/>
      <c r="D11"/>
      <c r="E11"/>
    </row>
    <row r="12" spans="1:5" x14ac:dyDescent="0.2">
      <c r="A12"/>
      <c r="B12"/>
      <c r="C12"/>
      <c r="D12"/>
      <c r="E12"/>
    </row>
    <row r="13" spans="1:5" x14ac:dyDescent="0.2">
      <c r="A13"/>
      <c r="B13"/>
      <c r="C13"/>
      <c r="D13"/>
      <c r="E13"/>
    </row>
    <row r="14" spans="1:5" x14ac:dyDescent="0.2">
      <c r="A14"/>
      <c r="B14"/>
      <c r="C14"/>
      <c r="D14"/>
      <c r="E14"/>
    </row>
    <row r="15" spans="1:5" x14ac:dyDescent="0.2">
      <c r="A15"/>
      <c r="B15"/>
      <c r="C15"/>
      <c r="D15"/>
      <c r="E15"/>
    </row>
    <row r="16" spans="1:5" x14ac:dyDescent="0.2">
      <c r="A16"/>
      <c r="B16"/>
      <c r="C16"/>
      <c r="D16"/>
      <c r="E16"/>
    </row>
    <row r="17" spans="1:5" x14ac:dyDescent="0.2">
      <c r="A17"/>
      <c r="B17"/>
      <c r="C17"/>
      <c r="D17"/>
      <c r="E17"/>
    </row>
    <row r="18" spans="1:5" x14ac:dyDescent="0.2">
      <c r="A18"/>
      <c r="B18"/>
      <c r="C18"/>
      <c r="D18"/>
      <c r="E18"/>
    </row>
    <row r="19" spans="1:5" x14ac:dyDescent="0.2">
      <c r="A19"/>
      <c r="B19"/>
      <c r="C19"/>
      <c r="D19"/>
      <c r="E19"/>
    </row>
    <row r="20" spans="1:5" x14ac:dyDescent="0.2">
      <c r="A20"/>
      <c r="B20"/>
      <c r="C20"/>
      <c r="D20"/>
      <c r="E20"/>
    </row>
    <row r="21" spans="1:5" x14ac:dyDescent="0.2">
      <c r="A21"/>
      <c r="B21"/>
      <c r="C21"/>
      <c r="D21"/>
      <c r="E21"/>
    </row>
    <row r="22" spans="1:5" x14ac:dyDescent="0.2">
      <c r="A22"/>
      <c r="B22"/>
      <c r="C22"/>
      <c r="D22"/>
      <c r="E22"/>
    </row>
    <row r="23" spans="1:5" x14ac:dyDescent="0.2">
      <c r="A23"/>
      <c r="B23"/>
      <c r="C23"/>
      <c r="D23"/>
      <c r="E23"/>
    </row>
    <row r="24" spans="1:5" x14ac:dyDescent="0.2">
      <c r="A24"/>
      <c r="B24"/>
      <c r="C24"/>
      <c r="D24"/>
      <c r="E24"/>
    </row>
    <row r="25" spans="1:5" x14ac:dyDescent="0.2">
      <c r="A25"/>
      <c r="B25"/>
      <c r="C25"/>
      <c r="D25"/>
      <c r="E25"/>
    </row>
    <row r="26" spans="1:5" x14ac:dyDescent="0.2">
      <c r="A26"/>
      <c r="B26"/>
      <c r="C26"/>
      <c r="D26"/>
      <c r="E26"/>
    </row>
    <row r="27" spans="1:5" x14ac:dyDescent="0.2">
      <c r="A27"/>
      <c r="B27"/>
      <c r="C27"/>
      <c r="D27"/>
      <c r="E27"/>
    </row>
    <row r="28" spans="1:5" x14ac:dyDescent="0.2">
      <c r="A28"/>
      <c r="B28"/>
      <c r="C28"/>
      <c r="D28"/>
      <c r="E28"/>
    </row>
    <row r="29" spans="1:5" x14ac:dyDescent="0.2">
      <c r="A29"/>
      <c r="B29"/>
      <c r="C29"/>
      <c r="D29"/>
      <c r="E29"/>
    </row>
    <row r="30" spans="1:5" x14ac:dyDescent="0.2">
      <c r="A30"/>
      <c r="B30"/>
      <c r="C30"/>
      <c r="D30"/>
      <c r="E30"/>
    </row>
    <row r="31" spans="1:5" x14ac:dyDescent="0.2">
      <c r="A31"/>
      <c r="B31"/>
      <c r="C31"/>
      <c r="D31"/>
      <c r="E31"/>
    </row>
    <row r="32" spans="1:5" x14ac:dyDescent="0.2">
      <c r="A32"/>
      <c r="B32"/>
      <c r="C32"/>
      <c r="D32"/>
      <c r="E32"/>
    </row>
    <row r="33" spans="1:5" x14ac:dyDescent="0.2">
      <c r="A33"/>
      <c r="B33"/>
      <c r="C33"/>
      <c r="D33"/>
      <c r="E33"/>
    </row>
    <row r="34" spans="1:5" x14ac:dyDescent="0.2">
      <c r="A34"/>
      <c r="B34"/>
      <c r="C34"/>
      <c r="D34"/>
      <c r="E34"/>
    </row>
    <row r="35" spans="1:5" x14ac:dyDescent="0.2">
      <c r="A35"/>
      <c r="B35"/>
      <c r="C35"/>
      <c r="D35"/>
      <c r="E35"/>
    </row>
    <row r="36" spans="1:5" x14ac:dyDescent="0.2">
      <c r="A36"/>
      <c r="B36"/>
      <c r="C36"/>
      <c r="D36"/>
      <c r="E36"/>
    </row>
    <row r="37" spans="1:5" x14ac:dyDescent="0.2">
      <c r="A37"/>
      <c r="B37"/>
      <c r="C37"/>
      <c r="D37"/>
      <c r="E37"/>
    </row>
    <row r="38" spans="1:5" x14ac:dyDescent="0.2">
      <c r="A38"/>
      <c r="B38"/>
      <c r="C38"/>
      <c r="D38"/>
      <c r="E38"/>
    </row>
    <row r="39" spans="1:5" x14ac:dyDescent="0.2">
      <c r="A39"/>
      <c r="B39"/>
      <c r="C39"/>
      <c r="D39"/>
      <c r="E39"/>
    </row>
    <row r="40" spans="1:5" x14ac:dyDescent="0.2">
      <c r="A40"/>
      <c r="B40"/>
      <c r="C40"/>
      <c r="D40"/>
      <c r="E40"/>
    </row>
    <row r="41" spans="1:5" x14ac:dyDescent="0.2">
      <c r="A41"/>
      <c r="B41"/>
      <c r="C41"/>
      <c r="D41"/>
      <c r="E41"/>
    </row>
    <row r="42" spans="1:5" x14ac:dyDescent="0.2">
      <c r="A42"/>
      <c r="B42"/>
      <c r="C42"/>
      <c r="D42"/>
      <c r="E42"/>
    </row>
    <row r="43" spans="1:5" x14ac:dyDescent="0.2">
      <c r="A43"/>
      <c r="B43"/>
      <c r="C43"/>
      <c r="D43"/>
      <c r="E43"/>
    </row>
    <row r="44" spans="1:5" x14ac:dyDescent="0.2">
      <c r="A44"/>
      <c r="B44"/>
      <c r="C44"/>
      <c r="D44"/>
      <c r="E44"/>
    </row>
    <row r="45" spans="1:5" x14ac:dyDescent="0.2">
      <c r="A45"/>
      <c r="B45"/>
      <c r="C45"/>
      <c r="D45"/>
      <c r="E45"/>
    </row>
    <row r="46" spans="1:5" x14ac:dyDescent="0.2">
      <c r="A46"/>
      <c r="B46"/>
      <c r="C46"/>
      <c r="D46"/>
      <c r="E46"/>
    </row>
    <row r="47" spans="1:5" x14ac:dyDescent="0.2">
      <c r="A47"/>
      <c r="B47"/>
      <c r="C47"/>
      <c r="D47"/>
      <c r="E47"/>
    </row>
    <row r="48" spans="1:5" x14ac:dyDescent="0.2">
      <c r="A48"/>
      <c r="B48"/>
      <c r="C48"/>
      <c r="D48"/>
      <c r="E48"/>
    </row>
    <row r="49" spans="1:5" x14ac:dyDescent="0.2">
      <c r="A49"/>
      <c r="B49"/>
      <c r="C49"/>
      <c r="D49"/>
      <c r="E49"/>
    </row>
    <row r="50" spans="1:5" x14ac:dyDescent="0.2">
      <c r="A50"/>
      <c r="B50"/>
      <c r="C50"/>
      <c r="D50"/>
      <c r="E50"/>
    </row>
    <row r="51" spans="1:5" x14ac:dyDescent="0.2">
      <c r="A51"/>
      <c r="B51"/>
      <c r="C51"/>
      <c r="D51"/>
      <c r="E51"/>
    </row>
    <row r="52" spans="1:5" x14ac:dyDescent="0.2">
      <c r="A52"/>
      <c r="B52"/>
      <c r="C52"/>
      <c r="D52"/>
      <c r="E52"/>
    </row>
    <row r="53" spans="1:5" x14ac:dyDescent="0.2">
      <c r="A53"/>
      <c r="B53"/>
      <c r="C53"/>
      <c r="D53"/>
      <c r="E53"/>
    </row>
    <row r="54" spans="1:5" x14ac:dyDescent="0.2">
      <c r="A54"/>
      <c r="B54"/>
      <c r="C54"/>
      <c r="D54"/>
      <c r="E54"/>
    </row>
    <row r="55" spans="1:5" x14ac:dyDescent="0.2">
      <c r="A55"/>
      <c r="B55"/>
      <c r="C55"/>
      <c r="D55"/>
      <c r="E55"/>
    </row>
    <row r="56" spans="1:5" x14ac:dyDescent="0.2">
      <c r="A56"/>
      <c r="B56"/>
      <c r="C56"/>
      <c r="D56"/>
      <c r="E56"/>
    </row>
    <row r="57" spans="1:5" x14ac:dyDescent="0.2">
      <c r="A57"/>
      <c r="B57"/>
      <c r="C57"/>
      <c r="D57"/>
      <c r="E57"/>
    </row>
    <row r="58" spans="1:5" x14ac:dyDescent="0.2">
      <c r="A58"/>
      <c r="B58"/>
      <c r="C58"/>
      <c r="D58"/>
      <c r="E58"/>
    </row>
    <row r="59" spans="1:5" x14ac:dyDescent="0.2">
      <c r="A59"/>
      <c r="B59"/>
      <c r="C59"/>
      <c r="D59"/>
      <c r="E59"/>
    </row>
    <row r="60" spans="1:5" x14ac:dyDescent="0.2">
      <c r="A60"/>
      <c r="B60"/>
      <c r="C60"/>
      <c r="D60"/>
      <c r="E60"/>
    </row>
    <row r="61" spans="1:5" x14ac:dyDescent="0.2">
      <c r="A61"/>
      <c r="B61"/>
      <c r="C61"/>
      <c r="D61"/>
      <c r="E61"/>
    </row>
    <row r="62" spans="1:5" x14ac:dyDescent="0.2">
      <c r="A62"/>
      <c r="B62"/>
      <c r="C62"/>
      <c r="D62"/>
      <c r="E62"/>
    </row>
    <row r="63" spans="1:5" x14ac:dyDescent="0.2">
      <c r="A63"/>
      <c r="B63"/>
      <c r="C63"/>
      <c r="D63"/>
      <c r="E63"/>
    </row>
    <row r="64" spans="1:5" x14ac:dyDescent="0.2">
      <c r="A64"/>
      <c r="B64"/>
      <c r="C64"/>
      <c r="D64"/>
      <c r="E64"/>
    </row>
    <row r="65" spans="1:5" x14ac:dyDescent="0.2">
      <c r="A65"/>
      <c r="B65"/>
      <c r="C65"/>
      <c r="D65"/>
      <c r="E65"/>
    </row>
    <row r="66" spans="1:5" x14ac:dyDescent="0.2">
      <c r="A66"/>
      <c r="B66"/>
      <c r="C66"/>
      <c r="D66"/>
    </row>
    <row r="67" spans="1:5" x14ac:dyDescent="0.2">
      <c r="A67"/>
      <c r="B67"/>
      <c r="C67"/>
      <c r="D67"/>
    </row>
    <row r="68" spans="1:5" x14ac:dyDescent="0.2">
      <c r="A68"/>
      <c r="B68"/>
      <c r="C68"/>
      <c r="D68"/>
    </row>
    <row r="69" spans="1:5" x14ac:dyDescent="0.2">
      <c r="A69"/>
      <c r="B69"/>
      <c r="C69"/>
      <c r="D69"/>
    </row>
    <row r="70" spans="1:5" x14ac:dyDescent="0.2">
      <c r="A70"/>
      <c r="B70"/>
      <c r="C70"/>
      <c r="D70"/>
    </row>
    <row r="71" spans="1:5" x14ac:dyDescent="0.2">
      <c r="A71"/>
      <c r="B71"/>
      <c r="C71"/>
      <c r="D71"/>
    </row>
    <row r="72" spans="1:5" x14ac:dyDescent="0.2">
      <c r="A72"/>
      <c r="B72"/>
      <c r="C72"/>
      <c r="D72"/>
    </row>
    <row r="73" spans="1:5" x14ac:dyDescent="0.2">
      <c r="A73"/>
      <c r="B73"/>
      <c r="C73"/>
      <c r="D73"/>
    </row>
    <row r="74" spans="1:5" x14ac:dyDescent="0.2">
      <c r="A74"/>
      <c r="B74"/>
      <c r="C74"/>
      <c r="D74"/>
    </row>
    <row r="75" spans="1:5" x14ac:dyDescent="0.2">
      <c r="A75"/>
      <c r="B75"/>
      <c r="C75"/>
      <c r="D75"/>
    </row>
    <row r="76" spans="1:5" x14ac:dyDescent="0.2">
      <c r="A76"/>
      <c r="B76"/>
      <c r="C76"/>
    </row>
    <row r="77" spans="1:5" x14ac:dyDescent="0.2">
      <c r="A77"/>
      <c r="B77"/>
      <c r="C77"/>
    </row>
    <row r="78" spans="1:5" x14ac:dyDescent="0.2">
      <c r="A78"/>
      <c r="B78"/>
      <c r="C78"/>
    </row>
    <row r="79" spans="1:5" x14ac:dyDescent="0.2">
      <c r="A79"/>
      <c r="B79"/>
      <c r="C79"/>
    </row>
    <row r="80" spans="1:5" x14ac:dyDescent="0.2">
      <c r="A80"/>
      <c r="B80"/>
      <c r="C80"/>
    </row>
    <row r="81" spans="1:3" x14ac:dyDescent="0.2">
      <c r="A81"/>
      <c r="B81"/>
      <c r="C81"/>
    </row>
    <row r="82" spans="1:3" x14ac:dyDescent="0.2">
      <c r="A82"/>
      <c r="B82"/>
      <c r="C82"/>
    </row>
    <row r="83" spans="1:3" x14ac:dyDescent="0.2">
      <c r="A83"/>
      <c r="B83"/>
      <c r="C83"/>
    </row>
    <row r="84" spans="1:3" x14ac:dyDescent="0.2">
      <c r="A84"/>
      <c r="B84"/>
      <c r="C84"/>
    </row>
    <row r="85" spans="1:3" x14ac:dyDescent="0.2">
      <c r="A85"/>
      <c r="B85"/>
      <c r="C85"/>
    </row>
    <row r="86" spans="1:3" x14ac:dyDescent="0.2">
      <c r="A86"/>
      <c r="B86"/>
      <c r="C86"/>
    </row>
    <row r="87" spans="1:3" x14ac:dyDescent="0.2">
      <c r="A87"/>
      <c r="B87"/>
      <c r="C87"/>
    </row>
    <row r="88" spans="1:3" x14ac:dyDescent="0.2">
      <c r="A88"/>
      <c r="B88"/>
      <c r="C88"/>
    </row>
    <row r="89" spans="1:3" x14ac:dyDescent="0.2">
      <c r="A89"/>
      <c r="B89"/>
      <c r="C89"/>
    </row>
    <row r="90" spans="1:3" x14ac:dyDescent="0.2">
      <c r="A90"/>
      <c r="B90"/>
      <c r="C90"/>
    </row>
    <row r="91" spans="1:3" x14ac:dyDescent="0.2">
      <c r="A91"/>
      <c r="B91"/>
      <c r="C91"/>
    </row>
    <row r="92" spans="1:3" x14ac:dyDescent="0.2">
      <c r="A92"/>
      <c r="B92"/>
      <c r="C92"/>
    </row>
    <row r="93" spans="1:3" x14ac:dyDescent="0.2">
      <c r="A93"/>
      <c r="B93"/>
      <c r="C93"/>
    </row>
    <row r="94" spans="1:3" x14ac:dyDescent="0.2">
      <c r="A94"/>
      <c r="B94"/>
      <c r="C94"/>
    </row>
    <row r="95" spans="1:3" x14ac:dyDescent="0.2">
      <c r="A95"/>
      <c r="B95"/>
      <c r="C95"/>
    </row>
    <row r="96" spans="1:3" x14ac:dyDescent="0.2">
      <c r="A96"/>
      <c r="B96"/>
      <c r="C96"/>
    </row>
    <row r="97" spans="1:3" x14ac:dyDescent="0.2">
      <c r="A97"/>
      <c r="B97"/>
      <c r="C97"/>
    </row>
    <row r="98" spans="1:3" x14ac:dyDescent="0.2">
      <c r="A98"/>
      <c r="B98"/>
      <c r="C98"/>
    </row>
    <row r="99" spans="1:3" x14ac:dyDescent="0.2">
      <c r="A99"/>
      <c r="B99"/>
      <c r="C99"/>
    </row>
    <row r="100" spans="1:3" x14ac:dyDescent="0.2">
      <c r="A100"/>
      <c r="B100"/>
      <c r="C100"/>
    </row>
    <row r="101" spans="1:3" x14ac:dyDescent="0.2">
      <c r="A101"/>
      <c r="B101"/>
      <c r="C101"/>
    </row>
    <row r="102" spans="1:3" x14ac:dyDescent="0.2">
      <c r="A102"/>
      <c r="B102"/>
      <c r="C102"/>
    </row>
    <row r="103" spans="1:3" x14ac:dyDescent="0.2">
      <c r="A103"/>
      <c r="B103"/>
      <c r="C103"/>
    </row>
    <row r="104" spans="1:3" x14ac:dyDescent="0.2">
      <c r="A104"/>
      <c r="B104"/>
      <c r="C104"/>
    </row>
    <row r="105" spans="1:3" x14ac:dyDescent="0.2">
      <c r="A105"/>
      <c r="B105"/>
      <c r="C105"/>
    </row>
    <row r="106" spans="1:3" x14ac:dyDescent="0.2">
      <c r="A106"/>
      <c r="B106"/>
      <c r="C106"/>
    </row>
    <row r="107" spans="1:3" x14ac:dyDescent="0.2">
      <c r="A107"/>
      <c r="B107"/>
      <c r="C107"/>
    </row>
    <row r="108" spans="1:3" x14ac:dyDescent="0.2">
      <c r="A108"/>
      <c r="B108"/>
      <c r="C108"/>
    </row>
    <row r="109" spans="1:3" x14ac:dyDescent="0.2">
      <c r="A109"/>
      <c r="B109"/>
      <c r="C109"/>
    </row>
    <row r="110" spans="1:3" x14ac:dyDescent="0.2">
      <c r="A110"/>
      <c r="B110"/>
      <c r="C110"/>
    </row>
    <row r="111" spans="1:3" x14ac:dyDescent="0.2">
      <c r="A111"/>
      <c r="B111"/>
      <c r="C111"/>
    </row>
    <row r="112" spans="1:3" x14ac:dyDescent="0.2">
      <c r="A112"/>
      <c r="B112"/>
      <c r="C112"/>
    </row>
    <row r="113" spans="1:3" x14ac:dyDescent="0.2">
      <c r="A113"/>
      <c r="B113"/>
      <c r="C113"/>
    </row>
    <row r="114" spans="1:3" x14ac:dyDescent="0.2">
      <c r="A114"/>
      <c r="B114"/>
      <c r="C114"/>
    </row>
    <row r="115" spans="1:3" x14ac:dyDescent="0.2">
      <c r="A115"/>
      <c r="B115"/>
      <c r="C115"/>
    </row>
    <row r="116" spans="1:3" x14ac:dyDescent="0.2">
      <c r="A116"/>
      <c r="B116"/>
      <c r="C116"/>
    </row>
    <row r="117" spans="1:3" x14ac:dyDescent="0.2">
      <c r="A117"/>
      <c r="B117"/>
      <c r="C117"/>
    </row>
    <row r="118" spans="1:3" x14ac:dyDescent="0.2">
      <c r="A118"/>
      <c r="B118"/>
      <c r="C118"/>
    </row>
    <row r="119" spans="1:3" x14ac:dyDescent="0.2">
      <c r="A119"/>
      <c r="B119"/>
      <c r="C119"/>
    </row>
    <row r="120" spans="1:3" x14ac:dyDescent="0.2">
      <c r="A120"/>
      <c r="B120"/>
      <c r="C120"/>
    </row>
    <row r="121" spans="1:3" x14ac:dyDescent="0.2">
      <c r="A121"/>
      <c r="B121"/>
      <c r="C121"/>
    </row>
    <row r="122" spans="1:3" x14ac:dyDescent="0.2">
      <c r="A122"/>
      <c r="B122"/>
      <c r="C122"/>
    </row>
    <row r="123" spans="1:3" x14ac:dyDescent="0.2">
      <c r="A123"/>
      <c r="B123"/>
      <c r="C123"/>
    </row>
    <row r="124" spans="1:3" x14ac:dyDescent="0.2">
      <c r="A124"/>
      <c r="B124"/>
      <c r="C124"/>
    </row>
    <row r="125" spans="1:3" x14ac:dyDescent="0.2">
      <c r="A125"/>
      <c r="B125"/>
      <c r="C125"/>
    </row>
    <row r="126" spans="1:3" x14ac:dyDescent="0.2">
      <c r="A126"/>
      <c r="B126"/>
      <c r="C126"/>
    </row>
    <row r="127" spans="1:3" x14ac:dyDescent="0.2">
      <c r="A127"/>
      <c r="B127"/>
      <c r="C127"/>
    </row>
    <row r="128" spans="1:3" x14ac:dyDescent="0.2">
      <c r="A128"/>
      <c r="B128"/>
      <c r="C128"/>
    </row>
    <row r="129" spans="1:3" x14ac:dyDescent="0.2">
      <c r="A129"/>
      <c r="B129"/>
      <c r="C129"/>
    </row>
    <row r="130" spans="1:3" x14ac:dyDescent="0.2">
      <c r="A130"/>
      <c r="B130"/>
      <c r="C130"/>
    </row>
    <row r="131" spans="1:3" x14ac:dyDescent="0.2">
      <c r="A131"/>
      <c r="B131"/>
      <c r="C131"/>
    </row>
    <row r="132" spans="1:3" x14ac:dyDescent="0.2">
      <c r="A132"/>
      <c r="B132"/>
      <c r="C132"/>
    </row>
    <row r="133" spans="1:3" x14ac:dyDescent="0.2">
      <c r="A133"/>
      <c r="B133"/>
      <c r="C133"/>
    </row>
    <row r="134" spans="1:3" x14ac:dyDescent="0.2">
      <c r="A134"/>
      <c r="B134"/>
      <c r="C134"/>
    </row>
    <row r="135" spans="1:3" x14ac:dyDescent="0.2">
      <c r="A135"/>
      <c r="B135"/>
      <c r="C135"/>
    </row>
    <row r="136" spans="1:3" x14ac:dyDescent="0.2">
      <c r="A136"/>
      <c r="B136"/>
      <c r="C136"/>
    </row>
    <row r="137" spans="1:3" x14ac:dyDescent="0.2">
      <c r="A137"/>
      <c r="B137"/>
      <c r="C137"/>
    </row>
    <row r="138" spans="1:3" x14ac:dyDescent="0.2">
      <c r="A138"/>
      <c r="B138"/>
      <c r="C138"/>
    </row>
    <row r="139" spans="1:3" x14ac:dyDescent="0.2">
      <c r="A139"/>
      <c r="B139"/>
      <c r="C139"/>
    </row>
    <row r="140" spans="1:3" x14ac:dyDescent="0.2">
      <c r="A140"/>
      <c r="B140"/>
      <c r="C140"/>
    </row>
    <row r="141" spans="1:3" x14ac:dyDescent="0.2">
      <c r="A141"/>
      <c r="B141"/>
      <c r="C141"/>
    </row>
    <row r="142" spans="1:3" x14ac:dyDescent="0.2">
      <c r="A142"/>
      <c r="B142"/>
      <c r="C142"/>
    </row>
    <row r="143" spans="1:3" x14ac:dyDescent="0.2">
      <c r="A143"/>
      <c r="B143"/>
      <c r="C143"/>
    </row>
    <row r="144" spans="1:3" x14ac:dyDescent="0.2">
      <c r="A144"/>
      <c r="B144"/>
      <c r="C144"/>
    </row>
    <row r="145" spans="1:3" x14ac:dyDescent="0.2">
      <c r="A145"/>
      <c r="B145"/>
      <c r="C145"/>
    </row>
    <row r="146" spans="1:3" x14ac:dyDescent="0.2">
      <c r="A146"/>
      <c r="B146"/>
      <c r="C146"/>
    </row>
    <row r="147" spans="1:3" x14ac:dyDescent="0.2">
      <c r="A147"/>
      <c r="B147"/>
      <c r="C147"/>
    </row>
    <row r="148" spans="1:3" x14ac:dyDescent="0.2">
      <c r="A148"/>
      <c r="B148"/>
      <c r="C148"/>
    </row>
    <row r="149" spans="1:3" x14ac:dyDescent="0.2">
      <c r="A149"/>
      <c r="B149"/>
      <c r="C149"/>
    </row>
    <row r="150" spans="1:3" x14ac:dyDescent="0.2">
      <c r="A150"/>
      <c r="B150"/>
      <c r="C150"/>
    </row>
    <row r="151" spans="1:3" x14ac:dyDescent="0.2">
      <c r="A151"/>
      <c r="B151"/>
      <c r="C151"/>
    </row>
    <row r="152" spans="1:3" x14ac:dyDescent="0.2">
      <c r="A152"/>
      <c r="B152"/>
      <c r="C152"/>
    </row>
    <row r="153" spans="1:3" x14ac:dyDescent="0.2">
      <c r="A153"/>
      <c r="B153"/>
      <c r="C153"/>
    </row>
    <row r="154" spans="1:3" x14ac:dyDescent="0.2">
      <c r="A154"/>
      <c r="B154"/>
      <c r="C154"/>
    </row>
    <row r="155" spans="1:3" x14ac:dyDescent="0.2">
      <c r="A155"/>
      <c r="B155"/>
      <c r="C155"/>
    </row>
    <row r="156" spans="1:3" x14ac:dyDescent="0.2">
      <c r="A156"/>
      <c r="B156"/>
      <c r="C156"/>
    </row>
    <row r="157" spans="1:3" x14ac:dyDescent="0.2">
      <c r="A157"/>
      <c r="B157"/>
      <c r="C157"/>
    </row>
    <row r="158" spans="1:3" x14ac:dyDescent="0.2">
      <c r="A158"/>
      <c r="B158"/>
      <c r="C158"/>
    </row>
    <row r="159" spans="1:3" x14ac:dyDescent="0.2">
      <c r="A159"/>
      <c r="B159"/>
      <c r="C159"/>
    </row>
    <row r="160" spans="1:3" x14ac:dyDescent="0.2">
      <c r="A160"/>
      <c r="B160"/>
      <c r="C160"/>
    </row>
    <row r="161" spans="1:3" x14ac:dyDescent="0.2">
      <c r="A161"/>
      <c r="B161"/>
      <c r="C161"/>
    </row>
    <row r="162" spans="1:3" x14ac:dyDescent="0.2">
      <c r="A162"/>
      <c r="B162"/>
      <c r="C162"/>
    </row>
    <row r="163" spans="1:3" x14ac:dyDescent="0.2">
      <c r="A163"/>
      <c r="B163"/>
      <c r="C163"/>
    </row>
    <row r="164" spans="1:3" x14ac:dyDescent="0.2">
      <c r="A164"/>
      <c r="B164"/>
      <c r="C164"/>
    </row>
    <row r="165" spans="1:3" x14ac:dyDescent="0.2">
      <c r="A165"/>
      <c r="B165"/>
      <c r="C165"/>
    </row>
    <row r="166" spans="1:3" x14ac:dyDescent="0.2">
      <c r="A166"/>
      <c r="B166"/>
      <c r="C166"/>
    </row>
    <row r="167" spans="1:3" x14ac:dyDescent="0.2">
      <c r="A167"/>
      <c r="B167"/>
      <c r="C167"/>
    </row>
    <row r="168" spans="1:3" x14ac:dyDescent="0.2">
      <c r="A168"/>
      <c r="B168"/>
      <c r="C168"/>
    </row>
    <row r="169" spans="1:3" x14ac:dyDescent="0.2">
      <c r="A169"/>
      <c r="B169"/>
      <c r="C169"/>
    </row>
    <row r="170" spans="1:3" x14ac:dyDescent="0.2">
      <c r="A170"/>
      <c r="B170"/>
      <c r="C170"/>
    </row>
    <row r="171" spans="1:3" x14ac:dyDescent="0.2">
      <c r="A171"/>
      <c r="B171"/>
      <c r="C171"/>
    </row>
    <row r="172" spans="1:3" x14ac:dyDescent="0.2">
      <c r="A172"/>
      <c r="B172"/>
      <c r="C172"/>
    </row>
    <row r="173" spans="1:3" x14ac:dyDescent="0.2">
      <c r="A173"/>
      <c r="B173"/>
      <c r="C173"/>
    </row>
    <row r="174" spans="1:3" x14ac:dyDescent="0.2">
      <c r="A174"/>
      <c r="B174"/>
      <c r="C174"/>
    </row>
    <row r="175" spans="1:3" x14ac:dyDescent="0.2">
      <c r="A175"/>
      <c r="B175"/>
      <c r="C175"/>
    </row>
    <row r="176" spans="1:3" x14ac:dyDescent="0.2">
      <c r="A176"/>
      <c r="B176"/>
      <c r="C176"/>
    </row>
    <row r="177" spans="1:3" x14ac:dyDescent="0.2">
      <c r="A177"/>
      <c r="B177"/>
      <c r="C177"/>
    </row>
    <row r="178" spans="1:3" x14ac:dyDescent="0.2">
      <c r="A178"/>
      <c r="B178"/>
      <c r="C178"/>
    </row>
    <row r="179" spans="1:3" x14ac:dyDescent="0.2">
      <c r="A179"/>
      <c r="B179"/>
      <c r="C179"/>
    </row>
    <row r="180" spans="1:3" x14ac:dyDescent="0.2">
      <c r="A180"/>
      <c r="B180"/>
      <c r="C180"/>
    </row>
    <row r="181" spans="1:3" x14ac:dyDescent="0.2">
      <c r="A181"/>
      <c r="B181"/>
      <c r="C181"/>
    </row>
    <row r="182" spans="1:3" x14ac:dyDescent="0.2">
      <c r="A182"/>
      <c r="B182"/>
      <c r="C182"/>
    </row>
    <row r="183" spans="1:3" x14ac:dyDescent="0.2">
      <c r="A183"/>
      <c r="B183"/>
      <c r="C183"/>
    </row>
    <row r="184" spans="1:3" x14ac:dyDescent="0.2">
      <c r="A184"/>
      <c r="B184"/>
      <c r="C184"/>
    </row>
    <row r="185" spans="1:3" x14ac:dyDescent="0.2">
      <c r="A185"/>
      <c r="B185"/>
      <c r="C185"/>
    </row>
    <row r="186" spans="1:3" x14ac:dyDescent="0.2">
      <c r="A186"/>
      <c r="B186"/>
      <c r="C186"/>
    </row>
    <row r="187" spans="1:3" x14ac:dyDescent="0.2">
      <c r="A187"/>
      <c r="B187"/>
      <c r="C187"/>
    </row>
    <row r="188" spans="1:3" x14ac:dyDescent="0.2">
      <c r="A188"/>
      <c r="B188"/>
      <c r="C188"/>
    </row>
    <row r="189" spans="1:3" x14ac:dyDescent="0.2">
      <c r="A189"/>
      <c r="B189"/>
      <c r="C189"/>
    </row>
    <row r="190" spans="1:3" x14ac:dyDescent="0.2">
      <c r="A190"/>
      <c r="B190"/>
      <c r="C190"/>
    </row>
    <row r="191" spans="1:3" x14ac:dyDescent="0.2">
      <c r="A191"/>
      <c r="B191"/>
      <c r="C191"/>
    </row>
    <row r="192" spans="1:3" x14ac:dyDescent="0.2">
      <c r="A192"/>
      <c r="B192"/>
      <c r="C192"/>
    </row>
    <row r="193" spans="1:3" x14ac:dyDescent="0.2">
      <c r="A193"/>
      <c r="B193"/>
      <c r="C193"/>
    </row>
    <row r="194" spans="1:3" x14ac:dyDescent="0.2">
      <c r="A194"/>
      <c r="B194"/>
      <c r="C194"/>
    </row>
    <row r="195" spans="1:3" x14ac:dyDescent="0.2">
      <c r="A195"/>
      <c r="B195"/>
      <c r="C195"/>
    </row>
    <row r="196" spans="1:3" x14ac:dyDescent="0.2">
      <c r="A196"/>
      <c r="B196"/>
      <c r="C196"/>
    </row>
    <row r="197" spans="1:3" x14ac:dyDescent="0.2">
      <c r="A197"/>
      <c r="B197"/>
      <c r="C197"/>
    </row>
    <row r="198" spans="1:3" x14ac:dyDescent="0.2">
      <c r="A198"/>
      <c r="B198"/>
      <c r="C198"/>
    </row>
    <row r="199" spans="1:3" x14ac:dyDescent="0.2">
      <c r="A199"/>
      <c r="B199"/>
      <c r="C199"/>
    </row>
    <row r="200" spans="1:3" x14ac:dyDescent="0.2">
      <c r="A200"/>
      <c r="B200"/>
      <c r="C200"/>
    </row>
    <row r="201" spans="1:3" x14ac:dyDescent="0.2">
      <c r="A201"/>
      <c r="B201"/>
      <c r="C201"/>
    </row>
    <row r="202" spans="1:3" x14ac:dyDescent="0.2">
      <c r="A202"/>
      <c r="B202"/>
      <c r="C202"/>
    </row>
    <row r="203" spans="1:3" x14ac:dyDescent="0.2">
      <c r="A203"/>
      <c r="B203"/>
      <c r="C203"/>
    </row>
    <row r="204" spans="1:3" x14ac:dyDescent="0.2">
      <c r="A204"/>
      <c r="B204"/>
      <c r="C204"/>
    </row>
    <row r="205" spans="1:3" x14ac:dyDescent="0.2">
      <c r="A205"/>
      <c r="B205"/>
      <c r="C205"/>
    </row>
    <row r="206" spans="1:3" x14ac:dyDescent="0.2">
      <c r="A206"/>
      <c r="B206"/>
      <c r="C206"/>
    </row>
    <row r="207" spans="1:3" x14ac:dyDescent="0.2">
      <c r="A207"/>
      <c r="B207"/>
      <c r="C207"/>
    </row>
    <row r="208" spans="1:3" x14ac:dyDescent="0.2">
      <c r="A208"/>
      <c r="B208"/>
      <c r="C208"/>
    </row>
    <row r="209" spans="1:3" x14ac:dyDescent="0.2">
      <c r="A209"/>
      <c r="B209"/>
      <c r="C209"/>
    </row>
    <row r="210" spans="1:3" x14ac:dyDescent="0.2">
      <c r="A210"/>
      <c r="B210"/>
      <c r="C210"/>
    </row>
    <row r="211" spans="1:3" x14ac:dyDescent="0.2">
      <c r="A211"/>
      <c r="B211"/>
      <c r="C211"/>
    </row>
    <row r="212" spans="1:3" x14ac:dyDescent="0.2">
      <c r="A212"/>
      <c r="B212"/>
      <c r="C212"/>
    </row>
    <row r="213" spans="1:3" x14ac:dyDescent="0.2">
      <c r="A213"/>
      <c r="B213"/>
      <c r="C213"/>
    </row>
    <row r="214" spans="1:3" x14ac:dyDescent="0.2">
      <c r="A214"/>
      <c r="B214"/>
      <c r="C214"/>
    </row>
    <row r="215" spans="1:3" x14ac:dyDescent="0.2">
      <c r="A215"/>
      <c r="B215"/>
      <c r="C215"/>
    </row>
    <row r="216" spans="1:3" x14ac:dyDescent="0.2">
      <c r="A216"/>
      <c r="B216"/>
      <c r="C216"/>
    </row>
    <row r="217" spans="1:3" x14ac:dyDescent="0.2">
      <c r="A217"/>
      <c r="B217"/>
      <c r="C217"/>
    </row>
    <row r="218" spans="1:3" x14ac:dyDescent="0.2">
      <c r="A218"/>
      <c r="B218"/>
      <c r="C218"/>
    </row>
    <row r="219" spans="1:3" x14ac:dyDescent="0.2">
      <c r="A219"/>
      <c r="B219"/>
      <c r="C219"/>
    </row>
    <row r="220" spans="1:3" x14ac:dyDescent="0.2">
      <c r="A220"/>
      <c r="B220"/>
      <c r="C220"/>
    </row>
    <row r="221" spans="1:3" x14ac:dyDescent="0.2">
      <c r="A221"/>
      <c r="B221"/>
      <c r="C221"/>
    </row>
    <row r="222" spans="1:3" x14ac:dyDescent="0.2">
      <c r="A222"/>
      <c r="B222"/>
      <c r="C222"/>
    </row>
    <row r="223" spans="1:3" x14ac:dyDescent="0.2">
      <c r="A223"/>
      <c r="B223"/>
      <c r="C223"/>
    </row>
    <row r="224" spans="1:3" x14ac:dyDescent="0.2">
      <c r="A224"/>
      <c r="B224"/>
      <c r="C224"/>
    </row>
    <row r="225" spans="1:3" x14ac:dyDescent="0.2">
      <c r="A225"/>
      <c r="B225"/>
      <c r="C225"/>
    </row>
    <row r="226" spans="1:3" x14ac:dyDescent="0.2">
      <c r="A226"/>
      <c r="B226"/>
      <c r="C226"/>
    </row>
    <row r="227" spans="1:3" x14ac:dyDescent="0.2">
      <c r="A227"/>
      <c r="B227"/>
      <c r="C227"/>
    </row>
    <row r="228" spans="1:3" x14ac:dyDescent="0.2">
      <c r="A228"/>
      <c r="B228"/>
      <c r="C228"/>
    </row>
    <row r="229" spans="1:3" x14ac:dyDescent="0.2">
      <c r="A229"/>
      <c r="B229"/>
      <c r="C229"/>
    </row>
    <row r="230" spans="1:3" x14ac:dyDescent="0.2">
      <c r="A230"/>
      <c r="B230"/>
      <c r="C230"/>
    </row>
    <row r="231" spans="1:3" x14ac:dyDescent="0.2">
      <c r="A231"/>
      <c r="B231"/>
      <c r="C231"/>
    </row>
    <row r="232" spans="1:3" x14ac:dyDescent="0.2">
      <c r="A232"/>
      <c r="B232"/>
      <c r="C232"/>
    </row>
    <row r="233" spans="1:3" x14ac:dyDescent="0.2">
      <c r="A233"/>
      <c r="B233"/>
      <c r="C233"/>
    </row>
    <row r="234" spans="1:3" x14ac:dyDescent="0.2">
      <c r="A234"/>
      <c r="B234"/>
      <c r="C234"/>
    </row>
    <row r="235" spans="1:3" x14ac:dyDescent="0.2">
      <c r="A235"/>
      <c r="B235"/>
      <c r="C235"/>
    </row>
    <row r="236" spans="1:3" x14ac:dyDescent="0.2">
      <c r="A236"/>
      <c r="B236"/>
      <c r="C236"/>
    </row>
    <row r="237" spans="1:3" x14ac:dyDescent="0.2">
      <c r="A237"/>
      <c r="B237"/>
      <c r="C237"/>
    </row>
    <row r="238" spans="1:3" x14ac:dyDescent="0.2">
      <c r="A238"/>
      <c r="B238"/>
      <c r="C238"/>
    </row>
    <row r="239" spans="1:3" x14ac:dyDescent="0.2">
      <c r="A239"/>
      <c r="B239"/>
      <c r="C239"/>
    </row>
    <row r="240" spans="1:3" x14ac:dyDescent="0.2">
      <c r="A240"/>
      <c r="B240"/>
      <c r="C240"/>
    </row>
    <row r="241" spans="1:3" x14ac:dyDescent="0.2">
      <c r="A241"/>
      <c r="B241"/>
      <c r="C241"/>
    </row>
    <row r="242" spans="1:3" x14ac:dyDescent="0.2">
      <c r="A242"/>
      <c r="B242"/>
      <c r="C242"/>
    </row>
    <row r="243" spans="1:3" x14ac:dyDescent="0.2">
      <c r="A243"/>
      <c r="B243"/>
      <c r="C243"/>
    </row>
    <row r="244" spans="1:3" x14ac:dyDescent="0.2">
      <c r="A244"/>
      <c r="B244"/>
      <c r="C244"/>
    </row>
    <row r="245" spans="1:3" x14ac:dyDescent="0.2">
      <c r="A245"/>
      <c r="B245"/>
      <c r="C245"/>
    </row>
    <row r="246" spans="1:3" x14ac:dyDescent="0.2">
      <c r="A246"/>
      <c r="B246"/>
      <c r="C246"/>
    </row>
    <row r="247" spans="1:3" x14ac:dyDescent="0.2">
      <c r="A247"/>
      <c r="B247"/>
      <c r="C247"/>
    </row>
    <row r="248" spans="1:3" x14ac:dyDescent="0.2">
      <c r="A248"/>
      <c r="B248"/>
      <c r="C248"/>
    </row>
    <row r="249" spans="1:3" x14ac:dyDescent="0.2">
      <c r="A249"/>
      <c r="B249"/>
      <c r="C249"/>
    </row>
    <row r="250" spans="1:3" x14ac:dyDescent="0.2">
      <c r="A250"/>
      <c r="B250"/>
      <c r="C250"/>
    </row>
    <row r="251" spans="1:3" x14ac:dyDescent="0.2">
      <c r="A251"/>
      <c r="B251"/>
      <c r="C251"/>
    </row>
    <row r="252" spans="1:3" x14ac:dyDescent="0.2">
      <c r="A252"/>
      <c r="B252"/>
      <c r="C252"/>
    </row>
    <row r="253" spans="1:3" x14ac:dyDescent="0.2">
      <c r="A253"/>
      <c r="B253"/>
      <c r="C253"/>
    </row>
    <row r="254" spans="1:3" x14ac:dyDescent="0.2">
      <c r="A254"/>
      <c r="B254"/>
      <c r="C254"/>
    </row>
    <row r="255" spans="1:3" x14ac:dyDescent="0.2">
      <c r="A255"/>
      <c r="B255"/>
      <c r="C255"/>
    </row>
    <row r="256" spans="1:3" x14ac:dyDescent="0.2">
      <c r="A256"/>
      <c r="B256"/>
      <c r="C256"/>
    </row>
    <row r="257" spans="1:3" x14ac:dyDescent="0.2">
      <c r="A257"/>
      <c r="B257"/>
      <c r="C257"/>
    </row>
    <row r="258" spans="1:3" x14ac:dyDescent="0.2">
      <c r="A258"/>
      <c r="B258"/>
      <c r="C258"/>
    </row>
    <row r="259" spans="1:3" x14ac:dyDescent="0.2">
      <c r="A259"/>
      <c r="B259"/>
      <c r="C259"/>
    </row>
    <row r="260" spans="1:3" x14ac:dyDescent="0.2">
      <c r="A260"/>
      <c r="B260"/>
      <c r="C260"/>
    </row>
    <row r="261" spans="1:3" x14ac:dyDescent="0.2">
      <c r="A261"/>
      <c r="B261"/>
      <c r="C261"/>
    </row>
    <row r="262" spans="1:3" x14ac:dyDescent="0.2">
      <c r="A262"/>
      <c r="B262"/>
      <c r="C262"/>
    </row>
    <row r="263" spans="1:3" x14ac:dyDescent="0.2">
      <c r="A263"/>
      <c r="B263"/>
      <c r="C263"/>
    </row>
    <row r="264" spans="1:3" x14ac:dyDescent="0.2">
      <c r="A264"/>
      <c r="B264"/>
      <c r="C264"/>
    </row>
    <row r="265" spans="1:3" x14ac:dyDescent="0.2">
      <c r="A265"/>
      <c r="B265"/>
      <c r="C265"/>
    </row>
    <row r="266" spans="1:3" x14ac:dyDescent="0.2">
      <c r="A266"/>
      <c r="B266"/>
      <c r="C266"/>
    </row>
    <row r="267" spans="1:3" x14ac:dyDescent="0.2">
      <c r="A267"/>
      <c r="B267"/>
      <c r="C267"/>
    </row>
    <row r="268" spans="1:3" x14ac:dyDescent="0.2">
      <c r="A268"/>
      <c r="B268"/>
      <c r="C268"/>
    </row>
    <row r="269" spans="1:3" x14ac:dyDescent="0.2">
      <c r="A269"/>
      <c r="B269"/>
      <c r="C269"/>
    </row>
    <row r="270" spans="1:3" x14ac:dyDescent="0.2">
      <c r="A270"/>
      <c r="B270"/>
      <c r="C270"/>
    </row>
    <row r="271" spans="1:3" x14ac:dyDescent="0.2">
      <c r="A271"/>
      <c r="B271"/>
      <c r="C271"/>
    </row>
    <row r="272" spans="1:3" x14ac:dyDescent="0.2">
      <c r="A272"/>
      <c r="B272"/>
      <c r="C272"/>
    </row>
    <row r="273" spans="1:3" x14ac:dyDescent="0.2">
      <c r="A273"/>
      <c r="B273"/>
      <c r="C273"/>
    </row>
    <row r="274" spans="1:3" x14ac:dyDescent="0.2">
      <c r="A274"/>
      <c r="B274"/>
      <c r="C274"/>
    </row>
    <row r="275" spans="1:3" x14ac:dyDescent="0.2">
      <c r="A275"/>
      <c r="B275"/>
      <c r="C275"/>
    </row>
    <row r="276" spans="1:3" x14ac:dyDescent="0.2">
      <c r="A276"/>
      <c r="B276"/>
      <c r="C276"/>
    </row>
    <row r="277" spans="1:3" x14ac:dyDescent="0.2">
      <c r="A277"/>
      <c r="B277"/>
      <c r="C277"/>
    </row>
    <row r="278" spans="1:3" x14ac:dyDescent="0.2">
      <c r="A278"/>
      <c r="B278"/>
      <c r="C278"/>
    </row>
    <row r="279" spans="1:3" x14ac:dyDescent="0.2">
      <c r="A279"/>
      <c r="B279"/>
      <c r="C279"/>
    </row>
    <row r="280" spans="1:3" x14ac:dyDescent="0.2">
      <c r="A280"/>
      <c r="B280"/>
      <c r="C280"/>
    </row>
    <row r="281" spans="1:3" x14ac:dyDescent="0.2">
      <c r="A281"/>
      <c r="B281"/>
      <c r="C281"/>
    </row>
    <row r="282" spans="1:3" x14ac:dyDescent="0.2">
      <c r="A282"/>
      <c r="B282"/>
      <c r="C282"/>
    </row>
    <row r="283" spans="1:3" x14ac:dyDescent="0.2">
      <c r="A283"/>
      <c r="B283"/>
      <c r="C283"/>
    </row>
    <row r="284" spans="1:3" x14ac:dyDescent="0.2">
      <c r="A284"/>
      <c r="B284"/>
      <c r="C284"/>
    </row>
    <row r="285" spans="1:3" x14ac:dyDescent="0.2">
      <c r="A285"/>
      <c r="B285"/>
      <c r="C285"/>
    </row>
    <row r="286" spans="1:3" x14ac:dyDescent="0.2">
      <c r="A286"/>
      <c r="B286"/>
      <c r="C286"/>
    </row>
    <row r="287" spans="1:3" x14ac:dyDescent="0.2">
      <c r="A287"/>
      <c r="B287"/>
      <c r="C287"/>
    </row>
    <row r="288" spans="1:3" x14ac:dyDescent="0.2">
      <c r="A288"/>
      <c r="B288"/>
      <c r="C288"/>
    </row>
    <row r="289" spans="1:3" x14ac:dyDescent="0.2">
      <c r="A289"/>
      <c r="B289"/>
      <c r="C289"/>
    </row>
    <row r="290" spans="1:3" x14ac:dyDescent="0.2">
      <c r="A290"/>
      <c r="B290"/>
      <c r="C290"/>
    </row>
    <row r="291" spans="1:3" x14ac:dyDescent="0.2">
      <c r="A291"/>
      <c r="B291"/>
      <c r="C291"/>
    </row>
    <row r="292" spans="1:3" x14ac:dyDescent="0.2">
      <c r="A292"/>
      <c r="B292"/>
      <c r="C292"/>
    </row>
    <row r="293" spans="1:3" x14ac:dyDescent="0.2">
      <c r="A293"/>
      <c r="B293"/>
      <c r="C293"/>
    </row>
    <row r="294" spans="1:3" x14ac:dyDescent="0.2">
      <c r="A294"/>
      <c r="B294"/>
      <c r="C294"/>
    </row>
    <row r="295" spans="1:3" x14ac:dyDescent="0.2">
      <c r="A295"/>
      <c r="B295"/>
      <c r="C295"/>
    </row>
    <row r="296" spans="1:3" x14ac:dyDescent="0.2">
      <c r="A296"/>
      <c r="B296"/>
      <c r="C296"/>
    </row>
    <row r="297" spans="1:3" x14ac:dyDescent="0.2">
      <c r="A297"/>
      <c r="B297"/>
      <c r="C297"/>
    </row>
    <row r="298" spans="1:3" x14ac:dyDescent="0.2">
      <c r="A298"/>
      <c r="B298"/>
      <c r="C298"/>
    </row>
    <row r="299" spans="1:3" x14ac:dyDescent="0.2">
      <c r="A299"/>
      <c r="B299"/>
      <c r="C299"/>
    </row>
    <row r="300" spans="1:3" x14ac:dyDescent="0.2">
      <c r="A300"/>
      <c r="B300"/>
      <c r="C300"/>
    </row>
    <row r="301" spans="1:3" x14ac:dyDescent="0.2">
      <c r="A301"/>
      <c r="B301"/>
      <c r="C301"/>
    </row>
    <row r="302" spans="1:3" x14ac:dyDescent="0.2">
      <c r="A302"/>
      <c r="B302"/>
      <c r="C302"/>
    </row>
    <row r="303" spans="1:3" x14ac:dyDescent="0.2">
      <c r="A303"/>
      <c r="B303"/>
      <c r="C303"/>
    </row>
    <row r="304" spans="1:3" x14ac:dyDescent="0.2">
      <c r="A304"/>
      <c r="B304"/>
      <c r="C304"/>
    </row>
    <row r="305" spans="1:3" x14ac:dyDescent="0.2">
      <c r="A305"/>
      <c r="B305"/>
      <c r="C305"/>
    </row>
    <row r="306" spans="1:3" x14ac:dyDescent="0.2">
      <c r="A306"/>
      <c r="B306"/>
      <c r="C306"/>
    </row>
    <row r="307" spans="1:3" x14ac:dyDescent="0.2">
      <c r="A307"/>
      <c r="B307"/>
      <c r="C307"/>
    </row>
    <row r="308" spans="1:3" x14ac:dyDescent="0.2">
      <c r="A308"/>
      <c r="B308"/>
      <c r="C308"/>
    </row>
    <row r="309" spans="1:3" x14ac:dyDescent="0.2">
      <c r="A309"/>
      <c r="B309"/>
      <c r="C309"/>
    </row>
    <row r="310" spans="1:3" x14ac:dyDescent="0.2">
      <c r="A310"/>
      <c r="B310"/>
      <c r="C310"/>
    </row>
    <row r="311" spans="1:3" x14ac:dyDescent="0.2">
      <c r="A311"/>
      <c r="B311"/>
      <c r="C311"/>
    </row>
    <row r="312" spans="1:3" x14ac:dyDescent="0.2">
      <c r="A312"/>
      <c r="B312"/>
      <c r="C312"/>
    </row>
    <row r="313" spans="1:3" x14ac:dyDescent="0.2">
      <c r="A313"/>
      <c r="B313"/>
      <c r="C313"/>
    </row>
    <row r="314" spans="1:3" x14ac:dyDescent="0.2">
      <c r="A314"/>
      <c r="B314"/>
      <c r="C314"/>
    </row>
    <row r="315" spans="1:3" x14ac:dyDescent="0.2">
      <c r="A315"/>
      <c r="B315"/>
      <c r="C315"/>
    </row>
    <row r="316" spans="1:3" x14ac:dyDescent="0.2">
      <c r="A316"/>
      <c r="B316"/>
      <c r="C316"/>
    </row>
    <row r="317" spans="1:3" x14ac:dyDescent="0.2">
      <c r="A317"/>
      <c r="B317"/>
      <c r="C317"/>
    </row>
    <row r="318" spans="1:3" x14ac:dyDescent="0.2">
      <c r="A318"/>
      <c r="B318"/>
      <c r="C318"/>
    </row>
    <row r="319" spans="1:3" x14ac:dyDescent="0.2">
      <c r="A319"/>
      <c r="B319"/>
      <c r="C319"/>
    </row>
    <row r="320" spans="1:3" x14ac:dyDescent="0.2">
      <c r="A320"/>
      <c r="B320"/>
      <c r="C320"/>
    </row>
    <row r="321" spans="1:3" x14ac:dyDescent="0.2">
      <c r="A321"/>
      <c r="B321"/>
      <c r="C321"/>
    </row>
    <row r="322" spans="1:3" x14ac:dyDescent="0.2">
      <c r="A322"/>
      <c r="B322"/>
      <c r="C322"/>
    </row>
    <row r="323" spans="1:3" x14ac:dyDescent="0.2">
      <c r="A323"/>
      <c r="B323"/>
      <c r="C323"/>
    </row>
    <row r="324" spans="1:3" x14ac:dyDescent="0.2">
      <c r="A324"/>
      <c r="B324"/>
      <c r="C324"/>
    </row>
    <row r="325" spans="1:3" x14ac:dyDescent="0.2">
      <c r="A325"/>
      <c r="B325"/>
      <c r="C325"/>
    </row>
    <row r="326" spans="1:3" x14ac:dyDescent="0.2">
      <c r="A326"/>
      <c r="B326"/>
      <c r="C326"/>
    </row>
    <row r="327" spans="1:3" x14ac:dyDescent="0.2">
      <c r="A327"/>
      <c r="B327"/>
      <c r="C327"/>
    </row>
    <row r="328" spans="1:3" x14ac:dyDescent="0.2">
      <c r="A328"/>
      <c r="B328"/>
      <c r="C328"/>
    </row>
    <row r="329" spans="1:3" x14ac:dyDescent="0.2">
      <c r="A329"/>
      <c r="B329"/>
      <c r="C329"/>
    </row>
    <row r="330" spans="1:3" x14ac:dyDescent="0.2">
      <c r="A330"/>
      <c r="B330"/>
      <c r="C330"/>
    </row>
    <row r="331" spans="1:3" x14ac:dyDescent="0.2">
      <c r="A331"/>
      <c r="B331"/>
      <c r="C331"/>
    </row>
    <row r="332" spans="1:3" x14ac:dyDescent="0.2">
      <c r="A332"/>
      <c r="B332"/>
      <c r="C332"/>
    </row>
    <row r="333" spans="1:3" x14ac:dyDescent="0.2">
      <c r="A333"/>
      <c r="B333"/>
      <c r="C333"/>
    </row>
    <row r="334" spans="1:3" x14ac:dyDescent="0.2">
      <c r="A334"/>
      <c r="B334"/>
      <c r="C334"/>
    </row>
    <row r="335" spans="1:3" x14ac:dyDescent="0.2">
      <c r="A335"/>
      <c r="B335"/>
      <c r="C335"/>
    </row>
    <row r="336" spans="1:3" x14ac:dyDescent="0.2">
      <c r="A336"/>
      <c r="B336"/>
      <c r="C336"/>
    </row>
    <row r="337" spans="1:3" x14ac:dyDescent="0.2">
      <c r="A337"/>
      <c r="B337"/>
      <c r="C337"/>
    </row>
    <row r="338" spans="1:3" x14ac:dyDescent="0.2">
      <c r="A338"/>
      <c r="B338"/>
      <c r="C338"/>
    </row>
    <row r="339" spans="1:3" x14ac:dyDescent="0.2">
      <c r="A339"/>
      <c r="B339"/>
      <c r="C339"/>
    </row>
    <row r="340" spans="1:3" x14ac:dyDescent="0.2">
      <c r="A340"/>
      <c r="B340"/>
      <c r="C340"/>
    </row>
    <row r="341" spans="1:3" x14ac:dyDescent="0.2">
      <c r="A341"/>
      <c r="B341"/>
      <c r="C341"/>
    </row>
    <row r="342" spans="1:3" x14ac:dyDescent="0.2">
      <c r="A342"/>
      <c r="B342"/>
      <c r="C342"/>
    </row>
    <row r="343" spans="1:3" x14ac:dyDescent="0.2">
      <c r="A343"/>
      <c r="B343"/>
      <c r="C343"/>
    </row>
    <row r="344" spans="1:3" x14ac:dyDescent="0.2">
      <c r="A344"/>
      <c r="B344"/>
      <c r="C344"/>
    </row>
    <row r="345" spans="1:3" x14ac:dyDescent="0.2">
      <c r="A345"/>
      <c r="B345"/>
      <c r="C345"/>
    </row>
    <row r="346" spans="1:3" x14ac:dyDescent="0.2">
      <c r="A346"/>
      <c r="B346"/>
      <c r="C346"/>
    </row>
    <row r="347" spans="1:3" x14ac:dyDescent="0.2">
      <c r="A347"/>
      <c r="B347"/>
      <c r="C347"/>
    </row>
    <row r="348" spans="1:3" x14ac:dyDescent="0.2">
      <c r="A348"/>
      <c r="B348"/>
      <c r="C348"/>
    </row>
    <row r="349" spans="1:3" x14ac:dyDescent="0.2">
      <c r="A349"/>
      <c r="B349"/>
      <c r="C349"/>
    </row>
    <row r="350" spans="1:3" x14ac:dyDescent="0.2">
      <c r="A350"/>
      <c r="B350"/>
      <c r="C350"/>
    </row>
    <row r="351" spans="1:3" x14ac:dyDescent="0.2">
      <c r="A351"/>
      <c r="B351"/>
      <c r="C351"/>
    </row>
    <row r="352" spans="1:3" x14ac:dyDescent="0.2">
      <c r="A352"/>
      <c r="B352"/>
      <c r="C352"/>
    </row>
    <row r="353" spans="1:3" x14ac:dyDescent="0.2">
      <c r="A353"/>
      <c r="B353"/>
      <c r="C353"/>
    </row>
    <row r="354" spans="1:3" x14ac:dyDescent="0.2">
      <c r="A354"/>
      <c r="B354"/>
      <c r="C354"/>
    </row>
    <row r="355" spans="1:3" x14ac:dyDescent="0.2">
      <c r="A355"/>
      <c r="B355"/>
      <c r="C355"/>
    </row>
    <row r="356" spans="1:3" x14ac:dyDescent="0.2">
      <c r="A356"/>
      <c r="B356"/>
      <c r="C356"/>
    </row>
    <row r="357" spans="1:3" x14ac:dyDescent="0.2">
      <c r="A357"/>
      <c r="B357"/>
      <c r="C357"/>
    </row>
    <row r="358" spans="1:3" x14ac:dyDescent="0.2">
      <c r="A358"/>
      <c r="B358"/>
      <c r="C358"/>
    </row>
    <row r="359" spans="1:3" x14ac:dyDescent="0.2">
      <c r="A359"/>
      <c r="B359"/>
      <c r="C359"/>
    </row>
    <row r="360" spans="1:3" x14ac:dyDescent="0.2">
      <c r="A360"/>
      <c r="B360"/>
      <c r="C360"/>
    </row>
    <row r="361" spans="1:3" x14ac:dyDescent="0.2">
      <c r="A361"/>
      <c r="B361"/>
      <c r="C361"/>
    </row>
    <row r="362" spans="1:3" x14ac:dyDescent="0.2">
      <c r="A362"/>
      <c r="B362"/>
      <c r="C362"/>
    </row>
    <row r="363" spans="1:3" x14ac:dyDescent="0.2">
      <c r="A363"/>
      <c r="B363"/>
      <c r="C363"/>
    </row>
    <row r="364" spans="1:3" x14ac:dyDescent="0.2">
      <c r="A364"/>
      <c r="B364"/>
      <c r="C364"/>
    </row>
    <row r="365" spans="1:3" x14ac:dyDescent="0.2">
      <c r="A365"/>
      <c r="B365"/>
      <c r="C365"/>
    </row>
    <row r="366" spans="1:3" x14ac:dyDescent="0.2">
      <c r="A366"/>
      <c r="B366"/>
      <c r="C366"/>
    </row>
    <row r="367" spans="1:3" x14ac:dyDescent="0.2">
      <c r="A367"/>
      <c r="B367"/>
      <c r="C367"/>
    </row>
    <row r="368" spans="1:3" x14ac:dyDescent="0.2">
      <c r="A368"/>
      <c r="B368"/>
      <c r="C368"/>
    </row>
    <row r="369" spans="1:3" x14ac:dyDescent="0.2">
      <c r="A369"/>
      <c r="B369"/>
      <c r="C369"/>
    </row>
    <row r="370" spans="1:3" x14ac:dyDescent="0.2">
      <c r="A370"/>
      <c r="B370"/>
      <c r="C370"/>
    </row>
    <row r="371" spans="1:3" x14ac:dyDescent="0.2">
      <c r="A371"/>
      <c r="B371"/>
      <c r="C371"/>
    </row>
    <row r="372" spans="1:3" x14ac:dyDescent="0.2">
      <c r="A372"/>
      <c r="B372"/>
      <c r="C372"/>
    </row>
    <row r="373" spans="1:3" x14ac:dyDescent="0.2">
      <c r="A373"/>
      <c r="B373"/>
      <c r="C373"/>
    </row>
    <row r="374" spans="1:3" x14ac:dyDescent="0.2">
      <c r="A374"/>
      <c r="B374"/>
      <c r="C374"/>
    </row>
    <row r="375" spans="1:3" x14ac:dyDescent="0.2">
      <c r="A375"/>
      <c r="B375"/>
      <c r="C375"/>
    </row>
    <row r="376" spans="1:3" x14ac:dyDescent="0.2">
      <c r="A376"/>
      <c r="B376"/>
      <c r="C376"/>
    </row>
    <row r="377" spans="1:3" x14ac:dyDescent="0.2">
      <c r="A377"/>
      <c r="B377"/>
      <c r="C377"/>
    </row>
    <row r="378" spans="1:3" x14ac:dyDescent="0.2">
      <c r="A378"/>
      <c r="B378"/>
      <c r="C378"/>
    </row>
    <row r="379" spans="1:3" x14ac:dyDescent="0.2">
      <c r="A379"/>
      <c r="B379"/>
      <c r="C379"/>
    </row>
    <row r="380" spans="1:3" x14ac:dyDescent="0.2">
      <c r="A380"/>
      <c r="B380"/>
      <c r="C380"/>
    </row>
    <row r="381" spans="1:3" x14ac:dyDescent="0.2">
      <c r="A381"/>
      <c r="B381"/>
      <c r="C381"/>
    </row>
    <row r="382" spans="1:3" x14ac:dyDescent="0.2">
      <c r="A382"/>
      <c r="B382"/>
      <c r="C382"/>
    </row>
    <row r="383" spans="1:3" x14ac:dyDescent="0.2">
      <c r="A383"/>
      <c r="B383"/>
      <c r="C383"/>
    </row>
    <row r="384" spans="1:3" x14ac:dyDescent="0.2">
      <c r="A384"/>
      <c r="B384"/>
      <c r="C384"/>
    </row>
    <row r="385" spans="1:3" x14ac:dyDescent="0.2">
      <c r="A385"/>
      <c r="B385"/>
      <c r="C385"/>
    </row>
    <row r="386" spans="1:3" x14ac:dyDescent="0.2">
      <c r="A386"/>
      <c r="B386"/>
      <c r="C386"/>
    </row>
    <row r="387" spans="1:3" x14ac:dyDescent="0.2">
      <c r="A387"/>
      <c r="B387"/>
      <c r="C387"/>
    </row>
    <row r="388" spans="1:3" x14ac:dyDescent="0.2">
      <c r="A388"/>
      <c r="B388"/>
      <c r="C388"/>
    </row>
    <row r="389" spans="1:3" x14ac:dyDescent="0.2">
      <c r="A389"/>
      <c r="B389"/>
      <c r="C389"/>
    </row>
    <row r="390" spans="1:3" x14ac:dyDescent="0.2">
      <c r="A390"/>
      <c r="B390"/>
      <c r="C390"/>
    </row>
    <row r="391" spans="1:3" x14ac:dyDescent="0.2">
      <c r="A391"/>
      <c r="B391"/>
      <c r="C391"/>
    </row>
    <row r="392" spans="1:3" x14ac:dyDescent="0.2">
      <c r="A392"/>
      <c r="B392"/>
      <c r="C392"/>
    </row>
    <row r="393" spans="1:3" x14ac:dyDescent="0.2">
      <c r="A393"/>
      <c r="B393"/>
      <c r="C393"/>
    </row>
    <row r="394" spans="1:3" x14ac:dyDescent="0.2">
      <c r="A394"/>
      <c r="B394"/>
      <c r="C394"/>
    </row>
    <row r="395" spans="1:3" x14ac:dyDescent="0.2">
      <c r="A395"/>
      <c r="B395"/>
      <c r="C395"/>
    </row>
    <row r="396" spans="1:3" x14ac:dyDescent="0.2">
      <c r="A396"/>
      <c r="B396"/>
      <c r="C396"/>
    </row>
    <row r="397" spans="1:3" x14ac:dyDescent="0.2">
      <c r="A397"/>
      <c r="B397"/>
      <c r="C397"/>
    </row>
    <row r="398" spans="1:3" x14ac:dyDescent="0.2">
      <c r="A398"/>
      <c r="B398"/>
      <c r="C398"/>
    </row>
    <row r="399" spans="1:3" x14ac:dyDescent="0.2">
      <c r="A399"/>
      <c r="B399"/>
      <c r="C399"/>
    </row>
    <row r="400" spans="1:3" x14ac:dyDescent="0.2">
      <c r="A400"/>
      <c r="B400"/>
      <c r="C400"/>
    </row>
    <row r="401" spans="1:3" x14ac:dyDescent="0.2">
      <c r="A401"/>
      <c r="B401"/>
      <c r="C401"/>
    </row>
    <row r="402" spans="1:3" x14ac:dyDescent="0.2">
      <c r="A402"/>
      <c r="B402"/>
      <c r="C402"/>
    </row>
    <row r="403" spans="1:3" x14ac:dyDescent="0.2">
      <c r="A403"/>
      <c r="B403"/>
      <c r="C403"/>
    </row>
    <row r="404" spans="1:3" x14ac:dyDescent="0.2">
      <c r="A404"/>
      <c r="B404"/>
      <c r="C404"/>
    </row>
    <row r="405" spans="1:3" x14ac:dyDescent="0.2">
      <c r="A405"/>
      <c r="B405"/>
      <c r="C405"/>
    </row>
    <row r="406" spans="1:3" x14ac:dyDescent="0.2">
      <c r="A406"/>
      <c r="B406"/>
      <c r="C406"/>
    </row>
    <row r="407" spans="1:3" x14ac:dyDescent="0.2">
      <c r="A407"/>
      <c r="B407"/>
      <c r="C407"/>
    </row>
    <row r="408" spans="1:3" x14ac:dyDescent="0.2">
      <c r="A408"/>
      <c r="B408"/>
      <c r="C408"/>
    </row>
    <row r="409" spans="1:3" x14ac:dyDescent="0.2">
      <c r="A409"/>
      <c r="B409"/>
      <c r="C409"/>
    </row>
    <row r="410" spans="1:3" x14ac:dyDescent="0.2">
      <c r="A410"/>
      <c r="B410"/>
      <c r="C410"/>
    </row>
    <row r="411" spans="1:3" x14ac:dyDescent="0.2">
      <c r="A411"/>
      <c r="B411"/>
      <c r="C411"/>
    </row>
    <row r="412" spans="1:3" x14ac:dyDescent="0.2">
      <c r="A412"/>
      <c r="B412"/>
      <c r="C412"/>
    </row>
    <row r="413" spans="1:3" x14ac:dyDescent="0.2">
      <c r="A413"/>
      <c r="B413"/>
      <c r="C413"/>
    </row>
    <row r="414" spans="1:3" x14ac:dyDescent="0.2">
      <c r="A414"/>
      <c r="B414"/>
      <c r="C414"/>
    </row>
    <row r="415" spans="1:3" x14ac:dyDescent="0.2">
      <c r="A415"/>
      <c r="B415"/>
      <c r="C415"/>
    </row>
    <row r="416" spans="1:3" x14ac:dyDescent="0.2">
      <c r="A416"/>
      <c r="B416"/>
      <c r="C416"/>
    </row>
    <row r="417" spans="1:3" x14ac:dyDescent="0.2">
      <c r="A417"/>
      <c r="B417"/>
      <c r="C417"/>
    </row>
    <row r="418" spans="1:3" x14ac:dyDescent="0.2">
      <c r="A418"/>
      <c r="B418"/>
      <c r="C418"/>
    </row>
    <row r="419" spans="1:3" x14ac:dyDescent="0.2">
      <c r="A419"/>
      <c r="B419"/>
      <c r="C419"/>
    </row>
    <row r="420" spans="1:3" x14ac:dyDescent="0.2">
      <c r="A420"/>
      <c r="B420"/>
      <c r="C420"/>
    </row>
    <row r="421" spans="1:3" x14ac:dyDescent="0.2">
      <c r="A421"/>
      <c r="B421"/>
      <c r="C421"/>
    </row>
    <row r="422" spans="1:3" x14ac:dyDescent="0.2">
      <c r="A422"/>
      <c r="B422"/>
      <c r="C422"/>
    </row>
    <row r="423" spans="1:3" x14ac:dyDescent="0.2">
      <c r="A423"/>
      <c r="B423"/>
      <c r="C423"/>
    </row>
    <row r="424" spans="1:3" x14ac:dyDescent="0.2">
      <c r="A424"/>
      <c r="B424"/>
      <c r="C424"/>
    </row>
    <row r="425" spans="1:3" x14ac:dyDescent="0.2">
      <c r="A425"/>
      <c r="B425"/>
      <c r="C425"/>
    </row>
    <row r="426" spans="1:3" x14ac:dyDescent="0.2">
      <c r="A426"/>
      <c r="B426"/>
      <c r="C426"/>
    </row>
    <row r="427" spans="1:3" x14ac:dyDescent="0.2">
      <c r="A427"/>
      <c r="B427"/>
      <c r="C427"/>
    </row>
    <row r="428" spans="1:3" x14ac:dyDescent="0.2">
      <c r="A428"/>
      <c r="B428"/>
      <c r="C428"/>
    </row>
    <row r="429" spans="1:3" x14ac:dyDescent="0.2">
      <c r="A429"/>
      <c r="B429"/>
      <c r="C429"/>
    </row>
    <row r="430" spans="1:3" x14ac:dyDescent="0.2">
      <c r="A430"/>
      <c r="B430"/>
      <c r="C430"/>
    </row>
    <row r="431" spans="1:3" x14ac:dyDescent="0.2">
      <c r="A431"/>
      <c r="B431"/>
      <c r="C431"/>
    </row>
    <row r="432" spans="1:3" x14ac:dyDescent="0.2">
      <c r="A432"/>
      <c r="B432"/>
      <c r="C432"/>
    </row>
    <row r="433" spans="1:3" x14ac:dyDescent="0.2">
      <c r="A433"/>
      <c r="B433"/>
      <c r="C433"/>
    </row>
    <row r="434" spans="1:3" x14ac:dyDescent="0.2">
      <c r="A434"/>
      <c r="B434"/>
      <c r="C434"/>
    </row>
    <row r="435" spans="1:3" x14ac:dyDescent="0.2">
      <c r="A435"/>
      <c r="B435"/>
      <c r="C435"/>
    </row>
    <row r="436" spans="1:3" x14ac:dyDescent="0.2">
      <c r="A436"/>
      <c r="B436"/>
      <c r="C436"/>
    </row>
    <row r="437" spans="1:3" x14ac:dyDescent="0.2">
      <c r="A437"/>
      <c r="B437"/>
      <c r="C437"/>
    </row>
    <row r="438" spans="1:3" x14ac:dyDescent="0.2">
      <c r="A438"/>
      <c r="B438"/>
      <c r="C438"/>
    </row>
    <row r="439" spans="1:3" x14ac:dyDescent="0.2">
      <c r="A439"/>
      <c r="B439"/>
      <c r="C439"/>
    </row>
    <row r="440" spans="1:3" x14ac:dyDescent="0.2">
      <c r="A440"/>
      <c r="B440"/>
      <c r="C440"/>
    </row>
    <row r="441" spans="1:3" x14ac:dyDescent="0.2">
      <c r="A441"/>
      <c r="B441"/>
      <c r="C441"/>
    </row>
    <row r="442" spans="1:3" x14ac:dyDescent="0.2">
      <c r="A442"/>
      <c r="B442"/>
      <c r="C442"/>
    </row>
    <row r="443" spans="1:3" x14ac:dyDescent="0.2">
      <c r="A443"/>
      <c r="B443"/>
      <c r="C443"/>
    </row>
    <row r="444" spans="1:3" x14ac:dyDescent="0.2">
      <c r="A444"/>
      <c r="B444"/>
      <c r="C444"/>
    </row>
    <row r="445" spans="1:3" x14ac:dyDescent="0.2">
      <c r="A445"/>
      <c r="B445"/>
      <c r="C445"/>
    </row>
    <row r="446" spans="1:3" x14ac:dyDescent="0.2">
      <c r="A446"/>
      <c r="B446"/>
      <c r="C446"/>
    </row>
    <row r="447" spans="1:3" x14ac:dyDescent="0.2">
      <c r="A447"/>
      <c r="B447"/>
      <c r="C447"/>
    </row>
    <row r="448" spans="1:3" x14ac:dyDescent="0.2">
      <c r="A448"/>
      <c r="B448"/>
      <c r="C448"/>
    </row>
    <row r="449" spans="1:3" x14ac:dyDescent="0.2">
      <c r="A449"/>
      <c r="B449"/>
      <c r="C449"/>
    </row>
    <row r="450" spans="1:3" x14ac:dyDescent="0.2">
      <c r="A450"/>
      <c r="B450"/>
      <c r="C450"/>
    </row>
    <row r="451" spans="1:3" x14ac:dyDescent="0.2">
      <c r="A451"/>
      <c r="B451"/>
      <c r="C451"/>
    </row>
    <row r="452" spans="1:3" x14ac:dyDescent="0.2">
      <c r="A452"/>
      <c r="B452"/>
      <c r="C452"/>
    </row>
    <row r="453" spans="1:3" x14ac:dyDescent="0.2">
      <c r="A453"/>
      <c r="B453"/>
      <c r="C453"/>
    </row>
    <row r="454" spans="1:3" x14ac:dyDescent="0.2">
      <c r="A454"/>
      <c r="B454"/>
      <c r="C454"/>
    </row>
    <row r="455" spans="1:3" x14ac:dyDescent="0.2">
      <c r="A455"/>
      <c r="B455"/>
      <c r="C455"/>
    </row>
    <row r="456" spans="1:3" x14ac:dyDescent="0.2">
      <c r="A456"/>
      <c r="B456"/>
      <c r="C456"/>
    </row>
    <row r="457" spans="1:3" x14ac:dyDescent="0.2">
      <c r="A457"/>
      <c r="B457"/>
      <c r="C457"/>
    </row>
    <row r="458" spans="1:3" x14ac:dyDescent="0.2">
      <c r="A458"/>
      <c r="B458"/>
      <c r="C458"/>
    </row>
    <row r="459" spans="1:3" x14ac:dyDescent="0.2">
      <c r="A459"/>
      <c r="B459"/>
      <c r="C459"/>
    </row>
    <row r="460" spans="1:3" x14ac:dyDescent="0.2">
      <c r="A460"/>
      <c r="B460"/>
      <c r="C460"/>
    </row>
    <row r="461" spans="1:3" x14ac:dyDescent="0.2">
      <c r="A461"/>
      <c r="B461"/>
      <c r="C461"/>
    </row>
    <row r="462" spans="1:3" x14ac:dyDescent="0.2">
      <c r="A462"/>
      <c r="B462"/>
      <c r="C462"/>
    </row>
    <row r="463" spans="1:3" x14ac:dyDescent="0.2">
      <c r="A463"/>
      <c r="B463"/>
      <c r="C463"/>
    </row>
    <row r="464" spans="1:3" x14ac:dyDescent="0.2">
      <c r="A464"/>
      <c r="B464"/>
      <c r="C464"/>
    </row>
    <row r="465" spans="1:3" x14ac:dyDescent="0.2">
      <c r="A465"/>
      <c r="B465"/>
      <c r="C465"/>
    </row>
    <row r="466" spans="1:3" x14ac:dyDescent="0.2">
      <c r="A466"/>
      <c r="B466"/>
      <c r="C466"/>
    </row>
    <row r="467" spans="1:3" x14ac:dyDescent="0.2">
      <c r="A467"/>
      <c r="B467"/>
      <c r="C467"/>
    </row>
    <row r="468" spans="1:3" x14ac:dyDescent="0.2">
      <c r="A468"/>
      <c r="B468"/>
      <c r="C468"/>
    </row>
    <row r="469" spans="1:3" x14ac:dyDescent="0.2">
      <c r="A469"/>
      <c r="B469"/>
      <c r="C469"/>
    </row>
    <row r="470" spans="1:3" x14ac:dyDescent="0.2">
      <c r="A470"/>
      <c r="B470"/>
      <c r="C470"/>
    </row>
    <row r="471" spans="1:3" x14ac:dyDescent="0.2">
      <c r="A471"/>
      <c r="B471"/>
      <c r="C471"/>
    </row>
    <row r="472" spans="1:3" x14ac:dyDescent="0.2">
      <c r="A472"/>
      <c r="B472"/>
      <c r="C472"/>
    </row>
    <row r="473" spans="1:3" x14ac:dyDescent="0.2">
      <c r="A473"/>
      <c r="B473"/>
      <c r="C473"/>
    </row>
    <row r="474" spans="1:3" x14ac:dyDescent="0.2">
      <c r="A474"/>
      <c r="B474"/>
      <c r="C474"/>
    </row>
    <row r="475" spans="1:3" x14ac:dyDescent="0.2">
      <c r="A475"/>
      <c r="B475"/>
      <c r="C475"/>
    </row>
    <row r="476" spans="1:3" x14ac:dyDescent="0.2">
      <c r="A476"/>
      <c r="B476"/>
      <c r="C476"/>
    </row>
    <row r="477" spans="1:3" x14ac:dyDescent="0.2">
      <c r="A477"/>
      <c r="B477"/>
      <c r="C477"/>
    </row>
    <row r="478" spans="1:3" x14ac:dyDescent="0.2">
      <c r="A478"/>
      <c r="B478"/>
      <c r="C478"/>
    </row>
    <row r="479" spans="1:3" x14ac:dyDescent="0.2">
      <c r="A479"/>
      <c r="B479"/>
      <c r="C479"/>
    </row>
    <row r="480" spans="1:3" x14ac:dyDescent="0.2">
      <c r="A480"/>
      <c r="B480"/>
      <c r="C480"/>
    </row>
    <row r="481" spans="1:3" x14ac:dyDescent="0.2">
      <c r="A481"/>
      <c r="B481"/>
      <c r="C481"/>
    </row>
    <row r="482" spans="1:3" x14ac:dyDescent="0.2">
      <c r="A482"/>
      <c r="B482"/>
      <c r="C482"/>
    </row>
    <row r="483" spans="1:3" x14ac:dyDescent="0.2">
      <c r="A483"/>
      <c r="B483"/>
      <c r="C483"/>
    </row>
    <row r="484" spans="1:3" x14ac:dyDescent="0.2">
      <c r="A484"/>
      <c r="B484"/>
      <c r="C484"/>
    </row>
    <row r="485" spans="1:3" x14ac:dyDescent="0.2">
      <c r="A485"/>
      <c r="B485"/>
      <c r="C485"/>
    </row>
    <row r="486" spans="1:3" x14ac:dyDescent="0.2">
      <c r="A486"/>
      <c r="B486"/>
      <c r="C486"/>
    </row>
    <row r="487" spans="1:3" x14ac:dyDescent="0.2">
      <c r="A487"/>
      <c r="B487"/>
      <c r="C487"/>
    </row>
    <row r="488" spans="1:3" x14ac:dyDescent="0.2">
      <c r="A488"/>
      <c r="B488"/>
      <c r="C488"/>
    </row>
    <row r="489" spans="1:3" x14ac:dyDescent="0.2">
      <c r="A489"/>
      <c r="B489"/>
      <c r="C489"/>
    </row>
    <row r="490" spans="1:3" x14ac:dyDescent="0.2">
      <c r="A490"/>
      <c r="B490"/>
      <c r="C490"/>
    </row>
    <row r="491" spans="1:3" x14ac:dyDescent="0.2">
      <c r="A491"/>
      <c r="B491"/>
      <c r="C491"/>
    </row>
    <row r="492" spans="1:3" x14ac:dyDescent="0.2">
      <c r="A492"/>
      <c r="B492"/>
      <c r="C492"/>
    </row>
    <row r="493" spans="1:3" x14ac:dyDescent="0.2">
      <c r="A493"/>
      <c r="B493"/>
      <c r="C493"/>
    </row>
    <row r="494" spans="1:3" x14ac:dyDescent="0.2">
      <c r="A494"/>
      <c r="B494"/>
      <c r="C494"/>
    </row>
    <row r="495" spans="1:3" x14ac:dyDescent="0.2">
      <c r="A495"/>
      <c r="B495"/>
      <c r="C495"/>
    </row>
    <row r="496" spans="1:3" x14ac:dyDescent="0.2">
      <c r="A496"/>
      <c r="B496"/>
      <c r="C496"/>
    </row>
    <row r="497" spans="1:3" x14ac:dyDescent="0.2">
      <c r="A497"/>
      <c r="B497"/>
      <c r="C497"/>
    </row>
    <row r="498" spans="1:3" x14ac:dyDescent="0.2">
      <c r="A498"/>
      <c r="B498"/>
      <c r="C498"/>
    </row>
    <row r="499" spans="1:3" x14ac:dyDescent="0.2">
      <c r="A499"/>
      <c r="B499"/>
      <c r="C499"/>
    </row>
    <row r="500" spans="1:3" x14ac:dyDescent="0.2">
      <c r="A500"/>
      <c r="B500"/>
      <c r="C500"/>
    </row>
    <row r="501" spans="1:3" x14ac:dyDescent="0.2">
      <c r="A501"/>
      <c r="B501"/>
      <c r="C501"/>
    </row>
    <row r="502" spans="1:3" x14ac:dyDescent="0.2">
      <c r="A502"/>
      <c r="B502"/>
      <c r="C502"/>
    </row>
    <row r="503" spans="1:3" x14ac:dyDescent="0.2">
      <c r="A503"/>
      <c r="B503"/>
      <c r="C503"/>
    </row>
    <row r="504" spans="1:3" x14ac:dyDescent="0.2">
      <c r="A504"/>
      <c r="B504"/>
      <c r="C504"/>
    </row>
    <row r="505" spans="1:3" x14ac:dyDescent="0.2">
      <c r="A505"/>
      <c r="B505"/>
      <c r="C505"/>
    </row>
    <row r="506" spans="1:3" x14ac:dyDescent="0.2">
      <c r="A506"/>
      <c r="B506"/>
      <c r="C506"/>
    </row>
    <row r="507" spans="1:3" x14ac:dyDescent="0.2">
      <c r="A507"/>
      <c r="B507"/>
      <c r="C507"/>
    </row>
    <row r="508" spans="1:3" x14ac:dyDescent="0.2">
      <c r="A508"/>
      <c r="B508"/>
      <c r="C508"/>
    </row>
    <row r="509" spans="1:3" x14ac:dyDescent="0.2">
      <c r="A509"/>
      <c r="B509"/>
      <c r="C509"/>
    </row>
    <row r="510" spans="1:3" x14ac:dyDescent="0.2">
      <c r="A510"/>
      <c r="B510"/>
      <c r="C510"/>
    </row>
    <row r="511" spans="1:3" x14ac:dyDescent="0.2">
      <c r="A511"/>
      <c r="B511"/>
      <c r="C511"/>
    </row>
    <row r="512" spans="1:3" x14ac:dyDescent="0.2">
      <c r="A512"/>
      <c r="B512"/>
      <c r="C512"/>
    </row>
    <row r="513" spans="1:3" x14ac:dyDescent="0.2">
      <c r="A513"/>
      <c r="B513"/>
      <c r="C513"/>
    </row>
    <row r="514" spans="1:3" x14ac:dyDescent="0.2">
      <c r="A514"/>
      <c r="B514"/>
      <c r="C514"/>
    </row>
    <row r="515" spans="1:3" x14ac:dyDescent="0.2">
      <c r="A515"/>
      <c r="B515"/>
      <c r="C515"/>
    </row>
    <row r="516" spans="1:3" x14ac:dyDescent="0.2">
      <c r="A516"/>
      <c r="B516"/>
      <c r="C516"/>
    </row>
    <row r="517" spans="1:3" x14ac:dyDescent="0.2">
      <c r="A517"/>
      <c r="B517"/>
      <c r="C517"/>
    </row>
    <row r="518" spans="1:3" x14ac:dyDescent="0.2">
      <c r="A518"/>
      <c r="B518"/>
      <c r="C518"/>
    </row>
    <row r="519" spans="1:3" x14ac:dyDescent="0.2">
      <c r="A519"/>
      <c r="B519"/>
      <c r="C519"/>
    </row>
    <row r="520" spans="1:3" x14ac:dyDescent="0.2">
      <c r="A520"/>
      <c r="B520"/>
      <c r="C520"/>
    </row>
    <row r="521" spans="1:3" x14ac:dyDescent="0.2">
      <c r="A521"/>
      <c r="B521"/>
      <c r="C521"/>
    </row>
    <row r="522" spans="1:3" x14ac:dyDescent="0.2">
      <c r="A522"/>
      <c r="B522"/>
      <c r="C522"/>
    </row>
    <row r="523" spans="1:3" x14ac:dyDescent="0.2">
      <c r="A523"/>
      <c r="B523"/>
      <c r="C523"/>
    </row>
    <row r="524" spans="1:3" x14ac:dyDescent="0.2">
      <c r="A524"/>
      <c r="B524"/>
      <c r="C524"/>
    </row>
    <row r="525" spans="1:3" x14ac:dyDescent="0.2">
      <c r="A525"/>
      <c r="B525"/>
      <c r="C525"/>
    </row>
    <row r="526" spans="1:3" x14ac:dyDescent="0.2">
      <c r="A526"/>
      <c r="B526"/>
      <c r="C526"/>
    </row>
    <row r="527" spans="1:3" x14ac:dyDescent="0.2">
      <c r="A527"/>
      <c r="B527"/>
      <c r="C527"/>
    </row>
    <row r="528" spans="1:3" x14ac:dyDescent="0.2">
      <c r="A528"/>
      <c r="B528"/>
      <c r="C528"/>
    </row>
    <row r="529" spans="1:3" x14ac:dyDescent="0.2">
      <c r="A529"/>
      <c r="B529"/>
      <c r="C529"/>
    </row>
    <row r="530" spans="1:3" x14ac:dyDescent="0.2">
      <c r="A530"/>
      <c r="B530"/>
      <c r="C530"/>
    </row>
    <row r="531" spans="1:3" x14ac:dyDescent="0.2">
      <c r="A531"/>
      <c r="B531"/>
      <c r="C531"/>
    </row>
    <row r="532" spans="1:3" x14ac:dyDescent="0.2">
      <c r="A532"/>
      <c r="B532"/>
      <c r="C532"/>
    </row>
    <row r="533" spans="1:3" x14ac:dyDescent="0.2">
      <c r="A533"/>
      <c r="B533"/>
      <c r="C533"/>
    </row>
    <row r="534" spans="1:3" x14ac:dyDescent="0.2">
      <c r="A534"/>
      <c r="B534"/>
      <c r="C534"/>
    </row>
    <row r="535" spans="1:3" x14ac:dyDescent="0.2">
      <c r="A535"/>
      <c r="B535"/>
      <c r="C535"/>
    </row>
    <row r="536" spans="1:3" x14ac:dyDescent="0.2">
      <c r="A536"/>
      <c r="B536"/>
      <c r="C536"/>
    </row>
    <row r="537" spans="1:3" x14ac:dyDescent="0.2">
      <c r="A537"/>
      <c r="B537"/>
      <c r="C537"/>
    </row>
    <row r="538" spans="1:3" x14ac:dyDescent="0.2">
      <c r="A538"/>
      <c r="B538"/>
      <c r="C538"/>
    </row>
    <row r="539" spans="1:3" x14ac:dyDescent="0.2">
      <c r="A539"/>
      <c r="B539"/>
      <c r="C539"/>
    </row>
    <row r="540" spans="1:3" x14ac:dyDescent="0.2">
      <c r="A540"/>
      <c r="B540"/>
      <c r="C540"/>
    </row>
    <row r="541" spans="1:3" x14ac:dyDescent="0.2">
      <c r="A541"/>
      <c r="B541"/>
      <c r="C541"/>
    </row>
    <row r="542" spans="1:3" x14ac:dyDescent="0.2">
      <c r="A542"/>
      <c r="B542"/>
      <c r="C542"/>
    </row>
    <row r="543" spans="1:3" x14ac:dyDescent="0.2">
      <c r="A543"/>
      <c r="B543"/>
      <c r="C543"/>
    </row>
    <row r="544" spans="1:3" x14ac:dyDescent="0.2">
      <c r="A544"/>
      <c r="B544"/>
      <c r="C544"/>
    </row>
    <row r="545" spans="1:3" x14ac:dyDescent="0.2">
      <c r="A545"/>
      <c r="B545"/>
      <c r="C545"/>
    </row>
    <row r="546" spans="1:3" x14ac:dyDescent="0.2">
      <c r="A546"/>
      <c r="B546"/>
      <c r="C546"/>
    </row>
    <row r="547" spans="1:3" x14ac:dyDescent="0.2">
      <c r="A547"/>
      <c r="B547"/>
      <c r="C547"/>
    </row>
    <row r="548" spans="1:3" x14ac:dyDescent="0.2">
      <c r="A548"/>
      <c r="B548"/>
      <c r="C548"/>
    </row>
    <row r="549" spans="1:3" x14ac:dyDescent="0.2">
      <c r="A549"/>
      <c r="B549"/>
      <c r="C549"/>
    </row>
    <row r="550" spans="1:3" x14ac:dyDescent="0.2">
      <c r="A550"/>
      <c r="B550"/>
      <c r="C550"/>
    </row>
    <row r="551" spans="1:3" x14ac:dyDescent="0.2">
      <c r="A551"/>
      <c r="B551"/>
      <c r="C551"/>
    </row>
    <row r="552" spans="1:3" x14ac:dyDescent="0.2">
      <c r="A552"/>
      <c r="B552"/>
      <c r="C552"/>
    </row>
    <row r="553" spans="1:3" x14ac:dyDescent="0.2">
      <c r="A553"/>
      <c r="B553"/>
      <c r="C553"/>
    </row>
    <row r="554" spans="1:3" x14ac:dyDescent="0.2">
      <c r="A554"/>
      <c r="B554"/>
      <c r="C554"/>
    </row>
    <row r="555" spans="1:3" x14ac:dyDescent="0.2">
      <c r="A555"/>
      <c r="B555"/>
      <c r="C555"/>
    </row>
    <row r="556" spans="1:3" x14ac:dyDescent="0.2">
      <c r="A556"/>
      <c r="B556"/>
      <c r="C556"/>
    </row>
    <row r="557" spans="1:3" x14ac:dyDescent="0.2">
      <c r="A557"/>
      <c r="B557"/>
      <c r="C557"/>
    </row>
    <row r="558" spans="1:3" x14ac:dyDescent="0.2">
      <c r="A558"/>
      <c r="B558"/>
      <c r="C558"/>
    </row>
    <row r="559" spans="1:3" x14ac:dyDescent="0.2">
      <c r="A559"/>
      <c r="B559"/>
      <c r="C559"/>
    </row>
    <row r="560" spans="1:3" x14ac:dyDescent="0.2">
      <c r="A560"/>
      <c r="B560"/>
      <c r="C560"/>
    </row>
    <row r="561" spans="1:3" x14ac:dyDescent="0.2">
      <c r="A561"/>
      <c r="B561"/>
      <c r="C561"/>
    </row>
    <row r="562" spans="1:3" x14ac:dyDescent="0.2">
      <c r="A562"/>
      <c r="B562"/>
      <c r="C562"/>
    </row>
    <row r="563" spans="1:3" x14ac:dyDescent="0.2">
      <c r="A563"/>
      <c r="B563"/>
      <c r="C563"/>
    </row>
    <row r="564" spans="1:3" x14ac:dyDescent="0.2">
      <c r="A564"/>
      <c r="B564"/>
      <c r="C564"/>
    </row>
    <row r="565" spans="1:3" x14ac:dyDescent="0.2">
      <c r="A565"/>
      <c r="B565"/>
      <c r="C565"/>
    </row>
    <row r="566" spans="1:3" x14ac:dyDescent="0.2">
      <c r="A566"/>
      <c r="B566"/>
      <c r="C566"/>
    </row>
    <row r="567" spans="1:3" x14ac:dyDescent="0.2">
      <c r="A567"/>
      <c r="B567"/>
      <c r="C567"/>
    </row>
    <row r="568" spans="1:3" x14ac:dyDescent="0.2">
      <c r="A568"/>
      <c r="B568"/>
      <c r="C568"/>
    </row>
    <row r="569" spans="1:3" x14ac:dyDescent="0.2">
      <c r="A569"/>
      <c r="B569"/>
      <c r="C569"/>
    </row>
    <row r="570" spans="1:3" x14ac:dyDescent="0.2">
      <c r="A570"/>
      <c r="B570"/>
      <c r="C570"/>
    </row>
    <row r="571" spans="1:3" x14ac:dyDescent="0.2">
      <c r="A571"/>
      <c r="B571"/>
      <c r="C571"/>
    </row>
    <row r="572" spans="1:3" x14ac:dyDescent="0.2">
      <c r="A572"/>
      <c r="B572"/>
      <c r="C572"/>
    </row>
    <row r="573" spans="1:3" x14ac:dyDescent="0.2">
      <c r="A573"/>
      <c r="B573"/>
      <c r="C573"/>
    </row>
    <row r="574" spans="1:3" x14ac:dyDescent="0.2">
      <c r="A574"/>
      <c r="B574"/>
      <c r="C574"/>
    </row>
    <row r="575" spans="1:3" x14ac:dyDescent="0.2">
      <c r="A575"/>
      <c r="B575"/>
      <c r="C575"/>
    </row>
    <row r="576" spans="1:3" x14ac:dyDescent="0.2">
      <c r="A576"/>
      <c r="B576"/>
      <c r="C576"/>
    </row>
    <row r="577" spans="1:3" x14ac:dyDescent="0.2">
      <c r="A577"/>
      <c r="B577"/>
      <c r="C577"/>
    </row>
    <row r="578" spans="1:3" x14ac:dyDescent="0.2">
      <c r="A578"/>
      <c r="B578"/>
      <c r="C578"/>
    </row>
    <row r="579" spans="1:3" x14ac:dyDescent="0.2">
      <c r="A579"/>
      <c r="B579"/>
      <c r="C579"/>
    </row>
    <row r="580" spans="1:3" x14ac:dyDescent="0.2">
      <c r="A580"/>
      <c r="B580"/>
      <c r="C580"/>
    </row>
    <row r="581" spans="1:3" x14ac:dyDescent="0.2">
      <c r="A581"/>
      <c r="B581"/>
      <c r="C581"/>
    </row>
    <row r="582" spans="1:3" x14ac:dyDescent="0.2">
      <c r="A582"/>
      <c r="B582"/>
      <c r="C582"/>
    </row>
    <row r="583" spans="1:3" x14ac:dyDescent="0.2">
      <c r="A583"/>
      <c r="B583"/>
      <c r="C583"/>
    </row>
    <row r="584" spans="1:3" x14ac:dyDescent="0.2">
      <c r="A584"/>
      <c r="B584"/>
      <c r="C584"/>
    </row>
    <row r="585" spans="1:3" x14ac:dyDescent="0.2">
      <c r="A585"/>
      <c r="B585"/>
      <c r="C585"/>
    </row>
    <row r="586" spans="1:3" x14ac:dyDescent="0.2">
      <c r="A586"/>
      <c r="B586"/>
      <c r="C586"/>
    </row>
    <row r="587" spans="1:3" x14ac:dyDescent="0.2">
      <c r="A587"/>
      <c r="B587"/>
      <c r="C587"/>
    </row>
    <row r="588" spans="1:3" x14ac:dyDescent="0.2">
      <c r="A588"/>
      <c r="B588"/>
      <c r="C588"/>
    </row>
    <row r="589" spans="1:3" x14ac:dyDescent="0.2">
      <c r="A589"/>
      <c r="B589"/>
      <c r="C589"/>
    </row>
    <row r="590" spans="1:3" x14ac:dyDescent="0.2">
      <c r="A590"/>
      <c r="B590"/>
      <c r="C590"/>
    </row>
    <row r="591" spans="1:3" x14ac:dyDescent="0.2">
      <c r="A591"/>
      <c r="B591"/>
      <c r="C591"/>
    </row>
    <row r="592" spans="1:3" x14ac:dyDescent="0.2">
      <c r="A592"/>
      <c r="B592"/>
      <c r="C592"/>
    </row>
    <row r="593" spans="1:3" x14ac:dyDescent="0.2">
      <c r="A593"/>
      <c r="B593"/>
      <c r="C593"/>
    </row>
    <row r="594" spans="1:3" x14ac:dyDescent="0.2">
      <c r="A594"/>
      <c r="B594"/>
      <c r="C594"/>
    </row>
    <row r="595" spans="1:3" x14ac:dyDescent="0.2">
      <c r="A595"/>
      <c r="B595"/>
      <c r="C595"/>
    </row>
    <row r="596" spans="1:3" x14ac:dyDescent="0.2">
      <c r="A596"/>
      <c r="B596"/>
      <c r="C596"/>
    </row>
    <row r="597" spans="1:3" x14ac:dyDescent="0.2">
      <c r="A597"/>
      <c r="B597"/>
      <c r="C597"/>
    </row>
    <row r="598" spans="1:3" x14ac:dyDescent="0.2">
      <c r="A598"/>
      <c r="B598"/>
      <c r="C598"/>
    </row>
    <row r="599" spans="1:3" x14ac:dyDescent="0.2">
      <c r="A599"/>
      <c r="B599"/>
      <c r="C599"/>
    </row>
    <row r="600" spans="1:3" x14ac:dyDescent="0.2">
      <c r="A600"/>
      <c r="B600"/>
      <c r="C600"/>
    </row>
    <row r="601" spans="1:3" x14ac:dyDescent="0.2">
      <c r="A601"/>
      <c r="B601"/>
      <c r="C601"/>
    </row>
  </sheetData>
  <pageMargins left="0.7" right="0.7" top="0.75" bottom="0.75" header="0.3" footer="0.3"/>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3:B772"/>
  <sheetViews>
    <sheetView workbookViewId="0">
      <pane xSplit="6" ySplit="3" topLeftCell="G768" activePane="bottomRight" state="frozen"/>
      <selection pane="topRight" activeCell="G1" sqref="G1"/>
      <selection pane="bottomLeft" activeCell="A4" sqref="A4"/>
      <selection pane="bottomRight" activeCell="B776" sqref="B776"/>
    </sheetView>
  </sheetViews>
  <sheetFormatPr defaultRowHeight="12.75" x14ac:dyDescent="0.2"/>
  <cols>
    <col min="1" max="1" width="18.42578125" style="2" customWidth="1"/>
    <col min="2" max="2" width="55.140625" style="2" customWidth="1"/>
    <col min="3" max="16384" width="9.140625" style="2"/>
  </cols>
  <sheetData>
    <row r="3" spans="1:2" ht="15.75" x14ac:dyDescent="0.25">
      <c r="A3" s="1" t="s">
        <v>627</v>
      </c>
      <c r="B3" s="1" t="s">
        <v>628</v>
      </c>
    </row>
    <row r="4" spans="1:2" ht="18" customHeight="1" x14ac:dyDescent="0.25">
      <c r="A4" s="3" t="s">
        <v>629</v>
      </c>
      <c r="B4" s="3" t="s">
        <v>630</v>
      </c>
    </row>
    <row r="5" spans="1:2" ht="18" customHeight="1" x14ac:dyDescent="0.25">
      <c r="A5" s="3" t="s">
        <v>631</v>
      </c>
      <c r="B5" s="3" t="s">
        <v>632</v>
      </c>
    </row>
    <row r="6" spans="1:2" ht="18" customHeight="1" x14ac:dyDescent="0.25">
      <c r="A6" s="3" t="s">
        <v>633</v>
      </c>
      <c r="B6" s="3" t="s">
        <v>634</v>
      </c>
    </row>
    <row r="7" spans="1:2" ht="18" customHeight="1" x14ac:dyDescent="0.25">
      <c r="A7" s="3" t="s">
        <v>635</v>
      </c>
      <c r="B7" s="3" t="s">
        <v>636</v>
      </c>
    </row>
    <row r="8" spans="1:2" ht="18" customHeight="1" x14ac:dyDescent="0.25">
      <c r="A8" s="3" t="s">
        <v>637</v>
      </c>
      <c r="B8" s="3" t="s">
        <v>638</v>
      </c>
    </row>
    <row r="9" spans="1:2" ht="18" customHeight="1" x14ac:dyDescent="0.25">
      <c r="A9" s="3" t="s">
        <v>639</v>
      </c>
      <c r="B9" s="3" t="s">
        <v>640</v>
      </c>
    </row>
    <row r="10" spans="1:2" ht="18" customHeight="1" x14ac:dyDescent="0.25">
      <c r="A10" s="3" t="s">
        <v>641</v>
      </c>
      <c r="B10" s="3" t="s">
        <v>642</v>
      </c>
    </row>
    <row r="11" spans="1:2" ht="18" customHeight="1" x14ac:dyDescent="0.25">
      <c r="A11" s="3" t="s">
        <v>643</v>
      </c>
      <c r="B11" s="3" t="s">
        <v>644</v>
      </c>
    </row>
    <row r="12" spans="1:2" ht="18" customHeight="1" x14ac:dyDescent="0.25">
      <c r="A12" s="3" t="s">
        <v>645</v>
      </c>
      <c r="B12" s="3" t="s">
        <v>646</v>
      </c>
    </row>
    <row r="13" spans="1:2" ht="18" customHeight="1" x14ac:dyDescent="0.25">
      <c r="A13" s="3" t="s">
        <v>647</v>
      </c>
      <c r="B13" s="3" t="s">
        <v>648</v>
      </c>
    </row>
    <row r="14" spans="1:2" ht="18" customHeight="1" x14ac:dyDescent="0.25">
      <c r="A14" s="3" t="s">
        <v>649</v>
      </c>
      <c r="B14" s="3" t="s">
        <v>650</v>
      </c>
    </row>
    <row r="15" spans="1:2" ht="18" customHeight="1" x14ac:dyDescent="0.25">
      <c r="A15" s="3" t="s">
        <v>651</v>
      </c>
      <c r="B15" s="3" t="s">
        <v>652</v>
      </c>
    </row>
    <row r="16" spans="1:2" ht="18" customHeight="1" x14ac:dyDescent="0.25">
      <c r="A16" s="3" t="s">
        <v>653</v>
      </c>
      <c r="B16" s="3" t="s">
        <v>654</v>
      </c>
    </row>
    <row r="17" spans="1:2" ht="18" customHeight="1" x14ac:dyDescent="0.25">
      <c r="A17" s="3" t="s">
        <v>655</v>
      </c>
      <c r="B17" s="3" t="s">
        <v>656</v>
      </c>
    </row>
    <row r="18" spans="1:2" ht="18" customHeight="1" x14ac:dyDescent="0.25">
      <c r="A18" s="3" t="s">
        <v>657</v>
      </c>
      <c r="B18" s="3" t="s">
        <v>658</v>
      </c>
    </row>
    <row r="19" spans="1:2" ht="18" customHeight="1" x14ac:dyDescent="0.25">
      <c r="A19" s="3" t="s">
        <v>659</v>
      </c>
      <c r="B19" s="3" t="s">
        <v>660</v>
      </c>
    </row>
    <row r="20" spans="1:2" ht="18" customHeight="1" x14ac:dyDescent="0.25">
      <c r="A20" s="3" t="s">
        <v>661</v>
      </c>
      <c r="B20" s="3" t="s">
        <v>662</v>
      </c>
    </row>
    <row r="21" spans="1:2" ht="18" customHeight="1" x14ac:dyDescent="0.25">
      <c r="A21" s="3" t="s">
        <v>663</v>
      </c>
      <c r="B21" s="3" t="s">
        <v>664</v>
      </c>
    </row>
    <row r="22" spans="1:2" ht="18" customHeight="1" x14ac:dyDescent="0.25">
      <c r="A22" s="3" t="s">
        <v>665</v>
      </c>
      <c r="B22" s="3" t="s">
        <v>666</v>
      </c>
    </row>
    <row r="23" spans="1:2" ht="18" customHeight="1" x14ac:dyDescent="0.25">
      <c r="A23" s="3" t="s">
        <v>667</v>
      </c>
      <c r="B23" s="3" t="s">
        <v>668</v>
      </c>
    </row>
    <row r="24" spans="1:2" ht="18" customHeight="1" x14ac:dyDescent="0.25">
      <c r="A24" s="3" t="s">
        <v>669</v>
      </c>
      <c r="B24" s="3" t="s">
        <v>670</v>
      </c>
    </row>
    <row r="25" spans="1:2" ht="18" customHeight="1" x14ac:dyDescent="0.25">
      <c r="A25" s="3" t="s">
        <v>671</v>
      </c>
      <c r="B25" s="3" t="s">
        <v>672</v>
      </c>
    </row>
    <row r="26" spans="1:2" ht="18" customHeight="1" x14ac:dyDescent="0.25">
      <c r="A26" s="3" t="s">
        <v>673</v>
      </c>
      <c r="B26" s="3" t="s">
        <v>674</v>
      </c>
    </row>
    <row r="27" spans="1:2" ht="18" customHeight="1" x14ac:dyDescent="0.25">
      <c r="A27" s="3" t="s">
        <v>675</v>
      </c>
      <c r="B27" s="3" t="s">
        <v>676</v>
      </c>
    </row>
    <row r="28" spans="1:2" ht="18" customHeight="1" x14ac:dyDescent="0.25">
      <c r="A28" s="3" t="s">
        <v>677</v>
      </c>
      <c r="B28" s="3" t="s">
        <v>678</v>
      </c>
    </row>
    <row r="29" spans="1:2" ht="18" customHeight="1" x14ac:dyDescent="0.25">
      <c r="A29" s="3" t="s">
        <v>679</v>
      </c>
      <c r="B29" s="3" t="s">
        <v>680</v>
      </c>
    </row>
    <row r="30" spans="1:2" ht="18" customHeight="1" x14ac:dyDescent="0.25">
      <c r="A30" s="3" t="s">
        <v>681</v>
      </c>
      <c r="B30" s="3" t="s">
        <v>682</v>
      </c>
    </row>
    <row r="31" spans="1:2" ht="18" customHeight="1" x14ac:dyDescent="0.25">
      <c r="A31" s="3" t="s">
        <v>683</v>
      </c>
      <c r="B31" s="3" t="s">
        <v>684</v>
      </c>
    </row>
    <row r="32" spans="1:2" ht="18" customHeight="1" x14ac:dyDescent="0.25">
      <c r="A32" s="3" t="s">
        <v>685</v>
      </c>
      <c r="B32" s="3" t="s">
        <v>686</v>
      </c>
    </row>
    <row r="33" spans="1:2" ht="18" customHeight="1" x14ac:dyDescent="0.25">
      <c r="A33" s="3" t="s">
        <v>687</v>
      </c>
      <c r="B33" s="3" t="s">
        <v>688</v>
      </c>
    </row>
    <row r="34" spans="1:2" ht="18" customHeight="1" x14ac:dyDescent="0.25">
      <c r="A34" s="3" t="s">
        <v>689</v>
      </c>
      <c r="B34" s="3" t="s">
        <v>690</v>
      </c>
    </row>
    <row r="35" spans="1:2" ht="18" customHeight="1" x14ac:dyDescent="0.25">
      <c r="A35" s="3" t="s">
        <v>691</v>
      </c>
      <c r="B35" s="3" t="s">
        <v>692</v>
      </c>
    </row>
    <row r="36" spans="1:2" ht="18" customHeight="1" x14ac:dyDescent="0.25">
      <c r="A36" s="3" t="s">
        <v>693</v>
      </c>
      <c r="B36" s="3" t="s">
        <v>694</v>
      </c>
    </row>
    <row r="37" spans="1:2" ht="18" customHeight="1" x14ac:dyDescent="0.25">
      <c r="A37" s="3" t="s">
        <v>695</v>
      </c>
      <c r="B37" s="3" t="s">
        <v>696</v>
      </c>
    </row>
    <row r="38" spans="1:2" ht="18" customHeight="1" x14ac:dyDescent="0.25">
      <c r="A38" s="3" t="s">
        <v>697</v>
      </c>
      <c r="B38" s="3" t="s">
        <v>698</v>
      </c>
    </row>
    <row r="39" spans="1:2" ht="18" customHeight="1" x14ac:dyDescent="0.25">
      <c r="A39" s="3" t="s">
        <v>699</v>
      </c>
      <c r="B39" s="3" t="s">
        <v>700</v>
      </c>
    </row>
    <row r="40" spans="1:2" ht="18" customHeight="1" x14ac:dyDescent="0.25">
      <c r="A40" s="3" t="s">
        <v>701</v>
      </c>
      <c r="B40" s="3" t="s">
        <v>702</v>
      </c>
    </row>
    <row r="41" spans="1:2" ht="18" customHeight="1" x14ac:dyDescent="0.25">
      <c r="A41" s="3" t="s">
        <v>703</v>
      </c>
      <c r="B41" s="3" t="s">
        <v>704</v>
      </c>
    </row>
    <row r="42" spans="1:2" ht="18" customHeight="1" x14ac:dyDescent="0.25">
      <c r="A42" s="3" t="s">
        <v>705</v>
      </c>
      <c r="B42" s="3" t="s">
        <v>706</v>
      </c>
    </row>
    <row r="43" spans="1:2" ht="18" customHeight="1" x14ac:dyDescent="0.25">
      <c r="A43" s="3" t="s">
        <v>707</v>
      </c>
      <c r="B43" s="3" t="s">
        <v>708</v>
      </c>
    </row>
    <row r="44" spans="1:2" ht="18" customHeight="1" x14ac:dyDescent="0.25">
      <c r="A44" s="3" t="s">
        <v>709</v>
      </c>
      <c r="B44" s="3" t="s">
        <v>710</v>
      </c>
    </row>
    <row r="45" spans="1:2" ht="18" customHeight="1" x14ac:dyDescent="0.25">
      <c r="A45" s="3" t="s">
        <v>711</v>
      </c>
      <c r="B45" s="3" t="s">
        <v>712</v>
      </c>
    </row>
    <row r="46" spans="1:2" ht="18" customHeight="1" x14ac:dyDescent="0.25">
      <c r="A46" s="3" t="s">
        <v>713</v>
      </c>
      <c r="B46" s="3" t="s">
        <v>714</v>
      </c>
    </row>
    <row r="47" spans="1:2" ht="18" customHeight="1" x14ac:dyDescent="0.25">
      <c r="A47" s="3" t="s">
        <v>715</v>
      </c>
      <c r="B47" s="3" t="s">
        <v>716</v>
      </c>
    </row>
    <row r="48" spans="1:2" ht="18" customHeight="1" x14ac:dyDescent="0.25">
      <c r="A48" s="3" t="s">
        <v>717</v>
      </c>
      <c r="B48" s="3" t="s">
        <v>718</v>
      </c>
    </row>
    <row r="49" spans="1:2" ht="18" customHeight="1" x14ac:dyDescent="0.25">
      <c r="A49" s="3" t="s">
        <v>719</v>
      </c>
      <c r="B49" s="3" t="s">
        <v>720</v>
      </c>
    </row>
    <row r="50" spans="1:2" ht="18" customHeight="1" x14ac:dyDescent="0.25">
      <c r="A50" s="3" t="s">
        <v>721</v>
      </c>
      <c r="B50" s="3" t="s">
        <v>722</v>
      </c>
    </row>
    <row r="51" spans="1:2" ht="18" customHeight="1" x14ac:dyDescent="0.25">
      <c r="A51" s="3" t="s">
        <v>723</v>
      </c>
      <c r="B51" s="3" t="s">
        <v>724</v>
      </c>
    </row>
    <row r="52" spans="1:2" ht="18" customHeight="1" x14ac:dyDescent="0.25">
      <c r="A52" s="3" t="s">
        <v>725</v>
      </c>
      <c r="B52" s="3" t="s">
        <v>726</v>
      </c>
    </row>
    <row r="53" spans="1:2" ht="18" customHeight="1" x14ac:dyDescent="0.25">
      <c r="A53" s="3" t="s">
        <v>727</v>
      </c>
      <c r="B53" s="3" t="s">
        <v>728</v>
      </c>
    </row>
    <row r="54" spans="1:2" ht="18" customHeight="1" x14ac:dyDescent="0.25">
      <c r="A54" s="3" t="s">
        <v>729</v>
      </c>
      <c r="B54" s="3" t="s">
        <v>730</v>
      </c>
    </row>
    <row r="55" spans="1:2" ht="18" customHeight="1" x14ac:dyDescent="0.25">
      <c r="A55" s="3" t="s">
        <v>731</v>
      </c>
      <c r="B55" s="3" t="s">
        <v>732</v>
      </c>
    </row>
    <row r="56" spans="1:2" ht="18" customHeight="1" x14ac:dyDescent="0.25">
      <c r="A56" s="3" t="s">
        <v>733</v>
      </c>
      <c r="B56" s="3" t="s">
        <v>734</v>
      </c>
    </row>
    <row r="57" spans="1:2" ht="18" customHeight="1" x14ac:dyDescent="0.25">
      <c r="A57" s="3" t="s">
        <v>735</v>
      </c>
      <c r="B57" s="3" t="s">
        <v>736</v>
      </c>
    </row>
    <row r="58" spans="1:2" ht="18" customHeight="1" x14ac:dyDescent="0.25">
      <c r="A58" s="3" t="s">
        <v>737</v>
      </c>
      <c r="B58" s="3" t="s">
        <v>738</v>
      </c>
    </row>
    <row r="59" spans="1:2" ht="18" customHeight="1" x14ac:dyDescent="0.25">
      <c r="A59" s="3" t="s">
        <v>739</v>
      </c>
      <c r="B59" s="3" t="s">
        <v>740</v>
      </c>
    </row>
    <row r="60" spans="1:2" ht="18" customHeight="1" x14ac:dyDescent="0.25">
      <c r="A60" s="3" t="s">
        <v>741</v>
      </c>
      <c r="B60" s="3" t="s">
        <v>742</v>
      </c>
    </row>
    <row r="61" spans="1:2" ht="18" customHeight="1" x14ac:dyDescent="0.25">
      <c r="A61" s="3" t="s">
        <v>743</v>
      </c>
      <c r="B61" s="3" t="s">
        <v>744</v>
      </c>
    </row>
    <row r="62" spans="1:2" ht="18" customHeight="1" x14ac:dyDescent="0.25">
      <c r="A62" s="3" t="s">
        <v>745</v>
      </c>
      <c r="B62" s="3" t="s">
        <v>746</v>
      </c>
    </row>
    <row r="63" spans="1:2" ht="18" customHeight="1" x14ac:dyDescent="0.25">
      <c r="A63" s="3" t="s">
        <v>747</v>
      </c>
      <c r="B63" s="3" t="s">
        <v>748</v>
      </c>
    </row>
    <row r="64" spans="1:2" ht="18" customHeight="1" x14ac:dyDescent="0.25">
      <c r="A64" s="3" t="s">
        <v>749</v>
      </c>
      <c r="B64" s="3" t="s">
        <v>750</v>
      </c>
    </row>
    <row r="65" spans="1:2" ht="18" customHeight="1" x14ac:dyDescent="0.25">
      <c r="A65" s="3" t="s">
        <v>751</v>
      </c>
      <c r="B65" s="3" t="s">
        <v>752</v>
      </c>
    </row>
    <row r="66" spans="1:2" ht="18" customHeight="1" x14ac:dyDescent="0.25">
      <c r="A66" s="3" t="s">
        <v>753</v>
      </c>
      <c r="B66" s="3" t="s">
        <v>754</v>
      </c>
    </row>
    <row r="67" spans="1:2" ht="18" customHeight="1" x14ac:dyDescent="0.25">
      <c r="A67" s="3" t="s">
        <v>755</v>
      </c>
      <c r="B67" s="3" t="s">
        <v>756</v>
      </c>
    </row>
    <row r="68" spans="1:2" ht="18" customHeight="1" x14ac:dyDescent="0.25">
      <c r="A68" s="3" t="s">
        <v>757</v>
      </c>
      <c r="B68" s="3" t="s">
        <v>758</v>
      </c>
    </row>
    <row r="69" spans="1:2" ht="18" customHeight="1" x14ac:dyDescent="0.25">
      <c r="A69" s="3" t="s">
        <v>759</v>
      </c>
      <c r="B69" s="3" t="s">
        <v>760</v>
      </c>
    </row>
    <row r="70" spans="1:2" ht="18" customHeight="1" x14ac:dyDescent="0.25">
      <c r="A70" s="3" t="s">
        <v>761</v>
      </c>
      <c r="B70" s="3" t="s">
        <v>762</v>
      </c>
    </row>
    <row r="71" spans="1:2" ht="18" customHeight="1" x14ac:dyDescent="0.25">
      <c r="A71" s="3" t="s">
        <v>763</v>
      </c>
      <c r="B71" s="3" t="s">
        <v>764</v>
      </c>
    </row>
    <row r="72" spans="1:2" ht="18" customHeight="1" x14ac:dyDescent="0.25">
      <c r="A72" s="3" t="s">
        <v>765</v>
      </c>
      <c r="B72" s="3" t="s">
        <v>766</v>
      </c>
    </row>
    <row r="73" spans="1:2" ht="18" customHeight="1" x14ac:dyDescent="0.25">
      <c r="A73" s="3" t="s">
        <v>767</v>
      </c>
      <c r="B73" s="3" t="s">
        <v>768</v>
      </c>
    </row>
    <row r="74" spans="1:2" ht="18" customHeight="1" x14ac:dyDescent="0.25">
      <c r="A74" s="3" t="s">
        <v>769</v>
      </c>
      <c r="B74" s="3" t="s">
        <v>770</v>
      </c>
    </row>
    <row r="75" spans="1:2" ht="18" customHeight="1" x14ac:dyDescent="0.25">
      <c r="A75" s="3" t="s">
        <v>771</v>
      </c>
      <c r="B75" s="3" t="s">
        <v>772</v>
      </c>
    </row>
    <row r="76" spans="1:2" ht="18" customHeight="1" x14ac:dyDescent="0.25">
      <c r="A76" s="3" t="s">
        <v>773</v>
      </c>
      <c r="B76" s="3" t="s">
        <v>774</v>
      </c>
    </row>
    <row r="77" spans="1:2" ht="18" customHeight="1" x14ac:dyDescent="0.25">
      <c r="A77" s="3" t="s">
        <v>775</v>
      </c>
      <c r="B77" s="3" t="s">
        <v>776</v>
      </c>
    </row>
    <row r="78" spans="1:2" ht="18" customHeight="1" x14ac:dyDescent="0.25">
      <c r="A78" s="3" t="s">
        <v>777</v>
      </c>
      <c r="B78" s="3" t="s">
        <v>778</v>
      </c>
    </row>
    <row r="79" spans="1:2" ht="18" customHeight="1" x14ac:dyDescent="0.25">
      <c r="A79" s="3" t="s">
        <v>779</v>
      </c>
      <c r="B79" s="3" t="s">
        <v>780</v>
      </c>
    </row>
    <row r="80" spans="1:2" ht="18" customHeight="1" x14ac:dyDescent="0.25">
      <c r="A80" s="3" t="s">
        <v>781</v>
      </c>
      <c r="B80" s="3" t="s">
        <v>782</v>
      </c>
    </row>
    <row r="81" spans="1:2" ht="18" customHeight="1" x14ac:dyDescent="0.25">
      <c r="A81" s="3" t="s">
        <v>783</v>
      </c>
      <c r="B81" s="3" t="s">
        <v>784</v>
      </c>
    </row>
    <row r="82" spans="1:2" ht="18" customHeight="1" x14ac:dyDescent="0.25">
      <c r="A82" s="3" t="s">
        <v>785</v>
      </c>
      <c r="B82" s="3" t="s">
        <v>786</v>
      </c>
    </row>
    <row r="83" spans="1:2" ht="18" customHeight="1" x14ac:dyDescent="0.25">
      <c r="A83" s="3" t="s">
        <v>787</v>
      </c>
      <c r="B83" s="3" t="s">
        <v>788</v>
      </c>
    </row>
    <row r="84" spans="1:2" ht="18" customHeight="1" x14ac:dyDescent="0.25">
      <c r="A84" s="3" t="s">
        <v>789</v>
      </c>
      <c r="B84" s="3" t="s">
        <v>790</v>
      </c>
    </row>
    <row r="85" spans="1:2" ht="18" customHeight="1" x14ac:dyDescent="0.25">
      <c r="A85" s="3" t="s">
        <v>791</v>
      </c>
      <c r="B85" s="3" t="s">
        <v>792</v>
      </c>
    </row>
    <row r="86" spans="1:2" ht="18" customHeight="1" x14ac:dyDescent="0.25">
      <c r="A86" s="3" t="s">
        <v>793</v>
      </c>
      <c r="B86" s="3" t="s">
        <v>794</v>
      </c>
    </row>
    <row r="87" spans="1:2" ht="18" customHeight="1" x14ac:dyDescent="0.25">
      <c r="A87" s="3" t="s">
        <v>795</v>
      </c>
      <c r="B87" s="3" t="s">
        <v>796</v>
      </c>
    </row>
    <row r="88" spans="1:2" ht="18" customHeight="1" x14ac:dyDescent="0.25">
      <c r="A88" s="3" t="s">
        <v>797</v>
      </c>
      <c r="B88" s="3" t="s">
        <v>798</v>
      </c>
    </row>
    <row r="89" spans="1:2" ht="18" customHeight="1" x14ac:dyDescent="0.25">
      <c r="A89" s="3" t="s">
        <v>799</v>
      </c>
      <c r="B89" s="3" t="s">
        <v>800</v>
      </c>
    </row>
    <row r="90" spans="1:2" ht="18" customHeight="1" x14ac:dyDescent="0.25">
      <c r="A90" s="3" t="s">
        <v>801</v>
      </c>
      <c r="B90" s="3" t="s">
        <v>802</v>
      </c>
    </row>
    <row r="91" spans="1:2" ht="18" customHeight="1" x14ac:dyDescent="0.25">
      <c r="A91" s="3" t="s">
        <v>803</v>
      </c>
      <c r="B91" s="3" t="s">
        <v>804</v>
      </c>
    </row>
    <row r="92" spans="1:2" ht="18" customHeight="1" x14ac:dyDescent="0.25">
      <c r="A92" s="3" t="s">
        <v>805</v>
      </c>
      <c r="B92" s="3" t="s">
        <v>806</v>
      </c>
    </row>
    <row r="93" spans="1:2" ht="18" customHeight="1" x14ac:dyDescent="0.25">
      <c r="A93" s="3" t="s">
        <v>807</v>
      </c>
      <c r="B93" s="3" t="s">
        <v>808</v>
      </c>
    </row>
    <row r="94" spans="1:2" ht="18" customHeight="1" x14ac:dyDescent="0.25">
      <c r="A94" s="3" t="s">
        <v>809</v>
      </c>
      <c r="B94" s="3" t="s">
        <v>810</v>
      </c>
    </row>
    <row r="95" spans="1:2" ht="18" customHeight="1" x14ac:dyDescent="0.25">
      <c r="A95" s="3" t="s">
        <v>811</v>
      </c>
      <c r="B95" s="3" t="s">
        <v>812</v>
      </c>
    </row>
    <row r="96" spans="1:2" ht="18" customHeight="1" x14ac:dyDescent="0.25">
      <c r="A96" s="3" t="s">
        <v>813</v>
      </c>
      <c r="B96" s="3" t="s">
        <v>814</v>
      </c>
    </row>
    <row r="97" spans="1:2" ht="18" customHeight="1" x14ac:dyDescent="0.25">
      <c r="A97" s="3" t="s">
        <v>815</v>
      </c>
      <c r="B97" s="3" t="s">
        <v>816</v>
      </c>
    </row>
    <row r="98" spans="1:2" ht="18" customHeight="1" x14ac:dyDescent="0.25">
      <c r="A98" s="3" t="s">
        <v>817</v>
      </c>
      <c r="B98" s="3" t="s">
        <v>818</v>
      </c>
    </row>
    <row r="99" spans="1:2" ht="18" customHeight="1" x14ac:dyDescent="0.25">
      <c r="A99" s="3" t="s">
        <v>819</v>
      </c>
      <c r="B99" s="3" t="s">
        <v>820</v>
      </c>
    </row>
    <row r="100" spans="1:2" ht="18" customHeight="1" x14ac:dyDescent="0.25">
      <c r="A100" s="3" t="s">
        <v>821</v>
      </c>
      <c r="B100" s="3" t="s">
        <v>822</v>
      </c>
    </row>
    <row r="101" spans="1:2" ht="18" customHeight="1" x14ac:dyDescent="0.25">
      <c r="A101" s="3" t="s">
        <v>823</v>
      </c>
      <c r="B101" s="3" t="s">
        <v>824</v>
      </c>
    </row>
    <row r="102" spans="1:2" ht="18" customHeight="1" x14ac:dyDescent="0.25">
      <c r="A102" s="3" t="s">
        <v>825</v>
      </c>
      <c r="B102" s="3" t="s">
        <v>826</v>
      </c>
    </row>
    <row r="103" spans="1:2" ht="18" customHeight="1" x14ac:dyDescent="0.25">
      <c r="A103" s="3" t="s">
        <v>827</v>
      </c>
      <c r="B103" s="3" t="s">
        <v>828</v>
      </c>
    </row>
    <row r="104" spans="1:2" ht="18" customHeight="1" x14ac:dyDescent="0.25">
      <c r="A104" s="3" t="s">
        <v>829</v>
      </c>
      <c r="B104" s="3" t="s">
        <v>830</v>
      </c>
    </row>
    <row r="105" spans="1:2" ht="18" customHeight="1" x14ac:dyDescent="0.25">
      <c r="A105" s="3" t="s">
        <v>831</v>
      </c>
      <c r="B105" s="3" t="s">
        <v>832</v>
      </c>
    </row>
    <row r="106" spans="1:2" ht="18" customHeight="1" x14ac:dyDescent="0.25">
      <c r="A106" s="3" t="s">
        <v>833</v>
      </c>
      <c r="B106" s="3" t="s">
        <v>834</v>
      </c>
    </row>
    <row r="107" spans="1:2" ht="18" customHeight="1" x14ac:dyDescent="0.25">
      <c r="A107" s="3" t="s">
        <v>835</v>
      </c>
      <c r="B107" s="3" t="s">
        <v>836</v>
      </c>
    </row>
    <row r="108" spans="1:2" ht="18" customHeight="1" x14ac:dyDescent="0.25">
      <c r="A108" s="3" t="s">
        <v>837</v>
      </c>
      <c r="B108" s="3" t="s">
        <v>838</v>
      </c>
    </row>
    <row r="109" spans="1:2" ht="18" customHeight="1" x14ac:dyDescent="0.25">
      <c r="A109" s="3" t="s">
        <v>839</v>
      </c>
      <c r="B109" s="3" t="s">
        <v>840</v>
      </c>
    </row>
    <row r="110" spans="1:2" ht="18" customHeight="1" x14ac:dyDescent="0.25">
      <c r="A110" s="3" t="s">
        <v>841</v>
      </c>
      <c r="B110" s="3" t="s">
        <v>842</v>
      </c>
    </row>
    <row r="111" spans="1:2" ht="18" customHeight="1" x14ac:dyDescent="0.25">
      <c r="A111" s="3" t="s">
        <v>843</v>
      </c>
      <c r="B111" s="3" t="s">
        <v>844</v>
      </c>
    </row>
    <row r="112" spans="1:2" ht="18" customHeight="1" x14ac:dyDescent="0.25">
      <c r="A112" s="3" t="s">
        <v>845</v>
      </c>
      <c r="B112" s="3" t="s">
        <v>846</v>
      </c>
    </row>
    <row r="113" spans="1:2" ht="18" customHeight="1" x14ac:dyDescent="0.25">
      <c r="A113" s="3" t="s">
        <v>847</v>
      </c>
      <c r="B113" s="3" t="s">
        <v>848</v>
      </c>
    </row>
    <row r="114" spans="1:2" ht="18" customHeight="1" x14ac:dyDescent="0.25">
      <c r="A114" s="3" t="s">
        <v>849</v>
      </c>
      <c r="B114" s="3" t="s">
        <v>850</v>
      </c>
    </row>
    <row r="115" spans="1:2" ht="18" customHeight="1" x14ac:dyDescent="0.25">
      <c r="A115" s="3" t="s">
        <v>851</v>
      </c>
      <c r="B115" s="3" t="s">
        <v>852</v>
      </c>
    </row>
    <row r="116" spans="1:2" ht="18" customHeight="1" x14ac:dyDescent="0.25">
      <c r="A116" s="3" t="s">
        <v>853</v>
      </c>
      <c r="B116" s="3" t="s">
        <v>854</v>
      </c>
    </row>
    <row r="117" spans="1:2" ht="18" customHeight="1" x14ac:dyDescent="0.25">
      <c r="A117" s="3" t="s">
        <v>855</v>
      </c>
      <c r="B117" s="3" t="s">
        <v>856</v>
      </c>
    </row>
    <row r="118" spans="1:2" ht="18" customHeight="1" x14ac:dyDescent="0.25">
      <c r="A118" s="3" t="s">
        <v>857</v>
      </c>
      <c r="B118" s="3" t="s">
        <v>858</v>
      </c>
    </row>
    <row r="119" spans="1:2" ht="18" customHeight="1" x14ac:dyDescent="0.25">
      <c r="A119" s="3" t="s">
        <v>859</v>
      </c>
      <c r="B119" s="3" t="s">
        <v>860</v>
      </c>
    </row>
    <row r="120" spans="1:2" ht="18" customHeight="1" x14ac:dyDescent="0.25">
      <c r="A120" s="3" t="s">
        <v>861</v>
      </c>
      <c r="B120" s="3" t="s">
        <v>862</v>
      </c>
    </row>
    <row r="121" spans="1:2" ht="18" customHeight="1" x14ac:dyDescent="0.25">
      <c r="A121" s="3" t="s">
        <v>863</v>
      </c>
      <c r="B121" s="3" t="s">
        <v>864</v>
      </c>
    </row>
    <row r="122" spans="1:2" ht="18" customHeight="1" x14ac:dyDescent="0.25">
      <c r="A122" s="3" t="s">
        <v>865</v>
      </c>
      <c r="B122" s="3" t="s">
        <v>866</v>
      </c>
    </row>
    <row r="123" spans="1:2" ht="18" customHeight="1" x14ac:dyDescent="0.25">
      <c r="A123" s="3" t="s">
        <v>867</v>
      </c>
      <c r="B123" s="3" t="s">
        <v>868</v>
      </c>
    </row>
    <row r="124" spans="1:2" ht="18" customHeight="1" x14ac:dyDescent="0.25">
      <c r="A124" s="3" t="s">
        <v>869</v>
      </c>
      <c r="B124" s="3" t="s">
        <v>870</v>
      </c>
    </row>
    <row r="125" spans="1:2" ht="18" customHeight="1" x14ac:dyDescent="0.25">
      <c r="A125" s="3" t="s">
        <v>871</v>
      </c>
      <c r="B125" s="3" t="s">
        <v>872</v>
      </c>
    </row>
    <row r="126" spans="1:2" ht="18" customHeight="1" x14ac:dyDescent="0.25">
      <c r="A126" s="3" t="s">
        <v>873</v>
      </c>
      <c r="B126" s="3" t="s">
        <v>874</v>
      </c>
    </row>
    <row r="127" spans="1:2" ht="18" customHeight="1" x14ac:dyDescent="0.25">
      <c r="A127" s="3" t="s">
        <v>875</v>
      </c>
      <c r="B127" s="3" t="s">
        <v>876</v>
      </c>
    </row>
    <row r="128" spans="1:2" ht="18" customHeight="1" x14ac:dyDescent="0.25">
      <c r="A128" s="3" t="s">
        <v>877</v>
      </c>
      <c r="B128" s="3" t="s">
        <v>878</v>
      </c>
    </row>
    <row r="129" spans="1:2" ht="18" customHeight="1" x14ac:dyDescent="0.25">
      <c r="A129" s="3" t="s">
        <v>879</v>
      </c>
      <c r="B129" s="3" t="s">
        <v>880</v>
      </c>
    </row>
    <row r="130" spans="1:2" ht="18" customHeight="1" x14ac:dyDescent="0.25">
      <c r="A130" s="3" t="s">
        <v>881</v>
      </c>
      <c r="B130" s="3" t="s">
        <v>882</v>
      </c>
    </row>
    <row r="131" spans="1:2" ht="18" customHeight="1" x14ac:dyDescent="0.25">
      <c r="A131" s="3" t="s">
        <v>883</v>
      </c>
      <c r="B131" s="3" t="s">
        <v>884</v>
      </c>
    </row>
    <row r="132" spans="1:2" ht="18" customHeight="1" x14ac:dyDescent="0.25">
      <c r="A132" s="3" t="s">
        <v>885</v>
      </c>
      <c r="B132" s="3" t="s">
        <v>886</v>
      </c>
    </row>
    <row r="133" spans="1:2" ht="18" customHeight="1" x14ac:dyDescent="0.25">
      <c r="A133" s="3" t="s">
        <v>887</v>
      </c>
      <c r="B133" s="3" t="s">
        <v>888</v>
      </c>
    </row>
    <row r="134" spans="1:2" ht="18" customHeight="1" x14ac:dyDescent="0.25">
      <c r="A134" s="3" t="s">
        <v>889</v>
      </c>
      <c r="B134" s="3" t="s">
        <v>890</v>
      </c>
    </row>
    <row r="135" spans="1:2" ht="18" customHeight="1" x14ac:dyDescent="0.25">
      <c r="A135" s="3" t="s">
        <v>891</v>
      </c>
      <c r="B135" s="3" t="s">
        <v>892</v>
      </c>
    </row>
    <row r="136" spans="1:2" ht="18" customHeight="1" x14ac:dyDescent="0.25">
      <c r="A136" s="3" t="s">
        <v>893</v>
      </c>
      <c r="B136" s="3" t="s">
        <v>894</v>
      </c>
    </row>
    <row r="137" spans="1:2" ht="18" customHeight="1" x14ac:dyDescent="0.25">
      <c r="A137" s="3" t="s">
        <v>895</v>
      </c>
      <c r="B137" s="3" t="s">
        <v>896</v>
      </c>
    </row>
    <row r="138" spans="1:2" ht="18" customHeight="1" x14ac:dyDescent="0.25">
      <c r="A138" s="3" t="s">
        <v>897</v>
      </c>
      <c r="B138" s="3" t="s">
        <v>898</v>
      </c>
    </row>
    <row r="139" spans="1:2" ht="18" customHeight="1" x14ac:dyDescent="0.25">
      <c r="A139" s="3" t="s">
        <v>899</v>
      </c>
      <c r="B139" s="3" t="s">
        <v>900</v>
      </c>
    </row>
    <row r="140" spans="1:2" ht="18" customHeight="1" x14ac:dyDescent="0.25">
      <c r="A140" s="3" t="s">
        <v>901</v>
      </c>
      <c r="B140" s="3" t="s">
        <v>902</v>
      </c>
    </row>
    <row r="141" spans="1:2" ht="18" customHeight="1" x14ac:dyDescent="0.25">
      <c r="A141" s="3" t="s">
        <v>903</v>
      </c>
      <c r="B141" s="3" t="s">
        <v>904</v>
      </c>
    </row>
    <row r="142" spans="1:2" ht="18" customHeight="1" x14ac:dyDescent="0.25">
      <c r="A142" s="3" t="s">
        <v>905</v>
      </c>
      <c r="B142" s="3" t="s">
        <v>906</v>
      </c>
    </row>
    <row r="143" spans="1:2" ht="18" customHeight="1" x14ac:dyDescent="0.25">
      <c r="A143" s="3" t="s">
        <v>907</v>
      </c>
      <c r="B143" s="3" t="s">
        <v>908</v>
      </c>
    </row>
    <row r="144" spans="1:2" ht="18" customHeight="1" x14ac:dyDescent="0.25">
      <c r="A144" s="3" t="s">
        <v>909</v>
      </c>
      <c r="B144" s="3" t="s">
        <v>910</v>
      </c>
    </row>
    <row r="145" spans="1:2" ht="18" customHeight="1" x14ac:dyDescent="0.25">
      <c r="A145" s="3" t="s">
        <v>911</v>
      </c>
      <c r="B145" s="3" t="s">
        <v>912</v>
      </c>
    </row>
    <row r="146" spans="1:2" ht="18" customHeight="1" x14ac:dyDescent="0.25">
      <c r="A146" s="3" t="s">
        <v>913</v>
      </c>
      <c r="B146" s="3" t="s">
        <v>914</v>
      </c>
    </row>
    <row r="147" spans="1:2" ht="18" customHeight="1" x14ac:dyDescent="0.25">
      <c r="A147" s="3" t="s">
        <v>915</v>
      </c>
      <c r="B147" s="3" t="s">
        <v>916</v>
      </c>
    </row>
    <row r="148" spans="1:2" ht="18" customHeight="1" x14ac:dyDescent="0.25">
      <c r="A148" s="3" t="s">
        <v>917</v>
      </c>
      <c r="B148" s="3" t="s">
        <v>918</v>
      </c>
    </row>
    <row r="149" spans="1:2" ht="18" customHeight="1" x14ac:dyDescent="0.25">
      <c r="A149" s="3" t="s">
        <v>919</v>
      </c>
      <c r="B149" s="3" t="s">
        <v>920</v>
      </c>
    </row>
    <row r="150" spans="1:2" ht="18" customHeight="1" x14ac:dyDescent="0.25">
      <c r="A150" s="3" t="s">
        <v>921</v>
      </c>
      <c r="B150" s="3" t="s">
        <v>922</v>
      </c>
    </row>
    <row r="151" spans="1:2" ht="18" customHeight="1" x14ac:dyDescent="0.25">
      <c r="A151" s="3" t="s">
        <v>923</v>
      </c>
      <c r="B151" s="3" t="s">
        <v>924</v>
      </c>
    </row>
    <row r="152" spans="1:2" ht="18" customHeight="1" x14ac:dyDescent="0.25">
      <c r="A152" s="3" t="s">
        <v>925</v>
      </c>
      <c r="B152" s="3" t="s">
        <v>926</v>
      </c>
    </row>
    <row r="153" spans="1:2" ht="18" customHeight="1" x14ac:dyDescent="0.25">
      <c r="A153" s="3" t="s">
        <v>927</v>
      </c>
      <c r="B153" s="3" t="s">
        <v>928</v>
      </c>
    </row>
    <row r="154" spans="1:2" ht="18" customHeight="1" x14ac:dyDescent="0.25">
      <c r="A154" s="3" t="s">
        <v>929</v>
      </c>
      <c r="B154" s="3" t="s">
        <v>930</v>
      </c>
    </row>
    <row r="155" spans="1:2" ht="18" customHeight="1" x14ac:dyDescent="0.25">
      <c r="A155" s="3" t="s">
        <v>931</v>
      </c>
      <c r="B155" s="3" t="s">
        <v>932</v>
      </c>
    </row>
    <row r="156" spans="1:2" ht="18" customHeight="1" x14ac:dyDescent="0.25">
      <c r="A156" s="3" t="s">
        <v>933</v>
      </c>
      <c r="B156" s="3" t="s">
        <v>934</v>
      </c>
    </row>
    <row r="157" spans="1:2" ht="18" customHeight="1" x14ac:dyDescent="0.25">
      <c r="A157" s="3" t="s">
        <v>935</v>
      </c>
      <c r="B157" s="3" t="s">
        <v>936</v>
      </c>
    </row>
    <row r="158" spans="1:2" ht="18" customHeight="1" x14ac:dyDescent="0.25">
      <c r="A158" s="3" t="s">
        <v>937</v>
      </c>
      <c r="B158" s="3" t="s">
        <v>938</v>
      </c>
    </row>
    <row r="159" spans="1:2" ht="18" customHeight="1" x14ac:dyDescent="0.25">
      <c r="A159" s="3" t="s">
        <v>939</v>
      </c>
      <c r="B159" s="3" t="s">
        <v>940</v>
      </c>
    </row>
    <row r="160" spans="1:2" ht="18" customHeight="1" x14ac:dyDescent="0.25">
      <c r="A160" s="3" t="s">
        <v>941</v>
      </c>
      <c r="B160" s="3" t="s">
        <v>942</v>
      </c>
    </row>
    <row r="161" spans="1:2" ht="18" customHeight="1" x14ac:dyDescent="0.25">
      <c r="A161" s="3" t="s">
        <v>943</v>
      </c>
      <c r="B161" s="3" t="s">
        <v>944</v>
      </c>
    </row>
    <row r="162" spans="1:2" ht="18" customHeight="1" x14ac:dyDescent="0.25">
      <c r="A162" s="3" t="s">
        <v>945</v>
      </c>
      <c r="B162" s="3" t="s">
        <v>946</v>
      </c>
    </row>
    <row r="163" spans="1:2" ht="18" customHeight="1" x14ac:dyDescent="0.25">
      <c r="A163" s="3" t="s">
        <v>947</v>
      </c>
      <c r="B163" s="3" t="s">
        <v>948</v>
      </c>
    </row>
    <row r="164" spans="1:2" ht="18" customHeight="1" x14ac:dyDescent="0.25">
      <c r="A164" s="3" t="s">
        <v>949</v>
      </c>
      <c r="B164" s="3" t="s">
        <v>950</v>
      </c>
    </row>
    <row r="165" spans="1:2" ht="18" customHeight="1" x14ac:dyDescent="0.25">
      <c r="A165" s="3" t="s">
        <v>951</v>
      </c>
      <c r="B165" s="3" t="s">
        <v>952</v>
      </c>
    </row>
    <row r="166" spans="1:2" ht="18" customHeight="1" x14ac:dyDescent="0.25">
      <c r="A166" s="3" t="s">
        <v>953</v>
      </c>
      <c r="B166" s="3" t="s">
        <v>954</v>
      </c>
    </row>
    <row r="167" spans="1:2" ht="18" customHeight="1" x14ac:dyDescent="0.25">
      <c r="A167" s="3" t="s">
        <v>955</v>
      </c>
      <c r="B167" s="3" t="s">
        <v>956</v>
      </c>
    </row>
    <row r="168" spans="1:2" ht="18" customHeight="1" x14ac:dyDescent="0.25">
      <c r="A168" s="3" t="s">
        <v>957</v>
      </c>
      <c r="B168" s="3" t="s">
        <v>958</v>
      </c>
    </row>
    <row r="169" spans="1:2" ht="18" customHeight="1" x14ac:dyDescent="0.25">
      <c r="A169" s="3" t="s">
        <v>959</v>
      </c>
      <c r="B169" s="3" t="s">
        <v>960</v>
      </c>
    </row>
    <row r="170" spans="1:2" ht="18" customHeight="1" x14ac:dyDescent="0.25">
      <c r="A170" s="3" t="s">
        <v>961</v>
      </c>
      <c r="B170" s="3" t="s">
        <v>962</v>
      </c>
    </row>
    <row r="171" spans="1:2" ht="18" customHeight="1" x14ac:dyDescent="0.25">
      <c r="A171" s="3" t="s">
        <v>963</v>
      </c>
      <c r="B171" s="3" t="s">
        <v>964</v>
      </c>
    </row>
    <row r="172" spans="1:2" ht="18" customHeight="1" x14ac:dyDescent="0.25">
      <c r="A172" s="3" t="s">
        <v>965</v>
      </c>
      <c r="B172" s="3" t="s">
        <v>966</v>
      </c>
    </row>
    <row r="173" spans="1:2" ht="18" customHeight="1" x14ac:dyDescent="0.25">
      <c r="A173" s="3" t="s">
        <v>967</v>
      </c>
      <c r="B173" s="3" t="s">
        <v>968</v>
      </c>
    </row>
    <row r="174" spans="1:2" ht="18" customHeight="1" x14ac:dyDescent="0.25">
      <c r="A174" s="3" t="s">
        <v>969</v>
      </c>
      <c r="B174" s="3" t="s">
        <v>970</v>
      </c>
    </row>
    <row r="175" spans="1:2" ht="18" customHeight="1" x14ac:dyDescent="0.25">
      <c r="A175" s="3" t="s">
        <v>971</v>
      </c>
      <c r="B175" s="3" t="s">
        <v>972</v>
      </c>
    </row>
    <row r="176" spans="1:2" ht="18" customHeight="1" x14ac:dyDescent="0.25">
      <c r="A176" s="3" t="s">
        <v>973</v>
      </c>
      <c r="B176" s="3" t="s">
        <v>974</v>
      </c>
    </row>
    <row r="177" spans="1:2" ht="18" customHeight="1" x14ac:dyDescent="0.25">
      <c r="A177" s="3" t="s">
        <v>975</v>
      </c>
      <c r="B177" s="3" t="s">
        <v>976</v>
      </c>
    </row>
    <row r="178" spans="1:2" ht="18" customHeight="1" x14ac:dyDescent="0.25">
      <c r="A178" s="3" t="s">
        <v>977</v>
      </c>
      <c r="B178" s="3" t="s">
        <v>978</v>
      </c>
    </row>
    <row r="179" spans="1:2" ht="18" customHeight="1" x14ac:dyDescent="0.25">
      <c r="A179" s="3" t="s">
        <v>979</v>
      </c>
      <c r="B179" s="3" t="s">
        <v>980</v>
      </c>
    </row>
    <row r="180" spans="1:2" ht="18" customHeight="1" x14ac:dyDescent="0.25">
      <c r="A180" s="3" t="s">
        <v>981</v>
      </c>
      <c r="B180" s="3" t="s">
        <v>982</v>
      </c>
    </row>
    <row r="181" spans="1:2" ht="18" customHeight="1" x14ac:dyDescent="0.25">
      <c r="A181" s="3" t="s">
        <v>983</v>
      </c>
      <c r="B181" s="3" t="s">
        <v>984</v>
      </c>
    </row>
    <row r="182" spans="1:2" ht="18" customHeight="1" x14ac:dyDescent="0.25">
      <c r="A182" s="3" t="s">
        <v>985</v>
      </c>
      <c r="B182" s="3" t="s">
        <v>986</v>
      </c>
    </row>
    <row r="183" spans="1:2" ht="18" customHeight="1" x14ac:dyDescent="0.25">
      <c r="A183" s="3" t="s">
        <v>987</v>
      </c>
      <c r="B183" s="3" t="s">
        <v>988</v>
      </c>
    </row>
    <row r="184" spans="1:2" ht="18" customHeight="1" x14ac:dyDescent="0.25">
      <c r="A184" s="3" t="s">
        <v>989</v>
      </c>
      <c r="B184" s="3" t="s">
        <v>990</v>
      </c>
    </row>
    <row r="185" spans="1:2" ht="18" customHeight="1" x14ac:dyDescent="0.25">
      <c r="A185" s="3" t="s">
        <v>991</v>
      </c>
      <c r="B185" s="3" t="s">
        <v>992</v>
      </c>
    </row>
    <row r="186" spans="1:2" ht="18" customHeight="1" x14ac:dyDescent="0.25">
      <c r="A186" s="3" t="s">
        <v>993</v>
      </c>
      <c r="B186" s="3" t="s">
        <v>994</v>
      </c>
    </row>
    <row r="187" spans="1:2" ht="18" customHeight="1" x14ac:dyDescent="0.25">
      <c r="A187" s="3" t="s">
        <v>995</v>
      </c>
      <c r="B187" s="3" t="s">
        <v>996</v>
      </c>
    </row>
    <row r="188" spans="1:2" ht="18" customHeight="1" x14ac:dyDescent="0.25">
      <c r="A188" s="3" t="s">
        <v>997</v>
      </c>
      <c r="B188" s="3" t="s">
        <v>998</v>
      </c>
    </row>
    <row r="189" spans="1:2" ht="18" customHeight="1" x14ac:dyDescent="0.25">
      <c r="A189" s="3" t="s">
        <v>999</v>
      </c>
      <c r="B189" s="3" t="s">
        <v>1000</v>
      </c>
    </row>
    <row r="190" spans="1:2" ht="18" customHeight="1" x14ac:dyDescent="0.25">
      <c r="A190" s="3" t="s">
        <v>1001</v>
      </c>
      <c r="B190" s="3" t="s">
        <v>1002</v>
      </c>
    </row>
    <row r="191" spans="1:2" ht="18" customHeight="1" x14ac:dyDescent="0.25">
      <c r="A191" s="3" t="s">
        <v>1003</v>
      </c>
      <c r="B191" s="3" t="s">
        <v>1004</v>
      </c>
    </row>
    <row r="192" spans="1:2" ht="18" customHeight="1" x14ac:dyDescent="0.25">
      <c r="A192" s="3" t="s">
        <v>1005</v>
      </c>
      <c r="B192" s="3" t="s">
        <v>1006</v>
      </c>
    </row>
    <row r="193" spans="1:2" ht="18" customHeight="1" x14ac:dyDescent="0.25">
      <c r="A193" s="3" t="s">
        <v>1007</v>
      </c>
      <c r="B193" s="3" t="s">
        <v>1008</v>
      </c>
    </row>
    <row r="194" spans="1:2" ht="18" customHeight="1" x14ac:dyDescent="0.25">
      <c r="A194" s="3" t="s">
        <v>1009</v>
      </c>
      <c r="B194" s="3" t="s">
        <v>1010</v>
      </c>
    </row>
    <row r="195" spans="1:2" ht="18" customHeight="1" x14ac:dyDescent="0.25">
      <c r="A195" s="3" t="s">
        <v>1011</v>
      </c>
      <c r="B195" s="3" t="s">
        <v>1012</v>
      </c>
    </row>
    <row r="196" spans="1:2" ht="18" customHeight="1" x14ac:dyDescent="0.25">
      <c r="A196" s="3" t="s">
        <v>1013</v>
      </c>
      <c r="B196" s="3" t="s">
        <v>1014</v>
      </c>
    </row>
    <row r="197" spans="1:2" ht="18" customHeight="1" x14ac:dyDescent="0.25">
      <c r="A197" s="3" t="s">
        <v>1015</v>
      </c>
      <c r="B197" s="3" t="s">
        <v>1016</v>
      </c>
    </row>
    <row r="198" spans="1:2" ht="18" customHeight="1" x14ac:dyDescent="0.25">
      <c r="A198" s="3" t="s">
        <v>1017</v>
      </c>
      <c r="B198" s="3" t="s">
        <v>1018</v>
      </c>
    </row>
    <row r="199" spans="1:2" ht="18" customHeight="1" x14ac:dyDescent="0.25">
      <c r="A199" s="3" t="s">
        <v>1019</v>
      </c>
      <c r="B199" s="3" t="s">
        <v>1020</v>
      </c>
    </row>
    <row r="200" spans="1:2" ht="18" customHeight="1" x14ac:dyDescent="0.25">
      <c r="A200" s="3" t="s">
        <v>0</v>
      </c>
      <c r="B200" s="3" t="s">
        <v>1</v>
      </c>
    </row>
    <row r="201" spans="1:2" ht="18" customHeight="1" x14ac:dyDescent="0.25">
      <c r="A201" s="3" t="s">
        <v>2</v>
      </c>
      <c r="B201" s="3" t="s">
        <v>3</v>
      </c>
    </row>
    <row r="202" spans="1:2" ht="18" customHeight="1" x14ac:dyDescent="0.25">
      <c r="A202" s="3" t="s">
        <v>4</v>
      </c>
      <c r="B202" s="3" t="s">
        <v>5</v>
      </c>
    </row>
    <row r="203" spans="1:2" ht="18" customHeight="1" x14ac:dyDescent="0.25">
      <c r="A203" s="3" t="s">
        <v>6</v>
      </c>
      <c r="B203" s="3" t="s">
        <v>7</v>
      </c>
    </row>
    <row r="204" spans="1:2" ht="18" customHeight="1" x14ac:dyDescent="0.25">
      <c r="A204" s="3" t="s">
        <v>8</v>
      </c>
      <c r="B204" s="3" t="s">
        <v>9</v>
      </c>
    </row>
    <row r="205" spans="1:2" ht="18" customHeight="1" x14ac:dyDescent="0.25">
      <c r="A205" s="3" t="s">
        <v>10</v>
      </c>
      <c r="B205" s="3" t="s">
        <v>11</v>
      </c>
    </row>
    <row r="206" spans="1:2" ht="18" customHeight="1" x14ac:dyDescent="0.25">
      <c r="A206" s="3" t="s">
        <v>12</v>
      </c>
      <c r="B206" s="3" t="s">
        <v>13</v>
      </c>
    </row>
    <row r="207" spans="1:2" ht="18" customHeight="1" x14ac:dyDescent="0.25">
      <c r="A207" s="3" t="s">
        <v>14</v>
      </c>
      <c r="B207" s="3" t="s">
        <v>15</v>
      </c>
    </row>
    <row r="208" spans="1:2" ht="18" customHeight="1" x14ac:dyDescent="0.25">
      <c r="A208" s="3" t="s">
        <v>16</v>
      </c>
      <c r="B208" s="3" t="s">
        <v>17</v>
      </c>
    </row>
    <row r="209" spans="1:2" ht="18" customHeight="1" x14ac:dyDescent="0.25">
      <c r="A209" s="3" t="s">
        <v>18</v>
      </c>
      <c r="B209" s="3" t="s">
        <v>1323</v>
      </c>
    </row>
    <row r="210" spans="1:2" ht="18" customHeight="1" x14ac:dyDescent="0.25">
      <c r="A210" s="3" t="s">
        <v>1324</v>
      </c>
      <c r="B210" s="3" t="s">
        <v>1325</v>
      </c>
    </row>
    <row r="211" spans="1:2" ht="18" customHeight="1" x14ac:dyDescent="0.25">
      <c r="A211" s="3" t="s">
        <v>1326</v>
      </c>
      <c r="B211" s="3" t="s">
        <v>1327</v>
      </c>
    </row>
    <row r="212" spans="1:2" ht="18" customHeight="1" x14ac:dyDescent="0.25">
      <c r="A212" s="3" t="s">
        <v>1328</v>
      </c>
      <c r="B212" s="3" t="s">
        <v>1329</v>
      </c>
    </row>
    <row r="213" spans="1:2" ht="18" customHeight="1" x14ac:dyDescent="0.25">
      <c r="A213" s="3" t="s">
        <v>1330</v>
      </c>
      <c r="B213" s="3" t="s">
        <v>1331</v>
      </c>
    </row>
    <row r="214" spans="1:2" ht="18" customHeight="1" x14ac:dyDescent="0.25">
      <c r="A214" s="3" t="s">
        <v>1332</v>
      </c>
      <c r="B214" s="3" t="s">
        <v>1333</v>
      </c>
    </row>
    <row r="215" spans="1:2" ht="18" customHeight="1" x14ac:dyDescent="0.25">
      <c r="A215" s="3" t="s">
        <v>1334</v>
      </c>
      <c r="B215" s="3" t="s">
        <v>1335</v>
      </c>
    </row>
    <row r="216" spans="1:2" ht="18" customHeight="1" x14ac:dyDescent="0.25">
      <c r="A216" s="3" t="s">
        <v>1336</v>
      </c>
      <c r="B216" s="3" t="s">
        <v>1337</v>
      </c>
    </row>
    <row r="217" spans="1:2" ht="18" customHeight="1" x14ac:dyDescent="0.25">
      <c r="A217" s="3" t="s">
        <v>1338</v>
      </c>
      <c r="B217" s="3" t="s">
        <v>1339</v>
      </c>
    </row>
    <row r="218" spans="1:2" ht="18" customHeight="1" x14ac:dyDescent="0.25">
      <c r="A218" s="3" t="s">
        <v>1340</v>
      </c>
      <c r="B218" s="3" t="s">
        <v>1341</v>
      </c>
    </row>
    <row r="219" spans="1:2" ht="18" customHeight="1" x14ac:dyDescent="0.25">
      <c r="A219" s="3" t="s">
        <v>1342</v>
      </c>
      <c r="B219" s="3" t="s">
        <v>1343</v>
      </c>
    </row>
    <row r="220" spans="1:2" ht="18" customHeight="1" x14ac:dyDescent="0.25">
      <c r="A220" s="3" t="s">
        <v>1344</v>
      </c>
      <c r="B220" s="3" t="s">
        <v>1345</v>
      </c>
    </row>
    <row r="221" spans="1:2" ht="18" customHeight="1" x14ac:dyDescent="0.25">
      <c r="A221" s="3" t="s">
        <v>1346</v>
      </c>
      <c r="B221" s="3" t="s">
        <v>1347</v>
      </c>
    </row>
    <row r="222" spans="1:2" ht="18" customHeight="1" x14ac:dyDescent="0.25">
      <c r="A222" s="3" t="s">
        <v>1348</v>
      </c>
      <c r="B222" s="3" t="s">
        <v>1349</v>
      </c>
    </row>
    <row r="223" spans="1:2" ht="18" customHeight="1" x14ac:dyDescent="0.25">
      <c r="A223" s="3" t="s">
        <v>1350</v>
      </c>
      <c r="B223" s="3" t="s">
        <v>1351</v>
      </c>
    </row>
    <row r="224" spans="1:2" ht="18" customHeight="1" x14ac:dyDescent="0.25">
      <c r="A224" s="3" t="s">
        <v>1352</v>
      </c>
      <c r="B224" s="3" t="s">
        <v>1353</v>
      </c>
    </row>
    <row r="225" spans="1:2" ht="18" customHeight="1" x14ac:dyDescent="0.25">
      <c r="A225" s="3" t="s">
        <v>1354</v>
      </c>
      <c r="B225" s="3" t="s">
        <v>1355</v>
      </c>
    </row>
    <row r="226" spans="1:2" ht="18" customHeight="1" x14ac:dyDescent="0.25">
      <c r="A226" s="3" t="s">
        <v>1356</v>
      </c>
      <c r="B226" s="3" t="s">
        <v>1357</v>
      </c>
    </row>
    <row r="227" spans="1:2" ht="18" customHeight="1" x14ac:dyDescent="0.25">
      <c r="A227" s="3" t="s">
        <v>1358</v>
      </c>
      <c r="B227" s="3" t="s">
        <v>1359</v>
      </c>
    </row>
    <row r="228" spans="1:2" ht="18" customHeight="1" x14ac:dyDescent="0.25">
      <c r="A228" s="3" t="s">
        <v>1360</v>
      </c>
      <c r="B228" s="3" t="s">
        <v>1361</v>
      </c>
    </row>
    <row r="229" spans="1:2" ht="18" customHeight="1" x14ac:dyDescent="0.25">
      <c r="A229" s="3" t="s">
        <v>1362</v>
      </c>
      <c r="B229" s="3" t="s">
        <v>1363</v>
      </c>
    </row>
    <row r="230" spans="1:2" ht="18" customHeight="1" x14ac:dyDescent="0.25">
      <c r="A230" s="3" t="s">
        <v>1364</v>
      </c>
      <c r="B230" s="3" t="s">
        <v>1365</v>
      </c>
    </row>
    <row r="231" spans="1:2" ht="18" customHeight="1" x14ac:dyDescent="0.25">
      <c r="A231" s="3" t="s">
        <v>1366</v>
      </c>
      <c r="B231" s="3" t="s">
        <v>1367</v>
      </c>
    </row>
    <row r="232" spans="1:2" ht="18" customHeight="1" x14ac:dyDescent="0.25">
      <c r="A232" s="3" t="s">
        <v>1368</v>
      </c>
      <c r="B232" s="3" t="s">
        <v>1369</v>
      </c>
    </row>
    <row r="233" spans="1:2" ht="18" customHeight="1" x14ac:dyDescent="0.25">
      <c r="A233" s="3" t="s">
        <v>1370</v>
      </c>
      <c r="B233" s="3" t="s">
        <v>1371</v>
      </c>
    </row>
    <row r="234" spans="1:2" ht="18" customHeight="1" x14ac:dyDescent="0.25">
      <c r="A234" s="3" t="s">
        <v>1372</v>
      </c>
      <c r="B234" s="3" t="s">
        <v>1373</v>
      </c>
    </row>
    <row r="235" spans="1:2" ht="18" customHeight="1" x14ac:dyDescent="0.25">
      <c r="A235" s="3" t="s">
        <v>1374</v>
      </c>
      <c r="B235" s="3" t="s">
        <v>1375</v>
      </c>
    </row>
    <row r="236" spans="1:2" ht="18" customHeight="1" x14ac:dyDescent="0.25">
      <c r="A236" s="3" t="s">
        <v>1376</v>
      </c>
      <c r="B236" s="3" t="s">
        <v>1377</v>
      </c>
    </row>
    <row r="237" spans="1:2" ht="18" customHeight="1" x14ac:dyDescent="0.25">
      <c r="A237" s="3" t="s">
        <v>1378</v>
      </c>
      <c r="B237" s="3" t="s">
        <v>1379</v>
      </c>
    </row>
    <row r="238" spans="1:2" ht="18" customHeight="1" x14ac:dyDescent="0.25">
      <c r="A238" s="3" t="s">
        <v>1380</v>
      </c>
      <c r="B238" s="3" t="s">
        <v>1381</v>
      </c>
    </row>
    <row r="239" spans="1:2" ht="18" customHeight="1" x14ac:dyDescent="0.25">
      <c r="A239" s="3" t="s">
        <v>1382</v>
      </c>
      <c r="B239" s="3" t="s">
        <v>1383</v>
      </c>
    </row>
    <row r="240" spans="1:2" ht="18" customHeight="1" x14ac:dyDescent="0.25">
      <c r="A240" s="3" t="s">
        <v>1384</v>
      </c>
      <c r="B240" s="3" t="s">
        <v>1385</v>
      </c>
    </row>
    <row r="241" spans="1:2" ht="18" customHeight="1" x14ac:dyDescent="0.25">
      <c r="A241" s="3" t="s">
        <v>1386</v>
      </c>
      <c r="B241" s="3" t="s">
        <v>1387</v>
      </c>
    </row>
    <row r="242" spans="1:2" ht="18" customHeight="1" x14ac:dyDescent="0.25">
      <c r="A242" s="3" t="s">
        <v>1388</v>
      </c>
      <c r="B242" s="3" t="s">
        <v>1389</v>
      </c>
    </row>
    <row r="243" spans="1:2" ht="18" customHeight="1" x14ac:dyDescent="0.25">
      <c r="A243" s="3" t="s">
        <v>1390</v>
      </c>
      <c r="B243" s="3" t="s">
        <v>1391</v>
      </c>
    </row>
    <row r="244" spans="1:2" ht="18" customHeight="1" x14ac:dyDescent="0.25">
      <c r="A244" s="3" t="s">
        <v>1392</v>
      </c>
      <c r="B244" s="3" t="s">
        <v>1393</v>
      </c>
    </row>
    <row r="245" spans="1:2" ht="18" customHeight="1" x14ac:dyDescent="0.25">
      <c r="A245" s="3" t="s">
        <v>1394</v>
      </c>
      <c r="B245" s="3" t="s">
        <v>1395</v>
      </c>
    </row>
    <row r="246" spans="1:2" ht="18" customHeight="1" x14ac:dyDescent="0.25">
      <c r="A246" s="3" t="s">
        <v>1396</v>
      </c>
      <c r="B246" s="3" t="s">
        <v>1397</v>
      </c>
    </row>
    <row r="247" spans="1:2" ht="18" customHeight="1" x14ac:dyDescent="0.25">
      <c r="A247" s="3" t="s">
        <v>1398</v>
      </c>
      <c r="B247" s="3" t="s">
        <v>1399</v>
      </c>
    </row>
    <row r="248" spans="1:2" ht="18" customHeight="1" x14ac:dyDescent="0.25">
      <c r="A248" s="3" t="s">
        <v>1400</v>
      </c>
      <c r="B248" s="3" t="s">
        <v>1401</v>
      </c>
    </row>
    <row r="249" spans="1:2" ht="18" customHeight="1" x14ac:dyDescent="0.25">
      <c r="A249" s="3" t="s">
        <v>1402</v>
      </c>
      <c r="B249" s="3" t="s">
        <v>1403</v>
      </c>
    </row>
    <row r="250" spans="1:2" ht="18" customHeight="1" x14ac:dyDescent="0.25">
      <c r="A250" s="3" t="s">
        <v>1404</v>
      </c>
      <c r="B250" s="3" t="s">
        <v>1405</v>
      </c>
    </row>
    <row r="251" spans="1:2" ht="18" customHeight="1" x14ac:dyDescent="0.25">
      <c r="A251" s="3" t="s">
        <v>1406</v>
      </c>
      <c r="B251" s="3" t="s">
        <v>1407</v>
      </c>
    </row>
    <row r="252" spans="1:2" ht="18" customHeight="1" x14ac:dyDescent="0.25">
      <c r="A252" s="3" t="s">
        <v>1408</v>
      </c>
      <c r="B252" s="3" t="s">
        <v>1409</v>
      </c>
    </row>
    <row r="253" spans="1:2" ht="18" customHeight="1" x14ac:dyDescent="0.25">
      <c r="A253" s="3" t="s">
        <v>1410</v>
      </c>
      <c r="B253" s="3" t="s">
        <v>1411</v>
      </c>
    </row>
    <row r="254" spans="1:2" ht="18" customHeight="1" x14ac:dyDescent="0.25">
      <c r="A254" s="3" t="s">
        <v>1412</v>
      </c>
      <c r="B254" s="3" t="s">
        <v>1413</v>
      </c>
    </row>
    <row r="255" spans="1:2" ht="18" customHeight="1" x14ac:dyDescent="0.25">
      <c r="A255" s="3" t="s">
        <v>1414</v>
      </c>
      <c r="B255" s="3" t="s">
        <v>1415</v>
      </c>
    </row>
    <row r="256" spans="1:2" ht="18" customHeight="1" x14ac:dyDescent="0.25">
      <c r="A256" s="3" t="s">
        <v>1416</v>
      </c>
      <c r="B256" s="3" t="s">
        <v>1417</v>
      </c>
    </row>
    <row r="257" spans="1:2" ht="18" customHeight="1" x14ac:dyDescent="0.25">
      <c r="A257" s="3" t="s">
        <v>1418</v>
      </c>
      <c r="B257" s="3" t="s">
        <v>1419</v>
      </c>
    </row>
    <row r="258" spans="1:2" ht="18" customHeight="1" x14ac:dyDescent="0.25">
      <c r="A258" s="3" t="s">
        <v>1420</v>
      </c>
      <c r="B258" s="3" t="s">
        <v>1421</v>
      </c>
    </row>
    <row r="259" spans="1:2" ht="18" customHeight="1" x14ac:dyDescent="0.25">
      <c r="A259" s="3" t="s">
        <v>1422</v>
      </c>
      <c r="B259" s="3" t="s">
        <v>1423</v>
      </c>
    </row>
    <row r="260" spans="1:2" ht="18" customHeight="1" x14ac:dyDescent="0.25">
      <c r="A260" s="3" t="s">
        <v>1424</v>
      </c>
      <c r="B260" s="3" t="s">
        <v>1425</v>
      </c>
    </row>
    <row r="261" spans="1:2" ht="18" customHeight="1" x14ac:dyDescent="0.25">
      <c r="A261" s="3" t="s">
        <v>1426</v>
      </c>
      <c r="B261" s="3" t="s">
        <v>1427</v>
      </c>
    </row>
    <row r="262" spans="1:2" ht="18" customHeight="1" x14ac:dyDescent="0.25">
      <c r="A262" s="3" t="s">
        <v>1428</v>
      </c>
      <c r="B262" s="3" t="s">
        <v>1429</v>
      </c>
    </row>
    <row r="263" spans="1:2" ht="18" customHeight="1" x14ac:dyDescent="0.25">
      <c r="A263" s="3" t="s">
        <v>1430</v>
      </c>
      <c r="B263" s="3" t="s">
        <v>1431</v>
      </c>
    </row>
    <row r="264" spans="1:2" ht="18" customHeight="1" x14ac:dyDescent="0.25">
      <c r="A264" s="3" t="s">
        <v>1432</v>
      </c>
      <c r="B264" s="3" t="s">
        <v>1433</v>
      </c>
    </row>
    <row r="265" spans="1:2" ht="18" customHeight="1" x14ac:dyDescent="0.25">
      <c r="A265" s="3" t="s">
        <v>1434</v>
      </c>
      <c r="B265" s="3" t="s">
        <v>1435</v>
      </c>
    </row>
    <row r="266" spans="1:2" ht="18" customHeight="1" x14ac:dyDescent="0.25">
      <c r="A266" s="3" t="s">
        <v>1436</v>
      </c>
      <c r="B266" s="3" t="s">
        <v>1437</v>
      </c>
    </row>
    <row r="267" spans="1:2" ht="18" customHeight="1" x14ac:dyDescent="0.25">
      <c r="A267" s="3" t="s">
        <v>1438</v>
      </c>
      <c r="B267" s="3" t="s">
        <v>1439</v>
      </c>
    </row>
    <row r="268" spans="1:2" ht="18" customHeight="1" x14ac:dyDescent="0.25">
      <c r="A268" s="3" t="s">
        <v>1440</v>
      </c>
      <c r="B268" s="3" t="s">
        <v>1441</v>
      </c>
    </row>
    <row r="269" spans="1:2" ht="18" customHeight="1" x14ac:dyDescent="0.25">
      <c r="A269" s="3" t="s">
        <v>1442</v>
      </c>
      <c r="B269" s="3" t="s">
        <v>1443</v>
      </c>
    </row>
    <row r="270" spans="1:2" ht="18" customHeight="1" x14ac:dyDescent="0.25">
      <c r="A270" s="3" t="s">
        <v>1444</v>
      </c>
      <c r="B270" s="3" t="s">
        <v>1445</v>
      </c>
    </row>
    <row r="271" spans="1:2" ht="18" customHeight="1" x14ac:dyDescent="0.25">
      <c r="A271" s="3" t="s">
        <v>1446</v>
      </c>
      <c r="B271" s="3" t="s">
        <v>1447</v>
      </c>
    </row>
    <row r="272" spans="1:2" ht="18" customHeight="1" x14ac:dyDescent="0.25">
      <c r="A272" s="3" t="s">
        <v>1448</v>
      </c>
      <c r="B272" s="3" t="s">
        <v>1449</v>
      </c>
    </row>
    <row r="273" spans="1:2" ht="18" customHeight="1" x14ac:dyDescent="0.25">
      <c r="A273" s="3" t="s">
        <v>1450</v>
      </c>
      <c r="B273" s="3" t="s">
        <v>1451</v>
      </c>
    </row>
    <row r="274" spans="1:2" ht="18" customHeight="1" x14ac:dyDescent="0.25">
      <c r="A274" s="3" t="s">
        <v>1452</v>
      </c>
      <c r="B274" s="3" t="s">
        <v>1453</v>
      </c>
    </row>
    <row r="275" spans="1:2" ht="18" customHeight="1" x14ac:dyDescent="0.25">
      <c r="A275" s="3" t="s">
        <v>1454</v>
      </c>
      <c r="B275" s="3" t="s">
        <v>1455</v>
      </c>
    </row>
    <row r="276" spans="1:2" ht="18" customHeight="1" x14ac:dyDescent="0.25">
      <c r="A276" s="3" t="s">
        <v>1456</v>
      </c>
      <c r="B276" s="3" t="s">
        <v>1457</v>
      </c>
    </row>
    <row r="277" spans="1:2" ht="18" customHeight="1" x14ac:dyDescent="0.25">
      <c r="A277" s="3" t="s">
        <v>1458</v>
      </c>
      <c r="B277" s="3" t="s">
        <v>1459</v>
      </c>
    </row>
    <row r="278" spans="1:2" ht="18" customHeight="1" x14ac:dyDescent="0.25">
      <c r="A278" s="3" t="s">
        <v>1460</v>
      </c>
      <c r="B278" s="3" t="s">
        <v>1461</v>
      </c>
    </row>
    <row r="279" spans="1:2" ht="18" customHeight="1" x14ac:dyDescent="0.25">
      <c r="A279" s="3" t="s">
        <v>1462</v>
      </c>
      <c r="B279" s="3" t="s">
        <v>1463</v>
      </c>
    </row>
    <row r="280" spans="1:2" ht="18" customHeight="1" x14ac:dyDescent="0.25">
      <c r="A280" s="3" t="s">
        <v>1464</v>
      </c>
      <c r="B280" s="3" t="s">
        <v>1465</v>
      </c>
    </row>
    <row r="281" spans="1:2" ht="18" customHeight="1" x14ac:dyDescent="0.25">
      <c r="A281" s="3" t="s">
        <v>1466</v>
      </c>
      <c r="B281" s="3" t="s">
        <v>1467</v>
      </c>
    </row>
    <row r="282" spans="1:2" ht="18" customHeight="1" x14ac:dyDescent="0.25">
      <c r="A282" s="3" t="s">
        <v>1468</v>
      </c>
      <c r="B282" s="3" t="s">
        <v>1469</v>
      </c>
    </row>
    <row r="283" spans="1:2" ht="18" customHeight="1" x14ac:dyDescent="0.25">
      <c r="A283" s="3" t="s">
        <v>1470</v>
      </c>
      <c r="B283" s="3" t="s">
        <v>1471</v>
      </c>
    </row>
    <row r="284" spans="1:2" ht="18" customHeight="1" x14ac:dyDescent="0.25">
      <c r="A284" s="3" t="s">
        <v>1472</v>
      </c>
      <c r="B284" s="3" t="s">
        <v>1473</v>
      </c>
    </row>
    <row r="285" spans="1:2" ht="18" customHeight="1" x14ac:dyDescent="0.25">
      <c r="A285" s="3" t="s">
        <v>1474</v>
      </c>
      <c r="B285" s="3" t="s">
        <v>1475</v>
      </c>
    </row>
    <row r="286" spans="1:2" ht="18" customHeight="1" x14ac:dyDescent="0.25">
      <c r="A286" s="3" t="s">
        <v>1476</v>
      </c>
      <c r="B286" s="3" t="s">
        <v>1477</v>
      </c>
    </row>
    <row r="287" spans="1:2" ht="18" customHeight="1" x14ac:dyDescent="0.25">
      <c r="A287" s="3" t="s">
        <v>1478</v>
      </c>
      <c r="B287" s="3" t="s">
        <v>1479</v>
      </c>
    </row>
    <row r="288" spans="1:2" ht="18" customHeight="1" x14ac:dyDescent="0.25">
      <c r="A288" s="3" t="s">
        <v>1480</v>
      </c>
      <c r="B288" s="3" t="s">
        <v>1481</v>
      </c>
    </row>
    <row r="289" spans="1:2" ht="18" customHeight="1" x14ac:dyDescent="0.25">
      <c r="A289" s="3" t="s">
        <v>1482</v>
      </c>
      <c r="B289" s="3" t="s">
        <v>1483</v>
      </c>
    </row>
    <row r="290" spans="1:2" ht="18" customHeight="1" x14ac:dyDescent="0.25">
      <c r="A290" s="3" t="s">
        <v>1484</v>
      </c>
      <c r="B290" s="3" t="s">
        <v>1485</v>
      </c>
    </row>
    <row r="291" spans="1:2" ht="18" customHeight="1" x14ac:dyDescent="0.25">
      <c r="A291" s="3" t="s">
        <v>1486</v>
      </c>
      <c r="B291" s="3" t="s">
        <v>1487</v>
      </c>
    </row>
    <row r="292" spans="1:2" ht="18" customHeight="1" x14ac:dyDescent="0.25">
      <c r="A292" s="3" t="s">
        <v>1488</v>
      </c>
      <c r="B292" s="3" t="s">
        <v>1489</v>
      </c>
    </row>
    <row r="293" spans="1:2" ht="18" customHeight="1" x14ac:dyDescent="0.25">
      <c r="A293" s="3" t="s">
        <v>1490</v>
      </c>
      <c r="B293" s="3" t="s">
        <v>1491</v>
      </c>
    </row>
    <row r="294" spans="1:2" ht="18" customHeight="1" x14ac:dyDescent="0.25">
      <c r="A294" s="3" t="s">
        <v>1492</v>
      </c>
      <c r="B294" s="3" t="s">
        <v>1493</v>
      </c>
    </row>
    <row r="295" spans="1:2" ht="18" customHeight="1" x14ac:dyDescent="0.25">
      <c r="A295" s="3" t="s">
        <v>1494</v>
      </c>
      <c r="B295" s="3" t="s">
        <v>1495</v>
      </c>
    </row>
    <row r="296" spans="1:2" ht="18" customHeight="1" x14ac:dyDescent="0.25">
      <c r="A296" s="3" t="s">
        <v>1496</v>
      </c>
      <c r="B296" s="3" t="s">
        <v>1497</v>
      </c>
    </row>
    <row r="297" spans="1:2" ht="18" customHeight="1" x14ac:dyDescent="0.25">
      <c r="A297" s="3" t="s">
        <v>1498</v>
      </c>
      <c r="B297" s="3" t="s">
        <v>1499</v>
      </c>
    </row>
    <row r="298" spans="1:2" ht="18" customHeight="1" x14ac:dyDescent="0.25">
      <c r="A298" s="3" t="s">
        <v>1500</v>
      </c>
      <c r="B298" s="3" t="s">
        <v>1501</v>
      </c>
    </row>
    <row r="299" spans="1:2" ht="18" customHeight="1" x14ac:dyDescent="0.25">
      <c r="A299" s="3" t="s">
        <v>1502</v>
      </c>
      <c r="B299" s="3" t="s">
        <v>1503</v>
      </c>
    </row>
    <row r="300" spans="1:2" ht="18" customHeight="1" x14ac:dyDescent="0.25">
      <c r="A300" s="3" t="s">
        <v>1504</v>
      </c>
      <c r="B300" s="3" t="s">
        <v>1505</v>
      </c>
    </row>
    <row r="301" spans="1:2" ht="18" customHeight="1" x14ac:dyDescent="0.25">
      <c r="A301" s="3" t="s">
        <v>1506</v>
      </c>
      <c r="B301" s="3" t="s">
        <v>1507</v>
      </c>
    </row>
    <row r="302" spans="1:2" ht="18" customHeight="1" x14ac:dyDescent="0.25">
      <c r="A302" s="3" t="s">
        <v>1508</v>
      </c>
      <c r="B302" s="3" t="s">
        <v>1509</v>
      </c>
    </row>
    <row r="303" spans="1:2" ht="18" customHeight="1" x14ac:dyDescent="0.25">
      <c r="A303" s="3" t="s">
        <v>1510</v>
      </c>
      <c r="B303" s="3" t="s">
        <v>1511</v>
      </c>
    </row>
    <row r="304" spans="1:2" ht="18" customHeight="1" x14ac:dyDescent="0.25">
      <c r="A304" s="3" t="s">
        <v>1512</v>
      </c>
      <c r="B304" s="3" t="s">
        <v>1513</v>
      </c>
    </row>
    <row r="305" spans="1:2" ht="18" customHeight="1" x14ac:dyDescent="0.25">
      <c r="A305" s="3" t="s">
        <v>1514</v>
      </c>
      <c r="B305" s="3" t="s">
        <v>1515</v>
      </c>
    </row>
    <row r="306" spans="1:2" ht="18" customHeight="1" x14ac:dyDescent="0.25">
      <c r="A306" s="3" t="s">
        <v>1516</v>
      </c>
      <c r="B306" s="3" t="s">
        <v>1517</v>
      </c>
    </row>
    <row r="307" spans="1:2" ht="18" customHeight="1" x14ac:dyDescent="0.25">
      <c r="A307" s="3" t="s">
        <v>1518</v>
      </c>
      <c r="B307" s="3" t="s">
        <v>1519</v>
      </c>
    </row>
    <row r="308" spans="1:2" ht="18" customHeight="1" x14ac:dyDescent="0.25">
      <c r="A308" s="3" t="s">
        <v>1520</v>
      </c>
      <c r="B308" s="3" t="s">
        <v>1521</v>
      </c>
    </row>
    <row r="309" spans="1:2" ht="18" customHeight="1" x14ac:dyDescent="0.25">
      <c r="A309" s="3" t="s">
        <v>1522</v>
      </c>
      <c r="B309" s="3" t="s">
        <v>1523</v>
      </c>
    </row>
    <row r="310" spans="1:2" ht="18" customHeight="1" x14ac:dyDescent="0.25">
      <c r="A310" s="3" t="s">
        <v>1524</v>
      </c>
      <c r="B310" s="3" t="s">
        <v>1525</v>
      </c>
    </row>
    <row r="311" spans="1:2" ht="18" customHeight="1" x14ac:dyDescent="0.25">
      <c r="A311" s="3" t="s">
        <v>1526</v>
      </c>
      <c r="B311" s="3" t="s">
        <v>1527</v>
      </c>
    </row>
    <row r="312" spans="1:2" ht="18" customHeight="1" x14ac:dyDescent="0.25">
      <c r="A312" s="3" t="s">
        <v>1528</v>
      </c>
      <c r="B312" s="3" t="s">
        <v>1529</v>
      </c>
    </row>
    <row r="313" spans="1:2" ht="18" customHeight="1" x14ac:dyDescent="0.25">
      <c r="A313" s="3" t="s">
        <v>1530</v>
      </c>
      <c r="B313" s="3" t="s">
        <v>1531</v>
      </c>
    </row>
    <row r="314" spans="1:2" ht="18" customHeight="1" x14ac:dyDescent="0.25">
      <c r="A314" s="3" t="s">
        <v>1532</v>
      </c>
      <c r="B314" s="3" t="s">
        <v>1533</v>
      </c>
    </row>
    <row r="315" spans="1:2" ht="18" customHeight="1" x14ac:dyDescent="0.25">
      <c r="A315" s="3" t="s">
        <v>1534</v>
      </c>
      <c r="B315" s="3" t="s">
        <v>1535</v>
      </c>
    </row>
    <row r="316" spans="1:2" ht="18" customHeight="1" x14ac:dyDescent="0.25">
      <c r="A316" s="3" t="s">
        <v>1536</v>
      </c>
      <c r="B316" s="3" t="s">
        <v>1537</v>
      </c>
    </row>
    <row r="317" spans="1:2" ht="18" customHeight="1" x14ac:dyDescent="0.25">
      <c r="A317" s="3" t="s">
        <v>1538</v>
      </c>
      <c r="B317" s="3" t="s">
        <v>1539</v>
      </c>
    </row>
    <row r="318" spans="1:2" ht="18" customHeight="1" x14ac:dyDescent="0.25">
      <c r="A318" s="3" t="s">
        <v>1540</v>
      </c>
      <c r="B318" s="3" t="s">
        <v>1541</v>
      </c>
    </row>
    <row r="319" spans="1:2" ht="18" customHeight="1" x14ac:dyDescent="0.25">
      <c r="A319" s="3" t="s">
        <v>1542</v>
      </c>
      <c r="B319" s="3" t="s">
        <v>1543</v>
      </c>
    </row>
    <row r="320" spans="1:2" ht="18" customHeight="1" x14ac:dyDescent="0.25">
      <c r="A320" s="3" t="s">
        <v>1544</v>
      </c>
      <c r="B320" s="3" t="s">
        <v>1545</v>
      </c>
    </row>
    <row r="321" spans="1:2" ht="18" customHeight="1" x14ac:dyDescent="0.25">
      <c r="A321" s="3" t="s">
        <v>1546</v>
      </c>
      <c r="B321" s="3" t="s">
        <v>1547</v>
      </c>
    </row>
    <row r="322" spans="1:2" ht="18" customHeight="1" x14ac:dyDescent="0.25">
      <c r="A322" s="3" t="s">
        <v>1548</v>
      </c>
      <c r="B322" s="3" t="s">
        <v>1549</v>
      </c>
    </row>
    <row r="323" spans="1:2" ht="18" customHeight="1" x14ac:dyDescent="0.25">
      <c r="A323" s="3" t="s">
        <v>1550</v>
      </c>
      <c r="B323" s="3" t="s">
        <v>1551</v>
      </c>
    </row>
    <row r="324" spans="1:2" ht="18" customHeight="1" x14ac:dyDescent="0.25">
      <c r="A324" s="3" t="s">
        <v>1552</v>
      </c>
      <c r="B324" s="3" t="s">
        <v>1553</v>
      </c>
    </row>
    <row r="325" spans="1:2" ht="18" customHeight="1" x14ac:dyDescent="0.25">
      <c r="A325" s="3" t="s">
        <v>1554</v>
      </c>
      <c r="B325" s="3" t="s">
        <v>1555</v>
      </c>
    </row>
    <row r="326" spans="1:2" ht="18" customHeight="1" x14ac:dyDescent="0.25">
      <c r="A326" s="3" t="s">
        <v>1556</v>
      </c>
      <c r="B326" s="3" t="s">
        <v>1557</v>
      </c>
    </row>
    <row r="327" spans="1:2" ht="18" customHeight="1" x14ac:dyDescent="0.25">
      <c r="A327" s="3" t="s">
        <v>1558</v>
      </c>
      <c r="B327" s="3" t="s">
        <v>1559</v>
      </c>
    </row>
    <row r="328" spans="1:2" ht="18" customHeight="1" x14ac:dyDescent="0.25">
      <c r="A328" s="3" t="s">
        <v>1560</v>
      </c>
      <c r="B328" s="3" t="s">
        <v>1561</v>
      </c>
    </row>
    <row r="329" spans="1:2" ht="18" customHeight="1" x14ac:dyDescent="0.25">
      <c r="A329" s="3" t="s">
        <v>1562</v>
      </c>
      <c r="B329" s="3" t="s">
        <v>1563</v>
      </c>
    </row>
    <row r="330" spans="1:2" ht="18" customHeight="1" x14ac:dyDescent="0.25">
      <c r="A330" s="3" t="s">
        <v>1564</v>
      </c>
      <c r="B330" s="3" t="s">
        <v>1565</v>
      </c>
    </row>
    <row r="331" spans="1:2" ht="18" customHeight="1" x14ac:dyDescent="0.25">
      <c r="A331" s="3" t="s">
        <v>1566</v>
      </c>
      <c r="B331" s="3" t="s">
        <v>1567</v>
      </c>
    </row>
    <row r="332" spans="1:2" ht="18" customHeight="1" x14ac:dyDescent="0.25">
      <c r="A332" s="3" t="s">
        <v>1568</v>
      </c>
      <c r="B332" s="3" t="s">
        <v>1569</v>
      </c>
    </row>
    <row r="333" spans="1:2" ht="18" customHeight="1" x14ac:dyDescent="0.25">
      <c r="A333" s="3" t="s">
        <v>1570</v>
      </c>
      <c r="B333" s="3" t="s">
        <v>1571</v>
      </c>
    </row>
    <row r="334" spans="1:2" ht="18" customHeight="1" x14ac:dyDescent="0.25">
      <c r="A334" s="3" t="s">
        <v>1572</v>
      </c>
      <c r="B334" s="3" t="s">
        <v>1573</v>
      </c>
    </row>
    <row r="335" spans="1:2" ht="18" customHeight="1" x14ac:dyDescent="0.25">
      <c r="A335" s="3" t="s">
        <v>1574</v>
      </c>
      <c r="B335" s="3" t="s">
        <v>1575</v>
      </c>
    </row>
    <row r="336" spans="1:2" ht="18" customHeight="1" x14ac:dyDescent="0.25">
      <c r="A336" s="3" t="s">
        <v>1576</v>
      </c>
      <c r="B336" s="3" t="s">
        <v>1577</v>
      </c>
    </row>
    <row r="337" spans="1:2" ht="18" customHeight="1" x14ac:dyDescent="0.25">
      <c r="A337" s="3" t="s">
        <v>1578</v>
      </c>
      <c r="B337" s="3" t="s">
        <v>1579</v>
      </c>
    </row>
    <row r="338" spans="1:2" ht="18" customHeight="1" x14ac:dyDescent="0.25">
      <c r="A338" s="3" t="s">
        <v>1580</v>
      </c>
      <c r="B338" s="3" t="s">
        <v>1581</v>
      </c>
    </row>
    <row r="339" spans="1:2" ht="18" customHeight="1" x14ac:dyDescent="0.25">
      <c r="A339" s="3" t="s">
        <v>1582</v>
      </c>
      <c r="B339" s="3" t="s">
        <v>1583</v>
      </c>
    </row>
    <row r="340" spans="1:2" ht="18" customHeight="1" x14ac:dyDescent="0.25">
      <c r="A340" s="3" t="s">
        <v>1584</v>
      </c>
      <c r="B340" s="3" t="s">
        <v>1585</v>
      </c>
    </row>
    <row r="341" spans="1:2" ht="18" customHeight="1" x14ac:dyDescent="0.25">
      <c r="A341" s="3" t="s">
        <v>1586</v>
      </c>
      <c r="B341" s="3" t="s">
        <v>1587</v>
      </c>
    </row>
    <row r="342" spans="1:2" ht="18" customHeight="1" x14ac:dyDescent="0.25">
      <c r="A342" s="3" t="s">
        <v>1588</v>
      </c>
      <c r="B342" s="3" t="s">
        <v>1589</v>
      </c>
    </row>
    <row r="343" spans="1:2" ht="18" customHeight="1" x14ac:dyDescent="0.25">
      <c r="A343" s="3" t="s">
        <v>1590</v>
      </c>
      <c r="B343" s="3" t="s">
        <v>1591</v>
      </c>
    </row>
    <row r="344" spans="1:2" ht="18" customHeight="1" x14ac:dyDescent="0.25">
      <c r="A344" s="3" t="s">
        <v>1592</v>
      </c>
      <c r="B344" s="3" t="s">
        <v>1593</v>
      </c>
    </row>
    <row r="345" spans="1:2" ht="18" customHeight="1" x14ac:dyDescent="0.25">
      <c r="A345" s="3" t="s">
        <v>1594</v>
      </c>
      <c r="B345" s="3" t="s">
        <v>1595</v>
      </c>
    </row>
    <row r="346" spans="1:2" ht="18" customHeight="1" x14ac:dyDescent="0.25">
      <c r="A346" s="3" t="s">
        <v>1596</v>
      </c>
      <c r="B346" s="3" t="s">
        <v>1597</v>
      </c>
    </row>
    <row r="347" spans="1:2" ht="18" customHeight="1" x14ac:dyDescent="0.25">
      <c r="A347" s="3" t="s">
        <v>1598</v>
      </c>
      <c r="B347" s="3" t="s">
        <v>1599</v>
      </c>
    </row>
    <row r="348" spans="1:2" ht="18" customHeight="1" x14ac:dyDescent="0.25">
      <c r="A348" s="3" t="s">
        <v>1600</v>
      </c>
      <c r="B348" s="3" t="s">
        <v>1601</v>
      </c>
    </row>
    <row r="349" spans="1:2" ht="18" customHeight="1" x14ac:dyDescent="0.25">
      <c r="A349" s="3" t="s">
        <v>1602</v>
      </c>
      <c r="B349" s="3" t="s">
        <v>1603</v>
      </c>
    </row>
    <row r="350" spans="1:2" ht="18" customHeight="1" x14ac:dyDescent="0.25">
      <c r="A350" s="3" t="s">
        <v>1604</v>
      </c>
      <c r="B350" s="3" t="s">
        <v>1605</v>
      </c>
    </row>
    <row r="351" spans="1:2" ht="18" customHeight="1" x14ac:dyDescent="0.25">
      <c r="A351" s="3" t="s">
        <v>1606</v>
      </c>
      <c r="B351" s="3" t="s">
        <v>1607</v>
      </c>
    </row>
    <row r="352" spans="1:2" ht="18" customHeight="1" x14ac:dyDescent="0.25">
      <c r="A352" s="3" t="s">
        <v>1608</v>
      </c>
      <c r="B352" s="3" t="s">
        <v>1609</v>
      </c>
    </row>
    <row r="353" spans="1:2" ht="18" customHeight="1" x14ac:dyDescent="0.25">
      <c r="A353" s="3" t="s">
        <v>1610</v>
      </c>
      <c r="B353" s="3" t="s">
        <v>1611</v>
      </c>
    </row>
    <row r="354" spans="1:2" ht="18" customHeight="1" x14ac:dyDescent="0.25">
      <c r="A354" s="3" t="s">
        <v>1612</v>
      </c>
      <c r="B354" s="3" t="s">
        <v>1613</v>
      </c>
    </row>
    <row r="355" spans="1:2" ht="18" customHeight="1" x14ac:dyDescent="0.25">
      <c r="A355" s="3" t="s">
        <v>1614</v>
      </c>
      <c r="B355" s="3" t="s">
        <v>1615</v>
      </c>
    </row>
    <row r="356" spans="1:2" ht="18" customHeight="1" x14ac:dyDescent="0.25">
      <c r="A356" s="3" t="s">
        <v>1616</v>
      </c>
      <c r="B356" s="3" t="s">
        <v>1617</v>
      </c>
    </row>
    <row r="357" spans="1:2" ht="18" customHeight="1" x14ac:dyDescent="0.25">
      <c r="A357" s="3" t="s">
        <v>1618</v>
      </c>
      <c r="B357" s="3" t="s">
        <v>1619</v>
      </c>
    </row>
    <row r="358" spans="1:2" ht="18" customHeight="1" x14ac:dyDescent="0.25">
      <c r="A358" s="3" t="s">
        <v>1620</v>
      </c>
      <c r="B358" s="3" t="s">
        <v>1621</v>
      </c>
    </row>
    <row r="359" spans="1:2" ht="18" customHeight="1" x14ac:dyDescent="0.25">
      <c r="A359" s="3" t="s">
        <v>1622</v>
      </c>
      <c r="B359" s="3" t="s">
        <v>1623</v>
      </c>
    </row>
    <row r="360" spans="1:2" ht="18" customHeight="1" x14ac:dyDescent="0.25">
      <c r="A360" s="3" t="s">
        <v>1624</v>
      </c>
      <c r="B360" s="3" t="s">
        <v>1625</v>
      </c>
    </row>
    <row r="361" spans="1:2" ht="18" customHeight="1" x14ac:dyDescent="0.25">
      <c r="A361" s="3" t="s">
        <v>1626</v>
      </c>
      <c r="B361" s="3" t="s">
        <v>1627</v>
      </c>
    </row>
    <row r="362" spans="1:2" ht="18" customHeight="1" x14ac:dyDescent="0.25">
      <c r="A362" s="3" t="s">
        <v>1628</v>
      </c>
      <c r="B362" s="3" t="s">
        <v>1629</v>
      </c>
    </row>
    <row r="363" spans="1:2" ht="18" customHeight="1" x14ac:dyDescent="0.25">
      <c r="A363" s="3" t="s">
        <v>1630</v>
      </c>
      <c r="B363" s="3" t="s">
        <v>1631</v>
      </c>
    </row>
    <row r="364" spans="1:2" ht="18" customHeight="1" x14ac:dyDescent="0.25">
      <c r="A364" s="3" t="s">
        <v>1632</v>
      </c>
      <c r="B364" s="3" t="s">
        <v>1633</v>
      </c>
    </row>
    <row r="365" spans="1:2" ht="18" customHeight="1" x14ac:dyDescent="0.25">
      <c r="A365" s="3" t="s">
        <v>1634</v>
      </c>
      <c r="B365" s="3" t="s">
        <v>1635</v>
      </c>
    </row>
    <row r="366" spans="1:2" ht="18" customHeight="1" x14ac:dyDescent="0.25">
      <c r="A366" s="3" t="s">
        <v>1636</v>
      </c>
      <c r="B366" s="3" t="s">
        <v>1637</v>
      </c>
    </row>
    <row r="367" spans="1:2" ht="18" customHeight="1" x14ac:dyDescent="0.25">
      <c r="A367" s="3" t="s">
        <v>1636</v>
      </c>
      <c r="B367" s="3" t="s">
        <v>1638</v>
      </c>
    </row>
    <row r="368" spans="1:2" ht="18" customHeight="1" x14ac:dyDescent="0.25">
      <c r="A368" s="3" t="s">
        <v>1639</v>
      </c>
      <c r="B368" s="3" t="s">
        <v>1640</v>
      </c>
    </row>
    <row r="369" spans="1:2" ht="18" customHeight="1" x14ac:dyDescent="0.25">
      <c r="A369" s="3" t="s">
        <v>1641</v>
      </c>
      <c r="B369" s="3" t="s">
        <v>1642</v>
      </c>
    </row>
    <row r="370" spans="1:2" ht="18" customHeight="1" x14ac:dyDescent="0.25">
      <c r="A370" s="3" t="s">
        <v>1643</v>
      </c>
      <c r="B370" s="3" t="s">
        <v>1644</v>
      </c>
    </row>
    <row r="371" spans="1:2" ht="18" customHeight="1" x14ac:dyDescent="0.25">
      <c r="A371" s="3" t="s">
        <v>1645</v>
      </c>
      <c r="B371" s="3" t="s">
        <v>1646</v>
      </c>
    </row>
    <row r="372" spans="1:2" ht="18" customHeight="1" x14ac:dyDescent="0.25">
      <c r="A372" s="3" t="s">
        <v>1647</v>
      </c>
      <c r="B372" s="3" t="s">
        <v>1648</v>
      </c>
    </row>
    <row r="373" spans="1:2" ht="18" customHeight="1" x14ac:dyDescent="0.25">
      <c r="A373" s="3" t="s">
        <v>1649</v>
      </c>
      <c r="B373" s="3" t="s">
        <v>1650</v>
      </c>
    </row>
    <row r="374" spans="1:2" ht="18" customHeight="1" x14ac:dyDescent="0.25">
      <c r="A374" s="3" t="s">
        <v>1651</v>
      </c>
      <c r="B374" s="3" t="s">
        <v>1652</v>
      </c>
    </row>
    <row r="375" spans="1:2" ht="18" customHeight="1" x14ac:dyDescent="0.25">
      <c r="A375" s="3" t="s">
        <v>1653</v>
      </c>
      <c r="B375" s="3" t="s">
        <v>1654</v>
      </c>
    </row>
    <row r="376" spans="1:2" ht="18" customHeight="1" x14ac:dyDescent="0.25">
      <c r="A376" s="3" t="s">
        <v>1655</v>
      </c>
      <c r="B376" s="3" t="s">
        <v>1656</v>
      </c>
    </row>
    <row r="377" spans="1:2" ht="18" customHeight="1" x14ac:dyDescent="0.25">
      <c r="A377" s="3" t="s">
        <v>1657</v>
      </c>
      <c r="B377" s="3" t="s">
        <v>1658</v>
      </c>
    </row>
    <row r="378" spans="1:2" ht="18" customHeight="1" x14ac:dyDescent="0.25">
      <c r="A378" s="3" t="s">
        <v>1659</v>
      </c>
      <c r="B378" s="3" t="s">
        <v>1660</v>
      </c>
    </row>
    <row r="379" spans="1:2" ht="18" customHeight="1" x14ac:dyDescent="0.25">
      <c r="A379" s="3" t="s">
        <v>1661</v>
      </c>
      <c r="B379" s="3" t="s">
        <v>1662</v>
      </c>
    </row>
    <row r="380" spans="1:2" ht="18" customHeight="1" x14ac:dyDescent="0.25">
      <c r="A380" s="3" t="s">
        <v>1663</v>
      </c>
      <c r="B380" s="3" t="s">
        <v>1664</v>
      </c>
    </row>
    <row r="381" spans="1:2" ht="18" customHeight="1" x14ac:dyDescent="0.25">
      <c r="A381" s="3" t="s">
        <v>1665</v>
      </c>
      <c r="B381" s="3" t="s">
        <v>1666</v>
      </c>
    </row>
    <row r="382" spans="1:2" ht="18" customHeight="1" x14ac:dyDescent="0.25">
      <c r="A382" s="3" t="s">
        <v>1667</v>
      </c>
      <c r="B382" s="3" t="s">
        <v>1668</v>
      </c>
    </row>
    <row r="383" spans="1:2" ht="18" customHeight="1" x14ac:dyDescent="0.25">
      <c r="A383" s="3" t="s">
        <v>1669</v>
      </c>
      <c r="B383" s="3" t="s">
        <v>1670</v>
      </c>
    </row>
    <row r="384" spans="1:2" ht="18" customHeight="1" x14ac:dyDescent="0.25">
      <c r="A384" s="3" t="s">
        <v>1671</v>
      </c>
      <c r="B384" s="3" t="s">
        <v>1672</v>
      </c>
    </row>
    <row r="385" spans="1:2" ht="18" customHeight="1" x14ac:dyDescent="0.25">
      <c r="A385" s="3" t="s">
        <v>1673</v>
      </c>
      <c r="B385" s="3" t="s">
        <v>1674</v>
      </c>
    </row>
    <row r="386" spans="1:2" ht="18" customHeight="1" x14ac:dyDescent="0.25">
      <c r="A386" s="3" t="s">
        <v>1675</v>
      </c>
      <c r="B386" s="3" t="s">
        <v>1676</v>
      </c>
    </row>
    <row r="387" spans="1:2" ht="18" customHeight="1" x14ac:dyDescent="0.25">
      <c r="A387" s="3" t="s">
        <v>1677</v>
      </c>
      <c r="B387" s="3" t="s">
        <v>1678</v>
      </c>
    </row>
    <row r="388" spans="1:2" ht="18" customHeight="1" x14ac:dyDescent="0.25">
      <c r="A388" s="3" t="s">
        <v>1679</v>
      </c>
      <c r="B388" s="3" t="s">
        <v>1680</v>
      </c>
    </row>
    <row r="389" spans="1:2" ht="18" customHeight="1" x14ac:dyDescent="0.25">
      <c r="A389" s="3" t="s">
        <v>1681</v>
      </c>
      <c r="B389" s="3" t="s">
        <v>1682</v>
      </c>
    </row>
    <row r="390" spans="1:2" ht="18" customHeight="1" x14ac:dyDescent="0.25">
      <c r="A390" s="3" t="s">
        <v>1683</v>
      </c>
      <c r="B390" s="3" t="s">
        <v>1684</v>
      </c>
    </row>
    <row r="391" spans="1:2" ht="18" customHeight="1" x14ac:dyDescent="0.25">
      <c r="A391" s="3" t="s">
        <v>1685</v>
      </c>
      <c r="B391" s="3" t="s">
        <v>1686</v>
      </c>
    </row>
    <row r="392" spans="1:2" ht="18" customHeight="1" x14ac:dyDescent="0.25">
      <c r="A392" s="3" t="s">
        <v>1687</v>
      </c>
      <c r="B392" s="3" t="s">
        <v>1688</v>
      </c>
    </row>
    <row r="393" spans="1:2" ht="18" customHeight="1" x14ac:dyDescent="0.25">
      <c r="A393" s="3" t="s">
        <v>1689</v>
      </c>
      <c r="B393" s="3" t="s">
        <v>1690</v>
      </c>
    </row>
    <row r="394" spans="1:2" ht="18" customHeight="1" x14ac:dyDescent="0.25">
      <c r="A394" s="3" t="s">
        <v>1691</v>
      </c>
      <c r="B394" s="3" t="s">
        <v>1692</v>
      </c>
    </row>
    <row r="395" spans="1:2" ht="18" customHeight="1" x14ac:dyDescent="0.25">
      <c r="A395" s="3" t="s">
        <v>1693</v>
      </c>
      <c r="B395" s="3" t="s">
        <v>1694</v>
      </c>
    </row>
    <row r="396" spans="1:2" ht="18" customHeight="1" x14ac:dyDescent="0.25">
      <c r="A396" s="3" t="s">
        <v>1695</v>
      </c>
      <c r="B396" s="3" t="s">
        <v>1696</v>
      </c>
    </row>
    <row r="397" spans="1:2" ht="18" customHeight="1" x14ac:dyDescent="0.25">
      <c r="A397" s="3" t="s">
        <v>1697</v>
      </c>
      <c r="B397" s="3" t="s">
        <v>1698</v>
      </c>
    </row>
    <row r="398" spans="1:2" ht="18" customHeight="1" x14ac:dyDescent="0.25">
      <c r="A398" s="3" t="s">
        <v>1699</v>
      </c>
      <c r="B398" s="3" t="s">
        <v>1700</v>
      </c>
    </row>
    <row r="399" spans="1:2" ht="18" customHeight="1" x14ac:dyDescent="0.25">
      <c r="A399" s="3" t="s">
        <v>1701</v>
      </c>
      <c r="B399" s="3" t="s">
        <v>1702</v>
      </c>
    </row>
    <row r="400" spans="1:2" ht="18" customHeight="1" x14ac:dyDescent="0.25">
      <c r="A400" s="3" t="s">
        <v>1703</v>
      </c>
      <c r="B400" s="3" t="s">
        <v>1704</v>
      </c>
    </row>
    <row r="401" spans="1:2" ht="18" customHeight="1" x14ac:dyDescent="0.25">
      <c r="A401" s="3" t="s">
        <v>1705</v>
      </c>
      <c r="B401" s="3" t="s">
        <v>1706</v>
      </c>
    </row>
    <row r="402" spans="1:2" ht="18" customHeight="1" x14ac:dyDescent="0.25">
      <c r="A402" s="3" t="s">
        <v>1707</v>
      </c>
      <c r="B402" s="3" t="s">
        <v>1708</v>
      </c>
    </row>
    <row r="403" spans="1:2" ht="18" customHeight="1" x14ac:dyDescent="0.25">
      <c r="A403" s="3" t="s">
        <v>1709</v>
      </c>
      <c r="B403" s="3" t="s">
        <v>1710</v>
      </c>
    </row>
    <row r="404" spans="1:2" ht="18" customHeight="1" x14ac:dyDescent="0.25">
      <c r="A404" s="3" t="s">
        <v>1711</v>
      </c>
      <c r="B404" s="3" t="s">
        <v>1712</v>
      </c>
    </row>
    <row r="405" spans="1:2" ht="18" customHeight="1" x14ac:dyDescent="0.25">
      <c r="A405" s="3" t="s">
        <v>1713</v>
      </c>
      <c r="B405" s="3" t="s">
        <v>1714</v>
      </c>
    </row>
    <row r="406" spans="1:2" ht="18" customHeight="1" x14ac:dyDescent="0.25">
      <c r="A406" s="3" t="s">
        <v>1715</v>
      </c>
      <c r="B406" s="3" t="s">
        <v>1716</v>
      </c>
    </row>
    <row r="407" spans="1:2" ht="18" customHeight="1" x14ac:dyDescent="0.25">
      <c r="A407" s="3" t="s">
        <v>1717</v>
      </c>
      <c r="B407" s="3" t="s">
        <v>1718</v>
      </c>
    </row>
    <row r="408" spans="1:2" ht="18" customHeight="1" x14ac:dyDescent="0.25">
      <c r="A408" s="3" t="s">
        <v>1719</v>
      </c>
      <c r="B408" s="3" t="s">
        <v>1720</v>
      </c>
    </row>
    <row r="409" spans="1:2" ht="18" customHeight="1" x14ac:dyDescent="0.25">
      <c r="A409" s="3" t="s">
        <v>1721</v>
      </c>
      <c r="B409" s="3" t="s">
        <v>1722</v>
      </c>
    </row>
    <row r="410" spans="1:2" ht="18" customHeight="1" x14ac:dyDescent="0.25">
      <c r="A410" s="3" t="s">
        <v>1723</v>
      </c>
      <c r="B410" s="3" t="s">
        <v>1724</v>
      </c>
    </row>
    <row r="411" spans="1:2" ht="18" customHeight="1" x14ac:dyDescent="0.25">
      <c r="A411" s="3" t="s">
        <v>1725</v>
      </c>
      <c r="B411" s="3" t="s">
        <v>1726</v>
      </c>
    </row>
    <row r="412" spans="1:2" ht="18" customHeight="1" x14ac:dyDescent="0.25">
      <c r="A412" s="3" t="s">
        <v>1727</v>
      </c>
      <c r="B412" s="3" t="s">
        <v>1728</v>
      </c>
    </row>
    <row r="413" spans="1:2" ht="18" customHeight="1" x14ac:dyDescent="0.25">
      <c r="A413" s="3" t="s">
        <v>1729</v>
      </c>
      <c r="B413" s="3" t="s">
        <v>1730</v>
      </c>
    </row>
    <row r="414" spans="1:2" ht="18" customHeight="1" x14ac:dyDescent="0.25">
      <c r="A414" s="3" t="s">
        <v>1731</v>
      </c>
      <c r="B414" s="3" t="s">
        <v>1732</v>
      </c>
    </row>
    <row r="415" spans="1:2" ht="18" customHeight="1" x14ac:dyDescent="0.25">
      <c r="A415" s="3" t="s">
        <v>1733</v>
      </c>
      <c r="B415" s="3" t="s">
        <v>1734</v>
      </c>
    </row>
    <row r="416" spans="1:2" ht="18" customHeight="1" x14ac:dyDescent="0.25">
      <c r="A416" s="3" t="s">
        <v>1735</v>
      </c>
      <c r="B416" s="3" t="s">
        <v>1736</v>
      </c>
    </row>
    <row r="417" spans="1:2" ht="18" customHeight="1" x14ac:dyDescent="0.25">
      <c r="A417" s="3" t="s">
        <v>1737</v>
      </c>
      <c r="B417" s="3" t="s">
        <v>1738</v>
      </c>
    </row>
    <row r="418" spans="1:2" ht="18" customHeight="1" x14ac:dyDescent="0.25">
      <c r="A418" s="3" t="s">
        <v>1739</v>
      </c>
      <c r="B418" s="3" t="s">
        <v>1740</v>
      </c>
    </row>
    <row r="419" spans="1:2" ht="18" customHeight="1" x14ac:dyDescent="0.25">
      <c r="A419" s="3" t="s">
        <v>1741</v>
      </c>
      <c r="B419" s="3" t="s">
        <v>1742</v>
      </c>
    </row>
    <row r="420" spans="1:2" ht="18" customHeight="1" x14ac:dyDescent="0.25">
      <c r="A420" s="3" t="s">
        <v>1743</v>
      </c>
      <c r="B420" s="3" t="s">
        <v>1744</v>
      </c>
    </row>
    <row r="421" spans="1:2" ht="18" customHeight="1" x14ac:dyDescent="0.25">
      <c r="A421" s="3" t="s">
        <v>1745</v>
      </c>
      <c r="B421" s="3" t="s">
        <v>1746</v>
      </c>
    </row>
    <row r="422" spans="1:2" ht="18" customHeight="1" x14ac:dyDescent="0.25">
      <c r="A422" s="3" t="s">
        <v>1747</v>
      </c>
      <c r="B422" s="3" t="s">
        <v>1748</v>
      </c>
    </row>
    <row r="423" spans="1:2" ht="18" customHeight="1" x14ac:dyDescent="0.25">
      <c r="A423" s="3" t="s">
        <v>1749</v>
      </c>
      <c r="B423" s="3" t="s">
        <v>1750</v>
      </c>
    </row>
    <row r="424" spans="1:2" ht="18" customHeight="1" x14ac:dyDescent="0.25">
      <c r="A424" s="3" t="s">
        <v>464</v>
      </c>
      <c r="B424" s="3" t="s">
        <v>465</v>
      </c>
    </row>
    <row r="425" spans="1:2" ht="18" customHeight="1" x14ac:dyDescent="0.25">
      <c r="A425" s="3" t="s">
        <v>466</v>
      </c>
      <c r="B425" s="3" t="s">
        <v>467</v>
      </c>
    </row>
    <row r="426" spans="1:2" ht="18" customHeight="1" x14ac:dyDescent="0.25">
      <c r="A426" s="3" t="s">
        <v>468</v>
      </c>
      <c r="B426" s="3" t="s">
        <v>469</v>
      </c>
    </row>
    <row r="427" spans="1:2" ht="18" customHeight="1" x14ac:dyDescent="0.25">
      <c r="A427" s="3" t="s">
        <v>470</v>
      </c>
      <c r="B427" s="3" t="s">
        <v>471</v>
      </c>
    </row>
    <row r="428" spans="1:2" ht="18" customHeight="1" x14ac:dyDescent="0.25">
      <c r="A428" s="3" t="s">
        <v>472</v>
      </c>
      <c r="B428" s="3" t="s">
        <v>473</v>
      </c>
    </row>
    <row r="429" spans="1:2" ht="18" customHeight="1" x14ac:dyDescent="0.25">
      <c r="A429" s="3" t="s">
        <v>474</v>
      </c>
      <c r="B429" s="3" t="s">
        <v>475</v>
      </c>
    </row>
    <row r="430" spans="1:2" ht="18" customHeight="1" x14ac:dyDescent="0.25">
      <c r="A430" s="3" t="s">
        <v>476</v>
      </c>
      <c r="B430" s="3" t="s">
        <v>477</v>
      </c>
    </row>
    <row r="431" spans="1:2" ht="18" customHeight="1" x14ac:dyDescent="0.25">
      <c r="A431" s="3" t="s">
        <v>478</v>
      </c>
      <c r="B431" s="3" t="s">
        <v>479</v>
      </c>
    </row>
    <row r="432" spans="1:2" ht="18" customHeight="1" x14ac:dyDescent="0.25">
      <c r="A432" s="3" t="s">
        <v>480</v>
      </c>
      <c r="B432" s="3" t="s">
        <v>481</v>
      </c>
    </row>
    <row r="433" spans="1:2" ht="18" customHeight="1" x14ac:dyDescent="0.25">
      <c r="A433" s="3" t="s">
        <v>482</v>
      </c>
      <c r="B433" s="3" t="s">
        <v>483</v>
      </c>
    </row>
    <row r="434" spans="1:2" ht="18" customHeight="1" x14ac:dyDescent="0.25">
      <c r="A434" s="3" t="s">
        <v>484</v>
      </c>
      <c r="B434" s="3" t="s">
        <v>485</v>
      </c>
    </row>
    <row r="435" spans="1:2" ht="18" customHeight="1" x14ac:dyDescent="0.25">
      <c r="A435" s="3" t="s">
        <v>486</v>
      </c>
      <c r="B435" s="3" t="s">
        <v>487</v>
      </c>
    </row>
    <row r="436" spans="1:2" ht="18" customHeight="1" x14ac:dyDescent="0.25">
      <c r="A436" s="3" t="s">
        <v>488</v>
      </c>
      <c r="B436" s="3" t="s">
        <v>489</v>
      </c>
    </row>
    <row r="437" spans="1:2" ht="18" customHeight="1" x14ac:dyDescent="0.25">
      <c r="A437" s="3" t="s">
        <v>490</v>
      </c>
      <c r="B437" s="3" t="s">
        <v>491</v>
      </c>
    </row>
    <row r="438" spans="1:2" ht="18" customHeight="1" x14ac:dyDescent="0.25">
      <c r="A438" s="3" t="s">
        <v>492</v>
      </c>
      <c r="B438" s="3" t="s">
        <v>493</v>
      </c>
    </row>
    <row r="439" spans="1:2" ht="18" customHeight="1" x14ac:dyDescent="0.25">
      <c r="A439" s="3" t="s">
        <v>494</v>
      </c>
      <c r="B439" s="3" t="s">
        <v>495</v>
      </c>
    </row>
    <row r="440" spans="1:2" ht="18" customHeight="1" x14ac:dyDescent="0.25">
      <c r="A440" s="3" t="s">
        <v>496</v>
      </c>
      <c r="B440" s="3" t="s">
        <v>497</v>
      </c>
    </row>
    <row r="441" spans="1:2" ht="18" customHeight="1" x14ac:dyDescent="0.25">
      <c r="A441" s="3" t="s">
        <v>498</v>
      </c>
      <c r="B441" s="3" t="s">
        <v>499</v>
      </c>
    </row>
    <row r="442" spans="1:2" ht="18" customHeight="1" x14ac:dyDescent="0.25">
      <c r="A442" s="3" t="s">
        <v>500</v>
      </c>
      <c r="B442" s="3" t="s">
        <v>501</v>
      </c>
    </row>
    <row r="443" spans="1:2" ht="18" customHeight="1" x14ac:dyDescent="0.25">
      <c r="A443" s="3" t="s">
        <v>502</v>
      </c>
      <c r="B443" s="3" t="s">
        <v>503</v>
      </c>
    </row>
    <row r="444" spans="1:2" ht="18" customHeight="1" x14ac:dyDescent="0.25">
      <c r="A444" s="3" t="s">
        <v>504</v>
      </c>
      <c r="B444" s="3" t="s">
        <v>505</v>
      </c>
    </row>
    <row r="445" spans="1:2" ht="18" customHeight="1" x14ac:dyDescent="0.25">
      <c r="A445" s="3" t="s">
        <v>506</v>
      </c>
      <c r="B445" s="3" t="s">
        <v>507</v>
      </c>
    </row>
    <row r="446" spans="1:2" ht="18" customHeight="1" x14ac:dyDescent="0.25">
      <c r="A446" s="3" t="s">
        <v>508</v>
      </c>
      <c r="B446" s="3" t="s">
        <v>509</v>
      </c>
    </row>
    <row r="447" spans="1:2" ht="18" customHeight="1" x14ac:dyDescent="0.25">
      <c r="A447" s="3" t="s">
        <v>510</v>
      </c>
      <c r="B447" s="3" t="s">
        <v>511</v>
      </c>
    </row>
    <row r="448" spans="1:2" ht="18" customHeight="1" x14ac:dyDescent="0.25">
      <c r="A448" s="3" t="s">
        <v>512</v>
      </c>
      <c r="B448" s="3" t="s">
        <v>513</v>
      </c>
    </row>
    <row r="449" spans="1:2" ht="18" customHeight="1" x14ac:dyDescent="0.25">
      <c r="A449" s="3" t="s">
        <v>514</v>
      </c>
      <c r="B449" s="3" t="s">
        <v>515</v>
      </c>
    </row>
    <row r="450" spans="1:2" ht="18" customHeight="1" x14ac:dyDescent="0.25">
      <c r="A450" s="3" t="s">
        <v>516</v>
      </c>
      <c r="B450" s="3" t="s">
        <v>517</v>
      </c>
    </row>
    <row r="451" spans="1:2" ht="18" customHeight="1" x14ac:dyDescent="0.25">
      <c r="A451" s="3" t="s">
        <v>518</v>
      </c>
      <c r="B451" s="3" t="s">
        <v>519</v>
      </c>
    </row>
    <row r="452" spans="1:2" ht="18" customHeight="1" x14ac:dyDescent="0.25">
      <c r="A452" s="3" t="s">
        <v>520</v>
      </c>
      <c r="B452" s="3" t="s">
        <v>521</v>
      </c>
    </row>
    <row r="453" spans="1:2" ht="18" customHeight="1" x14ac:dyDescent="0.25">
      <c r="A453" s="3" t="s">
        <v>522</v>
      </c>
      <c r="B453" s="3" t="s">
        <v>523</v>
      </c>
    </row>
    <row r="454" spans="1:2" ht="18" customHeight="1" x14ac:dyDescent="0.25">
      <c r="A454" s="3" t="s">
        <v>524</v>
      </c>
      <c r="B454" s="3" t="s">
        <v>525</v>
      </c>
    </row>
    <row r="455" spans="1:2" ht="18" customHeight="1" x14ac:dyDescent="0.25">
      <c r="A455" s="3" t="s">
        <v>1756</v>
      </c>
      <c r="B455" s="3" t="s">
        <v>1757</v>
      </c>
    </row>
    <row r="456" spans="1:2" ht="18" customHeight="1" x14ac:dyDescent="0.25">
      <c r="A456" s="3" t="s">
        <v>519</v>
      </c>
      <c r="B456" s="3" t="s">
        <v>1758</v>
      </c>
    </row>
    <row r="457" spans="1:2" ht="18" customHeight="1" x14ac:dyDescent="0.25">
      <c r="A457" s="3" t="s">
        <v>1759</v>
      </c>
      <c r="B457" s="3" t="s">
        <v>1760</v>
      </c>
    </row>
    <row r="458" spans="1:2" ht="18" customHeight="1" x14ac:dyDescent="0.25">
      <c r="A458" s="3" t="s">
        <v>1761</v>
      </c>
      <c r="B458" s="3" t="s">
        <v>1762</v>
      </c>
    </row>
    <row r="459" spans="1:2" ht="18" customHeight="1" x14ac:dyDescent="0.25">
      <c r="A459" s="3" t="s">
        <v>1763</v>
      </c>
      <c r="B459" s="3" t="s">
        <v>1764</v>
      </c>
    </row>
    <row r="460" spans="1:2" ht="18" customHeight="1" x14ac:dyDescent="0.25">
      <c r="A460" s="3" t="s">
        <v>1765</v>
      </c>
      <c r="B460" s="3" t="s">
        <v>1766</v>
      </c>
    </row>
    <row r="461" spans="1:2" ht="18" customHeight="1" x14ac:dyDescent="0.25">
      <c r="A461" s="3" t="s">
        <v>1767</v>
      </c>
      <c r="B461" s="3" t="s">
        <v>1768</v>
      </c>
    </row>
    <row r="462" spans="1:2" ht="18" customHeight="1" x14ac:dyDescent="0.25">
      <c r="A462" s="3" t="s">
        <v>1769</v>
      </c>
      <c r="B462" s="3" t="s">
        <v>1770</v>
      </c>
    </row>
    <row r="463" spans="1:2" ht="18" customHeight="1" x14ac:dyDescent="0.25">
      <c r="A463" s="3" t="s">
        <v>1771</v>
      </c>
      <c r="B463" s="3" t="s">
        <v>1772</v>
      </c>
    </row>
    <row r="464" spans="1:2" ht="18" customHeight="1" x14ac:dyDescent="0.25">
      <c r="A464" s="3" t="s">
        <v>1773</v>
      </c>
      <c r="B464" s="3" t="s">
        <v>1774</v>
      </c>
    </row>
    <row r="465" spans="1:2" ht="18" customHeight="1" x14ac:dyDescent="0.25">
      <c r="A465" s="3" t="s">
        <v>1775</v>
      </c>
      <c r="B465" s="3" t="s">
        <v>1776</v>
      </c>
    </row>
    <row r="466" spans="1:2" ht="18" customHeight="1" x14ac:dyDescent="0.25">
      <c r="A466" s="3" t="s">
        <v>1777</v>
      </c>
      <c r="B466" s="3" t="s">
        <v>1778</v>
      </c>
    </row>
    <row r="467" spans="1:2" ht="18" customHeight="1" x14ac:dyDescent="0.25">
      <c r="A467" s="3" t="s">
        <v>1779</v>
      </c>
      <c r="B467" s="3" t="s">
        <v>1780</v>
      </c>
    </row>
    <row r="468" spans="1:2" ht="18" customHeight="1" x14ac:dyDescent="0.25">
      <c r="A468" s="3" t="s">
        <v>1781</v>
      </c>
      <c r="B468" s="3" t="s">
        <v>1782</v>
      </c>
    </row>
    <row r="469" spans="1:2" ht="18" customHeight="1" x14ac:dyDescent="0.25">
      <c r="A469" s="3" t="s">
        <v>1783</v>
      </c>
      <c r="B469" s="3" t="s">
        <v>1784</v>
      </c>
    </row>
    <row r="470" spans="1:2" ht="18" customHeight="1" x14ac:dyDescent="0.25">
      <c r="A470" s="3" t="s">
        <v>1785</v>
      </c>
      <c r="B470" s="3" t="s">
        <v>1786</v>
      </c>
    </row>
    <row r="471" spans="1:2" ht="18" customHeight="1" x14ac:dyDescent="0.25">
      <c r="A471" s="3" t="s">
        <v>1787</v>
      </c>
      <c r="B471" s="3" t="s">
        <v>1788</v>
      </c>
    </row>
    <row r="472" spans="1:2" ht="18" customHeight="1" x14ac:dyDescent="0.25">
      <c r="A472" s="3" t="s">
        <v>1789</v>
      </c>
      <c r="B472" s="3" t="s">
        <v>1790</v>
      </c>
    </row>
    <row r="473" spans="1:2" ht="18" customHeight="1" x14ac:dyDescent="0.25">
      <c r="A473" s="3" t="s">
        <v>1791</v>
      </c>
      <c r="B473" s="3" t="s">
        <v>1792</v>
      </c>
    </row>
    <row r="474" spans="1:2" ht="18" customHeight="1" x14ac:dyDescent="0.25">
      <c r="A474" s="3" t="s">
        <v>1793</v>
      </c>
      <c r="B474" s="3" t="s">
        <v>1794</v>
      </c>
    </row>
    <row r="475" spans="1:2" ht="18" customHeight="1" x14ac:dyDescent="0.25">
      <c r="A475" s="3" t="s">
        <v>1795</v>
      </c>
      <c r="B475" s="3" t="s">
        <v>1796</v>
      </c>
    </row>
    <row r="476" spans="1:2" ht="18" customHeight="1" x14ac:dyDescent="0.25">
      <c r="A476" s="3" t="s">
        <v>1797</v>
      </c>
      <c r="B476" s="3" t="s">
        <v>1798</v>
      </c>
    </row>
    <row r="477" spans="1:2" ht="18" customHeight="1" x14ac:dyDescent="0.25">
      <c r="A477" s="3" t="s">
        <v>1799</v>
      </c>
      <c r="B477" s="3" t="s">
        <v>1800</v>
      </c>
    </row>
    <row r="478" spans="1:2" ht="18" customHeight="1" x14ac:dyDescent="0.25">
      <c r="A478" s="3" t="s">
        <v>1801</v>
      </c>
      <c r="B478" s="3" t="s">
        <v>1802</v>
      </c>
    </row>
    <row r="479" spans="1:2" ht="18" customHeight="1" x14ac:dyDescent="0.25">
      <c r="A479" s="3" t="s">
        <v>1803</v>
      </c>
      <c r="B479" s="3" t="s">
        <v>1804</v>
      </c>
    </row>
    <row r="480" spans="1:2" ht="18" customHeight="1" x14ac:dyDescent="0.25">
      <c r="A480" s="3" t="s">
        <v>1805</v>
      </c>
      <c r="B480" s="3" t="s">
        <v>1806</v>
      </c>
    </row>
    <row r="481" spans="1:2" ht="18" customHeight="1" x14ac:dyDescent="0.25">
      <c r="A481" s="3" t="s">
        <v>1807</v>
      </c>
      <c r="B481" s="3" t="s">
        <v>1808</v>
      </c>
    </row>
    <row r="482" spans="1:2" ht="18" customHeight="1" x14ac:dyDescent="0.25">
      <c r="A482" s="3" t="s">
        <v>1809</v>
      </c>
      <c r="B482" s="3" t="s">
        <v>1810</v>
      </c>
    </row>
    <row r="483" spans="1:2" ht="18" customHeight="1" x14ac:dyDescent="0.25">
      <c r="A483" s="3" t="s">
        <v>1811</v>
      </c>
      <c r="B483" s="3" t="s">
        <v>1812</v>
      </c>
    </row>
    <row r="484" spans="1:2" ht="18" customHeight="1" x14ac:dyDescent="0.25">
      <c r="A484" s="3" t="s">
        <v>1813</v>
      </c>
      <c r="B484" s="3" t="s">
        <v>1814</v>
      </c>
    </row>
    <row r="485" spans="1:2" ht="18" customHeight="1" x14ac:dyDescent="0.25">
      <c r="A485" s="3" t="s">
        <v>1815</v>
      </c>
      <c r="B485" s="3" t="s">
        <v>1816</v>
      </c>
    </row>
    <row r="486" spans="1:2" ht="18" customHeight="1" x14ac:dyDescent="0.25">
      <c r="A486" s="3" t="s">
        <v>1817</v>
      </c>
      <c r="B486" s="3" t="s">
        <v>1818</v>
      </c>
    </row>
    <row r="487" spans="1:2" ht="18" customHeight="1" x14ac:dyDescent="0.25">
      <c r="A487" s="3" t="s">
        <v>1819</v>
      </c>
      <c r="B487" s="3" t="s">
        <v>1820</v>
      </c>
    </row>
    <row r="488" spans="1:2" ht="18" customHeight="1" x14ac:dyDescent="0.25">
      <c r="A488" s="3" t="s">
        <v>1821</v>
      </c>
      <c r="B488" s="3" t="s">
        <v>1822</v>
      </c>
    </row>
    <row r="489" spans="1:2" ht="18" customHeight="1" x14ac:dyDescent="0.25">
      <c r="A489" s="3" t="s">
        <v>1823</v>
      </c>
      <c r="B489" s="3" t="s">
        <v>1824</v>
      </c>
    </row>
    <row r="490" spans="1:2" ht="18" customHeight="1" x14ac:dyDescent="0.25">
      <c r="A490" s="3" t="s">
        <v>1825</v>
      </c>
      <c r="B490" s="3" t="s">
        <v>1826</v>
      </c>
    </row>
    <row r="491" spans="1:2" ht="18" customHeight="1" x14ac:dyDescent="0.25">
      <c r="A491" s="3" t="s">
        <v>1827</v>
      </c>
      <c r="B491" s="3" t="s">
        <v>1828</v>
      </c>
    </row>
    <row r="492" spans="1:2" ht="18" customHeight="1" x14ac:dyDescent="0.25">
      <c r="A492" s="3" t="s">
        <v>1829</v>
      </c>
      <c r="B492" s="3" t="s">
        <v>1830</v>
      </c>
    </row>
    <row r="493" spans="1:2" ht="18" customHeight="1" x14ac:dyDescent="0.25">
      <c r="A493" s="3" t="s">
        <v>1831</v>
      </c>
      <c r="B493" s="3" t="s">
        <v>1832</v>
      </c>
    </row>
    <row r="494" spans="1:2" ht="18" customHeight="1" x14ac:dyDescent="0.25">
      <c r="A494" s="3" t="s">
        <v>1833</v>
      </c>
      <c r="B494" s="3" t="s">
        <v>1834</v>
      </c>
    </row>
    <row r="495" spans="1:2" ht="18" customHeight="1" x14ac:dyDescent="0.25">
      <c r="A495" s="3" t="s">
        <v>1835</v>
      </c>
      <c r="B495" s="3" t="s">
        <v>1836</v>
      </c>
    </row>
    <row r="496" spans="1:2" ht="18" customHeight="1" x14ac:dyDescent="0.25">
      <c r="A496" s="3" t="s">
        <v>1837</v>
      </c>
      <c r="B496" s="3" t="s">
        <v>1838</v>
      </c>
    </row>
    <row r="497" spans="1:2" ht="18" customHeight="1" x14ac:dyDescent="0.25">
      <c r="A497" s="3" t="s">
        <v>1839</v>
      </c>
      <c r="B497" s="3" t="s">
        <v>1840</v>
      </c>
    </row>
    <row r="498" spans="1:2" ht="18" customHeight="1" x14ac:dyDescent="0.25">
      <c r="A498" s="3" t="s">
        <v>1841</v>
      </c>
      <c r="B498" s="3" t="s">
        <v>1842</v>
      </c>
    </row>
    <row r="499" spans="1:2" ht="18" customHeight="1" x14ac:dyDescent="0.25">
      <c r="A499" s="3" t="s">
        <v>1843</v>
      </c>
      <c r="B499" s="3" t="s">
        <v>1844</v>
      </c>
    </row>
    <row r="500" spans="1:2" ht="18" customHeight="1" x14ac:dyDescent="0.25">
      <c r="A500" s="3" t="s">
        <v>1845</v>
      </c>
      <c r="B500" s="3" t="s">
        <v>1846</v>
      </c>
    </row>
    <row r="501" spans="1:2" ht="18" customHeight="1" x14ac:dyDescent="0.25">
      <c r="A501" s="3" t="s">
        <v>1847</v>
      </c>
      <c r="B501" s="3" t="s">
        <v>1848</v>
      </c>
    </row>
    <row r="502" spans="1:2" ht="18" customHeight="1" x14ac:dyDescent="0.25">
      <c r="A502" s="3" t="s">
        <v>1849</v>
      </c>
      <c r="B502" s="3" t="s">
        <v>1850</v>
      </c>
    </row>
    <row r="503" spans="1:2" ht="18" customHeight="1" x14ac:dyDescent="0.25">
      <c r="A503" s="3" t="s">
        <v>1851</v>
      </c>
      <c r="B503" s="3" t="s">
        <v>1852</v>
      </c>
    </row>
    <row r="504" spans="1:2" ht="18" customHeight="1" x14ac:dyDescent="0.25">
      <c r="A504" s="3" t="s">
        <v>1853</v>
      </c>
      <c r="B504" s="3" t="s">
        <v>1854</v>
      </c>
    </row>
    <row r="505" spans="1:2" ht="18" customHeight="1" x14ac:dyDescent="0.25">
      <c r="A505" s="3" t="s">
        <v>1855</v>
      </c>
      <c r="B505" s="3" t="s">
        <v>1856</v>
      </c>
    </row>
    <row r="506" spans="1:2" ht="18" customHeight="1" x14ac:dyDescent="0.25">
      <c r="A506" s="3" t="s">
        <v>1857</v>
      </c>
      <c r="B506" s="3" t="s">
        <v>1858</v>
      </c>
    </row>
    <row r="507" spans="1:2" ht="18" customHeight="1" x14ac:dyDescent="0.25">
      <c r="A507" s="3" t="s">
        <v>1859</v>
      </c>
      <c r="B507" s="3" t="s">
        <v>1860</v>
      </c>
    </row>
    <row r="508" spans="1:2" ht="18" customHeight="1" x14ac:dyDescent="0.25">
      <c r="A508" s="3" t="s">
        <v>1861</v>
      </c>
      <c r="B508" s="3" t="s">
        <v>1862</v>
      </c>
    </row>
    <row r="509" spans="1:2" ht="18" customHeight="1" x14ac:dyDescent="0.25">
      <c r="A509" s="3" t="s">
        <v>1863</v>
      </c>
      <c r="B509" s="3" t="s">
        <v>1864</v>
      </c>
    </row>
    <row r="510" spans="1:2" ht="18" customHeight="1" x14ac:dyDescent="0.25">
      <c r="A510" s="3" t="s">
        <v>1865</v>
      </c>
      <c r="B510" s="3" t="s">
        <v>1866</v>
      </c>
    </row>
    <row r="511" spans="1:2" ht="18" customHeight="1" x14ac:dyDescent="0.25">
      <c r="A511" s="3" t="s">
        <v>1867</v>
      </c>
      <c r="B511" s="3" t="s">
        <v>1868</v>
      </c>
    </row>
    <row r="512" spans="1:2" ht="18" customHeight="1" x14ac:dyDescent="0.25">
      <c r="A512" s="3" t="s">
        <v>1869</v>
      </c>
      <c r="B512" s="3" t="s">
        <v>1870</v>
      </c>
    </row>
    <row r="513" spans="1:2" ht="18" customHeight="1" x14ac:dyDescent="0.25">
      <c r="A513" s="3" t="s">
        <v>1871</v>
      </c>
      <c r="B513" s="3" t="s">
        <v>1872</v>
      </c>
    </row>
    <row r="514" spans="1:2" ht="18" customHeight="1" x14ac:dyDescent="0.25">
      <c r="A514" s="3" t="s">
        <v>1873</v>
      </c>
      <c r="B514" s="3" t="s">
        <v>1874</v>
      </c>
    </row>
    <row r="515" spans="1:2" ht="18" customHeight="1" x14ac:dyDescent="0.25">
      <c r="A515" s="3" t="s">
        <v>1875</v>
      </c>
      <c r="B515" s="3" t="s">
        <v>1876</v>
      </c>
    </row>
    <row r="516" spans="1:2" ht="18" customHeight="1" x14ac:dyDescent="0.25">
      <c r="A516" s="3" t="s">
        <v>1877</v>
      </c>
      <c r="B516" s="3" t="s">
        <v>1878</v>
      </c>
    </row>
    <row r="517" spans="1:2" ht="18" customHeight="1" x14ac:dyDescent="0.25">
      <c r="A517" s="3" t="s">
        <v>1879</v>
      </c>
      <c r="B517" s="3" t="s">
        <v>1880</v>
      </c>
    </row>
    <row r="518" spans="1:2" ht="18" customHeight="1" x14ac:dyDescent="0.25">
      <c r="A518" s="3" t="s">
        <v>1881</v>
      </c>
      <c r="B518" s="3" t="s">
        <v>1882</v>
      </c>
    </row>
    <row r="519" spans="1:2" ht="18" customHeight="1" x14ac:dyDescent="0.25">
      <c r="A519" s="3" t="s">
        <v>1883</v>
      </c>
      <c r="B519" s="3" t="s">
        <v>1884</v>
      </c>
    </row>
    <row r="520" spans="1:2" ht="18" customHeight="1" x14ac:dyDescent="0.25">
      <c r="A520" s="3" t="s">
        <v>1885</v>
      </c>
      <c r="B520" s="3" t="s">
        <v>1886</v>
      </c>
    </row>
    <row r="521" spans="1:2" ht="18" customHeight="1" x14ac:dyDescent="0.25">
      <c r="A521" s="3" t="s">
        <v>1887</v>
      </c>
      <c r="B521" s="3" t="s">
        <v>1888</v>
      </c>
    </row>
    <row r="522" spans="1:2" ht="18" customHeight="1" x14ac:dyDescent="0.25">
      <c r="A522" s="3" t="s">
        <v>1889</v>
      </c>
      <c r="B522" s="3" t="s">
        <v>1890</v>
      </c>
    </row>
    <row r="523" spans="1:2" ht="18" customHeight="1" x14ac:dyDescent="0.25">
      <c r="A523" s="3" t="s">
        <v>1891</v>
      </c>
      <c r="B523" s="3" t="s">
        <v>1892</v>
      </c>
    </row>
    <row r="524" spans="1:2" ht="18" customHeight="1" x14ac:dyDescent="0.25">
      <c r="A524" s="3" t="s">
        <v>1893</v>
      </c>
      <c r="B524" s="3" t="s">
        <v>1894</v>
      </c>
    </row>
    <row r="525" spans="1:2" ht="18" customHeight="1" x14ac:dyDescent="0.25">
      <c r="A525" s="3" t="s">
        <v>1895</v>
      </c>
      <c r="B525" s="3" t="s">
        <v>1896</v>
      </c>
    </row>
    <row r="526" spans="1:2" ht="18" customHeight="1" x14ac:dyDescent="0.25">
      <c r="A526" s="3" t="s">
        <v>1897</v>
      </c>
      <c r="B526" s="3" t="s">
        <v>1898</v>
      </c>
    </row>
    <row r="527" spans="1:2" ht="18" customHeight="1" x14ac:dyDescent="0.25">
      <c r="A527" s="3" t="s">
        <v>1899</v>
      </c>
      <c r="B527" s="3" t="s">
        <v>1900</v>
      </c>
    </row>
    <row r="528" spans="1:2" ht="18" customHeight="1" x14ac:dyDescent="0.25">
      <c r="A528" s="3" t="s">
        <v>1901</v>
      </c>
      <c r="B528" s="3" t="s">
        <v>1902</v>
      </c>
    </row>
    <row r="529" spans="1:2" ht="18" customHeight="1" x14ac:dyDescent="0.25">
      <c r="A529" s="3" t="s">
        <v>1903</v>
      </c>
      <c r="B529" s="3" t="s">
        <v>1904</v>
      </c>
    </row>
    <row r="530" spans="1:2" ht="18" customHeight="1" x14ac:dyDescent="0.25">
      <c r="A530" s="3" t="s">
        <v>1905</v>
      </c>
      <c r="B530" s="3" t="s">
        <v>1906</v>
      </c>
    </row>
    <row r="531" spans="1:2" ht="18" customHeight="1" x14ac:dyDescent="0.25">
      <c r="A531" s="3" t="s">
        <v>1907</v>
      </c>
      <c r="B531" s="3" t="s">
        <v>1908</v>
      </c>
    </row>
    <row r="532" spans="1:2" ht="18" customHeight="1" x14ac:dyDescent="0.25">
      <c r="A532" s="3" t="s">
        <v>1909</v>
      </c>
      <c r="B532" s="3" t="s">
        <v>1910</v>
      </c>
    </row>
    <row r="533" spans="1:2" ht="18" customHeight="1" x14ac:dyDescent="0.25">
      <c r="A533" s="3" t="s">
        <v>1911</v>
      </c>
      <c r="B533" s="3" t="s">
        <v>1912</v>
      </c>
    </row>
    <row r="534" spans="1:2" ht="18" customHeight="1" x14ac:dyDescent="0.25">
      <c r="A534" s="3" t="s">
        <v>1913</v>
      </c>
      <c r="B534" s="3" t="s">
        <v>1914</v>
      </c>
    </row>
    <row r="535" spans="1:2" ht="18" customHeight="1" x14ac:dyDescent="0.25">
      <c r="A535" s="3" t="s">
        <v>1915</v>
      </c>
      <c r="B535" s="3" t="s">
        <v>1916</v>
      </c>
    </row>
    <row r="536" spans="1:2" ht="18" customHeight="1" x14ac:dyDescent="0.25">
      <c r="A536" s="3" t="s">
        <v>1917</v>
      </c>
      <c r="B536" s="3" t="s">
        <v>1918</v>
      </c>
    </row>
    <row r="537" spans="1:2" ht="18" customHeight="1" x14ac:dyDescent="0.25">
      <c r="A537" s="3" t="s">
        <v>1919</v>
      </c>
      <c r="B537" s="3" t="s">
        <v>1920</v>
      </c>
    </row>
    <row r="538" spans="1:2" ht="18" customHeight="1" x14ac:dyDescent="0.25">
      <c r="A538" s="3" t="s">
        <v>1921</v>
      </c>
      <c r="B538" s="3" t="s">
        <v>1922</v>
      </c>
    </row>
    <row r="539" spans="1:2" ht="18" customHeight="1" x14ac:dyDescent="0.25">
      <c r="A539" s="3" t="s">
        <v>1923</v>
      </c>
      <c r="B539" s="3" t="s">
        <v>1924</v>
      </c>
    </row>
    <row r="540" spans="1:2" ht="18" customHeight="1" x14ac:dyDescent="0.25">
      <c r="A540" s="3" t="s">
        <v>1925</v>
      </c>
      <c r="B540" s="3" t="s">
        <v>1926</v>
      </c>
    </row>
    <row r="541" spans="1:2" ht="18" customHeight="1" x14ac:dyDescent="0.25">
      <c r="A541" s="3" t="s">
        <v>1927</v>
      </c>
      <c r="B541" s="3" t="s">
        <v>1928</v>
      </c>
    </row>
    <row r="542" spans="1:2" ht="18" customHeight="1" x14ac:dyDescent="0.25">
      <c r="A542" s="3" t="s">
        <v>1929</v>
      </c>
      <c r="B542" s="3" t="s">
        <v>1930</v>
      </c>
    </row>
    <row r="543" spans="1:2" ht="18" customHeight="1" x14ac:dyDescent="0.25">
      <c r="A543" s="3" t="s">
        <v>1931</v>
      </c>
      <c r="B543" s="3" t="s">
        <v>1932</v>
      </c>
    </row>
    <row r="544" spans="1:2" ht="18" customHeight="1" x14ac:dyDescent="0.25">
      <c r="A544" s="3" t="s">
        <v>1933</v>
      </c>
      <c r="B544" s="3" t="s">
        <v>1934</v>
      </c>
    </row>
    <row r="545" spans="1:2" ht="18" customHeight="1" x14ac:dyDescent="0.25">
      <c r="A545" s="3" t="s">
        <v>1935</v>
      </c>
      <c r="B545" s="3" t="s">
        <v>1936</v>
      </c>
    </row>
    <row r="546" spans="1:2" ht="18" customHeight="1" x14ac:dyDescent="0.25">
      <c r="A546" s="3" t="s">
        <v>1937</v>
      </c>
      <c r="B546" s="3" t="s">
        <v>1938</v>
      </c>
    </row>
    <row r="547" spans="1:2" ht="18" customHeight="1" x14ac:dyDescent="0.25">
      <c r="A547" s="3" t="s">
        <v>1939</v>
      </c>
      <c r="B547" s="3" t="s">
        <v>1940</v>
      </c>
    </row>
    <row r="548" spans="1:2" ht="18" customHeight="1" x14ac:dyDescent="0.25">
      <c r="A548" s="3" t="s">
        <v>1941</v>
      </c>
      <c r="B548" s="3" t="s">
        <v>1942</v>
      </c>
    </row>
    <row r="549" spans="1:2" ht="18" customHeight="1" x14ac:dyDescent="0.25">
      <c r="A549" s="3" t="s">
        <v>1943</v>
      </c>
      <c r="B549" s="3" t="s">
        <v>1944</v>
      </c>
    </row>
    <row r="550" spans="1:2" ht="18" customHeight="1" x14ac:dyDescent="0.25">
      <c r="A550" s="3" t="s">
        <v>1945</v>
      </c>
      <c r="B550" s="3" t="s">
        <v>1946</v>
      </c>
    </row>
    <row r="551" spans="1:2" ht="18" customHeight="1" x14ac:dyDescent="0.25">
      <c r="A551" s="3" t="s">
        <v>1947</v>
      </c>
      <c r="B551" s="3" t="s">
        <v>1948</v>
      </c>
    </row>
    <row r="552" spans="1:2" ht="18" customHeight="1" x14ac:dyDescent="0.25">
      <c r="A552" s="3" t="s">
        <v>1949</v>
      </c>
      <c r="B552" s="3" t="s">
        <v>1950</v>
      </c>
    </row>
    <row r="553" spans="1:2" ht="18" customHeight="1" x14ac:dyDescent="0.25">
      <c r="A553" s="3" t="s">
        <v>1951</v>
      </c>
      <c r="B553" s="3" t="s">
        <v>1952</v>
      </c>
    </row>
    <row r="554" spans="1:2" ht="18" customHeight="1" x14ac:dyDescent="0.25">
      <c r="A554" s="3" t="s">
        <v>1953</v>
      </c>
      <c r="B554" s="3" t="s">
        <v>1954</v>
      </c>
    </row>
    <row r="555" spans="1:2" ht="18" customHeight="1" x14ac:dyDescent="0.25">
      <c r="A555" s="3" t="s">
        <v>1955</v>
      </c>
      <c r="B555" s="3" t="s">
        <v>1956</v>
      </c>
    </row>
    <row r="556" spans="1:2" ht="18" customHeight="1" x14ac:dyDescent="0.25">
      <c r="A556" s="3" t="s">
        <v>1957</v>
      </c>
      <c r="B556" s="3" t="s">
        <v>1958</v>
      </c>
    </row>
    <row r="557" spans="1:2" ht="18" customHeight="1" x14ac:dyDescent="0.25">
      <c r="A557" s="3" t="s">
        <v>1959</v>
      </c>
      <c r="B557" s="3" t="s">
        <v>1960</v>
      </c>
    </row>
    <row r="558" spans="1:2" ht="18" customHeight="1" x14ac:dyDescent="0.25">
      <c r="A558" s="3" t="s">
        <v>1961</v>
      </c>
      <c r="B558" s="3" t="s">
        <v>1962</v>
      </c>
    </row>
    <row r="559" spans="1:2" ht="18" customHeight="1" x14ac:dyDescent="0.25">
      <c r="A559" s="3" t="s">
        <v>1963</v>
      </c>
      <c r="B559" s="3" t="s">
        <v>1964</v>
      </c>
    </row>
    <row r="560" spans="1:2" ht="18" customHeight="1" x14ac:dyDescent="0.25">
      <c r="A560" s="3" t="s">
        <v>1965</v>
      </c>
      <c r="B560" s="3" t="s">
        <v>1966</v>
      </c>
    </row>
    <row r="561" spans="1:2" ht="18" customHeight="1" x14ac:dyDescent="0.25">
      <c r="A561" s="3" t="s">
        <v>1967</v>
      </c>
      <c r="B561" s="3" t="s">
        <v>1968</v>
      </c>
    </row>
    <row r="562" spans="1:2" ht="18" customHeight="1" x14ac:dyDescent="0.25">
      <c r="A562" s="3" t="s">
        <v>1969</v>
      </c>
      <c r="B562" s="3" t="s">
        <v>1970</v>
      </c>
    </row>
    <row r="563" spans="1:2" ht="18" customHeight="1" x14ac:dyDescent="0.25">
      <c r="A563" s="3" t="s">
        <v>1971</v>
      </c>
      <c r="B563" s="3" t="s">
        <v>1972</v>
      </c>
    </row>
    <row r="564" spans="1:2" ht="18" customHeight="1" x14ac:dyDescent="0.25">
      <c r="A564" s="3" t="s">
        <v>1973</v>
      </c>
      <c r="B564" s="3" t="s">
        <v>1974</v>
      </c>
    </row>
    <row r="565" spans="1:2" ht="18" customHeight="1" x14ac:dyDescent="0.25">
      <c r="A565" s="3" t="s">
        <v>135</v>
      </c>
      <c r="B565" s="3" t="s">
        <v>136</v>
      </c>
    </row>
    <row r="566" spans="1:2" ht="18" customHeight="1" x14ac:dyDescent="0.25">
      <c r="A566" s="3" t="s">
        <v>137</v>
      </c>
      <c r="B566" s="3" t="s">
        <v>138</v>
      </c>
    </row>
    <row r="567" spans="1:2" ht="18" customHeight="1" x14ac:dyDescent="0.25">
      <c r="A567" s="3" t="s">
        <v>139</v>
      </c>
      <c r="B567" s="3" t="s">
        <v>140</v>
      </c>
    </row>
    <row r="568" spans="1:2" ht="18" customHeight="1" x14ac:dyDescent="0.25">
      <c r="A568" s="3" t="s">
        <v>141</v>
      </c>
      <c r="B568" s="3" t="s">
        <v>142</v>
      </c>
    </row>
    <row r="569" spans="1:2" ht="18" customHeight="1" x14ac:dyDescent="0.25">
      <c r="A569" s="3" t="s">
        <v>143</v>
      </c>
      <c r="B569" s="3" t="s">
        <v>144</v>
      </c>
    </row>
    <row r="570" spans="1:2" ht="18" customHeight="1" x14ac:dyDescent="0.25">
      <c r="A570" s="3" t="s">
        <v>145</v>
      </c>
      <c r="B570" s="3" t="s">
        <v>146</v>
      </c>
    </row>
    <row r="571" spans="1:2" ht="18" customHeight="1" x14ac:dyDescent="0.25">
      <c r="A571" s="3" t="s">
        <v>147</v>
      </c>
      <c r="B571" s="3" t="s">
        <v>148</v>
      </c>
    </row>
    <row r="572" spans="1:2" ht="18" customHeight="1" x14ac:dyDescent="0.25">
      <c r="A572" s="3" t="s">
        <v>149</v>
      </c>
      <c r="B572" s="3" t="s">
        <v>150</v>
      </c>
    </row>
    <row r="573" spans="1:2" ht="18" customHeight="1" x14ac:dyDescent="0.25">
      <c r="A573" s="3" t="s">
        <v>151</v>
      </c>
      <c r="B573" s="3" t="s">
        <v>152</v>
      </c>
    </row>
    <row r="574" spans="1:2" ht="18" customHeight="1" x14ac:dyDescent="0.25">
      <c r="A574" s="3" t="s">
        <v>153</v>
      </c>
      <c r="B574" s="3" t="s">
        <v>154</v>
      </c>
    </row>
    <row r="575" spans="1:2" ht="18" customHeight="1" x14ac:dyDescent="0.25">
      <c r="A575" s="3" t="s">
        <v>155</v>
      </c>
      <c r="B575" s="3" t="s">
        <v>156</v>
      </c>
    </row>
    <row r="576" spans="1:2" ht="18" customHeight="1" x14ac:dyDescent="0.25">
      <c r="A576" s="3" t="s">
        <v>157</v>
      </c>
      <c r="B576" s="3" t="s">
        <v>158</v>
      </c>
    </row>
    <row r="577" spans="1:2" ht="18" customHeight="1" x14ac:dyDescent="0.25">
      <c r="A577" s="3" t="s">
        <v>159</v>
      </c>
      <c r="B577" s="3" t="s">
        <v>160</v>
      </c>
    </row>
    <row r="578" spans="1:2" ht="18" customHeight="1" x14ac:dyDescent="0.25">
      <c r="A578" s="3" t="s">
        <v>161</v>
      </c>
      <c r="B578" s="3" t="s">
        <v>162</v>
      </c>
    </row>
    <row r="579" spans="1:2" ht="18" customHeight="1" x14ac:dyDescent="0.25">
      <c r="A579" s="3" t="s">
        <v>163</v>
      </c>
      <c r="B579" s="3" t="s">
        <v>164</v>
      </c>
    </row>
    <row r="580" spans="1:2" ht="18" customHeight="1" x14ac:dyDescent="0.25">
      <c r="A580" s="3" t="s">
        <v>165</v>
      </c>
      <c r="B580" s="3" t="s">
        <v>166</v>
      </c>
    </row>
    <row r="581" spans="1:2" ht="18" customHeight="1" x14ac:dyDescent="0.25">
      <c r="A581" s="3" t="s">
        <v>167</v>
      </c>
      <c r="B581" s="3" t="s">
        <v>168</v>
      </c>
    </row>
    <row r="582" spans="1:2" ht="18" customHeight="1" x14ac:dyDescent="0.25">
      <c r="A582" s="3" t="s">
        <v>169</v>
      </c>
      <c r="B582" s="3" t="s">
        <v>170</v>
      </c>
    </row>
    <row r="583" spans="1:2" ht="18" customHeight="1" x14ac:dyDescent="0.25">
      <c r="A583" s="3" t="s">
        <v>171</v>
      </c>
      <c r="B583" s="3" t="s">
        <v>172</v>
      </c>
    </row>
    <row r="584" spans="1:2" ht="18" customHeight="1" x14ac:dyDescent="0.25">
      <c r="A584" s="3" t="s">
        <v>173</v>
      </c>
      <c r="B584" s="3" t="s">
        <v>174</v>
      </c>
    </row>
    <row r="585" spans="1:2" ht="18" customHeight="1" x14ac:dyDescent="0.25">
      <c r="A585" s="3" t="s">
        <v>175</v>
      </c>
      <c r="B585" s="3" t="s">
        <v>176</v>
      </c>
    </row>
    <row r="586" spans="1:2" ht="18" customHeight="1" x14ac:dyDescent="0.25">
      <c r="A586" s="3" t="s">
        <v>177</v>
      </c>
      <c r="B586" s="3" t="s">
        <v>178</v>
      </c>
    </row>
    <row r="587" spans="1:2" ht="18" customHeight="1" x14ac:dyDescent="0.25">
      <c r="A587" s="3" t="s">
        <v>179</v>
      </c>
      <c r="B587" s="3" t="s">
        <v>180</v>
      </c>
    </row>
    <row r="588" spans="1:2" ht="18" customHeight="1" x14ac:dyDescent="0.25">
      <c r="A588" s="3" t="s">
        <v>181</v>
      </c>
      <c r="B588" s="3" t="s">
        <v>182</v>
      </c>
    </row>
    <row r="589" spans="1:2" ht="18" customHeight="1" x14ac:dyDescent="0.25">
      <c r="A589" s="3" t="s">
        <v>183</v>
      </c>
      <c r="B589" s="3" t="s">
        <v>184</v>
      </c>
    </row>
    <row r="590" spans="1:2" ht="18" customHeight="1" x14ac:dyDescent="0.25">
      <c r="A590" s="3" t="s">
        <v>185</v>
      </c>
      <c r="B590" s="3" t="s">
        <v>186</v>
      </c>
    </row>
    <row r="591" spans="1:2" ht="18" customHeight="1" x14ac:dyDescent="0.25">
      <c r="A591" s="3" t="s">
        <v>187</v>
      </c>
      <c r="B591" s="3" t="s">
        <v>188</v>
      </c>
    </row>
    <row r="592" spans="1:2" ht="18" customHeight="1" x14ac:dyDescent="0.25">
      <c r="A592" s="3" t="s">
        <v>189</v>
      </c>
      <c r="B592" s="3" t="s">
        <v>190</v>
      </c>
    </row>
    <row r="593" spans="1:2" ht="18" customHeight="1" x14ac:dyDescent="0.25">
      <c r="A593" s="3" t="s">
        <v>191</v>
      </c>
      <c r="B593" s="3" t="s">
        <v>192</v>
      </c>
    </row>
    <row r="594" spans="1:2" ht="18" customHeight="1" x14ac:dyDescent="0.25">
      <c r="A594" s="3" t="s">
        <v>193</v>
      </c>
      <c r="B594" s="3" t="s">
        <v>194</v>
      </c>
    </row>
    <row r="595" spans="1:2" ht="18" customHeight="1" x14ac:dyDescent="0.25">
      <c r="A595" s="3" t="s">
        <v>195</v>
      </c>
      <c r="B595" s="3" t="s">
        <v>196</v>
      </c>
    </row>
    <row r="596" spans="1:2" ht="18" customHeight="1" x14ac:dyDescent="0.25">
      <c r="A596" s="3" t="s">
        <v>197</v>
      </c>
      <c r="B596" s="3" t="s">
        <v>198</v>
      </c>
    </row>
    <row r="597" spans="1:2" ht="18" customHeight="1" x14ac:dyDescent="0.25">
      <c r="A597" s="3" t="s">
        <v>199</v>
      </c>
      <c r="B597" s="3" t="s">
        <v>200</v>
      </c>
    </row>
    <row r="598" spans="1:2" ht="18" customHeight="1" x14ac:dyDescent="0.25">
      <c r="A598" s="3" t="s">
        <v>201</v>
      </c>
      <c r="B598" s="3" t="s">
        <v>202</v>
      </c>
    </row>
    <row r="599" spans="1:2" ht="18" customHeight="1" x14ac:dyDescent="0.25">
      <c r="A599" s="3" t="s">
        <v>203</v>
      </c>
      <c r="B599" s="3" t="s">
        <v>204</v>
      </c>
    </row>
    <row r="600" spans="1:2" ht="18" customHeight="1" x14ac:dyDescent="0.25">
      <c r="A600" s="3" t="s">
        <v>205</v>
      </c>
      <c r="B600" s="3" t="s">
        <v>206</v>
      </c>
    </row>
    <row r="601" spans="1:2" ht="18" customHeight="1" x14ac:dyDescent="0.25">
      <c r="A601" s="3" t="s">
        <v>207</v>
      </c>
      <c r="B601" s="3" t="s">
        <v>208</v>
      </c>
    </row>
    <row r="602" spans="1:2" ht="18" customHeight="1" x14ac:dyDescent="0.25">
      <c r="A602" s="3" t="s">
        <v>209</v>
      </c>
      <c r="B602" s="3" t="s">
        <v>210</v>
      </c>
    </row>
    <row r="603" spans="1:2" ht="18" customHeight="1" x14ac:dyDescent="0.25">
      <c r="A603" s="3" t="s">
        <v>211</v>
      </c>
      <c r="B603" s="3" t="s">
        <v>212</v>
      </c>
    </row>
    <row r="604" spans="1:2" ht="18" customHeight="1" x14ac:dyDescent="0.25">
      <c r="A604" s="3" t="s">
        <v>213</v>
      </c>
      <c r="B604" s="3" t="s">
        <v>214</v>
      </c>
    </row>
    <row r="605" spans="1:2" ht="18" customHeight="1" x14ac:dyDescent="0.25">
      <c r="A605" s="3" t="s">
        <v>215</v>
      </c>
      <c r="B605" s="3" t="s">
        <v>216</v>
      </c>
    </row>
    <row r="606" spans="1:2" ht="18" customHeight="1" x14ac:dyDescent="0.25">
      <c r="A606" s="3" t="s">
        <v>217</v>
      </c>
      <c r="B606" s="3" t="s">
        <v>218</v>
      </c>
    </row>
    <row r="607" spans="1:2" ht="18" customHeight="1" x14ac:dyDescent="0.25">
      <c r="A607" s="3" t="s">
        <v>219</v>
      </c>
      <c r="B607" s="3" t="s">
        <v>220</v>
      </c>
    </row>
    <row r="608" spans="1:2" ht="18" customHeight="1" x14ac:dyDescent="0.25">
      <c r="A608" s="3" t="s">
        <v>221</v>
      </c>
      <c r="B608" s="3" t="s">
        <v>222</v>
      </c>
    </row>
    <row r="609" spans="1:2" ht="18" customHeight="1" x14ac:dyDescent="0.25">
      <c r="A609" s="3" t="s">
        <v>223</v>
      </c>
      <c r="B609" s="3" t="s">
        <v>224</v>
      </c>
    </row>
    <row r="610" spans="1:2" ht="18" customHeight="1" x14ac:dyDescent="0.25">
      <c r="A610" s="3" t="s">
        <v>225</v>
      </c>
      <c r="B610" s="3" t="s">
        <v>226</v>
      </c>
    </row>
    <row r="611" spans="1:2" ht="18" customHeight="1" x14ac:dyDescent="0.25">
      <c r="A611" s="3" t="s">
        <v>227</v>
      </c>
      <c r="B611" s="3" t="s">
        <v>228</v>
      </c>
    </row>
    <row r="612" spans="1:2" ht="18" customHeight="1" x14ac:dyDescent="0.25">
      <c r="A612" s="3" t="s">
        <v>229</v>
      </c>
      <c r="B612" s="3" t="s">
        <v>230</v>
      </c>
    </row>
    <row r="613" spans="1:2" ht="18" customHeight="1" x14ac:dyDescent="0.25">
      <c r="A613" s="3" t="s">
        <v>231</v>
      </c>
      <c r="B613" s="3" t="s">
        <v>232</v>
      </c>
    </row>
    <row r="614" spans="1:2" ht="18" customHeight="1" x14ac:dyDescent="0.25">
      <c r="A614" s="3" t="s">
        <v>233</v>
      </c>
      <c r="B614" s="3" t="s">
        <v>234</v>
      </c>
    </row>
    <row r="615" spans="1:2" ht="18" customHeight="1" x14ac:dyDescent="0.25">
      <c r="A615" s="3" t="s">
        <v>235</v>
      </c>
      <c r="B615" s="3" t="s">
        <v>236</v>
      </c>
    </row>
    <row r="616" spans="1:2" ht="18" customHeight="1" x14ac:dyDescent="0.25">
      <c r="A616" s="3" t="s">
        <v>237</v>
      </c>
      <c r="B616" s="3" t="s">
        <v>238</v>
      </c>
    </row>
    <row r="617" spans="1:2" ht="18" customHeight="1" x14ac:dyDescent="0.25">
      <c r="A617" s="3" t="s">
        <v>239</v>
      </c>
      <c r="B617" s="3" t="s">
        <v>240</v>
      </c>
    </row>
    <row r="618" spans="1:2" ht="18" customHeight="1" x14ac:dyDescent="0.25">
      <c r="A618" s="3" t="s">
        <v>241</v>
      </c>
      <c r="B618" s="3" t="s">
        <v>242</v>
      </c>
    </row>
    <row r="619" spans="1:2" ht="18" customHeight="1" x14ac:dyDescent="0.25">
      <c r="A619" s="3" t="s">
        <v>243</v>
      </c>
      <c r="B619" s="3" t="s">
        <v>244</v>
      </c>
    </row>
    <row r="620" spans="1:2" ht="18" customHeight="1" x14ac:dyDescent="0.25">
      <c r="A620" s="3" t="s">
        <v>245</v>
      </c>
      <c r="B620" s="3" t="s">
        <v>246</v>
      </c>
    </row>
    <row r="621" spans="1:2" ht="18" customHeight="1" x14ac:dyDescent="0.25">
      <c r="A621" s="3" t="s">
        <v>247</v>
      </c>
      <c r="B621" s="3" t="s">
        <v>248</v>
      </c>
    </row>
    <row r="622" spans="1:2" ht="18" customHeight="1" x14ac:dyDescent="0.25">
      <c r="A622" s="3" t="s">
        <v>249</v>
      </c>
      <c r="B622" s="3" t="s">
        <v>250</v>
      </c>
    </row>
    <row r="623" spans="1:2" ht="18" customHeight="1" x14ac:dyDescent="0.25">
      <c r="A623" s="3" t="s">
        <v>251</v>
      </c>
      <c r="B623" s="3" t="s">
        <v>252</v>
      </c>
    </row>
    <row r="624" spans="1:2" ht="18" customHeight="1" x14ac:dyDescent="0.25">
      <c r="A624" s="3" t="s">
        <v>253</v>
      </c>
      <c r="B624" s="3" t="s">
        <v>254</v>
      </c>
    </row>
    <row r="625" spans="1:2" ht="18" customHeight="1" x14ac:dyDescent="0.25">
      <c r="A625" s="3" t="s">
        <v>255</v>
      </c>
      <c r="B625" s="3" t="s">
        <v>256</v>
      </c>
    </row>
    <row r="626" spans="1:2" ht="18" customHeight="1" x14ac:dyDescent="0.25">
      <c r="A626" s="3" t="s">
        <v>257</v>
      </c>
      <c r="B626" s="3" t="s">
        <v>258</v>
      </c>
    </row>
    <row r="627" spans="1:2" ht="18" customHeight="1" x14ac:dyDescent="0.25">
      <c r="A627" s="3" t="s">
        <v>259</v>
      </c>
      <c r="B627" s="3" t="s">
        <v>260</v>
      </c>
    </row>
    <row r="628" spans="1:2" ht="18" customHeight="1" x14ac:dyDescent="0.25">
      <c r="A628" s="3" t="s">
        <v>261</v>
      </c>
      <c r="B628" s="3" t="s">
        <v>262</v>
      </c>
    </row>
    <row r="629" spans="1:2" ht="18" customHeight="1" x14ac:dyDescent="0.25">
      <c r="A629" s="3" t="s">
        <v>263</v>
      </c>
      <c r="B629" s="3" t="s">
        <v>264</v>
      </c>
    </row>
    <row r="630" spans="1:2" ht="18" customHeight="1" x14ac:dyDescent="0.25">
      <c r="A630" s="3" t="s">
        <v>265</v>
      </c>
      <c r="B630" s="3" t="s">
        <v>266</v>
      </c>
    </row>
    <row r="631" spans="1:2" ht="18" customHeight="1" x14ac:dyDescent="0.25">
      <c r="A631" s="3" t="s">
        <v>267</v>
      </c>
      <c r="B631" s="3" t="s">
        <v>268</v>
      </c>
    </row>
    <row r="632" spans="1:2" ht="18" customHeight="1" x14ac:dyDescent="0.25">
      <c r="A632" s="3" t="s">
        <v>269</v>
      </c>
      <c r="B632" s="3" t="s">
        <v>270</v>
      </c>
    </row>
    <row r="633" spans="1:2" ht="18" customHeight="1" x14ac:dyDescent="0.25">
      <c r="A633" s="3" t="s">
        <v>271</v>
      </c>
      <c r="B633" s="3" t="s">
        <v>272</v>
      </c>
    </row>
    <row r="634" spans="1:2" ht="18" customHeight="1" x14ac:dyDescent="0.25">
      <c r="A634" s="3" t="s">
        <v>273</v>
      </c>
      <c r="B634" s="3" t="s">
        <v>274</v>
      </c>
    </row>
    <row r="635" spans="1:2" ht="18" customHeight="1" x14ac:dyDescent="0.25">
      <c r="A635" s="3" t="s">
        <v>275</v>
      </c>
      <c r="B635" s="3" t="s">
        <v>276</v>
      </c>
    </row>
    <row r="636" spans="1:2" ht="18" customHeight="1" x14ac:dyDescent="0.25">
      <c r="A636" s="3" t="s">
        <v>277</v>
      </c>
      <c r="B636" s="3" t="s">
        <v>278</v>
      </c>
    </row>
    <row r="637" spans="1:2" ht="18" customHeight="1" x14ac:dyDescent="0.25">
      <c r="A637" s="3" t="s">
        <v>279</v>
      </c>
      <c r="B637" s="3" t="s">
        <v>280</v>
      </c>
    </row>
    <row r="638" spans="1:2" ht="18" customHeight="1" x14ac:dyDescent="0.25">
      <c r="A638" s="3" t="s">
        <v>281</v>
      </c>
      <c r="B638" s="3" t="s">
        <v>282</v>
      </c>
    </row>
    <row r="639" spans="1:2" ht="18" customHeight="1" x14ac:dyDescent="0.25">
      <c r="A639" s="3" t="s">
        <v>283</v>
      </c>
      <c r="B639" s="3" t="s">
        <v>284</v>
      </c>
    </row>
    <row r="640" spans="1:2" ht="18" customHeight="1" x14ac:dyDescent="0.25">
      <c r="A640" s="3" t="s">
        <v>285</v>
      </c>
      <c r="B640" s="3" t="s">
        <v>286</v>
      </c>
    </row>
    <row r="641" spans="1:2" ht="18" customHeight="1" x14ac:dyDescent="0.25">
      <c r="A641" s="3" t="s">
        <v>287</v>
      </c>
      <c r="B641" s="3" t="s">
        <v>288</v>
      </c>
    </row>
    <row r="642" spans="1:2" ht="18" customHeight="1" x14ac:dyDescent="0.25">
      <c r="A642" s="3" t="s">
        <v>289</v>
      </c>
      <c r="B642" s="3" t="s">
        <v>290</v>
      </c>
    </row>
    <row r="643" spans="1:2" ht="18" customHeight="1" x14ac:dyDescent="0.25">
      <c r="A643" s="3" t="s">
        <v>291</v>
      </c>
      <c r="B643" s="3" t="s">
        <v>292</v>
      </c>
    </row>
    <row r="644" spans="1:2" ht="18" customHeight="1" x14ac:dyDescent="0.25">
      <c r="A644" s="3" t="s">
        <v>293</v>
      </c>
      <c r="B644" s="3" t="s">
        <v>294</v>
      </c>
    </row>
    <row r="645" spans="1:2" ht="18" customHeight="1" x14ac:dyDescent="0.25">
      <c r="A645" s="3" t="s">
        <v>295</v>
      </c>
      <c r="B645" s="3" t="s">
        <v>296</v>
      </c>
    </row>
    <row r="646" spans="1:2" ht="18" customHeight="1" x14ac:dyDescent="0.25">
      <c r="A646" s="3" t="s">
        <v>297</v>
      </c>
      <c r="B646" s="3" t="s">
        <v>298</v>
      </c>
    </row>
    <row r="647" spans="1:2" ht="18" customHeight="1" x14ac:dyDescent="0.25">
      <c r="A647" s="3" t="s">
        <v>299</v>
      </c>
      <c r="B647" s="3" t="s">
        <v>300</v>
      </c>
    </row>
    <row r="648" spans="1:2" ht="18" customHeight="1" x14ac:dyDescent="0.25">
      <c r="A648" s="3" t="s">
        <v>301</v>
      </c>
      <c r="B648" s="3" t="s">
        <v>302</v>
      </c>
    </row>
    <row r="649" spans="1:2" ht="18" customHeight="1" x14ac:dyDescent="0.25">
      <c r="A649" s="3" t="s">
        <v>303</v>
      </c>
      <c r="B649" s="3" t="s">
        <v>304</v>
      </c>
    </row>
    <row r="650" spans="1:2" ht="18" customHeight="1" x14ac:dyDescent="0.25">
      <c r="A650" s="3" t="s">
        <v>305</v>
      </c>
      <c r="B650" s="3" t="s">
        <v>306</v>
      </c>
    </row>
    <row r="651" spans="1:2" ht="18" customHeight="1" x14ac:dyDescent="0.25">
      <c r="A651" s="3" t="s">
        <v>307</v>
      </c>
      <c r="B651" s="3" t="s">
        <v>308</v>
      </c>
    </row>
    <row r="652" spans="1:2" ht="18" customHeight="1" x14ac:dyDescent="0.25">
      <c r="A652" s="3" t="s">
        <v>309</v>
      </c>
      <c r="B652" s="3" t="s">
        <v>310</v>
      </c>
    </row>
    <row r="653" spans="1:2" ht="18" customHeight="1" x14ac:dyDescent="0.25">
      <c r="A653" s="3" t="s">
        <v>311</v>
      </c>
      <c r="B653" s="3" t="s">
        <v>312</v>
      </c>
    </row>
    <row r="654" spans="1:2" ht="18" customHeight="1" x14ac:dyDescent="0.25">
      <c r="A654" s="3" t="s">
        <v>313</v>
      </c>
      <c r="B654" s="3" t="s">
        <v>314</v>
      </c>
    </row>
    <row r="655" spans="1:2" ht="18" customHeight="1" x14ac:dyDescent="0.25">
      <c r="A655" s="3" t="s">
        <v>315</v>
      </c>
      <c r="B655" s="3" t="s">
        <v>316</v>
      </c>
    </row>
    <row r="656" spans="1:2" ht="18" customHeight="1" x14ac:dyDescent="0.25">
      <c r="A656" s="3" t="s">
        <v>317</v>
      </c>
      <c r="B656" s="3" t="s">
        <v>318</v>
      </c>
    </row>
    <row r="657" spans="1:2" ht="18" customHeight="1" x14ac:dyDescent="0.25">
      <c r="A657" s="3" t="s">
        <v>319</v>
      </c>
      <c r="B657" s="3" t="s">
        <v>320</v>
      </c>
    </row>
    <row r="658" spans="1:2" ht="18" customHeight="1" x14ac:dyDescent="0.25">
      <c r="A658" s="3" t="s">
        <v>321</v>
      </c>
      <c r="B658" s="3" t="s">
        <v>322</v>
      </c>
    </row>
    <row r="659" spans="1:2" ht="18" customHeight="1" x14ac:dyDescent="0.25">
      <c r="A659" s="3" t="s">
        <v>323</v>
      </c>
      <c r="B659" s="3" t="s">
        <v>324</v>
      </c>
    </row>
    <row r="660" spans="1:2" ht="18" customHeight="1" x14ac:dyDescent="0.25">
      <c r="A660" s="3" t="s">
        <v>325</v>
      </c>
      <c r="B660" s="3" t="s">
        <v>326</v>
      </c>
    </row>
    <row r="661" spans="1:2" ht="18" customHeight="1" x14ac:dyDescent="0.25">
      <c r="A661" s="3" t="s">
        <v>327</v>
      </c>
      <c r="B661" s="3" t="s">
        <v>328</v>
      </c>
    </row>
    <row r="662" spans="1:2" ht="18" customHeight="1" x14ac:dyDescent="0.25">
      <c r="A662" s="3" t="s">
        <v>329</v>
      </c>
      <c r="B662" s="3" t="s">
        <v>330</v>
      </c>
    </row>
    <row r="663" spans="1:2" ht="18" customHeight="1" x14ac:dyDescent="0.25">
      <c r="A663" s="3" t="s">
        <v>331</v>
      </c>
      <c r="B663" s="3" t="s">
        <v>332</v>
      </c>
    </row>
    <row r="664" spans="1:2" ht="18" customHeight="1" x14ac:dyDescent="0.25">
      <c r="A664" s="3" t="s">
        <v>333</v>
      </c>
      <c r="B664" s="3" t="s">
        <v>334</v>
      </c>
    </row>
    <row r="665" spans="1:2" ht="18" customHeight="1" x14ac:dyDescent="0.25">
      <c r="A665" s="3" t="s">
        <v>335</v>
      </c>
      <c r="B665" s="3" t="s">
        <v>336</v>
      </c>
    </row>
    <row r="666" spans="1:2" ht="18" customHeight="1" x14ac:dyDescent="0.25">
      <c r="A666" s="3" t="s">
        <v>337</v>
      </c>
      <c r="B666" s="3" t="s">
        <v>338</v>
      </c>
    </row>
    <row r="667" spans="1:2" ht="18" customHeight="1" x14ac:dyDescent="0.25">
      <c r="A667" s="3" t="s">
        <v>339</v>
      </c>
      <c r="B667" s="3" t="s">
        <v>340</v>
      </c>
    </row>
    <row r="668" spans="1:2" ht="18" customHeight="1" x14ac:dyDescent="0.25">
      <c r="A668" s="3" t="s">
        <v>341</v>
      </c>
      <c r="B668" s="3" t="s">
        <v>342</v>
      </c>
    </row>
    <row r="669" spans="1:2" ht="18" customHeight="1" x14ac:dyDescent="0.25">
      <c r="A669" s="3" t="s">
        <v>1108</v>
      </c>
      <c r="B669" s="3" t="s">
        <v>1109</v>
      </c>
    </row>
    <row r="670" spans="1:2" ht="18" customHeight="1" x14ac:dyDescent="0.25">
      <c r="A670" s="3" t="s">
        <v>1110</v>
      </c>
      <c r="B670" s="3" t="s">
        <v>1111</v>
      </c>
    </row>
    <row r="671" spans="1:2" ht="18" customHeight="1" x14ac:dyDescent="0.25">
      <c r="A671" s="3" t="s">
        <v>1112</v>
      </c>
      <c r="B671" s="3" t="s">
        <v>1113</v>
      </c>
    </row>
    <row r="672" spans="1:2" ht="18" customHeight="1" x14ac:dyDescent="0.25">
      <c r="A672" s="3" t="s">
        <v>1114</v>
      </c>
      <c r="B672" s="3" t="s">
        <v>1115</v>
      </c>
    </row>
    <row r="673" spans="1:2" ht="18" customHeight="1" x14ac:dyDescent="0.25">
      <c r="A673" s="3" t="s">
        <v>1116</v>
      </c>
      <c r="B673" s="3" t="s">
        <v>1117</v>
      </c>
    </row>
    <row r="674" spans="1:2" ht="18" customHeight="1" x14ac:dyDescent="0.25">
      <c r="A674" s="3" t="s">
        <v>1118</v>
      </c>
      <c r="B674" s="3" t="s">
        <v>1119</v>
      </c>
    </row>
    <row r="675" spans="1:2" ht="18" customHeight="1" x14ac:dyDescent="0.25">
      <c r="A675" s="3" t="s">
        <v>1120</v>
      </c>
      <c r="B675" s="3" t="s">
        <v>1121</v>
      </c>
    </row>
    <row r="676" spans="1:2" ht="18" customHeight="1" x14ac:dyDescent="0.25">
      <c r="A676" s="3" t="s">
        <v>1122</v>
      </c>
      <c r="B676" s="3" t="s">
        <v>1123</v>
      </c>
    </row>
    <row r="677" spans="1:2" ht="18" customHeight="1" x14ac:dyDescent="0.25">
      <c r="A677" s="3" t="s">
        <v>1124</v>
      </c>
      <c r="B677" s="3" t="s">
        <v>1125</v>
      </c>
    </row>
    <row r="678" spans="1:2" ht="18" customHeight="1" x14ac:dyDescent="0.25">
      <c r="A678" s="3" t="s">
        <v>1126</v>
      </c>
      <c r="B678" s="3" t="s">
        <v>1127</v>
      </c>
    </row>
    <row r="679" spans="1:2" ht="18" customHeight="1" x14ac:dyDescent="0.25">
      <c r="A679" s="3" t="s">
        <v>1128</v>
      </c>
      <c r="B679" s="3" t="s">
        <v>1129</v>
      </c>
    </row>
    <row r="680" spans="1:2" ht="18" customHeight="1" x14ac:dyDescent="0.25">
      <c r="A680" s="3" t="s">
        <v>1130</v>
      </c>
      <c r="B680" s="3" t="s">
        <v>1131</v>
      </c>
    </row>
    <row r="681" spans="1:2" ht="18" customHeight="1" x14ac:dyDescent="0.25">
      <c r="A681" s="3" t="s">
        <v>1132</v>
      </c>
      <c r="B681" s="3" t="s">
        <v>1133</v>
      </c>
    </row>
    <row r="682" spans="1:2" ht="18" customHeight="1" x14ac:dyDescent="0.25">
      <c r="A682" s="3" t="s">
        <v>1134</v>
      </c>
      <c r="B682" s="3" t="s">
        <v>1135</v>
      </c>
    </row>
    <row r="683" spans="1:2" ht="18" customHeight="1" x14ac:dyDescent="0.25">
      <c r="A683" s="3" t="s">
        <v>1136</v>
      </c>
      <c r="B683" s="3" t="s">
        <v>1137</v>
      </c>
    </row>
    <row r="684" spans="1:2" ht="18" customHeight="1" x14ac:dyDescent="0.25">
      <c r="A684" s="3" t="s">
        <v>1138</v>
      </c>
      <c r="B684" s="3" t="s">
        <v>1139</v>
      </c>
    </row>
    <row r="685" spans="1:2" ht="18" customHeight="1" x14ac:dyDescent="0.25">
      <c r="A685" s="3" t="s">
        <v>1140</v>
      </c>
      <c r="B685" s="3" t="s">
        <v>1141</v>
      </c>
    </row>
    <row r="686" spans="1:2" ht="18" customHeight="1" x14ac:dyDescent="0.25">
      <c r="A686" s="3" t="s">
        <v>1142</v>
      </c>
      <c r="B686" s="3" t="s">
        <v>1143</v>
      </c>
    </row>
    <row r="687" spans="1:2" ht="18" customHeight="1" x14ac:dyDescent="0.25">
      <c r="A687" s="3" t="s">
        <v>1144</v>
      </c>
      <c r="B687" s="3" t="s">
        <v>1145</v>
      </c>
    </row>
    <row r="688" spans="1:2" ht="18" customHeight="1" x14ac:dyDescent="0.25">
      <c r="A688" s="3" t="s">
        <v>1146</v>
      </c>
      <c r="B688" s="3" t="s">
        <v>1147</v>
      </c>
    </row>
    <row r="689" spans="1:2" ht="18" customHeight="1" x14ac:dyDescent="0.25">
      <c r="A689" s="3" t="s">
        <v>1148</v>
      </c>
      <c r="B689" s="3" t="s">
        <v>1149</v>
      </c>
    </row>
    <row r="690" spans="1:2" ht="18" customHeight="1" x14ac:dyDescent="0.25">
      <c r="A690" s="3" t="s">
        <v>1150</v>
      </c>
      <c r="B690" s="3" t="s">
        <v>1151</v>
      </c>
    </row>
    <row r="691" spans="1:2" ht="18" customHeight="1" x14ac:dyDescent="0.25">
      <c r="A691" s="3" t="s">
        <v>1152</v>
      </c>
      <c r="B691" s="3" t="s">
        <v>1153</v>
      </c>
    </row>
    <row r="692" spans="1:2" ht="18" customHeight="1" x14ac:dyDescent="0.25">
      <c r="A692" s="3" t="s">
        <v>1154</v>
      </c>
      <c r="B692" s="3" t="s">
        <v>1155</v>
      </c>
    </row>
    <row r="693" spans="1:2" ht="18" customHeight="1" x14ac:dyDescent="0.25">
      <c r="A693" s="3" t="s">
        <v>1156</v>
      </c>
      <c r="B693" s="3" t="s">
        <v>1157</v>
      </c>
    </row>
    <row r="694" spans="1:2" ht="18" customHeight="1" x14ac:dyDescent="0.25">
      <c r="A694" s="3" t="s">
        <v>1158</v>
      </c>
      <c r="B694" s="3" t="s">
        <v>1159</v>
      </c>
    </row>
    <row r="695" spans="1:2" ht="18" customHeight="1" x14ac:dyDescent="0.25">
      <c r="A695" s="3" t="s">
        <v>1160</v>
      </c>
      <c r="B695" s="3" t="s">
        <v>1161</v>
      </c>
    </row>
    <row r="696" spans="1:2" ht="18" customHeight="1" x14ac:dyDescent="0.25">
      <c r="A696" s="3" t="s">
        <v>1162</v>
      </c>
      <c r="B696" s="3" t="s">
        <v>1163</v>
      </c>
    </row>
    <row r="697" spans="1:2" ht="18" customHeight="1" x14ac:dyDescent="0.25">
      <c r="A697" s="3" t="s">
        <v>1164</v>
      </c>
      <c r="B697" s="3" t="s">
        <v>1165</v>
      </c>
    </row>
    <row r="698" spans="1:2" ht="18" customHeight="1" x14ac:dyDescent="0.25">
      <c r="A698" s="3" t="s">
        <v>1166</v>
      </c>
      <c r="B698" s="3" t="s">
        <v>1167</v>
      </c>
    </row>
    <row r="699" spans="1:2" ht="18" customHeight="1" x14ac:dyDescent="0.25">
      <c r="A699" s="3" t="s">
        <v>1168</v>
      </c>
      <c r="B699" s="3" t="s">
        <v>1169</v>
      </c>
    </row>
    <row r="700" spans="1:2" ht="18" customHeight="1" x14ac:dyDescent="0.25">
      <c r="A700" s="3" t="s">
        <v>1170</v>
      </c>
      <c r="B700" s="3" t="s">
        <v>1171</v>
      </c>
    </row>
    <row r="701" spans="1:2" ht="18" customHeight="1" x14ac:dyDescent="0.25">
      <c r="A701" s="3" t="s">
        <v>1172</v>
      </c>
      <c r="B701" s="3" t="s">
        <v>1173</v>
      </c>
    </row>
    <row r="702" spans="1:2" ht="18" customHeight="1" x14ac:dyDescent="0.25">
      <c r="A702" s="3" t="s">
        <v>1174</v>
      </c>
      <c r="B702" s="3" t="s">
        <v>1175</v>
      </c>
    </row>
    <row r="703" spans="1:2" ht="18" customHeight="1" x14ac:dyDescent="0.25">
      <c r="A703" s="3" t="s">
        <v>1176</v>
      </c>
      <c r="B703" s="3" t="s">
        <v>1177</v>
      </c>
    </row>
    <row r="704" spans="1:2" ht="18" customHeight="1" x14ac:dyDescent="0.25">
      <c r="A704" s="3" t="s">
        <v>1178</v>
      </c>
      <c r="B704" s="3" t="s">
        <v>1179</v>
      </c>
    </row>
    <row r="705" spans="1:2" ht="18" customHeight="1" x14ac:dyDescent="0.25">
      <c r="A705" s="3" t="s">
        <v>1180</v>
      </c>
      <c r="B705" s="3" t="s">
        <v>1181</v>
      </c>
    </row>
    <row r="706" spans="1:2" ht="18" customHeight="1" x14ac:dyDescent="0.25">
      <c r="A706" s="3" t="s">
        <v>1182</v>
      </c>
      <c r="B706" s="3" t="s">
        <v>1183</v>
      </c>
    </row>
    <row r="707" spans="1:2" ht="18" customHeight="1" x14ac:dyDescent="0.25">
      <c r="A707" s="3" t="s">
        <v>1184</v>
      </c>
      <c r="B707" s="3" t="s">
        <v>1185</v>
      </c>
    </row>
    <row r="708" spans="1:2" ht="18" customHeight="1" x14ac:dyDescent="0.25">
      <c r="A708" s="3" t="s">
        <v>1186</v>
      </c>
      <c r="B708" s="3" t="s">
        <v>1187</v>
      </c>
    </row>
    <row r="709" spans="1:2" ht="18" customHeight="1" x14ac:dyDescent="0.25">
      <c r="A709" s="3" t="s">
        <v>1188</v>
      </c>
      <c r="B709" s="3" t="s">
        <v>1189</v>
      </c>
    </row>
    <row r="710" spans="1:2" ht="18" customHeight="1" x14ac:dyDescent="0.25">
      <c r="A710" s="3" t="s">
        <v>1190</v>
      </c>
      <c r="B710" s="3" t="s">
        <v>1191</v>
      </c>
    </row>
    <row r="711" spans="1:2" ht="18" customHeight="1" x14ac:dyDescent="0.25">
      <c r="A711" s="3" t="s">
        <v>1192</v>
      </c>
      <c r="B711" s="3" t="s">
        <v>1193</v>
      </c>
    </row>
    <row r="712" spans="1:2" ht="18" customHeight="1" x14ac:dyDescent="0.25">
      <c r="A712" s="3" t="s">
        <v>1194</v>
      </c>
      <c r="B712" s="3" t="s">
        <v>1195</v>
      </c>
    </row>
    <row r="713" spans="1:2" ht="18" customHeight="1" x14ac:dyDescent="0.25">
      <c r="A713" s="3" t="s">
        <v>1196</v>
      </c>
      <c r="B713" s="3" t="s">
        <v>1197</v>
      </c>
    </row>
    <row r="714" spans="1:2" ht="18" customHeight="1" x14ac:dyDescent="0.25">
      <c r="A714" s="3" t="s">
        <v>1198</v>
      </c>
      <c r="B714" s="3" t="s">
        <v>1199</v>
      </c>
    </row>
    <row r="715" spans="1:2" ht="18" customHeight="1" x14ac:dyDescent="0.25">
      <c r="A715" s="3" t="s">
        <v>1200</v>
      </c>
      <c r="B715" s="3" t="s">
        <v>1201</v>
      </c>
    </row>
    <row r="716" spans="1:2" ht="18" customHeight="1" x14ac:dyDescent="0.25">
      <c r="A716" s="3" t="s">
        <v>1202</v>
      </c>
      <c r="B716" s="3" t="s">
        <v>1203</v>
      </c>
    </row>
    <row r="717" spans="1:2" ht="18" customHeight="1" x14ac:dyDescent="0.25">
      <c r="A717" s="3" t="s">
        <v>1204</v>
      </c>
      <c r="B717" s="3" t="s">
        <v>1205</v>
      </c>
    </row>
    <row r="718" spans="1:2" ht="18" customHeight="1" x14ac:dyDescent="0.25">
      <c r="A718" s="3" t="s">
        <v>1206</v>
      </c>
      <c r="B718" s="3" t="s">
        <v>1207</v>
      </c>
    </row>
    <row r="719" spans="1:2" ht="18" customHeight="1" x14ac:dyDescent="0.25">
      <c r="A719" s="3" t="s">
        <v>1208</v>
      </c>
      <c r="B719" s="3" t="s">
        <v>1209</v>
      </c>
    </row>
    <row r="720" spans="1:2" ht="18" customHeight="1" x14ac:dyDescent="0.25">
      <c r="A720" s="3" t="s">
        <v>1210</v>
      </c>
      <c r="B720" s="3" t="s">
        <v>1211</v>
      </c>
    </row>
    <row r="721" spans="1:2" ht="18" customHeight="1" x14ac:dyDescent="0.25">
      <c r="A721" s="3" t="s">
        <v>1212</v>
      </c>
      <c r="B721" s="3" t="s">
        <v>1213</v>
      </c>
    </row>
    <row r="722" spans="1:2" ht="18" customHeight="1" x14ac:dyDescent="0.25">
      <c r="A722" s="3" t="s">
        <v>1214</v>
      </c>
      <c r="B722" s="3" t="s">
        <v>1215</v>
      </c>
    </row>
    <row r="723" spans="1:2" ht="18" customHeight="1" x14ac:dyDescent="0.25">
      <c r="A723" s="3" t="s">
        <v>1216</v>
      </c>
      <c r="B723" s="3" t="s">
        <v>1217</v>
      </c>
    </row>
    <row r="724" spans="1:2" ht="18" customHeight="1" x14ac:dyDescent="0.25">
      <c r="A724" s="3" t="s">
        <v>1218</v>
      </c>
      <c r="B724" s="3" t="s">
        <v>1219</v>
      </c>
    </row>
    <row r="725" spans="1:2" ht="18" customHeight="1" x14ac:dyDescent="0.25">
      <c r="A725" s="3" t="s">
        <v>1220</v>
      </c>
      <c r="B725" s="3" t="s">
        <v>1221</v>
      </c>
    </row>
    <row r="726" spans="1:2" ht="18" customHeight="1" x14ac:dyDescent="0.25">
      <c r="A726" s="3" t="s">
        <v>1222</v>
      </c>
      <c r="B726" s="3" t="s">
        <v>1223</v>
      </c>
    </row>
    <row r="727" spans="1:2" ht="18" customHeight="1" x14ac:dyDescent="0.25">
      <c r="A727" s="3" t="s">
        <v>1224</v>
      </c>
      <c r="B727" s="3" t="s">
        <v>1225</v>
      </c>
    </row>
    <row r="728" spans="1:2" ht="18" customHeight="1" x14ac:dyDescent="0.25">
      <c r="A728" s="3" t="s">
        <v>1226</v>
      </c>
      <c r="B728" s="3" t="s">
        <v>1227</v>
      </c>
    </row>
    <row r="729" spans="1:2" ht="18" customHeight="1" x14ac:dyDescent="0.25">
      <c r="A729" s="3" t="s">
        <v>1228</v>
      </c>
      <c r="B729" s="3" t="s">
        <v>1229</v>
      </c>
    </row>
    <row r="730" spans="1:2" ht="18" customHeight="1" x14ac:dyDescent="0.25">
      <c r="A730" s="3" t="s">
        <v>1230</v>
      </c>
      <c r="B730" s="3" t="s">
        <v>1231</v>
      </c>
    </row>
    <row r="731" spans="1:2" ht="18" customHeight="1" x14ac:dyDescent="0.25">
      <c r="A731" s="3" t="s">
        <v>1232</v>
      </c>
      <c r="B731" s="3" t="s">
        <v>1233</v>
      </c>
    </row>
    <row r="732" spans="1:2" ht="18" customHeight="1" x14ac:dyDescent="0.25">
      <c r="A732" s="3" t="s">
        <v>1234</v>
      </c>
      <c r="B732" s="3" t="s">
        <v>1235</v>
      </c>
    </row>
    <row r="733" spans="1:2" ht="18" customHeight="1" x14ac:dyDescent="0.25">
      <c r="A733" s="3" t="s">
        <v>1236</v>
      </c>
      <c r="B733" s="3" t="s">
        <v>1237</v>
      </c>
    </row>
    <row r="734" spans="1:2" ht="18" customHeight="1" x14ac:dyDescent="0.25">
      <c r="A734" s="3" t="s">
        <v>1238</v>
      </c>
      <c r="B734" s="3" t="s">
        <v>1239</v>
      </c>
    </row>
    <row r="735" spans="1:2" ht="18" customHeight="1" x14ac:dyDescent="0.25">
      <c r="A735" s="3" t="s">
        <v>1240</v>
      </c>
      <c r="B735" s="3" t="s">
        <v>1241</v>
      </c>
    </row>
    <row r="736" spans="1:2" ht="18" customHeight="1" x14ac:dyDescent="0.25">
      <c r="A736" s="3" t="s">
        <v>1242</v>
      </c>
      <c r="B736" s="3" t="s">
        <v>1243</v>
      </c>
    </row>
    <row r="737" spans="1:2" ht="18" customHeight="1" x14ac:dyDescent="0.25">
      <c r="A737" s="3" t="s">
        <v>1244</v>
      </c>
      <c r="B737" s="3" t="s">
        <v>1245</v>
      </c>
    </row>
    <row r="738" spans="1:2" ht="18" customHeight="1" x14ac:dyDescent="0.25">
      <c r="A738" s="3" t="s">
        <v>1246</v>
      </c>
      <c r="B738" s="3" t="s">
        <v>1247</v>
      </c>
    </row>
    <row r="739" spans="1:2" ht="18" customHeight="1" x14ac:dyDescent="0.25">
      <c r="A739" s="3" t="s">
        <v>1248</v>
      </c>
      <c r="B739" s="3" t="s">
        <v>1249</v>
      </c>
    </row>
    <row r="740" spans="1:2" ht="18" customHeight="1" x14ac:dyDescent="0.25">
      <c r="A740" s="3" t="s">
        <v>1250</v>
      </c>
      <c r="B740" s="3" t="s">
        <v>1251</v>
      </c>
    </row>
    <row r="741" spans="1:2" ht="18" customHeight="1" x14ac:dyDescent="0.25">
      <c r="A741" s="3" t="s">
        <v>1252</v>
      </c>
      <c r="B741" s="3" t="s">
        <v>1253</v>
      </c>
    </row>
    <row r="742" spans="1:2" ht="18" customHeight="1" x14ac:dyDescent="0.25">
      <c r="A742" s="3" t="s">
        <v>1254</v>
      </c>
      <c r="B742" s="3" t="s">
        <v>1255</v>
      </c>
    </row>
    <row r="743" spans="1:2" ht="18" customHeight="1" x14ac:dyDescent="0.25">
      <c r="A743" s="3" t="s">
        <v>1256</v>
      </c>
      <c r="B743" s="3" t="s">
        <v>1257</v>
      </c>
    </row>
    <row r="744" spans="1:2" ht="18" customHeight="1" x14ac:dyDescent="0.25">
      <c r="A744" s="3" t="s">
        <v>1258</v>
      </c>
      <c r="B744" s="3" t="s">
        <v>1259</v>
      </c>
    </row>
    <row r="745" spans="1:2" ht="18" customHeight="1" x14ac:dyDescent="0.25">
      <c r="A745" s="3" t="s">
        <v>1260</v>
      </c>
      <c r="B745" s="3" t="s">
        <v>1261</v>
      </c>
    </row>
    <row r="746" spans="1:2" ht="18" customHeight="1" x14ac:dyDescent="0.25">
      <c r="A746" s="3" t="s">
        <v>1262</v>
      </c>
      <c r="B746" s="3" t="s">
        <v>1263</v>
      </c>
    </row>
    <row r="747" spans="1:2" ht="18" customHeight="1" x14ac:dyDescent="0.25">
      <c r="A747" s="3" t="s">
        <v>1264</v>
      </c>
      <c r="B747" s="3" t="s">
        <v>1265</v>
      </c>
    </row>
    <row r="748" spans="1:2" ht="18" customHeight="1" x14ac:dyDescent="0.25">
      <c r="A748" s="3" t="s">
        <v>1266</v>
      </c>
      <c r="B748" s="3" t="s">
        <v>1267</v>
      </c>
    </row>
    <row r="749" spans="1:2" ht="18" customHeight="1" x14ac:dyDescent="0.25">
      <c r="A749" s="3" t="s">
        <v>1268</v>
      </c>
      <c r="B749" s="3" t="s">
        <v>1269</v>
      </c>
    </row>
    <row r="750" spans="1:2" ht="18" customHeight="1" x14ac:dyDescent="0.25">
      <c r="A750" s="3" t="s">
        <v>1270</v>
      </c>
      <c r="B750" s="3" t="s">
        <v>1271</v>
      </c>
    </row>
    <row r="751" spans="1:2" ht="18" customHeight="1" x14ac:dyDescent="0.25">
      <c r="A751" s="3" t="s">
        <v>1272</v>
      </c>
      <c r="B751" s="3" t="s">
        <v>1273</v>
      </c>
    </row>
    <row r="752" spans="1:2" ht="18" customHeight="1" x14ac:dyDescent="0.25">
      <c r="A752" s="3" t="s">
        <v>1274</v>
      </c>
      <c r="B752" s="3" t="s">
        <v>1275</v>
      </c>
    </row>
    <row r="753" spans="1:2" ht="18" customHeight="1" x14ac:dyDescent="0.25">
      <c r="A753" s="3" t="s">
        <v>1276</v>
      </c>
      <c r="B753" s="3" t="s">
        <v>1277</v>
      </c>
    </row>
    <row r="754" spans="1:2" ht="18" customHeight="1" x14ac:dyDescent="0.25">
      <c r="A754" s="3" t="s">
        <v>1278</v>
      </c>
      <c r="B754" s="3" t="s">
        <v>1279</v>
      </c>
    </row>
    <row r="755" spans="1:2" ht="18" customHeight="1" x14ac:dyDescent="0.25">
      <c r="A755" s="3" t="s">
        <v>1280</v>
      </c>
      <c r="B755" s="3" t="s">
        <v>1281</v>
      </c>
    </row>
    <row r="756" spans="1:2" ht="18" customHeight="1" x14ac:dyDescent="0.25">
      <c r="A756" s="3" t="s">
        <v>1282</v>
      </c>
      <c r="B756" s="3" t="s">
        <v>1283</v>
      </c>
    </row>
    <row r="757" spans="1:2" ht="18" customHeight="1" x14ac:dyDescent="0.25">
      <c r="A757" s="3" t="s">
        <v>1284</v>
      </c>
      <c r="B757" s="3" t="s">
        <v>1285</v>
      </c>
    </row>
    <row r="758" spans="1:2" ht="18" customHeight="1" x14ac:dyDescent="0.25">
      <c r="A758" s="3" t="s">
        <v>1286</v>
      </c>
      <c r="B758" s="3" t="s">
        <v>1287</v>
      </c>
    </row>
    <row r="759" spans="1:2" ht="18" customHeight="1" x14ac:dyDescent="0.25">
      <c r="A759" s="3" t="s">
        <v>1288</v>
      </c>
      <c r="B759" s="3" t="s">
        <v>1289</v>
      </c>
    </row>
    <row r="760" spans="1:2" ht="18" customHeight="1" x14ac:dyDescent="0.25">
      <c r="A760" s="3" t="s">
        <v>1290</v>
      </c>
      <c r="B760" s="3" t="s">
        <v>1291</v>
      </c>
    </row>
    <row r="761" spans="1:2" ht="18" customHeight="1" x14ac:dyDescent="0.25">
      <c r="A761" s="3" t="s">
        <v>1292</v>
      </c>
      <c r="B761" s="3" t="s">
        <v>1293</v>
      </c>
    </row>
    <row r="762" spans="1:2" ht="18" customHeight="1" x14ac:dyDescent="0.25">
      <c r="A762" s="3" t="s">
        <v>1294</v>
      </c>
      <c r="B762" s="3" t="s">
        <v>1295</v>
      </c>
    </row>
    <row r="763" spans="1:2" ht="18" customHeight="1" x14ac:dyDescent="0.25">
      <c r="A763" s="3" t="s">
        <v>1296</v>
      </c>
      <c r="B763" s="3" t="s">
        <v>1297</v>
      </c>
    </row>
    <row r="764" spans="1:2" ht="18" customHeight="1" x14ac:dyDescent="0.25">
      <c r="A764" s="3" t="s">
        <v>1298</v>
      </c>
      <c r="B764" s="3" t="s">
        <v>1299</v>
      </c>
    </row>
    <row r="765" spans="1:2" ht="18" customHeight="1" x14ac:dyDescent="0.25">
      <c r="A765" s="3" t="s">
        <v>1300</v>
      </c>
      <c r="B765" s="3" t="s">
        <v>1301</v>
      </c>
    </row>
    <row r="766" spans="1:2" ht="18" customHeight="1" x14ac:dyDescent="0.25">
      <c r="A766" s="3" t="s">
        <v>1302</v>
      </c>
      <c r="B766" s="3" t="s">
        <v>1303</v>
      </c>
    </row>
    <row r="767" spans="1:2" ht="18" customHeight="1" x14ac:dyDescent="0.25">
      <c r="A767" s="3" t="s">
        <v>1304</v>
      </c>
      <c r="B767" s="3" t="s">
        <v>1305</v>
      </c>
    </row>
    <row r="768" spans="1:2" ht="18" customHeight="1" x14ac:dyDescent="0.25">
      <c r="A768" s="3" t="s">
        <v>1306</v>
      </c>
      <c r="B768" s="3" t="s">
        <v>1307</v>
      </c>
    </row>
    <row r="769" spans="1:2" ht="18" customHeight="1" x14ac:dyDescent="0.25">
      <c r="A769" s="3" t="s">
        <v>1308</v>
      </c>
      <c r="B769" s="3" t="s">
        <v>1309</v>
      </c>
    </row>
    <row r="770" spans="1:2" ht="18" customHeight="1" x14ac:dyDescent="0.25">
      <c r="A770" s="3" t="s">
        <v>1310</v>
      </c>
      <c r="B770" s="3" t="s">
        <v>1311</v>
      </c>
    </row>
    <row r="771" spans="1:2" ht="18" customHeight="1" x14ac:dyDescent="0.25">
      <c r="A771" s="3" t="s">
        <v>1312</v>
      </c>
      <c r="B771" s="3" t="s">
        <v>1313</v>
      </c>
    </row>
    <row r="772" spans="1:2" ht="18" customHeight="1" x14ac:dyDescent="0.25">
      <c r="A772" s="3" t="s">
        <v>1314</v>
      </c>
      <c r="B772" s="3" t="s">
        <v>1315</v>
      </c>
    </row>
  </sheetData>
  <phoneticPr fontId="0" type="noConversion"/>
  <pageMargins left="0.75" right="0.75" top="1" bottom="1" header="0.5" footer="0.5"/>
  <pageSetup scale="69" fitToHeight="15" orientation="portrait" horizontalDpi="4294967293" r:id="rId1"/>
  <headerFooter alignWithMargins="0">
    <oddHeader>&amp;C&amp;"Arial,Bold"&amp;12FAMA EQUIPMENT WEIGHT AND CUBE CALCULATOR
LIST OF ABBREVIATIONS</oddHeader>
    <oddFooter>&amp;L&amp;A&amp;RPage &amp;P of &amp;N</oddFooter>
    <evenHeader>&amp;C&amp;"Arial,Bold"&amp;12FAMA EQUIPMENT WEIGHT AND CUBE CALCULATOR
LIST OF ABBREVIATIONS</evenHeader>
    <evenFooter>&amp;L&amp;A&amp;RPage &amp;P of &amp;N</evenFooter>
    <firstHeader>&amp;C&amp;"Arial,Bold"&amp;12FAMA EQUIPMENT WEIGHT AND CUBE CALCULATOR
LIST OF ABBREVIATIONS</firstHeader>
    <firstFooter>&amp;L&amp;A&amp;RPage &amp;P of &amp;N</first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F1867"/>
  <sheetViews>
    <sheetView workbookViewId="0">
      <pane ySplit="3" topLeftCell="A4" activePane="bottomLeft" state="frozen"/>
      <selection activeCell="A5" sqref="A5"/>
      <selection pane="bottomLeft" activeCell="B22" sqref="B22"/>
    </sheetView>
  </sheetViews>
  <sheetFormatPr defaultColWidth="8.85546875" defaultRowHeight="12.75" x14ac:dyDescent="0.2"/>
  <cols>
    <col min="1" max="1" width="15.42578125" style="134" bestFit="1" customWidth="1"/>
    <col min="2" max="2" width="15.28515625" style="134" bestFit="1" customWidth="1"/>
    <col min="3" max="3" width="15.7109375" style="134" bestFit="1" customWidth="1"/>
    <col min="4" max="4" width="8.85546875" style="134" customWidth="1"/>
    <col min="5" max="5" width="29.7109375" style="134" bestFit="1" customWidth="1"/>
    <col min="6" max="7" width="11.7109375" style="134" customWidth="1"/>
    <col min="8" max="8" width="24.85546875" style="134" bestFit="1" customWidth="1"/>
    <col min="9" max="10" width="11.7109375" style="134" customWidth="1"/>
    <col min="11" max="11" width="24.85546875" style="134" bestFit="1" customWidth="1"/>
    <col min="12" max="13" width="11.7109375" style="134" customWidth="1"/>
    <col min="14" max="14" width="24.85546875" style="134" bestFit="1" customWidth="1"/>
    <col min="15" max="16" width="11.7109375" style="134" customWidth="1"/>
    <col min="17" max="17" width="24.85546875" style="134" bestFit="1" customWidth="1"/>
    <col min="18" max="19" width="11.7109375" style="134" customWidth="1"/>
    <col min="20" max="20" width="24.85546875" style="134" bestFit="1" customWidth="1"/>
    <col min="21" max="22" width="11.7109375" style="134" customWidth="1"/>
    <col min="23" max="23" width="24.85546875" style="134" bestFit="1" customWidth="1"/>
    <col min="24" max="25" width="11.7109375" style="134" customWidth="1"/>
    <col min="26" max="26" width="25.42578125" style="134" bestFit="1" customWidth="1"/>
    <col min="27" max="28" width="11.7109375" style="134" customWidth="1"/>
    <col min="29" max="29" width="24.85546875" style="134" bestFit="1" customWidth="1"/>
    <col min="30" max="31" width="11.7109375" style="134" customWidth="1"/>
    <col min="32" max="32" width="26" style="134" bestFit="1" customWidth="1"/>
    <col min="33" max="34" width="11.7109375" style="134" customWidth="1"/>
    <col min="35" max="35" width="26" style="134" bestFit="1" customWidth="1"/>
    <col min="36" max="37" width="11.7109375" style="134" customWidth="1"/>
    <col min="38" max="38" width="26" style="134" bestFit="1" customWidth="1"/>
    <col min="39" max="40" width="11.7109375" style="134" customWidth="1"/>
    <col min="41" max="41" width="26" style="134" bestFit="1" customWidth="1"/>
    <col min="42" max="43" width="11.7109375" style="134" customWidth="1"/>
    <col min="44" max="44" width="26" style="134" bestFit="1" customWidth="1"/>
    <col min="45" max="46" width="11.7109375" style="134" customWidth="1"/>
    <col min="47" max="47" width="26" style="134" bestFit="1" customWidth="1"/>
    <col min="48" max="49" width="11.7109375" style="134" customWidth="1"/>
    <col min="50" max="50" width="26" style="134" bestFit="1" customWidth="1"/>
    <col min="51" max="52" width="11.7109375" style="134" customWidth="1"/>
    <col min="53" max="53" width="26" style="134" bestFit="1" customWidth="1"/>
    <col min="54" max="55" width="11.7109375" style="134" customWidth="1"/>
    <col min="56" max="56" width="26" style="134" bestFit="1" customWidth="1"/>
    <col min="57" max="58" width="11.7109375" style="134" customWidth="1"/>
    <col min="59" max="59" width="26" style="134" bestFit="1" customWidth="1"/>
    <col min="60" max="61" width="11.7109375" style="134" customWidth="1"/>
    <col min="62" max="62" width="26" style="134" bestFit="1" customWidth="1"/>
    <col min="63" max="64" width="11.7109375" style="134" customWidth="1"/>
    <col min="65" max="65" width="26" style="134" bestFit="1" customWidth="1"/>
    <col min="66" max="67" width="11.7109375" style="134" customWidth="1"/>
    <col min="68" max="68" width="26" style="134" bestFit="1" customWidth="1"/>
    <col min="69" max="70" width="11.7109375" style="134" customWidth="1"/>
    <col min="71" max="71" width="26" style="134" bestFit="1" customWidth="1"/>
    <col min="72" max="73" width="11.7109375" style="134" customWidth="1"/>
    <col min="74" max="74" width="26" style="134" bestFit="1" customWidth="1"/>
    <col min="75" max="76" width="11.7109375" style="134" customWidth="1"/>
    <col min="77" max="16384" width="8.85546875" style="134"/>
  </cols>
  <sheetData>
    <row r="1" spans="1:84" x14ac:dyDescent="0.2">
      <c r="F1" s="134">
        <f>SUM(F4:F1800)</f>
        <v>0</v>
      </c>
      <c r="G1" s="134">
        <f>SUM(G4:G1800)</f>
        <v>0</v>
      </c>
      <c r="I1" s="134">
        <f>SUM(I4:I1800)</f>
        <v>0</v>
      </c>
      <c r="J1" s="134">
        <f>SUM(J4:J1800)</f>
        <v>0</v>
      </c>
      <c r="L1" s="134">
        <f>SUM(L4:L1800)</f>
        <v>0</v>
      </c>
      <c r="M1" s="134">
        <f>SUM(M4:M1800)</f>
        <v>0</v>
      </c>
      <c r="O1" s="134">
        <f>SUM(O4:O1800)</f>
        <v>0</v>
      </c>
      <c r="P1" s="134">
        <f>SUM(P4:P1800)</f>
        <v>0</v>
      </c>
      <c r="R1" s="134">
        <f>SUM(R4:R1800)</f>
        <v>0</v>
      </c>
      <c r="S1" s="134">
        <f>SUM(S4:S1800)</f>
        <v>0</v>
      </c>
      <c r="U1" s="134">
        <f>SUM(U4:U1800)</f>
        <v>0</v>
      </c>
      <c r="V1" s="134">
        <f>SUM(V4:V1800)</f>
        <v>0</v>
      </c>
      <c r="X1" s="134">
        <f>SUM(X4:X1800)</f>
        <v>0</v>
      </c>
      <c r="Y1" s="134">
        <f>SUM(Y4:Y1800)</f>
        <v>0</v>
      </c>
      <c r="AA1" s="134">
        <f>SUM(AA4:AA1800)</f>
        <v>0</v>
      </c>
      <c r="AB1" s="134">
        <f>SUM(AB4:AB1800)</f>
        <v>0</v>
      </c>
      <c r="AD1" s="134">
        <f>SUM(AD4:AD1800)</f>
        <v>0</v>
      </c>
      <c r="AE1" s="134">
        <f>SUM(AE4:AE1800)</f>
        <v>0</v>
      </c>
      <c r="AG1" s="134">
        <f>SUM(AG4:AG1800)</f>
        <v>0</v>
      </c>
      <c r="AH1" s="134">
        <f>SUM(AH4:AH1800)</f>
        <v>0</v>
      </c>
      <c r="AJ1" s="134">
        <f>SUM(AJ4:AJ1800)</f>
        <v>0</v>
      </c>
      <c r="AK1" s="134">
        <f>SUM(AK4:AK1800)</f>
        <v>0</v>
      </c>
      <c r="AM1" s="134">
        <f>SUM(AM4:AM1800)</f>
        <v>0</v>
      </c>
      <c r="AN1" s="134">
        <f>SUM(AN4:AN1800)</f>
        <v>0</v>
      </c>
      <c r="AP1" s="134">
        <f>SUM(AP4:AP1800)</f>
        <v>0</v>
      </c>
      <c r="AQ1" s="134">
        <f>SUM(AQ4:AQ1800)</f>
        <v>0</v>
      </c>
      <c r="AS1" s="134">
        <f>SUM(AS4:AS1800)</f>
        <v>0</v>
      </c>
      <c r="AT1" s="134">
        <f>SUM(AT4:AT1800)</f>
        <v>0</v>
      </c>
      <c r="AV1" s="134">
        <f>SUM(AV4:AV1800)</f>
        <v>0</v>
      </c>
      <c r="AW1" s="134">
        <f>SUM(AW4:AW1800)</f>
        <v>0</v>
      </c>
      <c r="AY1" s="134">
        <f>SUM(AY4:AY1800)</f>
        <v>0</v>
      </c>
      <c r="AZ1" s="134">
        <f>SUM(AZ4:AZ1800)</f>
        <v>0</v>
      </c>
      <c r="BB1" s="134">
        <f>SUM(BB4:BB1800)</f>
        <v>0</v>
      </c>
      <c r="BC1" s="134">
        <f>SUM(BC4:BC1800)</f>
        <v>0</v>
      </c>
      <c r="BE1" s="134">
        <f>SUM(BE4:BE1800)</f>
        <v>0</v>
      </c>
      <c r="BF1" s="134">
        <f>SUM(BF4:BF1800)</f>
        <v>0</v>
      </c>
      <c r="BH1" s="134">
        <f>SUM(BH4:BH1800)</f>
        <v>0</v>
      </c>
      <c r="BI1" s="134">
        <f>SUM(BI4:BI1800)</f>
        <v>0</v>
      </c>
      <c r="BK1" s="134">
        <f>SUM(BK4:BK1800)</f>
        <v>0</v>
      </c>
      <c r="BL1" s="134">
        <f>SUM(BL4:BL1800)</f>
        <v>0</v>
      </c>
      <c r="BN1" s="134">
        <f>SUM(BN4:BN1800)</f>
        <v>0</v>
      </c>
      <c r="BO1" s="134">
        <f>SUM(BO4:BO1800)</f>
        <v>0</v>
      </c>
      <c r="BQ1" s="134">
        <f>SUM(BQ4:BQ1800)</f>
        <v>0</v>
      </c>
      <c r="BR1" s="134">
        <f>SUM(BR4:BR1800)</f>
        <v>0</v>
      </c>
      <c r="BT1" s="134">
        <f>SUM(BT4:BT1800)</f>
        <v>0</v>
      </c>
      <c r="BU1" s="134">
        <f>SUM(BU4:BU1800)</f>
        <v>0</v>
      </c>
      <c r="BW1" s="134">
        <f>SUM(BW4:BW1800)</f>
        <v>0</v>
      </c>
      <c r="BX1" s="134">
        <f>SUM(BX4:BX1800)</f>
        <v>0</v>
      </c>
    </row>
    <row r="2" spans="1:84" x14ac:dyDescent="0.2">
      <c r="A2" s="135" t="s">
        <v>1042</v>
      </c>
      <c r="B2" s="135" t="s">
        <v>1043</v>
      </c>
      <c r="C2" s="135" t="s">
        <v>1044</v>
      </c>
      <c r="E2" s="136" t="s">
        <v>2085</v>
      </c>
      <c r="F2" s="137" t="str">
        <f>+'Apparatus Data'!A9</f>
        <v>L1</v>
      </c>
      <c r="H2" s="136" t="s">
        <v>2085</v>
      </c>
      <c r="I2" s="137" t="str">
        <f>+'Apparatus Data'!$A$10</f>
        <v>L2</v>
      </c>
      <c r="K2" s="136" t="s">
        <v>2085</v>
      </c>
      <c r="L2" s="137" t="str">
        <f>+'Apparatus Data'!$A$11</f>
        <v>L3</v>
      </c>
      <c r="N2" s="136" t="s">
        <v>2085</v>
      </c>
      <c r="O2" s="138" t="str">
        <f>+'Apparatus Data'!A12</f>
        <v>L4</v>
      </c>
      <c r="Q2" s="136" t="s">
        <v>2085</v>
      </c>
      <c r="R2" s="139" t="str">
        <f>+'Apparatus Data'!A13</f>
        <v>L5</v>
      </c>
      <c r="T2" s="136" t="s">
        <v>2085</v>
      </c>
      <c r="U2" s="138" t="str">
        <f>+'Apparatus Data'!A14</f>
        <v>L6</v>
      </c>
      <c r="W2" s="136" t="s">
        <v>2085</v>
      </c>
      <c r="X2" s="139" t="str">
        <f>+'Apparatus Data'!A15</f>
        <v>L7</v>
      </c>
      <c r="Z2" s="136" t="s">
        <v>2085</v>
      </c>
      <c r="AA2" s="138" t="str">
        <f>+'Apparatus Data'!A16</f>
        <v>L8</v>
      </c>
      <c r="AC2" s="136" t="s">
        <v>2085</v>
      </c>
      <c r="AD2" s="139" t="str">
        <f>+'Apparatus Data'!A17</f>
        <v>L9</v>
      </c>
      <c r="AF2" s="136" t="s">
        <v>2085</v>
      </c>
      <c r="AG2" s="138" t="str">
        <f>+'Apparatus Data'!A18</f>
        <v>R1</v>
      </c>
      <c r="AI2" s="136" t="s">
        <v>2085</v>
      </c>
      <c r="AJ2" s="139" t="str">
        <f>+'Apparatus Data'!A19</f>
        <v>R2</v>
      </c>
      <c r="AL2" s="136" t="s">
        <v>2085</v>
      </c>
      <c r="AM2" s="138" t="str">
        <f>+'Apparatus Data'!A20</f>
        <v>R3</v>
      </c>
      <c r="AO2" s="136" t="s">
        <v>2085</v>
      </c>
      <c r="AP2" s="139" t="str">
        <f>+'Apparatus Data'!A21</f>
        <v>R4</v>
      </c>
      <c r="AR2" s="136" t="s">
        <v>2085</v>
      </c>
      <c r="AS2" s="138" t="str">
        <f>+'Apparatus Data'!A22</f>
        <v>R5</v>
      </c>
      <c r="AU2" s="136" t="s">
        <v>2085</v>
      </c>
      <c r="AV2" s="139" t="str">
        <f>+'Apparatus Data'!A23</f>
        <v>R6</v>
      </c>
      <c r="AX2" s="136" t="s">
        <v>2085</v>
      </c>
      <c r="AY2" s="138" t="str">
        <f>+'Apparatus Data'!A24</f>
        <v>R7</v>
      </c>
      <c r="BA2" s="136" t="s">
        <v>2085</v>
      </c>
      <c r="BB2" s="139" t="str">
        <f>+'Apparatus Data'!A25</f>
        <v>R8</v>
      </c>
      <c r="BD2" s="136" t="s">
        <v>2085</v>
      </c>
      <c r="BE2" s="138" t="str">
        <f>+'Apparatus Data'!A26</f>
        <v>R9</v>
      </c>
      <c r="BG2" s="136" t="s">
        <v>2085</v>
      </c>
      <c r="BH2" s="139" t="str">
        <f>+'Apparatus Data'!A27</f>
        <v>Front1</v>
      </c>
      <c r="BJ2" s="136" t="s">
        <v>2085</v>
      </c>
      <c r="BK2" s="138" t="str">
        <f>+'Apparatus Data'!A28</f>
        <v>Front2</v>
      </c>
      <c r="BM2" s="136" t="s">
        <v>2085</v>
      </c>
      <c r="BN2" s="139" t="str">
        <f>+'Apparatus Data'!A29</f>
        <v>Front3</v>
      </c>
      <c r="BP2" s="136" t="s">
        <v>2085</v>
      </c>
      <c r="BQ2" s="138" t="str">
        <f>+'Apparatus Data'!A30</f>
        <v>Rear1</v>
      </c>
      <c r="BS2" s="136" t="s">
        <v>2085</v>
      </c>
      <c r="BT2" s="139" t="str">
        <f>+'Apparatus Data'!A31</f>
        <v>Rear2</v>
      </c>
      <c r="BV2" s="136" t="s">
        <v>2085</v>
      </c>
      <c r="BW2" s="138" t="str">
        <f>+'Apparatus Data'!A32</f>
        <v>Rear3</v>
      </c>
    </row>
    <row r="3" spans="1:84" x14ac:dyDescent="0.2">
      <c r="E3" s="134" t="s">
        <v>1045</v>
      </c>
      <c r="F3" s="134" t="s">
        <v>1317</v>
      </c>
      <c r="G3" s="134" t="s">
        <v>1316</v>
      </c>
      <c r="H3" s="134" t="s">
        <v>1045</v>
      </c>
      <c r="I3" s="134" t="s">
        <v>1317</v>
      </c>
      <c r="J3" s="134" t="s">
        <v>1316</v>
      </c>
      <c r="K3" s="134" t="s">
        <v>1045</v>
      </c>
      <c r="L3" s="134" t="s">
        <v>1317</v>
      </c>
      <c r="M3" s="134" t="s">
        <v>1316</v>
      </c>
      <c r="N3" s="134" t="s">
        <v>1045</v>
      </c>
      <c r="O3" s="134" t="s">
        <v>1317</v>
      </c>
      <c r="P3" s="134" t="s">
        <v>1316</v>
      </c>
      <c r="Q3" s="134" t="s">
        <v>1045</v>
      </c>
      <c r="R3" s="134" t="s">
        <v>1317</v>
      </c>
      <c r="S3" s="134" t="s">
        <v>1316</v>
      </c>
      <c r="T3" s="134" t="s">
        <v>1045</v>
      </c>
      <c r="U3" s="134" t="s">
        <v>1317</v>
      </c>
      <c r="V3" s="134" t="s">
        <v>1316</v>
      </c>
      <c r="W3" s="134" t="s">
        <v>1045</v>
      </c>
      <c r="X3" s="134" t="s">
        <v>1317</v>
      </c>
      <c r="Y3" s="134" t="s">
        <v>1316</v>
      </c>
      <c r="Z3" s="134" t="s">
        <v>1045</v>
      </c>
      <c r="AA3" s="134" t="s">
        <v>1317</v>
      </c>
      <c r="AB3" s="134" t="s">
        <v>1316</v>
      </c>
      <c r="AC3" s="134" t="s">
        <v>1045</v>
      </c>
      <c r="AD3" s="134" t="s">
        <v>1317</v>
      </c>
      <c r="AE3" s="134" t="s">
        <v>1316</v>
      </c>
      <c r="AF3" s="134" t="s">
        <v>1045</v>
      </c>
      <c r="AG3" s="134" t="s">
        <v>1317</v>
      </c>
      <c r="AH3" s="134" t="s">
        <v>1316</v>
      </c>
      <c r="AI3" s="134" t="s">
        <v>1045</v>
      </c>
      <c r="AJ3" s="134" t="s">
        <v>1317</v>
      </c>
      <c r="AK3" s="134" t="s">
        <v>1316</v>
      </c>
      <c r="AL3" s="134" t="s">
        <v>1045</v>
      </c>
      <c r="AM3" s="134" t="s">
        <v>1317</v>
      </c>
      <c r="AN3" s="134" t="s">
        <v>1316</v>
      </c>
      <c r="AO3" s="134" t="s">
        <v>1045</v>
      </c>
      <c r="AP3" s="134" t="s">
        <v>1317</v>
      </c>
      <c r="AQ3" s="134" t="s">
        <v>1316</v>
      </c>
      <c r="AR3" s="134" t="s">
        <v>1045</v>
      </c>
      <c r="AS3" s="134" t="s">
        <v>1317</v>
      </c>
      <c r="AT3" s="134" t="s">
        <v>1316</v>
      </c>
      <c r="AU3" s="134" t="s">
        <v>1045</v>
      </c>
      <c r="AV3" s="134" t="s">
        <v>1317</v>
      </c>
      <c r="AW3" s="134" t="s">
        <v>1316</v>
      </c>
      <c r="AX3" s="134" t="s">
        <v>1045</v>
      </c>
      <c r="AY3" s="134" t="s">
        <v>1317</v>
      </c>
      <c r="AZ3" s="134" t="s">
        <v>1316</v>
      </c>
      <c r="BA3" s="134" t="s">
        <v>1045</v>
      </c>
      <c r="BB3" s="134" t="s">
        <v>1317</v>
      </c>
      <c r="BC3" s="134" t="s">
        <v>1316</v>
      </c>
      <c r="BD3" s="134" t="s">
        <v>1045</v>
      </c>
      <c r="BE3" s="134" t="s">
        <v>1317</v>
      </c>
      <c r="BF3" s="134" t="s">
        <v>1316</v>
      </c>
      <c r="BG3" s="134" t="s">
        <v>1045</v>
      </c>
      <c r="BH3" s="134" t="s">
        <v>1317</v>
      </c>
      <c r="BI3" s="134" t="s">
        <v>1316</v>
      </c>
      <c r="BJ3" s="134" t="s">
        <v>1045</v>
      </c>
      <c r="BK3" s="134" t="s">
        <v>1317</v>
      </c>
      <c r="BL3" s="134" t="s">
        <v>1316</v>
      </c>
      <c r="BM3" s="134" t="s">
        <v>1045</v>
      </c>
      <c r="BN3" s="134" t="s">
        <v>1317</v>
      </c>
      <c r="BO3" s="134" t="s">
        <v>1316</v>
      </c>
      <c r="BP3" s="134" t="s">
        <v>1045</v>
      </c>
      <c r="BQ3" s="134" t="s">
        <v>1317</v>
      </c>
      <c r="BR3" s="134" t="s">
        <v>1316</v>
      </c>
      <c r="BS3" s="134" t="s">
        <v>1045</v>
      </c>
      <c r="BT3" s="134" t="s">
        <v>1317</v>
      </c>
      <c r="BU3" s="134" t="s">
        <v>1316</v>
      </c>
      <c r="BV3" s="134" t="s">
        <v>1045</v>
      </c>
      <c r="BW3" s="134" t="s">
        <v>1317</v>
      </c>
      <c r="BX3" s="134" t="s">
        <v>1316</v>
      </c>
    </row>
    <row r="4" spans="1:84" x14ac:dyDescent="0.2">
      <c r="A4" s="139" t="str">
        <f>+'Apparatus Data'!A9</f>
        <v>L1</v>
      </c>
      <c r="B4" s="140">
        <f>+F1</f>
        <v>0</v>
      </c>
      <c r="C4" s="140">
        <f>+G1</f>
        <v>0</v>
      </c>
      <c r="E4" s="160" t="str">
        <f>IF('Equipment List'!$C4=F$2,'Equipment List'!$D4,"")</f>
        <v/>
      </c>
      <c r="F4" s="161" t="str">
        <f>IF('Equipment List'!$C4=F$2,'Equipment List'!$K4,"")</f>
        <v/>
      </c>
      <c r="G4" s="161" t="str">
        <f>IF('Equipment List'!$C4=F$2,'Equipment List'!$I4,"")</f>
        <v/>
      </c>
      <c r="H4" s="160" t="str">
        <f>IF('Equipment List'!$C4=I$2,'Equipment List'!$D4,"")</f>
        <v/>
      </c>
      <c r="I4" s="161" t="str">
        <f>IF('Equipment List'!$C4=I$2,'Equipment List'!$K4,"")</f>
        <v/>
      </c>
      <c r="J4" s="161" t="str">
        <f>IF('Equipment List'!$C4=I$2,'Equipment List'!$I4,"")</f>
        <v/>
      </c>
      <c r="K4" s="160" t="str">
        <f>IF('Equipment List'!$C4=L$2,'Equipment List'!$D4,"")</f>
        <v/>
      </c>
      <c r="L4" s="161" t="str">
        <f>IF('Equipment List'!$C4=L$2,'Equipment List'!$K4,"")</f>
        <v/>
      </c>
      <c r="M4" s="161" t="str">
        <f>IF('Equipment List'!$C4=L$2,'Equipment List'!$I4,"")</f>
        <v/>
      </c>
      <c r="N4" s="160" t="str">
        <f>IF('Equipment List'!$C4=O$2,'Equipment List'!$D4,"")</f>
        <v/>
      </c>
      <c r="O4" s="161" t="str">
        <f>IF('Equipment List'!$C4=O$2,'Equipment List'!$K4,"")</f>
        <v/>
      </c>
      <c r="P4" s="161" t="str">
        <f>IF('Equipment List'!$C4=O$2,'Equipment List'!$I4,"")</f>
        <v/>
      </c>
      <c r="Q4" s="160" t="str">
        <f>IF('Equipment List'!$C4=R$2,'Equipment List'!$D4,"")</f>
        <v/>
      </c>
      <c r="R4" s="161" t="str">
        <f>IF('Equipment List'!$C4=R$2,'Equipment List'!$K4,"")</f>
        <v/>
      </c>
      <c r="S4" s="161" t="str">
        <f>IF('Equipment List'!$C4=R$2,'Equipment List'!$I4,"")</f>
        <v/>
      </c>
      <c r="T4" s="160" t="str">
        <f>IF('Equipment List'!$C4=U$2,'Equipment List'!$D4,"")</f>
        <v/>
      </c>
      <c r="U4" s="161" t="str">
        <f>IF('Equipment List'!$C4=U$2,'Equipment List'!$K4,"")</f>
        <v/>
      </c>
      <c r="V4" s="161" t="str">
        <f>IF('Equipment List'!$C4=U$2,'Equipment List'!$I4,"")</f>
        <v/>
      </c>
      <c r="W4" s="160" t="str">
        <f>IF('Equipment List'!$C4=X$2,'Equipment List'!$D4,"")</f>
        <v/>
      </c>
      <c r="X4" s="161" t="str">
        <f>IF('Equipment List'!$C4=X$2,'Equipment List'!$K4,"")</f>
        <v/>
      </c>
      <c r="Y4" s="161" t="str">
        <f>IF('Equipment List'!$C4=X$2,'Equipment List'!$I4,"")</f>
        <v/>
      </c>
      <c r="Z4" s="160" t="str">
        <f>IF('Equipment List'!$C4=AA$2,'Equipment List'!$D4,"")</f>
        <v/>
      </c>
      <c r="AA4" s="161" t="str">
        <f>IF('Equipment List'!$C4=AA$2,'Equipment List'!$K4,"")</f>
        <v/>
      </c>
      <c r="AB4" s="161" t="str">
        <f>IF('Equipment List'!$C4=AA$2,'Equipment List'!$I4,"")</f>
        <v/>
      </c>
      <c r="AC4" s="160" t="str">
        <f>IF('Equipment List'!$C4=AD$2,'Equipment List'!$D4,"")</f>
        <v/>
      </c>
      <c r="AD4" s="161" t="str">
        <f>IF('Equipment List'!$C4=AD$2,'Equipment List'!$K4,"")</f>
        <v/>
      </c>
      <c r="AE4" s="161" t="str">
        <f>IF('Equipment List'!$C4=AD$2,'Equipment List'!$I4,"")</f>
        <v/>
      </c>
      <c r="AF4" s="160" t="str">
        <f>IF('Equipment List'!$C4=AG$2,'Equipment List'!$D4,"")</f>
        <v/>
      </c>
      <c r="AG4" s="161" t="str">
        <f>IF('Equipment List'!$C4=AG$2,'Equipment List'!$K4,"")</f>
        <v/>
      </c>
      <c r="AH4" s="161" t="str">
        <f>IF('Equipment List'!$C4=AG$2,'Equipment List'!$I4,"")</f>
        <v/>
      </c>
      <c r="AI4" s="160" t="str">
        <f>IF('Equipment List'!$C4=AJ$2,'Equipment List'!$D4,"")</f>
        <v/>
      </c>
      <c r="AJ4" s="161" t="str">
        <f>IF('Equipment List'!$C4=AJ$2,'Equipment List'!$K4,"")</f>
        <v/>
      </c>
      <c r="AK4" s="161" t="str">
        <f>IF('Equipment List'!$C4=AJ$2,'Equipment List'!$I4,"")</f>
        <v/>
      </c>
      <c r="AL4" s="160" t="str">
        <f>IF('Equipment List'!$C4=AM$2,'Equipment List'!$D4,"")</f>
        <v/>
      </c>
      <c r="AM4" s="161" t="str">
        <f>IF('Equipment List'!$C4=AM$2,'Equipment List'!$K4,"")</f>
        <v/>
      </c>
      <c r="AN4" s="161" t="str">
        <f>IF('Equipment List'!$C4=AM$2,'Equipment List'!$I4,"")</f>
        <v/>
      </c>
      <c r="AO4" s="160" t="str">
        <f>IF('Equipment List'!$C4=AP$2,'Equipment List'!$D4,"")</f>
        <v/>
      </c>
      <c r="AP4" s="161" t="str">
        <f>IF('Equipment List'!$C4=AP$2,'Equipment List'!$K4,"")</f>
        <v/>
      </c>
      <c r="AQ4" s="161" t="str">
        <f>IF('Equipment List'!$C4=AP$2,'Equipment List'!$I4,"")</f>
        <v/>
      </c>
      <c r="AR4" s="160" t="str">
        <f>IF('Equipment List'!$C4=AS$2,'Equipment List'!$D4,"")</f>
        <v/>
      </c>
      <c r="AS4" s="161" t="str">
        <f>IF('Equipment List'!$C4=AS$2,'Equipment List'!$K4,"")</f>
        <v/>
      </c>
      <c r="AT4" s="161" t="str">
        <f>IF('Equipment List'!$C4=AS$2,'Equipment List'!$I4,"")</f>
        <v/>
      </c>
      <c r="AU4" s="160" t="str">
        <f>IF('Equipment List'!$C4=AV$2,'Equipment List'!$D4,"")</f>
        <v/>
      </c>
      <c r="AV4" s="161" t="str">
        <f>IF('Equipment List'!$C4=AV$2,'Equipment List'!$K4,"")</f>
        <v/>
      </c>
      <c r="AW4" s="161" t="str">
        <f>IF('Equipment List'!$C4=AV$2,'Equipment List'!$I4,"")</f>
        <v/>
      </c>
      <c r="AX4" s="160" t="str">
        <f>IF('Equipment List'!$C4=AY$2,'Equipment List'!$D4,"")</f>
        <v/>
      </c>
      <c r="AY4" s="161" t="str">
        <f>IF('Equipment List'!$C4=AY$2,'Equipment List'!$K4,"")</f>
        <v/>
      </c>
      <c r="AZ4" s="161" t="str">
        <f>IF('Equipment List'!$C4=AY$2,'Equipment List'!$I4,"")</f>
        <v/>
      </c>
      <c r="BA4" s="160" t="str">
        <f>IF('Equipment List'!$C4=BB$2,'Equipment List'!$D4,"")</f>
        <v/>
      </c>
      <c r="BB4" s="161" t="str">
        <f>IF('Equipment List'!$C4=BB$2,'Equipment List'!$K4,"")</f>
        <v/>
      </c>
      <c r="BC4" s="161" t="str">
        <f>IF('Equipment List'!$C4=BB$2,'Equipment List'!$I4,"")</f>
        <v/>
      </c>
      <c r="BD4" s="160" t="str">
        <f>IF('Equipment List'!$C4=BE$2,'Equipment List'!$D4,"")</f>
        <v/>
      </c>
      <c r="BE4" s="161" t="str">
        <f>IF('Equipment List'!$C4=BE$2,'Equipment List'!$K4,"")</f>
        <v/>
      </c>
      <c r="BF4" s="161" t="str">
        <f>IF('Equipment List'!$C4=BE$2,'Equipment List'!$I4,"")</f>
        <v/>
      </c>
      <c r="BG4" s="160" t="str">
        <f>IF('Equipment List'!$C4=BH$2,'Equipment List'!$D4,"")</f>
        <v/>
      </c>
      <c r="BH4" s="161" t="str">
        <f>IF('Equipment List'!$C4=BH$2,'Equipment List'!$K4,"")</f>
        <v/>
      </c>
      <c r="BI4" s="161" t="str">
        <f>IF('Equipment List'!$C4=BH$2,'Equipment List'!$I4,"")</f>
        <v/>
      </c>
      <c r="BJ4" s="160" t="str">
        <f>IF('Equipment List'!$C4=BK$2,'Equipment List'!$D4,"")</f>
        <v/>
      </c>
      <c r="BK4" s="161" t="str">
        <f>IF('Equipment List'!$C4=BK$2,'Equipment List'!$K4,"")</f>
        <v/>
      </c>
      <c r="BL4" s="161" t="str">
        <f>IF('Equipment List'!$C4=BK$2,'Equipment List'!$I4,"")</f>
        <v/>
      </c>
      <c r="BM4" s="160" t="str">
        <f>IF('Equipment List'!$C4=BN$2,'Equipment List'!$D4,"")</f>
        <v/>
      </c>
      <c r="BN4" s="161" t="str">
        <f>IF('Equipment List'!$C4=BN$2,'Equipment List'!$K4,"")</f>
        <v/>
      </c>
      <c r="BO4" s="161" t="str">
        <f>IF('Equipment List'!$C4=BN$2,'Equipment List'!$I4,"")</f>
        <v/>
      </c>
      <c r="BP4" s="160" t="str">
        <f>IF('Equipment List'!$C4=BQ$2,'Equipment List'!$D4,"")</f>
        <v/>
      </c>
      <c r="BQ4" s="161" t="str">
        <f>IF('Equipment List'!$C4=BQ$2,'Equipment List'!$K4,"")</f>
        <v/>
      </c>
      <c r="BR4" s="161" t="str">
        <f>IF('Equipment List'!$C4=BQ$2,'Equipment List'!$I4,"")</f>
        <v/>
      </c>
      <c r="BS4" s="160" t="str">
        <f>IF('Equipment List'!$C4=BT$2,'Equipment List'!$D4,"")</f>
        <v/>
      </c>
      <c r="BT4" s="161" t="str">
        <f>IF('Equipment List'!$C4=BT$2,'Equipment List'!$K4,"")</f>
        <v/>
      </c>
      <c r="BU4" s="161" t="str">
        <f>IF('Equipment List'!$C4=BT$2,'Equipment List'!$I4,"")</f>
        <v/>
      </c>
      <c r="BV4" s="160" t="str">
        <f>IF('Equipment List'!$C4=BW$2,'Equipment List'!$D4,"")</f>
        <v/>
      </c>
      <c r="BW4" s="161" t="str">
        <f>IF('Equipment List'!$C4=BW$2,'Equipment List'!$K4,"")</f>
        <v/>
      </c>
      <c r="BX4" s="161" t="str">
        <f>IF('Equipment List'!$C4=BW$2,'Equipment List'!$I4,"")</f>
        <v/>
      </c>
      <c r="BY4" s="141"/>
      <c r="BZ4" s="141"/>
      <c r="CB4" s="141"/>
      <c r="CC4" s="141"/>
      <c r="CE4" s="141"/>
      <c r="CF4" s="141"/>
    </row>
    <row r="5" spans="1:84" x14ac:dyDescent="0.2">
      <c r="A5" s="139" t="str">
        <f>+'Apparatus Data'!A10</f>
        <v>L2</v>
      </c>
      <c r="B5" s="140">
        <f>+I1</f>
        <v>0</v>
      </c>
      <c r="C5" s="140">
        <f>+J1</f>
        <v>0</v>
      </c>
      <c r="E5" s="160" t="str">
        <f>IF('Equipment List'!$C5=F$2,'Equipment List'!$D5,"")</f>
        <v/>
      </c>
      <c r="F5" s="161" t="str">
        <f>IF('Equipment List'!$C5=F$2,'Equipment List'!$K5,"")</f>
        <v/>
      </c>
      <c r="G5" s="161" t="str">
        <f>IF('Equipment List'!$C5=F$2,'Equipment List'!$I5,"")</f>
        <v/>
      </c>
      <c r="H5" s="160" t="str">
        <f>IF('Equipment List'!$C5=I$2,'Equipment List'!$D5,"")</f>
        <v/>
      </c>
      <c r="I5" s="161" t="str">
        <f>IF('Equipment List'!$C5=I$2,'Equipment List'!$K5,"")</f>
        <v/>
      </c>
      <c r="J5" s="161" t="str">
        <f>IF('Equipment List'!$C5=I$2,'Equipment List'!$I5,"")</f>
        <v/>
      </c>
      <c r="K5" s="160" t="str">
        <f>IF('Equipment List'!$C5=L$2,'Equipment List'!$D5,"")</f>
        <v/>
      </c>
      <c r="L5" s="161" t="str">
        <f>IF('Equipment List'!$C5=L$2,'Equipment List'!$K5,"")</f>
        <v/>
      </c>
      <c r="M5" s="161" t="str">
        <f>IF('Equipment List'!$C5=L$2,'Equipment List'!$I5,"")</f>
        <v/>
      </c>
      <c r="N5" s="160" t="str">
        <f>IF('Equipment List'!$C5=O$2,'Equipment List'!$D5,"")</f>
        <v/>
      </c>
      <c r="O5" s="161" t="str">
        <f>IF('Equipment List'!$C5=O$2,'Equipment List'!$K5,"")</f>
        <v/>
      </c>
      <c r="P5" s="161" t="str">
        <f>IF('Equipment List'!$C5=O$2,'Equipment List'!$I5,"")</f>
        <v/>
      </c>
      <c r="Q5" s="160" t="str">
        <f>IF('Equipment List'!$C5=R$2,'Equipment List'!$D5,"")</f>
        <v/>
      </c>
      <c r="R5" s="161" t="str">
        <f>IF('Equipment List'!$C5=R$2,'Equipment List'!$K5,"")</f>
        <v/>
      </c>
      <c r="S5" s="161" t="str">
        <f>IF('Equipment List'!$C5=R$2,'Equipment List'!$I5,"")</f>
        <v/>
      </c>
      <c r="T5" s="160" t="str">
        <f>IF('Equipment List'!$C5=U$2,'Equipment List'!$D5,"")</f>
        <v/>
      </c>
      <c r="U5" s="161" t="str">
        <f>IF('Equipment List'!$C5=U$2,'Equipment List'!$K5,"")</f>
        <v/>
      </c>
      <c r="V5" s="161" t="str">
        <f>IF('Equipment List'!$C5=U$2,'Equipment List'!$I5,"")</f>
        <v/>
      </c>
      <c r="W5" s="160" t="str">
        <f>IF('Equipment List'!$C5=X$2,'Equipment List'!$D5,"")</f>
        <v/>
      </c>
      <c r="X5" s="161" t="str">
        <f>IF('Equipment List'!$C5=X$2,'Equipment List'!$K5,"")</f>
        <v/>
      </c>
      <c r="Y5" s="161" t="str">
        <f>IF('Equipment List'!$C5=X$2,'Equipment List'!$I5,"")</f>
        <v/>
      </c>
      <c r="Z5" s="160" t="str">
        <f>IF('Equipment List'!$C5=AA$2,'Equipment List'!$D5,"")</f>
        <v/>
      </c>
      <c r="AA5" s="161" t="str">
        <f>IF('Equipment List'!$C5=AA$2,'Equipment List'!$K5,"")</f>
        <v/>
      </c>
      <c r="AB5" s="161" t="str">
        <f>IF('Equipment List'!$C5=AA$2,'Equipment List'!$I5,"")</f>
        <v/>
      </c>
      <c r="AC5" s="160" t="str">
        <f>IF('Equipment List'!$C5=AD$2,'Equipment List'!$D5,"")</f>
        <v/>
      </c>
      <c r="AD5" s="161" t="str">
        <f>IF('Equipment List'!$C5=AD$2,'Equipment List'!$K5,"")</f>
        <v/>
      </c>
      <c r="AE5" s="161" t="str">
        <f>IF('Equipment List'!$C5=AD$2,'Equipment List'!$I5,"")</f>
        <v/>
      </c>
      <c r="AF5" s="160" t="str">
        <f>IF('Equipment List'!$C5=AG$2,'Equipment List'!$D5,"")</f>
        <v/>
      </c>
      <c r="AG5" s="161" t="str">
        <f>IF('Equipment List'!$C5=AG$2,'Equipment List'!$K5,"")</f>
        <v/>
      </c>
      <c r="AH5" s="161" t="str">
        <f>IF('Equipment List'!$C5=AG$2,'Equipment List'!$I5,"")</f>
        <v/>
      </c>
      <c r="AI5" s="160" t="str">
        <f>IF('Equipment List'!$C5=AJ$2,'Equipment List'!$D5,"")</f>
        <v/>
      </c>
      <c r="AJ5" s="161" t="str">
        <f>IF('Equipment List'!$C5=AJ$2,'Equipment List'!$K5,"")</f>
        <v/>
      </c>
      <c r="AK5" s="161" t="str">
        <f>IF('Equipment List'!$C5=AJ$2,'Equipment List'!$I5,"")</f>
        <v/>
      </c>
      <c r="AL5" s="160" t="str">
        <f>IF('Equipment List'!$C5=AM$2,'Equipment List'!$D5,"")</f>
        <v/>
      </c>
      <c r="AM5" s="161" t="str">
        <f>IF('Equipment List'!$C5=AM$2,'Equipment List'!$K5,"")</f>
        <v/>
      </c>
      <c r="AN5" s="161" t="str">
        <f>IF('Equipment List'!$C5=AM$2,'Equipment List'!$I5,"")</f>
        <v/>
      </c>
      <c r="AO5" s="160" t="str">
        <f>IF('Equipment List'!$C5=AP$2,'Equipment List'!$D5,"")</f>
        <v/>
      </c>
      <c r="AP5" s="161" t="str">
        <f>IF('Equipment List'!$C5=AP$2,'Equipment List'!$K5,"")</f>
        <v/>
      </c>
      <c r="AQ5" s="161" t="str">
        <f>IF('Equipment List'!$C5=AP$2,'Equipment List'!$I5,"")</f>
        <v/>
      </c>
      <c r="AR5" s="160" t="str">
        <f>IF('Equipment List'!$C5=AS$2,'Equipment List'!$D5,"")</f>
        <v/>
      </c>
      <c r="AS5" s="161" t="str">
        <f>IF('Equipment List'!$C5=AS$2,'Equipment List'!$K5,"")</f>
        <v/>
      </c>
      <c r="AT5" s="161" t="str">
        <f>IF('Equipment List'!$C5=AS$2,'Equipment List'!$I5,"")</f>
        <v/>
      </c>
      <c r="AU5" s="160" t="str">
        <f>IF('Equipment List'!$C5=AV$2,'Equipment List'!$D5,"")</f>
        <v/>
      </c>
      <c r="AV5" s="161" t="str">
        <f>IF('Equipment List'!$C5=AV$2,'Equipment List'!$K5,"")</f>
        <v/>
      </c>
      <c r="AW5" s="161" t="str">
        <f>IF('Equipment List'!$C5=AV$2,'Equipment List'!$I5,"")</f>
        <v/>
      </c>
      <c r="AX5" s="160" t="str">
        <f>IF('Equipment List'!$C5=AY$2,'Equipment List'!$D5,"")</f>
        <v/>
      </c>
      <c r="AY5" s="161" t="str">
        <f>IF('Equipment List'!$C5=AY$2,'Equipment List'!$K5,"")</f>
        <v/>
      </c>
      <c r="AZ5" s="161" t="str">
        <f>IF('Equipment List'!$C5=AY$2,'Equipment List'!$I5,"")</f>
        <v/>
      </c>
      <c r="BA5" s="160" t="str">
        <f>IF('Equipment List'!$C5=BB$2,'Equipment List'!$D5,"")</f>
        <v/>
      </c>
      <c r="BB5" s="161" t="str">
        <f>IF('Equipment List'!$C5=BB$2,'Equipment List'!$K5,"")</f>
        <v/>
      </c>
      <c r="BC5" s="161" t="str">
        <f>IF('Equipment List'!$C5=BB$2,'Equipment List'!$I5,"")</f>
        <v/>
      </c>
      <c r="BD5" s="160" t="str">
        <f>IF('Equipment List'!$C5=BE$2,'Equipment List'!$D5,"")</f>
        <v/>
      </c>
      <c r="BE5" s="161" t="str">
        <f>IF('Equipment List'!$C5=BE$2,'Equipment List'!$K5,"")</f>
        <v/>
      </c>
      <c r="BF5" s="161" t="str">
        <f>IF('Equipment List'!$C5=BE$2,'Equipment List'!$I5,"")</f>
        <v/>
      </c>
      <c r="BG5" s="160" t="str">
        <f>IF('Equipment List'!$C5=BH$2,'Equipment List'!$D5,"")</f>
        <v/>
      </c>
      <c r="BH5" s="161" t="str">
        <f>IF('Equipment List'!$C5=BH$2,'Equipment List'!$K5,"")</f>
        <v/>
      </c>
      <c r="BI5" s="161" t="str">
        <f>IF('Equipment List'!$C5=BH$2,'Equipment List'!$I5,"")</f>
        <v/>
      </c>
      <c r="BJ5" s="160" t="str">
        <f>IF('Equipment List'!$C5=BK$2,'Equipment List'!$D5,"")</f>
        <v/>
      </c>
      <c r="BK5" s="161" t="str">
        <f>IF('Equipment List'!$C5=BK$2,'Equipment List'!$K5,"")</f>
        <v/>
      </c>
      <c r="BL5" s="161" t="str">
        <f>IF('Equipment List'!$C5=BK$2,'Equipment List'!$I5,"")</f>
        <v/>
      </c>
      <c r="BM5" s="160" t="str">
        <f>IF('Equipment List'!$C5=BN$2,'Equipment List'!$D5,"")</f>
        <v/>
      </c>
      <c r="BN5" s="161" t="str">
        <f>IF('Equipment List'!$C5=BN$2,'Equipment List'!$K5,"")</f>
        <v/>
      </c>
      <c r="BO5" s="161" t="str">
        <f>IF('Equipment List'!$C5=BN$2,'Equipment List'!$I5,"")</f>
        <v/>
      </c>
      <c r="BP5" s="160" t="str">
        <f>IF('Equipment List'!$C5=BQ$2,'Equipment List'!$D5,"")</f>
        <v/>
      </c>
      <c r="BQ5" s="161" t="str">
        <f>IF('Equipment List'!$C5=BQ$2,'Equipment List'!$K5,"")</f>
        <v/>
      </c>
      <c r="BR5" s="161" t="str">
        <f>IF('Equipment List'!$C5=BQ$2,'Equipment List'!$I5,"")</f>
        <v/>
      </c>
      <c r="BS5" s="160" t="str">
        <f>IF('Equipment List'!$C5=BT$2,'Equipment List'!$D5,"")</f>
        <v/>
      </c>
      <c r="BT5" s="161" t="str">
        <f>IF('Equipment List'!$C5=BT$2,'Equipment List'!$K5,"")</f>
        <v/>
      </c>
      <c r="BU5" s="161" t="str">
        <f>IF('Equipment List'!$C5=BT$2,'Equipment List'!$I5,"")</f>
        <v/>
      </c>
      <c r="BV5" s="160" t="str">
        <f>IF('Equipment List'!$C5=BW$2,'Equipment List'!$D5,"")</f>
        <v/>
      </c>
      <c r="BW5" s="161" t="str">
        <f>IF('Equipment List'!$C5=BW$2,'Equipment List'!$K5,"")</f>
        <v/>
      </c>
      <c r="BX5" s="161" t="str">
        <f>IF('Equipment List'!$C5=BW$2,'Equipment List'!$I5,"")</f>
        <v/>
      </c>
      <c r="BY5" s="141"/>
      <c r="BZ5" s="141"/>
    </row>
    <row r="6" spans="1:84" x14ac:dyDescent="0.2">
      <c r="A6" s="139" t="str">
        <f>+'Apparatus Data'!A11</f>
        <v>L3</v>
      </c>
      <c r="B6" s="140">
        <f>+L1</f>
        <v>0</v>
      </c>
      <c r="C6" s="140">
        <f>+M1</f>
        <v>0</v>
      </c>
      <c r="E6" s="160" t="str">
        <f>IF('Equipment List'!$C6=F$2,'Equipment List'!$D6,"")</f>
        <v/>
      </c>
      <c r="F6" s="161" t="str">
        <f>IF('Equipment List'!$C6=F$2,'Equipment List'!$K6,"")</f>
        <v/>
      </c>
      <c r="G6" s="161" t="str">
        <f>IF('Equipment List'!$C6=F$2,'Equipment List'!$I6,"")</f>
        <v/>
      </c>
      <c r="H6" s="160" t="str">
        <f>IF('Equipment List'!$C6=I$2,'Equipment List'!$D6,"")</f>
        <v/>
      </c>
      <c r="I6" s="161" t="str">
        <f>IF('Equipment List'!$C6=I$2,'Equipment List'!$K6,"")</f>
        <v/>
      </c>
      <c r="J6" s="161" t="str">
        <f>IF('Equipment List'!$C6=I$2,'Equipment List'!$I6,"")</f>
        <v/>
      </c>
      <c r="K6" s="160" t="str">
        <f>IF('Equipment List'!$C6=L$2,'Equipment List'!$D6,"")</f>
        <v/>
      </c>
      <c r="L6" s="161" t="str">
        <f>IF('Equipment List'!$C6=L$2,'Equipment List'!$K6,"")</f>
        <v/>
      </c>
      <c r="M6" s="161" t="str">
        <f>IF('Equipment List'!$C6=L$2,'Equipment List'!$I6,"")</f>
        <v/>
      </c>
      <c r="N6" s="160" t="str">
        <f>IF('Equipment List'!$C6=O$2,'Equipment List'!$D6,"")</f>
        <v/>
      </c>
      <c r="O6" s="161" t="str">
        <f>IF('Equipment List'!$C6=O$2,'Equipment List'!$K6,"")</f>
        <v/>
      </c>
      <c r="P6" s="161" t="str">
        <f>IF('Equipment List'!$C6=O$2,'Equipment List'!$I6,"")</f>
        <v/>
      </c>
      <c r="Q6" s="160" t="str">
        <f>IF('Equipment List'!$C6=R$2,'Equipment List'!$D6,"")</f>
        <v/>
      </c>
      <c r="R6" s="161" t="str">
        <f>IF('Equipment List'!$C6=R$2,'Equipment List'!$K6,"")</f>
        <v/>
      </c>
      <c r="S6" s="161" t="str">
        <f>IF('Equipment List'!$C6=R$2,'Equipment List'!$I6,"")</f>
        <v/>
      </c>
      <c r="T6" s="160" t="str">
        <f>IF('Equipment List'!$C6=U$2,'Equipment List'!$D6,"")</f>
        <v/>
      </c>
      <c r="U6" s="161" t="str">
        <f>IF('Equipment List'!$C6=U$2,'Equipment List'!$K6,"")</f>
        <v/>
      </c>
      <c r="V6" s="161" t="str">
        <f>IF('Equipment List'!$C6=U$2,'Equipment List'!$I6,"")</f>
        <v/>
      </c>
      <c r="W6" s="160" t="str">
        <f>IF('Equipment List'!$C6=X$2,'Equipment List'!$D6,"")</f>
        <v/>
      </c>
      <c r="X6" s="161" t="str">
        <f>IF('Equipment List'!$C6=X$2,'Equipment List'!$K6,"")</f>
        <v/>
      </c>
      <c r="Y6" s="161" t="str">
        <f>IF('Equipment List'!$C6=X$2,'Equipment List'!$I6,"")</f>
        <v/>
      </c>
      <c r="Z6" s="160" t="str">
        <f>IF('Equipment List'!$C6=AA$2,'Equipment List'!$D6,"")</f>
        <v/>
      </c>
      <c r="AA6" s="161" t="str">
        <f>IF('Equipment List'!$C6=AA$2,'Equipment List'!$K6,"")</f>
        <v/>
      </c>
      <c r="AB6" s="161" t="str">
        <f>IF('Equipment List'!$C6=AA$2,'Equipment List'!$I6,"")</f>
        <v/>
      </c>
      <c r="AC6" s="160" t="str">
        <f>IF('Equipment List'!$C6=AD$2,'Equipment List'!$D6,"")</f>
        <v/>
      </c>
      <c r="AD6" s="161" t="str">
        <f>IF('Equipment List'!$C6=AD$2,'Equipment List'!$K6,"")</f>
        <v/>
      </c>
      <c r="AE6" s="161" t="str">
        <f>IF('Equipment List'!$C6=AD$2,'Equipment List'!$I6,"")</f>
        <v/>
      </c>
      <c r="AF6" s="160" t="str">
        <f>IF('Equipment List'!$C6=AG$2,'Equipment List'!$D6,"")</f>
        <v/>
      </c>
      <c r="AG6" s="161" t="str">
        <f>IF('Equipment List'!$C6=AG$2,'Equipment List'!$K6,"")</f>
        <v/>
      </c>
      <c r="AH6" s="161" t="str">
        <f>IF('Equipment List'!$C6=AG$2,'Equipment List'!$I6,"")</f>
        <v/>
      </c>
      <c r="AI6" s="160" t="str">
        <f>IF('Equipment List'!$C6=AJ$2,'Equipment List'!$D6,"")</f>
        <v/>
      </c>
      <c r="AJ6" s="161" t="str">
        <f>IF('Equipment List'!$C6=AJ$2,'Equipment List'!$K6,"")</f>
        <v/>
      </c>
      <c r="AK6" s="161" t="str">
        <f>IF('Equipment List'!$C6=AJ$2,'Equipment List'!$I6,"")</f>
        <v/>
      </c>
      <c r="AL6" s="160" t="str">
        <f>IF('Equipment List'!$C6=AM$2,'Equipment List'!$D6,"")</f>
        <v/>
      </c>
      <c r="AM6" s="161" t="str">
        <f>IF('Equipment List'!$C6=AM$2,'Equipment List'!$K6,"")</f>
        <v/>
      </c>
      <c r="AN6" s="161" t="str">
        <f>IF('Equipment List'!$C6=AM$2,'Equipment List'!$I6,"")</f>
        <v/>
      </c>
      <c r="AO6" s="160" t="str">
        <f>IF('Equipment List'!$C6=AP$2,'Equipment List'!$D6,"")</f>
        <v/>
      </c>
      <c r="AP6" s="161" t="str">
        <f>IF('Equipment List'!$C6=AP$2,'Equipment List'!$K6,"")</f>
        <v/>
      </c>
      <c r="AQ6" s="161" t="str">
        <f>IF('Equipment List'!$C6=AP$2,'Equipment List'!$I6,"")</f>
        <v/>
      </c>
      <c r="AR6" s="160" t="str">
        <f>IF('Equipment List'!$C6=AS$2,'Equipment List'!$D6,"")</f>
        <v/>
      </c>
      <c r="AS6" s="161" t="str">
        <f>IF('Equipment List'!$C6=AS$2,'Equipment List'!$K6,"")</f>
        <v/>
      </c>
      <c r="AT6" s="161" t="str">
        <f>IF('Equipment List'!$C6=AS$2,'Equipment List'!$I6,"")</f>
        <v/>
      </c>
      <c r="AU6" s="160" t="str">
        <f>IF('Equipment List'!$C6=AV$2,'Equipment List'!$D6,"")</f>
        <v/>
      </c>
      <c r="AV6" s="161" t="str">
        <f>IF('Equipment List'!$C6=AV$2,'Equipment List'!$K6,"")</f>
        <v/>
      </c>
      <c r="AW6" s="161" t="str">
        <f>IF('Equipment List'!$C6=AV$2,'Equipment List'!$I6,"")</f>
        <v/>
      </c>
      <c r="AX6" s="160" t="str">
        <f>IF('Equipment List'!$C6=AY$2,'Equipment List'!$D6,"")</f>
        <v/>
      </c>
      <c r="AY6" s="161" t="str">
        <f>IF('Equipment List'!$C6=AY$2,'Equipment List'!$K6,"")</f>
        <v/>
      </c>
      <c r="AZ6" s="161" t="str">
        <f>IF('Equipment List'!$C6=AY$2,'Equipment List'!$I6,"")</f>
        <v/>
      </c>
      <c r="BA6" s="160" t="str">
        <f>IF('Equipment List'!$C6=BB$2,'Equipment List'!$D6,"")</f>
        <v/>
      </c>
      <c r="BB6" s="161" t="str">
        <f>IF('Equipment List'!$C6=BB$2,'Equipment List'!$K6,"")</f>
        <v/>
      </c>
      <c r="BC6" s="161" t="str">
        <f>IF('Equipment List'!$C6=BB$2,'Equipment List'!$I6,"")</f>
        <v/>
      </c>
      <c r="BD6" s="160" t="str">
        <f>IF('Equipment List'!$C6=BE$2,'Equipment List'!$D6,"")</f>
        <v/>
      </c>
      <c r="BE6" s="161" t="str">
        <f>IF('Equipment List'!$C6=BE$2,'Equipment List'!$K6,"")</f>
        <v/>
      </c>
      <c r="BF6" s="161" t="str">
        <f>IF('Equipment List'!$C6=BE$2,'Equipment List'!$I6,"")</f>
        <v/>
      </c>
      <c r="BG6" s="160" t="str">
        <f>IF('Equipment List'!$C6=BH$2,'Equipment List'!$D6,"")</f>
        <v/>
      </c>
      <c r="BH6" s="161" t="str">
        <f>IF('Equipment List'!$C6=BH$2,'Equipment List'!$K6,"")</f>
        <v/>
      </c>
      <c r="BI6" s="161" t="str">
        <f>IF('Equipment List'!$C6=BH$2,'Equipment List'!$I6,"")</f>
        <v/>
      </c>
      <c r="BJ6" s="160" t="str">
        <f>IF('Equipment List'!$C6=BK$2,'Equipment List'!$D6,"")</f>
        <v/>
      </c>
      <c r="BK6" s="161" t="str">
        <f>IF('Equipment List'!$C6=BK$2,'Equipment List'!$K6,"")</f>
        <v/>
      </c>
      <c r="BL6" s="161" t="str">
        <f>IF('Equipment List'!$C6=BK$2,'Equipment List'!$I6,"")</f>
        <v/>
      </c>
      <c r="BM6" s="160" t="str">
        <f>IF('Equipment List'!$C6=BN$2,'Equipment List'!$D6,"")</f>
        <v/>
      </c>
      <c r="BN6" s="161" t="str">
        <f>IF('Equipment List'!$C6=BN$2,'Equipment List'!$K6,"")</f>
        <v/>
      </c>
      <c r="BO6" s="161" t="str">
        <f>IF('Equipment List'!$C6=BN$2,'Equipment List'!$I6,"")</f>
        <v/>
      </c>
      <c r="BP6" s="160" t="str">
        <f>IF('Equipment List'!$C6=BQ$2,'Equipment List'!$D6,"")</f>
        <v/>
      </c>
      <c r="BQ6" s="161" t="str">
        <f>IF('Equipment List'!$C6=BQ$2,'Equipment List'!$K6,"")</f>
        <v/>
      </c>
      <c r="BR6" s="161" t="str">
        <f>IF('Equipment List'!$C6=BQ$2,'Equipment List'!$I6,"")</f>
        <v/>
      </c>
      <c r="BS6" s="160" t="str">
        <f>IF('Equipment List'!$C6=BT$2,'Equipment List'!$D6,"")</f>
        <v/>
      </c>
      <c r="BT6" s="161" t="str">
        <f>IF('Equipment List'!$C6=BT$2,'Equipment List'!$K6,"")</f>
        <v/>
      </c>
      <c r="BU6" s="161" t="str">
        <f>IF('Equipment List'!$C6=BT$2,'Equipment List'!$I6,"")</f>
        <v/>
      </c>
      <c r="BV6" s="160" t="str">
        <f>IF('Equipment List'!$C6=BW$2,'Equipment List'!$D6,"")</f>
        <v/>
      </c>
      <c r="BW6" s="161" t="str">
        <f>IF('Equipment List'!$C6=BW$2,'Equipment List'!$K6,"")</f>
        <v/>
      </c>
      <c r="BX6" s="161" t="str">
        <f>IF('Equipment List'!$C6=BW$2,'Equipment List'!$I6,"")</f>
        <v/>
      </c>
      <c r="BY6" s="141"/>
      <c r="BZ6" s="141"/>
    </row>
    <row r="7" spans="1:84" x14ac:dyDescent="0.2">
      <c r="A7" s="139" t="str">
        <f>+'Apparatus Data'!A12</f>
        <v>L4</v>
      </c>
      <c r="B7" s="140">
        <f>+O1</f>
        <v>0</v>
      </c>
      <c r="C7" s="140">
        <f>+P1</f>
        <v>0</v>
      </c>
      <c r="E7" s="160" t="str">
        <f>IF('Equipment List'!$C7=F$2,'Equipment List'!$D7,"")</f>
        <v/>
      </c>
      <c r="F7" s="161" t="str">
        <f>IF('Equipment List'!$C7=F$2,'Equipment List'!$K7,"")</f>
        <v/>
      </c>
      <c r="G7" s="161" t="str">
        <f>IF('Equipment List'!$C7=F$2,'Equipment List'!$I7,"")</f>
        <v/>
      </c>
      <c r="H7" s="160" t="str">
        <f>IF('Equipment List'!$C7=I$2,'Equipment List'!$D7,"")</f>
        <v/>
      </c>
      <c r="I7" s="161" t="str">
        <f>IF('Equipment List'!$C7=I$2,'Equipment List'!$K7,"")</f>
        <v/>
      </c>
      <c r="J7" s="161" t="str">
        <f>IF('Equipment List'!$C7=I$2,'Equipment List'!$I7,"")</f>
        <v/>
      </c>
      <c r="K7" s="160" t="str">
        <f>IF('Equipment List'!$C7=L$2,'Equipment List'!$D7,"")</f>
        <v/>
      </c>
      <c r="L7" s="161" t="str">
        <f>IF('Equipment List'!$C7=L$2,'Equipment List'!$K7,"")</f>
        <v/>
      </c>
      <c r="M7" s="161" t="str">
        <f>IF('Equipment List'!$C7=L$2,'Equipment List'!$I7,"")</f>
        <v/>
      </c>
      <c r="N7" s="160" t="str">
        <f>IF('Equipment List'!$C7=O$2,'Equipment List'!$D7,"")</f>
        <v/>
      </c>
      <c r="O7" s="161" t="str">
        <f>IF('Equipment List'!$C7=O$2,'Equipment List'!$K7,"")</f>
        <v/>
      </c>
      <c r="P7" s="161" t="str">
        <f>IF('Equipment List'!$C7=O$2,'Equipment List'!$I7,"")</f>
        <v/>
      </c>
      <c r="Q7" s="160" t="str">
        <f>IF('Equipment List'!$C7=R$2,'Equipment List'!$D7,"")</f>
        <v/>
      </c>
      <c r="R7" s="161" t="str">
        <f>IF('Equipment List'!$C7=R$2,'Equipment List'!$K7,"")</f>
        <v/>
      </c>
      <c r="S7" s="161" t="str">
        <f>IF('Equipment List'!$C7=R$2,'Equipment List'!$I7,"")</f>
        <v/>
      </c>
      <c r="T7" s="160" t="str">
        <f>IF('Equipment List'!$C7=U$2,'Equipment List'!$D7,"")</f>
        <v/>
      </c>
      <c r="U7" s="161" t="str">
        <f>IF('Equipment List'!$C7=U$2,'Equipment List'!$K7,"")</f>
        <v/>
      </c>
      <c r="V7" s="161" t="str">
        <f>IF('Equipment List'!$C7=U$2,'Equipment List'!$I7,"")</f>
        <v/>
      </c>
      <c r="W7" s="160" t="str">
        <f>IF('Equipment List'!$C7=X$2,'Equipment List'!$D7,"")</f>
        <v/>
      </c>
      <c r="X7" s="161" t="str">
        <f>IF('Equipment List'!$C7=X$2,'Equipment List'!$K7,"")</f>
        <v/>
      </c>
      <c r="Y7" s="161" t="str">
        <f>IF('Equipment List'!$C7=X$2,'Equipment List'!$I7,"")</f>
        <v/>
      </c>
      <c r="Z7" s="160" t="str">
        <f>IF('Equipment List'!$C7=AA$2,'Equipment List'!$D7,"")</f>
        <v/>
      </c>
      <c r="AA7" s="161" t="str">
        <f>IF('Equipment List'!$C7=AA$2,'Equipment List'!$K7,"")</f>
        <v/>
      </c>
      <c r="AB7" s="161" t="str">
        <f>IF('Equipment List'!$C7=AA$2,'Equipment List'!$I7,"")</f>
        <v/>
      </c>
      <c r="AC7" s="160" t="str">
        <f>IF('Equipment List'!$C7=AD$2,'Equipment List'!$D7,"")</f>
        <v/>
      </c>
      <c r="AD7" s="161" t="str">
        <f>IF('Equipment List'!$C7=AD$2,'Equipment List'!$K7,"")</f>
        <v/>
      </c>
      <c r="AE7" s="161" t="str">
        <f>IF('Equipment List'!$C7=AD$2,'Equipment List'!$I7,"")</f>
        <v/>
      </c>
      <c r="AF7" s="160" t="str">
        <f>IF('Equipment List'!$C7=AG$2,'Equipment List'!$D7,"")</f>
        <v/>
      </c>
      <c r="AG7" s="161" t="str">
        <f>IF('Equipment List'!$C7=AG$2,'Equipment List'!$K7,"")</f>
        <v/>
      </c>
      <c r="AH7" s="161" t="str">
        <f>IF('Equipment List'!$C7=AG$2,'Equipment List'!$I7,"")</f>
        <v/>
      </c>
      <c r="AI7" s="160" t="str">
        <f>IF('Equipment List'!$C7=AJ$2,'Equipment List'!$D7,"")</f>
        <v/>
      </c>
      <c r="AJ7" s="161" t="str">
        <f>IF('Equipment List'!$C7=AJ$2,'Equipment List'!$K7,"")</f>
        <v/>
      </c>
      <c r="AK7" s="161" t="str">
        <f>IF('Equipment List'!$C7=AJ$2,'Equipment List'!$I7,"")</f>
        <v/>
      </c>
      <c r="AL7" s="160" t="str">
        <f>IF('Equipment List'!$C7=AM$2,'Equipment List'!$D7,"")</f>
        <v/>
      </c>
      <c r="AM7" s="161" t="str">
        <f>IF('Equipment List'!$C7=AM$2,'Equipment List'!$K7,"")</f>
        <v/>
      </c>
      <c r="AN7" s="161" t="str">
        <f>IF('Equipment List'!$C7=AM$2,'Equipment List'!$I7,"")</f>
        <v/>
      </c>
      <c r="AO7" s="160" t="str">
        <f>IF('Equipment List'!$C7=AP$2,'Equipment List'!$D7,"")</f>
        <v/>
      </c>
      <c r="AP7" s="161" t="str">
        <f>IF('Equipment List'!$C7=AP$2,'Equipment List'!$K7,"")</f>
        <v/>
      </c>
      <c r="AQ7" s="161" t="str">
        <f>IF('Equipment List'!$C7=AP$2,'Equipment List'!$I7,"")</f>
        <v/>
      </c>
      <c r="AR7" s="160" t="str">
        <f>IF('Equipment List'!$C7=AS$2,'Equipment List'!$D7,"")</f>
        <v/>
      </c>
      <c r="AS7" s="161" t="str">
        <f>IF('Equipment List'!$C7=AS$2,'Equipment List'!$K7,"")</f>
        <v/>
      </c>
      <c r="AT7" s="161" t="str">
        <f>IF('Equipment List'!$C7=AS$2,'Equipment List'!$I7,"")</f>
        <v/>
      </c>
      <c r="AU7" s="160" t="str">
        <f>IF('Equipment List'!$C7=AV$2,'Equipment List'!$D7,"")</f>
        <v/>
      </c>
      <c r="AV7" s="161" t="str">
        <f>IF('Equipment List'!$C7=AV$2,'Equipment List'!$K7,"")</f>
        <v/>
      </c>
      <c r="AW7" s="161" t="str">
        <f>IF('Equipment List'!$C7=AV$2,'Equipment List'!$I7,"")</f>
        <v/>
      </c>
      <c r="AX7" s="160" t="str">
        <f>IF('Equipment List'!$C7=AY$2,'Equipment List'!$D7,"")</f>
        <v/>
      </c>
      <c r="AY7" s="161" t="str">
        <f>IF('Equipment List'!$C7=AY$2,'Equipment List'!$K7,"")</f>
        <v/>
      </c>
      <c r="AZ7" s="161" t="str">
        <f>IF('Equipment List'!$C7=AY$2,'Equipment List'!$I7,"")</f>
        <v/>
      </c>
      <c r="BA7" s="160" t="str">
        <f>IF('Equipment List'!$C7=BB$2,'Equipment List'!$D7,"")</f>
        <v/>
      </c>
      <c r="BB7" s="161" t="str">
        <f>IF('Equipment List'!$C7=BB$2,'Equipment List'!$K7,"")</f>
        <v/>
      </c>
      <c r="BC7" s="161" t="str">
        <f>IF('Equipment List'!$C7=BB$2,'Equipment List'!$I7,"")</f>
        <v/>
      </c>
      <c r="BD7" s="160" t="str">
        <f>IF('Equipment List'!$C7=BE$2,'Equipment List'!$D7,"")</f>
        <v/>
      </c>
      <c r="BE7" s="161" t="str">
        <f>IF('Equipment List'!$C7=BE$2,'Equipment List'!$K7,"")</f>
        <v/>
      </c>
      <c r="BF7" s="161" t="str">
        <f>IF('Equipment List'!$C7=BE$2,'Equipment List'!$I7,"")</f>
        <v/>
      </c>
      <c r="BG7" s="160" t="str">
        <f>IF('Equipment List'!$C7=BH$2,'Equipment List'!$D7,"")</f>
        <v/>
      </c>
      <c r="BH7" s="161" t="str">
        <f>IF('Equipment List'!$C7=BH$2,'Equipment List'!$K7,"")</f>
        <v/>
      </c>
      <c r="BI7" s="161" t="str">
        <f>IF('Equipment List'!$C7=BH$2,'Equipment List'!$I7,"")</f>
        <v/>
      </c>
      <c r="BJ7" s="160" t="str">
        <f>IF('Equipment List'!$C7=BK$2,'Equipment List'!$D7,"")</f>
        <v/>
      </c>
      <c r="BK7" s="161" t="str">
        <f>IF('Equipment List'!$C7=BK$2,'Equipment List'!$K7,"")</f>
        <v/>
      </c>
      <c r="BL7" s="161" t="str">
        <f>IF('Equipment List'!$C7=BK$2,'Equipment List'!$I7,"")</f>
        <v/>
      </c>
      <c r="BM7" s="160" t="str">
        <f>IF('Equipment List'!$C7=BN$2,'Equipment List'!$D7,"")</f>
        <v/>
      </c>
      <c r="BN7" s="161" t="str">
        <f>IF('Equipment List'!$C7=BN$2,'Equipment List'!$K7,"")</f>
        <v/>
      </c>
      <c r="BO7" s="161" t="str">
        <f>IF('Equipment List'!$C7=BN$2,'Equipment List'!$I7,"")</f>
        <v/>
      </c>
      <c r="BP7" s="160" t="str">
        <f>IF('Equipment List'!$C7=BQ$2,'Equipment List'!$D7,"")</f>
        <v/>
      </c>
      <c r="BQ7" s="161" t="str">
        <f>IF('Equipment List'!$C7=BQ$2,'Equipment List'!$K7,"")</f>
        <v/>
      </c>
      <c r="BR7" s="161" t="str">
        <f>IF('Equipment List'!$C7=BQ$2,'Equipment List'!$I7,"")</f>
        <v/>
      </c>
      <c r="BS7" s="160" t="str">
        <f>IF('Equipment List'!$C7=BT$2,'Equipment List'!$D7,"")</f>
        <v/>
      </c>
      <c r="BT7" s="161" t="str">
        <f>IF('Equipment List'!$C7=BT$2,'Equipment List'!$K7,"")</f>
        <v/>
      </c>
      <c r="BU7" s="161" t="str">
        <f>IF('Equipment List'!$C7=BT$2,'Equipment List'!$I7,"")</f>
        <v/>
      </c>
      <c r="BV7" s="160" t="str">
        <f>IF('Equipment List'!$C7=BW$2,'Equipment List'!$D7,"")</f>
        <v/>
      </c>
      <c r="BW7" s="161" t="str">
        <f>IF('Equipment List'!$C7=BW$2,'Equipment List'!$K7,"")</f>
        <v/>
      </c>
      <c r="BX7" s="161" t="str">
        <f>IF('Equipment List'!$C7=BW$2,'Equipment List'!$I7,"")</f>
        <v/>
      </c>
      <c r="BY7" s="141"/>
      <c r="BZ7" s="141"/>
    </row>
    <row r="8" spans="1:84" x14ac:dyDescent="0.2">
      <c r="A8" s="139" t="str">
        <f>+'Apparatus Data'!A13</f>
        <v>L5</v>
      </c>
      <c r="B8" s="140">
        <f>+R1</f>
        <v>0</v>
      </c>
      <c r="C8" s="140">
        <f>+S1</f>
        <v>0</v>
      </c>
      <c r="E8" s="160" t="str">
        <f>IF('Equipment List'!$C8=F$2,'Equipment List'!$D8,"")</f>
        <v/>
      </c>
      <c r="F8" s="161" t="str">
        <f>IF('Equipment List'!$C8=F$2,'Equipment List'!$K8,"")</f>
        <v/>
      </c>
      <c r="G8" s="161" t="str">
        <f>IF('Equipment List'!$C8=F$2,'Equipment List'!$I8,"")</f>
        <v/>
      </c>
      <c r="H8" s="160" t="str">
        <f>IF('Equipment List'!$C8=I$2,'Equipment List'!$D8,"")</f>
        <v/>
      </c>
      <c r="I8" s="161" t="str">
        <f>IF('Equipment List'!$C8=I$2,'Equipment List'!$K8,"")</f>
        <v/>
      </c>
      <c r="J8" s="161" t="str">
        <f>IF('Equipment List'!$C8=I$2,'Equipment List'!$I8,"")</f>
        <v/>
      </c>
      <c r="K8" s="160" t="str">
        <f>IF('Equipment List'!$C8=L$2,'Equipment List'!$D8,"")</f>
        <v/>
      </c>
      <c r="L8" s="161" t="str">
        <f>IF('Equipment List'!$C8=L$2,'Equipment List'!$K8,"")</f>
        <v/>
      </c>
      <c r="M8" s="161" t="str">
        <f>IF('Equipment List'!$C8=L$2,'Equipment List'!$I8,"")</f>
        <v/>
      </c>
      <c r="N8" s="160" t="str">
        <f>IF('Equipment List'!$C8=O$2,'Equipment List'!$D8,"")</f>
        <v/>
      </c>
      <c r="O8" s="161" t="str">
        <f>IF('Equipment List'!$C8=O$2,'Equipment List'!$K8,"")</f>
        <v/>
      </c>
      <c r="P8" s="161" t="str">
        <f>IF('Equipment List'!$C8=O$2,'Equipment List'!$I8,"")</f>
        <v/>
      </c>
      <c r="Q8" s="160" t="str">
        <f>IF('Equipment List'!$C8=R$2,'Equipment List'!$D8,"")</f>
        <v/>
      </c>
      <c r="R8" s="161" t="str">
        <f>IF('Equipment List'!$C8=R$2,'Equipment List'!$K8,"")</f>
        <v/>
      </c>
      <c r="S8" s="161" t="str">
        <f>IF('Equipment List'!$C8=R$2,'Equipment List'!$I8,"")</f>
        <v/>
      </c>
      <c r="T8" s="160" t="str">
        <f>IF('Equipment List'!$C8=U$2,'Equipment List'!$D8,"")</f>
        <v/>
      </c>
      <c r="U8" s="161" t="str">
        <f>IF('Equipment List'!$C8=U$2,'Equipment List'!$K8,"")</f>
        <v/>
      </c>
      <c r="V8" s="161" t="str">
        <f>IF('Equipment List'!$C8=U$2,'Equipment List'!$I8,"")</f>
        <v/>
      </c>
      <c r="W8" s="160" t="str">
        <f>IF('Equipment List'!$C8=X$2,'Equipment List'!$D8,"")</f>
        <v/>
      </c>
      <c r="X8" s="161" t="str">
        <f>IF('Equipment List'!$C8=X$2,'Equipment List'!$K8,"")</f>
        <v/>
      </c>
      <c r="Y8" s="161" t="str">
        <f>IF('Equipment List'!$C8=X$2,'Equipment List'!$I8,"")</f>
        <v/>
      </c>
      <c r="Z8" s="160" t="str">
        <f>IF('Equipment List'!$C8=AA$2,'Equipment List'!$D8,"")</f>
        <v/>
      </c>
      <c r="AA8" s="161" t="str">
        <f>IF('Equipment List'!$C8=AA$2,'Equipment List'!$K8,"")</f>
        <v/>
      </c>
      <c r="AB8" s="161" t="str">
        <f>IF('Equipment List'!$C8=AA$2,'Equipment List'!$I8,"")</f>
        <v/>
      </c>
      <c r="AC8" s="160" t="str">
        <f>IF('Equipment List'!$C8=AD$2,'Equipment List'!$D8,"")</f>
        <v/>
      </c>
      <c r="AD8" s="161" t="str">
        <f>IF('Equipment List'!$C8=AD$2,'Equipment List'!$K8,"")</f>
        <v/>
      </c>
      <c r="AE8" s="161" t="str">
        <f>IF('Equipment List'!$C8=AD$2,'Equipment List'!$I8,"")</f>
        <v/>
      </c>
      <c r="AF8" s="160" t="str">
        <f>IF('Equipment List'!$C8=AG$2,'Equipment List'!$D8,"")</f>
        <v/>
      </c>
      <c r="AG8" s="161" t="str">
        <f>IF('Equipment List'!$C8=AG$2,'Equipment List'!$K8,"")</f>
        <v/>
      </c>
      <c r="AH8" s="161" t="str">
        <f>IF('Equipment List'!$C8=AG$2,'Equipment List'!$I8,"")</f>
        <v/>
      </c>
      <c r="AI8" s="160" t="str">
        <f>IF('Equipment List'!$C8=AJ$2,'Equipment List'!$D8,"")</f>
        <v/>
      </c>
      <c r="AJ8" s="161" t="str">
        <f>IF('Equipment List'!$C8=AJ$2,'Equipment List'!$K8,"")</f>
        <v/>
      </c>
      <c r="AK8" s="161" t="str">
        <f>IF('Equipment List'!$C8=AJ$2,'Equipment List'!$I8,"")</f>
        <v/>
      </c>
      <c r="AL8" s="160" t="str">
        <f>IF('Equipment List'!$C8=AM$2,'Equipment List'!$D8,"")</f>
        <v/>
      </c>
      <c r="AM8" s="161" t="str">
        <f>IF('Equipment List'!$C8=AM$2,'Equipment List'!$K8,"")</f>
        <v/>
      </c>
      <c r="AN8" s="161" t="str">
        <f>IF('Equipment List'!$C8=AM$2,'Equipment List'!$I8,"")</f>
        <v/>
      </c>
      <c r="AO8" s="160" t="str">
        <f>IF('Equipment List'!$C8=AP$2,'Equipment List'!$D8,"")</f>
        <v/>
      </c>
      <c r="AP8" s="161" t="str">
        <f>IF('Equipment List'!$C8=AP$2,'Equipment List'!$K8,"")</f>
        <v/>
      </c>
      <c r="AQ8" s="161" t="str">
        <f>IF('Equipment List'!$C8=AP$2,'Equipment List'!$I8,"")</f>
        <v/>
      </c>
      <c r="AR8" s="160" t="str">
        <f>IF('Equipment List'!$C8=AS$2,'Equipment List'!$D8,"")</f>
        <v/>
      </c>
      <c r="AS8" s="161" t="str">
        <f>IF('Equipment List'!$C8=AS$2,'Equipment List'!$K8,"")</f>
        <v/>
      </c>
      <c r="AT8" s="161" t="str">
        <f>IF('Equipment List'!$C8=AS$2,'Equipment List'!$I8,"")</f>
        <v/>
      </c>
      <c r="AU8" s="160" t="str">
        <f>IF('Equipment List'!$C8=AV$2,'Equipment List'!$D8,"")</f>
        <v/>
      </c>
      <c r="AV8" s="161" t="str">
        <f>IF('Equipment List'!$C8=AV$2,'Equipment List'!$K8,"")</f>
        <v/>
      </c>
      <c r="AW8" s="161" t="str">
        <f>IF('Equipment List'!$C8=AV$2,'Equipment List'!$I8,"")</f>
        <v/>
      </c>
      <c r="AX8" s="160" t="str">
        <f>IF('Equipment List'!$C8=AY$2,'Equipment List'!$D8,"")</f>
        <v/>
      </c>
      <c r="AY8" s="161" t="str">
        <f>IF('Equipment List'!$C8=AY$2,'Equipment List'!$K8,"")</f>
        <v/>
      </c>
      <c r="AZ8" s="161" t="str">
        <f>IF('Equipment List'!$C8=AY$2,'Equipment List'!$I8,"")</f>
        <v/>
      </c>
      <c r="BA8" s="160" t="str">
        <f>IF('Equipment List'!$C8=BB$2,'Equipment List'!$D8,"")</f>
        <v/>
      </c>
      <c r="BB8" s="161" t="str">
        <f>IF('Equipment List'!$C8=BB$2,'Equipment List'!$K8,"")</f>
        <v/>
      </c>
      <c r="BC8" s="161" t="str">
        <f>IF('Equipment List'!$C8=BB$2,'Equipment List'!$I8,"")</f>
        <v/>
      </c>
      <c r="BD8" s="160" t="str">
        <f>IF('Equipment List'!$C8=BE$2,'Equipment List'!$D8,"")</f>
        <v/>
      </c>
      <c r="BE8" s="161" t="str">
        <f>IF('Equipment List'!$C8=BE$2,'Equipment List'!$K8,"")</f>
        <v/>
      </c>
      <c r="BF8" s="161" t="str">
        <f>IF('Equipment List'!$C8=BE$2,'Equipment List'!$I8,"")</f>
        <v/>
      </c>
      <c r="BG8" s="160" t="str">
        <f>IF('Equipment List'!$C8=BH$2,'Equipment List'!$D8,"")</f>
        <v/>
      </c>
      <c r="BH8" s="161" t="str">
        <f>IF('Equipment List'!$C8=BH$2,'Equipment List'!$K8,"")</f>
        <v/>
      </c>
      <c r="BI8" s="161" t="str">
        <f>IF('Equipment List'!$C8=BH$2,'Equipment List'!$I8,"")</f>
        <v/>
      </c>
      <c r="BJ8" s="160" t="str">
        <f>IF('Equipment List'!$C8=BK$2,'Equipment List'!$D8,"")</f>
        <v/>
      </c>
      <c r="BK8" s="161" t="str">
        <f>IF('Equipment List'!$C8=BK$2,'Equipment List'!$K8,"")</f>
        <v/>
      </c>
      <c r="BL8" s="161" t="str">
        <f>IF('Equipment List'!$C8=BK$2,'Equipment List'!$I8,"")</f>
        <v/>
      </c>
      <c r="BM8" s="160" t="str">
        <f>IF('Equipment List'!$C8=BN$2,'Equipment List'!$D8,"")</f>
        <v/>
      </c>
      <c r="BN8" s="161" t="str">
        <f>IF('Equipment List'!$C8=BN$2,'Equipment List'!$K8,"")</f>
        <v/>
      </c>
      <c r="BO8" s="161" t="str">
        <f>IF('Equipment List'!$C8=BN$2,'Equipment List'!$I8,"")</f>
        <v/>
      </c>
      <c r="BP8" s="160" t="str">
        <f>IF('Equipment List'!$C8=BQ$2,'Equipment List'!$D8,"")</f>
        <v/>
      </c>
      <c r="BQ8" s="161" t="str">
        <f>IF('Equipment List'!$C8=BQ$2,'Equipment List'!$K8,"")</f>
        <v/>
      </c>
      <c r="BR8" s="161" t="str">
        <f>IF('Equipment List'!$C8=BQ$2,'Equipment List'!$I8,"")</f>
        <v/>
      </c>
      <c r="BS8" s="160" t="str">
        <f>IF('Equipment List'!$C8=BT$2,'Equipment List'!$D8,"")</f>
        <v/>
      </c>
      <c r="BT8" s="161" t="str">
        <f>IF('Equipment List'!$C8=BT$2,'Equipment List'!$K8,"")</f>
        <v/>
      </c>
      <c r="BU8" s="161" t="str">
        <f>IF('Equipment List'!$C8=BT$2,'Equipment List'!$I8,"")</f>
        <v/>
      </c>
      <c r="BV8" s="160" t="str">
        <f>IF('Equipment List'!$C8=BW$2,'Equipment List'!$D8,"")</f>
        <v/>
      </c>
      <c r="BW8" s="161" t="str">
        <f>IF('Equipment List'!$C8=BW$2,'Equipment List'!$K8,"")</f>
        <v/>
      </c>
      <c r="BX8" s="161" t="str">
        <f>IF('Equipment List'!$C8=BW$2,'Equipment List'!$I8,"")</f>
        <v/>
      </c>
      <c r="BY8" s="141"/>
      <c r="BZ8" s="141"/>
    </row>
    <row r="9" spans="1:84" x14ac:dyDescent="0.2">
      <c r="A9" s="139" t="str">
        <f>+'Apparatus Data'!A14</f>
        <v>L6</v>
      </c>
      <c r="B9" s="140">
        <f>+U1</f>
        <v>0</v>
      </c>
      <c r="C9" s="140">
        <f>+V1</f>
        <v>0</v>
      </c>
      <c r="E9" s="160" t="str">
        <f>IF('Equipment List'!$C9=F$2,'Equipment List'!$D9,"")</f>
        <v/>
      </c>
      <c r="F9" s="161" t="str">
        <f>IF('Equipment List'!$C9=F$2,'Equipment List'!$K9,"")</f>
        <v/>
      </c>
      <c r="G9" s="161" t="str">
        <f>IF('Equipment List'!$C9=F$2,'Equipment List'!$I9,"")</f>
        <v/>
      </c>
      <c r="H9" s="160" t="str">
        <f>IF('Equipment List'!$C9=I$2,'Equipment List'!$D9,"")</f>
        <v/>
      </c>
      <c r="I9" s="161" t="str">
        <f>IF('Equipment List'!$C9=I$2,'Equipment List'!$K9,"")</f>
        <v/>
      </c>
      <c r="J9" s="161" t="str">
        <f>IF('Equipment List'!$C9=I$2,'Equipment List'!$I9,"")</f>
        <v/>
      </c>
      <c r="K9" s="160" t="str">
        <f>IF('Equipment List'!$C9=L$2,'Equipment List'!$D9,"")</f>
        <v/>
      </c>
      <c r="L9" s="161" t="str">
        <f>IF('Equipment List'!$C9=L$2,'Equipment List'!$K9,"")</f>
        <v/>
      </c>
      <c r="M9" s="161" t="str">
        <f>IF('Equipment List'!$C9=L$2,'Equipment List'!$I9,"")</f>
        <v/>
      </c>
      <c r="N9" s="160" t="str">
        <f>IF('Equipment List'!$C9=O$2,'Equipment List'!$D9,"")</f>
        <v/>
      </c>
      <c r="O9" s="161" t="str">
        <f>IF('Equipment List'!$C9=O$2,'Equipment List'!$K9,"")</f>
        <v/>
      </c>
      <c r="P9" s="161" t="str">
        <f>IF('Equipment List'!$C9=O$2,'Equipment List'!$I9,"")</f>
        <v/>
      </c>
      <c r="Q9" s="160" t="str">
        <f>IF('Equipment List'!$C9=R$2,'Equipment List'!$D9,"")</f>
        <v/>
      </c>
      <c r="R9" s="161" t="str">
        <f>IF('Equipment List'!$C9=R$2,'Equipment List'!$K9,"")</f>
        <v/>
      </c>
      <c r="S9" s="161" t="str">
        <f>IF('Equipment List'!$C9=R$2,'Equipment List'!$I9,"")</f>
        <v/>
      </c>
      <c r="T9" s="160" t="str">
        <f>IF('Equipment List'!$C9=U$2,'Equipment List'!$D9,"")</f>
        <v/>
      </c>
      <c r="U9" s="161" t="str">
        <f>IF('Equipment List'!$C9=U$2,'Equipment List'!$K9,"")</f>
        <v/>
      </c>
      <c r="V9" s="161" t="str">
        <f>IF('Equipment List'!$C9=U$2,'Equipment List'!$I9,"")</f>
        <v/>
      </c>
      <c r="W9" s="160" t="str">
        <f>IF('Equipment List'!$C9=X$2,'Equipment List'!$D9,"")</f>
        <v/>
      </c>
      <c r="X9" s="161" t="str">
        <f>IF('Equipment List'!$C9=X$2,'Equipment List'!$K9,"")</f>
        <v/>
      </c>
      <c r="Y9" s="161" t="str">
        <f>IF('Equipment List'!$C9=X$2,'Equipment List'!$I9,"")</f>
        <v/>
      </c>
      <c r="Z9" s="160" t="str">
        <f>IF('Equipment List'!$C9=AA$2,'Equipment List'!$D9,"")</f>
        <v/>
      </c>
      <c r="AA9" s="161" t="str">
        <f>IF('Equipment List'!$C9=AA$2,'Equipment List'!$K9,"")</f>
        <v/>
      </c>
      <c r="AB9" s="161" t="str">
        <f>IF('Equipment List'!$C9=AA$2,'Equipment List'!$I9,"")</f>
        <v/>
      </c>
      <c r="AC9" s="160" t="str">
        <f>IF('Equipment List'!$C9=AD$2,'Equipment List'!$D9,"")</f>
        <v/>
      </c>
      <c r="AD9" s="161" t="str">
        <f>IF('Equipment List'!$C9=AD$2,'Equipment List'!$K9,"")</f>
        <v/>
      </c>
      <c r="AE9" s="161" t="str">
        <f>IF('Equipment List'!$C9=AD$2,'Equipment List'!$I9,"")</f>
        <v/>
      </c>
      <c r="AF9" s="160" t="str">
        <f>IF('Equipment List'!$C9=AG$2,'Equipment List'!$D9,"")</f>
        <v/>
      </c>
      <c r="AG9" s="161" t="str">
        <f>IF('Equipment List'!$C9=AG$2,'Equipment List'!$K9,"")</f>
        <v/>
      </c>
      <c r="AH9" s="161" t="str">
        <f>IF('Equipment List'!$C9=AG$2,'Equipment List'!$I9,"")</f>
        <v/>
      </c>
      <c r="AI9" s="160" t="str">
        <f>IF('Equipment List'!$C9=AJ$2,'Equipment List'!$D9,"")</f>
        <v/>
      </c>
      <c r="AJ9" s="161" t="str">
        <f>IF('Equipment List'!$C9=AJ$2,'Equipment List'!$K9,"")</f>
        <v/>
      </c>
      <c r="AK9" s="161" t="str">
        <f>IF('Equipment List'!$C9=AJ$2,'Equipment List'!$I9,"")</f>
        <v/>
      </c>
      <c r="AL9" s="160" t="str">
        <f>IF('Equipment List'!$C9=AM$2,'Equipment List'!$D9,"")</f>
        <v/>
      </c>
      <c r="AM9" s="161" t="str">
        <f>IF('Equipment List'!$C9=AM$2,'Equipment List'!$K9,"")</f>
        <v/>
      </c>
      <c r="AN9" s="161" t="str">
        <f>IF('Equipment List'!$C9=AM$2,'Equipment List'!$I9,"")</f>
        <v/>
      </c>
      <c r="AO9" s="160" t="str">
        <f>IF('Equipment List'!$C9=AP$2,'Equipment List'!$D9,"")</f>
        <v/>
      </c>
      <c r="AP9" s="161" t="str">
        <f>IF('Equipment List'!$C9=AP$2,'Equipment List'!$K9,"")</f>
        <v/>
      </c>
      <c r="AQ9" s="161" t="str">
        <f>IF('Equipment List'!$C9=AP$2,'Equipment List'!$I9,"")</f>
        <v/>
      </c>
      <c r="AR9" s="160" t="str">
        <f>IF('Equipment List'!$C9=AS$2,'Equipment List'!$D9,"")</f>
        <v/>
      </c>
      <c r="AS9" s="161" t="str">
        <f>IF('Equipment List'!$C9=AS$2,'Equipment List'!$K9,"")</f>
        <v/>
      </c>
      <c r="AT9" s="161" t="str">
        <f>IF('Equipment List'!$C9=AS$2,'Equipment List'!$I9,"")</f>
        <v/>
      </c>
      <c r="AU9" s="160" t="str">
        <f>IF('Equipment List'!$C9=AV$2,'Equipment List'!$D9,"")</f>
        <v/>
      </c>
      <c r="AV9" s="161" t="str">
        <f>IF('Equipment List'!$C9=AV$2,'Equipment List'!$K9,"")</f>
        <v/>
      </c>
      <c r="AW9" s="161" t="str">
        <f>IF('Equipment List'!$C9=AV$2,'Equipment List'!$I9,"")</f>
        <v/>
      </c>
      <c r="AX9" s="160" t="str">
        <f>IF('Equipment List'!$C9=AY$2,'Equipment List'!$D9,"")</f>
        <v/>
      </c>
      <c r="AY9" s="161" t="str">
        <f>IF('Equipment List'!$C9=AY$2,'Equipment List'!$K9,"")</f>
        <v/>
      </c>
      <c r="AZ9" s="161" t="str">
        <f>IF('Equipment List'!$C9=AY$2,'Equipment List'!$I9,"")</f>
        <v/>
      </c>
      <c r="BA9" s="160" t="str">
        <f>IF('Equipment List'!$C9=BB$2,'Equipment List'!$D9,"")</f>
        <v/>
      </c>
      <c r="BB9" s="161" t="str">
        <f>IF('Equipment List'!$C9=BB$2,'Equipment List'!$K9,"")</f>
        <v/>
      </c>
      <c r="BC9" s="161" t="str">
        <f>IF('Equipment List'!$C9=BB$2,'Equipment List'!$I9,"")</f>
        <v/>
      </c>
      <c r="BD9" s="160" t="str">
        <f>IF('Equipment List'!$C9=BE$2,'Equipment List'!$D9,"")</f>
        <v/>
      </c>
      <c r="BE9" s="161" t="str">
        <f>IF('Equipment List'!$C9=BE$2,'Equipment List'!$K9,"")</f>
        <v/>
      </c>
      <c r="BF9" s="161" t="str">
        <f>IF('Equipment List'!$C9=BE$2,'Equipment List'!$I9,"")</f>
        <v/>
      </c>
      <c r="BG9" s="160" t="str">
        <f>IF('Equipment List'!$C9=BH$2,'Equipment List'!$D9,"")</f>
        <v/>
      </c>
      <c r="BH9" s="161" t="str">
        <f>IF('Equipment List'!$C9=BH$2,'Equipment List'!$K9,"")</f>
        <v/>
      </c>
      <c r="BI9" s="161" t="str">
        <f>IF('Equipment List'!$C9=BH$2,'Equipment List'!$I9,"")</f>
        <v/>
      </c>
      <c r="BJ9" s="160" t="str">
        <f>IF('Equipment List'!$C9=BK$2,'Equipment List'!$D9,"")</f>
        <v/>
      </c>
      <c r="BK9" s="161" t="str">
        <f>IF('Equipment List'!$C9=BK$2,'Equipment List'!$K9,"")</f>
        <v/>
      </c>
      <c r="BL9" s="161" t="str">
        <f>IF('Equipment List'!$C9=BK$2,'Equipment List'!$I9,"")</f>
        <v/>
      </c>
      <c r="BM9" s="160" t="str">
        <f>IF('Equipment List'!$C9=BN$2,'Equipment List'!$D9,"")</f>
        <v/>
      </c>
      <c r="BN9" s="161" t="str">
        <f>IF('Equipment List'!$C9=BN$2,'Equipment List'!$K9,"")</f>
        <v/>
      </c>
      <c r="BO9" s="161" t="str">
        <f>IF('Equipment List'!$C9=BN$2,'Equipment List'!$I9,"")</f>
        <v/>
      </c>
      <c r="BP9" s="160" t="str">
        <f>IF('Equipment List'!$C9=BQ$2,'Equipment List'!$D9,"")</f>
        <v/>
      </c>
      <c r="BQ9" s="161" t="str">
        <f>IF('Equipment List'!$C9=BQ$2,'Equipment List'!$K9,"")</f>
        <v/>
      </c>
      <c r="BR9" s="161" t="str">
        <f>IF('Equipment List'!$C9=BQ$2,'Equipment List'!$I9,"")</f>
        <v/>
      </c>
      <c r="BS9" s="160" t="str">
        <f>IF('Equipment List'!$C9=BT$2,'Equipment List'!$D9,"")</f>
        <v/>
      </c>
      <c r="BT9" s="161" t="str">
        <f>IF('Equipment List'!$C9=BT$2,'Equipment List'!$K9,"")</f>
        <v/>
      </c>
      <c r="BU9" s="161" t="str">
        <f>IF('Equipment List'!$C9=BT$2,'Equipment List'!$I9,"")</f>
        <v/>
      </c>
      <c r="BV9" s="160" t="str">
        <f>IF('Equipment List'!$C9=BW$2,'Equipment List'!$D9,"")</f>
        <v/>
      </c>
      <c r="BW9" s="161" t="str">
        <f>IF('Equipment List'!$C9=BW$2,'Equipment List'!$K9,"")</f>
        <v/>
      </c>
      <c r="BX9" s="161" t="str">
        <f>IF('Equipment List'!$C9=BW$2,'Equipment List'!$I9,"")</f>
        <v/>
      </c>
      <c r="BY9" s="141"/>
      <c r="BZ9" s="141"/>
    </row>
    <row r="10" spans="1:84" x14ac:dyDescent="0.2">
      <c r="A10" s="139" t="str">
        <f>+'Apparatus Data'!A15</f>
        <v>L7</v>
      </c>
      <c r="B10" s="140">
        <f>+X1</f>
        <v>0</v>
      </c>
      <c r="C10" s="140">
        <f>+Y1</f>
        <v>0</v>
      </c>
      <c r="E10" s="160" t="str">
        <f>IF('Equipment List'!$C10=F$2,'Equipment List'!$D10,"")</f>
        <v/>
      </c>
      <c r="F10" s="161" t="str">
        <f>IF('Equipment List'!$C10=F$2,'Equipment List'!$K10,"")</f>
        <v/>
      </c>
      <c r="G10" s="161" t="str">
        <f>IF('Equipment List'!$C10=F$2,'Equipment List'!$I10,"")</f>
        <v/>
      </c>
      <c r="H10" s="160" t="str">
        <f>IF('Equipment List'!$C10=I$2,'Equipment List'!$D10,"")</f>
        <v/>
      </c>
      <c r="I10" s="161" t="str">
        <f>IF('Equipment List'!$C10=I$2,'Equipment List'!$K10,"")</f>
        <v/>
      </c>
      <c r="J10" s="161" t="str">
        <f>IF('Equipment List'!$C10=I$2,'Equipment List'!$I10,"")</f>
        <v/>
      </c>
      <c r="K10" s="160" t="str">
        <f>IF('Equipment List'!$C10=L$2,'Equipment List'!$D10,"")</f>
        <v/>
      </c>
      <c r="L10" s="161" t="str">
        <f>IF('Equipment List'!$C10=L$2,'Equipment List'!$K10,"")</f>
        <v/>
      </c>
      <c r="M10" s="161" t="str">
        <f>IF('Equipment List'!$C10=L$2,'Equipment List'!$I10,"")</f>
        <v/>
      </c>
      <c r="N10" s="160" t="str">
        <f>IF('Equipment List'!$C10=O$2,'Equipment List'!$D10,"")</f>
        <v/>
      </c>
      <c r="O10" s="161" t="str">
        <f>IF('Equipment List'!$C10=O$2,'Equipment List'!$K10,"")</f>
        <v/>
      </c>
      <c r="P10" s="161" t="str">
        <f>IF('Equipment List'!$C10=O$2,'Equipment List'!$I10,"")</f>
        <v/>
      </c>
      <c r="Q10" s="160" t="str">
        <f>IF('Equipment List'!$C10=R$2,'Equipment List'!$D10,"")</f>
        <v/>
      </c>
      <c r="R10" s="161" t="str">
        <f>IF('Equipment List'!$C10=R$2,'Equipment List'!$K10,"")</f>
        <v/>
      </c>
      <c r="S10" s="161" t="str">
        <f>IF('Equipment List'!$C10=R$2,'Equipment List'!$I10,"")</f>
        <v/>
      </c>
      <c r="T10" s="160" t="str">
        <f>IF('Equipment List'!$C10=U$2,'Equipment List'!$D10,"")</f>
        <v/>
      </c>
      <c r="U10" s="161" t="str">
        <f>IF('Equipment List'!$C10=U$2,'Equipment List'!$K10,"")</f>
        <v/>
      </c>
      <c r="V10" s="161" t="str">
        <f>IF('Equipment List'!$C10=U$2,'Equipment List'!$I10,"")</f>
        <v/>
      </c>
      <c r="W10" s="160" t="str">
        <f>IF('Equipment List'!$C10=X$2,'Equipment List'!$D10,"")</f>
        <v/>
      </c>
      <c r="X10" s="161" t="str">
        <f>IF('Equipment List'!$C10=X$2,'Equipment List'!$K10,"")</f>
        <v/>
      </c>
      <c r="Y10" s="161" t="str">
        <f>IF('Equipment List'!$C10=X$2,'Equipment List'!$I10,"")</f>
        <v/>
      </c>
      <c r="Z10" s="160" t="str">
        <f>IF('Equipment List'!$C10=AA$2,'Equipment List'!$D10,"")</f>
        <v/>
      </c>
      <c r="AA10" s="161" t="str">
        <f>IF('Equipment List'!$C10=AA$2,'Equipment List'!$K10,"")</f>
        <v/>
      </c>
      <c r="AB10" s="161" t="str">
        <f>IF('Equipment List'!$C10=AA$2,'Equipment List'!$I10,"")</f>
        <v/>
      </c>
      <c r="AC10" s="160" t="str">
        <f>IF('Equipment List'!$C10=AD$2,'Equipment List'!$D10,"")</f>
        <v/>
      </c>
      <c r="AD10" s="161" t="str">
        <f>IF('Equipment List'!$C10=AD$2,'Equipment List'!$K10,"")</f>
        <v/>
      </c>
      <c r="AE10" s="161" t="str">
        <f>IF('Equipment List'!$C10=AD$2,'Equipment List'!$I10,"")</f>
        <v/>
      </c>
      <c r="AF10" s="160" t="str">
        <f>IF('Equipment List'!$C10=AG$2,'Equipment List'!$D10,"")</f>
        <v/>
      </c>
      <c r="AG10" s="161" t="str">
        <f>IF('Equipment List'!$C10=AG$2,'Equipment List'!$K10,"")</f>
        <v/>
      </c>
      <c r="AH10" s="161" t="str">
        <f>IF('Equipment List'!$C10=AG$2,'Equipment List'!$I10,"")</f>
        <v/>
      </c>
      <c r="AI10" s="160" t="str">
        <f>IF('Equipment List'!$C10=AJ$2,'Equipment List'!$D10,"")</f>
        <v/>
      </c>
      <c r="AJ10" s="161" t="str">
        <f>IF('Equipment List'!$C10=AJ$2,'Equipment List'!$K10,"")</f>
        <v/>
      </c>
      <c r="AK10" s="161" t="str">
        <f>IF('Equipment List'!$C10=AJ$2,'Equipment List'!$I10,"")</f>
        <v/>
      </c>
      <c r="AL10" s="160" t="str">
        <f>IF('Equipment List'!$C10=AM$2,'Equipment List'!$D10,"")</f>
        <v/>
      </c>
      <c r="AM10" s="161" t="str">
        <f>IF('Equipment List'!$C10=AM$2,'Equipment List'!$K10,"")</f>
        <v/>
      </c>
      <c r="AN10" s="161" t="str">
        <f>IF('Equipment List'!$C10=AM$2,'Equipment List'!$I10,"")</f>
        <v/>
      </c>
      <c r="AO10" s="160" t="str">
        <f>IF('Equipment List'!$C10=AP$2,'Equipment List'!$D10,"")</f>
        <v/>
      </c>
      <c r="AP10" s="161" t="str">
        <f>IF('Equipment List'!$C10=AP$2,'Equipment List'!$K10,"")</f>
        <v/>
      </c>
      <c r="AQ10" s="161" t="str">
        <f>IF('Equipment List'!$C10=AP$2,'Equipment List'!$I10,"")</f>
        <v/>
      </c>
      <c r="AR10" s="160" t="str">
        <f>IF('Equipment List'!$C10=AS$2,'Equipment List'!$D10,"")</f>
        <v/>
      </c>
      <c r="AS10" s="161" t="str">
        <f>IF('Equipment List'!$C10=AS$2,'Equipment List'!$K10,"")</f>
        <v/>
      </c>
      <c r="AT10" s="161" t="str">
        <f>IF('Equipment List'!$C10=AS$2,'Equipment List'!$I10,"")</f>
        <v/>
      </c>
      <c r="AU10" s="160" t="str">
        <f>IF('Equipment List'!$C10=AV$2,'Equipment List'!$D10,"")</f>
        <v/>
      </c>
      <c r="AV10" s="161" t="str">
        <f>IF('Equipment List'!$C10=AV$2,'Equipment List'!$K10,"")</f>
        <v/>
      </c>
      <c r="AW10" s="161" t="str">
        <f>IF('Equipment List'!$C10=AV$2,'Equipment List'!$I10,"")</f>
        <v/>
      </c>
      <c r="AX10" s="160" t="str">
        <f>IF('Equipment List'!$C10=AY$2,'Equipment List'!$D10,"")</f>
        <v/>
      </c>
      <c r="AY10" s="161" t="str">
        <f>IF('Equipment List'!$C10=AY$2,'Equipment List'!$K10,"")</f>
        <v/>
      </c>
      <c r="AZ10" s="161" t="str">
        <f>IF('Equipment List'!$C10=AY$2,'Equipment List'!$I10,"")</f>
        <v/>
      </c>
      <c r="BA10" s="160" t="str">
        <f>IF('Equipment List'!$C10=BB$2,'Equipment List'!$D10,"")</f>
        <v/>
      </c>
      <c r="BB10" s="161" t="str">
        <f>IF('Equipment List'!$C10=BB$2,'Equipment List'!$K10,"")</f>
        <v/>
      </c>
      <c r="BC10" s="161" t="str">
        <f>IF('Equipment List'!$C10=BB$2,'Equipment List'!$I10,"")</f>
        <v/>
      </c>
      <c r="BD10" s="160" t="str">
        <f>IF('Equipment List'!$C10=BE$2,'Equipment List'!$D10,"")</f>
        <v/>
      </c>
      <c r="BE10" s="161" t="str">
        <f>IF('Equipment List'!$C10=BE$2,'Equipment List'!$K10,"")</f>
        <v/>
      </c>
      <c r="BF10" s="161" t="str">
        <f>IF('Equipment List'!$C10=BE$2,'Equipment List'!$I10,"")</f>
        <v/>
      </c>
      <c r="BG10" s="160" t="str">
        <f>IF('Equipment List'!$C10=BH$2,'Equipment List'!$D10,"")</f>
        <v/>
      </c>
      <c r="BH10" s="161" t="str">
        <f>IF('Equipment List'!$C10=BH$2,'Equipment List'!$K10,"")</f>
        <v/>
      </c>
      <c r="BI10" s="161" t="str">
        <f>IF('Equipment List'!$C10=BH$2,'Equipment List'!$I10,"")</f>
        <v/>
      </c>
      <c r="BJ10" s="160" t="str">
        <f>IF('Equipment List'!$C10=BK$2,'Equipment List'!$D10,"")</f>
        <v/>
      </c>
      <c r="BK10" s="161" t="str">
        <f>IF('Equipment List'!$C10=BK$2,'Equipment List'!$K10,"")</f>
        <v/>
      </c>
      <c r="BL10" s="161" t="str">
        <f>IF('Equipment List'!$C10=BK$2,'Equipment List'!$I10,"")</f>
        <v/>
      </c>
      <c r="BM10" s="160" t="str">
        <f>IF('Equipment List'!$C10=BN$2,'Equipment List'!$D10,"")</f>
        <v/>
      </c>
      <c r="BN10" s="161" t="str">
        <f>IF('Equipment List'!$C10=BN$2,'Equipment List'!$K10,"")</f>
        <v/>
      </c>
      <c r="BO10" s="161" t="str">
        <f>IF('Equipment List'!$C10=BN$2,'Equipment List'!$I10,"")</f>
        <v/>
      </c>
      <c r="BP10" s="160" t="str">
        <f>IF('Equipment List'!$C10=BQ$2,'Equipment List'!$D10,"")</f>
        <v/>
      </c>
      <c r="BQ10" s="161" t="str">
        <f>IF('Equipment List'!$C10=BQ$2,'Equipment List'!$K10,"")</f>
        <v/>
      </c>
      <c r="BR10" s="161" t="str">
        <f>IF('Equipment List'!$C10=BQ$2,'Equipment List'!$I10,"")</f>
        <v/>
      </c>
      <c r="BS10" s="160" t="str">
        <f>IF('Equipment List'!$C10=BT$2,'Equipment List'!$D10,"")</f>
        <v/>
      </c>
      <c r="BT10" s="161" t="str">
        <f>IF('Equipment List'!$C10=BT$2,'Equipment List'!$K10,"")</f>
        <v/>
      </c>
      <c r="BU10" s="161" t="str">
        <f>IF('Equipment List'!$C10=BT$2,'Equipment List'!$I10,"")</f>
        <v/>
      </c>
      <c r="BV10" s="160" t="str">
        <f>IF('Equipment List'!$C10=BW$2,'Equipment List'!$D10,"")</f>
        <v/>
      </c>
      <c r="BW10" s="161" t="str">
        <f>IF('Equipment List'!$C10=BW$2,'Equipment List'!$K10,"")</f>
        <v/>
      </c>
      <c r="BX10" s="161" t="str">
        <f>IF('Equipment List'!$C10=BW$2,'Equipment List'!$I10,"")</f>
        <v/>
      </c>
      <c r="BY10" s="141"/>
      <c r="BZ10" s="141"/>
    </row>
    <row r="11" spans="1:84" x14ac:dyDescent="0.2">
      <c r="A11" s="139" t="str">
        <f>+'Apparatus Data'!A16</f>
        <v>L8</v>
      </c>
      <c r="B11" s="140">
        <f>+AA1</f>
        <v>0</v>
      </c>
      <c r="C11" s="140">
        <f>+AB1</f>
        <v>0</v>
      </c>
      <c r="E11" s="160" t="str">
        <f>IF('Equipment List'!$C11=F$2,'Equipment List'!$D11,"")</f>
        <v/>
      </c>
      <c r="F11" s="161" t="str">
        <f>IF('Equipment List'!$C11=F$2,'Equipment List'!$K11,"")</f>
        <v/>
      </c>
      <c r="G11" s="161" t="str">
        <f>IF('Equipment List'!$C11=F$2,'Equipment List'!$I11,"")</f>
        <v/>
      </c>
      <c r="H11" s="160" t="str">
        <f>IF('Equipment List'!$C11=I$2,'Equipment List'!$D11,"")</f>
        <v/>
      </c>
      <c r="I11" s="161" t="str">
        <f>IF('Equipment List'!$C11=I$2,'Equipment List'!$K11,"")</f>
        <v/>
      </c>
      <c r="J11" s="161" t="str">
        <f>IF('Equipment List'!$C11=I$2,'Equipment List'!$I11,"")</f>
        <v/>
      </c>
      <c r="K11" s="160" t="str">
        <f>IF('Equipment List'!$C11=L$2,'Equipment List'!$D11,"")</f>
        <v/>
      </c>
      <c r="L11" s="161" t="str">
        <f>IF('Equipment List'!$C11=L$2,'Equipment List'!$K11,"")</f>
        <v/>
      </c>
      <c r="M11" s="161" t="str">
        <f>IF('Equipment List'!$C11=L$2,'Equipment List'!$I11,"")</f>
        <v/>
      </c>
      <c r="N11" s="160" t="str">
        <f>IF('Equipment List'!$C11=O$2,'Equipment List'!$D11,"")</f>
        <v/>
      </c>
      <c r="O11" s="161" t="str">
        <f>IF('Equipment List'!$C11=O$2,'Equipment List'!$K11,"")</f>
        <v/>
      </c>
      <c r="P11" s="161" t="str">
        <f>IF('Equipment List'!$C11=O$2,'Equipment List'!$I11,"")</f>
        <v/>
      </c>
      <c r="Q11" s="160" t="str">
        <f>IF('Equipment List'!$C11=R$2,'Equipment List'!$D11,"")</f>
        <v/>
      </c>
      <c r="R11" s="161" t="str">
        <f>IF('Equipment List'!$C11=R$2,'Equipment List'!$K11,"")</f>
        <v/>
      </c>
      <c r="S11" s="161" t="str">
        <f>IF('Equipment List'!$C11=R$2,'Equipment List'!$I11,"")</f>
        <v/>
      </c>
      <c r="T11" s="160" t="str">
        <f>IF('Equipment List'!$C11=U$2,'Equipment List'!$D11,"")</f>
        <v/>
      </c>
      <c r="U11" s="161" t="str">
        <f>IF('Equipment List'!$C11=U$2,'Equipment List'!$K11,"")</f>
        <v/>
      </c>
      <c r="V11" s="161" t="str">
        <f>IF('Equipment List'!$C11=U$2,'Equipment List'!$I11,"")</f>
        <v/>
      </c>
      <c r="W11" s="160" t="str">
        <f>IF('Equipment List'!$C11=X$2,'Equipment List'!$D11,"")</f>
        <v/>
      </c>
      <c r="X11" s="161" t="str">
        <f>IF('Equipment List'!$C11=X$2,'Equipment List'!$K11,"")</f>
        <v/>
      </c>
      <c r="Y11" s="161" t="str">
        <f>IF('Equipment List'!$C11=X$2,'Equipment List'!$I11,"")</f>
        <v/>
      </c>
      <c r="Z11" s="160" t="str">
        <f>IF('Equipment List'!$C11=AA$2,'Equipment List'!$D11,"")</f>
        <v/>
      </c>
      <c r="AA11" s="161" t="str">
        <f>IF('Equipment List'!$C11=AA$2,'Equipment List'!$K11,"")</f>
        <v/>
      </c>
      <c r="AB11" s="161" t="str">
        <f>IF('Equipment List'!$C11=AA$2,'Equipment List'!$I11,"")</f>
        <v/>
      </c>
      <c r="AC11" s="160" t="str">
        <f>IF('Equipment List'!$C11=AD$2,'Equipment List'!$D11,"")</f>
        <v/>
      </c>
      <c r="AD11" s="161" t="str">
        <f>IF('Equipment List'!$C11=AD$2,'Equipment List'!$K11,"")</f>
        <v/>
      </c>
      <c r="AE11" s="161" t="str">
        <f>IF('Equipment List'!$C11=AD$2,'Equipment List'!$I11,"")</f>
        <v/>
      </c>
      <c r="AF11" s="160" t="str">
        <f>IF('Equipment List'!$C11=AG$2,'Equipment List'!$D11,"")</f>
        <v/>
      </c>
      <c r="AG11" s="161" t="str">
        <f>IF('Equipment List'!$C11=AG$2,'Equipment List'!$K11,"")</f>
        <v/>
      </c>
      <c r="AH11" s="161" t="str">
        <f>IF('Equipment List'!$C11=AG$2,'Equipment List'!$I11,"")</f>
        <v/>
      </c>
      <c r="AI11" s="160" t="str">
        <f>IF('Equipment List'!$C11=AJ$2,'Equipment List'!$D11,"")</f>
        <v/>
      </c>
      <c r="AJ11" s="161" t="str">
        <f>IF('Equipment List'!$C11=AJ$2,'Equipment List'!$K11,"")</f>
        <v/>
      </c>
      <c r="AK11" s="161" t="str">
        <f>IF('Equipment List'!$C11=AJ$2,'Equipment List'!$I11,"")</f>
        <v/>
      </c>
      <c r="AL11" s="160" t="str">
        <f>IF('Equipment List'!$C11=AM$2,'Equipment List'!$D11,"")</f>
        <v/>
      </c>
      <c r="AM11" s="161" t="str">
        <f>IF('Equipment List'!$C11=AM$2,'Equipment List'!$K11,"")</f>
        <v/>
      </c>
      <c r="AN11" s="161" t="str">
        <f>IF('Equipment List'!$C11=AM$2,'Equipment List'!$I11,"")</f>
        <v/>
      </c>
      <c r="AO11" s="160" t="str">
        <f>IF('Equipment List'!$C11=AP$2,'Equipment List'!$D11,"")</f>
        <v/>
      </c>
      <c r="AP11" s="161" t="str">
        <f>IF('Equipment List'!$C11=AP$2,'Equipment List'!$K11,"")</f>
        <v/>
      </c>
      <c r="AQ11" s="161" t="str">
        <f>IF('Equipment List'!$C11=AP$2,'Equipment List'!$I11,"")</f>
        <v/>
      </c>
      <c r="AR11" s="160" t="str">
        <f>IF('Equipment List'!$C11=AS$2,'Equipment List'!$D11,"")</f>
        <v/>
      </c>
      <c r="AS11" s="161" t="str">
        <f>IF('Equipment List'!$C11=AS$2,'Equipment List'!$K11,"")</f>
        <v/>
      </c>
      <c r="AT11" s="161" t="str">
        <f>IF('Equipment List'!$C11=AS$2,'Equipment List'!$I11,"")</f>
        <v/>
      </c>
      <c r="AU11" s="160" t="str">
        <f>IF('Equipment List'!$C11=AV$2,'Equipment List'!$D11,"")</f>
        <v/>
      </c>
      <c r="AV11" s="161" t="str">
        <f>IF('Equipment List'!$C11=AV$2,'Equipment List'!$K11,"")</f>
        <v/>
      </c>
      <c r="AW11" s="161" t="str">
        <f>IF('Equipment List'!$C11=AV$2,'Equipment List'!$I11,"")</f>
        <v/>
      </c>
      <c r="AX11" s="160" t="str">
        <f>IF('Equipment List'!$C11=AY$2,'Equipment List'!$D11,"")</f>
        <v/>
      </c>
      <c r="AY11" s="161" t="str">
        <f>IF('Equipment List'!$C11=AY$2,'Equipment List'!$K11,"")</f>
        <v/>
      </c>
      <c r="AZ11" s="161" t="str">
        <f>IF('Equipment List'!$C11=AY$2,'Equipment List'!$I11,"")</f>
        <v/>
      </c>
      <c r="BA11" s="160" t="str">
        <f>IF('Equipment List'!$C11=BB$2,'Equipment List'!$D11,"")</f>
        <v/>
      </c>
      <c r="BB11" s="161" t="str">
        <f>IF('Equipment List'!$C11=BB$2,'Equipment List'!$K11,"")</f>
        <v/>
      </c>
      <c r="BC11" s="161" t="str">
        <f>IF('Equipment List'!$C11=BB$2,'Equipment List'!$I11,"")</f>
        <v/>
      </c>
      <c r="BD11" s="160" t="str">
        <f>IF('Equipment List'!$C11=BE$2,'Equipment List'!$D11,"")</f>
        <v/>
      </c>
      <c r="BE11" s="161" t="str">
        <f>IF('Equipment List'!$C11=BE$2,'Equipment List'!$K11,"")</f>
        <v/>
      </c>
      <c r="BF11" s="161" t="str">
        <f>IF('Equipment List'!$C11=BE$2,'Equipment List'!$I11,"")</f>
        <v/>
      </c>
      <c r="BG11" s="160" t="str">
        <f>IF('Equipment List'!$C11=BH$2,'Equipment List'!$D11,"")</f>
        <v/>
      </c>
      <c r="BH11" s="161" t="str">
        <f>IF('Equipment List'!$C11=BH$2,'Equipment List'!$K11,"")</f>
        <v/>
      </c>
      <c r="BI11" s="161" t="str">
        <f>IF('Equipment List'!$C11=BH$2,'Equipment List'!$I11,"")</f>
        <v/>
      </c>
      <c r="BJ11" s="160" t="str">
        <f>IF('Equipment List'!$C11=BK$2,'Equipment List'!$D11,"")</f>
        <v/>
      </c>
      <c r="BK11" s="161" t="str">
        <f>IF('Equipment List'!$C11=BK$2,'Equipment List'!$K11,"")</f>
        <v/>
      </c>
      <c r="BL11" s="161" t="str">
        <f>IF('Equipment List'!$C11=BK$2,'Equipment List'!$I11,"")</f>
        <v/>
      </c>
      <c r="BM11" s="160" t="str">
        <f>IF('Equipment List'!$C11=BN$2,'Equipment List'!$D11,"")</f>
        <v/>
      </c>
      <c r="BN11" s="161" t="str">
        <f>IF('Equipment List'!$C11=BN$2,'Equipment List'!$K11,"")</f>
        <v/>
      </c>
      <c r="BO11" s="161" t="str">
        <f>IF('Equipment List'!$C11=BN$2,'Equipment List'!$I11,"")</f>
        <v/>
      </c>
      <c r="BP11" s="160" t="str">
        <f>IF('Equipment List'!$C11=BQ$2,'Equipment List'!$D11,"")</f>
        <v/>
      </c>
      <c r="BQ11" s="161" t="str">
        <f>IF('Equipment List'!$C11=BQ$2,'Equipment List'!$K11,"")</f>
        <v/>
      </c>
      <c r="BR11" s="161" t="str">
        <f>IF('Equipment List'!$C11=BQ$2,'Equipment List'!$I11,"")</f>
        <v/>
      </c>
      <c r="BS11" s="160" t="str">
        <f>IF('Equipment List'!$C11=BT$2,'Equipment List'!$D11,"")</f>
        <v/>
      </c>
      <c r="BT11" s="161" t="str">
        <f>IF('Equipment List'!$C11=BT$2,'Equipment List'!$K11,"")</f>
        <v/>
      </c>
      <c r="BU11" s="161" t="str">
        <f>IF('Equipment List'!$C11=BT$2,'Equipment List'!$I11,"")</f>
        <v/>
      </c>
      <c r="BV11" s="160" t="str">
        <f>IF('Equipment List'!$C11=BW$2,'Equipment List'!$D11,"")</f>
        <v/>
      </c>
      <c r="BW11" s="161" t="str">
        <f>IF('Equipment List'!$C11=BW$2,'Equipment List'!$K11,"")</f>
        <v/>
      </c>
      <c r="BX11" s="161" t="str">
        <f>IF('Equipment List'!$C11=BW$2,'Equipment List'!$I11,"")</f>
        <v/>
      </c>
      <c r="BY11" s="141"/>
      <c r="BZ11" s="141"/>
    </row>
    <row r="12" spans="1:84" x14ac:dyDescent="0.2">
      <c r="A12" s="139" t="str">
        <f>+'Apparatus Data'!A17</f>
        <v>L9</v>
      </c>
      <c r="B12" s="140">
        <f>+AD1</f>
        <v>0</v>
      </c>
      <c r="C12" s="140">
        <f>+AE1</f>
        <v>0</v>
      </c>
      <c r="E12" s="160" t="str">
        <f>IF('Equipment List'!$C12=F$2,'Equipment List'!$D12,"")</f>
        <v/>
      </c>
      <c r="F12" s="161" t="str">
        <f>IF('Equipment List'!$C12=F$2,'Equipment List'!$K12,"")</f>
        <v/>
      </c>
      <c r="G12" s="161" t="str">
        <f>IF('Equipment List'!$C12=F$2,'Equipment List'!$I12,"")</f>
        <v/>
      </c>
      <c r="H12" s="160" t="str">
        <f>IF('Equipment List'!$C12=I$2,'Equipment List'!$D12,"")</f>
        <v/>
      </c>
      <c r="I12" s="161" t="str">
        <f>IF('Equipment List'!$C12=I$2,'Equipment List'!$K12,"")</f>
        <v/>
      </c>
      <c r="J12" s="161" t="str">
        <f>IF('Equipment List'!$C12=I$2,'Equipment List'!$I12,"")</f>
        <v/>
      </c>
      <c r="K12" s="160" t="str">
        <f>IF('Equipment List'!$C12=L$2,'Equipment List'!$D12,"")</f>
        <v/>
      </c>
      <c r="L12" s="161" t="str">
        <f>IF('Equipment List'!$C12=L$2,'Equipment List'!$K12,"")</f>
        <v/>
      </c>
      <c r="M12" s="161" t="str">
        <f>IF('Equipment List'!$C12=L$2,'Equipment List'!$I12,"")</f>
        <v/>
      </c>
      <c r="N12" s="160" t="str">
        <f>IF('Equipment List'!$C12=O$2,'Equipment List'!$D12,"")</f>
        <v/>
      </c>
      <c r="O12" s="161" t="str">
        <f>IF('Equipment List'!$C12=O$2,'Equipment List'!$K12,"")</f>
        <v/>
      </c>
      <c r="P12" s="161" t="str">
        <f>IF('Equipment List'!$C12=O$2,'Equipment List'!$I12,"")</f>
        <v/>
      </c>
      <c r="Q12" s="160" t="str">
        <f>IF('Equipment List'!$C12=R$2,'Equipment List'!$D12,"")</f>
        <v/>
      </c>
      <c r="R12" s="161" t="str">
        <f>IF('Equipment List'!$C12=R$2,'Equipment List'!$K12,"")</f>
        <v/>
      </c>
      <c r="S12" s="161" t="str">
        <f>IF('Equipment List'!$C12=R$2,'Equipment List'!$I12,"")</f>
        <v/>
      </c>
      <c r="T12" s="160" t="str">
        <f>IF('Equipment List'!$C12=U$2,'Equipment List'!$D12,"")</f>
        <v/>
      </c>
      <c r="U12" s="161" t="str">
        <f>IF('Equipment List'!$C12=U$2,'Equipment List'!$K12,"")</f>
        <v/>
      </c>
      <c r="V12" s="161" t="str">
        <f>IF('Equipment List'!$C12=U$2,'Equipment List'!$I12,"")</f>
        <v/>
      </c>
      <c r="W12" s="160" t="str">
        <f>IF('Equipment List'!$C12=X$2,'Equipment List'!$D12,"")</f>
        <v/>
      </c>
      <c r="X12" s="161" t="str">
        <f>IF('Equipment List'!$C12=X$2,'Equipment List'!$K12,"")</f>
        <v/>
      </c>
      <c r="Y12" s="161" t="str">
        <f>IF('Equipment List'!$C12=X$2,'Equipment List'!$I12,"")</f>
        <v/>
      </c>
      <c r="Z12" s="160" t="str">
        <f>IF('Equipment List'!$C12=AA$2,'Equipment List'!$D12,"")</f>
        <v/>
      </c>
      <c r="AA12" s="161" t="str">
        <f>IF('Equipment List'!$C12=AA$2,'Equipment List'!$K12,"")</f>
        <v/>
      </c>
      <c r="AB12" s="161" t="str">
        <f>IF('Equipment List'!$C12=AA$2,'Equipment List'!$I12,"")</f>
        <v/>
      </c>
      <c r="AC12" s="160" t="str">
        <f>IF('Equipment List'!$C12=AD$2,'Equipment List'!$D12,"")</f>
        <v/>
      </c>
      <c r="AD12" s="161" t="str">
        <f>IF('Equipment List'!$C12=AD$2,'Equipment List'!$K12,"")</f>
        <v/>
      </c>
      <c r="AE12" s="161" t="str">
        <f>IF('Equipment List'!$C12=AD$2,'Equipment List'!$I12,"")</f>
        <v/>
      </c>
      <c r="AF12" s="160" t="str">
        <f>IF('Equipment List'!$C12=AG$2,'Equipment List'!$D12,"")</f>
        <v/>
      </c>
      <c r="AG12" s="161" t="str">
        <f>IF('Equipment List'!$C12=AG$2,'Equipment List'!$K12,"")</f>
        <v/>
      </c>
      <c r="AH12" s="161" t="str">
        <f>IF('Equipment List'!$C12=AG$2,'Equipment List'!$I12,"")</f>
        <v/>
      </c>
      <c r="AI12" s="160" t="str">
        <f>IF('Equipment List'!$C12=AJ$2,'Equipment List'!$D12,"")</f>
        <v/>
      </c>
      <c r="AJ12" s="161" t="str">
        <f>IF('Equipment List'!$C12=AJ$2,'Equipment List'!$K12,"")</f>
        <v/>
      </c>
      <c r="AK12" s="161" t="str">
        <f>IF('Equipment List'!$C12=AJ$2,'Equipment List'!$I12,"")</f>
        <v/>
      </c>
      <c r="AL12" s="160" t="str">
        <f>IF('Equipment List'!$C12=AM$2,'Equipment List'!$D12,"")</f>
        <v/>
      </c>
      <c r="AM12" s="161" t="str">
        <f>IF('Equipment List'!$C12=AM$2,'Equipment List'!$K12,"")</f>
        <v/>
      </c>
      <c r="AN12" s="161" t="str">
        <f>IF('Equipment List'!$C12=AM$2,'Equipment List'!$I12,"")</f>
        <v/>
      </c>
      <c r="AO12" s="160" t="str">
        <f>IF('Equipment List'!$C12=AP$2,'Equipment List'!$D12,"")</f>
        <v/>
      </c>
      <c r="AP12" s="161" t="str">
        <f>IF('Equipment List'!$C12=AP$2,'Equipment List'!$K12,"")</f>
        <v/>
      </c>
      <c r="AQ12" s="161" t="str">
        <f>IF('Equipment List'!$C12=AP$2,'Equipment List'!$I12,"")</f>
        <v/>
      </c>
      <c r="AR12" s="160" t="str">
        <f>IF('Equipment List'!$C12=AS$2,'Equipment List'!$D12,"")</f>
        <v/>
      </c>
      <c r="AS12" s="161" t="str">
        <f>IF('Equipment List'!$C12=AS$2,'Equipment List'!$K12,"")</f>
        <v/>
      </c>
      <c r="AT12" s="161" t="str">
        <f>IF('Equipment List'!$C12=AS$2,'Equipment List'!$I12,"")</f>
        <v/>
      </c>
      <c r="AU12" s="160" t="str">
        <f>IF('Equipment List'!$C12=AV$2,'Equipment List'!$D12,"")</f>
        <v/>
      </c>
      <c r="AV12" s="161" t="str">
        <f>IF('Equipment List'!$C12=AV$2,'Equipment List'!$K12,"")</f>
        <v/>
      </c>
      <c r="AW12" s="161" t="str">
        <f>IF('Equipment List'!$C12=AV$2,'Equipment List'!$I12,"")</f>
        <v/>
      </c>
      <c r="AX12" s="160" t="str">
        <f>IF('Equipment List'!$C12=AY$2,'Equipment List'!$D12,"")</f>
        <v/>
      </c>
      <c r="AY12" s="161" t="str">
        <f>IF('Equipment List'!$C12=AY$2,'Equipment List'!$K12,"")</f>
        <v/>
      </c>
      <c r="AZ12" s="161" t="str">
        <f>IF('Equipment List'!$C12=AY$2,'Equipment List'!$I12,"")</f>
        <v/>
      </c>
      <c r="BA12" s="160" t="str">
        <f>IF('Equipment List'!$C12=BB$2,'Equipment List'!$D12,"")</f>
        <v/>
      </c>
      <c r="BB12" s="161" t="str">
        <f>IF('Equipment List'!$C12=BB$2,'Equipment List'!$K12,"")</f>
        <v/>
      </c>
      <c r="BC12" s="161" t="str">
        <f>IF('Equipment List'!$C12=BB$2,'Equipment List'!$I12,"")</f>
        <v/>
      </c>
      <c r="BD12" s="160" t="str">
        <f>IF('Equipment List'!$C12=BE$2,'Equipment List'!$D12,"")</f>
        <v/>
      </c>
      <c r="BE12" s="161" t="str">
        <f>IF('Equipment List'!$C12=BE$2,'Equipment List'!$K12,"")</f>
        <v/>
      </c>
      <c r="BF12" s="161" t="str">
        <f>IF('Equipment List'!$C12=BE$2,'Equipment List'!$I12,"")</f>
        <v/>
      </c>
      <c r="BG12" s="160" t="str">
        <f>IF('Equipment List'!$C12=BH$2,'Equipment List'!$D12,"")</f>
        <v/>
      </c>
      <c r="BH12" s="161" t="str">
        <f>IF('Equipment List'!$C12=BH$2,'Equipment List'!$K12,"")</f>
        <v/>
      </c>
      <c r="BI12" s="161" t="str">
        <f>IF('Equipment List'!$C12=BH$2,'Equipment List'!$I12,"")</f>
        <v/>
      </c>
      <c r="BJ12" s="160" t="str">
        <f>IF('Equipment List'!$C12=BK$2,'Equipment List'!$D12,"")</f>
        <v/>
      </c>
      <c r="BK12" s="161" t="str">
        <f>IF('Equipment List'!$C12=BK$2,'Equipment List'!$K12,"")</f>
        <v/>
      </c>
      <c r="BL12" s="161" t="str">
        <f>IF('Equipment List'!$C12=BK$2,'Equipment List'!$I12,"")</f>
        <v/>
      </c>
      <c r="BM12" s="160" t="str">
        <f>IF('Equipment List'!$C12=BN$2,'Equipment List'!$D12,"")</f>
        <v/>
      </c>
      <c r="BN12" s="161" t="str">
        <f>IF('Equipment List'!$C12=BN$2,'Equipment List'!$K12,"")</f>
        <v/>
      </c>
      <c r="BO12" s="161" t="str">
        <f>IF('Equipment List'!$C12=BN$2,'Equipment List'!$I12,"")</f>
        <v/>
      </c>
      <c r="BP12" s="160" t="str">
        <f>IF('Equipment List'!$C12=BQ$2,'Equipment List'!$D12,"")</f>
        <v/>
      </c>
      <c r="BQ12" s="161" t="str">
        <f>IF('Equipment List'!$C12=BQ$2,'Equipment List'!$K12,"")</f>
        <v/>
      </c>
      <c r="BR12" s="161" t="str">
        <f>IF('Equipment List'!$C12=BQ$2,'Equipment List'!$I12,"")</f>
        <v/>
      </c>
      <c r="BS12" s="160" t="str">
        <f>IF('Equipment List'!$C12=BT$2,'Equipment List'!$D12,"")</f>
        <v/>
      </c>
      <c r="BT12" s="161" t="str">
        <f>IF('Equipment List'!$C12=BT$2,'Equipment List'!$K12,"")</f>
        <v/>
      </c>
      <c r="BU12" s="161" t="str">
        <f>IF('Equipment List'!$C12=BT$2,'Equipment List'!$I12,"")</f>
        <v/>
      </c>
      <c r="BV12" s="160" t="str">
        <f>IF('Equipment List'!$C12=BW$2,'Equipment List'!$D12,"")</f>
        <v/>
      </c>
      <c r="BW12" s="161" t="str">
        <f>IF('Equipment List'!$C12=BW$2,'Equipment List'!$K12,"")</f>
        <v/>
      </c>
      <c r="BX12" s="161" t="str">
        <f>IF('Equipment List'!$C12=BW$2,'Equipment List'!$I12,"")</f>
        <v/>
      </c>
      <c r="BY12" s="141"/>
      <c r="BZ12" s="141"/>
    </row>
    <row r="13" spans="1:84" x14ac:dyDescent="0.2">
      <c r="A13" s="139" t="str">
        <f>+'Apparatus Data'!A18</f>
        <v>R1</v>
      </c>
      <c r="B13" s="140">
        <f>+AG1</f>
        <v>0</v>
      </c>
      <c r="C13" s="140">
        <f>+AH1</f>
        <v>0</v>
      </c>
      <c r="E13" s="160" t="str">
        <f>IF('Equipment List'!$C13=F$2,'Equipment List'!$D13,"")</f>
        <v/>
      </c>
      <c r="F13" s="161" t="str">
        <f>IF('Equipment List'!$C13=F$2,'Equipment List'!$K13,"")</f>
        <v/>
      </c>
      <c r="G13" s="161" t="str">
        <f>IF('Equipment List'!$C13=F$2,'Equipment List'!$I13,"")</f>
        <v/>
      </c>
      <c r="H13" s="160" t="str">
        <f>IF('Equipment List'!$C13=I$2,'Equipment List'!$D13,"")</f>
        <v/>
      </c>
      <c r="I13" s="161" t="str">
        <f>IF('Equipment List'!$C13=I$2,'Equipment List'!$K13,"")</f>
        <v/>
      </c>
      <c r="J13" s="161" t="str">
        <f>IF('Equipment List'!$C13=I$2,'Equipment List'!$I13,"")</f>
        <v/>
      </c>
      <c r="K13" s="160" t="str">
        <f>IF('Equipment List'!$C13=L$2,'Equipment List'!$D13,"")</f>
        <v/>
      </c>
      <c r="L13" s="161" t="str">
        <f>IF('Equipment List'!$C13=L$2,'Equipment List'!$K13,"")</f>
        <v/>
      </c>
      <c r="M13" s="161" t="str">
        <f>IF('Equipment List'!$C13=L$2,'Equipment List'!$I13,"")</f>
        <v/>
      </c>
      <c r="N13" s="160" t="str">
        <f>IF('Equipment List'!$C13=O$2,'Equipment List'!$D13,"")</f>
        <v/>
      </c>
      <c r="O13" s="161" t="str">
        <f>IF('Equipment List'!$C13=O$2,'Equipment List'!$K13,"")</f>
        <v/>
      </c>
      <c r="P13" s="161" t="str">
        <f>IF('Equipment List'!$C13=O$2,'Equipment List'!$I13,"")</f>
        <v/>
      </c>
      <c r="Q13" s="160" t="str">
        <f>IF('Equipment List'!$C13=R$2,'Equipment List'!$D13,"")</f>
        <v/>
      </c>
      <c r="R13" s="161" t="str">
        <f>IF('Equipment List'!$C13=R$2,'Equipment List'!$K13,"")</f>
        <v/>
      </c>
      <c r="S13" s="161" t="str">
        <f>IF('Equipment List'!$C13=R$2,'Equipment List'!$I13,"")</f>
        <v/>
      </c>
      <c r="T13" s="160" t="str">
        <f>IF('Equipment List'!$C13=U$2,'Equipment List'!$D13,"")</f>
        <v/>
      </c>
      <c r="U13" s="161" t="str">
        <f>IF('Equipment List'!$C13=U$2,'Equipment List'!$K13,"")</f>
        <v/>
      </c>
      <c r="V13" s="161" t="str">
        <f>IF('Equipment List'!$C13=U$2,'Equipment List'!$I13,"")</f>
        <v/>
      </c>
      <c r="W13" s="160" t="str">
        <f>IF('Equipment List'!$C13=X$2,'Equipment List'!$D13,"")</f>
        <v/>
      </c>
      <c r="X13" s="161" t="str">
        <f>IF('Equipment List'!$C13=X$2,'Equipment List'!$K13,"")</f>
        <v/>
      </c>
      <c r="Y13" s="161" t="str">
        <f>IF('Equipment List'!$C13=X$2,'Equipment List'!$I13,"")</f>
        <v/>
      </c>
      <c r="Z13" s="160" t="str">
        <f>IF('Equipment List'!$C13=AA$2,'Equipment List'!$D13,"")</f>
        <v/>
      </c>
      <c r="AA13" s="161" t="str">
        <f>IF('Equipment List'!$C13=AA$2,'Equipment List'!$K13,"")</f>
        <v/>
      </c>
      <c r="AB13" s="161" t="str">
        <f>IF('Equipment List'!$C13=AA$2,'Equipment List'!$I13,"")</f>
        <v/>
      </c>
      <c r="AC13" s="160" t="str">
        <f>IF('Equipment List'!$C13=AD$2,'Equipment List'!$D13,"")</f>
        <v/>
      </c>
      <c r="AD13" s="161" t="str">
        <f>IF('Equipment List'!$C13=AD$2,'Equipment List'!$K13,"")</f>
        <v/>
      </c>
      <c r="AE13" s="161" t="str">
        <f>IF('Equipment List'!$C13=AD$2,'Equipment List'!$I13,"")</f>
        <v/>
      </c>
      <c r="AF13" s="160" t="str">
        <f>IF('Equipment List'!$C13=AG$2,'Equipment List'!$D13,"")</f>
        <v/>
      </c>
      <c r="AG13" s="161" t="str">
        <f>IF('Equipment List'!$C13=AG$2,'Equipment List'!$K13,"")</f>
        <v/>
      </c>
      <c r="AH13" s="161" t="str">
        <f>IF('Equipment List'!$C13=AG$2,'Equipment List'!$I13,"")</f>
        <v/>
      </c>
      <c r="AI13" s="160" t="str">
        <f>IF('Equipment List'!$C13=AJ$2,'Equipment List'!$D13,"")</f>
        <v/>
      </c>
      <c r="AJ13" s="161" t="str">
        <f>IF('Equipment List'!$C13=AJ$2,'Equipment List'!$K13,"")</f>
        <v/>
      </c>
      <c r="AK13" s="161" t="str">
        <f>IF('Equipment List'!$C13=AJ$2,'Equipment List'!$I13,"")</f>
        <v/>
      </c>
      <c r="AL13" s="160" t="str">
        <f>IF('Equipment List'!$C13=AM$2,'Equipment List'!$D13,"")</f>
        <v/>
      </c>
      <c r="AM13" s="161" t="str">
        <f>IF('Equipment List'!$C13=AM$2,'Equipment List'!$K13,"")</f>
        <v/>
      </c>
      <c r="AN13" s="161" t="str">
        <f>IF('Equipment List'!$C13=AM$2,'Equipment List'!$I13,"")</f>
        <v/>
      </c>
      <c r="AO13" s="160" t="str">
        <f>IF('Equipment List'!$C13=AP$2,'Equipment List'!$D13,"")</f>
        <v/>
      </c>
      <c r="AP13" s="161" t="str">
        <f>IF('Equipment List'!$C13=AP$2,'Equipment List'!$K13,"")</f>
        <v/>
      </c>
      <c r="AQ13" s="161" t="str">
        <f>IF('Equipment List'!$C13=AP$2,'Equipment List'!$I13,"")</f>
        <v/>
      </c>
      <c r="AR13" s="160" t="str">
        <f>IF('Equipment List'!$C13=AS$2,'Equipment List'!$D13,"")</f>
        <v/>
      </c>
      <c r="AS13" s="161" t="str">
        <f>IF('Equipment List'!$C13=AS$2,'Equipment List'!$K13,"")</f>
        <v/>
      </c>
      <c r="AT13" s="161" t="str">
        <f>IF('Equipment List'!$C13=AS$2,'Equipment List'!$I13,"")</f>
        <v/>
      </c>
      <c r="AU13" s="160" t="str">
        <f>IF('Equipment List'!$C13=AV$2,'Equipment List'!$D13,"")</f>
        <v/>
      </c>
      <c r="AV13" s="161" t="str">
        <f>IF('Equipment List'!$C13=AV$2,'Equipment List'!$K13,"")</f>
        <v/>
      </c>
      <c r="AW13" s="161" t="str">
        <f>IF('Equipment List'!$C13=AV$2,'Equipment List'!$I13,"")</f>
        <v/>
      </c>
      <c r="AX13" s="160" t="str">
        <f>IF('Equipment List'!$C13=AY$2,'Equipment List'!$D13,"")</f>
        <v/>
      </c>
      <c r="AY13" s="161" t="str">
        <f>IF('Equipment List'!$C13=AY$2,'Equipment List'!$K13,"")</f>
        <v/>
      </c>
      <c r="AZ13" s="161" t="str">
        <f>IF('Equipment List'!$C13=AY$2,'Equipment List'!$I13,"")</f>
        <v/>
      </c>
      <c r="BA13" s="160" t="str">
        <f>IF('Equipment List'!$C13=BB$2,'Equipment List'!$D13,"")</f>
        <v/>
      </c>
      <c r="BB13" s="161" t="str">
        <f>IF('Equipment List'!$C13=BB$2,'Equipment List'!$K13,"")</f>
        <v/>
      </c>
      <c r="BC13" s="161" t="str">
        <f>IF('Equipment List'!$C13=BB$2,'Equipment List'!$I13,"")</f>
        <v/>
      </c>
      <c r="BD13" s="160" t="str">
        <f>IF('Equipment List'!$C13=BE$2,'Equipment List'!$D13,"")</f>
        <v/>
      </c>
      <c r="BE13" s="161" t="str">
        <f>IF('Equipment List'!$C13=BE$2,'Equipment List'!$K13,"")</f>
        <v/>
      </c>
      <c r="BF13" s="161" t="str">
        <f>IF('Equipment List'!$C13=BE$2,'Equipment List'!$I13,"")</f>
        <v/>
      </c>
      <c r="BG13" s="160" t="str">
        <f>IF('Equipment List'!$C13=BH$2,'Equipment List'!$D13,"")</f>
        <v/>
      </c>
      <c r="BH13" s="161" t="str">
        <f>IF('Equipment List'!$C13=BH$2,'Equipment List'!$K13,"")</f>
        <v/>
      </c>
      <c r="BI13" s="161" t="str">
        <f>IF('Equipment List'!$C13=BH$2,'Equipment List'!$I13,"")</f>
        <v/>
      </c>
      <c r="BJ13" s="160" t="str">
        <f>IF('Equipment List'!$C13=BK$2,'Equipment List'!$D13,"")</f>
        <v/>
      </c>
      <c r="BK13" s="161" t="str">
        <f>IF('Equipment List'!$C13=BK$2,'Equipment List'!$K13,"")</f>
        <v/>
      </c>
      <c r="BL13" s="161" t="str">
        <f>IF('Equipment List'!$C13=BK$2,'Equipment List'!$I13,"")</f>
        <v/>
      </c>
      <c r="BM13" s="160" t="str">
        <f>IF('Equipment List'!$C13=BN$2,'Equipment List'!$D13,"")</f>
        <v/>
      </c>
      <c r="BN13" s="161" t="str">
        <f>IF('Equipment List'!$C13=BN$2,'Equipment List'!$K13,"")</f>
        <v/>
      </c>
      <c r="BO13" s="161" t="str">
        <f>IF('Equipment List'!$C13=BN$2,'Equipment List'!$I13,"")</f>
        <v/>
      </c>
      <c r="BP13" s="160" t="str">
        <f>IF('Equipment List'!$C13=BQ$2,'Equipment List'!$D13,"")</f>
        <v/>
      </c>
      <c r="BQ13" s="161" t="str">
        <f>IF('Equipment List'!$C13=BQ$2,'Equipment List'!$K13,"")</f>
        <v/>
      </c>
      <c r="BR13" s="161" t="str">
        <f>IF('Equipment List'!$C13=BQ$2,'Equipment List'!$I13,"")</f>
        <v/>
      </c>
      <c r="BS13" s="160" t="str">
        <f>IF('Equipment List'!$C13=BT$2,'Equipment List'!$D13,"")</f>
        <v/>
      </c>
      <c r="BT13" s="161" t="str">
        <f>IF('Equipment List'!$C13=BT$2,'Equipment List'!$K13,"")</f>
        <v/>
      </c>
      <c r="BU13" s="161" t="str">
        <f>IF('Equipment List'!$C13=BT$2,'Equipment List'!$I13,"")</f>
        <v/>
      </c>
      <c r="BV13" s="160" t="str">
        <f>IF('Equipment List'!$C13=BW$2,'Equipment List'!$D13,"")</f>
        <v/>
      </c>
      <c r="BW13" s="161" t="str">
        <f>IF('Equipment List'!$C13=BW$2,'Equipment List'!$K13,"")</f>
        <v/>
      </c>
      <c r="BX13" s="161" t="str">
        <f>IF('Equipment List'!$C13=BW$2,'Equipment List'!$I13,"")</f>
        <v/>
      </c>
      <c r="BY13" s="141"/>
      <c r="BZ13" s="141"/>
    </row>
    <row r="14" spans="1:84" x14ac:dyDescent="0.2">
      <c r="A14" s="139" t="str">
        <f>+'Apparatus Data'!A19</f>
        <v>R2</v>
      </c>
      <c r="B14" s="140">
        <f>+AJ1</f>
        <v>0</v>
      </c>
      <c r="C14" s="140">
        <f>+AK1</f>
        <v>0</v>
      </c>
      <c r="E14" s="160" t="str">
        <f>IF('Equipment List'!$C14=F$2,'Equipment List'!$D14,"")</f>
        <v/>
      </c>
      <c r="F14" s="161" t="str">
        <f>IF('Equipment List'!$C14=F$2,'Equipment List'!$K14,"")</f>
        <v/>
      </c>
      <c r="G14" s="161" t="str">
        <f>IF('Equipment List'!$C14=F$2,'Equipment List'!$I14,"")</f>
        <v/>
      </c>
      <c r="H14" s="160" t="str">
        <f>IF('Equipment List'!$C14=I$2,'Equipment List'!$D14,"")</f>
        <v/>
      </c>
      <c r="I14" s="161" t="str">
        <f>IF('Equipment List'!$C14=I$2,'Equipment List'!$K14,"")</f>
        <v/>
      </c>
      <c r="J14" s="161" t="str">
        <f>IF('Equipment List'!$C14=I$2,'Equipment List'!$I14,"")</f>
        <v/>
      </c>
      <c r="K14" s="160" t="str">
        <f>IF('Equipment List'!$C14=L$2,'Equipment List'!$D14,"")</f>
        <v/>
      </c>
      <c r="L14" s="161" t="str">
        <f>IF('Equipment List'!$C14=L$2,'Equipment List'!$K14,"")</f>
        <v/>
      </c>
      <c r="M14" s="161" t="str">
        <f>IF('Equipment List'!$C14=L$2,'Equipment List'!$I14,"")</f>
        <v/>
      </c>
      <c r="N14" s="160" t="str">
        <f>IF('Equipment List'!$C14=O$2,'Equipment List'!$D14,"")</f>
        <v/>
      </c>
      <c r="O14" s="161" t="str">
        <f>IF('Equipment List'!$C14=O$2,'Equipment List'!$K14,"")</f>
        <v/>
      </c>
      <c r="P14" s="161" t="str">
        <f>IF('Equipment List'!$C14=O$2,'Equipment List'!$I14,"")</f>
        <v/>
      </c>
      <c r="Q14" s="160" t="str">
        <f>IF('Equipment List'!$C14=R$2,'Equipment List'!$D14,"")</f>
        <v/>
      </c>
      <c r="R14" s="161" t="str">
        <f>IF('Equipment List'!$C14=R$2,'Equipment List'!$K14,"")</f>
        <v/>
      </c>
      <c r="S14" s="161" t="str">
        <f>IF('Equipment List'!$C14=R$2,'Equipment List'!$I14,"")</f>
        <v/>
      </c>
      <c r="T14" s="160" t="str">
        <f>IF('Equipment List'!$C14=U$2,'Equipment List'!$D14,"")</f>
        <v/>
      </c>
      <c r="U14" s="161" t="str">
        <f>IF('Equipment List'!$C14=U$2,'Equipment List'!$K14,"")</f>
        <v/>
      </c>
      <c r="V14" s="161" t="str">
        <f>IF('Equipment List'!$C14=U$2,'Equipment List'!$I14,"")</f>
        <v/>
      </c>
      <c r="W14" s="160" t="str">
        <f>IF('Equipment List'!$C14=X$2,'Equipment List'!$D14,"")</f>
        <v/>
      </c>
      <c r="X14" s="161" t="str">
        <f>IF('Equipment List'!$C14=X$2,'Equipment List'!$K14,"")</f>
        <v/>
      </c>
      <c r="Y14" s="161" t="str">
        <f>IF('Equipment List'!$C14=X$2,'Equipment List'!$I14,"")</f>
        <v/>
      </c>
      <c r="Z14" s="160" t="str">
        <f>IF('Equipment List'!$C14=AA$2,'Equipment List'!$D14,"")</f>
        <v/>
      </c>
      <c r="AA14" s="161" t="str">
        <f>IF('Equipment List'!$C14=AA$2,'Equipment List'!$K14,"")</f>
        <v/>
      </c>
      <c r="AB14" s="161" t="str">
        <f>IF('Equipment List'!$C14=AA$2,'Equipment List'!$I14,"")</f>
        <v/>
      </c>
      <c r="AC14" s="160" t="str">
        <f>IF('Equipment List'!$C14=AD$2,'Equipment List'!$D14,"")</f>
        <v/>
      </c>
      <c r="AD14" s="161" t="str">
        <f>IF('Equipment List'!$C14=AD$2,'Equipment List'!$K14,"")</f>
        <v/>
      </c>
      <c r="AE14" s="161" t="str">
        <f>IF('Equipment List'!$C14=AD$2,'Equipment List'!$I14,"")</f>
        <v/>
      </c>
      <c r="AF14" s="160" t="str">
        <f>IF('Equipment List'!$C14=AG$2,'Equipment List'!$D14,"")</f>
        <v/>
      </c>
      <c r="AG14" s="161" t="str">
        <f>IF('Equipment List'!$C14=AG$2,'Equipment List'!$K14,"")</f>
        <v/>
      </c>
      <c r="AH14" s="161" t="str">
        <f>IF('Equipment List'!$C14=AG$2,'Equipment List'!$I14,"")</f>
        <v/>
      </c>
      <c r="AI14" s="160" t="str">
        <f>IF('Equipment List'!$C14=AJ$2,'Equipment List'!$D14,"")</f>
        <v/>
      </c>
      <c r="AJ14" s="161" t="str">
        <f>IF('Equipment List'!$C14=AJ$2,'Equipment List'!$K14,"")</f>
        <v/>
      </c>
      <c r="AK14" s="161" t="str">
        <f>IF('Equipment List'!$C14=AJ$2,'Equipment List'!$I14,"")</f>
        <v/>
      </c>
      <c r="AL14" s="160" t="str">
        <f>IF('Equipment List'!$C14=AM$2,'Equipment List'!$D14,"")</f>
        <v/>
      </c>
      <c r="AM14" s="161" t="str">
        <f>IF('Equipment List'!$C14=AM$2,'Equipment List'!$K14,"")</f>
        <v/>
      </c>
      <c r="AN14" s="161" t="str">
        <f>IF('Equipment List'!$C14=AM$2,'Equipment List'!$I14,"")</f>
        <v/>
      </c>
      <c r="AO14" s="160" t="str">
        <f>IF('Equipment List'!$C14=AP$2,'Equipment List'!$D14,"")</f>
        <v/>
      </c>
      <c r="AP14" s="161" t="str">
        <f>IF('Equipment List'!$C14=AP$2,'Equipment List'!$K14,"")</f>
        <v/>
      </c>
      <c r="AQ14" s="161" t="str">
        <f>IF('Equipment List'!$C14=AP$2,'Equipment List'!$I14,"")</f>
        <v/>
      </c>
      <c r="AR14" s="160" t="str">
        <f>IF('Equipment List'!$C14=AS$2,'Equipment List'!$D14,"")</f>
        <v/>
      </c>
      <c r="AS14" s="161" t="str">
        <f>IF('Equipment List'!$C14=AS$2,'Equipment List'!$K14,"")</f>
        <v/>
      </c>
      <c r="AT14" s="161" t="str">
        <f>IF('Equipment List'!$C14=AS$2,'Equipment List'!$I14,"")</f>
        <v/>
      </c>
      <c r="AU14" s="160" t="str">
        <f>IF('Equipment List'!$C14=AV$2,'Equipment List'!$D14,"")</f>
        <v/>
      </c>
      <c r="AV14" s="161" t="str">
        <f>IF('Equipment List'!$C14=AV$2,'Equipment List'!$K14,"")</f>
        <v/>
      </c>
      <c r="AW14" s="161" t="str">
        <f>IF('Equipment List'!$C14=AV$2,'Equipment List'!$I14,"")</f>
        <v/>
      </c>
      <c r="AX14" s="160" t="str">
        <f>IF('Equipment List'!$C14=AY$2,'Equipment List'!$D14,"")</f>
        <v/>
      </c>
      <c r="AY14" s="161" t="str">
        <f>IF('Equipment List'!$C14=AY$2,'Equipment List'!$K14,"")</f>
        <v/>
      </c>
      <c r="AZ14" s="161" t="str">
        <f>IF('Equipment List'!$C14=AY$2,'Equipment List'!$I14,"")</f>
        <v/>
      </c>
      <c r="BA14" s="160" t="str">
        <f>IF('Equipment List'!$C14=BB$2,'Equipment List'!$D14,"")</f>
        <v/>
      </c>
      <c r="BB14" s="161" t="str">
        <f>IF('Equipment List'!$C14=BB$2,'Equipment List'!$K14,"")</f>
        <v/>
      </c>
      <c r="BC14" s="161" t="str">
        <f>IF('Equipment List'!$C14=BB$2,'Equipment List'!$I14,"")</f>
        <v/>
      </c>
      <c r="BD14" s="160" t="str">
        <f>IF('Equipment List'!$C14=BE$2,'Equipment List'!$D14,"")</f>
        <v/>
      </c>
      <c r="BE14" s="161" t="str">
        <f>IF('Equipment List'!$C14=BE$2,'Equipment List'!$K14,"")</f>
        <v/>
      </c>
      <c r="BF14" s="161" t="str">
        <f>IF('Equipment List'!$C14=BE$2,'Equipment List'!$I14,"")</f>
        <v/>
      </c>
      <c r="BG14" s="160" t="str">
        <f>IF('Equipment List'!$C14=BH$2,'Equipment List'!$D14,"")</f>
        <v/>
      </c>
      <c r="BH14" s="161" t="str">
        <f>IF('Equipment List'!$C14=BH$2,'Equipment List'!$K14,"")</f>
        <v/>
      </c>
      <c r="BI14" s="161" t="str">
        <f>IF('Equipment List'!$C14=BH$2,'Equipment List'!$I14,"")</f>
        <v/>
      </c>
      <c r="BJ14" s="160" t="str">
        <f>IF('Equipment List'!$C14=BK$2,'Equipment List'!$D14,"")</f>
        <v/>
      </c>
      <c r="BK14" s="161" t="str">
        <f>IF('Equipment List'!$C14=BK$2,'Equipment List'!$K14,"")</f>
        <v/>
      </c>
      <c r="BL14" s="161" t="str">
        <f>IF('Equipment List'!$C14=BK$2,'Equipment List'!$I14,"")</f>
        <v/>
      </c>
      <c r="BM14" s="160" t="str">
        <f>IF('Equipment List'!$C14=BN$2,'Equipment List'!$D14,"")</f>
        <v/>
      </c>
      <c r="BN14" s="161" t="str">
        <f>IF('Equipment List'!$C14=BN$2,'Equipment List'!$K14,"")</f>
        <v/>
      </c>
      <c r="BO14" s="161" t="str">
        <f>IF('Equipment List'!$C14=BN$2,'Equipment List'!$I14,"")</f>
        <v/>
      </c>
      <c r="BP14" s="160" t="str">
        <f>IF('Equipment List'!$C14=BQ$2,'Equipment List'!$D14,"")</f>
        <v/>
      </c>
      <c r="BQ14" s="161" t="str">
        <f>IF('Equipment List'!$C14=BQ$2,'Equipment List'!$K14,"")</f>
        <v/>
      </c>
      <c r="BR14" s="161" t="str">
        <f>IF('Equipment List'!$C14=BQ$2,'Equipment List'!$I14,"")</f>
        <v/>
      </c>
      <c r="BS14" s="160" t="str">
        <f>IF('Equipment List'!$C14=BT$2,'Equipment List'!$D14,"")</f>
        <v/>
      </c>
      <c r="BT14" s="161" t="str">
        <f>IF('Equipment List'!$C14=BT$2,'Equipment List'!$K14,"")</f>
        <v/>
      </c>
      <c r="BU14" s="161" t="str">
        <f>IF('Equipment List'!$C14=BT$2,'Equipment List'!$I14,"")</f>
        <v/>
      </c>
      <c r="BV14" s="160" t="str">
        <f>IF('Equipment List'!$C14=BW$2,'Equipment List'!$D14,"")</f>
        <v/>
      </c>
      <c r="BW14" s="161" t="str">
        <f>IF('Equipment List'!$C14=BW$2,'Equipment List'!$K14,"")</f>
        <v/>
      </c>
      <c r="BX14" s="161" t="str">
        <f>IF('Equipment List'!$C14=BW$2,'Equipment List'!$I14,"")</f>
        <v/>
      </c>
      <c r="BY14" s="141"/>
      <c r="BZ14" s="141"/>
    </row>
    <row r="15" spans="1:84" x14ac:dyDescent="0.2">
      <c r="A15" s="139" t="str">
        <f>+'Apparatus Data'!A20</f>
        <v>R3</v>
      </c>
      <c r="B15" s="140">
        <f>+AM1</f>
        <v>0</v>
      </c>
      <c r="C15" s="140">
        <f>+AN1</f>
        <v>0</v>
      </c>
      <c r="E15" s="160" t="str">
        <f>IF('Equipment List'!$C15=F$2,'Equipment List'!$D15,"")</f>
        <v/>
      </c>
      <c r="F15" s="161" t="str">
        <f>IF('Equipment List'!$C15=F$2,'Equipment List'!$K15,"")</f>
        <v/>
      </c>
      <c r="G15" s="161" t="str">
        <f>IF('Equipment List'!$C15=F$2,'Equipment List'!$I15,"")</f>
        <v/>
      </c>
      <c r="H15" s="160" t="str">
        <f>IF('Equipment List'!$C15=I$2,'Equipment List'!$D15,"")</f>
        <v/>
      </c>
      <c r="I15" s="161" t="str">
        <f>IF('Equipment List'!$C15=I$2,'Equipment List'!$K15,"")</f>
        <v/>
      </c>
      <c r="J15" s="161" t="str">
        <f>IF('Equipment List'!$C15=I$2,'Equipment List'!$I15,"")</f>
        <v/>
      </c>
      <c r="K15" s="160" t="str">
        <f>IF('Equipment List'!$C15=L$2,'Equipment List'!$D15,"")</f>
        <v/>
      </c>
      <c r="L15" s="161" t="str">
        <f>IF('Equipment List'!$C15=L$2,'Equipment List'!$K15,"")</f>
        <v/>
      </c>
      <c r="M15" s="161" t="str">
        <f>IF('Equipment List'!$C15=L$2,'Equipment List'!$I15,"")</f>
        <v/>
      </c>
      <c r="N15" s="160" t="str">
        <f>IF('Equipment List'!$C15=O$2,'Equipment List'!$D15,"")</f>
        <v/>
      </c>
      <c r="O15" s="161" t="str">
        <f>IF('Equipment List'!$C15=O$2,'Equipment List'!$K15,"")</f>
        <v/>
      </c>
      <c r="P15" s="161" t="str">
        <f>IF('Equipment List'!$C15=O$2,'Equipment List'!$I15,"")</f>
        <v/>
      </c>
      <c r="Q15" s="160" t="str">
        <f>IF('Equipment List'!$C15=R$2,'Equipment List'!$D15,"")</f>
        <v/>
      </c>
      <c r="R15" s="161" t="str">
        <f>IF('Equipment List'!$C15=R$2,'Equipment List'!$K15,"")</f>
        <v/>
      </c>
      <c r="S15" s="161" t="str">
        <f>IF('Equipment List'!$C15=R$2,'Equipment List'!$I15,"")</f>
        <v/>
      </c>
      <c r="T15" s="160" t="str">
        <f>IF('Equipment List'!$C15=U$2,'Equipment List'!$D15,"")</f>
        <v/>
      </c>
      <c r="U15" s="161" t="str">
        <f>IF('Equipment List'!$C15=U$2,'Equipment List'!$K15,"")</f>
        <v/>
      </c>
      <c r="V15" s="161" t="str">
        <f>IF('Equipment List'!$C15=U$2,'Equipment List'!$I15,"")</f>
        <v/>
      </c>
      <c r="W15" s="160" t="str">
        <f>IF('Equipment List'!$C15=X$2,'Equipment List'!$D15,"")</f>
        <v/>
      </c>
      <c r="X15" s="161" t="str">
        <f>IF('Equipment List'!$C15=X$2,'Equipment List'!$K15,"")</f>
        <v/>
      </c>
      <c r="Y15" s="161" t="str">
        <f>IF('Equipment List'!$C15=X$2,'Equipment List'!$I15,"")</f>
        <v/>
      </c>
      <c r="Z15" s="160" t="str">
        <f>IF('Equipment List'!$C15=AA$2,'Equipment List'!$D15,"")</f>
        <v/>
      </c>
      <c r="AA15" s="161" t="str">
        <f>IF('Equipment List'!$C15=AA$2,'Equipment List'!$K15,"")</f>
        <v/>
      </c>
      <c r="AB15" s="161" t="str">
        <f>IF('Equipment List'!$C15=AA$2,'Equipment List'!$I15,"")</f>
        <v/>
      </c>
      <c r="AC15" s="160" t="str">
        <f>IF('Equipment List'!$C15=AD$2,'Equipment List'!$D15,"")</f>
        <v/>
      </c>
      <c r="AD15" s="161" t="str">
        <f>IF('Equipment List'!$C15=AD$2,'Equipment List'!$K15,"")</f>
        <v/>
      </c>
      <c r="AE15" s="161" t="str">
        <f>IF('Equipment List'!$C15=AD$2,'Equipment List'!$I15,"")</f>
        <v/>
      </c>
      <c r="AF15" s="160" t="str">
        <f>IF('Equipment List'!$C15=AG$2,'Equipment List'!$D15,"")</f>
        <v/>
      </c>
      <c r="AG15" s="161" t="str">
        <f>IF('Equipment List'!$C15=AG$2,'Equipment List'!$K15,"")</f>
        <v/>
      </c>
      <c r="AH15" s="161" t="str">
        <f>IF('Equipment List'!$C15=AG$2,'Equipment List'!$I15,"")</f>
        <v/>
      </c>
      <c r="AI15" s="160" t="str">
        <f>IF('Equipment List'!$C15=AJ$2,'Equipment List'!$D15,"")</f>
        <v/>
      </c>
      <c r="AJ15" s="161" t="str">
        <f>IF('Equipment List'!$C15=AJ$2,'Equipment List'!$K15,"")</f>
        <v/>
      </c>
      <c r="AK15" s="161" t="str">
        <f>IF('Equipment List'!$C15=AJ$2,'Equipment List'!$I15,"")</f>
        <v/>
      </c>
      <c r="AL15" s="160" t="str">
        <f>IF('Equipment List'!$C15=AM$2,'Equipment List'!$D15,"")</f>
        <v/>
      </c>
      <c r="AM15" s="161" t="str">
        <f>IF('Equipment List'!$C15=AM$2,'Equipment List'!$K15,"")</f>
        <v/>
      </c>
      <c r="AN15" s="161" t="str">
        <f>IF('Equipment List'!$C15=AM$2,'Equipment List'!$I15,"")</f>
        <v/>
      </c>
      <c r="AO15" s="160" t="str">
        <f>IF('Equipment List'!$C15=AP$2,'Equipment List'!$D15,"")</f>
        <v/>
      </c>
      <c r="AP15" s="161" t="str">
        <f>IF('Equipment List'!$C15=AP$2,'Equipment List'!$K15,"")</f>
        <v/>
      </c>
      <c r="AQ15" s="161" t="str">
        <f>IF('Equipment List'!$C15=AP$2,'Equipment List'!$I15,"")</f>
        <v/>
      </c>
      <c r="AR15" s="160" t="str">
        <f>IF('Equipment List'!$C15=AS$2,'Equipment List'!$D15,"")</f>
        <v/>
      </c>
      <c r="AS15" s="161" t="str">
        <f>IF('Equipment List'!$C15=AS$2,'Equipment List'!$K15,"")</f>
        <v/>
      </c>
      <c r="AT15" s="161" t="str">
        <f>IF('Equipment List'!$C15=AS$2,'Equipment List'!$I15,"")</f>
        <v/>
      </c>
      <c r="AU15" s="160" t="str">
        <f>IF('Equipment List'!$C15=AV$2,'Equipment List'!$D15,"")</f>
        <v/>
      </c>
      <c r="AV15" s="161" t="str">
        <f>IF('Equipment List'!$C15=AV$2,'Equipment List'!$K15,"")</f>
        <v/>
      </c>
      <c r="AW15" s="161" t="str">
        <f>IF('Equipment List'!$C15=AV$2,'Equipment List'!$I15,"")</f>
        <v/>
      </c>
      <c r="AX15" s="160" t="str">
        <f>IF('Equipment List'!$C15=AY$2,'Equipment List'!$D15,"")</f>
        <v/>
      </c>
      <c r="AY15" s="161" t="str">
        <f>IF('Equipment List'!$C15=AY$2,'Equipment List'!$K15,"")</f>
        <v/>
      </c>
      <c r="AZ15" s="161" t="str">
        <f>IF('Equipment List'!$C15=AY$2,'Equipment List'!$I15,"")</f>
        <v/>
      </c>
      <c r="BA15" s="160" t="str">
        <f>IF('Equipment List'!$C15=BB$2,'Equipment List'!$D15,"")</f>
        <v/>
      </c>
      <c r="BB15" s="161" t="str">
        <f>IF('Equipment List'!$C15=BB$2,'Equipment List'!$K15,"")</f>
        <v/>
      </c>
      <c r="BC15" s="161" t="str">
        <f>IF('Equipment List'!$C15=BB$2,'Equipment List'!$I15,"")</f>
        <v/>
      </c>
      <c r="BD15" s="160" t="str">
        <f>IF('Equipment List'!$C15=BE$2,'Equipment List'!$D15,"")</f>
        <v/>
      </c>
      <c r="BE15" s="161" t="str">
        <f>IF('Equipment List'!$C15=BE$2,'Equipment List'!$K15,"")</f>
        <v/>
      </c>
      <c r="BF15" s="161" t="str">
        <f>IF('Equipment List'!$C15=BE$2,'Equipment List'!$I15,"")</f>
        <v/>
      </c>
      <c r="BG15" s="160" t="str">
        <f>IF('Equipment List'!$C15=BH$2,'Equipment List'!$D15,"")</f>
        <v/>
      </c>
      <c r="BH15" s="161" t="str">
        <f>IF('Equipment List'!$C15=BH$2,'Equipment List'!$K15,"")</f>
        <v/>
      </c>
      <c r="BI15" s="161" t="str">
        <f>IF('Equipment List'!$C15=BH$2,'Equipment List'!$I15,"")</f>
        <v/>
      </c>
      <c r="BJ15" s="160" t="str">
        <f>IF('Equipment List'!$C15=BK$2,'Equipment List'!$D15,"")</f>
        <v/>
      </c>
      <c r="BK15" s="161" t="str">
        <f>IF('Equipment List'!$C15=BK$2,'Equipment List'!$K15,"")</f>
        <v/>
      </c>
      <c r="BL15" s="161" t="str">
        <f>IF('Equipment List'!$C15=BK$2,'Equipment List'!$I15,"")</f>
        <v/>
      </c>
      <c r="BM15" s="160" t="str">
        <f>IF('Equipment List'!$C15=BN$2,'Equipment List'!$D15,"")</f>
        <v/>
      </c>
      <c r="BN15" s="161" t="str">
        <f>IF('Equipment List'!$C15=BN$2,'Equipment List'!$K15,"")</f>
        <v/>
      </c>
      <c r="BO15" s="161" t="str">
        <f>IF('Equipment List'!$C15=BN$2,'Equipment List'!$I15,"")</f>
        <v/>
      </c>
      <c r="BP15" s="160" t="str">
        <f>IF('Equipment List'!$C15=BQ$2,'Equipment List'!$D15,"")</f>
        <v/>
      </c>
      <c r="BQ15" s="161" t="str">
        <f>IF('Equipment List'!$C15=BQ$2,'Equipment List'!$K15,"")</f>
        <v/>
      </c>
      <c r="BR15" s="161" t="str">
        <f>IF('Equipment List'!$C15=BQ$2,'Equipment List'!$I15,"")</f>
        <v/>
      </c>
      <c r="BS15" s="160" t="str">
        <f>IF('Equipment List'!$C15=BT$2,'Equipment List'!$D15,"")</f>
        <v/>
      </c>
      <c r="BT15" s="161" t="str">
        <f>IF('Equipment List'!$C15=BT$2,'Equipment List'!$K15,"")</f>
        <v/>
      </c>
      <c r="BU15" s="161" t="str">
        <f>IF('Equipment List'!$C15=BT$2,'Equipment List'!$I15,"")</f>
        <v/>
      </c>
      <c r="BV15" s="160" t="str">
        <f>IF('Equipment List'!$C15=BW$2,'Equipment List'!$D15,"")</f>
        <v/>
      </c>
      <c r="BW15" s="161" t="str">
        <f>IF('Equipment List'!$C15=BW$2,'Equipment List'!$K15,"")</f>
        <v/>
      </c>
      <c r="BX15" s="161" t="str">
        <f>IF('Equipment List'!$C15=BW$2,'Equipment List'!$I15,"")</f>
        <v/>
      </c>
      <c r="BY15" s="141"/>
      <c r="BZ15" s="141"/>
    </row>
    <row r="16" spans="1:84" x14ac:dyDescent="0.2">
      <c r="A16" s="139" t="str">
        <f>+'Apparatus Data'!A21</f>
        <v>R4</v>
      </c>
      <c r="B16" s="140">
        <f>+AP1</f>
        <v>0</v>
      </c>
      <c r="C16" s="140">
        <f>+AQ1</f>
        <v>0</v>
      </c>
      <c r="E16" s="160" t="str">
        <f>IF('Equipment List'!$C16=F$2,'Equipment List'!$D16,"")</f>
        <v/>
      </c>
      <c r="F16" s="161" t="str">
        <f>IF('Equipment List'!$C16=F$2,'Equipment List'!$K16,"")</f>
        <v/>
      </c>
      <c r="G16" s="161" t="str">
        <f>IF('Equipment List'!$C16=F$2,'Equipment List'!$I16,"")</f>
        <v/>
      </c>
      <c r="H16" s="160" t="str">
        <f>IF('Equipment List'!$C16=I$2,'Equipment List'!$D16,"")</f>
        <v/>
      </c>
      <c r="I16" s="161" t="str">
        <f>IF('Equipment List'!$C16=I$2,'Equipment List'!$K16,"")</f>
        <v/>
      </c>
      <c r="J16" s="161" t="str">
        <f>IF('Equipment List'!$C16=I$2,'Equipment List'!$I16,"")</f>
        <v/>
      </c>
      <c r="K16" s="160" t="str">
        <f>IF('Equipment List'!$C16=L$2,'Equipment List'!$D16,"")</f>
        <v/>
      </c>
      <c r="L16" s="161" t="str">
        <f>IF('Equipment List'!$C16=L$2,'Equipment List'!$K16,"")</f>
        <v/>
      </c>
      <c r="M16" s="161" t="str">
        <f>IF('Equipment List'!$C16=L$2,'Equipment List'!$I16,"")</f>
        <v/>
      </c>
      <c r="N16" s="160" t="str">
        <f>IF('Equipment List'!$C16=O$2,'Equipment List'!$D16,"")</f>
        <v/>
      </c>
      <c r="O16" s="161" t="str">
        <f>IF('Equipment List'!$C16=O$2,'Equipment List'!$K16,"")</f>
        <v/>
      </c>
      <c r="P16" s="161" t="str">
        <f>IF('Equipment List'!$C16=O$2,'Equipment List'!$I16,"")</f>
        <v/>
      </c>
      <c r="Q16" s="160" t="str">
        <f>IF('Equipment List'!$C16=R$2,'Equipment List'!$D16,"")</f>
        <v/>
      </c>
      <c r="R16" s="161" t="str">
        <f>IF('Equipment List'!$C16=R$2,'Equipment List'!$K16,"")</f>
        <v/>
      </c>
      <c r="S16" s="161" t="str">
        <f>IF('Equipment List'!$C16=R$2,'Equipment List'!$I16,"")</f>
        <v/>
      </c>
      <c r="T16" s="160" t="str">
        <f>IF('Equipment List'!$C16=U$2,'Equipment List'!$D16,"")</f>
        <v/>
      </c>
      <c r="U16" s="161" t="str">
        <f>IF('Equipment List'!$C16=U$2,'Equipment List'!$K16,"")</f>
        <v/>
      </c>
      <c r="V16" s="161" t="str">
        <f>IF('Equipment List'!$C16=U$2,'Equipment List'!$I16,"")</f>
        <v/>
      </c>
      <c r="W16" s="160" t="str">
        <f>IF('Equipment List'!$C16=X$2,'Equipment List'!$D16,"")</f>
        <v/>
      </c>
      <c r="X16" s="161" t="str">
        <f>IF('Equipment List'!$C16=X$2,'Equipment List'!$K16,"")</f>
        <v/>
      </c>
      <c r="Y16" s="161" t="str">
        <f>IF('Equipment List'!$C16=X$2,'Equipment List'!$I16,"")</f>
        <v/>
      </c>
      <c r="Z16" s="160" t="str">
        <f>IF('Equipment List'!$C16=AA$2,'Equipment List'!$D16,"")</f>
        <v/>
      </c>
      <c r="AA16" s="161" t="str">
        <f>IF('Equipment List'!$C16=AA$2,'Equipment List'!$K16,"")</f>
        <v/>
      </c>
      <c r="AB16" s="161" t="str">
        <f>IF('Equipment List'!$C16=AA$2,'Equipment List'!$I16,"")</f>
        <v/>
      </c>
      <c r="AC16" s="160" t="str">
        <f>IF('Equipment List'!$C16=AD$2,'Equipment List'!$D16,"")</f>
        <v/>
      </c>
      <c r="AD16" s="161" t="str">
        <f>IF('Equipment List'!$C16=AD$2,'Equipment List'!$K16,"")</f>
        <v/>
      </c>
      <c r="AE16" s="161" t="str">
        <f>IF('Equipment List'!$C16=AD$2,'Equipment List'!$I16,"")</f>
        <v/>
      </c>
      <c r="AF16" s="160" t="str">
        <f>IF('Equipment List'!$C16=AG$2,'Equipment List'!$D16,"")</f>
        <v/>
      </c>
      <c r="AG16" s="161" t="str">
        <f>IF('Equipment List'!$C16=AG$2,'Equipment List'!$K16,"")</f>
        <v/>
      </c>
      <c r="AH16" s="161" t="str">
        <f>IF('Equipment List'!$C16=AG$2,'Equipment List'!$I16,"")</f>
        <v/>
      </c>
      <c r="AI16" s="160" t="str">
        <f>IF('Equipment List'!$C16=AJ$2,'Equipment List'!$D16,"")</f>
        <v/>
      </c>
      <c r="AJ16" s="161" t="str">
        <f>IF('Equipment List'!$C16=AJ$2,'Equipment List'!$K16,"")</f>
        <v/>
      </c>
      <c r="AK16" s="161" t="str">
        <f>IF('Equipment List'!$C16=AJ$2,'Equipment List'!$I16,"")</f>
        <v/>
      </c>
      <c r="AL16" s="160" t="str">
        <f>IF('Equipment List'!$C16=AM$2,'Equipment List'!$D16,"")</f>
        <v/>
      </c>
      <c r="AM16" s="161" t="str">
        <f>IF('Equipment List'!$C16=AM$2,'Equipment List'!$K16,"")</f>
        <v/>
      </c>
      <c r="AN16" s="161" t="str">
        <f>IF('Equipment List'!$C16=AM$2,'Equipment List'!$I16,"")</f>
        <v/>
      </c>
      <c r="AO16" s="160" t="str">
        <f>IF('Equipment List'!$C16=AP$2,'Equipment List'!$D16,"")</f>
        <v/>
      </c>
      <c r="AP16" s="161" t="str">
        <f>IF('Equipment List'!$C16=AP$2,'Equipment List'!$K16,"")</f>
        <v/>
      </c>
      <c r="AQ16" s="161" t="str">
        <f>IF('Equipment List'!$C16=AP$2,'Equipment List'!$I16,"")</f>
        <v/>
      </c>
      <c r="AR16" s="160" t="str">
        <f>IF('Equipment List'!$C16=AS$2,'Equipment List'!$D16,"")</f>
        <v/>
      </c>
      <c r="AS16" s="161" t="str">
        <f>IF('Equipment List'!$C16=AS$2,'Equipment List'!$K16,"")</f>
        <v/>
      </c>
      <c r="AT16" s="161" t="str">
        <f>IF('Equipment List'!$C16=AS$2,'Equipment List'!$I16,"")</f>
        <v/>
      </c>
      <c r="AU16" s="160" t="str">
        <f>IF('Equipment List'!$C16=AV$2,'Equipment List'!$D16,"")</f>
        <v/>
      </c>
      <c r="AV16" s="161" t="str">
        <f>IF('Equipment List'!$C16=AV$2,'Equipment List'!$K16,"")</f>
        <v/>
      </c>
      <c r="AW16" s="161" t="str">
        <f>IF('Equipment List'!$C16=AV$2,'Equipment List'!$I16,"")</f>
        <v/>
      </c>
      <c r="AX16" s="160" t="str">
        <f>IF('Equipment List'!$C16=AY$2,'Equipment List'!$D16,"")</f>
        <v/>
      </c>
      <c r="AY16" s="161" t="str">
        <f>IF('Equipment List'!$C16=AY$2,'Equipment List'!$K16,"")</f>
        <v/>
      </c>
      <c r="AZ16" s="161" t="str">
        <f>IF('Equipment List'!$C16=AY$2,'Equipment List'!$I16,"")</f>
        <v/>
      </c>
      <c r="BA16" s="160" t="str">
        <f>IF('Equipment List'!$C16=BB$2,'Equipment List'!$D16,"")</f>
        <v/>
      </c>
      <c r="BB16" s="161" t="str">
        <f>IF('Equipment List'!$C16=BB$2,'Equipment List'!$K16,"")</f>
        <v/>
      </c>
      <c r="BC16" s="161" t="str">
        <f>IF('Equipment List'!$C16=BB$2,'Equipment List'!$I16,"")</f>
        <v/>
      </c>
      <c r="BD16" s="160" t="str">
        <f>IF('Equipment List'!$C16=BE$2,'Equipment List'!$D16,"")</f>
        <v/>
      </c>
      <c r="BE16" s="161" t="str">
        <f>IF('Equipment List'!$C16=BE$2,'Equipment List'!$K16,"")</f>
        <v/>
      </c>
      <c r="BF16" s="161" t="str">
        <f>IF('Equipment List'!$C16=BE$2,'Equipment List'!$I16,"")</f>
        <v/>
      </c>
      <c r="BG16" s="160" t="str">
        <f>IF('Equipment List'!$C16=BH$2,'Equipment List'!$D16,"")</f>
        <v/>
      </c>
      <c r="BH16" s="161" t="str">
        <f>IF('Equipment List'!$C16=BH$2,'Equipment List'!$K16,"")</f>
        <v/>
      </c>
      <c r="BI16" s="161" t="str">
        <f>IF('Equipment List'!$C16=BH$2,'Equipment List'!$I16,"")</f>
        <v/>
      </c>
      <c r="BJ16" s="160" t="str">
        <f>IF('Equipment List'!$C16=BK$2,'Equipment List'!$D16,"")</f>
        <v/>
      </c>
      <c r="BK16" s="161" t="str">
        <f>IF('Equipment List'!$C16=BK$2,'Equipment List'!$K16,"")</f>
        <v/>
      </c>
      <c r="BL16" s="161" t="str">
        <f>IF('Equipment List'!$C16=BK$2,'Equipment List'!$I16,"")</f>
        <v/>
      </c>
      <c r="BM16" s="160" t="str">
        <f>IF('Equipment List'!$C16=BN$2,'Equipment List'!$D16,"")</f>
        <v/>
      </c>
      <c r="BN16" s="161" t="str">
        <f>IF('Equipment List'!$C16=BN$2,'Equipment List'!$K16,"")</f>
        <v/>
      </c>
      <c r="BO16" s="161" t="str">
        <f>IF('Equipment List'!$C16=BN$2,'Equipment List'!$I16,"")</f>
        <v/>
      </c>
      <c r="BP16" s="160" t="str">
        <f>IF('Equipment List'!$C16=BQ$2,'Equipment List'!$D16,"")</f>
        <v/>
      </c>
      <c r="BQ16" s="161" t="str">
        <f>IF('Equipment List'!$C16=BQ$2,'Equipment List'!$K16,"")</f>
        <v/>
      </c>
      <c r="BR16" s="161" t="str">
        <f>IF('Equipment List'!$C16=BQ$2,'Equipment List'!$I16,"")</f>
        <v/>
      </c>
      <c r="BS16" s="160" t="str">
        <f>IF('Equipment List'!$C16=BT$2,'Equipment List'!$D16,"")</f>
        <v/>
      </c>
      <c r="BT16" s="161" t="str">
        <f>IF('Equipment List'!$C16=BT$2,'Equipment List'!$K16,"")</f>
        <v/>
      </c>
      <c r="BU16" s="161" t="str">
        <f>IF('Equipment List'!$C16=BT$2,'Equipment List'!$I16,"")</f>
        <v/>
      </c>
      <c r="BV16" s="160" t="str">
        <f>IF('Equipment List'!$C16=BW$2,'Equipment List'!$D16,"")</f>
        <v/>
      </c>
      <c r="BW16" s="161" t="str">
        <f>IF('Equipment List'!$C16=BW$2,'Equipment List'!$K16,"")</f>
        <v/>
      </c>
      <c r="BX16" s="161" t="str">
        <f>IF('Equipment List'!$C16=BW$2,'Equipment List'!$I16,"")</f>
        <v/>
      </c>
      <c r="BY16" s="141"/>
      <c r="BZ16" s="141"/>
    </row>
    <row r="17" spans="1:78" x14ac:dyDescent="0.2">
      <c r="A17" s="139" t="str">
        <f>+'Apparatus Data'!A22</f>
        <v>R5</v>
      </c>
      <c r="B17" s="140">
        <f>+AS1</f>
        <v>0</v>
      </c>
      <c r="C17" s="140">
        <f>+AT1</f>
        <v>0</v>
      </c>
      <c r="E17" s="160" t="str">
        <f>IF('Equipment List'!$C17=F$2,'Equipment List'!$D17,"")</f>
        <v/>
      </c>
      <c r="F17" s="161" t="str">
        <f>IF('Equipment List'!$C17=F$2,'Equipment List'!$K17,"")</f>
        <v/>
      </c>
      <c r="G17" s="161" t="str">
        <f>IF('Equipment List'!$C17=F$2,'Equipment List'!$I17,"")</f>
        <v/>
      </c>
      <c r="H17" s="160" t="str">
        <f>IF('Equipment List'!$C17=I$2,'Equipment List'!$D17,"")</f>
        <v/>
      </c>
      <c r="I17" s="161" t="str">
        <f>IF('Equipment List'!$C17=I$2,'Equipment List'!$K17,"")</f>
        <v/>
      </c>
      <c r="J17" s="161" t="str">
        <f>IF('Equipment List'!$C17=I$2,'Equipment List'!$I17,"")</f>
        <v/>
      </c>
      <c r="K17" s="160" t="str">
        <f>IF('Equipment List'!$C17=L$2,'Equipment List'!$D17,"")</f>
        <v/>
      </c>
      <c r="L17" s="161" t="str">
        <f>IF('Equipment List'!$C17=L$2,'Equipment List'!$K17,"")</f>
        <v/>
      </c>
      <c r="M17" s="161" t="str">
        <f>IF('Equipment List'!$C17=L$2,'Equipment List'!$I17,"")</f>
        <v/>
      </c>
      <c r="N17" s="160" t="str">
        <f>IF('Equipment List'!$C17=O$2,'Equipment List'!$D17,"")</f>
        <v/>
      </c>
      <c r="O17" s="161" t="str">
        <f>IF('Equipment List'!$C17=O$2,'Equipment List'!$K17,"")</f>
        <v/>
      </c>
      <c r="P17" s="161" t="str">
        <f>IF('Equipment List'!$C17=O$2,'Equipment List'!$I17,"")</f>
        <v/>
      </c>
      <c r="Q17" s="160" t="str">
        <f>IF('Equipment List'!$C17=R$2,'Equipment List'!$D17,"")</f>
        <v/>
      </c>
      <c r="R17" s="161" t="str">
        <f>IF('Equipment List'!$C17=R$2,'Equipment List'!$K17,"")</f>
        <v/>
      </c>
      <c r="S17" s="161" t="str">
        <f>IF('Equipment List'!$C17=R$2,'Equipment List'!$I17,"")</f>
        <v/>
      </c>
      <c r="T17" s="160" t="str">
        <f>IF('Equipment List'!$C17=U$2,'Equipment List'!$D17,"")</f>
        <v/>
      </c>
      <c r="U17" s="161" t="str">
        <f>IF('Equipment List'!$C17=U$2,'Equipment List'!$K17,"")</f>
        <v/>
      </c>
      <c r="V17" s="161" t="str">
        <f>IF('Equipment List'!$C17=U$2,'Equipment List'!$I17,"")</f>
        <v/>
      </c>
      <c r="W17" s="160" t="str">
        <f>IF('Equipment List'!$C17=X$2,'Equipment List'!$D17,"")</f>
        <v/>
      </c>
      <c r="X17" s="161" t="str">
        <f>IF('Equipment List'!$C17=X$2,'Equipment List'!$K17,"")</f>
        <v/>
      </c>
      <c r="Y17" s="161" t="str">
        <f>IF('Equipment List'!$C17=X$2,'Equipment List'!$I17,"")</f>
        <v/>
      </c>
      <c r="Z17" s="160" t="str">
        <f>IF('Equipment List'!$C17=AA$2,'Equipment List'!$D17,"")</f>
        <v/>
      </c>
      <c r="AA17" s="161" t="str">
        <f>IF('Equipment List'!$C17=AA$2,'Equipment List'!$K17,"")</f>
        <v/>
      </c>
      <c r="AB17" s="161" t="str">
        <f>IF('Equipment List'!$C17=AA$2,'Equipment List'!$I17,"")</f>
        <v/>
      </c>
      <c r="AC17" s="160" t="str">
        <f>IF('Equipment List'!$C17=AD$2,'Equipment List'!$D17,"")</f>
        <v/>
      </c>
      <c r="AD17" s="161" t="str">
        <f>IF('Equipment List'!$C17=AD$2,'Equipment List'!$K17,"")</f>
        <v/>
      </c>
      <c r="AE17" s="161" t="str">
        <f>IF('Equipment List'!$C17=AD$2,'Equipment List'!$I17,"")</f>
        <v/>
      </c>
      <c r="AF17" s="160" t="str">
        <f>IF('Equipment List'!$C17=AG$2,'Equipment List'!$D17,"")</f>
        <v/>
      </c>
      <c r="AG17" s="161" t="str">
        <f>IF('Equipment List'!$C17=AG$2,'Equipment List'!$K17,"")</f>
        <v/>
      </c>
      <c r="AH17" s="161" t="str">
        <f>IF('Equipment List'!$C17=AG$2,'Equipment List'!$I17,"")</f>
        <v/>
      </c>
      <c r="AI17" s="160" t="str">
        <f>IF('Equipment List'!$C17=AJ$2,'Equipment List'!$D17,"")</f>
        <v/>
      </c>
      <c r="AJ17" s="161" t="str">
        <f>IF('Equipment List'!$C17=AJ$2,'Equipment List'!$K17,"")</f>
        <v/>
      </c>
      <c r="AK17" s="161" t="str">
        <f>IF('Equipment List'!$C17=AJ$2,'Equipment List'!$I17,"")</f>
        <v/>
      </c>
      <c r="AL17" s="160" t="str">
        <f>IF('Equipment List'!$C17=AM$2,'Equipment List'!$D17,"")</f>
        <v/>
      </c>
      <c r="AM17" s="161" t="str">
        <f>IF('Equipment List'!$C17=AM$2,'Equipment List'!$K17,"")</f>
        <v/>
      </c>
      <c r="AN17" s="161" t="str">
        <f>IF('Equipment List'!$C17=AM$2,'Equipment List'!$I17,"")</f>
        <v/>
      </c>
      <c r="AO17" s="160" t="str">
        <f>IF('Equipment List'!$C17=AP$2,'Equipment List'!$D17,"")</f>
        <v/>
      </c>
      <c r="AP17" s="161" t="str">
        <f>IF('Equipment List'!$C17=AP$2,'Equipment List'!$K17,"")</f>
        <v/>
      </c>
      <c r="AQ17" s="161" t="str">
        <f>IF('Equipment List'!$C17=AP$2,'Equipment List'!$I17,"")</f>
        <v/>
      </c>
      <c r="AR17" s="160" t="str">
        <f>IF('Equipment List'!$C17=AS$2,'Equipment List'!$D17,"")</f>
        <v/>
      </c>
      <c r="AS17" s="161" t="str">
        <f>IF('Equipment List'!$C17=AS$2,'Equipment List'!$K17,"")</f>
        <v/>
      </c>
      <c r="AT17" s="161" t="str">
        <f>IF('Equipment List'!$C17=AS$2,'Equipment List'!$I17,"")</f>
        <v/>
      </c>
      <c r="AU17" s="160" t="str">
        <f>IF('Equipment List'!$C17=AV$2,'Equipment List'!$D17,"")</f>
        <v/>
      </c>
      <c r="AV17" s="161" t="str">
        <f>IF('Equipment List'!$C17=AV$2,'Equipment List'!$K17,"")</f>
        <v/>
      </c>
      <c r="AW17" s="161" t="str">
        <f>IF('Equipment List'!$C17=AV$2,'Equipment List'!$I17,"")</f>
        <v/>
      </c>
      <c r="AX17" s="160" t="str">
        <f>IF('Equipment List'!$C17=AY$2,'Equipment List'!$D17,"")</f>
        <v/>
      </c>
      <c r="AY17" s="161" t="str">
        <f>IF('Equipment List'!$C17=AY$2,'Equipment List'!$K17,"")</f>
        <v/>
      </c>
      <c r="AZ17" s="161" t="str">
        <f>IF('Equipment List'!$C17=AY$2,'Equipment List'!$I17,"")</f>
        <v/>
      </c>
      <c r="BA17" s="160" t="str">
        <f>IF('Equipment List'!$C17=BB$2,'Equipment List'!$D17,"")</f>
        <v/>
      </c>
      <c r="BB17" s="161" t="str">
        <f>IF('Equipment List'!$C17=BB$2,'Equipment List'!$K17,"")</f>
        <v/>
      </c>
      <c r="BC17" s="161" t="str">
        <f>IF('Equipment List'!$C17=BB$2,'Equipment List'!$I17,"")</f>
        <v/>
      </c>
      <c r="BD17" s="160" t="str">
        <f>IF('Equipment List'!$C17=BE$2,'Equipment List'!$D17,"")</f>
        <v/>
      </c>
      <c r="BE17" s="161" t="str">
        <f>IF('Equipment List'!$C17=BE$2,'Equipment List'!$K17,"")</f>
        <v/>
      </c>
      <c r="BF17" s="161" t="str">
        <f>IF('Equipment List'!$C17=BE$2,'Equipment List'!$I17,"")</f>
        <v/>
      </c>
      <c r="BG17" s="160" t="str">
        <f>IF('Equipment List'!$C17=BH$2,'Equipment List'!$D17,"")</f>
        <v/>
      </c>
      <c r="BH17" s="161" t="str">
        <f>IF('Equipment List'!$C17=BH$2,'Equipment List'!$K17,"")</f>
        <v/>
      </c>
      <c r="BI17" s="161" t="str">
        <f>IF('Equipment List'!$C17=BH$2,'Equipment List'!$I17,"")</f>
        <v/>
      </c>
      <c r="BJ17" s="160" t="str">
        <f>IF('Equipment List'!$C17=BK$2,'Equipment List'!$D17,"")</f>
        <v/>
      </c>
      <c r="BK17" s="161" t="str">
        <f>IF('Equipment List'!$C17=BK$2,'Equipment List'!$K17,"")</f>
        <v/>
      </c>
      <c r="BL17" s="161" t="str">
        <f>IF('Equipment List'!$C17=BK$2,'Equipment List'!$I17,"")</f>
        <v/>
      </c>
      <c r="BM17" s="160" t="str">
        <f>IF('Equipment List'!$C17=BN$2,'Equipment List'!$D17,"")</f>
        <v/>
      </c>
      <c r="BN17" s="161" t="str">
        <f>IF('Equipment List'!$C17=BN$2,'Equipment List'!$K17,"")</f>
        <v/>
      </c>
      <c r="BO17" s="161" t="str">
        <f>IF('Equipment List'!$C17=BN$2,'Equipment List'!$I17,"")</f>
        <v/>
      </c>
      <c r="BP17" s="160" t="str">
        <f>IF('Equipment List'!$C17=BQ$2,'Equipment List'!$D17,"")</f>
        <v/>
      </c>
      <c r="BQ17" s="161" t="str">
        <f>IF('Equipment List'!$C17=BQ$2,'Equipment List'!$K17,"")</f>
        <v/>
      </c>
      <c r="BR17" s="161" t="str">
        <f>IF('Equipment List'!$C17=BQ$2,'Equipment List'!$I17,"")</f>
        <v/>
      </c>
      <c r="BS17" s="160" t="str">
        <f>IF('Equipment List'!$C17=BT$2,'Equipment List'!$D17,"")</f>
        <v/>
      </c>
      <c r="BT17" s="161" t="str">
        <f>IF('Equipment List'!$C17=BT$2,'Equipment List'!$K17,"")</f>
        <v/>
      </c>
      <c r="BU17" s="161" t="str">
        <f>IF('Equipment List'!$C17=BT$2,'Equipment List'!$I17,"")</f>
        <v/>
      </c>
      <c r="BV17" s="160" t="str">
        <f>IF('Equipment List'!$C17=BW$2,'Equipment List'!$D17,"")</f>
        <v/>
      </c>
      <c r="BW17" s="161" t="str">
        <f>IF('Equipment List'!$C17=BW$2,'Equipment List'!$K17,"")</f>
        <v/>
      </c>
      <c r="BX17" s="161" t="str">
        <f>IF('Equipment List'!$C17=BW$2,'Equipment List'!$I17,"")</f>
        <v/>
      </c>
      <c r="BY17" s="141"/>
      <c r="BZ17" s="141"/>
    </row>
    <row r="18" spans="1:78" x14ac:dyDescent="0.2">
      <c r="A18" s="139" t="str">
        <f>+'Apparatus Data'!A23</f>
        <v>R6</v>
      </c>
      <c r="B18" s="140">
        <f>+AV1</f>
        <v>0</v>
      </c>
      <c r="C18" s="140">
        <f>+AW1</f>
        <v>0</v>
      </c>
      <c r="E18" s="160" t="str">
        <f>IF('Equipment List'!$C18=F$2,'Equipment List'!$D18,"")</f>
        <v/>
      </c>
      <c r="F18" s="161" t="str">
        <f>IF('Equipment List'!$C18=F$2,'Equipment List'!$K18,"")</f>
        <v/>
      </c>
      <c r="G18" s="161" t="str">
        <f>IF('Equipment List'!$C18=F$2,'Equipment List'!$I18,"")</f>
        <v/>
      </c>
      <c r="H18" s="160" t="str">
        <f>IF('Equipment List'!$C18=I$2,'Equipment List'!$D18,"")</f>
        <v/>
      </c>
      <c r="I18" s="161" t="str">
        <f>IF('Equipment List'!$C18=I$2,'Equipment List'!$K18,"")</f>
        <v/>
      </c>
      <c r="J18" s="161" t="str">
        <f>IF('Equipment List'!$C18=I$2,'Equipment List'!$I18,"")</f>
        <v/>
      </c>
      <c r="K18" s="160" t="str">
        <f>IF('Equipment List'!$C18=L$2,'Equipment List'!$D18,"")</f>
        <v/>
      </c>
      <c r="L18" s="161" t="str">
        <f>IF('Equipment List'!$C18=L$2,'Equipment List'!$K18,"")</f>
        <v/>
      </c>
      <c r="M18" s="161" t="str">
        <f>IF('Equipment List'!$C18=L$2,'Equipment List'!$I18,"")</f>
        <v/>
      </c>
      <c r="N18" s="160" t="str">
        <f>IF('Equipment List'!$C18=O$2,'Equipment List'!$D18,"")</f>
        <v/>
      </c>
      <c r="O18" s="161" t="str">
        <f>IF('Equipment List'!$C18=O$2,'Equipment List'!$K18,"")</f>
        <v/>
      </c>
      <c r="P18" s="161" t="str">
        <f>IF('Equipment List'!$C18=O$2,'Equipment List'!$I18,"")</f>
        <v/>
      </c>
      <c r="Q18" s="160" t="str">
        <f>IF('Equipment List'!$C18=R$2,'Equipment List'!$D18,"")</f>
        <v/>
      </c>
      <c r="R18" s="161" t="str">
        <f>IF('Equipment List'!$C18=R$2,'Equipment List'!$K18,"")</f>
        <v/>
      </c>
      <c r="S18" s="161" t="str">
        <f>IF('Equipment List'!$C18=R$2,'Equipment List'!$I18,"")</f>
        <v/>
      </c>
      <c r="T18" s="160" t="str">
        <f>IF('Equipment List'!$C18=U$2,'Equipment List'!$D18,"")</f>
        <v/>
      </c>
      <c r="U18" s="161" t="str">
        <f>IF('Equipment List'!$C18=U$2,'Equipment List'!$K18,"")</f>
        <v/>
      </c>
      <c r="V18" s="161" t="str">
        <f>IF('Equipment List'!$C18=U$2,'Equipment List'!$I18,"")</f>
        <v/>
      </c>
      <c r="W18" s="160" t="str">
        <f>IF('Equipment List'!$C18=X$2,'Equipment List'!$D18,"")</f>
        <v/>
      </c>
      <c r="X18" s="161" t="str">
        <f>IF('Equipment List'!$C18=X$2,'Equipment List'!$K18,"")</f>
        <v/>
      </c>
      <c r="Y18" s="161" t="str">
        <f>IF('Equipment List'!$C18=X$2,'Equipment List'!$I18,"")</f>
        <v/>
      </c>
      <c r="Z18" s="160" t="str">
        <f>IF('Equipment List'!$C18=AA$2,'Equipment List'!$D18,"")</f>
        <v/>
      </c>
      <c r="AA18" s="161" t="str">
        <f>IF('Equipment List'!$C18=AA$2,'Equipment List'!$K18,"")</f>
        <v/>
      </c>
      <c r="AB18" s="161" t="str">
        <f>IF('Equipment List'!$C18=AA$2,'Equipment List'!$I18,"")</f>
        <v/>
      </c>
      <c r="AC18" s="160" t="str">
        <f>IF('Equipment List'!$C18=AD$2,'Equipment List'!$D18,"")</f>
        <v/>
      </c>
      <c r="AD18" s="161" t="str">
        <f>IF('Equipment List'!$C18=AD$2,'Equipment List'!$K18,"")</f>
        <v/>
      </c>
      <c r="AE18" s="161" t="str">
        <f>IF('Equipment List'!$C18=AD$2,'Equipment List'!$I18,"")</f>
        <v/>
      </c>
      <c r="AF18" s="160" t="str">
        <f>IF('Equipment List'!$C18=AG$2,'Equipment List'!$D18,"")</f>
        <v/>
      </c>
      <c r="AG18" s="161" t="str">
        <f>IF('Equipment List'!$C18=AG$2,'Equipment List'!$K18,"")</f>
        <v/>
      </c>
      <c r="AH18" s="161" t="str">
        <f>IF('Equipment List'!$C18=AG$2,'Equipment List'!$I18,"")</f>
        <v/>
      </c>
      <c r="AI18" s="160" t="str">
        <f>IF('Equipment List'!$C18=AJ$2,'Equipment List'!$D18,"")</f>
        <v/>
      </c>
      <c r="AJ18" s="161" t="str">
        <f>IF('Equipment List'!$C18=AJ$2,'Equipment List'!$K18,"")</f>
        <v/>
      </c>
      <c r="AK18" s="161" t="str">
        <f>IF('Equipment List'!$C18=AJ$2,'Equipment List'!$I18,"")</f>
        <v/>
      </c>
      <c r="AL18" s="160" t="str">
        <f>IF('Equipment List'!$C18=AM$2,'Equipment List'!$D18,"")</f>
        <v/>
      </c>
      <c r="AM18" s="161" t="str">
        <f>IF('Equipment List'!$C18=AM$2,'Equipment List'!$K18,"")</f>
        <v/>
      </c>
      <c r="AN18" s="161" t="str">
        <f>IF('Equipment List'!$C18=AM$2,'Equipment List'!$I18,"")</f>
        <v/>
      </c>
      <c r="AO18" s="160" t="str">
        <f>IF('Equipment List'!$C18=AP$2,'Equipment List'!$D18,"")</f>
        <v/>
      </c>
      <c r="AP18" s="161" t="str">
        <f>IF('Equipment List'!$C18=AP$2,'Equipment List'!$K18,"")</f>
        <v/>
      </c>
      <c r="AQ18" s="161" t="str">
        <f>IF('Equipment List'!$C18=AP$2,'Equipment List'!$I18,"")</f>
        <v/>
      </c>
      <c r="AR18" s="160" t="str">
        <f>IF('Equipment List'!$C18=AS$2,'Equipment List'!$D18,"")</f>
        <v/>
      </c>
      <c r="AS18" s="161" t="str">
        <f>IF('Equipment List'!$C18=AS$2,'Equipment List'!$K18,"")</f>
        <v/>
      </c>
      <c r="AT18" s="161" t="str">
        <f>IF('Equipment List'!$C18=AS$2,'Equipment List'!$I18,"")</f>
        <v/>
      </c>
      <c r="AU18" s="160" t="str">
        <f>IF('Equipment List'!$C18=AV$2,'Equipment List'!$D18,"")</f>
        <v/>
      </c>
      <c r="AV18" s="161" t="str">
        <f>IF('Equipment List'!$C18=AV$2,'Equipment List'!$K18,"")</f>
        <v/>
      </c>
      <c r="AW18" s="161" t="str">
        <f>IF('Equipment List'!$C18=AV$2,'Equipment List'!$I18,"")</f>
        <v/>
      </c>
      <c r="AX18" s="160" t="str">
        <f>IF('Equipment List'!$C18=AY$2,'Equipment List'!$D18,"")</f>
        <v/>
      </c>
      <c r="AY18" s="161" t="str">
        <f>IF('Equipment List'!$C18=AY$2,'Equipment List'!$K18,"")</f>
        <v/>
      </c>
      <c r="AZ18" s="161" t="str">
        <f>IF('Equipment List'!$C18=AY$2,'Equipment List'!$I18,"")</f>
        <v/>
      </c>
      <c r="BA18" s="160" t="str">
        <f>IF('Equipment List'!$C18=BB$2,'Equipment List'!$D18,"")</f>
        <v/>
      </c>
      <c r="BB18" s="161" t="str">
        <f>IF('Equipment List'!$C18=BB$2,'Equipment List'!$K18,"")</f>
        <v/>
      </c>
      <c r="BC18" s="161" t="str">
        <f>IF('Equipment List'!$C18=BB$2,'Equipment List'!$I18,"")</f>
        <v/>
      </c>
      <c r="BD18" s="160" t="str">
        <f>IF('Equipment List'!$C18=BE$2,'Equipment List'!$D18,"")</f>
        <v/>
      </c>
      <c r="BE18" s="161" t="str">
        <f>IF('Equipment List'!$C18=BE$2,'Equipment List'!$K18,"")</f>
        <v/>
      </c>
      <c r="BF18" s="161" t="str">
        <f>IF('Equipment List'!$C18=BE$2,'Equipment List'!$I18,"")</f>
        <v/>
      </c>
      <c r="BG18" s="160" t="str">
        <f>IF('Equipment List'!$C18=BH$2,'Equipment List'!$D18,"")</f>
        <v/>
      </c>
      <c r="BH18" s="161" t="str">
        <f>IF('Equipment List'!$C18=BH$2,'Equipment List'!$K18,"")</f>
        <v/>
      </c>
      <c r="BI18" s="161" t="str">
        <f>IF('Equipment List'!$C18=BH$2,'Equipment List'!$I18,"")</f>
        <v/>
      </c>
      <c r="BJ18" s="160" t="str">
        <f>IF('Equipment List'!$C18=BK$2,'Equipment List'!$D18,"")</f>
        <v/>
      </c>
      <c r="BK18" s="161" t="str">
        <f>IF('Equipment List'!$C18=BK$2,'Equipment List'!$K18,"")</f>
        <v/>
      </c>
      <c r="BL18" s="161" t="str">
        <f>IF('Equipment List'!$C18=BK$2,'Equipment List'!$I18,"")</f>
        <v/>
      </c>
      <c r="BM18" s="160" t="str">
        <f>IF('Equipment List'!$C18=BN$2,'Equipment List'!$D18,"")</f>
        <v/>
      </c>
      <c r="BN18" s="161" t="str">
        <f>IF('Equipment List'!$C18=BN$2,'Equipment List'!$K18,"")</f>
        <v/>
      </c>
      <c r="BO18" s="161" t="str">
        <f>IF('Equipment List'!$C18=BN$2,'Equipment List'!$I18,"")</f>
        <v/>
      </c>
      <c r="BP18" s="160" t="str">
        <f>IF('Equipment List'!$C18=BQ$2,'Equipment List'!$D18,"")</f>
        <v/>
      </c>
      <c r="BQ18" s="161" t="str">
        <f>IF('Equipment List'!$C18=BQ$2,'Equipment List'!$K18,"")</f>
        <v/>
      </c>
      <c r="BR18" s="161" t="str">
        <f>IF('Equipment List'!$C18=BQ$2,'Equipment List'!$I18,"")</f>
        <v/>
      </c>
      <c r="BS18" s="160" t="str">
        <f>IF('Equipment List'!$C18=BT$2,'Equipment List'!$D18,"")</f>
        <v/>
      </c>
      <c r="BT18" s="161" t="str">
        <f>IF('Equipment List'!$C18=BT$2,'Equipment List'!$K18,"")</f>
        <v/>
      </c>
      <c r="BU18" s="161" t="str">
        <f>IF('Equipment List'!$C18=BT$2,'Equipment List'!$I18,"")</f>
        <v/>
      </c>
      <c r="BV18" s="160" t="str">
        <f>IF('Equipment List'!$C18=BW$2,'Equipment List'!$D18,"")</f>
        <v/>
      </c>
      <c r="BW18" s="161" t="str">
        <f>IF('Equipment List'!$C18=BW$2,'Equipment List'!$K18,"")</f>
        <v/>
      </c>
      <c r="BX18" s="161" t="str">
        <f>IF('Equipment List'!$C18=BW$2,'Equipment List'!$I18,"")</f>
        <v/>
      </c>
      <c r="BY18" s="141"/>
      <c r="BZ18" s="141"/>
    </row>
    <row r="19" spans="1:78" x14ac:dyDescent="0.2">
      <c r="A19" s="139" t="str">
        <f>+'Apparatus Data'!A24</f>
        <v>R7</v>
      </c>
      <c r="B19" s="140">
        <f>+AY1</f>
        <v>0</v>
      </c>
      <c r="C19" s="140">
        <f>+AZ1</f>
        <v>0</v>
      </c>
      <c r="E19" s="160" t="str">
        <f>IF('Equipment List'!$C19=F$2,'Equipment List'!$D19,"")</f>
        <v/>
      </c>
      <c r="F19" s="161" t="str">
        <f>IF('Equipment List'!$C19=F$2,'Equipment List'!$K19,"")</f>
        <v/>
      </c>
      <c r="G19" s="161" t="str">
        <f>IF('Equipment List'!$C19=F$2,'Equipment List'!$I19,"")</f>
        <v/>
      </c>
      <c r="H19" s="160" t="str">
        <f>IF('Equipment List'!$C19=I$2,'Equipment List'!$D19,"")</f>
        <v/>
      </c>
      <c r="I19" s="161" t="str">
        <f>IF('Equipment List'!$C19=I$2,'Equipment List'!$K19,"")</f>
        <v/>
      </c>
      <c r="J19" s="161" t="str">
        <f>IF('Equipment List'!$C19=I$2,'Equipment List'!$I19,"")</f>
        <v/>
      </c>
      <c r="K19" s="160" t="str">
        <f>IF('Equipment List'!$C19=L$2,'Equipment List'!$D19,"")</f>
        <v/>
      </c>
      <c r="L19" s="161" t="str">
        <f>IF('Equipment List'!$C19=L$2,'Equipment List'!$K19,"")</f>
        <v/>
      </c>
      <c r="M19" s="161" t="str">
        <f>IF('Equipment List'!$C19=L$2,'Equipment List'!$I19,"")</f>
        <v/>
      </c>
      <c r="N19" s="160" t="str">
        <f>IF('Equipment List'!$C19=O$2,'Equipment List'!$D19,"")</f>
        <v/>
      </c>
      <c r="O19" s="161" t="str">
        <f>IF('Equipment List'!$C19=O$2,'Equipment List'!$K19,"")</f>
        <v/>
      </c>
      <c r="P19" s="161" t="str">
        <f>IF('Equipment List'!$C19=O$2,'Equipment List'!$I19,"")</f>
        <v/>
      </c>
      <c r="Q19" s="160" t="str">
        <f>IF('Equipment List'!$C19=R$2,'Equipment List'!$D19,"")</f>
        <v/>
      </c>
      <c r="R19" s="161" t="str">
        <f>IF('Equipment List'!$C19=R$2,'Equipment List'!$K19,"")</f>
        <v/>
      </c>
      <c r="S19" s="161" t="str">
        <f>IF('Equipment List'!$C19=R$2,'Equipment List'!$I19,"")</f>
        <v/>
      </c>
      <c r="T19" s="160" t="str">
        <f>IF('Equipment List'!$C19=U$2,'Equipment List'!$D19,"")</f>
        <v/>
      </c>
      <c r="U19" s="161" t="str">
        <f>IF('Equipment List'!$C19=U$2,'Equipment List'!$K19,"")</f>
        <v/>
      </c>
      <c r="V19" s="161" t="str">
        <f>IF('Equipment List'!$C19=U$2,'Equipment List'!$I19,"")</f>
        <v/>
      </c>
      <c r="W19" s="160" t="str">
        <f>IF('Equipment List'!$C19=X$2,'Equipment List'!$D19,"")</f>
        <v/>
      </c>
      <c r="X19" s="161" t="str">
        <f>IF('Equipment List'!$C19=X$2,'Equipment List'!$K19,"")</f>
        <v/>
      </c>
      <c r="Y19" s="161" t="str">
        <f>IF('Equipment List'!$C19=X$2,'Equipment List'!$I19,"")</f>
        <v/>
      </c>
      <c r="Z19" s="160" t="str">
        <f>IF('Equipment List'!$C19=AA$2,'Equipment List'!$D19,"")</f>
        <v/>
      </c>
      <c r="AA19" s="161" t="str">
        <f>IF('Equipment List'!$C19=AA$2,'Equipment List'!$K19,"")</f>
        <v/>
      </c>
      <c r="AB19" s="161" t="str">
        <f>IF('Equipment List'!$C19=AA$2,'Equipment List'!$I19,"")</f>
        <v/>
      </c>
      <c r="AC19" s="160" t="str">
        <f>IF('Equipment List'!$C19=AD$2,'Equipment List'!$D19,"")</f>
        <v/>
      </c>
      <c r="AD19" s="161" t="str">
        <f>IF('Equipment List'!$C19=AD$2,'Equipment List'!$K19,"")</f>
        <v/>
      </c>
      <c r="AE19" s="161" t="str">
        <f>IF('Equipment List'!$C19=AD$2,'Equipment List'!$I19,"")</f>
        <v/>
      </c>
      <c r="AF19" s="160" t="str">
        <f>IF('Equipment List'!$C19=AG$2,'Equipment List'!$D19,"")</f>
        <v/>
      </c>
      <c r="AG19" s="161" t="str">
        <f>IF('Equipment List'!$C19=AG$2,'Equipment List'!$K19,"")</f>
        <v/>
      </c>
      <c r="AH19" s="161" t="str">
        <f>IF('Equipment List'!$C19=AG$2,'Equipment List'!$I19,"")</f>
        <v/>
      </c>
      <c r="AI19" s="160" t="str">
        <f>IF('Equipment List'!$C19=AJ$2,'Equipment List'!$D19,"")</f>
        <v/>
      </c>
      <c r="AJ19" s="161" t="str">
        <f>IF('Equipment List'!$C19=AJ$2,'Equipment List'!$K19,"")</f>
        <v/>
      </c>
      <c r="AK19" s="161" t="str">
        <f>IF('Equipment List'!$C19=AJ$2,'Equipment List'!$I19,"")</f>
        <v/>
      </c>
      <c r="AL19" s="160" t="str">
        <f>IF('Equipment List'!$C19=AM$2,'Equipment List'!$D19,"")</f>
        <v/>
      </c>
      <c r="AM19" s="161" t="str">
        <f>IF('Equipment List'!$C19=AM$2,'Equipment List'!$K19,"")</f>
        <v/>
      </c>
      <c r="AN19" s="161" t="str">
        <f>IF('Equipment List'!$C19=AM$2,'Equipment List'!$I19,"")</f>
        <v/>
      </c>
      <c r="AO19" s="160" t="str">
        <f>IF('Equipment List'!$C19=AP$2,'Equipment List'!$D19,"")</f>
        <v/>
      </c>
      <c r="AP19" s="161" t="str">
        <f>IF('Equipment List'!$C19=AP$2,'Equipment List'!$K19,"")</f>
        <v/>
      </c>
      <c r="AQ19" s="161" t="str">
        <f>IF('Equipment List'!$C19=AP$2,'Equipment List'!$I19,"")</f>
        <v/>
      </c>
      <c r="AR19" s="160" t="str">
        <f>IF('Equipment List'!$C19=AS$2,'Equipment List'!$D19,"")</f>
        <v/>
      </c>
      <c r="AS19" s="161" t="str">
        <f>IF('Equipment List'!$C19=AS$2,'Equipment List'!$K19,"")</f>
        <v/>
      </c>
      <c r="AT19" s="161" t="str">
        <f>IF('Equipment List'!$C19=AS$2,'Equipment List'!$I19,"")</f>
        <v/>
      </c>
      <c r="AU19" s="160" t="str">
        <f>IF('Equipment List'!$C19=AV$2,'Equipment List'!$D19,"")</f>
        <v/>
      </c>
      <c r="AV19" s="161" t="str">
        <f>IF('Equipment List'!$C19=AV$2,'Equipment List'!$K19,"")</f>
        <v/>
      </c>
      <c r="AW19" s="161" t="str">
        <f>IF('Equipment List'!$C19=AV$2,'Equipment List'!$I19,"")</f>
        <v/>
      </c>
      <c r="AX19" s="160" t="str">
        <f>IF('Equipment List'!$C19=AY$2,'Equipment List'!$D19,"")</f>
        <v/>
      </c>
      <c r="AY19" s="161" t="str">
        <f>IF('Equipment List'!$C19=AY$2,'Equipment List'!$K19,"")</f>
        <v/>
      </c>
      <c r="AZ19" s="161" t="str">
        <f>IF('Equipment List'!$C19=AY$2,'Equipment List'!$I19,"")</f>
        <v/>
      </c>
      <c r="BA19" s="160" t="str">
        <f>IF('Equipment List'!$C19=BB$2,'Equipment List'!$D19,"")</f>
        <v/>
      </c>
      <c r="BB19" s="161" t="str">
        <f>IF('Equipment List'!$C19=BB$2,'Equipment List'!$K19,"")</f>
        <v/>
      </c>
      <c r="BC19" s="161" t="str">
        <f>IF('Equipment List'!$C19=BB$2,'Equipment List'!$I19,"")</f>
        <v/>
      </c>
      <c r="BD19" s="160" t="str">
        <f>IF('Equipment List'!$C19=BE$2,'Equipment List'!$D19,"")</f>
        <v/>
      </c>
      <c r="BE19" s="161" t="str">
        <f>IF('Equipment List'!$C19=BE$2,'Equipment List'!$K19,"")</f>
        <v/>
      </c>
      <c r="BF19" s="161" t="str">
        <f>IF('Equipment List'!$C19=BE$2,'Equipment List'!$I19,"")</f>
        <v/>
      </c>
      <c r="BG19" s="160" t="str">
        <f>IF('Equipment List'!$C19=BH$2,'Equipment List'!$D19,"")</f>
        <v/>
      </c>
      <c r="BH19" s="161" t="str">
        <f>IF('Equipment List'!$C19=BH$2,'Equipment List'!$K19,"")</f>
        <v/>
      </c>
      <c r="BI19" s="161" t="str">
        <f>IF('Equipment List'!$C19=BH$2,'Equipment List'!$I19,"")</f>
        <v/>
      </c>
      <c r="BJ19" s="160" t="str">
        <f>IF('Equipment List'!$C19=BK$2,'Equipment List'!$D19,"")</f>
        <v/>
      </c>
      <c r="BK19" s="161" t="str">
        <f>IF('Equipment List'!$C19=BK$2,'Equipment List'!$K19,"")</f>
        <v/>
      </c>
      <c r="BL19" s="161" t="str">
        <f>IF('Equipment List'!$C19=BK$2,'Equipment List'!$I19,"")</f>
        <v/>
      </c>
      <c r="BM19" s="160" t="str">
        <f>IF('Equipment List'!$C19=BN$2,'Equipment List'!$D19,"")</f>
        <v/>
      </c>
      <c r="BN19" s="161" t="str">
        <f>IF('Equipment List'!$C19=BN$2,'Equipment List'!$K19,"")</f>
        <v/>
      </c>
      <c r="BO19" s="161" t="str">
        <f>IF('Equipment List'!$C19=BN$2,'Equipment List'!$I19,"")</f>
        <v/>
      </c>
      <c r="BP19" s="160" t="str">
        <f>IF('Equipment List'!$C19=BQ$2,'Equipment List'!$D19,"")</f>
        <v/>
      </c>
      <c r="BQ19" s="161" t="str">
        <f>IF('Equipment List'!$C19=BQ$2,'Equipment List'!$K19,"")</f>
        <v/>
      </c>
      <c r="BR19" s="161" t="str">
        <f>IF('Equipment List'!$C19=BQ$2,'Equipment List'!$I19,"")</f>
        <v/>
      </c>
      <c r="BS19" s="160" t="str">
        <f>IF('Equipment List'!$C19=BT$2,'Equipment List'!$D19,"")</f>
        <v/>
      </c>
      <c r="BT19" s="161" t="str">
        <f>IF('Equipment List'!$C19=BT$2,'Equipment List'!$K19,"")</f>
        <v/>
      </c>
      <c r="BU19" s="161" t="str">
        <f>IF('Equipment List'!$C19=BT$2,'Equipment List'!$I19,"")</f>
        <v/>
      </c>
      <c r="BV19" s="160" t="str">
        <f>IF('Equipment List'!$C19=BW$2,'Equipment List'!$D19,"")</f>
        <v/>
      </c>
      <c r="BW19" s="161" t="str">
        <f>IF('Equipment List'!$C19=BW$2,'Equipment List'!$K19,"")</f>
        <v/>
      </c>
      <c r="BX19" s="161" t="str">
        <f>IF('Equipment List'!$C19=BW$2,'Equipment List'!$I19,"")</f>
        <v/>
      </c>
      <c r="BY19" s="141"/>
      <c r="BZ19" s="141"/>
    </row>
    <row r="20" spans="1:78" x14ac:dyDescent="0.2">
      <c r="A20" s="139" t="str">
        <f>+'Apparatus Data'!A25</f>
        <v>R8</v>
      </c>
      <c r="B20" s="140">
        <f>+BB1</f>
        <v>0</v>
      </c>
      <c r="C20" s="140">
        <f>+BC1</f>
        <v>0</v>
      </c>
      <c r="E20" s="160" t="str">
        <f>IF('Equipment List'!$C20=F$2,'Equipment List'!$D20,"")</f>
        <v/>
      </c>
      <c r="F20" s="161" t="str">
        <f>IF('Equipment List'!$C20=F$2,'Equipment List'!$K20,"")</f>
        <v/>
      </c>
      <c r="G20" s="161" t="str">
        <f>IF('Equipment List'!$C20=F$2,'Equipment List'!$I20,"")</f>
        <v/>
      </c>
      <c r="H20" s="160" t="str">
        <f>IF('Equipment List'!$C20=I$2,'Equipment List'!$D20,"")</f>
        <v/>
      </c>
      <c r="I20" s="161" t="str">
        <f>IF('Equipment List'!$C20=I$2,'Equipment List'!$K20,"")</f>
        <v/>
      </c>
      <c r="J20" s="161" t="str">
        <f>IF('Equipment List'!$C20=I$2,'Equipment List'!$I20,"")</f>
        <v/>
      </c>
      <c r="K20" s="160" t="str">
        <f>IF('Equipment List'!$C20=L$2,'Equipment List'!$D20,"")</f>
        <v/>
      </c>
      <c r="L20" s="161" t="str">
        <f>IF('Equipment List'!$C20=L$2,'Equipment List'!$K20,"")</f>
        <v/>
      </c>
      <c r="M20" s="161" t="str">
        <f>IF('Equipment List'!$C20=L$2,'Equipment List'!$I20,"")</f>
        <v/>
      </c>
      <c r="N20" s="160" t="str">
        <f>IF('Equipment List'!$C20=O$2,'Equipment List'!$D20,"")</f>
        <v/>
      </c>
      <c r="O20" s="161" t="str">
        <f>IF('Equipment List'!$C20=O$2,'Equipment List'!$K20,"")</f>
        <v/>
      </c>
      <c r="P20" s="161" t="str">
        <f>IF('Equipment List'!$C20=O$2,'Equipment List'!$I20,"")</f>
        <v/>
      </c>
      <c r="Q20" s="160" t="str">
        <f>IF('Equipment List'!$C20=R$2,'Equipment List'!$D20,"")</f>
        <v/>
      </c>
      <c r="R20" s="161" t="str">
        <f>IF('Equipment List'!$C20=R$2,'Equipment List'!$K20,"")</f>
        <v/>
      </c>
      <c r="S20" s="161" t="str">
        <f>IF('Equipment List'!$C20=R$2,'Equipment List'!$I20,"")</f>
        <v/>
      </c>
      <c r="T20" s="160" t="str">
        <f>IF('Equipment List'!$C20=U$2,'Equipment List'!$D20,"")</f>
        <v/>
      </c>
      <c r="U20" s="161" t="str">
        <f>IF('Equipment List'!$C20=U$2,'Equipment List'!$K20,"")</f>
        <v/>
      </c>
      <c r="V20" s="161" t="str">
        <f>IF('Equipment List'!$C20=U$2,'Equipment List'!$I20,"")</f>
        <v/>
      </c>
      <c r="W20" s="160" t="str">
        <f>IF('Equipment List'!$C20=X$2,'Equipment List'!$D20,"")</f>
        <v/>
      </c>
      <c r="X20" s="161" t="str">
        <f>IF('Equipment List'!$C20=X$2,'Equipment List'!$K20,"")</f>
        <v/>
      </c>
      <c r="Y20" s="161" t="str">
        <f>IF('Equipment List'!$C20=X$2,'Equipment List'!$I20,"")</f>
        <v/>
      </c>
      <c r="Z20" s="160" t="str">
        <f>IF('Equipment List'!$C20=AA$2,'Equipment List'!$D20,"")</f>
        <v/>
      </c>
      <c r="AA20" s="161" t="str">
        <f>IF('Equipment List'!$C20=AA$2,'Equipment List'!$K20,"")</f>
        <v/>
      </c>
      <c r="AB20" s="161" t="str">
        <f>IF('Equipment List'!$C20=AA$2,'Equipment List'!$I20,"")</f>
        <v/>
      </c>
      <c r="AC20" s="160" t="str">
        <f>IF('Equipment List'!$C20=AD$2,'Equipment List'!$D20,"")</f>
        <v/>
      </c>
      <c r="AD20" s="161" t="str">
        <f>IF('Equipment List'!$C20=AD$2,'Equipment List'!$K20,"")</f>
        <v/>
      </c>
      <c r="AE20" s="161" t="str">
        <f>IF('Equipment List'!$C20=AD$2,'Equipment List'!$I20,"")</f>
        <v/>
      </c>
      <c r="AF20" s="160" t="str">
        <f>IF('Equipment List'!$C20=AG$2,'Equipment List'!$D20,"")</f>
        <v/>
      </c>
      <c r="AG20" s="161" t="str">
        <f>IF('Equipment List'!$C20=AG$2,'Equipment List'!$K20,"")</f>
        <v/>
      </c>
      <c r="AH20" s="161" t="str">
        <f>IF('Equipment List'!$C20=AG$2,'Equipment List'!$I20,"")</f>
        <v/>
      </c>
      <c r="AI20" s="160" t="str">
        <f>IF('Equipment List'!$C20=AJ$2,'Equipment List'!$D20,"")</f>
        <v/>
      </c>
      <c r="AJ20" s="161" t="str">
        <f>IF('Equipment List'!$C20=AJ$2,'Equipment List'!$K20,"")</f>
        <v/>
      </c>
      <c r="AK20" s="161" t="str">
        <f>IF('Equipment List'!$C20=AJ$2,'Equipment List'!$I20,"")</f>
        <v/>
      </c>
      <c r="AL20" s="160" t="str">
        <f>IF('Equipment List'!$C20=AM$2,'Equipment List'!$D20,"")</f>
        <v/>
      </c>
      <c r="AM20" s="161" t="str">
        <f>IF('Equipment List'!$C20=AM$2,'Equipment List'!$K20,"")</f>
        <v/>
      </c>
      <c r="AN20" s="161" t="str">
        <f>IF('Equipment List'!$C20=AM$2,'Equipment List'!$I20,"")</f>
        <v/>
      </c>
      <c r="AO20" s="160" t="str">
        <f>IF('Equipment List'!$C20=AP$2,'Equipment List'!$D20,"")</f>
        <v/>
      </c>
      <c r="AP20" s="161" t="str">
        <f>IF('Equipment List'!$C20=AP$2,'Equipment List'!$K20,"")</f>
        <v/>
      </c>
      <c r="AQ20" s="161" t="str">
        <f>IF('Equipment List'!$C20=AP$2,'Equipment List'!$I20,"")</f>
        <v/>
      </c>
      <c r="AR20" s="160" t="str">
        <f>IF('Equipment List'!$C20=AS$2,'Equipment List'!$D20,"")</f>
        <v/>
      </c>
      <c r="AS20" s="161" t="str">
        <f>IF('Equipment List'!$C20=AS$2,'Equipment List'!$K20,"")</f>
        <v/>
      </c>
      <c r="AT20" s="161" t="str">
        <f>IF('Equipment List'!$C20=AS$2,'Equipment List'!$I20,"")</f>
        <v/>
      </c>
      <c r="AU20" s="160" t="str">
        <f>IF('Equipment List'!$C20=AV$2,'Equipment List'!$D20,"")</f>
        <v/>
      </c>
      <c r="AV20" s="161" t="str">
        <f>IF('Equipment List'!$C20=AV$2,'Equipment List'!$K20,"")</f>
        <v/>
      </c>
      <c r="AW20" s="161" t="str">
        <f>IF('Equipment List'!$C20=AV$2,'Equipment List'!$I20,"")</f>
        <v/>
      </c>
      <c r="AX20" s="160" t="str">
        <f>IF('Equipment List'!$C20=AY$2,'Equipment List'!$D20,"")</f>
        <v/>
      </c>
      <c r="AY20" s="161" t="str">
        <f>IF('Equipment List'!$C20=AY$2,'Equipment List'!$K20,"")</f>
        <v/>
      </c>
      <c r="AZ20" s="161" t="str">
        <f>IF('Equipment List'!$C20=AY$2,'Equipment List'!$I20,"")</f>
        <v/>
      </c>
      <c r="BA20" s="160" t="str">
        <f>IF('Equipment List'!$C20=BB$2,'Equipment List'!$D20,"")</f>
        <v/>
      </c>
      <c r="BB20" s="161" t="str">
        <f>IF('Equipment List'!$C20=BB$2,'Equipment List'!$K20,"")</f>
        <v/>
      </c>
      <c r="BC20" s="161" t="str">
        <f>IF('Equipment List'!$C20=BB$2,'Equipment List'!$I20,"")</f>
        <v/>
      </c>
      <c r="BD20" s="160" t="str">
        <f>IF('Equipment List'!$C20=BE$2,'Equipment List'!$D20,"")</f>
        <v/>
      </c>
      <c r="BE20" s="161" t="str">
        <f>IF('Equipment List'!$C20=BE$2,'Equipment List'!$K20,"")</f>
        <v/>
      </c>
      <c r="BF20" s="161" t="str">
        <f>IF('Equipment List'!$C20=BE$2,'Equipment List'!$I20,"")</f>
        <v/>
      </c>
      <c r="BG20" s="160" t="str">
        <f>IF('Equipment List'!$C20=BH$2,'Equipment List'!$D20,"")</f>
        <v/>
      </c>
      <c r="BH20" s="161" t="str">
        <f>IF('Equipment List'!$C20=BH$2,'Equipment List'!$K20,"")</f>
        <v/>
      </c>
      <c r="BI20" s="161" t="str">
        <f>IF('Equipment List'!$C20=BH$2,'Equipment List'!$I20,"")</f>
        <v/>
      </c>
      <c r="BJ20" s="160" t="str">
        <f>IF('Equipment List'!$C20=BK$2,'Equipment List'!$D20,"")</f>
        <v/>
      </c>
      <c r="BK20" s="161" t="str">
        <f>IF('Equipment List'!$C20=BK$2,'Equipment List'!$K20,"")</f>
        <v/>
      </c>
      <c r="BL20" s="161" t="str">
        <f>IF('Equipment List'!$C20=BK$2,'Equipment List'!$I20,"")</f>
        <v/>
      </c>
      <c r="BM20" s="160" t="str">
        <f>IF('Equipment List'!$C20=BN$2,'Equipment List'!$D20,"")</f>
        <v/>
      </c>
      <c r="BN20" s="161" t="str">
        <f>IF('Equipment List'!$C20=BN$2,'Equipment List'!$K20,"")</f>
        <v/>
      </c>
      <c r="BO20" s="161" t="str">
        <f>IF('Equipment List'!$C20=BN$2,'Equipment List'!$I20,"")</f>
        <v/>
      </c>
      <c r="BP20" s="160" t="str">
        <f>IF('Equipment List'!$C20=BQ$2,'Equipment List'!$D20,"")</f>
        <v/>
      </c>
      <c r="BQ20" s="161" t="str">
        <f>IF('Equipment List'!$C20=BQ$2,'Equipment List'!$K20,"")</f>
        <v/>
      </c>
      <c r="BR20" s="161" t="str">
        <f>IF('Equipment List'!$C20=BQ$2,'Equipment List'!$I20,"")</f>
        <v/>
      </c>
      <c r="BS20" s="160" t="str">
        <f>IF('Equipment List'!$C20=BT$2,'Equipment List'!$D20,"")</f>
        <v/>
      </c>
      <c r="BT20" s="161" t="str">
        <f>IF('Equipment List'!$C20=BT$2,'Equipment List'!$K20,"")</f>
        <v/>
      </c>
      <c r="BU20" s="161" t="str">
        <f>IF('Equipment List'!$C20=BT$2,'Equipment List'!$I20,"")</f>
        <v/>
      </c>
      <c r="BV20" s="160" t="str">
        <f>IF('Equipment List'!$C20=BW$2,'Equipment List'!$D20,"")</f>
        <v/>
      </c>
      <c r="BW20" s="161" t="str">
        <f>IF('Equipment List'!$C20=BW$2,'Equipment List'!$K20,"")</f>
        <v/>
      </c>
      <c r="BX20" s="161" t="str">
        <f>IF('Equipment List'!$C20=BW$2,'Equipment List'!$I20,"")</f>
        <v/>
      </c>
      <c r="BY20" s="141"/>
      <c r="BZ20" s="141"/>
    </row>
    <row r="21" spans="1:78" x14ac:dyDescent="0.2">
      <c r="A21" s="139" t="str">
        <f>+'Apparatus Data'!A26</f>
        <v>R9</v>
      </c>
      <c r="B21" s="140">
        <f>+BE1</f>
        <v>0</v>
      </c>
      <c r="C21" s="140">
        <f>+BF1</f>
        <v>0</v>
      </c>
      <c r="E21" s="160" t="str">
        <f>IF('Equipment List'!$C21=F$2,'Equipment List'!$D21,"")</f>
        <v/>
      </c>
      <c r="F21" s="161" t="str">
        <f>IF('Equipment List'!$C21=F$2,'Equipment List'!$K21,"")</f>
        <v/>
      </c>
      <c r="G21" s="161" t="str">
        <f>IF('Equipment List'!$C21=F$2,'Equipment List'!$I21,"")</f>
        <v/>
      </c>
      <c r="H21" s="160" t="str">
        <f>IF('Equipment List'!$C21=I$2,'Equipment List'!$D21,"")</f>
        <v/>
      </c>
      <c r="I21" s="161" t="str">
        <f>IF('Equipment List'!$C21=I$2,'Equipment List'!$K21,"")</f>
        <v/>
      </c>
      <c r="J21" s="161" t="str">
        <f>IF('Equipment List'!$C21=I$2,'Equipment List'!$I21,"")</f>
        <v/>
      </c>
      <c r="K21" s="160" t="str">
        <f>IF('Equipment List'!$C21=L$2,'Equipment List'!$D21,"")</f>
        <v/>
      </c>
      <c r="L21" s="161" t="str">
        <f>IF('Equipment List'!$C21=L$2,'Equipment List'!$K21,"")</f>
        <v/>
      </c>
      <c r="M21" s="161" t="str">
        <f>IF('Equipment List'!$C21=L$2,'Equipment List'!$I21,"")</f>
        <v/>
      </c>
      <c r="N21" s="160" t="str">
        <f>IF('Equipment List'!$C21=O$2,'Equipment List'!$D21,"")</f>
        <v/>
      </c>
      <c r="O21" s="161" t="str">
        <f>IF('Equipment List'!$C21=O$2,'Equipment List'!$K21,"")</f>
        <v/>
      </c>
      <c r="P21" s="161" t="str">
        <f>IF('Equipment List'!$C21=O$2,'Equipment List'!$I21,"")</f>
        <v/>
      </c>
      <c r="Q21" s="160" t="str">
        <f>IF('Equipment List'!$C21=R$2,'Equipment List'!$D21,"")</f>
        <v/>
      </c>
      <c r="R21" s="161" t="str">
        <f>IF('Equipment List'!$C21=R$2,'Equipment List'!$K21,"")</f>
        <v/>
      </c>
      <c r="S21" s="161" t="str">
        <f>IF('Equipment List'!$C21=R$2,'Equipment List'!$I21,"")</f>
        <v/>
      </c>
      <c r="T21" s="160" t="str">
        <f>IF('Equipment List'!$C21=U$2,'Equipment List'!$D21,"")</f>
        <v/>
      </c>
      <c r="U21" s="161" t="str">
        <f>IF('Equipment List'!$C21=U$2,'Equipment List'!$K21,"")</f>
        <v/>
      </c>
      <c r="V21" s="161" t="str">
        <f>IF('Equipment List'!$C21=U$2,'Equipment List'!$I21,"")</f>
        <v/>
      </c>
      <c r="W21" s="160" t="str">
        <f>IF('Equipment List'!$C21=X$2,'Equipment List'!$D21,"")</f>
        <v/>
      </c>
      <c r="X21" s="161" t="str">
        <f>IF('Equipment List'!$C21=X$2,'Equipment List'!$K21,"")</f>
        <v/>
      </c>
      <c r="Y21" s="161" t="str">
        <f>IF('Equipment List'!$C21=X$2,'Equipment List'!$I21,"")</f>
        <v/>
      </c>
      <c r="Z21" s="160" t="str">
        <f>IF('Equipment List'!$C21=AA$2,'Equipment List'!$D21,"")</f>
        <v/>
      </c>
      <c r="AA21" s="161" t="str">
        <f>IF('Equipment List'!$C21=AA$2,'Equipment List'!$K21,"")</f>
        <v/>
      </c>
      <c r="AB21" s="161" t="str">
        <f>IF('Equipment List'!$C21=AA$2,'Equipment List'!$I21,"")</f>
        <v/>
      </c>
      <c r="AC21" s="160" t="str">
        <f>IF('Equipment List'!$C21=AD$2,'Equipment List'!$D21,"")</f>
        <v/>
      </c>
      <c r="AD21" s="161" t="str">
        <f>IF('Equipment List'!$C21=AD$2,'Equipment List'!$K21,"")</f>
        <v/>
      </c>
      <c r="AE21" s="161" t="str">
        <f>IF('Equipment List'!$C21=AD$2,'Equipment List'!$I21,"")</f>
        <v/>
      </c>
      <c r="AF21" s="160" t="str">
        <f>IF('Equipment List'!$C21=AG$2,'Equipment List'!$D21,"")</f>
        <v/>
      </c>
      <c r="AG21" s="161" t="str">
        <f>IF('Equipment List'!$C21=AG$2,'Equipment List'!$K21,"")</f>
        <v/>
      </c>
      <c r="AH21" s="161" t="str">
        <f>IF('Equipment List'!$C21=AG$2,'Equipment List'!$I21,"")</f>
        <v/>
      </c>
      <c r="AI21" s="160" t="str">
        <f>IF('Equipment List'!$C21=AJ$2,'Equipment List'!$D21,"")</f>
        <v/>
      </c>
      <c r="AJ21" s="161" t="str">
        <f>IF('Equipment List'!$C21=AJ$2,'Equipment List'!$K21,"")</f>
        <v/>
      </c>
      <c r="AK21" s="161" t="str">
        <f>IF('Equipment List'!$C21=AJ$2,'Equipment List'!$I21,"")</f>
        <v/>
      </c>
      <c r="AL21" s="160" t="str">
        <f>IF('Equipment List'!$C21=AM$2,'Equipment List'!$D21,"")</f>
        <v/>
      </c>
      <c r="AM21" s="161" t="str">
        <f>IF('Equipment List'!$C21=AM$2,'Equipment List'!$K21,"")</f>
        <v/>
      </c>
      <c r="AN21" s="161" t="str">
        <f>IF('Equipment List'!$C21=AM$2,'Equipment List'!$I21,"")</f>
        <v/>
      </c>
      <c r="AO21" s="160" t="str">
        <f>IF('Equipment List'!$C21=AP$2,'Equipment List'!$D21,"")</f>
        <v/>
      </c>
      <c r="AP21" s="161" t="str">
        <f>IF('Equipment List'!$C21=AP$2,'Equipment List'!$K21,"")</f>
        <v/>
      </c>
      <c r="AQ21" s="161" t="str">
        <f>IF('Equipment List'!$C21=AP$2,'Equipment List'!$I21,"")</f>
        <v/>
      </c>
      <c r="AR21" s="160" t="str">
        <f>IF('Equipment List'!$C21=AS$2,'Equipment List'!$D21,"")</f>
        <v/>
      </c>
      <c r="AS21" s="161" t="str">
        <f>IF('Equipment List'!$C21=AS$2,'Equipment List'!$K21,"")</f>
        <v/>
      </c>
      <c r="AT21" s="161" t="str">
        <f>IF('Equipment List'!$C21=AS$2,'Equipment List'!$I21,"")</f>
        <v/>
      </c>
      <c r="AU21" s="160" t="str">
        <f>IF('Equipment List'!$C21=AV$2,'Equipment List'!$D21,"")</f>
        <v/>
      </c>
      <c r="AV21" s="161" t="str">
        <f>IF('Equipment List'!$C21=AV$2,'Equipment List'!$K21,"")</f>
        <v/>
      </c>
      <c r="AW21" s="161" t="str">
        <f>IF('Equipment List'!$C21=AV$2,'Equipment List'!$I21,"")</f>
        <v/>
      </c>
      <c r="AX21" s="160" t="str">
        <f>IF('Equipment List'!$C21=AY$2,'Equipment List'!$D21,"")</f>
        <v/>
      </c>
      <c r="AY21" s="161" t="str">
        <f>IF('Equipment List'!$C21=AY$2,'Equipment List'!$K21,"")</f>
        <v/>
      </c>
      <c r="AZ21" s="161" t="str">
        <f>IF('Equipment List'!$C21=AY$2,'Equipment List'!$I21,"")</f>
        <v/>
      </c>
      <c r="BA21" s="160" t="str">
        <f>IF('Equipment List'!$C21=BB$2,'Equipment List'!$D21,"")</f>
        <v/>
      </c>
      <c r="BB21" s="161" t="str">
        <f>IF('Equipment List'!$C21=BB$2,'Equipment List'!$K21,"")</f>
        <v/>
      </c>
      <c r="BC21" s="161" t="str">
        <f>IF('Equipment List'!$C21=BB$2,'Equipment List'!$I21,"")</f>
        <v/>
      </c>
      <c r="BD21" s="160" t="str">
        <f>IF('Equipment List'!$C21=BE$2,'Equipment List'!$D21,"")</f>
        <v/>
      </c>
      <c r="BE21" s="161" t="str">
        <f>IF('Equipment List'!$C21=BE$2,'Equipment List'!$K21,"")</f>
        <v/>
      </c>
      <c r="BF21" s="161" t="str">
        <f>IF('Equipment List'!$C21=BE$2,'Equipment List'!$I21,"")</f>
        <v/>
      </c>
      <c r="BG21" s="160" t="str">
        <f>IF('Equipment List'!$C21=BH$2,'Equipment List'!$D21,"")</f>
        <v/>
      </c>
      <c r="BH21" s="161" t="str">
        <f>IF('Equipment List'!$C21=BH$2,'Equipment List'!$K21,"")</f>
        <v/>
      </c>
      <c r="BI21" s="161" t="str">
        <f>IF('Equipment List'!$C21=BH$2,'Equipment List'!$I21,"")</f>
        <v/>
      </c>
      <c r="BJ21" s="160" t="str">
        <f>IF('Equipment List'!$C21=BK$2,'Equipment List'!$D21,"")</f>
        <v/>
      </c>
      <c r="BK21" s="161" t="str">
        <f>IF('Equipment List'!$C21=BK$2,'Equipment List'!$K21,"")</f>
        <v/>
      </c>
      <c r="BL21" s="161" t="str">
        <f>IF('Equipment List'!$C21=BK$2,'Equipment List'!$I21,"")</f>
        <v/>
      </c>
      <c r="BM21" s="160" t="str">
        <f>IF('Equipment List'!$C21=BN$2,'Equipment List'!$D21,"")</f>
        <v/>
      </c>
      <c r="BN21" s="161" t="str">
        <f>IF('Equipment List'!$C21=BN$2,'Equipment List'!$K21,"")</f>
        <v/>
      </c>
      <c r="BO21" s="161" t="str">
        <f>IF('Equipment List'!$C21=BN$2,'Equipment List'!$I21,"")</f>
        <v/>
      </c>
      <c r="BP21" s="160" t="str">
        <f>IF('Equipment List'!$C21=BQ$2,'Equipment List'!$D21,"")</f>
        <v/>
      </c>
      <c r="BQ21" s="161" t="str">
        <f>IF('Equipment List'!$C21=BQ$2,'Equipment List'!$K21,"")</f>
        <v/>
      </c>
      <c r="BR21" s="161" t="str">
        <f>IF('Equipment List'!$C21=BQ$2,'Equipment List'!$I21,"")</f>
        <v/>
      </c>
      <c r="BS21" s="160" t="str">
        <f>IF('Equipment List'!$C21=BT$2,'Equipment List'!$D21,"")</f>
        <v/>
      </c>
      <c r="BT21" s="161" t="str">
        <f>IF('Equipment List'!$C21=BT$2,'Equipment List'!$K21,"")</f>
        <v/>
      </c>
      <c r="BU21" s="161" t="str">
        <f>IF('Equipment List'!$C21=BT$2,'Equipment List'!$I21,"")</f>
        <v/>
      </c>
      <c r="BV21" s="160" t="str">
        <f>IF('Equipment List'!$C21=BW$2,'Equipment List'!$D21,"")</f>
        <v/>
      </c>
      <c r="BW21" s="161" t="str">
        <f>IF('Equipment List'!$C21=BW$2,'Equipment List'!$K21,"")</f>
        <v/>
      </c>
      <c r="BX21" s="161" t="str">
        <f>IF('Equipment List'!$C21=BW$2,'Equipment List'!$I21,"")</f>
        <v/>
      </c>
      <c r="BY21" s="141"/>
      <c r="BZ21" s="141"/>
    </row>
    <row r="22" spans="1:78" x14ac:dyDescent="0.2">
      <c r="A22" s="139" t="str">
        <f>+'Apparatus Data'!A27</f>
        <v>Front1</v>
      </c>
      <c r="B22" s="140">
        <f>+BH1</f>
        <v>0</v>
      </c>
      <c r="C22" s="140">
        <f>+BI1</f>
        <v>0</v>
      </c>
      <c r="E22" s="160" t="str">
        <f>IF('Equipment List'!$C22=F$2,'Equipment List'!$D22,"")</f>
        <v/>
      </c>
      <c r="F22" s="161" t="str">
        <f>IF('Equipment List'!$C22=F$2,'Equipment List'!$K22,"")</f>
        <v/>
      </c>
      <c r="G22" s="161" t="str">
        <f>IF('Equipment List'!$C22=F$2,'Equipment List'!$I22,"")</f>
        <v/>
      </c>
      <c r="H22" s="160" t="str">
        <f>IF('Equipment List'!$C22=I$2,'Equipment List'!$D22,"")</f>
        <v/>
      </c>
      <c r="I22" s="161" t="str">
        <f>IF('Equipment List'!$C22=I$2,'Equipment List'!$K22,"")</f>
        <v/>
      </c>
      <c r="J22" s="161" t="str">
        <f>IF('Equipment List'!$C22=I$2,'Equipment List'!$I22,"")</f>
        <v/>
      </c>
      <c r="K22" s="160" t="str">
        <f>IF('Equipment List'!$C22=L$2,'Equipment List'!$D22,"")</f>
        <v/>
      </c>
      <c r="L22" s="161" t="str">
        <f>IF('Equipment List'!$C22=L$2,'Equipment List'!$K22,"")</f>
        <v/>
      </c>
      <c r="M22" s="161" t="str">
        <f>IF('Equipment List'!$C22=L$2,'Equipment List'!$I22,"")</f>
        <v/>
      </c>
      <c r="N22" s="160" t="str">
        <f>IF('Equipment List'!$C22=O$2,'Equipment List'!$D22,"")</f>
        <v/>
      </c>
      <c r="O22" s="161" t="str">
        <f>IF('Equipment List'!$C22=O$2,'Equipment List'!$K22,"")</f>
        <v/>
      </c>
      <c r="P22" s="161" t="str">
        <f>IF('Equipment List'!$C22=O$2,'Equipment List'!$I22,"")</f>
        <v/>
      </c>
      <c r="Q22" s="160" t="str">
        <f>IF('Equipment List'!$C22=R$2,'Equipment List'!$D22,"")</f>
        <v/>
      </c>
      <c r="R22" s="161" t="str">
        <f>IF('Equipment List'!$C22=R$2,'Equipment List'!$K22,"")</f>
        <v/>
      </c>
      <c r="S22" s="161" t="str">
        <f>IF('Equipment List'!$C22=R$2,'Equipment List'!$I22,"")</f>
        <v/>
      </c>
      <c r="T22" s="160" t="str">
        <f>IF('Equipment List'!$C22=U$2,'Equipment List'!$D22,"")</f>
        <v/>
      </c>
      <c r="U22" s="161" t="str">
        <f>IF('Equipment List'!$C22=U$2,'Equipment List'!$K22,"")</f>
        <v/>
      </c>
      <c r="V22" s="161" t="str">
        <f>IF('Equipment List'!$C22=U$2,'Equipment List'!$I22,"")</f>
        <v/>
      </c>
      <c r="W22" s="160" t="str">
        <f>IF('Equipment List'!$C22=X$2,'Equipment List'!$D22,"")</f>
        <v/>
      </c>
      <c r="X22" s="161" t="str">
        <f>IF('Equipment List'!$C22=X$2,'Equipment List'!$K22,"")</f>
        <v/>
      </c>
      <c r="Y22" s="161" t="str">
        <f>IF('Equipment List'!$C22=X$2,'Equipment List'!$I22,"")</f>
        <v/>
      </c>
      <c r="Z22" s="160" t="str">
        <f>IF('Equipment List'!$C22=AA$2,'Equipment List'!$D22,"")</f>
        <v/>
      </c>
      <c r="AA22" s="161" t="str">
        <f>IF('Equipment List'!$C22=AA$2,'Equipment List'!$K22,"")</f>
        <v/>
      </c>
      <c r="AB22" s="161" t="str">
        <f>IF('Equipment List'!$C22=AA$2,'Equipment List'!$I22,"")</f>
        <v/>
      </c>
      <c r="AC22" s="160" t="str">
        <f>IF('Equipment List'!$C22=AD$2,'Equipment List'!$D22,"")</f>
        <v/>
      </c>
      <c r="AD22" s="161" t="str">
        <f>IF('Equipment List'!$C22=AD$2,'Equipment List'!$K22,"")</f>
        <v/>
      </c>
      <c r="AE22" s="161" t="str">
        <f>IF('Equipment List'!$C22=AD$2,'Equipment List'!$I22,"")</f>
        <v/>
      </c>
      <c r="AF22" s="160" t="str">
        <f>IF('Equipment List'!$C22=AG$2,'Equipment List'!$D22,"")</f>
        <v/>
      </c>
      <c r="AG22" s="161" t="str">
        <f>IF('Equipment List'!$C22=AG$2,'Equipment List'!$K22,"")</f>
        <v/>
      </c>
      <c r="AH22" s="161" t="str">
        <f>IF('Equipment List'!$C22=AG$2,'Equipment List'!$I22,"")</f>
        <v/>
      </c>
      <c r="AI22" s="160" t="str">
        <f>IF('Equipment List'!$C22=AJ$2,'Equipment List'!$D22,"")</f>
        <v/>
      </c>
      <c r="AJ22" s="161" t="str">
        <f>IF('Equipment List'!$C22=AJ$2,'Equipment List'!$K22,"")</f>
        <v/>
      </c>
      <c r="AK22" s="161" t="str">
        <f>IF('Equipment List'!$C22=AJ$2,'Equipment List'!$I22,"")</f>
        <v/>
      </c>
      <c r="AL22" s="160" t="str">
        <f>IF('Equipment List'!$C22=AM$2,'Equipment List'!$D22,"")</f>
        <v/>
      </c>
      <c r="AM22" s="161" t="str">
        <f>IF('Equipment List'!$C22=AM$2,'Equipment List'!$K22,"")</f>
        <v/>
      </c>
      <c r="AN22" s="161" t="str">
        <f>IF('Equipment List'!$C22=AM$2,'Equipment List'!$I22,"")</f>
        <v/>
      </c>
      <c r="AO22" s="160" t="str">
        <f>IF('Equipment List'!$C22=AP$2,'Equipment List'!$D22,"")</f>
        <v/>
      </c>
      <c r="AP22" s="161" t="str">
        <f>IF('Equipment List'!$C22=AP$2,'Equipment List'!$K22,"")</f>
        <v/>
      </c>
      <c r="AQ22" s="161" t="str">
        <f>IF('Equipment List'!$C22=AP$2,'Equipment List'!$I22,"")</f>
        <v/>
      </c>
      <c r="AR22" s="160" t="str">
        <f>IF('Equipment List'!$C22=AS$2,'Equipment List'!$D22,"")</f>
        <v/>
      </c>
      <c r="AS22" s="161" t="str">
        <f>IF('Equipment List'!$C22=AS$2,'Equipment List'!$K22,"")</f>
        <v/>
      </c>
      <c r="AT22" s="161" t="str">
        <f>IF('Equipment List'!$C22=AS$2,'Equipment List'!$I22,"")</f>
        <v/>
      </c>
      <c r="AU22" s="160" t="str">
        <f>IF('Equipment List'!$C22=AV$2,'Equipment List'!$D22,"")</f>
        <v/>
      </c>
      <c r="AV22" s="161" t="str">
        <f>IF('Equipment List'!$C22=AV$2,'Equipment List'!$K22,"")</f>
        <v/>
      </c>
      <c r="AW22" s="161" t="str">
        <f>IF('Equipment List'!$C22=AV$2,'Equipment List'!$I22,"")</f>
        <v/>
      </c>
      <c r="AX22" s="160" t="str">
        <f>IF('Equipment List'!$C22=AY$2,'Equipment List'!$D22,"")</f>
        <v/>
      </c>
      <c r="AY22" s="161" t="str">
        <f>IF('Equipment List'!$C22=AY$2,'Equipment List'!$K22,"")</f>
        <v/>
      </c>
      <c r="AZ22" s="161" t="str">
        <f>IF('Equipment List'!$C22=AY$2,'Equipment List'!$I22,"")</f>
        <v/>
      </c>
      <c r="BA22" s="160" t="str">
        <f>IF('Equipment List'!$C22=BB$2,'Equipment List'!$D22,"")</f>
        <v/>
      </c>
      <c r="BB22" s="161" t="str">
        <f>IF('Equipment List'!$C22=BB$2,'Equipment List'!$K22,"")</f>
        <v/>
      </c>
      <c r="BC22" s="161" t="str">
        <f>IF('Equipment List'!$C22=BB$2,'Equipment List'!$I22,"")</f>
        <v/>
      </c>
      <c r="BD22" s="160" t="str">
        <f>IF('Equipment List'!$C22=BE$2,'Equipment List'!$D22,"")</f>
        <v/>
      </c>
      <c r="BE22" s="161" t="str">
        <f>IF('Equipment List'!$C22=BE$2,'Equipment List'!$K22,"")</f>
        <v/>
      </c>
      <c r="BF22" s="161" t="str">
        <f>IF('Equipment List'!$C22=BE$2,'Equipment List'!$I22,"")</f>
        <v/>
      </c>
      <c r="BG22" s="160" t="str">
        <f>IF('Equipment List'!$C22=BH$2,'Equipment List'!$D22,"")</f>
        <v/>
      </c>
      <c r="BH22" s="161" t="str">
        <f>IF('Equipment List'!$C22=BH$2,'Equipment List'!$K22,"")</f>
        <v/>
      </c>
      <c r="BI22" s="161" t="str">
        <f>IF('Equipment List'!$C22=BH$2,'Equipment List'!$I22,"")</f>
        <v/>
      </c>
      <c r="BJ22" s="160" t="str">
        <f>IF('Equipment List'!$C22=BK$2,'Equipment List'!$D22,"")</f>
        <v/>
      </c>
      <c r="BK22" s="161" t="str">
        <f>IF('Equipment List'!$C22=BK$2,'Equipment List'!$K22,"")</f>
        <v/>
      </c>
      <c r="BL22" s="161" t="str">
        <f>IF('Equipment List'!$C22=BK$2,'Equipment List'!$I22,"")</f>
        <v/>
      </c>
      <c r="BM22" s="160" t="str">
        <f>IF('Equipment List'!$C22=BN$2,'Equipment List'!$D22,"")</f>
        <v/>
      </c>
      <c r="BN22" s="161" t="str">
        <f>IF('Equipment List'!$C22=BN$2,'Equipment List'!$K22,"")</f>
        <v/>
      </c>
      <c r="BO22" s="161" t="str">
        <f>IF('Equipment List'!$C22=BN$2,'Equipment List'!$I22,"")</f>
        <v/>
      </c>
      <c r="BP22" s="160" t="str">
        <f>IF('Equipment List'!$C22=BQ$2,'Equipment List'!$D22,"")</f>
        <v/>
      </c>
      <c r="BQ22" s="161" t="str">
        <f>IF('Equipment List'!$C22=BQ$2,'Equipment List'!$K22,"")</f>
        <v/>
      </c>
      <c r="BR22" s="161" t="str">
        <f>IF('Equipment List'!$C22=BQ$2,'Equipment List'!$I22,"")</f>
        <v/>
      </c>
      <c r="BS22" s="160" t="str">
        <f>IF('Equipment List'!$C22=BT$2,'Equipment List'!$D22,"")</f>
        <v/>
      </c>
      <c r="BT22" s="161" t="str">
        <f>IF('Equipment List'!$C22=BT$2,'Equipment List'!$K22,"")</f>
        <v/>
      </c>
      <c r="BU22" s="161" t="str">
        <f>IF('Equipment List'!$C22=BT$2,'Equipment List'!$I22,"")</f>
        <v/>
      </c>
      <c r="BV22" s="160" t="str">
        <f>IF('Equipment List'!$C22=BW$2,'Equipment List'!$D22,"")</f>
        <v/>
      </c>
      <c r="BW22" s="161" t="str">
        <f>IF('Equipment List'!$C22=BW$2,'Equipment List'!$K22,"")</f>
        <v/>
      </c>
      <c r="BX22" s="161" t="str">
        <f>IF('Equipment List'!$C22=BW$2,'Equipment List'!$I22,"")</f>
        <v/>
      </c>
      <c r="BY22" s="141"/>
      <c r="BZ22" s="141"/>
    </row>
    <row r="23" spans="1:78" x14ac:dyDescent="0.2">
      <c r="A23" s="139" t="str">
        <f>+'Apparatus Data'!A28</f>
        <v>Front2</v>
      </c>
      <c r="B23" s="140">
        <f>+BK1</f>
        <v>0</v>
      </c>
      <c r="C23" s="140">
        <f>+BL1</f>
        <v>0</v>
      </c>
      <c r="E23" s="160" t="str">
        <f>IF('Equipment List'!$C23=F$2,'Equipment List'!$D23,"")</f>
        <v/>
      </c>
      <c r="F23" s="161" t="str">
        <f>IF('Equipment List'!$C23=F$2,'Equipment List'!$K23,"")</f>
        <v/>
      </c>
      <c r="G23" s="161" t="str">
        <f>IF('Equipment List'!$C23=F$2,'Equipment List'!$I23,"")</f>
        <v/>
      </c>
      <c r="H23" s="160" t="str">
        <f>IF('Equipment List'!$C23=I$2,'Equipment List'!$D23,"")</f>
        <v/>
      </c>
      <c r="I23" s="161" t="str">
        <f>IF('Equipment List'!$C23=I$2,'Equipment List'!$K23,"")</f>
        <v/>
      </c>
      <c r="J23" s="161" t="str">
        <f>IF('Equipment List'!$C23=I$2,'Equipment List'!$I23,"")</f>
        <v/>
      </c>
      <c r="K23" s="160" t="str">
        <f>IF('Equipment List'!$C23=L$2,'Equipment List'!$D23,"")</f>
        <v/>
      </c>
      <c r="L23" s="161" t="str">
        <f>IF('Equipment List'!$C23=L$2,'Equipment List'!$K23,"")</f>
        <v/>
      </c>
      <c r="M23" s="161" t="str">
        <f>IF('Equipment List'!$C23=L$2,'Equipment List'!$I23,"")</f>
        <v/>
      </c>
      <c r="N23" s="160" t="str">
        <f>IF('Equipment List'!$C23=O$2,'Equipment List'!$D23,"")</f>
        <v/>
      </c>
      <c r="O23" s="161" t="str">
        <f>IF('Equipment List'!$C23=O$2,'Equipment List'!$K23,"")</f>
        <v/>
      </c>
      <c r="P23" s="161" t="str">
        <f>IF('Equipment List'!$C23=O$2,'Equipment List'!$I23,"")</f>
        <v/>
      </c>
      <c r="Q23" s="160" t="str">
        <f>IF('Equipment List'!$C23=R$2,'Equipment List'!$D23,"")</f>
        <v/>
      </c>
      <c r="R23" s="161" t="str">
        <f>IF('Equipment List'!$C23=R$2,'Equipment List'!$K23,"")</f>
        <v/>
      </c>
      <c r="S23" s="161" t="str">
        <f>IF('Equipment List'!$C23=R$2,'Equipment List'!$I23,"")</f>
        <v/>
      </c>
      <c r="T23" s="160" t="str">
        <f>IF('Equipment List'!$C23=U$2,'Equipment List'!$D23,"")</f>
        <v/>
      </c>
      <c r="U23" s="161" t="str">
        <f>IF('Equipment List'!$C23=U$2,'Equipment List'!$K23,"")</f>
        <v/>
      </c>
      <c r="V23" s="161" t="str">
        <f>IF('Equipment List'!$C23=U$2,'Equipment List'!$I23,"")</f>
        <v/>
      </c>
      <c r="W23" s="160" t="str">
        <f>IF('Equipment List'!$C23=X$2,'Equipment List'!$D23,"")</f>
        <v/>
      </c>
      <c r="X23" s="161" t="str">
        <f>IF('Equipment List'!$C23=X$2,'Equipment List'!$K23,"")</f>
        <v/>
      </c>
      <c r="Y23" s="161" t="str">
        <f>IF('Equipment List'!$C23=X$2,'Equipment List'!$I23,"")</f>
        <v/>
      </c>
      <c r="Z23" s="160" t="str">
        <f>IF('Equipment List'!$C23=AA$2,'Equipment List'!$D23,"")</f>
        <v/>
      </c>
      <c r="AA23" s="161" t="str">
        <f>IF('Equipment List'!$C23=AA$2,'Equipment List'!$K23,"")</f>
        <v/>
      </c>
      <c r="AB23" s="161" t="str">
        <f>IF('Equipment List'!$C23=AA$2,'Equipment List'!$I23,"")</f>
        <v/>
      </c>
      <c r="AC23" s="160" t="str">
        <f>IF('Equipment List'!$C23=AD$2,'Equipment List'!$D23,"")</f>
        <v/>
      </c>
      <c r="AD23" s="161" t="str">
        <f>IF('Equipment List'!$C23=AD$2,'Equipment List'!$K23,"")</f>
        <v/>
      </c>
      <c r="AE23" s="161" t="str">
        <f>IF('Equipment List'!$C23=AD$2,'Equipment List'!$I23,"")</f>
        <v/>
      </c>
      <c r="AF23" s="160" t="str">
        <f>IF('Equipment List'!$C23=AG$2,'Equipment List'!$D23,"")</f>
        <v/>
      </c>
      <c r="AG23" s="161" t="str">
        <f>IF('Equipment List'!$C23=AG$2,'Equipment List'!$K23,"")</f>
        <v/>
      </c>
      <c r="AH23" s="161" t="str">
        <f>IF('Equipment List'!$C23=AG$2,'Equipment List'!$I23,"")</f>
        <v/>
      </c>
      <c r="AI23" s="160" t="str">
        <f>IF('Equipment List'!$C23=AJ$2,'Equipment List'!$D23,"")</f>
        <v/>
      </c>
      <c r="AJ23" s="161" t="str">
        <f>IF('Equipment List'!$C23=AJ$2,'Equipment List'!$K23,"")</f>
        <v/>
      </c>
      <c r="AK23" s="161" t="str">
        <f>IF('Equipment List'!$C23=AJ$2,'Equipment List'!$I23,"")</f>
        <v/>
      </c>
      <c r="AL23" s="160" t="str">
        <f>IF('Equipment List'!$C23=AM$2,'Equipment List'!$D23,"")</f>
        <v/>
      </c>
      <c r="AM23" s="161" t="str">
        <f>IF('Equipment List'!$C23=AM$2,'Equipment List'!$K23,"")</f>
        <v/>
      </c>
      <c r="AN23" s="161" t="str">
        <f>IF('Equipment List'!$C23=AM$2,'Equipment List'!$I23,"")</f>
        <v/>
      </c>
      <c r="AO23" s="160" t="str">
        <f>IF('Equipment List'!$C23=AP$2,'Equipment List'!$D23,"")</f>
        <v/>
      </c>
      <c r="AP23" s="161" t="str">
        <f>IF('Equipment List'!$C23=AP$2,'Equipment List'!$K23,"")</f>
        <v/>
      </c>
      <c r="AQ23" s="161" t="str">
        <f>IF('Equipment List'!$C23=AP$2,'Equipment List'!$I23,"")</f>
        <v/>
      </c>
      <c r="AR23" s="160" t="str">
        <f>IF('Equipment List'!$C23=AS$2,'Equipment List'!$D23,"")</f>
        <v/>
      </c>
      <c r="AS23" s="161" t="str">
        <f>IF('Equipment List'!$C23=AS$2,'Equipment List'!$K23,"")</f>
        <v/>
      </c>
      <c r="AT23" s="161" t="str">
        <f>IF('Equipment List'!$C23=AS$2,'Equipment List'!$I23,"")</f>
        <v/>
      </c>
      <c r="AU23" s="160" t="str">
        <f>IF('Equipment List'!$C23=AV$2,'Equipment List'!$D23,"")</f>
        <v/>
      </c>
      <c r="AV23" s="161" t="str">
        <f>IF('Equipment List'!$C23=AV$2,'Equipment List'!$K23,"")</f>
        <v/>
      </c>
      <c r="AW23" s="161" t="str">
        <f>IF('Equipment List'!$C23=AV$2,'Equipment List'!$I23,"")</f>
        <v/>
      </c>
      <c r="AX23" s="160" t="str">
        <f>IF('Equipment List'!$C23=AY$2,'Equipment List'!$D23,"")</f>
        <v/>
      </c>
      <c r="AY23" s="161" t="str">
        <f>IF('Equipment List'!$C23=AY$2,'Equipment List'!$K23,"")</f>
        <v/>
      </c>
      <c r="AZ23" s="161" t="str">
        <f>IF('Equipment List'!$C23=AY$2,'Equipment List'!$I23,"")</f>
        <v/>
      </c>
      <c r="BA23" s="160" t="str">
        <f>IF('Equipment List'!$C23=BB$2,'Equipment List'!$D23,"")</f>
        <v/>
      </c>
      <c r="BB23" s="161" t="str">
        <f>IF('Equipment List'!$C23=BB$2,'Equipment List'!$K23,"")</f>
        <v/>
      </c>
      <c r="BC23" s="161" t="str">
        <f>IF('Equipment List'!$C23=BB$2,'Equipment List'!$I23,"")</f>
        <v/>
      </c>
      <c r="BD23" s="160" t="str">
        <f>IF('Equipment List'!$C23=BE$2,'Equipment List'!$D23,"")</f>
        <v/>
      </c>
      <c r="BE23" s="161" t="str">
        <f>IF('Equipment List'!$C23=BE$2,'Equipment List'!$K23,"")</f>
        <v/>
      </c>
      <c r="BF23" s="161" t="str">
        <f>IF('Equipment List'!$C23=BE$2,'Equipment List'!$I23,"")</f>
        <v/>
      </c>
      <c r="BG23" s="160" t="str">
        <f>IF('Equipment List'!$C23=BH$2,'Equipment List'!$D23,"")</f>
        <v/>
      </c>
      <c r="BH23" s="161" t="str">
        <f>IF('Equipment List'!$C23=BH$2,'Equipment List'!$K23,"")</f>
        <v/>
      </c>
      <c r="BI23" s="161" t="str">
        <f>IF('Equipment List'!$C23=BH$2,'Equipment List'!$I23,"")</f>
        <v/>
      </c>
      <c r="BJ23" s="160" t="str">
        <f>IF('Equipment List'!$C23=BK$2,'Equipment List'!$D23,"")</f>
        <v/>
      </c>
      <c r="BK23" s="161" t="str">
        <f>IF('Equipment List'!$C23=BK$2,'Equipment List'!$K23,"")</f>
        <v/>
      </c>
      <c r="BL23" s="161" t="str">
        <f>IF('Equipment List'!$C23=BK$2,'Equipment List'!$I23,"")</f>
        <v/>
      </c>
      <c r="BM23" s="160" t="str">
        <f>IF('Equipment List'!$C23=BN$2,'Equipment List'!$D23,"")</f>
        <v/>
      </c>
      <c r="BN23" s="161" t="str">
        <f>IF('Equipment List'!$C23=BN$2,'Equipment List'!$K23,"")</f>
        <v/>
      </c>
      <c r="BO23" s="161" t="str">
        <f>IF('Equipment List'!$C23=BN$2,'Equipment List'!$I23,"")</f>
        <v/>
      </c>
      <c r="BP23" s="160" t="str">
        <f>IF('Equipment List'!$C23=BQ$2,'Equipment List'!$D23,"")</f>
        <v/>
      </c>
      <c r="BQ23" s="161" t="str">
        <f>IF('Equipment List'!$C23=BQ$2,'Equipment List'!$K23,"")</f>
        <v/>
      </c>
      <c r="BR23" s="161" t="str">
        <f>IF('Equipment List'!$C23=BQ$2,'Equipment List'!$I23,"")</f>
        <v/>
      </c>
      <c r="BS23" s="160" t="str">
        <f>IF('Equipment List'!$C23=BT$2,'Equipment List'!$D23,"")</f>
        <v/>
      </c>
      <c r="BT23" s="161" t="str">
        <f>IF('Equipment List'!$C23=BT$2,'Equipment List'!$K23,"")</f>
        <v/>
      </c>
      <c r="BU23" s="161" t="str">
        <f>IF('Equipment List'!$C23=BT$2,'Equipment List'!$I23,"")</f>
        <v/>
      </c>
      <c r="BV23" s="160" t="str">
        <f>IF('Equipment List'!$C23=BW$2,'Equipment List'!$D23,"")</f>
        <v/>
      </c>
      <c r="BW23" s="161" t="str">
        <f>IF('Equipment List'!$C23=BW$2,'Equipment List'!$K23,"")</f>
        <v/>
      </c>
      <c r="BX23" s="161" t="str">
        <f>IF('Equipment List'!$C23=BW$2,'Equipment List'!$I23,"")</f>
        <v/>
      </c>
      <c r="BY23" s="141"/>
      <c r="BZ23" s="141"/>
    </row>
    <row r="24" spans="1:78" x14ac:dyDescent="0.2">
      <c r="A24" s="139" t="str">
        <f>+'Apparatus Data'!A29</f>
        <v>Front3</v>
      </c>
      <c r="B24" s="140">
        <f>+BN1</f>
        <v>0</v>
      </c>
      <c r="C24" s="140">
        <f>+BO1</f>
        <v>0</v>
      </c>
      <c r="E24" s="160" t="str">
        <f>IF('Equipment List'!$C24=F$2,'Equipment List'!$D24,"")</f>
        <v/>
      </c>
      <c r="F24" s="161" t="str">
        <f>IF('Equipment List'!$C24=F$2,'Equipment List'!$K24,"")</f>
        <v/>
      </c>
      <c r="G24" s="161" t="str">
        <f>IF('Equipment List'!$C24=F$2,'Equipment List'!$I24,"")</f>
        <v/>
      </c>
      <c r="H24" s="160" t="str">
        <f>IF('Equipment List'!$C24=I$2,'Equipment List'!$D24,"")</f>
        <v/>
      </c>
      <c r="I24" s="161" t="str">
        <f>IF('Equipment List'!$C24=I$2,'Equipment List'!$K24,"")</f>
        <v/>
      </c>
      <c r="J24" s="161" t="str">
        <f>IF('Equipment List'!$C24=I$2,'Equipment List'!$I24,"")</f>
        <v/>
      </c>
      <c r="K24" s="160" t="str">
        <f>IF('Equipment List'!$C24=L$2,'Equipment List'!$D24,"")</f>
        <v/>
      </c>
      <c r="L24" s="161" t="str">
        <f>IF('Equipment List'!$C24=L$2,'Equipment List'!$K24,"")</f>
        <v/>
      </c>
      <c r="M24" s="161" t="str">
        <f>IF('Equipment List'!$C24=L$2,'Equipment List'!$I24,"")</f>
        <v/>
      </c>
      <c r="N24" s="160" t="str">
        <f>IF('Equipment List'!$C24=O$2,'Equipment List'!$D24,"")</f>
        <v/>
      </c>
      <c r="O24" s="161" t="str">
        <f>IF('Equipment List'!$C24=O$2,'Equipment List'!$K24,"")</f>
        <v/>
      </c>
      <c r="P24" s="161" t="str">
        <f>IF('Equipment List'!$C24=O$2,'Equipment List'!$I24,"")</f>
        <v/>
      </c>
      <c r="Q24" s="160" t="str">
        <f>IF('Equipment List'!$C24=R$2,'Equipment List'!$D24,"")</f>
        <v/>
      </c>
      <c r="R24" s="161" t="str">
        <f>IF('Equipment List'!$C24=R$2,'Equipment List'!$K24,"")</f>
        <v/>
      </c>
      <c r="S24" s="161" t="str">
        <f>IF('Equipment List'!$C24=R$2,'Equipment List'!$I24,"")</f>
        <v/>
      </c>
      <c r="T24" s="160" t="str">
        <f>IF('Equipment List'!$C24=U$2,'Equipment List'!$D24,"")</f>
        <v/>
      </c>
      <c r="U24" s="161" t="str">
        <f>IF('Equipment List'!$C24=U$2,'Equipment List'!$K24,"")</f>
        <v/>
      </c>
      <c r="V24" s="161" t="str">
        <f>IF('Equipment List'!$C24=U$2,'Equipment List'!$I24,"")</f>
        <v/>
      </c>
      <c r="W24" s="160" t="str">
        <f>IF('Equipment List'!$C24=X$2,'Equipment List'!$D24,"")</f>
        <v/>
      </c>
      <c r="X24" s="161" t="str">
        <f>IF('Equipment List'!$C24=X$2,'Equipment List'!$K24,"")</f>
        <v/>
      </c>
      <c r="Y24" s="161" t="str">
        <f>IF('Equipment List'!$C24=X$2,'Equipment List'!$I24,"")</f>
        <v/>
      </c>
      <c r="Z24" s="160" t="str">
        <f>IF('Equipment List'!$C24=AA$2,'Equipment List'!$D24,"")</f>
        <v/>
      </c>
      <c r="AA24" s="161" t="str">
        <f>IF('Equipment List'!$C24=AA$2,'Equipment List'!$K24,"")</f>
        <v/>
      </c>
      <c r="AB24" s="161" t="str">
        <f>IF('Equipment List'!$C24=AA$2,'Equipment List'!$I24,"")</f>
        <v/>
      </c>
      <c r="AC24" s="160" t="str">
        <f>IF('Equipment List'!$C24=AD$2,'Equipment List'!$D24,"")</f>
        <v/>
      </c>
      <c r="AD24" s="161" t="str">
        <f>IF('Equipment List'!$C24=AD$2,'Equipment List'!$K24,"")</f>
        <v/>
      </c>
      <c r="AE24" s="161" t="str">
        <f>IF('Equipment List'!$C24=AD$2,'Equipment List'!$I24,"")</f>
        <v/>
      </c>
      <c r="AF24" s="160" t="str">
        <f>IF('Equipment List'!$C24=AG$2,'Equipment List'!$D24,"")</f>
        <v/>
      </c>
      <c r="AG24" s="161" t="str">
        <f>IF('Equipment List'!$C24=AG$2,'Equipment List'!$K24,"")</f>
        <v/>
      </c>
      <c r="AH24" s="161" t="str">
        <f>IF('Equipment List'!$C24=AG$2,'Equipment List'!$I24,"")</f>
        <v/>
      </c>
      <c r="AI24" s="160" t="str">
        <f>IF('Equipment List'!$C24=AJ$2,'Equipment List'!$D24,"")</f>
        <v/>
      </c>
      <c r="AJ24" s="161" t="str">
        <f>IF('Equipment List'!$C24=AJ$2,'Equipment List'!$K24,"")</f>
        <v/>
      </c>
      <c r="AK24" s="161" t="str">
        <f>IF('Equipment List'!$C24=AJ$2,'Equipment List'!$I24,"")</f>
        <v/>
      </c>
      <c r="AL24" s="160" t="str">
        <f>IF('Equipment List'!$C24=AM$2,'Equipment List'!$D24,"")</f>
        <v/>
      </c>
      <c r="AM24" s="161" t="str">
        <f>IF('Equipment List'!$C24=AM$2,'Equipment List'!$K24,"")</f>
        <v/>
      </c>
      <c r="AN24" s="161" t="str">
        <f>IF('Equipment List'!$C24=AM$2,'Equipment List'!$I24,"")</f>
        <v/>
      </c>
      <c r="AO24" s="160" t="str">
        <f>IF('Equipment List'!$C24=AP$2,'Equipment List'!$D24,"")</f>
        <v/>
      </c>
      <c r="AP24" s="161" t="str">
        <f>IF('Equipment List'!$C24=AP$2,'Equipment List'!$K24,"")</f>
        <v/>
      </c>
      <c r="AQ24" s="161" t="str">
        <f>IF('Equipment List'!$C24=AP$2,'Equipment List'!$I24,"")</f>
        <v/>
      </c>
      <c r="AR24" s="160" t="str">
        <f>IF('Equipment List'!$C24=AS$2,'Equipment List'!$D24,"")</f>
        <v/>
      </c>
      <c r="AS24" s="161" t="str">
        <f>IF('Equipment List'!$C24=AS$2,'Equipment List'!$K24,"")</f>
        <v/>
      </c>
      <c r="AT24" s="161" t="str">
        <f>IF('Equipment List'!$C24=AS$2,'Equipment List'!$I24,"")</f>
        <v/>
      </c>
      <c r="AU24" s="160" t="str">
        <f>IF('Equipment List'!$C24=AV$2,'Equipment List'!$D24,"")</f>
        <v/>
      </c>
      <c r="AV24" s="161" t="str">
        <f>IF('Equipment List'!$C24=AV$2,'Equipment List'!$K24,"")</f>
        <v/>
      </c>
      <c r="AW24" s="161" t="str">
        <f>IF('Equipment List'!$C24=AV$2,'Equipment List'!$I24,"")</f>
        <v/>
      </c>
      <c r="AX24" s="160" t="str">
        <f>IF('Equipment List'!$C24=AY$2,'Equipment List'!$D24,"")</f>
        <v/>
      </c>
      <c r="AY24" s="161" t="str">
        <f>IF('Equipment List'!$C24=AY$2,'Equipment List'!$K24,"")</f>
        <v/>
      </c>
      <c r="AZ24" s="161" t="str">
        <f>IF('Equipment List'!$C24=AY$2,'Equipment List'!$I24,"")</f>
        <v/>
      </c>
      <c r="BA24" s="160" t="str">
        <f>IF('Equipment List'!$C24=BB$2,'Equipment List'!$D24,"")</f>
        <v/>
      </c>
      <c r="BB24" s="161" t="str">
        <f>IF('Equipment List'!$C24=BB$2,'Equipment List'!$K24,"")</f>
        <v/>
      </c>
      <c r="BC24" s="161" t="str">
        <f>IF('Equipment List'!$C24=BB$2,'Equipment List'!$I24,"")</f>
        <v/>
      </c>
      <c r="BD24" s="160" t="str">
        <f>IF('Equipment List'!$C24=BE$2,'Equipment List'!$D24,"")</f>
        <v/>
      </c>
      <c r="BE24" s="161" t="str">
        <f>IF('Equipment List'!$C24=BE$2,'Equipment List'!$K24,"")</f>
        <v/>
      </c>
      <c r="BF24" s="161" t="str">
        <f>IF('Equipment List'!$C24=BE$2,'Equipment List'!$I24,"")</f>
        <v/>
      </c>
      <c r="BG24" s="160" t="str">
        <f>IF('Equipment List'!$C24=BH$2,'Equipment List'!$D24,"")</f>
        <v/>
      </c>
      <c r="BH24" s="161" t="str">
        <f>IF('Equipment List'!$C24=BH$2,'Equipment List'!$K24,"")</f>
        <v/>
      </c>
      <c r="BI24" s="161" t="str">
        <f>IF('Equipment List'!$C24=BH$2,'Equipment List'!$I24,"")</f>
        <v/>
      </c>
      <c r="BJ24" s="160" t="str">
        <f>IF('Equipment List'!$C24=BK$2,'Equipment List'!$D24,"")</f>
        <v/>
      </c>
      <c r="BK24" s="161" t="str">
        <f>IF('Equipment List'!$C24=BK$2,'Equipment List'!$K24,"")</f>
        <v/>
      </c>
      <c r="BL24" s="161" t="str">
        <f>IF('Equipment List'!$C24=BK$2,'Equipment List'!$I24,"")</f>
        <v/>
      </c>
      <c r="BM24" s="160" t="str">
        <f>IF('Equipment List'!$C24=BN$2,'Equipment List'!$D24,"")</f>
        <v/>
      </c>
      <c r="BN24" s="161" t="str">
        <f>IF('Equipment List'!$C24=BN$2,'Equipment List'!$K24,"")</f>
        <v/>
      </c>
      <c r="BO24" s="161" t="str">
        <f>IF('Equipment List'!$C24=BN$2,'Equipment List'!$I24,"")</f>
        <v/>
      </c>
      <c r="BP24" s="160" t="str">
        <f>IF('Equipment List'!$C24=BQ$2,'Equipment List'!$D24,"")</f>
        <v/>
      </c>
      <c r="BQ24" s="161" t="str">
        <f>IF('Equipment List'!$C24=BQ$2,'Equipment List'!$K24,"")</f>
        <v/>
      </c>
      <c r="BR24" s="161" t="str">
        <f>IF('Equipment List'!$C24=BQ$2,'Equipment List'!$I24,"")</f>
        <v/>
      </c>
      <c r="BS24" s="160" t="str">
        <f>IF('Equipment List'!$C24=BT$2,'Equipment List'!$D24,"")</f>
        <v/>
      </c>
      <c r="BT24" s="161" t="str">
        <f>IF('Equipment List'!$C24=BT$2,'Equipment List'!$K24,"")</f>
        <v/>
      </c>
      <c r="BU24" s="161" t="str">
        <f>IF('Equipment List'!$C24=BT$2,'Equipment List'!$I24,"")</f>
        <v/>
      </c>
      <c r="BV24" s="160" t="str">
        <f>IF('Equipment List'!$C24=BW$2,'Equipment List'!$D24,"")</f>
        <v/>
      </c>
      <c r="BW24" s="161" t="str">
        <f>IF('Equipment List'!$C24=BW$2,'Equipment List'!$K24,"")</f>
        <v/>
      </c>
      <c r="BX24" s="161" t="str">
        <f>IF('Equipment List'!$C24=BW$2,'Equipment List'!$I24,"")</f>
        <v/>
      </c>
      <c r="BY24" s="141"/>
      <c r="BZ24" s="141"/>
    </row>
    <row r="25" spans="1:78" x14ac:dyDescent="0.2">
      <c r="A25" s="139" t="str">
        <f>+'Apparatus Data'!A30</f>
        <v>Rear1</v>
      </c>
      <c r="B25" s="140">
        <f>+BQ1</f>
        <v>0</v>
      </c>
      <c r="C25" s="140">
        <f>+BR1</f>
        <v>0</v>
      </c>
      <c r="E25" s="160" t="str">
        <f>IF('Equipment List'!$C25=F$2,'Equipment List'!$D25,"")</f>
        <v/>
      </c>
      <c r="F25" s="161" t="str">
        <f>IF('Equipment List'!$C25=F$2,'Equipment List'!$K25,"")</f>
        <v/>
      </c>
      <c r="G25" s="161" t="str">
        <f>IF('Equipment List'!$C25=F$2,'Equipment List'!$I25,"")</f>
        <v/>
      </c>
      <c r="H25" s="160" t="str">
        <f>IF('Equipment List'!$C25=I$2,'Equipment List'!$D25,"")</f>
        <v/>
      </c>
      <c r="I25" s="161" t="str">
        <f>IF('Equipment List'!$C25=I$2,'Equipment List'!$K25,"")</f>
        <v/>
      </c>
      <c r="J25" s="161" t="str">
        <f>IF('Equipment List'!$C25=I$2,'Equipment List'!$I25,"")</f>
        <v/>
      </c>
      <c r="K25" s="160" t="str">
        <f>IF('Equipment List'!$C25=L$2,'Equipment List'!$D25,"")</f>
        <v/>
      </c>
      <c r="L25" s="161" t="str">
        <f>IF('Equipment List'!$C25=L$2,'Equipment List'!$K25,"")</f>
        <v/>
      </c>
      <c r="M25" s="161" t="str">
        <f>IF('Equipment List'!$C25=L$2,'Equipment List'!$I25,"")</f>
        <v/>
      </c>
      <c r="N25" s="160" t="str">
        <f>IF('Equipment List'!$C25=O$2,'Equipment List'!$D25,"")</f>
        <v/>
      </c>
      <c r="O25" s="161" t="str">
        <f>IF('Equipment List'!$C25=O$2,'Equipment List'!$K25,"")</f>
        <v/>
      </c>
      <c r="P25" s="161" t="str">
        <f>IF('Equipment List'!$C25=O$2,'Equipment List'!$I25,"")</f>
        <v/>
      </c>
      <c r="Q25" s="160" t="str">
        <f>IF('Equipment List'!$C25=R$2,'Equipment List'!$D25,"")</f>
        <v/>
      </c>
      <c r="R25" s="161" t="str">
        <f>IF('Equipment List'!$C25=R$2,'Equipment List'!$K25,"")</f>
        <v/>
      </c>
      <c r="S25" s="161" t="str">
        <f>IF('Equipment List'!$C25=R$2,'Equipment List'!$I25,"")</f>
        <v/>
      </c>
      <c r="T25" s="160" t="str">
        <f>IF('Equipment List'!$C25=U$2,'Equipment List'!$D25,"")</f>
        <v/>
      </c>
      <c r="U25" s="161" t="str">
        <f>IF('Equipment List'!$C25=U$2,'Equipment List'!$K25,"")</f>
        <v/>
      </c>
      <c r="V25" s="161" t="str">
        <f>IF('Equipment List'!$C25=U$2,'Equipment List'!$I25,"")</f>
        <v/>
      </c>
      <c r="W25" s="160" t="str">
        <f>IF('Equipment List'!$C25=X$2,'Equipment List'!$D25,"")</f>
        <v/>
      </c>
      <c r="X25" s="161" t="str">
        <f>IF('Equipment List'!$C25=X$2,'Equipment List'!$K25,"")</f>
        <v/>
      </c>
      <c r="Y25" s="161" t="str">
        <f>IF('Equipment List'!$C25=X$2,'Equipment List'!$I25,"")</f>
        <v/>
      </c>
      <c r="Z25" s="160" t="str">
        <f>IF('Equipment List'!$C25=AA$2,'Equipment List'!$D25,"")</f>
        <v/>
      </c>
      <c r="AA25" s="161" t="str">
        <f>IF('Equipment List'!$C25=AA$2,'Equipment List'!$K25,"")</f>
        <v/>
      </c>
      <c r="AB25" s="161" t="str">
        <f>IF('Equipment List'!$C25=AA$2,'Equipment List'!$I25,"")</f>
        <v/>
      </c>
      <c r="AC25" s="160" t="str">
        <f>IF('Equipment List'!$C25=AD$2,'Equipment List'!$D25,"")</f>
        <v/>
      </c>
      <c r="AD25" s="161" t="str">
        <f>IF('Equipment List'!$C25=AD$2,'Equipment List'!$K25,"")</f>
        <v/>
      </c>
      <c r="AE25" s="161" t="str">
        <f>IF('Equipment List'!$C25=AD$2,'Equipment List'!$I25,"")</f>
        <v/>
      </c>
      <c r="AF25" s="160" t="str">
        <f>IF('Equipment List'!$C25=AG$2,'Equipment List'!$D25,"")</f>
        <v/>
      </c>
      <c r="AG25" s="161" t="str">
        <f>IF('Equipment List'!$C25=AG$2,'Equipment List'!$K25,"")</f>
        <v/>
      </c>
      <c r="AH25" s="161" t="str">
        <f>IF('Equipment List'!$C25=AG$2,'Equipment List'!$I25,"")</f>
        <v/>
      </c>
      <c r="AI25" s="160" t="str">
        <f>IF('Equipment List'!$C25=AJ$2,'Equipment List'!$D25,"")</f>
        <v/>
      </c>
      <c r="AJ25" s="161" t="str">
        <f>IF('Equipment List'!$C25=AJ$2,'Equipment List'!$K25,"")</f>
        <v/>
      </c>
      <c r="AK25" s="161" t="str">
        <f>IF('Equipment List'!$C25=AJ$2,'Equipment List'!$I25,"")</f>
        <v/>
      </c>
      <c r="AL25" s="160" t="str">
        <f>IF('Equipment List'!$C25=AM$2,'Equipment List'!$D25,"")</f>
        <v/>
      </c>
      <c r="AM25" s="161" t="str">
        <f>IF('Equipment List'!$C25=AM$2,'Equipment List'!$K25,"")</f>
        <v/>
      </c>
      <c r="AN25" s="161" t="str">
        <f>IF('Equipment List'!$C25=AM$2,'Equipment List'!$I25,"")</f>
        <v/>
      </c>
      <c r="AO25" s="160" t="str">
        <f>IF('Equipment List'!$C25=AP$2,'Equipment List'!$D25,"")</f>
        <v/>
      </c>
      <c r="AP25" s="161" t="str">
        <f>IF('Equipment List'!$C25=AP$2,'Equipment List'!$K25,"")</f>
        <v/>
      </c>
      <c r="AQ25" s="161" t="str">
        <f>IF('Equipment List'!$C25=AP$2,'Equipment List'!$I25,"")</f>
        <v/>
      </c>
      <c r="AR25" s="160" t="str">
        <f>IF('Equipment List'!$C25=AS$2,'Equipment List'!$D25,"")</f>
        <v/>
      </c>
      <c r="AS25" s="161" t="str">
        <f>IF('Equipment List'!$C25=AS$2,'Equipment List'!$K25,"")</f>
        <v/>
      </c>
      <c r="AT25" s="161" t="str">
        <f>IF('Equipment List'!$C25=AS$2,'Equipment List'!$I25,"")</f>
        <v/>
      </c>
      <c r="AU25" s="160" t="str">
        <f>IF('Equipment List'!$C25=AV$2,'Equipment List'!$D25,"")</f>
        <v/>
      </c>
      <c r="AV25" s="161" t="str">
        <f>IF('Equipment List'!$C25=AV$2,'Equipment List'!$K25,"")</f>
        <v/>
      </c>
      <c r="AW25" s="161" t="str">
        <f>IF('Equipment List'!$C25=AV$2,'Equipment List'!$I25,"")</f>
        <v/>
      </c>
      <c r="AX25" s="160" t="str">
        <f>IF('Equipment List'!$C25=AY$2,'Equipment List'!$D25,"")</f>
        <v/>
      </c>
      <c r="AY25" s="161" t="str">
        <f>IF('Equipment List'!$C25=AY$2,'Equipment List'!$K25,"")</f>
        <v/>
      </c>
      <c r="AZ25" s="161" t="str">
        <f>IF('Equipment List'!$C25=AY$2,'Equipment List'!$I25,"")</f>
        <v/>
      </c>
      <c r="BA25" s="160" t="str">
        <f>IF('Equipment List'!$C25=BB$2,'Equipment List'!$D25,"")</f>
        <v/>
      </c>
      <c r="BB25" s="161" t="str">
        <f>IF('Equipment List'!$C25=BB$2,'Equipment List'!$K25,"")</f>
        <v/>
      </c>
      <c r="BC25" s="161" t="str">
        <f>IF('Equipment List'!$C25=BB$2,'Equipment List'!$I25,"")</f>
        <v/>
      </c>
      <c r="BD25" s="160" t="str">
        <f>IF('Equipment List'!$C25=BE$2,'Equipment List'!$D25,"")</f>
        <v/>
      </c>
      <c r="BE25" s="161" t="str">
        <f>IF('Equipment List'!$C25=BE$2,'Equipment List'!$K25,"")</f>
        <v/>
      </c>
      <c r="BF25" s="161" t="str">
        <f>IF('Equipment List'!$C25=BE$2,'Equipment List'!$I25,"")</f>
        <v/>
      </c>
      <c r="BG25" s="160" t="str">
        <f>IF('Equipment List'!$C25=BH$2,'Equipment List'!$D25,"")</f>
        <v/>
      </c>
      <c r="BH25" s="161" t="str">
        <f>IF('Equipment List'!$C25=BH$2,'Equipment List'!$K25,"")</f>
        <v/>
      </c>
      <c r="BI25" s="161" t="str">
        <f>IF('Equipment List'!$C25=BH$2,'Equipment List'!$I25,"")</f>
        <v/>
      </c>
      <c r="BJ25" s="160" t="str">
        <f>IF('Equipment List'!$C25=BK$2,'Equipment List'!$D25,"")</f>
        <v/>
      </c>
      <c r="BK25" s="161" t="str">
        <f>IF('Equipment List'!$C25=BK$2,'Equipment List'!$K25,"")</f>
        <v/>
      </c>
      <c r="BL25" s="161" t="str">
        <f>IF('Equipment List'!$C25=BK$2,'Equipment List'!$I25,"")</f>
        <v/>
      </c>
      <c r="BM25" s="160" t="str">
        <f>IF('Equipment List'!$C25=BN$2,'Equipment List'!$D25,"")</f>
        <v/>
      </c>
      <c r="BN25" s="161" t="str">
        <f>IF('Equipment List'!$C25=BN$2,'Equipment List'!$K25,"")</f>
        <v/>
      </c>
      <c r="BO25" s="161" t="str">
        <f>IF('Equipment List'!$C25=BN$2,'Equipment List'!$I25,"")</f>
        <v/>
      </c>
      <c r="BP25" s="160" t="str">
        <f>IF('Equipment List'!$C25=BQ$2,'Equipment List'!$D25,"")</f>
        <v/>
      </c>
      <c r="BQ25" s="161" t="str">
        <f>IF('Equipment List'!$C25=BQ$2,'Equipment List'!$K25,"")</f>
        <v/>
      </c>
      <c r="BR25" s="161" t="str">
        <f>IF('Equipment List'!$C25=BQ$2,'Equipment List'!$I25,"")</f>
        <v/>
      </c>
      <c r="BS25" s="160" t="str">
        <f>IF('Equipment List'!$C25=BT$2,'Equipment List'!$D25,"")</f>
        <v/>
      </c>
      <c r="BT25" s="161" t="str">
        <f>IF('Equipment List'!$C25=BT$2,'Equipment List'!$K25,"")</f>
        <v/>
      </c>
      <c r="BU25" s="161" t="str">
        <f>IF('Equipment List'!$C25=BT$2,'Equipment List'!$I25,"")</f>
        <v/>
      </c>
      <c r="BV25" s="160" t="str">
        <f>IF('Equipment List'!$C25=BW$2,'Equipment List'!$D25,"")</f>
        <v/>
      </c>
      <c r="BW25" s="161" t="str">
        <f>IF('Equipment List'!$C25=BW$2,'Equipment List'!$K25,"")</f>
        <v/>
      </c>
      <c r="BX25" s="161" t="str">
        <f>IF('Equipment List'!$C25=BW$2,'Equipment List'!$I25,"")</f>
        <v/>
      </c>
      <c r="BY25" s="141"/>
      <c r="BZ25" s="141"/>
    </row>
    <row r="26" spans="1:78" x14ac:dyDescent="0.2">
      <c r="A26" s="139" t="str">
        <f>+'Apparatus Data'!A31</f>
        <v>Rear2</v>
      </c>
      <c r="B26" s="140">
        <f>+BT1</f>
        <v>0</v>
      </c>
      <c r="C26" s="140">
        <f>+BU1</f>
        <v>0</v>
      </c>
      <c r="E26" s="160" t="str">
        <f>IF('Equipment List'!$C26=F$2,'Equipment List'!$D26,"")</f>
        <v/>
      </c>
      <c r="F26" s="161" t="str">
        <f>IF('Equipment List'!$C26=F$2,'Equipment List'!$K26,"")</f>
        <v/>
      </c>
      <c r="G26" s="161" t="str">
        <f>IF('Equipment List'!$C26=F$2,'Equipment List'!$I26,"")</f>
        <v/>
      </c>
      <c r="H26" s="160" t="str">
        <f>IF('Equipment List'!$C26=I$2,'Equipment List'!$D26,"")</f>
        <v/>
      </c>
      <c r="I26" s="161" t="str">
        <f>IF('Equipment List'!$C26=I$2,'Equipment List'!$K26,"")</f>
        <v/>
      </c>
      <c r="J26" s="161" t="str">
        <f>IF('Equipment List'!$C26=I$2,'Equipment List'!$I26,"")</f>
        <v/>
      </c>
      <c r="K26" s="160" t="str">
        <f>IF('Equipment List'!$C26=L$2,'Equipment List'!$D26,"")</f>
        <v/>
      </c>
      <c r="L26" s="161" t="str">
        <f>IF('Equipment List'!$C26=L$2,'Equipment List'!$K26,"")</f>
        <v/>
      </c>
      <c r="M26" s="161" t="str">
        <f>IF('Equipment List'!$C26=L$2,'Equipment List'!$I26,"")</f>
        <v/>
      </c>
      <c r="N26" s="160" t="str">
        <f>IF('Equipment List'!$C26=O$2,'Equipment List'!$D26,"")</f>
        <v/>
      </c>
      <c r="O26" s="161" t="str">
        <f>IF('Equipment List'!$C26=O$2,'Equipment List'!$K26,"")</f>
        <v/>
      </c>
      <c r="P26" s="161" t="str">
        <f>IF('Equipment List'!$C26=O$2,'Equipment List'!$I26,"")</f>
        <v/>
      </c>
      <c r="Q26" s="160" t="str">
        <f>IF('Equipment List'!$C26=R$2,'Equipment List'!$D26,"")</f>
        <v/>
      </c>
      <c r="R26" s="161" t="str">
        <f>IF('Equipment List'!$C26=R$2,'Equipment List'!$K26,"")</f>
        <v/>
      </c>
      <c r="S26" s="161" t="str">
        <f>IF('Equipment List'!$C26=R$2,'Equipment List'!$I26,"")</f>
        <v/>
      </c>
      <c r="T26" s="160" t="str">
        <f>IF('Equipment List'!$C26=U$2,'Equipment List'!$D26,"")</f>
        <v/>
      </c>
      <c r="U26" s="161" t="str">
        <f>IF('Equipment List'!$C26=U$2,'Equipment List'!$K26,"")</f>
        <v/>
      </c>
      <c r="V26" s="161" t="str">
        <f>IF('Equipment List'!$C26=U$2,'Equipment List'!$I26,"")</f>
        <v/>
      </c>
      <c r="W26" s="160" t="str">
        <f>IF('Equipment List'!$C26=X$2,'Equipment List'!$D26,"")</f>
        <v/>
      </c>
      <c r="X26" s="161" t="str">
        <f>IF('Equipment List'!$C26=X$2,'Equipment List'!$K26,"")</f>
        <v/>
      </c>
      <c r="Y26" s="161" t="str">
        <f>IF('Equipment List'!$C26=X$2,'Equipment List'!$I26,"")</f>
        <v/>
      </c>
      <c r="Z26" s="160" t="str">
        <f>IF('Equipment List'!$C26=AA$2,'Equipment List'!$D26,"")</f>
        <v/>
      </c>
      <c r="AA26" s="161" t="str">
        <f>IF('Equipment List'!$C26=AA$2,'Equipment List'!$K26,"")</f>
        <v/>
      </c>
      <c r="AB26" s="161" t="str">
        <f>IF('Equipment List'!$C26=AA$2,'Equipment List'!$I26,"")</f>
        <v/>
      </c>
      <c r="AC26" s="160" t="str">
        <f>IF('Equipment List'!$C26=AD$2,'Equipment List'!$D26,"")</f>
        <v/>
      </c>
      <c r="AD26" s="161" t="str">
        <f>IF('Equipment List'!$C26=AD$2,'Equipment List'!$K26,"")</f>
        <v/>
      </c>
      <c r="AE26" s="161" t="str">
        <f>IF('Equipment List'!$C26=AD$2,'Equipment List'!$I26,"")</f>
        <v/>
      </c>
      <c r="AF26" s="160" t="str">
        <f>IF('Equipment List'!$C26=AG$2,'Equipment List'!$D26,"")</f>
        <v/>
      </c>
      <c r="AG26" s="161" t="str">
        <f>IF('Equipment List'!$C26=AG$2,'Equipment List'!$K26,"")</f>
        <v/>
      </c>
      <c r="AH26" s="161" t="str">
        <f>IF('Equipment List'!$C26=AG$2,'Equipment List'!$I26,"")</f>
        <v/>
      </c>
      <c r="AI26" s="160" t="str">
        <f>IF('Equipment List'!$C26=AJ$2,'Equipment List'!$D26,"")</f>
        <v/>
      </c>
      <c r="AJ26" s="161" t="str">
        <f>IF('Equipment List'!$C26=AJ$2,'Equipment List'!$K26,"")</f>
        <v/>
      </c>
      <c r="AK26" s="161" t="str">
        <f>IF('Equipment List'!$C26=AJ$2,'Equipment List'!$I26,"")</f>
        <v/>
      </c>
      <c r="AL26" s="160" t="str">
        <f>IF('Equipment List'!$C26=AM$2,'Equipment List'!$D26,"")</f>
        <v/>
      </c>
      <c r="AM26" s="161" t="str">
        <f>IF('Equipment List'!$C26=AM$2,'Equipment List'!$K26,"")</f>
        <v/>
      </c>
      <c r="AN26" s="161" t="str">
        <f>IF('Equipment List'!$C26=AM$2,'Equipment List'!$I26,"")</f>
        <v/>
      </c>
      <c r="AO26" s="160" t="str">
        <f>IF('Equipment List'!$C26=AP$2,'Equipment List'!$D26,"")</f>
        <v/>
      </c>
      <c r="AP26" s="161" t="str">
        <f>IF('Equipment List'!$C26=AP$2,'Equipment List'!$K26,"")</f>
        <v/>
      </c>
      <c r="AQ26" s="161" t="str">
        <f>IF('Equipment List'!$C26=AP$2,'Equipment List'!$I26,"")</f>
        <v/>
      </c>
      <c r="AR26" s="160" t="str">
        <f>IF('Equipment List'!$C26=AS$2,'Equipment List'!$D26,"")</f>
        <v/>
      </c>
      <c r="AS26" s="161" t="str">
        <f>IF('Equipment List'!$C26=AS$2,'Equipment List'!$K26,"")</f>
        <v/>
      </c>
      <c r="AT26" s="161" t="str">
        <f>IF('Equipment List'!$C26=AS$2,'Equipment List'!$I26,"")</f>
        <v/>
      </c>
      <c r="AU26" s="160" t="str">
        <f>IF('Equipment List'!$C26=AV$2,'Equipment List'!$D26,"")</f>
        <v/>
      </c>
      <c r="AV26" s="161" t="str">
        <f>IF('Equipment List'!$C26=AV$2,'Equipment List'!$K26,"")</f>
        <v/>
      </c>
      <c r="AW26" s="161" t="str">
        <f>IF('Equipment List'!$C26=AV$2,'Equipment List'!$I26,"")</f>
        <v/>
      </c>
      <c r="AX26" s="160" t="str">
        <f>IF('Equipment List'!$C26=AY$2,'Equipment List'!$D26,"")</f>
        <v/>
      </c>
      <c r="AY26" s="161" t="str">
        <f>IF('Equipment List'!$C26=AY$2,'Equipment List'!$K26,"")</f>
        <v/>
      </c>
      <c r="AZ26" s="161" t="str">
        <f>IF('Equipment List'!$C26=AY$2,'Equipment List'!$I26,"")</f>
        <v/>
      </c>
      <c r="BA26" s="160" t="str">
        <f>IF('Equipment List'!$C26=BB$2,'Equipment List'!$D26,"")</f>
        <v/>
      </c>
      <c r="BB26" s="161" t="str">
        <f>IF('Equipment List'!$C26=BB$2,'Equipment List'!$K26,"")</f>
        <v/>
      </c>
      <c r="BC26" s="161" t="str">
        <f>IF('Equipment List'!$C26=BB$2,'Equipment List'!$I26,"")</f>
        <v/>
      </c>
      <c r="BD26" s="160" t="str">
        <f>IF('Equipment List'!$C26=BE$2,'Equipment List'!$D26,"")</f>
        <v/>
      </c>
      <c r="BE26" s="161" t="str">
        <f>IF('Equipment List'!$C26=BE$2,'Equipment List'!$K26,"")</f>
        <v/>
      </c>
      <c r="BF26" s="161" t="str">
        <f>IF('Equipment List'!$C26=BE$2,'Equipment List'!$I26,"")</f>
        <v/>
      </c>
      <c r="BG26" s="160" t="str">
        <f>IF('Equipment List'!$C26=BH$2,'Equipment List'!$D26,"")</f>
        <v/>
      </c>
      <c r="BH26" s="161" t="str">
        <f>IF('Equipment List'!$C26=BH$2,'Equipment List'!$K26,"")</f>
        <v/>
      </c>
      <c r="BI26" s="161" t="str">
        <f>IF('Equipment List'!$C26=BH$2,'Equipment List'!$I26,"")</f>
        <v/>
      </c>
      <c r="BJ26" s="160" t="str">
        <f>IF('Equipment List'!$C26=BK$2,'Equipment List'!$D26,"")</f>
        <v/>
      </c>
      <c r="BK26" s="161" t="str">
        <f>IF('Equipment List'!$C26=BK$2,'Equipment List'!$K26,"")</f>
        <v/>
      </c>
      <c r="BL26" s="161" t="str">
        <f>IF('Equipment List'!$C26=BK$2,'Equipment List'!$I26,"")</f>
        <v/>
      </c>
      <c r="BM26" s="160" t="str">
        <f>IF('Equipment List'!$C26=BN$2,'Equipment List'!$D26,"")</f>
        <v/>
      </c>
      <c r="BN26" s="161" t="str">
        <f>IF('Equipment List'!$C26=BN$2,'Equipment List'!$K26,"")</f>
        <v/>
      </c>
      <c r="BO26" s="161" t="str">
        <f>IF('Equipment List'!$C26=BN$2,'Equipment List'!$I26,"")</f>
        <v/>
      </c>
      <c r="BP26" s="160" t="str">
        <f>IF('Equipment List'!$C26=BQ$2,'Equipment List'!$D26,"")</f>
        <v/>
      </c>
      <c r="BQ26" s="161" t="str">
        <f>IF('Equipment List'!$C26=BQ$2,'Equipment List'!$K26,"")</f>
        <v/>
      </c>
      <c r="BR26" s="161" t="str">
        <f>IF('Equipment List'!$C26=BQ$2,'Equipment List'!$I26,"")</f>
        <v/>
      </c>
      <c r="BS26" s="160" t="str">
        <f>IF('Equipment List'!$C26=BT$2,'Equipment List'!$D26,"")</f>
        <v/>
      </c>
      <c r="BT26" s="161" t="str">
        <f>IF('Equipment List'!$C26=BT$2,'Equipment List'!$K26,"")</f>
        <v/>
      </c>
      <c r="BU26" s="161" t="str">
        <f>IF('Equipment List'!$C26=BT$2,'Equipment List'!$I26,"")</f>
        <v/>
      </c>
      <c r="BV26" s="160" t="str">
        <f>IF('Equipment List'!$C26=BW$2,'Equipment List'!$D26,"")</f>
        <v/>
      </c>
      <c r="BW26" s="161" t="str">
        <f>IF('Equipment List'!$C26=BW$2,'Equipment List'!$K26,"")</f>
        <v/>
      </c>
      <c r="BX26" s="161" t="str">
        <f>IF('Equipment List'!$C26=BW$2,'Equipment List'!$I26,"")</f>
        <v/>
      </c>
      <c r="BY26" s="141"/>
      <c r="BZ26" s="141"/>
    </row>
    <row r="27" spans="1:78" ht="13.5" thickBot="1" x14ac:dyDescent="0.25">
      <c r="A27" s="139" t="str">
        <f>+'Apparatus Data'!A32</f>
        <v>Rear3</v>
      </c>
      <c r="B27" s="140">
        <f>+BW1</f>
        <v>0</v>
      </c>
      <c r="C27" s="140">
        <f>+BX1</f>
        <v>0</v>
      </c>
      <c r="E27" s="160" t="str">
        <f>IF('Equipment List'!$C27=F$2,'Equipment List'!$D27,"")</f>
        <v/>
      </c>
      <c r="F27" s="161" t="str">
        <f>IF('Equipment List'!$C27=F$2,'Equipment List'!$K27,"")</f>
        <v/>
      </c>
      <c r="G27" s="161" t="str">
        <f>IF('Equipment List'!$C27=F$2,'Equipment List'!$I27,"")</f>
        <v/>
      </c>
      <c r="H27" s="160" t="str">
        <f>IF('Equipment List'!$C27=I$2,'Equipment List'!$D27,"")</f>
        <v/>
      </c>
      <c r="I27" s="161" t="str">
        <f>IF('Equipment List'!$C27=I$2,'Equipment List'!$K27,"")</f>
        <v/>
      </c>
      <c r="J27" s="161" t="str">
        <f>IF('Equipment List'!$C27=I$2,'Equipment List'!$I27,"")</f>
        <v/>
      </c>
      <c r="K27" s="160" t="str">
        <f>IF('Equipment List'!$C27=L$2,'Equipment List'!$D27,"")</f>
        <v/>
      </c>
      <c r="L27" s="161" t="str">
        <f>IF('Equipment List'!$C27=L$2,'Equipment List'!$K27,"")</f>
        <v/>
      </c>
      <c r="M27" s="161" t="str">
        <f>IF('Equipment List'!$C27=L$2,'Equipment List'!$I27,"")</f>
        <v/>
      </c>
      <c r="N27" s="160" t="str">
        <f>IF('Equipment List'!$C27=O$2,'Equipment List'!$D27,"")</f>
        <v/>
      </c>
      <c r="O27" s="161" t="str">
        <f>IF('Equipment List'!$C27=O$2,'Equipment List'!$K27,"")</f>
        <v/>
      </c>
      <c r="P27" s="161" t="str">
        <f>IF('Equipment List'!$C27=O$2,'Equipment List'!$I27,"")</f>
        <v/>
      </c>
      <c r="Q27" s="160" t="str">
        <f>IF('Equipment List'!$C27=R$2,'Equipment List'!$D27,"")</f>
        <v/>
      </c>
      <c r="R27" s="161" t="str">
        <f>IF('Equipment List'!$C27=R$2,'Equipment List'!$K27,"")</f>
        <v/>
      </c>
      <c r="S27" s="161" t="str">
        <f>IF('Equipment List'!$C27=R$2,'Equipment List'!$I27,"")</f>
        <v/>
      </c>
      <c r="T27" s="160" t="str">
        <f>IF('Equipment List'!$C27=U$2,'Equipment List'!$D27,"")</f>
        <v/>
      </c>
      <c r="U27" s="161" t="str">
        <f>IF('Equipment List'!$C27=U$2,'Equipment List'!$K27,"")</f>
        <v/>
      </c>
      <c r="V27" s="161" t="str">
        <f>IF('Equipment List'!$C27=U$2,'Equipment List'!$I27,"")</f>
        <v/>
      </c>
      <c r="W27" s="160" t="str">
        <f>IF('Equipment List'!$C27=X$2,'Equipment List'!$D27,"")</f>
        <v/>
      </c>
      <c r="X27" s="161" t="str">
        <f>IF('Equipment List'!$C27=X$2,'Equipment List'!$K27,"")</f>
        <v/>
      </c>
      <c r="Y27" s="161" t="str">
        <f>IF('Equipment List'!$C27=X$2,'Equipment List'!$I27,"")</f>
        <v/>
      </c>
      <c r="Z27" s="160" t="str">
        <f>IF('Equipment List'!$C27=AA$2,'Equipment List'!$D27,"")</f>
        <v/>
      </c>
      <c r="AA27" s="161" t="str">
        <f>IF('Equipment List'!$C27=AA$2,'Equipment List'!$K27,"")</f>
        <v/>
      </c>
      <c r="AB27" s="161" t="str">
        <f>IF('Equipment List'!$C27=AA$2,'Equipment List'!$I27,"")</f>
        <v/>
      </c>
      <c r="AC27" s="160" t="str">
        <f>IF('Equipment List'!$C27=AD$2,'Equipment List'!$D27,"")</f>
        <v/>
      </c>
      <c r="AD27" s="161" t="str">
        <f>IF('Equipment List'!$C27=AD$2,'Equipment List'!$K27,"")</f>
        <v/>
      </c>
      <c r="AE27" s="161" t="str">
        <f>IF('Equipment List'!$C27=AD$2,'Equipment List'!$I27,"")</f>
        <v/>
      </c>
      <c r="AF27" s="160" t="str">
        <f>IF('Equipment List'!$C27=AG$2,'Equipment List'!$D27,"")</f>
        <v/>
      </c>
      <c r="AG27" s="161" t="str">
        <f>IF('Equipment List'!$C27=AG$2,'Equipment List'!$K27,"")</f>
        <v/>
      </c>
      <c r="AH27" s="161" t="str">
        <f>IF('Equipment List'!$C27=AG$2,'Equipment List'!$I27,"")</f>
        <v/>
      </c>
      <c r="AI27" s="160" t="str">
        <f>IF('Equipment List'!$C27=AJ$2,'Equipment List'!$D27,"")</f>
        <v/>
      </c>
      <c r="AJ27" s="161" t="str">
        <f>IF('Equipment List'!$C27=AJ$2,'Equipment List'!$K27,"")</f>
        <v/>
      </c>
      <c r="AK27" s="161" t="str">
        <f>IF('Equipment List'!$C27=AJ$2,'Equipment List'!$I27,"")</f>
        <v/>
      </c>
      <c r="AL27" s="160" t="str">
        <f>IF('Equipment List'!$C27=AM$2,'Equipment List'!$D27,"")</f>
        <v/>
      </c>
      <c r="AM27" s="161" t="str">
        <f>IF('Equipment List'!$C27=AM$2,'Equipment List'!$K27,"")</f>
        <v/>
      </c>
      <c r="AN27" s="161" t="str">
        <f>IF('Equipment List'!$C27=AM$2,'Equipment List'!$I27,"")</f>
        <v/>
      </c>
      <c r="AO27" s="160" t="str">
        <f>IF('Equipment List'!$C27=AP$2,'Equipment List'!$D27,"")</f>
        <v/>
      </c>
      <c r="AP27" s="161" t="str">
        <f>IF('Equipment List'!$C27=AP$2,'Equipment List'!$K27,"")</f>
        <v/>
      </c>
      <c r="AQ27" s="161" t="str">
        <f>IF('Equipment List'!$C27=AP$2,'Equipment List'!$I27,"")</f>
        <v/>
      </c>
      <c r="AR27" s="160" t="str">
        <f>IF('Equipment List'!$C27=AS$2,'Equipment List'!$D27,"")</f>
        <v/>
      </c>
      <c r="AS27" s="161" t="str">
        <f>IF('Equipment List'!$C27=AS$2,'Equipment List'!$K27,"")</f>
        <v/>
      </c>
      <c r="AT27" s="161" t="str">
        <f>IF('Equipment List'!$C27=AS$2,'Equipment List'!$I27,"")</f>
        <v/>
      </c>
      <c r="AU27" s="160" t="str">
        <f>IF('Equipment List'!$C27=AV$2,'Equipment List'!$D27,"")</f>
        <v/>
      </c>
      <c r="AV27" s="161" t="str">
        <f>IF('Equipment List'!$C27=AV$2,'Equipment List'!$K27,"")</f>
        <v/>
      </c>
      <c r="AW27" s="161" t="str">
        <f>IF('Equipment List'!$C27=AV$2,'Equipment List'!$I27,"")</f>
        <v/>
      </c>
      <c r="AX27" s="160" t="str">
        <f>IF('Equipment List'!$C27=AY$2,'Equipment List'!$D27,"")</f>
        <v/>
      </c>
      <c r="AY27" s="161" t="str">
        <f>IF('Equipment List'!$C27=AY$2,'Equipment List'!$K27,"")</f>
        <v/>
      </c>
      <c r="AZ27" s="161" t="str">
        <f>IF('Equipment List'!$C27=AY$2,'Equipment List'!$I27,"")</f>
        <v/>
      </c>
      <c r="BA27" s="160" t="str">
        <f>IF('Equipment List'!$C27=BB$2,'Equipment List'!$D27,"")</f>
        <v/>
      </c>
      <c r="BB27" s="161" t="str">
        <f>IF('Equipment List'!$C27=BB$2,'Equipment List'!$K27,"")</f>
        <v/>
      </c>
      <c r="BC27" s="161" t="str">
        <f>IF('Equipment List'!$C27=BB$2,'Equipment List'!$I27,"")</f>
        <v/>
      </c>
      <c r="BD27" s="160" t="str">
        <f>IF('Equipment List'!$C27=BE$2,'Equipment List'!$D27,"")</f>
        <v/>
      </c>
      <c r="BE27" s="161" t="str">
        <f>IF('Equipment List'!$C27=BE$2,'Equipment List'!$K27,"")</f>
        <v/>
      </c>
      <c r="BF27" s="161" t="str">
        <f>IF('Equipment List'!$C27=BE$2,'Equipment List'!$I27,"")</f>
        <v/>
      </c>
      <c r="BG27" s="160" t="str">
        <f>IF('Equipment List'!$C27=BH$2,'Equipment List'!$D27,"")</f>
        <v/>
      </c>
      <c r="BH27" s="161" t="str">
        <f>IF('Equipment List'!$C27=BH$2,'Equipment List'!$K27,"")</f>
        <v/>
      </c>
      <c r="BI27" s="161" t="str">
        <f>IF('Equipment List'!$C27=BH$2,'Equipment List'!$I27,"")</f>
        <v/>
      </c>
      <c r="BJ27" s="160" t="str">
        <f>IF('Equipment List'!$C27=BK$2,'Equipment List'!$D27,"")</f>
        <v/>
      </c>
      <c r="BK27" s="161" t="str">
        <f>IF('Equipment List'!$C27=BK$2,'Equipment List'!$K27,"")</f>
        <v/>
      </c>
      <c r="BL27" s="161" t="str">
        <f>IF('Equipment List'!$C27=BK$2,'Equipment List'!$I27,"")</f>
        <v/>
      </c>
      <c r="BM27" s="160" t="str">
        <f>IF('Equipment List'!$C27=BN$2,'Equipment List'!$D27,"")</f>
        <v/>
      </c>
      <c r="BN27" s="161" t="str">
        <f>IF('Equipment List'!$C27=BN$2,'Equipment List'!$K27,"")</f>
        <v/>
      </c>
      <c r="BO27" s="161" t="str">
        <f>IF('Equipment List'!$C27=BN$2,'Equipment List'!$I27,"")</f>
        <v/>
      </c>
      <c r="BP27" s="160" t="str">
        <f>IF('Equipment List'!$C27=BQ$2,'Equipment List'!$D27,"")</f>
        <v/>
      </c>
      <c r="BQ27" s="161" t="str">
        <f>IF('Equipment List'!$C27=BQ$2,'Equipment List'!$K27,"")</f>
        <v/>
      </c>
      <c r="BR27" s="161" t="str">
        <f>IF('Equipment List'!$C27=BQ$2,'Equipment List'!$I27,"")</f>
        <v/>
      </c>
      <c r="BS27" s="160" t="str">
        <f>IF('Equipment List'!$C27=BT$2,'Equipment List'!$D27,"")</f>
        <v/>
      </c>
      <c r="BT27" s="161" t="str">
        <f>IF('Equipment List'!$C27=BT$2,'Equipment List'!$K27,"")</f>
        <v/>
      </c>
      <c r="BU27" s="161" t="str">
        <f>IF('Equipment List'!$C27=BT$2,'Equipment List'!$I27,"")</f>
        <v/>
      </c>
      <c r="BV27" s="160" t="str">
        <f>IF('Equipment List'!$C27=BW$2,'Equipment List'!$D27,"")</f>
        <v/>
      </c>
      <c r="BW27" s="161" t="str">
        <f>IF('Equipment List'!$C27=BW$2,'Equipment List'!$K27,"")</f>
        <v/>
      </c>
      <c r="BX27" s="161" t="str">
        <f>IF('Equipment List'!$C27=BW$2,'Equipment List'!$I27,"")</f>
        <v/>
      </c>
      <c r="BY27" s="141"/>
      <c r="BZ27" s="141"/>
    </row>
    <row r="28" spans="1:78" ht="13.5" thickBot="1" x14ac:dyDescent="0.25">
      <c r="A28" s="142" t="s">
        <v>1046</v>
      </c>
      <c r="B28" s="143">
        <f>SUM(B4:B27)</f>
        <v>0</v>
      </c>
      <c r="C28" s="144">
        <f>SUM(C4:C27)</f>
        <v>0</v>
      </c>
      <c r="E28" s="160" t="str">
        <f>IF('Equipment List'!$C28=F$2,'Equipment List'!$D28,"")</f>
        <v/>
      </c>
      <c r="F28" s="161" t="str">
        <f>IF('Equipment List'!$C28=F$2,'Equipment List'!$K28,"")</f>
        <v/>
      </c>
      <c r="G28" s="161" t="str">
        <f>IF('Equipment List'!$C28=F$2,'Equipment List'!$I28,"")</f>
        <v/>
      </c>
      <c r="H28" s="160" t="str">
        <f>IF('Equipment List'!$C28=I$2,'Equipment List'!$D28,"")</f>
        <v/>
      </c>
      <c r="I28" s="161" t="str">
        <f>IF('Equipment List'!$C28=I$2,'Equipment List'!$K28,"")</f>
        <v/>
      </c>
      <c r="J28" s="161" t="str">
        <f>IF('Equipment List'!$C28=I$2,'Equipment List'!$I28,"")</f>
        <v/>
      </c>
      <c r="K28" s="160" t="str">
        <f>IF('Equipment List'!$C28=L$2,'Equipment List'!$D28,"")</f>
        <v/>
      </c>
      <c r="L28" s="161" t="str">
        <f>IF('Equipment List'!$C28=L$2,'Equipment List'!$K28,"")</f>
        <v/>
      </c>
      <c r="M28" s="161" t="str">
        <f>IF('Equipment List'!$C28=L$2,'Equipment List'!$I28,"")</f>
        <v/>
      </c>
      <c r="N28" s="160" t="str">
        <f>IF('Equipment List'!$C28=O$2,'Equipment List'!$D28,"")</f>
        <v/>
      </c>
      <c r="O28" s="161" t="str">
        <f>IF('Equipment List'!$C28=O$2,'Equipment List'!$K28,"")</f>
        <v/>
      </c>
      <c r="P28" s="161" t="str">
        <f>IF('Equipment List'!$C28=O$2,'Equipment List'!$I28,"")</f>
        <v/>
      </c>
      <c r="Q28" s="160" t="str">
        <f>IF('Equipment List'!$C28=R$2,'Equipment List'!$D28,"")</f>
        <v/>
      </c>
      <c r="R28" s="161" t="str">
        <f>IF('Equipment List'!$C28=R$2,'Equipment List'!$K28,"")</f>
        <v/>
      </c>
      <c r="S28" s="161" t="str">
        <f>IF('Equipment List'!$C28=R$2,'Equipment List'!$I28,"")</f>
        <v/>
      </c>
      <c r="T28" s="160" t="str">
        <f>IF('Equipment List'!$C28=U$2,'Equipment List'!$D28,"")</f>
        <v/>
      </c>
      <c r="U28" s="161" t="str">
        <f>IF('Equipment List'!$C28=U$2,'Equipment List'!$K28,"")</f>
        <v/>
      </c>
      <c r="V28" s="161" t="str">
        <f>IF('Equipment List'!$C28=U$2,'Equipment List'!$I28,"")</f>
        <v/>
      </c>
      <c r="W28" s="160" t="str">
        <f>IF('Equipment List'!$C28=X$2,'Equipment List'!$D28,"")</f>
        <v/>
      </c>
      <c r="X28" s="161" t="str">
        <f>IF('Equipment List'!$C28=X$2,'Equipment List'!$K28,"")</f>
        <v/>
      </c>
      <c r="Y28" s="161" t="str">
        <f>IF('Equipment List'!$C28=X$2,'Equipment List'!$I28,"")</f>
        <v/>
      </c>
      <c r="Z28" s="160" t="str">
        <f>IF('Equipment List'!$C28=AA$2,'Equipment List'!$D28,"")</f>
        <v/>
      </c>
      <c r="AA28" s="161" t="str">
        <f>IF('Equipment List'!$C28=AA$2,'Equipment List'!$K28,"")</f>
        <v/>
      </c>
      <c r="AB28" s="161" t="str">
        <f>IF('Equipment List'!$C28=AA$2,'Equipment List'!$I28,"")</f>
        <v/>
      </c>
      <c r="AC28" s="160" t="str">
        <f>IF('Equipment List'!$C28=AD$2,'Equipment List'!$D28,"")</f>
        <v/>
      </c>
      <c r="AD28" s="161" t="str">
        <f>IF('Equipment List'!$C28=AD$2,'Equipment List'!$K28,"")</f>
        <v/>
      </c>
      <c r="AE28" s="161" t="str">
        <f>IF('Equipment List'!$C28=AD$2,'Equipment List'!$I28,"")</f>
        <v/>
      </c>
      <c r="AF28" s="160" t="str">
        <f>IF('Equipment List'!$C28=AG$2,'Equipment List'!$D28,"")</f>
        <v/>
      </c>
      <c r="AG28" s="161" t="str">
        <f>IF('Equipment List'!$C28=AG$2,'Equipment List'!$K28,"")</f>
        <v/>
      </c>
      <c r="AH28" s="161" t="str">
        <f>IF('Equipment List'!$C28=AG$2,'Equipment List'!$I28,"")</f>
        <v/>
      </c>
      <c r="AI28" s="160" t="str">
        <f>IF('Equipment List'!$C28=AJ$2,'Equipment List'!$D28,"")</f>
        <v/>
      </c>
      <c r="AJ28" s="161" t="str">
        <f>IF('Equipment List'!$C28=AJ$2,'Equipment List'!$K28,"")</f>
        <v/>
      </c>
      <c r="AK28" s="161" t="str">
        <f>IF('Equipment List'!$C28=AJ$2,'Equipment List'!$I28,"")</f>
        <v/>
      </c>
      <c r="AL28" s="160" t="str">
        <f>IF('Equipment List'!$C28=AM$2,'Equipment List'!$D28,"")</f>
        <v/>
      </c>
      <c r="AM28" s="161" t="str">
        <f>IF('Equipment List'!$C28=AM$2,'Equipment List'!$K28,"")</f>
        <v/>
      </c>
      <c r="AN28" s="161" t="str">
        <f>IF('Equipment List'!$C28=AM$2,'Equipment List'!$I28,"")</f>
        <v/>
      </c>
      <c r="AO28" s="160" t="str">
        <f>IF('Equipment List'!$C28=AP$2,'Equipment List'!$D28,"")</f>
        <v/>
      </c>
      <c r="AP28" s="161" t="str">
        <f>IF('Equipment List'!$C28=AP$2,'Equipment List'!$K28,"")</f>
        <v/>
      </c>
      <c r="AQ28" s="161" t="str">
        <f>IF('Equipment List'!$C28=AP$2,'Equipment List'!$I28,"")</f>
        <v/>
      </c>
      <c r="AR28" s="160" t="str">
        <f>IF('Equipment List'!$C28=AS$2,'Equipment List'!$D28,"")</f>
        <v/>
      </c>
      <c r="AS28" s="161" t="str">
        <f>IF('Equipment List'!$C28=AS$2,'Equipment List'!$K28,"")</f>
        <v/>
      </c>
      <c r="AT28" s="161" t="str">
        <f>IF('Equipment List'!$C28=AS$2,'Equipment List'!$I28,"")</f>
        <v/>
      </c>
      <c r="AU28" s="160" t="str">
        <f>IF('Equipment List'!$C28=AV$2,'Equipment List'!$D28,"")</f>
        <v/>
      </c>
      <c r="AV28" s="161" t="str">
        <f>IF('Equipment List'!$C28=AV$2,'Equipment List'!$K28,"")</f>
        <v/>
      </c>
      <c r="AW28" s="161" t="str">
        <f>IF('Equipment List'!$C28=AV$2,'Equipment List'!$I28,"")</f>
        <v/>
      </c>
      <c r="AX28" s="160" t="str">
        <f>IF('Equipment List'!$C28=AY$2,'Equipment List'!$D28,"")</f>
        <v/>
      </c>
      <c r="AY28" s="161" t="str">
        <f>IF('Equipment List'!$C28=AY$2,'Equipment List'!$K28,"")</f>
        <v/>
      </c>
      <c r="AZ28" s="161" t="str">
        <f>IF('Equipment List'!$C28=AY$2,'Equipment List'!$I28,"")</f>
        <v/>
      </c>
      <c r="BA28" s="160" t="str">
        <f>IF('Equipment List'!$C28=BB$2,'Equipment List'!$D28,"")</f>
        <v/>
      </c>
      <c r="BB28" s="161" t="str">
        <f>IF('Equipment List'!$C28=BB$2,'Equipment List'!$K28,"")</f>
        <v/>
      </c>
      <c r="BC28" s="161" t="str">
        <f>IF('Equipment List'!$C28=BB$2,'Equipment List'!$I28,"")</f>
        <v/>
      </c>
      <c r="BD28" s="160" t="str">
        <f>IF('Equipment List'!$C28=BE$2,'Equipment List'!$D28,"")</f>
        <v/>
      </c>
      <c r="BE28" s="161" t="str">
        <f>IF('Equipment List'!$C28=BE$2,'Equipment List'!$K28,"")</f>
        <v/>
      </c>
      <c r="BF28" s="161" t="str">
        <f>IF('Equipment List'!$C28=BE$2,'Equipment List'!$I28,"")</f>
        <v/>
      </c>
      <c r="BG28" s="160" t="str">
        <f>IF('Equipment List'!$C28=BH$2,'Equipment List'!$D28,"")</f>
        <v/>
      </c>
      <c r="BH28" s="161" t="str">
        <f>IF('Equipment List'!$C28=BH$2,'Equipment List'!$K28,"")</f>
        <v/>
      </c>
      <c r="BI28" s="161" t="str">
        <f>IF('Equipment List'!$C28=BH$2,'Equipment List'!$I28,"")</f>
        <v/>
      </c>
      <c r="BJ28" s="160" t="str">
        <f>IF('Equipment List'!$C28=BK$2,'Equipment List'!$D28,"")</f>
        <v/>
      </c>
      <c r="BK28" s="161" t="str">
        <f>IF('Equipment List'!$C28=BK$2,'Equipment List'!$K28,"")</f>
        <v/>
      </c>
      <c r="BL28" s="161" t="str">
        <f>IF('Equipment List'!$C28=BK$2,'Equipment List'!$I28,"")</f>
        <v/>
      </c>
      <c r="BM28" s="160" t="str">
        <f>IF('Equipment List'!$C28=BN$2,'Equipment List'!$D28,"")</f>
        <v/>
      </c>
      <c r="BN28" s="161" t="str">
        <f>IF('Equipment List'!$C28=BN$2,'Equipment List'!$K28,"")</f>
        <v/>
      </c>
      <c r="BO28" s="161" t="str">
        <f>IF('Equipment List'!$C28=BN$2,'Equipment List'!$I28,"")</f>
        <v/>
      </c>
      <c r="BP28" s="160" t="str">
        <f>IF('Equipment List'!$C28=BQ$2,'Equipment List'!$D28,"")</f>
        <v/>
      </c>
      <c r="BQ28" s="161" t="str">
        <f>IF('Equipment List'!$C28=BQ$2,'Equipment List'!$K28,"")</f>
        <v/>
      </c>
      <c r="BR28" s="161" t="str">
        <f>IF('Equipment List'!$C28=BQ$2,'Equipment List'!$I28,"")</f>
        <v/>
      </c>
      <c r="BS28" s="160" t="str">
        <f>IF('Equipment List'!$C28=BT$2,'Equipment List'!$D28,"")</f>
        <v/>
      </c>
      <c r="BT28" s="161" t="str">
        <f>IF('Equipment List'!$C28=BT$2,'Equipment List'!$K28,"")</f>
        <v/>
      </c>
      <c r="BU28" s="161" t="str">
        <f>IF('Equipment List'!$C28=BT$2,'Equipment List'!$I28,"")</f>
        <v/>
      </c>
      <c r="BV28" s="160" t="str">
        <f>IF('Equipment List'!$C28=BW$2,'Equipment List'!$D28,"")</f>
        <v/>
      </c>
      <c r="BW28" s="161" t="str">
        <f>IF('Equipment List'!$C28=BW$2,'Equipment List'!$K28,"")</f>
        <v/>
      </c>
      <c r="BX28" s="161" t="str">
        <f>IF('Equipment List'!$C28=BW$2,'Equipment List'!$I28,"")</f>
        <v/>
      </c>
      <c r="BY28" s="141"/>
      <c r="BZ28" s="141"/>
    </row>
    <row r="29" spans="1:78" x14ac:dyDescent="0.2">
      <c r="E29" s="160" t="str">
        <f>IF('Equipment List'!$C29=F$2,'Equipment List'!$D29,"")</f>
        <v/>
      </c>
      <c r="F29" s="161" t="str">
        <f>IF('Equipment List'!$C29=F$2,'Equipment List'!$K29,"")</f>
        <v/>
      </c>
      <c r="G29" s="161" t="str">
        <f>IF('Equipment List'!$C29=F$2,'Equipment List'!$I29,"")</f>
        <v/>
      </c>
      <c r="H29" s="160" t="str">
        <f>IF('Equipment List'!$C29=I$2,'Equipment List'!$D29,"")</f>
        <v/>
      </c>
      <c r="I29" s="161" t="str">
        <f>IF('Equipment List'!$C29=I$2,'Equipment List'!$K29,"")</f>
        <v/>
      </c>
      <c r="J29" s="161" t="str">
        <f>IF('Equipment List'!$C29=I$2,'Equipment List'!$I29,"")</f>
        <v/>
      </c>
      <c r="K29" s="160" t="str">
        <f>IF('Equipment List'!$C29=L$2,'Equipment List'!$D29,"")</f>
        <v/>
      </c>
      <c r="L29" s="161" t="str">
        <f>IF('Equipment List'!$C29=L$2,'Equipment List'!$K29,"")</f>
        <v/>
      </c>
      <c r="M29" s="161" t="str">
        <f>IF('Equipment List'!$C29=L$2,'Equipment List'!$I29,"")</f>
        <v/>
      </c>
      <c r="N29" s="160" t="str">
        <f>IF('Equipment List'!$C29=O$2,'Equipment List'!$D29,"")</f>
        <v/>
      </c>
      <c r="O29" s="161" t="str">
        <f>IF('Equipment List'!$C29=O$2,'Equipment List'!$K29,"")</f>
        <v/>
      </c>
      <c r="P29" s="161" t="str">
        <f>IF('Equipment List'!$C29=O$2,'Equipment List'!$I29,"")</f>
        <v/>
      </c>
      <c r="Q29" s="160" t="str">
        <f>IF('Equipment List'!$C29=R$2,'Equipment List'!$D29,"")</f>
        <v/>
      </c>
      <c r="R29" s="161" t="str">
        <f>IF('Equipment List'!$C29=R$2,'Equipment List'!$K29,"")</f>
        <v/>
      </c>
      <c r="S29" s="161" t="str">
        <f>IF('Equipment List'!$C29=R$2,'Equipment List'!$I29,"")</f>
        <v/>
      </c>
      <c r="T29" s="160" t="str">
        <f>IF('Equipment List'!$C29=U$2,'Equipment List'!$D29,"")</f>
        <v/>
      </c>
      <c r="U29" s="161" t="str">
        <f>IF('Equipment List'!$C29=U$2,'Equipment List'!$K29,"")</f>
        <v/>
      </c>
      <c r="V29" s="161" t="str">
        <f>IF('Equipment List'!$C29=U$2,'Equipment List'!$I29,"")</f>
        <v/>
      </c>
      <c r="W29" s="160" t="str">
        <f>IF('Equipment List'!$C29=X$2,'Equipment List'!$D29,"")</f>
        <v/>
      </c>
      <c r="X29" s="161" t="str">
        <f>IF('Equipment List'!$C29=X$2,'Equipment List'!$K29,"")</f>
        <v/>
      </c>
      <c r="Y29" s="161" t="str">
        <f>IF('Equipment List'!$C29=X$2,'Equipment List'!$I29,"")</f>
        <v/>
      </c>
      <c r="Z29" s="160" t="str">
        <f>IF('Equipment List'!$C29=AA$2,'Equipment List'!$D29,"")</f>
        <v/>
      </c>
      <c r="AA29" s="161" t="str">
        <f>IF('Equipment List'!$C29=AA$2,'Equipment List'!$K29,"")</f>
        <v/>
      </c>
      <c r="AB29" s="161" t="str">
        <f>IF('Equipment List'!$C29=AA$2,'Equipment List'!$I29,"")</f>
        <v/>
      </c>
      <c r="AC29" s="160" t="str">
        <f>IF('Equipment List'!$C29=AD$2,'Equipment List'!$D29,"")</f>
        <v/>
      </c>
      <c r="AD29" s="161" t="str">
        <f>IF('Equipment List'!$C29=AD$2,'Equipment List'!$K29,"")</f>
        <v/>
      </c>
      <c r="AE29" s="161" t="str">
        <f>IF('Equipment List'!$C29=AD$2,'Equipment List'!$I29,"")</f>
        <v/>
      </c>
      <c r="AF29" s="160" t="str">
        <f>IF('Equipment List'!$C29=AG$2,'Equipment List'!$D29,"")</f>
        <v/>
      </c>
      <c r="AG29" s="161" t="str">
        <f>IF('Equipment List'!$C29=AG$2,'Equipment List'!$K29,"")</f>
        <v/>
      </c>
      <c r="AH29" s="161" t="str">
        <f>IF('Equipment List'!$C29=AG$2,'Equipment List'!$I29,"")</f>
        <v/>
      </c>
      <c r="AI29" s="160" t="str">
        <f>IF('Equipment List'!$C29=AJ$2,'Equipment List'!$D29,"")</f>
        <v/>
      </c>
      <c r="AJ29" s="161" t="str">
        <f>IF('Equipment List'!$C29=AJ$2,'Equipment List'!$K29,"")</f>
        <v/>
      </c>
      <c r="AK29" s="161" t="str">
        <f>IF('Equipment List'!$C29=AJ$2,'Equipment List'!$I29,"")</f>
        <v/>
      </c>
      <c r="AL29" s="160" t="str">
        <f>IF('Equipment List'!$C29=AM$2,'Equipment List'!$D29,"")</f>
        <v/>
      </c>
      <c r="AM29" s="161" t="str">
        <f>IF('Equipment List'!$C29=AM$2,'Equipment List'!$K29,"")</f>
        <v/>
      </c>
      <c r="AN29" s="161" t="str">
        <f>IF('Equipment List'!$C29=AM$2,'Equipment List'!$I29,"")</f>
        <v/>
      </c>
      <c r="AO29" s="160" t="str">
        <f>IF('Equipment List'!$C29=AP$2,'Equipment List'!$D29,"")</f>
        <v/>
      </c>
      <c r="AP29" s="161" t="str">
        <f>IF('Equipment List'!$C29=AP$2,'Equipment List'!$K29,"")</f>
        <v/>
      </c>
      <c r="AQ29" s="161" t="str">
        <f>IF('Equipment List'!$C29=AP$2,'Equipment List'!$I29,"")</f>
        <v/>
      </c>
      <c r="AR29" s="160" t="str">
        <f>IF('Equipment List'!$C29=AS$2,'Equipment List'!$D29,"")</f>
        <v/>
      </c>
      <c r="AS29" s="161" t="str">
        <f>IF('Equipment List'!$C29=AS$2,'Equipment List'!$K29,"")</f>
        <v/>
      </c>
      <c r="AT29" s="161" t="str">
        <f>IF('Equipment List'!$C29=AS$2,'Equipment List'!$I29,"")</f>
        <v/>
      </c>
      <c r="AU29" s="160" t="str">
        <f>IF('Equipment List'!$C29=AV$2,'Equipment List'!$D29,"")</f>
        <v/>
      </c>
      <c r="AV29" s="161" t="str">
        <f>IF('Equipment List'!$C29=AV$2,'Equipment List'!$K29,"")</f>
        <v/>
      </c>
      <c r="AW29" s="161" t="str">
        <f>IF('Equipment List'!$C29=AV$2,'Equipment List'!$I29,"")</f>
        <v/>
      </c>
      <c r="AX29" s="160" t="str">
        <f>IF('Equipment List'!$C29=AY$2,'Equipment List'!$D29,"")</f>
        <v/>
      </c>
      <c r="AY29" s="161" t="str">
        <f>IF('Equipment List'!$C29=AY$2,'Equipment List'!$K29,"")</f>
        <v/>
      </c>
      <c r="AZ29" s="161" t="str">
        <f>IF('Equipment List'!$C29=AY$2,'Equipment List'!$I29,"")</f>
        <v/>
      </c>
      <c r="BA29" s="160" t="str">
        <f>IF('Equipment List'!$C29=BB$2,'Equipment List'!$D29,"")</f>
        <v/>
      </c>
      <c r="BB29" s="161" t="str">
        <f>IF('Equipment List'!$C29=BB$2,'Equipment List'!$K29,"")</f>
        <v/>
      </c>
      <c r="BC29" s="161" t="str">
        <f>IF('Equipment List'!$C29=BB$2,'Equipment List'!$I29,"")</f>
        <v/>
      </c>
      <c r="BD29" s="160" t="str">
        <f>IF('Equipment List'!$C29=BE$2,'Equipment List'!$D29,"")</f>
        <v/>
      </c>
      <c r="BE29" s="161" t="str">
        <f>IF('Equipment List'!$C29=BE$2,'Equipment List'!$K29,"")</f>
        <v/>
      </c>
      <c r="BF29" s="161" t="str">
        <f>IF('Equipment List'!$C29=BE$2,'Equipment List'!$I29,"")</f>
        <v/>
      </c>
      <c r="BG29" s="160" t="str">
        <f>IF('Equipment List'!$C29=BH$2,'Equipment List'!$D29,"")</f>
        <v/>
      </c>
      <c r="BH29" s="161" t="str">
        <f>IF('Equipment List'!$C29=BH$2,'Equipment List'!$K29,"")</f>
        <v/>
      </c>
      <c r="BI29" s="161" t="str">
        <f>IF('Equipment List'!$C29=BH$2,'Equipment List'!$I29,"")</f>
        <v/>
      </c>
      <c r="BJ29" s="160" t="str">
        <f>IF('Equipment List'!$C29=BK$2,'Equipment List'!$D29,"")</f>
        <v/>
      </c>
      <c r="BK29" s="161" t="str">
        <f>IF('Equipment List'!$C29=BK$2,'Equipment List'!$K29,"")</f>
        <v/>
      </c>
      <c r="BL29" s="161" t="str">
        <f>IF('Equipment List'!$C29=BK$2,'Equipment List'!$I29,"")</f>
        <v/>
      </c>
      <c r="BM29" s="160" t="str">
        <f>IF('Equipment List'!$C29=BN$2,'Equipment List'!$D29,"")</f>
        <v/>
      </c>
      <c r="BN29" s="161" t="str">
        <f>IF('Equipment List'!$C29=BN$2,'Equipment List'!$K29,"")</f>
        <v/>
      </c>
      <c r="BO29" s="161" t="str">
        <f>IF('Equipment List'!$C29=BN$2,'Equipment List'!$I29,"")</f>
        <v/>
      </c>
      <c r="BP29" s="160" t="str">
        <f>IF('Equipment List'!$C29=BQ$2,'Equipment List'!$D29,"")</f>
        <v/>
      </c>
      <c r="BQ29" s="161" t="str">
        <f>IF('Equipment List'!$C29=BQ$2,'Equipment List'!$K29,"")</f>
        <v/>
      </c>
      <c r="BR29" s="161" t="str">
        <f>IF('Equipment List'!$C29=BQ$2,'Equipment List'!$I29,"")</f>
        <v/>
      </c>
      <c r="BS29" s="160" t="str">
        <f>IF('Equipment List'!$C29=BT$2,'Equipment List'!$D29,"")</f>
        <v/>
      </c>
      <c r="BT29" s="161" t="str">
        <f>IF('Equipment List'!$C29=BT$2,'Equipment List'!$K29,"")</f>
        <v/>
      </c>
      <c r="BU29" s="161" t="str">
        <f>IF('Equipment List'!$C29=BT$2,'Equipment List'!$I29,"")</f>
        <v/>
      </c>
      <c r="BV29" s="160" t="str">
        <f>IF('Equipment List'!$C29=BW$2,'Equipment List'!$D29,"")</f>
        <v/>
      </c>
      <c r="BW29" s="161" t="str">
        <f>IF('Equipment List'!$C29=BW$2,'Equipment List'!$K29,"")</f>
        <v/>
      </c>
      <c r="BX29" s="161" t="str">
        <f>IF('Equipment List'!$C29=BW$2,'Equipment List'!$I29,"")</f>
        <v/>
      </c>
      <c r="BY29" s="141"/>
      <c r="BZ29" s="141"/>
    </row>
    <row r="30" spans="1:78" x14ac:dyDescent="0.2">
      <c r="E30" s="160" t="str">
        <f>IF('Equipment List'!$C30=F$2,'Equipment List'!$D30,"")</f>
        <v/>
      </c>
      <c r="F30" s="161" t="str">
        <f>IF('Equipment List'!$C30=F$2,'Equipment List'!$K30,"")</f>
        <v/>
      </c>
      <c r="G30" s="161" t="str">
        <f>IF('Equipment List'!$C30=F$2,'Equipment List'!$I30,"")</f>
        <v/>
      </c>
      <c r="H30" s="160" t="str">
        <f>IF('Equipment List'!$C30=I$2,'Equipment List'!$D30,"")</f>
        <v/>
      </c>
      <c r="I30" s="161" t="str">
        <f>IF('Equipment List'!$C30=I$2,'Equipment List'!$K30,"")</f>
        <v/>
      </c>
      <c r="J30" s="161" t="str">
        <f>IF('Equipment List'!$C30=I$2,'Equipment List'!$I30,"")</f>
        <v/>
      </c>
      <c r="K30" s="160" t="str">
        <f>IF('Equipment List'!$C30=L$2,'Equipment List'!$D30,"")</f>
        <v/>
      </c>
      <c r="L30" s="161" t="str">
        <f>IF('Equipment List'!$C30=L$2,'Equipment List'!$K30,"")</f>
        <v/>
      </c>
      <c r="M30" s="161" t="str">
        <f>IF('Equipment List'!$C30=L$2,'Equipment List'!$I30,"")</f>
        <v/>
      </c>
      <c r="N30" s="160" t="str">
        <f>IF('Equipment List'!$C30=O$2,'Equipment List'!$D30,"")</f>
        <v/>
      </c>
      <c r="O30" s="161" t="str">
        <f>IF('Equipment List'!$C30=O$2,'Equipment List'!$K30,"")</f>
        <v/>
      </c>
      <c r="P30" s="161" t="str">
        <f>IF('Equipment List'!$C30=O$2,'Equipment List'!$I30,"")</f>
        <v/>
      </c>
      <c r="Q30" s="160" t="str">
        <f>IF('Equipment List'!$C30=R$2,'Equipment List'!$D30,"")</f>
        <v/>
      </c>
      <c r="R30" s="161" t="str">
        <f>IF('Equipment List'!$C30=R$2,'Equipment List'!$K30,"")</f>
        <v/>
      </c>
      <c r="S30" s="161" t="str">
        <f>IF('Equipment List'!$C30=R$2,'Equipment List'!$I30,"")</f>
        <v/>
      </c>
      <c r="T30" s="160" t="str">
        <f>IF('Equipment List'!$C30=U$2,'Equipment List'!$D30,"")</f>
        <v/>
      </c>
      <c r="U30" s="161" t="str">
        <f>IF('Equipment List'!$C30=U$2,'Equipment List'!$K30,"")</f>
        <v/>
      </c>
      <c r="V30" s="161" t="str">
        <f>IF('Equipment List'!$C30=U$2,'Equipment List'!$I30,"")</f>
        <v/>
      </c>
      <c r="W30" s="160" t="str">
        <f>IF('Equipment List'!$C30=X$2,'Equipment List'!$D30,"")</f>
        <v/>
      </c>
      <c r="X30" s="161" t="str">
        <f>IF('Equipment List'!$C30=X$2,'Equipment List'!$K30,"")</f>
        <v/>
      </c>
      <c r="Y30" s="161" t="str">
        <f>IF('Equipment List'!$C30=X$2,'Equipment List'!$I30,"")</f>
        <v/>
      </c>
      <c r="Z30" s="160" t="str">
        <f>IF('Equipment List'!$C30=AA$2,'Equipment List'!$D30,"")</f>
        <v/>
      </c>
      <c r="AA30" s="161" t="str">
        <f>IF('Equipment List'!$C30=AA$2,'Equipment List'!$K30,"")</f>
        <v/>
      </c>
      <c r="AB30" s="161" t="str">
        <f>IF('Equipment List'!$C30=AA$2,'Equipment List'!$I30,"")</f>
        <v/>
      </c>
      <c r="AC30" s="160" t="str">
        <f>IF('Equipment List'!$C30=AD$2,'Equipment List'!$D30,"")</f>
        <v/>
      </c>
      <c r="AD30" s="161" t="str">
        <f>IF('Equipment List'!$C30=AD$2,'Equipment List'!$K30,"")</f>
        <v/>
      </c>
      <c r="AE30" s="161" t="str">
        <f>IF('Equipment List'!$C30=AD$2,'Equipment List'!$I30,"")</f>
        <v/>
      </c>
      <c r="AF30" s="160" t="str">
        <f>IF('Equipment List'!$C30=AG$2,'Equipment List'!$D30,"")</f>
        <v/>
      </c>
      <c r="AG30" s="161" t="str">
        <f>IF('Equipment List'!$C30=AG$2,'Equipment List'!$K30,"")</f>
        <v/>
      </c>
      <c r="AH30" s="161" t="str">
        <f>IF('Equipment List'!$C30=AG$2,'Equipment List'!$I30,"")</f>
        <v/>
      </c>
      <c r="AI30" s="160" t="str">
        <f>IF('Equipment List'!$C30=AJ$2,'Equipment List'!$D30,"")</f>
        <v/>
      </c>
      <c r="AJ30" s="161" t="str">
        <f>IF('Equipment List'!$C30=AJ$2,'Equipment List'!$K30,"")</f>
        <v/>
      </c>
      <c r="AK30" s="161" t="str">
        <f>IF('Equipment List'!$C30=AJ$2,'Equipment List'!$I30,"")</f>
        <v/>
      </c>
      <c r="AL30" s="160" t="str">
        <f>IF('Equipment List'!$C30=AM$2,'Equipment List'!$D30,"")</f>
        <v/>
      </c>
      <c r="AM30" s="161" t="str">
        <f>IF('Equipment List'!$C30=AM$2,'Equipment List'!$K30,"")</f>
        <v/>
      </c>
      <c r="AN30" s="161" t="str">
        <f>IF('Equipment List'!$C30=AM$2,'Equipment List'!$I30,"")</f>
        <v/>
      </c>
      <c r="AO30" s="160" t="str">
        <f>IF('Equipment List'!$C30=AP$2,'Equipment List'!$D30,"")</f>
        <v/>
      </c>
      <c r="AP30" s="161" t="str">
        <f>IF('Equipment List'!$C30=AP$2,'Equipment List'!$K30,"")</f>
        <v/>
      </c>
      <c r="AQ30" s="161" t="str">
        <f>IF('Equipment List'!$C30=AP$2,'Equipment List'!$I30,"")</f>
        <v/>
      </c>
      <c r="AR30" s="160" t="str">
        <f>IF('Equipment List'!$C30=AS$2,'Equipment List'!$D30,"")</f>
        <v/>
      </c>
      <c r="AS30" s="161" t="str">
        <f>IF('Equipment List'!$C30=AS$2,'Equipment List'!$K30,"")</f>
        <v/>
      </c>
      <c r="AT30" s="161" t="str">
        <f>IF('Equipment List'!$C30=AS$2,'Equipment List'!$I30,"")</f>
        <v/>
      </c>
      <c r="AU30" s="160" t="str">
        <f>IF('Equipment List'!$C30=AV$2,'Equipment List'!$D30,"")</f>
        <v/>
      </c>
      <c r="AV30" s="161" t="str">
        <f>IF('Equipment List'!$C30=AV$2,'Equipment List'!$K30,"")</f>
        <v/>
      </c>
      <c r="AW30" s="161" t="str">
        <f>IF('Equipment List'!$C30=AV$2,'Equipment List'!$I30,"")</f>
        <v/>
      </c>
      <c r="AX30" s="160" t="str">
        <f>IF('Equipment List'!$C30=AY$2,'Equipment List'!$D30,"")</f>
        <v/>
      </c>
      <c r="AY30" s="161" t="str">
        <f>IF('Equipment List'!$C30=AY$2,'Equipment List'!$K30,"")</f>
        <v/>
      </c>
      <c r="AZ30" s="161" t="str">
        <f>IF('Equipment List'!$C30=AY$2,'Equipment List'!$I30,"")</f>
        <v/>
      </c>
      <c r="BA30" s="160" t="str">
        <f>IF('Equipment List'!$C30=BB$2,'Equipment List'!$D30,"")</f>
        <v/>
      </c>
      <c r="BB30" s="161" t="str">
        <f>IF('Equipment List'!$C30=BB$2,'Equipment List'!$K30,"")</f>
        <v/>
      </c>
      <c r="BC30" s="161" t="str">
        <f>IF('Equipment List'!$C30=BB$2,'Equipment List'!$I30,"")</f>
        <v/>
      </c>
      <c r="BD30" s="160" t="str">
        <f>IF('Equipment List'!$C30=BE$2,'Equipment List'!$D30,"")</f>
        <v/>
      </c>
      <c r="BE30" s="161" t="str">
        <f>IF('Equipment List'!$C30=BE$2,'Equipment List'!$K30,"")</f>
        <v/>
      </c>
      <c r="BF30" s="161" t="str">
        <f>IF('Equipment List'!$C30=BE$2,'Equipment List'!$I30,"")</f>
        <v/>
      </c>
      <c r="BG30" s="160" t="str">
        <f>IF('Equipment List'!$C30=BH$2,'Equipment List'!$D30,"")</f>
        <v/>
      </c>
      <c r="BH30" s="161" t="str">
        <f>IF('Equipment List'!$C30=BH$2,'Equipment List'!$K30,"")</f>
        <v/>
      </c>
      <c r="BI30" s="161" t="str">
        <f>IF('Equipment List'!$C30=BH$2,'Equipment List'!$I30,"")</f>
        <v/>
      </c>
      <c r="BJ30" s="160" t="str">
        <f>IF('Equipment List'!$C30=BK$2,'Equipment List'!$D30,"")</f>
        <v/>
      </c>
      <c r="BK30" s="161" t="str">
        <f>IF('Equipment List'!$C30=BK$2,'Equipment List'!$K30,"")</f>
        <v/>
      </c>
      <c r="BL30" s="161" t="str">
        <f>IF('Equipment List'!$C30=BK$2,'Equipment List'!$I30,"")</f>
        <v/>
      </c>
      <c r="BM30" s="160" t="str">
        <f>IF('Equipment List'!$C30=BN$2,'Equipment List'!$D30,"")</f>
        <v/>
      </c>
      <c r="BN30" s="161" t="str">
        <f>IF('Equipment List'!$C30=BN$2,'Equipment List'!$K30,"")</f>
        <v/>
      </c>
      <c r="BO30" s="161" t="str">
        <f>IF('Equipment List'!$C30=BN$2,'Equipment List'!$I30,"")</f>
        <v/>
      </c>
      <c r="BP30" s="160" t="str">
        <f>IF('Equipment List'!$C30=BQ$2,'Equipment List'!$D30,"")</f>
        <v/>
      </c>
      <c r="BQ30" s="161" t="str">
        <f>IF('Equipment List'!$C30=BQ$2,'Equipment List'!$K30,"")</f>
        <v/>
      </c>
      <c r="BR30" s="161" t="str">
        <f>IF('Equipment List'!$C30=BQ$2,'Equipment List'!$I30,"")</f>
        <v/>
      </c>
      <c r="BS30" s="160" t="str">
        <f>IF('Equipment List'!$C30=BT$2,'Equipment List'!$D30,"")</f>
        <v/>
      </c>
      <c r="BT30" s="161" t="str">
        <f>IF('Equipment List'!$C30=BT$2,'Equipment List'!$K30,"")</f>
        <v/>
      </c>
      <c r="BU30" s="161" t="str">
        <f>IF('Equipment List'!$C30=BT$2,'Equipment List'!$I30,"")</f>
        <v/>
      </c>
      <c r="BV30" s="160" t="str">
        <f>IF('Equipment List'!$C30=BW$2,'Equipment List'!$D30,"")</f>
        <v/>
      </c>
      <c r="BW30" s="161" t="str">
        <f>IF('Equipment List'!$C30=BW$2,'Equipment List'!$K30,"")</f>
        <v/>
      </c>
      <c r="BX30" s="161" t="str">
        <f>IF('Equipment List'!$C30=BW$2,'Equipment List'!$I30,"")</f>
        <v/>
      </c>
      <c r="BY30" s="141"/>
      <c r="BZ30" s="141"/>
    </row>
    <row r="31" spans="1:78" x14ac:dyDescent="0.2">
      <c r="E31" s="160" t="str">
        <f>IF('Equipment List'!$C31=F$2,'Equipment List'!$D31,"")</f>
        <v/>
      </c>
      <c r="F31" s="161" t="str">
        <f>IF('Equipment List'!$C31=F$2,'Equipment List'!$K31,"")</f>
        <v/>
      </c>
      <c r="G31" s="161" t="str">
        <f>IF('Equipment List'!$C31=F$2,'Equipment List'!$I31,"")</f>
        <v/>
      </c>
      <c r="H31" s="160" t="str">
        <f>IF('Equipment List'!$C31=I$2,'Equipment List'!$D31,"")</f>
        <v/>
      </c>
      <c r="I31" s="161" t="str">
        <f>IF('Equipment List'!$C31=I$2,'Equipment List'!$K31,"")</f>
        <v/>
      </c>
      <c r="J31" s="161" t="str">
        <f>IF('Equipment List'!$C31=I$2,'Equipment List'!$I31,"")</f>
        <v/>
      </c>
      <c r="K31" s="160" t="str">
        <f>IF('Equipment List'!$C31=L$2,'Equipment List'!$D31,"")</f>
        <v/>
      </c>
      <c r="L31" s="161" t="str">
        <f>IF('Equipment List'!$C31=L$2,'Equipment List'!$K31,"")</f>
        <v/>
      </c>
      <c r="M31" s="161" t="str">
        <f>IF('Equipment List'!$C31=L$2,'Equipment List'!$I31,"")</f>
        <v/>
      </c>
      <c r="N31" s="160" t="str">
        <f>IF('Equipment List'!$C31=O$2,'Equipment List'!$D31,"")</f>
        <v/>
      </c>
      <c r="O31" s="161" t="str">
        <f>IF('Equipment List'!$C31=O$2,'Equipment List'!$K31,"")</f>
        <v/>
      </c>
      <c r="P31" s="161" t="str">
        <f>IF('Equipment List'!$C31=O$2,'Equipment List'!$I31,"")</f>
        <v/>
      </c>
      <c r="Q31" s="160" t="str">
        <f>IF('Equipment List'!$C31=R$2,'Equipment List'!$D31,"")</f>
        <v/>
      </c>
      <c r="R31" s="161" t="str">
        <f>IF('Equipment List'!$C31=R$2,'Equipment List'!$K31,"")</f>
        <v/>
      </c>
      <c r="S31" s="161" t="str">
        <f>IF('Equipment List'!$C31=R$2,'Equipment List'!$I31,"")</f>
        <v/>
      </c>
      <c r="T31" s="160" t="str">
        <f>IF('Equipment List'!$C31=U$2,'Equipment List'!$D31,"")</f>
        <v/>
      </c>
      <c r="U31" s="161" t="str">
        <f>IF('Equipment List'!$C31=U$2,'Equipment List'!$K31,"")</f>
        <v/>
      </c>
      <c r="V31" s="161" t="str">
        <f>IF('Equipment List'!$C31=U$2,'Equipment List'!$I31,"")</f>
        <v/>
      </c>
      <c r="W31" s="160" t="str">
        <f>IF('Equipment List'!$C31=X$2,'Equipment List'!$D31,"")</f>
        <v/>
      </c>
      <c r="X31" s="161" t="str">
        <f>IF('Equipment List'!$C31=X$2,'Equipment List'!$K31,"")</f>
        <v/>
      </c>
      <c r="Y31" s="161" t="str">
        <f>IF('Equipment List'!$C31=X$2,'Equipment List'!$I31,"")</f>
        <v/>
      </c>
      <c r="Z31" s="160" t="str">
        <f>IF('Equipment List'!$C31=AA$2,'Equipment List'!$D31,"")</f>
        <v/>
      </c>
      <c r="AA31" s="161" t="str">
        <f>IF('Equipment List'!$C31=AA$2,'Equipment List'!$K31,"")</f>
        <v/>
      </c>
      <c r="AB31" s="161" t="str">
        <f>IF('Equipment List'!$C31=AA$2,'Equipment List'!$I31,"")</f>
        <v/>
      </c>
      <c r="AC31" s="160" t="str">
        <f>IF('Equipment List'!$C31=AD$2,'Equipment List'!$D31,"")</f>
        <v/>
      </c>
      <c r="AD31" s="161" t="str">
        <f>IF('Equipment List'!$C31=AD$2,'Equipment List'!$K31,"")</f>
        <v/>
      </c>
      <c r="AE31" s="161" t="str">
        <f>IF('Equipment List'!$C31=AD$2,'Equipment List'!$I31,"")</f>
        <v/>
      </c>
      <c r="AF31" s="160" t="str">
        <f>IF('Equipment List'!$C31=AG$2,'Equipment List'!$D31,"")</f>
        <v/>
      </c>
      <c r="AG31" s="161" t="str">
        <f>IF('Equipment List'!$C31=AG$2,'Equipment List'!$K31,"")</f>
        <v/>
      </c>
      <c r="AH31" s="161" t="str">
        <f>IF('Equipment List'!$C31=AG$2,'Equipment List'!$I31,"")</f>
        <v/>
      </c>
      <c r="AI31" s="160" t="str">
        <f>IF('Equipment List'!$C31=AJ$2,'Equipment List'!$D31,"")</f>
        <v/>
      </c>
      <c r="AJ31" s="161" t="str">
        <f>IF('Equipment List'!$C31=AJ$2,'Equipment List'!$K31,"")</f>
        <v/>
      </c>
      <c r="AK31" s="161" t="str">
        <f>IF('Equipment List'!$C31=AJ$2,'Equipment List'!$I31,"")</f>
        <v/>
      </c>
      <c r="AL31" s="160" t="str">
        <f>IF('Equipment List'!$C31=AM$2,'Equipment List'!$D31,"")</f>
        <v/>
      </c>
      <c r="AM31" s="161" t="str">
        <f>IF('Equipment List'!$C31=AM$2,'Equipment List'!$K31,"")</f>
        <v/>
      </c>
      <c r="AN31" s="161" t="str">
        <f>IF('Equipment List'!$C31=AM$2,'Equipment List'!$I31,"")</f>
        <v/>
      </c>
      <c r="AO31" s="160" t="str">
        <f>IF('Equipment List'!$C31=AP$2,'Equipment List'!$D31,"")</f>
        <v/>
      </c>
      <c r="AP31" s="161" t="str">
        <f>IF('Equipment List'!$C31=AP$2,'Equipment List'!$K31,"")</f>
        <v/>
      </c>
      <c r="AQ31" s="161" t="str">
        <f>IF('Equipment List'!$C31=AP$2,'Equipment List'!$I31,"")</f>
        <v/>
      </c>
      <c r="AR31" s="160" t="str">
        <f>IF('Equipment List'!$C31=AS$2,'Equipment List'!$D31,"")</f>
        <v/>
      </c>
      <c r="AS31" s="161" t="str">
        <f>IF('Equipment List'!$C31=AS$2,'Equipment List'!$K31,"")</f>
        <v/>
      </c>
      <c r="AT31" s="161" t="str">
        <f>IF('Equipment List'!$C31=AS$2,'Equipment List'!$I31,"")</f>
        <v/>
      </c>
      <c r="AU31" s="160" t="str">
        <f>IF('Equipment List'!$C31=AV$2,'Equipment List'!$D31,"")</f>
        <v/>
      </c>
      <c r="AV31" s="161" t="str">
        <f>IF('Equipment List'!$C31=AV$2,'Equipment List'!$K31,"")</f>
        <v/>
      </c>
      <c r="AW31" s="161" t="str">
        <f>IF('Equipment List'!$C31=AV$2,'Equipment List'!$I31,"")</f>
        <v/>
      </c>
      <c r="AX31" s="160" t="str">
        <f>IF('Equipment List'!$C31=AY$2,'Equipment List'!$D31,"")</f>
        <v/>
      </c>
      <c r="AY31" s="161" t="str">
        <f>IF('Equipment List'!$C31=AY$2,'Equipment List'!$K31,"")</f>
        <v/>
      </c>
      <c r="AZ31" s="161" t="str">
        <f>IF('Equipment List'!$C31=AY$2,'Equipment List'!$I31,"")</f>
        <v/>
      </c>
      <c r="BA31" s="160" t="str">
        <f>IF('Equipment List'!$C31=BB$2,'Equipment List'!$D31,"")</f>
        <v/>
      </c>
      <c r="BB31" s="161" t="str">
        <f>IF('Equipment List'!$C31=BB$2,'Equipment List'!$K31,"")</f>
        <v/>
      </c>
      <c r="BC31" s="161" t="str">
        <f>IF('Equipment List'!$C31=BB$2,'Equipment List'!$I31,"")</f>
        <v/>
      </c>
      <c r="BD31" s="160" t="str">
        <f>IF('Equipment List'!$C31=BE$2,'Equipment List'!$D31,"")</f>
        <v/>
      </c>
      <c r="BE31" s="161" t="str">
        <f>IF('Equipment List'!$C31=BE$2,'Equipment List'!$K31,"")</f>
        <v/>
      </c>
      <c r="BF31" s="161" t="str">
        <f>IF('Equipment List'!$C31=BE$2,'Equipment List'!$I31,"")</f>
        <v/>
      </c>
      <c r="BG31" s="160" t="str">
        <f>IF('Equipment List'!$C31=BH$2,'Equipment List'!$D31,"")</f>
        <v/>
      </c>
      <c r="BH31" s="161" t="str">
        <f>IF('Equipment List'!$C31=BH$2,'Equipment List'!$K31,"")</f>
        <v/>
      </c>
      <c r="BI31" s="161" t="str">
        <f>IF('Equipment List'!$C31=BH$2,'Equipment List'!$I31,"")</f>
        <v/>
      </c>
      <c r="BJ31" s="160" t="str">
        <f>IF('Equipment List'!$C31=BK$2,'Equipment List'!$D31,"")</f>
        <v/>
      </c>
      <c r="BK31" s="161" t="str">
        <f>IF('Equipment List'!$C31=BK$2,'Equipment List'!$K31,"")</f>
        <v/>
      </c>
      <c r="BL31" s="161" t="str">
        <f>IF('Equipment List'!$C31=BK$2,'Equipment List'!$I31,"")</f>
        <v/>
      </c>
      <c r="BM31" s="160" t="str">
        <f>IF('Equipment List'!$C31=BN$2,'Equipment List'!$D31,"")</f>
        <v/>
      </c>
      <c r="BN31" s="161" t="str">
        <f>IF('Equipment List'!$C31=BN$2,'Equipment List'!$K31,"")</f>
        <v/>
      </c>
      <c r="BO31" s="161" t="str">
        <f>IF('Equipment List'!$C31=BN$2,'Equipment List'!$I31,"")</f>
        <v/>
      </c>
      <c r="BP31" s="160" t="str">
        <f>IF('Equipment List'!$C31=BQ$2,'Equipment List'!$D31,"")</f>
        <v/>
      </c>
      <c r="BQ31" s="161" t="str">
        <f>IF('Equipment List'!$C31=BQ$2,'Equipment List'!$K31,"")</f>
        <v/>
      </c>
      <c r="BR31" s="161" t="str">
        <f>IF('Equipment List'!$C31=BQ$2,'Equipment List'!$I31,"")</f>
        <v/>
      </c>
      <c r="BS31" s="160" t="str">
        <f>IF('Equipment List'!$C31=BT$2,'Equipment List'!$D31,"")</f>
        <v/>
      </c>
      <c r="BT31" s="161" t="str">
        <f>IF('Equipment List'!$C31=BT$2,'Equipment List'!$K31,"")</f>
        <v/>
      </c>
      <c r="BU31" s="161" t="str">
        <f>IF('Equipment List'!$C31=BT$2,'Equipment List'!$I31,"")</f>
        <v/>
      </c>
      <c r="BV31" s="160" t="str">
        <f>IF('Equipment List'!$C31=BW$2,'Equipment List'!$D31,"")</f>
        <v/>
      </c>
      <c r="BW31" s="161" t="str">
        <f>IF('Equipment List'!$C31=BW$2,'Equipment List'!$K31,"")</f>
        <v/>
      </c>
      <c r="BX31" s="161" t="str">
        <f>IF('Equipment List'!$C31=BW$2,'Equipment List'!$I31,"")</f>
        <v/>
      </c>
      <c r="BY31" s="141"/>
      <c r="BZ31" s="141"/>
    </row>
    <row r="32" spans="1:78" x14ac:dyDescent="0.2">
      <c r="E32" s="160" t="str">
        <f>IF('Equipment List'!$C32=F$2,'Equipment List'!$D32,"")</f>
        <v/>
      </c>
      <c r="F32" s="161" t="str">
        <f>IF('Equipment List'!$C32=F$2,'Equipment List'!$K32,"")</f>
        <v/>
      </c>
      <c r="G32" s="161" t="str">
        <f>IF('Equipment List'!$C32=F$2,'Equipment List'!$I32,"")</f>
        <v/>
      </c>
      <c r="H32" s="160" t="str">
        <f>IF('Equipment List'!$C32=I$2,'Equipment List'!$D32,"")</f>
        <v/>
      </c>
      <c r="I32" s="161" t="str">
        <f>IF('Equipment List'!$C32=I$2,'Equipment List'!$K32,"")</f>
        <v/>
      </c>
      <c r="J32" s="161" t="str">
        <f>IF('Equipment List'!$C32=I$2,'Equipment List'!$I32,"")</f>
        <v/>
      </c>
      <c r="K32" s="160" t="str">
        <f>IF('Equipment List'!$C32=L$2,'Equipment List'!$D32,"")</f>
        <v/>
      </c>
      <c r="L32" s="161" t="str">
        <f>IF('Equipment List'!$C32=L$2,'Equipment List'!$K32,"")</f>
        <v/>
      </c>
      <c r="M32" s="161" t="str">
        <f>IF('Equipment List'!$C32=L$2,'Equipment List'!$I32,"")</f>
        <v/>
      </c>
      <c r="N32" s="160" t="str">
        <f>IF('Equipment List'!$C32=O$2,'Equipment List'!$D32,"")</f>
        <v/>
      </c>
      <c r="O32" s="161" t="str">
        <f>IF('Equipment List'!$C32=O$2,'Equipment List'!$K32,"")</f>
        <v/>
      </c>
      <c r="P32" s="161" t="str">
        <f>IF('Equipment List'!$C32=O$2,'Equipment List'!$I32,"")</f>
        <v/>
      </c>
      <c r="Q32" s="160" t="str">
        <f>IF('Equipment List'!$C32=R$2,'Equipment List'!$D32,"")</f>
        <v/>
      </c>
      <c r="R32" s="161" t="str">
        <f>IF('Equipment List'!$C32=R$2,'Equipment List'!$K32,"")</f>
        <v/>
      </c>
      <c r="S32" s="161" t="str">
        <f>IF('Equipment List'!$C32=R$2,'Equipment List'!$I32,"")</f>
        <v/>
      </c>
      <c r="T32" s="160" t="str">
        <f>IF('Equipment List'!$C32=U$2,'Equipment List'!$D32,"")</f>
        <v/>
      </c>
      <c r="U32" s="161" t="str">
        <f>IF('Equipment List'!$C32=U$2,'Equipment List'!$K32,"")</f>
        <v/>
      </c>
      <c r="V32" s="161" t="str">
        <f>IF('Equipment List'!$C32=U$2,'Equipment List'!$I32,"")</f>
        <v/>
      </c>
      <c r="W32" s="160" t="str">
        <f>IF('Equipment List'!$C32=X$2,'Equipment List'!$D32,"")</f>
        <v/>
      </c>
      <c r="X32" s="161" t="str">
        <f>IF('Equipment List'!$C32=X$2,'Equipment List'!$K32,"")</f>
        <v/>
      </c>
      <c r="Y32" s="161" t="str">
        <f>IF('Equipment List'!$C32=X$2,'Equipment List'!$I32,"")</f>
        <v/>
      </c>
      <c r="Z32" s="160" t="str">
        <f>IF('Equipment List'!$C32=AA$2,'Equipment List'!$D32,"")</f>
        <v/>
      </c>
      <c r="AA32" s="161" t="str">
        <f>IF('Equipment List'!$C32=AA$2,'Equipment List'!$K32,"")</f>
        <v/>
      </c>
      <c r="AB32" s="161" t="str">
        <f>IF('Equipment List'!$C32=AA$2,'Equipment List'!$I32,"")</f>
        <v/>
      </c>
      <c r="AC32" s="160" t="str">
        <f>IF('Equipment List'!$C32=AD$2,'Equipment List'!$D32,"")</f>
        <v/>
      </c>
      <c r="AD32" s="161" t="str">
        <f>IF('Equipment List'!$C32=AD$2,'Equipment List'!$K32,"")</f>
        <v/>
      </c>
      <c r="AE32" s="161" t="str">
        <f>IF('Equipment List'!$C32=AD$2,'Equipment List'!$I32,"")</f>
        <v/>
      </c>
      <c r="AF32" s="160" t="str">
        <f>IF('Equipment List'!$C32=AG$2,'Equipment List'!$D32,"")</f>
        <v/>
      </c>
      <c r="AG32" s="161" t="str">
        <f>IF('Equipment List'!$C32=AG$2,'Equipment List'!$K32,"")</f>
        <v/>
      </c>
      <c r="AH32" s="161" t="str">
        <f>IF('Equipment List'!$C32=AG$2,'Equipment List'!$I32,"")</f>
        <v/>
      </c>
      <c r="AI32" s="160" t="str">
        <f>IF('Equipment List'!$C32=AJ$2,'Equipment List'!$D32,"")</f>
        <v/>
      </c>
      <c r="AJ32" s="161" t="str">
        <f>IF('Equipment List'!$C32=AJ$2,'Equipment List'!$K32,"")</f>
        <v/>
      </c>
      <c r="AK32" s="161" t="str">
        <f>IF('Equipment List'!$C32=AJ$2,'Equipment List'!$I32,"")</f>
        <v/>
      </c>
      <c r="AL32" s="160" t="str">
        <f>IF('Equipment List'!$C32=AM$2,'Equipment List'!$D32,"")</f>
        <v/>
      </c>
      <c r="AM32" s="161" t="str">
        <f>IF('Equipment List'!$C32=AM$2,'Equipment List'!$K32,"")</f>
        <v/>
      </c>
      <c r="AN32" s="161" t="str">
        <f>IF('Equipment List'!$C32=AM$2,'Equipment List'!$I32,"")</f>
        <v/>
      </c>
      <c r="AO32" s="160" t="str">
        <f>IF('Equipment List'!$C32=AP$2,'Equipment List'!$D32,"")</f>
        <v/>
      </c>
      <c r="AP32" s="161" t="str">
        <f>IF('Equipment List'!$C32=AP$2,'Equipment List'!$K32,"")</f>
        <v/>
      </c>
      <c r="AQ32" s="161" t="str">
        <f>IF('Equipment List'!$C32=AP$2,'Equipment List'!$I32,"")</f>
        <v/>
      </c>
      <c r="AR32" s="160" t="str">
        <f>IF('Equipment List'!$C32=AS$2,'Equipment List'!$D32,"")</f>
        <v/>
      </c>
      <c r="AS32" s="161" t="str">
        <f>IF('Equipment List'!$C32=AS$2,'Equipment List'!$K32,"")</f>
        <v/>
      </c>
      <c r="AT32" s="161" t="str">
        <f>IF('Equipment List'!$C32=AS$2,'Equipment List'!$I32,"")</f>
        <v/>
      </c>
      <c r="AU32" s="160" t="str">
        <f>IF('Equipment List'!$C32=AV$2,'Equipment List'!$D32,"")</f>
        <v/>
      </c>
      <c r="AV32" s="161" t="str">
        <f>IF('Equipment List'!$C32=AV$2,'Equipment List'!$K32,"")</f>
        <v/>
      </c>
      <c r="AW32" s="161" t="str">
        <f>IF('Equipment List'!$C32=AV$2,'Equipment List'!$I32,"")</f>
        <v/>
      </c>
      <c r="AX32" s="160" t="str">
        <f>IF('Equipment List'!$C32=AY$2,'Equipment List'!$D32,"")</f>
        <v/>
      </c>
      <c r="AY32" s="161" t="str">
        <f>IF('Equipment List'!$C32=AY$2,'Equipment List'!$K32,"")</f>
        <v/>
      </c>
      <c r="AZ32" s="161" t="str">
        <f>IF('Equipment List'!$C32=AY$2,'Equipment List'!$I32,"")</f>
        <v/>
      </c>
      <c r="BA32" s="160" t="str">
        <f>IF('Equipment List'!$C32=BB$2,'Equipment List'!$D32,"")</f>
        <v/>
      </c>
      <c r="BB32" s="161" t="str">
        <f>IF('Equipment List'!$C32=BB$2,'Equipment List'!$K32,"")</f>
        <v/>
      </c>
      <c r="BC32" s="161" t="str">
        <f>IF('Equipment List'!$C32=BB$2,'Equipment List'!$I32,"")</f>
        <v/>
      </c>
      <c r="BD32" s="160" t="str">
        <f>IF('Equipment List'!$C32=BE$2,'Equipment List'!$D32,"")</f>
        <v/>
      </c>
      <c r="BE32" s="161" t="str">
        <f>IF('Equipment List'!$C32=BE$2,'Equipment List'!$K32,"")</f>
        <v/>
      </c>
      <c r="BF32" s="161" t="str">
        <f>IF('Equipment List'!$C32=BE$2,'Equipment List'!$I32,"")</f>
        <v/>
      </c>
      <c r="BG32" s="160" t="str">
        <f>IF('Equipment List'!$C32=BH$2,'Equipment List'!$D32,"")</f>
        <v/>
      </c>
      <c r="BH32" s="161" t="str">
        <f>IF('Equipment List'!$C32=BH$2,'Equipment List'!$K32,"")</f>
        <v/>
      </c>
      <c r="BI32" s="161" t="str">
        <f>IF('Equipment List'!$C32=BH$2,'Equipment List'!$I32,"")</f>
        <v/>
      </c>
      <c r="BJ32" s="160" t="str">
        <f>IF('Equipment List'!$C32=BK$2,'Equipment List'!$D32,"")</f>
        <v/>
      </c>
      <c r="BK32" s="161" t="str">
        <f>IF('Equipment List'!$C32=BK$2,'Equipment List'!$K32,"")</f>
        <v/>
      </c>
      <c r="BL32" s="161" t="str">
        <f>IF('Equipment List'!$C32=BK$2,'Equipment List'!$I32,"")</f>
        <v/>
      </c>
      <c r="BM32" s="160" t="str">
        <f>IF('Equipment List'!$C32=BN$2,'Equipment List'!$D32,"")</f>
        <v/>
      </c>
      <c r="BN32" s="161" t="str">
        <f>IF('Equipment List'!$C32=BN$2,'Equipment List'!$K32,"")</f>
        <v/>
      </c>
      <c r="BO32" s="161" t="str">
        <f>IF('Equipment List'!$C32=BN$2,'Equipment List'!$I32,"")</f>
        <v/>
      </c>
      <c r="BP32" s="160" t="str">
        <f>IF('Equipment List'!$C32=BQ$2,'Equipment List'!$D32,"")</f>
        <v/>
      </c>
      <c r="BQ32" s="161" t="str">
        <f>IF('Equipment List'!$C32=BQ$2,'Equipment List'!$K32,"")</f>
        <v/>
      </c>
      <c r="BR32" s="161" t="str">
        <f>IF('Equipment List'!$C32=BQ$2,'Equipment List'!$I32,"")</f>
        <v/>
      </c>
      <c r="BS32" s="160" t="str">
        <f>IF('Equipment List'!$C32=BT$2,'Equipment List'!$D32,"")</f>
        <v/>
      </c>
      <c r="BT32" s="161" t="str">
        <f>IF('Equipment List'!$C32=BT$2,'Equipment List'!$K32,"")</f>
        <v/>
      </c>
      <c r="BU32" s="161" t="str">
        <f>IF('Equipment List'!$C32=BT$2,'Equipment List'!$I32,"")</f>
        <v/>
      </c>
      <c r="BV32" s="160" t="str">
        <f>IF('Equipment List'!$C32=BW$2,'Equipment List'!$D32,"")</f>
        <v/>
      </c>
      <c r="BW32" s="161" t="str">
        <f>IF('Equipment List'!$C32=BW$2,'Equipment List'!$K32,"")</f>
        <v/>
      </c>
      <c r="BX32" s="161" t="str">
        <f>IF('Equipment List'!$C32=BW$2,'Equipment List'!$I32,"")</f>
        <v/>
      </c>
      <c r="BY32" s="141"/>
      <c r="BZ32" s="141"/>
    </row>
    <row r="33" spans="5:78" x14ac:dyDescent="0.2">
      <c r="E33" s="160" t="str">
        <f>IF('Equipment List'!$C33=F$2,'Equipment List'!$D33,"")</f>
        <v/>
      </c>
      <c r="F33" s="161" t="str">
        <f>IF('Equipment List'!$C33=F$2,'Equipment List'!$K33,"")</f>
        <v/>
      </c>
      <c r="G33" s="161" t="str">
        <f>IF('Equipment List'!$C33=F$2,'Equipment List'!$I33,"")</f>
        <v/>
      </c>
      <c r="H33" s="160" t="str">
        <f>IF('Equipment List'!$C33=I$2,'Equipment List'!$D33,"")</f>
        <v/>
      </c>
      <c r="I33" s="161" t="str">
        <f>IF('Equipment List'!$C33=I$2,'Equipment List'!$K33,"")</f>
        <v/>
      </c>
      <c r="J33" s="161" t="str">
        <f>IF('Equipment List'!$C33=I$2,'Equipment List'!$I33,"")</f>
        <v/>
      </c>
      <c r="K33" s="160" t="str">
        <f>IF('Equipment List'!$C33=L$2,'Equipment List'!$D33,"")</f>
        <v/>
      </c>
      <c r="L33" s="161" t="str">
        <f>IF('Equipment List'!$C33=L$2,'Equipment List'!$K33,"")</f>
        <v/>
      </c>
      <c r="M33" s="161" t="str">
        <f>IF('Equipment List'!$C33=L$2,'Equipment List'!$I33,"")</f>
        <v/>
      </c>
      <c r="N33" s="160" t="str">
        <f>IF('Equipment List'!$C33=O$2,'Equipment List'!$D33,"")</f>
        <v/>
      </c>
      <c r="O33" s="161" t="str">
        <f>IF('Equipment List'!$C33=O$2,'Equipment List'!$K33,"")</f>
        <v/>
      </c>
      <c r="P33" s="161" t="str">
        <f>IF('Equipment List'!$C33=O$2,'Equipment List'!$I33,"")</f>
        <v/>
      </c>
      <c r="Q33" s="160" t="str">
        <f>IF('Equipment List'!$C33=R$2,'Equipment List'!$D33,"")</f>
        <v/>
      </c>
      <c r="R33" s="161" t="str">
        <f>IF('Equipment List'!$C33=R$2,'Equipment List'!$K33,"")</f>
        <v/>
      </c>
      <c r="S33" s="161" t="str">
        <f>IF('Equipment List'!$C33=R$2,'Equipment List'!$I33,"")</f>
        <v/>
      </c>
      <c r="T33" s="160" t="str">
        <f>IF('Equipment List'!$C33=U$2,'Equipment List'!$D33,"")</f>
        <v/>
      </c>
      <c r="U33" s="161" t="str">
        <f>IF('Equipment List'!$C33=U$2,'Equipment List'!$K33,"")</f>
        <v/>
      </c>
      <c r="V33" s="161" t="str">
        <f>IF('Equipment List'!$C33=U$2,'Equipment List'!$I33,"")</f>
        <v/>
      </c>
      <c r="W33" s="160" t="str">
        <f>IF('Equipment List'!$C33=X$2,'Equipment List'!$D33,"")</f>
        <v/>
      </c>
      <c r="X33" s="161" t="str">
        <f>IF('Equipment List'!$C33=X$2,'Equipment List'!$K33,"")</f>
        <v/>
      </c>
      <c r="Y33" s="161" t="str">
        <f>IF('Equipment List'!$C33=X$2,'Equipment List'!$I33,"")</f>
        <v/>
      </c>
      <c r="Z33" s="160" t="str">
        <f>IF('Equipment List'!$C33=AA$2,'Equipment List'!$D33,"")</f>
        <v/>
      </c>
      <c r="AA33" s="161" t="str">
        <f>IF('Equipment List'!$C33=AA$2,'Equipment List'!$K33,"")</f>
        <v/>
      </c>
      <c r="AB33" s="161" t="str">
        <f>IF('Equipment List'!$C33=AA$2,'Equipment List'!$I33,"")</f>
        <v/>
      </c>
      <c r="AC33" s="160" t="str">
        <f>IF('Equipment List'!$C33=AD$2,'Equipment List'!$D33,"")</f>
        <v/>
      </c>
      <c r="AD33" s="161" t="str">
        <f>IF('Equipment List'!$C33=AD$2,'Equipment List'!$K33,"")</f>
        <v/>
      </c>
      <c r="AE33" s="161" t="str">
        <f>IF('Equipment List'!$C33=AD$2,'Equipment List'!$I33,"")</f>
        <v/>
      </c>
      <c r="AF33" s="160" t="str">
        <f>IF('Equipment List'!$C33=AG$2,'Equipment List'!$D33,"")</f>
        <v/>
      </c>
      <c r="AG33" s="161" t="str">
        <f>IF('Equipment List'!$C33=AG$2,'Equipment List'!$K33,"")</f>
        <v/>
      </c>
      <c r="AH33" s="161" t="str">
        <f>IF('Equipment List'!$C33=AG$2,'Equipment List'!$I33,"")</f>
        <v/>
      </c>
      <c r="AI33" s="160" t="str">
        <f>IF('Equipment List'!$C33=AJ$2,'Equipment List'!$D33,"")</f>
        <v/>
      </c>
      <c r="AJ33" s="161" t="str">
        <f>IF('Equipment List'!$C33=AJ$2,'Equipment List'!$K33,"")</f>
        <v/>
      </c>
      <c r="AK33" s="161" t="str">
        <f>IF('Equipment List'!$C33=AJ$2,'Equipment List'!$I33,"")</f>
        <v/>
      </c>
      <c r="AL33" s="160" t="str">
        <f>IF('Equipment List'!$C33=AM$2,'Equipment List'!$D33,"")</f>
        <v/>
      </c>
      <c r="AM33" s="161" t="str">
        <f>IF('Equipment List'!$C33=AM$2,'Equipment List'!$K33,"")</f>
        <v/>
      </c>
      <c r="AN33" s="161" t="str">
        <f>IF('Equipment List'!$C33=AM$2,'Equipment List'!$I33,"")</f>
        <v/>
      </c>
      <c r="AO33" s="160" t="str">
        <f>IF('Equipment List'!$C33=AP$2,'Equipment List'!$D33,"")</f>
        <v/>
      </c>
      <c r="AP33" s="161" t="str">
        <f>IF('Equipment List'!$C33=AP$2,'Equipment List'!$K33,"")</f>
        <v/>
      </c>
      <c r="AQ33" s="161" t="str">
        <f>IF('Equipment List'!$C33=AP$2,'Equipment List'!$I33,"")</f>
        <v/>
      </c>
      <c r="AR33" s="160" t="str">
        <f>IF('Equipment List'!$C33=AS$2,'Equipment List'!$D33,"")</f>
        <v/>
      </c>
      <c r="AS33" s="161" t="str">
        <f>IF('Equipment List'!$C33=AS$2,'Equipment List'!$K33,"")</f>
        <v/>
      </c>
      <c r="AT33" s="161" t="str">
        <f>IF('Equipment List'!$C33=AS$2,'Equipment List'!$I33,"")</f>
        <v/>
      </c>
      <c r="AU33" s="160" t="str">
        <f>IF('Equipment List'!$C33=AV$2,'Equipment List'!$D33,"")</f>
        <v/>
      </c>
      <c r="AV33" s="161" t="str">
        <f>IF('Equipment List'!$C33=AV$2,'Equipment List'!$K33,"")</f>
        <v/>
      </c>
      <c r="AW33" s="161" t="str">
        <f>IF('Equipment List'!$C33=AV$2,'Equipment List'!$I33,"")</f>
        <v/>
      </c>
      <c r="AX33" s="160" t="str">
        <f>IF('Equipment List'!$C33=AY$2,'Equipment List'!$D33,"")</f>
        <v/>
      </c>
      <c r="AY33" s="161" t="str">
        <f>IF('Equipment List'!$C33=AY$2,'Equipment List'!$K33,"")</f>
        <v/>
      </c>
      <c r="AZ33" s="161" t="str">
        <f>IF('Equipment List'!$C33=AY$2,'Equipment List'!$I33,"")</f>
        <v/>
      </c>
      <c r="BA33" s="160" t="str">
        <f>IF('Equipment List'!$C33=BB$2,'Equipment List'!$D33,"")</f>
        <v/>
      </c>
      <c r="BB33" s="161" t="str">
        <f>IF('Equipment List'!$C33=BB$2,'Equipment List'!$K33,"")</f>
        <v/>
      </c>
      <c r="BC33" s="161" t="str">
        <f>IF('Equipment List'!$C33=BB$2,'Equipment List'!$I33,"")</f>
        <v/>
      </c>
      <c r="BD33" s="160" t="str">
        <f>IF('Equipment List'!$C33=BE$2,'Equipment List'!$D33,"")</f>
        <v/>
      </c>
      <c r="BE33" s="161" t="str">
        <f>IF('Equipment List'!$C33=BE$2,'Equipment List'!$K33,"")</f>
        <v/>
      </c>
      <c r="BF33" s="161" t="str">
        <f>IF('Equipment List'!$C33=BE$2,'Equipment List'!$I33,"")</f>
        <v/>
      </c>
      <c r="BG33" s="160" t="str">
        <f>IF('Equipment List'!$C33=BH$2,'Equipment List'!$D33,"")</f>
        <v/>
      </c>
      <c r="BH33" s="161" t="str">
        <f>IF('Equipment List'!$C33=BH$2,'Equipment List'!$K33,"")</f>
        <v/>
      </c>
      <c r="BI33" s="161" t="str">
        <f>IF('Equipment List'!$C33=BH$2,'Equipment List'!$I33,"")</f>
        <v/>
      </c>
      <c r="BJ33" s="160" t="str">
        <f>IF('Equipment List'!$C33=BK$2,'Equipment List'!$D33,"")</f>
        <v/>
      </c>
      <c r="BK33" s="161" t="str">
        <f>IF('Equipment List'!$C33=BK$2,'Equipment List'!$K33,"")</f>
        <v/>
      </c>
      <c r="BL33" s="161" t="str">
        <f>IF('Equipment List'!$C33=BK$2,'Equipment List'!$I33,"")</f>
        <v/>
      </c>
      <c r="BM33" s="160" t="str">
        <f>IF('Equipment List'!$C33=BN$2,'Equipment List'!$D33,"")</f>
        <v/>
      </c>
      <c r="BN33" s="161" t="str">
        <f>IF('Equipment List'!$C33=BN$2,'Equipment List'!$K33,"")</f>
        <v/>
      </c>
      <c r="BO33" s="161" t="str">
        <f>IF('Equipment List'!$C33=BN$2,'Equipment List'!$I33,"")</f>
        <v/>
      </c>
      <c r="BP33" s="160" t="str">
        <f>IF('Equipment List'!$C33=BQ$2,'Equipment List'!$D33,"")</f>
        <v/>
      </c>
      <c r="BQ33" s="161" t="str">
        <f>IF('Equipment List'!$C33=BQ$2,'Equipment List'!$K33,"")</f>
        <v/>
      </c>
      <c r="BR33" s="161" t="str">
        <f>IF('Equipment List'!$C33=BQ$2,'Equipment List'!$I33,"")</f>
        <v/>
      </c>
      <c r="BS33" s="160" t="str">
        <f>IF('Equipment List'!$C33=BT$2,'Equipment List'!$D33,"")</f>
        <v/>
      </c>
      <c r="BT33" s="161" t="str">
        <f>IF('Equipment List'!$C33=BT$2,'Equipment List'!$K33,"")</f>
        <v/>
      </c>
      <c r="BU33" s="161" t="str">
        <f>IF('Equipment List'!$C33=BT$2,'Equipment List'!$I33,"")</f>
        <v/>
      </c>
      <c r="BV33" s="160" t="str">
        <f>IF('Equipment List'!$C33=BW$2,'Equipment List'!$D33,"")</f>
        <v/>
      </c>
      <c r="BW33" s="161" t="str">
        <f>IF('Equipment List'!$C33=BW$2,'Equipment List'!$K33,"")</f>
        <v/>
      </c>
      <c r="BX33" s="161" t="str">
        <f>IF('Equipment List'!$C33=BW$2,'Equipment List'!$I33,"")</f>
        <v/>
      </c>
      <c r="BY33" s="141"/>
      <c r="BZ33" s="141"/>
    </row>
    <row r="34" spans="5:78" x14ac:dyDescent="0.2">
      <c r="E34" s="160" t="str">
        <f>IF('Equipment List'!$C34=F$2,'Equipment List'!$D34,"")</f>
        <v/>
      </c>
      <c r="F34" s="161" t="str">
        <f>IF('Equipment List'!$C34=F$2,'Equipment List'!$K34,"")</f>
        <v/>
      </c>
      <c r="G34" s="161" t="str">
        <f>IF('Equipment List'!$C34=F$2,'Equipment List'!$I34,"")</f>
        <v/>
      </c>
      <c r="H34" s="160" t="str">
        <f>IF('Equipment List'!$C34=I$2,'Equipment List'!$D34,"")</f>
        <v/>
      </c>
      <c r="I34" s="161" t="str">
        <f>IF('Equipment List'!$C34=I$2,'Equipment List'!$K34,"")</f>
        <v/>
      </c>
      <c r="J34" s="161" t="str">
        <f>IF('Equipment List'!$C34=I$2,'Equipment List'!$I34,"")</f>
        <v/>
      </c>
      <c r="K34" s="160" t="str">
        <f>IF('Equipment List'!$C34=L$2,'Equipment List'!$D34,"")</f>
        <v/>
      </c>
      <c r="L34" s="161" t="str">
        <f>IF('Equipment List'!$C34=L$2,'Equipment List'!$K34,"")</f>
        <v/>
      </c>
      <c r="M34" s="161" t="str">
        <f>IF('Equipment List'!$C34=L$2,'Equipment List'!$I34,"")</f>
        <v/>
      </c>
      <c r="N34" s="160" t="str">
        <f>IF('Equipment List'!$C34=O$2,'Equipment List'!$D34,"")</f>
        <v/>
      </c>
      <c r="O34" s="161" t="str">
        <f>IF('Equipment List'!$C34=O$2,'Equipment List'!$K34,"")</f>
        <v/>
      </c>
      <c r="P34" s="161" t="str">
        <f>IF('Equipment List'!$C34=O$2,'Equipment List'!$I34,"")</f>
        <v/>
      </c>
      <c r="Q34" s="160" t="str">
        <f>IF('Equipment List'!$C34=R$2,'Equipment List'!$D34,"")</f>
        <v/>
      </c>
      <c r="R34" s="161" t="str">
        <f>IF('Equipment List'!$C34=R$2,'Equipment List'!$K34,"")</f>
        <v/>
      </c>
      <c r="S34" s="161" t="str">
        <f>IF('Equipment List'!$C34=R$2,'Equipment List'!$I34,"")</f>
        <v/>
      </c>
      <c r="T34" s="160" t="str">
        <f>IF('Equipment List'!$C34=U$2,'Equipment List'!$D34,"")</f>
        <v/>
      </c>
      <c r="U34" s="161" t="str">
        <f>IF('Equipment List'!$C34=U$2,'Equipment List'!$K34,"")</f>
        <v/>
      </c>
      <c r="V34" s="161" t="str">
        <f>IF('Equipment List'!$C34=U$2,'Equipment List'!$I34,"")</f>
        <v/>
      </c>
      <c r="W34" s="160" t="str">
        <f>IF('Equipment List'!$C34=X$2,'Equipment List'!$D34,"")</f>
        <v/>
      </c>
      <c r="X34" s="161" t="str">
        <f>IF('Equipment List'!$C34=X$2,'Equipment List'!$K34,"")</f>
        <v/>
      </c>
      <c r="Y34" s="161" t="str">
        <f>IF('Equipment List'!$C34=X$2,'Equipment List'!$I34,"")</f>
        <v/>
      </c>
      <c r="Z34" s="160" t="str">
        <f>IF('Equipment List'!$C34=AA$2,'Equipment List'!$D34,"")</f>
        <v/>
      </c>
      <c r="AA34" s="161" t="str">
        <f>IF('Equipment List'!$C34=AA$2,'Equipment List'!$K34,"")</f>
        <v/>
      </c>
      <c r="AB34" s="161" t="str">
        <f>IF('Equipment List'!$C34=AA$2,'Equipment List'!$I34,"")</f>
        <v/>
      </c>
      <c r="AC34" s="160" t="str">
        <f>IF('Equipment List'!$C34=AD$2,'Equipment List'!$D34,"")</f>
        <v/>
      </c>
      <c r="AD34" s="161" t="str">
        <f>IF('Equipment List'!$C34=AD$2,'Equipment List'!$K34,"")</f>
        <v/>
      </c>
      <c r="AE34" s="161" t="str">
        <f>IF('Equipment List'!$C34=AD$2,'Equipment List'!$I34,"")</f>
        <v/>
      </c>
      <c r="AF34" s="160" t="str">
        <f>IF('Equipment List'!$C34=AG$2,'Equipment List'!$D34,"")</f>
        <v/>
      </c>
      <c r="AG34" s="161" t="str">
        <f>IF('Equipment List'!$C34=AG$2,'Equipment List'!$K34,"")</f>
        <v/>
      </c>
      <c r="AH34" s="161" t="str">
        <f>IF('Equipment List'!$C34=AG$2,'Equipment List'!$I34,"")</f>
        <v/>
      </c>
      <c r="AI34" s="160" t="str">
        <f>IF('Equipment List'!$C34=AJ$2,'Equipment List'!$D34,"")</f>
        <v/>
      </c>
      <c r="AJ34" s="161" t="str">
        <f>IF('Equipment List'!$C34=AJ$2,'Equipment List'!$K34,"")</f>
        <v/>
      </c>
      <c r="AK34" s="161" t="str">
        <f>IF('Equipment List'!$C34=AJ$2,'Equipment List'!$I34,"")</f>
        <v/>
      </c>
      <c r="AL34" s="160" t="str">
        <f>IF('Equipment List'!$C34=AM$2,'Equipment List'!$D34,"")</f>
        <v/>
      </c>
      <c r="AM34" s="161" t="str">
        <f>IF('Equipment List'!$C34=AM$2,'Equipment List'!$K34,"")</f>
        <v/>
      </c>
      <c r="AN34" s="161" t="str">
        <f>IF('Equipment List'!$C34=AM$2,'Equipment List'!$I34,"")</f>
        <v/>
      </c>
      <c r="AO34" s="160" t="str">
        <f>IF('Equipment List'!$C34=AP$2,'Equipment List'!$D34,"")</f>
        <v/>
      </c>
      <c r="AP34" s="161" t="str">
        <f>IF('Equipment List'!$C34=AP$2,'Equipment List'!$K34,"")</f>
        <v/>
      </c>
      <c r="AQ34" s="161" t="str">
        <f>IF('Equipment List'!$C34=AP$2,'Equipment List'!$I34,"")</f>
        <v/>
      </c>
      <c r="AR34" s="160" t="str">
        <f>IF('Equipment List'!$C34=AS$2,'Equipment List'!$D34,"")</f>
        <v/>
      </c>
      <c r="AS34" s="161" t="str">
        <f>IF('Equipment List'!$C34=AS$2,'Equipment List'!$K34,"")</f>
        <v/>
      </c>
      <c r="AT34" s="161" t="str">
        <f>IF('Equipment List'!$C34=AS$2,'Equipment List'!$I34,"")</f>
        <v/>
      </c>
      <c r="AU34" s="160" t="str">
        <f>IF('Equipment List'!$C34=AV$2,'Equipment List'!$D34,"")</f>
        <v/>
      </c>
      <c r="AV34" s="161" t="str">
        <f>IF('Equipment List'!$C34=AV$2,'Equipment List'!$K34,"")</f>
        <v/>
      </c>
      <c r="AW34" s="161" t="str">
        <f>IF('Equipment List'!$C34=AV$2,'Equipment List'!$I34,"")</f>
        <v/>
      </c>
      <c r="AX34" s="160" t="str">
        <f>IF('Equipment List'!$C34=AY$2,'Equipment List'!$D34,"")</f>
        <v/>
      </c>
      <c r="AY34" s="161" t="str">
        <f>IF('Equipment List'!$C34=AY$2,'Equipment List'!$K34,"")</f>
        <v/>
      </c>
      <c r="AZ34" s="161" t="str">
        <f>IF('Equipment List'!$C34=AY$2,'Equipment List'!$I34,"")</f>
        <v/>
      </c>
      <c r="BA34" s="160" t="str">
        <f>IF('Equipment List'!$C34=BB$2,'Equipment List'!$D34,"")</f>
        <v/>
      </c>
      <c r="BB34" s="161" t="str">
        <f>IF('Equipment List'!$C34=BB$2,'Equipment List'!$K34,"")</f>
        <v/>
      </c>
      <c r="BC34" s="161" t="str">
        <f>IF('Equipment List'!$C34=BB$2,'Equipment List'!$I34,"")</f>
        <v/>
      </c>
      <c r="BD34" s="160" t="str">
        <f>IF('Equipment List'!$C34=BE$2,'Equipment List'!$D34,"")</f>
        <v/>
      </c>
      <c r="BE34" s="161" t="str">
        <f>IF('Equipment List'!$C34=BE$2,'Equipment List'!$K34,"")</f>
        <v/>
      </c>
      <c r="BF34" s="161" t="str">
        <f>IF('Equipment List'!$C34=BE$2,'Equipment List'!$I34,"")</f>
        <v/>
      </c>
      <c r="BG34" s="160" t="str">
        <f>IF('Equipment List'!$C34=BH$2,'Equipment List'!$D34,"")</f>
        <v/>
      </c>
      <c r="BH34" s="161" t="str">
        <f>IF('Equipment List'!$C34=BH$2,'Equipment List'!$K34,"")</f>
        <v/>
      </c>
      <c r="BI34" s="161" t="str">
        <f>IF('Equipment List'!$C34=BH$2,'Equipment List'!$I34,"")</f>
        <v/>
      </c>
      <c r="BJ34" s="160" t="str">
        <f>IF('Equipment List'!$C34=BK$2,'Equipment List'!$D34,"")</f>
        <v/>
      </c>
      <c r="BK34" s="161" t="str">
        <f>IF('Equipment List'!$C34=BK$2,'Equipment List'!$K34,"")</f>
        <v/>
      </c>
      <c r="BL34" s="161" t="str">
        <f>IF('Equipment List'!$C34=BK$2,'Equipment List'!$I34,"")</f>
        <v/>
      </c>
      <c r="BM34" s="160" t="str">
        <f>IF('Equipment List'!$C34=BN$2,'Equipment List'!$D34,"")</f>
        <v/>
      </c>
      <c r="BN34" s="161" t="str">
        <f>IF('Equipment List'!$C34=BN$2,'Equipment List'!$K34,"")</f>
        <v/>
      </c>
      <c r="BO34" s="161" t="str">
        <f>IF('Equipment List'!$C34=BN$2,'Equipment List'!$I34,"")</f>
        <v/>
      </c>
      <c r="BP34" s="160" t="str">
        <f>IF('Equipment List'!$C34=BQ$2,'Equipment List'!$D34,"")</f>
        <v/>
      </c>
      <c r="BQ34" s="161" t="str">
        <f>IF('Equipment List'!$C34=BQ$2,'Equipment List'!$K34,"")</f>
        <v/>
      </c>
      <c r="BR34" s="161" t="str">
        <f>IF('Equipment List'!$C34=BQ$2,'Equipment List'!$I34,"")</f>
        <v/>
      </c>
      <c r="BS34" s="160" t="str">
        <f>IF('Equipment List'!$C34=BT$2,'Equipment List'!$D34,"")</f>
        <v/>
      </c>
      <c r="BT34" s="161" t="str">
        <f>IF('Equipment List'!$C34=BT$2,'Equipment List'!$K34,"")</f>
        <v/>
      </c>
      <c r="BU34" s="161" t="str">
        <f>IF('Equipment List'!$C34=BT$2,'Equipment List'!$I34,"")</f>
        <v/>
      </c>
      <c r="BV34" s="160" t="str">
        <f>IF('Equipment List'!$C34=BW$2,'Equipment List'!$D34,"")</f>
        <v/>
      </c>
      <c r="BW34" s="161" t="str">
        <f>IF('Equipment List'!$C34=BW$2,'Equipment List'!$K34,"")</f>
        <v/>
      </c>
      <c r="BX34" s="161" t="str">
        <f>IF('Equipment List'!$C34=BW$2,'Equipment List'!$I34,"")</f>
        <v/>
      </c>
      <c r="BY34" s="141"/>
      <c r="BZ34" s="141"/>
    </row>
    <row r="35" spans="5:78" x14ac:dyDescent="0.2">
      <c r="E35" s="160" t="str">
        <f>IF('Equipment List'!$C35=F$2,'Equipment List'!$D35,"")</f>
        <v/>
      </c>
      <c r="F35" s="161" t="str">
        <f>IF('Equipment List'!$C35=F$2,'Equipment List'!$K35,"")</f>
        <v/>
      </c>
      <c r="G35" s="161" t="str">
        <f>IF('Equipment List'!$C35=F$2,'Equipment List'!$I35,"")</f>
        <v/>
      </c>
      <c r="H35" s="160" t="str">
        <f>IF('Equipment List'!$C35=I$2,'Equipment List'!$D35,"")</f>
        <v/>
      </c>
      <c r="I35" s="161" t="str">
        <f>IF('Equipment List'!$C35=I$2,'Equipment List'!$K35,"")</f>
        <v/>
      </c>
      <c r="J35" s="161" t="str">
        <f>IF('Equipment List'!$C35=I$2,'Equipment List'!$I35,"")</f>
        <v/>
      </c>
      <c r="K35" s="160" t="str">
        <f>IF('Equipment List'!$C35=L$2,'Equipment List'!$D35,"")</f>
        <v/>
      </c>
      <c r="L35" s="161" t="str">
        <f>IF('Equipment List'!$C35=L$2,'Equipment List'!$K35,"")</f>
        <v/>
      </c>
      <c r="M35" s="161" t="str">
        <f>IF('Equipment List'!$C35=L$2,'Equipment List'!$I35,"")</f>
        <v/>
      </c>
      <c r="N35" s="160" t="str">
        <f>IF('Equipment List'!$C35=O$2,'Equipment List'!$D35,"")</f>
        <v/>
      </c>
      <c r="O35" s="161" t="str">
        <f>IF('Equipment List'!$C35=O$2,'Equipment List'!$K35,"")</f>
        <v/>
      </c>
      <c r="P35" s="161" t="str">
        <f>IF('Equipment List'!$C35=O$2,'Equipment List'!$I35,"")</f>
        <v/>
      </c>
      <c r="Q35" s="160" t="str">
        <f>IF('Equipment List'!$C35=R$2,'Equipment List'!$D35,"")</f>
        <v/>
      </c>
      <c r="R35" s="161" t="str">
        <f>IF('Equipment List'!$C35=R$2,'Equipment List'!$K35,"")</f>
        <v/>
      </c>
      <c r="S35" s="161" t="str">
        <f>IF('Equipment List'!$C35=R$2,'Equipment List'!$I35,"")</f>
        <v/>
      </c>
      <c r="T35" s="160" t="str">
        <f>IF('Equipment List'!$C35=U$2,'Equipment List'!$D35,"")</f>
        <v/>
      </c>
      <c r="U35" s="161" t="str">
        <f>IF('Equipment List'!$C35=U$2,'Equipment List'!$K35,"")</f>
        <v/>
      </c>
      <c r="V35" s="161" t="str">
        <f>IF('Equipment List'!$C35=U$2,'Equipment List'!$I35,"")</f>
        <v/>
      </c>
      <c r="W35" s="160" t="str">
        <f>IF('Equipment List'!$C35=X$2,'Equipment List'!$D35,"")</f>
        <v/>
      </c>
      <c r="X35" s="161" t="str">
        <f>IF('Equipment List'!$C35=X$2,'Equipment List'!$K35,"")</f>
        <v/>
      </c>
      <c r="Y35" s="161" t="str">
        <f>IF('Equipment List'!$C35=X$2,'Equipment List'!$I35,"")</f>
        <v/>
      </c>
      <c r="Z35" s="160" t="str">
        <f>IF('Equipment List'!$C35=AA$2,'Equipment List'!$D35,"")</f>
        <v/>
      </c>
      <c r="AA35" s="161" t="str">
        <f>IF('Equipment List'!$C35=AA$2,'Equipment List'!$K35,"")</f>
        <v/>
      </c>
      <c r="AB35" s="161" t="str">
        <f>IF('Equipment List'!$C35=AA$2,'Equipment List'!$I35,"")</f>
        <v/>
      </c>
      <c r="AC35" s="160" t="str">
        <f>IF('Equipment List'!$C35=AD$2,'Equipment List'!$D35,"")</f>
        <v/>
      </c>
      <c r="AD35" s="161" t="str">
        <f>IF('Equipment List'!$C35=AD$2,'Equipment List'!$K35,"")</f>
        <v/>
      </c>
      <c r="AE35" s="161" t="str">
        <f>IF('Equipment List'!$C35=AD$2,'Equipment List'!$I35,"")</f>
        <v/>
      </c>
      <c r="AF35" s="160" t="str">
        <f>IF('Equipment List'!$C35=AG$2,'Equipment List'!$D35,"")</f>
        <v/>
      </c>
      <c r="AG35" s="161" t="str">
        <f>IF('Equipment List'!$C35=AG$2,'Equipment List'!$K35,"")</f>
        <v/>
      </c>
      <c r="AH35" s="161" t="str">
        <f>IF('Equipment List'!$C35=AG$2,'Equipment List'!$I35,"")</f>
        <v/>
      </c>
      <c r="AI35" s="160" t="str">
        <f>IF('Equipment List'!$C35=AJ$2,'Equipment List'!$D35,"")</f>
        <v/>
      </c>
      <c r="AJ35" s="161" t="str">
        <f>IF('Equipment List'!$C35=AJ$2,'Equipment List'!$K35,"")</f>
        <v/>
      </c>
      <c r="AK35" s="161" t="str">
        <f>IF('Equipment List'!$C35=AJ$2,'Equipment List'!$I35,"")</f>
        <v/>
      </c>
      <c r="AL35" s="160" t="str">
        <f>IF('Equipment List'!$C35=AM$2,'Equipment List'!$D35,"")</f>
        <v/>
      </c>
      <c r="AM35" s="161" t="str">
        <f>IF('Equipment List'!$C35=AM$2,'Equipment List'!$K35,"")</f>
        <v/>
      </c>
      <c r="AN35" s="161" t="str">
        <f>IF('Equipment List'!$C35=AM$2,'Equipment List'!$I35,"")</f>
        <v/>
      </c>
      <c r="AO35" s="160" t="str">
        <f>IF('Equipment List'!$C35=AP$2,'Equipment List'!$D35,"")</f>
        <v/>
      </c>
      <c r="AP35" s="161" t="str">
        <f>IF('Equipment List'!$C35=AP$2,'Equipment List'!$K35,"")</f>
        <v/>
      </c>
      <c r="AQ35" s="161" t="str">
        <f>IF('Equipment List'!$C35=AP$2,'Equipment List'!$I35,"")</f>
        <v/>
      </c>
      <c r="AR35" s="160" t="str">
        <f>IF('Equipment List'!$C35=AS$2,'Equipment List'!$D35,"")</f>
        <v/>
      </c>
      <c r="AS35" s="161" t="str">
        <f>IF('Equipment List'!$C35=AS$2,'Equipment List'!$K35,"")</f>
        <v/>
      </c>
      <c r="AT35" s="161" t="str">
        <f>IF('Equipment List'!$C35=AS$2,'Equipment List'!$I35,"")</f>
        <v/>
      </c>
      <c r="AU35" s="160" t="str">
        <f>IF('Equipment List'!$C35=AV$2,'Equipment List'!$D35,"")</f>
        <v/>
      </c>
      <c r="AV35" s="161" t="str">
        <f>IF('Equipment List'!$C35=AV$2,'Equipment List'!$K35,"")</f>
        <v/>
      </c>
      <c r="AW35" s="161" t="str">
        <f>IF('Equipment List'!$C35=AV$2,'Equipment List'!$I35,"")</f>
        <v/>
      </c>
      <c r="AX35" s="160" t="str">
        <f>IF('Equipment List'!$C35=AY$2,'Equipment List'!$D35,"")</f>
        <v/>
      </c>
      <c r="AY35" s="161" t="str">
        <f>IF('Equipment List'!$C35=AY$2,'Equipment List'!$K35,"")</f>
        <v/>
      </c>
      <c r="AZ35" s="161" t="str">
        <f>IF('Equipment List'!$C35=AY$2,'Equipment List'!$I35,"")</f>
        <v/>
      </c>
      <c r="BA35" s="160" t="str">
        <f>IF('Equipment List'!$C35=BB$2,'Equipment List'!$D35,"")</f>
        <v/>
      </c>
      <c r="BB35" s="161" t="str">
        <f>IF('Equipment List'!$C35=BB$2,'Equipment List'!$K35,"")</f>
        <v/>
      </c>
      <c r="BC35" s="161" t="str">
        <f>IF('Equipment List'!$C35=BB$2,'Equipment List'!$I35,"")</f>
        <v/>
      </c>
      <c r="BD35" s="160" t="str">
        <f>IF('Equipment List'!$C35=BE$2,'Equipment List'!$D35,"")</f>
        <v/>
      </c>
      <c r="BE35" s="161" t="str">
        <f>IF('Equipment List'!$C35=BE$2,'Equipment List'!$K35,"")</f>
        <v/>
      </c>
      <c r="BF35" s="161" t="str">
        <f>IF('Equipment List'!$C35=BE$2,'Equipment List'!$I35,"")</f>
        <v/>
      </c>
      <c r="BG35" s="160" t="str">
        <f>IF('Equipment List'!$C35=BH$2,'Equipment List'!$D35,"")</f>
        <v/>
      </c>
      <c r="BH35" s="161" t="str">
        <f>IF('Equipment List'!$C35=BH$2,'Equipment List'!$K35,"")</f>
        <v/>
      </c>
      <c r="BI35" s="161" t="str">
        <f>IF('Equipment List'!$C35=BH$2,'Equipment List'!$I35,"")</f>
        <v/>
      </c>
      <c r="BJ35" s="160" t="str">
        <f>IF('Equipment List'!$C35=BK$2,'Equipment List'!$D35,"")</f>
        <v/>
      </c>
      <c r="BK35" s="161" t="str">
        <f>IF('Equipment List'!$C35=BK$2,'Equipment List'!$K35,"")</f>
        <v/>
      </c>
      <c r="BL35" s="161" t="str">
        <f>IF('Equipment List'!$C35=BK$2,'Equipment List'!$I35,"")</f>
        <v/>
      </c>
      <c r="BM35" s="160" t="str">
        <f>IF('Equipment List'!$C35=BN$2,'Equipment List'!$D35,"")</f>
        <v/>
      </c>
      <c r="BN35" s="161" t="str">
        <f>IF('Equipment List'!$C35=BN$2,'Equipment List'!$K35,"")</f>
        <v/>
      </c>
      <c r="BO35" s="161" t="str">
        <f>IF('Equipment List'!$C35=BN$2,'Equipment List'!$I35,"")</f>
        <v/>
      </c>
      <c r="BP35" s="160" t="str">
        <f>IF('Equipment List'!$C35=BQ$2,'Equipment List'!$D35,"")</f>
        <v/>
      </c>
      <c r="BQ35" s="161" t="str">
        <f>IF('Equipment List'!$C35=BQ$2,'Equipment List'!$K35,"")</f>
        <v/>
      </c>
      <c r="BR35" s="161" t="str">
        <f>IF('Equipment List'!$C35=BQ$2,'Equipment List'!$I35,"")</f>
        <v/>
      </c>
      <c r="BS35" s="160" t="str">
        <f>IF('Equipment List'!$C35=BT$2,'Equipment List'!$D35,"")</f>
        <v/>
      </c>
      <c r="BT35" s="161" t="str">
        <f>IF('Equipment List'!$C35=BT$2,'Equipment List'!$K35,"")</f>
        <v/>
      </c>
      <c r="BU35" s="161" t="str">
        <f>IF('Equipment List'!$C35=BT$2,'Equipment List'!$I35,"")</f>
        <v/>
      </c>
      <c r="BV35" s="160" t="str">
        <f>IF('Equipment List'!$C35=BW$2,'Equipment List'!$D35,"")</f>
        <v/>
      </c>
      <c r="BW35" s="161" t="str">
        <f>IF('Equipment List'!$C35=BW$2,'Equipment List'!$K35,"")</f>
        <v/>
      </c>
      <c r="BX35" s="161" t="str">
        <f>IF('Equipment List'!$C35=BW$2,'Equipment List'!$I35,"")</f>
        <v/>
      </c>
      <c r="BY35" s="141"/>
      <c r="BZ35" s="141"/>
    </row>
    <row r="36" spans="5:78" x14ac:dyDescent="0.2">
      <c r="E36" s="160" t="str">
        <f>IF('Equipment List'!$C36=F$2,'Equipment List'!$D36,"")</f>
        <v/>
      </c>
      <c r="F36" s="161" t="str">
        <f>IF('Equipment List'!$C36=F$2,'Equipment List'!$K36,"")</f>
        <v/>
      </c>
      <c r="G36" s="161" t="str">
        <f>IF('Equipment List'!$C36=F$2,'Equipment List'!$I36,"")</f>
        <v/>
      </c>
      <c r="H36" s="160" t="str">
        <f>IF('Equipment List'!$C36=I$2,'Equipment List'!$D36,"")</f>
        <v/>
      </c>
      <c r="I36" s="161" t="str">
        <f>IF('Equipment List'!$C36=I$2,'Equipment List'!$K36,"")</f>
        <v/>
      </c>
      <c r="J36" s="161" t="str">
        <f>IF('Equipment List'!$C36=I$2,'Equipment List'!$I36,"")</f>
        <v/>
      </c>
      <c r="K36" s="160" t="str">
        <f>IF('Equipment List'!$C36=L$2,'Equipment List'!$D36,"")</f>
        <v/>
      </c>
      <c r="L36" s="161" t="str">
        <f>IF('Equipment List'!$C36=L$2,'Equipment List'!$K36,"")</f>
        <v/>
      </c>
      <c r="M36" s="161" t="str">
        <f>IF('Equipment List'!$C36=L$2,'Equipment List'!$I36,"")</f>
        <v/>
      </c>
      <c r="N36" s="160" t="str">
        <f>IF('Equipment List'!$C36=O$2,'Equipment List'!$D36,"")</f>
        <v/>
      </c>
      <c r="O36" s="161" t="str">
        <f>IF('Equipment List'!$C36=O$2,'Equipment List'!$K36,"")</f>
        <v/>
      </c>
      <c r="P36" s="161" t="str">
        <f>IF('Equipment List'!$C36=O$2,'Equipment List'!$I36,"")</f>
        <v/>
      </c>
      <c r="Q36" s="160" t="str">
        <f>IF('Equipment List'!$C36=R$2,'Equipment List'!$D36,"")</f>
        <v/>
      </c>
      <c r="R36" s="161" t="str">
        <f>IF('Equipment List'!$C36=R$2,'Equipment List'!$K36,"")</f>
        <v/>
      </c>
      <c r="S36" s="161" t="str">
        <f>IF('Equipment List'!$C36=R$2,'Equipment List'!$I36,"")</f>
        <v/>
      </c>
      <c r="T36" s="160" t="str">
        <f>IF('Equipment List'!$C36=U$2,'Equipment List'!$D36,"")</f>
        <v/>
      </c>
      <c r="U36" s="161" t="str">
        <f>IF('Equipment List'!$C36=U$2,'Equipment List'!$K36,"")</f>
        <v/>
      </c>
      <c r="V36" s="161" t="str">
        <f>IF('Equipment List'!$C36=U$2,'Equipment List'!$I36,"")</f>
        <v/>
      </c>
      <c r="W36" s="160" t="str">
        <f>IF('Equipment List'!$C36=X$2,'Equipment List'!$D36,"")</f>
        <v/>
      </c>
      <c r="X36" s="161" t="str">
        <f>IF('Equipment List'!$C36=X$2,'Equipment List'!$K36,"")</f>
        <v/>
      </c>
      <c r="Y36" s="161" t="str">
        <f>IF('Equipment List'!$C36=X$2,'Equipment List'!$I36,"")</f>
        <v/>
      </c>
      <c r="Z36" s="160" t="str">
        <f>IF('Equipment List'!$C36=AA$2,'Equipment List'!$D36,"")</f>
        <v/>
      </c>
      <c r="AA36" s="161" t="str">
        <f>IF('Equipment List'!$C36=AA$2,'Equipment List'!$K36,"")</f>
        <v/>
      </c>
      <c r="AB36" s="161" t="str">
        <f>IF('Equipment List'!$C36=AA$2,'Equipment List'!$I36,"")</f>
        <v/>
      </c>
      <c r="AC36" s="160" t="str">
        <f>IF('Equipment List'!$C36=AD$2,'Equipment List'!$D36,"")</f>
        <v/>
      </c>
      <c r="AD36" s="161" t="str">
        <f>IF('Equipment List'!$C36=AD$2,'Equipment List'!$K36,"")</f>
        <v/>
      </c>
      <c r="AE36" s="161" t="str">
        <f>IF('Equipment List'!$C36=AD$2,'Equipment List'!$I36,"")</f>
        <v/>
      </c>
      <c r="AF36" s="160" t="str">
        <f>IF('Equipment List'!$C36=AG$2,'Equipment List'!$D36,"")</f>
        <v/>
      </c>
      <c r="AG36" s="161" t="str">
        <f>IF('Equipment List'!$C36=AG$2,'Equipment List'!$K36,"")</f>
        <v/>
      </c>
      <c r="AH36" s="161" t="str">
        <f>IF('Equipment List'!$C36=AG$2,'Equipment List'!$I36,"")</f>
        <v/>
      </c>
      <c r="AI36" s="160" t="str">
        <f>IF('Equipment List'!$C36=AJ$2,'Equipment List'!$D36,"")</f>
        <v/>
      </c>
      <c r="AJ36" s="161" t="str">
        <f>IF('Equipment List'!$C36=AJ$2,'Equipment List'!$K36,"")</f>
        <v/>
      </c>
      <c r="AK36" s="161" t="str">
        <f>IF('Equipment List'!$C36=AJ$2,'Equipment List'!$I36,"")</f>
        <v/>
      </c>
      <c r="AL36" s="160" t="str">
        <f>IF('Equipment List'!$C36=AM$2,'Equipment List'!$D36,"")</f>
        <v/>
      </c>
      <c r="AM36" s="161" t="str">
        <f>IF('Equipment List'!$C36=AM$2,'Equipment List'!$K36,"")</f>
        <v/>
      </c>
      <c r="AN36" s="161" t="str">
        <f>IF('Equipment List'!$C36=AM$2,'Equipment List'!$I36,"")</f>
        <v/>
      </c>
      <c r="AO36" s="160" t="str">
        <f>IF('Equipment List'!$C36=AP$2,'Equipment List'!$D36,"")</f>
        <v/>
      </c>
      <c r="AP36" s="161" t="str">
        <f>IF('Equipment List'!$C36=AP$2,'Equipment List'!$K36,"")</f>
        <v/>
      </c>
      <c r="AQ36" s="161" t="str">
        <f>IF('Equipment List'!$C36=AP$2,'Equipment List'!$I36,"")</f>
        <v/>
      </c>
      <c r="AR36" s="160" t="str">
        <f>IF('Equipment List'!$C36=AS$2,'Equipment List'!$D36,"")</f>
        <v/>
      </c>
      <c r="AS36" s="161" t="str">
        <f>IF('Equipment List'!$C36=AS$2,'Equipment List'!$K36,"")</f>
        <v/>
      </c>
      <c r="AT36" s="161" t="str">
        <f>IF('Equipment List'!$C36=AS$2,'Equipment List'!$I36,"")</f>
        <v/>
      </c>
      <c r="AU36" s="160" t="str">
        <f>IF('Equipment List'!$C36=AV$2,'Equipment List'!$D36,"")</f>
        <v/>
      </c>
      <c r="AV36" s="161" t="str">
        <f>IF('Equipment List'!$C36=AV$2,'Equipment List'!$K36,"")</f>
        <v/>
      </c>
      <c r="AW36" s="161" t="str">
        <f>IF('Equipment List'!$C36=AV$2,'Equipment List'!$I36,"")</f>
        <v/>
      </c>
      <c r="AX36" s="160" t="str">
        <f>IF('Equipment List'!$C36=AY$2,'Equipment List'!$D36,"")</f>
        <v/>
      </c>
      <c r="AY36" s="161" t="str">
        <f>IF('Equipment List'!$C36=AY$2,'Equipment List'!$K36,"")</f>
        <v/>
      </c>
      <c r="AZ36" s="161" t="str">
        <f>IF('Equipment List'!$C36=AY$2,'Equipment List'!$I36,"")</f>
        <v/>
      </c>
      <c r="BA36" s="160" t="str">
        <f>IF('Equipment List'!$C36=BB$2,'Equipment List'!$D36,"")</f>
        <v/>
      </c>
      <c r="BB36" s="161" t="str">
        <f>IF('Equipment List'!$C36=BB$2,'Equipment List'!$K36,"")</f>
        <v/>
      </c>
      <c r="BC36" s="161" t="str">
        <f>IF('Equipment List'!$C36=BB$2,'Equipment List'!$I36,"")</f>
        <v/>
      </c>
      <c r="BD36" s="160" t="str">
        <f>IF('Equipment List'!$C36=BE$2,'Equipment List'!$D36,"")</f>
        <v/>
      </c>
      <c r="BE36" s="161" t="str">
        <f>IF('Equipment List'!$C36=BE$2,'Equipment List'!$K36,"")</f>
        <v/>
      </c>
      <c r="BF36" s="161" t="str">
        <f>IF('Equipment List'!$C36=BE$2,'Equipment List'!$I36,"")</f>
        <v/>
      </c>
      <c r="BG36" s="160" t="str">
        <f>IF('Equipment List'!$C36=BH$2,'Equipment List'!$D36,"")</f>
        <v/>
      </c>
      <c r="BH36" s="161" t="str">
        <f>IF('Equipment List'!$C36=BH$2,'Equipment List'!$K36,"")</f>
        <v/>
      </c>
      <c r="BI36" s="161" t="str">
        <f>IF('Equipment List'!$C36=BH$2,'Equipment List'!$I36,"")</f>
        <v/>
      </c>
      <c r="BJ36" s="160" t="str">
        <f>IF('Equipment List'!$C36=BK$2,'Equipment List'!$D36,"")</f>
        <v/>
      </c>
      <c r="BK36" s="161" t="str">
        <f>IF('Equipment List'!$C36=BK$2,'Equipment List'!$K36,"")</f>
        <v/>
      </c>
      <c r="BL36" s="161" t="str">
        <f>IF('Equipment List'!$C36=BK$2,'Equipment List'!$I36,"")</f>
        <v/>
      </c>
      <c r="BM36" s="160" t="str">
        <f>IF('Equipment List'!$C36=BN$2,'Equipment List'!$D36,"")</f>
        <v/>
      </c>
      <c r="BN36" s="161" t="str">
        <f>IF('Equipment List'!$C36=BN$2,'Equipment List'!$K36,"")</f>
        <v/>
      </c>
      <c r="BO36" s="161" t="str">
        <f>IF('Equipment List'!$C36=BN$2,'Equipment List'!$I36,"")</f>
        <v/>
      </c>
      <c r="BP36" s="160" t="str">
        <f>IF('Equipment List'!$C36=BQ$2,'Equipment List'!$D36,"")</f>
        <v/>
      </c>
      <c r="BQ36" s="161" t="str">
        <f>IF('Equipment List'!$C36=BQ$2,'Equipment List'!$K36,"")</f>
        <v/>
      </c>
      <c r="BR36" s="161" t="str">
        <f>IF('Equipment List'!$C36=BQ$2,'Equipment List'!$I36,"")</f>
        <v/>
      </c>
      <c r="BS36" s="160" t="str">
        <f>IF('Equipment List'!$C36=BT$2,'Equipment List'!$D36,"")</f>
        <v/>
      </c>
      <c r="BT36" s="161" t="str">
        <f>IF('Equipment List'!$C36=BT$2,'Equipment List'!$K36,"")</f>
        <v/>
      </c>
      <c r="BU36" s="161" t="str">
        <f>IF('Equipment List'!$C36=BT$2,'Equipment List'!$I36,"")</f>
        <v/>
      </c>
      <c r="BV36" s="160" t="str">
        <f>IF('Equipment List'!$C36=BW$2,'Equipment List'!$D36,"")</f>
        <v/>
      </c>
      <c r="BW36" s="161" t="str">
        <f>IF('Equipment List'!$C36=BW$2,'Equipment List'!$K36,"")</f>
        <v/>
      </c>
      <c r="BX36" s="161" t="str">
        <f>IF('Equipment List'!$C36=BW$2,'Equipment List'!$I36,"")</f>
        <v/>
      </c>
      <c r="BY36" s="141"/>
      <c r="BZ36" s="141"/>
    </row>
    <row r="37" spans="5:78" x14ac:dyDescent="0.2">
      <c r="E37" s="160" t="str">
        <f>IF('Equipment List'!$C37=F$2,'Equipment List'!$D37,"")</f>
        <v/>
      </c>
      <c r="F37" s="161" t="str">
        <f>IF('Equipment List'!$C37=F$2,'Equipment List'!$K37,"")</f>
        <v/>
      </c>
      <c r="G37" s="161" t="str">
        <f>IF('Equipment List'!$C37=F$2,'Equipment List'!$I37,"")</f>
        <v/>
      </c>
      <c r="H37" s="160" t="str">
        <f>IF('Equipment List'!$C37=I$2,'Equipment List'!$D37,"")</f>
        <v/>
      </c>
      <c r="I37" s="161" t="str">
        <f>IF('Equipment List'!$C37=I$2,'Equipment List'!$K37,"")</f>
        <v/>
      </c>
      <c r="J37" s="161" t="str">
        <f>IF('Equipment List'!$C37=I$2,'Equipment List'!$I37,"")</f>
        <v/>
      </c>
      <c r="K37" s="160" t="str">
        <f>IF('Equipment List'!$C37=L$2,'Equipment List'!$D37,"")</f>
        <v/>
      </c>
      <c r="L37" s="161" t="str">
        <f>IF('Equipment List'!$C37=L$2,'Equipment List'!$K37,"")</f>
        <v/>
      </c>
      <c r="M37" s="161" t="str">
        <f>IF('Equipment List'!$C37=L$2,'Equipment List'!$I37,"")</f>
        <v/>
      </c>
      <c r="N37" s="160" t="str">
        <f>IF('Equipment List'!$C37=O$2,'Equipment List'!$D37,"")</f>
        <v/>
      </c>
      <c r="O37" s="161" t="str">
        <f>IF('Equipment List'!$C37=O$2,'Equipment List'!$K37,"")</f>
        <v/>
      </c>
      <c r="P37" s="161" t="str">
        <f>IF('Equipment List'!$C37=O$2,'Equipment List'!$I37,"")</f>
        <v/>
      </c>
      <c r="Q37" s="160" t="str">
        <f>IF('Equipment List'!$C37=R$2,'Equipment List'!$D37,"")</f>
        <v/>
      </c>
      <c r="R37" s="161" t="str">
        <f>IF('Equipment List'!$C37=R$2,'Equipment List'!$K37,"")</f>
        <v/>
      </c>
      <c r="S37" s="161" t="str">
        <f>IF('Equipment List'!$C37=R$2,'Equipment List'!$I37,"")</f>
        <v/>
      </c>
      <c r="T37" s="160" t="str">
        <f>IF('Equipment List'!$C37=U$2,'Equipment List'!$D37,"")</f>
        <v/>
      </c>
      <c r="U37" s="161" t="str">
        <f>IF('Equipment List'!$C37=U$2,'Equipment List'!$K37,"")</f>
        <v/>
      </c>
      <c r="V37" s="161" t="str">
        <f>IF('Equipment List'!$C37=U$2,'Equipment List'!$I37,"")</f>
        <v/>
      </c>
      <c r="W37" s="160" t="str">
        <f>IF('Equipment List'!$C37=X$2,'Equipment List'!$D37,"")</f>
        <v/>
      </c>
      <c r="X37" s="161" t="str">
        <f>IF('Equipment List'!$C37=X$2,'Equipment List'!$K37,"")</f>
        <v/>
      </c>
      <c r="Y37" s="161" t="str">
        <f>IF('Equipment List'!$C37=X$2,'Equipment List'!$I37,"")</f>
        <v/>
      </c>
      <c r="Z37" s="160" t="str">
        <f>IF('Equipment List'!$C37=AA$2,'Equipment List'!$D37,"")</f>
        <v/>
      </c>
      <c r="AA37" s="161" t="str">
        <f>IF('Equipment List'!$C37=AA$2,'Equipment List'!$K37,"")</f>
        <v/>
      </c>
      <c r="AB37" s="161" t="str">
        <f>IF('Equipment List'!$C37=AA$2,'Equipment List'!$I37,"")</f>
        <v/>
      </c>
      <c r="AC37" s="160" t="str">
        <f>IF('Equipment List'!$C37=AD$2,'Equipment List'!$D37,"")</f>
        <v/>
      </c>
      <c r="AD37" s="161" t="str">
        <f>IF('Equipment List'!$C37=AD$2,'Equipment List'!$K37,"")</f>
        <v/>
      </c>
      <c r="AE37" s="161" t="str">
        <f>IF('Equipment List'!$C37=AD$2,'Equipment List'!$I37,"")</f>
        <v/>
      </c>
      <c r="AF37" s="160" t="str">
        <f>IF('Equipment List'!$C37=AG$2,'Equipment List'!$D37,"")</f>
        <v/>
      </c>
      <c r="AG37" s="161" t="str">
        <f>IF('Equipment List'!$C37=AG$2,'Equipment List'!$K37,"")</f>
        <v/>
      </c>
      <c r="AH37" s="161" t="str">
        <f>IF('Equipment List'!$C37=AG$2,'Equipment List'!$I37,"")</f>
        <v/>
      </c>
      <c r="AI37" s="160" t="str">
        <f>IF('Equipment List'!$C37=AJ$2,'Equipment List'!$D37,"")</f>
        <v/>
      </c>
      <c r="AJ37" s="161" t="str">
        <f>IF('Equipment List'!$C37=AJ$2,'Equipment List'!$K37,"")</f>
        <v/>
      </c>
      <c r="AK37" s="161" t="str">
        <f>IF('Equipment List'!$C37=AJ$2,'Equipment List'!$I37,"")</f>
        <v/>
      </c>
      <c r="AL37" s="160" t="str">
        <f>IF('Equipment List'!$C37=AM$2,'Equipment List'!$D37,"")</f>
        <v/>
      </c>
      <c r="AM37" s="161" t="str">
        <f>IF('Equipment List'!$C37=AM$2,'Equipment List'!$K37,"")</f>
        <v/>
      </c>
      <c r="AN37" s="161" t="str">
        <f>IF('Equipment List'!$C37=AM$2,'Equipment List'!$I37,"")</f>
        <v/>
      </c>
      <c r="AO37" s="160" t="str">
        <f>IF('Equipment List'!$C37=AP$2,'Equipment List'!$D37,"")</f>
        <v/>
      </c>
      <c r="AP37" s="161" t="str">
        <f>IF('Equipment List'!$C37=AP$2,'Equipment List'!$K37,"")</f>
        <v/>
      </c>
      <c r="AQ37" s="161" t="str">
        <f>IF('Equipment List'!$C37=AP$2,'Equipment List'!$I37,"")</f>
        <v/>
      </c>
      <c r="AR37" s="160" t="str">
        <f>IF('Equipment List'!$C37=AS$2,'Equipment List'!$D37,"")</f>
        <v/>
      </c>
      <c r="AS37" s="161" t="str">
        <f>IF('Equipment List'!$C37=AS$2,'Equipment List'!$K37,"")</f>
        <v/>
      </c>
      <c r="AT37" s="161" t="str">
        <f>IF('Equipment List'!$C37=AS$2,'Equipment List'!$I37,"")</f>
        <v/>
      </c>
      <c r="AU37" s="160" t="str">
        <f>IF('Equipment List'!$C37=AV$2,'Equipment List'!$D37,"")</f>
        <v/>
      </c>
      <c r="AV37" s="161" t="str">
        <f>IF('Equipment List'!$C37=AV$2,'Equipment List'!$K37,"")</f>
        <v/>
      </c>
      <c r="AW37" s="161" t="str">
        <f>IF('Equipment List'!$C37=AV$2,'Equipment List'!$I37,"")</f>
        <v/>
      </c>
      <c r="AX37" s="160" t="str">
        <f>IF('Equipment List'!$C37=AY$2,'Equipment List'!$D37,"")</f>
        <v/>
      </c>
      <c r="AY37" s="161" t="str">
        <f>IF('Equipment List'!$C37=AY$2,'Equipment List'!$K37,"")</f>
        <v/>
      </c>
      <c r="AZ37" s="161" t="str">
        <f>IF('Equipment List'!$C37=AY$2,'Equipment List'!$I37,"")</f>
        <v/>
      </c>
      <c r="BA37" s="160" t="str">
        <f>IF('Equipment List'!$C37=BB$2,'Equipment List'!$D37,"")</f>
        <v/>
      </c>
      <c r="BB37" s="161" t="str">
        <f>IF('Equipment List'!$C37=BB$2,'Equipment List'!$K37,"")</f>
        <v/>
      </c>
      <c r="BC37" s="161" t="str">
        <f>IF('Equipment List'!$C37=BB$2,'Equipment List'!$I37,"")</f>
        <v/>
      </c>
      <c r="BD37" s="160" t="str">
        <f>IF('Equipment List'!$C37=BE$2,'Equipment List'!$D37,"")</f>
        <v/>
      </c>
      <c r="BE37" s="161" t="str">
        <f>IF('Equipment List'!$C37=BE$2,'Equipment List'!$K37,"")</f>
        <v/>
      </c>
      <c r="BF37" s="161" t="str">
        <f>IF('Equipment List'!$C37=BE$2,'Equipment List'!$I37,"")</f>
        <v/>
      </c>
      <c r="BG37" s="160" t="str">
        <f>IF('Equipment List'!$C37=BH$2,'Equipment List'!$D37,"")</f>
        <v/>
      </c>
      <c r="BH37" s="161" t="str">
        <f>IF('Equipment List'!$C37=BH$2,'Equipment List'!$K37,"")</f>
        <v/>
      </c>
      <c r="BI37" s="161" t="str">
        <f>IF('Equipment List'!$C37=BH$2,'Equipment List'!$I37,"")</f>
        <v/>
      </c>
      <c r="BJ37" s="160" t="str">
        <f>IF('Equipment List'!$C37=BK$2,'Equipment List'!$D37,"")</f>
        <v/>
      </c>
      <c r="BK37" s="161" t="str">
        <f>IF('Equipment List'!$C37=BK$2,'Equipment List'!$K37,"")</f>
        <v/>
      </c>
      <c r="BL37" s="161" t="str">
        <f>IF('Equipment List'!$C37=BK$2,'Equipment List'!$I37,"")</f>
        <v/>
      </c>
      <c r="BM37" s="160" t="str">
        <f>IF('Equipment List'!$C37=BN$2,'Equipment List'!$D37,"")</f>
        <v/>
      </c>
      <c r="BN37" s="161" t="str">
        <f>IF('Equipment List'!$C37=BN$2,'Equipment List'!$K37,"")</f>
        <v/>
      </c>
      <c r="BO37" s="161" t="str">
        <f>IF('Equipment List'!$C37=BN$2,'Equipment List'!$I37,"")</f>
        <v/>
      </c>
      <c r="BP37" s="160" t="str">
        <f>IF('Equipment List'!$C37=BQ$2,'Equipment List'!$D37,"")</f>
        <v/>
      </c>
      <c r="BQ37" s="161" t="str">
        <f>IF('Equipment List'!$C37=BQ$2,'Equipment List'!$K37,"")</f>
        <v/>
      </c>
      <c r="BR37" s="161" t="str">
        <f>IF('Equipment List'!$C37=BQ$2,'Equipment List'!$I37,"")</f>
        <v/>
      </c>
      <c r="BS37" s="160" t="str">
        <f>IF('Equipment List'!$C37=BT$2,'Equipment List'!$D37,"")</f>
        <v/>
      </c>
      <c r="BT37" s="161" t="str">
        <f>IF('Equipment List'!$C37=BT$2,'Equipment List'!$K37,"")</f>
        <v/>
      </c>
      <c r="BU37" s="161" t="str">
        <f>IF('Equipment List'!$C37=BT$2,'Equipment List'!$I37,"")</f>
        <v/>
      </c>
      <c r="BV37" s="160" t="str">
        <f>IF('Equipment List'!$C37=BW$2,'Equipment List'!$D37,"")</f>
        <v/>
      </c>
      <c r="BW37" s="161" t="str">
        <f>IF('Equipment List'!$C37=BW$2,'Equipment List'!$K37,"")</f>
        <v/>
      </c>
      <c r="BX37" s="161" t="str">
        <f>IF('Equipment List'!$C37=BW$2,'Equipment List'!$I37,"")</f>
        <v/>
      </c>
      <c r="BY37" s="141"/>
      <c r="BZ37" s="141"/>
    </row>
    <row r="38" spans="5:78" x14ac:dyDescent="0.2">
      <c r="E38" s="160" t="str">
        <f>IF('Equipment List'!$C38=F$2,'Equipment List'!$D38,"")</f>
        <v/>
      </c>
      <c r="F38" s="161" t="str">
        <f>IF('Equipment List'!$C38=F$2,'Equipment List'!$K38,"")</f>
        <v/>
      </c>
      <c r="G38" s="161" t="str">
        <f>IF('Equipment List'!$C38=F$2,'Equipment List'!$I38,"")</f>
        <v/>
      </c>
      <c r="H38" s="160" t="str">
        <f>IF('Equipment List'!$C38=I$2,'Equipment List'!$D38,"")</f>
        <v/>
      </c>
      <c r="I38" s="161" t="str">
        <f>IF('Equipment List'!$C38=I$2,'Equipment List'!$K38,"")</f>
        <v/>
      </c>
      <c r="J38" s="161" t="str">
        <f>IF('Equipment List'!$C38=I$2,'Equipment List'!$I38,"")</f>
        <v/>
      </c>
      <c r="K38" s="160" t="str">
        <f>IF('Equipment List'!$C38=L$2,'Equipment List'!$D38,"")</f>
        <v/>
      </c>
      <c r="L38" s="161" t="str">
        <f>IF('Equipment List'!$C38=L$2,'Equipment List'!$K38,"")</f>
        <v/>
      </c>
      <c r="M38" s="161" t="str">
        <f>IF('Equipment List'!$C38=L$2,'Equipment List'!$I38,"")</f>
        <v/>
      </c>
      <c r="N38" s="160" t="str">
        <f>IF('Equipment List'!$C38=O$2,'Equipment List'!$D38,"")</f>
        <v/>
      </c>
      <c r="O38" s="161" t="str">
        <f>IF('Equipment List'!$C38=O$2,'Equipment List'!$K38,"")</f>
        <v/>
      </c>
      <c r="P38" s="161" t="str">
        <f>IF('Equipment List'!$C38=O$2,'Equipment List'!$I38,"")</f>
        <v/>
      </c>
      <c r="Q38" s="160" t="str">
        <f>IF('Equipment List'!$C38=R$2,'Equipment List'!$D38,"")</f>
        <v/>
      </c>
      <c r="R38" s="161" t="str">
        <f>IF('Equipment List'!$C38=R$2,'Equipment List'!$K38,"")</f>
        <v/>
      </c>
      <c r="S38" s="161" t="str">
        <f>IF('Equipment List'!$C38=R$2,'Equipment List'!$I38,"")</f>
        <v/>
      </c>
      <c r="T38" s="160" t="str">
        <f>IF('Equipment List'!$C38=U$2,'Equipment List'!$D38,"")</f>
        <v/>
      </c>
      <c r="U38" s="161" t="str">
        <f>IF('Equipment List'!$C38=U$2,'Equipment List'!$K38,"")</f>
        <v/>
      </c>
      <c r="V38" s="161" t="str">
        <f>IF('Equipment List'!$C38=U$2,'Equipment List'!$I38,"")</f>
        <v/>
      </c>
      <c r="W38" s="160" t="str">
        <f>IF('Equipment List'!$C38=X$2,'Equipment List'!$D38,"")</f>
        <v/>
      </c>
      <c r="X38" s="161" t="str">
        <f>IF('Equipment List'!$C38=X$2,'Equipment List'!$K38,"")</f>
        <v/>
      </c>
      <c r="Y38" s="161" t="str">
        <f>IF('Equipment List'!$C38=X$2,'Equipment List'!$I38,"")</f>
        <v/>
      </c>
      <c r="Z38" s="160" t="str">
        <f>IF('Equipment List'!$C38=AA$2,'Equipment List'!$D38,"")</f>
        <v/>
      </c>
      <c r="AA38" s="161" t="str">
        <f>IF('Equipment List'!$C38=AA$2,'Equipment List'!$K38,"")</f>
        <v/>
      </c>
      <c r="AB38" s="161" t="str">
        <f>IF('Equipment List'!$C38=AA$2,'Equipment List'!$I38,"")</f>
        <v/>
      </c>
      <c r="AC38" s="160" t="str">
        <f>IF('Equipment List'!$C38=AD$2,'Equipment List'!$D38,"")</f>
        <v/>
      </c>
      <c r="AD38" s="161" t="str">
        <f>IF('Equipment List'!$C38=AD$2,'Equipment List'!$K38,"")</f>
        <v/>
      </c>
      <c r="AE38" s="161" t="str">
        <f>IF('Equipment List'!$C38=AD$2,'Equipment List'!$I38,"")</f>
        <v/>
      </c>
      <c r="AF38" s="160" t="str">
        <f>IF('Equipment List'!$C38=AG$2,'Equipment List'!$D38,"")</f>
        <v/>
      </c>
      <c r="AG38" s="161" t="str">
        <f>IF('Equipment List'!$C38=AG$2,'Equipment List'!$K38,"")</f>
        <v/>
      </c>
      <c r="AH38" s="161" t="str">
        <f>IF('Equipment List'!$C38=AG$2,'Equipment List'!$I38,"")</f>
        <v/>
      </c>
      <c r="AI38" s="160" t="str">
        <f>IF('Equipment List'!$C38=AJ$2,'Equipment List'!$D38,"")</f>
        <v/>
      </c>
      <c r="AJ38" s="161" t="str">
        <f>IF('Equipment List'!$C38=AJ$2,'Equipment List'!$K38,"")</f>
        <v/>
      </c>
      <c r="AK38" s="161" t="str">
        <f>IF('Equipment List'!$C38=AJ$2,'Equipment List'!$I38,"")</f>
        <v/>
      </c>
      <c r="AL38" s="160" t="str">
        <f>IF('Equipment List'!$C38=AM$2,'Equipment List'!$D38,"")</f>
        <v/>
      </c>
      <c r="AM38" s="161" t="str">
        <f>IF('Equipment List'!$C38=AM$2,'Equipment List'!$K38,"")</f>
        <v/>
      </c>
      <c r="AN38" s="161" t="str">
        <f>IF('Equipment List'!$C38=AM$2,'Equipment List'!$I38,"")</f>
        <v/>
      </c>
      <c r="AO38" s="160" t="str">
        <f>IF('Equipment List'!$C38=AP$2,'Equipment List'!$D38,"")</f>
        <v/>
      </c>
      <c r="AP38" s="161" t="str">
        <f>IF('Equipment List'!$C38=AP$2,'Equipment List'!$K38,"")</f>
        <v/>
      </c>
      <c r="AQ38" s="161" t="str">
        <f>IF('Equipment List'!$C38=AP$2,'Equipment List'!$I38,"")</f>
        <v/>
      </c>
      <c r="AR38" s="160" t="str">
        <f>IF('Equipment List'!$C38=AS$2,'Equipment List'!$D38,"")</f>
        <v/>
      </c>
      <c r="AS38" s="161" t="str">
        <f>IF('Equipment List'!$C38=AS$2,'Equipment List'!$K38,"")</f>
        <v/>
      </c>
      <c r="AT38" s="161" t="str">
        <f>IF('Equipment List'!$C38=AS$2,'Equipment List'!$I38,"")</f>
        <v/>
      </c>
      <c r="AU38" s="160" t="str">
        <f>IF('Equipment List'!$C38=AV$2,'Equipment List'!$D38,"")</f>
        <v/>
      </c>
      <c r="AV38" s="161" t="str">
        <f>IF('Equipment List'!$C38=AV$2,'Equipment List'!$K38,"")</f>
        <v/>
      </c>
      <c r="AW38" s="161" t="str">
        <f>IF('Equipment List'!$C38=AV$2,'Equipment List'!$I38,"")</f>
        <v/>
      </c>
      <c r="AX38" s="160" t="str">
        <f>IF('Equipment List'!$C38=AY$2,'Equipment List'!$D38,"")</f>
        <v/>
      </c>
      <c r="AY38" s="161" t="str">
        <f>IF('Equipment List'!$C38=AY$2,'Equipment List'!$K38,"")</f>
        <v/>
      </c>
      <c r="AZ38" s="161" t="str">
        <f>IF('Equipment List'!$C38=AY$2,'Equipment List'!$I38,"")</f>
        <v/>
      </c>
      <c r="BA38" s="160" t="str">
        <f>IF('Equipment List'!$C38=BB$2,'Equipment List'!$D38,"")</f>
        <v/>
      </c>
      <c r="BB38" s="161" t="str">
        <f>IF('Equipment List'!$C38=BB$2,'Equipment List'!$K38,"")</f>
        <v/>
      </c>
      <c r="BC38" s="161" t="str">
        <f>IF('Equipment List'!$C38=BB$2,'Equipment List'!$I38,"")</f>
        <v/>
      </c>
      <c r="BD38" s="160" t="str">
        <f>IF('Equipment List'!$C38=BE$2,'Equipment List'!$D38,"")</f>
        <v/>
      </c>
      <c r="BE38" s="161" t="str">
        <f>IF('Equipment List'!$C38=BE$2,'Equipment List'!$K38,"")</f>
        <v/>
      </c>
      <c r="BF38" s="161" t="str">
        <f>IF('Equipment List'!$C38=BE$2,'Equipment List'!$I38,"")</f>
        <v/>
      </c>
      <c r="BG38" s="160" t="str">
        <f>IF('Equipment List'!$C38=BH$2,'Equipment List'!$D38,"")</f>
        <v/>
      </c>
      <c r="BH38" s="161" t="str">
        <f>IF('Equipment List'!$C38=BH$2,'Equipment List'!$K38,"")</f>
        <v/>
      </c>
      <c r="BI38" s="161" t="str">
        <f>IF('Equipment List'!$C38=BH$2,'Equipment List'!$I38,"")</f>
        <v/>
      </c>
      <c r="BJ38" s="160" t="str">
        <f>IF('Equipment List'!$C38=BK$2,'Equipment List'!$D38,"")</f>
        <v/>
      </c>
      <c r="BK38" s="161" t="str">
        <f>IF('Equipment List'!$C38=BK$2,'Equipment List'!$K38,"")</f>
        <v/>
      </c>
      <c r="BL38" s="161" t="str">
        <f>IF('Equipment List'!$C38=BK$2,'Equipment List'!$I38,"")</f>
        <v/>
      </c>
      <c r="BM38" s="160" t="str">
        <f>IF('Equipment List'!$C38=BN$2,'Equipment List'!$D38,"")</f>
        <v/>
      </c>
      <c r="BN38" s="161" t="str">
        <f>IF('Equipment List'!$C38=BN$2,'Equipment List'!$K38,"")</f>
        <v/>
      </c>
      <c r="BO38" s="161" t="str">
        <f>IF('Equipment List'!$C38=BN$2,'Equipment List'!$I38,"")</f>
        <v/>
      </c>
      <c r="BP38" s="160" t="str">
        <f>IF('Equipment List'!$C38=BQ$2,'Equipment List'!$D38,"")</f>
        <v/>
      </c>
      <c r="BQ38" s="161" t="str">
        <f>IF('Equipment List'!$C38=BQ$2,'Equipment List'!$K38,"")</f>
        <v/>
      </c>
      <c r="BR38" s="161" t="str">
        <f>IF('Equipment List'!$C38=BQ$2,'Equipment List'!$I38,"")</f>
        <v/>
      </c>
      <c r="BS38" s="160" t="str">
        <f>IF('Equipment List'!$C38=BT$2,'Equipment List'!$D38,"")</f>
        <v/>
      </c>
      <c r="BT38" s="161" t="str">
        <f>IF('Equipment List'!$C38=BT$2,'Equipment List'!$K38,"")</f>
        <v/>
      </c>
      <c r="BU38" s="161" t="str">
        <f>IF('Equipment List'!$C38=BT$2,'Equipment List'!$I38,"")</f>
        <v/>
      </c>
      <c r="BV38" s="160" t="str">
        <f>IF('Equipment List'!$C38=BW$2,'Equipment List'!$D38,"")</f>
        <v/>
      </c>
      <c r="BW38" s="161" t="str">
        <f>IF('Equipment List'!$C38=BW$2,'Equipment List'!$K38,"")</f>
        <v/>
      </c>
      <c r="BX38" s="161" t="str">
        <f>IF('Equipment List'!$C38=BW$2,'Equipment List'!$I38,"")</f>
        <v/>
      </c>
      <c r="BY38" s="141"/>
      <c r="BZ38" s="141"/>
    </row>
    <row r="39" spans="5:78" x14ac:dyDescent="0.2">
      <c r="E39" s="160" t="str">
        <f>IF('Equipment List'!$C39=F$2,'Equipment List'!$D39,"")</f>
        <v/>
      </c>
      <c r="F39" s="161" t="str">
        <f>IF('Equipment List'!$C39=F$2,'Equipment List'!$K39,"")</f>
        <v/>
      </c>
      <c r="G39" s="161" t="str">
        <f>IF('Equipment List'!$C39=F$2,'Equipment List'!$I39,"")</f>
        <v/>
      </c>
      <c r="H39" s="160" t="str">
        <f>IF('Equipment List'!$C39=I$2,'Equipment List'!$D39,"")</f>
        <v/>
      </c>
      <c r="I39" s="161" t="str">
        <f>IF('Equipment List'!$C39=I$2,'Equipment List'!$K39,"")</f>
        <v/>
      </c>
      <c r="J39" s="161" t="str">
        <f>IF('Equipment List'!$C39=I$2,'Equipment List'!$I39,"")</f>
        <v/>
      </c>
      <c r="K39" s="160" t="str">
        <f>IF('Equipment List'!$C39=L$2,'Equipment List'!$D39,"")</f>
        <v/>
      </c>
      <c r="L39" s="161" t="str">
        <f>IF('Equipment List'!$C39=L$2,'Equipment List'!$K39,"")</f>
        <v/>
      </c>
      <c r="M39" s="161" t="str">
        <f>IF('Equipment List'!$C39=L$2,'Equipment List'!$I39,"")</f>
        <v/>
      </c>
      <c r="N39" s="160" t="str">
        <f>IF('Equipment List'!$C39=O$2,'Equipment List'!$D39,"")</f>
        <v/>
      </c>
      <c r="O39" s="161" t="str">
        <f>IF('Equipment List'!$C39=O$2,'Equipment List'!$K39,"")</f>
        <v/>
      </c>
      <c r="P39" s="161" t="str">
        <f>IF('Equipment List'!$C39=O$2,'Equipment List'!$I39,"")</f>
        <v/>
      </c>
      <c r="Q39" s="160" t="str">
        <f>IF('Equipment List'!$C39=R$2,'Equipment List'!$D39,"")</f>
        <v/>
      </c>
      <c r="R39" s="161" t="str">
        <f>IF('Equipment List'!$C39=R$2,'Equipment List'!$K39,"")</f>
        <v/>
      </c>
      <c r="S39" s="161" t="str">
        <f>IF('Equipment List'!$C39=R$2,'Equipment List'!$I39,"")</f>
        <v/>
      </c>
      <c r="T39" s="160" t="str">
        <f>IF('Equipment List'!$C39=U$2,'Equipment List'!$D39,"")</f>
        <v/>
      </c>
      <c r="U39" s="161" t="str">
        <f>IF('Equipment List'!$C39=U$2,'Equipment List'!$K39,"")</f>
        <v/>
      </c>
      <c r="V39" s="161" t="str">
        <f>IF('Equipment List'!$C39=U$2,'Equipment List'!$I39,"")</f>
        <v/>
      </c>
      <c r="W39" s="160" t="str">
        <f>IF('Equipment List'!$C39=X$2,'Equipment List'!$D39,"")</f>
        <v/>
      </c>
      <c r="X39" s="161" t="str">
        <f>IF('Equipment List'!$C39=X$2,'Equipment List'!$K39,"")</f>
        <v/>
      </c>
      <c r="Y39" s="161" t="str">
        <f>IF('Equipment List'!$C39=X$2,'Equipment List'!$I39,"")</f>
        <v/>
      </c>
      <c r="Z39" s="160" t="str">
        <f>IF('Equipment List'!$C39=AA$2,'Equipment List'!$D39,"")</f>
        <v/>
      </c>
      <c r="AA39" s="161" t="str">
        <f>IF('Equipment List'!$C39=AA$2,'Equipment List'!$K39,"")</f>
        <v/>
      </c>
      <c r="AB39" s="161" t="str">
        <f>IF('Equipment List'!$C39=AA$2,'Equipment List'!$I39,"")</f>
        <v/>
      </c>
      <c r="AC39" s="160" t="str">
        <f>IF('Equipment List'!$C39=AD$2,'Equipment List'!$D39,"")</f>
        <v/>
      </c>
      <c r="AD39" s="161" t="str">
        <f>IF('Equipment List'!$C39=AD$2,'Equipment List'!$K39,"")</f>
        <v/>
      </c>
      <c r="AE39" s="161" t="str">
        <f>IF('Equipment List'!$C39=AD$2,'Equipment List'!$I39,"")</f>
        <v/>
      </c>
      <c r="AF39" s="160" t="str">
        <f>IF('Equipment List'!$C39=AG$2,'Equipment List'!$D39,"")</f>
        <v/>
      </c>
      <c r="AG39" s="161" t="str">
        <f>IF('Equipment List'!$C39=AG$2,'Equipment List'!$K39,"")</f>
        <v/>
      </c>
      <c r="AH39" s="161" t="str">
        <f>IF('Equipment List'!$C39=AG$2,'Equipment List'!$I39,"")</f>
        <v/>
      </c>
      <c r="AI39" s="160" t="str">
        <f>IF('Equipment List'!$C39=AJ$2,'Equipment List'!$D39,"")</f>
        <v/>
      </c>
      <c r="AJ39" s="161" t="str">
        <f>IF('Equipment List'!$C39=AJ$2,'Equipment List'!$K39,"")</f>
        <v/>
      </c>
      <c r="AK39" s="161" t="str">
        <f>IF('Equipment List'!$C39=AJ$2,'Equipment List'!$I39,"")</f>
        <v/>
      </c>
      <c r="AL39" s="160" t="str">
        <f>IF('Equipment List'!$C39=AM$2,'Equipment List'!$D39,"")</f>
        <v/>
      </c>
      <c r="AM39" s="161" t="str">
        <f>IF('Equipment List'!$C39=AM$2,'Equipment List'!$K39,"")</f>
        <v/>
      </c>
      <c r="AN39" s="161" t="str">
        <f>IF('Equipment List'!$C39=AM$2,'Equipment List'!$I39,"")</f>
        <v/>
      </c>
      <c r="AO39" s="160" t="str">
        <f>IF('Equipment List'!$C39=AP$2,'Equipment List'!$D39,"")</f>
        <v/>
      </c>
      <c r="AP39" s="161" t="str">
        <f>IF('Equipment List'!$C39=AP$2,'Equipment List'!$K39,"")</f>
        <v/>
      </c>
      <c r="AQ39" s="161" t="str">
        <f>IF('Equipment List'!$C39=AP$2,'Equipment List'!$I39,"")</f>
        <v/>
      </c>
      <c r="AR39" s="160" t="str">
        <f>IF('Equipment List'!$C39=AS$2,'Equipment List'!$D39,"")</f>
        <v/>
      </c>
      <c r="AS39" s="161" t="str">
        <f>IF('Equipment List'!$C39=AS$2,'Equipment List'!$K39,"")</f>
        <v/>
      </c>
      <c r="AT39" s="161" t="str">
        <f>IF('Equipment List'!$C39=AS$2,'Equipment List'!$I39,"")</f>
        <v/>
      </c>
      <c r="AU39" s="160" t="str">
        <f>IF('Equipment List'!$C39=AV$2,'Equipment List'!$D39,"")</f>
        <v/>
      </c>
      <c r="AV39" s="161" t="str">
        <f>IF('Equipment List'!$C39=AV$2,'Equipment List'!$K39,"")</f>
        <v/>
      </c>
      <c r="AW39" s="161" t="str">
        <f>IF('Equipment List'!$C39=AV$2,'Equipment List'!$I39,"")</f>
        <v/>
      </c>
      <c r="AX39" s="160" t="str">
        <f>IF('Equipment List'!$C39=AY$2,'Equipment List'!$D39,"")</f>
        <v/>
      </c>
      <c r="AY39" s="161" t="str">
        <f>IF('Equipment List'!$C39=AY$2,'Equipment List'!$K39,"")</f>
        <v/>
      </c>
      <c r="AZ39" s="161" t="str">
        <f>IF('Equipment List'!$C39=AY$2,'Equipment List'!$I39,"")</f>
        <v/>
      </c>
      <c r="BA39" s="160" t="str">
        <f>IF('Equipment List'!$C39=BB$2,'Equipment List'!$D39,"")</f>
        <v/>
      </c>
      <c r="BB39" s="161" t="str">
        <f>IF('Equipment List'!$C39=BB$2,'Equipment List'!$K39,"")</f>
        <v/>
      </c>
      <c r="BC39" s="161" t="str">
        <f>IF('Equipment List'!$C39=BB$2,'Equipment List'!$I39,"")</f>
        <v/>
      </c>
      <c r="BD39" s="160" t="str">
        <f>IF('Equipment List'!$C39=BE$2,'Equipment List'!$D39,"")</f>
        <v/>
      </c>
      <c r="BE39" s="161" t="str">
        <f>IF('Equipment List'!$C39=BE$2,'Equipment List'!$K39,"")</f>
        <v/>
      </c>
      <c r="BF39" s="161" t="str">
        <f>IF('Equipment List'!$C39=BE$2,'Equipment List'!$I39,"")</f>
        <v/>
      </c>
      <c r="BG39" s="160" t="str">
        <f>IF('Equipment List'!$C39=BH$2,'Equipment List'!$D39,"")</f>
        <v/>
      </c>
      <c r="BH39" s="161" t="str">
        <f>IF('Equipment List'!$C39=BH$2,'Equipment List'!$K39,"")</f>
        <v/>
      </c>
      <c r="BI39" s="161" t="str">
        <f>IF('Equipment List'!$C39=BH$2,'Equipment List'!$I39,"")</f>
        <v/>
      </c>
      <c r="BJ39" s="160" t="str">
        <f>IF('Equipment List'!$C39=BK$2,'Equipment List'!$D39,"")</f>
        <v/>
      </c>
      <c r="BK39" s="161" t="str">
        <f>IF('Equipment List'!$C39=BK$2,'Equipment List'!$K39,"")</f>
        <v/>
      </c>
      <c r="BL39" s="161" t="str">
        <f>IF('Equipment List'!$C39=BK$2,'Equipment List'!$I39,"")</f>
        <v/>
      </c>
      <c r="BM39" s="160" t="str">
        <f>IF('Equipment List'!$C39=BN$2,'Equipment List'!$D39,"")</f>
        <v/>
      </c>
      <c r="BN39" s="161" t="str">
        <f>IF('Equipment List'!$C39=BN$2,'Equipment List'!$K39,"")</f>
        <v/>
      </c>
      <c r="BO39" s="161" t="str">
        <f>IF('Equipment List'!$C39=BN$2,'Equipment List'!$I39,"")</f>
        <v/>
      </c>
      <c r="BP39" s="160" t="str">
        <f>IF('Equipment List'!$C39=BQ$2,'Equipment List'!$D39,"")</f>
        <v/>
      </c>
      <c r="BQ39" s="161" t="str">
        <f>IF('Equipment List'!$C39=BQ$2,'Equipment List'!$K39,"")</f>
        <v/>
      </c>
      <c r="BR39" s="161" t="str">
        <f>IF('Equipment List'!$C39=BQ$2,'Equipment List'!$I39,"")</f>
        <v/>
      </c>
      <c r="BS39" s="160" t="str">
        <f>IF('Equipment List'!$C39=BT$2,'Equipment List'!$D39,"")</f>
        <v/>
      </c>
      <c r="BT39" s="161" t="str">
        <f>IF('Equipment List'!$C39=BT$2,'Equipment List'!$K39,"")</f>
        <v/>
      </c>
      <c r="BU39" s="161" t="str">
        <f>IF('Equipment List'!$C39=BT$2,'Equipment List'!$I39,"")</f>
        <v/>
      </c>
      <c r="BV39" s="160" t="str">
        <f>IF('Equipment List'!$C39=BW$2,'Equipment List'!$D39,"")</f>
        <v/>
      </c>
      <c r="BW39" s="161" t="str">
        <f>IF('Equipment List'!$C39=BW$2,'Equipment List'!$K39,"")</f>
        <v/>
      </c>
      <c r="BX39" s="161" t="str">
        <f>IF('Equipment List'!$C39=BW$2,'Equipment List'!$I39,"")</f>
        <v/>
      </c>
      <c r="BY39" s="141"/>
      <c r="BZ39" s="141"/>
    </row>
    <row r="40" spans="5:78" x14ac:dyDescent="0.2">
      <c r="E40" s="160" t="str">
        <f>IF('Equipment List'!$C40=F$2,'Equipment List'!$D40,"")</f>
        <v/>
      </c>
      <c r="F40" s="161" t="str">
        <f>IF('Equipment List'!$C40=F$2,'Equipment List'!$K40,"")</f>
        <v/>
      </c>
      <c r="G40" s="161" t="str">
        <f>IF('Equipment List'!$C40=F$2,'Equipment List'!$I40,"")</f>
        <v/>
      </c>
      <c r="H40" s="160" t="str">
        <f>IF('Equipment List'!$C40=I$2,'Equipment List'!$D40,"")</f>
        <v/>
      </c>
      <c r="I40" s="161" t="str">
        <f>IF('Equipment List'!$C40=I$2,'Equipment List'!$K40,"")</f>
        <v/>
      </c>
      <c r="J40" s="161" t="str">
        <f>IF('Equipment List'!$C40=I$2,'Equipment List'!$I40,"")</f>
        <v/>
      </c>
      <c r="K40" s="160" t="str">
        <f>IF('Equipment List'!$C40=L$2,'Equipment List'!$D40,"")</f>
        <v/>
      </c>
      <c r="L40" s="161" t="str">
        <f>IF('Equipment List'!$C40=L$2,'Equipment List'!$K40,"")</f>
        <v/>
      </c>
      <c r="M40" s="161" t="str">
        <f>IF('Equipment List'!$C40=L$2,'Equipment List'!$I40,"")</f>
        <v/>
      </c>
      <c r="N40" s="160" t="str">
        <f>IF('Equipment List'!$C40=O$2,'Equipment List'!$D40,"")</f>
        <v/>
      </c>
      <c r="O40" s="161" t="str">
        <f>IF('Equipment List'!$C40=O$2,'Equipment List'!$K40,"")</f>
        <v/>
      </c>
      <c r="P40" s="161" t="str">
        <f>IF('Equipment List'!$C40=O$2,'Equipment List'!$I40,"")</f>
        <v/>
      </c>
      <c r="Q40" s="160" t="str">
        <f>IF('Equipment List'!$C40=R$2,'Equipment List'!$D40,"")</f>
        <v/>
      </c>
      <c r="R40" s="161" t="str">
        <f>IF('Equipment List'!$C40=R$2,'Equipment List'!$K40,"")</f>
        <v/>
      </c>
      <c r="S40" s="161" t="str">
        <f>IF('Equipment List'!$C40=R$2,'Equipment List'!$I40,"")</f>
        <v/>
      </c>
      <c r="T40" s="160" t="str">
        <f>IF('Equipment List'!$C40=U$2,'Equipment List'!$D40,"")</f>
        <v/>
      </c>
      <c r="U40" s="161" t="str">
        <f>IF('Equipment List'!$C40=U$2,'Equipment List'!$K40,"")</f>
        <v/>
      </c>
      <c r="V40" s="161" t="str">
        <f>IF('Equipment List'!$C40=U$2,'Equipment List'!$I40,"")</f>
        <v/>
      </c>
      <c r="W40" s="160" t="str">
        <f>IF('Equipment List'!$C40=X$2,'Equipment List'!$D40,"")</f>
        <v/>
      </c>
      <c r="X40" s="161" t="str">
        <f>IF('Equipment List'!$C40=X$2,'Equipment List'!$K40,"")</f>
        <v/>
      </c>
      <c r="Y40" s="161" t="str">
        <f>IF('Equipment List'!$C40=X$2,'Equipment List'!$I40,"")</f>
        <v/>
      </c>
      <c r="Z40" s="160" t="str">
        <f>IF('Equipment List'!$C40=AA$2,'Equipment List'!$D40,"")</f>
        <v/>
      </c>
      <c r="AA40" s="161" t="str">
        <f>IF('Equipment List'!$C40=AA$2,'Equipment List'!$K40,"")</f>
        <v/>
      </c>
      <c r="AB40" s="161" t="str">
        <f>IF('Equipment List'!$C40=AA$2,'Equipment List'!$I40,"")</f>
        <v/>
      </c>
      <c r="AC40" s="160" t="str">
        <f>IF('Equipment List'!$C40=AD$2,'Equipment List'!$D40,"")</f>
        <v/>
      </c>
      <c r="AD40" s="161" t="str">
        <f>IF('Equipment List'!$C40=AD$2,'Equipment List'!$K40,"")</f>
        <v/>
      </c>
      <c r="AE40" s="161" t="str">
        <f>IF('Equipment List'!$C40=AD$2,'Equipment List'!$I40,"")</f>
        <v/>
      </c>
      <c r="AF40" s="160" t="str">
        <f>IF('Equipment List'!$C40=AG$2,'Equipment List'!$D40,"")</f>
        <v/>
      </c>
      <c r="AG40" s="161" t="str">
        <f>IF('Equipment List'!$C40=AG$2,'Equipment List'!$K40,"")</f>
        <v/>
      </c>
      <c r="AH40" s="161" t="str">
        <f>IF('Equipment List'!$C40=AG$2,'Equipment List'!$I40,"")</f>
        <v/>
      </c>
      <c r="AI40" s="160" t="str">
        <f>IF('Equipment List'!$C40=AJ$2,'Equipment List'!$D40,"")</f>
        <v/>
      </c>
      <c r="AJ40" s="161" t="str">
        <f>IF('Equipment List'!$C40=AJ$2,'Equipment List'!$K40,"")</f>
        <v/>
      </c>
      <c r="AK40" s="161" t="str">
        <f>IF('Equipment List'!$C40=AJ$2,'Equipment List'!$I40,"")</f>
        <v/>
      </c>
      <c r="AL40" s="160" t="str">
        <f>IF('Equipment List'!$C40=AM$2,'Equipment List'!$D40,"")</f>
        <v/>
      </c>
      <c r="AM40" s="161" t="str">
        <f>IF('Equipment List'!$C40=AM$2,'Equipment List'!$K40,"")</f>
        <v/>
      </c>
      <c r="AN40" s="161" t="str">
        <f>IF('Equipment List'!$C40=AM$2,'Equipment List'!$I40,"")</f>
        <v/>
      </c>
      <c r="AO40" s="160" t="str">
        <f>IF('Equipment List'!$C40=AP$2,'Equipment List'!$D40,"")</f>
        <v/>
      </c>
      <c r="AP40" s="161" t="str">
        <f>IF('Equipment List'!$C40=AP$2,'Equipment List'!$K40,"")</f>
        <v/>
      </c>
      <c r="AQ40" s="161" t="str">
        <f>IF('Equipment List'!$C40=AP$2,'Equipment List'!$I40,"")</f>
        <v/>
      </c>
      <c r="AR40" s="160" t="str">
        <f>IF('Equipment List'!$C40=AS$2,'Equipment List'!$D40,"")</f>
        <v/>
      </c>
      <c r="AS40" s="161" t="str">
        <f>IF('Equipment List'!$C40=AS$2,'Equipment List'!$K40,"")</f>
        <v/>
      </c>
      <c r="AT40" s="161" t="str">
        <f>IF('Equipment List'!$C40=AS$2,'Equipment List'!$I40,"")</f>
        <v/>
      </c>
      <c r="AU40" s="160" t="str">
        <f>IF('Equipment List'!$C40=AV$2,'Equipment List'!$D40,"")</f>
        <v/>
      </c>
      <c r="AV40" s="161" t="str">
        <f>IF('Equipment List'!$C40=AV$2,'Equipment List'!$K40,"")</f>
        <v/>
      </c>
      <c r="AW40" s="161" t="str">
        <f>IF('Equipment List'!$C40=AV$2,'Equipment List'!$I40,"")</f>
        <v/>
      </c>
      <c r="AX40" s="160" t="str">
        <f>IF('Equipment List'!$C40=AY$2,'Equipment List'!$D40,"")</f>
        <v/>
      </c>
      <c r="AY40" s="161" t="str">
        <f>IF('Equipment List'!$C40=AY$2,'Equipment List'!$K40,"")</f>
        <v/>
      </c>
      <c r="AZ40" s="161" t="str">
        <f>IF('Equipment List'!$C40=AY$2,'Equipment List'!$I40,"")</f>
        <v/>
      </c>
      <c r="BA40" s="160" t="str">
        <f>IF('Equipment List'!$C40=BB$2,'Equipment List'!$D40,"")</f>
        <v/>
      </c>
      <c r="BB40" s="161" t="str">
        <f>IF('Equipment List'!$C40=BB$2,'Equipment List'!$K40,"")</f>
        <v/>
      </c>
      <c r="BC40" s="161" t="str">
        <f>IF('Equipment List'!$C40=BB$2,'Equipment List'!$I40,"")</f>
        <v/>
      </c>
      <c r="BD40" s="160" t="str">
        <f>IF('Equipment List'!$C40=BE$2,'Equipment List'!$D40,"")</f>
        <v/>
      </c>
      <c r="BE40" s="161" t="str">
        <f>IF('Equipment List'!$C40=BE$2,'Equipment List'!$K40,"")</f>
        <v/>
      </c>
      <c r="BF40" s="161" t="str">
        <f>IF('Equipment List'!$C40=BE$2,'Equipment List'!$I40,"")</f>
        <v/>
      </c>
      <c r="BG40" s="160" t="str">
        <f>IF('Equipment List'!$C40=BH$2,'Equipment List'!$D40,"")</f>
        <v/>
      </c>
      <c r="BH40" s="161" t="str">
        <f>IF('Equipment List'!$C40=BH$2,'Equipment List'!$K40,"")</f>
        <v/>
      </c>
      <c r="BI40" s="161" t="str">
        <f>IF('Equipment List'!$C40=BH$2,'Equipment List'!$I40,"")</f>
        <v/>
      </c>
      <c r="BJ40" s="160" t="str">
        <f>IF('Equipment List'!$C40=BK$2,'Equipment List'!$D40,"")</f>
        <v/>
      </c>
      <c r="BK40" s="161" t="str">
        <f>IF('Equipment List'!$C40=BK$2,'Equipment List'!$K40,"")</f>
        <v/>
      </c>
      <c r="BL40" s="161" t="str">
        <f>IF('Equipment List'!$C40=BK$2,'Equipment List'!$I40,"")</f>
        <v/>
      </c>
      <c r="BM40" s="160" t="str">
        <f>IF('Equipment List'!$C40=BN$2,'Equipment List'!$D40,"")</f>
        <v/>
      </c>
      <c r="BN40" s="161" t="str">
        <f>IF('Equipment List'!$C40=BN$2,'Equipment List'!$K40,"")</f>
        <v/>
      </c>
      <c r="BO40" s="161" t="str">
        <f>IF('Equipment List'!$C40=BN$2,'Equipment List'!$I40,"")</f>
        <v/>
      </c>
      <c r="BP40" s="160" t="str">
        <f>IF('Equipment List'!$C40=BQ$2,'Equipment List'!$D40,"")</f>
        <v/>
      </c>
      <c r="BQ40" s="161" t="str">
        <f>IF('Equipment List'!$C40=BQ$2,'Equipment List'!$K40,"")</f>
        <v/>
      </c>
      <c r="BR40" s="161" t="str">
        <f>IF('Equipment List'!$C40=BQ$2,'Equipment List'!$I40,"")</f>
        <v/>
      </c>
      <c r="BS40" s="160" t="str">
        <f>IF('Equipment List'!$C40=BT$2,'Equipment List'!$D40,"")</f>
        <v/>
      </c>
      <c r="BT40" s="161" t="str">
        <f>IF('Equipment List'!$C40=BT$2,'Equipment List'!$K40,"")</f>
        <v/>
      </c>
      <c r="BU40" s="161" t="str">
        <f>IF('Equipment List'!$C40=BT$2,'Equipment List'!$I40,"")</f>
        <v/>
      </c>
      <c r="BV40" s="160" t="str">
        <f>IF('Equipment List'!$C40=BW$2,'Equipment List'!$D40,"")</f>
        <v/>
      </c>
      <c r="BW40" s="161" t="str">
        <f>IF('Equipment List'!$C40=BW$2,'Equipment List'!$K40,"")</f>
        <v/>
      </c>
      <c r="BX40" s="161" t="str">
        <f>IF('Equipment List'!$C40=BW$2,'Equipment List'!$I40,"")</f>
        <v/>
      </c>
      <c r="BY40" s="141"/>
      <c r="BZ40" s="141"/>
    </row>
    <row r="41" spans="5:78" x14ac:dyDescent="0.2">
      <c r="E41" s="160" t="str">
        <f>IF('Equipment List'!$C41=F$2,'Equipment List'!$D41,"")</f>
        <v/>
      </c>
      <c r="F41" s="161" t="str">
        <f>IF('Equipment List'!$C41=F$2,'Equipment List'!$K41,"")</f>
        <v/>
      </c>
      <c r="G41" s="161" t="str">
        <f>IF('Equipment List'!$C41=F$2,'Equipment List'!$I41,"")</f>
        <v/>
      </c>
      <c r="H41" s="160" t="str">
        <f>IF('Equipment List'!$C41=I$2,'Equipment List'!$D41,"")</f>
        <v/>
      </c>
      <c r="I41" s="161" t="str">
        <f>IF('Equipment List'!$C41=I$2,'Equipment List'!$K41,"")</f>
        <v/>
      </c>
      <c r="J41" s="161" t="str">
        <f>IF('Equipment List'!$C41=I$2,'Equipment List'!$I41,"")</f>
        <v/>
      </c>
      <c r="K41" s="160" t="str">
        <f>IF('Equipment List'!$C41=L$2,'Equipment List'!$D41,"")</f>
        <v/>
      </c>
      <c r="L41" s="161" t="str">
        <f>IF('Equipment List'!$C41=L$2,'Equipment List'!$K41,"")</f>
        <v/>
      </c>
      <c r="M41" s="161" t="str">
        <f>IF('Equipment List'!$C41=L$2,'Equipment List'!$I41,"")</f>
        <v/>
      </c>
      <c r="N41" s="160" t="str">
        <f>IF('Equipment List'!$C41=O$2,'Equipment List'!$D41,"")</f>
        <v/>
      </c>
      <c r="O41" s="161" t="str">
        <f>IF('Equipment List'!$C41=O$2,'Equipment List'!$K41,"")</f>
        <v/>
      </c>
      <c r="P41" s="161" t="str">
        <f>IF('Equipment List'!$C41=O$2,'Equipment List'!$I41,"")</f>
        <v/>
      </c>
      <c r="Q41" s="160" t="str">
        <f>IF('Equipment List'!$C41=R$2,'Equipment List'!$D41,"")</f>
        <v/>
      </c>
      <c r="R41" s="161" t="str">
        <f>IF('Equipment List'!$C41=R$2,'Equipment List'!$K41,"")</f>
        <v/>
      </c>
      <c r="S41" s="161" t="str">
        <f>IF('Equipment List'!$C41=R$2,'Equipment List'!$I41,"")</f>
        <v/>
      </c>
      <c r="T41" s="160" t="str">
        <f>IF('Equipment List'!$C41=U$2,'Equipment List'!$D41,"")</f>
        <v/>
      </c>
      <c r="U41" s="161" t="str">
        <f>IF('Equipment List'!$C41=U$2,'Equipment List'!$K41,"")</f>
        <v/>
      </c>
      <c r="V41" s="161" t="str">
        <f>IF('Equipment List'!$C41=U$2,'Equipment List'!$I41,"")</f>
        <v/>
      </c>
      <c r="W41" s="160" t="str">
        <f>IF('Equipment List'!$C41=X$2,'Equipment List'!$D41,"")</f>
        <v/>
      </c>
      <c r="X41" s="161" t="str">
        <f>IF('Equipment List'!$C41=X$2,'Equipment List'!$K41,"")</f>
        <v/>
      </c>
      <c r="Y41" s="161" t="str">
        <f>IF('Equipment List'!$C41=X$2,'Equipment List'!$I41,"")</f>
        <v/>
      </c>
      <c r="Z41" s="160" t="str">
        <f>IF('Equipment List'!$C41=AA$2,'Equipment List'!$D41,"")</f>
        <v/>
      </c>
      <c r="AA41" s="161" t="str">
        <f>IF('Equipment List'!$C41=AA$2,'Equipment List'!$K41,"")</f>
        <v/>
      </c>
      <c r="AB41" s="161" t="str">
        <f>IF('Equipment List'!$C41=AA$2,'Equipment List'!$I41,"")</f>
        <v/>
      </c>
      <c r="AC41" s="160" t="str">
        <f>IF('Equipment List'!$C41=AD$2,'Equipment List'!$D41,"")</f>
        <v/>
      </c>
      <c r="AD41" s="161" t="str">
        <f>IF('Equipment List'!$C41=AD$2,'Equipment List'!$K41,"")</f>
        <v/>
      </c>
      <c r="AE41" s="161" t="str">
        <f>IF('Equipment List'!$C41=AD$2,'Equipment List'!$I41,"")</f>
        <v/>
      </c>
      <c r="AF41" s="160" t="str">
        <f>IF('Equipment List'!$C41=AG$2,'Equipment List'!$D41,"")</f>
        <v/>
      </c>
      <c r="AG41" s="161" t="str">
        <f>IF('Equipment List'!$C41=AG$2,'Equipment List'!$K41,"")</f>
        <v/>
      </c>
      <c r="AH41" s="161" t="str">
        <f>IF('Equipment List'!$C41=AG$2,'Equipment List'!$I41,"")</f>
        <v/>
      </c>
      <c r="AI41" s="160" t="str">
        <f>IF('Equipment List'!$C41=AJ$2,'Equipment List'!$D41,"")</f>
        <v/>
      </c>
      <c r="AJ41" s="161" t="str">
        <f>IF('Equipment List'!$C41=AJ$2,'Equipment List'!$K41,"")</f>
        <v/>
      </c>
      <c r="AK41" s="161" t="str">
        <f>IF('Equipment List'!$C41=AJ$2,'Equipment List'!$I41,"")</f>
        <v/>
      </c>
      <c r="AL41" s="160" t="str">
        <f>IF('Equipment List'!$C41=AM$2,'Equipment List'!$D41,"")</f>
        <v/>
      </c>
      <c r="AM41" s="161" t="str">
        <f>IF('Equipment List'!$C41=AM$2,'Equipment List'!$K41,"")</f>
        <v/>
      </c>
      <c r="AN41" s="161" t="str">
        <f>IF('Equipment List'!$C41=AM$2,'Equipment List'!$I41,"")</f>
        <v/>
      </c>
      <c r="AO41" s="160" t="str">
        <f>IF('Equipment List'!$C41=AP$2,'Equipment List'!$D41,"")</f>
        <v/>
      </c>
      <c r="AP41" s="161" t="str">
        <f>IF('Equipment List'!$C41=AP$2,'Equipment List'!$K41,"")</f>
        <v/>
      </c>
      <c r="AQ41" s="161" t="str">
        <f>IF('Equipment List'!$C41=AP$2,'Equipment List'!$I41,"")</f>
        <v/>
      </c>
      <c r="AR41" s="160" t="str">
        <f>IF('Equipment List'!$C41=AS$2,'Equipment List'!$D41,"")</f>
        <v/>
      </c>
      <c r="AS41" s="161" t="str">
        <f>IF('Equipment List'!$C41=AS$2,'Equipment List'!$K41,"")</f>
        <v/>
      </c>
      <c r="AT41" s="161" t="str">
        <f>IF('Equipment List'!$C41=AS$2,'Equipment List'!$I41,"")</f>
        <v/>
      </c>
      <c r="AU41" s="160" t="str">
        <f>IF('Equipment List'!$C41=AV$2,'Equipment List'!$D41,"")</f>
        <v/>
      </c>
      <c r="AV41" s="161" t="str">
        <f>IF('Equipment List'!$C41=AV$2,'Equipment List'!$K41,"")</f>
        <v/>
      </c>
      <c r="AW41" s="161" t="str">
        <f>IF('Equipment List'!$C41=AV$2,'Equipment List'!$I41,"")</f>
        <v/>
      </c>
      <c r="AX41" s="160" t="str">
        <f>IF('Equipment List'!$C41=AY$2,'Equipment List'!$D41,"")</f>
        <v/>
      </c>
      <c r="AY41" s="161" t="str">
        <f>IF('Equipment List'!$C41=AY$2,'Equipment List'!$K41,"")</f>
        <v/>
      </c>
      <c r="AZ41" s="161" t="str">
        <f>IF('Equipment List'!$C41=AY$2,'Equipment List'!$I41,"")</f>
        <v/>
      </c>
      <c r="BA41" s="160" t="str">
        <f>IF('Equipment List'!$C41=BB$2,'Equipment List'!$D41,"")</f>
        <v/>
      </c>
      <c r="BB41" s="161" t="str">
        <f>IF('Equipment List'!$C41=BB$2,'Equipment List'!$K41,"")</f>
        <v/>
      </c>
      <c r="BC41" s="161" t="str">
        <f>IF('Equipment List'!$C41=BB$2,'Equipment List'!$I41,"")</f>
        <v/>
      </c>
      <c r="BD41" s="160" t="str">
        <f>IF('Equipment List'!$C41=BE$2,'Equipment List'!$D41,"")</f>
        <v/>
      </c>
      <c r="BE41" s="161" t="str">
        <f>IF('Equipment List'!$C41=BE$2,'Equipment List'!$K41,"")</f>
        <v/>
      </c>
      <c r="BF41" s="161" t="str">
        <f>IF('Equipment List'!$C41=BE$2,'Equipment List'!$I41,"")</f>
        <v/>
      </c>
      <c r="BG41" s="160" t="str">
        <f>IF('Equipment List'!$C41=BH$2,'Equipment List'!$D41,"")</f>
        <v/>
      </c>
      <c r="BH41" s="161" t="str">
        <f>IF('Equipment List'!$C41=BH$2,'Equipment List'!$K41,"")</f>
        <v/>
      </c>
      <c r="BI41" s="161" t="str">
        <f>IF('Equipment List'!$C41=BH$2,'Equipment List'!$I41,"")</f>
        <v/>
      </c>
      <c r="BJ41" s="160" t="str">
        <f>IF('Equipment List'!$C41=BK$2,'Equipment List'!$D41,"")</f>
        <v/>
      </c>
      <c r="BK41" s="161" t="str">
        <f>IF('Equipment List'!$C41=BK$2,'Equipment List'!$K41,"")</f>
        <v/>
      </c>
      <c r="BL41" s="161" t="str">
        <f>IF('Equipment List'!$C41=BK$2,'Equipment List'!$I41,"")</f>
        <v/>
      </c>
      <c r="BM41" s="160" t="str">
        <f>IF('Equipment List'!$C41=BN$2,'Equipment List'!$D41,"")</f>
        <v/>
      </c>
      <c r="BN41" s="161" t="str">
        <f>IF('Equipment List'!$C41=BN$2,'Equipment List'!$K41,"")</f>
        <v/>
      </c>
      <c r="BO41" s="161" t="str">
        <f>IF('Equipment List'!$C41=BN$2,'Equipment List'!$I41,"")</f>
        <v/>
      </c>
      <c r="BP41" s="160" t="str">
        <f>IF('Equipment List'!$C41=BQ$2,'Equipment List'!$D41,"")</f>
        <v/>
      </c>
      <c r="BQ41" s="161" t="str">
        <f>IF('Equipment List'!$C41=BQ$2,'Equipment List'!$K41,"")</f>
        <v/>
      </c>
      <c r="BR41" s="161" t="str">
        <f>IF('Equipment List'!$C41=BQ$2,'Equipment List'!$I41,"")</f>
        <v/>
      </c>
      <c r="BS41" s="160" t="str">
        <f>IF('Equipment List'!$C41=BT$2,'Equipment List'!$D41,"")</f>
        <v/>
      </c>
      <c r="BT41" s="161" t="str">
        <f>IF('Equipment List'!$C41=BT$2,'Equipment List'!$K41,"")</f>
        <v/>
      </c>
      <c r="BU41" s="161" t="str">
        <f>IF('Equipment List'!$C41=BT$2,'Equipment List'!$I41,"")</f>
        <v/>
      </c>
      <c r="BV41" s="160" t="str">
        <f>IF('Equipment List'!$C41=BW$2,'Equipment List'!$D41,"")</f>
        <v/>
      </c>
      <c r="BW41" s="161" t="str">
        <f>IF('Equipment List'!$C41=BW$2,'Equipment List'!$K41,"")</f>
        <v/>
      </c>
      <c r="BX41" s="161" t="str">
        <f>IF('Equipment List'!$C41=BW$2,'Equipment List'!$I41,"")</f>
        <v/>
      </c>
      <c r="BY41" s="141"/>
      <c r="BZ41" s="141"/>
    </row>
    <row r="42" spans="5:78" x14ac:dyDescent="0.2">
      <c r="E42" s="160" t="str">
        <f>IF('Equipment List'!$C42=F$2,'Equipment List'!$D42,"")</f>
        <v/>
      </c>
      <c r="F42" s="161" t="str">
        <f>IF('Equipment List'!$C42=F$2,'Equipment List'!$K42,"")</f>
        <v/>
      </c>
      <c r="G42" s="161" t="str">
        <f>IF('Equipment List'!$C42=F$2,'Equipment List'!$I42,"")</f>
        <v/>
      </c>
      <c r="H42" s="160" t="str">
        <f>IF('Equipment List'!$C42=I$2,'Equipment List'!$D42,"")</f>
        <v/>
      </c>
      <c r="I42" s="161" t="str">
        <f>IF('Equipment List'!$C42=I$2,'Equipment List'!$K42,"")</f>
        <v/>
      </c>
      <c r="J42" s="161" t="str">
        <f>IF('Equipment List'!$C42=I$2,'Equipment List'!$I42,"")</f>
        <v/>
      </c>
      <c r="K42" s="160" t="str">
        <f>IF('Equipment List'!$C42=L$2,'Equipment List'!$D42,"")</f>
        <v/>
      </c>
      <c r="L42" s="161" t="str">
        <f>IF('Equipment List'!$C42=L$2,'Equipment List'!$K42,"")</f>
        <v/>
      </c>
      <c r="M42" s="161" t="str">
        <f>IF('Equipment List'!$C42=L$2,'Equipment List'!$I42,"")</f>
        <v/>
      </c>
      <c r="N42" s="160" t="str">
        <f>IF('Equipment List'!$C42=O$2,'Equipment List'!$D42,"")</f>
        <v/>
      </c>
      <c r="O42" s="161" t="str">
        <f>IF('Equipment List'!$C42=O$2,'Equipment List'!$K42,"")</f>
        <v/>
      </c>
      <c r="P42" s="161" t="str">
        <f>IF('Equipment List'!$C42=O$2,'Equipment List'!$I42,"")</f>
        <v/>
      </c>
      <c r="Q42" s="160" t="str">
        <f>IF('Equipment List'!$C42=R$2,'Equipment List'!$D42,"")</f>
        <v/>
      </c>
      <c r="R42" s="161" t="str">
        <f>IF('Equipment List'!$C42=R$2,'Equipment List'!$K42,"")</f>
        <v/>
      </c>
      <c r="S42" s="161" t="str">
        <f>IF('Equipment List'!$C42=R$2,'Equipment List'!$I42,"")</f>
        <v/>
      </c>
      <c r="T42" s="160" t="str">
        <f>IF('Equipment List'!$C42=U$2,'Equipment List'!$D42,"")</f>
        <v/>
      </c>
      <c r="U42" s="161" t="str">
        <f>IF('Equipment List'!$C42=U$2,'Equipment List'!$K42,"")</f>
        <v/>
      </c>
      <c r="V42" s="161" t="str">
        <f>IF('Equipment List'!$C42=U$2,'Equipment List'!$I42,"")</f>
        <v/>
      </c>
      <c r="W42" s="160" t="str">
        <f>IF('Equipment List'!$C42=X$2,'Equipment List'!$D42,"")</f>
        <v/>
      </c>
      <c r="X42" s="161" t="str">
        <f>IF('Equipment List'!$C42=X$2,'Equipment List'!$K42,"")</f>
        <v/>
      </c>
      <c r="Y42" s="161" t="str">
        <f>IF('Equipment List'!$C42=X$2,'Equipment List'!$I42,"")</f>
        <v/>
      </c>
      <c r="Z42" s="160" t="str">
        <f>IF('Equipment List'!$C42=AA$2,'Equipment List'!$D42,"")</f>
        <v/>
      </c>
      <c r="AA42" s="161" t="str">
        <f>IF('Equipment List'!$C42=AA$2,'Equipment List'!$K42,"")</f>
        <v/>
      </c>
      <c r="AB42" s="161" t="str">
        <f>IF('Equipment List'!$C42=AA$2,'Equipment List'!$I42,"")</f>
        <v/>
      </c>
      <c r="AC42" s="160" t="str">
        <f>IF('Equipment List'!$C42=AD$2,'Equipment List'!$D42,"")</f>
        <v/>
      </c>
      <c r="AD42" s="161" t="str">
        <f>IF('Equipment List'!$C42=AD$2,'Equipment List'!$K42,"")</f>
        <v/>
      </c>
      <c r="AE42" s="161" t="str">
        <f>IF('Equipment List'!$C42=AD$2,'Equipment List'!$I42,"")</f>
        <v/>
      </c>
      <c r="AF42" s="160" t="str">
        <f>IF('Equipment List'!$C42=AG$2,'Equipment List'!$D42,"")</f>
        <v/>
      </c>
      <c r="AG42" s="161" t="str">
        <f>IF('Equipment List'!$C42=AG$2,'Equipment List'!$K42,"")</f>
        <v/>
      </c>
      <c r="AH42" s="161" t="str">
        <f>IF('Equipment List'!$C42=AG$2,'Equipment List'!$I42,"")</f>
        <v/>
      </c>
      <c r="AI42" s="160" t="str">
        <f>IF('Equipment List'!$C42=AJ$2,'Equipment List'!$D42,"")</f>
        <v/>
      </c>
      <c r="AJ42" s="161" t="str">
        <f>IF('Equipment List'!$C42=AJ$2,'Equipment List'!$K42,"")</f>
        <v/>
      </c>
      <c r="AK42" s="161" t="str">
        <f>IF('Equipment List'!$C42=AJ$2,'Equipment List'!$I42,"")</f>
        <v/>
      </c>
      <c r="AL42" s="160" t="str">
        <f>IF('Equipment List'!$C42=AM$2,'Equipment List'!$D42,"")</f>
        <v/>
      </c>
      <c r="AM42" s="161" t="str">
        <f>IF('Equipment List'!$C42=AM$2,'Equipment List'!$K42,"")</f>
        <v/>
      </c>
      <c r="AN42" s="161" t="str">
        <f>IF('Equipment List'!$C42=AM$2,'Equipment List'!$I42,"")</f>
        <v/>
      </c>
      <c r="AO42" s="160" t="str">
        <f>IF('Equipment List'!$C42=AP$2,'Equipment List'!$D42,"")</f>
        <v/>
      </c>
      <c r="AP42" s="161" t="str">
        <f>IF('Equipment List'!$C42=AP$2,'Equipment List'!$K42,"")</f>
        <v/>
      </c>
      <c r="AQ42" s="161" t="str">
        <f>IF('Equipment List'!$C42=AP$2,'Equipment List'!$I42,"")</f>
        <v/>
      </c>
      <c r="AR42" s="160" t="str">
        <f>IF('Equipment List'!$C42=AS$2,'Equipment List'!$D42,"")</f>
        <v/>
      </c>
      <c r="AS42" s="161" t="str">
        <f>IF('Equipment List'!$C42=AS$2,'Equipment List'!$K42,"")</f>
        <v/>
      </c>
      <c r="AT42" s="161" t="str">
        <f>IF('Equipment List'!$C42=AS$2,'Equipment List'!$I42,"")</f>
        <v/>
      </c>
      <c r="AU42" s="160" t="str">
        <f>IF('Equipment List'!$C42=AV$2,'Equipment List'!$D42,"")</f>
        <v/>
      </c>
      <c r="AV42" s="161" t="str">
        <f>IF('Equipment List'!$C42=AV$2,'Equipment List'!$K42,"")</f>
        <v/>
      </c>
      <c r="AW42" s="161" t="str">
        <f>IF('Equipment List'!$C42=AV$2,'Equipment List'!$I42,"")</f>
        <v/>
      </c>
      <c r="AX42" s="160" t="str">
        <f>IF('Equipment List'!$C42=AY$2,'Equipment List'!$D42,"")</f>
        <v/>
      </c>
      <c r="AY42" s="161" t="str">
        <f>IF('Equipment List'!$C42=AY$2,'Equipment List'!$K42,"")</f>
        <v/>
      </c>
      <c r="AZ42" s="161" t="str">
        <f>IF('Equipment List'!$C42=AY$2,'Equipment List'!$I42,"")</f>
        <v/>
      </c>
      <c r="BA42" s="160" t="str">
        <f>IF('Equipment List'!$C42=BB$2,'Equipment List'!$D42,"")</f>
        <v/>
      </c>
      <c r="BB42" s="161" t="str">
        <f>IF('Equipment List'!$C42=BB$2,'Equipment List'!$K42,"")</f>
        <v/>
      </c>
      <c r="BC42" s="161" t="str">
        <f>IF('Equipment List'!$C42=BB$2,'Equipment List'!$I42,"")</f>
        <v/>
      </c>
      <c r="BD42" s="160" t="str">
        <f>IF('Equipment List'!$C42=BE$2,'Equipment List'!$D42,"")</f>
        <v/>
      </c>
      <c r="BE42" s="161" t="str">
        <f>IF('Equipment List'!$C42=BE$2,'Equipment List'!$K42,"")</f>
        <v/>
      </c>
      <c r="BF42" s="161" t="str">
        <f>IF('Equipment List'!$C42=BE$2,'Equipment List'!$I42,"")</f>
        <v/>
      </c>
      <c r="BG42" s="160" t="str">
        <f>IF('Equipment List'!$C42=BH$2,'Equipment List'!$D42,"")</f>
        <v/>
      </c>
      <c r="BH42" s="161" t="str">
        <f>IF('Equipment List'!$C42=BH$2,'Equipment List'!$K42,"")</f>
        <v/>
      </c>
      <c r="BI42" s="161" t="str">
        <f>IF('Equipment List'!$C42=BH$2,'Equipment List'!$I42,"")</f>
        <v/>
      </c>
      <c r="BJ42" s="160" t="str">
        <f>IF('Equipment List'!$C42=BK$2,'Equipment List'!$D42,"")</f>
        <v/>
      </c>
      <c r="BK42" s="161" t="str">
        <f>IF('Equipment List'!$C42=BK$2,'Equipment List'!$K42,"")</f>
        <v/>
      </c>
      <c r="BL42" s="161" t="str">
        <f>IF('Equipment List'!$C42=BK$2,'Equipment List'!$I42,"")</f>
        <v/>
      </c>
      <c r="BM42" s="160" t="str">
        <f>IF('Equipment List'!$C42=BN$2,'Equipment List'!$D42,"")</f>
        <v/>
      </c>
      <c r="BN42" s="161" t="str">
        <f>IF('Equipment List'!$C42=BN$2,'Equipment List'!$K42,"")</f>
        <v/>
      </c>
      <c r="BO42" s="161" t="str">
        <f>IF('Equipment List'!$C42=BN$2,'Equipment List'!$I42,"")</f>
        <v/>
      </c>
      <c r="BP42" s="160" t="str">
        <f>IF('Equipment List'!$C42=BQ$2,'Equipment List'!$D42,"")</f>
        <v/>
      </c>
      <c r="BQ42" s="161" t="str">
        <f>IF('Equipment List'!$C42=BQ$2,'Equipment List'!$K42,"")</f>
        <v/>
      </c>
      <c r="BR42" s="161" t="str">
        <f>IF('Equipment List'!$C42=BQ$2,'Equipment List'!$I42,"")</f>
        <v/>
      </c>
      <c r="BS42" s="160" t="str">
        <f>IF('Equipment List'!$C42=BT$2,'Equipment List'!$D42,"")</f>
        <v/>
      </c>
      <c r="BT42" s="161" t="str">
        <f>IF('Equipment List'!$C42=BT$2,'Equipment List'!$K42,"")</f>
        <v/>
      </c>
      <c r="BU42" s="161" t="str">
        <f>IF('Equipment List'!$C42=BT$2,'Equipment List'!$I42,"")</f>
        <v/>
      </c>
      <c r="BV42" s="160" t="str">
        <f>IF('Equipment List'!$C42=BW$2,'Equipment List'!$D42,"")</f>
        <v/>
      </c>
      <c r="BW42" s="161" t="str">
        <f>IF('Equipment List'!$C42=BW$2,'Equipment List'!$K42,"")</f>
        <v/>
      </c>
      <c r="BX42" s="161" t="str">
        <f>IF('Equipment List'!$C42=BW$2,'Equipment List'!$I42,"")</f>
        <v/>
      </c>
      <c r="BY42" s="141"/>
      <c r="BZ42" s="141"/>
    </row>
    <row r="43" spans="5:78" x14ac:dyDescent="0.2">
      <c r="E43" s="160" t="str">
        <f>IF('Equipment List'!$C43=F$2,'Equipment List'!$D43,"")</f>
        <v/>
      </c>
      <c r="F43" s="161" t="str">
        <f>IF('Equipment List'!$C43=F$2,'Equipment List'!$K43,"")</f>
        <v/>
      </c>
      <c r="G43" s="161" t="str">
        <f>IF('Equipment List'!$C43=F$2,'Equipment List'!$I43,"")</f>
        <v/>
      </c>
      <c r="H43" s="160" t="str">
        <f>IF('Equipment List'!$C43=I$2,'Equipment List'!$D43,"")</f>
        <v/>
      </c>
      <c r="I43" s="161" t="str">
        <f>IF('Equipment List'!$C43=I$2,'Equipment List'!$K43,"")</f>
        <v/>
      </c>
      <c r="J43" s="161" t="str">
        <f>IF('Equipment List'!$C43=I$2,'Equipment List'!$I43,"")</f>
        <v/>
      </c>
      <c r="K43" s="160" t="str">
        <f>IF('Equipment List'!$C43=L$2,'Equipment List'!$D43,"")</f>
        <v/>
      </c>
      <c r="L43" s="161" t="str">
        <f>IF('Equipment List'!$C43=L$2,'Equipment List'!$K43,"")</f>
        <v/>
      </c>
      <c r="M43" s="161" t="str">
        <f>IF('Equipment List'!$C43=L$2,'Equipment List'!$I43,"")</f>
        <v/>
      </c>
      <c r="N43" s="160" t="str">
        <f>IF('Equipment List'!$C43=O$2,'Equipment List'!$D43,"")</f>
        <v/>
      </c>
      <c r="O43" s="161" t="str">
        <f>IF('Equipment List'!$C43=O$2,'Equipment List'!$K43,"")</f>
        <v/>
      </c>
      <c r="P43" s="161" t="str">
        <f>IF('Equipment List'!$C43=O$2,'Equipment List'!$I43,"")</f>
        <v/>
      </c>
      <c r="Q43" s="160" t="str">
        <f>IF('Equipment List'!$C43=R$2,'Equipment List'!$D43,"")</f>
        <v/>
      </c>
      <c r="R43" s="161" t="str">
        <f>IF('Equipment List'!$C43=R$2,'Equipment List'!$K43,"")</f>
        <v/>
      </c>
      <c r="S43" s="161" t="str">
        <f>IF('Equipment List'!$C43=R$2,'Equipment List'!$I43,"")</f>
        <v/>
      </c>
      <c r="T43" s="160" t="str">
        <f>IF('Equipment List'!$C43=U$2,'Equipment List'!$D43,"")</f>
        <v/>
      </c>
      <c r="U43" s="161" t="str">
        <f>IF('Equipment List'!$C43=U$2,'Equipment List'!$K43,"")</f>
        <v/>
      </c>
      <c r="V43" s="161" t="str">
        <f>IF('Equipment List'!$C43=U$2,'Equipment List'!$I43,"")</f>
        <v/>
      </c>
      <c r="W43" s="160" t="str">
        <f>IF('Equipment List'!$C43=X$2,'Equipment List'!$D43,"")</f>
        <v/>
      </c>
      <c r="X43" s="161" t="str">
        <f>IF('Equipment List'!$C43=X$2,'Equipment List'!$K43,"")</f>
        <v/>
      </c>
      <c r="Y43" s="161" t="str">
        <f>IF('Equipment List'!$C43=X$2,'Equipment List'!$I43,"")</f>
        <v/>
      </c>
      <c r="Z43" s="160" t="str">
        <f>IF('Equipment List'!$C43=AA$2,'Equipment List'!$D43,"")</f>
        <v/>
      </c>
      <c r="AA43" s="161" t="str">
        <f>IF('Equipment List'!$C43=AA$2,'Equipment List'!$K43,"")</f>
        <v/>
      </c>
      <c r="AB43" s="161" t="str">
        <f>IF('Equipment List'!$C43=AA$2,'Equipment List'!$I43,"")</f>
        <v/>
      </c>
      <c r="AC43" s="160" t="str">
        <f>IF('Equipment List'!$C43=AD$2,'Equipment List'!$D43,"")</f>
        <v/>
      </c>
      <c r="AD43" s="161" t="str">
        <f>IF('Equipment List'!$C43=AD$2,'Equipment List'!$K43,"")</f>
        <v/>
      </c>
      <c r="AE43" s="161" t="str">
        <f>IF('Equipment List'!$C43=AD$2,'Equipment List'!$I43,"")</f>
        <v/>
      </c>
      <c r="AF43" s="160" t="str">
        <f>IF('Equipment List'!$C43=AG$2,'Equipment List'!$D43,"")</f>
        <v/>
      </c>
      <c r="AG43" s="161" t="str">
        <f>IF('Equipment List'!$C43=AG$2,'Equipment List'!$K43,"")</f>
        <v/>
      </c>
      <c r="AH43" s="161" t="str">
        <f>IF('Equipment List'!$C43=AG$2,'Equipment List'!$I43,"")</f>
        <v/>
      </c>
      <c r="AI43" s="160" t="str">
        <f>IF('Equipment List'!$C43=AJ$2,'Equipment List'!$D43,"")</f>
        <v/>
      </c>
      <c r="AJ43" s="161" t="str">
        <f>IF('Equipment List'!$C43=AJ$2,'Equipment List'!$K43,"")</f>
        <v/>
      </c>
      <c r="AK43" s="161" t="str">
        <f>IF('Equipment List'!$C43=AJ$2,'Equipment List'!$I43,"")</f>
        <v/>
      </c>
      <c r="AL43" s="160" t="str">
        <f>IF('Equipment List'!$C43=AM$2,'Equipment List'!$D43,"")</f>
        <v/>
      </c>
      <c r="AM43" s="161" t="str">
        <f>IF('Equipment List'!$C43=AM$2,'Equipment List'!$K43,"")</f>
        <v/>
      </c>
      <c r="AN43" s="161" t="str">
        <f>IF('Equipment List'!$C43=AM$2,'Equipment List'!$I43,"")</f>
        <v/>
      </c>
      <c r="AO43" s="160" t="str">
        <f>IF('Equipment List'!$C43=AP$2,'Equipment List'!$D43,"")</f>
        <v/>
      </c>
      <c r="AP43" s="161" t="str">
        <f>IF('Equipment List'!$C43=AP$2,'Equipment List'!$K43,"")</f>
        <v/>
      </c>
      <c r="AQ43" s="161" t="str">
        <f>IF('Equipment List'!$C43=AP$2,'Equipment List'!$I43,"")</f>
        <v/>
      </c>
      <c r="AR43" s="160" t="str">
        <f>IF('Equipment List'!$C43=AS$2,'Equipment List'!$D43,"")</f>
        <v/>
      </c>
      <c r="AS43" s="161" t="str">
        <f>IF('Equipment List'!$C43=AS$2,'Equipment List'!$K43,"")</f>
        <v/>
      </c>
      <c r="AT43" s="161" t="str">
        <f>IF('Equipment List'!$C43=AS$2,'Equipment List'!$I43,"")</f>
        <v/>
      </c>
      <c r="AU43" s="160" t="str">
        <f>IF('Equipment List'!$C43=AV$2,'Equipment List'!$D43,"")</f>
        <v/>
      </c>
      <c r="AV43" s="161" t="str">
        <f>IF('Equipment List'!$C43=AV$2,'Equipment List'!$K43,"")</f>
        <v/>
      </c>
      <c r="AW43" s="161" t="str">
        <f>IF('Equipment List'!$C43=AV$2,'Equipment List'!$I43,"")</f>
        <v/>
      </c>
      <c r="AX43" s="160" t="str">
        <f>IF('Equipment List'!$C43=AY$2,'Equipment List'!$D43,"")</f>
        <v/>
      </c>
      <c r="AY43" s="161" t="str">
        <f>IF('Equipment List'!$C43=AY$2,'Equipment List'!$K43,"")</f>
        <v/>
      </c>
      <c r="AZ43" s="161" t="str">
        <f>IF('Equipment List'!$C43=AY$2,'Equipment List'!$I43,"")</f>
        <v/>
      </c>
      <c r="BA43" s="160" t="str">
        <f>IF('Equipment List'!$C43=BB$2,'Equipment List'!$D43,"")</f>
        <v/>
      </c>
      <c r="BB43" s="161" t="str">
        <f>IF('Equipment List'!$C43=BB$2,'Equipment List'!$K43,"")</f>
        <v/>
      </c>
      <c r="BC43" s="161" t="str">
        <f>IF('Equipment List'!$C43=BB$2,'Equipment List'!$I43,"")</f>
        <v/>
      </c>
      <c r="BD43" s="160" t="str">
        <f>IF('Equipment List'!$C43=BE$2,'Equipment List'!$D43,"")</f>
        <v/>
      </c>
      <c r="BE43" s="161" t="str">
        <f>IF('Equipment List'!$C43=BE$2,'Equipment List'!$K43,"")</f>
        <v/>
      </c>
      <c r="BF43" s="161" t="str">
        <f>IF('Equipment List'!$C43=BE$2,'Equipment List'!$I43,"")</f>
        <v/>
      </c>
      <c r="BG43" s="160" t="str">
        <f>IF('Equipment List'!$C43=BH$2,'Equipment List'!$D43,"")</f>
        <v/>
      </c>
      <c r="BH43" s="161" t="str">
        <f>IF('Equipment List'!$C43=BH$2,'Equipment List'!$K43,"")</f>
        <v/>
      </c>
      <c r="BI43" s="161" t="str">
        <f>IF('Equipment List'!$C43=BH$2,'Equipment List'!$I43,"")</f>
        <v/>
      </c>
      <c r="BJ43" s="160" t="str">
        <f>IF('Equipment List'!$C43=BK$2,'Equipment List'!$D43,"")</f>
        <v/>
      </c>
      <c r="BK43" s="161" t="str">
        <f>IF('Equipment List'!$C43=BK$2,'Equipment List'!$K43,"")</f>
        <v/>
      </c>
      <c r="BL43" s="161" t="str">
        <f>IF('Equipment List'!$C43=BK$2,'Equipment List'!$I43,"")</f>
        <v/>
      </c>
      <c r="BM43" s="160" t="str">
        <f>IF('Equipment List'!$C43=BN$2,'Equipment List'!$D43,"")</f>
        <v/>
      </c>
      <c r="BN43" s="161" t="str">
        <f>IF('Equipment List'!$C43=BN$2,'Equipment List'!$K43,"")</f>
        <v/>
      </c>
      <c r="BO43" s="161" t="str">
        <f>IF('Equipment List'!$C43=BN$2,'Equipment List'!$I43,"")</f>
        <v/>
      </c>
      <c r="BP43" s="160" t="str">
        <f>IF('Equipment List'!$C43=BQ$2,'Equipment List'!$D43,"")</f>
        <v/>
      </c>
      <c r="BQ43" s="161" t="str">
        <f>IF('Equipment List'!$C43=BQ$2,'Equipment List'!$K43,"")</f>
        <v/>
      </c>
      <c r="BR43" s="161" t="str">
        <f>IF('Equipment List'!$C43=BQ$2,'Equipment List'!$I43,"")</f>
        <v/>
      </c>
      <c r="BS43" s="160" t="str">
        <f>IF('Equipment List'!$C43=BT$2,'Equipment List'!$D43,"")</f>
        <v/>
      </c>
      <c r="BT43" s="161" t="str">
        <f>IF('Equipment List'!$C43=BT$2,'Equipment List'!$K43,"")</f>
        <v/>
      </c>
      <c r="BU43" s="161" t="str">
        <f>IF('Equipment List'!$C43=BT$2,'Equipment List'!$I43,"")</f>
        <v/>
      </c>
      <c r="BV43" s="160" t="str">
        <f>IF('Equipment List'!$C43=BW$2,'Equipment List'!$D43,"")</f>
        <v/>
      </c>
      <c r="BW43" s="161" t="str">
        <f>IF('Equipment List'!$C43=BW$2,'Equipment List'!$K43,"")</f>
        <v/>
      </c>
      <c r="BX43" s="161" t="str">
        <f>IF('Equipment List'!$C43=BW$2,'Equipment List'!$I43,"")</f>
        <v/>
      </c>
      <c r="BY43" s="141"/>
      <c r="BZ43" s="141"/>
    </row>
    <row r="44" spans="5:78" x14ac:dyDescent="0.2">
      <c r="E44" s="160" t="str">
        <f>IF('Equipment List'!$C44=F$2,'Equipment List'!$D44,"")</f>
        <v/>
      </c>
      <c r="F44" s="161" t="str">
        <f>IF('Equipment List'!$C44=F$2,'Equipment List'!$K44,"")</f>
        <v/>
      </c>
      <c r="G44" s="161" t="str">
        <f>IF('Equipment List'!$C44=F$2,'Equipment List'!$I44,"")</f>
        <v/>
      </c>
      <c r="H44" s="160" t="str">
        <f>IF('Equipment List'!$C44=I$2,'Equipment List'!$D44,"")</f>
        <v/>
      </c>
      <c r="I44" s="161" t="str">
        <f>IF('Equipment List'!$C44=I$2,'Equipment List'!$K44,"")</f>
        <v/>
      </c>
      <c r="J44" s="161" t="str">
        <f>IF('Equipment List'!$C44=I$2,'Equipment List'!$I44,"")</f>
        <v/>
      </c>
      <c r="K44" s="160" t="str">
        <f>IF('Equipment List'!$C44=L$2,'Equipment List'!$D44,"")</f>
        <v/>
      </c>
      <c r="L44" s="161" t="str">
        <f>IF('Equipment List'!$C44=L$2,'Equipment List'!$K44,"")</f>
        <v/>
      </c>
      <c r="M44" s="161" t="str">
        <f>IF('Equipment List'!$C44=L$2,'Equipment List'!$I44,"")</f>
        <v/>
      </c>
      <c r="N44" s="160" t="str">
        <f>IF('Equipment List'!$C44=O$2,'Equipment List'!$D44,"")</f>
        <v/>
      </c>
      <c r="O44" s="161" t="str">
        <f>IF('Equipment List'!$C44=O$2,'Equipment List'!$K44,"")</f>
        <v/>
      </c>
      <c r="P44" s="161" t="str">
        <f>IF('Equipment List'!$C44=O$2,'Equipment List'!$I44,"")</f>
        <v/>
      </c>
      <c r="Q44" s="160" t="str">
        <f>IF('Equipment List'!$C44=R$2,'Equipment List'!$D44,"")</f>
        <v/>
      </c>
      <c r="R44" s="161" t="str">
        <f>IF('Equipment List'!$C44=R$2,'Equipment List'!$K44,"")</f>
        <v/>
      </c>
      <c r="S44" s="161" t="str">
        <f>IF('Equipment List'!$C44=R$2,'Equipment List'!$I44,"")</f>
        <v/>
      </c>
      <c r="T44" s="160" t="str">
        <f>IF('Equipment List'!$C44=U$2,'Equipment List'!$D44,"")</f>
        <v/>
      </c>
      <c r="U44" s="161" t="str">
        <f>IF('Equipment List'!$C44=U$2,'Equipment List'!$K44,"")</f>
        <v/>
      </c>
      <c r="V44" s="161" t="str">
        <f>IF('Equipment List'!$C44=U$2,'Equipment List'!$I44,"")</f>
        <v/>
      </c>
      <c r="W44" s="160" t="str">
        <f>IF('Equipment List'!$C44=X$2,'Equipment List'!$D44,"")</f>
        <v/>
      </c>
      <c r="X44" s="161" t="str">
        <f>IF('Equipment List'!$C44=X$2,'Equipment List'!$K44,"")</f>
        <v/>
      </c>
      <c r="Y44" s="161" t="str">
        <f>IF('Equipment List'!$C44=X$2,'Equipment List'!$I44,"")</f>
        <v/>
      </c>
      <c r="Z44" s="160" t="str">
        <f>IF('Equipment List'!$C44=AA$2,'Equipment List'!$D44,"")</f>
        <v/>
      </c>
      <c r="AA44" s="161" t="str">
        <f>IF('Equipment List'!$C44=AA$2,'Equipment List'!$K44,"")</f>
        <v/>
      </c>
      <c r="AB44" s="161" t="str">
        <f>IF('Equipment List'!$C44=AA$2,'Equipment List'!$I44,"")</f>
        <v/>
      </c>
      <c r="AC44" s="160" t="str">
        <f>IF('Equipment List'!$C44=AD$2,'Equipment List'!$D44,"")</f>
        <v/>
      </c>
      <c r="AD44" s="161" t="str">
        <f>IF('Equipment List'!$C44=AD$2,'Equipment List'!$K44,"")</f>
        <v/>
      </c>
      <c r="AE44" s="161" t="str">
        <f>IF('Equipment List'!$C44=AD$2,'Equipment List'!$I44,"")</f>
        <v/>
      </c>
      <c r="AF44" s="160" t="str">
        <f>IF('Equipment List'!$C44=AG$2,'Equipment List'!$D44,"")</f>
        <v/>
      </c>
      <c r="AG44" s="161" t="str">
        <f>IF('Equipment List'!$C44=AG$2,'Equipment List'!$K44,"")</f>
        <v/>
      </c>
      <c r="AH44" s="161" t="str">
        <f>IF('Equipment List'!$C44=AG$2,'Equipment List'!$I44,"")</f>
        <v/>
      </c>
      <c r="AI44" s="160" t="str">
        <f>IF('Equipment List'!$C44=AJ$2,'Equipment List'!$D44,"")</f>
        <v/>
      </c>
      <c r="AJ44" s="161" t="str">
        <f>IF('Equipment List'!$C44=AJ$2,'Equipment List'!$K44,"")</f>
        <v/>
      </c>
      <c r="AK44" s="161" t="str">
        <f>IF('Equipment List'!$C44=AJ$2,'Equipment List'!$I44,"")</f>
        <v/>
      </c>
      <c r="AL44" s="160" t="str">
        <f>IF('Equipment List'!$C44=AM$2,'Equipment List'!$D44,"")</f>
        <v/>
      </c>
      <c r="AM44" s="161" t="str">
        <f>IF('Equipment List'!$C44=AM$2,'Equipment List'!$K44,"")</f>
        <v/>
      </c>
      <c r="AN44" s="161" t="str">
        <f>IF('Equipment List'!$C44=AM$2,'Equipment List'!$I44,"")</f>
        <v/>
      </c>
      <c r="AO44" s="160" t="str">
        <f>IF('Equipment List'!$C44=AP$2,'Equipment List'!$D44,"")</f>
        <v/>
      </c>
      <c r="AP44" s="161" t="str">
        <f>IF('Equipment List'!$C44=AP$2,'Equipment List'!$K44,"")</f>
        <v/>
      </c>
      <c r="AQ44" s="161" t="str">
        <f>IF('Equipment List'!$C44=AP$2,'Equipment List'!$I44,"")</f>
        <v/>
      </c>
      <c r="AR44" s="160" t="str">
        <f>IF('Equipment List'!$C44=AS$2,'Equipment List'!$D44,"")</f>
        <v/>
      </c>
      <c r="AS44" s="161" t="str">
        <f>IF('Equipment List'!$C44=AS$2,'Equipment List'!$K44,"")</f>
        <v/>
      </c>
      <c r="AT44" s="161" t="str">
        <f>IF('Equipment List'!$C44=AS$2,'Equipment List'!$I44,"")</f>
        <v/>
      </c>
      <c r="AU44" s="160" t="str">
        <f>IF('Equipment List'!$C44=AV$2,'Equipment List'!$D44,"")</f>
        <v/>
      </c>
      <c r="AV44" s="161" t="str">
        <f>IF('Equipment List'!$C44=AV$2,'Equipment List'!$K44,"")</f>
        <v/>
      </c>
      <c r="AW44" s="161" t="str">
        <f>IF('Equipment List'!$C44=AV$2,'Equipment List'!$I44,"")</f>
        <v/>
      </c>
      <c r="AX44" s="160" t="str">
        <f>IF('Equipment List'!$C44=AY$2,'Equipment List'!$D44,"")</f>
        <v/>
      </c>
      <c r="AY44" s="161" t="str">
        <f>IF('Equipment List'!$C44=AY$2,'Equipment List'!$K44,"")</f>
        <v/>
      </c>
      <c r="AZ44" s="161" t="str">
        <f>IF('Equipment List'!$C44=AY$2,'Equipment List'!$I44,"")</f>
        <v/>
      </c>
      <c r="BA44" s="160" t="str">
        <f>IF('Equipment List'!$C44=BB$2,'Equipment List'!$D44,"")</f>
        <v/>
      </c>
      <c r="BB44" s="161" t="str">
        <f>IF('Equipment List'!$C44=BB$2,'Equipment List'!$K44,"")</f>
        <v/>
      </c>
      <c r="BC44" s="161" t="str">
        <f>IF('Equipment List'!$C44=BB$2,'Equipment List'!$I44,"")</f>
        <v/>
      </c>
      <c r="BD44" s="160" t="str">
        <f>IF('Equipment List'!$C44=BE$2,'Equipment List'!$D44,"")</f>
        <v/>
      </c>
      <c r="BE44" s="161" t="str">
        <f>IF('Equipment List'!$C44=BE$2,'Equipment List'!$K44,"")</f>
        <v/>
      </c>
      <c r="BF44" s="161" t="str">
        <f>IF('Equipment List'!$C44=BE$2,'Equipment List'!$I44,"")</f>
        <v/>
      </c>
      <c r="BG44" s="160" t="str">
        <f>IF('Equipment List'!$C44=BH$2,'Equipment List'!$D44,"")</f>
        <v/>
      </c>
      <c r="BH44" s="161" t="str">
        <f>IF('Equipment List'!$C44=BH$2,'Equipment List'!$K44,"")</f>
        <v/>
      </c>
      <c r="BI44" s="161" t="str">
        <f>IF('Equipment List'!$C44=BH$2,'Equipment List'!$I44,"")</f>
        <v/>
      </c>
      <c r="BJ44" s="160" t="str">
        <f>IF('Equipment List'!$C44=BK$2,'Equipment List'!$D44,"")</f>
        <v/>
      </c>
      <c r="BK44" s="161" t="str">
        <f>IF('Equipment List'!$C44=BK$2,'Equipment List'!$K44,"")</f>
        <v/>
      </c>
      <c r="BL44" s="161" t="str">
        <f>IF('Equipment List'!$C44=BK$2,'Equipment List'!$I44,"")</f>
        <v/>
      </c>
      <c r="BM44" s="160" t="str">
        <f>IF('Equipment List'!$C44=BN$2,'Equipment List'!$D44,"")</f>
        <v/>
      </c>
      <c r="BN44" s="161" t="str">
        <f>IF('Equipment List'!$C44=BN$2,'Equipment List'!$K44,"")</f>
        <v/>
      </c>
      <c r="BO44" s="161" t="str">
        <f>IF('Equipment List'!$C44=BN$2,'Equipment List'!$I44,"")</f>
        <v/>
      </c>
      <c r="BP44" s="160" t="str">
        <f>IF('Equipment List'!$C44=BQ$2,'Equipment List'!$D44,"")</f>
        <v/>
      </c>
      <c r="BQ44" s="161" t="str">
        <f>IF('Equipment List'!$C44=BQ$2,'Equipment List'!$K44,"")</f>
        <v/>
      </c>
      <c r="BR44" s="161" t="str">
        <f>IF('Equipment List'!$C44=BQ$2,'Equipment List'!$I44,"")</f>
        <v/>
      </c>
      <c r="BS44" s="160" t="str">
        <f>IF('Equipment List'!$C44=BT$2,'Equipment List'!$D44,"")</f>
        <v/>
      </c>
      <c r="BT44" s="161" t="str">
        <f>IF('Equipment List'!$C44=BT$2,'Equipment List'!$K44,"")</f>
        <v/>
      </c>
      <c r="BU44" s="161" t="str">
        <f>IF('Equipment List'!$C44=BT$2,'Equipment List'!$I44,"")</f>
        <v/>
      </c>
      <c r="BV44" s="160" t="str">
        <f>IF('Equipment List'!$C44=BW$2,'Equipment List'!$D44,"")</f>
        <v/>
      </c>
      <c r="BW44" s="161" t="str">
        <f>IF('Equipment List'!$C44=BW$2,'Equipment List'!$K44,"")</f>
        <v/>
      </c>
      <c r="BX44" s="161" t="str">
        <f>IF('Equipment List'!$C44=BW$2,'Equipment List'!$I44,"")</f>
        <v/>
      </c>
      <c r="BY44" s="141"/>
      <c r="BZ44" s="141"/>
    </row>
    <row r="45" spans="5:78" x14ac:dyDescent="0.2">
      <c r="E45" s="160" t="str">
        <f>IF('Equipment List'!$C45=F$2,'Equipment List'!$D45,"")</f>
        <v/>
      </c>
      <c r="F45" s="161" t="str">
        <f>IF('Equipment List'!$C45=F$2,'Equipment List'!$K45,"")</f>
        <v/>
      </c>
      <c r="G45" s="161" t="str">
        <f>IF('Equipment List'!$C45=F$2,'Equipment List'!$I45,"")</f>
        <v/>
      </c>
      <c r="H45" s="160" t="str">
        <f>IF('Equipment List'!$C45=I$2,'Equipment List'!$D45,"")</f>
        <v/>
      </c>
      <c r="I45" s="161" t="str">
        <f>IF('Equipment List'!$C45=I$2,'Equipment List'!$K45,"")</f>
        <v/>
      </c>
      <c r="J45" s="161" t="str">
        <f>IF('Equipment List'!$C45=I$2,'Equipment List'!$I45,"")</f>
        <v/>
      </c>
      <c r="K45" s="160" t="str">
        <f>IF('Equipment List'!$C45=L$2,'Equipment List'!$D45,"")</f>
        <v/>
      </c>
      <c r="L45" s="161" t="str">
        <f>IF('Equipment List'!$C45=L$2,'Equipment List'!$K45,"")</f>
        <v/>
      </c>
      <c r="M45" s="161" t="str">
        <f>IF('Equipment List'!$C45=L$2,'Equipment List'!$I45,"")</f>
        <v/>
      </c>
      <c r="N45" s="160" t="str">
        <f>IF('Equipment List'!$C45=O$2,'Equipment List'!$D45,"")</f>
        <v/>
      </c>
      <c r="O45" s="161" t="str">
        <f>IF('Equipment List'!$C45=O$2,'Equipment List'!$K45,"")</f>
        <v/>
      </c>
      <c r="P45" s="161" t="str">
        <f>IF('Equipment List'!$C45=O$2,'Equipment List'!$I45,"")</f>
        <v/>
      </c>
      <c r="Q45" s="160" t="str">
        <f>IF('Equipment List'!$C45=R$2,'Equipment List'!$D45,"")</f>
        <v/>
      </c>
      <c r="R45" s="161" t="str">
        <f>IF('Equipment List'!$C45=R$2,'Equipment List'!$K45,"")</f>
        <v/>
      </c>
      <c r="S45" s="161" t="str">
        <f>IF('Equipment List'!$C45=R$2,'Equipment List'!$I45,"")</f>
        <v/>
      </c>
      <c r="T45" s="160" t="str">
        <f>IF('Equipment List'!$C45=U$2,'Equipment List'!$D45,"")</f>
        <v/>
      </c>
      <c r="U45" s="161" t="str">
        <f>IF('Equipment List'!$C45=U$2,'Equipment List'!$K45,"")</f>
        <v/>
      </c>
      <c r="V45" s="161" t="str">
        <f>IF('Equipment List'!$C45=U$2,'Equipment List'!$I45,"")</f>
        <v/>
      </c>
      <c r="W45" s="160" t="str">
        <f>IF('Equipment List'!$C45=X$2,'Equipment List'!$D45,"")</f>
        <v/>
      </c>
      <c r="X45" s="161" t="str">
        <f>IF('Equipment List'!$C45=X$2,'Equipment List'!$K45,"")</f>
        <v/>
      </c>
      <c r="Y45" s="161" t="str">
        <f>IF('Equipment List'!$C45=X$2,'Equipment List'!$I45,"")</f>
        <v/>
      </c>
      <c r="Z45" s="160" t="str">
        <f>IF('Equipment List'!$C45=AA$2,'Equipment List'!$D45,"")</f>
        <v/>
      </c>
      <c r="AA45" s="161" t="str">
        <f>IF('Equipment List'!$C45=AA$2,'Equipment List'!$K45,"")</f>
        <v/>
      </c>
      <c r="AB45" s="161" t="str">
        <f>IF('Equipment List'!$C45=AA$2,'Equipment List'!$I45,"")</f>
        <v/>
      </c>
      <c r="AC45" s="160" t="str">
        <f>IF('Equipment List'!$C45=AD$2,'Equipment List'!$D45,"")</f>
        <v/>
      </c>
      <c r="AD45" s="161" t="str">
        <f>IF('Equipment List'!$C45=AD$2,'Equipment List'!$K45,"")</f>
        <v/>
      </c>
      <c r="AE45" s="161" t="str">
        <f>IF('Equipment List'!$C45=AD$2,'Equipment List'!$I45,"")</f>
        <v/>
      </c>
      <c r="AF45" s="160" t="str">
        <f>IF('Equipment List'!$C45=AG$2,'Equipment List'!$D45,"")</f>
        <v/>
      </c>
      <c r="AG45" s="161" t="str">
        <f>IF('Equipment List'!$C45=AG$2,'Equipment List'!$K45,"")</f>
        <v/>
      </c>
      <c r="AH45" s="161" t="str">
        <f>IF('Equipment List'!$C45=AG$2,'Equipment List'!$I45,"")</f>
        <v/>
      </c>
      <c r="AI45" s="160" t="str">
        <f>IF('Equipment List'!$C45=AJ$2,'Equipment List'!$D45,"")</f>
        <v/>
      </c>
      <c r="AJ45" s="161" t="str">
        <f>IF('Equipment List'!$C45=AJ$2,'Equipment List'!$K45,"")</f>
        <v/>
      </c>
      <c r="AK45" s="161" t="str">
        <f>IF('Equipment List'!$C45=AJ$2,'Equipment List'!$I45,"")</f>
        <v/>
      </c>
      <c r="AL45" s="160" t="str">
        <f>IF('Equipment List'!$C45=AM$2,'Equipment List'!$D45,"")</f>
        <v/>
      </c>
      <c r="AM45" s="161" t="str">
        <f>IF('Equipment List'!$C45=AM$2,'Equipment List'!$K45,"")</f>
        <v/>
      </c>
      <c r="AN45" s="161" t="str">
        <f>IF('Equipment List'!$C45=AM$2,'Equipment List'!$I45,"")</f>
        <v/>
      </c>
      <c r="AO45" s="160" t="str">
        <f>IF('Equipment List'!$C45=AP$2,'Equipment List'!$D45,"")</f>
        <v/>
      </c>
      <c r="AP45" s="161" t="str">
        <f>IF('Equipment List'!$C45=AP$2,'Equipment List'!$K45,"")</f>
        <v/>
      </c>
      <c r="AQ45" s="161" t="str">
        <f>IF('Equipment List'!$C45=AP$2,'Equipment List'!$I45,"")</f>
        <v/>
      </c>
      <c r="AR45" s="160" t="str">
        <f>IF('Equipment List'!$C45=AS$2,'Equipment List'!$D45,"")</f>
        <v/>
      </c>
      <c r="AS45" s="161" t="str">
        <f>IF('Equipment List'!$C45=AS$2,'Equipment List'!$K45,"")</f>
        <v/>
      </c>
      <c r="AT45" s="161" t="str">
        <f>IF('Equipment List'!$C45=AS$2,'Equipment List'!$I45,"")</f>
        <v/>
      </c>
      <c r="AU45" s="160" t="str">
        <f>IF('Equipment List'!$C45=AV$2,'Equipment List'!$D45,"")</f>
        <v/>
      </c>
      <c r="AV45" s="161" t="str">
        <f>IF('Equipment List'!$C45=AV$2,'Equipment List'!$K45,"")</f>
        <v/>
      </c>
      <c r="AW45" s="161" t="str">
        <f>IF('Equipment List'!$C45=AV$2,'Equipment List'!$I45,"")</f>
        <v/>
      </c>
      <c r="AX45" s="160" t="str">
        <f>IF('Equipment List'!$C45=AY$2,'Equipment List'!$D45,"")</f>
        <v/>
      </c>
      <c r="AY45" s="161" t="str">
        <f>IF('Equipment List'!$C45=AY$2,'Equipment List'!$K45,"")</f>
        <v/>
      </c>
      <c r="AZ45" s="161" t="str">
        <f>IF('Equipment List'!$C45=AY$2,'Equipment List'!$I45,"")</f>
        <v/>
      </c>
      <c r="BA45" s="160" t="str">
        <f>IF('Equipment List'!$C45=BB$2,'Equipment List'!$D45,"")</f>
        <v/>
      </c>
      <c r="BB45" s="161" t="str">
        <f>IF('Equipment List'!$C45=BB$2,'Equipment List'!$K45,"")</f>
        <v/>
      </c>
      <c r="BC45" s="161" t="str">
        <f>IF('Equipment List'!$C45=BB$2,'Equipment List'!$I45,"")</f>
        <v/>
      </c>
      <c r="BD45" s="160" t="str">
        <f>IF('Equipment List'!$C45=BE$2,'Equipment List'!$D45,"")</f>
        <v/>
      </c>
      <c r="BE45" s="161" t="str">
        <f>IF('Equipment List'!$C45=BE$2,'Equipment List'!$K45,"")</f>
        <v/>
      </c>
      <c r="BF45" s="161" t="str">
        <f>IF('Equipment List'!$C45=BE$2,'Equipment List'!$I45,"")</f>
        <v/>
      </c>
      <c r="BG45" s="160" t="str">
        <f>IF('Equipment List'!$C45=BH$2,'Equipment List'!$D45,"")</f>
        <v/>
      </c>
      <c r="BH45" s="161" t="str">
        <f>IF('Equipment List'!$C45=BH$2,'Equipment List'!$K45,"")</f>
        <v/>
      </c>
      <c r="BI45" s="161" t="str">
        <f>IF('Equipment List'!$C45=BH$2,'Equipment List'!$I45,"")</f>
        <v/>
      </c>
      <c r="BJ45" s="160" t="str">
        <f>IF('Equipment List'!$C45=BK$2,'Equipment List'!$D45,"")</f>
        <v/>
      </c>
      <c r="BK45" s="161" t="str">
        <f>IF('Equipment List'!$C45=BK$2,'Equipment List'!$K45,"")</f>
        <v/>
      </c>
      <c r="BL45" s="161" t="str">
        <f>IF('Equipment List'!$C45=BK$2,'Equipment List'!$I45,"")</f>
        <v/>
      </c>
      <c r="BM45" s="160" t="str">
        <f>IF('Equipment List'!$C45=BN$2,'Equipment List'!$D45,"")</f>
        <v/>
      </c>
      <c r="BN45" s="161" t="str">
        <f>IF('Equipment List'!$C45=BN$2,'Equipment List'!$K45,"")</f>
        <v/>
      </c>
      <c r="BO45" s="161" t="str">
        <f>IF('Equipment List'!$C45=BN$2,'Equipment List'!$I45,"")</f>
        <v/>
      </c>
      <c r="BP45" s="160" t="str">
        <f>IF('Equipment List'!$C45=BQ$2,'Equipment List'!$D45,"")</f>
        <v/>
      </c>
      <c r="BQ45" s="161" t="str">
        <f>IF('Equipment List'!$C45=BQ$2,'Equipment List'!$K45,"")</f>
        <v/>
      </c>
      <c r="BR45" s="161" t="str">
        <f>IF('Equipment List'!$C45=BQ$2,'Equipment List'!$I45,"")</f>
        <v/>
      </c>
      <c r="BS45" s="160" t="str">
        <f>IF('Equipment List'!$C45=BT$2,'Equipment List'!$D45,"")</f>
        <v/>
      </c>
      <c r="BT45" s="161" t="str">
        <f>IF('Equipment List'!$C45=BT$2,'Equipment List'!$K45,"")</f>
        <v/>
      </c>
      <c r="BU45" s="161" t="str">
        <f>IF('Equipment List'!$C45=BT$2,'Equipment List'!$I45,"")</f>
        <v/>
      </c>
      <c r="BV45" s="160" t="str">
        <f>IF('Equipment List'!$C45=BW$2,'Equipment List'!$D45,"")</f>
        <v/>
      </c>
      <c r="BW45" s="161" t="str">
        <f>IF('Equipment List'!$C45=BW$2,'Equipment List'!$K45,"")</f>
        <v/>
      </c>
      <c r="BX45" s="161" t="str">
        <f>IF('Equipment List'!$C45=BW$2,'Equipment List'!$I45,"")</f>
        <v/>
      </c>
      <c r="BY45" s="141"/>
      <c r="BZ45" s="141"/>
    </row>
    <row r="46" spans="5:78" x14ac:dyDescent="0.2">
      <c r="E46" s="160" t="str">
        <f>IF('Equipment List'!$C46=F$2,'Equipment List'!$D46,"")</f>
        <v/>
      </c>
      <c r="F46" s="161" t="str">
        <f>IF('Equipment List'!$C46=F$2,'Equipment List'!$K46,"")</f>
        <v/>
      </c>
      <c r="G46" s="161" t="str">
        <f>IF('Equipment List'!$C46=F$2,'Equipment List'!$I46,"")</f>
        <v/>
      </c>
      <c r="H46" s="160" t="str">
        <f>IF('Equipment List'!$C46=I$2,'Equipment List'!$D46,"")</f>
        <v/>
      </c>
      <c r="I46" s="161" t="str">
        <f>IF('Equipment List'!$C46=I$2,'Equipment List'!$K46,"")</f>
        <v/>
      </c>
      <c r="J46" s="161" t="str">
        <f>IF('Equipment List'!$C46=I$2,'Equipment List'!$I46,"")</f>
        <v/>
      </c>
      <c r="K46" s="160" t="str">
        <f>IF('Equipment List'!$C46=L$2,'Equipment List'!$D46,"")</f>
        <v/>
      </c>
      <c r="L46" s="161" t="str">
        <f>IF('Equipment List'!$C46=L$2,'Equipment List'!$K46,"")</f>
        <v/>
      </c>
      <c r="M46" s="161" t="str">
        <f>IF('Equipment List'!$C46=L$2,'Equipment List'!$I46,"")</f>
        <v/>
      </c>
      <c r="N46" s="160" t="str">
        <f>IF('Equipment List'!$C46=O$2,'Equipment List'!$D46,"")</f>
        <v/>
      </c>
      <c r="O46" s="161" t="str">
        <f>IF('Equipment List'!$C46=O$2,'Equipment List'!$K46,"")</f>
        <v/>
      </c>
      <c r="P46" s="161" t="str">
        <f>IF('Equipment List'!$C46=O$2,'Equipment List'!$I46,"")</f>
        <v/>
      </c>
      <c r="Q46" s="160" t="str">
        <f>IF('Equipment List'!$C46=R$2,'Equipment List'!$D46,"")</f>
        <v/>
      </c>
      <c r="R46" s="161" t="str">
        <f>IF('Equipment List'!$C46=R$2,'Equipment List'!$K46,"")</f>
        <v/>
      </c>
      <c r="S46" s="161" t="str">
        <f>IF('Equipment List'!$C46=R$2,'Equipment List'!$I46,"")</f>
        <v/>
      </c>
      <c r="T46" s="160" t="str">
        <f>IF('Equipment List'!$C46=U$2,'Equipment List'!$D46,"")</f>
        <v/>
      </c>
      <c r="U46" s="161" t="str">
        <f>IF('Equipment List'!$C46=U$2,'Equipment List'!$K46,"")</f>
        <v/>
      </c>
      <c r="V46" s="161" t="str">
        <f>IF('Equipment List'!$C46=U$2,'Equipment List'!$I46,"")</f>
        <v/>
      </c>
      <c r="W46" s="160" t="str">
        <f>IF('Equipment List'!$C46=X$2,'Equipment List'!$D46,"")</f>
        <v/>
      </c>
      <c r="X46" s="161" t="str">
        <f>IF('Equipment List'!$C46=X$2,'Equipment List'!$K46,"")</f>
        <v/>
      </c>
      <c r="Y46" s="161" t="str">
        <f>IF('Equipment List'!$C46=X$2,'Equipment List'!$I46,"")</f>
        <v/>
      </c>
      <c r="Z46" s="160" t="str">
        <f>IF('Equipment List'!$C46=AA$2,'Equipment List'!$D46,"")</f>
        <v/>
      </c>
      <c r="AA46" s="161" t="str">
        <f>IF('Equipment List'!$C46=AA$2,'Equipment List'!$K46,"")</f>
        <v/>
      </c>
      <c r="AB46" s="161" t="str">
        <f>IF('Equipment List'!$C46=AA$2,'Equipment List'!$I46,"")</f>
        <v/>
      </c>
      <c r="AC46" s="160" t="str">
        <f>IF('Equipment List'!$C46=AD$2,'Equipment List'!$D46,"")</f>
        <v/>
      </c>
      <c r="AD46" s="161" t="str">
        <f>IF('Equipment List'!$C46=AD$2,'Equipment List'!$K46,"")</f>
        <v/>
      </c>
      <c r="AE46" s="161" t="str">
        <f>IF('Equipment List'!$C46=AD$2,'Equipment List'!$I46,"")</f>
        <v/>
      </c>
      <c r="AF46" s="160" t="str">
        <f>IF('Equipment List'!$C46=AG$2,'Equipment List'!$D46,"")</f>
        <v/>
      </c>
      <c r="AG46" s="161" t="str">
        <f>IF('Equipment List'!$C46=AG$2,'Equipment List'!$K46,"")</f>
        <v/>
      </c>
      <c r="AH46" s="161" t="str">
        <f>IF('Equipment List'!$C46=AG$2,'Equipment List'!$I46,"")</f>
        <v/>
      </c>
      <c r="AI46" s="160" t="str">
        <f>IF('Equipment List'!$C46=AJ$2,'Equipment List'!$D46,"")</f>
        <v/>
      </c>
      <c r="AJ46" s="161" t="str">
        <f>IF('Equipment List'!$C46=AJ$2,'Equipment List'!$K46,"")</f>
        <v/>
      </c>
      <c r="AK46" s="161" t="str">
        <f>IF('Equipment List'!$C46=AJ$2,'Equipment List'!$I46,"")</f>
        <v/>
      </c>
      <c r="AL46" s="160" t="str">
        <f>IF('Equipment List'!$C46=AM$2,'Equipment List'!$D46,"")</f>
        <v/>
      </c>
      <c r="AM46" s="161" t="str">
        <f>IF('Equipment List'!$C46=AM$2,'Equipment List'!$K46,"")</f>
        <v/>
      </c>
      <c r="AN46" s="161" t="str">
        <f>IF('Equipment List'!$C46=AM$2,'Equipment List'!$I46,"")</f>
        <v/>
      </c>
      <c r="AO46" s="160" t="str">
        <f>IF('Equipment List'!$C46=AP$2,'Equipment List'!$D46,"")</f>
        <v/>
      </c>
      <c r="AP46" s="161" t="str">
        <f>IF('Equipment List'!$C46=AP$2,'Equipment List'!$K46,"")</f>
        <v/>
      </c>
      <c r="AQ46" s="161" t="str">
        <f>IF('Equipment List'!$C46=AP$2,'Equipment List'!$I46,"")</f>
        <v/>
      </c>
      <c r="AR46" s="160" t="str">
        <f>IF('Equipment List'!$C46=AS$2,'Equipment List'!$D46,"")</f>
        <v/>
      </c>
      <c r="AS46" s="161" t="str">
        <f>IF('Equipment List'!$C46=AS$2,'Equipment List'!$K46,"")</f>
        <v/>
      </c>
      <c r="AT46" s="161" t="str">
        <f>IF('Equipment List'!$C46=AS$2,'Equipment List'!$I46,"")</f>
        <v/>
      </c>
      <c r="AU46" s="160" t="str">
        <f>IF('Equipment List'!$C46=AV$2,'Equipment List'!$D46,"")</f>
        <v/>
      </c>
      <c r="AV46" s="161" t="str">
        <f>IF('Equipment List'!$C46=AV$2,'Equipment List'!$K46,"")</f>
        <v/>
      </c>
      <c r="AW46" s="161" t="str">
        <f>IF('Equipment List'!$C46=AV$2,'Equipment List'!$I46,"")</f>
        <v/>
      </c>
      <c r="AX46" s="160" t="str">
        <f>IF('Equipment List'!$C46=AY$2,'Equipment List'!$D46,"")</f>
        <v/>
      </c>
      <c r="AY46" s="161" t="str">
        <f>IF('Equipment List'!$C46=AY$2,'Equipment List'!$K46,"")</f>
        <v/>
      </c>
      <c r="AZ46" s="161" t="str">
        <f>IF('Equipment List'!$C46=AY$2,'Equipment List'!$I46,"")</f>
        <v/>
      </c>
      <c r="BA46" s="160" t="str">
        <f>IF('Equipment List'!$C46=BB$2,'Equipment List'!$D46,"")</f>
        <v/>
      </c>
      <c r="BB46" s="161" t="str">
        <f>IF('Equipment List'!$C46=BB$2,'Equipment List'!$K46,"")</f>
        <v/>
      </c>
      <c r="BC46" s="161" t="str">
        <f>IF('Equipment List'!$C46=BB$2,'Equipment List'!$I46,"")</f>
        <v/>
      </c>
      <c r="BD46" s="160" t="str">
        <f>IF('Equipment List'!$C46=BE$2,'Equipment List'!$D46,"")</f>
        <v/>
      </c>
      <c r="BE46" s="161" t="str">
        <f>IF('Equipment List'!$C46=BE$2,'Equipment List'!$K46,"")</f>
        <v/>
      </c>
      <c r="BF46" s="161" t="str">
        <f>IF('Equipment List'!$C46=BE$2,'Equipment List'!$I46,"")</f>
        <v/>
      </c>
      <c r="BG46" s="160" t="str">
        <f>IF('Equipment List'!$C46=BH$2,'Equipment List'!$D46,"")</f>
        <v/>
      </c>
      <c r="BH46" s="161" t="str">
        <f>IF('Equipment List'!$C46=BH$2,'Equipment List'!$K46,"")</f>
        <v/>
      </c>
      <c r="BI46" s="161" t="str">
        <f>IF('Equipment List'!$C46=BH$2,'Equipment List'!$I46,"")</f>
        <v/>
      </c>
      <c r="BJ46" s="160" t="str">
        <f>IF('Equipment List'!$C46=BK$2,'Equipment List'!$D46,"")</f>
        <v/>
      </c>
      <c r="BK46" s="161" t="str">
        <f>IF('Equipment List'!$C46=BK$2,'Equipment List'!$K46,"")</f>
        <v/>
      </c>
      <c r="BL46" s="161" t="str">
        <f>IF('Equipment List'!$C46=BK$2,'Equipment List'!$I46,"")</f>
        <v/>
      </c>
      <c r="BM46" s="160" t="str">
        <f>IF('Equipment List'!$C46=BN$2,'Equipment List'!$D46,"")</f>
        <v/>
      </c>
      <c r="BN46" s="161" t="str">
        <f>IF('Equipment List'!$C46=BN$2,'Equipment List'!$K46,"")</f>
        <v/>
      </c>
      <c r="BO46" s="161" t="str">
        <f>IF('Equipment List'!$C46=BN$2,'Equipment List'!$I46,"")</f>
        <v/>
      </c>
      <c r="BP46" s="160" t="str">
        <f>IF('Equipment List'!$C46=BQ$2,'Equipment List'!$D46,"")</f>
        <v/>
      </c>
      <c r="BQ46" s="161" t="str">
        <f>IF('Equipment List'!$C46=BQ$2,'Equipment List'!$K46,"")</f>
        <v/>
      </c>
      <c r="BR46" s="161" t="str">
        <f>IF('Equipment List'!$C46=BQ$2,'Equipment List'!$I46,"")</f>
        <v/>
      </c>
      <c r="BS46" s="160" t="str">
        <f>IF('Equipment List'!$C46=BT$2,'Equipment List'!$D46,"")</f>
        <v/>
      </c>
      <c r="BT46" s="161" t="str">
        <f>IF('Equipment List'!$C46=BT$2,'Equipment List'!$K46,"")</f>
        <v/>
      </c>
      <c r="BU46" s="161" t="str">
        <f>IF('Equipment List'!$C46=BT$2,'Equipment List'!$I46,"")</f>
        <v/>
      </c>
      <c r="BV46" s="160" t="str">
        <f>IF('Equipment List'!$C46=BW$2,'Equipment List'!$D46,"")</f>
        <v/>
      </c>
      <c r="BW46" s="161" t="str">
        <f>IF('Equipment List'!$C46=BW$2,'Equipment List'!$K46,"")</f>
        <v/>
      </c>
      <c r="BX46" s="161" t="str">
        <f>IF('Equipment List'!$C46=BW$2,'Equipment List'!$I46,"")</f>
        <v/>
      </c>
      <c r="BY46" s="141"/>
      <c r="BZ46" s="141"/>
    </row>
    <row r="47" spans="5:78" x14ac:dyDescent="0.2">
      <c r="E47" s="160" t="str">
        <f>IF('Equipment List'!$C47=F$2,'Equipment List'!$D47,"")</f>
        <v/>
      </c>
      <c r="F47" s="161" t="str">
        <f>IF('Equipment List'!$C47=F$2,'Equipment List'!$K47,"")</f>
        <v/>
      </c>
      <c r="G47" s="161" t="str">
        <f>IF('Equipment List'!$C47=F$2,'Equipment List'!$I47,"")</f>
        <v/>
      </c>
      <c r="H47" s="160" t="str">
        <f>IF('Equipment List'!$C47=I$2,'Equipment List'!$D47,"")</f>
        <v/>
      </c>
      <c r="I47" s="161" t="str">
        <f>IF('Equipment List'!$C47=I$2,'Equipment List'!$K47,"")</f>
        <v/>
      </c>
      <c r="J47" s="161" t="str">
        <f>IF('Equipment List'!$C47=I$2,'Equipment List'!$I47,"")</f>
        <v/>
      </c>
      <c r="K47" s="160" t="str">
        <f>IF('Equipment List'!$C47=L$2,'Equipment List'!$D47,"")</f>
        <v/>
      </c>
      <c r="L47" s="161" t="str">
        <f>IF('Equipment List'!$C47=L$2,'Equipment List'!$K47,"")</f>
        <v/>
      </c>
      <c r="M47" s="161" t="str">
        <f>IF('Equipment List'!$C47=L$2,'Equipment List'!$I47,"")</f>
        <v/>
      </c>
      <c r="N47" s="160" t="str">
        <f>IF('Equipment List'!$C47=O$2,'Equipment List'!$D47,"")</f>
        <v/>
      </c>
      <c r="O47" s="161" t="str">
        <f>IF('Equipment List'!$C47=O$2,'Equipment List'!$K47,"")</f>
        <v/>
      </c>
      <c r="P47" s="161" t="str">
        <f>IF('Equipment List'!$C47=O$2,'Equipment List'!$I47,"")</f>
        <v/>
      </c>
      <c r="Q47" s="160" t="str">
        <f>IF('Equipment List'!$C47=R$2,'Equipment List'!$D47,"")</f>
        <v/>
      </c>
      <c r="R47" s="161" t="str">
        <f>IF('Equipment List'!$C47=R$2,'Equipment List'!$K47,"")</f>
        <v/>
      </c>
      <c r="S47" s="161" t="str">
        <f>IF('Equipment List'!$C47=R$2,'Equipment List'!$I47,"")</f>
        <v/>
      </c>
      <c r="T47" s="160" t="str">
        <f>IF('Equipment List'!$C47=U$2,'Equipment List'!$D47,"")</f>
        <v/>
      </c>
      <c r="U47" s="161" t="str">
        <f>IF('Equipment List'!$C47=U$2,'Equipment List'!$K47,"")</f>
        <v/>
      </c>
      <c r="V47" s="161" t="str">
        <f>IF('Equipment List'!$C47=U$2,'Equipment List'!$I47,"")</f>
        <v/>
      </c>
      <c r="W47" s="160" t="str">
        <f>IF('Equipment List'!$C47=X$2,'Equipment List'!$D47,"")</f>
        <v/>
      </c>
      <c r="X47" s="161" t="str">
        <f>IF('Equipment List'!$C47=X$2,'Equipment List'!$K47,"")</f>
        <v/>
      </c>
      <c r="Y47" s="161" t="str">
        <f>IF('Equipment List'!$C47=X$2,'Equipment List'!$I47,"")</f>
        <v/>
      </c>
      <c r="Z47" s="160" t="str">
        <f>IF('Equipment List'!$C47=AA$2,'Equipment List'!$D47,"")</f>
        <v/>
      </c>
      <c r="AA47" s="161" t="str">
        <f>IF('Equipment List'!$C47=AA$2,'Equipment List'!$K47,"")</f>
        <v/>
      </c>
      <c r="AB47" s="161" t="str">
        <f>IF('Equipment List'!$C47=AA$2,'Equipment List'!$I47,"")</f>
        <v/>
      </c>
      <c r="AC47" s="160" t="str">
        <f>IF('Equipment List'!$C47=AD$2,'Equipment List'!$D47,"")</f>
        <v/>
      </c>
      <c r="AD47" s="161" t="str">
        <f>IF('Equipment List'!$C47=AD$2,'Equipment List'!$K47,"")</f>
        <v/>
      </c>
      <c r="AE47" s="161" t="str">
        <f>IF('Equipment List'!$C47=AD$2,'Equipment List'!$I47,"")</f>
        <v/>
      </c>
      <c r="AF47" s="160" t="str">
        <f>IF('Equipment List'!$C47=AG$2,'Equipment List'!$D47,"")</f>
        <v/>
      </c>
      <c r="AG47" s="161" t="str">
        <f>IF('Equipment List'!$C47=AG$2,'Equipment List'!$K47,"")</f>
        <v/>
      </c>
      <c r="AH47" s="161" t="str">
        <f>IF('Equipment List'!$C47=AG$2,'Equipment List'!$I47,"")</f>
        <v/>
      </c>
      <c r="AI47" s="160" t="str">
        <f>IF('Equipment List'!$C47=AJ$2,'Equipment List'!$D47,"")</f>
        <v/>
      </c>
      <c r="AJ47" s="161" t="str">
        <f>IF('Equipment List'!$C47=AJ$2,'Equipment List'!$K47,"")</f>
        <v/>
      </c>
      <c r="AK47" s="161" t="str">
        <f>IF('Equipment List'!$C47=AJ$2,'Equipment List'!$I47,"")</f>
        <v/>
      </c>
      <c r="AL47" s="160" t="str">
        <f>IF('Equipment List'!$C47=AM$2,'Equipment List'!$D47,"")</f>
        <v/>
      </c>
      <c r="AM47" s="161" t="str">
        <f>IF('Equipment List'!$C47=AM$2,'Equipment List'!$K47,"")</f>
        <v/>
      </c>
      <c r="AN47" s="161" t="str">
        <f>IF('Equipment List'!$C47=AM$2,'Equipment List'!$I47,"")</f>
        <v/>
      </c>
      <c r="AO47" s="160" t="str">
        <f>IF('Equipment List'!$C47=AP$2,'Equipment List'!$D47,"")</f>
        <v/>
      </c>
      <c r="AP47" s="161" t="str">
        <f>IF('Equipment List'!$C47=AP$2,'Equipment List'!$K47,"")</f>
        <v/>
      </c>
      <c r="AQ47" s="161" t="str">
        <f>IF('Equipment List'!$C47=AP$2,'Equipment List'!$I47,"")</f>
        <v/>
      </c>
      <c r="AR47" s="160" t="str">
        <f>IF('Equipment List'!$C47=AS$2,'Equipment List'!$D47,"")</f>
        <v/>
      </c>
      <c r="AS47" s="161" t="str">
        <f>IF('Equipment List'!$C47=AS$2,'Equipment List'!$K47,"")</f>
        <v/>
      </c>
      <c r="AT47" s="161" t="str">
        <f>IF('Equipment List'!$C47=AS$2,'Equipment List'!$I47,"")</f>
        <v/>
      </c>
      <c r="AU47" s="160" t="str">
        <f>IF('Equipment List'!$C47=AV$2,'Equipment List'!$D47,"")</f>
        <v/>
      </c>
      <c r="AV47" s="161" t="str">
        <f>IF('Equipment List'!$C47=AV$2,'Equipment List'!$K47,"")</f>
        <v/>
      </c>
      <c r="AW47" s="161" t="str">
        <f>IF('Equipment List'!$C47=AV$2,'Equipment List'!$I47,"")</f>
        <v/>
      </c>
      <c r="AX47" s="160" t="str">
        <f>IF('Equipment List'!$C47=AY$2,'Equipment List'!$D47,"")</f>
        <v/>
      </c>
      <c r="AY47" s="161" t="str">
        <f>IF('Equipment List'!$C47=AY$2,'Equipment List'!$K47,"")</f>
        <v/>
      </c>
      <c r="AZ47" s="161" t="str">
        <f>IF('Equipment List'!$C47=AY$2,'Equipment List'!$I47,"")</f>
        <v/>
      </c>
      <c r="BA47" s="160" t="str">
        <f>IF('Equipment List'!$C47=BB$2,'Equipment List'!$D47,"")</f>
        <v/>
      </c>
      <c r="BB47" s="161" t="str">
        <f>IF('Equipment List'!$C47=BB$2,'Equipment List'!$K47,"")</f>
        <v/>
      </c>
      <c r="BC47" s="161" t="str">
        <f>IF('Equipment List'!$C47=BB$2,'Equipment List'!$I47,"")</f>
        <v/>
      </c>
      <c r="BD47" s="160" t="str">
        <f>IF('Equipment List'!$C47=BE$2,'Equipment List'!$D47,"")</f>
        <v/>
      </c>
      <c r="BE47" s="161" t="str">
        <f>IF('Equipment List'!$C47=BE$2,'Equipment List'!$K47,"")</f>
        <v/>
      </c>
      <c r="BF47" s="161" t="str">
        <f>IF('Equipment List'!$C47=BE$2,'Equipment List'!$I47,"")</f>
        <v/>
      </c>
      <c r="BG47" s="160" t="str">
        <f>IF('Equipment List'!$C47=BH$2,'Equipment List'!$D47,"")</f>
        <v/>
      </c>
      <c r="BH47" s="161" t="str">
        <f>IF('Equipment List'!$C47=BH$2,'Equipment List'!$K47,"")</f>
        <v/>
      </c>
      <c r="BI47" s="161" t="str">
        <f>IF('Equipment List'!$C47=BH$2,'Equipment List'!$I47,"")</f>
        <v/>
      </c>
      <c r="BJ47" s="160" t="str">
        <f>IF('Equipment List'!$C47=BK$2,'Equipment List'!$D47,"")</f>
        <v/>
      </c>
      <c r="BK47" s="161" t="str">
        <f>IF('Equipment List'!$C47=BK$2,'Equipment List'!$K47,"")</f>
        <v/>
      </c>
      <c r="BL47" s="161" t="str">
        <f>IF('Equipment List'!$C47=BK$2,'Equipment List'!$I47,"")</f>
        <v/>
      </c>
      <c r="BM47" s="160" t="str">
        <f>IF('Equipment List'!$C47=BN$2,'Equipment List'!$D47,"")</f>
        <v/>
      </c>
      <c r="BN47" s="161" t="str">
        <f>IF('Equipment List'!$C47=BN$2,'Equipment List'!$K47,"")</f>
        <v/>
      </c>
      <c r="BO47" s="161" t="str">
        <f>IF('Equipment List'!$C47=BN$2,'Equipment List'!$I47,"")</f>
        <v/>
      </c>
      <c r="BP47" s="160" t="str">
        <f>IF('Equipment List'!$C47=BQ$2,'Equipment List'!$D47,"")</f>
        <v/>
      </c>
      <c r="BQ47" s="161" t="str">
        <f>IF('Equipment List'!$C47=BQ$2,'Equipment List'!$K47,"")</f>
        <v/>
      </c>
      <c r="BR47" s="161" t="str">
        <f>IF('Equipment List'!$C47=BQ$2,'Equipment List'!$I47,"")</f>
        <v/>
      </c>
      <c r="BS47" s="160" t="str">
        <f>IF('Equipment List'!$C47=BT$2,'Equipment List'!$D47,"")</f>
        <v/>
      </c>
      <c r="BT47" s="161" t="str">
        <f>IF('Equipment List'!$C47=BT$2,'Equipment List'!$K47,"")</f>
        <v/>
      </c>
      <c r="BU47" s="161" t="str">
        <f>IF('Equipment List'!$C47=BT$2,'Equipment List'!$I47,"")</f>
        <v/>
      </c>
      <c r="BV47" s="160" t="str">
        <f>IF('Equipment List'!$C47=BW$2,'Equipment List'!$D47,"")</f>
        <v/>
      </c>
      <c r="BW47" s="161" t="str">
        <f>IF('Equipment List'!$C47=BW$2,'Equipment List'!$K47,"")</f>
        <v/>
      </c>
      <c r="BX47" s="161" t="str">
        <f>IF('Equipment List'!$C47=BW$2,'Equipment List'!$I47,"")</f>
        <v/>
      </c>
      <c r="BY47" s="141"/>
      <c r="BZ47" s="141"/>
    </row>
    <row r="48" spans="5:78" x14ac:dyDescent="0.2">
      <c r="E48" s="160" t="str">
        <f>IF('Equipment List'!$C48=F$2,'Equipment List'!$D48,"")</f>
        <v/>
      </c>
      <c r="F48" s="161" t="str">
        <f>IF('Equipment List'!$C48=F$2,'Equipment List'!$K48,"")</f>
        <v/>
      </c>
      <c r="G48" s="161" t="str">
        <f>IF('Equipment List'!$C48=F$2,'Equipment List'!$I48,"")</f>
        <v/>
      </c>
      <c r="H48" s="160" t="str">
        <f>IF('Equipment List'!$C48=I$2,'Equipment List'!$D48,"")</f>
        <v/>
      </c>
      <c r="I48" s="161" t="str">
        <f>IF('Equipment List'!$C48=I$2,'Equipment List'!$K48,"")</f>
        <v/>
      </c>
      <c r="J48" s="161" t="str">
        <f>IF('Equipment List'!$C48=I$2,'Equipment List'!$I48,"")</f>
        <v/>
      </c>
      <c r="K48" s="160" t="str">
        <f>IF('Equipment List'!$C48=L$2,'Equipment List'!$D48,"")</f>
        <v/>
      </c>
      <c r="L48" s="161" t="str">
        <f>IF('Equipment List'!$C48=L$2,'Equipment List'!$K48,"")</f>
        <v/>
      </c>
      <c r="M48" s="161" t="str">
        <f>IF('Equipment List'!$C48=L$2,'Equipment List'!$I48,"")</f>
        <v/>
      </c>
      <c r="N48" s="160" t="str">
        <f>IF('Equipment List'!$C48=O$2,'Equipment List'!$D48,"")</f>
        <v/>
      </c>
      <c r="O48" s="161" t="str">
        <f>IF('Equipment List'!$C48=O$2,'Equipment List'!$K48,"")</f>
        <v/>
      </c>
      <c r="P48" s="161" t="str">
        <f>IF('Equipment List'!$C48=O$2,'Equipment List'!$I48,"")</f>
        <v/>
      </c>
      <c r="Q48" s="160" t="str">
        <f>IF('Equipment List'!$C48=R$2,'Equipment List'!$D48,"")</f>
        <v/>
      </c>
      <c r="R48" s="161" t="str">
        <f>IF('Equipment List'!$C48=R$2,'Equipment List'!$K48,"")</f>
        <v/>
      </c>
      <c r="S48" s="161" t="str">
        <f>IF('Equipment List'!$C48=R$2,'Equipment List'!$I48,"")</f>
        <v/>
      </c>
      <c r="T48" s="160" t="str">
        <f>IF('Equipment List'!$C48=U$2,'Equipment List'!$D48,"")</f>
        <v/>
      </c>
      <c r="U48" s="161" t="str">
        <f>IF('Equipment List'!$C48=U$2,'Equipment List'!$K48,"")</f>
        <v/>
      </c>
      <c r="V48" s="161" t="str">
        <f>IF('Equipment List'!$C48=U$2,'Equipment List'!$I48,"")</f>
        <v/>
      </c>
      <c r="W48" s="160" t="str">
        <f>IF('Equipment List'!$C48=X$2,'Equipment List'!$D48,"")</f>
        <v/>
      </c>
      <c r="X48" s="161" t="str">
        <f>IF('Equipment List'!$C48=X$2,'Equipment List'!$K48,"")</f>
        <v/>
      </c>
      <c r="Y48" s="161" t="str">
        <f>IF('Equipment List'!$C48=X$2,'Equipment List'!$I48,"")</f>
        <v/>
      </c>
      <c r="Z48" s="160" t="str">
        <f>IF('Equipment List'!$C48=AA$2,'Equipment List'!$D48,"")</f>
        <v/>
      </c>
      <c r="AA48" s="161" t="str">
        <f>IF('Equipment List'!$C48=AA$2,'Equipment List'!$K48,"")</f>
        <v/>
      </c>
      <c r="AB48" s="161" t="str">
        <f>IF('Equipment List'!$C48=AA$2,'Equipment List'!$I48,"")</f>
        <v/>
      </c>
      <c r="AC48" s="160" t="str">
        <f>IF('Equipment List'!$C48=AD$2,'Equipment List'!$D48,"")</f>
        <v/>
      </c>
      <c r="AD48" s="161" t="str">
        <f>IF('Equipment List'!$C48=AD$2,'Equipment List'!$K48,"")</f>
        <v/>
      </c>
      <c r="AE48" s="161" t="str">
        <f>IF('Equipment List'!$C48=AD$2,'Equipment List'!$I48,"")</f>
        <v/>
      </c>
      <c r="AF48" s="160" t="str">
        <f>IF('Equipment List'!$C48=AG$2,'Equipment List'!$D48,"")</f>
        <v/>
      </c>
      <c r="AG48" s="161" t="str">
        <f>IF('Equipment List'!$C48=AG$2,'Equipment List'!$K48,"")</f>
        <v/>
      </c>
      <c r="AH48" s="161" t="str">
        <f>IF('Equipment List'!$C48=AG$2,'Equipment List'!$I48,"")</f>
        <v/>
      </c>
      <c r="AI48" s="160" t="str">
        <f>IF('Equipment List'!$C48=AJ$2,'Equipment List'!$D48,"")</f>
        <v/>
      </c>
      <c r="AJ48" s="161" t="str">
        <f>IF('Equipment List'!$C48=AJ$2,'Equipment List'!$K48,"")</f>
        <v/>
      </c>
      <c r="AK48" s="161" t="str">
        <f>IF('Equipment List'!$C48=AJ$2,'Equipment List'!$I48,"")</f>
        <v/>
      </c>
      <c r="AL48" s="160" t="str">
        <f>IF('Equipment List'!$C48=AM$2,'Equipment List'!$D48,"")</f>
        <v/>
      </c>
      <c r="AM48" s="161" t="str">
        <f>IF('Equipment List'!$C48=AM$2,'Equipment List'!$K48,"")</f>
        <v/>
      </c>
      <c r="AN48" s="161" t="str">
        <f>IF('Equipment List'!$C48=AM$2,'Equipment List'!$I48,"")</f>
        <v/>
      </c>
      <c r="AO48" s="160" t="str">
        <f>IF('Equipment List'!$C48=AP$2,'Equipment List'!$D48,"")</f>
        <v/>
      </c>
      <c r="AP48" s="161" t="str">
        <f>IF('Equipment List'!$C48=AP$2,'Equipment List'!$K48,"")</f>
        <v/>
      </c>
      <c r="AQ48" s="161" t="str">
        <f>IF('Equipment List'!$C48=AP$2,'Equipment List'!$I48,"")</f>
        <v/>
      </c>
      <c r="AR48" s="160" t="str">
        <f>IF('Equipment List'!$C48=AS$2,'Equipment List'!$D48,"")</f>
        <v/>
      </c>
      <c r="AS48" s="161" t="str">
        <f>IF('Equipment List'!$C48=AS$2,'Equipment List'!$K48,"")</f>
        <v/>
      </c>
      <c r="AT48" s="161" t="str">
        <f>IF('Equipment List'!$C48=AS$2,'Equipment List'!$I48,"")</f>
        <v/>
      </c>
      <c r="AU48" s="160" t="str">
        <f>IF('Equipment List'!$C48=AV$2,'Equipment List'!$D48,"")</f>
        <v/>
      </c>
      <c r="AV48" s="161" t="str">
        <f>IF('Equipment List'!$C48=AV$2,'Equipment List'!$K48,"")</f>
        <v/>
      </c>
      <c r="AW48" s="161" t="str">
        <f>IF('Equipment List'!$C48=AV$2,'Equipment List'!$I48,"")</f>
        <v/>
      </c>
      <c r="AX48" s="160" t="str">
        <f>IF('Equipment List'!$C48=AY$2,'Equipment List'!$D48,"")</f>
        <v/>
      </c>
      <c r="AY48" s="161" t="str">
        <f>IF('Equipment List'!$C48=AY$2,'Equipment List'!$K48,"")</f>
        <v/>
      </c>
      <c r="AZ48" s="161" t="str">
        <f>IF('Equipment List'!$C48=AY$2,'Equipment List'!$I48,"")</f>
        <v/>
      </c>
      <c r="BA48" s="160" t="str">
        <f>IF('Equipment List'!$C48=BB$2,'Equipment List'!$D48,"")</f>
        <v/>
      </c>
      <c r="BB48" s="161" t="str">
        <f>IF('Equipment List'!$C48=BB$2,'Equipment List'!$K48,"")</f>
        <v/>
      </c>
      <c r="BC48" s="161" t="str">
        <f>IF('Equipment List'!$C48=BB$2,'Equipment List'!$I48,"")</f>
        <v/>
      </c>
      <c r="BD48" s="160" t="str">
        <f>IF('Equipment List'!$C48=BE$2,'Equipment List'!$D48,"")</f>
        <v/>
      </c>
      <c r="BE48" s="161" t="str">
        <f>IF('Equipment List'!$C48=BE$2,'Equipment List'!$K48,"")</f>
        <v/>
      </c>
      <c r="BF48" s="161" t="str">
        <f>IF('Equipment List'!$C48=BE$2,'Equipment List'!$I48,"")</f>
        <v/>
      </c>
      <c r="BG48" s="160" t="str">
        <f>IF('Equipment List'!$C48=BH$2,'Equipment List'!$D48,"")</f>
        <v/>
      </c>
      <c r="BH48" s="161" t="str">
        <f>IF('Equipment List'!$C48=BH$2,'Equipment List'!$K48,"")</f>
        <v/>
      </c>
      <c r="BI48" s="161" t="str">
        <f>IF('Equipment List'!$C48=BH$2,'Equipment List'!$I48,"")</f>
        <v/>
      </c>
      <c r="BJ48" s="160" t="str">
        <f>IF('Equipment List'!$C48=BK$2,'Equipment List'!$D48,"")</f>
        <v/>
      </c>
      <c r="BK48" s="161" t="str">
        <f>IF('Equipment List'!$C48=BK$2,'Equipment List'!$K48,"")</f>
        <v/>
      </c>
      <c r="BL48" s="161" t="str">
        <f>IF('Equipment List'!$C48=BK$2,'Equipment List'!$I48,"")</f>
        <v/>
      </c>
      <c r="BM48" s="160" t="str">
        <f>IF('Equipment List'!$C48=BN$2,'Equipment List'!$D48,"")</f>
        <v/>
      </c>
      <c r="BN48" s="161" t="str">
        <f>IF('Equipment List'!$C48=BN$2,'Equipment List'!$K48,"")</f>
        <v/>
      </c>
      <c r="BO48" s="161" t="str">
        <f>IF('Equipment List'!$C48=BN$2,'Equipment List'!$I48,"")</f>
        <v/>
      </c>
      <c r="BP48" s="160" t="str">
        <f>IF('Equipment List'!$C48=BQ$2,'Equipment List'!$D48,"")</f>
        <v/>
      </c>
      <c r="BQ48" s="161" t="str">
        <f>IF('Equipment List'!$C48=BQ$2,'Equipment List'!$K48,"")</f>
        <v/>
      </c>
      <c r="BR48" s="161" t="str">
        <f>IF('Equipment List'!$C48=BQ$2,'Equipment List'!$I48,"")</f>
        <v/>
      </c>
      <c r="BS48" s="160" t="str">
        <f>IF('Equipment List'!$C48=BT$2,'Equipment List'!$D48,"")</f>
        <v/>
      </c>
      <c r="BT48" s="161" t="str">
        <f>IF('Equipment List'!$C48=BT$2,'Equipment List'!$K48,"")</f>
        <v/>
      </c>
      <c r="BU48" s="161" t="str">
        <f>IF('Equipment List'!$C48=BT$2,'Equipment List'!$I48,"")</f>
        <v/>
      </c>
      <c r="BV48" s="160" t="str">
        <f>IF('Equipment List'!$C48=BW$2,'Equipment List'!$D48,"")</f>
        <v/>
      </c>
      <c r="BW48" s="161" t="str">
        <f>IF('Equipment List'!$C48=BW$2,'Equipment List'!$K48,"")</f>
        <v/>
      </c>
      <c r="BX48" s="161" t="str">
        <f>IF('Equipment List'!$C48=BW$2,'Equipment List'!$I48,"")</f>
        <v/>
      </c>
      <c r="BY48" s="141"/>
      <c r="BZ48" s="141"/>
    </row>
    <row r="49" spans="5:78" x14ac:dyDescent="0.2">
      <c r="E49" s="160" t="str">
        <f>IF('Equipment List'!$C49=F$2,'Equipment List'!$D49,"")</f>
        <v/>
      </c>
      <c r="F49" s="161" t="str">
        <f>IF('Equipment List'!$C49=F$2,'Equipment List'!$K49,"")</f>
        <v/>
      </c>
      <c r="G49" s="161" t="str">
        <f>IF('Equipment List'!$C49=F$2,'Equipment List'!$I49,"")</f>
        <v/>
      </c>
      <c r="H49" s="160" t="str">
        <f>IF('Equipment List'!$C49=I$2,'Equipment List'!$D49,"")</f>
        <v/>
      </c>
      <c r="I49" s="161" t="str">
        <f>IF('Equipment List'!$C49=I$2,'Equipment List'!$K49,"")</f>
        <v/>
      </c>
      <c r="J49" s="161" t="str">
        <f>IF('Equipment List'!$C49=I$2,'Equipment List'!$I49,"")</f>
        <v/>
      </c>
      <c r="K49" s="160" t="str">
        <f>IF('Equipment List'!$C49=L$2,'Equipment List'!$D49,"")</f>
        <v/>
      </c>
      <c r="L49" s="161" t="str">
        <f>IF('Equipment List'!$C49=L$2,'Equipment List'!$K49,"")</f>
        <v/>
      </c>
      <c r="M49" s="161" t="str">
        <f>IF('Equipment List'!$C49=L$2,'Equipment List'!$I49,"")</f>
        <v/>
      </c>
      <c r="N49" s="160" t="str">
        <f>IF('Equipment List'!$C49=O$2,'Equipment List'!$D49,"")</f>
        <v/>
      </c>
      <c r="O49" s="161" t="str">
        <f>IF('Equipment List'!$C49=O$2,'Equipment List'!$K49,"")</f>
        <v/>
      </c>
      <c r="P49" s="161" t="str">
        <f>IF('Equipment List'!$C49=O$2,'Equipment List'!$I49,"")</f>
        <v/>
      </c>
      <c r="Q49" s="160" t="str">
        <f>IF('Equipment List'!$C49=R$2,'Equipment List'!$D49,"")</f>
        <v/>
      </c>
      <c r="R49" s="161" t="str">
        <f>IF('Equipment List'!$C49=R$2,'Equipment List'!$K49,"")</f>
        <v/>
      </c>
      <c r="S49" s="161" t="str">
        <f>IF('Equipment List'!$C49=R$2,'Equipment List'!$I49,"")</f>
        <v/>
      </c>
      <c r="T49" s="160" t="str">
        <f>IF('Equipment List'!$C49=U$2,'Equipment List'!$D49,"")</f>
        <v/>
      </c>
      <c r="U49" s="161" t="str">
        <f>IF('Equipment List'!$C49=U$2,'Equipment List'!$K49,"")</f>
        <v/>
      </c>
      <c r="V49" s="161" t="str">
        <f>IF('Equipment List'!$C49=U$2,'Equipment List'!$I49,"")</f>
        <v/>
      </c>
      <c r="W49" s="160" t="str">
        <f>IF('Equipment List'!$C49=X$2,'Equipment List'!$D49,"")</f>
        <v/>
      </c>
      <c r="X49" s="161" t="str">
        <f>IF('Equipment List'!$C49=X$2,'Equipment List'!$K49,"")</f>
        <v/>
      </c>
      <c r="Y49" s="161" t="str">
        <f>IF('Equipment List'!$C49=X$2,'Equipment List'!$I49,"")</f>
        <v/>
      </c>
      <c r="Z49" s="160" t="str">
        <f>IF('Equipment List'!$C49=AA$2,'Equipment List'!$D49,"")</f>
        <v/>
      </c>
      <c r="AA49" s="161" t="str">
        <f>IF('Equipment List'!$C49=AA$2,'Equipment List'!$K49,"")</f>
        <v/>
      </c>
      <c r="AB49" s="161" t="str">
        <f>IF('Equipment List'!$C49=AA$2,'Equipment List'!$I49,"")</f>
        <v/>
      </c>
      <c r="AC49" s="160" t="str">
        <f>IF('Equipment List'!$C49=AD$2,'Equipment List'!$D49,"")</f>
        <v/>
      </c>
      <c r="AD49" s="161" t="str">
        <f>IF('Equipment List'!$C49=AD$2,'Equipment List'!$K49,"")</f>
        <v/>
      </c>
      <c r="AE49" s="161" t="str">
        <f>IF('Equipment List'!$C49=AD$2,'Equipment List'!$I49,"")</f>
        <v/>
      </c>
      <c r="AF49" s="160" t="str">
        <f>IF('Equipment List'!$C49=AG$2,'Equipment List'!$D49,"")</f>
        <v/>
      </c>
      <c r="AG49" s="161" t="str">
        <f>IF('Equipment List'!$C49=AG$2,'Equipment List'!$K49,"")</f>
        <v/>
      </c>
      <c r="AH49" s="161" t="str">
        <f>IF('Equipment List'!$C49=AG$2,'Equipment List'!$I49,"")</f>
        <v/>
      </c>
      <c r="AI49" s="160" t="str">
        <f>IF('Equipment List'!$C49=AJ$2,'Equipment List'!$D49,"")</f>
        <v/>
      </c>
      <c r="AJ49" s="161" t="str">
        <f>IF('Equipment List'!$C49=AJ$2,'Equipment List'!$K49,"")</f>
        <v/>
      </c>
      <c r="AK49" s="161" t="str">
        <f>IF('Equipment List'!$C49=AJ$2,'Equipment List'!$I49,"")</f>
        <v/>
      </c>
      <c r="AL49" s="160" t="str">
        <f>IF('Equipment List'!$C49=AM$2,'Equipment List'!$D49,"")</f>
        <v/>
      </c>
      <c r="AM49" s="161" t="str">
        <f>IF('Equipment List'!$C49=AM$2,'Equipment List'!$K49,"")</f>
        <v/>
      </c>
      <c r="AN49" s="161" t="str">
        <f>IF('Equipment List'!$C49=AM$2,'Equipment List'!$I49,"")</f>
        <v/>
      </c>
      <c r="AO49" s="160" t="str">
        <f>IF('Equipment List'!$C49=AP$2,'Equipment List'!$D49,"")</f>
        <v/>
      </c>
      <c r="AP49" s="161" t="str">
        <f>IF('Equipment List'!$C49=AP$2,'Equipment List'!$K49,"")</f>
        <v/>
      </c>
      <c r="AQ49" s="161" t="str">
        <f>IF('Equipment List'!$C49=AP$2,'Equipment List'!$I49,"")</f>
        <v/>
      </c>
      <c r="AR49" s="160" t="str">
        <f>IF('Equipment List'!$C49=AS$2,'Equipment List'!$D49,"")</f>
        <v/>
      </c>
      <c r="AS49" s="161" t="str">
        <f>IF('Equipment List'!$C49=AS$2,'Equipment List'!$K49,"")</f>
        <v/>
      </c>
      <c r="AT49" s="161" t="str">
        <f>IF('Equipment List'!$C49=AS$2,'Equipment List'!$I49,"")</f>
        <v/>
      </c>
      <c r="AU49" s="160" t="str">
        <f>IF('Equipment List'!$C49=AV$2,'Equipment List'!$D49,"")</f>
        <v/>
      </c>
      <c r="AV49" s="161" t="str">
        <f>IF('Equipment List'!$C49=AV$2,'Equipment List'!$K49,"")</f>
        <v/>
      </c>
      <c r="AW49" s="161" t="str">
        <f>IF('Equipment List'!$C49=AV$2,'Equipment List'!$I49,"")</f>
        <v/>
      </c>
      <c r="AX49" s="160" t="str">
        <f>IF('Equipment List'!$C49=AY$2,'Equipment List'!$D49,"")</f>
        <v/>
      </c>
      <c r="AY49" s="161" t="str">
        <f>IF('Equipment List'!$C49=AY$2,'Equipment List'!$K49,"")</f>
        <v/>
      </c>
      <c r="AZ49" s="161" t="str">
        <f>IF('Equipment List'!$C49=AY$2,'Equipment List'!$I49,"")</f>
        <v/>
      </c>
      <c r="BA49" s="160" t="str">
        <f>IF('Equipment List'!$C49=BB$2,'Equipment List'!$D49,"")</f>
        <v/>
      </c>
      <c r="BB49" s="161" t="str">
        <f>IF('Equipment List'!$C49=BB$2,'Equipment List'!$K49,"")</f>
        <v/>
      </c>
      <c r="BC49" s="161" t="str">
        <f>IF('Equipment List'!$C49=BB$2,'Equipment List'!$I49,"")</f>
        <v/>
      </c>
      <c r="BD49" s="160" t="str">
        <f>IF('Equipment List'!$C49=BE$2,'Equipment List'!$D49,"")</f>
        <v/>
      </c>
      <c r="BE49" s="161" t="str">
        <f>IF('Equipment List'!$C49=BE$2,'Equipment List'!$K49,"")</f>
        <v/>
      </c>
      <c r="BF49" s="161" t="str">
        <f>IF('Equipment List'!$C49=BE$2,'Equipment List'!$I49,"")</f>
        <v/>
      </c>
      <c r="BG49" s="160" t="str">
        <f>IF('Equipment List'!$C49=BH$2,'Equipment List'!$D49,"")</f>
        <v/>
      </c>
      <c r="BH49" s="161" t="str">
        <f>IF('Equipment List'!$C49=BH$2,'Equipment List'!$K49,"")</f>
        <v/>
      </c>
      <c r="BI49" s="161" t="str">
        <f>IF('Equipment List'!$C49=BH$2,'Equipment List'!$I49,"")</f>
        <v/>
      </c>
      <c r="BJ49" s="160" t="str">
        <f>IF('Equipment List'!$C49=BK$2,'Equipment List'!$D49,"")</f>
        <v/>
      </c>
      <c r="BK49" s="161" t="str">
        <f>IF('Equipment List'!$C49=BK$2,'Equipment List'!$K49,"")</f>
        <v/>
      </c>
      <c r="BL49" s="161" t="str">
        <f>IF('Equipment List'!$C49=BK$2,'Equipment List'!$I49,"")</f>
        <v/>
      </c>
      <c r="BM49" s="160" t="str">
        <f>IF('Equipment List'!$C49=BN$2,'Equipment List'!$D49,"")</f>
        <v/>
      </c>
      <c r="BN49" s="161" t="str">
        <f>IF('Equipment List'!$C49=BN$2,'Equipment List'!$K49,"")</f>
        <v/>
      </c>
      <c r="BO49" s="161" t="str">
        <f>IF('Equipment List'!$C49=BN$2,'Equipment List'!$I49,"")</f>
        <v/>
      </c>
      <c r="BP49" s="160" t="str">
        <f>IF('Equipment List'!$C49=BQ$2,'Equipment List'!$D49,"")</f>
        <v/>
      </c>
      <c r="BQ49" s="161" t="str">
        <f>IF('Equipment List'!$C49=BQ$2,'Equipment List'!$K49,"")</f>
        <v/>
      </c>
      <c r="BR49" s="161" t="str">
        <f>IF('Equipment List'!$C49=BQ$2,'Equipment List'!$I49,"")</f>
        <v/>
      </c>
      <c r="BS49" s="160" t="str">
        <f>IF('Equipment List'!$C49=BT$2,'Equipment List'!$D49,"")</f>
        <v/>
      </c>
      <c r="BT49" s="161" t="str">
        <f>IF('Equipment List'!$C49=BT$2,'Equipment List'!$K49,"")</f>
        <v/>
      </c>
      <c r="BU49" s="161" t="str">
        <f>IF('Equipment List'!$C49=BT$2,'Equipment List'!$I49,"")</f>
        <v/>
      </c>
      <c r="BV49" s="160" t="str">
        <f>IF('Equipment List'!$C49=BW$2,'Equipment List'!$D49,"")</f>
        <v/>
      </c>
      <c r="BW49" s="161" t="str">
        <f>IF('Equipment List'!$C49=BW$2,'Equipment List'!$K49,"")</f>
        <v/>
      </c>
      <c r="BX49" s="161" t="str">
        <f>IF('Equipment List'!$C49=BW$2,'Equipment List'!$I49,"")</f>
        <v/>
      </c>
      <c r="BY49" s="141"/>
      <c r="BZ49" s="141"/>
    </row>
    <row r="50" spans="5:78" x14ac:dyDescent="0.2">
      <c r="E50" s="160" t="str">
        <f>IF('Equipment List'!$C50=F$2,'Equipment List'!$D50,"")</f>
        <v/>
      </c>
      <c r="F50" s="161" t="str">
        <f>IF('Equipment List'!$C50=F$2,'Equipment List'!$K50,"")</f>
        <v/>
      </c>
      <c r="G50" s="161" t="str">
        <f>IF('Equipment List'!$C50=F$2,'Equipment List'!$I50,"")</f>
        <v/>
      </c>
      <c r="H50" s="160" t="str">
        <f>IF('Equipment List'!$C50=I$2,'Equipment List'!$D50,"")</f>
        <v/>
      </c>
      <c r="I50" s="161" t="str">
        <f>IF('Equipment List'!$C50=I$2,'Equipment List'!$K50,"")</f>
        <v/>
      </c>
      <c r="J50" s="161" t="str">
        <f>IF('Equipment List'!$C50=I$2,'Equipment List'!$I50,"")</f>
        <v/>
      </c>
      <c r="K50" s="160" t="str">
        <f>IF('Equipment List'!$C50=L$2,'Equipment List'!$D50,"")</f>
        <v/>
      </c>
      <c r="L50" s="161" t="str">
        <f>IF('Equipment List'!$C50=L$2,'Equipment List'!$K50,"")</f>
        <v/>
      </c>
      <c r="M50" s="161" t="str">
        <f>IF('Equipment List'!$C50=L$2,'Equipment List'!$I50,"")</f>
        <v/>
      </c>
      <c r="N50" s="160" t="str">
        <f>IF('Equipment List'!$C50=O$2,'Equipment List'!$D50,"")</f>
        <v/>
      </c>
      <c r="O50" s="161" t="str">
        <f>IF('Equipment List'!$C50=O$2,'Equipment List'!$K50,"")</f>
        <v/>
      </c>
      <c r="P50" s="161" t="str">
        <f>IF('Equipment List'!$C50=O$2,'Equipment List'!$I50,"")</f>
        <v/>
      </c>
      <c r="Q50" s="160" t="str">
        <f>IF('Equipment List'!$C50=R$2,'Equipment List'!$D50,"")</f>
        <v/>
      </c>
      <c r="R50" s="161" t="str">
        <f>IF('Equipment List'!$C50=R$2,'Equipment List'!$K50,"")</f>
        <v/>
      </c>
      <c r="S50" s="161" t="str">
        <f>IF('Equipment List'!$C50=R$2,'Equipment List'!$I50,"")</f>
        <v/>
      </c>
      <c r="T50" s="160" t="str">
        <f>IF('Equipment List'!$C50=U$2,'Equipment List'!$D50,"")</f>
        <v/>
      </c>
      <c r="U50" s="161" t="str">
        <f>IF('Equipment List'!$C50=U$2,'Equipment List'!$K50,"")</f>
        <v/>
      </c>
      <c r="V50" s="161" t="str">
        <f>IF('Equipment List'!$C50=U$2,'Equipment List'!$I50,"")</f>
        <v/>
      </c>
      <c r="W50" s="160" t="str">
        <f>IF('Equipment List'!$C50=X$2,'Equipment List'!$D50,"")</f>
        <v/>
      </c>
      <c r="X50" s="161" t="str">
        <f>IF('Equipment List'!$C50=X$2,'Equipment List'!$K50,"")</f>
        <v/>
      </c>
      <c r="Y50" s="161" t="str">
        <f>IF('Equipment List'!$C50=X$2,'Equipment List'!$I50,"")</f>
        <v/>
      </c>
      <c r="Z50" s="160" t="str">
        <f>IF('Equipment List'!$C50=AA$2,'Equipment List'!$D50,"")</f>
        <v/>
      </c>
      <c r="AA50" s="161" t="str">
        <f>IF('Equipment List'!$C50=AA$2,'Equipment List'!$K50,"")</f>
        <v/>
      </c>
      <c r="AB50" s="161" t="str">
        <f>IF('Equipment List'!$C50=AA$2,'Equipment List'!$I50,"")</f>
        <v/>
      </c>
      <c r="AC50" s="160" t="str">
        <f>IF('Equipment List'!$C50=AD$2,'Equipment List'!$D50,"")</f>
        <v/>
      </c>
      <c r="AD50" s="161" t="str">
        <f>IF('Equipment List'!$C50=AD$2,'Equipment List'!$K50,"")</f>
        <v/>
      </c>
      <c r="AE50" s="161" t="str">
        <f>IF('Equipment List'!$C50=AD$2,'Equipment List'!$I50,"")</f>
        <v/>
      </c>
      <c r="AF50" s="160" t="str">
        <f>IF('Equipment List'!$C50=AG$2,'Equipment List'!$D50,"")</f>
        <v/>
      </c>
      <c r="AG50" s="161" t="str">
        <f>IF('Equipment List'!$C50=AG$2,'Equipment List'!$K50,"")</f>
        <v/>
      </c>
      <c r="AH50" s="161" t="str">
        <f>IF('Equipment List'!$C50=AG$2,'Equipment List'!$I50,"")</f>
        <v/>
      </c>
      <c r="AI50" s="160" t="str">
        <f>IF('Equipment List'!$C50=AJ$2,'Equipment List'!$D50,"")</f>
        <v/>
      </c>
      <c r="AJ50" s="161" t="str">
        <f>IF('Equipment List'!$C50=AJ$2,'Equipment List'!$K50,"")</f>
        <v/>
      </c>
      <c r="AK50" s="161" t="str">
        <f>IF('Equipment List'!$C50=AJ$2,'Equipment List'!$I50,"")</f>
        <v/>
      </c>
      <c r="AL50" s="160" t="str">
        <f>IF('Equipment List'!$C50=AM$2,'Equipment List'!$D50,"")</f>
        <v/>
      </c>
      <c r="AM50" s="161" t="str">
        <f>IF('Equipment List'!$C50=AM$2,'Equipment List'!$K50,"")</f>
        <v/>
      </c>
      <c r="AN50" s="161" t="str">
        <f>IF('Equipment List'!$C50=AM$2,'Equipment List'!$I50,"")</f>
        <v/>
      </c>
      <c r="AO50" s="160" t="str">
        <f>IF('Equipment List'!$C50=AP$2,'Equipment List'!$D50,"")</f>
        <v/>
      </c>
      <c r="AP50" s="161" t="str">
        <f>IF('Equipment List'!$C50=AP$2,'Equipment List'!$K50,"")</f>
        <v/>
      </c>
      <c r="AQ50" s="161" t="str">
        <f>IF('Equipment List'!$C50=AP$2,'Equipment List'!$I50,"")</f>
        <v/>
      </c>
      <c r="AR50" s="160" t="str">
        <f>IF('Equipment List'!$C50=AS$2,'Equipment List'!$D50,"")</f>
        <v/>
      </c>
      <c r="AS50" s="161" t="str">
        <f>IF('Equipment List'!$C50=AS$2,'Equipment List'!$K50,"")</f>
        <v/>
      </c>
      <c r="AT50" s="161" t="str">
        <f>IF('Equipment List'!$C50=AS$2,'Equipment List'!$I50,"")</f>
        <v/>
      </c>
      <c r="AU50" s="160" t="str">
        <f>IF('Equipment List'!$C50=AV$2,'Equipment List'!$D50,"")</f>
        <v/>
      </c>
      <c r="AV50" s="161" t="str">
        <f>IF('Equipment List'!$C50=AV$2,'Equipment List'!$K50,"")</f>
        <v/>
      </c>
      <c r="AW50" s="161" t="str">
        <f>IF('Equipment List'!$C50=AV$2,'Equipment List'!$I50,"")</f>
        <v/>
      </c>
      <c r="AX50" s="160" t="str">
        <f>IF('Equipment List'!$C50=AY$2,'Equipment List'!$D50,"")</f>
        <v/>
      </c>
      <c r="AY50" s="161" t="str">
        <f>IF('Equipment List'!$C50=AY$2,'Equipment List'!$K50,"")</f>
        <v/>
      </c>
      <c r="AZ50" s="161" t="str">
        <f>IF('Equipment List'!$C50=AY$2,'Equipment List'!$I50,"")</f>
        <v/>
      </c>
      <c r="BA50" s="160" t="str">
        <f>IF('Equipment List'!$C50=BB$2,'Equipment List'!$D50,"")</f>
        <v/>
      </c>
      <c r="BB50" s="161" t="str">
        <f>IF('Equipment List'!$C50=BB$2,'Equipment List'!$K50,"")</f>
        <v/>
      </c>
      <c r="BC50" s="161" t="str">
        <f>IF('Equipment List'!$C50=BB$2,'Equipment List'!$I50,"")</f>
        <v/>
      </c>
      <c r="BD50" s="160" t="str">
        <f>IF('Equipment List'!$C50=BE$2,'Equipment List'!$D50,"")</f>
        <v/>
      </c>
      <c r="BE50" s="161" t="str">
        <f>IF('Equipment List'!$C50=BE$2,'Equipment List'!$K50,"")</f>
        <v/>
      </c>
      <c r="BF50" s="161" t="str">
        <f>IF('Equipment List'!$C50=BE$2,'Equipment List'!$I50,"")</f>
        <v/>
      </c>
      <c r="BG50" s="160" t="str">
        <f>IF('Equipment List'!$C50=BH$2,'Equipment List'!$D50,"")</f>
        <v/>
      </c>
      <c r="BH50" s="161" t="str">
        <f>IF('Equipment List'!$C50=BH$2,'Equipment List'!$K50,"")</f>
        <v/>
      </c>
      <c r="BI50" s="161" t="str">
        <f>IF('Equipment List'!$C50=BH$2,'Equipment List'!$I50,"")</f>
        <v/>
      </c>
      <c r="BJ50" s="160" t="str">
        <f>IF('Equipment List'!$C50=BK$2,'Equipment List'!$D50,"")</f>
        <v/>
      </c>
      <c r="BK50" s="161" t="str">
        <f>IF('Equipment List'!$C50=BK$2,'Equipment List'!$K50,"")</f>
        <v/>
      </c>
      <c r="BL50" s="161" t="str">
        <f>IF('Equipment List'!$C50=BK$2,'Equipment List'!$I50,"")</f>
        <v/>
      </c>
      <c r="BM50" s="160" t="str">
        <f>IF('Equipment List'!$C50=BN$2,'Equipment List'!$D50,"")</f>
        <v/>
      </c>
      <c r="BN50" s="161" t="str">
        <f>IF('Equipment List'!$C50=BN$2,'Equipment List'!$K50,"")</f>
        <v/>
      </c>
      <c r="BO50" s="161" t="str">
        <f>IF('Equipment List'!$C50=BN$2,'Equipment List'!$I50,"")</f>
        <v/>
      </c>
      <c r="BP50" s="160" t="str">
        <f>IF('Equipment List'!$C50=BQ$2,'Equipment List'!$D50,"")</f>
        <v/>
      </c>
      <c r="BQ50" s="161" t="str">
        <f>IF('Equipment List'!$C50=BQ$2,'Equipment List'!$K50,"")</f>
        <v/>
      </c>
      <c r="BR50" s="161" t="str">
        <f>IF('Equipment List'!$C50=BQ$2,'Equipment List'!$I50,"")</f>
        <v/>
      </c>
      <c r="BS50" s="160" t="str">
        <f>IF('Equipment List'!$C50=BT$2,'Equipment List'!$D50,"")</f>
        <v/>
      </c>
      <c r="BT50" s="161" t="str">
        <f>IF('Equipment List'!$C50=BT$2,'Equipment List'!$K50,"")</f>
        <v/>
      </c>
      <c r="BU50" s="161" t="str">
        <f>IF('Equipment List'!$C50=BT$2,'Equipment List'!$I50,"")</f>
        <v/>
      </c>
      <c r="BV50" s="160" t="str">
        <f>IF('Equipment List'!$C50=BW$2,'Equipment List'!$D50,"")</f>
        <v/>
      </c>
      <c r="BW50" s="161" t="str">
        <f>IF('Equipment List'!$C50=BW$2,'Equipment List'!$K50,"")</f>
        <v/>
      </c>
      <c r="BX50" s="161" t="str">
        <f>IF('Equipment List'!$C50=BW$2,'Equipment List'!$I50,"")</f>
        <v/>
      </c>
      <c r="BY50" s="141"/>
      <c r="BZ50" s="141"/>
    </row>
    <row r="51" spans="5:78" x14ac:dyDescent="0.2">
      <c r="E51" s="160" t="str">
        <f>IF('Equipment List'!$C51=F$2,'Equipment List'!$D51,"")</f>
        <v/>
      </c>
      <c r="F51" s="161" t="str">
        <f>IF('Equipment List'!$C51=F$2,'Equipment List'!$K51,"")</f>
        <v/>
      </c>
      <c r="G51" s="161" t="str">
        <f>IF('Equipment List'!$C51=F$2,'Equipment List'!$I51,"")</f>
        <v/>
      </c>
      <c r="H51" s="160" t="str">
        <f>IF('Equipment List'!$C51=I$2,'Equipment List'!$D51,"")</f>
        <v/>
      </c>
      <c r="I51" s="161" t="str">
        <f>IF('Equipment List'!$C51=I$2,'Equipment List'!$K51,"")</f>
        <v/>
      </c>
      <c r="J51" s="161" t="str">
        <f>IF('Equipment List'!$C51=I$2,'Equipment List'!$I51,"")</f>
        <v/>
      </c>
      <c r="K51" s="160" t="str">
        <f>IF('Equipment List'!$C51=L$2,'Equipment List'!$D51,"")</f>
        <v/>
      </c>
      <c r="L51" s="161" t="str">
        <f>IF('Equipment List'!$C51=L$2,'Equipment List'!$K51,"")</f>
        <v/>
      </c>
      <c r="M51" s="161" t="str">
        <f>IF('Equipment List'!$C51=L$2,'Equipment List'!$I51,"")</f>
        <v/>
      </c>
      <c r="N51" s="160" t="str">
        <f>IF('Equipment List'!$C51=O$2,'Equipment List'!$D51,"")</f>
        <v/>
      </c>
      <c r="O51" s="161" t="str">
        <f>IF('Equipment List'!$C51=O$2,'Equipment List'!$K51,"")</f>
        <v/>
      </c>
      <c r="P51" s="161" t="str">
        <f>IF('Equipment List'!$C51=O$2,'Equipment List'!$I51,"")</f>
        <v/>
      </c>
      <c r="Q51" s="160" t="str">
        <f>IF('Equipment List'!$C51=R$2,'Equipment List'!$D51,"")</f>
        <v/>
      </c>
      <c r="R51" s="161" t="str">
        <f>IF('Equipment List'!$C51=R$2,'Equipment List'!$K51,"")</f>
        <v/>
      </c>
      <c r="S51" s="161" t="str">
        <f>IF('Equipment List'!$C51=R$2,'Equipment List'!$I51,"")</f>
        <v/>
      </c>
      <c r="T51" s="160" t="str">
        <f>IF('Equipment List'!$C51=U$2,'Equipment List'!$D51,"")</f>
        <v/>
      </c>
      <c r="U51" s="161" t="str">
        <f>IF('Equipment List'!$C51=U$2,'Equipment List'!$K51,"")</f>
        <v/>
      </c>
      <c r="V51" s="161" t="str">
        <f>IF('Equipment List'!$C51=U$2,'Equipment List'!$I51,"")</f>
        <v/>
      </c>
      <c r="W51" s="160" t="str">
        <f>IF('Equipment List'!$C51=X$2,'Equipment List'!$D51,"")</f>
        <v/>
      </c>
      <c r="X51" s="161" t="str">
        <f>IF('Equipment List'!$C51=X$2,'Equipment List'!$K51,"")</f>
        <v/>
      </c>
      <c r="Y51" s="161" t="str">
        <f>IF('Equipment List'!$C51=X$2,'Equipment List'!$I51,"")</f>
        <v/>
      </c>
      <c r="Z51" s="160" t="str">
        <f>IF('Equipment List'!$C51=AA$2,'Equipment List'!$D51,"")</f>
        <v/>
      </c>
      <c r="AA51" s="161" t="str">
        <f>IF('Equipment List'!$C51=AA$2,'Equipment List'!$K51,"")</f>
        <v/>
      </c>
      <c r="AB51" s="161" t="str">
        <f>IF('Equipment List'!$C51=AA$2,'Equipment List'!$I51,"")</f>
        <v/>
      </c>
      <c r="AC51" s="160" t="str">
        <f>IF('Equipment List'!$C51=AD$2,'Equipment List'!$D51,"")</f>
        <v/>
      </c>
      <c r="AD51" s="161" t="str">
        <f>IF('Equipment List'!$C51=AD$2,'Equipment List'!$K51,"")</f>
        <v/>
      </c>
      <c r="AE51" s="161" t="str">
        <f>IF('Equipment List'!$C51=AD$2,'Equipment List'!$I51,"")</f>
        <v/>
      </c>
      <c r="AF51" s="160" t="str">
        <f>IF('Equipment List'!$C51=AG$2,'Equipment List'!$D51,"")</f>
        <v/>
      </c>
      <c r="AG51" s="161" t="str">
        <f>IF('Equipment List'!$C51=AG$2,'Equipment List'!$K51,"")</f>
        <v/>
      </c>
      <c r="AH51" s="161" t="str">
        <f>IF('Equipment List'!$C51=AG$2,'Equipment List'!$I51,"")</f>
        <v/>
      </c>
      <c r="AI51" s="160" t="str">
        <f>IF('Equipment List'!$C51=AJ$2,'Equipment List'!$D51,"")</f>
        <v/>
      </c>
      <c r="AJ51" s="161" t="str">
        <f>IF('Equipment List'!$C51=AJ$2,'Equipment List'!$K51,"")</f>
        <v/>
      </c>
      <c r="AK51" s="161" t="str">
        <f>IF('Equipment List'!$C51=AJ$2,'Equipment List'!$I51,"")</f>
        <v/>
      </c>
      <c r="AL51" s="160" t="str">
        <f>IF('Equipment List'!$C51=AM$2,'Equipment List'!$D51,"")</f>
        <v/>
      </c>
      <c r="AM51" s="161" t="str">
        <f>IF('Equipment List'!$C51=AM$2,'Equipment List'!$K51,"")</f>
        <v/>
      </c>
      <c r="AN51" s="161" t="str">
        <f>IF('Equipment List'!$C51=AM$2,'Equipment List'!$I51,"")</f>
        <v/>
      </c>
      <c r="AO51" s="160" t="str">
        <f>IF('Equipment List'!$C51=AP$2,'Equipment List'!$D51,"")</f>
        <v/>
      </c>
      <c r="AP51" s="161" t="str">
        <f>IF('Equipment List'!$C51=AP$2,'Equipment List'!$K51,"")</f>
        <v/>
      </c>
      <c r="AQ51" s="161" t="str">
        <f>IF('Equipment List'!$C51=AP$2,'Equipment List'!$I51,"")</f>
        <v/>
      </c>
      <c r="AR51" s="160" t="str">
        <f>IF('Equipment List'!$C51=AS$2,'Equipment List'!$D51,"")</f>
        <v/>
      </c>
      <c r="AS51" s="161" t="str">
        <f>IF('Equipment List'!$C51=AS$2,'Equipment List'!$K51,"")</f>
        <v/>
      </c>
      <c r="AT51" s="161" t="str">
        <f>IF('Equipment List'!$C51=AS$2,'Equipment List'!$I51,"")</f>
        <v/>
      </c>
      <c r="AU51" s="160" t="str">
        <f>IF('Equipment List'!$C51=AV$2,'Equipment List'!$D51,"")</f>
        <v/>
      </c>
      <c r="AV51" s="161" t="str">
        <f>IF('Equipment List'!$C51=AV$2,'Equipment List'!$K51,"")</f>
        <v/>
      </c>
      <c r="AW51" s="161" t="str">
        <f>IF('Equipment List'!$C51=AV$2,'Equipment List'!$I51,"")</f>
        <v/>
      </c>
      <c r="AX51" s="160" t="str">
        <f>IF('Equipment List'!$C51=AY$2,'Equipment List'!$D51,"")</f>
        <v/>
      </c>
      <c r="AY51" s="161" t="str">
        <f>IF('Equipment List'!$C51=AY$2,'Equipment List'!$K51,"")</f>
        <v/>
      </c>
      <c r="AZ51" s="161" t="str">
        <f>IF('Equipment List'!$C51=AY$2,'Equipment List'!$I51,"")</f>
        <v/>
      </c>
      <c r="BA51" s="160" t="str">
        <f>IF('Equipment List'!$C51=BB$2,'Equipment List'!$D51,"")</f>
        <v/>
      </c>
      <c r="BB51" s="161" t="str">
        <f>IF('Equipment List'!$C51=BB$2,'Equipment List'!$K51,"")</f>
        <v/>
      </c>
      <c r="BC51" s="161" t="str">
        <f>IF('Equipment List'!$C51=BB$2,'Equipment List'!$I51,"")</f>
        <v/>
      </c>
      <c r="BD51" s="160" t="str">
        <f>IF('Equipment List'!$C51=BE$2,'Equipment List'!$D51,"")</f>
        <v/>
      </c>
      <c r="BE51" s="161" t="str">
        <f>IF('Equipment List'!$C51=BE$2,'Equipment List'!$K51,"")</f>
        <v/>
      </c>
      <c r="BF51" s="161" t="str">
        <f>IF('Equipment List'!$C51=BE$2,'Equipment List'!$I51,"")</f>
        <v/>
      </c>
      <c r="BG51" s="160" t="str">
        <f>IF('Equipment List'!$C51=BH$2,'Equipment List'!$D51,"")</f>
        <v/>
      </c>
      <c r="BH51" s="161" t="str">
        <f>IF('Equipment List'!$C51=BH$2,'Equipment List'!$K51,"")</f>
        <v/>
      </c>
      <c r="BI51" s="161" t="str">
        <f>IF('Equipment List'!$C51=BH$2,'Equipment List'!$I51,"")</f>
        <v/>
      </c>
      <c r="BJ51" s="160" t="str">
        <f>IF('Equipment List'!$C51=BK$2,'Equipment List'!$D51,"")</f>
        <v/>
      </c>
      <c r="BK51" s="161" t="str">
        <f>IF('Equipment List'!$C51=BK$2,'Equipment List'!$K51,"")</f>
        <v/>
      </c>
      <c r="BL51" s="161" t="str">
        <f>IF('Equipment List'!$C51=BK$2,'Equipment List'!$I51,"")</f>
        <v/>
      </c>
      <c r="BM51" s="160" t="str">
        <f>IF('Equipment List'!$C51=BN$2,'Equipment List'!$D51,"")</f>
        <v/>
      </c>
      <c r="BN51" s="161" t="str">
        <f>IF('Equipment List'!$C51=BN$2,'Equipment List'!$K51,"")</f>
        <v/>
      </c>
      <c r="BO51" s="161" t="str">
        <f>IF('Equipment List'!$C51=BN$2,'Equipment List'!$I51,"")</f>
        <v/>
      </c>
      <c r="BP51" s="160" t="str">
        <f>IF('Equipment List'!$C51=BQ$2,'Equipment List'!$D51,"")</f>
        <v/>
      </c>
      <c r="BQ51" s="161" t="str">
        <f>IF('Equipment List'!$C51=BQ$2,'Equipment List'!$K51,"")</f>
        <v/>
      </c>
      <c r="BR51" s="161" t="str">
        <f>IF('Equipment List'!$C51=BQ$2,'Equipment List'!$I51,"")</f>
        <v/>
      </c>
      <c r="BS51" s="160" t="str">
        <f>IF('Equipment List'!$C51=BT$2,'Equipment List'!$D51,"")</f>
        <v/>
      </c>
      <c r="BT51" s="161" t="str">
        <f>IF('Equipment List'!$C51=BT$2,'Equipment List'!$K51,"")</f>
        <v/>
      </c>
      <c r="BU51" s="161" t="str">
        <f>IF('Equipment List'!$C51=BT$2,'Equipment List'!$I51,"")</f>
        <v/>
      </c>
      <c r="BV51" s="160" t="str">
        <f>IF('Equipment List'!$C51=BW$2,'Equipment List'!$D51,"")</f>
        <v/>
      </c>
      <c r="BW51" s="161" t="str">
        <f>IF('Equipment List'!$C51=BW$2,'Equipment List'!$K51,"")</f>
        <v/>
      </c>
      <c r="BX51" s="161" t="str">
        <f>IF('Equipment List'!$C51=BW$2,'Equipment List'!$I51,"")</f>
        <v/>
      </c>
      <c r="BY51" s="141"/>
      <c r="BZ51" s="141"/>
    </row>
    <row r="52" spans="5:78" x14ac:dyDescent="0.2">
      <c r="E52" s="160" t="str">
        <f>IF('Equipment List'!$C52=F$2,'Equipment List'!$D52,"")</f>
        <v/>
      </c>
      <c r="F52" s="161" t="str">
        <f>IF('Equipment List'!$C52=F$2,'Equipment List'!$K52,"")</f>
        <v/>
      </c>
      <c r="G52" s="161" t="str">
        <f>IF('Equipment List'!$C52=F$2,'Equipment List'!$I52,"")</f>
        <v/>
      </c>
      <c r="H52" s="160" t="str">
        <f>IF('Equipment List'!$C52=I$2,'Equipment List'!$D52,"")</f>
        <v/>
      </c>
      <c r="I52" s="161" t="str">
        <f>IF('Equipment List'!$C52=I$2,'Equipment List'!$K52,"")</f>
        <v/>
      </c>
      <c r="J52" s="161" t="str">
        <f>IF('Equipment List'!$C52=I$2,'Equipment List'!$I52,"")</f>
        <v/>
      </c>
      <c r="K52" s="160" t="str">
        <f>IF('Equipment List'!$C52=L$2,'Equipment List'!$D52,"")</f>
        <v/>
      </c>
      <c r="L52" s="161" t="str">
        <f>IF('Equipment List'!$C52=L$2,'Equipment List'!$K52,"")</f>
        <v/>
      </c>
      <c r="M52" s="161" t="str">
        <f>IF('Equipment List'!$C52=L$2,'Equipment List'!$I52,"")</f>
        <v/>
      </c>
      <c r="N52" s="160" t="str">
        <f>IF('Equipment List'!$C52=O$2,'Equipment List'!$D52,"")</f>
        <v/>
      </c>
      <c r="O52" s="161" t="str">
        <f>IF('Equipment List'!$C52=O$2,'Equipment List'!$K52,"")</f>
        <v/>
      </c>
      <c r="P52" s="161" t="str">
        <f>IF('Equipment List'!$C52=O$2,'Equipment List'!$I52,"")</f>
        <v/>
      </c>
      <c r="Q52" s="160" t="str">
        <f>IF('Equipment List'!$C52=R$2,'Equipment List'!$D52,"")</f>
        <v/>
      </c>
      <c r="R52" s="161" t="str">
        <f>IF('Equipment List'!$C52=R$2,'Equipment List'!$K52,"")</f>
        <v/>
      </c>
      <c r="S52" s="161" t="str">
        <f>IF('Equipment List'!$C52=R$2,'Equipment List'!$I52,"")</f>
        <v/>
      </c>
      <c r="T52" s="160" t="str">
        <f>IF('Equipment List'!$C52=U$2,'Equipment List'!$D52,"")</f>
        <v/>
      </c>
      <c r="U52" s="161" t="str">
        <f>IF('Equipment List'!$C52=U$2,'Equipment List'!$K52,"")</f>
        <v/>
      </c>
      <c r="V52" s="161" t="str">
        <f>IF('Equipment List'!$C52=U$2,'Equipment List'!$I52,"")</f>
        <v/>
      </c>
      <c r="W52" s="160" t="str">
        <f>IF('Equipment List'!$C52=X$2,'Equipment List'!$D52,"")</f>
        <v/>
      </c>
      <c r="X52" s="161" t="str">
        <f>IF('Equipment List'!$C52=X$2,'Equipment List'!$K52,"")</f>
        <v/>
      </c>
      <c r="Y52" s="161" t="str">
        <f>IF('Equipment List'!$C52=X$2,'Equipment List'!$I52,"")</f>
        <v/>
      </c>
      <c r="Z52" s="160" t="str">
        <f>IF('Equipment List'!$C52=AA$2,'Equipment List'!$D52,"")</f>
        <v/>
      </c>
      <c r="AA52" s="161" t="str">
        <f>IF('Equipment List'!$C52=AA$2,'Equipment List'!$K52,"")</f>
        <v/>
      </c>
      <c r="AB52" s="161" t="str">
        <f>IF('Equipment List'!$C52=AA$2,'Equipment List'!$I52,"")</f>
        <v/>
      </c>
      <c r="AC52" s="160" t="str">
        <f>IF('Equipment List'!$C52=AD$2,'Equipment List'!$D52,"")</f>
        <v/>
      </c>
      <c r="AD52" s="161" t="str">
        <f>IF('Equipment List'!$C52=AD$2,'Equipment List'!$K52,"")</f>
        <v/>
      </c>
      <c r="AE52" s="161" t="str">
        <f>IF('Equipment List'!$C52=AD$2,'Equipment List'!$I52,"")</f>
        <v/>
      </c>
      <c r="AF52" s="160" t="str">
        <f>IF('Equipment List'!$C52=AG$2,'Equipment List'!$D52,"")</f>
        <v/>
      </c>
      <c r="AG52" s="161" t="str">
        <f>IF('Equipment List'!$C52=AG$2,'Equipment List'!$K52,"")</f>
        <v/>
      </c>
      <c r="AH52" s="161" t="str">
        <f>IF('Equipment List'!$C52=AG$2,'Equipment List'!$I52,"")</f>
        <v/>
      </c>
      <c r="AI52" s="160" t="str">
        <f>IF('Equipment List'!$C52=AJ$2,'Equipment List'!$D52,"")</f>
        <v/>
      </c>
      <c r="AJ52" s="161" t="str">
        <f>IF('Equipment List'!$C52=AJ$2,'Equipment List'!$K52,"")</f>
        <v/>
      </c>
      <c r="AK52" s="161" t="str">
        <f>IF('Equipment List'!$C52=AJ$2,'Equipment List'!$I52,"")</f>
        <v/>
      </c>
      <c r="AL52" s="160" t="str">
        <f>IF('Equipment List'!$C52=AM$2,'Equipment List'!$D52,"")</f>
        <v/>
      </c>
      <c r="AM52" s="161" t="str">
        <f>IF('Equipment List'!$C52=AM$2,'Equipment List'!$K52,"")</f>
        <v/>
      </c>
      <c r="AN52" s="161" t="str">
        <f>IF('Equipment List'!$C52=AM$2,'Equipment List'!$I52,"")</f>
        <v/>
      </c>
      <c r="AO52" s="160" t="str">
        <f>IF('Equipment List'!$C52=AP$2,'Equipment List'!$D52,"")</f>
        <v/>
      </c>
      <c r="AP52" s="161" t="str">
        <f>IF('Equipment List'!$C52=AP$2,'Equipment List'!$K52,"")</f>
        <v/>
      </c>
      <c r="AQ52" s="161" t="str">
        <f>IF('Equipment List'!$C52=AP$2,'Equipment List'!$I52,"")</f>
        <v/>
      </c>
      <c r="AR52" s="160" t="str">
        <f>IF('Equipment List'!$C52=AS$2,'Equipment List'!$D52,"")</f>
        <v/>
      </c>
      <c r="AS52" s="161" t="str">
        <f>IF('Equipment List'!$C52=AS$2,'Equipment List'!$K52,"")</f>
        <v/>
      </c>
      <c r="AT52" s="161" t="str">
        <f>IF('Equipment List'!$C52=AS$2,'Equipment List'!$I52,"")</f>
        <v/>
      </c>
      <c r="AU52" s="160" t="str">
        <f>IF('Equipment List'!$C52=AV$2,'Equipment List'!$D52,"")</f>
        <v/>
      </c>
      <c r="AV52" s="161" t="str">
        <f>IF('Equipment List'!$C52=AV$2,'Equipment List'!$K52,"")</f>
        <v/>
      </c>
      <c r="AW52" s="161" t="str">
        <f>IF('Equipment List'!$C52=AV$2,'Equipment List'!$I52,"")</f>
        <v/>
      </c>
      <c r="AX52" s="160" t="str">
        <f>IF('Equipment List'!$C52=AY$2,'Equipment List'!$D52,"")</f>
        <v/>
      </c>
      <c r="AY52" s="161" t="str">
        <f>IF('Equipment List'!$C52=AY$2,'Equipment List'!$K52,"")</f>
        <v/>
      </c>
      <c r="AZ52" s="161" t="str">
        <f>IF('Equipment List'!$C52=AY$2,'Equipment List'!$I52,"")</f>
        <v/>
      </c>
      <c r="BA52" s="160" t="str">
        <f>IF('Equipment List'!$C52=BB$2,'Equipment List'!$D52,"")</f>
        <v/>
      </c>
      <c r="BB52" s="161" t="str">
        <f>IF('Equipment List'!$C52=BB$2,'Equipment List'!$K52,"")</f>
        <v/>
      </c>
      <c r="BC52" s="161" t="str">
        <f>IF('Equipment List'!$C52=BB$2,'Equipment List'!$I52,"")</f>
        <v/>
      </c>
      <c r="BD52" s="160" t="str">
        <f>IF('Equipment List'!$C52=BE$2,'Equipment List'!$D52,"")</f>
        <v/>
      </c>
      <c r="BE52" s="161" t="str">
        <f>IF('Equipment List'!$C52=BE$2,'Equipment List'!$K52,"")</f>
        <v/>
      </c>
      <c r="BF52" s="161" t="str">
        <f>IF('Equipment List'!$C52=BE$2,'Equipment List'!$I52,"")</f>
        <v/>
      </c>
      <c r="BG52" s="160" t="str">
        <f>IF('Equipment List'!$C52=BH$2,'Equipment List'!$D52,"")</f>
        <v/>
      </c>
      <c r="BH52" s="161" t="str">
        <f>IF('Equipment List'!$C52=BH$2,'Equipment List'!$K52,"")</f>
        <v/>
      </c>
      <c r="BI52" s="161" t="str">
        <f>IF('Equipment List'!$C52=BH$2,'Equipment List'!$I52,"")</f>
        <v/>
      </c>
      <c r="BJ52" s="160" t="str">
        <f>IF('Equipment List'!$C52=BK$2,'Equipment List'!$D52,"")</f>
        <v/>
      </c>
      <c r="BK52" s="161" t="str">
        <f>IF('Equipment List'!$C52=BK$2,'Equipment List'!$K52,"")</f>
        <v/>
      </c>
      <c r="BL52" s="161" t="str">
        <f>IF('Equipment List'!$C52=BK$2,'Equipment List'!$I52,"")</f>
        <v/>
      </c>
      <c r="BM52" s="160" t="str">
        <f>IF('Equipment List'!$C52=BN$2,'Equipment List'!$D52,"")</f>
        <v/>
      </c>
      <c r="BN52" s="161" t="str">
        <f>IF('Equipment List'!$C52=BN$2,'Equipment List'!$K52,"")</f>
        <v/>
      </c>
      <c r="BO52" s="161" t="str">
        <f>IF('Equipment List'!$C52=BN$2,'Equipment List'!$I52,"")</f>
        <v/>
      </c>
      <c r="BP52" s="160" t="str">
        <f>IF('Equipment List'!$C52=BQ$2,'Equipment List'!$D52,"")</f>
        <v/>
      </c>
      <c r="BQ52" s="161" t="str">
        <f>IF('Equipment List'!$C52=BQ$2,'Equipment List'!$K52,"")</f>
        <v/>
      </c>
      <c r="BR52" s="161" t="str">
        <f>IF('Equipment List'!$C52=BQ$2,'Equipment List'!$I52,"")</f>
        <v/>
      </c>
      <c r="BS52" s="160" t="str">
        <f>IF('Equipment List'!$C52=BT$2,'Equipment List'!$D52,"")</f>
        <v/>
      </c>
      <c r="BT52" s="161" t="str">
        <f>IF('Equipment List'!$C52=BT$2,'Equipment List'!$K52,"")</f>
        <v/>
      </c>
      <c r="BU52" s="161" t="str">
        <f>IF('Equipment List'!$C52=BT$2,'Equipment List'!$I52,"")</f>
        <v/>
      </c>
      <c r="BV52" s="160" t="str">
        <f>IF('Equipment List'!$C52=BW$2,'Equipment List'!$D52,"")</f>
        <v/>
      </c>
      <c r="BW52" s="161" t="str">
        <f>IF('Equipment List'!$C52=BW$2,'Equipment List'!$K52,"")</f>
        <v/>
      </c>
      <c r="BX52" s="161" t="str">
        <f>IF('Equipment List'!$C52=BW$2,'Equipment List'!$I52,"")</f>
        <v/>
      </c>
      <c r="BY52" s="141"/>
      <c r="BZ52" s="141"/>
    </row>
    <row r="53" spans="5:78" x14ac:dyDescent="0.2">
      <c r="E53" s="160" t="str">
        <f>IF('Equipment List'!$C53=F$2,'Equipment List'!$D53,"")</f>
        <v/>
      </c>
      <c r="F53" s="161" t="str">
        <f>IF('Equipment List'!$C53=F$2,'Equipment List'!$K53,"")</f>
        <v/>
      </c>
      <c r="G53" s="161" t="str">
        <f>IF('Equipment List'!$C53=F$2,'Equipment List'!$I53,"")</f>
        <v/>
      </c>
      <c r="H53" s="160" t="str">
        <f>IF('Equipment List'!$C53=I$2,'Equipment List'!$D53,"")</f>
        <v/>
      </c>
      <c r="I53" s="161" t="str">
        <f>IF('Equipment List'!$C53=I$2,'Equipment List'!$K53,"")</f>
        <v/>
      </c>
      <c r="J53" s="161" t="str">
        <f>IF('Equipment List'!$C53=I$2,'Equipment List'!$I53,"")</f>
        <v/>
      </c>
      <c r="K53" s="160" t="str">
        <f>IF('Equipment List'!$C53=L$2,'Equipment List'!$D53,"")</f>
        <v/>
      </c>
      <c r="L53" s="161" t="str">
        <f>IF('Equipment List'!$C53=L$2,'Equipment List'!$K53,"")</f>
        <v/>
      </c>
      <c r="M53" s="161" t="str">
        <f>IF('Equipment List'!$C53=L$2,'Equipment List'!$I53,"")</f>
        <v/>
      </c>
      <c r="N53" s="160" t="str">
        <f>IF('Equipment List'!$C53=O$2,'Equipment List'!$D53,"")</f>
        <v/>
      </c>
      <c r="O53" s="161" t="str">
        <f>IF('Equipment List'!$C53=O$2,'Equipment List'!$K53,"")</f>
        <v/>
      </c>
      <c r="P53" s="161" t="str">
        <f>IF('Equipment List'!$C53=O$2,'Equipment List'!$I53,"")</f>
        <v/>
      </c>
      <c r="Q53" s="160" t="str">
        <f>IF('Equipment List'!$C53=R$2,'Equipment List'!$D53,"")</f>
        <v/>
      </c>
      <c r="R53" s="161" t="str">
        <f>IF('Equipment List'!$C53=R$2,'Equipment List'!$K53,"")</f>
        <v/>
      </c>
      <c r="S53" s="161" t="str">
        <f>IF('Equipment List'!$C53=R$2,'Equipment List'!$I53,"")</f>
        <v/>
      </c>
      <c r="T53" s="160" t="str">
        <f>IF('Equipment List'!$C53=U$2,'Equipment List'!$D53,"")</f>
        <v/>
      </c>
      <c r="U53" s="161" t="str">
        <f>IF('Equipment List'!$C53=U$2,'Equipment List'!$K53,"")</f>
        <v/>
      </c>
      <c r="V53" s="161" t="str">
        <f>IF('Equipment List'!$C53=U$2,'Equipment List'!$I53,"")</f>
        <v/>
      </c>
      <c r="W53" s="160" t="str">
        <f>IF('Equipment List'!$C53=X$2,'Equipment List'!$D53,"")</f>
        <v/>
      </c>
      <c r="X53" s="161" t="str">
        <f>IF('Equipment List'!$C53=X$2,'Equipment List'!$K53,"")</f>
        <v/>
      </c>
      <c r="Y53" s="161" t="str">
        <f>IF('Equipment List'!$C53=X$2,'Equipment List'!$I53,"")</f>
        <v/>
      </c>
      <c r="Z53" s="160" t="str">
        <f>IF('Equipment List'!$C53=AA$2,'Equipment List'!$D53,"")</f>
        <v/>
      </c>
      <c r="AA53" s="161" t="str">
        <f>IF('Equipment List'!$C53=AA$2,'Equipment List'!$K53,"")</f>
        <v/>
      </c>
      <c r="AB53" s="161" t="str">
        <f>IF('Equipment List'!$C53=AA$2,'Equipment List'!$I53,"")</f>
        <v/>
      </c>
      <c r="AC53" s="160" t="str">
        <f>IF('Equipment List'!$C53=AD$2,'Equipment List'!$D53,"")</f>
        <v/>
      </c>
      <c r="AD53" s="161" t="str">
        <f>IF('Equipment List'!$C53=AD$2,'Equipment List'!$K53,"")</f>
        <v/>
      </c>
      <c r="AE53" s="161" t="str">
        <f>IF('Equipment List'!$C53=AD$2,'Equipment List'!$I53,"")</f>
        <v/>
      </c>
      <c r="AF53" s="160" t="str">
        <f>IF('Equipment List'!$C53=AG$2,'Equipment List'!$D53,"")</f>
        <v/>
      </c>
      <c r="AG53" s="161" t="str">
        <f>IF('Equipment List'!$C53=AG$2,'Equipment List'!$K53,"")</f>
        <v/>
      </c>
      <c r="AH53" s="161" t="str">
        <f>IF('Equipment List'!$C53=AG$2,'Equipment List'!$I53,"")</f>
        <v/>
      </c>
      <c r="AI53" s="160" t="str">
        <f>IF('Equipment List'!$C53=AJ$2,'Equipment List'!$D53,"")</f>
        <v/>
      </c>
      <c r="AJ53" s="161" t="str">
        <f>IF('Equipment List'!$C53=AJ$2,'Equipment List'!$K53,"")</f>
        <v/>
      </c>
      <c r="AK53" s="161" t="str">
        <f>IF('Equipment List'!$C53=AJ$2,'Equipment List'!$I53,"")</f>
        <v/>
      </c>
      <c r="AL53" s="160" t="str">
        <f>IF('Equipment List'!$C53=AM$2,'Equipment List'!$D53,"")</f>
        <v/>
      </c>
      <c r="AM53" s="161" t="str">
        <f>IF('Equipment List'!$C53=AM$2,'Equipment List'!$K53,"")</f>
        <v/>
      </c>
      <c r="AN53" s="161" t="str">
        <f>IF('Equipment List'!$C53=AM$2,'Equipment List'!$I53,"")</f>
        <v/>
      </c>
      <c r="AO53" s="160" t="str">
        <f>IF('Equipment List'!$C53=AP$2,'Equipment List'!$D53,"")</f>
        <v/>
      </c>
      <c r="AP53" s="161" t="str">
        <f>IF('Equipment List'!$C53=AP$2,'Equipment List'!$K53,"")</f>
        <v/>
      </c>
      <c r="AQ53" s="161" t="str">
        <f>IF('Equipment List'!$C53=AP$2,'Equipment List'!$I53,"")</f>
        <v/>
      </c>
      <c r="AR53" s="160" t="str">
        <f>IF('Equipment List'!$C53=AS$2,'Equipment List'!$D53,"")</f>
        <v/>
      </c>
      <c r="AS53" s="161" t="str">
        <f>IF('Equipment List'!$C53=AS$2,'Equipment List'!$K53,"")</f>
        <v/>
      </c>
      <c r="AT53" s="161" t="str">
        <f>IF('Equipment List'!$C53=AS$2,'Equipment List'!$I53,"")</f>
        <v/>
      </c>
      <c r="AU53" s="160" t="str">
        <f>IF('Equipment List'!$C53=AV$2,'Equipment List'!$D53,"")</f>
        <v/>
      </c>
      <c r="AV53" s="161" t="str">
        <f>IF('Equipment List'!$C53=AV$2,'Equipment List'!$K53,"")</f>
        <v/>
      </c>
      <c r="AW53" s="161" t="str">
        <f>IF('Equipment List'!$C53=AV$2,'Equipment List'!$I53,"")</f>
        <v/>
      </c>
      <c r="AX53" s="160" t="str">
        <f>IF('Equipment List'!$C53=AY$2,'Equipment List'!$D53,"")</f>
        <v/>
      </c>
      <c r="AY53" s="161" t="str">
        <f>IF('Equipment List'!$C53=AY$2,'Equipment List'!$K53,"")</f>
        <v/>
      </c>
      <c r="AZ53" s="161" t="str">
        <f>IF('Equipment List'!$C53=AY$2,'Equipment List'!$I53,"")</f>
        <v/>
      </c>
      <c r="BA53" s="160" t="str">
        <f>IF('Equipment List'!$C53=BB$2,'Equipment List'!$D53,"")</f>
        <v/>
      </c>
      <c r="BB53" s="161" t="str">
        <f>IF('Equipment List'!$C53=BB$2,'Equipment List'!$K53,"")</f>
        <v/>
      </c>
      <c r="BC53" s="161" t="str">
        <f>IF('Equipment List'!$C53=BB$2,'Equipment List'!$I53,"")</f>
        <v/>
      </c>
      <c r="BD53" s="160" t="str">
        <f>IF('Equipment List'!$C53=BE$2,'Equipment List'!$D53,"")</f>
        <v/>
      </c>
      <c r="BE53" s="161" t="str">
        <f>IF('Equipment List'!$C53=BE$2,'Equipment List'!$K53,"")</f>
        <v/>
      </c>
      <c r="BF53" s="161" t="str">
        <f>IF('Equipment List'!$C53=BE$2,'Equipment List'!$I53,"")</f>
        <v/>
      </c>
      <c r="BG53" s="160" t="str">
        <f>IF('Equipment List'!$C53=BH$2,'Equipment List'!$D53,"")</f>
        <v/>
      </c>
      <c r="BH53" s="161" t="str">
        <f>IF('Equipment List'!$C53=BH$2,'Equipment List'!$K53,"")</f>
        <v/>
      </c>
      <c r="BI53" s="161" t="str">
        <f>IF('Equipment List'!$C53=BH$2,'Equipment List'!$I53,"")</f>
        <v/>
      </c>
      <c r="BJ53" s="160" t="str">
        <f>IF('Equipment List'!$C53=BK$2,'Equipment List'!$D53,"")</f>
        <v/>
      </c>
      <c r="BK53" s="161" t="str">
        <f>IF('Equipment List'!$C53=BK$2,'Equipment List'!$K53,"")</f>
        <v/>
      </c>
      <c r="BL53" s="161" t="str">
        <f>IF('Equipment List'!$C53=BK$2,'Equipment List'!$I53,"")</f>
        <v/>
      </c>
      <c r="BM53" s="160" t="str">
        <f>IF('Equipment List'!$C53=BN$2,'Equipment List'!$D53,"")</f>
        <v/>
      </c>
      <c r="BN53" s="161" t="str">
        <f>IF('Equipment List'!$C53=BN$2,'Equipment List'!$K53,"")</f>
        <v/>
      </c>
      <c r="BO53" s="161" t="str">
        <f>IF('Equipment List'!$C53=BN$2,'Equipment List'!$I53,"")</f>
        <v/>
      </c>
      <c r="BP53" s="160" t="str">
        <f>IF('Equipment List'!$C53=BQ$2,'Equipment List'!$D53,"")</f>
        <v/>
      </c>
      <c r="BQ53" s="161" t="str">
        <f>IF('Equipment List'!$C53=BQ$2,'Equipment List'!$K53,"")</f>
        <v/>
      </c>
      <c r="BR53" s="161" t="str">
        <f>IF('Equipment List'!$C53=BQ$2,'Equipment List'!$I53,"")</f>
        <v/>
      </c>
      <c r="BS53" s="160" t="str">
        <f>IF('Equipment List'!$C53=BT$2,'Equipment List'!$D53,"")</f>
        <v/>
      </c>
      <c r="BT53" s="161" t="str">
        <f>IF('Equipment List'!$C53=BT$2,'Equipment List'!$K53,"")</f>
        <v/>
      </c>
      <c r="BU53" s="161" t="str">
        <f>IF('Equipment List'!$C53=BT$2,'Equipment List'!$I53,"")</f>
        <v/>
      </c>
      <c r="BV53" s="160" t="str">
        <f>IF('Equipment List'!$C53=BW$2,'Equipment List'!$D53,"")</f>
        <v/>
      </c>
      <c r="BW53" s="161" t="str">
        <f>IF('Equipment List'!$C53=BW$2,'Equipment List'!$K53,"")</f>
        <v/>
      </c>
      <c r="BX53" s="161" t="str">
        <f>IF('Equipment List'!$C53=BW$2,'Equipment List'!$I53,"")</f>
        <v/>
      </c>
      <c r="BY53" s="141"/>
      <c r="BZ53" s="141"/>
    </row>
    <row r="54" spans="5:78" x14ac:dyDescent="0.2">
      <c r="E54" s="160" t="str">
        <f>IF('Equipment List'!$C54=F$2,'Equipment List'!$D54,"")</f>
        <v/>
      </c>
      <c r="F54" s="161" t="str">
        <f>IF('Equipment List'!$C54=F$2,'Equipment List'!$K54,"")</f>
        <v/>
      </c>
      <c r="G54" s="161" t="str">
        <f>IF('Equipment List'!$C54=F$2,'Equipment List'!$I54,"")</f>
        <v/>
      </c>
      <c r="H54" s="160" t="str">
        <f>IF('Equipment List'!$C54=I$2,'Equipment List'!$D54,"")</f>
        <v/>
      </c>
      <c r="I54" s="161" t="str">
        <f>IF('Equipment List'!$C54=I$2,'Equipment List'!$K54,"")</f>
        <v/>
      </c>
      <c r="J54" s="161" t="str">
        <f>IF('Equipment List'!$C54=I$2,'Equipment List'!$I54,"")</f>
        <v/>
      </c>
      <c r="K54" s="160" t="str">
        <f>IF('Equipment List'!$C54=L$2,'Equipment List'!$D54,"")</f>
        <v/>
      </c>
      <c r="L54" s="161" t="str">
        <f>IF('Equipment List'!$C54=L$2,'Equipment List'!$K54,"")</f>
        <v/>
      </c>
      <c r="M54" s="161" t="str">
        <f>IF('Equipment List'!$C54=L$2,'Equipment List'!$I54,"")</f>
        <v/>
      </c>
      <c r="N54" s="160" t="str">
        <f>IF('Equipment List'!$C54=O$2,'Equipment List'!$D54,"")</f>
        <v/>
      </c>
      <c r="O54" s="161" t="str">
        <f>IF('Equipment List'!$C54=O$2,'Equipment List'!$K54,"")</f>
        <v/>
      </c>
      <c r="P54" s="161" t="str">
        <f>IF('Equipment List'!$C54=O$2,'Equipment List'!$I54,"")</f>
        <v/>
      </c>
      <c r="Q54" s="160" t="str">
        <f>IF('Equipment List'!$C54=R$2,'Equipment List'!$D54,"")</f>
        <v/>
      </c>
      <c r="R54" s="161" t="str">
        <f>IF('Equipment List'!$C54=R$2,'Equipment List'!$K54,"")</f>
        <v/>
      </c>
      <c r="S54" s="161" t="str">
        <f>IF('Equipment List'!$C54=R$2,'Equipment List'!$I54,"")</f>
        <v/>
      </c>
      <c r="T54" s="160" t="str">
        <f>IF('Equipment List'!$C54=U$2,'Equipment List'!$D54,"")</f>
        <v/>
      </c>
      <c r="U54" s="161" t="str">
        <f>IF('Equipment List'!$C54=U$2,'Equipment List'!$K54,"")</f>
        <v/>
      </c>
      <c r="V54" s="161" t="str">
        <f>IF('Equipment List'!$C54=U$2,'Equipment List'!$I54,"")</f>
        <v/>
      </c>
      <c r="W54" s="160" t="str">
        <f>IF('Equipment List'!$C54=X$2,'Equipment List'!$D54,"")</f>
        <v/>
      </c>
      <c r="X54" s="161" t="str">
        <f>IF('Equipment List'!$C54=X$2,'Equipment List'!$K54,"")</f>
        <v/>
      </c>
      <c r="Y54" s="161" t="str">
        <f>IF('Equipment List'!$C54=X$2,'Equipment List'!$I54,"")</f>
        <v/>
      </c>
      <c r="Z54" s="160" t="str">
        <f>IF('Equipment List'!$C54=AA$2,'Equipment List'!$D54,"")</f>
        <v/>
      </c>
      <c r="AA54" s="161" t="str">
        <f>IF('Equipment List'!$C54=AA$2,'Equipment List'!$K54,"")</f>
        <v/>
      </c>
      <c r="AB54" s="161" t="str">
        <f>IF('Equipment List'!$C54=AA$2,'Equipment List'!$I54,"")</f>
        <v/>
      </c>
      <c r="AC54" s="160" t="str">
        <f>IF('Equipment List'!$C54=AD$2,'Equipment List'!$D54,"")</f>
        <v/>
      </c>
      <c r="AD54" s="161" t="str">
        <f>IF('Equipment List'!$C54=AD$2,'Equipment List'!$K54,"")</f>
        <v/>
      </c>
      <c r="AE54" s="161" t="str">
        <f>IF('Equipment List'!$C54=AD$2,'Equipment List'!$I54,"")</f>
        <v/>
      </c>
      <c r="AF54" s="160" t="str">
        <f>IF('Equipment List'!$C54=AG$2,'Equipment List'!$D54,"")</f>
        <v/>
      </c>
      <c r="AG54" s="161" t="str">
        <f>IF('Equipment List'!$C54=AG$2,'Equipment List'!$K54,"")</f>
        <v/>
      </c>
      <c r="AH54" s="161" t="str">
        <f>IF('Equipment List'!$C54=AG$2,'Equipment List'!$I54,"")</f>
        <v/>
      </c>
      <c r="AI54" s="160" t="str">
        <f>IF('Equipment List'!$C54=AJ$2,'Equipment List'!$D54,"")</f>
        <v/>
      </c>
      <c r="AJ54" s="161" t="str">
        <f>IF('Equipment List'!$C54=AJ$2,'Equipment List'!$K54,"")</f>
        <v/>
      </c>
      <c r="AK54" s="161" t="str">
        <f>IF('Equipment List'!$C54=AJ$2,'Equipment List'!$I54,"")</f>
        <v/>
      </c>
      <c r="AL54" s="160" t="str">
        <f>IF('Equipment List'!$C54=AM$2,'Equipment List'!$D54,"")</f>
        <v/>
      </c>
      <c r="AM54" s="161" t="str">
        <f>IF('Equipment List'!$C54=AM$2,'Equipment List'!$K54,"")</f>
        <v/>
      </c>
      <c r="AN54" s="161" t="str">
        <f>IF('Equipment List'!$C54=AM$2,'Equipment List'!$I54,"")</f>
        <v/>
      </c>
      <c r="AO54" s="160" t="str">
        <f>IF('Equipment List'!$C54=AP$2,'Equipment List'!$D54,"")</f>
        <v/>
      </c>
      <c r="AP54" s="161" t="str">
        <f>IF('Equipment List'!$C54=AP$2,'Equipment List'!$K54,"")</f>
        <v/>
      </c>
      <c r="AQ54" s="161" t="str">
        <f>IF('Equipment List'!$C54=AP$2,'Equipment List'!$I54,"")</f>
        <v/>
      </c>
      <c r="AR54" s="160" t="str">
        <f>IF('Equipment List'!$C54=AS$2,'Equipment List'!$D54,"")</f>
        <v/>
      </c>
      <c r="AS54" s="161" t="str">
        <f>IF('Equipment List'!$C54=AS$2,'Equipment List'!$K54,"")</f>
        <v/>
      </c>
      <c r="AT54" s="161" t="str">
        <f>IF('Equipment List'!$C54=AS$2,'Equipment List'!$I54,"")</f>
        <v/>
      </c>
      <c r="AU54" s="160" t="str">
        <f>IF('Equipment List'!$C54=AV$2,'Equipment List'!$D54,"")</f>
        <v/>
      </c>
      <c r="AV54" s="161" t="str">
        <f>IF('Equipment List'!$C54=AV$2,'Equipment List'!$K54,"")</f>
        <v/>
      </c>
      <c r="AW54" s="161" t="str">
        <f>IF('Equipment List'!$C54=AV$2,'Equipment List'!$I54,"")</f>
        <v/>
      </c>
      <c r="AX54" s="160" t="str">
        <f>IF('Equipment List'!$C54=AY$2,'Equipment List'!$D54,"")</f>
        <v/>
      </c>
      <c r="AY54" s="161" t="str">
        <f>IF('Equipment List'!$C54=AY$2,'Equipment List'!$K54,"")</f>
        <v/>
      </c>
      <c r="AZ54" s="161" t="str">
        <f>IF('Equipment List'!$C54=AY$2,'Equipment List'!$I54,"")</f>
        <v/>
      </c>
      <c r="BA54" s="160" t="str">
        <f>IF('Equipment List'!$C54=BB$2,'Equipment List'!$D54,"")</f>
        <v/>
      </c>
      <c r="BB54" s="161" t="str">
        <f>IF('Equipment List'!$C54=BB$2,'Equipment List'!$K54,"")</f>
        <v/>
      </c>
      <c r="BC54" s="161" t="str">
        <f>IF('Equipment List'!$C54=BB$2,'Equipment List'!$I54,"")</f>
        <v/>
      </c>
      <c r="BD54" s="160" t="str">
        <f>IF('Equipment List'!$C54=BE$2,'Equipment List'!$D54,"")</f>
        <v/>
      </c>
      <c r="BE54" s="161" t="str">
        <f>IF('Equipment List'!$C54=BE$2,'Equipment List'!$K54,"")</f>
        <v/>
      </c>
      <c r="BF54" s="161" t="str">
        <f>IF('Equipment List'!$C54=BE$2,'Equipment List'!$I54,"")</f>
        <v/>
      </c>
      <c r="BG54" s="160" t="str">
        <f>IF('Equipment List'!$C54=BH$2,'Equipment List'!$D54,"")</f>
        <v/>
      </c>
      <c r="BH54" s="161" t="str">
        <f>IF('Equipment List'!$C54=BH$2,'Equipment List'!$K54,"")</f>
        <v/>
      </c>
      <c r="BI54" s="161" t="str">
        <f>IF('Equipment List'!$C54=BH$2,'Equipment List'!$I54,"")</f>
        <v/>
      </c>
      <c r="BJ54" s="160" t="str">
        <f>IF('Equipment List'!$C54=BK$2,'Equipment List'!$D54,"")</f>
        <v/>
      </c>
      <c r="BK54" s="161" t="str">
        <f>IF('Equipment List'!$C54=BK$2,'Equipment List'!$K54,"")</f>
        <v/>
      </c>
      <c r="BL54" s="161" t="str">
        <f>IF('Equipment List'!$C54=BK$2,'Equipment List'!$I54,"")</f>
        <v/>
      </c>
      <c r="BM54" s="160" t="str">
        <f>IF('Equipment List'!$C54=BN$2,'Equipment List'!$D54,"")</f>
        <v/>
      </c>
      <c r="BN54" s="161" t="str">
        <f>IF('Equipment List'!$C54=BN$2,'Equipment List'!$K54,"")</f>
        <v/>
      </c>
      <c r="BO54" s="161" t="str">
        <f>IF('Equipment List'!$C54=BN$2,'Equipment List'!$I54,"")</f>
        <v/>
      </c>
      <c r="BP54" s="160" t="str">
        <f>IF('Equipment List'!$C54=BQ$2,'Equipment List'!$D54,"")</f>
        <v/>
      </c>
      <c r="BQ54" s="161" t="str">
        <f>IF('Equipment List'!$C54=BQ$2,'Equipment List'!$K54,"")</f>
        <v/>
      </c>
      <c r="BR54" s="161" t="str">
        <f>IF('Equipment List'!$C54=BQ$2,'Equipment List'!$I54,"")</f>
        <v/>
      </c>
      <c r="BS54" s="160" t="str">
        <f>IF('Equipment List'!$C54=BT$2,'Equipment List'!$D54,"")</f>
        <v/>
      </c>
      <c r="BT54" s="161" t="str">
        <f>IF('Equipment List'!$C54=BT$2,'Equipment List'!$K54,"")</f>
        <v/>
      </c>
      <c r="BU54" s="161" t="str">
        <f>IF('Equipment List'!$C54=BT$2,'Equipment List'!$I54,"")</f>
        <v/>
      </c>
      <c r="BV54" s="160" t="str">
        <f>IF('Equipment List'!$C54=BW$2,'Equipment List'!$D54,"")</f>
        <v/>
      </c>
      <c r="BW54" s="161" t="str">
        <f>IF('Equipment List'!$C54=BW$2,'Equipment List'!$K54,"")</f>
        <v/>
      </c>
      <c r="BX54" s="161" t="str">
        <f>IF('Equipment List'!$C54=BW$2,'Equipment List'!$I54,"")</f>
        <v/>
      </c>
      <c r="BY54" s="141"/>
      <c r="BZ54" s="141"/>
    </row>
    <row r="55" spans="5:78" x14ac:dyDescent="0.2">
      <c r="E55" s="160" t="str">
        <f>IF('Equipment List'!$C55=F$2,'Equipment List'!$D55,"")</f>
        <v/>
      </c>
      <c r="F55" s="161" t="str">
        <f>IF('Equipment List'!$C55=F$2,'Equipment List'!$K55,"")</f>
        <v/>
      </c>
      <c r="G55" s="161" t="str">
        <f>IF('Equipment List'!$C55=F$2,'Equipment List'!$I55,"")</f>
        <v/>
      </c>
      <c r="H55" s="160" t="str">
        <f>IF('Equipment List'!$C55=I$2,'Equipment List'!$D55,"")</f>
        <v/>
      </c>
      <c r="I55" s="161" t="str">
        <f>IF('Equipment List'!$C55=I$2,'Equipment List'!$K55,"")</f>
        <v/>
      </c>
      <c r="J55" s="161" t="str">
        <f>IF('Equipment List'!$C55=I$2,'Equipment List'!$I55,"")</f>
        <v/>
      </c>
      <c r="K55" s="160" t="str">
        <f>IF('Equipment List'!$C55=L$2,'Equipment List'!$D55,"")</f>
        <v/>
      </c>
      <c r="L55" s="161" t="str">
        <f>IF('Equipment List'!$C55=L$2,'Equipment List'!$K55,"")</f>
        <v/>
      </c>
      <c r="M55" s="161" t="str">
        <f>IF('Equipment List'!$C55=L$2,'Equipment List'!$I55,"")</f>
        <v/>
      </c>
      <c r="N55" s="160" t="str">
        <f>IF('Equipment List'!$C55=O$2,'Equipment List'!$D55,"")</f>
        <v/>
      </c>
      <c r="O55" s="161" t="str">
        <f>IF('Equipment List'!$C55=O$2,'Equipment List'!$K55,"")</f>
        <v/>
      </c>
      <c r="P55" s="161" t="str">
        <f>IF('Equipment List'!$C55=O$2,'Equipment List'!$I55,"")</f>
        <v/>
      </c>
      <c r="Q55" s="160" t="str">
        <f>IF('Equipment List'!$C55=R$2,'Equipment List'!$D55,"")</f>
        <v/>
      </c>
      <c r="R55" s="161" t="str">
        <f>IF('Equipment List'!$C55=R$2,'Equipment List'!$K55,"")</f>
        <v/>
      </c>
      <c r="S55" s="161" t="str">
        <f>IF('Equipment List'!$C55=R$2,'Equipment List'!$I55,"")</f>
        <v/>
      </c>
      <c r="T55" s="160" t="str">
        <f>IF('Equipment List'!$C55=U$2,'Equipment List'!$D55,"")</f>
        <v/>
      </c>
      <c r="U55" s="161" t="str">
        <f>IF('Equipment List'!$C55=U$2,'Equipment List'!$K55,"")</f>
        <v/>
      </c>
      <c r="V55" s="161" t="str">
        <f>IF('Equipment List'!$C55=U$2,'Equipment List'!$I55,"")</f>
        <v/>
      </c>
      <c r="W55" s="160" t="str">
        <f>IF('Equipment List'!$C55=X$2,'Equipment List'!$D55,"")</f>
        <v/>
      </c>
      <c r="X55" s="161" t="str">
        <f>IF('Equipment List'!$C55=X$2,'Equipment List'!$K55,"")</f>
        <v/>
      </c>
      <c r="Y55" s="161" t="str">
        <f>IF('Equipment List'!$C55=X$2,'Equipment List'!$I55,"")</f>
        <v/>
      </c>
      <c r="Z55" s="160" t="str">
        <f>IF('Equipment List'!$C55=AA$2,'Equipment List'!$D55,"")</f>
        <v/>
      </c>
      <c r="AA55" s="161" t="str">
        <f>IF('Equipment List'!$C55=AA$2,'Equipment List'!$K55,"")</f>
        <v/>
      </c>
      <c r="AB55" s="161" t="str">
        <f>IF('Equipment List'!$C55=AA$2,'Equipment List'!$I55,"")</f>
        <v/>
      </c>
      <c r="AC55" s="160" t="str">
        <f>IF('Equipment List'!$C55=AD$2,'Equipment List'!$D55,"")</f>
        <v/>
      </c>
      <c r="AD55" s="161" t="str">
        <f>IF('Equipment List'!$C55=AD$2,'Equipment List'!$K55,"")</f>
        <v/>
      </c>
      <c r="AE55" s="161" t="str">
        <f>IF('Equipment List'!$C55=AD$2,'Equipment List'!$I55,"")</f>
        <v/>
      </c>
      <c r="AF55" s="160" t="str">
        <f>IF('Equipment List'!$C55=AG$2,'Equipment List'!$D55,"")</f>
        <v/>
      </c>
      <c r="AG55" s="161" t="str">
        <f>IF('Equipment List'!$C55=AG$2,'Equipment List'!$K55,"")</f>
        <v/>
      </c>
      <c r="AH55" s="161" t="str">
        <f>IF('Equipment List'!$C55=AG$2,'Equipment List'!$I55,"")</f>
        <v/>
      </c>
      <c r="AI55" s="160" t="str">
        <f>IF('Equipment List'!$C55=AJ$2,'Equipment List'!$D55,"")</f>
        <v/>
      </c>
      <c r="AJ55" s="161" t="str">
        <f>IF('Equipment List'!$C55=AJ$2,'Equipment List'!$K55,"")</f>
        <v/>
      </c>
      <c r="AK55" s="161" t="str">
        <f>IF('Equipment List'!$C55=AJ$2,'Equipment List'!$I55,"")</f>
        <v/>
      </c>
      <c r="AL55" s="160" t="str">
        <f>IF('Equipment List'!$C55=AM$2,'Equipment List'!$D55,"")</f>
        <v/>
      </c>
      <c r="AM55" s="161" t="str">
        <f>IF('Equipment List'!$C55=AM$2,'Equipment List'!$K55,"")</f>
        <v/>
      </c>
      <c r="AN55" s="161" t="str">
        <f>IF('Equipment List'!$C55=AM$2,'Equipment List'!$I55,"")</f>
        <v/>
      </c>
      <c r="AO55" s="160" t="str">
        <f>IF('Equipment List'!$C55=AP$2,'Equipment List'!$D55,"")</f>
        <v/>
      </c>
      <c r="AP55" s="161" t="str">
        <f>IF('Equipment List'!$C55=AP$2,'Equipment List'!$K55,"")</f>
        <v/>
      </c>
      <c r="AQ55" s="161" t="str">
        <f>IF('Equipment List'!$C55=AP$2,'Equipment List'!$I55,"")</f>
        <v/>
      </c>
      <c r="AR55" s="160" t="str">
        <f>IF('Equipment List'!$C55=AS$2,'Equipment List'!$D55,"")</f>
        <v/>
      </c>
      <c r="AS55" s="161" t="str">
        <f>IF('Equipment List'!$C55=AS$2,'Equipment List'!$K55,"")</f>
        <v/>
      </c>
      <c r="AT55" s="161" t="str">
        <f>IF('Equipment List'!$C55=AS$2,'Equipment List'!$I55,"")</f>
        <v/>
      </c>
      <c r="AU55" s="160" t="str">
        <f>IF('Equipment List'!$C55=AV$2,'Equipment List'!$D55,"")</f>
        <v/>
      </c>
      <c r="AV55" s="161" t="str">
        <f>IF('Equipment List'!$C55=AV$2,'Equipment List'!$K55,"")</f>
        <v/>
      </c>
      <c r="AW55" s="161" t="str">
        <f>IF('Equipment List'!$C55=AV$2,'Equipment List'!$I55,"")</f>
        <v/>
      </c>
      <c r="AX55" s="160" t="str">
        <f>IF('Equipment List'!$C55=AY$2,'Equipment List'!$D55,"")</f>
        <v/>
      </c>
      <c r="AY55" s="161" t="str">
        <f>IF('Equipment List'!$C55=AY$2,'Equipment List'!$K55,"")</f>
        <v/>
      </c>
      <c r="AZ55" s="161" t="str">
        <f>IF('Equipment List'!$C55=AY$2,'Equipment List'!$I55,"")</f>
        <v/>
      </c>
      <c r="BA55" s="160" t="str">
        <f>IF('Equipment List'!$C55=BB$2,'Equipment List'!$D55,"")</f>
        <v/>
      </c>
      <c r="BB55" s="161" t="str">
        <f>IF('Equipment List'!$C55=BB$2,'Equipment List'!$K55,"")</f>
        <v/>
      </c>
      <c r="BC55" s="161" t="str">
        <f>IF('Equipment List'!$C55=BB$2,'Equipment List'!$I55,"")</f>
        <v/>
      </c>
      <c r="BD55" s="160" t="str">
        <f>IF('Equipment List'!$C55=BE$2,'Equipment List'!$D55,"")</f>
        <v/>
      </c>
      <c r="BE55" s="161" t="str">
        <f>IF('Equipment List'!$C55=BE$2,'Equipment List'!$K55,"")</f>
        <v/>
      </c>
      <c r="BF55" s="161" t="str">
        <f>IF('Equipment List'!$C55=BE$2,'Equipment List'!$I55,"")</f>
        <v/>
      </c>
      <c r="BG55" s="160" t="str">
        <f>IF('Equipment List'!$C55=BH$2,'Equipment List'!$D55,"")</f>
        <v/>
      </c>
      <c r="BH55" s="161" t="str">
        <f>IF('Equipment List'!$C55=BH$2,'Equipment List'!$K55,"")</f>
        <v/>
      </c>
      <c r="BI55" s="161" t="str">
        <f>IF('Equipment List'!$C55=BH$2,'Equipment List'!$I55,"")</f>
        <v/>
      </c>
      <c r="BJ55" s="160" t="str">
        <f>IF('Equipment List'!$C55=BK$2,'Equipment List'!$D55,"")</f>
        <v/>
      </c>
      <c r="BK55" s="161" t="str">
        <f>IF('Equipment List'!$C55=BK$2,'Equipment List'!$K55,"")</f>
        <v/>
      </c>
      <c r="BL55" s="161" t="str">
        <f>IF('Equipment List'!$C55=BK$2,'Equipment List'!$I55,"")</f>
        <v/>
      </c>
      <c r="BM55" s="160" t="str">
        <f>IF('Equipment List'!$C55=BN$2,'Equipment List'!$D55,"")</f>
        <v/>
      </c>
      <c r="BN55" s="161" t="str">
        <f>IF('Equipment List'!$C55=BN$2,'Equipment List'!$K55,"")</f>
        <v/>
      </c>
      <c r="BO55" s="161" t="str">
        <f>IF('Equipment List'!$C55=BN$2,'Equipment List'!$I55,"")</f>
        <v/>
      </c>
      <c r="BP55" s="160" t="str">
        <f>IF('Equipment List'!$C55=BQ$2,'Equipment List'!$D55,"")</f>
        <v/>
      </c>
      <c r="BQ55" s="161" t="str">
        <f>IF('Equipment List'!$C55=BQ$2,'Equipment List'!$K55,"")</f>
        <v/>
      </c>
      <c r="BR55" s="161" t="str">
        <f>IF('Equipment List'!$C55=BQ$2,'Equipment List'!$I55,"")</f>
        <v/>
      </c>
      <c r="BS55" s="160" t="str">
        <f>IF('Equipment List'!$C55=BT$2,'Equipment List'!$D55,"")</f>
        <v/>
      </c>
      <c r="BT55" s="161" t="str">
        <f>IF('Equipment List'!$C55=BT$2,'Equipment List'!$K55,"")</f>
        <v/>
      </c>
      <c r="BU55" s="161" t="str">
        <f>IF('Equipment List'!$C55=BT$2,'Equipment List'!$I55,"")</f>
        <v/>
      </c>
      <c r="BV55" s="160" t="str">
        <f>IF('Equipment List'!$C55=BW$2,'Equipment List'!$D55,"")</f>
        <v/>
      </c>
      <c r="BW55" s="161" t="str">
        <f>IF('Equipment List'!$C55=BW$2,'Equipment List'!$K55,"")</f>
        <v/>
      </c>
      <c r="BX55" s="161" t="str">
        <f>IF('Equipment List'!$C55=BW$2,'Equipment List'!$I55,"")</f>
        <v/>
      </c>
      <c r="BY55" s="141"/>
      <c r="BZ55" s="141"/>
    </row>
    <row r="56" spans="5:78" x14ac:dyDescent="0.2">
      <c r="E56" s="160" t="str">
        <f>IF('Equipment List'!$C56=F$2,'Equipment List'!$D56,"")</f>
        <v/>
      </c>
      <c r="F56" s="161" t="str">
        <f>IF('Equipment List'!$C56=F$2,'Equipment List'!$K56,"")</f>
        <v/>
      </c>
      <c r="G56" s="161" t="str">
        <f>IF('Equipment List'!$C56=F$2,'Equipment List'!$I56,"")</f>
        <v/>
      </c>
      <c r="H56" s="160" t="str">
        <f>IF('Equipment List'!$C56=I$2,'Equipment List'!$D56,"")</f>
        <v/>
      </c>
      <c r="I56" s="161" t="str">
        <f>IF('Equipment List'!$C56=I$2,'Equipment List'!$K56,"")</f>
        <v/>
      </c>
      <c r="J56" s="161" t="str">
        <f>IF('Equipment List'!$C56=I$2,'Equipment List'!$I56,"")</f>
        <v/>
      </c>
      <c r="K56" s="160" t="str">
        <f>IF('Equipment List'!$C56=L$2,'Equipment List'!$D56,"")</f>
        <v/>
      </c>
      <c r="L56" s="161" t="str">
        <f>IF('Equipment List'!$C56=L$2,'Equipment List'!$K56,"")</f>
        <v/>
      </c>
      <c r="M56" s="161" t="str">
        <f>IF('Equipment List'!$C56=L$2,'Equipment List'!$I56,"")</f>
        <v/>
      </c>
      <c r="N56" s="160" t="str">
        <f>IF('Equipment List'!$C56=O$2,'Equipment List'!$D56,"")</f>
        <v/>
      </c>
      <c r="O56" s="161" t="str">
        <f>IF('Equipment List'!$C56=O$2,'Equipment List'!$K56,"")</f>
        <v/>
      </c>
      <c r="P56" s="161" t="str">
        <f>IF('Equipment List'!$C56=O$2,'Equipment List'!$I56,"")</f>
        <v/>
      </c>
      <c r="Q56" s="160" t="str">
        <f>IF('Equipment List'!$C56=R$2,'Equipment List'!$D56,"")</f>
        <v/>
      </c>
      <c r="R56" s="161" t="str">
        <f>IF('Equipment List'!$C56=R$2,'Equipment List'!$K56,"")</f>
        <v/>
      </c>
      <c r="S56" s="161" t="str">
        <f>IF('Equipment List'!$C56=R$2,'Equipment List'!$I56,"")</f>
        <v/>
      </c>
      <c r="T56" s="160" t="str">
        <f>IF('Equipment List'!$C56=U$2,'Equipment List'!$D56,"")</f>
        <v/>
      </c>
      <c r="U56" s="161" t="str">
        <f>IF('Equipment List'!$C56=U$2,'Equipment List'!$K56,"")</f>
        <v/>
      </c>
      <c r="V56" s="161" t="str">
        <f>IF('Equipment List'!$C56=U$2,'Equipment List'!$I56,"")</f>
        <v/>
      </c>
      <c r="W56" s="160" t="str">
        <f>IF('Equipment List'!$C56=X$2,'Equipment List'!$D56,"")</f>
        <v/>
      </c>
      <c r="X56" s="161" t="str">
        <f>IF('Equipment List'!$C56=X$2,'Equipment List'!$K56,"")</f>
        <v/>
      </c>
      <c r="Y56" s="161" t="str">
        <f>IF('Equipment List'!$C56=X$2,'Equipment List'!$I56,"")</f>
        <v/>
      </c>
      <c r="Z56" s="160" t="str">
        <f>IF('Equipment List'!$C56=AA$2,'Equipment List'!$D56,"")</f>
        <v/>
      </c>
      <c r="AA56" s="161" t="str">
        <f>IF('Equipment List'!$C56=AA$2,'Equipment List'!$K56,"")</f>
        <v/>
      </c>
      <c r="AB56" s="161" t="str">
        <f>IF('Equipment List'!$C56=AA$2,'Equipment List'!$I56,"")</f>
        <v/>
      </c>
      <c r="AC56" s="160" t="str">
        <f>IF('Equipment List'!$C56=AD$2,'Equipment List'!$D56,"")</f>
        <v/>
      </c>
      <c r="AD56" s="161" t="str">
        <f>IF('Equipment List'!$C56=AD$2,'Equipment List'!$K56,"")</f>
        <v/>
      </c>
      <c r="AE56" s="161" t="str">
        <f>IF('Equipment List'!$C56=AD$2,'Equipment List'!$I56,"")</f>
        <v/>
      </c>
      <c r="AF56" s="160" t="str">
        <f>IF('Equipment List'!$C56=AG$2,'Equipment List'!$D56,"")</f>
        <v/>
      </c>
      <c r="AG56" s="161" t="str">
        <f>IF('Equipment List'!$C56=AG$2,'Equipment List'!$K56,"")</f>
        <v/>
      </c>
      <c r="AH56" s="161" t="str">
        <f>IF('Equipment List'!$C56=AG$2,'Equipment List'!$I56,"")</f>
        <v/>
      </c>
      <c r="AI56" s="160" t="str">
        <f>IF('Equipment List'!$C56=AJ$2,'Equipment List'!$D56,"")</f>
        <v/>
      </c>
      <c r="AJ56" s="161" t="str">
        <f>IF('Equipment List'!$C56=AJ$2,'Equipment List'!$K56,"")</f>
        <v/>
      </c>
      <c r="AK56" s="161" t="str">
        <f>IF('Equipment List'!$C56=AJ$2,'Equipment List'!$I56,"")</f>
        <v/>
      </c>
      <c r="AL56" s="160" t="str">
        <f>IF('Equipment List'!$C56=AM$2,'Equipment List'!$D56,"")</f>
        <v/>
      </c>
      <c r="AM56" s="161" t="str">
        <f>IF('Equipment List'!$C56=AM$2,'Equipment List'!$K56,"")</f>
        <v/>
      </c>
      <c r="AN56" s="161" t="str">
        <f>IF('Equipment List'!$C56=AM$2,'Equipment List'!$I56,"")</f>
        <v/>
      </c>
      <c r="AO56" s="160" t="str">
        <f>IF('Equipment List'!$C56=AP$2,'Equipment List'!$D56,"")</f>
        <v/>
      </c>
      <c r="AP56" s="161" t="str">
        <f>IF('Equipment List'!$C56=AP$2,'Equipment List'!$K56,"")</f>
        <v/>
      </c>
      <c r="AQ56" s="161" t="str">
        <f>IF('Equipment List'!$C56=AP$2,'Equipment List'!$I56,"")</f>
        <v/>
      </c>
      <c r="AR56" s="160" t="str">
        <f>IF('Equipment List'!$C56=AS$2,'Equipment List'!$D56,"")</f>
        <v/>
      </c>
      <c r="AS56" s="161" t="str">
        <f>IF('Equipment List'!$C56=AS$2,'Equipment List'!$K56,"")</f>
        <v/>
      </c>
      <c r="AT56" s="161" t="str">
        <f>IF('Equipment List'!$C56=AS$2,'Equipment List'!$I56,"")</f>
        <v/>
      </c>
      <c r="AU56" s="160" t="str">
        <f>IF('Equipment List'!$C56=AV$2,'Equipment List'!$D56,"")</f>
        <v/>
      </c>
      <c r="AV56" s="161" t="str">
        <f>IF('Equipment List'!$C56=AV$2,'Equipment List'!$K56,"")</f>
        <v/>
      </c>
      <c r="AW56" s="161" t="str">
        <f>IF('Equipment List'!$C56=AV$2,'Equipment List'!$I56,"")</f>
        <v/>
      </c>
      <c r="AX56" s="160" t="str">
        <f>IF('Equipment List'!$C56=AY$2,'Equipment List'!$D56,"")</f>
        <v/>
      </c>
      <c r="AY56" s="161" t="str">
        <f>IF('Equipment List'!$C56=AY$2,'Equipment List'!$K56,"")</f>
        <v/>
      </c>
      <c r="AZ56" s="161" t="str">
        <f>IF('Equipment List'!$C56=AY$2,'Equipment List'!$I56,"")</f>
        <v/>
      </c>
      <c r="BA56" s="160" t="str">
        <f>IF('Equipment List'!$C56=BB$2,'Equipment List'!$D56,"")</f>
        <v/>
      </c>
      <c r="BB56" s="161" t="str">
        <f>IF('Equipment List'!$C56=BB$2,'Equipment List'!$K56,"")</f>
        <v/>
      </c>
      <c r="BC56" s="161" t="str">
        <f>IF('Equipment List'!$C56=BB$2,'Equipment List'!$I56,"")</f>
        <v/>
      </c>
      <c r="BD56" s="160" t="str">
        <f>IF('Equipment List'!$C56=BE$2,'Equipment List'!$D56,"")</f>
        <v/>
      </c>
      <c r="BE56" s="161" t="str">
        <f>IF('Equipment List'!$C56=BE$2,'Equipment List'!$K56,"")</f>
        <v/>
      </c>
      <c r="BF56" s="161" t="str">
        <f>IF('Equipment List'!$C56=BE$2,'Equipment List'!$I56,"")</f>
        <v/>
      </c>
      <c r="BG56" s="160" t="str">
        <f>IF('Equipment List'!$C56=BH$2,'Equipment List'!$D56,"")</f>
        <v/>
      </c>
      <c r="BH56" s="161" t="str">
        <f>IF('Equipment List'!$C56=BH$2,'Equipment List'!$K56,"")</f>
        <v/>
      </c>
      <c r="BI56" s="161" t="str">
        <f>IF('Equipment List'!$C56=BH$2,'Equipment List'!$I56,"")</f>
        <v/>
      </c>
      <c r="BJ56" s="160" t="str">
        <f>IF('Equipment List'!$C56=BK$2,'Equipment List'!$D56,"")</f>
        <v/>
      </c>
      <c r="BK56" s="161" t="str">
        <f>IF('Equipment List'!$C56=BK$2,'Equipment List'!$K56,"")</f>
        <v/>
      </c>
      <c r="BL56" s="161" t="str">
        <f>IF('Equipment List'!$C56=BK$2,'Equipment List'!$I56,"")</f>
        <v/>
      </c>
      <c r="BM56" s="160" t="str">
        <f>IF('Equipment List'!$C56=BN$2,'Equipment List'!$D56,"")</f>
        <v/>
      </c>
      <c r="BN56" s="161" t="str">
        <f>IF('Equipment List'!$C56=BN$2,'Equipment List'!$K56,"")</f>
        <v/>
      </c>
      <c r="BO56" s="161" t="str">
        <f>IF('Equipment List'!$C56=BN$2,'Equipment List'!$I56,"")</f>
        <v/>
      </c>
      <c r="BP56" s="160" t="str">
        <f>IF('Equipment List'!$C56=BQ$2,'Equipment List'!$D56,"")</f>
        <v/>
      </c>
      <c r="BQ56" s="161" t="str">
        <f>IF('Equipment List'!$C56=BQ$2,'Equipment List'!$K56,"")</f>
        <v/>
      </c>
      <c r="BR56" s="161" t="str">
        <f>IF('Equipment List'!$C56=BQ$2,'Equipment List'!$I56,"")</f>
        <v/>
      </c>
      <c r="BS56" s="160" t="str">
        <f>IF('Equipment List'!$C56=BT$2,'Equipment List'!$D56,"")</f>
        <v/>
      </c>
      <c r="BT56" s="161" t="str">
        <f>IF('Equipment List'!$C56=BT$2,'Equipment List'!$K56,"")</f>
        <v/>
      </c>
      <c r="BU56" s="161" t="str">
        <f>IF('Equipment List'!$C56=BT$2,'Equipment List'!$I56,"")</f>
        <v/>
      </c>
      <c r="BV56" s="160" t="str">
        <f>IF('Equipment List'!$C56=BW$2,'Equipment List'!$D56,"")</f>
        <v/>
      </c>
      <c r="BW56" s="161" t="str">
        <f>IF('Equipment List'!$C56=BW$2,'Equipment List'!$K56,"")</f>
        <v/>
      </c>
      <c r="BX56" s="161" t="str">
        <f>IF('Equipment List'!$C56=BW$2,'Equipment List'!$I56,"")</f>
        <v/>
      </c>
      <c r="BY56" s="141"/>
      <c r="BZ56" s="141"/>
    </row>
    <row r="57" spans="5:78" x14ac:dyDescent="0.2">
      <c r="E57" s="160" t="str">
        <f>IF('Equipment List'!$C57=F$2,'Equipment List'!$D57,"")</f>
        <v/>
      </c>
      <c r="F57" s="161" t="str">
        <f>IF('Equipment List'!$C57=F$2,'Equipment List'!$K57,"")</f>
        <v/>
      </c>
      <c r="G57" s="161" t="str">
        <f>IF('Equipment List'!$C57=F$2,'Equipment List'!$I57,"")</f>
        <v/>
      </c>
      <c r="H57" s="160" t="str">
        <f>IF('Equipment List'!$C57=I$2,'Equipment List'!$D57,"")</f>
        <v/>
      </c>
      <c r="I57" s="161" t="str">
        <f>IF('Equipment List'!$C57=I$2,'Equipment List'!$K57,"")</f>
        <v/>
      </c>
      <c r="J57" s="161" t="str">
        <f>IF('Equipment List'!$C57=I$2,'Equipment List'!$I57,"")</f>
        <v/>
      </c>
      <c r="K57" s="160" t="str">
        <f>IF('Equipment List'!$C57=L$2,'Equipment List'!$D57,"")</f>
        <v/>
      </c>
      <c r="L57" s="161" t="str">
        <f>IF('Equipment List'!$C57=L$2,'Equipment List'!$K57,"")</f>
        <v/>
      </c>
      <c r="M57" s="161" t="str">
        <f>IF('Equipment List'!$C57=L$2,'Equipment List'!$I57,"")</f>
        <v/>
      </c>
      <c r="N57" s="160" t="str">
        <f>IF('Equipment List'!$C57=O$2,'Equipment List'!$D57,"")</f>
        <v/>
      </c>
      <c r="O57" s="161" t="str">
        <f>IF('Equipment List'!$C57=O$2,'Equipment List'!$K57,"")</f>
        <v/>
      </c>
      <c r="P57" s="161" t="str">
        <f>IF('Equipment List'!$C57=O$2,'Equipment List'!$I57,"")</f>
        <v/>
      </c>
      <c r="Q57" s="160" t="str">
        <f>IF('Equipment List'!$C57=R$2,'Equipment List'!$D57,"")</f>
        <v/>
      </c>
      <c r="R57" s="161" t="str">
        <f>IF('Equipment List'!$C57=R$2,'Equipment List'!$K57,"")</f>
        <v/>
      </c>
      <c r="S57" s="161" t="str">
        <f>IF('Equipment List'!$C57=R$2,'Equipment List'!$I57,"")</f>
        <v/>
      </c>
      <c r="T57" s="160" t="str">
        <f>IF('Equipment List'!$C57=U$2,'Equipment List'!$D57,"")</f>
        <v/>
      </c>
      <c r="U57" s="161" t="str">
        <f>IF('Equipment List'!$C57=U$2,'Equipment List'!$K57,"")</f>
        <v/>
      </c>
      <c r="V57" s="161" t="str">
        <f>IF('Equipment List'!$C57=U$2,'Equipment List'!$I57,"")</f>
        <v/>
      </c>
      <c r="W57" s="160" t="str">
        <f>IF('Equipment List'!$C57=X$2,'Equipment List'!$D57,"")</f>
        <v/>
      </c>
      <c r="X57" s="161" t="str">
        <f>IF('Equipment List'!$C57=X$2,'Equipment List'!$K57,"")</f>
        <v/>
      </c>
      <c r="Y57" s="161" t="str">
        <f>IF('Equipment List'!$C57=X$2,'Equipment List'!$I57,"")</f>
        <v/>
      </c>
      <c r="Z57" s="160" t="str">
        <f>IF('Equipment List'!$C57=AA$2,'Equipment List'!$D57,"")</f>
        <v/>
      </c>
      <c r="AA57" s="161" t="str">
        <f>IF('Equipment List'!$C57=AA$2,'Equipment List'!$K57,"")</f>
        <v/>
      </c>
      <c r="AB57" s="161" t="str">
        <f>IF('Equipment List'!$C57=AA$2,'Equipment List'!$I57,"")</f>
        <v/>
      </c>
      <c r="AC57" s="160" t="str">
        <f>IF('Equipment List'!$C57=AD$2,'Equipment List'!$D57,"")</f>
        <v/>
      </c>
      <c r="AD57" s="161" t="str">
        <f>IF('Equipment List'!$C57=AD$2,'Equipment List'!$K57,"")</f>
        <v/>
      </c>
      <c r="AE57" s="161" t="str">
        <f>IF('Equipment List'!$C57=AD$2,'Equipment List'!$I57,"")</f>
        <v/>
      </c>
      <c r="AF57" s="160" t="str">
        <f>IF('Equipment List'!$C57=AG$2,'Equipment List'!$D57,"")</f>
        <v/>
      </c>
      <c r="AG57" s="161" t="str">
        <f>IF('Equipment List'!$C57=AG$2,'Equipment List'!$K57,"")</f>
        <v/>
      </c>
      <c r="AH57" s="161" t="str">
        <f>IF('Equipment List'!$C57=AG$2,'Equipment List'!$I57,"")</f>
        <v/>
      </c>
      <c r="AI57" s="160" t="str">
        <f>IF('Equipment List'!$C57=AJ$2,'Equipment List'!$D57,"")</f>
        <v/>
      </c>
      <c r="AJ57" s="161" t="str">
        <f>IF('Equipment List'!$C57=AJ$2,'Equipment List'!$K57,"")</f>
        <v/>
      </c>
      <c r="AK57" s="161" t="str">
        <f>IF('Equipment List'!$C57=AJ$2,'Equipment List'!$I57,"")</f>
        <v/>
      </c>
      <c r="AL57" s="160" t="str">
        <f>IF('Equipment List'!$C57=AM$2,'Equipment List'!$D57,"")</f>
        <v/>
      </c>
      <c r="AM57" s="161" t="str">
        <f>IF('Equipment List'!$C57=AM$2,'Equipment List'!$K57,"")</f>
        <v/>
      </c>
      <c r="AN57" s="161" t="str">
        <f>IF('Equipment List'!$C57=AM$2,'Equipment List'!$I57,"")</f>
        <v/>
      </c>
      <c r="AO57" s="160" t="str">
        <f>IF('Equipment List'!$C57=AP$2,'Equipment List'!$D57,"")</f>
        <v/>
      </c>
      <c r="AP57" s="161" t="str">
        <f>IF('Equipment List'!$C57=AP$2,'Equipment List'!$K57,"")</f>
        <v/>
      </c>
      <c r="AQ57" s="161" t="str">
        <f>IF('Equipment List'!$C57=AP$2,'Equipment List'!$I57,"")</f>
        <v/>
      </c>
      <c r="AR57" s="160" t="str">
        <f>IF('Equipment List'!$C57=AS$2,'Equipment List'!$D57,"")</f>
        <v/>
      </c>
      <c r="AS57" s="161" t="str">
        <f>IF('Equipment List'!$C57=AS$2,'Equipment List'!$K57,"")</f>
        <v/>
      </c>
      <c r="AT57" s="161" t="str">
        <f>IF('Equipment List'!$C57=AS$2,'Equipment List'!$I57,"")</f>
        <v/>
      </c>
      <c r="AU57" s="160" t="str">
        <f>IF('Equipment List'!$C57=AV$2,'Equipment List'!$D57,"")</f>
        <v/>
      </c>
      <c r="AV57" s="161" t="str">
        <f>IF('Equipment List'!$C57=AV$2,'Equipment List'!$K57,"")</f>
        <v/>
      </c>
      <c r="AW57" s="161" t="str">
        <f>IF('Equipment List'!$C57=AV$2,'Equipment List'!$I57,"")</f>
        <v/>
      </c>
      <c r="AX57" s="160" t="str">
        <f>IF('Equipment List'!$C57=AY$2,'Equipment List'!$D57,"")</f>
        <v/>
      </c>
      <c r="AY57" s="161" t="str">
        <f>IF('Equipment List'!$C57=AY$2,'Equipment List'!$K57,"")</f>
        <v/>
      </c>
      <c r="AZ57" s="161" t="str">
        <f>IF('Equipment List'!$C57=AY$2,'Equipment List'!$I57,"")</f>
        <v/>
      </c>
      <c r="BA57" s="160" t="str">
        <f>IF('Equipment List'!$C57=BB$2,'Equipment List'!$D57,"")</f>
        <v/>
      </c>
      <c r="BB57" s="161" t="str">
        <f>IF('Equipment List'!$C57=BB$2,'Equipment List'!$K57,"")</f>
        <v/>
      </c>
      <c r="BC57" s="161" t="str">
        <f>IF('Equipment List'!$C57=BB$2,'Equipment List'!$I57,"")</f>
        <v/>
      </c>
      <c r="BD57" s="160" t="str">
        <f>IF('Equipment List'!$C57=BE$2,'Equipment List'!$D57,"")</f>
        <v/>
      </c>
      <c r="BE57" s="161" t="str">
        <f>IF('Equipment List'!$C57=BE$2,'Equipment List'!$K57,"")</f>
        <v/>
      </c>
      <c r="BF57" s="161" t="str">
        <f>IF('Equipment List'!$C57=BE$2,'Equipment List'!$I57,"")</f>
        <v/>
      </c>
      <c r="BG57" s="160" t="str">
        <f>IF('Equipment List'!$C57=BH$2,'Equipment List'!$D57,"")</f>
        <v/>
      </c>
      <c r="BH57" s="161" t="str">
        <f>IF('Equipment List'!$C57=BH$2,'Equipment List'!$K57,"")</f>
        <v/>
      </c>
      <c r="BI57" s="161" t="str">
        <f>IF('Equipment List'!$C57=BH$2,'Equipment List'!$I57,"")</f>
        <v/>
      </c>
      <c r="BJ57" s="160" t="str">
        <f>IF('Equipment List'!$C57=BK$2,'Equipment List'!$D57,"")</f>
        <v/>
      </c>
      <c r="BK57" s="161" t="str">
        <f>IF('Equipment List'!$C57=BK$2,'Equipment List'!$K57,"")</f>
        <v/>
      </c>
      <c r="BL57" s="161" t="str">
        <f>IF('Equipment List'!$C57=BK$2,'Equipment List'!$I57,"")</f>
        <v/>
      </c>
      <c r="BM57" s="160" t="str">
        <f>IF('Equipment List'!$C57=BN$2,'Equipment List'!$D57,"")</f>
        <v/>
      </c>
      <c r="BN57" s="161" t="str">
        <f>IF('Equipment List'!$C57=BN$2,'Equipment List'!$K57,"")</f>
        <v/>
      </c>
      <c r="BO57" s="161" t="str">
        <f>IF('Equipment List'!$C57=BN$2,'Equipment List'!$I57,"")</f>
        <v/>
      </c>
      <c r="BP57" s="160" t="str">
        <f>IF('Equipment List'!$C57=BQ$2,'Equipment List'!$D57,"")</f>
        <v/>
      </c>
      <c r="BQ57" s="161" t="str">
        <f>IF('Equipment List'!$C57=BQ$2,'Equipment List'!$K57,"")</f>
        <v/>
      </c>
      <c r="BR57" s="161" t="str">
        <f>IF('Equipment List'!$C57=BQ$2,'Equipment List'!$I57,"")</f>
        <v/>
      </c>
      <c r="BS57" s="160" t="str">
        <f>IF('Equipment List'!$C57=BT$2,'Equipment List'!$D57,"")</f>
        <v/>
      </c>
      <c r="BT57" s="161" t="str">
        <f>IF('Equipment List'!$C57=BT$2,'Equipment List'!$K57,"")</f>
        <v/>
      </c>
      <c r="BU57" s="161" t="str">
        <f>IF('Equipment List'!$C57=BT$2,'Equipment List'!$I57,"")</f>
        <v/>
      </c>
      <c r="BV57" s="160" t="str">
        <f>IF('Equipment List'!$C57=BW$2,'Equipment List'!$D57,"")</f>
        <v/>
      </c>
      <c r="BW57" s="161" t="str">
        <f>IF('Equipment List'!$C57=BW$2,'Equipment List'!$K57,"")</f>
        <v/>
      </c>
      <c r="BX57" s="161" t="str">
        <f>IF('Equipment List'!$C57=BW$2,'Equipment List'!$I57,"")</f>
        <v/>
      </c>
      <c r="BY57" s="141"/>
      <c r="BZ57" s="141"/>
    </row>
    <row r="58" spans="5:78" x14ac:dyDescent="0.2">
      <c r="E58" s="160" t="str">
        <f>IF('Equipment List'!$C58=F$2,'Equipment List'!$D58,"")</f>
        <v/>
      </c>
      <c r="F58" s="161" t="str">
        <f>IF('Equipment List'!$C58=F$2,'Equipment List'!$K58,"")</f>
        <v/>
      </c>
      <c r="G58" s="161" t="str">
        <f>IF('Equipment List'!$C58=F$2,'Equipment List'!$I58,"")</f>
        <v/>
      </c>
      <c r="H58" s="160" t="str">
        <f>IF('Equipment List'!$C58=I$2,'Equipment List'!$D58,"")</f>
        <v/>
      </c>
      <c r="I58" s="161" t="str">
        <f>IF('Equipment List'!$C58=I$2,'Equipment List'!$K58,"")</f>
        <v/>
      </c>
      <c r="J58" s="161" t="str">
        <f>IF('Equipment List'!$C58=I$2,'Equipment List'!$I58,"")</f>
        <v/>
      </c>
      <c r="K58" s="160" t="str">
        <f>IF('Equipment List'!$C58=L$2,'Equipment List'!$D58,"")</f>
        <v/>
      </c>
      <c r="L58" s="161" t="str">
        <f>IF('Equipment List'!$C58=L$2,'Equipment List'!$K58,"")</f>
        <v/>
      </c>
      <c r="M58" s="161" t="str">
        <f>IF('Equipment List'!$C58=L$2,'Equipment List'!$I58,"")</f>
        <v/>
      </c>
      <c r="N58" s="160" t="str">
        <f>IF('Equipment List'!$C58=O$2,'Equipment List'!$D58,"")</f>
        <v/>
      </c>
      <c r="O58" s="161" t="str">
        <f>IF('Equipment List'!$C58=O$2,'Equipment List'!$K58,"")</f>
        <v/>
      </c>
      <c r="P58" s="161" t="str">
        <f>IF('Equipment List'!$C58=O$2,'Equipment List'!$I58,"")</f>
        <v/>
      </c>
      <c r="Q58" s="160" t="str">
        <f>IF('Equipment List'!$C58=R$2,'Equipment List'!$D58,"")</f>
        <v/>
      </c>
      <c r="R58" s="161" t="str">
        <f>IF('Equipment List'!$C58=R$2,'Equipment List'!$K58,"")</f>
        <v/>
      </c>
      <c r="S58" s="161" t="str">
        <f>IF('Equipment List'!$C58=R$2,'Equipment List'!$I58,"")</f>
        <v/>
      </c>
      <c r="T58" s="160" t="str">
        <f>IF('Equipment List'!$C58=U$2,'Equipment List'!$D58,"")</f>
        <v/>
      </c>
      <c r="U58" s="161" t="str">
        <f>IF('Equipment List'!$C58=U$2,'Equipment List'!$K58,"")</f>
        <v/>
      </c>
      <c r="V58" s="161" t="str">
        <f>IF('Equipment List'!$C58=U$2,'Equipment List'!$I58,"")</f>
        <v/>
      </c>
      <c r="W58" s="160" t="str">
        <f>IF('Equipment List'!$C58=X$2,'Equipment List'!$D58,"")</f>
        <v/>
      </c>
      <c r="X58" s="161" t="str">
        <f>IF('Equipment List'!$C58=X$2,'Equipment List'!$K58,"")</f>
        <v/>
      </c>
      <c r="Y58" s="161" t="str">
        <f>IF('Equipment List'!$C58=X$2,'Equipment List'!$I58,"")</f>
        <v/>
      </c>
      <c r="Z58" s="160" t="str">
        <f>IF('Equipment List'!$C58=AA$2,'Equipment List'!$D58,"")</f>
        <v/>
      </c>
      <c r="AA58" s="161" t="str">
        <f>IF('Equipment List'!$C58=AA$2,'Equipment List'!$K58,"")</f>
        <v/>
      </c>
      <c r="AB58" s="161" t="str">
        <f>IF('Equipment List'!$C58=AA$2,'Equipment List'!$I58,"")</f>
        <v/>
      </c>
      <c r="AC58" s="160" t="str">
        <f>IF('Equipment List'!$C58=AD$2,'Equipment List'!$D58,"")</f>
        <v/>
      </c>
      <c r="AD58" s="161" t="str">
        <f>IF('Equipment List'!$C58=AD$2,'Equipment List'!$K58,"")</f>
        <v/>
      </c>
      <c r="AE58" s="161" t="str">
        <f>IF('Equipment List'!$C58=AD$2,'Equipment List'!$I58,"")</f>
        <v/>
      </c>
      <c r="AF58" s="160" t="str">
        <f>IF('Equipment List'!$C58=AG$2,'Equipment List'!$D58,"")</f>
        <v/>
      </c>
      <c r="AG58" s="161" t="str">
        <f>IF('Equipment List'!$C58=AG$2,'Equipment List'!$K58,"")</f>
        <v/>
      </c>
      <c r="AH58" s="161" t="str">
        <f>IF('Equipment List'!$C58=AG$2,'Equipment List'!$I58,"")</f>
        <v/>
      </c>
      <c r="AI58" s="160" t="str">
        <f>IF('Equipment List'!$C58=AJ$2,'Equipment List'!$D58,"")</f>
        <v/>
      </c>
      <c r="AJ58" s="161" t="str">
        <f>IF('Equipment List'!$C58=AJ$2,'Equipment List'!$K58,"")</f>
        <v/>
      </c>
      <c r="AK58" s="161" t="str">
        <f>IF('Equipment List'!$C58=AJ$2,'Equipment List'!$I58,"")</f>
        <v/>
      </c>
      <c r="AL58" s="160" t="str">
        <f>IF('Equipment List'!$C58=AM$2,'Equipment List'!$D58,"")</f>
        <v/>
      </c>
      <c r="AM58" s="161" t="str">
        <f>IF('Equipment List'!$C58=AM$2,'Equipment List'!$K58,"")</f>
        <v/>
      </c>
      <c r="AN58" s="161" t="str">
        <f>IF('Equipment List'!$C58=AM$2,'Equipment List'!$I58,"")</f>
        <v/>
      </c>
      <c r="AO58" s="160" t="str">
        <f>IF('Equipment List'!$C58=AP$2,'Equipment List'!$D58,"")</f>
        <v/>
      </c>
      <c r="AP58" s="161" t="str">
        <f>IF('Equipment List'!$C58=AP$2,'Equipment List'!$K58,"")</f>
        <v/>
      </c>
      <c r="AQ58" s="161" t="str">
        <f>IF('Equipment List'!$C58=AP$2,'Equipment List'!$I58,"")</f>
        <v/>
      </c>
      <c r="AR58" s="160" t="str">
        <f>IF('Equipment List'!$C58=AS$2,'Equipment List'!$D58,"")</f>
        <v/>
      </c>
      <c r="AS58" s="161" t="str">
        <f>IF('Equipment List'!$C58=AS$2,'Equipment List'!$K58,"")</f>
        <v/>
      </c>
      <c r="AT58" s="161" t="str">
        <f>IF('Equipment List'!$C58=AS$2,'Equipment List'!$I58,"")</f>
        <v/>
      </c>
      <c r="AU58" s="160" t="str">
        <f>IF('Equipment List'!$C58=AV$2,'Equipment List'!$D58,"")</f>
        <v/>
      </c>
      <c r="AV58" s="161" t="str">
        <f>IF('Equipment List'!$C58=AV$2,'Equipment List'!$K58,"")</f>
        <v/>
      </c>
      <c r="AW58" s="161" t="str">
        <f>IF('Equipment List'!$C58=AV$2,'Equipment List'!$I58,"")</f>
        <v/>
      </c>
      <c r="AX58" s="160" t="str">
        <f>IF('Equipment List'!$C58=AY$2,'Equipment List'!$D58,"")</f>
        <v/>
      </c>
      <c r="AY58" s="161" t="str">
        <f>IF('Equipment List'!$C58=AY$2,'Equipment List'!$K58,"")</f>
        <v/>
      </c>
      <c r="AZ58" s="161" t="str">
        <f>IF('Equipment List'!$C58=AY$2,'Equipment List'!$I58,"")</f>
        <v/>
      </c>
      <c r="BA58" s="160" t="str">
        <f>IF('Equipment List'!$C58=BB$2,'Equipment List'!$D58,"")</f>
        <v/>
      </c>
      <c r="BB58" s="161" t="str">
        <f>IF('Equipment List'!$C58=BB$2,'Equipment List'!$K58,"")</f>
        <v/>
      </c>
      <c r="BC58" s="161" t="str">
        <f>IF('Equipment List'!$C58=BB$2,'Equipment List'!$I58,"")</f>
        <v/>
      </c>
      <c r="BD58" s="160" t="str">
        <f>IF('Equipment List'!$C58=BE$2,'Equipment List'!$D58,"")</f>
        <v/>
      </c>
      <c r="BE58" s="161" t="str">
        <f>IF('Equipment List'!$C58=BE$2,'Equipment List'!$K58,"")</f>
        <v/>
      </c>
      <c r="BF58" s="161" t="str">
        <f>IF('Equipment List'!$C58=BE$2,'Equipment List'!$I58,"")</f>
        <v/>
      </c>
      <c r="BG58" s="160" t="str">
        <f>IF('Equipment List'!$C58=BH$2,'Equipment List'!$D58,"")</f>
        <v/>
      </c>
      <c r="BH58" s="161" t="str">
        <f>IF('Equipment List'!$C58=BH$2,'Equipment List'!$K58,"")</f>
        <v/>
      </c>
      <c r="BI58" s="161" t="str">
        <f>IF('Equipment List'!$C58=BH$2,'Equipment List'!$I58,"")</f>
        <v/>
      </c>
      <c r="BJ58" s="160" t="str">
        <f>IF('Equipment List'!$C58=BK$2,'Equipment List'!$D58,"")</f>
        <v/>
      </c>
      <c r="BK58" s="161" t="str">
        <f>IF('Equipment List'!$C58=BK$2,'Equipment List'!$K58,"")</f>
        <v/>
      </c>
      <c r="BL58" s="161" t="str">
        <f>IF('Equipment List'!$C58=BK$2,'Equipment List'!$I58,"")</f>
        <v/>
      </c>
      <c r="BM58" s="160" t="str">
        <f>IF('Equipment List'!$C58=BN$2,'Equipment List'!$D58,"")</f>
        <v/>
      </c>
      <c r="BN58" s="161" t="str">
        <f>IF('Equipment List'!$C58=BN$2,'Equipment List'!$K58,"")</f>
        <v/>
      </c>
      <c r="BO58" s="161" t="str">
        <f>IF('Equipment List'!$C58=BN$2,'Equipment List'!$I58,"")</f>
        <v/>
      </c>
      <c r="BP58" s="160" t="str">
        <f>IF('Equipment List'!$C58=BQ$2,'Equipment List'!$D58,"")</f>
        <v/>
      </c>
      <c r="BQ58" s="161" t="str">
        <f>IF('Equipment List'!$C58=BQ$2,'Equipment List'!$K58,"")</f>
        <v/>
      </c>
      <c r="BR58" s="161" t="str">
        <f>IF('Equipment List'!$C58=BQ$2,'Equipment List'!$I58,"")</f>
        <v/>
      </c>
      <c r="BS58" s="160" t="str">
        <f>IF('Equipment List'!$C58=BT$2,'Equipment List'!$D58,"")</f>
        <v/>
      </c>
      <c r="BT58" s="161" t="str">
        <f>IF('Equipment List'!$C58=BT$2,'Equipment List'!$K58,"")</f>
        <v/>
      </c>
      <c r="BU58" s="161" t="str">
        <f>IF('Equipment List'!$C58=BT$2,'Equipment List'!$I58,"")</f>
        <v/>
      </c>
      <c r="BV58" s="160" t="str">
        <f>IF('Equipment List'!$C58=BW$2,'Equipment List'!$D58,"")</f>
        <v/>
      </c>
      <c r="BW58" s="161" t="str">
        <f>IF('Equipment List'!$C58=BW$2,'Equipment List'!$K58,"")</f>
        <v/>
      </c>
      <c r="BX58" s="161" t="str">
        <f>IF('Equipment List'!$C58=BW$2,'Equipment List'!$I58,"")</f>
        <v/>
      </c>
      <c r="BY58" s="141"/>
      <c r="BZ58" s="141"/>
    </row>
    <row r="59" spans="5:78" x14ac:dyDescent="0.2">
      <c r="E59" s="160" t="str">
        <f>IF('Equipment List'!$C59=F$2,'Equipment List'!$D59,"")</f>
        <v/>
      </c>
      <c r="F59" s="161" t="str">
        <f>IF('Equipment List'!$C59=F$2,'Equipment List'!$K59,"")</f>
        <v/>
      </c>
      <c r="G59" s="161" t="str">
        <f>IF('Equipment List'!$C59=F$2,'Equipment List'!$I59,"")</f>
        <v/>
      </c>
      <c r="H59" s="160" t="str">
        <f>IF('Equipment List'!$C59=I$2,'Equipment List'!$D59,"")</f>
        <v/>
      </c>
      <c r="I59" s="161" t="str">
        <f>IF('Equipment List'!$C59=I$2,'Equipment List'!$K59,"")</f>
        <v/>
      </c>
      <c r="J59" s="161" t="str">
        <f>IF('Equipment List'!$C59=I$2,'Equipment List'!$I59,"")</f>
        <v/>
      </c>
      <c r="K59" s="160" t="str">
        <f>IF('Equipment List'!$C59=L$2,'Equipment List'!$D59,"")</f>
        <v/>
      </c>
      <c r="L59" s="161" t="str">
        <f>IF('Equipment List'!$C59=L$2,'Equipment List'!$K59,"")</f>
        <v/>
      </c>
      <c r="M59" s="161" t="str">
        <f>IF('Equipment List'!$C59=L$2,'Equipment List'!$I59,"")</f>
        <v/>
      </c>
      <c r="N59" s="160" t="str">
        <f>IF('Equipment List'!$C59=O$2,'Equipment List'!$D59,"")</f>
        <v/>
      </c>
      <c r="O59" s="161" t="str">
        <f>IF('Equipment List'!$C59=O$2,'Equipment List'!$K59,"")</f>
        <v/>
      </c>
      <c r="P59" s="161" t="str">
        <f>IF('Equipment List'!$C59=O$2,'Equipment List'!$I59,"")</f>
        <v/>
      </c>
      <c r="Q59" s="160" t="str">
        <f>IF('Equipment List'!$C59=R$2,'Equipment List'!$D59,"")</f>
        <v/>
      </c>
      <c r="R59" s="161" t="str">
        <f>IF('Equipment List'!$C59=R$2,'Equipment List'!$K59,"")</f>
        <v/>
      </c>
      <c r="S59" s="161" t="str">
        <f>IF('Equipment List'!$C59=R$2,'Equipment List'!$I59,"")</f>
        <v/>
      </c>
      <c r="T59" s="160" t="str">
        <f>IF('Equipment List'!$C59=U$2,'Equipment List'!$D59,"")</f>
        <v/>
      </c>
      <c r="U59" s="161" t="str">
        <f>IF('Equipment List'!$C59=U$2,'Equipment List'!$K59,"")</f>
        <v/>
      </c>
      <c r="V59" s="161" t="str">
        <f>IF('Equipment List'!$C59=U$2,'Equipment List'!$I59,"")</f>
        <v/>
      </c>
      <c r="W59" s="160" t="str">
        <f>IF('Equipment List'!$C59=X$2,'Equipment List'!$D59,"")</f>
        <v/>
      </c>
      <c r="X59" s="161" t="str">
        <f>IF('Equipment List'!$C59=X$2,'Equipment List'!$K59,"")</f>
        <v/>
      </c>
      <c r="Y59" s="161" t="str">
        <f>IF('Equipment List'!$C59=X$2,'Equipment List'!$I59,"")</f>
        <v/>
      </c>
      <c r="Z59" s="160" t="str">
        <f>IF('Equipment List'!$C59=AA$2,'Equipment List'!$D59,"")</f>
        <v/>
      </c>
      <c r="AA59" s="161" t="str">
        <f>IF('Equipment List'!$C59=AA$2,'Equipment List'!$K59,"")</f>
        <v/>
      </c>
      <c r="AB59" s="161" t="str">
        <f>IF('Equipment List'!$C59=AA$2,'Equipment List'!$I59,"")</f>
        <v/>
      </c>
      <c r="AC59" s="160" t="str">
        <f>IF('Equipment List'!$C59=AD$2,'Equipment List'!$D59,"")</f>
        <v/>
      </c>
      <c r="AD59" s="161" t="str">
        <f>IF('Equipment List'!$C59=AD$2,'Equipment List'!$K59,"")</f>
        <v/>
      </c>
      <c r="AE59" s="161" t="str">
        <f>IF('Equipment List'!$C59=AD$2,'Equipment List'!$I59,"")</f>
        <v/>
      </c>
      <c r="AF59" s="160" t="str">
        <f>IF('Equipment List'!$C59=AG$2,'Equipment List'!$D59,"")</f>
        <v/>
      </c>
      <c r="AG59" s="161" t="str">
        <f>IF('Equipment List'!$C59=AG$2,'Equipment List'!$K59,"")</f>
        <v/>
      </c>
      <c r="AH59" s="161" t="str">
        <f>IF('Equipment List'!$C59=AG$2,'Equipment List'!$I59,"")</f>
        <v/>
      </c>
      <c r="AI59" s="160" t="str">
        <f>IF('Equipment List'!$C59=AJ$2,'Equipment List'!$D59,"")</f>
        <v/>
      </c>
      <c r="AJ59" s="161" t="str">
        <f>IF('Equipment List'!$C59=AJ$2,'Equipment List'!$K59,"")</f>
        <v/>
      </c>
      <c r="AK59" s="161" t="str">
        <f>IF('Equipment List'!$C59=AJ$2,'Equipment List'!$I59,"")</f>
        <v/>
      </c>
      <c r="AL59" s="160" t="str">
        <f>IF('Equipment List'!$C59=AM$2,'Equipment List'!$D59,"")</f>
        <v/>
      </c>
      <c r="AM59" s="161" t="str">
        <f>IF('Equipment List'!$C59=AM$2,'Equipment List'!$K59,"")</f>
        <v/>
      </c>
      <c r="AN59" s="161" t="str">
        <f>IF('Equipment List'!$C59=AM$2,'Equipment List'!$I59,"")</f>
        <v/>
      </c>
      <c r="AO59" s="160" t="str">
        <f>IF('Equipment List'!$C59=AP$2,'Equipment List'!$D59,"")</f>
        <v/>
      </c>
      <c r="AP59" s="161" t="str">
        <f>IF('Equipment List'!$C59=AP$2,'Equipment List'!$K59,"")</f>
        <v/>
      </c>
      <c r="AQ59" s="161" t="str">
        <f>IF('Equipment List'!$C59=AP$2,'Equipment List'!$I59,"")</f>
        <v/>
      </c>
      <c r="AR59" s="160" t="str">
        <f>IF('Equipment List'!$C59=AS$2,'Equipment List'!$D59,"")</f>
        <v/>
      </c>
      <c r="AS59" s="161" t="str">
        <f>IF('Equipment List'!$C59=AS$2,'Equipment List'!$K59,"")</f>
        <v/>
      </c>
      <c r="AT59" s="161" t="str">
        <f>IF('Equipment List'!$C59=AS$2,'Equipment List'!$I59,"")</f>
        <v/>
      </c>
      <c r="AU59" s="160" t="str">
        <f>IF('Equipment List'!$C59=AV$2,'Equipment List'!$D59,"")</f>
        <v/>
      </c>
      <c r="AV59" s="161" t="str">
        <f>IF('Equipment List'!$C59=AV$2,'Equipment List'!$K59,"")</f>
        <v/>
      </c>
      <c r="AW59" s="161" t="str">
        <f>IF('Equipment List'!$C59=AV$2,'Equipment List'!$I59,"")</f>
        <v/>
      </c>
      <c r="AX59" s="160" t="str">
        <f>IF('Equipment List'!$C59=AY$2,'Equipment List'!$D59,"")</f>
        <v/>
      </c>
      <c r="AY59" s="161" t="str">
        <f>IF('Equipment List'!$C59=AY$2,'Equipment List'!$K59,"")</f>
        <v/>
      </c>
      <c r="AZ59" s="161" t="str">
        <f>IF('Equipment List'!$C59=AY$2,'Equipment List'!$I59,"")</f>
        <v/>
      </c>
      <c r="BA59" s="160" t="str">
        <f>IF('Equipment List'!$C59=BB$2,'Equipment List'!$D59,"")</f>
        <v/>
      </c>
      <c r="BB59" s="161" t="str">
        <f>IF('Equipment List'!$C59=BB$2,'Equipment List'!$K59,"")</f>
        <v/>
      </c>
      <c r="BC59" s="161" t="str">
        <f>IF('Equipment List'!$C59=BB$2,'Equipment List'!$I59,"")</f>
        <v/>
      </c>
      <c r="BD59" s="160" t="str">
        <f>IF('Equipment List'!$C59=BE$2,'Equipment List'!$D59,"")</f>
        <v/>
      </c>
      <c r="BE59" s="161" t="str">
        <f>IF('Equipment List'!$C59=BE$2,'Equipment List'!$K59,"")</f>
        <v/>
      </c>
      <c r="BF59" s="161" t="str">
        <f>IF('Equipment List'!$C59=BE$2,'Equipment List'!$I59,"")</f>
        <v/>
      </c>
      <c r="BG59" s="160" t="str">
        <f>IF('Equipment List'!$C59=BH$2,'Equipment List'!$D59,"")</f>
        <v/>
      </c>
      <c r="BH59" s="161" t="str">
        <f>IF('Equipment List'!$C59=BH$2,'Equipment List'!$K59,"")</f>
        <v/>
      </c>
      <c r="BI59" s="161" t="str">
        <f>IF('Equipment List'!$C59=BH$2,'Equipment List'!$I59,"")</f>
        <v/>
      </c>
      <c r="BJ59" s="160" t="str">
        <f>IF('Equipment List'!$C59=BK$2,'Equipment List'!$D59,"")</f>
        <v/>
      </c>
      <c r="BK59" s="161" t="str">
        <f>IF('Equipment List'!$C59=BK$2,'Equipment List'!$K59,"")</f>
        <v/>
      </c>
      <c r="BL59" s="161" t="str">
        <f>IF('Equipment List'!$C59=BK$2,'Equipment List'!$I59,"")</f>
        <v/>
      </c>
      <c r="BM59" s="160" t="str">
        <f>IF('Equipment List'!$C59=BN$2,'Equipment List'!$D59,"")</f>
        <v/>
      </c>
      <c r="BN59" s="161" t="str">
        <f>IF('Equipment List'!$C59=BN$2,'Equipment List'!$K59,"")</f>
        <v/>
      </c>
      <c r="BO59" s="161" t="str">
        <f>IF('Equipment List'!$C59=BN$2,'Equipment List'!$I59,"")</f>
        <v/>
      </c>
      <c r="BP59" s="160" t="str">
        <f>IF('Equipment List'!$C59=BQ$2,'Equipment List'!$D59,"")</f>
        <v/>
      </c>
      <c r="BQ59" s="161" t="str">
        <f>IF('Equipment List'!$C59=BQ$2,'Equipment List'!$K59,"")</f>
        <v/>
      </c>
      <c r="BR59" s="161" t="str">
        <f>IF('Equipment List'!$C59=BQ$2,'Equipment List'!$I59,"")</f>
        <v/>
      </c>
      <c r="BS59" s="160" t="str">
        <f>IF('Equipment List'!$C59=BT$2,'Equipment List'!$D59,"")</f>
        <v/>
      </c>
      <c r="BT59" s="161" t="str">
        <f>IF('Equipment List'!$C59=BT$2,'Equipment List'!$K59,"")</f>
        <v/>
      </c>
      <c r="BU59" s="161" t="str">
        <f>IF('Equipment List'!$C59=BT$2,'Equipment List'!$I59,"")</f>
        <v/>
      </c>
      <c r="BV59" s="160" t="str">
        <f>IF('Equipment List'!$C59=BW$2,'Equipment List'!$D59,"")</f>
        <v/>
      </c>
      <c r="BW59" s="161" t="str">
        <f>IF('Equipment List'!$C59=BW$2,'Equipment List'!$K59,"")</f>
        <v/>
      </c>
      <c r="BX59" s="161" t="str">
        <f>IF('Equipment List'!$C59=BW$2,'Equipment List'!$I59,"")</f>
        <v/>
      </c>
      <c r="BY59" s="141"/>
      <c r="BZ59" s="141"/>
    </row>
    <row r="60" spans="5:78" x14ac:dyDescent="0.2">
      <c r="E60" s="160" t="str">
        <f>IF('Equipment List'!$C60=F$2,'Equipment List'!$D60,"")</f>
        <v/>
      </c>
      <c r="F60" s="161" t="str">
        <f>IF('Equipment List'!$C60=F$2,'Equipment List'!$K60,"")</f>
        <v/>
      </c>
      <c r="G60" s="161" t="str">
        <f>IF('Equipment List'!$C60=F$2,'Equipment List'!$I60,"")</f>
        <v/>
      </c>
      <c r="H60" s="160" t="str">
        <f>IF('Equipment List'!$C60=I$2,'Equipment List'!$D60,"")</f>
        <v/>
      </c>
      <c r="I60" s="161" t="str">
        <f>IF('Equipment List'!$C60=I$2,'Equipment List'!$K60,"")</f>
        <v/>
      </c>
      <c r="J60" s="161" t="str">
        <f>IF('Equipment List'!$C60=I$2,'Equipment List'!$I60,"")</f>
        <v/>
      </c>
      <c r="K60" s="160" t="str">
        <f>IF('Equipment List'!$C60=L$2,'Equipment List'!$D60,"")</f>
        <v/>
      </c>
      <c r="L60" s="161" t="str">
        <f>IF('Equipment List'!$C60=L$2,'Equipment List'!$K60,"")</f>
        <v/>
      </c>
      <c r="M60" s="161" t="str">
        <f>IF('Equipment List'!$C60=L$2,'Equipment List'!$I60,"")</f>
        <v/>
      </c>
      <c r="N60" s="160" t="str">
        <f>IF('Equipment List'!$C60=O$2,'Equipment List'!$D60,"")</f>
        <v/>
      </c>
      <c r="O60" s="161" t="str">
        <f>IF('Equipment List'!$C60=O$2,'Equipment List'!$K60,"")</f>
        <v/>
      </c>
      <c r="P60" s="161" t="str">
        <f>IF('Equipment List'!$C60=O$2,'Equipment List'!$I60,"")</f>
        <v/>
      </c>
      <c r="Q60" s="160" t="str">
        <f>IF('Equipment List'!$C60=R$2,'Equipment List'!$D60,"")</f>
        <v/>
      </c>
      <c r="R60" s="161" t="str">
        <f>IF('Equipment List'!$C60=R$2,'Equipment List'!$K60,"")</f>
        <v/>
      </c>
      <c r="S60" s="161" t="str">
        <f>IF('Equipment List'!$C60=R$2,'Equipment List'!$I60,"")</f>
        <v/>
      </c>
      <c r="T60" s="160" t="str">
        <f>IF('Equipment List'!$C60=U$2,'Equipment List'!$D60,"")</f>
        <v/>
      </c>
      <c r="U60" s="161" t="str">
        <f>IF('Equipment List'!$C60=U$2,'Equipment List'!$K60,"")</f>
        <v/>
      </c>
      <c r="V60" s="161" t="str">
        <f>IF('Equipment List'!$C60=U$2,'Equipment List'!$I60,"")</f>
        <v/>
      </c>
      <c r="W60" s="160" t="str">
        <f>IF('Equipment List'!$C60=X$2,'Equipment List'!$D60,"")</f>
        <v/>
      </c>
      <c r="X60" s="161" t="str">
        <f>IF('Equipment List'!$C60=X$2,'Equipment List'!$K60,"")</f>
        <v/>
      </c>
      <c r="Y60" s="161" t="str">
        <f>IF('Equipment List'!$C60=X$2,'Equipment List'!$I60,"")</f>
        <v/>
      </c>
      <c r="Z60" s="160" t="str">
        <f>IF('Equipment List'!$C60=AA$2,'Equipment List'!$D60,"")</f>
        <v/>
      </c>
      <c r="AA60" s="161" t="str">
        <f>IF('Equipment List'!$C60=AA$2,'Equipment List'!$K60,"")</f>
        <v/>
      </c>
      <c r="AB60" s="161" t="str">
        <f>IF('Equipment List'!$C60=AA$2,'Equipment List'!$I60,"")</f>
        <v/>
      </c>
      <c r="AC60" s="160" t="str">
        <f>IF('Equipment List'!$C60=AD$2,'Equipment List'!$D60,"")</f>
        <v/>
      </c>
      <c r="AD60" s="161" t="str">
        <f>IF('Equipment List'!$C60=AD$2,'Equipment List'!$K60,"")</f>
        <v/>
      </c>
      <c r="AE60" s="161" t="str">
        <f>IF('Equipment List'!$C60=AD$2,'Equipment List'!$I60,"")</f>
        <v/>
      </c>
      <c r="AF60" s="160" t="str">
        <f>IF('Equipment List'!$C60=AG$2,'Equipment List'!$D60,"")</f>
        <v/>
      </c>
      <c r="AG60" s="161" t="str">
        <f>IF('Equipment List'!$C60=AG$2,'Equipment List'!$K60,"")</f>
        <v/>
      </c>
      <c r="AH60" s="161" t="str">
        <f>IF('Equipment List'!$C60=AG$2,'Equipment List'!$I60,"")</f>
        <v/>
      </c>
      <c r="AI60" s="160" t="str">
        <f>IF('Equipment List'!$C60=AJ$2,'Equipment List'!$D60,"")</f>
        <v/>
      </c>
      <c r="AJ60" s="161" t="str">
        <f>IF('Equipment List'!$C60=AJ$2,'Equipment List'!$K60,"")</f>
        <v/>
      </c>
      <c r="AK60" s="161" t="str">
        <f>IF('Equipment List'!$C60=AJ$2,'Equipment List'!$I60,"")</f>
        <v/>
      </c>
      <c r="AL60" s="160" t="str">
        <f>IF('Equipment List'!$C60=AM$2,'Equipment List'!$D60,"")</f>
        <v/>
      </c>
      <c r="AM60" s="161" t="str">
        <f>IF('Equipment List'!$C60=AM$2,'Equipment List'!$K60,"")</f>
        <v/>
      </c>
      <c r="AN60" s="161" t="str">
        <f>IF('Equipment List'!$C60=AM$2,'Equipment List'!$I60,"")</f>
        <v/>
      </c>
      <c r="AO60" s="160" t="str">
        <f>IF('Equipment List'!$C60=AP$2,'Equipment List'!$D60,"")</f>
        <v/>
      </c>
      <c r="AP60" s="161" t="str">
        <f>IF('Equipment List'!$C60=AP$2,'Equipment List'!$K60,"")</f>
        <v/>
      </c>
      <c r="AQ60" s="161" t="str">
        <f>IF('Equipment List'!$C60=AP$2,'Equipment List'!$I60,"")</f>
        <v/>
      </c>
      <c r="AR60" s="160" t="str">
        <f>IF('Equipment List'!$C60=AS$2,'Equipment List'!$D60,"")</f>
        <v/>
      </c>
      <c r="AS60" s="161" t="str">
        <f>IF('Equipment List'!$C60=AS$2,'Equipment List'!$K60,"")</f>
        <v/>
      </c>
      <c r="AT60" s="161" t="str">
        <f>IF('Equipment List'!$C60=AS$2,'Equipment List'!$I60,"")</f>
        <v/>
      </c>
      <c r="AU60" s="160" t="str">
        <f>IF('Equipment List'!$C60=AV$2,'Equipment List'!$D60,"")</f>
        <v/>
      </c>
      <c r="AV60" s="161" t="str">
        <f>IF('Equipment List'!$C60=AV$2,'Equipment List'!$K60,"")</f>
        <v/>
      </c>
      <c r="AW60" s="161" t="str">
        <f>IF('Equipment List'!$C60=AV$2,'Equipment List'!$I60,"")</f>
        <v/>
      </c>
      <c r="AX60" s="160" t="str">
        <f>IF('Equipment List'!$C60=AY$2,'Equipment List'!$D60,"")</f>
        <v/>
      </c>
      <c r="AY60" s="161" t="str">
        <f>IF('Equipment List'!$C60=AY$2,'Equipment List'!$K60,"")</f>
        <v/>
      </c>
      <c r="AZ60" s="161" t="str">
        <f>IF('Equipment List'!$C60=AY$2,'Equipment List'!$I60,"")</f>
        <v/>
      </c>
      <c r="BA60" s="160" t="str">
        <f>IF('Equipment List'!$C60=BB$2,'Equipment List'!$D60,"")</f>
        <v/>
      </c>
      <c r="BB60" s="161" t="str">
        <f>IF('Equipment List'!$C60=BB$2,'Equipment List'!$K60,"")</f>
        <v/>
      </c>
      <c r="BC60" s="161" t="str">
        <f>IF('Equipment List'!$C60=BB$2,'Equipment List'!$I60,"")</f>
        <v/>
      </c>
      <c r="BD60" s="160" t="str">
        <f>IF('Equipment List'!$C60=BE$2,'Equipment List'!$D60,"")</f>
        <v/>
      </c>
      <c r="BE60" s="161" t="str">
        <f>IF('Equipment List'!$C60=BE$2,'Equipment List'!$K60,"")</f>
        <v/>
      </c>
      <c r="BF60" s="161" t="str">
        <f>IF('Equipment List'!$C60=BE$2,'Equipment List'!$I60,"")</f>
        <v/>
      </c>
      <c r="BG60" s="160" t="str">
        <f>IF('Equipment List'!$C60=BH$2,'Equipment List'!$D60,"")</f>
        <v/>
      </c>
      <c r="BH60" s="161" t="str">
        <f>IF('Equipment List'!$C60=BH$2,'Equipment List'!$K60,"")</f>
        <v/>
      </c>
      <c r="BI60" s="161" t="str">
        <f>IF('Equipment List'!$C60=BH$2,'Equipment List'!$I60,"")</f>
        <v/>
      </c>
      <c r="BJ60" s="160" t="str">
        <f>IF('Equipment List'!$C60=BK$2,'Equipment List'!$D60,"")</f>
        <v/>
      </c>
      <c r="BK60" s="161" t="str">
        <f>IF('Equipment List'!$C60=BK$2,'Equipment List'!$K60,"")</f>
        <v/>
      </c>
      <c r="BL60" s="161" t="str">
        <f>IF('Equipment List'!$C60=BK$2,'Equipment List'!$I60,"")</f>
        <v/>
      </c>
      <c r="BM60" s="160" t="str">
        <f>IF('Equipment List'!$C60=BN$2,'Equipment List'!$D60,"")</f>
        <v/>
      </c>
      <c r="BN60" s="161" t="str">
        <f>IF('Equipment List'!$C60=BN$2,'Equipment List'!$K60,"")</f>
        <v/>
      </c>
      <c r="BO60" s="161" t="str">
        <f>IF('Equipment List'!$C60=BN$2,'Equipment List'!$I60,"")</f>
        <v/>
      </c>
      <c r="BP60" s="160" t="str">
        <f>IF('Equipment List'!$C60=BQ$2,'Equipment List'!$D60,"")</f>
        <v/>
      </c>
      <c r="BQ60" s="161" t="str">
        <f>IF('Equipment List'!$C60=BQ$2,'Equipment List'!$K60,"")</f>
        <v/>
      </c>
      <c r="BR60" s="161" t="str">
        <f>IF('Equipment List'!$C60=BQ$2,'Equipment List'!$I60,"")</f>
        <v/>
      </c>
      <c r="BS60" s="160" t="str">
        <f>IF('Equipment List'!$C60=BT$2,'Equipment List'!$D60,"")</f>
        <v/>
      </c>
      <c r="BT60" s="161" t="str">
        <f>IF('Equipment List'!$C60=BT$2,'Equipment List'!$K60,"")</f>
        <v/>
      </c>
      <c r="BU60" s="161" t="str">
        <f>IF('Equipment List'!$C60=BT$2,'Equipment List'!$I60,"")</f>
        <v/>
      </c>
      <c r="BV60" s="160" t="str">
        <f>IF('Equipment List'!$C60=BW$2,'Equipment List'!$D60,"")</f>
        <v/>
      </c>
      <c r="BW60" s="161" t="str">
        <f>IF('Equipment List'!$C60=BW$2,'Equipment List'!$K60,"")</f>
        <v/>
      </c>
      <c r="BX60" s="161" t="str">
        <f>IF('Equipment List'!$C60=BW$2,'Equipment List'!$I60,"")</f>
        <v/>
      </c>
      <c r="BY60" s="141"/>
      <c r="BZ60" s="141"/>
    </row>
    <row r="61" spans="5:78" x14ac:dyDescent="0.2">
      <c r="E61" s="160" t="str">
        <f>IF('Equipment List'!$C61=F$2,'Equipment List'!$D61,"")</f>
        <v/>
      </c>
      <c r="F61" s="161" t="str">
        <f>IF('Equipment List'!$C61=F$2,'Equipment List'!$K61,"")</f>
        <v/>
      </c>
      <c r="G61" s="161" t="str">
        <f>IF('Equipment List'!$C61=F$2,'Equipment List'!$I61,"")</f>
        <v/>
      </c>
      <c r="H61" s="160" t="str">
        <f>IF('Equipment List'!$C61=I$2,'Equipment List'!$D61,"")</f>
        <v/>
      </c>
      <c r="I61" s="161" t="str">
        <f>IF('Equipment List'!$C61=I$2,'Equipment List'!$K61,"")</f>
        <v/>
      </c>
      <c r="J61" s="161" t="str">
        <f>IF('Equipment List'!$C61=I$2,'Equipment List'!$I61,"")</f>
        <v/>
      </c>
      <c r="K61" s="160" t="str">
        <f>IF('Equipment List'!$C61=L$2,'Equipment List'!$D61,"")</f>
        <v/>
      </c>
      <c r="L61" s="161" t="str">
        <f>IF('Equipment List'!$C61=L$2,'Equipment List'!$K61,"")</f>
        <v/>
      </c>
      <c r="M61" s="161" t="str">
        <f>IF('Equipment List'!$C61=L$2,'Equipment List'!$I61,"")</f>
        <v/>
      </c>
      <c r="N61" s="160" t="str">
        <f>IF('Equipment List'!$C61=O$2,'Equipment List'!$D61,"")</f>
        <v/>
      </c>
      <c r="O61" s="161" t="str">
        <f>IF('Equipment List'!$C61=O$2,'Equipment List'!$K61,"")</f>
        <v/>
      </c>
      <c r="P61" s="161" t="str">
        <f>IF('Equipment List'!$C61=O$2,'Equipment List'!$I61,"")</f>
        <v/>
      </c>
      <c r="Q61" s="160" t="str">
        <f>IF('Equipment List'!$C61=R$2,'Equipment List'!$D61,"")</f>
        <v/>
      </c>
      <c r="R61" s="161" t="str">
        <f>IF('Equipment List'!$C61=R$2,'Equipment List'!$K61,"")</f>
        <v/>
      </c>
      <c r="S61" s="161" t="str">
        <f>IF('Equipment List'!$C61=R$2,'Equipment List'!$I61,"")</f>
        <v/>
      </c>
      <c r="T61" s="160" t="str">
        <f>IF('Equipment List'!$C61=U$2,'Equipment List'!$D61,"")</f>
        <v/>
      </c>
      <c r="U61" s="161" t="str">
        <f>IF('Equipment List'!$C61=U$2,'Equipment List'!$K61,"")</f>
        <v/>
      </c>
      <c r="V61" s="161" t="str">
        <f>IF('Equipment List'!$C61=U$2,'Equipment List'!$I61,"")</f>
        <v/>
      </c>
      <c r="W61" s="160" t="str">
        <f>IF('Equipment List'!$C61=X$2,'Equipment List'!$D61,"")</f>
        <v/>
      </c>
      <c r="X61" s="161" t="str">
        <f>IF('Equipment List'!$C61=X$2,'Equipment List'!$K61,"")</f>
        <v/>
      </c>
      <c r="Y61" s="161" t="str">
        <f>IF('Equipment List'!$C61=X$2,'Equipment List'!$I61,"")</f>
        <v/>
      </c>
      <c r="Z61" s="160" t="str">
        <f>IF('Equipment List'!$C61=AA$2,'Equipment List'!$D61,"")</f>
        <v/>
      </c>
      <c r="AA61" s="161" t="str">
        <f>IF('Equipment List'!$C61=AA$2,'Equipment List'!$K61,"")</f>
        <v/>
      </c>
      <c r="AB61" s="161" t="str">
        <f>IF('Equipment List'!$C61=AA$2,'Equipment List'!$I61,"")</f>
        <v/>
      </c>
      <c r="AC61" s="160" t="str">
        <f>IF('Equipment List'!$C61=AD$2,'Equipment List'!$D61,"")</f>
        <v/>
      </c>
      <c r="AD61" s="161" t="str">
        <f>IF('Equipment List'!$C61=AD$2,'Equipment List'!$K61,"")</f>
        <v/>
      </c>
      <c r="AE61" s="161" t="str">
        <f>IF('Equipment List'!$C61=AD$2,'Equipment List'!$I61,"")</f>
        <v/>
      </c>
      <c r="AF61" s="160" t="str">
        <f>IF('Equipment List'!$C61=AG$2,'Equipment List'!$D61,"")</f>
        <v/>
      </c>
      <c r="AG61" s="161" t="str">
        <f>IF('Equipment List'!$C61=AG$2,'Equipment List'!$K61,"")</f>
        <v/>
      </c>
      <c r="AH61" s="161" t="str">
        <f>IF('Equipment List'!$C61=AG$2,'Equipment List'!$I61,"")</f>
        <v/>
      </c>
      <c r="AI61" s="160" t="str">
        <f>IF('Equipment List'!$C61=AJ$2,'Equipment List'!$D61,"")</f>
        <v/>
      </c>
      <c r="AJ61" s="161" t="str">
        <f>IF('Equipment List'!$C61=AJ$2,'Equipment List'!$K61,"")</f>
        <v/>
      </c>
      <c r="AK61" s="161" t="str">
        <f>IF('Equipment List'!$C61=AJ$2,'Equipment List'!$I61,"")</f>
        <v/>
      </c>
      <c r="AL61" s="160" t="str">
        <f>IF('Equipment List'!$C61=AM$2,'Equipment List'!$D61,"")</f>
        <v/>
      </c>
      <c r="AM61" s="161" t="str">
        <f>IF('Equipment List'!$C61=AM$2,'Equipment List'!$K61,"")</f>
        <v/>
      </c>
      <c r="AN61" s="161" t="str">
        <f>IF('Equipment List'!$C61=AM$2,'Equipment List'!$I61,"")</f>
        <v/>
      </c>
      <c r="AO61" s="160" t="str">
        <f>IF('Equipment List'!$C61=AP$2,'Equipment List'!$D61,"")</f>
        <v/>
      </c>
      <c r="AP61" s="161" t="str">
        <f>IF('Equipment List'!$C61=AP$2,'Equipment List'!$K61,"")</f>
        <v/>
      </c>
      <c r="AQ61" s="161" t="str">
        <f>IF('Equipment List'!$C61=AP$2,'Equipment List'!$I61,"")</f>
        <v/>
      </c>
      <c r="AR61" s="160" t="str">
        <f>IF('Equipment List'!$C61=AS$2,'Equipment List'!$D61,"")</f>
        <v/>
      </c>
      <c r="AS61" s="161" t="str">
        <f>IF('Equipment List'!$C61=AS$2,'Equipment List'!$K61,"")</f>
        <v/>
      </c>
      <c r="AT61" s="161" t="str">
        <f>IF('Equipment List'!$C61=AS$2,'Equipment List'!$I61,"")</f>
        <v/>
      </c>
      <c r="AU61" s="160" t="str">
        <f>IF('Equipment List'!$C61=AV$2,'Equipment List'!$D61,"")</f>
        <v/>
      </c>
      <c r="AV61" s="161" t="str">
        <f>IF('Equipment List'!$C61=AV$2,'Equipment List'!$K61,"")</f>
        <v/>
      </c>
      <c r="AW61" s="161" t="str">
        <f>IF('Equipment List'!$C61=AV$2,'Equipment List'!$I61,"")</f>
        <v/>
      </c>
      <c r="AX61" s="160" t="str">
        <f>IF('Equipment List'!$C61=AY$2,'Equipment List'!$D61,"")</f>
        <v/>
      </c>
      <c r="AY61" s="161" t="str">
        <f>IF('Equipment List'!$C61=AY$2,'Equipment List'!$K61,"")</f>
        <v/>
      </c>
      <c r="AZ61" s="161" t="str">
        <f>IF('Equipment List'!$C61=AY$2,'Equipment List'!$I61,"")</f>
        <v/>
      </c>
      <c r="BA61" s="160" t="str">
        <f>IF('Equipment List'!$C61=BB$2,'Equipment List'!$D61,"")</f>
        <v/>
      </c>
      <c r="BB61" s="161" t="str">
        <f>IF('Equipment List'!$C61=BB$2,'Equipment List'!$K61,"")</f>
        <v/>
      </c>
      <c r="BC61" s="161" t="str">
        <f>IF('Equipment List'!$C61=BB$2,'Equipment List'!$I61,"")</f>
        <v/>
      </c>
      <c r="BD61" s="160" t="str">
        <f>IF('Equipment List'!$C61=BE$2,'Equipment List'!$D61,"")</f>
        <v/>
      </c>
      <c r="BE61" s="161" t="str">
        <f>IF('Equipment List'!$C61=BE$2,'Equipment List'!$K61,"")</f>
        <v/>
      </c>
      <c r="BF61" s="161" t="str">
        <f>IF('Equipment List'!$C61=BE$2,'Equipment List'!$I61,"")</f>
        <v/>
      </c>
      <c r="BG61" s="160" t="str">
        <f>IF('Equipment List'!$C61=BH$2,'Equipment List'!$D61,"")</f>
        <v/>
      </c>
      <c r="BH61" s="161" t="str">
        <f>IF('Equipment List'!$C61=BH$2,'Equipment List'!$K61,"")</f>
        <v/>
      </c>
      <c r="BI61" s="161" t="str">
        <f>IF('Equipment List'!$C61=BH$2,'Equipment List'!$I61,"")</f>
        <v/>
      </c>
      <c r="BJ61" s="160" t="str">
        <f>IF('Equipment List'!$C61=BK$2,'Equipment List'!$D61,"")</f>
        <v/>
      </c>
      <c r="BK61" s="161" t="str">
        <f>IF('Equipment List'!$C61=BK$2,'Equipment List'!$K61,"")</f>
        <v/>
      </c>
      <c r="BL61" s="161" t="str">
        <f>IF('Equipment List'!$C61=BK$2,'Equipment List'!$I61,"")</f>
        <v/>
      </c>
      <c r="BM61" s="160" t="str">
        <f>IF('Equipment List'!$C61=BN$2,'Equipment List'!$D61,"")</f>
        <v/>
      </c>
      <c r="BN61" s="161" t="str">
        <f>IF('Equipment List'!$C61=BN$2,'Equipment List'!$K61,"")</f>
        <v/>
      </c>
      <c r="BO61" s="161" t="str">
        <f>IF('Equipment List'!$C61=BN$2,'Equipment List'!$I61,"")</f>
        <v/>
      </c>
      <c r="BP61" s="160" t="str">
        <f>IF('Equipment List'!$C61=BQ$2,'Equipment List'!$D61,"")</f>
        <v/>
      </c>
      <c r="BQ61" s="161" t="str">
        <f>IF('Equipment List'!$C61=BQ$2,'Equipment List'!$K61,"")</f>
        <v/>
      </c>
      <c r="BR61" s="161" t="str">
        <f>IF('Equipment List'!$C61=BQ$2,'Equipment List'!$I61,"")</f>
        <v/>
      </c>
      <c r="BS61" s="160" t="str">
        <f>IF('Equipment List'!$C61=BT$2,'Equipment List'!$D61,"")</f>
        <v/>
      </c>
      <c r="BT61" s="161" t="str">
        <f>IF('Equipment List'!$C61=BT$2,'Equipment List'!$K61,"")</f>
        <v/>
      </c>
      <c r="BU61" s="161" t="str">
        <f>IF('Equipment List'!$C61=BT$2,'Equipment List'!$I61,"")</f>
        <v/>
      </c>
      <c r="BV61" s="160" t="str">
        <f>IF('Equipment List'!$C61=BW$2,'Equipment List'!$D61,"")</f>
        <v/>
      </c>
      <c r="BW61" s="161" t="str">
        <f>IF('Equipment List'!$C61=BW$2,'Equipment List'!$K61,"")</f>
        <v/>
      </c>
      <c r="BX61" s="161" t="str">
        <f>IF('Equipment List'!$C61=BW$2,'Equipment List'!$I61,"")</f>
        <v/>
      </c>
      <c r="BY61" s="141"/>
      <c r="BZ61" s="141"/>
    </row>
    <row r="62" spans="5:78" x14ac:dyDescent="0.2">
      <c r="E62" s="160" t="str">
        <f>IF('Equipment List'!$C62=F$2,'Equipment List'!$D62,"")</f>
        <v/>
      </c>
      <c r="F62" s="161" t="str">
        <f>IF('Equipment List'!$C62=F$2,'Equipment List'!$K62,"")</f>
        <v/>
      </c>
      <c r="G62" s="161" t="str">
        <f>IF('Equipment List'!$C62=F$2,'Equipment List'!$I62,"")</f>
        <v/>
      </c>
      <c r="H62" s="160" t="str">
        <f>IF('Equipment List'!$C62=I$2,'Equipment List'!$D62,"")</f>
        <v/>
      </c>
      <c r="I62" s="161" t="str">
        <f>IF('Equipment List'!$C62=I$2,'Equipment List'!$K62,"")</f>
        <v/>
      </c>
      <c r="J62" s="161" t="str">
        <f>IF('Equipment List'!$C62=I$2,'Equipment List'!$I62,"")</f>
        <v/>
      </c>
      <c r="K62" s="160" t="str">
        <f>IF('Equipment List'!$C62=L$2,'Equipment List'!$D62,"")</f>
        <v/>
      </c>
      <c r="L62" s="161" t="str">
        <f>IF('Equipment List'!$C62=L$2,'Equipment List'!$K62,"")</f>
        <v/>
      </c>
      <c r="M62" s="161" t="str">
        <f>IF('Equipment List'!$C62=L$2,'Equipment List'!$I62,"")</f>
        <v/>
      </c>
      <c r="N62" s="160" t="str">
        <f>IF('Equipment List'!$C62=O$2,'Equipment List'!$D62,"")</f>
        <v/>
      </c>
      <c r="O62" s="161" t="str">
        <f>IF('Equipment List'!$C62=O$2,'Equipment List'!$K62,"")</f>
        <v/>
      </c>
      <c r="P62" s="161" t="str">
        <f>IF('Equipment List'!$C62=O$2,'Equipment List'!$I62,"")</f>
        <v/>
      </c>
      <c r="Q62" s="160" t="str">
        <f>IF('Equipment List'!$C62=R$2,'Equipment List'!$D62,"")</f>
        <v/>
      </c>
      <c r="R62" s="161" t="str">
        <f>IF('Equipment List'!$C62=R$2,'Equipment List'!$K62,"")</f>
        <v/>
      </c>
      <c r="S62" s="161" t="str">
        <f>IF('Equipment List'!$C62=R$2,'Equipment List'!$I62,"")</f>
        <v/>
      </c>
      <c r="T62" s="160" t="str">
        <f>IF('Equipment List'!$C62=U$2,'Equipment List'!$D62,"")</f>
        <v/>
      </c>
      <c r="U62" s="161" t="str">
        <f>IF('Equipment List'!$C62=U$2,'Equipment List'!$K62,"")</f>
        <v/>
      </c>
      <c r="V62" s="161" t="str">
        <f>IF('Equipment List'!$C62=U$2,'Equipment List'!$I62,"")</f>
        <v/>
      </c>
      <c r="W62" s="160" t="str">
        <f>IF('Equipment List'!$C62=X$2,'Equipment List'!$D62,"")</f>
        <v/>
      </c>
      <c r="X62" s="161" t="str">
        <f>IF('Equipment List'!$C62=X$2,'Equipment List'!$K62,"")</f>
        <v/>
      </c>
      <c r="Y62" s="161" t="str">
        <f>IF('Equipment List'!$C62=X$2,'Equipment List'!$I62,"")</f>
        <v/>
      </c>
      <c r="Z62" s="160" t="str">
        <f>IF('Equipment List'!$C62=AA$2,'Equipment List'!$D62,"")</f>
        <v/>
      </c>
      <c r="AA62" s="161" t="str">
        <f>IF('Equipment List'!$C62=AA$2,'Equipment List'!$K62,"")</f>
        <v/>
      </c>
      <c r="AB62" s="161" t="str">
        <f>IF('Equipment List'!$C62=AA$2,'Equipment List'!$I62,"")</f>
        <v/>
      </c>
      <c r="AC62" s="160" t="str">
        <f>IF('Equipment List'!$C62=AD$2,'Equipment List'!$D62,"")</f>
        <v/>
      </c>
      <c r="AD62" s="161" t="str">
        <f>IF('Equipment List'!$C62=AD$2,'Equipment List'!$K62,"")</f>
        <v/>
      </c>
      <c r="AE62" s="161" t="str">
        <f>IF('Equipment List'!$C62=AD$2,'Equipment List'!$I62,"")</f>
        <v/>
      </c>
      <c r="AF62" s="160" t="str">
        <f>IF('Equipment List'!$C62=AG$2,'Equipment List'!$D62,"")</f>
        <v/>
      </c>
      <c r="AG62" s="161" t="str">
        <f>IF('Equipment List'!$C62=AG$2,'Equipment List'!$K62,"")</f>
        <v/>
      </c>
      <c r="AH62" s="161" t="str">
        <f>IF('Equipment List'!$C62=AG$2,'Equipment List'!$I62,"")</f>
        <v/>
      </c>
      <c r="AI62" s="160" t="str">
        <f>IF('Equipment List'!$C62=AJ$2,'Equipment List'!$D62,"")</f>
        <v/>
      </c>
      <c r="AJ62" s="161" t="str">
        <f>IF('Equipment List'!$C62=AJ$2,'Equipment List'!$K62,"")</f>
        <v/>
      </c>
      <c r="AK62" s="161" t="str">
        <f>IF('Equipment List'!$C62=AJ$2,'Equipment List'!$I62,"")</f>
        <v/>
      </c>
      <c r="AL62" s="160" t="str">
        <f>IF('Equipment List'!$C62=AM$2,'Equipment List'!$D62,"")</f>
        <v/>
      </c>
      <c r="AM62" s="161" t="str">
        <f>IF('Equipment List'!$C62=AM$2,'Equipment List'!$K62,"")</f>
        <v/>
      </c>
      <c r="AN62" s="161" t="str">
        <f>IF('Equipment List'!$C62=AM$2,'Equipment List'!$I62,"")</f>
        <v/>
      </c>
      <c r="AO62" s="160" t="str">
        <f>IF('Equipment List'!$C62=AP$2,'Equipment List'!$D62,"")</f>
        <v/>
      </c>
      <c r="AP62" s="161" t="str">
        <f>IF('Equipment List'!$C62=AP$2,'Equipment List'!$K62,"")</f>
        <v/>
      </c>
      <c r="AQ62" s="161" t="str">
        <f>IF('Equipment List'!$C62=AP$2,'Equipment List'!$I62,"")</f>
        <v/>
      </c>
      <c r="AR62" s="160" t="str">
        <f>IF('Equipment List'!$C62=AS$2,'Equipment List'!$D62,"")</f>
        <v/>
      </c>
      <c r="AS62" s="161" t="str">
        <f>IF('Equipment List'!$C62=AS$2,'Equipment List'!$K62,"")</f>
        <v/>
      </c>
      <c r="AT62" s="161" t="str">
        <f>IF('Equipment List'!$C62=AS$2,'Equipment List'!$I62,"")</f>
        <v/>
      </c>
      <c r="AU62" s="160" t="str">
        <f>IF('Equipment List'!$C62=AV$2,'Equipment List'!$D62,"")</f>
        <v/>
      </c>
      <c r="AV62" s="161" t="str">
        <f>IF('Equipment List'!$C62=AV$2,'Equipment List'!$K62,"")</f>
        <v/>
      </c>
      <c r="AW62" s="161" t="str">
        <f>IF('Equipment List'!$C62=AV$2,'Equipment List'!$I62,"")</f>
        <v/>
      </c>
      <c r="AX62" s="160" t="str">
        <f>IF('Equipment List'!$C62=AY$2,'Equipment List'!$D62,"")</f>
        <v/>
      </c>
      <c r="AY62" s="161" t="str">
        <f>IF('Equipment List'!$C62=AY$2,'Equipment List'!$K62,"")</f>
        <v/>
      </c>
      <c r="AZ62" s="161" t="str">
        <f>IF('Equipment List'!$C62=AY$2,'Equipment List'!$I62,"")</f>
        <v/>
      </c>
      <c r="BA62" s="160" t="str">
        <f>IF('Equipment List'!$C62=BB$2,'Equipment List'!$D62,"")</f>
        <v/>
      </c>
      <c r="BB62" s="161" t="str">
        <f>IF('Equipment List'!$C62=BB$2,'Equipment List'!$K62,"")</f>
        <v/>
      </c>
      <c r="BC62" s="161" t="str">
        <f>IF('Equipment List'!$C62=BB$2,'Equipment List'!$I62,"")</f>
        <v/>
      </c>
      <c r="BD62" s="160" t="str">
        <f>IF('Equipment List'!$C62=BE$2,'Equipment List'!$D62,"")</f>
        <v/>
      </c>
      <c r="BE62" s="161" t="str">
        <f>IF('Equipment List'!$C62=BE$2,'Equipment List'!$K62,"")</f>
        <v/>
      </c>
      <c r="BF62" s="161" t="str">
        <f>IF('Equipment List'!$C62=BE$2,'Equipment List'!$I62,"")</f>
        <v/>
      </c>
      <c r="BG62" s="160" t="str">
        <f>IF('Equipment List'!$C62=BH$2,'Equipment List'!$D62,"")</f>
        <v/>
      </c>
      <c r="BH62" s="161" t="str">
        <f>IF('Equipment List'!$C62=BH$2,'Equipment List'!$K62,"")</f>
        <v/>
      </c>
      <c r="BI62" s="161" t="str">
        <f>IF('Equipment List'!$C62=BH$2,'Equipment List'!$I62,"")</f>
        <v/>
      </c>
      <c r="BJ62" s="160" t="str">
        <f>IF('Equipment List'!$C62=BK$2,'Equipment List'!$D62,"")</f>
        <v/>
      </c>
      <c r="BK62" s="161" t="str">
        <f>IF('Equipment List'!$C62=BK$2,'Equipment List'!$K62,"")</f>
        <v/>
      </c>
      <c r="BL62" s="161" t="str">
        <f>IF('Equipment List'!$C62=BK$2,'Equipment List'!$I62,"")</f>
        <v/>
      </c>
      <c r="BM62" s="160" t="str">
        <f>IF('Equipment List'!$C62=BN$2,'Equipment List'!$D62,"")</f>
        <v/>
      </c>
      <c r="BN62" s="161" t="str">
        <f>IF('Equipment List'!$C62=BN$2,'Equipment List'!$K62,"")</f>
        <v/>
      </c>
      <c r="BO62" s="161" t="str">
        <f>IF('Equipment List'!$C62=BN$2,'Equipment List'!$I62,"")</f>
        <v/>
      </c>
      <c r="BP62" s="160" t="str">
        <f>IF('Equipment List'!$C62=BQ$2,'Equipment List'!$D62,"")</f>
        <v/>
      </c>
      <c r="BQ62" s="161" t="str">
        <f>IF('Equipment List'!$C62=BQ$2,'Equipment List'!$K62,"")</f>
        <v/>
      </c>
      <c r="BR62" s="161" t="str">
        <f>IF('Equipment List'!$C62=BQ$2,'Equipment List'!$I62,"")</f>
        <v/>
      </c>
      <c r="BS62" s="160" t="str">
        <f>IF('Equipment List'!$C62=BT$2,'Equipment List'!$D62,"")</f>
        <v/>
      </c>
      <c r="BT62" s="161" t="str">
        <f>IF('Equipment List'!$C62=BT$2,'Equipment List'!$K62,"")</f>
        <v/>
      </c>
      <c r="BU62" s="161" t="str">
        <f>IF('Equipment List'!$C62=BT$2,'Equipment List'!$I62,"")</f>
        <v/>
      </c>
      <c r="BV62" s="160" t="str">
        <f>IF('Equipment List'!$C62=BW$2,'Equipment List'!$D62,"")</f>
        <v/>
      </c>
      <c r="BW62" s="161" t="str">
        <f>IF('Equipment List'!$C62=BW$2,'Equipment List'!$K62,"")</f>
        <v/>
      </c>
      <c r="BX62" s="161" t="str">
        <f>IF('Equipment List'!$C62=BW$2,'Equipment List'!$I62,"")</f>
        <v/>
      </c>
      <c r="BY62" s="141"/>
      <c r="BZ62" s="141"/>
    </row>
    <row r="63" spans="5:78" x14ac:dyDescent="0.2">
      <c r="E63" s="160" t="str">
        <f>IF('Equipment List'!$C63=F$2,'Equipment List'!$D63,"")</f>
        <v/>
      </c>
      <c r="F63" s="161" t="str">
        <f>IF('Equipment List'!$C63=F$2,'Equipment List'!$K63,"")</f>
        <v/>
      </c>
      <c r="G63" s="161" t="str">
        <f>IF('Equipment List'!$C63=F$2,'Equipment List'!$I63,"")</f>
        <v/>
      </c>
      <c r="H63" s="160" t="str">
        <f>IF('Equipment List'!$C63=I$2,'Equipment List'!$D63,"")</f>
        <v/>
      </c>
      <c r="I63" s="161" t="str">
        <f>IF('Equipment List'!$C63=I$2,'Equipment List'!$K63,"")</f>
        <v/>
      </c>
      <c r="J63" s="161" t="str">
        <f>IF('Equipment List'!$C63=I$2,'Equipment List'!$I63,"")</f>
        <v/>
      </c>
      <c r="K63" s="160" t="str">
        <f>IF('Equipment List'!$C63=L$2,'Equipment List'!$D63,"")</f>
        <v/>
      </c>
      <c r="L63" s="161" t="str">
        <f>IF('Equipment List'!$C63=L$2,'Equipment List'!$K63,"")</f>
        <v/>
      </c>
      <c r="M63" s="161" t="str">
        <f>IF('Equipment List'!$C63=L$2,'Equipment List'!$I63,"")</f>
        <v/>
      </c>
      <c r="N63" s="160" t="str">
        <f>IF('Equipment List'!$C63=O$2,'Equipment List'!$D63,"")</f>
        <v/>
      </c>
      <c r="O63" s="161" t="str">
        <f>IF('Equipment List'!$C63=O$2,'Equipment List'!$K63,"")</f>
        <v/>
      </c>
      <c r="P63" s="161" t="str">
        <f>IF('Equipment List'!$C63=O$2,'Equipment List'!$I63,"")</f>
        <v/>
      </c>
      <c r="Q63" s="160" t="str">
        <f>IF('Equipment List'!$C63=R$2,'Equipment List'!$D63,"")</f>
        <v/>
      </c>
      <c r="R63" s="161" t="str">
        <f>IF('Equipment List'!$C63=R$2,'Equipment List'!$K63,"")</f>
        <v/>
      </c>
      <c r="S63" s="161" t="str">
        <f>IF('Equipment List'!$C63=R$2,'Equipment List'!$I63,"")</f>
        <v/>
      </c>
      <c r="T63" s="160" t="str">
        <f>IF('Equipment List'!$C63=U$2,'Equipment List'!$D63,"")</f>
        <v/>
      </c>
      <c r="U63" s="161" t="str">
        <f>IF('Equipment List'!$C63=U$2,'Equipment List'!$K63,"")</f>
        <v/>
      </c>
      <c r="V63" s="161" t="str">
        <f>IF('Equipment List'!$C63=U$2,'Equipment List'!$I63,"")</f>
        <v/>
      </c>
      <c r="W63" s="160" t="str">
        <f>IF('Equipment List'!$C63=X$2,'Equipment List'!$D63,"")</f>
        <v/>
      </c>
      <c r="X63" s="161" t="str">
        <f>IF('Equipment List'!$C63=X$2,'Equipment List'!$K63,"")</f>
        <v/>
      </c>
      <c r="Y63" s="161" t="str">
        <f>IF('Equipment List'!$C63=X$2,'Equipment List'!$I63,"")</f>
        <v/>
      </c>
      <c r="Z63" s="160" t="str">
        <f>IF('Equipment List'!$C63=AA$2,'Equipment List'!$D63,"")</f>
        <v/>
      </c>
      <c r="AA63" s="161" t="str">
        <f>IF('Equipment List'!$C63=AA$2,'Equipment List'!$K63,"")</f>
        <v/>
      </c>
      <c r="AB63" s="161" t="str">
        <f>IF('Equipment List'!$C63=AA$2,'Equipment List'!$I63,"")</f>
        <v/>
      </c>
      <c r="AC63" s="160" t="str">
        <f>IF('Equipment List'!$C63=AD$2,'Equipment List'!$D63,"")</f>
        <v/>
      </c>
      <c r="AD63" s="161" t="str">
        <f>IF('Equipment List'!$C63=AD$2,'Equipment List'!$K63,"")</f>
        <v/>
      </c>
      <c r="AE63" s="161" t="str">
        <f>IF('Equipment List'!$C63=AD$2,'Equipment List'!$I63,"")</f>
        <v/>
      </c>
      <c r="AF63" s="160" t="str">
        <f>IF('Equipment List'!$C63=AG$2,'Equipment List'!$D63,"")</f>
        <v/>
      </c>
      <c r="AG63" s="161" t="str">
        <f>IF('Equipment List'!$C63=AG$2,'Equipment List'!$K63,"")</f>
        <v/>
      </c>
      <c r="AH63" s="161" t="str">
        <f>IF('Equipment List'!$C63=AG$2,'Equipment List'!$I63,"")</f>
        <v/>
      </c>
      <c r="AI63" s="160" t="str">
        <f>IF('Equipment List'!$C63=AJ$2,'Equipment List'!$D63,"")</f>
        <v/>
      </c>
      <c r="AJ63" s="161" t="str">
        <f>IF('Equipment List'!$C63=AJ$2,'Equipment List'!$K63,"")</f>
        <v/>
      </c>
      <c r="AK63" s="161" t="str">
        <f>IF('Equipment List'!$C63=AJ$2,'Equipment List'!$I63,"")</f>
        <v/>
      </c>
      <c r="AL63" s="160" t="str">
        <f>IF('Equipment List'!$C63=AM$2,'Equipment List'!$D63,"")</f>
        <v/>
      </c>
      <c r="AM63" s="161" t="str">
        <f>IF('Equipment List'!$C63=AM$2,'Equipment List'!$K63,"")</f>
        <v/>
      </c>
      <c r="AN63" s="161" t="str">
        <f>IF('Equipment List'!$C63=AM$2,'Equipment List'!$I63,"")</f>
        <v/>
      </c>
      <c r="AO63" s="160" t="str">
        <f>IF('Equipment List'!$C63=AP$2,'Equipment List'!$D63,"")</f>
        <v/>
      </c>
      <c r="AP63" s="161" t="str">
        <f>IF('Equipment List'!$C63=AP$2,'Equipment List'!$K63,"")</f>
        <v/>
      </c>
      <c r="AQ63" s="161" t="str">
        <f>IF('Equipment List'!$C63=AP$2,'Equipment List'!$I63,"")</f>
        <v/>
      </c>
      <c r="AR63" s="160" t="str">
        <f>IF('Equipment List'!$C63=AS$2,'Equipment List'!$D63,"")</f>
        <v/>
      </c>
      <c r="AS63" s="161" t="str">
        <f>IF('Equipment List'!$C63=AS$2,'Equipment List'!$K63,"")</f>
        <v/>
      </c>
      <c r="AT63" s="161" t="str">
        <f>IF('Equipment List'!$C63=AS$2,'Equipment List'!$I63,"")</f>
        <v/>
      </c>
      <c r="AU63" s="160" t="str">
        <f>IF('Equipment List'!$C63=AV$2,'Equipment List'!$D63,"")</f>
        <v/>
      </c>
      <c r="AV63" s="161" t="str">
        <f>IF('Equipment List'!$C63=AV$2,'Equipment List'!$K63,"")</f>
        <v/>
      </c>
      <c r="AW63" s="161" t="str">
        <f>IF('Equipment List'!$C63=AV$2,'Equipment List'!$I63,"")</f>
        <v/>
      </c>
      <c r="AX63" s="160" t="str">
        <f>IF('Equipment List'!$C63=AY$2,'Equipment List'!$D63,"")</f>
        <v/>
      </c>
      <c r="AY63" s="161" t="str">
        <f>IF('Equipment List'!$C63=AY$2,'Equipment List'!$K63,"")</f>
        <v/>
      </c>
      <c r="AZ63" s="161" t="str">
        <f>IF('Equipment List'!$C63=AY$2,'Equipment List'!$I63,"")</f>
        <v/>
      </c>
      <c r="BA63" s="160" t="str">
        <f>IF('Equipment List'!$C63=BB$2,'Equipment List'!$D63,"")</f>
        <v/>
      </c>
      <c r="BB63" s="161" t="str">
        <f>IF('Equipment List'!$C63=BB$2,'Equipment List'!$K63,"")</f>
        <v/>
      </c>
      <c r="BC63" s="161" t="str">
        <f>IF('Equipment List'!$C63=BB$2,'Equipment List'!$I63,"")</f>
        <v/>
      </c>
      <c r="BD63" s="160" t="str">
        <f>IF('Equipment List'!$C63=BE$2,'Equipment List'!$D63,"")</f>
        <v/>
      </c>
      <c r="BE63" s="161" t="str">
        <f>IF('Equipment List'!$C63=BE$2,'Equipment List'!$K63,"")</f>
        <v/>
      </c>
      <c r="BF63" s="161" t="str">
        <f>IF('Equipment List'!$C63=BE$2,'Equipment List'!$I63,"")</f>
        <v/>
      </c>
      <c r="BG63" s="160" t="str">
        <f>IF('Equipment List'!$C63=BH$2,'Equipment List'!$D63,"")</f>
        <v/>
      </c>
      <c r="BH63" s="161" t="str">
        <f>IF('Equipment List'!$C63=BH$2,'Equipment List'!$K63,"")</f>
        <v/>
      </c>
      <c r="BI63" s="161" t="str">
        <f>IF('Equipment List'!$C63=BH$2,'Equipment List'!$I63,"")</f>
        <v/>
      </c>
      <c r="BJ63" s="160" t="str">
        <f>IF('Equipment List'!$C63=BK$2,'Equipment List'!$D63,"")</f>
        <v/>
      </c>
      <c r="BK63" s="161" t="str">
        <f>IF('Equipment List'!$C63=BK$2,'Equipment List'!$K63,"")</f>
        <v/>
      </c>
      <c r="BL63" s="161" t="str">
        <f>IF('Equipment List'!$C63=BK$2,'Equipment List'!$I63,"")</f>
        <v/>
      </c>
      <c r="BM63" s="160" t="str">
        <f>IF('Equipment List'!$C63=BN$2,'Equipment List'!$D63,"")</f>
        <v/>
      </c>
      <c r="BN63" s="161" t="str">
        <f>IF('Equipment List'!$C63=BN$2,'Equipment List'!$K63,"")</f>
        <v/>
      </c>
      <c r="BO63" s="161" t="str">
        <f>IF('Equipment List'!$C63=BN$2,'Equipment List'!$I63,"")</f>
        <v/>
      </c>
      <c r="BP63" s="160" t="str">
        <f>IF('Equipment List'!$C63=BQ$2,'Equipment List'!$D63,"")</f>
        <v/>
      </c>
      <c r="BQ63" s="161" t="str">
        <f>IF('Equipment List'!$C63=BQ$2,'Equipment List'!$K63,"")</f>
        <v/>
      </c>
      <c r="BR63" s="161" t="str">
        <f>IF('Equipment List'!$C63=BQ$2,'Equipment List'!$I63,"")</f>
        <v/>
      </c>
      <c r="BS63" s="160" t="str">
        <f>IF('Equipment List'!$C63=BT$2,'Equipment List'!$D63,"")</f>
        <v/>
      </c>
      <c r="BT63" s="161" t="str">
        <f>IF('Equipment List'!$C63=BT$2,'Equipment List'!$K63,"")</f>
        <v/>
      </c>
      <c r="BU63" s="161" t="str">
        <f>IF('Equipment List'!$C63=BT$2,'Equipment List'!$I63,"")</f>
        <v/>
      </c>
      <c r="BV63" s="160" t="str">
        <f>IF('Equipment List'!$C63=BW$2,'Equipment List'!$D63,"")</f>
        <v/>
      </c>
      <c r="BW63" s="161" t="str">
        <f>IF('Equipment List'!$C63=BW$2,'Equipment List'!$K63,"")</f>
        <v/>
      </c>
      <c r="BX63" s="161" t="str">
        <f>IF('Equipment List'!$C63=BW$2,'Equipment List'!$I63,"")</f>
        <v/>
      </c>
      <c r="BY63" s="141"/>
      <c r="BZ63" s="141"/>
    </row>
    <row r="64" spans="5:78" x14ac:dyDescent="0.2">
      <c r="E64" s="160" t="str">
        <f>IF('Equipment List'!$C64=F$2,'Equipment List'!$D64,"")</f>
        <v/>
      </c>
      <c r="F64" s="161" t="str">
        <f>IF('Equipment List'!$C64=F$2,'Equipment List'!$K64,"")</f>
        <v/>
      </c>
      <c r="G64" s="161" t="str">
        <f>IF('Equipment List'!$C64=F$2,'Equipment List'!$I64,"")</f>
        <v/>
      </c>
      <c r="H64" s="160" t="str">
        <f>IF('Equipment List'!$C64=I$2,'Equipment List'!$D64,"")</f>
        <v/>
      </c>
      <c r="I64" s="161" t="str">
        <f>IF('Equipment List'!$C64=I$2,'Equipment List'!$K64,"")</f>
        <v/>
      </c>
      <c r="J64" s="161" t="str">
        <f>IF('Equipment List'!$C64=I$2,'Equipment List'!$I64,"")</f>
        <v/>
      </c>
      <c r="K64" s="160" t="str">
        <f>IF('Equipment List'!$C64=L$2,'Equipment List'!$D64,"")</f>
        <v/>
      </c>
      <c r="L64" s="161" t="str">
        <f>IF('Equipment List'!$C64=L$2,'Equipment List'!$K64,"")</f>
        <v/>
      </c>
      <c r="M64" s="161" t="str">
        <f>IF('Equipment List'!$C64=L$2,'Equipment List'!$I64,"")</f>
        <v/>
      </c>
      <c r="N64" s="160" t="str">
        <f>IF('Equipment List'!$C64=O$2,'Equipment List'!$D64,"")</f>
        <v/>
      </c>
      <c r="O64" s="161" t="str">
        <f>IF('Equipment List'!$C64=O$2,'Equipment List'!$K64,"")</f>
        <v/>
      </c>
      <c r="P64" s="161" t="str">
        <f>IF('Equipment List'!$C64=O$2,'Equipment List'!$I64,"")</f>
        <v/>
      </c>
      <c r="Q64" s="160" t="str">
        <f>IF('Equipment List'!$C64=R$2,'Equipment List'!$D64,"")</f>
        <v/>
      </c>
      <c r="R64" s="161" t="str">
        <f>IF('Equipment List'!$C64=R$2,'Equipment List'!$K64,"")</f>
        <v/>
      </c>
      <c r="S64" s="161" t="str">
        <f>IF('Equipment List'!$C64=R$2,'Equipment List'!$I64,"")</f>
        <v/>
      </c>
      <c r="T64" s="160" t="str">
        <f>IF('Equipment List'!$C64=U$2,'Equipment List'!$D64,"")</f>
        <v/>
      </c>
      <c r="U64" s="161" t="str">
        <f>IF('Equipment List'!$C64=U$2,'Equipment List'!$K64,"")</f>
        <v/>
      </c>
      <c r="V64" s="161" t="str">
        <f>IF('Equipment List'!$C64=U$2,'Equipment List'!$I64,"")</f>
        <v/>
      </c>
      <c r="W64" s="160" t="str">
        <f>IF('Equipment List'!$C64=X$2,'Equipment List'!$D64,"")</f>
        <v/>
      </c>
      <c r="X64" s="161" t="str">
        <f>IF('Equipment List'!$C64=X$2,'Equipment List'!$K64,"")</f>
        <v/>
      </c>
      <c r="Y64" s="161" t="str">
        <f>IF('Equipment List'!$C64=X$2,'Equipment List'!$I64,"")</f>
        <v/>
      </c>
      <c r="Z64" s="160" t="str">
        <f>IF('Equipment List'!$C64=AA$2,'Equipment List'!$D64,"")</f>
        <v/>
      </c>
      <c r="AA64" s="161" t="str">
        <f>IF('Equipment List'!$C64=AA$2,'Equipment List'!$K64,"")</f>
        <v/>
      </c>
      <c r="AB64" s="161" t="str">
        <f>IF('Equipment List'!$C64=AA$2,'Equipment List'!$I64,"")</f>
        <v/>
      </c>
      <c r="AC64" s="160" t="str">
        <f>IF('Equipment List'!$C64=AD$2,'Equipment List'!$D64,"")</f>
        <v/>
      </c>
      <c r="AD64" s="161" t="str">
        <f>IF('Equipment List'!$C64=AD$2,'Equipment List'!$K64,"")</f>
        <v/>
      </c>
      <c r="AE64" s="161" t="str">
        <f>IF('Equipment List'!$C64=AD$2,'Equipment List'!$I64,"")</f>
        <v/>
      </c>
      <c r="AF64" s="160" t="str">
        <f>IF('Equipment List'!$C64=AG$2,'Equipment List'!$D64,"")</f>
        <v/>
      </c>
      <c r="AG64" s="161" t="str">
        <f>IF('Equipment List'!$C64=AG$2,'Equipment List'!$K64,"")</f>
        <v/>
      </c>
      <c r="AH64" s="161" t="str">
        <f>IF('Equipment List'!$C64=AG$2,'Equipment List'!$I64,"")</f>
        <v/>
      </c>
      <c r="AI64" s="160" t="str">
        <f>IF('Equipment List'!$C64=AJ$2,'Equipment List'!$D64,"")</f>
        <v/>
      </c>
      <c r="AJ64" s="161" t="str">
        <f>IF('Equipment List'!$C64=AJ$2,'Equipment List'!$K64,"")</f>
        <v/>
      </c>
      <c r="AK64" s="161" t="str">
        <f>IF('Equipment List'!$C64=AJ$2,'Equipment List'!$I64,"")</f>
        <v/>
      </c>
      <c r="AL64" s="160" t="str">
        <f>IF('Equipment List'!$C64=AM$2,'Equipment List'!$D64,"")</f>
        <v/>
      </c>
      <c r="AM64" s="161" t="str">
        <f>IF('Equipment List'!$C64=AM$2,'Equipment List'!$K64,"")</f>
        <v/>
      </c>
      <c r="AN64" s="161" t="str">
        <f>IF('Equipment List'!$C64=AM$2,'Equipment List'!$I64,"")</f>
        <v/>
      </c>
      <c r="AO64" s="160" t="str">
        <f>IF('Equipment List'!$C64=AP$2,'Equipment List'!$D64,"")</f>
        <v/>
      </c>
      <c r="AP64" s="161" t="str">
        <f>IF('Equipment List'!$C64=AP$2,'Equipment List'!$K64,"")</f>
        <v/>
      </c>
      <c r="AQ64" s="161" t="str">
        <f>IF('Equipment List'!$C64=AP$2,'Equipment List'!$I64,"")</f>
        <v/>
      </c>
      <c r="AR64" s="160" t="str">
        <f>IF('Equipment List'!$C64=AS$2,'Equipment List'!$D64,"")</f>
        <v/>
      </c>
      <c r="AS64" s="161" t="str">
        <f>IF('Equipment List'!$C64=AS$2,'Equipment List'!$K64,"")</f>
        <v/>
      </c>
      <c r="AT64" s="161" t="str">
        <f>IF('Equipment List'!$C64=AS$2,'Equipment List'!$I64,"")</f>
        <v/>
      </c>
      <c r="AU64" s="160" t="str">
        <f>IF('Equipment List'!$C64=AV$2,'Equipment List'!$D64,"")</f>
        <v/>
      </c>
      <c r="AV64" s="161" t="str">
        <f>IF('Equipment List'!$C64=AV$2,'Equipment List'!$K64,"")</f>
        <v/>
      </c>
      <c r="AW64" s="161" t="str">
        <f>IF('Equipment List'!$C64=AV$2,'Equipment List'!$I64,"")</f>
        <v/>
      </c>
      <c r="AX64" s="160" t="str">
        <f>IF('Equipment List'!$C64=AY$2,'Equipment List'!$D64,"")</f>
        <v/>
      </c>
      <c r="AY64" s="161" t="str">
        <f>IF('Equipment List'!$C64=AY$2,'Equipment List'!$K64,"")</f>
        <v/>
      </c>
      <c r="AZ64" s="161" t="str">
        <f>IF('Equipment List'!$C64=AY$2,'Equipment List'!$I64,"")</f>
        <v/>
      </c>
      <c r="BA64" s="160" t="str">
        <f>IF('Equipment List'!$C64=BB$2,'Equipment List'!$D64,"")</f>
        <v/>
      </c>
      <c r="BB64" s="161" t="str">
        <f>IF('Equipment List'!$C64=BB$2,'Equipment List'!$K64,"")</f>
        <v/>
      </c>
      <c r="BC64" s="161" t="str">
        <f>IF('Equipment List'!$C64=BB$2,'Equipment List'!$I64,"")</f>
        <v/>
      </c>
      <c r="BD64" s="160" t="str">
        <f>IF('Equipment List'!$C64=BE$2,'Equipment List'!$D64,"")</f>
        <v/>
      </c>
      <c r="BE64" s="161" t="str">
        <f>IF('Equipment List'!$C64=BE$2,'Equipment List'!$K64,"")</f>
        <v/>
      </c>
      <c r="BF64" s="161" t="str">
        <f>IF('Equipment List'!$C64=BE$2,'Equipment List'!$I64,"")</f>
        <v/>
      </c>
      <c r="BG64" s="160" t="str">
        <f>IF('Equipment List'!$C64=BH$2,'Equipment List'!$D64,"")</f>
        <v/>
      </c>
      <c r="BH64" s="161" t="str">
        <f>IF('Equipment List'!$C64=BH$2,'Equipment List'!$K64,"")</f>
        <v/>
      </c>
      <c r="BI64" s="161" t="str">
        <f>IF('Equipment List'!$C64=BH$2,'Equipment List'!$I64,"")</f>
        <v/>
      </c>
      <c r="BJ64" s="160" t="str">
        <f>IF('Equipment List'!$C64=BK$2,'Equipment List'!$D64,"")</f>
        <v/>
      </c>
      <c r="BK64" s="161" t="str">
        <f>IF('Equipment List'!$C64=BK$2,'Equipment List'!$K64,"")</f>
        <v/>
      </c>
      <c r="BL64" s="161" t="str">
        <f>IF('Equipment List'!$C64=BK$2,'Equipment List'!$I64,"")</f>
        <v/>
      </c>
      <c r="BM64" s="160" t="str">
        <f>IF('Equipment List'!$C64=BN$2,'Equipment List'!$D64,"")</f>
        <v/>
      </c>
      <c r="BN64" s="161" t="str">
        <f>IF('Equipment List'!$C64=BN$2,'Equipment List'!$K64,"")</f>
        <v/>
      </c>
      <c r="BO64" s="161" t="str">
        <f>IF('Equipment List'!$C64=BN$2,'Equipment List'!$I64,"")</f>
        <v/>
      </c>
      <c r="BP64" s="160" t="str">
        <f>IF('Equipment List'!$C64=BQ$2,'Equipment List'!$D64,"")</f>
        <v/>
      </c>
      <c r="BQ64" s="161" t="str">
        <f>IF('Equipment List'!$C64=BQ$2,'Equipment List'!$K64,"")</f>
        <v/>
      </c>
      <c r="BR64" s="161" t="str">
        <f>IF('Equipment List'!$C64=BQ$2,'Equipment List'!$I64,"")</f>
        <v/>
      </c>
      <c r="BS64" s="160" t="str">
        <f>IF('Equipment List'!$C64=BT$2,'Equipment List'!$D64,"")</f>
        <v/>
      </c>
      <c r="BT64" s="161" t="str">
        <f>IF('Equipment List'!$C64=BT$2,'Equipment List'!$K64,"")</f>
        <v/>
      </c>
      <c r="BU64" s="161" t="str">
        <f>IF('Equipment List'!$C64=BT$2,'Equipment List'!$I64,"")</f>
        <v/>
      </c>
      <c r="BV64" s="160" t="str">
        <f>IF('Equipment List'!$C64=BW$2,'Equipment List'!$D64,"")</f>
        <v/>
      </c>
      <c r="BW64" s="161" t="str">
        <f>IF('Equipment List'!$C64=BW$2,'Equipment List'!$K64,"")</f>
        <v/>
      </c>
      <c r="BX64" s="161" t="str">
        <f>IF('Equipment List'!$C64=BW$2,'Equipment List'!$I64,"")</f>
        <v/>
      </c>
      <c r="BY64" s="141"/>
      <c r="BZ64" s="141"/>
    </row>
    <row r="65" spans="5:78" x14ac:dyDescent="0.2">
      <c r="E65" s="160" t="str">
        <f>IF('Equipment List'!$C65=F$2,'Equipment List'!$D65,"")</f>
        <v/>
      </c>
      <c r="F65" s="161" t="str">
        <f>IF('Equipment List'!$C65=F$2,'Equipment List'!$K65,"")</f>
        <v/>
      </c>
      <c r="G65" s="161" t="str">
        <f>IF('Equipment List'!$C65=F$2,'Equipment List'!$I65,"")</f>
        <v/>
      </c>
      <c r="H65" s="160" t="str">
        <f>IF('Equipment List'!$C65=I$2,'Equipment List'!$D65,"")</f>
        <v/>
      </c>
      <c r="I65" s="161" t="str">
        <f>IF('Equipment List'!$C65=I$2,'Equipment List'!$K65,"")</f>
        <v/>
      </c>
      <c r="J65" s="161" t="str">
        <f>IF('Equipment List'!$C65=I$2,'Equipment List'!$I65,"")</f>
        <v/>
      </c>
      <c r="K65" s="160" t="str">
        <f>IF('Equipment List'!$C65=L$2,'Equipment List'!$D65,"")</f>
        <v/>
      </c>
      <c r="L65" s="161" t="str">
        <f>IF('Equipment List'!$C65=L$2,'Equipment List'!$K65,"")</f>
        <v/>
      </c>
      <c r="M65" s="161" t="str">
        <f>IF('Equipment List'!$C65=L$2,'Equipment List'!$I65,"")</f>
        <v/>
      </c>
      <c r="N65" s="160" t="str">
        <f>IF('Equipment List'!$C65=O$2,'Equipment List'!$D65,"")</f>
        <v/>
      </c>
      <c r="O65" s="161" t="str">
        <f>IF('Equipment List'!$C65=O$2,'Equipment List'!$K65,"")</f>
        <v/>
      </c>
      <c r="P65" s="161" t="str">
        <f>IF('Equipment List'!$C65=O$2,'Equipment List'!$I65,"")</f>
        <v/>
      </c>
      <c r="Q65" s="160" t="str">
        <f>IF('Equipment List'!$C65=R$2,'Equipment List'!$D65,"")</f>
        <v/>
      </c>
      <c r="R65" s="161" t="str">
        <f>IF('Equipment List'!$C65=R$2,'Equipment List'!$K65,"")</f>
        <v/>
      </c>
      <c r="S65" s="161" t="str">
        <f>IF('Equipment List'!$C65=R$2,'Equipment List'!$I65,"")</f>
        <v/>
      </c>
      <c r="T65" s="160" t="str">
        <f>IF('Equipment List'!$C65=U$2,'Equipment List'!$D65,"")</f>
        <v/>
      </c>
      <c r="U65" s="161" t="str">
        <f>IF('Equipment List'!$C65=U$2,'Equipment List'!$K65,"")</f>
        <v/>
      </c>
      <c r="V65" s="161" t="str">
        <f>IF('Equipment List'!$C65=U$2,'Equipment List'!$I65,"")</f>
        <v/>
      </c>
      <c r="W65" s="160" t="str">
        <f>IF('Equipment List'!$C65=X$2,'Equipment List'!$D65,"")</f>
        <v/>
      </c>
      <c r="X65" s="161" t="str">
        <f>IF('Equipment List'!$C65=X$2,'Equipment List'!$K65,"")</f>
        <v/>
      </c>
      <c r="Y65" s="161" t="str">
        <f>IF('Equipment List'!$C65=X$2,'Equipment List'!$I65,"")</f>
        <v/>
      </c>
      <c r="Z65" s="160" t="str">
        <f>IF('Equipment List'!$C65=AA$2,'Equipment List'!$D65,"")</f>
        <v/>
      </c>
      <c r="AA65" s="161" t="str">
        <f>IF('Equipment List'!$C65=AA$2,'Equipment List'!$K65,"")</f>
        <v/>
      </c>
      <c r="AB65" s="161" t="str">
        <f>IF('Equipment List'!$C65=AA$2,'Equipment List'!$I65,"")</f>
        <v/>
      </c>
      <c r="AC65" s="160" t="str">
        <f>IF('Equipment List'!$C65=AD$2,'Equipment List'!$D65,"")</f>
        <v/>
      </c>
      <c r="AD65" s="161" t="str">
        <f>IF('Equipment List'!$C65=AD$2,'Equipment List'!$K65,"")</f>
        <v/>
      </c>
      <c r="AE65" s="161" t="str">
        <f>IF('Equipment List'!$C65=AD$2,'Equipment List'!$I65,"")</f>
        <v/>
      </c>
      <c r="AF65" s="160" t="str">
        <f>IF('Equipment List'!$C65=AG$2,'Equipment List'!$D65,"")</f>
        <v/>
      </c>
      <c r="AG65" s="161" t="str">
        <f>IF('Equipment List'!$C65=AG$2,'Equipment List'!$K65,"")</f>
        <v/>
      </c>
      <c r="AH65" s="161" t="str">
        <f>IF('Equipment List'!$C65=AG$2,'Equipment List'!$I65,"")</f>
        <v/>
      </c>
      <c r="AI65" s="160" t="str">
        <f>IF('Equipment List'!$C65=AJ$2,'Equipment List'!$D65,"")</f>
        <v/>
      </c>
      <c r="AJ65" s="161" t="str">
        <f>IF('Equipment List'!$C65=AJ$2,'Equipment List'!$K65,"")</f>
        <v/>
      </c>
      <c r="AK65" s="161" t="str">
        <f>IF('Equipment List'!$C65=AJ$2,'Equipment List'!$I65,"")</f>
        <v/>
      </c>
      <c r="AL65" s="160" t="str">
        <f>IF('Equipment List'!$C65=AM$2,'Equipment List'!$D65,"")</f>
        <v/>
      </c>
      <c r="AM65" s="161" t="str">
        <f>IF('Equipment List'!$C65=AM$2,'Equipment List'!$K65,"")</f>
        <v/>
      </c>
      <c r="AN65" s="161" t="str">
        <f>IF('Equipment List'!$C65=AM$2,'Equipment List'!$I65,"")</f>
        <v/>
      </c>
      <c r="AO65" s="160" t="str">
        <f>IF('Equipment List'!$C65=AP$2,'Equipment List'!$D65,"")</f>
        <v/>
      </c>
      <c r="AP65" s="161" t="str">
        <f>IF('Equipment List'!$C65=AP$2,'Equipment List'!$K65,"")</f>
        <v/>
      </c>
      <c r="AQ65" s="161" t="str">
        <f>IF('Equipment List'!$C65=AP$2,'Equipment List'!$I65,"")</f>
        <v/>
      </c>
      <c r="AR65" s="160" t="str">
        <f>IF('Equipment List'!$C65=AS$2,'Equipment List'!$D65,"")</f>
        <v/>
      </c>
      <c r="AS65" s="161" t="str">
        <f>IF('Equipment List'!$C65=AS$2,'Equipment List'!$K65,"")</f>
        <v/>
      </c>
      <c r="AT65" s="161" t="str">
        <f>IF('Equipment List'!$C65=AS$2,'Equipment List'!$I65,"")</f>
        <v/>
      </c>
      <c r="AU65" s="160" t="str">
        <f>IF('Equipment List'!$C65=AV$2,'Equipment List'!$D65,"")</f>
        <v/>
      </c>
      <c r="AV65" s="161" t="str">
        <f>IF('Equipment List'!$C65=AV$2,'Equipment List'!$K65,"")</f>
        <v/>
      </c>
      <c r="AW65" s="161" t="str">
        <f>IF('Equipment List'!$C65=AV$2,'Equipment List'!$I65,"")</f>
        <v/>
      </c>
      <c r="AX65" s="160" t="str">
        <f>IF('Equipment List'!$C65=AY$2,'Equipment List'!$D65,"")</f>
        <v/>
      </c>
      <c r="AY65" s="161" t="str">
        <f>IF('Equipment List'!$C65=AY$2,'Equipment List'!$K65,"")</f>
        <v/>
      </c>
      <c r="AZ65" s="161" t="str">
        <f>IF('Equipment List'!$C65=AY$2,'Equipment List'!$I65,"")</f>
        <v/>
      </c>
      <c r="BA65" s="160" t="str">
        <f>IF('Equipment List'!$C65=BB$2,'Equipment List'!$D65,"")</f>
        <v/>
      </c>
      <c r="BB65" s="161" t="str">
        <f>IF('Equipment List'!$C65=BB$2,'Equipment List'!$K65,"")</f>
        <v/>
      </c>
      <c r="BC65" s="161" t="str">
        <f>IF('Equipment List'!$C65=BB$2,'Equipment List'!$I65,"")</f>
        <v/>
      </c>
      <c r="BD65" s="160" t="str">
        <f>IF('Equipment List'!$C65=BE$2,'Equipment List'!$D65,"")</f>
        <v/>
      </c>
      <c r="BE65" s="161" t="str">
        <f>IF('Equipment List'!$C65=BE$2,'Equipment List'!$K65,"")</f>
        <v/>
      </c>
      <c r="BF65" s="161" t="str">
        <f>IF('Equipment List'!$C65=BE$2,'Equipment List'!$I65,"")</f>
        <v/>
      </c>
      <c r="BG65" s="160" t="str">
        <f>IF('Equipment List'!$C65=BH$2,'Equipment List'!$D65,"")</f>
        <v/>
      </c>
      <c r="BH65" s="161" t="str">
        <f>IF('Equipment List'!$C65=BH$2,'Equipment List'!$K65,"")</f>
        <v/>
      </c>
      <c r="BI65" s="161" t="str">
        <f>IF('Equipment List'!$C65=BH$2,'Equipment List'!$I65,"")</f>
        <v/>
      </c>
      <c r="BJ65" s="160" t="str">
        <f>IF('Equipment List'!$C65=BK$2,'Equipment List'!$D65,"")</f>
        <v/>
      </c>
      <c r="BK65" s="161" t="str">
        <f>IF('Equipment List'!$C65=BK$2,'Equipment List'!$K65,"")</f>
        <v/>
      </c>
      <c r="BL65" s="161" t="str">
        <f>IF('Equipment List'!$C65=BK$2,'Equipment List'!$I65,"")</f>
        <v/>
      </c>
      <c r="BM65" s="160" t="str">
        <f>IF('Equipment List'!$C65=BN$2,'Equipment List'!$D65,"")</f>
        <v/>
      </c>
      <c r="BN65" s="161" t="str">
        <f>IF('Equipment List'!$C65=BN$2,'Equipment List'!$K65,"")</f>
        <v/>
      </c>
      <c r="BO65" s="161" t="str">
        <f>IF('Equipment List'!$C65=BN$2,'Equipment List'!$I65,"")</f>
        <v/>
      </c>
      <c r="BP65" s="160" t="str">
        <f>IF('Equipment List'!$C65=BQ$2,'Equipment List'!$D65,"")</f>
        <v/>
      </c>
      <c r="BQ65" s="161" t="str">
        <f>IF('Equipment List'!$C65=BQ$2,'Equipment List'!$K65,"")</f>
        <v/>
      </c>
      <c r="BR65" s="161" t="str">
        <f>IF('Equipment List'!$C65=BQ$2,'Equipment List'!$I65,"")</f>
        <v/>
      </c>
      <c r="BS65" s="160" t="str">
        <f>IF('Equipment List'!$C65=BT$2,'Equipment List'!$D65,"")</f>
        <v/>
      </c>
      <c r="BT65" s="161" t="str">
        <f>IF('Equipment List'!$C65=BT$2,'Equipment List'!$K65,"")</f>
        <v/>
      </c>
      <c r="BU65" s="161" t="str">
        <f>IF('Equipment List'!$C65=BT$2,'Equipment List'!$I65,"")</f>
        <v/>
      </c>
      <c r="BV65" s="160" t="str">
        <f>IF('Equipment List'!$C65=BW$2,'Equipment List'!$D65,"")</f>
        <v/>
      </c>
      <c r="BW65" s="161" t="str">
        <f>IF('Equipment List'!$C65=BW$2,'Equipment List'!$K65,"")</f>
        <v/>
      </c>
      <c r="BX65" s="161" t="str">
        <f>IF('Equipment List'!$C65=BW$2,'Equipment List'!$I65,"")</f>
        <v/>
      </c>
      <c r="BY65" s="141"/>
      <c r="BZ65" s="141"/>
    </row>
    <row r="66" spans="5:78" x14ac:dyDescent="0.2">
      <c r="E66" s="160" t="str">
        <f>IF('Equipment List'!$C66=F$2,'Equipment List'!$D66,"")</f>
        <v/>
      </c>
      <c r="F66" s="161" t="str">
        <f>IF('Equipment List'!$C66=F$2,'Equipment List'!$K66,"")</f>
        <v/>
      </c>
      <c r="G66" s="161" t="str">
        <f>IF('Equipment List'!$C66=F$2,'Equipment List'!$I66,"")</f>
        <v/>
      </c>
      <c r="H66" s="160" t="str">
        <f>IF('Equipment List'!$C66=I$2,'Equipment List'!$D66,"")</f>
        <v/>
      </c>
      <c r="I66" s="161" t="str">
        <f>IF('Equipment List'!$C66=I$2,'Equipment List'!$K66,"")</f>
        <v/>
      </c>
      <c r="J66" s="161" t="str">
        <f>IF('Equipment List'!$C66=I$2,'Equipment List'!$I66,"")</f>
        <v/>
      </c>
      <c r="K66" s="160" t="str">
        <f>IF('Equipment List'!$C66=L$2,'Equipment List'!$D66,"")</f>
        <v/>
      </c>
      <c r="L66" s="161" t="str">
        <f>IF('Equipment List'!$C66=L$2,'Equipment List'!$K66,"")</f>
        <v/>
      </c>
      <c r="M66" s="161" t="str">
        <f>IF('Equipment List'!$C66=L$2,'Equipment List'!$I66,"")</f>
        <v/>
      </c>
      <c r="N66" s="160" t="str">
        <f>IF('Equipment List'!$C66=O$2,'Equipment List'!$D66,"")</f>
        <v/>
      </c>
      <c r="O66" s="161" t="str">
        <f>IF('Equipment List'!$C66=O$2,'Equipment List'!$K66,"")</f>
        <v/>
      </c>
      <c r="P66" s="161" t="str">
        <f>IF('Equipment List'!$C66=O$2,'Equipment List'!$I66,"")</f>
        <v/>
      </c>
      <c r="Q66" s="160" t="str">
        <f>IF('Equipment List'!$C66=R$2,'Equipment List'!$D66,"")</f>
        <v/>
      </c>
      <c r="R66" s="161" t="str">
        <f>IF('Equipment List'!$C66=R$2,'Equipment List'!$K66,"")</f>
        <v/>
      </c>
      <c r="S66" s="161" t="str">
        <f>IF('Equipment List'!$C66=R$2,'Equipment List'!$I66,"")</f>
        <v/>
      </c>
      <c r="T66" s="160" t="str">
        <f>IF('Equipment List'!$C66=U$2,'Equipment List'!$D66,"")</f>
        <v/>
      </c>
      <c r="U66" s="161" t="str">
        <f>IF('Equipment List'!$C66=U$2,'Equipment List'!$K66,"")</f>
        <v/>
      </c>
      <c r="V66" s="161" t="str">
        <f>IF('Equipment List'!$C66=U$2,'Equipment List'!$I66,"")</f>
        <v/>
      </c>
      <c r="W66" s="160" t="str">
        <f>IF('Equipment List'!$C66=X$2,'Equipment List'!$D66,"")</f>
        <v/>
      </c>
      <c r="X66" s="161" t="str">
        <f>IF('Equipment List'!$C66=X$2,'Equipment List'!$K66,"")</f>
        <v/>
      </c>
      <c r="Y66" s="161" t="str">
        <f>IF('Equipment List'!$C66=X$2,'Equipment List'!$I66,"")</f>
        <v/>
      </c>
      <c r="Z66" s="160" t="str">
        <f>IF('Equipment List'!$C66=AA$2,'Equipment List'!$D66,"")</f>
        <v/>
      </c>
      <c r="AA66" s="161" t="str">
        <f>IF('Equipment List'!$C66=AA$2,'Equipment List'!$K66,"")</f>
        <v/>
      </c>
      <c r="AB66" s="161" t="str">
        <f>IF('Equipment List'!$C66=AA$2,'Equipment List'!$I66,"")</f>
        <v/>
      </c>
      <c r="AC66" s="160" t="str">
        <f>IF('Equipment List'!$C66=AD$2,'Equipment List'!$D66,"")</f>
        <v/>
      </c>
      <c r="AD66" s="161" t="str">
        <f>IF('Equipment List'!$C66=AD$2,'Equipment List'!$K66,"")</f>
        <v/>
      </c>
      <c r="AE66" s="161" t="str">
        <f>IF('Equipment List'!$C66=AD$2,'Equipment List'!$I66,"")</f>
        <v/>
      </c>
      <c r="AF66" s="160" t="str">
        <f>IF('Equipment List'!$C66=AG$2,'Equipment List'!$D66,"")</f>
        <v/>
      </c>
      <c r="AG66" s="161" t="str">
        <f>IF('Equipment List'!$C66=AG$2,'Equipment List'!$K66,"")</f>
        <v/>
      </c>
      <c r="AH66" s="161" t="str">
        <f>IF('Equipment List'!$C66=AG$2,'Equipment List'!$I66,"")</f>
        <v/>
      </c>
      <c r="AI66" s="160" t="str">
        <f>IF('Equipment List'!$C66=AJ$2,'Equipment List'!$D66,"")</f>
        <v/>
      </c>
      <c r="AJ66" s="161" t="str">
        <f>IF('Equipment List'!$C66=AJ$2,'Equipment List'!$K66,"")</f>
        <v/>
      </c>
      <c r="AK66" s="161" t="str">
        <f>IF('Equipment List'!$C66=AJ$2,'Equipment List'!$I66,"")</f>
        <v/>
      </c>
      <c r="AL66" s="160" t="str">
        <f>IF('Equipment List'!$C66=AM$2,'Equipment List'!$D66,"")</f>
        <v/>
      </c>
      <c r="AM66" s="161" t="str">
        <f>IF('Equipment List'!$C66=AM$2,'Equipment List'!$K66,"")</f>
        <v/>
      </c>
      <c r="AN66" s="161" t="str">
        <f>IF('Equipment List'!$C66=AM$2,'Equipment List'!$I66,"")</f>
        <v/>
      </c>
      <c r="AO66" s="160" t="str">
        <f>IF('Equipment List'!$C66=AP$2,'Equipment List'!$D66,"")</f>
        <v/>
      </c>
      <c r="AP66" s="161" t="str">
        <f>IF('Equipment List'!$C66=AP$2,'Equipment List'!$K66,"")</f>
        <v/>
      </c>
      <c r="AQ66" s="161" t="str">
        <f>IF('Equipment List'!$C66=AP$2,'Equipment List'!$I66,"")</f>
        <v/>
      </c>
      <c r="AR66" s="160" t="str">
        <f>IF('Equipment List'!$C66=AS$2,'Equipment List'!$D66,"")</f>
        <v/>
      </c>
      <c r="AS66" s="161" t="str">
        <f>IF('Equipment List'!$C66=AS$2,'Equipment List'!$K66,"")</f>
        <v/>
      </c>
      <c r="AT66" s="161" t="str">
        <f>IF('Equipment List'!$C66=AS$2,'Equipment List'!$I66,"")</f>
        <v/>
      </c>
      <c r="AU66" s="160" t="str">
        <f>IF('Equipment List'!$C66=AV$2,'Equipment List'!$D66,"")</f>
        <v/>
      </c>
      <c r="AV66" s="161" t="str">
        <f>IF('Equipment List'!$C66=AV$2,'Equipment List'!$K66,"")</f>
        <v/>
      </c>
      <c r="AW66" s="161" t="str">
        <f>IF('Equipment List'!$C66=AV$2,'Equipment List'!$I66,"")</f>
        <v/>
      </c>
      <c r="AX66" s="160" t="str">
        <f>IF('Equipment List'!$C66=AY$2,'Equipment List'!$D66,"")</f>
        <v/>
      </c>
      <c r="AY66" s="161" t="str">
        <f>IF('Equipment List'!$C66=AY$2,'Equipment List'!$K66,"")</f>
        <v/>
      </c>
      <c r="AZ66" s="161" t="str">
        <f>IF('Equipment List'!$C66=AY$2,'Equipment List'!$I66,"")</f>
        <v/>
      </c>
      <c r="BA66" s="160" t="str">
        <f>IF('Equipment List'!$C66=BB$2,'Equipment List'!$D66,"")</f>
        <v/>
      </c>
      <c r="BB66" s="161" t="str">
        <f>IF('Equipment List'!$C66=BB$2,'Equipment List'!$K66,"")</f>
        <v/>
      </c>
      <c r="BC66" s="161" t="str">
        <f>IF('Equipment List'!$C66=BB$2,'Equipment List'!$I66,"")</f>
        <v/>
      </c>
      <c r="BD66" s="160" t="str">
        <f>IF('Equipment List'!$C66=BE$2,'Equipment List'!$D66,"")</f>
        <v/>
      </c>
      <c r="BE66" s="161" t="str">
        <f>IF('Equipment List'!$C66=BE$2,'Equipment List'!$K66,"")</f>
        <v/>
      </c>
      <c r="BF66" s="161" t="str">
        <f>IF('Equipment List'!$C66=BE$2,'Equipment List'!$I66,"")</f>
        <v/>
      </c>
      <c r="BG66" s="160" t="str">
        <f>IF('Equipment List'!$C66=BH$2,'Equipment List'!$D66,"")</f>
        <v/>
      </c>
      <c r="BH66" s="161" t="str">
        <f>IF('Equipment List'!$C66=BH$2,'Equipment List'!$K66,"")</f>
        <v/>
      </c>
      <c r="BI66" s="161" t="str">
        <f>IF('Equipment List'!$C66=BH$2,'Equipment List'!$I66,"")</f>
        <v/>
      </c>
      <c r="BJ66" s="160" t="str">
        <f>IF('Equipment List'!$C66=BK$2,'Equipment List'!$D66,"")</f>
        <v/>
      </c>
      <c r="BK66" s="161" t="str">
        <f>IF('Equipment List'!$C66=BK$2,'Equipment List'!$K66,"")</f>
        <v/>
      </c>
      <c r="BL66" s="161" t="str">
        <f>IF('Equipment List'!$C66=BK$2,'Equipment List'!$I66,"")</f>
        <v/>
      </c>
      <c r="BM66" s="160" t="str">
        <f>IF('Equipment List'!$C66=BN$2,'Equipment List'!$D66,"")</f>
        <v/>
      </c>
      <c r="BN66" s="161" t="str">
        <f>IF('Equipment List'!$C66=BN$2,'Equipment List'!$K66,"")</f>
        <v/>
      </c>
      <c r="BO66" s="161" t="str">
        <f>IF('Equipment List'!$C66=BN$2,'Equipment List'!$I66,"")</f>
        <v/>
      </c>
      <c r="BP66" s="160" t="str">
        <f>IF('Equipment List'!$C66=BQ$2,'Equipment List'!$D66,"")</f>
        <v/>
      </c>
      <c r="BQ66" s="161" t="str">
        <f>IF('Equipment List'!$C66=BQ$2,'Equipment List'!$K66,"")</f>
        <v/>
      </c>
      <c r="BR66" s="161" t="str">
        <f>IF('Equipment List'!$C66=BQ$2,'Equipment List'!$I66,"")</f>
        <v/>
      </c>
      <c r="BS66" s="160" t="str">
        <f>IF('Equipment List'!$C66=BT$2,'Equipment List'!$D66,"")</f>
        <v/>
      </c>
      <c r="BT66" s="161" t="str">
        <f>IF('Equipment List'!$C66=BT$2,'Equipment List'!$K66,"")</f>
        <v/>
      </c>
      <c r="BU66" s="161" t="str">
        <f>IF('Equipment List'!$C66=BT$2,'Equipment List'!$I66,"")</f>
        <v/>
      </c>
      <c r="BV66" s="160" t="str">
        <f>IF('Equipment List'!$C66=BW$2,'Equipment List'!$D66,"")</f>
        <v/>
      </c>
      <c r="BW66" s="161" t="str">
        <f>IF('Equipment List'!$C66=BW$2,'Equipment List'!$K66,"")</f>
        <v/>
      </c>
      <c r="BX66" s="161" t="str">
        <f>IF('Equipment List'!$C66=BW$2,'Equipment List'!$I66,"")</f>
        <v/>
      </c>
      <c r="BY66" s="141"/>
      <c r="BZ66" s="141"/>
    </row>
    <row r="67" spans="5:78" x14ac:dyDescent="0.2">
      <c r="E67" s="160" t="str">
        <f>IF('Equipment List'!$C67=F$2,'Equipment List'!$D67,"")</f>
        <v/>
      </c>
      <c r="F67" s="161" t="str">
        <f>IF('Equipment List'!$C67=F$2,'Equipment List'!$K67,"")</f>
        <v/>
      </c>
      <c r="G67" s="161" t="str">
        <f>IF('Equipment List'!$C67=F$2,'Equipment List'!$I67,"")</f>
        <v/>
      </c>
      <c r="H67" s="160" t="str">
        <f>IF('Equipment List'!$C67=I$2,'Equipment List'!$D67,"")</f>
        <v/>
      </c>
      <c r="I67" s="161" t="str">
        <f>IF('Equipment List'!$C67=I$2,'Equipment List'!$K67,"")</f>
        <v/>
      </c>
      <c r="J67" s="161" t="str">
        <f>IF('Equipment List'!$C67=I$2,'Equipment List'!$I67,"")</f>
        <v/>
      </c>
      <c r="K67" s="160" t="str">
        <f>IF('Equipment List'!$C67=L$2,'Equipment List'!$D67,"")</f>
        <v/>
      </c>
      <c r="L67" s="161" t="str">
        <f>IF('Equipment List'!$C67=L$2,'Equipment List'!$K67,"")</f>
        <v/>
      </c>
      <c r="M67" s="161" t="str">
        <f>IF('Equipment List'!$C67=L$2,'Equipment List'!$I67,"")</f>
        <v/>
      </c>
      <c r="N67" s="160" t="str">
        <f>IF('Equipment List'!$C67=O$2,'Equipment List'!$D67,"")</f>
        <v/>
      </c>
      <c r="O67" s="161" t="str">
        <f>IF('Equipment List'!$C67=O$2,'Equipment List'!$K67,"")</f>
        <v/>
      </c>
      <c r="P67" s="161" t="str">
        <f>IF('Equipment List'!$C67=O$2,'Equipment List'!$I67,"")</f>
        <v/>
      </c>
      <c r="Q67" s="160" t="str">
        <f>IF('Equipment List'!$C67=R$2,'Equipment List'!$D67,"")</f>
        <v/>
      </c>
      <c r="R67" s="161" t="str">
        <f>IF('Equipment List'!$C67=R$2,'Equipment List'!$K67,"")</f>
        <v/>
      </c>
      <c r="S67" s="161" t="str">
        <f>IF('Equipment List'!$C67=R$2,'Equipment List'!$I67,"")</f>
        <v/>
      </c>
      <c r="T67" s="160" t="str">
        <f>IF('Equipment List'!$C67=U$2,'Equipment List'!$D67,"")</f>
        <v/>
      </c>
      <c r="U67" s="161" t="str">
        <f>IF('Equipment List'!$C67=U$2,'Equipment List'!$K67,"")</f>
        <v/>
      </c>
      <c r="V67" s="161" t="str">
        <f>IF('Equipment List'!$C67=U$2,'Equipment List'!$I67,"")</f>
        <v/>
      </c>
      <c r="W67" s="160" t="str">
        <f>IF('Equipment List'!$C67=X$2,'Equipment List'!$D67,"")</f>
        <v/>
      </c>
      <c r="X67" s="161" t="str">
        <f>IF('Equipment List'!$C67=X$2,'Equipment List'!$K67,"")</f>
        <v/>
      </c>
      <c r="Y67" s="161" t="str">
        <f>IF('Equipment List'!$C67=X$2,'Equipment List'!$I67,"")</f>
        <v/>
      </c>
      <c r="Z67" s="160" t="str">
        <f>IF('Equipment List'!$C67=AA$2,'Equipment List'!$D67,"")</f>
        <v/>
      </c>
      <c r="AA67" s="161" t="str">
        <f>IF('Equipment List'!$C67=AA$2,'Equipment List'!$K67,"")</f>
        <v/>
      </c>
      <c r="AB67" s="161" t="str">
        <f>IF('Equipment List'!$C67=AA$2,'Equipment List'!$I67,"")</f>
        <v/>
      </c>
      <c r="AC67" s="160" t="str">
        <f>IF('Equipment List'!$C67=AD$2,'Equipment List'!$D67,"")</f>
        <v/>
      </c>
      <c r="AD67" s="161" t="str">
        <f>IF('Equipment List'!$C67=AD$2,'Equipment List'!$K67,"")</f>
        <v/>
      </c>
      <c r="AE67" s="161" t="str">
        <f>IF('Equipment List'!$C67=AD$2,'Equipment List'!$I67,"")</f>
        <v/>
      </c>
      <c r="AF67" s="160" t="str">
        <f>IF('Equipment List'!$C67=AG$2,'Equipment List'!$D67,"")</f>
        <v/>
      </c>
      <c r="AG67" s="161" t="str">
        <f>IF('Equipment List'!$C67=AG$2,'Equipment List'!$K67,"")</f>
        <v/>
      </c>
      <c r="AH67" s="161" t="str">
        <f>IF('Equipment List'!$C67=AG$2,'Equipment List'!$I67,"")</f>
        <v/>
      </c>
      <c r="AI67" s="160" t="str">
        <f>IF('Equipment List'!$C67=AJ$2,'Equipment List'!$D67,"")</f>
        <v/>
      </c>
      <c r="AJ67" s="161" t="str">
        <f>IF('Equipment List'!$C67=AJ$2,'Equipment List'!$K67,"")</f>
        <v/>
      </c>
      <c r="AK67" s="161" t="str">
        <f>IF('Equipment List'!$C67=AJ$2,'Equipment List'!$I67,"")</f>
        <v/>
      </c>
      <c r="AL67" s="160" t="str">
        <f>IF('Equipment List'!$C67=AM$2,'Equipment List'!$D67,"")</f>
        <v/>
      </c>
      <c r="AM67" s="161" t="str">
        <f>IF('Equipment List'!$C67=AM$2,'Equipment List'!$K67,"")</f>
        <v/>
      </c>
      <c r="AN67" s="161" t="str">
        <f>IF('Equipment List'!$C67=AM$2,'Equipment List'!$I67,"")</f>
        <v/>
      </c>
      <c r="AO67" s="160" t="str">
        <f>IF('Equipment List'!$C67=AP$2,'Equipment List'!$D67,"")</f>
        <v/>
      </c>
      <c r="AP67" s="161" t="str">
        <f>IF('Equipment List'!$C67=AP$2,'Equipment List'!$K67,"")</f>
        <v/>
      </c>
      <c r="AQ67" s="161" t="str">
        <f>IF('Equipment List'!$C67=AP$2,'Equipment List'!$I67,"")</f>
        <v/>
      </c>
      <c r="AR67" s="160" t="str">
        <f>IF('Equipment List'!$C67=AS$2,'Equipment List'!$D67,"")</f>
        <v/>
      </c>
      <c r="AS67" s="161" t="str">
        <f>IF('Equipment List'!$C67=AS$2,'Equipment List'!$K67,"")</f>
        <v/>
      </c>
      <c r="AT67" s="161" t="str">
        <f>IF('Equipment List'!$C67=AS$2,'Equipment List'!$I67,"")</f>
        <v/>
      </c>
      <c r="AU67" s="160" t="str">
        <f>IF('Equipment List'!$C67=AV$2,'Equipment List'!$D67,"")</f>
        <v/>
      </c>
      <c r="AV67" s="161" t="str">
        <f>IF('Equipment List'!$C67=AV$2,'Equipment List'!$K67,"")</f>
        <v/>
      </c>
      <c r="AW67" s="161" t="str">
        <f>IF('Equipment List'!$C67=AV$2,'Equipment List'!$I67,"")</f>
        <v/>
      </c>
      <c r="AX67" s="160" t="str">
        <f>IF('Equipment List'!$C67=AY$2,'Equipment List'!$D67,"")</f>
        <v/>
      </c>
      <c r="AY67" s="161" t="str">
        <f>IF('Equipment List'!$C67=AY$2,'Equipment List'!$K67,"")</f>
        <v/>
      </c>
      <c r="AZ67" s="161" t="str">
        <f>IF('Equipment List'!$C67=AY$2,'Equipment List'!$I67,"")</f>
        <v/>
      </c>
      <c r="BA67" s="160" t="str">
        <f>IF('Equipment List'!$C67=BB$2,'Equipment List'!$D67,"")</f>
        <v/>
      </c>
      <c r="BB67" s="161" t="str">
        <f>IF('Equipment List'!$C67=BB$2,'Equipment List'!$K67,"")</f>
        <v/>
      </c>
      <c r="BC67" s="161" t="str">
        <f>IF('Equipment List'!$C67=BB$2,'Equipment List'!$I67,"")</f>
        <v/>
      </c>
      <c r="BD67" s="160" t="str">
        <f>IF('Equipment List'!$C67=BE$2,'Equipment List'!$D67,"")</f>
        <v/>
      </c>
      <c r="BE67" s="161" t="str">
        <f>IF('Equipment List'!$C67=BE$2,'Equipment List'!$K67,"")</f>
        <v/>
      </c>
      <c r="BF67" s="161" t="str">
        <f>IF('Equipment List'!$C67=BE$2,'Equipment List'!$I67,"")</f>
        <v/>
      </c>
      <c r="BG67" s="160" t="str">
        <f>IF('Equipment List'!$C67=BH$2,'Equipment List'!$D67,"")</f>
        <v/>
      </c>
      <c r="BH67" s="161" t="str">
        <f>IF('Equipment List'!$C67=BH$2,'Equipment List'!$K67,"")</f>
        <v/>
      </c>
      <c r="BI67" s="161" t="str">
        <f>IF('Equipment List'!$C67=BH$2,'Equipment List'!$I67,"")</f>
        <v/>
      </c>
      <c r="BJ67" s="160" t="str">
        <f>IF('Equipment List'!$C67=BK$2,'Equipment List'!$D67,"")</f>
        <v/>
      </c>
      <c r="BK67" s="161" t="str">
        <f>IF('Equipment List'!$C67=BK$2,'Equipment List'!$K67,"")</f>
        <v/>
      </c>
      <c r="BL67" s="161" t="str">
        <f>IF('Equipment List'!$C67=BK$2,'Equipment List'!$I67,"")</f>
        <v/>
      </c>
      <c r="BM67" s="160" t="str">
        <f>IF('Equipment List'!$C67=BN$2,'Equipment List'!$D67,"")</f>
        <v/>
      </c>
      <c r="BN67" s="161" t="str">
        <f>IF('Equipment List'!$C67=BN$2,'Equipment List'!$K67,"")</f>
        <v/>
      </c>
      <c r="BO67" s="161" t="str">
        <f>IF('Equipment List'!$C67=BN$2,'Equipment List'!$I67,"")</f>
        <v/>
      </c>
      <c r="BP67" s="160" t="str">
        <f>IF('Equipment List'!$C67=BQ$2,'Equipment List'!$D67,"")</f>
        <v/>
      </c>
      <c r="BQ67" s="161" t="str">
        <f>IF('Equipment List'!$C67=BQ$2,'Equipment List'!$K67,"")</f>
        <v/>
      </c>
      <c r="BR67" s="161" t="str">
        <f>IF('Equipment List'!$C67=BQ$2,'Equipment List'!$I67,"")</f>
        <v/>
      </c>
      <c r="BS67" s="160" t="str">
        <f>IF('Equipment List'!$C67=BT$2,'Equipment List'!$D67,"")</f>
        <v/>
      </c>
      <c r="BT67" s="161" t="str">
        <f>IF('Equipment List'!$C67=BT$2,'Equipment List'!$K67,"")</f>
        <v/>
      </c>
      <c r="BU67" s="161" t="str">
        <f>IF('Equipment List'!$C67=BT$2,'Equipment List'!$I67,"")</f>
        <v/>
      </c>
      <c r="BV67" s="160" t="str">
        <f>IF('Equipment List'!$C67=BW$2,'Equipment List'!$D67,"")</f>
        <v/>
      </c>
      <c r="BW67" s="161" t="str">
        <f>IF('Equipment List'!$C67=BW$2,'Equipment List'!$K67,"")</f>
        <v/>
      </c>
      <c r="BX67" s="161" t="str">
        <f>IF('Equipment List'!$C67=BW$2,'Equipment List'!$I67,"")</f>
        <v/>
      </c>
      <c r="BY67" s="141"/>
      <c r="BZ67" s="141"/>
    </row>
    <row r="68" spans="5:78" x14ac:dyDescent="0.2">
      <c r="E68" s="160" t="str">
        <f>IF('Equipment List'!$C68=F$2,'Equipment List'!$D68,"")</f>
        <v/>
      </c>
      <c r="F68" s="161" t="str">
        <f>IF('Equipment List'!$C68=F$2,'Equipment List'!$K68,"")</f>
        <v/>
      </c>
      <c r="G68" s="161" t="str">
        <f>IF('Equipment List'!$C68=F$2,'Equipment List'!$I68,"")</f>
        <v/>
      </c>
      <c r="H68" s="160" t="str">
        <f>IF('Equipment List'!$C68=I$2,'Equipment List'!$D68,"")</f>
        <v/>
      </c>
      <c r="I68" s="161" t="str">
        <f>IF('Equipment List'!$C68=I$2,'Equipment List'!$K68,"")</f>
        <v/>
      </c>
      <c r="J68" s="161" t="str">
        <f>IF('Equipment List'!$C68=I$2,'Equipment List'!$I68,"")</f>
        <v/>
      </c>
      <c r="K68" s="160" t="str">
        <f>IF('Equipment List'!$C68=L$2,'Equipment List'!$D68,"")</f>
        <v/>
      </c>
      <c r="L68" s="161" t="str">
        <f>IF('Equipment List'!$C68=L$2,'Equipment List'!$K68,"")</f>
        <v/>
      </c>
      <c r="M68" s="161" t="str">
        <f>IF('Equipment List'!$C68=L$2,'Equipment List'!$I68,"")</f>
        <v/>
      </c>
      <c r="N68" s="160" t="str">
        <f>IF('Equipment List'!$C68=O$2,'Equipment List'!$D68,"")</f>
        <v/>
      </c>
      <c r="O68" s="161" t="str">
        <f>IF('Equipment List'!$C68=O$2,'Equipment List'!$K68,"")</f>
        <v/>
      </c>
      <c r="P68" s="161" t="str">
        <f>IF('Equipment List'!$C68=O$2,'Equipment List'!$I68,"")</f>
        <v/>
      </c>
      <c r="Q68" s="160" t="str">
        <f>IF('Equipment List'!$C68=R$2,'Equipment List'!$D68,"")</f>
        <v/>
      </c>
      <c r="R68" s="161" t="str">
        <f>IF('Equipment List'!$C68=R$2,'Equipment List'!$K68,"")</f>
        <v/>
      </c>
      <c r="S68" s="161" t="str">
        <f>IF('Equipment List'!$C68=R$2,'Equipment List'!$I68,"")</f>
        <v/>
      </c>
      <c r="T68" s="160" t="str">
        <f>IF('Equipment List'!$C68=U$2,'Equipment List'!$D68,"")</f>
        <v/>
      </c>
      <c r="U68" s="161" t="str">
        <f>IF('Equipment List'!$C68=U$2,'Equipment List'!$K68,"")</f>
        <v/>
      </c>
      <c r="V68" s="161" t="str">
        <f>IF('Equipment List'!$C68=U$2,'Equipment List'!$I68,"")</f>
        <v/>
      </c>
      <c r="W68" s="160" t="str">
        <f>IF('Equipment List'!$C68=X$2,'Equipment List'!$D68,"")</f>
        <v/>
      </c>
      <c r="X68" s="161" t="str">
        <f>IF('Equipment List'!$C68=X$2,'Equipment List'!$K68,"")</f>
        <v/>
      </c>
      <c r="Y68" s="161" t="str">
        <f>IF('Equipment List'!$C68=X$2,'Equipment List'!$I68,"")</f>
        <v/>
      </c>
      <c r="Z68" s="160" t="str">
        <f>IF('Equipment List'!$C68=AA$2,'Equipment List'!$D68,"")</f>
        <v/>
      </c>
      <c r="AA68" s="161" t="str">
        <f>IF('Equipment List'!$C68=AA$2,'Equipment List'!$K68,"")</f>
        <v/>
      </c>
      <c r="AB68" s="161" t="str">
        <f>IF('Equipment List'!$C68=AA$2,'Equipment List'!$I68,"")</f>
        <v/>
      </c>
      <c r="AC68" s="160" t="str">
        <f>IF('Equipment List'!$C68=AD$2,'Equipment List'!$D68,"")</f>
        <v/>
      </c>
      <c r="AD68" s="161" t="str">
        <f>IF('Equipment List'!$C68=AD$2,'Equipment List'!$K68,"")</f>
        <v/>
      </c>
      <c r="AE68" s="161" t="str">
        <f>IF('Equipment List'!$C68=AD$2,'Equipment List'!$I68,"")</f>
        <v/>
      </c>
      <c r="AF68" s="160" t="str">
        <f>IF('Equipment List'!$C68=AG$2,'Equipment List'!$D68,"")</f>
        <v/>
      </c>
      <c r="AG68" s="161" t="str">
        <f>IF('Equipment List'!$C68=AG$2,'Equipment List'!$K68,"")</f>
        <v/>
      </c>
      <c r="AH68" s="161" t="str">
        <f>IF('Equipment List'!$C68=AG$2,'Equipment List'!$I68,"")</f>
        <v/>
      </c>
      <c r="AI68" s="160" t="str">
        <f>IF('Equipment List'!$C68=AJ$2,'Equipment List'!$D68,"")</f>
        <v/>
      </c>
      <c r="AJ68" s="161" t="str">
        <f>IF('Equipment List'!$C68=AJ$2,'Equipment List'!$K68,"")</f>
        <v/>
      </c>
      <c r="AK68" s="161" t="str">
        <f>IF('Equipment List'!$C68=AJ$2,'Equipment List'!$I68,"")</f>
        <v/>
      </c>
      <c r="AL68" s="160" t="str">
        <f>IF('Equipment List'!$C68=AM$2,'Equipment List'!$D68,"")</f>
        <v/>
      </c>
      <c r="AM68" s="161" t="str">
        <f>IF('Equipment List'!$C68=AM$2,'Equipment List'!$K68,"")</f>
        <v/>
      </c>
      <c r="AN68" s="161" t="str">
        <f>IF('Equipment List'!$C68=AM$2,'Equipment List'!$I68,"")</f>
        <v/>
      </c>
      <c r="AO68" s="160" t="str">
        <f>IF('Equipment List'!$C68=AP$2,'Equipment List'!$D68,"")</f>
        <v/>
      </c>
      <c r="AP68" s="161" t="str">
        <f>IF('Equipment List'!$C68=AP$2,'Equipment List'!$K68,"")</f>
        <v/>
      </c>
      <c r="AQ68" s="161" t="str">
        <f>IF('Equipment List'!$C68=AP$2,'Equipment List'!$I68,"")</f>
        <v/>
      </c>
      <c r="AR68" s="160" t="str">
        <f>IF('Equipment List'!$C68=AS$2,'Equipment List'!$D68,"")</f>
        <v/>
      </c>
      <c r="AS68" s="161" t="str">
        <f>IF('Equipment List'!$C68=AS$2,'Equipment List'!$K68,"")</f>
        <v/>
      </c>
      <c r="AT68" s="161" t="str">
        <f>IF('Equipment List'!$C68=AS$2,'Equipment List'!$I68,"")</f>
        <v/>
      </c>
      <c r="AU68" s="160" t="str">
        <f>IF('Equipment List'!$C68=AV$2,'Equipment List'!$D68,"")</f>
        <v/>
      </c>
      <c r="AV68" s="161" t="str">
        <f>IF('Equipment List'!$C68=AV$2,'Equipment List'!$K68,"")</f>
        <v/>
      </c>
      <c r="AW68" s="161" t="str">
        <f>IF('Equipment List'!$C68=AV$2,'Equipment List'!$I68,"")</f>
        <v/>
      </c>
      <c r="AX68" s="160" t="str">
        <f>IF('Equipment List'!$C68=AY$2,'Equipment List'!$D68,"")</f>
        <v/>
      </c>
      <c r="AY68" s="161" t="str">
        <f>IF('Equipment List'!$C68=AY$2,'Equipment List'!$K68,"")</f>
        <v/>
      </c>
      <c r="AZ68" s="161" t="str">
        <f>IF('Equipment List'!$C68=AY$2,'Equipment List'!$I68,"")</f>
        <v/>
      </c>
      <c r="BA68" s="160" t="str">
        <f>IF('Equipment List'!$C68=BB$2,'Equipment List'!$D68,"")</f>
        <v/>
      </c>
      <c r="BB68" s="161" t="str">
        <f>IF('Equipment List'!$C68=BB$2,'Equipment List'!$K68,"")</f>
        <v/>
      </c>
      <c r="BC68" s="161" t="str">
        <f>IF('Equipment List'!$C68=BB$2,'Equipment List'!$I68,"")</f>
        <v/>
      </c>
      <c r="BD68" s="160" t="str">
        <f>IF('Equipment List'!$C68=BE$2,'Equipment List'!$D68,"")</f>
        <v/>
      </c>
      <c r="BE68" s="161" t="str">
        <f>IF('Equipment List'!$C68=BE$2,'Equipment List'!$K68,"")</f>
        <v/>
      </c>
      <c r="BF68" s="161" t="str">
        <f>IF('Equipment List'!$C68=BE$2,'Equipment List'!$I68,"")</f>
        <v/>
      </c>
      <c r="BG68" s="160" t="str">
        <f>IF('Equipment List'!$C68=BH$2,'Equipment List'!$D68,"")</f>
        <v/>
      </c>
      <c r="BH68" s="161" t="str">
        <f>IF('Equipment List'!$C68=BH$2,'Equipment List'!$K68,"")</f>
        <v/>
      </c>
      <c r="BI68" s="161" t="str">
        <f>IF('Equipment List'!$C68=BH$2,'Equipment List'!$I68,"")</f>
        <v/>
      </c>
      <c r="BJ68" s="160" t="str">
        <f>IF('Equipment List'!$C68=BK$2,'Equipment List'!$D68,"")</f>
        <v/>
      </c>
      <c r="BK68" s="161" t="str">
        <f>IF('Equipment List'!$C68=BK$2,'Equipment List'!$K68,"")</f>
        <v/>
      </c>
      <c r="BL68" s="161" t="str">
        <f>IF('Equipment List'!$C68=BK$2,'Equipment List'!$I68,"")</f>
        <v/>
      </c>
      <c r="BM68" s="160" t="str">
        <f>IF('Equipment List'!$C68=BN$2,'Equipment List'!$D68,"")</f>
        <v/>
      </c>
      <c r="BN68" s="161" t="str">
        <f>IF('Equipment List'!$C68=BN$2,'Equipment List'!$K68,"")</f>
        <v/>
      </c>
      <c r="BO68" s="161" t="str">
        <f>IF('Equipment List'!$C68=BN$2,'Equipment List'!$I68,"")</f>
        <v/>
      </c>
      <c r="BP68" s="160" t="str">
        <f>IF('Equipment List'!$C68=BQ$2,'Equipment List'!$D68,"")</f>
        <v/>
      </c>
      <c r="BQ68" s="161" t="str">
        <f>IF('Equipment List'!$C68=BQ$2,'Equipment List'!$K68,"")</f>
        <v/>
      </c>
      <c r="BR68" s="161" t="str">
        <f>IF('Equipment List'!$C68=BQ$2,'Equipment List'!$I68,"")</f>
        <v/>
      </c>
      <c r="BS68" s="160" t="str">
        <f>IF('Equipment List'!$C68=BT$2,'Equipment List'!$D68,"")</f>
        <v/>
      </c>
      <c r="BT68" s="161" t="str">
        <f>IF('Equipment List'!$C68=BT$2,'Equipment List'!$K68,"")</f>
        <v/>
      </c>
      <c r="BU68" s="161" t="str">
        <f>IF('Equipment List'!$C68=BT$2,'Equipment List'!$I68,"")</f>
        <v/>
      </c>
      <c r="BV68" s="160" t="str">
        <f>IF('Equipment List'!$C68=BW$2,'Equipment List'!$D68,"")</f>
        <v/>
      </c>
      <c r="BW68" s="161" t="str">
        <f>IF('Equipment List'!$C68=BW$2,'Equipment List'!$K68,"")</f>
        <v/>
      </c>
      <c r="BX68" s="161" t="str">
        <f>IF('Equipment List'!$C68=BW$2,'Equipment List'!$I68,"")</f>
        <v/>
      </c>
      <c r="BY68" s="141"/>
      <c r="BZ68" s="141"/>
    </row>
    <row r="69" spans="5:78" x14ac:dyDescent="0.2">
      <c r="E69" s="160" t="str">
        <f>IF('Equipment List'!$C69=F$2,'Equipment List'!$D69,"")</f>
        <v/>
      </c>
      <c r="F69" s="161" t="str">
        <f>IF('Equipment List'!$C69=F$2,'Equipment List'!$K69,"")</f>
        <v/>
      </c>
      <c r="G69" s="161" t="str">
        <f>IF('Equipment List'!$C69=F$2,'Equipment List'!$I69,"")</f>
        <v/>
      </c>
      <c r="H69" s="160" t="str">
        <f>IF('Equipment List'!$C69=I$2,'Equipment List'!$D69,"")</f>
        <v/>
      </c>
      <c r="I69" s="161" t="str">
        <f>IF('Equipment List'!$C69=I$2,'Equipment List'!$K69,"")</f>
        <v/>
      </c>
      <c r="J69" s="161" t="str">
        <f>IF('Equipment List'!$C69=I$2,'Equipment List'!$I69,"")</f>
        <v/>
      </c>
      <c r="K69" s="160" t="str">
        <f>IF('Equipment List'!$C69=L$2,'Equipment List'!$D69,"")</f>
        <v/>
      </c>
      <c r="L69" s="161" t="str">
        <f>IF('Equipment List'!$C69=L$2,'Equipment List'!$K69,"")</f>
        <v/>
      </c>
      <c r="M69" s="161" t="str">
        <f>IF('Equipment List'!$C69=L$2,'Equipment List'!$I69,"")</f>
        <v/>
      </c>
      <c r="N69" s="160" t="str">
        <f>IF('Equipment List'!$C69=O$2,'Equipment List'!$D69,"")</f>
        <v/>
      </c>
      <c r="O69" s="161" t="str">
        <f>IF('Equipment List'!$C69=O$2,'Equipment List'!$K69,"")</f>
        <v/>
      </c>
      <c r="P69" s="161" t="str">
        <f>IF('Equipment List'!$C69=O$2,'Equipment List'!$I69,"")</f>
        <v/>
      </c>
      <c r="Q69" s="160" t="str">
        <f>IF('Equipment List'!$C69=R$2,'Equipment List'!$D69,"")</f>
        <v/>
      </c>
      <c r="R69" s="161" t="str">
        <f>IF('Equipment List'!$C69=R$2,'Equipment List'!$K69,"")</f>
        <v/>
      </c>
      <c r="S69" s="161" t="str">
        <f>IF('Equipment List'!$C69=R$2,'Equipment List'!$I69,"")</f>
        <v/>
      </c>
      <c r="T69" s="160" t="str">
        <f>IF('Equipment List'!$C69=U$2,'Equipment List'!$D69,"")</f>
        <v/>
      </c>
      <c r="U69" s="161" t="str">
        <f>IF('Equipment List'!$C69=U$2,'Equipment List'!$K69,"")</f>
        <v/>
      </c>
      <c r="V69" s="161" t="str">
        <f>IF('Equipment List'!$C69=U$2,'Equipment List'!$I69,"")</f>
        <v/>
      </c>
      <c r="W69" s="160" t="str">
        <f>IF('Equipment List'!$C69=X$2,'Equipment List'!$D69,"")</f>
        <v/>
      </c>
      <c r="X69" s="161" t="str">
        <f>IF('Equipment List'!$C69=X$2,'Equipment List'!$K69,"")</f>
        <v/>
      </c>
      <c r="Y69" s="161" t="str">
        <f>IF('Equipment List'!$C69=X$2,'Equipment List'!$I69,"")</f>
        <v/>
      </c>
      <c r="Z69" s="160" t="str">
        <f>IF('Equipment List'!$C69=AA$2,'Equipment List'!$D69,"")</f>
        <v/>
      </c>
      <c r="AA69" s="161" t="str">
        <f>IF('Equipment List'!$C69=AA$2,'Equipment List'!$K69,"")</f>
        <v/>
      </c>
      <c r="AB69" s="161" t="str">
        <f>IF('Equipment List'!$C69=AA$2,'Equipment List'!$I69,"")</f>
        <v/>
      </c>
      <c r="AC69" s="160" t="str">
        <f>IF('Equipment List'!$C69=AD$2,'Equipment List'!$D69,"")</f>
        <v/>
      </c>
      <c r="AD69" s="161" t="str">
        <f>IF('Equipment List'!$C69=AD$2,'Equipment List'!$K69,"")</f>
        <v/>
      </c>
      <c r="AE69" s="161" t="str">
        <f>IF('Equipment List'!$C69=AD$2,'Equipment List'!$I69,"")</f>
        <v/>
      </c>
      <c r="AF69" s="160" t="str">
        <f>IF('Equipment List'!$C69=AG$2,'Equipment List'!$D69,"")</f>
        <v/>
      </c>
      <c r="AG69" s="161" t="str">
        <f>IF('Equipment List'!$C69=AG$2,'Equipment List'!$K69,"")</f>
        <v/>
      </c>
      <c r="AH69" s="161" t="str">
        <f>IF('Equipment List'!$C69=AG$2,'Equipment List'!$I69,"")</f>
        <v/>
      </c>
      <c r="AI69" s="160" t="str">
        <f>IF('Equipment List'!$C69=AJ$2,'Equipment List'!$D69,"")</f>
        <v/>
      </c>
      <c r="AJ69" s="161" t="str">
        <f>IF('Equipment List'!$C69=AJ$2,'Equipment List'!$K69,"")</f>
        <v/>
      </c>
      <c r="AK69" s="161" t="str">
        <f>IF('Equipment List'!$C69=AJ$2,'Equipment List'!$I69,"")</f>
        <v/>
      </c>
      <c r="AL69" s="160" t="str">
        <f>IF('Equipment List'!$C69=AM$2,'Equipment List'!$D69,"")</f>
        <v/>
      </c>
      <c r="AM69" s="161" t="str">
        <f>IF('Equipment List'!$C69=AM$2,'Equipment List'!$K69,"")</f>
        <v/>
      </c>
      <c r="AN69" s="161" t="str">
        <f>IF('Equipment List'!$C69=AM$2,'Equipment List'!$I69,"")</f>
        <v/>
      </c>
      <c r="AO69" s="160" t="str">
        <f>IF('Equipment List'!$C69=AP$2,'Equipment List'!$D69,"")</f>
        <v/>
      </c>
      <c r="AP69" s="161" t="str">
        <f>IF('Equipment List'!$C69=AP$2,'Equipment List'!$K69,"")</f>
        <v/>
      </c>
      <c r="AQ69" s="161" t="str">
        <f>IF('Equipment List'!$C69=AP$2,'Equipment List'!$I69,"")</f>
        <v/>
      </c>
      <c r="AR69" s="160" t="str">
        <f>IF('Equipment List'!$C69=AS$2,'Equipment List'!$D69,"")</f>
        <v/>
      </c>
      <c r="AS69" s="161" t="str">
        <f>IF('Equipment List'!$C69=AS$2,'Equipment List'!$K69,"")</f>
        <v/>
      </c>
      <c r="AT69" s="161" t="str">
        <f>IF('Equipment List'!$C69=AS$2,'Equipment List'!$I69,"")</f>
        <v/>
      </c>
      <c r="AU69" s="160" t="str">
        <f>IF('Equipment List'!$C69=AV$2,'Equipment List'!$D69,"")</f>
        <v/>
      </c>
      <c r="AV69" s="161" t="str">
        <f>IF('Equipment List'!$C69=AV$2,'Equipment List'!$K69,"")</f>
        <v/>
      </c>
      <c r="AW69" s="161" t="str">
        <f>IF('Equipment List'!$C69=AV$2,'Equipment List'!$I69,"")</f>
        <v/>
      </c>
      <c r="AX69" s="160" t="str">
        <f>IF('Equipment List'!$C69=AY$2,'Equipment List'!$D69,"")</f>
        <v/>
      </c>
      <c r="AY69" s="161" t="str">
        <f>IF('Equipment List'!$C69=AY$2,'Equipment List'!$K69,"")</f>
        <v/>
      </c>
      <c r="AZ69" s="161" t="str">
        <f>IF('Equipment List'!$C69=AY$2,'Equipment List'!$I69,"")</f>
        <v/>
      </c>
      <c r="BA69" s="160" t="str">
        <f>IF('Equipment List'!$C69=BB$2,'Equipment List'!$D69,"")</f>
        <v/>
      </c>
      <c r="BB69" s="161" t="str">
        <f>IF('Equipment List'!$C69=BB$2,'Equipment List'!$K69,"")</f>
        <v/>
      </c>
      <c r="BC69" s="161" t="str">
        <f>IF('Equipment List'!$C69=BB$2,'Equipment List'!$I69,"")</f>
        <v/>
      </c>
      <c r="BD69" s="160" t="str">
        <f>IF('Equipment List'!$C69=BE$2,'Equipment List'!$D69,"")</f>
        <v/>
      </c>
      <c r="BE69" s="161" t="str">
        <f>IF('Equipment List'!$C69=BE$2,'Equipment List'!$K69,"")</f>
        <v/>
      </c>
      <c r="BF69" s="161" t="str">
        <f>IF('Equipment List'!$C69=BE$2,'Equipment List'!$I69,"")</f>
        <v/>
      </c>
      <c r="BG69" s="160" t="str">
        <f>IF('Equipment List'!$C69=BH$2,'Equipment List'!$D69,"")</f>
        <v/>
      </c>
      <c r="BH69" s="161" t="str">
        <f>IF('Equipment List'!$C69=BH$2,'Equipment List'!$K69,"")</f>
        <v/>
      </c>
      <c r="BI69" s="161" t="str">
        <f>IF('Equipment List'!$C69=BH$2,'Equipment List'!$I69,"")</f>
        <v/>
      </c>
      <c r="BJ69" s="160" t="str">
        <f>IF('Equipment List'!$C69=BK$2,'Equipment List'!$D69,"")</f>
        <v/>
      </c>
      <c r="BK69" s="161" t="str">
        <f>IF('Equipment List'!$C69=BK$2,'Equipment List'!$K69,"")</f>
        <v/>
      </c>
      <c r="BL69" s="161" t="str">
        <f>IF('Equipment List'!$C69=BK$2,'Equipment List'!$I69,"")</f>
        <v/>
      </c>
      <c r="BM69" s="160" t="str">
        <f>IF('Equipment List'!$C69=BN$2,'Equipment List'!$D69,"")</f>
        <v/>
      </c>
      <c r="BN69" s="161" t="str">
        <f>IF('Equipment List'!$C69=BN$2,'Equipment List'!$K69,"")</f>
        <v/>
      </c>
      <c r="BO69" s="161" t="str">
        <f>IF('Equipment List'!$C69=BN$2,'Equipment List'!$I69,"")</f>
        <v/>
      </c>
      <c r="BP69" s="160" t="str">
        <f>IF('Equipment List'!$C69=BQ$2,'Equipment List'!$D69,"")</f>
        <v/>
      </c>
      <c r="BQ69" s="161" t="str">
        <f>IF('Equipment List'!$C69=BQ$2,'Equipment List'!$K69,"")</f>
        <v/>
      </c>
      <c r="BR69" s="161" t="str">
        <f>IF('Equipment List'!$C69=BQ$2,'Equipment List'!$I69,"")</f>
        <v/>
      </c>
      <c r="BS69" s="160" t="str">
        <f>IF('Equipment List'!$C69=BT$2,'Equipment List'!$D69,"")</f>
        <v/>
      </c>
      <c r="BT69" s="161" t="str">
        <f>IF('Equipment List'!$C69=BT$2,'Equipment List'!$K69,"")</f>
        <v/>
      </c>
      <c r="BU69" s="161" t="str">
        <f>IF('Equipment List'!$C69=BT$2,'Equipment List'!$I69,"")</f>
        <v/>
      </c>
      <c r="BV69" s="160" t="str">
        <f>IF('Equipment List'!$C69=BW$2,'Equipment List'!$D69,"")</f>
        <v/>
      </c>
      <c r="BW69" s="161" t="str">
        <f>IF('Equipment List'!$C69=BW$2,'Equipment List'!$K69,"")</f>
        <v/>
      </c>
      <c r="BX69" s="161" t="str">
        <f>IF('Equipment List'!$C69=BW$2,'Equipment List'!$I69,"")</f>
        <v/>
      </c>
      <c r="BY69" s="141"/>
      <c r="BZ69" s="141"/>
    </row>
    <row r="70" spans="5:78" x14ac:dyDescent="0.2">
      <c r="E70" s="160" t="str">
        <f>IF('Equipment List'!$C70=F$2,'Equipment List'!$D70,"")</f>
        <v/>
      </c>
      <c r="F70" s="161" t="str">
        <f>IF('Equipment List'!$C70=F$2,'Equipment List'!$K70,"")</f>
        <v/>
      </c>
      <c r="G70" s="161" t="str">
        <f>IF('Equipment List'!$C70=F$2,'Equipment List'!$I70,"")</f>
        <v/>
      </c>
      <c r="H70" s="160" t="str">
        <f>IF('Equipment List'!$C70=I$2,'Equipment List'!$D70,"")</f>
        <v/>
      </c>
      <c r="I70" s="161" t="str">
        <f>IF('Equipment List'!$C70=I$2,'Equipment List'!$K70,"")</f>
        <v/>
      </c>
      <c r="J70" s="161" t="str">
        <f>IF('Equipment List'!$C70=I$2,'Equipment List'!$I70,"")</f>
        <v/>
      </c>
      <c r="K70" s="160" t="str">
        <f>IF('Equipment List'!$C70=L$2,'Equipment List'!$D70,"")</f>
        <v/>
      </c>
      <c r="L70" s="161" t="str">
        <f>IF('Equipment List'!$C70=L$2,'Equipment List'!$K70,"")</f>
        <v/>
      </c>
      <c r="M70" s="161" t="str">
        <f>IF('Equipment List'!$C70=L$2,'Equipment List'!$I70,"")</f>
        <v/>
      </c>
      <c r="N70" s="160" t="str">
        <f>IF('Equipment List'!$C70=O$2,'Equipment List'!$D70,"")</f>
        <v/>
      </c>
      <c r="O70" s="161" t="str">
        <f>IF('Equipment List'!$C70=O$2,'Equipment List'!$K70,"")</f>
        <v/>
      </c>
      <c r="P70" s="161" t="str">
        <f>IF('Equipment List'!$C70=O$2,'Equipment List'!$I70,"")</f>
        <v/>
      </c>
      <c r="Q70" s="160" t="str">
        <f>IF('Equipment List'!$C70=R$2,'Equipment List'!$D70,"")</f>
        <v/>
      </c>
      <c r="R70" s="161" t="str">
        <f>IF('Equipment List'!$C70=R$2,'Equipment List'!$K70,"")</f>
        <v/>
      </c>
      <c r="S70" s="161" t="str">
        <f>IF('Equipment List'!$C70=R$2,'Equipment List'!$I70,"")</f>
        <v/>
      </c>
      <c r="T70" s="160" t="str">
        <f>IF('Equipment List'!$C70=U$2,'Equipment List'!$D70,"")</f>
        <v/>
      </c>
      <c r="U70" s="161" t="str">
        <f>IF('Equipment List'!$C70=U$2,'Equipment List'!$K70,"")</f>
        <v/>
      </c>
      <c r="V70" s="161" t="str">
        <f>IF('Equipment List'!$C70=U$2,'Equipment List'!$I70,"")</f>
        <v/>
      </c>
      <c r="W70" s="160" t="str">
        <f>IF('Equipment List'!$C70=X$2,'Equipment List'!$D70,"")</f>
        <v/>
      </c>
      <c r="X70" s="161" t="str">
        <f>IF('Equipment List'!$C70=X$2,'Equipment List'!$K70,"")</f>
        <v/>
      </c>
      <c r="Y70" s="161" t="str">
        <f>IF('Equipment List'!$C70=X$2,'Equipment List'!$I70,"")</f>
        <v/>
      </c>
      <c r="Z70" s="160" t="str">
        <f>IF('Equipment List'!$C70=AA$2,'Equipment List'!$D70,"")</f>
        <v/>
      </c>
      <c r="AA70" s="161" t="str">
        <f>IF('Equipment List'!$C70=AA$2,'Equipment List'!$K70,"")</f>
        <v/>
      </c>
      <c r="AB70" s="161" t="str">
        <f>IF('Equipment List'!$C70=AA$2,'Equipment List'!$I70,"")</f>
        <v/>
      </c>
      <c r="AC70" s="160" t="str">
        <f>IF('Equipment List'!$C70=AD$2,'Equipment List'!$D70,"")</f>
        <v/>
      </c>
      <c r="AD70" s="161" t="str">
        <f>IF('Equipment List'!$C70=AD$2,'Equipment List'!$K70,"")</f>
        <v/>
      </c>
      <c r="AE70" s="161" t="str">
        <f>IF('Equipment List'!$C70=AD$2,'Equipment List'!$I70,"")</f>
        <v/>
      </c>
      <c r="AF70" s="160" t="str">
        <f>IF('Equipment List'!$C70=AG$2,'Equipment List'!$D70,"")</f>
        <v/>
      </c>
      <c r="AG70" s="161" t="str">
        <f>IF('Equipment List'!$C70=AG$2,'Equipment List'!$K70,"")</f>
        <v/>
      </c>
      <c r="AH70" s="161" t="str">
        <f>IF('Equipment List'!$C70=AG$2,'Equipment List'!$I70,"")</f>
        <v/>
      </c>
      <c r="AI70" s="160" t="str">
        <f>IF('Equipment List'!$C70=AJ$2,'Equipment List'!$D70,"")</f>
        <v/>
      </c>
      <c r="AJ70" s="161" t="str">
        <f>IF('Equipment List'!$C70=AJ$2,'Equipment List'!$K70,"")</f>
        <v/>
      </c>
      <c r="AK70" s="161" t="str">
        <f>IF('Equipment List'!$C70=AJ$2,'Equipment List'!$I70,"")</f>
        <v/>
      </c>
      <c r="AL70" s="160" t="str">
        <f>IF('Equipment List'!$C70=AM$2,'Equipment List'!$D70,"")</f>
        <v/>
      </c>
      <c r="AM70" s="161" t="str">
        <f>IF('Equipment List'!$C70=AM$2,'Equipment List'!$K70,"")</f>
        <v/>
      </c>
      <c r="AN70" s="161" t="str">
        <f>IF('Equipment List'!$C70=AM$2,'Equipment List'!$I70,"")</f>
        <v/>
      </c>
      <c r="AO70" s="160" t="str">
        <f>IF('Equipment List'!$C70=AP$2,'Equipment List'!$D70,"")</f>
        <v/>
      </c>
      <c r="AP70" s="161" t="str">
        <f>IF('Equipment List'!$C70=AP$2,'Equipment List'!$K70,"")</f>
        <v/>
      </c>
      <c r="AQ70" s="161" t="str">
        <f>IF('Equipment List'!$C70=AP$2,'Equipment List'!$I70,"")</f>
        <v/>
      </c>
      <c r="AR70" s="160" t="str">
        <f>IF('Equipment List'!$C70=AS$2,'Equipment List'!$D70,"")</f>
        <v/>
      </c>
      <c r="AS70" s="161" t="str">
        <f>IF('Equipment List'!$C70=AS$2,'Equipment List'!$K70,"")</f>
        <v/>
      </c>
      <c r="AT70" s="161" t="str">
        <f>IF('Equipment List'!$C70=AS$2,'Equipment List'!$I70,"")</f>
        <v/>
      </c>
      <c r="AU70" s="160" t="str">
        <f>IF('Equipment List'!$C70=AV$2,'Equipment List'!$D70,"")</f>
        <v/>
      </c>
      <c r="AV70" s="161" t="str">
        <f>IF('Equipment List'!$C70=AV$2,'Equipment List'!$K70,"")</f>
        <v/>
      </c>
      <c r="AW70" s="161" t="str">
        <f>IF('Equipment List'!$C70=AV$2,'Equipment List'!$I70,"")</f>
        <v/>
      </c>
      <c r="AX70" s="160" t="str">
        <f>IF('Equipment List'!$C70=AY$2,'Equipment List'!$D70,"")</f>
        <v/>
      </c>
      <c r="AY70" s="161" t="str">
        <f>IF('Equipment List'!$C70=AY$2,'Equipment List'!$K70,"")</f>
        <v/>
      </c>
      <c r="AZ70" s="161" t="str">
        <f>IF('Equipment List'!$C70=AY$2,'Equipment List'!$I70,"")</f>
        <v/>
      </c>
      <c r="BA70" s="160" t="str">
        <f>IF('Equipment List'!$C70=BB$2,'Equipment List'!$D70,"")</f>
        <v/>
      </c>
      <c r="BB70" s="161" t="str">
        <f>IF('Equipment List'!$C70=BB$2,'Equipment List'!$K70,"")</f>
        <v/>
      </c>
      <c r="BC70" s="161" t="str">
        <f>IF('Equipment List'!$C70=BB$2,'Equipment List'!$I70,"")</f>
        <v/>
      </c>
      <c r="BD70" s="160" t="str">
        <f>IF('Equipment List'!$C70=BE$2,'Equipment List'!$D70,"")</f>
        <v/>
      </c>
      <c r="BE70" s="161" t="str">
        <f>IF('Equipment List'!$C70=BE$2,'Equipment List'!$K70,"")</f>
        <v/>
      </c>
      <c r="BF70" s="161" t="str">
        <f>IF('Equipment List'!$C70=BE$2,'Equipment List'!$I70,"")</f>
        <v/>
      </c>
      <c r="BG70" s="160" t="str">
        <f>IF('Equipment List'!$C70=BH$2,'Equipment List'!$D70,"")</f>
        <v/>
      </c>
      <c r="BH70" s="161" t="str">
        <f>IF('Equipment List'!$C70=BH$2,'Equipment List'!$K70,"")</f>
        <v/>
      </c>
      <c r="BI70" s="161" t="str">
        <f>IF('Equipment List'!$C70=BH$2,'Equipment List'!$I70,"")</f>
        <v/>
      </c>
      <c r="BJ70" s="160" t="str">
        <f>IF('Equipment List'!$C70=BK$2,'Equipment List'!$D70,"")</f>
        <v/>
      </c>
      <c r="BK70" s="161" t="str">
        <f>IF('Equipment List'!$C70=BK$2,'Equipment List'!$K70,"")</f>
        <v/>
      </c>
      <c r="BL70" s="161" t="str">
        <f>IF('Equipment List'!$C70=BK$2,'Equipment List'!$I70,"")</f>
        <v/>
      </c>
      <c r="BM70" s="160" t="str">
        <f>IF('Equipment List'!$C70=BN$2,'Equipment List'!$D70,"")</f>
        <v/>
      </c>
      <c r="BN70" s="161" t="str">
        <f>IF('Equipment List'!$C70=BN$2,'Equipment List'!$K70,"")</f>
        <v/>
      </c>
      <c r="BO70" s="161" t="str">
        <f>IF('Equipment List'!$C70=BN$2,'Equipment List'!$I70,"")</f>
        <v/>
      </c>
      <c r="BP70" s="160" t="str">
        <f>IF('Equipment List'!$C70=BQ$2,'Equipment List'!$D70,"")</f>
        <v/>
      </c>
      <c r="BQ70" s="161" t="str">
        <f>IF('Equipment List'!$C70=BQ$2,'Equipment List'!$K70,"")</f>
        <v/>
      </c>
      <c r="BR70" s="161" t="str">
        <f>IF('Equipment List'!$C70=BQ$2,'Equipment List'!$I70,"")</f>
        <v/>
      </c>
      <c r="BS70" s="160" t="str">
        <f>IF('Equipment List'!$C70=BT$2,'Equipment List'!$D70,"")</f>
        <v/>
      </c>
      <c r="BT70" s="161" t="str">
        <f>IF('Equipment List'!$C70=BT$2,'Equipment List'!$K70,"")</f>
        <v/>
      </c>
      <c r="BU70" s="161" t="str">
        <f>IF('Equipment List'!$C70=BT$2,'Equipment List'!$I70,"")</f>
        <v/>
      </c>
      <c r="BV70" s="160" t="str">
        <f>IF('Equipment List'!$C70=BW$2,'Equipment List'!$D70,"")</f>
        <v/>
      </c>
      <c r="BW70" s="161" t="str">
        <f>IF('Equipment List'!$C70=BW$2,'Equipment List'!$K70,"")</f>
        <v/>
      </c>
      <c r="BX70" s="161" t="str">
        <f>IF('Equipment List'!$C70=BW$2,'Equipment List'!$I70,"")</f>
        <v/>
      </c>
      <c r="BY70" s="141"/>
      <c r="BZ70" s="141"/>
    </row>
    <row r="71" spans="5:78" x14ac:dyDescent="0.2">
      <c r="E71" s="160" t="str">
        <f>IF('Equipment List'!$C71=F$2,'Equipment List'!$D71,"")</f>
        <v/>
      </c>
      <c r="F71" s="161" t="str">
        <f>IF('Equipment List'!$C71=F$2,'Equipment List'!$K71,"")</f>
        <v/>
      </c>
      <c r="G71" s="161" t="str">
        <f>IF('Equipment List'!$C71=F$2,'Equipment List'!$I71,"")</f>
        <v/>
      </c>
      <c r="H71" s="160" t="str">
        <f>IF('Equipment List'!$C71=I$2,'Equipment List'!$D71,"")</f>
        <v/>
      </c>
      <c r="I71" s="161" t="str">
        <f>IF('Equipment List'!$C71=I$2,'Equipment List'!$K71,"")</f>
        <v/>
      </c>
      <c r="J71" s="161" t="str">
        <f>IF('Equipment List'!$C71=I$2,'Equipment List'!$I71,"")</f>
        <v/>
      </c>
      <c r="K71" s="160" t="str">
        <f>IF('Equipment List'!$C71=L$2,'Equipment List'!$D71,"")</f>
        <v/>
      </c>
      <c r="L71" s="161" t="str">
        <f>IF('Equipment List'!$C71=L$2,'Equipment List'!$K71,"")</f>
        <v/>
      </c>
      <c r="M71" s="161" t="str">
        <f>IF('Equipment List'!$C71=L$2,'Equipment List'!$I71,"")</f>
        <v/>
      </c>
      <c r="N71" s="160" t="str">
        <f>IF('Equipment List'!$C71=O$2,'Equipment List'!$D71,"")</f>
        <v/>
      </c>
      <c r="O71" s="161" t="str">
        <f>IF('Equipment List'!$C71=O$2,'Equipment List'!$K71,"")</f>
        <v/>
      </c>
      <c r="P71" s="161" t="str">
        <f>IF('Equipment List'!$C71=O$2,'Equipment List'!$I71,"")</f>
        <v/>
      </c>
      <c r="Q71" s="160" t="str">
        <f>IF('Equipment List'!$C71=R$2,'Equipment List'!$D71,"")</f>
        <v/>
      </c>
      <c r="R71" s="161" t="str">
        <f>IF('Equipment List'!$C71=R$2,'Equipment List'!$K71,"")</f>
        <v/>
      </c>
      <c r="S71" s="161" t="str">
        <f>IF('Equipment List'!$C71=R$2,'Equipment List'!$I71,"")</f>
        <v/>
      </c>
      <c r="T71" s="160" t="str">
        <f>IF('Equipment List'!$C71=U$2,'Equipment List'!$D71,"")</f>
        <v/>
      </c>
      <c r="U71" s="161" t="str">
        <f>IF('Equipment List'!$C71=U$2,'Equipment List'!$K71,"")</f>
        <v/>
      </c>
      <c r="V71" s="161" t="str">
        <f>IF('Equipment List'!$C71=U$2,'Equipment List'!$I71,"")</f>
        <v/>
      </c>
      <c r="W71" s="160" t="str">
        <f>IF('Equipment List'!$C71=X$2,'Equipment List'!$D71,"")</f>
        <v/>
      </c>
      <c r="X71" s="161" t="str">
        <f>IF('Equipment List'!$C71=X$2,'Equipment List'!$K71,"")</f>
        <v/>
      </c>
      <c r="Y71" s="161" t="str">
        <f>IF('Equipment List'!$C71=X$2,'Equipment List'!$I71,"")</f>
        <v/>
      </c>
      <c r="Z71" s="160" t="str">
        <f>IF('Equipment List'!$C71=AA$2,'Equipment List'!$D71,"")</f>
        <v/>
      </c>
      <c r="AA71" s="161" t="str">
        <f>IF('Equipment List'!$C71=AA$2,'Equipment List'!$K71,"")</f>
        <v/>
      </c>
      <c r="AB71" s="161" t="str">
        <f>IF('Equipment List'!$C71=AA$2,'Equipment List'!$I71,"")</f>
        <v/>
      </c>
      <c r="AC71" s="160" t="str">
        <f>IF('Equipment List'!$C71=AD$2,'Equipment List'!$D71,"")</f>
        <v/>
      </c>
      <c r="AD71" s="161" t="str">
        <f>IF('Equipment List'!$C71=AD$2,'Equipment List'!$K71,"")</f>
        <v/>
      </c>
      <c r="AE71" s="161" t="str">
        <f>IF('Equipment List'!$C71=AD$2,'Equipment List'!$I71,"")</f>
        <v/>
      </c>
      <c r="AF71" s="160" t="str">
        <f>IF('Equipment List'!$C71=AG$2,'Equipment List'!$D71,"")</f>
        <v/>
      </c>
      <c r="AG71" s="161" t="str">
        <f>IF('Equipment List'!$C71=AG$2,'Equipment List'!$K71,"")</f>
        <v/>
      </c>
      <c r="AH71" s="161" t="str">
        <f>IF('Equipment List'!$C71=AG$2,'Equipment List'!$I71,"")</f>
        <v/>
      </c>
      <c r="AI71" s="160" t="str">
        <f>IF('Equipment List'!$C71=AJ$2,'Equipment List'!$D71,"")</f>
        <v/>
      </c>
      <c r="AJ71" s="161" t="str">
        <f>IF('Equipment List'!$C71=AJ$2,'Equipment List'!$K71,"")</f>
        <v/>
      </c>
      <c r="AK71" s="161" t="str">
        <f>IF('Equipment List'!$C71=AJ$2,'Equipment List'!$I71,"")</f>
        <v/>
      </c>
      <c r="AL71" s="160" t="str">
        <f>IF('Equipment List'!$C71=AM$2,'Equipment List'!$D71,"")</f>
        <v/>
      </c>
      <c r="AM71" s="161" t="str">
        <f>IF('Equipment List'!$C71=AM$2,'Equipment List'!$K71,"")</f>
        <v/>
      </c>
      <c r="AN71" s="161" t="str">
        <f>IF('Equipment List'!$C71=AM$2,'Equipment List'!$I71,"")</f>
        <v/>
      </c>
      <c r="AO71" s="160" t="str">
        <f>IF('Equipment List'!$C71=AP$2,'Equipment List'!$D71,"")</f>
        <v/>
      </c>
      <c r="AP71" s="161" t="str">
        <f>IF('Equipment List'!$C71=AP$2,'Equipment List'!$K71,"")</f>
        <v/>
      </c>
      <c r="AQ71" s="161" t="str">
        <f>IF('Equipment List'!$C71=AP$2,'Equipment List'!$I71,"")</f>
        <v/>
      </c>
      <c r="AR71" s="160" t="str">
        <f>IF('Equipment List'!$C71=AS$2,'Equipment List'!$D71,"")</f>
        <v/>
      </c>
      <c r="AS71" s="161" t="str">
        <f>IF('Equipment List'!$C71=AS$2,'Equipment List'!$K71,"")</f>
        <v/>
      </c>
      <c r="AT71" s="161" t="str">
        <f>IF('Equipment List'!$C71=AS$2,'Equipment List'!$I71,"")</f>
        <v/>
      </c>
      <c r="AU71" s="160" t="str">
        <f>IF('Equipment List'!$C71=AV$2,'Equipment List'!$D71,"")</f>
        <v/>
      </c>
      <c r="AV71" s="161" t="str">
        <f>IF('Equipment List'!$C71=AV$2,'Equipment List'!$K71,"")</f>
        <v/>
      </c>
      <c r="AW71" s="161" t="str">
        <f>IF('Equipment List'!$C71=AV$2,'Equipment List'!$I71,"")</f>
        <v/>
      </c>
      <c r="AX71" s="160" t="str">
        <f>IF('Equipment List'!$C71=AY$2,'Equipment List'!$D71,"")</f>
        <v/>
      </c>
      <c r="AY71" s="161" t="str">
        <f>IF('Equipment List'!$C71=AY$2,'Equipment List'!$K71,"")</f>
        <v/>
      </c>
      <c r="AZ71" s="161" t="str">
        <f>IF('Equipment List'!$C71=AY$2,'Equipment List'!$I71,"")</f>
        <v/>
      </c>
      <c r="BA71" s="160" t="str">
        <f>IF('Equipment List'!$C71=BB$2,'Equipment List'!$D71,"")</f>
        <v/>
      </c>
      <c r="BB71" s="161" t="str">
        <f>IF('Equipment List'!$C71=BB$2,'Equipment List'!$K71,"")</f>
        <v/>
      </c>
      <c r="BC71" s="161" t="str">
        <f>IF('Equipment List'!$C71=BB$2,'Equipment List'!$I71,"")</f>
        <v/>
      </c>
      <c r="BD71" s="160" t="str">
        <f>IF('Equipment List'!$C71=BE$2,'Equipment List'!$D71,"")</f>
        <v/>
      </c>
      <c r="BE71" s="161" t="str">
        <f>IF('Equipment List'!$C71=BE$2,'Equipment List'!$K71,"")</f>
        <v/>
      </c>
      <c r="BF71" s="161" t="str">
        <f>IF('Equipment List'!$C71=BE$2,'Equipment List'!$I71,"")</f>
        <v/>
      </c>
      <c r="BG71" s="160" t="str">
        <f>IF('Equipment List'!$C71=BH$2,'Equipment List'!$D71,"")</f>
        <v/>
      </c>
      <c r="BH71" s="161" t="str">
        <f>IF('Equipment List'!$C71=BH$2,'Equipment List'!$K71,"")</f>
        <v/>
      </c>
      <c r="BI71" s="161" t="str">
        <f>IF('Equipment List'!$C71=BH$2,'Equipment List'!$I71,"")</f>
        <v/>
      </c>
      <c r="BJ71" s="160" t="str">
        <f>IF('Equipment List'!$C71=BK$2,'Equipment List'!$D71,"")</f>
        <v/>
      </c>
      <c r="BK71" s="161" t="str">
        <f>IF('Equipment List'!$C71=BK$2,'Equipment List'!$K71,"")</f>
        <v/>
      </c>
      <c r="BL71" s="161" t="str">
        <f>IF('Equipment List'!$C71=BK$2,'Equipment List'!$I71,"")</f>
        <v/>
      </c>
      <c r="BM71" s="160" t="str">
        <f>IF('Equipment List'!$C71=BN$2,'Equipment List'!$D71,"")</f>
        <v/>
      </c>
      <c r="BN71" s="161" t="str">
        <f>IF('Equipment List'!$C71=BN$2,'Equipment List'!$K71,"")</f>
        <v/>
      </c>
      <c r="BO71" s="161" t="str">
        <f>IF('Equipment List'!$C71=BN$2,'Equipment List'!$I71,"")</f>
        <v/>
      </c>
      <c r="BP71" s="160" t="str">
        <f>IF('Equipment List'!$C71=BQ$2,'Equipment List'!$D71,"")</f>
        <v/>
      </c>
      <c r="BQ71" s="161" t="str">
        <f>IF('Equipment List'!$C71=BQ$2,'Equipment List'!$K71,"")</f>
        <v/>
      </c>
      <c r="BR71" s="161" t="str">
        <f>IF('Equipment List'!$C71=BQ$2,'Equipment List'!$I71,"")</f>
        <v/>
      </c>
      <c r="BS71" s="160" t="str">
        <f>IF('Equipment List'!$C71=BT$2,'Equipment List'!$D71,"")</f>
        <v/>
      </c>
      <c r="BT71" s="161" t="str">
        <f>IF('Equipment List'!$C71=BT$2,'Equipment List'!$K71,"")</f>
        <v/>
      </c>
      <c r="BU71" s="161" t="str">
        <f>IF('Equipment List'!$C71=BT$2,'Equipment List'!$I71,"")</f>
        <v/>
      </c>
      <c r="BV71" s="160" t="str">
        <f>IF('Equipment List'!$C71=BW$2,'Equipment List'!$D71,"")</f>
        <v/>
      </c>
      <c r="BW71" s="161" t="str">
        <f>IF('Equipment List'!$C71=BW$2,'Equipment List'!$K71,"")</f>
        <v/>
      </c>
      <c r="BX71" s="161" t="str">
        <f>IF('Equipment List'!$C71=BW$2,'Equipment List'!$I71,"")</f>
        <v/>
      </c>
      <c r="BY71" s="141"/>
      <c r="BZ71" s="141"/>
    </row>
    <row r="72" spans="5:78" x14ac:dyDescent="0.2">
      <c r="E72" s="160" t="str">
        <f>IF('Equipment List'!$C72=F$2,'Equipment List'!$D72,"")</f>
        <v/>
      </c>
      <c r="F72" s="161" t="str">
        <f>IF('Equipment List'!$C72=F$2,'Equipment List'!$K72,"")</f>
        <v/>
      </c>
      <c r="G72" s="161" t="str">
        <f>IF('Equipment List'!$C72=F$2,'Equipment List'!$I72,"")</f>
        <v/>
      </c>
      <c r="H72" s="160" t="str">
        <f>IF('Equipment List'!$C72=I$2,'Equipment List'!$D72,"")</f>
        <v/>
      </c>
      <c r="I72" s="161" t="str">
        <f>IF('Equipment List'!$C72=I$2,'Equipment List'!$K72,"")</f>
        <v/>
      </c>
      <c r="J72" s="161" t="str">
        <f>IF('Equipment List'!$C72=I$2,'Equipment List'!$I72,"")</f>
        <v/>
      </c>
      <c r="K72" s="160" t="str">
        <f>IF('Equipment List'!$C72=L$2,'Equipment List'!$D72,"")</f>
        <v/>
      </c>
      <c r="L72" s="161" t="str">
        <f>IF('Equipment List'!$C72=L$2,'Equipment List'!$K72,"")</f>
        <v/>
      </c>
      <c r="M72" s="161" t="str">
        <f>IF('Equipment List'!$C72=L$2,'Equipment List'!$I72,"")</f>
        <v/>
      </c>
      <c r="N72" s="160" t="str">
        <f>IF('Equipment List'!$C72=O$2,'Equipment List'!$D72,"")</f>
        <v/>
      </c>
      <c r="O72" s="161" t="str">
        <f>IF('Equipment List'!$C72=O$2,'Equipment List'!$K72,"")</f>
        <v/>
      </c>
      <c r="P72" s="161" t="str">
        <f>IF('Equipment List'!$C72=O$2,'Equipment List'!$I72,"")</f>
        <v/>
      </c>
      <c r="Q72" s="160" t="str">
        <f>IF('Equipment List'!$C72=R$2,'Equipment List'!$D72,"")</f>
        <v/>
      </c>
      <c r="R72" s="161" t="str">
        <f>IF('Equipment List'!$C72=R$2,'Equipment List'!$K72,"")</f>
        <v/>
      </c>
      <c r="S72" s="161" t="str">
        <f>IF('Equipment List'!$C72=R$2,'Equipment List'!$I72,"")</f>
        <v/>
      </c>
      <c r="T72" s="160" t="str">
        <f>IF('Equipment List'!$C72=U$2,'Equipment List'!$D72,"")</f>
        <v/>
      </c>
      <c r="U72" s="161" t="str">
        <f>IF('Equipment List'!$C72=U$2,'Equipment List'!$K72,"")</f>
        <v/>
      </c>
      <c r="V72" s="161" t="str">
        <f>IF('Equipment List'!$C72=U$2,'Equipment List'!$I72,"")</f>
        <v/>
      </c>
      <c r="W72" s="160" t="str">
        <f>IF('Equipment List'!$C72=X$2,'Equipment List'!$D72,"")</f>
        <v/>
      </c>
      <c r="X72" s="161" t="str">
        <f>IF('Equipment List'!$C72=X$2,'Equipment List'!$K72,"")</f>
        <v/>
      </c>
      <c r="Y72" s="161" t="str">
        <f>IF('Equipment List'!$C72=X$2,'Equipment List'!$I72,"")</f>
        <v/>
      </c>
      <c r="Z72" s="160" t="str">
        <f>IF('Equipment List'!$C72=AA$2,'Equipment List'!$D72,"")</f>
        <v/>
      </c>
      <c r="AA72" s="161" t="str">
        <f>IF('Equipment List'!$C72=AA$2,'Equipment List'!$K72,"")</f>
        <v/>
      </c>
      <c r="AB72" s="161" t="str">
        <f>IF('Equipment List'!$C72=AA$2,'Equipment List'!$I72,"")</f>
        <v/>
      </c>
      <c r="AC72" s="160" t="str">
        <f>IF('Equipment List'!$C72=AD$2,'Equipment List'!$D72,"")</f>
        <v/>
      </c>
      <c r="AD72" s="161" t="str">
        <f>IF('Equipment List'!$C72=AD$2,'Equipment List'!$K72,"")</f>
        <v/>
      </c>
      <c r="AE72" s="161" t="str">
        <f>IF('Equipment List'!$C72=AD$2,'Equipment List'!$I72,"")</f>
        <v/>
      </c>
      <c r="AF72" s="160" t="str">
        <f>IF('Equipment List'!$C72=AG$2,'Equipment List'!$D72,"")</f>
        <v/>
      </c>
      <c r="AG72" s="161" t="str">
        <f>IF('Equipment List'!$C72=AG$2,'Equipment List'!$K72,"")</f>
        <v/>
      </c>
      <c r="AH72" s="161" t="str">
        <f>IF('Equipment List'!$C72=AG$2,'Equipment List'!$I72,"")</f>
        <v/>
      </c>
      <c r="AI72" s="160" t="str">
        <f>IF('Equipment List'!$C72=AJ$2,'Equipment List'!$D72,"")</f>
        <v/>
      </c>
      <c r="AJ72" s="161" t="str">
        <f>IF('Equipment List'!$C72=AJ$2,'Equipment List'!$K72,"")</f>
        <v/>
      </c>
      <c r="AK72" s="161" t="str">
        <f>IF('Equipment List'!$C72=AJ$2,'Equipment List'!$I72,"")</f>
        <v/>
      </c>
      <c r="AL72" s="160" t="str">
        <f>IF('Equipment List'!$C72=AM$2,'Equipment List'!$D72,"")</f>
        <v/>
      </c>
      <c r="AM72" s="161" t="str">
        <f>IF('Equipment List'!$C72=AM$2,'Equipment List'!$K72,"")</f>
        <v/>
      </c>
      <c r="AN72" s="161" t="str">
        <f>IF('Equipment List'!$C72=AM$2,'Equipment List'!$I72,"")</f>
        <v/>
      </c>
      <c r="AO72" s="160" t="str">
        <f>IF('Equipment List'!$C72=AP$2,'Equipment List'!$D72,"")</f>
        <v/>
      </c>
      <c r="AP72" s="161" t="str">
        <f>IF('Equipment List'!$C72=AP$2,'Equipment List'!$K72,"")</f>
        <v/>
      </c>
      <c r="AQ72" s="161" t="str">
        <f>IF('Equipment List'!$C72=AP$2,'Equipment List'!$I72,"")</f>
        <v/>
      </c>
      <c r="AR72" s="160" t="str">
        <f>IF('Equipment List'!$C72=AS$2,'Equipment List'!$D72,"")</f>
        <v/>
      </c>
      <c r="AS72" s="161" t="str">
        <f>IF('Equipment List'!$C72=AS$2,'Equipment List'!$K72,"")</f>
        <v/>
      </c>
      <c r="AT72" s="161" t="str">
        <f>IF('Equipment List'!$C72=AS$2,'Equipment List'!$I72,"")</f>
        <v/>
      </c>
      <c r="AU72" s="160" t="str">
        <f>IF('Equipment List'!$C72=AV$2,'Equipment List'!$D72,"")</f>
        <v/>
      </c>
      <c r="AV72" s="161" t="str">
        <f>IF('Equipment List'!$C72=AV$2,'Equipment List'!$K72,"")</f>
        <v/>
      </c>
      <c r="AW72" s="161" t="str">
        <f>IF('Equipment List'!$C72=AV$2,'Equipment List'!$I72,"")</f>
        <v/>
      </c>
      <c r="AX72" s="160" t="str">
        <f>IF('Equipment List'!$C72=AY$2,'Equipment List'!$D72,"")</f>
        <v/>
      </c>
      <c r="AY72" s="161" t="str">
        <f>IF('Equipment List'!$C72=AY$2,'Equipment List'!$K72,"")</f>
        <v/>
      </c>
      <c r="AZ72" s="161" t="str">
        <f>IF('Equipment List'!$C72=AY$2,'Equipment List'!$I72,"")</f>
        <v/>
      </c>
      <c r="BA72" s="160" t="str">
        <f>IF('Equipment List'!$C72=BB$2,'Equipment List'!$D72,"")</f>
        <v/>
      </c>
      <c r="BB72" s="161" t="str">
        <f>IF('Equipment List'!$C72=BB$2,'Equipment List'!$K72,"")</f>
        <v/>
      </c>
      <c r="BC72" s="161" t="str">
        <f>IF('Equipment List'!$C72=BB$2,'Equipment List'!$I72,"")</f>
        <v/>
      </c>
      <c r="BD72" s="160" t="str">
        <f>IF('Equipment List'!$C72=BE$2,'Equipment List'!$D72,"")</f>
        <v/>
      </c>
      <c r="BE72" s="161" t="str">
        <f>IF('Equipment List'!$C72=BE$2,'Equipment List'!$K72,"")</f>
        <v/>
      </c>
      <c r="BF72" s="161" t="str">
        <f>IF('Equipment List'!$C72=BE$2,'Equipment List'!$I72,"")</f>
        <v/>
      </c>
      <c r="BG72" s="160" t="str">
        <f>IF('Equipment List'!$C72=BH$2,'Equipment List'!$D72,"")</f>
        <v/>
      </c>
      <c r="BH72" s="161" t="str">
        <f>IF('Equipment List'!$C72=BH$2,'Equipment List'!$K72,"")</f>
        <v/>
      </c>
      <c r="BI72" s="161" t="str">
        <f>IF('Equipment List'!$C72=BH$2,'Equipment List'!$I72,"")</f>
        <v/>
      </c>
      <c r="BJ72" s="160" t="str">
        <f>IF('Equipment List'!$C72=BK$2,'Equipment List'!$D72,"")</f>
        <v/>
      </c>
      <c r="BK72" s="161" t="str">
        <f>IF('Equipment List'!$C72=BK$2,'Equipment List'!$K72,"")</f>
        <v/>
      </c>
      <c r="BL72" s="161" t="str">
        <f>IF('Equipment List'!$C72=BK$2,'Equipment List'!$I72,"")</f>
        <v/>
      </c>
      <c r="BM72" s="160" t="str">
        <f>IF('Equipment List'!$C72=BN$2,'Equipment List'!$D72,"")</f>
        <v/>
      </c>
      <c r="BN72" s="161" t="str">
        <f>IF('Equipment List'!$C72=BN$2,'Equipment List'!$K72,"")</f>
        <v/>
      </c>
      <c r="BO72" s="161" t="str">
        <f>IF('Equipment List'!$C72=BN$2,'Equipment List'!$I72,"")</f>
        <v/>
      </c>
      <c r="BP72" s="160" t="str">
        <f>IF('Equipment List'!$C72=BQ$2,'Equipment List'!$D72,"")</f>
        <v/>
      </c>
      <c r="BQ72" s="161" t="str">
        <f>IF('Equipment List'!$C72=BQ$2,'Equipment List'!$K72,"")</f>
        <v/>
      </c>
      <c r="BR72" s="161" t="str">
        <f>IF('Equipment List'!$C72=BQ$2,'Equipment List'!$I72,"")</f>
        <v/>
      </c>
      <c r="BS72" s="160" t="str">
        <f>IF('Equipment List'!$C72=BT$2,'Equipment List'!$D72,"")</f>
        <v/>
      </c>
      <c r="BT72" s="161" t="str">
        <f>IF('Equipment List'!$C72=BT$2,'Equipment List'!$K72,"")</f>
        <v/>
      </c>
      <c r="BU72" s="161" t="str">
        <f>IF('Equipment List'!$C72=BT$2,'Equipment List'!$I72,"")</f>
        <v/>
      </c>
      <c r="BV72" s="160" t="str">
        <f>IF('Equipment List'!$C72=BW$2,'Equipment List'!$D72,"")</f>
        <v/>
      </c>
      <c r="BW72" s="161" t="str">
        <f>IF('Equipment List'!$C72=BW$2,'Equipment List'!$K72,"")</f>
        <v/>
      </c>
      <c r="BX72" s="161" t="str">
        <f>IF('Equipment List'!$C72=BW$2,'Equipment List'!$I72,"")</f>
        <v/>
      </c>
      <c r="BY72" s="141"/>
      <c r="BZ72" s="141"/>
    </row>
    <row r="73" spans="5:78" x14ac:dyDescent="0.2">
      <c r="E73" s="160" t="str">
        <f>IF('Equipment List'!$C73=F$2,'Equipment List'!$D73,"")</f>
        <v/>
      </c>
      <c r="F73" s="161" t="str">
        <f>IF('Equipment List'!$C73=F$2,'Equipment List'!$K73,"")</f>
        <v/>
      </c>
      <c r="G73" s="161" t="str">
        <f>IF('Equipment List'!$C73=F$2,'Equipment List'!$I73,"")</f>
        <v/>
      </c>
      <c r="H73" s="160" t="str">
        <f>IF('Equipment List'!$C73=I$2,'Equipment List'!$D73,"")</f>
        <v/>
      </c>
      <c r="I73" s="161" t="str">
        <f>IF('Equipment List'!$C73=I$2,'Equipment List'!$K73,"")</f>
        <v/>
      </c>
      <c r="J73" s="161" t="str">
        <f>IF('Equipment List'!$C73=I$2,'Equipment List'!$I73,"")</f>
        <v/>
      </c>
      <c r="K73" s="160" t="str">
        <f>IF('Equipment List'!$C73=L$2,'Equipment List'!$D73,"")</f>
        <v/>
      </c>
      <c r="L73" s="161" t="str">
        <f>IF('Equipment List'!$C73=L$2,'Equipment List'!$K73,"")</f>
        <v/>
      </c>
      <c r="M73" s="161" t="str">
        <f>IF('Equipment List'!$C73=L$2,'Equipment List'!$I73,"")</f>
        <v/>
      </c>
      <c r="N73" s="160" t="str">
        <f>IF('Equipment List'!$C73=O$2,'Equipment List'!$D73,"")</f>
        <v/>
      </c>
      <c r="O73" s="161" t="str">
        <f>IF('Equipment List'!$C73=O$2,'Equipment List'!$K73,"")</f>
        <v/>
      </c>
      <c r="P73" s="161" t="str">
        <f>IF('Equipment List'!$C73=O$2,'Equipment List'!$I73,"")</f>
        <v/>
      </c>
      <c r="Q73" s="160" t="str">
        <f>IF('Equipment List'!$C73=R$2,'Equipment List'!$D73,"")</f>
        <v/>
      </c>
      <c r="R73" s="161" t="str">
        <f>IF('Equipment List'!$C73=R$2,'Equipment List'!$K73,"")</f>
        <v/>
      </c>
      <c r="S73" s="161" t="str">
        <f>IF('Equipment List'!$C73=R$2,'Equipment List'!$I73,"")</f>
        <v/>
      </c>
      <c r="T73" s="160" t="str">
        <f>IF('Equipment List'!$C73=U$2,'Equipment List'!$D73,"")</f>
        <v/>
      </c>
      <c r="U73" s="161" t="str">
        <f>IF('Equipment List'!$C73=U$2,'Equipment List'!$K73,"")</f>
        <v/>
      </c>
      <c r="V73" s="161" t="str">
        <f>IF('Equipment List'!$C73=U$2,'Equipment List'!$I73,"")</f>
        <v/>
      </c>
      <c r="W73" s="160" t="str">
        <f>IF('Equipment List'!$C73=X$2,'Equipment List'!$D73,"")</f>
        <v/>
      </c>
      <c r="X73" s="161" t="str">
        <f>IF('Equipment List'!$C73=X$2,'Equipment List'!$K73,"")</f>
        <v/>
      </c>
      <c r="Y73" s="161" t="str">
        <f>IF('Equipment List'!$C73=X$2,'Equipment List'!$I73,"")</f>
        <v/>
      </c>
      <c r="Z73" s="160" t="str">
        <f>IF('Equipment List'!$C73=AA$2,'Equipment List'!$D73,"")</f>
        <v/>
      </c>
      <c r="AA73" s="161" t="str">
        <f>IF('Equipment List'!$C73=AA$2,'Equipment List'!$K73,"")</f>
        <v/>
      </c>
      <c r="AB73" s="161" t="str">
        <f>IF('Equipment List'!$C73=AA$2,'Equipment List'!$I73,"")</f>
        <v/>
      </c>
      <c r="AC73" s="160" t="str">
        <f>IF('Equipment List'!$C73=AD$2,'Equipment List'!$D73,"")</f>
        <v/>
      </c>
      <c r="AD73" s="161" t="str">
        <f>IF('Equipment List'!$C73=AD$2,'Equipment List'!$K73,"")</f>
        <v/>
      </c>
      <c r="AE73" s="161" t="str">
        <f>IF('Equipment List'!$C73=AD$2,'Equipment List'!$I73,"")</f>
        <v/>
      </c>
      <c r="AF73" s="160" t="str">
        <f>IF('Equipment List'!$C73=AG$2,'Equipment List'!$D73,"")</f>
        <v/>
      </c>
      <c r="AG73" s="161" t="str">
        <f>IF('Equipment List'!$C73=AG$2,'Equipment List'!$K73,"")</f>
        <v/>
      </c>
      <c r="AH73" s="161" t="str">
        <f>IF('Equipment List'!$C73=AG$2,'Equipment List'!$I73,"")</f>
        <v/>
      </c>
      <c r="AI73" s="160" t="str">
        <f>IF('Equipment List'!$C73=AJ$2,'Equipment List'!$D73,"")</f>
        <v/>
      </c>
      <c r="AJ73" s="161" t="str">
        <f>IF('Equipment List'!$C73=AJ$2,'Equipment List'!$K73,"")</f>
        <v/>
      </c>
      <c r="AK73" s="161" t="str">
        <f>IF('Equipment List'!$C73=AJ$2,'Equipment List'!$I73,"")</f>
        <v/>
      </c>
      <c r="AL73" s="160" t="str">
        <f>IF('Equipment List'!$C73=AM$2,'Equipment List'!$D73,"")</f>
        <v/>
      </c>
      <c r="AM73" s="161" t="str">
        <f>IF('Equipment List'!$C73=AM$2,'Equipment List'!$K73,"")</f>
        <v/>
      </c>
      <c r="AN73" s="161" t="str">
        <f>IF('Equipment List'!$C73=AM$2,'Equipment List'!$I73,"")</f>
        <v/>
      </c>
      <c r="AO73" s="160" t="str">
        <f>IF('Equipment List'!$C73=AP$2,'Equipment List'!$D73,"")</f>
        <v/>
      </c>
      <c r="AP73" s="161" t="str">
        <f>IF('Equipment List'!$C73=AP$2,'Equipment List'!$K73,"")</f>
        <v/>
      </c>
      <c r="AQ73" s="161" t="str">
        <f>IF('Equipment List'!$C73=AP$2,'Equipment List'!$I73,"")</f>
        <v/>
      </c>
      <c r="AR73" s="160" t="str">
        <f>IF('Equipment List'!$C73=AS$2,'Equipment List'!$D73,"")</f>
        <v/>
      </c>
      <c r="AS73" s="161" t="str">
        <f>IF('Equipment List'!$C73=AS$2,'Equipment List'!$K73,"")</f>
        <v/>
      </c>
      <c r="AT73" s="161" t="str">
        <f>IF('Equipment List'!$C73=AS$2,'Equipment List'!$I73,"")</f>
        <v/>
      </c>
      <c r="AU73" s="160" t="str">
        <f>IF('Equipment List'!$C73=AV$2,'Equipment List'!$D73,"")</f>
        <v/>
      </c>
      <c r="AV73" s="161" t="str">
        <f>IF('Equipment List'!$C73=AV$2,'Equipment List'!$K73,"")</f>
        <v/>
      </c>
      <c r="AW73" s="161" t="str">
        <f>IF('Equipment List'!$C73=AV$2,'Equipment List'!$I73,"")</f>
        <v/>
      </c>
      <c r="AX73" s="160" t="str">
        <f>IF('Equipment List'!$C73=AY$2,'Equipment List'!$D73,"")</f>
        <v/>
      </c>
      <c r="AY73" s="161" t="str">
        <f>IF('Equipment List'!$C73=AY$2,'Equipment List'!$K73,"")</f>
        <v/>
      </c>
      <c r="AZ73" s="161" t="str">
        <f>IF('Equipment List'!$C73=AY$2,'Equipment List'!$I73,"")</f>
        <v/>
      </c>
      <c r="BA73" s="160" t="str">
        <f>IF('Equipment List'!$C73=BB$2,'Equipment List'!$D73,"")</f>
        <v/>
      </c>
      <c r="BB73" s="161" t="str">
        <f>IF('Equipment List'!$C73=BB$2,'Equipment List'!$K73,"")</f>
        <v/>
      </c>
      <c r="BC73" s="161" t="str">
        <f>IF('Equipment List'!$C73=BB$2,'Equipment List'!$I73,"")</f>
        <v/>
      </c>
      <c r="BD73" s="160" t="str">
        <f>IF('Equipment List'!$C73=BE$2,'Equipment List'!$D73,"")</f>
        <v/>
      </c>
      <c r="BE73" s="161" t="str">
        <f>IF('Equipment List'!$C73=BE$2,'Equipment List'!$K73,"")</f>
        <v/>
      </c>
      <c r="BF73" s="161" t="str">
        <f>IF('Equipment List'!$C73=BE$2,'Equipment List'!$I73,"")</f>
        <v/>
      </c>
      <c r="BG73" s="160" t="str">
        <f>IF('Equipment List'!$C73=BH$2,'Equipment List'!$D73,"")</f>
        <v/>
      </c>
      <c r="BH73" s="161" t="str">
        <f>IF('Equipment List'!$C73=BH$2,'Equipment List'!$K73,"")</f>
        <v/>
      </c>
      <c r="BI73" s="161" t="str">
        <f>IF('Equipment List'!$C73=BH$2,'Equipment List'!$I73,"")</f>
        <v/>
      </c>
      <c r="BJ73" s="160" t="str">
        <f>IF('Equipment List'!$C73=BK$2,'Equipment List'!$D73,"")</f>
        <v/>
      </c>
      <c r="BK73" s="161" t="str">
        <f>IF('Equipment List'!$C73=BK$2,'Equipment List'!$K73,"")</f>
        <v/>
      </c>
      <c r="BL73" s="161" t="str">
        <f>IF('Equipment List'!$C73=BK$2,'Equipment List'!$I73,"")</f>
        <v/>
      </c>
      <c r="BM73" s="160" t="str">
        <f>IF('Equipment List'!$C73=BN$2,'Equipment List'!$D73,"")</f>
        <v/>
      </c>
      <c r="BN73" s="161" t="str">
        <f>IF('Equipment List'!$C73=BN$2,'Equipment List'!$K73,"")</f>
        <v/>
      </c>
      <c r="BO73" s="161" t="str">
        <f>IF('Equipment List'!$C73=BN$2,'Equipment List'!$I73,"")</f>
        <v/>
      </c>
      <c r="BP73" s="160" t="str">
        <f>IF('Equipment List'!$C73=BQ$2,'Equipment List'!$D73,"")</f>
        <v/>
      </c>
      <c r="BQ73" s="161" t="str">
        <f>IF('Equipment List'!$C73=BQ$2,'Equipment List'!$K73,"")</f>
        <v/>
      </c>
      <c r="BR73" s="161" t="str">
        <f>IF('Equipment List'!$C73=BQ$2,'Equipment List'!$I73,"")</f>
        <v/>
      </c>
      <c r="BS73" s="160" t="str">
        <f>IF('Equipment List'!$C73=BT$2,'Equipment List'!$D73,"")</f>
        <v/>
      </c>
      <c r="BT73" s="161" t="str">
        <f>IF('Equipment List'!$C73=BT$2,'Equipment List'!$K73,"")</f>
        <v/>
      </c>
      <c r="BU73" s="161" t="str">
        <f>IF('Equipment List'!$C73=BT$2,'Equipment List'!$I73,"")</f>
        <v/>
      </c>
      <c r="BV73" s="160" t="str">
        <f>IF('Equipment List'!$C73=BW$2,'Equipment List'!$D73,"")</f>
        <v/>
      </c>
      <c r="BW73" s="161" t="str">
        <f>IF('Equipment List'!$C73=BW$2,'Equipment List'!$K73,"")</f>
        <v/>
      </c>
      <c r="BX73" s="161" t="str">
        <f>IF('Equipment List'!$C73=BW$2,'Equipment List'!$I73,"")</f>
        <v/>
      </c>
      <c r="BY73" s="141"/>
      <c r="BZ73" s="141"/>
    </row>
    <row r="74" spans="5:78" x14ac:dyDescent="0.2">
      <c r="E74" s="160" t="str">
        <f>IF('Equipment List'!$C74=F$2,'Equipment List'!$D74,"")</f>
        <v/>
      </c>
      <c r="F74" s="161" t="str">
        <f>IF('Equipment List'!$C74=F$2,'Equipment List'!$K74,"")</f>
        <v/>
      </c>
      <c r="G74" s="161" t="str">
        <f>IF('Equipment List'!$C74=F$2,'Equipment List'!$I74,"")</f>
        <v/>
      </c>
      <c r="H74" s="160" t="str">
        <f>IF('Equipment List'!$C74=I$2,'Equipment List'!$D74,"")</f>
        <v/>
      </c>
      <c r="I74" s="161" t="str">
        <f>IF('Equipment List'!$C74=I$2,'Equipment List'!$K74,"")</f>
        <v/>
      </c>
      <c r="J74" s="161" t="str">
        <f>IF('Equipment List'!$C74=I$2,'Equipment List'!$I74,"")</f>
        <v/>
      </c>
      <c r="K74" s="160" t="str">
        <f>IF('Equipment List'!$C74=L$2,'Equipment List'!$D74,"")</f>
        <v/>
      </c>
      <c r="L74" s="161" t="str">
        <f>IF('Equipment List'!$C74=L$2,'Equipment List'!$K74,"")</f>
        <v/>
      </c>
      <c r="M74" s="161" t="str">
        <f>IF('Equipment List'!$C74=L$2,'Equipment List'!$I74,"")</f>
        <v/>
      </c>
      <c r="N74" s="160" t="str">
        <f>IF('Equipment List'!$C74=O$2,'Equipment List'!$D74,"")</f>
        <v/>
      </c>
      <c r="O74" s="161" t="str">
        <f>IF('Equipment List'!$C74=O$2,'Equipment List'!$K74,"")</f>
        <v/>
      </c>
      <c r="P74" s="161" t="str">
        <f>IF('Equipment List'!$C74=O$2,'Equipment List'!$I74,"")</f>
        <v/>
      </c>
      <c r="Q74" s="160" t="str">
        <f>IF('Equipment List'!$C74=R$2,'Equipment List'!$D74,"")</f>
        <v/>
      </c>
      <c r="R74" s="161" t="str">
        <f>IF('Equipment List'!$C74=R$2,'Equipment List'!$K74,"")</f>
        <v/>
      </c>
      <c r="S74" s="161" t="str">
        <f>IF('Equipment List'!$C74=R$2,'Equipment List'!$I74,"")</f>
        <v/>
      </c>
      <c r="T74" s="160" t="str">
        <f>IF('Equipment List'!$C74=U$2,'Equipment List'!$D74,"")</f>
        <v/>
      </c>
      <c r="U74" s="161" t="str">
        <f>IF('Equipment List'!$C74=U$2,'Equipment List'!$K74,"")</f>
        <v/>
      </c>
      <c r="V74" s="161" t="str">
        <f>IF('Equipment List'!$C74=U$2,'Equipment List'!$I74,"")</f>
        <v/>
      </c>
      <c r="W74" s="160" t="str">
        <f>IF('Equipment List'!$C74=X$2,'Equipment List'!$D74,"")</f>
        <v/>
      </c>
      <c r="X74" s="161" t="str">
        <f>IF('Equipment List'!$C74=X$2,'Equipment List'!$K74,"")</f>
        <v/>
      </c>
      <c r="Y74" s="161" t="str">
        <f>IF('Equipment List'!$C74=X$2,'Equipment List'!$I74,"")</f>
        <v/>
      </c>
      <c r="Z74" s="160" t="str">
        <f>IF('Equipment List'!$C74=AA$2,'Equipment List'!$D74,"")</f>
        <v/>
      </c>
      <c r="AA74" s="161" t="str">
        <f>IF('Equipment List'!$C74=AA$2,'Equipment List'!$K74,"")</f>
        <v/>
      </c>
      <c r="AB74" s="161" t="str">
        <f>IF('Equipment List'!$C74=AA$2,'Equipment List'!$I74,"")</f>
        <v/>
      </c>
      <c r="AC74" s="160" t="str">
        <f>IF('Equipment List'!$C74=AD$2,'Equipment List'!$D74,"")</f>
        <v/>
      </c>
      <c r="AD74" s="161" t="str">
        <f>IF('Equipment List'!$C74=AD$2,'Equipment List'!$K74,"")</f>
        <v/>
      </c>
      <c r="AE74" s="161" t="str">
        <f>IF('Equipment List'!$C74=AD$2,'Equipment List'!$I74,"")</f>
        <v/>
      </c>
      <c r="AF74" s="160" t="str">
        <f>IF('Equipment List'!$C74=AG$2,'Equipment List'!$D74,"")</f>
        <v/>
      </c>
      <c r="AG74" s="161" t="str">
        <f>IF('Equipment List'!$C74=AG$2,'Equipment List'!$K74,"")</f>
        <v/>
      </c>
      <c r="AH74" s="161" t="str">
        <f>IF('Equipment List'!$C74=AG$2,'Equipment List'!$I74,"")</f>
        <v/>
      </c>
      <c r="AI74" s="160" t="str">
        <f>IF('Equipment List'!$C74=AJ$2,'Equipment List'!$D74,"")</f>
        <v/>
      </c>
      <c r="AJ74" s="161" t="str">
        <f>IF('Equipment List'!$C74=AJ$2,'Equipment List'!$K74,"")</f>
        <v/>
      </c>
      <c r="AK74" s="161" t="str">
        <f>IF('Equipment List'!$C74=AJ$2,'Equipment List'!$I74,"")</f>
        <v/>
      </c>
      <c r="AL74" s="160" t="str">
        <f>IF('Equipment List'!$C74=AM$2,'Equipment List'!$D74,"")</f>
        <v/>
      </c>
      <c r="AM74" s="161" t="str">
        <f>IF('Equipment List'!$C74=AM$2,'Equipment List'!$K74,"")</f>
        <v/>
      </c>
      <c r="AN74" s="161" t="str">
        <f>IF('Equipment List'!$C74=AM$2,'Equipment List'!$I74,"")</f>
        <v/>
      </c>
      <c r="AO74" s="160" t="str">
        <f>IF('Equipment List'!$C74=AP$2,'Equipment List'!$D74,"")</f>
        <v/>
      </c>
      <c r="AP74" s="161" t="str">
        <f>IF('Equipment List'!$C74=AP$2,'Equipment List'!$K74,"")</f>
        <v/>
      </c>
      <c r="AQ74" s="161" t="str">
        <f>IF('Equipment List'!$C74=AP$2,'Equipment List'!$I74,"")</f>
        <v/>
      </c>
      <c r="AR74" s="160" t="str">
        <f>IF('Equipment List'!$C74=AS$2,'Equipment List'!$D74,"")</f>
        <v/>
      </c>
      <c r="AS74" s="161" t="str">
        <f>IF('Equipment List'!$C74=AS$2,'Equipment List'!$K74,"")</f>
        <v/>
      </c>
      <c r="AT74" s="161" t="str">
        <f>IF('Equipment List'!$C74=AS$2,'Equipment List'!$I74,"")</f>
        <v/>
      </c>
      <c r="AU74" s="160" t="str">
        <f>IF('Equipment List'!$C74=AV$2,'Equipment List'!$D74,"")</f>
        <v/>
      </c>
      <c r="AV74" s="161" t="str">
        <f>IF('Equipment List'!$C74=AV$2,'Equipment List'!$K74,"")</f>
        <v/>
      </c>
      <c r="AW74" s="161" t="str">
        <f>IF('Equipment List'!$C74=AV$2,'Equipment List'!$I74,"")</f>
        <v/>
      </c>
      <c r="AX74" s="160" t="str">
        <f>IF('Equipment List'!$C74=AY$2,'Equipment List'!$D74,"")</f>
        <v/>
      </c>
      <c r="AY74" s="161" t="str">
        <f>IF('Equipment List'!$C74=AY$2,'Equipment List'!$K74,"")</f>
        <v/>
      </c>
      <c r="AZ74" s="161" t="str">
        <f>IF('Equipment List'!$C74=AY$2,'Equipment List'!$I74,"")</f>
        <v/>
      </c>
      <c r="BA74" s="160" t="str">
        <f>IF('Equipment List'!$C74=BB$2,'Equipment List'!$D74,"")</f>
        <v/>
      </c>
      <c r="BB74" s="161" t="str">
        <f>IF('Equipment List'!$C74=BB$2,'Equipment List'!$K74,"")</f>
        <v/>
      </c>
      <c r="BC74" s="161" t="str">
        <f>IF('Equipment List'!$C74=BB$2,'Equipment List'!$I74,"")</f>
        <v/>
      </c>
      <c r="BD74" s="160" t="str">
        <f>IF('Equipment List'!$C74=BE$2,'Equipment List'!$D74,"")</f>
        <v/>
      </c>
      <c r="BE74" s="161" t="str">
        <f>IF('Equipment List'!$C74=BE$2,'Equipment List'!$K74,"")</f>
        <v/>
      </c>
      <c r="BF74" s="161" t="str">
        <f>IF('Equipment List'!$C74=BE$2,'Equipment List'!$I74,"")</f>
        <v/>
      </c>
      <c r="BG74" s="160" t="str">
        <f>IF('Equipment List'!$C74=BH$2,'Equipment List'!$D74,"")</f>
        <v/>
      </c>
      <c r="BH74" s="161" t="str">
        <f>IF('Equipment List'!$C74=BH$2,'Equipment List'!$K74,"")</f>
        <v/>
      </c>
      <c r="BI74" s="161" t="str">
        <f>IF('Equipment List'!$C74=BH$2,'Equipment List'!$I74,"")</f>
        <v/>
      </c>
      <c r="BJ74" s="160" t="str">
        <f>IF('Equipment List'!$C74=BK$2,'Equipment List'!$D74,"")</f>
        <v/>
      </c>
      <c r="BK74" s="161" t="str">
        <f>IF('Equipment List'!$C74=BK$2,'Equipment List'!$K74,"")</f>
        <v/>
      </c>
      <c r="BL74" s="161" t="str">
        <f>IF('Equipment List'!$C74=BK$2,'Equipment List'!$I74,"")</f>
        <v/>
      </c>
      <c r="BM74" s="160" t="str">
        <f>IF('Equipment List'!$C74=BN$2,'Equipment List'!$D74,"")</f>
        <v/>
      </c>
      <c r="BN74" s="161" t="str">
        <f>IF('Equipment List'!$C74=BN$2,'Equipment List'!$K74,"")</f>
        <v/>
      </c>
      <c r="BO74" s="161" t="str">
        <f>IF('Equipment List'!$C74=BN$2,'Equipment List'!$I74,"")</f>
        <v/>
      </c>
      <c r="BP74" s="160" t="str">
        <f>IF('Equipment List'!$C74=BQ$2,'Equipment List'!$D74,"")</f>
        <v/>
      </c>
      <c r="BQ74" s="161" t="str">
        <f>IF('Equipment List'!$C74=BQ$2,'Equipment List'!$K74,"")</f>
        <v/>
      </c>
      <c r="BR74" s="161" t="str">
        <f>IF('Equipment List'!$C74=BQ$2,'Equipment List'!$I74,"")</f>
        <v/>
      </c>
      <c r="BS74" s="160" t="str">
        <f>IF('Equipment List'!$C74=BT$2,'Equipment List'!$D74,"")</f>
        <v/>
      </c>
      <c r="BT74" s="161" t="str">
        <f>IF('Equipment List'!$C74=BT$2,'Equipment List'!$K74,"")</f>
        <v/>
      </c>
      <c r="BU74" s="161" t="str">
        <f>IF('Equipment List'!$C74=BT$2,'Equipment List'!$I74,"")</f>
        <v/>
      </c>
      <c r="BV74" s="160" t="str">
        <f>IF('Equipment List'!$C74=BW$2,'Equipment List'!$D74,"")</f>
        <v/>
      </c>
      <c r="BW74" s="161" t="str">
        <f>IF('Equipment List'!$C74=BW$2,'Equipment List'!$K74,"")</f>
        <v/>
      </c>
      <c r="BX74" s="161" t="str">
        <f>IF('Equipment List'!$C74=BW$2,'Equipment List'!$I74,"")</f>
        <v/>
      </c>
      <c r="BY74" s="141"/>
      <c r="BZ74" s="141"/>
    </row>
    <row r="75" spans="5:78" x14ac:dyDescent="0.2">
      <c r="E75" s="160" t="str">
        <f>IF('Equipment List'!$C75=F$2,'Equipment List'!$D75,"")</f>
        <v/>
      </c>
      <c r="F75" s="161" t="str">
        <f>IF('Equipment List'!$C75=F$2,'Equipment List'!$K75,"")</f>
        <v/>
      </c>
      <c r="G75" s="161" t="str">
        <f>IF('Equipment List'!$C75=F$2,'Equipment List'!$I75,"")</f>
        <v/>
      </c>
      <c r="H75" s="160" t="str">
        <f>IF('Equipment List'!$C75=I$2,'Equipment List'!$D75,"")</f>
        <v/>
      </c>
      <c r="I75" s="161" t="str">
        <f>IF('Equipment List'!$C75=I$2,'Equipment List'!$K75,"")</f>
        <v/>
      </c>
      <c r="J75" s="161" t="str">
        <f>IF('Equipment List'!$C75=I$2,'Equipment List'!$I75,"")</f>
        <v/>
      </c>
      <c r="K75" s="160" t="str">
        <f>IF('Equipment List'!$C75=L$2,'Equipment List'!$D75,"")</f>
        <v/>
      </c>
      <c r="L75" s="161" t="str">
        <f>IF('Equipment List'!$C75=L$2,'Equipment List'!$K75,"")</f>
        <v/>
      </c>
      <c r="M75" s="161" t="str">
        <f>IF('Equipment List'!$C75=L$2,'Equipment List'!$I75,"")</f>
        <v/>
      </c>
      <c r="N75" s="160" t="str">
        <f>IF('Equipment List'!$C75=O$2,'Equipment List'!$D75,"")</f>
        <v/>
      </c>
      <c r="O75" s="161" t="str">
        <f>IF('Equipment List'!$C75=O$2,'Equipment List'!$K75,"")</f>
        <v/>
      </c>
      <c r="P75" s="161" t="str">
        <f>IF('Equipment List'!$C75=O$2,'Equipment List'!$I75,"")</f>
        <v/>
      </c>
      <c r="Q75" s="160" t="str">
        <f>IF('Equipment List'!$C75=R$2,'Equipment List'!$D75,"")</f>
        <v/>
      </c>
      <c r="R75" s="161" t="str">
        <f>IF('Equipment List'!$C75=R$2,'Equipment List'!$K75,"")</f>
        <v/>
      </c>
      <c r="S75" s="161" t="str">
        <f>IF('Equipment List'!$C75=R$2,'Equipment List'!$I75,"")</f>
        <v/>
      </c>
      <c r="T75" s="160" t="str">
        <f>IF('Equipment List'!$C75=U$2,'Equipment List'!$D75,"")</f>
        <v/>
      </c>
      <c r="U75" s="161" t="str">
        <f>IF('Equipment List'!$C75=U$2,'Equipment List'!$K75,"")</f>
        <v/>
      </c>
      <c r="V75" s="161" t="str">
        <f>IF('Equipment List'!$C75=U$2,'Equipment List'!$I75,"")</f>
        <v/>
      </c>
      <c r="W75" s="160" t="str">
        <f>IF('Equipment List'!$C75=X$2,'Equipment List'!$D75,"")</f>
        <v/>
      </c>
      <c r="X75" s="161" t="str">
        <f>IF('Equipment List'!$C75=X$2,'Equipment List'!$K75,"")</f>
        <v/>
      </c>
      <c r="Y75" s="161" t="str">
        <f>IF('Equipment List'!$C75=X$2,'Equipment List'!$I75,"")</f>
        <v/>
      </c>
      <c r="Z75" s="160" t="str">
        <f>IF('Equipment List'!$C75=AA$2,'Equipment List'!$D75,"")</f>
        <v/>
      </c>
      <c r="AA75" s="161" t="str">
        <f>IF('Equipment List'!$C75=AA$2,'Equipment List'!$K75,"")</f>
        <v/>
      </c>
      <c r="AB75" s="161" t="str">
        <f>IF('Equipment List'!$C75=AA$2,'Equipment List'!$I75,"")</f>
        <v/>
      </c>
      <c r="AC75" s="160" t="str">
        <f>IF('Equipment List'!$C75=AD$2,'Equipment List'!$D75,"")</f>
        <v/>
      </c>
      <c r="AD75" s="161" t="str">
        <f>IF('Equipment List'!$C75=AD$2,'Equipment List'!$K75,"")</f>
        <v/>
      </c>
      <c r="AE75" s="161" t="str">
        <f>IF('Equipment List'!$C75=AD$2,'Equipment List'!$I75,"")</f>
        <v/>
      </c>
      <c r="AF75" s="160" t="str">
        <f>IF('Equipment List'!$C75=AG$2,'Equipment List'!$D75,"")</f>
        <v/>
      </c>
      <c r="AG75" s="161" t="str">
        <f>IF('Equipment List'!$C75=AG$2,'Equipment List'!$K75,"")</f>
        <v/>
      </c>
      <c r="AH75" s="161" t="str">
        <f>IF('Equipment List'!$C75=AG$2,'Equipment List'!$I75,"")</f>
        <v/>
      </c>
      <c r="AI75" s="160" t="str">
        <f>IF('Equipment List'!$C75=AJ$2,'Equipment List'!$D75,"")</f>
        <v/>
      </c>
      <c r="AJ75" s="161" t="str">
        <f>IF('Equipment List'!$C75=AJ$2,'Equipment List'!$K75,"")</f>
        <v/>
      </c>
      <c r="AK75" s="161" t="str">
        <f>IF('Equipment List'!$C75=AJ$2,'Equipment List'!$I75,"")</f>
        <v/>
      </c>
      <c r="AL75" s="160" t="str">
        <f>IF('Equipment List'!$C75=AM$2,'Equipment List'!$D75,"")</f>
        <v/>
      </c>
      <c r="AM75" s="161" t="str">
        <f>IF('Equipment List'!$C75=AM$2,'Equipment List'!$K75,"")</f>
        <v/>
      </c>
      <c r="AN75" s="161" t="str">
        <f>IF('Equipment List'!$C75=AM$2,'Equipment List'!$I75,"")</f>
        <v/>
      </c>
      <c r="AO75" s="160" t="str">
        <f>IF('Equipment List'!$C75=AP$2,'Equipment List'!$D75,"")</f>
        <v/>
      </c>
      <c r="AP75" s="161" t="str">
        <f>IF('Equipment List'!$C75=AP$2,'Equipment List'!$K75,"")</f>
        <v/>
      </c>
      <c r="AQ75" s="161" t="str">
        <f>IF('Equipment List'!$C75=AP$2,'Equipment List'!$I75,"")</f>
        <v/>
      </c>
      <c r="AR75" s="160" t="str">
        <f>IF('Equipment List'!$C75=AS$2,'Equipment List'!$D75,"")</f>
        <v/>
      </c>
      <c r="AS75" s="161" t="str">
        <f>IF('Equipment List'!$C75=AS$2,'Equipment List'!$K75,"")</f>
        <v/>
      </c>
      <c r="AT75" s="161" t="str">
        <f>IF('Equipment List'!$C75=AS$2,'Equipment List'!$I75,"")</f>
        <v/>
      </c>
      <c r="AU75" s="160" t="str">
        <f>IF('Equipment List'!$C75=AV$2,'Equipment List'!$D75,"")</f>
        <v/>
      </c>
      <c r="AV75" s="161" t="str">
        <f>IF('Equipment List'!$C75=AV$2,'Equipment List'!$K75,"")</f>
        <v/>
      </c>
      <c r="AW75" s="161" t="str">
        <f>IF('Equipment List'!$C75=AV$2,'Equipment List'!$I75,"")</f>
        <v/>
      </c>
      <c r="AX75" s="160" t="str">
        <f>IF('Equipment List'!$C75=AY$2,'Equipment List'!$D75,"")</f>
        <v/>
      </c>
      <c r="AY75" s="161" t="str">
        <f>IF('Equipment List'!$C75=AY$2,'Equipment List'!$K75,"")</f>
        <v/>
      </c>
      <c r="AZ75" s="161" t="str">
        <f>IF('Equipment List'!$C75=AY$2,'Equipment List'!$I75,"")</f>
        <v/>
      </c>
      <c r="BA75" s="160" t="str">
        <f>IF('Equipment List'!$C75=BB$2,'Equipment List'!$D75,"")</f>
        <v/>
      </c>
      <c r="BB75" s="161" t="str">
        <f>IF('Equipment List'!$C75=BB$2,'Equipment List'!$K75,"")</f>
        <v/>
      </c>
      <c r="BC75" s="161" t="str">
        <f>IF('Equipment List'!$C75=BB$2,'Equipment List'!$I75,"")</f>
        <v/>
      </c>
      <c r="BD75" s="160" t="str">
        <f>IF('Equipment List'!$C75=BE$2,'Equipment List'!$D75,"")</f>
        <v/>
      </c>
      <c r="BE75" s="161" t="str">
        <f>IF('Equipment List'!$C75=BE$2,'Equipment List'!$K75,"")</f>
        <v/>
      </c>
      <c r="BF75" s="161" t="str">
        <f>IF('Equipment List'!$C75=BE$2,'Equipment List'!$I75,"")</f>
        <v/>
      </c>
      <c r="BG75" s="160" t="str">
        <f>IF('Equipment List'!$C75=BH$2,'Equipment List'!$D75,"")</f>
        <v/>
      </c>
      <c r="BH75" s="161" t="str">
        <f>IF('Equipment List'!$C75=BH$2,'Equipment List'!$K75,"")</f>
        <v/>
      </c>
      <c r="BI75" s="161" t="str">
        <f>IF('Equipment List'!$C75=BH$2,'Equipment List'!$I75,"")</f>
        <v/>
      </c>
      <c r="BJ75" s="160" t="str">
        <f>IF('Equipment List'!$C75=BK$2,'Equipment List'!$D75,"")</f>
        <v/>
      </c>
      <c r="BK75" s="161" t="str">
        <f>IF('Equipment List'!$C75=BK$2,'Equipment List'!$K75,"")</f>
        <v/>
      </c>
      <c r="BL75" s="161" t="str">
        <f>IF('Equipment List'!$C75=BK$2,'Equipment List'!$I75,"")</f>
        <v/>
      </c>
      <c r="BM75" s="160" t="str">
        <f>IF('Equipment List'!$C75=BN$2,'Equipment List'!$D75,"")</f>
        <v/>
      </c>
      <c r="BN75" s="161" t="str">
        <f>IF('Equipment List'!$C75=BN$2,'Equipment List'!$K75,"")</f>
        <v/>
      </c>
      <c r="BO75" s="161" t="str">
        <f>IF('Equipment List'!$C75=BN$2,'Equipment List'!$I75,"")</f>
        <v/>
      </c>
      <c r="BP75" s="160" t="str">
        <f>IF('Equipment List'!$C75=BQ$2,'Equipment List'!$D75,"")</f>
        <v/>
      </c>
      <c r="BQ75" s="161" t="str">
        <f>IF('Equipment List'!$C75=BQ$2,'Equipment List'!$K75,"")</f>
        <v/>
      </c>
      <c r="BR75" s="161" t="str">
        <f>IF('Equipment List'!$C75=BQ$2,'Equipment List'!$I75,"")</f>
        <v/>
      </c>
      <c r="BS75" s="160" t="str">
        <f>IF('Equipment List'!$C75=BT$2,'Equipment List'!$D75,"")</f>
        <v/>
      </c>
      <c r="BT75" s="161" t="str">
        <f>IF('Equipment List'!$C75=BT$2,'Equipment List'!$K75,"")</f>
        <v/>
      </c>
      <c r="BU75" s="161" t="str">
        <f>IF('Equipment List'!$C75=BT$2,'Equipment List'!$I75,"")</f>
        <v/>
      </c>
      <c r="BV75" s="160" t="str">
        <f>IF('Equipment List'!$C75=BW$2,'Equipment List'!$D75,"")</f>
        <v/>
      </c>
      <c r="BW75" s="161" t="str">
        <f>IF('Equipment List'!$C75=BW$2,'Equipment List'!$K75,"")</f>
        <v/>
      </c>
      <c r="BX75" s="161" t="str">
        <f>IF('Equipment List'!$C75=BW$2,'Equipment List'!$I75,"")</f>
        <v/>
      </c>
      <c r="BY75" s="141"/>
      <c r="BZ75" s="141"/>
    </row>
    <row r="76" spans="5:78" x14ac:dyDescent="0.2">
      <c r="E76" s="160" t="str">
        <f>IF('Equipment List'!$C76=F$2,'Equipment List'!$D76,"")</f>
        <v/>
      </c>
      <c r="F76" s="161" t="str">
        <f>IF('Equipment List'!$C76=F$2,'Equipment List'!$K76,"")</f>
        <v/>
      </c>
      <c r="G76" s="161" t="str">
        <f>IF('Equipment List'!$C76=F$2,'Equipment List'!$I76,"")</f>
        <v/>
      </c>
      <c r="H76" s="160" t="str">
        <f>IF('Equipment List'!$C76=I$2,'Equipment List'!$D76,"")</f>
        <v/>
      </c>
      <c r="I76" s="161" t="str">
        <f>IF('Equipment List'!$C76=I$2,'Equipment List'!$K76,"")</f>
        <v/>
      </c>
      <c r="J76" s="161" t="str">
        <f>IF('Equipment List'!$C76=I$2,'Equipment List'!$I76,"")</f>
        <v/>
      </c>
      <c r="K76" s="160" t="str">
        <f>IF('Equipment List'!$C76=L$2,'Equipment List'!$D76,"")</f>
        <v/>
      </c>
      <c r="L76" s="161" t="str">
        <f>IF('Equipment List'!$C76=L$2,'Equipment List'!$K76,"")</f>
        <v/>
      </c>
      <c r="M76" s="161" t="str">
        <f>IF('Equipment List'!$C76=L$2,'Equipment List'!$I76,"")</f>
        <v/>
      </c>
      <c r="N76" s="160" t="str">
        <f>IF('Equipment List'!$C76=O$2,'Equipment List'!$D76,"")</f>
        <v/>
      </c>
      <c r="O76" s="161" t="str">
        <f>IF('Equipment List'!$C76=O$2,'Equipment List'!$K76,"")</f>
        <v/>
      </c>
      <c r="P76" s="161" t="str">
        <f>IF('Equipment List'!$C76=O$2,'Equipment List'!$I76,"")</f>
        <v/>
      </c>
      <c r="Q76" s="160" t="str">
        <f>IF('Equipment List'!$C76=R$2,'Equipment List'!$D76,"")</f>
        <v/>
      </c>
      <c r="R76" s="161" t="str">
        <f>IF('Equipment List'!$C76=R$2,'Equipment List'!$K76,"")</f>
        <v/>
      </c>
      <c r="S76" s="161" t="str">
        <f>IF('Equipment List'!$C76=R$2,'Equipment List'!$I76,"")</f>
        <v/>
      </c>
      <c r="T76" s="160" t="str">
        <f>IF('Equipment List'!$C76=U$2,'Equipment List'!$D76,"")</f>
        <v/>
      </c>
      <c r="U76" s="161" t="str">
        <f>IF('Equipment List'!$C76=U$2,'Equipment List'!$K76,"")</f>
        <v/>
      </c>
      <c r="V76" s="161" t="str">
        <f>IF('Equipment List'!$C76=U$2,'Equipment List'!$I76,"")</f>
        <v/>
      </c>
      <c r="W76" s="160" t="str">
        <f>IF('Equipment List'!$C76=X$2,'Equipment List'!$D76,"")</f>
        <v/>
      </c>
      <c r="X76" s="161" t="str">
        <f>IF('Equipment List'!$C76=X$2,'Equipment List'!$K76,"")</f>
        <v/>
      </c>
      <c r="Y76" s="161" t="str">
        <f>IF('Equipment List'!$C76=X$2,'Equipment List'!$I76,"")</f>
        <v/>
      </c>
      <c r="Z76" s="160" t="str">
        <f>IF('Equipment List'!$C76=AA$2,'Equipment List'!$D76,"")</f>
        <v/>
      </c>
      <c r="AA76" s="161" t="str">
        <f>IF('Equipment List'!$C76=AA$2,'Equipment List'!$K76,"")</f>
        <v/>
      </c>
      <c r="AB76" s="161" t="str">
        <f>IF('Equipment List'!$C76=AA$2,'Equipment List'!$I76,"")</f>
        <v/>
      </c>
      <c r="AC76" s="160" t="str">
        <f>IF('Equipment List'!$C76=AD$2,'Equipment List'!$D76,"")</f>
        <v/>
      </c>
      <c r="AD76" s="161" t="str">
        <f>IF('Equipment List'!$C76=AD$2,'Equipment List'!$K76,"")</f>
        <v/>
      </c>
      <c r="AE76" s="161" t="str">
        <f>IF('Equipment List'!$C76=AD$2,'Equipment List'!$I76,"")</f>
        <v/>
      </c>
      <c r="AF76" s="160" t="str">
        <f>IF('Equipment List'!$C76=AG$2,'Equipment List'!$D76,"")</f>
        <v/>
      </c>
      <c r="AG76" s="161" t="str">
        <f>IF('Equipment List'!$C76=AG$2,'Equipment List'!$K76,"")</f>
        <v/>
      </c>
      <c r="AH76" s="161" t="str">
        <f>IF('Equipment List'!$C76=AG$2,'Equipment List'!$I76,"")</f>
        <v/>
      </c>
      <c r="AI76" s="160" t="str">
        <f>IF('Equipment List'!$C76=AJ$2,'Equipment List'!$D76,"")</f>
        <v/>
      </c>
      <c r="AJ76" s="161" t="str">
        <f>IF('Equipment List'!$C76=AJ$2,'Equipment List'!$K76,"")</f>
        <v/>
      </c>
      <c r="AK76" s="161" t="str">
        <f>IF('Equipment List'!$C76=AJ$2,'Equipment List'!$I76,"")</f>
        <v/>
      </c>
      <c r="AL76" s="160" t="str">
        <f>IF('Equipment List'!$C76=AM$2,'Equipment List'!$D76,"")</f>
        <v/>
      </c>
      <c r="AM76" s="161" t="str">
        <f>IF('Equipment List'!$C76=AM$2,'Equipment List'!$K76,"")</f>
        <v/>
      </c>
      <c r="AN76" s="161" t="str">
        <f>IF('Equipment List'!$C76=AM$2,'Equipment List'!$I76,"")</f>
        <v/>
      </c>
      <c r="AO76" s="160" t="str">
        <f>IF('Equipment List'!$C76=AP$2,'Equipment List'!$D76,"")</f>
        <v/>
      </c>
      <c r="AP76" s="161" t="str">
        <f>IF('Equipment List'!$C76=AP$2,'Equipment List'!$K76,"")</f>
        <v/>
      </c>
      <c r="AQ76" s="161" t="str">
        <f>IF('Equipment List'!$C76=AP$2,'Equipment List'!$I76,"")</f>
        <v/>
      </c>
      <c r="AR76" s="160" t="str">
        <f>IF('Equipment List'!$C76=AS$2,'Equipment List'!$D76,"")</f>
        <v/>
      </c>
      <c r="AS76" s="161" t="str">
        <f>IF('Equipment List'!$C76=AS$2,'Equipment List'!$K76,"")</f>
        <v/>
      </c>
      <c r="AT76" s="161" t="str">
        <f>IF('Equipment List'!$C76=AS$2,'Equipment List'!$I76,"")</f>
        <v/>
      </c>
      <c r="AU76" s="160" t="str">
        <f>IF('Equipment List'!$C76=AV$2,'Equipment List'!$D76,"")</f>
        <v/>
      </c>
      <c r="AV76" s="161" t="str">
        <f>IF('Equipment List'!$C76=AV$2,'Equipment List'!$K76,"")</f>
        <v/>
      </c>
      <c r="AW76" s="161" t="str">
        <f>IF('Equipment List'!$C76=AV$2,'Equipment List'!$I76,"")</f>
        <v/>
      </c>
      <c r="AX76" s="160" t="str">
        <f>IF('Equipment List'!$C76=AY$2,'Equipment List'!$D76,"")</f>
        <v/>
      </c>
      <c r="AY76" s="161" t="str">
        <f>IF('Equipment List'!$C76=AY$2,'Equipment List'!$K76,"")</f>
        <v/>
      </c>
      <c r="AZ76" s="161" t="str">
        <f>IF('Equipment List'!$C76=AY$2,'Equipment List'!$I76,"")</f>
        <v/>
      </c>
      <c r="BA76" s="160" t="str">
        <f>IF('Equipment List'!$C76=BB$2,'Equipment List'!$D76,"")</f>
        <v/>
      </c>
      <c r="BB76" s="161" t="str">
        <f>IF('Equipment List'!$C76=BB$2,'Equipment List'!$K76,"")</f>
        <v/>
      </c>
      <c r="BC76" s="161" t="str">
        <f>IF('Equipment List'!$C76=BB$2,'Equipment List'!$I76,"")</f>
        <v/>
      </c>
      <c r="BD76" s="160" t="str">
        <f>IF('Equipment List'!$C76=BE$2,'Equipment List'!$D76,"")</f>
        <v/>
      </c>
      <c r="BE76" s="161" t="str">
        <f>IF('Equipment List'!$C76=BE$2,'Equipment List'!$K76,"")</f>
        <v/>
      </c>
      <c r="BF76" s="161" t="str">
        <f>IF('Equipment List'!$C76=BE$2,'Equipment List'!$I76,"")</f>
        <v/>
      </c>
      <c r="BG76" s="160" t="str">
        <f>IF('Equipment List'!$C76=BH$2,'Equipment List'!$D76,"")</f>
        <v/>
      </c>
      <c r="BH76" s="161" t="str">
        <f>IF('Equipment List'!$C76=BH$2,'Equipment List'!$K76,"")</f>
        <v/>
      </c>
      <c r="BI76" s="161" t="str">
        <f>IF('Equipment List'!$C76=BH$2,'Equipment List'!$I76,"")</f>
        <v/>
      </c>
      <c r="BJ76" s="160" t="str">
        <f>IF('Equipment List'!$C76=BK$2,'Equipment List'!$D76,"")</f>
        <v/>
      </c>
      <c r="BK76" s="161" t="str">
        <f>IF('Equipment List'!$C76=BK$2,'Equipment List'!$K76,"")</f>
        <v/>
      </c>
      <c r="BL76" s="161" t="str">
        <f>IF('Equipment List'!$C76=BK$2,'Equipment List'!$I76,"")</f>
        <v/>
      </c>
      <c r="BM76" s="160" t="str">
        <f>IF('Equipment List'!$C76=BN$2,'Equipment List'!$D76,"")</f>
        <v/>
      </c>
      <c r="BN76" s="161" t="str">
        <f>IF('Equipment List'!$C76=BN$2,'Equipment List'!$K76,"")</f>
        <v/>
      </c>
      <c r="BO76" s="161" t="str">
        <f>IF('Equipment List'!$C76=BN$2,'Equipment List'!$I76,"")</f>
        <v/>
      </c>
      <c r="BP76" s="160" t="str">
        <f>IF('Equipment List'!$C76=BQ$2,'Equipment List'!$D76,"")</f>
        <v/>
      </c>
      <c r="BQ76" s="161" t="str">
        <f>IF('Equipment List'!$C76=BQ$2,'Equipment List'!$K76,"")</f>
        <v/>
      </c>
      <c r="BR76" s="161" t="str">
        <f>IF('Equipment List'!$C76=BQ$2,'Equipment List'!$I76,"")</f>
        <v/>
      </c>
      <c r="BS76" s="160" t="str">
        <f>IF('Equipment List'!$C76=BT$2,'Equipment List'!$D76,"")</f>
        <v/>
      </c>
      <c r="BT76" s="161" t="str">
        <f>IF('Equipment List'!$C76=BT$2,'Equipment List'!$K76,"")</f>
        <v/>
      </c>
      <c r="BU76" s="161" t="str">
        <f>IF('Equipment List'!$C76=BT$2,'Equipment List'!$I76,"")</f>
        <v/>
      </c>
      <c r="BV76" s="160" t="str">
        <f>IF('Equipment List'!$C76=BW$2,'Equipment List'!$D76,"")</f>
        <v/>
      </c>
      <c r="BW76" s="161" t="str">
        <f>IF('Equipment List'!$C76=BW$2,'Equipment List'!$K76,"")</f>
        <v/>
      </c>
      <c r="BX76" s="161" t="str">
        <f>IF('Equipment List'!$C76=BW$2,'Equipment List'!$I76,"")</f>
        <v/>
      </c>
      <c r="BY76" s="141"/>
      <c r="BZ76" s="141"/>
    </row>
    <row r="77" spans="5:78" x14ac:dyDescent="0.2">
      <c r="E77" s="160" t="str">
        <f>IF('Equipment List'!$C77=F$2,'Equipment List'!$D77,"")</f>
        <v/>
      </c>
      <c r="F77" s="161" t="str">
        <f>IF('Equipment List'!$C77=F$2,'Equipment List'!$K77,"")</f>
        <v/>
      </c>
      <c r="G77" s="161" t="str">
        <f>IF('Equipment List'!$C77=F$2,'Equipment List'!$I77,"")</f>
        <v/>
      </c>
      <c r="H77" s="160" t="str">
        <f>IF('Equipment List'!$C77=I$2,'Equipment List'!$D77,"")</f>
        <v/>
      </c>
      <c r="I77" s="161" t="str">
        <f>IF('Equipment List'!$C77=I$2,'Equipment List'!$K77,"")</f>
        <v/>
      </c>
      <c r="J77" s="161" t="str">
        <f>IF('Equipment List'!$C77=I$2,'Equipment List'!$I77,"")</f>
        <v/>
      </c>
      <c r="K77" s="160" t="str">
        <f>IF('Equipment List'!$C77=L$2,'Equipment List'!$D77,"")</f>
        <v/>
      </c>
      <c r="L77" s="161" t="str">
        <f>IF('Equipment List'!$C77=L$2,'Equipment List'!$K77,"")</f>
        <v/>
      </c>
      <c r="M77" s="161" t="str">
        <f>IF('Equipment List'!$C77=L$2,'Equipment List'!$I77,"")</f>
        <v/>
      </c>
      <c r="N77" s="160" t="str">
        <f>IF('Equipment List'!$C77=O$2,'Equipment List'!$D77,"")</f>
        <v/>
      </c>
      <c r="O77" s="161" t="str">
        <f>IF('Equipment List'!$C77=O$2,'Equipment List'!$K77,"")</f>
        <v/>
      </c>
      <c r="P77" s="161" t="str">
        <f>IF('Equipment List'!$C77=O$2,'Equipment List'!$I77,"")</f>
        <v/>
      </c>
      <c r="Q77" s="160" t="str">
        <f>IF('Equipment List'!$C77=R$2,'Equipment List'!$D77,"")</f>
        <v/>
      </c>
      <c r="R77" s="161" t="str">
        <f>IF('Equipment List'!$C77=R$2,'Equipment List'!$K77,"")</f>
        <v/>
      </c>
      <c r="S77" s="161" t="str">
        <f>IF('Equipment List'!$C77=R$2,'Equipment List'!$I77,"")</f>
        <v/>
      </c>
      <c r="T77" s="160" t="str">
        <f>IF('Equipment List'!$C77=U$2,'Equipment List'!$D77,"")</f>
        <v/>
      </c>
      <c r="U77" s="161" t="str">
        <f>IF('Equipment List'!$C77=U$2,'Equipment List'!$K77,"")</f>
        <v/>
      </c>
      <c r="V77" s="161" t="str">
        <f>IF('Equipment List'!$C77=U$2,'Equipment List'!$I77,"")</f>
        <v/>
      </c>
      <c r="W77" s="160" t="str">
        <f>IF('Equipment List'!$C77=X$2,'Equipment List'!$D77,"")</f>
        <v/>
      </c>
      <c r="X77" s="161" t="str">
        <f>IF('Equipment List'!$C77=X$2,'Equipment List'!$K77,"")</f>
        <v/>
      </c>
      <c r="Y77" s="161" t="str">
        <f>IF('Equipment List'!$C77=X$2,'Equipment List'!$I77,"")</f>
        <v/>
      </c>
      <c r="Z77" s="160" t="str">
        <f>IF('Equipment List'!$C77=AA$2,'Equipment List'!$D77,"")</f>
        <v/>
      </c>
      <c r="AA77" s="161" t="str">
        <f>IF('Equipment List'!$C77=AA$2,'Equipment List'!$K77,"")</f>
        <v/>
      </c>
      <c r="AB77" s="161" t="str">
        <f>IF('Equipment List'!$C77=AA$2,'Equipment List'!$I77,"")</f>
        <v/>
      </c>
      <c r="AC77" s="160" t="str">
        <f>IF('Equipment List'!$C77=AD$2,'Equipment List'!$D77,"")</f>
        <v/>
      </c>
      <c r="AD77" s="161" t="str">
        <f>IF('Equipment List'!$C77=AD$2,'Equipment List'!$K77,"")</f>
        <v/>
      </c>
      <c r="AE77" s="161" t="str">
        <f>IF('Equipment List'!$C77=AD$2,'Equipment List'!$I77,"")</f>
        <v/>
      </c>
      <c r="AF77" s="160" t="str">
        <f>IF('Equipment List'!$C77=AG$2,'Equipment List'!$D77,"")</f>
        <v/>
      </c>
      <c r="AG77" s="161" t="str">
        <f>IF('Equipment List'!$C77=AG$2,'Equipment List'!$K77,"")</f>
        <v/>
      </c>
      <c r="AH77" s="161" t="str">
        <f>IF('Equipment List'!$C77=AG$2,'Equipment List'!$I77,"")</f>
        <v/>
      </c>
      <c r="AI77" s="160" t="str">
        <f>IF('Equipment List'!$C77=AJ$2,'Equipment List'!$D77,"")</f>
        <v/>
      </c>
      <c r="AJ77" s="161" t="str">
        <f>IF('Equipment List'!$C77=AJ$2,'Equipment List'!$K77,"")</f>
        <v/>
      </c>
      <c r="AK77" s="161" t="str">
        <f>IF('Equipment List'!$C77=AJ$2,'Equipment List'!$I77,"")</f>
        <v/>
      </c>
      <c r="AL77" s="160" t="str">
        <f>IF('Equipment List'!$C77=AM$2,'Equipment List'!$D77,"")</f>
        <v/>
      </c>
      <c r="AM77" s="161" t="str">
        <f>IF('Equipment List'!$C77=AM$2,'Equipment List'!$K77,"")</f>
        <v/>
      </c>
      <c r="AN77" s="161" t="str">
        <f>IF('Equipment List'!$C77=AM$2,'Equipment List'!$I77,"")</f>
        <v/>
      </c>
      <c r="AO77" s="160" t="str">
        <f>IF('Equipment List'!$C77=AP$2,'Equipment List'!$D77,"")</f>
        <v/>
      </c>
      <c r="AP77" s="161" t="str">
        <f>IF('Equipment List'!$C77=AP$2,'Equipment List'!$K77,"")</f>
        <v/>
      </c>
      <c r="AQ77" s="161" t="str">
        <f>IF('Equipment List'!$C77=AP$2,'Equipment List'!$I77,"")</f>
        <v/>
      </c>
      <c r="AR77" s="160" t="str">
        <f>IF('Equipment List'!$C77=AS$2,'Equipment List'!$D77,"")</f>
        <v/>
      </c>
      <c r="AS77" s="161" t="str">
        <f>IF('Equipment List'!$C77=AS$2,'Equipment List'!$K77,"")</f>
        <v/>
      </c>
      <c r="AT77" s="161" t="str">
        <f>IF('Equipment List'!$C77=AS$2,'Equipment List'!$I77,"")</f>
        <v/>
      </c>
      <c r="AU77" s="160" t="str">
        <f>IF('Equipment List'!$C77=AV$2,'Equipment List'!$D77,"")</f>
        <v/>
      </c>
      <c r="AV77" s="161" t="str">
        <f>IF('Equipment List'!$C77=AV$2,'Equipment List'!$K77,"")</f>
        <v/>
      </c>
      <c r="AW77" s="161" t="str">
        <f>IF('Equipment List'!$C77=AV$2,'Equipment List'!$I77,"")</f>
        <v/>
      </c>
      <c r="AX77" s="160" t="str">
        <f>IF('Equipment List'!$C77=AY$2,'Equipment List'!$D77,"")</f>
        <v/>
      </c>
      <c r="AY77" s="161" t="str">
        <f>IF('Equipment List'!$C77=AY$2,'Equipment List'!$K77,"")</f>
        <v/>
      </c>
      <c r="AZ77" s="161" t="str">
        <f>IF('Equipment List'!$C77=AY$2,'Equipment List'!$I77,"")</f>
        <v/>
      </c>
      <c r="BA77" s="160" t="str">
        <f>IF('Equipment List'!$C77=BB$2,'Equipment List'!$D77,"")</f>
        <v/>
      </c>
      <c r="BB77" s="161" t="str">
        <f>IF('Equipment List'!$C77=BB$2,'Equipment List'!$K77,"")</f>
        <v/>
      </c>
      <c r="BC77" s="161" t="str">
        <f>IF('Equipment List'!$C77=BB$2,'Equipment List'!$I77,"")</f>
        <v/>
      </c>
      <c r="BD77" s="160" t="str">
        <f>IF('Equipment List'!$C77=BE$2,'Equipment List'!$D77,"")</f>
        <v/>
      </c>
      <c r="BE77" s="161" t="str">
        <f>IF('Equipment List'!$C77=BE$2,'Equipment List'!$K77,"")</f>
        <v/>
      </c>
      <c r="BF77" s="161" t="str">
        <f>IF('Equipment List'!$C77=BE$2,'Equipment List'!$I77,"")</f>
        <v/>
      </c>
      <c r="BG77" s="160" t="str">
        <f>IF('Equipment List'!$C77=BH$2,'Equipment List'!$D77,"")</f>
        <v/>
      </c>
      <c r="BH77" s="161" t="str">
        <f>IF('Equipment List'!$C77=BH$2,'Equipment List'!$K77,"")</f>
        <v/>
      </c>
      <c r="BI77" s="161" t="str">
        <f>IF('Equipment List'!$C77=BH$2,'Equipment List'!$I77,"")</f>
        <v/>
      </c>
      <c r="BJ77" s="160" t="str">
        <f>IF('Equipment List'!$C77=BK$2,'Equipment List'!$D77,"")</f>
        <v/>
      </c>
      <c r="BK77" s="161" t="str">
        <f>IF('Equipment List'!$C77=BK$2,'Equipment List'!$K77,"")</f>
        <v/>
      </c>
      <c r="BL77" s="161" t="str">
        <f>IF('Equipment List'!$C77=BK$2,'Equipment List'!$I77,"")</f>
        <v/>
      </c>
      <c r="BM77" s="160" t="str">
        <f>IF('Equipment List'!$C77=BN$2,'Equipment List'!$D77,"")</f>
        <v/>
      </c>
      <c r="BN77" s="161" t="str">
        <f>IF('Equipment List'!$C77=BN$2,'Equipment List'!$K77,"")</f>
        <v/>
      </c>
      <c r="BO77" s="161" t="str">
        <f>IF('Equipment List'!$C77=BN$2,'Equipment List'!$I77,"")</f>
        <v/>
      </c>
      <c r="BP77" s="160" t="str">
        <f>IF('Equipment List'!$C77=BQ$2,'Equipment List'!$D77,"")</f>
        <v/>
      </c>
      <c r="BQ77" s="161" t="str">
        <f>IF('Equipment List'!$C77=BQ$2,'Equipment List'!$K77,"")</f>
        <v/>
      </c>
      <c r="BR77" s="161" t="str">
        <f>IF('Equipment List'!$C77=BQ$2,'Equipment List'!$I77,"")</f>
        <v/>
      </c>
      <c r="BS77" s="160" t="str">
        <f>IF('Equipment List'!$C77=BT$2,'Equipment List'!$D77,"")</f>
        <v/>
      </c>
      <c r="BT77" s="161" t="str">
        <f>IF('Equipment List'!$C77=BT$2,'Equipment List'!$K77,"")</f>
        <v/>
      </c>
      <c r="BU77" s="161" t="str">
        <f>IF('Equipment List'!$C77=BT$2,'Equipment List'!$I77,"")</f>
        <v/>
      </c>
      <c r="BV77" s="160" t="str">
        <f>IF('Equipment List'!$C77=BW$2,'Equipment List'!$D77,"")</f>
        <v/>
      </c>
      <c r="BW77" s="161" t="str">
        <f>IF('Equipment List'!$C77=BW$2,'Equipment List'!$K77,"")</f>
        <v/>
      </c>
      <c r="BX77" s="161" t="str">
        <f>IF('Equipment List'!$C77=BW$2,'Equipment List'!$I77,"")</f>
        <v/>
      </c>
      <c r="BY77" s="141"/>
      <c r="BZ77" s="141"/>
    </row>
    <row r="78" spans="5:78" x14ac:dyDescent="0.2">
      <c r="E78" s="160" t="str">
        <f>IF('Equipment List'!$C78=F$2,'Equipment List'!$D78,"")</f>
        <v/>
      </c>
      <c r="F78" s="161" t="str">
        <f>IF('Equipment List'!$C78=F$2,'Equipment List'!$K78,"")</f>
        <v/>
      </c>
      <c r="G78" s="161" t="str">
        <f>IF('Equipment List'!$C78=F$2,'Equipment List'!$I78,"")</f>
        <v/>
      </c>
      <c r="H78" s="160" t="str">
        <f>IF('Equipment List'!$C78=I$2,'Equipment List'!$D78,"")</f>
        <v/>
      </c>
      <c r="I78" s="161" t="str">
        <f>IF('Equipment List'!$C78=I$2,'Equipment List'!$K78,"")</f>
        <v/>
      </c>
      <c r="J78" s="161" t="str">
        <f>IF('Equipment List'!$C78=I$2,'Equipment List'!$I78,"")</f>
        <v/>
      </c>
      <c r="K78" s="160" t="str">
        <f>IF('Equipment List'!$C78=L$2,'Equipment List'!$D78,"")</f>
        <v/>
      </c>
      <c r="L78" s="161" t="str">
        <f>IF('Equipment List'!$C78=L$2,'Equipment List'!$K78,"")</f>
        <v/>
      </c>
      <c r="M78" s="161" t="str">
        <f>IF('Equipment List'!$C78=L$2,'Equipment List'!$I78,"")</f>
        <v/>
      </c>
      <c r="N78" s="160" t="str">
        <f>IF('Equipment List'!$C78=O$2,'Equipment List'!$D78,"")</f>
        <v/>
      </c>
      <c r="O78" s="161" t="str">
        <f>IF('Equipment List'!$C78=O$2,'Equipment List'!$K78,"")</f>
        <v/>
      </c>
      <c r="P78" s="161" t="str">
        <f>IF('Equipment List'!$C78=O$2,'Equipment List'!$I78,"")</f>
        <v/>
      </c>
      <c r="Q78" s="160" t="str">
        <f>IF('Equipment List'!$C78=R$2,'Equipment List'!$D78,"")</f>
        <v/>
      </c>
      <c r="R78" s="161" t="str">
        <f>IF('Equipment List'!$C78=R$2,'Equipment List'!$K78,"")</f>
        <v/>
      </c>
      <c r="S78" s="161" t="str">
        <f>IF('Equipment List'!$C78=R$2,'Equipment List'!$I78,"")</f>
        <v/>
      </c>
      <c r="T78" s="160" t="str">
        <f>IF('Equipment List'!$C78=U$2,'Equipment List'!$D78,"")</f>
        <v/>
      </c>
      <c r="U78" s="161" t="str">
        <f>IF('Equipment List'!$C78=U$2,'Equipment List'!$K78,"")</f>
        <v/>
      </c>
      <c r="V78" s="161" t="str">
        <f>IF('Equipment List'!$C78=U$2,'Equipment List'!$I78,"")</f>
        <v/>
      </c>
      <c r="W78" s="160" t="str">
        <f>IF('Equipment List'!$C78=X$2,'Equipment List'!$D78,"")</f>
        <v/>
      </c>
      <c r="X78" s="161" t="str">
        <f>IF('Equipment List'!$C78=X$2,'Equipment List'!$K78,"")</f>
        <v/>
      </c>
      <c r="Y78" s="161" t="str">
        <f>IF('Equipment List'!$C78=X$2,'Equipment List'!$I78,"")</f>
        <v/>
      </c>
      <c r="Z78" s="160" t="str">
        <f>IF('Equipment List'!$C78=AA$2,'Equipment List'!$D78,"")</f>
        <v/>
      </c>
      <c r="AA78" s="161" t="str">
        <f>IF('Equipment List'!$C78=AA$2,'Equipment List'!$K78,"")</f>
        <v/>
      </c>
      <c r="AB78" s="161" t="str">
        <f>IF('Equipment List'!$C78=AA$2,'Equipment List'!$I78,"")</f>
        <v/>
      </c>
      <c r="AC78" s="160" t="str">
        <f>IF('Equipment List'!$C78=AD$2,'Equipment List'!$D78,"")</f>
        <v/>
      </c>
      <c r="AD78" s="161" t="str">
        <f>IF('Equipment List'!$C78=AD$2,'Equipment List'!$K78,"")</f>
        <v/>
      </c>
      <c r="AE78" s="161" t="str">
        <f>IF('Equipment List'!$C78=AD$2,'Equipment List'!$I78,"")</f>
        <v/>
      </c>
      <c r="AF78" s="160" t="str">
        <f>IF('Equipment List'!$C78=AG$2,'Equipment List'!$D78,"")</f>
        <v/>
      </c>
      <c r="AG78" s="161" t="str">
        <f>IF('Equipment List'!$C78=AG$2,'Equipment List'!$K78,"")</f>
        <v/>
      </c>
      <c r="AH78" s="161" t="str">
        <f>IF('Equipment List'!$C78=AG$2,'Equipment List'!$I78,"")</f>
        <v/>
      </c>
      <c r="AI78" s="160" t="str">
        <f>IF('Equipment List'!$C78=AJ$2,'Equipment List'!$D78,"")</f>
        <v/>
      </c>
      <c r="AJ78" s="161" t="str">
        <f>IF('Equipment List'!$C78=AJ$2,'Equipment List'!$K78,"")</f>
        <v/>
      </c>
      <c r="AK78" s="161" t="str">
        <f>IF('Equipment List'!$C78=AJ$2,'Equipment List'!$I78,"")</f>
        <v/>
      </c>
      <c r="AL78" s="160" t="str">
        <f>IF('Equipment List'!$C78=AM$2,'Equipment List'!$D78,"")</f>
        <v/>
      </c>
      <c r="AM78" s="161" t="str">
        <f>IF('Equipment List'!$C78=AM$2,'Equipment List'!$K78,"")</f>
        <v/>
      </c>
      <c r="AN78" s="161" t="str">
        <f>IF('Equipment List'!$C78=AM$2,'Equipment List'!$I78,"")</f>
        <v/>
      </c>
      <c r="AO78" s="160" t="str">
        <f>IF('Equipment List'!$C78=AP$2,'Equipment List'!$D78,"")</f>
        <v/>
      </c>
      <c r="AP78" s="161" t="str">
        <f>IF('Equipment List'!$C78=AP$2,'Equipment List'!$K78,"")</f>
        <v/>
      </c>
      <c r="AQ78" s="161" t="str">
        <f>IF('Equipment List'!$C78=AP$2,'Equipment List'!$I78,"")</f>
        <v/>
      </c>
      <c r="AR78" s="160" t="str">
        <f>IF('Equipment List'!$C78=AS$2,'Equipment List'!$D78,"")</f>
        <v/>
      </c>
      <c r="AS78" s="161" t="str">
        <f>IF('Equipment List'!$C78=AS$2,'Equipment List'!$K78,"")</f>
        <v/>
      </c>
      <c r="AT78" s="161" t="str">
        <f>IF('Equipment List'!$C78=AS$2,'Equipment List'!$I78,"")</f>
        <v/>
      </c>
      <c r="AU78" s="160" t="str">
        <f>IF('Equipment List'!$C78=AV$2,'Equipment List'!$D78,"")</f>
        <v/>
      </c>
      <c r="AV78" s="161" t="str">
        <f>IF('Equipment List'!$C78=AV$2,'Equipment List'!$K78,"")</f>
        <v/>
      </c>
      <c r="AW78" s="161" t="str">
        <f>IF('Equipment List'!$C78=AV$2,'Equipment List'!$I78,"")</f>
        <v/>
      </c>
      <c r="AX78" s="160" t="str">
        <f>IF('Equipment List'!$C78=AY$2,'Equipment List'!$D78,"")</f>
        <v/>
      </c>
      <c r="AY78" s="161" t="str">
        <f>IF('Equipment List'!$C78=AY$2,'Equipment List'!$K78,"")</f>
        <v/>
      </c>
      <c r="AZ78" s="161" t="str">
        <f>IF('Equipment List'!$C78=AY$2,'Equipment List'!$I78,"")</f>
        <v/>
      </c>
      <c r="BA78" s="160" t="str">
        <f>IF('Equipment List'!$C78=BB$2,'Equipment List'!$D78,"")</f>
        <v/>
      </c>
      <c r="BB78" s="161" t="str">
        <f>IF('Equipment List'!$C78=BB$2,'Equipment List'!$K78,"")</f>
        <v/>
      </c>
      <c r="BC78" s="161" t="str">
        <f>IF('Equipment List'!$C78=BB$2,'Equipment List'!$I78,"")</f>
        <v/>
      </c>
      <c r="BD78" s="160" t="str">
        <f>IF('Equipment List'!$C78=BE$2,'Equipment List'!$D78,"")</f>
        <v/>
      </c>
      <c r="BE78" s="161" t="str">
        <f>IF('Equipment List'!$C78=BE$2,'Equipment List'!$K78,"")</f>
        <v/>
      </c>
      <c r="BF78" s="161" t="str">
        <f>IF('Equipment List'!$C78=BE$2,'Equipment List'!$I78,"")</f>
        <v/>
      </c>
      <c r="BG78" s="160" t="str">
        <f>IF('Equipment List'!$C78=BH$2,'Equipment List'!$D78,"")</f>
        <v/>
      </c>
      <c r="BH78" s="161" t="str">
        <f>IF('Equipment List'!$C78=BH$2,'Equipment List'!$K78,"")</f>
        <v/>
      </c>
      <c r="BI78" s="161" t="str">
        <f>IF('Equipment List'!$C78=BH$2,'Equipment List'!$I78,"")</f>
        <v/>
      </c>
      <c r="BJ78" s="160" t="str">
        <f>IF('Equipment List'!$C78=BK$2,'Equipment List'!$D78,"")</f>
        <v/>
      </c>
      <c r="BK78" s="161" t="str">
        <f>IF('Equipment List'!$C78=BK$2,'Equipment List'!$K78,"")</f>
        <v/>
      </c>
      <c r="BL78" s="161" t="str">
        <f>IF('Equipment List'!$C78=BK$2,'Equipment List'!$I78,"")</f>
        <v/>
      </c>
      <c r="BM78" s="160" t="str">
        <f>IF('Equipment List'!$C78=BN$2,'Equipment List'!$D78,"")</f>
        <v/>
      </c>
      <c r="BN78" s="161" t="str">
        <f>IF('Equipment List'!$C78=BN$2,'Equipment List'!$K78,"")</f>
        <v/>
      </c>
      <c r="BO78" s="161" t="str">
        <f>IF('Equipment List'!$C78=BN$2,'Equipment List'!$I78,"")</f>
        <v/>
      </c>
      <c r="BP78" s="160" t="str">
        <f>IF('Equipment List'!$C78=BQ$2,'Equipment List'!$D78,"")</f>
        <v/>
      </c>
      <c r="BQ78" s="161" t="str">
        <f>IF('Equipment List'!$C78=BQ$2,'Equipment List'!$K78,"")</f>
        <v/>
      </c>
      <c r="BR78" s="161" t="str">
        <f>IF('Equipment List'!$C78=BQ$2,'Equipment List'!$I78,"")</f>
        <v/>
      </c>
      <c r="BS78" s="160" t="str">
        <f>IF('Equipment List'!$C78=BT$2,'Equipment List'!$D78,"")</f>
        <v/>
      </c>
      <c r="BT78" s="161" t="str">
        <f>IF('Equipment List'!$C78=BT$2,'Equipment List'!$K78,"")</f>
        <v/>
      </c>
      <c r="BU78" s="161" t="str">
        <f>IF('Equipment List'!$C78=BT$2,'Equipment List'!$I78,"")</f>
        <v/>
      </c>
      <c r="BV78" s="160" t="str">
        <f>IF('Equipment List'!$C78=BW$2,'Equipment List'!$D78,"")</f>
        <v/>
      </c>
      <c r="BW78" s="161" t="str">
        <f>IF('Equipment List'!$C78=BW$2,'Equipment List'!$K78,"")</f>
        <v/>
      </c>
      <c r="BX78" s="161" t="str">
        <f>IF('Equipment List'!$C78=BW$2,'Equipment List'!$I78,"")</f>
        <v/>
      </c>
      <c r="BY78" s="141"/>
      <c r="BZ78" s="141"/>
    </row>
    <row r="79" spans="5:78" x14ac:dyDescent="0.2">
      <c r="E79" s="160" t="str">
        <f>IF('Equipment List'!$C79=F$2,'Equipment List'!$D79,"")</f>
        <v/>
      </c>
      <c r="F79" s="161" t="str">
        <f>IF('Equipment List'!$C79=F$2,'Equipment List'!$K79,"")</f>
        <v/>
      </c>
      <c r="G79" s="161" t="str">
        <f>IF('Equipment List'!$C79=F$2,'Equipment List'!$I79,"")</f>
        <v/>
      </c>
      <c r="H79" s="160" t="str">
        <f>IF('Equipment List'!$C79=I$2,'Equipment List'!$D79,"")</f>
        <v/>
      </c>
      <c r="I79" s="161" t="str">
        <f>IF('Equipment List'!$C79=I$2,'Equipment List'!$K79,"")</f>
        <v/>
      </c>
      <c r="J79" s="161" t="str">
        <f>IF('Equipment List'!$C79=I$2,'Equipment List'!$I79,"")</f>
        <v/>
      </c>
      <c r="K79" s="160" t="str">
        <f>IF('Equipment List'!$C79=L$2,'Equipment List'!$D79,"")</f>
        <v/>
      </c>
      <c r="L79" s="161" t="str">
        <f>IF('Equipment List'!$C79=L$2,'Equipment List'!$K79,"")</f>
        <v/>
      </c>
      <c r="M79" s="161" t="str">
        <f>IF('Equipment List'!$C79=L$2,'Equipment List'!$I79,"")</f>
        <v/>
      </c>
      <c r="N79" s="160" t="str">
        <f>IF('Equipment List'!$C79=O$2,'Equipment List'!$D79,"")</f>
        <v/>
      </c>
      <c r="O79" s="161" t="str">
        <f>IF('Equipment List'!$C79=O$2,'Equipment List'!$K79,"")</f>
        <v/>
      </c>
      <c r="P79" s="161" t="str">
        <f>IF('Equipment List'!$C79=O$2,'Equipment List'!$I79,"")</f>
        <v/>
      </c>
      <c r="Q79" s="160" t="str">
        <f>IF('Equipment List'!$C79=R$2,'Equipment List'!$D79,"")</f>
        <v/>
      </c>
      <c r="R79" s="161" t="str">
        <f>IF('Equipment List'!$C79=R$2,'Equipment List'!$K79,"")</f>
        <v/>
      </c>
      <c r="S79" s="161" t="str">
        <f>IF('Equipment List'!$C79=R$2,'Equipment List'!$I79,"")</f>
        <v/>
      </c>
      <c r="T79" s="160" t="str">
        <f>IF('Equipment List'!$C79=U$2,'Equipment List'!$D79,"")</f>
        <v/>
      </c>
      <c r="U79" s="161" t="str">
        <f>IF('Equipment List'!$C79=U$2,'Equipment List'!$K79,"")</f>
        <v/>
      </c>
      <c r="V79" s="161" t="str">
        <f>IF('Equipment List'!$C79=U$2,'Equipment List'!$I79,"")</f>
        <v/>
      </c>
      <c r="W79" s="160" t="str">
        <f>IF('Equipment List'!$C79=X$2,'Equipment List'!$D79,"")</f>
        <v/>
      </c>
      <c r="X79" s="161" t="str">
        <f>IF('Equipment List'!$C79=X$2,'Equipment List'!$K79,"")</f>
        <v/>
      </c>
      <c r="Y79" s="161" t="str">
        <f>IF('Equipment List'!$C79=X$2,'Equipment List'!$I79,"")</f>
        <v/>
      </c>
      <c r="Z79" s="160" t="str">
        <f>IF('Equipment List'!$C79=AA$2,'Equipment List'!$D79,"")</f>
        <v/>
      </c>
      <c r="AA79" s="161" t="str">
        <f>IF('Equipment List'!$C79=AA$2,'Equipment List'!$K79,"")</f>
        <v/>
      </c>
      <c r="AB79" s="161" t="str">
        <f>IF('Equipment List'!$C79=AA$2,'Equipment List'!$I79,"")</f>
        <v/>
      </c>
      <c r="AC79" s="160" t="str">
        <f>IF('Equipment List'!$C79=AD$2,'Equipment List'!$D79,"")</f>
        <v/>
      </c>
      <c r="AD79" s="161" t="str">
        <f>IF('Equipment List'!$C79=AD$2,'Equipment List'!$K79,"")</f>
        <v/>
      </c>
      <c r="AE79" s="161" t="str">
        <f>IF('Equipment List'!$C79=AD$2,'Equipment List'!$I79,"")</f>
        <v/>
      </c>
      <c r="AF79" s="160" t="str">
        <f>IF('Equipment List'!$C79=AG$2,'Equipment List'!$D79,"")</f>
        <v/>
      </c>
      <c r="AG79" s="161" t="str">
        <f>IF('Equipment List'!$C79=AG$2,'Equipment List'!$K79,"")</f>
        <v/>
      </c>
      <c r="AH79" s="161" t="str">
        <f>IF('Equipment List'!$C79=AG$2,'Equipment List'!$I79,"")</f>
        <v/>
      </c>
      <c r="AI79" s="160" t="str">
        <f>IF('Equipment List'!$C79=AJ$2,'Equipment List'!$D79,"")</f>
        <v/>
      </c>
      <c r="AJ79" s="161" t="str">
        <f>IF('Equipment List'!$C79=AJ$2,'Equipment List'!$K79,"")</f>
        <v/>
      </c>
      <c r="AK79" s="161" t="str">
        <f>IF('Equipment List'!$C79=AJ$2,'Equipment List'!$I79,"")</f>
        <v/>
      </c>
      <c r="AL79" s="160" t="str">
        <f>IF('Equipment List'!$C79=AM$2,'Equipment List'!$D79,"")</f>
        <v/>
      </c>
      <c r="AM79" s="161" t="str">
        <f>IF('Equipment List'!$C79=AM$2,'Equipment List'!$K79,"")</f>
        <v/>
      </c>
      <c r="AN79" s="161" t="str">
        <f>IF('Equipment List'!$C79=AM$2,'Equipment List'!$I79,"")</f>
        <v/>
      </c>
      <c r="AO79" s="160" t="str">
        <f>IF('Equipment List'!$C79=AP$2,'Equipment List'!$D79,"")</f>
        <v/>
      </c>
      <c r="AP79" s="161" t="str">
        <f>IF('Equipment List'!$C79=AP$2,'Equipment List'!$K79,"")</f>
        <v/>
      </c>
      <c r="AQ79" s="161" t="str">
        <f>IF('Equipment List'!$C79=AP$2,'Equipment List'!$I79,"")</f>
        <v/>
      </c>
      <c r="AR79" s="160" t="str">
        <f>IF('Equipment List'!$C79=AS$2,'Equipment List'!$D79,"")</f>
        <v/>
      </c>
      <c r="AS79" s="161" t="str">
        <f>IF('Equipment List'!$C79=AS$2,'Equipment List'!$K79,"")</f>
        <v/>
      </c>
      <c r="AT79" s="161" t="str">
        <f>IF('Equipment List'!$C79=AS$2,'Equipment List'!$I79,"")</f>
        <v/>
      </c>
      <c r="AU79" s="160" t="str">
        <f>IF('Equipment List'!$C79=AV$2,'Equipment List'!$D79,"")</f>
        <v/>
      </c>
      <c r="AV79" s="161" t="str">
        <f>IF('Equipment List'!$C79=AV$2,'Equipment List'!$K79,"")</f>
        <v/>
      </c>
      <c r="AW79" s="161" t="str">
        <f>IF('Equipment List'!$C79=AV$2,'Equipment List'!$I79,"")</f>
        <v/>
      </c>
      <c r="AX79" s="160" t="str">
        <f>IF('Equipment List'!$C79=AY$2,'Equipment List'!$D79,"")</f>
        <v/>
      </c>
      <c r="AY79" s="161" t="str">
        <f>IF('Equipment List'!$C79=AY$2,'Equipment List'!$K79,"")</f>
        <v/>
      </c>
      <c r="AZ79" s="161" t="str">
        <f>IF('Equipment List'!$C79=AY$2,'Equipment List'!$I79,"")</f>
        <v/>
      </c>
      <c r="BA79" s="160" t="str">
        <f>IF('Equipment List'!$C79=BB$2,'Equipment List'!$D79,"")</f>
        <v/>
      </c>
      <c r="BB79" s="161" t="str">
        <f>IF('Equipment List'!$C79=BB$2,'Equipment List'!$K79,"")</f>
        <v/>
      </c>
      <c r="BC79" s="161" t="str">
        <f>IF('Equipment List'!$C79=BB$2,'Equipment List'!$I79,"")</f>
        <v/>
      </c>
      <c r="BD79" s="160" t="str">
        <f>IF('Equipment List'!$C79=BE$2,'Equipment List'!$D79,"")</f>
        <v/>
      </c>
      <c r="BE79" s="161" t="str">
        <f>IF('Equipment List'!$C79=BE$2,'Equipment List'!$K79,"")</f>
        <v/>
      </c>
      <c r="BF79" s="161" t="str">
        <f>IF('Equipment List'!$C79=BE$2,'Equipment List'!$I79,"")</f>
        <v/>
      </c>
      <c r="BG79" s="160" t="str">
        <f>IF('Equipment List'!$C79=BH$2,'Equipment List'!$D79,"")</f>
        <v/>
      </c>
      <c r="BH79" s="161" t="str">
        <f>IF('Equipment List'!$C79=BH$2,'Equipment List'!$K79,"")</f>
        <v/>
      </c>
      <c r="BI79" s="161" t="str">
        <f>IF('Equipment List'!$C79=BH$2,'Equipment List'!$I79,"")</f>
        <v/>
      </c>
      <c r="BJ79" s="160" t="str">
        <f>IF('Equipment List'!$C79=BK$2,'Equipment List'!$D79,"")</f>
        <v/>
      </c>
      <c r="BK79" s="161" t="str">
        <f>IF('Equipment List'!$C79=BK$2,'Equipment List'!$K79,"")</f>
        <v/>
      </c>
      <c r="BL79" s="161" t="str">
        <f>IF('Equipment List'!$C79=BK$2,'Equipment List'!$I79,"")</f>
        <v/>
      </c>
      <c r="BM79" s="160" t="str">
        <f>IF('Equipment List'!$C79=BN$2,'Equipment List'!$D79,"")</f>
        <v/>
      </c>
      <c r="BN79" s="161" t="str">
        <f>IF('Equipment List'!$C79=BN$2,'Equipment List'!$K79,"")</f>
        <v/>
      </c>
      <c r="BO79" s="161" t="str">
        <f>IF('Equipment List'!$C79=BN$2,'Equipment List'!$I79,"")</f>
        <v/>
      </c>
      <c r="BP79" s="160" t="str">
        <f>IF('Equipment List'!$C79=BQ$2,'Equipment List'!$D79,"")</f>
        <v/>
      </c>
      <c r="BQ79" s="161" t="str">
        <f>IF('Equipment List'!$C79=BQ$2,'Equipment List'!$K79,"")</f>
        <v/>
      </c>
      <c r="BR79" s="161" t="str">
        <f>IF('Equipment List'!$C79=BQ$2,'Equipment List'!$I79,"")</f>
        <v/>
      </c>
      <c r="BS79" s="160" t="str">
        <f>IF('Equipment List'!$C79=BT$2,'Equipment List'!$D79,"")</f>
        <v/>
      </c>
      <c r="BT79" s="161" t="str">
        <f>IF('Equipment List'!$C79=BT$2,'Equipment List'!$K79,"")</f>
        <v/>
      </c>
      <c r="BU79" s="161" t="str">
        <f>IF('Equipment List'!$C79=BT$2,'Equipment List'!$I79,"")</f>
        <v/>
      </c>
      <c r="BV79" s="160" t="str">
        <f>IF('Equipment List'!$C79=BW$2,'Equipment List'!$D79,"")</f>
        <v/>
      </c>
      <c r="BW79" s="161" t="str">
        <f>IF('Equipment List'!$C79=BW$2,'Equipment List'!$K79,"")</f>
        <v/>
      </c>
      <c r="BX79" s="161" t="str">
        <f>IF('Equipment List'!$C79=BW$2,'Equipment List'!$I79,"")</f>
        <v/>
      </c>
      <c r="BY79" s="141"/>
      <c r="BZ79" s="141"/>
    </row>
    <row r="80" spans="5:78" x14ac:dyDescent="0.2">
      <c r="E80" s="160" t="str">
        <f>IF('Equipment List'!$C80=F$2,'Equipment List'!$D80,"")</f>
        <v/>
      </c>
      <c r="F80" s="161" t="str">
        <f>IF('Equipment List'!$C80=F$2,'Equipment List'!$K80,"")</f>
        <v/>
      </c>
      <c r="G80" s="161" t="str">
        <f>IF('Equipment List'!$C80=F$2,'Equipment List'!$I80,"")</f>
        <v/>
      </c>
      <c r="H80" s="160" t="str">
        <f>IF('Equipment List'!$C80=I$2,'Equipment List'!$D80,"")</f>
        <v/>
      </c>
      <c r="I80" s="161" t="str">
        <f>IF('Equipment List'!$C80=I$2,'Equipment List'!$K80,"")</f>
        <v/>
      </c>
      <c r="J80" s="161" t="str">
        <f>IF('Equipment List'!$C80=I$2,'Equipment List'!$I80,"")</f>
        <v/>
      </c>
      <c r="K80" s="160" t="str">
        <f>IF('Equipment List'!$C80=L$2,'Equipment List'!$D80,"")</f>
        <v/>
      </c>
      <c r="L80" s="161" t="str">
        <f>IF('Equipment List'!$C80=L$2,'Equipment List'!$K80,"")</f>
        <v/>
      </c>
      <c r="M80" s="161" t="str">
        <f>IF('Equipment List'!$C80=L$2,'Equipment List'!$I80,"")</f>
        <v/>
      </c>
      <c r="N80" s="160" t="str">
        <f>IF('Equipment List'!$C80=O$2,'Equipment List'!$D80,"")</f>
        <v/>
      </c>
      <c r="O80" s="161" t="str">
        <f>IF('Equipment List'!$C80=O$2,'Equipment List'!$K80,"")</f>
        <v/>
      </c>
      <c r="P80" s="161" t="str">
        <f>IF('Equipment List'!$C80=O$2,'Equipment List'!$I80,"")</f>
        <v/>
      </c>
      <c r="Q80" s="160" t="str">
        <f>IF('Equipment List'!$C80=R$2,'Equipment List'!$D80,"")</f>
        <v/>
      </c>
      <c r="R80" s="161" t="str">
        <f>IF('Equipment List'!$C80=R$2,'Equipment List'!$K80,"")</f>
        <v/>
      </c>
      <c r="S80" s="161" t="str">
        <f>IF('Equipment List'!$C80=R$2,'Equipment List'!$I80,"")</f>
        <v/>
      </c>
      <c r="T80" s="160" t="str">
        <f>IF('Equipment List'!$C80=U$2,'Equipment List'!$D80,"")</f>
        <v/>
      </c>
      <c r="U80" s="161" t="str">
        <f>IF('Equipment List'!$C80=U$2,'Equipment List'!$K80,"")</f>
        <v/>
      </c>
      <c r="V80" s="161" t="str">
        <f>IF('Equipment List'!$C80=U$2,'Equipment List'!$I80,"")</f>
        <v/>
      </c>
      <c r="W80" s="160" t="str">
        <f>IF('Equipment List'!$C80=X$2,'Equipment List'!$D80,"")</f>
        <v/>
      </c>
      <c r="X80" s="161" t="str">
        <f>IF('Equipment List'!$C80=X$2,'Equipment List'!$K80,"")</f>
        <v/>
      </c>
      <c r="Y80" s="161" t="str">
        <f>IF('Equipment List'!$C80=X$2,'Equipment List'!$I80,"")</f>
        <v/>
      </c>
      <c r="Z80" s="160" t="str">
        <f>IF('Equipment List'!$C80=AA$2,'Equipment List'!$D80,"")</f>
        <v/>
      </c>
      <c r="AA80" s="161" t="str">
        <f>IF('Equipment List'!$C80=AA$2,'Equipment List'!$K80,"")</f>
        <v/>
      </c>
      <c r="AB80" s="161" t="str">
        <f>IF('Equipment List'!$C80=AA$2,'Equipment List'!$I80,"")</f>
        <v/>
      </c>
      <c r="AC80" s="160" t="str">
        <f>IF('Equipment List'!$C80=AD$2,'Equipment List'!$D80,"")</f>
        <v/>
      </c>
      <c r="AD80" s="161" t="str">
        <f>IF('Equipment List'!$C80=AD$2,'Equipment List'!$K80,"")</f>
        <v/>
      </c>
      <c r="AE80" s="161" t="str">
        <f>IF('Equipment List'!$C80=AD$2,'Equipment List'!$I80,"")</f>
        <v/>
      </c>
      <c r="AF80" s="160" t="str">
        <f>IF('Equipment List'!$C80=AG$2,'Equipment List'!$D80,"")</f>
        <v/>
      </c>
      <c r="AG80" s="161" t="str">
        <f>IF('Equipment List'!$C80=AG$2,'Equipment List'!$K80,"")</f>
        <v/>
      </c>
      <c r="AH80" s="161" t="str">
        <f>IF('Equipment List'!$C80=AG$2,'Equipment List'!$I80,"")</f>
        <v/>
      </c>
      <c r="AI80" s="160" t="str">
        <f>IF('Equipment List'!$C80=AJ$2,'Equipment List'!$D80,"")</f>
        <v/>
      </c>
      <c r="AJ80" s="161" t="str">
        <f>IF('Equipment List'!$C80=AJ$2,'Equipment List'!$K80,"")</f>
        <v/>
      </c>
      <c r="AK80" s="161" t="str">
        <f>IF('Equipment List'!$C80=AJ$2,'Equipment List'!$I80,"")</f>
        <v/>
      </c>
      <c r="AL80" s="160" t="str">
        <f>IF('Equipment List'!$C80=AM$2,'Equipment List'!$D80,"")</f>
        <v/>
      </c>
      <c r="AM80" s="161" t="str">
        <f>IF('Equipment List'!$C80=AM$2,'Equipment List'!$K80,"")</f>
        <v/>
      </c>
      <c r="AN80" s="161" t="str">
        <f>IF('Equipment List'!$C80=AM$2,'Equipment List'!$I80,"")</f>
        <v/>
      </c>
      <c r="AO80" s="160" t="str">
        <f>IF('Equipment List'!$C80=AP$2,'Equipment List'!$D80,"")</f>
        <v/>
      </c>
      <c r="AP80" s="161" t="str">
        <f>IF('Equipment List'!$C80=AP$2,'Equipment List'!$K80,"")</f>
        <v/>
      </c>
      <c r="AQ80" s="161" t="str">
        <f>IF('Equipment List'!$C80=AP$2,'Equipment List'!$I80,"")</f>
        <v/>
      </c>
      <c r="AR80" s="160" t="str">
        <f>IF('Equipment List'!$C80=AS$2,'Equipment List'!$D80,"")</f>
        <v/>
      </c>
      <c r="AS80" s="161" t="str">
        <f>IF('Equipment List'!$C80=AS$2,'Equipment List'!$K80,"")</f>
        <v/>
      </c>
      <c r="AT80" s="161" t="str">
        <f>IF('Equipment List'!$C80=AS$2,'Equipment List'!$I80,"")</f>
        <v/>
      </c>
      <c r="AU80" s="160" t="str">
        <f>IF('Equipment List'!$C80=AV$2,'Equipment List'!$D80,"")</f>
        <v/>
      </c>
      <c r="AV80" s="161" t="str">
        <f>IF('Equipment List'!$C80=AV$2,'Equipment List'!$K80,"")</f>
        <v/>
      </c>
      <c r="AW80" s="161" t="str">
        <f>IF('Equipment List'!$C80=AV$2,'Equipment List'!$I80,"")</f>
        <v/>
      </c>
      <c r="AX80" s="160" t="str">
        <f>IF('Equipment List'!$C80=AY$2,'Equipment List'!$D80,"")</f>
        <v/>
      </c>
      <c r="AY80" s="161" t="str">
        <f>IF('Equipment List'!$C80=AY$2,'Equipment List'!$K80,"")</f>
        <v/>
      </c>
      <c r="AZ80" s="161" t="str">
        <f>IF('Equipment List'!$C80=AY$2,'Equipment List'!$I80,"")</f>
        <v/>
      </c>
      <c r="BA80" s="160" t="str">
        <f>IF('Equipment List'!$C80=BB$2,'Equipment List'!$D80,"")</f>
        <v/>
      </c>
      <c r="BB80" s="161" t="str">
        <f>IF('Equipment List'!$C80=BB$2,'Equipment List'!$K80,"")</f>
        <v/>
      </c>
      <c r="BC80" s="161" t="str">
        <f>IF('Equipment List'!$C80=BB$2,'Equipment List'!$I80,"")</f>
        <v/>
      </c>
      <c r="BD80" s="160" t="str">
        <f>IF('Equipment List'!$C80=BE$2,'Equipment List'!$D80,"")</f>
        <v/>
      </c>
      <c r="BE80" s="161" t="str">
        <f>IF('Equipment List'!$C80=BE$2,'Equipment List'!$K80,"")</f>
        <v/>
      </c>
      <c r="BF80" s="161" t="str">
        <f>IF('Equipment List'!$C80=BE$2,'Equipment List'!$I80,"")</f>
        <v/>
      </c>
      <c r="BG80" s="160" t="str">
        <f>IF('Equipment List'!$C80=BH$2,'Equipment List'!$D80,"")</f>
        <v/>
      </c>
      <c r="BH80" s="161" t="str">
        <f>IF('Equipment List'!$C80=BH$2,'Equipment List'!$K80,"")</f>
        <v/>
      </c>
      <c r="BI80" s="161" t="str">
        <f>IF('Equipment List'!$C80=BH$2,'Equipment List'!$I80,"")</f>
        <v/>
      </c>
      <c r="BJ80" s="160" t="str">
        <f>IF('Equipment List'!$C80=BK$2,'Equipment List'!$D80,"")</f>
        <v/>
      </c>
      <c r="BK80" s="161" t="str">
        <f>IF('Equipment List'!$C80=BK$2,'Equipment List'!$K80,"")</f>
        <v/>
      </c>
      <c r="BL80" s="161" t="str">
        <f>IF('Equipment List'!$C80=BK$2,'Equipment List'!$I80,"")</f>
        <v/>
      </c>
      <c r="BM80" s="160" t="str">
        <f>IF('Equipment List'!$C80=BN$2,'Equipment List'!$D80,"")</f>
        <v/>
      </c>
      <c r="BN80" s="161" t="str">
        <f>IF('Equipment List'!$C80=BN$2,'Equipment List'!$K80,"")</f>
        <v/>
      </c>
      <c r="BO80" s="161" t="str">
        <f>IF('Equipment List'!$C80=BN$2,'Equipment List'!$I80,"")</f>
        <v/>
      </c>
      <c r="BP80" s="160" t="str">
        <f>IF('Equipment List'!$C80=BQ$2,'Equipment List'!$D80,"")</f>
        <v/>
      </c>
      <c r="BQ80" s="161" t="str">
        <f>IF('Equipment List'!$C80=BQ$2,'Equipment List'!$K80,"")</f>
        <v/>
      </c>
      <c r="BR80" s="161" t="str">
        <f>IF('Equipment List'!$C80=BQ$2,'Equipment List'!$I80,"")</f>
        <v/>
      </c>
      <c r="BS80" s="160" t="str">
        <f>IF('Equipment List'!$C80=BT$2,'Equipment List'!$D80,"")</f>
        <v/>
      </c>
      <c r="BT80" s="161" t="str">
        <f>IF('Equipment List'!$C80=BT$2,'Equipment List'!$K80,"")</f>
        <v/>
      </c>
      <c r="BU80" s="161" t="str">
        <f>IF('Equipment List'!$C80=BT$2,'Equipment List'!$I80,"")</f>
        <v/>
      </c>
      <c r="BV80" s="160" t="str">
        <f>IF('Equipment List'!$C80=BW$2,'Equipment List'!$D80,"")</f>
        <v/>
      </c>
      <c r="BW80" s="161" t="str">
        <f>IF('Equipment List'!$C80=BW$2,'Equipment List'!$K80,"")</f>
        <v/>
      </c>
      <c r="BX80" s="161" t="str">
        <f>IF('Equipment List'!$C80=BW$2,'Equipment List'!$I80,"")</f>
        <v/>
      </c>
      <c r="BY80" s="141"/>
      <c r="BZ80" s="141"/>
    </row>
    <row r="81" spans="5:78" x14ac:dyDescent="0.2">
      <c r="E81" s="160" t="str">
        <f>IF('Equipment List'!$C81=F$2,'Equipment List'!$D81,"")</f>
        <v/>
      </c>
      <c r="F81" s="161" t="str">
        <f>IF('Equipment List'!$C81=F$2,'Equipment List'!$K81,"")</f>
        <v/>
      </c>
      <c r="G81" s="161" t="str">
        <f>IF('Equipment List'!$C81=F$2,'Equipment List'!$I81,"")</f>
        <v/>
      </c>
      <c r="H81" s="160" t="str">
        <f>IF('Equipment List'!$C81=I$2,'Equipment List'!$D81,"")</f>
        <v/>
      </c>
      <c r="I81" s="161" t="str">
        <f>IF('Equipment List'!$C81=I$2,'Equipment List'!$K81,"")</f>
        <v/>
      </c>
      <c r="J81" s="161" t="str">
        <f>IF('Equipment List'!$C81=I$2,'Equipment List'!$I81,"")</f>
        <v/>
      </c>
      <c r="K81" s="160" t="str">
        <f>IF('Equipment List'!$C81=L$2,'Equipment List'!$D81,"")</f>
        <v/>
      </c>
      <c r="L81" s="161" t="str">
        <f>IF('Equipment List'!$C81=L$2,'Equipment List'!$K81,"")</f>
        <v/>
      </c>
      <c r="M81" s="161" t="str">
        <f>IF('Equipment List'!$C81=L$2,'Equipment List'!$I81,"")</f>
        <v/>
      </c>
      <c r="N81" s="160" t="str">
        <f>IF('Equipment List'!$C81=O$2,'Equipment List'!$D81,"")</f>
        <v/>
      </c>
      <c r="O81" s="161" t="str">
        <f>IF('Equipment List'!$C81=O$2,'Equipment List'!$K81,"")</f>
        <v/>
      </c>
      <c r="P81" s="161" t="str">
        <f>IF('Equipment List'!$C81=O$2,'Equipment List'!$I81,"")</f>
        <v/>
      </c>
      <c r="Q81" s="160" t="str">
        <f>IF('Equipment List'!$C81=R$2,'Equipment List'!$D81,"")</f>
        <v/>
      </c>
      <c r="R81" s="161" t="str">
        <f>IF('Equipment List'!$C81=R$2,'Equipment List'!$K81,"")</f>
        <v/>
      </c>
      <c r="S81" s="161" t="str">
        <f>IF('Equipment List'!$C81=R$2,'Equipment List'!$I81,"")</f>
        <v/>
      </c>
      <c r="T81" s="160" t="str">
        <f>IF('Equipment List'!$C81=U$2,'Equipment List'!$D81,"")</f>
        <v/>
      </c>
      <c r="U81" s="161" t="str">
        <f>IF('Equipment List'!$C81=U$2,'Equipment List'!$K81,"")</f>
        <v/>
      </c>
      <c r="V81" s="161" t="str">
        <f>IF('Equipment List'!$C81=U$2,'Equipment List'!$I81,"")</f>
        <v/>
      </c>
      <c r="W81" s="160" t="str">
        <f>IF('Equipment List'!$C81=X$2,'Equipment List'!$D81,"")</f>
        <v/>
      </c>
      <c r="X81" s="161" t="str">
        <f>IF('Equipment List'!$C81=X$2,'Equipment List'!$K81,"")</f>
        <v/>
      </c>
      <c r="Y81" s="161" t="str">
        <f>IF('Equipment List'!$C81=X$2,'Equipment List'!$I81,"")</f>
        <v/>
      </c>
      <c r="Z81" s="160" t="str">
        <f>IF('Equipment List'!$C81=AA$2,'Equipment List'!$D81,"")</f>
        <v/>
      </c>
      <c r="AA81" s="161" t="str">
        <f>IF('Equipment List'!$C81=AA$2,'Equipment List'!$K81,"")</f>
        <v/>
      </c>
      <c r="AB81" s="161" t="str">
        <f>IF('Equipment List'!$C81=AA$2,'Equipment List'!$I81,"")</f>
        <v/>
      </c>
      <c r="AC81" s="160" t="str">
        <f>IF('Equipment List'!$C81=AD$2,'Equipment List'!$D81,"")</f>
        <v/>
      </c>
      <c r="AD81" s="161" t="str">
        <f>IF('Equipment List'!$C81=AD$2,'Equipment List'!$K81,"")</f>
        <v/>
      </c>
      <c r="AE81" s="161" t="str">
        <f>IF('Equipment List'!$C81=AD$2,'Equipment List'!$I81,"")</f>
        <v/>
      </c>
      <c r="AF81" s="160" t="str">
        <f>IF('Equipment List'!$C81=AG$2,'Equipment List'!$D81,"")</f>
        <v/>
      </c>
      <c r="AG81" s="161" t="str">
        <f>IF('Equipment List'!$C81=AG$2,'Equipment List'!$K81,"")</f>
        <v/>
      </c>
      <c r="AH81" s="161" t="str">
        <f>IF('Equipment List'!$C81=AG$2,'Equipment List'!$I81,"")</f>
        <v/>
      </c>
      <c r="AI81" s="160" t="str">
        <f>IF('Equipment List'!$C81=AJ$2,'Equipment List'!$D81,"")</f>
        <v/>
      </c>
      <c r="AJ81" s="161" t="str">
        <f>IF('Equipment List'!$C81=AJ$2,'Equipment List'!$K81,"")</f>
        <v/>
      </c>
      <c r="AK81" s="161" t="str">
        <f>IF('Equipment List'!$C81=AJ$2,'Equipment List'!$I81,"")</f>
        <v/>
      </c>
      <c r="AL81" s="160" t="str">
        <f>IF('Equipment List'!$C81=AM$2,'Equipment List'!$D81,"")</f>
        <v/>
      </c>
      <c r="AM81" s="161" t="str">
        <f>IF('Equipment List'!$C81=AM$2,'Equipment List'!$K81,"")</f>
        <v/>
      </c>
      <c r="AN81" s="161" t="str">
        <f>IF('Equipment List'!$C81=AM$2,'Equipment List'!$I81,"")</f>
        <v/>
      </c>
      <c r="AO81" s="160" t="str">
        <f>IF('Equipment List'!$C81=AP$2,'Equipment List'!$D81,"")</f>
        <v/>
      </c>
      <c r="AP81" s="161" t="str">
        <f>IF('Equipment List'!$C81=AP$2,'Equipment List'!$K81,"")</f>
        <v/>
      </c>
      <c r="AQ81" s="161" t="str">
        <f>IF('Equipment List'!$C81=AP$2,'Equipment List'!$I81,"")</f>
        <v/>
      </c>
      <c r="AR81" s="160" t="str">
        <f>IF('Equipment List'!$C81=AS$2,'Equipment List'!$D81,"")</f>
        <v/>
      </c>
      <c r="AS81" s="161" t="str">
        <f>IF('Equipment List'!$C81=AS$2,'Equipment List'!$K81,"")</f>
        <v/>
      </c>
      <c r="AT81" s="161" t="str">
        <f>IF('Equipment List'!$C81=AS$2,'Equipment List'!$I81,"")</f>
        <v/>
      </c>
      <c r="AU81" s="160" t="str">
        <f>IF('Equipment List'!$C81=AV$2,'Equipment List'!$D81,"")</f>
        <v/>
      </c>
      <c r="AV81" s="161" t="str">
        <f>IF('Equipment List'!$C81=AV$2,'Equipment List'!$K81,"")</f>
        <v/>
      </c>
      <c r="AW81" s="161" t="str">
        <f>IF('Equipment List'!$C81=AV$2,'Equipment List'!$I81,"")</f>
        <v/>
      </c>
      <c r="AX81" s="160" t="str">
        <f>IF('Equipment List'!$C81=AY$2,'Equipment List'!$D81,"")</f>
        <v/>
      </c>
      <c r="AY81" s="161" t="str">
        <f>IF('Equipment List'!$C81=AY$2,'Equipment List'!$K81,"")</f>
        <v/>
      </c>
      <c r="AZ81" s="161" t="str">
        <f>IF('Equipment List'!$C81=AY$2,'Equipment List'!$I81,"")</f>
        <v/>
      </c>
      <c r="BA81" s="160" t="str">
        <f>IF('Equipment List'!$C81=BB$2,'Equipment List'!$D81,"")</f>
        <v/>
      </c>
      <c r="BB81" s="161" t="str">
        <f>IF('Equipment List'!$C81=BB$2,'Equipment List'!$K81,"")</f>
        <v/>
      </c>
      <c r="BC81" s="161" t="str">
        <f>IF('Equipment List'!$C81=BB$2,'Equipment List'!$I81,"")</f>
        <v/>
      </c>
      <c r="BD81" s="160" t="str">
        <f>IF('Equipment List'!$C81=BE$2,'Equipment List'!$D81,"")</f>
        <v/>
      </c>
      <c r="BE81" s="161" t="str">
        <f>IF('Equipment List'!$C81=BE$2,'Equipment List'!$K81,"")</f>
        <v/>
      </c>
      <c r="BF81" s="161" t="str">
        <f>IF('Equipment List'!$C81=BE$2,'Equipment List'!$I81,"")</f>
        <v/>
      </c>
      <c r="BG81" s="160" t="str">
        <f>IF('Equipment List'!$C81=BH$2,'Equipment List'!$D81,"")</f>
        <v/>
      </c>
      <c r="BH81" s="161" t="str">
        <f>IF('Equipment List'!$C81=BH$2,'Equipment List'!$K81,"")</f>
        <v/>
      </c>
      <c r="BI81" s="161" t="str">
        <f>IF('Equipment List'!$C81=BH$2,'Equipment List'!$I81,"")</f>
        <v/>
      </c>
      <c r="BJ81" s="160" t="str">
        <f>IF('Equipment List'!$C81=BK$2,'Equipment List'!$D81,"")</f>
        <v/>
      </c>
      <c r="BK81" s="161" t="str">
        <f>IF('Equipment List'!$C81=BK$2,'Equipment List'!$K81,"")</f>
        <v/>
      </c>
      <c r="BL81" s="161" t="str">
        <f>IF('Equipment List'!$C81=BK$2,'Equipment List'!$I81,"")</f>
        <v/>
      </c>
      <c r="BM81" s="160" t="str">
        <f>IF('Equipment List'!$C81=BN$2,'Equipment List'!$D81,"")</f>
        <v/>
      </c>
      <c r="BN81" s="161" t="str">
        <f>IF('Equipment List'!$C81=BN$2,'Equipment List'!$K81,"")</f>
        <v/>
      </c>
      <c r="BO81" s="161" t="str">
        <f>IF('Equipment List'!$C81=BN$2,'Equipment List'!$I81,"")</f>
        <v/>
      </c>
      <c r="BP81" s="160" t="str">
        <f>IF('Equipment List'!$C81=BQ$2,'Equipment List'!$D81,"")</f>
        <v/>
      </c>
      <c r="BQ81" s="161" t="str">
        <f>IF('Equipment List'!$C81=BQ$2,'Equipment List'!$K81,"")</f>
        <v/>
      </c>
      <c r="BR81" s="161" t="str">
        <f>IF('Equipment List'!$C81=BQ$2,'Equipment List'!$I81,"")</f>
        <v/>
      </c>
      <c r="BS81" s="160" t="str">
        <f>IF('Equipment List'!$C81=BT$2,'Equipment List'!$D81,"")</f>
        <v/>
      </c>
      <c r="BT81" s="161" t="str">
        <f>IF('Equipment List'!$C81=BT$2,'Equipment List'!$K81,"")</f>
        <v/>
      </c>
      <c r="BU81" s="161" t="str">
        <f>IF('Equipment List'!$C81=BT$2,'Equipment List'!$I81,"")</f>
        <v/>
      </c>
      <c r="BV81" s="160" t="str">
        <f>IF('Equipment List'!$C81=BW$2,'Equipment List'!$D81,"")</f>
        <v/>
      </c>
      <c r="BW81" s="161" t="str">
        <f>IF('Equipment List'!$C81=BW$2,'Equipment List'!$K81,"")</f>
        <v/>
      </c>
      <c r="BX81" s="161" t="str">
        <f>IF('Equipment List'!$C81=BW$2,'Equipment List'!$I81,"")</f>
        <v/>
      </c>
      <c r="BY81" s="141"/>
      <c r="BZ81" s="141"/>
    </row>
    <row r="82" spans="5:78" x14ac:dyDescent="0.2">
      <c r="E82" s="160" t="str">
        <f>IF('Equipment List'!$C82=F$2,'Equipment List'!$D82,"")</f>
        <v/>
      </c>
      <c r="F82" s="161" t="str">
        <f>IF('Equipment List'!$C82=F$2,'Equipment List'!$K82,"")</f>
        <v/>
      </c>
      <c r="G82" s="161" t="str">
        <f>IF('Equipment List'!$C82=F$2,'Equipment List'!$I82,"")</f>
        <v/>
      </c>
      <c r="H82" s="160" t="str">
        <f>IF('Equipment List'!$C82=I$2,'Equipment List'!$D82,"")</f>
        <v/>
      </c>
      <c r="I82" s="161" t="str">
        <f>IF('Equipment List'!$C82=I$2,'Equipment List'!$K82,"")</f>
        <v/>
      </c>
      <c r="J82" s="161" t="str">
        <f>IF('Equipment List'!$C82=I$2,'Equipment List'!$I82,"")</f>
        <v/>
      </c>
      <c r="K82" s="160" t="str">
        <f>IF('Equipment List'!$C82=L$2,'Equipment List'!$D82,"")</f>
        <v/>
      </c>
      <c r="L82" s="161" t="str">
        <f>IF('Equipment List'!$C82=L$2,'Equipment List'!$K82,"")</f>
        <v/>
      </c>
      <c r="M82" s="161" t="str">
        <f>IF('Equipment List'!$C82=L$2,'Equipment List'!$I82,"")</f>
        <v/>
      </c>
      <c r="N82" s="160" t="str">
        <f>IF('Equipment List'!$C82=O$2,'Equipment List'!$D82,"")</f>
        <v/>
      </c>
      <c r="O82" s="161" t="str">
        <f>IF('Equipment List'!$C82=O$2,'Equipment List'!$K82,"")</f>
        <v/>
      </c>
      <c r="P82" s="161" t="str">
        <f>IF('Equipment List'!$C82=O$2,'Equipment List'!$I82,"")</f>
        <v/>
      </c>
      <c r="Q82" s="160" t="str">
        <f>IF('Equipment List'!$C82=R$2,'Equipment List'!$D82,"")</f>
        <v/>
      </c>
      <c r="R82" s="161" t="str">
        <f>IF('Equipment List'!$C82=R$2,'Equipment List'!$K82,"")</f>
        <v/>
      </c>
      <c r="S82" s="161" t="str">
        <f>IF('Equipment List'!$C82=R$2,'Equipment List'!$I82,"")</f>
        <v/>
      </c>
      <c r="T82" s="160" t="str">
        <f>IF('Equipment List'!$C82=U$2,'Equipment List'!$D82,"")</f>
        <v/>
      </c>
      <c r="U82" s="161" t="str">
        <f>IF('Equipment List'!$C82=U$2,'Equipment List'!$K82,"")</f>
        <v/>
      </c>
      <c r="V82" s="161" t="str">
        <f>IF('Equipment List'!$C82=U$2,'Equipment List'!$I82,"")</f>
        <v/>
      </c>
      <c r="W82" s="160" t="str">
        <f>IF('Equipment List'!$C82=X$2,'Equipment List'!$D82,"")</f>
        <v/>
      </c>
      <c r="X82" s="161" t="str">
        <f>IF('Equipment List'!$C82=X$2,'Equipment List'!$K82,"")</f>
        <v/>
      </c>
      <c r="Y82" s="161" t="str">
        <f>IF('Equipment List'!$C82=X$2,'Equipment List'!$I82,"")</f>
        <v/>
      </c>
      <c r="Z82" s="160" t="str">
        <f>IF('Equipment List'!$C82=AA$2,'Equipment List'!$D82,"")</f>
        <v/>
      </c>
      <c r="AA82" s="161" t="str">
        <f>IF('Equipment List'!$C82=AA$2,'Equipment List'!$K82,"")</f>
        <v/>
      </c>
      <c r="AB82" s="161" t="str">
        <f>IF('Equipment List'!$C82=AA$2,'Equipment List'!$I82,"")</f>
        <v/>
      </c>
      <c r="AC82" s="160" t="str">
        <f>IF('Equipment List'!$C82=AD$2,'Equipment List'!$D82,"")</f>
        <v/>
      </c>
      <c r="AD82" s="161" t="str">
        <f>IF('Equipment List'!$C82=AD$2,'Equipment List'!$K82,"")</f>
        <v/>
      </c>
      <c r="AE82" s="161" t="str">
        <f>IF('Equipment List'!$C82=AD$2,'Equipment List'!$I82,"")</f>
        <v/>
      </c>
      <c r="AF82" s="160" t="str">
        <f>IF('Equipment List'!$C82=AG$2,'Equipment List'!$D82,"")</f>
        <v/>
      </c>
      <c r="AG82" s="161" t="str">
        <f>IF('Equipment List'!$C82=AG$2,'Equipment List'!$K82,"")</f>
        <v/>
      </c>
      <c r="AH82" s="161" t="str">
        <f>IF('Equipment List'!$C82=AG$2,'Equipment List'!$I82,"")</f>
        <v/>
      </c>
      <c r="AI82" s="160" t="str">
        <f>IF('Equipment List'!$C82=AJ$2,'Equipment List'!$D82,"")</f>
        <v/>
      </c>
      <c r="AJ82" s="161" t="str">
        <f>IF('Equipment List'!$C82=AJ$2,'Equipment List'!$K82,"")</f>
        <v/>
      </c>
      <c r="AK82" s="161" t="str">
        <f>IF('Equipment List'!$C82=AJ$2,'Equipment List'!$I82,"")</f>
        <v/>
      </c>
      <c r="AL82" s="160" t="str">
        <f>IF('Equipment List'!$C82=AM$2,'Equipment List'!$D82,"")</f>
        <v/>
      </c>
      <c r="AM82" s="161" t="str">
        <f>IF('Equipment List'!$C82=AM$2,'Equipment List'!$K82,"")</f>
        <v/>
      </c>
      <c r="AN82" s="161" t="str">
        <f>IF('Equipment List'!$C82=AM$2,'Equipment List'!$I82,"")</f>
        <v/>
      </c>
      <c r="AO82" s="160" t="str">
        <f>IF('Equipment List'!$C82=AP$2,'Equipment List'!$D82,"")</f>
        <v/>
      </c>
      <c r="AP82" s="161" t="str">
        <f>IF('Equipment List'!$C82=AP$2,'Equipment List'!$K82,"")</f>
        <v/>
      </c>
      <c r="AQ82" s="161" t="str">
        <f>IF('Equipment List'!$C82=AP$2,'Equipment List'!$I82,"")</f>
        <v/>
      </c>
      <c r="AR82" s="160" t="str">
        <f>IF('Equipment List'!$C82=AS$2,'Equipment List'!$D82,"")</f>
        <v/>
      </c>
      <c r="AS82" s="161" t="str">
        <f>IF('Equipment List'!$C82=AS$2,'Equipment List'!$K82,"")</f>
        <v/>
      </c>
      <c r="AT82" s="161" t="str">
        <f>IF('Equipment List'!$C82=AS$2,'Equipment List'!$I82,"")</f>
        <v/>
      </c>
      <c r="AU82" s="160" t="str">
        <f>IF('Equipment List'!$C82=AV$2,'Equipment List'!$D82,"")</f>
        <v/>
      </c>
      <c r="AV82" s="161" t="str">
        <f>IF('Equipment List'!$C82=AV$2,'Equipment List'!$K82,"")</f>
        <v/>
      </c>
      <c r="AW82" s="161" t="str">
        <f>IF('Equipment List'!$C82=AV$2,'Equipment List'!$I82,"")</f>
        <v/>
      </c>
      <c r="AX82" s="160" t="str">
        <f>IF('Equipment List'!$C82=AY$2,'Equipment List'!$D82,"")</f>
        <v/>
      </c>
      <c r="AY82" s="161" t="str">
        <f>IF('Equipment List'!$C82=AY$2,'Equipment List'!$K82,"")</f>
        <v/>
      </c>
      <c r="AZ82" s="161" t="str">
        <f>IF('Equipment List'!$C82=AY$2,'Equipment List'!$I82,"")</f>
        <v/>
      </c>
      <c r="BA82" s="160" t="str">
        <f>IF('Equipment List'!$C82=BB$2,'Equipment List'!$D82,"")</f>
        <v/>
      </c>
      <c r="BB82" s="161" t="str">
        <f>IF('Equipment List'!$C82=BB$2,'Equipment List'!$K82,"")</f>
        <v/>
      </c>
      <c r="BC82" s="161" t="str">
        <f>IF('Equipment List'!$C82=BB$2,'Equipment List'!$I82,"")</f>
        <v/>
      </c>
      <c r="BD82" s="160" t="str">
        <f>IF('Equipment List'!$C82=BE$2,'Equipment List'!$D82,"")</f>
        <v/>
      </c>
      <c r="BE82" s="161" t="str">
        <f>IF('Equipment List'!$C82=BE$2,'Equipment List'!$K82,"")</f>
        <v/>
      </c>
      <c r="BF82" s="161" t="str">
        <f>IF('Equipment List'!$C82=BE$2,'Equipment List'!$I82,"")</f>
        <v/>
      </c>
      <c r="BG82" s="160" t="str">
        <f>IF('Equipment List'!$C82=BH$2,'Equipment List'!$D82,"")</f>
        <v/>
      </c>
      <c r="BH82" s="161" t="str">
        <f>IF('Equipment List'!$C82=BH$2,'Equipment List'!$K82,"")</f>
        <v/>
      </c>
      <c r="BI82" s="161" t="str">
        <f>IF('Equipment List'!$C82=BH$2,'Equipment List'!$I82,"")</f>
        <v/>
      </c>
      <c r="BJ82" s="160" t="str">
        <f>IF('Equipment List'!$C82=BK$2,'Equipment List'!$D82,"")</f>
        <v/>
      </c>
      <c r="BK82" s="161" t="str">
        <f>IF('Equipment List'!$C82=BK$2,'Equipment List'!$K82,"")</f>
        <v/>
      </c>
      <c r="BL82" s="161" t="str">
        <f>IF('Equipment List'!$C82=BK$2,'Equipment List'!$I82,"")</f>
        <v/>
      </c>
      <c r="BM82" s="160" t="str">
        <f>IF('Equipment List'!$C82=BN$2,'Equipment List'!$D82,"")</f>
        <v/>
      </c>
      <c r="BN82" s="161" t="str">
        <f>IF('Equipment List'!$C82=BN$2,'Equipment List'!$K82,"")</f>
        <v/>
      </c>
      <c r="BO82" s="161" t="str">
        <f>IF('Equipment List'!$C82=BN$2,'Equipment List'!$I82,"")</f>
        <v/>
      </c>
      <c r="BP82" s="160" t="str">
        <f>IF('Equipment List'!$C82=BQ$2,'Equipment List'!$D82,"")</f>
        <v/>
      </c>
      <c r="BQ82" s="161" t="str">
        <f>IF('Equipment List'!$C82=BQ$2,'Equipment List'!$K82,"")</f>
        <v/>
      </c>
      <c r="BR82" s="161" t="str">
        <f>IF('Equipment List'!$C82=BQ$2,'Equipment List'!$I82,"")</f>
        <v/>
      </c>
      <c r="BS82" s="160" t="str">
        <f>IF('Equipment List'!$C82=BT$2,'Equipment List'!$D82,"")</f>
        <v/>
      </c>
      <c r="BT82" s="161" t="str">
        <f>IF('Equipment List'!$C82=BT$2,'Equipment List'!$K82,"")</f>
        <v/>
      </c>
      <c r="BU82" s="161" t="str">
        <f>IF('Equipment List'!$C82=BT$2,'Equipment List'!$I82,"")</f>
        <v/>
      </c>
      <c r="BV82" s="160" t="str">
        <f>IF('Equipment List'!$C82=BW$2,'Equipment List'!$D82,"")</f>
        <v/>
      </c>
      <c r="BW82" s="161" t="str">
        <f>IF('Equipment List'!$C82=BW$2,'Equipment List'!$K82,"")</f>
        <v/>
      </c>
      <c r="BX82" s="161" t="str">
        <f>IF('Equipment List'!$C82=BW$2,'Equipment List'!$I82,"")</f>
        <v/>
      </c>
      <c r="BY82" s="141"/>
      <c r="BZ82" s="141"/>
    </row>
    <row r="83" spans="5:78" x14ac:dyDescent="0.2">
      <c r="E83" s="160" t="str">
        <f>IF('Equipment List'!$C83=F$2,'Equipment List'!$D83,"")</f>
        <v/>
      </c>
      <c r="F83" s="161" t="str">
        <f>IF('Equipment List'!$C83=F$2,'Equipment List'!$K83,"")</f>
        <v/>
      </c>
      <c r="G83" s="161" t="str">
        <f>IF('Equipment List'!$C83=F$2,'Equipment List'!$I83,"")</f>
        <v/>
      </c>
      <c r="H83" s="160" t="str">
        <f>IF('Equipment List'!$C83=I$2,'Equipment List'!$D83,"")</f>
        <v/>
      </c>
      <c r="I83" s="161" t="str">
        <f>IF('Equipment List'!$C83=I$2,'Equipment List'!$K83,"")</f>
        <v/>
      </c>
      <c r="J83" s="161" t="str">
        <f>IF('Equipment List'!$C83=I$2,'Equipment List'!$I83,"")</f>
        <v/>
      </c>
      <c r="K83" s="160" t="str">
        <f>IF('Equipment List'!$C83=L$2,'Equipment List'!$D83,"")</f>
        <v/>
      </c>
      <c r="L83" s="161" t="str">
        <f>IF('Equipment List'!$C83=L$2,'Equipment List'!$K83,"")</f>
        <v/>
      </c>
      <c r="M83" s="161" t="str">
        <f>IF('Equipment List'!$C83=L$2,'Equipment List'!$I83,"")</f>
        <v/>
      </c>
      <c r="N83" s="160" t="str">
        <f>IF('Equipment List'!$C83=O$2,'Equipment List'!$D83,"")</f>
        <v/>
      </c>
      <c r="O83" s="161" t="str">
        <f>IF('Equipment List'!$C83=O$2,'Equipment List'!$K83,"")</f>
        <v/>
      </c>
      <c r="P83" s="161" t="str">
        <f>IF('Equipment List'!$C83=O$2,'Equipment List'!$I83,"")</f>
        <v/>
      </c>
      <c r="Q83" s="160" t="str">
        <f>IF('Equipment List'!$C83=R$2,'Equipment List'!$D83,"")</f>
        <v/>
      </c>
      <c r="R83" s="161" t="str">
        <f>IF('Equipment List'!$C83=R$2,'Equipment List'!$K83,"")</f>
        <v/>
      </c>
      <c r="S83" s="161" t="str">
        <f>IF('Equipment List'!$C83=R$2,'Equipment List'!$I83,"")</f>
        <v/>
      </c>
      <c r="T83" s="160" t="str">
        <f>IF('Equipment List'!$C83=U$2,'Equipment List'!$D83,"")</f>
        <v/>
      </c>
      <c r="U83" s="161" t="str">
        <f>IF('Equipment List'!$C83=U$2,'Equipment List'!$K83,"")</f>
        <v/>
      </c>
      <c r="V83" s="161" t="str">
        <f>IF('Equipment List'!$C83=U$2,'Equipment List'!$I83,"")</f>
        <v/>
      </c>
      <c r="W83" s="160" t="str">
        <f>IF('Equipment List'!$C83=X$2,'Equipment List'!$D83,"")</f>
        <v/>
      </c>
      <c r="X83" s="161" t="str">
        <f>IF('Equipment List'!$C83=X$2,'Equipment List'!$K83,"")</f>
        <v/>
      </c>
      <c r="Y83" s="161" t="str">
        <f>IF('Equipment List'!$C83=X$2,'Equipment List'!$I83,"")</f>
        <v/>
      </c>
      <c r="Z83" s="160" t="str">
        <f>IF('Equipment List'!$C83=AA$2,'Equipment List'!$D83,"")</f>
        <v/>
      </c>
      <c r="AA83" s="161" t="str">
        <f>IF('Equipment List'!$C83=AA$2,'Equipment List'!$K83,"")</f>
        <v/>
      </c>
      <c r="AB83" s="161" t="str">
        <f>IF('Equipment List'!$C83=AA$2,'Equipment List'!$I83,"")</f>
        <v/>
      </c>
      <c r="AC83" s="160" t="str">
        <f>IF('Equipment List'!$C83=AD$2,'Equipment List'!$D83,"")</f>
        <v/>
      </c>
      <c r="AD83" s="161" t="str">
        <f>IF('Equipment List'!$C83=AD$2,'Equipment List'!$K83,"")</f>
        <v/>
      </c>
      <c r="AE83" s="161" t="str">
        <f>IF('Equipment List'!$C83=AD$2,'Equipment List'!$I83,"")</f>
        <v/>
      </c>
      <c r="AF83" s="160" t="str">
        <f>IF('Equipment List'!$C83=AG$2,'Equipment List'!$D83,"")</f>
        <v/>
      </c>
      <c r="AG83" s="161" t="str">
        <f>IF('Equipment List'!$C83=AG$2,'Equipment List'!$K83,"")</f>
        <v/>
      </c>
      <c r="AH83" s="161" t="str">
        <f>IF('Equipment List'!$C83=AG$2,'Equipment List'!$I83,"")</f>
        <v/>
      </c>
      <c r="AI83" s="160" t="str">
        <f>IF('Equipment List'!$C83=AJ$2,'Equipment List'!$D83,"")</f>
        <v/>
      </c>
      <c r="AJ83" s="161" t="str">
        <f>IF('Equipment List'!$C83=AJ$2,'Equipment List'!$K83,"")</f>
        <v/>
      </c>
      <c r="AK83" s="161" t="str">
        <f>IF('Equipment List'!$C83=AJ$2,'Equipment List'!$I83,"")</f>
        <v/>
      </c>
      <c r="AL83" s="160" t="str">
        <f>IF('Equipment List'!$C83=AM$2,'Equipment List'!$D83,"")</f>
        <v/>
      </c>
      <c r="AM83" s="161" t="str">
        <f>IF('Equipment List'!$C83=AM$2,'Equipment List'!$K83,"")</f>
        <v/>
      </c>
      <c r="AN83" s="161" t="str">
        <f>IF('Equipment List'!$C83=AM$2,'Equipment List'!$I83,"")</f>
        <v/>
      </c>
      <c r="AO83" s="160" t="str">
        <f>IF('Equipment List'!$C83=AP$2,'Equipment List'!$D83,"")</f>
        <v/>
      </c>
      <c r="AP83" s="161" t="str">
        <f>IF('Equipment List'!$C83=AP$2,'Equipment List'!$K83,"")</f>
        <v/>
      </c>
      <c r="AQ83" s="161" t="str">
        <f>IF('Equipment List'!$C83=AP$2,'Equipment List'!$I83,"")</f>
        <v/>
      </c>
      <c r="AR83" s="160" t="str">
        <f>IF('Equipment List'!$C83=AS$2,'Equipment List'!$D83,"")</f>
        <v/>
      </c>
      <c r="AS83" s="161" t="str">
        <f>IF('Equipment List'!$C83=AS$2,'Equipment List'!$K83,"")</f>
        <v/>
      </c>
      <c r="AT83" s="161" t="str">
        <f>IF('Equipment List'!$C83=AS$2,'Equipment List'!$I83,"")</f>
        <v/>
      </c>
      <c r="AU83" s="160" t="str">
        <f>IF('Equipment List'!$C83=AV$2,'Equipment List'!$D83,"")</f>
        <v/>
      </c>
      <c r="AV83" s="161" t="str">
        <f>IF('Equipment List'!$C83=AV$2,'Equipment List'!$K83,"")</f>
        <v/>
      </c>
      <c r="AW83" s="161" t="str">
        <f>IF('Equipment List'!$C83=AV$2,'Equipment List'!$I83,"")</f>
        <v/>
      </c>
      <c r="AX83" s="160" t="str">
        <f>IF('Equipment List'!$C83=AY$2,'Equipment List'!$D83,"")</f>
        <v/>
      </c>
      <c r="AY83" s="161" t="str">
        <f>IF('Equipment List'!$C83=AY$2,'Equipment List'!$K83,"")</f>
        <v/>
      </c>
      <c r="AZ83" s="161" t="str">
        <f>IF('Equipment List'!$C83=AY$2,'Equipment List'!$I83,"")</f>
        <v/>
      </c>
      <c r="BA83" s="160" t="str">
        <f>IF('Equipment List'!$C83=BB$2,'Equipment List'!$D83,"")</f>
        <v/>
      </c>
      <c r="BB83" s="161" t="str">
        <f>IF('Equipment List'!$C83=BB$2,'Equipment List'!$K83,"")</f>
        <v/>
      </c>
      <c r="BC83" s="161" t="str">
        <f>IF('Equipment List'!$C83=BB$2,'Equipment List'!$I83,"")</f>
        <v/>
      </c>
      <c r="BD83" s="160" t="str">
        <f>IF('Equipment List'!$C83=BE$2,'Equipment List'!$D83,"")</f>
        <v/>
      </c>
      <c r="BE83" s="161" t="str">
        <f>IF('Equipment List'!$C83=BE$2,'Equipment List'!$K83,"")</f>
        <v/>
      </c>
      <c r="BF83" s="161" t="str">
        <f>IF('Equipment List'!$C83=BE$2,'Equipment List'!$I83,"")</f>
        <v/>
      </c>
      <c r="BG83" s="160" t="str">
        <f>IF('Equipment List'!$C83=BH$2,'Equipment List'!$D83,"")</f>
        <v/>
      </c>
      <c r="BH83" s="161" t="str">
        <f>IF('Equipment List'!$C83=BH$2,'Equipment List'!$K83,"")</f>
        <v/>
      </c>
      <c r="BI83" s="161" t="str">
        <f>IF('Equipment List'!$C83=BH$2,'Equipment List'!$I83,"")</f>
        <v/>
      </c>
      <c r="BJ83" s="160" t="str">
        <f>IF('Equipment List'!$C83=BK$2,'Equipment List'!$D83,"")</f>
        <v/>
      </c>
      <c r="BK83" s="161" t="str">
        <f>IF('Equipment List'!$C83=BK$2,'Equipment List'!$K83,"")</f>
        <v/>
      </c>
      <c r="BL83" s="161" t="str">
        <f>IF('Equipment List'!$C83=BK$2,'Equipment List'!$I83,"")</f>
        <v/>
      </c>
      <c r="BM83" s="160" t="str">
        <f>IF('Equipment List'!$C83=BN$2,'Equipment List'!$D83,"")</f>
        <v/>
      </c>
      <c r="BN83" s="161" t="str">
        <f>IF('Equipment List'!$C83=BN$2,'Equipment List'!$K83,"")</f>
        <v/>
      </c>
      <c r="BO83" s="161" t="str">
        <f>IF('Equipment List'!$C83=BN$2,'Equipment List'!$I83,"")</f>
        <v/>
      </c>
      <c r="BP83" s="160" t="str">
        <f>IF('Equipment List'!$C83=BQ$2,'Equipment List'!$D83,"")</f>
        <v/>
      </c>
      <c r="BQ83" s="161" t="str">
        <f>IF('Equipment List'!$C83=BQ$2,'Equipment List'!$K83,"")</f>
        <v/>
      </c>
      <c r="BR83" s="161" t="str">
        <f>IF('Equipment List'!$C83=BQ$2,'Equipment List'!$I83,"")</f>
        <v/>
      </c>
      <c r="BS83" s="160" t="str">
        <f>IF('Equipment List'!$C83=BT$2,'Equipment List'!$D83,"")</f>
        <v/>
      </c>
      <c r="BT83" s="161" t="str">
        <f>IF('Equipment List'!$C83=BT$2,'Equipment List'!$K83,"")</f>
        <v/>
      </c>
      <c r="BU83" s="161" t="str">
        <f>IF('Equipment List'!$C83=BT$2,'Equipment List'!$I83,"")</f>
        <v/>
      </c>
      <c r="BV83" s="160" t="str">
        <f>IF('Equipment List'!$C83=BW$2,'Equipment List'!$D83,"")</f>
        <v/>
      </c>
      <c r="BW83" s="161" t="str">
        <f>IF('Equipment List'!$C83=BW$2,'Equipment List'!$K83,"")</f>
        <v/>
      </c>
      <c r="BX83" s="161" t="str">
        <f>IF('Equipment List'!$C83=BW$2,'Equipment List'!$I83,"")</f>
        <v/>
      </c>
      <c r="BY83" s="141"/>
      <c r="BZ83" s="141"/>
    </row>
    <row r="84" spans="5:78" x14ac:dyDescent="0.2">
      <c r="E84" s="160" t="str">
        <f>IF('Equipment List'!$C84=F$2,'Equipment List'!$D84,"")</f>
        <v/>
      </c>
      <c r="F84" s="161" t="str">
        <f>IF('Equipment List'!$C84=F$2,'Equipment List'!$K84,"")</f>
        <v/>
      </c>
      <c r="G84" s="161" t="str">
        <f>IF('Equipment List'!$C84=F$2,'Equipment List'!$I84,"")</f>
        <v/>
      </c>
      <c r="H84" s="160" t="str">
        <f>IF('Equipment List'!$C84=I$2,'Equipment List'!$D84,"")</f>
        <v/>
      </c>
      <c r="I84" s="161" t="str">
        <f>IF('Equipment List'!$C84=I$2,'Equipment List'!$K84,"")</f>
        <v/>
      </c>
      <c r="J84" s="161" t="str">
        <f>IF('Equipment List'!$C84=I$2,'Equipment List'!$I84,"")</f>
        <v/>
      </c>
      <c r="K84" s="160" t="str">
        <f>IF('Equipment List'!$C84=L$2,'Equipment List'!$D84,"")</f>
        <v/>
      </c>
      <c r="L84" s="161" t="str">
        <f>IF('Equipment List'!$C84=L$2,'Equipment List'!$K84,"")</f>
        <v/>
      </c>
      <c r="M84" s="161" t="str">
        <f>IF('Equipment List'!$C84=L$2,'Equipment List'!$I84,"")</f>
        <v/>
      </c>
      <c r="N84" s="160" t="str">
        <f>IF('Equipment List'!$C84=O$2,'Equipment List'!$D84,"")</f>
        <v/>
      </c>
      <c r="O84" s="161" t="str">
        <f>IF('Equipment List'!$C84=O$2,'Equipment List'!$K84,"")</f>
        <v/>
      </c>
      <c r="P84" s="161" t="str">
        <f>IF('Equipment List'!$C84=O$2,'Equipment List'!$I84,"")</f>
        <v/>
      </c>
      <c r="Q84" s="160" t="str">
        <f>IF('Equipment List'!$C84=R$2,'Equipment List'!$D84,"")</f>
        <v/>
      </c>
      <c r="R84" s="161" t="str">
        <f>IF('Equipment List'!$C84=R$2,'Equipment List'!$K84,"")</f>
        <v/>
      </c>
      <c r="S84" s="161" t="str">
        <f>IF('Equipment List'!$C84=R$2,'Equipment List'!$I84,"")</f>
        <v/>
      </c>
      <c r="T84" s="160" t="str">
        <f>IF('Equipment List'!$C84=U$2,'Equipment List'!$D84,"")</f>
        <v/>
      </c>
      <c r="U84" s="161" t="str">
        <f>IF('Equipment List'!$C84=U$2,'Equipment List'!$K84,"")</f>
        <v/>
      </c>
      <c r="V84" s="161" t="str">
        <f>IF('Equipment List'!$C84=U$2,'Equipment List'!$I84,"")</f>
        <v/>
      </c>
      <c r="W84" s="160" t="str">
        <f>IF('Equipment List'!$C84=X$2,'Equipment List'!$D84,"")</f>
        <v/>
      </c>
      <c r="X84" s="161" t="str">
        <f>IF('Equipment List'!$C84=X$2,'Equipment List'!$K84,"")</f>
        <v/>
      </c>
      <c r="Y84" s="161" t="str">
        <f>IF('Equipment List'!$C84=X$2,'Equipment List'!$I84,"")</f>
        <v/>
      </c>
      <c r="Z84" s="160" t="str">
        <f>IF('Equipment List'!$C84=AA$2,'Equipment List'!$D84,"")</f>
        <v/>
      </c>
      <c r="AA84" s="161" t="str">
        <f>IF('Equipment List'!$C84=AA$2,'Equipment List'!$K84,"")</f>
        <v/>
      </c>
      <c r="AB84" s="161" t="str">
        <f>IF('Equipment List'!$C84=AA$2,'Equipment List'!$I84,"")</f>
        <v/>
      </c>
      <c r="AC84" s="160" t="str">
        <f>IF('Equipment List'!$C84=AD$2,'Equipment List'!$D84,"")</f>
        <v/>
      </c>
      <c r="AD84" s="161" t="str">
        <f>IF('Equipment List'!$C84=AD$2,'Equipment List'!$K84,"")</f>
        <v/>
      </c>
      <c r="AE84" s="161" t="str">
        <f>IF('Equipment List'!$C84=AD$2,'Equipment List'!$I84,"")</f>
        <v/>
      </c>
      <c r="AF84" s="160" t="str">
        <f>IF('Equipment List'!$C84=AG$2,'Equipment List'!$D84,"")</f>
        <v/>
      </c>
      <c r="AG84" s="161" t="str">
        <f>IF('Equipment List'!$C84=AG$2,'Equipment List'!$K84,"")</f>
        <v/>
      </c>
      <c r="AH84" s="161" t="str">
        <f>IF('Equipment List'!$C84=AG$2,'Equipment List'!$I84,"")</f>
        <v/>
      </c>
      <c r="AI84" s="160" t="str">
        <f>IF('Equipment List'!$C84=AJ$2,'Equipment List'!$D84,"")</f>
        <v/>
      </c>
      <c r="AJ84" s="161" t="str">
        <f>IF('Equipment List'!$C84=AJ$2,'Equipment List'!$K84,"")</f>
        <v/>
      </c>
      <c r="AK84" s="161" t="str">
        <f>IF('Equipment List'!$C84=AJ$2,'Equipment List'!$I84,"")</f>
        <v/>
      </c>
      <c r="AL84" s="160" t="str">
        <f>IF('Equipment List'!$C84=AM$2,'Equipment List'!$D84,"")</f>
        <v/>
      </c>
      <c r="AM84" s="161" t="str">
        <f>IF('Equipment List'!$C84=AM$2,'Equipment List'!$K84,"")</f>
        <v/>
      </c>
      <c r="AN84" s="161" t="str">
        <f>IF('Equipment List'!$C84=AM$2,'Equipment List'!$I84,"")</f>
        <v/>
      </c>
      <c r="AO84" s="160" t="str">
        <f>IF('Equipment List'!$C84=AP$2,'Equipment List'!$D84,"")</f>
        <v/>
      </c>
      <c r="AP84" s="161" t="str">
        <f>IF('Equipment List'!$C84=AP$2,'Equipment List'!$K84,"")</f>
        <v/>
      </c>
      <c r="AQ84" s="161" t="str">
        <f>IF('Equipment List'!$C84=AP$2,'Equipment List'!$I84,"")</f>
        <v/>
      </c>
      <c r="AR84" s="160" t="str">
        <f>IF('Equipment List'!$C84=AS$2,'Equipment List'!$D84,"")</f>
        <v/>
      </c>
      <c r="AS84" s="161" t="str">
        <f>IF('Equipment List'!$C84=AS$2,'Equipment List'!$K84,"")</f>
        <v/>
      </c>
      <c r="AT84" s="161" t="str">
        <f>IF('Equipment List'!$C84=AS$2,'Equipment List'!$I84,"")</f>
        <v/>
      </c>
      <c r="AU84" s="160" t="str">
        <f>IF('Equipment List'!$C84=AV$2,'Equipment List'!$D84,"")</f>
        <v/>
      </c>
      <c r="AV84" s="161" t="str">
        <f>IF('Equipment List'!$C84=AV$2,'Equipment List'!$K84,"")</f>
        <v/>
      </c>
      <c r="AW84" s="161" t="str">
        <f>IF('Equipment List'!$C84=AV$2,'Equipment List'!$I84,"")</f>
        <v/>
      </c>
      <c r="AX84" s="160" t="str">
        <f>IF('Equipment List'!$C84=AY$2,'Equipment List'!$D84,"")</f>
        <v/>
      </c>
      <c r="AY84" s="161" t="str">
        <f>IF('Equipment List'!$C84=AY$2,'Equipment List'!$K84,"")</f>
        <v/>
      </c>
      <c r="AZ84" s="161" t="str">
        <f>IF('Equipment List'!$C84=AY$2,'Equipment List'!$I84,"")</f>
        <v/>
      </c>
      <c r="BA84" s="160" t="str">
        <f>IF('Equipment List'!$C84=BB$2,'Equipment List'!$D84,"")</f>
        <v/>
      </c>
      <c r="BB84" s="161" t="str">
        <f>IF('Equipment List'!$C84=BB$2,'Equipment List'!$K84,"")</f>
        <v/>
      </c>
      <c r="BC84" s="161" t="str">
        <f>IF('Equipment List'!$C84=BB$2,'Equipment List'!$I84,"")</f>
        <v/>
      </c>
      <c r="BD84" s="160" t="str">
        <f>IF('Equipment List'!$C84=BE$2,'Equipment List'!$D84,"")</f>
        <v/>
      </c>
      <c r="BE84" s="161" t="str">
        <f>IF('Equipment List'!$C84=BE$2,'Equipment List'!$K84,"")</f>
        <v/>
      </c>
      <c r="BF84" s="161" t="str">
        <f>IF('Equipment List'!$C84=BE$2,'Equipment List'!$I84,"")</f>
        <v/>
      </c>
      <c r="BG84" s="160" t="str">
        <f>IF('Equipment List'!$C84=BH$2,'Equipment List'!$D84,"")</f>
        <v/>
      </c>
      <c r="BH84" s="161" t="str">
        <f>IF('Equipment List'!$C84=BH$2,'Equipment List'!$K84,"")</f>
        <v/>
      </c>
      <c r="BI84" s="161" t="str">
        <f>IF('Equipment List'!$C84=BH$2,'Equipment List'!$I84,"")</f>
        <v/>
      </c>
      <c r="BJ84" s="160" t="str">
        <f>IF('Equipment List'!$C84=BK$2,'Equipment List'!$D84,"")</f>
        <v/>
      </c>
      <c r="BK84" s="161" t="str">
        <f>IF('Equipment List'!$C84=BK$2,'Equipment List'!$K84,"")</f>
        <v/>
      </c>
      <c r="BL84" s="161" t="str">
        <f>IF('Equipment List'!$C84=BK$2,'Equipment List'!$I84,"")</f>
        <v/>
      </c>
      <c r="BM84" s="160" t="str">
        <f>IF('Equipment List'!$C84=BN$2,'Equipment List'!$D84,"")</f>
        <v/>
      </c>
      <c r="BN84" s="161" t="str">
        <f>IF('Equipment List'!$C84=BN$2,'Equipment List'!$K84,"")</f>
        <v/>
      </c>
      <c r="BO84" s="161" t="str">
        <f>IF('Equipment List'!$C84=BN$2,'Equipment List'!$I84,"")</f>
        <v/>
      </c>
      <c r="BP84" s="160" t="str">
        <f>IF('Equipment List'!$C84=BQ$2,'Equipment List'!$D84,"")</f>
        <v/>
      </c>
      <c r="BQ84" s="161" t="str">
        <f>IF('Equipment List'!$C84=BQ$2,'Equipment List'!$K84,"")</f>
        <v/>
      </c>
      <c r="BR84" s="161" t="str">
        <f>IF('Equipment List'!$C84=BQ$2,'Equipment List'!$I84,"")</f>
        <v/>
      </c>
      <c r="BS84" s="160" t="str">
        <f>IF('Equipment List'!$C84=BT$2,'Equipment List'!$D84,"")</f>
        <v/>
      </c>
      <c r="BT84" s="161" t="str">
        <f>IF('Equipment List'!$C84=BT$2,'Equipment List'!$K84,"")</f>
        <v/>
      </c>
      <c r="BU84" s="161" t="str">
        <f>IF('Equipment List'!$C84=BT$2,'Equipment List'!$I84,"")</f>
        <v/>
      </c>
      <c r="BV84" s="160" t="str">
        <f>IF('Equipment List'!$C84=BW$2,'Equipment List'!$D84,"")</f>
        <v/>
      </c>
      <c r="BW84" s="161" t="str">
        <f>IF('Equipment List'!$C84=BW$2,'Equipment List'!$K84,"")</f>
        <v/>
      </c>
      <c r="BX84" s="161" t="str">
        <f>IF('Equipment List'!$C84=BW$2,'Equipment List'!$I84,"")</f>
        <v/>
      </c>
      <c r="BY84" s="141"/>
      <c r="BZ84" s="141"/>
    </row>
    <row r="85" spans="5:78" x14ac:dyDescent="0.2">
      <c r="E85" s="160" t="str">
        <f>IF('Equipment List'!$C85=F$2,'Equipment List'!$D85,"")</f>
        <v/>
      </c>
      <c r="F85" s="161" t="str">
        <f>IF('Equipment List'!$C85=F$2,'Equipment List'!$K85,"")</f>
        <v/>
      </c>
      <c r="G85" s="161" t="str">
        <f>IF('Equipment List'!$C85=F$2,'Equipment List'!$I85,"")</f>
        <v/>
      </c>
      <c r="H85" s="160" t="str">
        <f>IF('Equipment List'!$C85=I$2,'Equipment List'!$D85,"")</f>
        <v/>
      </c>
      <c r="I85" s="161" t="str">
        <f>IF('Equipment List'!$C85=I$2,'Equipment List'!$K85,"")</f>
        <v/>
      </c>
      <c r="J85" s="161" t="str">
        <f>IF('Equipment List'!$C85=I$2,'Equipment List'!$I85,"")</f>
        <v/>
      </c>
      <c r="K85" s="160" t="str">
        <f>IF('Equipment List'!$C85=L$2,'Equipment List'!$D85,"")</f>
        <v/>
      </c>
      <c r="L85" s="161" t="str">
        <f>IF('Equipment List'!$C85=L$2,'Equipment List'!$K85,"")</f>
        <v/>
      </c>
      <c r="M85" s="161" t="str">
        <f>IF('Equipment List'!$C85=L$2,'Equipment List'!$I85,"")</f>
        <v/>
      </c>
      <c r="N85" s="160" t="str">
        <f>IF('Equipment List'!$C85=O$2,'Equipment List'!$D85,"")</f>
        <v/>
      </c>
      <c r="O85" s="161" t="str">
        <f>IF('Equipment List'!$C85=O$2,'Equipment List'!$K85,"")</f>
        <v/>
      </c>
      <c r="P85" s="161" t="str">
        <f>IF('Equipment List'!$C85=O$2,'Equipment List'!$I85,"")</f>
        <v/>
      </c>
      <c r="Q85" s="160" t="str">
        <f>IF('Equipment List'!$C85=R$2,'Equipment List'!$D85,"")</f>
        <v/>
      </c>
      <c r="R85" s="161" t="str">
        <f>IF('Equipment List'!$C85=R$2,'Equipment List'!$K85,"")</f>
        <v/>
      </c>
      <c r="S85" s="161" t="str">
        <f>IF('Equipment List'!$C85=R$2,'Equipment List'!$I85,"")</f>
        <v/>
      </c>
      <c r="T85" s="160" t="str">
        <f>IF('Equipment List'!$C85=U$2,'Equipment List'!$D85,"")</f>
        <v/>
      </c>
      <c r="U85" s="161" t="str">
        <f>IF('Equipment List'!$C85=U$2,'Equipment List'!$K85,"")</f>
        <v/>
      </c>
      <c r="V85" s="161" t="str">
        <f>IF('Equipment List'!$C85=U$2,'Equipment List'!$I85,"")</f>
        <v/>
      </c>
      <c r="W85" s="160" t="str">
        <f>IF('Equipment List'!$C85=X$2,'Equipment List'!$D85,"")</f>
        <v/>
      </c>
      <c r="X85" s="161" t="str">
        <f>IF('Equipment List'!$C85=X$2,'Equipment List'!$K85,"")</f>
        <v/>
      </c>
      <c r="Y85" s="161" t="str">
        <f>IF('Equipment List'!$C85=X$2,'Equipment List'!$I85,"")</f>
        <v/>
      </c>
      <c r="Z85" s="160" t="str">
        <f>IF('Equipment List'!$C85=AA$2,'Equipment List'!$D85,"")</f>
        <v/>
      </c>
      <c r="AA85" s="161" t="str">
        <f>IF('Equipment List'!$C85=AA$2,'Equipment List'!$K85,"")</f>
        <v/>
      </c>
      <c r="AB85" s="161" t="str">
        <f>IF('Equipment List'!$C85=AA$2,'Equipment List'!$I85,"")</f>
        <v/>
      </c>
      <c r="AC85" s="160" t="str">
        <f>IF('Equipment List'!$C85=AD$2,'Equipment List'!$D85,"")</f>
        <v/>
      </c>
      <c r="AD85" s="161" t="str">
        <f>IF('Equipment List'!$C85=AD$2,'Equipment List'!$K85,"")</f>
        <v/>
      </c>
      <c r="AE85" s="161" t="str">
        <f>IF('Equipment List'!$C85=AD$2,'Equipment List'!$I85,"")</f>
        <v/>
      </c>
      <c r="AF85" s="160" t="str">
        <f>IF('Equipment List'!$C85=AG$2,'Equipment List'!$D85,"")</f>
        <v/>
      </c>
      <c r="AG85" s="161" t="str">
        <f>IF('Equipment List'!$C85=AG$2,'Equipment List'!$K85,"")</f>
        <v/>
      </c>
      <c r="AH85" s="161" t="str">
        <f>IF('Equipment List'!$C85=AG$2,'Equipment List'!$I85,"")</f>
        <v/>
      </c>
      <c r="AI85" s="160" t="str">
        <f>IF('Equipment List'!$C85=AJ$2,'Equipment List'!$D85,"")</f>
        <v/>
      </c>
      <c r="AJ85" s="161" t="str">
        <f>IF('Equipment List'!$C85=AJ$2,'Equipment List'!$K85,"")</f>
        <v/>
      </c>
      <c r="AK85" s="161" t="str">
        <f>IF('Equipment List'!$C85=AJ$2,'Equipment List'!$I85,"")</f>
        <v/>
      </c>
      <c r="AL85" s="160" t="str">
        <f>IF('Equipment List'!$C85=AM$2,'Equipment List'!$D85,"")</f>
        <v/>
      </c>
      <c r="AM85" s="161" t="str">
        <f>IF('Equipment List'!$C85=AM$2,'Equipment List'!$K85,"")</f>
        <v/>
      </c>
      <c r="AN85" s="161" t="str">
        <f>IF('Equipment List'!$C85=AM$2,'Equipment List'!$I85,"")</f>
        <v/>
      </c>
      <c r="AO85" s="160" t="str">
        <f>IF('Equipment List'!$C85=AP$2,'Equipment List'!$D85,"")</f>
        <v/>
      </c>
      <c r="AP85" s="161" t="str">
        <f>IF('Equipment List'!$C85=AP$2,'Equipment List'!$K85,"")</f>
        <v/>
      </c>
      <c r="AQ85" s="161" t="str">
        <f>IF('Equipment List'!$C85=AP$2,'Equipment List'!$I85,"")</f>
        <v/>
      </c>
      <c r="AR85" s="160" t="str">
        <f>IF('Equipment List'!$C85=AS$2,'Equipment List'!$D85,"")</f>
        <v/>
      </c>
      <c r="AS85" s="161" t="str">
        <f>IF('Equipment List'!$C85=AS$2,'Equipment List'!$K85,"")</f>
        <v/>
      </c>
      <c r="AT85" s="161" t="str">
        <f>IF('Equipment List'!$C85=AS$2,'Equipment List'!$I85,"")</f>
        <v/>
      </c>
      <c r="AU85" s="160" t="str">
        <f>IF('Equipment List'!$C85=AV$2,'Equipment List'!$D85,"")</f>
        <v/>
      </c>
      <c r="AV85" s="161" t="str">
        <f>IF('Equipment List'!$C85=AV$2,'Equipment List'!$K85,"")</f>
        <v/>
      </c>
      <c r="AW85" s="161" t="str">
        <f>IF('Equipment List'!$C85=AV$2,'Equipment List'!$I85,"")</f>
        <v/>
      </c>
      <c r="AX85" s="160" t="str">
        <f>IF('Equipment List'!$C85=AY$2,'Equipment List'!$D85,"")</f>
        <v/>
      </c>
      <c r="AY85" s="161" t="str">
        <f>IF('Equipment List'!$C85=AY$2,'Equipment List'!$K85,"")</f>
        <v/>
      </c>
      <c r="AZ85" s="161" t="str">
        <f>IF('Equipment List'!$C85=AY$2,'Equipment List'!$I85,"")</f>
        <v/>
      </c>
      <c r="BA85" s="160" t="str">
        <f>IF('Equipment List'!$C85=BB$2,'Equipment List'!$D85,"")</f>
        <v/>
      </c>
      <c r="BB85" s="161" t="str">
        <f>IF('Equipment List'!$C85=BB$2,'Equipment List'!$K85,"")</f>
        <v/>
      </c>
      <c r="BC85" s="161" t="str">
        <f>IF('Equipment List'!$C85=BB$2,'Equipment List'!$I85,"")</f>
        <v/>
      </c>
      <c r="BD85" s="160" t="str">
        <f>IF('Equipment List'!$C85=BE$2,'Equipment List'!$D85,"")</f>
        <v/>
      </c>
      <c r="BE85" s="161" t="str">
        <f>IF('Equipment List'!$C85=BE$2,'Equipment List'!$K85,"")</f>
        <v/>
      </c>
      <c r="BF85" s="161" t="str">
        <f>IF('Equipment List'!$C85=BE$2,'Equipment List'!$I85,"")</f>
        <v/>
      </c>
      <c r="BG85" s="160" t="str">
        <f>IF('Equipment List'!$C85=BH$2,'Equipment List'!$D85,"")</f>
        <v/>
      </c>
      <c r="BH85" s="161" t="str">
        <f>IF('Equipment List'!$C85=BH$2,'Equipment List'!$K85,"")</f>
        <v/>
      </c>
      <c r="BI85" s="161" t="str">
        <f>IF('Equipment List'!$C85=BH$2,'Equipment List'!$I85,"")</f>
        <v/>
      </c>
      <c r="BJ85" s="160" t="str">
        <f>IF('Equipment List'!$C85=BK$2,'Equipment List'!$D85,"")</f>
        <v/>
      </c>
      <c r="BK85" s="161" t="str">
        <f>IF('Equipment List'!$C85=BK$2,'Equipment List'!$K85,"")</f>
        <v/>
      </c>
      <c r="BL85" s="161" t="str">
        <f>IF('Equipment List'!$C85=BK$2,'Equipment List'!$I85,"")</f>
        <v/>
      </c>
      <c r="BM85" s="160" t="str">
        <f>IF('Equipment List'!$C85=BN$2,'Equipment List'!$D85,"")</f>
        <v/>
      </c>
      <c r="BN85" s="161" t="str">
        <f>IF('Equipment List'!$C85=BN$2,'Equipment List'!$K85,"")</f>
        <v/>
      </c>
      <c r="BO85" s="161" t="str">
        <f>IF('Equipment List'!$C85=BN$2,'Equipment List'!$I85,"")</f>
        <v/>
      </c>
      <c r="BP85" s="160" t="str">
        <f>IF('Equipment List'!$C85=BQ$2,'Equipment List'!$D85,"")</f>
        <v/>
      </c>
      <c r="BQ85" s="161" t="str">
        <f>IF('Equipment List'!$C85=BQ$2,'Equipment List'!$K85,"")</f>
        <v/>
      </c>
      <c r="BR85" s="161" t="str">
        <f>IF('Equipment List'!$C85=BQ$2,'Equipment List'!$I85,"")</f>
        <v/>
      </c>
      <c r="BS85" s="160" t="str">
        <f>IF('Equipment List'!$C85=BT$2,'Equipment List'!$D85,"")</f>
        <v/>
      </c>
      <c r="BT85" s="161" t="str">
        <f>IF('Equipment List'!$C85=BT$2,'Equipment List'!$K85,"")</f>
        <v/>
      </c>
      <c r="BU85" s="161" t="str">
        <f>IF('Equipment List'!$C85=BT$2,'Equipment List'!$I85,"")</f>
        <v/>
      </c>
      <c r="BV85" s="160" t="str">
        <f>IF('Equipment List'!$C85=BW$2,'Equipment List'!$D85,"")</f>
        <v/>
      </c>
      <c r="BW85" s="161" t="str">
        <f>IF('Equipment List'!$C85=BW$2,'Equipment List'!$K85,"")</f>
        <v/>
      </c>
      <c r="BX85" s="161" t="str">
        <f>IF('Equipment List'!$C85=BW$2,'Equipment List'!$I85,"")</f>
        <v/>
      </c>
      <c r="BY85" s="141"/>
      <c r="BZ85" s="141"/>
    </row>
    <row r="86" spans="5:78" x14ac:dyDescent="0.2">
      <c r="E86" s="160" t="str">
        <f>IF('Equipment List'!$C86=F$2,'Equipment List'!$D86,"")</f>
        <v/>
      </c>
      <c r="F86" s="161" t="str">
        <f>IF('Equipment List'!$C86=F$2,'Equipment List'!$K86,"")</f>
        <v/>
      </c>
      <c r="G86" s="161" t="str">
        <f>IF('Equipment List'!$C86=F$2,'Equipment List'!$I86,"")</f>
        <v/>
      </c>
      <c r="H86" s="160" t="str">
        <f>IF('Equipment List'!$C86=I$2,'Equipment List'!$D86,"")</f>
        <v/>
      </c>
      <c r="I86" s="161" t="str">
        <f>IF('Equipment List'!$C86=I$2,'Equipment List'!$K86,"")</f>
        <v/>
      </c>
      <c r="J86" s="161" t="str">
        <f>IF('Equipment List'!$C86=I$2,'Equipment List'!$I86,"")</f>
        <v/>
      </c>
      <c r="K86" s="160" t="str">
        <f>IF('Equipment List'!$C86=L$2,'Equipment List'!$D86,"")</f>
        <v/>
      </c>
      <c r="L86" s="161" t="str">
        <f>IF('Equipment List'!$C86=L$2,'Equipment List'!$K86,"")</f>
        <v/>
      </c>
      <c r="M86" s="161" t="str">
        <f>IF('Equipment List'!$C86=L$2,'Equipment List'!$I86,"")</f>
        <v/>
      </c>
      <c r="N86" s="160" t="str">
        <f>IF('Equipment List'!$C86=O$2,'Equipment List'!$D86,"")</f>
        <v/>
      </c>
      <c r="O86" s="161" t="str">
        <f>IF('Equipment List'!$C86=O$2,'Equipment List'!$K86,"")</f>
        <v/>
      </c>
      <c r="P86" s="161" t="str">
        <f>IF('Equipment List'!$C86=O$2,'Equipment List'!$I86,"")</f>
        <v/>
      </c>
      <c r="Q86" s="160" t="str">
        <f>IF('Equipment List'!$C86=R$2,'Equipment List'!$D86,"")</f>
        <v/>
      </c>
      <c r="R86" s="161" t="str">
        <f>IF('Equipment List'!$C86=R$2,'Equipment List'!$K86,"")</f>
        <v/>
      </c>
      <c r="S86" s="161" t="str">
        <f>IF('Equipment List'!$C86=R$2,'Equipment List'!$I86,"")</f>
        <v/>
      </c>
      <c r="T86" s="160" t="str">
        <f>IF('Equipment List'!$C86=U$2,'Equipment List'!$D86,"")</f>
        <v/>
      </c>
      <c r="U86" s="161" t="str">
        <f>IF('Equipment List'!$C86=U$2,'Equipment List'!$K86,"")</f>
        <v/>
      </c>
      <c r="V86" s="161" t="str">
        <f>IF('Equipment List'!$C86=U$2,'Equipment List'!$I86,"")</f>
        <v/>
      </c>
      <c r="W86" s="160" t="str">
        <f>IF('Equipment List'!$C86=X$2,'Equipment List'!$D86,"")</f>
        <v/>
      </c>
      <c r="X86" s="161" t="str">
        <f>IF('Equipment List'!$C86=X$2,'Equipment List'!$K86,"")</f>
        <v/>
      </c>
      <c r="Y86" s="161" t="str">
        <f>IF('Equipment List'!$C86=X$2,'Equipment List'!$I86,"")</f>
        <v/>
      </c>
      <c r="Z86" s="160" t="str">
        <f>IF('Equipment List'!$C86=AA$2,'Equipment List'!$D86,"")</f>
        <v/>
      </c>
      <c r="AA86" s="161" t="str">
        <f>IF('Equipment List'!$C86=AA$2,'Equipment List'!$K86,"")</f>
        <v/>
      </c>
      <c r="AB86" s="161" t="str">
        <f>IF('Equipment List'!$C86=AA$2,'Equipment List'!$I86,"")</f>
        <v/>
      </c>
      <c r="AC86" s="160" t="str">
        <f>IF('Equipment List'!$C86=AD$2,'Equipment List'!$D86,"")</f>
        <v/>
      </c>
      <c r="AD86" s="161" t="str">
        <f>IF('Equipment List'!$C86=AD$2,'Equipment List'!$K86,"")</f>
        <v/>
      </c>
      <c r="AE86" s="161" t="str">
        <f>IF('Equipment List'!$C86=AD$2,'Equipment List'!$I86,"")</f>
        <v/>
      </c>
      <c r="AF86" s="160" t="str">
        <f>IF('Equipment List'!$C86=AG$2,'Equipment List'!$D86,"")</f>
        <v/>
      </c>
      <c r="AG86" s="161" t="str">
        <f>IF('Equipment List'!$C86=AG$2,'Equipment List'!$K86,"")</f>
        <v/>
      </c>
      <c r="AH86" s="161" t="str">
        <f>IF('Equipment List'!$C86=AG$2,'Equipment List'!$I86,"")</f>
        <v/>
      </c>
      <c r="AI86" s="160" t="str">
        <f>IF('Equipment List'!$C86=AJ$2,'Equipment List'!$D86,"")</f>
        <v/>
      </c>
      <c r="AJ86" s="161" t="str">
        <f>IF('Equipment List'!$C86=AJ$2,'Equipment List'!$K86,"")</f>
        <v/>
      </c>
      <c r="AK86" s="161" t="str">
        <f>IF('Equipment List'!$C86=AJ$2,'Equipment List'!$I86,"")</f>
        <v/>
      </c>
      <c r="AL86" s="160" t="str">
        <f>IF('Equipment List'!$C86=AM$2,'Equipment List'!$D86,"")</f>
        <v/>
      </c>
      <c r="AM86" s="161" t="str">
        <f>IF('Equipment List'!$C86=AM$2,'Equipment List'!$K86,"")</f>
        <v/>
      </c>
      <c r="AN86" s="161" t="str">
        <f>IF('Equipment List'!$C86=AM$2,'Equipment List'!$I86,"")</f>
        <v/>
      </c>
      <c r="AO86" s="160" t="str">
        <f>IF('Equipment List'!$C86=AP$2,'Equipment List'!$D86,"")</f>
        <v/>
      </c>
      <c r="AP86" s="161" t="str">
        <f>IF('Equipment List'!$C86=AP$2,'Equipment List'!$K86,"")</f>
        <v/>
      </c>
      <c r="AQ86" s="161" t="str">
        <f>IF('Equipment List'!$C86=AP$2,'Equipment List'!$I86,"")</f>
        <v/>
      </c>
      <c r="AR86" s="160" t="str">
        <f>IF('Equipment List'!$C86=AS$2,'Equipment List'!$D86,"")</f>
        <v/>
      </c>
      <c r="AS86" s="161" t="str">
        <f>IF('Equipment List'!$C86=AS$2,'Equipment List'!$K86,"")</f>
        <v/>
      </c>
      <c r="AT86" s="161" t="str">
        <f>IF('Equipment List'!$C86=AS$2,'Equipment List'!$I86,"")</f>
        <v/>
      </c>
      <c r="AU86" s="160" t="str">
        <f>IF('Equipment List'!$C86=AV$2,'Equipment List'!$D86,"")</f>
        <v/>
      </c>
      <c r="AV86" s="161" t="str">
        <f>IF('Equipment List'!$C86=AV$2,'Equipment List'!$K86,"")</f>
        <v/>
      </c>
      <c r="AW86" s="161" t="str">
        <f>IF('Equipment List'!$C86=AV$2,'Equipment List'!$I86,"")</f>
        <v/>
      </c>
      <c r="AX86" s="160" t="str">
        <f>IF('Equipment List'!$C86=AY$2,'Equipment List'!$D86,"")</f>
        <v/>
      </c>
      <c r="AY86" s="161" t="str">
        <f>IF('Equipment List'!$C86=AY$2,'Equipment List'!$K86,"")</f>
        <v/>
      </c>
      <c r="AZ86" s="161" t="str">
        <f>IF('Equipment List'!$C86=AY$2,'Equipment List'!$I86,"")</f>
        <v/>
      </c>
      <c r="BA86" s="160" t="str">
        <f>IF('Equipment List'!$C86=BB$2,'Equipment List'!$D86,"")</f>
        <v/>
      </c>
      <c r="BB86" s="161" t="str">
        <f>IF('Equipment List'!$C86=BB$2,'Equipment List'!$K86,"")</f>
        <v/>
      </c>
      <c r="BC86" s="161" t="str">
        <f>IF('Equipment List'!$C86=BB$2,'Equipment List'!$I86,"")</f>
        <v/>
      </c>
      <c r="BD86" s="160" t="str">
        <f>IF('Equipment List'!$C86=BE$2,'Equipment List'!$D86,"")</f>
        <v/>
      </c>
      <c r="BE86" s="161" t="str">
        <f>IF('Equipment List'!$C86=BE$2,'Equipment List'!$K86,"")</f>
        <v/>
      </c>
      <c r="BF86" s="161" t="str">
        <f>IF('Equipment List'!$C86=BE$2,'Equipment List'!$I86,"")</f>
        <v/>
      </c>
      <c r="BG86" s="160" t="str">
        <f>IF('Equipment List'!$C86=BH$2,'Equipment List'!$D86,"")</f>
        <v/>
      </c>
      <c r="BH86" s="161" t="str">
        <f>IF('Equipment List'!$C86=BH$2,'Equipment List'!$K86,"")</f>
        <v/>
      </c>
      <c r="BI86" s="161" t="str">
        <f>IF('Equipment List'!$C86=BH$2,'Equipment List'!$I86,"")</f>
        <v/>
      </c>
      <c r="BJ86" s="160" t="str">
        <f>IF('Equipment List'!$C86=BK$2,'Equipment List'!$D86,"")</f>
        <v/>
      </c>
      <c r="BK86" s="161" t="str">
        <f>IF('Equipment List'!$C86=BK$2,'Equipment List'!$K86,"")</f>
        <v/>
      </c>
      <c r="BL86" s="161" t="str">
        <f>IF('Equipment List'!$C86=BK$2,'Equipment List'!$I86,"")</f>
        <v/>
      </c>
      <c r="BM86" s="160" t="str">
        <f>IF('Equipment List'!$C86=BN$2,'Equipment List'!$D86,"")</f>
        <v/>
      </c>
      <c r="BN86" s="161" t="str">
        <f>IF('Equipment List'!$C86=BN$2,'Equipment List'!$K86,"")</f>
        <v/>
      </c>
      <c r="BO86" s="161" t="str">
        <f>IF('Equipment List'!$C86=BN$2,'Equipment List'!$I86,"")</f>
        <v/>
      </c>
      <c r="BP86" s="160" t="str">
        <f>IF('Equipment List'!$C86=BQ$2,'Equipment List'!$D86,"")</f>
        <v/>
      </c>
      <c r="BQ86" s="161" t="str">
        <f>IF('Equipment List'!$C86=BQ$2,'Equipment List'!$K86,"")</f>
        <v/>
      </c>
      <c r="BR86" s="161" t="str">
        <f>IF('Equipment List'!$C86=BQ$2,'Equipment List'!$I86,"")</f>
        <v/>
      </c>
      <c r="BS86" s="160" t="str">
        <f>IF('Equipment List'!$C86=BT$2,'Equipment List'!$D86,"")</f>
        <v/>
      </c>
      <c r="BT86" s="161" t="str">
        <f>IF('Equipment List'!$C86=BT$2,'Equipment List'!$K86,"")</f>
        <v/>
      </c>
      <c r="BU86" s="161" t="str">
        <f>IF('Equipment List'!$C86=BT$2,'Equipment List'!$I86,"")</f>
        <v/>
      </c>
      <c r="BV86" s="160" t="str">
        <f>IF('Equipment List'!$C86=BW$2,'Equipment List'!$D86,"")</f>
        <v/>
      </c>
      <c r="BW86" s="161" t="str">
        <f>IF('Equipment List'!$C86=BW$2,'Equipment List'!$K86,"")</f>
        <v/>
      </c>
      <c r="BX86" s="161" t="str">
        <f>IF('Equipment List'!$C86=BW$2,'Equipment List'!$I86,"")</f>
        <v/>
      </c>
      <c r="BY86" s="141"/>
      <c r="BZ86" s="141"/>
    </row>
    <row r="87" spans="5:78" x14ac:dyDescent="0.2">
      <c r="E87" s="160" t="str">
        <f>IF('Equipment List'!$C87=F$2,'Equipment List'!$D87,"")</f>
        <v/>
      </c>
      <c r="F87" s="161" t="str">
        <f>IF('Equipment List'!$C87=F$2,'Equipment List'!$K87,"")</f>
        <v/>
      </c>
      <c r="G87" s="161" t="str">
        <f>IF('Equipment List'!$C87=F$2,'Equipment List'!$I87,"")</f>
        <v/>
      </c>
      <c r="H87" s="160" t="str">
        <f>IF('Equipment List'!$C87=I$2,'Equipment List'!$D87,"")</f>
        <v/>
      </c>
      <c r="I87" s="161" t="str">
        <f>IF('Equipment List'!$C87=I$2,'Equipment List'!$K87,"")</f>
        <v/>
      </c>
      <c r="J87" s="161" t="str">
        <f>IF('Equipment List'!$C87=I$2,'Equipment List'!$I87,"")</f>
        <v/>
      </c>
      <c r="K87" s="160" t="str">
        <f>IF('Equipment List'!$C87=L$2,'Equipment List'!$D87,"")</f>
        <v/>
      </c>
      <c r="L87" s="161" t="str">
        <f>IF('Equipment List'!$C87=L$2,'Equipment List'!$K87,"")</f>
        <v/>
      </c>
      <c r="M87" s="161" t="str">
        <f>IF('Equipment List'!$C87=L$2,'Equipment List'!$I87,"")</f>
        <v/>
      </c>
      <c r="N87" s="160" t="str">
        <f>IF('Equipment List'!$C87=O$2,'Equipment List'!$D87,"")</f>
        <v/>
      </c>
      <c r="O87" s="161" t="str">
        <f>IF('Equipment List'!$C87=O$2,'Equipment List'!$K87,"")</f>
        <v/>
      </c>
      <c r="P87" s="161" t="str">
        <f>IF('Equipment List'!$C87=O$2,'Equipment List'!$I87,"")</f>
        <v/>
      </c>
      <c r="Q87" s="160" t="str">
        <f>IF('Equipment List'!$C87=R$2,'Equipment List'!$D87,"")</f>
        <v/>
      </c>
      <c r="R87" s="161" t="str">
        <f>IF('Equipment List'!$C87=R$2,'Equipment List'!$K87,"")</f>
        <v/>
      </c>
      <c r="S87" s="161" t="str">
        <f>IF('Equipment List'!$C87=R$2,'Equipment List'!$I87,"")</f>
        <v/>
      </c>
      <c r="T87" s="160" t="str">
        <f>IF('Equipment List'!$C87=U$2,'Equipment List'!$D87,"")</f>
        <v/>
      </c>
      <c r="U87" s="161" t="str">
        <f>IF('Equipment List'!$C87=U$2,'Equipment List'!$K87,"")</f>
        <v/>
      </c>
      <c r="V87" s="161" t="str">
        <f>IF('Equipment List'!$C87=U$2,'Equipment List'!$I87,"")</f>
        <v/>
      </c>
      <c r="W87" s="160" t="str">
        <f>IF('Equipment List'!$C87=X$2,'Equipment List'!$D87,"")</f>
        <v/>
      </c>
      <c r="X87" s="161" t="str">
        <f>IF('Equipment List'!$C87=X$2,'Equipment List'!$K87,"")</f>
        <v/>
      </c>
      <c r="Y87" s="161" t="str">
        <f>IF('Equipment List'!$C87=X$2,'Equipment List'!$I87,"")</f>
        <v/>
      </c>
      <c r="Z87" s="160" t="str">
        <f>IF('Equipment List'!$C87=AA$2,'Equipment List'!$D87,"")</f>
        <v/>
      </c>
      <c r="AA87" s="161" t="str">
        <f>IF('Equipment List'!$C87=AA$2,'Equipment List'!$K87,"")</f>
        <v/>
      </c>
      <c r="AB87" s="161" t="str">
        <f>IF('Equipment List'!$C87=AA$2,'Equipment List'!$I87,"")</f>
        <v/>
      </c>
      <c r="AC87" s="160" t="str">
        <f>IF('Equipment List'!$C87=AD$2,'Equipment List'!$D87,"")</f>
        <v/>
      </c>
      <c r="AD87" s="161" t="str">
        <f>IF('Equipment List'!$C87=AD$2,'Equipment List'!$K87,"")</f>
        <v/>
      </c>
      <c r="AE87" s="161" t="str">
        <f>IF('Equipment List'!$C87=AD$2,'Equipment List'!$I87,"")</f>
        <v/>
      </c>
      <c r="AF87" s="160" t="str">
        <f>IF('Equipment List'!$C87=AG$2,'Equipment List'!$D87,"")</f>
        <v/>
      </c>
      <c r="AG87" s="161" t="str">
        <f>IF('Equipment List'!$C87=AG$2,'Equipment List'!$K87,"")</f>
        <v/>
      </c>
      <c r="AH87" s="161" t="str">
        <f>IF('Equipment List'!$C87=AG$2,'Equipment List'!$I87,"")</f>
        <v/>
      </c>
      <c r="AI87" s="160" t="str">
        <f>IF('Equipment List'!$C87=AJ$2,'Equipment List'!$D87,"")</f>
        <v/>
      </c>
      <c r="AJ87" s="161" t="str">
        <f>IF('Equipment List'!$C87=AJ$2,'Equipment List'!$K87,"")</f>
        <v/>
      </c>
      <c r="AK87" s="161" t="str">
        <f>IF('Equipment List'!$C87=AJ$2,'Equipment List'!$I87,"")</f>
        <v/>
      </c>
      <c r="AL87" s="160" t="str">
        <f>IF('Equipment List'!$C87=AM$2,'Equipment List'!$D87,"")</f>
        <v/>
      </c>
      <c r="AM87" s="161" t="str">
        <f>IF('Equipment List'!$C87=AM$2,'Equipment List'!$K87,"")</f>
        <v/>
      </c>
      <c r="AN87" s="161" t="str">
        <f>IF('Equipment List'!$C87=AM$2,'Equipment List'!$I87,"")</f>
        <v/>
      </c>
      <c r="AO87" s="160" t="str">
        <f>IF('Equipment List'!$C87=AP$2,'Equipment List'!$D87,"")</f>
        <v/>
      </c>
      <c r="AP87" s="161" t="str">
        <f>IF('Equipment List'!$C87=AP$2,'Equipment List'!$K87,"")</f>
        <v/>
      </c>
      <c r="AQ87" s="161" t="str">
        <f>IF('Equipment List'!$C87=AP$2,'Equipment List'!$I87,"")</f>
        <v/>
      </c>
      <c r="AR87" s="160" t="str">
        <f>IF('Equipment List'!$C87=AS$2,'Equipment List'!$D87,"")</f>
        <v/>
      </c>
      <c r="AS87" s="161" t="str">
        <f>IF('Equipment List'!$C87=AS$2,'Equipment List'!$K87,"")</f>
        <v/>
      </c>
      <c r="AT87" s="161" t="str">
        <f>IF('Equipment List'!$C87=AS$2,'Equipment List'!$I87,"")</f>
        <v/>
      </c>
      <c r="AU87" s="160" t="str">
        <f>IF('Equipment List'!$C87=AV$2,'Equipment List'!$D87,"")</f>
        <v/>
      </c>
      <c r="AV87" s="161" t="str">
        <f>IF('Equipment List'!$C87=AV$2,'Equipment List'!$K87,"")</f>
        <v/>
      </c>
      <c r="AW87" s="161" t="str">
        <f>IF('Equipment List'!$C87=AV$2,'Equipment List'!$I87,"")</f>
        <v/>
      </c>
      <c r="AX87" s="160" t="str">
        <f>IF('Equipment List'!$C87=AY$2,'Equipment List'!$D87,"")</f>
        <v/>
      </c>
      <c r="AY87" s="161" t="str">
        <f>IF('Equipment List'!$C87=AY$2,'Equipment List'!$K87,"")</f>
        <v/>
      </c>
      <c r="AZ87" s="161" t="str">
        <f>IF('Equipment List'!$C87=AY$2,'Equipment List'!$I87,"")</f>
        <v/>
      </c>
      <c r="BA87" s="160" t="str">
        <f>IF('Equipment List'!$C87=BB$2,'Equipment List'!$D87,"")</f>
        <v/>
      </c>
      <c r="BB87" s="161" t="str">
        <f>IF('Equipment List'!$C87=BB$2,'Equipment List'!$K87,"")</f>
        <v/>
      </c>
      <c r="BC87" s="161" t="str">
        <f>IF('Equipment List'!$C87=BB$2,'Equipment List'!$I87,"")</f>
        <v/>
      </c>
      <c r="BD87" s="160" t="str">
        <f>IF('Equipment List'!$C87=BE$2,'Equipment List'!$D87,"")</f>
        <v/>
      </c>
      <c r="BE87" s="161" t="str">
        <f>IF('Equipment List'!$C87=BE$2,'Equipment List'!$K87,"")</f>
        <v/>
      </c>
      <c r="BF87" s="161" t="str">
        <f>IF('Equipment List'!$C87=BE$2,'Equipment List'!$I87,"")</f>
        <v/>
      </c>
      <c r="BG87" s="160" t="str">
        <f>IF('Equipment List'!$C87=BH$2,'Equipment List'!$D87,"")</f>
        <v/>
      </c>
      <c r="BH87" s="161" t="str">
        <f>IF('Equipment List'!$C87=BH$2,'Equipment List'!$K87,"")</f>
        <v/>
      </c>
      <c r="BI87" s="161" t="str">
        <f>IF('Equipment List'!$C87=BH$2,'Equipment List'!$I87,"")</f>
        <v/>
      </c>
      <c r="BJ87" s="160" t="str">
        <f>IF('Equipment List'!$C87=BK$2,'Equipment List'!$D87,"")</f>
        <v/>
      </c>
      <c r="BK87" s="161" t="str">
        <f>IF('Equipment List'!$C87=BK$2,'Equipment List'!$K87,"")</f>
        <v/>
      </c>
      <c r="BL87" s="161" t="str">
        <f>IF('Equipment List'!$C87=BK$2,'Equipment List'!$I87,"")</f>
        <v/>
      </c>
      <c r="BM87" s="160" t="str">
        <f>IF('Equipment List'!$C87=BN$2,'Equipment List'!$D87,"")</f>
        <v/>
      </c>
      <c r="BN87" s="161" t="str">
        <f>IF('Equipment List'!$C87=BN$2,'Equipment List'!$K87,"")</f>
        <v/>
      </c>
      <c r="BO87" s="161" t="str">
        <f>IF('Equipment List'!$C87=BN$2,'Equipment List'!$I87,"")</f>
        <v/>
      </c>
      <c r="BP87" s="160" t="str">
        <f>IF('Equipment List'!$C87=BQ$2,'Equipment List'!$D87,"")</f>
        <v/>
      </c>
      <c r="BQ87" s="161" t="str">
        <f>IF('Equipment List'!$C87=BQ$2,'Equipment List'!$K87,"")</f>
        <v/>
      </c>
      <c r="BR87" s="161" t="str">
        <f>IF('Equipment List'!$C87=BQ$2,'Equipment List'!$I87,"")</f>
        <v/>
      </c>
      <c r="BS87" s="160" t="str">
        <f>IF('Equipment List'!$C87=BT$2,'Equipment List'!$D87,"")</f>
        <v/>
      </c>
      <c r="BT87" s="161" t="str">
        <f>IF('Equipment List'!$C87=BT$2,'Equipment List'!$K87,"")</f>
        <v/>
      </c>
      <c r="BU87" s="161" t="str">
        <f>IF('Equipment List'!$C87=BT$2,'Equipment List'!$I87,"")</f>
        <v/>
      </c>
      <c r="BV87" s="160" t="str">
        <f>IF('Equipment List'!$C87=BW$2,'Equipment List'!$D87,"")</f>
        <v/>
      </c>
      <c r="BW87" s="161" t="str">
        <f>IF('Equipment List'!$C87=BW$2,'Equipment List'!$K87,"")</f>
        <v/>
      </c>
      <c r="BX87" s="161" t="str">
        <f>IF('Equipment List'!$C87=BW$2,'Equipment List'!$I87,"")</f>
        <v/>
      </c>
      <c r="BY87" s="141"/>
      <c r="BZ87" s="141"/>
    </row>
    <row r="88" spans="5:78" x14ac:dyDescent="0.2">
      <c r="E88" s="160" t="str">
        <f>IF('Equipment List'!$C88=F$2,'Equipment List'!$D88,"")</f>
        <v/>
      </c>
      <c r="F88" s="161" t="str">
        <f>IF('Equipment List'!$C88=F$2,'Equipment List'!$K88,"")</f>
        <v/>
      </c>
      <c r="G88" s="161" t="str">
        <f>IF('Equipment List'!$C88=F$2,'Equipment List'!$I88,"")</f>
        <v/>
      </c>
      <c r="H88" s="160" t="str">
        <f>IF('Equipment List'!$C88=I$2,'Equipment List'!$D88,"")</f>
        <v/>
      </c>
      <c r="I88" s="161" t="str">
        <f>IF('Equipment List'!$C88=I$2,'Equipment List'!$K88,"")</f>
        <v/>
      </c>
      <c r="J88" s="161" t="str">
        <f>IF('Equipment List'!$C88=I$2,'Equipment List'!$I88,"")</f>
        <v/>
      </c>
      <c r="K88" s="160" t="str">
        <f>IF('Equipment List'!$C88=L$2,'Equipment List'!$D88,"")</f>
        <v/>
      </c>
      <c r="L88" s="161" t="str">
        <f>IF('Equipment List'!$C88=L$2,'Equipment List'!$K88,"")</f>
        <v/>
      </c>
      <c r="M88" s="161" t="str">
        <f>IF('Equipment List'!$C88=L$2,'Equipment List'!$I88,"")</f>
        <v/>
      </c>
      <c r="N88" s="160" t="str">
        <f>IF('Equipment List'!$C88=O$2,'Equipment List'!$D88,"")</f>
        <v/>
      </c>
      <c r="O88" s="161" t="str">
        <f>IF('Equipment List'!$C88=O$2,'Equipment List'!$K88,"")</f>
        <v/>
      </c>
      <c r="P88" s="161" t="str">
        <f>IF('Equipment List'!$C88=O$2,'Equipment List'!$I88,"")</f>
        <v/>
      </c>
      <c r="Q88" s="160" t="str">
        <f>IF('Equipment List'!$C88=R$2,'Equipment List'!$D88,"")</f>
        <v/>
      </c>
      <c r="R88" s="161" t="str">
        <f>IF('Equipment List'!$C88=R$2,'Equipment List'!$K88,"")</f>
        <v/>
      </c>
      <c r="S88" s="161" t="str">
        <f>IF('Equipment List'!$C88=R$2,'Equipment List'!$I88,"")</f>
        <v/>
      </c>
      <c r="T88" s="160" t="str">
        <f>IF('Equipment List'!$C88=U$2,'Equipment List'!$D88,"")</f>
        <v/>
      </c>
      <c r="U88" s="161" t="str">
        <f>IF('Equipment List'!$C88=U$2,'Equipment List'!$K88,"")</f>
        <v/>
      </c>
      <c r="V88" s="161" t="str">
        <f>IF('Equipment List'!$C88=U$2,'Equipment List'!$I88,"")</f>
        <v/>
      </c>
      <c r="W88" s="160" t="str">
        <f>IF('Equipment List'!$C88=X$2,'Equipment List'!$D88,"")</f>
        <v/>
      </c>
      <c r="X88" s="161" t="str">
        <f>IF('Equipment List'!$C88=X$2,'Equipment List'!$K88,"")</f>
        <v/>
      </c>
      <c r="Y88" s="161" t="str">
        <f>IF('Equipment List'!$C88=X$2,'Equipment List'!$I88,"")</f>
        <v/>
      </c>
      <c r="Z88" s="160" t="str">
        <f>IF('Equipment List'!$C88=AA$2,'Equipment List'!$D88,"")</f>
        <v/>
      </c>
      <c r="AA88" s="161" t="str">
        <f>IF('Equipment List'!$C88=AA$2,'Equipment List'!$K88,"")</f>
        <v/>
      </c>
      <c r="AB88" s="161" t="str">
        <f>IF('Equipment List'!$C88=AA$2,'Equipment List'!$I88,"")</f>
        <v/>
      </c>
      <c r="AC88" s="160" t="str">
        <f>IF('Equipment List'!$C88=AD$2,'Equipment List'!$D88,"")</f>
        <v/>
      </c>
      <c r="AD88" s="161" t="str">
        <f>IF('Equipment List'!$C88=AD$2,'Equipment List'!$K88,"")</f>
        <v/>
      </c>
      <c r="AE88" s="161" t="str">
        <f>IF('Equipment List'!$C88=AD$2,'Equipment List'!$I88,"")</f>
        <v/>
      </c>
      <c r="AF88" s="160" t="str">
        <f>IF('Equipment List'!$C88=AG$2,'Equipment List'!$D88,"")</f>
        <v/>
      </c>
      <c r="AG88" s="161" t="str">
        <f>IF('Equipment List'!$C88=AG$2,'Equipment List'!$K88,"")</f>
        <v/>
      </c>
      <c r="AH88" s="161" t="str">
        <f>IF('Equipment List'!$C88=AG$2,'Equipment List'!$I88,"")</f>
        <v/>
      </c>
      <c r="AI88" s="160" t="str">
        <f>IF('Equipment List'!$C88=AJ$2,'Equipment List'!$D88,"")</f>
        <v/>
      </c>
      <c r="AJ88" s="161" t="str">
        <f>IF('Equipment List'!$C88=AJ$2,'Equipment List'!$K88,"")</f>
        <v/>
      </c>
      <c r="AK88" s="161" t="str">
        <f>IF('Equipment List'!$C88=AJ$2,'Equipment List'!$I88,"")</f>
        <v/>
      </c>
      <c r="AL88" s="160" t="str">
        <f>IF('Equipment List'!$C88=AM$2,'Equipment List'!$D88,"")</f>
        <v/>
      </c>
      <c r="AM88" s="161" t="str">
        <f>IF('Equipment List'!$C88=AM$2,'Equipment List'!$K88,"")</f>
        <v/>
      </c>
      <c r="AN88" s="161" t="str">
        <f>IF('Equipment List'!$C88=AM$2,'Equipment List'!$I88,"")</f>
        <v/>
      </c>
      <c r="AO88" s="160" t="str">
        <f>IF('Equipment List'!$C88=AP$2,'Equipment List'!$D88,"")</f>
        <v/>
      </c>
      <c r="AP88" s="161" t="str">
        <f>IF('Equipment List'!$C88=AP$2,'Equipment List'!$K88,"")</f>
        <v/>
      </c>
      <c r="AQ88" s="161" t="str">
        <f>IF('Equipment List'!$C88=AP$2,'Equipment List'!$I88,"")</f>
        <v/>
      </c>
      <c r="AR88" s="160" t="str">
        <f>IF('Equipment List'!$C88=AS$2,'Equipment List'!$D88,"")</f>
        <v/>
      </c>
      <c r="AS88" s="161" t="str">
        <f>IF('Equipment List'!$C88=AS$2,'Equipment List'!$K88,"")</f>
        <v/>
      </c>
      <c r="AT88" s="161" t="str">
        <f>IF('Equipment List'!$C88=AS$2,'Equipment List'!$I88,"")</f>
        <v/>
      </c>
      <c r="AU88" s="160" t="str">
        <f>IF('Equipment List'!$C88=AV$2,'Equipment List'!$D88,"")</f>
        <v/>
      </c>
      <c r="AV88" s="161" t="str">
        <f>IF('Equipment List'!$C88=AV$2,'Equipment List'!$K88,"")</f>
        <v/>
      </c>
      <c r="AW88" s="161" t="str">
        <f>IF('Equipment List'!$C88=AV$2,'Equipment List'!$I88,"")</f>
        <v/>
      </c>
      <c r="AX88" s="160" t="str">
        <f>IF('Equipment List'!$C88=AY$2,'Equipment List'!$D88,"")</f>
        <v/>
      </c>
      <c r="AY88" s="161" t="str">
        <f>IF('Equipment List'!$C88=AY$2,'Equipment List'!$K88,"")</f>
        <v/>
      </c>
      <c r="AZ88" s="161" t="str">
        <f>IF('Equipment List'!$C88=AY$2,'Equipment List'!$I88,"")</f>
        <v/>
      </c>
      <c r="BA88" s="160" t="str">
        <f>IF('Equipment List'!$C88=BB$2,'Equipment List'!$D88,"")</f>
        <v/>
      </c>
      <c r="BB88" s="161" t="str">
        <f>IF('Equipment List'!$C88=BB$2,'Equipment List'!$K88,"")</f>
        <v/>
      </c>
      <c r="BC88" s="161" t="str">
        <f>IF('Equipment List'!$C88=BB$2,'Equipment List'!$I88,"")</f>
        <v/>
      </c>
      <c r="BD88" s="160" t="str">
        <f>IF('Equipment List'!$C88=BE$2,'Equipment List'!$D88,"")</f>
        <v/>
      </c>
      <c r="BE88" s="161" t="str">
        <f>IF('Equipment List'!$C88=BE$2,'Equipment List'!$K88,"")</f>
        <v/>
      </c>
      <c r="BF88" s="161" t="str">
        <f>IF('Equipment List'!$C88=BE$2,'Equipment List'!$I88,"")</f>
        <v/>
      </c>
      <c r="BG88" s="160" t="str">
        <f>IF('Equipment List'!$C88=BH$2,'Equipment List'!$D88,"")</f>
        <v/>
      </c>
      <c r="BH88" s="161" t="str">
        <f>IF('Equipment List'!$C88=BH$2,'Equipment List'!$K88,"")</f>
        <v/>
      </c>
      <c r="BI88" s="161" t="str">
        <f>IF('Equipment List'!$C88=BH$2,'Equipment List'!$I88,"")</f>
        <v/>
      </c>
      <c r="BJ88" s="160" t="str">
        <f>IF('Equipment List'!$C88=BK$2,'Equipment List'!$D88,"")</f>
        <v/>
      </c>
      <c r="BK88" s="161" t="str">
        <f>IF('Equipment List'!$C88=BK$2,'Equipment List'!$K88,"")</f>
        <v/>
      </c>
      <c r="BL88" s="161" t="str">
        <f>IF('Equipment List'!$C88=BK$2,'Equipment List'!$I88,"")</f>
        <v/>
      </c>
      <c r="BM88" s="160" t="str">
        <f>IF('Equipment List'!$C88=BN$2,'Equipment List'!$D88,"")</f>
        <v/>
      </c>
      <c r="BN88" s="161" t="str">
        <f>IF('Equipment List'!$C88=BN$2,'Equipment List'!$K88,"")</f>
        <v/>
      </c>
      <c r="BO88" s="161" t="str">
        <f>IF('Equipment List'!$C88=BN$2,'Equipment List'!$I88,"")</f>
        <v/>
      </c>
      <c r="BP88" s="160" t="str">
        <f>IF('Equipment List'!$C88=BQ$2,'Equipment List'!$D88,"")</f>
        <v/>
      </c>
      <c r="BQ88" s="161" t="str">
        <f>IF('Equipment List'!$C88=BQ$2,'Equipment List'!$K88,"")</f>
        <v/>
      </c>
      <c r="BR88" s="161" t="str">
        <f>IF('Equipment List'!$C88=BQ$2,'Equipment List'!$I88,"")</f>
        <v/>
      </c>
      <c r="BS88" s="160" t="str">
        <f>IF('Equipment List'!$C88=BT$2,'Equipment List'!$D88,"")</f>
        <v/>
      </c>
      <c r="BT88" s="161" t="str">
        <f>IF('Equipment List'!$C88=BT$2,'Equipment List'!$K88,"")</f>
        <v/>
      </c>
      <c r="BU88" s="161" t="str">
        <f>IF('Equipment List'!$C88=BT$2,'Equipment List'!$I88,"")</f>
        <v/>
      </c>
      <c r="BV88" s="160" t="str">
        <f>IF('Equipment List'!$C88=BW$2,'Equipment List'!$D88,"")</f>
        <v/>
      </c>
      <c r="BW88" s="161" t="str">
        <f>IF('Equipment List'!$C88=BW$2,'Equipment List'!$K88,"")</f>
        <v/>
      </c>
      <c r="BX88" s="161" t="str">
        <f>IF('Equipment List'!$C88=BW$2,'Equipment List'!$I88,"")</f>
        <v/>
      </c>
      <c r="BY88" s="141"/>
      <c r="BZ88" s="141"/>
    </row>
    <row r="89" spans="5:78" x14ac:dyDescent="0.2">
      <c r="E89" s="160" t="str">
        <f>IF('Equipment List'!$C89=F$2,'Equipment List'!$D89,"")</f>
        <v/>
      </c>
      <c r="F89" s="161" t="str">
        <f>IF('Equipment List'!$C89=F$2,'Equipment List'!$K89,"")</f>
        <v/>
      </c>
      <c r="G89" s="161" t="str">
        <f>IF('Equipment List'!$C89=F$2,'Equipment List'!$I89,"")</f>
        <v/>
      </c>
      <c r="H89" s="160" t="str">
        <f>IF('Equipment List'!$C89=I$2,'Equipment List'!$D89,"")</f>
        <v/>
      </c>
      <c r="I89" s="161" t="str">
        <f>IF('Equipment List'!$C89=I$2,'Equipment List'!$K89,"")</f>
        <v/>
      </c>
      <c r="J89" s="161" t="str">
        <f>IF('Equipment List'!$C89=I$2,'Equipment List'!$I89,"")</f>
        <v/>
      </c>
      <c r="K89" s="160" t="str">
        <f>IF('Equipment List'!$C89=L$2,'Equipment List'!$D89,"")</f>
        <v/>
      </c>
      <c r="L89" s="161" t="str">
        <f>IF('Equipment List'!$C89=L$2,'Equipment List'!$K89,"")</f>
        <v/>
      </c>
      <c r="M89" s="161" t="str">
        <f>IF('Equipment List'!$C89=L$2,'Equipment List'!$I89,"")</f>
        <v/>
      </c>
      <c r="N89" s="160" t="str">
        <f>IF('Equipment List'!$C89=O$2,'Equipment List'!$D89,"")</f>
        <v/>
      </c>
      <c r="O89" s="161" t="str">
        <f>IF('Equipment List'!$C89=O$2,'Equipment List'!$K89,"")</f>
        <v/>
      </c>
      <c r="P89" s="161" t="str">
        <f>IF('Equipment List'!$C89=O$2,'Equipment List'!$I89,"")</f>
        <v/>
      </c>
      <c r="Q89" s="160" t="str">
        <f>IF('Equipment List'!$C89=R$2,'Equipment List'!$D89,"")</f>
        <v/>
      </c>
      <c r="R89" s="161" t="str">
        <f>IF('Equipment List'!$C89=R$2,'Equipment List'!$K89,"")</f>
        <v/>
      </c>
      <c r="S89" s="161" t="str">
        <f>IF('Equipment List'!$C89=R$2,'Equipment List'!$I89,"")</f>
        <v/>
      </c>
      <c r="T89" s="160" t="str">
        <f>IF('Equipment List'!$C89=U$2,'Equipment List'!$D89,"")</f>
        <v/>
      </c>
      <c r="U89" s="161" t="str">
        <f>IF('Equipment List'!$C89=U$2,'Equipment List'!$K89,"")</f>
        <v/>
      </c>
      <c r="V89" s="161" t="str">
        <f>IF('Equipment List'!$C89=U$2,'Equipment List'!$I89,"")</f>
        <v/>
      </c>
      <c r="W89" s="160" t="str">
        <f>IF('Equipment List'!$C89=X$2,'Equipment List'!$D89,"")</f>
        <v/>
      </c>
      <c r="X89" s="161" t="str">
        <f>IF('Equipment List'!$C89=X$2,'Equipment List'!$K89,"")</f>
        <v/>
      </c>
      <c r="Y89" s="161" t="str">
        <f>IF('Equipment List'!$C89=X$2,'Equipment List'!$I89,"")</f>
        <v/>
      </c>
      <c r="Z89" s="160" t="str">
        <f>IF('Equipment List'!$C89=AA$2,'Equipment List'!$D89,"")</f>
        <v/>
      </c>
      <c r="AA89" s="161" t="str">
        <f>IF('Equipment List'!$C89=AA$2,'Equipment List'!$K89,"")</f>
        <v/>
      </c>
      <c r="AB89" s="161" t="str">
        <f>IF('Equipment List'!$C89=AA$2,'Equipment List'!$I89,"")</f>
        <v/>
      </c>
      <c r="AC89" s="160" t="str">
        <f>IF('Equipment List'!$C89=AD$2,'Equipment List'!$D89,"")</f>
        <v/>
      </c>
      <c r="AD89" s="161" t="str">
        <f>IF('Equipment List'!$C89=AD$2,'Equipment List'!$K89,"")</f>
        <v/>
      </c>
      <c r="AE89" s="161" t="str">
        <f>IF('Equipment List'!$C89=AD$2,'Equipment List'!$I89,"")</f>
        <v/>
      </c>
      <c r="AF89" s="160" t="str">
        <f>IF('Equipment List'!$C89=AG$2,'Equipment List'!$D89,"")</f>
        <v/>
      </c>
      <c r="AG89" s="161" t="str">
        <f>IF('Equipment List'!$C89=AG$2,'Equipment List'!$K89,"")</f>
        <v/>
      </c>
      <c r="AH89" s="161" t="str">
        <f>IF('Equipment List'!$C89=AG$2,'Equipment List'!$I89,"")</f>
        <v/>
      </c>
      <c r="AI89" s="160" t="str">
        <f>IF('Equipment List'!$C89=AJ$2,'Equipment List'!$D89,"")</f>
        <v/>
      </c>
      <c r="AJ89" s="161" t="str">
        <f>IF('Equipment List'!$C89=AJ$2,'Equipment List'!$K89,"")</f>
        <v/>
      </c>
      <c r="AK89" s="161" t="str">
        <f>IF('Equipment List'!$C89=AJ$2,'Equipment List'!$I89,"")</f>
        <v/>
      </c>
      <c r="AL89" s="160" t="str">
        <f>IF('Equipment List'!$C89=AM$2,'Equipment List'!$D89,"")</f>
        <v/>
      </c>
      <c r="AM89" s="161" t="str">
        <f>IF('Equipment List'!$C89=AM$2,'Equipment List'!$K89,"")</f>
        <v/>
      </c>
      <c r="AN89" s="161" t="str">
        <f>IF('Equipment List'!$C89=AM$2,'Equipment List'!$I89,"")</f>
        <v/>
      </c>
      <c r="AO89" s="160" t="str">
        <f>IF('Equipment List'!$C89=AP$2,'Equipment List'!$D89,"")</f>
        <v/>
      </c>
      <c r="AP89" s="161" t="str">
        <f>IF('Equipment List'!$C89=AP$2,'Equipment List'!$K89,"")</f>
        <v/>
      </c>
      <c r="AQ89" s="161" t="str">
        <f>IF('Equipment List'!$C89=AP$2,'Equipment List'!$I89,"")</f>
        <v/>
      </c>
      <c r="AR89" s="160" t="str">
        <f>IF('Equipment List'!$C89=AS$2,'Equipment List'!$D89,"")</f>
        <v/>
      </c>
      <c r="AS89" s="161" t="str">
        <f>IF('Equipment List'!$C89=AS$2,'Equipment List'!$K89,"")</f>
        <v/>
      </c>
      <c r="AT89" s="161" t="str">
        <f>IF('Equipment List'!$C89=AS$2,'Equipment List'!$I89,"")</f>
        <v/>
      </c>
      <c r="AU89" s="160" t="str">
        <f>IF('Equipment List'!$C89=AV$2,'Equipment List'!$D89,"")</f>
        <v/>
      </c>
      <c r="AV89" s="161" t="str">
        <f>IF('Equipment List'!$C89=AV$2,'Equipment List'!$K89,"")</f>
        <v/>
      </c>
      <c r="AW89" s="161" t="str">
        <f>IF('Equipment List'!$C89=AV$2,'Equipment List'!$I89,"")</f>
        <v/>
      </c>
      <c r="AX89" s="160" t="str">
        <f>IF('Equipment List'!$C89=AY$2,'Equipment List'!$D89,"")</f>
        <v/>
      </c>
      <c r="AY89" s="161" t="str">
        <f>IF('Equipment List'!$C89=AY$2,'Equipment List'!$K89,"")</f>
        <v/>
      </c>
      <c r="AZ89" s="161" t="str">
        <f>IF('Equipment List'!$C89=AY$2,'Equipment List'!$I89,"")</f>
        <v/>
      </c>
      <c r="BA89" s="160" t="str">
        <f>IF('Equipment List'!$C89=BB$2,'Equipment List'!$D89,"")</f>
        <v/>
      </c>
      <c r="BB89" s="161" t="str">
        <f>IF('Equipment List'!$C89=BB$2,'Equipment List'!$K89,"")</f>
        <v/>
      </c>
      <c r="BC89" s="161" t="str">
        <f>IF('Equipment List'!$C89=BB$2,'Equipment List'!$I89,"")</f>
        <v/>
      </c>
      <c r="BD89" s="160" t="str">
        <f>IF('Equipment List'!$C89=BE$2,'Equipment List'!$D89,"")</f>
        <v/>
      </c>
      <c r="BE89" s="161" t="str">
        <f>IF('Equipment List'!$C89=BE$2,'Equipment List'!$K89,"")</f>
        <v/>
      </c>
      <c r="BF89" s="161" t="str">
        <f>IF('Equipment List'!$C89=BE$2,'Equipment List'!$I89,"")</f>
        <v/>
      </c>
      <c r="BG89" s="160" t="str">
        <f>IF('Equipment List'!$C89=BH$2,'Equipment List'!$D89,"")</f>
        <v/>
      </c>
      <c r="BH89" s="161" t="str">
        <f>IF('Equipment List'!$C89=BH$2,'Equipment List'!$K89,"")</f>
        <v/>
      </c>
      <c r="BI89" s="161" t="str">
        <f>IF('Equipment List'!$C89=BH$2,'Equipment List'!$I89,"")</f>
        <v/>
      </c>
      <c r="BJ89" s="160" t="str">
        <f>IF('Equipment List'!$C89=BK$2,'Equipment List'!$D89,"")</f>
        <v/>
      </c>
      <c r="BK89" s="161" t="str">
        <f>IF('Equipment List'!$C89=BK$2,'Equipment List'!$K89,"")</f>
        <v/>
      </c>
      <c r="BL89" s="161" t="str">
        <f>IF('Equipment List'!$C89=BK$2,'Equipment List'!$I89,"")</f>
        <v/>
      </c>
      <c r="BM89" s="160" t="str">
        <f>IF('Equipment List'!$C89=BN$2,'Equipment List'!$D89,"")</f>
        <v/>
      </c>
      <c r="BN89" s="161" t="str">
        <f>IF('Equipment List'!$C89=BN$2,'Equipment List'!$K89,"")</f>
        <v/>
      </c>
      <c r="BO89" s="161" t="str">
        <f>IF('Equipment List'!$C89=BN$2,'Equipment List'!$I89,"")</f>
        <v/>
      </c>
      <c r="BP89" s="160" t="str">
        <f>IF('Equipment List'!$C89=BQ$2,'Equipment List'!$D89,"")</f>
        <v/>
      </c>
      <c r="BQ89" s="161" t="str">
        <f>IF('Equipment List'!$C89=BQ$2,'Equipment List'!$K89,"")</f>
        <v/>
      </c>
      <c r="BR89" s="161" t="str">
        <f>IF('Equipment List'!$C89=BQ$2,'Equipment List'!$I89,"")</f>
        <v/>
      </c>
      <c r="BS89" s="160" t="str">
        <f>IF('Equipment List'!$C89=BT$2,'Equipment List'!$D89,"")</f>
        <v/>
      </c>
      <c r="BT89" s="161" t="str">
        <f>IF('Equipment List'!$C89=BT$2,'Equipment List'!$K89,"")</f>
        <v/>
      </c>
      <c r="BU89" s="161" t="str">
        <f>IF('Equipment List'!$C89=BT$2,'Equipment List'!$I89,"")</f>
        <v/>
      </c>
      <c r="BV89" s="160" t="str">
        <f>IF('Equipment List'!$C89=BW$2,'Equipment List'!$D89,"")</f>
        <v/>
      </c>
      <c r="BW89" s="161" t="str">
        <f>IF('Equipment List'!$C89=BW$2,'Equipment List'!$K89,"")</f>
        <v/>
      </c>
      <c r="BX89" s="161" t="str">
        <f>IF('Equipment List'!$C89=BW$2,'Equipment List'!$I89,"")</f>
        <v/>
      </c>
      <c r="BY89" s="141"/>
      <c r="BZ89" s="141"/>
    </row>
    <row r="90" spans="5:78" x14ac:dyDescent="0.2">
      <c r="E90" s="160" t="str">
        <f>IF('Equipment List'!$C90=F$2,'Equipment List'!$D90,"")</f>
        <v/>
      </c>
      <c r="F90" s="161" t="str">
        <f>IF('Equipment List'!$C90=F$2,'Equipment List'!$K90,"")</f>
        <v/>
      </c>
      <c r="G90" s="161" t="str">
        <f>IF('Equipment List'!$C90=F$2,'Equipment List'!$I90,"")</f>
        <v/>
      </c>
      <c r="H90" s="160" t="str">
        <f>IF('Equipment List'!$C90=I$2,'Equipment List'!$D90,"")</f>
        <v/>
      </c>
      <c r="I90" s="161" t="str">
        <f>IF('Equipment List'!$C90=I$2,'Equipment List'!$K90,"")</f>
        <v/>
      </c>
      <c r="J90" s="161" t="str">
        <f>IF('Equipment List'!$C90=I$2,'Equipment List'!$I90,"")</f>
        <v/>
      </c>
      <c r="K90" s="160" t="str">
        <f>IF('Equipment List'!$C90=L$2,'Equipment List'!$D90,"")</f>
        <v/>
      </c>
      <c r="L90" s="161" t="str">
        <f>IF('Equipment List'!$C90=L$2,'Equipment List'!$K90,"")</f>
        <v/>
      </c>
      <c r="M90" s="161" t="str">
        <f>IF('Equipment List'!$C90=L$2,'Equipment List'!$I90,"")</f>
        <v/>
      </c>
      <c r="N90" s="160" t="str">
        <f>IF('Equipment List'!$C90=O$2,'Equipment List'!$D90,"")</f>
        <v/>
      </c>
      <c r="O90" s="161" t="str">
        <f>IF('Equipment List'!$C90=O$2,'Equipment List'!$K90,"")</f>
        <v/>
      </c>
      <c r="P90" s="161" t="str">
        <f>IF('Equipment List'!$C90=O$2,'Equipment List'!$I90,"")</f>
        <v/>
      </c>
      <c r="Q90" s="160" t="str">
        <f>IF('Equipment List'!$C90=R$2,'Equipment List'!$D90,"")</f>
        <v/>
      </c>
      <c r="R90" s="161" t="str">
        <f>IF('Equipment List'!$C90=R$2,'Equipment List'!$K90,"")</f>
        <v/>
      </c>
      <c r="S90" s="161" t="str">
        <f>IF('Equipment List'!$C90=R$2,'Equipment List'!$I90,"")</f>
        <v/>
      </c>
      <c r="T90" s="160" t="str">
        <f>IF('Equipment List'!$C90=U$2,'Equipment List'!$D90,"")</f>
        <v/>
      </c>
      <c r="U90" s="161" t="str">
        <f>IF('Equipment List'!$C90=U$2,'Equipment List'!$K90,"")</f>
        <v/>
      </c>
      <c r="V90" s="161" t="str">
        <f>IF('Equipment List'!$C90=U$2,'Equipment List'!$I90,"")</f>
        <v/>
      </c>
      <c r="W90" s="160" t="str">
        <f>IF('Equipment List'!$C90=X$2,'Equipment List'!$D90,"")</f>
        <v/>
      </c>
      <c r="X90" s="161" t="str">
        <f>IF('Equipment List'!$C90=X$2,'Equipment List'!$K90,"")</f>
        <v/>
      </c>
      <c r="Y90" s="161" t="str">
        <f>IF('Equipment List'!$C90=X$2,'Equipment List'!$I90,"")</f>
        <v/>
      </c>
      <c r="Z90" s="160" t="str">
        <f>IF('Equipment List'!$C90=AA$2,'Equipment List'!$D90,"")</f>
        <v/>
      </c>
      <c r="AA90" s="161" t="str">
        <f>IF('Equipment List'!$C90=AA$2,'Equipment List'!$K90,"")</f>
        <v/>
      </c>
      <c r="AB90" s="161" t="str">
        <f>IF('Equipment List'!$C90=AA$2,'Equipment List'!$I90,"")</f>
        <v/>
      </c>
      <c r="AC90" s="160" t="str">
        <f>IF('Equipment List'!$C90=AD$2,'Equipment List'!$D90,"")</f>
        <v/>
      </c>
      <c r="AD90" s="161" t="str">
        <f>IF('Equipment List'!$C90=AD$2,'Equipment List'!$K90,"")</f>
        <v/>
      </c>
      <c r="AE90" s="161" t="str">
        <f>IF('Equipment List'!$C90=AD$2,'Equipment List'!$I90,"")</f>
        <v/>
      </c>
      <c r="AF90" s="160" t="str">
        <f>IF('Equipment List'!$C90=AG$2,'Equipment List'!$D90,"")</f>
        <v/>
      </c>
      <c r="AG90" s="161" t="str">
        <f>IF('Equipment List'!$C90=AG$2,'Equipment List'!$K90,"")</f>
        <v/>
      </c>
      <c r="AH90" s="161" t="str">
        <f>IF('Equipment List'!$C90=AG$2,'Equipment List'!$I90,"")</f>
        <v/>
      </c>
      <c r="AI90" s="160" t="str">
        <f>IF('Equipment List'!$C90=AJ$2,'Equipment List'!$D90,"")</f>
        <v/>
      </c>
      <c r="AJ90" s="161" t="str">
        <f>IF('Equipment List'!$C90=AJ$2,'Equipment List'!$K90,"")</f>
        <v/>
      </c>
      <c r="AK90" s="161" t="str">
        <f>IF('Equipment List'!$C90=AJ$2,'Equipment List'!$I90,"")</f>
        <v/>
      </c>
      <c r="AL90" s="160" t="str">
        <f>IF('Equipment List'!$C90=AM$2,'Equipment List'!$D90,"")</f>
        <v/>
      </c>
      <c r="AM90" s="161" t="str">
        <f>IF('Equipment List'!$C90=AM$2,'Equipment List'!$K90,"")</f>
        <v/>
      </c>
      <c r="AN90" s="161" t="str">
        <f>IF('Equipment List'!$C90=AM$2,'Equipment List'!$I90,"")</f>
        <v/>
      </c>
      <c r="AO90" s="160" t="str">
        <f>IF('Equipment List'!$C90=AP$2,'Equipment List'!$D90,"")</f>
        <v/>
      </c>
      <c r="AP90" s="161" t="str">
        <f>IF('Equipment List'!$C90=AP$2,'Equipment List'!$K90,"")</f>
        <v/>
      </c>
      <c r="AQ90" s="161" t="str">
        <f>IF('Equipment List'!$C90=AP$2,'Equipment List'!$I90,"")</f>
        <v/>
      </c>
      <c r="AR90" s="160" t="str">
        <f>IF('Equipment List'!$C90=AS$2,'Equipment List'!$D90,"")</f>
        <v/>
      </c>
      <c r="AS90" s="161" t="str">
        <f>IF('Equipment List'!$C90=AS$2,'Equipment List'!$K90,"")</f>
        <v/>
      </c>
      <c r="AT90" s="161" t="str">
        <f>IF('Equipment List'!$C90=AS$2,'Equipment List'!$I90,"")</f>
        <v/>
      </c>
      <c r="AU90" s="160" t="str">
        <f>IF('Equipment List'!$C90=AV$2,'Equipment List'!$D90,"")</f>
        <v/>
      </c>
      <c r="AV90" s="161" t="str">
        <f>IF('Equipment List'!$C90=AV$2,'Equipment List'!$K90,"")</f>
        <v/>
      </c>
      <c r="AW90" s="161" t="str">
        <f>IF('Equipment List'!$C90=AV$2,'Equipment List'!$I90,"")</f>
        <v/>
      </c>
      <c r="AX90" s="160" t="str">
        <f>IF('Equipment List'!$C90=AY$2,'Equipment List'!$D90,"")</f>
        <v/>
      </c>
      <c r="AY90" s="161" t="str">
        <f>IF('Equipment List'!$C90=AY$2,'Equipment List'!$K90,"")</f>
        <v/>
      </c>
      <c r="AZ90" s="161" t="str">
        <f>IF('Equipment List'!$C90=AY$2,'Equipment List'!$I90,"")</f>
        <v/>
      </c>
      <c r="BA90" s="160" t="str">
        <f>IF('Equipment List'!$C90=BB$2,'Equipment List'!$D90,"")</f>
        <v/>
      </c>
      <c r="BB90" s="161" t="str">
        <f>IF('Equipment List'!$C90=BB$2,'Equipment List'!$K90,"")</f>
        <v/>
      </c>
      <c r="BC90" s="161" t="str">
        <f>IF('Equipment List'!$C90=BB$2,'Equipment List'!$I90,"")</f>
        <v/>
      </c>
      <c r="BD90" s="160" t="str">
        <f>IF('Equipment List'!$C90=BE$2,'Equipment List'!$D90,"")</f>
        <v/>
      </c>
      <c r="BE90" s="161" t="str">
        <f>IF('Equipment List'!$C90=BE$2,'Equipment List'!$K90,"")</f>
        <v/>
      </c>
      <c r="BF90" s="161" t="str">
        <f>IF('Equipment List'!$C90=BE$2,'Equipment List'!$I90,"")</f>
        <v/>
      </c>
      <c r="BG90" s="160" t="str">
        <f>IF('Equipment List'!$C90=BH$2,'Equipment List'!$D90,"")</f>
        <v/>
      </c>
      <c r="BH90" s="161" t="str">
        <f>IF('Equipment List'!$C90=BH$2,'Equipment List'!$K90,"")</f>
        <v/>
      </c>
      <c r="BI90" s="161" t="str">
        <f>IF('Equipment List'!$C90=BH$2,'Equipment List'!$I90,"")</f>
        <v/>
      </c>
      <c r="BJ90" s="160" t="str">
        <f>IF('Equipment List'!$C90=BK$2,'Equipment List'!$D90,"")</f>
        <v/>
      </c>
      <c r="BK90" s="161" t="str">
        <f>IF('Equipment List'!$C90=BK$2,'Equipment List'!$K90,"")</f>
        <v/>
      </c>
      <c r="BL90" s="161" t="str">
        <f>IF('Equipment List'!$C90=BK$2,'Equipment List'!$I90,"")</f>
        <v/>
      </c>
      <c r="BM90" s="160" t="str">
        <f>IF('Equipment List'!$C90=BN$2,'Equipment List'!$D90,"")</f>
        <v/>
      </c>
      <c r="BN90" s="161" t="str">
        <f>IF('Equipment List'!$C90=BN$2,'Equipment List'!$K90,"")</f>
        <v/>
      </c>
      <c r="BO90" s="161" t="str">
        <f>IF('Equipment List'!$C90=BN$2,'Equipment List'!$I90,"")</f>
        <v/>
      </c>
      <c r="BP90" s="160" t="str">
        <f>IF('Equipment List'!$C90=BQ$2,'Equipment List'!$D90,"")</f>
        <v/>
      </c>
      <c r="BQ90" s="161" t="str">
        <f>IF('Equipment List'!$C90=BQ$2,'Equipment List'!$K90,"")</f>
        <v/>
      </c>
      <c r="BR90" s="161" t="str">
        <f>IF('Equipment List'!$C90=BQ$2,'Equipment List'!$I90,"")</f>
        <v/>
      </c>
      <c r="BS90" s="160" t="str">
        <f>IF('Equipment List'!$C90=BT$2,'Equipment List'!$D90,"")</f>
        <v/>
      </c>
      <c r="BT90" s="161" t="str">
        <f>IF('Equipment List'!$C90=BT$2,'Equipment List'!$K90,"")</f>
        <v/>
      </c>
      <c r="BU90" s="161" t="str">
        <f>IF('Equipment List'!$C90=BT$2,'Equipment List'!$I90,"")</f>
        <v/>
      </c>
      <c r="BV90" s="160" t="str">
        <f>IF('Equipment List'!$C90=BW$2,'Equipment List'!$D90,"")</f>
        <v/>
      </c>
      <c r="BW90" s="161" t="str">
        <f>IF('Equipment List'!$C90=BW$2,'Equipment List'!$K90,"")</f>
        <v/>
      </c>
      <c r="BX90" s="161" t="str">
        <f>IF('Equipment List'!$C90=BW$2,'Equipment List'!$I90,"")</f>
        <v/>
      </c>
      <c r="BY90" s="141"/>
      <c r="BZ90" s="141"/>
    </row>
    <row r="91" spans="5:78" x14ac:dyDescent="0.2">
      <c r="E91" s="160" t="str">
        <f>IF('Equipment List'!$C91=F$2,'Equipment List'!$D91,"")</f>
        <v/>
      </c>
      <c r="F91" s="161" t="str">
        <f>IF('Equipment List'!$C91=F$2,'Equipment List'!$K91,"")</f>
        <v/>
      </c>
      <c r="G91" s="161" t="str">
        <f>IF('Equipment List'!$C91=F$2,'Equipment List'!$I91,"")</f>
        <v/>
      </c>
      <c r="H91" s="160" t="str">
        <f>IF('Equipment List'!$C91=I$2,'Equipment List'!$D91,"")</f>
        <v/>
      </c>
      <c r="I91" s="161" t="str">
        <f>IF('Equipment List'!$C91=I$2,'Equipment List'!$K91,"")</f>
        <v/>
      </c>
      <c r="J91" s="161" t="str">
        <f>IF('Equipment List'!$C91=I$2,'Equipment List'!$I91,"")</f>
        <v/>
      </c>
      <c r="K91" s="160" t="str">
        <f>IF('Equipment List'!$C91=L$2,'Equipment List'!$D91,"")</f>
        <v/>
      </c>
      <c r="L91" s="161" t="str">
        <f>IF('Equipment List'!$C91=L$2,'Equipment List'!$K91,"")</f>
        <v/>
      </c>
      <c r="M91" s="161" t="str">
        <f>IF('Equipment List'!$C91=L$2,'Equipment List'!$I91,"")</f>
        <v/>
      </c>
      <c r="N91" s="160" t="str">
        <f>IF('Equipment List'!$C91=O$2,'Equipment List'!$D91,"")</f>
        <v/>
      </c>
      <c r="O91" s="161" t="str">
        <f>IF('Equipment List'!$C91=O$2,'Equipment List'!$K91,"")</f>
        <v/>
      </c>
      <c r="P91" s="161" t="str">
        <f>IF('Equipment List'!$C91=O$2,'Equipment List'!$I91,"")</f>
        <v/>
      </c>
      <c r="Q91" s="160" t="str">
        <f>IF('Equipment List'!$C91=R$2,'Equipment List'!$D91,"")</f>
        <v/>
      </c>
      <c r="R91" s="161" t="str">
        <f>IF('Equipment List'!$C91=R$2,'Equipment List'!$K91,"")</f>
        <v/>
      </c>
      <c r="S91" s="161" t="str">
        <f>IF('Equipment List'!$C91=R$2,'Equipment List'!$I91,"")</f>
        <v/>
      </c>
      <c r="T91" s="160" t="str">
        <f>IF('Equipment List'!$C91=U$2,'Equipment List'!$D91,"")</f>
        <v/>
      </c>
      <c r="U91" s="161" t="str">
        <f>IF('Equipment List'!$C91=U$2,'Equipment List'!$K91,"")</f>
        <v/>
      </c>
      <c r="V91" s="161" t="str">
        <f>IF('Equipment List'!$C91=U$2,'Equipment List'!$I91,"")</f>
        <v/>
      </c>
      <c r="W91" s="160" t="str">
        <f>IF('Equipment List'!$C91=X$2,'Equipment List'!$D91,"")</f>
        <v/>
      </c>
      <c r="X91" s="161" t="str">
        <f>IF('Equipment List'!$C91=X$2,'Equipment List'!$K91,"")</f>
        <v/>
      </c>
      <c r="Y91" s="161" t="str">
        <f>IF('Equipment List'!$C91=X$2,'Equipment List'!$I91,"")</f>
        <v/>
      </c>
      <c r="Z91" s="160" t="str">
        <f>IF('Equipment List'!$C91=AA$2,'Equipment List'!$D91,"")</f>
        <v/>
      </c>
      <c r="AA91" s="161" t="str">
        <f>IF('Equipment List'!$C91=AA$2,'Equipment List'!$K91,"")</f>
        <v/>
      </c>
      <c r="AB91" s="161" t="str">
        <f>IF('Equipment List'!$C91=AA$2,'Equipment List'!$I91,"")</f>
        <v/>
      </c>
      <c r="AC91" s="160" t="str">
        <f>IF('Equipment List'!$C91=AD$2,'Equipment List'!$D91,"")</f>
        <v/>
      </c>
      <c r="AD91" s="161" t="str">
        <f>IF('Equipment List'!$C91=AD$2,'Equipment List'!$K91,"")</f>
        <v/>
      </c>
      <c r="AE91" s="161" t="str">
        <f>IF('Equipment List'!$C91=AD$2,'Equipment List'!$I91,"")</f>
        <v/>
      </c>
      <c r="AF91" s="160" t="str">
        <f>IF('Equipment List'!$C91=AG$2,'Equipment List'!$D91,"")</f>
        <v/>
      </c>
      <c r="AG91" s="161" t="str">
        <f>IF('Equipment List'!$C91=AG$2,'Equipment List'!$K91,"")</f>
        <v/>
      </c>
      <c r="AH91" s="161" t="str">
        <f>IF('Equipment List'!$C91=AG$2,'Equipment List'!$I91,"")</f>
        <v/>
      </c>
      <c r="AI91" s="160" t="str">
        <f>IF('Equipment List'!$C91=AJ$2,'Equipment List'!$D91,"")</f>
        <v/>
      </c>
      <c r="AJ91" s="161" t="str">
        <f>IF('Equipment List'!$C91=AJ$2,'Equipment List'!$K91,"")</f>
        <v/>
      </c>
      <c r="AK91" s="161" t="str">
        <f>IF('Equipment List'!$C91=AJ$2,'Equipment List'!$I91,"")</f>
        <v/>
      </c>
      <c r="AL91" s="160" t="str">
        <f>IF('Equipment List'!$C91=AM$2,'Equipment List'!$D91,"")</f>
        <v/>
      </c>
      <c r="AM91" s="161" t="str">
        <f>IF('Equipment List'!$C91=AM$2,'Equipment List'!$K91,"")</f>
        <v/>
      </c>
      <c r="AN91" s="161" t="str">
        <f>IF('Equipment List'!$C91=AM$2,'Equipment List'!$I91,"")</f>
        <v/>
      </c>
      <c r="AO91" s="160" t="str">
        <f>IF('Equipment List'!$C91=AP$2,'Equipment List'!$D91,"")</f>
        <v/>
      </c>
      <c r="AP91" s="161" t="str">
        <f>IF('Equipment List'!$C91=AP$2,'Equipment List'!$K91,"")</f>
        <v/>
      </c>
      <c r="AQ91" s="161" t="str">
        <f>IF('Equipment List'!$C91=AP$2,'Equipment List'!$I91,"")</f>
        <v/>
      </c>
      <c r="AR91" s="160" t="str">
        <f>IF('Equipment List'!$C91=AS$2,'Equipment List'!$D91,"")</f>
        <v/>
      </c>
      <c r="AS91" s="161" t="str">
        <f>IF('Equipment List'!$C91=AS$2,'Equipment List'!$K91,"")</f>
        <v/>
      </c>
      <c r="AT91" s="161" t="str">
        <f>IF('Equipment List'!$C91=AS$2,'Equipment List'!$I91,"")</f>
        <v/>
      </c>
      <c r="AU91" s="160" t="str">
        <f>IF('Equipment List'!$C91=AV$2,'Equipment List'!$D91,"")</f>
        <v/>
      </c>
      <c r="AV91" s="161" t="str">
        <f>IF('Equipment List'!$C91=AV$2,'Equipment List'!$K91,"")</f>
        <v/>
      </c>
      <c r="AW91" s="161" t="str">
        <f>IF('Equipment List'!$C91=AV$2,'Equipment List'!$I91,"")</f>
        <v/>
      </c>
      <c r="AX91" s="160" t="str">
        <f>IF('Equipment List'!$C91=AY$2,'Equipment List'!$D91,"")</f>
        <v/>
      </c>
      <c r="AY91" s="161" t="str">
        <f>IF('Equipment List'!$C91=AY$2,'Equipment List'!$K91,"")</f>
        <v/>
      </c>
      <c r="AZ91" s="161" t="str">
        <f>IF('Equipment List'!$C91=AY$2,'Equipment List'!$I91,"")</f>
        <v/>
      </c>
      <c r="BA91" s="160" t="str">
        <f>IF('Equipment List'!$C91=BB$2,'Equipment List'!$D91,"")</f>
        <v/>
      </c>
      <c r="BB91" s="161" t="str">
        <f>IF('Equipment List'!$C91=BB$2,'Equipment List'!$K91,"")</f>
        <v/>
      </c>
      <c r="BC91" s="161" t="str">
        <f>IF('Equipment List'!$C91=BB$2,'Equipment List'!$I91,"")</f>
        <v/>
      </c>
      <c r="BD91" s="160" t="str">
        <f>IF('Equipment List'!$C91=BE$2,'Equipment List'!$D91,"")</f>
        <v/>
      </c>
      <c r="BE91" s="161" t="str">
        <f>IF('Equipment List'!$C91=BE$2,'Equipment List'!$K91,"")</f>
        <v/>
      </c>
      <c r="BF91" s="161" t="str">
        <f>IF('Equipment List'!$C91=BE$2,'Equipment List'!$I91,"")</f>
        <v/>
      </c>
      <c r="BG91" s="160" t="str">
        <f>IF('Equipment List'!$C91=BH$2,'Equipment List'!$D91,"")</f>
        <v/>
      </c>
      <c r="BH91" s="161" t="str">
        <f>IF('Equipment List'!$C91=BH$2,'Equipment List'!$K91,"")</f>
        <v/>
      </c>
      <c r="BI91" s="161" t="str">
        <f>IF('Equipment List'!$C91=BH$2,'Equipment List'!$I91,"")</f>
        <v/>
      </c>
      <c r="BJ91" s="160" t="str">
        <f>IF('Equipment List'!$C91=BK$2,'Equipment List'!$D91,"")</f>
        <v/>
      </c>
      <c r="BK91" s="161" t="str">
        <f>IF('Equipment List'!$C91=BK$2,'Equipment List'!$K91,"")</f>
        <v/>
      </c>
      <c r="BL91" s="161" t="str">
        <f>IF('Equipment List'!$C91=BK$2,'Equipment List'!$I91,"")</f>
        <v/>
      </c>
      <c r="BM91" s="160" t="str">
        <f>IF('Equipment List'!$C91=BN$2,'Equipment List'!$D91,"")</f>
        <v/>
      </c>
      <c r="BN91" s="161" t="str">
        <f>IF('Equipment List'!$C91=BN$2,'Equipment List'!$K91,"")</f>
        <v/>
      </c>
      <c r="BO91" s="161" t="str">
        <f>IF('Equipment List'!$C91=BN$2,'Equipment List'!$I91,"")</f>
        <v/>
      </c>
      <c r="BP91" s="160" t="str">
        <f>IF('Equipment List'!$C91=BQ$2,'Equipment List'!$D91,"")</f>
        <v/>
      </c>
      <c r="BQ91" s="161" t="str">
        <f>IF('Equipment List'!$C91=BQ$2,'Equipment List'!$K91,"")</f>
        <v/>
      </c>
      <c r="BR91" s="161" t="str">
        <f>IF('Equipment List'!$C91=BQ$2,'Equipment List'!$I91,"")</f>
        <v/>
      </c>
      <c r="BS91" s="160" t="str">
        <f>IF('Equipment List'!$C91=BT$2,'Equipment List'!$D91,"")</f>
        <v/>
      </c>
      <c r="BT91" s="161" t="str">
        <f>IF('Equipment List'!$C91=BT$2,'Equipment List'!$K91,"")</f>
        <v/>
      </c>
      <c r="BU91" s="161" t="str">
        <f>IF('Equipment List'!$C91=BT$2,'Equipment List'!$I91,"")</f>
        <v/>
      </c>
      <c r="BV91" s="160" t="str">
        <f>IF('Equipment List'!$C91=BW$2,'Equipment List'!$D91,"")</f>
        <v/>
      </c>
      <c r="BW91" s="161" t="str">
        <f>IF('Equipment List'!$C91=BW$2,'Equipment List'!$K91,"")</f>
        <v/>
      </c>
      <c r="BX91" s="161" t="str">
        <f>IF('Equipment List'!$C91=BW$2,'Equipment List'!$I91,"")</f>
        <v/>
      </c>
      <c r="BY91" s="141"/>
      <c r="BZ91" s="141"/>
    </row>
    <row r="92" spans="5:78" x14ac:dyDescent="0.2">
      <c r="E92" s="160" t="str">
        <f>IF('Equipment List'!$C92=F$2,'Equipment List'!$D92,"")</f>
        <v/>
      </c>
      <c r="F92" s="161" t="str">
        <f>IF('Equipment List'!$C92=F$2,'Equipment List'!$K92,"")</f>
        <v/>
      </c>
      <c r="G92" s="161" t="str">
        <f>IF('Equipment List'!$C92=F$2,'Equipment List'!$I92,"")</f>
        <v/>
      </c>
      <c r="H92" s="160" t="str">
        <f>IF('Equipment List'!$C92=I$2,'Equipment List'!$D92,"")</f>
        <v/>
      </c>
      <c r="I92" s="161" t="str">
        <f>IF('Equipment List'!$C92=I$2,'Equipment List'!$K92,"")</f>
        <v/>
      </c>
      <c r="J92" s="161" t="str">
        <f>IF('Equipment List'!$C92=I$2,'Equipment List'!$I92,"")</f>
        <v/>
      </c>
      <c r="K92" s="160" t="str">
        <f>IF('Equipment List'!$C92=L$2,'Equipment List'!$D92,"")</f>
        <v/>
      </c>
      <c r="L92" s="161" t="str">
        <f>IF('Equipment List'!$C92=L$2,'Equipment List'!$K92,"")</f>
        <v/>
      </c>
      <c r="M92" s="161" t="str">
        <f>IF('Equipment List'!$C92=L$2,'Equipment List'!$I92,"")</f>
        <v/>
      </c>
      <c r="N92" s="160" t="str">
        <f>IF('Equipment List'!$C92=O$2,'Equipment List'!$D92,"")</f>
        <v/>
      </c>
      <c r="O92" s="161" t="str">
        <f>IF('Equipment List'!$C92=O$2,'Equipment List'!$K92,"")</f>
        <v/>
      </c>
      <c r="P92" s="161" t="str">
        <f>IF('Equipment List'!$C92=O$2,'Equipment List'!$I92,"")</f>
        <v/>
      </c>
      <c r="Q92" s="160" t="str">
        <f>IF('Equipment List'!$C92=R$2,'Equipment List'!$D92,"")</f>
        <v/>
      </c>
      <c r="R92" s="161" t="str">
        <f>IF('Equipment List'!$C92=R$2,'Equipment List'!$K92,"")</f>
        <v/>
      </c>
      <c r="S92" s="161" t="str">
        <f>IF('Equipment List'!$C92=R$2,'Equipment List'!$I92,"")</f>
        <v/>
      </c>
      <c r="T92" s="160" t="str">
        <f>IF('Equipment List'!$C92=U$2,'Equipment List'!$D92,"")</f>
        <v/>
      </c>
      <c r="U92" s="161" t="str">
        <f>IF('Equipment List'!$C92=U$2,'Equipment List'!$K92,"")</f>
        <v/>
      </c>
      <c r="V92" s="161" t="str">
        <f>IF('Equipment List'!$C92=U$2,'Equipment List'!$I92,"")</f>
        <v/>
      </c>
      <c r="W92" s="160" t="str">
        <f>IF('Equipment List'!$C92=X$2,'Equipment List'!$D92,"")</f>
        <v/>
      </c>
      <c r="X92" s="161" t="str">
        <f>IF('Equipment List'!$C92=X$2,'Equipment List'!$K92,"")</f>
        <v/>
      </c>
      <c r="Y92" s="161" t="str">
        <f>IF('Equipment List'!$C92=X$2,'Equipment List'!$I92,"")</f>
        <v/>
      </c>
      <c r="Z92" s="160" t="str">
        <f>IF('Equipment List'!$C92=AA$2,'Equipment List'!$D92,"")</f>
        <v/>
      </c>
      <c r="AA92" s="161" t="str">
        <f>IF('Equipment List'!$C92=AA$2,'Equipment List'!$K92,"")</f>
        <v/>
      </c>
      <c r="AB92" s="161" t="str">
        <f>IF('Equipment List'!$C92=AA$2,'Equipment List'!$I92,"")</f>
        <v/>
      </c>
      <c r="AC92" s="160" t="str">
        <f>IF('Equipment List'!$C92=AD$2,'Equipment List'!$D92,"")</f>
        <v/>
      </c>
      <c r="AD92" s="161" t="str">
        <f>IF('Equipment List'!$C92=AD$2,'Equipment List'!$K92,"")</f>
        <v/>
      </c>
      <c r="AE92" s="161" t="str">
        <f>IF('Equipment List'!$C92=AD$2,'Equipment List'!$I92,"")</f>
        <v/>
      </c>
      <c r="AF92" s="160" t="str">
        <f>IF('Equipment List'!$C92=AG$2,'Equipment List'!$D92,"")</f>
        <v/>
      </c>
      <c r="AG92" s="161" t="str">
        <f>IF('Equipment List'!$C92=AG$2,'Equipment List'!$K92,"")</f>
        <v/>
      </c>
      <c r="AH92" s="161" t="str">
        <f>IF('Equipment List'!$C92=AG$2,'Equipment List'!$I92,"")</f>
        <v/>
      </c>
      <c r="AI92" s="160" t="str">
        <f>IF('Equipment List'!$C92=AJ$2,'Equipment List'!$D92,"")</f>
        <v/>
      </c>
      <c r="AJ92" s="161" t="str">
        <f>IF('Equipment List'!$C92=AJ$2,'Equipment List'!$K92,"")</f>
        <v/>
      </c>
      <c r="AK92" s="161" t="str">
        <f>IF('Equipment List'!$C92=AJ$2,'Equipment List'!$I92,"")</f>
        <v/>
      </c>
      <c r="AL92" s="160" t="str">
        <f>IF('Equipment List'!$C92=AM$2,'Equipment List'!$D92,"")</f>
        <v/>
      </c>
      <c r="AM92" s="161" t="str">
        <f>IF('Equipment List'!$C92=AM$2,'Equipment List'!$K92,"")</f>
        <v/>
      </c>
      <c r="AN92" s="161" t="str">
        <f>IF('Equipment List'!$C92=AM$2,'Equipment List'!$I92,"")</f>
        <v/>
      </c>
      <c r="AO92" s="160" t="str">
        <f>IF('Equipment List'!$C92=AP$2,'Equipment List'!$D92,"")</f>
        <v/>
      </c>
      <c r="AP92" s="161" t="str">
        <f>IF('Equipment List'!$C92=AP$2,'Equipment List'!$K92,"")</f>
        <v/>
      </c>
      <c r="AQ92" s="161" t="str">
        <f>IF('Equipment List'!$C92=AP$2,'Equipment List'!$I92,"")</f>
        <v/>
      </c>
      <c r="AR92" s="160" t="str">
        <f>IF('Equipment List'!$C92=AS$2,'Equipment List'!$D92,"")</f>
        <v/>
      </c>
      <c r="AS92" s="161" t="str">
        <f>IF('Equipment List'!$C92=AS$2,'Equipment List'!$K92,"")</f>
        <v/>
      </c>
      <c r="AT92" s="161" t="str">
        <f>IF('Equipment List'!$C92=AS$2,'Equipment List'!$I92,"")</f>
        <v/>
      </c>
      <c r="AU92" s="160" t="str">
        <f>IF('Equipment List'!$C92=AV$2,'Equipment List'!$D92,"")</f>
        <v/>
      </c>
      <c r="AV92" s="161" t="str">
        <f>IF('Equipment List'!$C92=AV$2,'Equipment List'!$K92,"")</f>
        <v/>
      </c>
      <c r="AW92" s="161" t="str">
        <f>IF('Equipment List'!$C92=AV$2,'Equipment List'!$I92,"")</f>
        <v/>
      </c>
      <c r="AX92" s="160" t="str">
        <f>IF('Equipment List'!$C92=AY$2,'Equipment List'!$D92,"")</f>
        <v/>
      </c>
      <c r="AY92" s="161" t="str">
        <f>IF('Equipment List'!$C92=AY$2,'Equipment List'!$K92,"")</f>
        <v/>
      </c>
      <c r="AZ92" s="161" t="str">
        <f>IF('Equipment List'!$C92=AY$2,'Equipment List'!$I92,"")</f>
        <v/>
      </c>
      <c r="BA92" s="160" t="str">
        <f>IF('Equipment List'!$C92=BB$2,'Equipment List'!$D92,"")</f>
        <v/>
      </c>
      <c r="BB92" s="161" t="str">
        <f>IF('Equipment List'!$C92=BB$2,'Equipment List'!$K92,"")</f>
        <v/>
      </c>
      <c r="BC92" s="161" t="str">
        <f>IF('Equipment List'!$C92=BB$2,'Equipment List'!$I92,"")</f>
        <v/>
      </c>
      <c r="BD92" s="160" t="str">
        <f>IF('Equipment List'!$C92=BE$2,'Equipment List'!$D92,"")</f>
        <v/>
      </c>
      <c r="BE92" s="161" t="str">
        <f>IF('Equipment List'!$C92=BE$2,'Equipment List'!$K92,"")</f>
        <v/>
      </c>
      <c r="BF92" s="161" t="str">
        <f>IF('Equipment List'!$C92=BE$2,'Equipment List'!$I92,"")</f>
        <v/>
      </c>
      <c r="BG92" s="160" t="str">
        <f>IF('Equipment List'!$C92=BH$2,'Equipment List'!$D92,"")</f>
        <v/>
      </c>
      <c r="BH92" s="161" t="str">
        <f>IF('Equipment List'!$C92=BH$2,'Equipment List'!$K92,"")</f>
        <v/>
      </c>
      <c r="BI92" s="161" t="str">
        <f>IF('Equipment List'!$C92=BH$2,'Equipment List'!$I92,"")</f>
        <v/>
      </c>
      <c r="BJ92" s="160" t="str">
        <f>IF('Equipment List'!$C92=BK$2,'Equipment List'!$D92,"")</f>
        <v/>
      </c>
      <c r="BK92" s="161" t="str">
        <f>IF('Equipment List'!$C92=BK$2,'Equipment List'!$K92,"")</f>
        <v/>
      </c>
      <c r="BL92" s="161" t="str">
        <f>IF('Equipment List'!$C92=BK$2,'Equipment List'!$I92,"")</f>
        <v/>
      </c>
      <c r="BM92" s="160" t="str">
        <f>IF('Equipment List'!$C92=BN$2,'Equipment List'!$D92,"")</f>
        <v/>
      </c>
      <c r="BN92" s="161" t="str">
        <f>IF('Equipment List'!$C92=BN$2,'Equipment List'!$K92,"")</f>
        <v/>
      </c>
      <c r="BO92" s="161" t="str">
        <f>IF('Equipment List'!$C92=BN$2,'Equipment List'!$I92,"")</f>
        <v/>
      </c>
      <c r="BP92" s="160" t="str">
        <f>IF('Equipment List'!$C92=BQ$2,'Equipment List'!$D92,"")</f>
        <v/>
      </c>
      <c r="BQ92" s="161" t="str">
        <f>IF('Equipment List'!$C92=BQ$2,'Equipment List'!$K92,"")</f>
        <v/>
      </c>
      <c r="BR92" s="161" t="str">
        <f>IF('Equipment List'!$C92=BQ$2,'Equipment List'!$I92,"")</f>
        <v/>
      </c>
      <c r="BS92" s="160" t="str">
        <f>IF('Equipment List'!$C92=BT$2,'Equipment List'!$D92,"")</f>
        <v/>
      </c>
      <c r="BT92" s="161" t="str">
        <f>IF('Equipment List'!$C92=BT$2,'Equipment List'!$K92,"")</f>
        <v/>
      </c>
      <c r="BU92" s="161" t="str">
        <f>IF('Equipment List'!$C92=BT$2,'Equipment List'!$I92,"")</f>
        <v/>
      </c>
      <c r="BV92" s="160" t="str">
        <f>IF('Equipment List'!$C92=BW$2,'Equipment List'!$D92,"")</f>
        <v/>
      </c>
      <c r="BW92" s="161" t="str">
        <f>IF('Equipment List'!$C92=BW$2,'Equipment List'!$K92,"")</f>
        <v/>
      </c>
      <c r="BX92" s="161" t="str">
        <f>IF('Equipment List'!$C92=BW$2,'Equipment List'!$I92,"")</f>
        <v/>
      </c>
      <c r="BY92" s="141"/>
      <c r="BZ92" s="141"/>
    </row>
    <row r="93" spans="5:78" x14ac:dyDescent="0.2">
      <c r="E93" s="160" t="str">
        <f>IF('Equipment List'!$C93=F$2,'Equipment List'!$D93,"")</f>
        <v/>
      </c>
      <c r="F93" s="161" t="str">
        <f>IF('Equipment List'!$C93=F$2,'Equipment List'!$K93,"")</f>
        <v/>
      </c>
      <c r="G93" s="161" t="str">
        <f>IF('Equipment List'!$C93=F$2,'Equipment List'!$I93,"")</f>
        <v/>
      </c>
      <c r="H93" s="160" t="str">
        <f>IF('Equipment List'!$C93=I$2,'Equipment List'!$D93,"")</f>
        <v/>
      </c>
      <c r="I93" s="161" t="str">
        <f>IF('Equipment List'!$C93=I$2,'Equipment List'!$K93,"")</f>
        <v/>
      </c>
      <c r="J93" s="161" t="str">
        <f>IF('Equipment List'!$C93=I$2,'Equipment List'!$I93,"")</f>
        <v/>
      </c>
      <c r="K93" s="160" t="str">
        <f>IF('Equipment List'!$C93=L$2,'Equipment List'!$D93,"")</f>
        <v/>
      </c>
      <c r="L93" s="161" t="str">
        <f>IF('Equipment List'!$C93=L$2,'Equipment List'!$K93,"")</f>
        <v/>
      </c>
      <c r="M93" s="161" t="str">
        <f>IF('Equipment List'!$C93=L$2,'Equipment List'!$I93,"")</f>
        <v/>
      </c>
      <c r="N93" s="160" t="str">
        <f>IF('Equipment List'!$C93=O$2,'Equipment List'!$D93,"")</f>
        <v/>
      </c>
      <c r="O93" s="161" t="str">
        <f>IF('Equipment List'!$C93=O$2,'Equipment List'!$K93,"")</f>
        <v/>
      </c>
      <c r="P93" s="161" t="str">
        <f>IF('Equipment List'!$C93=O$2,'Equipment List'!$I93,"")</f>
        <v/>
      </c>
      <c r="Q93" s="160" t="str">
        <f>IF('Equipment List'!$C93=R$2,'Equipment List'!$D93,"")</f>
        <v/>
      </c>
      <c r="R93" s="161" t="str">
        <f>IF('Equipment List'!$C93=R$2,'Equipment List'!$K93,"")</f>
        <v/>
      </c>
      <c r="S93" s="161" t="str">
        <f>IF('Equipment List'!$C93=R$2,'Equipment List'!$I93,"")</f>
        <v/>
      </c>
      <c r="T93" s="160" t="str">
        <f>IF('Equipment List'!$C93=U$2,'Equipment List'!$D93,"")</f>
        <v/>
      </c>
      <c r="U93" s="161" t="str">
        <f>IF('Equipment List'!$C93=U$2,'Equipment List'!$K93,"")</f>
        <v/>
      </c>
      <c r="V93" s="161" t="str">
        <f>IF('Equipment List'!$C93=U$2,'Equipment List'!$I93,"")</f>
        <v/>
      </c>
      <c r="W93" s="160" t="str">
        <f>IF('Equipment List'!$C93=X$2,'Equipment List'!$D93,"")</f>
        <v/>
      </c>
      <c r="X93" s="161" t="str">
        <f>IF('Equipment List'!$C93=X$2,'Equipment List'!$K93,"")</f>
        <v/>
      </c>
      <c r="Y93" s="161" t="str">
        <f>IF('Equipment List'!$C93=X$2,'Equipment List'!$I93,"")</f>
        <v/>
      </c>
      <c r="Z93" s="160" t="str">
        <f>IF('Equipment List'!$C93=AA$2,'Equipment List'!$D93,"")</f>
        <v/>
      </c>
      <c r="AA93" s="161" t="str">
        <f>IF('Equipment List'!$C93=AA$2,'Equipment List'!$K93,"")</f>
        <v/>
      </c>
      <c r="AB93" s="161" t="str">
        <f>IF('Equipment List'!$C93=AA$2,'Equipment List'!$I93,"")</f>
        <v/>
      </c>
      <c r="AC93" s="160" t="str">
        <f>IF('Equipment List'!$C93=AD$2,'Equipment List'!$D93,"")</f>
        <v/>
      </c>
      <c r="AD93" s="161" t="str">
        <f>IF('Equipment List'!$C93=AD$2,'Equipment List'!$K93,"")</f>
        <v/>
      </c>
      <c r="AE93" s="161" t="str">
        <f>IF('Equipment List'!$C93=AD$2,'Equipment List'!$I93,"")</f>
        <v/>
      </c>
      <c r="AF93" s="160" t="str">
        <f>IF('Equipment List'!$C93=AG$2,'Equipment List'!$D93,"")</f>
        <v/>
      </c>
      <c r="AG93" s="161" t="str">
        <f>IF('Equipment List'!$C93=AG$2,'Equipment List'!$K93,"")</f>
        <v/>
      </c>
      <c r="AH93" s="161" t="str">
        <f>IF('Equipment List'!$C93=AG$2,'Equipment List'!$I93,"")</f>
        <v/>
      </c>
      <c r="AI93" s="160" t="str">
        <f>IF('Equipment List'!$C93=AJ$2,'Equipment List'!$D93,"")</f>
        <v/>
      </c>
      <c r="AJ93" s="161" t="str">
        <f>IF('Equipment List'!$C93=AJ$2,'Equipment List'!$K93,"")</f>
        <v/>
      </c>
      <c r="AK93" s="161" t="str">
        <f>IF('Equipment List'!$C93=AJ$2,'Equipment List'!$I93,"")</f>
        <v/>
      </c>
      <c r="AL93" s="160" t="str">
        <f>IF('Equipment List'!$C93=AM$2,'Equipment List'!$D93,"")</f>
        <v/>
      </c>
      <c r="AM93" s="161" t="str">
        <f>IF('Equipment List'!$C93=AM$2,'Equipment List'!$K93,"")</f>
        <v/>
      </c>
      <c r="AN93" s="161" t="str">
        <f>IF('Equipment List'!$C93=AM$2,'Equipment List'!$I93,"")</f>
        <v/>
      </c>
      <c r="AO93" s="160" t="str">
        <f>IF('Equipment List'!$C93=AP$2,'Equipment List'!$D93,"")</f>
        <v/>
      </c>
      <c r="AP93" s="161" t="str">
        <f>IF('Equipment List'!$C93=AP$2,'Equipment List'!$K93,"")</f>
        <v/>
      </c>
      <c r="AQ93" s="161" t="str">
        <f>IF('Equipment List'!$C93=AP$2,'Equipment List'!$I93,"")</f>
        <v/>
      </c>
      <c r="AR93" s="160" t="str">
        <f>IF('Equipment List'!$C93=AS$2,'Equipment List'!$D93,"")</f>
        <v/>
      </c>
      <c r="AS93" s="161" t="str">
        <f>IF('Equipment List'!$C93=AS$2,'Equipment List'!$K93,"")</f>
        <v/>
      </c>
      <c r="AT93" s="161" t="str">
        <f>IF('Equipment List'!$C93=AS$2,'Equipment List'!$I93,"")</f>
        <v/>
      </c>
      <c r="AU93" s="160" t="str">
        <f>IF('Equipment List'!$C93=AV$2,'Equipment List'!$D93,"")</f>
        <v/>
      </c>
      <c r="AV93" s="161" t="str">
        <f>IF('Equipment List'!$C93=AV$2,'Equipment List'!$K93,"")</f>
        <v/>
      </c>
      <c r="AW93" s="161" t="str">
        <f>IF('Equipment List'!$C93=AV$2,'Equipment List'!$I93,"")</f>
        <v/>
      </c>
      <c r="AX93" s="160" t="str">
        <f>IF('Equipment List'!$C93=AY$2,'Equipment List'!$D93,"")</f>
        <v/>
      </c>
      <c r="AY93" s="161" t="str">
        <f>IF('Equipment List'!$C93=AY$2,'Equipment List'!$K93,"")</f>
        <v/>
      </c>
      <c r="AZ93" s="161" t="str">
        <f>IF('Equipment List'!$C93=AY$2,'Equipment List'!$I93,"")</f>
        <v/>
      </c>
      <c r="BA93" s="160" t="str">
        <f>IF('Equipment List'!$C93=BB$2,'Equipment List'!$D93,"")</f>
        <v/>
      </c>
      <c r="BB93" s="161" t="str">
        <f>IF('Equipment List'!$C93=BB$2,'Equipment List'!$K93,"")</f>
        <v/>
      </c>
      <c r="BC93" s="161" t="str">
        <f>IF('Equipment List'!$C93=BB$2,'Equipment List'!$I93,"")</f>
        <v/>
      </c>
      <c r="BD93" s="160" t="str">
        <f>IF('Equipment List'!$C93=BE$2,'Equipment List'!$D93,"")</f>
        <v/>
      </c>
      <c r="BE93" s="161" t="str">
        <f>IF('Equipment List'!$C93=BE$2,'Equipment List'!$K93,"")</f>
        <v/>
      </c>
      <c r="BF93" s="161" t="str">
        <f>IF('Equipment List'!$C93=BE$2,'Equipment List'!$I93,"")</f>
        <v/>
      </c>
      <c r="BG93" s="160" t="str">
        <f>IF('Equipment List'!$C93=BH$2,'Equipment List'!$D93,"")</f>
        <v/>
      </c>
      <c r="BH93" s="161" t="str">
        <f>IF('Equipment List'!$C93=BH$2,'Equipment List'!$K93,"")</f>
        <v/>
      </c>
      <c r="BI93" s="161" t="str">
        <f>IF('Equipment List'!$C93=BH$2,'Equipment List'!$I93,"")</f>
        <v/>
      </c>
      <c r="BJ93" s="160" t="str">
        <f>IF('Equipment List'!$C93=BK$2,'Equipment List'!$D93,"")</f>
        <v/>
      </c>
      <c r="BK93" s="161" t="str">
        <f>IF('Equipment List'!$C93=BK$2,'Equipment List'!$K93,"")</f>
        <v/>
      </c>
      <c r="BL93" s="161" t="str">
        <f>IF('Equipment List'!$C93=BK$2,'Equipment List'!$I93,"")</f>
        <v/>
      </c>
      <c r="BM93" s="160" t="str">
        <f>IF('Equipment List'!$C93=BN$2,'Equipment List'!$D93,"")</f>
        <v/>
      </c>
      <c r="BN93" s="161" t="str">
        <f>IF('Equipment List'!$C93=BN$2,'Equipment List'!$K93,"")</f>
        <v/>
      </c>
      <c r="BO93" s="161" t="str">
        <f>IF('Equipment List'!$C93=BN$2,'Equipment List'!$I93,"")</f>
        <v/>
      </c>
      <c r="BP93" s="160" t="str">
        <f>IF('Equipment List'!$C93=BQ$2,'Equipment List'!$D93,"")</f>
        <v/>
      </c>
      <c r="BQ93" s="161" t="str">
        <f>IF('Equipment List'!$C93=BQ$2,'Equipment List'!$K93,"")</f>
        <v/>
      </c>
      <c r="BR93" s="161" t="str">
        <f>IF('Equipment List'!$C93=BQ$2,'Equipment List'!$I93,"")</f>
        <v/>
      </c>
      <c r="BS93" s="160" t="str">
        <f>IF('Equipment List'!$C93=BT$2,'Equipment List'!$D93,"")</f>
        <v/>
      </c>
      <c r="BT93" s="161" t="str">
        <f>IF('Equipment List'!$C93=BT$2,'Equipment List'!$K93,"")</f>
        <v/>
      </c>
      <c r="BU93" s="161" t="str">
        <f>IF('Equipment List'!$C93=BT$2,'Equipment List'!$I93,"")</f>
        <v/>
      </c>
      <c r="BV93" s="160" t="str">
        <f>IF('Equipment List'!$C93=BW$2,'Equipment List'!$D93,"")</f>
        <v/>
      </c>
      <c r="BW93" s="161" t="str">
        <f>IF('Equipment List'!$C93=BW$2,'Equipment List'!$K93,"")</f>
        <v/>
      </c>
      <c r="BX93" s="161" t="str">
        <f>IF('Equipment List'!$C93=BW$2,'Equipment List'!$I93,"")</f>
        <v/>
      </c>
      <c r="BY93" s="141"/>
      <c r="BZ93" s="141"/>
    </row>
    <row r="94" spans="5:78" x14ac:dyDescent="0.2">
      <c r="E94" s="160" t="str">
        <f>IF('Equipment List'!$C94=F$2,'Equipment List'!$D94,"")</f>
        <v/>
      </c>
      <c r="F94" s="161" t="str">
        <f>IF('Equipment List'!$C94=F$2,'Equipment List'!$K94,"")</f>
        <v/>
      </c>
      <c r="G94" s="161" t="str">
        <f>IF('Equipment List'!$C94=F$2,'Equipment List'!$I94,"")</f>
        <v/>
      </c>
      <c r="H94" s="160" t="str">
        <f>IF('Equipment List'!$C94=I$2,'Equipment List'!$D94,"")</f>
        <v/>
      </c>
      <c r="I94" s="161" t="str">
        <f>IF('Equipment List'!$C94=I$2,'Equipment List'!$K94,"")</f>
        <v/>
      </c>
      <c r="J94" s="161" t="str">
        <f>IF('Equipment List'!$C94=I$2,'Equipment List'!$I94,"")</f>
        <v/>
      </c>
      <c r="K94" s="160" t="str">
        <f>IF('Equipment List'!$C94=L$2,'Equipment List'!$D94,"")</f>
        <v/>
      </c>
      <c r="L94" s="161" t="str">
        <f>IF('Equipment List'!$C94=L$2,'Equipment List'!$K94,"")</f>
        <v/>
      </c>
      <c r="M94" s="161" t="str">
        <f>IF('Equipment List'!$C94=L$2,'Equipment List'!$I94,"")</f>
        <v/>
      </c>
      <c r="N94" s="160" t="str">
        <f>IF('Equipment List'!$C94=O$2,'Equipment List'!$D94,"")</f>
        <v/>
      </c>
      <c r="O94" s="161" t="str">
        <f>IF('Equipment List'!$C94=O$2,'Equipment List'!$K94,"")</f>
        <v/>
      </c>
      <c r="P94" s="161" t="str">
        <f>IF('Equipment List'!$C94=O$2,'Equipment List'!$I94,"")</f>
        <v/>
      </c>
      <c r="Q94" s="160" t="str">
        <f>IF('Equipment List'!$C94=R$2,'Equipment List'!$D94,"")</f>
        <v/>
      </c>
      <c r="R94" s="161" t="str">
        <f>IF('Equipment List'!$C94=R$2,'Equipment List'!$K94,"")</f>
        <v/>
      </c>
      <c r="S94" s="161" t="str">
        <f>IF('Equipment List'!$C94=R$2,'Equipment List'!$I94,"")</f>
        <v/>
      </c>
      <c r="T94" s="160" t="str">
        <f>IF('Equipment List'!$C94=U$2,'Equipment List'!$D94,"")</f>
        <v/>
      </c>
      <c r="U94" s="161" t="str">
        <f>IF('Equipment List'!$C94=U$2,'Equipment List'!$K94,"")</f>
        <v/>
      </c>
      <c r="V94" s="161" t="str">
        <f>IF('Equipment List'!$C94=U$2,'Equipment List'!$I94,"")</f>
        <v/>
      </c>
      <c r="W94" s="160" t="str">
        <f>IF('Equipment List'!$C94=X$2,'Equipment List'!$D94,"")</f>
        <v/>
      </c>
      <c r="X94" s="161" t="str">
        <f>IF('Equipment List'!$C94=X$2,'Equipment List'!$K94,"")</f>
        <v/>
      </c>
      <c r="Y94" s="161" t="str">
        <f>IF('Equipment List'!$C94=X$2,'Equipment List'!$I94,"")</f>
        <v/>
      </c>
      <c r="Z94" s="160" t="str">
        <f>IF('Equipment List'!$C94=AA$2,'Equipment List'!$D94,"")</f>
        <v/>
      </c>
      <c r="AA94" s="161" t="str">
        <f>IF('Equipment List'!$C94=AA$2,'Equipment List'!$K94,"")</f>
        <v/>
      </c>
      <c r="AB94" s="161" t="str">
        <f>IF('Equipment List'!$C94=AA$2,'Equipment List'!$I94,"")</f>
        <v/>
      </c>
      <c r="AC94" s="160" t="str">
        <f>IF('Equipment List'!$C94=AD$2,'Equipment List'!$D94,"")</f>
        <v/>
      </c>
      <c r="AD94" s="161" t="str">
        <f>IF('Equipment List'!$C94=AD$2,'Equipment List'!$K94,"")</f>
        <v/>
      </c>
      <c r="AE94" s="161" t="str">
        <f>IF('Equipment List'!$C94=AD$2,'Equipment List'!$I94,"")</f>
        <v/>
      </c>
      <c r="AF94" s="160" t="str">
        <f>IF('Equipment List'!$C94=AG$2,'Equipment List'!$D94,"")</f>
        <v/>
      </c>
      <c r="AG94" s="161" t="str">
        <f>IF('Equipment List'!$C94=AG$2,'Equipment List'!$K94,"")</f>
        <v/>
      </c>
      <c r="AH94" s="161" t="str">
        <f>IF('Equipment List'!$C94=AG$2,'Equipment List'!$I94,"")</f>
        <v/>
      </c>
      <c r="AI94" s="160" t="str">
        <f>IF('Equipment List'!$C94=AJ$2,'Equipment List'!$D94,"")</f>
        <v/>
      </c>
      <c r="AJ94" s="161" t="str">
        <f>IF('Equipment List'!$C94=AJ$2,'Equipment List'!$K94,"")</f>
        <v/>
      </c>
      <c r="AK94" s="161" t="str">
        <f>IF('Equipment List'!$C94=AJ$2,'Equipment List'!$I94,"")</f>
        <v/>
      </c>
      <c r="AL94" s="160" t="str">
        <f>IF('Equipment List'!$C94=AM$2,'Equipment List'!$D94,"")</f>
        <v/>
      </c>
      <c r="AM94" s="161" t="str">
        <f>IF('Equipment List'!$C94=AM$2,'Equipment List'!$K94,"")</f>
        <v/>
      </c>
      <c r="AN94" s="161" t="str">
        <f>IF('Equipment List'!$C94=AM$2,'Equipment List'!$I94,"")</f>
        <v/>
      </c>
      <c r="AO94" s="160" t="str">
        <f>IF('Equipment List'!$C94=AP$2,'Equipment List'!$D94,"")</f>
        <v/>
      </c>
      <c r="AP94" s="161" t="str">
        <f>IF('Equipment List'!$C94=AP$2,'Equipment List'!$K94,"")</f>
        <v/>
      </c>
      <c r="AQ94" s="161" t="str">
        <f>IF('Equipment List'!$C94=AP$2,'Equipment List'!$I94,"")</f>
        <v/>
      </c>
      <c r="AR94" s="160" t="str">
        <f>IF('Equipment List'!$C94=AS$2,'Equipment List'!$D94,"")</f>
        <v/>
      </c>
      <c r="AS94" s="161" t="str">
        <f>IF('Equipment List'!$C94=AS$2,'Equipment List'!$K94,"")</f>
        <v/>
      </c>
      <c r="AT94" s="161" t="str">
        <f>IF('Equipment List'!$C94=AS$2,'Equipment List'!$I94,"")</f>
        <v/>
      </c>
      <c r="AU94" s="160" t="str">
        <f>IF('Equipment List'!$C94=AV$2,'Equipment List'!$D94,"")</f>
        <v/>
      </c>
      <c r="AV94" s="161" t="str">
        <f>IF('Equipment List'!$C94=AV$2,'Equipment List'!$K94,"")</f>
        <v/>
      </c>
      <c r="AW94" s="161" t="str">
        <f>IF('Equipment List'!$C94=AV$2,'Equipment List'!$I94,"")</f>
        <v/>
      </c>
      <c r="AX94" s="160" t="str">
        <f>IF('Equipment List'!$C94=AY$2,'Equipment List'!$D94,"")</f>
        <v/>
      </c>
      <c r="AY94" s="161" t="str">
        <f>IF('Equipment List'!$C94=AY$2,'Equipment List'!$K94,"")</f>
        <v/>
      </c>
      <c r="AZ94" s="161" t="str">
        <f>IF('Equipment List'!$C94=AY$2,'Equipment List'!$I94,"")</f>
        <v/>
      </c>
      <c r="BA94" s="160" t="str">
        <f>IF('Equipment List'!$C94=BB$2,'Equipment List'!$D94,"")</f>
        <v/>
      </c>
      <c r="BB94" s="161" t="str">
        <f>IF('Equipment List'!$C94=BB$2,'Equipment List'!$K94,"")</f>
        <v/>
      </c>
      <c r="BC94" s="161" t="str">
        <f>IF('Equipment List'!$C94=BB$2,'Equipment List'!$I94,"")</f>
        <v/>
      </c>
      <c r="BD94" s="160" t="str">
        <f>IF('Equipment List'!$C94=BE$2,'Equipment List'!$D94,"")</f>
        <v/>
      </c>
      <c r="BE94" s="161" t="str">
        <f>IF('Equipment List'!$C94=BE$2,'Equipment List'!$K94,"")</f>
        <v/>
      </c>
      <c r="BF94" s="161" t="str">
        <f>IF('Equipment List'!$C94=BE$2,'Equipment List'!$I94,"")</f>
        <v/>
      </c>
      <c r="BG94" s="160" t="str">
        <f>IF('Equipment List'!$C94=BH$2,'Equipment List'!$D94,"")</f>
        <v/>
      </c>
      <c r="BH94" s="161" t="str">
        <f>IF('Equipment List'!$C94=BH$2,'Equipment List'!$K94,"")</f>
        <v/>
      </c>
      <c r="BI94" s="161" t="str">
        <f>IF('Equipment List'!$C94=BH$2,'Equipment List'!$I94,"")</f>
        <v/>
      </c>
      <c r="BJ94" s="160" t="str">
        <f>IF('Equipment List'!$C94=BK$2,'Equipment List'!$D94,"")</f>
        <v/>
      </c>
      <c r="BK94" s="161" t="str">
        <f>IF('Equipment List'!$C94=BK$2,'Equipment List'!$K94,"")</f>
        <v/>
      </c>
      <c r="BL94" s="161" t="str">
        <f>IF('Equipment List'!$C94=BK$2,'Equipment List'!$I94,"")</f>
        <v/>
      </c>
      <c r="BM94" s="160" t="str">
        <f>IF('Equipment List'!$C94=BN$2,'Equipment List'!$D94,"")</f>
        <v/>
      </c>
      <c r="BN94" s="161" t="str">
        <f>IF('Equipment List'!$C94=BN$2,'Equipment List'!$K94,"")</f>
        <v/>
      </c>
      <c r="BO94" s="161" t="str">
        <f>IF('Equipment List'!$C94=BN$2,'Equipment List'!$I94,"")</f>
        <v/>
      </c>
      <c r="BP94" s="160" t="str">
        <f>IF('Equipment List'!$C94=BQ$2,'Equipment List'!$D94,"")</f>
        <v/>
      </c>
      <c r="BQ94" s="161" t="str">
        <f>IF('Equipment List'!$C94=BQ$2,'Equipment List'!$K94,"")</f>
        <v/>
      </c>
      <c r="BR94" s="161" t="str">
        <f>IF('Equipment List'!$C94=BQ$2,'Equipment List'!$I94,"")</f>
        <v/>
      </c>
      <c r="BS94" s="160" t="str">
        <f>IF('Equipment List'!$C94=BT$2,'Equipment List'!$D94,"")</f>
        <v/>
      </c>
      <c r="BT94" s="161" t="str">
        <f>IF('Equipment List'!$C94=BT$2,'Equipment List'!$K94,"")</f>
        <v/>
      </c>
      <c r="BU94" s="161" t="str">
        <f>IF('Equipment List'!$C94=BT$2,'Equipment List'!$I94,"")</f>
        <v/>
      </c>
      <c r="BV94" s="160" t="str">
        <f>IF('Equipment List'!$C94=BW$2,'Equipment List'!$D94,"")</f>
        <v/>
      </c>
      <c r="BW94" s="161" t="str">
        <f>IF('Equipment List'!$C94=BW$2,'Equipment List'!$K94,"")</f>
        <v/>
      </c>
      <c r="BX94" s="161" t="str">
        <f>IF('Equipment List'!$C94=BW$2,'Equipment List'!$I94,"")</f>
        <v/>
      </c>
      <c r="BY94" s="141"/>
      <c r="BZ94" s="141"/>
    </row>
    <row r="95" spans="5:78" x14ac:dyDescent="0.2">
      <c r="E95" s="160" t="str">
        <f>IF('Equipment List'!$C95=F$2,'Equipment List'!$D95,"")</f>
        <v/>
      </c>
      <c r="F95" s="161" t="str">
        <f>IF('Equipment List'!$C95=F$2,'Equipment List'!$K95,"")</f>
        <v/>
      </c>
      <c r="G95" s="161" t="str">
        <f>IF('Equipment List'!$C95=F$2,'Equipment List'!$I95,"")</f>
        <v/>
      </c>
      <c r="H95" s="160" t="str">
        <f>IF('Equipment List'!$C95=I$2,'Equipment List'!$D95,"")</f>
        <v/>
      </c>
      <c r="I95" s="161" t="str">
        <f>IF('Equipment List'!$C95=I$2,'Equipment List'!$K95,"")</f>
        <v/>
      </c>
      <c r="J95" s="161" t="str">
        <f>IF('Equipment List'!$C95=I$2,'Equipment List'!$I95,"")</f>
        <v/>
      </c>
      <c r="K95" s="160" t="str">
        <f>IF('Equipment List'!$C95=L$2,'Equipment List'!$D95,"")</f>
        <v/>
      </c>
      <c r="L95" s="161" t="str">
        <f>IF('Equipment List'!$C95=L$2,'Equipment List'!$K95,"")</f>
        <v/>
      </c>
      <c r="M95" s="161" t="str">
        <f>IF('Equipment List'!$C95=L$2,'Equipment List'!$I95,"")</f>
        <v/>
      </c>
      <c r="N95" s="160" t="str">
        <f>IF('Equipment List'!$C95=O$2,'Equipment List'!$D95,"")</f>
        <v/>
      </c>
      <c r="O95" s="161" t="str">
        <f>IF('Equipment List'!$C95=O$2,'Equipment List'!$K95,"")</f>
        <v/>
      </c>
      <c r="P95" s="161" t="str">
        <f>IF('Equipment List'!$C95=O$2,'Equipment List'!$I95,"")</f>
        <v/>
      </c>
      <c r="Q95" s="160" t="str">
        <f>IF('Equipment List'!$C95=R$2,'Equipment List'!$D95,"")</f>
        <v/>
      </c>
      <c r="R95" s="161" t="str">
        <f>IF('Equipment List'!$C95=R$2,'Equipment List'!$K95,"")</f>
        <v/>
      </c>
      <c r="S95" s="161" t="str">
        <f>IF('Equipment List'!$C95=R$2,'Equipment List'!$I95,"")</f>
        <v/>
      </c>
      <c r="T95" s="160" t="str">
        <f>IF('Equipment List'!$C95=U$2,'Equipment List'!$D95,"")</f>
        <v/>
      </c>
      <c r="U95" s="161" t="str">
        <f>IF('Equipment List'!$C95=U$2,'Equipment List'!$K95,"")</f>
        <v/>
      </c>
      <c r="V95" s="161" t="str">
        <f>IF('Equipment List'!$C95=U$2,'Equipment List'!$I95,"")</f>
        <v/>
      </c>
      <c r="W95" s="160" t="str">
        <f>IF('Equipment List'!$C95=X$2,'Equipment List'!$D95,"")</f>
        <v/>
      </c>
      <c r="X95" s="161" t="str">
        <f>IF('Equipment List'!$C95=X$2,'Equipment List'!$K95,"")</f>
        <v/>
      </c>
      <c r="Y95" s="161" t="str">
        <f>IF('Equipment List'!$C95=X$2,'Equipment List'!$I95,"")</f>
        <v/>
      </c>
      <c r="Z95" s="160" t="str">
        <f>IF('Equipment List'!$C95=AA$2,'Equipment List'!$D95,"")</f>
        <v/>
      </c>
      <c r="AA95" s="161" t="str">
        <f>IF('Equipment List'!$C95=AA$2,'Equipment List'!$K95,"")</f>
        <v/>
      </c>
      <c r="AB95" s="161" t="str">
        <f>IF('Equipment List'!$C95=AA$2,'Equipment List'!$I95,"")</f>
        <v/>
      </c>
      <c r="AC95" s="160" t="str">
        <f>IF('Equipment List'!$C95=AD$2,'Equipment List'!$D95,"")</f>
        <v/>
      </c>
      <c r="AD95" s="161" t="str">
        <f>IF('Equipment List'!$C95=AD$2,'Equipment List'!$K95,"")</f>
        <v/>
      </c>
      <c r="AE95" s="161" t="str">
        <f>IF('Equipment List'!$C95=AD$2,'Equipment List'!$I95,"")</f>
        <v/>
      </c>
      <c r="AF95" s="160" t="str">
        <f>IF('Equipment List'!$C95=AG$2,'Equipment List'!$D95,"")</f>
        <v/>
      </c>
      <c r="AG95" s="161" t="str">
        <f>IF('Equipment List'!$C95=AG$2,'Equipment List'!$K95,"")</f>
        <v/>
      </c>
      <c r="AH95" s="161" t="str">
        <f>IF('Equipment List'!$C95=AG$2,'Equipment List'!$I95,"")</f>
        <v/>
      </c>
      <c r="AI95" s="160" t="str">
        <f>IF('Equipment List'!$C95=AJ$2,'Equipment List'!$D95,"")</f>
        <v/>
      </c>
      <c r="AJ95" s="161" t="str">
        <f>IF('Equipment List'!$C95=AJ$2,'Equipment List'!$K95,"")</f>
        <v/>
      </c>
      <c r="AK95" s="161" t="str">
        <f>IF('Equipment List'!$C95=AJ$2,'Equipment List'!$I95,"")</f>
        <v/>
      </c>
      <c r="AL95" s="160" t="str">
        <f>IF('Equipment List'!$C95=AM$2,'Equipment List'!$D95,"")</f>
        <v/>
      </c>
      <c r="AM95" s="161" t="str">
        <f>IF('Equipment List'!$C95=AM$2,'Equipment List'!$K95,"")</f>
        <v/>
      </c>
      <c r="AN95" s="161" t="str">
        <f>IF('Equipment List'!$C95=AM$2,'Equipment List'!$I95,"")</f>
        <v/>
      </c>
      <c r="AO95" s="160" t="str">
        <f>IF('Equipment List'!$C95=AP$2,'Equipment List'!$D95,"")</f>
        <v/>
      </c>
      <c r="AP95" s="161" t="str">
        <f>IF('Equipment List'!$C95=AP$2,'Equipment List'!$K95,"")</f>
        <v/>
      </c>
      <c r="AQ95" s="161" t="str">
        <f>IF('Equipment List'!$C95=AP$2,'Equipment List'!$I95,"")</f>
        <v/>
      </c>
      <c r="AR95" s="160" t="str">
        <f>IF('Equipment List'!$C95=AS$2,'Equipment List'!$D95,"")</f>
        <v/>
      </c>
      <c r="AS95" s="161" t="str">
        <f>IF('Equipment List'!$C95=AS$2,'Equipment List'!$K95,"")</f>
        <v/>
      </c>
      <c r="AT95" s="161" t="str">
        <f>IF('Equipment List'!$C95=AS$2,'Equipment List'!$I95,"")</f>
        <v/>
      </c>
      <c r="AU95" s="160" t="str">
        <f>IF('Equipment List'!$C95=AV$2,'Equipment List'!$D95,"")</f>
        <v/>
      </c>
      <c r="AV95" s="161" t="str">
        <f>IF('Equipment List'!$C95=AV$2,'Equipment List'!$K95,"")</f>
        <v/>
      </c>
      <c r="AW95" s="161" t="str">
        <f>IF('Equipment List'!$C95=AV$2,'Equipment List'!$I95,"")</f>
        <v/>
      </c>
      <c r="AX95" s="160" t="str">
        <f>IF('Equipment List'!$C95=AY$2,'Equipment List'!$D95,"")</f>
        <v/>
      </c>
      <c r="AY95" s="161" t="str">
        <f>IF('Equipment List'!$C95=AY$2,'Equipment List'!$K95,"")</f>
        <v/>
      </c>
      <c r="AZ95" s="161" t="str">
        <f>IF('Equipment List'!$C95=AY$2,'Equipment List'!$I95,"")</f>
        <v/>
      </c>
      <c r="BA95" s="160" t="str">
        <f>IF('Equipment List'!$C95=BB$2,'Equipment List'!$D95,"")</f>
        <v/>
      </c>
      <c r="BB95" s="161" t="str">
        <f>IF('Equipment List'!$C95=BB$2,'Equipment List'!$K95,"")</f>
        <v/>
      </c>
      <c r="BC95" s="161" t="str">
        <f>IF('Equipment List'!$C95=BB$2,'Equipment List'!$I95,"")</f>
        <v/>
      </c>
      <c r="BD95" s="160" t="str">
        <f>IF('Equipment List'!$C95=BE$2,'Equipment List'!$D95,"")</f>
        <v/>
      </c>
      <c r="BE95" s="161" t="str">
        <f>IF('Equipment List'!$C95=BE$2,'Equipment List'!$K95,"")</f>
        <v/>
      </c>
      <c r="BF95" s="161" t="str">
        <f>IF('Equipment List'!$C95=BE$2,'Equipment List'!$I95,"")</f>
        <v/>
      </c>
      <c r="BG95" s="160" t="str">
        <f>IF('Equipment List'!$C95=BH$2,'Equipment List'!$D95,"")</f>
        <v/>
      </c>
      <c r="BH95" s="161" t="str">
        <f>IF('Equipment List'!$C95=BH$2,'Equipment List'!$K95,"")</f>
        <v/>
      </c>
      <c r="BI95" s="161" t="str">
        <f>IF('Equipment List'!$C95=BH$2,'Equipment List'!$I95,"")</f>
        <v/>
      </c>
      <c r="BJ95" s="160" t="str">
        <f>IF('Equipment List'!$C95=BK$2,'Equipment List'!$D95,"")</f>
        <v/>
      </c>
      <c r="BK95" s="161" t="str">
        <f>IF('Equipment List'!$C95=BK$2,'Equipment List'!$K95,"")</f>
        <v/>
      </c>
      <c r="BL95" s="161" t="str">
        <f>IF('Equipment List'!$C95=BK$2,'Equipment List'!$I95,"")</f>
        <v/>
      </c>
      <c r="BM95" s="160" t="str">
        <f>IF('Equipment List'!$C95=BN$2,'Equipment List'!$D95,"")</f>
        <v/>
      </c>
      <c r="BN95" s="161" t="str">
        <f>IF('Equipment List'!$C95=BN$2,'Equipment List'!$K95,"")</f>
        <v/>
      </c>
      <c r="BO95" s="161" t="str">
        <f>IF('Equipment List'!$C95=BN$2,'Equipment List'!$I95,"")</f>
        <v/>
      </c>
      <c r="BP95" s="160" t="str">
        <f>IF('Equipment List'!$C95=BQ$2,'Equipment List'!$D95,"")</f>
        <v/>
      </c>
      <c r="BQ95" s="161" t="str">
        <f>IF('Equipment List'!$C95=BQ$2,'Equipment List'!$K95,"")</f>
        <v/>
      </c>
      <c r="BR95" s="161" t="str">
        <f>IF('Equipment List'!$C95=BQ$2,'Equipment List'!$I95,"")</f>
        <v/>
      </c>
      <c r="BS95" s="160" t="str">
        <f>IF('Equipment List'!$C95=BT$2,'Equipment List'!$D95,"")</f>
        <v/>
      </c>
      <c r="BT95" s="161" t="str">
        <f>IF('Equipment List'!$C95=BT$2,'Equipment List'!$K95,"")</f>
        <v/>
      </c>
      <c r="BU95" s="161" t="str">
        <f>IF('Equipment List'!$C95=BT$2,'Equipment List'!$I95,"")</f>
        <v/>
      </c>
      <c r="BV95" s="160" t="str">
        <f>IF('Equipment List'!$C95=BW$2,'Equipment List'!$D95,"")</f>
        <v/>
      </c>
      <c r="BW95" s="161" t="str">
        <f>IF('Equipment List'!$C95=BW$2,'Equipment List'!$K95,"")</f>
        <v/>
      </c>
      <c r="BX95" s="161" t="str">
        <f>IF('Equipment List'!$C95=BW$2,'Equipment List'!$I95,"")</f>
        <v/>
      </c>
      <c r="BY95" s="141"/>
      <c r="BZ95" s="141"/>
    </row>
    <row r="96" spans="5:78" x14ac:dyDescent="0.2">
      <c r="E96" s="160" t="str">
        <f>IF('Equipment List'!$C96=F$2,'Equipment List'!$D96,"")</f>
        <v/>
      </c>
      <c r="F96" s="161" t="str">
        <f>IF('Equipment List'!$C96=F$2,'Equipment List'!$K96,"")</f>
        <v/>
      </c>
      <c r="G96" s="161" t="str">
        <f>IF('Equipment List'!$C96=F$2,'Equipment List'!$I96,"")</f>
        <v/>
      </c>
      <c r="H96" s="160" t="str">
        <f>IF('Equipment List'!$C96=I$2,'Equipment List'!$D96,"")</f>
        <v/>
      </c>
      <c r="I96" s="161" t="str">
        <f>IF('Equipment List'!$C96=I$2,'Equipment List'!$K96,"")</f>
        <v/>
      </c>
      <c r="J96" s="161" t="str">
        <f>IF('Equipment List'!$C96=I$2,'Equipment List'!$I96,"")</f>
        <v/>
      </c>
      <c r="K96" s="160" t="str">
        <f>IF('Equipment List'!$C96=L$2,'Equipment List'!$D96,"")</f>
        <v/>
      </c>
      <c r="L96" s="161" t="str">
        <f>IF('Equipment List'!$C96=L$2,'Equipment List'!$K96,"")</f>
        <v/>
      </c>
      <c r="M96" s="161" t="str">
        <f>IF('Equipment List'!$C96=L$2,'Equipment List'!$I96,"")</f>
        <v/>
      </c>
      <c r="N96" s="160" t="str">
        <f>IF('Equipment List'!$C96=O$2,'Equipment List'!$D96,"")</f>
        <v/>
      </c>
      <c r="O96" s="161" t="str">
        <f>IF('Equipment List'!$C96=O$2,'Equipment List'!$K96,"")</f>
        <v/>
      </c>
      <c r="P96" s="161" t="str">
        <f>IF('Equipment List'!$C96=O$2,'Equipment List'!$I96,"")</f>
        <v/>
      </c>
      <c r="Q96" s="160" t="str">
        <f>IF('Equipment List'!$C96=R$2,'Equipment List'!$D96,"")</f>
        <v/>
      </c>
      <c r="R96" s="161" t="str">
        <f>IF('Equipment List'!$C96=R$2,'Equipment List'!$K96,"")</f>
        <v/>
      </c>
      <c r="S96" s="161" t="str">
        <f>IF('Equipment List'!$C96=R$2,'Equipment List'!$I96,"")</f>
        <v/>
      </c>
      <c r="T96" s="160" t="str">
        <f>IF('Equipment List'!$C96=U$2,'Equipment List'!$D96,"")</f>
        <v/>
      </c>
      <c r="U96" s="161" t="str">
        <f>IF('Equipment List'!$C96=U$2,'Equipment List'!$K96,"")</f>
        <v/>
      </c>
      <c r="V96" s="161" t="str">
        <f>IF('Equipment List'!$C96=U$2,'Equipment List'!$I96,"")</f>
        <v/>
      </c>
      <c r="W96" s="160" t="str">
        <f>IF('Equipment List'!$C96=X$2,'Equipment List'!$D96,"")</f>
        <v/>
      </c>
      <c r="X96" s="161" t="str">
        <f>IF('Equipment List'!$C96=X$2,'Equipment List'!$K96,"")</f>
        <v/>
      </c>
      <c r="Y96" s="161" t="str">
        <f>IF('Equipment List'!$C96=X$2,'Equipment List'!$I96,"")</f>
        <v/>
      </c>
      <c r="Z96" s="160" t="str">
        <f>IF('Equipment List'!$C96=AA$2,'Equipment List'!$D96,"")</f>
        <v/>
      </c>
      <c r="AA96" s="161" t="str">
        <f>IF('Equipment List'!$C96=AA$2,'Equipment List'!$K96,"")</f>
        <v/>
      </c>
      <c r="AB96" s="161" t="str">
        <f>IF('Equipment List'!$C96=AA$2,'Equipment List'!$I96,"")</f>
        <v/>
      </c>
      <c r="AC96" s="160" t="str">
        <f>IF('Equipment List'!$C96=AD$2,'Equipment List'!$D96,"")</f>
        <v/>
      </c>
      <c r="AD96" s="161" t="str">
        <f>IF('Equipment List'!$C96=AD$2,'Equipment List'!$K96,"")</f>
        <v/>
      </c>
      <c r="AE96" s="161" t="str">
        <f>IF('Equipment List'!$C96=AD$2,'Equipment List'!$I96,"")</f>
        <v/>
      </c>
      <c r="AF96" s="160" t="str">
        <f>IF('Equipment List'!$C96=AG$2,'Equipment List'!$D96,"")</f>
        <v/>
      </c>
      <c r="AG96" s="161" t="str">
        <f>IF('Equipment List'!$C96=AG$2,'Equipment List'!$K96,"")</f>
        <v/>
      </c>
      <c r="AH96" s="161" t="str">
        <f>IF('Equipment List'!$C96=AG$2,'Equipment List'!$I96,"")</f>
        <v/>
      </c>
      <c r="AI96" s="160" t="str">
        <f>IF('Equipment List'!$C96=AJ$2,'Equipment List'!$D96,"")</f>
        <v/>
      </c>
      <c r="AJ96" s="161" t="str">
        <f>IF('Equipment List'!$C96=AJ$2,'Equipment List'!$K96,"")</f>
        <v/>
      </c>
      <c r="AK96" s="161" t="str">
        <f>IF('Equipment List'!$C96=AJ$2,'Equipment List'!$I96,"")</f>
        <v/>
      </c>
      <c r="AL96" s="160" t="str">
        <f>IF('Equipment List'!$C96=AM$2,'Equipment List'!$D96,"")</f>
        <v/>
      </c>
      <c r="AM96" s="161" t="str">
        <f>IF('Equipment List'!$C96=AM$2,'Equipment List'!$K96,"")</f>
        <v/>
      </c>
      <c r="AN96" s="161" t="str">
        <f>IF('Equipment List'!$C96=AM$2,'Equipment List'!$I96,"")</f>
        <v/>
      </c>
      <c r="AO96" s="160" t="str">
        <f>IF('Equipment List'!$C96=AP$2,'Equipment List'!$D96,"")</f>
        <v/>
      </c>
      <c r="AP96" s="161" t="str">
        <f>IF('Equipment List'!$C96=AP$2,'Equipment List'!$K96,"")</f>
        <v/>
      </c>
      <c r="AQ96" s="161" t="str">
        <f>IF('Equipment List'!$C96=AP$2,'Equipment List'!$I96,"")</f>
        <v/>
      </c>
      <c r="AR96" s="160" t="str">
        <f>IF('Equipment List'!$C96=AS$2,'Equipment List'!$D96,"")</f>
        <v/>
      </c>
      <c r="AS96" s="161" t="str">
        <f>IF('Equipment List'!$C96=AS$2,'Equipment List'!$K96,"")</f>
        <v/>
      </c>
      <c r="AT96" s="161" t="str">
        <f>IF('Equipment List'!$C96=AS$2,'Equipment List'!$I96,"")</f>
        <v/>
      </c>
      <c r="AU96" s="160" t="str">
        <f>IF('Equipment List'!$C96=AV$2,'Equipment List'!$D96,"")</f>
        <v/>
      </c>
      <c r="AV96" s="161" t="str">
        <f>IF('Equipment List'!$C96=AV$2,'Equipment List'!$K96,"")</f>
        <v/>
      </c>
      <c r="AW96" s="161" t="str">
        <f>IF('Equipment List'!$C96=AV$2,'Equipment List'!$I96,"")</f>
        <v/>
      </c>
      <c r="AX96" s="160" t="str">
        <f>IF('Equipment List'!$C96=AY$2,'Equipment List'!$D96,"")</f>
        <v/>
      </c>
      <c r="AY96" s="161" t="str">
        <f>IF('Equipment List'!$C96=AY$2,'Equipment List'!$K96,"")</f>
        <v/>
      </c>
      <c r="AZ96" s="161" t="str">
        <f>IF('Equipment List'!$C96=AY$2,'Equipment List'!$I96,"")</f>
        <v/>
      </c>
      <c r="BA96" s="160" t="str">
        <f>IF('Equipment List'!$C96=BB$2,'Equipment List'!$D96,"")</f>
        <v/>
      </c>
      <c r="BB96" s="161" t="str">
        <f>IF('Equipment List'!$C96=BB$2,'Equipment List'!$K96,"")</f>
        <v/>
      </c>
      <c r="BC96" s="161" t="str">
        <f>IF('Equipment List'!$C96=BB$2,'Equipment List'!$I96,"")</f>
        <v/>
      </c>
      <c r="BD96" s="160" t="str">
        <f>IF('Equipment List'!$C96=BE$2,'Equipment List'!$D96,"")</f>
        <v/>
      </c>
      <c r="BE96" s="161" t="str">
        <f>IF('Equipment List'!$C96=BE$2,'Equipment List'!$K96,"")</f>
        <v/>
      </c>
      <c r="BF96" s="161" t="str">
        <f>IF('Equipment List'!$C96=BE$2,'Equipment List'!$I96,"")</f>
        <v/>
      </c>
      <c r="BG96" s="160" t="str">
        <f>IF('Equipment List'!$C96=BH$2,'Equipment List'!$D96,"")</f>
        <v/>
      </c>
      <c r="BH96" s="161" t="str">
        <f>IF('Equipment List'!$C96=BH$2,'Equipment List'!$K96,"")</f>
        <v/>
      </c>
      <c r="BI96" s="161" t="str">
        <f>IF('Equipment List'!$C96=BH$2,'Equipment List'!$I96,"")</f>
        <v/>
      </c>
      <c r="BJ96" s="160" t="str">
        <f>IF('Equipment List'!$C96=BK$2,'Equipment List'!$D96,"")</f>
        <v/>
      </c>
      <c r="BK96" s="161" t="str">
        <f>IF('Equipment List'!$C96=BK$2,'Equipment List'!$K96,"")</f>
        <v/>
      </c>
      <c r="BL96" s="161" t="str">
        <f>IF('Equipment List'!$C96=BK$2,'Equipment List'!$I96,"")</f>
        <v/>
      </c>
      <c r="BM96" s="160" t="str">
        <f>IF('Equipment List'!$C96=BN$2,'Equipment List'!$D96,"")</f>
        <v/>
      </c>
      <c r="BN96" s="161" t="str">
        <f>IF('Equipment List'!$C96=BN$2,'Equipment List'!$K96,"")</f>
        <v/>
      </c>
      <c r="BO96" s="161" t="str">
        <f>IF('Equipment List'!$C96=BN$2,'Equipment List'!$I96,"")</f>
        <v/>
      </c>
      <c r="BP96" s="160" t="str">
        <f>IF('Equipment List'!$C96=BQ$2,'Equipment List'!$D96,"")</f>
        <v/>
      </c>
      <c r="BQ96" s="161" t="str">
        <f>IF('Equipment List'!$C96=BQ$2,'Equipment List'!$K96,"")</f>
        <v/>
      </c>
      <c r="BR96" s="161" t="str">
        <f>IF('Equipment List'!$C96=BQ$2,'Equipment List'!$I96,"")</f>
        <v/>
      </c>
      <c r="BS96" s="160" t="str">
        <f>IF('Equipment List'!$C96=BT$2,'Equipment List'!$D96,"")</f>
        <v/>
      </c>
      <c r="BT96" s="161" t="str">
        <f>IF('Equipment List'!$C96=BT$2,'Equipment List'!$K96,"")</f>
        <v/>
      </c>
      <c r="BU96" s="161" t="str">
        <f>IF('Equipment List'!$C96=BT$2,'Equipment List'!$I96,"")</f>
        <v/>
      </c>
      <c r="BV96" s="160" t="str">
        <f>IF('Equipment List'!$C96=BW$2,'Equipment List'!$D96,"")</f>
        <v/>
      </c>
      <c r="BW96" s="161" t="str">
        <f>IF('Equipment List'!$C96=BW$2,'Equipment List'!$K96,"")</f>
        <v/>
      </c>
      <c r="BX96" s="161" t="str">
        <f>IF('Equipment List'!$C96=BW$2,'Equipment List'!$I96,"")</f>
        <v/>
      </c>
      <c r="BY96" s="141"/>
      <c r="BZ96" s="141"/>
    </row>
    <row r="97" spans="5:78" x14ac:dyDescent="0.2">
      <c r="E97" s="160" t="str">
        <f>IF('Equipment List'!$C97=F$2,'Equipment List'!$D97,"")</f>
        <v/>
      </c>
      <c r="F97" s="161" t="str">
        <f>IF('Equipment List'!$C97=F$2,'Equipment List'!$K97,"")</f>
        <v/>
      </c>
      <c r="G97" s="161" t="str">
        <f>IF('Equipment List'!$C97=F$2,'Equipment List'!$I97,"")</f>
        <v/>
      </c>
      <c r="H97" s="160" t="str">
        <f>IF('Equipment List'!$C97=I$2,'Equipment List'!$D97,"")</f>
        <v/>
      </c>
      <c r="I97" s="161" t="str">
        <f>IF('Equipment List'!$C97=I$2,'Equipment List'!$K97,"")</f>
        <v/>
      </c>
      <c r="J97" s="161" t="str">
        <f>IF('Equipment List'!$C97=I$2,'Equipment List'!$I97,"")</f>
        <v/>
      </c>
      <c r="K97" s="160" t="str">
        <f>IF('Equipment List'!$C97=L$2,'Equipment List'!$D97,"")</f>
        <v/>
      </c>
      <c r="L97" s="161" t="str">
        <f>IF('Equipment List'!$C97=L$2,'Equipment List'!$K97,"")</f>
        <v/>
      </c>
      <c r="M97" s="161" t="str">
        <f>IF('Equipment List'!$C97=L$2,'Equipment List'!$I97,"")</f>
        <v/>
      </c>
      <c r="N97" s="160" t="str">
        <f>IF('Equipment List'!$C97=O$2,'Equipment List'!$D97,"")</f>
        <v/>
      </c>
      <c r="O97" s="161" t="str">
        <f>IF('Equipment List'!$C97=O$2,'Equipment List'!$K97,"")</f>
        <v/>
      </c>
      <c r="P97" s="161" t="str">
        <f>IF('Equipment List'!$C97=O$2,'Equipment List'!$I97,"")</f>
        <v/>
      </c>
      <c r="Q97" s="160" t="str">
        <f>IF('Equipment List'!$C97=R$2,'Equipment List'!$D97,"")</f>
        <v/>
      </c>
      <c r="R97" s="161" t="str">
        <f>IF('Equipment List'!$C97=R$2,'Equipment List'!$K97,"")</f>
        <v/>
      </c>
      <c r="S97" s="161" t="str">
        <f>IF('Equipment List'!$C97=R$2,'Equipment List'!$I97,"")</f>
        <v/>
      </c>
      <c r="T97" s="160" t="str">
        <f>IF('Equipment List'!$C97=U$2,'Equipment List'!$D97,"")</f>
        <v/>
      </c>
      <c r="U97" s="161" t="str">
        <f>IF('Equipment List'!$C97=U$2,'Equipment List'!$K97,"")</f>
        <v/>
      </c>
      <c r="V97" s="161" t="str">
        <f>IF('Equipment List'!$C97=U$2,'Equipment List'!$I97,"")</f>
        <v/>
      </c>
      <c r="W97" s="160" t="str">
        <f>IF('Equipment List'!$C97=X$2,'Equipment List'!$D97,"")</f>
        <v/>
      </c>
      <c r="X97" s="161" t="str">
        <f>IF('Equipment List'!$C97=X$2,'Equipment List'!$K97,"")</f>
        <v/>
      </c>
      <c r="Y97" s="161" t="str">
        <f>IF('Equipment List'!$C97=X$2,'Equipment List'!$I97,"")</f>
        <v/>
      </c>
      <c r="Z97" s="160" t="str">
        <f>IF('Equipment List'!$C97=AA$2,'Equipment List'!$D97,"")</f>
        <v/>
      </c>
      <c r="AA97" s="161" t="str">
        <f>IF('Equipment List'!$C97=AA$2,'Equipment List'!$K97,"")</f>
        <v/>
      </c>
      <c r="AB97" s="161" t="str">
        <f>IF('Equipment List'!$C97=AA$2,'Equipment List'!$I97,"")</f>
        <v/>
      </c>
      <c r="AC97" s="160" t="str">
        <f>IF('Equipment List'!$C97=AD$2,'Equipment List'!$D97,"")</f>
        <v/>
      </c>
      <c r="AD97" s="161" t="str">
        <f>IF('Equipment List'!$C97=AD$2,'Equipment List'!$K97,"")</f>
        <v/>
      </c>
      <c r="AE97" s="161" t="str">
        <f>IF('Equipment List'!$C97=AD$2,'Equipment List'!$I97,"")</f>
        <v/>
      </c>
      <c r="AF97" s="160" t="str">
        <f>IF('Equipment List'!$C97=AG$2,'Equipment List'!$D97,"")</f>
        <v/>
      </c>
      <c r="AG97" s="161" t="str">
        <f>IF('Equipment List'!$C97=AG$2,'Equipment List'!$K97,"")</f>
        <v/>
      </c>
      <c r="AH97" s="161" t="str">
        <f>IF('Equipment List'!$C97=AG$2,'Equipment List'!$I97,"")</f>
        <v/>
      </c>
      <c r="AI97" s="160" t="str">
        <f>IF('Equipment List'!$C97=AJ$2,'Equipment List'!$D97,"")</f>
        <v/>
      </c>
      <c r="AJ97" s="161" t="str">
        <f>IF('Equipment List'!$C97=AJ$2,'Equipment List'!$K97,"")</f>
        <v/>
      </c>
      <c r="AK97" s="161" t="str">
        <f>IF('Equipment List'!$C97=AJ$2,'Equipment List'!$I97,"")</f>
        <v/>
      </c>
      <c r="AL97" s="160" t="str">
        <f>IF('Equipment List'!$C97=AM$2,'Equipment List'!$D97,"")</f>
        <v/>
      </c>
      <c r="AM97" s="161" t="str">
        <f>IF('Equipment List'!$C97=AM$2,'Equipment List'!$K97,"")</f>
        <v/>
      </c>
      <c r="AN97" s="161" t="str">
        <f>IF('Equipment List'!$C97=AM$2,'Equipment List'!$I97,"")</f>
        <v/>
      </c>
      <c r="AO97" s="160" t="str">
        <f>IF('Equipment List'!$C97=AP$2,'Equipment List'!$D97,"")</f>
        <v/>
      </c>
      <c r="AP97" s="161" t="str">
        <f>IF('Equipment List'!$C97=AP$2,'Equipment List'!$K97,"")</f>
        <v/>
      </c>
      <c r="AQ97" s="161" t="str">
        <f>IF('Equipment List'!$C97=AP$2,'Equipment List'!$I97,"")</f>
        <v/>
      </c>
      <c r="AR97" s="160" t="str">
        <f>IF('Equipment List'!$C97=AS$2,'Equipment List'!$D97,"")</f>
        <v/>
      </c>
      <c r="AS97" s="161" t="str">
        <f>IF('Equipment List'!$C97=AS$2,'Equipment List'!$K97,"")</f>
        <v/>
      </c>
      <c r="AT97" s="161" t="str">
        <f>IF('Equipment List'!$C97=AS$2,'Equipment List'!$I97,"")</f>
        <v/>
      </c>
      <c r="AU97" s="160" t="str">
        <f>IF('Equipment List'!$C97=AV$2,'Equipment List'!$D97,"")</f>
        <v/>
      </c>
      <c r="AV97" s="161" t="str">
        <f>IF('Equipment List'!$C97=AV$2,'Equipment List'!$K97,"")</f>
        <v/>
      </c>
      <c r="AW97" s="161" t="str">
        <f>IF('Equipment List'!$C97=AV$2,'Equipment List'!$I97,"")</f>
        <v/>
      </c>
      <c r="AX97" s="160" t="str">
        <f>IF('Equipment List'!$C97=AY$2,'Equipment List'!$D97,"")</f>
        <v/>
      </c>
      <c r="AY97" s="161" t="str">
        <f>IF('Equipment List'!$C97=AY$2,'Equipment List'!$K97,"")</f>
        <v/>
      </c>
      <c r="AZ97" s="161" t="str">
        <f>IF('Equipment List'!$C97=AY$2,'Equipment List'!$I97,"")</f>
        <v/>
      </c>
      <c r="BA97" s="160" t="str">
        <f>IF('Equipment List'!$C97=BB$2,'Equipment List'!$D97,"")</f>
        <v/>
      </c>
      <c r="BB97" s="161" t="str">
        <f>IF('Equipment List'!$C97=BB$2,'Equipment List'!$K97,"")</f>
        <v/>
      </c>
      <c r="BC97" s="161" t="str">
        <f>IF('Equipment List'!$C97=BB$2,'Equipment List'!$I97,"")</f>
        <v/>
      </c>
      <c r="BD97" s="160" t="str">
        <f>IF('Equipment List'!$C97=BE$2,'Equipment List'!$D97,"")</f>
        <v/>
      </c>
      <c r="BE97" s="161" t="str">
        <f>IF('Equipment List'!$C97=BE$2,'Equipment List'!$K97,"")</f>
        <v/>
      </c>
      <c r="BF97" s="161" t="str">
        <f>IF('Equipment List'!$C97=BE$2,'Equipment List'!$I97,"")</f>
        <v/>
      </c>
      <c r="BG97" s="160" t="str">
        <f>IF('Equipment List'!$C97=BH$2,'Equipment List'!$D97,"")</f>
        <v/>
      </c>
      <c r="BH97" s="161" t="str">
        <f>IF('Equipment List'!$C97=BH$2,'Equipment List'!$K97,"")</f>
        <v/>
      </c>
      <c r="BI97" s="161" t="str">
        <f>IF('Equipment List'!$C97=BH$2,'Equipment List'!$I97,"")</f>
        <v/>
      </c>
      <c r="BJ97" s="160" t="str">
        <f>IF('Equipment List'!$C97=BK$2,'Equipment List'!$D97,"")</f>
        <v/>
      </c>
      <c r="BK97" s="161" t="str">
        <f>IF('Equipment List'!$C97=BK$2,'Equipment List'!$K97,"")</f>
        <v/>
      </c>
      <c r="BL97" s="161" t="str">
        <f>IF('Equipment List'!$C97=BK$2,'Equipment List'!$I97,"")</f>
        <v/>
      </c>
      <c r="BM97" s="160" t="str">
        <f>IF('Equipment List'!$C97=BN$2,'Equipment List'!$D97,"")</f>
        <v/>
      </c>
      <c r="BN97" s="161" t="str">
        <f>IF('Equipment List'!$C97=BN$2,'Equipment List'!$K97,"")</f>
        <v/>
      </c>
      <c r="BO97" s="161" t="str">
        <f>IF('Equipment List'!$C97=BN$2,'Equipment List'!$I97,"")</f>
        <v/>
      </c>
      <c r="BP97" s="160" t="str">
        <f>IF('Equipment List'!$C97=BQ$2,'Equipment List'!$D97,"")</f>
        <v/>
      </c>
      <c r="BQ97" s="161" t="str">
        <f>IF('Equipment List'!$C97=BQ$2,'Equipment List'!$K97,"")</f>
        <v/>
      </c>
      <c r="BR97" s="161" t="str">
        <f>IF('Equipment List'!$C97=BQ$2,'Equipment List'!$I97,"")</f>
        <v/>
      </c>
      <c r="BS97" s="160" t="str">
        <f>IF('Equipment List'!$C97=BT$2,'Equipment List'!$D97,"")</f>
        <v/>
      </c>
      <c r="BT97" s="161" t="str">
        <f>IF('Equipment List'!$C97=BT$2,'Equipment List'!$K97,"")</f>
        <v/>
      </c>
      <c r="BU97" s="161" t="str">
        <f>IF('Equipment List'!$C97=BT$2,'Equipment List'!$I97,"")</f>
        <v/>
      </c>
      <c r="BV97" s="160" t="str">
        <f>IF('Equipment List'!$C97=BW$2,'Equipment List'!$D97,"")</f>
        <v/>
      </c>
      <c r="BW97" s="161" t="str">
        <f>IF('Equipment List'!$C97=BW$2,'Equipment List'!$K97,"")</f>
        <v/>
      </c>
      <c r="BX97" s="161" t="str">
        <f>IF('Equipment List'!$C97=BW$2,'Equipment List'!$I97,"")</f>
        <v/>
      </c>
      <c r="BY97" s="141"/>
      <c r="BZ97" s="141"/>
    </row>
    <row r="98" spans="5:78" x14ac:dyDescent="0.2">
      <c r="E98" s="160" t="str">
        <f>IF('Equipment List'!$C98=F$2,'Equipment List'!$D98,"")</f>
        <v/>
      </c>
      <c r="F98" s="161" t="str">
        <f>IF('Equipment List'!$C98=F$2,'Equipment List'!$K98,"")</f>
        <v/>
      </c>
      <c r="G98" s="161" t="str">
        <f>IF('Equipment List'!$C98=F$2,'Equipment List'!$I98,"")</f>
        <v/>
      </c>
      <c r="H98" s="160" t="str">
        <f>IF('Equipment List'!$C98=I$2,'Equipment List'!$D98,"")</f>
        <v/>
      </c>
      <c r="I98" s="161" t="str">
        <f>IF('Equipment List'!$C98=I$2,'Equipment List'!$K98,"")</f>
        <v/>
      </c>
      <c r="J98" s="161" t="str">
        <f>IF('Equipment List'!$C98=I$2,'Equipment List'!$I98,"")</f>
        <v/>
      </c>
      <c r="K98" s="160" t="str">
        <f>IF('Equipment List'!$C98=L$2,'Equipment List'!$D98,"")</f>
        <v/>
      </c>
      <c r="L98" s="161" t="str">
        <f>IF('Equipment List'!$C98=L$2,'Equipment List'!$K98,"")</f>
        <v/>
      </c>
      <c r="M98" s="161" t="str">
        <f>IF('Equipment List'!$C98=L$2,'Equipment List'!$I98,"")</f>
        <v/>
      </c>
      <c r="N98" s="160" t="str">
        <f>IF('Equipment List'!$C98=O$2,'Equipment List'!$D98,"")</f>
        <v/>
      </c>
      <c r="O98" s="161" t="str">
        <f>IF('Equipment List'!$C98=O$2,'Equipment List'!$K98,"")</f>
        <v/>
      </c>
      <c r="P98" s="161" t="str">
        <f>IF('Equipment List'!$C98=O$2,'Equipment List'!$I98,"")</f>
        <v/>
      </c>
      <c r="Q98" s="160" t="str">
        <f>IF('Equipment List'!$C98=R$2,'Equipment List'!$D98,"")</f>
        <v/>
      </c>
      <c r="R98" s="161" t="str">
        <f>IF('Equipment List'!$C98=R$2,'Equipment List'!$K98,"")</f>
        <v/>
      </c>
      <c r="S98" s="161" t="str">
        <f>IF('Equipment List'!$C98=R$2,'Equipment List'!$I98,"")</f>
        <v/>
      </c>
      <c r="T98" s="160" t="str">
        <f>IF('Equipment List'!$C98=U$2,'Equipment List'!$D98,"")</f>
        <v/>
      </c>
      <c r="U98" s="161" t="str">
        <f>IF('Equipment List'!$C98=U$2,'Equipment List'!$K98,"")</f>
        <v/>
      </c>
      <c r="V98" s="161" t="str">
        <f>IF('Equipment List'!$C98=U$2,'Equipment List'!$I98,"")</f>
        <v/>
      </c>
      <c r="W98" s="160" t="str">
        <f>IF('Equipment List'!$C98=X$2,'Equipment List'!$D98,"")</f>
        <v/>
      </c>
      <c r="X98" s="161" t="str">
        <f>IF('Equipment List'!$C98=X$2,'Equipment List'!$K98,"")</f>
        <v/>
      </c>
      <c r="Y98" s="161" t="str">
        <f>IF('Equipment List'!$C98=X$2,'Equipment List'!$I98,"")</f>
        <v/>
      </c>
      <c r="Z98" s="160" t="str">
        <f>IF('Equipment List'!$C98=AA$2,'Equipment List'!$D98,"")</f>
        <v/>
      </c>
      <c r="AA98" s="161" t="str">
        <f>IF('Equipment List'!$C98=AA$2,'Equipment List'!$K98,"")</f>
        <v/>
      </c>
      <c r="AB98" s="161" t="str">
        <f>IF('Equipment List'!$C98=AA$2,'Equipment List'!$I98,"")</f>
        <v/>
      </c>
      <c r="AC98" s="160" t="str">
        <f>IF('Equipment List'!$C98=AD$2,'Equipment List'!$D98,"")</f>
        <v/>
      </c>
      <c r="AD98" s="161" t="str">
        <f>IF('Equipment List'!$C98=AD$2,'Equipment List'!$K98,"")</f>
        <v/>
      </c>
      <c r="AE98" s="161" t="str">
        <f>IF('Equipment List'!$C98=AD$2,'Equipment List'!$I98,"")</f>
        <v/>
      </c>
      <c r="AF98" s="160" t="str">
        <f>IF('Equipment List'!$C98=AG$2,'Equipment List'!$D98,"")</f>
        <v/>
      </c>
      <c r="AG98" s="161" t="str">
        <f>IF('Equipment List'!$C98=AG$2,'Equipment List'!$K98,"")</f>
        <v/>
      </c>
      <c r="AH98" s="161" t="str">
        <f>IF('Equipment List'!$C98=AG$2,'Equipment List'!$I98,"")</f>
        <v/>
      </c>
      <c r="AI98" s="160" t="str">
        <f>IF('Equipment List'!$C98=AJ$2,'Equipment List'!$D98,"")</f>
        <v/>
      </c>
      <c r="AJ98" s="161" t="str">
        <f>IF('Equipment List'!$C98=AJ$2,'Equipment List'!$K98,"")</f>
        <v/>
      </c>
      <c r="AK98" s="161" t="str">
        <f>IF('Equipment List'!$C98=AJ$2,'Equipment List'!$I98,"")</f>
        <v/>
      </c>
      <c r="AL98" s="160" t="str">
        <f>IF('Equipment List'!$C98=AM$2,'Equipment List'!$D98,"")</f>
        <v/>
      </c>
      <c r="AM98" s="161" t="str">
        <f>IF('Equipment List'!$C98=AM$2,'Equipment List'!$K98,"")</f>
        <v/>
      </c>
      <c r="AN98" s="161" t="str">
        <f>IF('Equipment List'!$C98=AM$2,'Equipment List'!$I98,"")</f>
        <v/>
      </c>
      <c r="AO98" s="160" t="str">
        <f>IF('Equipment List'!$C98=AP$2,'Equipment List'!$D98,"")</f>
        <v/>
      </c>
      <c r="AP98" s="161" t="str">
        <f>IF('Equipment List'!$C98=AP$2,'Equipment List'!$K98,"")</f>
        <v/>
      </c>
      <c r="AQ98" s="161" t="str">
        <f>IF('Equipment List'!$C98=AP$2,'Equipment List'!$I98,"")</f>
        <v/>
      </c>
      <c r="AR98" s="160" t="str">
        <f>IF('Equipment List'!$C98=AS$2,'Equipment List'!$D98,"")</f>
        <v/>
      </c>
      <c r="AS98" s="161" t="str">
        <f>IF('Equipment List'!$C98=AS$2,'Equipment List'!$K98,"")</f>
        <v/>
      </c>
      <c r="AT98" s="161" t="str">
        <f>IF('Equipment List'!$C98=AS$2,'Equipment List'!$I98,"")</f>
        <v/>
      </c>
      <c r="AU98" s="160" t="str">
        <f>IF('Equipment List'!$C98=AV$2,'Equipment List'!$D98,"")</f>
        <v/>
      </c>
      <c r="AV98" s="161" t="str">
        <f>IF('Equipment List'!$C98=AV$2,'Equipment List'!$K98,"")</f>
        <v/>
      </c>
      <c r="AW98" s="161" t="str">
        <f>IF('Equipment List'!$C98=AV$2,'Equipment List'!$I98,"")</f>
        <v/>
      </c>
      <c r="AX98" s="160" t="str">
        <f>IF('Equipment List'!$C98=AY$2,'Equipment List'!$D98,"")</f>
        <v/>
      </c>
      <c r="AY98" s="161" t="str">
        <f>IF('Equipment List'!$C98=AY$2,'Equipment List'!$K98,"")</f>
        <v/>
      </c>
      <c r="AZ98" s="161" t="str">
        <f>IF('Equipment List'!$C98=AY$2,'Equipment List'!$I98,"")</f>
        <v/>
      </c>
      <c r="BA98" s="160" t="str">
        <f>IF('Equipment List'!$C98=BB$2,'Equipment List'!$D98,"")</f>
        <v/>
      </c>
      <c r="BB98" s="161" t="str">
        <f>IF('Equipment List'!$C98=BB$2,'Equipment List'!$K98,"")</f>
        <v/>
      </c>
      <c r="BC98" s="161" t="str">
        <f>IF('Equipment List'!$C98=BB$2,'Equipment List'!$I98,"")</f>
        <v/>
      </c>
      <c r="BD98" s="160" t="str">
        <f>IF('Equipment List'!$C98=BE$2,'Equipment List'!$D98,"")</f>
        <v/>
      </c>
      <c r="BE98" s="161" t="str">
        <f>IF('Equipment List'!$C98=BE$2,'Equipment List'!$K98,"")</f>
        <v/>
      </c>
      <c r="BF98" s="161" t="str">
        <f>IF('Equipment List'!$C98=BE$2,'Equipment List'!$I98,"")</f>
        <v/>
      </c>
      <c r="BG98" s="160" t="str">
        <f>IF('Equipment List'!$C98=BH$2,'Equipment List'!$D98,"")</f>
        <v/>
      </c>
      <c r="BH98" s="161" t="str">
        <f>IF('Equipment List'!$C98=BH$2,'Equipment List'!$K98,"")</f>
        <v/>
      </c>
      <c r="BI98" s="161" t="str">
        <f>IF('Equipment List'!$C98=BH$2,'Equipment List'!$I98,"")</f>
        <v/>
      </c>
      <c r="BJ98" s="160" t="str">
        <f>IF('Equipment List'!$C98=BK$2,'Equipment List'!$D98,"")</f>
        <v/>
      </c>
      <c r="BK98" s="161" t="str">
        <f>IF('Equipment List'!$C98=BK$2,'Equipment List'!$K98,"")</f>
        <v/>
      </c>
      <c r="BL98" s="161" t="str">
        <f>IF('Equipment List'!$C98=BK$2,'Equipment List'!$I98,"")</f>
        <v/>
      </c>
      <c r="BM98" s="160" t="str">
        <f>IF('Equipment List'!$C98=BN$2,'Equipment List'!$D98,"")</f>
        <v/>
      </c>
      <c r="BN98" s="161" t="str">
        <f>IF('Equipment List'!$C98=BN$2,'Equipment List'!$K98,"")</f>
        <v/>
      </c>
      <c r="BO98" s="161" t="str">
        <f>IF('Equipment List'!$C98=BN$2,'Equipment List'!$I98,"")</f>
        <v/>
      </c>
      <c r="BP98" s="160" t="str">
        <f>IF('Equipment List'!$C98=BQ$2,'Equipment List'!$D98,"")</f>
        <v/>
      </c>
      <c r="BQ98" s="161" t="str">
        <f>IF('Equipment List'!$C98=BQ$2,'Equipment List'!$K98,"")</f>
        <v/>
      </c>
      <c r="BR98" s="161" t="str">
        <f>IF('Equipment List'!$C98=BQ$2,'Equipment List'!$I98,"")</f>
        <v/>
      </c>
      <c r="BS98" s="160" t="str">
        <f>IF('Equipment List'!$C98=BT$2,'Equipment List'!$D98,"")</f>
        <v/>
      </c>
      <c r="BT98" s="161" t="str">
        <f>IF('Equipment List'!$C98=BT$2,'Equipment List'!$K98,"")</f>
        <v/>
      </c>
      <c r="BU98" s="161" t="str">
        <f>IF('Equipment List'!$C98=BT$2,'Equipment List'!$I98,"")</f>
        <v/>
      </c>
      <c r="BV98" s="160" t="str">
        <f>IF('Equipment List'!$C98=BW$2,'Equipment List'!$D98,"")</f>
        <v/>
      </c>
      <c r="BW98" s="161" t="str">
        <f>IF('Equipment List'!$C98=BW$2,'Equipment List'!$K98,"")</f>
        <v/>
      </c>
      <c r="BX98" s="161" t="str">
        <f>IF('Equipment List'!$C98=BW$2,'Equipment List'!$I98,"")</f>
        <v/>
      </c>
      <c r="BY98" s="141"/>
      <c r="BZ98" s="141"/>
    </row>
    <row r="99" spans="5:78" x14ac:dyDescent="0.2">
      <c r="E99" s="160" t="str">
        <f>IF('Equipment List'!$C99=F$2,'Equipment List'!$D99,"")</f>
        <v/>
      </c>
      <c r="F99" s="161" t="str">
        <f>IF('Equipment List'!$C99=F$2,'Equipment List'!$K99,"")</f>
        <v/>
      </c>
      <c r="G99" s="161" t="str">
        <f>IF('Equipment List'!$C99=F$2,'Equipment List'!$I99,"")</f>
        <v/>
      </c>
      <c r="H99" s="160" t="str">
        <f>IF('Equipment List'!$C99=I$2,'Equipment List'!$D99,"")</f>
        <v/>
      </c>
      <c r="I99" s="161" t="str">
        <f>IF('Equipment List'!$C99=I$2,'Equipment List'!$K99,"")</f>
        <v/>
      </c>
      <c r="J99" s="161" t="str">
        <f>IF('Equipment List'!$C99=I$2,'Equipment List'!$I99,"")</f>
        <v/>
      </c>
      <c r="K99" s="160" t="str">
        <f>IF('Equipment List'!$C99=L$2,'Equipment List'!$D99,"")</f>
        <v/>
      </c>
      <c r="L99" s="161" t="str">
        <f>IF('Equipment List'!$C99=L$2,'Equipment List'!$K99,"")</f>
        <v/>
      </c>
      <c r="M99" s="161" t="str">
        <f>IF('Equipment List'!$C99=L$2,'Equipment List'!$I99,"")</f>
        <v/>
      </c>
      <c r="N99" s="160" t="str">
        <f>IF('Equipment List'!$C99=O$2,'Equipment List'!$D99,"")</f>
        <v/>
      </c>
      <c r="O99" s="161" t="str">
        <f>IF('Equipment List'!$C99=O$2,'Equipment List'!$K99,"")</f>
        <v/>
      </c>
      <c r="P99" s="161" t="str">
        <f>IF('Equipment List'!$C99=O$2,'Equipment List'!$I99,"")</f>
        <v/>
      </c>
      <c r="Q99" s="160" t="str">
        <f>IF('Equipment List'!$C99=R$2,'Equipment List'!$D99,"")</f>
        <v/>
      </c>
      <c r="R99" s="161" t="str">
        <f>IF('Equipment List'!$C99=R$2,'Equipment List'!$K99,"")</f>
        <v/>
      </c>
      <c r="S99" s="161" t="str">
        <f>IF('Equipment List'!$C99=R$2,'Equipment List'!$I99,"")</f>
        <v/>
      </c>
      <c r="T99" s="160" t="str">
        <f>IF('Equipment List'!$C99=U$2,'Equipment List'!$D99,"")</f>
        <v/>
      </c>
      <c r="U99" s="161" t="str">
        <f>IF('Equipment List'!$C99=U$2,'Equipment List'!$K99,"")</f>
        <v/>
      </c>
      <c r="V99" s="161" t="str">
        <f>IF('Equipment List'!$C99=U$2,'Equipment List'!$I99,"")</f>
        <v/>
      </c>
      <c r="W99" s="160" t="str">
        <f>IF('Equipment List'!$C99=X$2,'Equipment List'!$D99,"")</f>
        <v/>
      </c>
      <c r="X99" s="161" t="str">
        <f>IF('Equipment List'!$C99=X$2,'Equipment List'!$K99,"")</f>
        <v/>
      </c>
      <c r="Y99" s="161" t="str">
        <f>IF('Equipment List'!$C99=X$2,'Equipment List'!$I99,"")</f>
        <v/>
      </c>
      <c r="Z99" s="160" t="str">
        <f>IF('Equipment List'!$C99=AA$2,'Equipment List'!$D99,"")</f>
        <v/>
      </c>
      <c r="AA99" s="161" t="str">
        <f>IF('Equipment List'!$C99=AA$2,'Equipment List'!$K99,"")</f>
        <v/>
      </c>
      <c r="AB99" s="161" t="str">
        <f>IF('Equipment List'!$C99=AA$2,'Equipment List'!$I99,"")</f>
        <v/>
      </c>
      <c r="AC99" s="160" t="str">
        <f>IF('Equipment List'!$C99=AD$2,'Equipment List'!$D99,"")</f>
        <v/>
      </c>
      <c r="AD99" s="161" t="str">
        <f>IF('Equipment List'!$C99=AD$2,'Equipment List'!$K99,"")</f>
        <v/>
      </c>
      <c r="AE99" s="161" t="str">
        <f>IF('Equipment List'!$C99=AD$2,'Equipment List'!$I99,"")</f>
        <v/>
      </c>
      <c r="AF99" s="160" t="str">
        <f>IF('Equipment List'!$C99=AG$2,'Equipment List'!$D99,"")</f>
        <v/>
      </c>
      <c r="AG99" s="161" t="str">
        <f>IF('Equipment List'!$C99=AG$2,'Equipment List'!$K99,"")</f>
        <v/>
      </c>
      <c r="AH99" s="161" t="str">
        <f>IF('Equipment List'!$C99=AG$2,'Equipment List'!$I99,"")</f>
        <v/>
      </c>
      <c r="AI99" s="160" t="str">
        <f>IF('Equipment List'!$C99=AJ$2,'Equipment List'!$D99,"")</f>
        <v/>
      </c>
      <c r="AJ99" s="161" t="str">
        <f>IF('Equipment List'!$C99=AJ$2,'Equipment List'!$K99,"")</f>
        <v/>
      </c>
      <c r="AK99" s="161" t="str">
        <f>IF('Equipment List'!$C99=AJ$2,'Equipment List'!$I99,"")</f>
        <v/>
      </c>
      <c r="AL99" s="160" t="str">
        <f>IF('Equipment List'!$C99=AM$2,'Equipment List'!$D99,"")</f>
        <v/>
      </c>
      <c r="AM99" s="161" t="str">
        <f>IF('Equipment List'!$C99=AM$2,'Equipment List'!$K99,"")</f>
        <v/>
      </c>
      <c r="AN99" s="161" t="str">
        <f>IF('Equipment List'!$C99=AM$2,'Equipment List'!$I99,"")</f>
        <v/>
      </c>
      <c r="AO99" s="160" t="str">
        <f>IF('Equipment List'!$C99=AP$2,'Equipment List'!$D99,"")</f>
        <v/>
      </c>
      <c r="AP99" s="161" t="str">
        <f>IF('Equipment List'!$C99=AP$2,'Equipment List'!$K99,"")</f>
        <v/>
      </c>
      <c r="AQ99" s="161" t="str">
        <f>IF('Equipment List'!$C99=AP$2,'Equipment List'!$I99,"")</f>
        <v/>
      </c>
      <c r="AR99" s="160" t="str">
        <f>IF('Equipment List'!$C99=AS$2,'Equipment List'!$D99,"")</f>
        <v/>
      </c>
      <c r="AS99" s="161" t="str">
        <f>IF('Equipment List'!$C99=AS$2,'Equipment List'!$K99,"")</f>
        <v/>
      </c>
      <c r="AT99" s="161" t="str">
        <f>IF('Equipment List'!$C99=AS$2,'Equipment List'!$I99,"")</f>
        <v/>
      </c>
      <c r="AU99" s="160" t="str">
        <f>IF('Equipment List'!$C99=AV$2,'Equipment List'!$D99,"")</f>
        <v/>
      </c>
      <c r="AV99" s="161" t="str">
        <f>IF('Equipment List'!$C99=AV$2,'Equipment List'!$K99,"")</f>
        <v/>
      </c>
      <c r="AW99" s="161" t="str">
        <f>IF('Equipment List'!$C99=AV$2,'Equipment List'!$I99,"")</f>
        <v/>
      </c>
      <c r="AX99" s="160" t="str">
        <f>IF('Equipment List'!$C99=AY$2,'Equipment List'!$D99,"")</f>
        <v/>
      </c>
      <c r="AY99" s="161" t="str">
        <f>IF('Equipment List'!$C99=AY$2,'Equipment List'!$K99,"")</f>
        <v/>
      </c>
      <c r="AZ99" s="161" t="str">
        <f>IF('Equipment List'!$C99=AY$2,'Equipment List'!$I99,"")</f>
        <v/>
      </c>
      <c r="BA99" s="160" t="str">
        <f>IF('Equipment List'!$C99=BB$2,'Equipment List'!$D99,"")</f>
        <v/>
      </c>
      <c r="BB99" s="161" t="str">
        <f>IF('Equipment List'!$C99=BB$2,'Equipment List'!$K99,"")</f>
        <v/>
      </c>
      <c r="BC99" s="161" t="str">
        <f>IF('Equipment List'!$C99=BB$2,'Equipment List'!$I99,"")</f>
        <v/>
      </c>
      <c r="BD99" s="160" t="str">
        <f>IF('Equipment List'!$C99=BE$2,'Equipment List'!$D99,"")</f>
        <v/>
      </c>
      <c r="BE99" s="161" t="str">
        <f>IF('Equipment List'!$C99=BE$2,'Equipment List'!$K99,"")</f>
        <v/>
      </c>
      <c r="BF99" s="161" t="str">
        <f>IF('Equipment List'!$C99=BE$2,'Equipment List'!$I99,"")</f>
        <v/>
      </c>
      <c r="BG99" s="160" t="str">
        <f>IF('Equipment List'!$C99=BH$2,'Equipment List'!$D99,"")</f>
        <v/>
      </c>
      <c r="BH99" s="161" t="str">
        <f>IF('Equipment List'!$C99=BH$2,'Equipment List'!$K99,"")</f>
        <v/>
      </c>
      <c r="BI99" s="161" t="str">
        <f>IF('Equipment List'!$C99=BH$2,'Equipment List'!$I99,"")</f>
        <v/>
      </c>
      <c r="BJ99" s="160" t="str">
        <f>IF('Equipment List'!$C99=BK$2,'Equipment List'!$D99,"")</f>
        <v/>
      </c>
      <c r="BK99" s="161" t="str">
        <f>IF('Equipment List'!$C99=BK$2,'Equipment List'!$K99,"")</f>
        <v/>
      </c>
      <c r="BL99" s="161" t="str">
        <f>IF('Equipment List'!$C99=BK$2,'Equipment List'!$I99,"")</f>
        <v/>
      </c>
      <c r="BM99" s="160" t="str">
        <f>IF('Equipment List'!$C99=BN$2,'Equipment List'!$D99,"")</f>
        <v/>
      </c>
      <c r="BN99" s="161" t="str">
        <f>IF('Equipment List'!$C99=BN$2,'Equipment List'!$K99,"")</f>
        <v/>
      </c>
      <c r="BO99" s="161" t="str">
        <f>IF('Equipment List'!$C99=BN$2,'Equipment List'!$I99,"")</f>
        <v/>
      </c>
      <c r="BP99" s="160" t="str">
        <f>IF('Equipment List'!$C99=BQ$2,'Equipment List'!$D99,"")</f>
        <v/>
      </c>
      <c r="BQ99" s="161" t="str">
        <f>IF('Equipment List'!$C99=BQ$2,'Equipment List'!$K99,"")</f>
        <v/>
      </c>
      <c r="BR99" s="161" t="str">
        <f>IF('Equipment List'!$C99=BQ$2,'Equipment List'!$I99,"")</f>
        <v/>
      </c>
      <c r="BS99" s="160" t="str">
        <f>IF('Equipment List'!$C99=BT$2,'Equipment List'!$D99,"")</f>
        <v/>
      </c>
      <c r="BT99" s="161" t="str">
        <f>IF('Equipment List'!$C99=BT$2,'Equipment List'!$K99,"")</f>
        <v/>
      </c>
      <c r="BU99" s="161" t="str">
        <f>IF('Equipment List'!$C99=BT$2,'Equipment List'!$I99,"")</f>
        <v/>
      </c>
      <c r="BV99" s="160" t="str">
        <f>IF('Equipment List'!$C99=BW$2,'Equipment List'!$D99,"")</f>
        <v/>
      </c>
      <c r="BW99" s="161" t="str">
        <f>IF('Equipment List'!$C99=BW$2,'Equipment List'!$K99,"")</f>
        <v/>
      </c>
      <c r="BX99" s="161" t="str">
        <f>IF('Equipment List'!$C99=BW$2,'Equipment List'!$I99,"")</f>
        <v/>
      </c>
      <c r="BY99" s="141"/>
      <c r="BZ99" s="141"/>
    </row>
    <row r="100" spans="5:78" x14ac:dyDescent="0.2">
      <c r="E100" s="160" t="str">
        <f>IF('Equipment List'!$C100=F$2,'Equipment List'!$D100,"")</f>
        <v/>
      </c>
      <c r="F100" s="161" t="str">
        <f>IF('Equipment List'!$C100=F$2,'Equipment List'!$K100,"")</f>
        <v/>
      </c>
      <c r="G100" s="161" t="str">
        <f>IF('Equipment List'!$C100=F$2,'Equipment List'!$I100,"")</f>
        <v/>
      </c>
      <c r="H100" s="160" t="str">
        <f>IF('Equipment List'!$C100=I$2,'Equipment List'!$D100,"")</f>
        <v/>
      </c>
      <c r="I100" s="161" t="str">
        <f>IF('Equipment List'!$C100=I$2,'Equipment List'!$K100,"")</f>
        <v/>
      </c>
      <c r="J100" s="161" t="str">
        <f>IF('Equipment List'!$C100=I$2,'Equipment List'!$I100,"")</f>
        <v/>
      </c>
      <c r="K100" s="160" t="str">
        <f>IF('Equipment List'!$C100=L$2,'Equipment List'!$D100,"")</f>
        <v/>
      </c>
      <c r="L100" s="161" t="str">
        <f>IF('Equipment List'!$C100=L$2,'Equipment List'!$K100,"")</f>
        <v/>
      </c>
      <c r="M100" s="161" t="str">
        <f>IF('Equipment List'!$C100=L$2,'Equipment List'!$I100,"")</f>
        <v/>
      </c>
      <c r="N100" s="160" t="str">
        <f>IF('Equipment List'!$C100=O$2,'Equipment List'!$D100,"")</f>
        <v/>
      </c>
      <c r="O100" s="161" t="str">
        <f>IF('Equipment List'!$C100=O$2,'Equipment List'!$K100,"")</f>
        <v/>
      </c>
      <c r="P100" s="161" t="str">
        <f>IF('Equipment List'!$C100=O$2,'Equipment List'!$I100,"")</f>
        <v/>
      </c>
      <c r="Q100" s="160" t="str">
        <f>IF('Equipment List'!$C100=R$2,'Equipment List'!$D100,"")</f>
        <v/>
      </c>
      <c r="R100" s="161" t="str">
        <f>IF('Equipment List'!$C100=R$2,'Equipment List'!$K100,"")</f>
        <v/>
      </c>
      <c r="S100" s="161" t="str">
        <f>IF('Equipment List'!$C100=R$2,'Equipment List'!$I100,"")</f>
        <v/>
      </c>
      <c r="T100" s="160" t="str">
        <f>IF('Equipment List'!$C100=U$2,'Equipment List'!$D100,"")</f>
        <v/>
      </c>
      <c r="U100" s="161" t="str">
        <f>IF('Equipment List'!$C100=U$2,'Equipment List'!$K100,"")</f>
        <v/>
      </c>
      <c r="V100" s="161" t="str">
        <f>IF('Equipment List'!$C100=U$2,'Equipment List'!$I100,"")</f>
        <v/>
      </c>
      <c r="W100" s="160" t="str">
        <f>IF('Equipment List'!$C100=X$2,'Equipment List'!$D100,"")</f>
        <v/>
      </c>
      <c r="X100" s="161" t="str">
        <f>IF('Equipment List'!$C100=X$2,'Equipment List'!$K100,"")</f>
        <v/>
      </c>
      <c r="Y100" s="161" t="str">
        <f>IF('Equipment List'!$C100=X$2,'Equipment List'!$I100,"")</f>
        <v/>
      </c>
      <c r="Z100" s="160" t="str">
        <f>IF('Equipment List'!$C100=AA$2,'Equipment List'!$D100,"")</f>
        <v/>
      </c>
      <c r="AA100" s="161" t="str">
        <f>IF('Equipment List'!$C100=AA$2,'Equipment List'!$K100,"")</f>
        <v/>
      </c>
      <c r="AB100" s="161" t="str">
        <f>IF('Equipment List'!$C100=AA$2,'Equipment List'!$I100,"")</f>
        <v/>
      </c>
      <c r="AC100" s="160" t="str">
        <f>IF('Equipment List'!$C100=AD$2,'Equipment List'!$D100,"")</f>
        <v/>
      </c>
      <c r="AD100" s="161" t="str">
        <f>IF('Equipment List'!$C100=AD$2,'Equipment List'!$K100,"")</f>
        <v/>
      </c>
      <c r="AE100" s="161" t="str">
        <f>IF('Equipment List'!$C100=AD$2,'Equipment List'!$I100,"")</f>
        <v/>
      </c>
      <c r="AF100" s="160" t="str">
        <f>IF('Equipment List'!$C100=AG$2,'Equipment List'!$D100,"")</f>
        <v/>
      </c>
      <c r="AG100" s="161" t="str">
        <f>IF('Equipment List'!$C100=AG$2,'Equipment List'!$K100,"")</f>
        <v/>
      </c>
      <c r="AH100" s="161" t="str">
        <f>IF('Equipment List'!$C100=AG$2,'Equipment List'!$I100,"")</f>
        <v/>
      </c>
      <c r="AI100" s="160" t="str">
        <f>IF('Equipment List'!$C100=AJ$2,'Equipment List'!$D100,"")</f>
        <v/>
      </c>
      <c r="AJ100" s="161" t="str">
        <f>IF('Equipment List'!$C100=AJ$2,'Equipment List'!$K100,"")</f>
        <v/>
      </c>
      <c r="AK100" s="161" t="str">
        <f>IF('Equipment List'!$C100=AJ$2,'Equipment List'!$I100,"")</f>
        <v/>
      </c>
      <c r="AL100" s="160" t="str">
        <f>IF('Equipment List'!$C100=AM$2,'Equipment List'!$D100,"")</f>
        <v/>
      </c>
      <c r="AM100" s="161" t="str">
        <f>IF('Equipment List'!$C100=AM$2,'Equipment List'!$K100,"")</f>
        <v/>
      </c>
      <c r="AN100" s="161" t="str">
        <f>IF('Equipment List'!$C100=AM$2,'Equipment List'!$I100,"")</f>
        <v/>
      </c>
      <c r="AO100" s="160" t="str">
        <f>IF('Equipment List'!$C100=AP$2,'Equipment List'!$D100,"")</f>
        <v/>
      </c>
      <c r="AP100" s="161" t="str">
        <f>IF('Equipment List'!$C100=AP$2,'Equipment List'!$K100,"")</f>
        <v/>
      </c>
      <c r="AQ100" s="161" t="str">
        <f>IF('Equipment List'!$C100=AP$2,'Equipment List'!$I100,"")</f>
        <v/>
      </c>
      <c r="AR100" s="160" t="str">
        <f>IF('Equipment List'!$C100=AS$2,'Equipment List'!$D100,"")</f>
        <v/>
      </c>
      <c r="AS100" s="161" t="str">
        <f>IF('Equipment List'!$C100=AS$2,'Equipment List'!$K100,"")</f>
        <v/>
      </c>
      <c r="AT100" s="161" t="str">
        <f>IF('Equipment List'!$C100=AS$2,'Equipment List'!$I100,"")</f>
        <v/>
      </c>
      <c r="AU100" s="160" t="str">
        <f>IF('Equipment List'!$C100=AV$2,'Equipment List'!$D100,"")</f>
        <v/>
      </c>
      <c r="AV100" s="161" t="str">
        <f>IF('Equipment List'!$C100=AV$2,'Equipment List'!$K100,"")</f>
        <v/>
      </c>
      <c r="AW100" s="161" t="str">
        <f>IF('Equipment List'!$C100=AV$2,'Equipment List'!$I100,"")</f>
        <v/>
      </c>
      <c r="AX100" s="160" t="str">
        <f>IF('Equipment List'!$C100=AY$2,'Equipment List'!$D100,"")</f>
        <v/>
      </c>
      <c r="AY100" s="161" t="str">
        <f>IF('Equipment List'!$C100=AY$2,'Equipment List'!$K100,"")</f>
        <v/>
      </c>
      <c r="AZ100" s="161" t="str">
        <f>IF('Equipment List'!$C100=AY$2,'Equipment List'!$I100,"")</f>
        <v/>
      </c>
      <c r="BA100" s="160" t="str">
        <f>IF('Equipment List'!$C100=BB$2,'Equipment List'!$D100,"")</f>
        <v/>
      </c>
      <c r="BB100" s="161" t="str">
        <f>IF('Equipment List'!$C100=BB$2,'Equipment List'!$K100,"")</f>
        <v/>
      </c>
      <c r="BC100" s="161" t="str">
        <f>IF('Equipment List'!$C100=BB$2,'Equipment List'!$I100,"")</f>
        <v/>
      </c>
      <c r="BD100" s="160" t="str">
        <f>IF('Equipment List'!$C100=BE$2,'Equipment List'!$D100,"")</f>
        <v/>
      </c>
      <c r="BE100" s="161" t="str">
        <f>IF('Equipment List'!$C100=BE$2,'Equipment List'!$K100,"")</f>
        <v/>
      </c>
      <c r="BF100" s="161" t="str">
        <f>IF('Equipment List'!$C100=BE$2,'Equipment List'!$I100,"")</f>
        <v/>
      </c>
      <c r="BG100" s="160" t="str">
        <f>IF('Equipment List'!$C100=BH$2,'Equipment List'!$D100,"")</f>
        <v/>
      </c>
      <c r="BH100" s="161" t="str">
        <f>IF('Equipment List'!$C100=BH$2,'Equipment List'!$K100,"")</f>
        <v/>
      </c>
      <c r="BI100" s="161" t="str">
        <f>IF('Equipment List'!$C100=BH$2,'Equipment List'!$I100,"")</f>
        <v/>
      </c>
      <c r="BJ100" s="160" t="str">
        <f>IF('Equipment List'!$C100=BK$2,'Equipment List'!$D100,"")</f>
        <v/>
      </c>
      <c r="BK100" s="161" t="str">
        <f>IF('Equipment List'!$C100=BK$2,'Equipment List'!$K100,"")</f>
        <v/>
      </c>
      <c r="BL100" s="161" t="str">
        <f>IF('Equipment List'!$C100=BK$2,'Equipment List'!$I100,"")</f>
        <v/>
      </c>
      <c r="BM100" s="160" t="str">
        <f>IF('Equipment List'!$C100=BN$2,'Equipment List'!$D100,"")</f>
        <v/>
      </c>
      <c r="BN100" s="161" t="str">
        <f>IF('Equipment List'!$C100=BN$2,'Equipment List'!$K100,"")</f>
        <v/>
      </c>
      <c r="BO100" s="161" t="str">
        <f>IF('Equipment List'!$C100=BN$2,'Equipment List'!$I100,"")</f>
        <v/>
      </c>
      <c r="BP100" s="160" t="str">
        <f>IF('Equipment List'!$C100=BQ$2,'Equipment List'!$D100,"")</f>
        <v/>
      </c>
      <c r="BQ100" s="161" t="str">
        <f>IF('Equipment List'!$C100=BQ$2,'Equipment List'!$K100,"")</f>
        <v/>
      </c>
      <c r="BR100" s="161" t="str">
        <f>IF('Equipment List'!$C100=BQ$2,'Equipment List'!$I100,"")</f>
        <v/>
      </c>
      <c r="BS100" s="160" t="str">
        <f>IF('Equipment List'!$C100=BT$2,'Equipment List'!$D100,"")</f>
        <v/>
      </c>
      <c r="BT100" s="161" t="str">
        <f>IF('Equipment List'!$C100=BT$2,'Equipment List'!$K100,"")</f>
        <v/>
      </c>
      <c r="BU100" s="161" t="str">
        <f>IF('Equipment List'!$C100=BT$2,'Equipment List'!$I100,"")</f>
        <v/>
      </c>
      <c r="BV100" s="160" t="str">
        <f>IF('Equipment List'!$C100=BW$2,'Equipment List'!$D100,"")</f>
        <v/>
      </c>
      <c r="BW100" s="161" t="str">
        <f>IF('Equipment List'!$C100=BW$2,'Equipment List'!$K100,"")</f>
        <v/>
      </c>
      <c r="BX100" s="161" t="str">
        <f>IF('Equipment List'!$C100=BW$2,'Equipment List'!$I100,"")</f>
        <v/>
      </c>
      <c r="BY100" s="141"/>
      <c r="BZ100" s="141"/>
    </row>
    <row r="101" spans="5:78" x14ac:dyDescent="0.2">
      <c r="E101" s="160" t="str">
        <f>IF('Equipment List'!$C101=F$2,'Equipment List'!$D101,"")</f>
        <v/>
      </c>
      <c r="F101" s="161" t="str">
        <f>IF('Equipment List'!$C101=F$2,'Equipment List'!$K101,"")</f>
        <v/>
      </c>
      <c r="G101" s="161" t="str">
        <f>IF('Equipment List'!$C101=F$2,'Equipment List'!$I101,"")</f>
        <v/>
      </c>
      <c r="H101" s="160" t="str">
        <f>IF('Equipment List'!$C101=I$2,'Equipment List'!$D101,"")</f>
        <v/>
      </c>
      <c r="I101" s="161" t="str">
        <f>IF('Equipment List'!$C101=I$2,'Equipment List'!$K101,"")</f>
        <v/>
      </c>
      <c r="J101" s="161" t="str">
        <f>IF('Equipment List'!$C101=I$2,'Equipment List'!$I101,"")</f>
        <v/>
      </c>
      <c r="K101" s="160" t="str">
        <f>IF('Equipment List'!$C101=L$2,'Equipment List'!$D101,"")</f>
        <v/>
      </c>
      <c r="L101" s="161" t="str">
        <f>IF('Equipment List'!$C101=L$2,'Equipment List'!$K101,"")</f>
        <v/>
      </c>
      <c r="M101" s="161" t="str">
        <f>IF('Equipment List'!$C101=L$2,'Equipment List'!$I101,"")</f>
        <v/>
      </c>
      <c r="N101" s="160" t="str">
        <f>IF('Equipment List'!$C101=O$2,'Equipment List'!$D101,"")</f>
        <v/>
      </c>
      <c r="O101" s="161" t="str">
        <f>IF('Equipment List'!$C101=O$2,'Equipment List'!$K101,"")</f>
        <v/>
      </c>
      <c r="P101" s="161" t="str">
        <f>IF('Equipment List'!$C101=O$2,'Equipment List'!$I101,"")</f>
        <v/>
      </c>
      <c r="Q101" s="160" t="str">
        <f>IF('Equipment List'!$C101=R$2,'Equipment List'!$D101,"")</f>
        <v/>
      </c>
      <c r="R101" s="161" t="str">
        <f>IF('Equipment List'!$C101=R$2,'Equipment List'!$K101,"")</f>
        <v/>
      </c>
      <c r="S101" s="161" t="str">
        <f>IF('Equipment List'!$C101=R$2,'Equipment List'!$I101,"")</f>
        <v/>
      </c>
      <c r="T101" s="160" t="str">
        <f>IF('Equipment List'!$C101=U$2,'Equipment List'!$D101,"")</f>
        <v/>
      </c>
      <c r="U101" s="161" t="str">
        <f>IF('Equipment List'!$C101=U$2,'Equipment List'!$K101,"")</f>
        <v/>
      </c>
      <c r="V101" s="161" t="str">
        <f>IF('Equipment List'!$C101=U$2,'Equipment List'!$I101,"")</f>
        <v/>
      </c>
      <c r="W101" s="160" t="str">
        <f>IF('Equipment List'!$C101=X$2,'Equipment List'!$D101,"")</f>
        <v/>
      </c>
      <c r="X101" s="161" t="str">
        <f>IF('Equipment List'!$C101=X$2,'Equipment List'!$K101,"")</f>
        <v/>
      </c>
      <c r="Y101" s="161" t="str">
        <f>IF('Equipment List'!$C101=X$2,'Equipment List'!$I101,"")</f>
        <v/>
      </c>
      <c r="Z101" s="160" t="str">
        <f>IF('Equipment List'!$C101=AA$2,'Equipment List'!$D101,"")</f>
        <v/>
      </c>
      <c r="AA101" s="161" t="str">
        <f>IF('Equipment List'!$C101=AA$2,'Equipment List'!$K101,"")</f>
        <v/>
      </c>
      <c r="AB101" s="161" t="str">
        <f>IF('Equipment List'!$C101=AA$2,'Equipment List'!$I101,"")</f>
        <v/>
      </c>
      <c r="AC101" s="160" t="str">
        <f>IF('Equipment List'!$C101=AD$2,'Equipment List'!$D101,"")</f>
        <v/>
      </c>
      <c r="AD101" s="161" t="str">
        <f>IF('Equipment List'!$C101=AD$2,'Equipment List'!$K101,"")</f>
        <v/>
      </c>
      <c r="AE101" s="161" t="str">
        <f>IF('Equipment List'!$C101=AD$2,'Equipment List'!$I101,"")</f>
        <v/>
      </c>
      <c r="AF101" s="160" t="str">
        <f>IF('Equipment List'!$C101=AG$2,'Equipment List'!$D101,"")</f>
        <v/>
      </c>
      <c r="AG101" s="161" t="str">
        <f>IF('Equipment List'!$C101=AG$2,'Equipment List'!$K101,"")</f>
        <v/>
      </c>
      <c r="AH101" s="161" t="str">
        <f>IF('Equipment List'!$C101=AG$2,'Equipment List'!$I101,"")</f>
        <v/>
      </c>
      <c r="AI101" s="160" t="str">
        <f>IF('Equipment List'!$C101=AJ$2,'Equipment List'!$D101,"")</f>
        <v/>
      </c>
      <c r="AJ101" s="161" t="str">
        <f>IF('Equipment List'!$C101=AJ$2,'Equipment List'!$K101,"")</f>
        <v/>
      </c>
      <c r="AK101" s="161" t="str">
        <f>IF('Equipment List'!$C101=AJ$2,'Equipment List'!$I101,"")</f>
        <v/>
      </c>
      <c r="AL101" s="160" t="str">
        <f>IF('Equipment List'!$C101=AM$2,'Equipment List'!$D101,"")</f>
        <v/>
      </c>
      <c r="AM101" s="161" t="str">
        <f>IF('Equipment List'!$C101=AM$2,'Equipment List'!$K101,"")</f>
        <v/>
      </c>
      <c r="AN101" s="161" t="str">
        <f>IF('Equipment List'!$C101=AM$2,'Equipment List'!$I101,"")</f>
        <v/>
      </c>
      <c r="AO101" s="160" t="str">
        <f>IF('Equipment List'!$C101=AP$2,'Equipment List'!$D101,"")</f>
        <v/>
      </c>
      <c r="AP101" s="161" t="str">
        <f>IF('Equipment List'!$C101=AP$2,'Equipment List'!$K101,"")</f>
        <v/>
      </c>
      <c r="AQ101" s="161" t="str">
        <f>IF('Equipment List'!$C101=AP$2,'Equipment List'!$I101,"")</f>
        <v/>
      </c>
      <c r="AR101" s="160" t="str">
        <f>IF('Equipment List'!$C101=AS$2,'Equipment List'!$D101,"")</f>
        <v/>
      </c>
      <c r="AS101" s="161" t="str">
        <f>IF('Equipment List'!$C101=AS$2,'Equipment List'!$K101,"")</f>
        <v/>
      </c>
      <c r="AT101" s="161" t="str">
        <f>IF('Equipment List'!$C101=AS$2,'Equipment List'!$I101,"")</f>
        <v/>
      </c>
      <c r="AU101" s="160" t="str">
        <f>IF('Equipment List'!$C101=AV$2,'Equipment List'!$D101,"")</f>
        <v/>
      </c>
      <c r="AV101" s="161" t="str">
        <f>IF('Equipment List'!$C101=AV$2,'Equipment List'!$K101,"")</f>
        <v/>
      </c>
      <c r="AW101" s="161" t="str">
        <f>IF('Equipment List'!$C101=AV$2,'Equipment List'!$I101,"")</f>
        <v/>
      </c>
      <c r="AX101" s="160" t="str">
        <f>IF('Equipment List'!$C101=AY$2,'Equipment List'!$D101,"")</f>
        <v/>
      </c>
      <c r="AY101" s="161" t="str">
        <f>IF('Equipment List'!$C101=AY$2,'Equipment List'!$K101,"")</f>
        <v/>
      </c>
      <c r="AZ101" s="161" t="str">
        <f>IF('Equipment List'!$C101=AY$2,'Equipment List'!$I101,"")</f>
        <v/>
      </c>
      <c r="BA101" s="160" t="str">
        <f>IF('Equipment List'!$C101=BB$2,'Equipment List'!$D101,"")</f>
        <v/>
      </c>
      <c r="BB101" s="161" t="str">
        <f>IF('Equipment List'!$C101=BB$2,'Equipment List'!$K101,"")</f>
        <v/>
      </c>
      <c r="BC101" s="161" t="str">
        <f>IF('Equipment List'!$C101=BB$2,'Equipment List'!$I101,"")</f>
        <v/>
      </c>
      <c r="BD101" s="160" t="str">
        <f>IF('Equipment List'!$C101=BE$2,'Equipment List'!$D101,"")</f>
        <v/>
      </c>
      <c r="BE101" s="161" t="str">
        <f>IF('Equipment List'!$C101=BE$2,'Equipment List'!$K101,"")</f>
        <v/>
      </c>
      <c r="BF101" s="161" t="str">
        <f>IF('Equipment List'!$C101=BE$2,'Equipment List'!$I101,"")</f>
        <v/>
      </c>
      <c r="BG101" s="160" t="str">
        <f>IF('Equipment List'!$C101=BH$2,'Equipment List'!$D101,"")</f>
        <v/>
      </c>
      <c r="BH101" s="161" t="str">
        <f>IF('Equipment List'!$C101=BH$2,'Equipment List'!$K101,"")</f>
        <v/>
      </c>
      <c r="BI101" s="161" t="str">
        <f>IF('Equipment List'!$C101=BH$2,'Equipment List'!$I101,"")</f>
        <v/>
      </c>
      <c r="BJ101" s="160" t="str">
        <f>IF('Equipment List'!$C101=BK$2,'Equipment List'!$D101,"")</f>
        <v/>
      </c>
      <c r="BK101" s="161" t="str">
        <f>IF('Equipment List'!$C101=BK$2,'Equipment List'!$K101,"")</f>
        <v/>
      </c>
      <c r="BL101" s="161" t="str">
        <f>IF('Equipment List'!$C101=BK$2,'Equipment List'!$I101,"")</f>
        <v/>
      </c>
      <c r="BM101" s="160" t="str">
        <f>IF('Equipment List'!$C101=BN$2,'Equipment List'!$D101,"")</f>
        <v/>
      </c>
      <c r="BN101" s="161" t="str">
        <f>IF('Equipment List'!$C101=BN$2,'Equipment List'!$K101,"")</f>
        <v/>
      </c>
      <c r="BO101" s="161" t="str">
        <f>IF('Equipment List'!$C101=BN$2,'Equipment List'!$I101,"")</f>
        <v/>
      </c>
      <c r="BP101" s="160" t="str">
        <f>IF('Equipment List'!$C101=BQ$2,'Equipment List'!$D101,"")</f>
        <v/>
      </c>
      <c r="BQ101" s="161" t="str">
        <f>IF('Equipment List'!$C101=BQ$2,'Equipment List'!$K101,"")</f>
        <v/>
      </c>
      <c r="BR101" s="161" t="str">
        <f>IF('Equipment List'!$C101=BQ$2,'Equipment List'!$I101,"")</f>
        <v/>
      </c>
      <c r="BS101" s="160" t="str">
        <f>IF('Equipment List'!$C101=BT$2,'Equipment List'!$D101,"")</f>
        <v/>
      </c>
      <c r="BT101" s="161" t="str">
        <f>IF('Equipment List'!$C101=BT$2,'Equipment List'!$K101,"")</f>
        <v/>
      </c>
      <c r="BU101" s="161" t="str">
        <f>IF('Equipment List'!$C101=BT$2,'Equipment List'!$I101,"")</f>
        <v/>
      </c>
      <c r="BV101" s="160" t="str">
        <f>IF('Equipment List'!$C101=BW$2,'Equipment List'!$D101,"")</f>
        <v/>
      </c>
      <c r="BW101" s="161" t="str">
        <f>IF('Equipment List'!$C101=BW$2,'Equipment List'!$K101,"")</f>
        <v/>
      </c>
      <c r="BX101" s="161" t="str">
        <f>IF('Equipment List'!$C101=BW$2,'Equipment List'!$I101,"")</f>
        <v/>
      </c>
      <c r="BY101" s="141"/>
      <c r="BZ101" s="141"/>
    </row>
    <row r="102" spans="5:78" x14ac:dyDescent="0.2">
      <c r="E102" s="160" t="str">
        <f>IF('Equipment List'!$C102=F$2,'Equipment List'!$D102,"")</f>
        <v/>
      </c>
      <c r="F102" s="161" t="str">
        <f>IF('Equipment List'!$C102=F$2,'Equipment List'!$K102,"")</f>
        <v/>
      </c>
      <c r="G102" s="161" t="str">
        <f>IF('Equipment List'!$C102=F$2,'Equipment List'!$I102,"")</f>
        <v/>
      </c>
      <c r="H102" s="160" t="str">
        <f>IF('Equipment List'!$C102=I$2,'Equipment List'!$D102,"")</f>
        <v/>
      </c>
      <c r="I102" s="161" t="str">
        <f>IF('Equipment List'!$C102=I$2,'Equipment List'!$K102,"")</f>
        <v/>
      </c>
      <c r="J102" s="161" t="str">
        <f>IF('Equipment List'!$C102=I$2,'Equipment List'!$I102,"")</f>
        <v/>
      </c>
      <c r="K102" s="160" t="str">
        <f>IF('Equipment List'!$C102=L$2,'Equipment List'!$D102,"")</f>
        <v/>
      </c>
      <c r="L102" s="161" t="str">
        <f>IF('Equipment List'!$C102=L$2,'Equipment List'!$K102,"")</f>
        <v/>
      </c>
      <c r="M102" s="161" t="str">
        <f>IF('Equipment List'!$C102=L$2,'Equipment List'!$I102,"")</f>
        <v/>
      </c>
      <c r="N102" s="160" t="str">
        <f>IF('Equipment List'!$C102=O$2,'Equipment List'!$D102,"")</f>
        <v/>
      </c>
      <c r="O102" s="161" t="str">
        <f>IF('Equipment List'!$C102=O$2,'Equipment List'!$K102,"")</f>
        <v/>
      </c>
      <c r="P102" s="161" t="str">
        <f>IF('Equipment List'!$C102=O$2,'Equipment List'!$I102,"")</f>
        <v/>
      </c>
      <c r="Q102" s="160" t="str">
        <f>IF('Equipment List'!$C102=R$2,'Equipment List'!$D102,"")</f>
        <v/>
      </c>
      <c r="R102" s="161" t="str">
        <f>IF('Equipment List'!$C102=R$2,'Equipment List'!$K102,"")</f>
        <v/>
      </c>
      <c r="S102" s="161" t="str">
        <f>IF('Equipment List'!$C102=R$2,'Equipment List'!$I102,"")</f>
        <v/>
      </c>
      <c r="T102" s="160" t="str">
        <f>IF('Equipment List'!$C102=U$2,'Equipment List'!$D102,"")</f>
        <v/>
      </c>
      <c r="U102" s="161" t="str">
        <f>IF('Equipment List'!$C102=U$2,'Equipment List'!$K102,"")</f>
        <v/>
      </c>
      <c r="V102" s="161" t="str">
        <f>IF('Equipment List'!$C102=U$2,'Equipment List'!$I102,"")</f>
        <v/>
      </c>
      <c r="W102" s="160" t="str">
        <f>IF('Equipment List'!$C102=X$2,'Equipment List'!$D102,"")</f>
        <v/>
      </c>
      <c r="X102" s="161" t="str">
        <f>IF('Equipment List'!$C102=X$2,'Equipment List'!$K102,"")</f>
        <v/>
      </c>
      <c r="Y102" s="161" t="str">
        <f>IF('Equipment List'!$C102=X$2,'Equipment List'!$I102,"")</f>
        <v/>
      </c>
      <c r="Z102" s="160" t="str">
        <f>IF('Equipment List'!$C102=AA$2,'Equipment List'!$D102,"")</f>
        <v/>
      </c>
      <c r="AA102" s="161" t="str">
        <f>IF('Equipment List'!$C102=AA$2,'Equipment List'!$K102,"")</f>
        <v/>
      </c>
      <c r="AB102" s="161" t="str">
        <f>IF('Equipment List'!$C102=AA$2,'Equipment List'!$I102,"")</f>
        <v/>
      </c>
      <c r="AC102" s="160" t="str">
        <f>IF('Equipment List'!$C102=AD$2,'Equipment List'!$D102,"")</f>
        <v/>
      </c>
      <c r="AD102" s="161" t="str">
        <f>IF('Equipment List'!$C102=AD$2,'Equipment List'!$K102,"")</f>
        <v/>
      </c>
      <c r="AE102" s="161" t="str">
        <f>IF('Equipment List'!$C102=AD$2,'Equipment List'!$I102,"")</f>
        <v/>
      </c>
      <c r="AF102" s="160" t="str">
        <f>IF('Equipment List'!$C102=AG$2,'Equipment List'!$D102,"")</f>
        <v/>
      </c>
      <c r="AG102" s="161" t="str">
        <f>IF('Equipment List'!$C102=AG$2,'Equipment List'!$K102,"")</f>
        <v/>
      </c>
      <c r="AH102" s="161" t="str">
        <f>IF('Equipment List'!$C102=AG$2,'Equipment List'!$I102,"")</f>
        <v/>
      </c>
      <c r="AI102" s="160" t="str">
        <f>IF('Equipment List'!$C102=AJ$2,'Equipment List'!$D102,"")</f>
        <v/>
      </c>
      <c r="AJ102" s="161" t="str">
        <f>IF('Equipment List'!$C102=AJ$2,'Equipment List'!$K102,"")</f>
        <v/>
      </c>
      <c r="AK102" s="161" t="str">
        <f>IF('Equipment List'!$C102=AJ$2,'Equipment List'!$I102,"")</f>
        <v/>
      </c>
      <c r="AL102" s="160" t="str">
        <f>IF('Equipment List'!$C102=AM$2,'Equipment List'!$D102,"")</f>
        <v/>
      </c>
      <c r="AM102" s="161" t="str">
        <f>IF('Equipment List'!$C102=AM$2,'Equipment List'!$K102,"")</f>
        <v/>
      </c>
      <c r="AN102" s="161" t="str">
        <f>IF('Equipment List'!$C102=AM$2,'Equipment List'!$I102,"")</f>
        <v/>
      </c>
      <c r="AO102" s="160" t="str">
        <f>IF('Equipment List'!$C102=AP$2,'Equipment List'!$D102,"")</f>
        <v/>
      </c>
      <c r="AP102" s="161" t="str">
        <f>IF('Equipment List'!$C102=AP$2,'Equipment List'!$K102,"")</f>
        <v/>
      </c>
      <c r="AQ102" s="161" t="str">
        <f>IF('Equipment List'!$C102=AP$2,'Equipment List'!$I102,"")</f>
        <v/>
      </c>
      <c r="AR102" s="160" t="str">
        <f>IF('Equipment List'!$C102=AS$2,'Equipment List'!$D102,"")</f>
        <v/>
      </c>
      <c r="AS102" s="161" t="str">
        <f>IF('Equipment List'!$C102=AS$2,'Equipment List'!$K102,"")</f>
        <v/>
      </c>
      <c r="AT102" s="161" t="str">
        <f>IF('Equipment List'!$C102=AS$2,'Equipment List'!$I102,"")</f>
        <v/>
      </c>
      <c r="AU102" s="160" t="str">
        <f>IF('Equipment List'!$C102=AV$2,'Equipment List'!$D102,"")</f>
        <v/>
      </c>
      <c r="AV102" s="161" t="str">
        <f>IF('Equipment List'!$C102=AV$2,'Equipment List'!$K102,"")</f>
        <v/>
      </c>
      <c r="AW102" s="161" t="str">
        <f>IF('Equipment List'!$C102=AV$2,'Equipment List'!$I102,"")</f>
        <v/>
      </c>
      <c r="AX102" s="160" t="str">
        <f>IF('Equipment List'!$C102=AY$2,'Equipment List'!$D102,"")</f>
        <v/>
      </c>
      <c r="AY102" s="161" t="str">
        <f>IF('Equipment List'!$C102=AY$2,'Equipment List'!$K102,"")</f>
        <v/>
      </c>
      <c r="AZ102" s="161" t="str">
        <f>IF('Equipment List'!$C102=AY$2,'Equipment List'!$I102,"")</f>
        <v/>
      </c>
      <c r="BA102" s="160" t="str">
        <f>IF('Equipment List'!$C102=BB$2,'Equipment List'!$D102,"")</f>
        <v/>
      </c>
      <c r="BB102" s="161" t="str">
        <f>IF('Equipment List'!$C102=BB$2,'Equipment List'!$K102,"")</f>
        <v/>
      </c>
      <c r="BC102" s="161" t="str">
        <f>IF('Equipment List'!$C102=BB$2,'Equipment List'!$I102,"")</f>
        <v/>
      </c>
      <c r="BD102" s="160" t="str">
        <f>IF('Equipment List'!$C102=BE$2,'Equipment List'!$D102,"")</f>
        <v/>
      </c>
      <c r="BE102" s="161" t="str">
        <f>IF('Equipment List'!$C102=BE$2,'Equipment List'!$K102,"")</f>
        <v/>
      </c>
      <c r="BF102" s="161" t="str">
        <f>IF('Equipment List'!$C102=BE$2,'Equipment List'!$I102,"")</f>
        <v/>
      </c>
      <c r="BG102" s="160" t="str">
        <f>IF('Equipment List'!$C102=BH$2,'Equipment List'!$D102,"")</f>
        <v/>
      </c>
      <c r="BH102" s="161" t="str">
        <f>IF('Equipment List'!$C102=BH$2,'Equipment List'!$K102,"")</f>
        <v/>
      </c>
      <c r="BI102" s="161" t="str">
        <f>IF('Equipment List'!$C102=BH$2,'Equipment List'!$I102,"")</f>
        <v/>
      </c>
      <c r="BJ102" s="160" t="str">
        <f>IF('Equipment List'!$C102=BK$2,'Equipment List'!$D102,"")</f>
        <v/>
      </c>
      <c r="BK102" s="161" t="str">
        <f>IF('Equipment List'!$C102=BK$2,'Equipment List'!$K102,"")</f>
        <v/>
      </c>
      <c r="BL102" s="161" t="str">
        <f>IF('Equipment List'!$C102=BK$2,'Equipment List'!$I102,"")</f>
        <v/>
      </c>
      <c r="BM102" s="160" t="str">
        <f>IF('Equipment List'!$C102=BN$2,'Equipment List'!$D102,"")</f>
        <v/>
      </c>
      <c r="BN102" s="161" t="str">
        <f>IF('Equipment List'!$C102=BN$2,'Equipment List'!$K102,"")</f>
        <v/>
      </c>
      <c r="BO102" s="161" t="str">
        <f>IF('Equipment List'!$C102=BN$2,'Equipment List'!$I102,"")</f>
        <v/>
      </c>
      <c r="BP102" s="160" t="str">
        <f>IF('Equipment List'!$C102=BQ$2,'Equipment List'!$D102,"")</f>
        <v/>
      </c>
      <c r="BQ102" s="161" t="str">
        <f>IF('Equipment List'!$C102=BQ$2,'Equipment List'!$K102,"")</f>
        <v/>
      </c>
      <c r="BR102" s="161" t="str">
        <f>IF('Equipment List'!$C102=BQ$2,'Equipment List'!$I102,"")</f>
        <v/>
      </c>
      <c r="BS102" s="160" t="str">
        <f>IF('Equipment List'!$C102=BT$2,'Equipment List'!$D102,"")</f>
        <v/>
      </c>
      <c r="BT102" s="161" t="str">
        <f>IF('Equipment List'!$C102=BT$2,'Equipment List'!$K102,"")</f>
        <v/>
      </c>
      <c r="BU102" s="161" t="str">
        <f>IF('Equipment List'!$C102=BT$2,'Equipment List'!$I102,"")</f>
        <v/>
      </c>
      <c r="BV102" s="160" t="str">
        <f>IF('Equipment List'!$C102=BW$2,'Equipment List'!$D102,"")</f>
        <v/>
      </c>
      <c r="BW102" s="161" t="str">
        <f>IF('Equipment List'!$C102=BW$2,'Equipment List'!$K102,"")</f>
        <v/>
      </c>
      <c r="BX102" s="161" t="str">
        <f>IF('Equipment List'!$C102=BW$2,'Equipment List'!$I102,"")</f>
        <v/>
      </c>
      <c r="BY102" s="141"/>
      <c r="BZ102" s="141"/>
    </row>
    <row r="103" spans="5:78" x14ac:dyDescent="0.2">
      <c r="E103" s="160" t="str">
        <f>IF('Equipment List'!$C103=F$2,'Equipment List'!$D103,"")</f>
        <v/>
      </c>
      <c r="F103" s="161" t="str">
        <f>IF('Equipment List'!$C103=F$2,'Equipment List'!$K103,"")</f>
        <v/>
      </c>
      <c r="G103" s="161" t="str">
        <f>IF('Equipment List'!$C103=F$2,'Equipment List'!$I103,"")</f>
        <v/>
      </c>
      <c r="H103" s="160" t="str">
        <f>IF('Equipment List'!$C103=I$2,'Equipment List'!$D103,"")</f>
        <v/>
      </c>
      <c r="I103" s="161" t="str">
        <f>IF('Equipment List'!$C103=I$2,'Equipment List'!$K103,"")</f>
        <v/>
      </c>
      <c r="J103" s="161" t="str">
        <f>IF('Equipment List'!$C103=I$2,'Equipment List'!$I103,"")</f>
        <v/>
      </c>
      <c r="K103" s="160" t="str">
        <f>IF('Equipment List'!$C103=L$2,'Equipment List'!$D103,"")</f>
        <v/>
      </c>
      <c r="L103" s="161" t="str">
        <f>IF('Equipment List'!$C103=L$2,'Equipment List'!$K103,"")</f>
        <v/>
      </c>
      <c r="M103" s="161" t="str">
        <f>IF('Equipment List'!$C103=L$2,'Equipment List'!$I103,"")</f>
        <v/>
      </c>
      <c r="N103" s="160" t="str">
        <f>IF('Equipment List'!$C103=O$2,'Equipment List'!$D103,"")</f>
        <v/>
      </c>
      <c r="O103" s="161" t="str">
        <f>IF('Equipment List'!$C103=O$2,'Equipment List'!$K103,"")</f>
        <v/>
      </c>
      <c r="P103" s="161" t="str">
        <f>IF('Equipment List'!$C103=O$2,'Equipment List'!$I103,"")</f>
        <v/>
      </c>
      <c r="Q103" s="160" t="str">
        <f>IF('Equipment List'!$C103=R$2,'Equipment List'!$D103,"")</f>
        <v/>
      </c>
      <c r="R103" s="161" t="str">
        <f>IF('Equipment List'!$C103=R$2,'Equipment List'!$K103,"")</f>
        <v/>
      </c>
      <c r="S103" s="161" t="str">
        <f>IF('Equipment List'!$C103=R$2,'Equipment List'!$I103,"")</f>
        <v/>
      </c>
      <c r="T103" s="160" t="str">
        <f>IF('Equipment List'!$C103=U$2,'Equipment List'!$D103,"")</f>
        <v/>
      </c>
      <c r="U103" s="161" t="str">
        <f>IF('Equipment List'!$C103=U$2,'Equipment List'!$K103,"")</f>
        <v/>
      </c>
      <c r="V103" s="161" t="str">
        <f>IF('Equipment List'!$C103=U$2,'Equipment List'!$I103,"")</f>
        <v/>
      </c>
      <c r="W103" s="160" t="str">
        <f>IF('Equipment List'!$C103=X$2,'Equipment List'!$D103,"")</f>
        <v/>
      </c>
      <c r="X103" s="161" t="str">
        <f>IF('Equipment List'!$C103=X$2,'Equipment List'!$K103,"")</f>
        <v/>
      </c>
      <c r="Y103" s="161" t="str">
        <f>IF('Equipment List'!$C103=X$2,'Equipment List'!$I103,"")</f>
        <v/>
      </c>
      <c r="Z103" s="160" t="str">
        <f>IF('Equipment List'!$C103=AA$2,'Equipment List'!$D103,"")</f>
        <v/>
      </c>
      <c r="AA103" s="161" t="str">
        <f>IF('Equipment List'!$C103=AA$2,'Equipment List'!$K103,"")</f>
        <v/>
      </c>
      <c r="AB103" s="161" t="str">
        <f>IF('Equipment List'!$C103=AA$2,'Equipment List'!$I103,"")</f>
        <v/>
      </c>
      <c r="AC103" s="160" t="str">
        <f>IF('Equipment List'!$C103=AD$2,'Equipment List'!$D103,"")</f>
        <v/>
      </c>
      <c r="AD103" s="161" t="str">
        <f>IF('Equipment List'!$C103=AD$2,'Equipment List'!$K103,"")</f>
        <v/>
      </c>
      <c r="AE103" s="161" t="str">
        <f>IF('Equipment List'!$C103=AD$2,'Equipment List'!$I103,"")</f>
        <v/>
      </c>
      <c r="AF103" s="160" t="str">
        <f>IF('Equipment List'!$C103=AG$2,'Equipment List'!$D103,"")</f>
        <v/>
      </c>
      <c r="AG103" s="161" t="str">
        <f>IF('Equipment List'!$C103=AG$2,'Equipment List'!$K103,"")</f>
        <v/>
      </c>
      <c r="AH103" s="161" t="str">
        <f>IF('Equipment List'!$C103=AG$2,'Equipment List'!$I103,"")</f>
        <v/>
      </c>
      <c r="AI103" s="160" t="str">
        <f>IF('Equipment List'!$C103=AJ$2,'Equipment List'!$D103,"")</f>
        <v/>
      </c>
      <c r="AJ103" s="161" t="str">
        <f>IF('Equipment List'!$C103=AJ$2,'Equipment List'!$K103,"")</f>
        <v/>
      </c>
      <c r="AK103" s="161" t="str">
        <f>IF('Equipment List'!$C103=AJ$2,'Equipment List'!$I103,"")</f>
        <v/>
      </c>
      <c r="AL103" s="160" t="str">
        <f>IF('Equipment List'!$C103=AM$2,'Equipment List'!$D103,"")</f>
        <v/>
      </c>
      <c r="AM103" s="161" t="str">
        <f>IF('Equipment List'!$C103=AM$2,'Equipment List'!$K103,"")</f>
        <v/>
      </c>
      <c r="AN103" s="161" t="str">
        <f>IF('Equipment List'!$C103=AM$2,'Equipment List'!$I103,"")</f>
        <v/>
      </c>
      <c r="AO103" s="160" t="str">
        <f>IF('Equipment List'!$C103=AP$2,'Equipment List'!$D103,"")</f>
        <v/>
      </c>
      <c r="AP103" s="161" t="str">
        <f>IF('Equipment List'!$C103=AP$2,'Equipment List'!$K103,"")</f>
        <v/>
      </c>
      <c r="AQ103" s="161" t="str">
        <f>IF('Equipment List'!$C103=AP$2,'Equipment List'!$I103,"")</f>
        <v/>
      </c>
      <c r="AR103" s="160" t="str">
        <f>IF('Equipment List'!$C103=AS$2,'Equipment List'!$D103,"")</f>
        <v/>
      </c>
      <c r="AS103" s="161" t="str">
        <f>IF('Equipment List'!$C103=AS$2,'Equipment List'!$K103,"")</f>
        <v/>
      </c>
      <c r="AT103" s="161" t="str">
        <f>IF('Equipment List'!$C103=AS$2,'Equipment List'!$I103,"")</f>
        <v/>
      </c>
      <c r="AU103" s="160" t="str">
        <f>IF('Equipment List'!$C103=AV$2,'Equipment List'!$D103,"")</f>
        <v/>
      </c>
      <c r="AV103" s="161" t="str">
        <f>IF('Equipment List'!$C103=AV$2,'Equipment List'!$K103,"")</f>
        <v/>
      </c>
      <c r="AW103" s="161" t="str">
        <f>IF('Equipment List'!$C103=AV$2,'Equipment List'!$I103,"")</f>
        <v/>
      </c>
      <c r="AX103" s="160" t="str">
        <f>IF('Equipment List'!$C103=AY$2,'Equipment List'!$D103,"")</f>
        <v/>
      </c>
      <c r="AY103" s="161" t="str">
        <f>IF('Equipment List'!$C103=AY$2,'Equipment List'!$K103,"")</f>
        <v/>
      </c>
      <c r="AZ103" s="161" t="str">
        <f>IF('Equipment List'!$C103=AY$2,'Equipment List'!$I103,"")</f>
        <v/>
      </c>
      <c r="BA103" s="160" t="str">
        <f>IF('Equipment List'!$C103=BB$2,'Equipment List'!$D103,"")</f>
        <v/>
      </c>
      <c r="BB103" s="161" t="str">
        <f>IF('Equipment List'!$C103=BB$2,'Equipment List'!$K103,"")</f>
        <v/>
      </c>
      <c r="BC103" s="161" t="str">
        <f>IF('Equipment List'!$C103=BB$2,'Equipment List'!$I103,"")</f>
        <v/>
      </c>
      <c r="BD103" s="160" t="str">
        <f>IF('Equipment List'!$C103=BE$2,'Equipment List'!$D103,"")</f>
        <v/>
      </c>
      <c r="BE103" s="161" t="str">
        <f>IF('Equipment List'!$C103=BE$2,'Equipment List'!$K103,"")</f>
        <v/>
      </c>
      <c r="BF103" s="161" t="str">
        <f>IF('Equipment List'!$C103=BE$2,'Equipment List'!$I103,"")</f>
        <v/>
      </c>
      <c r="BG103" s="160" t="str">
        <f>IF('Equipment List'!$C103=BH$2,'Equipment List'!$D103,"")</f>
        <v/>
      </c>
      <c r="BH103" s="161" t="str">
        <f>IF('Equipment List'!$C103=BH$2,'Equipment List'!$K103,"")</f>
        <v/>
      </c>
      <c r="BI103" s="161" t="str">
        <f>IF('Equipment List'!$C103=BH$2,'Equipment List'!$I103,"")</f>
        <v/>
      </c>
      <c r="BJ103" s="160" t="str">
        <f>IF('Equipment List'!$C103=BK$2,'Equipment List'!$D103,"")</f>
        <v/>
      </c>
      <c r="BK103" s="161" t="str">
        <f>IF('Equipment List'!$C103=BK$2,'Equipment List'!$K103,"")</f>
        <v/>
      </c>
      <c r="BL103" s="161" t="str">
        <f>IF('Equipment List'!$C103=BK$2,'Equipment List'!$I103,"")</f>
        <v/>
      </c>
      <c r="BM103" s="160" t="str">
        <f>IF('Equipment List'!$C103=BN$2,'Equipment List'!$D103,"")</f>
        <v/>
      </c>
      <c r="BN103" s="161" t="str">
        <f>IF('Equipment List'!$C103=BN$2,'Equipment List'!$K103,"")</f>
        <v/>
      </c>
      <c r="BO103" s="161" t="str">
        <f>IF('Equipment List'!$C103=BN$2,'Equipment List'!$I103,"")</f>
        <v/>
      </c>
      <c r="BP103" s="160" t="str">
        <f>IF('Equipment List'!$C103=BQ$2,'Equipment List'!$D103,"")</f>
        <v/>
      </c>
      <c r="BQ103" s="161" t="str">
        <f>IF('Equipment List'!$C103=BQ$2,'Equipment List'!$K103,"")</f>
        <v/>
      </c>
      <c r="BR103" s="161" t="str">
        <f>IF('Equipment List'!$C103=BQ$2,'Equipment List'!$I103,"")</f>
        <v/>
      </c>
      <c r="BS103" s="160" t="str">
        <f>IF('Equipment List'!$C103=BT$2,'Equipment List'!$D103,"")</f>
        <v/>
      </c>
      <c r="BT103" s="161" t="str">
        <f>IF('Equipment List'!$C103=BT$2,'Equipment List'!$K103,"")</f>
        <v/>
      </c>
      <c r="BU103" s="161" t="str">
        <f>IF('Equipment List'!$C103=BT$2,'Equipment List'!$I103,"")</f>
        <v/>
      </c>
      <c r="BV103" s="160" t="str">
        <f>IF('Equipment List'!$C103=BW$2,'Equipment List'!$D103,"")</f>
        <v/>
      </c>
      <c r="BW103" s="161" t="str">
        <f>IF('Equipment List'!$C103=BW$2,'Equipment List'!$K103,"")</f>
        <v/>
      </c>
      <c r="BX103" s="161" t="str">
        <f>IF('Equipment List'!$C103=BW$2,'Equipment List'!$I103,"")</f>
        <v/>
      </c>
      <c r="BY103" s="141"/>
      <c r="BZ103" s="141"/>
    </row>
    <row r="104" spans="5:78" x14ac:dyDescent="0.2">
      <c r="E104" s="160" t="str">
        <f>IF('Equipment List'!$C104=F$2,'Equipment List'!$D104,"")</f>
        <v/>
      </c>
      <c r="F104" s="161" t="str">
        <f>IF('Equipment List'!$C104=F$2,'Equipment List'!$K104,"")</f>
        <v/>
      </c>
      <c r="G104" s="161" t="str">
        <f>IF('Equipment List'!$C104=F$2,'Equipment List'!$I104,"")</f>
        <v/>
      </c>
      <c r="H104" s="160" t="str">
        <f>IF('Equipment List'!$C104=I$2,'Equipment List'!$D104,"")</f>
        <v/>
      </c>
      <c r="I104" s="161" t="str">
        <f>IF('Equipment List'!$C104=I$2,'Equipment List'!$K104,"")</f>
        <v/>
      </c>
      <c r="J104" s="161" t="str">
        <f>IF('Equipment List'!$C104=I$2,'Equipment List'!$I104,"")</f>
        <v/>
      </c>
      <c r="K104" s="160" t="str">
        <f>IF('Equipment List'!$C104=L$2,'Equipment List'!$D104,"")</f>
        <v/>
      </c>
      <c r="L104" s="161" t="str">
        <f>IF('Equipment List'!$C104=L$2,'Equipment List'!$K104,"")</f>
        <v/>
      </c>
      <c r="M104" s="161" t="str">
        <f>IF('Equipment List'!$C104=L$2,'Equipment List'!$I104,"")</f>
        <v/>
      </c>
      <c r="N104" s="160" t="str">
        <f>IF('Equipment List'!$C104=O$2,'Equipment List'!$D104,"")</f>
        <v/>
      </c>
      <c r="O104" s="161" t="str">
        <f>IF('Equipment List'!$C104=O$2,'Equipment List'!$K104,"")</f>
        <v/>
      </c>
      <c r="P104" s="161" t="str">
        <f>IF('Equipment List'!$C104=O$2,'Equipment List'!$I104,"")</f>
        <v/>
      </c>
      <c r="Q104" s="160" t="str">
        <f>IF('Equipment List'!$C104=R$2,'Equipment List'!$D104,"")</f>
        <v/>
      </c>
      <c r="R104" s="161" t="str">
        <f>IF('Equipment List'!$C104=R$2,'Equipment List'!$K104,"")</f>
        <v/>
      </c>
      <c r="S104" s="161" t="str">
        <f>IF('Equipment List'!$C104=R$2,'Equipment List'!$I104,"")</f>
        <v/>
      </c>
      <c r="T104" s="160" t="str">
        <f>IF('Equipment List'!$C104=U$2,'Equipment List'!$D104,"")</f>
        <v/>
      </c>
      <c r="U104" s="161" t="str">
        <f>IF('Equipment List'!$C104=U$2,'Equipment List'!$K104,"")</f>
        <v/>
      </c>
      <c r="V104" s="161" t="str">
        <f>IF('Equipment List'!$C104=U$2,'Equipment List'!$I104,"")</f>
        <v/>
      </c>
      <c r="W104" s="160" t="str">
        <f>IF('Equipment List'!$C104=X$2,'Equipment List'!$D104,"")</f>
        <v/>
      </c>
      <c r="X104" s="161" t="str">
        <f>IF('Equipment List'!$C104=X$2,'Equipment List'!$K104,"")</f>
        <v/>
      </c>
      <c r="Y104" s="161" t="str">
        <f>IF('Equipment List'!$C104=X$2,'Equipment List'!$I104,"")</f>
        <v/>
      </c>
      <c r="Z104" s="160" t="str">
        <f>IF('Equipment List'!$C104=AA$2,'Equipment List'!$D104,"")</f>
        <v/>
      </c>
      <c r="AA104" s="161" t="str">
        <f>IF('Equipment List'!$C104=AA$2,'Equipment List'!$K104,"")</f>
        <v/>
      </c>
      <c r="AB104" s="161" t="str">
        <f>IF('Equipment List'!$C104=AA$2,'Equipment List'!$I104,"")</f>
        <v/>
      </c>
      <c r="AC104" s="160" t="str">
        <f>IF('Equipment List'!$C104=AD$2,'Equipment List'!$D104,"")</f>
        <v/>
      </c>
      <c r="AD104" s="161" t="str">
        <f>IF('Equipment List'!$C104=AD$2,'Equipment List'!$K104,"")</f>
        <v/>
      </c>
      <c r="AE104" s="161" t="str">
        <f>IF('Equipment List'!$C104=AD$2,'Equipment List'!$I104,"")</f>
        <v/>
      </c>
      <c r="AF104" s="160" t="str">
        <f>IF('Equipment List'!$C104=AG$2,'Equipment List'!$D104,"")</f>
        <v/>
      </c>
      <c r="AG104" s="161" t="str">
        <f>IF('Equipment List'!$C104=AG$2,'Equipment List'!$K104,"")</f>
        <v/>
      </c>
      <c r="AH104" s="161" t="str">
        <f>IF('Equipment List'!$C104=AG$2,'Equipment List'!$I104,"")</f>
        <v/>
      </c>
      <c r="AI104" s="160" t="str">
        <f>IF('Equipment List'!$C104=AJ$2,'Equipment List'!$D104,"")</f>
        <v/>
      </c>
      <c r="AJ104" s="161" t="str">
        <f>IF('Equipment List'!$C104=AJ$2,'Equipment List'!$K104,"")</f>
        <v/>
      </c>
      <c r="AK104" s="161" t="str">
        <f>IF('Equipment List'!$C104=AJ$2,'Equipment List'!$I104,"")</f>
        <v/>
      </c>
      <c r="AL104" s="160" t="str">
        <f>IF('Equipment List'!$C104=AM$2,'Equipment List'!$D104,"")</f>
        <v/>
      </c>
      <c r="AM104" s="161" t="str">
        <f>IF('Equipment List'!$C104=AM$2,'Equipment List'!$K104,"")</f>
        <v/>
      </c>
      <c r="AN104" s="161" t="str">
        <f>IF('Equipment List'!$C104=AM$2,'Equipment List'!$I104,"")</f>
        <v/>
      </c>
      <c r="AO104" s="160" t="str">
        <f>IF('Equipment List'!$C104=AP$2,'Equipment List'!$D104,"")</f>
        <v/>
      </c>
      <c r="AP104" s="161" t="str">
        <f>IF('Equipment List'!$C104=AP$2,'Equipment List'!$K104,"")</f>
        <v/>
      </c>
      <c r="AQ104" s="161" t="str">
        <f>IF('Equipment List'!$C104=AP$2,'Equipment List'!$I104,"")</f>
        <v/>
      </c>
      <c r="AR104" s="160" t="str">
        <f>IF('Equipment List'!$C104=AS$2,'Equipment List'!$D104,"")</f>
        <v/>
      </c>
      <c r="AS104" s="161" t="str">
        <f>IF('Equipment List'!$C104=AS$2,'Equipment List'!$K104,"")</f>
        <v/>
      </c>
      <c r="AT104" s="161" t="str">
        <f>IF('Equipment List'!$C104=AS$2,'Equipment List'!$I104,"")</f>
        <v/>
      </c>
      <c r="AU104" s="160" t="str">
        <f>IF('Equipment List'!$C104=AV$2,'Equipment List'!$D104,"")</f>
        <v/>
      </c>
      <c r="AV104" s="161" t="str">
        <f>IF('Equipment List'!$C104=AV$2,'Equipment List'!$K104,"")</f>
        <v/>
      </c>
      <c r="AW104" s="161" t="str">
        <f>IF('Equipment List'!$C104=AV$2,'Equipment List'!$I104,"")</f>
        <v/>
      </c>
      <c r="AX104" s="160" t="str">
        <f>IF('Equipment List'!$C104=AY$2,'Equipment List'!$D104,"")</f>
        <v/>
      </c>
      <c r="AY104" s="161" t="str">
        <f>IF('Equipment List'!$C104=AY$2,'Equipment List'!$K104,"")</f>
        <v/>
      </c>
      <c r="AZ104" s="161" t="str">
        <f>IF('Equipment List'!$C104=AY$2,'Equipment List'!$I104,"")</f>
        <v/>
      </c>
      <c r="BA104" s="160" t="str">
        <f>IF('Equipment List'!$C104=BB$2,'Equipment List'!$D104,"")</f>
        <v/>
      </c>
      <c r="BB104" s="161" t="str">
        <f>IF('Equipment List'!$C104=BB$2,'Equipment List'!$K104,"")</f>
        <v/>
      </c>
      <c r="BC104" s="161" t="str">
        <f>IF('Equipment List'!$C104=BB$2,'Equipment List'!$I104,"")</f>
        <v/>
      </c>
      <c r="BD104" s="160" t="str">
        <f>IF('Equipment List'!$C104=BE$2,'Equipment List'!$D104,"")</f>
        <v/>
      </c>
      <c r="BE104" s="161" t="str">
        <f>IF('Equipment List'!$C104=BE$2,'Equipment List'!$K104,"")</f>
        <v/>
      </c>
      <c r="BF104" s="161" t="str">
        <f>IF('Equipment List'!$C104=BE$2,'Equipment List'!$I104,"")</f>
        <v/>
      </c>
      <c r="BG104" s="160" t="str">
        <f>IF('Equipment List'!$C104=BH$2,'Equipment List'!$D104,"")</f>
        <v/>
      </c>
      <c r="BH104" s="161" t="str">
        <f>IF('Equipment List'!$C104=BH$2,'Equipment List'!$K104,"")</f>
        <v/>
      </c>
      <c r="BI104" s="161" t="str">
        <f>IF('Equipment List'!$C104=BH$2,'Equipment List'!$I104,"")</f>
        <v/>
      </c>
      <c r="BJ104" s="160" t="str">
        <f>IF('Equipment List'!$C104=BK$2,'Equipment List'!$D104,"")</f>
        <v/>
      </c>
      <c r="BK104" s="161" t="str">
        <f>IF('Equipment List'!$C104=BK$2,'Equipment List'!$K104,"")</f>
        <v/>
      </c>
      <c r="BL104" s="161" t="str">
        <f>IF('Equipment List'!$C104=BK$2,'Equipment List'!$I104,"")</f>
        <v/>
      </c>
      <c r="BM104" s="160" t="str">
        <f>IF('Equipment List'!$C104=BN$2,'Equipment List'!$D104,"")</f>
        <v/>
      </c>
      <c r="BN104" s="161" t="str">
        <f>IF('Equipment List'!$C104=BN$2,'Equipment List'!$K104,"")</f>
        <v/>
      </c>
      <c r="BO104" s="161" t="str">
        <f>IF('Equipment List'!$C104=BN$2,'Equipment List'!$I104,"")</f>
        <v/>
      </c>
      <c r="BP104" s="160" t="str">
        <f>IF('Equipment List'!$C104=BQ$2,'Equipment List'!$D104,"")</f>
        <v/>
      </c>
      <c r="BQ104" s="161" t="str">
        <f>IF('Equipment List'!$C104=BQ$2,'Equipment List'!$K104,"")</f>
        <v/>
      </c>
      <c r="BR104" s="161" t="str">
        <f>IF('Equipment List'!$C104=BQ$2,'Equipment List'!$I104,"")</f>
        <v/>
      </c>
      <c r="BS104" s="160" t="str">
        <f>IF('Equipment List'!$C104=BT$2,'Equipment List'!$D104,"")</f>
        <v/>
      </c>
      <c r="BT104" s="161" t="str">
        <f>IF('Equipment List'!$C104=BT$2,'Equipment List'!$K104,"")</f>
        <v/>
      </c>
      <c r="BU104" s="161" t="str">
        <f>IF('Equipment List'!$C104=BT$2,'Equipment List'!$I104,"")</f>
        <v/>
      </c>
      <c r="BV104" s="160" t="str">
        <f>IF('Equipment List'!$C104=BW$2,'Equipment List'!$D104,"")</f>
        <v/>
      </c>
      <c r="BW104" s="161" t="str">
        <f>IF('Equipment List'!$C104=BW$2,'Equipment List'!$K104,"")</f>
        <v/>
      </c>
      <c r="BX104" s="161" t="str">
        <f>IF('Equipment List'!$C104=BW$2,'Equipment List'!$I104,"")</f>
        <v/>
      </c>
      <c r="BY104" s="141"/>
      <c r="BZ104" s="141"/>
    </row>
    <row r="105" spans="5:78" x14ac:dyDescent="0.2">
      <c r="E105" s="160" t="str">
        <f>IF('Equipment List'!$C105=F$2,'Equipment List'!$D105,"")</f>
        <v/>
      </c>
      <c r="F105" s="161" t="str">
        <f>IF('Equipment List'!$C105=F$2,'Equipment List'!$K105,"")</f>
        <v/>
      </c>
      <c r="G105" s="161" t="str">
        <f>IF('Equipment List'!$C105=F$2,'Equipment List'!$I105,"")</f>
        <v/>
      </c>
      <c r="H105" s="160" t="str">
        <f>IF('Equipment List'!$C105=I$2,'Equipment List'!$D105,"")</f>
        <v/>
      </c>
      <c r="I105" s="161" t="str">
        <f>IF('Equipment List'!$C105=I$2,'Equipment List'!$K105,"")</f>
        <v/>
      </c>
      <c r="J105" s="161" t="str">
        <f>IF('Equipment List'!$C105=I$2,'Equipment List'!$I105,"")</f>
        <v/>
      </c>
      <c r="K105" s="160" t="str">
        <f>IF('Equipment List'!$C105=L$2,'Equipment List'!$D105,"")</f>
        <v/>
      </c>
      <c r="L105" s="161" t="str">
        <f>IF('Equipment List'!$C105=L$2,'Equipment List'!$K105,"")</f>
        <v/>
      </c>
      <c r="M105" s="161" t="str">
        <f>IF('Equipment List'!$C105=L$2,'Equipment List'!$I105,"")</f>
        <v/>
      </c>
      <c r="N105" s="160" t="str">
        <f>IF('Equipment List'!$C105=O$2,'Equipment List'!$D105,"")</f>
        <v/>
      </c>
      <c r="O105" s="161" t="str">
        <f>IF('Equipment List'!$C105=O$2,'Equipment List'!$K105,"")</f>
        <v/>
      </c>
      <c r="P105" s="161" t="str">
        <f>IF('Equipment List'!$C105=O$2,'Equipment List'!$I105,"")</f>
        <v/>
      </c>
      <c r="Q105" s="160" t="str">
        <f>IF('Equipment List'!$C105=R$2,'Equipment List'!$D105,"")</f>
        <v/>
      </c>
      <c r="R105" s="161" t="str">
        <f>IF('Equipment List'!$C105=R$2,'Equipment List'!$K105,"")</f>
        <v/>
      </c>
      <c r="S105" s="161" t="str">
        <f>IF('Equipment List'!$C105=R$2,'Equipment List'!$I105,"")</f>
        <v/>
      </c>
      <c r="T105" s="160" t="str">
        <f>IF('Equipment List'!$C105=U$2,'Equipment List'!$D105,"")</f>
        <v/>
      </c>
      <c r="U105" s="161" t="str">
        <f>IF('Equipment List'!$C105=U$2,'Equipment List'!$K105,"")</f>
        <v/>
      </c>
      <c r="V105" s="161" t="str">
        <f>IF('Equipment List'!$C105=U$2,'Equipment List'!$I105,"")</f>
        <v/>
      </c>
      <c r="W105" s="160" t="str">
        <f>IF('Equipment List'!$C105=X$2,'Equipment List'!$D105,"")</f>
        <v/>
      </c>
      <c r="X105" s="161" t="str">
        <f>IF('Equipment List'!$C105=X$2,'Equipment List'!$K105,"")</f>
        <v/>
      </c>
      <c r="Y105" s="161" t="str">
        <f>IF('Equipment List'!$C105=X$2,'Equipment List'!$I105,"")</f>
        <v/>
      </c>
      <c r="Z105" s="160" t="str">
        <f>IF('Equipment List'!$C105=AA$2,'Equipment List'!$D105,"")</f>
        <v/>
      </c>
      <c r="AA105" s="161" t="str">
        <f>IF('Equipment List'!$C105=AA$2,'Equipment List'!$K105,"")</f>
        <v/>
      </c>
      <c r="AB105" s="161" t="str">
        <f>IF('Equipment List'!$C105=AA$2,'Equipment List'!$I105,"")</f>
        <v/>
      </c>
      <c r="AC105" s="160" t="str">
        <f>IF('Equipment List'!$C105=AD$2,'Equipment List'!$D105,"")</f>
        <v/>
      </c>
      <c r="AD105" s="161" t="str">
        <f>IF('Equipment List'!$C105=AD$2,'Equipment List'!$K105,"")</f>
        <v/>
      </c>
      <c r="AE105" s="161" t="str">
        <f>IF('Equipment List'!$C105=AD$2,'Equipment List'!$I105,"")</f>
        <v/>
      </c>
      <c r="AF105" s="160" t="str">
        <f>IF('Equipment List'!$C105=AG$2,'Equipment List'!$D105,"")</f>
        <v/>
      </c>
      <c r="AG105" s="161" t="str">
        <f>IF('Equipment List'!$C105=AG$2,'Equipment List'!$K105,"")</f>
        <v/>
      </c>
      <c r="AH105" s="161" t="str">
        <f>IF('Equipment List'!$C105=AG$2,'Equipment List'!$I105,"")</f>
        <v/>
      </c>
      <c r="AI105" s="160" t="str">
        <f>IF('Equipment List'!$C105=AJ$2,'Equipment List'!$D105,"")</f>
        <v/>
      </c>
      <c r="AJ105" s="161" t="str">
        <f>IF('Equipment List'!$C105=AJ$2,'Equipment List'!$K105,"")</f>
        <v/>
      </c>
      <c r="AK105" s="161" t="str">
        <f>IF('Equipment List'!$C105=AJ$2,'Equipment List'!$I105,"")</f>
        <v/>
      </c>
      <c r="AL105" s="160" t="str">
        <f>IF('Equipment List'!$C105=AM$2,'Equipment List'!$D105,"")</f>
        <v/>
      </c>
      <c r="AM105" s="161" t="str">
        <f>IF('Equipment List'!$C105=AM$2,'Equipment List'!$K105,"")</f>
        <v/>
      </c>
      <c r="AN105" s="161" t="str">
        <f>IF('Equipment List'!$C105=AM$2,'Equipment List'!$I105,"")</f>
        <v/>
      </c>
      <c r="AO105" s="160" t="str">
        <f>IF('Equipment List'!$C105=AP$2,'Equipment List'!$D105,"")</f>
        <v/>
      </c>
      <c r="AP105" s="161" t="str">
        <f>IF('Equipment List'!$C105=AP$2,'Equipment List'!$K105,"")</f>
        <v/>
      </c>
      <c r="AQ105" s="161" t="str">
        <f>IF('Equipment List'!$C105=AP$2,'Equipment List'!$I105,"")</f>
        <v/>
      </c>
      <c r="AR105" s="160" t="str">
        <f>IF('Equipment List'!$C105=AS$2,'Equipment List'!$D105,"")</f>
        <v/>
      </c>
      <c r="AS105" s="161" t="str">
        <f>IF('Equipment List'!$C105=AS$2,'Equipment List'!$K105,"")</f>
        <v/>
      </c>
      <c r="AT105" s="161" t="str">
        <f>IF('Equipment List'!$C105=AS$2,'Equipment List'!$I105,"")</f>
        <v/>
      </c>
      <c r="AU105" s="160" t="str">
        <f>IF('Equipment List'!$C105=AV$2,'Equipment List'!$D105,"")</f>
        <v/>
      </c>
      <c r="AV105" s="161" t="str">
        <f>IF('Equipment List'!$C105=AV$2,'Equipment List'!$K105,"")</f>
        <v/>
      </c>
      <c r="AW105" s="161" t="str">
        <f>IF('Equipment List'!$C105=AV$2,'Equipment List'!$I105,"")</f>
        <v/>
      </c>
      <c r="AX105" s="160" t="str">
        <f>IF('Equipment List'!$C105=AY$2,'Equipment List'!$D105,"")</f>
        <v/>
      </c>
      <c r="AY105" s="161" t="str">
        <f>IF('Equipment List'!$C105=AY$2,'Equipment List'!$K105,"")</f>
        <v/>
      </c>
      <c r="AZ105" s="161" t="str">
        <f>IF('Equipment List'!$C105=AY$2,'Equipment List'!$I105,"")</f>
        <v/>
      </c>
      <c r="BA105" s="160" t="str">
        <f>IF('Equipment List'!$C105=BB$2,'Equipment List'!$D105,"")</f>
        <v/>
      </c>
      <c r="BB105" s="161" t="str">
        <f>IF('Equipment List'!$C105=BB$2,'Equipment List'!$K105,"")</f>
        <v/>
      </c>
      <c r="BC105" s="161" t="str">
        <f>IF('Equipment List'!$C105=BB$2,'Equipment List'!$I105,"")</f>
        <v/>
      </c>
      <c r="BD105" s="160" t="str">
        <f>IF('Equipment List'!$C105=BE$2,'Equipment List'!$D105,"")</f>
        <v/>
      </c>
      <c r="BE105" s="161" t="str">
        <f>IF('Equipment List'!$C105=BE$2,'Equipment List'!$K105,"")</f>
        <v/>
      </c>
      <c r="BF105" s="161" t="str">
        <f>IF('Equipment List'!$C105=BE$2,'Equipment List'!$I105,"")</f>
        <v/>
      </c>
      <c r="BG105" s="160" t="str">
        <f>IF('Equipment List'!$C105=BH$2,'Equipment List'!$D105,"")</f>
        <v/>
      </c>
      <c r="BH105" s="161" t="str">
        <f>IF('Equipment List'!$C105=BH$2,'Equipment List'!$K105,"")</f>
        <v/>
      </c>
      <c r="BI105" s="161" t="str">
        <f>IF('Equipment List'!$C105=BH$2,'Equipment List'!$I105,"")</f>
        <v/>
      </c>
      <c r="BJ105" s="160" t="str">
        <f>IF('Equipment List'!$C105=BK$2,'Equipment List'!$D105,"")</f>
        <v/>
      </c>
      <c r="BK105" s="161" t="str">
        <f>IF('Equipment List'!$C105=BK$2,'Equipment List'!$K105,"")</f>
        <v/>
      </c>
      <c r="BL105" s="161" t="str">
        <f>IF('Equipment List'!$C105=BK$2,'Equipment List'!$I105,"")</f>
        <v/>
      </c>
      <c r="BM105" s="160" t="str">
        <f>IF('Equipment List'!$C105=BN$2,'Equipment List'!$D105,"")</f>
        <v/>
      </c>
      <c r="BN105" s="161" t="str">
        <f>IF('Equipment List'!$C105=BN$2,'Equipment List'!$K105,"")</f>
        <v/>
      </c>
      <c r="BO105" s="161" t="str">
        <f>IF('Equipment List'!$C105=BN$2,'Equipment List'!$I105,"")</f>
        <v/>
      </c>
      <c r="BP105" s="160" t="str">
        <f>IF('Equipment List'!$C105=BQ$2,'Equipment List'!$D105,"")</f>
        <v/>
      </c>
      <c r="BQ105" s="161" t="str">
        <f>IF('Equipment List'!$C105=BQ$2,'Equipment List'!$K105,"")</f>
        <v/>
      </c>
      <c r="BR105" s="161" t="str">
        <f>IF('Equipment List'!$C105=BQ$2,'Equipment List'!$I105,"")</f>
        <v/>
      </c>
      <c r="BS105" s="160" t="str">
        <f>IF('Equipment List'!$C105=BT$2,'Equipment List'!$D105,"")</f>
        <v/>
      </c>
      <c r="BT105" s="161" t="str">
        <f>IF('Equipment List'!$C105=BT$2,'Equipment List'!$K105,"")</f>
        <v/>
      </c>
      <c r="BU105" s="161" t="str">
        <f>IF('Equipment List'!$C105=BT$2,'Equipment List'!$I105,"")</f>
        <v/>
      </c>
      <c r="BV105" s="160" t="str">
        <f>IF('Equipment List'!$C105=BW$2,'Equipment List'!$D105,"")</f>
        <v/>
      </c>
      <c r="BW105" s="161" t="str">
        <f>IF('Equipment List'!$C105=BW$2,'Equipment List'!$K105,"")</f>
        <v/>
      </c>
      <c r="BX105" s="161" t="str">
        <f>IF('Equipment List'!$C105=BW$2,'Equipment List'!$I105,"")</f>
        <v/>
      </c>
      <c r="BY105" s="141"/>
      <c r="BZ105" s="141"/>
    </row>
    <row r="106" spans="5:78" x14ac:dyDescent="0.2">
      <c r="E106" s="160" t="str">
        <f>IF('Equipment List'!$C106=F$2,'Equipment List'!$D106,"")</f>
        <v/>
      </c>
      <c r="F106" s="161" t="str">
        <f>IF('Equipment List'!$C106=F$2,'Equipment List'!$K106,"")</f>
        <v/>
      </c>
      <c r="G106" s="161" t="str">
        <f>IF('Equipment List'!$C106=F$2,'Equipment List'!$I106,"")</f>
        <v/>
      </c>
      <c r="H106" s="160" t="str">
        <f>IF('Equipment List'!$C106=I$2,'Equipment List'!$D106,"")</f>
        <v/>
      </c>
      <c r="I106" s="161" t="str">
        <f>IF('Equipment List'!$C106=I$2,'Equipment List'!$K106,"")</f>
        <v/>
      </c>
      <c r="J106" s="161" t="str">
        <f>IF('Equipment List'!$C106=I$2,'Equipment List'!$I106,"")</f>
        <v/>
      </c>
      <c r="K106" s="160" t="str">
        <f>IF('Equipment List'!$C106=L$2,'Equipment List'!$D106,"")</f>
        <v/>
      </c>
      <c r="L106" s="161" t="str">
        <f>IF('Equipment List'!$C106=L$2,'Equipment List'!$K106,"")</f>
        <v/>
      </c>
      <c r="M106" s="161" t="str">
        <f>IF('Equipment List'!$C106=L$2,'Equipment List'!$I106,"")</f>
        <v/>
      </c>
      <c r="N106" s="160" t="str">
        <f>IF('Equipment List'!$C106=O$2,'Equipment List'!$D106,"")</f>
        <v/>
      </c>
      <c r="O106" s="161" t="str">
        <f>IF('Equipment List'!$C106=O$2,'Equipment List'!$K106,"")</f>
        <v/>
      </c>
      <c r="P106" s="161" t="str">
        <f>IF('Equipment List'!$C106=O$2,'Equipment List'!$I106,"")</f>
        <v/>
      </c>
      <c r="Q106" s="160" t="str">
        <f>IF('Equipment List'!$C106=R$2,'Equipment List'!$D106,"")</f>
        <v/>
      </c>
      <c r="R106" s="161" t="str">
        <f>IF('Equipment List'!$C106=R$2,'Equipment List'!$K106,"")</f>
        <v/>
      </c>
      <c r="S106" s="161" t="str">
        <f>IF('Equipment List'!$C106=R$2,'Equipment List'!$I106,"")</f>
        <v/>
      </c>
      <c r="T106" s="160" t="str">
        <f>IF('Equipment List'!$C106=U$2,'Equipment List'!$D106,"")</f>
        <v/>
      </c>
      <c r="U106" s="161" t="str">
        <f>IF('Equipment List'!$C106=U$2,'Equipment List'!$K106,"")</f>
        <v/>
      </c>
      <c r="V106" s="161" t="str">
        <f>IF('Equipment List'!$C106=U$2,'Equipment List'!$I106,"")</f>
        <v/>
      </c>
      <c r="W106" s="160" t="str">
        <f>IF('Equipment List'!$C106=X$2,'Equipment List'!$D106,"")</f>
        <v/>
      </c>
      <c r="X106" s="161" t="str">
        <f>IF('Equipment List'!$C106=X$2,'Equipment List'!$K106,"")</f>
        <v/>
      </c>
      <c r="Y106" s="161" t="str">
        <f>IF('Equipment List'!$C106=X$2,'Equipment List'!$I106,"")</f>
        <v/>
      </c>
      <c r="Z106" s="160" t="str">
        <f>IF('Equipment List'!$C106=AA$2,'Equipment List'!$D106,"")</f>
        <v/>
      </c>
      <c r="AA106" s="161" t="str">
        <f>IF('Equipment List'!$C106=AA$2,'Equipment List'!$K106,"")</f>
        <v/>
      </c>
      <c r="AB106" s="161" t="str">
        <f>IF('Equipment List'!$C106=AA$2,'Equipment List'!$I106,"")</f>
        <v/>
      </c>
      <c r="AC106" s="160" t="str">
        <f>IF('Equipment List'!$C106=AD$2,'Equipment List'!$D106,"")</f>
        <v/>
      </c>
      <c r="AD106" s="161" t="str">
        <f>IF('Equipment List'!$C106=AD$2,'Equipment List'!$K106,"")</f>
        <v/>
      </c>
      <c r="AE106" s="161" t="str">
        <f>IF('Equipment List'!$C106=AD$2,'Equipment List'!$I106,"")</f>
        <v/>
      </c>
      <c r="AF106" s="160" t="str">
        <f>IF('Equipment List'!$C106=AG$2,'Equipment List'!$D106,"")</f>
        <v/>
      </c>
      <c r="AG106" s="161" t="str">
        <f>IF('Equipment List'!$C106=AG$2,'Equipment List'!$K106,"")</f>
        <v/>
      </c>
      <c r="AH106" s="161" t="str">
        <f>IF('Equipment List'!$C106=AG$2,'Equipment List'!$I106,"")</f>
        <v/>
      </c>
      <c r="AI106" s="160" t="str">
        <f>IF('Equipment List'!$C106=AJ$2,'Equipment List'!$D106,"")</f>
        <v/>
      </c>
      <c r="AJ106" s="161" t="str">
        <f>IF('Equipment List'!$C106=AJ$2,'Equipment List'!$K106,"")</f>
        <v/>
      </c>
      <c r="AK106" s="161" t="str">
        <f>IF('Equipment List'!$C106=AJ$2,'Equipment List'!$I106,"")</f>
        <v/>
      </c>
      <c r="AL106" s="160" t="str">
        <f>IF('Equipment List'!$C106=AM$2,'Equipment List'!$D106,"")</f>
        <v/>
      </c>
      <c r="AM106" s="161" t="str">
        <f>IF('Equipment List'!$C106=AM$2,'Equipment List'!$K106,"")</f>
        <v/>
      </c>
      <c r="AN106" s="161" t="str">
        <f>IF('Equipment List'!$C106=AM$2,'Equipment List'!$I106,"")</f>
        <v/>
      </c>
      <c r="AO106" s="160" t="str">
        <f>IF('Equipment List'!$C106=AP$2,'Equipment List'!$D106,"")</f>
        <v/>
      </c>
      <c r="AP106" s="161" t="str">
        <f>IF('Equipment List'!$C106=AP$2,'Equipment List'!$K106,"")</f>
        <v/>
      </c>
      <c r="AQ106" s="161" t="str">
        <f>IF('Equipment List'!$C106=AP$2,'Equipment List'!$I106,"")</f>
        <v/>
      </c>
      <c r="AR106" s="160" t="str">
        <f>IF('Equipment List'!$C106=AS$2,'Equipment List'!$D106,"")</f>
        <v/>
      </c>
      <c r="AS106" s="161" t="str">
        <f>IF('Equipment List'!$C106=AS$2,'Equipment List'!$K106,"")</f>
        <v/>
      </c>
      <c r="AT106" s="161" t="str">
        <f>IF('Equipment List'!$C106=AS$2,'Equipment List'!$I106,"")</f>
        <v/>
      </c>
      <c r="AU106" s="160" t="str">
        <f>IF('Equipment List'!$C106=AV$2,'Equipment List'!$D106,"")</f>
        <v/>
      </c>
      <c r="AV106" s="161" t="str">
        <f>IF('Equipment List'!$C106=AV$2,'Equipment List'!$K106,"")</f>
        <v/>
      </c>
      <c r="AW106" s="161" t="str">
        <f>IF('Equipment List'!$C106=AV$2,'Equipment List'!$I106,"")</f>
        <v/>
      </c>
      <c r="AX106" s="160" t="str">
        <f>IF('Equipment List'!$C106=AY$2,'Equipment List'!$D106,"")</f>
        <v/>
      </c>
      <c r="AY106" s="161" t="str">
        <f>IF('Equipment List'!$C106=AY$2,'Equipment List'!$K106,"")</f>
        <v/>
      </c>
      <c r="AZ106" s="161" t="str">
        <f>IF('Equipment List'!$C106=AY$2,'Equipment List'!$I106,"")</f>
        <v/>
      </c>
      <c r="BA106" s="160" t="str">
        <f>IF('Equipment List'!$C106=BB$2,'Equipment List'!$D106,"")</f>
        <v/>
      </c>
      <c r="BB106" s="161" t="str">
        <f>IF('Equipment List'!$C106=BB$2,'Equipment List'!$K106,"")</f>
        <v/>
      </c>
      <c r="BC106" s="161" t="str">
        <f>IF('Equipment List'!$C106=BB$2,'Equipment List'!$I106,"")</f>
        <v/>
      </c>
      <c r="BD106" s="160" t="str">
        <f>IF('Equipment List'!$C106=BE$2,'Equipment List'!$D106,"")</f>
        <v/>
      </c>
      <c r="BE106" s="161" t="str">
        <f>IF('Equipment List'!$C106=BE$2,'Equipment List'!$K106,"")</f>
        <v/>
      </c>
      <c r="BF106" s="161" t="str">
        <f>IF('Equipment List'!$C106=BE$2,'Equipment List'!$I106,"")</f>
        <v/>
      </c>
      <c r="BG106" s="160" t="str">
        <f>IF('Equipment List'!$C106=BH$2,'Equipment List'!$D106,"")</f>
        <v/>
      </c>
      <c r="BH106" s="161" t="str">
        <f>IF('Equipment List'!$C106=BH$2,'Equipment List'!$K106,"")</f>
        <v/>
      </c>
      <c r="BI106" s="161" t="str">
        <f>IF('Equipment List'!$C106=BH$2,'Equipment List'!$I106,"")</f>
        <v/>
      </c>
      <c r="BJ106" s="160" t="str">
        <f>IF('Equipment List'!$C106=BK$2,'Equipment List'!$D106,"")</f>
        <v/>
      </c>
      <c r="BK106" s="161" t="str">
        <f>IF('Equipment List'!$C106=BK$2,'Equipment List'!$K106,"")</f>
        <v/>
      </c>
      <c r="BL106" s="161" t="str">
        <f>IF('Equipment List'!$C106=BK$2,'Equipment List'!$I106,"")</f>
        <v/>
      </c>
      <c r="BM106" s="160" t="str">
        <f>IF('Equipment List'!$C106=BN$2,'Equipment List'!$D106,"")</f>
        <v/>
      </c>
      <c r="BN106" s="161" t="str">
        <f>IF('Equipment List'!$C106=BN$2,'Equipment List'!$K106,"")</f>
        <v/>
      </c>
      <c r="BO106" s="161" t="str">
        <f>IF('Equipment List'!$C106=BN$2,'Equipment List'!$I106,"")</f>
        <v/>
      </c>
      <c r="BP106" s="160" t="str">
        <f>IF('Equipment List'!$C106=BQ$2,'Equipment List'!$D106,"")</f>
        <v/>
      </c>
      <c r="BQ106" s="161" t="str">
        <f>IF('Equipment List'!$C106=BQ$2,'Equipment List'!$K106,"")</f>
        <v/>
      </c>
      <c r="BR106" s="161" t="str">
        <f>IF('Equipment List'!$C106=BQ$2,'Equipment List'!$I106,"")</f>
        <v/>
      </c>
      <c r="BS106" s="160" t="str">
        <f>IF('Equipment List'!$C106=BT$2,'Equipment List'!$D106,"")</f>
        <v/>
      </c>
      <c r="BT106" s="161" t="str">
        <f>IF('Equipment List'!$C106=BT$2,'Equipment List'!$K106,"")</f>
        <v/>
      </c>
      <c r="BU106" s="161" t="str">
        <f>IF('Equipment List'!$C106=BT$2,'Equipment List'!$I106,"")</f>
        <v/>
      </c>
      <c r="BV106" s="160" t="str">
        <f>IF('Equipment List'!$C106=BW$2,'Equipment List'!$D106,"")</f>
        <v/>
      </c>
      <c r="BW106" s="161" t="str">
        <f>IF('Equipment List'!$C106=BW$2,'Equipment List'!$K106,"")</f>
        <v/>
      </c>
      <c r="BX106" s="161" t="str">
        <f>IF('Equipment List'!$C106=BW$2,'Equipment List'!$I106,"")</f>
        <v/>
      </c>
      <c r="BY106" s="141"/>
      <c r="BZ106" s="141"/>
    </row>
    <row r="107" spans="5:78" x14ac:dyDescent="0.2">
      <c r="E107" s="160" t="str">
        <f>IF('Equipment List'!$C107=F$2,'Equipment List'!$D107,"")</f>
        <v/>
      </c>
      <c r="F107" s="161" t="str">
        <f>IF('Equipment List'!$C107=F$2,'Equipment List'!$K107,"")</f>
        <v/>
      </c>
      <c r="G107" s="161" t="str">
        <f>IF('Equipment List'!$C107=F$2,'Equipment List'!$I107,"")</f>
        <v/>
      </c>
      <c r="H107" s="160" t="str">
        <f>IF('Equipment List'!$C107=I$2,'Equipment List'!$D107,"")</f>
        <v/>
      </c>
      <c r="I107" s="161" t="str">
        <f>IF('Equipment List'!$C107=I$2,'Equipment List'!$K107,"")</f>
        <v/>
      </c>
      <c r="J107" s="161" t="str">
        <f>IF('Equipment List'!$C107=I$2,'Equipment List'!$I107,"")</f>
        <v/>
      </c>
      <c r="K107" s="160" t="str">
        <f>IF('Equipment List'!$C107=L$2,'Equipment List'!$D107,"")</f>
        <v/>
      </c>
      <c r="L107" s="161" t="str">
        <f>IF('Equipment List'!$C107=L$2,'Equipment List'!$K107,"")</f>
        <v/>
      </c>
      <c r="M107" s="161" t="str">
        <f>IF('Equipment List'!$C107=L$2,'Equipment List'!$I107,"")</f>
        <v/>
      </c>
      <c r="N107" s="160" t="str">
        <f>IF('Equipment List'!$C107=O$2,'Equipment List'!$D107,"")</f>
        <v/>
      </c>
      <c r="O107" s="161" t="str">
        <f>IF('Equipment List'!$C107=O$2,'Equipment List'!$K107,"")</f>
        <v/>
      </c>
      <c r="P107" s="161" t="str">
        <f>IF('Equipment List'!$C107=O$2,'Equipment List'!$I107,"")</f>
        <v/>
      </c>
      <c r="Q107" s="160" t="str">
        <f>IF('Equipment List'!$C107=R$2,'Equipment List'!$D107,"")</f>
        <v/>
      </c>
      <c r="R107" s="161" t="str">
        <f>IF('Equipment List'!$C107=R$2,'Equipment List'!$K107,"")</f>
        <v/>
      </c>
      <c r="S107" s="161" t="str">
        <f>IF('Equipment List'!$C107=R$2,'Equipment List'!$I107,"")</f>
        <v/>
      </c>
      <c r="T107" s="160" t="str">
        <f>IF('Equipment List'!$C107=U$2,'Equipment List'!$D107,"")</f>
        <v/>
      </c>
      <c r="U107" s="161" t="str">
        <f>IF('Equipment List'!$C107=U$2,'Equipment List'!$K107,"")</f>
        <v/>
      </c>
      <c r="V107" s="161" t="str">
        <f>IF('Equipment List'!$C107=U$2,'Equipment List'!$I107,"")</f>
        <v/>
      </c>
      <c r="W107" s="160" t="str">
        <f>IF('Equipment List'!$C107=X$2,'Equipment List'!$D107,"")</f>
        <v/>
      </c>
      <c r="X107" s="161" t="str">
        <f>IF('Equipment List'!$C107=X$2,'Equipment List'!$K107,"")</f>
        <v/>
      </c>
      <c r="Y107" s="161" t="str">
        <f>IF('Equipment List'!$C107=X$2,'Equipment List'!$I107,"")</f>
        <v/>
      </c>
      <c r="Z107" s="160" t="str">
        <f>IF('Equipment List'!$C107=AA$2,'Equipment List'!$D107,"")</f>
        <v/>
      </c>
      <c r="AA107" s="161" t="str">
        <f>IF('Equipment List'!$C107=AA$2,'Equipment List'!$K107,"")</f>
        <v/>
      </c>
      <c r="AB107" s="161" t="str">
        <f>IF('Equipment List'!$C107=AA$2,'Equipment List'!$I107,"")</f>
        <v/>
      </c>
      <c r="AC107" s="160" t="str">
        <f>IF('Equipment List'!$C107=AD$2,'Equipment List'!$D107,"")</f>
        <v/>
      </c>
      <c r="AD107" s="161" t="str">
        <f>IF('Equipment List'!$C107=AD$2,'Equipment List'!$K107,"")</f>
        <v/>
      </c>
      <c r="AE107" s="161" t="str">
        <f>IF('Equipment List'!$C107=AD$2,'Equipment List'!$I107,"")</f>
        <v/>
      </c>
      <c r="AF107" s="160" t="str">
        <f>IF('Equipment List'!$C107=AG$2,'Equipment List'!$D107,"")</f>
        <v/>
      </c>
      <c r="AG107" s="161" t="str">
        <f>IF('Equipment List'!$C107=AG$2,'Equipment List'!$K107,"")</f>
        <v/>
      </c>
      <c r="AH107" s="161" t="str">
        <f>IF('Equipment List'!$C107=AG$2,'Equipment List'!$I107,"")</f>
        <v/>
      </c>
      <c r="AI107" s="160" t="str">
        <f>IF('Equipment List'!$C107=AJ$2,'Equipment List'!$D107,"")</f>
        <v/>
      </c>
      <c r="AJ107" s="161" t="str">
        <f>IF('Equipment List'!$C107=AJ$2,'Equipment List'!$K107,"")</f>
        <v/>
      </c>
      <c r="AK107" s="161" t="str">
        <f>IF('Equipment List'!$C107=AJ$2,'Equipment List'!$I107,"")</f>
        <v/>
      </c>
      <c r="AL107" s="160" t="str">
        <f>IF('Equipment List'!$C107=AM$2,'Equipment List'!$D107,"")</f>
        <v/>
      </c>
      <c r="AM107" s="161" t="str">
        <f>IF('Equipment List'!$C107=AM$2,'Equipment List'!$K107,"")</f>
        <v/>
      </c>
      <c r="AN107" s="161" t="str">
        <f>IF('Equipment List'!$C107=AM$2,'Equipment List'!$I107,"")</f>
        <v/>
      </c>
      <c r="AO107" s="160" t="str">
        <f>IF('Equipment List'!$C107=AP$2,'Equipment List'!$D107,"")</f>
        <v/>
      </c>
      <c r="AP107" s="161" t="str">
        <f>IF('Equipment List'!$C107=AP$2,'Equipment List'!$K107,"")</f>
        <v/>
      </c>
      <c r="AQ107" s="161" t="str">
        <f>IF('Equipment List'!$C107=AP$2,'Equipment List'!$I107,"")</f>
        <v/>
      </c>
      <c r="AR107" s="160" t="str">
        <f>IF('Equipment List'!$C107=AS$2,'Equipment List'!$D107,"")</f>
        <v/>
      </c>
      <c r="AS107" s="161" t="str">
        <f>IF('Equipment List'!$C107=AS$2,'Equipment List'!$K107,"")</f>
        <v/>
      </c>
      <c r="AT107" s="161" t="str">
        <f>IF('Equipment List'!$C107=AS$2,'Equipment List'!$I107,"")</f>
        <v/>
      </c>
      <c r="AU107" s="160" t="str">
        <f>IF('Equipment List'!$C107=AV$2,'Equipment List'!$D107,"")</f>
        <v/>
      </c>
      <c r="AV107" s="161" t="str">
        <f>IF('Equipment List'!$C107=AV$2,'Equipment List'!$K107,"")</f>
        <v/>
      </c>
      <c r="AW107" s="161" t="str">
        <f>IF('Equipment List'!$C107=AV$2,'Equipment List'!$I107,"")</f>
        <v/>
      </c>
      <c r="AX107" s="160" t="str">
        <f>IF('Equipment List'!$C107=AY$2,'Equipment List'!$D107,"")</f>
        <v/>
      </c>
      <c r="AY107" s="161" t="str">
        <f>IF('Equipment List'!$C107=AY$2,'Equipment List'!$K107,"")</f>
        <v/>
      </c>
      <c r="AZ107" s="161" t="str">
        <f>IF('Equipment List'!$C107=AY$2,'Equipment List'!$I107,"")</f>
        <v/>
      </c>
      <c r="BA107" s="160" t="str">
        <f>IF('Equipment List'!$C107=BB$2,'Equipment List'!$D107,"")</f>
        <v/>
      </c>
      <c r="BB107" s="161" t="str">
        <f>IF('Equipment List'!$C107=BB$2,'Equipment List'!$K107,"")</f>
        <v/>
      </c>
      <c r="BC107" s="161" t="str">
        <f>IF('Equipment List'!$C107=BB$2,'Equipment List'!$I107,"")</f>
        <v/>
      </c>
      <c r="BD107" s="160" t="str">
        <f>IF('Equipment List'!$C107=BE$2,'Equipment List'!$D107,"")</f>
        <v/>
      </c>
      <c r="BE107" s="161" t="str">
        <f>IF('Equipment List'!$C107=BE$2,'Equipment List'!$K107,"")</f>
        <v/>
      </c>
      <c r="BF107" s="161" t="str">
        <f>IF('Equipment List'!$C107=BE$2,'Equipment List'!$I107,"")</f>
        <v/>
      </c>
      <c r="BG107" s="160" t="str">
        <f>IF('Equipment List'!$C107=BH$2,'Equipment List'!$D107,"")</f>
        <v/>
      </c>
      <c r="BH107" s="161" t="str">
        <f>IF('Equipment List'!$C107=BH$2,'Equipment List'!$K107,"")</f>
        <v/>
      </c>
      <c r="BI107" s="161" t="str">
        <f>IF('Equipment List'!$C107=BH$2,'Equipment List'!$I107,"")</f>
        <v/>
      </c>
      <c r="BJ107" s="160" t="str">
        <f>IF('Equipment List'!$C107=BK$2,'Equipment List'!$D107,"")</f>
        <v/>
      </c>
      <c r="BK107" s="161" t="str">
        <f>IF('Equipment List'!$C107=BK$2,'Equipment List'!$K107,"")</f>
        <v/>
      </c>
      <c r="BL107" s="161" t="str">
        <f>IF('Equipment List'!$C107=BK$2,'Equipment List'!$I107,"")</f>
        <v/>
      </c>
      <c r="BM107" s="160" t="str">
        <f>IF('Equipment List'!$C107=BN$2,'Equipment List'!$D107,"")</f>
        <v/>
      </c>
      <c r="BN107" s="161" t="str">
        <f>IF('Equipment List'!$C107=BN$2,'Equipment List'!$K107,"")</f>
        <v/>
      </c>
      <c r="BO107" s="161" t="str">
        <f>IF('Equipment List'!$C107=BN$2,'Equipment List'!$I107,"")</f>
        <v/>
      </c>
      <c r="BP107" s="160" t="str">
        <f>IF('Equipment List'!$C107=BQ$2,'Equipment List'!$D107,"")</f>
        <v/>
      </c>
      <c r="BQ107" s="161" t="str">
        <f>IF('Equipment List'!$C107=BQ$2,'Equipment List'!$K107,"")</f>
        <v/>
      </c>
      <c r="BR107" s="161" t="str">
        <f>IF('Equipment List'!$C107=BQ$2,'Equipment List'!$I107,"")</f>
        <v/>
      </c>
      <c r="BS107" s="160" t="str">
        <f>IF('Equipment List'!$C107=BT$2,'Equipment List'!$D107,"")</f>
        <v/>
      </c>
      <c r="BT107" s="161" t="str">
        <f>IF('Equipment List'!$C107=BT$2,'Equipment List'!$K107,"")</f>
        <v/>
      </c>
      <c r="BU107" s="161" t="str">
        <f>IF('Equipment List'!$C107=BT$2,'Equipment List'!$I107,"")</f>
        <v/>
      </c>
      <c r="BV107" s="160" t="str">
        <f>IF('Equipment List'!$C107=BW$2,'Equipment List'!$D107,"")</f>
        <v/>
      </c>
      <c r="BW107" s="161" t="str">
        <f>IF('Equipment List'!$C107=BW$2,'Equipment List'!$K107,"")</f>
        <v/>
      </c>
      <c r="BX107" s="161" t="str">
        <f>IF('Equipment List'!$C107=BW$2,'Equipment List'!$I107,"")</f>
        <v/>
      </c>
      <c r="BY107" s="141"/>
      <c r="BZ107" s="141"/>
    </row>
    <row r="108" spans="5:78" x14ac:dyDescent="0.2">
      <c r="E108" s="160" t="str">
        <f>IF('Equipment List'!$C108=F$2,'Equipment List'!$D108,"")</f>
        <v/>
      </c>
      <c r="F108" s="161" t="str">
        <f>IF('Equipment List'!$C108=F$2,'Equipment List'!$K108,"")</f>
        <v/>
      </c>
      <c r="G108" s="161" t="str">
        <f>IF('Equipment List'!$C108=F$2,'Equipment List'!$I108,"")</f>
        <v/>
      </c>
      <c r="H108" s="160" t="str">
        <f>IF('Equipment List'!$C108=I$2,'Equipment List'!$D108,"")</f>
        <v/>
      </c>
      <c r="I108" s="161" t="str">
        <f>IF('Equipment List'!$C108=I$2,'Equipment List'!$K108,"")</f>
        <v/>
      </c>
      <c r="J108" s="161" t="str">
        <f>IF('Equipment List'!$C108=I$2,'Equipment List'!$I108,"")</f>
        <v/>
      </c>
      <c r="K108" s="160" t="str">
        <f>IF('Equipment List'!$C108=L$2,'Equipment List'!$D108,"")</f>
        <v/>
      </c>
      <c r="L108" s="161" t="str">
        <f>IF('Equipment List'!$C108=L$2,'Equipment List'!$K108,"")</f>
        <v/>
      </c>
      <c r="M108" s="161" t="str">
        <f>IF('Equipment List'!$C108=L$2,'Equipment List'!$I108,"")</f>
        <v/>
      </c>
      <c r="N108" s="160" t="str">
        <f>IF('Equipment List'!$C108=O$2,'Equipment List'!$D108,"")</f>
        <v/>
      </c>
      <c r="O108" s="161" t="str">
        <f>IF('Equipment List'!$C108=O$2,'Equipment List'!$K108,"")</f>
        <v/>
      </c>
      <c r="P108" s="161" t="str">
        <f>IF('Equipment List'!$C108=O$2,'Equipment List'!$I108,"")</f>
        <v/>
      </c>
      <c r="Q108" s="160" t="str">
        <f>IF('Equipment List'!$C108=R$2,'Equipment List'!$D108,"")</f>
        <v/>
      </c>
      <c r="R108" s="161" t="str">
        <f>IF('Equipment List'!$C108=R$2,'Equipment List'!$K108,"")</f>
        <v/>
      </c>
      <c r="S108" s="161" t="str">
        <f>IF('Equipment List'!$C108=R$2,'Equipment List'!$I108,"")</f>
        <v/>
      </c>
      <c r="T108" s="160" t="str">
        <f>IF('Equipment List'!$C108=U$2,'Equipment List'!$D108,"")</f>
        <v/>
      </c>
      <c r="U108" s="161" t="str">
        <f>IF('Equipment List'!$C108=U$2,'Equipment List'!$K108,"")</f>
        <v/>
      </c>
      <c r="V108" s="161" t="str">
        <f>IF('Equipment List'!$C108=U$2,'Equipment List'!$I108,"")</f>
        <v/>
      </c>
      <c r="W108" s="160" t="str">
        <f>IF('Equipment List'!$C108=X$2,'Equipment List'!$D108,"")</f>
        <v/>
      </c>
      <c r="X108" s="161" t="str">
        <f>IF('Equipment List'!$C108=X$2,'Equipment List'!$K108,"")</f>
        <v/>
      </c>
      <c r="Y108" s="161" t="str">
        <f>IF('Equipment List'!$C108=X$2,'Equipment List'!$I108,"")</f>
        <v/>
      </c>
      <c r="Z108" s="160" t="str">
        <f>IF('Equipment List'!$C108=AA$2,'Equipment List'!$D108,"")</f>
        <v/>
      </c>
      <c r="AA108" s="161" t="str">
        <f>IF('Equipment List'!$C108=AA$2,'Equipment List'!$K108,"")</f>
        <v/>
      </c>
      <c r="AB108" s="161" t="str">
        <f>IF('Equipment List'!$C108=AA$2,'Equipment List'!$I108,"")</f>
        <v/>
      </c>
      <c r="AC108" s="160" t="str">
        <f>IF('Equipment List'!$C108=AD$2,'Equipment List'!$D108,"")</f>
        <v/>
      </c>
      <c r="AD108" s="161" t="str">
        <f>IF('Equipment List'!$C108=AD$2,'Equipment List'!$K108,"")</f>
        <v/>
      </c>
      <c r="AE108" s="161" t="str">
        <f>IF('Equipment List'!$C108=AD$2,'Equipment List'!$I108,"")</f>
        <v/>
      </c>
      <c r="AF108" s="160" t="str">
        <f>IF('Equipment List'!$C108=AG$2,'Equipment List'!$D108,"")</f>
        <v/>
      </c>
      <c r="AG108" s="161" t="str">
        <f>IF('Equipment List'!$C108=AG$2,'Equipment List'!$K108,"")</f>
        <v/>
      </c>
      <c r="AH108" s="161" t="str">
        <f>IF('Equipment List'!$C108=AG$2,'Equipment List'!$I108,"")</f>
        <v/>
      </c>
      <c r="AI108" s="160" t="str">
        <f>IF('Equipment List'!$C108=AJ$2,'Equipment List'!$D108,"")</f>
        <v/>
      </c>
      <c r="AJ108" s="161" t="str">
        <f>IF('Equipment List'!$C108=AJ$2,'Equipment List'!$K108,"")</f>
        <v/>
      </c>
      <c r="AK108" s="161" t="str">
        <f>IF('Equipment List'!$C108=AJ$2,'Equipment List'!$I108,"")</f>
        <v/>
      </c>
      <c r="AL108" s="160" t="str">
        <f>IF('Equipment List'!$C108=AM$2,'Equipment List'!$D108,"")</f>
        <v/>
      </c>
      <c r="AM108" s="161" t="str">
        <f>IF('Equipment List'!$C108=AM$2,'Equipment List'!$K108,"")</f>
        <v/>
      </c>
      <c r="AN108" s="161" t="str">
        <f>IF('Equipment List'!$C108=AM$2,'Equipment List'!$I108,"")</f>
        <v/>
      </c>
      <c r="AO108" s="160" t="str">
        <f>IF('Equipment List'!$C108=AP$2,'Equipment List'!$D108,"")</f>
        <v/>
      </c>
      <c r="AP108" s="161" t="str">
        <f>IF('Equipment List'!$C108=AP$2,'Equipment List'!$K108,"")</f>
        <v/>
      </c>
      <c r="AQ108" s="161" t="str">
        <f>IF('Equipment List'!$C108=AP$2,'Equipment List'!$I108,"")</f>
        <v/>
      </c>
      <c r="AR108" s="160" t="str">
        <f>IF('Equipment List'!$C108=AS$2,'Equipment List'!$D108,"")</f>
        <v/>
      </c>
      <c r="AS108" s="161" t="str">
        <f>IF('Equipment List'!$C108=AS$2,'Equipment List'!$K108,"")</f>
        <v/>
      </c>
      <c r="AT108" s="161" t="str">
        <f>IF('Equipment List'!$C108=AS$2,'Equipment List'!$I108,"")</f>
        <v/>
      </c>
      <c r="AU108" s="160" t="str">
        <f>IF('Equipment List'!$C108=AV$2,'Equipment List'!$D108,"")</f>
        <v/>
      </c>
      <c r="AV108" s="161" t="str">
        <f>IF('Equipment List'!$C108=AV$2,'Equipment List'!$K108,"")</f>
        <v/>
      </c>
      <c r="AW108" s="161" t="str">
        <f>IF('Equipment List'!$C108=AV$2,'Equipment List'!$I108,"")</f>
        <v/>
      </c>
      <c r="AX108" s="160" t="str">
        <f>IF('Equipment List'!$C108=AY$2,'Equipment List'!$D108,"")</f>
        <v/>
      </c>
      <c r="AY108" s="161" t="str">
        <f>IF('Equipment List'!$C108=AY$2,'Equipment List'!$K108,"")</f>
        <v/>
      </c>
      <c r="AZ108" s="161" t="str">
        <f>IF('Equipment List'!$C108=AY$2,'Equipment List'!$I108,"")</f>
        <v/>
      </c>
      <c r="BA108" s="160" t="str">
        <f>IF('Equipment List'!$C108=BB$2,'Equipment List'!$D108,"")</f>
        <v/>
      </c>
      <c r="BB108" s="161" t="str">
        <f>IF('Equipment List'!$C108=BB$2,'Equipment List'!$K108,"")</f>
        <v/>
      </c>
      <c r="BC108" s="161" t="str">
        <f>IF('Equipment List'!$C108=BB$2,'Equipment List'!$I108,"")</f>
        <v/>
      </c>
      <c r="BD108" s="160" t="str">
        <f>IF('Equipment List'!$C108=BE$2,'Equipment List'!$D108,"")</f>
        <v/>
      </c>
      <c r="BE108" s="161" t="str">
        <f>IF('Equipment List'!$C108=BE$2,'Equipment List'!$K108,"")</f>
        <v/>
      </c>
      <c r="BF108" s="161" t="str">
        <f>IF('Equipment List'!$C108=BE$2,'Equipment List'!$I108,"")</f>
        <v/>
      </c>
      <c r="BG108" s="160" t="str">
        <f>IF('Equipment List'!$C108=BH$2,'Equipment List'!$D108,"")</f>
        <v/>
      </c>
      <c r="BH108" s="161" t="str">
        <f>IF('Equipment List'!$C108=BH$2,'Equipment List'!$K108,"")</f>
        <v/>
      </c>
      <c r="BI108" s="161" t="str">
        <f>IF('Equipment List'!$C108=BH$2,'Equipment List'!$I108,"")</f>
        <v/>
      </c>
      <c r="BJ108" s="160" t="str">
        <f>IF('Equipment List'!$C108=BK$2,'Equipment List'!$D108,"")</f>
        <v/>
      </c>
      <c r="BK108" s="161" t="str">
        <f>IF('Equipment List'!$C108=BK$2,'Equipment List'!$K108,"")</f>
        <v/>
      </c>
      <c r="BL108" s="161" t="str">
        <f>IF('Equipment List'!$C108=BK$2,'Equipment List'!$I108,"")</f>
        <v/>
      </c>
      <c r="BM108" s="160" t="str">
        <f>IF('Equipment List'!$C108=BN$2,'Equipment List'!$D108,"")</f>
        <v/>
      </c>
      <c r="BN108" s="161" t="str">
        <f>IF('Equipment List'!$C108=BN$2,'Equipment List'!$K108,"")</f>
        <v/>
      </c>
      <c r="BO108" s="161" t="str">
        <f>IF('Equipment List'!$C108=BN$2,'Equipment List'!$I108,"")</f>
        <v/>
      </c>
      <c r="BP108" s="160" t="str">
        <f>IF('Equipment List'!$C108=BQ$2,'Equipment List'!$D108,"")</f>
        <v/>
      </c>
      <c r="BQ108" s="161" t="str">
        <f>IF('Equipment List'!$C108=BQ$2,'Equipment List'!$K108,"")</f>
        <v/>
      </c>
      <c r="BR108" s="161" t="str">
        <f>IF('Equipment List'!$C108=BQ$2,'Equipment List'!$I108,"")</f>
        <v/>
      </c>
      <c r="BS108" s="160" t="str">
        <f>IF('Equipment List'!$C108=BT$2,'Equipment List'!$D108,"")</f>
        <v/>
      </c>
      <c r="BT108" s="161" t="str">
        <f>IF('Equipment List'!$C108=BT$2,'Equipment List'!$K108,"")</f>
        <v/>
      </c>
      <c r="BU108" s="161" t="str">
        <f>IF('Equipment List'!$C108=BT$2,'Equipment List'!$I108,"")</f>
        <v/>
      </c>
      <c r="BV108" s="160" t="str">
        <f>IF('Equipment List'!$C108=BW$2,'Equipment List'!$D108,"")</f>
        <v/>
      </c>
      <c r="BW108" s="161" t="str">
        <f>IF('Equipment List'!$C108=BW$2,'Equipment List'!$K108,"")</f>
        <v/>
      </c>
      <c r="BX108" s="161" t="str">
        <f>IF('Equipment List'!$C108=BW$2,'Equipment List'!$I108,"")</f>
        <v/>
      </c>
      <c r="BY108" s="141"/>
      <c r="BZ108" s="141"/>
    </row>
    <row r="109" spans="5:78" x14ac:dyDescent="0.2">
      <c r="E109" s="160" t="str">
        <f>IF('Equipment List'!$C109=F$2,'Equipment List'!$D109,"")</f>
        <v/>
      </c>
      <c r="F109" s="161" t="str">
        <f>IF('Equipment List'!$C109=F$2,'Equipment List'!$K109,"")</f>
        <v/>
      </c>
      <c r="G109" s="161" t="str">
        <f>IF('Equipment List'!$C109=F$2,'Equipment List'!$I109,"")</f>
        <v/>
      </c>
      <c r="H109" s="160" t="str">
        <f>IF('Equipment List'!$C109=I$2,'Equipment List'!$D109,"")</f>
        <v/>
      </c>
      <c r="I109" s="161" t="str">
        <f>IF('Equipment List'!$C109=I$2,'Equipment List'!$K109,"")</f>
        <v/>
      </c>
      <c r="J109" s="161" t="str">
        <f>IF('Equipment List'!$C109=I$2,'Equipment List'!$I109,"")</f>
        <v/>
      </c>
      <c r="K109" s="160" t="str">
        <f>IF('Equipment List'!$C109=L$2,'Equipment List'!$D109,"")</f>
        <v/>
      </c>
      <c r="L109" s="161" t="str">
        <f>IF('Equipment List'!$C109=L$2,'Equipment List'!$K109,"")</f>
        <v/>
      </c>
      <c r="M109" s="161" t="str">
        <f>IF('Equipment List'!$C109=L$2,'Equipment List'!$I109,"")</f>
        <v/>
      </c>
      <c r="N109" s="160" t="str">
        <f>IF('Equipment List'!$C109=O$2,'Equipment List'!$D109,"")</f>
        <v/>
      </c>
      <c r="O109" s="161" t="str">
        <f>IF('Equipment List'!$C109=O$2,'Equipment List'!$K109,"")</f>
        <v/>
      </c>
      <c r="P109" s="161" t="str">
        <f>IF('Equipment List'!$C109=O$2,'Equipment List'!$I109,"")</f>
        <v/>
      </c>
      <c r="Q109" s="160" t="str">
        <f>IF('Equipment List'!$C109=R$2,'Equipment List'!$D109,"")</f>
        <v/>
      </c>
      <c r="R109" s="161" t="str">
        <f>IF('Equipment List'!$C109=R$2,'Equipment List'!$K109,"")</f>
        <v/>
      </c>
      <c r="S109" s="161" t="str">
        <f>IF('Equipment List'!$C109=R$2,'Equipment List'!$I109,"")</f>
        <v/>
      </c>
      <c r="T109" s="160" t="str">
        <f>IF('Equipment List'!$C109=U$2,'Equipment List'!$D109,"")</f>
        <v/>
      </c>
      <c r="U109" s="161" t="str">
        <f>IF('Equipment List'!$C109=U$2,'Equipment List'!$K109,"")</f>
        <v/>
      </c>
      <c r="V109" s="161" t="str">
        <f>IF('Equipment List'!$C109=U$2,'Equipment List'!$I109,"")</f>
        <v/>
      </c>
      <c r="W109" s="160" t="str">
        <f>IF('Equipment List'!$C109=X$2,'Equipment List'!$D109,"")</f>
        <v/>
      </c>
      <c r="X109" s="161" t="str">
        <f>IF('Equipment List'!$C109=X$2,'Equipment List'!$K109,"")</f>
        <v/>
      </c>
      <c r="Y109" s="161" t="str">
        <f>IF('Equipment List'!$C109=X$2,'Equipment List'!$I109,"")</f>
        <v/>
      </c>
      <c r="Z109" s="160" t="str">
        <f>IF('Equipment List'!$C109=AA$2,'Equipment List'!$D109,"")</f>
        <v/>
      </c>
      <c r="AA109" s="161" t="str">
        <f>IF('Equipment List'!$C109=AA$2,'Equipment List'!$K109,"")</f>
        <v/>
      </c>
      <c r="AB109" s="161" t="str">
        <f>IF('Equipment List'!$C109=AA$2,'Equipment List'!$I109,"")</f>
        <v/>
      </c>
      <c r="AC109" s="160" t="str">
        <f>IF('Equipment List'!$C109=AD$2,'Equipment List'!$D109,"")</f>
        <v/>
      </c>
      <c r="AD109" s="161" t="str">
        <f>IF('Equipment List'!$C109=AD$2,'Equipment List'!$K109,"")</f>
        <v/>
      </c>
      <c r="AE109" s="161" t="str">
        <f>IF('Equipment List'!$C109=AD$2,'Equipment List'!$I109,"")</f>
        <v/>
      </c>
      <c r="AF109" s="160" t="str">
        <f>IF('Equipment List'!$C109=AG$2,'Equipment List'!$D109,"")</f>
        <v/>
      </c>
      <c r="AG109" s="161" t="str">
        <f>IF('Equipment List'!$C109=AG$2,'Equipment List'!$K109,"")</f>
        <v/>
      </c>
      <c r="AH109" s="161" t="str">
        <f>IF('Equipment List'!$C109=AG$2,'Equipment List'!$I109,"")</f>
        <v/>
      </c>
      <c r="AI109" s="160" t="str">
        <f>IF('Equipment List'!$C109=AJ$2,'Equipment List'!$D109,"")</f>
        <v/>
      </c>
      <c r="AJ109" s="161" t="str">
        <f>IF('Equipment List'!$C109=AJ$2,'Equipment List'!$K109,"")</f>
        <v/>
      </c>
      <c r="AK109" s="161" t="str">
        <f>IF('Equipment List'!$C109=AJ$2,'Equipment List'!$I109,"")</f>
        <v/>
      </c>
      <c r="AL109" s="160" t="str">
        <f>IF('Equipment List'!$C109=AM$2,'Equipment List'!$D109,"")</f>
        <v/>
      </c>
      <c r="AM109" s="161" t="str">
        <f>IF('Equipment List'!$C109=AM$2,'Equipment List'!$K109,"")</f>
        <v/>
      </c>
      <c r="AN109" s="161" t="str">
        <f>IF('Equipment List'!$C109=AM$2,'Equipment List'!$I109,"")</f>
        <v/>
      </c>
      <c r="AO109" s="160" t="str">
        <f>IF('Equipment List'!$C109=AP$2,'Equipment List'!$D109,"")</f>
        <v/>
      </c>
      <c r="AP109" s="161" t="str">
        <f>IF('Equipment List'!$C109=AP$2,'Equipment List'!$K109,"")</f>
        <v/>
      </c>
      <c r="AQ109" s="161" t="str">
        <f>IF('Equipment List'!$C109=AP$2,'Equipment List'!$I109,"")</f>
        <v/>
      </c>
      <c r="AR109" s="160" t="str">
        <f>IF('Equipment List'!$C109=AS$2,'Equipment List'!$D109,"")</f>
        <v/>
      </c>
      <c r="AS109" s="161" t="str">
        <f>IF('Equipment List'!$C109=AS$2,'Equipment List'!$K109,"")</f>
        <v/>
      </c>
      <c r="AT109" s="161" t="str">
        <f>IF('Equipment List'!$C109=AS$2,'Equipment List'!$I109,"")</f>
        <v/>
      </c>
      <c r="AU109" s="160" t="str">
        <f>IF('Equipment List'!$C109=AV$2,'Equipment List'!$D109,"")</f>
        <v/>
      </c>
      <c r="AV109" s="161" t="str">
        <f>IF('Equipment List'!$C109=AV$2,'Equipment List'!$K109,"")</f>
        <v/>
      </c>
      <c r="AW109" s="161" t="str">
        <f>IF('Equipment List'!$C109=AV$2,'Equipment List'!$I109,"")</f>
        <v/>
      </c>
      <c r="AX109" s="160" t="str">
        <f>IF('Equipment List'!$C109=AY$2,'Equipment List'!$D109,"")</f>
        <v/>
      </c>
      <c r="AY109" s="161" t="str">
        <f>IF('Equipment List'!$C109=AY$2,'Equipment List'!$K109,"")</f>
        <v/>
      </c>
      <c r="AZ109" s="161" t="str">
        <f>IF('Equipment List'!$C109=AY$2,'Equipment List'!$I109,"")</f>
        <v/>
      </c>
      <c r="BA109" s="160" t="str">
        <f>IF('Equipment List'!$C109=BB$2,'Equipment List'!$D109,"")</f>
        <v/>
      </c>
      <c r="BB109" s="161" t="str">
        <f>IF('Equipment List'!$C109=BB$2,'Equipment List'!$K109,"")</f>
        <v/>
      </c>
      <c r="BC109" s="161" t="str">
        <f>IF('Equipment List'!$C109=BB$2,'Equipment List'!$I109,"")</f>
        <v/>
      </c>
      <c r="BD109" s="160" t="str">
        <f>IF('Equipment List'!$C109=BE$2,'Equipment List'!$D109,"")</f>
        <v/>
      </c>
      <c r="BE109" s="161" t="str">
        <f>IF('Equipment List'!$C109=BE$2,'Equipment List'!$K109,"")</f>
        <v/>
      </c>
      <c r="BF109" s="161" t="str">
        <f>IF('Equipment List'!$C109=BE$2,'Equipment List'!$I109,"")</f>
        <v/>
      </c>
      <c r="BG109" s="160" t="str">
        <f>IF('Equipment List'!$C109=BH$2,'Equipment List'!$D109,"")</f>
        <v/>
      </c>
      <c r="BH109" s="161" t="str">
        <f>IF('Equipment List'!$C109=BH$2,'Equipment List'!$K109,"")</f>
        <v/>
      </c>
      <c r="BI109" s="161" t="str">
        <f>IF('Equipment List'!$C109=BH$2,'Equipment List'!$I109,"")</f>
        <v/>
      </c>
      <c r="BJ109" s="160" t="str">
        <f>IF('Equipment List'!$C109=BK$2,'Equipment List'!$D109,"")</f>
        <v/>
      </c>
      <c r="BK109" s="161" t="str">
        <f>IF('Equipment List'!$C109=BK$2,'Equipment List'!$K109,"")</f>
        <v/>
      </c>
      <c r="BL109" s="161" t="str">
        <f>IF('Equipment List'!$C109=BK$2,'Equipment List'!$I109,"")</f>
        <v/>
      </c>
      <c r="BM109" s="160" t="str">
        <f>IF('Equipment List'!$C109=BN$2,'Equipment List'!$D109,"")</f>
        <v/>
      </c>
      <c r="BN109" s="161" t="str">
        <f>IF('Equipment List'!$C109=BN$2,'Equipment List'!$K109,"")</f>
        <v/>
      </c>
      <c r="BO109" s="161" t="str">
        <f>IF('Equipment List'!$C109=BN$2,'Equipment List'!$I109,"")</f>
        <v/>
      </c>
      <c r="BP109" s="160" t="str">
        <f>IF('Equipment List'!$C109=BQ$2,'Equipment List'!$D109,"")</f>
        <v/>
      </c>
      <c r="BQ109" s="161" t="str">
        <f>IF('Equipment List'!$C109=BQ$2,'Equipment List'!$K109,"")</f>
        <v/>
      </c>
      <c r="BR109" s="161" t="str">
        <f>IF('Equipment List'!$C109=BQ$2,'Equipment List'!$I109,"")</f>
        <v/>
      </c>
      <c r="BS109" s="160" t="str">
        <f>IF('Equipment List'!$C109=BT$2,'Equipment List'!$D109,"")</f>
        <v/>
      </c>
      <c r="BT109" s="161" t="str">
        <f>IF('Equipment List'!$C109=BT$2,'Equipment List'!$K109,"")</f>
        <v/>
      </c>
      <c r="BU109" s="161" t="str">
        <f>IF('Equipment List'!$C109=BT$2,'Equipment List'!$I109,"")</f>
        <v/>
      </c>
      <c r="BV109" s="160" t="str">
        <f>IF('Equipment List'!$C109=BW$2,'Equipment List'!$D109,"")</f>
        <v/>
      </c>
      <c r="BW109" s="161" t="str">
        <f>IF('Equipment List'!$C109=BW$2,'Equipment List'!$K109,"")</f>
        <v/>
      </c>
      <c r="BX109" s="161" t="str">
        <f>IF('Equipment List'!$C109=BW$2,'Equipment List'!$I109,"")</f>
        <v/>
      </c>
      <c r="BY109" s="141"/>
      <c r="BZ109" s="141"/>
    </row>
    <row r="110" spans="5:78" x14ac:dyDescent="0.2">
      <c r="E110" s="160" t="str">
        <f>IF('Equipment List'!$C110=F$2,'Equipment List'!$D110,"")</f>
        <v/>
      </c>
      <c r="F110" s="161" t="str">
        <f>IF('Equipment List'!$C110=F$2,'Equipment List'!$K110,"")</f>
        <v/>
      </c>
      <c r="G110" s="161" t="str">
        <f>IF('Equipment List'!$C110=F$2,'Equipment List'!$I110,"")</f>
        <v/>
      </c>
      <c r="H110" s="160" t="str">
        <f>IF('Equipment List'!$C110=I$2,'Equipment List'!$D110,"")</f>
        <v/>
      </c>
      <c r="I110" s="161" t="str">
        <f>IF('Equipment List'!$C110=I$2,'Equipment List'!$K110,"")</f>
        <v/>
      </c>
      <c r="J110" s="161" t="str">
        <f>IF('Equipment List'!$C110=I$2,'Equipment List'!$I110,"")</f>
        <v/>
      </c>
      <c r="K110" s="160" t="str">
        <f>IF('Equipment List'!$C110=L$2,'Equipment List'!$D110,"")</f>
        <v/>
      </c>
      <c r="L110" s="161" t="str">
        <f>IF('Equipment List'!$C110=L$2,'Equipment List'!$K110,"")</f>
        <v/>
      </c>
      <c r="M110" s="161" t="str">
        <f>IF('Equipment List'!$C110=L$2,'Equipment List'!$I110,"")</f>
        <v/>
      </c>
      <c r="N110" s="160" t="str">
        <f>IF('Equipment List'!$C110=O$2,'Equipment List'!$D110,"")</f>
        <v/>
      </c>
      <c r="O110" s="161" t="str">
        <f>IF('Equipment List'!$C110=O$2,'Equipment List'!$K110,"")</f>
        <v/>
      </c>
      <c r="P110" s="161" t="str">
        <f>IF('Equipment List'!$C110=O$2,'Equipment List'!$I110,"")</f>
        <v/>
      </c>
      <c r="Q110" s="160" t="str">
        <f>IF('Equipment List'!$C110=R$2,'Equipment List'!$D110,"")</f>
        <v/>
      </c>
      <c r="R110" s="161" t="str">
        <f>IF('Equipment List'!$C110=R$2,'Equipment List'!$K110,"")</f>
        <v/>
      </c>
      <c r="S110" s="161" t="str">
        <f>IF('Equipment List'!$C110=R$2,'Equipment List'!$I110,"")</f>
        <v/>
      </c>
      <c r="T110" s="160" t="str">
        <f>IF('Equipment List'!$C110=U$2,'Equipment List'!$D110,"")</f>
        <v/>
      </c>
      <c r="U110" s="161" t="str">
        <f>IF('Equipment List'!$C110=U$2,'Equipment List'!$K110,"")</f>
        <v/>
      </c>
      <c r="V110" s="161" t="str">
        <f>IF('Equipment List'!$C110=U$2,'Equipment List'!$I110,"")</f>
        <v/>
      </c>
      <c r="W110" s="160" t="str">
        <f>IF('Equipment List'!$C110=X$2,'Equipment List'!$D110,"")</f>
        <v/>
      </c>
      <c r="X110" s="161" t="str">
        <f>IF('Equipment List'!$C110=X$2,'Equipment List'!$K110,"")</f>
        <v/>
      </c>
      <c r="Y110" s="161" t="str">
        <f>IF('Equipment List'!$C110=X$2,'Equipment List'!$I110,"")</f>
        <v/>
      </c>
      <c r="Z110" s="160" t="str">
        <f>IF('Equipment List'!$C110=AA$2,'Equipment List'!$D110,"")</f>
        <v/>
      </c>
      <c r="AA110" s="161" t="str">
        <f>IF('Equipment List'!$C110=AA$2,'Equipment List'!$K110,"")</f>
        <v/>
      </c>
      <c r="AB110" s="161" t="str">
        <f>IF('Equipment List'!$C110=AA$2,'Equipment List'!$I110,"")</f>
        <v/>
      </c>
      <c r="AC110" s="160" t="str">
        <f>IF('Equipment List'!$C110=AD$2,'Equipment List'!$D110,"")</f>
        <v/>
      </c>
      <c r="AD110" s="161" t="str">
        <f>IF('Equipment List'!$C110=AD$2,'Equipment List'!$K110,"")</f>
        <v/>
      </c>
      <c r="AE110" s="161" t="str">
        <f>IF('Equipment List'!$C110=AD$2,'Equipment List'!$I110,"")</f>
        <v/>
      </c>
      <c r="AF110" s="160" t="str">
        <f>IF('Equipment List'!$C110=AG$2,'Equipment List'!$D110,"")</f>
        <v/>
      </c>
      <c r="AG110" s="161" t="str">
        <f>IF('Equipment List'!$C110=AG$2,'Equipment List'!$K110,"")</f>
        <v/>
      </c>
      <c r="AH110" s="161" t="str">
        <f>IF('Equipment List'!$C110=AG$2,'Equipment List'!$I110,"")</f>
        <v/>
      </c>
      <c r="AI110" s="160" t="str">
        <f>IF('Equipment List'!$C110=AJ$2,'Equipment List'!$D110,"")</f>
        <v/>
      </c>
      <c r="AJ110" s="161" t="str">
        <f>IF('Equipment List'!$C110=AJ$2,'Equipment List'!$K110,"")</f>
        <v/>
      </c>
      <c r="AK110" s="161" t="str">
        <f>IF('Equipment List'!$C110=AJ$2,'Equipment List'!$I110,"")</f>
        <v/>
      </c>
      <c r="AL110" s="160" t="str">
        <f>IF('Equipment List'!$C110=AM$2,'Equipment List'!$D110,"")</f>
        <v/>
      </c>
      <c r="AM110" s="161" t="str">
        <f>IF('Equipment List'!$C110=AM$2,'Equipment List'!$K110,"")</f>
        <v/>
      </c>
      <c r="AN110" s="161" t="str">
        <f>IF('Equipment List'!$C110=AM$2,'Equipment List'!$I110,"")</f>
        <v/>
      </c>
      <c r="AO110" s="160" t="str">
        <f>IF('Equipment List'!$C110=AP$2,'Equipment List'!$D110,"")</f>
        <v/>
      </c>
      <c r="AP110" s="161" t="str">
        <f>IF('Equipment List'!$C110=AP$2,'Equipment List'!$K110,"")</f>
        <v/>
      </c>
      <c r="AQ110" s="161" t="str">
        <f>IF('Equipment List'!$C110=AP$2,'Equipment List'!$I110,"")</f>
        <v/>
      </c>
      <c r="AR110" s="160" t="str">
        <f>IF('Equipment List'!$C110=AS$2,'Equipment List'!$D110,"")</f>
        <v/>
      </c>
      <c r="AS110" s="161" t="str">
        <f>IF('Equipment List'!$C110=AS$2,'Equipment List'!$K110,"")</f>
        <v/>
      </c>
      <c r="AT110" s="161" t="str">
        <f>IF('Equipment List'!$C110=AS$2,'Equipment List'!$I110,"")</f>
        <v/>
      </c>
      <c r="AU110" s="160" t="str">
        <f>IF('Equipment List'!$C110=AV$2,'Equipment List'!$D110,"")</f>
        <v/>
      </c>
      <c r="AV110" s="161" t="str">
        <f>IF('Equipment List'!$C110=AV$2,'Equipment List'!$K110,"")</f>
        <v/>
      </c>
      <c r="AW110" s="161" t="str">
        <f>IF('Equipment List'!$C110=AV$2,'Equipment List'!$I110,"")</f>
        <v/>
      </c>
      <c r="AX110" s="160" t="str">
        <f>IF('Equipment List'!$C110=AY$2,'Equipment List'!$D110,"")</f>
        <v/>
      </c>
      <c r="AY110" s="161" t="str">
        <f>IF('Equipment List'!$C110=AY$2,'Equipment List'!$K110,"")</f>
        <v/>
      </c>
      <c r="AZ110" s="161" t="str">
        <f>IF('Equipment List'!$C110=AY$2,'Equipment List'!$I110,"")</f>
        <v/>
      </c>
      <c r="BA110" s="160" t="str">
        <f>IF('Equipment List'!$C110=BB$2,'Equipment List'!$D110,"")</f>
        <v/>
      </c>
      <c r="BB110" s="161" t="str">
        <f>IF('Equipment List'!$C110=BB$2,'Equipment List'!$K110,"")</f>
        <v/>
      </c>
      <c r="BC110" s="161" t="str">
        <f>IF('Equipment List'!$C110=BB$2,'Equipment List'!$I110,"")</f>
        <v/>
      </c>
      <c r="BD110" s="160" t="str">
        <f>IF('Equipment List'!$C110=BE$2,'Equipment List'!$D110,"")</f>
        <v/>
      </c>
      <c r="BE110" s="161" t="str">
        <f>IF('Equipment List'!$C110=BE$2,'Equipment List'!$K110,"")</f>
        <v/>
      </c>
      <c r="BF110" s="161" t="str">
        <f>IF('Equipment List'!$C110=BE$2,'Equipment List'!$I110,"")</f>
        <v/>
      </c>
      <c r="BG110" s="160" t="str">
        <f>IF('Equipment List'!$C110=BH$2,'Equipment List'!$D110,"")</f>
        <v/>
      </c>
      <c r="BH110" s="161" t="str">
        <f>IF('Equipment List'!$C110=BH$2,'Equipment List'!$K110,"")</f>
        <v/>
      </c>
      <c r="BI110" s="161" t="str">
        <f>IF('Equipment List'!$C110=BH$2,'Equipment List'!$I110,"")</f>
        <v/>
      </c>
      <c r="BJ110" s="160" t="str">
        <f>IF('Equipment List'!$C110=BK$2,'Equipment List'!$D110,"")</f>
        <v/>
      </c>
      <c r="BK110" s="161" t="str">
        <f>IF('Equipment List'!$C110=BK$2,'Equipment List'!$K110,"")</f>
        <v/>
      </c>
      <c r="BL110" s="161" t="str">
        <f>IF('Equipment List'!$C110=BK$2,'Equipment List'!$I110,"")</f>
        <v/>
      </c>
      <c r="BM110" s="160" t="str">
        <f>IF('Equipment List'!$C110=BN$2,'Equipment List'!$D110,"")</f>
        <v/>
      </c>
      <c r="BN110" s="161" t="str">
        <f>IF('Equipment List'!$C110=BN$2,'Equipment List'!$K110,"")</f>
        <v/>
      </c>
      <c r="BO110" s="161" t="str">
        <f>IF('Equipment List'!$C110=BN$2,'Equipment List'!$I110,"")</f>
        <v/>
      </c>
      <c r="BP110" s="160" t="str">
        <f>IF('Equipment List'!$C110=BQ$2,'Equipment List'!$D110,"")</f>
        <v/>
      </c>
      <c r="BQ110" s="161" t="str">
        <f>IF('Equipment List'!$C110=BQ$2,'Equipment List'!$K110,"")</f>
        <v/>
      </c>
      <c r="BR110" s="161" t="str">
        <f>IF('Equipment List'!$C110=BQ$2,'Equipment List'!$I110,"")</f>
        <v/>
      </c>
      <c r="BS110" s="160" t="str">
        <f>IF('Equipment List'!$C110=BT$2,'Equipment List'!$D110,"")</f>
        <v/>
      </c>
      <c r="BT110" s="161" t="str">
        <f>IF('Equipment List'!$C110=BT$2,'Equipment List'!$K110,"")</f>
        <v/>
      </c>
      <c r="BU110" s="161" t="str">
        <f>IF('Equipment List'!$C110=BT$2,'Equipment List'!$I110,"")</f>
        <v/>
      </c>
      <c r="BV110" s="160" t="str">
        <f>IF('Equipment List'!$C110=BW$2,'Equipment List'!$D110,"")</f>
        <v/>
      </c>
      <c r="BW110" s="161" t="str">
        <f>IF('Equipment List'!$C110=BW$2,'Equipment List'!$K110,"")</f>
        <v/>
      </c>
      <c r="BX110" s="161" t="str">
        <f>IF('Equipment List'!$C110=BW$2,'Equipment List'!$I110,"")</f>
        <v/>
      </c>
      <c r="BY110" s="141"/>
      <c r="BZ110" s="141"/>
    </row>
    <row r="111" spans="5:78" x14ac:dyDescent="0.2">
      <c r="E111" s="160" t="str">
        <f>IF('Equipment List'!$C111=F$2,'Equipment List'!$D111,"")</f>
        <v/>
      </c>
      <c r="F111" s="161" t="str">
        <f>IF('Equipment List'!$C111=F$2,'Equipment List'!$K111,"")</f>
        <v/>
      </c>
      <c r="G111" s="161" t="str">
        <f>IF('Equipment List'!$C111=F$2,'Equipment List'!$I111,"")</f>
        <v/>
      </c>
      <c r="H111" s="160" t="str">
        <f>IF('Equipment List'!$C111=I$2,'Equipment List'!$D111,"")</f>
        <v/>
      </c>
      <c r="I111" s="161" t="str">
        <f>IF('Equipment List'!$C111=I$2,'Equipment List'!$K111,"")</f>
        <v/>
      </c>
      <c r="J111" s="161" t="str">
        <f>IF('Equipment List'!$C111=I$2,'Equipment List'!$I111,"")</f>
        <v/>
      </c>
      <c r="K111" s="160" t="str">
        <f>IF('Equipment List'!$C111=L$2,'Equipment List'!$D111,"")</f>
        <v/>
      </c>
      <c r="L111" s="161" t="str">
        <f>IF('Equipment List'!$C111=L$2,'Equipment List'!$K111,"")</f>
        <v/>
      </c>
      <c r="M111" s="161" t="str">
        <f>IF('Equipment List'!$C111=L$2,'Equipment List'!$I111,"")</f>
        <v/>
      </c>
      <c r="N111" s="160" t="str">
        <f>IF('Equipment List'!$C111=O$2,'Equipment List'!$D111,"")</f>
        <v/>
      </c>
      <c r="O111" s="161" t="str">
        <f>IF('Equipment List'!$C111=O$2,'Equipment List'!$K111,"")</f>
        <v/>
      </c>
      <c r="P111" s="161" t="str">
        <f>IF('Equipment List'!$C111=O$2,'Equipment List'!$I111,"")</f>
        <v/>
      </c>
      <c r="Q111" s="160" t="str">
        <f>IF('Equipment List'!$C111=R$2,'Equipment List'!$D111,"")</f>
        <v/>
      </c>
      <c r="R111" s="161" t="str">
        <f>IF('Equipment List'!$C111=R$2,'Equipment List'!$K111,"")</f>
        <v/>
      </c>
      <c r="S111" s="161" t="str">
        <f>IF('Equipment List'!$C111=R$2,'Equipment List'!$I111,"")</f>
        <v/>
      </c>
      <c r="T111" s="160" t="str">
        <f>IF('Equipment List'!$C111=U$2,'Equipment List'!$D111,"")</f>
        <v/>
      </c>
      <c r="U111" s="161" t="str">
        <f>IF('Equipment List'!$C111=U$2,'Equipment List'!$K111,"")</f>
        <v/>
      </c>
      <c r="V111" s="161" t="str">
        <f>IF('Equipment List'!$C111=U$2,'Equipment List'!$I111,"")</f>
        <v/>
      </c>
      <c r="W111" s="160" t="str">
        <f>IF('Equipment List'!$C111=X$2,'Equipment List'!$D111,"")</f>
        <v/>
      </c>
      <c r="X111" s="161" t="str">
        <f>IF('Equipment List'!$C111=X$2,'Equipment List'!$K111,"")</f>
        <v/>
      </c>
      <c r="Y111" s="161" t="str">
        <f>IF('Equipment List'!$C111=X$2,'Equipment List'!$I111,"")</f>
        <v/>
      </c>
      <c r="Z111" s="160" t="str">
        <f>IF('Equipment List'!$C111=AA$2,'Equipment List'!$D111,"")</f>
        <v/>
      </c>
      <c r="AA111" s="161" t="str">
        <f>IF('Equipment List'!$C111=AA$2,'Equipment List'!$K111,"")</f>
        <v/>
      </c>
      <c r="AB111" s="161" t="str">
        <f>IF('Equipment List'!$C111=AA$2,'Equipment List'!$I111,"")</f>
        <v/>
      </c>
      <c r="AC111" s="160" t="str">
        <f>IF('Equipment List'!$C111=AD$2,'Equipment List'!$D111,"")</f>
        <v/>
      </c>
      <c r="AD111" s="161" t="str">
        <f>IF('Equipment List'!$C111=AD$2,'Equipment List'!$K111,"")</f>
        <v/>
      </c>
      <c r="AE111" s="161" t="str">
        <f>IF('Equipment List'!$C111=AD$2,'Equipment List'!$I111,"")</f>
        <v/>
      </c>
      <c r="AF111" s="160" t="str">
        <f>IF('Equipment List'!$C111=AG$2,'Equipment List'!$D111,"")</f>
        <v/>
      </c>
      <c r="AG111" s="161" t="str">
        <f>IF('Equipment List'!$C111=AG$2,'Equipment List'!$K111,"")</f>
        <v/>
      </c>
      <c r="AH111" s="161" t="str">
        <f>IF('Equipment List'!$C111=AG$2,'Equipment List'!$I111,"")</f>
        <v/>
      </c>
      <c r="AI111" s="160" t="str">
        <f>IF('Equipment List'!$C111=AJ$2,'Equipment List'!$D111,"")</f>
        <v/>
      </c>
      <c r="AJ111" s="161" t="str">
        <f>IF('Equipment List'!$C111=AJ$2,'Equipment List'!$K111,"")</f>
        <v/>
      </c>
      <c r="AK111" s="161" t="str">
        <f>IF('Equipment List'!$C111=AJ$2,'Equipment List'!$I111,"")</f>
        <v/>
      </c>
      <c r="AL111" s="160" t="str">
        <f>IF('Equipment List'!$C111=AM$2,'Equipment List'!$D111,"")</f>
        <v/>
      </c>
      <c r="AM111" s="161" t="str">
        <f>IF('Equipment List'!$C111=AM$2,'Equipment List'!$K111,"")</f>
        <v/>
      </c>
      <c r="AN111" s="161" t="str">
        <f>IF('Equipment List'!$C111=AM$2,'Equipment List'!$I111,"")</f>
        <v/>
      </c>
      <c r="AO111" s="160" t="str">
        <f>IF('Equipment List'!$C111=AP$2,'Equipment List'!$D111,"")</f>
        <v/>
      </c>
      <c r="AP111" s="161" t="str">
        <f>IF('Equipment List'!$C111=AP$2,'Equipment List'!$K111,"")</f>
        <v/>
      </c>
      <c r="AQ111" s="161" t="str">
        <f>IF('Equipment List'!$C111=AP$2,'Equipment List'!$I111,"")</f>
        <v/>
      </c>
      <c r="AR111" s="160" t="str">
        <f>IF('Equipment List'!$C111=AS$2,'Equipment List'!$D111,"")</f>
        <v/>
      </c>
      <c r="AS111" s="161" t="str">
        <f>IF('Equipment List'!$C111=AS$2,'Equipment List'!$K111,"")</f>
        <v/>
      </c>
      <c r="AT111" s="161" t="str">
        <f>IF('Equipment List'!$C111=AS$2,'Equipment List'!$I111,"")</f>
        <v/>
      </c>
      <c r="AU111" s="160" t="str">
        <f>IF('Equipment List'!$C111=AV$2,'Equipment List'!$D111,"")</f>
        <v/>
      </c>
      <c r="AV111" s="161" t="str">
        <f>IF('Equipment List'!$C111=AV$2,'Equipment List'!$K111,"")</f>
        <v/>
      </c>
      <c r="AW111" s="161" t="str">
        <f>IF('Equipment List'!$C111=AV$2,'Equipment List'!$I111,"")</f>
        <v/>
      </c>
      <c r="AX111" s="160" t="str">
        <f>IF('Equipment List'!$C111=AY$2,'Equipment List'!$D111,"")</f>
        <v/>
      </c>
      <c r="AY111" s="161" t="str">
        <f>IF('Equipment List'!$C111=AY$2,'Equipment List'!$K111,"")</f>
        <v/>
      </c>
      <c r="AZ111" s="161" t="str">
        <f>IF('Equipment List'!$C111=AY$2,'Equipment List'!$I111,"")</f>
        <v/>
      </c>
      <c r="BA111" s="160" t="str">
        <f>IF('Equipment List'!$C111=BB$2,'Equipment List'!$D111,"")</f>
        <v/>
      </c>
      <c r="BB111" s="161" t="str">
        <f>IF('Equipment List'!$C111=BB$2,'Equipment List'!$K111,"")</f>
        <v/>
      </c>
      <c r="BC111" s="161" t="str">
        <f>IF('Equipment List'!$C111=BB$2,'Equipment List'!$I111,"")</f>
        <v/>
      </c>
      <c r="BD111" s="160" t="str">
        <f>IF('Equipment List'!$C111=BE$2,'Equipment List'!$D111,"")</f>
        <v/>
      </c>
      <c r="BE111" s="161" t="str">
        <f>IF('Equipment List'!$C111=BE$2,'Equipment List'!$K111,"")</f>
        <v/>
      </c>
      <c r="BF111" s="161" t="str">
        <f>IF('Equipment List'!$C111=BE$2,'Equipment List'!$I111,"")</f>
        <v/>
      </c>
      <c r="BG111" s="160" t="str">
        <f>IF('Equipment List'!$C111=BH$2,'Equipment List'!$D111,"")</f>
        <v/>
      </c>
      <c r="BH111" s="161" t="str">
        <f>IF('Equipment List'!$C111=BH$2,'Equipment List'!$K111,"")</f>
        <v/>
      </c>
      <c r="BI111" s="161" t="str">
        <f>IF('Equipment List'!$C111=BH$2,'Equipment List'!$I111,"")</f>
        <v/>
      </c>
      <c r="BJ111" s="160" t="str">
        <f>IF('Equipment List'!$C111=BK$2,'Equipment List'!$D111,"")</f>
        <v/>
      </c>
      <c r="BK111" s="161" t="str">
        <f>IF('Equipment List'!$C111=BK$2,'Equipment List'!$K111,"")</f>
        <v/>
      </c>
      <c r="BL111" s="161" t="str">
        <f>IF('Equipment List'!$C111=BK$2,'Equipment List'!$I111,"")</f>
        <v/>
      </c>
      <c r="BM111" s="160" t="str">
        <f>IF('Equipment List'!$C111=BN$2,'Equipment List'!$D111,"")</f>
        <v/>
      </c>
      <c r="BN111" s="161" t="str">
        <f>IF('Equipment List'!$C111=BN$2,'Equipment List'!$K111,"")</f>
        <v/>
      </c>
      <c r="BO111" s="161" t="str">
        <f>IF('Equipment List'!$C111=BN$2,'Equipment List'!$I111,"")</f>
        <v/>
      </c>
      <c r="BP111" s="160" t="str">
        <f>IF('Equipment List'!$C111=BQ$2,'Equipment List'!$D111,"")</f>
        <v/>
      </c>
      <c r="BQ111" s="161" t="str">
        <f>IF('Equipment List'!$C111=BQ$2,'Equipment List'!$K111,"")</f>
        <v/>
      </c>
      <c r="BR111" s="161" t="str">
        <f>IF('Equipment List'!$C111=BQ$2,'Equipment List'!$I111,"")</f>
        <v/>
      </c>
      <c r="BS111" s="160" t="str">
        <f>IF('Equipment List'!$C111=BT$2,'Equipment List'!$D111,"")</f>
        <v/>
      </c>
      <c r="BT111" s="161" t="str">
        <f>IF('Equipment List'!$C111=BT$2,'Equipment List'!$K111,"")</f>
        <v/>
      </c>
      <c r="BU111" s="161" t="str">
        <f>IF('Equipment List'!$C111=BT$2,'Equipment List'!$I111,"")</f>
        <v/>
      </c>
      <c r="BV111" s="160" t="str">
        <f>IF('Equipment List'!$C111=BW$2,'Equipment List'!$D111,"")</f>
        <v/>
      </c>
      <c r="BW111" s="161" t="str">
        <f>IF('Equipment List'!$C111=BW$2,'Equipment List'!$K111,"")</f>
        <v/>
      </c>
      <c r="BX111" s="161" t="str">
        <f>IF('Equipment List'!$C111=BW$2,'Equipment List'!$I111,"")</f>
        <v/>
      </c>
      <c r="BY111" s="141"/>
      <c r="BZ111" s="141"/>
    </row>
    <row r="112" spans="5:78" x14ac:dyDescent="0.2">
      <c r="E112" s="160" t="str">
        <f>IF('Equipment List'!$C112=F$2,'Equipment List'!$D112,"")</f>
        <v/>
      </c>
      <c r="F112" s="161" t="str">
        <f>IF('Equipment List'!$C112=F$2,'Equipment List'!$K112,"")</f>
        <v/>
      </c>
      <c r="G112" s="161" t="str">
        <f>IF('Equipment List'!$C112=F$2,'Equipment List'!$I112,"")</f>
        <v/>
      </c>
      <c r="H112" s="160" t="str">
        <f>IF('Equipment List'!$C112=I$2,'Equipment List'!$D112,"")</f>
        <v/>
      </c>
      <c r="I112" s="161" t="str">
        <f>IF('Equipment List'!$C112=I$2,'Equipment List'!$K112,"")</f>
        <v/>
      </c>
      <c r="J112" s="161" t="str">
        <f>IF('Equipment List'!$C112=I$2,'Equipment List'!$I112,"")</f>
        <v/>
      </c>
      <c r="K112" s="160" t="str">
        <f>IF('Equipment List'!$C112=L$2,'Equipment List'!$D112,"")</f>
        <v/>
      </c>
      <c r="L112" s="161" t="str">
        <f>IF('Equipment List'!$C112=L$2,'Equipment List'!$K112,"")</f>
        <v/>
      </c>
      <c r="M112" s="161" t="str">
        <f>IF('Equipment List'!$C112=L$2,'Equipment List'!$I112,"")</f>
        <v/>
      </c>
      <c r="N112" s="160" t="str">
        <f>IF('Equipment List'!$C112=O$2,'Equipment List'!$D112,"")</f>
        <v/>
      </c>
      <c r="O112" s="161" t="str">
        <f>IF('Equipment List'!$C112=O$2,'Equipment List'!$K112,"")</f>
        <v/>
      </c>
      <c r="P112" s="161" t="str">
        <f>IF('Equipment List'!$C112=O$2,'Equipment List'!$I112,"")</f>
        <v/>
      </c>
      <c r="Q112" s="160" t="str">
        <f>IF('Equipment List'!$C112=R$2,'Equipment List'!$D112,"")</f>
        <v/>
      </c>
      <c r="R112" s="161" t="str">
        <f>IF('Equipment List'!$C112=R$2,'Equipment List'!$K112,"")</f>
        <v/>
      </c>
      <c r="S112" s="161" t="str">
        <f>IF('Equipment List'!$C112=R$2,'Equipment List'!$I112,"")</f>
        <v/>
      </c>
      <c r="T112" s="160" t="str">
        <f>IF('Equipment List'!$C112=U$2,'Equipment List'!$D112,"")</f>
        <v/>
      </c>
      <c r="U112" s="161" t="str">
        <f>IF('Equipment List'!$C112=U$2,'Equipment List'!$K112,"")</f>
        <v/>
      </c>
      <c r="V112" s="161" t="str">
        <f>IF('Equipment List'!$C112=U$2,'Equipment List'!$I112,"")</f>
        <v/>
      </c>
      <c r="W112" s="160" t="str">
        <f>IF('Equipment List'!$C112=X$2,'Equipment List'!$D112,"")</f>
        <v/>
      </c>
      <c r="X112" s="161" t="str">
        <f>IF('Equipment List'!$C112=X$2,'Equipment List'!$K112,"")</f>
        <v/>
      </c>
      <c r="Y112" s="161" t="str">
        <f>IF('Equipment List'!$C112=X$2,'Equipment List'!$I112,"")</f>
        <v/>
      </c>
      <c r="Z112" s="160" t="str">
        <f>IF('Equipment List'!$C112=AA$2,'Equipment List'!$D112,"")</f>
        <v/>
      </c>
      <c r="AA112" s="161" t="str">
        <f>IF('Equipment List'!$C112=AA$2,'Equipment List'!$K112,"")</f>
        <v/>
      </c>
      <c r="AB112" s="161" t="str">
        <f>IF('Equipment List'!$C112=AA$2,'Equipment List'!$I112,"")</f>
        <v/>
      </c>
      <c r="AC112" s="160" t="str">
        <f>IF('Equipment List'!$C112=AD$2,'Equipment List'!$D112,"")</f>
        <v/>
      </c>
      <c r="AD112" s="161" t="str">
        <f>IF('Equipment List'!$C112=AD$2,'Equipment List'!$K112,"")</f>
        <v/>
      </c>
      <c r="AE112" s="161" t="str">
        <f>IF('Equipment List'!$C112=AD$2,'Equipment List'!$I112,"")</f>
        <v/>
      </c>
      <c r="AF112" s="160" t="str">
        <f>IF('Equipment List'!$C112=AG$2,'Equipment List'!$D112,"")</f>
        <v/>
      </c>
      <c r="AG112" s="161" t="str">
        <f>IF('Equipment List'!$C112=AG$2,'Equipment List'!$K112,"")</f>
        <v/>
      </c>
      <c r="AH112" s="161" t="str">
        <f>IF('Equipment List'!$C112=AG$2,'Equipment List'!$I112,"")</f>
        <v/>
      </c>
      <c r="AI112" s="160" t="str">
        <f>IF('Equipment List'!$C112=AJ$2,'Equipment List'!$D112,"")</f>
        <v/>
      </c>
      <c r="AJ112" s="161" t="str">
        <f>IF('Equipment List'!$C112=AJ$2,'Equipment List'!$K112,"")</f>
        <v/>
      </c>
      <c r="AK112" s="161" t="str">
        <f>IF('Equipment List'!$C112=AJ$2,'Equipment List'!$I112,"")</f>
        <v/>
      </c>
      <c r="AL112" s="160" t="str">
        <f>IF('Equipment List'!$C112=AM$2,'Equipment List'!$D112,"")</f>
        <v/>
      </c>
      <c r="AM112" s="161" t="str">
        <f>IF('Equipment List'!$C112=AM$2,'Equipment List'!$K112,"")</f>
        <v/>
      </c>
      <c r="AN112" s="161" t="str">
        <f>IF('Equipment List'!$C112=AM$2,'Equipment List'!$I112,"")</f>
        <v/>
      </c>
      <c r="AO112" s="160" t="str">
        <f>IF('Equipment List'!$C112=AP$2,'Equipment List'!$D112,"")</f>
        <v/>
      </c>
      <c r="AP112" s="161" t="str">
        <f>IF('Equipment List'!$C112=AP$2,'Equipment List'!$K112,"")</f>
        <v/>
      </c>
      <c r="AQ112" s="161" t="str">
        <f>IF('Equipment List'!$C112=AP$2,'Equipment List'!$I112,"")</f>
        <v/>
      </c>
      <c r="AR112" s="160" t="str">
        <f>IF('Equipment List'!$C112=AS$2,'Equipment List'!$D112,"")</f>
        <v/>
      </c>
      <c r="AS112" s="161" t="str">
        <f>IF('Equipment List'!$C112=AS$2,'Equipment List'!$K112,"")</f>
        <v/>
      </c>
      <c r="AT112" s="161" t="str">
        <f>IF('Equipment List'!$C112=AS$2,'Equipment List'!$I112,"")</f>
        <v/>
      </c>
      <c r="AU112" s="160" t="str">
        <f>IF('Equipment List'!$C112=AV$2,'Equipment List'!$D112,"")</f>
        <v/>
      </c>
      <c r="AV112" s="161" t="str">
        <f>IF('Equipment List'!$C112=AV$2,'Equipment List'!$K112,"")</f>
        <v/>
      </c>
      <c r="AW112" s="161" t="str">
        <f>IF('Equipment List'!$C112=AV$2,'Equipment List'!$I112,"")</f>
        <v/>
      </c>
      <c r="AX112" s="160" t="str">
        <f>IF('Equipment List'!$C112=AY$2,'Equipment List'!$D112,"")</f>
        <v/>
      </c>
      <c r="AY112" s="161" t="str">
        <f>IF('Equipment List'!$C112=AY$2,'Equipment List'!$K112,"")</f>
        <v/>
      </c>
      <c r="AZ112" s="161" t="str">
        <f>IF('Equipment List'!$C112=AY$2,'Equipment List'!$I112,"")</f>
        <v/>
      </c>
      <c r="BA112" s="160" t="str">
        <f>IF('Equipment List'!$C112=BB$2,'Equipment List'!$D112,"")</f>
        <v/>
      </c>
      <c r="BB112" s="161" t="str">
        <f>IF('Equipment List'!$C112=BB$2,'Equipment List'!$K112,"")</f>
        <v/>
      </c>
      <c r="BC112" s="161" t="str">
        <f>IF('Equipment List'!$C112=BB$2,'Equipment List'!$I112,"")</f>
        <v/>
      </c>
      <c r="BD112" s="160" t="str">
        <f>IF('Equipment List'!$C112=BE$2,'Equipment List'!$D112,"")</f>
        <v/>
      </c>
      <c r="BE112" s="161" t="str">
        <f>IF('Equipment List'!$C112=BE$2,'Equipment List'!$K112,"")</f>
        <v/>
      </c>
      <c r="BF112" s="161" t="str">
        <f>IF('Equipment List'!$C112=BE$2,'Equipment List'!$I112,"")</f>
        <v/>
      </c>
      <c r="BG112" s="160" t="str">
        <f>IF('Equipment List'!$C112=BH$2,'Equipment List'!$D112,"")</f>
        <v/>
      </c>
      <c r="BH112" s="161" t="str">
        <f>IF('Equipment List'!$C112=BH$2,'Equipment List'!$K112,"")</f>
        <v/>
      </c>
      <c r="BI112" s="161" t="str">
        <f>IF('Equipment List'!$C112=BH$2,'Equipment List'!$I112,"")</f>
        <v/>
      </c>
      <c r="BJ112" s="160" t="str">
        <f>IF('Equipment List'!$C112=BK$2,'Equipment List'!$D112,"")</f>
        <v/>
      </c>
      <c r="BK112" s="161" t="str">
        <f>IF('Equipment List'!$C112=BK$2,'Equipment List'!$K112,"")</f>
        <v/>
      </c>
      <c r="BL112" s="161" t="str">
        <f>IF('Equipment List'!$C112=BK$2,'Equipment List'!$I112,"")</f>
        <v/>
      </c>
      <c r="BM112" s="160" t="str">
        <f>IF('Equipment List'!$C112=BN$2,'Equipment List'!$D112,"")</f>
        <v/>
      </c>
      <c r="BN112" s="161" t="str">
        <f>IF('Equipment List'!$C112=BN$2,'Equipment List'!$K112,"")</f>
        <v/>
      </c>
      <c r="BO112" s="161" t="str">
        <f>IF('Equipment List'!$C112=BN$2,'Equipment List'!$I112,"")</f>
        <v/>
      </c>
      <c r="BP112" s="160" t="str">
        <f>IF('Equipment List'!$C112=BQ$2,'Equipment List'!$D112,"")</f>
        <v/>
      </c>
      <c r="BQ112" s="161" t="str">
        <f>IF('Equipment List'!$C112=BQ$2,'Equipment List'!$K112,"")</f>
        <v/>
      </c>
      <c r="BR112" s="161" t="str">
        <f>IF('Equipment List'!$C112=BQ$2,'Equipment List'!$I112,"")</f>
        <v/>
      </c>
      <c r="BS112" s="160" t="str">
        <f>IF('Equipment List'!$C112=BT$2,'Equipment List'!$D112,"")</f>
        <v/>
      </c>
      <c r="BT112" s="161" t="str">
        <f>IF('Equipment List'!$C112=BT$2,'Equipment List'!$K112,"")</f>
        <v/>
      </c>
      <c r="BU112" s="161" t="str">
        <f>IF('Equipment List'!$C112=BT$2,'Equipment List'!$I112,"")</f>
        <v/>
      </c>
      <c r="BV112" s="160" t="str">
        <f>IF('Equipment List'!$C112=BW$2,'Equipment List'!$D112,"")</f>
        <v/>
      </c>
      <c r="BW112" s="161" t="str">
        <f>IF('Equipment List'!$C112=BW$2,'Equipment List'!$K112,"")</f>
        <v/>
      </c>
      <c r="BX112" s="161" t="str">
        <f>IF('Equipment List'!$C112=BW$2,'Equipment List'!$I112,"")</f>
        <v/>
      </c>
      <c r="BY112" s="141"/>
      <c r="BZ112" s="141"/>
    </row>
    <row r="113" spans="5:78" x14ac:dyDescent="0.2">
      <c r="E113" s="160" t="str">
        <f>IF('Equipment List'!$C113=F$2,'Equipment List'!$D113,"")</f>
        <v/>
      </c>
      <c r="F113" s="161" t="str">
        <f>IF('Equipment List'!$C113=F$2,'Equipment List'!$K113,"")</f>
        <v/>
      </c>
      <c r="G113" s="161" t="str">
        <f>IF('Equipment List'!$C113=F$2,'Equipment List'!$I113,"")</f>
        <v/>
      </c>
      <c r="H113" s="160" t="str">
        <f>IF('Equipment List'!$C113=I$2,'Equipment List'!$D113,"")</f>
        <v/>
      </c>
      <c r="I113" s="161" t="str">
        <f>IF('Equipment List'!$C113=I$2,'Equipment List'!$K113,"")</f>
        <v/>
      </c>
      <c r="J113" s="161" t="str">
        <f>IF('Equipment List'!$C113=I$2,'Equipment List'!$I113,"")</f>
        <v/>
      </c>
      <c r="K113" s="160" t="str">
        <f>IF('Equipment List'!$C113=L$2,'Equipment List'!$D113,"")</f>
        <v/>
      </c>
      <c r="L113" s="161" t="str">
        <f>IF('Equipment List'!$C113=L$2,'Equipment List'!$K113,"")</f>
        <v/>
      </c>
      <c r="M113" s="161" t="str">
        <f>IF('Equipment List'!$C113=L$2,'Equipment List'!$I113,"")</f>
        <v/>
      </c>
      <c r="N113" s="160" t="str">
        <f>IF('Equipment List'!$C113=O$2,'Equipment List'!$D113,"")</f>
        <v/>
      </c>
      <c r="O113" s="161" t="str">
        <f>IF('Equipment List'!$C113=O$2,'Equipment List'!$K113,"")</f>
        <v/>
      </c>
      <c r="P113" s="161" t="str">
        <f>IF('Equipment List'!$C113=O$2,'Equipment List'!$I113,"")</f>
        <v/>
      </c>
      <c r="Q113" s="160" t="str">
        <f>IF('Equipment List'!$C113=R$2,'Equipment List'!$D113,"")</f>
        <v/>
      </c>
      <c r="R113" s="161" t="str">
        <f>IF('Equipment List'!$C113=R$2,'Equipment List'!$K113,"")</f>
        <v/>
      </c>
      <c r="S113" s="161" t="str">
        <f>IF('Equipment List'!$C113=R$2,'Equipment List'!$I113,"")</f>
        <v/>
      </c>
      <c r="T113" s="160" t="str">
        <f>IF('Equipment List'!$C113=U$2,'Equipment List'!$D113,"")</f>
        <v/>
      </c>
      <c r="U113" s="161" t="str">
        <f>IF('Equipment List'!$C113=U$2,'Equipment List'!$K113,"")</f>
        <v/>
      </c>
      <c r="V113" s="161" t="str">
        <f>IF('Equipment List'!$C113=U$2,'Equipment List'!$I113,"")</f>
        <v/>
      </c>
      <c r="W113" s="160" t="str">
        <f>IF('Equipment List'!$C113=X$2,'Equipment List'!$D113,"")</f>
        <v/>
      </c>
      <c r="X113" s="161" t="str">
        <f>IF('Equipment List'!$C113=X$2,'Equipment List'!$K113,"")</f>
        <v/>
      </c>
      <c r="Y113" s="161" t="str">
        <f>IF('Equipment List'!$C113=X$2,'Equipment List'!$I113,"")</f>
        <v/>
      </c>
      <c r="Z113" s="160" t="str">
        <f>IF('Equipment List'!$C113=AA$2,'Equipment List'!$D113,"")</f>
        <v/>
      </c>
      <c r="AA113" s="161" t="str">
        <f>IF('Equipment List'!$C113=AA$2,'Equipment List'!$K113,"")</f>
        <v/>
      </c>
      <c r="AB113" s="161" t="str">
        <f>IF('Equipment List'!$C113=AA$2,'Equipment List'!$I113,"")</f>
        <v/>
      </c>
      <c r="AC113" s="160" t="str">
        <f>IF('Equipment List'!$C113=AD$2,'Equipment List'!$D113,"")</f>
        <v/>
      </c>
      <c r="AD113" s="161" t="str">
        <f>IF('Equipment List'!$C113=AD$2,'Equipment List'!$K113,"")</f>
        <v/>
      </c>
      <c r="AE113" s="161" t="str">
        <f>IF('Equipment List'!$C113=AD$2,'Equipment List'!$I113,"")</f>
        <v/>
      </c>
      <c r="AF113" s="160" t="str">
        <f>IF('Equipment List'!$C113=AG$2,'Equipment List'!$D113,"")</f>
        <v/>
      </c>
      <c r="AG113" s="161" t="str">
        <f>IF('Equipment List'!$C113=AG$2,'Equipment List'!$K113,"")</f>
        <v/>
      </c>
      <c r="AH113" s="161" t="str">
        <f>IF('Equipment List'!$C113=AG$2,'Equipment List'!$I113,"")</f>
        <v/>
      </c>
      <c r="AI113" s="160" t="str">
        <f>IF('Equipment List'!$C113=AJ$2,'Equipment List'!$D113,"")</f>
        <v/>
      </c>
      <c r="AJ113" s="161" t="str">
        <f>IF('Equipment List'!$C113=AJ$2,'Equipment List'!$K113,"")</f>
        <v/>
      </c>
      <c r="AK113" s="161" t="str">
        <f>IF('Equipment List'!$C113=AJ$2,'Equipment List'!$I113,"")</f>
        <v/>
      </c>
      <c r="AL113" s="160" t="str">
        <f>IF('Equipment List'!$C113=AM$2,'Equipment List'!$D113,"")</f>
        <v/>
      </c>
      <c r="AM113" s="161" t="str">
        <f>IF('Equipment List'!$C113=AM$2,'Equipment List'!$K113,"")</f>
        <v/>
      </c>
      <c r="AN113" s="161" t="str">
        <f>IF('Equipment List'!$C113=AM$2,'Equipment List'!$I113,"")</f>
        <v/>
      </c>
      <c r="AO113" s="160" t="str">
        <f>IF('Equipment List'!$C113=AP$2,'Equipment List'!$D113,"")</f>
        <v/>
      </c>
      <c r="AP113" s="161" t="str">
        <f>IF('Equipment List'!$C113=AP$2,'Equipment List'!$K113,"")</f>
        <v/>
      </c>
      <c r="AQ113" s="161" t="str">
        <f>IF('Equipment List'!$C113=AP$2,'Equipment List'!$I113,"")</f>
        <v/>
      </c>
      <c r="AR113" s="160" t="str">
        <f>IF('Equipment List'!$C113=AS$2,'Equipment List'!$D113,"")</f>
        <v/>
      </c>
      <c r="AS113" s="161" t="str">
        <f>IF('Equipment List'!$C113=AS$2,'Equipment List'!$K113,"")</f>
        <v/>
      </c>
      <c r="AT113" s="161" t="str">
        <f>IF('Equipment List'!$C113=AS$2,'Equipment List'!$I113,"")</f>
        <v/>
      </c>
      <c r="AU113" s="160" t="str">
        <f>IF('Equipment List'!$C113=AV$2,'Equipment List'!$D113,"")</f>
        <v/>
      </c>
      <c r="AV113" s="161" t="str">
        <f>IF('Equipment List'!$C113=AV$2,'Equipment List'!$K113,"")</f>
        <v/>
      </c>
      <c r="AW113" s="161" t="str">
        <f>IF('Equipment List'!$C113=AV$2,'Equipment List'!$I113,"")</f>
        <v/>
      </c>
      <c r="AX113" s="160" t="str">
        <f>IF('Equipment List'!$C113=AY$2,'Equipment List'!$D113,"")</f>
        <v/>
      </c>
      <c r="AY113" s="161" t="str">
        <f>IF('Equipment List'!$C113=AY$2,'Equipment List'!$K113,"")</f>
        <v/>
      </c>
      <c r="AZ113" s="161" t="str">
        <f>IF('Equipment List'!$C113=AY$2,'Equipment List'!$I113,"")</f>
        <v/>
      </c>
      <c r="BA113" s="160" t="str">
        <f>IF('Equipment List'!$C113=BB$2,'Equipment List'!$D113,"")</f>
        <v/>
      </c>
      <c r="BB113" s="161" t="str">
        <f>IF('Equipment List'!$C113=BB$2,'Equipment List'!$K113,"")</f>
        <v/>
      </c>
      <c r="BC113" s="161" t="str">
        <f>IF('Equipment List'!$C113=BB$2,'Equipment List'!$I113,"")</f>
        <v/>
      </c>
      <c r="BD113" s="160" t="str">
        <f>IF('Equipment List'!$C113=BE$2,'Equipment List'!$D113,"")</f>
        <v/>
      </c>
      <c r="BE113" s="161" t="str">
        <f>IF('Equipment List'!$C113=BE$2,'Equipment List'!$K113,"")</f>
        <v/>
      </c>
      <c r="BF113" s="161" t="str">
        <f>IF('Equipment List'!$C113=BE$2,'Equipment List'!$I113,"")</f>
        <v/>
      </c>
      <c r="BG113" s="160" t="str">
        <f>IF('Equipment List'!$C113=BH$2,'Equipment List'!$D113,"")</f>
        <v/>
      </c>
      <c r="BH113" s="161" t="str">
        <f>IF('Equipment List'!$C113=BH$2,'Equipment List'!$K113,"")</f>
        <v/>
      </c>
      <c r="BI113" s="161" t="str">
        <f>IF('Equipment List'!$C113=BH$2,'Equipment List'!$I113,"")</f>
        <v/>
      </c>
      <c r="BJ113" s="160" t="str">
        <f>IF('Equipment List'!$C113=BK$2,'Equipment List'!$D113,"")</f>
        <v/>
      </c>
      <c r="BK113" s="161" t="str">
        <f>IF('Equipment List'!$C113=BK$2,'Equipment List'!$K113,"")</f>
        <v/>
      </c>
      <c r="BL113" s="161" t="str">
        <f>IF('Equipment List'!$C113=BK$2,'Equipment List'!$I113,"")</f>
        <v/>
      </c>
      <c r="BM113" s="160" t="str">
        <f>IF('Equipment List'!$C113=BN$2,'Equipment List'!$D113,"")</f>
        <v/>
      </c>
      <c r="BN113" s="161" t="str">
        <f>IF('Equipment List'!$C113=BN$2,'Equipment List'!$K113,"")</f>
        <v/>
      </c>
      <c r="BO113" s="161" t="str">
        <f>IF('Equipment List'!$C113=BN$2,'Equipment List'!$I113,"")</f>
        <v/>
      </c>
      <c r="BP113" s="160" t="str">
        <f>IF('Equipment List'!$C113=BQ$2,'Equipment List'!$D113,"")</f>
        <v/>
      </c>
      <c r="BQ113" s="161" t="str">
        <f>IF('Equipment List'!$C113=BQ$2,'Equipment List'!$K113,"")</f>
        <v/>
      </c>
      <c r="BR113" s="161" t="str">
        <f>IF('Equipment List'!$C113=BQ$2,'Equipment List'!$I113,"")</f>
        <v/>
      </c>
      <c r="BS113" s="160" t="str">
        <f>IF('Equipment List'!$C113=BT$2,'Equipment List'!$D113,"")</f>
        <v/>
      </c>
      <c r="BT113" s="161" t="str">
        <f>IF('Equipment List'!$C113=BT$2,'Equipment List'!$K113,"")</f>
        <v/>
      </c>
      <c r="BU113" s="161" t="str">
        <f>IF('Equipment List'!$C113=BT$2,'Equipment List'!$I113,"")</f>
        <v/>
      </c>
      <c r="BV113" s="160" t="str">
        <f>IF('Equipment List'!$C113=BW$2,'Equipment List'!$D113,"")</f>
        <v/>
      </c>
      <c r="BW113" s="161" t="str">
        <f>IF('Equipment List'!$C113=BW$2,'Equipment List'!$K113,"")</f>
        <v/>
      </c>
      <c r="BX113" s="161" t="str">
        <f>IF('Equipment List'!$C113=BW$2,'Equipment List'!$I113,"")</f>
        <v/>
      </c>
      <c r="BY113" s="141"/>
      <c r="BZ113" s="141"/>
    </row>
    <row r="114" spans="5:78" x14ac:dyDescent="0.2">
      <c r="E114" s="160" t="str">
        <f>IF('Equipment List'!$C114=F$2,'Equipment List'!$D114,"")</f>
        <v/>
      </c>
      <c r="F114" s="161" t="str">
        <f>IF('Equipment List'!$C114=F$2,'Equipment List'!$K114,"")</f>
        <v/>
      </c>
      <c r="G114" s="161" t="str">
        <f>IF('Equipment List'!$C114=F$2,'Equipment List'!$I114,"")</f>
        <v/>
      </c>
      <c r="H114" s="160" t="str">
        <f>IF('Equipment List'!$C114=I$2,'Equipment List'!$D114,"")</f>
        <v/>
      </c>
      <c r="I114" s="161" t="str">
        <f>IF('Equipment List'!$C114=I$2,'Equipment List'!$K114,"")</f>
        <v/>
      </c>
      <c r="J114" s="161" t="str">
        <f>IF('Equipment List'!$C114=I$2,'Equipment List'!$I114,"")</f>
        <v/>
      </c>
      <c r="K114" s="160" t="str">
        <f>IF('Equipment List'!$C114=L$2,'Equipment List'!$D114,"")</f>
        <v/>
      </c>
      <c r="L114" s="161" t="str">
        <f>IF('Equipment List'!$C114=L$2,'Equipment List'!$K114,"")</f>
        <v/>
      </c>
      <c r="M114" s="161" t="str">
        <f>IF('Equipment List'!$C114=L$2,'Equipment List'!$I114,"")</f>
        <v/>
      </c>
      <c r="N114" s="160" t="str">
        <f>IF('Equipment List'!$C114=O$2,'Equipment List'!$D114,"")</f>
        <v/>
      </c>
      <c r="O114" s="161" t="str">
        <f>IF('Equipment List'!$C114=O$2,'Equipment List'!$K114,"")</f>
        <v/>
      </c>
      <c r="P114" s="161" t="str">
        <f>IF('Equipment List'!$C114=O$2,'Equipment List'!$I114,"")</f>
        <v/>
      </c>
      <c r="Q114" s="160" t="str">
        <f>IF('Equipment List'!$C114=R$2,'Equipment List'!$D114,"")</f>
        <v/>
      </c>
      <c r="R114" s="161" t="str">
        <f>IF('Equipment List'!$C114=R$2,'Equipment List'!$K114,"")</f>
        <v/>
      </c>
      <c r="S114" s="161" t="str">
        <f>IF('Equipment List'!$C114=R$2,'Equipment List'!$I114,"")</f>
        <v/>
      </c>
      <c r="T114" s="160" t="str">
        <f>IF('Equipment List'!$C114=U$2,'Equipment List'!$D114,"")</f>
        <v/>
      </c>
      <c r="U114" s="161" t="str">
        <f>IF('Equipment List'!$C114=U$2,'Equipment List'!$K114,"")</f>
        <v/>
      </c>
      <c r="V114" s="161" t="str">
        <f>IF('Equipment List'!$C114=U$2,'Equipment List'!$I114,"")</f>
        <v/>
      </c>
      <c r="W114" s="160" t="str">
        <f>IF('Equipment List'!$C114=X$2,'Equipment List'!$D114,"")</f>
        <v/>
      </c>
      <c r="X114" s="161" t="str">
        <f>IF('Equipment List'!$C114=X$2,'Equipment List'!$K114,"")</f>
        <v/>
      </c>
      <c r="Y114" s="161" t="str">
        <f>IF('Equipment List'!$C114=X$2,'Equipment List'!$I114,"")</f>
        <v/>
      </c>
      <c r="Z114" s="160" t="str">
        <f>IF('Equipment List'!$C114=AA$2,'Equipment List'!$D114,"")</f>
        <v/>
      </c>
      <c r="AA114" s="161" t="str">
        <f>IF('Equipment List'!$C114=AA$2,'Equipment List'!$K114,"")</f>
        <v/>
      </c>
      <c r="AB114" s="161" t="str">
        <f>IF('Equipment List'!$C114=AA$2,'Equipment List'!$I114,"")</f>
        <v/>
      </c>
      <c r="AC114" s="160" t="str">
        <f>IF('Equipment List'!$C114=AD$2,'Equipment List'!$D114,"")</f>
        <v/>
      </c>
      <c r="AD114" s="161" t="str">
        <f>IF('Equipment List'!$C114=AD$2,'Equipment List'!$K114,"")</f>
        <v/>
      </c>
      <c r="AE114" s="161" t="str">
        <f>IF('Equipment List'!$C114=AD$2,'Equipment List'!$I114,"")</f>
        <v/>
      </c>
      <c r="AF114" s="160" t="str">
        <f>IF('Equipment List'!$C114=AG$2,'Equipment List'!$D114,"")</f>
        <v/>
      </c>
      <c r="AG114" s="161" t="str">
        <f>IF('Equipment List'!$C114=AG$2,'Equipment List'!$K114,"")</f>
        <v/>
      </c>
      <c r="AH114" s="161" t="str">
        <f>IF('Equipment List'!$C114=AG$2,'Equipment List'!$I114,"")</f>
        <v/>
      </c>
      <c r="AI114" s="160" t="str">
        <f>IF('Equipment List'!$C114=AJ$2,'Equipment List'!$D114,"")</f>
        <v/>
      </c>
      <c r="AJ114" s="161" t="str">
        <f>IF('Equipment List'!$C114=AJ$2,'Equipment List'!$K114,"")</f>
        <v/>
      </c>
      <c r="AK114" s="161" t="str">
        <f>IF('Equipment List'!$C114=AJ$2,'Equipment List'!$I114,"")</f>
        <v/>
      </c>
      <c r="AL114" s="160" t="str">
        <f>IF('Equipment List'!$C114=AM$2,'Equipment List'!$D114,"")</f>
        <v/>
      </c>
      <c r="AM114" s="161" t="str">
        <f>IF('Equipment List'!$C114=AM$2,'Equipment List'!$K114,"")</f>
        <v/>
      </c>
      <c r="AN114" s="161" t="str">
        <f>IF('Equipment List'!$C114=AM$2,'Equipment List'!$I114,"")</f>
        <v/>
      </c>
      <c r="AO114" s="160" t="str">
        <f>IF('Equipment List'!$C114=AP$2,'Equipment List'!$D114,"")</f>
        <v/>
      </c>
      <c r="AP114" s="161" t="str">
        <f>IF('Equipment List'!$C114=AP$2,'Equipment List'!$K114,"")</f>
        <v/>
      </c>
      <c r="AQ114" s="161" t="str">
        <f>IF('Equipment List'!$C114=AP$2,'Equipment List'!$I114,"")</f>
        <v/>
      </c>
      <c r="AR114" s="160" t="str">
        <f>IF('Equipment List'!$C114=AS$2,'Equipment List'!$D114,"")</f>
        <v/>
      </c>
      <c r="AS114" s="161" t="str">
        <f>IF('Equipment List'!$C114=AS$2,'Equipment List'!$K114,"")</f>
        <v/>
      </c>
      <c r="AT114" s="161" t="str">
        <f>IF('Equipment List'!$C114=AS$2,'Equipment List'!$I114,"")</f>
        <v/>
      </c>
      <c r="AU114" s="160" t="str">
        <f>IF('Equipment List'!$C114=AV$2,'Equipment List'!$D114,"")</f>
        <v/>
      </c>
      <c r="AV114" s="161" t="str">
        <f>IF('Equipment List'!$C114=AV$2,'Equipment List'!$K114,"")</f>
        <v/>
      </c>
      <c r="AW114" s="161" t="str">
        <f>IF('Equipment List'!$C114=AV$2,'Equipment List'!$I114,"")</f>
        <v/>
      </c>
      <c r="AX114" s="160" t="str">
        <f>IF('Equipment List'!$C114=AY$2,'Equipment List'!$D114,"")</f>
        <v/>
      </c>
      <c r="AY114" s="161" t="str">
        <f>IF('Equipment List'!$C114=AY$2,'Equipment List'!$K114,"")</f>
        <v/>
      </c>
      <c r="AZ114" s="161" t="str">
        <f>IF('Equipment List'!$C114=AY$2,'Equipment List'!$I114,"")</f>
        <v/>
      </c>
      <c r="BA114" s="160" t="str">
        <f>IF('Equipment List'!$C114=BB$2,'Equipment List'!$D114,"")</f>
        <v/>
      </c>
      <c r="BB114" s="161" t="str">
        <f>IF('Equipment List'!$C114=BB$2,'Equipment List'!$K114,"")</f>
        <v/>
      </c>
      <c r="BC114" s="161" t="str">
        <f>IF('Equipment List'!$C114=BB$2,'Equipment List'!$I114,"")</f>
        <v/>
      </c>
      <c r="BD114" s="160" t="str">
        <f>IF('Equipment List'!$C114=BE$2,'Equipment List'!$D114,"")</f>
        <v/>
      </c>
      <c r="BE114" s="161" t="str">
        <f>IF('Equipment List'!$C114=BE$2,'Equipment List'!$K114,"")</f>
        <v/>
      </c>
      <c r="BF114" s="161" t="str">
        <f>IF('Equipment List'!$C114=BE$2,'Equipment List'!$I114,"")</f>
        <v/>
      </c>
      <c r="BG114" s="160" t="str">
        <f>IF('Equipment List'!$C114=BH$2,'Equipment List'!$D114,"")</f>
        <v/>
      </c>
      <c r="BH114" s="161" t="str">
        <f>IF('Equipment List'!$C114=BH$2,'Equipment List'!$K114,"")</f>
        <v/>
      </c>
      <c r="BI114" s="161" t="str">
        <f>IF('Equipment List'!$C114=BH$2,'Equipment List'!$I114,"")</f>
        <v/>
      </c>
      <c r="BJ114" s="160" t="str">
        <f>IF('Equipment List'!$C114=BK$2,'Equipment List'!$D114,"")</f>
        <v/>
      </c>
      <c r="BK114" s="161" t="str">
        <f>IF('Equipment List'!$C114=BK$2,'Equipment List'!$K114,"")</f>
        <v/>
      </c>
      <c r="BL114" s="161" t="str">
        <f>IF('Equipment List'!$C114=BK$2,'Equipment List'!$I114,"")</f>
        <v/>
      </c>
      <c r="BM114" s="160" t="str">
        <f>IF('Equipment List'!$C114=BN$2,'Equipment List'!$D114,"")</f>
        <v/>
      </c>
      <c r="BN114" s="161" t="str">
        <f>IF('Equipment List'!$C114=BN$2,'Equipment List'!$K114,"")</f>
        <v/>
      </c>
      <c r="BO114" s="161" t="str">
        <f>IF('Equipment List'!$C114=BN$2,'Equipment List'!$I114,"")</f>
        <v/>
      </c>
      <c r="BP114" s="160" t="str">
        <f>IF('Equipment List'!$C114=BQ$2,'Equipment List'!$D114,"")</f>
        <v/>
      </c>
      <c r="BQ114" s="161" t="str">
        <f>IF('Equipment List'!$C114=BQ$2,'Equipment List'!$K114,"")</f>
        <v/>
      </c>
      <c r="BR114" s="161" t="str">
        <f>IF('Equipment List'!$C114=BQ$2,'Equipment List'!$I114,"")</f>
        <v/>
      </c>
      <c r="BS114" s="160" t="str">
        <f>IF('Equipment List'!$C114=BT$2,'Equipment List'!$D114,"")</f>
        <v/>
      </c>
      <c r="BT114" s="161" t="str">
        <f>IF('Equipment List'!$C114=BT$2,'Equipment List'!$K114,"")</f>
        <v/>
      </c>
      <c r="BU114" s="161" t="str">
        <f>IF('Equipment List'!$C114=BT$2,'Equipment List'!$I114,"")</f>
        <v/>
      </c>
      <c r="BV114" s="160" t="str">
        <f>IF('Equipment List'!$C114=BW$2,'Equipment List'!$D114,"")</f>
        <v/>
      </c>
      <c r="BW114" s="161" t="str">
        <f>IF('Equipment List'!$C114=BW$2,'Equipment List'!$K114,"")</f>
        <v/>
      </c>
      <c r="BX114" s="161" t="str">
        <f>IF('Equipment List'!$C114=BW$2,'Equipment List'!$I114,"")</f>
        <v/>
      </c>
      <c r="BY114" s="141"/>
      <c r="BZ114" s="141"/>
    </row>
    <row r="115" spans="5:78" x14ac:dyDescent="0.2">
      <c r="E115" s="160" t="str">
        <f>IF('Equipment List'!$C115=F$2,'Equipment List'!$D115,"")</f>
        <v/>
      </c>
      <c r="F115" s="161" t="str">
        <f>IF('Equipment List'!$C115=F$2,'Equipment List'!$K115,"")</f>
        <v/>
      </c>
      <c r="G115" s="161" t="str">
        <f>IF('Equipment List'!$C115=F$2,'Equipment List'!$I115,"")</f>
        <v/>
      </c>
      <c r="H115" s="160" t="str">
        <f>IF('Equipment List'!$C115=I$2,'Equipment List'!$D115,"")</f>
        <v/>
      </c>
      <c r="I115" s="161" t="str">
        <f>IF('Equipment List'!$C115=I$2,'Equipment List'!$K115,"")</f>
        <v/>
      </c>
      <c r="J115" s="161" t="str">
        <f>IF('Equipment List'!$C115=I$2,'Equipment List'!$I115,"")</f>
        <v/>
      </c>
      <c r="K115" s="160" t="str">
        <f>IF('Equipment List'!$C115=L$2,'Equipment List'!$D115,"")</f>
        <v/>
      </c>
      <c r="L115" s="161" t="str">
        <f>IF('Equipment List'!$C115=L$2,'Equipment List'!$K115,"")</f>
        <v/>
      </c>
      <c r="M115" s="161" t="str">
        <f>IF('Equipment List'!$C115=L$2,'Equipment List'!$I115,"")</f>
        <v/>
      </c>
      <c r="N115" s="160" t="str">
        <f>IF('Equipment List'!$C115=O$2,'Equipment List'!$D115,"")</f>
        <v/>
      </c>
      <c r="O115" s="161" t="str">
        <f>IF('Equipment List'!$C115=O$2,'Equipment List'!$K115,"")</f>
        <v/>
      </c>
      <c r="P115" s="161" t="str">
        <f>IF('Equipment List'!$C115=O$2,'Equipment List'!$I115,"")</f>
        <v/>
      </c>
      <c r="Q115" s="160" t="str">
        <f>IF('Equipment List'!$C115=R$2,'Equipment List'!$D115,"")</f>
        <v/>
      </c>
      <c r="R115" s="161" t="str">
        <f>IF('Equipment List'!$C115=R$2,'Equipment List'!$K115,"")</f>
        <v/>
      </c>
      <c r="S115" s="161" t="str">
        <f>IF('Equipment List'!$C115=R$2,'Equipment List'!$I115,"")</f>
        <v/>
      </c>
      <c r="T115" s="160" t="str">
        <f>IF('Equipment List'!$C115=U$2,'Equipment List'!$D115,"")</f>
        <v/>
      </c>
      <c r="U115" s="161" t="str">
        <f>IF('Equipment List'!$C115=U$2,'Equipment List'!$K115,"")</f>
        <v/>
      </c>
      <c r="V115" s="161" t="str">
        <f>IF('Equipment List'!$C115=U$2,'Equipment List'!$I115,"")</f>
        <v/>
      </c>
      <c r="W115" s="160" t="str">
        <f>IF('Equipment List'!$C115=X$2,'Equipment List'!$D115,"")</f>
        <v/>
      </c>
      <c r="X115" s="161" t="str">
        <f>IF('Equipment List'!$C115=X$2,'Equipment List'!$K115,"")</f>
        <v/>
      </c>
      <c r="Y115" s="161" t="str">
        <f>IF('Equipment List'!$C115=X$2,'Equipment List'!$I115,"")</f>
        <v/>
      </c>
      <c r="Z115" s="160" t="str">
        <f>IF('Equipment List'!$C115=AA$2,'Equipment List'!$D115,"")</f>
        <v/>
      </c>
      <c r="AA115" s="161" t="str">
        <f>IF('Equipment List'!$C115=AA$2,'Equipment List'!$K115,"")</f>
        <v/>
      </c>
      <c r="AB115" s="161" t="str">
        <f>IF('Equipment List'!$C115=AA$2,'Equipment List'!$I115,"")</f>
        <v/>
      </c>
      <c r="AC115" s="160" t="str">
        <f>IF('Equipment List'!$C115=AD$2,'Equipment List'!$D115,"")</f>
        <v/>
      </c>
      <c r="AD115" s="161" t="str">
        <f>IF('Equipment List'!$C115=AD$2,'Equipment List'!$K115,"")</f>
        <v/>
      </c>
      <c r="AE115" s="161" t="str">
        <f>IF('Equipment List'!$C115=AD$2,'Equipment List'!$I115,"")</f>
        <v/>
      </c>
      <c r="AF115" s="160" t="str">
        <f>IF('Equipment List'!$C115=AG$2,'Equipment List'!$D115,"")</f>
        <v/>
      </c>
      <c r="AG115" s="161" t="str">
        <f>IF('Equipment List'!$C115=AG$2,'Equipment List'!$K115,"")</f>
        <v/>
      </c>
      <c r="AH115" s="161" t="str">
        <f>IF('Equipment List'!$C115=AG$2,'Equipment List'!$I115,"")</f>
        <v/>
      </c>
      <c r="AI115" s="160" t="str">
        <f>IF('Equipment List'!$C115=AJ$2,'Equipment List'!$D115,"")</f>
        <v/>
      </c>
      <c r="AJ115" s="161" t="str">
        <f>IF('Equipment List'!$C115=AJ$2,'Equipment List'!$K115,"")</f>
        <v/>
      </c>
      <c r="AK115" s="161" t="str">
        <f>IF('Equipment List'!$C115=AJ$2,'Equipment List'!$I115,"")</f>
        <v/>
      </c>
      <c r="AL115" s="160" t="str">
        <f>IF('Equipment List'!$C115=AM$2,'Equipment List'!$D115,"")</f>
        <v/>
      </c>
      <c r="AM115" s="161" t="str">
        <f>IF('Equipment List'!$C115=AM$2,'Equipment List'!$K115,"")</f>
        <v/>
      </c>
      <c r="AN115" s="161" t="str">
        <f>IF('Equipment List'!$C115=AM$2,'Equipment List'!$I115,"")</f>
        <v/>
      </c>
      <c r="AO115" s="160" t="str">
        <f>IF('Equipment List'!$C115=AP$2,'Equipment List'!$D115,"")</f>
        <v/>
      </c>
      <c r="AP115" s="161" t="str">
        <f>IF('Equipment List'!$C115=AP$2,'Equipment List'!$K115,"")</f>
        <v/>
      </c>
      <c r="AQ115" s="161" t="str">
        <f>IF('Equipment List'!$C115=AP$2,'Equipment List'!$I115,"")</f>
        <v/>
      </c>
      <c r="AR115" s="160" t="str">
        <f>IF('Equipment List'!$C115=AS$2,'Equipment List'!$D115,"")</f>
        <v/>
      </c>
      <c r="AS115" s="161" t="str">
        <f>IF('Equipment List'!$C115=AS$2,'Equipment List'!$K115,"")</f>
        <v/>
      </c>
      <c r="AT115" s="161" t="str">
        <f>IF('Equipment List'!$C115=AS$2,'Equipment List'!$I115,"")</f>
        <v/>
      </c>
      <c r="AU115" s="160" t="str">
        <f>IF('Equipment List'!$C115=AV$2,'Equipment List'!$D115,"")</f>
        <v/>
      </c>
      <c r="AV115" s="161" t="str">
        <f>IF('Equipment List'!$C115=AV$2,'Equipment List'!$K115,"")</f>
        <v/>
      </c>
      <c r="AW115" s="161" t="str">
        <f>IF('Equipment List'!$C115=AV$2,'Equipment List'!$I115,"")</f>
        <v/>
      </c>
      <c r="AX115" s="160" t="str">
        <f>IF('Equipment List'!$C115=AY$2,'Equipment List'!$D115,"")</f>
        <v/>
      </c>
      <c r="AY115" s="161" t="str">
        <f>IF('Equipment List'!$C115=AY$2,'Equipment List'!$K115,"")</f>
        <v/>
      </c>
      <c r="AZ115" s="161" t="str">
        <f>IF('Equipment List'!$C115=AY$2,'Equipment List'!$I115,"")</f>
        <v/>
      </c>
      <c r="BA115" s="160" t="str">
        <f>IF('Equipment List'!$C115=BB$2,'Equipment List'!$D115,"")</f>
        <v/>
      </c>
      <c r="BB115" s="161" t="str">
        <f>IF('Equipment List'!$C115=BB$2,'Equipment List'!$K115,"")</f>
        <v/>
      </c>
      <c r="BC115" s="161" t="str">
        <f>IF('Equipment List'!$C115=BB$2,'Equipment List'!$I115,"")</f>
        <v/>
      </c>
      <c r="BD115" s="160" t="str">
        <f>IF('Equipment List'!$C115=BE$2,'Equipment List'!$D115,"")</f>
        <v/>
      </c>
      <c r="BE115" s="161" t="str">
        <f>IF('Equipment List'!$C115=BE$2,'Equipment List'!$K115,"")</f>
        <v/>
      </c>
      <c r="BF115" s="161" t="str">
        <f>IF('Equipment List'!$C115=BE$2,'Equipment List'!$I115,"")</f>
        <v/>
      </c>
      <c r="BG115" s="160" t="str">
        <f>IF('Equipment List'!$C115=BH$2,'Equipment List'!$D115,"")</f>
        <v/>
      </c>
      <c r="BH115" s="161" t="str">
        <f>IF('Equipment List'!$C115=BH$2,'Equipment List'!$K115,"")</f>
        <v/>
      </c>
      <c r="BI115" s="161" t="str">
        <f>IF('Equipment List'!$C115=BH$2,'Equipment List'!$I115,"")</f>
        <v/>
      </c>
      <c r="BJ115" s="160" t="str">
        <f>IF('Equipment List'!$C115=BK$2,'Equipment List'!$D115,"")</f>
        <v/>
      </c>
      <c r="BK115" s="161" t="str">
        <f>IF('Equipment List'!$C115=BK$2,'Equipment List'!$K115,"")</f>
        <v/>
      </c>
      <c r="BL115" s="161" t="str">
        <f>IF('Equipment List'!$C115=BK$2,'Equipment List'!$I115,"")</f>
        <v/>
      </c>
      <c r="BM115" s="160" t="str">
        <f>IF('Equipment List'!$C115=BN$2,'Equipment List'!$D115,"")</f>
        <v/>
      </c>
      <c r="BN115" s="161" t="str">
        <f>IF('Equipment List'!$C115=BN$2,'Equipment List'!$K115,"")</f>
        <v/>
      </c>
      <c r="BO115" s="161" t="str">
        <f>IF('Equipment List'!$C115=BN$2,'Equipment List'!$I115,"")</f>
        <v/>
      </c>
      <c r="BP115" s="160" t="str">
        <f>IF('Equipment List'!$C115=BQ$2,'Equipment List'!$D115,"")</f>
        <v/>
      </c>
      <c r="BQ115" s="161" t="str">
        <f>IF('Equipment List'!$C115=BQ$2,'Equipment List'!$K115,"")</f>
        <v/>
      </c>
      <c r="BR115" s="161" t="str">
        <f>IF('Equipment List'!$C115=BQ$2,'Equipment List'!$I115,"")</f>
        <v/>
      </c>
      <c r="BS115" s="160" t="str">
        <f>IF('Equipment List'!$C115=BT$2,'Equipment List'!$D115,"")</f>
        <v/>
      </c>
      <c r="BT115" s="161" t="str">
        <f>IF('Equipment List'!$C115=BT$2,'Equipment List'!$K115,"")</f>
        <v/>
      </c>
      <c r="BU115" s="161" t="str">
        <f>IF('Equipment List'!$C115=BT$2,'Equipment List'!$I115,"")</f>
        <v/>
      </c>
      <c r="BV115" s="160" t="str">
        <f>IF('Equipment List'!$C115=BW$2,'Equipment List'!$D115,"")</f>
        <v/>
      </c>
      <c r="BW115" s="161" t="str">
        <f>IF('Equipment List'!$C115=BW$2,'Equipment List'!$K115,"")</f>
        <v/>
      </c>
      <c r="BX115" s="161" t="str">
        <f>IF('Equipment List'!$C115=BW$2,'Equipment List'!$I115,"")</f>
        <v/>
      </c>
      <c r="BY115" s="141"/>
      <c r="BZ115" s="141"/>
    </row>
    <row r="116" spans="5:78" x14ac:dyDescent="0.2">
      <c r="E116" s="160" t="str">
        <f>IF('Equipment List'!$C116=F$2,'Equipment List'!$D116,"")</f>
        <v/>
      </c>
      <c r="F116" s="161" t="str">
        <f>IF('Equipment List'!$C116=F$2,'Equipment List'!$K116,"")</f>
        <v/>
      </c>
      <c r="G116" s="161" t="str">
        <f>IF('Equipment List'!$C116=F$2,'Equipment List'!$I116,"")</f>
        <v/>
      </c>
      <c r="H116" s="160" t="str">
        <f>IF('Equipment List'!$C116=I$2,'Equipment List'!$D116,"")</f>
        <v/>
      </c>
      <c r="I116" s="161" t="str">
        <f>IF('Equipment List'!$C116=I$2,'Equipment List'!$K116,"")</f>
        <v/>
      </c>
      <c r="J116" s="161" t="str">
        <f>IF('Equipment List'!$C116=I$2,'Equipment List'!$I116,"")</f>
        <v/>
      </c>
      <c r="K116" s="160" t="str">
        <f>IF('Equipment List'!$C116=L$2,'Equipment List'!$D116,"")</f>
        <v/>
      </c>
      <c r="L116" s="161" t="str">
        <f>IF('Equipment List'!$C116=L$2,'Equipment List'!$K116,"")</f>
        <v/>
      </c>
      <c r="M116" s="161" t="str">
        <f>IF('Equipment List'!$C116=L$2,'Equipment List'!$I116,"")</f>
        <v/>
      </c>
      <c r="N116" s="160" t="str">
        <f>IF('Equipment List'!$C116=O$2,'Equipment List'!$D116,"")</f>
        <v/>
      </c>
      <c r="O116" s="161" t="str">
        <f>IF('Equipment List'!$C116=O$2,'Equipment List'!$K116,"")</f>
        <v/>
      </c>
      <c r="P116" s="161" t="str">
        <f>IF('Equipment List'!$C116=O$2,'Equipment List'!$I116,"")</f>
        <v/>
      </c>
      <c r="Q116" s="160" t="str">
        <f>IF('Equipment List'!$C116=R$2,'Equipment List'!$D116,"")</f>
        <v/>
      </c>
      <c r="R116" s="161" t="str">
        <f>IF('Equipment List'!$C116=R$2,'Equipment List'!$K116,"")</f>
        <v/>
      </c>
      <c r="S116" s="161" t="str">
        <f>IF('Equipment List'!$C116=R$2,'Equipment List'!$I116,"")</f>
        <v/>
      </c>
      <c r="T116" s="160" t="str">
        <f>IF('Equipment List'!$C116=U$2,'Equipment List'!$D116,"")</f>
        <v/>
      </c>
      <c r="U116" s="161" t="str">
        <f>IF('Equipment List'!$C116=U$2,'Equipment List'!$K116,"")</f>
        <v/>
      </c>
      <c r="V116" s="161" t="str">
        <f>IF('Equipment List'!$C116=U$2,'Equipment List'!$I116,"")</f>
        <v/>
      </c>
      <c r="W116" s="160" t="str">
        <f>IF('Equipment List'!$C116=X$2,'Equipment List'!$D116,"")</f>
        <v/>
      </c>
      <c r="X116" s="161" t="str">
        <f>IF('Equipment List'!$C116=X$2,'Equipment List'!$K116,"")</f>
        <v/>
      </c>
      <c r="Y116" s="161" t="str">
        <f>IF('Equipment List'!$C116=X$2,'Equipment List'!$I116,"")</f>
        <v/>
      </c>
      <c r="Z116" s="160" t="str">
        <f>IF('Equipment List'!$C116=AA$2,'Equipment List'!$D116,"")</f>
        <v/>
      </c>
      <c r="AA116" s="161" t="str">
        <f>IF('Equipment List'!$C116=AA$2,'Equipment List'!$K116,"")</f>
        <v/>
      </c>
      <c r="AB116" s="161" t="str">
        <f>IF('Equipment List'!$C116=AA$2,'Equipment List'!$I116,"")</f>
        <v/>
      </c>
      <c r="AC116" s="160" t="str">
        <f>IF('Equipment List'!$C116=AD$2,'Equipment List'!$D116,"")</f>
        <v/>
      </c>
      <c r="AD116" s="161" t="str">
        <f>IF('Equipment List'!$C116=AD$2,'Equipment List'!$K116,"")</f>
        <v/>
      </c>
      <c r="AE116" s="161" t="str">
        <f>IF('Equipment List'!$C116=AD$2,'Equipment List'!$I116,"")</f>
        <v/>
      </c>
      <c r="AF116" s="160" t="str">
        <f>IF('Equipment List'!$C116=AG$2,'Equipment List'!$D116,"")</f>
        <v/>
      </c>
      <c r="AG116" s="161" t="str">
        <f>IF('Equipment List'!$C116=AG$2,'Equipment List'!$K116,"")</f>
        <v/>
      </c>
      <c r="AH116" s="161" t="str">
        <f>IF('Equipment List'!$C116=AG$2,'Equipment List'!$I116,"")</f>
        <v/>
      </c>
      <c r="AI116" s="160" t="str">
        <f>IF('Equipment List'!$C116=AJ$2,'Equipment List'!$D116,"")</f>
        <v/>
      </c>
      <c r="AJ116" s="161" t="str">
        <f>IF('Equipment List'!$C116=AJ$2,'Equipment List'!$K116,"")</f>
        <v/>
      </c>
      <c r="AK116" s="161" t="str">
        <f>IF('Equipment List'!$C116=AJ$2,'Equipment List'!$I116,"")</f>
        <v/>
      </c>
      <c r="AL116" s="160" t="str">
        <f>IF('Equipment List'!$C116=AM$2,'Equipment List'!$D116,"")</f>
        <v/>
      </c>
      <c r="AM116" s="161" t="str">
        <f>IF('Equipment List'!$C116=AM$2,'Equipment List'!$K116,"")</f>
        <v/>
      </c>
      <c r="AN116" s="161" t="str">
        <f>IF('Equipment List'!$C116=AM$2,'Equipment List'!$I116,"")</f>
        <v/>
      </c>
      <c r="AO116" s="160" t="str">
        <f>IF('Equipment List'!$C116=AP$2,'Equipment List'!$D116,"")</f>
        <v/>
      </c>
      <c r="AP116" s="161" t="str">
        <f>IF('Equipment List'!$C116=AP$2,'Equipment List'!$K116,"")</f>
        <v/>
      </c>
      <c r="AQ116" s="161" t="str">
        <f>IF('Equipment List'!$C116=AP$2,'Equipment List'!$I116,"")</f>
        <v/>
      </c>
      <c r="AR116" s="160" t="str">
        <f>IF('Equipment List'!$C116=AS$2,'Equipment List'!$D116,"")</f>
        <v/>
      </c>
      <c r="AS116" s="161" t="str">
        <f>IF('Equipment List'!$C116=AS$2,'Equipment List'!$K116,"")</f>
        <v/>
      </c>
      <c r="AT116" s="161" t="str">
        <f>IF('Equipment List'!$C116=AS$2,'Equipment List'!$I116,"")</f>
        <v/>
      </c>
      <c r="AU116" s="160" t="str">
        <f>IF('Equipment List'!$C116=AV$2,'Equipment List'!$D116,"")</f>
        <v/>
      </c>
      <c r="AV116" s="161" t="str">
        <f>IF('Equipment List'!$C116=AV$2,'Equipment List'!$K116,"")</f>
        <v/>
      </c>
      <c r="AW116" s="161" t="str">
        <f>IF('Equipment List'!$C116=AV$2,'Equipment List'!$I116,"")</f>
        <v/>
      </c>
      <c r="AX116" s="160" t="str">
        <f>IF('Equipment List'!$C116=AY$2,'Equipment List'!$D116,"")</f>
        <v/>
      </c>
      <c r="AY116" s="161" t="str">
        <f>IF('Equipment List'!$C116=AY$2,'Equipment List'!$K116,"")</f>
        <v/>
      </c>
      <c r="AZ116" s="161" t="str">
        <f>IF('Equipment List'!$C116=AY$2,'Equipment List'!$I116,"")</f>
        <v/>
      </c>
      <c r="BA116" s="160" t="str">
        <f>IF('Equipment List'!$C116=BB$2,'Equipment List'!$D116,"")</f>
        <v/>
      </c>
      <c r="BB116" s="161" t="str">
        <f>IF('Equipment List'!$C116=BB$2,'Equipment List'!$K116,"")</f>
        <v/>
      </c>
      <c r="BC116" s="161" t="str">
        <f>IF('Equipment List'!$C116=BB$2,'Equipment List'!$I116,"")</f>
        <v/>
      </c>
      <c r="BD116" s="160" t="str">
        <f>IF('Equipment List'!$C116=BE$2,'Equipment List'!$D116,"")</f>
        <v/>
      </c>
      <c r="BE116" s="161" t="str">
        <f>IF('Equipment List'!$C116=BE$2,'Equipment List'!$K116,"")</f>
        <v/>
      </c>
      <c r="BF116" s="161" t="str">
        <f>IF('Equipment List'!$C116=BE$2,'Equipment List'!$I116,"")</f>
        <v/>
      </c>
      <c r="BG116" s="160" t="str">
        <f>IF('Equipment List'!$C116=BH$2,'Equipment List'!$D116,"")</f>
        <v/>
      </c>
      <c r="BH116" s="161" t="str">
        <f>IF('Equipment List'!$C116=BH$2,'Equipment List'!$K116,"")</f>
        <v/>
      </c>
      <c r="BI116" s="161" t="str">
        <f>IF('Equipment List'!$C116=BH$2,'Equipment List'!$I116,"")</f>
        <v/>
      </c>
      <c r="BJ116" s="160" t="str">
        <f>IF('Equipment List'!$C116=BK$2,'Equipment List'!$D116,"")</f>
        <v/>
      </c>
      <c r="BK116" s="161" t="str">
        <f>IF('Equipment List'!$C116=BK$2,'Equipment List'!$K116,"")</f>
        <v/>
      </c>
      <c r="BL116" s="161" t="str">
        <f>IF('Equipment List'!$C116=BK$2,'Equipment List'!$I116,"")</f>
        <v/>
      </c>
      <c r="BM116" s="160" t="str">
        <f>IF('Equipment List'!$C116=BN$2,'Equipment List'!$D116,"")</f>
        <v/>
      </c>
      <c r="BN116" s="161" t="str">
        <f>IF('Equipment List'!$C116=BN$2,'Equipment List'!$K116,"")</f>
        <v/>
      </c>
      <c r="BO116" s="161" t="str">
        <f>IF('Equipment List'!$C116=BN$2,'Equipment List'!$I116,"")</f>
        <v/>
      </c>
      <c r="BP116" s="160" t="str">
        <f>IF('Equipment List'!$C116=BQ$2,'Equipment List'!$D116,"")</f>
        <v/>
      </c>
      <c r="BQ116" s="161" t="str">
        <f>IF('Equipment List'!$C116=BQ$2,'Equipment List'!$K116,"")</f>
        <v/>
      </c>
      <c r="BR116" s="161" t="str">
        <f>IF('Equipment List'!$C116=BQ$2,'Equipment List'!$I116,"")</f>
        <v/>
      </c>
      <c r="BS116" s="160" t="str">
        <f>IF('Equipment List'!$C116=BT$2,'Equipment List'!$D116,"")</f>
        <v/>
      </c>
      <c r="BT116" s="161" t="str">
        <f>IF('Equipment List'!$C116=BT$2,'Equipment List'!$K116,"")</f>
        <v/>
      </c>
      <c r="BU116" s="161" t="str">
        <f>IF('Equipment List'!$C116=BT$2,'Equipment List'!$I116,"")</f>
        <v/>
      </c>
      <c r="BV116" s="160" t="str">
        <f>IF('Equipment List'!$C116=BW$2,'Equipment List'!$D116,"")</f>
        <v/>
      </c>
      <c r="BW116" s="161" t="str">
        <f>IF('Equipment List'!$C116=BW$2,'Equipment List'!$K116,"")</f>
        <v/>
      </c>
      <c r="BX116" s="161" t="str">
        <f>IF('Equipment List'!$C116=BW$2,'Equipment List'!$I116,"")</f>
        <v/>
      </c>
      <c r="BY116" s="141"/>
      <c r="BZ116" s="141"/>
    </row>
    <row r="117" spans="5:78" x14ac:dyDescent="0.2">
      <c r="E117" s="160" t="str">
        <f>IF('Equipment List'!$C117=F$2,'Equipment List'!$D117,"")</f>
        <v/>
      </c>
      <c r="F117" s="161" t="str">
        <f>IF('Equipment List'!$C117=F$2,'Equipment List'!$K117,"")</f>
        <v/>
      </c>
      <c r="G117" s="161" t="str">
        <f>IF('Equipment List'!$C117=F$2,'Equipment List'!$I117,"")</f>
        <v/>
      </c>
      <c r="H117" s="160" t="str">
        <f>IF('Equipment List'!$C117=I$2,'Equipment List'!$D117,"")</f>
        <v/>
      </c>
      <c r="I117" s="161" t="str">
        <f>IF('Equipment List'!$C117=I$2,'Equipment List'!$K117,"")</f>
        <v/>
      </c>
      <c r="J117" s="161" t="str">
        <f>IF('Equipment List'!$C117=I$2,'Equipment List'!$I117,"")</f>
        <v/>
      </c>
      <c r="K117" s="160" t="str">
        <f>IF('Equipment List'!$C117=L$2,'Equipment List'!$D117,"")</f>
        <v/>
      </c>
      <c r="L117" s="161" t="str">
        <f>IF('Equipment List'!$C117=L$2,'Equipment List'!$K117,"")</f>
        <v/>
      </c>
      <c r="M117" s="161" t="str">
        <f>IF('Equipment List'!$C117=L$2,'Equipment List'!$I117,"")</f>
        <v/>
      </c>
      <c r="N117" s="160" t="str">
        <f>IF('Equipment List'!$C117=O$2,'Equipment List'!$D117,"")</f>
        <v/>
      </c>
      <c r="O117" s="161" t="str">
        <f>IF('Equipment List'!$C117=O$2,'Equipment List'!$K117,"")</f>
        <v/>
      </c>
      <c r="P117" s="161" t="str">
        <f>IF('Equipment List'!$C117=O$2,'Equipment List'!$I117,"")</f>
        <v/>
      </c>
      <c r="Q117" s="160" t="str">
        <f>IF('Equipment List'!$C117=R$2,'Equipment List'!$D117,"")</f>
        <v/>
      </c>
      <c r="R117" s="161" t="str">
        <f>IF('Equipment List'!$C117=R$2,'Equipment List'!$K117,"")</f>
        <v/>
      </c>
      <c r="S117" s="161" t="str">
        <f>IF('Equipment List'!$C117=R$2,'Equipment List'!$I117,"")</f>
        <v/>
      </c>
      <c r="T117" s="160" t="str">
        <f>IF('Equipment List'!$C117=U$2,'Equipment List'!$D117,"")</f>
        <v/>
      </c>
      <c r="U117" s="161" t="str">
        <f>IF('Equipment List'!$C117=U$2,'Equipment List'!$K117,"")</f>
        <v/>
      </c>
      <c r="V117" s="161" t="str">
        <f>IF('Equipment List'!$C117=U$2,'Equipment List'!$I117,"")</f>
        <v/>
      </c>
      <c r="W117" s="160" t="str">
        <f>IF('Equipment List'!$C117=X$2,'Equipment List'!$D117,"")</f>
        <v/>
      </c>
      <c r="X117" s="161" t="str">
        <f>IF('Equipment List'!$C117=X$2,'Equipment List'!$K117,"")</f>
        <v/>
      </c>
      <c r="Y117" s="161" t="str">
        <f>IF('Equipment List'!$C117=X$2,'Equipment List'!$I117,"")</f>
        <v/>
      </c>
      <c r="Z117" s="160" t="str">
        <f>IF('Equipment List'!$C117=AA$2,'Equipment List'!$D117,"")</f>
        <v/>
      </c>
      <c r="AA117" s="161" t="str">
        <f>IF('Equipment List'!$C117=AA$2,'Equipment List'!$K117,"")</f>
        <v/>
      </c>
      <c r="AB117" s="161" t="str">
        <f>IF('Equipment List'!$C117=AA$2,'Equipment List'!$I117,"")</f>
        <v/>
      </c>
      <c r="AC117" s="160" t="str">
        <f>IF('Equipment List'!$C117=AD$2,'Equipment List'!$D117,"")</f>
        <v/>
      </c>
      <c r="AD117" s="161" t="str">
        <f>IF('Equipment List'!$C117=AD$2,'Equipment List'!$K117,"")</f>
        <v/>
      </c>
      <c r="AE117" s="161" t="str">
        <f>IF('Equipment List'!$C117=AD$2,'Equipment List'!$I117,"")</f>
        <v/>
      </c>
      <c r="AF117" s="160" t="str">
        <f>IF('Equipment List'!$C117=AG$2,'Equipment List'!$D117,"")</f>
        <v/>
      </c>
      <c r="AG117" s="161" t="str">
        <f>IF('Equipment List'!$C117=AG$2,'Equipment List'!$K117,"")</f>
        <v/>
      </c>
      <c r="AH117" s="161" t="str">
        <f>IF('Equipment List'!$C117=AG$2,'Equipment List'!$I117,"")</f>
        <v/>
      </c>
      <c r="AI117" s="160" t="str">
        <f>IF('Equipment List'!$C117=AJ$2,'Equipment List'!$D117,"")</f>
        <v/>
      </c>
      <c r="AJ117" s="161" t="str">
        <f>IF('Equipment List'!$C117=AJ$2,'Equipment List'!$K117,"")</f>
        <v/>
      </c>
      <c r="AK117" s="161" t="str">
        <f>IF('Equipment List'!$C117=AJ$2,'Equipment List'!$I117,"")</f>
        <v/>
      </c>
      <c r="AL117" s="160" t="str">
        <f>IF('Equipment List'!$C117=AM$2,'Equipment List'!$D117,"")</f>
        <v/>
      </c>
      <c r="AM117" s="161" t="str">
        <f>IF('Equipment List'!$C117=AM$2,'Equipment List'!$K117,"")</f>
        <v/>
      </c>
      <c r="AN117" s="161" t="str">
        <f>IF('Equipment List'!$C117=AM$2,'Equipment List'!$I117,"")</f>
        <v/>
      </c>
      <c r="AO117" s="160" t="str">
        <f>IF('Equipment List'!$C117=AP$2,'Equipment List'!$D117,"")</f>
        <v/>
      </c>
      <c r="AP117" s="161" t="str">
        <f>IF('Equipment List'!$C117=AP$2,'Equipment List'!$K117,"")</f>
        <v/>
      </c>
      <c r="AQ117" s="161" t="str">
        <f>IF('Equipment List'!$C117=AP$2,'Equipment List'!$I117,"")</f>
        <v/>
      </c>
      <c r="AR117" s="160" t="str">
        <f>IF('Equipment List'!$C117=AS$2,'Equipment List'!$D117,"")</f>
        <v/>
      </c>
      <c r="AS117" s="161" t="str">
        <f>IF('Equipment List'!$C117=AS$2,'Equipment List'!$K117,"")</f>
        <v/>
      </c>
      <c r="AT117" s="161" t="str">
        <f>IF('Equipment List'!$C117=AS$2,'Equipment List'!$I117,"")</f>
        <v/>
      </c>
      <c r="AU117" s="160" t="str">
        <f>IF('Equipment List'!$C117=AV$2,'Equipment List'!$D117,"")</f>
        <v/>
      </c>
      <c r="AV117" s="161" t="str">
        <f>IF('Equipment List'!$C117=AV$2,'Equipment List'!$K117,"")</f>
        <v/>
      </c>
      <c r="AW117" s="161" t="str">
        <f>IF('Equipment List'!$C117=AV$2,'Equipment List'!$I117,"")</f>
        <v/>
      </c>
      <c r="AX117" s="160" t="str">
        <f>IF('Equipment List'!$C117=AY$2,'Equipment List'!$D117,"")</f>
        <v/>
      </c>
      <c r="AY117" s="161" t="str">
        <f>IF('Equipment List'!$C117=AY$2,'Equipment List'!$K117,"")</f>
        <v/>
      </c>
      <c r="AZ117" s="161" t="str">
        <f>IF('Equipment List'!$C117=AY$2,'Equipment List'!$I117,"")</f>
        <v/>
      </c>
      <c r="BA117" s="160" t="str">
        <f>IF('Equipment List'!$C117=BB$2,'Equipment List'!$D117,"")</f>
        <v/>
      </c>
      <c r="BB117" s="161" t="str">
        <f>IF('Equipment List'!$C117=BB$2,'Equipment List'!$K117,"")</f>
        <v/>
      </c>
      <c r="BC117" s="161" t="str">
        <f>IF('Equipment List'!$C117=BB$2,'Equipment List'!$I117,"")</f>
        <v/>
      </c>
      <c r="BD117" s="160" t="str">
        <f>IF('Equipment List'!$C117=BE$2,'Equipment List'!$D117,"")</f>
        <v/>
      </c>
      <c r="BE117" s="161" t="str">
        <f>IF('Equipment List'!$C117=BE$2,'Equipment List'!$K117,"")</f>
        <v/>
      </c>
      <c r="BF117" s="161" t="str">
        <f>IF('Equipment List'!$C117=BE$2,'Equipment List'!$I117,"")</f>
        <v/>
      </c>
      <c r="BG117" s="160" t="str">
        <f>IF('Equipment List'!$C117=BH$2,'Equipment List'!$D117,"")</f>
        <v/>
      </c>
      <c r="BH117" s="161" t="str">
        <f>IF('Equipment List'!$C117=BH$2,'Equipment List'!$K117,"")</f>
        <v/>
      </c>
      <c r="BI117" s="161" t="str">
        <f>IF('Equipment List'!$C117=BH$2,'Equipment List'!$I117,"")</f>
        <v/>
      </c>
      <c r="BJ117" s="160" t="str">
        <f>IF('Equipment List'!$C117=BK$2,'Equipment List'!$D117,"")</f>
        <v/>
      </c>
      <c r="BK117" s="161" t="str">
        <f>IF('Equipment List'!$C117=BK$2,'Equipment List'!$K117,"")</f>
        <v/>
      </c>
      <c r="BL117" s="161" t="str">
        <f>IF('Equipment List'!$C117=BK$2,'Equipment List'!$I117,"")</f>
        <v/>
      </c>
      <c r="BM117" s="160" t="str">
        <f>IF('Equipment List'!$C117=BN$2,'Equipment List'!$D117,"")</f>
        <v/>
      </c>
      <c r="BN117" s="161" t="str">
        <f>IF('Equipment List'!$C117=BN$2,'Equipment List'!$K117,"")</f>
        <v/>
      </c>
      <c r="BO117" s="161" t="str">
        <f>IF('Equipment List'!$C117=BN$2,'Equipment List'!$I117,"")</f>
        <v/>
      </c>
      <c r="BP117" s="160" t="str">
        <f>IF('Equipment List'!$C117=BQ$2,'Equipment List'!$D117,"")</f>
        <v/>
      </c>
      <c r="BQ117" s="161" t="str">
        <f>IF('Equipment List'!$C117=BQ$2,'Equipment List'!$K117,"")</f>
        <v/>
      </c>
      <c r="BR117" s="161" t="str">
        <f>IF('Equipment List'!$C117=BQ$2,'Equipment List'!$I117,"")</f>
        <v/>
      </c>
      <c r="BS117" s="160" t="str">
        <f>IF('Equipment List'!$C117=BT$2,'Equipment List'!$D117,"")</f>
        <v/>
      </c>
      <c r="BT117" s="161" t="str">
        <f>IF('Equipment List'!$C117=BT$2,'Equipment List'!$K117,"")</f>
        <v/>
      </c>
      <c r="BU117" s="161" t="str">
        <f>IF('Equipment List'!$C117=BT$2,'Equipment List'!$I117,"")</f>
        <v/>
      </c>
      <c r="BV117" s="160" t="str">
        <f>IF('Equipment List'!$C117=BW$2,'Equipment List'!$D117,"")</f>
        <v/>
      </c>
      <c r="BW117" s="161" t="str">
        <f>IF('Equipment List'!$C117=BW$2,'Equipment List'!$K117,"")</f>
        <v/>
      </c>
      <c r="BX117" s="161" t="str">
        <f>IF('Equipment List'!$C117=BW$2,'Equipment List'!$I117,"")</f>
        <v/>
      </c>
      <c r="BY117" s="141"/>
      <c r="BZ117" s="141"/>
    </row>
    <row r="118" spans="5:78" x14ac:dyDescent="0.2">
      <c r="E118" s="160" t="str">
        <f>IF('Equipment List'!$C118=F$2,'Equipment List'!$D118,"")</f>
        <v/>
      </c>
      <c r="F118" s="161" t="str">
        <f>IF('Equipment List'!$C118=F$2,'Equipment List'!$K118,"")</f>
        <v/>
      </c>
      <c r="G118" s="161" t="str">
        <f>IF('Equipment List'!$C118=F$2,'Equipment List'!$I118,"")</f>
        <v/>
      </c>
      <c r="H118" s="160" t="str">
        <f>IF('Equipment List'!$C118=I$2,'Equipment List'!$D118,"")</f>
        <v/>
      </c>
      <c r="I118" s="161" t="str">
        <f>IF('Equipment List'!$C118=I$2,'Equipment List'!$K118,"")</f>
        <v/>
      </c>
      <c r="J118" s="161" t="str">
        <f>IF('Equipment List'!$C118=I$2,'Equipment List'!$I118,"")</f>
        <v/>
      </c>
      <c r="K118" s="160" t="str">
        <f>IF('Equipment List'!$C118=L$2,'Equipment List'!$D118,"")</f>
        <v/>
      </c>
      <c r="L118" s="161" t="str">
        <f>IF('Equipment List'!$C118=L$2,'Equipment List'!$K118,"")</f>
        <v/>
      </c>
      <c r="M118" s="161" t="str">
        <f>IF('Equipment List'!$C118=L$2,'Equipment List'!$I118,"")</f>
        <v/>
      </c>
      <c r="N118" s="160" t="str">
        <f>IF('Equipment List'!$C118=O$2,'Equipment List'!$D118,"")</f>
        <v/>
      </c>
      <c r="O118" s="161" t="str">
        <f>IF('Equipment List'!$C118=O$2,'Equipment List'!$K118,"")</f>
        <v/>
      </c>
      <c r="P118" s="161" t="str">
        <f>IF('Equipment List'!$C118=O$2,'Equipment List'!$I118,"")</f>
        <v/>
      </c>
      <c r="Q118" s="160" t="str">
        <f>IF('Equipment List'!$C118=R$2,'Equipment List'!$D118,"")</f>
        <v/>
      </c>
      <c r="R118" s="161" t="str">
        <f>IF('Equipment List'!$C118=R$2,'Equipment List'!$K118,"")</f>
        <v/>
      </c>
      <c r="S118" s="161" t="str">
        <f>IF('Equipment List'!$C118=R$2,'Equipment List'!$I118,"")</f>
        <v/>
      </c>
      <c r="T118" s="160" t="str">
        <f>IF('Equipment List'!$C118=U$2,'Equipment List'!$D118,"")</f>
        <v/>
      </c>
      <c r="U118" s="161" t="str">
        <f>IF('Equipment List'!$C118=U$2,'Equipment List'!$K118,"")</f>
        <v/>
      </c>
      <c r="V118" s="161" t="str">
        <f>IF('Equipment List'!$C118=U$2,'Equipment List'!$I118,"")</f>
        <v/>
      </c>
      <c r="W118" s="160" t="str">
        <f>IF('Equipment List'!$C118=X$2,'Equipment List'!$D118,"")</f>
        <v/>
      </c>
      <c r="X118" s="161" t="str">
        <f>IF('Equipment List'!$C118=X$2,'Equipment List'!$K118,"")</f>
        <v/>
      </c>
      <c r="Y118" s="161" t="str">
        <f>IF('Equipment List'!$C118=X$2,'Equipment List'!$I118,"")</f>
        <v/>
      </c>
      <c r="Z118" s="160" t="str">
        <f>IF('Equipment List'!$C118=AA$2,'Equipment List'!$D118,"")</f>
        <v/>
      </c>
      <c r="AA118" s="161" t="str">
        <f>IF('Equipment List'!$C118=AA$2,'Equipment List'!$K118,"")</f>
        <v/>
      </c>
      <c r="AB118" s="161" t="str">
        <f>IF('Equipment List'!$C118=AA$2,'Equipment List'!$I118,"")</f>
        <v/>
      </c>
      <c r="AC118" s="160" t="str">
        <f>IF('Equipment List'!$C118=AD$2,'Equipment List'!$D118,"")</f>
        <v/>
      </c>
      <c r="AD118" s="161" t="str">
        <f>IF('Equipment List'!$C118=AD$2,'Equipment List'!$K118,"")</f>
        <v/>
      </c>
      <c r="AE118" s="161" t="str">
        <f>IF('Equipment List'!$C118=AD$2,'Equipment List'!$I118,"")</f>
        <v/>
      </c>
      <c r="AF118" s="160" t="str">
        <f>IF('Equipment List'!$C118=AG$2,'Equipment List'!$D118,"")</f>
        <v/>
      </c>
      <c r="AG118" s="161" t="str">
        <f>IF('Equipment List'!$C118=AG$2,'Equipment List'!$K118,"")</f>
        <v/>
      </c>
      <c r="AH118" s="161" t="str">
        <f>IF('Equipment List'!$C118=AG$2,'Equipment List'!$I118,"")</f>
        <v/>
      </c>
      <c r="AI118" s="160" t="str">
        <f>IF('Equipment List'!$C118=AJ$2,'Equipment List'!$D118,"")</f>
        <v/>
      </c>
      <c r="AJ118" s="161" t="str">
        <f>IF('Equipment List'!$C118=AJ$2,'Equipment List'!$K118,"")</f>
        <v/>
      </c>
      <c r="AK118" s="161" t="str">
        <f>IF('Equipment List'!$C118=AJ$2,'Equipment List'!$I118,"")</f>
        <v/>
      </c>
      <c r="AL118" s="160" t="str">
        <f>IF('Equipment List'!$C118=AM$2,'Equipment List'!$D118,"")</f>
        <v/>
      </c>
      <c r="AM118" s="161" t="str">
        <f>IF('Equipment List'!$C118=AM$2,'Equipment List'!$K118,"")</f>
        <v/>
      </c>
      <c r="AN118" s="161" t="str">
        <f>IF('Equipment List'!$C118=AM$2,'Equipment List'!$I118,"")</f>
        <v/>
      </c>
      <c r="AO118" s="160" t="str">
        <f>IF('Equipment List'!$C118=AP$2,'Equipment List'!$D118,"")</f>
        <v/>
      </c>
      <c r="AP118" s="161" t="str">
        <f>IF('Equipment List'!$C118=AP$2,'Equipment List'!$K118,"")</f>
        <v/>
      </c>
      <c r="AQ118" s="161" t="str">
        <f>IF('Equipment List'!$C118=AP$2,'Equipment List'!$I118,"")</f>
        <v/>
      </c>
      <c r="AR118" s="160" t="str">
        <f>IF('Equipment List'!$C118=AS$2,'Equipment List'!$D118,"")</f>
        <v/>
      </c>
      <c r="AS118" s="161" t="str">
        <f>IF('Equipment List'!$C118=AS$2,'Equipment List'!$K118,"")</f>
        <v/>
      </c>
      <c r="AT118" s="161" t="str">
        <f>IF('Equipment List'!$C118=AS$2,'Equipment List'!$I118,"")</f>
        <v/>
      </c>
      <c r="AU118" s="160" t="str">
        <f>IF('Equipment List'!$C118=AV$2,'Equipment List'!$D118,"")</f>
        <v/>
      </c>
      <c r="AV118" s="161" t="str">
        <f>IF('Equipment List'!$C118=AV$2,'Equipment List'!$K118,"")</f>
        <v/>
      </c>
      <c r="AW118" s="161" t="str">
        <f>IF('Equipment List'!$C118=AV$2,'Equipment List'!$I118,"")</f>
        <v/>
      </c>
      <c r="AX118" s="160" t="str">
        <f>IF('Equipment List'!$C118=AY$2,'Equipment List'!$D118,"")</f>
        <v/>
      </c>
      <c r="AY118" s="161" t="str">
        <f>IF('Equipment List'!$C118=AY$2,'Equipment List'!$K118,"")</f>
        <v/>
      </c>
      <c r="AZ118" s="161" t="str">
        <f>IF('Equipment List'!$C118=AY$2,'Equipment List'!$I118,"")</f>
        <v/>
      </c>
      <c r="BA118" s="160" t="str">
        <f>IF('Equipment List'!$C118=BB$2,'Equipment List'!$D118,"")</f>
        <v/>
      </c>
      <c r="BB118" s="161" t="str">
        <f>IF('Equipment List'!$C118=BB$2,'Equipment List'!$K118,"")</f>
        <v/>
      </c>
      <c r="BC118" s="161" t="str">
        <f>IF('Equipment List'!$C118=BB$2,'Equipment List'!$I118,"")</f>
        <v/>
      </c>
      <c r="BD118" s="160" t="str">
        <f>IF('Equipment List'!$C118=BE$2,'Equipment List'!$D118,"")</f>
        <v/>
      </c>
      <c r="BE118" s="161" t="str">
        <f>IF('Equipment List'!$C118=BE$2,'Equipment List'!$K118,"")</f>
        <v/>
      </c>
      <c r="BF118" s="161" t="str">
        <f>IF('Equipment List'!$C118=BE$2,'Equipment List'!$I118,"")</f>
        <v/>
      </c>
      <c r="BG118" s="160" t="str">
        <f>IF('Equipment List'!$C118=BH$2,'Equipment List'!$D118,"")</f>
        <v/>
      </c>
      <c r="BH118" s="161" t="str">
        <f>IF('Equipment List'!$C118=BH$2,'Equipment List'!$K118,"")</f>
        <v/>
      </c>
      <c r="BI118" s="161" t="str">
        <f>IF('Equipment List'!$C118=BH$2,'Equipment List'!$I118,"")</f>
        <v/>
      </c>
      <c r="BJ118" s="160" t="str">
        <f>IF('Equipment List'!$C118=BK$2,'Equipment List'!$D118,"")</f>
        <v/>
      </c>
      <c r="BK118" s="161" t="str">
        <f>IF('Equipment List'!$C118=BK$2,'Equipment List'!$K118,"")</f>
        <v/>
      </c>
      <c r="BL118" s="161" t="str">
        <f>IF('Equipment List'!$C118=BK$2,'Equipment List'!$I118,"")</f>
        <v/>
      </c>
      <c r="BM118" s="160" t="str">
        <f>IF('Equipment List'!$C118=BN$2,'Equipment List'!$D118,"")</f>
        <v/>
      </c>
      <c r="BN118" s="161" t="str">
        <f>IF('Equipment List'!$C118=BN$2,'Equipment List'!$K118,"")</f>
        <v/>
      </c>
      <c r="BO118" s="161" t="str">
        <f>IF('Equipment List'!$C118=BN$2,'Equipment List'!$I118,"")</f>
        <v/>
      </c>
      <c r="BP118" s="160" t="str">
        <f>IF('Equipment List'!$C118=BQ$2,'Equipment List'!$D118,"")</f>
        <v/>
      </c>
      <c r="BQ118" s="161" t="str">
        <f>IF('Equipment List'!$C118=BQ$2,'Equipment List'!$K118,"")</f>
        <v/>
      </c>
      <c r="BR118" s="161" t="str">
        <f>IF('Equipment List'!$C118=BQ$2,'Equipment List'!$I118,"")</f>
        <v/>
      </c>
      <c r="BS118" s="160" t="str">
        <f>IF('Equipment List'!$C118=BT$2,'Equipment List'!$D118,"")</f>
        <v/>
      </c>
      <c r="BT118" s="161" t="str">
        <f>IF('Equipment List'!$C118=BT$2,'Equipment List'!$K118,"")</f>
        <v/>
      </c>
      <c r="BU118" s="161" t="str">
        <f>IF('Equipment List'!$C118=BT$2,'Equipment List'!$I118,"")</f>
        <v/>
      </c>
      <c r="BV118" s="160" t="str">
        <f>IF('Equipment List'!$C118=BW$2,'Equipment List'!$D118,"")</f>
        <v/>
      </c>
      <c r="BW118" s="161" t="str">
        <f>IF('Equipment List'!$C118=BW$2,'Equipment List'!$K118,"")</f>
        <v/>
      </c>
      <c r="BX118" s="161" t="str">
        <f>IF('Equipment List'!$C118=BW$2,'Equipment List'!$I118,"")</f>
        <v/>
      </c>
      <c r="BY118" s="141"/>
      <c r="BZ118" s="141"/>
    </row>
    <row r="119" spans="5:78" x14ac:dyDescent="0.2">
      <c r="E119" s="160" t="str">
        <f>IF('Equipment List'!$C119=F$2,'Equipment List'!$D119,"")</f>
        <v/>
      </c>
      <c r="F119" s="161" t="str">
        <f>IF('Equipment List'!$C119=F$2,'Equipment List'!$K119,"")</f>
        <v/>
      </c>
      <c r="G119" s="161" t="str">
        <f>IF('Equipment List'!$C119=F$2,'Equipment List'!$I119,"")</f>
        <v/>
      </c>
      <c r="H119" s="160" t="str">
        <f>IF('Equipment List'!$C119=I$2,'Equipment List'!$D119,"")</f>
        <v/>
      </c>
      <c r="I119" s="161" t="str">
        <f>IF('Equipment List'!$C119=I$2,'Equipment List'!$K119,"")</f>
        <v/>
      </c>
      <c r="J119" s="161" t="str">
        <f>IF('Equipment List'!$C119=I$2,'Equipment List'!$I119,"")</f>
        <v/>
      </c>
      <c r="K119" s="160" t="str">
        <f>IF('Equipment List'!$C119=L$2,'Equipment List'!$D119,"")</f>
        <v/>
      </c>
      <c r="L119" s="161" t="str">
        <f>IF('Equipment List'!$C119=L$2,'Equipment List'!$K119,"")</f>
        <v/>
      </c>
      <c r="M119" s="161" t="str">
        <f>IF('Equipment List'!$C119=L$2,'Equipment List'!$I119,"")</f>
        <v/>
      </c>
      <c r="N119" s="160" t="str">
        <f>IF('Equipment List'!$C119=O$2,'Equipment List'!$D119,"")</f>
        <v/>
      </c>
      <c r="O119" s="161" t="str">
        <f>IF('Equipment List'!$C119=O$2,'Equipment List'!$K119,"")</f>
        <v/>
      </c>
      <c r="P119" s="161" t="str">
        <f>IF('Equipment List'!$C119=O$2,'Equipment List'!$I119,"")</f>
        <v/>
      </c>
      <c r="Q119" s="160" t="str">
        <f>IF('Equipment List'!$C119=R$2,'Equipment List'!$D119,"")</f>
        <v/>
      </c>
      <c r="R119" s="161" t="str">
        <f>IF('Equipment List'!$C119=R$2,'Equipment List'!$K119,"")</f>
        <v/>
      </c>
      <c r="S119" s="161" t="str">
        <f>IF('Equipment List'!$C119=R$2,'Equipment List'!$I119,"")</f>
        <v/>
      </c>
      <c r="T119" s="160" t="str">
        <f>IF('Equipment List'!$C119=U$2,'Equipment List'!$D119,"")</f>
        <v/>
      </c>
      <c r="U119" s="161" t="str">
        <f>IF('Equipment List'!$C119=U$2,'Equipment List'!$K119,"")</f>
        <v/>
      </c>
      <c r="V119" s="161" t="str">
        <f>IF('Equipment List'!$C119=U$2,'Equipment List'!$I119,"")</f>
        <v/>
      </c>
      <c r="W119" s="160" t="str">
        <f>IF('Equipment List'!$C119=X$2,'Equipment List'!$D119,"")</f>
        <v/>
      </c>
      <c r="X119" s="161" t="str">
        <f>IF('Equipment List'!$C119=X$2,'Equipment List'!$K119,"")</f>
        <v/>
      </c>
      <c r="Y119" s="161" t="str">
        <f>IF('Equipment List'!$C119=X$2,'Equipment List'!$I119,"")</f>
        <v/>
      </c>
      <c r="Z119" s="160" t="str">
        <f>IF('Equipment List'!$C119=AA$2,'Equipment List'!$D119,"")</f>
        <v/>
      </c>
      <c r="AA119" s="161" t="str">
        <f>IF('Equipment List'!$C119=AA$2,'Equipment List'!$K119,"")</f>
        <v/>
      </c>
      <c r="AB119" s="161" t="str">
        <f>IF('Equipment List'!$C119=AA$2,'Equipment List'!$I119,"")</f>
        <v/>
      </c>
      <c r="AC119" s="160" t="str">
        <f>IF('Equipment List'!$C119=AD$2,'Equipment List'!$D119,"")</f>
        <v/>
      </c>
      <c r="AD119" s="161" t="str">
        <f>IF('Equipment List'!$C119=AD$2,'Equipment List'!$K119,"")</f>
        <v/>
      </c>
      <c r="AE119" s="161" t="str">
        <f>IF('Equipment List'!$C119=AD$2,'Equipment List'!$I119,"")</f>
        <v/>
      </c>
      <c r="AF119" s="160" t="str">
        <f>IF('Equipment List'!$C119=AG$2,'Equipment List'!$D119,"")</f>
        <v/>
      </c>
      <c r="AG119" s="161" t="str">
        <f>IF('Equipment List'!$C119=AG$2,'Equipment List'!$K119,"")</f>
        <v/>
      </c>
      <c r="AH119" s="161" t="str">
        <f>IF('Equipment List'!$C119=AG$2,'Equipment List'!$I119,"")</f>
        <v/>
      </c>
      <c r="AI119" s="160" t="str">
        <f>IF('Equipment List'!$C119=AJ$2,'Equipment List'!$D119,"")</f>
        <v/>
      </c>
      <c r="AJ119" s="161" t="str">
        <f>IF('Equipment List'!$C119=AJ$2,'Equipment List'!$K119,"")</f>
        <v/>
      </c>
      <c r="AK119" s="161" t="str">
        <f>IF('Equipment List'!$C119=AJ$2,'Equipment List'!$I119,"")</f>
        <v/>
      </c>
      <c r="AL119" s="160" t="str">
        <f>IF('Equipment List'!$C119=AM$2,'Equipment List'!$D119,"")</f>
        <v/>
      </c>
      <c r="AM119" s="161" t="str">
        <f>IF('Equipment List'!$C119=AM$2,'Equipment List'!$K119,"")</f>
        <v/>
      </c>
      <c r="AN119" s="161" t="str">
        <f>IF('Equipment List'!$C119=AM$2,'Equipment List'!$I119,"")</f>
        <v/>
      </c>
      <c r="AO119" s="160" t="str">
        <f>IF('Equipment List'!$C119=AP$2,'Equipment List'!$D119,"")</f>
        <v/>
      </c>
      <c r="AP119" s="161" t="str">
        <f>IF('Equipment List'!$C119=AP$2,'Equipment List'!$K119,"")</f>
        <v/>
      </c>
      <c r="AQ119" s="161" t="str">
        <f>IF('Equipment List'!$C119=AP$2,'Equipment List'!$I119,"")</f>
        <v/>
      </c>
      <c r="AR119" s="160" t="str">
        <f>IF('Equipment List'!$C119=AS$2,'Equipment List'!$D119,"")</f>
        <v/>
      </c>
      <c r="AS119" s="161" t="str">
        <f>IF('Equipment List'!$C119=AS$2,'Equipment List'!$K119,"")</f>
        <v/>
      </c>
      <c r="AT119" s="161" t="str">
        <f>IF('Equipment List'!$C119=AS$2,'Equipment List'!$I119,"")</f>
        <v/>
      </c>
      <c r="AU119" s="160" t="str">
        <f>IF('Equipment List'!$C119=AV$2,'Equipment List'!$D119,"")</f>
        <v/>
      </c>
      <c r="AV119" s="161" t="str">
        <f>IF('Equipment List'!$C119=AV$2,'Equipment List'!$K119,"")</f>
        <v/>
      </c>
      <c r="AW119" s="161" t="str">
        <f>IF('Equipment List'!$C119=AV$2,'Equipment List'!$I119,"")</f>
        <v/>
      </c>
      <c r="AX119" s="160" t="str">
        <f>IF('Equipment List'!$C119=AY$2,'Equipment List'!$D119,"")</f>
        <v/>
      </c>
      <c r="AY119" s="161" t="str">
        <f>IF('Equipment List'!$C119=AY$2,'Equipment List'!$K119,"")</f>
        <v/>
      </c>
      <c r="AZ119" s="161" t="str">
        <f>IF('Equipment List'!$C119=AY$2,'Equipment List'!$I119,"")</f>
        <v/>
      </c>
      <c r="BA119" s="160" t="str">
        <f>IF('Equipment List'!$C119=BB$2,'Equipment List'!$D119,"")</f>
        <v/>
      </c>
      <c r="BB119" s="161" t="str">
        <f>IF('Equipment List'!$C119=BB$2,'Equipment List'!$K119,"")</f>
        <v/>
      </c>
      <c r="BC119" s="161" t="str">
        <f>IF('Equipment List'!$C119=BB$2,'Equipment List'!$I119,"")</f>
        <v/>
      </c>
      <c r="BD119" s="160" t="str">
        <f>IF('Equipment List'!$C119=BE$2,'Equipment List'!$D119,"")</f>
        <v/>
      </c>
      <c r="BE119" s="161" t="str">
        <f>IF('Equipment List'!$C119=BE$2,'Equipment List'!$K119,"")</f>
        <v/>
      </c>
      <c r="BF119" s="161" t="str">
        <f>IF('Equipment List'!$C119=BE$2,'Equipment List'!$I119,"")</f>
        <v/>
      </c>
      <c r="BG119" s="160" t="str">
        <f>IF('Equipment List'!$C119=BH$2,'Equipment List'!$D119,"")</f>
        <v/>
      </c>
      <c r="BH119" s="161" t="str">
        <f>IF('Equipment List'!$C119=BH$2,'Equipment List'!$K119,"")</f>
        <v/>
      </c>
      <c r="BI119" s="161" t="str">
        <f>IF('Equipment List'!$C119=BH$2,'Equipment List'!$I119,"")</f>
        <v/>
      </c>
      <c r="BJ119" s="160" t="str">
        <f>IF('Equipment List'!$C119=BK$2,'Equipment List'!$D119,"")</f>
        <v/>
      </c>
      <c r="BK119" s="161" t="str">
        <f>IF('Equipment List'!$C119=BK$2,'Equipment List'!$K119,"")</f>
        <v/>
      </c>
      <c r="BL119" s="161" t="str">
        <f>IF('Equipment List'!$C119=BK$2,'Equipment List'!$I119,"")</f>
        <v/>
      </c>
      <c r="BM119" s="160" t="str">
        <f>IF('Equipment List'!$C119=BN$2,'Equipment List'!$D119,"")</f>
        <v/>
      </c>
      <c r="BN119" s="161" t="str">
        <f>IF('Equipment List'!$C119=BN$2,'Equipment List'!$K119,"")</f>
        <v/>
      </c>
      <c r="BO119" s="161" t="str">
        <f>IF('Equipment List'!$C119=BN$2,'Equipment List'!$I119,"")</f>
        <v/>
      </c>
      <c r="BP119" s="160" t="str">
        <f>IF('Equipment List'!$C119=BQ$2,'Equipment List'!$D119,"")</f>
        <v/>
      </c>
      <c r="BQ119" s="161" t="str">
        <f>IF('Equipment List'!$C119=BQ$2,'Equipment List'!$K119,"")</f>
        <v/>
      </c>
      <c r="BR119" s="161" t="str">
        <f>IF('Equipment List'!$C119=BQ$2,'Equipment List'!$I119,"")</f>
        <v/>
      </c>
      <c r="BS119" s="160" t="str">
        <f>IF('Equipment List'!$C119=BT$2,'Equipment List'!$D119,"")</f>
        <v/>
      </c>
      <c r="BT119" s="161" t="str">
        <f>IF('Equipment List'!$C119=BT$2,'Equipment List'!$K119,"")</f>
        <v/>
      </c>
      <c r="BU119" s="161" t="str">
        <f>IF('Equipment List'!$C119=BT$2,'Equipment List'!$I119,"")</f>
        <v/>
      </c>
      <c r="BV119" s="160" t="str">
        <f>IF('Equipment List'!$C119=BW$2,'Equipment List'!$D119,"")</f>
        <v/>
      </c>
      <c r="BW119" s="161" t="str">
        <f>IF('Equipment List'!$C119=BW$2,'Equipment List'!$K119,"")</f>
        <v/>
      </c>
      <c r="BX119" s="161" t="str">
        <f>IF('Equipment List'!$C119=BW$2,'Equipment List'!$I119,"")</f>
        <v/>
      </c>
      <c r="BY119" s="141"/>
      <c r="BZ119" s="141"/>
    </row>
    <row r="120" spans="5:78" x14ac:dyDescent="0.2">
      <c r="E120" s="160" t="str">
        <f>IF('Equipment List'!$C120=F$2,'Equipment List'!$D120,"")</f>
        <v/>
      </c>
      <c r="F120" s="161" t="str">
        <f>IF('Equipment List'!$C120=F$2,'Equipment List'!$K120,"")</f>
        <v/>
      </c>
      <c r="G120" s="161" t="str">
        <f>IF('Equipment List'!$C120=F$2,'Equipment List'!$I120,"")</f>
        <v/>
      </c>
      <c r="H120" s="160" t="str">
        <f>IF('Equipment List'!$C120=I$2,'Equipment List'!$D120,"")</f>
        <v/>
      </c>
      <c r="I120" s="161" t="str">
        <f>IF('Equipment List'!$C120=I$2,'Equipment List'!$K120,"")</f>
        <v/>
      </c>
      <c r="J120" s="161" t="str">
        <f>IF('Equipment List'!$C120=I$2,'Equipment List'!$I120,"")</f>
        <v/>
      </c>
      <c r="K120" s="160" t="str">
        <f>IF('Equipment List'!$C120=L$2,'Equipment List'!$D120,"")</f>
        <v/>
      </c>
      <c r="L120" s="161" t="str">
        <f>IF('Equipment List'!$C120=L$2,'Equipment List'!$K120,"")</f>
        <v/>
      </c>
      <c r="M120" s="161" t="str">
        <f>IF('Equipment List'!$C120=L$2,'Equipment List'!$I120,"")</f>
        <v/>
      </c>
      <c r="N120" s="160" t="str">
        <f>IF('Equipment List'!$C120=O$2,'Equipment List'!$D120,"")</f>
        <v/>
      </c>
      <c r="O120" s="161" t="str">
        <f>IF('Equipment List'!$C120=O$2,'Equipment List'!$K120,"")</f>
        <v/>
      </c>
      <c r="P120" s="161" t="str">
        <f>IF('Equipment List'!$C120=O$2,'Equipment List'!$I120,"")</f>
        <v/>
      </c>
      <c r="Q120" s="160" t="str">
        <f>IF('Equipment List'!$C120=R$2,'Equipment List'!$D120,"")</f>
        <v/>
      </c>
      <c r="R120" s="161" t="str">
        <f>IF('Equipment List'!$C120=R$2,'Equipment List'!$K120,"")</f>
        <v/>
      </c>
      <c r="S120" s="161" t="str">
        <f>IF('Equipment List'!$C120=R$2,'Equipment List'!$I120,"")</f>
        <v/>
      </c>
      <c r="T120" s="160" t="str">
        <f>IF('Equipment List'!$C120=U$2,'Equipment List'!$D120,"")</f>
        <v/>
      </c>
      <c r="U120" s="161" t="str">
        <f>IF('Equipment List'!$C120=U$2,'Equipment List'!$K120,"")</f>
        <v/>
      </c>
      <c r="V120" s="161" t="str">
        <f>IF('Equipment List'!$C120=U$2,'Equipment List'!$I120,"")</f>
        <v/>
      </c>
      <c r="W120" s="160" t="str">
        <f>IF('Equipment List'!$C120=X$2,'Equipment List'!$D120,"")</f>
        <v/>
      </c>
      <c r="X120" s="161" t="str">
        <f>IF('Equipment List'!$C120=X$2,'Equipment List'!$K120,"")</f>
        <v/>
      </c>
      <c r="Y120" s="161" t="str">
        <f>IF('Equipment List'!$C120=X$2,'Equipment List'!$I120,"")</f>
        <v/>
      </c>
      <c r="Z120" s="160" t="str">
        <f>IF('Equipment List'!$C120=AA$2,'Equipment List'!$D120,"")</f>
        <v/>
      </c>
      <c r="AA120" s="161" t="str">
        <f>IF('Equipment List'!$C120=AA$2,'Equipment List'!$K120,"")</f>
        <v/>
      </c>
      <c r="AB120" s="161" t="str">
        <f>IF('Equipment List'!$C120=AA$2,'Equipment List'!$I120,"")</f>
        <v/>
      </c>
      <c r="AC120" s="160" t="str">
        <f>IF('Equipment List'!$C120=AD$2,'Equipment List'!$D120,"")</f>
        <v/>
      </c>
      <c r="AD120" s="161" t="str">
        <f>IF('Equipment List'!$C120=AD$2,'Equipment List'!$K120,"")</f>
        <v/>
      </c>
      <c r="AE120" s="161" t="str">
        <f>IF('Equipment List'!$C120=AD$2,'Equipment List'!$I120,"")</f>
        <v/>
      </c>
      <c r="AF120" s="160" t="str">
        <f>IF('Equipment List'!$C120=AG$2,'Equipment List'!$D120,"")</f>
        <v/>
      </c>
      <c r="AG120" s="161" t="str">
        <f>IF('Equipment List'!$C120=AG$2,'Equipment List'!$K120,"")</f>
        <v/>
      </c>
      <c r="AH120" s="161" t="str">
        <f>IF('Equipment List'!$C120=AG$2,'Equipment List'!$I120,"")</f>
        <v/>
      </c>
      <c r="AI120" s="160" t="str">
        <f>IF('Equipment List'!$C120=AJ$2,'Equipment List'!$D120,"")</f>
        <v/>
      </c>
      <c r="AJ120" s="161" t="str">
        <f>IF('Equipment List'!$C120=AJ$2,'Equipment List'!$K120,"")</f>
        <v/>
      </c>
      <c r="AK120" s="161" t="str">
        <f>IF('Equipment List'!$C120=AJ$2,'Equipment List'!$I120,"")</f>
        <v/>
      </c>
      <c r="AL120" s="160" t="str">
        <f>IF('Equipment List'!$C120=AM$2,'Equipment List'!$D120,"")</f>
        <v/>
      </c>
      <c r="AM120" s="161" t="str">
        <f>IF('Equipment List'!$C120=AM$2,'Equipment List'!$K120,"")</f>
        <v/>
      </c>
      <c r="AN120" s="161" t="str">
        <f>IF('Equipment List'!$C120=AM$2,'Equipment List'!$I120,"")</f>
        <v/>
      </c>
      <c r="AO120" s="160" t="str">
        <f>IF('Equipment List'!$C120=AP$2,'Equipment List'!$D120,"")</f>
        <v/>
      </c>
      <c r="AP120" s="161" t="str">
        <f>IF('Equipment List'!$C120=AP$2,'Equipment List'!$K120,"")</f>
        <v/>
      </c>
      <c r="AQ120" s="161" t="str">
        <f>IF('Equipment List'!$C120=AP$2,'Equipment List'!$I120,"")</f>
        <v/>
      </c>
      <c r="AR120" s="160" t="str">
        <f>IF('Equipment List'!$C120=AS$2,'Equipment List'!$D120,"")</f>
        <v/>
      </c>
      <c r="AS120" s="161" t="str">
        <f>IF('Equipment List'!$C120=AS$2,'Equipment List'!$K120,"")</f>
        <v/>
      </c>
      <c r="AT120" s="161" t="str">
        <f>IF('Equipment List'!$C120=AS$2,'Equipment List'!$I120,"")</f>
        <v/>
      </c>
      <c r="AU120" s="160" t="str">
        <f>IF('Equipment List'!$C120=AV$2,'Equipment List'!$D120,"")</f>
        <v/>
      </c>
      <c r="AV120" s="161" t="str">
        <f>IF('Equipment List'!$C120=AV$2,'Equipment List'!$K120,"")</f>
        <v/>
      </c>
      <c r="AW120" s="161" t="str">
        <f>IF('Equipment List'!$C120=AV$2,'Equipment List'!$I120,"")</f>
        <v/>
      </c>
      <c r="AX120" s="160" t="str">
        <f>IF('Equipment List'!$C120=AY$2,'Equipment List'!$D120,"")</f>
        <v/>
      </c>
      <c r="AY120" s="161" t="str">
        <f>IF('Equipment List'!$C120=AY$2,'Equipment List'!$K120,"")</f>
        <v/>
      </c>
      <c r="AZ120" s="161" t="str">
        <f>IF('Equipment List'!$C120=AY$2,'Equipment List'!$I120,"")</f>
        <v/>
      </c>
      <c r="BA120" s="160" t="str">
        <f>IF('Equipment List'!$C120=BB$2,'Equipment List'!$D120,"")</f>
        <v/>
      </c>
      <c r="BB120" s="161" t="str">
        <f>IF('Equipment List'!$C120=BB$2,'Equipment List'!$K120,"")</f>
        <v/>
      </c>
      <c r="BC120" s="161" t="str">
        <f>IF('Equipment List'!$C120=BB$2,'Equipment List'!$I120,"")</f>
        <v/>
      </c>
      <c r="BD120" s="160" t="str">
        <f>IF('Equipment List'!$C120=BE$2,'Equipment List'!$D120,"")</f>
        <v/>
      </c>
      <c r="BE120" s="161" t="str">
        <f>IF('Equipment List'!$C120=BE$2,'Equipment List'!$K120,"")</f>
        <v/>
      </c>
      <c r="BF120" s="161" t="str">
        <f>IF('Equipment List'!$C120=BE$2,'Equipment List'!$I120,"")</f>
        <v/>
      </c>
      <c r="BG120" s="160" t="str">
        <f>IF('Equipment List'!$C120=BH$2,'Equipment List'!$D120,"")</f>
        <v/>
      </c>
      <c r="BH120" s="161" t="str">
        <f>IF('Equipment List'!$C120=BH$2,'Equipment List'!$K120,"")</f>
        <v/>
      </c>
      <c r="BI120" s="161" t="str">
        <f>IF('Equipment List'!$C120=BH$2,'Equipment List'!$I120,"")</f>
        <v/>
      </c>
      <c r="BJ120" s="160" t="str">
        <f>IF('Equipment List'!$C120=BK$2,'Equipment List'!$D120,"")</f>
        <v/>
      </c>
      <c r="BK120" s="161" t="str">
        <f>IF('Equipment List'!$C120=BK$2,'Equipment List'!$K120,"")</f>
        <v/>
      </c>
      <c r="BL120" s="161" t="str">
        <f>IF('Equipment List'!$C120=BK$2,'Equipment List'!$I120,"")</f>
        <v/>
      </c>
      <c r="BM120" s="160" t="str">
        <f>IF('Equipment List'!$C120=BN$2,'Equipment List'!$D120,"")</f>
        <v/>
      </c>
      <c r="BN120" s="161" t="str">
        <f>IF('Equipment List'!$C120=BN$2,'Equipment List'!$K120,"")</f>
        <v/>
      </c>
      <c r="BO120" s="161" t="str">
        <f>IF('Equipment List'!$C120=BN$2,'Equipment List'!$I120,"")</f>
        <v/>
      </c>
      <c r="BP120" s="160" t="str">
        <f>IF('Equipment List'!$C120=BQ$2,'Equipment List'!$D120,"")</f>
        <v/>
      </c>
      <c r="BQ120" s="161" t="str">
        <f>IF('Equipment List'!$C120=BQ$2,'Equipment List'!$K120,"")</f>
        <v/>
      </c>
      <c r="BR120" s="161" t="str">
        <f>IF('Equipment List'!$C120=BQ$2,'Equipment List'!$I120,"")</f>
        <v/>
      </c>
      <c r="BS120" s="160" t="str">
        <f>IF('Equipment List'!$C120=BT$2,'Equipment List'!$D120,"")</f>
        <v/>
      </c>
      <c r="BT120" s="161" t="str">
        <f>IF('Equipment List'!$C120=BT$2,'Equipment List'!$K120,"")</f>
        <v/>
      </c>
      <c r="BU120" s="161" t="str">
        <f>IF('Equipment List'!$C120=BT$2,'Equipment List'!$I120,"")</f>
        <v/>
      </c>
      <c r="BV120" s="160" t="str">
        <f>IF('Equipment List'!$C120=BW$2,'Equipment List'!$D120,"")</f>
        <v/>
      </c>
      <c r="BW120" s="161" t="str">
        <f>IF('Equipment List'!$C120=BW$2,'Equipment List'!$K120,"")</f>
        <v/>
      </c>
      <c r="BX120" s="161" t="str">
        <f>IF('Equipment List'!$C120=BW$2,'Equipment List'!$I120,"")</f>
        <v/>
      </c>
      <c r="BY120" s="141"/>
      <c r="BZ120" s="141"/>
    </row>
    <row r="121" spans="5:78" x14ac:dyDescent="0.2">
      <c r="E121" s="160" t="str">
        <f>IF('Equipment List'!$C121=F$2,'Equipment List'!$D121,"")</f>
        <v/>
      </c>
      <c r="F121" s="161" t="str">
        <f>IF('Equipment List'!$C121=F$2,'Equipment List'!$K121,"")</f>
        <v/>
      </c>
      <c r="G121" s="161" t="str">
        <f>IF('Equipment List'!$C121=F$2,'Equipment List'!$I121,"")</f>
        <v/>
      </c>
      <c r="H121" s="160" t="str">
        <f>IF('Equipment List'!$C121=I$2,'Equipment List'!$D121,"")</f>
        <v/>
      </c>
      <c r="I121" s="161" t="str">
        <f>IF('Equipment List'!$C121=I$2,'Equipment List'!$K121,"")</f>
        <v/>
      </c>
      <c r="J121" s="161" t="str">
        <f>IF('Equipment List'!$C121=I$2,'Equipment List'!$I121,"")</f>
        <v/>
      </c>
      <c r="K121" s="160" t="str">
        <f>IF('Equipment List'!$C121=L$2,'Equipment List'!$D121,"")</f>
        <v/>
      </c>
      <c r="L121" s="161" t="str">
        <f>IF('Equipment List'!$C121=L$2,'Equipment List'!$K121,"")</f>
        <v/>
      </c>
      <c r="M121" s="161" t="str">
        <f>IF('Equipment List'!$C121=L$2,'Equipment List'!$I121,"")</f>
        <v/>
      </c>
      <c r="N121" s="160" t="str">
        <f>IF('Equipment List'!$C121=O$2,'Equipment List'!$D121,"")</f>
        <v/>
      </c>
      <c r="O121" s="161" t="str">
        <f>IF('Equipment List'!$C121=O$2,'Equipment List'!$K121,"")</f>
        <v/>
      </c>
      <c r="P121" s="161" t="str">
        <f>IF('Equipment List'!$C121=O$2,'Equipment List'!$I121,"")</f>
        <v/>
      </c>
      <c r="Q121" s="160" t="str">
        <f>IF('Equipment List'!$C121=R$2,'Equipment List'!$D121,"")</f>
        <v/>
      </c>
      <c r="R121" s="161" t="str">
        <f>IF('Equipment List'!$C121=R$2,'Equipment List'!$K121,"")</f>
        <v/>
      </c>
      <c r="S121" s="161" t="str">
        <f>IF('Equipment List'!$C121=R$2,'Equipment List'!$I121,"")</f>
        <v/>
      </c>
      <c r="T121" s="160" t="str">
        <f>IF('Equipment List'!$C121=U$2,'Equipment List'!$D121,"")</f>
        <v/>
      </c>
      <c r="U121" s="161" t="str">
        <f>IF('Equipment List'!$C121=U$2,'Equipment List'!$K121,"")</f>
        <v/>
      </c>
      <c r="V121" s="161" t="str">
        <f>IF('Equipment List'!$C121=U$2,'Equipment List'!$I121,"")</f>
        <v/>
      </c>
      <c r="W121" s="160" t="str">
        <f>IF('Equipment List'!$C121=X$2,'Equipment List'!$D121,"")</f>
        <v/>
      </c>
      <c r="X121" s="161" t="str">
        <f>IF('Equipment List'!$C121=X$2,'Equipment List'!$K121,"")</f>
        <v/>
      </c>
      <c r="Y121" s="161" t="str">
        <f>IF('Equipment List'!$C121=X$2,'Equipment List'!$I121,"")</f>
        <v/>
      </c>
      <c r="Z121" s="160" t="str">
        <f>IF('Equipment List'!$C121=AA$2,'Equipment List'!$D121,"")</f>
        <v/>
      </c>
      <c r="AA121" s="161" t="str">
        <f>IF('Equipment List'!$C121=AA$2,'Equipment List'!$K121,"")</f>
        <v/>
      </c>
      <c r="AB121" s="161" t="str">
        <f>IF('Equipment List'!$C121=AA$2,'Equipment List'!$I121,"")</f>
        <v/>
      </c>
      <c r="AC121" s="160" t="str">
        <f>IF('Equipment List'!$C121=AD$2,'Equipment List'!$D121,"")</f>
        <v/>
      </c>
      <c r="AD121" s="161" t="str">
        <f>IF('Equipment List'!$C121=AD$2,'Equipment List'!$K121,"")</f>
        <v/>
      </c>
      <c r="AE121" s="161" t="str">
        <f>IF('Equipment List'!$C121=AD$2,'Equipment List'!$I121,"")</f>
        <v/>
      </c>
      <c r="AF121" s="160" t="str">
        <f>IF('Equipment List'!$C121=AG$2,'Equipment List'!$D121,"")</f>
        <v/>
      </c>
      <c r="AG121" s="161" t="str">
        <f>IF('Equipment List'!$C121=AG$2,'Equipment List'!$K121,"")</f>
        <v/>
      </c>
      <c r="AH121" s="161" t="str">
        <f>IF('Equipment List'!$C121=AG$2,'Equipment List'!$I121,"")</f>
        <v/>
      </c>
      <c r="AI121" s="160" t="str">
        <f>IF('Equipment List'!$C121=AJ$2,'Equipment List'!$D121,"")</f>
        <v/>
      </c>
      <c r="AJ121" s="161" t="str">
        <f>IF('Equipment List'!$C121=AJ$2,'Equipment List'!$K121,"")</f>
        <v/>
      </c>
      <c r="AK121" s="161" t="str">
        <f>IF('Equipment List'!$C121=AJ$2,'Equipment List'!$I121,"")</f>
        <v/>
      </c>
      <c r="AL121" s="160" t="str">
        <f>IF('Equipment List'!$C121=AM$2,'Equipment List'!$D121,"")</f>
        <v/>
      </c>
      <c r="AM121" s="161" t="str">
        <f>IF('Equipment List'!$C121=AM$2,'Equipment List'!$K121,"")</f>
        <v/>
      </c>
      <c r="AN121" s="161" t="str">
        <f>IF('Equipment List'!$C121=AM$2,'Equipment List'!$I121,"")</f>
        <v/>
      </c>
      <c r="AO121" s="160" t="str">
        <f>IF('Equipment List'!$C121=AP$2,'Equipment List'!$D121,"")</f>
        <v/>
      </c>
      <c r="AP121" s="161" t="str">
        <f>IF('Equipment List'!$C121=AP$2,'Equipment List'!$K121,"")</f>
        <v/>
      </c>
      <c r="AQ121" s="161" t="str">
        <f>IF('Equipment List'!$C121=AP$2,'Equipment List'!$I121,"")</f>
        <v/>
      </c>
      <c r="AR121" s="160" t="str">
        <f>IF('Equipment List'!$C121=AS$2,'Equipment List'!$D121,"")</f>
        <v/>
      </c>
      <c r="AS121" s="161" t="str">
        <f>IF('Equipment List'!$C121=AS$2,'Equipment List'!$K121,"")</f>
        <v/>
      </c>
      <c r="AT121" s="161" t="str">
        <f>IF('Equipment List'!$C121=AS$2,'Equipment List'!$I121,"")</f>
        <v/>
      </c>
      <c r="AU121" s="160" t="str">
        <f>IF('Equipment List'!$C121=AV$2,'Equipment List'!$D121,"")</f>
        <v/>
      </c>
      <c r="AV121" s="161" t="str">
        <f>IF('Equipment List'!$C121=AV$2,'Equipment List'!$K121,"")</f>
        <v/>
      </c>
      <c r="AW121" s="161" t="str">
        <f>IF('Equipment List'!$C121=AV$2,'Equipment List'!$I121,"")</f>
        <v/>
      </c>
      <c r="AX121" s="160" t="str">
        <f>IF('Equipment List'!$C121=AY$2,'Equipment List'!$D121,"")</f>
        <v/>
      </c>
      <c r="AY121" s="161" t="str">
        <f>IF('Equipment List'!$C121=AY$2,'Equipment List'!$K121,"")</f>
        <v/>
      </c>
      <c r="AZ121" s="161" t="str">
        <f>IF('Equipment List'!$C121=AY$2,'Equipment List'!$I121,"")</f>
        <v/>
      </c>
      <c r="BA121" s="160" t="str">
        <f>IF('Equipment List'!$C121=BB$2,'Equipment List'!$D121,"")</f>
        <v/>
      </c>
      <c r="BB121" s="161" t="str">
        <f>IF('Equipment List'!$C121=BB$2,'Equipment List'!$K121,"")</f>
        <v/>
      </c>
      <c r="BC121" s="161" t="str">
        <f>IF('Equipment List'!$C121=BB$2,'Equipment List'!$I121,"")</f>
        <v/>
      </c>
      <c r="BD121" s="160" t="str">
        <f>IF('Equipment List'!$C121=BE$2,'Equipment List'!$D121,"")</f>
        <v/>
      </c>
      <c r="BE121" s="161" t="str">
        <f>IF('Equipment List'!$C121=BE$2,'Equipment List'!$K121,"")</f>
        <v/>
      </c>
      <c r="BF121" s="161" t="str">
        <f>IF('Equipment List'!$C121=BE$2,'Equipment List'!$I121,"")</f>
        <v/>
      </c>
      <c r="BG121" s="160" t="str">
        <f>IF('Equipment List'!$C121=BH$2,'Equipment List'!$D121,"")</f>
        <v/>
      </c>
      <c r="BH121" s="161" t="str">
        <f>IF('Equipment List'!$C121=BH$2,'Equipment List'!$K121,"")</f>
        <v/>
      </c>
      <c r="BI121" s="161" t="str">
        <f>IF('Equipment List'!$C121=BH$2,'Equipment List'!$I121,"")</f>
        <v/>
      </c>
      <c r="BJ121" s="160" t="str">
        <f>IF('Equipment List'!$C121=BK$2,'Equipment List'!$D121,"")</f>
        <v/>
      </c>
      <c r="BK121" s="161" t="str">
        <f>IF('Equipment List'!$C121=BK$2,'Equipment List'!$K121,"")</f>
        <v/>
      </c>
      <c r="BL121" s="161" t="str">
        <f>IF('Equipment List'!$C121=BK$2,'Equipment List'!$I121,"")</f>
        <v/>
      </c>
      <c r="BM121" s="160" t="str">
        <f>IF('Equipment List'!$C121=BN$2,'Equipment List'!$D121,"")</f>
        <v/>
      </c>
      <c r="BN121" s="161" t="str">
        <f>IF('Equipment List'!$C121=BN$2,'Equipment List'!$K121,"")</f>
        <v/>
      </c>
      <c r="BO121" s="161" t="str">
        <f>IF('Equipment List'!$C121=BN$2,'Equipment List'!$I121,"")</f>
        <v/>
      </c>
      <c r="BP121" s="160" t="str">
        <f>IF('Equipment List'!$C121=BQ$2,'Equipment List'!$D121,"")</f>
        <v/>
      </c>
      <c r="BQ121" s="161" t="str">
        <f>IF('Equipment List'!$C121=BQ$2,'Equipment List'!$K121,"")</f>
        <v/>
      </c>
      <c r="BR121" s="161" t="str">
        <f>IF('Equipment List'!$C121=BQ$2,'Equipment List'!$I121,"")</f>
        <v/>
      </c>
      <c r="BS121" s="160" t="str">
        <f>IF('Equipment List'!$C121=BT$2,'Equipment List'!$D121,"")</f>
        <v/>
      </c>
      <c r="BT121" s="161" t="str">
        <f>IF('Equipment List'!$C121=BT$2,'Equipment List'!$K121,"")</f>
        <v/>
      </c>
      <c r="BU121" s="161" t="str">
        <f>IF('Equipment List'!$C121=BT$2,'Equipment List'!$I121,"")</f>
        <v/>
      </c>
      <c r="BV121" s="160" t="str">
        <f>IF('Equipment List'!$C121=BW$2,'Equipment List'!$D121,"")</f>
        <v/>
      </c>
      <c r="BW121" s="161" t="str">
        <f>IF('Equipment List'!$C121=BW$2,'Equipment List'!$K121,"")</f>
        <v/>
      </c>
      <c r="BX121" s="161" t="str">
        <f>IF('Equipment List'!$C121=BW$2,'Equipment List'!$I121,"")</f>
        <v/>
      </c>
      <c r="BY121" s="141"/>
      <c r="BZ121" s="141"/>
    </row>
    <row r="122" spans="5:78" x14ac:dyDescent="0.2">
      <c r="E122" s="160" t="str">
        <f>IF('Equipment List'!$C122=F$2,'Equipment List'!$D122,"")</f>
        <v/>
      </c>
      <c r="F122" s="161" t="str">
        <f>IF('Equipment List'!$C122=F$2,'Equipment List'!$K122,"")</f>
        <v/>
      </c>
      <c r="G122" s="161" t="str">
        <f>IF('Equipment List'!$C122=F$2,'Equipment List'!$I122,"")</f>
        <v/>
      </c>
      <c r="H122" s="160" t="str">
        <f>IF('Equipment List'!$C122=I$2,'Equipment List'!$D122,"")</f>
        <v/>
      </c>
      <c r="I122" s="161" t="str">
        <f>IF('Equipment List'!$C122=I$2,'Equipment List'!$K122,"")</f>
        <v/>
      </c>
      <c r="J122" s="161" t="str">
        <f>IF('Equipment List'!$C122=I$2,'Equipment List'!$I122,"")</f>
        <v/>
      </c>
      <c r="K122" s="160" t="str">
        <f>IF('Equipment List'!$C122=L$2,'Equipment List'!$D122,"")</f>
        <v/>
      </c>
      <c r="L122" s="161" t="str">
        <f>IF('Equipment List'!$C122=L$2,'Equipment List'!$K122,"")</f>
        <v/>
      </c>
      <c r="M122" s="161" t="str">
        <f>IF('Equipment List'!$C122=L$2,'Equipment List'!$I122,"")</f>
        <v/>
      </c>
      <c r="N122" s="160" t="str">
        <f>IF('Equipment List'!$C122=O$2,'Equipment List'!$D122,"")</f>
        <v/>
      </c>
      <c r="O122" s="161" t="str">
        <f>IF('Equipment List'!$C122=O$2,'Equipment List'!$K122,"")</f>
        <v/>
      </c>
      <c r="P122" s="161" t="str">
        <f>IF('Equipment List'!$C122=O$2,'Equipment List'!$I122,"")</f>
        <v/>
      </c>
      <c r="Q122" s="160" t="str">
        <f>IF('Equipment List'!$C122=R$2,'Equipment List'!$D122,"")</f>
        <v/>
      </c>
      <c r="R122" s="161" t="str">
        <f>IF('Equipment List'!$C122=R$2,'Equipment List'!$K122,"")</f>
        <v/>
      </c>
      <c r="S122" s="161" t="str">
        <f>IF('Equipment List'!$C122=R$2,'Equipment List'!$I122,"")</f>
        <v/>
      </c>
      <c r="T122" s="160" t="str">
        <f>IF('Equipment List'!$C122=U$2,'Equipment List'!$D122,"")</f>
        <v/>
      </c>
      <c r="U122" s="161" t="str">
        <f>IF('Equipment List'!$C122=U$2,'Equipment List'!$K122,"")</f>
        <v/>
      </c>
      <c r="V122" s="161" t="str">
        <f>IF('Equipment List'!$C122=U$2,'Equipment List'!$I122,"")</f>
        <v/>
      </c>
      <c r="W122" s="160" t="str">
        <f>IF('Equipment List'!$C122=X$2,'Equipment List'!$D122,"")</f>
        <v/>
      </c>
      <c r="X122" s="161" t="str">
        <f>IF('Equipment List'!$C122=X$2,'Equipment List'!$K122,"")</f>
        <v/>
      </c>
      <c r="Y122" s="161" t="str">
        <f>IF('Equipment List'!$C122=X$2,'Equipment List'!$I122,"")</f>
        <v/>
      </c>
      <c r="Z122" s="160" t="str">
        <f>IF('Equipment List'!$C122=AA$2,'Equipment List'!$D122,"")</f>
        <v/>
      </c>
      <c r="AA122" s="161" t="str">
        <f>IF('Equipment List'!$C122=AA$2,'Equipment List'!$K122,"")</f>
        <v/>
      </c>
      <c r="AB122" s="161" t="str">
        <f>IF('Equipment List'!$C122=AA$2,'Equipment List'!$I122,"")</f>
        <v/>
      </c>
      <c r="AC122" s="160" t="str">
        <f>IF('Equipment List'!$C122=AD$2,'Equipment List'!$D122,"")</f>
        <v/>
      </c>
      <c r="AD122" s="161" t="str">
        <f>IF('Equipment List'!$C122=AD$2,'Equipment List'!$K122,"")</f>
        <v/>
      </c>
      <c r="AE122" s="161" t="str">
        <f>IF('Equipment List'!$C122=AD$2,'Equipment List'!$I122,"")</f>
        <v/>
      </c>
      <c r="AF122" s="160" t="str">
        <f>IF('Equipment List'!$C122=AG$2,'Equipment List'!$D122,"")</f>
        <v/>
      </c>
      <c r="AG122" s="161" t="str">
        <f>IF('Equipment List'!$C122=AG$2,'Equipment List'!$K122,"")</f>
        <v/>
      </c>
      <c r="AH122" s="161" t="str">
        <f>IF('Equipment List'!$C122=AG$2,'Equipment List'!$I122,"")</f>
        <v/>
      </c>
      <c r="AI122" s="160" t="str">
        <f>IF('Equipment List'!$C122=AJ$2,'Equipment List'!$D122,"")</f>
        <v/>
      </c>
      <c r="AJ122" s="161" t="str">
        <f>IF('Equipment List'!$C122=AJ$2,'Equipment List'!$K122,"")</f>
        <v/>
      </c>
      <c r="AK122" s="161" t="str">
        <f>IF('Equipment List'!$C122=AJ$2,'Equipment List'!$I122,"")</f>
        <v/>
      </c>
      <c r="AL122" s="160" t="str">
        <f>IF('Equipment List'!$C122=AM$2,'Equipment List'!$D122,"")</f>
        <v/>
      </c>
      <c r="AM122" s="161" t="str">
        <f>IF('Equipment List'!$C122=AM$2,'Equipment List'!$K122,"")</f>
        <v/>
      </c>
      <c r="AN122" s="161" t="str">
        <f>IF('Equipment List'!$C122=AM$2,'Equipment List'!$I122,"")</f>
        <v/>
      </c>
      <c r="AO122" s="160" t="str">
        <f>IF('Equipment List'!$C122=AP$2,'Equipment List'!$D122,"")</f>
        <v/>
      </c>
      <c r="AP122" s="161" t="str">
        <f>IF('Equipment List'!$C122=AP$2,'Equipment List'!$K122,"")</f>
        <v/>
      </c>
      <c r="AQ122" s="161" t="str">
        <f>IF('Equipment List'!$C122=AP$2,'Equipment List'!$I122,"")</f>
        <v/>
      </c>
      <c r="AR122" s="160" t="str">
        <f>IF('Equipment List'!$C122=AS$2,'Equipment List'!$D122,"")</f>
        <v/>
      </c>
      <c r="AS122" s="161" t="str">
        <f>IF('Equipment List'!$C122=AS$2,'Equipment List'!$K122,"")</f>
        <v/>
      </c>
      <c r="AT122" s="161" t="str">
        <f>IF('Equipment List'!$C122=AS$2,'Equipment List'!$I122,"")</f>
        <v/>
      </c>
      <c r="AU122" s="160" t="str">
        <f>IF('Equipment List'!$C122=AV$2,'Equipment List'!$D122,"")</f>
        <v/>
      </c>
      <c r="AV122" s="161" t="str">
        <f>IF('Equipment List'!$C122=AV$2,'Equipment List'!$K122,"")</f>
        <v/>
      </c>
      <c r="AW122" s="161" t="str">
        <f>IF('Equipment List'!$C122=AV$2,'Equipment List'!$I122,"")</f>
        <v/>
      </c>
      <c r="AX122" s="160" t="str">
        <f>IF('Equipment List'!$C122=AY$2,'Equipment List'!$D122,"")</f>
        <v/>
      </c>
      <c r="AY122" s="161" t="str">
        <f>IF('Equipment List'!$C122=AY$2,'Equipment List'!$K122,"")</f>
        <v/>
      </c>
      <c r="AZ122" s="161" t="str">
        <f>IF('Equipment List'!$C122=AY$2,'Equipment List'!$I122,"")</f>
        <v/>
      </c>
      <c r="BA122" s="160" t="str">
        <f>IF('Equipment List'!$C122=BB$2,'Equipment List'!$D122,"")</f>
        <v/>
      </c>
      <c r="BB122" s="161" t="str">
        <f>IF('Equipment List'!$C122=BB$2,'Equipment List'!$K122,"")</f>
        <v/>
      </c>
      <c r="BC122" s="161" t="str">
        <f>IF('Equipment List'!$C122=BB$2,'Equipment List'!$I122,"")</f>
        <v/>
      </c>
      <c r="BD122" s="160" t="str">
        <f>IF('Equipment List'!$C122=BE$2,'Equipment List'!$D122,"")</f>
        <v/>
      </c>
      <c r="BE122" s="161" t="str">
        <f>IF('Equipment List'!$C122=BE$2,'Equipment List'!$K122,"")</f>
        <v/>
      </c>
      <c r="BF122" s="161" t="str">
        <f>IF('Equipment List'!$C122=BE$2,'Equipment List'!$I122,"")</f>
        <v/>
      </c>
      <c r="BG122" s="160" t="str">
        <f>IF('Equipment List'!$C122=BH$2,'Equipment List'!$D122,"")</f>
        <v/>
      </c>
      <c r="BH122" s="161" t="str">
        <f>IF('Equipment List'!$C122=BH$2,'Equipment List'!$K122,"")</f>
        <v/>
      </c>
      <c r="BI122" s="161" t="str">
        <f>IF('Equipment List'!$C122=BH$2,'Equipment List'!$I122,"")</f>
        <v/>
      </c>
      <c r="BJ122" s="160" t="str">
        <f>IF('Equipment List'!$C122=BK$2,'Equipment List'!$D122,"")</f>
        <v/>
      </c>
      <c r="BK122" s="161" t="str">
        <f>IF('Equipment List'!$C122=BK$2,'Equipment List'!$K122,"")</f>
        <v/>
      </c>
      <c r="BL122" s="161" t="str">
        <f>IF('Equipment List'!$C122=BK$2,'Equipment List'!$I122,"")</f>
        <v/>
      </c>
      <c r="BM122" s="160" t="str">
        <f>IF('Equipment List'!$C122=BN$2,'Equipment List'!$D122,"")</f>
        <v/>
      </c>
      <c r="BN122" s="161" t="str">
        <f>IF('Equipment List'!$C122=BN$2,'Equipment List'!$K122,"")</f>
        <v/>
      </c>
      <c r="BO122" s="161" t="str">
        <f>IF('Equipment List'!$C122=BN$2,'Equipment List'!$I122,"")</f>
        <v/>
      </c>
      <c r="BP122" s="160" t="str">
        <f>IF('Equipment List'!$C122=BQ$2,'Equipment List'!$D122,"")</f>
        <v/>
      </c>
      <c r="BQ122" s="161" t="str">
        <f>IF('Equipment List'!$C122=BQ$2,'Equipment List'!$K122,"")</f>
        <v/>
      </c>
      <c r="BR122" s="161" t="str">
        <f>IF('Equipment List'!$C122=BQ$2,'Equipment List'!$I122,"")</f>
        <v/>
      </c>
      <c r="BS122" s="160" t="str">
        <f>IF('Equipment List'!$C122=BT$2,'Equipment List'!$D122,"")</f>
        <v/>
      </c>
      <c r="BT122" s="161" t="str">
        <f>IF('Equipment List'!$C122=BT$2,'Equipment List'!$K122,"")</f>
        <v/>
      </c>
      <c r="BU122" s="161" t="str">
        <f>IF('Equipment List'!$C122=BT$2,'Equipment List'!$I122,"")</f>
        <v/>
      </c>
      <c r="BV122" s="160" t="str">
        <f>IF('Equipment List'!$C122=BW$2,'Equipment List'!$D122,"")</f>
        <v/>
      </c>
      <c r="BW122" s="161" t="str">
        <f>IF('Equipment List'!$C122=BW$2,'Equipment List'!$K122,"")</f>
        <v/>
      </c>
      <c r="BX122" s="161" t="str">
        <f>IF('Equipment List'!$C122=BW$2,'Equipment List'!$I122,"")</f>
        <v/>
      </c>
      <c r="BY122" s="141"/>
      <c r="BZ122" s="141"/>
    </row>
    <row r="123" spans="5:78" x14ac:dyDescent="0.2">
      <c r="E123" s="160" t="str">
        <f>IF('Equipment List'!$C123=F$2,'Equipment List'!$D123,"")</f>
        <v/>
      </c>
      <c r="F123" s="161" t="str">
        <f>IF('Equipment List'!$C123=F$2,'Equipment List'!$K123,"")</f>
        <v/>
      </c>
      <c r="G123" s="161" t="str">
        <f>IF('Equipment List'!$C123=F$2,'Equipment List'!$I123,"")</f>
        <v/>
      </c>
      <c r="H123" s="160" t="str">
        <f>IF('Equipment List'!$C123=I$2,'Equipment List'!$D123,"")</f>
        <v/>
      </c>
      <c r="I123" s="161" t="str">
        <f>IF('Equipment List'!$C123=I$2,'Equipment List'!$K123,"")</f>
        <v/>
      </c>
      <c r="J123" s="161" t="str">
        <f>IF('Equipment List'!$C123=I$2,'Equipment List'!$I123,"")</f>
        <v/>
      </c>
      <c r="K123" s="160" t="str">
        <f>IF('Equipment List'!$C123=L$2,'Equipment List'!$D123,"")</f>
        <v/>
      </c>
      <c r="L123" s="161" t="str">
        <f>IF('Equipment List'!$C123=L$2,'Equipment List'!$K123,"")</f>
        <v/>
      </c>
      <c r="M123" s="161" t="str">
        <f>IF('Equipment List'!$C123=L$2,'Equipment List'!$I123,"")</f>
        <v/>
      </c>
      <c r="N123" s="160" t="str">
        <f>IF('Equipment List'!$C123=O$2,'Equipment List'!$D123,"")</f>
        <v/>
      </c>
      <c r="O123" s="161" t="str">
        <f>IF('Equipment List'!$C123=O$2,'Equipment List'!$K123,"")</f>
        <v/>
      </c>
      <c r="P123" s="161" t="str">
        <f>IF('Equipment List'!$C123=O$2,'Equipment List'!$I123,"")</f>
        <v/>
      </c>
      <c r="Q123" s="160" t="str">
        <f>IF('Equipment List'!$C123=R$2,'Equipment List'!$D123,"")</f>
        <v/>
      </c>
      <c r="R123" s="161" t="str">
        <f>IF('Equipment List'!$C123=R$2,'Equipment List'!$K123,"")</f>
        <v/>
      </c>
      <c r="S123" s="161" t="str">
        <f>IF('Equipment List'!$C123=R$2,'Equipment List'!$I123,"")</f>
        <v/>
      </c>
      <c r="T123" s="160" t="str">
        <f>IF('Equipment List'!$C123=U$2,'Equipment List'!$D123,"")</f>
        <v/>
      </c>
      <c r="U123" s="161" t="str">
        <f>IF('Equipment List'!$C123=U$2,'Equipment List'!$K123,"")</f>
        <v/>
      </c>
      <c r="V123" s="161" t="str">
        <f>IF('Equipment List'!$C123=U$2,'Equipment List'!$I123,"")</f>
        <v/>
      </c>
      <c r="W123" s="160" t="str">
        <f>IF('Equipment List'!$C123=X$2,'Equipment List'!$D123,"")</f>
        <v/>
      </c>
      <c r="X123" s="161" t="str">
        <f>IF('Equipment List'!$C123=X$2,'Equipment List'!$K123,"")</f>
        <v/>
      </c>
      <c r="Y123" s="161" t="str">
        <f>IF('Equipment List'!$C123=X$2,'Equipment List'!$I123,"")</f>
        <v/>
      </c>
      <c r="Z123" s="160" t="str">
        <f>IF('Equipment List'!$C123=AA$2,'Equipment List'!$D123,"")</f>
        <v/>
      </c>
      <c r="AA123" s="161" t="str">
        <f>IF('Equipment List'!$C123=AA$2,'Equipment List'!$K123,"")</f>
        <v/>
      </c>
      <c r="AB123" s="161" t="str">
        <f>IF('Equipment List'!$C123=AA$2,'Equipment List'!$I123,"")</f>
        <v/>
      </c>
      <c r="AC123" s="160" t="str">
        <f>IF('Equipment List'!$C123=AD$2,'Equipment List'!$D123,"")</f>
        <v/>
      </c>
      <c r="AD123" s="161" t="str">
        <f>IF('Equipment List'!$C123=AD$2,'Equipment List'!$K123,"")</f>
        <v/>
      </c>
      <c r="AE123" s="161" t="str">
        <f>IF('Equipment List'!$C123=AD$2,'Equipment List'!$I123,"")</f>
        <v/>
      </c>
      <c r="AF123" s="160" t="str">
        <f>IF('Equipment List'!$C123=AG$2,'Equipment List'!$D123,"")</f>
        <v/>
      </c>
      <c r="AG123" s="161" t="str">
        <f>IF('Equipment List'!$C123=AG$2,'Equipment List'!$K123,"")</f>
        <v/>
      </c>
      <c r="AH123" s="161" t="str">
        <f>IF('Equipment List'!$C123=AG$2,'Equipment List'!$I123,"")</f>
        <v/>
      </c>
      <c r="AI123" s="160" t="str">
        <f>IF('Equipment List'!$C123=AJ$2,'Equipment List'!$D123,"")</f>
        <v/>
      </c>
      <c r="AJ123" s="161" t="str">
        <f>IF('Equipment List'!$C123=AJ$2,'Equipment List'!$K123,"")</f>
        <v/>
      </c>
      <c r="AK123" s="161" t="str">
        <f>IF('Equipment List'!$C123=AJ$2,'Equipment List'!$I123,"")</f>
        <v/>
      </c>
      <c r="AL123" s="160" t="str">
        <f>IF('Equipment List'!$C123=AM$2,'Equipment List'!$D123,"")</f>
        <v/>
      </c>
      <c r="AM123" s="161" t="str">
        <f>IF('Equipment List'!$C123=AM$2,'Equipment List'!$K123,"")</f>
        <v/>
      </c>
      <c r="AN123" s="161" t="str">
        <f>IF('Equipment List'!$C123=AM$2,'Equipment List'!$I123,"")</f>
        <v/>
      </c>
      <c r="AO123" s="160" t="str">
        <f>IF('Equipment List'!$C123=AP$2,'Equipment List'!$D123,"")</f>
        <v/>
      </c>
      <c r="AP123" s="161" t="str">
        <f>IF('Equipment List'!$C123=AP$2,'Equipment List'!$K123,"")</f>
        <v/>
      </c>
      <c r="AQ123" s="161" t="str">
        <f>IF('Equipment List'!$C123=AP$2,'Equipment List'!$I123,"")</f>
        <v/>
      </c>
      <c r="AR123" s="160" t="str">
        <f>IF('Equipment List'!$C123=AS$2,'Equipment List'!$D123,"")</f>
        <v/>
      </c>
      <c r="AS123" s="161" t="str">
        <f>IF('Equipment List'!$C123=AS$2,'Equipment List'!$K123,"")</f>
        <v/>
      </c>
      <c r="AT123" s="161" t="str">
        <f>IF('Equipment List'!$C123=AS$2,'Equipment List'!$I123,"")</f>
        <v/>
      </c>
      <c r="AU123" s="160" t="str">
        <f>IF('Equipment List'!$C123=AV$2,'Equipment List'!$D123,"")</f>
        <v/>
      </c>
      <c r="AV123" s="161" t="str">
        <f>IF('Equipment List'!$C123=AV$2,'Equipment List'!$K123,"")</f>
        <v/>
      </c>
      <c r="AW123" s="161" t="str">
        <f>IF('Equipment List'!$C123=AV$2,'Equipment List'!$I123,"")</f>
        <v/>
      </c>
      <c r="AX123" s="160" t="str">
        <f>IF('Equipment List'!$C123=AY$2,'Equipment List'!$D123,"")</f>
        <v/>
      </c>
      <c r="AY123" s="161" t="str">
        <f>IF('Equipment List'!$C123=AY$2,'Equipment List'!$K123,"")</f>
        <v/>
      </c>
      <c r="AZ123" s="161" t="str">
        <f>IF('Equipment List'!$C123=AY$2,'Equipment List'!$I123,"")</f>
        <v/>
      </c>
      <c r="BA123" s="160" t="str">
        <f>IF('Equipment List'!$C123=BB$2,'Equipment List'!$D123,"")</f>
        <v/>
      </c>
      <c r="BB123" s="161" t="str">
        <f>IF('Equipment List'!$C123=BB$2,'Equipment List'!$K123,"")</f>
        <v/>
      </c>
      <c r="BC123" s="161" t="str">
        <f>IF('Equipment List'!$C123=BB$2,'Equipment List'!$I123,"")</f>
        <v/>
      </c>
      <c r="BD123" s="160" t="str">
        <f>IF('Equipment List'!$C123=BE$2,'Equipment List'!$D123,"")</f>
        <v/>
      </c>
      <c r="BE123" s="161" t="str">
        <f>IF('Equipment List'!$C123=BE$2,'Equipment List'!$K123,"")</f>
        <v/>
      </c>
      <c r="BF123" s="161" t="str">
        <f>IF('Equipment List'!$C123=BE$2,'Equipment List'!$I123,"")</f>
        <v/>
      </c>
      <c r="BG123" s="160" t="str">
        <f>IF('Equipment List'!$C123=BH$2,'Equipment List'!$D123,"")</f>
        <v/>
      </c>
      <c r="BH123" s="161" t="str">
        <f>IF('Equipment List'!$C123=BH$2,'Equipment List'!$K123,"")</f>
        <v/>
      </c>
      <c r="BI123" s="161" t="str">
        <f>IF('Equipment List'!$C123=BH$2,'Equipment List'!$I123,"")</f>
        <v/>
      </c>
      <c r="BJ123" s="160" t="str">
        <f>IF('Equipment List'!$C123=BK$2,'Equipment List'!$D123,"")</f>
        <v/>
      </c>
      <c r="BK123" s="161" t="str">
        <f>IF('Equipment List'!$C123=BK$2,'Equipment List'!$K123,"")</f>
        <v/>
      </c>
      <c r="BL123" s="161" t="str">
        <f>IF('Equipment List'!$C123=BK$2,'Equipment List'!$I123,"")</f>
        <v/>
      </c>
      <c r="BM123" s="160" t="str">
        <f>IF('Equipment List'!$C123=BN$2,'Equipment List'!$D123,"")</f>
        <v/>
      </c>
      <c r="BN123" s="161" t="str">
        <f>IF('Equipment List'!$C123=BN$2,'Equipment List'!$K123,"")</f>
        <v/>
      </c>
      <c r="BO123" s="161" t="str">
        <f>IF('Equipment List'!$C123=BN$2,'Equipment List'!$I123,"")</f>
        <v/>
      </c>
      <c r="BP123" s="160" t="str">
        <f>IF('Equipment List'!$C123=BQ$2,'Equipment List'!$D123,"")</f>
        <v/>
      </c>
      <c r="BQ123" s="161" t="str">
        <f>IF('Equipment List'!$C123=BQ$2,'Equipment List'!$K123,"")</f>
        <v/>
      </c>
      <c r="BR123" s="161" t="str">
        <f>IF('Equipment List'!$C123=BQ$2,'Equipment List'!$I123,"")</f>
        <v/>
      </c>
      <c r="BS123" s="160" t="str">
        <f>IF('Equipment List'!$C123=BT$2,'Equipment List'!$D123,"")</f>
        <v/>
      </c>
      <c r="BT123" s="161" t="str">
        <f>IF('Equipment List'!$C123=BT$2,'Equipment List'!$K123,"")</f>
        <v/>
      </c>
      <c r="BU123" s="161" t="str">
        <f>IF('Equipment List'!$C123=BT$2,'Equipment List'!$I123,"")</f>
        <v/>
      </c>
      <c r="BV123" s="160" t="str">
        <f>IF('Equipment List'!$C123=BW$2,'Equipment List'!$D123,"")</f>
        <v/>
      </c>
      <c r="BW123" s="161" t="str">
        <f>IF('Equipment List'!$C123=BW$2,'Equipment List'!$K123,"")</f>
        <v/>
      </c>
      <c r="BX123" s="161" t="str">
        <f>IF('Equipment List'!$C123=BW$2,'Equipment List'!$I123,"")</f>
        <v/>
      </c>
      <c r="BY123" s="141"/>
      <c r="BZ123" s="141"/>
    </row>
    <row r="124" spans="5:78" x14ac:dyDescent="0.2">
      <c r="E124" s="160" t="str">
        <f>IF('Equipment List'!$C124=F$2,'Equipment List'!$D124,"")</f>
        <v/>
      </c>
      <c r="F124" s="161" t="str">
        <f>IF('Equipment List'!$C124=F$2,'Equipment List'!$K124,"")</f>
        <v/>
      </c>
      <c r="G124" s="161" t="str">
        <f>IF('Equipment List'!$C124=F$2,'Equipment List'!$I124,"")</f>
        <v/>
      </c>
      <c r="H124" s="160" t="str">
        <f>IF('Equipment List'!$C124=I$2,'Equipment List'!$D124,"")</f>
        <v/>
      </c>
      <c r="I124" s="161" t="str">
        <f>IF('Equipment List'!$C124=I$2,'Equipment List'!$K124,"")</f>
        <v/>
      </c>
      <c r="J124" s="161" t="str">
        <f>IF('Equipment List'!$C124=I$2,'Equipment List'!$I124,"")</f>
        <v/>
      </c>
      <c r="K124" s="160" t="str">
        <f>IF('Equipment List'!$C124=L$2,'Equipment List'!$D124,"")</f>
        <v/>
      </c>
      <c r="L124" s="161" t="str">
        <f>IF('Equipment List'!$C124=L$2,'Equipment List'!$K124,"")</f>
        <v/>
      </c>
      <c r="M124" s="161" t="str">
        <f>IF('Equipment List'!$C124=L$2,'Equipment List'!$I124,"")</f>
        <v/>
      </c>
      <c r="N124" s="160" t="str">
        <f>IF('Equipment List'!$C124=O$2,'Equipment List'!$D124,"")</f>
        <v/>
      </c>
      <c r="O124" s="161" t="str">
        <f>IF('Equipment List'!$C124=O$2,'Equipment List'!$K124,"")</f>
        <v/>
      </c>
      <c r="P124" s="161" t="str">
        <f>IF('Equipment List'!$C124=O$2,'Equipment List'!$I124,"")</f>
        <v/>
      </c>
      <c r="Q124" s="160" t="str">
        <f>IF('Equipment List'!$C124=R$2,'Equipment List'!$D124,"")</f>
        <v/>
      </c>
      <c r="R124" s="161" t="str">
        <f>IF('Equipment List'!$C124=R$2,'Equipment List'!$K124,"")</f>
        <v/>
      </c>
      <c r="S124" s="161" t="str">
        <f>IF('Equipment List'!$C124=R$2,'Equipment List'!$I124,"")</f>
        <v/>
      </c>
      <c r="T124" s="160" t="str">
        <f>IF('Equipment List'!$C124=U$2,'Equipment List'!$D124,"")</f>
        <v/>
      </c>
      <c r="U124" s="161" t="str">
        <f>IF('Equipment List'!$C124=U$2,'Equipment List'!$K124,"")</f>
        <v/>
      </c>
      <c r="V124" s="161" t="str">
        <f>IF('Equipment List'!$C124=U$2,'Equipment List'!$I124,"")</f>
        <v/>
      </c>
      <c r="W124" s="160" t="str">
        <f>IF('Equipment List'!$C124=X$2,'Equipment List'!$D124,"")</f>
        <v/>
      </c>
      <c r="X124" s="161" t="str">
        <f>IF('Equipment List'!$C124=X$2,'Equipment List'!$K124,"")</f>
        <v/>
      </c>
      <c r="Y124" s="161" t="str">
        <f>IF('Equipment List'!$C124=X$2,'Equipment List'!$I124,"")</f>
        <v/>
      </c>
      <c r="Z124" s="160" t="str">
        <f>IF('Equipment List'!$C124=AA$2,'Equipment List'!$D124,"")</f>
        <v/>
      </c>
      <c r="AA124" s="161" t="str">
        <f>IF('Equipment List'!$C124=AA$2,'Equipment List'!$K124,"")</f>
        <v/>
      </c>
      <c r="AB124" s="161" t="str">
        <f>IF('Equipment List'!$C124=AA$2,'Equipment List'!$I124,"")</f>
        <v/>
      </c>
      <c r="AC124" s="160" t="str">
        <f>IF('Equipment List'!$C124=AD$2,'Equipment List'!$D124,"")</f>
        <v/>
      </c>
      <c r="AD124" s="161" t="str">
        <f>IF('Equipment List'!$C124=AD$2,'Equipment List'!$K124,"")</f>
        <v/>
      </c>
      <c r="AE124" s="161" t="str">
        <f>IF('Equipment List'!$C124=AD$2,'Equipment List'!$I124,"")</f>
        <v/>
      </c>
      <c r="AF124" s="160" t="str">
        <f>IF('Equipment List'!$C124=AG$2,'Equipment List'!$D124,"")</f>
        <v/>
      </c>
      <c r="AG124" s="161" t="str">
        <f>IF('Equipment List'!$C124=AG$2,'Equipment List'!$K124,"")</f>
        <v/>
      </c>
      <c r="AH124" s="161" t="str">
        <f>IF('Equipment List'!$C124=AG$2,'Equipment List'!$I124,"")</f>
        <v/>
      </c>
      <c r="AI124" s="160" t="str">
        <f>IF('Equipment List'!$C124=AJ$2,'Equipment List'!$D124,"")</f>
        <v/>
      </c>
      <c r="AJ124" s="161" t="str">
        <f>IF('Equipment List'!$C124=AJ$2,'Equipment List'!$K124,"")</f>
        <v/>
      </c>
      <c r="AK124" s="161" t="str">
        <f>IF('Equipment List'!$C124=AJ$2,'Equipment List'!$I124,"")</f>
        <v/>
      </c>
      <c r="AL124" s="160" t="str">
        <f>IF('Equipment List'!$C124=AM$2,'Equipment List'!$D124,"")</f>
        <v/>
      </c>
      <c r="AM124" s="161" t="str">
        <f>IF('Equipment List'!$C124=AM$2,'Equipment List'!$K124,"")</f>
        <v/>
      </c>
      <c r="AN124" s="161" t="str">
        <f>IF('Equipment List'!$C124=AM$2,'Equipment List'!$I124,"")</f>
        <v/>
      </c>
      <c r="AO124" s="160" t="str">
        <f>IF('Equipment List'!$C124=AP$2,'Equipment List'!$D124,"")</f>
        <v/>
      </c>
      <c r="AP124" s="161" t="str">
        <f>IF('Equipment List'!$C124=AP$2,'Equipment List'!$K124,"")</f>
        <v/>
      </c>
      <c r="AQ124" s="161" t="str">
        <f>IF('Equipment List'!$C124=AP$2,'Equipment List'!$I124,"")</f>
        <v/>
      </c>
      <c r="AR124" s="160" t="str">
        <f>IF('Equipment List'!$C124=AS$2,'Equipment List'!$D124,"")</f>
        <v/>
      </c>
      <c r="AS124" s="161" t="str">
        <f>IF('Equipment List'!$C124=AS$2,'Equipment List'!$K124,"")</f>
        <v/>
      </c>
      <c r="AT124" s="161" t="str">
        <f>IF('Equipment List'!$C124=AS$2,'Equipment List'!$I124,"")</f>
        <v/>
      </c>
      <c r="AU124" s="160" t="str">
        <f>IF('Equipment List'!$C124=AV$2,'Equipment List'!$D124,"")</f>
        <v/>
      </c>
      <c r="AV124" s="161" t="str">
        <f>IF('Equipment List'!$C124=AV$2,'Equipment List'!$K124,"")</f>
        <v/>
      </c>
      <c r="AW124" s="161" t="str">
        <f>IF('Equipment List'!$C124=AV$2,'Equipment List'!$I124,"")</f>
        <v/>
      </c>
      <c r="AX124" s="160" t="str">
        <f>IF('Equipment List'!$C124=AY$2,'Equipment List'!$D124,"")</f>
        <v/>
      </c>
      <c r="AY124" s="161" t="str">
        <f>IF('Equipment List'!$C124=AY$2,'Equipment List'!$K124,"")</f>
        <v/>
      </c>
      <c r="AZ124" s="161" t="str">
        <f>IF('Equipment List'!$C124=AY$2,'Equipment List'!$I124,"")</f>
        <v/>
      </c>
      <c r="BA124" s="160" t="str">
        <f>IF('Equipment List'!$C124=BB$2,'Equipment List'!$D124,"")</f>
        <v/>
      </c>
      <c r="BB124" s="161" t="str">
        <f>IF('Equipment List'!$C124=BB$2,'Equipment List'!$K124,"")</f>
        <v/>
      </c>
      <c r="BC124" s="161" t="str">
        <f>IF('Equipment List'!$C124=BB$2,'Equipment List'!$I124,"")</f>
        <v/>
      </c>
      <c r="BD124" s="160" t="str">
        <f>IF('Equipment List'!$C124=BE$2,'Equipment List'!$D124,"")</f>
        <v/>
      </c>
      <c r="BE124" s="161" t="str">
        <f>IF('Equipment List'!$C124=BE$2,'Equipment List'!$K124,"")</f>
        <v/>
      </c>
      <c r="BF124" s="161" t="str">
        <f>IF('Equipment List'!$C124=BE$2,'Equipment List'!$I124,"")</f>
        <v/>
      </c>
      <c r="BG124" s="160" t="str">
        <f>IF('Equipment List'!$C124=BH$2,'Equipment List'!$D124,"")</f>
        <v/>
      </c>
      <c r="BH124" s="161" t="str">
        <f>IF('Equipment List'!$C124=BH$2,'Equipment List'!$K124,"")</f>
        <v/>
      </c>
      <c r="BI124" s="161" t="str">
        <f>IF('Equipment List'!$C124=BH$2,'Equipment List'!$I124,"")</f>
        <v/>
      </c>
      <c r="BJ124" s="160" t="str">
        <f>IF('Equipment List'!$C124=BK$2,'Equipment List'!$D124,"")</f>
        <v/>
      </c>
      <c r="BK124" s="161" t="str">
        <f>IF('Equipment List'!$C124=BK$2,'Equipment List'!$K124,"")</f>
        <v/>
      </c>
      <c r="BL124" s="161" t="str">
        <f>IF('Equipment List'!$C124=BK$2,'Equipment List'!$I124,"")</f>
        <v/>
      </c>
      <c r="BM124" s="160" t="str">
        <f>IF('Equipment List'!$C124=BN$2,'Equipment List'!$D124,"")</f>
        <v/>
      </c>
      <c r="BN124" s="161" t="str">
        <f>IF('Equipment List'!$C124=BN$2,'Equipment List'!$K124,"")</f>
        <v/>
      </c>
      <c r="BO124" s="161" t="str">
        <f>IF('Equipment List'!$C124=BN$2,'Equipment List'!$I124,"")</f>
        <v/>
      </c>
      <c r="BP124" s="160" t="str">
        <f>IF('Equipment List'!$C124=BQ$2,'Equipment List'!$D124,"")</f>
        <v/>
      </c>
      <c r="BQ124" s="161" t="str">
        <f>IF('Equipment List'!$C124=BQ$2,'Equipment List'!$K124,"")</f>
        <v/>
      </c>
      <c r="BR124" s="161" t="str">
        <f>IF('Equipment List'!$C124=BQ$2,'Equipment List'!$I124,"")</f>
        <v/>
      </c>
      <c r="BS124" s="160" t="str">
        <f>IF('Equipment List'!$C124=BT$2,'Equipment List'!$D124,"")</f>
        <v/>
      </c>
      <c r="BT124" s="161" t="str">
        <f>IF('Equipment List'!$C124=BT$2,'Equipment List'!$K124,"")</f>
        <v/>
      </c>
      <c r="BU124" s="161" t="str">
        <f>IF('Equipment List'!$C124=BT$2,'Equipment List'!$I124,"")</f>
        <v/>
      </c>
      <c r="BV124" s="160" t="str">
        <f>IF('Equipment List'!$C124=BW$2,'Equipment List'!$D124,"")</f>
        <v/>
      </c>
      <c r="BW124" s="161" t="str">
        <f>IF('Equipment List'!$C124=BW$2,'Equipment List'!$K124,"")</f>
        <v/>
      </c>
      <c r="BX124" s="161" t="str">
        <f>IF('Equipment List'!$C124=BW$2,'Equipment List'!$I124,"")</f>
        <v/>
      </c>
      <c r="BY124" s="141"/>
      <c r="BZ124" s="141"/>
    </row>
    <row r="125" spans="5:78" x14ac:dyDescent="0.2">
      <c r="E125" s="160" t="str">
        <f>IF('Equipment List'!$C125=F$2,'Equipment List'!$D125,"")</f>
        <v/>
      </c>
      <c r="F125" s="161" t="str">
        <f>IF('Equipment List'!$C125=F$2,'Equipment List'!$K125,"")</f>
        <v/>
      </c>
      <c r="G125" s="161" t="str">
        <f>IF('Equipment List'!$C125=F$2,'Equipment List'!$I125,"")</f>
        <v/>
      </c>
      <c r="H125" s="160" t="str">
        <f>IF('Equipment List'!$C125=I$2,'Equipment List'!$D125,"")</f>
        <v/>
      </c>
      <c r="I125" s="161" t="str">
        <f>IF('Equipment List'!$C125=I$2,'Equipment List'!$K125,"")</f>
        <v/>
      </c>
      <c r="J125" s="161" t="str">
        <f>IF('Equipment List'!$C125=I$2,'Equipment List'!$I125,"")</f>
        <v/>
      </c>
      <c r="K125" s="160" t="str">
        <f>IF('Equipment List'!$C125=L$2,'Equipment List'!$D125,"")</f>
        <v/>
      </c>
      <c r="L125" s="161" t="str">
        <f>IF('Equipment List'!$C125=L$2,'Equipment List'!$K125,"")</f>
        <v/>
      </c>
      <c r="M125" s="161" t="str">
        <f>IF('Equipment List'!$C125=L$2,'Equipment List'!$I125,"")</f>
        <v/>
      </c>
      <c r="N125" s="160" t="str">
        <f>IF('Equipment List'!$C125=O$2,'Equipment List'!$D125,"")</f>
        <v/>
      </c>
      <c r="O125" s="161" t="str">
        <f>IF('Equipment List'!$C125=O$2,'Equipment List'!$K125,"")</f>
        <v/>
      </c>
      <c r="P125" s="161" t="str">
        <f>IF('Equipment List'!$C125=O$2,'Equipment List'!$I125,"")</f>
        <v/>
      </c>
      <c r="Q125" s="160" t="str">
        <f>IF('Equipment List'!$C125=R$2,'Equipment List'!$D125,"")</f>
        <v/>
      </c>
      <c r="R125" s="161" t="str">
        <f>IF('Equipment List'!$C125=R$2,'Equipment List'!$K125,"")</f>
        <v/>
      </c>
      <c r="S125" s="161" t="str">
        <f>IF('Equipment List'!$C125=R$2,'Equipment List'!$I125,"")</f>
        <v/>
      </c>
      <c r="T125" s="160" t="str">
        <f>IF('Equipment List'!$C125=U$2,'Equipment List'!$D125,"")</f>
        <v/>
      </c>
      <c r="U125" s="161" t="str">
        <f>IF('Equipment List'!$C125=U$2,'Equipment List'!$K125,"")</f>
        <v/>
      </c>
      <c r="V125" s="161" t="str">
        <f>IF('Equipment List'!$C125=U$2,'Equipment List'!$I125,"")</f>
        <v/>
      </c>
      <c r="W125" s="160" t="str">
        <f>IF('Equipment List'!$C125=X$2,'Equipment List'!$D125,"")</f>
        <v/>
      </c>
      <c r="X125" s="161" t="str">
        <f>IF('Equipment List'!$C125=X$2,'Equipment List'!$K125,"")</f>
        <v/>
      </c>
      <c r="Y125" s="161" t="str">
        <f>IF('Equipment List'!$C125=X$2,'Equipment List'!$I125,"")</f>
        <v/>
      </c>
      <c r="Z125" s="160" t="str">
        <f>IF('Equipment List'!$C125=AA$2,'Equipment List'!$D125,"")</f>
        <v/>
      </c>
      <c r="AA125" s="161" t="str">
        <f>IF('Equipment List'!$C125=AA$2,'Equipment List'!$K125,"")</f>
        <v/>
      </c>
      <c r="AB125" s="161" t="str">
        <f>IF('Equipment List'!$C125=AA$2,'Equipment List'!$I125,"")</f>
        <v/>
      </c>
      <c r="AC125" s="160" t="str">
        <f>IF('Equipment List'!$C125=AD$2,'Equipment List'!$D125,"")</f>
        <v/>
      </c>
      <c r="AD125" s="161" t="str">
        <f>IF('Equipment List'!$C125=AD$2,'Equipment List'!$K125,"")</f>
        <v/>
      </c>
      <c r="AE125" s="161" t="str">
        <f>IF('Equipment List'!$C125=AD$2,'Equipment List'!$I125,"")</f>
        <v/>
      </c>
      <c r="AF125" s="160" t="str">
        <f>IF('Equipment List'!$C125=AG$2,'Equipment List'!$D125,"")</f>
        <v/>
      </c>
      <c r="AG125" s="161" t="str">
        <f>IF('Equipment List'!$C125=AG$2,'Equipment List'!$K125,"")</f>
        <v/>
      </c>
      <c r="AH125" s="161" t="str">
        <f>IF('Equipment List'!$C125=AG$2,'Equipment List'!$I125,"")</f>
        <v/>
      </c>
      <c r="AI125" s="160" t="str">
        <f>IF('Equipment List'!$C125=AJ$2,'Equipment List'!$D125,"")</f>
        <v/>
      </c>
      <c r="AJ125" s="161" t="str">
        <f>IF('Equipment List'!$C125=AJ$2,'Equipment List'!$K125,"")</f>
        <v/>
      </c>
      <c r="AK125" s="161" t="str">
        <f>IF('Equipment List'!$C125=AJ$2,'Equipment List'!$I125,"")</f>
        <v/>
      </c>
      <c r="AL125" s="160" t="str">
        <f>IF('Equipment List'!$C125=AM$2,'Equipment List'!$D125,"")</f>
        <v/>
      </c>
      <c r="AM125" s="161" t="str">
        <f>IF('Equipment List'!$C125=AM$2,'Equipment List'!$K125,"")</f>
        <v/>
      </c>
      <c r="AN125" s="161" t="str">
        <f>IF('Equipment List'!$C125=AM$2,'Equipment List'!$I125,"")</f>
        <v/>
      </c>
      <c r="AO125" s="160" t="str">
        <f>IF('Equipment List'!$C125=AP$2,'Equipment List'!$D125,"")</f>
        <v/>
      </c>
      <c r="AP125" s="161" t="str">
        <f>IF('Equipment List'!$C125=AP$2,'Equipment List'!$K125,"")</f>
        <v/>
      </c>
      <c r="AQ125" s="161" t="str">
        <f>IF('Equipment List'!$C125=AP$2,'Equipment List'!$I125,"")</f>
        <v/>
      </c>
      <c r="AR125" s="160" t="str">
        <f>IF('Equipment List'!$C125=AS$2,'Equipment List'!$D125,"")</f>
        <v/>
      </c>
      <c r="AS125" s="161" t="str">
        <f>IF('Equipment List'!$C125=AS$2,'Equipment List'!$K125,"")</f>
        <v/>
      </c>
      <c r="AT125" s="161" t="str">
        <f>IF('Equipment List'!$C125=AS$2,'Equipment List'!$I125,"")</f>
        <v/>
      </c>
      <c r="AU125" s="160" t="str">
        <f>IF('Equipment List'!$C125=AV$2,'Equipment List'!$D125,"")</f>
        <v/>
      </c>
      <c r="AV125" s="161" t="str">
        <f>IF('Equipment List'!$C125=AV$2,'Equipment List'!$K125,"")</f>
        <v/>
      </c>
      <c r="AW125" s="161" t="str">
        <f>IF('Equipment List'!$C125=AV$2,'Equipment List'!$I125,"")</f>
        <v/>
      </c>
      <c r="AX125" s="160" t="str">
        <f>IF('Equipment List'!$C125=AY$2,'Equipment List'!$D125,"")</f>
        <v/>
      </c>
      <c r="AY125" s="161" t="str">
        <f>IF('Equipment List'!$C125=AY$2,'Equipment List'!$K125,"")</f>
        <v/>
      </c>
      <c r="AZ125" s="161" t="str">
        <f>IF('Equipment List'!$C125=AY$2,'Equipment List'!$I125,"")</f>
        <v/>
      </c>
      <c r="BA125" s="160" t="str">
        <f>IF('Equipment List'!$C125=BB$2,'Equipment List'!$D125,"")</f>
        <v/>
      </c>
      <c r="BB125" s="161" t="str">
        <f>IF('Equipment List'!$C125=BB$2,'Equipment List'!$K125,"")</f>
        <v/>
      </c>
      <c r="BC125" s="161" t="str">
        <f>IF('Equipment List'!$C125=BB$2,'Equipment List'!$I125,"")</f>
        <v/>
      </c>
      <c r="BD125" s="160" t="str">
        <f>IF('Equipment List'!$C125=BE$2,'Equipment List'!$D125,"")</f>
        <v/>
      </c>
      <c r="BE125" s="161" t="str">
        <f>IF('Equipment List'!$C125=BE$2,'Equipment List'!$K125,"")</f>
        <v/>
      </c>
      <c r="BF125" s="161" t="str">
        <f>IF('Equipment List'!$C125=BE$2,'Equipment List'!$I125,"")</f>
        <v/>
      </c>
      <c r="BG125" s="160" t="str">
        <f>IF('Equipment List'!$C125=BH$2,'Equipment List'!$D125,"")</f>
        <v/>
      </c>
      <c r="BH125" s="161" t="str">
        <f>IF('Equipment List'!$C125=BH$2,'Equipment List'!$K125,"")</f>
        <v/>
      </c>
      <c r="BI125" s="161" t="str">
        <f>IF('Equipment List'!$C125=BH$2,'Equipment List'!$I125,"")</f>
        <v/>
      </c>
      <c r="BJ125" s="160" t="str">
        <f>IF('Equipment List'!$C125=BK$2,'Equipment List'!$D125,"")</f>
        <v/>
      </c>
      <c r="BK125" s="161" t="str">
        <f>IF('Equipment List'!$C125=BK$2,'Equipment List'!$K125,"")</f>
        <v/>
      </c>
      <c r="BL125" s="161" t="str">
        <f>IF('Equipment List'!$C125=BK$2,'Equipment List'!$I125,"")</f>
        <v/>
      </c>
      <c r="BM125" s="160" t="str">
        <f>IF('Equipment List'!$C125=BN$2,'Equipment List'!$D125,"")</f>
        <v/>
      </c>
      <c r="BN125" s="161" t="str">
        <f>IF('Equipment List'!$C125=BN$2,'Equipment List'!$K125,"")</f>
        <v/>
      </c>
      <c r="BO125" s="161" t="str">
        <f>IF('Equipment List'!$C125=BN$2,'Equipment List'!$I125,"")</f>
        <v/>
      </c>
      <c r="BP125" s="160" t="str">
        <f>IF('Equipment List'!$C125=BQ$2,'Equipment List'!$D125,"")</f>
        <v/>
      </c>
      <c r="BQ125" s="161" t="str">
        <f>IF('Equipment List'!$C125=BQ$2,'Equipment List'!$K125,"")</f>
        <v/>
      </c>
      <c r="BR125" s="161" t="str">
        <f>IF('Equipment List'!$C125=BQ$2,'Equipment List'!$I125,"")</f>
        <v/>
      </c>
      <c r="BS125" s="160" t="str">
        <f>IF('Equipment List'!$C125=BT$2,'Equipment List'!$D125,"")</f>
        <v/>
      </c>
      <c r="BT125" s="161" t="str">
        <f>IF('Equipment List'!$C125=BT$2,'Equipment List'!$K125,"")</f>
        <v/>
      </c>
      <c r="BU125" s="161" t="str">
        <f>IF('Equipment List'!$C125=BT$2,'Equipment List'!$I125,"")</f>
        <v/>
      </c>
      <c r="BV125" s="160" t="str">
        <f>IF('Equipment List'!$C125=BW$2,'Equipment List'!$D125,"")</f>
        <v/>
      </c>
      <c r="BW125" s="161" t="str">
        <f>IF('Equipment List'!$C125=BW$2,'Equipment List'!$K125,"")</f>
        <v/>
      </c>
      <c r="BX125" s="161" t="str">
        <f>IF('Equipment List'!$C125=BW$2,'Equipment List'!$I125,"")</f>
        <v/>
      </c>
      <c r="BY125" s="141"/>
      <c r="BZ125" s="141"/>
    </row>
    <row r="126" spans="5:78" x14ac:dyDescent="0.2">
      <c r="E126" s="160" t="str">
        <f>IF('Equipment List'!$C126=F$2,'Equipment List'!$D126,"")</f>
        <v/>
      </c>
      <c r="F126" s="161" t="str">
        <f>IF('Equipment List'!$C126=F$2,'Equipment List'!$K126,"")</f>
        <v/>
      </c>
      <c r="G126" s="161" t="str">
        <f>IF('Equipment List'!$C126=F$2,'Equipment List'!$I126,"")</f>
        <v/>
      </c>
      <c r="H126" s="160" t="str">
        <f>IF('Equipment List'!$C126=I$2,'Equipment List'!$D126,"")</f>
        <v/>
      </c>
      <c r="I126" s="161" t="str">
        <f>IF('Equipment List'!$C126=I$2,'Equipment List'!$K126,"")</f>
        <v/>
      </c>
      <c r="J126" s="161" t="str">
        <f>IF('Equipment List'!$C126=I$2,'Equipment List'!$I126,"")</f>
        <v/>
      </c>
      <c r="K126" s="160" t="str">
        <f>IF('Equipment List'!$C126=L$2,'Equipment List'!$D126,"")</f>
        <v/>
      </c>
      <c r="L126" s="161" t="str">
        <f>IF('Equipment List'!$C126=L$2,'Equipment List'!$K126,"")</f>
        <v/>
      </c>
      <c r="M126" s="161" t="str">
        <f>IF('Equipment List'!$C126=L$2,'Equipment List'!$I126,"")</f>
        <v/>
      </c>
      <c r="N126" s="160" t="str">
        <f>IF('Equipment List'!$C126=O$2,'Equipment List'!$D126,"")</f>
        <v/>
      </c>
      <c r="O126" s="161" t="str">
        <f>IF('Equipment List'!$C126=O$2,'Equipment List'!$K126,"")</f>
        <v/>
      </c>
      <c r="P126" s="161" t="str">
        <f>IF('Equipment List'!$C126=O$2,'Equipment List'!$I126,"")</f>
        <v/>
      </c>
      <c r="Q126" s="160" t="str">
        <f>IF('Equipment List'!$C126=R$2,'Equipment List'!$D126,"")</f>
        <v/>
      </c>
      <c r="R126" s="161" t="str">
        <f>IF('Equipment List'!$C126=R$2,'Equipment List'!$K126,"")</f>
        <v/>
      </c>
      <c r="S126" s="161" t="str">
        <f>IF('Equipment List'!$C126=R$2,'Equipment List'!$I126,"")</f>
        <v/>
      </c>
      <c r="T126" s="160" t="str">
        <f>IF('Equipment List'!$C126=U$2,'Equipment List'!$D126,"")</f>
        <v/>
      </c>
      <c r="U126" s="161" t="str">
        <f>IF('Equipment List'!$C126=U$2,'Equipment List'!$K126,"")</f>
        <v/>
      </c>
      <c r="V126" s="161" t="str">
        <f>IF('Equipment List'!$C126=U$2,'Equipment List'!$I126,"")</f>
        <v/>
      </c>
      <c r="W126" s="160" t="str">
        <f>IF('Equipment List'!$C126=X$2,'Equipment List'!$D126,"")</f>
        <v/>
      </c>
      <c r="X126" s="161" t="str">
        <f>IF('Equipment List'!$C126=X$2,'Equipment List'!$K126,"")</f>
        <v/>
      </c>
      <c r="Y126" s="161" t="str">
        <f>IF('Equipment List'!$C126=X$2,'Equipment List'!$I126,"")</f>
        <v/>
      </c>
      <c r="Z126" s="160" t="str">
        <f>IF('Equipment List'!$C126=AA$2,'Equipment List'!$D126,"")</f>
        <v/>
      </c>
      <c r="AA126" s="161" t="str">
        <f>IF('Equipment List'!$C126=AA$2,'Equipment List'!$K126,"")</f>
        <v/>
      </c>
      <c r="AB126" s="161" t="str">
        <f>IF('Equipment List'!$C126=AA$2,'Equipment List'!$I126,"")</f>
        <v/>
      </c>
      <c r="AC126" s="160" t="str">
        <f>IF('Equipment List'!$C126=AD$2,'Equipment List'!$D126,"")</f>
        <v/>
      </c>
      <c r="AD126" s="161" t="str">
        <f>IF('Equipment List'!$C126=AD$2,'Equipment List'!$K126,"")</f>
        <v/>
      </c>
      <c r="AE126" s="161" t="str">
        <f>IF('Equipment List'!$C126=AD$2,'Equipment List'!$I126,"")</f>
        <v/>
      </c>
      <c r="AF126" s="160" t="str">
        <f>IF('Equipment List'!$C126=AG$2,'Equipment List'!$D126,"")</f>
        <v/>
      </c>
      <c r="AG126" s="161" t="str">
        <f>IF('Equipment List'!$C126=AG$2,'Equipment List'!$K126,"")</f>
        <v/>
      </c>
      <c r="AH126" s="161" t="str">
        <f>IF('Equipment List'!$C126=AG$2,'Equipment List'!$I126,"")</f>
        <v/>
      </c>
      <c r="AI126" s="160" t="str">
        <f>IF('Equipment List'!$C126=AJ$2,'Equipment List'!$D126,"")</f>
        <v/>
      </c>
      <c r="AJ126" s="161" t="str">
        <f>IF('Equipment List'!$C126=AJ$2,'Equipment List'!$K126,"")</f>
        <v/>
      </c>
      <c r="AK126" s="161" t="str">
        <f>IF('Equipment List'!$C126=AJ$2,'Equipment List'!$I126,"")</f>
        <v/>
      </c>
      <c r="AL126" s="160" t="str">
        <f>IF('Equipment List'!$C126=AM$2,'Equipment List'!$D126,"")</f>
        <v/>
      </c>
      <c r="AM126" s="161" t="str">
        <f>IF('Equipment List'!$C126=AM$2,'Equipment List'!$K126,"")</f>
        <v/>
      </c>
      <c r="AN126" s="161" t="str">
        <f>IF('Equipment List'!$C126=AM$2,'Equipment List'!$I126,"")</f>
        <v/>
      </c>
      <c r="AO126" s="160" t="str">
        <f>IF('Equipment List'!$C126=AP$2,'Equipment List'!$D126,"")</f>
        <v/>
      </c>
      <c r="AP126" s="161" t="str">
        <f>IF('Equipment List'!$C126=AP$2,'Equipment List'!$K126,"")</f>
        <v/>
      </c>
      <c r="AQ126" s="161" t="str">
        <f>IF('Equipment List'!$C126=AP$2,'Equipment List'!$I126,"")</f>
        <v/>
      </c>
      <c r="AR126" s="160" t="str">
        <f>IF('Equipment List'!$C126=AS$2,'Equipment List'!$D126,"")</f>
        <v/>
      </c>
      <c r="AS126" s="161" t="str">
        <f>IF('Equipment List'!$C126=AS$2,'Equipment List'!$K126,"")</f>
        <v/>
      </c>
      <c r="AT126" s="161" t="str">
        <f>IF('Equipment List'!$C126=AS$2,'Equipment List'!$I126,"")</f>
        <v/>
      </c>
      <c r="AU126" s="160" t="str">
        <f>IF('Equipment List'!$C126=AV$2,'Equipment List'!$D126,"")</f>
        <v/>
      </c>
      <c r="AV126" s="161" t="str">
        <f>IF('Equipment List'!$C126=AV$2,'Equipment List'!$K126,"")</f>
        <v/>
      </c>
      <c r="AW126" s="161" t="str">
        <f>IF('Equipment List'!$C126=AV$2,'Equipment List'!$I126,"")</f>
        <v/>
      </c>
      <c r="AX126" s="160" t="str">
        <f>IF('Equipment List'!$C126=AY$2,'Equipment List'!$D126,"")</f>
        <v/>
      </c>
      <c r="AY126" s="161" t="str">
        <f>IF('Equipment List'!$C126=AY$2,'Equipment List'!$K126,"")</f>
        <v/>
      </c>
      <c r="AZ126" s="161" t="str">
        <f>IF('Equipment List'!$C126=AY$2,'Equipment List'!$I126,"")</f>
        <v/>
      </c>
      <c r="BA126" s="160" t="str">
        <f>IF('Equipment List'!$C126=BB$2,'Equipment List'!$D126,"")</f>
        <v/>
      </c>
      <c r="BB126" s="161" t="str">
        <f>IF('Equipment List'!$C126=BB$2,'Equipment List'!$K126,"")</f>
        <v/>
      </c>
      <c r="BC126" s="161" t="str">
        <f>IF('Equipment List'!$C126=BB$2,'Equipment List'!$I126,"")</f>
        <v/>
      </c>
      <c r="BD126" s="160" t="str">
        <f>IF('Equipment List'!$C126=BE$2,'Equipment List'!$D126,"")</f>
        <v/>
      </c>
      <c r="BE126" s="161" t="str">
        <f>IF('Equipment List'!$C126=BE$2,'Equipment List'!$K126,"")</f>
        <v/>
      </c>
      <c r="BF126" s="161" t="str">
        <f>IF('Equipment List'!$C126=BE$2,'Equipment List'!$I126,"")</f>
        <v/>
      </c>
      <c r="BG126" s="160" t="str">
        <f>IF('Equipment List'!$C126=BH$2,'Equipment List'!$D126,"")</f>
        <v/>
      </c>
      <c r="BH126" s="161" t="str">
        <f>IF('Equipment List'!$C126=BH$2,'Equipment List'!$K126,"")</f>
        <v/>
      </c>
      <c r="BI126" s="161" t="str">
        <f>IF('Equipment List'!$C126=BH$2,'Equipment List'!$I126,"")</f>
        <v/>
      </c>
      <c r="BJ126" s="160" t="str">
        <f>IF('Equipment List'!$C126=BK$2,'Equipment List'!$D126,"")</f>
        <v/>
      </c>
      <c r="BK126" s="161" t="str">
        <f>IF('Equipment List'!$C126=BK$2,'Equipment List'!$K126,"")</f>
        <v/>
      </c>
      <c r="BL126" s="161" t="str">
        <f>IF('Equipment List'!$C126=BK$2,'Equipment List'!$I126,"")</f>
        <v/>
      </c>
      <c r="BM126" s="160" t="str">
        <f>IF('Equipment List'!$C126=BN$2,'Equipment List'!$D126,"")</f>
        <v/>
      </c>
      <c r="BN126" s="161" t="str">
        <f>IF('Equipment List'!$C126=BN$2,'Equipment List'!$K126,"")</f>
        <v/>
      </c>
      <c r="BO126" s="161" t="str">
        <f>IF('Equipment List'!$C126=BN$2,'Equipment List'!$I126,"")</f>
        <v/>
      </c>
      <c r="BP126" s="160" t="str">
        <f>IF('Equipment List'!$C126=BQ$2,'Equipment List'!$D126,"")</f>
        <v/>
      </c>
      <c r="BQ126" s="161" t="str">
        <f>IF('Equipment List'!$C126=BQ$2,'Equipment List'!$K126,"")</f>
        <v/>
      </c>
      <c r="BR126" s="161" t="str">
        <f>IF('Equipment List'!$C126=BQ$2,'Equipment List'!$I126,"")</f>
        <v/>
      </c>
      <c r="BS126" s="160" t="str">
        <f>IF('Equipment List'!$C126=BT$2,'Equipment List'!$D126,"")</f>
        <v/>
      </c>
      <c r="BT126" s="161" t="str">
        <f>IF('Equipment List'!$C126=BT$2,'Equipment List'!$K126,"")</f>
        <v/>
      </c>
      <c r="BU126" s="161" t="str">
        <f>IF('Equipment List'!$C126=BT$2,'Equipment List'!$I126,"")</f>
        <v/>
      </c>
      <c r="BV126" s="160" t="str">
        <f>IF('Equipment List'!$C126=BW$2,'Equipment List'!$D126,"")</f>
        <v/>
      </c>
      <c r="BW126" s="161" t="str">
        <f>IF('Equipment List'!$C126=BW$2,'Equipment List'!$K126,"")</f>
        <v/>
      </c>
      <c r="BX126" s="161" t="str">
        <f>IF('Equipment List'!$C126=BW$2,'Equipment List'!$I126,"")</f>
        <v/>
      </c>
      <c r="BY126" s="141"/>
      <c r="BZ126" s="141"/>
    </row>
    <row r="127" spans="5:78" x14ac:dyDescent="0.2">
      <c r="E127" s="160" t="str">
        <f>IF('Equipment List'!$C127=F$2,'Equipment List'!$D127,"")</f>
        <v/>
      </c>
      <c r="F127" s="161" t="str">
        <f>IF('Equipment List'!$C127=F$2,'Equipment List'!$K127,"")</f>
        <v/>
      </c>
      <c r="G127" s="161" t="str">
        <f>IF('Equipment List'!$C127=F$2,'Equipment List'!$I127,"")</f>
        <v/>
      </c>
      <c r="H127" s="160" t="str">
        <f>IF('Equipment List'!$C127=I$2,'Equipment List'!$D127,"")</f>
        <v/>
      </c>
      <c r="I127" s="161" t="str">
        <f>IF('Equipment List'!$C127=I$2,'Equipment List'!$K127,"")</f>
        <v/>
      </c>
      <c r="J127" s="161" t="str">
        <f>IF('Equipment List'!$C127=I$2,'Equipment List'!$I127,"")</f>
        <v/>
      </c>
      <c r="K127" s="160" t="str">
        <f>IF('Equipment List'!$C127=L$2,'Equipment List'!$D127,"")</f>
        <v/>
      </c>
      <c r="L127" s="161" t="str">
        <f>IF('Equipment List'!$C127=L$2,'Equipment List'!$K127,"")</f>
        <v/>
      </c>
      <c r="M127" s="161" t="str">
        <f>IF('Equipment List'!$C127=L$2,'Equipment List'!$I127,"")</f>
        <v/>
      </c>
      <c r="N127" s="160" t="str">
        <f>IF('Equipment List'!$C127=O$2,'Equipment List'!$D127,"")</f>
        <v/>
      </c>
      <c r="O127" s="161" t="str">
        <f>IF('Equipment List'!$C127=O$2,'Equipment List'!$K127,"")</f>
        <v/>
      </c>
      <c r="P127" s="161" t="str">
        <f>IF('Equipment List'!$C127=O$2,'Equipment List'!$I127,"")</f>
        <v/>
      </c>
      <c r="Q127" s="160" t="str">
        <f>IF('Equipment List'!$C127=R$2,'Equipment List'!$D127,"")</f>
        <v/>
      </c>
      <c r="R127" s="161" t="str">
        <f>IF('Equipment List'!$C127=R$2,'Equipment List'!$K127,"")</f>
        <v/>
      </c>
      <c r="S127" s="161" t="str">
        <f>IF('Equipment List'!$C127=R$2,'Equipment List'!$I127,"")</f>
        <v/>
      </c>
      <c r="T127" s="160" t="str">
        <f>IF('Equipment List'!$C127=U$2,'Equipment List'!$D127,"")</f>
        <v/>
      </c>
      <c r="U127" s="161" t="str">
        <f>IF('Equipment List'!$C127=U$2,'Equipment List'!$K127,"")</f>
        <v/>
      </c>
      <c r="V127" s="161" t="str">
        <f>IF('Equipment List'!$C127=U$2,'Equipment List'!$I127,"")</f>
        <v/>
      </c>
      <c r="W127" s="160" t="str">
        <f>IF('Equipment List'!$C127=X$2,'Equipment List'!$D127,"")</f>
        <v/>
      </c>
      <c r="X127" s="161" t="str">
        <f>IF('Equipment List'!$C127=X$2,'Equipment List'!$K127,"")</f>
        <v/>
      </c>
      <c r="Y127" s="161" t="str">
        <f>IF('Equipment List'!$C127=X$2,'Equipment List'!$I127,"")</f>
        <v/>
      </c>
      <c r="Z127" s="160" t="str">
        <f>IF('Equipment List'!$C127=AA$2,'Equipment List'!$D127,"")</f>
        <v/>
      </c>
      <c r="AA127" s="161" t="str">
        <f>IF('Equipment List'!$C127=AA$2,'Equipment List'!$K127,"")</f>
        <v/>
      </c>
      <c r="AB127" s="161" t="str">
        <f>IF('Equipment List'!$C127=AA$2,'Equipment List'!$I127,"")</f>
        <v/>
      </c>
      <c r="AC127" s="160" t="str">
        <f>IF('Equipment List'!$C127=AD$2,'Equipment List'!$D127,"")</f>
        <v/>
      </c>
      <c r="AD127" s="161" t="str">
        <f>IF('Equipment List'!$C127=AD$2,'Equipment List'!$K127,"")</f>
        <v/>
      </c>
      <c r="AE127" s="161" t="str">
        <f>IF('Equipment List'!$C127=AD$2,'Equipment List'!$I127,"")</f>
        <v/>
      </c>
      <c r="AF127" s="160" t="str">
        <f>IF('Equipment List'!$C127=AG$2,'Equipment List'!$D127,"")</f>
        <v/>
      </c>
      <c r="AG127" s="161" t="str">
        <f>IF('Equipment List'!$C127=AG$2,'Equipment List'!$K127,"")</f>
        <v/>
      </c>
      <c r="AH127" s="161" t="str">
        <f>IF('Equipment List'!$C127=AG$2,'Equipment List'!$I127,"")</f>
        <v/>
      </c>
      <c r="AI127" s="160" t="str">
        <f>IF('Equipment List'!$C127=AJ$2,'Equipment List'!$D127,"")</f>
        <v/>
      </c>
      <c r="AJ127" s="161" t="str">
        <f>IF('Equipment List'!$C127=AJ$2,'Equipment List'!$K127,"")</f>
        <v/>
      </c>
      <c r="AK127" s="161" t="str">
        <f>IF('Equipment List'!$C127=AJ$2,'Equipment List'!$I127,"")</f>
        <v/>
      </c>
      <c r="AL127" s="160" t="str">
        <f>IF('Equipment List'!$C127=AM$2,'Equipment List'!$D127,"")</f>
        <v/>
      </c>
      <c r="AM127" s="161" t="str">
        <f>IF('Equipment List'!$C127=AM$2,'Equipment List'!$K127,"")</f>
        <v/>
      </c>
      <c r="AN127" s="161" t="str">
        <f>IF('Equipment List'!$C127=AM$2,'Equipment List'!$I127,"")</f>
        <v/>
      </c>
      <c r="AO127" s="160" t="str">
        <f>IF('Equipment List'!$C127=AP$2,'Equipment List'!$D127,"")</f>
        <v/>
      </c>
      <c r="AP127" s="161" t="str">
        <f>IF('Equipment List'!$C127=AP$2,'Equipment List'!$K127,"")</f>
        <v/>
      </c>
      <c r="AQ127" s="161" t="str">
        <f>IF('Equipment List'!$C127=AP$2,'Equipment List'!$I127,"")</f>
        <v/>
      </c>
      <c r="AR127" s="160" t="str">
        <f>IF('Equipment List'!$C127=AS$2,'Equipment List'!$D127,"")</f>
        <v/>
      </c>
      <c r="AS127" s="161" t="str">
        <f>IF('Equipment List'!$C127=AS$2,'Equipment List'!$K127,"")</f>
        <v/>
      </c>
      <c r="AT127" s="161" t="str">
        <f>IF('Equipment List'!$C127=AS$2,'Equipment List'!$I127,"")</f>
        <v/>
      </c>
      <c r="AU127" s="160" t="str">
        <f>IF('Equipment List'!$C127=AV$2,'Equipment List'!$D127,"")</f>
        <v/>
      </c>
      <c r="AV127" s="161" t="str">
        <f>IF('Equipment List'!$C127=AV$2,'Equipment List'!$K127,"")</f>
        <v/>
      </c>
      <c r="AW127" s="161" t="str">
        <f>IF('Equipment List'!$C127=AV$2,'Equipment List'!$I127,"")</f>
        <v/>
      </c>
      <c r="AX127" s="160" t="str">
        <f>IF('Equipment List'!$C127=AY$2,'Equipment List'!$D127,"")</f>
        <v/>
      </c>
      <c r="AY127" s="161" t="str">
        <f>IF('Equipment List'!$C127=AY$2,'Equipment List'!$K127,"")</f>
        <v/>
      </c>
      <c r="AZ127" s="161" t="str">
        <f>IF('Equipment List'!$C127=AY$2,'Equipment List'!$I127,"")</f>
        <v/>
      </c>
      <c r="BA127" s="160" t="str">
        <f>IF('Equipment List'!$C127=BB$2,'Equipment List'!$D127,"")</f>
        <v/>
      </c>
      <c r="BB127" s="161" t="str">
        <f>IF('Equipment List'!$C127=BB$2,'Equipment List'!$K127,"")</f>
        <v/>
      </c>
      <c r="BC127" s="161" t="str">
        <f>IF('Equipment List'!$C127=BB$2,'Equipment List'!$I127,"")</f>
        <v/>
      </c>
      <c r="BD127" s="160" t="str">
        <f>IF('Equipment List'!$C127=BE$2,'Equipment List'!$D127,"")</f>
        <v/>
      </c>
      <c r="BE127" s="161" t="str">
        <f>IF('Equipment List'!$C127=BE$2,'Equipment List'!$K127,"")</f>
        <v/>
      </c>
      <c r="BF127" s="161" t="str">
        <f>IF('Equipment List'!$C127=BE$2,'Equipment List'!$I127,"")</f>
        <v/>
      </c>
      <c r="BG127" s="160" t="str">
        <f>IF('Equipment List'!$C127=BH$2,'Equipment List'!$D127,"")</f>
        <v/>
      </c>
      <c r="BH127" s="161" t="str">
        <f>IF('Equipment List'!$C127=BH$2,'Equipment List'!$K127,"")</f>
        <v/>
      </c>
      <c r="BI127" s="161" t="str">
        <f>IF('Equipment List'!$C127=BH$2,'Equipment List'!$I127,"")</f>
        <v/>
      </c>
      <c r="BJ127" s="160" t="str">
        <f>IF('Equipment List'!$C127=BK$2,'Equipment List'!$D127,"")</f>
        <v/>
      </c>
      <c r="BK127" s="161" t="str">
        <f>IF('Equipment List'!$C127=BK$2,'Equipment List'!$K127,"")</f>
        <v/>
      </c>
      <c r="BL127" s="161" t="str">
        <f>IF('Equipment List'!$C127=BK$2,'Equipment List'!$I127,"")</f>
        <v/>
      </c>
      <c r="BM127" s="160" t="str">
        <f>IF('Equipment List'!$C127=BN$2,'Equipment List'!$D127,"")</f>
        <v/>
      </c>
      <c r="BN127" s="161" t="str">
        <f>IF('Equipment List'!$C127=BN$2,'Equipment List'!$K127,"")</f>
        <v/>
      </c>
      <c r="BO127" s="161" t="str">
        <f>IF('Equipment List'!$C127=BN$2,'Equipment List'!$I127,"")</f>
        <v/>
      </c>
      <c r="BP127" s="160" t="str">
        <f>IF('Equipment List'!$C127=BQ$2,'Equipment List'!$D127,"")</f>
        <v/>
      </c>
      <c r="BQ127" s="161" t="str">
        <f>IF('Equipment List'!$C127=BQ$2,'Equipment List'!$K127,"")</f>
        <v/>
      </c>
      <c r="BR127" s="161" t="str">
        <f>IF('Equipment List'!$C127=BQ$2,'Equipment List'!$I127,"")</f>
        <v/>
      </c>
      <c r="BS127" s="160" t="str">
        <f>IF('Equipment List'!$C127=BT$2,'Equipment List'!$D127,"")</f>
        <v/>
      </c>
      <c r="BT127" s="161" t="str">
        <f>IF('Equipment List'!$C127=BT$2,'Equipment List'!$K127,"")</f>
        <v/>
      </c>
      <c r="BU127" s="161" t="str">
        <f>IF('Equipment List'!$C127=BT$2,'Equipment List'!$I127,"")</f>
        <v/>
      </c>
      <c r="BV127" s="160" t="str">
        <f>IF('Equipment List'!$C127=BW$2,'Equipment List'!$D127,"")</f>
        <v/>
      </c>
      <c r="BW127" s="161" t="str">
        <f>IF('Equipment List'!$C127=BW$2,'Equipment List'!$K127,"")</f>
        <v/>
      </c>
      <c r="BX127" s="161" t="str">
        <f>IF('Equipment List'!$C127=BW$2,'Equipment List'!$I127,"")</f>
        <v/>
      </c>
      <c r="BY127" s="141"/>
      <c r="BZ127" s="141"/>
    </row>
    <row r="128" spans="5:78" x14ac:dyDescent="0.2">
      <c r="E128" s="160" t="str">
        <f>IF('Equipment List'!$C128=F$2,'Equipment List'!$D128,"")</f>
        <v/>
      </c>
      <c r="F128" s="161" t="str">
        <f>IF('Equipment List'!$C128=F$2,'Equipment List'!$K128,"")</f>
        <v/>
      </c>
      <c r="G128" s="161" t="str">
        <f>IF('Equipment List'!$C128=F$2,'Equipment List'!$I128,"")</f>
        <v/>
      </c>
      <c r="H128" s="160" t="str">
        <f>IF('Equipment List'!$C128=I$2,'Equipment List'!$D128,"")</f>
        <v/>
      </c>
      <c r="I128" s="161" t="str">
        <f>IF('Equipment List'!$C128=I$2,'Equipment List'!$K128,"")</f>
        <v/>
      </c>
      <c r="J128" s="161" t="str">
        <f>IF('Equipment List'!$C128=I$2,'Equipment List'!$I128,"")</f>
        <v/>
      </c>
      <c r="K128" s="160" t="str">
        <f>IF('Equipment List'!$C128=L$2,'Equipment List'!$D128,"")</f>
        <v/>
      </c>
      <c r="L128" s="161" t="str">
        <f>IF('Equipment List'!$C128=L$2,'Equipment List'!$K128,"")</f>
        <v/>
      </c>
      <c r="M128" s="161" t="str">
        <f>IF('Equipment List'!$C128=L$2,'Equipment List'!$I128,"")</f>
        <v/>
      </c>
      <c r="N128" s="160" t="str">
        <f>IF('Equipment List'!$C128=O$2,'Equipment List'!$D128,"")</f>
        <v/>
      </c>
      <c r="O128" s="161" t="str">
        <f>IF('Equipment List'!$C128=O$2,'Equipment List'!$K128,"")</f>
        <v/>
      </c>
      <c r="P128" s="161" t="str">
        <f>IF('Equipment List'!$C128=O$2,'Equipment List'!$I128,"")</f>
        <v/>
      </c>
      <c r="Q128" s="160" t="str">
        <f>IF('Equipment List'!$C128=R$2,'Equipment List'!$D128,"")</f>
        <v/>
      </c>
      <c r="R128" s="161" t="str">
        <f>IF('Equipment List'!$C128=R$2,'Equipment List'!$K128,"")</f>
        <v/>
      </c>
      <c r="S128" s="161" t="str">
        <f>IF('Equipment List'!$C128=R$2,'Equipment List'!$I128,"")</f>
        <v/>
      </c>
      <c r="T128" s="160" t="str">
        <f>IF('Equipment List'!$C128=U$2,'Equipment List'!$D128,"")</f>
        <v/>
      </c>
      <c r="U128" s="161" t="str">
        <f>IF('Equipment List'!$C128=U$2,'Equipment List'!$K128,"")</f>
        <v/>
      </c>
      <c r="V128" s="161" t="str">
        <f>IF('Equipment List'!$C128=U$2,'Equipment List'!$I128,"")</f>
        <v/>
      </c>
      <c r="W128" s="160" t="str">
        <f>IF('Equipment List'!$C128=X$2,'Equipment List'!$D128,"")</f>
        <v/>
      </c>
      <c r="X128" s="161" t="str">
        <f>IF('Equipment List'!$C128=X$2,'Equipment List'!$K128,"")</f>
        <v/>
      </c>
      <c r="Y128" s="161" t="str">
        <f>IF('Equipment List'!$C128=X$2,'Equipment List'!$I128,"")</f>
        <v/>
      </c>
      <c r="Z128" s="160" t="str">
        <f>IF('Equipment List'!$C128=AA$2,'Equipment List'!$D128,"")</f>
        <v/>
      </c>
      <c r="AA128" s="161" t="str">
        <f>IF('Equipment List'!$C128=AA$2,'Equipment List'!$K128,"")</f>
        <v/>
      </c>
      <c r="AB128" s="161" t="str">
        <f>IF('Equipment List'!$C128=AA$2,'Equipment List'!$I128,"")</f>
        <v/>
      </c>
      <c r="AC128" s="160" t="str">
        <f>IF('Equipment List'!$C128=AD$2,'Equipment List'!$D128,"")</f>
        <v/>
      </c>
      <c r="AD128" s="161" t="str">
        <f>IF('Equipment List'!$C128=AD$2,'Equipment List'!$K128,"")</f>
        <v/>
      </c>
      <c r="AE128" s="161" t="str">
        <f>IF('Equipment List'!$C128=AD$2,'Equipment List'!$I128,"")</f>
        <v/>
      </c>
      <c r="AF128" s="160" t="str">
        <f>IF('Equipment List'!$C128=AG$2,'Equipment List'!$D128,"")</f>
        <v/>
      </c>
      <c r="AG128" s="161" t="str">
        <f>IF('Equipment List'!$C128=AG$2,'Equipment List'!$K128,"")</f>
        <v/>
      </c>
      <c r="AH128" s="161" t="str">
        <f>IF('Equipment List'!$C128=AG$2,'Equipment List'!$I128,"")</f>
        <v/>
      </c>
      <c r="AI128" s="160" t="str">
        <f>IF('Equipment List'!$C128=AJ$2,'Equipment List'!$D128,"")</f>
        <v/>
      </c>
      <c r="AJ128" s="161" t="str">
        <f>IF('Equipment List'!$C128=AJ$2,'Equipment List'!$K128,"")</f>
        <v/>
      </c>
      <c r="AK128" s="161" t="str">
        <f>IF('Equipment List'!$C128=AJ$2,'Equipment List'!$I128,"")</f>
        <v/>
      </c>
      <c r="AL128" s="160" t="str">
        <f>IF('Equipment List'!$C128=AM$2,'Equipment List'!$D128,"")</f>
        <v/>
      </c>
      <c r="AM128" s="161" t="str">
        <f>IF('Equipment List'!$C128=AM$2,'Equipment List'!$K128,"")</f>
        <v/>
      </c>
      <c r="AN128" s="161" t="str">
        <f>IF('Equipment List'!$C128=AM$2,'Equipment List'!$I128,"")</f>
        <v/>
      </c>
      <c r="AO128" s="160" t="str">
        <f>IF('Equipment List'!$C128=AP$2,'Equipment List'!$D128,"")</f>
        <v/>
      </c>
      <c r="AP128" s="161" t="str">
        <f>IF('Equipment List'!$C128=AP$2,'Equipment List'!$K128,"")</f>
        <v/>
      </c>
      <c r="AQ128" s="161" t="str">
        <f>IF('Equipment List'!$C128=AP$2,'Equipment List'!$I128,"")</f>
        <v/>
      </c>
      <c r="AR128" s="160" t="str">
        <f>IF('Equipment List'!$C128=AS$2,'Equipment List'!$D128,"")</f>
        <v/>
      </c>
      <c r="AS128" s="161" t="str">
        <f>IF('Equipment List'!$C128=AS$2,'Equipment List'!$K128,"")</f>
        <v/>
      </c>
      <c r="AT128" s="161" t="str">
        <f>IF('Equipment List'!$C128=AS$2,'Equipment List'!$I128,"")</f>
        <v/>
      </c>
      <c r="AU128" s="160" t="str">
        <f>IF('Equipment List'!$C128=AV$2,'Equipment List'!$D128,"")</f>
        <v/>
      </c>
      <c r="AV128" s="161" t="str">
        <f>IF('Equipment List'!$C128=AV$2,'Equipment List'!$K128,"")</f>
        <v/>
      </c>
      <c r="AW128" s="161" t="str">
        <f>IF('Equipment List'!$C128=AV$2,'Equipment List'!$I128,"")</f>
        <v/>
      </c>
      <c r="AX128" s="160" t="str">
        <f>IF('Equipment List'!$C128=AY$2,'Equipment List'!$D128,"")</f>
        <v/>
      </c>
      <c r="AY128" s="161" t="str">
        <f>IF('Equipment List'!$C128=AY$2,'Equipment List'!$K128,"")</f>
        <v/>
      </c>
      <c r="AZ128" s="161" t="str">
        <f>IF('Equipment List'!$C128=AY$2,'Equipment List'!$I128,"")</f>
        <v/>
      </c>
      <c r="BA128" s="160" t="str">
        <f>IF('Equipment List'!$C128=BB$2,'Equipment List'!$D128,"")</f>
        <v/>
      </c>
      <c r="BB128" s="161" t="str">
        <f>IF('Equipment List'!$C128=BB$2,'Equipment List'!$K128,"")</f>
        <v/>
      </c>
      <c r="BC128" s="161" t="str">
        <f>IF('Equipment List'!$C128=BB$2,'Equipment List'!$I128,"")</f>
        <v/>
      </c>
      <c r="BD128" s="160" t="str">
        <f>IF('Equipment List'!$C128=BE$2,'Equipment List'!$D128,"")</f>
        <v/>
      </c>
      <c r="BE128" s="161" t="str">
        <f>IF('Equipment List'!$C128=BE$2,'Equipment List'!$K128,"")</f>
        <v/>
      </c>
      <c r="BF128" s="161" t="str">
        <f>IF('Equipment List'!$C128=BE$2,'Equipment List'!$I128,"")</f>
        <v/>
      </c>
      <c r="BG128" s="160" t="str">
        <f>IF('Equipment List'!$C128=BH$2,'Equipment List'!$D128,"")</f>
        <v/>
      </c>
      <c r="BH128" s="161" t="str">
        <f>IF('Equipment List'!$C128=BH$2,'Equipment List'!$K128,"")</f>
        <v/>
      </c>
      <c r="BI128" s="161" t="str">
        <f>IF('Equipment List'!$C128=BH$2,'Equipment List'!$I128,"")</f>
        <v/>
      </c>
      <c r="BJ128" s="160" t="str">
        <f>IF('Equipment List'!$C128=BK$2,'Equipment List'!$D128,"")</f>
        <v/>
      </c>
      <c r="BK128" s="161" t="str">
        <f>IF('Equipment List'!$C128=BK$2,'Equipment List'!$K128,"")</f>
        <v/>
      </c>
      <c r="BL128" s="161" t="str">
        <f>IF('Equipment List'!$C128=BK$2,'Equipment List'!$I128,"")</f>
        <v/>
      </c>
      <c r="BM128" s="160" t="str">
        <f>IF('Equipment List'!$C128=BN$2,'Equipment List'!$D128,"")</f>
        <v/>
      </c>
      <c r="BN128" s="161" t="str">
        <f>IF('Equipment List'!$C128=BN$2,'Equipment List'!$K128,"")</f>
        <v/>
      </c>
      <c r="BO128" s="161" t="str">
        <f>IF('Equipment List'!$C128=BN$2,'Equipment List'!$I128,"")</f>
        <v/>
      </c>
      <c r="BP128" s="160" t="str">
        <f>IF('Equipment List'!$C128=BQ$2,'Equipment List'!$D128,"")</f>
        <v/>
      </c>
      <c r="BQ128" s="161" t="str">
        <f>IF('Equipment List'!$C128=BQ$2,'Equipment List'!$K128,"")</f>
        <v/>
      </c>
      <c r="BR128" s="161" t="str">
        <f>IF('Equipment List'!$C128=BQ$2,'Equipment List'!$I128,"")</f>
        <v/>
      </c>
      <c r="BS128" s="160" t="str">
        <f>IF('Equipment List'!$C128=BT$2,'Equipment List'!$D128,"")</f>
        <v/>
      </c>
      <c r="BT128" s="161" t="str">
        <f>IF('Equipment List'!$C128=BT$2,'Equipment List'!$K128,"")</f>
        <v/>
      </c>
      <c r="BU128" s="161" t="str">
        <f>IF('Equipment List'!$C128=BT$2,'Equipment List'!$I128,"")</f>
        <v/>
      </c>
      <c r="BV128" s="160" t="str">
        <f>IF('Equipment List'!$C128=BW$2,'Equipment List'!$D128,"")</f>
        <v/>
      </c>
      <c r="BW128" s="161" t="str">
        <f>IF('Equipment List'!$C128=BW$2,'Equipment List'!$K128,"")</f>
        <v/>
      </c>
      <c r="BX128" s="161" t="str">
        <f>IF('Equipment List'!$C128=BW$2,'Equipment List'!$I128,"")</f>
        <v/>
      </c>
      <c r="BY128" s="141"/>
      <c r="BZ128" s="141"/>
    </row>
    <row r="129" spans="5:78" x14ac:dyDescent="0.2">
      <c r="E129" s="160" t="str">
        <f>IF('Equipment List'!$C129=F$2,'Equipment List'!$D129,"")</f>
        <v/>
      </c>
      <c r="F129" s="161" t="str">
        <f>IF('Equipment List'!$C129=F$2,'Equipment List'!$K129,"")</f>
        <v/>
      </c>
      <c r="G129" s="161" t="str">
        <f>IF('Equipment List'!$C129=F$2,'Equipment List'!$I129,"")</f>
        <v/>
      </c>
      <c r="H129" s="160" t="str">
        <f>IF('Equipment List'!$C129=I$2,'Equipment List'!$D129,"")</f>
        <v/>
      </c>
      <c r="I129" s="161" t="str">
        <f>IF('Equipment List'!$C129=I$2,'Equipment List'!$K129,"")</f>
        <v/>
      </c>
      <c r="J129" s="161" t="str">
        <f>IF('Equipment List'!$C129=I$2,'Equipment List'!$I129,"")</f>
        <v/>
      </c>
      <c r="K129" s="160" t="str">
        <f>IF('Equipment List'!$C129=L$2,'Equipment List'!$D129,"")</f>
        <v/>
      </c>
      <c r="L129" s="161" t="str">
        <f>IF('Equipment List'!$C129=L$2,'Equipment List'!$K129,"")</f>
        <v/>
      </c>
      <c r="M129" s="161" t="str">
        <f>IF('Equipment List'!$C129=L$2,'Equipment List'!$I129,"")</f>
        <v/>
      </c>
      <c r="N129" s="160" t="str">
        <f>IF('Equipment List'!$C129=O$2,'Equipment List'!$D129,"")</f>
        <v/>
      </c>
      <c r="O129" s="161" t="str">
        <f>IF('Equipment List'!$C129=O$2,'Equipment List'!$K129,"")</f>
        <v/>
      </c>
      <c r="P129" s="161" t="str">
        <f>IF('Equipment List'!$C129=O$2,'Equipment List'!$I129,"")</f>
        <v/>
      </c>
      <c r="Q129" s="160" t="str">
        <f>IF('Equipment List'!$C129=R$2,'Equipment List'!$D129,"")</f>
        <v/>
      </c>
      <c r="R129" s="161" t="str">
        <f>IF('Equipment List'!$C129=R$2,'Equipment List'!$K129,"")</f>
        <v/>
      </c>
      <c r="S129" s="161" t="str">
        <f>IF('Equipment List'!$C129=R$2,'Equipment List'!$I129,"")</f>
        <v/>
      </c>
      <c r="T129" s="160" t="str">
        <f>IF('Equipment List'!$C129=U$2,'Equipment List'!$D129,"")</f>
        <v/>
      </c>
      <c r="U129" s="161" t="str">
        <f>IF('Equipment List'!$C129=U$2,'Equipment List'!$K129,"")</f>
        <v/>
      </c>
      <c r="V129" s="161" t="str">
        <f>IF('Equipment List'!$C129=U$2,'Equipment List'!$I129,"")</f>
        <v/>
      </c>
      <c r="W129" s="160" t="str">
        <f>IF('Equipment List'!$C129=X$2,'Equipment List'!$D129,"")</f>
        <v/>
      </c>
      <c r="X129" s="161" t="str">
        <f>IF('Equipment List'!$C129=X$2,'Equipment List'!$K129,"")</f>
        <v/>
      </c>
      <c r="Y129" s="161" t="str">
        <f>IF('Equipment List'!$C129=X$2,'Equipment List'!$I129,"")</f>
        <v/>
      </c>
      <c r="Z129" s="160" t="str">
        <f>IF('Equipment List'!$C129=AA$2,'Equipment List'!$D129,"")</f>
        <v/>
      </c>
      <c r="AA129" s="161" t="str">
        <f>IF('Equipment List'!$C129=AA$2,'Equipment List'!$K129,"")</f>
        <v/>
      </c>
      <c r="AB129" s="161" t="str">
        <f>IF('Equipment List'!$C129=AA$2,'Equipment List'!$I129,"")</f>
        <v/>
      </c>
      <c r="AC129" s="160" t="str">
        <f>IF('Equipment List'!$C129=AD$2,'Equipment List'!$D129,"")</f>
        <v/>
      </c>
      <c r="AD129" s="161" t="str">
        <f>IF('Equipment List'!$C129=AD$2,'Equipment List'!$K129,"")</f>
        <v/>
      </c>
      <c r="AE129" s="161" t="str">
        <f>IF('Equipment List'!$C129=AD$2,'Equipment List'!$I129,"")</f>
        <v/>
      </c>
      <c r="AF129" s="160" t="str">
        <f>IF('Equipment List'!$C129=AG$2,'Equipment List'!$D129,"")</f>
        <v/>
      </c>
      <c r="AG129" s="161" t="str">
        <f>IF('Equipment List'!$C129=AG$2,'Equipment List'!$K129,"")</f>
        <v/>
      </c>
      <c r="AH129" s="161" t="str">
        <f>IF('Equipment List'!$C129=AG$2,'Equipment List'!$I129,"")</f>
        <v/>
      </c>
      <c r="AI129" s="160" t="str">
        <f>IF('Equipment List'!$C129=AJ$2,'Equipment List'!$D129,"")</f>
        <v/>
      </c>
      <c r="AJ129" s="161" t="str">
        <f>IF('Equipment List'!$C129=AJ$2,'Equipment List'!$K129,"")</f>
        <v/>
      </c>
      <c r="AK129" s="161" t="str">
        <f>IF('Equipment List'!$C129=AJ$2,'Equipment List'!$I129,"")</f>
        <v/>
      </c>
      <c r="AL129" s="160" t="str">
        <f>IF('Equipment List'!$C129=AM$2,'Equipment List'!$D129,"")</f>
        <v/>
      </c>
      <c r="AM129" s="161" t="str">
        <f>IF('Equipment List'!$C129=AM$2,'Equipment List'!$K129,"")</f>
        <v/>
      </c>
      <c r="AN129" s="161" t="str">
        <f>IF('Equipment List'!$C129=AM$2,'Equipment List'!$I129,"")</f>
        <v/>
      </c>
      <c r="AO129" s="160" t="str">
        <f>IF('Equipment List'!$C129=AP$2,'Equipment List'!$D129,"")</f>
        <v/>
      </c>
      <c r="AP129" s="161" t="str">
        <f>IF('Equipment List'!$C129=AP$2,'Equipment List'!$K129,"")</f>
        <v/>
      </c>
      <c r="AQ129" s="161" t="str">
        <f>IF('Equipment List'!$C129=AP$2,'Equipment List'!$I129,"")</f>
        <v/>
      </c>
      <c r="AR129" s="160" t="str">
        <f>IF('Equipment List'!$C129=AS$2,'Equipment List'!$D129,"")</f>
        <v/>
      </c>
      <c r="AS129" s="161" t="str">
        <f>IF('Equipment List'!$C129=AS$2,'Equipment List'!$K129,"")</f>
        <v/>
      </c>
      <c r="AT129" s="161" t="str">
        <f>IF('Equipment List'!$C129=AS$2,'Equipment List'!$I129,"")</f>
        <v/>
      </c>
      <c r="AU129" s="160" t="str">
        <f>IF('Equipment List'!$C129=AV$2,'Equipment List'!$D129,"")</f>
        <v/>
      </c>
      <c r="AV129" s="161" t="str">
        <f>IF('Equipment List'!$C129=AV$2,'Equipment List'!$K129,"")</f>
        <v/>
      </c>
      <c r="AW129" s="161" t="str">
        <f>IF('Equipment List'!$C129=AV$2,'Equipment List'!$I129,"")</f>
        <v/>
      </c>
      <c r="AX129" s="160" t="str">
        <f>IF('Equipment List'!$C129=AY$2,'Equipment List'!$D129,"")</f>
        <v/>
      </c>
      <c r="AY129" s="161" t="str">
        <f>IF('Equipment List'!$C129=AY$2,'Equipment List'!$K129,"")</f>
        <v/>
      </c>
      <c r="AZ129" s="161" t="str">
        <f>IF('Equipment List'!$C129=AY$2,'Equipment List'!$I129,"")</f>
        <v/>
      </c>
      <c r="BA129" s="160" t="str">
        <f>IF('Equipment List'!$C129=BB$2,'Equipment List'!$D129,"")</f>
        <v/>
      </c>
      <c r="BB129" s="161" t="str">
        <f>IF('Equipment List'!$C129=BB$2,'Equipment List'!$K129,"")</f>
        <v/>
      </c>
      <c r="BC129" s="161" t="str">
        <f>IF('Equipment List'!$C129=BB$2,'Equipment List'!$I129,"")</f>
        <v/>
      </c>
      <c r="BD129" s="160" t="str">
        <f>IF('Equipment List'!$C129=BE$2,'Equipment List'!$D129,"")</f>
        <v/>
      </c>
      <c r="BE129" s="161" t="str">
        <f>IF('Equipment List'!$C129=BE$2,'Equipment List'!$K129,"")</f>
        <v/>
      </c>
      <c r="BF129" s="161" t="str">
        <f>IF('Equipment List'!$C129=BE$2,'Equipment List'!$I129,"")</f>
        <v/>
      </c>
      <c r="BG129" s="160" t="str">
        <f>IF('Equipment List'!$C129=BH$2,'Equipment List'!$D129,"")</f>
        <v/>
      </c>
      <c r="BH129" s="161" t="str">
        <f>IF('Equipment List'!$C129=BH$2,'Equipment List'!$K129,"")</f>
        <v/>
      </c>
      <c r="BI129" s="161" t="str">
        <f>IF('Equipment List'!$C129=BH$2,'Equipment List'!$I129,"")</f>
        <v/>
      </c>
      <c r="BJ129" s="160" t="str">
        <f>IF('Equipment List'!$C129=BK$2,'Equipment List'!$D129,"")</f>
        <v/>
      </c>
      <c r="BK129" s="161" t="str">
        <f>IF('Equipment List'!$C129=BK$2,'Equipment List'!$K129,"")</f>
        <v/>
      </c>
      <c r="BL129" s="161" t="str">
        <f>IF('Equipment List'!$C129=BK$2,'Equipment List'!$I129,"")</f>
        <v/>
      </c>
      <c r="BM129" s="160" t="str">
        <f>IF('Equipment List'!$C129=BN$2,'Equipment List'!$D129,"")</f>
        <v/>
      </c>
      <c r="BN129" s="161" t="str">
        <f>IF('Equipment List'!$C129=BN$2,'Equipment List'!$K129,"")</f>
        <v/>
      </c>
      <c r="BO129" s="161" t="str">
        <f>IF('Equipment List'!$C129=BN$2,'Equipment List'!$I129,"")</f>
        <v/>
      </c>
      <c r="BP129" s="160" t="str">
        <f>IF('Equipment List'!$C129=BQ$2,'Equipment List'!$D129,"")</f>
        <v/>
      </c>
      <c r="BQ129" s="161" t="str">
        <f>IF('Equipment List'!$C129=BQ$2,'Equipment List'!$K129,"")</f>
        <v/>
      </c>
      <c r="BR129" s="161" t="str">
        <f>IF('Equipment List'!$C129=BQ$2,'Equipment List'!$I129,"")</f>
        <v/>
      </c>
      <c r="BS129" s="160" t="str">
        <f>IF('Equipment List'!$C129=BT$2,'Equipment List'!$D129,"")</f>
        <v/>
      </c>
      <c r="BT129" s="161" t="str">
        <f>IF('Equipment List'!$C129=BT$2,'Equipment List'!$K129,"")</f>
        <v/>
      </c>
      <c r="BU129" s="161" t="str">
        <f>IF('Equipment List'!$C129=BT$2,'Equipment List'!$I129,"")</f>
        <v/>
      </c>
      <c r="BV129" s="160" t="str">
        <f>IF('Equipment List'!$C129=BW$2,'Equipment List'!$D129,"")</f>
        <v/>
      </c>
      <c r="BW129" s="161" t="str">
        <f>IF('Equipment List'!$C129=BW$2,'Equipment List'!$K129,"")</f>
        <v/>
      </c>
      <c r="BX129" s="161" t="str">
        <f>IF('Equipment List'!$C129=BW$2,'Equipment List'!$I129,"")</f>
        <v/>
      </c>
      <c r="BY129" s="141"/>
      <c r="BZ129" s="141"/>
    </row>
    <row r="130" spans="5:78" x14ac:dyDescent="0.2">
      <c r="E130" s="160" t="str">
        <f>IF('Equipment List'!$C130=F$2,'Equipment List'!$D130,"")</f>
        <v/>
      </c>
      <c r="F130" s="161" t="str">
        <f>IF('Equipment List'!$C130=F$2,'Equipment List'!$K130,"")</f>
        <v/>
      </c>
      <c r="G130" s="161" t="str">
        <f>IF('Equipment List'!$C130=F$2,'Equipment List'!$I130,"")</f>
        <v/>
      </c>
      <c r="H130" s="160" t="str">
        <f>IF('Equipment List'!$C130=I$2,'Equipment List'!$D130,"")</f>
        <v/>
      </c>
      <c r="I130" s="161" t="str">
        <f>IF('Equipment List'!$C130=I$2,'Equipment List'!$K130,"")</f>
        <v/>
      </c>
      <c r="J130" s="161" t="str">
        <f>IF('Equipment List'!$C130=I$2,'Equipment List'!$I130,"")</f>
        <v/>
      </c>
      <c r="K130" s="160" t="str">
        <f>IF('Equipment List'!$C130=L$2,'Equipment List'!$D130,"")</f>
        <v/>
      </c>
      <c r="L130" s="161" t="str">
        <f>IF('Equipment List'!$C130=L$2,'Equipment List'!$K130,"")</f>
        <v/>
      </c>
      <c r="M130" s="161" t="str">
        <f>IF('Equipment List'!$C130=L$2,'Equipment List'!$I130,"")</f>
        <v/>
      </c>
      <c r="N130" s="160" t="str">
        <f>IF('Equipment List'!$C130=O$2,'Equipment List'!$D130,"")</f>
        <v/>
      </c>
      <c r="O130" s="161" t="str">
        <f>IF('Equipment List'!$C130=O$2,'Equipment List'!$K130,"")</f>
        <v/>
      </c>
      <c r="P130" s="161" t="str">
        <f>IF('Equipment List'!$C130=O$2,'Equipment List'!$I130,"")</f>
        <v/>
      </c>
      <c r="Q130" s="160" t="str">
        <f>IF('Equipment List'!$C130=R$2,'Equipment List'!$D130,"")</f>
        <v/>
      </c>
      <c r="R130" s="161" t="str">
        <f>IF('Equipment List'!$C130=R$2,'Equipment List'!$K130,"")</f>
        <v/>
      </c>
      <c r="S130" s="161" t="str">
        <f>IF('Equipment List'!$C130=R$2,'Equipment List'!$I130,"")</f>
        <v/>
      </c>
      <c r="T130" s="160" t="str">
        <f>IF('Equipment List'!$C130=U$2,'Equipment List'!$D130,"")</f>
        <v/>
      </c>
      <c r="U130" s="161" t="str">
        <f>IF('Equipment List'!$C130=U$2,'Equipment List'!$K130,"")</f>
        <v/>
      </c>
      <c r="V130" s="161" t="str">
        <f>IF('Equipment List'!$C130=U$2,'Equipment List'!$I130,"")</f>
        <v/>
      </c>
      <c r="W130" s="160" t="str">
        <f>IF('Equipment List'!$C130=X$2,'Equipment List'!$D130,"")</f>
        <v/>
      </c>
      <c r="X130" s="161" t="str">
        <f>IF('Equipment List'!$C130=X$2,'Equipment List'!$K130,"")</f>
        <v/>
      </c>
      <c r="Y130" s="161" t="str">
        <f>IF('Equipment List'!$C130=X$2,'Equipment List'!$I130,"")</f>
        <v/>
      </c>
      <c r="Z130" s="160" t="str">
        <f>IF('Equipment List'!$C130=AA$2,'Equipment List'!$D130,"")</f>
        <v/>
      </c>
      <c r="AA130" s="161" t="str">
        <f>IF('Equipment List'!$C130=AA$2,'Equipment List'!$K130,"")</f>
        <v/>
      </c>
      <c r="AB130" s="161" t="str">
        <f>IF('Equipment List'!$C130=AA$2,'Equipment List'!$I130,"")</f>
        <v/>
      </c>
      <c r="AC130" s="160" t="str">
        <f>IF('Equipment List'!$C130=AD$2,'Equipment List'!$D130,"")</f>
        <v/>
      </c>
      <c r="AD130" s="161" t="str">
        <f>IF('Equipment List'!$C130=AD$2,'Equipment List'!$K130,"")</f>
        <v/>
      </c>
      <c r="AE130" s="161" t="str">
        <f>IF('Equipment List'!$C130=AD$2,'Equipment List'!$I130,"")</f>
        <v/>
      </c>
      <c r="AF130" s="160" t="str">
        <f>IF('Equipment List'!$C130=AG$2,'Equipment List'!$D130,"")</f>
        <v/>
      </c>
      <c r="AG130" s="161" t="str">
        <f>IF('Equipment List'!$C130=AG$2,'Equipment List'!$K130,"")</f>
        <v/>
      </c>
      <c r="AH130" s="161" t="str">
        <f>IF('Equipment List'!$C130=AG$2,'Equipment List'!$I130,"")</f>
        <v/>
      </c>
      <c r="AI130" s="160" t="str">
        <f>IF('Equipment List'!$C130=AJ$2,'Equipment List'!$D130,"")</f>
        <v/>
      </c>
      <c r="AJ130" s="161" t="str">
        <f>IF('Equipment List'!$C130=AJ$2,'Equipment List'!$K130,"")</f>
        <v/>
      </c>
      <c r="AK130" s="161" t="str">
        <f>IF('Equipment List'!$C130=AJ$2,'Equipment List'!$I130,"")</f>
        <v/>
      </c>
      <c r="AL130" s="160" t="str">
        <f>IF('Equipment List'!$C130=AM$2,'Equipment List'!$D130,"")</f>
        <v/>
      </c>
      <c r="AM130" s="161" t="str">
        <f>IF('Equipment List'!$C130=AM$2,'Equipment List'!$K130,"")</f>
        <v/>
      </c>
      <c r="AN130" s="161" t="str">
        <f>IF('Equipment List'!$C130=AM$2,'Equipment List'!$I130,"")</f>
        <v/>
      </c>
      <c r="AO130" s="160" t="str">
        <f>IF('Equipment List'!$C130=AP$2,'Equipment List'!$D130,"")</f>
        <v/>
      </c>
      <c r="AP130" s="161" t="str">
        <f>IF('Equipment List'!$C130=AP$2,'Equipment List'!$K130,"")</f>
        <v/>
      </c>
      <c r="AQ130" s="161" t="str">
        <f>IF('Equipment List'!$C130=AP$2,'Equipment List'!$I130,"")</f>
        <v/>
      </c>
      <c r="AR130" s="160" t="str">
        <f>IF('Equipment List'!$C130=AS$2,'Equipment List'!$D130,"")</f>
        <v/>
      </c>
      <c r="AS130" s="161" t="str">
        <f>IF('Equipment List'!$C130=AS$2,'Equipment List'!$K130,"")</f>
        <v/>
      </c>
      <c r="AT130" s="161" t="str">
        <f>IF('Equipment List'!$C130=AS$2,'Equipment List'!$I130,"")</f>
        <v/>
      </c>
      <c r="AU130" s="160" t="str">
        <f>IF('Equipment List'!$C130=AV$2,'Equipment List'!$D130,"")</f>
        <v/>
      </c>
      <c r="AV130" s="161" t="str">
        <f>IF('Equipment List'!$C130=AV$2,'Equipment List'!$K130,"")</f>
        <v/>
      </c>
      <c r="AW130" s="161" t="str">
        <f>IF('Equipment List'!$C130=AV$2,'Equipment List'!$I130,"")</f>
        <v/>
      </c>
      <c r="AX130" s="160" t="str">
        <f>IF('Equipment List'!$C130=AY$2,'Equipment List'!$D130,"")</f>
        <v/>
      </c>
      <c r="AY130" s="161" t="str">
        <f>IF('Equipment List'!$C130=AY$2,'Equipment List'!$K130,"")</f>
        <v/>
      </c>
      <c r="AZ130" s="161" t="str">
        <f>IF('Equipment List'!$C130=AY$2,'Equipment List'!$I130,"")</f>
        <v/>
      </c>
      <c r="BA130" s="160" t="str">
        <f>IF('Equipment List'!$C130=BB$2,'Equipment List'!$D130,"")</f>
        <v/>
      </c>
      <c r="BB130" s="161" t="str">
        <f>IF('Equipment List'!$C130=BB$2,'Equipment List'!$K130,"")</f>
        <v/>
      </c>
      <c r="BC130" s="161" t="str">
        <f>IF('Equipment List'!$C130=BB$2,'Equipment List'!$I130,"")</f>
        <v/>
      </c>
      <c r="BD130" s="160" t="str">
        <f>IF('Equipment List'!$C130=BE$2,'Equipment List'!$D130,"")</f>
        <v/>
      </c>
      <c r="BE130" s="161" t="str">
        <f>IF('Equipment List'!$C130=BE$2,'Equipment List'!$K130,"")</f>
        <v/>
      </c>
      <c r="BF130" s="161" t="str">
        <f>IF('Equipment List'!$C130=BE$2,'Equipment List'!$I130,"")</f>
        <v/>
      </c>
      <c r="BG130" s="160" t="str">
        <f>IF('Equipment List'!$C130=BH$2,'Equipment List'!$D130,"")</f>
        <v/>
      </c>
      <c r="BH130" s="161" t="str">
        <f>IF('Equipment List'!$C130=BH$2,'Equipment List'!$K130,"")</f>
        <v/>
      </c>
      <c r="BI130" s="161" t="str">
        <f>IF('Equipment List'!$C130=BH$2,'Equipment List'!$I130,"")</f>
        <v/>
      </c>
      <c r="BJ130" s="160" t="str">
        <f>IF('Equipment List'!$C130=BK$2,'Equipment List'!$D130,"")</f>
        <v/>
      </c>
      <c r="BK130" s="161" t="str">
        <f>IF('Equipment List'!$C130=BK$2,'Equipment List'!$K130,"")</f>
        <v/>
      </c>
      <c r="BL130" s="161" t="str">
        <f>IF('Equipment List'!$C130=BK$2,'Equipment List'!$I130,"")</f>
        <v/>
      </c>
      <c r="BM130" s="160" t="str">
        <f>IF('Equipment List'!$C130=BN$2,'Equipment List'!$D130,"")</f>
        <v/>
      </c>
      <c r="BN130" s="161" t="str">
        <f>IF('Equipment List'!$C130=BN$2,'Equipment List'!$K130,"")</f>
        <v/>
      </c>
      <c r="BO130" s="161" t="str">
        <f>IF('Equipment List'!$C130=BN$2,'Equipment List'!$I130,"")</f>
        <v/>
      </c>
      <c r="BP130" s="160" t="str">
        <f>IF('Equipment List'!$C130=BQ$2,'Equipment List'!$D130,"")</f>
        <v/>
      </c>
      <c r="BQ130" s="161" t="str">
        <f>IF('Equipment List'!$C130=BQ$2,'Equipment List'!$K130,"")</f>
        <v/>
      </c>
      <c r="BR130" s="161" t="str">
        <f>IF('Equipment List'!$C130=BQ$2,'Equipment List'!$I130,"")</f>
        <v/>
      </c>
      <c r="BS130" s="160" t="str">
        <f>IF('Equipment List'!$C130=BT$2,'Equipment List'!$D130,"")</f>
        <v/>
      </c>
      <c r="BT130" s="161" t="str">
        <f>IF('Equipment List'!$C130=BT$2,'Equipment List'!$K130,"")</f>
        <v/>
      </c>
      <c r="BU130" s="161" t="str">
        <f>IF('Equipment List'!$C130=BT$2,'Equipment List'!$I130,"")</f>
        <v/>
      </c>
      <c r="BV130" s="160" t="str">
        <f>IF('Equipment List'!$C130=BW$2,'Equipment List'!$D130,"")</f>
        <v/>
      </c>
      <c r="BW130" s="161" t="str">
        <f>IF('Equipment List'!$C130=BW$2,'Equipment List'!$K130,"")</f>
        <v/>
      </c>
      <c r="BX130" s="161" t="str">
        <f>IF('Equipment List'!$C130=BW$2,'Equipment List'!$I130,"")</f>
        <v/>
      </c>
      <c r="BY130" s="141"/>
      <c r="BZ130" s="141"/>
    </row>
    <row r="131" spans="5:78" x14ac:dyDescent="0.2">
      <c r="E131" s="160" t="str">
        <f>IF('Equipment List'!$C131=F$2,'Equipment List'!$D131,"")</f>
        <v/>
      </c>
      <c r="F131" s="161" t="str">
        <f>IF('Equipment List'!$C131=F$2,'Equipment List'!$K131,"")</f>
        <v/>
      </c>
      <c r="G131" s="161" t="str">
        <f>IF('Equipment List'!$C131=F$2,'Equipment List'!$I131,"")</f>
        <v/>
      </c>
      <c r="H131" s="160" t="str">
        <f>IF('Equipment List'!$C131=I$2,'Equipment List'!$D131,"")</f>
        <v/>
      </c>
      <c r="I131" s="161" t="str">
        <f>IF('Equipment List'!$C131=I$2,'Equipment List'!$K131,"")</f>
        <v/>
      </c>
      <c r="J131" s="161" t="str">
        <f>IF('Equipment List'!$C131=I$2,'Equipment List'!$I131,"")</f>
        <v/>
      </c>
      <c r="K131" s="160" t="str">
        <f>IF('Equipment List'!$C131=L$2,'Equipment List'!$D131,"")</f>
        <v/>
      </c>
      <c r="L131" s="161" t="str">
        <f>IF('Equipment List'!$C131=L$2,'Equipment List'!$K131,"")</f>
        <v/>
      </c>
      <c r="M131" s="161" t="str">
        <f>IF('Equipment List'!$C131=L$2,'Equipment List'!$I131,"")</f>
        <v/>
      </c>
      <c r="N131" s="160" t="str">
        <f>IF('Equipment List'!$C131=O$2,'Equipment List'!$D131,"")</f>
        <v/>
      </c>
      <c r="O131" s="161" t="str">
        <f>IF('Equipment List'!$C131=O$2,'Equipment List'!$K131,"")</f>
        <v/>
      </c>
      <c r="P131" s="161" t="str">
        <f>IF('Equipment List'!$C131=O$2,'Equipment List'!$I131,"")</f>
        <v/>
      </c>
      <c r="Q131" s="160" t="str">
        <f>IF('Equipment List'!$C131=R$2,'Equipment List'!$D131,"")</f>
        <v/>
      </c>
      <c r="R131" s="161" t="str">
        <f>IF('Equipment List'!$C131=R$2,'Equipment List'!$K131,"")</f>
        <v/>
      </c>
      <c r="S131" s="161" t="str">
        <f>IF('Equipment List'!$C131=R$2,'Equipment List'!$I131,"")</f>
        <v/>
      </c>
      <c r="T131" s="160" t="str">
        <f>IF('Equipment List'!$C131=U$2,'Equipment List'!$D131,"")</f>
        <v/>
      </c>
      <c r="U131" s="161" t="str">
        <f>IF('Equipment List'!$C131=U$2,'Equipment List'!$K131,"")</f>
        <v/>
      </c>
      <c r="V131" s="161" t="str">
        <f>IF('Equipment List'!$C131=U$2,'Equipment List'!$I131,"")</f>
        <v/>
      </c>
      <c r="W131" s="160" t="str">
        <f>IF('Equipment List'!$C131=X$2,'Equipment List'!$D131,"")</f>
        <v/>
      </c>
      <c r="X131" s="161" t="str">
        <f>IF('Equipment List'!$C131=X$2,'Equipment List'!$K131,"")</f>
        <v/>
      </c>
      <c r="Y131" s="161" t="str">
        <f>IF('Equipment List'!$C131=X$2,'Equipment List'!$I131,"")</f>
        <v/>
      </c>
      <c r="Z131" s="160" t="str">
        <f>IF('Equipment List'!$C131=AA$2,'Equipment List'!$D131,"")</f>
        <v/>
      </c>
      <c r="AA131" s="161" t="str">
        <f>IF('Equipment List'!$C131=AA$2,'Equipment List'!$K131,"")</f>
        <v/>
      </c>
      <c r="AB131" s="161" t="str">
        <f>IF('Equipment List'!$C131=AA$2,'Equipment List'!$I131,"")</f>
        <v/>
      </c>
      <c r="AC131" s="160" t="str">
        <f>IF('Equipment List'!$C131=AD$2,'Equipment List'!$D131,"")</f>
        <v/>
      </c>
      <c r="AD131" s="161" t="str">
        <f>IF('Equipment List'!$C131=AD$2,'Equipment List'!$K131,"")</f>
        <v/>
      </c>
      <c r="AE131" s="161" t="str">
        <f>IF('Equipment List'!$C131=AD$2,'Equipment List'!$I131,"")</f>
        <v/>
      </c>
      <c r="AF131" s="160" t="str">
        <f>IF('Equipment List'!$C131=AG$2,'Equipment List'!$D131,"")</f>
        <v/>
      </c>
      <c r="AG131" s="161" t="str">
        <f>IF('Equipment List'!$C131=AG$2,'Equipment List'!$K131,"")</f>
        <v/>
      </c>
      <c r="AH131" s="161" t="str">
        <f>IF('Equipment List'!$C131=AG$2,'Equipment List'!$I131,"")</f>
        <v/>
      </c>
      <c r="AI131" s="160" t="str">
        <f>IF('Equipment List'!$C131=AJ$2,'Equipment List'!$D131,"")</f>
        <v/>
      </c>
      <c r="AJ131" s="161" t="str">
        <f>IF('Equipment List'!$C131=AJ$2,'Equipment List'!$K131,"")</f>
        <v/>
      </c>
      <c r="AK131" s="161" t="str">
        <f>IF('Equipment List'!$C131=AJ$2,'Equipment List'!$I131,"")</f>
        <v/>
      </c>
      <c r="AL131" s="160" t="str">
        <f>IF('Equipment List'!$C131=AM$2,'Equipment List'!$D131,"")</f>
        <v/>
      </c>
      <c r="AM131" s="161" t="str">
        <f>IF('Equipment List'!$C131=AM$2,'Equipment List'!$K131,"")</f>
        <v/>
      </c>
      <c r="AN131" s="161" t="str">
        <f>IF('Equipment List'!$C131=AM$2,'Equipment List'!$I131,"")</f>
        <v/>
      </c>
      <c r="AO131" s="160" t="str">
        <f>IF('Equipment List'!$C131=AP$2,'Equipment List'!$D131,"")</f>
        <v/>
      </c>
      <c r="AP131" s="161" t="str">
        <f>IF('Equipment List'!$C131=AP$2,'Equipment List'!$K131,"")</f>
        <v/>
      </c>
      <c r="AQ131" s="161" t="str">
        <f>IF('Equipment List'!$C131=AP$2,'Equipment List'!$I131,"")</f>
        <v/>
      </c>
      <c r="AR131" s="160" t="str">
        <f>IF('Equipment List'!$C131=AS$2,'Equipment List'!$D131,"")</f>
        <v/>
      </c>
      <c r="AS131" s="161" t="str">
        <f>IF('Equipment List'!$C131=AS$2,'Equipment List'!$K131,"")</f>
        <v/>
      </c>
      <c r="AT131" s="161" t="str">
        <f>IF('Equipment List'!$C131=AS$2,'Equipment List'!$I131,"")</f>
        <v/>
      </c>
      <c r="AU131" s="160" t="str">
        <f>IF('Equipment List'!$C131=AV$2,'Equipment List'!$D131,"")</f>
        <v/>
      </c>
      <c r="AV131" s="161" t="str">
        <f>IF('Equipment List'!$C131=AV$2,'Equipment List'!$K131,"")</f>
        <v/>
      </c>
      <c r="AW131" s="161" t="str">
        <f>IF('Equipment List'!$C131=AV$2,'Equipment List'!$I131,"")</f>
        <v/>
      </c>
      <c r="AX131" s="160" t="str">
        <f>IF('Equipment List'!$C131=AY$2,'Equipment List'!$D131,"")</f>
        <v/>
      </c>
      <c r="AY131" s="161" t="str">
        <f>IF('Equipment List'!$C131=AY$2,'Equipment List'!$K131,"")</f>
        <v/>
      </c>
      <c r="AZ131" s="161" t="str">
        <f>IF('Equipment List'!$C131=AY$2,'Equipment List'!$I131,"")</f>
        <v/>
      </c>
      <c r="BA131" s="160" t="str">
        <f>IF('Equipment List'!$C131=BB$2,'Equipment List'!$D131,"")</f>
        <v/>
      </c>
      <c r="BB131" s="161" t="str">
        <f>IF('Equipment List'!$C131=BB$2,'Equipment List'!$K131,"")</f>
        <v/>
      </c>
      <c r="BC131" s="161" t="str">
        <f>IF('Equipment List'!$C131=BB$2,'Equipment List'!$I131,"")</f>
        <v/>
      </c>
      <c r="BD131" s="160" t="str">
        <f>IF('Equipment List'!$C131=BE$2,'Equipment List'!$D131,"")</f>
        <v/>
      </c>
      <c r="BE131" s="161" t="str">
        <f>IF('Equipment List'!$C131=BE$2,'Equipment List'!$K131,"")</f>
        <v/>
      </c>
      <c r="BF131" s="161" t="str">
        <f>IF('Equipment List'!$C131=BE$2,'Equipment List'!$I131,"")</f>
        <v/>
      </c>
      <c r="BG131" s="160" t="str">
        <f>IF('Equipment List'!$C131=BH$2,'Equipment List'!$D131,"")</f>
        <v/>
      </c>
      <c r="BH131" s="161" t="str">
        <f>IF('Equipment List'!$C131=BH$2,'Equipment List'!$K131,"")</f>
        <v/>
      </c>
      <c r="BI131" s="161" t="str">
        <f>IF('Equipment List'!$C131=BH$2,'Equipment List'!$I131,"")</f>
        <v/>
      </c>
      <c r="BJ131" s="160" t="str">
        <f>IF('Equipment List'!$C131=BK$2,'Equipment List'!$D131,"")</f>
        <v/>
      </c>
      <c r="BK131" s="161" t="str">
        <f>IF('Equipment List'!$C131=BK$2,'Equipment List'!$K131,"")</f>
        <v/>
      </c>
      <c r="BL131" s="161" t="str">
        <f>IF('Equipment List'!$C131=BK$2,'Equipment List'!$I131,"")</f>
        <v/>
      </c>
      <c r="BM131" s="160" t="str">
        <f>IF('Equipment List'!$C131=BN$2,'Equipment List'!$D131,"")</f>
        <v/>
      </c>
      <c r="BN131" s="161" t="str">
        <f>IF('Equipment List'!$C131=BN$2,'Equipment List'!$K131,"")</f>
        <v/>
      </c>
      <c r="BO131" s="161" t="str">
        <f>IF('Equipment List'!$C131=BN$2,'Equipment List'!$I131,"")</f>
        <v/>
      </c>
      <c r="BP131" s="160" t="str">
        <f>IF('Equipment List'!$C131=BQ$2,'Equipment List'!$D131,"")</f>
        <v/>
      </c>
      <c r="BQ131" s="161" t="str">
        <f>IF('Equipment List'!$C131=BQ$2,'Equipment List'!$K131,"")</f>
        <v/>
      </c>
      <c r="BR131" s="161" t="str">
        <f>IF('Equipment List'!$C131=BQ$2,'Equipment List'!$I131,"")</f>
        <v/>
      </c>
      <c r="BS131" s="160" t="str">
        <f>IF('Equipment List'!$C131=BT$2,'Equipment List'!$D131,"")</f>
        <v/>
      </c>
      <c r="BT131" s="161" t="str">
        <f>IF('Equipment List'!$C131=BT$2,'Equipment List'!$K131,"")</f>
        <v/>
      </c>
      <c r="BU131" s="161" t="str">
        <f>IF('Equipment List'!$C131=BT$2,'Equipment List'!$I131,"")</f>
        <v/>
      </c>
      <c r="BV131" s="160" t="str">
        <f>IF('Equipment List'!$C131=BW$2,'Equipment List'!$D131,"")</f>
        <v/>
      </c>
      <c r="BW131" s="161" t="str">
        <f>IF('Equipment List'!$C131=BW$2,'Equipment List'!$K131,"")</f>
        <v/>
      </c>
      <c r="BX131" s="161" t="str">
        <f>IF('Equipment List'!$C131=BW$2,'Equipment List'!$I131,"")</f>
        <v/>
      </c>
      <c r="BY131" s="141"/>
      <c r="BZ131" s="141"/>
    </row>
    <row r="132" spans="5:78" x14ac:dyDescent="0.2">
      <c r="E132" s="160" t="str">
        <f>IF('Equipment List'!$C132=F$2,'Equipment List'!$D132,"")</f>
        <v/>
      </c>
      <c r="F132" s="161" t="str">
        <f>IF('Equipment List'!$C132=F$2,'Equipment List'!$K132,"")</f>
        <v/>
      </c>
      <c r="G132" s="161" t="str">
        <f>IF('Equipment List'!$C132=F$2,'Equipment List'!$I132,"")</f>
        <v/>
      </c>
      <c r="H132" s="160" t="str">
        <f>IF('Equipment List'!$C132=I$2,'Equipment List'!$D132,"")</f>
        <v/>
      </c>
      <c r="I132" s="161" t="str">
        <f>IF('Equipment List'!$C132=I$2,'Equipment List'!$K132,"")</f>
        <v/>
      </c>
      <c r="J132" s="161" t="str">
        <f>IF('Equipment List'!$C132=I$2,'Equipment List'!$I132,"")</f>
        <v/>
      </c>
      <c r="K132" s="160" t="str">
        <f>IF('Equipment List'!$C132=L$2,'Equipment List'!$D132,"")</f>
        <v/>
      </c>
      <c r="L132" s="161" t="str">
        <f>IF('Equipment List'!$C132=L$2,'Equipment List'!$K132,"")</f>
        <v/>
      </c>
      <c r="M132" s="161" t="str">
        <f>IF('Equipment List'!$C132=L$2,'Equipment List'!$I132,"")</f>
        <v/>
      </c>
      <c r="N132" s="160" t="str">
        <f>IF('Equipment List'!$C132=O$2,'Equipment List'!$D132,"")</f>
        <v/>
      </c>
      <c r="O132" s="161" t="str">
        <f>IF('Equipment List'!$C132=O$2,'Equipment List'!$K132,"")</f>
        <v/>
      </c>
      <c r="P132" s="161" t="str">
        <f>IF('Equipment List'!$C132=O$2,'Equipment List'!$I132,"")</f>
        <v/>
      </c>
      <c r="Q132" s="160" t="str">
        <f>IF('Equipment List'!$C132=R$2,'Equipment List'!$D132,"")</f>
        <v/>
      </c>
      <c r="R132" s="161" t="str">
        <f>IF('Equipment List'!$C132=R$2,'Equipment List'!$K132,"")</f>
        <v/>
      </c>
      <c r="S132" s="161" t="str">
        <f>IF('Equipment List'!$C132=R$2,'Equipment List'!$I132,"")</f>
        <v/>
      </c>
      <c r="T132" s="160" t="str">
        <f>IF('Equipment List'!$C132=U$2,'Equipment List'!$D132,"")</f>
        <v/>
      </c>
      <c r="U132" s="161" t="str">
        <f>IF('Equipment List'!$C132=U$2,'Equipment List'!$K132,"")</f>
        <v/>
      </c>
      <c r="V132" s="161" t="str">
        <f>IF('Equipment List'!$C132=U$2,'Equipment List'!$I132,"")</f>
        <v/>
      </c>
      <c r="W132" s="160" t="str">
        <f>IF('Equipment List'!$C132=X$2,'Equipment List'!$D132,"")</f>
        <v/>
      </c>
      <c r="X132" s="161" t="str">
        <f>IF('Equipment List'!$C132=X$2,'Equipment List'!$K132,"")</f>
        <v/>
      </c>
      <c r="Y132" s="161" t="str">
        <f>IF('Equipment List'!$C132=X$2,'Equipment List'!$I132,"")</f>
        <v/>
      </c>
      <c r="Z132" s="160" t="str">
        <f>IF('Equipment List'!$C132=AA$2,'Equipment List'!$D132,"")</f>
        <v/>
      </c>
      <c r="AA132" s="161" t="str">
        <f>IF('Equipment List'!$C132=AA$2,'Equipment List'!$K132,"")</f>
        <v/>
      </c>
      <c r="AB132" s="161" t="str">
        <f>IF('Equipment List'!$C132=AA$2,'Equipment List'!$I132,"")</f>
        <v/>
      </c>
      <c r="AC132" s="160" t="str">
        <f>IF('Equipment List'!$C132=AD$2,'Equipment List'!$D132,"")</f>
        <v/>
      </c>
      <c r="AD132" s="161" t="str">
        <f>IF('Equipment List'!$C132=AD$2,'Equipment List'!$K132,"")</f>
        <v/>
      </c>
      <c r="AE132" s="161" t="str">
        <f>IF('Equipment List'!$C132=AD$2,'Equipment List'!$I132,"")</f>
        <v/>
      </c>
      <c r="AF132" s="160" t="str">
        <f>IF('Equipment List'!$C132=AG$2,'Equipment List'!$D132,"")</f>
        <v/>
      </c>
      <c r="AG132" s="161" t="str">
        <f>IF('Equipment List'!$C132=AG$2,'Equipment List'!$K132,"")</f>
        <v/>
      </c>
      <c r="AH132" s="161" t="str">
        <f>IF('Equipment List'!$C132=AG$2,'Equipment List'!$I132,"")</f>
        <v/>
      </c>
      <c r="AI132" s="160" t="str">
        <f>IF('Equipment List'!$C132=AJ$2,'Equipment List'!$D132,"")</f>
        <v/>
      </c>
      <c r="AJ132" s="161" t="str">
        <f>IF('Equipment List'!$C132=AJ$2,'Equipment List'!$K132,"")</f>
        <v/>
      </c>
      <c r="AK132" s="161" t="str">
        <f>IF('Equipment List'!$C132=AJ$2,'Equipment List'!$I132,"")</f>
        <v/>
      </c>
      <c r="AL132" s="160" t="str">
        <f>IF('Equipment List'!$C132=AM$2,'Equipment List'!$D132,"")</f>
        <v/>
      </c>
      <c r="AM132" s="161" t="str">
        <f>IF('Equipment List'!$C132=AM$2,'Equipment List'!$K132,"")</f>
        <v/>
      </c>
      <c r="AN132" s="161" t="str">
        <f>IF('Equipment List'!$C132=AM$2,'Equipment List'!$I132,"")</f>
        <v/>
      </c>
      <c r="AO132" s="160" t="str">
        <f>IF('Equipment List'!$C132=AP$2,'Equipment List'!$D132,"")</f>
        <v/>
      </c>
      <c r="AP132" s="161" t="str">
        <f>IF('Equipment List'!$C132=AP$2,'Equipment List'!$K132,"")</f>
        <v/>
      </c>
      <c r="AQ132" s="161" t="str">
        <f>IF('Equipment List'!$C132=AP$2,'Equipment List'!$I132,"")</f>
        <v/>
      </c>
      <c r="AR132" s="160" t="str">
        <f>IF('Equipment List'!$C132=AS$2,'Equipment List'!$D132,"")</f>
        <v/>
      </c>
      <c r="AS132" s="161" t="str">
        <f>IF('Equipment List'!$C132=AS$2,'Equipment List'!$K132,"")</f>
        <v/>
      </c>
      <c r="AT132" s="161" t="str">
        <f>IF('Equipment List'!$C132=AS$2,'Equipment List'!$I132,"")</f>
        <v/>
      </c>
      <c r="AU132" s="160" t="str">
        <f>IF('Equipment List'!$C132=AV$2,'Equipment List'!$D132,"")</f>
        <v/>
      </c>
      <c r="AV132" s="161" t="str">
        <f>IF('Equipment List'!$C132=AV$2,'Equipment List'!$K132,"")</f>
        <v/>
      </c>
      <c r="AW132" s="161" t="str">
        <f>IF('Equipment List'!$C132=AV$2,'Equipment List'!$I132,"")</f>
        <v/>
      </c>
      <c r="AX132" s="160" t="str">
        <f>IF('Equipment List'!$C132=AY$2,'Equipment List'!$D132,"")</f>
        <v/>
      </c>
      <c r="AY132" s="161" t="str">
        <f>IF('Equipment List'!$C132=AY$2,'Equipment List'!$K132,"")</f>
        <v/>
      </c>
      <c r="AZ132" s="161" t="str">
        <f>IF('Equipment List'!$C132=AY$2,'Equipment List'!$I132,"")</f>
        <v/>
      </c>
      <c r="BA132" s="160" t="str">
        <f>IF('Equipment List'!$C132=BB$2,'Equipment List'!$D132,"")</f>
        <v/>
      </c>
      <c r="BB132" s="161" t="str">
        <f>IF('Equipment List'!$C132=BB$2,'Equipment List'!$K132,"")</f>
        <v/>
      </c>
      <c r="BC132" s="161" t="str">
        <f>IF('Equipment List'!$C132=BB$2,'Equipment List'!$I132,"")</f>
        <v/>
      </c>
      <c r="BD132" s="160" t="str">
        <f>IF('Equipment List'!$C132=BE$2,'Equipment List'!$D132,"")</f>
        <v/>
      </c>
      <c r="BE132" s="161" t="str">
        <f>IF('Equipment List'!$C132=BE$2,'Equipment List'!$K132,"")</f>
        <v/>
      </c>
      <c r="BF132" s="161" t="str">
        <f>IF('Equipment List'!$C132=BE$2,'Equipment List'!$I132,"")</f>
        <v/>
      </c>
      <c r="BG132" s="160" t="str">
        <f>IF('Equipment List'!$C132=BH$2,'Equipment List'!$D132,"")</f>
        <v/>
      </c>
      <c r="BH132" s="161" t="str">
        <f>IF('Equipment List'!$C132=BH$2,'Equipment List'!$K132,"")</f>
        <v/>
      </c>
      <c r="BI132" s="161" t="str">
        <f>IF('Equipment List'!$C132=BH$2,'Equipment List'!$I132,"")</f>
        <v/>
      </c>
      <c r="BJ132" s="160" t="str">
        <f>IF('Equipment List'!$C132=BK$2,'Equipment List'!$D132,"")</f>
        <v/>
      </c>
      <c r="BK132" s="161" t="str">
        <f>IF('Equipment List'!$C132=BK$2,'Equipment List'!$K132,"")</f>
        <v/>
      </c>
      <c r="BL132" s="161" t="str">
        <f>IF('Equipment List'!$C132=BK$2,'Equipment List'!$I132,"")</f>
        <v/>
      </c>
      <c r="BM132" s="160" t="str">
        <f>IF('Equipment List'!$C132=BN$2,'Equipment List'!$D132,"")</f>
        <v/>
      </c>
      <c r="BN132" s="161" t="str">
        <f>IF('Equipment List'!$C132=BN$2,'Equipment List'!$K132,"")</f>
        <v/>
      </c>
      <c r="BO132" s="161" t="str">
        <f>IF('Equipment List'!$C132=BN$2,'Equipment List'!$I132,"")</f>
        <v/>
      </c>
      <c r="BP132" s="160" t="str">
        <f>IF('Equipment List'!$C132=BQ$2,'Equipment List'!$D132,"")</f>
        <v/>
      </c>
      <c r="BQ132" s="161" t="str">
        <f>IF('Equipment List'!$C132=BQ$2,'Equipment List'!$K132,"")</f>
        <v/>
      </c>
      <c r="BR132" s="161" t="str">
        <f>IF('Equipment List'!$C132=BQ$2,'Equipment List'!$I132,"")</f>
        <v/>
      </c>
      <c r="BS132" s="160" t="str">
        <f>IF('Equipment List'!$C132=BT$2,'Equipment List'!$D132,"")</f>
        <v/>
      </c>
      <c r="BT132" s="161" t="str">
        <f>IF('Equipment List'!$C132=BT$2,'Equipment List'!$K132,"")</f>
        <v/>
      </c>
      <c r="BU132" s="161" t="str">
        <f>IF('Equipment List'!$C132=BT$2,'Equipment List'!$I132,"")</f>
        <v/>
      </c>
      <c r="BV132" s="160" t="str">
        <f>IF('Equipment List'!$C132=BW$2,'Equipment List'!$D132,"")</f>
        <v/>
      </c>
      <c r="BW132" s="161" t="str">
        <f>IF('Equipment List'!$C132=BW$2,'Equipment List'!$K132,"")</f>
        <v/>
      </c>
      <c r="BX132" s="161" t="str">
        <f>IF('Equipment List'!$C132=BW$2,'Equipment List'!$I132,"")</f>
        <v/>
      </c>
      <c r="BY132" s="141"/>
      <c r="BZ132" s="141"/>
    </row>
    <row r="133" spans="5:78" x14ac:dyDescent="0.2">
      <c r="E133" s="160" t="str">
        <f>IF('Equipment List'!$C133=F$2,'Equipment List'!$D133,"")</f>
        <v/>
      </c>
      <c r="F133" s="161" t="str">
        <f>IF('Equipment List'!$C133=F$2,'Equipment List'!$K133,"")</f>
        <v/>
      </c>
      <c r="G133" s="161" t="str">
        <f>IF('Equipment List'!$C133=F$2,'Equipment List'!$I133,"")</f>
        <v/>
      </c>
      <c r="H133" s="160" t="str">
        <f>IF('Equipment List'!$C133=I$2,'Equipment List'!$D133,"")</f>
        <v/>
      </c>
      <c r="I133" s="161" t="str">
        <f>IF('Equipment List'!$C133=I$2,'Equipment List'!$K133,"")</f>
        <v/>
      </c>
      <c r="J133" s="161" t="str">
        <f>IF('Equipment List'!$C133=I$2,'Equipment List'!$I133,"")</f>
        <v/>
      </c>
      <c r="K133" s="160" t="str">
        <f>IF('Equipment List'!$C133=L$2,'Equipment List'!$D133,"")</f>
        <v/>
      </c>
      <c r="L133" s="161" t="str">
        <f>IF('Equipment List'!$C133=L$2,'Equipment List'!$K133,"")</f>
        <v/>
      </c>
      <c r="M133" s="161" t="str">
        <f>IF('Equipment List'!$C133=L$2,'Equipment List'!$I133,"")</f>
        <v/>
      </c>
      <c r="N133" s="160" t="str">
        <f>IF('Equipment List'!$C133=O$2,'Equipment List'!$D133,"")</f>
        <v/>
      </c>
      <c r="O133" s="161" t="str">
        <f>IF('Equipment List'!$C133=O$2,'Equipment List'!$K133,"")</f>
        <v/>
      </c>
      <c r="P133" s="161" t="str">
        <f>IF('Equipment List'!$C133=O$2,'Equipment List'!$I133,"")</f>
        <v/>
      </c>
      <c r="Q133" s="160" t="str">
        <f>IF('Equipment List'!$C133=R$2,'Equipment List'!$D133,"")</f>
        <v/>
      </c>
      <c r="R133" s="161" t="str">
        <f>IF('Equipment List'!$C133=R$2,'Equipment List'!$K133,"")</f>
        <v/>
      </c>
      <c r="S133" s="161" t="str">
        <f>IF('Equipment List'!$C133=R$2,'Equipment List'!$I133,"")</f>
        <v/>
      </c>
      <c r="T133" s="160" t="str">
        <f>IF('Equipment List'!$C133=U$2,'Equipment List'!$D133,"")</f>
        <v/>
      </c>
      <c r="U133" s="161" t="str">
        <f>IF('Equipment List'!$C133=U$2,'Equipment List'!$K133,"")</f>
        <v/>
      </c>
      <c r="V133" s="161" t="str">
        <f>IF('Equipment List'!$C133=U$2,'Equipment List'!$I133,"")</f>
        <v/>
      </c>
      <c r="W133" s="160" t="str">
        <f>IF('Equipment List'!$C133=X$2,'Equipment List'!$D133,"")</f>
        <v/>
      </c>
      <c r="X133" s="161" t="str">
        <f>IF('Equipment List'!$C133=X$2,'Equipment List'!$K133,"")</f>
        <v/>
      </c>
      <c r="Y133" s="161" t="str">
        <f>IF('Equipment List'!$C133=X$2,'Equipment List'!$I133,"")</f>
        <v/>
      </c>
      <c r="Z133" s="160" t="str">
        <f>IF('Equipment List'!$C133=AA$2,'Equipment List'!$D133,"")</f>
        <v/>
      </c>
      <c r="AA133" s="161" t="str">
        <f>IF('Equipment List'!$C133=AA$2,'Equipment List'!$K133,"")</f>
        <v/>
      </c>
      <c r="AB133" s="161" t="str">
        <f>IF('Equipment List'!$C133=AA$2,'Equipment List'!$I133,"")</f>
        <v/>
      </c>
      <c r="AC133" s="160" t="str">
        <f>IF('Equipment List'!$C133=AD$2,'Equipment List'!$D133,"")</f>
        <v/>
      </c>
      <c r="AD133" s="161" t="str">
        <f>IF('Equipment List'!$C133=AD$2,'Equipment List'!$K133,"")</f>
        <v/>
      </c>
      <c r="AE133" s="161" t="str">
        <f>IF('Equipment List'!$C133=AD$2,'Equipment List'!$I133,"")</f>
        <v/>
      </c>
      <c r="AF133" s="160" t="str">
        <f>IF('Equipment List'!$C133=AG$2,'Equipment List'!$D133,"")</f>
        <v/>
      </c>
      <c r="AG133" s="161" t="str">
        <f>IF('Equipment List'!$C133=AG$2,'Equipment List'!$K133,"")</f>
        <v/>
      </c>
      <c r="AH133" s="161" t="str">
        <f>IF('Equipment List'!$C133=AG$2,'Equipment List'!$I133,"")</f>
        <v/>
      </c>
      <c r="AI133" s="160" t="str">
        <f>IF('Equipment List'!$C133=AJ$2,'Equipment List'!$D133,"")</f>
        <v/>
      </c>
      <c r="AJ133" s="161" t="str">
        <f>IF('Equipment List'!$C133=AJ$2,'Equipment List'!$K133,"")</f>
        <v/>
      </c>
      <c r="AK133" s="161" t="str">
        <f>IF('Equipment List'!$C133=AJ$2,'Equipment List'!$I133,"")</f>
        <v/>
      </c>
      <c r="AL133" s="160" t="str">
        <f>IF('Equipment List'!$C133=AM$2,'Equipment List'!$D133,"")</f>
        <v/>
      </c>
      <c r="AM133" s="161" t="str">
        <f>IF('Equipment List'!$C133=AM$2,'Equipment List'!$K133,"")</f>
        <v/>
      </c>
      <c r="AN133" s="161" t="str">
        <f>IF('Equipment List'!$C133=AM$2,'Equipment List'!$I133,"")</f>
        <v/>
      </c>
      <c r="AO133" s="160" t="str">
        <f>IF('Equipment List'!$C133=AP$2,'Equipment List'!$D133,"")</f>
        <v/>
      </c>
      <c r="AP133" s="161" t="str">
        <f>IF('Equipment List'!$C133=AP$2,'Equipment List'!$K133,"")</f>
        <v/>
      </c>
      <c r="AQ133" s="161" t="str">
        <f>IF('Equipment List'!$C133=AP$2,'Equipment List'!$I133,"")</f>
        <v/>
      </c>
      <c r="AR133" s="160" t="str">
        <f>IF('Equipment List'!$C133=AS$2,'Equipment List'!$D133,"")</f>
        <v/>
      </c>
      <c r="AS133" s="161" t="str">
        <f>IF('Equipment List'!$C133=AS$2,'Equipment List'!$K133,"")</f>
        <v/>
      </c>
      <c r="AT133" s="161" t="str">
        <f>IF('Equipment List'!$C133=AS$2,'Equipment List'!$I133,"")</f>
        <v/>
      </c>
      <c r="AU133" s="160" t="str">
        <f>IF('Equipment List'!$C133=AV$2,'Equipment List'!$D133,"")</f>
        <v/>
      </c>
      <c r="AV133" s="161" t="str">
        <f>IF('Equipment List'!$C133=AV$2,'Equipment List'!$K133,"")</f>
        <v/>
      </c>
      <c r="AW133" s="161" t="str">
        <f>IF('Equipment List'!$C133=AV$2,'Equipment List'!$I133,"")</f>
        <v/>
      </c>
      <c r="AX133" s="160" t="str">
        <f>IF('Equipment List'!$C133=AY$2,'Equipment List'!$D133,"")</f>
        <v/>
      </c>
      <c r="AY133" s="161" t="str">
        <f>IF('Equipment List'!$C133=AY$2,'Equipment List'!$K133,"")</f>
        <v/>
      </c>
      <c r="AZ133" s="161" t="str">
        <f>IF('Equipment List'!$C133=AY$2,'Equipment List'!$I133,"")</f>
        <v/>
      </c>
      <c r="BA133" s="160" t="str">
        <f>IF('Equipment List'!$C133=BB$2,'Equipment List'!$D133,"")</f>
        <v/>
      </c>
      <c r="BB133" s="161" t="str">
        <f>IF('Equipment List'!$C133=BB$2,'Equipment List'!$K133,"")</f>
        <v/>
      </c>
      <c r="BC133" s="161" t="str">
        <f>IF('Equipment List'!$C133=BB$2,'Equipment List'!$I133,"")</f>
        <v/>
      </c>
      <c r="BD133" s="160" t="str">
        <f>IF('Equipment List'!$C133=BE$2,'Equipment List'!$D133,"")</f>
        <v/>
      </c>
      <c r="BE133" s="161" t="str">
        <f>IF('Equipment List'!$C133=BE$2,'Equipment List'!$K133,"")</f>
        <v/>
      </c>
      <c r="BF133" s="161" t="str">
        <f>IF('Equipment List'!$C133=BE$2,'Equipment List'!$I133,"")</f>
        <v/>
      </c>
      <c r="BG133" s="160" t="str">
        <f>IF('Equipment List'!$C133=BH$2,'Equipment List'!$D133,"")</f>
        <v/>
      </c>
      <c r="BH133" s="161" t="str">
        <f>IF('Equipment List'!$C133=BH$2,'Equipment List'!$K133,"")</f>
        <v/>
      </c>
      <c r="BI133" s="161" t="str">
        <f>IF('Equipment List'!$C133=BH$2,'Equipment List'!$I133,"")</f>
        <v/>
      </c>
      <c r="BJ133" s="160" t="str">
        <f>IF('Equipment List'!$C133=BK$2,'Equipment List'!$D133,"")</f>
        <v/>
      </c>
      <c r="BK133" s="161" t="str">
        <f>IF('Equipment List'!$C133=BK$2,'Equipment List'!$K133,"")</f>
        <v/>
      </c>
      <c r="BL133" s="161" t="str">
        <f>IF('Equipment List'!$C133=BK$2,'Equipment List'!$I133,"")</f>
        <v/>
      </c>
      <c r="BM133" s="160" t="str">
        <f>IF('Equipment List'!$C133=BN$2,'Equipment List'!$D133,"")</f>
        <v/>
      </c>
      <c r="BN133" s="161" t="str">
        <f>IF('Equipment List'!$C133=BN$2,'Equipment List'!$K133,"")</f>
        <v/>
      </c>
      <c r="BO133" s="161" t="str">
        <f>IF('Equipment List'!$C133=BN$2,'Equipment List'!$I133,"")</f>
        <v/>
      </c>
      <c r="BP133" s="160" t="str">
        <f>IF('Equipment List'!$C133=BQ$2,'Equipment List'!$D133,"")</f>
        <v/>
      </c>
      <c r="BQ133" s="161" t="str">
        <f>IF('Equipment List'!$C133=BQ$2,'Equipment List'!$K133,"")</f>
        <v/>
      </c>
      <c r="BR133" s="161" t="str">
        <f>IF('Equipment List'!$C133=BQ$2,'Equipment List'!$I133,"")</f>
        <v/>
      </c>
      <c r="BS133" s="160" t="str">
        <f>IF('Equipment List'!$C133=BT$2,'Equipment List'!$D133,"")</f>
        <v/>
      </c>
      <c r="BT133" s="161" t="str">
        <f>IF('Equipment List'!$C133=BT$2,'Equipment List'!$K133,"")</f>
        <v/>
      </c>
      <c r="BU133" s="161" t="str">
        <f>IF('Equipment List'!$C133=BT$2,'Equipment List'!$I133,"")</f>
        <v/>
      </c>
      <c r="BV133" s="160" t="str">
        <f>IF('Equipment List'!$C133=BW$2,'Equipment List'!$D133,"")</f>
        <v/>
      </c>
      <c r="BW133" s="161" t="str">
        <f>IF('Equipment List'!$C133=BW$2,'Equipment List'!$K133,"")</f>
        <v/>
      </c>
      <c r="BX133" s="161" t="str">
        <f>IF('Equipment List'!$C133=BW$2,'Equipment List'!$I133,"")</f>
        <v/>
      </c>
      <c r="BY133" s="141"/>
      <c r="BZ133" s="141"/>
    </row>
    <row r="134" spans="5:78" x14ac:dyDescent="0.2">
      <c r="E134" s="160" t="str">
        <f>IF('Equipment List'!$C134=F$2,'Equipment List'!$D134,"")</f>
        <v/>
      </c>
      <c r="F134" s="161" t="str">
        <f>IF('Equipment List'!$C134=F$2,'Equipment List'!$K134,"")</f>
        <v/>
      </c>
      <c r="G134" s="161" t="str">
        <f>IF('Equipment List'!$C134=F$2,'Equipment List'!$I134,"")</f>
        <v/>
      </c>
      <c r="H134" s="160" t="str">
        <f>IF('Equipment List'!$C134=I$2,'Equipment List'!$D134,"")</f>
        <v/>
      </c>
      <c r="I134" s="161" t="str">
        <f>IF('Equipment List'!$C134=I$2,'Equipment List'!$K134,"")</f>
        <v/>
      </c>
      <c r="J134" s="161" t="str">
        <f>IF('Equipment List'!$C134=I$2,'Equipment List'!$I134,"")</f>
        <v/>
      </c>
      <c r="K134" s="160" t="str">
        <f>IF('Equipment List'!$C134=L$2,'Equipment List'!$D134,"")</f>
        <v/>
      </c>
      <c r="L134" s="161" t="str">
        <f>IF('Equipment List'!$C134=L$2,'Equipment List'!$K134,"")</f>
        <v/>
      </c>
      <c r="M134" s="161" t="str">
        <f>IF('Equipment List'!$C134=L$2,'Equipment List'!$I134,"")</f>
        <v/>
      </c>
      <c r="N134" s="160" t="str">
        <f>IF('Equipment List'!$C134=O$2,'Equipment List'!$D134,"")</f>
        <v/>
      </c>
      <c r="O134" s="161" t="str">
        <f>IF('Equipment List'!$C134=O$2,'Equipment List'!$K134,"")</f>
        <v/>
      </c>
      <c r="P134" s="161" t="str">
        <f>IF('Equipment List'!$C134=O$2,'Equipment List'!$I134,"")</f>
        <v/>
      </c>
      <c r="Q134" s="160" t="str">
        <f>IF('Equipment List'!$C134=R$2,'Equipment List'!$D134,"")</f>
        <v/>
      </c>
      <c r="R134" s="161" t="str">
        <f>IF('Equipment List'!$C134=R$2,'Equipment List'!$K134,"")</f>
        <v/>
      </c>
      <c r="S134" s="161" t="str">
        <f>IF('Equipment List'!$C134=R$2,'Equipment List'!$I134,"")</f>
        <v/>
      </c>
      <c r="T134" s="160" t="str">
        <f>IF('Equipment List'!$C134=U$2,'Equipment List'!$D134,"")</f>
        <v/>
      </c>
      <c r="U134" s="161" t="str">
        <f>IF('Equipment List'!$C134=U$2,'Equipment List'!$K134,"")</f>
        <v/>
      </c>
      <c r="V134" s="161" t="str">
        <f>IF('Equipment List'!$C134=U$2,'Equipment List'!$I134,"")</f>
        <v/>
      </c>
      <c r="W134" s="160" t="str">
        <f>IF('Equipment List'!$C134=X$2,'Equipment List'!$D134,"")</f>
        <v/>
      </c>
      <c r="X134" s="161" t="str">
        <f>IF('Equipment List'!$C134=X$2,'Equipment List'!$K134,"")</f>
        <v/>
      </c>
      <c r="Y134" s="161" t="str">
        <f>IF('Equipment List'!$C134=X$2,'Equipment List'!$I134,"")</f>
        <v/>
      </c>
      <c r="Z134" s="160" t="str">
        <f>IF('Equipment List'!$C134=AA$2,'Equipment List'!$D134,"")</f>
        <v/>
      </c>
      <c r="AA134" s="161" t="str">
        <f>IF('Equipment List'!$C134=AA$2,'Equipment List'!$K134,"")</f>
        <v/>
      </c>
      <c r="AB134" s="161" t="str">
        <f>IF('Equipment List'!$C134=AA$2,'Equipment List'!$I134,"")</f>
        <v/>
      </c>
      <c r="AC134" s="160" t="str">
        <f>IF('Equipment List'!$C134=AD$2,'Equipment List'!$D134,"")</f>
        <v/>
      </c>
      <c r="AD134" s="161" t="str">
        <f>IF('Equipment List'!$C134=AD$2,'Equipment List'!$K134,"")</f>
        <v/>
      </c>
      <c r="AE134" s="161" t="str">
        <f>IF('Equipment List'!$C134=AD$2,'Equipment List'!$I134,"")</f>
        <v/>
      </c>
      <c r="AF134" s="160" t="str">
        <f>IF('Equipment List'!$C134=AG$2,'Equipment List'!$D134,"")</f>
        <v/>
      </c>
      <c r="AG134" s="161" t="str">
        <f>IF('Equipment List'!$C134=AG$2,'Equipment List'!$K134,"")</f>
        <v/>
      </c>
      <c r="AH134" s="161" t="str">
        <f>IF('Equipment List'!$C134=AG$2,'Equipment List'!$I134,"")</f>
        <v/>
      </c>
      <c r="AI134" s="160" t="str">
        <f>IF('Equipment List'!$C134=AJ$2,'Equipment List'!$D134,"")</f>
        <v/>
      </c>
      <c r="AJ134" s="161" t="str">
        <f>IF('Equipment List'!$C134=AJ$2,'Equipment List'!$K134,"")</f>
        <v/>
      </c>
      <c r="AK134" s="161" t="str">
        <f>IF('Equipment List'!$C134=AJ$2,'Equipment List'!$I134,"")</f>
        <v/>
      </c>
      <c r="AL134" s="160" t="str">
        <f>IF('Equipment List'!$C134=AM$2,'Equipment List'!$D134,"")</f>
        <v/>
      </c>
      <c r="AM134" s="161" t="str">
        <f>IF('Equipment List'!$C134=AM$2,'Equipment List'!$K134,"")</f>
        <v/>
      </c>
      <c r="AN134" s="161" t="str">
        <f>IF('Equipment List'!$C134=AM$2,'Equipment List'!$I134,"")</f>
        <v/>
      </c>
      <c r="AO134" s="160" t="str">
        <f>IF('Equipment List'!$C134=AP$2,'Equipment List'!$D134,"")</f>
        <v/>
      </c>
      <c r="AP134" s="161" t="str">
        <f>IF('Equipment List'!$C134=AP$2,'Equipment List'!$K134,"")</f>
        <v/>
      </c>
      <c r="AQ134" s="161" t="str">
        <f>IF('Equipment List'!$C134=AP$2,'Equipment List'!$I134,"")</f>
        <v/>
      </c>
      <c r="AR134" s="160" t="str">
        <f>IF('Equipment List'!$C134=AS$2,'Equipment List'!$D134,"")</f>
        <v/>
      </c>
      <c r="AS134" s="161" t="str">
        <f>IF('Equipment List'!$C134=AS$2,'Equipment List'!$K134,"")</f>
        <v/>
      </c>
      <c r="AT134" s="161" t="str">
        <f>IF('Equipment List'!$C134=AS$2,'Equipment List'!$I134,"")</f>
        <v/>
      </c>
      <c r="AU134" s="160" t="str">
        <f>IF('Equipment List'!$C134=AV$2,'Equipment List'!$D134,"")</f>
        <v/>
      </c>
      <c r="AV134" s="161" t="str">
        <f>IF('Equipment List'!$C134=AV$2,'Equipment List'!$K134,"")</f>
        <v/>
      </c>
      <c r="AW134" s="161" t="str">
        <f>IF('Equipment List'!$C134=AV$2,'Equipment List'!$I134,"")</f>
        <v/>
      </c>
      <c r="AX134" s="160" t="str">
        <f>IF('Equipment List'!$C134=AY$2,'Equipment List'!$D134,"")</f>
        <v/>
      </c>
      <c r="AY134" s="161" t="str">
        <f>IF('Equipment List'!$C134=AY$2,'Equipment List'!$K134,"")</f>
        <v/>
      </c>
      <c r="AZ134" s="161" t="str">
        <f>IF('Equipment List'!$C134=AY$2,'Equipment List'!$I134,"")</f>
        <v/>
      </c>
      <c r="BA134" s="160" t="str">
        <f>IF('Equipment List'!$C134=BB$2,'Equipment List'!$D134,"")</f>
        <v/>
      </c>
      <c r="BB134" s="161" t="str">
        <f>IF('Equipment List'!$C134=BB$2,'Equipment List'!$K134,"")</f>
        <v/>
      </c>
      <c r="BC134" s="161" t="str">
        <f>IF('Equipment List'!$C134=BB$2,'Equipment List'!$I134,"")</f>
        <v/>
      </c>
      <c r="BD134" s="160" t="str">
        <f>IF('Equipment List'!$C134=BE$2,'Equipment List'!$D134,"")</f>
        <v/>
      </c>
      <c r="BE134" s="161" t="str">
        <f>IF('Equipment List'!$C134=BE$2,'Equipment List'!$K134,"")</f>
        <v/>
      </c>
      <c r="BF134" s="161" t="str">
        <f>IF('Equipment List'!$C134=BE$2,'Equipment List'!$I134,"")</f>
        <v/>
      </c>
      <c r="BG134" s="160" t="str">
        <f>IF('Equipment List'!$C134=BH$2,'Equipment List'!$D134,"")</f>
        <v/>
      </c>
      <c r="BH134" s="161" t="str">
        <f>IF('Equipment List'!$C134=BH$2,'Equipment List'!$K134,"")</f>
        <v/>
      </c>
      <c r="BI134" s="161" t="str">
        <f>IF('Equipment List'!$C134=BH$2,'Equipment List'!$I134,"")</f>
        <v/>
      </c>
      <c r="BJ134" s="160" t="str">
        <f>IF('Equipment List'!$C134=BK$2,'Equipment List'!$D134,"")</f>
        <v/>
      </c>
      <c r="BK134" s="161" t="str">
        <f>IF('Equipment List'!$C134=BK$2,'Equipment List'!$K134,"")</f>
        <v/>
      </c>
      <c r="BL134" s="161" t="str">
        <f>IF('Equipment List'!$C134=BK$2,'Equipment List'!$I134,"")</f>
        <v/>
      </c>
      <c r="BM134" s="160" t="str">
        <f>IF('Equipment List'!$C134=BN$2,'Equipment List'!$D134,"")</f>
        <v/>
      </c>
      <c r="BN134" s="161" t="str">
        <f>IF('Equipment List'!$C134=BN$2,'Equipment List'!$K134,"")</f>
        <v/>
      </c>
      <c r="BO134" s="161" t="str">
        <f>IF('Equipment List'!$C134=BN$2,'Equipment List'!$I134,"")</f>
        <v/>
      </c>
      <c r="BP134" s="160" t="str">
        <f>IF('Equipment List'!$C134=BQ$2,'Equipment List'!$D134,"")</f>
        <v/>
      </c>
      <c r="BQ134" s="161" t="str">
        <f>IF('Equipment List'!$C134=BQ$2,'Equipment List'!$K134,"")</f>
        <v/>
      </c>
      <c r="BR134" s="161" t="str">
        <f>IF('Equipment List'!$C134=BQ$2,'Equipment List'!$I134,"")</f>
        <v/>
      </c>
      <c r="BS134" s="160" t="str">
        <f>IF('Equipment List'!$C134=BT$2,'Equipment List'!$D134,"")</f>
        <v/>
      </c>
      <c r="BT134" s="161" t="str">
        <f>IF('Equipment List'!$C134=BT$2,'Equipment List'!$K134,"")</f>
        <v/>
      </c>
      <c r="BU134" s="161" t="str">
        <f>IF('Equipment List'!$C134=BT$2,'Equipment List'!$I134,"")</f>
        <v/>
      </c>
      <c r="BV134" s="160" t="str">
        <f>IF('Equipment List'!$C134=BW$2,'Equipment List'!$D134,"")</f>
        <v/>
      </c>
      <c r="BW134" s="161" t="str">
        <f>IF('Equipment List'!$C134=BW$2,'Equipment List'!$K134,"")</f>
        <v/>
      </c>
      <c r="BX134" s="161" t="str">
        <f>IF('Equipment List'!$C134=BW$2,'Equipment List'!$I134,"")</f>
        <v/>
      </c>
      <c r="BY134" s="141"/>
      <c r="BZ134" s="141"/>
    </row>
    <row r="135" spans="5:78" x14ac:dyDescent="0.2">
      <c r="E135" s="160" t="str">
        <f>IF('Equipment List'!$C135=F$2,'Equipment List'!$D135,"")</f>
        <v/>
      </c>
      <c r="F135" s="161" t="str">
        <f>IF('Equipment List'!$C135=F$2,'Equipment List'!$K135,"")</f>
        <v/>
      </c>
      <c r="G135" s="161" t="str">
        <f>IF('Equipment List'!$C135=F$2,'Equipment List'!$I135,"")</f>
        <v/>
      </c>
      <c r="H135" s="160" t="str">
        <f>IF('Equipment List'!$C135=I$2,'Equipment List'!$D135,"")</f>
        <v/>
      </c>
      <c r="I135" s="161" t="str">
        <f>IF('Equipment List'!$C135=I$2,'Equipment List'!$K135,"")</f>
        <v/>
      </c>
      <c r="J135" s="161" t="str">
        <f>IF('Equipment List'!$C135=I$2,'Equipment List'!$I135,"")</f>
        <v/>
      </c>
      <c r="K135" s="160" t="str">
        <f>IF('Equipment List'!$C135=L$2,'Equipment List'!$D135,"")</f>
        <v/>
      </c>
      <c r="L135" s="161" t="str">
        <f>IF('Equipment List'!$C135=L$2,'Equipment List'!$K135,"")</f>
        <v/>
      </c>
      <c r="M135" s="161" t="str">
        <f>IF('Equipment List'!$C135=L$2,'Equipment List'!$I135,"")</f>
        <v/>
      </c>
      <c r="N135" s="160" t="str">
        <f>IF('Equipment List'!$C135=O$2,'Equipment List'!$D135,"")</f>
        <v/>
      </c>
      <c r="O135" s="161" t="str">
        <f>IF('Equipment List'!$C135=O$2,'Equipment List'!$K135,"")</f>
        <v/>
      </c>
      <c r="P135" s="161" t="str">
        <f>IF('Equipment List'!$C135=O$2,'Equipment List'!$I135,"")</f>
        <v/>
      </c>
      <c r="Q135" s="160" t="str">
        <f>IF('Equipment List'!$C135=R$2,'Equipment List'!$D135,"")</f>
        <v/>
      </c>
      <c r="R135" s="161" t="str">
        <f>IF('Equipment List'!$C135=R$2,'Equipment List'!$K135,"")</f>
        <v/>
      </c>
      <c r="S135" s="161" t="str">
        <f>IF('Equipment List'!$C135=R$2,'Equipment List'!$I135,"")</f>
        <v/>
      </c>
      <c r="T135" s="160" t="str">
        <f>IF('Equipment List'!$C135=U$2,'Equipment List'!$D135,"")</f>
        <v/>
      </c>
      <c r="U135" s="161" t="str">
        <f>IF('Equipment List'!$C135=U$2,'Equipment List'!$K135,"")</f>
        <v/>
      </c>
      <c r="V135" s="161" t="str">
        <f>IF('Equipment List'!$C135=U$2,'Equipment List'!$I135,"")</f>
        <v/>
      </c>
      <c r="W135" s="160" t="str">
        <f>IF('Equipment List'!$C135=X$2,'Equipment List'!$D135,"")</f>
        <v/>
      </c>
      <c r="X135" s="161" t="str">
        <f>IF('Equipment List'!$C135=X$2,'Equipment List'!$K135,"")</f>
        <v/>
      </c>
      <c r="Y135" s="161" t="str">
        <f>IF('Equipment List'!$C135=X$2,'Equipment List'!$I135,"")</f>
        <v/>
      </c>
      <c r="Z135" s="160" t="str">
        <f>IF('Equipment List'!$C135=AA$2,'Equipment List'!$D135,"")</f>
        <v/>
      </c>
      <c r="AA135" s="161" t="str">
        <f>IF('Equipment List'!$C135=AA$2,'Equipment List'!$K135,"")</f>
        <v/>
      </c>
      <c r="AB135" s="161" t="str">
        <f>IF('Equipment List'!$C135=AA$2,'Equipment List'!$I135,"")</f>
        <v/>
      </c>
      <c r="AC135" s="160" t="str">
        <f>IF('Equipment List'!$C135=AD$2,'Equipment List'!$D135,"")</f>
        <v/>
      </c>
      <c r="AD135" s="161" t="str">
        <f>IF('Equipment List'!$C135=AD$2,'Equipment List'!$K135,"")</f>
        <v/>
      </c>
      <c r="AE135" s="161" t="str">
        <f>IF('Equipment List'!$C135=AD$2,'Equipment List'!$I135,"")</f>
        <v/>
      </c>
      <c r="AF135" s="160" t="str">
        <f>IF('Equipment List'!$C135=AG$2,'Equipment List'!$D135,"")</f>
        <v/>
      </c>
      <c r="AG135" s="161" t="str">
        <f>IF('Equipment List'!$C135=AG$2,'Equipment List'!$K135,"")</f>
        <v/>
      </c>
      <c r="AH135" s="161" t="str">
        <f>IF('Equipment List'!$C135=AG$2,'Equipment List'!$I135,"")</f>
        <v/>
      </c>
      <c r="AI135" s="160" t="str">
        <f>IF('Equipment List'!$C135=AJ$2,'Equipment List'!$D135,"")</f>
        <v/>
      </c>
      <c r="AJ135" s="161" t="str">
        <f>IF('Equipment List'!$C135=AJ$2,'Equipment List'!$K135,"")</f>
        <v/>
      </c>
      <c r="AK135" s="161" t="str">
        <f>IF('Equipment List'!$C135=AJ$2,'Equipment List'!$I135,"")</f>
        <v/>
      </c>
      <c r="AL135" s="160" t="str">
        <f>IF('Equipment List'!$C135=AM$2,'Equipment List'!$D135,"")</f>
        <v/>
      </c>
      <c r="AM135" s="161" t="str">
        <f>IF('Equipment List'!$C135=AM$2,'Equipment List'!$K135,"")</f>
        <v/>
      </c>
      <c r="AN135" s="161" t="str">
        <f>IF('Equipment List'!$C135=AM$2,'Equipment List'!$I135,"")</f>
        <v/>
      </c>
      <c r="AO135" s="160" t="str">
        <f>IF('Equipment List'!$C135=AP$2,'Equipment List'!$D135,"")</f>
        <v/>
      </c>
      <c r="AP135" s="161" t="str">
        <f>IF('Equipment List'!$C135=AP$2,'Equipment List'!$K135,"")</f>
        <v/>
      </c>
      <c r="AQ135" s="161" t="str">
        <f>IF('Equipment List'!$C135=AP$2,'Equipment List'!$I135,"")</f>
        <v/>
      </c>
      <c r="AR135" s="160" t="str">
        <f>IF('Equipment List'!$C135=AS$2,'Equipment List'!$D135,"")</f>
        <v/>
      </c>
      <c r="AS135" s="161" t="str">
        <f>IF('Equipment List'!$C135=AS$2,'Equipment List'!$K135,"")</f>
        <v/>
      </c>
      <c r="AT135" s="161" t="str">
        <f>IF('Equipment List'!$C135=AS$2,'Equipment List'!$I135,"")</f>
        <v/>
      </c>
      <c r="AU135" s="160" t="str">
        <f>IF('Equipment List'!$C135=AV$2,'Equipment List'!$D135,"")</f>
        <v/>
      </c>
      <c r="AV135" s="161" t="str">
        <f>IF('Equipment List'!$C135=AV$2,'Equipment List'!$K135,"")</f>
        <v/>
      </c>
      <c r="AW135" s="161" t="str">
        <f>IF('Equipment List'!$C135=AV$2,'Equipment List'!$I135,"")</f>
        <v/>
      </c>
      <c r="AX135" s="160" t="str">
        <f>IF('Equipment List'!$C135=AY$2,'Equipment List'!$D135,"")</f>
        <v/>
      </c>
      <c r="AY135" s="161" t="str">
        <f>IF('Equipment List'!$C135=AY$2,'Equipment List'!$K135,"")</f>
        <v/>
      </c>
      <c r="AZ135" s="161" t="str">
        <f>IF('Equipment List'!$C135=AY$2,'Equipment List'!$I135,"")</f>
        <v/>
      </c>
      <c r="BA135" s="160" t="str">
        <f>IF('Equipment List'!$C135=BB$2,'Equipment List'!$D135,"")</f>
        <v/>
      </c>
      <c r="BB135" s="161" t="str">
        <f>IF('Equipment List'!$C135=BB$2,'Equipment List'!$K135,"")</f>
        <v/>
      </c>
      <c r="BC135" s="161" t="str">
        <f>IF('Equipment List'!$C135=BB$2,'Equipment List'!$I135,"")</f>
        <v/>
      </c>
      <c r="BD135" s="160" t="str">
        <f>IF('Equipment List'!$C135=BE$2,'Equipment List'!$D135,"")</f>
        <v/>
      </c>
      <c r="BE135" s="161" t="str">
        <f>IF('Equipment List'!$C135=BE$2,'Equipment List'!$K135,"")</f>
        <v/>
      </c>
      <c r="BF135" s="161" t="str">
        <f>IF('Equipment List'!$C135=BE$2,'Equipment List'!$I135,"")</f>
        <v/>
      </c>
      <c r="BG135" s="160" t="str">
        <f>IF('Equipment List'!$C135=BH$2,'Equipment List'!$D135,"")</f>
        <v/>
      </c>
      <c r="BH135" s="161" t="str">
        <f>IF('Equipment List'!$C135=BH$2,'Equipment List'!$K135,"")</f>
        <v/>
      </c>
      <c r="BI135" s="161" t="str">
        <f>IF('Equipment List'!$C135=BH$2,'Equipment List'!$I135,"")</f>
        <v/>
      </c>
      <c r="BJ135" s="160" t="str">
        <f>IF('Equipment List'!$C135=BK$2,'Equipment List'!$D135,"")</f>
        <v/>
      </c>
      <c r="BK135" s="161" t="str">
        <f>IF('Equipment List'!$C135=BK$2,'Equipment List'!$K135,"")</f>
        <v/>
      </c>
      <c r="BL135" s="161" t="str">
        <f>IF('Equipment List'!$C135=BK$2,'Equipment List'!$I135,"")</f>
        <v/>
      </c>
      <c r="BM135" s="160" t="str">
        <f>IF('Equipment List'!$C135=BN$2,'Equipment List'!$D135,"")</f>
        <v/>
      </c>
      <c r="BN135" s="161" t="str">
        <f>IF('Equipment List'!$C135=BN$2,'Equipment List'!$K135,"")</f>
        <v/>
      </c>
      <c r="BO135" s="161" t="str">
        <f>IF('Equipment List'!$C135=BN$2,'Equipment List'!$I135,"")</f>
        <v/>
      </c>
      <c r="BP135" s="160" t="str">
        <f>IF('Equipment List'!$C135=BQ$2,'Equipment List'!$D135,"")</f>
        <v/>
      </c>
      <c r="BQ135" s="161" t="str">
        <f>IF('Equipment List'!$C135=BQ$2,'Equipment List'!$K135,"")</f>
        <v/>
      </c>
      <c r="BR135" s="161" t="str">
        <f>IF('Equipment List'!$C135=BQ$2,'Equipment List'!$I135,"")</f>
        <v/>
      </c>
      <c r="BS135" s="160" t="str">
        <f>IF('Equipment List'!$C135=BT$2,'Equipment List'!$D135,"")</f>
        <v/>
      </c>
      <c r="BT135" s="161" t="str">
        <f>IF('Equipment List'!$C135=BT$2,'Equipment List'!$K135,"")</f>
        <v/>
      </c>
      <c r="BU135" s="161" t="str">
        <f>IF('Equipment List'!$C135=BT$2,'Equipment List'!$I135,"")</f>
        <v/>
      </c>
      <c r="BV135" s="160" t="str">
        <f>IF('Equipment List'!$C135=BW$2,'Equipment List'!$D135,"")</f>
        <v/>
      </c>
      <c r="BW135" s="161" t="str">
        <f>IF('Equipment List'!$C135=BW$2,'Equipment List'!$K135,"")</f>
        <v/>
      </c>
      <c r="BX135" s="161" t="str">
        <f>IF('Equipment List'!$C135=BW$2,'Equipment List'!$I135,"")</f>
        <v/>
      </c>
      <c r="BY135" s="141"/>
      <c r="BZ135" s="141"/>
    </row>
    <row r="136" spans="5:78" x14ac:dyDescent="0.2">
      <c r="E136" s="160" t="str">
        <f>IF('Equipment List'!$C136=F$2,'Equipment List'!$D136,"")</f>
        <v/>
      </c>
      <c r="F136" s="161" t="str">
        <f>IF('Equipment List'!$C136=F$2,'Equipment List'!$K136,"")</f>
        <v/>
      </c>
      <c r="G136" s="161" t="str">
        <f>IF('Equipment List'!$C136=F$2,'Equipment List'!$I136,"")</f>
        <v/>
      </c>
      <c r="H136" s="160" t="str">
        <f>IF('Equipment List'!$C136=I$2,'Equipment List'!$D136,"")</f>
        <v/>
      </c>
      <c r="I136" s="161" t="str">
        <f>IF('Equipment List'!$C136=I$2,'Equipment List'!$K136,"")</f>
        <v/>
      </c>
      <c r="J136" s="161" t="str">
        <f>IF('Equipment List'!$C136=I$2,'Equipment List'!$I136,"")</f>
        <v/>
      </c>
      <c r="K136" s="160" t="str">
        <f>IF('Equipment List'!$C136=L$2,'Equipment List'!$D136,"")</f>
        <v/>
      </c>
      <c r="L136" s="161" t="str">
        <f>IF('Equipment List'!$C136=L$2,'Equipment List'!$K136,"")</f>
        <v/>
      </c>
      <c r="M136" s="161" t="str">
        <f>IF('Equipment List'!$C136=L$2,'Equipment List'!$I136,"")</f>
        <v/>
      </c>
      <c r="N136" s="160" t="str">
        <f>IF('Equipment List'!$C136=O$2,'Equipment List'!$D136,"")</f>
        <v/>
      </c>
      <c r="O136" s="161" t="str">
        <f>IF('Equipment List'!$C136=O$2,'Equipment List'!$K136,"")</f>
        <v/>
      </c>
      <c r="P136" s="161" t="str">
        <f>IF('Equipment List'!$C136=O$2,'Equipment List'!$I136,"")</f>
        <v/>
      </c>
      <c r="Q136" s="160" t="str">
        <f>IF('Equipment List'!$C136=R$2,'Equipment List'!$D136,"")</f>
        <v/>
      </c>
      <c r="R136" s="161" t="str">
        <f>IF('Equipment List'!$C136=R$2,'Equipment List'!$K136,"")</f>
        <v/>
      </c>
      <c r="S136" s="161" t="str">
        <f>IF('Equipment List'!$C136=R$2,'Equipment List'!$I136,"")</f>
        <v/>
      </c>
      <c r="T136" s="160" t="str">
        <f>IF('Equipment List'!$C136=U$2,'Equipment List'!$D136,"")</f>
        <v/>
      </c>
      <c r="U136" s="161" t="str">
        <f>IF('Equipment List'!$C136=U$2,'Equipment List'!$K136,"")</f>
        <v/>
      </c>
      <c r="V136" s="161" t="str">
        <f>IF('Equipment List'!$C136=U$2,'Equipment List'!$I136,"")</f>
        <v/>
      </c>
      <c r="W136" s="160" t="str">
        <f>IF('Equipment List'!$C136=X$2,'Equipment List'!$D136,"")</f>
        <v/>
      </c>
      <c r="X136" s="161" t="str">
        <f>IF('Equipment List'!$C136=X$2,'Equipment List'!$K136,"")</f>
        <v/>
      </c>
      <c r="Y136" s="161" t="str">
        <f>IF('Equipment List'!$C136=X$2,'Equipment List'!$I136,"")</f>
        <v/>
      </c>
      <c r="Z136" s="160" t="str">
        <f>IF('Equipment List'!$C136=AA$2,'Equipment List'!$D136,"")</f>
        <v/>
      </c>
      <c r="AA136" s="161" t="str">
        <f>IF('Equipment List'!$C136=AA$2,'Equipment List'!$K136,"")</f>
        <v/>
      </c>
      <c r="AB136" s="161" t="str">
        <f>IF('Equipment List'!$C136=AA$2,'Equipment List'!$I136,"")</f>
        <v/>
      </c>
      <c r="AC136" s="160" t="str">
        <f>IF('Equipment List'!$C136=AD$2,'Equipment List'!$D136,"")</f>
        <v/>
      </c>
      <c r="AD136" s="161" t="str">
        <f>IF('Equipment List'!$C136=AD$2,'Equipment List'!$K136,"")</f>
        <v/>
      </c>
      <c r="AE136" s="161" t="str">
        <f>IF('Equipment List'!$C136=AD$2,'Equipment List'!$I136,"")</f>
        <v/>
      </c>
      <c r="AF136" s="160" t="str">
        <f>IF('Equipment List'!$C136=AG$2,'Equipment List'!$D136,"")</f>
        <v/>
      </c>
      <c r="AG136" s="161" t="str">
        <f>IF('Equipment List'!$C136=AG$2,'Equipment List'!$K136,"")</f>
        <v/>
      </c>
      <c r="AH136" s="161" t="str">
        <f>IF('Equipment List'!$C136=AG$2,'Equipment List'!$I136,"")</f>
        <v/>
      </c>
      <c r="AI136" s="160" t="str">
        <f>IF('Equipment List'!$C136=AJ$2,'Equipment List'!$D136,"")</f>
        <v/>
      </c>
      <c r="AJ136" s="161" t="str">
        <f>IF('Equipment List'!$C136=AJ$2,'Equipment List'!$K136,"")</f>
        <v/>
      </c>
      <c r="AK136" s="161" t="str">
        <f>IF('Equipment List'!$C136=AJ$2,'Equipment List'!$I136,"")</f>
        <v/>
      </c>
      <c r="AL136" s="160" t="str">
        <f>IF('Equipment List'!$C136=AM$2,'Equipment List'!$D136,"")</f>
        <v/>
      </c>
      <c r="AM136" s="161" t="str">
        <f>IF('Equipment List'!$C136=AM$2,'Equipment List'!$K136,"")</f>
        <v/>
      </c>
      <c r="AN136" s="161" t="str">
        <f>IF('Equipment List'!$C136=AM$2,'Equipment List'!$I136,"")</f>
        <v/>
      </c>
      <c r="AO136" s="160" t="str">
        <f>IF('Equipment List'!$C136=AP$2,'Equipment List'!$D136,"")</f>
        <v/>
      </c>
      <c r="AP136" s="161" t="str">
        <f>IF('Equipment List'!$C136=AP$2,'Equipment List'!$K136,"")</f>
        <v/>
      </c>
      <c r="AQ136" s="161" t="str">
        <f>IF('Equipment List'!$C136=AP$2,'Equipment List'!$I136,"")</f>
        <v/>
      </c>
      <c r="AR136" s="160" t="str">
        <f>IF('Equipment List'!$C136=AS$2,'Equipment List'!$D136,"")</f>
        <v/>
      </c>
      <c r="AS136" s="161" t="str">
        <f>IF('Equipment List'!$C136=AS$2,'Equipment List'!$K136,"")</f>
        <v/>
      </c>
      <c r="AT136" s="161" t="str">
        <f>IF('Equipment List'!$C136=AS$2,'Equipment List'!$I136,"")</f>
        <v/>
      </c>
      <c r="AU136" s="160" t="str">
        <f>IF('Equipment List'!$C136=AV$2,'Equipment List'!$D136,"")</f>
        <v/>
      </c>
      <c r="AV136" s="161" t="str">
        <f>IF('Equipment List'!$C136=AV$2,'Equipment List'!$K136,"")</f>
        <v/>
      </c>
      <c r="AW136" s="161" t="str">
        <f>IF('Equipment List'!$C136=AV$2,'Equipment List'!$I136,"")</f>
        <v/>
      </c>
      <c r="AX136" s="160" t="str">
        <f>IF('Equipment List'!$C136=AY$2,'Equipment List'!$D136,"")</f>
        <v/>
      </c>
      <c r="AY136" s="161" t="str">
        <f>IF('Equipment List'!$C136=AY$2,'Equipment List'!$K136,"")</f>
        <v/>
      </c>
      <c r="AZ136" s="161" t="str">
        <f>IF('Equipment List'!$C136=AY$2,'Equipment List'!$I136,"")</f>
        <v/>
      </c>
      <c r="BA136" s="160" t="str">
        <f>IF('Equipment List'!$C136=BB$2,'Equipment List'!$D136,"")</f>
        <v/>
      </c>
      <c r="BB136" s="161" t="str">
        <f>IF('Equipment List'!$C136=BB$2,'Equipment List'!$K136,"")</f>
        <v/>
      </c>
      <c r="BC136" s="161" t="str">
        <f>IF('Equipment List'!$C136=BB$2,'Equipment List'!$I136,"")</f>
        <v/>
      </c>
      <c r="BD136" s="160" t="str">
        <f>IF('Equipment List'!$C136=BE$2,'Equipment List'!$D136,"")</f>
        <v/>
      </c>
      <c r="BE136" s="161" t="str">
        <f>IF('Equipment List'!$C136=BE$2,'Equipment List'!$K136,"")</f>
        <v/>
      </c>
      <c r="BF136" s="161" t="str">
        <f>IF('Equipment List'!$C136=BE$2,'Equipment List'!$I136,"")</f>
        <v/>
      </c>
      <c r="BG136" s="160" t="str">
        <f>IF('Equipment List'!$C136=BH$2,'Equipment List'!$D136,"")</f>
        <v/>
      </c>
      <c r="BH136" s="161" t="str">
        <f>IF('Equipment List'!$C136=BH$2,'Equipment List'!$K136,"")</f>
        <v/>
      </c>
      <c r="BI136" s="161" t="str">
        <f>IF('Equipment List'!$C136=BH$2,'Equipment List'!$I136,"")</f>
        <v/>
      </c>
      <c r="BJ136" s="160" t="str">
        <f>IF('Equipment List'!$C136=BK$2,'Equipment List'!$D136,"")</f>
        <v/>
      </c>
      <c r="BK136" s="161" t="str">
        <f>IF('Equipment List'!$C136=BK$2,'Equipment List'!$K136,"")</f>
        <v/>
      </c>
      <c r="BL136" s="161" t="str">
        <f>IF('Equipment List'!$C136=BK$2,'Equipment List'!$I136,"")</f>
        <v/>
      </c>
      <c r="BM136" s="160" t="str">
        <f>IF('Equipment List'!$C136=BN$2,'Equipment List'!$D136,"")</f>
        <v/>
      </c>
      <c r="BN136" s="161" t="str">
        <f>IF('Equipment List'!$C136=BN$2,'Equipment List'!$K136,"")</f>
        <v/>
      </c>
      <c r="BO136" s="161" t="str">
        <f>IF('Equipment List'!$C136=BN$2,'Equipment List'!$I136,"")</f>
        <v/>
      </c>
      <c r="BP136" s="160" t="str">
        <f>IF('Equipment List'!$C136=BQ$2,'Equipment List'!$D136,"")</f>
        <v/>
      </c>
      <c r="BQ136" s="161" t="str">
        <f>IF('Equipment List'!$C136=BQ$2,'Equipment List'!$K136,"")</f>
        <v/>
      </c>
      <c r="BR136" s="161" t="str">
        <f>IF('Equipment List'!$C136=BQ$2,'Equipment List'!$I136,"")</f>
        <v/>
      </c>
      <c r="BS136" s="160" t="str">
        <f>IF('Equipment List'!$C136=BT$2,'Equipment List'!$D136,"")</f>
        <v/>
      </c>
      <c r="BT136" s="161" t="str">
        <f>IF('Equipment List'!$C136=BT$2,'Equipment List'!$K136,"")</f>
        <v/>
      </c>
      <c r="BU136" s="161" t="str">
        <f>IF('Equipment List'!$C136=BT$2,'Equipment List'!$I136,"")</f>
        <v/>
      </c>
      <c r="BV136" s="160" t="str">
        <f>IF('Equipment List'!$C136=BW$2,'Equipment List'!$D136,"")</f>
        <v/>
      </c>
      <c r="BW136" s="161" t="str">
        <f>IF('Equipment List'!$C136=BW$2,'Equipment List'!$K136,"")</f>
        <v/>
      </c>
      <c r="BX136" s="161" t="str">
        <f>IF('Equipment List'!$C136=BW$2,'Equipment List'!$I136,"")</f>
        <v/>
      </c>
      <c r="BY136" s="141"/>
      <c r="BZ136" s="141"/>
    </row>
    <row r="137" spans="5:78" x14ac:dyDescent="0.2">
      <c r="E137" s="160" t="str">
        <f>IF('Equipment List'!$C137=F$2,'Equipment List'!$D137,"")</f>
        <v/>
      </c>
      <c r="F137" s="161" t="str">
        <f>IF('Equipment List'!$C137=F$2,'Equipment List'!$K137,"")</f>
        <v/>
      </c>
      <c r="G137" s="161" t="str">
        <f>IF('Equipment List'!$C137=F$2,'Equipment List'!$I137,"")</f>
        <v/>
      </c>
      <c r="H137" s="160" t="str">
        <f>IF('Equipment List'!$C137=I$2,'Equipment List'!$D137,"")</f>
        <v/>
      </c>
      <c r="I137" s="161" t="str">
        <f>IF('Equipment List'!$C137=I$2,'Equipment List'!$K137,"")</f>
        <v/>
      </c>
      <c r="J137" s="161" t="str">
        <f>IF('Equipment List'!$C137=I$2,'Equipment List'!$I137,"")</f>
        <v/>
      </c>
      <c r="K137" s="160" t="str">
        <f>IF('Equipment List'!$C137=L$2,'Equipment List'!$D137,"")</f>
        <v/>
      </c>
      <c r="L137" s="161" t="str">
        <f>IF('Equipment List'!$C137=L$2,'Equipment List'!$K137,"")</f>
        <v/>
      </c>
      <c r="M137" s="161" t="str">
        <f>IF('Equipment List'!$C137=L$2,'Equipment List'!$I137,"")</f>
        <v/>
      </c>
      <c r="N137" s="160" t="str">
        <f>IF('Equipment List'!$C137=O$2,'Equipment List'!$D137,"")</f>
        <v/>
      </c>
      <c r="O137" s="161" t="str">
        <f>IF('Equipment List'!$C137=O$2,'Equipment List'!$K137,"")</f>
        <v/>
      </c>
      <c r="P137" s="161" t="str">
        <f>IF('Equipment List'!$C137=O$2,'Equipment List'!$I137,"")</f>
        <v/>
      </c>
      <c r="Q137" s="160" t="str">
        <f>IF('Equipment List'!$C137=R$2,'Equipment List'!$D137,"")</f>
        <v/>
      </c>
      <c r="R137" s="161" t="str">
        <f>IF('Equipment List'!$C137=R$2,'Equipment List'!$K137,"")</f>
        <v/>
      </c>
      <c r="S137" s="161" t="str">
        <f>IF('Equipment List'!$C137=R$2,'Equipment List'!$I137,"")</f>
        <v/>
      </c>
      <c r="T137" s="160" t="str">
        <f>IF('Equipment List'!$C137=U$2,'Equipment List'!$D137,"")</f>
        <v/>
      </c>
      <c r="U137" s="161" t="str">
        <f>IF('Equipment List'!$C137=U$2,'Equipment List'!$K137,"")</f>
        <v/>
      </c>
      <c r="V137" s="161" t="str">
        <f>IF('Equipment List'!$C137=U$2,'Equipment List'!$I137,"")</f>
        <v/>
      </c>
      <c r="W137" s="160" t="str">
        <f>IF('Equipment List'!$C137=X$2,'Equipment List'!$D137,"")</f>
        <v/>
      </c>
      <c r="X137" s="161" t="str">
        <f>IF('Equipment List'!$C137=X$2,'Equipment List'!$K137,"")</f>
        <v/>
      </c>
      <c r="Y137" s="161" t="str">
        <f>IF('Equipment List'!$C137=X$2,'Equipment List'!$I137,"")</f>
        <v/>
      </c>
      <c r="Z137" s="160" t="str">
        <f>IF('Equipment List'!$C137=AA$2,'Equipment List'!$D137,"")</f>
        <v/>
      </c>
      <c r="AA137" s="161" t="str">
        <f>IF('Equipment List'!$C137=AA$2,'Equipment List'!$K137,"")</f>
        <v/>
      </c>
      <c r="AB137" s="161" t="str">
        <f>IF('Equipment List'!$C137=AA$2,'Equipment List'!$I137,"")</f>
        <v/>
      </c>
      <c r="AC137" s="160" t="str">
        <f>IF('Equipment List'!$C137=AD$2,'Equipment List'!$D137,"")</f>
        <v/>
      </c>
      <c r="AD137" s="161" t="str">
        <f>IF('Equipment List'!$C137=AD$2,'Equipment List'!$K137,"")</f>
        <v/>
      </c>
      <c r="AE137" s="161" t="str">
        <f>IF('Equipment List'!$C137=AD$2,'Equipment List'!$I137,"")</f>
        <v/>
      </c>
      <c r="AF137" s="160" t="str">
        <f>IF('Equipment List'!$C137=AG$2,'Equipment List'!$D137,"")</f>
        <v/>
      </c>
      <c r="AG137" s="161" t="str">
        <f>IF('Equipment List'!$C137=AG$2,'Equipment List'!$K137,"")</f>
        <v/>
      </c>
      <c r="AH137" s="161" t="str">
        <f>IF('Equipment List'!$C137=AG$2,'Equipment List'!$I137,"")</f>
        <v/>
      </c>
      <c r="AI137" s="160" t="str">
        <f>IF('Equipment List'!$C137=AJ$2,'Equipment List'!$D137,"")</f>
        <v/>
      </c>
      <c r="AJ137" s="161" t="str">
        <f>IF('Equipment List'!$C137=AJ$2,'Equipment List'!$K137,"")</f>
        <v/>
      </c>
      <c r="AK137" s="161" t="str">
        <f>IF('Equipment List'!$C137=AJ$2,'Equipment List'!$I137,"")</f>
        <v/>
      </c>
      <c r="AL137" s="160" t="str">
        <f>IF('Equipment List'!$C137=AM$2,'Equipment List'!$D137,"")</f>
        <v/>
      </c>
      <c r="AM137" s="161" t="str">
        <f>IF('Equipment List'!$C137=AM$2,'Equipment List'!$K137,"")</f>
        <v/>
      </c>
      <c r="AN137" s="161" t="str">
        <f>IF('Equipment List'!$C137=AM$2,'Equipment List'!$I137,"")</f>
        <v/>
      </c>
      <c r="AO137" s="160" t="str">
        <f>IF('Equipment List'!$C137=AP$2,'Equipment List'!$D137,"")</f>
        <v/>
      </c>
      <c r="AP137" s="161" t="str">
        <f>IF('Equipment List'!$C137=AP$2,'Equipment List'!$K137,"")</f>
        <v/>
      </c>
      <c r="AQ137" s="161" t="str">
        <f>IF('Equipment List'!$C137=AP$2,'Equipment List'!$I137,"")</f>
        <v/>
      </c>
      <c r="AR137" s="160" t="str">
        <f>IF('Equipment List'!$C137=AS$2,'Equipment List'!$D137,"")</f>
        <v/>
      </c>
      <c r="AS137" s="161" t="str">
        <f>IF('Equipment List'!$C137=AS$2,'Equipment List'!$K137,"")</f>
        <v/>
      </c>
      <c r="AT137" s="161" t="str">
        <f>IF('Equipment List'!$C137=AS$2,'Equipment List'!$I137,"")</f>
        <v/>
      </c>
      <c r="AU137" s="160" t="str">
        <f>IF('Equipment List'!$C137=AV$2,'Equipment List'!$D137,"")</f>
        <v/>
      </c>
      <c r="AV137" s="161" t="str">
        <f>IF('Equipment List'!$C137=AV$2,'Equipment List'!$K137,"")</f>
        <v/>
      </c>
      <c r="AW137" s="161" t="str">
        <f>IF('Equipment List'!$C137=AV$2,'Equipment List'!$I137,"")</f>
        <v/>
      </c>
      <c r="AX137" s="160" t="str">
        <f>IF('Equipment List'!$C137=AY$2,'Equipment List'!$D137,"")</f>
        <v/>
      </c>
      <c r="AY137" s="161" t="str">
        <f>IF('Equipment List'!$C137=AY$2,'Equipment List'!$K137,"")</f>
        <v/>
      </c>
      <c r="AZ137" s="161" t="str">
        <f>IF('Equipment List'!$C137=AY$2,'Equipment List'!$I137,"")</f>
        <v/>
      </c>
      <c r="BA137" s="160" t="str">
        <f>IF('Equipment List'!$C137=BB$2,'Equipment List'!$D137,"")</f>
        <v/>
      </c>
      <c r="BB137" s="161" t="str">
        <f>IF('Equipment List'!$C137=BB$2,'Equipment List'!$K137,"")</f>
        <v/>
      </c>
      <c r="BC137" s="161" t="str">
        <f>IF('Equipment List'!$C137=BB$2,'Equipment List'!$I137,"")</f>
        <v/>
      </c>
      <c r="BD137" s="160" t="str">
        <f>IF('Equipment List'!$C137=BE$2,'Equipment List'!$D137,"")</f>
        <v/>
      </c>
      <c r="BE137" s="161" t="str">
        <f>IF('Equipment List'!$C137=BE$2,'Equipment List'!$K137,"")</f>
        <v/>
      </c>
      <c r="BF137" s="161" t="str">
        <f>IF('Equipment List'!$C137=BE$2,'Equipment List'!$I137,"")</f>
        <v/>
      </c>
      <c r="BG137" s="160" t="str">
        <f>IF('Equipment List'!$C137=BH$2,'Equipment List'!$D137,"")</f>
        <v/>
      </c>
      <c r="BH137" s="161" t="str">
        <f>IF('Equipment List'!$C137=BH$2,'Equipment List'!$K137,"")</f>
        <v/>
      </c>
      <c r="BI137" s="161" t="str">
        <f>IF('Equipment List'!$C137=BH$2,'Equipment List'!$I137,"")</f>
        <v/>
      </c>
      <c r="BJ137" s="160" t="str">
        <f>IF('Equipment List'!$C137=BK$2,'Equipment List'!$D137,"")</f>
        <v/>
      </c>
      <c r="BK137" s="161" t="str">
        <f>IF('Equipment List'!$C137=BK$2,'Equipment List'!$K137,"")</f>
        <v/>
      </c>
      <c r="BL137" s="161" t="str">
        <f>IF('Equipment List'!$C137=BK$2,'Equipment List'!$I137,"")</f>
        <v/>
      </c>
      <c r="BM137" s="160" t="str">
        <f>IF('Equipment List'!$C137=BN$2,'Equipment List'!$D137,"")</f>
        <v/>
      </c>
      <c r="BN137" s="161" t="str">
        <f>IF('Equipment List'!$C137=BN$2,'Equipment List'!$K137,"")</f>
        <v/>
      </c>
      <c r="BO137" s="161" t="str">
        <f>IF('Equipment List'!$C137=BN$2,'Equipment List'!$I137,"")</f>
        <v/>
      </c>
      <c r="BP137" s="160" t="str">
        <f>IF('Equipment List'!$C137=BQ$2,'Equipment List'!$D137,"")</f>
        <v/>
      </c>
      <c r="BQ137" s="161" t="str">
        <f>IF('Equipment List'!$C137=BQ$2,'Equipment List'!$K137,"")</f>
        <v/>
      </c>
      <c r="BR137" s="161" t="str">
        <f>IF('Equipment List'!$C137=BQ$2,'Equipment List'!$I137,"")</f>
        <v/>
      </c>
      <c r="BS137" s="160" t="str">
        <f>IF('Equipment List'!$C137=BT$2,'Equipment List'!$D137,"")</f>
        <v/>
      </c>
      <c r="BT137" s="161" t="str">
        <f>IF('Equipment List'!$C137=BT$2,'Equipment List'!$K137,"")</f>
        <v/>
      </c>
      <c r="BU137" s="161" t="str">
        <f>IF('Equipment List'!$C137=BT$2,'Equipment List'!$I137,"")</f>
        <v/>
      </c>
      <c r="BV137" s="160" t="str">
        <f>IF('Equipment List'!$C137=BW$2,'Equipment List'!$D137,"")</f>
        <v/>
      </c>
      <c r="BW137" s="161" t="str">
        <f>IF('Equipment List'!$C137=BW$2,'Equipment List'!$K137,"")</f>
        <v/>
      </c>
      <c r="BX137" s="161" t="str">
        <f>IF('Equipment List'!$C137=BW$2,'Equipment List'!$I137,"")</f>
        <v/>
      </c>
      <c r="BY137" s="141"/>
      <c r="BZ137" s="141"/>
    </row>
    <row r="138" spans="5:78" x14ac:dyDescent="0.2">
      <c r="E138" s="160" t="str">
        <f>IF('Equipment List'!$C138=F$2,'Equipment List'!$D138,"")</f>
        <v/>
      </c>
      <c r="F138" s="161" t="str">
        <f>IF('Equipment List'!$C138=F$2,'Equipment List'!$K138,"")</f>
        <v/>
      </c>
      <c r="G138" s="161" t="str">
        <f>IF('Equipment List'!$C138=F$2,'Equipment List'!$I138,"")</f>
        <v/>
      </c>
      <c r="H138" s="160" t="str">
        <f>IF('Equipment List'!$C138=I$2,'Equipment List'!$D138,"")</f>
        <v/>
      </c>
      <c r="I138" s="161" t="str">
        <f>IF('Equipment List'!$C138=I$2,'Equipment List'!$K138,"")</f>
        <v/>
      </c>
      <c r="J138" s="161" t="str">
        <f>IF('Equipment List'!$C138=I$2,'Equipment List'!$I138,"")</f>
        <v/>
      </c>
      <c r="K138" s="160" t="str">
        <f>IF('Equipment List'!$C138=L$2,'Equipment List'!$D138,"")</f>
        <v/>
      </c>
      <c r="L138" s="161" t="str">
        <f>IF('Equipment List'!$C138=L$2,'Equipment List'!$K138,"")</f>
        <v/>
      </c>
      <c r="M138" s="161" t="str">
        <f>IF('Equipment List'!$C138=L$2,'Equipment List'!$I138,"")</f>
        <v/>
      </c>
      <c r="N138" s="160" t="str">
        <f>IF('Equipment List'!$C138=O$2,'Equipment List'!$D138,"")</f>
        <v/>
      </c>
      <c r="O138" s="161" t="str">
        <f>IF('Equipment List'!$C138=O$2,'Equipment List'!$K138,"")</f>
        <v/>
      </c>
      <c r="P138" s="161" t="str">
        <f>IF('Equipment List'!$C138=O$2,'Equipment List'!$I138,"")</f>
        <v/>
      </c>
      <c r="Q138" s="160" t="str">
        <f>IF('Equipment List'!$C138=R$2,'Equipment List'!$D138,"")</f>
        <v/>
      </c>
      <c r="R138" s="161" t="str">
        <f>IF('Equipment List'!$C138=R$2,'Equipment List'!$K138,"")</f>
        <v/>
      </c>
      <c r="S138" s="161" t="str">
        <f>IF('Equipment List'!$C138=R$2,'Equipment List'!$I138,"")</f>
        <v/>
      </c>
      <c r="T138" s="160" t="str">
        <f>IF('Equipment List'!$C138=U$2,'Equipment List'!$D138,"")</f>
        <v/>
      </c>
      <c r="U138" s="161" t="str">
        <f>IF('Equipment List'!$C138=U$2,'Equipment List'!$K138,"")</f>
        <v/>
      </c>
      <c r="V138" s="161" t="str">
        <f>IF('Equipment List'!$C138=U$2,'Equipment List'!$I138,"")</f>
        <v/>
      </c>
      <c r="W138" s="160" t="str">
        <f>IF('Equipment List'!$C138=X$2,'Equipment List'!$D138,"")</f>
        <v/>
      </c>
      <c r="X138" s="161" t="str">
        <f>IF('Equipment List'!$C138=X$2,'Equipment List'!$K138,"")</f>
        <v/>
      </c>
      <c r="Y138" s="161" t="str">
        <f>IF('Equipment List'!$C138=X$2,'Equipment List'!$I138,"")</f>
        <v/>
      </c>
      <c r="Z138" s="160" t="str">
        <f>IF('Equipment List'!$C138=AA$2,'Equipment List'!$D138,"")</f>
        <v/>
      </c>
      <c r="AA138" s="161" t="str">
        <f>IF('Equipment List'!$C138=AA$2,'Equipment List'!$K138,"")</f>
        <v/>
      </c>
      <c r="AB138" s="161" t="str">
        <f>IF('Equipment List'!$C138=AA$2,'Equipment List'!$I138,"")</f>
        <v/>
      </c>
      <c r="AC138" s="160" t="str">
        <f>IF('Equipment List'!$C138=AD$2,'Equipment List'!$D138,"")</f>
        <v/>
      </c>
      <c r="AD138" s="161" t="str">
        <f>IF('Equipment List'!$C138=AD$2,'Equipment List'!$K138,"")</f>
        <v/>
      </c>
      <c r="AE138" s="161" t="str">
        <f>IF('Equipment List'!$C138=AD$2,'Equipment List'!$I138,"")</f>
        <v/>
      </c>
      <c r="AF138" s="160" t="str">
        <f>IF('Equipment List'!$C138=AG$2,'Equipment List'!$D138,"")</f>
        <v/>
      </c>
      <c r="AG138" s="161" t="str">
        <f>IF('Equipment List'!$C138=AG$2,'Equipment List'!$K138,"")</f>
        <v/>
      </c>
      <c r="AH138" s="161" t="str">
        <f>IF('Equipment List'!$C138=AG$2,'Equipment List'!$I138,"")</f>
        <v/>
      </c>
      <c r="AI138" s="160" t="str">
        <f>IF('Equipment List'!$C138=AJ$2,'Equipment List'!$D138,"")</f>
        <v/>
      </c>
      <c r="AJ138" s="161" t="str">
        <f>IF('Equipment List'!$C138=AJ$2,'Equipment List'!$K138,"")</f>
        <v/>
      </c>
      <c r="AK138" s="161" t="str">
        <f>IF('Equipment List'!$C138=AJ$2,'Equipment List'!$I138,"")</f>
        <v/>
      </c>
      <c r="AL138" s="160" t="str">
        <f>IF('Equipment List'!$C138=AM$2,'Equipment List'!$D138,"")</f>
        <v/>
      </c>
      <c r="AM138" s="161" t="str">
        <f>IF('Equipment List'!$C138=AM$2,'Equipment List'!$K138,"")</f>
        <v/>
      </c>
      <c r="AN138" s="161" t="str">
        <f>IF('Equipment List'!$C138=AM$2,'Equipment List'!$I138,"")</f>
        <v/>
      </c>
      <c r="AO138" s="160" t="str">
        <f>IF('Equipment List'!$C138=AP$2,'Equipment List'!$D138,"")</f>
        <v/>
      </c>
      <c r="AP138" s="161" t="str">
        <f>IF('Equipment List'!$C138=AP$2,'Equipment List'!$K138,"")</f>
        <v/>
      </c>
      <c r="AQ138" s="161" t="str">
        <f>IF('Equipment List'!$C138=AP$2,'Equipment List'!$I138,"")</f>
        <v/>
      </c>
      <c r="AR138" s="160" t="str">
        <f>IF('Equipment List'!$C138=AS$2,'Equipment List'!$D138,"")</f>
        <v/>
      </c>
      <c r="AS138" s="161" t="str">
        <f>IF('Equipment List'!$C138=AS$2,'Equipment List'!$K138,"")</f>
        <v/>
      </c>
      <c r="AT138" s="161" t="str">
        <f>IF('Equipment List'!$C138=AS$2,'Equipment List'!$I138,"")</f>
        <v/>
      </c>
      <c r="AU138" s="160" t="str">
        <f>IF('Equipment List'!$C138=AV$2,'Equipment List'!$D138,"")</f>
        <v/>
      </c>
      <c r="AV138" s="161" t="str">
        <f>IF('Equipment List'!$C138=AV$2,'Equipment List'!$K138,"")</f>
        <v/>
      </c>
      <c r="AW138" s="161" t="str">
        <f>IF('Equipment List'!$C138=AV$2,'Equipment List'!$I138,"")</f>
        <v/>
      </c>
      <c r="AX138" s="160" t="str">
        <f>IF('Equipment List'!$C138=AY$2,'Equipment List'!$D138,"")</f>
        <v/>
      </c>
      <c r="AY138" s="161" t="str">
        <f>IF('Equipment List'!$C138=AY$2,'Equipment List'!$K138,"")</f>
        <v/>
      </c>
      <c r="AZ138" s="161" t="str">
        <f>IF('Equipment List'!$C138=AY$2,'Equipment List'!$I138,"")</f>
        <v/>
      </c>
      <c r="BA138" s="160" t="str">
        <f>IF('Equipment List'!$C138=BB$2,'Equipment List'!$D138,"")</f>
        <v/>
      </c>
      <c r="BB138" s="161" t="str">
        <f>IF('Equipment List'!$C138=BB$2,'Equipment List'!$K138,"")</f>
        <v/>
      </c>
      <c r="BC138" s="161" t="str">
        <f>IF('Equipment List'!$C138=BB$2,'Equipment List'!$I138,"")</f>
        <v/>
      </c>
      <c r="BD138" s="160" t="str">
        <f>IF('Equipment List'!$C138=BE$2,'Equipment List'!$D138,"")</f>
        <v/>
      </c>
      <c r="BE138" s="161" t="str">
        <f>IF('Equipment List'!$C138=BE$2,'Equipment List'!$K138,"")</f>
        <v/>
      </c>
      <c r="BF138" s="161" t="str">
        <f>IF('Equipment List'!$C138=BE$2,'Equipment List'!$I138,"")</f>
        <v/>
      </c>
      <c r="BG138" s="160" t="str">
        <f>IF('Equipment List'!$C138=BH$2,'Equipment List'!$D138,"")</f>
        <v/>
      </c>
      <c r="BH138" s="161" t="str">
        <f>IF('Equipment List'!$C138=BH$2,'Equipment List'!$K138,"")</f>
        <v/>
      </c>
      <c r="BI138" s="161" t="str">
        <f>IF('Equipment List'!$C138=BH$2,'Equipment List'!$I138,"")</f>
        <v/>
      </c>
      <c r="BJ138" s="160" t="str">
        <f>IF('Equipment List'!$C138=BK$2,'Equipment List'!$D138,"")</f>
        <v/>
      </c>
      <c r="BK138" s="161" t="str">
        <f>IF('Equipment List'!$C138=BK$2,'Equipment List'!$K138,"")</f>
        <v/>
      </c>
      <c r="BL138" s="161" t="str">
        <f>IF('Equipment List'!$C138=BK$2,'Equipment List'!$I138,"")</f>
        <v/>
      </c>
      <c r="BM138" s="160" t="str">
        <f>IF('Equipment List'!$C138=BN$2,'Equipment List'!$D138,"")</f>
        <v/>
      </c>
      <c r="BN138" s="161" t="str">
        <f>IF('Equipment List'!$C138=BN$2,'Equipment List'!$K138,"")</f>
        <v/>
      </c>
      <c r="BO138" s="161" t="str">
        <f>IF('Equipment List'!$C138=BN$2,'Equipment List'!$I138,"")</f>
        <v/>
      </c>
      <c r="BP138" s="160" t="str">
        <f>IF('Equipment List'!$C138=BQ$2,'Equipment List'!$D138,"")</f>
        <v/>
      </c>
      <c r="BQ138" s="161" t="str">
        <f>IF('Equipment List'!$C138=BQ$2,'Equipment List'!$K138,"")</f>
        <v/>
      </c>
      <c r="BR138" s="161" t="str">
        <f>IF('Equipment List'!$C138=BQ$2,'Equipment List'!$I138,"")</f>
        <v/>
      </c>
      <c r="BS138" s="160" t="str">
        <f>IF('Equipment List'!$C138=BT$2,'Equipment List'!$D138,"")</f>
        <v/>
      </c>
      <c r="BT138" s="161" t="str">
        <f>IF('Equipment List'!$C138=BT$2,'Equipment List'!$K138,"")</f>
        <v/>
      </c>
      <c r="BU138" s="161" t="str">
        <f>IF('Equipment List'!$C138=BT$2,'Equipment List'!$I138,"")</f>
        <v/>
      </c>
      <c r="BV138" s="160" t="str">
        <f>IF('Equipment List'!$C138=BW$2,'Equipment List'!$D138,"")</f>
        <v/>
      </c>
      <c r="BW138" s="161" t="str">
        <f>IF('Equipment List'!$C138=BW$2,'Equipment List'!$K138,"")</f>
        <v/>
      </c>
      <c r="BX138" s="161" t="str">
        <f>IF('Equipment List'!$C138=BW$2,'Equipment List'!$I138,"")</f>
        <v/>
      </c>
      <c r="BY138" s="141"/>
      <c r="BZ138" s="141"/>
    </row>
    <row r="139" spans="5:78" x14ac:dyDescent="0.2">
      <c r="E139" s="160" t="str">
        <f>IF('Equipment List'!$C139=F$2,'Equipment List'!$D139,"")</f>
        <v/>
      </c>
      <c r="F139" s="161" t="str">
        <f>IF('Equipment List'!$C139=F$2,'Equipment List'!$K139,"")</f>
        <v/>
      </c>
      <c r="G139" s="161" t="str">
        <f>IF('Equipment List'!$C139=F$2,'Equipment List'!$I139,"")</f>
        <v/>
      </c>
      <c r="H139" s="160" t="str">
        <f>IF('Equipment List'!$C139=I$2,'Equipment List'!$D139,"")</f>
        <v/>
      </c>
      <c r="I139" s="161" t="str">
        <f>IF('Equipment List'!$C139=I$2,'Equipment List'!$K139,"")</f>
        <v/>
      </c>
      <c r="J139" s="161" t="str">
        <f>IF('Equipment List'!$C139=I$2,'Equipment List'!$I139,"")</f>
        <v/>
      </c>
      <c r="K139" s="160" t="str">
        <f>IF('Equipment List'!$C139=L$2,'Equipment List'!$D139,"")</f>
        <v/>
      </c>
      <c r="L139" s="161" t="str">
        <f>IF('Equipment List'!$C139=L$2,'Equipment List'!$K139,"")</f>
        <v/>
      </c>
      <c r="M139" s="161" t="str">
        <f>IF('Equipment List'!$C139=L$2,'Equipment List'!$I139,"")</f>
        <v/>
      </c>
      <c r="N139" s="160" t="str">
        <f>IF('Equipment List'!$C139=O$2,'Equipment List'!$D139,"")</f>
        <v/>
      </c>
      <c r="O139" s="161" t="str">
        <f>IF('Equipment List'!$C139=O$2,'Equipment List'!$K139,"")</f>
        <v/>
      </c>
      <c r="P139" s="161" t="str">
        <f>IF('Equipment List'!$C139=O$2,'Equipment List'!$I139,"")</f>
        <v/>
      </c>
      <c r="Q139" s="160" t="str">
        <f>IF('Equipment List'!$C139=R$2,'Equipment List'!$D139,"")</f>
        <v/>
      </c>
      <c r="R139" s="161" t="str">
        <f>IF('Equipment List'!$C139=R$2,'Equipment List'!$K139,"")</f>
        <v/>
      </c>
      <c r="S139" s="161" t="str">
        <f>IF('Equipment List'!$C139=R$2,'Equipment List'!$I139,"")</f>
        <v/>
      </c>
      <c r="T139" s="160" t="str">
        <f>IF('Equipment List'!$C139=U$2,'Equipment List'!$D139,"")</f>
        <v/>
      </c>
      <c r="U139" s="161" t="str">
        <f>IF('Equipment List'!$C139=U$2,'Equipment List'!$K139,"")</f>
        <v/>
      </c>
      <c r="V139" s="161" t="str">
        <f>IF('Equipment List'!$C139=U$2,'Equipment List'!$I139,"")</f>
        <v/>
      </c>
      <c r="W139" s="160" t="str">
        <f>IF('Equipment List'!$C139=X$2,'Equipment List'!$D139,"")</f>
        <v/>
      </c>
      <c r="X139" s="161" t="str">
        <f>IF('Equipment List'!$C139=X$2,'Equipment List'!$K139,"")</f>
        <v/>
      </c>
      <c r="Y139" s="161" t="str">
        <f>IF('Equipment List'!$C139=X$2,'Equipment List'!$I139,"")</f>
        <v/>
      </c>
      <c r="Z139" s="160" t="str">
        <f>IF('Equipment List'!$C139=AA$2,'Equipment List'!$D139,"")</f>
        <v/>
      </c>
      <c r="AA139" s="161" t="str">
        <f>IF('Equipment List'!$C139=AA$2,'Equipment List'!$K139,"")</f>
        <v/>
      </c>
      <c r="AB139" s="161" t="str">
        <f>IF('Equipment List'!$C139=AA$2,'Equipment List'!$I139,"")</f>
        <v/>
      </c>
      <c r="AC139" s="160" t="str">
        <f>IF('Equipment List'!$C139=AD$2,'Equipment List'!$D139,"")</f>
        <v/>
      </c>
      <c r="AD139" s="161" t="str">
        <f>IF('Equipment List'!$C139=AD$2,'Equipment List'!$K139,"")</f>
        <v/>
      </c>
      <c r="AE139" s="161" t="str">
        <f>IF('Equipment List'!$C139=AD$2,'Equipment List'!$I139,"")</f>
        <v/>
      </c>
      <c r="AF139" s="160" t="str">
        <f>IF('Equipment List'!$C139=AG$2,'Equipment List'!$D139,"")</f>
        <v/>
      </c>
      <c r="AG139" s="161" t="str">
        <f>IF('Equipment List'!$C139=AG$2,'Equipment List'!$K139,"")</f>
        <v/>
      </c>
      <c r="AH139" s="161" t="str">
        <f>IF('Equipment List'!$C139=AG$2,'Equipment List'!$I139,"")</f>
        <v/>
      </c>
      <c r="AI139" s="160" t="str">
        <f>IF('Equipment List'!$C139=AJ$2,'Equipment List'!$D139,"")</f>
        <v/>
      </c>
      <c r="AJ139" s="161" t="str">
        <f>IF('Equipment List'!$C139=AJ$2,'Equipment List'!$K139,"")</f>
        <v/>
      </c>
      <c r="AK139" s="161" t="str">
        <f>IF('Equipment List'!$C139=AJ$2,'Equipment List'!$I139,"")</f>
        <v/>
      </c>
      <c r="AL139" s="160" t="str">
        <f>IF('Equipment List'!$C139=AM$2,'Equipment List'!$D139,"")</f>
        <v/>
      </c>
      <c r="AM139" s="161" t="str">
        <f>IF('Equipment List'!$C139=AM$2,'Equipment List'!$K139,"")</f>
        <v/>
      </c>
      <c r="AN139" s="161" t="str">
        <f>IF('Equipment List'!$C139=AM$2,'Equipment List'!$I139,"")</f>
        <v/>
      </c>
      <c r="AO139" s="160" t="str">
        <f>IF('Equipment List'!$C139=AP$2,'Equipment List'!$D139,"")</f>
        <v/>
      </c>
      <c r="AP139" s="161" t="str">
        <f>IF('Equipment List'!$C139=AP$2,'Equipment List'!$K139,"")</f>
        <v/>
      </c>
      <c r="AQ139" s="161" t="str">
        <f>IF('Equipment List'!$C139=AP$2,'Equipment List'!$I139,"")</f>
        <v/>
      </c>
      <c r="AR139" s="160" t="str">
        <f>IF('Equipment List'!$C139=AS$2,'Equipment List'!$D139,"")</f>
        <v/>
      </c>
      <c r="AS139" s="161" t="str">
        <f>IF('Equipment List'!$C139=AS$2,'Equipment List'!$K139,"")</f>
        <v/>
      </c>
      <c r="AT139" s="161" t="str">
        <f>IF('Equipment List'!$C139=AS$2,'Equipment List'!$I139,"")</f>
        <v/>
      </c>
      <c r="AU139" s="160" t="str">
        <f>IF('Equipment List'!$C139=AV$2,'Equipment List'!$D139,"")</f>
        <v/>
      </c>
      <c r="AV139" s="161" t="str">
        <f>IF('Equipment List'!$C139=AV$2,'Equipment List'!$K139,"")</f>
        <v/>
      </c>
      <c r="AW139" s="161" t="str">
        <f>IF('Equipment List'!$C139=AV$2,'Equipment List'!$I139,"")</f>
        <v/>
      </c>
      <c r="AX139" s="160" t="str">
        <f>IF('Equipment List'!$C139=AY$2,'Equipment List'!$D139,"")</f>
        <v/>
      </c>
      <c r="AY139" s="161" t="str">
        <f>IF('Equipment List'!$C139=AY$2,'Equipment List'!$K139,"")</f>
        <v/>
      </c>
      <c r="AZ139" s="161" t="str">
        <f>IF('Equipment List'!$C139=AY$2,'Equipment List'!$I139,"")</f>
        <v/>
      </c>
      <c r="BA139" s="160" t="str">
        <f>IF('Equipment List'!$C139=BB$2,'Equipment List'!$D139,"")</f>
        <v/>
      </c>
      <c r="BB139" s="161" t="str">
        <f>IF('Equipment List'!$C139=BB$2,'Equipment List'!$K139,"")</f>
        <v/>
      </c>
      <c r="BC139" s="161" t="str">
        <f>IF('Equipment List'!$C139=BB$2,'Equipment List'!$I139,"")</f>
        <v/>
      </c>
      <c r="BD139" s="160" t="str">
        <f>IF('Equipment List'!$C139=BE$2,'Equipment List'!$D139,"")</f>
        <v/>
      </c>
      <c r="BE139" s="161" t="str">
        <f>IF('Equipment List'!$C139=BE$2,'Equipment List'!$K139,"")</f>
        <v/>
      </c>
      <c r="BF139" s="161" t="str">
        <f>IF('Equipment List'!$C139=BE$2,'Equipment List'!$I139,"")</f>
        <v/>
      </c>
      <c r="BG139" s="160" t="str">
        <f>IF('Equipment List'!$C139=BH$2,'Equipment List'!$D139,"")</f>
        <v/>
      </c>
      <c r="BH139" s="161" t="str">
        <f>IF('Equipment List'!$C139=BH$2,'Equipment List'!$K139,"")</f>
        <v/>
      </c>
      <c r="BI139" s="161" t="str">
        <f>IF('Equipment List'!$C139=BH$2,'Equipment List'!$I139,"")</f>
        <v/>
      </c>
      <c r="BJ139" s="160" t="str">
        <f>IF('Equipment List'!$C139=BK$2,'Equipment List'!$D139,"")</f>
        <v/>
      </c>
      <c r="BK139" s="161" t="str">
        <f>IF('Equipment List'!$C139=BK$2,'Equipment List'!$K139,"")</f>
        <v/>
      </c>
      <c r="BL139" s="161" t="str">
        <f>IF('Equipment List'!$C139=BK$2,'Equipment List'!$I139,"")</f>
        <v/>
      </c>
      <c r="BM139" s="160" t="str">
        <f>IF('Equipment List'!$C139=BN$2,'Equipment List'!$D139,"")</f>
        <v/>
      </c>
      <c r="BN139" s="161" t="str">
        <f>IF('Equipment List'!$C139=BN$2,'Equipment List'!$K139,"")</f>
        <v/>
      </c>
      <c r="BO139" s="161" t="str">
        <f>IF('Equipment List'!$C139=BN$2,'Equipment List'!$I139,"")</f>
        <v/>
      </c>
      <c r="BP139" s="160" t="str">
        <f>IF('Equipment List'!$C139=BQ$2,'Equipment List'!$D139,"")</f>
        <v/>
      </c>
      <c r="BQ139" s="161" t="str">
        <f>IF('Equipment List'!$C139=BQ$2,'Equipment List'!$K139,"")</f>
        <v/>
      </c>
      <c r="BR139" s="161" t="str">
        <f>IF('Equipment List'!$C139=BQ$2,'Equipment List'!$I139,"")</f>
        <v/>
      </c>
      <c r="BS139" s="160" t="str">
        <f>IF('Equipment List'!$C139=BT$2,'Equipment List'!$D139,"")</f>
        <v/>
      </c>
      <c r="BT139" s="161" t="str">
        <f>IF('Equipment List'!$C139=BT$2,'Equipment List'!$K139,"")</f>
        <v/>
      </c>
      <c r="BU139" s="161" t="str">
        <f>IF('Equipment List'!$C139=BT$2,'Equipment List'!$I139,"")</f>
        <v/>
      </c>
      <c r="BV139" s="160" t="str">
        <f>IF('Equipment List'!$C139=BW$2,'Equipment List'!$D139,"")</f>
        <v/>
      </c>
      <c r="BW139" s="161" t="str">
        <f>IF('Equipment List'!$C139=BW$2,'Equipment List'!$K139,"")</f>
        <v/>
      </c>
      <c r="BX139" s="161" t="str">
        <f>IF('Equipment List'!$C139=BW$2,'Equipment List'!$I139,"")</f>
        <v/>
      </c>
      <c r="BY139" s="141"/>
      <c r="BZ139" s="141"/>
    </row>
    <row r="140" spans="5:78" x14ac:dyDescent="0.2">
      <c r="E140" s="160" t="str">
        <f>IF('Equipment List'!$C140=F$2,'Equipment List'!$D140,"")</f>
        <v/>
      </c>
      <c r="F140" s="161" t="str">
        <f>IF('Equipment List'!$C140=F$2,'Equipment List'!$K140,"")</f>
        <v/>
      </c>
      <c r="G140" s="161" t="str">
        <f>IF('Equipment List'!$C140=F$2,'Equipment List'!$I140,"")</f>
        <v/>
      </c>
      <c r="H140" s="160" t="str">
        <f>IF('Equipment List'!$C140=I$2,'Equipment List'!$D140,"")</f>
        <v/>
      </c>
      <c r="I140" s="161" t="str">
        <f>IF('Equipment List'!$C140=I$2,'Equipment List'!$K140,"")</f>
        <v/>
      </c>
      <c r="J140" s="161" t="str">
        <f>IF('Equipment List'!$C140=I$2,'Equipment List'!$I140,"")</f>
        <v/>
      </c>
      <c r="K140" s="160" t="str">
        <f>IF('Equipment List'!$C140=L$2,'Equipment List'!$D140,"")</f>
        <v/>
      </c>
      <c r="L140" s="161" t="str">
        <f>IF('Equipment List'!$C140=L$2,'Equipment List'!$K140,"")</f>
        <v/>
      </c>
      <c r="M140" s="161" t="str">
        <f>IF('Equipment List'!$C140=L$2,'Equipment List'!$I140,"")</f>
        <v/>
      </c>
      <c r="N140" s="160" t="str">
        <f>IF('Equipment List'!$C140=O$2,'Equipment List'!$D140,"")</f>
        <v/>
      </c>
      <c r="O140" s="161" t="str">
        <f>IF('Equipment List'!$C140=O$2,'Equipment List'!$K140,"")</f>
        <v/>
      </c>
      <c r="P140" s="161" t="str">
        <f>IF('Equipment List'!$C140=O$2,'Equipment List'!$I140,"")</f>
        <v/>
      </c>
      <c r="Q140" s="160" t="str">
        <f>IF('Equipment List'!$C140=R$2,'Equipment List'!$D140,"")</f>
        <v/>
      </c>
      <c r="R140" s="161" t="str">
        <f>IF('Equipment List'!$C140=R$2,'Equipment List'!$K140,"")</f>
        <v/>
      </c>
      <c r="S140" s="161" t="str">
        <f>IF('Equipment List'!$C140=R$2,'Equipment List'!$I140,"")</f>
        <v/>
      </c>
      <c r="T140" s="160" t="str">
        <f>IF('Equipment List'!$C140=U$2,'Equipment List'!$D140,"")</f>
        <v/>
      </c>
      <c r="U140" s="161" t="str">
        <f>IF('Equipment List'!$C140=U$2,'Equipment List'!$K140,"")</f>
        <v/>
      </c>
      <c r="V140" s="161" t="str">
        <f>IF('Equipment List'!$C140=U$2,'Equipment List'!$I140,"")</f>
        <v/>
      </c>
      <c r="W140" s="160" t="str">
        <f>IF('Equipment List'!$C140=X$2,'Equipment List'!$D140,"")</f>
        <v/>
      </c>
      <c r="X140" s="161" t="str">
        <f>IF('Equipment List'!$C140=X$2,'Equipment List'!$K140,"")</f>
        <v/>
      </c>
      <c r="Y140" s="161" t="str">
        <f>IF('Equipment List'!$C140=X$2,'Equipment List'!$I140,"")</f>
        <v/>
      </c>
      <c r="Z140" s="160" t="str">
        <f>IF('Equipment List'!$C140=AA$2,'Equipment List'!$D140,"")</f>
        <v/>
      </c>
      <c r="AA140" s="161" t="str">
        <f>IF('Equipment List'!$C140=AA$2,'Equipment List'!$K140,"")</f>
        <v/>
      </c>
      <c r="AB140" s="161" t="str">
        <f>IF('Equipment List'!$C140=AA$2,'Equipment List'!$I140,"")</f>
        <v/>
      </c>
      <c r="AC140" s="160" t="str">
        <f>IF('Equipment List'!$C140=AD$2,'Equipment List'!$D140,"")</f>
        <v/>
      </c>
      <c r="AD140" s="161" t="str">
        <f>IF('Equipment List'!$C140=AD$2,'Equipment List'!$K140,"")</f>
        <v/>
      </c>
      <c r="AE140" s="161" t="str">
        <f>IF('Equipment List'!$C140=AD$2,'Equipment List'!$I140,"")</f>
        <v/>
      </c>
      <c r="AF140" s="160" t="str">
        <f>IF('Equipment List'!$C140=AG$2,'Equipment List'!$D140,"")</f>
        <v/>
      </c>
      <c r="AG140" s="161" t="str">
        <f>IF('Equipment List'!$C140=AG$2,'Equipment List'!$K140,"")</f>
        <v/>
      </c>
      <c r="AH140" s="161" t="str">
        <f>IF('Equipment List'!$C140=AG$2,'Equipment List'!$I140,"")</f>
        <v/>
      </c>
      <c r="AI140" s="160" t="str">
        <f>IF('Equipment List'!$C140=AJ$2,'Equipment List'!$D140,"")</f>
        <v/>
      </c>
      <c r="AJ140" s="161" t="str">
        <f>IF('Equipment List'!$C140=AJ$2,'Equipment List'!$K140,"")</f>
        <v/>
      </c>
      <c r="AK140" s="161" t="str">
        <f>IF('Equipment List'!$C140=AJ$2,'Equipment List'!$I140,"")</f>
        <v/>
      </c>
      <c r="AL140" s="160" t="str">
        <f>IF('Equipment List'!$C140=AM$2,'Equipment List'!$D140,"")</f>
        <v/>
      </c>
      <c r="AM140" s="161" t="str">
        <f>IF('Equipment List'!$C140=AM$2,'Equipment List'!$K140,"")</f>
        <v/>
      </c>
      <c r="AN140" s="161" t="str">
        <f>IF('Equipment List'!$C140=AM$2,'Equipment List'!$I140,"")</f>
        <v/>
      </c>
      <c r="AO140" s="160" t="str">
        <f>IF('Equipment List'!$C140=AP$2,'Equipment List'!$D140,"")</f>
        <v/>
      </c>
      <c r="AP140" s="161" t="str">
        <f>IF('Equipment List'!$C140=AP$2,'Equipment List'!$K140,"")</f>
        <v/>
      </c>
      <c r="AQ140" s="161" t="str">
        <f>IF('Equipment List'!$C140=AP$2,'Equipment List'!$I140,"")</f>
        <v/>
      </c>
      <c r="AR140" s="160" t="str">
        <f>IF('Equipment List'!$C140=AS$2,'Equipment List'!$D140,"")</f>
        <v/>
      </c>
      <c r="AS140" s="161" t="str">
        <f>IF('Equipment List'!$C140=AS$2,'Equipment List'!$K140,"")</f>
        <v/>
      </c>
      <c r="AT140" s="161" t="str">
        <f>IF('Equipment List'!$C140=AS$2,'Equipment List'!$I140,"")</f>
        <v/>
      </c>
      <c r="AU140" s="160" t="str">
        <f>IF('Equipment List'!$C140=AV$2,'Equipment List'!$D140,"")</f>
        <v/>
      </c>
      <c r="AV140" s="161" t="str">
        <f>IF('Equipment List'!$C140=AV$2,'Equipment List'!$K140,"")</f>
        <v/>
      </c>
      <c r="AW140" s="161" t="str">
        <f>IF('Equipment List'!$C140=AV$2,'Equipment List'!$I140,"")</f>
        <v/>
      </c>
      <c r="AX140" s="160" t="str">
        <f>IF('Equipment List'!$C140=AY$2,'Equipment List'!$D140,"")</f>
        <v/>
      </c>
      <c r="AY140" s="161" t="str">
        <f>IF('Equipment List'!$C140=AY$2,'Equipment List'!$K140,"")</f>
        <v/>
      </c>
      <c r="AZ140" s="161" t="str">
        <f>IF('Equipment List'!$C140=AY$2,'Equipment List'!$I140,"")</f>
        <v/>
      </c>
      <c r="BA140" s="160" t="str">
        <f>IF('Equipment List'!$C140=BB$2,'Equipment List'!$D140,"")</f>
        <v/>
      </c>
      <c r="BB140" s="161" t="str">
        <f>IF('Equipment List'!$C140=BB$2,'Equipment List'!$K140,"")</f>
        <v/>
      </c>
      <c r="BC140" s="161" t="str">
        <f>IF('Equipment List'!$C140=BB$2,'Equipment List'!$I140,"")</f>
        <v/>
      </c>
      <c r="BD140" s="160" t="str">
        <f>IF('Equipment List'!$C140=BE$2,'Equipment List'!$D140,"")</f>
        <v/>
      </c>
      <c r="BE140" s="161" t="str">
        <f>IF('Equipment List'!$C140=BE$2,'Equipment List'!$K140,"")</f>
        <v/>
      </c>
      <c r="BF140" s="161" t="str">
        <f>IF('Equipment List'!$C140=BE$2,'Equipment List'!$I140,"")</f>
        <v/>
      </c>
      <c r="BG140" s="160" t="str">
        <f>IF('Equipment List'!$C140=BH$2,'Equipment List'!$D140,"")</f>
        <v/>
      </c>
      <c r="BH140" s="161" t="str">
        <f>IF('Equipment List'!$C140=BH$2,'Equipment List'!$K140,"")</f>
        <v/>
      </c>
      <c r="BI140" s="161" t="str">
        <f>IF('Equipment List'!$C140=BH$2,'Equipment List'!$I140,"")</f>
        <v/>
      </c>
      <c r="BJ140" s="160" t="str">
        <f>IF('Equipment List'!$C140=BK$2,'Equipment List'!$D140,"")</f>
        <v/>
      </c>
      <c r="BK140" s="161" t="str">
        <f>IF('Equipment List'!$C140=BK$2,'Equipment List'!$K140,"")</f>
        <v/>
      </c>
      <c r="BL140" s="161" t="str">
        <f>IF('Equipment List'!$C140=BK$2,'Equipment List'!$I140,"")</f>
        <v/>
      </c>
      <c r="BM140" s="160" t="str">
        <f>IF('Equipment List'!$C140=BN$2,'Equipment List'!$D140,"")</f>
        <v/>
      </c>
      <c r="BN140" s="161" t="str">
        <f>IF('Equipment List'!$C140=BN$2,'Equipment List'!$K140,"")</f>
        <v/>
      </c>
      <c r="BO140" s="161" t="str">
        <f>IF('Equipment List'!$C140=BN$2,'Equipment List'!$I140,"")</f>
        <v/>
      </c>
      <c r="BP140" s="160" t="str">
        <f>IF('Equipment List'!$C140=BQ$2,'Equipment List'!$D140,"")</f>
        <v/>
      </c>
      <c r="BQ140" s="161" t="str">
        <f>IF('Equipment List'!$C140=BQ$2,'Equipment List'!$K140,"")</f>
        <v/>
      </c>
      <c r="BR140" s="161" t="str">
        <f>IF('Equipment List'!$C140=BQ$2,'Equipment List'!$I140,"")</f>
        <v/>
      </c>
      <c r="BS140" s="160" t="str">
        <f>IF('Equipment List'!$C140=BT$2,'Equipment List'!$D140,"")</f>
        <v/>
      </c>
      <c r="BT140" s="161" t="str">
        <f>IF('Equipment List'!$C140=BT$2,'Equipment List'!$K140,"")</f>
        <v/>
      </c>
      <c r="BU140" s="161" t="str">
        <f>IF('Equipment List'!$C140=BT$2,'Equipment List'!$I140,"")</f>
        <v/>
      </c>
      <c r="BV140" s="160" t="str">
        <f>IF('Equipment List'!$C140=BW$2,'Equipment List'!$D140,"")</f>
        <v/>
      </c>
      <c r="BW140" s="161" t="str">
        <f>IF('Equipment List'!$C140=BW$2,'Equipment List'!$K140,"")</f>
        <v/>
      </c>
      <c r="BX140" s="161" t="str">
        <f>IF('Equipment List'!$C140=BW$2,'Equipment List'!$I140,"")</f>
        <v/>
      </c>
      <c r="BY140" s="141"/>
      <c r="BZ140" s="141"/>
    </row>
    <row r="141" spans="5:78" x14ac:dyDescent="0.2">
      <c r="E141" s="160" t="str">
        <f>IF('Equipment List'!$C141=F$2,'Equipment List'!$D141,"")</f>
        <v/>
      </c>
      <c r="F141" s="161" t="str">
        <f>IF('Equipment List'!$C141=F$2,'Equipment List'!$K141,"")</f>
        <v/>
      </c>
      <c r="G141" s="161" t="str">
        <f>IF('Equipment List'!$C141=F$2,'Equipment List'!$I141,"")</f>
        <v/>
      </c>
      <c r="H141" s="160" t="str">
        <f>IF('Equipment List'!$C141=I$2,'Equipment List'!$D141,"")</f>
        <v/>
      </c>
      <c r="I141" s="161" t="str">
        <f>IF('Equipment List'!$C141=I$2,'Equipment List'!$K141,"")</f>
        <v/>
      </c>
      <c r="J141" s="161" t="str">
        <f>IF('Equipment List'!$C141=I$2,'Equipment List'!$I141,"")</f>
        <v/>
      </c>
      <c r="K141" s="160" t="str">
        <f>IF('Equipment List'!$C141=L$2,'Equipment List'!$D141,"")</f>
        <v/>
      </c>
      <c r="L141" s="161" t="str">
        <f>IF('Equipment List'!$C141=L$2,'Equipment List'!$K141,"")</f>
        <v/>
      </c>
      <c r="M141" s="161" t="str">
        <f>IF('Equipment List'!$C141=L$2,'Equipment List'!$I141,"")</f>
        <v/>
      </c>
      <c r="N141" s="160" t="str">
        <f>IF('Equipment List'!$C141=O$2,'Equipment List'!$D141,"")</f>
        <v/>
      </c>
      <c r="O141" s="161" t="str">
        <f>IF('Equipment List'!$C141=O$2,'Equipment List'!$K141,"")</f>
        <v/>
      </c>
      <c r="P141" s="161" t="str">
        <f>IF('Equipment List'!$C141=O$2,'Equipment List'!$I141,"")</f>
        <v/>
      </c>
      <c r="Q141" s="160" t="str">
        <f>IF('Equipment List'!$C141=R$2,'Equipment List'!$D141,"")</f>
        <v/>
      </c>
      <c r="R141" s="161" t="str">
        <f>IF('Equipment List'!$C141=R$2,'Equipment List'!$K141,"")</f>
        <v/>
      </c>
      <c r="S141" s="161" t="str">
        <f>IF('Equipment List'!$C141=R$2,'Equipment List'!$I141,"")</f>
        <v/>
      </c>
      <c r="T141" s="160" t="str">
        <f>IF('Equipment List'!$C141=U$2,'Equipment List'!$D141,"")</f>
        <v/>
      </c>
      <c r="U141" s="161" t="str">
        <f>IF('Equipment List'!$C141=U$2,'Equipment List'!$K141,"")</f>
        <v/>
      </c>
      <c r="V141" s="161" t="str">
        <f>IF('Equipment List'!$C141=U$2,'Equipment List'!$I141,"")</f>
        <v/>
      </c>
      <c r="W141" s="160" t="str">
        <f>IF('Equipment List'!$C141=X$2,'Equipment List'!$D141,"")</f>
        <v/>
      </c>
      <c r="X141" s="161" t="str">
        <f>IF('Equipment List'!$C141=X$2,'Equipment List'!$K141,"")</f>
        <v/>
      </c>
      <c r="Y141" s="161" t="str">
        <f>IF('Equipment List'!$C141=X$2,'Equipment List'!$I141,"")</f>
        <v/>
      </c>
      <c r="Z141" s="160" t="str">
        <f>IF('Equipment List'!$C141=AA$2,'Equipment List'!$D141,"")</f>
        <v/>
      </c>
      <c r="AA141" s="161" t="str">
        <f>IF('Equipment List'!$C141=AA$2,'Equipment List'!$K141,"")</f>
        <v/>
      </c>
      <c r="AB141" s="161" t="str">
        <f>IF('Equipment List'!$C141=AA$2,'Equipment List'!$I141,"")</f>
        <v/>
      </c>
      <c r="AC141" s="160" t="str">
        <f>IF('Equipment List'!$C141=AD$2,'Equipment List'!$D141,"")</f>
        <v/>
      </c>
      <c r="AD141" s="161" t="str">
        <f>IF('Equipment List'!$C141=AD$2,'Equipment List'!$K141,"")</f>
        <v/>
      </c>
      <c r="AE141" s="161" t="str">
        <f>IF('Equipment List'!$C141=AD$2,'Equipment List'!$I141,"")</f>
        <v/>
      </c>
      <c r="AF141" s="160" t="str">
        <f>IF('Equipment List'!$C141=AG$2,'Equipment List'!$D141,"")</f>
        <v/>
      </c>
      <c r="AG141" s="161" t="str">
        <f>IF('Equipment List'!$C141=AG$2,'Equipment List'!$K141,"")</f>
        <v/>
      </c>
      <c r="AH141" s="161" t="str">
        <f>IF('Equipment List'!$C141=AG$2,'Equipment List'!$I141,"")</f>
        <v/>
      </c>
      <c r="AI141" s="160" t="str">
        <f>IF('Equipment List'!$C141=AJ$2,'Equipment List'!$D141,"")</f>
        <v/>
      </c>
      <c r="AJ141" s="161" t="str">
        <f>IF('Equipment List'!$C141=AJ$2,'Equipment List'!$K141,"")</f>
        <v/>
      </c>
      <c r="AK141" s="161" t="str">
        <f>IF('Equipment List'!$C141=AJ$2,'Equipment List'!$I141,"")</f>
        <v/>
      </c>
      <c r="AL141" s="160" t="str">
        <f>IF('Equipment List'!$C141=AM$2,'Equipment List'!$D141,"")</f>
        <v/>
      </c>
      <c r="AM141" s="161" t="str">
        <f>IF('Equipment List'!$C141=AM$2,'Equipment List'!$K141,"")</f>
        <v/>
      </c>
      <c r="AN141" s="161" t="str">
        <f>IF('Equipment List'!$C141=AM$2,'Equipment List'!$I141,"")</f>
        <v/>
      </c>
      <c r="AO141" s="160" t="str">
        <f>IF('Equipment List'!$C141=AP$2,'Equipment List'!$D141,"")</f>
        <v/>
      </c>
      <c r="AP141" s="161" t="str">
        <f>IF('Equipment List'!$C141=AP$2,'Equipment List'!$K141,"")</f>
        <v/>
      </c>
      <c r="AQ141" s="161" t="str">
        <f>IF('Equipment List'!$C141=AP$2,'Equipment List'!$I141,"")</f>
        <v/>
      </c>
      <c r="AR141" s="160" t="str">
        <f>IF('Equipment List'!$C141=AS$2,'Equipment List'!$D141,"")</f>
        <v/>
      </c>
      <c r="AS141" s="161" t="str">
        <f>IF('Equipment List'!$C141=AS$2,'Equipment List'!$K141,"")</f>
        <v/>
      </c>
      <c r="AT141" s="161" t="str">
        <f>IF('Equipment List'!$C141=AS$2,'Equipment List'!$I141,"")</f>
        <v/>
      </c>
      <c r="AU141" s="160" t="str">
        <f>IF('Equipment List'!$C141=AV$2,'Equipment List'!$D141,"")</f>
        <v/>
      </c>
      <c r="AV141" s="161" t="str">
        <f>IF('Equipment List'!$C141=AV$2,'Equipment List'!$K141,"")</f>
        <v/>
      </c>
      <c r="AW141" s="161" t="str">
        <f>IF('Equipment List'!$C141=AV$2,'Equipment List'!$I141,"")</f>
        <v/>
      </c>
      <c r="AX141" s="160" t="str">
        <f>IF('Equipment List'!$C141=AY$2,'Equipment List'!$D141,"")</f>
        <v/>
      </c>
      <c r="AY141" s="161" t="str">
        <f>IF('Equipment List'!$C141=AY$2,'Equipment List'!$K141,"")</f>
        <v/>
      </c>
      <c r="AZ141" s="161" t="str">
        <f>IF('Equipment List'!$C141=AY$2,'Equipment List'!$I141,"")</f>
        <v/>
      </c>
      <c r="BA141" s="160" t="str">
        <f>IF('Equipment List'!$C141=BB$2,'Equipment List'!$D141,"")</f>
        <v/>
      </c>
      <c r="BB141" s="161" t="str">
        <f>IF('Equipment List'!$C141=BB$2,'Equipment List'!$K141,"")</f>
        <v/>
      </c>
      <c r="BC141" s="161" t="str">
        <f>IF('Equipment List'!$C141=BB$2,'Equipment List'!$I141,"")</f>
        <v/>
      </c>
      <c r="BD141" s="160" t="str">
        <f>IF('Equipment List'!$C141=BE$2,'Equipment List'!$D141,"")</f>
        <v/>
      </c>
      <c r="BE141" s="161" t="str">
        <f>IF('Equipment List'!$C141=BE$2,'Equipment List'!$K141,"")</f>
        <v/>
      </c>
      <c r="BF141" s="161" t="str">
        <f>IF('Equipment List'!$C141=BE$2,'Equipment List'!$I141,"")</f>
        <v/>
      </c>
      <c r="BG141" s="160" t="str">
        <f>IF('Equipment List'!$C141=BH$2,'Equipment List'!$D141,"")</f>
        <v/>
      </c>
      <c r="BH141" s="161" t="str">
        <f>IF('Equipment List'!$C141=BH$2,'Equipment List'!$K141,"")</f>
        <v/>
      </c>
      <c r="BI141" s="161" t="str">
        <f>IF('Equipment List'!$C141=BH$2,'Equipment List'!$I141,"")</f>
        <v/>
      </c>
      <c r="BJ141" s="160" t="str">
        <f>IF('Equipment List'!$C141=BK$2,'Equipment List'!$D141,"")</f>
        <v/>
      </c>
      <c r="BK141" s="161" t="str">
        <f>IF('Equipment List'!$C141=BK$2,'Equipment List'!$K141,"")</f>
        <v/>
      </c>
      <c r="BL141" s="161" t="str">
        <f>IF('Equipment List'!$C141=BK$2,'Equipment List'!$I141,"")</f>
        <v/>
      </c>
      <c r="BM141" s="160" t="str">
        <f>IF('Equipment List'!$C141=BN$2,'Equipment List'!$D141,"")</f>
        <v/>
      </c>
      <c r="BN141" s="161" t="str">
        <f>IF('Equipment List'!$C141=BN$2,'Equipment List'!$K141,"")</f>
        <v/>
      </c>
      <c r="BO141" s="161" t="str">
        <f>IF('Equipment List'!$C141=BN$2,'Equipment List'!$I141,"")</f>
        <v/>
      </c>
      <c r="BP141" s="160" t="str">
        <f>IF('Equipment List'!$C141=BQ$2,'Equipment List'!$D141,"")</f>
        <v/>
      </c>
      <c r="BQ141" s="161" t="str">
        <f>IF('Equipment List'!$C141=BQ$2,'Equipment List'!$K141,"")</f>
        <v/>
      </c>
      <c r="BR141" s="161" t="str">
        <f>IF('Equipment List'!$C141=BQ$2,'Equipment List'!$I141,"")</f>
        <v/>
      </c>
      <c r="BS141" s="160" t="str">
        <f>IF('Equipment List'!$C141=BT$2,'Equipment List'!$D141,"")</f>
        <v/>
      </c>
      <c r="BT141" s="161" t="str">
        <f>IF('Equipment List'!$C141=BT$2,'Equipment List'!$K141,"")</f>
        <v/>
      </c>
      <c r="BU141" s="161" t="str">
        <f>IF('Equipment List'!$C141=BT$2,'Equipment List'!$I141,"")</f>
        <v/>
      </c>
      <c r="BV141" s="160" t="str">
        <f>IF('Equipment List'!$C141=BW$2,'Equipment List'!$D141,"")</f>
        <v/>
      </c>
      <c r="BW141" s="161" t="str">
        <f>IF('Equipment List'!$C141=BW$2,'Equipment List'!$K141,"")</f>
        <v/>
      </c>
      <c r="BX141" s="161" t="str">
        <f>IF('Equipment List'!$C141=BW$2,'Equipment List'!$I141,"")</f>
        <v/>
      </c>
      <c r="BY141" s="141"/>
      <c r="BZ141" s="141"/>
    </row>
    <row r="142" spans="5:78" x14ac:dyDescent="0.2">
      <c r="E142" s="160" t="str">
        <f>IF('Equipment List'!$C142=F$2,'Equipment List'!$D142,"")</f>
        <v/>
      </c>
      <c r="F142" s="161" t="str">
        <f>IF('Equipment List'!$C142=F$2,'Equipment List'!$K142,"")</f>
        <v/>
      </c>
      <c r="G142" s="161" t="str">
        <f>IF('Equipment List'!$C142=F$2,'Equipment List'!$I142,"")</f>
        <v/>
      </c>
      <c r="H142" s="160" t="str">
        <f>IF('Equipment List'!$C142=I$2,'Equipment List'!$D142,"")</f>
        <v/>
      </c>
      <c r="I142" s="161" t="str">
        <f>IF('Equipment List'!$C142=I$2,'Equipment List'!$K142,"")</f>
        <v/>
      </c>
      <c r="J142" s="161" t="str">
        <f>IF('Equipment List'!$C142=I$2,'Equipment List'!$I142,"")</f>
        <v/>
      </c>
      <c r="K142" s="160" t="str">
        <f>IF('Equipment List'!$C142=L$2,'Equipment List'!$D142,"")</f>
        <v/>
      </c>
      <c r="L142" s="161" t="str">
        <f>IF('Equipment List'!$C142=L$2,'Equipment List'!$K142,"")</f>
        <v/>
      </c>
      <c r="M142" s="161" t="str">
        <f>IF('Equipment List'!$C142=L$2,'Equipment List'!$I142,"")</f>
        <v/>
      </c>
      <c r="N142" s="160" t="str">
        <f>IF('Equipment List'!$C142=O$2,'Equipment List'!$D142,"")</f>
        <v/>
      </c>
      <c r="O142" s="161" t="str">
        <f>IF('Equipment List'!$C142=O$2,'Equipment List'!$K142,"")</f>
        <v/>
      </c>
      <c r="P142" s="161" t="str">
        <f>IF('Equipment List'!$C142=O$2,'Equipment List'!$I142,"")</f>
        <v/>
      </c>
      <c r="Q142" s="160" t="str">
        <f>IF('Equipment List'!$C142=R$2,'Equipment List'!$D142,"")</f>
        <v/>
      </c>
      <c r="R142" s="161" t="str">
        <f>IF('Equipment List'!$C142=R$2,'Equipment List'!$K142,"")</f>
        <v/>
      </c>
      <c r="S142" s="161" t="str">
        <f>IF('Equipment List'!$C142=R$2,'Equipment List'!$I142,"")</f>
        <v/>
      </c>
      <c r="T142" s="160" t="str">
        <f>IF('Equipment List'!$C142=U$2,'Equipment List'!$D142,"")</f>
        <v/>
      </c>
      <c r="U142" s="161" t="str">
        <f>IF('Equipment List'!$C142=U$2,'Equipment List'!$K142,"")</f>
        <v/>
      </c>
      <c r="V142" s="161" t="str">
        <f>IF('Equipment List'!$C142=U$2,'Equipment List'!$I142,"")</f>
        <v/>
      </c>
      <c r="W142" s="160" t="str">
        <f>IF('Equipment List'!$C142=X$2,'Equipment List'!$D142,"")</f>
        <v/>
      </c>
      <c r="X142" s="161" t="str">
        <f>IF('Equipment List'!$C142=X$2,'Equipment List'!$K142,"")</f>
        <v/>
      </c>
      <c r="Y142" s="161" t="str">
        <f>IF('Equipment List'!$C142=X$2,'Equipment List'!$I142,"")</f>
        <v/>
      </c>
      <c r="Z142" s="160" t="str">
        <f>IF('Equipment List'!$C142=AA$2,'Equipment List'!$D142,"")</f>
        <v/>
      </c>
      <c r="AA142" s="161" t="str">
        <f>IF('Equipment List'!$C142=AA$2,'Equipment List'!$K142,"")</f>
        <v/>
      </c>
      <c r="AB142" s="161" t="str">
        <f>IF('Equipment List'!$C142=AA$2,'Equipment List'!$I142,"")</f>
        <v/>
      </c>
      <c r="AC142" s="160" t="str">
        <f>IF('Equipment List'!$C142=AD$2,'Equipment List'!$D142,"")</f>
        <v/>
      </c>
      <c r="AD142" s="161" t="str">
        <f>IF('Equipment List'!$C142=AD$2,'Equipment List'!$K142,"")</f>
        <v/>
      </c>
      <c r="AE142" s="161" t="str">
        <f>IF('Equipment List'!$C142=AD$2,'Equipment List'!$I142,"")</f>
        <v/>
      </c>
      <c r="AF142" s="160" t="str">
        <f>IF('Equipment List'!$C142=AG$2,'Equipment List'!$D142,"")</f>
        <v/>
      </c>
      <c r="AG142" s="161" t="str">
        <f>IF('Equipment List'!$C142=AG$2,'Equipment List'!$K142,"")</f>
        <v/>
      </c>
      <c r="AH142" s="161" t="str">
        <f>IF('Equipment List'!$C142=AG$2,'Equipment List'!$I142,"")</f>
        <v/>
      </c>
      <c r="AI142" s="160" t="str">
        <f>IF('Equipment List'!$C142=AJ$2,'Equipment List'!$D142,"")</f>
        <v/>
      </c>
      <c r="AJ142" s="161" t="str">
        <f>IF('Equipment List'!$C142=AJ$2,'Equipment List'!$K142,"")</f>
        <v/>
      </c>
      <c r="AK142" s="161" t="str">
        <f>IF('Equipment List'!$C142=AJ$2,'Equipment List'!$I142,"")</f>
        <v/>
      </c>
      <c r="AL142" s="160" t="str">
        <f>IF('Equipment List'!$C142=AM$2,'Equipment List'!$D142,"")</f>
        <v/>
      </c>
      <c r="AM142" s="161" t="str">
        <f>IF('Equipment List'!$C142=AM$2,'Equipment List'!$K142,"")</f>
        <v/>
      </c>
      <c r="AN142" s="161" t="str">
        <f>IF('Equipment List'!$C142=AM$2,'Equipment List'!$I142,"")</f>
        <v/>
      </c>
      <c r="AO142" s="160" t="str">
        <f>IF('Equipment List'!$C142=AP$2,'Equipment List'!$D142,"")</f>
        <v/>
      </c>
      <c r="AP142" s="161" t="str">
        <f>IF('Equipment List'!$C142=AP$2,'Equipment List'!$K142,"")</f>
        <v/>
      </c>
      <c r="AQ142" s="161" t="str">
        <f>IF('Equipment List'!$C142=AP$2,'Equipment List'!$I142,"")</f>
        <v/>
      </c>
      <c r="AR142" s="160" t="str">
        <f>IF('Equipment List'!$C142=AS$2,'Equipment List'!$D142,"")</f>
        <v/>
      </c>
      <c r="AS142" s="161" t="str">
        <f>IF('Equipment List'!$C142=AS$2,'Equipment List'!$K142,"")</f>
        <v/>
      </c>
      <c r="AT142" s="161" t="str">
        <f>IF('Equipment List'!$C142=AS$2,'Equipment List'!$I142,"")</f>
        <v/>
      </c>
      <c r="AU142" s="160" t="str">
        <f>IF('Equipment List'!$C142=AV$2,'Equipment List'!$D142,"")</f>
        <v/>
      </c>
      <c r="AV142" s="161" t="str">
        <f>IF('Equipment List'!$C142=AV$2,'Equipment List'!$K142,"")</f>
        <v/>
      </c>
      <c r="AW142" s="161" t="str">
        <f>IF('Equipment List'!$C142=AV$2,'Equipment List'!$I142,"")</f>
        <v/>
      </c>
      <c r="AX142" s="160" t="str">
        <f>IF('Equipment List'!$C142=AY$2,'Equipment List'!$D142,"")</f>
        <v/>
      </c>
      <c r="AY142" s="161" t="str">
        <f>IF('Equipment List'!$C142=AY$2,'Equipment List'!$K142,"")</f>
        <v/>
      </c>
      <c r="AZ142" s="161" t="str">
        <f>IF('Equipment List'!$C142=AY$2,'Equipment List'!$I142,"")</f>
        <v/>
      </c>
      <c r="BA142" s="160" t="str">
        <f>IF('Equipment List'!$C142=BB$2,'Equipment List'!$D142,"")</f>
        <v/>
      </c>
      <c r="BB142" s="161" t="str">
        <f>IF('Equipment List'!$C142=BB$2,'Equipment List'!$K142,"")</f>
        <v/>
      </c>
      <c r="BC142" s="161" t="str">
        <f>IF('Equipment List'!$C142=BB$2,'Equipment List'!$I142,"")</f>
        <v/>
      </c>
      <c r="BD142" s="160" t="str">
        <f>IF('Equipment List'!$C142=BE$2,'Equipment List'!$D142,"")</f>
        <v/>
      </c>
      <c r="BE142" s="161" t="str">
        <f>IF('Equipment List'!$C142=BE$2,'Equipment List'!$K142,"")</f>
        <v/>
      </c>
      <c r="BF142" s="161" t="str">
        <f>IF('Equipment List'!$C142=BE$2,'Equipment List'!$I142,"")</f>
        <v/>
      </c>
      <c r="BG142" s="160" t="str">
        <f>IF('Equipment List'!$C142=BH$2,'Equipment List'!$D142,"")</f>
        <v/>
      </c>
      <c r="BH142" s="161" t="str">
        <f>IF('Equipment List'!$C142=BH$2,'Equipment List'!$K142,"")</f>
        <v/>
      </c>
      <c r="BI142" s="161" t="str">
        <f>IF('Equipment List'!$C142=BH$2,'Equipment List'!$I142,"")</f>
        <v/>
      </c>
      <c r="BJ142" s="160" t="str">
        <f>IF('Equipment List'!$C142=BK$2,'Equipment List'!$D142,"")</f>
        <v/>
      </c>
      <c r="BK142" s="161" t="str">
        <f>IF('Equipment List'!$C142=BK$2,'Equipment List'!$K142,"")</f>
        <v/>
      </c>
      <c r="BL142" s="161" t="str">
        <f>IF('Equipment List'!$C142=BK$2,'Equipment List'!$I142,"")</f>
        <v/>
      </c>
      <c r="BM142" s="160" t="str">
        <f>IF('Equipment List'!$C142=BN$2,'Equipment List'!$D142,"")</f>
        <v/>
      </c>
      <c r="BN142" s="161" t="str">
        <f>IF('Equipment List'!$C142=BN$2,'Equipment List'!$K142,"")</f>
        <v/>
      </c>
      <c r="BO142" s="161" t="str">
        <f>IF('Equipment List'!$C142=BN$2,'Equipment List'!$I142,"")</f>
        <v/>
      </c>
      <c r="BP142" s="160" t="str">
        <f>IF('Equipment List'!$C142=BQ$2,'Equipment List'!$D142,"")</f>
        <v/>
      </c>
      <c r="BQ142" s="161" t="str">
        <f>IF('Equipment List'!$C142=BQ$2,'Equipment List'!$K142,"")</f>
        <v/>
      </c>
      <c r="BR142" s="161" t="str">
        <f>IF('Equipment List'!$C142=BQ$2,'Equipment List'!$I142,"")</f>
        <v/>
      </c>
      <c r="BS142" s="160" t="str">
        <f>IF('Equipment List'!$C142=BT$2,'Equipment List'!$D142,"")</f>
        <v/>
      </c>
      <c r="BT142" s="161" t="str">
        <f>IF('Equipment List'!$C142=BT$2,'Equipment List'!$K142,"")</f>
        <v/>
      </c>
      <c r="BU142" s="161" t="str">
        <f>IF('Equipment List'!$C142=BT$2,'Equipment List'!$I142,"")</f>
        <v/>
      </c>
      <c r="BV142" s="160" t="str">
        <f>IF('Equipment List'!$C142=BW$2,'Equipment List'!$D142,"")</f>
        <v/>
      </c>
      <c r="BW142" s="161" t="str">
        <f>IF('Equipment List'!$C142=BW$2,'Equipment List'!$K142,"")</f>
        <v/>
      </c>
      <c r="BX142" s="161" t="str">
        <f>IF('Equipment List'!$C142=BW$2,'Equipment List'!$I142,"")</f>
        <v/>
      </c>
      <c r="BY142" s="141"/>
      <c r="BZ142" s="141"/>
    </row>
    <row r="143" spans="5:78" x14ac:dyDescent="0.2">
      <c r="E143" s="160" t="str">
        <f>IF('Equipment List'!$C143=F$2,'Equipment List'!$D143,"")</f>
        <v/>
      </c>
      <c r="F143" s="161" t="str">
        <f>IF('Equipment List'!$C143=F$2,'Equipment List'!$K143,"")</f>
        <v/>
      </c>
      <c r="G143" s="161" t="str">
        <f>IF('Equipment List'!$C143=F$2,'Equipment List'!$I143,"")</f>
        <v/>
      </c>
      <c r="H143" s="160" t="str">
        <f>IF('Equipment List'!$C143=I$2,'Equipment List'!$D143,"")</f>
        <v/>
      </c>
      <c r="I143" s="161" t="str">
        <f>IF('Equipment List'!$C143=I$2,'Equipment List'!$K143,"")</f>
        <v/>
      </c>
      <c r="J143" s="161" t="str">
        <f>IF('Equipment List'!$C143=I$2,'Equipment List'!$I143,"")</f>
        <v/>
      </c>
      <c r="K143" s="160" t="str">
        <f>IF('Equipment List'!$C143=L$2,'Equipment List'!$D143,"")</f>
        <v/>
      </c>
      <c r="L143" s="161" t="str">
        <f>IF('Equipment List'!$C143=L$2,'Equipment List'!$K143,"")</f>
        <v/>
      </c>
      <c r="M143" s="161" t="str">
        <f>IF('Equipment List'!$C143=L$2,'Equipment List'!$I143,"")</f>
        <v/>
      </c>
      <c r="N143" s="160" t="str">
        <f>IF('Equipment List'!$C143=O$2,'Equipment List'!$D143,"")</f>
        <v/>
      </c>
      <c r="O143" s="161" t="str">
        <f>IF('Equipment List'!$C143=O$2,'Equipment List'!$K143,"")</f>
        <v/>
      </c>
      <c r="P143" s="161" t="str">
        <f>IF('Equipment List'!$C143=O$2,'Equipment List'!$I143,"")</f>
        <v/>
      </c>
      <c r="Q143" s="160" t="str">
        <f>IF('Equipment List'!$C143=R$2,'Equipment List'!$D143,"")</f>
        <v/>
      </c>
      <c r="R143" s="161" t="str">
        <f>IF('Equipment List'!$C143=R$2,'Equipment List'!$K143,"")</f>
        <v/>
      </c>
      <c r="S143" s="161" t="str">
        <f>IF('Equipment List'!$C143=R$2,'Equipment List'!$I143,"")</f>
        <v/>
      </c>
      <c r="T143" s="160" t="str">
        <f>IF('Equipment List'!$C143=U$2,'Equipment List'!$D143,"")</f>
        <v/>
      </c>
      <c r="U143" s="161" t="str">
        <f>IF('Equipment List'!$C143=U$2,'Equipment List'!$K143,"")</f>
        <v/>
      </c>
      <c r="V143" s="161" t="str">
        <f>IF('Equipment List'!$C143=U$2,'Equipment List'!$I143,"")</f>
        <v/>
      </c>
      <c r="W143" s="160" t="str">
        <f>IF('Equipment List'!$C143=X$2,'Equipment List'!$D143,"")</f>
        <v/>
      </c>
      <c r="X143" s="161" t="str">
        <f>IF('Equipment List'!$C143=X$2,'Equipment List'!$K143,"")</f>
        <v/>
      </c>
      <c r="Y143" s="161" t="str">
        <f>IF('Equipment List'!$C143=X$2,'Equipment List'!$I143,"")</f>
        <v/>
      </c>
      <c r="Z143" s="160" t="str">
        <f>IF('Equipment List'!$C143=AA$2,'Equipment List'!$D143,"")</f>
        <v/>
      </c>
      <c r="AA143" s="161" t="str">
        <f>IF('Equipment List'!$C143=AA$2,'Equipment List'!$K143,"")</f>
        <v/>
      </c>
      <c r="AB143" s="161" t="str">
        <f>IF('Equipment List'!$C143=AA$2,'Equipment List'!$I143,"")</f>
        <v/>
      </c>
      <c r="AC143" s="160" t="str">
        <f>IF('Equipment List'!$C143=AD$2,'Equipment List'!$D143,"")</f>
        <v/>
      </c>
      <c r="AD143" s="161" t="str">
        <f>IF('Equipment List'!$C143=AD$2,'Equipment List'!$K143,"")</f>
        <v/>
      </c>
      <c r="AE143" s="161" t="str">
        <f>IF('Equipment List'!$C143=AD$2,'Equipment List'!$I143,"")</f>
        <v/>
      </c>
      <c r="AF143" s="160" t="str">
        <f>IF('Equipment List'!$C143=AG$2,'Equipment List'!$D143,"")</f>
        <v/>
      </c>
      <c r="AG143" s="161" t="str">
        <f>IF('Equipment List'!$C143=AG$2,'Equipment List'!$K143,"")</f>
        <v/>
      </c>
      <c r="AH143" s="161" t="str">
        <f>IF('Equipment List'!$C143=AG$2,'Equipment List'!$I143,"")</f>
        <v/>
      </c>
      <c r="AI143" s="160" t="str">
        <f>IF('Equipment List'!$C143=AJ$2,'Equipment List'!$D143,"")</f>
        <v/>
      </c>
      <c r="AJ143" s="161" t="str">
        <f>IF('Equipment List'!$C143=AJ$2,'Equipment List'!$K143,"")</f>
        <v/>
      </c>
      <c r="AK143" s="161" t="str">
        <f>IF('Equipment List'!$C143=AJ$2,'Equipment List'!$I143,"")</f>
        <v/>
      </c>
      <c r="AL143" s="160" t="str">
        <f>IF('Equipment List'!$C143=AM$2,'Equipment List'!$D143,"")</f>
        <v/>
      </c>
      <c r="AM143" s="161" t="str">
        <f>IF('Equipment List'!$C143=AM$2,'Equipment List'!$K143,"")</f>
        <v/>
      </c>
      <c r="AN143" s="161" t="str">
        <f>IF('Equipment List'!$C143=AM$2,'Equipment List'!$I143,"")</f>
        <v/>
      </c>
      <c r="AO143" s="160" t="str">
        <f>IF('Equipment List'!$C143=AP$2,'Equipment List'!$D143,"")</f>
        <v/>
      </c>
      <c r="AP143" s="161" t="str">
        <f>IF('Equipment List'!$C143=AP$2,'Equipment List'!$K143,"")</f>
        <v/>
      </c>
      <c r="AQ143" s="161" t="str">
        <f>IF('Equipment List'!$C143=AP$2,'Equipment List'!$I143,"")</f>
        <v/>
      </c>
      <c r="AR143" s="160" t="str">
        <f>IF('Equipment List'!$C143=AS$2,'Equipment List'!$D143,"")</f>
        <v/>
      </c>
      <c r="AS143" s="161" t="str">
        <f>IF('Equipment List'!$C143=AS$2,'Equipment List'!$K143,"")</f>
        <v/>
      </c>
      <c r="AT143" s="161" t="str">
        <f>IF('Equipment List'!$C143=AS$2,'Equipment List'!$I143,"")</f>
        <v/>
      </c>
      <c r="AU143" s="160" t="str">
        <f>IF('Equipment List'!$C143=AV$2,'Equipment List'!$D143,"")</f>
        <v/>
      </c>
      <c r="AV143" s="161" t="str">
        <f>IF('Equipment List'!$C143=AV$2,'Equipment List'!$K143,"")</f>
        <v/>
      </c>
      <c r="AW143" s="161" t="str">
        <f>IF('Equipment List'!$C143=AV$2,'Equipment List'!$I143,"")</f>
        <v/>
      </c>
      <c r="AX143" s="160" t="str">
        <f>IF('Equipment List'!$C143=AY$2,'Equipment List'!$D143,"")</f>
        <v/>
      </c>
      <c r="AY143" s="161" t="str">
        <f>IF('Equipment List'!$C143=AY$2,'Equipment List'!$K143,"")</f>
        <v/>
      </c>
      <c r="AZ143" s="161" t="str">
        <f>IF('Equipment List'!$C143=AY$2,'Equipment List'!$I143,"")</f>
        <v/>
      </c>
      <c r="BA143" s="160" t="str">
        <f>IF('Equipment List'!$C143=BB$2,'Equipment List'!$D143,"")</f>
        <v/>
      </c>
      <c r="BB143" s="161" t="str">
        <f>IF('Equipment List'!$C143=BB$2,'Equipment List'!$K143,"")</f>
        <v/>
      </c>
      <c r="BC143" s="161" t="str">
        <f>IF('Equipment List'!$C143=BB$2,'Equipment List'!$I143,"")</f>
        <v/>
      </c>
      <c r="BD143" s="160" t="str">
        <f>IF('Equipment List'!$C143=BE$2,'Equipment List'!$D143,"")</f>
        <v/>
      </c>
      <c r="BE143" s="161" t="str">
        <f>IF('Equipment List'!$C143=BE$2,'Equipment List'!$K143,"")</f>
        <v/>
      </c>
      <c r="BF143" s="161" t="str">
        <f>IF('Equipment List'!$C143=BE$2,'Equipment List'!$I143,"")</f>
        <v/>
      </c>
      <c r="BG143" s="160" t="str">
        <f>IF('Equipment List'!$C143=BH$2,'Equipment List'!$D143,"")</f>
        <v/>
      </c>
      <c r="BH143" s="161" t="str">
        <f>IF('Equipment List'!$C143=BH$2,'Equipment List'!$K143,"")</f>
        <v/>
      </c>
      <c r="BI143" s="161" t="str">
        <f>IF('Equipment List'!$C143=BH$2,'Equipment List'!$I143,"")</f>
        <v/>
      </c>
      <c r="BJ143" s="160" t="str">
        <f>IF('Equipment List'!$C143=BK$2,'Equipment List'!$D143,"")</f>
        <v/>
      </c>
      <c r="BK143" s="161" t="str">
        <f>IF('Equipment List'!$C143=BK$2,'Equipment List'!$K143,"")</f>
        <v/>
      </c>
      <c r="BL143" s="161" t="str">
        <f>IF('Equipment List'!$C143=BK$2,'Equipment List'!$I143,"")</f>
        <v/>
      </c>
      <c r="BM143" s="160" t="str">
        <f>IF('Equipment List'!$C143=BN$2,'Equipment List'!$D143,"")</f>
        <v/>
      </c>
      <c r="BN143" s="161" t="str">
        <f>IF('Equipment List'!$C143=BN$2,'Equipment List'!$K143,"")</f>
        <v/>
      </c>
      <c r="BO143" s="161" t="str">
        <f>IF('Equipment List'!$C143=BN$2,'Equipment List'!$I143,"")</f>
        <v/>
      </c>
      <c r="BP143" s="160" t="str">
        <f>IF('Equipment List'!$C143=BQ$2,'Equipment List'!$D143,"")</f>
        <v/>
      </c>
      <c r="BQ143" s="161" t="str">
        <f>IF('Equipment List'!$C143=BQ$2,'Equipment List'!$K143,"")</f>
        <v/>
      </c>
      <c r="BR143" s="161" t="str">
        <f>IF('Equipment List'!$C143=BQ$2,'Equipment List'!$I143,"")</f>
        <v/>
      </c>
      <c r="BS143" s="160" t="str">
        <f>IF('Equipment List'!$C143=BT$2,'Equipment List'!$D143,"")</f>
        <v/>
      </c>
      <c r="BT143" s="161" t="str">
        <f>IF('Equipment List'!$C143=BT$2,'Equipment List'!$K143,"")</f>
        <v/>
      </c>
      <c r="BU143" s="161" t="str">
        <f>IF('Equipment List'!$C143=BT$2,'Equipment List'!$I143,"")</f>
        <v/>
      </c>
      <c r="BV143" s="160" t="str">
        <f>IF('Equipment List'!$C143=BW$2,'Equipment List'!$D143,"")</f>
        <v/>
      </c>
      <c r="BW143" s="161" t="str">
        <f>IF('Equipment List'!$C143=BW$2,'Equipment List'!$K143,"")</f>
        <v/>
      </c>
      <c r="BX143" s="161" t="str">
        <f>IF('Equipment List'!$C143=BW$2,'Equipment List'!$I143,"")</f>
        <v/>
      </c>
      <c r="BY143" s="141"/>
      <c r="BZ143" s="141"/>
    </row>
    <row r="144" spans="5:78" x14ac:dyDescent="0.2">
      <c r="E144" s="160" t="str">
        <f>IF('Equipment List'!$C144=F$2,'Equipment List'!$D144,"")</f>
        <v/>
      </c>
      <c r="F144" s="161" t="str">
        <f>IF('Equipment List'!$C144=F$2,'Equipment List'!$K144,"")</f>
        <v/>
      </c>
      <c r="G144" s="161" t="str">
        <f>IF('Equipment List'!$C144=F$2,'Equipment List'!$I144,"")</f>
        <v/>
      </c>
      <c r="H144" s="160" t="str">
        <f>IF('Equipment List'!$C144=I$2,'Equipment List'!$D144,"")</f>
        <v/>
      </c>
      <c r="I144" s="161" t="str">
        <f>IF('Equipment List'!$C144=I$2,'Equipment List'!$K144,"")</f>
        <v/>
      </c>
      <c r="J144" s="161" t="str">
        <f>IF('Equipment List'!$C144=I$2,'Equipment List'!$I144,"")</f>
        <v/>
      </c>
      <c r="K144" s="160" t="str">
        <f>IF('Equipment List'!$C144=L$2,'Equipment List'!$D144,"")</f>
        <v/>
      </c>
      <c r="L144" s="161" t="str">
        <f>IF('Equipment List'!$C144=L$2,'Equipment List'!$K144,"")</f>
        <v/>
      </c>
      <c r="M144" s="161" t="str">
        <f>IF('Equipment List'!$C144=L$2,'Equipment List'!$I144,"")</f>
        <v/>
      </c>
      <c r="N144" s="160" t="str">
        <f>IF('Equipment List'!$C144=O$2,'Equipment List'!$D144,"")</f>
        <v/>
      </c>
      <c r="O144" s="161" t="str">
        <f>IF('Equipment List'!$C144=O$2,'Equipment List'!$K144,"")</f>
        <v/>
      </c>
      <c r="P144" s="161" t="str">
        <f>IF('Equipment List'!$C144=O$2,'Equipment List'!$I144,"")</f>
        <v/>
      </c>
      <c r="Q144" s="160" t="str">
        <f>IF('Equipment List'!$C144=R$2,'Equipment List'!$D144,"")</f>
        <v/>
      </c>
      <c r="R144" s="161" t="str">
        <f>IF('Equipment List'!$C144=R$2,'Equipment List'!$K144,"")</f>
        <v/>
      </c>
      <c r="S144" s="161" t="str">
        <f>IF('Equipment List'!$C144=R$2,'Equipment List'!$I144,"")</f>
        <v/>
      </c>
      <c r="T144" s="160" t="str">
        <f>IF('Equipment List'!$C144=U$2,'Equipment List'!$D144,"")</f>
        <v/>
      </c>
      <c r="U144" s="161" t="str">
        <f>IF('Equipment List'!$C144=U$2,'Equipment List'!$K144,"")</f>
        <v/>
      </c>
      <c r="V144" s="161" t="str">
        <f>IF('Equipment List'!$C144=U$2,'Equipment List'!$I144,"")</f>
        <v/>
      </c>
      <c r="W144" s="160" t="str">
        <f>IF('Equipment List'!$C144=X$2,'Equipment List'!$D144,"")</f>
        <v/>
      </c>
      <c r="X144" s="161" t="str">
        <f>IF('Equipment List'!$C144=X$2,'Equipment List'!$K144,"")</f>
        <v/>
      </c>
      <c r="Y144" s="161" t="str">
        <f>IF('Equipment List'!$C144=X$2,'Equipment List'!$I144,"")</f>
        <v/>
      </c>
      <c r="Z144" s="160" t="str">
        <f>IF('Equipment List'!$C144=AA$2,'Equipment List'!$D144,"")</f>
        <v/>
      </c>
      <c r="AA144" s="161" t="str">
        <f>IF('Equipment List'!$C144=AA$2,'Equipment List'!$K144,"")</f>
        <v/>
      </c>
      <c r="AB144" s="161" t="str">
        <f>IF('Equipment List'!$C144=AA$2,'Equipment List'!$I144,"")</f>
        <v/>
      </c>
      <c r="AC144" s="160" t="str">
        <f>IF('Equipment List'!$C144=AD$2,'Equipment List'!$D144,"")</f>
        <v/>
      </c>
      <c r="AD144" s="161" t="str">
        <f>IF('Equipment List'!$C144=AD$2,'Equipment List'!$K144,"")</f>
        <v/>
      </c>
      <c r="AE144" s="161" t="str">
        <f>IF('Equipment List'!$C144=AD$2,'Equipment List'!$I144,"")</f>
        <v/>
      </c>
      <c r="AF144" s="160" t="str">
        <f>IF('Equipment List'!$C144=AG$2,'Equipment List'!$D144,"")</f>
        <v/>
      </c>
      <c r="AG144" s="161" t="str">
        <f>IF('Equipment List'!$C144=AG$2,'Equipment List'!$K144,"")</f>
        <v/>
      </c>
      <c r="AH144" s="161" t="str">
        <f>IF('Equipment List'!$C144=AG$2,'Equipment List'!$I144,"")</f>
        <v/>
      </c>
      <c r="AI144" s="160" t="str">
        <f>IF('Equipment List'!$C144=AJ$2,'Equipment List'!$D144,"")</f>
        <v/>
      </c>
      <c r="AJ144" s="161" t="str">
        <f>IF('Equipment List'!$C144=AJ$2,'Equipment List'!$K144,"")</f>
        <v/>
      </c>
      <c r="AK144" s="161" t="str">
        <f>IF('Equipment List'!$C144=AJ$2,'Equipment List'!$I144,"")</f>
        <v/>
      </c>
      <c r="AL144" s="160" t="str">
        <f>IF('Equipment List'!$C144=AM$2,'Equipment List'!$D144,"")</f>
        <v/>
      </c>
      <c r="AM144" s="161" t="str">
        <f>IF('Equipment List'!$C144=AM$2,'Equipment List'!$K144,"")</f>
        <v/>
      </c>
      <c r="AN144" s="161" t="str">
        <f>IF('Equipment List'!$C144=AM$2,'Equipment List'!$I144,"")</f>
        <v/>
      </c>
      <c r="AO144" s="160" t="str">
        <f>IF('Equipment List'!$C144=AP$2,'Equipment List'!$D144,"")</f>
        <v/>
      </c>
      <c r="AP144" s="161" t="str">
        <f>IF('Equipment List'!$C144=AP$2,'Equipment List'!$K144,"")</f>
        <v/>
      </c>
      <c r="AQ144" s="161" t="str">
        <f>IF('Equipment List'!$C144=AP$2,'Equipment List'!$I144,"")</f>
        <v/>
      </c>
      <c r="AR144" s="160" t="str">
        <f>IF('Equipment List'!$C144=AS$2,'Equipment List'!$D144,"")</f>
        <v/>
      </c>
      <c r="AS144" s="161" t="str">
        <f>IF('Equipment List'!$C144=AS$2,'Equipment List'!$K144,"")</f>
        <v/>
      </c>
      <c r="AT144" s="161" t="str">
        <f>IF('Equipment List'!$C144=AS$2,'Equipment List'!$I144,"")</f>
        <v/>
      </c>
      <c r="AU144" s="160" t="str">
        <f>IF('Equipment List'!$C144=AV$2,'Equipment List'!$D144,"")</f>
        <v/>
      </c>
      <c r="AV144" s="161" t="str">
        <f>IF('Equipment List'!$C144=AV$2,'Equipment List'!$K144,"")</f>
        <v/>
      </c>
      <c r="AW144" s="161" t="str">
        <f>IF('Equipment List'!$C144=AV$2,'Equipment List'!$I144,"")</f>
        <v/>
      </c>
      <c r="AX144" s="160" t="str">
        <f>IF('Equipment List'!$C144=AY$2,'Equipment List'!$D144,"")</f>
        <v/>
      </c>
      <c r="AY144" s="161" t="str">
        <f>IF('Equipment List'!$C144=AY$2,'Equipment List'!$K144,"")</f>
        <v/>
      </c>
      <c r="AZ144" s="161" t="str">
        <f>IF('Equipment List'!$C144=AY$2,'Equipment List'!$I144,"")</f>
        <v/>
      </c>
      <c r="BA144" s="160" t="str">
        <f>IF('Equipment List'!$C144=BB$2,'Equipment List'!$D144,"")</f>
        <v/>
      </c>
      <c r="BB144" s="161" t="str">
        <f>IF('Equipment List'!$C144=BB$2,'Equipment List'!$K144,"")</f>
        <v/>
      </c>
      <c r="BC144" s="161" t="str">
        <f>IF('Equipment List'!$C144=BB$2,'Equipment List'!$I144,"")</f>
        <v/>
      </c>
      <c r="BD144" s="160" t="str">
        <f>IF('Equipment List'!$C144=BE$2,'Equipment List'!$D144,"")</f>
        <v/>
      </c>
      <c r="BE144" s="161" t="str">
        <f>IF('Equipment List'!$C144=BE$2,'Equipment List'!$K144,"")</f>
        <v/>
      </c>
      <c r="BF144" s="161" t="str">
        <f>IF('Equipment List'!$C144=BE$2,'Equipment List'!$I144,"")</f>
        <v/>
      </c>
      <c r="BG144" s="160" t="str">
        <f>IF('Equipment List'!$C144=BH$2,'Equipment List'!$D144,"")</f>
        <v/>
      </c>
      <c r="BH144" s="161" t="str">
        <f>IF('Equipment List'!$C144=BH$2,'Equipment List'!$K144,"")</f>
        <v/>
      </c>
      <c r="BI144" s="161" t="str">
        <f>IF('Equipment List'!$C144=BH$2,'Equipment List'!$I144,"")</f>
        <v/>
      </c>
      <c r="BJ144" s="160" t="str">
        <f>IF('Equipment List'!$C144=BK$2,'Equipment List'!$D144,"")</f>
        <v/>
      </c>
      <c r="BK144" s="161" t="str">
        <f>IF('Equipment List'!$C144=BK$2,'Equipment List'!$K144,"")</f>
        <v/>
      </c>
      <c r="BL144" s="161" t="str">
        <f>IF('Equipment List'!$C144=BK$2,'Equipment List'!$I144,"")</f>
        <v/>
      </c>
      <c r="BM144" s="160" t="str">
        <f>IF('Equipment List'!$C144=BN$2,'Equipment List'!$D144,"")</f>
        <v/>
      </c>
      <c r="BN144" s="161" t="str">
        <f>IF('Equipment List'!$C144=BN$2,'Equipment List'!$K144,"")</f>
        <v/>
      </c>
      <c r="BO144" s="161" t="str">
        <f>IF('Equipment List'!$C144=BN$2,'Equipment List'!$I144,"")</f>
        <v/>
      </c>
      <c r="BP144" s="160" t="str">
        <f>IF('Equipment List'!$C144=BQ$2,'Equipment List'!$D144,"")</f>
        <v/>
      </c>
      <c r="BQ144" s="161" t="str">
        <f>IF('Equipment List'!$C144=BQ$2,'Equipment List'!$K144,"")</f>
        <v/>
      </c>
      <c r="BR144" s="161" t="str">
        <f>IF('Equipment List'!$C144=BQ$2,'Equipment List'!$I144,"")</f>
        <v/>
      </c>
      <c r="BS144" s="160" t="str">
        <f>IF('Equipment List'!$C144=BT$2,'Equipment List'!$D144,"")</f>
        <v/>
      </c>
      <c r="BT144" s="161" t="str">
        <f>IF('Equipment List'!$C144=BT$2,'Equipment List'!$K144,"")</f>
        <v/>
      </c>
      <c r="BU144" s="161" t="str">
        <f>IF('Equipment List'!$C144=BT$2,'Equipment List'!$I144,"")</f>
        <v/>
      </c>
      <c r="BV144" s="160" t="str">
        <f>IF('Equipment List'!$C144=BW$2,'Equipment List'!$D144,"")</f>
        <v/>
      </c>
      <c r="BW144" s="161" t="str">
        <f>IF('Equipment List'!$C144=BW$2,'Equipment List'!$K144,"")</f>
        <v/>
      </c>
      <c r="BX144" s="161" t="str">
        <f>IF('Equipment List'!$C144=BW$2,'Equipment List'!$I144,"")</f>
        <v/>
      </c>
      <c r="BY144" s="141"/>
      <c r="BZ144" s="141"/>
    </row>
    <row r="145" spans="5:78" x14ac:dyDescent="0.2">
      <c r="E145" s="160" t="str">
        <f>IF('Equipment List'!$C145=F$2,'Equipment List'!$D145,"")</f>
        <v/>
      </c>
      <c r="F145" s="161" t="str">
        <f>IF('Equipment List'!$C145=F$2,'Equipment List'!$K145,"")</f>
        <v/>
      </c>
      <c r="G145" s="161" t="str">
        <f>IF('Equipment List'!$C145=F$2,'Equipment List'!$I145,"")</f>
        <v/>
      </c>
      <c r="H145" s="160" t="str">
        <f>IF('Equipment List'!$C145=I$2,'Equipment List'!$D145,"")</f>
        <v/>
      </c>
      <c r="I145" s="161" t="str">
        <f>IF('Equipment List'!$C145=I$2,'Equipment List'!$K145,"")</f>
        <v/>
      </c>
      <c r="J145" s="161" t="str">
        <f>IF('Equipment List'!$C145=I$2,'Equipment List'!$I145,"")</f>
        <v/>
      </c>
      <c r="K145" s="160" t="str">
        <f>IF('Equipment List'!$C145=L$2,'Equipment List'!$D145,"")</f>
        <v/>
      </c>
      <c r="L145" s="161" t="str">
        <f>IF('Equipment List'!$C145=L$2,'Equipment List'!$K145,"")</f>
        <v/>
      </c>
      <c r="M145" s="161" t="str">
        <f>IF('Equipment List'!$C145=L$2,'Equipment List'!$I145,"")</f>
        <v/>
      </c>
      <c r="N145" s="160" t="str">
        <f>IF('Equipment List'!$C145=O$2,'Equipment List'!$D145,"")</f>
        <v/>
      </c>
      <c r="O145" s="161" t="str">
        <f>IF('Equipment List'!$C145=O$2,'Equipment List'!$K145,"")</f>
        <v/>
      </c>
      <c r="P145" s="161" t="str">
        <f>IF('Equipment List'!$C145=O$2,'Equipment List'!$I145,"")</f>
        <v/>
      </c>
      <c r="Q145" s="160" t="str">
        <f>IF('Equipment List'!$C145=R$2,'Equipment List'!$D145,"")</f>
        <v/>
      </c>
      <c r="R145" s="161" t="str">
        <f>IF('Equipment List'!$C145=R$2,'Equipment List'!$K145,"")</f>
        <v/>
      </c>
      <c r="S145" s="161" t="str">
        <f>IF('Equipment List'!$C145=R$2,'Equipment List'!$I145,"")</f>
        <v/>
      </c>
      <c r="T145" s="160" t="str">
        <f>IF('Equipment List'!$C145=U$2,'Equipment List'!$D145,"")</f>
        <v/>
      </c>
      <c r="U145" s="161" t="str">
        <f>IF('Equipment List'!$C145=U$2,'Equipment List'!$K145,"")</f>
        <v/>
      </c>
      <c r="V145" s="161" t="str">
        <f>IF('Equipment List'!$C145=U$2,'Equipment List'!$I145,"")</f>
        <v/>
      </c>
      <c r="W145" s="160" t="str">
        <f>IF('Equipment List'!$C145=X$2,'Equipment List'!$D145,"")</f>
        <v/>
      </c>
      <c r="X145" s="161" t="str">
        <f>IF('Equipment List'!$C145=X$2,'Equipment List'!$K145,"")</f>
        <v/>
      </c>
      <c r="Y145" s="161" t="str">
        <f>IF('Equipment List'!$C145=X$2,'Equipment List'!$I145,"")</f>
        <v/>
      </c>
      <c r="Z145" s="160" t="str">
        <f>IF('Equipment List'!$C145=AA$2,'Equipment List'!$D145,"")</f>
        <v/>
      </c>
      <c r="AA145" s="161" t="str">
        <f>IF('Equipment List'!$C145=AA$2,'Equipment List'!$K145,"")</f>
        <v/>
      </c>
      <c r="AB145" s="161" t="str">
        <f>IF('Equipment List'!$C145=AA$2,'Equipment List'!$I145,"")</f>
        <v/>
      </c>
      <c r="AC145" s="160" t="str">
        <f>IF('Equipment List'!$C145=AD$2,'Equipment List'!$D145,"")</f>
        <v/>
      </c>
      <c r="AD145" s="161" t="str">
        <f>IF('Equipment List'!$C145=AD$2,'Equipment List'!$K145,"")</f>
        <v/>
      </c>
      <c r="AE145" s="161" t="str">
        <f>IF('Equipment List'!$C145=AD$2,'Equipment List'!$I145,"")</f>
        <v/>
      </c>
      <c r="AF145" s="160" t="str">
        <f>IF('Equipment List'!$C145=AG$2,'Equipment List'!$D145,"")</f>
        <v/>
      </c>
      <c r="AG145" s="161" t="str">
        <f>IF('Equipment List'!$C145=AG$2,'Equipment List'!$K145,"")</f>
        <v/>
      </c>
      <c r="AH145" s="161" t="str">
        <f>IF('Equipment List'!$C145=AG$2,'Equipment List'!$I145,"")</f>
        <v/>
      </c>
      <c r="AI145" s="160" t="str">
        <f>IF('Equipment List'!$C145=AJ$2,'Equipment List'!$D145,"")</f>
        <v/>
      </c>
      <c r="AJ145" s="161" t="str">
        <f>IF('Equipment List'!$C145=AJ$2,'Equipment List'!$K145,"")</f>
        <v/>
      </c>
      <c r="AK145" s="161" t="str">
        <f>IF('Equipment List'!$C145=AJ$2,'Equipment List'!$I145,"")</f>
        <v/>
      </c>
      <c r="AL145" s="160" t="str">
        <f>IF('Equipment List'!$C145=AM$2,'Equipment List'!$D145,"")</f>
        <v/>
      </c>
      <c r="AM145" s="161" t="str">
        <f>IF('Equipment List'!$C145=AM$2,'Equipment List'!$K145,"")</f>
        <v/>
      </c>
      <c r="AN145" s="161" t="str">
        <f>IF('Equipment List'!$C145=AM$2,'Equipment List'!$I145,"")</f>
        <v/>
      </c>
      <c r="AO145" s="160" t="str">
        <f>IF('Equipment List'!$C145=AP$2,'Equipment List'!$D145,"")</f>
        <v/>
      </c>
      <c r="AP145" s="161" t="str">
        <f>IF('Equipment List'!$C145=AP$2,'Equipment List'!$K145,"")</f>
        <v/>
      </c>
      <c r="AQ145" s="161" t="str">
        <f>IF('Equipment List'!$C145=AP$2,'Equipment List'!$I145,"")</f>
        <v/>
      </c>
      <c r="AR145" s="160" t="str">
        <f>IF('Equipment List'!$C145=AS$2,'Equipment List'!$D145,"")</f>
        <v/>
      </c>
      <c r="AS145" s="161" t="str">
        <f>IF('Equipment List'!$C145=AS$2,'Equipment List'!$K145,"")</f>
        <v/>
      </c>
      <c r="AT145" s="161" t="str">
        <f>IF('Equipment List'!$C145=AS$2,'Equipment List'!$I145,"")</f>
        <v/>
      </c>
      <c r="AU145" s="160" t="str">
        <f>IF('Equipment List'!$C145=AV$2,'Equipment List'!$D145,"")</f>
        <v/>
      </c>
      <c r="AV145" s="161" t="str">
        <f>IF('Equipment List'!$C145=AV$2,'Equipment List'!$K145,"")</f>
        <v/>
      </c>
      <c r="AW145" s="161" t="str">
        <f>IF('Equipment List'!$C145=AV$2,'Equipment List'!$I145,"")</f>
        <v/>
      </c>
      <c r="AX145" s="160" t="str">
        <f>IF('Equipment List'!$C145=AY$2,'Equipment List'!$D145,"")</f>
        <v/>
      </c>
      <c r="AY145" s="161" t="str">
        <f>IF('Equipment List'!$C145=AY$2,'Equipment List'!$K145,"")</f>
        <v/>
      </c>
      <c r="AZ145" s="161" t="str">
        <f>IF('Equipment List'!$C145=AY$2,'Equipment List'!$I145,"")</f>
        <v/>
      </c>
      <c r="BA145" s="160" t="str">
        <f>IF('Equipment List'!$C145=BB$2,'Equipment List'!$D145,"")</f>
        <v/>
      </c>
      <c r="BB145" s="161" t="str">
        <f>IF('Equipment List'!$C145=BB$2,'Equipment List'!$K145,"")</f>
        <v/>
      </c>
      <c r="BC145" s="161" t="str">
        <f>IF('Equipment List'!$C145=BB$2,'Equipment List'!$I145,"")</f>
        <v/>
      </c>
      <c r="BD145" s="160" t="str">
        <f>IF('Equipment List'!$C145=BE$2,'Equipment List'!$D145,"")</f>
        <v/>
      </c>
      <c r="BE145" s="161" t="str">
        <f>IF('Equipment List'!$C145=BE$2,'Equipment List'!$K145,"")</f>
        <v/>
      </c>
      <c r="BF145" s="161" t="str">
        <f>IF('Equipment List'!$C145=BE$2,'Equipment List'!$I145,"")</f>
        <v/>
      </c>
      <c r="BG145" s="160" t="str">
        <f>IF('Equipment List'!$C145=BH$2,'Equipment List'!$D145,"")</f>
        <v/>
      </c>
      <c r="BH145" s="161" t="str">
        <f>IF('Equipment List'!$C145=BH$2,'Equipment List'!$K145,"")</f>
        <v/>
      </c>
      <c r="BI145" s="161" t="str">
        <f>IF('Equipment List'!$C145=BH$2,'Equipment List'!$I145,"")</f>
        <v/>
      </c>
      <c r="BJ145" s="160" t="str">
        <f>IF('Equipment List'!$C145=BK$2,'Equipment List'!$D145,"")</f>
        <v/>
      </c>
      <c r="BK145" s="161" t="str">
        <f>IF('Equipment List'!$C145=BK$2,'Equipment List'!$K145,"")</f>
        <v/>
      </c>
      <c r="BL145" s="161" t="str">
        <f>IF('Equipment List'!$C145=BK$2,'Equipment List'!$I145,"")</f>
        <v/>
      </c>
      <c r="BM145" s="160" t="str">
        <f>IF('Equipment List'!$C145=BN$2,'Equipment List'!$D145,"")</f>
        <v/>
      </c>
      <c r="BN145" s="161" t="str">
        <f>IF('Equipment List'!$C145=BN$2,'Equipment List'!$K145,"")</f>
        <v/>
      </c>
      <c r="BO145" s="161" t="str">
        <f>IF('Equipment List'!$C145=BN$2,'Equipment List'!$I145,"")</f>
        <v/>
      </c>
      <c r="BP145" s="160" t="str">
        <f>IF('Equipment List'!$C145=BQ$2,'Equipment List'!$D145,"")</f>
        <v/>
      </c>
      <c r="BQ145" s="161" t="str">
        <f>IF('Equipment List'!$C145=BQ$2,'Equipment List'!$K145,"")</f>
        <v/>
      </c>
      <c r="BR145" s="161" t="str">
        <f>IF('Equipment List'!$C145=BQ$2,'Equipment List'!$I145,"")</f>
        <v/>
      </c>
      <c r="BS145" s="160" t="str">
        <f>IF('Equipment List'!$C145=BT$2,'Equipment List'!$D145,"")</f>
        <v/>
      </c>
      <c r="BT145" s="161" t="str">
        <f>IF('Equipment List'!$C145=BT$2,'Equipment List'!$K145,"")</f>
        <v/>
      </c>
      <c r="BU145" s="161" t="str">
        <f>IF('Equipment List'!$C145=BT$2,'Equipment List'!$I145,"")</f>
        <v/>
      </c>
      <c r="BV145" s="160" t="str">
        <f>IF('Equipment List'!$C145=BW$2,'Equipment List'!$D145,"")</f>
        <v/>
      </c>
      <c r="BW145" s="161" t="str">
        <f>IF('Equipment List'!$C145=BW$2,'Equipment List'!$K145,"")</f>
        <v/>
      </c>
      <c r="BX145" s="161" t="str">
        <f>IF('Equipment List'!$C145=BW$2,'Equipment List'!$I145,"")</f>
        <v/>
      </c>
      <c r="BY145" s="141"/>
      <c r="BZ145" s="141"/>
    </row>
    <row r="146" spans="5:78" x14ac:dyDescent="0.2">
      <c r="E146" s="160" t="str">
        <f>IF('Equipment List'!$C146=F$2,'Equipment List'!$D146,"")</f>
        <v/>
      </c>
      <c r="F146" s="161" t="str">
        <f>IF('Equipment List'!$C146=F$2,'Equipment List'!$K146,"")</f>
        <v/>
      </c>
      <c r="G146" s="161" t="str">
        <f>IF('Equipment List'!$C146=F$2,'Equipment List'!$I146,"")</f>
        <v/>
      </c>
      <c r="H146" s="160" t="str">
        <f>IF('Equipment List'!$C146=I$2,'Equipment List'!$D146,"")</f>
        <v/>
      </c>
      <c r="I146" s="161" t="str">
        <f>IF('Equipment List'!$C146=I$2,'Equipment List'!$K146,"")</f>
        <v/>
      </c>
      <c r="J146" s="161" t="str">
        <f>IF('Equipment List'!$C146=I$2,'Equipment List'!$I146,"")</f>
        <v/>
      </c>
      <c r="K146" s="160" t="str">
        <f>IF('Equipment List'!$C146=L$2,'Equipment List'!$D146,"")</f>
        <v/>
      </c>
      <c r="L146" s="161" t="str">
        <f>IF('Equipment List'!$C146=L$2,'Equipment List'!$K146,"")</f>
        <v/>
      </c>
      <c r="M146" s="161" t="str">
        <f>IF('Equipment List'!$C146=L$2,'Equipment List'!$I146,"")</f>
        <v/>
      </c>
      <c r="N146" s="160" t="str">
        <f>IF('Equipment List'!$C146=O$2,'Equipment List'!$D146,"")</f>
        <v/>
      </c>
      <c r="O146" s="161" t="str">
        <f>IF('Equipment List'!$C146=O$2,'Equipment List'!$K146,"")</f>
        <v/>
      </c>
      <c r="P146" s="161" t="str">
        <f>IF('Equipment List'!$C146=O$2,'Equipment List'!$I146,"")</f>
        <v/>
      </c>
      <c r="Q146" s="160" t="str">
        <f>IF('Equipment List'!$C146=R$2,'Equipment List'!$D146,"")</f>
        <v/>
      </c>
      <c r="R146" s="161" t="str">
        <f>IF('Equipment List'!$C146=R$2,'Equipment List'!$K146,"")</f>
        <v/>
      </c>
      <c r="S146" s="161" t="str">
        <f>IF('Equipment List'!$C146=R$2,'Equipment List'!$I146,"")</f>
        <v/>
      </c>
      <c r="T146" s="160" t="str">
        <f>IF('Equipment List'!$C146=U$2,'Equipment List'!$D146,"")</f>
        <v/>
      </c>
      <c r="U146" s="161" t="str">
        <f>IF('Equipment List'!$C146=U$2,'Equipment List'!$K146,"")</f>
        <v/>
      </c>
      <c r="V146" s="161" t="str">
        <f>IF('Equipment List'!$C146=U$2,'Equipment List'!$I146,"")</f>
        <v/>
      </c>
      <c r="W146" s="160" t="str">
        <f>IF('Equipment List'!$C146=X$2,'Equipment List'!$D146,"")</f>
        <v/>
      </c>
      <c r="X146" s="161" t="str">
        <f>IF('Equipment List'!$C146=X$2,'Equipment List'!$K146,"")</f>
        <v/>
      </c>
      <c r="Y146" s="161" t="str">
        <f>IF('Equipment List'!$C146=X$2,'Equipment List'!$I146,"")</f>
        <v/>
      </c>
      <c r="Z146" s="160" t="str">
        <f>IF('Equipment List'!$C146=AA$2,'Equipment List'!$D146,"")</f>
        <v/>
      </c>
      <c r="AA146" s="161" t="str">
        <f>IF('Equipment List'!$C146=AA$2,'Equipment List'!$K146,"")</f>
        <v/>
      </c>
      <c r="AB146" s="161" t="str">
        <f>IF('Equipment List'!$C146=AA$2,'Equipment List'!$I146,"")</f>
        <v/>
      </c>
      <c r="AC146" s="160" t="str">
        <f>IF('Equipment List'!$C146=AD$2,'Equipment List'!$D146,"")</f>
        <v/>
      </c>
      <c r="AD146" s="161" t="str">
        <f>IF('Equipment List'!$C146=AD$2,'Equipment List'!$K146,"")</f>
        <v/>
      </c>
      <c r="AE146" s="161" t="str">
        <f>IF('Equipment List'!$C146=AD$2,'Equipment List'!$I146,"")</f>
        <v/>
      </c>
      <c r="AF146" s="160" t="str">
        <f>IF('Equipment List'!$C146=AG$2,'Equipment List'!$D146,"")</f>
        <v/>
      </c>
      <c r="AG146" s="161" t="str">
        <f>IF('Equipment List'!$C146=AG$2,'Equipment List'!$K146,"")</f>
        <v/>
      </c>
      <c r="AH146" s="161" t="str">
        <f>IF('Equipment List'!$C146=AG$2,'Equipment List'!$I146,"")</f>
        <v/>
      </c>
      <c r="AI146" s="160" t="str">
        <f>IF('Equipment List'!$C146=AJ$2,'Equipment List'!$D146,"")</f>
        <v/>
      </c>
      <c r="AJ146" s="161" t="str">
        <f>IF('Equipment List'!$C146=AJ$2,'Equipment List'!$K146,"")</f>
        <v/>
      </c>
      <c r="AK146" s="161" t="str">
        <f>IF('Equipment List'!$C146=AJ$2,'Equipment List'!$I146,"")</f>
        <v/>
      </c>
      <c r="AL146" s="160" t="str">
        <f>IF('Equipment List'!$C146=AM$2,'Equipment List'!$D146,"")</f>
        <v/>
      </c>
      <c r="AM146" s="161" t="str">
        <f>IF('Equipment List'!$C146=AM$2,'Equipment List'!$K146,"")</f>
        <v/>
      </c>
      <c r="AN146" s="161" t="str">
        <f>IF('Equipment List'!$C146=AM$2,'Equipment List'!$I146,"")</f>
        <v/>
      </c>
      <c r="AO146" s="160" t="str">
        <f>IF('Equipment List'!$C146=AP$2,'Equipment List'!$D146,"")</f>
        <v/>
      </c>
      <c r="AP146" s="161" t="str">
        <f>IF('Equipment List'!$C146=AP$2,'Equipment List'!$K146,"")</f>
        <v/>
      </c>
      <c r="AQ146" s="161" t="str">
        <f>IF('Equipment List'!$C146=AP$2,'Equipment List'!$I146,"")</f>
        <v/>
      </c>
      <c r="AR146" s="160" t="str">
        <f>IF('Equipment List'!$C146=AS$2,'Equipment List'!$D146,"")</f>
        <v/>
      </c>
      <c r="AS146" s="161" t="str">
        <f>IF('Equipment List'!$C146=AS$2,'Equipment List'!$K146,"")</f>
        <v/>
      </c>
      <c r="AT146" s="161" t="str">
        <f>IF('Equipment List'!$C146=AS$2,'Equipment List'!$I146,"")</f>
        <v/>
      </c>
      <c r="AU146" s="160" t="str">
        <f>IF('Equipment List'!$C146=AV$2,'Equipment List'!$D146,"")</f>
        <v/>
      </c>
      <c r="AV146" s="161" t="str">
        <f>IF('Equipment List'!$C146=AV$2,'Equipment List'!$K146,"")</f>
        <v/>
      </c>
      <c r="AW146" s="161" t="str">
        <f>IF('Equipment List'!$C146=AV$2,'Equipment List'!$I146,"")</f>
        <v/>
      </c>
      <c r="AX146" s="160" t="str">
        <f>IF('Equipment List'!$C146=AY$2,'Equipment List'!$D146,"")</f>
        <v/>
      </c>
      <c r="AY146" s="161" t="str">
        <f>IF('Equipment List'!$C146=AY$2,'Equipment List'!$K146,"")</f>
        <v/>
      </c>
      <c r="AZ146" s="161" t="str">
        <f>IF('Equipment List'!$C146=AY$2,'Equipment List'!$I146,"")</f>
        <v/>
      </c>
      <c r="BA146" s="160" t="str">
        <f>IF('Equipment List'!$C146=BB$2,'Equipment List'!$D146,"")</f>
        <v/>
      </c>
      <c r="BB146" s="161" t="str">
        <f>IF('Equipment List'!$C146=BB$2,'Equipment List'!$K146,"")</f>
        <v/>
      </c>
      <c r="BC146" s="161" t="str">
        <f>IF('Equipment List'!$C146=BB$2,'Equipment List'!$I146,"")</f>
        <v/>
      </c>
      <c r="BD146" s="160" t="str">
        <f>IF('Equipment List'!$C146=BE$2,'Equipment List'!$D146,"")</f>
        <v/>
      </c>
      <c r="BE146" s="161" t="str">
        <f>IF('Equipment List'!$C146=BE$2,'Equipment List'!$K146,"")</f>
        <v/>
      </c>
      <c r="BF146" s="161" t="str">
        <f>IF('Equipment List'!$C146=BE$2,'Equipment List'!$I146,"")</f>
        <v/>
      </c>
      <c r="BG146" s="160" t="str">
        <f>IF('Equipment List'!$C146=BH$2,'Equipment List'!$D146,"")</f>
        <v/>
      </c>
      <c r="BH146" s="161" t="str">
        <f>IF('Equipment List'!$C146=BH$2,'Equipment List'!$K146,"")</f>
        <v/>
      </c>
      <c r="BI146" s="161" t="str">
        <f>IF('Equipment List'!$C146=BH$2,'Equipment List'!$I146,"")</f>
        <v/>
      </c>
      <c r="BJ146" s="160" t="str">
        <f>IF('Equipment List'!$C146=BK$2,'Equipment List'!$D146,"")</f>
        <v/>
      </c>
      <c r="BK146" s="161" t="str">
        <f>IF('Equipment List'!$C146=BK$2,'Equipment List'!$K146,"")</f>
        <v/>
      </c>
      <c r="BL146" s="161" t="str">
        <f>IF('Equipment List'!$C146=BK$2,'Equipment List'!$I146,"")</f>
        <v/>
      </c>
      <c r="BM146" s="160" t="str">
        <f>IF('Equipment List'!$C146=BN$2,'Equipment List'!$D146,"")</f>
        <v/>
      </c>
      <c r="BN146" s="161" t="str">
        <f>IF('Equipment List'!$C146=BN$2,'Equipment List'!$K146,"")</f>
        <v/>
      </c>
      <c r="BO146" s="161" t="str">
        <f>IF('Equipment List'!$C146=BN$2,'Equipment List'!$I146,"")</f>
        <v/>
      </c>
      <c r="BP146" s="160" t="str">
        <f>IF('Equipment List'!$C146=BQ$2,'Equipment List'!$D146,"")</f>
        <v/>
      </c>
      <c r="BQ146" s="161" t="str">
        <f>IF('Equipment List'!$C146=BQ$2,'Equipment List'!$K146,"")</f>
        <v/>
      </c>
      <c r="BR146" s="161" t="str">
        <f>IF('Equipment List'!$C146=BQ$2,'Equipment List'!$I146,"")</f>
        <v/>
      </c>
      <c r="BS146" s="160" t="str">
        <f>IF('Equipment List'!$C146=BT$2,'Equipment List'!$D146,"")</f>
        <v/>
      </c>
      <c r="BT146" s="161" t="str">
        <f>IF('Equipment List'!$C146=BT$2,'Equipment List'!$K146,"")</f>
        <v/>
      </c>
      <c r="BU146" s="161" t="str">
        <f>IF('Equipment List'!$C146=BT$2,'Equipment List'!$I146,"")</f>
        <v/>
      </c>
      <c r="BV146" s="160" t="str">
        <f>IF('Equipment List'!$C146=BW$2,'Equipment List'!$D146,"")</f>
        <v/>
      </c>
      <c r="BW146" s="161" t="str">
        <f>IF('Equipment List'!$C146=BW$2,'Equipment List'!$K146,"")</f>
        <v/>
      </c>
      <c r="BX146" s="161" t="str">
        <f>IF('Equipment List'!$C146=BW$2,'Equipment List'!$I146,"")</f>
        <v/>
      </c>
      <c r="BY146" s="141"/>
      <c r="BZ146" s="141"/>
    </row>
    <row r="147" spans="5:78" x14ac:dyDescent="0.2">
      <c r="E147" s="160" t="str">
        <f>IF('Equipment List'!$C147=F$2,'Equipment List'!$D147,"")</f>
        <v/>
      </c>
      <c r="F147" s="161" t="str">
        <f>IF('Equipment List'!$C147=F$2,'Equipment List'!$K147,"")</f>
        <v/>
      </c>
      <c r="G147" s="161" t="str">
        <f>IF('Equipment List'!$C147=F$2,'Equipment List'!$I147,"")</f>
        <v/>
      </c>
      <c r="H147" s="160" t="str">
        <f>IF('Equipment List'!$C147=I$2,'Equipment List'!$D147,"")</f>
        <v/>
      </c>
      <c r="I147" s="161" t="str">
        <f>IF('Equipment List'!$C147=I$2,'Equipment List'!$K147,"")</f>
        <v/>
      </c>
      <c r="J147" s="161" t="str">
        <f>IF('Equipment List'!$C147=I$2,'Equipment List'!$I147,"")</f>
        <v/>
      </c>
      <c r="K147" s="160" t="str">
        <f>IF('Equipment List'!$C147=L$2,'Equipment List'!$D147,"")</f>
        <v/>
      </c>
      <c r="L147" s="161" t="str">
        <f>IF('Equipment List'!$C147=L$2,'Equipment List'!$K147,"")</f>
        <v/>
      </c>
      <c r="M147" s="161" t="str">
        <f>IF('Equipment List'!$C147=L$2,'Equipment List'!$I147,"")</f>
        <v/>
      </c>
      <c r="N147" s="160" t="str">
        <f>IF('Equipment List'!$C147=O$2,'Equipment List'!$D147,"")</f>
        <v/>
      </c>
      <c r="O147" s="161" t="str">
        <f>IF('Equipment List'!$C147=O$2,'Equipment List'!$K147,"")</f>
        <v/>
      </c>
      <c r="P147" s="161" t="str">
        <f>IF('Equipment List'!$C147=O$2,'Equipment List'!$I147,"")</f>
        <v/>
      </c>
      <c r="Q147" s="160" t="str">
        <f>IF('Equipment List'!$C147=R$2,'Equipment List'!$D147,"")</f>
        <v/>
      </c>
      <c r="R147" s="161" t="str">
        <f>IF('Equipment List'!$C147=R$2,'Equipment List'!$K147,"")</f>
        <v/>
      </c>
      <c r="S147" s="161" t="str">
        <f>IF('Equipment List'!$C147=R$2,'Equipment List'!$I147,"")</f>
        <v/>
      </c>
      <c r="T147" s="160" t="str">
        <f>IF('Equipment List'!$C147=U$2,'Equipment List'!$D147,"")</f>
        <v/>
      </c>
      <c r="U147" s="161" t="str">
        <f>IF('Equipment List'!$C147=U$2,'Equipment List'!$K147,"")</f>
        <v/>
      </c>
      <c r="V147" s="161" t="str">
        <f>IF('Equipment List'!$C147=U$2,'Equipment List'!$I147,"")</f>
        <v/>
      </c>
      <c r="W147" s="160" t="str">
        <f>IF('Equipment List'!$C147=X$2,'Equipment List'!$D147,"")</f>
        <v/>
      </c>
      <c r="X147" s="161" t="str">
        <f>IF('Equipment List'!$C147=X$2,'Equipment List'!$K147,"")</f>
        <v/>
      </c>
      <c r="Y147" s="161" t="str">
        <f>IF('Equipment List'!$C147=X$2,'Equipment List'!$I147,"")</f>
        <v/>
      </c>
      <c r="Z147" s="160" t="str">
        <f>IF('Equipment List'!$C147=AA$2,'Equipment List'!$D147,"")</f>
        <v/>
      </c>
      <c r="AA147" s="161" t="str">
        <f>IF('Equipment List'!$C147=AA$2,'Equipment List'!$K147,"")</f>
        <v/>
      </c>
      <c r="AB147" s="161" t="str">
        <f>IF('Equipment List'!$C147=AA$2,'Equipment List'!$I147,"")</f>
        <v/>
      </c>
      <c r="AC147" s="160" t="str">
        <f>IF('Equipment List'!$C147=AD$2,'Equipment List'!$D147,"")</f>
        <v/>
      </c>
      <c r="AD147" s="161" t="str">
        <f>IF('Equipment List'!$C147=AD$2,'Equipment List'!$K147,"")</f>
        <v/>
      </c>
      <c r="AE147" s="161" t="str">
        <f>IF('Equipment List'!$C147=AD$2,'Equipment List'!$I147,"")</f>
        <v/>
      </c>
      <c r="AF147" s="160" t="str">
        <f>IF('Equipment List'!$C147=AG$2,'Equipment List'!$D147,"")</f>
        <v/>
      </c>
      <c r="AG147" s="161" t="str">
        <f>IF('Equipment List'!$C147=AG$2,'Equipment List'!$K147,"")</f>
        <v/>
      </c>
      <c r="AH147" s="161" t="str">
        <f>IF('Equipment List'!$C147=AG$2,'Equipment List'!$I147,"")</f>
        <v/>
      </c>
      <c r="AI147" s="160" t="str">
        <f>IF('Equipment List'!$C147=AJ$2,'Equipment List'!$D147,"")</f>
        <v/>
      </c>
      <c r="AJ147" s="161" t="str">
        <f>IF('Equipment List'!$C147=AJ$2,'Equipment List'!$K147,"")</f>
        <v/>
      </c>
      <c r="AK147" s="161" t="str">
        <f>IF('Equipment List'!$C147=AJ$2,'Equipment List'!$I147,"")</f>
        <v/>
      </c>
      <c r="AL147" s="160" t="str">
        <f>IF('Equipment List'!$C147=AM$2,'Equipment List'!$D147,"")</f>
        <v/>
      </c>
      <c r="AM147" s="161" t="str">
        <f>IF('Equipment List'!$C147=AM$2,'Equipment List'!$K147,"")</f>
        <v/>
      </c>
      <c r="AN147" s="161" t="str">
        <f>IF('Equipment List'!$C147=AM$2,'Equipment List'!$I147,"")</f>
        <v/>
      </c>
      <c r="AO147" s="160" t="str">
        <f>IF('Equipment List'!$C147=AP$2,'Equipment List'!$D147,"")</f>
        <v/>
      </c>
      <c r="AP147" s="161" t="str">
        <f>IF('Equipment List'!$C147=AP$2,'Equipment List'!$K147,"")</f>
        <v/>
      </c>
      <c r="AQ147" s="161" t="str">
        <f>IF('Equipment List'!$C147=AP$2,'Equipment List'!$I147,"")</f>
        <v/>
      </c>
      <c r="AR147" s="160" t="str">
        <f>IF('Equipment List'!$C147=AS$2,'Equipment List'!$D147,"")</f>
        <v/>
      </c>
      <c r="AS147" s="161" t="str">
        <f>IF('Equipment List'!$C147=AS$2,'Equipment List'!$K147,"")</f>
        <v/>
      </c>
      <c r="AT147" s="161" t="str">
        <f>IF('Equipment List'!$C147=AS$2,'Equipment List'!$I147,"")</f>
        <v/>
      </c>
      <c r="AU147" s="160" t="str">
        <f>IF('Equipment List'!$C147=AV$2,'Equipment List'!$D147,"")</f>
        <v/>
      </c>
      <c r="AV147" s="161" t="str">
        <f>IF('Equipment List'!$C147=AV$2,'Equipment List'!$K147,"")</f>
        <v/>
      </c>
      <c r="AW147" s="161" t="str">
        <f>IF('Equipment List'!$C147=AV$2,'Equipment List'!$I147,"")</f>
        <v/>
      </c>
      <c r="AX147" s="160" t="str">
        <f>IF('Equipment List'!$C147=AY$2,'Equipment List'!$D147,"")</f>
        <v/>
      </c>
      <c r="AY147" s="161" t="str">
        <f>IF('Equipment List'!$C147=AY$2,'Equipment List'!$K147,"")</f>
        <v/>
      </c>
      <c r="AZ147" s="161" t="str">
        <f>IF('Equipment List'!$C147=AY$2,'Equipment List'!$I147,"")</f>
        <v/>
      </c>
      <c r="BA147" s="160" t="str">
        <f>IF('Equipment List'!$C147=BB$2,'Equipment List'!$D147,"")</f>
        <v/>
      </c>
      <c r="BB147" s="161" t="str">
        <f>IF('Equipment List'!$C147=BB$2,'Equipment List'!$K147,"")</f>
        <v/>
      </c>
      <c r="BC147" s="161" t="str">
        <f>IF('Equipment List'!$C147=BB$2,'Equipment List'!$I147,"")</f>
        <v/>
      </c>
      <c r="BD147" s="160" t="str">
        <f>IF('Equipment List'!$C147=BE$2,'Equipment List'!$D147,"")</f>
        <v/>
      </c>
      <c r="BE147" s="161" t="str">
        <f>IF('Equipment List'!$C147=BE$2,'Equipment List'!$K147,"")</f>
        <v/>
      </c>
      <c r="BF147" s="161" t="str">
        <f>IF('Equipment List'!$C147=BE$2,'Equipment List'!$I147,"")</f>
        <v/>
      </c>
      <c r="BG147" s="160" t="str">
        <f>IF('Equipment List'!$C147=BH$2,'Equipment List'!$D147,"")</f>
        <v/>
      </c>
      <c r="BH147" s="161" t="str">
        <f>IF('Equipment List'!$C147=BH$2,'Equipment List'!$K147,"")</f>
        <v/>
      </c>
      <c r="BI147" s="161" t="str">
        <f>IF('Equipment List'!$C147=BH$2,'Equipment List'!$I147,"")</f>
        <v/>
      </c>
      <c r="BJ147" s="160" t="str">
        <f>IF('Equipment List'!$C147=BK$2,'Equipment List'!$D147,"")</f>
        <v/>
      </c>
      <c r="BK147" s="161" t="str">
        <f>IF('Equipment List'!$C147=BK$2,'Equipment List'!$K147,"")</f>
        <v/>
      </c>
      <c r="BL147" s="161" t="str">
        <f>IF('Equipment List'!$C147=BK$2,'Equipment List'!$I147,"")</f>
        <v/>
      </c>
      <c r="BM147" s="160" t="str">
        <f>IF('Equipment List'!$C147=BN$2,'Equipment List'!$D147,"")</f>
        <v/>
      </c>
      <c r="BN147" s="161" t="str">
        <f>IF('Equipment List'!$C147=BN$2,'Equipment List'!$K147,"")</f>
        <v/>
      </c>
      <c r="BO147" s="161" t="str">
        <f>IF('Equipment List'!$C147=BN$2,'Equipment List'!$I147,"")</f>
        <v/>
      </c>
      <c r="BP147" s="160" t="str">
        <f>IF('Equipment List'!$C147=BQ$2,'Equipment List'!$D147,"")</f>
        <v/>
      </c>
      <c r="BQ147" s="161" t="str">
        <f>IF('Equipment List'!$C147=BQ$2,'Equipment List'!$K147,"")</f>
        <v/>
      </c>
      <c r="BR147" s="161" t="str">
        <f>IF('Equipment List'!$C147=BQ$2,'Equipment List'!$I147,"")</f>
        <v/>
      </c>
      <c r="BS147" s="160" t="str">
        <f>IF('Equipment List'!$C147=BT$2,'Equipment List'!$D147,"")</f>
        <v/>
      </c>
      <c r="BT147" s="161" t="str">
        <f>IF('Equipment List'!$C147=BT$2,'Equipment List'!$K147,"")</f>
        <v/>
      </c>
      <c r="BU147" s="161" t="str">
        <f>IF('Equipment List'!$C147=BT$2,'Equipment List'!$I147,"")</f>
        <v/>
      </c>
      <c r="BV147" s="160" t="str">
        <f>IF('Equipment List'!$C147=BW$2,'Equipment List'!$D147,"")</f>
        <v/>
      </c>
      <c r="BW147" s="161" t="str">
        <f>IF('Equipment List'!$C147=BW$2,'Equipment List'!$K147,"")</f>
        <v/>
      </c>
      <c r="BX147" s="161" t="str">
        <f>IF('Equipment List'!$C147=BW$2,'Equipment List'!$I147,"")</f>
        <v/>
      </c>
      <c r="BY147" s="141"/>
      <c r="BZ147" s="141"/>
    </row>
    <row r="148" spans="5:78" x14ac:dyDescent="0.2">
      <c r="E148" s="160" t="str">
        <f>IF('Equipment List'!$C148=F$2,'Equipment List'!$D148,"")</f>
        <v/>
      </c>
      <c r="F148" s="161" t="str">
        <f>IF('Equipment List'!$C148=F$2,'Equipment List'!$K148,"")</f>
        <v/>
      </c>
      <c r="G148" s="161" t="str">
        <f>IF('Equipment List'!$C148=F$2,'Equipment List'!$I148,"")</f>
        <v/>
      </c>
      <c r="H148" s="160" t="str">
        <f>IF('Equipment List'!$C148=I$2,'Equipment List'!$D148,"")</f>
        <v/>
      </c>
      <c r="I148" s="161" t="str">
        <f>IF('Equipment List'!$C148=I$2,'Equipment List'!$K148,"")</f>
        <v/>
      </c>
      <c r="J148" s="161" t="str">
        <f>IF('Equipment List'!$C148=I$2,'Equipment List'!$I148,"")</f>
        <v/>
      </c>
      <c r="K148" s="160" t="str">
        <f>IF('Equipment List'!$C148=L$2,'Equipment List'!$D148,"")</f>
        <v/>
      </c>
      <c r="L148" s="161" t="str">
        <f>IF('Equipment List'!$C148=L$2,'Equipment List'!$K148,"")</f>
        <v/>
      </c>
      <c r="M148" s="161" t="str">
        <f>IF('Equipment List'!$C148=L$2,'Equipment List'!$I148,"")</f>
        <v/>
      </c>
      <c r="N148" s="160" t="str">
        <f>IF('Equipment List'!$C148=O$2,'Equipment List'!$D148,"")</f>
        <v/>
      </c>
      <c r="O148" s="161" t="str">
        <f>IF('Equipment List'!$C148=O$2,'Equipment List'!$K148,"")</f>
        <v/>
      </c>
      <c r="P148" s="161" t="str">
        <f>IF('Equipment List'!$C148=O$2,'Equipment List'!$I148,"")</f>
        <v/>
      </c>
      <c r="Q148" s="160" t="str">
        <f>IF('Equipment List'!$C148=R$2,'Equipment List'!$D148,"")</f>
        <v/>
      </c>
      <c r="R148" s="161" t="str">
        <f>IF('Equipment List'!$C148=R$2,'Equipment List'!$K148,"")</f>
        <v/>
      </c>
      <c r="S148" s="161" t="str">
        <f>IF('Equipment List'!$C148=R$2,'Equipment List'!$I148,"")</f>
        <v/>
      </c>
      <c r="T148" s="160" t="str">
        <f>IF('Equipment List'!$C148=U$2,'Equipment List'!$D148,"")</f>
        <v/>
      </c>
      <c r="U148" s="161" t="str">
        <f>IF('Equipment List'!$C148=U$2,'Equipment List'!$K148,"")</f>
        <v/>
      </c>
      <c r="V148" s="161" t="str">
        <f>IF('Equipment List'!$C148=U$2,'Equipment List'!$I148,"")</f>
        <v/>
      </c>
      <c r="W148" s="160" t="str">
        <f>IF('Equipment List'!$C148=X$2,'Equipment List'!$D148,"")</f>
        <v/>
      </c>
      <c r="X148" s="161" t="str">
        <f>IF('Equipment List'!$C148=X$2,'Equipment List'!$K148,"")</f>
        <v/>
      </c>
      <c r="Y148" s="161" t="str">
        <f>IF('Equipment List'!$C148=X$2,'Equipment List'!$I148,"")</f>
        <v/>
      </c>
      <c r="Z148" s="160" t="str">
        <f>IF('Equipment List'!$C148=AA$2,'Equipment List'!$D148,"")</f>
        <v/>
      </c>
      <c r="AA148" s="161" t="str">
        <f>IF('Equipment List'!$C148=AA$2,'Equipment List'!$K148,"")</f>
        <v/>
      </c>
      <c r="AB148" s="161" t="str">
        <f>IF('Equipment List'!$C148=AA$2,'Equipment List'!$I148,"")</f>
        <v/>
      </c>
      <c r="AC148" s="160" t="str">
        <f>IF('Equipment List'!$C148=AD$2,'Equipment List'!$D148,"")</f>
        <v/>
      </c>
      <c r="AD148" s="161" t="str">
        <f>IF('Equipment List'!$C148=AD$2,'Equipment List'!$K148,"")</f>
        <v/>
      </c>
      <c r="AE148" s="161" t="str">
        <f>IF('Equipment List'!$C148=AD$2,'Equipment List'!$I148,"")</f>
        <v/>
      </c>
      <c r="AF148" s="160" t="str">
        <f>IF('Equipment List'!$C148=AG$2,'Equipment List'!$D148,"")</f>
        <v/>
      </c>
      <c r="AG148" s="161" t="str">
        <f>IF('Equipment List'!$C148=AG$2,'Equipment List'!$K148,"")</f>
        <v/>
      </c>
      <c r="AH148" s="161" t="str">
        <f>IF('Equipment List'!$C148=AG$2,'Equipment List'!$I148,"")</f>
        <v/>
      </c>
      <c r="AI148" s="160" t="str">
        <f>IF('Equipment List'!$C148=AJ$2,'Equipment List'!$D148,"")</f>
        <v/>
      </c>
      <c r="AJ148" s="161" t="str">
        <f>IF('Equipment List'!$C148=AJ$2,'Equipment List'!$K148,"")</f>
        <v/>
      </c>
      <c r="AK148" s="161" t="str">
        <f>IF('Equipment List'!$C148=AJ$2,'Equipment List'!$I148,"")</f>
        <v/>
      </c>
      <c r="AL148" s="160" t="str">
        <f>IF('Equipment List'!$C148=AM$2,'Equipment List'!$D148,"")</f>
        <v/>
      </c>
      <c r="AM148" s="161" t="str">
        <f>IF('Equipment List'!$C148=AM$2,'Equipment List'!$K148,"")</f>
        <v/>
      </c>
      <c r="AN148" s="161" t="str">
        <f>IF('Equipment List'!$C148=AM$2,'Equipment List'!$I148,"")</f>
        <v/>
      </c>
      <c r="AO148" s="160" t="str">
        <f>IF('Equipment List'!$C148=AP$2,'Equipment List'!$D148,"")</f>
        <v/>
      </c>
      <c r="AP148" s="161" t="str">
        <f>IF('Equipment List'!$C148=AP$2,'Equipment List'!$K148,"")</f>
        <v/>
      </c>
      <c r="AQ148" s="161" t="str">
        <f>IF('Equipment List'!$C148=AP$2,'Equipment List'!$I148,"")</f>
        <v/>
      </c>
      <c r="AR148" s="160" t="str">
        <f>IF('Equipment List'!$C148=AS$2,'Equipment List'!$D148,"")</f>
        <v/>
      </c>
      <c r="AS148" s="161" t="str">
        <f>IF('Equipment List'!$C148=AS$2,'Equipment List'!$K148,"")</f>
        <v/>
      </c>
      <c r="AT148" s="161" t="str">
        <f>IF('Equipment List'!$C148=AS$2,'Equipment List'!$I148,"")</f>
        <v/>
      </c>
      <c r="AU148" s="160" t="str">
        <f>IF('Equipment List'!$C148=AV$2,'Equipment List'!$D148,"")</f>
        <v/>
      </c>
      <c r="AV148" s="161" t="str">
        <f>IF('Equipment List'!$C148=AV$2,'Equipment List'!$K148,"")</f>
        <v/>
      </c>
      <c r="AW148" s="161" t="str">
        <f>IF('Equipment List'!$C148=AV$2,'Equipment List'!$I148,"")</f>
        <v/>
      </c>
      <c r="AX148" s="160" t="str">
        <f>IF('Equipment List'!$C148=AY$2,'Equipment List'!$D148,"")</f>
        <v/>
      </c>
      <c r="AY148" s="161" t="str">
        <f>IF('Equipment List'!$C148=AY$2,'Equipment List'!$K148,"")</f>
        <v/>
      </c>
      <c r="AZ148" s="161" t="str">
        <f>IF('Equipment List'!$C148=AY$2,'Equipment List'!$I148,"")</f>
        <v/>
      </c>
      <c r="BA148" s="160" t="str">
        <f>IF('Equipment List'!$C148=BB$2,'Equipment List'!$D148,"")</f>
        <v/>
      </c>
      <c r="BB148" s="161" t="str">
        <f>IF('Equipment List'!$C148=BB$2,'Equipment List'!$K148,"")</f>
        <v/>
      </c>
      <c r="BC148" s="161" t="str">
        <f>IF('Equipment List'!$C148=BB$2,'Equipment List'!$I148,"")</f>
        <v/>
      </c>
      <c r="BD148" s="160" t="str">
        <f>IF('Equipment List'!$C148=BE$2,'Equipment List'!$D148,"")</f>
        <v/>
      </c>
      <c r="BE148" s="161" t="str">
        <f>IF('Equipment List'!$C148=BE$2,'Equipment List'!$K148,"")</f>
        <v/>
      </c>
      <c r="BF148" s="161" t="str">
        <f>IF('Equipment List'!$C148=BE$2,'Equipment List'!$I148,"")</f>
        <v/>
      </c>
      <c r="BG148" s="160" t="str">
        <f>IF('Equipment List'!$C148=BH$2,'Equipment List'!$D148,"")</f>
        <v/>
      </c>
      <c r="BH148" s="161" t="str">
        <f>IF('Equipment List'!$C148=BH$2,'Equipment List'!$K148,"")</f>
        <v/>
      </c>
      <c r="BI148" s="161" t="str">
        <f>IF('Equipment List'!$C148=BH$2,'Equipment List'!$I148,"")</f>
        <v/>
      </c>
      <c r="BJ148" s="160" t="str">
        <f>IF('Equipment List'!$C148=BK$2,'Equipment List'!$D148,"")</f>
        <v/>
      </c>
      <c r="BK148" s="161" t="str">
        <f>IF('Equipment List'!$C148=BK$2,'Equipment List'!$K148,"")</f>
        <v/>
      </c>
      <c r="BL148" s="161" t="str">
        <f>IF('Equipment List'!$C148=BK$2,'Equipment List'!$I148,"")</f>
        <v/>
      </c>
      <c r="BM148" s="160" t="str">
        <f>IF('Equipment List'!$C148=BN$2,'Equipment List'!$D148,"")</f>
        <v/>
      </c>
      <c r="BN148" s="161" t="str">
        <f>IF('Equipment List'!$C148=BN$2,'Equipment List'!$K148,"")</f>
        <v/>
      </c>
      <c r="BO148" s="161" t="str">
        <f>IF('Equipment List'!$C148=BN$2,'Equipment List'!$I148,"")</f>
        <v/>
      </c>
      <c r="BP148" s="160" t="str">
        <f>IF('Equipment List'!$C148=BQ$2,'Equipment List'!$D148,"")</f>
        <v/>
      </c>
      <c r="BQ148" s="161" t="str">
        <f>IF('Equipment List'!$C148=BQ$2,'Equipment List'!$K148,"")</f>
        <v/>
      </c>
      <c r="BR148" s="161" t="str">
        <f>IF('Equipment List'!$C148=BQ$2,'Equipment List'!$I148,"")</f>
        <v/>
      </c>
      <c r="BS148" s="160" t="str">
        <f>IF('Equipment List'!$C148=BT$2,'Equipment List'!$D148,"")</f>
        <v/>
      </c>
      <c r="BT148" s="161" t="str">
        <f>IF('Equipment List'!$C148=BT$2,'Equipment List'!$K148,"")</f>
        <v/>
      </c>
      <c r="BU148" s="161" t="str">
        <f>IF('Equipment List'!$C148=BT$2,'Equipment List'!$I148,"")</f>
        <v/>
      </c>
      <c r="BV148" s="160" t="str">
        <f>IF('Equipment List'!$C148=BW$2,'Equipment List'!$D148,"")</f>
        <v/>
      </c>
      <c r="BW148" s="161" t="str">
        <f>IF('Equipment List'!$C148=BW$2,'Equipment List'!$K148,"")</f>
        <v/>
      </c>
      <c r="BX148" s="161" t="str">
        <f>IF('Equipment List'!$C148=BW$2,'Equipment List'!$I148,"")</f>
        <v/>
      </c>
      <c r="BY148" s="141"/>
      <c r="BZ148" s="141"/>
    </row>
    <row r="149" spans="5:78" x14ac:dyDescent="0.2">
      <c r="E149" s="160" t="str">
        <f>IF('Equipment List'!$C149=F$2,'Equipment List'!$D149,"")</f>
        <v/>
      </c>
      <c r="F149" s="161" t="str">
        <f>IF('Equipment List'!$C149=F$2,'Equipment List'!$K149,"")</f>
        <v/>
      </c>
      <c r="G149" s="161" t="str">
        <f>IF('Equipment List'!$C149=F$2,'Equipment List'!$I149,"")</f>
        <v/>
      </c>
      <c r="H149" s="160" t="str">
        <f>IF('Equipment List'!$C149=I$2,'Equipment List'!$D149,"")</f>
        <v/>
      </c>
      <c r="I149" s="161" t="str">
        <f>IF('Equipment List'!$C149=I$2,'Equipment List'!$K149,"")</f>
        <v/>
      </c>
      <c r="J149" s="161" t="str">
        <f>IF('Equipment List'!$C149=I$2,'Equipment List'!$I149,"")</f>
        <v/>
      </c>
      <c r="K149" s="160" t="str">
        <f>IF('Equipment List'!$C149=L$2,'Equipment List'!$D149,"")</f>
        <v/>
      </c>
      <c r="L149" s="161" t="str">
        <f>IF('Equipment List'!$C149=L$2,'Equipment List'!$K149,"")</f>
        <v/>
      </c>
      <c r="M149" s="161" t="str">
        <f>IF('Equipment List'!$C149=L$2,'Equipment List'!$I149,"")</f>
        <v/>
      </c>
      <c r="N149" s="160" t="str">
        <f>IF('Equipment List'!$C149=O$2,'Equipment List'!$D149,"")</f>
        <v/>
      </c>
      <c r="O149" s="161" t="str">
        <f>IF('Equipment List'!$C149=O$2,'Equipment List'!$K149,"")</f>
        <v/>
      </c>
      <c r="P149" s="161" t="str">
        <f>IF('Equipment List'!$C149=O$2,'Equipment List'!$I149,"")</f>
        <v/>
      </c>
      <c r="Q149" s="160" t="str">
        <f>IF('Equipment List'!$C149=R$2,'Equipment List'!$D149,"")</f>
        <v/>
      </c>
      <c r="R149" s="161" t="str">
        <f>IF('Equipment List'!$C149=R$2,'Equipment List'!$K149,"")</f>
        <v/>
      </c>
      <c r="S149" s="161" t="str">
        <f>IF('Equipment List'!$C149=R$2,'Equipment List'!$I149,"")</f>
        <v/>
      </c>
      <c r="T149" s="160" t="str">
        <f>IF('Equipment List'!$C149=U$2,'Equipment List'!$D149,"")</f>
        <v/>
      </c>
      <c r="U149" s="161" t="str">
        <f>IF('Equipment List'!$C149=U$2,'Equipment List'!$K149,"")</f>
        <v/>
      </c>
      <c r="V149" s="161" t="str">
        <f>IF('Equipment List'!$C149=U$2,'Equipment List'!$I149,"")</f>
        <v/>
      </c>
      <c r="W149" s="160" t="str">
        <f>IF('Equipment List'!$C149=X$2,'Equipment List'!$D149,"")</f>
        <v/>
      </c>
      <c r="X149" s="161" t="str">
        <f>IF('Equipment List'!$C149=X$2,'Equipment List'!$K149,"")</f>
        <v/>
      </c>
      <c r="Y149" s="161" t="str">
        <f>IF('Equipment List'!$C149=X$2,'Equipment List'!$I149,"")</f>
        <v/>
      </c>
      <c r="Z149" s="160" t="str">
        <f>IF('Equipment List'!$C149=AA$2,'Equipment List'!$D149,"")</f>
        <v/>
      </c>
      <c r="AA149" s="161" t="str">
        <f>IF('Equipment List'!$C149=AA$2,'Equipment List'!$K149,"")</f>
        <v/>
      </c>
      <c r="AB149" s="161" t="str">
        <f>IF('Equipment List'!$C149=AA$2,'Equipment List'!$I149,"")</f>
        <v/>
      </c>
      <c r="AC149" s="160" t="str">
        <f>IF('Equipment List'!$C149=AD$2,'Equipment List'!$D149,"")</f>
        <v/>
      </c>
      <c r="AD149" s="161" t="str">
        <f>IF('Equipment List'!$C149=AD$2,'Equipment List'!$K149,"")</f>
        <v/>
      </c>
      <c r="AE149" s="161" t="str">
        <f>IF('Equipment List'!$C149=AD$2,'Equipment List'!$I149,"")</f>
        <v/>
      </c>
      <c r="AF149" s="160" t="str">
        <f>IF('Equipment List'!$C149=AG$2,'Equipment List'!$D149,"")</f>
        <v/>
      </c>
      <c r="AG149" s="161" t="str">
        <f>IF('Equipment List'!$C149=AG$2,'Equipment List'!$K149,"")</f>
        <v/>
      </c>
      <c r="AH149" s="161" t="str">
        <f>IF('Equipment List'!$C149=AG$2,'Equipment List'!$I149,"")</f>
        <v/>
      </c>
      <c r="AI149" s="160" t="str">
        <f>IF('Equipment List'!$C149=AJ$2,'Equipment List'!$D149,"")</f>
        <v/>
      </c>
      <c r="AJ149" s="161" t="str">
        <f>IF('Equipment List'!$C149=AJ$2,'Equipment List'!$K149,"")</f>
        <v/>
      </c>
      <c r="AK149" s="161" t="str">
        <f>IF('Equipment List'!$C149=AJ$2,'Equipment List'!$I149,"")</f>
        <v/>
      </c>
      <c r="AL149" s="160" t="str">
        <f>IF('Equipment List'!$C149=AM$2,'Equipment List'!$D149,"")</f>
        <v/>
      </c>
      <c r="AM149" s="161" t="str">
        <f>IF('Equipment List'!$C149=AM$2,'Equipment List'!$K149,"")</f>
        <v/>
      </c>
      <c r="AN149" s="161" t="str">
        <f>IF('Equipment List'!$C149=AM$2,'Equipment List'!$I149,"")</f>
        <v/>
      </c>
      <c r="AO149" s="160" t="str">
        <f>IF('Equipment List'!$C149=AP$2,'Equipment List'!$D149,"")</f>
        <v/>
      </c>
      <c r="AP149" s="161" t="str">
        <f>IF('Equipment List'!$C149=AP$2,'Equipment List'!$K149,"")</f>
        <v/>
      </c>
      <c r="AQ149" s="161" t="str">
        <f>IF('Equipment List'!$C149=AP$2,'Equipment List'!$I149,"")</f>
        <v/>
      </c>
      <c r="AR149" s="160" t="str">
        <f>IF('Equipment List'!$C149=AS$2,'Equipment List'!$D149,"")</f>
        <v/>
      </c>
      <c r="AS149" s="161" t="str">
        <f>IF('Equipment List'!$C149=AS$2,'Equipment List'!$K149,"")</f>
        <v/>
      </c>
      <c r="AT149" s="161" t="str">
        <f>IF('Equipment List'!$C149=AS$2,'Equipment List'!$I149,"")</f>
        <v/>
      </c>
      <c r="AU149" s="160" t="str">
        <f>IF('Equipment List'!$C149=AV$2,'Equipment List'!$D149,"")</f>
        <v/>
      </c>
      <c r="AV149" s="161" t="str">
        <f>IF('Equipment List'!$C149=AV$2,'Equipment List'!$K149,"")</f>
        <v/>
      </c>
      <c r="AW149" s="161" t="str">
        <f>IF('Equipment List'!$C149=AV$2,'Equipment List'!$I149,"")</f>
        <v/>
      </c>
      <c r="AX149" s="160" t="str">
        <f>IF('Equipment List'!$C149=AY$2,'Equipment List'!$D149,"")</f>
        <v/>
      </c>
      <c r="AY149" s="161" t="str">
        <f>IF('Equipment List'!$C149=AY$2,'Equipment List'!$K149,"")</f>
        <v/>
      </c>
      <c r="AZ149" s="161" t="str">
        <f>IF('Equipment List'!$C149=AY$2,'Equipment List'!$I149,"")</f>
        <v/>
      </c>
      <c r="BA149" s="160" t="str">
        <f>IF('Equipment List'!$C149=BB$2,'Equipment List'!$D149,"")</f>
        <v/>
      </c>
      <c r="BB149" s="161" t="str">
        <f>IF('Equipment List'!$C149=BB$2,'Equipment List'!$K149,"")</f>
        <v/>
      </c>
      <c r="BC149" s="161" t="str">
        <f>IF('Equipment List'!$C149=BB$2,'Equipment List'!$I149,"")</f>
        <v/>
      </c>
      <c r="BD149" s="160" t="str">
        <f>IF('Equipment List'!$C149=BE$2,'Equipment List'!$D149,"")</f>
        <v/>
      </c>
      <c r="BE149" s="161" t="str">
        <f>IF('Equipment List'!$C149=BE$2,'Equipment List'!$K149,"")</f>
        <v/>
      </c>
      <c r="BF149" s="161" t="str">
        <f>IF('Equipment List'!$C149=BE$2,'Equipment List'!$I149,"")</f>
        <v/>
      </c>
      <c r="BG149" s="160" t="str">
        <f>IF('Equipment List'!$C149=BH$2,'Equipment List'!$D149,"")</f>
        <v/>
      </c>
      <c r="BH149" s="161" t="str">
        <f>IF('Equipment List'!$C149=BH$2,'Equipment List'!$K149,"")</f>
        <v/>
      </c>
      <c r="BI149" s="161" t="str">
        <f>IF('Equipment List'!$C149=BH$2,'Equipment List'!$I149,"")</f>
        <v/>
      </c>
      <c r="BJ149" s="160" t="str">
        <f>IF('Equipment List'!$C149=BK$2,'Equipment List'!$D149,"")</f>
        <v/>
      </c>
      <c r="BK149" s="161" t="str">
        <f>IF('Equipment List'!$C149=BK$2,'Equipment List'!$K149,"")</f>
        <v/>
      </c>
      <c r="BL149" s="161" t="str">
        <f>IF('Equipment List'!$C149=BK$2,'Equipment List'!$I149,"")</f>
        <v/>
      </c>
      <c r="BM149" s="160" t="str">
        <f>IF('Equipment List'!$C149=BN$2,'Equipment List'!$D149,"")</f>
        <v/>
      </c>
      <c r="BN149" s="161" t="str">
        <f>IF('Equipment List'!$C149=BN$2,'Equipment List'!$K149,"")</f>
        <v/>
      </c>
      <c r="BO149" s="161" t="str">
        <f>IF('Equipment List'!$C149=BN$2,'Equipment List'!$I149,"")</f>
        <v/>
      </c>
      <c r="BP149" s="160" t="str">
        <f>IF('Equipment List'!$C149=BQ$2,'Equipment List'!$D149,"")</f>
        <v/>
      </c>
      <c r="BQ149" s="161" t="str">
        <f>IF('Equipment List'!$C149=BQ$2,'Equipment List'!$K149,"")</f>
        <v/>
      </c>
      <c r="BR149" s="161" t="str">
        <f>IF('Equipment List'!$C149=BQ$2,'Equipment List'!$I149,"")</f>
        <v/>
      </c>
      <c r="BS149" s="160" t="str">
        <f>IF('Equipment List'!$C149=BT$2,'Equipment List'!$D149,"")</f>
        <v/>
      </c>
      <c r="BT149" s="161" t="str">
        <f>IF('Equipment List'!$C149=BT$2,'Equipment List'!$K149,"")</f>
        <v/>
      </c>
      <c r="BU149" s="161" t="str">
        <f>IF('Equipment List'!$C149=BT$2,'Equipment List'!$I149,"")</f>
        <v/>
      </c>
      <c r="BV149" s="160" t="str">
        <f>IF('Equipment List'!$C149=BW$2,'Equipment List'!$D149,"")</f>
        <v/>
      </c>
      <c r="BW149" s="161" t="str">
        <f>IF('Equipment List'!$C149=BW$2,'Equipment List'!$K149,"")</f>
        <v/>
      </c>
      <c r="BX149" s="161" t="str">
        <f>IF('Equipment List'!$C149=BW$2,'Equipment List'!$I149,"")</f>
        <v/>
      </c>
      <c r="BY149" s="141"/>
      <c r="BZ149" s="141"/>
    </row>
    <row r="150" spans="5:78" x14ac:dyDescent="0.2">
      <c r="E150" s="160" t="str">
        <f>IF('Equipment List'!$C150=F$2,'Equipment List'!$D150,"")</f>
        <v/>
      </c>
      <c r="F150" s="161" t="str">
        <f>IF('Equipment List'!$C150=F$2,'Equipment List'!$K150,"")</f>
        <v/>
      </c>
      <c r="G150" s="161" t="str">
        <f>IF('Equipment List'!$C150=F$2,'Equipment List'!$I150,"")</f>
        <v/>
      </c>
      <c r="H150" s="160" t="str">
        <f>IF('Equipment List'!$C150=I$2,'Equipment List'!$D150,"")</f>
        <v/>
      </c>
      <c r="I150" s="161" t="str">
        <f>IF('Equipment List'!$C150=I$2,'Equipment List'!$K150,"")</f>
        <v/>
      </c>
      <c r="J150" s="161" t="str">
        <f>IF('Equipment List'!$C150=I$2,'Equipment List'!$I150,"")</f>
        <v/>
      </c>
      <c r="K150" s="160" t="str">
        <f>IF('Equipment List'!$C150=L$2,'Equipment List'!$D150,"")</f>
        <v/>
      </c>
      <c r="L150" s="161" t="str">
        <f>IF('Equipment List'!$C150=L$2,'Equipment List'!$K150,"")</f>
        <v/>
      </c>
      <c r="M150" s="161" t="str">
        <f>IF('Equipment List'!$C150=L$2,'Equipment List'!$I150,"")</f>
        <v/>
      </c>
      <c r="N150" s="160" t="str">
        <f>IF('Equipment List'!$C150=O$2,'Equipment List'!$D150,"")</f>
        <v/>
      </c>
      <c r="O150" s="161" t="str">
        <f>IF('Equipment List'!$C150=O$2,'Equipment List'!$K150,"")</f>
        <v/>
      </c>
      <c r="P150" s="161" t="str">
        <f>IF('Equipment List'!$C150=O$2,'Equipment List'!$I150,"")</f>
        <v/>
      </c>
      <c r="Q150" s="160" t="str">
        <f>IF('Equipment List'!$C150=R$2,'Equipment List'!$D150,"")</f>
        <v/>
      </c>
      <c r="R150" s="161" t="str">
        <f>IF('Equipment List'!$C150=R$2,'Equipment List'!$K150,"")</f>
        <v/>
      </c>
      <c r="S150" s="161" t="str">
        <f>IF('Equipment List'!$C150=R$2,'Equipment List'!$I150,"")</f>
        <v/>
      </c>
      <c r="T150" s="160" t="str">
        <f>IF('Equipment List'!$C150=U$2,'Equipment List'!$D150,"")</f>
        <v/>
      </c>
      <c r="U150" s="161" t="str">
        <f>IF('Equipment List'!$C150=U$2,'Equipment List'!$K150,"")</f>
        <v/>
      </c>
      <c r="V150" s="161" t="str">
        <f>IF('Equipment List'!$C150=U$2,'Equipment List'!$I150,"")</f>
        <v/>
      </c>
      <c r="W150" s="160" t="str">
        <f>IF('Equipment List'!$C150=X$2,'Equipment List'!$D150,"")</f>
        <v/>
      </c>
      <c r="X150" s="161" t="str">
        <f>IF('Equipment List'!$C150=X$2,'Equipment List'!$K150,"")</f>
        <v/>
      </c>
      <c r="Y150" s="161" t="str">
        <f>IF('Equipment List'!$C150=X$2,'Equipment List'!$I150,"")</f>
        <v/>
      </c>
      <c r="Z150" s="160" t="str">
        <f>IF('Equipment List'!$C150=AA$2,'Equipment List'!$D150,"")</f>
        <v/>
      </c>
      <c r="AA150" s="161" t="str">
        <f>IF('Equipment List'!$C150=AA$2,'Equipment List'!$K150,"")</f>
        <v/>
      </c>
      <c r="AB150" s="161" t="str">
        <f>IF('Equipment List'!$C150=AA$2,'Equipment List'!$I150,"")</f>
        <v/>
      </c>
      <c r="AC150" s="160" t="str">
        <f>IF('Equipment List'!$C150=AD$2,'Equipment List'!$D150,"")</f>
        <v/>
      </c>
      <c r="AD150" s="161" t="str">
        <f>IF('Equipment List'!$C150=AD$2,'Equipment List'!$K150,"")</f>
        <v/>
      </c>
      <c r="AE150" s="161" t="str">
        <f>IF('Equipment List'!$C150=AD$2,'Equipment List'!$I150,"")</f>
        <v/>
      </c>
      <c r="AF150" s="160" t="str">
        <f>IF('Equipment List'!$C150=AG$2,'Equipment List'!$D150,"")</f>
        <v/>
      </c>
      <c r="AG150" s="161" t="str">
        <f>IF('Equipment List'!$C150=AG$2,'Equipment List'!$K150,"")</f>
        <v/>
      </c>
      <c r="AH150" s="161" t="str">
        <f>IF('Equipment List'!$C150=AG$2,'Equipment List'!$I150,"")</f>
        <v/>
      </c>
      <c r="AI150" s="160" t="str">
        <f>IF('Equipment List'!$C150=AJ$2,'Equipment List'!$D150,"")</f>
        <v/>
      </c>
      <c r="AJ150" s="161" t="str">
        <f>IF('Equipment List'!$C150=AJ$2,'Equipment List'!$K150,"")</f>
        <v/>
      </c>
      <c r="AK150" s="161" t="str">
        <f>IF('Equipment List'!$C150=AJ$2,'Equipment List'!$I150,"")</f>
        <v/>
      </c>
      <c r="AL150" s="160" t="str">
        <f>IF('Equipment List'!$C150=AM$2,'Equipment List'!$D150,"")</f>
        <v/>
      </c>
      <c r="AM150" s="161" t="str">
        <f>IF('Equipment List'!$C150=AM$2,'Equipment List'!$K150,"")</f>
        <v/>
      </c>
      <c r="AN150" s="161" t="str">
        <f>IF('Equipment List'!$C150=AM$2,'Equipment List'!$I150,"")</f>
        <v/>
      </c>
      <c r="AO150" s="160" t="str">
        <f>IF('Equipment List'!$C150=AP$2,'Equipment List'!$D150,"")</f>
        <v/>
      </c>
      <c r="AP150" s="161" t="str">
        <f>IF('Equipment List'!$C150=AP$2,'Equipment List'!$K150,"")</f>
        <v/>
      </c>
      <c r="AQ150" s="161" t="str">
        <f>IF('Equipment List'!$C150=AP$2,'Equipment List'!$I150,"")</f>
        <v/>
      </c>
      <c r="AR150" s="160" t="str">
        <f>IF('Equipment List'!$C150=AS$2,'Equipment List'!$D150,"")</f>
        <v/>
      </c>
      <c r="AS150" s="161" t="str">
        <f>IF('Equipment List'!$C150=AS$2,'Equipment List'!$K150,"")</f>
        <v/>
      </c>
      <c r="AT150" s="161" t="str">
        <f>IF('Equipment List'!$C150=AS$2,'Equipment List'!$I150,"")</f>
        <v/>
      </c>
      <c r="AU150" s="160" t="str">
        <f>IF('Equipment List'!$C150=AV$2,'Equipment List'!$D150,"")</f>
        <v/>
      </c>
      <c r="AV150" s="161" t="str">
        <f>IF('Equipment List'!$C150=AV$2,'Equipment List'!$K150,"")</f>
        <v/>
      </c>
      <c r="AW150" s="161" t="str">
        <f>IF('Equipment List'!$C150=AV$2,'Equipment List'!$I150,"")</f>
        <v/>
      </c>
      <c r="AX150" s="160" t="str">
        <f>IF('Equipment List'!$C150=AY$2,'Equipment List'!$D150,"")</f>
        <v/>
      </c>
      <c r="AY150" s="161" t="str">
        <f>IF('Equipment List'!$C150=AY$2,'Equipment List'!$K150,"")</f>
        <v/>
      </c>
      <c r="AZ150" s="161" t="str">
        <f>IF('Equipment List'!$C150=AY$2,'Equipment List'!$I150,"")</f>
        <v/>
      </c>
      <c r="BA150" s="160" t="str">
        <f>IF('Equipment List'!$C150=BB$2,'Equipment List'!$D150,"")</f>
        <v/>
      </c>
      <c r="BB150" s="161" t="str">
        <f>IF('Equipment List'!$C150=BB$2,'Equipment List'!$K150,"")</f>
        <v/>
      </c>
      <c r="BC150" s="161" t="str">
        <f>IF('Equipment List'!$C150=BB$2,'Equipment List'!$I150,"")</f>
        <v/>
      </c>
      <c r="BD150" s="160" t="str">
        <f>IF('Equipment List'!$C150=BE$2,'Equipment List'!$D150,"")</f>
        <v/>
      </c>
      <c r="BE150" s="161" t="str">
        <f>IF('Equipment List'!$C150=BE$2,'Equipment List'!$K150,"")</f>
        <v/>
      </c>
      <c r="BF150" s="161" t="str">
        <f>IF('Equipment List'!$C150=BE$2,'Equipment List'!$I150,"")</f>
        <v/>
      </c>
      <c r="BG150" s="160" t="str">
        <f>IF('Equipment List'!$C150=BH$2,'Equipment List'!$D150,"")</f>
        <v/>
      </c>
      <c r="BH150" s="161" t="str">
        <f>IF('Equipment List'!$C150=BH$2,'Equipment List'!$K150,"")</f>
        <v/>
      </c>
      <c r="BI150" s="161" t="str">
        <f>IF('Equipment List'!$C150=BH$2,'Equipment List'!$I150,"")</f>
        <v/>
      </c>
      <c r="BJ150" s="160" t="str">
        <f>IF('Equipment List'!$C150=BK$2,'Equipment List'!$D150,"")</f>
        <v/>
      </c>
      <c r="BK150" s="161" t="str">
        <f>IF('Equipment List'!$C150=BK$2,'Equipment List'!$K150,"")</f>
        <v/>
      </c>
      <c r="BL150" s="161" t="str">
        <f>IF('Equipment List'!$C150=BK$2,'Equipment List'!$I150,"")</f>
        <v/>
      </c>
      <c r="BM150" s="160" t="str">
        <f>IF('Equipment List'!$C150=BN$2,'Equipment List'!$D150,"")</f>
        <v/>
      </c>
      <c r="BN150" s="161" t="str">
        <f>IF('Equipment List'!$C150=BN$2,'Equipment List'!$K150,"")</f>
        <v/>
      </c>
      <c r="BO150" s="161" t="str">
        <f>IF('Equipment List'!$C150=BN$2,'Equipment List'!$I150,"")</f>
        <v/>
      </c>
      <c r="BP150" s="160" t="str">
        <f>IF('Equipment List'!$C150=BQ$2,'Equipment List'!$D150,"")</f>
        <v/>
      </c>
      <c r="BQ150" s="161" t="str">
        <f>IF('Equipment List'!$C150=BQ$2,'Equipment List'!$K150,"")</f>
        <v/>
      </c>
      <c r="BR150" s="161" t="str">
        <f>IF('Equipment List'!$C150=BQ$2,'Equipment List'!$I150,"")</f>
        <v/>
      </c>
      <c r="BS150" s="160" t="str">
        <f>IF('Equipment List'!$C150=BT$2,'Equipment List'!$D150,"")</f>
        <v/>
      </c>
      <c r="BT150" s="161" t="str">
        <f>IF('Equipment List'!$C150=BT$2,'Equipment List'!$K150,"")</f>
        <v/>
      </c>
      <c r="BU150" s="161" t="str">
        <f>IF('Equipment List'!$C150=BT$2,'Equipment List'!$I150,"")</f>
        <v/>
      </c>
      <c r="BV150" s="160" t="str">
        <f>IF('Equipment List'!$C150=BW$2,'Equipment List'!$D150,"")</f>
        <v/>
      </c>
      <c r="BW150" s="161" t="str">
        <f>IF('Equipment List'!$C150=BW$2,'Equipment List'!$K150,"")</f>
        <v/>
      </c>
      <c r="BX150" s="161" t="str">
        <f>IF('Equipment List'!$C150=BW$2,'Equipment List'!$I150,"")</f>
        <v/>
      </c>
      <c r="BY150" s="141"/>
      <c r="BZ150" s="141"/>
    </row>
    <row r="151" spans="5:78" x14ac:dyDescent="0.2">
      <c r="E151" s="160" t="str">
        <f>IF('Equipment List'!$C151=F$2,'Equipment List'!$D151,"")</f>
        <v/>
      </c>
      <c r="F151" s="161" t="str">
        <f>IF('Equipment List'!$C151=F$2,'Equipment List'!$K151,"")</f>
        <v/>
      </c>
      <c r="G151" s="161" t="str">
        <f>IF('Equipment List'!$C151=F$2,'Equipment List'!$I151,"")</f>
        <v/>
      </c>
      <c r="H151" s="160" t="str">
        <f>IF('Equipment List'!$C151=I$2,'Equipment List'!$D151,"")</f>
        <v/>
      </c>
      <c r="I151" s="161" t="str">
        <f>IF('Equipment List'!$C151=I$2,'Equipment List'!$K151,"")</f>
        <v/>
      </c>
      <c r="J151" s="161" t="str">
        <f>IF('Equipment List'!$C151=I$2,'Equipment List'!$I151,"")</f>
        <v/>
      </c>
      <c r="K151" s="160" t="str">
        <f>IF('Equipment List'!$C151=L$2,'Equipment List'!$D151,"")</f>
        <v/>
      </c>
      <c r="L151" s="161" t="str">
        <f>IF('Equipment List'!$C151=L$2,'Equipment List'!$K151,"")</f>
        <v/>
      </c>
      <c r="M151" s="161" t="str">
        <f>IF('Equipment List'!$C151=L$2,'Equipment List'!$I151,"")</f>
        <v/>
      </c>
      <c r="N151" s="160" t="str">
        <f>IF('Equipment List'!$C151=O$2,'Equipment List'!$D151,"")</f>
        <v/>
      </c>
      <c r="O151" s="161" t="str">
        <f>IF('Equipment List'!$C151=O$2,'Equipment List'!$K151,"")</f>
        <v/>
      </c>
      <c r="P151" s="161" t="str">
        <f>IF('Equipment List'!$C151=O$2,'Equipment List'!$I151,"")</f>
        <v/>
      </c>
      <c r="Q151" s="160" t="str">
        <f>IF('Equipment List'!$C151=R$2,'Equipment List'!$D151,"")</f>
        <v/>
      </c>
      <c r="R151" s="161" t="str">
        <f>IF('Equipment List'!$C151=R$2,'Equipment List'!$K151,"")</f>
        <v/>
      </c>
      <c r="S151" s="161" t="str">
        <f>IF('Equipment List'!$C151=R$2,'Equipment List'!$I151,"")</f>
        <v/>
      </c>
      <c r="T151" s="160" t="str">
        <f>IF('Equipment List'!$C151=U$2,'Equipment List'!$D151,"")</f>
        <v/>
      </c>
      <c r="U151" s="161" t="str">
        <f>IF('Equipment List'!$C151=U$2,'Equipment List'!$K151,"")</f>
        <v/>
      </c>
      <c r="V151" s="161" t="str">
        <f>IF('Equipment List'!$C151=U$2,'Equipment List'!$I151,"")</f>
        <v/>
      </c>
      <c r="W151" s="160" t="str">
        <f>IF('Equipment List'!$C151=X$2,'Equipment List'!$D151,"")</f>
        <v/>
      </c>
      <c r="X151" s="161" t="str">
        <f>IF('Equipment List'!$C151=X$2,'Equipment List'!$K151,"")</f>
        <v/>
      </c>
      <c r="Y151" s="161" t="str">
        <f>IF('Equipment List'!$C151=X$2,'Equipment List'!$I151,"")</f>
        <v/>
      </c>
      <c r="Z151" s="160" t="str">
        <f>IF('Equipment List'!$C151=AA$2,'Equipment List'!$D151,"")</f>
        <v/>
      </c>
      <c r="AA151" s="161" t="str">
        <f>IF('Equipment List'!$C151=AA$2,'Equipment List'!$K151,"")</f>
        <v/>
      </c>
      <c r="AB151" s="161" t="str">
        <f>IF('Equipment List'!$C151=AA$2,'Equipment List'!$I151,"")</f>
        <v/>
      </c>
      <c r="AC151" s="160" t="str">
        <f>IF('Equipment List'!$C151=AD$2,'Equipment List'!$D151,"")</f>
        <v/>
      </c>
      <c r="AD151" s="161" t="str">
        <f>IF('Equipment List'!$C151=AD$2,'Equipment List'!$K151,"")</f>
        <v/>
      </c>
      <c r="AE151" s="161" t="str">
        <f>IF('Equipment List'!$C151=AD$2,'Equipment List'!$I151,"")</f>
        <v/>
      </c>
      <c r="AF151" s="160" t="str">
        <f>IF('Equipment List'!$C151=AG$2,'Equipment List'!$D151,"")</f>
        <v/>
      </c>
      <c r="AG151" s="161" t="str">
        <f>IF('Equipment List'!$C151=AG$2,'Equipment List'!$K151,"")</f>
        <v/>
      </c>
      <c r="AH151" s="161" t="str">
        <f>IF('Equipment List'!$C151=AG$2,'Equipment List'!$I151,"")</f>
        <v/>
      </c>
      <c r="AI151" s="160" t="str">
        <f>IF('Equipment List'!$C151=AJ$2,'Equipment List'!$D151,"")</f>
        <v/>
      </c>
      <c r="AJ151" s="161" t="str">
        <f>IF('Equipment List'!$C151=AJ$2,'Equipment List'!$K151,"")</f>
        <v/>
      </c>
      <c r="AK151" s="161" t="str">
        <f>IF('Equipment List'!$C151=AJ$2,'Equipment List'!$I151,"")</f>
        <v/>
      </c>
      <c r="AL151" s="160" t="str">
        <f>IF('Equipment List'!$C151=AM$2,'Equipment List'!$D151,"")</f>
        <v/>
      </c>
      <c r="AM151" s="161" t="str">
        <f>IF('Equipment List'!$C151=AM$2,'Equipment List'!$K151,"")</f>
        <v/>
      </c>
      <c r="AN151" s="161" t="str">
        <f>IF('Equipment List'!$C151=AM$2,'Equipment List'!$I151,"")</f>
        <v/>
      </c>
      <c r="AO151" s="160" t="str">
        <f>IF('Equipment List'!$C151=AP$2,'Equipment List'!$D151,"")</f>
        <v/>
      </c>
      <c r="AP151" s="161" t="str">
        <f>IF('Equipment List'!$C151=AP$2,'Equipment List'!$K151,"")</f>
        <v/>
      </c>
      <c r="AQ151" s="161" t="str">
        <f>IF('Equipment List'!$C151=AP$2,'Equipment List'!$I151,"")</f>
        <v/>
      </c>
      <c r="AR151" s="160" t="str">
        <f>IF('Equipment List'!$C151=AS$2,'Equipment List'!$D151,"")</f>
        <v/>
      </c>
      <c r="AS151" s="161" t="str">
        <f>IF('Equipment List'!$C151=AS$2,'Equipment List'!$K151,"")</f>
        <v/>
      </c>
      <c r="AT151" s="161" t="str">
        <f>IF('Equipment List'!$C151=AS$2,'Equipment List'!$I151,"")</f>
        <v/>
      </c>
      <c r="AU151" s="160" t="str">
        <f>IF('Equipment List'!$C151=AV$2,'Equipment List'!$D151,"")</f>
        <v/>
      </c>
      <c r="AV151" s="161" t="str">
        <f>IF('Equipment List'!$C151=AV$2,'Equipment List'!$K151,"")</f>
        <v/>
      </c>
      <c r="AW151" s="161" t="str">
        <f>IF('Equipment List'!$C151=AV$2,'Equipment List'!$I151,"")</f>
        <v/>
      </c>
      <c r="AX151" s="160" t="str">
        <f>IF('Equipment List'!$C151=AY$2,'Equipment List'!$D151,"")</f>
        <v/>
      </c>
      <c r="AY151" s="161" t="str">
        <f>IF('Equipment List'!$C151=AY$2,'Equipment List'!$K151,"")</f>
        <v/>
      </c>
      <c r="AZ151" s="161" t="str">
        <f>IF('Equipment List'!$C151=AY$2,'Equipment List'!$I151,"")</f>
        <v/>
      </c>
      <c r="BA151" s="160" t="str">
        <f>IF('Equipment List'!$C151=BB$2,'Equipment List'!$D151,"")</f>
        <v/>
      </c>
      <c r="BB151" s="161" t="str">
        <f>IF('Equipment List'!$C151=BB$2,'Equipment List'!$K151,"")</f>
        <v/>
      </c>
      <c r="BC151" s="161" t="str">
        <f>IF('Equipment List'!$C151=BB$2,'Equipment List'!$I151,"")</f>
        <v/>
      </c>
      <c r="BD151" s="160" t="str">
        <f>IF('Equipment List'!$C151=BE$2,'Equipment List'!$D151,"")</f>
        <v/>
      </c>
      <c r="BE151" s="161" t="str">
        <f>IF('Equipment List'!$C151=BE$2,'Equipment List'!$K151,"")</f>
        <v/>
      </c>
      <c r="BF151" s="161" t="str">
        <f>IF('Equipment List'!$C151=BE$2,'Equipment List'!$I151,"")</f>
        <v/>
      </c>
      <c r="BG151" s="160" t="str">
        <f>IF('Equipment List'!$C151=BH$2,'Equipment List'!$D151,"")</f>
        <v/>
      </c>
      <c r="BH151" s="161" t="str">
        <f>IF('Equipment List'!$C151=BH$2,'Equipment List'!$K151,"")</f>
        <v/>
      </c>
      <c r="BI151" s="161" t="str">
        <f>IF('Equipment List'!$C151=BH$2,'Equipment List'!$I151,"")</f>
        <v/>
      </c>
      <c r="BJ151" s="160" t="str">
        <f>IF('Equipment List'!$C151=BK$2,'Equipment List'!$D151,"")</f>
        <v/>
      </c>
      <c r="BK151" s="161" t="str">
        <f>IF('Equipment List'!$C151=BK$2,'Equipment List'!$K151,"")</f>
        <v/>
      </c>
      <c r="BL151" s="161" t="str">
        <f>IF('Equipment List'!$C151=BK$2,'Equipment List'!$I151,"")</f>
        <v/>
      </c>
      <c r="BM151" s="160" t="str">
        <f>IF('Equipment List'!$C151=BN$2,'Equipment List'!$D151,"")</f>
        <v/>
      </c>
      <c r="BN151" s="161" t="str">
        <f>IF('Equipment List'!$C151=BN$2,'Equipment List'!$K151,"")</f>
        <v/>
      </c>
      <c r="BO151" s="161" t="str">
        <f>IF('Equipment List'!$C151=BN$2,'Equipment List'!$I151,"")</f>
        <v/>
      </c>
      <c r="BP151" s="160" t="str">
        <f>IF('Equipment List'!$C151=BQ$2,'Equipment List'!$D151,"")</f>
        <v/>
      </c>
      <c r="BQ151" s="161" t="str">
        <f>IF('Equipment List'!$C151=BQ$2,'Equipment List'!$K151,"")</f>
        <v/>
      </c>
      <c r="BR151" s="161" t="str">
        <f>IF('Equipment List'!$C151=BQ$2,'Equipment List'!$I151,"")</f>
        <v/>
      </c>
      <c r="BS151" s="160" t="str">
        <f>IF('Equipment List'!$C151=BT$2,'Equipment List'!$D151,"")</f>
        <v/>
      </c>
      <c r="BT151" s="161" t="str">
        <f>IF('Equipment List'!$C151=BT$2,'Equipment List'!$K151,"")</f>
        <v/>
      </c>
      <c r="BU151" s="161" t="str">
        <f>IF('Equipment List'!$C151=BT$2,'Equipment List'!$I151,"")</f>
        <v/>
      </c>
      <c r="BV151" s="160" t="str">
        <f>IF('Equipment List'!$C151=BW$2,'Equipment List'!$D151,"")</f>
        <v/>
      </c>
      <c r="BW151" s="161" t="str">
        <f>IF('Equipment List'!$C151=BW$2,'Equipment List'!$K151,"")</f>
        <v/>
      </c>
      <c r="BX151" s="161" t="str">
        <f>IF('Equipment List'!$C151=BW$2,'Equipment List'!$I151,"")</f>
        <v/>
      </c>
      <c r="BY151" s="141"/>
      <c r="BZ151" s="141"/>
    </row>
    <row r="152" spans="5:78" x14ac:dyDescent="0.2">
      <c r="E152" s="160" t="str">
        <f>IF('Equipment List'!$C152=F$2,'Equipment List'!$D152,"")</f>
        <v/>
      </c>
      <c r="F152" s="161" t="str">
        <f>IF('Equipment List'!$C152=F$2,'Equipment List'!$K152,"")</f>
        <v/>
      </c>
      <c r="G152" s="161" t="str">
        <f>IF('Equipment List'!$C152=F$2,'Equipment List'!$I152,"")</f>
        <v/>
      </c>
      <c r="H152" s="160" t="str">
        <f>IF('Equipment List'!$C152=I$2,'Equipment List'!$D152,"")</f>
        <v/>
      </c>
      <c r="I152" s="161" t="str">
        <f>IF('Equipment List'!$C152=I$2,'Equipment List'!$K152,"")</f>
        <v/>
      </c>
      <c r="J152" s="161" t="str">
        <f>IF('Equipment List'!$C152=I$2,'Equipment List'!$I152,"")</f>
        <v/>
      </c>
      <c r="K152" s="160" t="str">
        <f>IF('Equipment List'!$C152=L$2,'Equipment List'!$D152,"")</f>
        <v/>
      </c>
      <c r="L152" s="161" t="str">
        <f>IF('Equipment List'!$C152=L$2,'Equipment List'!$K152,"")</f>
        <v/>
      </c>
      <c r="M152" s="161" t="str">
        <f>IF('Equipment List'!$C152=L$2,'Equipment List'!$I152,"")</f>
        <v/>
      </c>
      <c r="N152" s="160" t="str">
        <f>IF('Equipment List'!$C152=O$2,'Equipment List'!$D152,"")</f>
        <v/>
      </c>
      <c r="O152" s="161" t="str">
        <f>IF('Equipment List'!$C152=O$2,'Equipment List'!$K152,"")</f>
        <v/>
      </c>
      <c r="P152" s="161" t="str">
        <f>IF('Equipment List'!$C152=O$2,'Equipment List'!$I152,"")</f>
        <v/>
      </c>
      <c r="Q152" s="160" t="str">
        <f>IF('Equipment List'!$C152=R$2,'Equipment List'!$D152,"")</f>
        <v/>
      </c>
      <c r="R152" s="161" t="str">
        <f>IF('Equipment List'!$C152=R$2,'Equipment List'!$K152,"")</f>
        <v/>
      </c>
      <c r="S152" s="161" t="str">
        <f>IF('Equipment List'!$C152=R$2,'Equipment List'!$I152,"")</f>
        <v/>
      </c>
      <c r="T152" s="160" t="str">
        <f>IF('Equipment List'!$C152=U$2,'Equipment List'!$D152,"")</f>
        <v/>
      </c>
      <c r="U152" s="161" t="str">
        <f>IF('Equipment List'!$C152=U$2,'Equipment List'!$K152,"")</f>
        <v/>
      </c>
      <c r="V152" s="161" t="str">
        <f>IF('Equipment List'!$C152=U$2,'Equipment List'!$I152,"")</f>
        <v/>
      </c>
      <c r="W152" s="160" t="str">
        <f>IF('Equipment List'!$C152=X$2,'Equipment List'!$D152,"")</f>
        <v/>
      </c>
      <c r="X152" s="161" t="str">
        <f>IF('Equipment List'!$C152=X$2,'Equipment List'!$K152,"")</f>
        <v/>
      </c>
      <c r="Y152" s="161" t="str">
        <f>IF('Equipment List'!$C152=X$2,'Equipment List'!$I152,"")</f>
        <v/>
      </c>
      <c r="Z152" s="160" t="str">
        <f>IF('Equipment List'!$C152=AA$2,'Equipment List'!$D152,"")</f>
        <v/>
      </c>
      <c r="AA152" s="161" t="str">
        <f>IF('Equipment List'!$C152=AA$2,'Equipment List'!$K152,"")</f>
        <v/>
      </c>
      <c r="AB152" s="161" t="str">
        <f>IF('Equipment List'!$C152=AA$2,'Equipment List'!$I152,"")</f>
        <v/>
      </c>
      <c r="AC152" s="160" t="str">
        <f>IF('Equipment List'!$C152=AD$2,'Equipment List'!$D152,"")</f>
        <v/>
      </c>
      <c r="AD152" s="161" t="str">
        <f>IF('Equipment List'!$C152=AD$2,'Equipment List'!$K152,"")</f>
        <v/>
      </c>
      <c r="AE152" s="161" t="str">
        <f>IF('Equipment List'!$C152=AD$2,'Equipment List'!$I152,"")</f>
        <v/>
      </c>
      <c r="AF152" s="160" t="str">
        <f>IF('Equipment List'!$C152=AG$2,'Equipment List'!$D152,"")</f>
        <v/>
      </c>
      <c r="AG152" s="161" t="str">
        <f>IF('Equipment List'!$C152=AG$2,'Equipment List'!$K152,"")</f>
        <v/>
      </c>
      <c r="AH152" s="161" t="str">
        <f>IF('Equipment List'!$C152=AG$2,'Equipment List'!$I152,"")</f>
        <v/>
      </c>
      <c r="AI152" s="160" t="str">
        <f>IF('Equipment List'!$C152=AJ$2,'Equipment List'!$D152,"")</f>
        <v/>
      </c>
      <c r="AJ152" s="161" t="str">
        <f>IF('Equipment List'!$C152=AJ$2,'Equipment List'!$K152,"")</f>
        <v/>
      </c>
      <c r="AK152" s="161" t="str">
        <f>IF('Equipment List'!$C152=AJ$2,'Equipment List'!$I152,"")</f>
        <v/>
      </c>
      <c r="AL152" s="160" t="str">
        <f>IF('Equipment List'!$C152=AM$2,'Equipment List'!$D152,"")</f>
        <v/>
      </c>
      <c r="AM152" s="161" t="str">
        <f>IF('Equipment List'!$C152=AM$2,'Equipment List'!$K152,"")</f>
        <v/>
      </c>
      <c r="AN152" s="161" t="str">
        <f>IF('Equipment List'!$C152=AM$2,'Equipment List'!$I152,"")</f>
        <v/>
      </c>
      <c r="AO152" s="160" t="str">
        <f>IF('Equipment List'!$C152=AP$2,'Equipment List'!$D152,"")</f>
        <v/>
      </c>
      <c r="AP152" s="161" t="str">
        <f>IF('Equipment List'!$C152=AP$2,'Equipment List'!$K152,"")</f>
        <v/>
      </c>
      <c r="AQ152" s="161" t="str">
        <f>IF('Equipment List'!$C152=AP$2,'Equipment List'!$I152,"")</f>
        <v/>
      </c>
      <c r="AR152" s="160" t="str">
        <f>IF('Equipment List'!$C152=AS$2,'Equipment List'!$D152,"")</f>
        <v/>
      </c>
      <c r="AS152" s="161" t="str">
        <f>IF('Equipment List'!$C152=AS$2,'Equipment List'!$K152,"")</f>
        <v/>
      </c>
      <c r="AT152" s="161" t="str">
        <f>IF('Equipment List'!$C152=AS$2,'Equipment List'!$I152,"")</f>
        <v/>
      </c>
      <c r="AU152" s="160" t="str">
        <f>IF('Equipment List'!$C152=AV$2,'Equipment List'!$D152,"")</f>
        <v/>
      </c>
      <c r="AV152" s="161" t="str">
        <f>IF('Equipment List'!$C152=AV$2,'Equipment List'!$K152,"")</f>
        <v/>
      </c>
      <c r="AW152" s="161" t="str">
        <f>IF('Equipment List'!$C152=AV$2,'Equipment List'!$I152,"")</f>
        <v/>
      </c>
      <c r="AX152" s="160" t="str">
        <f>IF('Equipment List'!$C152=AY$2,'Equipment List'!$D152,"")</f>
        <v/>
      </c>
      <c r="AY152" s="161" t="str">
        <f>IF('Equipment List'!$C152=AY$2,'Equipment List'!$K152,"")</f>
        <v/>
      </c>
      <c r="AZ152" s="161" t="str">
        <f>IF('Equipment List'!$C152=AY$2,'Equipment List'!$I152,"")</f>
        <v/>
      </c>
      <c r="BA152" s="160" t="str">
        <f>IF('Equipment List'!$C152=BB$2,'Equipment List'!$D152,"")</f>
        <v/>
      </c>
      <c r="BB152" s="161" t="str">
        <f>IF('Equipment List'!$C152=BB$2,'Equipment List'!$K152,"")</f>
        <v/>
      </c>
      <c r="BC152" s="161" t="str">
        <f>IF('Equipment List'!$C152=BB$2,'Equipment List'!$I152,"")</f>
        <v/>
      </c>
      <c r="BD152" s="160" t="str">
        <f>IF('Equipment List'!$C152=BE$2,'Equipment List'!$D152,"")</f>
        <v/>
      </c>
      <c r="BE152" s="161" t="str">
        <f>IF('Equipment List'!$C152=BE$2,'Equipment List'!$K152,"")</f>
        <v/>
      </c>
      <c r="BF152" s="161" t="str">
        <f>IF('Equipment List'!$C152=BE$2,'Equipment List'!$I152,"")</f>
        <v/>
      </c>
      <c r="BG152" s="160" t="str">
        <f>IF('Equipment List'!$C152=BH$2,'Equipment List'!$D152,"")</f>
        <v/>
      </c>
      <c r="BH152" s="161" t="str">
        <f>IF('Equipment List'!$C152=BH$2,'Equipment List'!$K152,"")</f>
        <v/>
      </c>
      <c r="BI152" s="161" t="str">
        <f>IF('Equipment List'!$C152=BH$2,'Equipment List'!$I152,"")</f>
        <v/>
      </c>
      <c r="BJ152" s="160" t="str">
        <f>IF('Equipment List'!$C152=BK$2,'Equipment List'!$D152,"")</f>
        <v/>
      </c>
      <c r="BK152" s="161" t="str">
        <f>IF('Equipment List'!$C152=BK$2,'Equipment List'!$K152,"")</f>
        <v/>
      </c>
      <c r="BL152" s="161" t="str">
        <f>IF('Equipment List'!$C152=BK$2,'Equipment List'!$I152,"")</f>
        <v/>
      </c>
      <c r="BM152" s="160" t="str">
        <f>IF('Equipment List'!$C152=BN$2,'Equipment List'!$D152,"")</f>
        <v/>
      </c>
      <c r="BN152" s="161" t="str">
        <f>IF('Equipment List'!$C152=BN$2,'Equipment List'!$K152,"")</f>
        <v/>
      </c>
      <c r="BO152" s="161" t="str">
        <f>IF('Equipment List'!$C152=BN$2,'Equipment List'!$I152,"")</f>
        <v/>
      </c>
      <c r="BP152" s="160" t="str">
        <f>IF('Equipment List'!$C152=BQ$2,'Equipment List'!$D152,"")</f>
        <v/>
      </c>
      <c r="BQ152" s="161" t="str">
        <f>IF('Equipment List'!$C152=BQ$2,'Equipment List'!$K152,"")</f>
        <v/>
      </c>
      <c r="BR152" s="161" t="str">
        <f>IF('Equipment List'!$C152=BQ$2,'Equipment List'!$I152,"")</f>
        <v/>
      </c>
      <c r="BS152" s="160" t="str">
        <f>IF('Equipment List'!$C152=BT$2,'Equipment List'!$D152,"")</f>
        <v/>
      </c>
      <c r="BT152" s="161" t="str">
        <f>IF('Equipment List'!$C152=BT$2,'Equipment List'!$K152,"")</f>
        <v/>
      </c>
      <c r="BU152" s="161" t="str">
        <f>IF('Equipment List'!$C152=BT$2,'Equipment List'!$I152,"")</f>
        <v/>
      </c>
      <c r="BV152" s="160" t="str">
        <f>IF('Equipment List'!$C152=BW$2,'Equipment List'!$D152,"")</f>
        <v/>
      </c>
      <c r="BW152" s="161" t="str">
        <f>IF('Equipment List'!$C152=BW$2,'Equipment List'!$K152,"")</f>
        <v/>
      </c>
      <c r="BX152" s="161" t="str">
        <f>IF('Equipment List'!$C152=BW$2,'Equipment List'!$I152,"")</f>
        <v/>
      </c>
      <c r="BY152" s="141"/>
      <c r="BZ152" s="141"/>
    </row>
    <row r="153" spans="5:78" x14ac:dyDescent="0.2">
      <c r="E153" s="160" t="str">
        <f>IF('Equipment List'!$C153=F$2,'Equipment List'!$D153,"")</f>
        <v/>
      </c>
      <c r="F153" s="161" t="str">
        <f>IF('Equipment List'!$C153=F$2,'Equipment List'!$K153,"")</f>
        <v/>
      </c>
      <c r="G153" s="161" t="str">
        <f>IF('Equipment List'!$C153=F$2,'Equipment List'!$I153,"")</f>
        <v/>
      </c>
      <c r="H153" s="160" t="str">
        <f>IF('Equipment List'!$C153=I$2,'Equipment List'!$D153,"")</f>
        <v/>
      </c>
      <c r="I153" s="161" t="str">
        <f>IF('Equipment List'!$C153=I$2,'Equipment List'!$K153,"")</f>
        <v/>
      </c>
      <c r="J153" s="161" t="str">
        <f>IF('Equipment List'!$C153=I$2,'Equipment List'!$I153,"")</f>
        <v/>
      </c>
      <c r="K153" s="160" t="str">
        <f>IF('Equipment List'!$C153=L$2,'Equipment List'!$D153,"")</f>
        <v/>
      </c>
      <c r="L153" s="161" t="str">
        <f>IF('Equipment List'!$C153=L$2,'Equipment List'!$K153,"")</f>
        <v/>
      </c>
      <c r="M153" s="161" t="str">
        <f>IF('Equipment List'!$C153=L$2,'Equipment List'!$I153,"")</f>
        <v/>
      </c>
      <c r="N153" s="160" t="str">
        <f>IF('Equipment List'!$C153=O$2,'Equipment List'!$D153,"")</f>
        <v/>
      </c>
      <c r="O153" s="161" t="str">
        <f>IF('Equipment List'!$C153=O$2,'Equipment List'!$K153,"")</f>
        <v/>
      </c>
      <c r="P153" s="161" t="str">
        <f>IF('Equipment List'!$C153=O$2,'Equipment List'!$I153,"")</f>
        <v/>
      </c>
      <c r="Q153" s="160" t="str">
        <f>IF('Equipment List'!$C153=R$2,'Equipment List'!$D153,"")</f>
        <v/>
      </c>
      <c r="R153" s="161" t="str">
        <f>IF('Equipment List'!$C153=R$2,'Equipment List'!$K153,"")</f>
        <v/>
      </c>
      <c r="S153" s="161" t="str">
        <f>IF('Equipment List'!$C153=R$2,'Equipment List'!$I153,"")</f>
        <v/>
      </c>
      <c r="T153" s="160" t="str">
        <f>IF('Equipment List'!$C153=U$2,'Equipment List'!$D153,"")</f>
        <v/>
      </c>
      <c r="U153" s="161" t="str">
        <f>IF('Equipment List'!$C153=U$2,'Equipment List'!$K153,"")</f>
        <v/>
      </c>
      <c r="V153" s="161" t="str">
        <f>IF('Equipment List'!$C153=U$2,'Equipment List'!$I153,"")</f>
        <v/>
      </c>
      <c r="W153" s="160" t="str">
        <f>IF('Equipment List'!$C153=X$2,'Equipment List'!$D153,"")</f>
        <v/>
      </c>
      <c r="X153" s="161" t="str">
        <f>IF('Equipment List'!$C153=X$2,'Equipment List'!$K153,"")</f>
        <v/>
      </c>
      <c r="Y153" s="161" t="str">
        <f>IF('Equipment List'!$C153=X$2,'Equipment List'!$I153,"")</f>
        <v/>
      </c>
      <c r="Z153" s="160" t="str">
        <f>IF('Equipment List'!$C153=AA$2,'Equipment List'!$D153,"")</f>
        <v/>
      </c>
      <c r="AA153" s="161" t="str">
        <f>IF('Equipment List'!$C153=AA$2,'Equipment List'!$K153,"")</f>
        <v/>
      </c>
      <c r="AB153" s="161" t="str">
        <f>IF('Equipment List'!$C153=AA$2,'Equipment List'!$I153,"")</f>
        <v/>
      </c>
      <c r="AC153" s="160" t="str">
        <f>IF('Equipment List'!$C153=AD$2,'Equipment List'!$D153,"")</f>
        <v/>
      </c>
      <c r="AD153" s="161" t="str">
        <f>IF('Equipment List'!$C153=AD$2,'Equipment List'!$K153,"")</f>
        <v/>
      </c>
      <c r="AE153" s="161" t="str">
        <f>IF('Equipment List'!$C153=AD$2,'Equipment List'!$I153,"")</f>
        <v/>
      </c>
      <c r="AF153" s="160" t="str">
        <f>IF('Equipment List'!$C153=AG$2,'Equipment List'!$D153,"")</f>
        <v/>
      </c>
      <c r="AG153" s="161" t="str">
        <f>IF('Equipment List'!$C153=AG$2,'Equipment List'!$K153,"")</f>
        <v/>
      </c>
      <c r="AH153" s="161" t="str">
        <f>IF('Equipment List'!$C153=AG$2,'Equipment List'!$I153,"")</f>
        <v/>
      </c>
      <c r="AI153" s="160" t="str">
        <f>IF('Equipment List'!$C153=AJ$2,'Equipment List'!$D153,"")</f>
        <v/>
      </c>
      <c r="AJ153" s="161" t="str">
        <f>IF('Equipment List'!$C153=AJ$2,'Equipment List'!$K153,"")</f>
        <v/>
      </c>
      <c r="AK153" s="161" t="str">
        <f>IF('Equipment List'!$C153=AJ$2,'Equipment List'!$I153,"")</f>
        <v/>
      </c>
      <c r="AL153" s="160" t="str">
        <f>IF('Equipment List'!$C153=AM$2,'Equipment List'!$D153,"")</f>
        <v/>
      </c>
      <c r="AM153" s="161" t="str">
        <f>IF('Equipment List'!$C153=AM$2,'Equipment List'!$K153,"")</f>
        <v/>
      </c>
      <c r="AN153" s="161" t="str">
        <f>IF('Equipment List'!$C153=AM$2,'Equipment List'!$I153,"")</f>
        <v/>
      </c>
      <c r="AO153" s="160" t="str">
        <f>IF('Equipment List'!$C153=AP$2,'Equipment List'!$D153,"")</f>
        <v/>
      </c>
      <c r="AP153" s="161" t="str">
        <f>IF('Equipment List'!$C153=AP$2,'Equipment List'!$K153,"")</f>
        <v/>
      </c>
      <c r="AQ153" s="161" t="str">
        <f>IF('Equipment List'!$C153=AP$2,'Equipment List'!$I153,"")</f>
        <v/>
      </c>
      <c r="AR153" s="160" t="str">
        <f>IF('Equipment List'!$C153=AS$2,'Equipment List'!$D153,"")</f>
        <v/>
      </c>
      <c r="AS153" s="161" t="str">
        <f>IF('Equipment List'!$C153=AS$2,'Equipment List'!$K153,"")</f>
        <v/>
      </c>
      <c r="AT153" s="161" t="str">
        <f>IF('Equipment List'!$C153=AS$2,'Equipment List'!$I153,"")</f>
        <v/>
      </c>
      <c r="AU153" s="160" t="str">
        <f>IF('Equipment List'!$C153=AV$2,'Equipment List'!$D153,"")</f>
        <v/>
      </c>
      <c r="AV153" s="161" t="str">
        <f>IF('Equipment List'!$C153=AV$2,'Equipment List'!$K153,"")</f>
        <v/>
      </c>
      <c r="AW153" s="161" t="str">
        <f>IF('Equipment List'!$C153=AV$2,'Equipment List'!$I153,"")</f>
        <v/>
      </c>
      <c r="AX153" s="160" t="str">
        <f>IF('Equipment List'!$C153=AY$2,'Equipment List'!$D153,"")</f>
        <v/>
      </c>
      <c r="AY153" s="161" t="str">
        <f>IF('Equipment List'!$C153=AY$2,'Equipment List'!$K153,"")</f>
        <v/>
      </c>
      <c r="AZ153" s="161" t="str">
        <f>IF('Equipment List'!$C153=AY$2,'Equipment List'!$I153,"")</f>
        <v/>
      </c>
      <c r="BA153" s="160" t="str">
        <f>IF('Equipment List'!$C153=BB$2,'Equipment List'!$D153,"")</f>
        <v/>
      </c>
      <c r="BB153" s="161" t="str">
        <f>IF('Equipment List'!$C153=BB$2,'Equipment List'!$K153,"")</f>
        <v/>
      </c>
      <c r="BC153" s="161" t="str">
        <f>IF('Equipment List'!$C153=BB$2,'Equipment List'!$I153,"")</f>
        <v/>
      </c>
      <c r="BD153" s="160" t="str">
        <f>IF('Equipment List'!$C153=BE$2,'Equipment List'!$D153,"")</f>
        <v/>
      </c>
      <c r="BE153" s="161" t="str">
        <f>IF('Equipment List'!$C153=BE$2,'Equipment List'!$K153,"")</f>
        <v/>
      </c>
      <c r="BF153" s="161" t="str">
        <f>IF('Equipment List'!$C153=BE$2,'Equipment List'!$I153,"")</f>
        <v/>
      </c>
      <c r="BG153" s="160" t="str">
        <f>IF('Equipment List'!$C153=BH$2,'Equipment List'!$D153,"")</f>
        <v/>
      </c>
      <c r="BH153" s="161" t="str">
        <f>IF('Equipment List'!$C153=BH$2,'Equipment List'!$K153,"")</f>
        <v/>
      </c>
      <c r="BI153" s="161" t="str">
        <f>IF('Equipment List'!$C153=BH$2,'Equipment List'!$I153,"")</f>
        <v/>
      </c>
      <c r="BJ153" s="160" t="str">
        <f>IF('Equipment List'!$C153=BK$2,'Equipment List'!$D153,"")</f>
        <v/>
      </c>
      <c r="BK153" s="161" t="str">
        <f>IF('Equipment List'!$C153=BK$2,'Equipment List'!$K153,"")</f>
        <v/>
      </c>
      <c r="BL153" s="161" t="str">
        <f>IF('Equipment List'!$C153=BK$2,'Equipment List'!$I153,"")</f>
        <v/>
      </c>
      <c r="BM153" s="160" t="str">
        <f>IF('Equipment List'!$C153=BN$2,'Equipment List'!$D153,"")</f>
        <v/>
      </c>
      <c r="BN153" s="161" t="str">
        <f>IF('Equipment List'!$C153=BN$2,'Equipment List'!$K153,"")</f>
        <v/>
      </c>
      <c r="BO153" s="161" t="str">
        <f>IF('Equipment List'!$C153=BN$2,'Equipment List'!$I153,"")</f>
        <v/>
      </c>
      <c r="BP153" s="160" t="str">
        <f>IF('Equipment List'!$C153=BQ$2,'Equipment List'!$D153,"")</f>
        <v/>
      </c>
      <c r="BQ153" s="161" t="str">
        <f>IF('Equipment List'!$C153=BQ$2,'Equipment List'!$K153,"")</f>
        <v/>
      </c>
      <c r="BR153" s="161" t="str">
        <f>IF('Equipment List'!$C153=BQ$2,'Equipment List'!$I153,"")</f>
        <v/>
      </c>
      <c r="BS153" s="160" t="str">
        <f>IF('Equipment List'!$C153=BT$2,'Equipment List'!$D153,"")</f>
        <v/>
      </c>
      <c r="BT153" s="161" t="str">
        <f>IF('Equipment List'!$C153=BT$2,'Equipment List'!$K153,"")</f>
        <v/>
      </c>
      <c r="BU153" s="161" t="str">
        <f>IF('Equipment List'!$C153=BT$2,'Equipment List'!$I153,"")</f>
        <v/>
      </c>
      <c r="BV153" s="160" t="str">
        <f>IF('Equipment List'!$C153=BW$2,'Equipment List'!$D153,"")</f>
        <v/>
      </c>
      <c r="BW153" s="161" t="str">
        <f>IF('Equipment List'!$C153=BW$2,'Equipment List'!$K153,"")</f>
        <v/>
      </c>
      <c r="BX153" s="161" t="str">
        <f>IF('Equipment List'!$C153=BW$2,'Equipment List'!$I153,"")</f>
        <v/>
      </c>
      <c r="BY153" s="141"/>
      <c r="BZ153" s="141"/>
    </row>
    <row r="154" spans="5:78" x14ac:dyDescent="0.2">
      <c r="E154" s="160" t="str">
        <f>IF('Equipment List'!$C154=F$2,'Equipment List'!$D154,"")</f>
        <v/>
      </c>
      <c r="F154" s="161" t="str">
        <f>IF('Equipment List'!$C154=F$2,'Equipment List'!$K154,"")</f>
        <v/>
      </c>
      <c r="G154" s="161" t="str">
        <f>IF('Equipment List'!$C154=F$2,'Equipment List'!$I154,"")</f>
        <v/>
      </c>
      <c r="H154" s="160" t="str">
        <f>IF('Equipment List'!$C154=I$2,'Equipment List'!$D154,"")</f>
        <v/>
      </c>
      <c r="I154" s="161" t="str">
        <f>IF('Equipment List'!$C154=I$2,'Equipment List'!$K154,"")</f>
        <v/>
      </c>
      <c r="J154" s="161" t="str">
        <f>IF('Equipment List'!$C154=I$2,'Equipment List'!$I154,"")</f>
        <v/>
      </c>
      <c r="K154" s="160" t="str">
        <f>IF('Equipment List'!$C154=L$2,'Equipment List'!$D154,"")</f>
        <v/>
      </c>
      <c r="L154" s="161" t="str">
        <f>IF('Equipment List'!$C154=L$2,'Equipment List'!$K154,"")</f>
        <v/>
      </c>
      <c r="M154" s="161" t="str">
        <f>IF('Equipment List'!$C154=L$2,'Equipment List'!$I154,"")</f>
        <v/>
      </c>
      <c r="N154" s="160" t="str">
        <f>IF('Equipment List'!$C154=O$2,'Equipment List'!$D154,"")</f>
        <v/>
      </c>
      <c r="O154" s="161" t="str">
        <f>IF('Equipment List'!$C154=O$2,'Equipment List'!$K154,"")</f>
        <v/>
      </c>
      <c r="P154" s="161" t="str">
        <f>IF('Equipment List'!$C154=O$2,'Equipment List'!$I154,"")</f>
        <v/>
      </c>
      <c r="Q154" s="160" t="str">
        <f>IF('Equipment List'!$C154=R$2,'Equipment List'!$D154,"")</f>
        <v/>
      </c>
      <c r="R154" s="161" t="str">
        <f>IF('Equipment List'!$C154=R$2,'Equipment List'!$K154,"")</f>
        <v/>
      </c>
      <c r="S154" s="161" t="str">
        <f>IF('Equipment List'!$C154=R$2,'Equipment List'!$I154,"")</f>
        <v/>
      </c>
      <c r="T154" s="160" t="str">
        <f>IF('Equipment List'!$C154=U$2,'Equipment List'!$D154,"")</f>
        <v/>
      </c>
      <c r="U154" s="161" t="str">
        <f>IF('Equipment List'!$C154=U$2,'Equipment List'!$K154,"")</f>
        <v/>
      </c>
      <c r="V154" s="161" t="str">
        <f>IF('Equipment List'!$C154=U$2,'Equipment List'!$I154,"")</f>
        <v/>
      </c>
      <c r="W154" s="160" t="str">
        <f>IF('Equipment List'!$C154=X$2,'Equipment List'!$D154,"")</f>
        <v/>
      </c>
      <c r="X154" s="161" t="str">
        <f>IF('Equipment List'!$C154=X$2,'Equipment List'!$K154,"")</f>
        <v/>
      </c>
      <c r="Y154" s="161" t="str">
        <f>IF('Equipment List'!$C154=X$2,'Equipment List'!$I154,"")</f>
        <v/>
      </c>
      <c r="Z154" s="160" t="str">
        <f>IF('Equipment List'!$C154=AA$2,'Equipment List'!$D154,"")</f>
        <v/>
      </c>
      <c r="AA154" s="161" t="str">
        <f>IF('Equipment List'!$C154=AA$2,'Equipment List'!$K154,"")</f>
        <v/>
      </c>
      <c r="AB154" s="161" t="str">
        <f>IF('Equipment List'!$C154=AA$2,'Equipment List'!$I154,"")</f>
        <v/>
      </c>
      <c r="AC154" s="160" t="str">
        <f>IF('Equipment List'!$C154=AD$2,'Equipment List'!$D154,"")</f>
        <v/>
      </c>
      <c r="AD154" s="161" t="str">
        <f>IF('Equipment List'!$C154=AD$2,'Equipment List'!$K154,"")</f>
        <v/>
      </c>
      <c r="AE154" s="161" t="str">
        <f>IF('Equipment List'!$C154=AD$2,'Equipment List'!$I154,"")</f>
        <v/>
      </c>
      <c r="AF154" s="160" t="str">
        <f>IF('Equipment List'!$C154=AG$2,'Equipment List'!$D154,"")</f>
        <v/>
      </c>
      <c r="AG154" s="161" t="str">
        <f>IF('Equipment List'!$C154=AG$2,'Equipment List'!$K154,"")</f>
        <v/>
      </c>
      <c r="AH154" s="161" t="str">
        <f>IF('Equipment List'!$C154=AG$2,'Equipment List'!$I154,"")</f>
        <v/>
      </c>
      <c r="AI154" s="160" t="str">
        <f>IF('Equipment List'!$C154=AJ$2,'Equipment List'!$D154,"")</f>
        <v/>
      </c>
      <c r="AJ154" s="161" t="str">
        <f>IF('Equipment List'!$C154=AJ$2,'Equipment List'!$K154,"")</f>
        <v/>
      </c>
      <c r="AK154" s="161" t="str">
        <f>IF('Equipment List'!$C154=AJ$2,'Equipment List'!$I154,"")</f>
        <v/>
      </c>
      <c r="AL154" s="160" t="str">
        <f>IF('Equipment List'!$C154=AM$2,'Equipment List'!$D154,"")</f>
        <v/>
      </c>
      <c r="AM154" s="161" t="str">
        <f>IF('Equipment List'!$C154=AM$2,'Equipment List'!$K154,"")</f>
        <v/>
      </c>
      <c r="AN154" s="161" t="str">
        <f>IF('Equipment List'!$C154=AM$2,'Equipment List'!$I154,"")</f>
        <v/>
      </c>
      <c r="AO154" s="160" t="str">
        <f>IF('Equipment List'!$C154=AP$2,'Equipment List'!$D154,"")</f>
        <v/>
      </c>
      <c r="AP154" s="161" t="str">
        <f>IF('Equipment List'!$C154=AP$2,'Equipment List'!$K154,"")</f>
        <v/>
      </c>
      <c r="AQ154" s="161" t="str">
        <f>IF('Equipment List'!$C154=AP$2,'Equipment List'!$I154,"")</f>
        <v/>
      </c>
      <c r="AR154" s="160" t="str">
        <f>IF('Equipment List'!$C154=AS$2,'Equipment List'!$D154,"")</f>
        <v/>
      </c>
      <c r="AS154" s="161" t="str">
        <f>IF('Equipment List'!$C154=AS$2,'Equipment List'!$K154,"")</f>
        <v/>
      </c>
      <c r="AT154" s="161" t="str">
        <f>IF('Equipment List'!$C154=AS$2,'Equipment List'!$I154,"")</f>
        <v/>
      </c>
      <c r="AU154" s="160" t="str">
        <f>IF('Equipment List'!$C154=AV$2,'Equipment List'!$D154,"")</f>
        <v/>
      </c>
      <c r="AV154" s="161" t="str">
        <f>IF('Equipment List'!$C154=AV$2,'Equipment List'!$K154,"")</f>
        <v/>
      </c>
      <c r="AW154" s="161" t="str">
        <f>IF('Equipment List'!$C154=AV$2,'Equipment List'!$I154,"")</f>
        <v/>
      </c>
      <c r="AX154" s="160" t="str">
        <f>IF('Equipment List'!$C154=AY$2,'Equipment List'!$D154,"")</f>
        <v/>
      </c>
      <c r="AY154" s="161" t="str">
        <f>IF('Equipment List'!$C154=AY$2,'Equipment List'!$K154,"")</f>
        <v/>
      </c>
      <c r="AZ154" s="161" t="str">
        <f>IF('Equipment List'!$C154=AY$2,'Equipment List'!$I154,"")</f>
        <v/>
      </c>
      <c r="BA154" s="160" t="str">
        <f>IF('Equipment List'!$C154=BB$2,'Equipment List'!$D154,"")</f>
        <v/>
      </c>
      <c r="BB154" s="161" t="str">
        <f>IF('Equipment List'!$C154=BB$2,'Equipment List'!$K154,"")</f>
        <v/>
      </c>
      <c r="BC154" s="161" t="str">
        <f>IF('Equipment List'!$C154=BB$2,'Equipment List'!$I154,"")</f>
        <v/>
      </c>
      <c r="BD154" s="160" t="str">
        <f>IF('Equipment List'!$C154=BE$2,'Equipment List'!$D154,"")</f>
        <v/>
      </c>
      <c r="BE154" s="161" t="str">
        <f>IF('Equipment List'!$C154=BE$2,'Equipment List'!$K154,"")</f>
        <v/>
      </c>
      <c r="BF154" s="161" t="str">
        <f>IF('Equipment List'!$C154=BE$2,'Equipment List'!$I154,"")</f>
        <v/>
      </c>
      <c r="BG154" s="160" t="str">
        <f>IF('Equipment List'!$C154=BH$2,'Equipment List'!$D154,"")</f>
        <v/>
      </c>
      <c r="BH154" s="161" t="str">
        <f>IF('Equipment List'!$C154=BH$2,'Equipment List'!$K154,"")</f>
        <v/>
      </c>
      <c r="BI154" s="161" t="str">
        <f>IF('Equipment List'!$C154=BH$2,'Equipment List'!$I154,"")</f>
        <v/>
      </c>
      <c r="BJ154" s="160" t="str">
        <f>IF('Equipment List'!$C154=BK$2,'Equipment List'!$D154,"")</f>
        <v/>
      </c>
      <c r="BK154" s="161" t="str">
        <f>IF('Equipment List'!$C154=BK$2,'Equipment List'!$K154,"")</f>
        <v/>
      </c>
      <c r="BL154" s="161" t="str">
        <f>IF('Equipment List'!$C154=BK$2,'Equipment List'!$I154,"")</f>
        <v/>
      </c>
      <c r="BM154" s="160" t="str">
        <f>IF('Equipment List'!$C154=BN$2,'Equipment List'!$D154,"")</f>
        <v/>
      </c>
      <c r="BN154" s="161" t="str">
        <f>IF('Equipment List'!$C154=BN$2,'Equipment List'!$K154,"")</f>
        <v/>
      </c>
      <c r="BO154" s="161" t="str">
        <f>IF('Equipment List'!$C154=BN$2,'Equipment List'!$I154,"")</f>
        <v/>
      </c>
      <c r="BP154" s="160" t="str">
        <f>IF('Equipment List'!$C154=BQ$2,'Equipment List'!$D154,"")</f>
        <v/>
      </c>
      <c r="BQ154" s="161" t="str">
        <f>IF('Equipment List'!$C154=BQ$2,'Equipment List'!$K154,"")</f>
        <v/>
      </c>
      <c r="BR154" s="161" t="str">
        <f>IF('Equipment List'!$C154=BQ$2,'Equipment List'!$I154,"")</f>
        <v/>
      </c>
      <c r="BS154" s="160" t="str">
        <f>IF('Equipment List'!$C154=BT$2,'Equipment List'!$D154,"")</f>
        <v/>
      </c>
      <c r="BT154" s="161" t="str">
        <f>IF('Equipment List'!$C154=BT$2,'Equipment List'!$K154,"")</f>
        <v/>
      </c>
      <c r="BU154" s="161" t="str">
        <f>IF('Equipment List'!$C154=BT$2,'Equipment List'!$I154,"")</f>
        <v/>
      </c>
      <c r="BV154" s="160" t="str">
        <f>IF('Equipment List'!$C154=BW$2,'Equipment List'!$D154,"")</f>
        <v/>
      </c>
      <c r="BW154" s="161" t="str">
        <f>IF('Equipment List'!$C154=BW$2,'Equipment List'!$K154,"")</f>
        <v/>
      </c>
      <c r="BX154" s="161" t="str">
        <f>IF('Equipment List'!$C154=BW$2,'Equipment List'!$I154,"")</f>
        <v/>
      </c>
      <c r="BY154" s="141"/>
      <c r="BZ154" s="141"/>
    </row>
    <row r="155" spans="5:78" x14ac:dyDescent="0.2">
      <c r="E155" s="160" t="str">
        <f>IF('Equipment List'!$C155=F$2,'Equipment List'!$D155,"")</f>
        <v/>
      </c>
      <c r="F155" s="161" t="str">
        <f>IF('Equipment List'!$C155=F$2,'Equipment List'!$K155,"")</f>
        <v/>
      </c>
      <c r="G155" s="161" t="str">
        <f>IF('Equipment List'!$C155=F$2,'Equipment List'!$I155,"")</f>
        <v/>
      </c>
      <c r="H155" s="160" t="str">
        <f>IF('Equipment List'!$C155=I$2,'Equipment List'!$D155,"")</f>
        <v/>
      </c>
      <c r="I155" s="161" t="str">
        <f>IF('Equipment List'!$C155=I$2,'Equipment List'!$K155,"")</f>
        <v/>
      </c>
      <c r="J155" s="161" t="str">
        <f>IF('Equipment List'!$C155=I$2,'Equipment List'!$I155,"")</f>
        <v/>
      </c>
      <c r="K155" s="160" t="str">
        <f>IF('Equipment List'!$C155=L$2,'Equipment List'!$D155,"")</f>
        <v/>
      </c>
      <c r="L155" s="161" t="str">
        <f>IF('Equipment List'!$C155=L$2,'Equipment List'!$K155,"")</f>
        <v/>
      </c>
      <c r="M155" s="161" t="str">
        <f>IF('Equipment List'!$C155=L$2,'Equipment List'!$I155,"")</f>
        <v/>
      </c>
      <c r="N155" s="160" t="str">
        <f>IF('Equipment List'!$C155=O$2,'Equipment List'!$D155,"")</f>
        <v/>
      </c>
      <c r="O155" s="161" t="str">
        <f>IF('Equipment List'!$C155=O$2,'Equipment List'!$K155,"")</f>
        <v/>
      </c>
      <c r="P155" s="161" t="str">
        <f>IF('Equipment List'!$C155=O$2,'Equipment List'!$I155,"")</f>
        <v/>
      </c>
      <c r="Q155" s="160" t="str">
        <f>IF('Equipment List'!$C155=R$2,'Equipment List'!$D155,"")</f>
        <v/>
      </c>
      <c r="R155" s="161" t="str">
        <f>IF('Equipment List'!$C155=R$2,'Equipment List'!$K155,"")</f>
        <v/>
      </c>
      <c r="S155" s="161" t="str">
        <f>IF('Equipment List'!$C155=R$2,'Equipment List'!$I155,"")</f>
        <v/>
      </c>
      <c r="T155" s="160" t="str">
        <f>IF('Equipment List'!$C155=U$2,'Equipment List'!$D155,"")</f>
        <v/>
      </c>
      <c r="U155" s="161" t="str">
        <f>IF('Equipment List'!$C155=U$2,'Equipment List'!$K155,"")</f>
        <v/>
      </c>
      <c r="V155" s="161" t="str">
        <f>IF('Equipment List'!$C155=U$2,'Equipment List'!$I155,"")</f>
        <v/>
      </c>
      <c r="W155" s="160" t="str">
        <f>IF('Equipment List'!$C155=X$2,'Equipment List'!$D155,"")</f>
        <v/>
      </c>
      <c r="X155" s="161" t="str">
        <f>IF('Equipment List'!$C155=X$2,'Equipment List'!$K155,"")</f>
        <v/>
      </c>
      <c r="Y155" s="161" t="str">
        <f>IF('Equipment List'!$C155=X$2,'Equipment List'!$I155,"")</f>
        <v/>
      </c>
      <c r="Z155" s="160" t="str">
        <f>IF('Equipment List'!$C155=AA$2,'Equipment List'!$D155,"")</f>
        <v/>
      </c>
      <c r="AA155" s="161" t="str">
        <f>IF('Equipment List'!$C155=AA$2,'Equipment List'!$K155,"")</f>
        <v/>
      </c>
      <c r="AB155" s="161" t="str">
        <f>IF('Equipment List'!$C155=AA$2,'Equipment List'!$I155,"")</f>
        <v/>
      </c>
      <c r="AC155" s="160" t="str">
        <f>IF('Equipment List'!$C155=AD$2,'Equipment List'!$D155,"")</f>
        <v/>
      </c>
      <c r="AD155" s="161" t="str">
        <f>IF('Equipment List'!$C155=AD$2,'Equipment List'!$K155,"")</f>
        <v/>
      </c>
      <c r="AE155" s="161" t="str">
        <f>IF('Equipment List'!$C155=AD$2,'Equipment List'!$I155,"")</f>
        <v/>
      </c>
      <c r="AF155" s="160" t="str">
        <f>IF('Equipment List'!$C155=AG$2,'Equipment List'!$D155,"")</f>
        <v/>
      </c>
      <c r="AG155" s="161" t="str">
        <f>IF('Equipment List'!$C155=AG$2,'Equipment List'!$K155,"")</f>
        <v/>
      </c>
      <c r="AH155" s="161" t="str">
        <f>IF('Equipment List'!$C155=AG$2,'Equipment List'!$I155,"")</f>
        <v/>
      </c>
      <c r="AI155" s="160" t="str">
        <f>IF('Equipment List'!$C155=AJ$2,'Equipment List'!$D155,"")</f>
        <v/>
      </c>
      <c r="AJ155" s="161" t="str">
        <f>IF('Equipment List'!$C155=AJ$2,'Equipment List'!$K155,"")</f>
        <v/>
      </c>
      <c r="AK155" s="161" t="str">
        <f>IF('Equipment List'!$C155=AJ$2,'Equipment List'!$I155,"")</f>
        <v/>
      </c>
      <c r="AL155" s="160" t="str">
        <f>IF('Equipment List'!$C155=AM$2,'Equipment List'!$D155,"")</f>
        <v/>
      </c>
      <c r="AM155" s="161" t="str">
        <f>IF('Equipment List'!$C155=AM$2,'Equipment List'!$K155,"")</f>
        <v/>
      </c>
      <c r="AN155" s="161" t="str">
        <f>IF('Equipment List'!$C155=AM$2,'Equipment List'!$I155,"")</f>
        <v/>
      </c>
      <c r="AO155" s="160" t="str">
        <f>IF('Equipment List'!$C155=AP$2,'Equipment List'!$D155,"")</f>
        <v/>
      </c>
      <c r="AP155" s="161" t="str">
        <f>IF('Equipment List'!$C155=AP$2,'Equipment List'!$K155,"")</f>
        <v/>
      </c>
      <c r="AQ155" s="161" t="str">
        <f>IF('Equipment List'!$C155=AP$2,'Equipment List'!$I155,"")</f>
        <v/>
      </c>
      <c r="AR155" s="160" t="str">
        <f>IF('Equipment List'!$C155=AS$2,'Equipment List'!$D155,"")</f>
        <v/>
      </c>
      <c r="AS155" s="161" t="str">
        <f>IF('Equipment List'!$C155=AS$2,'Equipment List'!$K155,"")</f>
        <v/>
      </c>
      <c r="AT155" s="161" t="str">
        <f>IF('Equipment List'!$C155=AS$2,'Equipment List'!$I155,"")</f>
        <v/>
      </c>
      <c r="AU155" s="160" t="str">
        <f>IF('Equipment List'!$C155=AV$2,'Equipment List'!$D155,"")</f>
        <v/>
      </c>
      <c r="AV155" s="161" t="str">
        <f>IF('Equipment List'!$C155=AV$2,'Equipment List'!$K155,"")</f>
        <v/>
      </c>
      <c r="AW155" s="161" t="str">
        <f>IF('Equipment List'!$C155=AV$2,'Equipment List'!$I155,"")</f>
        <v/>
      </c>
      <c r="AX155" s="160" t="str">
        <f>IF('Equipment List'!$C155=AY$2,'Equipment List'!$D155,"")</f>
        <v/>
      </c>
      <c r="AY155" s="161" t="str">
        <f>IF('Equipment List'!$C155=AY$2,'Equipment List'!$K155,"")</f>
        <v/>
      </c>
      <c r="AZ155" s="161" t="str">
        <f>IF('Equipment List'!$C155=AY$2,'Equipment List'!$I155,"")</f>
        <v/>
      </c>
      <c r="BA155" s="160" t="str">
        <f>IF('Equipment List'!$C155=BB$2,'Equipment List'!$D155,"")</f>
        <v/>
      </c>
      <c r="BB155" s="161" t="str">
        <f>IF('Equipment List'!$C155=BB$2,'Equipment List'!$K155,"")</f>
        <v/>
      </c>
      <c r="BC155" s="161" t="str">
        <f>IF('Equipment List'!$C155=BB$2,'Equipment List'!$I155,"")</f>
        <v/>
      </c>
      <c r="BD155" s="160" t="str">
        <f>IF('Equipment List'!$C155=BE$2,'Equipment List'!$D155,"")</f>
        <v/>
      </c>
      <c r="BE155" s="161" t="str">
        <f>IF('Equipment List'!$C155=BE$2,'Equipment List'!$K155,"")</f>
        <v/>
      </c>
      <c r="BF155" s="161" t="str">
        <f>IF('Equipment List'!$C155=BE$2,'Equipment List'!$I155,"")</f>
        <v/>
      </c>
      <c r="BG155" s="160" t="str">
        <f>IF('Equipment List'!$C155=BH$2,'Equipment List'!$D155,"")</f>
        <v/>
      </c>
      <c r="BH155" s="161" t="str">
        <f>IF('Equipment List'!$C155=BH$2,'Equipment List'!$K155,"")</f>
        <v/>
      </c>
      <c r="BI155" s="161" t="str">
        <f>IF('Equipment List'!$C155=BH$2,'Equipment List'!$I155,"")</f>
        <v/>
      </c>
      <c r="BJ155" s="160" t="str">
        <f>IF('Equipment List'!$C155=BK$2,'Equipment List'!$D155,"")</f>
        <v/>
      </c>
      <c r="BK155" s="161" t="str">
        <f>IF('Equipment List'!$C155=BK$2,'Equipment List'!$K155,"")</f>
        <v/>
      </c>
      <c r="BL155" s="161" t="str">
        <f>IF('Equipment List'!$C155=BK$2,'Equipment List'!$I155,"")</f>
        <v/>
      </c>
      <c r="BM155" s="160" t="str">
        <f>IF('Equipment List'!$C155=BN$2,'Equipment List'!$D155,"")</f>
        <v/>
      </c>
      <c r="BN155" s="161" t="str">
        <f>IF('Equipment List'!$C155=BN$2,'Equipment List'!$K155,"")</f>
        <v/>
      </c>
      <c r="BO155" s="161" t="str">
        <f>IF('Equipment List'!$C155=BN$2,'Equipment List'!$I155,"")</f>
        <v/>
      </c>
      <c r="BP155" s="160" t="str">
        <f>IF('Equipment List'!$C155=BQ$2,'Equipment List'!$D155,"")</f>
        <v/>
      </c>
      <c r="BQ155" s="161" t="str">
        <f>IF('Equipment List'!$C155=BQ$2,'Equipment List'!$K155,"")</f>
        <v/>
      </c>
      <c r="BR155" s="161" t="str">
        <f>IF('Equipment List'!$C155=BQ$2,'Equipment List'!$I155,"")</f>
        <v/>
      </c>
      <c r="BS155" s="160" t="str">
        <f>IF('Equipment List'!$C155=BT$2,'Equipment List'!$D155,"")</f>
        <v/>
      </c>
      <c r="BT155" s="161" t="str">
        <f>IF('Equipment List'!$C155=BT$2,'Equipment List'!$K155,"")</f>
        <v/>
      </c>
      <c r="BU155" s="161" t="str">
        <f>IF('Equipment List'!$C155=BT$2,'Equipment List'!$I155,"")</f>
        <v/>
      </c>
      <c r="BV155" s="160" t="str">
        <f>IF('Equipment List'!$C155=BW$2,'Equipment List'!$D155,"")</f>
        <v/>
      </c>
      <c r="BW155" s="161" t="str">
        <f>IF('Equipment List'!$C155=BW$2,'Equipment List'!$K155,"")</f>
        <v/>
      </c>
      <c r="BX155" s="161" t="str">
        <f>IF('Equipment List'!$C155=BW$2,'Equipment List'!$I155,"")</f>
        <v/>
      </c>
      <c r="BY155" s="141"/>
      <c r="BZ155" s="141"/>
    </row>
    <row r="156" spans="5:78" x14ac:dyDescent="0.2">
      <c r="E156" s="160" t="str">
        <f>IF('Equipment List'!$C156=F$2,'Equipment List'!$D156,"")</f>
        <v/>
      </c>
      <c r="F156" s="161" t="str">
        <f>IF('Equipment List'!$C156=F$2,'Equipment List'!$K156,"")</f>
        <v/>
      </c>
      <c r="G156" s="161" t="str">
        <f>IF('Equipment List'!$C156=F$2,'Equipment List'!$I156,"")</f>
        <v/>
      </c>
      <c r="H156" s="160" t="str">
        <f>IF('Equipment List'!$C156=I$2,'Equipment List'!$D156,"")</f>
        <v/>
      </c>
      <c r="I156" s="161" t="str">
        <f>IF('Equipment List'!$C156=I$2,'Equipment List'!$K156,"")</f>
        <v/>
      </c>
      <c r="J156" s="161" t="str">
        <f>IF('Equipment List'!$C156=I$2,'Equipment List'!$I156,"")</f>
        <v/>
      </c>
      <c r="K156" s="160" t="str">
        <f>IF('Equipment List'!$C156=L$2,'Equipment List'!$D156,"")</f>
        <v/>
      </c>
      <c r="L156" s="161" t="str">
        <f>IF('Equipment List'!$C156=L$2,'Equipment List'!$K156,"")</f>
        <v/>
      </c>
      <c r="M156" s="161" t="str">
        <f>IF('Equipment List'!$C156=L$2,'Equipment List'!$I156,"")</f>
        <v/>
      </c>
      <c r="N156" s="160" t="str">
        <f>IF('Equipment List'!$C156=O$2,'Equipment List'!$D156,"")</f>
        <v/>
      </c>
      <c r="O156" s="161" t="str">
        <f>IF('Equipment List'!$C156=O$2,'Equipment List'!$K156,"")</f>
        <v/>
      </c>
      <c r="P156" s="161" t="str">
        <f>IF('Equipment List'!$C156=O$2,'Equipment List'!$I156,"")</f>
        <v/>
      </c>
      <c r="Q156" s="160" t="str">
        <f>IF('Equipment List'!$C156=R$2,'Equipment List'!$D156,"")</f>
        <v/>
      </c>
      <c r="R156" s="161" t="str">
        <f>IF('Equipment List'!$C156=R$2,'Equipment List'!$K156,"")</f>
        <v/>
      </c>
      <c r="S156" s="161" t="str">
        <f>IF('Equipment List'!$C156=R$2,'Equipment List'!$I156,"")</f>
        <v/>
      </c>
      <c r="T156" s="160" t="str">
        <f>IF('Equipment List'!$C156=U$2,'Equipment List'!$D156,"")</f>
        <v/>
      </c>
      <c r="U156" s="161" t="str">
        <f>IF('Equipment List'!$C156=U$2,'Equipment List'!$K156,"")</f>
        <v/>
      </c>
      <c r="V156" s="161" t="str">
        <f>IF('Equipment List'!$C156=U$2,'Equipment List'!$I156,"")</f>
        <v/>
      </c>
      <c r="W156" s="160" t="str">
        <f>IF('Equipment List'!$C156=X$2,'Equipment List'!$D156,"")</f>
        <v/>
      </c>
      <c r="X156" s="161" t="str">
        <f>IF('Equipment List'!$C156=X$2,'Equipment List'!$K156,"")</f>
        <v/>
      </c>
      <c r="Y156" s="161" t="str">
        <f>IF('Equipment List'!$C156=X$2,'Equipment List'!$I156,"")</f>
        <v/>
      </c>
      <c r="Z156" s="160" t="str">
        <f>IF('Equipment List'!$C156=AA$2,'Equipment List'!$D156,"")</f>
        <v/>
      </c>
      <c r="AA156" s="161" t="str">
        <f>IF('Equipment List'!$C156=AA$2,'Equipment List'!$K156,"")</f>
        <v/>
      </c>
      <c r="AB156" s="161" t="str">
        <f>IF('Equipment List'!$C156=AA$2,'Equipment List'!$I156,"")</f>
        <v/>
      </c>
      <c r="AC156" s="160" t="str">
        <f>IF('Equipment List'!$C156=AD$2,'Equipment List'!$D156,"")</f>
        <v/>
      </c>
      <c r="AD156" s="161" t="str">
        <f>IF('Equipment List'!$C156=AD$2,'Equipment List'!$K156,"")</f>
        <v/>
      </c>
      <c r="AE156" s="161" t="str">
        <f>IF('Equipment List'!$C156=AD$2,'Equipment List'!$I156,"")</f>
        <v/>
      </c>
      <c r="AF156" s="160" t="str">
        <f>IF('Equipment List'!$C156=AG$2,'Equipment List'!$D156,"")</f>
        <v/>
      </c>
      <c r="AG156" s="161" t="str">
        <f>IF('Equipment List'!$C156=AG$2,'Equipment List'!$K156,"")</f>
        <v/>
      </c>
      <c r="AH156" s="161" t="str">
        <f>IF('Equipment List'!$C156=AG$2,'Equipment List'!$I156,"")</f>
        <v/>
      </c>
      <c r="AI156" s="160" t="str">
        <f>IF('Equipment List'!$C156=AJ$2,'Equipment List'!$D156,"")</f>
        <v/>
      </c>
      <c r="AJ156" s="161" t="str">
        <f>IF('Equipment List'!$C156=AJ$2,'Equipment List'!$K156,"")</f>
        <v/>
      </c>
      <c r="AK156" s="161" t="str">
        <f>IF('Equipment List'!$C156=AJ$2,'Equipment List'!$I156,"")</f>
        <v/>
      </c>
      <c r="AL156" s="160" t="str">
        <f>IF('Equipment List'!$C156=AM$2,'Equipment List'!$D156,"")</f>
        <v/>
      </c>
      <c r="AM156" s="161" t="str">
        <f>IF('Equipment List'!$C156=AM$2,'Equipment List'!$K156,"")</f>
        <v/>
      </c>
      <c r="AN156" s="161" t="str">
        <f>IF('Equipment List'!$C156=AM$2,'Equipment List'!$I156,"")</f>
        <v/>
      </c>
      <c r="AO156" s="160" t="str">
        <f>IF('Equipment List'!$C156=AP$2,'Equipment List'!$D156,"")</f>
        <v/>
      </c>
      <c r="AP156" s="161" t="str">
        <f>IF('Equipment List'!$C156=AP$2,'Equipment List'!$K156,"")</f>
        <v/>
      </c>
      <c r="AQ156" s="161" t="str">
        <f>IF('Equipment List'!$C156=AP$2,'Equipment List'!$I156,"")</f>
        <v/>
      </c>
      <c r="AR156" s="160" t="str">
        <f>IF('Equipment List'!$C156=AS$2,'Equipment List'!$D156,"")</f>
        <v/>
      </c>
      <c r="AS156" s="161" t="str">
        <f>IF('Equipment List'!$C156=AS$2,'Equipment List'!$K156,"")</f>
        <v/>
      </c>
      <c r="AT156" s="161" t="str">
        <f>IF('Equipment List'!$C156=AS$2,'Equipment List'!$I156,"")</f>
        <v/>
      </c>
      <c r="AU156" s="160" t="str">
        <f>IF('Equipment List'!$C156=AV$2,'Equipment List'!$D156,"")</f>
        <v/>
      </c>
      <c r="AV156" s="161" t="str">
        <f>IF('Equipment List'!$C156=AV$2,'Equipment List'!$K156,"")</f>
        <v/>
      </c>
      <c r="AW156" s="161" t="str">
        <f>IF('Equipment List'!$C156=AV$2,'Equipment List'!$I156,"")</f>
        <v/>
      </c>
      <c r="AX156" s="160" t="str">
        <f>IF('Equipment List'!$C156=AY$2,'Equipment List'!$D156,"")</f>
        <v/>
      </c>
      <c r="AY156" s="161" t="str">
        <f>IF('Equipment List'!$C156=AY$2,'Equipment List'!$K156,"")</f>
        <v/>
      </c>
      <c r="AZ156" s="161" t="str">
        <f>IF('Equipment List'!$C156=AY$2,'Equipment List'!$I156,"")</f>
        <v/>
      </c>
      <c r="BA156" s="160" t="str">
        <f>IF('Equipment List'!$C156=BB$2,'Equipment List'!$D156,"")</f>
        <v/>
      </c>
      <c r="BB156" s="161" t="str">
        <f>IF('Equipment List'!$C156=BB$2,'Equipment List'!$K156,"")</f>
        <v/>
      </c>
      <c r="BC156" s="161" t="str">
        <f>IF('Equipment List'!$C156=BB$2,'Equipment List'!$I156,"")</f>
        <v/>
      </c>
      <c r="BD156" s="160" t="str">
        <f>IF('Equipment List'!$C156=BE$2,'Equipment List'!$D156,"")</f>
        <v/>
      </c>
      <c r="BE156" s="161" t="str">
        <f>IF('Equipment List'!$C156=BE$2,'Equipment List'!$K156,"")</f>
        <v/>
      </c>
      <c r="BF156" s="161" t="str">
        <f>IF('Equipment List'!$C156=BE$2,'Equipment List'!$I156,"")</f>
        <v/>
      </c>
      <c r="BG156" s="160" t="str">
        <f>IF('Equipment List'!$C156=BH$2,'Equipment List'!$D156,"")</f>
        <v/>
      </c>
      <c r="BH156" s="161" t="str">
        <f>IF('Equipment List'!$C156=BH$2,'Equipment List'!$K156,"")</f>
        <v/>
      </c>
      <c r="BI156" s="161" t="str">
        <f>IF('Equipment List'!$C156=BH$2,'Equipment List'!$I156,"")</f>
        <v/>
      </c>
      <c r="BJ156" s="160" t="str">
        <f>IF('Equipment List'!$C156=BK$2,'Equipment List'!$D156,"")</f>
        <v/>
      </c>
      <c r="BK156" s="161" t="str">
        <f>IF('Equipment List'!$C156=BK$2,'Equipment List'!$K156,"")</f>
        <v/>
      </c>
      <c r="BL156" s="161" t="str">
        <f>IF('Equipment List'!$C156=BK$2,'Equipment List'!$I156,"")</f>
        <v/>
      </c>
      <c r="BM156" s="160" t="str">
        <f>IF('Equipment List'!$C156=BN$2,'Equipment List'!$D156,"")</f>
        <v/>
      </c>
      <c r="BN156" s="161" t="str">
        <f>IF('Equipment List'!$C156=BN$2,'Equipment List'!$K156,"")</f>
        <v/>
      </c>
      <c r="BO156" s="161" t="str">
        <f>IF('Equipment List'!$C156=BN$2,'Equipment List'!$I156,"")</f>
        <v/>
      </c>
      <c r="BP156" s="160" t="str">
        <f>IF('Equipment List'!$C156=BQ$2,'Equipment List'!$D156,"")</f>
        <v/>
      </c>
      <c r="BQ156" s="161" t="str">
        <f>IF('Equipment List'!$C156=BQ$2,'Equipment List'!$K156,"")</f>
        <v/>
      </c>
      <c r="BR156" s="161" t="str">
        <f>IF('Equipment List'!$C156=BQ$2,'Equipment List'!$I156,"")</f>
        <v/>
      </c>
      <c r="BS156" s="160" t="str">
        <f>IF('Equipment List'!$C156=BT$2,'Equipment List'!$D156,"")</f>
        <v/>
      </c>
      <c r="BT156" s="161" t="str">
        <f>IF('Equipment List'!$C156=BT$2,'Equipment List'!$K156,"")</f>
        <v/>
      </c>
      <c r="BU156" s="161" t="str">
        <f>IF('Equipment List'!$C156=BT$2,'Equipment List'!$I156,"")</f>
        <v/>
      </c>
      <c r="BV156" s="160" t="str">
        <f>IF('Equipment List'!$C156=BW$2,'Equipment List'!$D156,"")</f>
        <v/>
      </c>
      <c r="BW156" s="161" t="str">
        <f>IF('Equipment List'!$C156=BW$2,'Equipment List'!$K156,"")</f>
        <v/>
      </c>
      <c r="BX156" s="161" t="str">
        <f>IF('Equipment List'!$C156=BW$2,'Equipment List'!$I156,"")</f>
        <v/>
      </c>
      <c r="BY156" s="141"/>
      <c r="BZ156" s="141"/>
    </row>
    <row r="157" spans="5:78" x14ac:dyDescent="0.2">
      <c r="E157" s="160" t="str">
        <f>IF('Equipment List'!$C157=F$2,'Equipment List'!$D157,"")</f>
        <v/>
      </c>
      <c r="F157" s="161" t="str">
        <f>IF('Equipment List'!$C157=F$2,'Equipment List'!$K157,"")</f>
        <v/>
      </c>
      <c r="G157" s="161" t="str">
        <f>IF('Equipment List'!$C157=F$2,'Equipment List'!$I157,"")</f>
        <v/>
      </c>
      <c r="H157" s="160" t="str">
        <f>IF('Equipment List'!$C157=I$2,'Equipment List'!$D157,"")</f>
        <v/>
      </c>
      <c r="I157" s="161" t="str">
        <f>IF('Equipment List'!$C157=I$2,'Equipment List'!$K157,"")</f>
        <v/>
      </c>
      <c r="J157" s="161" t="str">
        <f>IF('Equipment List'!$C157=I$2,'Equipment List'!$I157,"")</f>
        <v/>
      </c>
      <c r="K157" s="160" t="str">
        <f>IF('Equipment List'!$C157=L$2,'Equipment List'!$D157,"")</f>
        <v/>
      </c>
      <c r="L157" s="161" t="str">
        <f>IF('Equipment List'!$C157=L$2,'Equipment List'!$K157,"")</f>
        <v/>
      </c>
      <c r="M157" s="161" t="str">
        <f>IF('Equipment List'!$C157=L$2,'Equipment List'!$I157,"")</f>
        <v/>
      </c>
      <c r="N157" s="160" t="str">
        <f>IF('Equipment List'!$C157=O$2,'Equipment List'!$D157,"")</f>
        <v/>
      </c>
      <c r="O157" s="161" t="str">
        <f>IF('Equipment List'!$C157=O$2,'Equipment List'!$K157,"")</f>
        <v/>
      </c>
      <c r="P157" s="161" t="str">
        <f>IF('Equipment List'!$C157=O$2,'Equipment List'!$I157,"")</f>
        <v/>
      </c>
      <c r="Q157" s="160" t="str">
        <f>IF('Equipment List'!$C157=R$2,'Equipment List'!$D157,"")</f>
        <v/>
      </c>
      <c r="R157" s="161" t="str">
        <f>IF('Equipment List'!$C157=R$2,'Equipment List'!$K157,"")</f>
        <v/>
      </c>
      <c r="S157" s="161" t="str">
        <f>IF('Equipment List'!$C157=R$2,'Equipment List'!$I157,"")</f>
        <v/>
      </c>
      <c r="T157" s="160" t="str">
        <f>IF('Equipment List'!$C157=U$2,'Equipment List'!$D157,"")</f>
        <v/>
      </c>
      <c r="U157" s="161" t="str">
        <f>IF('Equipment List'!$C157=U$2,'Equipment List'!$K157,"")</f>
        <v/>
      </c>
      <c r="V157" s="161" t="str">
        <f>IF('Equipment List'!$C157=U$2,'Equipment List'!$I157,"")</f>
        <v/>
      </c>
      <c r="W157" s="160" t="str">
        <f>IF('Equipment List'!$C157=X$2,'Equipment List'!$D157,"")</f>
        <v/>
      </c>
      <c r="X157" s="161" t="str">
        <f>IF('Equipment List'!$C157=X$2,'Equipment List'!$K157,"")</f>
        <v/>
      </c>
      <c r="Y157" s="161" t="str">
        <f>IF('Equipment List'!$C157=X$2,'Equipment List'!$I157,"")</f>
        <v/>
      </c>
      <c r="Z157" s="160" t="str">
        <f>IF('Equipment List'!$C157=AA$2,'Equipment List'!$D157,"")</f>
        <v/>
      </c>
      <c r="AA157" s="161" t="str">
        <f>IF('Equipment List'!$C157=AA$2,'Equipment List'!$K157,"")</f>
        <v/>
      </c>
      <c r="AB157" s="161" t="str">
        <f>IF('Equipment List'!$C157=AA$2,'Equipment List'!$I157,"")</f>
        <v/>
      </c>
      <c r="AC157" s="160" t="str">
        <f>IF('Equipment List'!$C157=AD$2,'Equipment List'!$D157,"")</f>
        <v/>
      </c>
      <c r="AD157" s="161" t="str">
        <f>IF('Equipment List'!$C157=AD$2,'Equipment List'!$K157,"")</f>
        <v/>
      </c>
      <c r="AE157" s="161" t="str">
        <f>IF('Equipment List'!$C157=AD$2,'Equipment List'!$I157,"")</f>
        <v/>
      </c>
      <c r="AF157" s="160" t="str">
        <f>IF('Equipment List'!$C157=AG$2,'Equipment List'!$D157,"")</f>
        <v/>
      </c>
      <c r="AG157" s="161" t="str">
        <f>IF('Equipment List'!$C157=AG$2,'Equipment List'!$K157,"")</f>
        <v/>
      </c>
      <c r="AH157" s="161" t="str">
        <f>IF('Equipment List'!$C157=AG$2,'Equipment List'!$I157,"")</f>
        <v/>
      </c>
      <c r="AI157" s="160" t="str">
        <f>IF('Equipment List'!$C157=AJ$2,'Equipment List'!$D157,"")</f>
        <v/>
      </c>
      <c r="AJ157" s="161" t="str">
        <f>IF('Equipment List'!$C157=AJ$2,'Equipment List'!$K157,"")</f>
        <v/>
      </c>
      <c r="AK157" s="161" t="str">
        <f>IF('Equipment List'!$C157=AJ$2,'Equipment List'!$I157,"")</f>
        <v/>
      </c>
      <c r="AL157" s="160" t="str">
        <f>IF('Equipment List'!$C157=AM$2,'Equipment List'!$D157,"")</f>
        <v/>
      </c>
      <c r="AM157" s="161" t="str">
        <f>IF('Equipment List'!$C157=AM$2,'Equipment List'!$K157,"")</f>
        <v/>
      </c>
      <c r="AN157" s="161" t="str">
        <f>IF('Equipment List'!$C157=AM$2,'Equipment List'!$I157,"")</f>
        <v/>
      </c>
      <c r="AO157" s="160" t="str">
        <f>IF('Equipment List'!$C157=AP$2,'Equipment List'!$D157,"")</f>
        <v/>
      </c>
      <c r="AP157" s="161" t="str">
        <f>IF('Equipment List'!$C157=AP$2,'Equipment List'!$K157,"")</f>
        <v/>
      </c>
      <c r="AQ157" s="161" t="str">
        <f>IF('Equipment List'!$C157=AP$2,'Equipment List'!$I157,"")</f>
        <v/>
      </c>
      <c r="AR157" s="160" t="str">
        <f>IF('Equipment List'!$C157=AS$2,'Equipment List'!$D157,"")</f>
        <v/>
      </c>
      <c r="AS157" s="161" t="str">
        <f>IF('Equipment List'!$C157=AS$2,'Equipment List'!$K157,"")</f>
        <v/>
      </c>
      <c r="AT157" s="161" t="str">
        <f>IF('Equipment List'!$C157=AS$2,'Equipment List'!$I157,"")</f>
        <v/>
      </c>
      <c r="AU157" s="160" t="str">
        <f>IF('Equipment List'!$C157=AV$2,'Equipment List'!$D157,"")</f>
        <v/>
      </c>
      <c r="AV157" s="161" t="str">
        <f>IF('Equipment List'!$C157=AV$2,'Equipment List'!$K157,"")</f>
        <v/>
      </c>
      <c r="AW157" s="161" t="str">
        <f>IF('Equipment List'!$C157=AV$2,'Equipment List'!$I157,"")</f>
        <v/>
      </c>
      <c r="AX157" s="160" t="str">
        <f>IF('Equipment List'!$C157=AY$2,'Equipment List'!$D157,"")</f>
        <v/>
      </c>
      <c r="AY157" s="161" t="str">
        <f>IF('Equipment List'!$C157=AY$2,'Equipment List'!$K157,"")</f>
        <v/>
      </c>
      <c r="AZ157" s="161" t="str">
        <f>IF('Equipment List'!$C157=AY$2,'Equipment List'!$I157,"")</f>
        <v/>
      </c>
      <c r="BA157" s="160" t="str">
        <f>IF('Equipment List'!$C157=BB$2,'Equipment List'!$D157,"")</f>
        <v/>
      </c>
      <c r="BB157" s="161" t="str">
        <f>IF('Equipment List'!$C157=BB$2,'Equipment List'!$K157,"")</f>
        <v/>
      </c>
      <c r="BC157" s="161" t="str">
        <f>IF('Equipment List'!$C157=BB$2,'Equipment List'!$I157,"")</f>
        <v/>
      </c>
      <c r="BD157" s="160" t="str">
        <f>IF('Equipment List'!$C157=BE$2,'Equipment List'!$D157,"")</f>
        <v/>
      </c>
      <c r="BE157" s="161" t="str">
        <f>IF('Equipment List'!$C157=BE$2,'Equipment List'!$K157,"")</f>
        <v/>
      </c>
      <c r="BF157" s="161" t="str">
        <f>IF('Equipment List'!$C157=BE$2,'Equipment List'!$I157,"")</f>
        <v/>
      </c>
      <c r="BG157" s="160" t="str">
        <f>IF('Equipment List'!$C157=BH$2,'Equipment List'!$D157,"")</f>
        <v/>
      </c>
      <c r="BH157" s="161" t="str">
        <f>IF('Equipment List'!$C157=BH$2,'Equipment List'!$K157,"")</f>
        <v/>
      </c>
      <c r="BI157" s="161" t="str">
        <f>IF('Equipment List'!$C157=BH$2,'Equipment List'!$I157,"")</f>
        <v/>
      </c>
      <c r="BJ157" s="160" t="str">
        <f>IF('Equipment List'!$C157=BK$2,'Equipment List'!$D157,"")</f>
        <v/>
      </c>
      <c r="BK157" s="161" t="str">
        <f>IF('Equipment List'!$C157=BK$2,'Equipment List'!$K157,"")</f>
        <v/>
      </c>
      <c r="BL157" s="161" t="str">
        <f>IF('Equipment List'!$C157=BK$2,'Equipment List'!$I157,"")</f>
        <v/>
      </c>
      <c r="BM157" s="160" t="str">
        <f>IF('Equipment List'!$C157=BN$2,'Equipment List'!$D157,"")</f>
        <v/>
      </c>
      <c r="BN157" s="161" t="str">
        <f>IF('Equipment List'!$C157=BN$2,'Equipment List'!$K157,"")</f>
        <v/>
      </c>
      <c r="BO157" s="161" t="str">
        <f>IF('Equipment List'!$C157=BN$2,'Equipment List'!$I157,"")</f>
        <v/>
      </c>
      <c r="BP157" s="160" t="str">
        <f>IF('Equipment List'!$C157=BQ$2,'Equipment List'!$D157,"")</f>
        <v/>
      </c>
      <c r="BQ157" s="161" t="str">
        <f>IF('Equipment List'!$C157=BQ$2,'Equipment List'!$K157,"")</f>
        <v/>
      </c>
      <c r="BR157" s="161" t="str">
        <f>IF('Equipment List'!$C157=BQ$2,'Equipment List'!$I157,"")</f>
        <v/>
      </c>
      <c r="BS157" s="160" t="str">
        <f>IF('Equipment List'!$C157=BT$2,'Equipment List'!$D157,"")</f>
        <v/>
      </c>
      <c r="BT157" s="161" t="str">
        <f>IF('Equipment List'!$C157=BT$2,'Equipment List'!$K157,"")</f>
        <v/>
      </c>
      <c r="BU157" s="161" t="str">
        <f>IF('Equipment List'!$C157=BT$2,'Equipment List'!$I157,"")</f>
        <v/>
      </c>
      <c r="BV157" s="160" t="str">
        <f>IF('Equipment List'!$C157=BW$2,'Equipment List'!$D157,"")</f>
        <v/>
      </c>
      <c r="BW157" s="161" t="str">
        <f>IF('Equipment List'!$C157=BW$2,'Equipment List'!$K157,"")</f>
        <v/>
      </c>
      <c r="BX157" s="161" t="str">
        <f>IF('Equipment List'!$C157=BW$2,'Equipment List'!$I157,"")</f>
        <v/>
      </c>
      <c r="BY157" s="141"/>
      <c r="BZ157" s="141"/>
    </row>
    <row r="158" spans="5:78" x14ac:dyDescent="0.2">
      <c r="E158" s="160" t="str">
        <f>IF('Equipment List'!$C158=F$2,'Equipment List'!$D158,"")</f>
        <v/>
      </c>
      <c r="F158" s="161" t="str">
        <f>IF('Equipment List'!$C158=F$2,'Equipment List'!$K158,"")</f>
        <v/>
      </c>
      <c r="G158" s="161" t="str">
        <f>IF('Equipment List'!$C158=F$2,'Equipment List'!$I158,"")</f>
        <v/>
      </c>
      <c r="H158" s="160" t="str">
        <f>IF('Equipment List'!$C158=I$2,'Equipment List'!$D158,"")</f>
        <v/>
      </c>
      <c r="I158" s="161" t="str">
        <f>IF('Equipment List'!$C158=I$2,'Equipment List'!$K158,"")</f>
        <v/>
      </c>
      <c r="J158" s="161" t="str">
        <f>IF('Equipment List'!$C158=I$2,'Equipment List'!$I158,"")</f>
        <v/>
      </c>
      <c r="K158" s="160" t="str">
        <f>IF('Equipment List'!$C158=L$2,'Equipment List'!$D158,"")</f>
        <v/>
      </c>
      <c r="L158" s="161" t="str">
        <f>IF('Equipment List'!$C158=L$2,'Equipment List'!$K158,"")</f>
        <v/>
      </c>
      <c r="M158" s="161" t="str">
        <f>IF('Equipment List'!$C158=L$2,'Equipment List'!$I158,"")</f>
        <v/>
      </c>
      <c r="N158" s="160" t="str">
        <f>IF('Equipment List'!$C158=O$2,'Equipment List'!$D158,"")</f>
        <v/>
      </c>
      <c r="O158" s="161" t="str">
        <f>IF('Equipment List'!$C158=O$2,'Equipment List'!$K158,"")</f>
        <v/>
      </c>
      <c r="P158" s="161" t="str">
        <f>IF('Equipment List'!$C158=O$2,'Equipment List'!$I158,"")</f>
        <v/>
      </c>
      <c r="Q158" s="160" t="str">
        <f>IF('Equipment List'!$C158=R$2,'Equipment List'!$D158,"")</f>
        <v/>
      </c>
      <c r="R158" s="161" t="str">
        <f>IF('Equipment List'!$C158=R$2,'Equipment List'!$K158,"")</f>
        <v/>
      </c>
      <c r="S158" s="161" t="str">
        <f>IF('Equipment List'!$C158=R$2,'Equipment List'!$I158,"")</f>
        <v/>
      </c>
      <c r="T158" s="160" t="str">
        <f>IF('Equipment List'!$C158=U$2,'Equipment List'!$D158,"")</f>
        <v/>
      </c>
      <c r="U158" s="161" t="str">
        <f>IF('Equipment List'!$C158=U$2,'Equipment List'!$K158,"")</f>
        <v/>
      </c>
      <c r="V158" s="161" t="str">
        <f>IF('Equipment List'!$C158=U$2,'Equipment List'!$I158,"")</f>
        <v/>
      </c>
      <c r="W158" s="160" t="str">
        <f>IF('Equipment List'!$C158=X$2,'Equipment List'!$D158,"")</f>
        <v/>
      </c>
      <c r="X158" s="161" t="str">
        <f>IF('Equipment List'!$C158=X$2,'Equipment List'!$K158,"")</f>
        <v/>
      </c>
      <c r="Y158" s="161" t="str">
        <f>IF('Equipment List'!$C158=X$2,'Equipment List'!$I158,"")</f>
        <v/>
      </c>
      <c r="Z158" s="160" t="str">
        <f>IF('Equipment List'!$C158=AA$2,'Equipment List'!$D158,"")</f>
        <v/>
      </c>
      <c r="AA158" s="161" t="str">
        <f>IF('Equipment List'!$C158=AA$2,'Equipment List'!$K158,"")</f>
        <v/>
      </c>
      <c r="AB158" s="161" t="str">
        <f>IF('Equipment List'!$C158=AA$2,'Equipment List'!$I158,"")</f>
        <v/>
      </c>
      <c r="AC158" s="160" t="str">
        <f>IF('Equipment List'!$C158=AD$2,'Equipment List'!$D158,"")</f>
        <v/>
      </c>
      <c r="AD158" s="161" t="str">
        <f>IF('Equipment List'!$C158=AD$2,'Equipment List'!$K158,"")</f>
        <v/>
      </c>
      <c r="AE158" s="161" t="str">
        <f>IF('Equipment List'!$C158=AD$2,'Equipment List'!$I158,"")</f>
        <v/>
      </c>
      <c r="AF158" s="160" t="str">
        <f>IF('Equipment List'!$C158=AG$2,'Equipment List'!$D158,"")</f>
        <v/>
      </c>
      <c r="AG158" s="161" t="str">
        <f>IF('Equipment List'!$C158=AG$2,'Equipment List'!$K158,"")</f>
        <v/>
      </c>
      <c r="AH158" s="161" t="str">
        <f>IF('Equipment List'!$C158=AG$2,'Equipment List'!$I158,"")</f>
        <v/>
      </c>
      <c r="AI158" s="160" t="str">
        <f>IF('Equipment List'!$C158=AJ$2,'Equipment List'!$D158,"")</f>
        <v/>
      </c>
      <c r="AJ158" s="161" t="str">
        <f>IF('Equipment List'!$C158=AJ$2,'Equipment List'!$K158,"")</f>
        <v/>
      </c>
      <c r="AK158" s="161" t="str">
        <f>IF('Equipment List'!$C158=AJ$2,'Equipment List'!$I158,"")</f>
        <v/>
      </c>
      <c r="AL158" s="160" t="str">
        <f>IF('Equipment List'!$C158=AM$2,'Equipment List'!$D158,"")</f>
        <v/>
      </c>
      <c r="AM158" s="161" t="str">
        <f>IF('Equipment List'!$C158=AM$2,'Equipment List'!$K158,"")</f>
        <v/>
      </c>
      <c r="AN158" s="161" t="str">
        <f>IF('Equipment List'!$C158=AM$2,'Equipment List'!$I158,"")</f>
        <v/>
      </c>
      <c r="AO158" s="160" t="str">
        <f>IF('Equipment List'!$C158=AP$2,'Equipment List'!$D158,"")</f>
        <v/>
      </c>
      <c r="AP158" s="161" t="str">
        <f>IF('Equipment List'!$C158=AP$2,'Equipment List'!$K158,"")</f>
        <v/>
      </c>
      <c r="AQ158" s="161" t="str">
        <f>IF('Equipment List'!$C158=AP$2,'Equipment List'!$I158,"")</f>
        <v/>
      </c>
      <c r="AR158" s="160" t="str">
        <f>IF('Equipment List'!$C158=AS$2,'Equipment List'!$D158,"")</f>
        <v/>
      </c>
      <c r="AS158" s="161" t="str">
        <f>IF('Equipment List'!$C158=AS$2,'Equipment List'!$K158,"")</f>
        <v/>
      </c>
      <c r="AT158" s="161" t="str">
        <f>IF('Equipment List'!$C158=AS$2,'Equipment List'!$I158,"")</f>
        <v/>
      </c>
      <c r="AU158" s="160" t="str">
        <f>IF('Equipment List'!$C158=AV$2,'Equipment List'!$D158,"")</f>
        <v/>
      </c>
      <c r="AV158" s="161" t="str">
        <f>IF('Equipment List'!$C158=AV$2,'Equipment List'!$K158,"")</f>
        <v/>
      </c>
      <c r="AW158" s="161" t="str">
        <f>IF('Equipment List'!$C158=AV$2,'Equipment List'!$I158,"")</f>
        <v/>
      </c>
      <c r="AX158" s="160" t="str">
        <f>IF('Equipment List'!$C158=AY$2,'Equipment List'!$D158,"")</f>
        <v/>
      </c>
      <c r="AY158" s="161" t="str">
        <f>IF('Equipment List'!$C158=AY$2,'Equipment List'!$K158,"")</f>
        <v/>
      </c>
      <c r="AZ158" s="161" t="str">
        <f>IF('Equipment List'!$C158=AY$2,'Equipment List'!$I158,"")</f>
        <v/>
      </c>
      <c r="BA158" s="160" t="str">
        <f>IF('Equipment List'!$C158=BB$2,'Equipment List'!$D158,"")</f>
        <v/>
      </c>
      <c r="BB158" s="161" t="str">
        <f>IF('Equipment List'!$C158=BB$2,'Equipment List'!$K158,"")</f>
        <v/>
      </c>
      <c r="BC158" s="161" t="str">
        <f>IF('Equipment List'!$C158=BB$2,'Equipment List'!$I158,"")</f>
        <v/>
      </c>
      <c r="BD158" s="160" t="str">
        <f>IF('Equipment List'!$C158=BE$2,'Equipment List'!$D158,"")</f>
        <v/>
      </c>
      <c r="BE158" s="161" t="str">
        <f>IF('Equipment List'!$C158=BE$2,'Equipment List'!$K158,"")</f>
        <v/>
      </c>
      <c r="BF158" s="161" t="str">
        <f>IF('Equipment List'!$C158=BE$2,'Equipment List'!$I158,"")</f>
        <v/>
      </c>
      <c r="BG158" s="160" t="str">
        <f>IF('Equipment List'!$C158=BH$2,'Equipment List'!$D158,"")</f>
        <v/>
      </c>
      <c r="BH158" s="161" t="str">
        <f>IF('Equipment List'!$C158=BH$2,'Equipment List'!$K158,"")</f>
        <v/>
      </c>
      <c r="BI158" s="161" t="str">
        <f>IF('Equipment List'!$C158=BH$2,'Equipment List'!$I158,"")</f>
        <v/>
      </c>
      <c r="BJ158" s="160" t="str">
        <f>IF('Equipment List'!$C158=BK$2,'Equipment List'!$D158,"")</f>
        <v/>
      </c>
      <c r="BK158" s="161" t="str">
        <f>IF('Equipment List'!$C158=BK$2,'Equipment List'!$K158,"")</f>
        <v/>
      </c>
      <c r="BL158" s="161" t="str">
        <f>IF('Equipment List'!$C158=BK$2,'Equipment List'!$I158,"")</f>
        <v/>
      </c>
      <c r="BM158" s="160" t="str">
        <f>IF('Equipment List'!$C158=BN$2,'Equipment List'!$D158,"")</f>
        <v/>
      </c>
      <c r="BN158" s="161" t="str">
        <f>IF('Equipment List'!$C158=BN$2,'Equipment List'!$K158,"")</f>
        <v/>
      </c>
      <c r="BO158" s="161" t="str">
        <f>IF('Equipment List'!$C158=BN$2,'Equipment List'!$I158,"")</f>
        <v/>
      </c>
      <c r="BP158" s="160" t="str">
        <f>IF('Equipment List'!$C158=BQ$2,'Equipment List'!$D158,"")</f>
        <v/>
      </c>
      <c r="BQ158" s="161" t="str">
        <f>IF('Equipment List'!$C158=BQ$2,'Equipment List'!$K158,"")</f>
        <v/>
      </c>
      <c r="BR158" s="161" t="str">
        <f>IF('Equipment List'!$C158=BQ$2,'Equipment List'!$I158,"")</f>
        <v/>
      </c>
      <c r="BS158" s="160" t="str">
        <f>IF('Equipment List'!$C158=BT$2,'Equipment List'!$D158,"")</f>
        <v/>
      </c>
      <c r="BT158" s="161" t="str">
        <f>IF('Equipment List'!$C158=BT$2,'Equipment List'!$K158,"")</f>
        <v/>
      </c>
      <c r="BU158" s="161" t="str">
        <f>IF('Equipment List'!$C158=BT$2,'Equipment List'!$I158,"")</f>
        <v/>
      </c>
      <c r="BV158" s="160" t="str">
        <f>IF('Equipment List'!$C158=BW$2,'Equipment List'!$D158,"")</f>
        <v/>
      </c>
      <c r="BW158" s="161" t="str">
        <f>IF('Equipment List'!$C158=BW$2,'Equipment List'!$K158,"")</f>
        <v/>
      </c>
      <c r="BX158" s="161" t="str">
        <f>IF('Equipment List'!$C158=BW$2,'Equipment List'!$I158,"")</f>
        <v/>
      </c>
      <c r="BY158" s="141"/>
      <c r="BZ158" s="141"/>
    </row>
    <row r="159" spans="5:78" x14ac:dyDescent="0.2">
      <c r="E159" s="160" t="str">
        <f>IF('Equipment List'!$C159=F$2,'Equipment List'!$D159,"")</f>
        <v/>
      </c>
      <c r="F159" s="161" t="str">
        <f>IF('Equipment List'!$C159=F$2,'Equipment List'!$K159,"")</f>
        <v/>
      </c>
      <c r="G159" s="161" t="str">
        <f>IF('Equipment List'!$C159=F$2,'Equipment List'!$I159,"")</f>
        <v/>
      </c>
      <c r="H159" s="160" t="str">
        <f>IF('Equipment List'!$C159=I$2,'Equipment List'!$D159,"")</f>
        <v/>
      </c>
      <c r="I159" s="161" t="str">
        <f>IF('Equipment List'!$C159=I$2,'Equipment List'!$K159,"")</f>
        <v/>
      </c>
      <c r="J159" s="161" t="str">
        <f>IF('Equipment List'!$C159=I$2,'Equipment List'!$I159,"")</f>
        <v/>
      </c>
      <c r="K159" s="160" t="str">
        <f>IF('Equipment List'!$C159=L$2,'Equipment List'!$D159,"")</f>
        <v/>
      </c>
      <c r="L159" s="161" t="str">
        <f>IF('Equipment List'!$C159=L$2,'Equipment List'!$K159,"")</f>
        <v/>
      </c>
      <c r="M159" s="161" t="str">
        <f>IF('Equipment List'!$C159=L$2,'Equipment List'!$I159,"")</f>
        <v/>
      </c>
      <c r="N159" s="160" t="str">
        <f>IF('Equipment List'!$C159=O$2,'Equipment List'!$D159,"")</f>
        <v/>
      </c>
      <c r="O159" s="161" t="str">
        <f>IF('Equipment List'!$C159=O$2,'Equipment List'!$K159,"")</f>
        <v/>
      </c>
      <c r="P159" s="161" t="str">
        <f>IF('Equipment List'!$C159=O$2,'Equipment List'!$I159,"")</f>
        <v/>
      </c>
      <c r="Q159" s="160" t="str">
        <f>IF('Equipment List'!$C159=R$2,'Equipment List'!$D159,"")</f>
        <v/>
      </c>
      <c r="R159" s="161" t="str">
        <f>IF('Equipment List'!$C159=R$2,'Equipment List'!$K159,"")</f>
        <v/>
      </c>
      <c r="S159" s="161" t="str">
        <f>IF('Equipment List'!$C159=R$2,'Equipment List'!$I159,"")</f>
        <v/>
      </c>
      <c r="T159" s="160" t="str">
        <f>IF('Equipment List'!$C159=U$2,'Equipment List'!$D159,"")</f>
        <v/>
      </c>
      <c r="U159" s="161" t="str">
        <f>IF('Equipment List'!$C159=U$2,'Equipment List'!$K159,"")</f>
        <v/>
      </c>
      <c r="V159" s="161" t="str">
        <f>IF('Equipment List'!$C159=U$2,'Equipment List'!$I159,"")</f>
        <v/>
      </c>
      <c r="W159" s="160" t="str">
        <f>IF('Equipment List'!$C159=X$2,'Equipment List'!$D159,"")</f>
        <v/>
      </c>
      <c r="X159" s="161" t="str">
        <f>IF('Equipment List'!$C159=X$2,'Equipment List'!$K159,"")</f>
        <v/>
      </c>
      <c r="Y159" s="161" t="str">
        <f>IF('Equipment List'!$C159=X$2,'Equipment List'!$I159,"")</f>
        <v/>
      </c>
      <c r="Z159" s="160" t="str">
        <f>IF('Equipment List'!$C159=AA$2,'Equipment List'!$D159,"")</f>
        <v/>
      </c>
      <c r="AA159" s="161" t="str">
        <f>IF('Equipment List'!$C159=AA$2,'Equipment List'!$K159,"")</f>
        <v/>
      </c>
      <c r="AB159" s="161" t="str">
        <f>IF('Equipment List'!$C159=AA$2,'Equipment List'!$I159,"")</f>
        <v/>
      </c>
      <c r="AC159" s="160" t="str">
        <f>IF('Equipment List'!$C159=AD$2,'Equipment List'!$D159,"")</f>
        <v/>
      </c>
      <c r="AD159" s="161" t="str">
        <f>IF('Equipment List'!$C159=AD$2,'Equipment List'!$K159,"")</f>
        <v/>
      </c>
      <c r="AE159" s="161" t="str">
        <f>IF('Equipment List'!$C159=AD$2,'Equipment List'!$I159,"")</f>
        <v/>
      </c>
      <c r="AF159" s="160" t="str">
        <f>IF('Equipment List'!$C159=AG$2,'Equipment List'!$D159,"")</f>
        <v/>
      </c>
      <c r="AG159" s="161" t="str">
        <f>IF('Equipment List'!$C159=AG$2,'Equipment List'!$K159,"")</f>
        <v/>
      </c>
      <c r="AH159" s="161" t="str">
        <f>IF('Equipment List'!$C159=AG$2,'Equipment List'!$I159,"")</f>
        <v/>
      </c>
      <c r="AI159" s="160" t="str">
        <f>IF('Equipment List'!$C159=AJ$2,'Equipment List'!$D159,"")</f>
        <v/>
      </c>
      <c r="AJ159" s="161" t="str">
        <f>IF('Equipment List'!$C159=AJ$2,'Equipment List'!$K159,"")</f>
        <v/>
      </c>
      <c r="AK159" s="161" t="str">
        <f>IF('Equipment List'!$C159=AJ$2,'Equipment List'!$I159,"")</f>
        <v/>
      </c>
      <c r="AL159" s="160" t="str">
        <f>IF('Equipment List'!$C159=AM$2,'Equipment List'!$D159,"")</f>
        <v/>
      </c>
      <c r="AM159" s="161" t="str">
        <f>IF('Equipment List'!$C159=AM$2,'Equipment List'!$K159,"")</f>
        <v/>
      </c>
      <c r="AN159" s="161" t="str">
        <f>IF('Equipment List'!$C159=AM$2,'Equipment List'!$I159,"")</f>
        <v/>
      </c>
      <c r="AO159" s="160" t="str">
        <f>IF('Equipment List'!$C159=AP$2,'Equipment List'!$D159,"")</f>
        <v/>
      </c>
      <c r="AP159" s="161" t="str">
        <f>IF('Equipment List'!$C159=AP$2,'Equipment List'!$K159,"")</f>
        <v/>
      </c>
      <c r="AQ159" s="161" t="str">
        <f>IF('Equipment List'!$C159=AP$2,'Equipment List'!$I159,"")</f>
        <v/>
      </c>
      <c r="AR159" s="160" t="str">
        <f>IF('Equipment List'!$C159=AS$2,'Equipment List'!$D159,"")</f>
        <v/>
      </c>
      <c r="AS159" s="161" t="str">
        <f>IF('Equipment List'!$C159=AS$2,'Equipment List'!$K159,"")</f>
        <v/>
      </c>
      <c r="AT159" s="161" t="str">
        <f>IF('Equipment List'!$C159=AS$2,'Equipment List'!$I159,"")</f>
        <v/>
      </c>
      <c r="AU159" s="160" t="str">
        <f>IF('Equipment List'!$C159=AV$2,'Equipment List'!$D159,"")</f>
        <v/>
      </c>
      <c r="AV159" s="161" t="str">
        <f>IF('Equipment List'!$C159=AV$2,'Equipment List'!$K159,"")</f>
        <v/>
      </c>
      <c r="AW159" s="161" t="str">
        <f>IF('Equipment List'!$C159=AV$2,'Equipment List'!$I159,"")</f>
        <v/>
      </c>
      <c r="AX159" s="160" t="str">
        <f>IF('Equipment List'!$C159=AY$2,'Equipment List'!$D159,"")</f>
        <v/>
      </c>
      <c r="AY159" s="161" t="str">
        <f>IF('Equipment List'!$C159=AY$2,'Equipment List'!$K159,"")</f>
        <v/>
      </c>
      <c r="AZ159" s="161" t="str">
        <f>IF('Equipment List'!$C159=AY$2,'Equipment List'!$I159,"")</f>
        <v/>
      </c>
      <c r="BA159" s="160" t="str">
        <f>IF('Equipment List'!$C159=BB$2,'Equipment List'!$D159,"")</f>
        <v/>
      </c>
      <c r="BB159" s="161" t="str">
        <f>IF('Equipment List'!$C159=BB$2,'Equipment List'!$K159,"")</f>
        <v/>
      </c>
      <c r="BC159" s="161" t="str">
        <f>IF('Equipment List'!$C159=BB$2,'Equipment List'!$I159,"")</f>
        <v/>
      </c>
      <c r="BD159" s="160" t="str">
        <f>IF('Equipment List'!$C159=BE$2,'Equipment List'!$D159,"")</f>
        <v/>
      </c>
      <c r="BE159" s="161" t="str">
        <f>IF('Equipment List'!$C159=BE$2,'Equipment List'!$K159,"")</f>
        <v/>
      </c>
      <c r="BF159" s="161" t="str">
        <f>IF('Equipment List'!$C159=BE$2,'Equipment List'!$I159,"")</f>
        <v/>
      </c>
      <c r="BG159" s="160" t="str">
        <f>IF('Equipment List'!$C159=BH$2,'Equipment List'!$D159,"")</f>
        <v/>
      </c>
      <c r="BH159" s="161" t="str">
        <f>IF('Equipment List'!$C159=BH$2,'Equipment List'!$K159,"")</f>
        <v/>
      </c>
      <c r="BI159" s="161" t="str">
        <f>IF('Equipment List'!$C159=BH$2,'Equipment List'!$I159,"")</f>
        <v/>
      </c>
      <c r="BJ159" s="160" t="str">
        <f>IF('Equipment List'!$C159=BK$2,'Equipment List'!$D159,"")</f>
        <v/>
      </c>
      <c r="BK159" s="161" t="str">
        <f>IF('Equipment List'!$C159=BK$2,'Equipment List'!$K159,"")</f>
        <v/>
      </c>
      <c r="BL159" s="161" t="str">
        <f>IF('Equipment List'!$C159=BK$2,'Equipment List'!$I159,"")</f>
        <v/>
      </c>
      <c r="BM159" s="160" t="str">
        <f>IF('Equipment List'!$C159=BN$2,'Equipment List'!$D159,"")</f>
        <v/>
      </c>
      <c r="BN159" s="161" t="str">
        <f>IF('Equipment List'!$C159=BN$2,'Equipment List'!$K159,"")</f>
        <v/>
      </c>
      <c r="BO159" s="161" t="str">
        <f>IF('Equipment List'!$C159=BN$2,'Equipment List'!$I159,"")</f>
        <v/>
      </c>
      <c r="BP159" s="160" t="str">
        <f>IF('Equipment List'!$C159=BQ$2,'Equipment List'!$D159,"")</f>
        <v/>
      </c>
      <c r="BQ159" s="161" t="str">
        <f>IF('Equipment List'!$C159=BQ$2,'Equipment List'!$K159,"")</f>
        <v/>
      </c>
      <c r="BR159" s="161" t="str">
        <f>IF('Equipment List'!$C159=BQ$2,'Equipment List'!$I159,"")</f>
        <v/>
      </c>
      <c r="BS159" s="160" t="str">
        <f>IF('Equipment List'!$C159=BT$2,'Equipment List'!$D159,"")</f>
        <v/>
      </c>
      <c r="BT159" s="161" t="str">
        <f>IF('Equipment List'!$C159=BT$2,'Equipment List'!$K159,"")</f>
        <v/>
      </c>
      <c r="BU159" s="161" t="str">
        <f>IF('Equipment List'!$C159=BT$2,'Equipment List'!$I159,"")</f>
        <v/>
      </c>
      <c r="BV159" s="160" t="str">
        <f>IF('Equipment List'!$C159=BW$2,'Equipment List'!$D159,"")</f>
        <v/>
      </c>
      <c r="BW159" s="161" t="str">
        <f>IF('Equipment List'!$C159=BW$2,'Equipment List'!$K159,"")</f>
        <v/>
      </c>
      <c r="BX159" s="161" t="str">
        <f>IF('Equipment List'!$C159=BW$2,'Equipment List'!$I159,"")</f>
        <v/>
      </c>
      <c r="BY159" s="141"/>
      <c r="BZ159" s="141"/>
    </row>
    <row r="160" spans="5:78" x14ac:dyDescent="0.2">
      <c r="E160" s="160" t="str">
        <f>IF('Equipment List'!$C160=F$2,'Equipment List'!$D160,"")</f>
        <v/>
      </c>
      <c r="F160" s="161" t="str">
        <f>IF('Equipment List'!$C160=F$2,'Equipment List'!$K160,"")</f>
        <v/>
      </c>
      <c r="G160" s="161" t="str">
        <f>IF('Equipment List'!$C160=F$2,'Equipment List'!$I160,"")</f>
        <v/>
      </c>
      <c r="H160" s="160" t="str">
        <f>IF('Equipment List'!$C160=I$2,'Equipment List'!$D160,"")</f>
        <v/>
      </c>
      <c r="I160" s="161" t="str">
        <f>IF('Equipment List'!$C160=I$2,'Equipment List'!$K160,"")</f>
        <v/>
      </c>
      <c r="J160" s="161" t="str">
        <f>IF('Equipment List'!$C160=I$2,'Equipment List'!$I160,"")</f>
        <v/>
      </c>
      <c r="K160" s="160" t="str">
        <f>IF('Equipment List'!$C160=L$2,'Equipment List'!$D160,"")</f>
        <v/>
      </c>
      <c r="L160" s="161" t="str">
        <f>IF('Equipment List'!$C160=L$2,'Equipment List'!$K160,"")</f>
        <v/>
      </c>
      <c r="M160" s="161" t="str">
        <f>IF('Equipment List'!$C160=L$2,'Equipment List'!$I160,"")</f>
        <v/>
      </c>
      <c r="N160" s="160" t="str">
        <f>IF('Equipment List'!$C160=O$2,'Equipment List'!$D160,"")</f>
        <v/>
      </c>
      <c r="O160" s="161" t="str">
        <f>IF('Equipment List'!$C160=O$2,'Equipment List'!$K160,"")</f>
        <v/>
      </c>
      <c r="P160" s="161" t="str">
        <f>IF('Equipment List'!$C160=O$2,'Equipment List'!$I160,"")</f>
        <v/>
      </c>
      <c r="Q160" s="160" t="str">
        <f>IF('Equipment List'!$C160=R$2,'Equipment List'!$D160,"")</f>
        <v/>
      </c>
      <c r="R160" s="161" t="str">
        <f>IF('Equipment List'!$C160=R$2,'Equipment List'!$K160,"")</f>
        <v/>
      </c>
      <c r="S160" s="161" t="str">
        <f>IF('Equipment List'!$C160=R$2,'Equipment List'!$I160,"")</f>
        <v/>
      </c>
      <c r="T160" s="160" t="str">
        <f>IF('Equipment List'!$C160=U$2,'Equipment List'!$D160,"")</f>
        <v/>
      </c>
      <c r="U160" s="161" t="str">
        <f>IF('Equipment List'!$C160=U$2,'Equipment List'!$K160,"")</f>
        <v/>
      </c>
      <c r="V160" s="161" t="str">
        <f>IF('Equipment List'!$C160=U$2,'Equipment List'!$I160,"")</f>
        <v/>
      </c>
      <c r="W160" s="160" t="str">
        <f>IF('Equipment List'!$C160=X$2,'Equipment List'!$D160,"")</f>
        <v/>
      </c>
      <c r="X160" s="161" t="str">
        <f>IF('Equipment List'!$C160=X$2,'Equipment List'!$K160,"")</f>
        <v/>
      </c>
      <c r="Y160" s="161" t="str">
        <f>IF('Equipment List'!$C160=X$2,'Equipment List'!$I160,"")</f>
        <v/>
      </c>
      <c r="Z160" s="160" t="str">
        <f>IF('Equipment List'!$C160=AA$2,'Equipment List'!$D160,"")</f>
        <v/>
      </c>
      <c r="AA160" s="161" t="str">
        <f>IF('Equipment List'!$C160=AA$2,'Equipment List'!$K160,"")</f>
        <v/>
      </c>
      <c r="AB160" s="161" t="str">
        <f>IF('Equipment List'!$C160=AA$2,'Equipment List'!$I160,"")</f>
        <v/>
      </c>
      <c r="AC160" s="160" t="str">
        <f>IF('Equipment List'!$C160=AD$2,'Equipment List'!$D160,"")</f>
        <v/>
      </c>
      <c r="AD160" s="161" t="str">
        <f>IF('Equipment List'!$C160=AD$2,'Equipment List'!$K160,"")</f>
        <v/>
      </c>
      <c r="AE160" s="161" t="str">
        <f>IF('Equipment List'!$C160=AD$2,'Equipment List'!$I160,"")</f>
        <v/>
      </c>
      <c r="AF160" s="160" t="str">
        <f>IF('Equipment List'!$C160=AG$2,'Equipment List'!$D160,"")</f>
        <v/>
      </c>
      <c r="AG160" s="161" t="str">
        <f>IF('Equipment List'!$C160=AG$2,'Equipment List'!$K160,"")</f>
        <v/>
      </c>
      <c r="AH160" s="161" t="str">
        <f>IF('Equipment List'!$C160=AG$2,'Equipment List'!$I160,"")</f>
        <v/>
      </c>
      <c r="AI160" s="160" t="str">
        <f>IF('Equipment List'!$C160=AJ$2,'Equipment List'!$D160,"")</f>
        <v/>
      </c>
      <c r="AJ160" s="161" t="str">
        <f>IF('Equipment List'!$C160=AJ$2,'Equipment List'!$K160,"")</f>
        <v/>
      </c>
      <c r="AK160" s="161" t="str">
        <f>IF('Equipment List'!$C160=AJ$2,'Equipment List'!$I160,"")</f>
        <v/>
      </c>
      <c r="AL160" s="160" t="str">
        <f>IF('Equipment List'!$C160=AM$2,'Equipment List'!$D160,"")</f>
        <v/>
      </c>
      <c r="AM160" s="161" t="str">
        <f>IF('Equipment List'!$C160=AM$2,'Equipment List'!$K160,"")</f>
        <v/>
      </c>
      <c r="AN160" s="161" t="str">
        <f>IF('Equipment List'!$C160=AM$2,'Equipment List'!$I160,"")</f>
        <v/>
      </c>
      <c r="AO160" s="160" t="str">
        <f>IF('Equipment List'!$C160=AP$2,'Equipment List'!$D160,"")</f>
        <v/>
      </c>
      <c r="AP160" s="161" t="str">
        <f>IF('Equipment List'!$C160=AP$2,'Equipment List'!$K160,"")</f>
        <v/>
      </c>
      <c r="AQ160" s="161" t="str">
        <f>IF('Equipment List'!$C160=AP$2,'Equipment List'!$I160,"")</f>
        <v/>
      </c>
      <c r="AR160" s="160" t="str">
        <f>IF('Equipment List'!$C160=AS$2,'Equipment List'!$D160,"")</f>
        <v/>
      </c>
      <c r="AS160" s="161" t="str">
        <f>IF('Equipment List'!$C160=AS$2,'Equipment List'!$K160,"")</f>
        <v/>
      </c>
      <c r="AT160" s="161" t="str">
        <f>IF('Equipment List'!$C160=AS$2,'Equipment List'!$I160,"")</f>
        <v/>
      </c>
      <c r="AU160" s="160" t="str">
        <f>IF('Equipment List'!$C160=AV$2,'Equipment List'!$D160,"")</f>
        <v/>
      </c>
      <c r="AV160" s="161" t="str">
        <f>IF('Equipment List'!$C160=AV$2,'Equipment List'!$K160,"")</f>
        <v/>
      </c>
      <c r="AW160" s="161" t="str">
        <f>IF('Equipment List'!$C160=AV$2,'Equipment List'!$I160,"")</f>
        <v/>
      </c>
      <c r="AX160" s="160" t="str">
        <f>IF('Equipment List'!$C160=AY$2,'Equipment List'!$D160,"")</f>
        <v/>
      </c>
      <c r="AY160" s="161" t="str">
        <f>IF('Equipment List'!$C160=AY$2,'Equipment List'!$K160,"")</f>
        <v/>
      </c>
      <c r="AZ160" s="161" t="str">
        <f>IF('Equipment List'!$C160=AY$2,'Equipment List'!$I160,"")</f>
        <v/>
      </c>
      <c r="BA160" s="160" t="str">
        <f>IF('Equipment List'!$C160=BB$2,'Equipment List'!$D160,"")</f>
        <v/>
      </c>
      <c r="BB160" s="161" t="str">
        <f>IF('Equipment List'!$C160=BB$2,'Equipment List'!$K160,"")</f>
        <v/>
      </c>
      <c r="BC160" s="161" t="str">
        <f>IF('Equipment List'!$C160=BB$2,'Equipment List'!$I160,"")</f>
        <v/>
      </c>
      <c r="BD160" s="160" t="str">
        <f>IF('Equipment List'!$C160=BE$2,'Equipment List'!$D160,"")</f>
        <v/>
      </c>
      <c r="BE160" s="161" t="str">
        <f>IF('Equipment List'!$C160=BE$2,'Equipment List'!$K160,"")</f>
        <v/>
      </c>
      <c r="BF160" s="161" t="str">
        <f>IF('Equipment List'!$C160=BE$2,'Equipment List'!$I160,"")</f>
        <v/>
      </c>
      <c r="BG160" s="160" t="str">
        <f>IF('Equipment List'!$C160=BH$2,'Equipment List'!$D160,"")</f>
        <v/>
      </c>
      <c r="BH160" s="161" t="str">
        <f>IF('Equipment List'!$C160=BH$2,'Equipment List'!$K160,"")</f>
        <v/>
      </c>
      <c r="BI160" s="161" t="str">
        <f>IF('Equipment List'!$C160=BH$2,'Equipment List'!$I160,"")</f>
        <v/>
      </c>
      <c r="BJ160" s="160" t="str">
        <f>IF('Equipment List'!$C160=BK$2,'Equipment List'!$D160,"")</f>
        <v/>
      </c>
      <c r="BK160" s="161" t="str">
        <f>IF('Equipment List'!$C160=BK$2,'Equipment List'!$K160,"")</f>
        <v/>
      </c>
      <c r="BL160" s="161" t="str">
        <f>IF('Equipment List'!$C160=BK$2,'Equipment List'!$I160,"")</f>
        <v/>
      </c>
      <c r="BM160" s="160" t="str">
        <f>IF('Equipment List'!$C160=BN$2,'Equipment List'!$D160,"")</f>
        <v/>
      </c>
      <c r="BN160" s="161" t="str">
        <f>IF('Equipment List'!$C160=BN$2,'Equipment List'!$K160,"")</f>
        <v/>
      </c>
      <c r="BO160" s="161" t="str">
        <f>IF('Equipment List'!$C160=BN$2,'Equipment List'!$I160,"")</f>
        <v/>
      </c>
      <c r="BP160" s="160" t="str">
        <f>IF('Equipment List'!$C160=BQ$2,'Equipment List'!$D160,"")</f>
        <v/>
      </c>
      <c r="BQ160" s="161" t="str">
        <f>IF('Equipment List'!$C160=BQ$2,'Equipment List'!$K160,"")</f>
        <v/>
      </c>
      <c r="BR160" s="161" t="str">
        <f>IF('Equipment List'!$C160=BQ$2,'Equipment List'!$I160,"")</f>
        <v/>
      </c>
      <c r="BS160" s="160" t="str">
        <f>IF('Equipment List'!$C160=BT$2,'Equipment List'!$D160,"")</f>
        <v/>
      </c>
      <c r="BT160" s="161" t="str">
        <f>IF('Equipment List'!$C160=BT$2,'Equipment List'!$K160,"")</f>
        <v/>
      </c>
      <c r="BU160" s="161" t="str">
        <f>IF('Equipment List'!$C160=BT$2,'Equipment List'!$I160,"")</f>
        <v/>
      </c>
      <c r="BV160" s="160" t="str">
        <f>IF('Equipment List'!$C160=BW$2,'Equipment List'!$D160,"")</f>
        <v/>
      </c>
      <c r="BW160" s="161" t="str">
        <f>IF('Equipment List'!$C160=BW$2,'Equipment List'!$K160,"")</f>
        <v/>
      </c>
      <c r="BX160" s="161" t="str">
        <f>IF('Equipment List'!$C160=BW$2,'Equipment List'!$I160,"")</f>
        <v/>
      </c>
      <c r="BY160" s="141"/>
      <c r="BZ160" s="141"/>
    </row>
    <row r="161" spans="5:78" x14ac:dyDescent="0.2">
      <c r="E161" s="160" t="str">
        <f>IF('Equipment List'!$C161=F$2,'Equipment List'!$D161,"")</f>
        <v/>
      </c>
      <c r="F161" s="161" t="str">
        <f>IF('Equipment List'!$C161=F$2,'Equipment List'!$K161,"")</f>
        <v/>
      </c>
      <c r="G161" s="161" t="str">
        <f>IF('Equipment List'!$C161=F$2,'Equipment List'!$I161,"")</f>
        <v/>
      </c>
      <c r="H161" s="160" t="str">
        <f>IF('Equipment List'!$C161=I$2,'Equipment List'!$D161,"")</f>
        <v/>
      </c>
      <c r="I161" s="161" t="str">
        <f>IF('Equipment List'!$C161=I$2,'Equipment List'!$K161,"")</f>
        <v/>
      </c>
      <c r="J161" s="161" t="str">
        <f>IF('Equipment List'!$C161=I$2,'Equipment List'!$I161,"")</f>
        <v/>
      </c>
      <c r="K161" s="160" t="str">
        <f>IF('Equipment List'!$C161=L$2,'Equipment List'!$D161,"")</f>
        <v/>
      </c>
      <c r="L161" s="161" t="str">
        <f>IF('Equipment List'!$C161=L$2,'Equipment List'!$K161,"")</f>
        <v/>
      </c>
      <c r="M161" s="161" t="str">
        <f>IF('Equipment List'!$C161=L$2,'Equipment List'!$I161,"")</f>
        <v/>
      </c>
      <c r="N161" s="160" t="str">
        <f>IF('Equipment List'!$C161=O$2,'Equipment List'!$D161,"")</f>
        <v/>
      </c>
      <c r="O161" s="161" t="str">
        <f>IF('Equipment List'!$C161=O$2,'Equipment List'!$K161,"")</f>
        <v/>
      </c>
      <c r="P161" s="161" t="str">
        <f>IF('Equipment List'!$C161=O$2,'Equipment List'!$I161,"")</f>
        <v/>
      </c>
      <c r="Q161" s="160" t="str">
        <f>IF('Equipment List'!$C161=R$2,'Equipment List'!$D161,"")</f>
        <v/>
      </c>
      <c r="R161" s="161" t="str">
        <f>IF('Equipment List'!$C161=R$2,'Equipment List'!$K161,"")</f>
        <v/>
      </c>
      <c r="S161" s="161" t="str">
        <f>IF('Equipment List'!$C161=R$2,'Equipment List'!$I161,"")</f>
        <v/>
      </c>
      <c r="T161" s="160" t="str">
        <f>IF('Equipment List'!$C161=U$2,'Equipment List'!$D161,"")</f>
        <v/>
      </c>
      <c r="U161" s="161" t="str">
        <f>IF('Equipment List'!$C161=U$2,'Equipment List'!$K161,"")</f>
        <v/>
      </c>
      <c r="V161" s="161" t="str">
        <f>IF('Equipment List'!$C161=U$2,'Equipment List'!$I161,"")</f>
        <v/>
      </c>
      <c r="W161" s="160" t="str">
        <f>IF('Equipment List'!$C161=X$2,'Equipment List'!$D161,"")</f>
        <v/>
      </c>
      <c r="X161" s="161" t="str">
        <f>IF('Equipment List'!$C161=X$2,'Equipment List'!$K161,"")</f>
        <v/>
      </c>
      <c r="Y161" s="161" t="str">
        <f>IF('Equipment List'!$C161=X$2,'Equipment List'!$I161,"")</f>
        <v/>
      </c>
      <c r="Z161" s="160" t="str">
        <f>IF('Equipment List'!$C161=AA$2,'Equipment List'!$D161,"")</f>
        <v/>
      </c>
      <c r="AA161" s="161" t="str">
        <f>IF('Equipment List'!$C161=AA$2,'Equipment List'!$K161,"")</f>
        <v/>
      </c>
      <c r="AB161" s="161" t="str">
        <f>IF('Equipment List'!$C161=AA$2,'Equipment List'!$I161,"")</f>
        <v/>
      </c>
      <c r="AC161" s="160" t="str">
        <f>IF('Equipment List'!$C161=AD$2,'Equipment List'!$D161,"")</f>
        <v/>
      </c>
      <c r="AD161" s="161" t="str">
        <f>IF('Equipment List'!$C161=AD$2,'Equipment List'!$K161,"")</f>
        <v/>
      </c>
      <c r="AE161" s="161" t="str">
        <f>IF('Equipment List'!$C161=AD$2,'Equipment List'!$I161,"")</f>
        <v/>
      </c>
      <c r="AF161" s="160" t="str">
        <f>IF('Equipment List'!$C161=AG$2,'Equipment List'!$D161,"")</f>
        <v/>
      </c>
      <c r="AG161" s="161" t="str">
        <f>IF('Equipment List'!$C161=AG$2,'Equipment List'!$K161,"")</f>
        <v/>
      </c>
      <c r="AH161" s="161" t="str">
        <f>IF('Equipment List'!$C161=AG$2,'Equipment List'!$I161,"")</f>
        <v/>
      </c>
      <c r="AI161" s="160" t="str">
        <f>IF('Equipment List'!$C161=AJ$2,'Equipment List'!$D161,"")</f>
        <v/>
      </c>
      <c r="AJ161" s="161" t="str">
        <f>IF('Equipment List'!$C161=AJ$2,'Equipment List'!$K161,"")</f>
        <v/>
      </c>
      <c r="AK161" s="161" t="str">
        <f>IF('Equipment List'!$C161=AJ$2,'Equipment List'!$I161,"")</f>
        <v/>
      </c>
      <c r="AL161" s="160" t="str">
        <f>IF('Equipment List'!$C161=AM$2,'Equipment List'!$D161,"")</f>
        <v/>
      </c>
      <c r="AM161" s="161" t="str">
        <f>IF('Equipment List'!$C161=AM$2,'Equipment List'!$K161,"")</f>
        <v/>
      </c>
      <c r="AN161" s="161" t="str">
        <f>IF('Equipment List'!$C161=AM$2,'Equipment List'!$I161,"")</f>
        <v/>
      </c>
      <c r="AO161" s="160" t="str">
        <f>IF('Equipment List'!$C161=AP$2,'Equipment List'!$D161,"")</f>
        <v/>
      </c>
      <c r="AP161" s="161" t="str">
        <f>IF('Equipment List'!$C161=AP$2,'Equipment List'!$K161,"")</f>
        <v/>
      </c>
      <c r="AQ161" s="161" t="str">
        <f>IF('Equipment List'!$C161=AP$2,'Equipment List'!$I161,"")</f>
        <v/>
      </c>
      <c r="AR161" s="160" t="str">
        <f>IF('Equipment List'!$C161=AS$2,'Equipment List'!$D161,"")</f>
        <v/>
      </c>
      <c r="AS161" s="161" t="str">
        <f>IF('Equipment List'!$C161=AS$2,'Equipment List'!$K161,"")</f>
        <v/>
      </c>
      <c r="AT161" s="161" t="str">
        <f>IF('Equipment List'!$C161=AS$2,'Equipment List'!$I161,"")</f>
        <v/>
      </c>
      <c r="AU161" s="160" t="str">
        <f>IF('Equipment List'!$C161=AV$2,'Equipment List'!$D161,"")</f>
        <v/>
      </c>
      <c r="AV161" s="161" t="str">
        <f>IF('Equipment List'!$C161=AV$2,'Equipment List'!$K161,"")</f>
        <v/>
      </c>
      <c r="AW161" s="161" t="str">
        <f>IF('Equipment List'!$C161=AV$2,'Equipment List'!$I161,"")</f>
        <v/>
      </c>
      <c r="AX161" s="160" t="str">
        <f>IF('Equipment List'!$C161=AY$2,'Equipment List'!$D161,"")</f>
        <v/>
      </c>
      <c r="AY161" s="161" t="str">
        <f>IF('Equipment List'!$C161=AY$2,'Equipment List'!$K161,"")</f>
        <v/>
      </c>
      <c r="AZ161" s="161" t="str">
        <f>IF('Equipment List'!$C161=AY$2,'Equipment List'!$I161,"")</f>
        <v/>
      </c>
      <c r="BA161" s="160" t="str">
        <f>IF('Equipment List'!$C161=BB$2,'Equipment List'!$D161,"")</f>
        <v/>
      </c>
      <c r="BB161" s="161" t="str">
        <f>IF('Equipment List'!$C161=BB$2,'Equipment List'!$K161,"")</f>
        <v/>
      </c>
      <c r="BC161" s="161" t="str">
        <f>IF('Equipment List'!$C161=BB$2,'Equipment List'!$I161,"")</f>
        <v/>
      </c>
      <c r="BD161" s="160" t="str">
        <f>IF('Equipment List'!$C161=BE$2,'Equipment List'!$D161,"")</f>
        <v/>
      </c>
      <c r="BE161" s="161" t="str">
        <f>IF('Equipment List'!$C161=BE$2,'Equipment List'!$K161,"")</f>
        <v/>
      </c>
      <c r="BF161" s="161" t="str">
        <f>IF('Equipment List'!$C161=BE$2,'Equipment List'!$I161,"")</f>
        <v/>
      </c>
      <c r="BG161" s="160" t="str">
        <f>IF('Equipment List'!$C161=BH$2,'Equipment List'!$D161,"")</f>
        <v/>
      </c>
      <c r="BH161" s="161" t="str">
        <f>IF('Equipment List'!$C161=BH$2,'Equipment List'!$K161,"")</f>
        <v/>
      </c>
      <c r="BI161" s="161" t="str">
        <f>IF('Equipment List'!$C161=BH$2,'Equipment List'!$I161,"")</f>
        <v/>
      </c>
      <c r="BJ161" s="160" t="str">
        <f>IF('Equipment List'!$C161=BK$2,'Equipment List'!$D161,"")</f>
        <v/>
      </c>
      <c r="BK161" s="161" t="str">
        <f>IF('Equipment List'!$C161=BK$2,'Equipment List'!$K161,"")</f>
        <v/>
      </c>
      <c r="BL161" s="161" t="str">
        <f>IF('Equipment List'!$C161=BK$2,'Equipment List'!$I161,"")</f>
        <v/>
      </c>
      <c r="BM161" s="160" t="str">
        <f>IF('Equipment List'!$C161=BN$2,'Equipment List'!$D161,"")</f>
        <v/>
      </c>
      <c r="BN161" s="161" t="str">
        <f>IF('Equipment List'!$C161=BN$2,'Equipment List'!$K161,"")</f>
        <v/>
      </c>
      <c r="BO161" s="161" t="str">
        <f>IF('Equipment List'!$C161=BN$2,'Equipment List'!$I161,"")</f>
        <v/>
      </c>
      <c r="BP161" s="160" t="str">
        <f>IF('Equipment List'!$C161=BQ$2,'Equipment List'!$D161,"")</f>
        <v/>
      </c>
      <c r="BQ161" s="161" t="str">
        <f>IF('Equipment List'!$C161=BQ$2,'Equipment List'!$K161,"")</f>
        <v/>
      </c>
      <c r="BR161" s="161" t="str">
        <f>IF('Equipment List'!$C161=BQ$2,'Equipment List'!$I161,"")</f>
        <v/>
      </c>
      <c r="BS161" s="160" t="str">
        <f>IF('Equipment List'!$C161=BT$2,'Equipment List'!$D161,"")</f>
        <v/>
      </c>
      <c r="BT161" s="161" t="str">
        <f>IF('Equipment List'!$C161=BT$2,'Equipment List'!$K161,"")</f>
        <v/>
      </c>
      <c r="BU161" s="161" t="str">
        <f>IF('Equipment List'!$C161=BT$2,'Equipment List'!$I161,"")</f>
        <v/>
      </c>
      <c r="BV161" s="160" t="str">
        <f>IF('Equipment List'!$C161=BW$2,'Equipment List'!$D161,"")</f>
        <v/>
      </c>
      <c r="BW161" s="161" t="str">
        <f>IF('Equipment List'!$C161=BW$2,'Equipment List'!$K161,"")</f>
        <v/>
      </c>
      <c r="BX161" s="161" t="str">
        <f>IF('Equipment List'!$C161=BW$2,'Equipment List'!$I161,"")</f>
        <v/>
      </c>
      <c r="BY161" s="141"/>
      <c r="BZ161" s="141"/>
    </row>
    <row r="162" spans="5:78" x14ac:dyDescent="0.2">
      <c r="E162" s="160" t="str">
        <f>IF('Equipment List'!$C162=F$2,'Equipment List'!$D162,"")</f>
        <v/>
      </c>
      <c r="F162" s="161" t="str">
        <f>IF('Equipment List'!$C162=F$2,'Equipment List'!$K162,"")</f>
        <v/>
      </c>
      <c r="G162" s="161" t="str">
        <f>IF('Equipment List'!$C162=F$2,'Equipment List'!$I162,"")</f>
        <v/>
      </c>
      <c r="H162" s="160" t="str">
        <f>IF('Equipment List'!$C162=I$2,'Equipment List'!$D162,"")</f>
        <v/>
      </c>
      <c r="I162" s="161" t="str">
        <f>IF('Equipment List'!$C162=I$2,'Equipment List'!$K162,"")</f>
        <v/>
      </c>
      <c r="J162" s="161" t="str">
        <f>IF('Equipment List'!$C162=I$2,'Equipment List'!$I162,"")</f>
        <v/>
      </c>
      <c r="K162" s="160" t="str">
        <f>IF('Equipment List'!$C162=L$2,'Equipment List'!$D162,"")</f>
        <v/>
      </c>
      <c r="L162" s="161" t="str">
        <f>IF('Equipment List'!$C162=L$2,'Equipment List'!$K162,"")</f>
        <v/>
      </c>
      <c r="M162" s="161" t="str">
        <f>IF('Equipment List'!$C162=L$2,'Equipment List'!$I162,"")</f>
        <v/>
      </c>
      <c r="N162" s="160" t="str">
        <f>IF('Equipment List'!$C162=O$2,'Equipment List'!$D162,"")</f>
        <v/>
      </c>
      <c r="O162" s="161" t="str">
        <f>IF('Equipment List'!$C162=O$2,'Equipment List'!$K162,"")</f>
        <v/>
      </c>
      <c r="P162" s="161" t="str">
        <f>IF('Equipment List'!$C162=O$2,'Equipment List'!$I162,"")</f>
        <v/>
      </c>
      <c r="Q162" s="160" t="str">
        <f>IF('Equipment List'!$C162=R$2,'Equipment List'!$D162,"")</f>
        <v/>
      </c>
      <c r="R162" s="161" t="str">
        <f>IF('Equipment List'!$C162=R$2,'Equipment List'!$K162,"")</f>
        <v/>
      </c>
      <c r="S162" s="161" t="str">
        <f>IF('Equipment List'!$C162=R$2,'Equipment List'!$I162,"")</f>
        <v/>
      </c>
      <c r="T162" s="160" t="str">
        <f>IF('Equipment List'!$C162=U$2,'Equipment List'!$D162,"")</f>
        <v/>
      </c>
      <c r="U162" s="161" t="str">
        <f>IF('Equipment List'!$C162=U$2,'Equipment List'!$K162,"")</f>
        <v/>
      </c>
      <c r="V162" s="161" t="str">
        <f>IF('Equipment List'!$C162=U$2,'Equipment List'!$I162,"")</f>
        <v/>
      </c>
      <c r="W162" s="160" t="str">
        <f>IF('Equipment List'!$C162=X$2,'Equipment List'!$D162,"")</f>
        <v/>
      </c>
      <c r="X162" s="161" t="str">
        <f>IF('Equipment List'!$C162=X$2,'Equipment List'!$K162,"")</f>
        <v/>
      </c>
      <c r="Y162" s="161" t="str">
        <f>IF('Equipment List'!$C162=X$2,'Equipment List'!$I162,"")</f>
        <v/>
      </c>
      <c r="Z162" s="160" t="str">
        <f>IF('Equipment List'!$C162=AA$2,'Equipment List'!$D162,"")</f>
        <v/>
      </c>
      <c r="AA162" s="161" t="str">
        <f>IF('Equipment List'!$C162=AA$2,'Equipment List'!$K162,"")</f>
        <v/>
      </c>
      <c r="AB162" s="161" t="str">
        <f>IF('Equipment List'!$C162=AA$2,'Equipment List'!$I162,"")</f>
        <v/>
      </c>
      <c r="AC162" s="160" t="str">
        <f>IF('Equipment List'!$C162=AD$2,'Equipment List'!$D162,"")</f>
        <v/>
      </c>
      <c r="AD162" s="161" t="str">
        <f>IF('Equipment List'!$C162=AD$2,'Equipment List'!$K162,"")</f>
        <v/>
      </c>
      <c r="AE162" s="161" t="str">
        <f>IF('Equipment List'!$C162=AD$2,'Equipment List'!$I162,"")</f>
        <v/>
      </c>
      <c r="AF162" s="160" t="str">
        <f>IF('Equipment List'!$C162=AG$2,'Equipment List'!$D162,"")</f>
        <v/>
      </c>
      <c r="AG162" s="161" t="str">
        <f>IF('Equipment List'!$C162=AG$2,'Equipment List'!$K162,"")</f>
        <v/>
      </c>
      <c r="AH162" s="161" t="str">
        <f>IF('Equipment List'!$C162=AG$2,'Equipment List'!$I162,"")</f>
        <v/>
      </c>
      <c r="AI162" s="160" t="str">
        <f>IF('Equipment List'!$C162=AJ$2,'Equipment List'!$D162,"")</f>
        <v/>
      </c>
      <c r="AJ162" s="161" t="str">
        <f>IF('Equipment List'!$C162=AJ$2,'Equipment List'!$K162,"")</f>
        <v/>
      </c>
      <c r="AK162" s="161" t="str">
        <f>IF('Equipment List'!$C162=AJ$2,'Equipment List'!$I162,"")</f>
        <v/>
      </c>
      <c r="AL162" s="160" t="str">
        <f>IF('Equipment List'!$C162=AM$2,'Equipment List'!$D162,"")</f>
        <v/>
      </c>
      <c r="AM162" s="161" t="str">
        <f>IF('Equipment List'!$C162=AM$2,'Equipment List'!$K162,"")</f>
        <v/>
      </c>
      <c r="AN162" s="161" t="str">
        <f>IF('Equipment List'!$C162=AM$2,'Equipment List'!$I162,"")</f>
        <v/>
      </c>
      <c r="AO162" s="160" t="str">
        <f>IF('Equipment List'!$C162=AP$2,'Equipment List'!$D162,"")</f>
        <v/>
      </c>
      <c r="AP162" s="161" t="str">
        <f>IF('Equipment List'!$C162=AP$2,'Equipment List'!$K162,"")</f>
        <v/>
      </c>
      <c r="AQ162" s="161" t="str">
        <f>IF('Equipment List'!$C162=AP$2,'Equipment List'!$I162,"")</f>
        <v/>
      </c>
      <c r="AR162" s="160" t="str">
        <f>IF('Equipment List'!$C162=AS$2,'Equipment List'!$D162,"")</f>
        <v/>
      </c>
      <c r="AS162" s="161" t="str">
        <f>IF('Equipment List'!$C162=AS$2,'Equipment List'!$K162,"")</f>
        <v/>
      </c>
      <c r="AT162" s="161" t="str">
        <f>IF('Equipment List'!$C162=AS$2,'Equipment List'!$I162,"")</f>
        <v/>
      </c>
      <c r="AU162" s="160" t="str">
        <f>IF('Equipment List'!$C162=AV$2,'Equipment List'!$D162,"")</f>
        <v/>
      </c>
      <c r="AV162" s="161" t="str">
        <f>IF('Equipment List'!$C162=AV$2,'Equipment List'!$K162,"")</f>
        <v/>
      </c>
      <c r="AW162" s="161" t="str">
        <f>IF('Equipment List'!$C162=AV$2,'Equipment List'!$I162,"")</f>
        <v/>
      </c>
      <c r="AX162" s="160" t="str">
        <f>IF('Equipment List'!$C162=AY$2,'Equipment List'!$D162,"")</f>
        <v/>
      </c>
      <c r="AY162" s="161" t="str">
        <f>IF('Equipment List'!$C162=AY$2,'Equipment List'!$K162,"")</f>
        <v/>
      </c>
      <c r="AZ162" s="161" t="str">
        <f>IF('Equipment List'!$C162=AY$2,'Equipment List'!$I162,"")</f>
        <v/>
      </c>
      <c r="BA162" s="160" t="str">
        <f>IF('Equipment List'!$C162=BB$2,'Equipment List'!$D162,"")</f>
        <v/>
      </c>
      <c r="BB162" s="161" t="str">
        <f>IF('Equipment List'!$C162=BB$2,'Equipment List'!$K162,"")</f>
        <v/>
      </c>
      <c r="BC162" s="161" t="str">
        <f>IF('Equipment List'!$C162=BB$2,'Equipment List'!$I162,"")</f>
        <v/>
      </c>
      <c r="BD162" s="160" t="str">
        <f>IF('Equipment List'!$C162=BE$2,'Equipment List'!$D162,"")</f>
        <v/>
      </c>
      <c r="BE162" s="161" t="str">
        <f>IF('Equipment List'!$C162=BE$2,'Equipment List'!$K162,"")</f>
        <v/>
      </c>
      <c r="BF162" s="161" t="str">
        <f>IF('Equipment List'!$C162=BE$2,'Equipment List'!$I162,"")</f>
        <v/>
      </c>
      <c r="BG162" s="160" t="str">
        <f>IF('Equipment List'!$C162=BH$2,'Equipment List'!$D162,"")</f>
        <v/>
      </c>
      <c r="BH162" s="161" t="str">
        <f>IF('Equipment List'!$C162=BH$2,'Equipment List'!$K162,"")</f>
        <v/>
      </c>
      <c r="BI162" s="161" t="str">
        <f>IF('Equipment List'!$C162=BH$2,'Equipment List'!$I162,"")</f>
        <v/>
      </c>
      <c r="BJ162" s="160" t="str">
        <f>IF('Equipment List'!$C162=BK$2,'Equipment List'!$D162,"")</f>
        <v/>
      </c>
      <c r="BK162" s="161" t="str">
        <f>IF('Equipment List'!$C162=BK$2,'Equipment List'!$K162,"")</f>
        <v/>
      </c>
      <c r="BL162" s="161" t="str">
        <f>IF('Equipment List'!$C162=BK$2,'Equipment List'!$I162,"")</f>
        <v/>
      </c>
      <c r="BM162" s="160" t="str">
        <f>IF('Equipment List'!$C162=BN$2,'Equipment List'!$D162,"")</f>
        <v/>
      </c>
      <c r="BN162" s="161" t="str">
        <f>IF('Equipment List'!$C162=BN$2,'Equipment List'!$K162,"")</f>
        <v/>
      </c>
      <c r="BO162" s="161" t="str">
        <f>IF('Equipment List'!$C162=BN$2,'Equipment List'!$I162,"")</f>
        <v/>
      </c>
      <c r="BP162" s="160" t="str">
        <f>IF('Equipment List'!$C162=BQ$2,'Equipment List'!$D162,"")</f>
        <v/>
      </c>
      <c r="BQ162" s="161" t="str">
        <f>IF('Equipment List'!$C162=BQ$2,'Equipment List'!$K162,"")</f>
        <v/>
      </c>
      <c r="BR162" s="161" t="str">
        <f>IF('Equipment List'!$C162=BQ$2,'Equipment List'!$I162,"")</f>
        <v/>
      </c>
      <c r="BS162" s="160" t="str">
        <f>IF('Equipment List'!$C162=BT$2,'Equipment List'!$D162,"")</f>
        <v/>
      </c>
      <c r="BT162" s="161" t="str">
        <f>IF('Equipment List'!$C162=BT$2,'Equipment List'!$K162,"")</f>
        <v/>
      </c>
      <c r="BU162" s="161" t="str">
        <f>IF('Equipment List'!$C162=BT$2,'Equipment List'!$I162,"")</f>
        <v/>
      </c>
      <c r="BV162" s="160" t="str">
        <f>IF('Equipment List'!$C162=BW$2,'Equipment List'!$D162,"")</f>
        <v/>
      </c>
      <c r="BW162" s="161" t="str">
        <f>IF('Equipment List'!$C162=BW$2,'Equipment List'!$K162,"")</f>
        <v/>
      </c>
      <c r="BX162" s="161" t="str">
        <f>IF('Equipment List'!$C162=BW$2,'Equipment List'!$I162,"")</f>
        <v/>
      </c>
      <c r="BY162" s="141"/>
      <c r="BZ162" s="141"/>
    </row>
    <row r="163" spans="5:78" x14ac:dyDescent="0.2">
      <c r="E163" s="160" t="str">
        <f>IF('Equipment List'!$C163=F$2,'Equipment List'!$D163,"")</f>
        <v/>
      </c>
      <c r="F163" s="161" t="str">
        <f>IF('Equipment List'!$C163=F$2,'Equipment List'!$K163,"")</f>
        <v/>
      </c>
      <c r="G163" s="161" t="str">
        <f>IF('Equipment List'!$C163=F$2,'Equipment List'!$I163,"")</f>
        <v/>
      </c>
      <c r="H163" s="160" t="str">
        <f>IF('Equipment List'!$C163=I$2,'Equipment List'!$D163,"")</f>
        <v/>
      </c>
      <c r="I163" s="161" t="str">
        <f>IF('Equipment List'!$C163=I$2,'Equipment List'!$K163,"")</f>
        <v/>
      </c>
      <c r="J163" s="161" t="str">
        <f>IF('Equipment List'!$C163=I$2,'Equipment List'!$I163,"")</f>
        <v/>
      </c>
      <c r="K163" s="160" t="str">
        <f>IF('Equipment List'!$C163=L$2,'Equipment List'!$D163,"")</f>
        <v/>
      </c>
      <c r="L163" s="161" t="str">
        <f>IF('Equipment List'!$C163=L$2,'Equipment List'!$K163,"")</f>
        <v/>
      </c>
      <c r="M163" s="161" t="str">
        <f>IF('Equipment List'!$C163=L$2,'Equipment List'!$I163,"")</f>
        <v/>
      </c>
      <c r="N163" s="160" t="str">
        <f>IF('Equipment List'!$C163=O$2,'Equipment List'!$D163,"")</f>
        <v/>
      </c>
      <c r="O163" s="161" t="str">
        <f>IF('Equipment List'!$C163=O$2,'Equipment List'!$K163,"")</f>
        <v/>
      </c>
      <c r="P163" s="161" t="str">
        <f>IF('Equipment List'!$C163=O$2,'Equipment List'!$I163,"")</f>
        <v/>
      </c>
      <c r="Q163" s="160" t="str">
        <f>IF('Equipment List'!$C163=R$2,'Equipment List'!$D163,"")</f>
        <v/>
      </c>
      <c r="R163" s="161" t="str">
        <f>IF('Equipment List'!$C163=R$2,'Equipment List'!$K163,"")</f>
        <v/>
      </c>
      <c r="S163" s="161" t="str">
        <f>IF('Equipment List'!$C163=R$2,'Equipment List'!$I163,"")</f>
        <v/>
      </c>
      <c r="T163" s="160" t="str">
        <f>IF('Equipment List'!$C163=U$2,'Equipment List'!$D163,"")</f>
        <v/>
      </c>
      <c r="U163" s="161" t="str">
        <f>IF('Equipment List'!$C163=U$2,'Equipment List'!$K163,"")</f>
        <v/>
      </c>
      <c r="V163" s="161" t="str">
        <f>IF('Equipment List'!$C163=U$2,'Equipment List'!$I163,"")</f>
        <v/>
      </c>
      <c r="W163" s="160" t="str">
        <f>IF('Equipment List'!$C163=X$2,'Equipment List'!$D163,"")</f>
        <v/>
      </c>
      <c r="X163" s="161" t="str">
        <f>IF('Equipment List'!$C163=X$2,'Equipment List'!$K163,"")</f>
        <v/>
      </c>
      <c r="Y163" s="161" t="str">
        <f>IF('Equipment List'!$C163=X$2,'Equipment List'!$I163,"")</f>
        <v/>
      </c>
      <c r="Z163" s="160" t="str">
        <f>IF('Equipment List'!$C163=AA$2,'Equipment List'!$D163,"")</f>
        <v/>
      </c>
      <c r="AA163" s="161" t="str">
        <f>IF('Equipment List'!$C163=AA$2,'Equipment List'!$K163,"")</f>
        <v/>
      </c>
      <c r="AB163" s="161" t="str">
        <f>IF('Equipment List'!$C163=AA$2,'Equipment List'!$I163,"")</f>
        <v/>
      </c>
      <c r="AC163" s="160" t="str">
        <f>IF('Equipment List'!$C163=AD$2,'Equipment List'!$D163,"")</f>
        <v/>
      </c>
      <c r="AD163" s="161" t="str">
        <f>IF('Equipment List'!$C163=AD$2,'Equipment List'!$K163,"")</f>
        <v/>
      </c>
      <c r="AE163" s="161" t="str">
        <f>IF('Equipment List'!$C163=AD$2,'Equipment List'!$I163,"")</f>
        <v/>
      </c>
      <c r="AF163" s="160" t="str">
        <f>IF('Equipment List'!$C163=AG$2,'Equipment List'!$D163,"")</f>
        <v/>
      </c>
      <c r="AG163" s="161" t="str">
        <f>IF('Equipment List'!$C163=AG$2,'Equipment List'!$K163,"")</f>
        <v/>
      </c>
      <c r="AH163" s="161" t="str">
        <f>IF('Equipment List'!$C163=AG$2,'Equipment List'!$I163,"")</f>
        <v/>
      </c>
      <c r="AI163" s="160" t="str">
        <f>IF('Equipment List'!$C163=AJ$2,'Equipment List'!$D163,"")</f>
        <v/>
      </c>
      <c r="AJ163" s="161" t="str">
        <f>IF('Equipment List'!$C163=AJ$2,'Equipment List'!$K163,"")</f>
        <v/>
      </c>
      <c r="AK163" s="161" t="str">
        <f>IF('Equipment List'!$C163=AJ$2,'Equipment List'!$I163,"")</f>
        <v/>
      </c>
      <c r="AL163" s="160" t="str">
        <f>IF('Equipment List'!$C163=AM$2,'Equipment List'!$D163,"")</f>
        <v/>
      </c>
      <c r="AM163" s="161" t="str">
        <f>IF('Equipment List'!$C163=AM$2,'Equipment List'!$K163,"")</f>
        <v/>
      </c>
      <c r="AN163" s="161" t="str">
        <f>IF('Equipment List'!$C163=AM$2,'Equipment List'!$I163,"")</f>
        <v/>
      </c>
      <c r="AO163" s="160" t="str">
        <f>IF('Equipment List'!$C163=AP$2,'Equipment List'!$D163,"")</f>
        <v/>
      </c>
      <c r="AP163" s="161" t="str">
        <f>IF('Equipment List'!$C163=AP$2,'Equipment List'!$K163,"")</f>
        <v/>
      </c>
      <c r="AQ163" s="161" t="str">
        <f>IF('Equipment List'!$C163=AP$2,'Equipment List'!$I163,"")</f>
        <v/>
      </c>
      <c r="AR163" s="160" t="str">
        <f>IF('Equipment List'!$C163=AS$2,'Equipment List'!$D163,"")</f>
        <v/>
      </c>
      <c r="AS163" s="161" t="str">
        <f>IF('Equipment List'!$C163=AS$2,'Equipment List'!$K163,"")</f>
        <v/>
      </c>
      <c r="AT163" s="161" t="str">
        <f>IF('Equipment List'!$C163=AS$2,'Equipment List'!$I163,"")</f>
        <v/>
      </c>
      <c r="AU163" s="160" t="str">
        <f>IF('Equipment List'!$C163=AV$2,'Equipment List'!$D163,"")</f>
        <v/>
      </c>
      <c r="AV163" s="161" t="str">
        <f>IF('Equipment List'!$C163=AV$2,'Equipment List'!$K163,"")</f>
        <v/>
      </c>
      <c r="AW163" s="161" t="str">
        <f>IF('Equipment List'!$C163=AV$2,'Equipment List'!$I163,"")</f>
        <v/>
      </c>
      <c r="AX163" s="160" t="str">
        <f>IF('Equipment List'!$C163=AY$2,'Equipment List'!$D163,"")</f>
        <v/>
      </c>
      <c r="AY163" s="161" t="str">
        <f>IF('Equipment List'!$C163=AY$2,'Equipment List'!$K163,"")</f>
        <v/>
      </c>
      <c r="AZ163" s="161" t="str">
        <f>IF('Equipment List'!$C163=AY$2,'Equipment List'!$I163,"")</f>
        <v/>
      </c>
      <c r="BA163" s="160" t="str">
        <f>IF('Equipment List'!$C163=BB$2,'Equipment List'!$D163,"")</f>
        <v/>
      </c>
      <c r="BB163" s="161" t="str">
        <f>IF('Equipment List'!$C163=BB$2,'Equipment List'!$K163,"")</f>
        <v/>
      </c>
      <c r="BC163" s="161" t="str">
        <f>IF('Equipment List'!$C163=BB$2,'Equipment List'!$I163,"")</f>
        <v/>
      </c>
      <c r="BD163" s="160" t="str">
        <f>IF('Equipment List'!$C163=BE$2,'Equipment List'!$D163,"")</f>
        <v/>
      </c>
      <c r="BE163" s="161" t="str">
        <f>IF('Equipment List'!$C163=BE$2,'Equipment List'!$K163,"")</f>
        <v/>
      </c>
      <c r="BF163" s="161" t="str">
        <f>IF('Equipment List'!$C163=BE$2,'Equipment List'!$I163,"")</f>
        <v/>
      </c>
      <c r="BG163" s="160" t="str">
        <f>IF('Equipment List'!$C163=BH$2,'Equipment List'!$D163,"")</f>
        <v/>
      </c>
      <c r="BH163" s="161" t="str">
        <f>IF('Equipment List'!$C163=BH$2,'Equipment List'!$K163,"")</f>
        <v/>
      </c>
      <c r="BI163" s="161" t="str">
        <f>IF('Equipment List'!$C163=BH$2,'Equipment List'!$I163,"")</f>
        <v/>
      </c>
      <c r="BJ163" s="160" t="str">
        <f>IF('Equipment List'!$C163=BK$2,'Equipment List'!$D163,"")</f>
        <v/>
      </c>
      <c r="BK163" s="161" t="str">
        <f>IF('Equipment List'!$C163=BK$2,'Equipment List'!$K163,"")</f>
        <v/>
      </c>
      <c r="BL163" s="161" t="str">
        <f>IF('Equipment List'!$C163=BK$2,'Equipment List'!$I163,"")</f>
        <v/>
      </c>
      <c r="BM163" s="160" t="str">
        <f>IF('Equipment List'!$C163=BN$2,'Equipment List'!$D163,"")</f>
        <v/>
      </c>
      <c r="BN163" s="161" t="str">
        <f>IF('Equipment List'!$C163=BN$2,'Equipment List'!$K163,"")</f>
        <v/>
      </c>
      <c r="BO163" s="161" t="str">
        <f>IF('Equipment List'!$C163=BN$2,'Equipment List'!$I163,"")</f>
        <v/>
      </c>
      <c r="BP163" s="160" t="str">
        <f>IF('Equipment List'!$C163=BQ$2,'Equipment List'!$D163,"")</f>
        <v/>
      </c>
      <c r="BQ163" s="161" t="str">
        <f>IF('Equipment List'!$C163=BQ$2,'Equipment List'!$K163,"")</f>
        <v/>
      </c>
      <c r="BR163" s="161" t="str">
        <f>IF('Equipment List'!$C163=BQ$2,'Equipment List'!$I163,"")</f>
        <v/>
      </c>
      <c r="BS163" s="160" t="str">
        <f>IF('Equipment List'!$C163=BT$2,'Equipment List'!$D163,"")</f>
        <v/>
      </c>
      <c r="BT163" s="161" t="str">
        <f>IF('Equipment List'!$C163=BT$2,'Equipment List'!$K163,"")</f>
        <v/>
      </c>
      <c r="BU163" s="161" t="str">
        <f>IF('Equipment List'!$C163=BT$2,'Equipment List'!$I163,"")</f>
        <v/>
      </c>
      <c r="BV163" s="160" t="str">
        <f>IF('Equipment List'!$C163=BW$2,'Equipment List'!$D163,"")</f>
        <v/>
      </c>
      <c r="BW163" s="161" t="str">
        <f>IF('Equipment List'!$C163=BW$2,'Equipment List'!$K163,"")</f>
        <v/>
      </c>
      <c r="BX163" s="161" t="str">
        <f>IF('Equipment List'!$C163=BW$2,'Equipment List'!$I163,"")</f>
        <v/>
      </c>
      <c r="BY163" s="141"/>
      <c r="BZ163" s="141"/>
    </row>
    <row r="164" spans="5:78" x14ac:dyDescent="0.2">
      <c r="E164" s="160" t="str">
        <f>IF('Equipment List'!$C164=F$2,'Equipment List'!$D164,"")</f>
        <v/>
      </c>
      <c r="F164" s="161" t="str">
        <f>IF('Equipment List'!$C164=F$2,'Equipment List'!$K164,"")</f>
        <v/>
      </c>
      <c r="G164" s="161" t="str">
        <f>IF('Equipment List'!$C164=F$2,'Equipment List'!$I164,"")</f>
        <v/>
      </c>
      <c r="H164" s="160" t="str">
        <f>IF('Equipment List'!$C164=I$2,'Equipment List'!$D164,"")</f>
        <v/>
      </c>
      <c r="I164" s="161" t="str">
        <f>IF('Equipment List'!$C164=I$2,'Equipment List'!$K164,"")</f>
        <v/>
      </c>
      <c r="J164" s="161" t="str">
        <f>IF('Equipment List'!$C164=I$2,'Equipment List'!$I164,"")</f>
        <v/>
      </c>
      <c r="K164" s="160" t="str">
        <f>IF('Equipment List'!$C164=L$2,'Equipment List'!$D164,"")</f>
        <v/>
      </c>
      <c r="L164" s="161" t="str">
        <f>IF('Equipment List'!$C164=L$2,'Equipment List'!$K164,"")</f>
        <v/>
      </c>
      <c r="M164" s="161" t="str">
        <f>IF('Equipment List'!$C164=L$2,'Equipment List'!$I164,"")</f>
        <v/>
      </c>
      <c r="N164" s="160" t="str">
        <f>IF('Equipment List'!$C164=O$2,'Equipment List'!$D164,"")</f>
        <v/>
      </c>
      <c r="O164" s="161" t="str">
        <f>IF('Equipment List'!$C164=O$2,'Equipment List'!$K164,"")</f>
        <v/>
      </c>
      <c r="P164" s="161" t="str">
        <f>IF('Equipment List'!$C164=O$2,'Equipment List'!$I164,"")</f>
        <v/>
      </c>
      <c r="Q164" s="160" t="str">
        <f>IF('Equipment List'!$C164=R$2,'Equipment List'!$D164,"")</f>
        <v/>
      </c>
      <c r="R164" s="161" t="str">
        <f>IF('Equipment List'!$C164=R$2,'Equipment List'!$K164,"")</f>
        <v/>
      </c>
      <c r="S164" s="161" t="str">
        <f>IF('Equipment List'!$C164=R$2,'Equipment List'!$I164,"")</f>
        <v/>
      </c>
      <c r="T164" s="160" t="str">
        <f>IF('Equipment List'!$C164=U$2,'Equipment List'!$D164,"")</f>
        <v/>
      </c>
      <c r="U164" s="161" t="str">
        <f>IF('Equipment List'!$C164=U$2,'Equipment List'!$K164,"")</f>
        <v/>
      </c>
      <c r="V164" s="161" t="str">
        <f>IF('Equipment List'!$C164=U$2,'Equipment List'!$I164,"")</f>
        <v/>
      </c>
      <c r="W164" s="160" t="str">
        <f>IF('Equipment List'!$C164=X$2,'Equipment List'!$D164,"")</f>
        <v/>
      </c>
      <c r="X164" s="161" t="str">
        <f>IF('Equipment List'!$C164=X$2,'Equipment List'!$K164,"")</f>
        <v/>
      </c>
      <c r="Y164" s="161" t="str">
        <f>IF('Equipment List'!$C164=X$2,'Equipment List'!$I164,"")</f>
        <v/>
      </c>
      <c r="Z164" s="160" t="str">
        <f>IF('Equipment List'!$C164=AA$2,'Equipment List'!$D164,"")</f>
        <v/>
      </c>
      <c r="AA164" s="161" t="str">
        <f>IF('Equipment List'!$C164=AA$2,'Equipment List'!$K164,"")</f>
        <v/>
      </c>
      <c r="AB164" s="161" t="str">
        <f>IF('Equipment List'!$C164=AA$2,'Equipment List'!$I164,"")</f>
        <v/>
      </c>
      <c r="AC164" s="160" t="str">
        <f>IF('Equipment List'!$C164=AD$2,'Equipment List'!$D164,"")</f>
        <v/>
      </c>
      <c r="AD164" s="161" t="str">
        <f>IF('Equipment List'!$C164=AD$2,'Equipment List'!$K164,"")</f>
        <v/>
      </c>
      <c r="AE164" s="161" t="str">
        <f>IF('Equipment List'!$C164=AD$2,'Equipment List'!$I164,"")</f>
        <v/>
      </c>
      <c r="AF164" s="160" t="str">
        <f>IF('Equipment List'!$C164=AG$2,'Equipment List'!$D164,"")</f>
        <v/>
      </c>
      <c r="AG164" s="161" t="str">
        <f>IF('Equipment List'!$C164=AG$2,'Equipment List'!$K164,"")</f>
        <v/>
      </c>
      <c r="AH164" s="161" t="str">
        <f>IF('Equipment List'!$C164=AG$2,'Equipment List'!$I164,"")</f>
        <v/>
      </c>
      <c r="AI164" s="160" t="str">
        <f>IF('Equipment List'!$C164=AJ$2,'Equipment List'!$D164,"")</f>
        <v/>
      </c>
      <c r="AJ164" s="161" t="str">
        <f>IF('Equipment List'!$C164=AJ$2,'Equipment List'!$K164,"")</f>
        <v/>
      </c>
      <c r="AK164" s="161" t="str">
        <f>IF('Equipment List'!$C164=AJ$2,'Equipment List'!$I164,"")</f>
        <v/>
      </c>
      <c r="AL164" s="160" t="str">
        <f>IF('Equipment List'!$C164=AM$2,'Equipment List'!$D164,"")</f>
        <v/>
      </c>
      <c r="AM164" s="161" t="str">
        <f>IF('Equipment List'!$C164=AM$2,'Equipment List'!$K164,"")</f>
        <v/>
      </c>
      <c r="AN164" s="161" t="str">
        <f>IF('Equipment List'!$C164=AM$2,'Equipment List'!$I164,"")</f>
        <v/>
      </c>
      <c r="AO164" s="160" t="str">
        <f>IF('Equipment List'!$C164=AP$2,'Equipment List'!$D164,"")</f>
        <v/>
      </c>
      <c r="AP164" s="161" t="str">
        <f>IF('Equipment List'!$C164=AP$2,'Equipment List'!$K164,"")</f>
        <v/>
      </c>
      <c r="AQ164" s="161" t="str">
        <f>IF('Equipment List'!$C164=AP$2,'Equipment List'!$I164,"")</f>
        <v/>
      </c>
      <c r="AR164" s="160" t="str">
        <f>IF('Equipment List'!$C164=AS$2,'Equipment List'!$D164,"")</f>
        <v/>
      </c>
      <c r="AS164" s="161" t="str">
        <f>IF('Equipment List'!$C164=AS$2,'Equipment List'!$K164,"")</f>
        <v/>
      </c>
      <c r="AT164" s="161" t="str">
        <f>IF('Equipment List'!$C164=AS$2,'Equipment List'!$I164,"")</f>
        <v/>
      </c>
      <c r="AU164" s="160" t="str">
        <f>IF('Equipment List'!$C164=AV$2,'Equipment List'!$D164,"")</f>
        <v/>
      </c>
      <c r="AV164" s="161" t="str">
        <f>IF('Equipment List'!$C164=AV$2,'Equipment List'!$K164,"")</f>
        <v/>
      </c>
      <c r="AW164" s="161" t="str">
        <f>IF('Equipment List'!$C164=AV$2,'Equipment List'!$I164,"")</f>
        <v/>
      </c>
      <c r="AX164" s="160" t="str">
        <f>IF('Equipment List'!$C164=AY$2,'Equipment List'!$D164,"")</f>
        <v/>
      </c>
      <c r="AY164" s="161" t="str">
        <f>IF('Equipment List'!$C164=AY$2,'Equipment List'!$K164,"")</f>
        <v/>
      </c>
      <c r="AZ164" s="161" t="str">
        <f>IF('Equipment List'!$C164=AY$2,'Equipment List'!$I164,"")</f>
        <v/>
      </c>
      <c r="BA164" s="160" t="str">
        <f>IF('Equipment List'!$C164=BB$2,'Equipment List'!$D164,"")</f>
        <v/>
      </c>
      <c r="BB164" s="161" t="str">
        <f>IF('Equipment List'!$C164=BB$2,'Equipment List'!$K164,"")</f>
        <v/>
      </c>
      <c r="BC164" s="161" t="str">
        <f>IF('Equipment List'!$C164=BB$2,'Equipment List'!$I164,"")</f>
        <v/>
      </c>
      <c r="BD164" s="160" t="str">
        <f>IF('Equipment List'!$C164=BE$2,'Equipment List'!$D164,"")</f>
        <v/>
      </c>
      <c r="BE164" s="161" t="str">
        <f>IF('Equipment List'!$C164=BE$2,'Equipment List'!$K164,"")</f>
        <v/>
      </c>
      <c r="BF164" s="161" t="str">
        <f>IF('Equipment List'!$C164=BE$2,'Equipment List'!$I164,"")</f>
        <v/>
      </c>
      <c r="BG164" s="160" t="str">
        <f>IF('Equipment List'!$C164=BH$2,'Equipment List'!$D164,"")</f>
        <v/>
      </c>
      <c r="BH164" s="161" t="str">
        <f>IF('Equipment List'!$C164=BH$2,'Equipment List'!$K164,"")</f>
        <v/>
      </c>
      <c r="BI164" s="161" t="str">
        <f>IF('Equipment List'!$C164=BH$2,'Equipment List'!$I164,"")</f>
        <v/>
      </c>
      <c r="BJ164" s="160" t="str">
        <f>IF('Equipment List'!$C164=BK$2,'Equipment List'!$D164,"")</f>
        <v/>
      </c>
      <c r="BK164" s="161" t="str">
        <f>IF('Equipment List'!$C164=BK$2,'Equipment List'!$K164,"")</f>
        <v/>
      </c>
      <c r="BL164" s="161" t="str">
        <f>IF('Equipment List'!$C164=BK$2,'Equipment List'!$I164,"")</f>
        <v/>
      </c>
      <c r="BM164" s="160" t="str">
        <f>IF('Equipment List'!$C164=BN$2,'Equipment List'!$D164,"")</f>
        <v/>
      </c>
      <c r="BN164" s="161" t="str">
        <f>IF('Equipment List'!$C164=BN$2,'Equipment List'!$K164,"")</f>
        <v/>
      </c>
      <c r="BO164" s="161" t="str">
        <f>IF('Equipment List'!$C164=BN$2,'Equipment List'!$I164,"")</f>
        <v/>
      </c>
      <c r="BP164" s="160" t="str">
        <f>IF('Equipment List'!$C164=BQ$2,'Equipment List'!$D164,"")</f>
        <v/>
      </c>
      <c r="BQ164" s="161" t="str">
        <f>IF('Equipment List'!$C164=BQ$2,'Equipment List'!$K164,"")</f>
        <v/>
      </c>
      <c r="BR164" s="161" t="str">
        <f>IF('Equipment List'!$C164=BQ$2,'Equipment List'!$I164,"")</f>
        <v/>
      </c>
      <c r="BS164" s="160" t="str">
        <f>IF('Equipment List'!$C164=BT$2,'Equipment List'!$D164,"")</f>
        <v/>
      </c>
      <c r="BT164" s="161" t="str">
        <f>IF('Equipment List'!$C164=BT$2,'Equipment List'!$K164,"")</f>
        <v/>
      </c>
      <c r="BU164" s="161" t="str">
        <f>IF('Equipment List'!$C164=BT$2,'Equipment List'!$I164,"")</f>
        <v/>
      </c>
      <c r="BV164" s="160" t="str">
        <f>IF('Equipment List'!$C164=BW$2,'Equipment List'!$D164,"")</f>
        <v/>
      </c>
      <c r="BW164" s="161" t="str">
        <f>IF('Equipment List'!$C164=BW$2,'Equipment List'!$K164,"")</f>
        <v/>
      </c>
      <c r="BX164" s="161" t="str">
        <f>IF('Equipment List'!$C164=BW$2,'Equipment List'!$I164,"")</f>
        <v/>
      </c>
      <c r="BY164" s="141"/>
      <c r="BZ164" s="141"/>
    </row>
    <row r="165" spans="5:78" x14ac:dyDescent="0.2">
      <c r="E165" s="160" t="str">
        <f>IF('Equipment List'!$C165=F$2,'Equipment List'!$D165,"")</f>
        <v/>
      </c>
      <c r="F165" s="161" t="str">
        <f>IF('Equipment List'!$C165=F$2,'Equipment List'!$K165,"")</f>
        <v/>
      </c>
      <c r="G165" s="161" t="str">
        <f>IF('Equipment List'!$C165=F$2,'Equipment List'!$I165,"")</f>
        <v/>
      </c>
      <c r="H165" s="160" t="str">
        <f>IF('Equipment List'!$C165=I$2,'Equipment List'!$D165,"")</f>
        <v/>
      </c>
      <c r="I165" s="161" t="str">
        <f>IF('Equipment List'!$C165=I$2,'Equipment List'!$K165,"")</f>
        <v/>
      </c>
      <c r="J165" s="161" t="str">
        <f>IF('Equipment List'!$C165=I$2,'Equipment List'!$I165,"")</f>
        <v/>
      </c>
      <c r="K165" s="160" t="str">
        <f>IF('Equipment List'!$C165=L$2,'Equipment List'!$D165,"")</f>
        <v/>
      </c>
      <c r="L165" s="161" t="str">
        <f>IF('Equipment List'!$C165=L$2,'Equipment List'!$K165,"")</f>
        <v/>
      </c>
      <c r="M165" s="161" t="str">
        <f>IF('Equipment List'!$C165=L$2,'Equipment List'!$I165,"")</f>
        <v/>
      </c>
      <c r="N165" s="160" t="str">
        <f>IF('Equipment List'!$C165=O$2,'Equipment List'!$D165,"")</f>
        <v/>
      </c>
      <c r="O165" s="161" t="str">
        <f>IF('Equipment List'!$C165=O$2,'Equipment List'!$K165,"")</f>
        <v/>
      </c>
      <c r="P165" s="161" t="str">
        <f>IF('Equipment List'!$C165=O$2,'Equipment List'!$I165,"")</f>
        <v/>
      </c>
      <c r="Q165" s="160" t="str">
        <f>IF('Equipment List'!$C165=R$2,'Equipment List'!$D165,"")</f>
        <v/>
      </c>
      <c r="R165" s="161" t="str">
        <f>IF('Equipment List'!$C165=R$2,'Equipment List'!$K165,"")</f>
        <v/>
      </c>
      <c r="S165" s="161" t="str">
        <f>IF('Equipment List'!$C165=R$2,'Equipment List'!$I165,"")</f>
        <v/>
      </c>
      <c r="T165" s="160" t="str">
        <f>IF('Equipment List'!$C165=U$2,'Equipment List'!$D165,"")</f>
        <v/>
      </c>
      <c r="U165" s="161" t="str">
        <f>IF('Equipment List'!$C165=U$2,'Equipment List'!$K165,"")</f>
        <v/>
      </c>
      <c r="V165" s="161" t="str">
        <f>IF('Equipment List'!$C165=U$2,'Equipment List'!$I165,"")</f>
        <v/>
      </c>
      <c r="W165" s="160" t="str">
        <f>IF('Equipment List'!$C165=X$2,'Equipment List'!$D165,"")</f>
        <v/>
      </c>
      <c r="X165" s="161" t="str">
        <f>IF('Equipment List'!$C165=X$2,'Equipment List'!$K165,"")</f>
        <v/>
      </c>
      <c r="Y165" s="161" t="str">
        <f>IF('Equipment List'!$C165=X$2,'Equipment List'!$I165,"")</f>
        <v/>
      </c>
      <c r="Z165" s="160" t="str">
        <f>IF('Equipment List'!$C165=AA$2,'Equipment List'!$D165,"")</f>
        <v/>
      </c>
      <c r="AA165" s="161" t="str">
        <f>IF('Equipment List'!$C165=AA$2,'Equipment List'!$K165,"")</f>
        <v/>
      </c>
      <c r="AB165" s="161" t="str">
        <f>IF('Equipment List'!$C165=AA$2,'Equipment List'!$I165,"")</f>
        <v/>
      </c>
      <c r="AC165" s="160" t="str">
        <f>IF('Equipment List'!$C165=AD$2,'Equipment List'!$D165,"")</f>
        <v/>
      </c>
      <c r="AD165" s="161" t="str">
        <f>IF('Equipment List'!$C165=AD$2,'Equipment List'!$K165,"")</f>
        <v/>
      </c>
      <c r="AE165" s="161" t="str">
        <f>IF('Equipment List'!$C165=AD$2,'Equipment List'!$I165,"")</f>
        <v/>
      </c>
      <c r="AF165" s="160" t="str">
        <f>IF('Equipment List'!$C165=AG$2,'Equipment List'!$D165,"")</f>
        <v/>
      </c>
      <c r="AG165" s="161" t="str">
        <f>IF('Equipment List'!$C165=AG$2,'Equipment List'!$K165,"")</f>
        <v/>
      </c>
      <c r="AH165" s="161" t="str">
        <f>IF('Equipment List'!$C165=AG$2,'Equipment List'!$I165,"")</f>
        <v/>
      </c>
      <c r="AI165" s="160" t="str">
        <f>IF('Equipment List'!$C165=AJ$2,'Equipment List'!$D165,"")</f>
        <v/>
      </c>
      <c r="AJ165" s="161" t="str">
        <f>IF('Equipment List'!$C165=AJ$2,'Equipment List'!$K165,"")</f>
        <v/>
      </c>
      <c r="AK165" s="161" t="str">
        <f>IF('Equipment List'!$C165=AJ$2,'Equipment List'!$I165,"")</f>
        <v/>
      </c>
      <c r="AL165" s="160" t="str">
        <f>IF('Equipment List'!$C165=AM$2,'Equipment List'!$D165,"")</f>
        <v/>
      </c>
      <c r="AM165" s="161" t="str">
        <f>IF('Equipment List'!$C165=AM$2,'Equipment List'!$K165,"")</f>
        <v/>
      </c>
      <c r="AN165" s="161" t="str">
        <f>IF('Equipment List'!$C165=AM$2,'Equipment List'!$I165,"")</f>
        <v/>
      </c>
      <c r="AO165" s="160" t="str">
        <f>IF('Equipment List'!$C165=AP$2,'Equipment List'!$D165,"")</f>
        <v/>
      </c>
      <c r="AP165" s="161" t="str">
        <f>IF('Equipment List'!$C165=AP$2,'Equipment List'!$K165,"")</f>
        <v/>
      </c>
      <c r="AQ165" s="161" t="str">
        <f>IF('Equipment List'!$C165=AP$2,'Equipment List'!$I165,"")</f>
        <v/>
      </c>
      <c r="AR165" s="160" t="str">
        <f>IF('Equipment List'!$C165=AS$2,'Equipment List'!$D165,"")</f>
        <v/>
      </c>
      <c r="AS165" s="161" t="str">
        <f>IF('Equipment List'!$C165=AS$2,'Equipment List'!$K165,"")</f>
        <v/>
      </c>
      <c r="AT165" s="161" t="str">
        <f>IF('Equipment List'!$C165=AS$2,'Equipment List'!$I165,"")</f>
        <v/>
      </c>
      <c r="AU165" s="160" t="str">
        <f>IF('Equipment List'!$C165=AV$2,'Equipment List'!$D165,"")</f>
        <v/>
      </c>
      <c r="AV165" s="161" t="str">
        <f>IF('Equipment List'!$C165=AV$2,'Equipment List'!$K165,"")</f>
        <v/>
      </c>
      <c r="AW165" s="161" t="str">
        <f>IF('Equipment List'!$C165=AV$2,'Equipment List'!$I165,"")</f>
        <v/>
      </c>
      <c r="AX165" s="160" t="str">
        <f>IF('Equipment List'!$C165=AY$2,'Equipment List'!$D165,"")</f>
        <v/>
      </c>
      <c r="AY165" s="161" t="str">
        <f>IF('Equipment List'!$C165=AY$2,'Equipment List'!$K165,"")</f>
        <v/>
      </c>
      <c r="AZ165" s="161" t="str">
        <f>IF('Equipment List'!$C165=AY$2,'Equipment List'!$I165,"")</f>
        <v/>
      </c>
      <c r="BA165" s="160" t="str">
        <f>IF('Equipment List'!$C165=BB$2,'Equipment List'!$D165,"")</f>
        <v/>
      </c>
      <c r="BB165" s="161" t="str">
        <f>IF('Equipment List'!$C165=BB$2,'Equipment List'!$K165,"")</f>
        <v/>
      </c>
      <c r="BC165" s="161" t="str">
        <f>IF('Equipment List'!$C165=BB$2,'Equipment List'!$I165,"")</f>
        <v/>
      </c>
      <c r="BD165" s="160" t="str">
        <f>IF('Equipment List'!$C165=BE$2,'Equipment List'!$D165,"")</f>
        <v/>
      </c>
      <c r="BE165" s="161" t="str">
        <f>IF('Equipment List'!$C165=BE$2,'Equipment List'!$K165,"")</f>
        <v/>
      </c>
      <c r="BF165" s="161" t="str">
        <f>IF('Equipment List'!$C165=BE$2,'Equipment List'!$I165,"")</f>
        <v/>
      </c>
      <c r="BG165" s="160" t="str">
        <f>IF('Equipment List'!$C165=BH$2,'Equipment List'!$D165,"")</f>
        <v/>
      </c>
      <c r="BH165" s="161" t="str">
        <f>IF('Equipment List'!$C165=BH$2,'Equipment List'!$K165,"")</f>
        <v/>
      </c>
      <c r="BI165" s="161" t="str">
        <f>IF('Equipment List'!$C165=BH$2,'Equipment List'!$I165,"")</f>
        <v/>
      </c>
      <c r="BJ165" s="160" t="str">
        <f>IF('Equipment List'!$C165=BK$2,'Equipment List'!$D165,"")</f>
        <v/>
      </c>
      <c r="BK165" s="161" t="str">
        <f>IF('Equipment List'!$C165=BK$2,'Equipment List'!$K165,"")</f>
        <v/>
      </c>
      <c r="BL165" s="161" t="str">
        <f>IF('Equipment List'!$C165=BK$2,'Equipment List'!$I165,"")</f>
        <v/>
      </c>
      <c r="BM165" s="160" t="str">
        <f>IF('Equipment List'!$C165=BN$2,'Equipment List'!$D165,"")</f>
        <v/>
      </c>
      <c r="BN165" s="161" t="str">
        <f>IF('Equipment List'!$C165=BN$2,'Equipment List'!$K165,"")</f>
        <v/>
      </c>
      <c r="BO165" s="161" t="str">
        <f>IF('Equipment List'!$C165=BN$2,'Equipment List'!$I165,"")</f>
        <v/>
      </c>
      <c r="BP165" s="160" t="str">
        <f>IF('Equipment List'!$C165=BQ$2,'Equipment List'!$D165,"")</f>
        <v/>
      </c>
      <c r="BQ165" s="161" t="str">
        <f>IF('Equipment List'!$C165=BQ$2,'Equipment List'!$K165,"")</f>
        <v/>
      </c>
      <c r="BR165" s="161" t="str">
        <f>IF('Equipment List'!$C165=BQ$2,'Equipment List'!$I165,"")</f>
        <v/>
      </c>
      <c r="BS165" s="160" t="str">
        <f>IF('Equipment List'!$C165=BT$2,'Equipment List'!$D165,"")</f>
        <v/>
      </c>
      <c r="BT165" s="161" t="str">
        <f>IF('Equipment List'!$C165=BT$2,'Equipment List'!$K165,"")</f>
        <v/>
      </c>
      <c r="BU165" s="161" t="str">
        <f>IF('Equipment List'!$C165=BT$2,'Equipment List'!$I165,"")</f>
        <v/>
      </c>
      <c r="BV165" s="160" t="str">
        <f>IF('Equipment List'!$C165=BW$2,'Equipment List'!$D165,"")</f>
        <v/>
      </c>
      <c r="BW165" s="161" t="str">
        <f>IF('Equipment List'!$C165=BW$2,'Equipment List'!$K165,"")</f>
        <v/>
      </c>
      <c r="BX165" s="161" t="str">
        <f>IF('Equipment List'!$C165=BW$2,'Equipment List'!$I165,"")</f>
        <v/>
      </c>
      <c r="BY165" s="141"/>
      <c r="BZ165" s="141"/>
    </row>
    <row r="166" spans="5:78" x14ac:dyDescent="0.2">
      <c r="E166" s="160" t="str">
        <f>IF('Equipment List'!$C166=F$2,'Equipment List'!$D166,"")</f>
        <v/>
      </c>
      <c r="F166" s="161" t="str">
        <f>IF('Equipment List'!$C166=F$2,'Equipment List'!$K166,"")</f>
        <v/>
      </c>
      <c r="G166" s="161" t="str">
        <f>IF('Equipment List'!$C166=F$2,'Equipment List'!$I166,"")</f>
        <v/>
      </c>
      <c r="H166" s="160" t="str">
        <f>IF('Equipment List'!$C166=I$2,'Equipment List'!$D166,"")</f>
        <v/>
      </c>
      <c r="I166" s="161" t="str">
        <f>IF('Equipment List'!$C166=I$2,'Equipment List'!$K166,"")</f>
        <v/>
      </c>
      <c r="J166" s="161" t="str">
        <f>IF('Equipment List'!$C166=I$2,'Equipment List'!$I166,"")</f>
        <v/>
      </c>
      <c r="K166" s="160" t="str">
        <f>IF('Equipment List'!$C166=L$2,'Equipment List'!$D166,"")</f>
        <v/>
      </c>
      <c r="L166" s="161" t="str">
        <f>IF('Equipment List'!$C166=L$2,'Equipment List'!$K166,"")</f>
        <v/>
      </c>
      <c r="M166" s="161" t="str">
        <f>IF('Equipment List'!$C166=L$2,'Equipment List'!$I166,"")</f>
        <v/>
      </c>
      <c r="N166" s="160" t="str">
        <f>IF('Equipment List'!$C166=O$2,'Equipment List'!$D166,"")</f>
        <v/>
      </c>
      <c r="O166" s="161" t="str">
        <f>IF('Equipment List'!$C166=O$2,'Equipment List'!$K166,"")</f>
        <v/>
      </c>
      <c r="P166" s="161" t="str">
        <f>IF('Equipment List'!$C166=O$2,'Equipment List'!$I166,"")</f>
        <v/>
      </c>
      <c r="Q166" s="160" t="str">
        <f>IF('Equipment List'!$C166=R$2,'Equipment List'!$D166,"")</f>
        <v/>
      </c>
      <c r="R166" s="161" t="str">
        <f>IF('Equipment List'!$C166=R$2,'Equipment List'!$K166,"")</f>
        <v/>
      </c>
      <c r="S166" s="161" t="str">
        <f>IF('Equipment List'!$C166=R$2,'Equipment List'!$I166,"")</f>
        <v/>
      </c>
      <c r="T166" s="160" t="str">
        <f>IF('Equipment List'!$C166=U$2,'Equipment List'!$D166,"")</f>
        <v/>
      </c>
      <c r="U166" s="161" t="str">
        <f>IF('Equipment List'!$C166=U$2,'Equipment List'!$K166,"")</f>
        <v/>
      </c>
      <c r="V166" s="161" t="str">
        <f>IF('Equipment List'!$C166=U$2,'Equipment List'!$I166,"")</f>
        <v/>
      </c>
      <c r="W166" s="160" t="str">
        <f>IF('Equipment List'!$C166=X$2,'Equipment List'!$D166,"")</f>
        <v/>
      </c>
      <c r="X166" s="161" t="str">
        <f>IF('Equipment List'!$C166=X$2,'Equipment List'!$K166,"")</f>
        <v/>
      </c>
      <c r="Y166" s="161" t="str">
        <f>IF('Equipment List'!$C166=X$2,'Equipment List'!$I166,"")</f>
        <v/>
      </c>
      <c r="Z166" s="160" t="str">
        <f>IF('Equipment List'!$C166=AA$2,'Equipment List'!$D166,"")</f>
        <v/>
      </c>
      <c r="AA166" s="161" t="str">
        <f>IF('Equipment List'!$C166=AA$2,'Equipment List'!$K166,"")</f>
        <v/>
      </c>
      <c r="AB166" s="161" t="str">
        <f>IF('Equipment List'!$C166=AA$2,'Equipment List'!$I166,"")</f>
        <v/>
      </c>
      <c r="AC166" s="160" t="str">
        <f>IF('Equipment List'!$C166=AD$2,'Equipment List'!$D166,"")</f>
        <v/>
      </c>
      <c r="AD166" s="161" t="str">
        <f>IF('Equipment List'!$C166=AD$2,'Equipment List'!$K166,"")</f>
        <v/>
      </c>
      <c r="AE166" s="161" t="str">
        <f>IF('Equipment List'!$C166=AD$2,'Equipment List'!$I166,"")</f>
        <v/>
      </c>
      <c r="AF166" s="160" t="str">
        <f>IF('Equipment List'!$C166=AG$2,'Equipment List'!$D166,"")</f>
        <v/>
      </c>
      <c r="AG166" s="161" t="str">
        <f>IF('Equipment List'!$C166=AG$2,'Equipment List'!$K166,"")</f>
        <v/>
      </c>
      <c r="AH166" s="161" t="str">
        <f>IF('Equipment List'!$C166=AG$2,'Equipment List'!$I166,"")</f>
        <v/>
      </c>
      <c r="AI166" s="160" t="str">
        <f>IF('Equipment List'!$C166=AJ$2,'Equipment List'!$D166,"")</f>
        <v/>
      </c>
      <c r="AJ166" s="161" t="str">
        <f>IF('Equipment List'!$C166=AJ$2,'Equipment List'!$K166,"")</f>
        <v/>
      </c>
      <c r="AK166" s="161" t="str">
        <f>IF('Equipment List'!$C166=AJ$2,'Equipment List'!$I166,"")</f>
        <v/>
      </c>
      <c r="AL166" s="160" t="str">
        <f>IF('Equipment List'!$C166=AM$2,'Equipment List'!$D166,"")</f>
        <v/>
      </c>
      <c r="AM166" s="161" t="str">
        <f>IF('Equipment List'!$C166=AM$2,'Equipment List'!$K166,"")</f>
        <v/>
      </c>
      <c r="AN166" s="161" t="str">
        <f>IF('Equipment List'!$C166=AM$2,'Equipment List'!$I166,"")</f>
        <v/>
      </c>
      <c r="AO166" s="160" t="str">
        <f>IF('Equipment List'!$C166=AP$2,'Equipment List'!$D166,"")</f>
        <v/>
      </c>
      <c r="AP166" s="161" t="str">
        <f>IF('Equipment List'!$C166=AP$2,'Equipment List'!$K166,"")</f>
        <v/>
      </c>
      <c r="AQ166" s="161" t="str">
        <f>IF('Equipment List'!$C166=AP$2,'Equipment List'!$I166,"")</f>
        <v/>
      </c>
      <c r="AR166" s="160" t="str">
        <f>IF('Equipment List'!$C166=AS$2,'Equipment List'!$D166,"")</f>
        <v/>
      </c>
      <c r="AS166" s="161" t="str">
        <f>IF('Equipment List'!$C166=AS$2,'Equipment List'!$K166,"")</f>
        <v/>
      </c>
      <c r="AT166" s="161" t="str">
        <f>IF('Equipment List'!$C166=AS$2,'Equipment List'!$I166,"")</f>
        <v/>
      </c>
      <c r="AU166" s="160" t="str">
        <f>IF('Equipment List'!$C166=AV$2,'Equipment List'!$D166,"")</f>
        <v/>
      </c>
      <c r="AV166" s="161" t="str">
        <f>IF('Equipment List'!$C166=AV$2,'Equipment List'!$K166,"")</f>
        <v/>
      </c>
      <c r="AW166" s="161" t="str">
        <f>IF('Equipment List'!$C166=AV$2,'Equipment List'!$I166,"")</f>
        <v/>
      </c>
      <c r="AX166" s="160" t="str">
        <f>IF('Equipment List'!$C166=AY$2,'Equipment List'!$D166,"")</f>
        <v/>
      </c>
      <c r="AY166" s="161" t="str">
        <f>IF('Equipment List'!$C166=AY$2,'Equipment List'!$K166,"")</f>
        <v/>
      </c>
      <c r="AZ166" s="161" t="str">
        <f>IF('Equipment List'!$C166=AY$2,'Equipment List'!$I166,"")</f>
        <v/>
      </c>
      <c r="BA166" s="160" t="str">
        <f>IF('Equipment List'!$C166=BB$2,'Equipment List'!$D166,"")</f>
        <v/>
      </c>
      <c r="BB166" s="161" t="str">
        <f>IF('Equipment List'!$C166=BB$2,'Equipment List'!$K166,"")</f>
        <v/>
      </c>
      <c r="BC166" s="161" t="str">
        <f>IF('Equipment List'!$C166=BB$2,'Equipment List'!$I166,"")</f>
        <v/>
      </c>
      <c r="BD166" s="160" t="str">
        <f>IF('Equipment List'!$C166=BE$2,'Equipment List'!$D166,"")</f>
        <v/>
      </c>
      <c r="BE166" s="161" t="str">
        <f>IF('Equipment List'!$C166=BE$2,'Equipment List'!$K166,"")</f>
        <v/>
      </c>
      <c r="BF166" s="161" t="str">
        <f>IF('Equipment List'!$C166=BE$2,'Equipment List'!$I166,"")</f>
        <v/>
      </c>
      <c r="BG166" s="160" t="str">
        <f>IF('Equipment List'!$C166=BH$2,'Equipment List'!$D166,"")</f>
        <v/>
      </c>
      <c r="BH166" s="161" t="str">
        <f>IF('Equipment List'!$C166=BH$2,'Equipment List'!$K166,"")</f>
        <v/>
      </c>
      <c r="BI166" s="161" t="str">
        <f>IF('Equipment List'!$C166=BH$2,'Equipment List'!$I166,"")</f>
        <v/>
      </c>
      <c r="BJ166" s="160" t="str">
        <f>IF('Equipment List'!$C166=BK$2,'Equipment List'!$D166,"")</f>
        <v/>
      </c>
      <c r="BK166" s="161" t="str">
        <f>IF('Equipment List'!$C166=BK$2,'Equipment List'!$K166,"")</f>
        <v/>
      </c>
      <c r="BL166" s="161" t="str">
        <f>IF('Equipment List'!$C166=BK$2,'Equipment List'!$I166,"")</f>
        <v/>
      </c>
      <c r="BM166" s="160" t="str">
        <f>IF('Equipment List'!$C166=BN$2,'Equipment List'!$D166,"")</f>
        <v/>
      </c>
      <c r="BN166" s="161" t="str">
        <f>IF('Equipment List'!$C166=BN$2,'Equipment List'!$K166,"")</f>
        <v/>
      </c>
      <c r="BO166" s="161" t="str">
        <f>IF('Equipment List'!$C166=BN$2,'Equipment List'!$I166,"")</f>
        <v/>
      </c>
      <c r="BP166" s="160" t="str">
        <f>IF('Equipment List'!$C166=BQ$2,'Equipment List'!$D166,"")</f>
        <v/>
      </c>
      <c r="BQ166" s="161" t="str">
        <f>IF('Equipment List'!$C166=BQ$2,'Equipment List'!$K166,"")</f>
        <v/>
      </c>
      <c r="BR166" s="161" t="str">
        <f>IF('Equipment List'!$C166=BQ$2,'Equipment List'!$I166,"")</f>
        <v/>
      </c>
      <c r="BS166" s="160" t="str">
        <f>IF('Equipment List'!$C166=BT$2,'Equipment List'!$D166,"")</f>
        <v/>
      </c>
      <c r="BT166" s="161" t="str">
        <f>IF('Equipment List'!$C166=BT$2,'Equipment List'!$K166,"")</f>
        <v/>
      </c>
      <c r="BU166" s="161" t="str">
        <f>IF('Equipment List'!$C166=BT$2,'Equipment List'!$I166,"")</f>
        <v/>
      </c>
      <c r="BV166" s="160" t="str">
        <f>IF('Equipment List'!$C166=BW$2,'Equipment List'!$D166,"")</f>
        <v/>
      </c>
      <c r="BW166" s="161" t="str">
        <f>IF('Equipment List'!$C166=BW$2,'Equipment List'!$K166,"")</f>
        <v/>
      </c>
      <c r="BX166" s="161" t="str">
        <f>IF('Equipment List'!$C166=BW$2,'Equipment List'!$I166,"")</f>
        <v/>
      </c>
      <c r="BY166" s="141"/>
      <c r="BZ166" s="141"/>
    </row>
    <row r="167" spans="5:78" x14ac:dyDescent="0.2">
      <c r="E167" s="160" t="str">
        <f>IF('Equipment List'!$C167=F$2,'Equipment List'!$D167,"")</f>
        <v/>
      </c>
      <c r="F167" s="161" t="str">
        <f>IF('Equipment List'!$C167=F$2,'Equipment List'!$K167,"")</f>
        <v/>
      </c>
      <c r="G167" s="161" t="str">
        <f>IF('Equipment List'!$C167=F$2,'Equipment List'!$I167,"")</f>
        <v/>
      </c>
      <c r="H167" s="160" t="str">
        <f>IF('Equipment List'!$C167=I$2,'Equipment List'!$D167,"")</f>
        <v/>
      </c>
      <c r="I167" s="161" t="str">
        <f>IF('Equipment List'!$C167=I$2,'Equipment List'!$K167,"")</f>
        <v/>
      </c>
      <c r="J167" s="161" t="str">
        <f>IF('Equipment List'!$C167=I$2,'Equipment List'!$I167,"")</f>
        <v/>
      </c>
      <c r="K167" s="160" t="str">
        <f>IF('Equipment List'!$C167=L$2,'Equipment List'!$D167,"")</f>
        <v/>
      </c>
      <c r="L167" s="161" t="str">
        <f>IF('Equipment List'!$C167=L$2,'Equipment List'!$K167,"")</f>
        <v/>
      </c>
      <c r="M167" s="161" t="str">
        <f>IF('Equipment List'!$C167=L$2,'Equipment List'!$I167,"")</f>
        <v/>
      </c>
      <c r="N167" s="160" t="str">
        <f>IF('Equipment List'!$C167=O$2,'Equipment List'!$D167,"")</f>
        <v/>
      </c>
      <c r="O167" s="161" t="str">
        <f>IF('Equipment List'!$C167=O$2,'Equipment List'!$K167,"")</f>
        <v/>
      </c>
      <c r="P167" s="161" t="str">
        <f>IF('Equipment List'!$C167=O$2,'Equipment List'!$I167,"")</f>
        <v/>
      </c>
      <c r="Q167" s="160" t="str">
        <f>IF('Equipment List'!$C167=R$2,'Equipment List'!$D167,"")</f>
        <v/>
      </c>
      <c r="R167" s="161" t="str">
        <f>IF('Equipment List'!$C167=R$2,'Equipment List'!$K167,"")</f>
        <v/>
      </c>
      <c r="S167" s="161" t="str">
        <f>IF('Equipment List'!$C167=R$2,'Equipment List'!$I167,"")</f>
        <v/>
      </c>
      <c r="T167" s="160" t="str">
        <f>IF('Equipment List'!$C167=U$2,'Equipment List'!$D167,"")</f>
        <v/>
      </c>
      <c r="U167" s="161" t="str">
        <f>IF('Equipment List'!$C167=U$2,'Equipment List'!$K167,"")</f>
        <v/>
      </c>
      <c r="V167" s="161" t="str">
        <f>IF('Equipment List'!$C167=U$2,'Equipment List'!$I167,"")</f>
        <v/>
      </c>
      <c r="W167" s="160" t="str">
        <f>IF('Equipment List'!$C167=X$2,'Equipment List'!$D167,"")</f>
        <v/>
      </c>
      <c r="X167" s="161" t="str">
        <f>IF('Equipment List'!$C167=X$2,'Equipment List'!$K167,"")</f>
        <v/>
      </c>
      <c r="Y167" s="161" t="str">
        <f>IF('Equipment List'!$C167=X$2,'Equipment List'!$I167,"")</f>
        <v/>
      </c>
      <c r="Z167" s="160" t="str">
        <f>IF('Equipment List'!$C167=AA$2,'Equipment List'!$D167,"")</f>
        <v/>
      </c>
      <c r="AA167" s="161" t="str">
        <f>IF('Equipment List'!$C167=AA$2,'Equipment List'!$K167,"")</f>
        <v/>
      </c>
      <c r="AB167" s="161" t="str">
        <f>IF('Equipment List'!$C167=AA$2,'Equipment List'!$I167,"")</f>
        <v/>
      </c>
      <c r="AC167" s="160" t="str">
        <f>IF('Equipment List'!$C167=AD$2,'Equipment List'!$D167,"")</f>
        <v/>
      </c>
      <c r="AD167" s="161" t="str">
        <f>IF('Equipment List'!$C167=AD$2,'Equipment List'!$K167,"")</f>
        <v/>
      </c>
      <c r="AE167" s="161" t="str">
        <f>IF('Equipment List'!$C167=AD$2,'Equipment List'!$I167,"")</f>
        <v/>
      </c>
      <c r="AF167" s="160" t="str">
        <f>IF('Equipment List'!$C167=AG$2,'Equipment List'!$D167,"")</f>
        <v/>
      </c>
      <c r="AG167" s="161" t="str">
        <f>IF('Equipment List'!$C167=AG$2,'Equipment List'!$K167,"")</f>
        <v/>
      </c>
      <c r="AH167" s="161" t="str">
        <f>IF('Equipment List'!$C167=AG$2,'Equipment List'!$I167,"")</f>
        <v/>
      </c>
      <c r="AI167" s="160" t="str">
        <f>IF('Equipment List'!$C167=AJ$2,'Equipment List'!$D167,"")</f>
        <v/>
      </c>
      <c r="AJ167" s="161" t="str">
        <f>IF('Equipment List'!$C167=AJ$2,'Equipment List'!$K167,"")</f>
        <v/>
      </c>
      <c r="AK167" s="161" t="str">
        <f>IF('Equipment List'!$C167=AJ$2,'Equipment List'!$I167,"")</f>
        <v/>
      </c>
      <c r="AL167" s="160" t="str">
        <f>IF('Equipment List'!$C167=AM$2,'Equipment List'!$D167,"")</f>
        <v/>
      </c>
      <c r="AM167" s="161" t="str">
        <f>IF('Equipment List'!$C167=AM$2,'Equipment List'!$K167,"")</f>
        <v/>
      </c>
      <c r="AN167" s="161" t="str">
        <f>IF('Equipment List'!$C167=AM$2,'Equipment List'!$I167,"")</f>
        <v/>
      </c>
      <c r="AO167" s="160" t="str">
        <f>IF('Equipment List'!$C167=AP$2,'Equipment List'!$D167,"")</f>
        <v/>
      </c>
      <c r="AP167" s="161" t="str">
        <f>IF('Equipment List'!$C167=AP$2,'Equipment List'!$K167,"")</f>
        <v/>
      </c>
      <c r="AQ167" s="161" t="str">
        <f>IF('Equipment List'!$C167=AP$2,'Equipment List'!$I167,"")</f>
        <v/>
      </c>
      <c r="AR167" s="160" t="str">
        <f>IF('Equipment List'!$C167=AS$2,'Equipment List'!$D167,"")</f>
        <v/>
      </c>
      <c r="AS167" s="161" t="str">
        <f>IF('Equipment List'!$C167=AS$2,'Equipment List'!$K167,"")</f>
        <v/>
      </c>
      <c r="AT167" s="161" t="str">
        <f>IF('Equipment List'!$C167=AS$2,'Equipment List'!$I167,"")</f>
        <v/>
      </c>
      <c r="AU167" s="160" t="str">
        <f>IF('Equipment List'!$C167=AV$2,'Equipment List'!$D167,"")</f>
        <v/>
      </c>
      <c r="AV167" s="161" t="str">
        <f>IF('Equipment List'!$C167=AV$2,'Equipment List'!$K167,"")</f>
        <v/>
      </c>
      <c r="AW167" s="161" t="str">
        <f>IF('Equipment List'!$C167=AV$2,'Equipment List'!$I167,"")</f>
        <v/>
      </c>
      <c r="AX167" s="160" t="str">
        <f>IF('Equipment List'!$C167=AY$2,'Equipment List'!$D167,"")</f>
        <v/>
      </c>
      <c r="AY167" s="161" t="str">
        <f>IF('Equipment List'!$C167=AY$2,'Equipment List'!$K167,"")</f>
        <v/>
      </c>
      <c r="AZ167" s="161" t="str">
        <f>IF('Equipment List'!$C167=AY$2,'Equipment List'!$I167,"")</f>
        <v/>
      </c>
      <c r="BA167" s="160" t="str">
        <f>IF('Equipment List'!$C167=BB$2,'Equipment List'!$D167,"")</f>
        <v/>
      </c>
      <c r="BB167" s="161" t="str">
        <f>IF('Equipment List'!$C167=BB$2,'Equipment List'!$K167,"")</f>
        <v/>
      </c>
      <c r="BC167" s="161" t="str">
        <f>IF('Equipment List'!$C167=BB$2,'Equipment List'!$I167,"")</f>
        <v/>
      </c>
      <c r="BD167" s="160" t="str">
        <f>IF('Equipment List'!$C167=BE$2,'Equipment List'!$D167,"")</f>
        <v/>
      </c>
      <c r="BE167" s="161" t="str">
        <f>IF('Equipment List'!$C167=BE$2,'Equipment List'!$K167,"")</f>
        <v/>
      </c>
      <c r="BF167" s="161" t="str">
        <f>IF('Equipment List'!$C167=BE$2,'Equipment List'!$I167,"")</f>
        <v/>
      </c>
      <c r="BG167" s="160" t="str">
        <f>IF('Equipment List'!$C167=BH$2,'Equipment List'!$D167,"")</f>
        <v/>
      </c>
      <c r="BH167" s="161" t="str">
        <f>IF('Equipment List'!$C167=BH$2,'Equipment List'!$K167,"")</f>
        <v/>
      </c>
      <c r="BI167" s="161" t="str">
        <f>IF('Equipment List'!$C167=BH$2,'Equipment List'!$I167,"")</f>
        <v/>
      </c>
      <c r="BJ167" s="160" t="str">
        <f>IF('Equipment List'!$C167=BK$2,'Equipment List'!$D167,"")</f>
        <v/>
      </c>
      <c r="BK167" s="161" t="str">
        <f>IF('Equipment List'!$C167=BK$2,'Equipment List'!$K167,"")</f>
        <v/>
      </c>
      <c r="BL167" s="161" t="str">
        <f>IF('Equipment List'!$C167=BK$2,'Equipment List'!$I167,"")</f>
        <v/>
      </c>
      <c r="BM167" s="160" t="str">
        <f>IF('Equipment List'!$C167=BN$2,'Equipment List'!$D167,"")</f>
        <v/>
      </c>
      <c r="BN167" s="161" t="str">
        <f>IF('Equipment List'!$C167=BN$2,'Equipment List'!$K167,"")</f>
        <v/>
      </c>
      <c r="BO167" s="161" t="str">
        <f>IF('Equipment List'!$C167=BN$2,'Equipment List'!$I167,"")</f>
        <v/>
      </c>
      <c r="BP167" s="160" t="str">
        <f>IF('Equipment List'!$C167=BQ$2,'Equipment List'!$D167,"")</f>
        <v/>
      </c>
      <c r="BQ167" s="161" t="str">
        <f>IF('Equipment List'!$C167=BQ$2,'Equipment List'!$K167,"")</f>
        <v/>
      </c>
      <c r="BR167" s="161" t="str">
        <f>IF('Equipment List'!$C167=BQ$2,'Equipment List'!$I167,"")</f>
        <v/>
      </c>
      <c r="BS167" s="160" t="str">
        <f>IF('Equipment List'!$C167=BT$2,'Equipment List'!$D167,"")</f>
        <v/>
      </c>
      <c r="BT167" s="161" t="str">
        <f>IF('Equipment List'!$C167=BT$2,'Equipment List'!$K167,"")</f>
        <v/>
      </c>
      <c r="BU167" s="161" t="str">
        <f>IF('Equipment List'!$C167=BT$2,'Equipment List'!$I167,"")</f>
        <v/>
      </c>
      <c r="BV167" s="160" t="str">
        <f>IF('Equipment List'!$C167=BW$2,'Equipment List'!$D167,"")</f>
        <v/>
      </c>
      <c r="BW167" s="161" t="str">
        <f>IF('Equipment List'!$C167=BW$2,'Equipment List'!$K167,"")</f>
        <v/>
      </c>
      <c r="BX167" s="161" t="str">
        <f>IF('Equipment List'!$C167=BW$2,'Equipment List'!$I167,"")</f>
        <v/>
      </c>
      <c r="BY167" s="141"/>
      <c r="BZ167" s="141"/>
    </row>
    <row r="168" spans="5:78" x14ac:dyDescent="0.2">
      <c r="E168" s="160" t="str">
        <f>IF('Equipment List'!$C168=F$2,'Equipment List'!$D168,"")</f>
        <v/>
      </c>
      <c r="F168" s="161" t="str">
        <f>IF('Equipment List'!$C168=F$2,'Equipment List'!$K168,"")</f>
        <v/>
      </c>
      <c r="G168" s="161" t="str">
        <f>IF('Equipment List'!$C168=F$2,'Equipment List'!$I168,"")</f>
        <v/>
      </c>
      <c r="H168" s="160" t="str">
        <f>IF('Equipment List'!$C168=I$2,'Equipment List'!$D168,"")</f>
        <v/>
      </c>
      <c r="I168" s="161" t="str">
        <f>IF('Equipment List'!$C168=I$2,'Equipment List'!$K168,"")</f>
        <v/>
      </c>
      <c r="J168" s="161" t="str">
        <f>IF('Equipment List'!$C168=I$2,'Equipment List'!$I168,"")</f>
        <v/>
      </c>
      <c r="K168" s="160" t="str">
        <f>IF('Equipment List'!$C168=L$2,'Equipment List'!$D168,"")</f>
        <v/>
      </c>
      <c r="L168" s="161" t="str">
        <f>IF('Equipment List'!$C168=L$2,'Equipment List'!$K168,"")</f>
        <v/>
      </c>
      <c r="M168" s="161" t="str">
        <f>IF('Equipment List'!$C168=L$2,'Equipment List'!$I168,"")</f>
        <v/>
      </c>
      <c r="N168" s="160" t="str">
        <f>IF('Equipment List'!$C168=O$2,'Equipment List'!$D168,"")</f>
        <v/>
      </c>
      <c r="O168" s="161" t="str">
        <f>IF('Equipment List'!$C168=O$2,'Equipment List'!$K168,"")</f>
        <v/>
      </c>
      <c r="P168" s="161" t="str">
        <f>IF('Equipment List'!$C168=O$2,'Equipment List'!$I168,"")</f>
        <v/>
      </c>
      <c r="Q168" s="160" t="str">
        <f>IF('Equipment List'!$C168=R$2,'Equipment List'!$D168,"")</f>
        <v/>
      </c>
      <c r="R168" s="161" t="str">
        <f>IF('Equipment List'!$C168=R$2,'Equipment List'!$K168,"")</f>
        <v/>
      </c>
      <c r="S168" s="161" t="str">
        <f>IF('Equipment List'!$C168=R$2,'Equipment List'!$I168,"")</f>
        <v/>
      </c>
      <c r="T168" s="160" t="str">
        <f>IF('Equipment List'!$C168=U$2,'Equipment List'!$D168,"")</f>
        <v/>
      </c>
      <c r="U168" s="161" t="str">
        <f>IF('Equipment List'!$C168=U$2,'Equipment List'!$K168,"")</f>
        <v/>
      </c>
      <c r="V168" s="161" t="str">
        <f>IF('Equipment List'!$C168=U$2,'Equipment List'!$I168,"")</f>
        <v/>
      </c>
      <c r="W168" s="160" t="str">
        <f>IF('Equipment List'!$C168=X$2,'Equipment List'!$D168,"")</f>
        <v/>
      </c>
      <c r="X168" s="161" t="str">
        <f>IF('Equipment List'!$C168=X$2,'Equipment List'!$K168,"")</f>
        <v/>
      </c>
      <c r="Y168" s="161" t="str">
        <f>IF('Equipment List'!$C168=X$2,'Equipment List'!$I168,"")</f>
        <v/>
      </c>
      <c r="Z168" s="160" t="str">
        <f>IF('Equipment List'!$C168=AA$2,'Equipment List'!$D168,"")</f>
        <v/>
      </c>
      <c r="AA168" s="161" t="str">
        <f>IF('Equipment List'!$C168=AA$2,'Equipment List'!$K168,"")</f>
        <v/>
      </c>
      <c r="AB168" s="161" t="str">
        <f>IF('Equipment List'!$C168=AA$2,'Equipment List'!$I168,"")</f>
        <v/>
      </c>
      <c r="AC168" s="160" t="str">
        <f>IF('Equipment List'!$C168=AD$2,'Equipment List'!$D168,"")</f>
        <v/>
      </c>
      <c r="AD168" s="161" t="str">
        <f>IF('Equipment List'!$C168=AD$2,'Equipment List'!$K168,"")</f>
        <v/>
      </c>
      <c r="AE168" s="161" t="str">
        <f>IF('Equipment List'!$C168=AD$2,'Equipment List'!$I168,"")</f>
        <v/>
      </c>
      <c r="AF168" s="160" t="str">
        <f>IF('Equipment List'!$C168=AG$2,'Equipment List'!$D168,"")</f>
        <v/>
      </c>
      <c r="AG168" s="161" t="str">
        <f>IF('Equipment List'!$C168=AG$2,'Equipment List'!$K168,"")</f>
        <v/>
      </c>
      <c r="AH168" s="161" t="str">
        <f>IF('Equipment List'!$C168=AG$2,'Equipment List'!$I168,"")</f>
        <v/>
      </c>
      <c r="AI168" s="160" t="str">
        <f>IF('Equipment List'!$C168=AJ$2,'Equipment List'!$D168,"")</f>
        <v/>
      </c>
      <c r="AJ168" s="161" t="str">
        <f>IF('Equipment List'!$C168=AJ$2,'Equipment List'!$K168,"")</f>
        <v/>
      </c>
      <c r="AK168" s="161" t="str">
        <f>IF('Equipment List'!$C168=AJ$2,'Equipment List'!$I168,"")</f>
        <v/>
      </c>
      <c r="AL168" s="160" t="str">
        <f>IF('Equipment List'!$C168=AM$2,'Equipment List'!$D168,"")</f>
        <v/>
      </c>
      <c r="AM168" s="161" t="str">
        <f>IF('Equipment List'!$C168=AM$2,'Equipment List'!$K168,"")</f>
        <v/>
      </c>
      <c r="AN168" s="161" t="str">
        <f>IF('Equipment List'!$C168=AM$2,'Equipment List'!$I168,"")</f>
        <v/>
      </c>
      <c r="AO168" s="160" t="str">
        <f>IF('Equipment List'!$C168=AP$2,'Equipment List'!$D168,"")</f>
        <v/>
      </c>
      <c r="AP168" s="161" t="str">
        <f>IF('Equipment List'!$C168=AP$2,'Equipment List'!$K168,"")</f>
        <v/>
      </c>
      <c r="AQ168" s="161" t="str">
        <f>IF('Equipment List'!$C168=AP$2,'Equipment List'!$I168,"")</f>
        <v/>
      </c>
      <c r="AR168" s="160" t="str">
        <f>IF('Equipment List'!$C168=AS$2,'Equipment List'!$D168,"")</f>
        <v/>
      </c>
      <c r="AS168" s="161" t="str">
        <f>IF('Equipment List'!$C168=AS$2,'Equipment List'!$K168,"")</f>
        <v/>
      </c>
      <c r="AT168" s="161" t="str">
        <f>IF('Equipment List'!$C168=AS$2,'Equipment List'!$I168,"")</f>
        <v/>
      </c>
      <c r="AU168" s="160" t="str">
        <f>IF('Equipment List'!$C168=AV$2,'Equipment List'!$D168,"")</f>
        <v/>
      </c>
      <c r="AV168" s="161" t="str">
        <f>IF('Equipment List'!$C168=AV$2,'Equipment List'!$K168,"")</f>
        <v/>
      </c>
      <c r="AW168" s="161" t="str">
        <f>IF('Equipment List'!$C168=AV$2,'Equipment List'!$I168,"")</f>
        <v/>
      </c>
      <c r="AX168" s="160" t="str">
        <f>IF('Equipment List'!$C168=AY$2,'Equipment List'!$D168,"")</f>
        <v/>
      </c>
      <c r="AY168" s="161" t="str">
        <f>IF('Equipment List'!$C168=AY$2,'Equipment List'!$K168,"")</f>
        <v/>
      </c>
      <c r="AZ168" s="161" t="str">
        <f>IF('Equipment List'!$C168=AY$2,'Equipment List'!$I168,"")</f>
        <v/>
      </c>
      <c r="BA168" s="160" t="str">
        <f>IF('Equipment List'!$C168=BB$2,'Equipment List'!$D168,"")</f>
        <v/>
      </c>
      <c r="BB168" s="161" t="str">
        <f>IF('Equipment List'!$C168=BB$2,'Equipment List'!$K168,"")</f>
        <v/>
      </c>
      <c r="BC168" s="161" t="str">
        <f>IF('Equipment List'!$C168=BB$2,'Equipment List'!$I168,"")</f>
        <v/>
      </c>
      <c r="BD168" s="160" t="str">
        <f>IF('Equipment List'!$C168=BE$2,'Equipment List'!$D168,"")</f>
        <v/>
      </c>
      <c r="BE168" s="161" t="str">
        <f>IF('Equipment List'!$C168=BE$2,'Equipment List'!$K168,"")</f>
        <v/>
      </c>
      <c r="BF168" s="161" t="str">
        <f>IF('Equipment List'!$C168=BE$2,'Equipment List'!$I168,"")</f>
        <v/>
      </c>
      <c r="BG168" s="160" t="str">
        <f>IF('Equipment List'!$C168=BH$2,'Equipment List'!$D168,"")</f>
        <v/>
      </c>
      <c r="BH168" s="161" t="str">
        <f>IF('Equipment List'!$C168=BH$2,'Equipment List'!$K168,"")</f>
        <v/>
      </c>
      <c r="BI168" s="161" t="str">
        <f>IF('Equipment List'!$C168=BH$2,'Equipment List'!$I168,"")</f>
        <v/>
      </c>
      <c r="BJ168" s="160" t="str">
        <f>IF('Equipment List'!$C168=BK$2,'Equipment List'!$D168,"")</f>
        <v/>
      </c>
      <c r="BK168" s="161" t="str">
        <f>IF('Equipment List'!$C168=BK$2,'Equipment List'!$K168,"")</f>
        <v/>
      </c>
      <c r="BL168" s="161" t="str">
        <f>IF('Equipment List'!$C168=BK$2,'Equipment List'!$I168,"")</f>
        <v/>
      </c>
      <c r="BM168" s="160" t="str">
        <f>IF('Equipment List'!$C168=BN$2,'Equipment List'!$D168,"")</f>
        <v/>
      </c>
      <c r="BN168" s="161" t="str">
        <f>IF('Equipment List'!$C168=BN$2,'Equipment List'!$K168,"")</f>
        <v/>
      </c>
      <c r="BO168" s="161" t="str">
        <f>IF('Equipment List'!$C168=BN$2,'Equipment List'!$I168,"")</f>
        <v/>
      </c>
      <c r="BP168" s="160" t="str">
        <f>IF('Equipment List'!$C168=BQ$2,'Equipment List'!$D168,"")</f>
        <v/>
      </c>
      <c r="BQ168" s="161" t="str">
        <f>IF('Equipment List'!$C168=BQ$2,'Equipment List'!$K168,"")</f>
        <v/>
      </c>
      <c r="BR168" s="161" t="str">
        <f>IF('Equipment List'!$C168=BQ$2,'Equipment List'!$I168,"")</f>
        <v/>
      </c>
      <c r="BS168" s="160" t="str">
        <f>IF('Equipment List'!$C168=BT$2,'Equipment List'!$D168,"")</f>
        <v/>
      </c>
      <c r="BT168" s="161" t="str">
        <f>IF('Equipment List'!$C168=BT$2,'Equipment List'!$K168,"")</f>
        <v/>
      </c>
      <c r="BU168" s="161" t="str">
        <f>IF('Equipment List'!$C168=BT$2,'Equipment List'!$I168,"")</f>
        <v/>
      </c>
      <c r="BV168" s="160" t="str">
        <f>IF('Equipment List'!$C168=BW$2,'Equipment List'!$D168,"")</f>
        <v/>
      </c>
      <c r="BW168" s="161" t="str">
        <f>IF('Equipment List'!$C168=BW$2,'Equipment List'!$K168,"")</f>
        <v/>
      </c>
      <c r="BX168" s="161" t="str">
        <f>IF('Equipment List'!$C168=BW$2,'Equipment List'!$I168,"")</f>
        <v/>
      </c>
      <c r="BY168" s="141"/>
      <c r="BZ168" s="141"/>
    </row>
    <row r="169" spans="5:78" x14ac:dyDescent="0.2">
      <c r="E169" s="160" t="str">
        <f>IF('Equipment List'!$C169=F$2,'Equipment List'!$D169,"")</f>
        <v/>
      </c>
      <c r="F169" s="161" t="str">
        <f>IF('Equipment List'!$C169=F$2,'Equipment List'!$K169,"")</f>
        <v/>
      </c>
      <c r="G169" s="161" t="str">
        <f>IF('Equipment List'!$C169=F$2,'Equipment List'!$I169,"")</f>
        <v/>
      </c>
      <c r="H169" s="160" t="str">
        <f>IF('Equipment List'!$C169=I$2,'Equipment List'!$D169,"")</f>
        <v/>
      </c>
      <c r="I169" s="161" t="str">
        <f>IF('Equipment List'!$C169=I$2,'Equipment List'!$K169,"")</f>
        <v/>
      </c>
      <c r="J169" s="161" t="str">
        <f>IF('Equipment List'!$C169=I$2,'Equipment List'!$I169,"")</f>
        <v/>
      </c>
      <c r="K169" s="160" t="str">
        <f>IF('Equipment List'!$C169=L$2,'Equipment List'!$D169,"")</f>
        <v/>
      </c>
      <c r="L169" s="161" t="str">
        <f>IF('Equipment List'!$C169=L$2,'Equipment List'!$K169,"")</f>
        <v/>
      </c>
      <c r="M169" s="161" t="str">
        <f>IF('Equipment List'!$C169=L$2,'Equipment List'!$I169,"")</f>
        <v/>
      </c>
      <c r="N169" s="160" t="str">
        <f>IF('Equipment List'!$C169=O$2,'Equipment List'!$D169,"")</f>
        <v/>
      </c>
      <c r="O169" s="161" t="str">
        <f>IF('Equipment List'!$C169=O$2,'Equipment List'!$K169,"")</f>
        <v/>
      </c>
      <c r="P169" s="161" t="str">
        <f>IF('Equipment List'!$C169=O$2,'Equipment List'!$I169,"")</f>
        <v/>
      </c>
      <c r="Q169" s="160" t="str">
        <f>IF('Equipment List'!$C169=R$2,'Equipment List'!$D169,"")</f>
        <v/>
      </c>
      <c r="R169" s="161" t="str">
        <f>IF('Equipment List'!$C169=R$2,'Equipment List'!$K169,"")</f>
        <v/>
      </c>
      <c r="S169" s="161" t="str">
        <f>IF('Equipment List'!$C169=R$2,'Equipment List'!$I169,"")</f>
        <v/>
      </c>
      <c r="T169" s="160" t="str">
        <f>IF('Equipment List'!$C169=U$2,'Equipment List'!$D169,"")</f>
        <v/>
      </c>
      <c r="U169" s="161" t="str">
        <f>IF('Equipment List'!$C169=U$2,'Equipment List'!$K169,"")</f>
        <v/>
      </c>
      <c r="V169" s="161" t="str">
        <f>IF('Equipment List'!$C169=U$2,'Equipment List'!$I169,"")</f>
        <v/>
      </c>
      <c r="W169" s="160" t="str">
        <f>IF('Equipment List'!$C169=X$2,'Equipment List'!$D169,"")</f>
        <v/>
      </c>
      <c r="X169" s="161" t="str">
        <f>IF('Equipment List'!$C169=X$2,'Equipment List'!$K169,"")</f>
        <v/>
      </c>
      <c r="Y169" s="161" t="str">
        <f>IF('Equipment List'!$C169=X$2,'Equipment List'!$I169,"")</f>
        <v/>
      </c>
      <c r="Z169" s="160" t="str">
        <f>IF('Equipment List'!$C169=AA$2,'Equipment List'!$D169,"")</f>
        <v/>
      </c>
      <c r="AA169" s="161" t="str">
        <f>IF('Equipment List'!$C169=AA$2,'Equipment List'!$K169,"")</f>
        <v/>
      </c>
      <c r="AB169" s="161" t="str">
        <f>IF('Equipment List'!$C169=AA$2,'Equipment List'!$I169,"")</f>
        <v/>
      </c>
      <c r="AC169" s="160" t="str">
        <f>IF('Equipment List'!$C169=AD$2,'Equipment List'!$D169,"")</f>
        <v/>
      </c>
      <c r="AD169" s="161" t="str">
        <f>IF('Equipment List'!$C169=AD$2,'Equipment List'!$K169,"")</f>
        <v/>
      </c>
      <c r="AE169" s="161" t="str">
        <f>IF('Equipment List'!$C169=AD$2,'Equipment List'!$I169,"")</f>
        <v/>
      </c>
      <c r="AF169" s="160" t="str">
        <f>IF('Equipment List'!$C169=AG$2,'Equipment List'!$D169,"")</f>
        <v/>
      </c>
      <c r="AG169" s="161" t="str">
        <f>IF('Equipment List'!$C169=AG$2,'Equipment List'!$K169,"")</f>
        <v/>
      </c>
      <c r="AH169" s="161" t="str">
        <f>IF('Equipment List'!$C169=AG$2,'Equipment List'!$I169,"")</f>
        <v/>
      </c>
      <c r="AI169" s="160" t="str">
        <f>IF('Equipment List'!$C169=AJ$2,'Equipment List'!$D169,"")</f>
        <v/>
      </c>
      <c r="AJ169" s="161" t="str">
        <f>IF('Equipment List'!$C169=AJ$2,'Equipment List'!$K169,"")</f>
        <v/>
      </c>
      <c r="AK169" s="161" t="str">
        <f>IF('Equipment List'!$C169=AJ$2,'Equipment List'!$I169,"")</f>
        <v/>
      </c>
      <c r="AL169" s="160" t="str">
        <f>IF('Equipment List'!$C169=AM$2,'Equipment List'!$D169,"")</f>
        <v/>
      </c>
      <c r="AM169" s="161" t="str">
        <f>IF('Equipment List'!$C169=AM$2,'Equipment List'!$K169,"")</f>
        <v/>
      </c>
      <c r="AN169" s="161" t="str">
        <f>IF('Equipment List'!$C169=AM$2,'Equipment List'!$I169,"")</f>
        <v/>
      </c>
      <c r="AO169" s="160" t="str">
        <f>IF('Equipment List'!$C169=AP$2,'Equipment List'!$D169,"")</f>
        <v/>
      </c>
      <c r="AP169" s="161" t="str">
        <f>IF('Equipment List'!$C169=AP$2,'Equipment List'!$K169,"")</f>
        <v/>
      </c>
      <c r="AQ169" s="161" t="str">
        <f>IF('Equipment List'!$C169=AP$2,'Equipment List'!$I169,"")</f>
        <v/>
      </c>
      <c r="AR169" s="160" t="str">
        <f>IF('Equipment List'!$C169=AS$2,'Equipment List'!$D169,"")</f>
        <v/>
      </c>
      <c r="AS169" s="161" t="str">
        <f>IF('Equipment List'!$C169=AS$2,'Equipment List'!$K169,"")</f>
        <v/>
      </c>
      <c r="AT169" s="161" t="str">
        <f>IF('Equipment List'!$C169=AS$2,'Equipment List'!$I169,"")</f>
        <v/>
      </c>
      <c r="AU169" s="160" t="str">
        <f>IF('Equipment List'!$C169=AV$2,'Equipment List'!$D169,"")</f>
        <v/>
      </c>
      <c r="AV169" s="161" t="str">
        <f>IF('Equipment List'!$C169=AV$2,'Equipment List'!$K169,"")</f>
        <v/>
      </c>
      <c r="AW169" s="161" t="str">
        <f>IF('Equipment List'!$C169=AV$2,'Equipment List'!$I169,"")</f>
        <v/>
      </c>
      <c r="AX169" s="160" t="str">
        <f>IF('Equipment List'!$C169=AY$2,'Equipment List'!$D169,"")</f>
        <v/>
      </c>
      <c r="AY169" s="161" t="str">
        <f>IF('Equipment List'!$C169=AY$2,'Equipment List'!$K169,"")</f>
        <v/>
      </c>
      <c r="AZ169" s="161" t="str">
        <f>IF('Equipment List'!$C169=AY$2,'Equipment List'!$I169,"")</f>
        <v/>
      </c>
      <c r="BA169" s="160" t="str">
        <f>IF('Equipment List'!$C169=BB$2,'Equipment List'!$D169,"")</f>
        <v/>
      </c>
      <c r="BB169" s="161" t="str">
        <f>IF('Equipment List'!$C169=BB$2,'Equipment List'!$K169,"")</f>
        <v/>
      </c>
      <c r="BC169" s="161" t="str">
        <f>IF('Equipment List'!$C169=BB$2,'Equipment List'!$I169,"")</f>
        <v/>
      </c>
      <c r="BD169" s="160" t="str">
        <f>IF('Equipment List'!$C169=BE$2,'Equipment List'!$D169,"")</f>
        <v/>
      </c>
      <c r="BE169" s="161" t="str">
        <f>IF('Equipment List'!$C169=BE$2,'Equipment List'!$K169,"")</f>
        <v/>
      </c>
      <c r="BF169" s="161" t="str">
        <f>IF('Equipment List'!$C169=BE$2,'Equipment List'!$I169,"")</f>
        <v/>
      </c>
      <c r="BG169" s="160" t="str">
        <f>IF('Equipment List'!$C169=BH$2,'Equipment List'!$D169,"")</f>
        <v/>
      </c>
      <c r="BH169" s="161" t="str">
        <f>IF('Equipment List'!$C169=BH$2,'Equipment List'!$K169,"")</f>
        <v/>
      </c>
      <c r="BI169" s="161" t="str">
        <f>IF('Equipment List'!$C169=BH$2,'Equipment List'!$I169,"")</f>
        <v/>
      </c>
      <c r="BJ169" s="160" t="str">
        <f>IF('Equipment List'!$C169=BK$2,'Equipment List'!$D169,"")</f>
        <v/>
      </c>
      <c r="BK169" s="161" t="str">
        <f>IF('Equipment List'!$C169=BK$2,'Equipment List'!$K169,"")</f>
        <v/>
      </c>
      <c r="BL169" s="161" t="str">
        <f>IF('Equipment List'!$C169=BK$2,'Equipment List'!$I169,"")</f>
        <v/>
      </c>
      <c r="BM169" s="160" t="str">
        <f>IF('Equipment List'!$C169=BN$2,'Equipment List'!$D169,"")</f>
        <v/>
      </c>
      <c r="BN169" s="161" t="str">
        <f>IF('Equipment List'!$C169=BN$2,'Equipment List'!$K169,"")</f>
        <v/>
      </c>
      <c r="BO169" s="161" t="str">
        <f>IF('Equipment List'!$C169=BN$2,'Equipment List'!$I169,"")</f>
        <v/>
      </c>
      <c r="BP169" s="160" t="str">
        <f>IF('Equipment List'!$C169=BQ$2,'Equipment List'!$D169,"")</f>
        <v/>
      </c>
      <c r="BQ169" s="161" t="str">
        <f>IF('Equipment List'!$C169=BQ$2,'Equipment List'!$K169,"")</f>
        <v/>
      </c>
      <c r="BR169" s="161" t="str">
        <f>IF('Equipment List'!$C169=BQ$2,'Equipment List'!$I169,"")</f>
        <v/>
      </c>
      <c r="BS169" s="160" t="str">
        <f>IF('Equipment List'!$C169=BT$2,'Equipment List'!$D169,"")</f>
        <v/>
      </c>
      <c r="BT169" s="161" t="str">
        <f>IF('Equipment List'!$C169=BT$2,'Equipment List'!$K169,"")</f>
        <v/>
      </c>
      <c r="BU169" s="161" t="str">
        <f>IF('Equipment List'!$C169=BT$2,'Equipment List'!$I169,"")</f>
        <v/>
      </c>
      <c r="BV169" s="160" t="str">
        <f>IF('Equipment List'!$C169=BW$2,'Equipment List'!$D169,"")</f>
        <v/>
      </c>
      <c r="BW169" s="161" t="str">
        <f>IF('Equipment List'!$C169=BW$2,'Equipment List'!$K169,"")</f>
        <v/>
      </c>
      <c r="BX169" s="161" t="str">
        <f>IF('Equipment List'!$C169=BW$2,'Equipment List'!$I169,"")</f>
        <v/>
      </c>
      <c r="BY169" s="141"/>
      <c r="BZ169" s="141"/>
    </row>
    <row r="170" spans="5:78" x14ac:dyDescent="0.2">
      <c r="E170" s="160" t="str">
        <f>IF('Equipment List'!$C170=F$2,'Equipment List'!$D170,"")</f>
        <v/>
      </c>
      <c r="F170" s="161" t="str">
        <f>IF('Equipment List'!$C170=F$2,'Equipment List'!$K170,"")</f>
        <v/>
      </c>
      <c r="G170" s="161" t="str">
        <f>IF('Equipment List'!$C170=F$2,'Equipment List'!$I170,"")</f>
        <v/>
      </c>
      <c r="H170" s="160" t="str">
        <f>IF('Equipment List'!$C170=I$2,'Equipment List'!$D170,"")</f>
        <v/>
      </c>
      <c r="I170" s="161" t="str">
        <f>IF('Equipment List'!$C170=I$2,'Equipment List'!$K170,"")</f>
        <v/>
      </c>
      <c r="J170" s="161" t="str">
        <f>IF('Equipment List'!$C170=I$2,'Equipment List'!$I170,"")</f>
        <v/>
      </c>
      <c r="K170" s="160" t="str">
        <f>IF('Equipment List'!$C170=L$2,'Equipment List'!$D170,"")</f>
        <v/>
      </c>
      <c r="L170" s="161" t="str">
        <f>IF('Equipment List'!$C170=L$2,'Equipment List'!$K170,"")</f>
        <v/>
      </c>
      <c r="M170" s="161" t="str">
        <f>IF('Equipment List'!$C170=L$2,'Equipment List'!$I170,"")</f>
        <v/>
      </c>
      <c r="N170" s="160" t="str">
        <f>IF('Equipment List'!$C170=O$2,'Equipment List'!$D170,"")</f>
        <v/>
      </c>
      <c r="O170" s="161" t="str">
        <f>IF('Equipment List'!$C170=O$2,'Equipment List'!$K170,"")</f>
        <v/>
      </c>
      <c r="P170" s="161" t="str">
        <f>IF('Equipment List'!$C170=O$2,'Equipment List'!$I170,"")</f>
        <v/>
      </c>
      <c r="Q170" s="160" t="str">
        <f>IF('Equipment List'!$C170=R$2,'Equipment List'!$D170,"")</f>
        <v/>
      </c>
      <c r="R170" s="161" t="str">
        <f>IF('Equipment List'!$C170=R$2,'Equipment List'!$K170,"")</f>
        <v/>
      </c>
      <c r="S170" s="161" t="str">
        <f>IF('Equipment List'!$C170=R$2,'Equipment List'!$I170,"")</f>
        <v/>
      </c>
      <c r="T170" s="160" t="str">
        <f>IF('Equipment List'!$C170=U$2,'Equipment List'!$D170,"")</f>
        <v/>
      </c>
      <c r="U170" s="161" t="str">
        <f>IF('Equipment List'!$C170=U$2,'Equipment List'!$K170,"")</f>
        <v/>
      </c>
      <c r="V170" s="161" t="str">
        <f>IF('Equipment List'!$C170=U$2,'Equipment List'!$I170,"")</f>
        <v/>
      </c>
      <c r="W170" s="160" t="str">
        <f>IF('Equipment List'!$C170=X$2,'Equipment List'!$D170,"")</f>
        <v/>
      </c>
      <c r="X170" s="161" t="str">
        <f>IF('Equipment List'!$C170=X$2,'Equipment List'!$K170,"")</f>
        <v/>
      </c>
      <c r="Y170" s="161" t="str">
        <f>IF('Equipment List'!$C170=X$2,'Equipment List'!$I170,"")</f>
        <v/>
      </c>
      <c r="Z170" s="160" t="str">
        <f>IF('Equipment List'!$C170=AA$2,'Equipment List'!$D170,"")</f>
        <v/>
      </c>
      <c r="AA170" s="161" t="str">
        <f>IF('Equipment List'!$C170=AA$2,'Equipment List'!$K170,"")</f>
        <v/>
      </c>
      <c r="AB170" s="161" t="str">
        <f>IF('Equipment List'!$C170=AA$2,'Equipment List'!$I170,"")</f>
        <v/>
      </c>
      <c r="AC170" s="160" t="str">
        <f>IF('Equipment List'!$C170=AD$2,'Equipment List'!$D170,"")</f>
        <v/>
      </c>
      <c r="AD170" s="161" t="str">
        <f>IF('Equipment List'!$C170=AD$2,'Equipment List'!$K170,"")</f>
        <v/>
      </c>
      <c r="AE170" s="161" t="str">
        <f>IF('Equipment List'!$C170=AD$2,'Equipment List'!$I170,"")</f>
        <v/>
      </c>
      <c r="AF170" s="160" t="str">
        <f>IF('Equipment List'!$C170=AG$2,'Equipment List'!$D170,"")</f>
        <v/>
      </c>
      <c r="AG170" s="161" t="str">
        <f>IF('Equipment List'!$C170=AG$2,'Equipment List'!$K170,"")</f>
        <v/>
      </c>
      <c r="AH170" s="161" t="str">
        <f>IF('Equipment List'!$C170=AG$2,'Equipment List'!$I170,"")</f>
        <v/>
      </c>
      <c r="AI170" s="160" t="str">
        <f>IF('Equipment List'!$C170=AJ$2,'Equipment List'!$D170,"")</f>
        <v/>
      </c>
      <c r="AJ170" s="161" t="str">
        <f>IF('Equipment List'!$C170=AJ$2,'Equipment List'!$K170,"")</f>
        <v/>
      </c>
      <c r="AK170" s="161" t="str">
        <f>IF('Equipment List'!$C170=AJ$2,'Equipment List'!$I170,"")</f>
        <v/>
      </c>
      <c r="AL170" s="160" t="str">
        <f>IF('Equipment List'!$C170=AM$2,'Equipment List'!$D170,"")</f>
        <v/>
      </c>
      <c r="AM170" s="161" t="str">
        <f>IF('Equipment List'!$C170=AM$2,'Equipment List'!$K170,"")</f>
        <v/>
      </c>
      <c r="AN170" s="161" t="str">
        <f>IF('Equipment List'!$C170=AM$2,'Equipment List'!$I170,"")</f>
        <v/>
      </c>
      <c r="AO170" s="160" t="str">
        <f>IF('Equipment List'!$C170=AP$2,'Equipment List'!$D170,"")</f>
        <v/>
      </c>
      <c r="AP170" s="161" t="str">
        <f>IF('Equipment List'!$C170=AP$2,'Equipment List'!$K170,"")</f>
        <v/>
      </c>
      <c r="AQ170" s="161" t="str">
        <f>IF('Equipment List'!$C170=AP$2,'Equipment List'!$I170,"")</f>
        <v/>
      </c>
      <c r="AR170" s="160" t="str">
        <f>IF('Equipment List'!$C170=AS$2,'Equipment List'!$D170,"")</f>
        <v/>
      </c>
      <c r="AS170" s="161" t="str">
        <f>IF('Equipment List'!$C170=AS$2,'Equipment List'!$K170,"")</f>
        <v/>
      </c>
      <c r="AT170" s="161" t="str">
        <f>IF('Equipment List'!$C170=AS$2,'Equipment List'!$I170,"")</f>
        <v/>
      </c>
      <c r="AU170" s="160" t="str">
        <f>IF('Equipment List'!$C170=AV$2,'Equipment List'!$D170,"")</f>
        <v/>
      </c>
      <c r="AV170" s="161" t="str">
        <f>IF('Equipment List'!$C170=AV$2,'Equipment List'!$K170,"")</f>
        <v/>
      </c>
      <c r="AW170" s="161" t="str">
        <f>IF('Equipment List'!$C170=AV$2,'Equipment List'!$I170,"")</f>
        <v/>
      </c>
      <c r="AX170" s="160" t="str">
        <f>IF('Equipment List'!$C170=AY$2,'Equipment List'!$D170,"")</f>
        <v/>
      </c>
      <c r="AY170" s="161" t="str">
        <f>IF('Equipment List'!$C170=AY$2,'Equipment List'!$K170,"")</f>
        <v/>
      </c>
      <c r="AZ170" s="161" t="str">
        <f>IF('Equipment List'!$C170=AY$2,'Equipment List'!$I170,"")</f>
        <v/>
      </c>
      <c r="BA170" s="160" t="str">
        <f>IF('Equipment List'!$C170=BB$2,'Equipment List'!$D170,"")</f>
        <v/>
      </c>
      <c r="BB170" s="161" t="str">
        <f>IF('Equipment List'!$C170=BB$2,'Equipment List'!$K170,"")</f>
        <v/>
      </c>
      <c r="BC170" s="161" t="str">
        <f>IF('Equipment List'!$C170=BB$2,'Equipment List'!$I170,"")</f>
        <v/>
      </c>
      <c r="BD170" s="160" t="str">
        <f>IF('Equipment List'!$C170=BE$2,'Equipment List'!$D170,"")</f>
        <v/>
      </c>
      <c r="BE170" s="161" t="str">
        <f>IF('Equipment List'!$C170=BE$2,'Equipment List'!$K170,"")</f>
        <v/>
      </c>
      <c r="BF170" s="161" t="str">
        <f>IF('Equipment List'!$C170=BE$2,'Equipment List'!$I170,"")</f>
        <v/>
      </c>
      <c r="BG170" s="160" t="str">
        <f>IF('Equipment List'!$C170=BH$2,'Equipment List'!$D170,"")</f>
        <v/>
      </c>
      <c r="BH170" s="161" t="str">
        <f>IF('Equipment List'!$C170=BH$2,'Equipment List'!$K170,"")</f>
        <v/>
      </c>
      <c r="BI170" s="161" t="str">
        <f>IF('Equipment List'!$C170=BH$2,'Equipment List'!$I170,"")</f>
        <v/>
      </c>
      <c r="BJ170" s="160" t="str">
        <f>IF('Equipment List'!$C170=BK$2,'Equipment List'!$D170,"")</f>
        <v/>
      </c>
      <c r="BK170" s="161" t="str">
        <f>IF('Equipment List'!$C170=BK$2,'Equipment List'!$K170,"")</f>
        <v/>
      </c>
      <c r="BL170" s="161" t="str">
        <f>IF('Equipment List'!$C170=BK$2,'Equipment List'!$I170,"")</f>
        <v/>
      </c>
      <c r="BM170" s="160" t="str">
        <f>IF('Equipment List'!$C170=BN$2,'Equipment List'!$D170,"")</f>
        <v/>
      </c>
      <c r="BN170" s="161" t="str">
        <f>IF('Equipment List'!$C170=BN$2,'Equipment List'!$K170,"")</f>
        <v/>
      </c>
      <c r="BO170" s="161" t="str">
        <f>IF('Equipment List'!$C170=BN$2,'Equipment List'!$I170,"")</f>
        <v/>
      </c>
      <c r="BP170" s="160" t="str">
        <f>IF('Equipment List'!$C170=BQ$2,'Equipment List'!$D170,"")</f>
        <v/>
      </c>
      <c r="BQ170" s="161" t="str">
        <f>IF('Equipment List'!$C170=BQ$2,'Equipment List'!$K170,"")</f>
        <v/>
      </c>
      <c r="BR170" s="161" t="str">
        <f>IF('Equipment List'!$C170=BQ$2,'Equipment List'!$I170,"")</f>
        <v/>
      </c>
      <c r="BS170" s="160" t="str">
        <f>IF('Equipment List'!$C170=BT$2,'Equipment List'!$D170,"")</f>
        <v/>
      </c>
      <c r="BT170" s="161" t="str">
        <f>IF('Equipment List'!$C170=BT$2,'Equipment List'!$K170,"")</f>
        <v/>
      </c>
      <c r="BU170" s="161" t="str">
        <f>IF('Equipment List'!$C170=BT$2,'Equipment List'!$I170,"")</f>
        <v/>
      </c>
      <c r="BV170" s="160" t="str">
        <f>IF('Equipment List'!$C170=BW$2,'Equipment List'!$D170,"")</f>
        <v/>
      </c>
      <c r="BW170" s="161" t="str">
        <f>IF('Equipment List'!$C170=BW$2,'Equipment List'!$K170,"")</f>
        <v/>
      </c>
      <c r="BX170" s="161" t="str">
        <f>IF('Equipment List'!$C170=BW$2,'Equipment List'!$I170,"")</f>
        <v/>
      </c>
      <c r="BY170" s="141"/>
      <c r="BZ170" s="141"/>
    </row>
    <row r="171" spans="5:78" x14ac:dyDescent="0.2">
      <c r="E171" s="160" t="str">
        <f>IF('Equipment List'!$C171=F$2,'Equipment List'!$D171,"")</f>
        <v/>
      </c>
      <c r="F171" s="161" t="str">
        <f>IF('Equipment List'!$C171=F$2,'Equipment List'!$K171,"")</f>
        <v/>
      </c>
      <c r="G171" s="161" t="str">
        <f>IF('Equipment List'!$C171=F$2,'Equipment List'!$I171,"")</f>
        <v/>
      </c>
      <c r="H171" s="160" t="str">
        <f>IF('Equipment List'!$C171=I$2,'Equipment List'!$D171,"")</f>
        <v/>
      </c>
      <c r="I171" s="161" t="str">
        <f>IF('Equipment List'!$C171=I$2,'Equipment List'!$K171,"")</f>
        <v/>
      </c>
      <c r="J171" s="161" t="str">
        <f>IF('Equipment List'!$C171=I$2,'Equipment List'!$I171,"")</f>
        <v/>
      </c>
      <c r="K171" s="160" t="str">
        <f>IF('Equipment List'!$C171=L$2,'Equipment List'!$D171,"")</f>
        <v/>
      </c>
      <c r="L171" s="161" t="str">
        <f>IF('Equipment List'!$C171=L$2,'Equipment List'!$K171,"")</f>
        <v/>
      </c>
      <c r="M171" s="161" t="str">
        <f>IF('Equipment List'!$C171=L$2,'Equipment List'!$I171,"")</f>
        <v/>
      </c>
      <c r="N171" s="160" t="str">
        <f>IF('Equipment List'!$C171=O$2,'Equipment List'!$D171,"")</f>
        <v/>
      </c>
      <c r="O171" s="161" t="str">
        <f>IF('Equipment List'!$C171=O$2,'Equipment List'!$K171,"")</f>
        <v/>
      </c>
      <c r="P171" s="161" t="str">
        <f>IF('Equipment List'!$C171=O$2,'Equipment List'!$I171,"")</f>
        <v/>
      </c>
      <c r="Q171" s="160" t="str">
        <f>IF('Equipment List'!$C171=R$2,'Equipment List'!$D171,"")</f>
        <v/>
      </c>
      <c r="R171" s="161" t="str">
        <f>IF('Equipment List'!$C171=R$2,'Equipment List'!$K171,"")</f>
        <v/>
      </c>
      <c r="S171" s="161" t="str">
        <f>IF('Equipment List'!$C171=R$2,'Equipment List'!$I171,"")</f>
        <v/>
      </c>
      <c r="T171" s="160" t="str">
        <f>IF('Equipment List'!$C171=U$2,'Equipment List'!$D171,"")</f>
        <v/>
      </c>
      <c r="U171" s="161" t="str">
        <f>IF('Equipment List'!$C171=U$2,'Equipment List'!$K171,"")</f>
        <v/>
      </c>
      <c r="V171" s="161" t="str">
        <f>IF('Equipment List'!$C171=U$2,'Equipment List'!$I171,"")</f>
        <v/>
      </c>
      <c r="W171" s="160" t="str">
        <f>IF('Equipment List'!$C171=X$2,'Equipment List'!$D171,"")</f>
        <v/>
      </c>
      <c r="X171" s="161" t="str">
        <f>IF('Equipment List'!$C171=X$2,'Equipment List'!$K171,"")</f>
        <v/>
      </c>
      <c r="Y171" s="161" t="str">
        <f>IF('Equipment List'!$C171=X$2,'Equipment List'!$I171,"")</f>
        <v/>
      </c>
      <c r="Z171" s="160" t="str">
        <f>IF('Equipment List'!$C171=AA$2,'Equipment List'!$D171,"")</f>
        <v/>
      </c>
      <c r="AA171" s="161" t="str">
        <f>IF('Equipment List'!$C171=AA$2,'Equipment List'!$K171,"")</f>
        <v/>
      </c>
      <c r="AB171" s="161" t="str">
        <f>IF('Equipment List'!$C171=AA$2,'Equipment List'!$I171,"")</f>
        <v/>
      </c>
      <c r="AC171" s="160" t="str">
        <f>IF('Equipment List'!$C171=AD$2,'Equipment List'!$D171,"")</f>
        <v/>
      </c>
      <c r="AD171" s="161" t="str">
        <f>IF('Equipment List'!$C171=AD$2,'Equipment List'!$K171,"")</f>
        <v/>
      </c>
      <c r="AE171" s="161" t="str">
        <f>IF('Equipment List'!$C171=AD$2,'Equipment List'!$I171,"")</f>
        <v/>
      </c>
      <c r="AF171" s="160" t="str">
        <f>IF('Equipment List'!$C171=AG$2,'Equipment List'!$D171,"")</f>
        <v/>
      </c>
      <c r="AG171" s="161" t="str">
        <f>IF('Equipment List'!$C171=AG$2,'Equipment List'!$K171,"")</f>
        <v/>
      </c>
      <c r="AH171" s="161" t="str">
        <f>IF('Equipment List'!$C171=AG$2,'Equipment List'!$I171,"")</f>
        <v/>
      </c>
      <c r="AI171" s="160" t="str">
        <f>IF('Equipment List'!$C171=AJ$2,'Equipment List'!$D171,"")</f>
        <v/>
      </c>
      <c r="AJ171" s="161" t="str">
        <f>IF('Equipment List'!$C171=AJ$2,'Equipment List'!$K171,"")</f>
        <v/>
      </c>
      <c r="AK171" s="161" t="str">
        <f>IF('Equipment List'!$C171=AJ$2,'Equipment List'!$I171,"")</f>
        <v/>
      </c>
      <c r="AL171" s="160" t="str">
        <f>IF('Equipment List'!$C171=AM$2,'Equipment List'!$D171,"")</f>
        <v/>
      </c>
      <c r="AM171" s="161" t="str">
        <f>IF('Equipment List'!$C171=AM$2,'Equipment List'!$K171,"")</f>
        <v/>
      </c>
      <c r="AN171" s="161" t="str">
        <f>IF('Equipment List'!$C171=AM$2,'Equipment List'!$I171,"")</f>
        <v/>
      </c>
      <c r="AO171" s="160" t="str">
        <f>IF('Equipment List'!$C171=AP$2,'Equipment List'!$D171,"")</f>
        <v/>
      </c>
      <c r="AP171" s="161" t="str">
        <f>IF('Equipment List'!$C171=AP$2,'Equipment List'!$K171,"")</f>
        <v/>
      </c>
      <c r="AQ171" s="161" t="str">
        <f>IF('Equipment List'!$C171=AP$2,'Equipment List'!$I171,"")</f>
        <v/>
      </c>
      <c r="AR171" s="160" t="str">
        <f>IF('Equipment List'!$C171=AS$2,'Equipment List'!$D171,"")</f>
        <v/>
      </c>
      <c r="AS171" s="161" t="str">
        <f>IF('Equipment List'!$C171=AS$2,'Equipment List'!$K171,"")</f>
        <v/>
      </c>
      <c r="AT171" s="161" t="str">
        <f>IF('Equipment List'!$C171=AS$2,'Equipment List'!$I171,"")</f>
        <v/>
      </c>
      <c r="AU171" s="160" t="str">
        <f>IF('Equipment List'!$C171=AV$2,'Equipment List'!$D171,"")</f>
        <v/>
      </c>
      <c r="AV171" s="161" t="str">
        <f>IF('Equipment List'!$C171=AV$2,'Equipment List'!$K171,"")</f>
        <v/>
      </c>
      <c r="AW171" s="161" t="str">
        <f>IF('Equipment List'!$C171=AV$2,'Equipment List'!$I171,"")</f>
        <v/>
      </c>
      <c r="AX171" s="160" t="str">
        <f>IF('Equipment List'!$C171=AY$2,'Equipment List'!$D171,"")</f>
        <v/>
      </c>
      <c r="AY171" s="161" t="str">
        <f>IF('Equipment List'!$C171=AY$2,'Equipment List'!$K171,"")</f>
        <v/>
      </c>
      <c r="AZ171" s="161" t="str">
        <f>IF('Equipment List'!$C171=AY$2,'Equipment List'!$I171,"")</f>
        <v/>
      </c>
      <c r="BA171" s="160" t="str">
        <f>IF('Equipment List'!$C171=BB$2,'Equipment List'!$D171,"")</f>
        <v/>
      </c>
      <c r="BB171" s="161" t="str">
        <f>IF('Equipment List'!$C171=BB$2,'Equipment List'!$K171,"")</f>
        <v/>
      </c>
      <c r="BC171" s="161" t="str">
        <f>IF('Equipment List'!$C171=BB$2,'Equipment List'!$I171,"")</f>
        <v/>
      </c>
      <c r="BD171" s="160" t="str">
        <f>IF('Equipment List'!$C171=BE$2,'Equipment List'!$D171,"")</f>
        <v/>
      </c>
      <c r="BE171" s="161" t="str">
        <f>IF('Equipment List'!$C171=BE$2,'Equipment List'!$K171,"")</f>
        <v/>
      </c>
      <c r="BF171" s="161" t="str">
        <f>IF('Equipment List'!$C171=BE$2,'Equipment List'!$I171,"")</f>
        <v/>
      </c>
      <c r="BG171" s="160" t="str">
        <f>IF('Equipment List'!$C171=BH$2,'Equipment List'!$D171,"")</f>
        <v/>
      </c>
      <c r="BH171" s="161" t="str">
        <f>IF('Equipment List'!$C171=BH$2,'Equipment List'!$K171,"")</f>
        <v/>
      </c>
      <c r="BI171" s="161" t="str">
        <f>IF('Equipment List'!$C171=BH$2,'Equipment List'!$I171,"")</f>
        <v/>
      </c>
      <c r="BJ171" s="160" t="str">
        <f>IF('Equipment List'!$C171=BK$2,'Equipment List'!$D171,"")</f>
        <v/>
      </c>
      <c r="BK171" s="161" t="str">
        <f>IF('Equipment List'!$C171=BK$2,'Equipment List'!$K171,"")</f>
        <v/>
      </c>
      <c r="BL171" s="161" t="str">
        <f>IF('Equipment List'!$C171=BK$2,'Equipment List'!$I171,"")</f>
        <v/>
      </c>
      <c r="BM171" s="160" t="str">
        <f>IF('Equipment List'!$C171=BN$2,'Equipment List'!$D171,"")</f>
        <v/>
      </c>
      <c r="BN171" s="161" t="str">
        <f>IF('Equipment List'!$C171=BN$2,'Equipment List'!$K171,"")</f>
        <v/>
      </c>
      <c r="BO171" s="161" t="str">
        <f>IF('Equipment List'!$C171=BN$2,'Equipment List'!$I171,"")</f>
        <v/>
      </c>
      <c r="BP171" s="160" t="str">
        <f>IF('Equipment List'!$C171=BQ$2,'Equipment List'!$D171,"")</f>
        <v/>
      </c>
      <c r="BQ171" s="161" t="str">
        <f>IF('Equipment List'!$C171=BQ$2,'Equipment List'!$K171,"")</f>
        <v/>
      </c>
      <c r="BR171" s="161" t="str">
        <f>IF('Equipment List'!$C171=BQ$2,'Equipment List'!$I171,"")</f>
        <v/>
      </c>
      <c r="BS171" s="160" t="str">
        <f>IF('Equipment List'!$C171=BT$2,'Equipment List'!$D171,"")</f>
        <v/>
      </c>
      <c r="BT171" s="161" t="str">
        <f>IF('Equipment List'!$C171=BT$2,'Equipment List'!$K171,"")</f>
        <v/>
      </c>
      <c r="BU171" s="161" t="str">
        <f>IF('Equipment List'!$C171=BT$2,'Equipment List'!$I171,"")</f>
        <v/>
      </c>
      <c r="BV171" s="160" t="str">
        <f>IF('Equipment List'!$C171=BW$2,'Equipment List'!$D171,"")</f>
        <v/>
      </c>
      <c r="BW171" s="161" t="str">
        <f>IF('Equipment List'!$C171=BW$2,'Equipment List'!$K171,"")</f>
        <v/>
      </c>
      <c r="BX171" s="161" t="str">
        <f>IF('Equipment List'!$C171=BW$2,'Equipment List'!$I171,"")</f>
        <v/>
      </c>
      <c r="BY171" s="141"/>
      <c r="BZ171" s="141"/>
    </row>
    <row r="172" spans="5:78" x14ac:dyDescent="0.2">
      <c r="E172" s="160" t="str">
        <f>IF('Equipment List'!$C172=F$2,'Equipment List'!$D172,"")</f>
        <v/>
      </c>
      <c r="F172" s="161" t="str">
        <f>IF('Equipment List'!$C172=F$2,'Equipment List'!$K172,"")</f>
        <v/>
      </c>
      <c r="G172" s="161" t="str">
        <f>IF('Equipment List'!$C172=F$2,'Equipment List'!$I172,"")</f>
        <v/>
      </c>
      <c r="H172" s="160" t="str">
        <f>IF('Equipment List'!$C172=I$2,'Equipment List'!$D172,"")</f>
        <v/>
      </c>
      <c r="I172" s="161" t="str">
        <f>IF('Equipment List'!$C172=I$2,'Equipment List'!$K172,"")</f>
        <v/>
      </c>
      <c r="J172" s="161" t="str">
        <f>IF('Equipment List'!$C172=I$2,'Equipment List'!$I172,"")</f>
        <v/>
      </c>
      <c r="K172" s="160" t="str">
        <f>IF('Equipment List'!$C172=L$2,'Equipment List'!$D172,"")</f>
        <v/>
      </c>
      <c r="L172" s="161" t="str">
        <f>IF('Equipment List'!$C172=L$2,'Equipment List'!$K172,"")</f>
        <v/>
      </c>
      <c r="M172" s="161" t="str">
        <f>IF('Equipment List'!$C172=L$2,'Equipment List'!$I172,"")</f>
        <v/>
      </c>
      <c r="N172" s="160" t="str">
        <f>IF('Equipment List'!$C172=O$2,'Equipment List'!$D172,"")</f>
        <v/>
      </c>
      <c r="O172" s="161" t="str">
        <f>IF('Equipment List'!$C172=O$2,'Equipment List'!$K172,"")</f>
        <v/>
      </c>
      <c r="P172" s="161" t="str">
        <f>IF('Equipment List'!$C172=O$2,'Equipment List'!$I172,"")</f>
        <v/>
      </c>
      <c r="Q172" s="160" t="str">
        <f>IF('Equipment List'!$C172=R$2,'Equipment List'!$D172,"")</f>
        <v/>
      </c>
      <c r="R172" s="161" t="str">
        <f>IF('Equipment List'!$C172=R$2,'Equipment List'!$K172,"")</f>
        <v/>
      </c>
      <c r="S172" s="161" t="str">
        <f>IF('Equipment List'!$C172=R$2,'Equipment List'!$I172,"")</f>
        <v/>
      </c>
      <c r="T172" s="160" t="str">
        <f>IF('Equipment List'!$C172=U$2,'Equipment List'!$D172,"")</f>
        <v/>
      </c>
      <c r="U172" s="161" t="str">
        <f>IF('Equipment List'!$C172=U$2,'Equipment List'!$K172,"")</f>
        <v/>
      </c>
      <c r="V172" s="161" t="str">
        <f>IF('Equipment List'!$C172=U$2,'Equipment List'!$I172,"")</f>
        <v/>
      </c>
      <c r="W172" s="160" t="str">
        <f>IF('Equipment List'!$C172=X$2,'Equipment List'!$D172,"")</f>
        <v/>
      </c>
      <c r="X172" s="161" t="str">
        <f>IF('Equipment List'!$C172=X$2,'Equipment List'!$K172,"")</f>
        <v/>
      </c>
      <c r="Y172" s="161" t="str">
        <f>IF('Equipment List'!$C172=X$2,'Equipment List'!$I172,"")</f>
        <v/>
      </c>
      <c r="Z172" s="160" t="str">
        <f>IF('Equipment List'!$C172=AA$2,'Equipment List'!$D172,"")</f>
        <v/>
      </c>
      <c r="AA172" s="161" t="str">
        <f>IF('Equipment List'!$C172=AA$2,'Equipment List'!$K172,"")</f>
        <v/>
      </c>
      <c r="AB172" s="161" t="str">
        <f>IF('Equipment List'!$C172=AA$2,'Equipment List'!$I172,"")</f>
        <v/>
      </c>
      <c r="AC172" s="160" t="str">
        <f>IF('Equipment List'!$C172=AD$2,'Equipment List'!$D172,"")</f>
        <v/>
      </c>
      <c r="AD172" s="161" t="str">
        <f>IF('Equipment List'!$C172=AD$2,'Equipment List'!$K172,"")</f>
        <v/>
      </c>
      <c r="AE172" s="161" t="str">
        <f>IF('Equipment List'!$C172=AD$2,'Equipment List'!$I172,"")</f>
        <v/>
      </c>
      <c r="AF172" s="160" t="str">
        <f>IF('Equipment List'!$C172=AG$2,'Equipment List'!$D172,"")</f>
        <v/>
      </c>
      <c r="AG172" s="161" t="str">
        <f>IF('Equipment List'!$C172=AG$2,'Equipment List'!$K172,"")</f>
        <v/>
      </c>
      <c r="AH172" s="161" t="str">
        <f>IF('Equipment List'!$C172=AG$2,'Equipment List'!$I172,"")</f>
        <v/>
      </c>
      <c r="AI172" s="160" t="str">
        <f>IF('Equipment List'!$C172=AJ$2,'Equipment List'!$D172,"")</f>
        <v/>
      </c>
      <c r="AJ172" s="161" t="str">
        <f>IF('Equipment List'!$C172=AJ$2,'Equipment List'!$K172,"")</f>
        <v/>
      </c>
      <c r="AK172" s="161" t="str">
        <f>IF('Equipment List'!$C172=AJ$2,'Equipment List'!$I172,"")</f>
        <v/>
      </c>
      <c r="AL172" s="160" t="str">
        <f>IF('Equipment List'!$C172=AM$2,'Equipment List'!$D172,"")</f>
        <v/>
      </c>
      <c r="AM172" s="161" t="str">
        <f>IF('Equipment List'!$C172=AM$2,'Equipment List'!$K172,"")</f>
        <v/>
      </c>
      <c r="AN172" s="161" t="str">
        <f>IF('Equipment List'!$C172=AM$2,'Equipment List'!$I172,"")</f>
        <v/>
      </c>
      <c r="AO172" s="160" t="str">
        <f>IF('Equipment List'!$C172=AP$2,'Equipment List'!$D172,"")</f>
        <v/>
      </c>
      <c r="AP172" s="161" t="str">
        <f>IF('Equipment List'!$C172=AP$2,'Equipment List'!$K172,"")</f>
        <v/>
      </c>
      <c r="AQ172" s="161" t="str">
        <f>IF('Equipment List'!$C172=AP$2,'Equipment List'!$I172,"")</f>
        <v/>
      </c>
      <c r="AR172" s="160" t="str">
        <f>IF('Equipment List'!$C172=AS$2,'Equipment List'!$D172,"")</f>
        <v/>
      </c>
      <c r="AS172" s="161" t="str">
        <f>IF('Equipment List'!$C172=AS$2,'Equipment List'!$K172,"")</f>
        <v/>
      </c>
      <c r="AT172" s="161" t="str">
        <f>IF('Equipment List'!$C172=AS$2,'Equipment List'!$I172,"")</f>
        <v/>
      </c>
      <c r="AU172" s="160" t="str">
        <f>IF('Equipment List'!$C172=AV$2,'Equipment List'!$D172,"")</f>
        <v/>
      </c>
      <c r="AV172" s="161" t="str">
        <f>IF('Equipment List'!$C172=AV$2,'Equipment List'!$K172,"")</f>
        <v/>
      </c>
      <c r="AW172" s="161" t="str">
        <f>IF('Equipment List'!$C172=AV$2,'Equipment List'!$I172,"")</f>
        <v/>
      </c>
      <c r="AX172" s="160" t="str">
        <f>IF('Equipment List'!$C172=AY$2,'Equipment List'!$D172,"")</f>
        <v/>
      </c>
      <c r="AY172" s="161" t="str">
        <f>IF('Equipment List'!$C172=AY$2,'Equipment List'!$K172,"")</f>
        <v/>
      </c>
      <c r="AZ172" s="161" t="str">
        <f>IF('Equipment List'!$C172=AY$2,'Equipment List'!$I172,"")</f>
        <v/>
      </c>
      <c r="BA172" s="160" t="str">
        <f>IF('Equipment List'!$C172=BB$2,'Equipment List'!$D172,"")</f>
        <v/>
      </c>
      <c r="BB172" s="161" t="str">
        <f>IF('Equipment List'!$C172=BB$2,'Equipment List'!$K172,"")</f>
        <v/>
      </c>
      <c r="BC172" s="161" t="str">
        <f>IF('Equipment List'!$C172=BB$2,'Equipment List'!$I172,"")</f>
        <v/>
      </c>
      <c r="BD172" s="160" t="str">
        <f>IF('Equipment List'!$C172=BE$2,'Equipment List'!$D172,"")</f>
        <v/>
      </c>
      <c r="BE172" s="161" t="str">
        <f>IF('Equipment List'!$C172=BE$2,'Equipment List'!$K172,"")</f>
        <v/>
      </c>
      <c r="BF172" s="161" t="str">
        <f>IF('Equipment List'!$C172=BE$2,'Equipment List'!$I172,"")</f>
        <v/>
      </c>
      <c r="BG172" s="160" t="str">
        <f>IF('Equipment List'!$C172=BH$2,'Equipment List'!$D172,"")</f>
        <v/>
      </c>
      <c r="BH172" s="161" t="str">
        <f>IF('Equipment List'!$C172=BH$2,'Equipment List'!$K172,"")</f>
        <v/>
      </c>
      <c r="BI172" s="161" t="str">
        <f>IF('Equipment List'!$C172=BH$2,'Equipment List'!$I172,"")</f>
        <v/>
      </c>
      <c r="BJ172" s="160" t="str">
        <f>IF('Equipment List'!$C172=BK$2,'Equipment List'!$D172,"")</f>
        <v/>
      </c>
      <c r="BK172" s="161" t="str">
        <f>IF('Equipment List'!$C172=BK$2,'Equipment List'!$K172,"")</f>
        <v/>
      </c>
      <c r="BL172" s="161" t="str">
        <f>IF('Equipment List'!$C172=BK$2,'Equipment List'!$I172,"")</f>
        <v/>
      </c>
      <c r="BM172" s="160" t="str">
        <f>IF('Equipment List'!$C172=BN$2,'Equipment List'!$D172,"")</f>
        <v/>
      </c>
      <c r="BN172" s="161" t="str">
        <f>IF('Equipment List'!$C172=BN$2,'Equipment List'!$K172,"")</f>
        <v/>
      </c>
      <c r="BO172" s="161" t="str">
        <f>IF('Equipment List'!$C172=BN$2,'Equipment List'!$I172,"")</f>
        <v/>
      </c>
      <c r="BP172" s="160" t="str">
        <f>IF('Equipment List'!$C172=BQ$2,'Equipment List'!$D172,"")</f>
        <v/>
      </c>
      <c r="BQ172" s="161" t="str">
        <f>IF('Equipment List'!$C172=BQ$2,'Equipment List'!$K172,"")</f>
        <v/>
      </c>
      <c r="BR172" s="161" t="str">
        <f>IF('Equipment List'!$C172=BQ$2,'Equipment List'!$I172,"")</f>
        <v/>
      </c>
      <c r="BS172" s="160" t="str">
        <f>IF('Equipment List'!$C172=BT$2,'Equipment List'!$D172,"")</f>
        <v/>
      </c>
      <c r="BT172" s="161" t="str">
        <f>IF('Equipment List'!$C172=BT$2,'Equipment List'!$K172,"")</f>
        <v/>
      </c>
      <c r="BU172" s="161" t="str">
        <f>IF('Equipment List'!$C172=BT$2,'Equipment List'!$I172,"")</f>
        <v/>
      </c>
      <c r="BV172" s="160" t="str">
        <f>IF('Equipment List'!$C172=BW$2,'Equipment List'!$D172,"")</f>
        <v/>
      </c>
      <c r="BW172" s="161" t="str">
        <f>IF('Equipment List'!$C172=BW$2,'Equipment List'!$K172,"")</f>
        <v/>
      </c>
      <c r="BX172" s="161" t="str">
        <f>IF('Equipment List'!$C172=BW$2,'Equipment List'!$I172,"")</f>
        <v/>
      </c>
      <c r="BY172" s="141"/>
      <c r="BZ172" s="141"/>
    </row>
    <row r="173" spans="5:78" x14ac:dyDescent="0.2">
      <c r="E173" s="160" t="str">
        <f>IF('Equipment List'!$C173=F$2,'Equipment List'!$D173,"")</f>
        <v/>
      </c>
      <c r="F173" s="161" t="str">
        <f>IF('Equipment List'!$C173=F$2,'Equipment List'!$K173,"")</f>
        <v/>
      </c>
      <c r="G173" s="161" t="str">
        <f>IF('Equipment List'!$C173=F$2,'Equipment List'!$I173,"")</f>
        <v/>
      </c>
      <c r="H173" s="160" t="str">
        <f>IF('Equipment List'!$C173=I$2,'Equipment List'!$D173,"")</f>
        <v/>
      </c>
      <c r="I173" s="161" t="str">
        <f>IF('Equipment List'!$C173=I$2,'Equipment List'!$K173,"")</f>
        <v/>
      </c>
      <c r="J173" s="161" t="str">
        <f>IF('Equipment List'!$C173=I$2,'Equipment List'!$I173,"")</f>
        <v/>
      </c>
      <c r="K173" s="160" t="str">
        <f>IF('Equipment List'!$C173=L$2,'Equipment List'!$D173,"")</f>
        <v/>
      </c>
      <c r="L173" s="161" t="str">
        <f>IF('Equipment List'!$C173=L$2,'Equipment List'!$K173,"")</f>
        <v/>
      </c>
      <c r="M173" s="161" t="str">
        <f>IF('Equipment List'!$C173=L$2,'Equipment List'!$I173,"")</f>
        <v/>
      </c>
      <c r="N173" s="160" t="str">
        <f>IF('Equipment List'!$C173=O$2,'Equipment List'!$D173,"")</f>
        <v/>
      </c>
      <c r="O173" s="161" t="str">
        <f>IF('Equipment List'!$C173=O$2,'Equipment List'!$K173,"")</f>
        <v/>
      </c>
      <c r="P173" s="161" t="str">
        <f>IF('Equipment List'!$C173=O$2,'Equipment List'!$I173,"")</f>
        <v/>
      </c>
      <c r="Q173" s="160" t="str">
        <f>IF('Equipment List'!$C173=R$2,'Equipment List'!$D173,"")</f>
        <v/>
      </c>
      <c r="R173" s="161" t="str">
        <f>IF('Equipment List'!$C173=R$2,'Equipment List'!$K173,"")</f>
        <v/>
      </c>
      <c r="S173" s="161" t="str">
        <f>IF('Equipment List'!$C173=R$2,'Equipment List'!$I173,"")</f>
        <v/>
      </c>
      <c r="T173" s="160" t="str">
        <f>IF('Equipment List'!$C173=U$2,'Equipment List'!$D173,"")</f>
        <v/>
      </c>
      <c r="U173" s="161" t="str">
        <f>IF('Equipment List'!$C173=U$2,'Equipment List'!$K173,"")</f>
        <v/>
      </c>
      <c r="V173" s="161" t="str">
        <f>IF('Equipment List'!$C173=U$2,'Equipment List'!$I173,"")</f>
        <v/>
      </c>
      <c r="W173" s="160" t="str">
        <f>IF('Equipment List'!$C173=X$2,'Equipment List'!$D173,"")</f>
        <v/>
      </c>
      <c r="X173" s="161" t="str">
        <f>IF('Equipment List'!$C173=X$2,'Equipment List'!$K173,"")</f>
        <v/>
      </c>
      <c r="Y173" s="161" t="str">
        <f>IF('Equipment List'!$C173=X$2,'Equipment List'!$I173,"")</f>
        <v/>
      </c>
      <c r="Z173" s="160" t="str">
        <f>IF('Equipment List'!$C173=AA$2,'Equipment List'!$D173,"")</f>
        <v/>
      </c>
      <c r="AA173" s="161" t="str">
        <f>IF('Equipment List'!$C173=AA$2,'Equipment List'!$K173,"")</f>
        <v/>
      </c>
      <c r="AB173" s="161" t="str">
        <f>IF('Equipment List'!$C173=AA$2,'Equipment List'!$I173,"")</f>
        <v/>
      </c>
      <c r="AC173" s="160" t="str">
        <f>IF('Equipment List'!$C173=AD$2,'Equipment List'!$D173,"")</f>
        <v/>
      </c>
      <c r="AD173" s="161" t="str">
        <f>IF('Equipment List'!$C173=AD$2,'Equipment List'!$K173,"")</f>
        <v/>
      </c>
      <c r="AE173" s="161" t="str">
        <f>IF('Equipment List'!$C173=AD$2,'Equipment List'!$I173,"")</f>
        <v/>
      </c>
      <c r="AF173" s="160" t="str">
        <f>IF('Equipment List'!$C173=AG$2,'Equipment List'!$D173,"")</f>
        <v/>
      </c>
      <c r="AG173" s="161" t="str">
        <f>IF('Equipment List'!$C173=AG$2,'Equipment List'!$K173,"")</f>
        <v/>
      </c>
      <c r="AH173" s="161" t="str">
        <f>IF('Equipment List'!$C173=AG$2,'Equipment List'!$I173,"")</f>
        <v/>
      </c>
      <c r="AI173" s="160" t="str">
        <f>IF('Equipment List'!$C173=AJ$2,'Equipment List'!$D173,"")</f>
        <v/>
      </c>
      <c r="AJ173" s="161" t="str">
        <f>IF('Equipment List'!$C173=AJ$2,'Equipment List'!$K173,"")</f>
        <v/>
      </c>
      <c r="AK173" s="161" t="str">
        <f>IF('Equipment List'!$C173=AJ$2,'Equipment List'!$I173,"")</f>
        <v/>
      </c>
      <c r="AL173" s="160" t="str">
        <f>IF('Equipment List'!$C173=AM$2,'Equipment List'!$D173,"")</f>
        <v/>
      </c>
      <c r="AM173" s="161" t="str">
        <f>IF('Equipment List'!$C173=AM$2,'Equipment List'!$K173,"")</f>
        <v/>
      </c>
      <c r="AN173" s="161" t="str">
        <f>IF('Equipment List'!$C173=AM$2,'Equipment List'!$I173,"")</f>
        <v/>
      </c>
      <c r="AO173" s="160" t="str">
        <f>IF('Equipment List'!$C173=AP$2,'Equipment List'!$D173,"")</f>
        <v/>
      </c>
      <c r="AP173" s="161" t="str">
        <f>IF('Equipment List'!$C173=AP$2,'Equipment List'!$K173,"")</f>
        <v/>
      </c>
      <c r="AQ173" s="161" t="str">
        <f>IF('Equipment List'!$C173=AP$2,'Equipment List'!$I173,"")</f>
        <v/>
      </c>
      <c r="AR173" s="160" t="str">
        <f>IF('Equipment List'!$C173=AS$2,'Equipment List'!$D173,"")</f>
        <v/>
      </c>
      <c r="AS173" s="161" t="str">
        <f>IF('Equipment List'!$C173=AS$2,'Equipment List'!$K173,"")</f>
        <v/>
      </c>
      <c r="AT173" s="161" t="str">
        <f>IF('Equipment List'!$C173=AS$2,'Equipment List'!$I173,"")</f>
        <v/>
      </c>
      <c r="AU173" s="160" t="str">
        <f>IF('Equipment List'!$C173=AV$2,'Equipment List'!$D173,"")</f>
        <v/>
      </c>
      <c r="AV173" s="161" t="str">
        <f>IF('Equipment List'!$C173=AV$2,'Equipment List'!$K173,"")</f>
        <v/>
      </c>
      <c r="AW173" s="161" t="str">
        <f>IF('Equipment List'!$C173=AV$2,'Equipment List'!$I173,"")</f>
        <v/>
      </c>
      <c r="AX173" s="160" t="str">
        <f>IF('Equipment List'!$C173=AY$2,'Equipment List'!$D173,"")</f>
        <v/>
      </c>
      <c r="AY173" s="161" t="str">
        <f>IF('Equipment List'!$C173=AY$2,'Equipment List'!$K173,"")</f>
        <v/>
      </c>
      <c r="AZ173" s="161" t="str">
        <f>IF('Equipment List'!$C173=AY$2,'Equipment List'!$I173,"")</f>
        <v/>
      </c>
      <c r="BA173" s="160" t="str">
        <f>IF('Equipment List'!$C173=BB$2,'Equipment List'!$D173,"")</f>
        <v/>
      </c>
      <c r="BB173" s="161" t="str">
        <f>IF('Equipment List'!$C173=BB$2,'Equipment List'!$K173,"")</f>
        <v/>
      </c>
      <c r="BC173" s="161" t="str">
        <f>IF('Equipment List'!$C173=BB$2,'Equipment List'!$I173,"")</f>
        <v/>
      </c>
      <c r="BD173" s="160" t="str">
        <f>IF('Equipment List'!$C173=BE$2,'Equipment List'!$D173,"")</f>
        <v/>
      </c>
      <c r="BE173" s="161" t="str">
        <f>IF('Equipment List'!$C173=BE$2,'Equipment List'!$K173,"")</f>
        <v/>
      </c>
      <c r="BF173" s="161" t="str">
        <f>IF('Equipment List'!$C173=BE$2,'Equipment List'!$I173,"")</f>
        <v/>
      </c>
      <c r="BG173" s="160" t="str">
        <f>IF('Equipment List'!$C173=BH$2,'Equipment List'!$D173,"")</f>
        <v/>
      </c>
      <c r="BH173" s="161" t="str">
        <f>IF('Equipment List'!$C173=BH$2,'Equipment List'!$K173,"")</f>
        <v/>
      </c>
      <c r="BI173" s="161" t="str">
        <f>IF('Equipment List'!$C173=BH$2,'Equipment List'!$I173,"")</f>
        <v/>
      </c>
      <c r="BJ173" s="160" t="str">
        <f>IF('Equipment List'!$C173=BK$2,'Equipment List'!$D173,"")</f>
        <v/>
      </c>
      <c r="BK173" s="161" t="str">
        <f>IF('Equipment List'!$C173=BK$2,'Equipment List'!$K173,"")</f>
        <v/>
      </c>
      <c r="BL173" s="161" t="str">
        <f>IF('Equipment List'!$C173=BK$2,'Equipment List'!$I173,"")</f>
        <v/>
      </c>
      <c r="BM173" s="160" t="str">
        <f>IF('Equipment List'!$C173=BN$2,'Equipment List'!$D173,"")</f>
        <v/>
      </c>
      <c r="BN173" s="161" t="str">
        <f>IF('Equipment List'!$C173=BN$2,'Equipment List'!$K173,"")</f>
        <v/>
      </c>
      <c r="BO173" s="161" t="str">
        <f>IF('Equipment List'!$C173=BN$2,'Equipment List'!$I173,"")</f>
        <v/>
      </c>
      <c r="BP173" s="160" t="str">
        <f>IF('Equipment List'!$C173=BQ$2,'Equipment List'!$D173,"")</f>
        <v/>
      </c>
      <c r="BQ173" s="161" t="str">
        <f>IF('Equipment List'!$C173=BQ$2,'Equipment List'!$K173,"")</f>
        <v/>
      </c>
      <c r="BR173" s="161" t="str">
        <f>IF('Equipment List'!$C173=BQ$2,'Equipment List'!$I173,"")</f>
        <v/>
      </c>
      <c r="BS173" s="160" t="str">
        <f>IF('Equipment List'!$C173=BT$2,'Equipment List'!$D173,"")</f>
        <v/>
      </c>
      <c r="BT173" s="161" t="str">
        <f>IF('Equipment List'!$C173=BT$2,'Equipment List'!$K173,"")</f>
        <v/>
      </c>
      <c r="BU173" s="161" t="str">
        <f>IF('Equipment List'!$C173=BT$2,'Equipment List'!$I173,"")</f>
        <v/>
      </c>
      <c r="BV173" s="160" t="str">
        <f>IF('Equipment List'!$C173=BW$2,'Equipment List'!$D173,"")</f>
        <v/>
      </c>
      <c r="BW173" s="161" t="str">
        <f>IF('Equipment List'!$C173=BW$2,'Equipment List'!$K173,"")</f>
        <v/>
      </c>
      <c r="BX173" s="161" t="str">
        <f>IF('Equipment List'!$C173=BW$2,'Equipment List'!$I173,"")</f>
        <v/>
      </c>
      <c r="BY173" s="141"/>
      <c r="BZ173" s="141"/>
    </row>
    <row r="174" spans="5:78" x14ac:dyDescent="0.2">
      <c r="E174" s="160" t="str">
        <f>IF('Equipment List'!$C174=F$2,'Equipment List'!$D174,"")</f>
        <v/>
      </c>
      <c r="F174" s="161" t="str">
        <f>IF('Equipment List'!$C174=F$2,'Equipment List'!$K174,"")</f>
        <v/>
      </c>
      <c r="G174" s="161" t="str">
        <f>IF('Equipment List'!$C174=F$2,'Equipment List'!$I174,"")</f>
        <v/>
      </c>
      <c r="H174" s="160" t="str">
        <f>IF('Equipment List'!$C174=I$2,'Equipment List'!$D174,"")</f>
        <v/>
      </c>
      <c r="I174" s="161" t="str">
        <f>IF('Equipment List'!$C174=I$2,'Equipment List'!$K174,"")</f>
        <v/>
      </c>
      <c r="J174" s="161" t="str">
        <f>IF('Equipment List'!$C174=I$2,'Equipment List'!$I174,"")</f>
        <v/>
      </c>
      <c r="K174" s="160" t="str">
        <f>IF('Equipment List'!$C174=L$2,'Equipment List'!$D174,"")</f>
        <v/>
      </c>
      <c r="L174" s="161" t="str">
        <f>IF('Equipment List'!$C174=L$2,'Equipment List'!$K174,"")</f>
        <v/>
      </c>
      <c r="M174" s="161" t="str">
        <f>IF('Equipment List'!$C174=L$2,'Equipment List'!$I174,"")</f>
        <v/>
      </c>
      <c r="N174" s="160" t="str">
        <f>IF('Equipment List'!$C174=O$2,'Equipment List'!$D174,"")</f>
        <v/>
      </c>
      <c r="O174" s="161" t="str">
        <f>IF('Equipment List'!$C174=O$2,'Equipment List'!$K174,"")</f>
        <v/>
      </c>
      <c r="P174" s="161" t="str">
        <f>IF('Equipment List'!$C174=O$2,'Equipment List'!$I174,"")</f>
        <v/>
      </c>
      <c r="Q174" s="160" t="str">
        <f>IF('Equipment List'!$C174=R$2,'Equipment List'!$D174,"")</f>
        <v/>
      </c>
      <c r="R174" s="161" t="str">
        <f>IF('Equipment List'!$C174=R$2,'Equipment List'!$K174,"")</f>
        <v/>
      </c>
      <c r="S174" s="161" t="str">
        <f>IF('Equipment List'!$C174=R$2,'Equipment List'!$I174,"")</f>
        <v/>
      </c>
      <c r="T174" s="160" t="str">
        <f>IF('Equipment List'!$C174=U$2,'Equipment List'!$D174,"")</f>
        <v/>
      </c>
      <c r="U174" s="161" t="str">
        <f>IF('Equipment List'!$C174=U$2,'Equipment List'!$K174,"")</f>
        <v/>
      </c>
      <c r="V174" s="161" t="str">
        <f>IF('Equipment List'!$C174=U$2,'Equipment List'!$I174,"")</f>
        <v/>
      </c>
      <c r="W174" s="160" t="str">
        <f>IF('Equipment List'!$C174=X$2,'Equipment List'!$D174,"")</f>
        <v/>
      </c>
      <c r="X174" s="161" t="str">
        <f>IF('Equipment List'!$C174=X$2,'Equipment List'!$K174,"")</f>
        <v/>
      </c>
      <c r="Y174" s="161" t="str">
        <f>IF('Equipment List'!$C174=X$2,'Equipment List'!$I174,"")</f>
        <v/>
      </c>
      <c r="Z174" s="160" t="str">
        <f>IF('Equipment List'!$C174=AA$2,'Equipment List'!$D174,"")</f>
        <v/>
      </c>
      <c r="AA174" s="161" t="str">
        <f>IF('Equipment List'!$C174=AA$2,'Equipment List'!$K174,"")</f>
        <v/>
      </c>
      <c r="AB174" s="161" t="str">
        <f>IF('Equipment List'!$C174=AA$2,'Equipment List'!$I174,"")</f>
        <v/>
      </c>
      <c r="AC174" s="160" t="str">
        <f>IF('Equipment List'!$C174=AD$2,'Equipment List'!$D174,"")</f>
        <v/>
      </c>
      <c r="AD174" s="161" t="str">
        <f>IF('Equipment List'!$C174=AD$2,'Equipment List'!$K174,"")</f>
        <v/>
      </c>
      <c r="AE174" s="161" t="str">
        <f>IF('Equipment List'!$C174=AD$2,'Equipment List'!$I174,"")</f>
        <v/>
      </c>
      <c r="AF174" s="160" t="str">
        <f>IF('Equipment List'!$C174=AG$2,'Equipment List'!$D174,"")</f>
        <v/>
      </c>
      <c r="AG174" s="161" t="str">
        <f>IF('Equipment List'!$C174=AG$2,'Equipment List'!$K174,"")</f>
        <v/>
      </c>
      <c r="AH174" s="161" t="str">
        <f>IF('Equipment List'!$C174=AG$2,'Equipment List'!$I174,"")</f>
        <v/>
      </c>
      <c r="AI174" s="160" t="str">
        <f>IF('Equipment List'!$C174=AJ$2,'Equipment List'!$D174,"")</f>
        <v/>
      </c>
      <c r="AJ174" s="161" t="str">
        <f>IF('Equipment List'!$C174=AJ$2,'Equipment List'!$K174,"")</f>
        <v/>
      </c>
      <c r="AK174" s="161" t="str">
        <f>IF('Equipment List'!$C174=AJ$2,'Equipment List'!$I174,"")</f>
        <v/>
      </c>
      <c r="AL174" s="160" t="str">
        <f>IF('Equipment List'!$C174=AM$2,'Equipment List'!$D174,"")</f>
        <v/>
      </c>
      <c r="AM174" s="161" t="str">
        <f>IF('Equipment List'!$C174=AM$2,'Equipment List'!$K174,"")</f>
        <v/>
      </c>
      <c r="AN174" s="161" t="str">
        <f>IF('Equipment List'!$C174=AM$2,'Equipment List'!$I174,"")</f>
        <v/>
      </c>
      <c r="AO174" s="160" t="str">
        <f>IF('Equipment List'!$C174=AP$2,'Equipment List'!$D174,"")</f>
        <v/>
      </c>
      <c r="AP174" s="161" t="str">
        <f>IF('Equipment List'!$C174=AP$2,'Equipment List'!$K174,"")</f>
        <v/>
      </c>
      <c r="AQ174" s="161" t="str">
        <f>IF('Equipment List'!$C174=AP$2,'Equipment List'!$I174,"")</f>
        <v/>
      </c>
      <c r="AR174" s="160" t="str">
        <f>IF('Equipment List'!$C174=AS$2,'Equipment List'!$D174,"")</f>
        <v/>
      </c>
      <c r="AS174" s="161" t="str">
        <f>IF('Equipment List'!$C174=AS$2,'Equipment List'!$K174,"")</f>
        <v/>
      </c>
      <c r="AT174" s="161" t="str">
        <f>IF('Equipment List'!$C174=AS$2,'Equipment List'!$I174,"")</f>
        <v/>
      </c>
      <c r="AU174" s="160" t="str">
        <f>IF('Equipment List'!$C174=AV$2,'Equipment List'!$D174,"")</f>
        <v/>
      </c>
      <c r="AV174" s="161" t="str">
        <f>IF('Equipment List'!$C174=AV$2,'Equipment List'!$K174,"")</f>
        <v/>
      </c>
      <c r="AW174" s="161" t="str">
        <f>IF('Equipment List'!$C174=AV$2,'Equipment List'!$I174,"")</f>
        <v/>
      </c>
      <c r="AX174" s="160" t="str">
        <f>IF('Equipment List'!$C174=AY$2,'Equipment List'!$D174,"")</f>
        <v/>
      </c>
      <c r="AY174" s="161" t="str">
        <f>IF('Equipment List'!$C174=AY$2,'Equipment List'!$K174,"")</f>
        <v/>
      </c>
      <c r="AZ174" s="161" t="str">
        <f>IF('Equipment List'!$C174=AY$2,'Equipment List'!$I174,"")</f>
        <v/>
      </c>
      <c r="BA174" s="160" t="str">
        <f>IF('Equipment List'!$C174=BB$2,'Equipment List'!$D174,"")</f>
        <v/>
      </c>
      <c r="BB174" s="161" t="str">
        <f>IF('Equipment List'!$C174=BB$2,'Equipment List'!$K174,"")</f>
        <v/>
      </c>
      <c r="BC174" s="161" t="str">
        <f>IF('Equipment List'!$C174=BB$2,'Equipment List'!$I174,"")</f>
        <v/>
      </c>
      <c r="BD174" s="160" t="str">
        <f>IF('Equipment List'!$C174=BE$2,'Equipment List'!$D174,"")</f>
        <v/>
      </c>
      <c r="BE174" s="161" t="str">
        <f>IF('Equipment List'!$C174=BE$2,'Equipment List'!$K174,"")</f>
        <v/>
      </c>
      <c r="BF174" s="161" t="str">
        <f>IF('Equipment List'!$C174=BE$2,'Equipment List'!$I174,"")</f>
        <v/>
      </c>
      <c r="BG174" s="160" t="str">
        <f>IF('Equipment List'!$C174=BH$2,'Equipment List'!$D174,"")</f>
        <v/>
      </c>
      <c r="BH174" s="161" t="str">
        <f>IF('Equipment List'!$C174=BH$2,'Equipment List'!$K174,"")</f>
        <v/>
      </c>
      <c r="BI174" s="161" t="str">
        <f>IF('Equipment List'!$C174=BH$2,'Equipment List'!$I174,"")</f>
        <v/>
      </c>
      <c r="BJ174" s="160" t="str">
        <f>IF('Equipment List'!$C174=BK$2,'Equipment List'!$D174,"")</f>
        <v/>
      </c>
      <c r="BK174" s="161" t="str">
        <f>IF('Equipment List'!$C174=BK$2,'Equipment List'!$K174,"")</f>
        <v/>
      </c>
      <c r="BL174" s="161" t="str">
        <f>IF('Equipment List'!$C174=BK$2,'Equipment List'!$I174,"")</f>
        <v/>
      </c>
      <c r="BM174" s="160" t="str">
        <f>IF('Equipment List'!$C174=BN$2,'Equipment List'!$D174,"")</f>
        <v/>
      </c>
      <c r="BN174" s="161" t="str">
        <f>IF('Equipment List'!$C174=BN$2,'Equipment List'!$K174,"")</f>
        <v/>
      </c>
      <c r="BO174" s="161" t="str">
        <f>IF('Equipment List'!$C174=BN$2,'Equipment List'!$I174,"")</f>
        <v/>
      </c>
      <c r="BP174" s="160" t="str">
        <f>IF('Equipment List'!$C174=BQ$2,'Equipment List'!$D174,"")</f>
        <v/>
      </c>
      <c r="BQ174" s="161" t="str">
        <f>IF('Equipment List'!$C174=BQ$2,'Equipment List'!$K174,"")</f>
        <v/>
      </c>
      <c r="BR174" s="161" t="str">
        <f>IF('Equipment List'!$C174=BQ$2,'Equipment List'!$I174,"")</f>
        <v/>
      </c>
      <c r="BS174" s="160" t="str">
        <f>IF('Equipment List'!$C174=BT$2,'Equipment List'!$D174,"")</f>
        <v/>
      </c>
      <c r="BT174" s="161" t="str">
        <f>IF('Equipment List'!$C174=BT$2,'Equipment List'!$K174,"")</f>
        <v/>
      </c>
      <c r="BU174" s="161" t="str">
        <f>IF('Equipment List'!$C174=BT$2,'Equipment List'!$I174,"")</f>
        <v/>
      </c>
      <c r="BV174" s="160" t="str">
        <f>IF('Equipment List'!$C174=BW$2,'Equipment List'!$D174,"")</f>
        <v/>
      </c>
      <c r="BW174" s="161" t="str">
        <f>IF('Equipment List'!$C174=BW$2,'Equipment List'!$K174,"")</f>
        <v/>
      </c>
      <c r="BX174" s="161" t="str">
        <f>IF('Equipment List'!$C174=BW$2,'Equipment List'!$I174,"")</f>
        <v/>
      </c>
      <c r="BY174" s="141"/>
      <c r="BZ174" s="141"/>
    </row>
    <row r="175" spans="5:78" x14ac:dyDescent="0.2">
      <c r="E175" s="160" t="str">
        <f>IF('Equipment List'!$C175=F$2,'Equipment List'!$D175,"")</f>
        <v/>
      </c>
      <c r="F175" s="161" t="str">
        <f>IF('Equipment List'!$C175=F$2,'Equipment List'!$K175,"")</f>
        <v/>
      </c>
      <c r="G175" s="161" t="str">
        <f>IF('Equipment List'!$C175=F$2,'Equipment List'!$I175,"")</f>
        <v/>
      </c>
      <c r="H175" s="160" t="str">
        <f>IF('Equipment List'!$C175=I$2,'Equipment List'!$D175,"")</f>
        <v/>
      </c>
      <c r="I175" s="161" t="str">
        <f>IF('Equipment List'!$C175=I$2,'Equipment List'!$K175,"")</f>
        <v/>
      </c>
      <c r="J175" s="161" t="str">
        <f>IF('Equipment List'!$C175=I$2,'Equipment List'!$I175,"")</f>
        <v/>
      </c>
      <c r="K175" s="160" t="str">
        <f>IF('Equipment List'!$C175=L$2,'Equipment List'!$D175,"")</f>
        <v/>
      </c>
      <c r="L175" s="161" t="str">
        <f>IF('Equipment List'!$C175=L$2,'Equipment List'!$K175,"")</f>
        <v/>
      </c>
      <c r="M175" s="161" t="str">
        <f>IF('Equipment List'!$C175=L$2,'Equipment List'!$I175,"")</f>
        <v/>
      </c>
      <c r="N175" s="160" t="str">
        <f>IF('Equipment List'!$C175=O$2,'Equipment List'!$D175,"")</f>
        <v/>
      </c>
      <c r="O175" s="161" t="str">
        <f>IF('Equipment List'!$C175=O$2,'Equipment List'!$K175,"")</f>
        <v/>
      </c>
      <c r="P175" s="161" t="str">
        <f>IF('Equipment List'!$C175=O$2,'Equipment List'!$I175,"")</f>
        <v/>
      </c>
      <c r="Q175" s="160" t="str">
        <f>IF('Equipment List'!$C175=R$2,'Equipment List'!$D175,"")</f>
        <v/>
      </c>
      <c r="R175" s="161" t="str">
        <f>IF('Equipment List'!$C175=R$2,'Equipment List'!$K175,"")</f>
        <v/>
      </c>
      <c r="S175" s="161" t="str">
        <f>IF('Equipment List'!$C175=R$2,'Equipment List'!$I175,"")</f>
        <v/>
      </c>
      <c r="T175" s="160" t="str">
        <f>IF('Equipment List'!$C175=U$2,'Equipment List'!$D175,"")</f>
        <v/>
      </c>
      <c r="U175" s="161" t="str">
        <f>IF('Equipment List'!$C175=U$2,'Equipment List'!$K175,"")</f>
        <v/>
      </c>
      <c r="V175" s="161" t="str">
        <f>IF('Equipment List'!$C175=U$2,'Equipment List'!$I175,"")</f>
        <v/>
      </c>
      <c r="W175" s="160" t="str">
        <f>IF('Equipment List'!$C175=X$2,'Equipment List'!$D175,"")</f>
        <v/>
      </c>
      <c r="X175" s="161" t="str">
        <f>IF('Equipment List'!$C175=X$2,'Equipment List'!$K175,"")</f>
        <v/>
      </c>
      <c r="Y175" s="161" t="str">
        <f>IF('Equipment List'!$C175=X$2,'Equipment List'!$I175,"")</f>
        <v/>
      </c>
      <c r="Z175" s="160" t="str">
        <f>IF('Equipment List'!$C175=AA$2,'Equipment List'!$D175,"")</f>
        <v/>
      </c>
      <c r="AA175" s="161" t="str">
        <f>IF('Equipment List'!$C175=AA$2,'Equipment List'!$K175,"")</f>
        <v/>
      </c>
      <c r="AB175" s="161" t="str">
        <f>IF('Equipment List'!$C175=AA$2,'Equipment List'!$I175,"")</f>
        <v/>
      </c>
      <c r="AC175" s="160" t="str">
        <f>IF('Equipment List'!$C175=AD$2,'Equipment List'!$D175,"")</f>
        <v/>
      </c>
      <c r="AD175" s="161" t="str">
        <f>IF('Equipment List'!$C175=AD$2,'Equipment List'!$K175,"")</f>
        <v/>
      </c>
      <c r="AE175" s="161" t="str">
        <f>IF('Equipment List'!$C175=AD$2,'Equipment List'!$I175,"")</f>
        <v/>
      </c>
      <c r="AF175" s="160" t="str">
        <f>IF('Equipment List'!$C175=AG$2,'Equipment List'!$D175,"")</f>
        <v/>
      </c>
      <c r="AG175" s="161" t="str">
        <f>IF('Equipment List'!$C175=AG$2,'Equipment List'!$K175,"")</f>
        <v/>
      </c>
      <c r="AH175" s="161" t="str">
        <f>IF('Equipment List'!$C175=AG$2,'Equipment List'!$I175,"")</f>
        <v/>
      </c>
      <c r="AI175" s="160" t="str">
        <f>IF('Equipment List'!$C175=AJ$2,'Equipment List'!$D175,"")</f>
        <v/>
      </c>
      <c r="AJ175" s="161" t="str">
        <f>IF('Equipment List'!$C175=AJ$2,'Equipment List'!$K175,"")</f>
        <v/>
      </c>
      <c r="AK175" s="161" t="str">
        <f>IF('Equipment List'!$C175=AJ$2,'Equipment List'!$I175,"")</f>
        <v/>
      </c>
      <c r="AL175" s="160" t="str">
        <f>IF('Equipment List'!$C175=AM$2,'Equipment List'!$D175,"")</f>
        <v/>
      </c>
      <c r="AM175" s="161" t="str">
        <f>IF('Equipment List'!$C175=AM$2,'Equipment List'!$K175,"")</f>
        <v/>
      </c>
      <c r="AN175" s="161" t="str">
        <f>IF('Equipment List'!$C175=AM$2,'Equipment List'!$I175,"")</f>
        <v/>
      </c>
      <c r="AO175" s="160" t="str">
        <f>IF('Equipment List'!$C175=AP$2,'Equipment List'!$D175,"")</f>
        <v/>
      </c>
      <c r="AP175" s="161" t="str">
        <f>IF('Equipment List'!$C175=AP$2,'Equipment List'!$K175,"")</f>
        <v/>
      </c>
      <c r="AQ175" s="161" t="str">
        <f>IF('Equipment List'!$C175=AP$2,'Equipment List'!$I175,"")</f>
        <v/>
      </c>
      <c r="AR175" s="160" t="str">
        <f>IF('Equipment List'!$C175=AS$2,'Equipment List'!$D175,"")</f>
        <v/>
      </c>
      <c r="AS175" s="161" t="str">
        <f>IF('Equipment List'!$C175=AS$2,'Equipment List'!$K175,"")</f>
        <v/>
      </c>
      <c r="AT175" s="161" t="str">
        <f>IF('Equipment List'!$C175=AS$2,'Equipment List'!$I175,"")</f>
        <v/>
      </c>
      <c r="AU175" s="160" t="str">
        <f>IF('Equipment List'!$C175=AV$2,'Equipment List'!$D175,"")</f>
        <v/>
      </c>
      <c r="AV175" s="161" t="str">
        <f>IF('Equipment List'!$C175=AV$2,'Equipment List'!$K175,"")</f>
        <v/>
      </c>
      <c r="AW175" s="161" t="str">
        <f>IF('Equipment List'!$C175=AV$2,'Equipment List'!$I175,"")</f>
        <v/>
      </c>
      <c r="AX175" s="160" t="str">
        <f>IF('Equipment List'!$C175=AY$2,'Equipment List'!$D175,"")</f>
        <v/>
      </c>
      <c r="AY175" s="161" t="str">
        <f>IF('Equipment List'!$C175=AY$2,'Equipment List'!$K175,"")</f>
        <v/>
      </c>
      <c r="AZ175" s="161" t="str">
        <f>IF('Equipment List'!$C175=AY$2,'Equipment List'!$I175,"")</f>
        <v/>
      </c>
      <c r="BA175" s="160" t="str">
        <f>IF('Equipment List'!$C175=BB$2,'Equipment List'!$D175,"")</f>
        <v/>
      </c>
      <c r="BB175" s="161" t="str">
        <f>IF('Equipment List'!$C175=BB$2,'Equipment List'!$K175,"")</f>
        <v/>
      </c>
      <c r="BC175" s="161" t="str">
        <f>IF('Equipment List'!$C175=BB$2,'Equipment List'!$I175,"")</f>
        <v/>
      </c>
      <c r="BD175" s="160" t="str">
        <f>IF('Equipment List'!$C175=BE$2,'Equipment List'!$D175,"")</f>
        <v/>
      </c>
      <c r="BE175" s="161" t="str">
        <f>IF('Equipment List'!$C175=BE$2,'Equipment List'!$K175,"")</f>
        <v/>
      </c>
      <c r="BF175" s="161" t="str">
        <f>IF('Equipment List'!$C175=BE$2,'Equipment List'!$I175,"")</f>
        <v/>
      </c>
      <c r="BG175" s="160" t="str">
        <f>IF('Equipment List'!$C175=BH$2,'Equipment List'!$D175,"")</f>
        <v/>
      </c>
      <c r="BH175" s="161" t="str">
        <f>IF('Equipment List'!$C175=BH$2,'Equipment List'!$K175,"")</f>
        <v/>
      </c>
      <c r="BI175" s="161" t="str">
        <f>IF('Equipment List'!$C175=BH$2,'Equipment List'!$I175,"")</f>
        <v/>
      </c>
      <c r="BJ175" s="160" t="str">
        <f>IF('Equipment List'!$C175=BK$2,'Equipment List'!$D175,"")</f>
        <v/>
      </c>
      <c r="BK175" s="161" t="str">
        <f>IF('Equipment List'!$C175=BK$2,'Equipment List'!$K175,"")</f>
        <v/>
      </c>
      <c r="BL175" s="161" t="str">
        <f>IF('Equipment List'!$C175=BK$2,'Equipment List'!$I175,"")</f>
        <v/>
      </c>
      <c r="BM175" s="160" t="str">
        <f>IF('Equipment List'!$C175=BN$2,'Equipment List'!$D175,"")</f>
        <v/>
      </c>
      <c r="BN175" s="161" t="str">
        <f>IF('Equipment List'!$C175=BN$2,'Equipment List'!$K175,"")</f>
        <v/>
      </c>
      <c r="BO175" s="161" t="str">
        <f>IF('Equipment List'!$C175=BN$2,'Equipment List'!$I175,"")</f>
        <v/>
      </c>
      <c r="BP175" s="160" t="str">
        <f>IF('Equipment List'!$C175=BQ$2,'Equipment List'!$D175,"")</f>
        <v/>
      </c>
      <c r="BQ175" s="161" t="str">
        <f>IF('Equipment List'!$C175=BQ$2,'Equipment List'!$K175,"")</f>
        <v/>
      </c>
      <c r="BR175" s="161" t="str">
        <f>IF('Equipment List'!$C175=BQ$2,'Equipment List'!$I175,"")</f>
        <v/>
      </c>
      <c r="BS175" s="160" t="str">
        <f>IF('Equipment List'!$C175=BT$2,'Equipment List'!$D175,"")</f>
        <v/>
      </c>
      <c r="BT175" s="161" t="str">
        <f>IF('Equipment List'!$C175=BT$2,'Equipment List'!$K175,"")</f>
        <v/>
      </c>
      <c r="BU175" s="161" t="str">
        <f>IF('Equipment List'!$C175=BT$2,'Equipment List'!$I175,"")</f>
        <v/>
      </c>
      <c r="BV175" s="160" t="str">
        <f>IF('Equipment List'!$C175=BW$2,'Equipment List'!$D175,"")</f>
        <v/>
      </c>
      <c r="BW175" s="161" t="str">
        <f>IF('Equipment List'!$C175=BW$2,'Equipment List'!$K175,"")</f>
        <v/>
      </c>
      <c r="BX175" s="161" t="str">
        <f>IF('Equipment List'!$C175=BW$2,'Equipment List'!$I175,"")</f>
        <v/>
      </c>
      <c r="BY175" s="141"/>
      <c r="BZ175" s="141"/>
    </row>
    <row r="176" spans="5:78" x14ac:dyDescent="0.2">
      <c r="E176" s="160" t="str">
        <f>IF('Equipment List'!$C176=F$2,'Equipment List'!$D176,"")</f>
        <v/>
      </c>
      <c r="F176" s="161" t="str">
        <f>IF('Equipment List'!$C176=F$2,'Equipment List'!$K176,"")</f>
        <v/>
      </c>
      <c r="G176" s="161" t="str">
        <f>IF('Equipment List'!$C176=F$2,'Equipment List'!$I176,"")</f>
        <v/>
      </c>
      <c r="H176" s="160" t="str">
        <f>IF('Equipment List'!$C176=I$2,'Equipment List'!$D176,"")</f>
        <v/>
      </c>
      <c r="I176" s="161" t="str">
        <f>IF('Equipment List'!$C176=I$2,'Equipment List'!$K176,"")</f>
        <v/>
      </c>
      <c r="J176" s="161" t="str">
        <f>IF('Equipment List'!$C176=I$2,'Equipment List'!$I176,"")</f>
        <v/>
      </c>
      <c r="K176" s="160" t="str">
        <f>IF('Equipment List'!$C176=L$2,'Equipment List'!$D176,"")</f>
        <v/>
      </c>
      <c r="L176" s="161" t="str">
        <f>IF('Equipment List'!$C176=L$2,'Equipment List'!$K176,"")</f>
        <v/>
      </c>
      <c r="M176" s="161" t="str">
        <f>IF('Equipment List'!$C176=L$2,'Equipment List'!$I176,"")</f>
        <v/>
      </c>
      <c r="N176" s="160" t="str">
        <f>IF('Equipment List'!$C176=O$2,'Equipment List'!$D176,"")</f>
        <v/>
      </c>
      <c r="O176" s="161" t="str">
        <f>IF('Equipment List'!$C176=O$2,'Equipment List'!$K176,"")</f>
        <v/>
      </c>
      <c r="P176" s="161" t="str">
        <f>IF('Equipment List'!$C176=O$2,'Equipment List'!$I176,"")</f>
        <v/>
      </c>
      <c r="Q176" s="160" t="str">
        <f>IF('Equipment List'!$C176=R$2,'Equipment List'!$D176,"")</f>
        <v/>
      </c>
      <c r="R176" s="161" t="str">
        <f>IF('Equipment List'!$C176=R$2,'Equipment List'!$K176,"")</f>
        <v/>
      </c>
      <c r="S176" s="161" t="str">
        <f>IF('Equipment List'!$C176=R$2,'Equipment List'!$I176,"")</f>
        <v/>
      </c>
      <c r="T176" s="160" t="str">
        <f>IF('Equipment List'!$C176=U$2,'Equipment List'!$D176,"")</f>
        <v/>
      </c>
      <c r="U176" s="161" t="str">
        <f>IF('Equipment List'!$C176=U$2,'Equipment List'!$K176,"")</f>
        <v/>
      </c>
      <c r="V176" s="161" t="str">
        <f>IF('Equipment List'!$C176=U$2,'Equipment List'!$I176,"")</f>
        <v/>
      </c>
      <c r="W176" s="160" t="str">
        <f>IF('Equipment List'!$C176=X$2,'Equipment List'!$D176,"")</f>
        <v/>
      </c>
      <c r="X176" s="161" t="str">
        <f>IF('Equipment List'!$C176=X$2,'Equipment List'!$K176,"")</f>
        <v/>
      </c>
      <c r="Y176" s="161" t="str">
        <f>IF('Equipment List'!$C176=X$2,'Equipment List'!$I176,"")</f>
        <v/>
      </c>
      <c r="Z176" s="160" t="str">
        <f>IF('Equipment List'!$C176=AA$2,'Equipment List'!$D176,"")</f>
        <v/>
      </c>
      <c r="AA176" s="161" t="str">
        <f>IF('Equipment List'!$C176=AA$2,'Equipment List'!$K176,"")</f>
        <v/>
      </c>
      <c r="AB176" s="161" t="str">
        <f>IF('Equipment List'!$C176=AA$2,'Equipment List'!$I176,"")</f>
        <v/>
      </c>
      <c r="AC176" s="160" t="str">
        <f>IF('Equipment List'!$C176=AD$2,'Equipment List'!$D176,"")</f>
        <v/>
      </c>
      <c r="AD176" s="161" t="str">
        <f>IF('Equipment List'!$C176=AD$2,'Equipment List'!$K176,"")</f>
        <v/>
      </c>
      <c r="AE176" s="161" t="str">
        <f>IF('Equipment List'!$C176=AD$2,'Equipment List'!$I176,"")</f>
        <v/>
      </c>
      <c r="AF176" s="160" t="str">
        <f>IF('Equipment List'!$C176=AG$2,'Equipment List'!$D176,"")</f>
        <v/>
      </c>
      <c r="AG176" s="161" t="str">
        <f>IF('Equipment List'!$C176=AG$2,'Equipment List'!$K176,"")</f>
        <v/>
      </c>
      <c r="AH176" s="161" t="str">
        <f>IF('Equipment List'!$C176=AG$2,'Equipment List'!$I176,"")</f>
        <v/>
      </c>
      <c r="AI176" s="160" t="str">
        <f>IF('Equipment List'!$C176=AJ$2,'Equipment List'!$D176,"")</f>
        <v/>
      </c>
      <c r="AJ176" s="161" t="str">
        <f>IF('Equipment List'!$C176=AJ$2,'Equipment List'!$K176,"")</f>
        <v/>
      </c>
      <c r="AK176" s="161" t="str">
        <f>IF('Equipment List'!$C176=AJ$2,'Equipment List'!$I176,"")</f>
        <v/>
      </c>
      <c r="AL176" s="160" t="str">
        <f>IF('Equipment List'!$C176=AM$2,'Equipment List'!$D176,"")</f>
        <v/>
      </c>
      <c r="AM176" s="161" t="str">
        <f>IF('Equipment List'!$C176=AM$2,'Equipment List'!$K176,"")</f>
        <v/>
      </c>
      <c r="AN176" s="161" t="str">
        <f>IF('Equipment List'!$C176=AM$2,'Equipment List'!$I176,"")</f>
        <v/>
      </c>
      <c r="AO176" s="160" t="str">
        <f>IF('Equipment List'!$C176=AP$2,'Equipment List'!$D176,"")</f>
        <v/>
      </c>
      <c r="AP176" s="161" t="str">
        <f>IF('Equipment List'!$C176=AP$2,'Equipment List'!$K176,"")</f>
        <v/>
      </c>
      <c r="AQ176" s="161" t="str">
        <f>IF('Equipment List'!$C176=AP$2,'Equipment List'!$I176,"")</f>
        <v/>
      </c>
      <c r="AR176" s="160" t="str">
        <f>IF('Equipment List'!$C176=AS$2,'Equipment List'!$D176,"")</f>
        <v/>
      </c>
      <c r="AS176" s="161" t="str">
        <f>IF('Equipment List'!$C176=AS$2,'Equipment List'!$K176,"")</f>
        <v/>
      </c>
      <c r="AT176" s="161" t="str">
        <f>IF('Equipment List'!$C176=AS$2,'Equipment List'!$I176,"")</f>
        <v/>
      </c>
      <c r="AU176" s="160" t="str">
        <f>IF('Equipment List'!$C176=AV$2,'Equipment List'!$D176,"")</f>
        <v/>
      </c>
      <c r="AV176" s="161" t="str">
        <f>IF('Equipment List'!$C176=AV$2,'Equipment List'!$K176,"")</f>
        <v/>
      </c>
      <c r="AW176" s="161" t="str">
        <f>IF('Equipment List'!$C176=AV$2,'Equipment List'!$I176,"")</f>
        <v/>
      </c>
      <c r="AX176" s="160" t="str">
        <f>IF('Equipment List'!$C176=AY$2,'Equipment List'!$D176,"")</f>
        <v/>
      </c>
      <c r="AY176" s="161" t="str">
        <f>IF('Equipment List'!$C176=AY$2,'Equipment List'!$K176,"")</f>
        <v/>
      </c>
      <c r="AZ176" s="161" t="str">
        <f>IF('Equipment List'!$C176=AY$2,'Equipment List'!$I176,"")</f>
        <v/>
      </c>
      <c r="BA176" s="160" t="str">
        <f>IF('Equipment List'!$C176=BB$2,'Equipment List'!$D176,"")</f>
        <v/>
      </c>
      <c r="BB176" s="161" t="str">
        <f>IF('Equipment List'!$C176=BB$2,'Equipment List'!$K176,"")</f>
        <v/>
      </c>
      <c r="BC176" s="161" t="str">
        <f>IF('Equipment List'!$C176=BB$2,'Equipment List'!$I176,"")</f>
        <v/>
      </c>
      <c r="BD176" s="160" t="str">
        <f>IF('Equipment List'!$C176=BE$2,'Equipment List'!$D176,"")</f>
        <v/>
      </c>
      <c r="BE176" s="161" t="str">
        <f>IF('Equipment List'!$C176=BE$2,'Equipment List'!$K176,"")</f>
        <v/>
      </c>
      <c r="BF176" s="161" t="str">
        <f>IF('Equipment List'!$C176=BE$2,'Equipment List'!$I176,"")</f>
        <v/>
      </c>
      <c r="BG176" s="160" t="str">
        <f>IF('Equipment List'!$C176=BH$2,'Equipment List'!$D176,"")</f>
        <v/>
      </c>
      <c r="BH176" s="161" t="str">
        <f>IF('Equipment List'!$C176=BH$2,'Equipment List'!$K176,"")</f>
        <v/>
      </c>
      <c r="BI176" s="161" t="str">
        <f>IF('Equipment List'!$C176=BH$2,'Equipment List'!$I176,"")</f>
        <v/>
      </c>
      <c r="BJ176" s="160" t="str">
        <f>IF('Equipment List'!$C176=BK$2,'Equipment List'!$D176,"")</f>
        <v/>
      </c>
      <c r="BK176" s="161" t="str">
        <f>IF('Equipment List'!$C176=BK$2,'Equipment List'!$K176,"")</f>
        <v/>
      </c>
      <c r="BL176" s="161" t="str">
        <f>IF('Equipment List'!$C176=BK$2,'Equipment List'!$I176,"")</f>
        <v/>
      </c>
      <c r="BM176" s="160" t="str">
        <f>IF('Equipment List'!$C176=BN$2,'Equipment List'!$D176,"")</f>
        <v/>
      </c>
      <c r="BN176" s="161" t="str">
        <f>IF('Equipment List'!$C176=BN$2,'Equipment List'!$K176,"")</f>
        <v/>
      </c>
      <c r="BO176" s="161" t="str">
        <f>IF('Equipment List'!$C176=BN$2,'Equipment List'!$I176,"")</f>
        <v/>
      </c>
      <c r="BP176" s="160" t="str">
        <f>IF('Equipment List'!$C176=BQ$2,'Equipment List'!$D176,"")</f>
        <v/>
      </c>
      <c r="BQ176" s="161" t="str">
        <f>IF('Equipment List'!$C176=BQ$2,'Equipment List'!$K176,"")</f>
        <v/>
      </c>
      <c r="BR176" s="161" t="str">
        <f>IF('Equipment List'!$C176=BQ$2,'Equipment List'!$I176,"")</f>
        <v/>
      </c>
      <c r="BS176" s="160" t="str">
        <f>IF('Equipment List'!$C176=BT$2,'Equipment List'!$D176,"")</f>
        <v/>
      </c>
      <c r="BT176" s="161" t="str">
        <f>IF('Equipment List'!$C176=BT$2,'Equipment List'!$K176,"")</f>
        <v/>
      </c>
      <c r="BU176" s="161" t="str">
        <f>IF('Equipment List'!$C176=BT$2,'Equipment List'!$I176,"")</f>
        <v/>
      </c>
      <c r="BV176" s="160" t="str">
        <f>IF('Equipment List'!$C176=BW$2,'Equipment List'!$D176,"")</f>
        <v/>
      </c>
      <c r="BW176" s="161" t="str">
        <f>IF('Equipment List'!$C176=BW$2,'Equipment List'!$K176,"")</f>
        <v/>
      </c>
      <c r="BX176" s="161" t="str">
        <f>IF('Equipment List'!$C176=BW$2,'Equipment List'!$I176,"")</f>
        <v/>
      </c>
      <c r="BY176" s="141"/>
      <c r="BZ176" s="141"/>
    </row>
    <row r="177" spans="5:78" x14ac:dyDescent="0.2">
      <c r="E177" s="160" t="str">
        <f>IF('Equipment List'!$C177=F$2,'Equipment List'!$D177,"")</f>
        <v/>
      </c>
      <c r="F177" s="161" t="str">
        <f>IF('Equipment List'!$C177=F$2,'Equipment List'!$K177,"")</f>
        <v/>
      </c>
      <c r="G177" s="161" t="str">
        <f>IF('Equipment List'!$C177=F$2,'Equipment List'!$I177,"")</f>
        <v/>
      </c>
      <c r="H177" s="160" t="str">
        <f>IF('Equipment List'!$C177=I$2,'Equipment List'!$D177,"")</f>
        <v/>
      </c>
      <c r="I177" s="161" t="str">
        <f>IF('Equipment List'!$C177=I$2,'Equipment List'!$K177,"")</f>
        <v/>
      </c>
      <c r="J177" s="161" t="str">
        <f>IF('Equipment List'!$C177=I$2,'Equipment List'!$I177,"")</f>
        <v/>
      </c>
      <c r="K177" s="160" t="str">
        <f>IF('Equipment List'!$C177=L$2,'Equipment List'!$D177,"")</f>
        <v/>
      </c>
      <c r="L177" s="161" t="str">
        <f>IF('Equipment List'!$C177=L$2,'Equipment List'!$K177,"")</f>
        <v/>
      </c>
      <c r="M177" s="161" t="str">
        <f>IF('Equipment List'!$C177=L$2,'Equipment List'!$I177,"")</f>
        <v/>
      </c>
      <c r="N177" s="160" t="str">
        <f>IF('Equipment List'!$C177=O$2,'Equipment List'!$D177,"")</f>
        <v/>
      </c>
      <c r="O177" s="161" t="str">
        <f>IF('Equipment List'!$C177=O$2,'Equipment List'!$K177,"")</f>
        <v/>
      </c>
      <c r="P177" s="161" t="str">
        <f>IF('Equipment List'!$C177=O$2,'Equipment List'!$I177,"")</f>
        <v/>
      </c>
      <c r="Q177" s="160" t="str">
        <f>IF('Equipment List'!$C177=R$2,'Equipment List'!$D177,"")</f>
        <v/>
      </c>
      <c r="R177" s="161" t="str">
        <f>IF('Equipment List'!$C177=R$2,'Equipment List'!$K177,"")</f>
        <v/>
      </c>
      <c r="S177" s="161" t="str">
        <f>IF('Equipment List'!$C177=R$2,'Equipment List'!$I177,"")</f>
        <v/>
      </c>
      <c r="T177" s="160" t="str">
        <f>IF('Equipment List'!$C177=U$2,'Equipment List'!$D177,"")</f>
        <v/>
      </c>
      <c r="U177" s="161" t="str">
        <f>IF('Equipment List'!$C177=U$2,'Equipment List'!$K177,"")</f>
        <v/>
      </c>
      <c r="V177" s="161" t="str">
        <f>IF('Equipment List'!$C177=U$2,'Equipment List'!$I177,"")</f>
        <v/>
      </c>
      <c r="W177" s="160" t="str">
        <f>IF('Equipment List'!$C177=X$2,'Equipment List'!$D177,"")</f>
        <v/>
      </c>
      <c r="X177" s="161" t="str">
        <f>IF('Equipment List'!$C177=X$2,'Equipment List'!$K177,"")</f>
        <v/>
      </c>
      <c r="Y177" s="161" t="str">
        <f>IF('Equipment List'!$C177=X$2,'Equipment List'!$I177,"")</f>
        <v/>
      </c>
      <c r="Z177" s="160" t="str">
        <f>IF('Equipment List'!$C177=AA$2,'Equipment List'!$D177,"")</f>
        <v/>
      </c>
      <c r="AA177" s="161" t="str">
        <f>IF('Equipment List'!$C177=AA$2,'Equipment List'!$K177,"")</f>
        <v/>
      </c>
      <c r="AB177" s="161" t="str">
        <f>IF('Equipment List'!$C177=AA$2,'Equipment List'!$I177,"")</f>
        <v/>
      </c>
      <c r="AC177" s="160" t="str">
        <f>IF('Equipment List'!$C177=AD$2,'Equipment List'!$D177,"")</f>
        <v/>
      </c>
      <c r="AD177" s="161" t="str">
        <f>IF('Equipment List'!$C177=AD$2,'Equipment List'!$K177,"")</f>
        <v/>
      </c>
      <c r="AE177" s="161" t="str">
        <f>IF('Equipment List'!$C177=AD$2,'Equipment List'!$I177,"")</f>
        <v/>
      </c>
      <c r="AF177" s="160" t="str">
        <f>IF('Equipment List'!$C177=AG$2,'Equipment List'!$D177,"")</f>
        <v/>
      </c>
      <c r="AG177" s="161" t="str">
        <f>IF('Equipment List'!$C177=AG$2,'Equipment List'!$K177,"")</f>
        <v/>
      </c>
      <c r="AH177" s="161" t="str">
        <f>IF('Equipment List'!$C177=AG$2,'Equipment List'!$I177,"")</f>
        <v/>
      </c>
      <c r="AI177" s="160" t="str">
        <f>IF('Equipment List'!$C177=AJ$2,'Equipment List'!$D177,"")</f>
        <v/>
      </c>
      <c r="AJ177" s="161" t="str">
        <f>IF('Equipment List'!$C177=AJ$2,'Equipment List'!$K177,"")</f>
        <v/>
      </c>
      <c r="AK177" s="161" t="str">
        <f>IF('Equipment List'!$C177=AJ$2,'Equipment List'!$I177,"")</f>
        <v/>
      </c>
      <c r="AL177" s="160" t="str">
        <f>IF('Equipment List'!$C177=AM$2,'Equipment List'!$D177,"")</f>
        <v/>
      </c>
      <c r="AM177" s="161" t="str">
        <f>IF('Equipment List'!$C177=AM$2,'Equipment List'!$K177,"")</f>
        <v/>
      </c>
      <c r="AN177" s="161" t="str">
        <f>IF('Equipment List'!$C177=AM$2,'Equipment List'!$I177,"")</f>
        <v/>
      </c>
      <c r="AO177" s="160" t="str">
        <f>IF('Equipment List'!$C177=AP$2,'Equipment List'!$D177,"")</f>
        <v/>
      </c>
      <c r="AP177" s="161" t="str">
        <f>IF('Equipment List'!$C177=AP$2,'Equipment List'!$K177,"")</f>
        <v/>
      </c>
      <c r="AQ177" s="161" t="str">
        <f>IF('Equipment List'!$C177=AP$2,'Equipment List'!$I177,"")</f>
        <v/>
      </c>
      <c r="AR177" s="160" t="str">
        <f>IF('Equipment List'!$C177=AS$2,'Equipment List'!$D177,"")</f>
        <v/>
      </c>
      <c r="AS177" s="161" t="str">
        <f>IF('Equipment List'!$C177=AS$2,'Equipment List'!$K177,"")</f>
        <v/>
      </c>
      <c r="AT177" s="161" t="str">
        <f>IF('Equipment List'!$C177=AS$2,'Equipment List'!$I177,"")</f>
        <v/>
      </c>
      <c r="AU177" s="160" t="str">
        <f>IF('Equipment List'!$C177=AV$2,'Equipment List'!$D177,"")</f>
        <v/>
      </c>
      <c r="AV177" s="161" t="str">
        <f>IF('Equipment List'!$C177=AV$2,'Equipment List'!$K177,"")</f>
        <v/>
      </c>
      <c r="AW177" s="161" t="str">
        <f>IF('Equipment List'!$C177=AV$2,'Equipment List'!$I177,"")</f>
        <v/>
      </c>
      <c r="AX177" s="160" t="str">
        <f>IF('Equipment List'!$C177=AY$2,'Equipment List'!$D177,"")</f>
        <v/>
      </c>
      <c r="AY177" s="161" t="str">
        <f>IF('Equipment List'!$C177=AY$2,'Equipment List'!$K177,"")</f>
        <v/>
      </c>
      <c r="AZ177" s="161" t="str">
        <f>IF('Equipment List'!$C177=AY$2,'Equipment List'!$I177,"")</f>
        <v/>
      </c>
      <c r="BA177" s="160" t="str">
        <f>IF('Equipment List'!$C177=BB$2,'Equipment List'!$D177,"")</f>
        <v/>
      </c>
      <c r="BB177" s="161" t="str">
        <f>IF('Equipment List'!$C177=BB$2,'Equipment List'!$K177,"")</f>
        <v/>
      </c>
      <c r="BC177" s="161" t="str">
        <f>IF('Equipment List'!$C177=BB$2,'Equipment List'!$I177,"")</f>
        <v/>
      </c>
      <c r="BD177" s="160" t="str">
        <f>IF('Equipment List'!$C177=BE$2,'Equipment List'!$D177,"")</f>
        <v/>
      </c>
      <c r="BE177" s="161" t="str">
        <f>IF('Equipment List'!$C177=BE$2,'Equipment List'!$K177,"")</f>
        <v/>
      </c>
      <c r="BF177" s="161" t="str">
        <f>IF('Equipment List'!$C177=BE$2,'Equipment List'!$I177,"")</f>
        <v/>
      </c>
      <c r="BG177" s="160" t="str">
        <f>IF('Equipment List'!$C177=BH$2,'Equipment List'!$D177,"")</f>
        <v/>
      </c>
      <c r="BH177" s="161" t="str">
        <f>IF('Equipment List'!$C177=BH$2,'Equipment List'!$K177,"")</f>
        <v/>
      </c>
      <c r="BI177" s="161" t="str">
        <f>IF('Equipment List'!$C177=BH$2,'Equipment List'!$I177,"")</f>
        <v/>
      </c>
      <c r="BJ177" s="160" t="str">
        <f>IF('Equipment List'!$C177=BK$2,'Equipment List'!$D177,"")</f>
        <v/>
      </c>
      <c r="BK177" s="161" t="str">
        <f>IF('Equipment List'!$C177=BK$2,'Equipment List'!$K177,"")</f>
        <v/>
      </c>
      <c r="BL177" s="161" t="str">
        <f>IF('Equipment List'!$C177=BK$2,'Equipment List'!$I177,"")</f>
        <v/>
      </c>
      <c r="BM177" s="160" t="str">
        <f>IF('Equipment List'!$C177=BN$2,'Equipment List'!$D177,"")</f>
        <v/>
      </c>
      <c r="BN177" s="161" t="str">
        <f>IF('Equipment List'!$C177=BN$2,'Equipment List'!$K177,"")</f>
        <v/>
      </c>
      <c r="BO177" s="161" t="str">
        <f>IF('Equipment List'!$C177=BN$2,'Equipment List'!$I177,"")</f>
        <v/>
      </c>
      <c r="BP177" s="160" t="str">
        <f>IF('Equipment List'!$C177=BQ$2,'Equipment List'!$D177,"")</f>
        <v/>
      </c>
      <c r="BQ177" s="161" t="str">
        <f>IF('Equipment List'!$C177=BQ$2,'Equipment List'!$K177,"")</f>
        <v/>
      </c>
      <c r="BR177" s="161" t="str">
        <f>IF('Equipment List'!$C177=BQ$2,'Equipment List'!$I177,"")</f>
        <v/>
      </c>
      <c r="BS177" s="160" t="str">
        <f>IF('Equipment List'!$C177=BT$2,'Equipment List'!$D177,"")</f>
        <v/>
      </c>
      <c r="BT177" s="161" t="str">
        <f>IF('Equipment List'!$C177=BT$2,'Equipment List'!$K177,"")</f>
        <v/>
      </c>
      <c r="BU177" s="161" t="str">
        <f>IF('Equipment List'!$C177=BT$2,'Equipment List'!$I177,"")</f>
        <v/>
      </c>
      <c r="BV177" s="160" t="str">
        <f>IF('Equipment List'!$C177=BW$2,'Equipment List'!$D177,"")</f>
        <v/>
      </c>
      <c r="BW177" s="161" t="str">
        <f>IF('Equipment List'!$C177=BW$2,'Equipment List'!$K177,"")</f>
        <v/>
      </c>
      <c r="BX177" s="161" t="str">
        <f>IF('Equipment List'!$C177=BW$2,'Equipment List'!$I177,"")</f>
        <v/>
      </c>
      <c r="BY177" s="141"/>
      <c r="BZ177" s="141"/>
    </row>
    <row r="178" spans="5:78" x14ac:dyDescent="0.2">
      <c r="E178" s="160" t="str">
        <f>IF('Equipment List'!$C178=F$2,'Equipment List'!$D178,"")</f>
        <v/>
      </c>
      <c r="F178" s="161" t="str">
        <f>IF('Equipment List'!$C178=F$2,'Equipment List'!$K178,"")</f>
        <v/>
      </c>
      <c r="G178" s="161" t="str">
        <f>IF('Equipment List'!$C178=F$2,'Equipment List'!$I178,"")</f>
        <v/>
      </c>
      <c r="H178" s="160" t="str">
        <f>IF('Equipment List'!$C178=I$2,'Equipment List'!$D178,"")</f>
        <v/>
      </c>
      <c r="I178" s="161" t="str">
        <f>IF('Equipment List'!$C178=I$2,'Equipment List'!$K178,"")</f>
        <v/>
      </c>
      <c r="J178" s="161" t="str">
        <f>IF('Equipment List'!$C178=I$2,'Equipment List'!$I178,"")</f>
        <v/>
      </c>
      <c r="K178" s="160" t="str">
        <f>IF('Equipment List'!$C178=L$2,'Equipment List'!$D178,"")</f>
        <v/>
      </c>
      <c r="L178" s="161" t="str">
        <f>IF('Equipment List'!$C178=L$2,'Equipment List'!$K178,"")</f>
        <v/>
      </c>
      <c r="M178" s="161" t="str">
        <f>IF('Equipment List'!$C178=L$2,'Equipment List'!$I178,"")</f>
        <v/>
      </c>
      <c r="N178" s="160" t="str">
        <f>IF('Equipment List'!$C178=O$2,'Equipment List'!$D178,"")</f>
        <v/>
      </c>
      <c r="O178" s="161" t="str">
        <f>IF('Equipment List'!$C178=O$2,'Equipment List'!$K178,"")</f>
        <v/>
      </c>
      <c r="P178" s="161" t="str">
        <f>IF('Equipment List'!$C178=O$2,'Equipment List'!$I178,"")</f>
        <v/>
      </c>
      <c r="Q178" s="160" t="str">
        <f>IF('Equipment List'!$C178=R$2,'Equipment List'!$D178,"")</f>
        <v/>
      </c>
      <c r="R178" s="161" t="str">
        <f>IF('Equipment List'!$C178=R$2,'Equipment List'!$K178,"")</f>
        <v/>
      </c>
      <c r="S178" s="161" t="str">
        <f>IF('Equipment List'!$C178=R$2,'Equipment List'!$I178,"")</f>
        <v/>
      </c>
      <c r="T178" s="160" t="str">
        <f>IF('Equipment List'!$C178=U$2,'Equipment List'!$D178,"")</f>
        <v/>
      </c>
      <c r="U178" s="161" t="str">
        <f>IF('Equipment List'!$C178=U$2,'Equipment List'!$K178,"")</f>
        <v/>
      </c>
      <c r="V178" s="161" t="str">
        <f>IF('Equipment List'!$C178=U$2,'Equipment List'!$I178,"")</f>
        <v/>
      </c>
      <c r="W178" s="160" t="str">
        <f>IF('Equipment List'!$C178=X$2,'Equipment List'!$D178,"")</f>
        <v/>
      </c>
      <c r="X178" s="161" t="str">
        <f>IF('Equipment List'!$C178=X$2,'Equipment List'!$K178,"")</f>
        <v/>
      </c>
      <c r="Y178" s="161" t="str">
        <f>IF('Equipment List'!$C178=X$2,'Equipment List'!$I178,"")</f>
        <v/>
      </c>
      <c r="Z178" s="160" t="str">
        <f>IF('Equipment List'!$C178=AA$2,'Equipment List'!$D178,"")</f>
        <v/>
      </c>
      <c r="AA178" s="161" t="str">
        <f>IF('Equipment List'!$C178=AA$2,'Equipment List'!$K178,"")</f>
        <v/>
      </c>
      <c r="AB178" s="161" t="str">
        <f>IF('Equipment List'!$C178=AA$2,'Equipment List'!$I178,"")</f>
        <v/>
      </c>
      <c r="AC178" s="160" t="str">
        <f>IF('Equipment List'!$C178=AD$2,'Equipment List'!$D178,"")</f>
        <v/>
      </c>
      <c r="AD178" s="161" t="str">
        <f>IF('Equipment List'!$C178=AD$2,'Equipment List'!$K178,"")</f>
        <v/>
      </c>
      <c r="AE178" s="161" t="str">
        <f>IF('Equipment List'!$C178=AD$2,'Equipment List'!$I178,"")</f>
        <v/>
      </c>
      <c r="AF178" s="160" t="str">
        <f>IF('Equipment List'!$C178=AG$2,'Equipment List'!$D178,"")</f>
        <v/>
      </c>
      <c r="AG178" s="161" t="str">
        <f>IF('Equipment List'!$C178=AG$2,'Equipment List'!$K178,"")</f>
        <v/>
      </c>
      <c r="AH178" s="161" t="str">
        <f>IF('Equipment List'!$C178=AG$2,'Equipment List'!$I178,"")</f>
        <v/>
      </c>
      <c r="AI178" s="160" t="str">
        <f>IF('Equipment List'!$C178=AJ$2,'Equipment List'!$D178,"")</f>
        <v/>
      </c>
      <c r="AJ178" s="161" t="str">
        <f>IF('Equipment List'!$C178=AJ$2,'Equipment List'!$K178,"")</f>
        <v/>
      </c>
      <c r="AK178" s="161" t="str">
        <f>IF('Equipment List'!$C178=AJ$2,'Equipment List'!$I178,"")</f>
        <v/>
      </c>
      <c r="AL178" s="160" t="str">
        <f>IF('Equipment List'!$C178=AM$2,'Equipment List'!$D178,"")</f>
        <v/>
      </c>
      <c r="AM178" s="161" t="str">
        <f>IF('Equipment List'!$C178=AM$2,'Equipment List'!$K178,"")</f>
        <v/>
      </c>
      <c r="AN178" s="161" t="str">
        <f>IF('Equipment List'!$C178=AM$2,'Equipment List'!$I178,"")</f>
        <v/>
      </c>
      <c r="AO178" s="160" t="str">
        <f>IF('Equipment List'!$C178=AP$2,'Equipment List'!$D178,"")</f>
        <v/>
      </c>
      <c r="AP178" s="161" t="str">
        <f>IF('Equipment List'!$C178=AP$2,'Equipment List'!$K178,"")</f>
        <v/>
      </c>
      <c r="AQ178" s="161" t="str">
        <f>IF('Equipment List'!$C178=AP$2,'Equipment List'!$I178,"")</f>
        <v/>
      </c>
      <c r="AR178" s="160" t="str">
        <f>IF('Equipment List'!$C178=AS$2,'Equipment List'!$D178,"")</f>
        <v/>
      </c>
      <c r="AS178" s="161" t="str">
        <f>IF('Equipment List'!$C178=AS$2,'Equipment List'!$K178,"")</f>
        <v/>
      </c>
      <c r="AT178" s="161" t="str">
        <f>IF('Equipment List'!$C178=AS$2,'Equipment List'!$I178,"")</f>
        <v/>
      </c>
      <c r="AU178" s="160" t="str">
        <f>IF('Equipment List'!$C178=AV$2,'Equipment List'!$D178,"")</f>
        <v/>
      </c>
      <c r="AV178" s="161" t="str">
        <f>IF('Equipment List'!$C178=AV$2,'Equipment List'!$K178,"")</f>
        <v/>
      </c>
      <c r="AW178" s="161" t="str">
        <f>IF('Equipment List'!$C178=AV$2,'Equipment List'!$I178,"")</f>
        <v/>
      </c>
      <c r="AX178" s="160" t="str">
        <f>IF('Equipment List'!$C178=AY$2,'Equipment List'!$D178,"")</f>
        <v/>
      </c>
      <c r="AY178" s="161" t="str">
        <f>IF('Equipment List'!$C178=AY$2,'Equipment List'!$K178,"")</f>
        <v/>
      </c>
      <c r="AZ178" s="161" t="str">
        <f>IF('Equipment List'!$C178=AY$2,'Equipment List'!$I178,"")</f>
        <v/>
      </c>
      <c r="BA178" s="160" t="str">
        <f>IF('Equipment List'!$C178=BB$2,'Equipment List'!$D178,"")</f>
        <v/>
      </c>
      <c r="BB178" s="161" t="str">
        <f>IF('Equipment List'!$C178=BB$2,'Equipment List'!$K178,"")</f>
        <v/>
      </c>
      <c r="BC178" s="161" t="str">
        <f>IF('Equipment List'!$C178=BB$2,'Equipment List'!$I178,"")</f>
        <v/>
      </c>
      <c r="BD178" s="160" t="str">
        <f>IF('Equipment List'!$C178=BE$2,'Equipment List'!$D178,"")</f>
        <v/>
      </c>
      <c r="BE178" s="161" t="str">
        <f>IF('Equipment List'!$C178=BE$2,'Equipment List'!$K178,"")</f>
        <v/>
      </c>
      <c r="BF178" s="161" t="str">
        <f>IF('Equipment List'!$C178=BE$2,'Equipment List'!$I178,"")</f>
        <v/>
      </c>
      <c r="BG178" s="160" t="str">
        <f>IF('Equipment List'!$C178=BH$2,'Equipment List'!$D178,"")</f>
        <v/>
      </c>
      <c r="BH178" s="161" t="str">
        <f>IF('Equipment List'!$C178=BH$2,'Equipment List'!$K178,"")</f>
        <v/>
      </c>
      <c r="BI178" s="161" t="str">
        <f>IF('Equipment List'!$C178=BH$2,'Equipment List'!$I178,"")</f>
        <v/>
      </c>
      <c r="BJ178" s="160" t="str">
        <f>IF('Equipment List'!$C178=BK$2,'Equipment List'!$D178,"")</f>
        <v/>
      </c>
      <c r="BK178" s="161" t="str">
        <f>IF('Equipment List'!$C178=BK$2,'Equipment List'!$K178,"")</f>
        <v/>
      </c>
      <c r="BL178" s="161" t="str">
        <f>IF('Equipment List'!$C178=BK$2,'Equipment List'!$I178,"")</f>
        <v/>
      </c>
      <c r="BM178" s="160" t="str">
        <f>IF('Equipment List'!$C178=BN$2,'Equipment List'!$D178,"")</f>
        <v/>
      </c>
      <c r="BN178" s="161" t="str">
        <f>IF('Equipment List'!$C178=BN$2,'Equipment List'!$K178,"")</f>
        <v/>
      </c>
      <c r="BO178" s="161" t="str">
        <f>IF('Equipment List'!$C178=BN$2,'Equipment List'!$I178,"")</f>
        <v/>
      </c>
      <c r="BP178" s="160" t="str">
        <f>IF('Equipment List'!$C178=BQ$2,'Equipment List'!$D178,"")</f>
        <v/>
      </c>
      <c r="BQ178" s="161" t="str">
        <f>IF('Equipment List'!$C178=BQ$2,'Equipment List'!$K178,"")</f>
        <v/>
      </c>
      <c r="BR178" s="161" t="str">
        <f>IF('Equipment List'!$C178=BQ$2,'Equipment List'!$I178,"")</f>
        <v/>
      </c>
      <c r="BS178" s="160" t="str">
        <f>IF('Equipment List'!$C178=BT$2,'Equipment List'!$D178,"")</f>
        <v/>
      </c>
      <c r="BT178" s="161" t="str">
        <f>IF('Equipment List'!$C178=BT$2,'Equipment List'!$K178,"")</f>
        <v/>
      </c>
      <c r="BU178" s="161" t="str">
        <f>IF('Equipment List'!$C178=BT$2,'Equipment List'!$I178,"")</f>
        <v/>
      </c>
      <c r="BV178" s="160" t="str">
        <f>IF('Equipment List'!$C178=BW$2,'Equipment List'!$D178,"")</f>
        <v/>
      </c>
      <c r="BW178" s="161" t="str">
        <f>IF('Equipment List'!$C178=BW$2,'Equipment List'!$K178,"")</f>
        <v/>
      </c>
      <c r="BX178" s="161" t="str">
        <f>IF('Equipment List'!$C178=BW$2,'Equipment List'!$I178,"")</f>
        <v/>
      </c>
      <c r="BY178" s="141"/>
      <c r="BZ178" s="141"/>
    </row>
    <row r="179" spans="5:78" x14ac:dyDescent="0.2">
      <c r="E179" s="160" t="str">
        <f>IF('Equipment List'!$C179=F$2,'Equipment List'!$D179,"")</f>
        <v/>
      </c>
      <c r="F179" s="161" t="str">
        <f>IF('Equipment List'!$C179=F$2,'Equipment List'!$K179,"")</f>
        <v/>
      </c>
      <c r="G179" s="161" t="str">
        <f>IF('Equipment List'!$C179=F$2,'Equipment List'!$I179,"")</f>
        <v/>
      </c>
      <c r="H179" s="160" t="str">
        <f>IF('Equipment List'!$C179=I$2,'Equipment List'!$D179,"")</f>
        <v/>
      </c>
      <c r="I179" s="161" t="str">
        <f>IF('Equipment List'!$C179=I$2,'Equipment List'!$K179,"")</f>
        <v/>
      </c>
      <c r="J179" s="161" t="str">
        <f>IF('Equipment List'!$C179=I$2,'Equipment List'!$I179,"")</f>
        <v/>
      </c>
      <c r="K179" s="160" t="str">
        <f>IF('Equipment List'!$C179=L$2,'Equipment List'!$D179,"")</f>
        <v/>
      </c>
      <c r="L179" s="161" t="str">
        <f>IF('Equipment List'!$C179=L$2,'Equipment List'!$K179,"")</f>
        <v/>
      </c>
      <c r="M179" s="161" t="str">
        <f>IF('Equipment List'!$C179=L$2,'Equipment List'!$I179,"")</f>
        <v/>
      </c>
      <c r="N179" s="160" t="str">
        <f>IF('Equipment List'!$C179=O$2,'Equipment List'!$D179,"")</f>
        <v/>
      </c>
      <c r="O179" s="161" t="str">
        <f>IF('Equipment List'!$C179=O$2,'Equipment List'!$K179,"")</f>
        <v/>
      </c>
      <c r="P179" s="161" t="str">
        <f>IF('Equipment List'!$C179=O$2,'Equipment List'!$I179,"")</f>
        <v/>
      </c>
      <c r="Q179" s="160" t="str">
        <f>IF('Equipment List'!$C179=R$2,'Equipment List'!$D179,"")</f>
        <v/>
      </c>
      <c r="R179" s="161" t="str">
        <f>IF('Equipment List'!$C179=R$2,'Equipment List'!$K179,"")</f>
        <v/>
      </c>
      <c r="S179" s="161" t="str">
        <f>IF('Equipment List'!$C179=R$2,'Equipment List'!$I179,"")</f>
        <v/>
      </c>
      <c r="T179" s="160" t="str">
        <f>IF('Equipment List'!$C179=U$2,'Equipment List'!$D179,"")</f>
        <v/>
      </c>
      <c r="U179" s="161" t="str">
        <f>IF('Equipment List'!$C179=U$2,'Equipment List'!$K179,"")</f>
        <v/>
      </c>
      <c r="V179" s="161" t="str">
        <f>IF('Equipment List'!$C179=U$2,'Equipment List'!$I179,"")</f>
        <v/>
      </c>
      <c r="W179" s="160" t="str">
        <f>IF('Equipment List'!$C179=X$2,'Equipment List'!$D179,"")</f>
        <v/>
      </c>
      <c r="X179" s="161" t="str">
        <f>IF('Equipment List'!$C179=X$2,'Equipment List'!$K179,"")</f>
        <v/>
      </c>
      <c r="Y179" s="161" t="str">
        <f>IF('Equipment List'!$C179=X$2,'Equipment List'!$I179,"")</f>
        <v/>
      </c>
      <c r="Z179" s="160" t="str">
        <f>IF('Equipment List'!$C179=AA$2,'Equipment List'!$D179,"")</f>
        <v/>
      </c>
      <c r="AA179" s="161" t="str">
        <f>IF('Equipment List'!$C179=AA$2,'Equipment List'!$K179,"")</f>
        <v/>
      </c>
      <c r="AB179" s="161" t="str">
        <f>IF('Equipment List'!$C179=AA$2,'Equipment List'!$I179,"")</f>
        <v/>
      </c>
      <c r="AC179" s="160" t="str">
        <f>IF('Equipment List'!$C179=AD$2,'Equipment List'!$D179,"")</f>
        <v/>
      </c>
      <c r="AD179" s="161" t="str">
        <f>IF('Equipment List'!$C179=AD$2,'Equipment List'!$K179,"")</f>
        <v/>
      </c>
      <c r="AE179" s="161" t="str">
        <f>IF('Equipment List'!$C179=AD$2,'Equipment List'!$I179,"")</f>
        <v/>
      </c>
      <c r="AF179" s="160" t="str">
        <f>IF('Equipment List'!$C179=AG$2,'Equipment List'!$D179,"")</f>
        <v/>
      </c>
      <c r="AG179" s="161" t="str">
        <f>IF('Equipment List'!$C179=AG$2,'Equipment List'!$K179,"")</f>
        <v/>
      </c>
      <c r="AH179" s="161" t="str">
        <f>IF('Equipment List'!$C179=AG$2,'Equipment List'!$I179,"")</f>
        <v/>
      </c>
      <c r="AI179" s="160" t="str">
        <f>IF('Equipment List'!$C179=AJ$2,'Equipment List'!$D179,"")</f>
        <v/>
      </c>
      <c r="AJ179" s="161" t="str">
        <f>IF('Equipment List'!$C179=AJ$2,'Equipment List'!$K179,"")</f>
        <v/>
      </c>
      <c r="AK179" s="161" t="str">
        <f>IF('Equipment List'!$C179=AJ$2,'Equipment List'!$I179,"")</f>
        <v/>
      </c>
      <c r="AL179" s="160" t="str">
        <f>IF('Equipment List'!$C179=AM$2,'Equipment List'!$D179,"")</f>
        <v/>
      </c>
      <c r="AM179" s="161" t="str">
        <f>IF('Equipment List'!$C179=AM$2,'Equipment List'!$K179,"")</f>
        <v/>
      </c>
      <c r="AN179" s="161" t="str">
        <f>IF('Equipment List'!$C179=AM$2,'Equipment List'!$I179,"")</f>
        <v/>
      </c>
      <c r="AO179" s="160" t="str">
        <f>IF('Equipment List'!$C179=AP$2,'Equipment List'!$D179,"")</f>
        <v/>
      </c>
      <c r="AP179" s="161" t="str">
        <f>IF('Equipment List'!$C179=AP$2,'Equipment List'!$K179,"")</f>
        <v/>
      </c>
      <c r="AQ179" s="161" t="str">
        <f>IF('Equipment List'!$C179=AP$2,'Equipment List'!$I179,"")</f>
        <v/>
      </c>
      <c r="AR179" s="160" t="str">
        <f>IF('Equipment List'!$C179=AS$2,'Equipment List'!$D179,"")</f>
        <v/>
      </c>
      <c r="AS179" s="161" t="str">
        <f>IF('Equipment List'!$C179=AS$2,'Equipment List'!$K179,"")</f>
        <v/>
      </c>
      <c r="AT179" s="161" t="str">
        <f>IF('Equipment List'!$C179=AS$2,'Equipment List'!$I179,"")</f>
        <v/>
      </c>
      <c r="AU179" s="160" t="str">
        <f>IF('Equipment List'!$C179=AV$2,'Equipment List'!$D179,"")</f>
        <v/>
      </c>
      <c r="AV179" s="161" t="str">
        <f>IF('Equipment List'!$C179=AV$2,'Equipment List'!$K179,"")</f>
        <v/>
      </c>
      <c r="AW179" s="161" t="str">
        <f>IF('Equipment List'!$C179=AV$2,'Equipment List'!$I179,"")</f>
        <v/>
      </c>
      <c r="AX179" s="160" t="str">
        <f>IF('Equipment List'!$C179=AY$2,'Equipment List'!$D179,"")</f>
        <v/>
      </c>
      <c r="AY179" s="161" t="str">
        <f>IF('Equipment List'!$C179=AY$2,'Equipment List'!$K179,"")</f>
        <v/>
      </c>
      <c r="AZ179" s="161" t="str">
        <f>IF('Equipment List'!$C179=AY$2,'Equipment List'!$I179,"")</f>
        <v/>
      </c>
      <c r="BA179" s="160" t="str">
        <f>IF('Equipment List'!$C179=BB$2,'Equipment List'!$D179,"")</f>
        <v/>
      </c>
      <c r="BB179" s="161" t="str">
        <f>IF('Equipment List'!$C179=BB$2,'Equipment List'!$K179,"")</f>
        <v/>
      </c>
      <c r="BC179" s="161" t="str">
        <f>IF('Equipment List'!$C179=BB$2,'Equipment List'!$I179,"")</f>
        <v/>
      </c>
      <c r="BD179" s="160" t="str">
        <f>IF('Equipment List'!$C179=BE$2,'Equipment List'!$D179,"")</f>
        <v/>
      </c>
      <c r="BE179" s="161" t="str">
        <f>IF('Equipment List'!$C179=BE$2,'Equipment List'!$K179,"")</f>
        <v/>
      </c>
      <c r="BF179" s="161" t="str">
        <f>IF('Equipment List'!$C179=BE$2,'Equipment List'!$I179,"")</f>
        <v/>
      </c>
      <c r="BG179" s="160" t="str">
        <f>IF('Equipment List'!$C179=BH$2,'Equipment List'!$D179,"")</f>
        <v/>
      </c>
      <c r="BH179" s="161" t="str">
        <f>IF('Equipment List'!$C179=BH$2,'Equipment List'!$K179,"")</f>
        <v/>
      </c>
      <c r="BI179" s="161" t="str">
        <f>IF('Equipment List'!$C179=BH$2,'Equipment List'!$I179,"")</f>
        <v/>
      </c>
      <c r="BJ179" s="160" t="str">
        <f>IF('Equipment List'!$C179=BK$2,'Equipment List'!$D179,"")</f>
        <v/>
      </c>
      <c r="BK179" s="161" t="str">
        <f>IF('Equipment List'!$C179=BK$2,'Equipment List'!$K179,"")</f>
        <v/>
      </c>
      <c r="BL179" s="161" t="str">
        <f>IF('Equipment List'!$C179=BK$2,'Equipment List'!$I179,"")</f>
        <v/>
      </c>
      <c r="BM179" s="160" t="str">
        <f>IF('Equipment List'!$C179=BN$2,'Equipment List'!$D179,"")</f>
        <v/>
      </c>
      <c r="BN179" s="161" t="str">
        <f>IF('Equipment List'!$C179=BN$2,'Equipment List'!$K179,"")</f>
        <v/>
      </c>
      <c r="BO179" s="161" t="str">
        <f>IF('Equipment List'!$C179=BN$2,'Equipment List'!$I179,"")</f>
        <v/>
      </c>
      <c r="BP179" s="160" t="str">
        <f>IF('Equipment List'!$C179=BQ$2,'Equipment List'!$D179,"")</f>
        <v/>
      </c>
      <c r="BQ179" s="161" t="str">
        <f>IF('Equipment List'!$C179=BQ$2,'Equipment List'!$K179,"")</f>
        <v/>
      </c>
      <c r="BR179" s="161" t="str">
        <f>IF('Equipment List'!$C179=BQ$2,'Equipment List'!$I179,"")</f>
        <v/>
      </c>
      <c r="BS179" s="160" t="str">
        <f>IF('Equipment List'!$C179=BT$2,'Equipment List'!$D179,"")</f>
        <v/>
      </c>
      <c r="BT179" s="161" t="str">
        <f>IF('Equipment List'!$C179=BT$2,'Equipment List'!$K179,"")</f>
        <v/>
      </c>
      <c r="BU179" s="161" t="str">
        <f>IF('Equipment List'!$C179=BT$2,'Equipment List'!$I179,"")</f>
        <v/>
      </c>
      <c r="BV179" s="160" t="str">
        <f>IF('Equipment List'!$C179=BW$2,'Equipment List'!$D179,"")</f>
        <v/>
      </c>
      <c r="BW179" s="161" t="str">
        <f>IF('Equipment List'!$C179=BW$2,'Equipment List'!$K179,"")</f>
        <v/>
      </c>
      <c r="BX179" s="161" t="str">
        <f>IF('Equipment List'!$C179=BW$2,'Equipment List'!$I179,"")</f>
        <v/>
      </c>
      <c r="BY179" s="141"/>
      <c r="BZ179" s="141"/>
    </row>
    <row r="180" spans="5:78" x14ac:dyDescent="0.2">
      <c r="E180" s="160" t="str">
        <f>IF('Equipment List'!$C180=F$2,'Equipment List'!$D180,"")</f>
        <v/>
      </c>
      <c r="F180" s="161" t="str">
        <f>IF('Equipment List'!$C180=F$2,'Equipment List'!$K180,"")</f>
        <v/>
      </c>
      <c r="G180" s="161" t="str">
        <f>IF('Equipment List'!$C180=F$2,'Equipment List'!$I180,"")</f>
        <v/>
      </c>
      <c r="H180" s="160" t="str">
        <f>IF('Equipment List'!$C180=I$2,'Equipment List'!$D180,"")</f>
        <v/>
      </c>
      <c r="I180" s="161" t="str">
        <f>IF('Equipment List'!$C180=I$2,'Equipment List'!$K180,"")</f>
        <v/>
      </c>
      <c r="J180" s="161" t="str">
        <f>IF('Equipment List'!$C180=I$2,'Equipment List'!$I180,"")</f>
        <v/>
      </c>
      <c r="K180" s="160" t="str">
        <f>IF('Equipment List'!$C180=L$2,'Equipment List'!$D180,"")</f>
        <v/>
      </c>
      <c r="L180" s="161" t="str">
        <f>IF('Equipment List'!$C180=L$2,'Equipment List'!$K180,"")</f>
        <v/>
      </c>
      <c r="M180" s="161" t="str">
        <f>IF('Equipment List'!$C180=L$2,'Equipment List'!$I180,"")</f>
        <v/>
      </c>
      <c r="N180" s="160" t="str">
        <f>IF('Equipment List'!$C180=O$2,'Equipment List'!$D180,"")</f>
        <v/>
      </c>
      <c r="O180" s="161" t="str">
        <f>IF('Equipment List'!$C180=O$2,'Equipment List'!$K180,"")</f>
        <v/>
      </c>
      <c r="P180" s="161" t="str">
        <f>IF('Equipment List'!$C180=O$2,'Equipment List'!$I180,"")</f>
        <v/>
      </c>
      <c r="Q180" s="160" t="str">
        <f>IF('Equipment List'!$C180=R$2,'Equipment List'!$D180,"")</f>
        <v/>
      </c>
      <c r="R180" s="161" t="str">
        <f>IF('Equipment List'!$C180=R$2,'Equipment List'!$K180,"")</f>
        <v/>
      </c>
      <c r="S180" s="161" t="str">
        <f>IF('Equipment List'!$C180=R$2,'Equipment List'!$I180,"")</f>
        <v/>
      </c>
      <c r="T180" s="160" t="str">
        <f>IF('Equipment List'!$C180=U$2,'Equipment List'!$D180,"")</f>
        <v/>
      </c>
      <c r="U180" s="161" t="str">
        <f>IF('Equipment List'!$C180=U$2,'Equipment List'!$K180,"")</f>
        <v/>
      </c>
      <c r="V180" s="161" t="str">
        <f>IF('Equipment List'!$C180=U$2,'Equipment List'!$I180,"")</f>
        <v/>
      </c>
      <c r="W180" s="160" t="str">
        <f>IF('Equipment List'!$C180=X$2,'Equipment List'!$D180,"")</f>
        <v/>
      </c>
      <c r="X180" s="161" t="str">
        <f>IF('Equipment List'!$C180=X$2,'Equipment List'!$K180,"")</f>
        <v/>
      </c>
      <c r="Y180" s="161" t="str">
        <f>IF('Equipment List'!$C180=X$2,'Equipment List'!$I180,"")</f>
        <v/>
      </c>
      <c r="Z180" s="160" t="str">
        <f>IF('Equipment List'!$C180=AA$2,'Equipment List'!$D180,"")</f>
        <v/>
      </c>
      <c r="AA180" s="161" t="str">
        <f>IF('Equipment List'!$C180=AA$2,'Equipment List'!$K180,"")</f>
        <v/>
      </c>
      <c r="AB180" s="161" t="str">
        <f>IF('Equipment List'!$C180=AA$2,'Equipment List'!$I180,"")</f>
        <v/>
      </c>
      <c r="AC180" s="160" t="str">
        <f>IF('Equipment List'!$C180=AD$2,'Equipment List'!$D180,"")</f>
        <v/>
      </c>
      <c r="AD180" s="161" t="str">
        <f>IF('Equipment List'!$C180=AD$2,'Equipment List'!$K180,"")</f>
        <v/>
      </c>
      <c r="AE180" s="161" t="str">
        <f>IF('Equipment List'!$C180=AD$2,'Equipment List'!$I180,"")</f>
        <v/>
      </c>
      <c r="AF180" s="160" t="str">
        <f>IF('Equipment List'!$C180=AG$2,'Equipment List'!$D180,"")</f>
        <v/>
      </c>
      <c r="AG180" s="161" t="str">
        <f>IF('Equipment List'!$C180=AG$2,'Equipment List'!$K180,"")</f>
        <v/>
      </c>
      <c r="AH180" s="161" t="str">
        <f>IF('Equipment List'!$C180=AG$2,'Equipment List'!$I180,"")</f>
        <v/>
      </c>
      <c r="AI180" s="160" t="str">
        <f>IF('Equipment List'!$C180=AJ$2,'Equipment List'!$D180,"")</f>
        <v/>
      </c>
      <c r="AJ180" s="161" t="str">
        <f>IF('Equipment List'!$C180=AJ$2,'Equipment List'!$K180,"")</f>
        <v/>
      </c>
      <c r="AK180" s="161" t="str">
        <f>IF('Equipment List'!$C180=AJ$2,'Equipment List'!$I180,"")</f>
        <v/>
      </c>
      <c r="AL180" s="160" t="str">
        <f>IF('Equipment List'!$C180=AM$2,'Equipment List'!$D180,"")</f>
        <v/>
      </c>
      <c r="AM180" s="161" t="str">
        <f>IF('Equipment List'!$C180=AM$2,'Equipment List'!$K180,"")</f>
        <v/>
      </c>
      <c r="AN180" s="161" t="str">
        <f>IF('Equipment List'!$C180=AM$2,'Equipment List'!$I180,"")</f>
        <v/>
      </c>
      <c r="AO180" s="160" t="str">
        <f>IF('Equipment List'!$C180=AP$2,'Equipment List'!$D180,"")</f>
        <v/>
      </c>
      <c r="AP180" s="161" t="str">
        <f>IF('Equipment List'!$C180=AP$2,'Equipment List'!$K180,"")</f>
        <v/>
      </c>
      <c r="AQ180" s="161" t="str">
        <f>IF('Equipment List'!$C180=AP$2,'Equipment List'!$I180,"")</f>
        <v/>
      </c>
      <c r="AR180" s="160" t="str">
        <f>IF('Equipment List'!$C180=AS$2,'Equipment List'!$D180,"")</f>
        <v/>
      </c>
      <c r="AS180" s="161" t="str">
        <f>IF('Equipment List'!$C180=AS$2,'Equipment List'!$K180,"")</f>
        <v/>
      </c>
      <c r="AT180" s="161" t="str">
        <f>IF('Equipment List'!$C180=AS$2,'Equipment List'!$I180,"")</f>
        <v/>
      </c>
      <c r="AU180" s="160" t="str">
        <f>IF('Equipment List'!$C180=AV$2,'Equipment List'!$D180,"")</f>
        <v/>
      </c>
      <c r="AV180" s="161" t="str">
        <f>IF('Equipment List'!$C180=AV$2,'Equipment List'!$K180,"")</f>
        <v/>
      </c>
      <c r="AW180" s="161" t="str">
        <f>IF('Equipment List'!$C180=AV$2,'Equipment List'!$I180,"")</f>
        <v/>
      </c>
      <c r="AX180" s="160" t="str">
        <f>IF('Equipment List'!$C180=AY$2,'Equipment List'!$D180,"")</f>
        <v/>
      </c>
      <c r="AY180" s="161" t="str">
        <f>IF('Equipment List'!$C180=AY$2,'Equipment List'!$K180,"")</f>
        <v/>
      </c>
      <c r="AZ180" s="161" t="str">
        <f>IF('Equipment List'!$C180=AY$2,'Equipment List'!$I180,"")</f>
        <v/>
      </c>
      <c r="BA180" s="160" t="str">
        <f>IF('Equipment List'!$C180=BB$2,'Equipment List'!$D180,"")</f>
        <v/>
      </c>
      <c r="BB180" s="161" t="str">
        <f>IF('Equipment List'!$C180=BB$2,'Equipment List'!$K180,"")</f>
        <v/>
      </c>
      <c r="BC180" s="161" t="str">
        <f>IF('Equipment List'!$C180=BB$2,'Equipment List'!$I180,"")</f>
        <v/>
      </c>
      <c r="BD180" s="160" t="str">
        <f>IF('Equipment List'!$C180=BE$2,'Equipment List'!$D180,"")</f>
        <v/>
      </c>
      <c r="BE180" s="161" t="str">
        <f>IF('Equipment List'!$C180=BE$2,'Equipment List'!$K180,"")</f>
        <v/>
      </c>
      <c r="BF180" s="161" t="str">
        <f>IF('Equipment List'!$C180=BE$2,'Equipment List'!$I180,"")</f>
        <v/>
      </c>
      <c r="BG180" s="160" t="str">
        <f>IF('Equipment List'!$C180=BH$2,'Equipment List'!$D180,"")</f>
        <v/>
      </c>
      <c r="BH180" s="161" t="str">
        <f>IF('Equipment List'!$C180=BH$2,'Equipment List'!$K180,"")</f>
        <v/>
      </c>
      <c r="BI180" s="161" t="str">
        <f>IF('Equipment List'!$C180=BH$2,'Equipment List'!$I180,"")</f>
        <v/>
      </c>
      <c r="BJ180" s="160" t="str">
        <f>IF('Equipment List'!$C180=BK$2,'Equipment List'!$D180,"")</f>
        <v/>
      </c>
      <c r="BK180" s="161" t="str">
        <f>IF('Equipment List'!$C180=BK$2,'Equipment List'!$K180,"")</f>
        <v/>
      </c>
      <c r="BL180" s="161" t="str">
        <f>IF('Equipment List'!$C180=BK$2,'Equipment List'!$I180,"")</f>
        <v/>
      </c>
      <c r="BM180" s="160" t="str">
        <f>IF('Equipment List'!$C180=BN$2,'Equipment List'!$D180,"")</f>
        <v/>
      </c>
      <c r="BN180" s="161" t="str">
        <f>IF('Equipment List'!$C180=BN$2,'Equipment List'!$K180,"")</f>
        <v/>
      </c>
      <c r="BO180" s="161" t="str">
        <f>IF('Equipment List'!$C180=BN$2,'Equipment List'!$I180,"")</f>
        <v/>
      </c>
      <c r="BP180" s="160" t="str">
        <f>IF('Equipment List'!$C180=BQ$2,'Equipment List'!$D180,"")</f>
        <v/>
      </c>
      <c r="BQ180" s="161" t="str">
        <f>IF('Equipment List'!$C180=BQ$2,'Equipment List'!$K180,"")</f>
        <v/>
      </c>
      <c r="BR180" s="161" t="str">
        <f>IF('Equipment List'!$C180=BQ$2,'Equipment List'!$I180,"")</f>
        <v/>
      </c>
      <c r="BS180" s="160" t="str">
        <f>IF('Equipment List'!$C180=BT$2,'Equipment List'!$D180,"")</f>
        <v/>
      </c>
      <c r="BT180" s="161" t="str">
        <f>IF('Equipment List'!$C180=BT$2,'Equipment List'!$K180,"")</f>
        <v/>
      </c>
      <c r="BU180" s="161" t="str">
        <f>IF('Equipment List'!$C180=BT$2,'Equipment List'!$I180,"")</f>
        <v/>
      </c>
      <c r="BV180" s="160" t="str">
        <f>IF('Equipment List'!$C180=BW$2,'Equipment List'!$D180,"")</f>
        <v/>
      </c>
      <c r="BW180" s="161" t="str">
        <f>IF('Equipment List'!$C180=BW$2,'Equipment List'!$K180,"")</f>
        <v/>
      </c>
      <c r="BX180" s="161" t="str">
        <f>IF('Equipment List'!$C180=BW$2,'Equipment List'!$I180,"")</f>
        <v/>
      </c>
      <c r="BY180" s="141"/>
      <c r="BZ180" s="141"/>
    </row>
    <row r="181" spans="5:78" x14ac:dyDescent="0.2">
      <c r="E181" s="160" t="str">
        <f>IF('Equipment List'!$C181=F$2,'Equipment List'!$D181,"")</f>
        <v/>
      </c>
      <c r="F181" s="161" t="str">
        <f>IF('Equipment List'!$C181=F$2,'Equipment List'!$K181,"")</f>
        <v/>
      </c>
      <c r="G181" s="161" t="str">
        <f>IF('Equipment List'!$C181=F$2,'Equipment List'!$I181,"")</f>
        <v/>
      </c>
      <c r="H181" s="160" t="str">
        <f>IF('Equipment List'!$C181=I$2,'Equipment List'!$D181,"")</f>
        <v/>
      </c>
      <c r="I181" s="161" t="str">
        <f>IF('Equipment List'!$C181=I$2,'Equipment List'!$K181,"")</f>
        <v/>
      </c>
      <c r="J181" s="161" t="str">
        <f>IF('Equipment List'!$C181=I$2,'Equipment List'!$I181,"")</f>
        <v/>
      </c>
      <c r="K181" s="160" t="str">
        <f>IF('Equipment List'!$C181=L$2,'Equipment List'!$D181,"")</f>
        <v/>
      </c>
      <c r="L181" s="161" t="str">
        <f>IF('Equipment List'!$C181=L$2,'Equipment List'!$K181,"")</f>
        <v/>
      </c>
      <c r="M181" s="161" t="str">
        <f>IF('Equipment List'!$C181=L$2,'Equipment List'!$I181,"")</f>
        <v/>
      </c>
      <c r="N181" s="160" t="str">
        <f>IF('Equipment List'!$C181=O$2,'Equipment List'!$D181,"")</f>
        <v/>
      </c>
      <c r="O181" s="161" t="str">
        <f>IF('Equipment List'!$C181=O$2,'Equipment List'!$K181,"")</f>
        <v/>
      </c>
      <c r="P181" s="161" t="str">
        <f>IF('Equipment List'!$C181=O$2,'Equipment List'!$I181,"")</f>
        <v/>
      </c>
      <c r="Q181" s="160" t="str">
        <f>IF('Equipment List'!$C181=R$2,'Equipment List'!$D181,"")</f>
        <v/>
      </c>
      <c r="R181" s="161" t="str">
        <f>IF('Equipment List'!$C181=R$2,'Equipment List'!$K181,"")</f>
        <v/>
      </c>
      <c r="S181" s="161" t="str">
        <f>IF('Equipment List'!$C181=R$2,'Equipment List'!$I181,"")</f>
        <v/>
      </c>
      <c r="T181" s="160" t="str">
        <f>IF('Equipment List'!$C181=U$2,'Equipment List'!$D181,"")</f>
        <v/>
      </c>
      <c r="U181" s="161" t="str">
        <f>IF('Equipment List'!$C181=U$2,'Equipment List'!$K181,"")</f>
        <v/>
      </c>
      <c r="V181" s="161" t="str">
        <f>IF('Equipment List'!$C181=U$2,'Equipment List'!$I181,"")</f>
        <v/>
      </c>
      <c r="W181" s="160" t="str">
        <f>IF('Equipment List'!$C181=X$2,'Equipment List'!$D181,"")</f>
        <v/>
      </c>
      <c r="X181" s="161" t="str">
        <f>IF('Equipment List'!$C181=X$2,'Equipment List'!$K181,"")</f>
        <v/>
      </c>
      <c r="Y181" s="161" t="str">
        <f>IF('Equipment List'!$C181=X$2,'Equipment List'!$I181,"")</f>
        <v/>
      </c>
      <c r="Z181" s="160" t="str">
        <f>IF('Equipment List'!$C181=AA$2,'Equipment List'!$D181,"")</f>
        <v/>
      </c>
      <c r="AA181" s="161" t="str">
        <f>IF('Equipment List'!$C181=AA$2,'Equipment List'!$K181,"")</f>
        <v/>
      </c>
      <c r="AB181" s="161" t="str">
        <f>IF('Equipment List'!$C181=AA$2,'Equipment List'!$I181,"")</f>
        <v/>
      </c>
      <c r="AC181" s="160" t="str">
        <f>IF('Equipment List'!$C181=AD$2,'Equipment List'!$D181,"")</f>
        <v/>
      </c>
      <c r="AD181" s="161" t="str">
        <f>IF('Equipment List'!$C181=AD$2,'Equipment List'!$K181,"")</f>
        <v/>
      </c>
      <c r="AE181" s="161" t="str">
        <f>IF('Equipment List'!$C181=AD$2,'Equipment List'!$I181,"")</f>
        <v/>
      </c>
      <c r="AF181" s="160" t="str">
        <f>IF('Equipment List'!$C181=AG$2,'Equipment List'!$D181,"")</f>
        <v/>
      </c>
      <c r="AG181" s="161" t="str">
        <f>IF('Equipment List'!$C181=AG$2,'Equipment List'!$K181,"")</f>
        <v/>
      </c>
      <c r="AH181" s="161" t="str">
        <f>IF('Equipment List'!$C181=AG$2,'Equipment List'!$I181,"")</f>
        <v/>
      </c>
      <c r="AI181" s="160" t="str">
        <f>IF('Equipment List'!$C181=AJ$2,'Equipment List'!$D181,"")</f>
        <v/>
      </c>
      <c r="AJ181" s="161" t="str">
        <f>IF('Equipment List'!$C181=AJ$2,'Equipment List'!$K181,"")</f>
        <v/>
      </c>
      <c r="AK181" s="161" t="str">
        <f>IF('Equipment List'!$C181=AJ$2,'Equipment List'!$I181,"")</f>
        <v/>
      </c>
      <c r="AL181" s="160" t="str">
        <f>IF('Equipment List'!$C181=AM$2,'Equipment List'!$D181,"")</f>
        <v/>
      </c>
      <c r="AM181" s="161" t="str">
        <f>IF('Equipment List'!$C181=AM$2,'Equipment List'!$K181,"")</f>
        <v/>
      </c>
      <c r="AN181" s="161" t="str">
        <f>IF('Equipment List'!$C181=AM$2,'Equipment List'!$I181,"")</f>
        <v/>
      </c>
      <c r="AO181" s="160" t="str">
        <f>IF('Equipment List'!$C181=AP$2,'Equipment List'!$D181,"")</f>
        <v/>
      </c>
      <c r="AP181" s="161" t="str">
        <f>IF('Equipment List'!$C181=AP$2,'Equipment List'!$K181,"")</f>
        <v/>
      </c>
      <c r="AQ181" s="161" t="str">
        <f>IF('Equipment List'!$C181=AP$2,'Equipment List'!$I181,"")</f>
        <v/>
      </c>
      <c r="AR181" s="160" t="str">
        <f>IF('Equipment List'!$C181=AS$2,'Equipment List'!$D181,"")</f>
        <v/>
      </c>
      <c r="AS181" s="161" t="str">
        <f>IF('Equipment List'!$C181=AS$2,'Equipment List'!$K181,"")</f>
        <v/>
      </c>
      <c r="AT181" s="161" t="str">
        <f>IF('Equipment List'!$C181=AS$2,'Equipment List'!$I181,"")</f>
        <v/>
      </c>
      <c r="AU181" s="160" t="str">
        <f>IF('Equipment List'!$C181=AV$2,'Equipment List'!$D181,"")</f>
        <v/>
      </c>
      <c r="AV181" s="161" t="str">
        <f>IF('Equipment List'!$C181=AV$2,'Equipment List'!$K181,"")</f>
        <v/>
      </c>
      <c r="AW181" s="161" t="str">
        <f>IF('Equipment List'!$C181=AV$2,'Equipment List'!$I181,"")</f>
        <v/>
      </c>
      <c r="AX181" s="160" t="str">
        <f>IF('Equipment List'!$C181=AY$2,'Equipment List'!$D181,"")</f>
        <v/>
      </c>
      <c r="AY181" s="161" t="str">
        <f>IF('Equipment List'!$C181=AY$2,'Equipment List'!$K181,"")</f>
        <v/>
      </c>
      <c r="AZ181" s="161" t="str">
        <f>IF('Equipment List'!$C181=AY$2,'Equipment List'!$I181,"")</f>
        <v/>
      </c>
      <c r="BA181" s="160" t="str">
        <f>IF('Equipment List'!$C181=BB$2,'Equipment List'!$D181,"")</f>
        <v/>
      </c>
      <c r="BB181" s="161" t="str">
        <f>IF('Equipment List'!$C181=BB$2,'Equipment List'!$K181,"")</f>
        <v/>
      </c>
      <c r="BC181" s="161" t="str">
        <f>IF('Equipment List'!$C181=BB$2,'Equipment List'!$I181,"")</f>
        <v/>
      </c>
      <c r="BD181" s="160" t="str">
        <f>IF('Equipment List'!$C181=BE$2,'Equipment List'!$D181,"")</f>
        <v/>
      </c>
      <c r="BE181" s="161" t="str">
        <f>IF('Equipment List'!$C181=BE$2,'Equipment List'!$K181,"")</f>
        <v/>
      </c>
      <c r="BF181" s="161" t="str">
        <f>IF('Equipment List'!$C181=BE$2,'Equipment List'!$I181,"")</f>
        <v/>
      </c>
      <c r="BG181" s="160" t="str">
        <f>IF('Equipment List'!$C181=BH$2,'Equipment List'!$D181,"")</f>
        <v/>
      </c>
      <c r="BH181" s="161" t="str">
        <f>IF('Equipment List'!$C181=BH$2,'Equipment List'!$K181,"")</f>
        <v/>
      </c>
      <c r="BI181" s="161" t="str">
        <f>IF('Equipment List'!$C181=BH$2,'Equipment List'!$I181,"")</f>
        <v/>
      </c>
      <c r="BJ181" s="160" t="str">
        <f>IF('Equipment List'!$C181=BK$2,'Equipment List'!$D181,"")</f>
        <v/>
      </c>
      <c r="BK181" s="161" t="str">
        <f>IF('Equipment List'!$C181=BK$2,'Equipment List'!$K181,"")</f>
        <v/>
      </c>
      <c r="BL181" s="161" t="str">
        <f>IF('Equipment List'!$C181=BK$2,'Equipment List'!$I181,"")</f>
        <v/>
      </c>
      <c r="BM181" s="160" t="str">
        <f>IF('Equipment List'!$C181=BN$2,'Equipment List'!$D181,"")</f>
        <v/>
      </c>
      <c r="BN181" s="161" t="str">
        <f>IF('Equipment List'!$C181=BN$2,'Equipment List'!$K181,"")</f>
        <v/>
      </c>
      <c r="BO181" s="161" t="str">
        <f>IF('Equipment List'!$C181=BN$2,'Equipment List'!$I181,"")</f>
        <v/>
      </c>
      <c r="BP181" s="160" t="str">
        <f>IF('Equipment List'!$C181=BQ$2,'Equipment List'!$D181,"")</f>
        <v/>
      </c>
      <c r="BQ181" s="161" t="str">
        <f>IF('Equipment List'!$C181=BQ$2,'Equipment List'!$K181,"")</f>
        <v/>
      </c>
      <c r="BR181" s="161" t="str">
        <f>IF('Equipment List'!$C181=BQ$2,'Equipment List'!$I181,"")</f>
        <v/>
      </c>
      <c r="BS181" s="160" t="str">
        <f>IF('Equipment List'!$C181=BT$2,'Equipment List'!$D181,"")</f>
        <v/>
      </c>
      <c r="BT181" s="161" t="str">
        <f>IF('Equipment List'!$C181=BT$2,'Equipment List'!$K181,"")</f>
        <v/>
      </c>
      <c r="BU181" s="161" t="str">
        <f>IF('Equipment List'!$C181=BT$2,'Equipment List'!$I181,"")</f>
        <v/>
      </c>
      <c r="BV181" s="160" t="str">
        <f>IF('Equipment List'!$C181=BW$2,'Equipment List'!$D181,"")</f>
        <v/>
      </c>
      <c r="BW181" s="161" t="str">
        <f>IF('Equipment List'!$C181=BW$2,'Equipment List'!$K181,"")</f>
        <v/>
      </c>
      <c r="BX181" s="161" t="str">
        <f>IF('Equipment List'!$C181=BW$2,'Equipment List'!$I181,"")</f>
        <v/>
      </c>
      <c r="BY181" s="141"/>
      <c r="BZ181" s="141"/>
    </row>
    <row r="182" spans="5:78" x14ac:dyDescent="0.2">
      <c r="E182" s="160" t="str">
        <f>IF('Equipment List'!$C182=F$2,'Equipment List'!$D182,"")</f>
        <v/>
      </c>
      <c r="F182" s="161" t="str">
        <f>IF('Equipment List'!$C182=F$2,'Equipment List'!$K182,"")</f>
        <v/>
      </c>
      <c r="G182" s="161" t="str">
        <f>IF('Equipment List'!$C182=F$2,'Equipment List'!$I182,"")</f>
        <v/>
      </c>
      <c r="H182" s="160" t="str">
        <f>IF('Equipment List'!$C182=I$2,'Equipment List'!$D182,"")</f>
        <v/>
      </c>
      <c r="I182" s="161" t="str">
        <f>IF('Equipment List'!$C182=I$2,'Equipment List'!$K182,"")</f>
        <v/>
      </c>
      <c r="J182" s="161" t="str">
        <f>IF('Equipment List'!$C182=I$2,'Equipment List'!$I182,"")</f>
        <v/>
      </c>
      <c r="K182" s="160" t="str">
        <f>IF('Equipment List'!$C182=L$2,'Equipment List'!$D182,"")</f>
        <v/>
      </c>
      <c r="L182" s="161" t="str">
        <f>IF('Equipment List'!$C182=L$2,'Equipment List'!$K182,"")</f>
        <v/>
      </c>
      <c r="M182" s="161" t="str">
        <f>IF('Equipment List'!$C182=L$2,'Equipment List'!$I182,"")</f>
        <v/>
      </c>
      <c r="N182" s="160" t="str">
        <f>IF('Equipment List'!$C182=O$2,'Equipment List'!$D182,"")</f>
        <v/>
      </c>
      <c r="O182" s="161" t="str">
        <f>IF('Equipment List'!$C182=O$2,'Equipment List'!$K182,"")</f>
        <v/>
      </c>
      <c r="P182" s="161" t="str">
        <f>IF('Equipment List'!$C182=O$2,'Equipment List'!$I182,"")</f>
        <v/>
      </c>
      <c r="Q182" s="160" t="str">
        <f>IF('Equipment List'!$C182=R$2,'Equipment List'!$D182,"")</f>
        <v/>
      </c>
      <c r="R182" s="161" t="str">
        <f>IF('Equipment List'!$C182=R$2,'Equipment List'!$K182,"")</f>
        <v/>
      </c>
      <c r="S182" s="161" t="str">
        <f>IF('Equipment List'!$C182=R$2,'Equipment List'!$I182,"")</f>
        <v/>
      </c>
      <c r="T182" s="160" t="str">
        <f>IF('Equipment List'!$C182=U$2,'Equipment List'!$D182,"")</f>
        <v/>
      </c>
      <c r="U182" s="161" t="str">
        <f>IF('Equipment List'!$C182=U$2,'Equipment List'!$K182,"")</f>
        <v/>
      </c>
      <c r="V182" s="161" t="str">
        <f>IF('Equipment List'!$C182=U$2,'Equipment List'!$I182,"")</f>
        <v/>
      </c>
      <c r="W182" s="160" t="str">
        <f>IF('Equipment List'!$C182=X$2,'Equipment List'!$D182,"")</f>
        <v/>
      </c>
      <c r="X182" s="161" t="str">
        <f>IF('Equipment List'!$C182=X$2,'Equipment List'!$K182,"")</f>
        <v/>
      </c>
      <c r="Y182" s="161" t="str">
        <f>IF('Equipment List'!$C182=X$2,'Equipment List'!$I182,"")</f>
        <v/>
      </c>
      <c r="Z182" s="160" t="str">
        <f>IF('Equipment List'!$C182=AA$2,'Equipment List'!$D182,"")</f>
        <v/>
      </c>
      <c r="AA182" s="161" t="str">
        <f>IF('Equipment List'!$C182=AA$2,'Equipment List'!$K182,"")</f>
        <v/>
      </c>
      <c r="AB182" s="161" t="str">
        <f>IF('Equipment List'!$C182=AA$2,'Equipment List'!$I182,"")</f>
        <v/>
      </c>
      <c r="AC182" s="160" t="str">
        <f>IF('Equipment List'!$C182=AD$2,'Equipment List'!$D182,"")</f>
        <v/>
      </c>
      <c r="AD182" s="161" t="str">
        <f>IF('Equipment List'!$C182=AD$2,'Equipment List'!$K182,"")</f>
        <v/>
      </c>
      <c r="AE182" s="161" t="str">
        <f>IF('Equipment List'!$C182=AD$2,'Equipment List'!$I182,"")</f>
        <v/>
      </c>
      <c r="AF182" s="160" t="str">
        <f>IF('Equipment List'!$C182=AG$2,'Equipment List'!$D182,"")</f>
        <v/>
      </c>
      <c r="AG182" s="161" t="str">
        <f>IF('Equipment List'!$C182=AG$2,'Equipment List'!$K182,"")</f>
        <v/>
      </c>
      <c r="AH182" s="161" t="str">
        <f>IF('Equipment List'!$C182=AG$2,'Equipment List'!$I182,"")</f>
        <v/>
      </c>
      <c r="AI182" s="160" t="str">
        <f>IF('Equipment List'!$C182=AJ$2,'Equipment List'!$D182,"")</f>
        <v/>
      </c>
      <c r="AJ182" s="161" t="str">
        <f>IF('Equipment List'!$C182=AJ$2,'Equipment List'!$K182,"")</f>
        <v/>
      </c>
      <c r="AK182" s="161" t="str">
        <f>IF('Equipment List'!$C182=AJ$2,'Equipment List'!$I182,"")</f>
        <v/>
      </c>
      <c r="AL182" s="160" t="str">
        <f>IF('Equipment List'!$C182=AM$2,'Equipment List'!$D182,"")</f>
        <v/>
      </c>
      <c r="AM182" s="161" t="str">
        <f>IF('Equipment List'!$C182=AM$2,'Equipment List'!$K182,"")</f>
        <v/>
      </c>
      <c r="AN182" s="161" t="str">
        <f>IF('Equipment List'!$C182=AM$2,'Equipment List'!$I182,"")</f>
        <v/>
      </c>
      <c r="AO182" s="160" t="str">
        <f>IF('Equipment List'!$C182=AP$2,'Equipment List'!$D182,"")</f>
        <v/>
      </c>
      <c r="AP182" s="161" t="str">
        <f>IF('Equipment List'!$C182=AP$2,'Equipment List'!$K182,"")</f>
        <v/>
      </c>
      <c r="AQ182" s="161" t="str">
        <f>IF('Equipment List'!$C182=AP$2,'Equipment List'!$I182,"")</f>
        <v/>
      </c>
      <c r="AR182" s="160" t="str">
        <f>IF('Equipment List'!$C182=AS$2,'Equipment List'!$D182,"")</f>
        <v/>
      </c>
      <c r="AS182" s="161" t="str">
        <f>IF('Equipment List'!$C182=AS$2,'Equipment List'!$K182,"")</f>
        <v/>
      </c>
      <c r="AT182" s="161" t="str">
        <f>IF('Equipment List'!$C182=AS$2,'Equipment List'!$I182,"")</f>
        <v/>
      </c>
      <c r="AU182" s="160" t="str">
        <f>IF('Equipment List'!$C182=AV$2,'Equipment List'!$D182,"")</f>
        <v/>
      </c>
      <c r="AV182" s="161" t="str">
        <f>IF('Equipment List'!$C182=AV$2,'Equipment List'!$K182,"")</f>
        <v/>
      </c>
      <c r="AW182" s="161" t="str">
        <f>IF('Equipment List'!$C182=AV$2,'Equipment List'!$I182,"")</f>
        <v/>
      </c>
      <c r="AX182" s="160" t="str">
        <f>IF('Equipment List'!$C182=AY$2,'Equipment List'!$D182,"")</f>
        <v/>
      </c>
      <c r="AY182" s="161" t="str">
        <f>IF('Equipment List'!$C182=AY$2,'Equipment List'!$K182,"")</f>
        <v/>
      </c>
      <c r="AZ182" s="161" t="str">
        <f>IF('Equipment List'!$C182=AY$2,'Equipment List'!$I182,"")</f>
        <v/>
      </c>
      <c r="BA182" s="160" t="str">
        <f>IF('Equipment List'!$C182=BB$2,'Equipment List'!$D182,"")</f>
        <v/>
      </c>
      <c r="BB182" s="161" t="str">
        <f>IF('Equipment List'!$C182=BB$2,'Equipment List'!$K182,"")</f>
        <v/>
      </c>
      <c r="BC182" s="161" t="str">
        <f>IF('Equipment List'!$C182=BB$2,'Equipment List'!$I182,"")</f>
        <v/>
      </c>
      <c r="BD182" s="160" t="str">
        <f>IF('Equipment List'!$C182=BE$2,'Equipment List'!$D182,"")</f>
        <v/>
      </c>
      <c r="BE182" s="161" t="str">
        <f>IF('Equipment List'!$C182=BE$2,'Equipment List'!$K182,"")</f>
        <v/>
      </c>
      <c r="BF182" s="161" t="str">
        <f>IF('Equipment List'!$C182=BE$2,'Equipment List'!$I182,"")</f>
        <v/>
      </c>
      <c r="BG182" s="160" t="str">
        <f>IF('Equipment List'!$C182=BH$2,'Equipment List'!$D182,"")</f>
        <v/>
      </c>
      <c r="BH182" s="161" t="str">
        <f>IF('Equipment List'!$C182=BH$2,'Equipment List'!$K182,"")</f>
        <v/>
      </c>
      <c r="BI182" s="161" t="str">
        <f>IF('Equipment List'!$C182=BH$2,'Equipment List'!$I182,"")</f>
        <v/>
      </c>
      <c r="BJ182" s="160" t="str">
        <f>IF('Equipment List'!$C182=BK$2,'Equipment List'!$D182,"")</f>
        <v/>
      </c>
      <c r="BK182" s="161" t="str">
        <f>IF('Equipment List'!$C182=BK$2,'Equipment List'!$K182,"")</f>
        <v/>
      </c>
      <c r="BL182" s="161" t="str">
        <f>IF('Equipment List'!$C182=BK$2,'Equipment List'!$I182,"")</f>
        <v/>
      </c>
      <c r="BM182" s="160" t="str">
        <f>IF('Equipment List'!$C182=BN$2,'Equipment List'!$D182,"")</f>
        <v/>
      </c>
      <c r="BN182" s="161" t="str">
        <f>IF('Equipment List'!$C182=BN$2,'Equipment List'!$K182,"")</f>
        <v/>
      </c>
      <c r="BO182" s="161" t="str">
        <f>IF('Equipment List'!$C182=BN$2,'Equipment List'!$I182,"")</f>
        <v/>
      </c>
      <c r="BP182" s="160" t="str">
        <f>IF('Equipment List'!$C182=BQ$2,'Equipment List'!$D182,"")</f>
        <v/>
      </c>
      <c r="BQ182" s="161" t="str">
        <f>IF('Equipment List'!$C182=BQ$2,'Equipment List'!$K182,"")</f>
        <v/>
      </c>
      <c r="BR182" s="161" t="str">
        <f>IF('Equipment List'!$C182=BQ$2,'Equipment List'!$I182,"")</f>
        <v/>
      </c>
      <c r="BS182" s="160" t="str">
        <f>IF('Equipment List'!$C182=BT$2,'Equipment List'!$D182,"")</f>
        <v/>
      </c>
      <c r="BT182" s="161" t="str">
        <f>IF('Equipment List'!$C182=BT$2,'Equipment List'!$K182,"")</f>
        <v/>
      </c>
      <c r="BU182" s="161" t="str">
        <f>IF('Equipment List'!$C182=BT$2,'Equipment List'!$I182,"")</f>
        <v/>
      </c>
      <c r="BV182" s="160" t="str">
        <f>IF('Equipment List'!$C182=BW$2,'Equipment List'!$D182,"")</f>
        <v/>
      </c>
      <c r="BW182" s="161" t="str">
        <f>IF('Equipment List'!$C182=BW$2,'Equipment List'!$K182,"")</f>
        <v/>
      </c>
      <c r="BX182" s="161" t="str">
        <f>IF('Equipment List'!$C182=BW$2,'Equipment List'!$I182,"")</f>
        <v/>
      </c>
      <c r="BY182" s="141"/>
      <c r="BZ182" s="141"/>
    </row>
    <row r="183" spans="5:78" x14ac:dyDescent="0.2">
      <c r="E183" s="160" t="str">
        <f>IF('Equipment List'!$C183=F$2,'Equipment List'!$D183,"")</f>
        <v/>
      </c>
      <c r="F183" s="161" t="str">
        <f>IF('Equipment List'!$C183=F$2,'Equipment List'!$K183,"")</f>
        <v/>
      </c>
      <c r="G183" s="161" t="str">
        <f>IF('Equipment List'!$C183=F$2,'Equipment List'!$I183,"")</f>
        <v/>
      </c>
      <c r="H183" s="160" t="str">
        <f>IF('Equipment List'!$C183=I$2,'Equipment List'!$D183,"")</f>
        <v/>
      </c>
      <c r="I183" s="161" t="str">
        <f>IF('Equipment List'!$C183=I$2,'Equipment List'!$K183,"")</f>
        <v/>
      </c>
      <c r="J183" s="161" t="str">
        <f>IF('Equipment List'!$C183=I$2,'Equipment List'!$I183,"")</f>
        <v/>
      </c>
      <c r="K183" s="160" t="str">
        <f>IF('Equipment List'!$C183=L$2,'Equipment List'!$D183,"")</f>
        <v/>
      </c>
      <c r="L183" s="161" t="str">
        <f>IF('Equipment List'!$C183=L$2,'Equipment List'!$K183,"")</f>
        <v/>
      </c>
      <c r="M183" s="161" t="str">
        <f>IF('Equipment List'!$C183=L$2,'Equipment List'!$I183,"")</f>
        <v/>
      </c>
      <c r="N183" s="160" t="str">
        <f>IF('Equipment List'!$C183=O$2,'Equipment List'!$D183,"")</f>
        <v/>
      </c>
      <c r="O183" s="161" t="str">
        <f>IF('Equipment List'!$C183=O$2,'Equipment List'!$K183,"")</f>
        <v/>
      </c>
      <c r="P183" s="161" t="str">
        <f>IF('Equipment List'!$C183=O$2,'Equipment List'!$I183,"")</f>
        <v/>
      </c>
      <c r="Q183" s="160" t="str">
        <f>IF('Equipment List'!$C183=R$2,'Equipment List'!$D183,"")</f>
        <v/>
      </c>
      <c r="R183" s="161" t="str">
        <f>IF('Equipment List'!$C183=R$2,'Equipment List'!$K183,"")</f>
        <v/>
      </c>
      <c r="S183" s="161" t="str">
        <f>IF('Equipment List'!$C183=R$2,'Equipment List'!$I183,"")</f>
        <v/>
      </c>
      <c r="T183" s="160" t="str">
        <f>IF('Equipment List'!$C183=U$2,'Equipment List'!$D183,"")</f>
        <v/>
      </c>
      <c r="U183" s="161" t="str">
        <f>IF('Equipment List'!$C183=U$2,'Equipment List'!$K183,"")</f>
        <v/>
      </c>
      <c r="V183" s="161" t="str">
        <f>IF('Equipment List'!$C183=U$2,'Equipment List'!$I183,"")</f>
        <v/>
      </c>
      <c r="W183" s="160" t="str">
        <f>IF('Equipment List'!$C183=X$2,'Equipment List'!$D183,"")</f>
        <v/>
      </c>
      <c r="X183" s="161" t="str">
        <f>IF('Equipment List'!$C183=X$2,'Equipment List'!$K183,"")</f>
        <v/>
      </c>
      <c r="Y183" s="161" t="str">
        <f>IF('Equipment List'!$C183=X$2,'Equipment List'!$I183,"")</f>
        <v/>
      </c>
      <c r="Z183" s="160" t="str">
        <f>IF('Equipment List'!$C183=AA$2,'Equipment List'!$D183,"")</f>
        <v/>
      </c>
      <c r="AA183" s="161" t="str">
        <f>IF('Equipment List'!$C183=AA$2,'Equipment List'!$K183,"")</f>
        <v/>
      </c>
      <c r="AB183" s="161" t="str">
        <f>IF('Equipment List'!$C183=AA$2,'Equipment List'!$I183,"")</f>
        <v/>
      </c>
      <c r="AC183" s="160" t="str">
        <f>IF('Equipment List'!$C183=AD$2,'Equipment List'!$D183,"")</f>
        <v/>
      </c>
      <c r="AD183" s="161" t="str">
        <f>IF('Equipment List'!$C183=AD$2,'Equipment List'!$K183,"")</f>
        <v/>
      </c>
      <c r="AE183" s="161" t="str">
        <f>IF('Equipment List'!$C183=AD$2,'Equipment List'!$I183,"")</f>
        <v/>
      </c>
      <c r="AF183" s="160" t="str">
        <f>IF('Equipment List'!$C183=AG$2,'Equipment List'!$D183,"")</f>
        <v/>
      </c>
      <c r="AG183" s="161" t="str">
        <f>IF('Equipment List'!$C183=AG$2,'Equipment List'!$K183,"")</f>
        <v/>
      </c>
      <c r="AH183" s="161" t="str">
        <f>IF('Equipment List'!$C183=AG$2,'Equipment List'!$I183,"")</f>
        <v/>
      </c>
      <c r="AI183" s="160" t="str">
        <f>IF('Equipment List'!$C183=AJ$2,'Equipment List'!$D183,"")</f>
        <v/>
      </c>
      <c r="AJ183" s="161" t="str">
        <f>IF('Equipment List'!$C183=AJ$2,'Equipment List'!$K183,"")</f>
        <v/>
      </c>
      <c r="AK183" s="161" t="str">
        <f>IF('Equipment List'!$C183=AJ$2,'Equipment List'!$I183,"")</f>
        <v/>
      </c>
      <c r="AL183" s="160" t="str">
        <f>IF('Equipment List'!$C183=AM$2,'Equipment List'!$D183,"")</f>
        <v/>
      </c>
      <c r="AM183" s="161" t="str">
        <f>IF('Equipment List'!$C183=AM$2,'Equipment List'!$K183,"")</f>
        <v/>
      </c>
      <c r="AN183" s="161" t="str">
        <f>IF('Equipment List'!$C183=AM$2,'Equipment List'!$I183,"")</f>
        <v/>
      </c>
      <c r="AO183" s="160" t="str">
        <f>IF('Equipment List'!$C183=AP$2,'Equipment List'!$D183,"")</f>
        <v/>
      </c>
      <c r="AP183" s="161" t="str">
        <f>IF('Equipment List'!$C183=AP$2,'Equipment List'!$K183,"")</f>
        <v/>
      </c>
      <c r="AQ183" s="161" t="str">
        <f>IF('Equipment List'!$C183=AP$2,'Equipment List'!$I183,"")</f>
        <v/>
      </c>
      <c r="AR183" s="160" t="str">
        <f>IF('Equipment List'!$C183=AS$2,'Equipment List'!$D183,"")</f>
        <v/>
      </c>
      <c r="AS183" s="161" t="str">
        <f>IF('Equipment List'!$C183=AS$2,'Equipment List'!$K183,"")</f>
        <v/>
      </c>
      <c r="AT183" s="161" t="str">
        <f>IF('Equipment List'!$C183=AS$2,'Equipment List'!$I183,"")</f>
        <v/>
      </c>
      <c r="AU183" s="160" t="str">
        <f>IF('Equipment List'!$C183=AV$2,'Equipment List'!$D183,"")</f>
        <v/>
      </c>
      <c r="AV183" s="161" t="str">
        <f>IF('Equipment List'!$C183=AV$2,'Equipment List'!$K183,"")</f>
        <v/>
      </c>
      <c r="AW183" s="161" t="str">
        <f>IF('Equipment List'!$C183=AV$2,'Equipment List'!$I183,"")</f>
        <v/>
      </c>
      <c r="AX183" s="160" t="str">
        <f>IF('Equipment List'!$C183=AY$2,'Equipment List'!$D183,"")</f>
        <v/>
      </c>
      <c r="AY183" s="161" t="str">
        <f>IF('Equipment List'!$C183=AY$2,'Equipment List'!$K183,"")</f>
        <v/>
      </c>
      <c r="AZ183" s="161" t="str">
        <f>IF('Equipment List'!$C183=AY$2,'Equipment List'!$I183,"")</f>
        <v/>
      </c>
      <c r="BA183" s="160" t="str">
        <f>IF('Equipment List'!$C183=BB$2,'Equipment List'!$D183,"")</f>
        <v/>
      </c>
      <c r="BB183" s="161" t="str">
        <f>IF('Equipment List'!$C183=BB$2,'Equipment List'!$K183,"")</f>
        <v/>
      </c>
      <c r="BC183" s="161" t="str">
        <f>IF('Equipment List'!$C183=BB$2,'Equipment List'!$I183,"")</f>
        <v/>
      </c>
      <c r="BD183" s="160" t="str">
        <f>IF('Equipment List'!$C183=BE$2,'Equipment List'!$D183,"")</f>
        <v/>
      </c>
      <c r="BE183" s="161" t="str">
        <f>IF('Equipment List'!$C183=BE$2,'Equipment List'!$K183,"")</f>
        <v/>
      </c>
      <c r="BF183" s="161" t="str">
        <f>IF('Equipment List'!$C183=BE$2,'Equipment List'!$I183,"")</f>
        <v/>
      </c>
      <c r="BG183" s="160" t="str">
        <f>IF('Equipment List'!$C183=BH$2,'Equipment List'!$D183,"")</f>
        <v/>
      </c>
      <c r="BH183" s="161" t="str">
        <f>IF('Equipment List'!$C183=BH$2,'Equipment List'!$K183,"")</f>
        <v/>
      </c>
      <c r="BI183" s="161" t="str">
        <f>IF('Equipment List'!$C183=BH$2,'Equipment List'!$I183,"")</f>
        <v/>
      </c>
      <c r="BJ183" s="160" t="str">
        <f>IF('Equipment List'!$C183=BK$2,'Equipment List'!$D183,"")</f>
        <v/>
      </c>
      <c r="BK183" s="161" t="str">
        <f>IF('Equipment List'!$C183=BK$2,'Equipment List'!$K183,"")</f>
        <v/>
      </c>
      <c r="BL183" s="161" t="str">
        <f>IF('Equipment List'!$C183=BK$2,'Equipment List'!$I183,"")</f>
        <v/>
      </c>
      <c r="BM183" s="160" t="str">
        <f>IF('Equipment List'!$C183=BN$2,'Equipment List'!$D183,"")</f>
        <v/>
      </c>
      <c r="BN183" s="161" t="str">
        <f>IF('Equipment List'!$C183=BN$2,'Equipment List'!$K183,"")</f>
        <v/>
      </c>
      <c r="BO183" s="161" t="str">
        <f>IF('Equipment List'!$C183=BN$2,'Equipment List'!$I183,"")</f>
        <v/>
      </c>
      <c r="BP183" s="160" t="str">
        <f>IF('Equipment List'!$C183=BQ$2,'Equipment List'!$D183,"")</f>
        <v/>
      </c>
      <c r="BQ183" s="161" t="str">
        <f>IF('Equipment List'!$C183=BQ$2,'Equipment List'!$K183,"")</f>
        <v/>
      </c>
      <c r="BR183" s="161" t="str">
        <f>IF('Equipment List'!$C183=BQ$2,'Equipment List'!$I183,"")</f>
        <v/>
      </c>
      <c r="BS183" s="160" t="str">
        <f>IF('Equipment List'!$C183=BT$2,'Equipment List'!$D183,"")</f>
        <v/>
      </c>
      <c r="BT183" s="161" t="str">
        <f>IF('Equipment List'!$C183=BT$2,'Equipment List'!$K183,"")</f>
        <v/>
      </c>
      <c r="BU183" s="161" t="str">
        <f>IF('Equipment List'!$C183=BT$2,'Equipment List'!$I183,"")</f>
        <v/>
      </c>
      <c r="BV183" s="160" t="str">
        <f>IF('Equipment List'!$C183=BW$2,'Equipment List'!$D183,"")</f>
        <v/>
      </c>
      <c r="BW183" s="161" t="str">
        <f>IF('Equipment List'!$C183=BW$2,'Equipment List'!$K183,"")</f>
        <v/>
      </c>
      <c r="BX183" s="161" t="str">
        <f>IF('Equipment List'!$C183=BW$2,'Equipment List'!$I183,"")</f>
        <v/>
      </c>
      <c r="BY183" s="141"/>
      <c r="BZ183" s="141"/>
    </row>
    <row r="184" spans="5:78" x14ac:dyDescent="0.2">
      <c r="E184" s="160" t="str">
        <f>IF('Equipment List'!$C184=F$2,'Equipment List'!$D184,"")</f>
        <v/>
      </c>
      <c r="F184" s="161" t="str">
        <f>IF('Equipment List'!$C184=F$2,'Equipment List'!$K184,"")</f>
        <v/>
      </c>
      <c r="G184" s="161" t="str">
        <f>IF('Equipment List'!$C184=F$2,'Equipment List'!$I184,"")</f>
        <v/>
      </c>
      <c r="H184" s="160" t="str">
        <f>IF('Equipment List'!$C184=I$2,'Equipment List'!$D184,"")</f>
        <v/>
      </c>
      <c r="I184" s="161" t="str">
        <f>IF('Equipment List'!$C184=I$2,'Equipment List'!$K184,"")</f>
        <v/>
      </c>
      <c r="J184" s="161" t="str">
        <f>IF('Equipment List'!$C184=I$2,'Equipment List'!$I184,"")</f>
        <v/>
      </c>
      <c r="K184" s="160" t="str">
        <f>IF('Equipment List'!$C184=L$2,'Equipment List'!$D184,"")</f>
        <v/>
      </c>
      <c r="L184" s="161" t="str">
        <f>IF('Equipment List'!$C184=L$2,'Equipment List'!$K184,"")</f>
        <v/>
      </c>
      <c r="M184" s="161" t="str">
        <f>IF('Equipment List'!$C184=L$2,'Equipment List'!$I184,"")</f>
        <v/>
      </c>
      <c r="N184" s="160" t="str">
        <f>IF('Equipment List'!$C184=O$2,'Equipment List'!$D184,"")</f>
        <v/>
      </c>
      <c r="O184" s="161" t="str">
        <f>IF('Equipment List'!$C184=O$2,'Equipment List'!$K184,"")</f>
        <v/>
      </c>
      <c r="P184" s="161" t="str">
        <f>IF('Equipment List'!$C184=O$2,'Equipment List'!$I184,"")</f>
        <v/>
      </c>
      <c r="Q184" s="160" t="str">
        <f>IF('Equipment List'!$C184=R$2,'Equipment List'!$D184,"")</f>
        <v/>
      </c>
      <c r="R184" s="161" t="str">
        <f>IF('Equipment List'!$C184=R$2,'Equipment List'!$K184,"")</f>
        <v/>
      </c>
      <c r="S184" s="161" t="str">
        <f>IF('Equipment List'!$C184=R$2,'Equipment List'!$I184,"")</f>
        <v/>
      </c>
      <c r="T184" s="160" t="str">
        <f>IF('Equipment List'!$C184=U$2,'Equipment List'!$D184,"")</f>
        <v/>
      </c>
      <c r="U184" s="161" t="str">
        <f>IF('Equipment List'!$C184=U$2,'Equipment List'!$K184,"")</f>
        <v/>
      </c>
      <c r="V184" s="161" t="str">
        <f>IF('Equipment List'!$C184=U$2,'Equipment List'!$I184,"")</f>
        <v/>
      </c>
      <c r="W184" s="160" t="str">
        <f>IF('Equipment List'!$C184=X$2,'Equipment List'!$D184,"")</f>
        <v/>
      </c>
      <c r="X184" s="161" t="str">
        <f>IF('Equipment List'!$C184=X$2,'Equipment List'!$K184,"")</f>
        <v/>
      </c>
      <c r="Y184" s="161" t="str">
        <f>IF('Equipment List'!$C184=X$2,'Equipment List'!$I184,"")</f>
        <v/>
      </c>
      <c r="Z184" s="160" t="str">
        <f>IF('Equipment List'!$C184=AA$2,'Equipment List'!$D184,"")</f>
        <v/>
      </c>
      <c r="AA184" s="161" t="str">
        <f>IF('Equipment List'!$C184=AA$2,'Equipment List'!$K184,"")</f>
        <v/>
      </c>
      <c r="AB184" s="161" t="str">
        <f>IF('Equipment List'!$C184=AA$2,'Equipment List'!$I184,"")</f>
        <v/>
      </c>
      <c r="AC184" s="160" t="str">
        <f>IF('Equipment List'!$C184=AD$2,'Equipment List'!$D184,"")</f>
        <v/>
      </c>
      <c r="AD184" s="161" t="str">
        <f>IF('Equipment List'!$C184=AD$2,'Equipment List'!$K184,"")</f>
        <v/>
      </c>
      <c r="AE184" s="161" t="str">
        <f>IF('Equipment List'!$C184=AD$2,'Equipment List'!$I184,"")</f>
        <v/>
      </c>
      <c r="AF184" s="160" t="str">
        <f>IF('Equipment List'!$C184=AG$2,'Equipment List'!$D184,"")</f>
        <v/>
      </c>
      <c r="AG184" s="161" t="str">
        <f>IF('Equipment List'!$C184=AG$2,'Equipment List'!$K184,"")</f>
        <v/>
      </c>
      <c r="AH184" s="161" t="str">
        <f>IF('Equipment List'!$C184=AG$2,'Equipment List'!$I184,"")</f>
        <v/>
      </c>
      <c r="AI184" s="160" t="str">
        <f>IF('Equipment List'!$C184=AJ$2,'Equipment List'!$D184,"")</f>
        <v/>
      </c>
      <c r="AJ184" s="161" t="str">
        <f>IF('Equipment List'!$C184=AJ$2,'Equipment List'!$K184,"")</f>
        <v/>
      </c>
      <c r="AK184" s="161" t="str">
        <f>IF('Equipment List'!$C184=AJ$2,'Equipment List'!$I184,"")</f>
        <v/>
      </c>
      <c r="AL184" s="160" t="str">
        <f>IF('Equipment List'!$C184=AM$2,'Equipment List'!$D184,"")</f>
        <v/>
      </c>
      <c r="AM184" s="161" t="str">
        <f>IF('Equipment List'!$C184=AM$2,'Equipment List'!$K184,"")</f>
        <v/>
      </c>
      <c r="AN184" s="161" t="str">
        <f>IF('Equipment List'!$C184=AM$2,'Equipment List'!$I184,"")</f>
        <v/>
      </c>
      <c r="AO184" s="160" t="str">
        <f>IF('Equipment List'!$C184=AP$2,'Equipment List'!$D184,"")</f>
        <v/>
      </c>
      <c r="AP184" s="161" t="str">
        <f>IF('Equipment List'!$C184=AP$2,'Equipment List'!$K184,"")</f>
        <v/>
      </c>
      <c r="AQ184" s="161" t="str">
        <f>IF('Equipment List'!$C184=AP$2,'Equipment List'!$I184,"")</f>
        <v/>
      </c>
      <c r="AR184" s="160" t="str">
        <f>IF('Equipment List'!$C184=AS$2,'Equipment List'!$D184,"")</f>
        <v/>
      </c>
      <c r="AS184" s="161" t="str">
        <f>IF('Equipment List'!$C184=AS$2,'Equipment List'!$K184,"")</f>
        <v/>
      </c>
      <c r="AT184" s="161" t="str">
        <f>IF('Equipment List'!$C184=AS$2,'Equipment List'!$I184,"")</f>
        <v/>
      </c>
      <c r="AU184" s="160" t="str">
        <f>IF('Equipment List'!$C184=AV$2,'Equipment List'!$D184,"")</f>
        <v/>
      </c>
      <c r="AV184" s="161" t="str">
        <f>IF('Equipment List'!$C184=AV$2,'Equipment List'!$K184,"")</f>
        <v/>
      </c>
      <c r="AW184" s="161" t="str">
        <f>IF('Equipment List'!$C184=AV$2,'Equipment List'!$I184,"")</f>
        <v/>
      </c>
      <c r="AX184" s="160" t="str">
        <f>IF('Equipment List'!$C184=AY$2,'Equipment List'!$D184,"")</f>
        <v/>
      </c>
      <c r="AY184" s="161" t="str">
        <f>IF('Equipment List'!$C184=AY$2,'Equipment List'!$K184,"")</f>
        <v/>
      </c>
      <c r="AZ184" s="161" t="str">
        <f>IF('Equipment List'!$C184=AY$2,'Equipment List'!$I184,"")</f>
        <v/>
      </c>
      <c r="BA184" s="160" t="str">
        <f>IF('Equipment List'!$C184=BB$2,'Equipment List'!$D184,"")</f>
        <v/>
      </c>
      <c r="BB184" s="161" t="str">
        <f>IF('Equipment List'!$C184=BB$2,'Equipment List'!$K184,"")</f>
        <v/>
      </c>
      <c r="BC184" s="161" t="str">
        <f>IF('Equipment List'!$C184=BB$2,'Equipment List'!$I184,"")</f>
        <v/>
      </c>
      <c r="BD184" s="160" t="str">
        <f>IF('Equipment List'!$C184=BE$2,'Equipment List'!$D184,"")</f>
        <v/>
      </c>
      <c r="BE184" s="161" t="str">
        <f>IF('Equipment List'!$C184=BE$2,'Equipment List'!$K184,"")</f>
        <v/>
      </c>
      <c r="BF184" s="161" t="str">
        <f>IF('Equipment List'!$C184=BE$2,'Equipment List'!$I184,"")</f>
        <v/>
      </c>
      <c r="BG184" s="160" t="str">
        <f>IF('Equipment List'!$C184=BH$2,'Equipment List'!$D184,"")</f>
        <v/>
      </c>
      <c r="BH184" s="161" t="str">
        <f>IF('Equipment List'!$C184=BH$2,'Equipment List'!$K184,"")</f>
        <v/>
      </c>
      <c r="BI184" s="161" t="str">
        <f>IF('Equipment List'!$C184=BH$2,'Equipment List'!$I184,"")</f>
        <v/>
      </c>
      <c r="BJ184" s="160" t="str">
        <f>IF('Equipment List'!$C184=BK$2,'Equipment List'!$D184,"")</f>
        <v/>
      </c>
      <c r="BK184" s="161" t="str">
        <f>IF('Equipment List'!$C184=BK$2,'Equipment List'!$K184,"")</f>
        <v/>
      </c>
      <c r="BL184" s="161" t="str">
        <f>IF('Equipment List'!$C184=BK$2,'Equipment List'!$I184,"")</f>
        <v/>
      </c>
      <c r="BM184" s="160" t="str">
        <f>IF('Equipment List'!$C184=BN$2,'Equipment List'!$D184,"")</f>
        <v/>
      </c>
      <c r="BN184" s="161" t="str">
        <f>IF('Equipment List'!$C184=BN$2,'Equipment List'!$K184,"")</f>
        <v/>
      </c>
      <c r="BO184" s="161" t="str">
        <f>IF('Equipment List'!$C184=BN$2,'Equipment List'!$I184,"")</f>
        <v/>
      </c>
      <c r="BP184" s="160" t="str">
        <f>IF('Equipment List'!$C184=BQ$2,'Equipment List'!$D184,"")</f>
        <v/>
      </c>
      <c r="BQ184" s="161" t="str">
        <f>IF('Equipment List'!$C184=BQ$2,'Equipment List'!$K184,"")</f>
        <v/>
      </c>
      <c r="BR184" s="161" t="str">
        <f>IF('Equipment List'!$C184=BQ$2,'Equipment List'!$I184,"")</f>
        <v/>
      </c>
      <c r="BS184" s="160" t="str">
        <f>IF('Equipment List'!$C184=BT$2,'Equipment List'!$D184,"")</f>
        <v/>
      </c>
      <c r="BT184" s="161" t="str">
        <f>IF('Equipment List'!$C184=BT$2,'Equipment List'!$K184,"")</f>
        <v/>
      </c>
      <c r="BU184" s="161" t="str">
        <f>IF('Equipment List'!$C184=BT$2,'Equipment List'!$I184,"")</f>
        <v/>
      </c>
      <c r="BV184" s="160" t="str">
        <f>IF('Equipment List'!$C184=BW$2,'Equipment List'!$D184,"")</f>
        <v/>
      </c>
      <c r="BW184" s="161" t="str">
        <f>IF('Equipment List'!$C184=BW$2,'Equipment List'!$K184,"")</f>
        <v/>
      </c>
      <c r="BX184" s="161" t="str">
        <f>IF('Equipment List'!$C184=BW$2,'Equipment List'!$I184,"")</f>
        <v/>
      </c>
      <c r="BY184" s="141"/>
      <c r="BZ184" s="141"/>
    </row>
    <row r="185" spans="5:78" x14ac:dyDescent="0.2">
      <c r="E185" s="160" t="str">
        <f>IF('Equipment List'!$C185=F$2,'Equipment List'!$D185,"")</f>
        <v/>
      </c>
      <c r="F185" s="161" t="str">
        <f>IF('Equipment List'!$C185=F$2,'Equipment List'!$K185,"")</f>
        <v/>
      </c>
      <c r="G185" s="161" t="str">
        <f>IF('Equipment List'!$C185=F$2,'Equipment List'!$I185,"")</f>
        <v/>
      </c>
      <c r="H185" s="160" t="str">
        <f>IF('Equipment List'!$C185=I$2,'Equipment List'!$D185,"")</f>
        <v/>
      </c>
      <c r="I185" s="161" t="str">
        <f>IF('Equipment List'!$C185=I$2,'Equipment List'!$K185,"")</f>
        <v/>
      </c>
      <c r="J185" s="161" t="str">
        <f>IF('Equipment List'!$C185=I$2,'Equipment List'!$I185,"")</f>
        <v/>
      </c>
      <c r="K185" s="160" t="str">
        <f>IF('Equipment List'!$C185=L$2,'Equipment List'!$D185,"")</f>
        <v/>
      </c>
      <c r="L185" s="161" t="str">
        <f>IF('Equipment List'!$C185=L$2,'Equipment List'!$K185,"")</f>
        <v/>
      </c>
      <c r="M185" s="161" t="str">
        <f>IF('Equipment List'!$C185=L$2,'Equipment List'!$I185,"")</f>
        <v/>
      </c>
      <c r="N185" s="160" t="str">
        <f>IF('Equipment List'!$C185=O$2,'Equipment List'!$D185,"")</f>
        <v/>
      </c>
      <c r="O185" s="161" t="str">
        <f>IF('Equipment List'!$C185=O$2,'Equipment List'!$K185,"")</f>
        <v/>
      </c>
      <c r="P185" s="161" t="str">
        <f>IF('Equipment List'!$C185=O$2,'Equipment List'!$I185,"")</f>
        <v/>
      </c>
      <c r="Q185" s="160" t="str">
        <f>IF('Equipment List'!$C185=R$2,'Equipment List'!$D185,"")</f>
        <v/>
      </c>
      <c r="R185" s="161" t="str">
        <f>IF('Equipment List'!$C185=R$2,'Equipment List'!$K185,"")</f>
        <v/>
      </c>
      <c r="S185" s="161" t="str">
        <f>IF('Equipment List'!$C185=R$2,'Equipment List'!$I185,"")</f>
        <v/>
      </c>
      <c r="T185" s="160" t="str">
        <f>IF('Equipment List'!$C185=U$2,'Equipment List'!$D185,"")</f>
        <v/>
      </c>
      <c r="U185" s="161" t="str">
        <f>IF('Equipment List'!$C185=U$2,'Equipment List'!$K185,"")</f>
        <v/>
      </c>
      <c r="V185" s="161" t="str">
        <f>IF('Equipment List'!$C185=U$2,'Equipment List'!$I185,"")</f>
        <v/>
      </c>
      <c r="W185" s="160" t="str">
        <f>IF('Equipment List'!$C185=X$2,'Equipment List'!$D185,"")</f>
        <v/>
      </c>
      <c r="X185" s="161" t="str">
        <f>IF('Equipment List'!$C185=X$2,'Equipment List'!$K185,"")</f>
        <v/>
      </c>
      <c r="Y185" s="161" t="str">
        <f>IF('Equipment List'!$C185=X$2,'Equipment List'!$I185,"")</f>
        <v/>
      </c>
      <c r="Z185" s="160" t="str">
        <f>IF('Equipment List'!$C185=AA$2,'Equipment List'!$D185,"")</f>
        <v/>
      </c>
      <c r="AA185" s="161" t="str">
        <f>IF('Equipment List'!$C185=AA$2,'Equipment List'!$K185,"")</f>
        <v/>
      </c>
      <c r="AB185" s="161" t="str">
        <f>IF('Equipment List'!$C185=AA$2,'Equipment List'!$I185,"")</f>
        <v/>
      </c>
      <c r="AC185" s="160" t="str">
        <f>IF('Equipment List'!$C185=AD$2,'Equipment List'!$D185,"")</f>
        <v/>
      </c>
      <c r="AD185" s="161" t="str">
        <f>IF('Equipment List'!$C185=AD$2,'Equipment List'!$K185,"")</f>
        <v/>
      </c>
      <c r="AE185" s="161" t="str">
        <f>IF('Equipment List'!$C185=AD$2,'Equipment List'!$I185,"")</f>
        <v/>
      </c>
      <c r="AF185" s="160" t="str">
        <f>IF('Equipment List'!$C185=AG$2,'Equipment List'!$D185,"")</f>
        <v/>
      </c>
      <c r="AG185" s="161" t="str">
        <f>IF('Equipment List'!$C185=AG$2,'Equipment List'!$K185,"")</f>
        <v/>
      </c>
      <c r="AH185" s="161" t="str">
        <f>IF('Equipment List'!$C185=AG$2,'Equipment List'!$I185,"")</f>
        <v/>
      </c>
      <c r="AI185" s="160" t="str">
        <f>IF('Equipment List'!$C185=AJ$2,'Equipment List'!$D185,"")</f>
        <v/>
      </c>
      <c r="AJ185" s="161" t="str">
        <f>IF('Equipment List'!$C185=AJ$2,'Equipment List'!$K185,"")</f>
        <v/>
      </c>
      <c r="AK185" s="161" t="str">
        <f>IF('Equipment List'!$C185=AJ$2,'Equipment List'!$I185,"")</f>
        <v/>
      </c>
      <c r="AL185" s="160" t="str">
        <f>IF('Equipment List'!$C185=AM$2,'Equipment List'!$D185,"")</f>
        <v/>
      </c>
      <c r="AM185" s="161" t="str">
        <f>IF('Equipment List'!$C185=AM$2,'Equipment List'!$K185,"")</f>
        <v/>
      </c>
      <c r="AN185" s="161" t="str">
        <f>IF('Equipment List'!$C185=AM$2,'Equipment List'!$I185,"")</f>
        <v/>
      </c>
      <c r="AO185" s="160" t="str">
        <f>IF('Equipment List'!$C185=AP$2,'Equipment List'!$D185,"")</f>
        <v/>
      </c>
      <c r="AP185" s="161" t="str">
        <f>IF('Equipment List'!$C185=AP$2,'Equipment List'!$K185,"")</f>
        <v/>
      </c>
      <c r="AQ185" s="161" t="str">
        <f>IF('Equipment List'!$C185=AP$2,'Equipment List'!$I185,"")</f>
        <v/>
      </c>
      <c r="AR185" s="160" t="str">
        <f>IF('Equipment List'!$C185=AS$2,'Equipment List'!$D185,"")</f>
        <v/>
      </c>
      <c r="AS185" s="161" t="str">
        <f>IF('Equipment List'!$C185=AS$2,'Equipment List'!$K185,"")</f>
        <v/>
      </c>
      <c r="AT185" s="161" t="str">
        <f>IF('Equipment List'!$C185=AS$2,'Equipment List'!$I185,"")</f>
        <v/>
      </c>
      <c r="AU185" s="160" t="str">
        <f>IF('Equipment List'!$C185=AV$2,'Equipment List'!$D185,"")</f>
        <v/>
      </c>
      <c r="AV185" s="161" t="str">
        <f>IF('Equipment List'!$C185=AV$2,'Equipment List'!$K185,"")</f>
        <v/>
      </c>
      <c r="AW185" s="161" t="str">
        <f>IF('Equipment List'!$C185=AV$2,'Equipment List'!$I185,"")</f>
        <v/>
      </c>
      <c r="AX185" s="160" t="str">
        <f>IF('Equipment List'!$C185=AY$2,'Equipment List'!$D185,"")</f>
        <v/>
      </c>
      <c r="AY185" s="161" t="str">
        <f>IF('Equipment List'!$C185=AY$2,'Equipment List'!$K185,"")</f>
        <v/>
      </c>
      <c r="AZ185" s="161" t="str">
        <f>IF('Equipment List'!$C185=AY$2,'Equipment List'!$I185,"")</f>
        <v/>
      </c>
      <c r="BA185" s="160" t="str">
        <f>IF('Equipment List'!$C185=BB$2,'Equipment List'!$D185,"")</f>
        <v/>
      </c>
      <c r="BB185" s="161" t="str">
        <f>IF('Equipment List'!$C185=BB$2,'Equipment List'!$K185,"")</f>
        <v/>
      </c>
      <c r="BC185" s="161" t="str">
        <f>IF('Equipment List'!$C185=BB$2,'Equipment List'!$I185,"")</f>
        <v/>
      </c>
      <c r="BD185" s="160" t="str">
        <f>IF('Equipment List'!$C185=BE$2,'Equipment List'!$D185,"")</f>
        <v/>
      </c>
      <c r="BE185" s="161" t="str">
        <f>IF('Equipment List'!$C185=BE$2,'Equipment List'!$K185,"")</f>
        <v/>
      </c>
      <c r="BF185" s="161" t="str">
        <f>IF('Equipment List'!$C185=BE$2,'Equipment List'!$I185,"")</f>
        <v/>
      </c>
      <c r="BG185" s="160" t="str">
        <f>IF('Equipment List'!$C185=BH$2,'Equipment List'!$D185,"")</f>
        <v/>
      </c>
      <c r="BH185" s="161" t="str">
        <f>IF('Equipment List'!$C185=BH$2,'Equipment List'!$K185,"")</f>
        <v/>
      </c>
      <c r="BI185" s="161" t="str">
        <f>IF('Equipment List'!$C185=BH$2,'Equipment List'!$I185,"")</f>
        <v/>
      </c>
      <c r="BJ185" s="160" t="str">
        <f>IF('Equipment List'!$C185=BK$2,'Equipment List'!$D185,"")</f>
        <v/>
      </c>
      <c r="BK185" s="161" t="str">
        <f>IF('Equipment List'!$C185=BK$2,'Equipment List'!$K185,"")</f>
        <v/>
      </c>
      <c r="BL185" s="161" t="str">
        <f>IF('Equipment List'!$C185=BK$2,'Equipment List'!$I185,"")</f>
        <v/>
      </c>
      <c r="BM185" s="160" t="str">
        <f>IF('Equipment List'!$C185=BN$2,'Equipment List'!$D185,"")</f>
        <v/>
      </c>
      <c r="BN185" s="161" t="str">
        <f>IF('Equipment List'!$C185=BN$2,'Equipment List'!$K185,"")</f>
        <v/>
      </c>
      <c r="BO185" s="161" t="str">
        <f>IF('Equipment List'!$C185=BN$2,'Equipment List'!$I185,"")</f>
        <v/>
      </c>
      <c r="BP185" s="160" t="str">
        <f>IF('Equipment List'!$C185=BQ$2,'Equipment List'!$D185,"")</f>
        <v/>
      </c>
      <c r="BQ185" s="161" t="str">
        <f>IF('Equipment List'!$C185=BQ$2,'Equipment List'!$K185,"")</f>
        <v/>
      </c>
      <c r="BR185" s="161" t="str">
        <f>IF('Equipment List'!$C185=BQ$2,'Equipment List'!$I185,"")</f>
        <v/>
      </c>
      <c r="BS185" s="160" t="str">
        <f>IF('Equipment List'!$C185=BT$2,'Equipment List'!$D185,"")</f>
        <v/>
      </c>
      <c r="BT185" s="161" t="str">
        <f>IF('Equipment List'!$C185=BT$2,'Equipment List'!$K185,"")</f>
        <v/>
      </c>
      <c r="BU185" s="161" t="str">
        <f>IF('Equipment List'!$C185=BT$2,'Equipment List'!$I185,"")</f>
        <v/>
      </c>
      <c r="BV185" s="160" t="str">
        <f>IF('Equipment List'!$C185=BW$2,'Equipment List'!$D185,"")</f>
        <v/>
      </c>
      <c r="BW185" s="161" t="str">
        <f>IF('Equipment List'!$C185=BW$2,'Equipment List'!$K185,"")</f>
        <v/>
      </c>
      <c r="BX185" s="161" t="str">
        <f>IF('Equipment List'!$C185=BW$2,'Equipment List'!$I185,"")</f>
        <v/>
      </c>
      <c r="BY185" s="141"/>
      <c r="BZ185" s="141"/>
    </row>
    <row r="186" spans="5:78" x14ac:dyDescent="0.2">
      <c r="E186" s="160" t="str">
        <f>IF('Equipment List'!$C186=F$2,'Equipment List'!$D186,"")</f>
        <v/>
      </c>
      <c r="F186" s="161" t="str">
        <f>IF('Equipment List'!$C186=F$2,'Equipment List'!$K186,"")</f>
        <v/>
      </c>
      <c r="G186" s="161" t="str">
        <f>IF('Equipment List'!$C186=F$2,'Equipment List'!$I186,"")</f>
        <v/>
      </c>
      <c r="H186" s="160" t="str">
        <f>IF('Equipment List'!$C186=I$2,'Equipment List'!$D186,"")</f>
        <v/>
      </c>
      <c r="I186" s="161" t="str">
        <f>IF('Equipment List'!$C186=I$2,'Equipment List'!$K186,"")</f>
        <v/>
      </c>
      <c r="J186" s="161" t="str">
        <f>IF('Equipment List'!$C186=I$2,'Equipment List'!$I186,"")</f>
        <v/>
      </c>
      <c r="K186" s="160" t="str">
        <f>IF('Equipment List'!$C186=L$2,'Equipment List'!$D186,"")</f>
        <v/>
      </c>
      <c r="L186" s="161" t="str">
        <f>IF('Equipment List'!$C186=L$2,'Equipment List'!$K186,"")</f>
        <v/>
      </c>
      <c r="M186" s="161" t="str">
        <f>IF('Equipment List'!$C186=L$2,'Equipment List'!$I186,"")</f>
        <v/>
      </c>
      <c r="N186" s="160" t="str">
        <f>IF('Equipment List'!$C186=O$2,'Equipment List'!$D186,"")</f>
        <v/>
      </c>
      <c r="O186" s="161" t="str">
        <f>IF('Equipment List'!$C186=O$2,'Equipment List'!$K186,"")</f>
        <v/>
      </c>
      <c r="P186" s="161" t="str">
        <f>IF('Equipment List'!$C186=O$2,'Equipment List'!$I186,"")</f>
        <v/>
      </c>
      <c r="Q186" s="160" t="str">
        <f>IF('Equipment List'!$C186=R$2,'Equipment List'!$D186,"")</f>
        <v/>
      </c>
      <c r="R186" s="161" t="str">
        <f>IF('Equipment List'!$C186=R$2,'Equipment List'!$K186,"")</f>
        <v/>
      </c>
      <c r="S186" s="161" t="str">
        <f>IF('Equipment List'!$C186=R$2,'Equipment List'!$I186,"")</f>
        <v/>
      </c>
      <c r="T186" s="160" t="str">
        <f>IF('Equipment List'!$C186=U$2,'Equipment List'!$D186,"")</f>
        <v/>
      </c>
      <c r="U186" s="161" t="str">
        <f>IF('Equipment List'!$C186=U$2,'Equipment List'!$K186,"")</f>
        <v/>
      </c>
      <c r="V186" s="161" t="str">
        <f>IF('Equipment List'!$C186=U$2,'Equipment List'!$I186,"")</f>
        <v/>
      </c>
      <c r="W186" s="160" t="str">
        <f>IF('Equipment List'!$C186=X$2,'Equipment List'!$D186,"")</f>
        <v/>
      </c>
      <c r="X186" s="161" t="str">
        <f>IF('Equipment List'!$C186=X$2,'Equipment List'!$K186,"")</f>
        <v/>
      </c>
      <c r="Y186" s="161" t="str">
        <f>IF('Equipment List'!$C186=X$2,'Equipment List'!$I186,"")</f>
        <v/>
      </c>
      <c r="Z186" s="160" t="str">
        <f>IF('Equipment List'!$C186=AA$2,'Equipment List'!$D186,"")</f>
        <v/>
      </c>
      <c r="AA186" s="161" t="str">
        <f>IF('Equipment List'!$C186=AA$2,'Equipment List'!$K186,"")</f>
        <v/>
      </c>
      <c r="AB186" s="161" t="str">
        <f>IF('Equipment List'!$C186=AA$2,'Equipment List'!$I186,"")</f>
        <v/>
      </c>
      <c r="AC186" s="160" t="str">
        <f>IF('Equipment List'!$C186=AD$2,'Equipment List'!$D186,"")</f>
        <v/>
      </c>
      <c r="AD186" s="161" t="str">
        <f>IF('Equipment List'!$C186=AD$2,'Equipment List'!$K186,"")</f>
        <v/>
      </c>
      <c r="AE186" s="161" t="str">
        <f>IF('Equipment List'!$C186=AD$2,'Equipment List'!$I186,"")</f>
        <v/>
      </c>
      <c r="AF186" s="160" t="str">
        <f>IF('Equipment List'!$C186=AG$2,'Equipment List'!$D186,"")</f>
        <v/>
      </c>
      <c r="AG186" s="161" t="str">
        <f>IF('Equipment List'!$C186=AG$2,'Equipment List'!$K186,"")</f>
        <v/>
      </c>
      <c r="AH186" s="161" t="str">
        <f>IF('Equipment List'!$C186=AG$2,'Equipment List'!$I186,"")</f>
        <v/>
      </c>
      <c r="AI186" s="160" t="str">
        <f>IF('Equipment List'!$C186=AJ$2,'Equipment List'!$D186,"")</f>
        <v/>
      </c>
      <c r="AJ186" s="161" t="str">
        <f>IF('Equipment List'!$C186=AJ$2,'Equipment List'!$K186,"")</f>
        <v/>
      </c>
      <c r="AK186" s="161" t="str">
        <f>IF('Equipment List'!$C186=AJ$2,'Equipment List'!$I186,"")</f>
        <v/>
      </c>
      <c r="AL186" s="160" t="str">
        <f>IF('Equipment List'!$C186=AM$2,'Equipment List'!$D186,"")</f>
        <v/>
      </c>
      <c r="AM186" s="161" t="str">
        <f>IF('Equipment List'!$C186=AM$2,'Equipment List'!$K186,"")</f>
        <v/>
      </c>
      <c r="AN186" s="161" t="str">
        <f>IF('Equipment List'!$C186=AM$2,'Equipment List'!$I186,"")</f>
        <v/>
      </c>
      <c r="AO186" s="160" t="str">
        <f>IF('Equipment List'!$C186=AP$2,'Equipment List'!$D186,"")</f>
        <v/>
      </c>
      <c r="AP186" s="161" t="str">
        <f>IF('Equipment List'!$C186=AP$2,'Equipment List'!$K186,"")</f>
        <v/>
      </c>
      <c r="AQ186" s="161" t="str">
        <f>IF('Equipment List'!$C186=AP$2,'Equipment List'!$I186,"")</f>
        <v/>
      </c>
      <c r="AR186" s="160" t="str">
        <f>IF('Equipment List'!$C186=AS$2,'Equipment List'!$D186,"")</f>
        <v/>
      </c>
      <c r="AS186" s="161" t="str">
        <f>IF('Equipment List'!$C186=AS$2,'Equipment List'!$K186,"")</f>
        <v/>
      </c>
      <c r="AT186" s="161" t="str">
        <f>IF('Equipment List'!$C186=AS$2,'Equipment List'!$I186,"")</f>
        <v/>
      </c>
      <c r="AU186" s="160" t="str">
        <f>IF('Equipment List'!$C186=AV$2,'Equipment List'!$D186,"")</f>
        <v/>
      </c>
      <c r="AV186" s="161" t="str">
        <f>IF('Equipment List'!$C186=AV$2,'Equipment List'!$K186,"")</f>
        <v/>
      </c>
      <c r="AW186" s="161" t="str">
        <f>IF('Equipment List'!$C186=AV$2,'Equipment List'!$I186,"")</f>
        <v/>
      </c>
      <c r="AX186" s="160" t="str">
        <f>IF('Equipment List'!$C186=AY$2,'Equipment List'!$D186,"")</f>
        <v/>
      </c>
      <c r="AY186" s="161" t="str">
        <f>IF('Equipment List'!$C186=AY$2,'Equipment List'!$K186,"")</f>
        <v/>
      </c>
      <c r="AZ186" s="161" t="str">
        <f>IF('Equipment List'!$C186=AY$2,'Equipment List'!$I186,"")</f>
        <v/>
      </c>
      <c r="BA186" s="160" t="str">
        <f>IF('Equipment List'!$C186=BB$2,'Equipment List'!$D186,"")</f>
        <v/>
      </c>
      <c r="BB186" s="161" t="str">
        <f>IF('Equipment List'!$C186=BB$2,'Equipment List'!$K186,"")</f>
        <v/>
      </c>
      <c r="BC186" s="161" t="str">
        <f>IF('Equipment List'!$C186=BB$2,'Equipment List'!$I186,"")</f>
        <v/>
      </c>
      <c r="BD186" s="160" t="str">
        <f>IF('Equipment List'!$C186=BE$2,'Equipment List'!$D186,"")</f>
        <v/>
      </c>
      <c r="BE186" s="161" t="str">
        <f>IF('Equipment List'!$C186=BE$2,'Equipment List'!$K186,"")</f>
        <v/>
      </c>
      <c r="BF186" s="161" t="str">
        <f>IF('Equipment List'!$C186=BE$2,'Equipment List'!$I186,"")</f>
        <v/>
      </c>
      <c r="BG186" s="160" t="str">
        <f>IF('Equipment List'!$C186=BH$2,'Equipment List'!$D186,"")</f>
        <v/>
      </c>
      <c r="BH186" s="161" t="str">
        <f>IF('Equipment List'!$C186=BH$2,'Equipment List'!$K186,"")</f>
        <v/>
      </c>
      <c r="BI186" s="161" t="str">
        <f>IF('Equipment List'!$C186=BH$2,'Equipment List'!$I186,"")</f>
        <v/>
      </c>
      <c r="BJ186" s="160" t="str">
        <f>IF('Equipment List'!$C186=BK$2,'Equipment List'!$D186,"")</f>
        <v/>
      </c>
      <c r="BK186" s="161" t="str">
        <f>IF('Equipment List'!$C186=BK$2,'Equipment List'!$K186,"")</f>
        <v/>
      </c>
      <c r="BL186" s="161" t="str">
        <f>IF('Equipment List'!$C186=BK$2,'Equipment List'!$I186,"")</f>
        <v/>
      </c>
      <c r="BM186" s="160" t="str">
        <f>IF('Equipment List'!$C186=BN$2,'Equipment List'!$D186,"")</f>
        <v/>
      </c>
      <c r="BN186" s="161" t="str">
        <f>IF('Equipment List'!$C186=BN$2,'Equipment List'!$K186,"")</f>
        <v/>
      </c>
      <c r="BO186" s="161" t="str">
        <f>IF('Equipment List'!$C186=BN$2,'Equipment List'!$I186,"")</f>
        <v/>
      </c>
      <c r="BP186" s="160" t="str">
        <f>IF('Equipment List'!$C186=BQ$2,'Equipment List'!$D186,"")</f>
        <v/>
      </c>
      <c r="BQ186" s="161" t="str">
        <f>IF('Equipment List'!$C186=BQ$2,'Equipment List'!$K186,"")</f>
        <v/>
      </c>
      <c r="BR186" s="161" t="str">
        <f>IF('Equipment List'!$C186=BQ$2,'Equipment List'!$I186,"")</f>
        <v/>
      </c>
      <c r="BS186" s="160" t="str">
        <f>IF('Equipment List'!$C186=BT$2,'Equipment List'!$D186,"")</f>
        <v/>
      </c>
      <c r="BT186" s="161" t="str">
        <f>IF('Equipment List'!$C186=BT$2,'Equipment List'!$K186,"")</f>
        <v/>
      </c>
      <c r="BU186" s="161" t="str">
        <f>IF('Equipment List'!$C186=BT$2,'Equipment List'!$I186,"")</f>
        <v/>
      </c>
      <c r="BV186" s="160" t="str">
        <f>IF('Equipment List'!$C186=BW$2,'Equipment List'!$D186,"")</f>
        <v/>
      </c>
      <c r="BW186" s="161" t="str">
        <f>IF('Equipment List'!$C186=BW$2,'Equipment List'!$K186,"")</f>
        <v/>
      </c>
      <c r="BX186" s="161" t="str">
        <f>IF('Equipment List'!$C186=BW$2,'Equipment List'!$I186,"")</f>
        <v/>
      </c>
      <c r="BY186" s="141"/>
      <c r="BZ186" s="141"/>
    </row>
    <row r="187" spans="5:78" x14ac:dyDescent="0.2">
      <c r="E187" s="160" t="str">
        <f>IF('Equipment List'!$C187=F$2,'Equipment List'!$D187,"")</f>
        <v/>
      </c>
      <c r="F187" s="161" t="str">
        <f>IF('Equipment List'!$C187=F$2,'Equipment List'!$K187,"")</f>
        <v/>
      </c>
      <c r="G187" s="161" t="str">
        <f>IF('Equipment List'!$C187=F$2,'Equipment List'!$I187,"")</f>
        <v/>
      </c>
      <c r="H187" s="160" t="str">
        <f>IF('Equipment List'!$C187=I$2,'Equipment List'!$D187,"")</f>
        <v/>
      </c>
      <c r="I187" s="161" t="str">
        <f>IF('Equipment List'!$C187=I$2,'Equipment List'!$K187,"")</f>
        <v/>
      </c>
      <c r="J187" s="161" t="str">
        <f>IF('Equipment List'!$C187=I$2,'Equipment List'!$I187,"")</f>
        <v/>
      </c>
      <c r="K187" s="160" t="str">
        <f>IF('Equipment List'!$C187=L$2,'Equipment List'!$D187,"")</f>
        <v/>
      </c>
      <c r="L187" s="161" t="str">
        <f>IF('Equipment List'!$C187=L$2,'Equipment List'!$K187,"")</f>
        <v/>
      </c>
      <c r="M187" s="161" t="str">
        <f>IF('Equipment List'!$C187=L$2,'Equipment List'!$I187,"")</f>
        <v/>
      </c>
      <c r="N187" s="160" t="str">
        <f>IF('Equipment List'!$C187=O$2,'Equipment List'!$D187,"")</f>
        <v/>
      </c>
      <c r="O187" s="161" t="str">
        <f>IF('Equipment List'!$C187=O$2,'Equipment List'!$K187,"")</f>
        <v/>
      </c>
      <c r="P187" s="161" t="str">
        <f>IF('Equipment List'!$C187=O$2,'Equipment List'!$I187,"")</f>
        <v/>
      </c>
      <c r="Q187" s="160" t="str">
        <f>IF('Equipment List'!$C187=R$2,'Equipment List'!$D187,"")</f>
        <v/>
      </c>
      <c r="R187" s="161" t="str">
        <f>IF('Equipment List'!$C187=R$2,'Equipment List'!$K187,"")</f>
        <v/>
      </c>
      <c r="S187" s="161" t="str">
        <f>IF('Equipment List'!$C187=R$2,'Equipment List'!$I187,"")</f>
        <v/>
      </c>
      <c r="T187" s="160" t="str">
        <f>IF('Equipment List'!$C187=U$2,'Equipment List'!$D187,"")</f>
        <v/>
      </c>
      <c r="U187" s="161" t="str">
        <f>IF('Equipment List'!$C187=U$2,'Equipment List'!$K187,"")</f>
        <v/>
      </c>
      <c r="V187" s="161" t="str">
        <f>IF('Equipment List'!$C187=U$2,'Equipment List'!$I187,"")</f>
        <v/>
      </c>
      <c r="W187" s="160" t="str">
        <f>IF('Equipment List'!$C187=X$2,'Equipment List'!$D187,"")</f>
        <v/>
      </c>
      <c r="X187" s="161" t="str">
        <f>IF('Equipment List'!$C187=X$2,'Equipment List'!$K187,"")</f>
        <v/>
      </c>
      <c r="Y187" s="161" t="str">
        <f>IF('Equipment List'!$C187=X$2,'Equipment List'!$I187,"")</f>
        <v/>
      </c>
      <c r="Z187" s="160" t="str">
        <f>IF('Equipment List'!$C187=AA$2,'Equipment List'!$D187,"")</f>
        <v/>
      </c>
      <c r="AA187" s="161" t="str">
        <f>IF('Equipment List'!$C187=AA$2,'Equipment List'!$K187,"")</f>
        <v/>
      </c>
      <c r="AB187" s="161" t="str">
        <f>IF('Equipment List'!$C187=AA$2,'Equipment List'!$I187,"")</f>
        <v/>
      </c>
      <c r="AC187" s="160" t="str">
        <f>IF('Equipment List'!$C187=AD$2,'Equipment List'!$D187,"")</f>
        <v/>
      </c>
      <c r="AD187" s="161" t="str">
        <f>IF('Equipment List'!$C187=AD$2,'Equipment List'!$K187,"")</f>
        <v/>
      </c>
      <c r="AE187" s="161" t="str">
        <f>IF('Equipment List'!$C187=AD$2,'Equipment List'!$I187,"")</f>
        <v/>
      </c>
      <c r="AF187" s="160" t="str">
        <f>IF('Equipment List'!$C187=AG$2,'Equipment List'!$D187,"")</f>
        <v/>
      </c>
      <c r="AG187" s="161" t="str">
        <f>IF('Equipment List'!$C187=AG$2,'Equipment List'!$K187,"")</f>
        <v/>
      </c>
      <c r="AH187" s="161" t="str">
        <f>IF('Equipment List'!$C187=AG$2,'Equipment List'!$I187,"")</f>
        <v/>
      </c>
      <c r="AI187" s="160" t="str">
        <f>IF('Equipment List'!$C187=AJ$2,'Equipment List'!$D187,"")</f>
        <v/>
      </c>
      <c r="AJ187" s="161" t="str">
        <f>IF('Equipment List'!$C187=AJ$2,'Equipment List'!$K187,"")</f>
        <v/>
      </c>
      <c r="AK187" s="161" t="str">
        <f>IF('Equipment List'!$C187=AJ$2,'Equipment List'!$I187,"")</f>
        <v/>
      </c>
      <c r="AL187" s="160" t="str">
        <f>IF('Equipment List'!$C187=AM$2,'Equipment List'!$D187,"")</f>
        <v/>
      </c>
      <c r="AM187" s="161" t="str">
        <f>IF('Equipment List'!$C187=AM$2,'Equipment List'!$K187,"")</f>
        <v/>
      </c>
      <c r="AN187" s="161" t="str">
        <f>IF('Equipment List'!$C187=AM$2,'Equipment List'!$I187,"")</f>
        <v/>
      </c>
      <c r="AO187" s="160" t="str">
        <f>IF('Equipment List'!$C187=AP$2,'Equipment List'!$D187,"")</f>
        <v/>
      </c>
      <c r="AP187" s="161" t="str">
        <f>IF('Equipment List'!$C187=AP$2,'Equipment List'!$K187,"")</f>
        <v/>
      </c>
      <c r="AQ187" s="161" t="str">
        <f>IF('Equipment List'!$C187=AP$2,'Equipment List'!$I187,"")</f>
        <v/>
      </c>
      <c r="AR187" s="160" t="str">
        <f>IF('Equipment List'!$C187=AS$2,'Equipment List'!$D187,"")</f>
        <v/>
      </c>
      <c r="AS187" s="161" t="str">
        <f>IF('Equipment List'!$C187=AS$2,'Equipment List'!$K187,"")</f>
        <v/>
      </c>
      <c r="AT187" s="161" t="str">
        <f>IF('Equipment List'!$C187=AS$2,'Equipment List'!$I187,"")</f>
        <v/>
      </c>
      <c r="AU187" s="160" t="str">
        <f>IF('Equipment List'!$C187=AV$2,'Equipment List'!$D187,"")</f>
        <v/>
      </c>
      <c r="AV187" s="161" t="str">
        <f>IF('Equipment List'!$C187=AV$2,'Equipment List'!$K187,"")</f>
        <v/>
      </c>
      <c r="AW187" s="161" t="str">
        <f>IF('Equipment List'!$C187=AV$2,'Equipment List'!$I187,"")</f>
        <v/>
      </c>
      <c r="AX187" s="160" t="str">
        <f>IF('Equipment List'!$C187=AY$2,'Equipment List'!$D187,"")</f>
        <v/>
      </c>
      <c r="AY187" s="161" t="str">
        <f>IF('Equipment List'!$C187=AY$2,'Equipment List'!$K187,"")</f>
        <v/>
      </c>
      <c r="AZ187" s="161" t="str">
        <f>IF('Equipment List'!$C187=AY$2,'Equipment List'!$I187,"")</f>
        <v/>
      </c>
      <c r="BA187" s="160" t="str">
        <f>IF('Equipment List'!$C187=BB$2,'Equipment List'!$D187,"")</f>
        <v/>
      </c>
      <c r="BB187" s="161" t="str">
        <f>IF('Equipment List'!$C187=BB$2,'Equipment List'!$K187,"")</f>
        <v/>
      </c>
      <c r="BC187" s="161" t="str">
        <f>IF('Equipment List'!$C187=BB$2,'Equipment List'!$I187,"")</f>
        <v/>
      </c>
      <c r="BD187" s="160" t="str">
        <f>IF('Equipment List'!$C187=BE$2,'Equipment List'!$D187,"")</f>
        <v/>
      </c>
      <c r="BE187" s="161" t="str">
        <f>IF('Equipment List'!$C187=BE$2,'Equipment List'!$K187,"")</f>
        <v/>
      </c>
      <c r="BF187" s="161" t="str">
        <f>IF('Equipment List'!$C187=BE$2,'Equipment List'!$I187,"")</f>
        <v/>
      </c>
      <c r="BG187" s="160" t="str">
        <f>IF('Equipment List'!$C187=BH$2,'Equipment List'!$D187,"")</f>
        <v/>
      </c>
      <c r="BH187" s="161" t="str">
        <f>IF('Equipment List'!$C187=BH$2,'Equipment List'!$K187,"")</f>
        <v/>
      </c>
      <c r="BI187" s="161" t="str">
        <f>IF('Equipment List'!$C187=BH$2,'Equipment List'!$I187,"")</f>
        <v/>
      </c>
      <c r="BJ187" s="160" t="str">
        <f>IF('Equipment List'!$C187=BK$2,'Equipment List'!$D187,"")</f>
        <v/>
      </c>
      <c r="BK187" s="161" t="str">
        <f>IF('Equipment List'!$C187=BK$2,'Equipment List'!$K187,"")</f>
        <v/>
      </c>
      <c r="BL187" s="161" t="str">
        <f>IF('Equipment List'!$C187=BK$2,'Equipment List'!$I187,"")</f>
        <v/>
      </c>
      <c r="BM187" s="160" t="str">
        <f>IF('Equipment List'!$C187=BN$2,'Equipment List'!$D187,"")</f>
        <v/>
      </c>
      <c r="BN187" s="161" t="str">
        <f>IF('Equipment List'!$C187=BN$2,'Equipment List'!$K187,"")</f>
        <v/>
      </c>
      <c r="BO187" s="161" t="str">
        <f>IF('Equipment List'!$C187=BN$2,'Equipment List'!$I187,"")</f>
        <v/>
      </c>
      <c r="BP187" s="160" t="str">
        <f>IF('Equipment List'!$C187=BQ$2,'Equipment List'!$D187,"")</f>
        <v/>
      </c>
      <c r="BQ187" s="161" t="str">
        <f>IF('Equipment List'!$C187=BQ$2,'Equipment List'!$K187,"")</f>
        <v/>
      </c>
      <c r="BR187" s="161" t="str">
        <f>IF('Equipment List'!$C187=BQ$2,'Equipment List'!$I187,"")</f>
        <v/>
      </c>
      <c r="BS187" s="160" t="str">
        <f>IF('Equipment List'!$C187=BT$2,'Equipment List'!$D187,"")</f>
        <v/>
      </c>
      <c r="BT187" s="161" t="str">
        <f>IF('Equipment List'!$C187=BT$2,'Equipment List'!$K187,"")</f>
        <v/>
      </c>
      <c r="BU187" s="161" t="str">
        <f>IF('Equipment List'!$C187=BT$2,'Equipment List'!$I187,"")</f>
        <v/>
      </c>
      <c r="BV187" s="160" t="str">
        <f>IF('Equipment List'!$C187=BW$2,'Equipment List'!$D187,"")</f>
        <v/>
      </c>
      <c r="BW187" s="161" t="str">
        <f>IF('Equipment List'!$C187=BW$2,'Equipment List'!$K187,"")</f>
        <v/>
      </c>
      <c r="BX187" s="161" t="str">
        <f>IF('Equipment List'!$C187=BW$2,'Equipment List'!$I187,"")</f>
        <v/>
      </c>
      <c r="BY187" s="141"/>
      <c r="BZ187" s="141"/>
    </row>
    <row r="188" spans="5:78" x14ac:dyDescent="0.2">
      <c r="E188" s="160" t="str">
        <f>IF('Equipment List'!$C188=F$2,'Equipment List'!$D188,"")</f>
        <v/>
      </c>
      <c r="F188" s="161" t="str">
        <f>IF('Equipment List'!$C188=F$2,'Equipment List'!$K188,"")</f>
        <v/>
      </c>
      <c r="G188" s="161" t="str">
        <f>IF('Equipment List'!$C188=F$2,'Equipment List'!$I188,"")</f>
        <v/>
      </c>
      <c r="H188" s="160" t="str">
        <f>IF('Equipment List'!$C188=I$2,'Equipment List'!$D188,"")</f>
        <v/>
      </c>
      <c r="I188" s="161" t="str">
        <f>IF('Equipment List'!$C188=I$2,'Equipment List'!$K188,"")</f>
        <v/>
      </c>
      <c r="J188" s="161" t="str">
        <f>IF('Equipment List'!$C188=I$2,'Equipment List'!$I188,"")</f>
        <v/>
      </c>
      <c r="K188" s="160" t="str">
        <f>IF('Equipment List'!$C188=L$2,'Equipment List'!$D188,"")</f>
        <v/>
      </c>
      <c r="L188" s="161" t="str">
        <f>IF('Equipment List'!$C188=L$2,'Equipment List'!$K188,"")</f>
        <v/>
      </c>
      <c r="M188" s="161" t="str">
        <f>IF('Equipment List'!$C188=L$2,'Equipment List'!$I188,"")</f>
        <v/>
      </c>
      <c r="N188" s="160" t="str">
        <f>IF('Equipment List'!$C188=O$2,'Equipment List'!$D188,"")</f>
        <v/>
      </c>
      <c r="O188" s="161" t="str">
        <f>IF('Equipment List'!$C188=O$2,'Equipment List'!$K188,"")</f>
        <v/>
      </c>
      <c r="P188" s="161" t="str">
        <f>IF('Equipment List'!$C188=O$2,'Equipment List'!$I188,"")</f>
        <v/>
      </c>
      <c r="Q188" s="160" t="str">
        <f>IF('Equipment List'!$C188=R$2,'Equipment List'!$D188,"")</f>
        <v/>
      </c>
      <c r="R188" s="161" t="str">
        <f>IF('Equipment List'!$C188=R$2,'Equipment List'!$K188,"")</f>
        <v/>
      </c>
      <c r="S188" s="161" t="str">
        <f>IF('Equipment List'!$C188=R$2,'Equipment List'!$I188,"")</f>
        <v/>
      </c>
      <c r="T188" s="160" t="str">
        <f>IF('Equipment List'!$C188=U$2,'Equipment List'!$D188,"")</f>
        <v/>
      </c>
      <c r="U188" s="161" t="str">
        <f>IF('Equipment List'!$C188=U$2,'Equipment List'!$K188,"")</f>
        <v/>
      </c>
      <c r="V188" s="161" t="str">
        <f>IF('Equipment List'!$C188=U$2,'Equipment List'!$I188,"")</f>
        <v/>
      </c>
      <c r="W188" s="160" t="str">
        <f>IF('Equipment List'!$C188=X$2,'Equipment List'!$D188,"")</f>
        <v/>
      </c>
      <c r="X188" s="161" t="str">
        <f>IF('Equipment List'!$C188=X$2,'Equipment List'!$K188,"")</f>
        <v/>
      </c>
      <c r="Y188" s="161" t="str">
        <f>IF('Equipment List'!$C188=X$2,'Equipment List'!$I188,"")</f>
        <v/>
      </c>
      <c r="Z188" s="160" t="str">
        <f>IF('Equipment List'!$C188=AA$2,'Equipment List'!$D188,"")</f>
        <v/>
      </c>
      <c r="AA188" s="161" t="str">
        <f>IF('Equipment List'!$C188=AA$2,'Equipment List'!$K188,"")</f>
        <v/>
      </c>
      <c r="AB188" s="161" t="str">
        <f>IF('Equipment List'!$C188=AA$2,'Equipment List'!$I188,"")</f>
        <v/>
      </c>
      <c r="AC188" s="160" t="str">
        <f>IF('Equipment List'!$C188=AD$2,'Equipment List'!$D188,"")</f>
        <v/>
      </c>
      <c r="AD188" s="161" t="str">
        <f>IF('Equipment List'!$C188=AD$2,'Equipment List'!$K188,"")</f>
        <v/>
      </c>
      <c r="AE188" s="161" t="str">
        <f>IF('Equipment List'!$C188=AD$2,'Equipment List'!$I188,"")</f>
        <v/>
      </c>
      <c r="AF188" s="160" t="str">
        <f>IF('Equipment List'!$C188=AG$2,'Equipment List'!$D188,"")</f>
        <v/>
      </c>
      <c r="AG188" s="161" t="str">
        <f>IF('Equipment List'!$C188=AG$2,'Equipment List'!$K188,"")</f>
        <v/>
      </c>
      <c r="AH188" s="161" t="str">
        <f>IF('Equipment List'!$C188=AG$2,'Equipment List'!$I188,"")</f>
        <v/>
      </c>
      <c r="AI188" s="160" t="str">
        <f>IF('Equipment List'!$C188=AJ$2,'Equipment List'!$D188,"")</f>
        <v/>
      </c>
      <c r="AJ188" s="161" t="str">
        <f>IF('Equipment List'!$C188=AJ$2,'Equipment List'!$K188,"")</f>
        <v/>
      </c>
      <c r="AK188" s="161" t="str">
        <f>IF('Equipment List'!$C188=AJ$2,'Equipment List'!$I188,"")</f>
        <v/>
      </c>
      <c r="AL188" s="160" t="str">
        <f>IF('Equipment List'!$C188=AM$2,'Equipment List'!$D188,"")</f>
        <v/>
      </c>
      <c r="AM188" s="161" t="str">
        <f>IF('Equipment List'!$C188=AM$2,'Equipment List'!$K188,"")</f>
        <v/>
      </c>
      <c r="AN188" s="161" t="str">
        <f>IF('Equipment List'!$C188=AM$2,'Equipment List'!$I188,"")</f>
        <v/>
      </c>
      <c r="AO188" s="160" t="str">
        <f>IF('Equipment List'!$C188=AP$2,'Equipment List'!$D188,"")</f>
        <v/>
      </c>
      <c r="AP188" s="161" t="str">
        <f>IF('Equipment List'!$C188=AP$2,'Equipment List'!$K188,"")</f>
        <v/>
      </c>
      <c r="AQ188" s="161" t="str">
        <f>IF('Equipment List'!$C188=AP$2,'Equipment List'!$I188,"")</f>
        <v/>
      </c>
      <c r="AR188" s="160" t="str">
        <f>IF('Equipment List'!$C188=AS$2,'Equipment List'!$D188,"")</f>
        <v/>
      </c>
      <c r="AS188" s="161" t="str">
        <f>IF('Equipment List'!$C188=AS$2,'Equipment List'!$K188,"")</f>
        <v/>
      </c>
      <c r="AT188" s="161" t="str">
        <f>IF('Equipment List'!$C188=AS$2,'Equipment List'!$I188,"")</f>
        <v/>
      </c>
      <c r="AU188" s="160" t="str">
        <f>IF('Equipment List'!$C188=AV$2,'Equipment List'!$D188,"")</f>
        <v/>
      </c>
      <c r="AV188" s="161" t="str">
        <f>IF('Equipment List'!$C188=AV$2,'Equipment List'!$K188,"")</f>
        <v/>
      </c>
      <c r="AW188" s="161" t="str">
        <f>IF('Equipment List'!$C188=AV$2,'Equipment List'!$I188,"")</f>
        <v/>
      </c>
      <c r="AX188" s="160" t="str">
        <f>IF('Equipment List'!$C188=AY$2,'Equipment List'!$D188,"")</f>
        <v/>
      </c>
      <c r="AY188" s="161" t="str">
        <f>IF('Equipment List'!$C188=AY$2,'Equipment List'!$K188,"")</f>
        <v/>
      </c>
      <c r="AZ188" s="161" t="str">
        <f>IF('Equipment List'!$C188=AY$2,'Equipment List'!$I188,"")</f>
        <v/>
      </c>
      <c r="BA188" s="160" t="str">
        <f>IF('Equipment List'!$C188=BB$2,'Equipment List'!$D188,"")</f>
        <v/>
      </c>
      <c r="BB188" s="161" t="str">
        <f>IF('Equipment List'!$C188=BB$2,'Equipment List'!$K188,"")</f>
        <v/>
      </c>
      <c r="BC188" s="161" t="str">
        <f>IF('Equipment List'!$C188=BB$2,'Equipment List'!$I188,"")</f>
        <v/>
      </c>
      <c r="BD188" s="160" t="str">
        <f>IF('Equipment List'!$C188=BE$2,'Equipment List'!$D188,"")</f>
        <v/>
      </c>
      <c r="BE188" s="161" t="str">
        <f>IF('Equipment List'!$C188=BE$2,'Equipment List'!$K188,"")</f>
        <v/>
      </c>
      <c r="BF188" s="161" t="str">
        <f>IF('Equipment List'!$C188=BE$2,'Equipment List'!$I188,"")</f>
        <v/>
      </c>
      <c r="BG188" s="160" t="str">
        <f>IF('Equipment List'!$C188=BH$2,'Equipment List'!$D188,"")</f>
        <v/>
      </c>
      <c r="BH188" s="161" t="str">
        <f>IF('Equipment List'!$C188=BH$2,'Equipment List'!$K188,"")</f>
        <v/>
      </c>
      <c r="BI188" s="161" t="str">
        <f>IF('Equipment List'!$C188=BH$2,'Equipment List'!$I188,"")</f>
        <v/>
      </c>
      <c r="BJ188" s="160" t="str">
        <f>IF('Equipment List'!$C188=BK$2,'Equipment List'!$D188,"")</f>
        <v/>
      </c>
      <c r="BK188" s="161" t="str">
        <f>IF('Equipment List'!$C188=BK$2,'Equipment List'!$K188,"")</f>
        <v/>
      </c>
      <c r="BL188" s="161" t="str">
        <f>IF('Equipment List'!$C188=BK$2,'Equipment List'!$I188,"")</f>
        <v/>
      </c>
      <c r="BM188" s="160" t="str">
        <f>IF('Equipment List'!$C188=BN$2,'Equipment List'!$D188,"")</f>
        <v/>
      </c>
      <c r="BN188" s="161" t="str">
        <f>IF('Equipment List'!$C188=BN$2,'Equipment List'!$K188,"")</f>
        <v/>
      </c>
      <c r="BO188" s="161" t="str">
        <f>IF('Equipment List'!$C188=BN$2,'Equipment List'!$I188,"")</f>
        <v/>
      </c>
      <c r="BP188" s="160" t="str">
        <f>IF('Equipment List'!$C188=BQ$2,'Equipment List'!$D188,"")</f>
        <v/>
      </c>
      <c r="BQ188" s="161" t="str">
        <f>IF('Equipment List'!$C188=BQ$2,'Equipment List'!$K188,"")</f>
        <v/>
      </c>
      <c r="BR188" s="161" t="str">
        <f>IF('Equipment List'!$C188=BQ$2,'Equipment List'!$I188,"")</f>
        <v/>
      </c>
      <c r="BS188" s="160" t="str">
        <f>IF('Equipment List'!$C188=BT$2,'Equipment List'!$D188,"")</f>
        <v/>
      </c>
      <c r="BT188" s="161" t="str">
        <f>IF('Equipment List'!$C188=BT$2,'Equipment List'!$K188,"")</f>
        <v/>
      </c>
      <c r="BU188" s="161" t="str">
        <f>IF('Equipment List'!$C188=BT$2,'Equipment List'!$I188,"")</f>
        <v/>
      </c>
      <c r="BV188" s="160" t="str">
        <f>IF('Equipment List'!$C188=BW$2,'Equipment List'!$D188,"")</f>
        <v/>
      </c>
      <c r="BW188" s="161" t="str">
        <f>IF('Equipment List'!$C188=BW$2,'Equipment List'!$K188,"")</f>
        <v/>
      </c>
      <c r="BX188" s="161" t="str">
        <f>IF('Equipment List'!$C188=BW$2,'Equipment List'!$I188,"")</f>
        <v/>
      </c>
      <c r="BY188" s="141"/>
      <c r="BZ188" s="141"/>
    </row>
    <row r="189" spans="5:78" x14ac:dyDescent="0.2">
      <c r="E189" s="160" t="str">
        <f>IF('Equipment List'!$C189=F$2,'Equipment List'!$D189,"")</f>
        <v/>
      </c>
      <c r="F189" s="161" t="str">
        <f>IF('Equipment List'!$C189=F$2,'Equipment List'!$K189,"")</f>
        <v/>
      </c>
      <c r="G189" s="161" t="str">
        <f>IF('Equipment List'!$C189=F$2,'Equipment List'!$I189,"")</f>
        <v/>
      </c>
      <c r="H189" s="160" t="str">
        <f>IF('Equipment List'!$C189=I$2,'Equipment List'!$D189,"")</f>
        <v/>
      </c>
      <c r="I189" s="161" t="str">
        <f>IF('Equipment List'!$C189=I$2,'Equipment List'!$K189,"")</f>
        <v/>
      </c>
      <c r="J189" s="161" t="str">
        <f>IF('Equipment List'!$C189=I$2,'Equipment List'!$I189,"")</f>
        <v/>
      </c>
      <c r="K189" s="160" t="str">
        <f>IF('Equipment List'!$C189=L$2,'Equipment List'!$D189,"")</f>
        <v/>
      </c>
      <c r="L189" s="161" t="str">
        <f>IF('Equipment List'!$C189=L$2,'Equipment List'!$K189,"")</f>
        <v/>
      </c>
      <c r="M189" s="161" t="str">
        <f>IF('Equipment List'!$C189=L$2,'Equipment List'!$I189,"")</f>
        <v/>
      </c>
      <c r="N189" s="160" t="str">
        <f>IF('Equipment List'!$C189=O$2,'Equipment List'!$D189,"")</f>
        <v/>
      </c>
      <c r="O189" s="161" t="str">
        <f>IF('Equipment List'!$C189=O$2,'Equipment List'!$K189,"")</f>
        <v/>
      </c>
      <c r="P189" s="161" t="str">
        <f>IF('Equipment List'!$C189=O$2,'Equipment List'!$I189,"")</f>
        <v/>
      </c>
      <c r="Q189" s="160" t="str">
        <f>IF('Equipment List'!$C189=R$2,'Equipment List'!$D189,"")</f>
        <v/>
      </c>
      <c r="R189" s="161" t="str">
        <f>IF('Equipment List'!$C189=R$2,'Equipment List'!$K189,"")</f>
        <v/>
      </c>
      <c r="S189" s="161" t="str">
        <f>IF('Equipment List'!$C189=R$2,'Equipment List'!$I189,"")</f>
        <v/>
      </c>
      <c r="T189" s="160" t="str">
        <f>IF('Equipment List'!$C189=U$2,'Equipment List'!$D189,"")</f>
        <v/>
      </c>
      <c r="U189" s="161" t="str">
        <f>IF('Equipment List'!$C189=U$2,'Equipment List'!$K189,"")</f>
        <v/>
      </c>
      <c r="V189" s="161" t="str">
        <f>IF('Equipment List'!$C189=U$2,'Equipment List'!$I189,"")</f>
        <v/>
      </c>
      <c r="W189" s="160" t="str">
        <f>IF('Equipment List'!$C189=X$2,'Equipment List'!$D189,"")</f>
        <v/>
      </c>
      <c r="X189" s="161" t="str">
        <f>IF('Equipment List'!$C189=X$2,'Equipment List'!$K189,"")</f>
        <v/>
      </c>
      <c r="Y189" s="161" t="str">
        <f>IF('Equipment List'!$C189=X$2,'Equipment List'!$I189,"")</f>
        <v/>
      </c>
      <c r="Z189" s="160" t="str">
        <f>IF('Equipment List'!$C189=AA$2,'Equipment List'!$D189,"")</f>
        <v/>
      </c>
      <c r="AA189" s="161" t="str">
        <f>IF('Equipment List'!$C189=AA$2,'Equipment List'!$K189,"")</f>
        <v/>
      </c>
      <c r="AB189" s="161" t="str">
        <f>IF('Equipment List'!$C189=AA$2,'Equipment List'!$I189,"")</f>
        <v/>
      </c>
      <c r="AC189" s="160" t="str">
        <f>IF('Equipment List'!$C189=AD$2,'Equipment List'!$D189,"")</f>
        <v/>
      </c>
      <c r="AD189" s="161" t="str">
        <f>IF('Equipment List'!$C189=AD$2,'Equipment List'!$K189,"")</f>
        <v/>
      </c>
      <c r="AE189" s="161" t="str">
        <f>IF('Equipment List'!$C189=AD$2,'Equipment List'!$I189,"")</f>
        <v/>
      </c>
      <c r="AF189" s="160" t="str">
        <f>IF('Equipment List'!$C189=AG$2,'Equipment List'!$D189,"")</f>
        <v/>
      </c>
      <c r="AG189" s="161" t="str">
        <f>IF('Equipment List'!$C189=AG$2,'Equipment List'!$K189,"")</f>
        <v/>
      </c>
      <c r="AH189" s="161" t="str">
        <f>IF('Equipment List'!$C189=AG$2,'Equipment List'!$I189,"")</f>
        <v/>
      </c>
      <c r="AI189" s="160" t="str">
        <f>IF('Equipment List'!$C189=AJ$2,'Equipment List'!$D189,"")</f>
        <v/>
      </c>
      <c r="AJ189" s="161" t="str">
        <f>IF('Equipment List'!$C189=AJ$2,'Equipment List'!$K189,"")</f>
        <v/>
      </c>
      <c r="AK189" s="161" t="str">
        <f>IF('Equipment List'!$C189=AJ$2,'Equipment List'!$I189,"")</f>
        <v/>
      </c>
      <c r="AL189" s="160" t="str">
        <f>IF('Equipment List'!$C189=AM$2,'Equipment List'!$D189,"")</f>
        <v/>
      </c>
      <c r="AM189" s="161" t="str">
        <f>IF('Equipment List'!$C189=AM$2,'Equipment List'!$K189,"")</f>
        <v/>
      </c>
      <c r="AN189" s="161" t="str">
        <f>IF('Equipment List'!$C189=AM$2,'Equipment List'!$I189,"")</f>
        <v/>
      </c>
      <c r="AO189" s="160" t="str">
        <f>IF('Equipment List'!$C189=AP$2,'Equipment List'!$D189,"")</f>
        <v/>
      </c>
      <c r="AP189" s="161" t="str">
        <f>IF('Equipment List'!$C189=AP$2,'Equipment List'!$K189,"")</f>
        <v/>
      </c>
      <c r="AQ189" s="161" t="str">
        <f>IF('Equipment List'!$C189=AP$2,'Equipment List'!$I189,"")</f>
        <v/>
      </c>
      <c r="AR189" s="160" t="str">
        <f>IF('Equipment List'!$C189=AS$2,'Equipment List'!$D189,"")</f>
        <v/>
      </c>
      <c r="AS189" s="161" t="str">
        <f>IF('Equipment List'!$C189=AS$2,'Equipment List'!$K189,"")</f>
        <v/>
      </c>
      <c r="AT189" s="161" t="str">
        <f>IF('Equipment List'!$C189=AS$2,'Equipment List'!$I189,"")</f>
        <v/>
      </c>
      <c r="AU189" s="160" t="str">
        <f>IF('Equipment List'!$C189=AV$2,'Equipment List'!$D189,"")</f>
        <v/>
      </c>
      <c r="AV189" s="161" t="str">
        <f>IF('Equipment List'!$C189=AV$2,'Equipment List'!$K189,"")</f>
        <v/>
      </c>
      <c r="AW189" s="161" t="str">
        <f>IF('Equipment List'!$C189=AV$2,'Equipment List'!$I189,"")</f>
        <v/>
      </c>
      <c r="AX189" s="160" t="str">
        <f>IF('Equipment List'!$C189=AY$2,'Equipment List'!$D189,"")</f>
        <v/>
      </c>
      <c r="AY189" s="161" t="str">
        <f>IF('Equipment List'!$C189=AY$2,'Equipment List'!$K189,"")</f>
        <v/>
      </c>
      <c r="AZ189" s="161" t="str">
        <f>IF('Equipment List'!$C189=AY$2,'Equipment List'!$I189,"")</f>
        <v/>
      </c>
      <c r="BA189" s="160" t="str">
        <f>IF('Equipment List'!$C189=BB$2,'Equipment List'!$D189,"")</f>
        <v/>
      </c>
      <c r="BB189" s="161" t="str">
        <f>IF('Equipment List'!$C189=BB$2,'Equipment List'!$K189,"")</f>
        <v/>
      </c>
      <c r="BC189" s="161" t="str">
        <f>IF('Equipment List'!$C189=BB$2,'Equipment List'!$I189,"")</f>
        <v/>
      </c>
      <c r="BD189" s="160" t="str">
        <f>IF('Equipment List'!$C189=BE$2,'Equipment List'!$D189,"")</f>
        <v/>
      </c>
      <c r="BE189" s="161" t="str">
        <f>IF('Equipment List'!$C189=BE$2,'Equipment List'!$K189,"")</f>
        <v/>
      </c>
      <c r="BF189" s="161" t="str">
        <f>IF('Equipment List'!$C189=BE$2,'Equipment List'!$I189,"")</f>
        <v/>
      </c>
      <c r="BG189" s="160" t="str">
        <f>IF('Equipment List'!$C189=BH$2,'Equipment List'!$D189,"")</f>
        <v/>
      </c>
      <c r="BH189" s="161" t="str">
        <f>IF('Equipment List'!$C189=BH$2,'Equipment List'!$K189,"")</f>
        <v/>
      </c>
      <c r="BI189" s="161" t="str">
        <f>IF('Equipment List'!$C189=BH$2,'Equipment List'!$I189,"")</f>
        <v/>
      </c>
      <c r="BJ189" s="160" t="str">
        <f>IF('Equipment List'!$C189=BK$2,'Equipment List'!$D189,"")</f>
        <v/>
      </c>
      <c r="BK189" s="161" t="str">
        <f>IF('Equipment List'!$C189=BK$2,'Equipment List'!$K189,"")</f>
        <v/>
      </c>
      <c r="BL189" s="161" t="str">
        <f>IF('Equipment List'!$C189=BK$2,'Equipment List'!$I189,"")</f>
        <v/>
      </c>
      <c r="BM189" s="160" t="str">
        <f>IF('Equipment List'!$C189=BN$2,'Equipment List'!$D189,"")</f>
        <v/>
      </c>
      <c r="BN189" s="161" t="str">
        <f>IF('Equipment List'!$C189=BN$2,'Equipment List'!$K189,"")</f>
        <v/>
      </c>
      <c r="BO189" s="161" t="str">
        <f>IF('Equipment List'!$C189=BN$2,'Equipment List'!$I189,"")</f>
        <v/>
      </c>
      <c r="BP189" s="160" t="str">
        <f>IF('Equipment List'!$C189=BQ$2,'Equipment List'!$D189,"")</f>
        <v/>
      </c>
      <c r="BQ189" s="161" t="str">
        <f>IF('Equipment List'!$C189=BQ$2,'Equipment List'!$K189,"")</f>
        <v/>
      </c>
      <c r="BR189" s="161" t="str">
        <f>IF('Equipment List'!$C189=BQ$2,'Equipment List'!$I189,"")</f>
        <v/>
      </c>
      <c r="BS189" s="160" t="str">
        <f>IF('Equipment List'!$C189=BT$2,'Equipment List'!$D189,"")</f>
        <v/>
      </c>
      <c r="BT189" s="161" t="str">
        <f>IF('Equipment List'!$C189=BT$2,'Equipment List'!$K189,"")</f>
        <v/>
      </c>
      <c r="BU189" s="161" t="str">
        <f>IF('Equipment List'!$C189=BT$2,'Equipment List'!$I189,"")</f>
        <v/>
      </c>
      <c r="BV189" s="160" t="str">
        <f>IF('Equipment List'!$C189=BW$2,'Equipment List'!$D189,"")</f>
        <v/>
      </c>
      <c r="BW189" s="161" t="str">
        <f>IF('Equipment List'!$C189=BW$2,'Equipment List'!$K189,"")</f>
        <v/>
      </c>
      <c r="BX189" s="161" t="str">
        <f>IF('Equipment List'!$C189=BW$2,'Equipment List'!$I189,"")</f>
        <v/>
      </c>
      <c r="BY189" s="141"/>
      <c r="BZ189" s="141"/>
    </row>
    <row r="190" spans="5:78" x14ac:dyDescent="0.2">
      <c r="E190" s="160" t="str">
        <f>IF('Equipment List'!$C190=F$2,'Equipment List'!$D190,"")</f>
        <v/>
      </c>
      <c r="F190" s="161" t="str">
        <f>IF('Equipment List'!$C190=F$2,'Equipment List'!$K190,"")</f>
        <v/>
      </c>
      <c r="G190" s="161" t="str">
        <f>IF('Equipment List'!$C190=F$2,'Equipment List'!$I190,"")</f>
        <v/>
      </c>
      <c r="H190" s="160" t="str">
        <f>IF('Equipment List'!$C190=I$2,'Equipment List'!$D190,"")</f>
        <v/>
      </c>
      <c r="I190" s="161" t="str">
        <f>IF('Equipment List'!$C190=I$2,'Equipment List'!$K190,"")</f>
        <v/>
      </c>
      <c r="J190" s="161" t="str">
        <f>IF('Equipment List'!$C190=I$2,'Equipment List'!$I190,"")</f>
        <v/>
      </c>
      <c r="K190" s="160" t="str">
        <f>IF('Equipment List'!$C190=L$2,'Equipment List'!$D190,"")</f>
        <v/>
      </c>
      <c r="L190" s="161" t="str">
        <f>IF('Equipment List'!$C190=L$2,'Equipment List'!$K190,"")</f>
        <v/>
      </c>
      <c r="M190" s="161" t="str">
        <f>IF('Equipment List'!$C190=L$2,'Equipment List'!$I190,"")</f>
        <v/>
      </c>
      <c r="N190" s="160" t="str">
        <f>IF('Equipment List'!$C190=O$2,'Equipment List'!$D190,"")</f>
        <v/>
      </c>
      <c r="O190" s="161" t="str">
        <f>IF('Equipment List'!$C190=O$2,'Equipment List'!$K190,"")</f>
        <v/>
      </c>
      <c r="P190" s="161" t="str">
        <f>IF('Equipment List'!$C190=O$2,'Equipment List'!$I190,"")</f>
        <v/>
      </c>
      <c r="Q190" s="160" t="str">
        <f>IF('Equipment List'!$C190=R$2,'Equipment List'!$D190,"")</f>
        <v/>
      </c>
      <c r="R190" s="161" t="str">
        <f>IF('Equipment List'!$C190=R$2,'Equipment List'!$K190,"")</f>
        <v/>
      </c>
      <c r="S190" s="161" t="str">
        <f>IF('Equipment List'!$C190=R$2,'Equipment List'!$I190,"")</f>
        <v/>
      </c>
      <c r="T190" s="160" t="str">
        <f>IF('Equipment List'!$C190=U$2,'Equipment List'!$D190,"")</f>
        <v/>
      </c>
      <c r="U190" s="161" t="str">
        <f>IF('Equipment List'!$C190=U$2,'Equipment List'!$K190,"")</f>
        <v/>
      </c>
      <c r="V190" s="161" t="str">
        <f>IF('Equipment List'!$C190=U$2,'Equipment List'!$I190,"")</f>
        <v/>
      </c>
      <c r="W190" s="160" t="str">
        <f>IF('Equipment List'!$C190=X$2,'Equipment List'!$D190,"")</f>
        <v/>
      </c>
      <c r="X190" s="161" t="str">
        <f>IF('Equipment List'!$C190=X$2,'Equipment List'!$K190,"")</f>
        <v/>
      </c>
      <c r="Y190" s="161" t="str">
        <f>IF('Equipment List'!$C190=X$2,'Equipment List'!$I190,"")</f>
        <v/>
      </c>
      <c r="Z190" s="160" t="str">
        <f>IF('Equipment List'!$C190=AA$2,'Equipment List'!$D190,"")</f>
        <v/>
      </c>
      <c r="AA190" s="161" t="str">
        <f>IF('Equipment List'!$C190=AA$2,'Equipment List'!$K190,"")</f>
        <v/>
      </c>
      <c r="AB190" s="161" t="str">
        <f>IF('Equipment List'!$C190=AA$2,'Equipment List'!$I190,"")</f>
        <v/>
      </c>
      <c r="AC190" s="160" t="str">
        <f>IF('Equipment List'!$C190=AD$2,'Equipment List'!$D190,"")</f>
        <v/>
      </c>
      <c r="AD190" s="161" t="str">
        <f>IF('Equipment List'!$C190=AD$2,'Equipment List'!$K190,"")</f>
        <v/>
      </c>
      <c r="AE190" s="161" t="str">
        <f>IF('Equipment List'!$C190=AD$2,'Equipment List'!$I190,"")</f>
        <v/>
      </c>
      <c r="AF190" s="160" t="str">
        <f>IF('Equipment List'!$C190=AG$2,'Equipment List'!$D190,"")</f>
        <v/>
      </c>
      <c r="AG190" s="161" t="str">
        <f>IF('Equipment List'!$C190=AG$2,'Equipment List'!$K190,"")</f>
        <v/>
      </c>
      <c r="AH190" s="161" t="str">
        <f>IF('Equipment List'!$C190=AG$2,'Equipment List'!$I190,"")</f>
        <v/>
      </c>
      <c r="AI190" s="160" t="str">
        <f>IF('Equipment List'!$C190=AJ$2,'Equipment List'!$D190,"")</f>
        <v/>
      </c>
      <c r="AJ190" s="161" t="str">
        <f>IF('Equipment List'!$C190=AJ$2,'Equipment List'!$K190,"")</f>
        <v/>
      </c>
      <c r="AK190" s="161" t="str">
        <f>IF('Equipment List'!$C190=AJ$2,'Equipment List'!$I190,"")</f>
        <v/>
      </c>
      <c r="AL190" s="160" t="str">
        <f>IF('Equipment List'!$C190=AM$2,'Equipment List'!$D190,"")</f>
        <v/>
      </c>
      <c r="AM190" s="161" t="str">
        <f>IF('Equipment List'!$C190=AM$2,'Equipment List'!$K190,"")</f>
        <v/>
      </c>
      <c r="AN190" s="161" t="str">
        <f>IF('Equipment List'!$C190=AM$2,'Equipment List'!$I190,"")</f>
        <v/>
      </c>
      <c r="AO190" s="160" t="str">
        <f>IF('Equipment List'!$C190=AP$2,'Equipment List'!$D190,"")</f>
        <v/>
      </c>
      <c r="AP190" s="161" t="str">
        <f>IF('Equipment List'!$C190=AP$2,'Equipment List'!$K190,"")</f>
        <v/>
      </c>
      <c r="AQ190" s="161" t="str">
        <f>IF('Equipment List'!$C190=AP$2,'Equipment List'!$I190,"")</f>
        <v/>
      </c>
      <c r="AR190" s="160" t="str">
        <f>IF('Equipment List'!$C190=AS$2,'Equipment List'!$D190,"")</f>
        <v/>
      </c>
      <c r="AS190" s="161" t="str">
        <f>IF('Equipment List'!$C190=AS$2,'Equipment List'!$K190,"")</f>
        <v/>
      </c>
      <c r="AT190" s="161" t="str">
        <f>IF('Equipment List'!$C190=AS$2,'Equipment List'!$I190,"")</f>
        <v/>
      </c>
      <c r="AU190" s="160" t="str">
        <f>IF('Equipment List'!$C190=AV$2,'Equipment List'!$D190,"")</f>
        <v/>
      </c>
      <c r="AV190" s="161" t="str">
        <f>IF('Equipment List'!$C190=AV$2,'Equipment List'!$K190,"")</f>
        <v/>
      </c>
      <c r="AW190" s="161" t="str">
        <f>IF('Equipment List'!$C190=AV$2,'Equipment List'!$I190,"")</f>
        <v/>
      </c>
      <c r="AX190" s="160" t="str">
        <f>IF('Equipment List'!$C190=AY$2,'Equipment List'!$D190,"")</f>
        <v/>
      </c>
      <c r="AY190" s="161" t="str">
        <f>IF('Equipment List'!$C190=AY$2,'Equipment List'!$K190,"")</f>
        <v/>
      </c>
      <c r="AZ190" s="161" t="str">
        <f>IF('Equipment List'!$C190=AY$2,'Equipment List'!$I190,"")</f>
        <v/>
      </c>
      <c r="BA190" s="160" t="str">
        <f>IF('Equipment List'!$C190=BB$2,'Equipment List'!$D190,"")</f>
        <v/>
      </c>
      <c r="BB190" s="161" t="str">
        <f>IF('Equipment List'!$C190=BB$2,'Equipment List'!$K190,"")</f>
        <v/>
      </c>
      <c r="BC190" s="161" t="str">
        <f>IF('Equipment List'!$C190=BB$2,'Equipment List'!$I190,"")</f>
        <v/>
      </c>
      <c r="BD190" s="160" t="str">
        <f>IF('Equipment List'!$C190=BE$2,'Equipment List'!$D190,"")</f>
        <v/>
      </c>
      <c r="BE190" s="161" t="str">
        <f>IF('Equipment List'!$C190=BE$2,'Equipment List'!$K190,"")</f>
        <v/>
      </c>
      <c r="BF190" s="161" t="str">
        <f>IF('Equipment List'!$C190=BE$2,'Equipment List'!$I190,"")</f>
        <v/>
      </c>
      <c r="BG190" s="160" t="str">
        <f>IF('Equipment List'!$C190=BH$2,'Equipment List'!$D190,"")</f>
        <v/>
      </c>
      <c r="BH190" s="161" t="str">
        <f>IF('Equipment List'!$C190=BH$2,'Equipment List'!$K190,"")</f>
        <v/>
      </c>
      <c r="BI190" s="161" t="str">
        <f>IF('Equipment List'!$C190=BH$2,'Equipment List'!$I190,"")</f>
        <v/>
      </c>
      <c r="BJ190" s="160" t="str">
        <f>IF('Equipment List'!$C190=BK$2,'Equipment List'!$D190,"")</f>
        <v/>
      </c>
      <c r="BK190" s="161" t="str">
        <f>IF('Equipment List'!$C190=BK$2,'Equipment List'!$K190,"")</f>
        <v/>
      </c>
      <c r="BL190" s="161" t="str">
        <f>IF('Equipment List'!$C190=BK$2,'Equipment List'!$I190,"")</f>
        <v/>
      </c>
      <c r="BM190" s="160" t="str">
        <f>IF('Equipment List'!$C190=BN$2,'Equipment List'!$D190,"")</f>
        <v/>
      </c>
      <c r="BN190" s="161" t="str">
        <f>IF('Equipment List'!$C190=BN$2,'Equipment List'!$K190,"")</f>
        <v/>
      </c>
      <c r="BO190" s="161" t="str">
        <f>IF('Equipment List'!$C190=BN$2,'Equipment List'!$I190,"")</f>
        <v/>
      </c>
      <c r="BP190" s="160" t="str">
        <f>IF('Equipment List'!$C190=BQ$2,'Equipment List'!$D190,"")</f>
        <v/>
      </c>
      <c r="BQ190" s="161" t="str">
        <f>IF('Equipment List'!$C190=BQ$2,'Equipment List'!$K190,"")</f>
        <v/>
      </c>
      <c r="BR190" s="161" t="str">
        <f>IF('Equipment List'!$C190=BQ$2,'Equipment List'!$I190,"")</f>
        <v/>
      </c>
      <c r="BS190" s="160" t="str">
        <f>IF('Equipment List'!$C190=BT$2,'Equipment List'!$D190,"")</f>
        <v/>
      </c>
      <c r="BT190" s="161" t="str">
        <f>IF('Equipment List'!$C190=BT$2,'Equipment List'!$K190,"")</f>
        <v/>
      </c>
      <c r="BU190" s="161" t="str">
        <f>IF('Equipment List'!$C190=BT$2,'Equipment List'!$I190,"")</f>
        <v/>
      </c>
      <c r="BV190" s="160" t="str">
        <f>IF('Equipment List'!$C190=BW$2,'Equipment List'!$D190,"")</f>
        <v/>
      </c>
      <c r="BW190" s="161" t="str">
        <f>IF('Equipment List'!$C190=BW$2,'Equipment List'!$K190,"")</f>
        <v/>
      </c>
      <c r="BX190" s="161" t="str">
        <f>IF('Equipment List'!$C190=BW$2,'Equipment List'!$I190,"")</f>
        <v/>
      </c>
      <c r="BY190" s="141"/>
      <c r="BZ190" s="141"/>
    </row>
    <row r="191" spans="5:78" x14ac:dyDescent="0.2">
      <c r="E191" s="160" t="str">
        <f>IF('Equipment List'!$C191=F$2,'Equipment List'!$D191,"")</f>
        <v/>
      </c>
      <c r="F191" s="161" t="str">
        <f>IF('Equipment List'!$C191=F$2,'Equipment List'!$K191,"")</f>
        <v/>
      </c>
      <c r="G191" s="161" t="str">
        <f>IF('Equipment List'!$C191=F$2,'Equipment List'!$I191,"")</f>
        <v/>
      </c>
      <c r="H191" s="160" t="str">
        <f>IF('Equipment List'!$C191=I$2,'Equipment List'!$D191,"")</f>
        <v/>
      </c>
      <c r="I191" s="161" t="str">
        <f>IF('Equipment List'!$C191=I$2,'Equipment List'!$K191,"")</f>
        <v/>
      </c>
      <c r="J191" s="161" t="str">
        <f>IF('Equipment List'!$C191=I$2,'Equipment List'!$I191,"")</f>
        <v/>
      </c>
      <c r="K191" s="160" t="str">
        <f>IF('Equipment List'!$C191=L$2,'Equipment List'!$D191,"")</f>
        <v/>
      </c>
      <c r="L191" s="161" t="str">
        <f>IF('Equipment List'!$C191=L$2,'Equipment List'!$K191,"")</f>
        <v/>
      </c>
      <c r="M191" s="161" t="str">
        <f>IF('Equipment List'!$C191=L$2,'Equipment List'!$I191,"")</f>
        <v/>
      </c>
      <c r="N191" s="160" t="str">
        <f>IF('Equipment List'!$C191=O$2,'Equipment List'!$D191,"")</f>
        <v/>
      </c>
      <c r="O191" s="161" t="str">
        <f>IF('Equipment List'!$C191=O$2,'Equipment List'!$K191,"")</f>
        <v/>
      </c>
      <c r="P191" s="161" t="str">
        <f>IF('Equipment List'!$C191=O$2,'Equipment List'!$I191,"")</f>
        <v/>
      </c>
      <c r="Q191" s="160" t="str">
        <f>IF('Equipment List'!$C191=R$2,'Equipment List'!$D191,"")</f>
        <v/>
      </c>
      <c r="R191" s="161" t="str">
        <f>IF('Equipment List'!$C191=R$2,'Equipment List'!$K191,"")</f>
        <v/>
      </c>
      <c r="S191" s="161" t="str">
        <f>IF('Equipment List'!$C191=R$2,'Equipment List'!$I191,"")</f>
        <v/>
      </c>
      <c r="T191" s="160" t="str">
        <f>IF('Equipment List'!$C191=U$2,'Equipment List'!$D191,"")</f>
        <v/>
      </c>
      <c r="U191" s="161" t="str">
        <f>IF('Equipment List'!$C191=U$2,'Equipment List'!$K191,"")</f>
        <v/>
      </c>
      <c r="V191" s="161" t="str">
        <f>IF('Equipment List'!$C191=U$2,'Equipment List'!$I191,"")</f>
        <v/>
      </c>
      <c r="W191" s="160" t="str">
        <f>IF('Equipment List'!$C191=X$2,'Equipment List'!$D191,"")</f>
        <v/>
      </c>
      <c r="X191" s="161" t="str">
        <f>IF('Equipment List'!$C191=X$2,'Equipment List'!$K191,"")</f>
        <v/>
      </c>
      <c r="Y191" s="161" t="str">
        <f>IF('Equipment List'!$C191=X$2,'Equipment List'!$I191,"")</f>
        <v/>
      </c>
      <c r="Z191" s="160" t="str">
        <f>IF('Equipment List'!$C191=AA$2,'Equipment List'!$D191,"")</f>
        <v/>
      </c>
      <c r="AA191" s="161" t="str">
        <f>IF('Equipment List'!$C191=AA$2,'Equipment List'!$K191,"")</f>
        <v/>
      </c>
      <c r="AB191" s="161" t="str">
        <f>IF('Equipment List'!$C191=AA$2,'Equipment List'!$I191,"")</f>
        <v/>
      </c>
      <c r="AC191" s="160" t="str">
        <f>IF('Equipment List'!$C191=AD$2,'Equipment List'!$D191,"")</f>
        <v/>
      </c>
      <c r="AD191" s="161" t="str">
        <f>IF('Equipment List'!$C191=AD$2,'Equipment List'!$K191,"")</f>
        <v/>
      </c>
      <c r="AE191" s="161" t="str">
        <f>IF('Equipment List'!$C191=AD$2,'Equipment List'!$I191,"")</f>
        <v/>
      </c>
      <c r="AF191" s="160" t="str">
        <f>IF('Equipment List'!$C191=AG$2,'Equipment List'!$D191,"")</f>
        <v/>
      </c>
      <c r="AG191" s="161" t="str">
        <f>IF('Equipment List'!$C191=AG$2,'Equipment List'!$K191,"")</f>
        <v/>
      </c>
      <c r="AH191" s="161" t="str">
        <f>IF('Equipment List'!$C191=AG$2,'Equipment List'!$I191,"")</f>
        <v/>
      </c>
      <c r="AI191" s="160" t="str">
        <f>IF('Equipment List'!$C191=AJ$2,'Equipment List'!$D191,"")</f>
        <v/>
      </c>
      <c r="AJ191" s="161" t="str">
        <f>IF('Equipment List'!$C191=AJ$2,'Equipment List'!$K191,"")</f>
        <v/>
      </c>
      <c r="AK191" s="161" t="str">
        <f>IF('Equipment List'!$C191=AJ$2,'Equipment List'!$I191,"")</f>
        <v/>
      </c>
      <c r="AL191" s="160" t="str">
        <f>IF('Equipment List'!$C191=AM$2,'Equipment List'!$D191,"")</f>
        <v/>
      </c>
      <c r="AM191" s="161" t="str">
        <f>IF('Equipment List'!$C191=AM$2,'Equipment List'!$K191,"")</f>
        <v/>
      </c>
      <c r="AN191" s="161" t="str">
        <f>IF('Equipment List'!$C191=AM$2,'Equipment List'!$I191,"")</f>
        <v/>
      </c>
      <c r="AO191" s="160" t="str">
        <f>IF('Equipment List'!$C191=AP$2,'Equipment List'!$D191,"")</f>
        <v/>
      </c>
      <c r="AP191" s="161" t="str">
        <f>IF('Equipment List'!$C191=AP$2,'Equipment List'!$K191,"")</f>
        <v/>
      </c>
      <c r="AQ191" s="161" t="str">
        <f>IF('Equipment List'!$C191=AP$2,'Equipment List'!$I191,"")</f>
        <v/>
      </c>
      <c r="AR191" s="160" t="str">
        <f>IF('Equipment List'!$C191=AS$2,'Equipment List'!$D191,"")</f>
        <v/>
      </c>
      <c r="AS191" s="161" t="str">
        <f>IF('Equipment List'!$C191=AS$2,'Equipment List'!$K191,"")</f>
        <v/>
      </c>
      <c r="AT191" s="161" t="str">
        <f>IF('Equipment List'!$C191=AS$2,'Equipment List'!$I191,"")</f>
        <v/>
      </c>
      <c r="AU191" s="160" t="str">
        <f>IF('Equipment List'!$C191=AV$2,'Equipment List'!$D191,"")</f>
        <v/>
      </c>
      <c r="AV191" s="161" t="str">
        <f>IF('Equipment List'!$C191=AV$2,'Equipment List'!$K191,"")</f>
        <v/>
      </c>
      <c r="AW191" s="161" t="str">
        <f>IF('Equipment List'!$C191=AV$2,'Equipment List'!$I191,"")</f>
        <v/>
      </c>
      <c r="AX191" s="160" t="str">
        <f>IF('Equipment List'!$C191=AY$2,'Equipment List'!$D191,"")</f>
        <v/>
      </c>
      <c r="AY191" s="161" t="str">
        <f>IF('Equipment List'!$C191=AY$2,'Equipment List'!$K191,"")</f>
        <v/>
      </c>
      <c r="AZ191" s="161" t="str">
        <f>IF('Equipment List'!$C191=AY$2,'Equipment List'!$I191,"")</f>
        <v/>
      </c>
      <c r="BA191" s="160" t="str">
        <f>IF('Equipment List'!$C191=BB$2,'Equipment List'!$D191,"")</f>
        <v/>
      </c>
      <c r="BB191" s="161" t="str">
        <f>IF('Equipment List'!$C191=BB$2,'Equipment List'!$K191,"")</f>
        <v/>
      </c>
      <c r="BC191" s="161" t="str">
        <f>IF('Equipment List'!$C191=BB$2,'Equipment List'!$I191,"")</f>
        <v/>
      </c>
      <c r="BD191" s="160" t="str">
        <f>IF('Equipment List'!$C191=BE$2,'Equipment List'!$D191,"")</f>
        <v/>
      </c>
      <c r="BE191" s="161" t="str">
        <f>IF('Equipment List'!$C191=BE$2,'Equipment List'!$K191,"")</f>
        <v/>
      </c>
      <c r="BF191" s="161" t="str">
        <f>IF('Equipment List'!$C191=BE$2,'Equipment List'!$I191,"")</f>
        <v/>
      </c>
      <c r="BG191" s="160" t="str">
        <f>IF('Equipment List'!$C191=BH$2,'Equipment List'!$D191,"")</f>
        <v/>
      </c>
      <c r="BH191" s="161" t="str">
        <f>IF('Equipment List'!$C191=BH$2,'Equipment List'!$K191,"")</f>
        <v/>
      </c>
      <c r="BI191" s="161" t="str">
        <f>IF('Equipment List'!$C191=BH$2,'Equipment List'!$I191,"")</f>
        <v/>
      </c>
      <c r="BJ191" s="160" t="str">
        <f>IF('Equipment List'!$C191=BK$2,'Equipment List'!$D191,"")</f>
        <v/>
      </c>
      <c r="BK191" s="161" t="str">
        <f>IF('Equipment List'!$C191=BK$2,'Equipment List'!$K191,"")</f>
        <v/>
      </c>
      <c r="BL191" s="161" t="str">
        <f>IF('Equipment List'!$C191=BK$2,'Equipment List'!$I191,"")</f>
        <v/>
      </c>
      <c r="BM191" s="160" t="str">
        <f>IF('Equipment List'!$C191=BN$2,'Equipment List'!$D191,"")</f>
        <v/>
      </c>
      <c r="BN191" s="161" t="str">
        <f>IF('Equipment List'!$C191=BN$2,'Equipment List'!$K191,"")</f>
        <v/>
      </c>
      <c r="BO191" s="161" t="str">
        <f>IF('Equipment List'!$C191=BN$2,'Equipment List'!$I191,"")</f>
        <v/>
      </c>
      <c r="BP191" s="160" t="str">
        <f>IF('Equipment List'!$C191=BQ$2,'Equipment List'!$D191,"")</f>
        <v/>
      </c>
      <c r="BQ191" s="161" t="str">
        <f>IF('Equipment List'!$C191=BQ$2,'Equipment List'!$K191,"")</f>
        <v/>
      </c>
      <c r="BR191" s="161" t="str">
        <f>IF('Equipment List'!$C191=BQ$2,'Equipment List'!$I191,"")</f>
        <v/>
      </c>
      <c r="BS191" s="160" t="str">
        <f>IF('Equipment List'!$C191=BT$2,'Equipment List'!$D191,"")</f>
        <v/>
      </c>
      <c r="BT191" s="161" t="str">
        <f>IF('Equipment List'!$C191=BT$2,'Equipment List'!$K191,"")</f>
        <v/>
      </c>
      <c r="BU191" s="161" t="str">
        <f>IF('Equipment List'!$C191=BT$2,'Equipment List'!$I191,"")</f>
        <v/>
      </c>
      <c r="BV191" s="160" t="str">
        <f>IF('Equipment List'!$C191=BW$2,'Equipment List'!$D191,"")</f>
        <v/>
      </c>
      <c r="BW191" s="161" t="str">
        <f>IF('Equipment List'!$C191=BW$2,'Equipment List'!$K191,"")</f>
        <v/>
      </c>
      <c r="BX191" s="161" t="str">
        <f>IF('Equipment List'!$C191=BW$2,'Equipment List'!$I191,"")</f>
        <v/>
      </c>
      <c r="BY191" s="141"/>
      <c r="BZ191" s="141"/>
    </row>
    <row r="192" spans="5:78" x14ac:dyDescent="0.2">
      <c r="E192" s="160" t="str">
        <f>IF('Equipment List'!$C192=F$2,'Equipment List'!$D192,"")</f>
        <v/>
      </c>
      <c r="F192" s="161" t="str">
        <f>IF('Equipment List'!$C192=F$2,'Equipment List'!$K192,"")</f>
        <v/>
      </c>
      <c r="G192" s="161" t="str">
        <f>IF('Equipment List'!$C192=F$2,'Equipment List'!$I192,"")</f>
        <v/>
      </c>
      <c r="H192" s="160" t="str">
        <f>IF('Equipment List'!$C192=I$2,'Equipment List'!$D192,"")</f>
        <v/>
      </c>
      <c r="I192" s="161" t="str">
        <f>IF('Equipment List'!$C192=I$2,'Equipment List'!$K192,"")</f>
        <v/>
      </c>
      <c r="J192" s="161" t="str">
        <f>IF('Equipment List'!$C192=I$2,'Equipment List'!$I192,"")</f>
        <v/>
      </c>
      <c r="K192" s="160" t="str">
        <f>IF('Equipment List'!$C192=L$2,'Equipment List'!$D192,"")</f>
        <v/>
      </c>
      <c r="L192" s="161" t="str">
        <f>IF('Equipment List'!$C192=L$2,'Equipment List'!$K192,"")</f>
        <v/>
      </c>
      <c r="M192" s="161" t="str">
        <f>IF('Equipment List'!$C192=L$2,'Equipment List'!$I192,"")</f>
        <v/>
      </c>
      <c r="N192" s="160" t="str">
        <f>IF('Equipment List'!$C192=O$2,'Equipment List'!$D192,"")</f>
        <v/>
      </c>
      <c r="O192" s="161" t="str">
        <f>IF('Equipment List'!$C192=O$2,'Equipment List'!$K192,"")</f>
        <v/>
      </c>
      <c r="P192" s="161" t="str">
        <f>IF('Equipment List'!$C192=O$2,'Equipment List'!$I192,"")</f>
        <v/>
      </c>
      <c r="Q192" s="160" t="str">
        <f>IF('Equipment List'!$C192=R$2,'Equipment List'!$D192,"")</f>
        <v/>
      </c>
      <c r="R192" s="161" t="str">
        <f>IF('Equipment List'!$C192=R$2,'Equipment List'!$K192,"")</f>
        <v/>
      </c>
      <c r="S192" s="161" t="str">
        <f>IF('Equipment List'!$C192=R$2,'Equipment List'!$I192,"")</f>
        <v/>
      </c>
      <c r="T192" s="160" t="str">
        <f>IF('Equipment List'!$C192=U$2,'Equipment List'!$D192,"")</f>
        <v/>
      </c>
      <c r="U192" s="161" t="str">
        <f>IF('Equipment List'!$C192=U$2,'Equipment List'!$K192,"")</f>
        <v/>
      </c>
      <c r="V192" s="161" t="str">
        <f>IF('Equipment List'!$C192=U$2,'Equipment List'!$I192,"")</f>
        <v/>
      </c>
      <c r="W192" s="160" t="str">
        <f>IF('Equipment List'!$C192=X$2,'Equipment List'!$D192,"")</f>
        <v/>
      </c>
      <c r="X192" s="161" t="str">
        <f>IF('Equipment List'!$C192=X$2,'Equipment List'!$K192,"")</f>
        <v/>
      </c>
      <c r="Y192" s="161" t="str">
        <f>IF('Equipment List'!$C192=X$2,'Equipment List'!$I192,"")</f>
        <v/>
      </c>
      <c r="Z192" s="160" t="str">
        <f>IF('Equipment List'!$C192=AA$2,'Equipment List'!$D192,"")</f>
        <v/>
      </c>
      <c r="AA192" s="161" t="str">
        <f>IF('Equipment List'!$C192=AA$2,'Equipment List'!$K192,"")</f>
        <v/>
      </c>
      <c r="AB192" s="161" t="str">
        <f>IF('Equipment List'!$C192=AA$2,'Equipment List'!$I192,"")</f>
        <v/>
      </c>
      <c r="AC192" s="160" t="str">
        <f>IF('Equipment List'!$C192=AD$2,'Equipment List'!$D192,"")</f>
        <v/>
      </c>
      <c r="AD192" s="161" t="str">
        <f>IF('Equipment List'!$C192=AD$2,'Equipment List'!$K192,"")</f>
        <v/>
      </c>
      <c r="AE192" s="161" t="str">
        <f>IF('Equipment List'!$C192=AD$2,'Equipment List'!$I192,"")</f>
        <v/>
      </c>
      <c r="AF192" s="160" t="str">
        <f>IF('Equipment List'!$C192=AG$2,'Equipment List'!$D192,"")</f>
        <v/>
      </c>
      <c r="AG192" s="161" t="str">
        <f>IF('Equipment List'!$C192=AG$2,'Equipment List'!$K192,"")</f>
        <v/>
      </c>
      <c r="AH192" s="161" t="str">
        <f>IF('Equipment List'!$C192=AG$2,'Equipment List'!$I192,"")</f>
        <v/>
      </c>
      <c r="AI192" s="160" t="str">
        <f>IF('Equipment List'!$C192=AJ$2,'Equipment List'!$D192,"")</f>
        <v/>
      </c>
      <c r="AJ192" s="161" t="str">
        <f>IF('Equipment List'!$C192=AJ$2,'Equipment List'!$K192,"")</f>
        <v/>
      </c>
      <c r="AK192" s="161" t="str">
        <f>IF('Equipment List'!$C192=AJ$2,'Equipment List'!$I192,"")</f>
        <v/>
      </c>
      <c r="AL192" s="160" t="str">
        <f>IF('Equipment List'!$C192=AM$2,'Equipment List'!$D192,"")</f>
        <v/>
      </c>
      <c r="AM192" s="161" t="str">
        <f>IF('Equipment List'!$C192=AM$2,'Equipment List'!$K192,"")</f>
        <v/>
      </c>
      <c r="AN192" s="161" t="str">
        <f>IF('Equipment List'!$C192=AM$2,'Equipment List'!$I192,"")</f>
        <v/>
      </c>
      <c r="AO192" s="160" t="str">
        <f>IF('Equipment List'!$C192=AP$2,'Equipment List'!$D192,"")</f>
        <v/>
      </c>
      <c r="AP192" s="161" t="str">
        <f>IF('Equipment List'!$C192=AP$2,'Equipment List'!$K192,"")</f>
        <v/>
      </c>
      <c r="AQ192" s="161" t="str">
        <f>IF('Equipment List'!$C192=AP$2,'Equipment List'!$I192,"")</f>
        <v/>
      </c>
      <c r="AR192" s="160" t="str">
        <f>IF('Equipment List'!$C192=AS$2,'Equipment List'!$D192,"")</f>
        <v/>
      </c>
      <c r="AS192" s="161" t="str">
        <f>IF('Equipment List'!$C192=AS$2,'Equipment List'!$K192,"")</f>
        <v/>
      </c>
      <c r="AT192" s="161" t="str">
        <f>IF('Equipment List'!$C192=AS$2,'Equipment List'!$I192,"")</f>
        <v/>
      </c>
      <c r="AU192" s="160" t="str">
        <f>IF('Equipment List'!$C192=AV$2,'Equipment List'!$D192,"")</f>
        <v/>
      </c>
      <c r="AV192" s="161" t="str">
        <f>IF('Equipment List'!$C192=AV$2,'Equipment List'!$K192,"")</f>
        <v/>
      </c>
      <c r="AW192" s="161" t="str">
        <f>IF('Equipment List'!$C192=AV$2,'Equipment List'!$I192,"")</f>
        <v/>
      </c>
      <c r="AX192" s="160" t="str">
        <f>IF('Equipment List'!$C192=AY$2,'Equipment List'!$D192,"")</f>
        <v/>
      </c>
      <c r="AY192" s="161" t="str">
        <f>IF('Equipment List'!$C192=AY$2,'Equipment List'!$K192,"")</f>
        <v/>
      </c>
      <c r="AZ192" s="161" t="str">
        <f>IF('Equipment List'!$C192=AY$2,'Equipment List'!$I192,"")</f>
        <v/>
      </c>
      <c r="BA192" s="160" t="str">
        <f>IF('Equipment List'!$C192=BB$2,'Equipment List'!$D192,"")</f>
        <v/>
      </c>
      <c r="BB192" s="161" t="str">
        <f>IF('Equipment List'!$C192=BB$2,'Equipment List'!$K192,"")</f>
        <v/>
      </c>
      <c r="BC192" s="161" t="str">
        <f>IF('Equipment List'!$C192=BB$2,'Equipment List'!$I192,"")</f>
        <v/>
      </c>
      <c r="BD192" s="160" t="str">
        <f>IF('Equipment List'!$C192=BE$2,'Equipment List'!$D192,"")</f>
        <v/>
      </c>
      <c r="BE192" s="161" t="str">
        <f>IF('Equipment List'!$C192=BE$2,'Equipment List'!$K192,"")</f>
        <v/>
      </c>
      <c r="BF192" s="161" t="str">
        <f>IF('Equipment List'!$C192=BE$2,'Equipment List'!$I192,"")</f>
        <v/>
      </c>
      <c r="BG192" s="160" t="str">
        <f>IF('Equipment List'!$C192=BH$2,'Equipment List'!$D192,"")</f>
        <v/>
      </c>
      <c r="BH192" s="161" t="str">
        <f>IF('Equipment List'!$C192=BH$2,'Equipment List'!$K192,"")</f>
        <v/>
      </c>
      <c r="BI192" s="161" t="str">
        <f>IF('Equipment List'!$C192=BH$2,'Equipment List'!$I192,"")</f>
        <v/>
      </c>
      <c r="BJ192" s="160" t="str">
        <f>IF('Equipment List'!$C192=BK$2,'Equipment List'!$D192,"")</f>
        <v/>
      </c>
      <c r="BK192" s="161" t="str">
        <f>IF('Equipment List'!$C192=BK$2,'Equipment List'!$K192,"")</f>
        <v/>
      </c>
      <c r="BL192" s="161" t="str">
        <f>IF('Equipment List'!$C192=BK$2,'Equipment List'!$I192,"")</f>
        <v/>
      </c>
      <c r="BM192" s="160" t="str">
        <f>IF('Equipment List'!$C192=BN$2,'Equipment List'!$D192,"")</f>
        <v/>
      </c>
      <c r="BN192" s="161" t="str">
        <f>IF('Equipment List'!$C192=BN$2,'Equipment List'!$K192,"")</f>
        <v/>
      </c>
      <c r="BO192" s="161" t="str">
        <f>IF('Equipment List'!$C192=BN$2,'Equipment List'!$I192,"")</f>
        <v/>
      </c>
      <c r="BP192" s="160" t="str">
        <f>IF('Equipment List'!$C192=BQ$2,'Equipment List'!$D192,"")</f>
        <v/>
      </c>
      <c r="BQ192" s="161" t="str">
        <f>IF('Equipment List'!$C192=BQ$2,'Equipment List'!$K192,"")</f>
        <v/>
      </c>
      <c r="BR192" s="161" t="str">
        <f>IF('Equipment List'!$C192=BQ$2,'Equipment List'!$I192,"")</f>
        <v/>
      </c>
      <c r="BS192" s="160" t="str">
        <f>IF('Equipment List'!$C192=BT$2,'Equipment List'!$D192,"")</f>
        <v/>
      </c>
      <c r="BT192" s="161" t="str">
        <f>IF('Equipment List'!$C192=BT$2,'Equipment List'!$K192,"")</f>
        <v/>
      </c>
      <c r="BU192" s="161" t="str">
        <f>IF('Equipment List'!$C192=BT$2,'Equipment List'!$I192,"")</f>
        <v/>
      </c>
      <c r="BV192" s="160" t="str">
        <f>IF('Equipment List'!$C192=BW$2,'Equipment List'!$D192,"")</f>
        <v/>
      </c>
      <c r="BW192" s="161" t="str">
        <f>IF('Equipment List'!$C192=BW$2,'Equipment List'!$K192,"")</f>
        <v/>
      </c>
      <c r="BX192" s="161" t="str">
        <f>IF('Equipment List'!$C192=BW$2,'Equipment List'!$I192,"")</f>
        <v/>
      </c>
      <c r="BY192" s="141"/>
      <c r="BZ192" s="141"/>
    </row>
    <row r="193" spans="5:78" x14ac:dyDescent="0.2">
      <c r="E193" s="160" t="str">
        <f>IF('Equipment List'!$C193=F$2,'Equipment List'!$D193,"")</f>
        <v/>
      </c>
      <c r="F193" s="161" t="str">
        <f>IF('Equipment List'!$C193=F$2,'Equipment List'!$K193,"")</f>
        <v/>
      </c>
      <c r="G193" s="161" t="str">
        <f>IF('Equipment List'!$C193=F$2,'Equipment List'!$I193,"")</f>
        <v/>
      </c>
      <c r="H193" s="160" t="str">
        <f>IF('Equipment List'!$C193=I$2,'Equipment List'!$D193,"")</f>
        <v/>
      </c>
      <c r="I193" s="161" t="str">
        <f>IF('Equipment List'!$C193=I$2,'Equipment List'!$K193,"")</f>
        <v/>
      </c>
      <c r="J193" s="161" t="str">
        <f>IF('Equipment List'!$C193=I$2,'Equipment List'!$I193,"")</f>
        <v/>
      </c>
      <c r="K193" s="160" t="str">
        <f>IF('Equipment List'!$C193=L$2,'Equipment List'!$D193,"")</f>
        <v/>
      </c>
      <c r="L193" s="161" t="str">
        <f>IF('Equipment List'!$C193=L$2,'Equipment List'!$K193,"")</f>
        <v/>
      </c>
      <c r="M193" s="161" t="str">
        <f>IF('Equipment List'!$C193=L$2,'Equipment List'!$I193,"")</f>
        <v/>
      </c>
      <c r="N193" s="160" t="str">
        <f>IF('Equipment List'!$C193=O$2,'Equipment List'!$D193,"")</f>
        <v/>
      </c>
      <c r="O193" s="161" t="str">
        <f>IF('Equipment List'!$C193=O$2,'Equipment List'!$K193,"")</f>
        <v/>
      </c>
      <c r="P193" s="161" t="str">
        <f>IF('Equipment List'!$C193=O$2,'Equipment List'!$I193,"")</f>
        <v/>
      </c>
      <c r="Q193" s="160" t="str">
        <f>IF('Equipment List'!$C193=R$2,'Equipment List'!$D193,"")</f>
        <v/>
      </c>
      <c r="R193" s="161" t="str">
        <f>IF('Equipment List'!$C193=R$2,'Equipment List'!$K193,"")</f>
        <v/>
      </c>
      <c r="S193" s="161" t="str">
        <f>IF('Equipment List'!$C193=R$2,'Equipment List'!$I193,"")</f>
        <v/>
      </c>
      <c r="T193" s="160" t="str">
        <f>IF('Equipment List'!$C193=U$2,'Equipment List'!$D193,"")</f>
        <v/>
      </c>
      <c r="U193" s="161" t="str">
        <f>IF('Equipment List'!$C193=U$2,'Equipment List'!$K193,"")</f>
        <v/>
      </c>
      <c r="V193" s="161" t="str">
        <f>IF('Equipment List'!$C193=U$2,'Equipment List'!$I193,"")</f>
        <v/>
      </c>
      <c r="W193" s="160" t="str">
        <f>IF('Equipment List'!$C193=X$2,'Equipment List'!$D193,"")</f>
        <v/>
      </c>
      <c r="X193" s="161" t="str">
        <f>IF('Equipment List'!$C193=X$2,'Equipment List'!$K193,"")</f>
        <v/>
      </c>
      <c r="Y193" s="161" t="str">
        <f>IF('Equipment List'!$C193=X$2,'Equipment List'!$I193,"")</f>
        <v/>
      </c>
      <c r="Z193" s="160" t="str">
        <f>IF('Equipment List'!$C193=AA$2,'Equipment List'!$D193,"")</f>
        <v/>
      </c>
      <c r="AA193" s="161" t="str">
        <f>IF('Equipment List'!$C193=AA$2,'Equipment List'!$K193,"")</f>
        <v/>
      </c>
      <c r="AB193" s="161" t="str">
        <f>IF('Equipment List'!$C193=AA$2,'Equipment List'!$I193,"")</f>
        <v/>
      </c>
      <c r="AC193" s="160" t="str">
        <f>IF('Equipment List'!$C193=AD$2,'Equipment List'!$D193,"")</f>
        <v/>
      </c>
      <c r="AD193" s="161" t="str">
        <f>IF('Equipment List'!$C193=AD$2,'Equipment List'!$K193,"")</f>
        <v/>
      </c>
      <c r="AE193" s="161" t="str">
        <f>IF('Equipment List'!$C193=AD$2,'Equipment List'!$I193,"")</f>
        <v/>
      </c>
      <c r="AF193" s="160" t="str">
        <f>IF('Equipment List'!$C193=AG$2,'Equipment List'!$D193,"")</f>
        <v/>
      </c>
      <c r="AG193" s="161" t="str">
        <f>IF('Equipment List'!$C193=AG$2,'Equipment List'!$K193,"")</f>
        <v/>
      </c>
      <c r="AH193" s="161" t="str">
        <f>IF('Equipment List'!$C193=AG$2,'Equipment List'!$I193,"")</f>
        <v/>
      </c>
      <c r="AI193" s="160" t="str">
        <f>IF('Equipment List'!$C193=AJ$2,'Equipment List'!$D193,"")</f>
        <v/>
      </c>
      <c r="AJ193" s="161" t="str">
        <f>IF('Equipment List'!$C193=AJ$2,'Equipment List'!$K193,"")</f>
        <v/>
      </c>
      <c r="AK193" s="161" t="str">
        <f>IF('Equipment List'!$C193=AJ$2,'Equipment List'!$I193,"")</f>
        <v/>
      </c>
      <c r="AL193" s="160" t="str">
        <f>IF('Equipment List'!$C193=AM$2,'Equipment List'!$D193,"")</f>
        <v/>
      </c>
      <c r="AM193" s="161" t="str">
        <f>IF('Equipment List'!$C193=AM$2,'Equipment List'!$K193,"")</f>
        <v/>
      </c>
      <c r="AN193" s="161" t="str">
        <f>IF('Equipment List'!$C193=AM$2,'Equipment List'!$I193,"")</f>
        <v/>
      </c>
      <c r="AO193" s="160" t="str">
        <f>IF('Equipment List'!$C193=AP$2,'Equipment List'!$D193,"")</f>
        <v/>
      </c>
      <c r="AP193" s="161" t="str">
        <f>IF('Equipment List'!$C193=AP$2,'Equipment List'!$K193,"")</f>
        <v/>
      </c>
      <c r="AQ193" s="161" t="str">
        <f>IF('Equipment List'!$C193=AP$2,'Equipment List'!$I193,"")</f>
        <v/>
      </c>
      <c r="AR193" s="160" t="str">
        <f>IF('Equipment List'!$C193=AS$2,'Equipment List'!$D193,"")</f>
        <v/>
      </c>
      <c r="AS193" s="161" t="str">
        <f>IF('Equipment List'!$C193=AS$2,'Equipment List'!$K193,"")</f>
        <v/>
      </c>
      <c r="AT193" s="161" t="str">
        <f>IF('Equipment List'!$C193=AS$2,'Equipment List'!$I193,"")</f>
        <v/>
      </c>
      <c r="AU193" s="160" t="str">
        <f>IF('Equipment List'!$C193=AV$2,'Equipment List'!$D193,"")</f>
        <v/>
      </c>
      <c r="AV193" s="161" t="str">
        <f>IF('Equipment List'!$C193=AV$2,'Equipment List'!$K193,"")</f>
        <v/>
      </c>
      <c r="AW193" s="161" t="str">
        <f>IF('Equipment List'!$C193=AV$2,'Equipment List'!$I193,"")</f>
        <v/>
      </c>
      <c r="AX193" s="160" t="str">
        <f>IF('Equipment List'!$C193=AY$2,'Equipment List'!$D193,"")</f>
        <v/>
      </c>
      <c r="AY193" s="161" t="str">
        <f>IF('Equipment List'!$C193=AY$2,'Equipment List'!$K193,"")</f>
        <v/>
      </c>
      <c r="AZ193" s="161" t="str">
        <f>IF('Equipment List'!$C193=AY$2,'Equipment List'!$I193,"")</f>
        <v/>
      </c>
      <c r="BA193" s="160" t="str">
        <f>IF('Equipment List'!$C193=BB$2,'Equipment List'!$D193,"")</f>
        <v/>
      </c>
      <c r="BB193" s="161" t="str">
        <f>IF('Equipment List'!$C193=BB$2,'Equipment List'!$K193,"")</f>
        <v/>
      </c>
      <c r="BC193" s="161" t="str">
        <f>IF('Equipment List'!$C193=BB$2,'Equipment List'!$I193,"")</f>
        <v/>
      </c>
      <c r="BD193" s="160" t="str">
        <f>IF('Equipment List'!$C193=BE$2,'Equipment List'!$D193,"")</f>
        <v/>
      </c>
      <c r="BE193" s="161" t="str">
        <f>IF('Equipment List'!$C193=BE$2,'Equipment List'!$K193,"")</f>
        <v/>
      </c>
      <c r="BF193" s="161" t="str">
        <f>IF('Equipment List'!$C193=BE$2,'Equipment List'!$I193,"")</f>
        <v/>
      </c>
      <c r="BG193" s="160" t="str">
        <f>IF('Equipment List'!$C193=BH$2,'Equipment List'!$D193,"")</f>
        <v/>
      </c>
      <c r="BH193" s="161" t="str">
        <f>IF('Equipment List'!$C193=BH$2,'Equipment List'!$K193,"")</f>
        <v/>
      </c>
      <c r="BI193" s="161" t="str">
        <f>IF('Equipment List'!$C193=BH$2,'Equipment List'!$I193,"")</f>
        <v/>
      </c>
      <c r="BJ193" s="160" t="str">
        <f>IF('Equipment List'!$C193=BK$2,'Equipment List'!$D193,"")</f>
        <v/>
      </c>
      <c r="BK193" s="161" t="str">
        <f>IF('Equipment List'!$C193=BK$2,'Equipment List'!$K193,"")</f>
        <v/>
      </c>
      <c r="BL193" s="161" t="str">
        <f>IF('Equipment List'!$C193=BK$2,'Equipment List'!$I193,"")</f>
        <v/>
      </c>
      <c r="BM193" s="160" t="str">
        <f>IF('Equipment List'!$C193=BN$2,'Equipment List'!$D193,"")</f>
        <v/>
      </c>
      <c r="BN193" s="161" t="str">
        <f>IF('Equipment List'!$C193=BN$2,'Equipment List'!$K193,"")</f>
        <v/>
      </c>
      <c r="BO193" s="161" t="str">
        <f>IF('Equipment List'!$C193=BN$2,'Equipment List'!$I193,"")</f>
        <v/>
      </c>
      <c r="BP193" s="160" t="str">
        <f>IF('Equipment List'!$C193=BQ$2,'Equipment List'!$D193,"")</f>
        <v/>
      </c>
      <c r="BQ193" s="161" t="str">
        <f>IF('Equipment List'!$C193=BQ$2,'Equipment List'!$K193,"")</f>
        <v/>
      </c>
      <c r="BR193" s="161" t="str">
        <f>IF('Equipment List'!$C193=BQ$2,'Equipment List'!$I193,"")</f>
        <v/>
      </c>
      <c r="BS193" s="160" t="str">
        <f>IF('Equipment List'!$C193=BT$2,'Equipment List'!$D193,"")</f>
        <v/>
      </c>
      <c r="BT193" s="161" t="str">
        <f>IF('Equipment List'!$C193=BT$2,'Equipment List'!$K193,"")</f>
        <v/>
      </c>
      <c r="BU193" s="161" t="str">
        <f>IF('Equipment List'!$C193=BT$2,'Equipment List'!$I193,"")</f>
        <v/>
      </c>
      <c r="BV193" s="160" t="str">
        <f>IF('Equipment List'!$C193=BW$2,'Equipment List'!$D193,"")</f>
        <v/>
      </c>
      <c r="BW193" s="161" t="str">
        <f>IF('Equipment List'!$C193=BW$2,'Equipment List'!$K193,"")</f>
        <v/>
      </c>
      <c r="BX193" s="161" t="str">
        <f>IF('Equipment List'!$C193=BW$2,'Equipment List'!$I193,"")</f>
        <v/>
      </c>
      <c r="BY193" s="141"/>
      <c r="BZ193" s="141"/>
    </row>
    <row r="194" spans="5:78" x14ac:dyDescent="0.2">
      <c r="E194" s="160" t="str">
        <f>IF('Equipment List'!$C194=F$2,'Equipment List'!$D194,"")</f>
        <v/>
      </c>
      <c r="F194" s="161" t="str">
        <f>IF('Equipment List'!$C194=F$2,'Equipment List'!$K194,"")</f>
        <v/>
      </c>
      <c r="G194" s="161" t="str">
        <f>IF('Equipment List'!$C194=F$2,'Equipment List'!$I194,"")</f>
        <v/>
      </c>
      <c r="H194" s="160" t="str">
        <f>IF('Equipment List'!$C194=I$2,'Equipment List'!$D194,"")</f>
        <v/>
      </c>
      <c r="I194" s="161" t="str">
        <f>IF('Equipment List'!$C194=I$2,'Equipment List'!$K194,"")</f>
        <v/>
      </c>
      <c r="J194" s="161" t="str">
        <f>IF('Equipment List'!$C194=I$2,'Equipment List'!$I194,"")</f>
        <v/>
      </c>
      <c r="K194" s="160" t="str">
        <f>IF('Equipment List'!$C194=L$2,'Equipment List'!$D194,"")</f>
        <v/>
      </c>
      <c r="L194" s="161" t="str">
        <f>IF('Equipment List'!$C194=L$2,'Equipment List'!$K194,"")</f>
        <v/>
      </c>
      <c r="M194" s="161" t="str">
        <f>IF('Equipment List'!$C194=L$2,'Equipment List'!$I194,"")</f>
        <v/>
      </c>
      <c r="N194" s="160" t="str">
        <f>IF('Equipment List'!$C194=O$2,'Equipment List'!$D194,"")</f>
        <v/>
      </c>
      <c r="O194" s="161" t="str">
        <f>IF('Equipment List'!$C194=O$2,'Equipment List'!$K194,"")</f>
        <v/>
      </c>
      <c r="P194" s="161" t="str">
        <f>IF('Equipment List'!$C194=O$2,'Equipment List'!$I194,"")</f>
        <v/>
      </c>
      <c r="Q194" s="160" t="str">
        <f>IF('Equipment List'!$C194=R$2,'Equipment List'!$D194,"")</f>
        <v/>
      </c>
      <c r="R194" s="161" t="str">
        <f>IF('Equipment List'!$C194=R$2,'Equipment List'!$K194,"")</f>
        <v/>
      </c>
      <c r="S194" s="161" t="str">
        <f>IF('Equipment List'!$C194=R$2,'Equipment List'!$I194,"")</f>
        <v/>
      </c>
      <c r="T194" s="160" t="str">
        <f>IF('Equipment List'!$C194=U$2,'Equipment List'!$D194,"")</f>
        <v/>
      </c>
      <c r="U194" s="161" t="str">
        <f>IF('Equipment List'!$C194=U$2,'Equipment List'!$K194,"")</f>
        <v/>
      </c>
      <c r="V194" s="161" t="str">
        <f>IF('Equipment List'!$C194=U$2,'Equipment List'!$I194,"")</f>
        <v/>
      </c>
      <c r="W194" s="160" t="str">
        <f>IF('Equipment List'!$C194=X$2,'Equipment List'!$D194,"")</f>
        <v/>
      </c>
      <c r="X194" s="161" t="str">
        <f>IF('Equipment List'!$C194=X$2,'Equipment List'!$K194,"")</f>
        <v/>
      </c>
      <c r="Y194" s="161" t="str">
        <f>IF('Equipment List'!$C194=X$2,'Equipment List'!$I194,"")</f>
        <v/>
      </c>
      <c r="Z194" s="160" t="str">
        <f>IF('Equipment List'!$C194=AA$2,'Equipment List'!$D194,"")</f>
        <v/>
      </c>
      <c r="AA194" s="161" t="str">
        <f>IF('Equipment List'!$C194=AA$2,'Equipment List'!$K194,"")</f>
        <v/>
      </c>
      <c r="AB194" s="161" t="str">
        <f>IF('Equipment List'!$C194=AA$2,'Equipment List'!$I194,"")</f>
        <v/>
      </c>
      <c r="AC194" s="160" t="str">
        <f>IF('Equipment List'!$C194=AD$2,'Equipment List'!$D194,"")</f>
        <v/>
      </c>
      <c r="AD194" s="161" t="str">
        <f>IF('Equipment List'!$C194=AD$2,'Equipment List'!$K194,"")</f>
        <v/>
      </c>
      <c r="AE194" s="161" t="str">
        <f>IF('Equipment List'!$C194=AD$2,'Equipment List'!$I194,"")</f>
        <v/>
      </c>
      <c r="AF194" s="160" t="str">
        <f>IF('Equipment List'!$C194=AG$2,'Equipment List'!$D194,"")</f>
        <v/>
      </c>
      <c r="AG194" s="161" t="str">
        <f>IF('Equipment List'!$C194=AG$2,'Equipment List'!$K194,"")</f>
        <v/>
      </c>
      <c r="AH194" s="161" t="str">
        <f>IF('Equipment List'!$C194=AG$2,'Equipment List'!$I194,"")</f>
        <v/>
      </c>
      <c r="AI194" s="160" t="str">
        <f>IF('Equipment List'!$C194=AJ$2,'Equipment List'!$D194,"")</f>
        <v/>
      </c>
      <c r="AJ194" s="161" t="str">
        <f>IF('Equipment List'!$C194=AJ$2,'Equipment List'!$K194,"")</f>
        <v/>
      </c>
      <c r="AK194" s="161" t="str">
        <f>IF('Equipment List'!$C194=AJ$2,'Equipment List'!$I194,"")</f>
        <v/>
      </c>
      <c r="AL194" s="160" t="str">
        <f>IF('Equipment List'!$C194=AM$2,'Equipment List'!$D194,"")</f>
        <v/>
      </c>
      <c r="AM194" s="161" t="str">
        <f>IF('Equipment List'!$C194=AM$2,'Equipment List'!$K194,"")</f>
        <v/>
      </c>
      <c r="AN194" s="161" t="str">
        <f>IF('Equipment List'!$C194=AM$2,'Equipment List'!$I194,"")</f>
        <v/>
      </c>
      <c r="AO194" s="160" t="str">
        <f>IF('Equipment List'!$C194=AP$2,'Equipment List'!$D194,"")</f>
        <v/>
      </c>
      <c r="AP194" s="161" t="str">
        <f>IF('Equipment List'!$C194=AP$2,'Equipment List'!$K194,"")</f>
        <v/>
      </c>
      <c r="AQ194" s="161" t="str">
        <f>IF('Equipment List'!$C194=AP$2,'Equipment List'!$I194,"")</f>
        <v/>
      </c>
      <c r="AR194" s="160" t="str">
        <f>IF('Equipment List'!$C194=AS$2,'Equipment List'!$D194,"")</f>
        <v/>
      </c>
      <c r="AS194" s="161" t="str">
        <f>IF('Equipment List'!$C194=AS$2,'Equipment List'!$K194,"")</f>
        <v/>
      </c>
      <c r="AT194" s="161" t="str">
        <f>IF('Equipment List'!$C194=AS$2,'Equipment List'!$I194,"")</f>
        <v/>
      </c>
      <c r="AU194" s="160" t="str">
        <f>IF('Equipment List'!$C194=AV$2,'Equipment List'!$D194,"")</f>
        <v/>
      </c>
      <c r="AV194" s="161" t="str">
        <f>IF('Equipment List'!$C194=AV$2,'Equipment List'!$K194,"")</f>
        <v/>
      </c>
      <c r="AW194" s="161" t="str">
        <f>IF('Equipment List'!$C194=AV$2,'Equipment List'!$I194,"")</f>
        <v/>
      </c>
      <c r="AX194" s="160" t="str">
        <f>IF('Equipment List'!$C194=AY$2,'Equipment List'!$D194,"")</f>
        <v/>
      </c>
      <c r="AY194" s="161" t="str">
        <f>IF('Equipment List'!$C194=AY$2,'Equipment List'!$K194,"")</f>
        <v/>
      </c>
      <c r="AZ194" s="161" t="str">
        <f>IF('Equipment List'!$C194=AY$2,'Equipment List'!$I194,"")</f>
        <v/>
      </c>
      <c r="BA194" s="160" t="str">
        <f>IF('Equipment List'!$C194=BB$2,'Equipment List'!$D194,"")</f>
        <v/>
      </c>
      <c r="BB194" s="161" t="str">
        <f>IF('Equipment List'!$C194=BB$2,'Equipment List'!$K194,"")</f>
        <v/>
      </c>
      <c r="BC194" s="161" t="str">
        <f>IF('Equipment List'!$C194=BB$2,'Equipment List'!$I194,"")</f>
        <v/>
      </c>
      <c r="BD194" s="160" t="str">
        <f>IF('Equipment List'!$C194=BE$2,'Equipment List'!$D194,"")</f>
        <v/>
      </c>
      <c r="BE194" s="161" t="str">
        <f>IF('Equipment List'!$C194=BE$2,'Equipment List'!$K194,"")</f>
        <v/>
      </c>
      <c r="BF194" s="161" t="str">
        <f>IF('Equipment List'!$C194=BE$2,'Equipment List'!$I194,"")</f>
        <v/>
      </c>
      <c r="BG194" s="160" t="str">
        <f>IF('Equipment List'!$C194=BH$2,'Equipment List'!$D194,"")</f>
        <v/>
      </c>
      <c r="BH194" s="161" t="str">
        <f>IF('Equipment List'!$C194=BH$2,'Equipment List'!$K194,"")</f>
        <v/>
      </c>
      <c r="BI194" s="161" t="str">
        <f>IF('Equipment List'!$C194=BH$2,'Equipment List'!$I194,"")</f>
        <v/>
      </c>
      <c r="BJ194" s="160" t="str">
        <f>IF('Equipment List'!$C194=BK$2,'Equipment List'!$D194,"")</f>
        <v/>
      </c>
      <c r="BK194" s="161" t="str">
        <f>IF('Equipment List'!$C194=BK$2,'Equipment List'!$K194,"")</f>
        <v/>
      </c>
      <c r="BL194" s="161" t="str">
        <f>IF('Equipment List'!$C194=BK$2,'Equipment List'!$I194,"")</f>
        <v/>
      </c>
      <c r="BM194" s="160" t="str">
        <f>IF('Equipment List'!$C194=BN$2,'Equipment List'!$D194,"")</f>
        <v/>
      </c>
      <c r="BN194" s="161" t="str">
        <f>IF('Equipment List'!$C194=BN$2,'Equipment List'!$K194,"")</f>
        <v/>
      </c>
      <c r="BO194" s="161" t="str">
        <f>IF('Equipment List'!$C194=BN$2,'Equipment List'!$I194,"")</f>
        <v/>
      </c>
      <c r="BP194" s="160" t="str">
        <f>IF('Equipment List'!$C194=BQ$2,'Equipment List'!$D194,"")</f>
        <v/>
      </c>
      <c r="BQ194" s="161" t="str">
        <f>IF('Equipment List'!$C194=BQ$2,'Equipment List'!$K194,"")</f>
        <v/>
      </c>
      <c r="BR194" s="161" t="str">
        <f>IF('Equipment List'!$C194=BQ$2,'Equipment List'!$I194,"")</f>
        <v/>
      </c>
      <c r="BS194" s="160" t="str">
        <f>IF('Equipment List'!$C194=BT$2,'Equipment List'!$D194,"")</f>
        <v/>
      </c>
      <c r="BT194" s="161" t="str">
        <f>IF('Equipment List'!$C194=BT$2,'Equipment List'!$K194,"")</f>
        <v/>
      </c>
      <c r="BU194" s="161" t="str">
        <f>IF('Equipment List'!$C194=BT$2,'Equipment List'!$I194,"")</f>
        <v/>
      </c>
      <c r="BV194" s="160" t="str">
        <f>IF('Equipment List'!$C194=BW$2,'Equipment List'!$D194,"")</f>
        <v/>
      </c>
      <c r="BW194" s="161" t="str">
        <f>IF('Equipment List'!$C194=BW$2,'Equipment List'!$K194,"")</f>
        <v/>
      </c>
      <c r="BX194" s="161" t="str">
        <f>IF('Equipment List'!$C194=BW$2,'Equipment List'!$I194,"")</f>
        <v/>
      </c>
      <c r="BY194" s="141"/>
      <c r="BZ194" s="141"/>
    </row>
    <row r="195" spans="5:78" x14ac:dyDescent="0.2">
      <c r="E195" s="160" t="str">
        <f>IF('Equipment List'!$C195=F$2,'Equipment List'!$D195,"")</f>
        <v/>
      </c>
      <c r="F195" s="161" t="str">
        <f>IF('Equipment List'!$C195=F$2,'Equipment List'!$K195,"")</f>
        <v/>
      </c>
      <c r="G195" s="161" t="str">
        <f>IF('Equipment List'!$C195=F$2,'Equipment List'!$I195,"")</f>
        <v/>
      </c>
      <c r="H195" s="160" t="str">
        <f>IF('Equipment List'!$C195=I$2,'Equipment List'!$D195,"")</f>
        <v/>
      </c>
      <c r="I195" s="161" t="str">
        <f>IF('Equipment List'!$C195=I$2,'Equipment List'!$K195,"")</f>
        <v/>
      </c>
      <c r="J195" s="161" t="str">
        <f>IF('Equipment List'!$C195=I$2,'Equipment List'!$I195,"")</f>
        <v/>
      </c>
      <c r="K195" s="160" t="str">
        <f>IF('Equipment List'!$C195=L$2,'Equipment List'!$D195,"")</f>
        <v/>
      </c>
      <c r="L195" s="161" t="str">
        <f>IF('Equipment List'!$C195=L$2,'Equipment List'!$K195,"")</f>
        <v/>
      </c>
      <c r="M195" s="161" t="str">
        <f>IF('Equipment List'!$C195=L$2,'Equipment List'!$I195,"")</f>
        <v/>
      </c>
      <c r="N195" s="160" t="str">
        <f>IF('Equipment List'!$C195=O$2,'Equipment List'!$D195,"")</f>
        <v/>
      </c>
      <c r="O195" s="161" t="str">
        <f>IF('Equipment List'!$C195=O$2,'Equipment List'!$K195,"")</f>
        <v/>
      </c>
      <c r="P195" s="161" t="str">
        <f>IF('Equipment List'!$C195=O$2,'Equipment List'!$I195,"")</f>
        <v/>
      </c>
      <c r="Q195" s="160" t="str">
        <f>IF('Equipment List'!$C195=R$2,'Equipment List'!$D195,"")</f>
        <v/>
      </c>
      <c r="R195" s="161" t="str">
        <f>IF('Equipment List'!$C195=R$2,'Equipment List'!$K195,"")</f>
        <v/>
      </c>
      <c r="S195" s="161" t="str">
        <f>IF('Equipment List'!$C195=R$2,'Equipment List'!$I195,"")</f>
        <v/>
      </c>
      <c r="T195" s="160" t="str">
        <f>IF('Equipment List'!$C195=U$2,'Equipment List'!$D195,"")</f>
        <v/>
      </c>
      <c r="U195" s="161" t="str">
        <f>IF('Equipment List'!$C195=U$2,'Equipment List'!$K195,"")</f>
        <v/>
      </c>
      <c r="V195" s="161" t="str">
        <f>IF('Equipment List'!$C195=U$2,'Equipment List'!$I195,"")</f>
        <v/>
      </c>
      <c r="W195" s="160" t="str">
        <f>IF('Equipment List'!$C195=X$2,'Equipment List'!$D195,"")</f>
        <v/>
      </c>
      <c r="X195" s="161" t="str">
        <f>IF('Equipment List'!$C195=X$2,'Equipment List'!$K195,"")</f>
        <v/>
      </c>
      <c r="Y195" s="161" t="str">
        <f>IF('Equipment List'!$C195=X$2,'Equipment List'!$I195,"")</f>
        <v/>
      </c>
      <c r="Z195" s="160" t="str">
        <f>IF('Equipment List'!$C195=AA$2,'Equipment List'!$D195,"")</f>
        <v/>
      </c>
      <c r="AA195" s="161" t="str">
        <f>IF('Equipment List'!$C195=AA$2,'Equipment List'!$K195,"")</f>
        <v/>
      </c>
      <c r="AB195" s="161" t="str">
        <f>IF('Equipment List'!$C195=AA$2,'Equipment List'!$I195,"")</f>
        <v/>
      </c>
      <c r="AC195" s="160" t="str">
        <f>IF('Equipment List'!$C195=AD$2,'Equipment List'!$D195,"")</f>
        <v/>
      </c>
      <c r="AD195" s="161" t="str">
        <f>IF('Equipment List'!$C195=AD$2,'Equipment List'!$K195,"")</f>
        <v/>
      </c>
      <c r="AE195" s="161" t="str">
        <f>IF('Equipment List'!$C195=AD$2,'Equipment List'!$I195,"")</f>
        <v/>
      </c>
      <c r="AF195" s="160" t="str">
        <f>IF('Equipment List'!$C195=AG$2,'Equipment List'!$D195,"")</f>
        <v/>
      </c>
      <c r="AG195" s="161" t="str">
        <f>IF('Equipment List'!$C195=AG$2,'Equipment List'!$K195,"")</f>
        <v/>
      </c>
      <c r="AH195" s="161" t="str">
        <f>IF('Equipment List'!$C195=AG$2,'Equipment List'!$I195,"")</f>
        <v/>
      </c>
      <c r="AI195" s="160" t="str">
        <f>IF('Equipment List'!$C195=AJ$2,'Equipment List'!$D195,"")</f>
        <v/>
      </c>
      <c r="AJ195" s="161" t="str">
        <f>IF('Equipment List'!$C195=AJ$2,'Equipment List'!$K195,"")</f>
        <v/>
      </c>
      <c r="AK195" s="161" t="str">
        <f>IF('Equipment List'!$C195=AJ$2,'Equipment List'!$I195,"")</f>
        <v/>
      </c>
      <c r="AL195" s="160" t="str">
        <f>IF('Equipment List'!$C195=AM$2,'Equipment List'!$D195,"")</f>
        <v/>
      </c>
      <c r="AM195" s="161" t="str">
        <f>IF('Equipment List'!$C195=AM$2,'Equipment List'!$K195,"")</f>
        <v/>
      </c>
      <c r="AN195" s="161" t="str">
        <f>IF('Equipment List'!$C195=AM$2,'Equipment List'!$I195,"")</f>
        <v/>
      </c>
      <c r="AO195" s="160" t="str">
        <f>IF('Equipment List'!$C195=AP$2,'Equipment List'!$D195,"")</f>
        <v/>
      </c>
      <c r="AP195" s="161" t="str">
        <f>IF('Equipment List'!$C195=AP$2,'Equipment List'!$K195,"")</f>
        <v/>
      </c>
      <c r="AQ195" s="161" t="str">
        <f>IF('Equipment List'!$C195=AP$2,'Equipment List'!$I195,"")</f>
        <v/>
      </c>
      <c r="AR195" s="160" t="str">
        <f>IF('Equipment List'!$C195=AS$2,'Equipment List'!$D195,"")</f>
        <v/>
      </c>
      <c r="AS195" s="161" t="str">
        <f>IF('Equipment List'!$C195=AS$2,'Equipment List'!$K195,"")</f>
        <v/>
      </c>
      <c r="AT195" s="161" t="str">
        <f>IF('Equipment List'!$C195=AS$2,'Equipment List'!$I195,"")</f>
        <v/>
      </c>
      <c r="AU195" s="160" t="str">
        <f>IF('Equipment List'!$C195=AV$2,'Equipment List'!$D195,"")</f>
        <v/>
      </c>
      <c r="AV195" s="161" t="str">
        <f>IF('Equipment List'!$C195=AV$2,'Equipment List'!$K195,"")</f>
        <v/>
      </c>
      <c r="AW195" s="161" t="str">
        <f>IF('Equipment List'!$C195=AV$2,'Equipment List'!$I195,"")</f>
        <v/>
      </c>
      <c r="AX195" s="160" t="str">
        <f>IF('Equipment List'!$C195=AY$2,'Equipment List'!$D195,"")</f>
        <v/>
      </c>
      <c r="AY195" s="161" t="str">
        <f>IF('Equipment List'!$C195=AY$2,'Equipment List'!$K195,"")</f>
        <v/>
      </c>
      <c r="AZ195" s="161" t="str">
        <f>IF('Equipment List'!$C195=AY$2,'Equipment List'!$I195,"")</f>
        <v/>
      </c>
      <c r="BA195" s="160" t="str">
        <f>IF('Equipment List'!$C195=BB$2,'Equipment List'!$D195,"")</f>
        <v/>
      </c>
      <c r="BB195" s="161" t="str">
        <f>IF('Equipment List'!$C195=BB$2,'Equipment List'!$K195,"")</f>
        <v/>
      </c>
      <c r="BC195" s="161" t="str">
        <f>IF('Equipment List'!$C195=BB$2,'Equipment List'!$I195,"")</f>
        <v/>
      </c>
      <c r="BD195" s="160" t="str">
        <f>IF('Equipment List'!$C195=BE$2,'Equipment List'!$D195,"")</f>
        <v/>
      </c>
      <c r="BE195" s="161" t="str">
        <f>IF('Equipment List'!$C195=BE$2,'Equipment List'!$K195,"")</f>
        <v/>
      </c>
      <c r="BF195" s="161" t="str">
        <f>IF('Equipment List'!$C195=BE$2,'Equipment List'!$I195,"")</f>
        <v/>
      </c>
      <c r="BG195" s="160" t="str">
        <f>IF('Equipment List'!$C195=BH$2,'Equipment List'!$D195,"")</f>
        <v/>
      </c>
      <c r="BH195" s="161" t="str">
        <f>IF('Equipment List'!$C195=BH$2,'Equipment List'!$K195,"")</f>
        <v/>
      </c>
      <c r="BI195" s="161" t="str">
        <f>IF('Equipment List'!$C195=BH$2,'Equipment List'!$I195,"")</f>
        <v/>
      </c>
      <c r="BJ195" s="160" t="str">
        <f>IF('Equipment List'!$C195=BK$2,'Equipment List'!$D195,"")</f>
        <v/>
      </c>
      <c r="BK195" s="161" t="str">
        <f>IF('Equipment List'!$C195=BK$2,'Equipment List'!$K195,"")</f>
        <v/>
      </c>
      <c r="BL195" s="161" t="str">
        <f>IF('Equipment List'!$C195=BK$2,'Equipment List'!$I195,"")</f>
        <v/>
      </c>
      <c r="BM195" s="160" t="str">
        <f>IF('Equipment List'!$C195=BN$2,'Equipment List'!$D195,"")</f>
        <v/>
      </c>
      <c r="BN195" s="161" t="str">
        <f>IF('Equipment List'!$C195=BN$2,'Equipment List'!$K195,"")</f>
        <v/>
      </c>
      <c r="BO195" s="161" t="str">
        <f>IF('Equipment List'!$C195=BN$2,'Equipment List'!$I195,"")</f>
        <v/>
      </c>
      <c r="BP195" s="160" t="str">
        <f>IF('Equipment List'!$C195=BQ$2,'Equipment List'!$D195,"")</f>
        <v/>
      </c>
      <c r="BQ195" s="161" t="str">
        <f>IF('Equipment List'!$C195=BQ$2,'Equipment List'!$K195,"")</f>
        <v/>
      </c>
      <c r="BR195" s="161" t="str">
        <f>IF('Equipment List'!$C195=BQ$2,'Equipment List'!$I195,"")</f>
        <v/>
      </c>
      <c r="BS195" s="160" t="str">
        <f>IF('Equipment List'!$C195=BT$2,'Equipment List'!$D195,"")</f>
        <v/>
      </c>
      <c r="BT195" s="161" t="str">
        <f>IF('Equipment List'!$C195=BT$2,'Equipment List'!$K195,"")</f>
        <v/>
      </c>
      <c r="BU195" s="161" t="str">
        <f>IF('Equipment List'!$C195=BT$2,'Equipment List'!$I195,"")</f>
        <v/>
      </c>
      <c r="BV195" s="160" t="str">
        <f>IF('Equipment List'!$C195=BW$2,'Equipment List'!$D195,"")</f>
        <v/>
      </c>
      <c r="BW195" s="161" t="str">
        <f>IF('Equipment List'!$C195=BW$2,'Equipment List'!$K195,"")</f>
        <v/>
      </c>
      <c r="BX195" s="161" t="str">
        <f>IF('Equipment List'!$C195=BW$2,'Equipment List'!$I195,"")</f>
        <v/>
      </c>
      <c r="BY195" s="141"/>
      <c r="BZ195" s="141"/>
    </row>
    <row r="196" spans="5:78" x14ac:dyDescent="0.2">
      <c r="E196" s="160" t="str">
        <f>IF('Equipment List'!$C196=F$2,'Equipment List'!$D196,"")</f>
        <v/>
      </c>
      <c r="F196" s="161" t="str">
        <f>IF('Equipment List'!$C196=F$2,'Equipment List'!$K196,"")</f>
        <v/>
      </c>
      <c r="G196" s="161" t="str">
        <f>IF('Equipment List'!$C196=F$2,'Equipment List'!$I196,"")</f>
        <v/>
      </c>
      <c r="H196" s="160" t="str">
        <f>IF('Equipment List'!$C196=I$2,'Equipment List'!$D196,"")</f>
        <v/>
      </c>
      <c r="I196" s="161" t="str">
        <f>IF('Equipment List'!$C196=I$2,'Equipment List'!$K196,"")</f>
        <v/>
      </c>
      <c r="J196" s="161" t="str">
        <f>IF('Equipment List'!$C196=I$2,'Equipment List'!$I196,"")</f>
        <v/>
      </c>
      <c r="K196" s="160" t="str">
        <f>IF('Equipment List'!$C196=L$2,'Equipment List'!$D196,"")</f>
        <v/>
      </c>
      <c r="L196" s="161" t="str">
        <f>IF('Equipment List'!$C196=L$2,'Equipment List'!$K196,"")</f>
        <v/>
      </c>
      <c r="M196" s="161" t="str">
        <f>IF('Equipment List'!$C196=L$2,'Equipment List'!$I196,"")</f>
        <v/>
      </c>
      <c r="N196" s="160" t="str">
        <f>IF('Equipment List'!$C196=O$2,'Equipment List'!$D196,"")</f>
        <v/>
      </c>
      <c r="O196" s="161" t="str">
        <f>IF('Equipment List'!$C196=O$2,'Equipment List'!$K196,"")</f>
        <v/>
      </c>
      <c r="P196" s="161" t="str">
        <f>IF('Equipment List'!$C196=O$2,'Equipment List'!$I196,"")</f>
        <v/>
      </c>
      <c r="Q196" s="160" t="str">
        <f>IF('Equipment List'!$C196=R$2,'Equipment List'!$D196,"")</f>
        <v/>
      </c>
      <c r="R196" s="161" t="str">
        <f>IF('Equipment List'!$C196=R$2,'Equipment List'!$K196,"")</f>
        <v/>
      </c>
      <c r="S196" s="161" t="str">
        <f>IF('Equipment List'!$C196=R$2,'Equipment List'!$I196,"")</f>
        <v/>
      </c>
      <c r="T196" s="160" t="str">
        <f>IF('Equipment List'!$C196=U$2,'Equipment List'!$D196,"")</f>
        <v/>
      </c>
      <c r="U196" s="161" t="str">
        <f>IF('Equipment List'!$C196=U$2,'Equipment List'!$K196,"")</f>
        <v/>
      </c>
      <c r="V196" s="161" t="str">
        <f>IF('Equipment List'!$C196=U$2,'Equipment List'!$I196,"")</f>
        <v/>
      </c>
      <c r="W196" s="160" t="str">
        <f>IF('Equipment List'!$C196=X$2,'Equipment List'!$D196,"")</f>
        <v/>
      </c>
      <c r="X196" s="161" t="str">
        <f>IF('Equipment List'!$C196=X$2,'Equipment List'!$K196,"")</f>
        <v/>
      </c>
      <c r="Y196" s="161" t="str">
        <f>IF('Equipment List'!$C196=X$2,'Equipment List'!$I196,"")</f>
        <v/>
      </c>
      <c r="Z196" s="160" t="str">
        <f>IF('Equipment List'!$C196=AA$2,'Equipment List'!$D196,"")</f>
        <v/>
      </c>
      <c r="AA196" s="161" t="str">
        <f>IF('Equipment List'!$C196=AA$2,'Equipment List'!$K196,"")</f>
        <v/>
      </c>
      <c r="AB196" s="161" t="str">
        <f>IF('Equipment List'!$C196=AA$2,'Equipment List'!$I196,"")</f>
        <v/>
      </c>
      <c r="AC196" s="160" t="str">
        <f>IF('Equipment List'!$C196=AD$2,'Equipment List'!$D196,"")</f>
        <v/>
      </c>
      <c r="AD196" s="161" t="str">
        <f>IF('Equipment List'!$C196=AD$2,'Equipment List'!$K196,"")</f>
        <v/>
      </c>
      <c r="AE196" s="161" t="str">
        <f>IF('Equipment List'!$C196=AD$2,'Equipment List'!$I196,"")</f>
        <v/>
      </c>
      <c r="AF196" s="160" t="str">
        <f>IF('Equipment List'!$C196=AG$2,'Equipment List'!$D196,"")</f>
        <v/>
      </c>
      <c r="AG196" s="161" t="str">
        <f>IF('Equipment List'!$C196=AG$2,'Equipment List'!$K196,"")</f>
        <v/>
      </c>
      <c r="AH196" s="161" t="str">
        <f>IF('Equipment List'!$C196=AG$2,'Equipment List'!$I196,"")</f>
        <v/>
      </c>
      <c r="AI196" s="160" t="str">
        <f>IF('Equipment List'!$C196=AJ$2,'Equipment List'!$D196,"")</f>
        <v/>
      </c>
      <c r="AJ196" s="161" t="str">
        <f>IF('Equipment List'!$C196=AJ$2,'Equipment List'!$K196,"")</f>
        <v/>
      </c>
      <c r="AK196" s="161" t="str">
        <f>IF('Equipment List'!$C196=AJ$2,'Equipment List'!$I196,"")</f>
        <v/>
      </c>
      <c r="AL196" s="160" t="str">
        <f>IF('Equipment List'!$C196=AM$2,'Equipment List'!$D196,"")</f>
        <v/>
      </c>
      <c r="AM196" s="161" t="str">
        <f>IF('Equipment List'!$C196=AM$2,'Equipment List'!$K196,"")</f>
        <v/>
      </c>
      <c r="AN196" s="161" t="str">
        <f>IF('Equipment List'!$C196=AM$2,'Equipment List'!$I196,"")</f>
        <v/>
      </c>
      <c r="AO196" s="160" t="str">
        <f>IF('Equipment List'!$C196=AP$2,'Equipment List'!$D196,"")</f>
        <v/>
      </c>
      <c r="AP196" s="161" t="str">
        <f>IF('Equipment List'!$C196=AP$2,'Equipment List'!$K196,"")</f>
        <v/>
      </c>
      <c r="AQ196" s="161" t="str">
        <f>IF('Equipment List'!$C196=AP$2,'Equipment List'!$I196,"")</f>
        <v/>
      </c>
      <c r="AR196" s="160" t="str">
        <f>IF('Equipment List'!$C196=AS$2,'Equipment List'!$D196,"")</f>
        <v/>
      </c>
      <c r="AS196" s="161" t="str">
        <f>IF('Equipment List'!$C196=AS$2,'Equipment List'!$K196,"")</f>
        <v/>
      </c>
      <c r="AT196" s="161" t="str">
        <f>IF('Equipment List'!$C196=AS$2,'Equipment List'!$I196,"")</f>
        <v/>
      </c>
      <c r="AU196" s="160" t="str">
        <f>IF('Equipment List'!$C196=AV$2,'Equipment List'!$D196,"")</f>
        <v/>
      </c>
      <c r="AV196" s="161" t="str">
        <f>IF('Equipment List'!$C196=AV$2,'Equipment List'!$K196,"")</f>
        <v/>
      </c>
      <c r="AW196" s="161" t="str">
        <f>IF('Equipment List'!$C196=AV$2,'Equipment List'!$I196,"")</f>
        <v/>
      </c>
      <c r="AX196" s="160" t="str">
        <f>IF('Equipment List'!$C196=AY$2,'Equipment List'!$D196,"")</f>
        <v/>
      </c>
      <c r="AY196" s="161" t="str">
        <f>IF('Equipment List'!$C196=AY$2,'Equipment List'!$K196,"")</f>
        <v/>
      </c>
      <c r="AZ196" s="161" t="str">
        <f>IF('Equipment List'!$C196=AY$2,'Equipment List'!$I196,"")</f>
        <v/>
      </c>
      <c r="BA196" s="160" t="str">
        <f>IF('Equipment List'!$C196=BB$2,'Equipment List'!$D196,"")</f>
        <v/>
      </c>
      <c r="BB196" s="161" t="str">
        <f>IF('Equipment List'!$C196=BB$2,'Equipment List'!$K196,"")</f>
        <v/>
      </c>
      <c r="BC196" s="161" t="str">
        <f>IF('Equipment List'!$C196=BB$2,'Equipment List'!$I196,"")</f>
        <v/>
      </c>
      <c r="BD196" s="160" t="str">
        <f>IF('Equipment List'!$C196=BE$2,'Equipment List'!$D196,"")</f>
        <v/>
      </c>
      <c r="BE196" s="161" t="str">
        <f>IF('Equipment List'!$C196=BE$2,'Equipment List'!$K196,"")</f>
        <v/>
      </c>
      <c r="BF196" s="161" t="str">
        <f>IF('Equipment List'!$C196=BE$2,'Equipment List'!$I196,"")</f>
        <v/>
      </c>
      <c r="BG196" s="160" t="str">
        <f>IF('Equipment List'!$C196=BH$2,'Equipment List'!$D196,"")</f>
        <v/>
      </c>
      <c r="BH196" s="161" t="str">
        <f>IF('Equipment List'!$C196=BH$2,'Equipment List'!$K196,"")</f>
        <v/>
      </c>
      <c r="BI196" s="161" t="str">
        <f>IF('Equipment List'!$C196=BH$2,'Equipment List'!$I196,"")</f>
        <v/>
      </c>
      <c r="BJ196" s="160" t="str">
        <f>IF('Equipment List'!$C196=BK$2,'Equipment List'!$D196,"")</f>
        <v/>
      </c>
      <c r="BK196" s="161" t="str">
        <f>IF('Equipment List'!$C196=BK$2,'Equipment List'!$K196,"")</f>
        <v/>
      </c>
      <c r="BL196" s="161" t="str">
        <f>IF('Equipment List'!$C196=BK$2,'Equipment List'!$I196,"")</f>
        <v/>
      </c>
      <c r="BM196" s="160" t="str">
        <f>IF('Equipment List'!$C196=BN$2,'Equipment List'!$D196,"")</f>
        <v/>
      </c>
      <c r="BN196" s="161" t="str">
        <f>IF('Equipment List'!$C196=BN$2,'Equipment List'!$K196,"")</f>
        <v/>
      </c>
      <c r="BO196" s="161" t="str">
        <f>IF('Equipment List'!$C196=BN$2,'Equipment List'!$I196,"")</f>
        <v/>
      </c>
      <c r="BP196" s="160" t="str">
        <f>IF('Equipment List'!$C196=BQ$2,'Equipment List'!$D196,"")</f>
        <v/>
      </c>
      <c r="BQ196" s="161" t="str">
        <f>IF('Equipment List'!$C196=BQ$2,'Equipment List'!$K196,"")</f>
        <v/>
      </c>
      <c r="BR196" s="161" t="str">
        <f>IF('Equipment List'!$C196=BQ$2,'Equipment List'!$I196,"")</f>
        <v/>
      </c>
      <c r="BS196" s="160" t="str">
        <f>IF('Equipment List'!$C196=BT$2,'Equipment List'!$D196,"")</f>
        <v/>
      </c>
      <c r="BT196" s="161" t="str">
        <f>IF('Equipment List'!$C196=BT$2,'Equipment List'!$K196,"")</f>
        <v/>
      </c>
      <c r="BU196" s="161" t="str">
        <f>IF('Equipment List'!$C196=BT$2,'Equipment List'!$I196,"")</f>
        <v/>
      </c>
      <c r="BV196" s="160" t="str">
        <f>IF('Equipment List'!$C196=BW$2,'Equipment List'!$D196,"")</f>
        <v/>
      </c>
      <c r="BW196" s="161" t="str">
        <f>IF('Equipment List'!$C196=BW$2,'Equipment List'!$K196,"")</f>
        <v/>
      </c>
      <c r="BX196" s="161" t="str">
        <f>IF('Equipment List'!$C196=BW$2,'Equipment List'!$I196,"")</f>
        <v/>
      </c>
      <c r="BY196" s="141"/>
      <c r="BZ196" s="141"/>
    </row>
    <row r="197" spans="5:78" x14ac:dyDescent="0.2">
      <c r="E197" s="160" t="str">
        <f>IF('Equipment List'!$C197=F$2,'Equipment List'!$D197,"")</f>
        <v/>
      </c>
      <c r="F197" s="161" t="str">
        <f>IF('Equipment List'!$C197=F$2,'Equipment List'!$K197,"")</f>
        <v/>
      </c>
      <c r="G197" s="161" t="str">
        <f>IF('Equipment List'!$C197=F$2,'Equipment List'!$I197,"")</f>
        <v/>
      </c>
      <c r="H197" s="160" t="str">
        <f>IF('Equipment List'!$C197=I$2,'Equipment List'!$D197,"")</f>
        <v/>
      </c>
      <c r="I197" s="161" t="str">
        <f>IF('Equipment List'!$C197=I$2,'Equipment List'!$K197,"")</f>
        <v/>
      </c>
      <c r="J197" s="161" t="str">
        <f>IF('Equipment List'!$C197=I$2,'Equipment List'!$I197,"")</f>
        <v/>
      </c>
      <c r="K197" s="160" t="str">
        <f>IF('Equipment List'!$C197=L$2,'Equipment List'!$D197,"")</f>
        <v/>
      </c>
      <c r="L197" s="161" t="str">
        <f>IF('Equipment List'!$C197=L$2,'Equipment List'!$K197,"")</f>
        <v/>
      </c>
      <c r="M197" s="161" t="str">
        <f>IF('Equipment List'!$C197=L$2,'Equipment List'!$I197,"")</f>
        <v/>
      </c>
      <c r="N197" s="160" t="str">
        <f>IF('Equipment List'!$C197=O$2,'Equipment List'!$D197,"")</f>
        <v/>
      </c>
      <c r="O197" s="161" t="str">
        <f>IF('Equipment List'!$C197=O$2,'Equipment List'!$K197,"")</f>
        <v/>
      </c>
      <c r="P197" s="161" t="str">
        <f>IF('Equipment List'!$C197=O$2,'Equipment List'!$I197,"")</f>
        <v/>
      </c>
      <c r="Q197" s="160" t="str">
        <f>IF('Equipment List'!$C197=R$2,'Equipment List'!$D197,"")</f>
        <v/>
      </c>
      <c r="R197" s="161" t="str">
        <f>IF('Equipment List'!$C197=R$2,'Equipment List'!$K197,"")</f>
        <v/>
      </c>
      <c r="S197" s="161" t="str">
        <f>IF('Equipment List'!$C197=R$2,'Equipment List'!$I197,"")</f>
        <v/>
      </c>
      <c r="T197" s="160" t="str">
        <f>IF('Equipment List'!$C197=U$2,'Equipment List'!$D197,"")</f>
        <v/>
      </c>
      <c r="U197" s="161" t="str">
        <f>IF('Equipment List'!$C197=U$2,'Equipment List'!$K197,"")</f>
        <v/>
      </c>
      <c r="V197" s="161" t="str">
        <f>IF('Equipment List'!$C197=U$2,'Equipment List'!$I197,"")</f>
        <v/>
      </c>
      <c r="W197" s="160" t="str">
        <f>IF('Equipment List'!$C197=X$2,'Equipment List'!$D197,"")</f>
        <v/>
      </c>
      <c r="X197" s="161" t="str">
        <f>IF('Equipment List'!$C197=X$2,'Equipment List'!$K197,"")</f>
        <v/>
      </c>
      <c r="Y197" s="161" t="str">
        <f>IF('Equipment List'!$C197=X$2,'Equipment List'!$I197,"")</f>
        <v/>
      </c>
      <c r="Z197" s="160" t="str">
        <f>IF('Equipment List'!$C197=AA$2,'Equipment List'!$D197,"")</f>
        <v/>
      </c>
      <c r="AA197" s="161" t="str">
        <f>IF('Equipment List'!$C197=AA$2,'Equipment List'!$K197,"")</f>
        <v/>
      </c>
      <c r="AB197" s="161" t="str">
        <f>IF('Equipment List'!$C197=AA$2,'Equipment List'!$I197,"")</f>
        <v/>
      </c>
      <c r="AC197" s="160" t="str">
        <f>IF('Equipment List'!$C197=AD$2,'Equipment List'!$D197,"")</f>
        <v/>
      </c>
      <c r="AD197" s="161" t="str">
        <f>IF('Equipment List'!$C197=AD$2,'Equipment List'!$K197,"")</f>
        <v/>
      </c>
      <c r="AE197" s="161" t="str">
        <f>IF('Equipment List'!$C197=AD$2,'Equipment List'!$I197,"")</f>
        <v/>
      </c>
      <c r="AF197" s="160" t="str">
        <f>IF('Equipment List'!$C197=AG$2,'Equipment List'!$D197,"")</f>
        <v/>
      </c>
      <c r="AG197" s="161" t="str">
        <f>IF('Equipment List'!$C197=AG$2,'Equipment List'!$K197,"")</f>
        <v/>
      </c>
      <c r="AH197" s="161" t="str">
        <f>IF('Equipment List'!$C197=AG$2,'Equipment List'!$I197,"")</f>
        <v/>
      </c>
      <c r="AI197" s="160" t="str">
        <f>IF('Equipment List'!$C197=AJ$2,'Equipment List'!$D197,"")</f>
        <v/>
      </c>
      <c r="AJ197" s="161" t="str">
        <f>IF('Equipment List'!$C197=AJ$2,'Equipment List'!$K197,"")</f>
        <v/>
      </c>
      <c r="AK197" s="161" t="str">
        <f>IF('Equipment List'!$C197=AJ$2,'Equipment List'!$I197,"")</f>
        <v/>
      </c>
      <c r="AL197" s="160" t="str">
        <f>IF('Equipment List'!$C197=AM$2,'Equipment List'!$D197,"")</f>
        <v/>
      </c>
      <c r="AM197" s="161" t="str">
        <f>IF('Equipment List'!$C197=AM$2,'Equipment List'!$K197,"")</f>
        <v/>
      </c>
      <c r="AN197" s="161" t="str">
        <f>IF('Equipment List'!$C197=AM$2,'Equipment List'!$I197,"")</f>
        <v/>
      </c>
      <c r="AO197" s="160" t="str">
        <f>IF('Equipment List'!$C197=AP$2,'Equipment List'!$D197,"")</f>
        <v/>
      </c>
      <c r="AP197" s="161" t="str">
        <f>IF('Equipment List'!$C197=AP$2,'Equipment List'!$K197,"")</f>
        <v/>
      </c>
      <c r="AQ197" s="161" t="str">
        <f>IF('Equipment List'!$C197=AP$2,'Equipment List'!$I197,"")</f>
        <v/>
      </c>
      <c r="AR197" s="160" t="str">
        <f>IF('Equipment List'!$C197=AS$2,'Equipment List'!$D197,"")</f>
        <v/>
      </c>
      <c r="AS197" s="161" t="str">
        <f>IF('Equipment List'!$C197=AS$2,'Equipment List'!$K197,"")</f>
        <v/>
      </c>
      <c r="AT197" s="161" t="str">
        <f>IF('Equipment List'!$C197=AS$2,'Equipment List'!$I197,"")</f>
        <v/>
      </c>
      <c r="AU197" s="160" t="str">
        <f>IF('Equipment List'!$C197=AV$2,'Equipment List'!$D197,"")</f>
        <v/>
      </c>
      <c r="AV197" s="161" t="str">
        <f>IF('Equipment List'!$C197=AV$2,'Equipment List'!$K197,"")</f>
        <v/>
      </c>
      <c r="AW197" s="161" t="str">
        <f>IF('Equipment List'!$C197=AV$2,'Equipment List'!$I197,"")</f>
        <v/>
      </c>
      <c r="AX197" s="160" t="str">
        <f>IF('Equipment List'!$C197=AY$2,'Equipment List'!$D197,"")</f>
        <v/>
      </c>
      <c r="AY197" s="161" t="str">
        <f>IF('Equipment List'!$C197=AY$2,'Equipment List'!$K197,"")</f>
        <v/>
      </c>
      <c r="AZ197" s="161" t="str">
        <f>IF('Equipment List'!$C197=AY$2,'Equipment List'!$I197,"")</f>
        <v/>
      </c>
      <c r="BA197" s="160" t="str">
        <f>IF('Equipment List'!$C197=BB$2,'Equipment List'!$D197,"")</f>
        <v/>
      </c>
      <c r="BB197" s="161" t="str">
        <f>IF('Equipment List'!$C197=BB$2,'Equipment List'!$K197,"")</f>
        <v/>
      </c>
      <c r="BC197" s="161" t="str">
        <f>IF('Equipment List'!$C197=BB$2,'Equipment List'!$I197,"")</f>
        <v/>
      </c>
      <c r="BD197" s="160" t="str">
        <f>IF('Equipment List'!$C197=BE$2,'Equipment List'!$D197,"")</f>
        <v/>
      </c>
      <c r="BE197" s="161" t="str">
        <f>IF('Equipment List'!$C197=BE$2,'Equipment List'!$K197,"")</f>
        <v/>
      </c>
      <c r="BF197" s="161" t="str">
        <f>IF('Equipment List'!$C197=BE$2,'Equipment List'!$I197,"")</f>
        <v/>
      </c>
      <c r="BG197" s="160" t="str">
        <f>IF('Equipment List'!$C197=BH$2,'Equipment List'!$D197,"")</f>
        <v/>
      </c>
      <c r="BH197" s="161" t="str">
        <f>IF('Equipment List'!$C197=BH$2,'Equipment List'!$K197,"")</f>
        <v/>
      </c>
      <c r="BI197" s="161" t="str">
        <f>IF('Equipment List'!$C197=BH$2,'Equipment List'!$I197,"")</f>
        <v/>
      </c>
      <c r="BJ197" s="160" t="str">
        <f>IF('Equipment List'!$C197=BK$2,'Equipment List'!$D197,"")</f>
        <v/>
      </c>
      <c r="BK197" s="161" t="str">
        <f>IF('Equipment List'!$C197=BK$2,'Equipment List'!$K197,"")</f>
        <v/>
      </c>
      <c r="BL197" s="161" t="str">
        <f>IF('Equipment List'!$C197=BK$2,'Equipment List'!$I197,"")</f>
        <v/>
      </c>
      <c r="BM197" s="160" t="str">
        <f>IF('Equipment List'!$C197=BN$2,'Equipment List'!$D197,"")</f>
        <v/>
      </c>
      <c r="BN197" s="161" t="str">
        <f>IF('Equipment List'!$C197=BN$2,'Equipment List'!$K197,"")</f>
        <v/>
      </c>
      <c r="BO197" s="161" t="str">
        <f>IF('Equipment List'!$C197=BN$2,'Equipment List'!$I197,"")</f>
        <v/>
      </c>
      <c r="BP197" s="160" t="str">
        <f>IF('Equipment List'!$C197=BQ$2,'Equipment List'!$D197,"")</f>
        <v/>
      </c>
      <c r="BQ197" s="161" t="str">
        <f>IF('Equipment List'!$C197=BQ$2,'Equipment List'!$K197,"")</f>
        <v/>
      </c>
      <c r="BR197" s="161" t="str">
        <f>IF('Equipment List'!$C197=BQ$2,'Equipment List'!$I197,"")</f>
        <v/>
      </c>
      <c r="BS197" s="160" t="str">
        <f>IF('Equipment List'!$C197=BT$2,'Equipment List'!$D197,"")</f>
        <v/>
      </c>
      <c r="BT197" s="161" t="str">
        <f>IF('Equipment List'!$C197=BT$2,'Equipment List'!$K197,"")</f>
        <v/>
      </c>
      <c r="BU197" s="161" t="str">
        <f>IF('Equipment List'!$C197=BT$2,'Equipment List'!$I197,"")</f>
        <v/>
      </c>
      <c r="BV197" s="160" t="str">
        <f>IF('Equipment List'!$C197=BW$2,'Equipment List'!$D197,"")</f>
        <v/>
      </c>
      <c r="BW197" s="161" t="str">
        <f>IF('Equipment List'!$C197=BW$2,'Equipment List'!$K197,"")</f>
        <v/>
      </c>
      <c r="BX197" s="161" t="str">
        <f>IF('Equipment List'!$C197=BW$2,'Equipment List'!$I197,"")</f>
        <v/>
      </c>
      <c r="BY197" s="141"/>
      <c r="BZ197" s="141"/>
    </row>
    <row r="198" spans="5:78" x14ac:dyDescent="0.2">
      <c r="E198" s="160" t="str">
        <f>IF('Equipment List'!$C198=F$2,'Equipment List'!$D198,"")</f>
        <v/>
      </c>
      <c r="F198" s="161" t="str">
        <f>IF('Equipment List'!$C198=F$2,'Equipment List'!$K198,"")</f>
        <v/>
      </c>
      <c r="G198" s="161" t="str">
        <f>IF('Equipment List'!$C198=F$2,'Equipment List'!$I198,"")</f>
        <v/>
      </c>
      <c r="H198" s="160" t="str">
        <f>IF('Equipment List'!$C198=I$2,'Equipment List'!$D198,"")</f>
        <v/>
      </c>
      <c r="I198" s="161" t="str">
        <f>IF('Equipment List'!$C198=I$2,'Equipment List'!$K198,"")</f>
        <v/>
      </c>
      <c r="J198" s="161" t="str">
        <f>IF('Equipment List'!$C198=I$2,'Equipment List'!$I198,"")</f>
        <v/>
      </c>
      <c r="K198" s="160" t="str">
        <f>IF('Equipment List'!$C198=L$2,'Equipment List'!$D198,"")</f>
        <v/>
      </c>
      <c r="L198" s="161" t="str">
        <f>IF('Equipment List'!$C198=L$2,'Equipment List'!$K198,"")</f>
        <v/>
      </c>
      <c r="M198" s="161" t="str">
        <f>IF('Equipment List'!$C198=L$2,'Equipment List'!$I198,"")</f>
        <v/>
      </c>
      <c r="N198" s="160" t="str">
        <f>IF('Equipment List'!$C198=O$2,'Equipment List'!$D198,"")</f>
        <v/>
      </c>
      <c r="O198" s="161" t="str">
        <f>IF('Equipment List'!$C198=O$2,'Equipment List'!$K198,"")</f>
        <v/>
      </c>
      <c r="P198" s="161" t="str">
        <f>IF('Equipment List'!$C198=O$2,'Equipment List'!$I198,"")</f>
        <v/>
      </c>
      <c r="Q198" s="160" t="str">
        <f>IF('Equipment List'!$C198=R$2,'Equipment List'!$D198,"")</f>
        <v/>
      </c>
      <c r="R198" s="161" t="str">
        <f>IF('Equipment List'!$C198=R$2,'Equipment List'!$K198,"")</f>
        <v/>
      </c>
      <c r="S198" s="161" t="str">
        <f>IF('Equipment List'!$C198=R$2,'Equipment List'!$I198,"")</f>
        <v/>
      </c>
      <c r="T198" s="160" t="str">
        <f>IF('Equipment List'!$C198=U$2,'Equipment List'!$D198,"")</f>
        <v/>
      </c>
      <c r="U198" s="161" t="str">
        <f>IF('Equipment List'!$C198=U$2,'Equipment List'!$K198,"")</f>
        <v/>
      </c>
      <c r="V198" s="161" t="str">
        <f>IF('Equipment List'!$C198=U$2,'Equipment List'!$I198,"")</f>
        <v/>
      </c>
      <c r="W198" s="160" t="str">
        <f>IF('Equipment List'!$C198=X$2,'Equipment List'!$D198,"")</f>
        <v/>
      </c>
      <c r="X198" s="161" t="str">
        <f>IF('Equipment List'!$C198=X$2,'Equipment List'!$K198,"")</f>
        <v/>
      </c>
      <c r="Y198" s="161" t="str">
        <f>IF('Equipment List'!$C198=X$2,'Equipment List'!$I198,"")</f>
        <v/>
      </c>
      <c r="Z198" s="160" t="str">
        <f>IF('Equipment List'!$C198=AA$2,'Equipment List'!$D198,"")</f>
        <v/>
      </c>
      <c r="AA198" s="161" t="str">
        <f>IF('Equipment List'!$C198=AA$2,'Equipment List'!$K198,"")</f>
        <v/>
      </c>
      <c r="AB198" s="161" t="str">
        <f>IF('Equipment List'!$C198=AA$2,'Equipment List'!$I198,"")</f>
        <v/>
      </c>
      <c r="AC198" s="160" t="str">
        <f>IF('Equipment List'!$C198=AD$2,'Equipment List'!$D198,"")</f>
        <v/>
      </c>
      <c r="AD198" s="161" t="str">
        <f>IF('Equipment List'!$C198=AD$2,'Equipment List'!$K198,"")</f>
        <v/>
      </c>
      <c r="AE198" s="161" t="str">
        <f>IF('Equipment List'!$C198=AD$2,'Equipment List'!$I198,"")</f>
        <v/>
      </c>
      <c r="AF198" s="160" t="str">
        <f>IF('Equipment List'!$C198=AG$2,'Equipment List'!$D198,"")</f>
        <v/>
      </c>
      <c r="AG198" s="161" t="str">
        <f>IF('Equipment List'!$C198=AG$2,'Equipment List'!$K198,"")</f>
        <v/>
      </c>
      <c r="AH198" s="161" t="str">
        <f>IF('Equipment List'!$C198=AG$2,'Equipment List'!$I198,"")</f>
        <v/>
      </c>
      <c r="AI198" s="160" t="str">
        <f>IF('Equipment List'!$C198=AJ$2,'Equipment List'!$D198,"")</f>
        <v/>
      </c>
      <c r="AJ198" s="161" t="str">
        <f>IF('Equipment List'!$C198=AJ$2,'Equipment List'!$K198,"")</f>
        <v/>
      </c>
      <c r="AK198" s="161" t="str">
        <f>IF('Equipment List'!$C198=AJ$2,'Equipment List'!$I198,"")</f>
        <v/>
      </c>
      <c r="AL198" s="160" t="str">
        <f>IF('Equipment List'!$C198=AM$2,'Equipment List'!$D198,"")</f>
        <v/>
      </c>
      <c r="AM198" s="161" t="str">
        <f>IF('Equipment List'!$C198=AM$2,'Equipment List'!$K198,"")</f>
        <v/>
      </c>
      <c r="AN198" s="161" t="str">
        <f>IF('Equipment List'!$C198=AM$2,'Equipment List'!$I198,"")</f>
        <v/>
      </c>
      <c r="AO198" s="160" t="str">
        <f>IF('Equipment List'!$C198=AP$2,'Equipment List'!$D198,"")</f>
        <v/>
      </c>
      <c r="AP198" s="161" t="str">
        <f>IF('Equipment List'!$C198=AP$2,'Equipment List'!$K198,"")</f>
        <v/>
      </c>
      <c r="AQ198" s="161" t="str">
        <f>IF('Equipment List'!$C198=AP$2,'Equipment List'!$I198,"")</f>
        <v/>
      </c>
      <c r="AR198" s="160" t="str">
        <f>IF('Equipment List'!$C198=AS$2,'Equipment List'!$D198,"")</f>
        <v/>
      </c>
      <c r="AS198" s="161" t="str">
        <f>IF('Equipment List'!$C198=AS$2,'Equipment List'!$K198,"")</f>
        <v/>
      </c>
      <c r="AT198" s="161" t="str">
        <f>IF('Equipment List'!$C198=AS$2,'Equipment List'!$I198,"")</f>
        <v/>
      </c>
      <c r="AU198" s="160" t="str">
        <f>IF('Equipment List'!$C198=AV$2,'Equipment List'!$D198,"")</f>
        <v/>
      </c>
      <c r="AV198" s="161" t="str">
        <f>IF('Equipment List'!$C198=AV$2,'Equipment List'!$K198,"")</f>
        <v/>
      </c>
      <c r="AW198" s="161" t="str">
        <f>IF('Equipment List'!$C198=AV$2,'Equipment List'!$I198,"")</f>
        <v/>
      </c>
      <c r="AX198" s="160" t="str">
        <f>IF('Equipment List'!$C198=AY$2,'Equipment List'!$D198,"")</f>
        <v/>
      </c>
      <c r="AY198" s="161" t="str">
        <f>IF('Equipment List'!$C198=AY$2,'Equipment List'!$K198,"")</f>
        <v/>
      </c>
      <c r="AZ198" s="161" t="str">
        <f>IF('Equipment List'!$C198=AY$2,'Equipment List'!$I198,"")</f>
        <v/>
      </c>
      <c r="BA198" s="160" t="str">
        <f>IF('Equipment List'!$C198=BB$2,'Equipment List'!$D198,"")</f>
        <v/>
      </c>
      <c r="BB198" s="161" t="str">
        <f>IF('Equipment List'!$C198=BB$2,'Equipment List'!$K198,"")</f>
        <v/>
      </c>
      <c r="BC198" s="161" t="str">
        <f>IF('Equipment List'!$C198=BB$2,'Equipment List'!$I198,"")</f>
        <v/>
      </c>
      <c r="BD198" s="160" t="str">
        <f>IF('Equipment List'!$C198=BE$2,'Equipment List'!$D198,"")</f>
        <v/>
      </c>
      <c r="BE198" s="161" t="str">
        <f>IF('Equipment List'!$C198=BE$2,'Equipment List'!$K198,"")</f>
        <v/>
      </c>
      <c r="BF198" s="161" t="str">
        <f>IF('Equipment List'!$C198=BE$2,'Equipment List'!$I198,"")</f>
        <v/>
      </c>
      <c r="BG198" s="160" t="str">
        <f>IF('Equipment List'!$C198=BH$2,'Equipment List'!$D198,"")</f>
        <v/>
      </c>
      <c r="BH198" s="161" t="str">
        <f>IF('Equipment List'!$C198=BH$2,'Equipment List'!$K198,"")</f>
        <v/>
      </c>
      <c r="BI198" s="161" t="str">
        <f>IF('Equipment List'!$C198=BH$2,'Equipment List'!$I198,"")</f>
        <v/>
      </c>
      <c r="BJ198" s="160" t="str">
        <f>IF('Equipment List'!$C198=BK$2,'Equipment List'!$D198,"")</f>
        <v/>
      </c>
      <c r="BK198" s="161" t="str">
        <f>IF('Equipment List'!$C198=BK$2,'Equipment List'!$K198,"")</f>
        <v/>
      </c>
      <c r="BL198" s="161" t="str">
        <f>IF('Equipment List'!$C198=BK$2,'Equipment List'!$I198,"")</f>
        <v/>
      </c>
      <c r="BM198" s="160" t="str">
        <f>IF('Equipment List'!$C198=BN$2,'Equipment List'!$D198,"")</f>
        <v/>
      </c>
      <c r="BN198" s="161" t="str">
        <f>IF('Equipment List'!$C198=BN$2,'Equipment List'!$K198,"")</f>
        <v/>
      </c>
      <c r="BO198" s="161" t="str">
        <f>IF('Equipment List'!$C198=BN$2,'Equipment List'!$I198,"")</f>
        <v/>
      </c>
      <c r="BP198" s="160" t="str">
        <f>IF('Equipment List'!$C198=BQ$2,'Equipment List'!$D198,"")</f>
        <v/>
      </c>
      <c r="BQ198" s="161" t="str">
        <f>IF('Equipment List'!$C198=BQ$2,'Equipment List'!$K198,"")</f>
        <v/>
      </c>
      <c r="BR198" s="161" t="str">
        <f>IF('Equipment List'!$C198=BQ$2,'Equipment List'!$I198,"")</f>
        <v/>
      </c>
      <c r="BS198" s="160" t="str">
        <f>IF('Equipment List'!$C198=BT$2,'Equipment List'!$D198,"")</f>
        <v/>
      </c>
      <c r="BT198" s="161" t="str">
        <f>IF('Equipment List'!$C198=BT$2,'Equipment List'!$K198,"")</f>
        <v/>
      </c>
      <c r="BU198" s="161" t="str">
        <f>IF('Equipment List'!$C198=BT$2,'Equipment List'!$I198,"")</f>
        <v/>
      </c>
      <c r="BV198" s="160" t="str">
        <f>IF('Equipment List'!$C198=BW$2,'Equipment List'!$D198,"")</f>
        <v/>
      </c>
      <c r="BW198" s="161" t="str">
        <f>IF('Equipment List'!$C198=BW$2,'Equipment List'!$K198,"")</f>
        <v/>
      </c>
      <c r="BX198" s="161" t="str">
        <f>IF('Equipment List'!$C198=BW$2,'Equipment List'!$I198,"")</f>
        <v/>
      </c>
      <c r="BY198" s="141"/>
      <c r="BZ198" s="141"/>
    </row>
    <row r="199" spans="5:78" x14ac:dyDescent="0.2">
      <c r="E199" s="160" t="str">
        <f>IF('Equipment List'!$C199=F$2,'Equipment List'!$D199,"")</f>
        <v/>
      </c>
      <c r="F199" s="161" t="str">
        <f>IF('Equipment List'!$C199=F$2,'Equipment List'!$K199,"")</f>
        <v/>
      </c>
      <c r="G199" s="161" t="str">
        <f>IF('Equipment List'!$C199=F$2,'Equipment List'!$I199,"")</f>
        <v/>
      </c>
      <c r="H199" s="160" t="str">
        <f>IF('Equipment List'!$C199=I$2,'Equipment List'!$D199,"")</f>
        <v/>
      </c>
      <c r="I199" s="161" t="str">
        <f>IF('Equipment List'!$C199=I$2,'Equipment List'!$K199,"")</f>
        <v/>
      </c>
      <c r="J199" s="161" t="str">
        <f>IF('Equipment List'!$C199=I$2,'Equipment List'!$I199,"")</f>
        <v/>
      </c>
      <c r="K199" s="160" t="str">
        <f>IF('Equipment List'!$C199=L$2,'Equipment List'!$D199,"")</f>
        <v/>
      </c>
      <c r="L199" s="161" t="str">
        <f>IF('Equipment List'!$C199=L$2,'Equipment List'!$K199,"")</f>
        <v/>
      </c>
      <c r="M199" s="161" t="str">
        <f>IF('Equipment List'!$C199=L$2,'Equipment List'!$I199,"")</f>
        <v/>
      </c>
      <c r="N199" s="160" t="str">
        <f>IF('Equipment List'!$C199=O$2,'Equipment List'!$D199,"")</f>
        <v/>
      </c>
      <c r="O199" s="161" t="str">
        <f>IF('Equipment List'!$C199=O$2,'Equipment List'!$K199,"")</f>
        <v/>
      </c>
      <c r="P199" s="161" t="str">
        <f>IF('Equipment List'!$C199=O$2,'Equipment List'!$I199,"")</f>
        <v/>
      </c>
      <c r="Q199" s="160" t="str">
        <f>IF('Equipment List'!$C199=R$2,'Equipment List'!$D199,"")</f>
        <v/>
      </c>
      <c r="R199" s="161" t="str">
        <f>IF('Equipment List'!$C199=R$2,'Equipment List'!$K199,"")</f>
        <v/>
      </c>
      <c r="S199" s="161" t="str">
        <f>IF('Equipment List'!$C199=R$2,'Equipment List'!$I199,"")</f>
        <v/>
      </c>
      <c r="T199" s="160" t="str">
        <f>IF('Equipment List'!$C199=U$2,'Equipment List'!$D199,"")</f>
        <v/>
      </c>
      <c r="U199" s="161" t="str">
        <f>IF('Equipment List'!$C199=U$2,'Equipment List'!$K199,"")</f>
        <v/>
      </c>
      <c r="V199" s="161" t="str">
        <f>IF('Equipment List'!$C199=U$2,'Equipment List'!$I199,"")</f>
        <v/>
      </c>
      <c r="W199" s="160" t="str">
        <f>IF('Equipment List'!$C199=X$2,'Equipment List'!$D199,"")</f>
        <v/>
      </c>
      <c r="X199" s="161" t="str">
        <f>IF('Equipment List'!$C199=X$2,'Equipment List'!$K199,"")</f>
        <v/>
      </c>
      <c r="Y199" s="161" t="str">
        <f>IF('Equipment List'!$C199=X$2,'Equipment List'!$I199,"")</f>
        <v/>
      </c>
      <c r="Z199" s="160" t="str">
        <f>IF('Equipment List'!$C199=AA$2,'Equipment List'!$D199,"")</f>
        <v/>
      </c>
      <c r="AA199" s="161" t="str">
        <f>IF('Equipment List'!$C199=AA$2,'Equipment List'!$K199,"")</f>
        <v/>
      </c>
      <c r="AB199" s="161" t="str">
        <f>IF('Equipment List'!$C199=AA$2,'Equipment List'!$I199,"")</f>
        <v/>
      </c>
      <c r="AC199" s="160" t="str">
        <f>IF('Equipment List'!$C199=AD$2,'Equipment List'!$D199,"")</f>
        <v/>
      </c>
      <c r="AD199" s="161" t="str">
        <f>IF('Equipment List'!$C199=AD$2,'Equipment List'!$K199,"")</f>
        <v/>
      </c>
      <c r="AE199" s="161" t="str">
        <f>IF('Equipment List'!$C199=AD$2,'Equipment List'!$I199,"")</f>
        <v/>
      </c>
      <c r="AF199" s="160" t="str">
        <f>IF('Equipment List'!$C199=AG$2,'Equipment List'!$D199,"")</f>
        <v/>
      </c>
      <c r="AG199" s="161" t="str">
        <f>IF('Equipment List'!$C199=AG$2,'Equipment List'!$K199,"")</f>
        <v/>
      </c>
      <c r="AH199" s="161" t="str">
        <f>IF('Equipment List'!$C199=AG$2,'Equipment List'!$I199,"")</f>
        <v/>
      </c>
      <c r="AI199" s="160" t="str">
        <f>IF('Equipment List'!$C199=AJ$2,'Equipment List'!$D199,"")</f>
        <v/>
      </c>
      <c r="AJ199" s="161" t="str">
        <f>IF('Equipment List'!$C199=AJ$2,'Equipment List'!$K199,"")</f>
        <v/>
      </c>
      <c r="AK199" s="161" t="str">
        <f>IF('Equipment List'!$C199=AJ$2,'Equipment List'!$I199,"")</f>
        <v/>
      </c>
      <c r="AL199" s="160" t="str">
        <f>IF('Equipment List'!$C199=AM$2,'Equipment List'!$D199,"")</f>
        <v/>
      </c>
      <c r="AM199" s="161" t="str">
        <f>IF('Equipment List'!$C199=AM$2,'Equipment List'!$K199,"")</f>
        <v/>
      </c>
      <c r="AN199" s="161" t="str">
        <f>IF('Equipment List'!$C199=AM$2,'Equipment List'!$I199,"")</f>
        <v/>
      </c>
      <c r="AO199" s="160" t="str">
        <f>IF('Equipment List'!$C199=AP$2,'Equipment List'!$D199,"")</f>
        <v/>
      </c>
      <c r="AP199" s="161" t="str">
        <f>IF('Equipment List'!$C199=AP$2,'Equipment List'!$K199,"")</f>
        <v/>
      </c>
      <c r="AQ199" s="161" t="str">
        <f>IF('Equipment List'!$C199=AP$2,'Equipment List'!$I199,"")</f>
        <v/>
      </c>
      <c r="AR199" s="160" t="str">
        <f>IF('Equipment List'!$C199=AS$2,'Equipment List'!$D199,"")</f>
        <v/>
      </c>
      <c r="AS199" s="161" t="str">
        <f>IF('Equipment List'!$C199=AS$2,'Equipment List'!$K199,"")</f>
        <v/>
      </c>
      <c r="AT199" s="161" t="str">
        <f>IF('Equipment List'!$C199=AS$2,'Equipment List'!$I199,"")</f>
        <v/>
      </c>
      <c r="AU199" s="160" t="str">
        <f>IF('Equipment List'!$C199=AV$2,'Equipment List'!$D199,"")</f>
        <v/>
      </c>
      <c r="AV199" s="161" t="str">
        <f>IF('Equipment List'!$C199=AV$2,'Equipment List'!$K199,"")</f>
        <v/>
      </c>
      <c r="AW199" s="161" t="str">
        <f>IF('Equipment List'!$C199=AV$2,'Equipment List'!$I199,"")</f>
        <v/>
      </c>
      <c r="AX199" s="160" t="str">
        <f>IF('Equipment List'!$C199=AY$2,'Equipment List'!$D199,"")</f>
        <v/>
      </c>
      <c r="AY199" s="161" t="str">
        <f>IF('Equipment List'!$C199=AY$2,'Equipment List'!$K199,"")</f>
        <v/>
      </c>
      <c r="AZ199" s="161" t="str">
        <f>IF('Equipment List'!$C199=AY$2,'Equipment List'!$I199,"")</f>
        <v/>
      </c>
      <c r="BA199" s="160" t="str">
        <f>IF('Equipment List'!$C199=BB$2,'Equipment List'!$D199,"")</f>
        <v/>
      </c>
      <c r="BB199" s="161" t="str">
        <f>IF('Equipment List'!$C199=BB$2,'Equipment List'!$K199,"")</f>
        <v/>
      </c>
      <c r="BC199" s="161" t="str">
        <f>IF('Equipment List'!$C199=BB$2,'Equipment List'!$I199,"")</f>
        <v/>
      </c>
      <c r="BD199" s="160" t="str">
        <f>IF('Equipment List'!$C199=BE$2,'Equipment List'!$D199,"")</f>
        <v/>
      </c>
      <c r="BE199" s="161" t="str">
        <f>IF('Equipment List'!$C199=BE$2,'Equipment List'!$K199,"")</f>
        <v/>
      </c>
      <c r="BF199" s="161" t="str">
        <f>IF('Equipment List'!$C199=BE$2,'Equipment List'!$I199,"")</f>
        <v/>
      </c>
      <c r="BG199" s="160" t="str">
        <f>IF('Equipment List'!$C199=BH$2,'Equipment List'!$D199,"")</f>
        <v/>
      </c>
      <c r="BH199" s="161" t="str">
        <f>IF('Equipment List'!$C199=BH$2,'Equipment List'!$K199,"")</f>
        <v/>
      </c>
      <c r="BI199" s="161" t="str">
        <f>IF('Equipment List'!$C199=BH$2,'Equipment List'!$I199,"")</f>
        <v/>
      </c>
      <c r="BJ199" s="160" t="str">
        <f>IF('Equipment List'!$C199=BK$2,'Equipment List'!$D199,"")</f>
        <v/>
      </c>
      <c r="BK199" s="161" t="str">
        <f>IF('Equipment List'!$C199=BK$2,'Equipment List'!$K199,"")</f>
        <v/>
      </c>
      <c r="BL199" s="161" t="str">
        <f>IF('Equipment List'!$C199=BK$2,'Equipment List'!$I199,"")</f>
        <v/>
      </c>
      <c r="BM199" s="160" t="str">
        <f>IF('Equipment List'!$C199=BN$2,'Equipment List'!$D199,"")</f>
        <v/>
      </c>
      <c r="BN199" s="161" t="str">
        <f>IF('Equipment List'!$C199=BN$2,'Equipment List'!$K199,"")</f>
        <v/>
      </c>
      <c r="BO199" s="161" t="str">
        <f>IF('Equipment List'!$C199=BN$2,'Equipment List'!$I199,"")</f>
        <v/>
      </c>
      <c r="BP199" s="160" t="str">
        <f>IF('Equipment List'!$C199=BQ$2,'Equipment List'!$D199,"")</f>
        <v/>
      </c>
      <c r="BQ199" s="161" t="str">
        <f>IF('Equipment List'!$C199=BQ$2,'Equipment List'!$K199,"")</f>
        <v/>
      </c>
      <c r="BR199" s="161" t="str">
        <f>IF('Equipment List'!$C199=BQ$2,'Equipment List'!$I199,"")</f>
        <v/>
      </c>
      <c r="BS199" s="160" t="str">
        <f>IF('Equipment List'!$C199=BT$2,'Equipment List'!$D199,"")</f>
        <v/>
      </c>
      <c r="BT199" s="161" t="str">
        <f>IF('Equipment List'!$C199=BT$2,'Equipment List'!$K199,"")</f>
        <v/>
      </c>
      <c r="BU199" s="161" t="str">
        <f>IF('Equipment List'!$C199=BT$2,'Equipment List'!$I199,"")</f>
        <v/>
      </c>
      <c r="BV199" s="160" t="str">
        <f>IF('Equipment List'!$C199=BW$2,'Equipment List'!$D199,"")</f>
        <v/>
      </c>
      <c r="BW199" s="161" t="str">
        <f>IF('Equipment List'!$C199=BW$2,'Equipment List'!$K199,"")</f>
        <v/>
      </c>
      <c r="BX199" s="161" t="str">
        <f>IF('Equipment List'!$C199=BW$2,'Equipment List'!$I199,"")</f>
        <v/>
      </c>
      <c r="BY199" s="141"/>
      <c r="BZ199" s="141"/>
    </row>
    <row r="200" spans="5:78" x14ac:dyDescent="0.2">
      <c r="E200" s="160" t="str">
        <f>IF('Equipment List'!$C200=F$2,'Equipment List'!$D200,"")</f>
        <v/>
      </c>
      <c r="F200" s="161" t="str">
        <f>IF('Equipment List'!$C200=F$2,'Equipment List'!$K200,"")</f>
        <v/>
      </c>
      <c r="G200" s="161" t="str">
        <f>IF('Equipment List'!$C200=F$2,'Equipment List'!$I200,"")</f>
        <v/>
      </c>
      <c r="H200" s="160" t="str">
        <f>IF('Equipment List'!$C200=I$2,'Equipment List'!$D200,"")</f>
        <v/>
      </c>
      <c r="I200" s="161" t="str">
        <f>IF('Equipment List'!$C200=I$2,'Equipment List'!$K200,"")</f>
        <v/>
      </c>
      <c r="J200" s="161" t="str">
        <f>IF('Equipment List'!$C200=I$2,'Equipment List'!$I200,"")</f>
        <v/>
      </c>
      <c r="K200" s="160" t="str">
        <f>IF('Equipment List'!$C200=L$2,'Equipment List'!$D200,"")</f>
        <v/>
      </c>
      <c r="L200" s="161" t="str">
        <f>IF('Equipment List'!$C200=L$2,'Equipment List'!$K200,"")</f>
        <v/>
      </c>
      <c r="M200" s="161" t="str">
        <f>IF('Equipment List'!$C200=L$2,'Equipment List'!$I200,"")</f>
        <v/>
      </c>
      <c r="N200" s="160" t="str">
        <f>IF('Equipment List'!$C200=O$2,'Equipment List'!$D200,"")</f>
        <v/>
      </c>
      <c r="O200" s="161" t="str">
        <f>IF('Equipment List'!$C200=O$2,'Equipment List'!$K200,"")</f>
        <v/>
      </c>
      <c r="P200" s="161" t="str">
        <f>IF('Equipment List'!$C200=O$2,'Equipment List'!$I200,"")</f>
        <v/>
      </c>
      <c r="Q200" s="160" t="str">
        <f>IF('Equipment List'!$C200=R$2,'Equipment List'!$D200,"")</f>
        <v/>
      </c>
      <c r="R200" s="161" t="str">
        <f>IF('Equipment List'!$C200=R$2,'Equipment List'!$K200,"")</f>
        <v/>
      </c>
      <c r="S200" s="161" t="str">
        <f>IF('Equipment List'!$C200=R$2,'Equipment List'!$I200,"")</f>
        <v/>
      </c>
      <c r="T200" s="160" t="str">
        <f>IF('Equipment List'!$C200=U$2,'Equipment List'!$D200,"")</f>
        <v/>
      </c>
      <c r="U200" s="161" t="str">
        <f>IF('Equipment List'!$C200=U$2,'Equipment List'!$K200,"")</f>
        <v/>
      </c>
      <c r="V200" s="161" t="str">
        <f>IF('Equipment List'!$C200=U$2,'Equipment List'!$I200,"")</f>
        <v/>
      </c>
      <c r="W200" s="160" t="str">
        <f>IF('Equipment List'!$C200=X$2,'Equipment List'!$D200,"")</f>
        <v/>
      </c>
      <c r="X200" s="161" t="str">
        <f>IF('Equipment List'!$C200=X$2,'Equipment List'!$K200,"")</f>
        <v/>
      </c>
      <c r="Y200" s="161" t="str">
        <f>IF('Equipment List'!$C200=X$2,'Equipment List'!$I200,"")</f>
        <v/>
      </c>
      <c r="Z200" s="160" t="str">
        <f>IF('Equipment List'!$C200=AA$2,'Equipment List'!$D200,"")</f>
        <v/>
      </c>
      <c r="AA200" s="161" t="str">
        <f>IF('Equipment List'!$C200=AA$2,'Equipment List'!$K200,"")</f>
        <v/>
      </c>
      <c r="AB200" s="161" t="str">
        <f>IF('Equipment List'!$C200=AA$2,'Equipment List'!$I200,"")</f>
        <v/>
      </c>
      <c r="AC200" s="160" t="str">
        <f>IF('Equipment List'!$C200=AD$2,'Equipment List'!$D200,"")</f>
        <v/>
      </c>
      <c r="AD200" s="161" t="str">
        <f>IF('Equipment List'!$C200=AD$2,'Equipment List'!$K200,"")</f>
        <v/>
      </c>
      <c r="AE200" s="161" t="str">
        <f>IF('Equipment List'!$C200=AD$2,'Equipment List'!$I200,"")</f>
        <v/>
      </c>
      <c r="AF200" s="160" t="str">
        <f>IF('Equipment List'!$C200=AG$2,'Equipment List'!$D200,"")</f>
        <v/>
      </c>
      <c r="AG200" s="161" t="str">
        <f>IF('Equipment List'!$C200=AG$2,'Equipment List'!$K200,"")</f>
        <v/>
      </c>
      <c r="AH200" s="161" t="str">
        <f>IF('Equipment List'!$C200=AG$2,'Equipment List'!$I200,"")</f>
        <v/>
      </c>
      <c r="AI200" s="160" t="str">
        <f>IF('Equipment List'!$C200=AJ$2,'Equipment List'!$D200,"")</f>
        <v/>
      </c>
      <c r="AJ200" s="161" t="str">
        <f>IF('Equipment List'!$C200=AJ$2,'Equipment List'!$K200,"")</f>
        <v/>
      </c>
      <c r="AK200" s="161" t="str">
        <f>IF('Equipment List'!$C200=AJ$2,'Equipment List'!$I200,"")</f>
        <v/>
      </c>
      <c r="AL200" s="160" t="str">
        <f>IF('Equipment List'!$C200=AM$2,'Equipment List'!$D200,"")</f>
        <v/>
      </c>
      <c r="AM200" s="161" t="str">
        <f>IF('Equipment List'!$C200=AM$2,'Equipment List'!$K200,"")</f>
        <v/>
      </c>
      <c r="AN200" s="161" t="str">
        <f>IF('Equipment List'!$C200=AM$2,'Equipment List'!$I200,"")</f>
        <v/>
      </c>
      <c r="AO200" s="160" t="str">
        <f>IF('Equipment List'!$C200=AP$2,'Equipment List'!$D200,"")</f>
        <v/>
      </c>
      <c r="AP200" s="161" t="str">
        <f>IF('Equipment List'!$C200=AP$2,'Equipment List'!$K200,"")</f>
        <v/>
      </c>
      <c r="AQ200" s="161" t="str">
        <f>IF('Equipment List'!$C200=AP$2,'Equipment List'!$I200,"")</f>
        <v/>
      </c>
      <c r="AR200" s="160" t="str">
        <f>IF('Equipment List'!$C200=AS$2,'Equipment List'!$D200,"")</f>
        <v/>
      </c>
      <c r="AS200" s="161" t="str">
        <f>IF('Equipment List'!$C200=AS$2,'Equipment List'!$K200,"")</f>
        <v/>
      </c>
      <c r="AT200" s="161" t="str">
        <f>IF('Equipment List'!$C200=AS$2,'Equipment List'!$I200,"")</f>
        <v/>
      </c>
      <c r="AU200" s="160" t="str">
        <f>IF('Equipment List'!$C200=AV$2,'Equipment List'!$D200,"")</f>
        <v/>
      </c>
      <c r="AV200" s="161" t="str">
        <f>IF('Equipment List'!$C200=AV$2,'Equipment List'!$K200,"")</f>
        <v/>
      </c>
      <c r="AW200" s="161" t="str">
        <f>IF('Equipment List'!$C200=AV$2,'Equipment List'!$I200,"")</f>
        <v/>
      </c>
      <c r="AX200" s="160" t="str">
        <f>IF('Equipment List'!$C200=AY$2,'Equipment List'!$D200,"")</f>
        <v/>
      </c>
      <c r="AY200" s="161" t="str">
        <f>IF('Equipment List'!$C200=AY$2,'Equipment List'!$K200,"")</f>
        <v/>
      </c>
      <c r="AZ200" s="161" t="str">
        <f>IF('Equipment List'!$C200=AY$2,'Equipment List'!$I200,"")</f>
        <v/>
      </c>
      <c r="BA200" s="160" t="str">
        <f>IF('Equipment List'!$C200=BB$2,'Equipment List'!$D200,"")</f>
        <v/>
      </c>
      <c r="BB200" s="161" t="str">
        <f>IF('Equipment List'!$C200=BB$2,'Equipment List'!$K200,"")</f>
        <v/>
      </c>
      <c r="BC200" s="161" t="str">
        <f>IF('Equipment List'!$C200=BB$2,'Equipment List'!$I200,"")</f>
        <v/>
      </c>
      <c r="BD200" s="160" t="str">
        <f>IF('Equipment List'!$C200=BE$2,'Equipment List'!$D200,"")</f>
        <v/>
      </c>
      <c r="BE200" s="161" t="str">
        <f>IF('Equipment List'!$C200=BE$2,'Equipment List'!$K200,"")</f>
        <v/>
      </c>
      <c r="BF200" s="161" t="str">
        <f>IF('Equipment List'!$C200=BE$2,'Equipment List'!$I200,"")</f>
        <v/>
      </c>
      <c r="BG200" s="160" t="str">
        <f>IF('Equipment List'!$C200=BH$2,'Equipment List'!$D200,"")</f>
        <v/>
      </c>
      <c r="BH200" s="161" t="str">
        <f>IF('Equipment List'!$C200=BH$2,'Equipment List'!$K200,"")</f>
        <v/>
      </c>
      <c r="BI200" s="161" t="str">
        <f>IF('Equipment List'!$C200=BH$2,'Equipment List'!$I200,"")</f>
        <v/>
      </c>
      <c r="BJ200" s="160" t="str">
        <f>IF('Equipment List'!$C200=BK$2,'Equipment List'!$D200,"")</f>
        <v/>
      </c>
      <c r="BK200" s="161" t="str">
        <f>IF('Equipment List'!$C200=BK$2,'Equipment List'!$K200,"")</f>
        <v/>
      </c>
      <c r="BL200" s="161" t="str">
        <f>IF('Equipment List'!$C200=BK$2,'Equipment List'!$I200,"")</f>
        <v/>
      </c>
      <c r="BM200" s="160" t="str">
        <f>IF('Equipment List'!$C200=BN$2,'Equipment List'!$D200,"")</f>
        <v/>
      </c>
      <c r="BN200" s="161" t="str">
        <f>IF('Equipment List'!$C200=BN$2,'Equipment List'!$K200,"")</f>
        <v/>
      </c>
      <c r="BO200" s="161" t="str">
        <f>IF('Equipment List'!$C200=BN$2,'Equipment List'!$I200,"")</f>
        <v/>
      </c>
      <c r="BP200" s="160" t="str">
        <f>IF('Equipment List'!$C200=BQ$2,'Equipment List'!$D200,"")</f>
        <v/>
      </c>
      <c r="BQ200" s="161" t="str">
        <f>IF('Equipment List'!$C200=BQ$2,'Equipment List'!$K200,"")</f>
        <v/>
      </c>
      <c r="BR200" s="161" t="str">
        <f>IF('Equipment List'!$C200=BQ$2,'Equipment List'!$I200,"")</f>
        <v/>
      </c>
      <c r="BS200" s="160" t="str">
        <f>IF('Equipment List'!$C200=BT$2,'Equipment List'!$D200,"")</f>
        <v/>
      </c>
      <c r="BT200" s="161" t="str">
        <f>IF('Equipment List'!$C200=BT$2,'Equipment List'!$K200,"")</f>
        <v/>
      </c>
      <c r="BU200" s="161" t="str">
        <f>IF('Equipment List'!$C200=BT$2,'Equipment List'!$I200,"")</f>
        <v/>
      </c>
      <c r="BV200" s="160" t="str">
        <f>IF('Equipment List'!$C200=BW$2,'Equipment List'!$D200,"")</f>
        <v/>
      </c>
      <c r="BW200" s="161" t="str">
        <f>IF('Equipment List'!$C200=BW$2,'Equipment List'!$K200,"")</f>
        <v/>
      </c>
      <c r="BX200" s="161" t="str">
        <f>IF('Equipment List'!$C200=BW$2,'Equipment List'!$I200,"")</f>
        <v/>
      </c>
      <c r="BY200" s="141"/>
      <c r="BZ200" s="141"/>
    </row>
    <row r="201" spans="5:78" x14ac:dyDescent="0.2">
      <c r="E201" s="160" t="str">
        <f>IF('Equipment List'!$C201=F$2,'Equipment List'!$D201,"")</f>
        <v/>
      </c>
      <c r="F201" s="161" t="str">
        <f>IF('Equipment List'!$C201=F$2,'Equipment List'!$K201,"")</f>
        <v/>
      </c>
      <c r="G201" s="161" t="str">
        <f>IF('Equipment List'!$C201=F$2,'Equipment List'!$I201,"")</f>
        <v/>
      </c>
      <c r="H201" s="160" t="str">
        <f>IF('Equipment List'!$C201=I$2,'Equipment List'!$D201,"")</f>
        <v/>
      </c>
      <c r="I201" s="161" t="str">
        <f>IF('Equipment List'!$C201=I$2,'Equipment List'!$K201,"")</f>
        <v/>
      </c>
      <c r="J201" s="161" t="str">
        <f>IF('Equipment List'!$C201=I$2,'Equipment List'!$I201,"")</f>
        <v/>
      </c>
      <c r="K201" s="160" t="str">
        <f>IF('Equipment List'!$C201=L$2,'Equipment List'!$D201,"")</f>
        <v/>
      </c>
      <c r="L201" s="161" t="str">
        <f>IF('Equipment List'!$C201=L$2,'Equipment List'!$K201,"")</f>
        <v/>
      </c>
      <c r="M201" s="161" t="str">
        <f>IF('Equipment List'!$C201=L$2,'Equipment List'!$I201,"")</f>
        <v/>
      </c>
      <c r="N201" s="160" t="str">
        <f>IF('Equipment List'!$C201=O$2,'Equipment List'!$D201,"")</f>
        <v/>
      </c>
      <c r="O201" s="161" t="str">
        <f>IF('Equipment List'!$C201=O$2,'Equipment List'!$K201,"")</f>
        <v/>
      </c>
      <c r="P201" s="161" t="str">
        <f>IF('Equipment List'!$C201=O$2,'Equipment List'!$I201,"")</f>
        <v/>
      </c>
      <c r="Q201" s="160" t="str">
        <f>IF('Equipment List'!$C201=R$2,'Equipment List'!$D201,"")</f>
        <v/>
      </c>
      <c r="R201" s="161" t="str">
        <f>IF('Equipment List'!$C201=R$2,'Equipment List'!$K201,"")</f>
        <v/>
      </c>
      <c r="S201" s="161" t="str">
        <f>IF('Equipment List'!$C201=R$2,'Equipment List'!$I201,"")</f>
        <v/>
      </c>
      <c r="T201" s="160" t="str">
        <f>IF('Equipment List'!$C201=U$2,'Equipment List'!$D201,"")</f>
        <v/>
      </c>
      <c r="U201" s="161" t="str">
        <f>IF('Equipment List'!$C201=U$2,'Equipment List'!$K201,"")</f>
        <v/>
      </c>
      <c r="V201" s="161" t="str">
        <f>IF('Equipment List'!$C201=U$2,'Equipment List'!$I201,"")</f>
        <v/>
      </c>
      <c r="W201" s="160" t="str">
        <f>IF('Equipment List'!$C201=X$2,'Equipment List'!$D201,"")</f>
        <v/>
      </c>
      <c r="X201" s="161" t="str">
        <f>IF('Equipment List'!$C201=X$2,'Equipment List'!$K201,"")</f>
        <v/>
      </c>
      <c r="Y201" s="161" t="str">
        <f>IF('Equipment List'!$C201=X$2,'Equipment List'!$I201,"")</f>
        <v/>
      </c>
      <c r="Z201" s="160" t="str">
        <f>IF('Equipment List'!$C201=AA$2,'Equipment List'!$D201,"")</f>
        <v/>
      </c>
      <c r="AA201" s="161" t="str">
        <f>IF('Equipment List'!$C201=AA$2,'Equipment List'!$K201,"")</f>
        <v/>
      </c>
      <c r="AB201" s="161" t="str">
        <f>IF('Equipment List'!$C201=AA$2,'Equipment List'!$I201,"")</f>
        <v/>
      </c>
      <c r="AC201" s="160" t="str">
        <f>IF('Equipment List'!$C201=AD$2,'Equipment List'!$D201,"")</f>
        <v/>
      </c>
      <c r="AD201" s="161" t="str">
        <f>IF('Equipment List'!$C201=AD$2,'Equipment List'!$K201,"")</f>
        <v/>
      </c>
      <c r="AE201" s="161" t="str">
        <f>IF('Equipment List'!$C201=AD$2,'Equipment List'!$I201,"")</f>
        <v/>
      </c>
      <c r="AF201" s="160" t="str">
        <f>IF('Equipment List'!$C201=AG$2,'Equipment List'!$D201,"")</f>
        <v/>
      </c>
      <c r="AG201" s="161" t="str">
        <f>IF('Equipment List'!$C201=AG$2,'Equipment List'!$K201,"")</f>
        <v/>
      </c>
      <c r="AH201" s="161" t="str">
        <f>IF('Equipment List'!$C201=AG$2,'Equipment List'!$I201,"")</f>
        <v/>
      </c>
      <c r="AI201" s="160" t="str">
        <f>IF('Equipment List'!$C201=AJ$2,'Equipment List'!$D201,"")</f>
        <v/>
      </c>
      <c r="AJ201" s="161" t="str">
        <f>IF('Equipment List'!$C201=AJ$2,'Equipment List'!$K201,"")</f>
        <v/>
      </c>
      <c r="AK201" s="161" t="str">
        <f>IF('Equipment List'!$C201=AJ$2,'Equipment List'!$I201,"")</f>
        <v/>
      </c>
      <c r="AL201" s="160" t="str">
        <f>IF('Equipment List'!$C201=AM$2,'Equipment List'!$D201,"")</f>
        <v/>
      </c>
      <c r="AM201" s="161" t="str">
        <f>IF('Equipment List'!$C201=AM$2,'Equipment List'!$K201,"")</f>
        <v/>
      </c>
      <c r="AN201" s="161" t="str">
        <f>IF('Equipment List'!$C201=AM$2,'Equipment List'!$I201,"")</f>
        <v/>
      </c>
      <c r="AO201" s="160" t="str">
        <f>IF('Equipment List'!$C201=AP$2,'Equipment List'!$D201,"")</f>
        <v/>
      </c>
      <c r="AP201" s="161" t="str">
        <f>IF('Equipment List'!$C201=AP$2,'Equipment List'!$K201,"")</f>
        <v/>
      </c>
      <c r="AQ201" s="161" t="str">
        <f>IF('Equipment List'!$C201=AP$2,'Equipment List'!$I201,"")</f>
        <v/>
      </c>
      <c r="AR201" s="160" t="str">
        <f>IF('Equipment List'!$C201=AS$2,'Equipment List'!$D201,"")</f>
        <v/>
      </c>
      <c r="AS201" s="161" t="str">
        <f>IF('Equipment List'!$C201=AS$2,'Equipment List'!$K201,"")</f>
        <v/>
      </c>
      <c r="AT201" s="161" t="str">
        <f>IF('Equipment List'!$C201=AS$2,'Equipment List'!$I201,"")</f>
        <v/>
      </c>
      <c r="AU201" s="160" t="str">
        <f>IF('Equipment List'!$C201=AV$2,'Equipment List'!$D201,"")</f>
        <v/>
      </c>
      <c r="AV201" s="161" t="str">
        <f>IF('Equipment List'!$C201=AV$2,'Equipment List'!$K201,"")</f>
        <v/>
      </c>
      <c r="AW201" s="161" t="str">
        <f>IF('Equipment List'!$C201=AV$2,'Equipment List'!$I201,"")</f>
        <v/>
      </c>
      <c r="AX201" s="160" t="str">
        <f>IF('Equipment List'!$C201=AY$2,'Equipment List'!$D201,"")</f>
        <v/>
      </c>
      <c r="AY201" s="161" t="str">
        <f>IF('Equipment List'!$C201=AY$2,'Equipment List'!$K201,"")</f>
        <v/>
      </c>
      <c r="AZ201" s="161" t="str">
        <f>IF('Equipment List'!$C201=AY$2,'Equipment List'!$I201,"")</f>
        <v/>
      </c>
      <c r="BA201" s="160" t="str">
        <f>IF('Equipment List'!$C201=BB$2,'Equipment List'!$D201,"")</f>
        <v/>
      </c>
      <c r="BB201" s="161" t="str">
        <f>IF('Equipment List'!$C201=BB$2,'Equipment List'!$K201,"")</f>
        <v/>
      </c>
      <c r="BC201" s="161" t="str">
        <f>IF('Equipment List'!$C201=BB$2,'Equipment List'!$I201,"")</f>
        <v/>
      </c>
      <c r="BD201" s="160" t="str">
        <f>IF('Equipment List'!$C201=BE$2,'Equipment List'!$D201,"")</f>
        <v/>
      </c>
      <c r="BE201" s="161" t="str">
        <f>IF('Equipment List'!$C201=BE$2,'Equipment List'!$K201,"")</f>
        <v/>
      </c>
      <c r="BF201" s="161" t="str">
        <f>IF('Equipment List'!$C201=BE$2,'Equipment List'!$I201,"")</f>
        <v/>
      </c>
      <c r="BG201" s="160" t="str">
        <f>IF('Equipment List'!$C201=BH$2,'Equipment List'!$D201,"")</f>
        <v/>
      </c>
      <c r="BH201" s="161" t="str">
        <f>IF('Equipment List'!$C201=BH$2,'Equipment List'!$K201,"")</f>
        <v/>
      </c>
      <c r="BI201" s="161" t="str">
        <f>IF('Equipment List'!$C201=BH$2,'Equipment List'!$I201,"")</f>
        <v/>
      </c>
      <c r="BJ201" s="160" t="str">
        <f>IF('Equipment List'!$C201=BK$2,'Equipment List'!$D201,"")</f>
        <v/>
      </c>
      <c r="BK201" s="161" t="str">
        <f>IF('Equipment List'!$C201=BK$2,'Equipment List'!$K201,"")</f>
        <v/>
      </c>
      <c r="BL201" s="161" t="str">
        <f>IF('Equipment List'!$C201=BK$2,'Equipment List'!$I201,"")</f>
        <v/>
      </c>
      <c r="BM201" s="160" t="str">
        <f>IF('Equipment List'!$C201=BN$2,'Equipment List'!$D201,"")</f>
        <v/>
      </c>
      <c r="BN201" s="161" t="str">
        <f>IF('Equipment List'!$C201=BN$2,'Equipment List'!$K201,"")</f>
        <v/>
      </c>
      <c r="BO201" s="161" t="str">
        <f>IF('Equipment List'!$C201=BN$2,'Equipment List'!$I201,"")</f>
        <v/>
      </c>
      <c r="BP201" s="160" t="str">
        <f>IF('Equipment List'!$C201=BQ$2,'Equipment List'!$D201,"")</f>
        <v/>
      </c>
      <c r="BQ201" s="161" t="str">
        <f>IF('Equipment List'!$C201=BQ$2,'Equipment List'!$K201,"")</f>
        <v/>
      </c>
      <c r="BR201" s="161" t="str">
        <f>IF('Equipment List'!$C201=BQ$2,'Equipment List'!$I201,"")</f>
        <v/>
      </c>
      <c r="BS201" s="160" t="str">
        <f>IF('Equipment List'!$C201=BT$2,'Equipment List'!$D201,"")</f>
        <v/>
      </c>
      <c r="BT201" s="161" t="str">
        <f>IF('Equipment List'!$C201=BT$2,'Equipment List'!$K201,"")</f>
        <v/>
      </c>
      <c r="BU201" s="161" t="str">
        <f>IF('Equipment List'!$C201=BT$2,'Equipment List'!$I201,"")</f>
        <v/>
      </c>
      <c r="BV201" s="160" t="str">
        <f>IF('Equipment List'!$C201=BW$2,'Equipment List'!$D201,"")</f>
        <v/>
      </c>
      <c r="BW201" s="161" t="str">
        <f>IF('Equipment List'!$C201=BW$2,'Equipment List'!$K201,"")</f>
        <v/>
      </c>
      <c r="BX201" s="161" t="str">
        <f>IF('Equipment List'!$C201=BW$2,'Equipment List'!$I201,"")</f>
        <v/>
      </c>
      <c r="BY201" s="141"/>
      <c r="BZ201" s="141"/>
    </row>
    <row r="202" spans="5:78" x14ac:dyDescent="0.2">
      <c r="E202" s="160" t="str">
        <f>IF('Equipment List'!$C202=F$2,'Equipment List'!$D202,"")</f>
        <v/>
      </c>
      <c r="F202" s="161" t="str">
        <f>IF('Equipment List'!$C202=F$2,'Equipment List'!$K202,"")</f>
        <v/>
      </c>
      <c r="G202" s="161" t="str">
        <f>IF('Equipment List'!$C202=F$2,'Equipment List'!$I202,"")</f>
        <v/>
      </c>
      <c r="H202" s="160" t="str">
        <f>IF('Equipment List'!$C202=I$2,'Equipment List'!$D202,"")</f>
        <v/>
      </c>
      <c r="I202" s="161" t="str">
        <f>IF('Equipment List'!$C202=I$2,'Equipment List'!$K202,"")</f>
        <v/>
      </c>
      <c r="J202" s="161" t="str">
        <f>IF('Equipment List'!$C202=I$2,'Equipment List'!$I202,"")</f>
        <v/>
      </c>
      <c r="K202" s="160" t="str">
        <f>IF('Equipment List'!$C202=L$2,'Equipment List'!$D202,"")</f>
        <v/>
      </c>
      <c r="L202" s="161" t="str">
        <f>IF('Equipment List'!$C202=L$2,'Equipment List'!$K202,"")</f>
        <v/>
      </c>
      <c r="M202" s="161" t="str">
        <f>IF('Equipment List'!$C202=L$2,'Equipment List'!$I202,"")</f>
        <v/>
      </c>
      <c r="N202" s="160" t="str">
        <f>IF('Equipment List'!$C202=O$2,'Equipment List'!$D202,"")</f>
        <v/>
      </c>
      <c r="O202" s="161" t="str">
        <f>IF('Equipment List'!$C202=O$2,'Equipment List'!$K202,"")</f>
        <v/>
      </c>
      <c r="P202" s="161" t="str">
        <f>IF('Equipment List'!$C202=O$2,'Equipment List'!$I202,"")</f>
        <v/>
      </c>
      <c r="Q202" s="160" t="str">
        <f>IF('Equipment List'!$C202=R$2,'Equipment List'!$D202,"")</f>
        <v/>
      </c>
      <c r="R202" s="161" t="str">
        <f>IF('Equipment List'!$C202=R$2,'Equipment List'!$K202,"")</f>
        <v/>
      </c>
      <c r="S202" s="161" t="str">
        <f>IF('Equipment List'!$C202=R$2,'Equipment List'!$I202,"")</f>
        <v/>
      </c>
      <c r="T202" s="160" t="str">
        <f>IF('Equipment List'!$C202=U$2,'Equipment List'!$D202,"")</f>
        <v/>
      </c>
      <c r="U202" s="161" t="str">
        <f>IF('Equipment List'!$C202=U$2,'Equipment List'!$K202,"")</f>
        <v/>
      </c>
      <c r="V202" s="161" t="str">
        <f>IF('Equipment List'!$C202=U$2,'Equipment List'!$I202,"")</f>
        <v/>
      </c>
      <c r="W202" s="160" t="str">
        <f>IF('Equipment List'!$C202=X$2,'Equipment List'!$D202,"")</f>
        <v/>
      </c>
      <c r="X202" s="161" t="str">
        <f>IF('Equipment List'!$C202=X$2,'Equipment List'!$K202,"")</f>
        <v/>
      </c>
      <c r="Y202" s="161" t="str">
        <f>IF('Equipment List'!$C202=X$2,'Equipment List'!$I202,"")</f>
        <v/>
      </c>
      <c r="Z202" s="160" t="str">
        <f>IF('Equipment List'!$C202=AA$2,'Equipment List'!$D202,"")</f>
        <v/>
      </c>
      <c r="AA202" s="161" t="str">
        <f>IF('Equipment List'!$C202=AA$2,'Equipment List'!$K202,"")</f>
        <v/>
      </c>
      <c r="AB202" s="161" t="str">
        <f>IF('Equipment List'!$C202=AA$2,'Equipment List'!$I202,"")</f>
        <v/>
      </c>
      <c r="AC202" s="160" t="str">
        <f>IF('Equipment List'!$C202=AD$2,'Equipment List'!$D202,"")</f>
        <v/>
      </c>
      <c r="AD202" s="161" t="str">
        <f>IF('Equipment List'!$C202=AD$2,'Equipment List'!$K202,"")</f>
        <v/>
      </c>
      <c r="AE202" s="161" t="str">
        <f>IF('Equipment List'!$C202=AD$2,'Equipment List'!$I202,"")</f>
        <v/>
      </c>
      <c r="AF202" s="160" t="str">
        <f>IF('Equipment List'!$C202=AG$2,'Equipment List'!$D202,"")</f>
        <v/>
      </c>
      <c r="AG202" s="161" t="str">
        <f>IF('Equipment List'!$C202=AG$2,'Equipment List'!$K202,"")</f>
        <v/>
      </c>
      <c r="AH202" s="161" t="str">
        <f>IF('Equipment List'!$C202=AG$2,'Equipment List'!$I202,"")</f>
        <v/>
      </c>
      <c r="AI202" s="160" t="str">
        <f>IF('Equipment List'!$C202=AJ$2,'Equipment List'!$D202,"")</f>
        <v/>
      </c>
      <c r="AJ202" s="161" t="str">
        <f>IF('Equipment List'!$C202=AJ$2,'Equipment List'!$K202,"")</f>
        <v/>
      </c>
      <c r="AK202" s="161" t="str">
        <f>IF('Equipment List'!$C202=AJ$2,'Equipment List'!$I202,"")</f>
        <v/>
      </c>
      <c r="AL202" s="160" t="str">
        <f>IF('Equipment List'!$C202=AM$2,'Equipment List'!$D202,"")</f>
        <v/>
      </c>
      <c r="AM202" s="161" t="str">
        <f>IF('Equipment List'!$C202=AM$2,'Equipment List'!$K202,"")</f>
        <v/>
      </c>
      <c r="AN202" s="161" t="str">
        <f>IF('Equipment List'!$C202=AM$2,'Equipment List'!$I202,"")</f>
        <v/>
      </c>
      <c r="AO202" s="160" t="str">
        <f>IF('Equipment List'!$C202=AP$2,'Equipment List'!$D202,"")</f>
        <v/>
      </c>
      <c r="AP202" s="161" t="str">
        <f>IF('Equipment List'!$C202=AP$2,'Equipment List'!$K202,"")</f>
        <v/>
      </c>
      <c r="AQ202" s="161" t="str">
        <f>IF('Equipment List'!$C202=AP$2,'Equipment List'!$I202,"")</f>
        <v/>
      </c>
      <c r="AR202" s="160" t="str">
        <f>IF('Equipment List'!$C202=AS$2,'Equipment List'!$D202,"")</f>
        <v/>
      </c>
      <c r="AS202" s="161" t="str">
        <f>IF('Equipment List'!$C202=AS$2,'Equipment List'!$K202,"")</f>
        <v/>
      </c>
      <c r="AT202" s="161" t="str">
        <f>IF('Equipment List'!$C202=AS$2,'Equipment List'!$I202,"")</f>
        <v/>
      </c>
      <c r="AU202" s="160" t="str">
        <f>IF('Equipment List'!$C202=AV$2,'Equipment List'!$D202,"")</f>
        <v/>
      </c>
      <c r="AV202" s="161" t="str">
        <f>IF('Equipment List'!$C202=AV$2,'Equipment List'!$K202,"")</f>
        <v/>
      </c>
      <c r="AW202" s="161" t="str">
        <f>IF('Equipment List'!$C202=AV$2,'Equipment List'!$I202,"")</f>
        <v/>
      </c>
      <c r="AX202" s="160" t="str">
        <f>IF('Equipment List'!$C202=AY$2,'Equipment List'!$D202,"")</f>
        <v/>
      </c>
      <c r="AY202" s="161" t="str">
        <f>IF('Equipment List'!$C202=AY$2,'Equipment List'!$K202,"")</f>
        <v/>
      </c>
      <c r="AZ202" s="161" t="str">
        <f>IF('Equipment List'!$C202=AY$2,'Equipment List'!$I202,"")</f>
        <v/>
      </c>
      <c r="BA202" s="160" t="str">
        <f>IF('Equipment List'!$C202=BB$2,'Equipment List'!$D202,"")</f>
        <v/>
      </c>
      <c r="BB202" s="161" t="str">
        <f>IF('Equipment List'!$C202=BB$2,'Equipment List'!$K202,"")</f>
        <v/>
      </c>
      <c r="BC202" s="161" t="str">
        <f>IF('Equipment List'!$C202=BB$2,'Equipment List'!$I202,"")</f>
        <v/>
      </c>
      <c r="BD202" s="160" t="str">
        <f>IF('Equipment List'!$C202=BE$2,'Equipment List'!$D202,"")</f>
        <v/>
      </c>
      <c r="BE202" s="161" t="str">
        <f>IF('Equipment List'!$C202=BE$2,'Equipment List'!$K202,"")</f>
        <v/>
      </c>
      <c r="BF202" s="161" t="str">
        <f>IF('Equipment List'!$C202=BE$2,'Equipment List'!$I202,"")</f>
        <v/>
      </c>
      <c r="BG202" s="160" t="str">
        <f>IF('Equipment List'!$C202=BH$2,'Equipment List'!$D202,"")</f>
        <v/>
      </c>
      <c r="BH202" s="161" t="str">
        <f>IF('Equipment List'!$C202=BH$2,'Equipment List'!$K202,"")</f>
        <v/>
      </c>
      <c r="BI202" s="161" t="str">
        <f>IF('Equipment List'!$C202=BH$2,'Equipment List'!$I202,"")</f>
        <v/>
      </c>
      <c r="BJ202" s="160" t="str">
        <f>IF('Equipment List'!$C202=BK$2,'Equipment List'!$D202,"")</f>
        <v/>
      </c>
      <c r="BK202" s="161" t="str">
        <f>IF('Equipment List'!$C202=BK$2,'Equipment List'!$K202,"")</f>
        <v/>
      </c>
      <c r="BL202" s="161" t="str">
        <f>IF('Equipment List'!$C202=BK$2,'Equipment List'!$I202,"")</f>
        <v/>
      </c>
      <c r="BM202" s="160" t="str">
        <f>IF('Equipment List'!$C202=BN$2,'Equipment List'!$D202,"")</f>
        <v/>
      </c>
      <c r="BN202" s="161" t="str">
        <f>IF('Equipment List'!$C202=BN$2,'Equipment List'!$K202,"")</f>
        <v/>
      </c>
      <c r="BO202" s="161" t="str">
        <f>IF('Equipment List'!$C202=BN$2,'Equipment List'!$I202,"")</f>
        <v/>
      </c>
      <c r="BP202" s="160" t="str">
        <f>IF('Equipment List'!$C202=BQ$2,'Equipment List'!$D202,"")</f>
        <v/>
      </c>
      <c r="BQ202" s="161" t="str">
        <f>IF('Equipment List'!$C202=BQ$2,'Equipment List'!$K202,"")</f>
        <v/>
      </c>
      <c r="BR202" s="161" t="str">
        <f>IF('Equipment List'!$C202=BQ$2,'Equipment List'!$I202,"")</f>
        <v/>
      </c>
      <c r="BS202" s="160" t="str">
        <f>IF('Equipment List'!$C202=BT$2,'Equipment List'!$D202,"")</f>
        <v/>
      </c>
      <c r="BT202" s="161" t="str">
        <f>IF('Equipment List'!$C202=BT$2,'Equipment List'!$K202,"")</f>
        <v/>
      </c>
      <c r="BU202" s="161" t="str">
        <f>IF('Equipment List'!$C202=BT$2,'Equipment List'!$I202,"")</f>
        <v/>
      </c>
      <c r="BV202" s="160" t="str">
        <f>IF('Equipment List'!$C202=BW$2,'Equipment List'!$D202,"")</f>
        <v/>
      </c>
      <c r="BW202" s="161" t="str">
        <f>IF('Equipment List'!$C202=BW$2,'Equipment List'!$K202,"")</f>
        <v/>
      </c>
      <c r="BX202" s="161" t="str">
        <f>IF('Equipment List'!$C202=BW$2,'Equipment List'!$I202,"")</f>
        <v/>
      </c>
      <c r="BY202" s="141"/>
      <c r="BZ202" s="141"/>
    </row>
    <row r="203" spans="5:78" x14ac:dyDescent="0.2">
      <c r="E203" s="160" t="str">
        <f>IF('Equipment List'!$C203=F$2,'Equipment List'!$D203,"")</f>
        <v/>
      </c>
      <c r="F203" s="161" t="str">
        <f>IF('Equipment List'!$C203=F$2,'Equipment List'!$K203,"")</f>
        <v/>
      </c>
      <c r="G203" s="161" t="str">
        <f>IF('Equipment List'!$C203=F$2,'Equipment List'!$I203,"")</f>
        <v/>
      </c>
      <c r="H203" s="160" t="str">
        <f>IF('Equipment List'!$C203=I$2,'Equipment List'!$D203,"")</f>
        <v/>
      </c>
      <c r="I203" s="161" t="str">
        <f>IF('Equipment List'!$C203=I$2,'Equipment List'!$K203,"")</f>
        <v/>
      </c>
      <c r="J203" s="161" t="str">
        <f>IF('Equipment List'!$C203=I$2,'Equipment List'!$I203,"")</f>
        <v/>
      </c>
      <c r="K203" s="160" t="str">
        <f>IF('Equipment List'!$C203=L$2,'Equipment List'!$D203,"")</f>
        <v/>
      </c>
      <c r="L203" s="161" t="str">
        <f>IF('Equipment List'!$C203=L$2,'Equipment List'!$K203,"")</f>
        <v/>
      </c>
      <c r="M203" s="161" t="str">
        <f>IF('Equipment List'!$C203=L$2,'Equipment List'!$I203,"")</f>
        <v/>
      </c>
      <c r="N203" s="160" t="str">
        <f>IF('Equipment List'!$C203=O$2,'Equipment List'!$D203,"")</f>
        <v/>
      </c>
      <c r="O203" s="161" t="str">
        <f>IF('Equipment List'!$C203=O$2,'Equipment List'!$K203,"")</f>
        <v/>
      </c>
      <c r="P203" s="161" t="str">
        <f>IF('Equipment List'!$C203=O$2,'Equipment List'!$I203,"")</f>
        <v/>
      </c>
      <c r="Q203" s="160" t="str">
        <f>IF('Equipment List'!$C203=R$2,'Equipment List'!$D203,"")</f>
        <v/>
      </c>
      <c r="R203" s="161" t="str">
        <f>IF('Equipment List'!$C203=R$2,'Equipment List'!$K203,"")</f>
        <v/>
      </c>
      <c r="S203" s="161" t="str">
        <f>IF('Equipment List'!$C203=R$2,'Equipment List'!$I203,"")</f>
        <v/>
      </c>
      <c r="T203" s="160" t="str">
        <f>IF('Equipment List'!$C203=U$2,'Equipment List'!$D203,"")</f>
        <v/>
      </c>
      <c r="U203" s="161" t="str">
        <f>IF('Equipment List'!$C203=U$2,'Equipment List'!$K203,"")</f>
        <v/>
      </c>
      <c r="V203" s="161" t="str">
        <f>IF('Equipment List'!$C203=U$2,'Equipment List'!$I203,"")</f>
        <v/>
      </c>
      <c r="W203" s="160" t="str">
        <f>IF('Equipment List'!$C203=X$2,'Equipment List'!$D203,"")</f>
        <v/>
      </c>
      <c r="X203" s="161" t="str">
        <f>IF('Equipment List'!$C203=X$2,'Equipment List'!$K203,"")</f>
        <v/>
      </c>
      <c r="Y203" s="161" t="str">
        <f>IF('Equipment List'!$C203=X$2,'Equipment List'!$I203,"")</f>
        <v/>
      </c>
      <c r="Z203" s="160" t="str">
        <f>IF('Equipment List'!$C203=AA$2,'Equipment List'!$D203,"")</f>
        <v/>
      </c>
      <c r="AA203" s="161" t="str">
        <f>IF('Equipment List'!$C203=AA$2,'Equipment List'!$K203,"")</f>
        <v/>
      </c>
      <c r="AB203" s="161" t="str">
        <f>IF('Equipment List'!$C203=AA$2,'Equipment List'!$I203,"")</f>
        <v/>
      </c>
      <c r="AC203" s="160" t="str">
        <f>IF('Equipment List'!$C203=AD$2,'Equipment List'!$D203,"")</f>
        <v/>
      </c>
      <c r="AD203" s="161" t="str">
        <f>IF('Equipment List'!$C203=AD$2,'Equipment List'!$K203,"")</f>
        <v/>
      </c>
      <c r="AE203" s="161" t="str">
        <f>IF('Equipment List'!$C203=AD$2,'Equipment List'!$I203,"")</f>
        <v/>
      </c>
      <c r="AF203" s="160" t="str">
        <f>IF('Equipment List'!$C203=AG$2,'Equipment List'!$D203,"")</f>
        <v/>
      </c>
      <c r="AG203" s="161" t="str">
        <f>IF('Equipment List'!$C203=AG$2,'Equipment List'!$K203,"")</f>
        <v/>
      </c>
      <c r="AH203" s="161" t="str">
        <f>IF('Equipment List'!$C203=AG$2,'Equipment List'!$I203,"")</f>
        <v/>
      </c>
      <c r="AI203" s="160" t="str">
        <f>IF('Equipment List'!$C203=AJ$2,'Equipment List'!$D203,"")</f>
        <v/>
      </c>
      <c r="AJ203" s="161" t="str">
        <f>IF('Equipment List'!$C203=AJ$2,'Equipment List'!$K203,"")</f>
        <v/>
      </c>
      <c r="AK203" s="161" t="str">
        <f>IF('Equipment List'!$C203=AJ$2,'Equipment List'!$I203,"")</f>
        <v/>
      </c>
      <c r="AL203" s="160" t="str">
        <f>IF('Equipment List'!$C203=AM$2,'Equipment List'!$D203,"")</f>
        <v/>
      </c>
      <c r="AM203" s="161" t="str">
        <f>IF('Equipment List'!$C203=AM$2,'Equipment List'!$K203,"")</f>
        <v/>
      </c>
      <c r="AN203" s="161" t="str">
        <f>IF('Equipment List'!$C203=AM$2,'Equipment List'!$I203,"")</f>
        <v/>
      </c>
      <c r="AO203" s="160" t="str">
        <f>IF('Equipment List'!$C203=AP$2,'Equipment List'!$D203,"")</f>
        <v/>
      </c>
      <c r="AP203" s="161" t="str">
        <f>IF('Equipment List'!$C203=AP$2,'Equipment List'!$K203,"")</f>
        <v/>
      </c>
      <c r="AQ203" s="161" t="str">
        <f>IF('Equipment List'!$C203=AP$2,'Equipment List'!$I203,"")</f>
        <v/>
      </c>
      <c r="AR203" s="160" t="str">
        <f>IF('Equipment List'!$C203=AS$2,'Equipment List'!$D203,"")</f>
        <v/>
      </c>
      <c r="AS203" s="161" t="str">
        <f>IF('Equipment List'!$C203=AS$2,'Equipment List'!$K203,"")</f>
        <v/>
      </c>
      <c r="AT203" s="161" t="str">
        <f>IF('Equipment List'!$C203=AS$2,'Equipment List'!$I203,"")</f>
        <v/>
      </c>
      <c r="AU203" s="160" t="str">
        <f>IF('Equipment List'!$C203=AV$2,'Equipment List'!$D203,"")</f>
        <v/>
      </c>
      <c r="AV203" s="161" t="str">
        <f>IF('Equipment List'!$C203=AV$2,'Equipment List'!$K203,"")</f>
        <v/>
      </c>
      <c r="AW203" s="161" t="str">
        <f>IF('Equipment List'!$C203=AV$2,'Equipment List'!$I203,"")</f>
        <v/>
      </c>
      <c r="AX203" s="160" t="str">
        <f>IF('Equipment List'!$C203=AY$2,'Equipment List'!$D203,"")</f>
        <v/>
      </c>
      <c r="AY203" s="161" t="str">
        <f>IF('Equipment List'!$C203=AY$2,'Equipment List'!$K203,"")</f>
        <v/>
      </c>
      <c r="AZ203" s="161" t="str">
        <f>IF('Equipment List'!$C203=AY$2,'Equipment List'!$I203,"")</f>
        <v/>
      </c>
      <c r="BA203" s="160" t="str">
        <f>IF('Equipment List'!$C203=BB$2,'Equipment List'!$D203,"")</f>
        <v/>
      </c>
      <c r="BB203" s="161" t="str">
        <f>IF('Equipment List'!$C203=BB$2,'Equipment List'!$K203,"")</f>
        <v/>
      </c>
      <c r="BC203" s="161" t="str">
        <f>IF('Equipment List'!$C203=BB$2,'Equipment List'!$I203,"")</f>
        <v/>
      </c>
      <c r="BD203" s="160" t="str">
        <f>IF('Equipment List'!$C203=BE$2,'Equipment List'!$D203,"")</f>
        <v/>
      </c>
      <c r="BE203" s="161" t="str">
        <f>IF('Equipment List'!$C203=BE$2,'Equipment List'!$K203,"")</f>
        <v/>
      </c>
      <c r="BF203" s="161" t="str">
        <f>IF('Equipment List'!$C203=BE$2,'Equipment List'!$I203,"")</f>
        <v/>
      </c>
      <c r="BG203" s="160" t="str">
        <f>IF('Equipment List'!$C203=BH$2,'Equipment List'!$D203,"")</f>
        <v/>
      </c>
      <c r="BH203" s="161" t="str">
        <f>IF('Equipment List'!$C203=BH$2,'Equipment List'!$K203,"")</f>
        <v/>
      </c>
      <c r="BI203" s="161" t="str">
        <f>IF('Equipment List'!$C203=BH$2,'Equipment List'!$I203,"")</f>
        <v/>
      </c>
      <c r="BJ203" s="160" t="str">
        <f>IF('Equipment List'!$C203=BK$2,'Equipment List'!$D203,"")</f>
        <v/>
      </c>
      <c r="BK203" s="161" t="str">
        <f>IF('Equipment List'!$C203=BK$2,'Equipment List'!$K203,"")</f>
        <v/>
      </c>
      <c r="BL203" s="161" t="str">
        <f>IF('Equipment List'!$C203=BK$2,'Equipment List'!$I203,"")</f>
        <v/>
      </c>
      <c r="BM203" s="160" t="str">
        <f>IF('Equipment List'!$C203=BN$2,'Equipment List'!$D203,"")</f>
        <v/>
      </c>
      <c r="BN203" s="161" t="str">
        <f>IF('Equipment List'!$C203=BN$2,'Equipment List'!$K203,"")</f>
        <v/>
      </c>
      <c r="BO203" s="161" t="str">
        <f>IF('Equipment List'!$C203=BN$2,'Equipment List'!$I203,"")</f>
        <v/>
      </c>
      <c r="BP203" s="160" t="str">
        <f>IF('Equipment List'!$C203=BQ$2,'Equipment List'!$D203,"")</f>
        <v/>
      </c>
      <c r="BQ203" s="161" t="str">
        <f>IF('Equipment List'!$C203=BQ$2,'Equipment List'!$K203,"")</f>
        <v/>
      </c>
      <c r="BR203" s="161" t="str">
        <f>IF('Equipment List'!$C203=BQ$2,'Equipment List'!$I203,"")</f>
        <v/>
      </c>
      <c r="BS203" s="160" t="str">
        <f>IF('Equipment List'!$C203=BT$2,'Equipment List'!$D203,"")</f>
        <v/>
      </c>
      <c r="BT203" s="161" t="str">
        <f>IF('Equipment List'!$C203=BT$2,'Equipment List'!$K203,"")</f>
        <v/>
      </c>
      <c r="BU203" s="161" t="str">
        <f>IF('Equipment List'!$C203=BT$2,'Equipment List'!$I203,"")</f>
        <v/>
      </c>
      <c r="BV203" s="160" t="str">
        <f>IF('Equipment List'!$C203=BW$2,'Equipment List'!$D203,"")</f>
        <v/>
      </c>
      <c r="BW203" s="161" t="str">
        <f>IF('Equipment List'!$C203=BW$2,'Equipment List'!$K203,"")</f>
        <v/>
      </c>
      <c r="BX203" s="161" t="str">
        <f>IF('Equipment List'!$C203=BW$2,'Equipment List'!$I203,"")</f>
        <v/>
      </c>
      <c r="BY203" s="141"/>
      <c r="BZ203" s="141"/>
    </row>
    <row r="204" spans="5:78" x14ac:dyDescent="0.2">
      <c r="E204" s="160" t="str">
        <f>IF('Equipment List'!$C204=F$2,'Equipment List'!$D204,"")</f>
        <v/>
      </c>
      <c r="F204" s="161" t="str">
        <f>IF('Equipment List'!$C204=F$2,'Equipment List'!$K204,"")</f>
        <v/>
      </c>
      <c r="G204" s="161" t="str">
        <f>IF('Equipment List'!$C204=F$2,'Equipment List'!$I204,"")</f>
        <v/>
      </c>
      <c r="H204" s="160" t="str">
        <f>IF('Equipment List'!$C204=I$2,'Equipment List'!$D204,"")</f>
        <v/>
      </c>
      <c r="I204" s="161" t="str">
        <f>IF('Equipment List'!$C204=I$2,'Equipment List'!$K204,"")</f>
        <v/>
      </c>
      <c r="J204" s="161" t="str">
        <f>IF('Equipment List'!$C204=I$2,'Equipment List'!$I204,"")</f>
        <v/>
      </c>
      <c r="K204" s="160" t="str">
        <f>IF('Equipment List'!$C204=L$2,'Equipment List'!$D204,"")</f>
        <v/>
      </c>
      <c r="L204" s="161" t="str">
        <f>IF('Equipment List'!$C204=L$2,'Equipment List'!$K204,"")</f>
        <v/>
      </c>
      <c r="M204" s="161" t="str">
        <f>IF('Equipment List'!$C204=L$2,'Equipment List'!$I204,"")</f>
        <v/>
      </c>
      <c r="N204" s="160" t="str">
        <f>IF('Equipment List'!$C204=O$2,'Equipment List'!$D204,"")</f>
        <v/>
      </c>
      <c r="O204" s="161" t="str">
        <f>IF('Equipment List'!$C204=O$2,'Equipment List'!$K204,"")</f>
        <v/>
      </c>
      <c r="P204" s="161" t="str">
        <f>IF('Equipment List'!$C204=O$2,'Equipment List'!$I204,"")</f>
        <v/>
      </c>
      <c r="Q204" s="160" t="str">
        <f>IF('Equipment List'!$C204=R$2,'Equipment List'!$D204,"")</f>
        <v/>
      </c>
      <c r="R204" s="161" t="str">
        <f>IF('Equipment List'!$C204=R$2,'Equipment List'!$K204,"")</f>
        <v/>
      </c>
      <c r="S204" s="161" t="str">
        <f>IF('Equipment List'!$C204=R$2,'Equipment List'!$I204,"")</f>
        <v/>
      </c>
      <c r="T204" s="160" t="str">
        <f>IF('Equipment List'!$C204=U$2,'Equipment List'!$D204,"")</f>
        <v/>
      </c>
      <c r="U204" s="161" t="str">
        <f>IF('Equipment List'!$C204=U$2,'Equipment List'!$K204,"")</f>
        <v/>
      </c>
      <c r="V204" s="161" t="str">
        <f>IF('Equipment List'!$C204=U$2,'Equipment List'!$I204,"")</f>
        <v/>
      </c>
      <c r="W204" s="160" t="str">
        <f>IF('Equipment List'!$C204=X$2,'Equipment List'!$D204,"")</f>
        <v/>
      </c>
      <c r="X204" s="161" t="str">
        <f>IF('Equipment List'!$C204=X$2,'Equipment List'!$K204,"")</f>
        <v/>
      </c>
      <c r="Y204" s="161" t="str">
        <f>IF('Equipment List'!$C204=X$2,'Equipment List'!$I204,"")</f>
        <v/>
      </c>
      <c r="Z204" s="160" t="str">
        <f>IF('Equipment List'!$C204=AA$2,'Equipment List'!$D204,"")</f>
        <v/>
      </c>
      <c r="AA204" s="161" t="str">
        <f>IF('Equipment List'!$C204=AA$2,'Equipment List'!$K204,"")</f>
        <v/>
      </c>
      <c r="AB204" s="161" t="str">
        <f>IF('Equipment List'!$C204=AA$2,'Equipment List'!$I204,"")</f>
        <v/>
      </c>
      <c r="AC204" s="160" t="str">
        <f>IF('Equipment List'!$C204=AD$2,'Equipment List'!$D204,"")</f>
        <v/>
      </c>
      <c r="AD204" s="161" t="str">
        <f>IF('Equipment List'!$C204=AD$2,'Equipment List'!$K204,"")</f>
        <v/>
      </c>
      <c r="AE204" s="161" t="str">
        <f>IF('Equipment List'!$C204=AD$2,'Equipment List'!$I204,"")</f>
        <v/>
      </c>
      <c r="AF204" s="160" t="str">
        <f>IF('Equipment List'!$C204=AG$2,'Equipment List'!$D204,"")</f>
        <v/>
      </c>
      <c r="AG204" s="161" t="str">
        <f>IF('Equipment List'!$C204=AG$2,'Equipment List'!$K204,"")</f>
        <v/>
      </c>
      <c r="AH204" s="161" t="str">
        <f>IF('Equipment List'!$C204=AG$2,'Equipment List'!$I204,"")</f>
        <v/>
      </c>
      <c r="AI204" s="160" t="str">
        <f>IF('Equipment List'!$C204=AJ$2,'Equipment List'!$D204,"")</f>
        <v/>
      </c>
      <c r="AJ204" s="161" t="str">
        <f>IF('Equipment List'!$C204=AJ$2,'Equipment List'!$K204,"")</f>
        <v/>
      </c>
      <c r="AK204" s="161" t="str">
        <f>IF('Equipment List'!$C204=AJ$2,'Equipment List'!$I204,"")</f>
        <v/>
      </c>
      <c r="AL204" s="160" t="str">
        <f>IF('Equipment List'!$C204=AM$2,'Equipment List'!$D204,"")</f>
        <v/>
      </c>
      <c r="AM204" s="161" t="str">
        <f>IF('Equipment List'!$C204=AM$2,'Equipment List'!$K204,"")</f>
        <v/>
      </c>
      <c r="AN204" s="161" t="str">
        <f>IF('Equipment List'!$C204=AM$2,'Equipment List'!$I204,"")</f>
        <v/>
      </c>
      <c r="AO204" s="160" t="str">
        <f>IF('Equipment List'!$C204=AP$2,'Equipment List'!$D204,"")</f>
        <v/>
      </c>
      <c r="AP204" s="161" t="str">
        <f>IF('Equipment List'!$C204=AP$2,'Equipment List'!$K204,"")</f>
        <v/>
      </c>
      <c r="AQ204" s="161" t="str">
        <f>IF('Equipment List'!$C204=AP$2,'Equipment List'!$I204,"")</f>
        <v/>
      </c>
      <c r="AR204" s="160" t="str">
        <f>IF('Equipment List'!$C204=AS$2,'Equipment List'!$D204,"")</f>
        <v/>
      </c>
      <c r="AS204" s="161" t="str">
        <f>IF('Equipment List'!$C204=AS$2,'Equipment List'!$K204,"")</f>
        <v/>
      </c>
      <c r="AT204" s="161" t="str">
        <f>IF('Equipment List'!$C204=AS$2,'Equipment List'!$I204,"")</f>
        <v/>
      </c>
      <c r="AU204" s="160" t="str">
        <f>IF('Equipment List'!$C204=AV$2,'Equipment List'!$D204,"")</f>
        <v/>
      </c>
      <c r="AV204" s="161" t="str">
        <f>IF('Equipment List'!$C204=AV$2,'Equipment List'!$K204,"")</f>
        <v/>
      </c>
      <c r="AW204" s="161" t="str">
        <f>IF('Equipment List'!$C204=AV$2,'Equipment List'!$I204,"")</f>
        <v/>
      </c>
      <c r="AX204" s="160" t="str">
        <f>IF('Equipment List'!$C204=AY$2,'Equipment List'!$D204,"")</f>
        <v/>
      </c>
      <c r="AY204" s="161" t="str">
        <f>IF('Equipment List'!$C204=AY$2,'Equipment List'!$K204,"")</f>
        <v/>
      </c>
      <c r="AZ204" s="161" t="str">
        <f>IF('Equipment List'!$C204=AY$2,'Equipment List'!$I204,"")</f>
        <v/>
      </c>
      <c r="BA204" s="160" t="str">
        <f>IF('Equipment List'!$C204=BB$2,'Equipment List'!$D204,"")</f>
        <v/>
      </c>
      <c r="BB204" s="161" t="str">
        <f>IF('Equipment List'!$C204=BB$2,'Equipment List'!$K204,"")</f>
        <v/>
      </c>
      <c r="BC204" s="161" t="str">
        <f>IF('Equipment List'!$C204=BB$2,'Equipment List'!$I204,"")</f>
        <v/>
      </c>
      <c r="BD204" s="160" t="str">
        <f>IF('Equipment List'!$C204=BE$2,'Equipment List'!$D204,"")</f>
        <v/>
      </c>
      <c r="BE204" s="161" t="str">
        <f>IF('Equipment List'!$C204=BE$2,'Equipment List'!$K204,"")</f>
        <v/>
      </c>
      <c r="BF204" s="161" t="str">
        <f>IF('Equipment List'!$C204=BE$2,'Equipment List'!$I204,"")</f>
        <v/>
      </c>
      <c r="BG204" s="160" t="str">
        <f>IF('Equipment List'!$C204=BH$2,'Equipment List'!$D204,"")</f>
        <v/>
      </c>
      <c r="BH204" s="161" t="str">
        <f>IF('Equipment List'!$C204=BH$2,'Equipment List'!$K204,"")</f>
        <v/>
      </c>
      <c r="BI204" s="161" t="str">
        <f>IF('Equipment List'!$C204=BH$2,'Equipment List'!$I204,"")</f>
        <v/>
      </c>
      <c r="BJ204" s="160" t="str">
        <f>IF('Equipment List'!$C204=BK$2,'Equipment List'!$D204,"")</f>
        <v/>
      </c>
      <c r="BK204" s="161" t="str">
        <f>IF('Equipment List'!$C204=BK$2,'Equipment List'!$K204,"")</f>
        <v/>
      </c>
      <c r="BL204" s="161" t="str">
        <f>IF('Equipment List'!$C204=BK$2,'Equipment List'!$I204,"")</f>
        <v/>
      </c>
      <c r="BM204" s="160" t="str">
        <f>IF('Equipment List'!$C204=BN$2,'Equipment List'!$D204,"")</f>
        <v/>
      </c>
      <c r="BN204" s="161" t="str">
        <f>IF('Equipment List'!$C204=BN$2,'Equipment List'!$K204,"")</f>
        <v/>
      </c>
      <c r="BO204" s="161" t="str">
        <f>IF('Equipment List'!$C204=BN$2,'Equipment List'!$I204,"")</f>
        <v/>
      </c>
      <c r="BP204" s="160" t="str">
        <f>IF('Equipment List'!$C204=BQ$2,'Equipment List'!$D204,"")</f>
        <v/>
      </c>
      <c r="BQ204" s="161" t="str">
        <f>IF('Equipment List'!$C204=BQ$2,'Equipment List'!$K204,"")</f>
        <v/>
      </c>
      <c r="BR204" s="161" t="str">
        <f>IF('Equipment List'!$C204=BQ$2,'Equipment List'!$I204,"")</f>
        <v/>
      </c>
      <c r="BS204" s="160" t="str">
        <f>IF('Equipment List'!$C204=BT$2,'Equipment List'!$D204,"")</f>
        <v/>
      </c>
      <c r="BT204" s="161" t="str">
        <f>IF('Equipment List'!$C204=BT$2,'Equipment List'!$K204,"")</f>
        <v/>
      </c>
      <c r="BU204" s="161" t="str">
        <f>IF('Equipment List'!$C204=BT$2,'Equipment List'!$I204,"")</f>
        <v/>
      </c>
      <c r="BV204" s="160" t="str">
        <f>IF('Equipment List'!$C204=BW$2,'Equipment List'!$D204,"")</f>
        <v/>
      </c>
      <c r="BW204" s="161" t="str">
        <f>IF('Equipment List'!$C204=BW$2,'Equipment List'!$K204,"")</f>
        <v/>
      </c>
      <c r="BX204" s="161" t="str">
        <f>IF('Equipment List'!$C204=BW$2,'Equipment List'!$I204,"")</f>
        <v/>
      </c>
      <c r="BY204" s="141"/>
      <c r="BZ204" s="141"/>
    </row>
    <row r="205" spans="5:78" x14ac:dyDescent="0.2">
      <c r="E205" s="160" t="str">
        <f>IF('Equipment List'!$C205=F$2,'Equipment List'!$D205,"")</f>
        <v/>
      </c>
      <c r="F205" s="161" t="str">
        <f>IF('Equipment List'!$C205=F$2,'Equipment List'!$K205,"")</f>
        <v/>
      </c>
      <c r="G205" s="161" t="str">
        <f>IF('Equipment List'!$C205=F$2,'Equipment List'!$I205,"")</f>
        <v/>
      </c>
      <c r="H205" s="160" t="str">
        <f>IF('Equipment List'!$C205=I$2,'Equipment List'!$D205,"")</f>
        <v/>
      </c>
      <c r="I205" s="161" t="str">
        <f>IF('Equipment List'!$C205=I$2,'Equipment List'!$K205,"")</f>
        <v/>
      </c>
      <c r="J205" s="161" t="str">
        <f>IF('Equipment List'!$C205=I$2,'Equipment List'!$I205,"")</f>
        <v/>
      </c>
      <c r="K205" s="160" t="str">
        <f>IF('Equipment List'!$C205=L$2,'Equipment List'!$D205,"")</f>
        <v/>
      </c>
      <c r="L205" s="161" t="str">
        <f>IF('Equipment List'!$C205=L$2,'Equipment List'!$K205,"")</f>
        <v/>
      </c>
      <c r="M205" s="161" t="str">
        <f>IF('Equipment List'!$C205=L$2,'Equipment List'!$I205,"")</f>
        <v/>
      </c>
      <c r="N205" s="160" t="str">
        <f>IF('Equipment List'!$C205=O$2,'Equipment List'!$D205,"")</f>
        <v/>
      </c>
      <c r="O205" s="161" t="str">
        <f>IF('Equipment List'!$C205=O$2,'Equipment List'!$K205,"")</f>
        <v/>
      </c>
      <c r="P205" s="161" t="str">
        <f>IF('Equipment List'!$C205=O$2,'Equipment List'!$I205,"")</f>
        <v/>
      </c>
      <c r="Q205" s="160" t="str">
        <f>IF('Equipment List'!$C205=R$2,'Equipment List'!$D205,"")</f>
        <v/>
      </c>
      <c r="R205" s="161" t="str">
        <f>IF('Equipment List'!$C205=R$2,'Equipment List'!$K205,"")</f>
        <v/>
      </c>
      <c r="S205" s="161" t="str">
        <f>IF('Equipment List'!$C205=R$2,'Equipment List'!$I205,"")</f>
        <v/>
      </c>
      <c r="T205" s="160" t="str">
        <f>IF('Equipment List'!$C205=U$2,'Equipment List'!$D205,"")</f>
        <v/>
      </c>
      <c r="U205" s="161" t="str">
        <f>IF('Equipment List'!$C205=U$2,'Equipment List'!$K205,"")</f>
        <v/>
      </c>
      <c r="V205" s="161" t="str">
        <f>IF('Equipment List'!$C205=U$2,'Equipment List'!$I205,"")</f>
        <v/>
      </c>
      <c r="W205" s="160" t="str">
        <f>IF('Equipment List'!$C205=X$2,'Equipment List'!$D205,"")</f>
        <v/>
      </c>
      <c r="X205" s="161" t="str">
        <f>IF('Equipment List'!$C205=X$2,'Equipment List'!$K205,"")</f>
        <v/>
      </c>
      <c r="Y205" s="161" t="str">
        <f>IF('Equipment List'!$C205=X$2,'Equipment List'!$I205,"")</f>
        <v/>
      </c>
      <c r="Z205" s="160" t="str">
        <f>IF('Equipment List'!$C205=AA$2,'Equipment List'!$D205,"")</f>
        <v/>
      </c>
      <c r="AA205" s="161" t="str">
        <f>IF('Equipment List'!$C205=AA$2,'Equipment List'!$K205,"")</f>
        <v/>
      </c>
      <c r="AB205" s="161" t="str">
        <f>IF('Equipment List'!$C205=AA$2,'Equipment List'!$I205,"")</f>
        <v/>
      </c>
      <c r="AC205" s="160" t="str">
        <f>IF('Equipment List'!$C205=AD$2,'Equipment List'!$D205,"")</f>
        <v/>
      </c>
      <c r="AD205" s="161" t="str">
        <f>IF('Equipment List'!$C205=AD$2,'Equipment List'!$K205,"")</f>
        <v/>
      </c>
      <c r="AE205" s="161" t="str">
        <f>IF('Equipment List'!$C205=AD$2,'Equipment List'!$I205,"")</f>
        <v/>
      </c>
      <c r="AF205" s="160" t="str">
        <f>IF('Equipment List'!$C205=AG$2,'Equipment List'!$D205,"")</f>
        <v/>
      </c>
      <c r="AG205" s="161" t="str">
        <f>IF('Equipment List'!$C205=AG$2,'Equipment List'!$K205,"")</f>
        <v/>
      </c>
      <c r="AH205" s="161" t="str">
        <f>IF('Equipment List'!$C205=AG$2,'Equipment List'!$I205,"")</f>
        <v/>
      </c>
      <c r="AI205" s="160" t="str">
        <f>IF('Equipment List'!$C205=AJ$2,'Equipment List'!$D205,"")</f>
        <v/>
      </c>
      <c r="AJ205" s="161" t="str">
        <f>IF('Equipment List'!$C205=AJ$2,'Equipment List'!$K205,"")</f>
        <v/>
      </c>
      <c r="AK205" s="161" t="str">
        <f>IF('Equipment List'!$C205=AJ$2,'Equipment List'!$I205,"")</f>
        <v/>
      </c>
      <c r="AL205" s="160" t="str">
        <f>IF('Equipment List'!$C205=AM$2,'Equipment List'!$D205,"")</f>
        <v/>
      </c>
      <c r="AM205" s="161" t="str">
        <f>IF('Equipment List'!$C205=AM$2,'Equipment List'!$K205,"")</f>
        <v/>
      </c>
      <c r="AN205" s="161" t="str">
        <f>IF('Equipment List'!$C205=AM$2,'Equipment List'!$I205,"")</f>
        <v/>
      </c>
      <c r="AO205" s="160" t="str">
        <f>IF('Equipment List'!$C205=AP$2,'Equipment List'!$D205,"")</f>
        <v/>
      </c>
      <c r="AP205" s="161" t="str">
        <f>IF('Equipment List'!$C205=AP$2,'Equipment List'!$K205,"")</f>
        <v/>
      </c>
      <c r="AQ205" s="161" t="str">
        <f>IF('Equipment List'!$C205=AP$2,'Equipment List'!$I205,"")</f>
        <v/>
      </c>
      <c r="AR205" s="160" t="str">
        <f>IF('Equipment List'!$C205=AS$2,'Equipment List'!$D205,"")</f>
        <v/>
      </c>
      <c r="AS205" s="161" t="str">
        <f>IF('Equipment List'!$C205=AS$2,'Equipment List'!$K205,"")</f>
        <v/>
      </c>
      <c r="AT205" s="161" t="str">
        <f>IF('Equipment List'!$C205=AS$2,'Equipment List'!$I205,"")</f>
        <v/>
      </c>
      <c r="AU205" s="160" t="str">
        <f>IF('Equipment List'!$C205=AV$2,'Equipment List'!$D205,"")</f>
        <v/>
      </c>
      <c r="AV205" s="161" t="str">
        <f>IF('Equipment List'!$C205=AV$2,'Equipment List'!$K205,"")</f>
        <v/>
      </c>
      <c r="AW205" s="161" t="str">
        <f>IF('Equipment List'!$C205=AV$2,'Equipment List'!$I205,"")</f>
        <v/>
      </c>
      <c r="AX205" s="160" t="str">
        <f>IF('Equipment List'!$C205=AY$2,'Equipment List'!$D205,"")</f>
        <v/>
      </c>
      <c r="AY205" s="161" t="str">
        <f>IF('Equipment List'!$C205=AY$2,'Equipment List'!$K205,"")</f>
        <v/>
      </c>
      <c r="AZ205" s="161" t="str">
        <f>IF('Equipment List'!$C205=AY$2,'Equipment List'!$I205,"")</f>
        <v/>
      </c>
      <c r="BA205" s="160" t="str">
        <f>IF('Equipment List'!$C205=BB$2,'Equipment List'!$D205,"")</f>
        <v/>
      </c>
      <c r="BB205" s="161" t="str">
        <f>IF('Equipment List'!$C205=BB$2,'Equipment List'!$K205,"")</f>
        <v/>
      </c>
      <c r="BC205" s="161" t="str">
        <f>IF('Equipment List'!$C205=BB$2,'Equipment List'!$I205,"")</f>
        <v/>
      </c>
      <c r="BD205" s="160" t="str">
        <f>IF('Equipment List'!$C205=BE$2,'Equipment List'!$D205,"")</f>
        <v/>
      </c>
      <c r="BE205" s="161" t="str">
        <f>IF('Equipment List'!$C205=BE$2,'Equipment List'!$K205,"")</f>
        <v/>
      </c>
      <c r="BF205" s="161" t="str">
        <f>IF('Equipment List'!$C205=BE$2,'Equipment List'!$I205,"")</f>
        <v/>
      </c>
      <c r="BG205" s="160" t="str">
        <f>IF('Equipment List'!$C205=BH$2,'Equipment List'!$D205,"")</f>
        <v/>
      </c>
      <c r="BH205" s="161" t="str">
        <f>IF('Equipment List'!$C205=BH$2,'Equipment List'!$K205,"")</f>
        <v/>
      </c>
      <c r="BI205" s="161" t="str">
        <f>IF('Equipment List'!$C205=BH$2,'Equipment List'!$I205,"")</f>
        <v/>
      </c>
      <c r="BJ205" s="160" t="str">
        <f>IF('Equipment List'!$C205=BK$2,'Equipment List'!$D205,"")</f>
        <v/>
      </c>
      <c r="BK205" s="161" t="str">
        <f>IF('Equipment List'!$C205=BK$2,'Equipment List'!$K205,"")</f>
        <v/>
      </c>
      <c r="BL205" s="161" t="str">
        <f>IF('Equipment List'!$C205=BK$2,'Equipment List'!$I205,"")</f>
        <v/>
      </c>
      <c r="BM205" s="160" t="str">
        <f>IF('Equipment List'!$C205=BN$2,'Equipment List'!$D205,"")</f>
        <v/>
      </c>
      <c r="BN205" s="161" t="str">
        <f>IF('Equipment List'!$C205=BN$2,'Equipment List'!$K205,"")</f>
        <v/>
      </c>
      <c r="BO205" s="161" t="str">
        <f>IF('Equipment List'!$C205=BN$2,'Equipment List'!$I205,"")</f>
        <v/>
      </c>
      <c r="BP205" s="160" t="str">
        <f>IF('Equipment List'!$C205=BQ$2,'Equipment List'!$D205,"")</f>
        <v/>
      </c>
      <c r="BQ205" s="161" t="str">
        <f>IF('Equipment List'!$C205=BQ$2,'Equipment List'!$K205,"")</f>
        <v/>
      </c>
      <c r="BR205" s="161" t="str">
        <f>IF('Equipment List'!$C205=BQ$2,'Equipment List'!$I205,"")</f>
        <v/>
      </c>
      <c r="BS205" s="160" t="str">
        <f>IF('Equipment List'!$C205=BT$2,'Equipment List'!$D205,"")</f>
        <v/>
      </c>
      <c r="BT205" s="161" t="str">
        <f>IF('Equipment List'!$C205=BT$2,'Equipment List'!$K205,"")</f>
        <v/>
      </c>
      <c r="BU205" s="161" t="str">
        <f>IF('Equipment List'!$C205=BT$2,'Equipment List'!$I205,"")</f>
        <v/>
      </c>
      <c r="BV205" s="160" t="str">
        <f>IF('Equipment List'!$C205=BW$2,'Equipment List'!$D205,"")</f>
        <v/>
      </c>
      <c r="BW205" s="161" t="str">
        <f>IF('Equipment List'!$C205=BW$2,'Equipment List'!$K205,"")</f>
        <v/>
      </c>
      <c r="BX205" s="161" t="str">
        <f>IF('Equipment List'!$C205=BW$2,'Equipment List'!$I205,"")</f>
        <v/>
      </c>
      <c r="BY205" s="141"/>
      <c r="BZ205" s="141"/>
    </row>
    <row r="206" spans="5:78" x14ac:dyDescent="0.2">
      <c r="E206" s="160" t="str">
        <f>IF('Equipment List'!$C206=F$2,'Equipment List'!$D206,"")</f>
        <v/>
      </c>
      <c r="F206" s="161" t="str">
        <f>IF('Equipment List'!$C206=F$2,'Equipment List'!$K206,"")</f>
        <v/>
      </c>
      <c r="G206" s="161" t="str">
        <f>IF('Equipment List'!$C206=F$2,'Equipment List'!$I206,"")</f>
        <v/>
      </c>
      <c r="H206" s="160" t="str">
        <f>IF('Equipment List'!$C206=I$2,'Equipment List'!$D206,"")</f>
        <v/>
      </c>
      <c r="I206" s="161" t="str">
        <f>IF('Equipment List'!$C206=I$2,'Equipment List'!$K206,"")</f>
        <v/>
      </c>
      <c r="J206" s="161" t="str">
        <f>IF('Equipment List'!$C206=I$2,'Equipment List'!$I206,"")</f>
        <v/>
      </c>
      <c r="K206" s="160" t="str">
        <f>IF('Equipment List'!$C206=L$2,'Equipment List'!$D206,"")</f>
        <v/>
      </c>
      <c r="L206" s="161" t="str">
        <f>IF('Equipment List'!$C206=L$2,'Equipment List'!$K206,"")</f>
        <v/>
      </c>
      <c r="M206" s="161" t="str">
        <f>IF('Equipment List'!$C206=L$2,'Equipment List'!$I206,"")</f>
        <v/>
      </c>
      <c r="N206" s="160" t="str">
        <f>IF('Equipment List'!$C206=O$2,'Equipment List'!$D206,"")</f>
        <v/>
      </c>
      <c r="O206" s="161" t="str">
        <f>IF('Equipment List'!$C206=O$2,'Equipment List'!$K206,"")</f>
        <v/>
      </c>
      <c r="P206" s="161" t="str">
        <f>IF('Equipment List'!$C206=O$2,'Equipment List'!$I206,"")</f>
        <v/>
      </c>
      <c r="Q206" s="160" t="str">
        <f>IF('Equipment List'!$C206=R$2,'Equipment List'!$D206,"")</f>
        <v/>
      </c>
      <c r="R206" s="161" t="str">
        <f>IF('Equipment List'!$C206=R$2,'Equipment List'!$K206,"")</f>
        <v/>
      </c>
      <c r="S206" s="161" t="str">
        <f>IF('Equipment List'!$C206=R$2,'Equipment List'!$I206,"")</f>
        <v/>
      </c>
      <c r="T206" s="160" t="str">
        <f>IF('Equipment List'!$C206=U$2,'Equipment List'!$D206,"")</f>
        <v/>
      </c>
      <c r="U206" s="161" t="str">
        <f>IF('Equipment List'!$C206=U$2,'Equipment List'!$K206,"")</f>
        <v/>
      </c>
      <c r="V206" s="161" t="str">
        <f>IF('Equipment List'!$C206=U$2,'Equipment List'!$I206,"")</f>
        <v/>
      </c>
      <c r="W206" s="160" t="str">
        <f>IF('Equipment List'!$C206=X$2,'Equipment List'!$D206,"")</f>
        <v/>
      </c>
      <c r="X206" s="161" t="str">
        <f>IF('Equipment List'!$C206=X$2,'Equipment List'!$K206,"")</f>
        <v/>
      </c>
      <c r="Y206" s="161" t="str">
        <f>IF('Equipment List'!$C206=X$2,'Equipment List'!$I206,"")</f>
        <v/>
      </c>
      <c r="Z206" s="160" t="str">
        <f>IF('Equipment List'!$C206=AA$2,'Equipment List'!$D206,"")</f>
        <v/>
      </c>
      <c r="AA206" s="161" t="str">
        <f>IF('Equipment List'!$C206=AA$2,'Equipment List'!$K206,"")</f>
        <v/>
      </c>
      <c r="AB206" s="161" t="str">
        <f>IF('Equipment List'!$C206=AA$2,'Equipment List'!$I206,"")</f>
        <v/>
      </c>
      <c r="AC206" s="160" t="str">
        <f>IF('Equipment List'!$C206=AD$2,'Equipment List'!$D206,"")</f>
        <v/>
      </c>
      <c r="AD206" s="161" t="str">
        <f>IF('Equipment List'!$C206=AD$2,'Equipment List'!$K206,"")</f>
        <v/>
      </c>
      <c r="AE206" s="161" t="str">
        <f>IF('Equipment List'!$C206=AD$2,'Equipment List'!$I206,"")</f>
        <v/>
      </c>
      <c r="AF206" s="160" t="str">
        <f>IF('Equipment List'!$C206=AG$2,'Equipment List'!$D206,"")</f>
        <v/>
      </c>
      <c r="AG206" s="161" t="str">
        <f>IF('Equipment List'!$C206=AG$2,'Equipment List'!$K206,"")</f>
        <v/>
      </c>
      <c r="AH206" s="161" t="str">
        <f>IF('Equipment List'!$C206=AG$2,'Equipment List'!$I206,"")</f>
        <v/>
      </c>
      <c r="AI206" s="160" t="str">
        <f>IF('Equipment List'!$C206=AJ$2,'Equipment List'!$D206,"")</f>
        <v/>
      </c>
      <c r="AJ206" s="161" t="str">
        <f>IF('Equipment List'!$C206=AJ$2,'Equipment List'!$K206,"")</f>
        <v/>
      </c>
      <c r="AK206" s="161" t="str">
        <f>IF('Equipment List'!$C206=AJ$2,'Equipment List'!$I206,"")</f>
        <v/>
      </c>
      <c r="AL206" s="160" t="str">
        <f>IF('Equipment List'!$C206=AM$2,'Equipment List'!$D206,"")</f>
        <v/>
      </c>
      <c r="AM206" s="161" t="str">
        <f>IF('Equipment List'!$C206=AM$2,'Equipment List'!$K206,"")</f>
        <v/>
      </c>
      <c r="AN206" s="161" t="str">
        <f>IF('Equipment List'!$C206=AM$2,'Equipment List'!$I206,"")</f>
        <v/>
      </c>
      <c r="AO206" s="160" t="str">
        <f>IF('Equipment List'!$C206=AP$2,'Equipment List'!$D206,"")</f>
        <v/>
      </c>
      <c r="AP206" s="161" t="str">
        <f>IF('Equipment List'!$C206=AP$2,'Equipment List'!$K206,"")</f>
        <v/>
      </c>
      <c r="AQ206" s="161" t="str">
        <f>IF('Equipment List'!$C206=AP$2,'Equipment List'!$I206,"")</f>
        <v/>
      </c>
      <c r="AR206" s="160" t="str">
        <f>IF('Equipment List'!$C206=AS$2,'Equipment List'!$D206,"")</f>
        <v/>
      </c>
      <c r="AS206" s="161" t="str">
        <f>IF('Equipment List'!$C206=AS$2,'Equipment List'!$K206,"")</f>
        <v/>
      </c>
      <c r="AT206" s="161" t="str">
        <f>IF('Equipment List'!$C206=AS$2,'Equipment List'!$I206,"")</f>
        <v/>
      </c>
      <c r="AU206" s="160" t="str">
        <f>IF('Equipment List'!$C206=AV$2,'Equipment List'!$D206,"")</f>
        <v/>
      </c>
      <c r="AV206" s="161" t="str">
        <f>IF('Equipment List'!$C206=AV$2,'Equipment List'!$K206,"")</f>
        <v/>
      </c>
      <c r="AW206" s="161" t="str">
        <f>IF('Equipment List'!$C206=AV$2,'Equipment List'!$I206,"")</f>
        <v/>
      </c>
      <c r="AX206" s="160" t="str">
        <f>IF('Equipment List'!$C206=AY$2,'Equipment List'!$D206,"")</f>
        <v/>
      </c>
      <c r="AY206" s="161" t="str">
        <f>IF('Equipment List'!$C206=AY$2,'Equipment List'!$K206,"")</f>
        <v/>
      </c>
      <c r="AZ206" s="161" t="str">
        <f>IF('Equipment List'!$C206=AY$2,'Equipment List'!$I206,"")</f>
        <v/>
      </c>
      <c r="BA206" s="160" t="str">
        <f>IF('Equipment List'!$C206=BB$2,'Equipment List'!$D206,"")</f>
        <v/>
      </c>
      <c r="BB206" s="161" t="str">
        <f>IF('Equipment List'!$C206=BB$2,'Equipment List'!$K206,"")</f>
        <v/>
      </c>
      <c r="BC206" s="161" t="str">
        <f>IF('Equipment List'!$C206=BB$2,'Equipment List'!$I206,"")</f>
        <v/>
      </c>
      <c r="BD206" s="160" t="str">
        <f>IF('Equipment List'!$C206=BE$2,'Equipment List'!$D206,"")</f>
        <v/>
      </c>
      <c r="BE206" s="161" t="str">
        <f>IF('Equipment List'!$C206=BE$2,'Equipment List'!$K206,"")</f>
        <v/>
      </c>
      <c r="BF206" s="161" t="str">
        <f>IF('Equipment List'!$C206=BE$2,'Equipment List'!$I206,"")</f>
        <v/>
      </c>
      <c r="BG206" s="160" t="str">
        <f>IF('Equipment List'!$C206=BH$2,'Equipment List'!$D206,"")</f>
        <v/>
      </c>
      <c r="BH206" s="161" t="str">
        <f>IF('Equipment List'!$C206=BH$2,'Equipment List'!$K206,"")</f>
        <v/>
      </c>
      <c r="BI206" s="161" t="str">
        <f>IF('Equipment List'!$C206=BH$2,'Equipment List'!$I206,"")</f>
        <v/>
      </c>
      <c r="BJ206" s="160" t="str">
        <f>IF('Equipment List'!$C206=BK$2,'Equipment List'!$D206,"")</f>
        <v/>
      </c>
      <c r="BK206" s="161" t="str">
        <f>IF('Equipment List'!$C206=BK$2,'Equipment List'!$K206,"")</f>
        <v/>
      </c>
      <c r="BL206" s="161" t="str">
        <f>IF('Equipment List'!$C206=BK$2,'Equipment List'!$I206,"")</f>
        <v/>
      </c>
      <c r="BM206" s="160" t="str">
        <f>IF('Equipment List'!$C206=BN$2,'Equipment List'!$D206,"")</f>
        <v/>
      </c>
      <c r="BN206" s="161" t="str">
        <f>IF('Equipment List'!$C206=BN$2,'Equipment List'!$K206,"")</f>
        <v/>
      </c>
      <c r="BO206" s="161" t="str">
        <f>IF('Equipment List'!$C206=BN$2,'Equipment List'!$I206,"")</f>
        <v/>
      </c>
      <c r="BP206" s="160" t="str">
        <f>IF('Equipment List'!$C206=BQ$2,'Equipment List'!$D206,"")</f>
        <v/>
      </c>
      <c r="BQ206" s="161" t="str">
        <f>IF('Equipment List'!$C206=BQ$2,'Equipment List'!$K206,"")</f>
        <v/>
      </c>
      <c r="BR206" s="161" t="str">
        <f>IF('Equipment List'!$C206=BQ$2,'Equipment List'!$I206,"")</f>
        <v/>
      </c>
      <c r="BS206" s="160" t="str">
        <f>IF('Equipment List'!$C206=BT$2,'Equipment List'!$D206,"")</f>
        <v/>
      </c>
      <c r="BT206" s="161" t="str">
        <f>IF('Equipment List'!$C206=BT$2,'Equipment List'!$K206,"")</f>
        <v/>
      </c>
      <c r="BU206" s="161" t="str">
        <f>IF('Equipment List'!$C206=BT$2,'Equipment List'!$I206,"")</f>
        <v/>
      </c>
      <c r="BV206" s="160" t="str">
        <f>IF('Equipment List'!$C206=BW$2,'Equipment List'!$D206,"")</f>
        <v/>
      </c>
      <c r="BW206" s="161" t="str">
        <f>IF('Equipment List'!$C206=BW$2,'Equipment List'!$K206,"")</f>
        <v/>
      </c>
      <c r="BX206" s="161" t="str">
        <f>IF('Equipment List'!$C206=BW$2,'Equipment List'!$I206,"")</f>
        <v/>
      </c>
      <c r="BY206" s="141"/>
      <c r="BZ206" s="141"/>
    </row>
    <row r="207" spans="5:78" x14ac:dyDescent="0.2">
      <c r="E207" s="160" t="str">
        <f>IF('Equipment List'!$C207=F$2,'Equipment List'!$D207,"")</f>
        <v/>
      </c>
      <c r="F207" s="161" t="str">
        <f>IF('Equipment List'!$C207=F$2,'Equipment List'!$K207,"")</f>
        <v/>
      </c>
      <c r="G207" s="161" t="str">
        <f>IF('Equipment List'!$C207=F$2,'Equipment List'!$I207,"")</f>
        <v/>
      </c>
      <c r="H207" s="160" t="str">
        <f>IF('Equipment List'!$C207=I$2,'Equipment List'!$D207,"")</f>
        <v/>
      </c>
      <c r="I207" s="161" t="str">
        <f>IF('Equipment List'!$C207=I$2,'Equipment List'!$K207,"")</f>
        <v/>
      </c>
      <c r="J207" s="161" t="str">
        <f>IF('Equipment List'!$C207=I$2,'Equipment List'!$I207,"")</f>
        <v/>
      </c>
      <c r="K207" s="160" t="str">
        <f>IF('Equipment List'!$C207=L$2,'Equipment List'!$D207,"")</f>
        <v/>
      </c>
      <c r="L207" s="161" t="str">
        <f>IF('Equipment List'!$C207=L$2,'Equipment List'!$K207,"")</f>
        <v/>
      </c>
      <c r="M207" s="161" t="str">
        <f>IF('Equipment List'!$C207=L$2,'Equipment List'!$I207,"")</f>
        <v/>
      </c>
      <c r="N207" s="160" t="str">
        <f>IF('Equipment List'!$C207=O$2,'Equipment List'!$D207,"")</f>
        <v/>
      </c>
      <c r="O207" s="161" t="str">
        <f>IF('Equipment List'!$C207=O$2,'Equipment List'!$K207,"")</f>
        <v/>
      </c>
      <c r="P207" s="161" t="str">
        <f>IF('Equipment List'!$C207=O$2,'Equipment List'!$I207,"")</f>
        <v/>
      </c>
      <c r="Q207" s="160" t="str">
        <f>IF('Equipment List'!$C207=R$2,'Equipment List'!$D207,"")</f>
        <v/>
      </c>
      <c r="R207" s="161" t="str">
        <f>IF('Equipment List'!$C207=R$2,'Equipment List'!$K207,"")</f>
        <v/>
      </c>
      <c r="S207" s="161" t="str">
        <f>IF('Equipment List'!$C207=R$2,'Equipment List'!$I207,"")</f>
        <v/>
      </c>
      <c r="T207" s="160" t="str">
        <f>IF('Equipment List'!$C207=U$2,'Equipment List'!$D207,"")</f>
        <v/>
      </c>
      <c r="U207" s="161" t="str">
        <f>IF('Equipment List'!$C207=U$2,'Equipment List'!$K207,"")</f>
        <v/>
      </c>
      <c r="V207" s="161" t="str">
        <f>IF('Equipment List'!$C207=U$2,'Equipment List'!$I207,"")</f>
        <v/>
      </c>
      <c r="W207" s="160" t="str">
        <f>IF('Equipment List'!$C207=X$2,'Equipment List'!$D207,"")</f>
        <v/>
      </c>
      <c r="X207" s="161" t="str">
        <f>IF('Equipment List'!$C207=X$2,'Equipment List'!$K207,"")</f>
        <v/>
      </c>
      <c r="Y207" s="161" t="str">
        <f>IF('Equipment List'!$C207=X$2,'Equipment List'!$I207,"")</f>
        <v/>
      </c>
      <c r="Z207" s="160" t="str">
        <f>IF('Equipment List'!$C207=AA$2,'Equipment List'!$D207,"")</f>
        <v/>
      </c>
      <c r="AA207" s="161" t="str">
        <f>IF('Equipment List'!$C207=AA$2,'Equipment List'!$K207,"")</f>
        <v/>
      </c>
      <c r="AB207" s="161" t="str">
        <f>IF('Equipment List'!$C207=AA$2,'Equipment List'!$I207,"")</f>
        <v/>
      </c>
      <c r="AC207" s="160" t="str">
        <f>IF('Equipment List'!$C207=AD$2,'Equipment List'!$D207,"")</f>
        <v/>
      </c>
      <c r="AD207" s="161" t="str">
        <f>IF('Equipment List'!$C207=AD$2,'Equipment List'!$K207,"")</f>
        <v/>
      </c>
      <c r="AE207" s="161" t="str">
        <f>IF('Equipment List'!$C207=AD$2,'Equipment List'!$I207,"")</f>
        <v/>
      </c>
      <c r="AF207" s="160" t="str">
        <f>IF('Equipment List'!$C207=AG$2,'Equipment List'!$D207,"")</f>
        <v/>
      </c>
      <c r="AG207" s="161" t="str">
        <f>IF('Equipment List'!$C207=AG$2,'Equipment List'!$K207,"")</f>
        <v/>
      </c>
      <c r="AH207" s="161" t="str">
        <f>IF('Equipment List'!$C207=AG$2,'Equipment List'!$I207,"")</f>
        <v/>
      </c>
      <c r="AI207" s="160" t="str">
        <f>IF('Equipment List'!$C207=AJ$2,'Equipment List'!$D207,"")</f>
        <v/>
      </c>
      <c r="AJ207" s="161" t="str">
        <f>IF('Equipment List'!$C207=AJ$2,'Equipment List'!$K207,"")</f>
        <v/>
      </c>
      <c r="AK207" s="161" t="str">
        <f>IF('Equipment List'!$C207=AJ$2,'Equipment List'!$I207,"")</f>
        <v/>
      </c>
      <c r="AL207" s="160" t="str">
        <f>IF('Equipment List'!$C207=AM$2,'Equipment List'!$D207,"")</f>
        <v/>
      </c>
      <c r="AM207" s="161" t="str">
        <f>IF('Equipment List'!$C207=AM$2,'Equipment List'!$K207,"")</f>
        <v/>
      </c>
      <c r="AN207" s="161" t="str">
        <f>IF('Equipment List'!$C207=AM$2,'Equipment List'!$I207,"")</f>
        <v/>
      </c>
      <c r="AO207" s="160" t="str">
        <f>IF('Equipment List'!$C207=AP$2,'Equipment List'!$D207,"")</f>
        <v/>
      </c>
      <c r="AP207" s="161" t="str">
        <f>IF('Equipment List'!$C207=AP$2,'Equipment List'!$K207,"")</f>
        <v/>
      </c>
      <c r="AQ207" s="161" t="str">
        <f>IF('Equipment List'!$C207=AP$2,'Equipment List'!$I207,"")</f>
        <v/>
      </c>
      <c r="AR207" s="160" t="str">
        <f>IF('Equipment List'!$C207=AS$2,'Equipment List'!$D207,"")</f>
        <v/>
      </c>
      <c r="AS207" s="161" t="str">
        <f>IF('Equipment List'!$C207=AS$2,'Equipment List'!$K207,"")</f>
        <v/>
      </c>
      <c r="AT207" s="161" t="str">
        <f>IF('Equipment List'!$C207=AS$2,'Equipment List'!$I207,"")</f>
        <v/>
      </c>
      <c r="AU207" s="160" t="str">
        <f>IF('Equipment List'!$C207=AV$2,'Equipment List'!$D207,"")</f>
        <v/>
      </c>
      <c r="AV207" s="161" t="str">
        <f>IF('Equipment List'!$C207=AV$2,'Equipment List'!$K207,"")</f>
        <v/>
      </c>
      <c r="AW207" s="161" t="str">
        <f>IF('Equipment List'!$C207=AV$2,'Equipment List'!$I207,"")</f>
        <v/>
      </c>
      <c r="AX207" s="160" t="str">
        <f>IF('Equipment List'!$C207=AY$2,'Equipment List'!$D207,"")</f>
        <v/>
      </c>
      <c r="AY207" s="161" t="str">
        <f>IF('Equipment List'!$C207=AY$2,'Equipment List'!$K207,"")</f>
        <v/>
      </c>
      <c r="AZ207" s="161" t="str">
        <f>IF('Equipment List'!$C207=AY$2,'Equipment List'!$I207,"")</f>
        <v/>
      </c>
      <c r="BA207" s="160" t="str">
        <f>IF('Equipment List'!$C207=BB$2,'Equipment List'!$D207,"")</f>
        <v/>
      </c>
      <c r="BB207" s="161" t="str">
        <f>IF('Equipment List'!$C207=BB$2,'Equipment List'!$K207,"")</f>
        <v/>
      </c>
      <c r="BC207" s="161" t="str">
        <f>IF('Equipment List'!$C207=BB$2,'Equipment List'!$I207,"")</f>
        <v/>
      </c>
      <c r="BD207" s="160" t="str">
        <f>IF('Equipment List'!$C207=BE$2,'Equipment List'!$D207,"")</f>
        <v/>
      </c>
      <c r="BE207" s="161" t="str">
        <f>IF('Equipment List'!$C207=BE$2,'Equipment List'!$K207,"")</f>
        <v/>
      </c>
      <c r="BF207" s="161" t="str">
        <f>IF('Equipment List'!$C207=BE$2,'Equipment List'!$I207,"")</f>
        <v/>
      </c>
      <c r="BG207" s="160" t="str">
        <f>IF('Equipment List'!$C207=BH$2,'Equipment List'!$D207,"")</f>
        <v/>
      </c>
      <c r="BH207" s="161" t="str">
        <f>IF('Equipment List'!$C207=BH$2,'Equipment List'!$K207,"")</f>
        <v/>
      </c>
      <c r="BI207" s="161" t="str">
        <f>IF('Equipment List'!$C207=BH$2,'Equipment List'!$I207,"")</f>
        <v/>
      </c>
      <c r="BJ207" s="160" t="str">
        <f>IF('Equipment List'!$C207=BK$2,'Equipment List'!$D207,"")</f>
        <v/>
      </c>
      <c r="BK207" s="161" t="str">
        <f>IF('Equipment List'!$C207=BK$2,'Equipment List'!$K207,"")</f>
        <v/>
      </c>
      <c r="BL207" s="161" t="str">
        <f>IF('Equipment List'!$C207=BK$2,'Equipment List'!$I207,"")</f>
        <v/>
      </c>
      <c r="BM207" s="160" t="str">
        <f>IF('Equipment List'!$C207=BN$2,'Equipment List'!$D207,"")</f>
        <v/>
      </c>
      <c r="BN207" s="161" t="str">
        <f>IF('Equipment List'!$C207=BN$2,'Equipment List'!$K207,"")</f>
        <v/>
      </c>
      <c r="BO207" s="161" t="str">
        <f>IF('Equipment List'!$C207=BN$2,'Equipment List'!$I207,"")</f>
        <v/>
      </c>
      <c r="BP207" s="160" t="str">
        <f>IF('Equipment List'!$C207=BQ$2,'Equipment List'!$D207,"")</f>
        <v/>
      </c>
      <c r="BQ207" s="161" t="str">
        <f>IF('Equipment List'!$C207=BQ$2,'Equipment List'!$K207,"")</f>
        <v/>
      </c>
      <c r="BR207" s="161" t="str">
        <f>IF('Equipment List'!$C207=BQ$2,'Equipment List'!$I207,"")</f>
        <v/>
      </c>
      <c r="BS207" s="160" t="str">
        <f>IF('Equipment List'!$C207=BT$2,'Equipment List'!$D207,"")</f>
        <v/>
      </c>
      <c r="BT207" s="161" t="str">
        <f>IF('Equipment List'!$C207=BT$2,'Equipment List'!$K207,"")</f>
        <v/>
      </c>
      <c r="BU207" s="161" t="str">
        <f>IF('Equipment List'!$C207=BT$2,'Equipment List'!$I207,"")</f>
        <v/>
      </c>
      <c r="BV207" s="160" t="str">
        <f>IF('Equipment List'!$C207=BW$2,'Equipment List'!$D207,"")</f>
        <v/>
      </c>
      <c r="BW207" s="161" t="str">
        <f>IF('Equipment List'!$C207=BW$2,'Equipment List'!$K207,"")</f>
        <v/>
      </c>
      <c r="BX207" s="161" t="str">
        <f>IF('Equipment List'!$C207=BW$2,'Equipment List'!$I207,"")</f>
        <v/>
      </c>
      <c r="BY207" s="141"/>
      <c r="BZ207" s="141"/>
    </row>
    <row r="208" spans="5:78" x14ac:dyDescent="0.2">
      <c r="E208" s="160" t="str">
        <f>IF('Equipment List'!$C208=F$2,'Equipment List'!$D208,"")</f>
        <v/>
      </c>
      <c r="F208" s="161" t="str">
        <f>IF('Equipment List'!$C208=F$2,'Equipment List'!$K208,"")</f>
        <v/>
      </c>
      <c r="G208" s="161" t="str">
        <f>IF('Equipment List'!$C208=F$2,'Equipment List'!$I208,"")</f>
        <v/>
      </c>
      <c r="H208" s="160" t="str">
        <f>IF('Equipment List'!$C208=I$2,'Equipment List'!$D208,"")</f>
        <v/>
      </c>
      <c r="I208" s="161" t="str">
        <f>IF('Equipment List'!$C208=I$2,'Equipment List'!$K208,"")</f>
        <v/>
      </c>
      <c r="J208" s="161" t="str">
        <f>IF('Equipment List'!$C208=I$2,'Equipment List'!$I208,"")</f>
        <v/>
      </c>
      <c r="K208" s="160" t="str">
        <f>IF('Equipment List'!$C208=L$2,'Equipment List'!$D208,"")</f>
        <v/>
      </c>
      <c r="L208" s="161" t="str">
        <f>IF('Equipment List'!$C208=L$2,'Equipment List'!$K208,"")</f>
        <v/>
      </c>
      <c r="M208" s="161" t="str">
        <f>IF('Equipment List'!$C208=L$2,'Equipment List'!$I208,"")</f>
        <v/>
      </c>
      <c r="N208" s="160" t="str">
        <f>IF('Equipment List'!$C208=O$2,'Equipment List'!$D208,"")</f>
        <v/>
      </c>
      <c r="O208" s="161" t="str">
        <f>IF('Equipment List'!$C208=O$2,'Equipment List'!$K208,"")</f>
        <v/>
      </c>
      <c r="P208" s="161" t="str">
        <f>IF('Equipment List'!$C208=O$2,'Equipment List'!$I208,"")</f>
        <v/>
      </c>
      <c r="Q208" s="160" t="str">
        <f>IF('Equipment List'!$C208=R$2,'Equipment List'!$D208,"")</f>
        <v/>
      </c>
      <c r="R208" s="161" t="str">
        <f>IF('Equipment List'!$C208=R$2,'Equipment List'!$K208,"")</f>
        <v/>
      </c>
      <c r="S208" s="161" t="str">
        <f>IF('Equipment List'!$C208=R$2,'Equipment List'!$I208,"")</f>
        <v/>
      </c>
      <c r="T208" s="160" t="str">
        <f>IF('Equipment List'!$C208=U$2,'Equipment List'!$D208,"")</f>
        <v/>
      </c>
      <c r="U208" s="161" t="str">
        <f>IF('Equipment List'!$C208=U$2,'Equipment List'!$K208,"")</f>
        <v/>
      </c>
      <c r="V208" s="161" t="str">
        <f>IF('Equipment List'!$C208=U$2,'Equipment List'!$I208,"")</f>
        <v/>
      </c>
      <c r="W208" s="160" t="str">
        <f>IF('Equipment List'!$C208=X$2,'Equipment List'!$D208,"")</f>
        <v/>
      </c>
      <c r="X208" s="161" t="str">
        <f>IF('Equipment List'!$C208=X$2,'Equipment List'!$K208,"")</f>
        <v/>
      </c>
      <c r="Y208" s="161" t="str">
        <f>IF('Equipment List'!$C208=X$2,'Equipment List'!$I208,"")</f>
        <v/>
      </c>
      <c r="Z208" s="160" t="str">
        <f>IF('Equipment List'!$C208=AA$2,'Equipment List'!$D208,"")</f>
        <v/>
      </c>
      <c r="AA208" s="161" t="str">
        <f>IF('Equipment List'!$C208=AA$2,'Equipment List'!$K208,"")</f>
        <v/>
      </c>
      <c r="AB208" s="161" t="str">
        <f>IF('Equipment List'!$C208=AA$2,'Equipment List'!$I208,"")</f>
        <v/>
      </c>
      <c r="AC208" s="160" t="str">
        <f>IF('Equipment List'!$C208=AD$2,'Equipment List'!$D208,"")</f>
        <v/>
      </c>
      <c r="AD208" s="161" t="str">
        <f>IF('Equipment List'!$C208=AD$2,'Equipment List'!$K208,"")</f>
        <v/>
      </c>
      <c r="AE208" s="161" t="str">
        <f>IF('Equipment List'!$C208=AD$2,'Equipment List'!$I208,"")</f>
        <v/>
      </c>
      <c r="AF208" s="160" t="str">
        <f>IF('Equipment List'!$C208=AG$2,'Equipment List'!$D208,"")</f>
        <v/>
      </c>
      <c r="AG208" s="161" t="str">
        <f>IF('Equipment List'!$C208=AG$2,'Equipment List'!$K208,"")</f>
        <v/>
      </c>
      <c r="AH208" s="161" t="str">
        <f>IF('Equipment List'!$C208=AG$2,'Equipment List'!$I208,"")</f>
        <v/>
      </c>
      <c r="AI208" s="160" t="str">
        <f>IF('Equipment List'!$C208=AJ$2,'Equipment List'!$D208,"")</f>
        <v/>
      </c>
      <c r="AJ208" s="161" t="str">
        <f>IF('Equipment List'!$C208=AJ$2,'Equipment List'!$K208,"")</f>
        <v/>
      </c>
      <c r="AK208" s="161" t="str">
        <f>IF('Equipment List'!$C208=AJ$2,'Equipment List'!$I208,"")</f>
        <v/>
      </c>
      <c r="AL208" s="160" t="str">
        <f>IF('Equipment List'!$C208=AM$2,'Equipment List'!$D208,"")</f>
        <v/>
      </c>
      <c r="AM208" s="161" t="str">
        <f>IF('Equipment List'!$C208=AM$2,'Equipment List'!$K208,"")</f>
        <v/>
      </c>
      <c r="AN208" s="161" t="str">
        <f>IF('Equipment List'!$C208=AM$2,'Equipment List'!$I208,"")</f>
        <v/>
      </c>
      <c r="AO208" s="160" t="str">
        <f>IF('Equipment List'!$C208=AP$2,'Equipment List'!$D208,"")</f>
        <v/>
      </c>
      <c r="AP208" s="161" t="str">
        <f>IF('Equipment List'!$C208=AP$2,'Equipment List'!$K208,"")</f>
        <v/>
      </c>
      <c r="AQ208" s="161" t="str">
        <f>IF('Equipment List'!$C208=AP$2,'Equipment List'!$I208,"")</f>
        <v/>
      </c>
      <c r="AR208" s="160" t="str">
        <f>IF('Equipment List'!$C208=AS$2,'Equipment List'!$D208,"")</f>
        <v/>
      </c>
      <c r="AS208" s="161" t="str">
        <f>IF('Equipment List'!$C208=AS$2,'Equipment List'!$K208,"")</f>
        <v/>
      </c>
      <c r="AT208" s="161" t="str">
        <f>IF('Equipment List'!$C208=AS$2,'Equipment List'!$I208,"")</f>
        <v/>
      </c>
      <c r="AU208" s="160" t="str">
        <f>IF('Equipment List'!$C208=AV$2,'Equipment List'!$D208,"")</f>
        <v/>
      </c>
      <c r="AV208" s="161" t="str">
        <f>IF('Equipment List'!$C208=AV$2,'Equipment List'!$K208,"")</f>
        <v/>
      </c>
      <c r="AW208" s="161" t="str">
        <f>IF('Equipment List'!$C208=AV$2,'Equipment List'!$I208,"")</f>
        <v/>
      </c>
      <c r="AX208" s="160" t="str">
        <f>IF('Equipment List'!$C208=AY$2,'Equipment List'!$D208,"")</f>
        <v/>
      </c>
      <c r="AY208" s="161" t="str">
        <f>IF('Equipment List'!$C208=AY$2,'Equipment List'!$K208,"")</f>
        <v/>
      </c>
      <c r="AZ208" s="161" t="str">
        <f>IF('Equipment List'!$C208=AY$2,'Equipment List'!$I208,"")</f>
        <v/>
      </c>
      <c r="BA208" s="160" t="str">
        <f>IF('Equipment List'!$C208=BB$2,'Equipment List'!$D208,"")</f>
        <v/>
      </c>
      <c r="BB208" s="161" t="str">
        <f>IF('Equipment List'!$C208=BB$2,'Equipment List'!$K208,"")</f>
        <v/>
      </c>
      <c r="BC208" s="161" t="str">
        <f>IF('Equipment List'!$C208=BB$2,'Equipment List'!$I208,"")</f>
        <v/>
      </c>
      <c r="BD208" s="160" t="str">
        <f>IF('Equipment List'!$C208=BE$2,'Equipment List'!$D208,"")</f>
        <v/>
      </c>
      <c r="BE208" s="161" t="str">
        <f>IF('Equipment List'!$C208=BE$2,'Equipment List'!$K208,"")</f>
        <v/>
      </c>
      <c r="BF208" s="161" t="str">
        <f>IF('Equipment List'!$C208=BE$2,'Equipment List'!$I208,"")</f>
        <v/>
      </c>
      <c r="BG208" s="160" t="str">
        <f>IF('Equipment List'!$C208=BH$2,'Equipment List'!$D208,"")</f>
        <v/>
      </c>
      <c r="BH208" s="161" t="str">
        <f>IF('Equipment List'!$C208=BH$2,'Equipment List'!$K208,"")</f>
        <v/>
      </c>
      <c r="BI208" s="161" t="str">
        <f>IF('Equipment List'!$C208=BH$2,'Equipment List'!$I208,"")</f>
        <v/>
      </c>
      <c r="BJ208" s="160" t="str">
        <f>IF('Equipment List'!$C208=BK$2,'Equipment List'!$D208,"")</f>
        <v/>
      </c>
      <c r="BK208" s="161" t="str">
        <f>IF('Equipment List'!$C208=BK$2,'Equipment List'!$K208,"")</f>
        <v/>
      </c>
      <c r="BL208" s="161" t="str">
        <f>IF('Equipment List'!$C208=BK$2,'Equipment List'!$I208,"")</f>
        <v/>
      </c>
      <c r="BM208" s="160" t="str">
        <f>IF('Equipment List'!$C208=BN$2,'Equipment List'!$D208,"")</f>
        <v/>
      </c>
      <c r="BN208" s="161" t="str">
        <f>IF('Equipment List'!$C208=BN$2,'Equipment List'!$K208,"")</f>
        <v/>
      </c>
      <c r="BO208" s="161" t="str">
        <f>IF('Equipment List'!$C208=BN$2,'Equipment List'!$I208,"")</f>
        <v/>
      </c>
      <c r="BP208" s="160" t="str">
        <f>IF('Equipment List'!$C208=BQ$2,'Equipment List'!$D208,"")</f>
        <v/>
      </c>
      <c r="BQ208" s="161" t="str">
        <f>IF('Equipment List'!$C208=BQ$2,'Equipment List'!$K208,"")</f>
        <v/>
      </c>
      <c r="BR208" s="161" t="str">
        <f>IF('Equipment List'!$C208=BQ$2,'Equipment List'!$I208,"")</f>
        <v/>
      </c>
      <c r="BS208" s="160" t="str">
        <f>IF('Equipment List'!$C208=BT$2,'Equipment List'!$D208,"")</f>
        <v/>
      </c>
      <c r="BT208" s="161" t="str">
        <f>IF('Equipment List'!$C208=BT$2,'Equipment List'!$K208,"")</f>
        <v/>
      </c>
      <c r="BU208" s="161" t="str">
        <f>IF('Equipment List'!$C208=BT$2,'Equipment List'!$I208,"")</f>
        <v/>
      </c>
      <c r="BV208" s="160" t="str">
        <f>IF('Equipment List'!$C208=BW$2,'Equipment List'!$D208,"")</f>
        <v/>
      </c>
      <c r="BW208" s="161" t="str">
        <f>IF('Equipment List'!$C208=BW$2,'Equipment List'!$K208,"")</f>
        <v/>
      </c>
      <c r="BX208" s="161" t="str">
        <f>IF('Equipment List'!$C208=BW$2,'Equipment List'!$I208,"")</f>
        <v/>
      </c>
      <c r="BY208" s="141"/>
      <c r="BZ208" s="141"/>
    </row>
    <row r="209" spans="5:78" x14ac:dyDescent="0.2">
      <c r="E209" s="160" t="str">
        <f>IF('Equipment List'!$C209=F$2,'Equipment List'!$D209,"")</f>
        <v/>
      </c>
      <c r="F209" s="161" t="str">
        <f>IF('Equipment List'!$C209=F$2,'Equipment List'!$K209,"")</f>
        <v/>
      </c>
      <c r="G209" s="161" t="str">
        <f>IF('Equipment List'!$C209=F$2,'Equipment List'!$I209,"")</f>
        <v/>
      </c>
      <c r="H209" s="160" t="str">
        <f>IF('Equipment List'!$C209=I$2,'Equipment List'!$D209,"")</f>
        <v/>
      </c>
      <c r="I209" s="161" t="str">
        <f>IF('Equipment List'!$C209=I$2,'Equipment List'!$K209,"")</f>
        <v/>
      </c>
      <c r="J209" s="161" t="str">
        <f>IF('Equipment List'!$C209=I$2,'Equipment List'!$I209,"")</f>
        <v/>
      </c>
      <c r="K209" s="160" t="str">
        <f>IF('Equipment List'!$C209=L$2,'Equipment List'!$D209,"")</f>
        <v/>
      </c>
      <c r="L209" s="161" t="str">
        <f>IF('Equipment List'!$C209=L$2,'Equipment List'!$K209,"")</f>
        <v/>
      </c>
      <c r="M209" s="161" t="str">
        <f>IF('Equipment List'!$C209=L$2,'Equipment List'!$I209,"")</f>
        <v/>
      </c>
      <c r="N209" s="160" t="str">
        <f>IF('Equipment List'!$C209=O$2,'Equipment List'!$D209,"")</f>
        <v/>
      </c>
      <c r="O209" s="161" t="str">
        <f>IF('Equipment List'!$C209=O$2,'Equipment List'!$K209,"")</f>
        <v/>
      </c>
      <c r="P209" s="161" t="str">
        <f>IF('Equipment List'!$C209=O$2,'Equipment List'!$I209,"")</f>
        <v/>
      </c>
      <c r="Q209" s="160" t="str">
        <f>IF('Equipment List'!$C209=R$2,'Equipment List'!$D209,"")</f>
        <v/>
      </c>
      <c r="R209" s="161" t="str">
        <f>IF('Equipment List'!$C209=R$2,'Equipment List'!$K209,"")</f>
        <v/>
      </c>
      <c r="S209" s="161" t="str">
        <f>IF('Equipment List'!$C209=R$2,'Equipment List'!$I209,"")</f>
        <v/>
      </c>
      <c r="T209" s="160" t="str">
        <f>IF('Equipment List'!$C209=U$2,'Equipment List'!$D209,"")</f>
        <v/>
      </c>
      <c r="U209" s="161" t="str">
        <f>IF('Equipment List'!$C209=U$2,'Equipment List'!$K209,"")</f>
        <v/>
      </c>
      <c r="V209" s="161" t="str">
        <f>IF('Equipment List'!$C209=U$2,'Equipment List'!$I209,"")</f>
        <v/>
      </c>
      <c r="W209" s="160" t="str">
        <f>IF('Equipment List'!$C209=X$2,'Equipment List'!$D209,"")</f>
        <v/>
      </c>
      <c r="X209" s="161" t="str">
        <f>IF('Equipment List'!$C209=X$2,'Equipment List'!$K209,"")</f>
        <v/>
      </c>
      <c r="Y209" s="161" t="str">
        <f>IF('Equipment List'!$C209=X$2,'Equipment List'!$I209,"")</f>
        <v/>
      </c>
      <c r="Z209" s="160" t="str">
        <f>IF('Equipment List'!$C209=AA$2,'Equipment List'!$D209,"")</f>
        <v/>
      </c>
      <c r="AA209" s="161" t="str">
        <f>IF('Equipment List'!$C209=AA$2,'Equipment List'!$K209,"")</f>
        <v/>
      </c>
      <c r="AB209" s="161" t="str">
        <f>IF('Equipment List'!$C209=AA$2,'Equipment List'!$I209,"")</f>
        <v/>
      </c>
      <c r="AC209" s="160" t="str">
        <f>IF('Equipment List'!$C209=AD$2,'Equipment List'!$D209,"")</f>
        <v/>
      </c>
      <c r="AD209" s="161" t="str">
        <f>IF('Equipment List'!$C209=AD$2,'Equipment List'!$K209,"")</f>
        <v/>
      </c>
      <c r="AE209" s="161" t="str">
        <f>IF('Equipment List'!$C209=AD$2,'Equipment List'!$I209,"")</f>
        <v/>
      </c>
      <c r="AF209" s="160" t="str">
        <f>IF('Equipment List'!$C209=AG$2,'Equipment List'!$D209,"")</f>
        <v/>
      </c>
      <c r="AG209" s="161" t="str">
        <f>IF('Equipment List'!$C209=AG$2,'Equipment List'!$K209,"")</f>
        <v/>
      </c>
      <c r="AH209" s="161" t="str">
        <f>IF('Equipment List'!$C209=AG$2,'Equipment List'!$I209,"")</f>
        <v/>
      </c>
      <c r="AI209" s="160" t="str">
        <f>IF('Equipment List'!$C209=AJ$2,'Equipment List'!$D209,"")</f>
        <v/>
      </c>
      <c r="AJ209" s="161" t="str">
        <f>IF('Equipment List'!$C209=AJ$2,'Equipment List'!$K209,"")</f>
        <v/>
      </c>
      <c r="AK209" s="161" t="str">
        <f>IF('Equipment List'!$C209=AJ$2,'Equipment List'!$I209,"")</f>
        <v/>
      </c>
      <c r="AL209" s="160" t="str">
        <f>IF('Equipment List'!$C209=AM$2,'Equipment List'!$D209,"")</f>
        <v/>
      </c>
      <c r="AM209" s="161" t="str">
        <f>IF('Equipment List'!$C209=AM$2,'Equipment List'!$K209,"")</f>
        <v/>
      </c>
      <c r="AN209" s="161" t="str">
        <f>IF('Equipment List'!$C209=AM$2,'Equipment List'!$I209,"")</f>
        <v/>
      </c>
      <c r="AO209" s="160" t="str">
        <f>IF('Equipment List'!$C209=AP$2,'Equipment List'!$D209,"")</f>
        <v/>
      </c>
      <c r="AP209" s="161" t="str">
        <f>IF('Equipment List'!$C209=AP$2,'Equipment List'!$K209,"")</f>
        <v/>
      </c>
      <c r="AQ209" s="161" t="str">
        <f>IF('Equipment List'!$C209=AP$2,'Equipment List'!$I209,"")</f>
        <v/>
      </c>
      <c r="AR209" s="160" t="str">
        <f>IF('Equipment List'!$C209=AS$2,'Equipment List'!$D209,"")</f>
        <v/>
      </c>
      <c r="AS209" s="161" t="str">
        <f>IF('Equipment List'!$C209=AS$2,'Equipment List'!$K209,"")</f>
        <v/>
      </c>
      <c r="AT209" s="161" t="str">
        <f>IF('Equipment List'!$C209=AS$2,'Equipment List'!$I209,"")</f>
        <v/>
      </c>
      <c r="AU209" s="160" t="str">
        <f>IF('Equipment List'!$C209=AV$2,'Equipment List'!$D209,"")</f>
        <v/>
      </c>
      <c r="AV209" s="161" t="str">
        <f>IF('Equipment List'!$C209=AV$2,'Equipment List'!$K209,"")</f>
        <v/>
      </c>
      <c r="AW209" s="161" t="str">
        <f>IF('Equipment List'!$C209=AV$2,'Equipment List'!$I209,"")</f>
        <v/>
      </c>
      <c r="AX209" s="160" t="str">
        <f>IF('Equipment List'!$C209=AY$2,'Equipment List'!$D209,"")</f>
        <v/>
      </c>
      <c r="AY209" s="161" t="str">
        <f>IF('Equipment List'!$C209=AY$2,'Equipment List'!$K209,"")</f>
        <v/>
      </c>
      <c r="AZ209" s="161" t="str">
        <f>IF('Equipment List'!$C209=AY$2,'Equipment List'!$I209,"")</f>
        <v/>
      </c>
      <c r="BA209" s="160" t="str">
        <f>IF('Equipment List'!$C209=BB$2,'Equipment List'!$D209,"")</f>
        <v/>
      </c>
      <c r="BB209" s="161" t="str">
        <f>IF('Equipment List'!$C209=BB$2,'Equipment List'!$K209,"")</f>
        <v/>
      </c>
      <c r="BC209" s="161" t="str">
        <f>IF('Equipment List'!$C209=BB$2,'Equipment List'!$I209,"")</f>
        <v/>
      </c>
      <c r="BD209" s="160" t="str">
        <f>IF('Equipment List'!$C209=BE$2,'Equipment List'!$D209,"")</f>
        <v/>
      </c>
      <c r="BE209" s="161" t="str">
        <f>IF('Equipment List'!$C209=BE$2,'Equipment List'!$K209,"")</f>
        <v/>
      </c>
      <c r="BF209" s="161" t="str">
        <f>IF('Equipment List'!$C209=BE$2,'Equipment List'!$I209,"")</f>
        <v/>
      </c>
      <c r="BG209" s="160" t="str">
        <f>IF('Equipment List'!$C209=BH$2,'Equipment List'!$D209,"")</f>
        <v/>
      </c>
      <c r="BH209" s="161" t="str">
        <f>IF('Equipment List'!$C209=BH$2,'Equipment List'!$K209,"")</f>
        <v/>
      </c>
      <c r="BI209" s="161" t="str">
        <f>IF('Equipment List'!$C209=BH$2,'Equipment List'!$I209,"")</f>
        <v/>
      </c>
      <c r="BJ209" s="160" t="str">
        <f>IF('Equipment List'!$C209=BK$2,'Equipment List'!$D209,"")</f>
        <v/>
      </c>
      <c r="BK209" s="161" t="str">
        <f>IF('Equipment List'!$C209=BK$2,'Equipment List'!$K209,"")</f>
        <v/>
      </c>
      <c r="BL209" s="161" t="str">
        <f>IF('Equipment List'!$C209=BK$2,'Equipment List'!$I209,"")</f>
        <v/>
      </c>
      <c r="BM209" s="160" t="str">
        <f>IF('Equipment List'!$C209=BN$2,'Equipment List'!$D209,"")</f>
        <v/>
      </c>
      <c r="BN209" s="161" t="str">
        <f>IF('Equipment List'!$C209=BN$2,'Equipment List'!$K209,"")</f>
        <v/>
      </c>
      <c r="BO209" s="161" t="str">
        <f>IF('Equipment List'!$C209=BN$2,'Equipment List'!$I209,"")</f>
        <v/>
      </c>
      <c r="BP209" s="160" t="str">
        <f>IF('Equipment List'!$C209=BQ$2,'Equipment List'!$D209,"")</f>
        <v/>
      </c>
      <c r="BQ209" s="161" t="str">
        <f>IF('Equipment List'!$C209=BQ$2,'Equipment List'!$K209,"")</f>
        <v/>
      </c>
      <c r="BR209" s="161" t="str">
        <f>IF('Equipment List'!$C209=BQ$2,'Equipment List'!$I209,"")</f>
        <v/>
      </c>
      <c r="BS209" s="160" t="str">
        <f>IF('Equipment List'!$C209=BT$2,'Equipment List'!$D209,"")</f>
        <v/>
      </c>
      <c r="BT209" s="161" t="str">
        <f>IF('Equipment List'!$C209=BT$2,'Equipment List'!$K209,"")</f>
        <v/>
      </c>
      <c r="BU209" s="161" t="str">
        <f>IF('Equipment List'!$C209=BT$2,'Equipment List'!$I209,"")</f>
        <v/>
      </c>
      <c r="BV209" s="160" t="str">
        <f>IF('Equipment List'!$C209=BW$2,'Equipment List'!$D209,"")</f>
        <v/>
      </c>
      <c r="BW209" s="161" t="str">
        <f>IF('Equipment List'!$C209=BW$2,'Equipment List'!$K209,"")</f>
        <v/>
      </c>
      <c r="BX209" s="161" t="str">
        <f>IF('Equipment List'!$C209=BW$2,'Equipment List'!$I209,"")</f>
        <v/>
      </c>
      <c r="BY209" s="141"/>
      <c r="BZ209" s="141"/>
    </row>
    <row r="210" spans="5:78" x14ac:dyDescent="0.2">
      <c r="E210" s="160" t="str">
        <f>IF('Equipment List'!$C210=F$2,'Equipment List'!$D210,"")</f>
        <v/>
      </c>
      <c r="F210" s="161" t="str">
        <f>IF('Equipment List'!$C210=F$2,'Equipment List'!$K210,"")</f>
        <v/>
      </c>
      <c r="G210" s="161" t="str">
        <f>IF('Equipment List'!$C210=F$2,'Equipment List'!$I210,"")</f>
        <v/>
      </c>
      <c r="H210" s="160" t="str">
        <f>IF('Equipment List'!$C210=I$2,'Equipment List'!$D210,"")</f>
        <v/>
      </c>
      <c r="I210" s="161" t="str">
        <f>IF('Equipment List'!$C210=I$2,'Equipment List'!$K210,"")</f>
        <v/>
      </c>
      <c r="J210" s="161" t="str">
        <f>IF('Equipment List'!$C210=I$2,'Equipment List'!$I210,"")</f>
        <v/>
      </c>
      <c r="K210" s="160" t="str">
        <f>IF('Equipment List'!$C210=L$2,'Equipment List'!$D210,"")</f>
        <v/>
      </c>
      <c r="L210" s="161" t="str">
        <f>IF('Equipment List'!$C210=L$2,'Equipment List'!$K210,"")</f>
        <v/>
      </c>
      <c r="M210" s="161" t="str">
        <f>IF('Equipment List'!$C210=L$2,'Equipment List'!$I210,"")</f>
        <v/>
      </c>
      <c r="N210" s="160" t="str">
        <f>IF('Equipment List'!$C210=O$2,'Equipment List'!$D210,"")</f>
        <v/>
      </c>
      <c r="O210" s="161" t="str">
        <f>IF('Equipment List'!$C210=O$2,'Equipment List'!$K210,"")</f>
        <v/>
      </c>
      <c r="P210" s="161" t="str">
        <f>IF('Equipment List'!$C210=O$2,'Equipment List'!$I210,"")</f>
        <v/>
      </c>
      <c r="Q210" s="160" t="str">
        <f>IF('Equipment List'!$C210=R$2,'Equipment List'!$D210,"")</f>
        <v/>
      </c>
      <c r="R210" s="161" t="str">
        <f>IF('Equipment List'!$C210=R$2,'Equipment List'!$K210,"")</f>
        <v/>
      </c>
      <c r="S210" s="161" t="str">
        <f>IF('Equipment List'!$C210=R$2,'Equipment List'!$I210,"")</f>
        <v/>
      </c>
      <c r="T210" s="160" t="str">
        <f>IF('Equipment List'!$C210=U$2,'Equipment List'!$D210,"")</f>
        <v/>
      </c>
      <c r="U210" s="161" t="str">
        <f>IF('Equipment List'!$C210=U$2,'Equipment List'!$K210,"")</f>
        <v/>
      </c>
      <c r="V210" s="161" t="str">
        <f>IF('Equipment List'!$C210=U$2,'Equipment List'!$I210,"")</f>
        <v/>
      </c>
      <c r="W210" s="160" t="str">
        <f>IF('Equipment List'!$C210=X$2,'Equipment List'!$D210,"")</f>
        <v/>
      </c>
      <c r="X210" s="161" t="str">
        <f>IF('Equipment List'!$C210=X$2,'Equipment List'!$K210,"")</f>
        <v/>
      </c>
      <c r="Y210" s="161" t="str">
        <f>IF('Equipment List'!$C210=X$2,'Equipment List'!$I210,"")</f>
        <v/>
      </c>
      <c r="Z210" s="160" t="str">
        <f>IF('Equipment List'!$C210=AA$2,'Equipment List'!$D210,"")</f>
        <v/>
      </c>
      <c r="AA210" s="161" t="str">
        <f>IF('Equipment List'!$C210=AA$2,'Equipment List'!$K210,"")</f>
        <v/>
      </c>
      <c r="AB210" s="161" t="str">
        <f>IF('Equipment List'!$C210=AA$2,'Equipment List'!$I210,"")</f>
        <v/>
      </c>
      <c r="AC210" s="160" t="str">
        <f>IF('Equipment List'!$C210=AD$2,'Equipment List'!$D210,"")</f>
        <v/>
      </c>
      <c r="AD210" s="161" t="str">
        <f>IF('Equipment List'!$C210=AD$2,'Equipment List'!$K210,"")</f>
        <v/>
      </c>
      <c r="AE210" s="161" t="str">
        <f>IF('Equipment List'!$C210=AD$2,'Equipment List'!$I210,"")</f>
        <v/>
      </c>
      <c r="AF210" s="160" t="str">
        <f>IF('Equipment List'!$C210=AG$2,'Equipment List'!$D210,"")</f>
        <v/>
      </c>
      <c r="AG210" s="161" t="str">
        <f>IF('Equipment List'!$C210=AG$2,'Equipment List'!$K210,"")</f>
        <v/>
      </c>
      <c r="AH210" s="161" t="str">
        <f>IF('Equipment List'!$C210=AG$2,'Equipment List'!$I210,"")</f>
        <v/>
      </c>
      <c r="AI210" s="160" t="str">
        <f>IF('Equipment List'!$C210=AJ$2,'Equipment List'!$D210,"")</f>
        <v/>
      </c>
      <c r="AJ210" s="161" t="str">
        <f>IF('Equipment List'!$C210=AJ$2,'Equipment List'!$K210,"")</f>
        <v/>
      </c>
      <c r="AK210" s="161" t="str">
        <f>IF('Equipment List'!$C210=AJ$2,'Equipment List'!$I210,"")</f>
        <v/>
      </c>
      <c r="AL210" s="160" t="str">
        <f>IF('Equipment List'!$C210=AM$2,'Equipment List'!$D210,"")</f>
        <v/>
      </c>
      <c r="AM210" s="161" t="str">
        <f>IF('Equipment List'!$C210=AM$2,'Equipment List'!$K210,"")</f>
        <v/>
      </c>
      <c r="AN210" s="161" t="str">
        <f>IF('Equipment List'!$C210=AM$2,'Equipment List'!$I210,"")</f>
        <v/>
      </c>
      <c r="AO210" s="160" t="str">
        <f>IF('Equipment List'!$C210=AP$2,'Equipment List'!$D210,"")</f>
        <v/>
      </c>
      <c r="AP210" s="161" t="str">
        <f>IF('Equipment List'!$C210=AP$2,'Equipment List'!$K210,"")</f>
        <v/>
      </c>
      <c r="AQ210" s="161" t="str">
        <f>IF('Equipment List'!$C210=AP$2,'Equipment List'!$I210,"")</f>
        <v/>
      </c>
      <c r="AR210" s="160" t="str">
        <f>IF('Equipment List'!$C210=AS$2,'Equipment List'!$D210,"")</f>
        <v/>
      </c>
      <c r="AS210" s="161" t="str">
        <f>IF('Equipment List'!$C210=AS$2,'Equipment List'!$K210,"")</f>
        <v/>
      </c>
      <c r="AT210" s="161" t="str">
        <f>IF('Equipment List'!$C210=AS$2,'Equipment List'!$I210,"")</f>
        <v/>
      </c>
      <c r="AU210" s="160" t="str">
        <f>IF('Equipment List'!$C210=AV$2,'Equipment List'!$D210,"")</f>
        <v/>
      </c>
      <c r="AV210" s="161" t="str">
        <f>IF('Equipment List'!$C210=AV$2,'Equipment List'!$K210,"")</f>
        <v/>
      </c>
      <c r="AW210" s="161" t="str">
        <f>IF('Equipment List'!$C210=AV$2,'Equipment List'!$I210,"")</f>
        <v/>
      </c>
      <c r="AX210" s="160" t="str">
        <f>IF('Equipment List'!$C210=AY$2,'Equipment List'!$D210,"")</f>
        <v/>
      </c>
      <c r="AY210" s="161" t="str">
        <f>IF('Equipment List'!$C210=AY$2,'Equipment List'!$K210,"")</f>
        <v/>
      </c>
      <c r="AZ210" s="161" t="str">
        <f>IF('Equipment List'!$C210=AY$2,'Equipment List'!$I210,"")</f>
        <v/>
      </c>
      <c r="BA210" s="160" t="str">
        <f>IF('Equipment List'!$C210=BB$2,'Equipment List'!$D210,"")</f>
        <v/>
      </c>
      <c r="BB210" s="161" t="str">
        <f>IF('Equipment List'!$C210=BB$2,'Equipment List'!$K210,"")</f>
        <v/>
      </c>
      <c r="BC210" s="161" t="str">
        <f>IF('Equipment List'!$C210=BB$2,'Equipment List'!$I210,"")</f>
        <v/>
      </c>
      <c r="BD210" s="160" t="str">
        <f>IF('Equipment List'!$C210=BE$2,'Equipment List'!$D210,"")</f>
        <v/>
      </c>
      <c r="BE210" s="161" t="str">
        <f>IF('Equipment List'!$C210=BE$2,'Equipment List'!$K210,"")</f>
        <v/>
      </c>
      <c r="BF210" s="161" t="str">
        <f>IF('Equipment List'!$C210=BE$2,'Equipment List'!$I210,"")</f>
        <v/>
      </c>
      <c r="BG210" s="160" t="str">
        <f>IF('Equipment List'!$C210=BH$2,'Equipment List'!$D210,"")</f>
        <v/>
      </c>
      <c r="BH210" s="161" t="str">
        <f>IF('Equipment List'!$C210=BH$2,'Equipment List'!$K210,"")</f>
        <v/>
      </c>
      <c r="BI210" s="161" t="str">
        <f>IF('Equipment List'!$C210=BH$2,'Equipment List'!$I210,"")</f>
        <v/>
      </c>
      <c r="BJ210" s="160" t="str">
        <f>IF('Equipment List'!$C210=BK$2,'Equipment List'!$D210,"")</f>
        <v/>
      </c>
      <c r="BK210" s="161" t="str">
        <f>IF('Equipment List'!$C210=BK$2,'Equipment List'!$K210,"")</f>
        <v/>
      </c>
      <c r="BL210" s="161" t="str">
        <f>IF('Equipment List'!$C210=BK$2,'Equipment List'!$I210,"")</f>
        <v/>
      </c>
      <c r="BM210" s="160" t="str">
        <f>IF('Equipment List'!$C210=BN$2,'Equipment List'!$D210,"")</f>
        <v/>
      </c>
      <c r="BN210" s="161" t="str">
        <f>IF('Equipment List'!$C210=BN$2,'Equipment List'!$K210,"")</f>
        <v/>
      </c>
      <c r="BO210" s="161" t="str">
        <f>IF('Equipment List'!$C210=BN$2,'Equipment List'!$I210,"")</f>
        <v/>
      </c>
      <c r="BP210" s="160" t="str">
        <f>IF('Equipment List'!$C210=BQ$2,'Equipment List'!$D210,"")</f>
        <v/>
      </c>
      <c r="BQ210" s="161" t="str">
        <f>IF('Equipment List'!$C210=BQ$2,'Equipment List'!$K210,"")</f>
        <v/>
      </c>
      <c r="BR210" s="161" t="str">
        <f>IF('Equipment List'!$C210=BQ$2,'Equipment List'!$I210,"")</f>
        <v/>
      </c>
      <c r="BS210" s="160" t="str">
        <f>IF('Equipment List'!$C210=BT$2,'Equipment List'!$D210,"")</f>
        <v/>
      </c>
      <c r="BT210" s="161" t="str">
        <f>IF('Equipment List'!$C210=BT$2,'Equipment List'!$K210,"")</f>
        <v/>
      </c>
      <c r="BU210" s="161" t="str">
        <f>IF('Equipment List'!$C210=BT$2,'Equipment List'!$I210,"")</f>
        <v/>
      </c>
      <c r="BV210" s="160" t="str">
        <f>IF('Equipment List'!$C210=BW$2,'Equipment List'!$D210,"")</f>
        <v/>
      </c>
      <c r="BW210" s="161" t="str">
        <f>IF('Equipment List'!$C210=BW$2,'Equipment List'!$K210,"")</f>
        <v/>
      </c>
      <c r="BX210" s="161" t="str">
        <f>IF('Equipment List'!$C210=BW$2,'Equipment List'!$I210,"")</f>
        <v/>
      </c>
      <c r="BY210" s="141"/>
      <c r="BZ210" s="141"/>
    </row>
    <row r="211" spans="5:78" x14ac:dyDescent="0.2">
      <c r="E211" s="160" t="str">
        <f>IF('Equipment List'!$C211=F$2,'Equipment List'!$D211,"")</f>
        <v/>
      </c>
      <c r="F211" s="161" t="str">
        <f>IF('Equipment List'!$C211=F$2,'Equipment List'!$K211,"")</f>
        <v/>
      </c>
      <c r="G211" s="161" t="str">
        <f>IF('Equipment List'!$C211=F$2,'Equipment List'!$I211,"")</f>
        <v/>
      </c>
      <c r="H211" s="160" t="str">
        <f>IF('Equipment List'!$C211=I$2,'Equipment List'!$D211,"")</f>
        <v/>
      </c>
      <c r="I211" s="161" t="str">
        <f>IF('Equipment List'!$C211=I$2,'Equipment List'!$K211,"")</f>
        <v/>
      </c>
      <c r="J211" s="161" t="str">
        <f>IF('Equipment List'!$C211=I$2,'Equipment List'!$I211,"")</f>
        <v/>
      </c>
      <c r="K211" s="160" t="str">
        <f>IF('Equipment List'!$C211=L$2,'Equipment List'!$D211,"")</f>
        <v/>
      </c>
      <c r="L211" s="161" t="str">
        <f>IF('Equipment List'!$C211=L$2,'Equipment List'!$K211,"")</f>
        <v/>
      </c>
      <c r="M211" s="161" t="str">
        <f>IF('Equipment List'!$C211=L$2,'Equipment List'!$I211,"")</f>
        <v/>
      </c>
      <c r="N211" s="160" t="str">
        <f>IF('Equipment List'!$C211=O$2,'Equipment List'!$D211,"")</f>
        <v/>
      </c>
      <c r="O211" s="161" t="str">
        <f>IF('Equipment List'!$C211=O$2,'Equipment List'!$K211,"")</f>
        <v/>
      </c>
      <c r="P211" s="161" t="str">
        <f>IF('Equipment List'!$C211=O$2,'Equipment List'!$I211,"")</f>
        <v/>
      </c>
      <c r="Q211" s="160" t="str">
        <f>IF('Equipment List'!$C211=R$2,'Equipment List'!$D211,"")</f>
        <v/>
      </c>
      <c r="R211" s="161" t="str">
        <f>IF('Equipment List'!$C211=R$2,'Equipment List'!$K211,"")</f>
        <v/>
      </c>
      <c r="S211" s="161" t="str">
        <f>IF('Equipment List'!$C211=R$2,'Equipment List'!$I211,"")</f>
        <v/>
      </c>
      <c r="T211" s="160" t="str">
        <f>IF('Equipment List'!$C211=U$2,'Equipment List'!$D211,"")</f>
        <v/>
      </c>
      <c r="U211" s="161" t="str">
        <f>IF('Equipment List'!$C211=U$2,'Equipment List'!$K211,"")</f>
        <v/>
      </c>
      <c r="V211" s="161" t="str">
        <f>IF('Equipment List'!$C211=U$2,'Equipment List'!$I211,"")</f>
        <v/>
      </c>
      <c r="W211" s="160" t="str">
        <f>IF('Equipment List'!$C211=X$2,'Equipment List'!$D211,"")</f>
        <v/>
      </c>
      <c r="X211" s="161" t="str">
        <f>IF('Equipment List'!$C211=X$2,'Equipment List'!$K211,"")</f>
        <v/>
      </c>
      <c r="Y211" s="161" t="str">
        <f>IF('Equipment List'!$C211=X$2,'Equipment List'!$I211,"")</f>
        <v/>
      </c>
      <c r="Z211" s="160" t="str">
        <f>IF('Equipment List'!$C211=AA$2,'Equipment List'!$D211,"")</f>
        <v/>
      </c>
      <c r="AA211" s="161" t="str">
        <f>IF('Equipment List'!$C211=AA$2,'Equipment List'!$K211,"")</f>
        <v/>
      </c>
      <c r="AB211" s="161" t="str">
        <f>IF('Equipment List'!$C211=AA$2,'Equipment List'!$I211,"")</f>
        <v/>
      </c>
      <c r="AC211" s="160" t="str">
        <f>IF('Equipment List'!$C211=AD$2,'Equipment List'!$D211,"")</f>
        <v/>
      </c>
      <c r="AD211" s="161" t="str">
        <f>IF('Equipment List'!$C211=AD$2,'Equipment List'!$K211,"")</f>
        <v/>
      </c>
      <c r="AE211" s="161" t="str">
        <f>IF('Equipment List'!$C211=AD$2,'Equipment List'!$I211,"")</f>
        <v/>
      </c>
      <c r="AF211" s="160" t="str">
        <f>IF('Equipment List'!$C211=AG$2,'Equipment List'!$D211,"")</f>
        <v/>
      </c>
      <c r="AG211" s="161" t="str">
        <f>IF('Equipment List'!$C211=AG$2,'Equipment List'!$K211,"")</f>
        <v/>
      </c>
      <c r="AH211" s="161" t="str">
        <f>IF('Equipment List'!$C211=AG$2,'Equipment List'!$I211,"")</f>
        <v/>
      </c>
      <c r="AI211" s="160" t="str">
        <f>IF('Equipment List'!$C211=AJ$2,'Equipment List'!$D211,"")</f>
        <v/>
      </c>
      <c r="AJ211" s="161" t="str">
        <f>IF('Equipment List'!$C211=AJ$2,'Equipment List'!$K211,"")</f>
        <v/>
      </c>
      <c r="AK211" s="161" t="str">
        <f>IF('Equipment List'!$C211=AJ$2,'Equipment List'!$I211,"")</f>
        <v/>
      </c>
      <c r="AL211" s="160" t="str">
        <f>IF('Equipment List'!$C211=AM$2,'Equipment List'!$D211,"")</f>
        <v/>
      </c>
      <c r="AM211" s="161" t="str">
        <f>IF('Equipment List'!$C211=AM$2,'Equipment List'!$K211,"")</f>
        <v/>
      </c>
      <c r="AN211" s="161" t="str">
        <f>IF('Equipment List'!$C211=AM$2,'Equipment List'!$I211,"")</f>
        <v/>
      </c>
      <c r="AO211" s="160" t="str">
        <f>IF('Equipment List'!$C211=AP$2,'Equipment List'!$D211,"")</f>
        <v/>
      </c>
      <c r="AP211" s="161" t="str">
        <f>IF('Equipment List'!$C211=AP$2,'Equipment List'!$K211,"")</f>
        <v/>
      </c>
      <c r="AQ211" s="161" t="str">
        <f>IF('Equipment List'!$C211=AP$2,'Equipment List'!$I211,"")</f>
        <v/>
      </c>
      <c r="AR211" s="160" t="str">
        <f>IF('Equipment List'!$C211=AS$2,'Equipment List'!$D211,"")</f>
        <v/>
      </c>
      <c r="AS211" s="161" t="str">
        <f>IF('Equipment List'!$C211=AS$2,'Equipment List'!$K211,"")</f>
        <v/>
      </c>
      <c r="AT211" s="161" t="str">
        <f>IF('Equipment List'!$C211=AS$2,'Equipment List'!$I211,"")</f>
        <v/>
      </c>
      <c r="AU211" s="160" t="str">
        <f>IF('Equipment List'!$C211=AV$2,'Equipment List'!$D211,"")</f>
        <v/>
      </c>
      <c r="AV211" s="161" t="str">
        <f>IF('Equipment List'!$C211=AV$2,'Equipment List'!$K211,"")</f>
        <v/>
      </c>
      <c r="AW211" s="161" t="str">
        <f>IF('Equipment List'!$C211=AV$2,'Equipment List'!$I211,"")</f>
        <v/>
      </c>
      <c r="AX211" s="160" t="str">
        <f>IF('Equipment List'!$C211=AY$2,'Equipment List'!$D211,"")</f>
        <v/>
      </c>
      <c r="AY211" s="161" t="str">
        <f>IF('Equipment List'!$C211=AY$2,'Equipment List'!$K211,"")</f>
        <v/>
      </c>
      <c r="AZ211" s="161" t="str">
        <f>IF('Equipment List'!$C211=AY$2,'Equipment List'!$I211,"")</f>
        <v/>
      </c>
      <c r="BA211" s="160" t="str">
        <f>IF('Equipment List'!$C211=BB$2,'Equipment List'!$D211,"")</f>
        <v/>
      </c>
      <c r="BB211" s="161" t="str">
        <f>IF('Equipment List'!$C211=BB$2,'Equipment List'!$K211,"")</f>
        <v/>
      </c>
      <c r="BC211" s="161" t="str">
        <f>IF('Equipment List'!$C211=BB$2,'Equipment List'!$I211,"")</f>
        <v/>
      </c>
      <c r="BD211" s="160" t="str">
        <f>IF('Equipment List'!$C211=BE$2,'Equipment List'!$D211,"")</f>
        <v/>
      </c>
      <c r="BE211" s="161" t="str">
        <f>IF('Equipment List'!$C211=BE$2,'Equipment List'!$K211,"")</f>
        <v/>
      </c>
      <c r="BF211" s="161" t="str">
        <f>IF('Equipment List'!$C211=BE$2,'Equipment List'!$I211,"")</f>
        <v/>
      </c>
      <c r="BG211" s="160" t="str">
        <f>IF('Equipment List'!$C211=BH$2,'Equipment List'!$D211,"")</f>
        <v/>
      </c>
      <c r="BH211" s="161" t="str">
        <f>IF('Equipment List'!$C211=BH$2,'Equipment List'!$K211,"")</f>
        <v/>
      </c>
      <c r="BI211" s="161" t="str">
        <f>IF('Equipment List'!$C211=BH$2,'Equipment List'!$I211,"")</f>
        <v/>
      </c>
      <c r="BJ211" s="160" t="str">
        <f>IF('Equipment List'!$C211=BK$2,'Equipment List'!$D211,"")</f>
        <v/>
      </c>
      <c r="BK211" s="161" t="str">
        <f>IF('Equipment List'!$C211=BK$2,'Equipment List'!$K211,"")</f>
        <v/>
      </c>
      <c r="BL211" s="161" t="str">
        <f>IF('Equipment List'!$C211=BK$2,'Equipment List'!$I211,"")</f>
        <v/>
      </c>
      <c r="BM211" s="160" t="str">
        <f>IF('Equipment List'!$C211=BN$2,'Equipment List'!$D211,"")</f>
        <v/>
      </c>
      <c r="BN211" s="161" t="str">
        <f>IF('Equipment List'!$C211=BN$2,'Equipment List'!$K211,"")</f>
        <v/>
      </c>
      <c r="BO211" s="161" t="str">
        <f>IF('Equipment List'!$C211=BN$2,'Equipment List'!$I211,"")</f>
        <v/>
      </c>
      <c r="BP211" s="160" t="str">
        <f>IF('Equipment List'!$C211=BQ$2,'Equipment List'!$D211,"")</f>
        <v/>
      </c>
      <c r="BQ211" s="161" t="str">
        <f>IF('Equipment List'!$C211=BQ$2,'Equipment List'!$K211,"")</f>
        <v/>
      </c>
      <c r="BR211" s="161" t="str">
        <f>IF('Equipment List'!$C211=BQ$2,'Equipment List'!$I211,"")</f>
        <v/>
      </c>
      <c r="BS211" s="160" t="str">
        <f>IF('Equipment List'!$C211=BT$2,'Equipment List'!$D211,"")</f>
        <v/>
      </c>
      <c r="BT211" s="161" t="str">
        <f>IF('Equipment List'!$C211=BT$2,'Equipment List'!$K211,"")</f>
        <v/>
      </c>
      <c r="BU211" s="161" t="str">
        <f>IF('Equipment List'!$C211=BT$2,'Equipment List'!$I211,"")</f>
        <v/>
      </c>
      <c r="BV211" s="160" t="str">
        <f>IF('Equipment List'!$C211=BW$2,'Equipment List'!$D211,"")</f>
        <v/>
      </c>
      <c r="BW211" s="161" t="str">
        <f>IF('Equipment List'!$C211=BW$2,'Equipment List'!$K211,"")</f>
        <v/>
      </c>
      <c r="BX211" s="161" t="str">
        <f>IF('Equipment List'!$C211=BW$2,'Equipment List'!$I211,"")</f>
        <v/>
      </c>
      <c r="BY211" s="141"/>
      <c r="BZ211" s="141"/>
    </row>
    <row r="212" spans="5:78" x14ac:dyDescent="0.2">
      <c r="E212" s="160" t="str">
        <f>IF('Equipment List'!$C212=F$2,'Equipment List'!$D212,"")</f>
        <v/>
      </c>
      <c r="F212" s="161" t="str">
        <f>IF('Equipment List'!$C212=F$2,'Equipment List'!$K212,"")</f>
        <v/>
      </c>
      <c r="G212" s="161" t="str">
        <f>IF('Equipment List'!$C212=F$2,'Equipment List'!$I212,"")</f>
        <v/>
      </c>
      <c r="H212" s="160" t="str">
        <f>IF('Equipment List'!$C212=I$2,'Equipment List'!$D212,"")</f>
        <v/>
      </c>
      <c r="I212" s="161" t="str">
        <f>IF('Equipment List'!$C212=I$2,'Equipment List'!$K212,"")</f>
        <v/>
      </c>
      <c r="J212" s="161" t="str">
        <f>IF('Equipment List'!$C212=I$2,'Equipment List'!$I212,"")</f>
        <v/>
      </c>
      <c r="K212" s="160" t="str">
        <f>IF('Equipment List'!$C212=L$2,'Equipment List'!$D212,"")</f>
        <v/>
      </c>
      <c r="L212" s="161" t="str">
        <f>IF('Equipment List'!$C212=L$2,'Equipment List'!$K212,"")</f>
        <v/>
      </c>
      <c r="M212" s="161" t="str">
        <f>IF('Equipment List'!$C212=L$2,'Equipment List'!$I212,"")</f>
        <v/>
      </c>
      <c r="N212" s="160" t="str">
        <f>IF('Equipment List'!$C212=O$2,'Equipment List'!$D212,"")</f>
        <v/>
      </c>
      <c r="O212" s="161" t="str">
        <f>IF('Equipment List'!$C212=O$2,'Equipment List'!$K212,"")</f>
        <v/>
      </c>
      <c r="P212" s="161" t="str">
        <f>IF('Equipment List'!$C212=O$2,'Equipment List'!$I212,"")</f>
        <v/>
      </c>
      <c r="Q212" s="160" t="str">
        <f>IF('Equipment List'!$C212=R$2,'Equipment List'!$D212,"")</f>
        <v/>
      </c>
      <c r="R212" s="161" t="str">
        <f>IF('Equipment List'!$C212=R$2,'Equipment List'!$K212,"")</f>
        <v/>
      </c>
      <c r="S212" s="161" t="str">
        <f>IF('Equipment List'!$C212=R$2,'Equipment List'!$I212,"")</f>
        <v/>
      </c>
      <c r="T212" s="160" t="str">
        <f>IF('Equipment List'!$C212=U$2,'Equipment List'!$D212,"")</f>
        <v/>
      </c>
      <c r="U212" s="161" t="str">
        <f>IF('Equipment List'!$C212=U$2,'Equipment List'!$K212,"")</f>
        <v/>
      </c>
      <c r="V212" s="161" t="str">
        <f>IF('Equipment List'!$C212=U$2,'Equipment List'!$I212,"")</f>
        <v/>
      </c>
      <c r="W212" s="160" t="str">
        <f>IF('Equipment List'!$C212=X$2,'Equipment List'!$D212,"")</f>
        <v/>
      </c>
      <c r="X212" s="161" t="str">
        <f>IF('Equipment List'!$C212=X$2,'Equipment List'!$K212,"")</f>
        <v/>
      </c>
      <c r="Y212" s="161" t="str">
        <f>IF('Equipment List'!$C212=X$2,'Equipment List'!$I212,"")</f>
        <v/>
      </c>
      <c r="Z212" s="160" t="str">
        <f>IF('Equipment List'!$C212=AA$2,'Equipment List'!$D212,"")</f>
        <v/>
      </c>
      <c r="AA212" s="161" t="str">
        <f>IF('Equipment List'!$C212=AA$2,'Equipment List'!$K212,"")</f>
        <v/>
      </c>
      <c r="AB212" s="161" t="str">
        <f>IF('Equipment List'!$C212=AA$2,'Equipment List'!$I212,"")</f>
        <v/>
      </c>
      <c r="AC212" s="160" t="str">
        <f>IF('Equipment List'!$C212=AD$2,'Equipment List'!$D212,"")</f>
        <v/>
      </c>
      <c r="AD212" s="161" t="str">
        <f>IF('Equipment List'!$C212=AD$2,'Equipment List'!$K212,"")</f>
        <v/>
      </c>
      <c r="AE212" s="161" t="str">
        <f>IF('Equipment List'!$C212=AD$2,'Equipment List'!$I212,"")</f>
        <v/>
      </c>
      <c r="AF212" s="160" t="str">
        <f>IF('Equipment List'!$C212=AG$2,'Equipment List'!$D212,"")</f>
        <v/>
      </c>
      <c r="AG212" s="161" t="str">
        <f>IF('Equipment List'!$C212=AG$2,'Equipment List'!$K212,"")</f>
        <v/>
      </c>
      <c r="AH212" s="161" t="str">
        <f>IF('Equipment List'!$C212=AG$2,'Equipment List'!$I212,"")</f>
        <v/>
      </c>
      <c r="AI212" s="160" t="str">
        <f>IF('Equipment List'!$C212=AJ$2,'Equipment List'!$D212,"")</f>
        <v/>
      </c>
      <c r="AJ212" s="161" t="str">
        <f>IF('Equipment List'!$C212=AJ$2,'Equipment List'!$K212,"")</f>
        <v/>
      </c>
      <c r="AK212" s="161" t="str">
        <f>IF('Equipment List'!$C212=AJ$2,'Equipment List'!$I212,"")</f>
        <v/>
      </c>
      <c r="AL212" s="160" t="str">
        <f>IF('Equipment List'!$C212=AM$2,'Equipment List'!$D212,"")</f>
        <v/>
      </c>
      <c r="AM212" s="161" t="str">
        <f>IF('Equipment List'!$C212=AM$2,'Equipment List'!$K212,"")</f>
        <v/>
      </c>
      <c r="AN212" s="161" t="str">
        <f>IF('Equipment List'!$C212=AM$2,'Equipment List'!$I212,"")</f>
        <v/>
      </c>
      <c r="AO212" s="160" t="str">
        <f>IF('Equipment List'!$C212=AP$2,'Equipment List'!$D212,"")</f>
        <v/>
      </c>
      <c r="AP212" s="161" t="str">
        <f>IF('Equipment List'!$C212=AP$2,'Equipment List'!$K212,"")</f>
        <v/>
      </c>
      <c r="AQ212" s="161" t="str">
        <f>IF('Equipment List'!$C212=AP$2,'Equipment List'!$I212,"")</f>
        <v/>
      </c>
      <c r="AR212" s="160" t="str">
        <f>IF('Equipment List'!$C212=AS$2,'Equipment List'!$D212,"")</f>
        <v/>
      </c>
      <c r="AS212" s="161" t="str">
        <f>IF('Equipment List'!$C212=AS$2,'Equipment List'!$K212,"")</f>
        <v/>
      </c>
      <c r="AT212" s="161" t="str">
        <f>IF('Equipment List'!$C212=AS$2,'Equipment List'!$I212,"")</f>
        <v/>
      </c>
      <c r="AU212" s="160" t="str">
        <f>IF('Equipment List'!$C212=AV$2,'Equipment List'!$D212,"")</f>
        <v/>
      </c>
      <c r="AV212" s="161" t="str">
        <f>IF('Equipment List'!$C212=AV$2,'Equipment List'!$K212,"")</f>
        <v/>
      </c>
      <c r="AW212" s="161" t="str">
        <f>IF('Equipment List'!$C212=AV$2,'Equipment List'!$I212,"")</f>
        <v/>
      </c>
      <c r="AX212" s="160" t="str">
        <f>IF('Equipment List'!$C212=AY$2,'Equipment List'!$D212,"")</f>
        <v/>
      </c>
      <c r="AY212" s="161" t="str">
        <f>IF('Equipment List'!$C212=AY$2,'Equipment List'!$K212,"")</f>
        <v/>
      </c>
      <c r="AZ212" s="161" t="str">
        <f>IF('Equipment List'!$C212=AY$2,'Equipment List'!$I212,"")</f>
        <v/>
      </c>
      <c r="BA212" s="160" t="str">
        <f>IF('Equipment List'!$C212=BB$2,'Equipment List'!$D212,"")</f>
        <v/>
      </c>
      <c r="BB212" s="161" t="str">
        <f>IF('Equipment List'!$C212=BB$2,'Equipment List'!$K212,"")</f>
        <v/>
      </c>
      <c r="BC212" s="161" t="str">
        <f>IF('Equipment List'!$C212=BB$2,'Equipment List'!$I212,"")</f>
        <v/>
      </c>
      <c r="BD212" s="160" t="str">
        <f>IF('Equipment List'!$C212=BE$2,'Equipment List'!$D212,"")</f>
        <v/>
      </c>
      <c r="BE212" s="161" t="str">
        <f>IF('Equipment List'!$C212=BE$2,'Equipment List'!$K212,"")</f>
        <v/>
      </c>
      <c r="BF212" s="161" t="str">
        <f>IF('Equipment List'!$C212=BE$2,'Equipment List'!$I212,"")</f>
        <v/>
      </c>
      <c r="BG212" s="160" t="str">
        <f>IF('Equipment List'!$C212=BH$2,'Equipment List'!$D212,"")</f>
        <v/>
      </c>
      <c r="BH212" s="161" t="str">
        <f>IF('Equipment List'!$C212=BH$2,'Equipment List'!$K212,"")</f>
        <v/>
      </c>
      <c r="BI212" s="161" t="str">
        <f>IF('Equipment List'!$C212=BH$2,'Equipment List'!$I212,"")</f>
        <v/>
      </c>
      <c r="BJ212" s="160" t="str">
        <f>IF('Equipment List'!$C212=BK$2,'Equipment List'!$D212,"")</f>
        <v/>
      </c>
      <c r="BK212" s="161" t="str">
        <f>IF('Equipment List'!$C212=BK$2,'Equipment List'!$K212,"")</f>
        <v/>
      </c>
      <c r="BL212" s="161" t="str">
        <f>IF('Equipment List'!$C212=BK$2,'Equipment List'!$I212,"")</f>
        <v/>
      </c>
      <c r="BM212" s="160" t="str">
        <f>IF('Equipment List'!$C212=BN$2,'Equipment List'!$D212,"")</f>
        <v/>
      </c>
      <c r="BN212" s="161" t="str">
        <f>IF('Equipment List'!$C212=BN$2,'Equipment List'!$K212,"")</f>
        <v/>
      </c>
      <c r="BO212" s="161" t="str">
        <f>IF('Equipment List'!$C212=BN$2,'Equipment List'!$I212,"")</f>
        <v/>
      </c>
      <c r="BP212" s="160" t="str">
        <f>IF('Equipment List'!$C212=BQ$2,'Equipment List'!$D212,"")</f>
        <v/>
      </c>
      <c r="BQ212" s="161" t="str">
        <f>IF('Equipment List'!$C212=BQ$2,'Equipment List'!$K212,"")</f>
        <v/>
      </c>
      <c r="BR212" s="161" t="str">
        <f>IF('Equipment List'!$C212=BQ$2,'Equipment List'!$I212,"")</f>
        <v/>
      </c>
      <c r="BS212" s="160" t="str">
        <f>IF('Equipment List'!$C212=BT$2,'Equipment List'!$D212,"")</f>
        <v/>
      </c>
      <c r="BT212" s="161" t="str">
        <f>IF('Equipment List'!$C212=BT$2,'Equipment List'!$K212,"")</f>
        <v/>
      </c>
      <c r="BU212" s="161" t="str">
        <f>IF('Equipment List'!$C212=BT$2,'Equipment List'!$I212,"")</f>
        <v/>
      </c>
      <c r="BV212" s="160" t="str">
        <f>IF('Equipment List'!$C212=BW$2,'Equipment List'!$D212,"")</f>
        <v/>
      </c>
      <c r="BW212" s="161" t="str">
        <f>IF('Equipment List'!$C212=BW$2,'Equipment List'!$K212,"")</f>
        <v/>
      </c>
      <c r="BX212" s="161" t="str">
        <f>IF('Equipment List'!$C212=BW$2,'Equipment List'!$I212,"")</f>
        <v/>
      </c>
      <c r="BY212" s="141"/>
      <c r="BZ212" s="141"/>
    </row>
    <row r="213" spans="5:78" x14ac:dyDescent="0.2">
      <c r="E213" s="160" t="str">
        <f>IF('Equipment List'!$C213=F$2,'Equipment List'!$D213,"")</f>
        <v/>
      </c>
      <c r="F213" s="161" t="str">
        <f>IF('Equipment List'!$C213=F$2,'Equipment List'!$K213,"")</f>
        <v/>
      </c>
      <c r="G213" s="161" t="str">
        <f>IF('Equipment List'!$C213=F$2,'Equipment List'!$I213,"")</f>
        <v/>
      </c>
      <c r="H213" s="160" t="str">
        <f>IF('Equipment List'!$C213=I$2,'Equipment List'!$D213,"")</f>
        <v/>
      </c>
      <c r="I213" s="161" t="str">
        <f>IF('Equipment List'!$C213=I$2,'Equipment List'!$K213,"")</f>
        <v/>
      </c>
      <c r="J213" s="161" t="str">
        <f>IF('Equipment List'!$C213=I$2,'Equipment List'!$I213,"")</f>
        <v/>
      </c>
      <c r="K213" s="160" t="str">
        <f>IF('Equipment List'!$C213=L$2,'Equipment List'!$D213,"")</f>
        <v/>
      </c>
      <c r="L213" s="161" t="str">
        <f>IF('Equipment List'!$C213=L$2,'Equipment List'!$K213,"")</f>
        <v/>
      </c>
      <c r="M213" s="161" t="str">
        <f>IF('Equipment List'!$C213=L$2,'Equipment List'!$I213,"")</f>
        <v/>
      </c>
      <c r="N213" s="160" t="str">
        <f>IF('Equipment List'!$C213=O$2,'Equipment List'!$D213,"")</f>
        <v/>
      </c>
      <c r="O213" s="161" t="str">
        <f>IF('Equipment List'!$C213=O$2,'Equipment List'!$K213,"")</f>
        <v/>
      </c>
      <c r="P213" s="161" t="str">
        <f>IF('Equipment List'!$C213=O$2,'Equipment List'!$I213,"")</f>
        <v/>
      </c>
      <c r="Q213" s="160" t="str">
        <f>IF('Equipment List'!$C213=R$2,'Equipment List'!$D213,"")</f>
        <v/>
      </c>
      <c r="R213" s="161" t="str">
        <f>IF('Equipment List'!$C213=R$2,'Equipment List'!$K213,"")</f>
        <v/>
      </c>
      <c r="S213" s="161" t="str">
        <f>IF('Equipment List'!$C213=R$2,'Equipment List'!$I213,"")</f>
        <v/>
      </c>
      <c r="T213" s="160" t="str">
        <f>IF('Equipment List'!$C213=U$2,'Equipment List'!$D213,"")</f>
        <v/>
      </c>
      <c r="U213" s="161" t="str">
        <f>IF('Equipment List'!$C213=U$2,'Equipment List'!$K213,"")</f>
        <v/>
      </c>
      <c r="V213" s="161" t="str">
        <f>IF('Equipment List'!$C213=U$2,'Equipment List'!$I213,"")</f>
        <v/>
      </c>
      <c r="W213" s="160" t="str">
        <f>IF('Equipment List'!$C213=X$2,'Equipment List'!$D213,"")</f>
        <v/>
      </c>
      <c r="X213" s="161" t="str">
        <f>IF('Equipment List'!$C213=X$2,'Equipment List'!$K213,"")</f>
        <v/>
      </c>
      <c r="Y213" s="161" t="str">
        <f>IF('Equipment List'!$C213=X$2,'Equipment List'!$I213,"")</f>
        <v/>
      </c>
      <c r="Z213" s="160" t="str">
        <f>IF('Equipment List'!$C213=AA$2,'Equipment List'!$D213,"")</f>
        <v/>
      </c>
      <c r="AA213" s="161" t="str">
        <f>IF('Equipment List'!$C213=AA$2,'Equipment List'!$K213,"")</f>
        <v/>
      </c>
      <c r="AB213" s="161" t="str">
        <f>IF('Equipment List'!$C213=AA$2,'Equipment List'!$I213,"")</f>
        <v/>
      </c>
      <c r="AC213" s="160" t="str">
        <f>IF('Equipment List'!$C213=AD$2,'Equipment List'!$D213,"")</f>
        <v/>
      </c>
      <c r="AD213" s="161" t="str">
        <f>IF('Equipment List'!$C213=AD$2,'Equipment List'!$K213,"")</f>
        <v/>
      </c>
      <c r="AE213" s="161" t="str">
        <f>IF('Equipment List'!$C213=AD$2,'Equipment List'!$I213,"")</f>
        <v/>
      </c>
      <c r="AF213" s="160" t="str">
        <f>IF('Equipment List'!$C213=AG$2,'Equipment List'!$D213,"")</f>
        <v/>
      </c>
      <c r="AG213" s="161" t="str">
        <f>IF('Equipment List'!$C213=AG$2,'Equipment List'!$K213,"")</f>
        <v/>
      </c>
      <c r="AH213" s="161" t="str">
        <f>IF('Equipment List'!$C213=AG$2,'Equipment List'!$I213,"")</f>
        <v/>
      </c>
      <c r="AI213" s="160" t="str">
        <f>IF('Equipment List'!$C213=AJ$2,'Equipment List'!$D213,"")</f>
        <v/>
      </c>
      <c r="AJ213" s="161" t="str">
        <f>IF('Equipment List'!$C213=AJ$2,'Equipment List'!$K213,"")</f>
        <v/>
      </c>
      <c r="AK213" s="161" t="str">
        <f>IF('Equipment List'!$C213=AJ$2,'Equipment List'!$I213,"")</f>
        <v/>
      </c>
      <c r="AL213" s="160" t="str">
        <f>IF('Equipment List'!$C213=AM$2,'Equipment List'!$D213,"")</f>
        <v/>
      </c>
      <c r="AM213" s="161" t="str">
        <f>IF('Equipment List'!$C213=AM$2,'Equipment List'!$K213,"")</f>
        <v/>
      </c>
      <c r="AN213" s="161" t="str">
        <f>IF('Equipment List'!$C213=AM$2,'Equipment List'!$I213,"")</f>
        <v/>
      </c>
      <c r="AO213" s="160" t="str">
        <f>IF('Equipment List'!$C213=AP$2,'Equipment List'!$D213,"")</f>
        <v/>
      </c>
      <c r="AP213" s="161" t="str">
        <f>IF('Equipment List'!$C213=AP$2,'Equipment List'!$K213,"")</f>
        <v/>
      </c>
      <c r="AQ213" s="161" t="str">
        <f>IF('Equipment List'!$C213=AP$2,'Equipment List'!$I213,"")</f>
        <v/>
      </c>
      <c r="AR213" s="160" t="str">
        <f>IF('Equipment List'!$C213=AS$2,'Equipment List'!$D213,"")</f>
        <v/>
      </c>
      <c r="AS213" s="161" t="str">
        <f>IF('Equipment List'!$C213=AS$2,'Equipment List'!$K213,"")</f>
        <v/>
      </c>
      <c r="AT213" s="161" t="str">
        <f>IF('Equipment List'!$C213=AS$2,'Equipment List'!$I213,"")</f>
        <v/>
      </c>
      <c r="AU213" s="160" t="str">
        <f>IF('Equipment List'!$C213=AV$2,'Equipment List'!$D213,"")</f>
        <v/>
      </c>
      <c r="AV213" s="161" t="str">
        <f>IF('Equipment List'!$C213=AV$2,'Equipment List'!$K213,"")</f>
        <v/>
      </c>
      <c r="AW213" s="161" t="str">
        <f>IF('Equipment List'!$C213=AV$2,'Equipment List'!$I213,"")</f>
        <v/>
      </c>
      <c r="AX213" s="160" t="str">
        <f>IF('Equipment List'!$C213=AY$2,'Equipment List'!$D213,"")</f>
        <v/>
      </c>
      <c r="AY213" s="161" t="str">
        <f>IF('Equipment List'!$C213=AY$2,'Equipment List'!$K213,"")</f>
        <v/>
      </c>
      <c r="AZ213" s="161" t="str">
        <f>IF('Equipment List'!$C213=AY$2,'Equipment List'!$I213,"")</f>
        <v/>
      </c>
      <c r="BA213" s="160" t="str">
        <f>IF('Equipment List'!$C213=BB$2,'Equipment List'!$D213,"")</f>
        <v/>
      </c>
      <c r="BB213" s="161" t="str">
        <f>IF('Equipment List'!$C213=BB$2,'Equipment List'!$K213,"")</f>
        <v/>
      </c>
      <c r="BC213" s="161" t="str">
        <f>IF('Equipment List'!$C213=BB$2,'Equipment List'!$I213,"")</f>
        <v/>
      </c>
      <c r="BD213" s="160" t="str">
        <f>IF('Equipment List'!$C213=BE$2,'Equipment List'!$D213,"")</f>
        <v/>
      </c>
      <c r="BE213" s="161" t="str">
        <f>IF('Equipment List'!$C213=BE$2,'Equipment List'!$K213,"")</f>
        <v/>
      </c>
      <c r="BF213" s="161" t="str">
        <f>IF('Equipment List'!$C213=BE$2,'Equipment List'!$I213,"")</f>
        <v/>
      </c>
      <c r="BG213" s="160" t="str">
        <f>IF('Equipment List'!$C213=BH$2,'Equipment List'!$D213,"")</f>
        <v/>
      </c>
      <c r="BH213" s="161" t="str">
        <f>IF('Equipment List'!$C213=BH$2,'Equipment List'!$K213,"")</f>
        <v/>
      </c>
      <c r="BI213" s="161" t="str">
        <f>IF('Equipment List'!$C213=BH$2,'Equipment List'!$I213,"")</f>
        <v/>
      </c>
      <c r="BJ213" s="160" t="str">
        <f>IF('Equipment List'!$C213=BK$2,'Equipment List'!$D213,"")</f>
        <v/>
      </c>
      <c r="BK213" s="161" t="str">
        <f>IF('Equipment List'!$C213=BK$2,'Equipment List'!$K213,"")</f>
        <v/>
      </c>
      <c r="BL213" s="161" t="str">
        <f>IF('Equipment List'!$C213=BK$2,'Equipment List'!$I213,"")</f>
        <v/>
      </c>
      <c r="BM213" s="160" t="str">
        <f>IF('Equipment List'!$C213=BN$2,'Equipment List'!$D213,"")</f>
        <v/>
      </c>
      <c r="BN213" s="161" t="str">
        <f>IF('Equipment List'!$C213=BN$2,'Equipment List'!$K213,"")</f>
        <v/>
      </c>
      <c r="BO213" s="161" t="str">
        <f>IF('Equipment List'!$C213=BN$2,'Equipment List'!$I213,"")</f>
        <v/>
      </c>
      <c r="BP213" s="160" t="str">
        <f>IF('Equipment List'!$C213=BQ$2,'Equipment List'!$D213,"")</f>
        <v/>
      </c>
      <c r="BQ213" s="161" t="str">
        <f>IF('Equipment List'!$C213=BQ$2,'Equipment List'!$K213,"")</f>
        <v/>
      </c>
      <c r="BR213" s="161" t="str">
        <f>IF('Equipment List'!$C213=BQ$2,'Equipment List'!$I213,"")</f>
        <v/>
      </c>
      <c r="BS213" s="160" t="str">
        <f>IF('Equipment List'!$C213=BT$2,'Equipment List'!$D213,"")</f>
        <v/>
      </c>
      <c r="BT213" s="161" t="str">
        <f>IF('Equipment List'!$C213=BT$2,'Equipment List'!$K213,"")</f>
        <v/>
      </c>
      <c r="BU213" s="161" t="str">
        <f>IF('Equipment List'!$C213=BT$2,'Equipment List'!$I213,"")</f>
        <v/>
      </c>
      <c r="BV213" s="160" t="str">
        <f>IF('Equipment List'!$C213=BW$2,'Equipment List'!$D213,"")</f>
        <v/>
      </c>
      <c r="BW213" s="161" t="str">
        <f>IF('Equipment List'!$C213=BW$2,'Equipment List'!$K213,"")</f>
        <v/>
      </c>
      <c r="BX213" s="161" t="str">
        <f>IF('Equipment List'!$C213=BW$2,'Equipment List'!$I213,"")</f>
        <v/>
      </c>
      <c r="BY213" s="141"/>
      <c r="BZ213" s="141"/>
    </row>
    <row r="214" spans="5:78" x14ac:dyDescent="0.2">
      <c r="E214" s="160" t="str">
        <f>IF('Equipment List'!$C214=F$2,'Equipment List'!$D214,"")</f>
        <v/>
      </c>
      <c r="F214" s="161" t="str">
        <f>IF('Equipment List'!$C214=F$2,'Equipment List'!$K214,"")</f>
        <v/>
      </c>
      <c r="G214" s="161" t="str">
        <f>IF('Equipment List'!$C214=F$2,'Equipment List'!$I214,"")</f>
        <v/>
      </c>
      <c r="H214" s="160" t="str">
        <f>IF('Equipment List'!$C214=I$2,'Equipment List'!$D214,"")</f>
        <v/>
      </c>
      <c r="I214" s="161" t="str">
        <f>IF('Equipment List'!$C214=I$2,'Equipment List'!$K214,"")</f>
        <v/>
      </c>
      <c r="J214" s="161" t="str">
        <f>IF('Equipment List'!$C214=I$2,'Equipment List'!$I214,"")</f>
        <v/>
      </c>
      <c r="K214" s="160" t="str">
        <f>IF('Equipment List'!$C214=L$2,'Equipment List'!$D214,"")</f>
        <v/>
      </c>
      <c r="L214" s="161" t="str">
        <f>IF('Equipment List'!$C214=L$2,'Equipment List'!$K214,"")</f>
        <v/>
      </c>
      <c r="M214" s="161" t="str">
        <f>IF('Equipment List'!$C214=L$2,'Equipment List'!$I214,"")</f>
        <v/>
      </c>
      <c r="N214" s="160" t="str">
        <f>IF('Equipment List'!$C214=O$2,'Equipment List'!$D214,"")</f>
        <v/>
      </c>
      <c r="O214" s="161" t="str">
        <f>IF('Equipment List'!$C214=O$2,'Equipment List'!$K214,"")</f>
        <v/>
      </c>
      <c r="P214" s="161" t="str">
        <f>IF('Equipment List'!$C214=O$2,'Equipment List'!$I214,"")</f>
        <v/>
      </c>
      <c r="Q214" s="160" t="str">
        <f>IF('Equipment List'!$C214=R$2,'Equipment List'!$D214,"")</f>
        <v/>
      </c>
      <c r="R214" s="161" t="str">
        <f>IF('Equipment List'!$C214=R$2,'Equipment List'!$K214,"")</f>
        <v/>
      </c>
      <c r="S214" s="161" t="str">
        <f>IF('Equipment List'!$C214=R$2,'Equipment List'!$I214,"")</f>
        <v/>
      </c>
      <c r="T214" s="160" t="str">
        <f>IF('Equipment List'!$C214=U$2,'Equipment List'!$D214,"")</f>
        <v/>
      </c>
      <c r="U214" s="161" t="str">
        <f>IF('Equipment List'!$C214=U$2,'Equipment List'!$K214,"")</f>
        <v/>
      </c>
      <c r="V214" s="161" t="str">
        <f>IF('Equipment List'!$C214=U$2,'Equipment List'!$I214,"")</f>
        <v/>
      </c>
      <c r="W214" s="160" t="str">
        <f>IF('Equipment List'!$C214=X$2,'Equipment List'!$D214,"")</f>
        <v/>
      </c>
      <c r="X214" s="161" t="str">
        <f>IF('Equipment List'!$C214=X$2,'Equipment List'!$K214,"")</f>
        <v/>
      </c>
      <c r="Y214" s="161" t="str">
        <f>IF('Equipment List'!$C214=X$2,'Equipment List'!$I214,"")</f>
        <v/>
      </c>
      <c r="Z214" s="160" t="str">
        <f>IF('Equipment List'!$C214=AA$2,'Equipment List'!$D214,"")</f>
        <v/>
      </c>
      <c r="AA214" s="161" t="str">
        <f>IF('Equipment List'!$C214=AA$2,'Equipment List'!$K214,"")</f>
        <v/>
      </c>
      <c r="AB214" s="161" t="str">
        <f>IF('Equipment List'!$C214=AA$2,'Equipment List'!$I214,"")</f>
        <v/>
      </c>
      <c r="AC214" s="160" t="str">
        <f>IF('Equipment List'!$C214=AD$2,'Equipment List'!$D214,"")</f>
        <v/>
      </c>
      <c r="AD214" s="161" t="str">
        <f>IF('Equipment List'!$C214=AD$2,'Equipment List'!$K214,"")</f>
        <v/>
      </c>
      <c r="AE214" s="161" t="str">
        <f>IF('Equipment List'!$C214=AD$2,'Equipment List'!$I214,"")</f>
        <v/>
      </c>
      <c r="AF214" s="160" t="str">
        <f>IF('Equipment List'!$C214=AG$2,'Equipment List'!$D214,"")</f>
        <v/>
      </c>
      <c r="AG214" s="161" t="str">
        <f>IF('Equipment List'!$C214=AG$2,'Equipment List'!$K214,"")</f>
        <v/>
      </c>
      <c r="AH214" s="161" t="str">
        <f>IF('Equipment List'!$C214=AG$2,'Equipment List'!$I214,"")</f>
        <v/>
      </c>
      <c r="AI214" s="160" t="str">
        <f>IF('Equipment List'!$C214=AJ$2,'Equipment List'!$D214,"")</f>
        <v/>
      </c>
      <c r="AJ214" s="161" t="str">
        <f>IF('Equipment List'!$C214=AJ$2,'Equipment List'!$K214,"")</f>
        <v/>
      </c>
      <c r="AK214" s="161" t="str">
        <f>IF('Equipment List'!$C214=AJ$2,'Equipment List'!$I214,"")</f>
        <v/>
      </c>
      <c r="AL214" s="160" t="str">
        <f>IF('Equipment List'!$C214=AM$2,'Equipment List'!$D214,"")</f>
        <v/>
      </c>
      <c r="AM214" s="161" t="str">
        <f>IF('Equipment List'!$C214=AM$2,'Equipment List'!$K214,"")</f>
        <v/>
      </c>
      <c r="AN214" s="161" t="str">
        <f>IF('Equipment List'!$C214=AM$2,'Equipment List'!$I214,"")</f>
        <v/>
      </c>
      <c r="AO214" s="160" t="str">
        <f>IF('Equipment List'!$C214=AP$2,'Equipment List'!$D214,"")</f>
        <v/>
      </c>
      <c r="AP214" s="161" t="str">
        <f>IF('Equipment List'!$C214=AP$2,'Equipment List'!$K214,"")</f>
        <v/>
      </c>
      <c r="AQ214" s="161" t="str">
        <f>IF('Equipment List'!$C214=AP$2,'Equipment List'!$I214,"")</f>
        <v/>
      </c>
      <c r="AR214" s="160" t="str">
        <f>IF('Equipment List'!$C214=AS$2,'Equipment List'!$D214,"")</f>
        <v/>
      </c>
      <c r="AS214" s="161" t="str">
        <f>IF('Equipment List'!$C214=AS$2,'Equipment List'!$K214,"")</f>
        <v/>
      </c>
      <c r="AT214" s="161" t="str">
        <f>IF('Equipment List'!$C214=AS$2,'Equipment List'!$I214,"")</f>
        <v/>
      </c>
      <c r="AU214" s="160" t="str">
        <f>IF('Equipment List'!$C214=AV$2,'Equipment List'!$D214,"")</f>
        <v/>
      </c>
      <c r="AV214" s="161" t="str">
        <f>IF('Equipment List'!$C214=AV$2,'Equipment List'!$K214,"")</f>
        <v/>
      </c>
      <c r="AW214" s="161" t="str">
        <f>IF('Equipment List'!$C214=AV$2,'Equipment List'!$I214,"")</f>
        <v/>
      </c>
      <c r="AX214" s="160" t="str">
        <f>IF('Equipment List'!$C214=AY$2,'Equipment List'!$D214,"")</f>
        <v/>
      </c>
      <c r="AY214" s="161" t="str">
        <f>IF('Equipment List'!$C214=AY$2,'Equipment List'!$K214,"")</f>
        <v/>
      </c>
      <c r="AZ214" s="161" t="str">
        <f>IF('Equipment List'!$C214=AY$2,'Equipment List'!$I214,"")</f>
        <v/>
      </c>
      <c r="BA214" s="160" t="str">
        <f>IF('Equipment List'!$C214=BB$2,'Equipment List'!$D214,"")</f>
        <v/>
      </c>
      <c r="BB214" s="161" t="str">
        <f>IF('Equipment List'!$C214=BB$2,'Equipment List'!$K214,"")</f>
        <v/>
      </c>
      <c r="BC214" s="161" t="str">
        <f>IF('Equipment List'!$C214=BB$2,'Equipment List'!$I214,"")</f>
        <v/>
      </c>
      <c r="BD214" s="160" t="str">
        <f>IF('Equipment List'!$C214=BE$2,'Equipment List'!$D214,"")</f>
        <v/>
      </c>
      <c r="BE214" s="161" t="str">
        <f>IF('Equipment List'!$C214=BE$2,'Equipment List'!$K214,"")</f>
        <v/>
      </c>
      <c r="BF214" s="161" t="str">
        <f>IF('Equipment List'!$C214=BE$2,'Equipment List'!$I214,"")</f>
        <v/>
      </c>
      <c r="BG214" s="160" t="str">
        <f>IF('Equipment List'!$C214=BH$2,'Equipment List'!$D214,"")</f>
        <v/>
      </c>
      <c r="BH214" s="161" t="str">
        <f>IF('Equipment List'!$C214=BH$2,'Equipment List'!$K214,"")</f>
        <v/>
      </c>
      <c r="BI214" s="161" t="str">
        <f>IF('Equipment List'!$C214=BH$2,'Equipment List'!$I214,"")</f>
        <v/>
      </c>
      <c r="BJ214" s="160" t="str">
        <f>IF('Equipment List'!$C214=BK$2,'Equipment List'!$D214,"")</f>
        <v/>
      </c>
      <c r="BK214" s="161" t="str">
        <f>IF('Equipment List'!$C214=BK$2,'Equipment List'!$K214,"")</f>
        <v/>
      </c>
      <c r="BL214" s="161" t="str">
        <f>IF('Equipment List'!$C214=BK$2,'Equipment List'!$I214,"")</f>
        <v/>
      </c>
      <c r="BM214" s="160" t="str">
        <f>IF('Equipment List'!$C214=BN$2,'Equipment List'!$D214,"")</f>
        <v/>
      </c>
      <c r="BN214" s="161" t="str">
        <f>IF('Equipment List'!$C214=BN$2,'Equipment List'!$K214,"")</f>
        <v/>
      </c>
      <c r="BO214" s="161" t="str">
        <f>IF('Equipment List'!$C214=BN$2,'Equipment List'!$I214,"")</f>
        <v/>
      </c>
      <c r="BP214" s="160" t="str">
        <f>IF('Equipment List'!$C214=BQ$2,'Equipment List'!$D214,"")</f>
        <v/>
      </c>
      <c r="BQ214" s="161" t="str">
        <f>IF('Equipment List'!$C214=BQ$2,'Equipment List'!$K214,"")</f>
        <v/>
      </c>
      <c r="BR214" s="161" t="str">
        <f>IF('Equipment List'!$C214=BQ$2,'Equipment List'!$I214,"")</f>
        <v/>
      </c>
      <c r="BS214" s="160" t="str">
        <f>IF('Equipment List'!$C214=BT$2,'Equipment List'!$D214,"")</f>
        <v/>
      </c>
      <c r="BT214" s="161" t="str">
        <f>IF('Equipment List'!$C214=BT$2,'Equipment List'!$K214,"")</f>
        <v/>
      </c>
      <c r="BU214" s="161" t="str">
        <f>IF('Equipment List'!$C214=BT$2,'Equipment List'!$I214,"")</f>
        <v/>
      </c>
      <c r="BV214" s="160" t="str">
        <f>IF('Equipment List'!$C214=BW$2,'Equipment List'!$D214,"")</f>
        <v/>
      </c>
      <c r="BW214" s="161" t="str">
        <f>IF('Equipment List'!$C214=BW$2,'Equipment List'!$K214,"")</f>
        <v/>
      </c>
      <c r="BX214" s="161" t="str">
        <f>IF('Equipment List'!$C214=BW$2,'Equipment List'!$I214,"")</f>
        <v/>
      </c>
      <c r="BY214" s="141"/>
      <c r="BZ214" s="141"/>
    </row>
    <row r="215" spans="5:78" x14ac:dyDescent="0.2">
      <c r="E215" s="160" t="str">
        <f>IF('Equipment List'!$C215=F$2,'Equipment List'!$D215,"")</f>
        <v/>
      </c>
      <c r="F215" s="161" t="str">
        <f>IF('Equipment List'!$C215=F$2,'Equipment List'!$K215,"")</f>
        <v/>
      </c>
      <c r="G215" s="161" t="str">
        <f>IF('Equipment List'!$C215=F$2,'Equipment List'!$I215,"")</f>
        <v/>
      </c>
      <c r="H215" s="160" t="str">
        <f>IF('Equipment List'!$C215=I$2,'Equipment List'!$D215,"")</f>
        <v/>
      </c>
      <c r="I215" s="161" t="str">
        <f>IF('Equipment List'!$C215=I$2,'Equipment List'!$K215,"")</f>
        <v/>
      </c>
      <c r="J215" s="161" t="str">
        <f>IF('Equipment List'!$C215=I$2,'Equipment List'!$I215,"")</f>
        <v/>
      </c>
      <c r="K215" s="160" t="str">
        <f>IF('Equipment List'!$C215=L$2,'Equipment List'!$D215,"")</f>
        <v/>
      </c>
      <c r="L215" s="161" t="str">
        <f>IF('Equipment List'!$C215=L$2,'Equipment List'!$K215,"")</f>
        <v/>
      </c>
      <c r="M215" s="161" t="str">
        <f>IF('Equipment List'!$C215=L$2,'Equipment List'!$I215,"")</f>
        <v/>
      </c>
      <c r="N215" s="160" t="str">
        <f>IF('Equipment List'!$C215=O$2,'Equipment List'!$D215,"")</f>
        <v/>
      </c>
      <c r="O215" s="161" t="str">
        <f>IF('Equipment List'!$C215=O$2,'Equipment List'!$K215,"")</f>
        <v/>
      </c>
      <c r="P215" s="161" t="str">
        <f>IF('Equipment List'!$C215=O$2,'Equipment List'!$I215,"")</f>
        <v/>
      </c>
      <c r="Q215" s="160" t="str">
        <f>IF('Equipment List'!$C215=R$2,'Equipment List'!$D215,"")</f>
        <v/>
      </c>
      <c r="R215" s="161" t="str">
        <f>IF('Equipment List'!$C215=R$2,'Equipment List'!$K215,"")</f>
        <v/>
      </c>
      <c r="S215" s="161" t="str">
        <f>IF('Equipment List'!$C215=R$2,'Equipment List'!$I215,"")</f>
        <v/>
      </c>
      <c r="T215" s="160" t="str">
        <f>IF('Equipment List'!$C215=U$2,'Equipment List'!$D215,"")</f>
        <v/>
      </c>
      <c r="U215" s="161" t="str">
        <f>IF('Equipment List'!$C215=U$2,'Equipment List'!$K215,"")</f>
        <v/>
      </c>
      <c r="V215" s="161" t="str">
        <f>IF('Equipment List'!$C215=U$2,'Equipment List'!$I215,"")</f>
        <v/>
      </c>
      <c r="W215" s="160" t="str">
        <f>IF('Equipment List'!$C215=X$2,'Equipment List'!$D215,"")</f>
        <v/>
      </c>
      <c r="X215" s="161" t="str">
        <f>IF('Equipment List'!$C215=X$2,'Equipment List'!$K215,"")</f>
        <v/>
      </c>
      <c r="Y215" s="161" t="str">
        <f>IF('Equipment List'!$C215=X$2,'Equipment List'!$I215,"")</f>
        <v/>
      </c>
      <c r="Z215" s="160" t="str">
        <f>IF('Equipment List'!$C215=AA$2,'Equipment List'!$D215,"")</f>
        <v/>
      </c>
      <c r="AA215" s="161" t="str">
        <f>IF('Equipment List'!$C215=AA$2,'Equipment List'!$K215,"")</f>
        <v/>
      </c>
      <c r="AB215" s="161" t="str">
        <f>IF('Equipment List'!$C215=AA$2,'Equipment List'!$I215,"")</f>
        <v/>
      </c>
      <c r="AC215" s="160" t="str">
        <f>IF('Equipment List'!$C215=AD$2,'Equipment List'!$D215,"")</f>
        <v/>
      </c>
      <c r="AD215" s="161" t="str">
        <f>IF('Equipment List'!$C215=AD$2,'Equipment List'!$K215,"")</f>
        <v/>
      </c>
      <c r="AE215" s="161" t="str">
        <f>IF('Equipment List'!$C215=AD$2,'Equipment List'!$I215,"")</f>
        <v/>
      </c>
      <c r="AF215" s="160" t="str">
        <f>IF('Equipment List'!$C215=AG$2,'Equipment List'!$D215,"")</f>
        <v/>
      </c>
      <c r="AG215" s="161" t="str">
        <f>IF('Equipment List'!$C215=AG$2,'Equipment List'!$K215,"")</f>
        <v/>
      </c>
      <c r="AH215" s="161" t="str">
        <f>IF('Equipment List'!$C215=AG$2,'Equipment List'!$I215,"")</f>
        <v/>
      </c>
      <c r="AI215" s="160" t="str">
        <f>IF('Equipment List'!$C215=AJ$2,'Equipment List'!$D215,"")</f>
        <v/>
      </c>
      <c r="AJ215" s="161" t="str">
        <f>IF('Equipment List'!$C215=AJ$2,'Equipment List'!$K215,"")</f>
        <v/>
      </c>
      <c r="AK215" s="161" t="str">
        <f>IF('Equipment List'!$C215=AJ$2,'Equipment List'!$I215,"")</f>
        <v/>
      </c>
      <c r="AL215" s="160" t="str">
        <f>IF('Equipment List'!$C215=AM$2,'Equipment List'!$D215,"")</f>
        <v/>
      </c>
      <c r="AM215" s="161" t="str">
        <f>IF('Equipment List'!$C215=AM$2,'Equipment List'!$K215,"")</f>
        <v/>
      </c>
      <c r="AN215" s="161" t="str">
        <f>IF('Equipment List'!$C215=AM$2,'Equipment List'!$I215,"")</f>
        <v/>
      </c>
      <c r="AO215" s="160" t="str">
        <f>IF('Equipment List'!$C215=AP$2,'Equipment List'!$D215,"")</f>
        <v/>
      </c>
      <c r="AP215" s="161" t="str">
        <f>IF('Equipment List'!$C215=AP$2,'Equipment List'!$K215,"")</f>
        <v/>
      </c>
      <c r="AQ215" s="161" t="str">
        <f>IF('Equipment List'!$C215=AP$2,'Equipment List'!$I215,"")</f>
        <v/>
      </c>
      <c r="AR215" s="160" t="str">
        <f>IF('Equipment List'!$C215=AS$2,'Equipment List'!$D215,"")</f>
        <v/>
      </c>
      <c r="AS215" s="161" t="str">
        <f>IF('Equipment List'!$C215=AS$2,'Equipment List'!$K215,"")</f>
        <v/>
      </c>
      <c r="AT215" s="161" t="str">
        <f>IF('Equipment List'!$C215=AS$2,'Equipment List'!$I215,"")</f>
        <v/>
      </c>
      <c r="AU215" s="160" t="str">
        <f>IF('Equipment List'!$C215=AV$2,'Equipment List'!$D215,"")</f>
        <v/>
      </c>
      <c r="AV215" s="161" t="str">
        <f>IF('Equipment List'!$C215=AV$2,'Equipment List'!$K215,"")</f>
        <v/>
      </c>
      <c r="AW215" s="161" t="str">
        <f>IF('Equipment List'!$C215=AV$2,'Equipment List'!$I215,"")</f>
        <v/>
      </c>
      <c r="AX215" s="160" t="str">
        <f>IF('Equipment List'!$C215=AY$2,'Equipment List'!$D215,"")</f>
        <v/>
      </c>
      <c r="AY215" s="161" t="str">
        <f>IF('Equipment List'!$C215=AY$2,'Equipment List'!$K215,"")</f>
        <v/>
      </c>
      <c r="AZ215" s="161" t="str">
        <f>IF('Equipment List'!$C215=AY$2,'Equipment List'!$I215,"")</f>
        <v/>
      </c>
      <c r="BA215" s="160" t="str">
        <f>IF('Equipment List'!$C215=BB$2,'Equipment List'!$D215,"")</f>
        <v/>
      </c>
      <c r="BB215" s="161" t="str">
        <f>IF('Equipment List'!$C215=BB$2,'Equipment List'!$K215,"")</f>
        <v/>
      </c>
      <c r="BC215" s="161" t="str">
        <f>IF('Equipment List'!$C215=BB$2,'Equipment List'!$I215,"")</f>
        <v/>
      </c>
      <c r="BD215" s="160" t="str">
        <f>IF('Equipment List'!$C215=BE$2,'Equipment List'!$D215,"")</f>
        <v/>
      </c>
      <c r="BE215" s="161" t="str">
        <f>IF('Equipment List'!$C215=BE$2,'Equipment List'!$K215,"")</f>
        <v/>
      </c>
      <c r="BF215" s="161" t="str">
        <f>IF('Equipment List'!$C215=BE$2,'Equipment List'!$I215,"")</f>
        <v/>
      </c>
      <c r="BG215" s="160" t="str">
        <f>IF('Equipment List'!$C215=BH$2,'Equipment List'!$D215,"")</f>
        <v/>
      </c>
      <c r="BH215" s="161" t="str">
        <f>IF('Equipment List'!$C215=BH$2,'Equipment List'!$K215,"")</f>
        <v/>
      </c>
      <c r="BI215" s="161" t="str">
        <f>IF('Equipment List'!$C215=BH$2,'Equipment List'!$I215,"")</f>
        <v/>
      </c>
      <c r="BJ215" s="160" t="str">
        <f>IF('Equipment List'!$C215=BK$2,'Equipment List'!$D215,"")</f>
        <v/>
      </c>
      <c r="BK215" s="161" t="str">
        <f>IF('Equipment List'!$C215=BK$2,'Equipment List'!$K215,"")</f>
        <v/>
      </c>
      <c r="BL215" s="161" t="str">
        <f>IF('Equipment List'!$C215=BK$2,'Equipment List'!$I215,"")</f>
        <v/>
      </c>
      <c r="BM215" s="160" t="str">
        <f>IF('Equipment List'!$C215=BN$2,'Equipment List'!$D215,"")</f>
        <v/>
      </c>
      <c r="BN215" s="161" t="str">
        <f>IF('Equipment List'!$C215=BN$2,'Equipment List'!$K215,"")</f>
        <v/>
      </c>
      <c r="BO215" s="161" t="str">
        <f>IF('Equipment List'!$C215=BN$2,'Equipment List'!$I215,"")</f>
        <v/>
      </c>
      <c r="BP215" s="160" t="str">
        <f>IF('Equipment List'!$C215=BQ$2,'Equipment List'!$D215,"")</f>
        <v/>
      </c>
      <c r="BQ215" s="161" t="str">
        <f>IF('Equipment List'!$C215=BQ$2,'Equipment List'!$K215,"")</f>
        <v/>
      </c>
      <c r="BR215" s="161" t="str">
        <f>IF('Equipment List'!$C215=BQ$2,'Equipment List'!$I215,"")</f>
        <v/>
      </c>
      <c r="BS215" s="160" t="str">
        <f>IF('Equipment List'!$C215=BT$2,'Equipment List'!$D215,"")</f>
        <v/>
      </c>
      <c r="BT215" s="161" t="str">
        <f>IF('Equipment List'!$C215=BT$2,'Equipment List'!$K215,"")</f>
        <v/>
      </c>
      <c r="BU215" s="161" t="str">
        <f>IF('Equipment List'!$C215=BT$2,'Equipment List'!$I215,"")</f>
        <v/>
      </c>
      <c r="BV215" s="160" t="str">
        <f>IF('Equipment List'!$C215=BW$2,'Equipment List'!$D215,"")</f>
        <v/>
      </c>
      <c r="BW215" s="161" t="str">
        <f>IF('Equipment List'!$C215=BW$2,'Equipment List'!$K215,"")</f>
        <v/>
      </c>
      <c r="BX215" s="161" t="str">
        <f>IF('Equipment List'!$C215=BW$2,'Equipment List'!$I215,"")</f>
        <v/>
      </c>
      <c r="BY215" s="141"/>
      <c r="BZ215" s="141"/>
    </row>
    <row r="216" spans="5:78" x14ac:dyDescent="0.2">
      <c r="E216" s="160" t="str">
        <f>IF('Equipment List'!$C216=F$2,'Equipment List'!$D216,"")</f>
        <v/>
      </c>
      <c r="F216" s="161" t="str">
        <f>IF('Equipment List'!$C216=F$2,'Equipment List'!$K216,"")</f>
        <v/>
      </c>
      <c r="G216" s="161" t="str">
        <f>IF('Equipment List'!$C216=F$2,'Equipment List'!$I216,"")</f>
        <v/>
      </c>
      <c r="H216" s="160" t="str">
        <f>IF('Equipment List'!$C216=I$2,'Equipment List'!$D216,"")</f>
        <v/>
      </c>
      <c r="I216" s="161" t="str">
        <f>IF('Equipment List'!$C216=I$2,'Equipment List'!$K216,"")</f>
        <v/>
      </c>
      <c r="J216" s="161" t="str">
        <f>IF('Equipment List'!$C216=I$2,'Equipment List'!$I216,"")</f>
        <v/>
      </c>
      <c r="K216" s="160" t="str">
        <f>IF('Equipment List'!$C216=L$2,'Equipment List'!$D216,"")</f>
        <v/>
      </c>
      <c r="L216" s="161" t="str">
        <f>IF('Equipment List'!$C216=L$2,'Equipment List'!$K216,"")</f>
        <v/>
      </c>
      <c r="M216" s="161" t="str">
        <f>IF('Equipment List'!$C216=L$2,'Equipment List'!$I216,"")</f>
        <v/>
      </c>
      <c r="N216" s="160" t="str">
        <f>IF('Equipment List'!$C216=O$2,'Equipment List'!$D216,"")</f>
        <v/>
      </c>
      <c r="O216" s="161" t="str">
        <f>IF('Equipment List'!$C216=O$2,'Equipment List'!$K216,"")</f>
        <v/>
      </c>
      <c r="P216" s="161" t="str">
        <f>IF('Equipment List'!$C216=O$2,'Equipment List'!$I216,"")</f>
        <v/>
      </c>
      <c r="Q216" s="160" t="str">
        <f>IF('Equipment List'!$C216=R$2,'Equipment List'!$D216,"")</f>
        <v/>
      </c>
      <c r="R216" s="161" t="str">
        <f>IF('Equipment List'!$C216=R$2,'Equipment List'!$K216,"")</f>
        <v/>
      </c>
      <c r="S216" s="161" t="str">
        <f>IF('Equipment List'!$C216=R$2,'Equipment List'!$I216,"")</f>
        <v/>
      </c>
      <c r="T216" s="160" t="str">
        <f>IF('Equipment List'!$C216=U$2,'Equipment List'!$D216,"")</f>
        <v/>
      </c>
      <c r="U216" s="161" t="str">
        <f>IF('Equipment List'!$C216=U$2,'Equipment List'!$K216,"")</f>
        <v/>
      </c>
      <c r="V216" s="161" t="str">
        <f>IF('Equipment List'!$C216=U$2,'Equipment List'!$I216,"")</f>
        <v/>
      </c>
      <c r="W216" s="160" t="str">
        <f>IF('Equipment List'!$C216=X$2,'Equipment List'!$D216,"")</f>
        <v/>
      </c>
      <c r="X216" s="161" t="str">
        <f>IF('Equipment List'!$C216=X$2,'Equipment List'!$K216,"")</f>
        <v/>
      </c>
      <c r="Y216" s="161" t="str">
        <f>IF('Equipment List'!$C216=X$2,'Equipment List'!$I216,"")</f>
        <v/>
      </c>
      <c r="Z216" s="160" t="str">
        <f>IF('Equipment List'!$C216=AA$2,'Equipment List'!$D216,"")</f>
        <v/>
      </c>
      <c r="AA216" s="161" t="str">
        <f>IF('Equipment List'!$C216=AA$2,'Equipment List'!$K216,"")</f>
        <v/>
      </c>
      <c r="AB216" s="161" t="str">
        <f>IF('Equipment List'!$C216=AA$2,'Equipment List'!$I216,"")</f>
        <v/>
      </c>
      <c r="AC216" s="160" t="str">
        <f>IF('Equipment List'!$C216=AD$2,'Equipment List'!$D216,"")</f>
        <v/>
      </c>
      <c r="AD216" s="161" t="str">
        <f>IF('Equipment List'!$C216=AD$2,'Equipment List'!$K216,"")</f>
        <v/>
      </c>
      <c r="AE216" s="161" t="str">
        <f>IF('Equipment List'!$C216=AD$2,'Equipment List'!$I216,"")</f>
        <v/>
      </c>
      <c r="AF216" s="160" t="str">
        <f>IF('Equipment List'!$C216=AG$2,'Equipment List'!$D216,"")</f>
        <v/>
      </c>
      <c r="AG216" s="161" t="str">
        <f>IF('Equipment List'!$C216=AG$2,'Equipment List'!$K216,"")</f>
        <v/>
      </c>
      <c r="AH216" s="161" t="str">
        <f>IF('Equipment List'!$C216=AG$2,'Equipment List'!$I216,"")</f>
        <v/>
      </c>
      <c r="AI216" s="160" t="str">
        <f>IF('Equipment List'!$C216=AJ$2,'Equipment List'!$D216,"")</f>
        <v/>
      </c>
      <c r="AJ216" s="161" t="str">
        <f>IF('Equipment List'!$C216=AJ$2,'Equipment List'!$K216,"")</f>
        <v/>
      </c>
      <c r="AK216" s="161" t="str">
        <f>IF('Equipment List'!$C216=AJ$2,'Equipment List'!$I216,"")</f>
        <v/>
      </c>
      <c r="AL216" s="160" t="str">
        <f>IF('Equipment List'!$C216=AM$2,'Equipment List'!$D216,"")</f>
        <v/>
      </c>
      <c r="AM216" s="161" t="str">
        <f>IF('Equipment List'!$C216=AM$2,'Equipment List'!$K216,"")</f>
        <v/>
      </c>
      <c r="AN216" s="161" t="str">
        <f>IF('Equipment List'!$C216=AM$2,'Equipment List'!$I216,"")</f>
        <v/>
      </c>
      <c r="AO216" s="160" t="str">
        <f>IF('Equipment List'!$C216=AP$2,'Equipment List'!$D216,"")</f>
        <v/>
      </c>
      <c r="AP216" s="161" t="str">
        <f>IF('Equipment List'!$C216=AP$2,'Equipment List'!$K216,"")</f>
        <v/>
      </c>
      <c r="AQ216" s="161" t="str">
        <f>IF('Equipment List'!$C216=AP$2,'Equipment List'!$I216,"")</f>
        <v/>
      </c>
      <c r="AR216" s="160" t="str">
        <f>IF('Equipment List'!$C216=AS$2,'Equipment List'!$D216,"")</f>
        <v/>
      </c>
      <c r="AS216" s="161" t="str">
        <f>IF('Equipment List'!$C216=AS$2,'Equipment List'!$K216,"")</f>
        <v/>
      </c>
      <c r="AT216" s="161" t="str">
        <f>IF('Equipment List'!$C216=AS$2,'Equipment List'!$I216,"")</f>
        <v/>
      </c>
      <c r="AU216" s="160" t="str">
        <f>IF('Equipment List'!$C216=AV$2,'Equipment List'!$D216,"")</f>
        <v/>
      </c>
      <c r="AV216" s="161" t="str">
        <f>IF('Equipment List'!$C216=AV$2,'Equipment List'!$K216,"")</f>
        <v/>
      </c>
      <c r="AW216" s="161" t="str">
        <f>IF('Equipment List'!$C216=AV$2,'Equipment List'!$I216,"")</f>
        <v/>
      </c>
      <c r="AX216" s="160" t="str">
        <f>IF('Equipment List'!$C216=AY$2,'Equipment List'!$D216,"")</f>
        <v/>
      </c>
      <c r="AY216" s="161" t="str">
        <f>IF('Equipment List'!$C216=AY$2,'Equipment List'!$K216,"")</f>
        <v/>
      </c>
      <c r="AZ216" s="161" t="str">
        <f>IF('Equipment List'!$C216=AY$2,'Equipment List'!$I216,"")</f>
        <v/>
      </c>
      <c r="BA216" s="160" t="str">
        <f>IF('Equipment List'!$C216=BB$2,'Equipment List'!$D216,"")</f>
        <v/>
      </c>
      <c r="BB216" s="161" t="str">
        <f>IF('Equipment List'!$C216=BB$2,'Equipment List'!$K216,"")</f>
        <v/>
      </c>
      <c r="BC216" s="161" t="str">
        <f>IF('Equipment List'!$C216=BB$2,'Equipment List'!$I216,"")</f>
        <v/>
      </c>
      <c r="BD216" s="160" t="str">
        <f>IF('Equipment List'!$C216=BE$2,'Equipment List'!$D216,"")</f>
        <v/>
      </c>
      <c r="BE216" s="161" t="str">
        <f>IF('Equipment List'!$C216=BE$2,'Equipment List'!$K216,"")</f>
        <v/>
      </c>
      <c r="BF216" s="161" t="str">
        <f>IF('Equipment List'!$C216=BE$2,'Equipment List'!$I216,"")</f>
        <v/>
      </c>
      <c r="BG216" s="160" t="str">
        <f>IF('Equipment List'!$C216=BH$2,'Equipment List'!$D216,"")</f>
        <v/>
      </c>
      <c r="BH216" s="161" t="str">
        <f>IF('Equipment List'!$C216=BH$2,'Equipment List'!$K216,"")</f>
        <v/>
      </c>
      <c r="BI216" s="161" t="str">
        <f>IF('Equipment List'!$C216=BH$2,'Equipment List'!$I216,"")</f>
        <v/>
      </c>
      <c r="BJ216" s="160" t="str">
        <f>IF('Equipment List'!$C216=BK$2,'Equipment List'!$D216,"")</f>
        <v/>
      </c>
      <c r="BK216" s="161" t="str">
        <f>IF('Equipment List'!$C216=BK$2,'Equipment List'!$K216,"")</f>
        <v/>
      </c>
      <c r="BL216" s="161" t="str">
        <f>IF('Equipment List'!$C216=BK$2,'Equipment List'!$I216,"")</f>
        <v/>
      </c>
      <c r="BM216" s="160" t="str">
        <f>IF('Equipment List'!$C216=BN$2,'Equipment List'!$D216,"")</f>
        <v/>
      </c>
      <c r="BN216" s="161" t="str">
        <f>IF('Equipment List'!$C216=BN$2,'Equipment List'!$K216,"")</f>
        <v/>
      </c>
      <c r="BO216" s="161" t="str">
        <f>IF('Equipment List'!$C216=BN$2,'Equipment List'!$I216,"")</f>
        <v/>
      </c>
      <c r="BP216" s="160" t="str">
        <f>IF('Equipment List'!$C216=BQ$2,'Equipment List'!$D216,"")</f>
        <v/>
      </c>
      <c r="BQ216" s="161" t="str">
        <f>IF('Equipment List'!$C216=BQ$2,'Equipment List'!$K216,"")</f>
        <v/>
      </c>
      <c r="BR216" s="161" t="str">
        <f>IF('Equipment List'!$C216=BQ$2,'Equipment List'!$I216,"")</f>
        <v/>
      </c>
      <c r="BS216" s="160" t="str">
        <f>IF('Equipment List'!$C216=BT$2,'Equipment List'!$D216,"")</f>
        <v/>
      </c>
      <c r="BT216" s="161" t="str">
        <f>IF('Equipment List'!$C216=BT$2,'Equipment List'!$K216,"")</f>
        <v/>
      </c>
      <c r="BU216" s="161" t="str">
        <f>IF('Equipment List'!$C216=BT$2,'Equipment List'!$I216,"")</f>
        <v/>
      </c>
      <c r="BV216" s="160" t="str">
        <f>IF('Equipment List'!$C216=BW$2,'Equipment List'!$D216,"")</f>
        <v/>
      </c>
      <c r="BW216" s="161" t="str">
        <f>IF('Equipment List'!$C216=BW$2,'Equipment List'!$K216,"")</f>
        <v/>
      </c>
      <c r="BX216" s="161" t="str">
        <f>IF('Equipment List'!$C216=BW$2,'Equipment List'!$I216,"")</f>
        <v/>
      </c>
      <c r="BY216" s="141"/>
      <c r="BZ216" s="141"/>
    </row>
    <row r="217" spans="5:78" x14ac:dyDescent="0.2">
      <c r="E217" s="160" t="str">
        <f>IF('Equipment List'!$C217=F$2,'Equipment List'!$D217,"")</f>
        <v/>
      </c>
      <c r="F217" s="161" t="str">
        <f>IF('Equipment List'!$C217=F$2,'Equipment List'!$K217,"")</f>
        <v/>
      </c>
      <c r="G217" s="161" t="str">
        <f>IF('Equipment List'!$C217=F$2,'Equipment List'!$I217,"")</f>
        <v/>
      </c>
      <c r="H217" s="160" t="str">
        <f>IF('Equipment List'!$C217=I$2,'Equipment List'!$D217,"")</f>
        <v/>
      </c>
      <c r="I217" s="161" t="str">
        <f>IF('Equipment List'!$C217=I$2,'Equipment List'!$K217,"")</f>
        <v/>
      </c>
      <c r="J217" s="161" t="str">
        <f>IF('Equipment List'!$C217=I$2,'Equipment List'!$I217,"")</f>
        <v/>
      </c>
      <c r="K217" s="160" t="str">
        <f>IF('Equipment List'!$C217=L$2,'Equipment List'!$D217,"")</f>
        <v/>
      </c>
      <c r="L217" s="161" t="str">
        <f>IF('Equipment List'!$C217=L$2,'Equipment List'!$K217,"")</f>
        <v/>
      </c>
      <c r="M217" s="161" t="str">
        <f>IF('Equipment List'!$C217=L$2,'Equipment List'!$I217,"")</f>
        <v/>
      </c>
      <c r="N217" s="160" t="str">
        <f>IF('Equipment List'!$C217=O$2,'Equipment List'!$D217,"")</f>
        <v/>
      </c>
      <c r="O217" s="161" t="str">
        <f>IF('Equipment List'!$C217=O$2,'Equipment List'!$K217,"")</f>
        <v/>
      </c>
      <c r="P217" s="161" t="str">
        <f>IF('Equipment List'!$C217=O$2,'Equipment List'!$I217,"")</f>
        <v/>
      </c>
      <c r="Q217" s="160" t="str">
        <f>IF('Equipment List'!$C217=R$2,'Equipment List'!$D217,"")</f>
        <v/>
      </c>
      <c r="R217" s="161" t="str">
        <f>IF('Equipment List'!$C217=R$2,'Equipment List'!$K217,"")</f>
        <v/>
      </c>
      <c r="S217" s="161" t="str">
        <f>IF('Equipment List'!$C217=R$2,'Equipment List'!$I217,"")</f>
        <v/>
      </c>
      <c r="T217" s="160" t="str">
        <f>IF('Equipment List'!$C217=U$2,'Equipment List'!$D217,"")</f>
        <v/>
      </c>
      <c r="U217" s="161" t="str">
        <f>IF('Equipment List'!$C217=U$2,'Equipment List'!$K217,"")</f>
        <v/>
      </c>
      <c r="V217" s="161" t="str">
        <f>IF('Equipment List'!$C217=U$2,'Equipment List'!$I217,"")</f>
        <v/>
      </c>
      <c r="W217" s="160" t="str">
        <f>IF('Equipment List'!$C217=X$2,'Equipment List'!$D217,"")</f>
        <v/>
      </c>
      <c r="X217" s="161" t="str">
        <f>IF('Equipment List'!$C217=X$2,'Equipment List'!$K217,"")</f>
        <v/>
      </c>
      <c r="Y217" s="161" t="str">
        <f>IF('Equipment List'!$C217=X$2,'Equipment List'!$I217,"")</f>
        <v/>
      </c>
      <c r="Z217" s="160" t="str">
        <f>IF('Equipment List'!$C217=AA$2,'Equipment List'!$D217,"")</f>
        <v/>
      </c>
      <c r="AA217" s="161" t="str">
        <f>IF('Equipment List'!$C217=AA$2,'Equipment List'!$K217,"")</f>
        <v/>
      </c>
      <c r="AB217" s="161" t="str">
        <f>IF('Equipment List'!$C217=AA$2,'Equipment List'!$I217,"")</f>
        <v/>
      </c>
      <c r="AC217" s="160" t="str">
        <f>IF('Equipment List'!$C217=AD$2,'Equipment List'!$D217,"")</f>
        <v/>
      </c>
      <c r="AD217" s="161" t="str">
        <f>IF('Equipment List'!$C217=AD$2,'Equipment List'!$K217,"")</f>
        <v/>
      </c>
      <c r="AE217" s="161" t="str">
        <f>IF('Equipment List'!$C217=AD$2,'Equipment List'!$I217,"")</f>
        <v/>
      </c>
      <c r="AF217" s="160" t="str">
        <f>IF('Equipment List'!$C217=AG$2,'Equipment List'!$D217,"")</f>
        <v/>
      </c>
      <c r="AG217" s="161" t="str">
        <f>IF('Equipment List'!$C217=AG$2,'Equipment List'!$K217,"")</f>
        <v/>
      </c>
      <c r="AH217" s="161" t="str">
        <f>IF('Equipment List'!$C217=AG$2,'Equipment List'!$I217,"")</f>
        <v/>
      </c>
      <c r="AI217" s="160" t="str">
        <f>IF('Equipment List'!$C217=AJ$2,'Equipment List'!$D217,"")</f>
        <v/>
      </c>
      <c r="AJ217" s="161" t="str">
        <f>IF('Equipment List'!$C217=AJ$2,'Equipment List'!$K217,"")</f>
        <v/>
      </c>
      <c r="AK217" s="161" t="str">
        <f>IF('Equipment List'!$C217=AJ$2,'Equipment List'!$I217,"")</f>
        <v/>
      </c>
      <c r="AL217" s="160" t="str">
        <f>IF('Equipment List'!$C217=AM$2,'Equipment List'!$D217,"")</f>
        <v/>
      </c>
      <c r="AM217" s="161" t="str">
        <f>IF('Equipment List'!$C217=AM$2,'Equipment List'!$K217,"")</f>
        <v/>
      </c>
      <c r="AN217" s="161" t="str">
        <f>IF('Equipment List'!$C217=AM$2,'Equipment List'!$I217,"")</f>
        <v/>
      </c>
      <c r="AO217" s="160" t="str">
        <f>IF('Equipment List'!$C217=AP$2,'Equipment List'!$D217,"")</f>
        <v/>
      </c>
      <c r="AP217" s="161" t="str">
        <f>IF('Equipment List'!$C217=AP$2,'Equipment List'!$K217,"")</f>
        <v/>
      </c>
      <c r="AQ217" s="161" t="str">
        <f>IF('Equipment List'!$C217=AP$2,'Equipment List'!$I217,"")</f>
        <v/>
      </c>
      <c r="AR217" s="160" t="str">
        <f>IF('Equipment List'!$C217=AS$2,'Equipment List'!$D217,"")</f>
        <v/>
      </c>
      <c r="AS217" s="161" t="str">
        <f>IF('Equipment List'!$C217=AS$2,'Equipment List'!$K217,"")</f>
        <v/>
      </c>
      <c r="AT217" s="161" t="str">
        <f>IF('Equipment List'!$C217=AS$2,'Equipment List'!$I217,"")</f>
        <v/>
      </c>
      <c r="AU217" s="160" t="str">
        <f>IF('Equipment List'!$C217=AV$2,'Equipment List'!$D217,"")</f>
        <v/>
      </c>
      <c r="AV217" s="161" t="str">
        <f>IF('Equipment List'!$C217=AV$2,'Equipment List'!$K217,"")</f>
        <v/>
      </c>
      <c r="AW217" s="161" t="str">
        <f>IF('Equipment List'!$C217=AV$2,'Equipment List'!$I217,"")</f>
        <v/>
      </c>
      <c r="AX217" s="160" t="str">
        <f>IF('Equipment List'!$C217=AY$2,'Equipment List'!$D217,"")</f>
        <v/>
      </c>
      <c r="AY217" s="161" t="str">
        <f>IF('Equipment List'!$C217=AY$2,'Equipment List'!$K217,"")</f>
        <v/>
      </c>
      <c r="AZ217" s="161" t="str">
        <f>IF('Equipment List'!$C217=AY$2,'Equipment List'!$I217,"")</f>
        <v/>
      </c>
      <c r="BA217" s="160" t="str">
        <f>IF('Equipment List'!$C217=BB$2,'Equipment List'!$D217,"")</f>
        <v/>
      </c>
      <c r="BB217" s="161" t="str">
        <f>IF('Equipment List'!$C217=BB$2,'Equipment List'!$K217,"")</f>
        <v/>
      </c>
      <c r="BC217" s="161" t="str">
        <f>IF('Equipment List'!$C217=BB$2,'Equipment List'!$I217,"")</f>
        <v/>
      </c>
      <c r="BD217" s="160" t="str">
        <f>IF('Equipment List'!$C217=BE$2,'Equipment List'!$D217,"")</f>
        <v/>
      </c>
      <c r="BE217" s="161" t="str">
        <f>IF('Equipment List'!$C217=BE$2,'Equipment List'!$K217,"")</f>
        <v/>
      </c>
      <c r="BF217" s="161" t="str">
        <f>IF('Equipment List'!$C217=BE$2,'Equipment List'!$I217,"")</f>
        <v/>
      </c>
      <c r="BG217" s="160" t="str">
        <f>IF('Equipment List'!$C217=BH$2,'Equipment List'!$D217,"")</f>
        <v/>
      </c>
      <c r="BH217" s="161" t="str">
        <f>IF('Equipment List'!$C217=BH$2,'Equipment List'!$K217,"")</f>
        <v/>
      </c>
      <c r="BI217" s="161" t="str">
        <f>IF('Equipment List'!$C217=BH$2,'Equipment List'!$I217,"")</f>
        <v/>
      </c>
      <c r="BJ217" s="160" t="str">
        <f>IF('Equipment List'!$C217=BK$2,'Equipment List'!$D217,"")</f>
        <v/>
      </c>
      <c r="BK217" s="161" t="str">
        <f>IF('Equipment List'!$C217=BK$2,'Equipment List'!$K217,"")</f>
        <v/>
      </c>
      <c r="BL217" s="161" t="str">
        <f>IF('Equipment List'!$C217=BK$2,'Equipment List'!$I217,"")</f>
        <v/>
      </c>
      <c r="BM217" s="160" t="str">
        <f>IF('Equipment List'!$C217=BN$2,'Equipment List'!$D217,"")</f>
        <v/>
      </c>
      <c r="BN217" s="161" t="str">
        <f>IF('Equipment List'!$C217=BN$2,'Equipment List'!$K217,"")</f>
        <v/>
      </c>
      <c r="BO217" s="161" t="str">
        <f>IF('Equipment List'!$C217=BN$2,'Equipment List'!$I217,"")</f>
        <v/>
      </c>
      <c r="BP217" s="160" t="str">
        <f>IF('Equipment List'!$C217=BQ$2,'Equipment List'!$D217,"")</f>
        <v/>
      </c>
      <c r="BQ217" s="161" t="str">
        <f>IF('Equipment List'!$C217=BQ$2,'Equipment List'!$K217,"")</f>
        <v/>
      </c>
      <c r="BR217" s="161" t="str">
        <f>IF('Equipment List'!$C217=BQ$2,'Equipment List'!$I217,"")</f>
        <v/>
      </c>
      <c r="BS217" s="160" t="str">
        <f>IF('Equipment List'!$C217=BT$2,'Equipment List'!$D217,"")</f>
        <v/>
      </c>
      <c r="BT217" s="161" t="str">
        <f>IF('Equipment List'!$C217=BT$2,'Equipment List'!$K217,"")</f>
        <v/>
      </c>
      <c r="BU217" s="161" t="str">
        <f>IF('Equipment List'!$C217=BT$2,'Equipment List'!$I217,"")</f>
        <v/>
      </c>
      <c r="BV217" s="160" t="str">
        <f>IF('Equipment List'!$C217=BW$2,'Equipment List'!$D217,"")</f>
        <v/>
      </c>
      <c r="BW217" s="161" t="str">
        <f>IF('Equipment List'!$C217=BW$2,'Equipment List'!$K217,"")</f>
        <v/>
      </c>
      <c r="BX217" s="161" t="str">
        <f>IF('Equipment List'!$C217=BW$2,'Equipment List'!$I217,"")</f>
        <v/>
      </c>
      <c r="BY217" s="141"/>
      <c r="BZ217" s="141"/>
    </row>
    <row r="218" spans="5:78" x14ac:dyDescent="0.2">
      <c r="E218" s="160" t="str">
        <f>IF('Equipment List'!$C218=F$2,'Equipment List'!$D218,"")</f>
        <v/>
      </c>
      <c r="F218" s="161" t="str">
        <f>IF('Equipment List'!$C218=F$2,'Equipment List'!$K218,"")</f>
        <v/>
      </c>
      <c r="G218" s="161" t="str">
        <f>IF('Equipment List'!$C218=F$2,'Equipment List'!$I218,"")</f>
        <v/>
      </c>
      <c r="H218" s="160" t="str">
        <f>IF('Equipment List'!$C218=I$2,'Equipment List'!$D218,"")</f>
        <v/>
      </c>
      <c r="I218" s="161" t="str">
        <f>IF('Equipment List'!$C218=I$2,'Equipment List'!$K218,"")</f>
        <v/>
      </c>
      <c r="J218" s="161" t="str">
        <f>IF('Equipment List'!$C218=I$2,'Equipment List'!$I218,"")</f>
        <v/>
      </c>
      <c r="K218" s="160" t="str">
        <f>IF('Equipment List'!$C218=L$2,'Equipment List'!$D218,"")</f>
        <v/>
      </c>
      <c r="L218" s="161" t="str">
        <f>IF('Equipment List'!$C218=L$2,'Equipment List'!$K218,"")</f>
        <v/>
      </c>
      <c r="M218" s="161" t="str">
        <f>IF('Equipment List'!$C218=L$2,'Equipment List'!$I218,"")</f>
        <v/>
      </c>
      <c r="N218" s="160" t="str">
        <f>IF('Equipment List'!$C218=O$2,'Equipment List'!$D218,"")</f>
        <v/>
      </c>
      <c r="O218" s="161" t="str">
        <f>IF('Equipment List'!$C218=O$2,'Equipment List'!$K218,"")</f>
        <v/>
      </c>
      <c r="P218" s="161" t="str">
        <f>IF('Equipment List'!$C218=O$2,'Equipment List'!$I218,"")</f>
        <v/>
      </c>
      <c r="Q218" s="160" t="str">
        <f>IF('Equipment List'!$C218=R$2,'Equipment List'!$D218,"")</f>
        <v/>
      </c>
      <c r="R218" s="161" t="str">
        <f>IF('Equipment List'!$C218=R$2,'Equipment List'!$K218,"")</f>
        <v/>
      </c>
      <c r="S218" s="161" t="str">
        <f>IF('Equipment List'!$C218=R$2,'Equipment List'!$I218,"")</f>
        <v/>
      </c>
      <c r="T218" s="160" t="str">
        <f>IF('Equipment List'!$C218=U$2,'Equipment List'!$D218,"")</f>
        <v/>
      </c>
      <c r="U218" s="161" t="str">
        <f>IF('Equipment List'!$C218=U$2,'Equipment List'!$K218,"")</f>
        <v/>
      </c>
      <c r="V218" s="161" t="str">
        <f>IF('Equipment List'!$C218=U$2,'Equipment List'!$I218,"")</f>
        <v/>
      </c>
      <c r="W218" s="160" t="str">
        <f>IF('Equipment List'!$C218=X$2,'Equipment List'!$D218,"")</f>
        <v/>
      </c>
      <c r="X218" s="161" t="str">
        <f>IF('Equipment List'!$C218=X$2,'Equipment List'!$K218,"")</f>
        <v/>
      </c>
      <c r="Y218" s="161" t="str">
        <f>IF('Equipment List'!$C218=X$2,'Equipment List'!$I218,"")</f>
        <v/>
      </c>
      <c r="Z218" s="160" t="str">
        <f>IF('Equipment List'!$C218=AA$2,'Equipment List'!$D218,"")</f>
        <v/>
      </c>
      <c r="AA218" s="161" t="str">
        <f>IF('Equipment List'!$C218=AA$2,'Equipment List'!$K218,"")</f>
        <v/>
      </c>
      <c r="AB218" s="161" t="str">
        <f>IF('Equipment List'!$C218=AA$2,'Equipment List'!$I218,"")</f>
        <v/>
      </c>
      <c r="AC218" s="160" t="str">
        <f>IF('Equipment List'!$C218=AD$2,'Equipment List'!$D218,"")</f>
        <v/>
      </c>
      <c r="AD218" s="161" t="str">
        <f>IF('Equipment List'!$C218=AD$2,'Equipment List'!$K218,"")</f>
        <v/>
      </c>
      <c r="AE218" s="161" t="str">
        <f>IF('Equipment List'!$C218=AD$2,'Equipment List'!$I218,"")</f>
        <v/>
      </c>
      <c r="AF218" s="160" t="str">
        <f>IF('Equipment List'!$C218=AG$2,'Equipment List'!$D218,"")</f>
        <v/>
      </c>
      <c r="AG218" s="161" t="str">
        <f>IF('Equipment List'!$C218=AG$2,'Equipment List'!$K218,"")</f>
        <v/>
      </c>
      <c r="AH218" s="161" t="str">
        <f>IF('Equipment List'!$C218=AG$2,'Equipment List'!$I218,"")</f>
        <v/>
      </c>
      <c r="AI218" s="160" t="str">
        <f>IF('Equipment List'!$C218=AJ$2,'Equipment List'!$D218,"")</f>
        <v/>
      </c>
      <c r="AJ218" s="161" t="str">
        <f>IF('Equipment List'!$C218=AJ$2,'Equipment List'!$K218,"")</f>
        <v/>
      </c>
      <c r="AK218" s="161" t="str">
        <f>IF('Equipment List'!$C218=AJ$2,'Equipment List'!$I218,"")</f>
        <v/>
      </c>
      <c r="AL218" s="160" t="str">
        <f>IF('Equipment List'!$C218=AM$2,'Equipment List'!$D218,"")</f>
        <v/>
      </c>
      <c r="AM218" s="161" t="str">
        <f>IF('Equipment List'!$C218=AM$2,'Equipment List'!$K218,"")</f>
        <v/>
      </c>
      <c r="AN218" s="161" t="str">
        <f>IF('Equipment List'!$C218=AM$2,'Equipment List'!$I218,"")</f>
        <v/>
      </c>
      <c r="AO218" s="160" t="str">
        <f>IF('Equipment List'!$C218=AP$2,'Equipment List'!$D218,"")</f>
        <v/>
      </c>
      <c r="AP218" s="161" t="str">
        <f>IF('Equipment List'!$C218=AP$2,'Equipment List'!$K218,"")</f>
        <v/>
      </c>
      <c r="AQ218" s="161" t="str">
        <f>IF('Equipment List'!$C218=AP$2,'Equipment List'!$I218,"")</f>
        <v/>
      </c>
      <c r="AR218" s="160" t="str">
        <f>IF('Equipment List'!$C218=AS$2,'Equipment List'!$D218,"")</f>
        <v/>
      </c>
      <c r="AS218" s="161" t="str">
        <f>IF('Equipment List'!$C218=AS$2,'Equipment List'!$K218,"")</f>
        <v/>
      </c>
      <c r="AT218" s="161" t="str">
        <f>IF('Equipment List'!$C218=AS$2,'Equipment List'!$I218,"")</f>
        <v/>
      </c>
      <c r="AU218" s="160" t="str">
        <f>IF('Equipment List'!$C218=AV$2,'Equipment List'!$D218,"")</f>
        <v/>
      </c>
      <c r="AV218" s="161" t="str">
        <f>IF('Equipment List'!$C218=AV$2,'Equipment List'!$K218,"")</f>
        <v/>
      </c>
      <c r="AW218" s="161" t="str">
        <f>IF('Equipment List'!$C218=AV$2,'Equipment List'!$I218,"")</f>
        <v/>
      </c>
      <c r="AX218" s="160" t="str">
        <f>IF('Equipment List'!$C218=AY$2,'Equipment List'!$D218,"")</f>
        <v/>
      </c>
      <c r="AY218" s="161" t="str">
        <f>IF('Equipment List'!$C218=AY$2,'Equipment List'!$K218,"")</f>
        <v/>
      </c>
      <c r="AZ218" s="161" t="str">
        <f>IF('Equipment List'!$C218=AY$2,'Equipment List'!$I218,"")</f>
        <v/>
      </c>
      <c r="BA218" s="160" t="str">
        <f>IF('Equipment List'!$C218=BB$2,'Equipment List'!$D218,"")</f>
        <v/>
      </c>
      <c r="BB218" s="161" t="str">
        <f>IF('Equipment List'!$C218=BB$2,'Equipment List'!$K218,"")</f>
        <v/>
      </c>
      <c r="BC218" s="161" t="str">
        <f>IF('Equipment List'!$C218=BB$2,'Equipment List'!$I218,"")</f>
        <v/>
      </c>
      <c r="BD218" s="160" t="str">
        <f>IF('Equipment List'!$C218=BE$2,'Equipment List'!$D218,"")</f>
        <v/>
      </c>
      <c r="BE218" s="161" t="str">
        <f>IF('Equipment List'!$C218=BE$2,'Equipment List'!$K218,"")</f>
        <v/>
      </c>
      <c r="BF218" s="161" t="str">
        <f>IF('Equipment List'!$C218=BE$2,'Equipment List'!$I218,"")</f>
        <v/>
      </c>
      <c r="BG218" s="160" t="str">
        <f>IF('Equipment List'!$C218=BH$2,'Equipment List'!$D218,"")</f>
        <v/>
      </c>
      <c r="BH218" s="161" t="str">
        <f>IF('Equipment List'!$C218=BH$2,'Equipment List'!$K218,"")</f>
        <v/>
      </c>
      <c r="BI218" s="161" t="str">
        <f>IF('Equipment List'!$C218=BH$2,'Equipment List'!$I218,"")</f>
        <v/>
      </c>
      <c r="BJ218" s="160" t="str">
        <f>IF('Equipment List'!$C218=BK$2,'Equipment List'!$D218,"")</f>
        <v/>
      </c>
      <c r="BK218" s="161" t="str">
        <f>IF('Equipment List'!$C218=BK$2,'Equipment List'!$K218,"")</f>
        <v/>
      </c>
      <c r="BL218" s="161" t="str">
        <f>IF('Equipment List'!$C218=BK$2,'Equipment List'!$I218,"")</f>
        <v/>
      </c>
      <c r="BM218" s="160" t="str">
        <f>IF('Equipment List'!$C218=BN$2,'Equipment List'!$D218,"")</f>
        <v/>
      </c>
      <c r="BN218" s="161" t="str">
        <f>IF('Equipment List'!$C218=BN$2,'Equipment List'!$K218,"")</f>
        <v/>
      </c>
      <c r="BO218" s="161" t="str">
        <f>IF('Equipment List'!$C218=BN$2,'Equipment List'!$I218,"")</f>
        <v/>
      </c>
      <c r="BP218" s="160" t="str">
        <f>IF('Equipment List'!$C218=BQ$2,'Equipment List'!$D218,"")</f>
        <v/>
      </c>
      <c r="BQ218" s="161" t="str">
        <f>IF('Equipment List'!$C218=BQ$2,'Equipment List'!$K218,"")</f>
        <v/>
      </c>
      <c r="BR218" s="161" t="str">
        <f>IF('Equipment List'!$C218=BQ$2,'Equipment List'!$I218,"")</f>
        <v/>
      </c>
      <c r="BS218" s="160" t="str">
        <f>IF('Equipment List'!$C218=BT$2,'Equipment List'!$D218,"")</f>
        <v/>
      </c>
      <c r="BT218" s="161" t="str">
        <f>IF('Equipment List'!$C218=BT$2,'Equipment List'!$K218,"")</f>
        <v/>
      </c>
      <c r="BU218" s="161" t="str">
        <f>IF('Equipment List'!$C218=BT$2,'Equipment List'!$I218,"")</f>
        <v/>
      </c>
      <c r="BV218" s="160" t="str">
        <f>IF('Equipment List'!$C218=BW$2,'Equipment List'!$D218,"")</f>
        <v/>
      </c>
      <c r="BW218" s="161" t="str">
        <f>IF('Equipment List'!$C218=BW$2,'Equipment List'!$K218,"")</f>
        <v/>
      </c>
      <c r="BX218" s="161" t="str">
        <f>IF('Equipment List'!$C218=BW$2,'Equipment List'!$I218,"")</f>
        <v/>
      </c>
      <c r="BY218" s="141"/>
      <c r="BZ218" s="141"/>
    </row>
    <row r="219" spans="5:78" x14ac:dyDescent="0.2">
      <c r="E219" s="160" t="str">
        <f>IF('Equipment List'!$C219=F$2,'Equipment List'!$D219,"")</f>
        <v/>
      </c>
      <c r="F219" s="161" t="str">
        <f>IF('Equipment List'!$C219=F$2,'Equipment List'!$K219,"")</f>
        <v/>
      </c>
      <c r="G219" s="161" t="str">
        <f>IF('Equipment List'!$C219=F$2,'Equipment List'!$I219,"")</f>
        <v/>
      </c>
      <c r="H219" s="160" t="str">
        <f>IF('Equipment List'!$C219=I$2,'Equipment List'!$D219,"")</f>
        <v/>
      </c>
      <c r="I219" s="161" t="str">
        <f>IF('Equipment List'!$C219=I$2,'Equipment List'!$K219,"")</f>
        <v/>
      </c>
      <c r="J219" s="161" t="str">
        <f>IF('Equipment List'!$C219=I$2,'Equipment List'!$I219,"")</f>
        <v/>
      </c>
      <c r="K219" s="160" t="str">
        <f>IF('Equipment List'!$C219=L$2,'Equipment List'!$D219,"")</f>
        <v/>
      </c>
      <c r="L219" s="161" t="str">
        <f>IF('Equipment List'!$C219=L$2,'Equipment List'!$K219,"")</f>
        <v/>
      </c>
      <c r="M219" s="161" t="str">
        <f>IF('Equipment List'!$C219=L$2,'Equipment List'!$I219,"")</f>
        <v/>
      </c>
      <c r="N219" s="160" t="str">
        <f>IF('Equipment List'!$C219=O$2,'Equipment List'!$D219,"")</f>
        <v/>
      </c>
      <c r="O219" s="161" t="str">
        <f>IF('Equipment List'!$C219=O$2,'Equipment List'!$K219,"")</f>
        <v/>
      </c>
      <c r="P219" s="161" t="str">
        <f>IF('Equipment List'!$C219=O$2,'Equipment List'!$I219,"")</f>
        <v/>
      </c>
      <c r="Q219" s="160" t="str">
        <f>IF('Equipment List'!$C219=R$2,'Equipment List'!$D219,"")</f>
        <v/>
      </c>
      <c r="R219" s="161" t="str">
        <f>IF('Equipment List'!$C219=R$2,'Equipment List'!$K219,"")</f>
        <v/>
      </c>
      <c r="S219" s="161" t="str">
        <f>IF('Equipment List'!$C219=R$2,'Equipment List'!$I219,"")</f>
        <v/>
      </c>
      <c r="T219" s="160" t="str">
        <f>IF('Equipment List'!$C219=U$2,'Equipment List'!$D219,"")</f>
        <v/>
      </c>
      <c r="U219" s="161" t="str">
        <f>IF('Equipment List'!$C219=U$2,'Equipment List'!$K219,"")</f>
        <v/>
      </c>
      <c r="V219" s="161" t="str">
        <f>IF('Equipment List'!$C219=U$2,'Equipment List'!$I219,"")</f>
        <v/>
      </c>
      <c r="W219" s="160" t="str">
        <f>IF('Equipment List'!$C219=X$2,'Equipment List'!$D219,"")</f>
        <v/>
      </c>
      <c r="X219" s="161" t="str">
        <f>IF('Equipment List'!$C219=X$2,'Equipment List'!$K219,"")</f>
        <v/>
      </c>
      <c r="Y219" s="161" t="str">
        <f>IF('Equipment List'!$C219=X$2,'Equipment List'!$I219,"")</f>
        <v/>
      </c>
      <c r="Z219" s="160" t="str">
        <f>IF('Equipment List'!$C219=AA$2,'Equipment List'!$D219,"")</f>
        <v/>
      </c>
      <c r="AA219" s="161" t="str">
        <f>IF('Equipment List'!$C219=AA$2,'Equipment List'!$K219,"")</f>
        <v/>
      </c>
      <c r="AB219" s="161" t="str">
        <f>IF('Equipment List'!$C219=AA$2,'Equipment List'!$I219,"")</f>
        <v/>
      </c>
      <c r="AC219" s="160" t="str">
        <f>IF('Equipment List'!$C219=AD$2,'Equipment List'!$D219,"")</f>
        <v/>
      </c>
      <c r="AD219" s="161" t="str">
        <f>IF('Equipment List'!$C219=AD$2,'Equipment List'!$K219,"")</f>
        <v/>
      </c>
      <c r="AE219" s="161" t="str">
        <f>IF('Equipment List'!$C219=AD$2,'Equipment List'!$I219,"")</f>
        <v/>
      </c>
      <c r="AF219" s="160" t="str">
        <f>IF('Equipment List'!$C219=AG$2,'Equipment List'!$D219,"")</f>
        <v/>
      </c>
      <c r="AG219" s="161" t="str">
        <f>IF('Equipment List'!$C219=AG$2,'Equipment List'!$K219,"")</f>
        <v/>
      </c>
      <c r="AH219" s="161" t="str">
        <f>IF('Equipment List'!$C219=AG$2,'Equipment List'!$I219,"")</f>
        <v/>
      </c>
      <c r="AI219" s="160" t="str">
        <f>IF('Equipment List'!$C219=AJ$2,'Equipment List'!$D219,"")</f>
        <v/>
      </c>
      <c r="AJ219" s="161" t="str">
        <f>IF('Equipment List'!$C219=AJ$2,'Equipment List'!$K219,"")</f>
        <v/>
      </c>
      <c r="AK219" s="161" t="str">
        <f>IF('Equipment List'!$C219=AJ$2,'Equipment List'!$I219,"")</f>
        <v/>
      </c>
      <c r="AL219" s="160" t="str">
        <f>IF('Equipment List'!$C219=AM$2,'Equipment List'!$D219,"")</f>
        <v/>
      </c>
      <c r="AM219" s="161" t="str">
        <f>IF('Equipment List'!$C219=AM$2,'Equipment List'!$K219,"")</f>
        <v/>
      </c>
      <c r="AN219" s="161" t="str">
        <f>IF('Equipment List'!$C219=AM$2,'Equipment List'!$I219,"")</f>
        <v/>
      </c>
      <c r="AO219" s="160" t="str">
        <f>IF('Equipment List'!$C219=AP$2,'Equipment List'!$D219,"")</f>
        <v/>
      </c>
      <c r="AP219" s="161" t="str">
        <f>IF('Equipment List'!$C219=AP$2,'Equipment List'!$K219,"")</f>
        <v/>
      </c>
      <c r="AQ219" s="161" t="str">
        <f>IF('Equipment List'!$C219=AP$2,'Equipment List'!$I219,"")</f>
        <v/>
      </c>
      <c r="AR219" s="160" t="str">
        <f>IF('Equipment List'!$C219=AS$2,'Equipment List'!$D219,"")</f>
        <v/>
      </c>
      <c r="AS219" s="161" t="str">
        <f>IF('Equipment List'!$C219=AS$2,'Equipment List'!$K219,"")</f>
        <v/>
      </c>
      <c r="AT219" s="161" t="str">
        <f>IF('Equipment List'!$C219=AS$2,'Equipment List'!$I219,"")</f>
        <v/>
      </c>
      <c r="AU219" s="160" t="str">
        <f>IF('Equipment List'!$C219=AV$2,'Equipment List'!$D219,"")</f>
        <v/>
      </c>
      <c r="AV219" s="161" t="str">
        <f>IF('Equipment List'!$C219=AV$2,'Equipment List'!$K219,"")</f>
        <v/>
      </c>
      <c r="AW219" s="161" t="str">
        <f>IF('Equipment List'!$C219=AV$2,'Equipment List'!$I219,"")</f>
        <v/>
      </c>
      <c r="AX219" s="160" t="str">
        <f>IF('Equipment List'!$C219=AY$2,'Equipment List'!$D219,"")</f>
        <v/>
      </c>
      <c r="AY219" s="161" t="str">
        <f>IF('Equipment List'!$C219=AY$2,'Equipment List'!$K219,"")</f>
        <v/>
      </c>
      <c r="AZ219" s="161" t="str">
        <f>IF('Equipment List'!$C219=AY$2,'Equipment List'!$I219,"")</f>
        <v/>
      </c>
      <c r="BA219" s="160" t="str">
        <f>IF('Equipment List'!$C219=BB$2,'Equipment List'!$D219,"")</f>
        <v/>
      </c>
      <c r="BB219" s="161" t="str">
        <f>IF('Equipment List'!$C219=BB$2,'Equipment List'!$K219,"")</f>
        <v/>
      </c>
      <c r="BC219" s="161" t="str">
        <f>IF('Equipment List'!$C219=BB$2,'Equipment List'!$I219,"")</f>
        <v/>
      </c>
      <c r="BD219" s="160" t="str">
        <f>IF('Equipment List'!$C219=BE$2,'Equipment List'!$D219,"")</f>
        <v/>
      </c>
      <c r="BE219" s="161" t="str">
        <f>IF('Equipment List'!$C219=BE$2,'Equipment List'!$K219,"")</f>
        <v/>
      </c>
      <c r="BF219" s="161" t="str">
        <f>IF('Equipment List'!$C219=BE$2,'Equipment List'!$I219,"")</f>
        <v/>
      </c>
      <c r="BG219" s="160" t="str">
        <f>IF('Equipment List'!$C219=BH$2,'Equipment List'!$D219,"")</f>
        <v/>
      </c>
      <c r="BH219" s="161" t="str">
        <f>IF('Equipment List'!$C219=BH$2,'Equipment List'!$K219,"")</f>
        <v/>
      </c>
      <c r="BI219" s="161" t="str">
        <f>IF('Equipment List'!$C219=BH$2,'Equipment List'!$I219,"")</f>
        <v/>
      </c>
      <c r="BJ219" s="160" t="str">
        <f>IF('Equipment List'!$C219=BK$2,'Equipment List'!$D219,"")</f>
        <v/>
      </c>
      <c r="BK219" s="161" t="str">
        <f>IF('Equipment List'!$C219=BK$2,'Equipment List'!$K219,"")</f>
        <v/>
      </c>
      <c r="BL219" s="161" t="str">
        <f>IF('Equipment List'!$C219=BK$2,'Equipment List'!$I219,"")</f>
        <v/>
      </c>
      <c r="BM219" s="160" t="str">
        <f>IF('Equipment List'!$C219=BN$2,'Equipment List'!$D219,"")</f>
        <v/>
      </c>
      <c r="BN219" s="161" t="str">
        <f>IF('Equipment List'!$C219=BN$2,'Equipment List'!$K219,"")</f>
        <v/>
      </c>
      <c r="BO219" s="161" t="str">
        <f>IF('Equipment List'!$C219=BN$2,'Equipment List'!$I219,"")</f>
        <v/>
      </c>
      <c r="BP219" s="160" t="str">
        <f>IF('Equipment List'!$C219=BQ$2,'Equipment List'!$D219,"")</f>
        <v/>
      </c>
      <c r="BQ219" s="161" t="str">
        <f>IF('Equipment List'!$C219=BQ$2,'Equipment List'!$K219,"")</f>
        <v/>
      </c>
      <c r="BR219" s="161" t="str">
        <f>IF('Equipment List'!$C219=BQ$2,'Equipment List'!$I219,"")</f>
        <v/>
      </c>
      <c r="BS219" s="160" t="str">
        <f>IF('Equipment List'!$C219=BT$2,'Equipment List'!$D219,"")</f>
        <v/>
      </c>
      <c r="BT219" s="161" t="str">
        <f>IF('Equipment List'!$C219=BT$2,'Equipment List'!$K219,"")</f>
        <v/>
      </c>
      <c r="BU219" s="161" t="str">
        <f>IF('Equipment List'!$C219=BT$2,'Equipment List'!$I219,"")</f>
        <v/>
      </c>
      <c r="BV219" s="160" t="str">
        <f>IF('Equipment List'!$C219=BW$2,'Equipment List'!$D219,"")</f>
        <v/>
      </c>
      <c r="BW219" s="161" t="str">
        <f>IF('Equipment List'!$C219=BW$2,'Equipment List'!$K219,"")</f>
        <v/>
      </c>
      <c r="BX219" s="161" t="str">
        <f>IF('Equipment List'!$C219=BW$2,'Equipment List'!$I219,"")</f>
        <v/>
      </c>
      <c r="BY219" s="141"/>
      <c r="BZ219" s="141"/>
    </row>
    <row r="220" spans="5:78" x14ac:dyDescent="0.2">
      <c r="E220" s="160" t="str">
        <f>IF('Equipment List'!$C220=F$2,'Equipment List'!$D220,"")</f>
        <v/>
      </c>
      <c r="F220" s="161" t="str">
        <f>IF('Equipment List'!$C220=F$2,'Equipment List'!$K220,"")</f>
        <v/>
      </c>
      <c r="G220" s="161" t="str">
        <f>IF('Equipment List'!$C220=F$2,'Equipment List'!$I220,"")</f>
        <v/>
      </c>
      <c r="H220" s="160" t="str">
        <f>IF('Equipment List'!$C220=I$2,'Equipment List'!$D220,"")</f>
        <v/>
      </c>
      <c r="I220" s="161" t="str">
        <f>IF('Equipment List'!$C220=I$2,'Equipment List'!$K220,"")</f>
        <v/>
      </c>
      <c r="J220" s="161" t="str">
        <f>IF('Equipment List'!$C220=I$2,'Equipment List'!$I220,"")</f>
        <v/>
      </c>
      <c r="K220" s="160" t="str">
        <f>IF('Equipment List'!$C220=L$2,'Equipment List'!$D220,"")</f>
        <v/>
      </c>
      <c r="L220" s="161" t="str">
        <f>IF('Equipment List'!$C220=L$2,'Equipment List'!$K220,"")</f>
        <v/>
      </c>
      <c r="M220" s="161" t="str">
        <f>IF('Equipment List'!$C220=L$2,'Equipment List'!$I220,"")</f>
        <v/>
      </c>
      <c r="N220" s="160" t="str">
        <f>IF('Equipment List'!$C220=O$2,'Equipment List'!$D220,"")</f>
        <v/>
      </c>
      <c r="O220" s="161" t="str">
        <f>IF('Equipment List'!$C220=O$2,'Equipment List'!$K220,"")</f>
        <v/>
      </c>
      <c r="P220" s="161" t="str">
        <f>IF('Equipment List'!$C220=O$2,'Equipment List'!$I220,"")</f>
        <v/>
      </c>
      <c r="Q220" s="160" t="str">
        <f>IF('Equipment List'!$C220=R$2,'Equipment List'!$D220,"")</f>
        <v/>
      </c>
      <c r="R220" s="161" t="str">
        <f>IF('Equipment List'!$C220=R$2,'Equipment List'!$K220,"")</f>
        <v/>
      </c>
      <c r="S220" s="161" t="str">
        <f>IF('Equipment List'!$C220=R$2,'Equipment List'!$I220,"")</f>
        <v/>
      </c>
      <c r="T220" s="160" t="str">
        <f>IF('Equipment List'!$C220=U$2,'Equipment List'!$D220,"")</f>
        <v/>
      </c>
      <c r="U220" s="161" t="str">
        <f>IF('Equipment List'!$C220=U$2,'Equipment List'!$K220,"")</f>
        <v/>
      </c>
      <c r="V220" s="161" t="str">
        <f>IF('Equipment List'!$C220=U$2,'Equipment List'!$I220,"")</f>
        <v/>
      </c>
      <c r="W220" s="160" t="str">
        <f>IF('Equipment List'!$C220=X$2,'Equipment List'!$D220,"")</f>
        <v/>
      </c>
      <c r="X220" s="161" t="str">
        <f>IF('Equipment List'!$C220=X$2,'Equipment List'!$K220,"")</f>
        <v/>
      </c>
      <c r="Y220" s="161" t="str">
        <f>IF('Equipment List'!$C220=X$2,'Equipment List'!$I220,"")</f>
        <v/>
      </c>
      <c r="Z220" s="160" t="str">
        <f>IF('Equipment List'!$C220=AA$2,'Equipment List'!$D220,"")</f>
        <v/>
      </c>
      <c r="AA220" s="161" t="str">
        <f>IF('Equipment List'!$C220=AA$2,'Equipment List'!$K220,"")</f>
        <v/>
      </c>
      <c r="AB220" s="161" t="str">
        <f>IF('Equipment List'!$C220=AA$2,'Equipment List'!$I220,"")</f>
        <v/>
      </c>
      <c r="AC220" s="160" t="str">
        <f>IF('Equipment List'!$C220=AD$2,'Equipment List'!$D220,"")</f>
        <v/>
      </c>
      <c r="AD220" s="161" t="str">
        <f>IF('Equipment List'!$C220=AD$2,'Equipment List'!$K220,"")</f>
        <v/>
      </c>
      <c r="AE220" s="161" t="str">
        <f>IF('Equipment List'!$C220=AD$2,'Equipment List'!$I220,"")</f>
        <v/>
      </c>
      <c r="AF220" s="160" t="str">
        <f>IF('Equipment List'!$C220=AG$2,'Equipment List'!$D220,"")</f>
        <v/>
      </c>
      <c r="AG220" s="161" t="str">
        <f>IF('Equipment List'!$C220=AG$2,'Equipment List'!$K220,"")</f>
        <v/>
      </c>
      <c r="AH220" s="161" t="str">
        <f>IF('Equipment List'!$C220=AG$2,'Equipment List'!$I220,"")</f>
        <v/>
      </c>
      <c r="AI220" s="160" t="str">
        <f>IF('Equipment List'!$C220=AJ$2,'Equipment List'!$D220,"")</f>
        <v/>
      </c>
      <c r="AJ220" s="161" t="str">
        <f>IF('Equipment List'!$C220=AJ$2,'Equipment List'!$K220,"")</f>
        <v/>
      </c>
      <c r="AK220" s="161" t="str">
        <f>IF('Equipment List'!$C220=AJ$2,'Equipment List'!$I220,"")</f>
        <v/>
      </c>
      <c r="AL220" s="160" t="str">
        <f>IF('Equipment List'!$C220=AM$2,'Equipment List'!$D220,"")</f>
        <v/>
      </c>
      <c r="AM220" s="161" t="str">
        <f>IF('Equipment List'!$C220=AM$2,'Equipment List'!$K220,"")</f>
        <v/>
      </c>
      <c r="AN220" s="161" t="str">
        <f>IF('Equipment List'!$C220=AM$2,'Equipment List'!$I220,"")</f>
        <v/>
      </c>
      <c r="AO220" s="160" t="str">
        <f>IF('Equipment List'!$C220=AP$2,'Equipment List'!$D220,"")</f>
        <v/>
      </c>
      <c r="AP220" s="161" t="str">
        <f>IF('Equipment List'!$C220=AP$2,'Equipment List'!$K220,"")</f>
        <v/>
      </c>
      <c r="AQ220" s="161" t="str">
        <f>IF('Equipment List'!$C220=AP$2,'Equipment List'!$I220,"")</f>
        <v/>
      </c>
      <c r="AR220" s="160" t="str">
        <f>IF('Equipment List'!$C220=AS$2,'Equipment List'!$D220,"")</f>
        <v/>
      </c>
      <c r="AS220" s="161" t="str">
        <f>IF('Equipment List'!$C220=AS$2,'Equipment List'!$K220,"")</f>
        <v/>
      </c>
      <c r="AT220" s="161" t="str">
        <f>IF('Equipment List'!$C220=AS$2,'Equipment List'!$I220,"")</f>
        <v/>
      </c>
      <c r="AU220" s="160" t="str">
        <f>IF('Equipment List'!$C220=AV$2,'Equipment List'!$D220,"")</f>
        <v/>
      </c>
      <c r="AV220" s="161" t="str">
        <f>IF('Equipment List'!$C220=AV$2,'Equipment List'!$K220,"")</f>
        <v/>
      </c>
      <c r="AW220" s="161" t="str">
        <f>IF('Equipment List'!$C220=AV$2,'Equipment List'!$I220,"")</f>
        <v/>
      </c>
      <c r="AX220" s="160" t="str">
        <f>IF('Equipment List'!$C220=AY$2,'Equipment List'!$D220,"")</f>
        <v/>
      </c>
      <c r="AY220" s="161" t="str">
        <f>IF('Equipment List'!$C220=AY$2,'Equipment List'!$K220,"")</f>
        <v/>
      </c>
      <c r="AZ220" s="161" t="str">
        <f>IF('Equipment List'!$C220=AY$2,'Equipment List'!$I220,"")</f>
        <v/>
      </c>
      <c r="BA220" s="160" t="str">
        <f>IF('Equipment List'!$C220=BB$2,'Equipment List'!$D220,"")</f>
        <v/>
      </c>
      <c r="BB220" s="161" t="str">
        <f>IF('Equipment List'!$C220=BB$2,'Equipment List'!$K220,"")</f>
        <v/>
      </c>
      <c r="BC220" s="161" t="str">
        <f>IF('Equipment List'!$C220=BB$2,'Equipment List'!$I220,"")</f>
        <v/>
      </c>
      <c r="BD220" s="160" t="str">
        <f>IF('Equipment List'!$C220=BE$2,'Equipment List'!$D220,"")</f>
        <v/>
      </c>
      <c r="BE220" s="161" t="str">
        <f>IF('Equipment List'!$C220=BE$2,'Equipment List'!$K220,"")</f>
        <v/>
      </c>
      <c r="BF220" s="161" t="str">
        <f>IF('Equipment List'!$C220=BE$2,'Equipment List'!$I220,"")</f>
        <v/>
      </c>
      <c r="BG220" s="160" t="str">
        <f>IF('Equipment List'!$C220=BH$2,'Equipment List'!$D220,"")</f>
        <v/>
      </c>
      <c r="BH220" s="161" t="str">
        <f>IF('Equipment List'!$C220=BH$2,'Equipment List'!$K220,"")</f>
        <v/>
      </c>
      <c r="BI220" s="161" t="str">
        <f>IF('Equipment List'!$C220=BH$2,'Equipment List'!$I220,"")</f>
        <v/>
      </c>
      <c r="BJ220" s="160" t="str">
        <f>IF('Equipment List'!$C220=BK$2,'Equipment List'!$D220,"")</f>
        <v/>
      </c>
      <c r="BK220" s="161" t="str">
        <f>IF('Equipment List'!$C220=BK$2,'Equipment List'!$K220,"")</f>
        <v/>
      </c>
      <c r="BL220" s="161" t="str">
        <f>IF('Equipment List'!$C220=BK$2,'Equipment List'!$I220,"")</f>
        <v/>
      </c>
      <c r="BM220" s="160" t="str">
        <f>IF('Equipment List'!$C220=BN$2,'Equipment List'!$D220,"")</f>
        <v/>
      </c>
      <c r="BN220" s="161" t="str">
        <f>IF('Equipment List'!$C220=BN$2,'Equipment List'!$K220,"")</f>
        <v/>
      </c>
      <c r="BO220" s="161" t="str">
        <f>IF('Equipment List'!$C220=BN$2,'Equipment List'!$I220,"")</f>
        <v/>
      </c>
      <c r="BP220" s="160" t="str">
        <f>IF('Equipment List'!$C220=BQ$2,'Equipment List'!$D220,"")</f>
        <v/>
      </c>
      <c r="BQ220" s="161" t="str">
        <f>IF('Equipment List'!$C220=BQ$2,'Equipment List'!$K220,"")</f>
        <v/>
      </c>
      <c r="BR220" s="161" t="str">
        <f>IF('Equipment List'!$C220=BQ$2,'Equipment List'!$I220,"")</f>
        <v/>
      </c>
      <c r="BS220" s="160" t="str">
        <f>IF('Equipment List'!$C220=BT$2,'Equipment List'!$D220,"")</f>
        <v/>
      </c>
      <c r="BT220" s="161" t="str">
        <f>IF('Equipment List'!$C220=BT$2,'Equipment List'!$K220,"")</f>
        <v/>
      </c>
      <c r="BU220" s="161" t="str">
        <f>IF('Equipment List'!$C220=BT$2,'Equipment List'!$I220,"")</f>
        <v/>
      </c>
      <c r="BV220" s="160" t="str">
        <f>IF('Equipment List'!$C220=BW$2,'Equipment List'!$D220,"")</f>
        <v/>
      </c>
      <c r="BW220" s="161" t="str">
        <f>IF('Equipment List'!$C220=BW$2,'Equipment List'!$K220,"")</f>
        <v/>
      </c>
      <c r="BX220" s="161" t="str">
        <f>IF('Equipment List'!$C220=BW$2,'Equipment List'!$I220,"")</f>
        <v/>
      </c>
      <c r="BY220" s="141"/>
      <c r="BZ220" s="141"/>
    </row>
    <row r="221" spans="5:78" x14ac:dyDescent="0.2">
      <c r="E221" s="160" t="str">
        <f>IF('Equipment List'!$C221=F$2,'Equipment List'!$D221,"")</f>
        <v/>
      </c>
      <c r="F221" s="161" t="str">
        <f>IF('Equipment List'!$C221=F$2,'Equipment List'!$K221,"")</f>
        <v/>
      </c>
      <c r="G221" s="161" t="str">
        <f>IF('Equipment List'!$C221=F$2,'Equipment List'!$I221,"")</f>
        <v/>
      </c>
      <c r="H221" s="160" t="str">
        <f>IF('Equipment List'!$C221=I$2,'Equipment List'!$D221,"")</f>
        <v/>
      </c>
      <c r="I221" s="161" t="str">
        <f>IF('Equipment List'!$C221=I$2,'Equipment List'!$K221,"")</f>
        <v/>
      </c>
      <c r="J221" s="161" t="str">
        <f>IF('Equipment List'!$C221=I$2,'Equipment List'!$I221,"")</f>
        <v/>
      </c>
      <c r="K221" s="160" t="str">
        <f>IF('Equipment List'!$C221=L$2,'Equipment List'!$D221,"")</f>
        <v/>
      </c>
      <c r="L221" s="161" t="str">
        <f>IF('Equipment List'!$C221=L$2,'Equipment List'!$K221,"")</f>
        <v/>
      </c>
      <c r="M221" s="161" t="str">
        <f>IF('Equipment List'!$C221=L$2,'Equipment List'!$I221,"")</f>
        <v/>
      </c>
      <c r="N221" s="160" t="str">
        <f>IF('Equipment List'!$C221=O$2,'Equipment List'!$D221,"")</f>
        <v/>
      </c>
      <c r="O221" s="161" t="str">
        <f>IF('Equipment List'!$C221=O$2,'Equipment List'!$K221,"")</f>
        <v/>
      </c>
      <c r="P221" s="161" t="str">
        <f>IF('Equipment List'!$C221=O$2,'Equipment List'!$I221,"")</f>
        <v/>
      </c>
      <c r="Q221" s="160" t="str">
        <f>IF('Equipment List'!$C221=R$2,'Equipment List'!$D221,"")</f>
        <v/>
      </c>
      <c r="R221" s="161" t="str">
        <f>IF('Equipment List'!$C221=R$2,'Equipment List'!$K221,"")</f>
        <v/>
      </c>
      <c r="S221" s="161" t="str">
        <f>IF('Equipment List'!$C221=R$2,'Equipment List'!$I221,"")</f>
        <v/>
      </c>
      <c r="T221" s="160" t="str">
        <f>IF('Equipment List'!$C221=U$2,'Equipment List'!$D221,"")</f>
        <v/>
      </c>
      <c r="U221" s="161" t="str">
        <f>IF('Equipment List'!$C221=U$2,'Equipment List'!$K221,"")</f>
        <v/>
      </c>
      <c r="V221" s="161" t="str">
        <f>IF('Equipment List'!$C221=U$2,'Equipment List'!$I221,"")</f>
        <v/>
      </c>
      <c r="W221" s="160" t="str">
        <f>IF('Equipment List'!$C221=X$2,'Equipment List'!$D221,"")</f>
        <v/>
      </c>
      <c r="X221" s="161" t="str">
        <f>IF('Equipment List'!$C221=X$2,'Equipment List'!$K221,"")</f>
        <v/>
      </c>
      <c r="Y221" s="161" t="str">
        <f>IF('Equipment List'!$C221=X$2,'Equipment List'!$I221,"")</f>
        <v/>
      </c>
      <c r="Z221" s="160" t="str">
        <f>IF('Equipment List'!$C221=AA$2,'Equipment List'!$D221,"")</f>
        <v/>
      </c>
      <c r="AA221" s="161" t="str">
        <f>IF('Equipment List'!$C221=AA$2,'Equipment List'!$K221,"")</f>
        <v/>
      </c>
      <c r="AB221" s="161" t="str">
        <f>IF('Equipment List'!$C221=AA$2,'Equipment List'!$I221,"")</f>
        <v/>
      </c>
      <c r="AC221" s="160" t="str">
        <f>IF('Equipment List'!$C221=AD$2,'Equipment List'!$D221,"")</f>
        <v/>
      </c>
      <c r="AD221" s="161" t="str">
        <f>IF('Equipment List'!$C221=AD$2,'Equipment List'!$K221,"")</f>
        <v/>
      </c>
      <c r="AE221" s="161" t="str">
        <f>IF('Equipment List'!$C221=AD$2,'Equipment List'!$I221,"")</f>
        <v/>
      </c>
      <c r="AF221" s="160" t="str">
        <f>IF('Equipment List'!$C221=AG$2,'Equipment List'!$D221,"")</f>
        <v/>
      </c>
      <c r="AG221" s="161" t="str">
        <f>IF('Equipment List'!$C221=AG$2,'Equipment List'!$K221,"")</f>
        <v/>
      </c>
      <c r="AH221" s="161" t="str">
        <f>IF('Equipment List'!$C221=AG$2,'Equipment List'!$I221,"")</f>
        <v/>
      </c>
      <c r="AI221" s="160" t="str">
        <f>IF('Equipment List'!$C221=AJ$2,'Equipment List'!$D221,"")</f>
        <v/>
      </c>
      <c r="AJ221" s="161" t="str">
        <f>IF('Equipment List'!$C221=AJ$2,'Equipment List'!$K221,"")</f>
        <v/>
      </c>
      <c r="AK221" s="161" t="str">
        <f>IF('Equipment List'!$C221=AJ$2,'Equipment List'!$I221,"")</f>
        <v/>
      </c>
      <c r="AL221" s="160" t="str">
        <f>IF('Equipment List'!$C221=AM$2,'Equipment List'!$D221,"")</f>
        <v/>
      </c>
      <c r="AM221" s="161" t="str">
        <f>IF('Equipment List'!$C221=AM$2,'Equipment List'!$K221,"")</f>
        <v/>
      </c>
      <c r="AN221" s="161" t="str">
        <f>IF('Equipment List'!$C221=AM$2,'Equipment List'!$I221,"")</f>
        <v/>
      </c>
      <c r="AO221" s="160" t="str">
        <f>IF('Equipment List'!$C221=AP$2,'Equipment List'!$D221,"")</f>
        <v/>
      </c>
      <c r="AP221" s="161" t="str">
        <f>IF('Equipment List'!$C221=AP$2,'Equipment List'!$K221,"")</f>
        <v/>
      </c>
      <c r="AQ221" s="161" t="str">
        <f>IF('Equipment List'!$C221=AP$2,'Equipment List'!$I221,"")</f>
        <v/>
      </c>
      <c r="AR221" s="160" t="str">
        <f>IF('Equipment List'!$C221=AS$2,'Equipment List'!$D221,"")</f>
        <v/>
      </c>
      <c r="AS221" s="161" t="str">
        <f>IF('Equipment List'!$C221=AS$2,'Equipment List'!$K221,"")</f>
        <v/>
      </c>
      <c r="AT221" s="161" t="str">
        <f>IF('Equipment List'!$C221=AS$2,'Equipment List'!$I221,"")</f>
        <v/>
      </c>
      <c r="AU221" s="160" t="str">
        <f>IF('Equipment List'!$C221=AV$2,'Equipment List'!$D221,"")</f>
        <v/>
      </c>
      <c r="AV221" s="161" t="str">
        <f>IF('Equipment List'!$C221=AV$2,'Equipment List'!$K221,"")</f>
        <v/>
      </c>
      <c r="AW221" s="161" t="str">
        <f>IF('Equipment List'!$C221=AV$2,'Equipment List'!$I221,"")</f>
        <v/>
      </c>
      <c r="AX221" s="160" t="str">
        <f>IF('Equipment List'!$C221=AY$2,'Equipment List'!$D221,"")</f>
        <v/>
      </c>
      <c r="AY221" s="161" t="str">
        <f>IF('Equipment List'!$C221=AY$2,'Equipment List'!$K221,"")</f>
        <v/>
      </c>
      <c r="AZ221" s="161" t="str">
        <f>IF('Equipment List'!$C221=AY$2,'Equipment List'!$I221,"")</f>
        <v/>
      </c>
      <c r="BA221" s="160" t="str">
        <f>IF('Equipment List'!$C221=BB$2,'Equipment List'!$D221,"")</f>
        <v/>
      </c>
      <c r="BB221" s="161" t="str">
        <f>IF('Equipment List'!$C221=BB$2,'Equipment List'!$K221,"")</f>
        <v/>
      </c>
      <c r="BC221" s="161" t="str">
        <f>IF('Equipment List'!$C221=BB$2,'Equipment List'!$I221,"")</f>
        <v/>
      </c>
      <c r="BD221" s="160" t="str">
        <f>IF('Equipment List'!$C221=BE$2,'Equipment List'!$D221,"")</f>
        <v/>
      </c>
      <c r="BE221" s="161" t="str">
        <f>IF('Equipment List'!$C221=BE$2,'Equipment List'!$K221,"")</f>
        <v/>
      </c>
      <c r="BF221" s="161" t="str">
        <f>IF('Equipment List'!$C221=BE$2,'Equipment List'!$I221,"")</f>
        <v/>
      </c>
      <c r="BG221" s="160" t="str">
        <f>IF('Equipment List'!$C221=BH$2,'Equipment List'!$D221,"")</f>
        <v/>
      </c>
      <c r="BH221" s="161" t="str">
        <f>IF('Equipment List'!$C221=BH$2,'Equipment List'!$K221,"")</f>
        <v/>
      </c>
      <c r="BI221" s="161" t="str">
        <f>IF('Equipment List'!$C221=BH$2,'Equipment List'!$I221,"")</f>
        <v/>
      </c>
      <c r="BJ221" s="160" t="str">
        <f>IF('Equipment List'!$C221=BK$2,'Equipment List'!$D221,"")</f>
        <v/>
      </c>
      <c r="BK221" s="161" t="str">
        <f>IF('Equipment List'!$C221=BK$2,'Equipment List'!$K221,"")</f>
        <v/>
      </c>
      <c r="BL221" s="161" t="str">
        <f>IF('Equipment List'!$C221=BK$2,'Equipment List'!$I221,"")</f>
        <v/>
      </c>
      <c r="BM221" s="160" t="str">
        <f>IF('Equipment List'!$C221=BN$2,'Equipment List'!$D221,"")</f>
        <v/>
      </c>
      <c r="BN221" s="161" t="str">
        <f>IF('Equipment List'!$C221=BN$2,'Equipment List'!$K221,"")</f>
        <v/>
      </c>
      <c r="BO221" s="161" t="str">
        <f>IF('Equipment List'!$C221=BN$2,'Equipment List'!$I221,"")</f>
        <v/>
      </c>
      <c r="BP221" s="160" t="str">
        <f>IF('Equipment List'!$C221=BQ$2,'Equipment List'!$D221,"")</f>
        <v/>
      </c>
      <c r="BQ221" s="161" t="str">
        <f>IF('Equipment List'!$C221=BQ$2,'Equipment List'!$K221,"")</f>
        <v/>
      </c>
      <c r="BR221" s="161" t="str">
        <f>IF('Equipment List'!$C221=BQ$2,'Equipment List'!$I221,"")</f>
        <v/>
      </c>
      <c r="BS221" s="160" t="str">
        <f>IF('Equipment List'!$C221=BT$2,'Equipment List'!$D221,"")</f>
        <v/>
      </c>
      <c r="BT221" s="161" t="str">
        <f>IF('Equipment List'!$C221=BT$2,'Equipment List'!$K221,"")</f>
        <v/>
      </c>
      <c r="BU221" s="161" t="str">
        <f>IF('Equipment List'!$C221=BT$2,'Equipment List'!$I221,"")</f>
        <v/>
      </c>
      <c r="BV221" s="160" t="str">
        <f>IF('Equipment List'!$C221=BW$2,'Equipment List'!$D221,"")</f>
        <v/>
      </c>
      <c r="BW221" s="161" t="str">
        <f>IF('Equipment List'!$C221=BW$2,'Equipment List'!$K221,"")</f>
        <v/>
      </c>
      <c r="BX221" s="161" t="str">
        <f>IF('Equipment List'!$C221=BW$2,'Equipment List'!$I221,"")</f>
        <v/>
      </c>
      <c r="BY221" s="141"/>
      <c r="BZ221" s="141"/>
    </row>
    <row r="222" spans="5:78" x14ac:dyDescent="0.2">
      <c r="E222" s="160" t="str">
        <f>IF('Equipment List'!$C222=F$2,'Equipment List'!$D222,"")</f>
        <v/>
      </c>
      <c r="F222" s="161" t="str">
        <f>IF('Equipment List'!$C222=F$2,'Equipment List'!$K222,"")</f>
        <v/>
      </c>
      <c r="G222" s="161" t="str">
        <f>IF('Equipment List'!$C222=F$2,'Equipment List'!$I222,"")</f>
        <v/>
      </c>
      <c r="H222" s="160" t="str">
        <f>IF('Equipment List'!$C222=I$2,'Equipment List'!$D222,"")</f>
        <v/>
      </c>
      <c r="I222" s="161" t="str">
        <f>IF('Equipment List'!$C222=I$2,'Equipment List'!$K222,"")</f>
        <v/>
      </c>
      <c r="J222" s="161" t="str">
        <f>IF('Equipment List'!$C222=I$2,'Equipment List'!$I222,"")</f>
        <v/>
      </c>
      <c r="K222" s="160" t="str">
        <f>IF('Equipment List'!$C222=L$2,'Equipment List'!$D222,"")</f>
        <v/>
      </c>
      <c r="L222" s="161" t="str">
        <f>IF('Equipment List'!$C222=L$2,'Equipment List'!$K222,"")</f>
        <v/>
      </c>
      <c r="M222" s="161" t="str">
        <f>IF('Equipment List'!$C222=L$2,'Equipment List'!$I222,"")</f>
        <v/>
      </c>
      <c r="N222" s="160" t="str">
        <f>IF('Equipment List'!$C222=O$2,'Equipment List'!$D222,"")</f>
        <v/>
      </c>
      <c r="O222" s="161" t="str">
        <f>IF('Equipment List'!$C222=O$2,'Equipment List'!$K222,"")</f>
        <v/>
      </c>
      <c r="P222" s="161" t="str">
        <f>IF('Equipment List'!$C222=O$2,'Equipment List'!$I222,"")</f>
        <v/>
      </c>
      <c r="Q222" s="160" t="str">
        <f>IF('Equipment List'!$C222=R$2,'Equipment List'!$D222,"")</f>
        <v/>
      </c>
      <c r="R222" s="161" t="str">
        <f>IF('Equipment List'!$C222=R$2,'Equipment List'!$K222,"")</f>
        <v/>
      </c>
      <c r="S222" s="161" t="str">
        <f>IF('Equipment List'!$C222=R$2,'Equipment List'!$I222,"")</f>
        <v/>
      </c>
      <c r="T222" s="160" t="str">
        <f>IF('Equipment List'!$C222=U$2,'Equipment List'!$D222,"")</f>
        <v/>
      </c>
      <c r="U222" s="161" t="str">
        <f>IF('Equipment List'!$C222=U$2,'Equipment List'!$K222,"")</f>
        <v/>
      </c>
      <c r="V222" s="161" t="str">
        <f>IF('Equipment List'!$C222=U$2,'Equipment List'!$I222,"")</f>
        <v/>
      </c>
      <c r="W222" s="160" t="str">
        <f>IF('Equipment List'!$C222=X$2,'Equipment List'!$D222,"")</f>
        <v/>
      </c>
      <c r="X222" s="161" t="str">
        <f>IF('Equipment List'!$C222=X$2,'Equipment List'!$K222,"")</f>
        <v/>
      </c>
      <c r="Y222" s="161" t="str">
        <f>IF('Equipment List'!$C222=X$2,'Equipment List'!$I222,"")</f>
        <v/>
      </c>
      <c r="Z222" s="160" t="str">
        <f>IF('Equipment List'!$C222=AA$2,'Equipment List'!$D222,"")</f>
        <v/>
      </c>
      <c r="AA222" s="161" t="str">
        <f>IF('Equipment List'!$C222=AA$2,'Equipment List'!$K222,"")</f>
        <v/>
      </c>
      <c r="AB222" s="161" t="str">
        <f>IF('Equipment List'!$C222=AA$2,'Equipment List'!$I222,"")</f>
        <v/>
      </c>
      <c r="AC222" s="160" t="str">
        <f>IF('Equipment List'!$C222=AD$2,'Equipment List'!$D222,"")</f>
        <v/>
      </c>
      <c r="AD222" s="161" t="str">
        <f>IF('Equipment List'!$C222=AD$2,'Equipment List'!$K222,"")</f>
        <v/>
      </c>
      <c r="AE222" s="161" t="str">
        <f>IF('Equipment List'!$C222=AD$2,'Equipment List'!$I222,"")</f>
        <v/>
      </c>
      <c r="AF222" s="160" t="str">
        <f>IF('Equipment List'!$C222=AG$2,'Equipment List'!$D222,"")</f>
        <v/>
      </c>
      <c r="AG222" s="161" t="str">
        <f>IF('Equipment List'!$C222=AG$2,'Equipment List'!$K222,"")</f>
        <v/>
      </c>
      <c r="AH222" s="161" t="str">
        <f>IF('Equipment List'!$C222=AG$2,'Equipment List'!$I222,"")</f>
        <v/>
      </c>
      <c r="AI222" s="160" t="str">
        <f>IF('Equipment List'!$C222=AJ$2,'Equipment List'!$D222,"")</f>
        <v/>
      </c>
      <c r="AJ222" s="161" t="str">
        <f>IF('Equipment List'!$C222=AJ$2,'Equipment List'!$K222,"")</f>
        <v/>
      </c>
      <c r="AK222" s="161" t="str">
        <f>IF('Equipment List'!$C222=AJ$2,'Equipment List'!$I222,"")</f>
        <v/>
      </c>
      <c r="AL222" s="160" t="str">
        <f>IF('Equipment List'!$C222=AM$2,'Equipment List'!$D222,"")</f>
        <v/>
      </c>
      <c r="AM222" s="161" t="str">
        <f>IF('Equipment List'!$C222=AM$2,'Equipment List'!$K222,"")</f>
        <v/>
      </c>
      <c r="AN222" s="161" t="str">
        <f>IF('Equipment List'!$C222=AM$2,'Equipment List'!$I222,"")</f>
        <v/>
      </c>
      <c r="AO222" s="160" t="str">
        <f>IF('Equipment List'!$C222=AP$2,'Equipment List'!$D222,"")</f>
        <v/>
      </c>
      <c r="AP222" s="161" t="str">
        <f>IF('Equipment List'!$C222=AP$2,'Equipment List'!$K222,"")</f>
        <v/>
      </c>
      <c r="AQ222" s="161" t="str">
        <f>IF('Equipment List'!$C222=AP$2,'Equipment List'!$I222,"")</f>
        <v/>
      </c>
      <c r="AR222" s="160" t="str">
        <f>IF('Equipment List'!$C222=AS$2,'Equipment List'!$D222,"")</f>
        <v/>
      </c>
      <c r="AS222" s="161" t="str">
        <f>IF('Equipment List'!$C222=AS$2,'Equipment List'!$K222,"")</f>
        <v/>
      </c>
      <c r="AT222" s="161" t="str">
        <f>IF('Equipment List'!$C222=AS$2,'Equipment List'!$I222,"")</f>
        <v/>
      </c>
      <c r="AU222" s="160" t="str">
        <f>IF('Equipment List'!$C222=AV$2,'Equipment List'!$D222,"")</f>
        <v/>
      </c>
      <c r="AV222" s="161" t="str">
        <f>IF('Equipment List'!$C222=AV$2,'Equipment List'!$K222,"")</f>
        <v/>
      </c>
      <c r="AW222" s="161" t="str">
        <f>IF('Equipment List'!$C222=AV$2,'Equipment List'!$I222,"")</f>
        <v/>
      </c>
      <c r="AX222" s="160" t="str">
        <f>IF('Equipment List'!$C222=AY$2,'Equipment List'!$D222,"")</f>
        <v/>
      </c>
      <c r="AY222" s="161" t="str">
        <f>IF('Equipment List'!$C222=AY$2,'Equipment List'!$K222,"")</f>
        <v/>
      </c>
      <c r="AZ222" s="161" t="str">
        <f>IF('Equipment List'!$C222=AY$2,'Equipment List'!$I222,"")</f>
        <v/>
      </c>
      <c r="BA222" s="160" t="str">
        <f>IF('Equipment List'!$C222=BB$2,'Equipment List'!$D222,"")</f>
        <v/>
      </c>
      <c r="BB222" s="161" t="str">
        <f>IF('Equipment List'!$C222=BB$2,'Equipment List'!$K222,"")</f>
        <v/>
      </c>
      <c r="BC222" s="161" t="str">
        <f>IF('Equipment List'!$C222=BB$2,'Equipment List'!$I222,"")</f>
        <v/>
      </c>
      <c r="BD222" s="160" t="str">
        <f>IF('Equipment List'!$C222=BE$2,'Equipment List'!$D222,"")</f>
        <v/>
      </c>
      <c r="BE222" s="161" t="str">
        <f>IF('Equipment List'!$C222=BE$2,'Equipment List'!$K222,"")</f>
        <v/>
      </c>
      <c r="BF222" s="161" t="str">
        <f>IF('Equipment List'!$C222=BE$2,'Equipment List'!$I222,"")</f>
        <v/>
      </c>
      <c r="BG222" s="160" t="str">
        <f>IF('Equipment List'!$C222=BH$2,'Equipment List'!$D222,"")</f>
        <v/>
      </c>
      <c r="BH222" s="161" t="str">
        <f>IF('Equipment List'!$C222=BH$2,'Equipment List'!$K222,"")</f>
        <v/>
      </c>
      <c r="BI222" s="161" t="str">
        <f>IF('Equipment List'!$C222=BH$2,'Equipment List'!$I222,"")</f>
        <v/>
      </c>
      <c r="BJ222" s="160" t="str">
        <f>IF('Equipment List'!$C222=BK$2,'Equipment List'!$D222,"")</f>
        <v/>
      </c>
      <c r="BK222" s="161" t="str">
        <f>IF('Equipment List'!$C222=BK$2,'Equipment List'!$K222,"")</f>
        <v/>
      </c>
      <c r="BL222" s="161" t="str">
        <f>IF('Equipment List'!$C222=BK$2,'Equipment List'!$I222,"")</f>
        <v/>
      </c>
      <c r="BM222" s="160" t="str">
        <f>IF('Equipment List'!$C222=BN$2,'Equipment List'!$D222,"")</f>
        <v/>
      </c>
      <c r="BN222" s="161" t="str">
        <f>IF('Equipment List'!$C222=BN$2,'Equipment List'!$K222,"")</f>
        <v/>
      </c>
      <c r="BO222" s="161" t="str">
        <f>IF('Equipment List'!$C222=BN$2,'Equipment List'!$I222,"")</f>
        <v/>
      </c>
      <c r="BP222" s="160" t="str">
        <f>IF('Equipment List'!$C222=BQ$2,'Equipment List'!$D222,"")</f>
        <v/>
      </c>
      <c r="BQ222" s="161" t="str">
        <f>IF('Equipment List'!$C222=BQ$2,'Equipment List'!$K222,"")</f>
        <v/>
      </c>
      <c r="BR222" s="161" t="str">
        <f>IF('Equipment List'!$C222=BQ$2,'Equipment List'!$I222,"")</f>
        <v/>
      </c>
      <c r="BS222" s="160" t="str">
        <f>IF('Equipment List'!$C222=BT$2,'Equipment List'!$D222,"")</f>
        <v/>
      </c>
      <c r="BT222" s="161" t="str">
        <f>IF('Equipment List'!$C222=BT$2,'Equipment List'!$K222,"")</f>
        <v/>
      </c>
      <c r="BU222" s="161" t="str">
        <f>IF('Equipment List'!$C222=BT$2,'Equipment List'!$I222,"")</f>
        <v/>
      </c>
      <c r="BV222" s="160" t="str">
        <f>IF('Equipment List'!$C222=BW$2,'Equipment List'!$D222,"")</f>
        <v/>
      </c>
      <c r="BW222" s="161" t="str">
        <f>IF('Equipment List'!$C222=BW$2,'Equipment List'!$K222,"")</f>
        <v/>
      </c>
      <c r="BX222" s="161" t="str">
        <f>IF('Equipment List'!$C222=BW$2,'Equipment List'!$I222,"")</f>
        <v/>
      </c>
      <c r="BY222" s="141"/>
      <c r="BZ222" s="141"/>
    </row>
    <row r="223" spans="5:78" x14ac:dyDescent="0.2">
      <c r="E223" s="160" t="str">
        <f>IF('Equipment List'!$C223=F$2,'Equipment List'!$D223,"")</f>
        <v/>
      </c>
      <c r="F223" s="161" t="str">
        <f>IF('Equipment List'!$C223=F$2,'Equipment List'!$K223,"")</f>
        <v/>
      </c>
      <c r="G223" s="161" t="str">
        <f>IF('Equipment List'!$C223=F$2,'Equipment List'!$I223,"")</f>
        <v/>
      </c>
      <c r="H223" s="160" t="str">
        <f>IF('Equipment List'!$C223=I$2,'Equipment List'!$D223,"")</f>
        <v/>
      </c>
      <c r="I223" s="161" t="str">
        <f>IF('Equipment List'!$C223=I$2,'Equipment List'!$K223,"")</f>
        <v/>
      </c>
      <c r="J223" s="161" t="str">
        <f>IF('Equipment List'!$C223=I$2,'Equipment List'!$I223,"")</f>
        <v/>
      </c>
      <c r="K223" s="160" t="str">
        <f>IF('Equipment List'!$C223=L$2,'Equipment List'!$D223,"")</f>
        <v/>
      </c>
      <c r="L223" s="161" t="str">
        <f>IF('Equipment List'!$C223=L$2,'Equipment List'!$K223,"")</f>
        <v/>
      </c>
      <c r="M223" s="161" t="str">
        <f>IF('Equipment List'!$C223=L$2,'Equipment List'!$I223,"")</f>
        <v/>
      </c>
      <c r="N223" s="160" t="str">
        <f>IF('Equipment List'!$C223=O$2,'Equipment List'!$D223,"")</f>
        <v/>
      </c>
      <c r="O223" s="161" t="str">
        <f>IF('Equipment List'!$C223=O$2,'Equipment List'!$K223,"")</f>
        <v/>
      </c>
      <c r="P223" s="161" t="str">
        <f>IF('Equipment List'!$C223=O$2,'Equipment List'!$I223,"")</f>
        <v/>
      </c>
      <c r="Q223" s="160" t="str">
        <f>IF('Equipment List'!$C223=R$2,'Equipment List'!$D223,"")</f>
        <v/>
      </c>
      <c r="R223" s="161" t="str">
        <f>IF('Equipment List'!$C223=R$2,'Equipment List'!$K223,"")</f>
        <v/>
      </c>
      <c r="S223" s="161" t="str">
        <f>IF('Equipment List'!$C223=R$2,'Equipment List'!$I223,"")</f>
        <v/>
      </c>
      <c r="T223" s="160" t="str">
        <f>IF('Equipment List'!$C223=U$2,'Equipment List'!$D223,"")</f>
        <v/>
      </c>
      <c r="U223" s="161" t="str">
        <f>IF('Equipment List'!$C223=U$2,'Equipment List'!$K223,"")</f>
        <v/>
      </c>
      <c r="V223" s="161" t="str">
        <f>IF('Equipment List'!$C223=U$2,'Equipment List'!$I223,"")</f>
        <v/>
      </c>
      <c r="W223" s="160" t="str">
        <f>IF('Equipment List'!$C223=X$2,'Equipment List'!$D223,"")</f>
        <v/>
      </c>
      <c r="X223" s="161" t="str">
        <f>IF('Equipment List'!$C223=X$2,'Equipment List'!$K223,"")</f>
        <v/>
      </c>
      <c r="Y223" s="161" t="str">
        <f>IF('Equipment List'!$C223=X$2,'Equipment List'!$I223,"")</f>
        <v/>
      </c>
      <c r="Z223" s="160" t="str">
        <f>IF('Equipment List'!$C223=AA$2,'Equipment List'!$D223,"")</f>
        <v/>
      </c>
      <c r="AA223" s="161" t="str">
        <f>IF('Equipment List'!$C223=AA$2,'Equipment List'!$K223,"")</f>
        <v/>
      </c>
      <c r="AB223" s="161" t="str">
        <f>IF('Equipment List'!$C223=AA$2,'Equipment List'!$I223,"")</f>
        <v/>
      </c>
      <c r="AC223" s="160" t="str">
        <f>IF('Equipment List'!$C223=AD$2,'Equipment List'!$D223,"")</f>
        <v/>
      </c>
      <c r="AD223" s="161" t="str">
        <f>IF('Equipment List'!$C223=AD$2,'Equipment List'!$K223,"")</f>
        <v/>
      </c>
      <c r="AE223" s="161" t="str">
        <f>IF('Equipment List'!$C223=AD$2,'Equipment List'!$I223,"")</f>
        <v/>
      </c>
      <c r="AF223" s="160" t="str">
        <f>IF('Equipment List'!$C223=AG$2,'Equipment List'!$D223,"")</f>
        <v/>
      </c>
      <c r="AG223" s="161" t="str">
        <f>IF('Equipment List'!$C223=AG$2,'Equipment List'!$K223,"")</f>
        <v/>
      </c>
      <c r="AH223" s="161" t="str">
        <f>IF('Equipment List'!$C223=AG$2,'Equipment List'!$I223,"")</f>
        <v/>
      </c>
      <c r="AI223" s="160" t="str">
        <f>IF('Equipment List'!$C223=AJ$2,'Equipment List'!$D223,"")</f>
        <v/>
      </c>
      <c r="AJ223" s="161" t="str">
        <f>IF('Equipment List'!$C223=AJ$2,'Equipment List'!$K223,"")</f>
        <v/>
      </c>
      <c r="AK223" s="161" t="str">
        <f>IF('Equipment List'!$C223=AJ$2,'Equipment List'!$I223,"")</f>
        <v/>
      </c>
      <c r="AL223" s="160" t="str">
        <f>IF('Equipment List'!$C223=AM$2,'Equipment List'!$D223,"")</f>
        <v/>
      </c>
      <c r="AM223" s="161" t="str">
        <f>IF('Equipment List'!$C223=AM$2,'Equipment List'!$K223,"")</f>
        <v/>
      </c>
      <c r="AN223" s="161" t="str">
        <f>IF('Equipment List'!$C223=AM$2,'Equipment List'!$I223,"")</f>
        <v/>
      </c>
      <c r="AO223" s="160" t="str">
        <f>IF('Equipment List'!$C223=AP$2,'Equipment List'!$D223,"")</f>
        <v/>
      </c>
      <c r="AP223" s="161" t="str">
        <f>IF('Equipment List'!$C223=AP$2,'Equipment List'!$K223,"")</f>
        <v/>
      </c>
      <c r="AQ223" s="161" t="str">
        <f>IF('Equipment List'!$C223=AP$2,'Equipment List'!$I223,"")</f>
        <v/>
      </c>
      <c r="AR223" s="160" t="str">
        <f>IF('Equipment List'!$C223=AS$2,'Equipment List'!$D223,"")</f>
        <v/>
      </c>
      <c r="AS223" s="161" t="str">
        <f>IF('Equipment List'!$C223=AS$2,'Equipment List'!$K223,"")</f>
        <v/>
      </c>
      <c r="AT223" s="161" t="str">
        <f>IF('Equipment List'!$C223=AS$2,'Equipment List'!$I223,"")</f>
        <v/>
      </c>
      <c r="AU223" s="160" t="str">
        <f>IF('Equipment List'!$C223=AV$2,'Equipment List'!$D223,"")</f>
        <v/>
      </c>
      <c r="AV223" s="161" t="str">
        <f>IF('Equipment List'!$C223=AV$2,'Equipment List'!$K223,"")</f>
        <v/>
      </c>
      <c r="AW223" s="161" t="str">
        <f>IF('Equipment List'!$C223=AV$2,'Equipment List'!$I223,"")</f>
        <v/>
      </c>
      <c r="AX223" s="160" t="str">
        <f>IF('Equipment List'!$C223=AY$2,'Equipment List'!$D223,"")</f>
        <v/>
      </c>
      <c r="AY223" s="161" t="str">
        <f>IF('Equipment List'!$C223=AY$2,'Equipment List'!$K223,"")</f>
        <v/>
      </c>
      <c r="AZ223" s="161" t="str">
        <f>IF('Equipment List'!$C223=AY$2,'Equipment List'!$I223,"")</f>
        <v/>
      </c>
      <c r="BA223" s="160" t="str">
        <f>IF('Equipment List'!$C223=BB$2,'Equipment List'!$D223,"")</f>
        <v/>
      </c>
      <c r="BB223" s="161" t="str">
        <f>IF('Equipment List'!$C223=BB$2,'Equipment List'!$K223,"")</f>
        <v/>
      </c>
      <c r="BC223" s="161" t="str">
        <f>IF('Equipment List'!$C223=BB$2,'Equipment List'!$I223,"")</f>
        <v/>
      </c>
      <c r="BD223" s="160" t="str">
        <f>IF('Equipment List'!$C223=BE$2,'Equipment List'!$D223,"")</f>
        <v/>
      </c>
      <c r="BE223" s="161" t="str">
        <f>IF('Equipment List'!$C223=BE$2,'Equipment List'!$K223,"")</f>
        <v/>
      </c>
      <c r="BF223" s="161" t="str">
        <f>IF('Equipment List'!$C223=BE$2,'Equipment List'!$I223,"")</f>
        <v/>
      </c>
      <c r="BG223" s="160" t="str">
        <f>IF('Equipment List'!$C223=BH$2,'Equipment List'!$D223,"")</f>
        <v/>
      </c>
      <c r="BH223" s="161" t="str">
        <f>IF('Equipment List'!$C223=BH$2,'Equipment List'!$K223,"")</f>
        <v/>
      </c>
      <c r="BI223" s="161" t="str">
        <f>IF('Equipment List'!$C223=BH$2,'Equipment List'!$I223,"")</f>
        <v/>
      </c>
      <c r="BJ223" s="160" t="str">
        <f>IF('Equipment List'!$C223=BK$2,'Equipment List'!$D223,"")</f>
        <v/>
      </c>
      <c r="BK223" s="161" t="str">
        <f>IF('Equipment List'!$C223=BK$2,'Equipment List'!$K223,"")</f>
        <v/>
      </c>
      <c r="BL223" s="161" t="str">
        <f>IF('Equipment List'!$C223=BK$2,'Equipment List'!$I223,"")</f>
        <v/>
      </c>
      <c r="BM223" s="160" t="str">
        <f>IF('Equipment List'!$C223=BN$2,'Equipment List'!$D223,"")</f>
        <v/>
      </c>
      <c r="BN223" s="161" t="str">
        <f>IF('Equipment List'!$C223=BN$2,'Equipment List'!$K223,"")</f>
        <v/>
      </c>
      <c r="BO223" s="161" t="str">
        <f>IF('Equipment List'!$C223=BN$2,'Equipment List'!$I223,"")</f>
        <v/>
      </c>
      <c r="BP223" s="160" t="str">
        <f>IF('Equipment List'!$C223=BQ$2,'Equipment List'!$D223,"")</f>
        <v/>
      </c>
      <c r="BQ223" s="161" t="str">
        <f>IF('Equipment List'!$C223=BQ$2,'Equipment List'!$K223,"")</f>
        <v/>
      </c>
      <c r="BR223" s="161" t="str">
        <f>IF('Equipment List'!$C223=BQ$2,'Equipment List'!$I223,"")</f>
        <v/>
      </c>
      <c r="BS223" s="160" t="str">
        <f>IF('Equipment List'!$C223=BT$2,'Equipment List'!$D223,"")</f>
        <v/>
      </c>
      <c r="BT223" s="161" t="str">
        <f>IF('Equipment List'!$C223=BT$2,'Equipment List'!$K223,"")</f>
        <v/>
      </c>
      <c r="BU223" s="161" t="str">
        <f>IF('Equipment List'!$C223=BT$2,'Equipment List'!$I223,"")</f>
        <v/>
      </c>
      <c r="BV223" s="160" t="str">
        <f>IF('Equipment List'!$C223=BW$2,'Equipment List'!$D223,"")</f>
        <v/>
      </c>
      <c r="BW223" s="161" t="str">
        <f>IF('Equipment List'!$C223=BW$2,'Equipment List'!$K223,"")</f>
        <v/>
      </c>
      <c r="BX223" s="161" t="str">
        <f>IF('Equipment List'!$C223=BW$2,'Equipment List'!$I223,"")</f>
        <v/>
      </c>
      <c r="BY223" s="141"/>
      <c r="BZ223" s="141"/>
    </row>
    <row r="224" spans="5:78" x14ac:dyDescent="0.2">
      <c r="E224" s="160" t="str">
        <f>IF('Equipment List'!$C224=F$2,'Equipment List'!$D224,"")</f>
        <v/>
      </c>
      <c r="F224" s="161" t="str">
        <f>IF('Equipment List'!$C224=F$2,'Equipment List'!$K224,"")</f>
        <v/>
      </c>
      <c r="G224" s="161" t="str">
        <f>IF('Equipment List'!$C224=F$2,'Equipment List'!$I224,"")</f>
        <v/>
      </c>
      <c r="H224" s="160" t="str">
        <f>IF('Equipment List'!$C224=I$2,'Equipment List'!$D224,"")</f>
        <v/>
      </c>
      <c r="I224" s="161" t="str">
        <f>IF('Equipment List'!$C224=I$2,'Equipment List'!$K224,"")</f>
        <v/>
      </c>
      <c r="J224" s="161" t="str">
        <f>IF('Equipment List'!$C224=I$2,'Equipment List'!$I224,"")</f>
        <v/>
      </c>
      <c r="K224" s="160" t="str">
        <f>IF('Equipment List'!$C224=L$2,'Equipment List'!$D224,"")</f>
        <v/>
      </c>
      <c r="L224" s="161" t="str">
        <f>IF('Equipment List'!$C224=L$2,'Equipment List'!$K224,"")</f>
        <v/>
      </c>
      <c r="M224" s="161" t="str">
        <f>IF('Equipment List'!$C224=L$2,'Equipment List'!$I224,"")</f>
        <v/>
      </c>
      <c r="N224" s="160" t="str">
        <f>IF('Equipment List'!$C224=O$2,'Equipment List'!$D224,"")</f>
        <v/>
      </c>
      <c r="O224" s="161" t="str">
        <f>IF('Equipment List'!$C224=O$2,'Equipment List'!$K224,"")</f>
        <v/>
      </c>
      <c r="P224" s="161" t="str">
        <f>IF('Equipment List'!$C224=O$2,'Equipment List'!$I224,"")</f>
        <v/>
      </c>
      <c r="Q224" s="160" t="str">
        <f>IF('Equipment List'!$C224=R$2,'Equipment List'!$D224,"")</f>
        <v/>
      </c>
      <c r="R224" s="161" t="str">
        <f>IF('Equipment List'!$C224=R$2,'Equipment List'!$K224,"")</f>
        <v/>
      </c>
      <c r="S224" s="161" t="str">
        <f>IF('Equipment List'!$C224=R$2,'Equipment List'!$I224,"")</f>
        <v/>
      </c>
      <c r="T224" s="160" t="str">
        <f>IF('Equipment List'!$C224=U$2,'Equipment List'!$D224,"")</f>
        <v/>
      </c>
      <c r="U224" s="161" t="str">
        <f>IF('Equipment List'!$C224=U$2,'Equipment List'!$K224,"")</f>
        <v/>
      </c>
      <c r="V224" s="161" t="str">
        <f>IF('Equipment List'!$C224=U$2,'Equipment List'!$I224,"")</f>
        <v/>
      </c>
      <c r="W224" s="160" t="str">
        <f>IF('Equipment List'!$C224=X$2,'Equipment List'!$D224,"")</f>
        <v/>
      </c>
      <c r="X224" s="161" t="str">
        <f>IF('Equipment List'!$C224=X$2,'Equipment List'!$K224,"")</f>
        <v/>
      </c>
      <c r="Y224" s="161" t="str">
        <f>IF('Equipment List'!$C224=X$2,'Equipment List'!$I224,"")</f>
        <v/>
      </c>
      <c r="Z224" s="160" t="str">
        <f>IF('Equipment List'!$C224=AA$2,'Equipment List'!$D224,"")</f>
        <v/>
      </c>
      <c r="AA224" s="161" t="str">
        <f>IF('Equipment List'!$C224=AA$2,'Equipment List'!$K224,"")</f>
        <v/>
      </c>
      <c r="AB224" s="161" t="str">
        <f>IF('Equipment List'!$C224=AA$2,'Equipment List'!$I224,"")</f>
        <v/>
      </c>
      <c r="AC224" s="160" t="str">
        <f>IF('Equipment List'!$C224=AD$2,'Equipment List'!$D224,"")</f>
        <v/>
      </c>
      <c r="AD224" s="161" t="str">
        <f>IF('Equipment List'!$C224=AD$2,'Equipment List'!$K224,"")</f>
        <v/>
      </c>
      <c r="AE224" s="161" t="str">
        <f>IF('Equipment List'!$C224=AD$2,'Equipment List'!$I224,"")</f>
        <v/>
      </c>
      <c r="AF224" s="160" t="str">
        <f>IF('Equipment List'!$C224=AG$2,'Equipment List'!$D224,"")</f>
        <v/>
      </c>
      <c r="AG224" s="161" t="str">
        <f>IF('Equipment List'!$C224=AG$2,'Equipment List'!$K224,"")</f>
        <v/>
      </c>
      <c r="AH224" s="161" t="str">
        <f>IF('Equipment List'!$C224=AG$2,'Equipment List'!$I224,"")</f>
        <v/>
      </c>
      <c r="AI224" s="160" t="str">
        <f>IF('Equipment List'!$C224=AJ$2,'Equipment List'!$D224,"")</f>
        <v/>
      </c>
      <c r="AJ224" s="161" t="str">
        <f>IF('Equipment List'!$C224=AJ$2,'Equipment List'!$K224,"")</f>
        <v/>
      </c>
      <c r="AK224" s="161" t="str">
        <f>IF('Equipment List'!$C224=AJ$2,'Equipment List'!$I224,"")</f>
        <v/>
      </c>
      <c r="AL224" s="160" t="str">
        <f>IF('Equipment List'!$C224=AM$2,'Equipment List'!$D224,"")</f>
        <v/>
      </c>
      <c r="AM224" s="161" t="str">
        <f>IF('Equipment List'!$C224=AM$2,'Equipment List'!$K224,"")</f>
        <v/>
      </c>
      <c r="AN224" s="161" t="str">
        <f>IF('Equipment List'!$C224=AM$2,'Equipment List'!$I224,"")</f>
        <v/>
      </c>
      <c r="AO224" s="160" t="str">
        <f>IF('Equipment List'!$C224=AP$2,'Equipment List'!$D224,"")</f>
        <v/>
      </c>
      <c r="AP224" s="161" t="str">
        <f>IF('Equipment List'!$C224=AP$2,'Equipment List'!$K224,"")</f>
        <v/>
      </c>
      <c r="AQ224" s="161" t="str">
        <f>IF('Equipment List'!$C224=AP$2,'Equipment List'!$I224,"")</f>
        <v/>
      </c>
      <c r="AR224" s="160" t="str">
        <f>IF('Equipment List'!$C224=AS$2,'Equipment List'!$D224,"")</f>
        <v/>
      </c>
      <c r="AS224" s="161" t="str">
        <f>IF('Equipment List'!$C224=AS$2,'Equipment List'!$K224,"")</f>
        <v/>
      </c>
      <c r="AT224" s="161" t="str">
        <f>IF('Equipment List'!$C224=AS$2,'Equipment List'!$I224,"")</f>
        <v/>
      </c>
      <c r="AU224" s="160" t="str">
        <f>IF('Equipment List'!$C224=AV$2,'Equipment List'!$D224,"")</f>
        <v/>
      </c>
      <c r="AV224" s="161" t="str">
        <f>IF('Equipment List'!$C224=AV$2,'Equipment List'!$K224,"")</f>
        <v/>
      </c>
      <c r="AW224" s="161" t="str">
        <f>IF('Equipment List'!$C224=AV$2,'Equipment List'!$I224,"")</f>
        <v/>
      </c>
      <c r="AX224" s="160" t="str">
        <f>IF('Equipment List'!$C224=AY$2,'Equipment List'!$D224,"")</f>
        <v/>
      </c>
      <c r="AY224" s="161" t="str">
        <f>IF('Equipment List'!$C224=AY$2,'Equipment List'!$K224,"")</f>
        <v/>
      </c>
      <c r="AZ224" s="161" t="str">
        <f>IF('Equipment List'!$C224=AY$2,'Equipment List'!$I224,"")</f>
        <v/>
      </c>
      <c r="BA224" s="160" t="str">
        <f>IF('Equipment List'!$C224=BB$2,'Equipment List'!$D224,"")</f>
        <v/>
      </c>
      <c r="BB224" s="161" t="str">
        <f>IF('Equipment List'!$C224=BB$2,'Equipment List'!$K224,"")</f>
        <v/>
      </c>
      <c r="BC224" s="161" t="str">
        <f>IF('Equipment List'!$C224=BB$2,'Equipment List'!$I224,"")</f>
        <v/>
      </c>
      <c r="BD224" s="160" t="str">
        <f>IF('Equipment List'!$C224=BE$2,'Equipment List'!$D224,"")</f>
        <v/>
      </c>
      <c r="BE224" s="161" t="str">
        <f>IF('Equipment List'!$C224=BE$2,'Equipment List'!$K224,"")</f>
        <v/>
      </c>
      <c r="BF224" s="161" t="str">
        <f>IF('Equipment List'!$C224=BE$2,'Equipment List'!$I224,"")</f>
        <v/>
      </c>
      <c r="BG224" s="160" t="str">
        <f>IF('Equipment List'!$C224=BH$2,'Equipment List'!$D224,"")</f>
        <v/>
      </c>
      <c r="BH224" s="161" t="str">
        <f>IF('Equipment List'!$C224=BH$2,'Equipment List'!$K224,"")</f>
        <v/>
      </c>
      <c r="BI224" s="161" t="str">
        <f>IF('Equipment List'!$C224=BH$2,'Equipment List'!$I224,"")</f>
        <v/>
      </c>
      <c r="BJ224" s="160" t="str">
        <f>IF('Equipment List'!$C224=BK$2,'Equipment List'!$D224,"")</f>
        <v/>
      </c>
      <c r="BK224" s="161" t="str">
        <f>IF('Equipment List'!$C224=BK$2,'Equipment List'!$K224,"")</f>
        <v/>
      </c>
      <c r="BL224" s="161" t="str">
        <f>IF('Equipment List'!$C224=BK$2,'Equipment List'!$I224,"")</f>
        <v/>
      </c>
      <c r="BM224" s="160" t="str">
        <f>IF('Equipment List'!$C224=BN$2,'Equipment List'!$D224,"")</f>
        <v/>
      </c>
      <c r="BN224" s="161" t="str">
        <f>IF('Equipment List'!$C224=BN$2,'Equipment List'!$K224,"")</f>
        <v/>
      </c>
      <c r="BO224" s="161" t="str">
        <f>IF('Equipment List'!$C224=BN$2,'Equipment List'!$I224,"")</f>
        <v/>
      </c>
      <c r="BP224" s="160" t="str">
        <f>IF('Equipment List'!$C224=BQ$2,'Equipment List'!$D224,"")</f>
        <v/>
      </c>
      <c r="BQ224" s="161" t="str">
        <f>IF('Equipment List'!$C224=BQ$2,'Equipment List'!$K224,"")</f>
        <v/>
      </c>
      <c r="BR224" s="161" t="str">
        <f>IF('Equipment List'!$C224=BQ$2,'Equipment List'!$I224,"")</f>
        <v/>
      </c>
      <c r="BS224" s="160" t="str">
        <f>IF('Equipment List'!$C224=BT$2,'Equipment List'!$D224,"")</f>
        <v/>
      </c>
      <c r="BT224" s="161" t="str">
        <f>IF('Equipment List'!$C224=BT$2,'Equipment List'!$K224,"")</f>
        <v/>
      </c>
      <c r="BU224" s="161" t="str">
        <f>IF('Equipment List'!$C224=BT$2,'Equipment List'!$I224,"")</f>
        <v/>
      </c>
      <c r="BV224" s="160" t="str">
        <f>IF('Equipment List'!$C224=BW$2,'Equipment List'!$D224,"")</f>
        <v/>
      </c>
      <c r="BW224" s="161" t="str">
        <f>IF('Equipment List'!$C224=BW$2,'Equipment List'!$K224,"")</f>
        <v/>
      </c>
      <c r="BX224" s="161" t="str">
        <f>IF('Equipment List'!$C224=BW$2,'Equipment List'!$I224,"")</f>
        <v/>
      </c>
      <c r="BY224" s="141"/>
      <c r="BZ224" s="141"/>
    </row>
    <row r="225" spans="5:78" x14ac:dyDescent="0.2">
      <c r="E225" s="160" t="str">
        <f>IF('Equipment List'!$C225=F$2,'Equipment List'!$D225,"")</f>
        <v/>
      </c>
      <c r="F225" s="161" t="str">
        <f>IF('Equipment List'!$C225=F$2,'Equipment List'!$K225,"")</f>
        <v/>
      </c>
      <c r="G225" s="161" t="str">
        <f>IF('Equipment List'!$C225=F$2,'Equipment List'!$I225,"")</f>
        <v/>
      </c>
      <c r="H225" s="160" t="str">
        <f>IF('Equipment List'!$C225=I$2,'Equipment List'!$D225,"")</f>
        <v/>
      </c>
      <c r="I225" s="161" t="str">
        <f>IF('Equipment List'!$C225=I$2,'Equipment List'!$K225,"")</f>
        <v/>
      </c>
      <c r="J225" s="161" t="str">
        <f>IF('Equipment List'!$C225=I$2,'Equipment List'!$I225,"")</f>
        <v/>
      </c>
      <c r="K225" s="160" t="str">
        <f>IF('Equipment List'!$C225=L$2,'Equipment List'!$D225,"")</f>
        <v/>
      </c>
      <c r="L225" s="161" t="str">
        <f>IF('Equipment List'!$C225=L$2,'Equipment List'!$K225,"")</f>
        <v/>
      </c>
      <c r="M225" s="161" t="str">
        <f>IF('Equipment List'!$C225=L$2,'Equipment List'!$I225,"")</f>
        <v/>
      </c>
      <c r="N225" s="160" t="str">
        <f>IF('Equipment List'!$C225=O$2,'Equipment List'!$D225,"")</f>
        <v/>
      </c>
      <c r="O225" s="161" t="str">
        <f>IF('Equipment List'!$C225=O$2,'Equipment List'!$K225,"")</f>
        <v/>
      </c>
      <c r="P225" s="161" t="str">
        <f>IF('Equipment List'!$C225=O$2,'Equipment List'!$I225,"")</f>
        <v/>
      </c>
      <c r="Q225" s="160" t="str">
        <f>IF('Equipment List'!$C225=R$2,'Equipment List'!$D225,"")</f>
        <v/>
      </c>
      <c r="R225" s="161" t="str">
        <f>IF('Equipment List'!$C225=R$2,'Equipment List'!$K225,"")</f>
        <v/>
      </c>
      <c r="S225" s="161" t="str">
        <f>IF('Equipment List'!$C225=R$2,'Equipment List'!$I225,"")</f>
        <v/>
      </c>
      <c r="T225" s="160" t="str">
        <f>IF('Equipment List'!$C225=U$2,'Equipment List'!$D225,"")</f>
        <v/>
      </c>
      <c r="U225" s="161" t="str">
        <f>IF('Equipment List'!$C225=U$2,'Equipment List'!$K225,"")</f>
        <v/>
      </c>
      <c r="V225" s="161" t="str">
        <f>IF('Equipment List'!$C225=U$2,'Equipment List'!$I225,"")</f>
        <v/>
      </c>
      <c r="W225" s="160" t="str">
        <f>IF('Equipment List'!$C225=X$2,'Equipment List'!$D225,"")</f>
        <v/>
      </c>
      <c r="X225" s="161" t="str">
        <f>IF('Equipment List'!$C225=X$2,'Equipment List'!$K225,"")</f>
        <v/>
      </c>
      <c r="Y225" s="161" t="str">
        <f>IF('Equipment List'!$C225=X$2,'Equipment List'!$I225,"")</f>
        <v/>
      </c>
      <c r="Z225" s="160" t="str">
        <f>IF('Equipment List'!$C225=AA$2,'Equipment List'!$D225,"")</f>
        <v/>
      </c>
      <c r="AA225" s="161" t="str">
        <f>IF('Equipment List'!$C225=AA$2,'Equipment List'!$K225,"")</f>
        <v/>
      </c>
      <c r="AB225" s="161" t="str">
        <f>IF('Equipment List'!$C225=AA$2,'Equipment List'!$I225,"")</f>
        <v/>
      </c>
      <c r="AC225" s="160" t="str">
        <f>IF('Equipment List'!$C225=AD$2,'Equipment List'!$D225,"")</f>
        <v/>
      </c>
      <c r="AD225" s="161" t="str">
        <f>IF('Equipment List'!$C225=AD$2,'Equipment List'!$K225,"")</f>
        <v/>
      </c>
      <c r="AE225" s="161" t="str">
        <f>IF('Equipment List'!$C225=AD$2,'Equipment List'!$I225,"")</f>
        <v/>
      </c>
      <c r="AF225" s="160" t="str">
        <f>IF('Equipment List'!$C225=AG$2,'Equipment List'!$D225,"")</f>
        <v/>
      </c>
      <c r="AG225" s="161" t="str">
        <f>IF('Equipment List'!$C225=AG$2,'Equipment List'!$K225,"")</f>
        <v/>
      </c>
      <c r="AH225" s="161" t="str">
        <f>IF('Equipment List'!$C225=AG$2,'Equipment List'!$I225,"")</f>
        <v/>
      </c>
      <c r="AI225" s="160" t="str">
        <f>IF('Equipment List'!$C225=AJ$2,'Equipment List'!$D225,"")</f>
        <v/>
      </c>
      <c r="AJ225" s="161" t="str">
        <f>IF('Equipment List'!$C225=AJ$2,'Equipment List'!$K225,"")</f>
        <v/>
      </c>
      <c r="AK225" s="161" t="str">
        <f>IF('Equipment List'!$C225=AJ$2,'Equipment List'!$I225,"")</f>
        <v/>
      </c>
      <c r="AL225" s="160" t="str">
        <f>IF('Equipment List'!$C225=AM$2,'Equipment List'!$D225,"")</f>
        <v/>
      </c>
      <c r="AM225" s="161" t="str">
        <f>IF('Equipment List'!$C225=AM$2,'Equipment List'!$K225,"")</f>
        <v/>
      </c>
      <c r="AN225" s="161" t="str">
        <f>IF('Equipment List'!$C225=AM$2,'Equipment List'!$I225,"")</f>
        <v/>
      </c>
      <c r="AO225" s="160" t="str">
        <f>IF('Equipment List'!$C225=AP$2,'Equipment List'!$D225,"")</f>
        <v/>
      </c>
      <c r="AP225" s="161" t="str">
        <f>IF('Equipment List'!$C225=AP$2,'Equipment List'!$K225,"")</f>
        <v/>
      </c>
      <c r="AQ225" s="161" t="str">
        <f>IF('Equipment List'!$C225=AP$2,'Equipment List'!$I225,"")</f>
        <v/>
      </c>
      <c r="AR225" s="160" t="str">
        <f>IF('Equipment List'!$C225=AS$2,'Equipment List'!$D225,"")</f>
        <v/>
      </c>
      <c r="AS225" s="161" t="str">
        <f>IF('Equipment List'!$C225=AS$2,'Equipment List'!$K225,"")</f>
        <v/>
      </c>
      <c r="AT225" s="161" t="str">
        <f>IF('Equipment List'!$C225=AS$2,'Equipment List'!$I225,"")</f>
        <v/>
      </c>
      <c r="AU225" s="160" t="str">
        <f>IF('Equipment List'!$C225=AV$2,'Equipment List'!$D225,"")</f>
        <v/>
      </c>
      <c r="AV225" s="161" t="str">
        <f>IF('Equipment List'!$C225=AV$2,'Equipment List'!$K225,"")</f>
        <v/>
      </c>
      <c r="AW225" s="161" t="str">
        <f>IF('Equipment List'!$C225=AV$2,'Equipment List'!$I225,"")</f>
        <v/>
      </c>
      <c r="AX225" s="160" t="str">
        <f>IF('Equipment List'!$C225=AY$2,'Equipment List'!$D225,"")</f>
        <v/>
      </c>
      <c r="AY225" s="161" t="str">
        <f>IF('Equipment List'!$C225=AY$2,'Equipment List'!$K225,"")</f>
        <v/>
      </c>
      <c r="AZ225" s="161" t="str">
        <f>IF('Equipment List'!$C225=AY$2,'Equipment List'!$I225,"")</f>
        <v/>
      </c>
      <c r="BA225" s="160" t="str">
        <f>IF('Equipment List'!$C225=BB$2,'Equipment List'!$D225,"")</f>
        <v/>
      </c>
      <c r="BB225" s="161" t="str">
        <f>IF('Equipment List'!$C225=BB$2,'Equipment List'!$K225,"")</f>
        <v/>
      </c>
      <c r="BC225" s="161" t="str">
        <f>IF('Equipment List'!$C225=BB$2,'Equipment List'!$I225,"")</f>
        <v/>
      </c>
      <c r="BD225" s="160" t="str">
        <f>IF('Equipment List'!$C225=BE$2,'Equipment List'!$D225,"")</f>
        <v/>
      </c>
      <c r="BE225" s="161" t="str">
        <f>IF('Equipment List'!$C225=BE$2,'Equipment List'!$K225,"")</f>
        <v/>
      </c>
      <c r="BF225" s="161" t="str">
        <f>IF('Equipment List'!$C225=BE$2,'Equipment List'!$I225,"")</f>
        <v/>
      </c>
      <c r="BG225" s="160" t="str">
        <f>IF('Equipment List'!$C225=BH$2,'Equipment List'!$D225,"")</f>
        <v/>
      </c>
      <c r="BH225" s="161" t="str">
        <f>IF('Equipment List'!$C225=BH$2,'Equipment List'!$K225,"")</f>
        <v/>
      </c>
      <c r="BI225" s="161" t="str">
        <f>IF('Equipment List'!$C225=BH$2,'Equipment List'!$I225,"")</f>
        <v/>
      </c>
      <c r="BJ225" s="160" t="str">
        <f>IF('Equipment List'!$C225=BK$2,'Equipment List'!$D225,"")</f>
        <v/>
      </c>
      <c r="BK225" s="161" t="str">
        <f>IF('Equipment List'!$C225=BK$2,'Equipment List'!$K225,"")</f>
        <v/>
      </c>
      <c r="BL225" s="161" t="str">
        <f>IF('Equipment List'!$C225=BK$2,'Equipment List'!$I225,"")</f>
        <v/>
      </c>
      <c r="BM225" s="160" t="str">
        <f>IF('Equipment List'!$C225=BN$2,'Equipment List'!$D225,"")</f>
        <v/>
      </c>
      <c r="BN225" s="161" t="str">
        <f>IF('Equipment List'!$C225=BN$2,'Equipment List'!$K225,"")</f>
        <v/>
      </c>
      <c r="BO225" s="161" t="str">
        <f>IF('Equipment List'!$C225=BN$2,'Equipment List'!$I225,"")</f>
        <v/>
      </c>
      <c r="BP225" s="160" t="str">
        <f>IF('Equipment List'!$C225=BQ$2,'Equipment List'!$D225,"")</f>
        <v/>
      </c>
      <c r="BQ225" s="161" t="str">
        <f>IF('Equipment List'!$C225=BQ$2,'Equipment List'!$K225,"")</f>
        <v/>
      </c>
      <c r="BR225" s="161" t="str">
        <f>IF('Equipment List'!$C225=BQ$2,'Equipment List'!$I225,"")</f>
        <v/>
      </c>
      <c r="BS225" s="160" t="str">
        <f>IF('Equipment List'!$C225=BT$2,'Equipment List'!$D225,"")</f>
        <v/>
      </c>
      <c r="BT225" s="161" t="str">
        <f>IF('Equipment List'!$C225=BT$2,'Equipment List'!$K225,"")</f>
        <v/>
      </c>
      <c r="BU225" s="161" t="str">
        <f>IF('Equipment List'!$C225=BT$2,'Equipment List'!$I225,"")</f>
        <v/>
      </c>
      <c r="BV225" s="160" t="str">
        <f>IF('Equipment List'!$C225=BW$2,'Equipment List'!$D225,"")</f>
        <v/>
      </c>
      <c r="BW225" s="161" t="str">
        <f>IF('Equipment List'!$C225=BW$2,'Equipment List'!$K225,"")</f>
        <v/>
      </c>
      <c r="BX225" s="161" t="str">
        <f>IF('Equipment List'!$C225=BW$2,'Equipment List'!$I225,"")</f>
        <v/>
      </c>
      <c r="BY225" s="141"/>
      <c r="BZ225" s="141"/>
    </row>
    <row r="226" spans="5:78" x14ac:dyDescent="0.2">
      <c r="E226" s="160" t="str">
        <f>IF('Equipment List'!$C226=F$2,'Equipment List'!$D226,"")</f>
        <v/>
      </c>
      <c r="F226" s="161" t="str">
        <f>IF('Equipment List'!$C226=F$2,'Equipment List'!$K226,"")</f>
        <v/>
      </c>
      <c r="G226" s="161" t="str">
        <f>IF('Equipment List'!$C226=F$2,'Equipment List'!$I226,"")</f>
        <v/>
      </c>
      <c r="H226" s="160" t="str">
        <f>IF('Equipment List'!$C226=I$2,'Equipment List'!$D226,"")</f>
        <v/>
      </c>
      <c r="I226" s="161" t="str">
        <f>IF('Equipment List'!$C226=I$2,'Equipment List'!$K226,"")</f>
        <v/>
      </c>
      <c r="J226" s="161" t="str">
        <f>IF('Equipment List'!$C226=I$2,'Equipment List'!$I226,"")</f>
        <v/>
      </c>
      <c r="K226" s="160" t="str">
        <f>IF('Equipment List'!$C226=L$2,'Equipment List'!$D226,"")</f>
        <v/>
      </c>
      <c r="L226" s="161" t="str">
        <f>IF('Equipment List'!$C226=L$2,'Equipment List'!$K226,"")</f>
        <v/>
      </c>
      <c r="M226" s="161" t="str">
        <f>IF('Equipment List'!$C226=L$2,'Equipment List'!$I226,"")</f>
        <v/>
      </c>
      <c r="N226" s="160" t="str">
        <f>IF('Equipment List'!$C226=O$2,'Equipment List'!$D226,"")</f>
        <v/>
      </c>
      <c r="O226" s="161" t="str">
        <f>IF('Equipment List'!$C226=O$2,'Equipment List'!$K226,"")</f>
        <v/>
      </c>
      <c r="P226" s="161" t="str">
        <f>IF('Equipment List'!$C226=O$2,'Equipment List'!$I226,"")</f>
        <v/>
      </c>
      <c r="Q226" s="160" t="str">
        <f>IF('Equipment List'!$C226=R$2,'Equipment List'!$D226,"")</f>
        <v/>
      </c>
      <c r="R226" s="161" t="str">
        <f>IF('Equipment List'!$C226=R$2,'Equipment List'!$K226,"")</f>
        <v/>
      </c>
      <c r="S226" s="161" t="str">
        <f>IF('Equipment List'!$C226=R$2,'Equipment List'!$I226,"")</f>
        <v/>
      </c>
      <c r="T226" s="160" t="str">
        <f>IF('Equipment List'!$C226=U$2,'Equipment List'!$D226,"")</f>
        <v/>
      </c>
      <c r="U226" s="161" t="str">
        <f>IF('Equipment List'!$C226=U$2,'Equipment List'!$K226,"")</f>
        <v/>
      </c>
      <c r="V226" s="161" t="str">
        <f>IF('Equipment List'!$C226=U$2,'Equipment List'!$I226,"")</f>
        <v/>
      </c>
      <c r="W226" s="160" t="str">
        <f>IF('Equipment List'!$C226=X$2,'Equipment List'!$D226,"")</f>
        <v/>
      </c>
      <c r="X226" s="161" t="str">
        <f>IF('Equipment List'!$C226=X$2,'Equipment List'!$K226,"")</f>
        <v/>
      </c>
      <c r="Y226" s="161" t="str">
        <f>IF('Equipment List'!$C226=X$2,'Equipment List'!$I226,"")</f>
        <v/>
      </c>
      <c r="Z226" s="160" t="str">
        <f>IF('Equipment List'!$C226=AA$2,'Equipment List'!$D226,"")</f>
        <v/>
      </c>
      <c r="AA226" s="161" t="str">
        <f>IF('Equipment List'!$C226=AA$2,'Equipment List'!$K226,"")</f>
        <v/>
      </c>
      <c r="AB226" s="161" t="str">
        <f>IF('Equipment List'!$C226=AA$2,'Equipment List'!$I226,"")</f>
        <v/>
      </c>
      <c r="AC226" s="160" t="str">
        <f>IF('Equipment List'!$C226=AD$2,'Equipment List'!$D226,"")</f>
        <v/>
      </c>
      <c r="AD226" s="161" t="str">
        <f>IF('Equipment List'!$C226=AD$2,'Equipment List'!$K226,"")</f>
        <v/>
      </c>
      <c r="AE226" s="161" t="str">
        <f>IF('Equipment List'!$C226=AD$2,'Equipment List'!$I226,"")</f>
        <v/>
      </c>
      <c r="AF226" s="160" t="str">
        <f>IF('Equipment List'!$C226=AG$2,'Equipment List'!$D226,"")</f>
        <v/>
      </c>
      <c r="AG226" s="161" t="str">
        <f>IF('Equipment List'!$C226=AG$2,'Equipment List'!$K226,"")</f>
        <v/>
      </c>
      <c r="AH226" s="161" t="str">
        <f>IF('Equipment List'!$C226=AG$2,'Equipment List'!$I226,"")</f>
        <v/>
      </c>
      <c r="AI226" s="160" t="str">
        <f>IF('Equipment List'!$C226=AJ$2,'Equipment List'!$D226,"")</f>
        <v/>
      </c>
      <c r="AJ226" s="161" t="str">
        <f>IF('Equipment List'!$C226=AJ$2,'Equipment List'!$K226,"")</f>
        <v/>
      </c>
      <c r="AK226" s="161" t="str">
        <f>IF('Equipment List'!$C226=AJ$2,'Equipment List'!$I226,"")</f>
        <v/>
      </c>
      <c r="AL226" s="160" t="str">
        <f>IF('Equipment List'!$C226=AM$2,'Equipment List'!$D226,"")</f>
        <v/>
      </c>
      <c r="AM226" s="161" t="str">
        <f>IF('Equipment List'!$C226=AM$2,'Equipment List'!$K226,"")</f>
        <v/>
      </c>
      <c r="AN226" s="161" t="str">
        <f>IF('Equipment List'!$C226=AM$2,'Equipment List'!$I226,"")</f>
        <v/>
      </c>
      <c r="AO226" s="160" t="str">
        <f>IF('Equipment List'!$C226=AP$2,'Equipment List'!$D226,"")</f>
        <v/>
      </c>
      <c r="AP226" s="161" t="str">
        <f>IF('Equipment List'!$C226=AP$2,'Equipment List'!$K226,"")</f>
        <v/>
      </c>
      <c r="AQ226" s="161" t="str">
        <f>IF('Equipment List'!$C226=AP$2,'Equipment List'!$I226,"")</f>
        <v/>
      </c>
      <c r="AR226" s="160" t="str">
        <f>IF('Equipment List'!$C226=AS$2,'Equipment List'!$D226,"")</f>
        <v/>
      </c>
      <c r="AS226" s="161" t="str">
        <f>IF('Equipment List'!$C226=AS$2,'Equipment List'!$K226,"")</f>
        <v/>
      </c>
      <c r="AT226" s="161" t="str">
        <f>IF('Equipment List'!$C226=AS$2,'Equipment List'!$I226,"")</f>
        <v/>
      </c>
      <c r="AU226" s="160" t="str">
        <f>IF('Equipment List'!$C226=AV$2,'Equipment List'!$D226,"")</f>
        <v/>
      </c>
      <c r="AV226" s="161" t="str">
        <f>IF('Equipment List'!$C226=AV$2,'Equipment List'!$K226,"")</f>
        <v/>
      </c>
      <c r="AW226" s="161" t="str">
        <f>IF('Equipment List'!$C226=AV$2,'Equipment List'!$I226,"")</f>
        <v/>
      </c>
      <c r="AX226" s="160" t="str">
        <f>IF('Equipment List'!$C226=AY$2,'Equipment List'!$D226,"")</f>
        <v/>
      </c>
      <c r="AY226" s="161" t="str">
        <f>IF('Equipment List'!$C226=AY$2,'Equipment List'!$K226,"")</f>
        <v/>
      </c>
      <c r="AZ226" s="161" t="str">
        <f>IF('Equipment List'!$C226=AY$2,'Equipment List'!$I226,"")</f>
        <v/>
      </c>
      <c r="BA226" s="160" t="str">
        <f>IF('Equipment List'!$C226=BB$2,'Equipment List'!$D226,"")</f>
        <v/>
      </c>
      <c r="BB226" s="161" t="str">
        <f>IF('Equipment List'!$C226=BB$2,'Equipment List'!$K226,"")</f>
        <v/>
      </c>
      <c r="BC226" s="161" t="str">
        <f>IF('Equipment List'!$C226=BB$2,'Equipment List'!$I226,"")</f>
        <v/>
      </c>
      <c r="BD226" s="160" t="str">
        <f>IF('Equipment List'!$C226=BE$2,'Equipment List'!$D226,"")</f>
        <v/>
      </c>
      <c r="BE226" s="161" t="str">
        <f>IF('Equipment List'!$C226=BE$2,'Equipment List'!$K226,"")</f>
        <v/>
      </c>
      <c r="BF226" s="161" t="str">
        <f>IF('Equipment List'!$C226=BE$2,'Equipment List'!$I226,"")</f>
        <v/>
      </c>
      <c r="BG226" s="160" t="str">
        <f>IF('Equipment List'!$C226=BH$2,'Equipment List'!$D226,"")</f>
        <v/>
      </c>
      <c r="BH226" s="161" t="str">
        <f>IF('Equipment List'!$C226=BH$2,'Equipment List'!$K226,"")</f>
        <v/>
      </c>
      <c r="BI226" s="161" t="str">
        <f>IF('Equipment List'!$C226=BH$2,'Equipment List'!$I226,"")</f>
        <v/>
      </c>
      <c r="BJ226" s="160" t="str">
        <f>IF('Equipment List'!$C226=BK$2,'Equipment List'!$D226,"")</f>
        <v/>
      </c>
      <c r="BK226" s="161" t="str">
        <f>IF('Equipment List'!$C226=BK$2,'Equipment List'!$K226,"")</f>
        <v/>
      </c>
      <c r="BL226" s="161" t="str">
        <f>IF('Equipment List'!$C226=BK$2,'Equipment List'!$I226,"")</f>
        <v/>
      </c>
      <c r="BM226" s="160" t="str">
        <f>IF('Equipment List'!$C226=BN$2,'Equipment List'!$D226,"")</f>
        <v/>
      </c>
      <c r="BN226" s="161" t="str">
        <f>IF('Equipment List'!$C226=BN$2,'Equipment List'!$K226,"")</f>
        <v/>
      </c>
      <c r="BO226" s="161" t="str">
        <f>IF('Equipment List'!$C226=BN$2,'Equipment List'!$I226,"")</f>
        <v/>
      </c>
      <c r="BP226" s="160" t="str">
        <f>IF('Equipment List'!$C226=BQ$2,'Equipment List'!$D226,"")</f>
        <v/>
      </c>
      <c r="BQ226" s="161" t="str">
        <f>IF('Equipment List'!$C226=BQ$2,'Equipment List'!$K226,"")</f>
        <v/>
      </c>
      <c r="BR226" s="161" t="str">
        <f>IF('Equipment List'!$C226=BQ$2,'Equipment List'!$I226,"")</f>
        <v/>
      </c>
      <c r="BS226" s="160" t="str">
        <f>IF('Equipment List'!$C226=BT$2,'Equipment List'!$D226,"")</f>
        <v/>
      </c>
      <c r="BT226" s="161" t="str">
        <f>IF('Equipment List'!$C226=BT$2,'Equipment List'!$K226,"")</f>
        <v/>
      </c>
      <c r="BU226" s="161" t="str">
        <f>IF('Equipment List'!$C226=BT$2,'Equipment List'!$I226,"")</f>
        <v/>
      </c>
      <c r="BV226" s="160" t="str">
        <f>IF('Equipment List'!$C226=BW$2,'Equipment List'!$D226,"")</f>
        <v/>
      </c>
      <c r="BW226" s="161" t="str">
        <f>IF('Equipment List'!$C226=BW$2,'Equipment List'!$K226,"")</f>
        <v/>
      </c>
      <c r="BX226" s="161" t="str">
        <f>IF('Equipment List'!$C226=BW$2,'Equipment List'!$I226,"")</f>
        <v/>
      </c>
      <c r="BY226" s="141"/>
      <c r="BZ226" s="141"/>
    </row>
    <row r="227" spans="5:78" x14ac:dyDescent="0.2">
      <c r="E227" s="160" t="str">
        <f>IF('Equipment List'!$C227=F$2,'Equipment List'!$D227,"")</f>
        <v/>
      </c>
      <c r="F227" s="161" t="str">
        <f>IF('Equipment List'!$C227=F$2,'Equipment List'!$K227,"")</f>
        <v/>
      </c>
      <c r="G227" s="161" t="str">
        <f>IF('Equipment List'!$C227=F$2,'Equipment List'!$I227,"")</f>
        <v/>
      </c>
      <c r="H227" s="160" t="str">
        <f>IF('Equipment List'!$C227=I$2,'Equipment List'!$D227,"")</f>
        <v/>
      </c>
      <c r="I227" s="161" t="str">
        <f>IF('Equipment List'!$C227=I$2,'Equipment List'!$K227,"")</f>
        <v/>
      </c>
      <c r="J227" s="161" t="str">
        <f>IF('Equipment List'!$C227=I$2,'Equipment List'!$I227,"")</f>
        <v/>
      </c>
      <c r="K227" s="160" t="str">
        <f>IF('Equipment List'!$C227=L$2,'Equipment List'!$D227,"")</f>
        <v/>
      </c>
      <c r="L227" s="161" t="str">
        <f>IF('Equipment List'!$C227=L$2,'Equipment List'!$K227,"")</f>
        <v/>
      </c>
      <c r="M227" s="161" t="str">
        <f>IF('Equipment List'!$C227=L$2,'Equipment List'!$I227,"")</f>
        <v/>
      </c>
      <c r="N227" s="160" t="str">
        <f>IF('Equipment List'!$C227=O$2,'Equipment List'!$D227,"")</f>
        <v/>
      </c>
      <c r="O227" s="161" t="str">
        <f>IF('Equipment List'!$C227=O$2,'Equipment List'!$K227,"")</f>
        <v/>
      </c>
      <c r="P227" s="161" t="str">
        <f>IF('Equipment List'!$C227=O$2,'Equipment List'!$I227,"")</f>
        <v/>
      </c>
      <c r="Q227" s="160" t="str">
        <f>IF('Equipment List'!$C227=R$2,'Equipment List'!$D227,"")</f>
        <v/>
      </c>
      <c r="R227" s="161" t="str">
        <f>IF('Equipment List'!$C227=R$2,'Equipment List'!$K227,"")</f>
        <v/>
      </c>
      <c r="S227" s="161" t="str">
        <f>IF('Equipment List'!$C227=R$2,'Equipment List'!$I227,"")</f>
        <v/>
      </c>
      <c r="T227" s="160" t="str">
        <f>IF('Equipment List'!$C227=U$2,'Equipment List'!$D227,"")</f>
        <v/>
      </c>
      <c r="U227" s="161" t="str">
        <f>IF('Equipment List'!$C227=U$2,'Equipment List'!$K227,"")</f>
        <v/>
      </c>
      <c r="V227" s="161" t="str">
        <f>IF('Equipment List'!$C227=U$2,'Equipment List'!$I227,"")</f>
        <v/>
      </c>
      <c r="W227" s="160" t="str">
        <f>IF('Equipment List'!$C227=X$2,'Equipment List'!$D227,"")</f>
        <v/>
      </c>
      <c r="X227" s="161" t="str">
        <f>IF('Equipment List'!$C227=X$2,'Equipment List'!$K227,"")</f>
        <v/>
      </c>
      <c r="Y227" s="161" t="str">
        <f>IF('Equipment List'!$C227=X$2,'Equipment List'!$I227,"")</f>
        <v/>
      </c>
      <c r="Z227" s="160" t="str">
        <f>IF('Equipment List'!$C227=AA$2,'Equipment List'!$D227,"")</f>
        <v/>
      </c>
      <c r="AA227" s="161" t="str">
        <f>IF('Equipment List'!$C227=AA$2,'Equipment List'!$K227,"")</f>
        <v/>
      </c>
      <c r="AB227" s="161" t="str">
        <f>IF('Equipment List'!$C227=AA$2,'Equipment List'!$I227,"")</f>
        <v/>
      </c>
      <c r="AC227" s="160" t="str">
        <f>IF('Equipment List'!$C227=AD$2,'Equipment List'!$D227,"")</f>
        <v/>
      </c>
      <c r="AD227" s="161" t="str">
        <f>IF('Equipment List'!$C227=AD$2,'Equipment List'!$K227,"")</f>
        <v/>
      </c>
      <c r="AE227" s="161" t="str">
        <f>IF('Equipment List'!$C227=AD$2,'Equipment List'!$I227,"")</f>
        <v/>
      </c>
      <c r="AF227" s="160" t="str">
        <f>IF('Equipment List'!$C227=AG$2,'Equipment List'!$D227,"")</f>
        <v/>
      </c>
      <c r="AG227" s="161" t="str">
        <f>IF('Equipment List'!$C227=AG$2,'Equipment List'!$K227,"")</f>
        <v/>
      </c>
      <c r="AH227" s="161" t="str">
        <f>IF('Equipment List'!$C227=AG$2,'Equipment List'!$I227,"")</f>
        <v/>
      </c>
      <c r="AI227" s="160" t="str">
        <f>IF('Equipment List'!$C227=AJ$2,'Equipment List'!$D227,"")</f>
        <v/>
      </c>
      <c r="AJ227" s="161" t="str">
        <f>IF('Equipment List'!$C227=AJ$2,'Equipment List'!$K227,"")</f>
        <v/>
      </c>
      <c r="AK227" s="161" t="str">
        <f>IF('Equipment List'!$C227=AJ$2,'Equipment List'!$I227,"")</f>
        <v/>
      </c>
      <c r="AL227" s="160" t="str">
        <f>IF('Equipment List'!$C227=AM$2,'Equipment List'!$D227,"")</f>
        <v/>
      </c>
      <c r="AM227" s="161" t="str">
        <f>IF('Equipment List'!$C227=AM$2,'Equipment List'!$K227,"")</f>
        <v/>
      </c>
      <c r="AN227" s="161" t="str">
        <f>IF('Equipment List'!$C227=AM$2,'Equipment List'!$I227,"")</f>
        <v/>
      </c>
      <c r="AO227" s="160" t="str">
        <f>IF('Equipment List'!$C227=AP$2,'Equipment List'!$D227,"")</f>
        <v/>
      </c>
      <c r="AP227" s="161" t="str">
        <f>IF('Equipment List'!$C227=AP$2,'Equipment List'!$K227,"")</f>
        <v/>
      </c>
      <c r="AQ227" s="161" t="str">
        <f>IF('Equipment List'!$C227=AP$2,'Equipment List'!$I227,"")</f>
        <v/>
      </c>
      <c r="AR227" s="160" t="str">
        <f>IF('Equipment List'!$C227=AS$2,'Equipment List'!$D227,"")</f>
        <v/>
      </c>
      <c r="AS227" s="161" t="str">
        <f>IF('Equipment List'!$C227=AS$2,'Equipment List'!$K227,"")</f>
        <v/>
      </c>
      <c r="AT227" s="161" t="str">
        <f>IF('Equipment List'!$C227=AS$2,'Equipment List'!$I227,"")</f>
        <v/>
      </c>
      <c r="AU227" s="160" t="str">
        <f>IF('Equipment List'!$C227=AV$2,'Equipment List'!$D227,"")</f>
        <v/>
      </c>
      <c r="AV227" s="161" t="str">
        <f>IF('Equipment List'!$C227=AV$2,'Equipment List'!$K227,"")</f>
        <v/>
      </c>
      <c r="AW227" s="161" t="str">
        <f>IF('Equipment List'!$C227=AV$2,'Equipment List'!$I227,"")</f>
        <v/>
      </c>
      <c r="AX227" s="160" t="str">
        <f>IF('Equipment List'!$C227=AY$2,'Equipment List'!$D227,"")</f>
        <v/>
      </c>
      <c r="AY227" s="161" t="str">
        <f>IF('Equipment List'!$C227=AY$2,'Equipment List'!$K227,"")</f>
        <v/>
      </c>
      <c r="AZ227" s="161" t="str">
        <f>IF('Equipment List'!$C227=AY$2,'Equipment List'!$I227,"")</f>
        <v/>
      </c>
      <c r="BA227" s="160" t="str">
        <f>IF('Equipment List'!$C227=BB$2,'Equipment List'!$D227,"")</f>
        <v/>
      </c>
      <c r="BB227" s="161" t="str">
        <f>IF('Equipment List'!$C227=BB$2,'Equipment List'!$K227,"")</f>
        <v/>
      </c>
      <c r="BC227" s="161" t="str">
        <f>IF('Equipment List'!$C227=BB$2,'Equipment List'!$I227,"")</f>
        <v/>
      </c>
      <c r="BD227" s="160" t="str">
        <f>IF('Equipment List'!$C227=BE$2,'Equipment List'!$D227,"")</f>
        <v/>
      </c>
      <c r="BE227" s="161" t="str">
        <f>IF('Equipment List'!$C227=BE$2,'Equipment List'!$K227,"")</f>
        <v/>
      </c>
      <c r="BF227" s="161" t="str">
        <f>IF('Equipment List'!$C227=BE$2,'Equipment List'!$I227,"")</f>
        <v/>
      </c>
      <c r="BG227" s="160" t="str">
        <f>IF('Equipment List'!$C227=BH$2,'Equipment List'!$D227,"")</f>
        <v/>
      </c>
      <c r="BH227" s="161" t="str">
        <f>IF('Equipment List'!$C227=BH$2,'Equipment List'!$K227,"")</f>
        <v/>
      </c>
      <c r="BI227" s="161" t="str">
        <f>IF('Equipment List'!$C227=BH$2,'Equipment List'!$I227,"")</f>
        <v/>
      </c>
      <c r="BJ227" s="160" t="str">
        <f>IF('Equipment List'!$C227=BK$2,'Equipment List'!$D227,"")</f>
        <v/>
      </c>
      <c r="BK227" s="161" t="str">
        <f>IF('Equipment List'!$C227=BK$2,'Equipment List'!$K227,"")</f>
        <v/>
      </c>
      <c r="BL227" s="161" t="str">
        <f>IF('Equipment List'!$C227=BK$2,'Equipment List'!$I227,"")</f>
        <v/>
      </c>
      <c r="BM227" s="160" t="str">
        <f>IF('Equipment List'!$C227=BN$2,'Equipment List'!$D227,"")</f>
        <v/>
      </c>
      <c r="BN227" s="161" t="str">
        <f>IF('Equipment List'!$C227=BN$2,'Equipment List'!$K227,"")</f>
        <v/>
      </c>
      <c r="BO227" s="161" t="str">
        <f>IF('Equipment List'!$C227=BN$2,'Equipment List'!$I227,"")</f>
        <v/>
      </c>
      <c r="BP227" s="160" t="str">
        <f>IF('Equipment List'!$C227=BQ$2,'Equipment List'!$D227,"")</f>
        <v/>
      </c>
      <c r="BQ227" s="161" t="str">
        <f>IF('Equipment List'!$C227=BQ$2,'Equipment List'!$K227,"")</f>
        <v/>
      </c>
      <c r="BR227" s="161" t="str">
        <f>IF('Equipment List'!$C227=BQ$2,'Equipment List'!$I227,"")</f>
        <v/>
      </c>
      <c r="BS227" s="160" t="str">
        <f>IF('Equipment List'!$C227=BT$2,'Equipment List'!$D227,"")</f>
        <v/>
      </c>
      <c r="BT227" s="161" t="str">
        <f>IF('Equipment List'!$C227=BT$2,'Equipment List'!$K227,"")</f>
        <v/>
      </c>
      <c r="BU227" s="161" t="str">
        <f>IF('Equipment List'!$C227=BT$2,'Equipment List'!$I227,"")</f>
        <v/>
      </c>
      <c r="BV227" s="160" t="str">
        <f>IF('Equipment List'!$C227=BW$2,'Equipment List'!$D227,"")</f>
        <v/>
      </c>
      <c r="BW227" s="161" t="str">
        <f>IF('Equipment List'!$C227=BW$2,'Equipment List'!$K227,"")</f>
        <v/>
      </c>
      <c r="BX227" s="161" t="str">
        <f>IF('Equipment List'!$C227=BW$2,'Equipment List'!$I227,"")</f>
        <v/>
      </c>
      <c r="BY227" s="141"/>
      <c r="BZ227" s="141"/>
    </row>
    <row r="228" spans="5:78" x14ac:dyDescent="0.2">
      <c r="E228" s="160" t="str">
        <f>IF('Equipment List'!$C228=F$2,'Equipment List'!$D228,"")</f>
        <v/>
      </c>
      <c r="F228" s="161" t="str">
        <f>IF('Equipment List'!$C228=F$2,'Equipment List'!$K228,"")</f>
        <v/>
      </c>
      <c r="G228" s="161" t="str">
        <f>IF('Equipment List'!$C228=F$2,'Equipment List'!$I228,"")</f>
        <v/>
      </c>
      <c r="H228" s="160" t="str">
        <f>IF('Equipment List'!$C228=I$2,'Equipment List'!$D228,"")</f>
        <v/>
      </c>
      <c r="I228" s="161" t="str">
        <f>IF('Equipment List'!$C228=I$2,'Equipment List'!$K228,"")</f>
        <v/>
      </c>
      <c r="J228" s="161" t="str">
        <f>IF('Equipment List'!$C228=I$2,'Equipment List'!$I228,"")</f>
        <v/>
      </c>
      <c r="K228" s="160" t="str">
        <f>IF('Equipment List'!$C228=L$2,'Equipment List'!$D228,"")</f>
        <v/>
      </c>
      <c r="L228" s="161" t="str">
        <f>IF('Equipment List'!$C228=L$2,'Equipment List'!$K228,"")</f>
        <v/>
      </c>
      <c r="M228" s="161" t="str">
        <f>IF('Equipment List'!$C228=L$2,'Equipment List'!$I228,"")</f>
        <v/>
      </c>
      <c r="N228" s="160" t="str">
        <f>IF('Equipment List'!$C228=O$2,'Equipment List'!$D228,"")</f>
        <v/>
      </c>
      <c r="O228" s="161" t="str">
        <f>IF('Equipment List'!$C228=O$2,'Equipment List'!$K228,"")</f>
        <v/>
      </c>
      <c r="P228" s="161" t="str">
        <f>IF('Equipment List'!$C228=O$2,'Equipment List'!$I228,"")</f>
        <v/>
      </c>
      <c r="Q228" s="160" t="str">
        <f>IF('Equipment List'!$C228=R$2,'Equipment List'!$D228,"")</f>
        <v/>
      </c>
      <c r="R228" s="161" t="str">
        <f>IF('Equipment List'!$C228=R$2,'Equipment List'!$K228,"")</f>
        <v/>
      </c>
      <c r="S228" s="161" t="str">
        <f>IF('Equipment List'!$C228=R$2,'Equipment List'!$I228,"")</f>
        <v/>
      </c>
      <c r="T228" s="160" t="str">
        <f>IF('Equipment List'!$C228=U$2,'Equipment List'!$D228,"")</f>
        <v/>
      </c>
      <c r="U228" s="161" t="str">
        <f>IF('Equipment List'!$C228=U$2,'Equipment List'!$K228,"")</f>
        <v/>
      </c>
      <c r="V228" s="161" t="str">
        <f>IF('Equipment List'!$C228=U$2,'Equipment List'!$I228,"")</f>
        <v/>
      </c>
      <c r="W228" s="160" t="str">
        <f>IF('Equipment List'!$C228=X$2,'Equipment List'!$D228,"")</f>
        <v/>
      </c>
      <c r="X228" s="161" t="str">
        <f>IF('Equipment List'!$C228=X$2,'Equipment List'!$K228,"")</f>
        <v/>
      </c>
      <c r="Y228" s="161" t="str">
        <f>IF('Equipment List'!$C228=X$2,'Equipment List'!$I228,"")</f>
        <v/>
      </c>
      <c r="Z228" s="160" t="str">
        <f>IF('Equipment List'!$C228=AA$2,'Equipment List'!$D228,"")</f>
        <v/>
      </c>
      <c r="AA228" s="161" t="str">
        <f>IF('Equipment List'!$C228=AA$2,'Equipment List'!$K228,"")</f>
        <v/>
      </c>
      <c r="AB228" s="161" t="str">
        <f>IF('Equipment List'!$C228=AA$2,'Equipment List'!$I228,"")</f>
        <v/>
      </c>
      <c r="AC228" s="160" t="str">
        <f>IF('Equipment List'!$C228=AD$2,'Equipment List'!$D228,"")</f>
        <v/>
      </c>
      <c r="AD228" s="161" t="str">
        <f>IF('Equipment List'!$C228=AD$2,'Equipment List'!$K228,"")</f>
        <v/>
      </c>
      <c r="AE228" s="161" t="str">
        <f>IF('Equipment List'!$C228=AD$2,'Equipment List'!$I228,"")</f>
        <v/>
      </c>
      <c r="AF228" s="160" t="str">
        <f>IF('Equipment List'!$C228=AG$2,'Equipment List'!$D228,"")</f>
        <v/>
      </c>
      <c r="AG228" s="161" t="str">
        <f>IF('Equipment List'!$C228=AG$2,'Equipment List'!$K228,"")</f>
        <v/>
      </c>
      <c r="AH228" s="161" t="str">
        <f>IF('Equipment List'!$C228=AG$2,'Equipment List'!$I228,"")</f>
        <v/>
      </c>
      <c r="AI228" s="160" t="str">
        <f>IF('Equipment List'!$C228=AJ$2,'Equipment List'!$D228,"")</f>
        <v/>
      </c>
      <c r="AJ228" s="161" t="str">
        <f>IF('Equipment List'!$C228=AJ$2,'Equipment List'!$K228,"")</f>
        <v/>
      </c>
      <c r="AK228" s="161" t="str">
        <f>IF('Equipment List'!$C228=AJ$2,'Equipment List'!$I228,"")</f>
        <v/>
      </c>
      <c r="AL228" s="160" t="str">
        <f>IF('Equipment List'!$C228=AM$2,'Equipment List'!$D228,"")</f>
        <v/>
      </c>
      <c r="AM228" s="161" t="str">
        <f>IF('Equipment List'!$C228=AM$2,'Equipment List'!$K228,"")</f>
        <v/>
      </c>
      <c r="AN228" s="161" t="str">
        <f>IF('Equipment List'!$C228=AM$2,'Equipment List'!$I228,"")</f>
        <v/>
      </c>
      <c r="AO228" s="160" t="str">
        <f>IF('Equipment List'!$C228=AP$2,'Equipment List'!$D228,"")</f>
        <v/>
      </c>
      <c r="AP228" s="161" t="str">
        <f>IF('Equipment List'!$C228=AP$2,'Equipment List'!$K228,"")</f>
        <v/>
      </c>
      <c r="AQ228" s="161" t="str">
        <f>IF('Equipment List'!$C228=AP$2,'Equipment List'!$I228,"")</f>
        <v/>
      </c>
      <c r="AR228" s="160" t="str">
        <f>IF('Equipment List'!$C228=AS$2,'Equipment List'!$D228,"")</f>
        <v/>
      </c>
      <c r="AS228" s="161" t="str">
        <f>IF('Equipment List'!$C228=AS$2,'Equipment List'!$K228,"")</f>
        <v/>
      </c>
      <c r="AT228" s="161" t="str">
        <f>IF('Equipment List'!$C228=AS$2,'Equipment List'!$I228,"")</f>
        <v/>
      </c>
      <c r="AU228" s="160" t="str">
        <f>IF('Equipment List'!$C228=AV$2,'Equipment List'!$D228,"")</f>
        <v/>
      </c>
      <c r="AV228" s="161" t="str">
        <f>IF('Equipment List'!$C228=AV$2,'Equipment List'!$K228,"")</f>
        <v/>
      </c>
      <c r="AW228" s="161" t="str">
        <f>IF('Equipment List'!$C228=AV$2,'Equipment List'!$I228,"")</f>
        <v/>
      </c>
      <c r="AX228" s="160" t="str">
        <f>IF('Equipment List'!$C228=AY$2,'Equipment List'!$D228,"")</f>
        <v/>
      </c>
      <c r="AY228" s="161" t="str">
        <f>IF('Equipment List'!$C228=AY$2,'Equipment List'!$K228,"")</f>
        <v/>
      </c>
      <c r="AZ228" s="161" t="str">
        <f>IF('Equipment List'!$C228=AY$2,'Equipment List'!$I228,"")</f>
        <v/>
      </c>
      <c r="BA228" s="160" t="str">
        <f>IF('Equipment List'!$C228=BB$2,'Equipment List'!$D228,"")</f>
        <v/>
      </c>
      <c r="BB228" s="161" t="str">
        <f>IF('Equipment List'!$C228=BB$2,'Equipment List'!$K228,"")</f>
        <v/>
      </c>
      <c r="BC228" s="161" t="str">
        <f>IF('Equipment List'!$C228=BB$2,'Equipment List'!$I228,"")</f>
        <v/>
      </c>
      <c r="BD228" s="160" t="str">
        <f>IF('Equipment List'!$C228=BE$2,'Equipment List'!$D228,"")</f>
        <v/>
      </c>
      <c r="BE228" s="161" t="str">
        <f>IF('Equipment List'!$C228=BE$2,'Equipment List'!$K228,"")</f>
        <v/>
      </c>
      <c r="BF228" s="161" t="str">
        <f>IF('Equipment List'!$C228=BE$2,'Equipment List'!$I228,"")</f>
        <v/>
      </c>
      <c r="BG228" s="160" t="str">
        <f>IF('Equipment List'!$C228=BH$2,'Equipment List'!$D228,"")</f>
        <v/>
      </c>
      <c r="BH228" s="161" t="str">
        <f>IF('Equipment List'!$C228=BH$2,'Equipment List'!$K228,"")</f>
        <v/>
      </c>
      <c r="BI228" s="161" t="str">
        <f>IF('Equipment List'!$C228=BH$2,'Equipment List'!$I228,"")</f>
        <v/>
      </c>
      <c r="BJ228" s="160" t="str">
        <f>IF('Equipment List'!$C228=BK$2,'Equipment List'!$D228,"")</f>
        <v/>
      </c>
      <c r="BK228" s="161" t="str">
        <f>IF('Equipment List'!$C228=BK$2,'Equipment List'!$K228,"")</f>
        <v/>
      </c>
      <c r="BL228" s="161" t="str">
        <f>IF('Equipment List'!$C228=BK$2,'Equipment List'!$I228,"")</f>
        <v/>
      </c>
      <c r="BM228" s="160" t="str">
        <f>IF('Equipment List'!$C228=BN$2,'Equipment List'!$D228,"")</f>
        <v/>
      </c>
      <c r="BN228" s="161" t="str">
        <f>IF('Equipment List'!$C228=BN$2,'Equipment List'!$K228,"")</f>
        <v/>
      </c>
      <c r="BO228" s="161" t="str">
        <f>IF('Equipment List'!$C228=BN$2,'Equipment List'!$I228,"")</f>
        <v/>
      </c>
      <c r="BP228" s="160" t="str">
        <f>IF('Equipment List'!$C228=BQ$2,'Equipment List'!$D228,"")</f>
        <v/>
      </c>
      <c r="BQ228" s="161" t="str">
        <f>IF('Equipment List'!$C228=BQ$2,'Equipment List'!$K228,"")</f>
        <v/>
      </c>
      <c r="BR228" s="161" t="str">
        <f>IF('Equipment List'!$C228=BQ$2,'Equipment List'!$I228,"")</f>
        <v/>
      </c>
      <c r="BS228" s="160" t="str">
        <f>IF('Equipment List'!$C228=BT$2,'Equipment List'!$D228,"")</f>
        <v/>
      </c>
      <c r="BT228" s="161" t="str">
        <f>IF('Equipment List'!$C228=BT$2,'Equipment List'!$K228,"")</f>
        <v/>
      </c>
      <c r="BU228" s="161" t="str">
        <f>IF('Equipment List'!$C228=BT$2,'Equipment List'!$I228,"")</f>
        <v/>
      </c>
      <c r="BV228" s="160" t="str">
        <f>IF('Equipment List'!$C228=BW$2,'Equipment List'!$D228,"")</f>
        <v/>
      </c>
      <c r="BW228" s="161" t="str">
        <f>IF('Equipment List'!$C228=BW$2,'Equipment List'!$K228,"")</f>
        <v/>
      </c>
      <c r="BX228" s="161" t="str">
        <f>IF('Equipment List'!$C228=BW$2,'Equipment List'!$I228,"")</f>
        <v/>
      </c>
      <c r="BY228" s="141"/>
      <c r="BZ228" s="141"/>
    </row>
    <row r="229" spans="5:78" x14ac:dyDescent="0.2">
      <c r="E229" s="160" t="str">
        <f>IF('Equipment List'!$C229=F$2,'Equipment List'!$D229,"")</f>
        <v/>
      </c>
      <c r="F229" s="161" t="str">
        <f>IF('Equipment List'!$C229=F$2,'Equipment List'!$K229,"")</f>
        <v/>
      </c>
      <c r="G229" s="161" t="str">
        <f>IF('Equipment List'!$C229=F$2,'Equipment List'!$I229,"")</f>
        <v/>
      </c>
      <c r="H229" s="160" t="str">
        <f>IF('Equipment List'!$C229=I$2,'Equipment List'!$D229,"")</f>
        <v/>
      </c>
      <c r="I229" s="161" t="str">
        <f>IF('Equipment List'!$C229=I$2,'Equipment List'!$K229,"")</f>
        <v/>
      </c>
      <c r="J229" s="161" t="str">
        <f>IF('Equipment List'!$C229=I$2,'Equipment List'!$I229,"")</f>
        <v/>
      </c>
      <c r="K229" s="160" t="str">
        <f>IF('Equipment List'!$C229=L$2,'Equipment List'!$D229,"")</f>
        <v/>
      </c>
      <c r="L229" s="161" t="str">
        <f>IF('Equipment List'!$C229=L$2,'Equipment List'!$K229,"")</f>
        <v/>
      </c>
      <c r="M229" s="161" t="str">
        <f>IF('Equipment List'!$C229=L$2,'Equipment List'!$I229,"")</f>
        <v/>
      </c>
      <c r="N229" s="160" t="str">
        <f>IF('Equipment List'!$C229=O$2,'Equipment List'!$D229,"")</f>
        <v/>
      </c>
      <c r="O229" s="161" t="str">
        <f>IF('Equipment List'!$C229=O$2,'Equipment List'!$K229,"")</f>
        <v/>
      </c>
      <c r="P229" s="161" t="str">
        <f>IF('Equipment List'!$C229=O$2,'Equipment List'!$I229,"")</f>
        <v/>
      </c>
      <c r="Q229" s="160" t="str">
        <f>IF('Equipment List'!$C229=R$2,'Equipment List'!$D229,"")</f>
        <v/>
      </c>
      <c r="R229" s="161" t="str">
        <f>IF('Equipment List'!$C229=R$2,'Equipment List'!$K229,"")</f>
        <v/>
      </c>
      <c r="S229" s="161" t="str">
        <f>IF('Equipment List'!$C229=R$2,'Equipment List'!$I229,"")</f>
        <v/>
      </c>
      <c r="T229" s="160" t="str">
        <f>IF('Equipment List'!$C229=U$2,'Equipment List'!$D229,"")</f>
        <v/>
      </c>
      <c r="U229" s="161" t="str">
        <f>IF('Equipment List'!$C229=U$2,'Equipment List'!$K229,"")</f>
        <v/>
      </c>
      <c r="V229" s="161" t="str">
        <f>IF('Equipment List'!$C229=U$2,'Equipment List'!$I229,"")</f>
        <v/>
      </c>
      <c r="W229" s="160" t="str">
        <f>IF('Equipment List'!$C229=X$2,'Equipment List'!$D229,"")</f>
        <v/>
      </c>
      <c r="X229" s="161" t="str">
        <f>IF('Equipment List'!$C229=X$2,'Equipment List'!$K229,"")</f>
        <v/>
      </c>
      <c r="Y229" s="161" t="str">
        <f>IF('Equipment List'!$C229=X$2,'Equipment List'!$I229,"")</f>
        <v/>
      </c>
      <c r="Z229" s="160" t="str">
        <f>IF('Equipment List'!$C229=AA$2,'Equipment List'!$D229,"")</f>
        <v/>
      </c>
      <c r="AA229" s="161" t="str">
        <f>IF('Equipment List'!$C229=AA$2,'Equipment List'!$K229,"")</f>
        <v/>
      </c>
      <c r="AB229" s="161" t="str">
        <f>IF('Equipment List'!$C229=AA$2,'Equipment List'!$I229,"")</f>
        <v/>
      </c>
      <c r="AC229" s="160" t="str">
        <f>IF('Equipment List'!$C229=AD$2,'Equipment List'!$D229,"")</f>
        <v/>
      </c>
      <c r="AD229" s="161" t="str">
        <f>IF('Equipment List'!$C229=AD$2,'Equipment List'!$K229,"")</f>
        <v/>
      </c>
      <c r="AE229" s="161" t="str">
        <f>IF('Equipment List'!$C229=AD$2,'Equipment List'!$I229,"")</f>
        <v/>
      </c>
      <c r="AF229" s="160" t="str">
        <f>IF('Equipment List'!$C229=AG$2,'Equipment List'!$D229,"")</f>
        <v/>
      </c>
      <c r="AG229" s="161" t="str">
        <f>IF('Equipment List'!$C229=AG$2,'Equipment List'!$K229,"")</f>
        <v/>
      </c>
      <c r="AH229" s="161" t="str">
        <f>IF('Equipment List'!$C229=AG$2,'Equipment List'!$I229,"")</f>
        <v/>
      </c>
      <c r="AI229" s="160" t="str">
        <f>IF('Equipment List'!$C229=AJ$2,'Equipment List'!$D229,"")</f>
        <v/>
      </c>
      <c r="AJ229" s="161" t="str">
        <f>IF('Equipment List'!$C229=AJ$2,'Equipment List'!$K229,"")</f>
        <v/>
      </c>
      <c r="AK229" s="161" t="str">
        <f>IF('Equipment List'!$C229=AJ$2,'Equipment List'!$I229,"")</f>
        <v/>
      </c>
      <c r="AL229" s="160" t="str">
        <f>IF('Equipment List'!$C229=AM$2,'Equipment List'!$D229,"")</f>
        <v/>
      </c>
      <c r="AM229" s="161" t="str">
        <f>IF('Equipment List'!$C229=AM$2,'Equipment List'!$K229,"")</f>
        <v/>
      </c>
      <c r="AN229" s="161" t="str">
        <f>IF('Equipment List'!$C229=AM$2,'Equipment List'!$I229,"")</f>
        <v/>
      </c>
      <c r="AO229" s="160" t="str">
        <f>IF('Equipment List'!$C229=AP$2,'Equipment List'!$D229,"")</f>
        <v/>
      </c>
      <c r="AP229" s="161" t="str">
        <f>IF('Equipment List'!$C229=AP$2,'Equipment List'!$K229,"")</f>
        <v/>
      </c>
      <c r="AQ229" s="161" t="str">
        <f>IF('Equipment List'!$C229=AP$2,'Equipment List'!$I229,"")</f>
        <v/>
      </c>
      <c r="AR229" s="160" t="str">
        <f>IF('Equipment List'!$C229=AS$2,'Equipment List'!$D229,"")</f>
        <v/>
      </c>
      <c r="AS229" s="161" t="str">
        <f>IF('Equipment List'!$C229=AS$2,'Equipment List'!$K229,"")</f>
        <v/>
      </c>
      <c r="AT229" s="161" t="str">
        <f>IF('Equipment List'!$C229=AS$2,'Equipment List'!$I229,"")</f>
        <v/>
      </c>
      <c r="AU229" s="160" t="str">
        <f>IF('Equipment List'!$C229=AV$2,'Equipment List'!$D229,"")</f>
        <v/>
      </c>
      <c r="AV229" s="161" t="str">
        <f>IF('Equipment List'!$C229=AV$2,'Equipment List'!$K229,"")</f>
        <v/>
      </c>
      <c r="AW229" s="161" t="str">
        <f>IF('Equipment List'!$C229=AV$2,'Equipment List'!$I229,"")</f>
        <v/>
      </c>
      <c r="AX229" s="160" t="str">
        <f>IF('Equipment List'!$C229=AY$2,'Equipment List'!$D229,"")</f>
        <v/>
      </c>
      <c r="AY229" s="161" t="str">
        <f>IF('Equipment List'!$C229=AY$2,'Equipment List'!$K229,"")</f>
        <v/>
      </c>
      <c r="AZ229" s="161" t="str">
        <f>IF('Equipment List'!$C229=AY$2,'Equipment List'!$I229,"")</f>
        <v/>
      </c>
      <c r="BA229" s="160" t="str">
        <f>IF('Equipment List'!$C229=BB$2,'Equipment List'!$D229,"")</f>
        <v/>
      </c>
      <c r="BB229" s="161" t="str">
        <f>IF('Equipment List'!$C229=BB$2,'Equipment List'!$K229,"")</f>
        <v/>
      </c>
      <c r="BC229" s="161" t="str">
        <f>IF('Equipment List'!$C229=BB$2,'Equipment List'!$I229,"")</f>
        <v/>
      </c>
      <c r="BD229" s="160" t="str">
        <f>IF('Equipment List'!$C229=BE$2,'Equipment List'!$D229,"")</f>
        <v/>
      </c>
      <c r="BE229" s="161" t="str">
        <f>IF('Equipment List'!$C229=BE$2,'Equipment List'!$K229,"")</f>
        <v/>
      </c>
      <c r="BF229" s="161" t="str">
        <f>IF('Equipment List'!$C229=BE$2,'Equipment List'!$I229,"")</f>
        <v/>
      </c>
      <c r="BG229" s="160" t="str">
        <f>IF('Equipment List'!$C229=BH$2,'Equipment List'!$D229,"")</f>
        <v/>
      </c>
      <c r="BH229" s="161" t="str">
        <f>IF('Equipment List'!$C229=BH$2,'Equipment List'!$K229,"")</f>
        <v/>
      </c>
      <c r="BI229" s="161" t="str">
        <f>IF('Equipment List'!$C229=BH$2,'Equipment List'!$I229,"")</f>
        <v/>
      </c>
      <c r="BJ229" s="160" t="str">
        <f>IF('Equipment List'!$C229=BK$2,'Equipment List'!$D229,"")</f>
        <v/>
      </c>
      <c r="BK229" s="161" t="str">
        <f>IF('Equipment List'!$C229=BK$2,'Equipment List'!$K229,"")</f>
        <v/>
      </c>
      <c r="BL229" s="161" t="str">
        <f>IF('Equipment List'!$C229=BK$2,'Equipment List'!$I229,"")</f>
        <v/>
      </c>
      <c r="BM229" s="160" t="str">
        <f>IF('Equipment List'!$C229=BN$2,'Equipment List'!$D229,"")</f>
        <v/>
      </c>
      <c r="BN229" s="161" t="str">
        <f>IF('Equipment List'!$C229=BN$2,'Equipment List'!$K229,"")</f>
        <v/>
      </c>
      <c r="BO229" s="161" t="str">
        <f>IF('Equipment List'!$C229=BN$2,'Equipment List'!$I229,"")</f>
        <v/>
      </c>
      <c r="BP229" s="160" t="str">
        <f>IF('Equipment List'!$C229=BQ$2,'Equipment List'!$D229,"")</f>
        <v/>
      </c>
      <c r="BQ229" s="161" t="str">
        <f>IF('Equipment List'!$C229=BQ$2,'Equipment List'!$K229,"")</f>
        <v/>
      </c>
      <c r="BR229" s="161" t="str">
        <f>IF('Equipment List'!$C229=BQ$2,'Equipment List'!$I229,"")</f>
        <v/>
      </c>
      <c r="BS229" s="160" t="str">
        <f>IF('Equipment List'!$C229=BT$2,'Equipment List'!$D229,"")</f>
        <v/>
      </c>
      <c r="BT229" s="161" t="str">
        <f>IF('Equipment List'!$C229=BT$2,'Equipment List'!$K229,"")</f>
        <v/>
      </c>
      <c r="BU229" s="161" t="str">
        <f>IF('Equipment List'!$C229=BT$2,'Equipment List'!$I229,"")</f>
        <v/>
      </c>
      <c r="BV229" s="160" t="str">
        <f>IF('Equipment List'!$C229=BW$2,'Equipment List'!$D229,"")</f>
        <v/>
      </c>
      <c r="BW229" s="161" t="str">
        <f>IF('Equipment List'!$C229=BW$2,'Equipment List'!$K229,"")</f>
        <v/>
      </c>
      <c r="BX229" s="161" t="str">
        <f>IF('Equipment List'!$C229=BW$2,'Equipment List'!$I229,"")</f>
        <v/>
      </c>
      <c r="BY229" s="141"/>
      <c r="BZ229" s="141"/>
    </row>
    <row r="230" spans="5:78" x14ac:dyDescent="0.2">
      <c r="E230" s="160" t="str">
        <f>IF('Equipment List'!$C230=F$2,'Equipment List'!$D230,"")</f>
        <v/>
      </c>
      <c r="F230" s="161" t="str">
        <f>IF('Equipment List'!$C230=F$2,'Equipment List'!$K230,"")</f>
        <v/>
      </c>
      <c r="G230" s="161" t="str">
        <f>IF('Equipment List'!$C230=F$2,'Equipment List'!$I230,"")</f>
        <v/>
      </c>
      <c r="H230" s="160" t="str">
        <f>IF('Equipment List'!$C230=I$2,'Equipment List'!$D230,"")</f>
        <v/>
      </c>
      <c r="I230" s="161" t="str">
        <f>IF('Equipment List'!$C230=I$2,'Equipment List'!$K230,"")</f>
        <v/>
      </c>
      <c r="J230" s="161" t="str">
        <f>IF('Equipment List'!$C230=I$2,'Equipment List'!$I230,"")</f>
        <v/>
      </c>
      <c r="K230" s="160" t="str">
        <f>IF('Equipment List'!$C230=L$2,'Equipment List'!$D230,"")</f>
        <v/>
      </c>
      <c r="L230" s="161" t="str">
        <f>IF('Equipment List'!$C230=L$2,'Equipment List'!$K230,"")</f>
        <v/>
      </c>
      <c r="M230" s="161" t="str">
        <f>IF('Equipment List'!$C230=L$2,'Equipment List'!$I230,"")</f>
        <v/>
      </c>
      <c r="N230" s="160" t="str">
        <f>IF('Equipment List'!$C230=O$2,'Equipment List'!$D230,"")</f>
        <v/>
      </c>
      <c r="O230" s="161" t="str">
        <f>IF('Equipment List'!$C230=O$2,'Equipment List'!$K230,"")</f>
        <v/>
      </c>
      <c r="P230" s="161" t="str">
        <f>IF('Equipment List'!$C230=O$2,'Equipment List'!$I230,"")</f>
        <v/>
      </c>
      <c r="Q230" s="160" t="str">
        <f>IF('Equipment List'!$C230=R$2,'Equipment List'!$D230,"")</f>
        <v/>
      </c>
      <c r="R230" s="161" t="str">
        <f>IF('Equipment List'!$C230=R$2,'Equipment List'!$K230,"")</f>
        <v/>
      </c>
      <c r="S230" s="161" t="str">
        <f>IF('Equipment List'!$C230=R$2,'Equipment List'!$I230,"")</f>
        <v/>
      </c>
      <c r="T230" s="160" t="str">
        <f>IF('Equipment List'!$C230=U$2,'Equipment List'!$D230,"")</f>
        <v/>
      </c>
      <c r="U230" s="161" t="str">
        <f>IF('Equipment List'!$C230=U$2,'Equipment List'!$K230,"")</f>
        <v/>
      </c>
      <c r="V230" s="161" t="str">
        <f>IF('Equipment List'!$C230=U$2,'Equipment List'!$I230,"")</f>
        <v/>
      </c>
      <c r="W230" s="160" t="str">
        <f>IF('Equipment List'!$C230=X$2,'Equipment List'!$D230,"")</f>
        <v/>
      </c>
      <c r="X230" s="161" t="str">
        <f>IF('Equipment List'!$C230=X$2,'Equipment List'!$K230,"")</f>
        <v/>
      </c>
      <c r="Y230" s="161" t="str">
        <f>IF('Equipment List'!$C230=X$2,'Equipment List'!$I230,"")</f>
        <v/>
      </c>
      <c r="Z230" s="160" t="str">
        <f>IF('Equipment List'!$C230=AA$2,'Equipment List'!$D230,"")</f>
        <v/>
      </c>
      <c r="AA230" s="161" t="str">
        <f>IF('Equipment List'!$C230=AA$2,'Equipment List'!$K230,"")</f>
        <v/>
      </c>
      <c r="AB230" s="161" t="str">
        <f>IF('Equipment List'!$C230=AA$2,'Equipment List'!$I230,"")</f>
        <v/>
      </c>
      <c r="AC230" s="160" t="str">
        <f>IF('Equipment List'!$C230=AD$2,'Equipment List'!$D230,"")</f>
        <v/>
      </c>
      <c r="AD230" s="161" t="str">
        <f>IF('Equipment List'!$C230=AD$2,'Equipment List'!$K230,"")</f>
        <v/>
      </c>
      <c r="AE230" s="161" t="str">
        <f>IF('Equipment List'!$C230=AD$2,'Equipment List'!$I230,"")</f>
        <v/>
      </c>
      <c r="AF230" s="160" t="str">
        <f>IF('Equipment List'!$C230=AG$2,'Equipment List'!$D230,"")</f>
        <v/>
      </c>
      <c r="AG230" s="161" t="str">
        <f>IF('Equipment List'!$C230=AG$2,'Equipment List'!$K230,"")</f>
        <v/>
      </c>
      <c r="AH230" s="161" t="str">
        <f>IF('Equipment List'!$C230=AG$2,'Equipment List'!$I230,"")</f>
        <v/>
      </c>
      <c r="AI230" s="160" t="str">
        <f>IF('Equipment List'!$C230=AJ$2,'Equipment List'!$D230,"")</f>
        <v/>
      </c>
      <c r="AJ230" s="161" t="str">
        <f>IF('Equipment List'!$C230=AJ$2,'Equipment List'!$K230,"")</f>
        <v/>
      </c>
      <c r="AK230" s="161" t="str">
        <f>IF('Equipment List'!$C230=AJ$2,'Equipment List'!$I230,"")</f>
        <v/>
      </c>
      <c r="AL230" s="160" t="str">
        <f>IF('Equipment List'!$C230=AM$2,'Equipment List'!$D230,"")</f>
        <v/>
      </c>
      <c r="AM230" s="161" t="str">
        <f>IF('Equipment List'!$C230=AM$2,'Equipment List'!$K230,"")</f>
        <v/>
      </c>
      <c r="AN230" s="161" t="str">
        <f>IF('Equipment List'!$C230=AM$2,'Equipment List'!$I230,"")</f>
        <v/>
      </c>
      <c r="AO230" s="160" t="str">
        <f>IF('Equipment List'!$C230=AP$2,'Equipment List'!$D230,"")</f>
        <v/>
      </c>
      <c r="AP230" s="161" t="str">
        <f>IF('Equipment List'!$C230=AP$2,'Equipment List'!$K230,"")</f>
        <v/>
      </c>
      <c r="AQ230" s="161" t="str">
        <f>IF('Equipment List'!$C230=AP$2,'Equipment List'!$I230,"")</f>
        <v/>
      </c>
      <c r="AR230" s="160" t="str">
        <f>IF('Equipment List'!$C230=AS$2,'Equipment List'!$D230,"")</f>
        <v/>
      </c>
      <c r="AS230" s="161" t="str">
        <f>IF('Equipment List'!$C230=AS$2,'Equipment List'!$K230,"")</f>
        <v/>
      </c>
      <c r="AT230" s="161" t="str">
        <f>IF('Equipment List'!$C230=AS$2,'Equipment List'!$I230,"")</f>
        <v/>
      </c>
      <c r="AU230" s="160" t="str">
        <f>IF('Equipment List'!$C230=AV$2,'Equipment List'!$D230,"")</f>
        <v/>
      </c>
      <c r="AV230" s="161" t="str">
        <f>IF('Equipment List'!$C230=AV$2,'Equipment List'!$K230,"")</f>
        <v/>
      </c>
      <c r="AW230" s="161" t="str">
        <f>IF('Equipment List'!$C230=AV$2,'Equipment List'!$I230,"")</f>
        <v/>
      </c>
      <c r="AX230" s="160" t="str">
        <f>IF('Equipment List'!$C230=AY$2,'Equipment List'!$D230,"")</f>
        <v/>
      </c>
      <c r="AY230" s="161" t="str">
        <f>IF('Equipment List'!$C230=AY$2,'Equipment List'!$K230,"")</f>
        <v/>
      </c>
      <c r="AZ230" s="161" t="str">
        <f>IF('Equipment List'!$C230=AY$2,'Equipment List'!$I230,"")</f>
        <v/>
      </c>
      <c r="BA230" s="160" t="str">
        <f>IF('Equipment List'!$C230=BB$2,'Equipment List'!$D230,"")</f>
        <v/>
      </c>
      <c r="BB230" s="161" t="str">
        <f>IF('Equipment List'!$C230=BB$2,'Equipment List'!$K230,"")</f>
        <v/>
      </c>
      <c r="BC230" s="161" t="str">
        <f>IF('Equipment List'!$C230=BB$2,'Equipment List'!$I230,"")</f>
        <v/>
      </c>
      <c r="BD230" s="160" t="str">
        <f>IF('Equipment List'!$C230=BE$2,'Equipment List'!$D230,"")</f>
        <v/>
      </c>
      <c r="BE230" s="161" t="str">
        <f>IF('Equipment List'!$C230=BE$2,'Equipment List'!$K230,"")</f>
        <v/>
      </c>
      <c r="BF230" s="161" t="str">
        <f>IF('Equipment List'!$C230=BE$2,'Equipment List'!$I230,"")</f>
        <v/>
      </c>
      <c r="BG230" s="160" t="str">
        <f>IF('Equipment List'!$C230=BH$2,'Equipment List'!$D230,"")</f>
        <v/>
      </c>
      <c r="BH230" s="161" t="str">
        <f>IF('Equipment List'!$C230=BH$2,'Equipment List'!$K230,"")</f>
        <v/>
      </c>
      <c r="BI230" s="161" t="str">
        <f>IF('Equipment List'!$C230=BH$2,'Equipment List'!$I230,"")</f>
        <v/>
      </c>
      <c r="BJ230" s="160" t="str">
        <f>IF('Equipment List'!$C230=BK$2,'Equipment List'!$D230,"")</f>
        <v/>
      </c>
      <c r="BK230" s="161" t="str">
        <f>IF('Equipment List'!$C230=BK$2,'Equipment List'!$K230,"")</f>
        <v/>
      </c>
      <c r="BL230" s="161" t="str">
        <f>IF('Equipment List'!$C230=BK$2,'Equipment List'!$I230,"")</f>
        <v/>
      </c>
      <c r="BM230" s="160" t="str">
        <f>IF('Equipment List'!$C230=BN$2,'Equipment List'!$D230,"")</f>
        <v/>
      </c>
      <c r="BN230" s="161" t="str">
        <f>IF('Equipment List'!$C230=BN$2,'Equipment List'!$K230,"")</f>
        <v/>
      </c>
      <c r="BO230" s="161" t="str">
        <f>IF('Equipment List'!$C230=BN$2,'Equipment List'!$I230,"")</f>
        <v/>
      </c>
      <c r="BP230" s="160" t="str">
        <f>IF('Equipment List'!$C230=BQ$2,'Equipment List'!$D230,"")</f>
        <v/>
      </c>
      <c r="BQ230" s="161" t="str">
        <f>IF('Equipment List'!$C230=BQ$2,'Equipment List'!$K230,"")</f>
        <v/>
      </c>
      <c r="BR230" s="161" t="str">
        <f>IF('Equipment List'!$C230=BQ$2,'Equipment List'!$I230,"")</f>
        <v/>
      </c>
      <c r="BS230" s="160" t="str">
        <f>IF('Equipment List'!$C230=BT$2,'Equipment List'!$D230,"")</f>
        <v/>
      </c>
      <c r="BT230" s="161" t="str">
        <f>IF('Equipment List'!$C230=BT$2,'Equipment List'!$K230,"")</f>
        <v/>
      </c>
      <c r="BU230" s="161" t="str">
        <f>IF('Equipment List'!$C230=BT$2,'Equipment List'!$I230,"")</f>
        <v/>
      </c>
      <c r="BV230" s="160" t="str">
        <f>IF('Equipment List'!$C230=BW$2,'Equipment List'!$D230,"")</f>
        <v/>
      </c>
      <c r="BW230" s="161" t="str">
        <f>IF('Equipment List'!$C230=BW$2,'Equipment List'!$K230,"")</f>
        <v/>
      </c>
      <c r="BX230" s="161" t="str">
        <f>IF('Equipment List'!$C230=BW$2,'Equipment List'!$I230,"")</f>
        <v/>
      </c>
      <c r="BY230" s="141"/>
      <c r="BZ230" s="141"/>
    </row>
    <row r="231" spans="5:78" x14ac:dyDescent="0.2">
      <c r="E231" s="160" t="str">
        <f>IF('Equipment List'!$C231=F$2,'Equipment List'!$D231,"")</f>
        <v/>
      </c>
      <c r="F231" s="161" t="str">
        <f>IF('Equipment List'!$C231=F$2,'Equipment List'!$K231,"")</f>
        <v/>
      </c>
      <c r="G231" s="161" t="str">
        <f>IF('Equipment List'!$C231=F$2,'Equipment List'!$I231,"")</f>
        <v/>
      </c>
      <c r="H231" s="160" t="str">
        <f>IF('Equipment List'!$C231=I$2,'Equipment List'!$D231,"")</f>
        <v/>
      </c>
      <c r="I231" s="161" t="str">
        <f>IF('Equipment List'!$C231=I$2,'Equipment List'!$K231,"")</f>
        <v/>
      </c>
      <c r="J231" s="161" t="str">
        <f>IF('Equipment List'!$C231=I$2,'Equipment List'!$I231,"")</f>
        <v/>
      </c>
      <c r="K231" s="160" t="str">
        <f>IF('Equipment List'!$C231=L$2,'Equipment List'!$D231,"")</f>
        <v/>
      </c>
      <c r="L231" s="161" t="str">
        <f>IF('Equipment List'!$C231=L$2,'Equipment List'!$K231,"")</f>
        <v/>
      </c>
      <c r="M231" s="161" t="str">
        <f>IF('Equipment List'!$C231=L$2,'Equipment List'!$I231,"")</f>
        <v/>
      </c>
      <c r="N231" s="160" t="str">
        <f>IF('Equipment List'!$C231=O$2,'Equipment List'!$D231,"")</f>
        <v/>
      </c>
      <c r="O231" s="161" t="str">
        <f>IF('Equipment List'!$C231=O$2,'Equipment List'!$K231,"")</f>
        <v/>
      </c>
      <c r="P231" s="161" t="str">
        <f>IF('Equipment List'!$C231=O$2,'Equipment List'!$I231,"")</f>
        <v/>
      </c>
      <c r="Q231" s="160" t="str">
        <f>IF('Equipment List'!$C231=R$2,'Equipment List'!$D231,"")</f>
        <v/>
      </c>
      <c r="R231" s="161" t="str">
        <f>IF('Equipment List'!$C231=R$2,'Equipment List'!$K231,"")</f>
        <v/>
      </c>
      <c r="S231" s="161" t="str">
        <f>IF('Equipment List'!$C231=R$2,'Equipment List'!$I231,"")</f>
        <v/>
      </c>
      <c r="T231" s="160" t="str">
        <f>IF('Equipment List'!$C231=U$2,'Equipment List'!$D231,"")</f>
        <v/>
      </c>
      <c r="U231" s="161" t="str">
        <f>IF('Equipment List'!$C231=U$2,'Equipment List'!$K231,"")</f>
        <v/>
      </c>
      <c r="V231" s="161" t="str">
        <f>IF('Equipment List'!$C231=U$2,'Equipment List'!$I231,"")</f>
        <v/>
      </c>
      <c r="W231" s="160" t="str">
        <f>IF('Equipment List'!$C231=X$2,'Equipment List'!$D231,"")</f>
        <v/>
      </c>
      <c r="X231" s="161" t="str">
        <f>IF('Equipment List'!$C231=X$2,'Equipment List'!$K231,"")</f>
        <v/>
      </c>
      <c r="Y231" s="161" t="str">
        <f>IF('Equipment List'!$C231=X$2,'Equipment List'!$I231,"")</f>
        <v/>
      </c>
      <c r="Z231" s="160" t="str">
        <f>IF('Equipment List'!$C231=AA$2,'Equipment List'!$D231,"")</f>
        <v/>
      </c>
      <c r="AA231" s="161" t="str">
        <f>IF('Equipment List'!$C231=AA$2,'Equipment List'!$K231,"")</f>
        <v/>
      </c>
      <c r="AB231" s="161" t="str">
        <f>IF('Equipment List'!$C231=AA$2,'Equipment List'!$I231,"")</f>
        <v/>
      </c>
      <c r="AC231" s="160" t="str">
        <f>IF('Equipment List'!$C231=AD$2,'Equipment List'!$D231,"")</f>
        <v/>
      </c>
      <c r="AD231" s="161" t="str">
        <f>IF('Equipment List'!$C231=AD$2,'Equipment List'!$K231,"")</f>
        <v/>
      </c>
      <c r="AE231" s="161" t="str">
        <f>IF('Equipment List'!$C231=AD$2,'Equipment List'!$I231,"")</f>
        <v/>
      </c>
      <c r="AF231" s="160" t="str">
        <f>IF('Equipment List'!$C231=AG$2,'Equipment List'!$D231,"")</f>
        <v/>
      </c>
      <c r="AG231" s="161" t="str">
        <f>IF('Equipment List'!$C231=AG$2,'Equipment List'!$K231,"")</f>
        <v/>
      </c>
      <c r="AH231" s="161" t="str">
        <f>IF('Equipment List'!$C231=AG$2,'Equipment List'!$I231,"")</f>
        <v/>
      </c>
      <c r="AI231" s="160" t="str">
        <f>IF('Equipment List'!$C231=AJ$2,'Equipment List'!$D231,"")</f>
        <v/>
      </c>
      <c r="AJ231" s="161" t="str">
        <f>IF('Equipment List'!$C231=AJ$2,'Equipment List'!$K231,"")</f>
        <v/>
      </c>
      <c r="AK231" s="161" t="str">
        <f>IF('Equipment List'!$C231=AJ$2,'Equipment List'!$I231,"")</f>
        <v/>
      </c>
      <c r="AL231" s="160" t="str">
        <f>IF('Equipment List'!$C231=AM$2,'Equipment List'!$D231,"")</f>
        <v/>
      </c>
      <c r="AM231" s="161" t="str">
        <f>IF('Equipment List'!$C231=AM$2,'Equipment List'!$K231,"")</f>
        <v/>
      </c>
      <c r="AN231" s="161" t="str">
        <f>IF('Equipment List'!$C231=AM$2,'Equipment List'!$I231,"")</f>
        <v/>
      </c>
      <c r="AO231" s="160" t="str">
        <f>IF('Equipment List'!$C231=AP$2,'Equipment List'!$D231,"")</f>
        <v/>
      </c>
      <c r="AP231" s="161" t="str">
        <f>IF('Equipment List'!$C231=AP$2,'Equipment List'!$K231,"")</f>
        <v/>
      </c>
      <c r="AQ231" s="161" t="str">
        <f>IF('Equipment List'!$C231=AP$2,'Equipment List'!$I231,"")</f>
        <v/>
      </c>
      <c r="AR231" s="160" t="str">
        <f>IF('Equipment List'!$C231=AS$2,'Equipment List'!$D231,"")</f>
        <v/>
      </c>
      <c r="AS231" s="161" t="str">
        <f>IF('Equipment List'!$C231=AS$2,'Equipment List'!$K231,"")</f>
        <v/>
      </c>
      <c r="AT231" s="161" t="str">
        <f>IF('Equipment List'!$C231=AS$2,'Equipment List'!$I231,"")</f>
        <v/>
      </c>
      <c r="AU231" s="160" t="str">
        <f>IF('Equipment List'!$C231=AV$2,'Equipment List'!$D231,"")</f>
        <v/>
      </c>
      <c r="AV231" s="161" t="str">
        <f>IF('Equipment List'!$C231=AV$2,'Equipment List'!$K231,"")</f>
        <v/>
      </c>
      <c r="AW231" s="161" t="str">
        <f>IF('Equipment List'!$C231=AV$2,'Equipment List'!$I231,"")</f>
        <v/>
      </c>
      <c r="AX231" s="160" t="str">
        <f>IF('Equipment List'!$C231=AY$2,'Equipment List'!$D231,"")</f>
        <v/>
      </c>
      <c r="AY231" s="161" t="str">
        <f>IF('Equipment List'!$C231=AY$2,'Equipment List'!$K231,"")</f>
        <v/>
      </c>
      <c r="AZ231" s="161" t="str">
        <f>IF('Equipment List'!$C231=AY$2,'Equipment List'!$I231,"")</f>
        <v/>
      </c>
      <c r="BA231" s="160" t="str">
        <f>IF('Equipment List'!$C231=BB$2,'Equipment List'!$D231,"")</f>
        <v/>
      </c>
      <c r="BB231" s="161" t="str">
        <f>IF('Equipment List'!$C231=BB$2,'Equipment List'!$K231,"")</f>
        <v/>
      </c>
      <c r="BC231" s="161" t="str">
        <f>IF('Equipment List'!$C231=BB$2,'Equipment List'!$I231,"")</f>
        <v/>
      </c>
      <c r="BD231" s="160" t="str">
        <f>IF('Equipment List'!$C231=BE$2,'Equipment List'!$D231,"")</f>
        <v/>
      </c>
      <c r="BE231" s="161" t="str">
        <f>IF('Equipment List'!$C231=BE$2,'Equipment List'!$K231,"")</f>
        <v/>
      </c>
      <c r="BF231" s="161" t="str">
        <f>IF('Equipment List'!$C231=BE$2,'Equipment List'!$I231,"")</f>
        <v/>
      </c>
      <c r="BG231" s="160" t="str">
        <f>IF('Equipment List'!$C231=BH$2,'Equipment List'!$D231,"")</f>
        <v/>
      </c>
      <c r="BH231" s="161" t="str">
        <f>IF('Equipment List'!$C231=BH$2,'Equipment List'!$K231,"")</f>
        <v/>
      </c>
      <c r="BI231" s="161" t="str">
        <f>IF('Equipment List'!$C231=BH$2,'Equipment List'!$I231,"")</f>
        <v/>
      </c>
      <c r="BJ231" s="160" t="str">
        <f>IF('Equipment List'!$C231=BK$2,'Equipment List'!$D231,"")</f>
        <v/>
      </c>
      <c r="BK231" s="161" t="str">
        <f>IF('Equipment List'!$C231=BK$2,'Equipment List'!$K231,"")</f>
        <v/>
      </c>
      <c r="BL231" s="161" t="str">
        <f>IF('Equipment List'!$C231=BK$2,'Equipment List'!$I231,"")</f>
        <v/>
      </c>
      <c r="BM231" s="160" t="str">
        <f>IF('Equipment List'!$C231=BN$2,'Equipment List'!$D231,"")</f>
        <v/>
      </c>
      <c r="BN231" s="161" t="str">
        <f>IF('Equipment List'!$C231=BN$2,'Equipment List'!$K231,"")</f>
        <v/>
      </c>
      <c r="BO231" s="161" t="str">
        <f>IF('Equipment List'!$C231=BN$2,'Equipment List'!$I231,"")</f>
        <v/>
      </c>
      <c r="BP231" s="160" t="str">
        <f>IF('Equipment List'!$C231=BQ$2,'Equipment List'!$D231,"")</f>
        <v/>
      </c>
      <c r="BQ231" s="161" t="str">
        <f>IF('Equipment List'!$C231=BQ$2,'Equipment List'!$K231,"")</f>
        <v/>
      </c>
      <c r="BR231" s="161" t="str">
        <f>IF('Equipment List'!$C231=BQ$2,'Equipment List'!$I231,"")</f>
        <v/>
      </c>
      <c r="BS231" s="160" t="str">
        <f>IF('Equipment List'!$C231=BT$2,'Equipment List'!$D231,"")</f>
        <v/>
      </c>
      <c r="BT231" s="161" t="str">
        <f>IF('Equipment List'!$C231=BT$2,'Equipment List'!$K231,"")</f>
        <v/>
      </c>
      <c r="BU231" s="161" t="str">
        <f>IF('Equipment List'!$C231=BT$2,'Equipment List'!$I231,"")</f>
        <v/>
      </c>
      <c r="BV231" s="160" t="str">
        <f>IF('Equipment List'!$C231=BW$2,'Equipment List'!$D231,"")</f>
        <v/>
      </c>
      <c r="BW231" s="161" t="str">
        <f>IF('Equipment List'!$C231=BW$2,'Equipment List'!$K231,"")</f>
        <v/>
      </c>
      <c r="BX231" s="161" t="str">
        <f>IF('Equipment List'!$C231=BW$2,'Equipment List'!$I231,"")</f>
        <v/>
      </c>
      <c r="BY231" s="141"/>
      <c r="BZ231" s="141"/>
    </row>
    <row r="232" spans="5:78" x14ac:dyDescent="0.2">
      <c r="E232" s="160" t="str">
        <f>IF('Equipment List'!$C232=F$2,'Equipment List'!$D232,"")</f>
        <v/>
      </c>
      <c r="F232" s="161" t="str">
        <f>IF('Equipment List'!$C232=F$2,'Equipment List'!$K232,"")</f>
        <v/>
      </c>
      <c r="G232" s="161" t="str">
        <f>IF('Equipment List'!$C232=F$2,'Equipment List'!$I232,"")</f>
        <v/>
      </c>
      <c r="H232" s="160" t="str">
        <f>IF('Equipment List'!$C232=I$2,'Equipment List'!$D232,"")</f>
        <v/>
      </c>
      <c r="I232" s="161" t="str">
        <f>IF('Equipment List'!$C232=I$2,'Equipment List'!$K232,"")</f>
        <v/>
      </c>
      <c r="J232" s="161" t="str">
        <f>IF('Equipment List'!$C232=I$2,'Equipment List'!$I232,"")</f>
        <v/>
      </c>
      <c r="K232" s="160" t="str">
        <f>IF('Equipment List'!$C232=L$2,'Equipment List'!$D232,"")</f>
        <v/>
      </c>
      <c r="L232" s="161" t="str">
        <f>IF('Equipment List'!$C232=L$2,'Equipment List'!$K232,"")</f>
        <v/>
      </c>
      <c r="M232" s="161" t="str">
        <f>IF('Equipment List'!$C232=L$2,'Equipment List'!$I232,"")</f>
        <v/>
      </c>
      <c r="N232" s="160" t="str">
        <f>IF('Equipment List'!$C232=O$2,'Equipment List'!$D232,"")</f>
        <v/>
      </c>
      <c r="O232" s="161" t="str">
        <f>IF('Equipment List'!$C232=O$2,'Equipment List'!$K232,"")</f>
        <v/>
      </c>
      <c r="P232" s="161" t="str">
        <f>IF('Equipment List'!$C232=O$2,'Equipment List'!$I232,"")</f>
        <v/>
      </c>
      <c r="Q232" s="160" t="str">
        <f>IF('Equipment List'!$C232=R$2,'Equipment List'!$D232,"")</f>
        <v/>
      </c>
      <c r="R232" s="161" t="str">
        <f>IF('Equipment List'!$C232=R$2,'Equipment List'!$K232,"")</f>
        <v/>
      </c>
      <c r="S232" s="161" t="str">
        <f>IF('Equipment List'!$C232=R$2,'Equipment List'!$I232,"")</f>
        <v/>
      </c>
      <c r="T232" s="160" t="str">
        <f>IF('Equipment List'!$C232=U$2,'Equipment List'!$D232,"")</f>
        <v/>
      </c>
      <c r="U232" s="161" t="str">
        <f>IF('Equipment List'!$C232=U$2,'Equipment List'!$K232,"")</f>
        <v/>
      </c>
      <c r="V232" s="161" t="str">
        <f>IF('Equipment List'!$C232=U$2,'Equipment List'!$I232,"")</f>
        <v/>
      </c>
      <c r="W232" s="160" t="str">
        <f>IF('Equipment List'!$C232=X$2,'Equipment List'!$D232,"")</f>
        <v/>
      </c>
      <c r="X232" s="161" t="str">
        <f>IF('Equipment List'!$C232=X$2,'Equipment List'!$K232,"")</f>
        <v/>
      </c>
      <c r="Y232" s="161" t="str">
        <f>IF('Equipment List'!$C232=X$2,'Equipment List'!$I232,"")</f>
        <v/>
      </c>
      <c r="Z232" s="160" t="str">
        <f>IF('Equipment List'!$C232=AA$2,'Equipment List'!$D232,"")</f>
        <v/>
      </c>
      <c r="AA232" s="161" t="str">
        <f>IF('Equipment List'!$C232=AA$2,'Equipment List'!$K232,"")</f>
        <v/>
      </c>
      <c r="AB232" s="161" t="str">
        <f>IF('Equipment List'!$C232=AA$2,'Equipment List'!$I232,"")</f>
        <v/>
      </c>
      <c r="AC232" s="160" t="str">
        <f>IF('Equipment List'!$C232=AD$2,'Equipment List'!$D232,"")</f>
        <v/>
      </c>
      <c r="AD232" s="161" t="str">
        <f>IF('Equipment List'!$C232=AD$2,'Equipment List'!$K232,"")</f>
        <v/>
      </c>
      <c r="AE232" s="161" t="str">
        <f>IF('Equipment List'!$C232=AD$2,'Equipment List'!$I232,"")</f>
        <v/>
      </c>
      <c r="AF232" s="160" t="str">
        <f>IF('Equipment List'!$C232=AG$2,'Equipment List'!$D232,"")</f>
        <v/>
      </c>
      <c r="AG232" s="161" t="str">
        <f>IF('Equipment List'!$C232=AG$2,'Equipment List'!$K232,"")</f>
        <v/>
      </c>
      <c r="AH232" s="161" t="str">
        <f>IF('Equipment List'!$C232=AG$2,'Equipment List'!$I232,"")</f>
        <v/>
      </c>
      <c r="AI232" s="160" t="str">
        <f>IF('Equipment List'!$C232=AJ$2,'Equipment List'!$D232,"")</f>
        <v/>
      </c>
      <c r="AJ232" s="161" t="str">
        <f>IF('Equipment List'!$C232=AJ$2,'Equipment List'!$K232,"")</f>
        <v/>
      </c>
      <c r="AK232" s="161" t="str">
        <f>IF('Equipment List'!$C232=AJ$2,'Equipment List'!$I232,"")</f>
        <v/>
      </c>
      <c r="AL232" s="160" t="str">
        <f>IF('Equipment List'!$C232=AM$2,'Equipment List'!$D232,"")</f>
        <v/>
      </c>
      <c r="AM232" s="161" t="str">
        <f>IF('Equipment List'!$C232=AM$2,'Equipment List'!$K232,"")</f>
        <v/>
      </c>
      <c r="AN232" s="161" t="str">
        <f>IF('Equipment List'!$C232=AM$2,'Equipment List'!$I232,"")</f>
        <v/>
      </c>
      <c r="AO232" s="160" t="str">
        <f>IF('Equipment List'!$C232=AP$2,'Equipment List'!$D232,"")</f>
        <v/>
      </c>
      <c r="AP232" s="161" t="str">
        <f>IF('Equipment List'!$C232=AP$2,'Equipment List'!$K232,"")</f>
        <v/>
      </c>
      <c r="AQ232" s="161" t="str">
        <f>IF('Equipment List'!$C232=AP$2,'Equipment List'!$I232,"")</f>
        <v/>
      </c>
      <c r="AR232" s="160" t="str">
        <f>IF('Equipment List'!$C232=AS$2,'Equipment List'!$D232,"")</f>
        <v/>
      </c>
      <c r="AS232" s="161" t="str">
        <f>IF('Equipment List'!$C232=AS$2,'Equipment List'!$K232,"")</f>
        <v/>
      </c>
      <c r="AT232" s="161" t="str">
        <f>IF('Equipment List'!$C232=AS$2,'Equipment List'!$I232,"")</f>
        <v/>
      </c>
      <c r="AU232" s="160" t="str">
        <f>IF('Equipment List'!$C232=AV$2,'Equipment List'!$D232,"")</f>
        <v/>
      </c>
      <c r="AV232" s="161" t="str">
        <f>IF('Equipment List'!$C232=AV$2,'Equipment List'!$K232,"")</f>
        <v/>
      </c>
      <c r="AW232" s="161" t="str">
        <f>IF('Equipment List'!$C232=AV$2,'Equipment List'!$I232,"")</f>
        <v/>
      </c>
      <c r="AX232" s="160" t="str">
        <f>IF('Equipment List'!$C232=AY$2,'Equipment List'!$D232,"")</f>
        <v/>
      </c>
      <c r="AY232" s="161" t="str">
        <f>IF('Equipment List'!$C232=AY$2,'Equipment List'!$K232,"")</f>
        <v/>
      </c>
      <c r="AZ232" s="161" t="str">
        <f>IF('Equipment List'!$C232=AY$2,'Equipment List'!$I232,"")</f>
        <v/>
      </c>
      <c r="BA232" s="160" t="str">
        <f>IF('Equipment List'!$C232=BB$2,'Equipment List'!$D232,"")</f>
        <v/>
      </c>
      <c r="BB232" s="161" t="str">
        <f>IF('Equipment List'!$C232=BB$2,'Equipment List'!$K232,"")</f>
        <v/>
      </c>
      <c r="BC232" s="161" t="str">
        <f>IF('Equipment List'!$C232=BB$2,'Equipment List'!$I232,"")</f>
        <v/>
      </c>
      <c r="BD232" s="160" t="str">
        <f>IF('Equipment List'!$C232=BE$2,'Equipment List'!$D232,"")</f>
        <v/>
      </c>
      <c r="BE232" s="161" t="str">
        <f>IF('Equipment List'!$C232=BE$2,'Equipment List'!$K232,"")</f>
        <v/>
      </c>
      <c r="BF232" s="161" t="str">
        <f>IF('Equipment List'!$C232=BE$2,'Equipment List'!$I232,"")</f>
        <v/>
      </c>
      <c r="BG232" s="160" t="str">
        <f>IF('Equipment List'!$C232=BH$2,'Equipment List'!$D232,"")</f>
        <v/>
      </c>
      <c r="BH232" s="161" t="str">
        <f>IF('Equipment List'!$C232=BH$2,'Equipment List'!$K232,"")</f>
        <v/>
      </c>
      <c r="BI232" s="161" t="str">
        <f>IF('Equipment List'!$C232=BH$2,'Equipment List'!$I232,"")</f>
        <v/>
      </c>
      <c r="BJ232" s="160" t="str">
        <f>IF('Equipment List'!$C232=BK$2,'Equipment List'!$D232,"")</f>
        <v/>
      </c>
      <c r="BK232" s="161" t="str">
        <f>IF('Equipment List'!$C232=BK$2,'Equipment List'!$K232,"")</f>
        <v/>
      </c>
      <c r="BL232" s="161" t="str">
        <f>IF('Equipment List'!$C232=BK$2,'Equipment List'!$I232,"")</f>
        <v/>
      </c>
      <c r="BM232" s="160" t="str">
        <f>IF('Equipment List'!$C232=BN$2,'Equipment List'!$D232,"")</f>
        <v/>
      </c>
      <c r="BN232" s="161" t="str">
        <f>IF('Equipment List'!$C232=BN$2,'Equipment List'!$K232,"")</f>
        <v/>
      </c>
      <c r="BO232" s="161" t="str">
        <f>IF('Equipment List'!$C232=BN$2,'Equipment List'!$I232,"")</f>
        <v/>
      </c>
      <c r="BP232" s="160" t="str">
        <f>IF('Equipment List'!$C232=BQ$2,'Equipment List'!$D232,"")</f>
        <v/>
      </c>
      <c r="BQ232" s="161" t="str">
        <f>IF('Equipment List'!$C232=BQ$2,'Equipment List'!$K232,"")</f>
        <v/>
      </c>
      <c r="BR232" s="161" t="str">
        <f>IF('Equipment List'!$C232=BQ$2,'Equipment List'!$I232,"")</f>
        <v/>
      </c>
      <c r="BS232" s="160" t="str">
        <f>IF('Equipment List'!$C232=BT$2,'Equipment List'!$D232,"")</f>
        <v/>
      </c>
      <c r="BT232" s="161" t="str">
        <f>IF('Equipment List'!$C232=BT$2,'Equipment List'!$K232,"")</f>
        <v/>
      </c>
      <c r="BU232" s="161" t="str">
        <f>IF('Equipment List'!$C232=BT$2,'Equipment List'!$I232,"")</f>
        <v/>
      </c>
      <c r="BV232" s="160" t="str">
        <f>IF('Equipment List'!$C232=BW$2,'Equipment List'!$D232,"")</f>
        <v/>
      </c>
      <c r="BW232" s="161" t="str">
        <f>IF('Equipment List'!$C232=BW$2,'Equipment List'!$K232,"")</f>
        <v/>
      </c>
      <c r="BX232" s="161" t="str">
        <f>IF('Equipment List'!$C232=BW$2,'Equipment List'!$I232,"")</f>
        <v/>
      </c>
      <c r="BY232" s="141"/>
      <c r="BZ232" s="141"/>
    </row>
    <row r="233" spans="5:78" x14ac:dyDescent="0.2">
      <c r="E233" s="160" t="str">
        <f>IF('Equipment List'!$C233=F$2,'Equipment List'!$D233,"")</f>
        <v/>
      </c>
      <c r="F233" s="161" t="str">
        <f>IF('Equipment List'!$C233=F$2,'Equipment List'!$K233,"")</f>
        <v/>
      </c>
      <c r="G233" s="161" t="str">
        <f>IF('Equipment List'!$C233=F$2,'Equipment List'!$I233,"")</f>
        <v/>
      </c>
      <c r="H233" s="160" t="str">
        <f>IF('Equipment List'!$C233=I$2,'Equipment List'!$D233,"")</f>
        <v/>
      </c>
      <c r="I233" s="161" t="str">
        <f>IF('Equipment List'!$C233=I$2,'Equipment List'!$K233,"")</f>
        <v/>
      </c>
      <c r="J233" s="161" t="str">
        <f>IF('Equipment List'!$C233=I$2,'Equipment List'!$I233,"")</f>
        <v/>
      </c>
      <c r="K233" s="160" t="str">
        <f>IF('Equipment List'!$C233=L$2,'Equipment List'!$D233,"")</f>
        <v/>
      </c>
      <c r="L233" s="161" t="str">
        <f>IF('Equipment List'!$C233=L$2,'Equipment List'!$K233,"")</f>
        <v/>
      </c>
      <c r="M233" s="161" t="str">
        <f>IF('Equipment List'!$C233=L$2,'Equipment List'!$I233,"")</f>
        <v/>
      </c>
      <c r="N233" s="160" t="str">
        <f>IF('Equipment List'!$C233=O$2,'Equipment List'!$D233,"")</f>
        <v/>
      </c>
      <c r="O233" s="161" t="str">
        <f>IF('Equipment List'!$C233=O$2,'Equipment List'!$K233,"")</f>
        <v/>
      </c>
      <c r="P233" s="161" t="str">
        <f>IF('Equipment List'!$C233=O$2,'Equipment List'!$I233,"")</f>
        <v/>
      </c>
      <c r="Q233" s="160" t="str">
        <f>IF('Equipment List'!$C233=R$2,'Equipment List'!$D233,"")</f>
        <v/>
      </c>
      <c r="R233" s="161" t="str">
        <f>IF('Equipment List'!$C233=R$2,'Equipment List'!$K233,"")</f>
        <v/>
      </c>
      <c r="S233" s="161" t="str">
        <f>IF('Equipment List'!$C233=R$2,'Equipment List'!$I233,"")</f>
        <v/>
      </c>
      <c r="T233" s="160" t="str">
        <f>IF('Equipment List'!$C233=U$2,'Equipment List'!$D233,"")</f>
        <v/>
      </c>
      <c r="U233" s="161" t="str">
        <f>IF('Equipment List'!$C233=U$2,'Equipment List'!$K233,"")</f>
        <v/>
      </c>
      <c r="V233" s="161" t="str">
        <f>IF('Equipment List'!$C233=U$2,'Equipment List'!$I233,"")</f>
        <v/>
      </c>
      <c r="W233" s="160" t="str">
        <f>IF('Equipment List'!$C233=X$2,'Equipment List'!$D233,"")</f>
        <v/>
      </c>
      <c r="X233" s="161" t="str">
        <f>IF('Equipment List'!$C233=X$2,'Equipment List'!$K233,"")</f>
        <v/>
      </c>
      <c r="Y233" s="161" t="str">
        <f>IF('Equipment List'!$C233=X$2,'Equipment List'!$I233,"")</f>
        <v/>
      </c>
      <c r="Z233" s="160" t="str">
        <f>IF('Equipment List'!$C233=AA$2,'Equipment List'!$D233,"")</f>
        <v/>
      </c>
      <c r="AA233" s="161" t="str">
        <f>IF('Equipment List'!$C233=AA$2,'Equipment List'!$K233,"")</f>
        <v/>
      </c>
      <c r="AB233" s="161" t="str">
        <f>IF('Equipment List'!$C233=AA$2,'Equipment List'!$I233,"")</f>
        <v/>
      </c>
      <c r="AC233" s="160" t="str">
        <f>IF('Equipment List'!$C233=AD$2,'Equipment List'!$D233,"")</f>
        <v/>
      </c>
      <c r="AD233" s="161" t="str">
        <f>IF('Equipment List'!$C233=AD$2,'Equipment List'!$K233,"")</f>
        <v/>
      </c>
      <c r="AE233" s="161" t="str">
        <f>IF('Equipment List'!$C233=AD$2,'Equipment List'!$I233,"")</f>
        <v/>
      </c>
      <c r="AF233" s="160" t="str">
        <f>IF('Equipment List'!$C233=AG$2,'Equipment List'!$D233,"")</f>
        <v/>
      </c>
      <c r="AG233" s="161" t="str">
        <f>IF('Equipment List'!$C233=AG$2,'Equipment List'!$K233,"")</f>
        <v/>
      </c>
      <c r="AH233" s="161" t="str">
        <f>IF('Equipment List'!$C233=AG$2,'Equipment List'!$I233,"")</f>
        <v/>
      </c>
      <c r="AI233" s="160" t="str">
        <f>IF('Equipment List'!$C233=AJ$2,'Equipment List'!$D233,"")</f>
        <v/>
      </c>
      <c r="AJ233" s="161" t="str">
        <f>IF('Equipment List'!$C233=AJ$2,'Equipment List'!$K233,"")</f>
        <v/>
      </c>
      <c r="AK233" s="161" t="str">
        <f>IF('Equipment List'!$C233=AJ$2,'Equipment List'!$I233,"")</f>
        <v/>
      </c>
      <c r="AL233" s="160" t="str">
        <f>IF('Equipment List'!$C233=AM$2,'Equipment List'!$D233,"")</f>
        <v/>
      </c>
      <c r="AM233" s="161" t="str">
        <f>IF('Equipment List'!$C233=AM$2,'Equipment List'!$K233,"")</f>
        <v/>
      </c>
      <c r="AN233" s="161" t="str">
        <f>IF('Equipment List'!$C233=AM$2,'Equipment List'!$I233,"")</f>
        <v/>
      </c>
      <c r="AO233" s="160" t="str">
        <f>IF('Equipment List'!$C233=AP$2,'Equipment List'!$D233,"")</f>
        <v/>
      </c>
      <c r="AP233" s="161" t="str">
        <f>IF('Equipment List'!$C233=AP$2,'Equipment List'!$K233,"")</f>
        <v/>
      </c>
      <c r="AQ233" s="161" t="str">
        <f>IF('Equipment List'!$C233=AP$2,'Equipment List'!$I233,"")</f>
        <v/>
      </c>
      <c r="AR233" s="160" t="str">
        <f>IF('Equipment List'!$C233=AS$2,'Equipment List'!$D233,"")</f>
        <v/>
      </c>
      <c r="AS233" s="161" t="str">
        <f>IF('Equipment List'!$C233=AS$2,'Equipment List'!$K233,"")</f>
        <v/>
      </c>
      <c r="AT233" s="161" t="str">
        <f>IF('Equipment List'!$C233=AS$2,'Equipment List'!$I233,"")</f>
        <v/>
      </c>
      <c r="AU233" s="160" t="str">
        <f>IF('Equipment List'!$C233=AV$2,'Equipment List'!$D233,"")</f>
        <v/>
      </c>
      <c r="AV233" s="161" t="str">
        <f>IF('Equipment List'!$C233=AV$2,'Equipment List'!$K233,"")</f>
        <v/>
      </c>
      <c r="AW233" s="161" t="str">
        <f>IF('Equipment List'!$C233=AV$2,'Equipment List'!$I233,"")</f>
        <v/>
      </c>
      <c r="AX233" s="160" t="str">
        <f>IF('Equipment List'!$C233=AY$2,'Equipment List'!$D233,"")</f>
        <v/>
      </c>
      <c r="AY233" s="161" t="str">
        <f>IF('Equipment List'!$C233=AY$2,'Equipment List'!$K233,"")</f>
        <v/>
      </c>
      <c r="AZ233" s="161" t="str">
        <f>IF('Equipment List'!$C233=AY$2,'Equipment List'!$I233,"")</f>
        <v/>
      </c>
      <c r="BA233" s="160" t="str">
        <f>IF('Equipment List'!$C233=BB$2,'Equipment List'!$D233,"")</f>
        <v/>
      </c>
      <c r="BB233" s="161" t="str">
        <f>IF('Equipment List'!$C233=BB$2,'Equipment List'!$K233,"")</f>
        <v/>
      </c>
      <c r="BC233" s="161" t="str">
        <f>IF('Equipment List'!$C233=BB$2,'Equipment List'!$I233,"")</f>
        <v/>
      </c>
      <c r="BD233" s="160" t="str">
        <f>IF('Equipment List'!$C233=BE$2,'Equipment List'!$D233,"")</f>
        <v/>
      </c>
      <c r="BE233" s="161" t="str">
        <f>IF('Equipment List'!$C233=BE$2,'Equipment List'!$K233,"")</f>
        <v/>
      </c>
      <c r="BF233" s="161" t="str">
        <f>IF('Equipment List'!$C233=BE$2,'Equipment List'!$I233,"")</f>
        <v/>
      </c>
      <c r="BG233" s="160" t="str">
        <f>IF('Equipment List'!$C233=BH$2,'Equipment List'!$D233,"")</f>
        <v/>
      </c>
      <c r="BH233" s="161" t="str">
        <f>IF('Equipment List'!$C233=BH$2,'Equipment List'!$K233,"")</f>
        <v/>
      </c>
      <c r="BI233" s="161" t="str">
        <f>IF('Equipment List'!$C233=BH$2,'Equipment List'!$I233,"")</f>
        <v/>
      </c>
      <c r="BJ233" s="160" t="str">
        <f>IF('Equipment List'!$C233=BK$2,'Equipment List'!$D233,"")</f>
        <v/>
      </c>
      <c r="BK233" s="161" t="str">
        <f>IF('Equipment List'!$C233=BK$2,'Equipment List'!$K233,"")</f>
        <v/>
      </c>
      <c r="BL233" s="161" t="str">
        <f>IF('Equipment List'!$C233=BK$2,'Equipment List'!$I233,"")</f>
        <v/>
      </c>
      <c r="BM233" s="160" t="str">
        <f>IF('Equipment List'!$C233=BN$2,'Equipment List'!$D233,"")</f>
        <v/>
      </c>
      <c r="BN233" s="161" t="str">
        <f>IF('Equipment List'!$C233=BN$2,'Equipment List'!$K233,"")</f>
        <v/>
      </c>
      <c r="BO233" s="161" t="str">
        <f>IF('Equipment List'!$C233=BN$2,'Equipment List'!$I233,"")</f>
        <v/>
      </c>
      <c r="BP233" s="160" t="str">
        <f>IF('Equipment List'!$C233=BQ$2,'Equipment List'!$D233,"")</f>
        <v/>
      </c>
      <c r="BQ233" s="161" t="str">
        <f>IF('Equipment List'!$C233=BQ$2,'Equipment List'!$K233,"")</f>
        <v/>
      </c>
      <c r="BR233" s="161" t="str">
        <f>IF('Equipment List'!$C233=BQ$2,'Equipment List'!$I233,"")</f>
        <v/>
      </c>
      <c r="BS233" s="160" t="str">
        <f>IF('Equipment List'!$C233=BT$2,'Equipment List'!$D233,"")</f>
        <v/>
      </c>
      <c r="BT233" s="161" t="str">
        <f>IF('Equipment List'!$C233=BT$2,'Equipment List'!$K233,"")</f>
        <v/>
      </c>
      <c r="BU233" s="161" t="str">
        <f>IF('Equipment List'!$C233=BT$2,'Equipment List'!$I233,"")</f>
        <v/>
      </c>
      <c r="BV233" s="160" t="str">
        <f>IF('Equipment List'!$C233=BW$2,'Equipment List'!$D233,"")</f>
        <v/>
      </c>
      <c r="BW233" s="161" t="str">
        <f>IF('Equipment List'!$C233=BW$2,'Equipment List'!$K233,"")</f>
        <v/>
      </c>
      <c r="BX233" s="161" t="str">
        <f>IF('Equipment List'!$C233=BW$2,'Equipment List'!$I233,"")</f>
        <v/>
      </c>
      <c r="BY233" s="141"/>
      <c r="BZ233" s="141"/>
    </row>
    <row r="234" spans="5:78" x14ac:dyDescent="0.2">
      <c r="E234" s="160" t="str">
        <f>IF('Equipment List'!$C234=F$2,'Equipment List'!$D234,"")</f>
        <v/>
      </c>
      <c r="F234" s="161" t="str">
        <f>IF('Equipment List'!$C234=F$2,'Equipment List'!$K234,"")</f>
        <v/>
      </c>
      <c r="G234" s="161" t="str">
        <f>IF('Equipment List'!$C234=F$2,'Equipment List'!$I234,"")</f>
        <v/>
      </c>
      <c r="H234" s="160" t="str">
        <f>IF('Equipment List'!$C234=I$2,'Equipment List'!$D234,"")</f>
        <v/>
      </c>
      <c r="I234" s="161" t="str">
        <f>IF('Equipment List'!$C234=I$2,'Equipment List'!$K234,"")</f>
        <v/>
      </c>
      <c r="J234" s="161" t="str">
        <f>IF('Equipment List'!$C234=I$2,'Equipment List'!$I234,"")</f>
        <v/>
      </c>
      <c r="K234" s="160" t="str">
        <f>IF('Equipment List'!$C234=L$2,'Equipment List'!$D234,"")</f>
        <v/>
      </c>
      <c r="L234" s="161" t="str">
        <f>IF('Equipment List'!$C234=L$2,'Equipment List'!$K234,"")</f>
        <v/>
      </c>
      <c r="M234" s="161" t="str">
        <f>IF('Equipment List'!$C234=L$2,'Equipment List'!$I234,"")</f>
        <v/>
      </c>
      <c r="N234" s="160" t="str">
        <f>IF('Equipment List'!$C234=O$2,'Equipment List'!$D234,"")</f>
        <v/>
      </c>
      <c r="O234" s="161" t="str">
        <f>IF('Equipment List'!$C234=O$2,'Equipment List'!$K234,"")</f>
        <v/>
      </c>
      <c r="P234" s="161" t="str">
        <f>IF('Equipment List'!$C234=O$2,'Equipment List'!$I234,"")</f>
        <v/>
      </c>
      <c r="Q234" s="160" t="str">
        <f>IF('Equipment List'!$C234=R$2,'Equipment List'!$D234,"")</f>
        <v/>
      </c>
      <c r="R234" s="161" t="str">
        <f>IF('Equipment List'!$C234=R$2,'Equipment List'!$K234,"")</f>
        <v/>
      </c>
      <c r="S234" s="161" t="str">
        <f>IF('Equipment List'!$C234=R$2,'Equipment List'!$I234,"")</f>
        <v/>
      </c>
      <c r="T234" s="160" t="str">
        <f>IF('Equipment List'!$C234=U$2,'Equipment List'!$D234,"")</f>
        <v/>
      </c>
      <c r="U234" s="161" t="str">
        <f>IF('Equipment List'!$C234=U$2,'Equipment List'!$K234,"")</f>
        <v/>
      </c>
      <c r="V234" s="161" t="str">
        <f>IF('Equipment List'!$C234=U$2,'Equipment List'!$I234,"")</f>
        <v/>
      </c>
      <c r="W234" s="160" t="str">
        <f>IF('Equipment List'!$C234=X$2,'Equipment List'!$D234,"")</f>
        <v/>
      </c>
      <c r="X234" s="161" t="str">
        <f>IF('Equipment List'!$C234=X$2,'Equipment List'!$K234,"")</f>
        <v/>
      </c>
      <c r="Y234" s="161" t="str">
        <f>IF('Equipment List'!$C234=X$2,'Equipment List'!$I234,"")</f>
        <v/>
      </c>
      <c r="Z234" s="160" t="str">
        <f>IF('Equipment List'!$C234=AA$2,'Equipment List'!$D234,"")</f>
        <v/>
      </c>
      <c r="AA234" s="161" t="str">
        <f>IF('Equipment List'!$C234=AA$2,'Equipment List'!$K234,"")</f>
        <v/>
      </c>
      <c r="AB234" s="161" t="str">
        <f>IF('Equipment List'!$C234=AA$2,'Equipment List'!$I234,"")</f>
        <v/>
      </c>
      <c r="AC234" s="160" t="str">
        <f>IF('Equipment List'!$C234=AD$2,'Equipment List'!$D234,"")</f>
        <v/>
      </c>
      <c r="AD234" s="161" t="str">
        <f>IF('Equipment List'!$C234=AD$2,'Equipment List'!$K234,"")</f>
        <v/>
      </c>
      <c r="AE234" s="161" t="str">
        <f>IF('Equipment List'!$C234=AD$2,'Equipment List'!$I234,"")</f>
        <v/>
      </c>
      <c r="AF234" s="160" t="str">
        <f>IF('Equipment List'!$C234=AG$2,'Equipment List'!$D234,"")</f>
        <v/>
      </c>
      <c r="AG234" s="161" t="str">
        <f>IF('Equipment List'!$C234=AG$2,'Equipment List'!$K234,"")</f>
        <v/>
      </c>
      <c r="AH234" s="161" t="str">
        <f>IF('Equipment List'!$C234=AG$2,'Equipment List'!$I234,"")</f>
        <v/>
      </c>
      <c r="AI234" s="160" t="str">
        <f>IF('Equipment List'!$C234=AJ$2,'Equipment List'!$D234,"")</f>
        <v/>
      </c>
      <c r="AJ234" s="161" t="str">
        <f>IF('Equipment List'!$C234=AJ$2,'Equipment List'!$K234,"")</f>
        <v/>
      </c>
      <c r="AK234" s="161" t="str">
        <f>IF('Equipment List'!$C234=AJ$2,'Equipment List'!$I234,"")</f>
        <v/>
      </c>
      <c r="AL234" s="160" t="str">
        <f>IF('Equipment List'!$C234=AM$2,'Equipment List'!$D234,"")</f>
        <v/>
      </c>
      <c r="AM234" s="161" t="str">
        <f>IF('Equipment List'!$C234=AM$2,'Equipment List'!$K234,"")</f>
        <v/>
      </c>
      <c r="AN234" s="161" t="str">
        <f>IF('Equipment List'!$C234=AM$2,'Equipment List'!$I234,"")</f>
        <v/>
      </c>
      <c r="AO234" s="160" t="str">
        <f>IF('Equipment List'!$C234=AP$2,'Equipment List'!$D234,"")</f>
        <v/>
      </c>
      <c r="AP234" s="161" t="str">
        <f>IF('Equipment List'!$C234=AP$2,'Equipment List'!$K234,"")</f>
        <v/>
      </c>
      <c r="AQ234" s="161" t="str">
        <f>IF('Equipment List'!$C234=AP$2,'Equipment List'!$I234,"")</f>
        <v/>
      </c>
      <c r="AR234" s="160" t="str">
        <f>IF('Equipment List'!$C234=AS$2,'Equipment List'!$D234,"")</f>
        <v/>
      </c>
      <c r="AS234" s="161" t="str">
        <f>IF('Equipment List'!$C234=AS$2,'Equipment List'!$K234,"")</f>
        <v/>
      </c>
      <c r="AT234" s="161" t="str">
        <f>IF('Equipment List'!$C234=AS$2,'Equipment List'!$I234,"")</f>
        <v/>
      </c>
      <c r="AU234" s="160" t="str">
        <f>IF('Equipment List'!$C234=AV$2,'Equipment List'!$D234,"")</f>
        <v/>
      </c>
      <c r="AV234" s="161" t="str">
        <f>IF('Equipment List'!$C234=AV$2,'Equipment List'!$K234,"")</f>
        <v/>
      </c>
      <c r="AW234" s="161" t="str">
        <f>IF('Equipment List'!$C234=AV$2,'Equipment List'!$I234,"")</f>
        <v/>
      </c>
      <c r="AX234" s="160" t="str">
        <f>IF('Equipment List'!$C234=AY$2,'Equipment List'!$D234,"")</f>
        <v/>
      </c>
      <c r="AY234" s="161" t="str">
        <f>IF('Equipment List'!$C234=AY$2,'Equipment List'!$K234,"")</f>
        <v/>
      </c>
      <c r="AZ234" s="161" t="str">
        <f>IF('Equipment List'!$C234=AY$2,'Equipment List'!$I234,"")</f>
        <v/>
      </c>
      <c r="BA234" s="160" t="str">
        <f>IF('Equipment List'!$C234=BB$2,'Equipment List'!$D234,"")</f>
        <v/>
      </c>
      <c r="BB234" s="161" t="str">
        <f>IF('Equipment List'!$C234=BB$2,'Equipment List'!$K234,"")</f>
        <v/>
      </c>
      <c r="BC234" s="161" t="str">
        <f>IF('Equipment List'!$C234=BB$2,'Equipment List'!$I234,"")</f>
        <v/>
      </c>
      <c r="BD234" s="160" t="str">
        <f>IF('Equipment List'!$C234=BE$2,'Equipment List'!$D234,"")</f>
        <v/>
      </c>
      <c r="BE234" s="161" t="str">
        <f>IF('Equipment List'!$C234=BE$2,'Equipment List'!$K234,"")</f>
        <v/>
      </c>
      <c r="BF234" s="161" t="str">
        <f>IF('Equipment List'!$C234=BE$2,'Equipment List'!$I234,"")</f>
        <v/>
      </c>
      <c r="BG234" s="160" t="str">
        <f>IF('Equipment List'!$C234=BH$2,'Equipment List'!$D234,"")</f>
        <v/>
      </c>
      <c r="BH234" s="161" t="str">
        <f>IF('Equipment List'!$C234=BH$2,'Equipment List'!$K234,"")</f>
        <v/>
      </c>
      <c r="BI234" s="161" t="str">
        <f>IF('Equipment List'!$C234=BH$2,'Equipment List'!$I234,"")</f>
        <v/>
      </c>
      <c r="BJ234" s="160" t="str">
        <f>IF('Equipment List'!$C234=BK$2,'Equipment List'!$D234,"")</f>
        <v/>
      </c>
      <c r="BK234" s="161" t="str">
        <f>IF('Equipment List'!$C234=BK$2,'Equipment List'!$K234,"")</f>
        <v/>
      </c>
      <c r="BL234" s="161" t="str">
        <f>IF('Equipment List'!$C234=BK$2,'Equipment List'!$I234,"")</f>
        <v/>
      </c>
      <c r="BM234" s="160" t="str">
        <f>IF('Equipment List'!$C234=BN$2,'Equipment List'!$D234,"")</f>
        <v/>
      </c>
      <c r="BN234" s="161" t="str">
        <f>IF('Equipment List'!$C234=BN$2,'Equipment List'!$K234,"")</f>
        <v/>
      </c>
      <c r="BO234" s="161" t="str">
        <f>IF('Equipment List'!$C234=BN$2,'Equipment List'!$I234,"")</f>
        <v/>
      </c>
      <c r="BP234" s="160" t="str">
        <f>IF('Equipment List'!$C234=BQ$2,'Equipment List'!$D234,"")</f>
        <v/>
      </c>
      <c r="BQ234" s="161" t="str">
        <f>IF('Equipment List'!$C234=BQ$2,'Equipment List'!$K234,"")</f>
        <v/>
      </c>
      <c r="BR234" s="161" t="str">
        <f>IF('Equipment List'!$C234=BQ$2,'Equipment List'!$I234,"")</f>
        <v/>
      </c>
      <c r="BS234" s="160" t="str">
        <f>IF('Equipment List'!$C234=BT$2,'Equipment List'!$D234,"")</f>
        <v/>
      </c>
      <c r="BT234" s="161" t="str">
        <f>IF('Equipment List'!$C234=BT$2,'Equipment List'!$K234,"")</f>
        <v/>
      </c>
      <c r="BU234" s="161" t="str">
        <f>IF('Equipment List'!$C234=BT$2,'Equipment List'!$I234,"")</f>
        <v/>
      </c>
      <c r="BV234" s="160" t="str">
        <f>IF('Equipment List'!$C234=BW$2,'Equipment List'!$D234,"")</f>
        <v/>
      </c>
      <c r="BW234" s="161" t="str">
        <f>IF('Equipment List'!$C234=BW$2,'Equipment List'!$K234,"")</f>
        <v/>
      </c>
      <c r="BX234" s="161" t="str">
        <f>IF('Equipment List'!$C234=BW$2,'Equipment List'!$I234,"")</f>
        <v/>
      </c>
      <c r="BY234" s="141"/>
      <c r="BZ234" s="141"/>
    </row>
    <row r="235" spans="5:78" x14ac:dyDescent="0.2">
      <c r="E235" s="160" t="str">
        <f>IF('Equipment List'!$C235=F$2,'Equipment List'!$D235,"")</f>
        <v/>
      </c>
      <c r="F235" s="161" t="str">
        <f>IF('Equipment List'!$C235=F$2,'Equipment List'!$K235,"")</f>
        <v/>
      </c>
      <c r="G235" s="161" t="str">
        <f>IF('Equipment List'!$C235=F$2,'Equipment List'!$I235,"")</f>
        <v/>
      </c>
      <c r="H235" s="160" t="str">
        <f>IF('Equipment List'!$C235=I$2,'Equipment List'!$D235,"")</f>
        <v/>
      </c>
      <c r="I235" s="161" t="str">
        <f>IF('Equipment List'!$C235=I$2,'Equipment List'!$K235,"")</f>
        <v/>
      </c>
      <c r="J235" s="161" t="str">
        <f>IF('Equipment List'!$C235=I$2,'Equipment List'!$I235,"")</f>
        <v/>
      </c>
      <c r="K235" s="160" t="str">
        <f>IF('Equipment List'!$C235=L$2,'Equipment List'!$D235,"")</f>
        <v/>
      </c>
      <c r="L235" s="161" t="str">
        <f>IF('Equipment List'!$C235=L$2,'Equipment List'!$K235,"")</f>
        <v/>
      </c>
      <c r="M235" s="161" t="str">
        <f>IF('Equipment List'!$C235=L$2,'Equipment List'!$I235,"")</f>
        <v/>
      </c>
      <c r="N235" s="160" t="str">
        <f>IF('Equipment List'!$C235=O$2,'Equipment List'!$D235,"")</f>
        <v/>
      </c>
      <c r="O235" s="161" t="str">
        <f>IF('Equipment List'!$C235=O$2,'Equipment List'!$K235,"")</f>
        <v/>
      </c>
      <c r="P235" s="161" t="str">
        <f>IF('Equipment List'!$C235=O$2,'Equipment List'!$I235,"")</f>
        <v/>
      </c>
      <c r="Q235" s="160" t="str">
        <f>IF('Equipment List'!$C235=R$2,'Equipment List'!$D235,"")</f>
        <v/>
      </c>
      <c r="R235" s="161" t="str">
        <f>IF('Equipment List'!$C235=R$2,'Equipment List'!$K235,"")</f>
        <v/>
      </c>
      <c r="S235" s="161" t="str">
        <f>IF('Equipment List'!$C235=R$2,'Equipment List'!$I235,"")</f>
        <v/>
      </c>
      <c r="T235" s="160" t="str">
        <f>IF('Equipment List'!$C235=U$2,'Equipment List'!$D235,"")</f>
        <v/>
      </c>
      <c r="U235" s="161" t="str">
        <f>IF('Equipment List'!$C235=U$2,'Equipment List'!$K235,"")</f>
        <v/>
      </c>
      <c r="V235" s="161" t="str">
        <f>IF('Equipment List'!$C235=U$2,'Equipment List'!$I235,"")</f>
        <v/>
      </c>
      <c r="W235" s="160" t="str">
        <f>IF('Equipment List'!$C235=X$2,'Equipment List'!$D235,"")</f>
        <v/>
      </c>
      <c r="X235" s="161" t="str">
        <f>IF('Equipment List'!$C235=X$2,'Equipment List'!$K235,"")</f>
        <v/>
      </c>
      <c r="Y235" s="161" t="str">
        <f>IF('Equipment List'!$C235=X$2,'Equipment List'!$I235,"")</f>
        <v/>
      </c>
      <c r="Z235" s="160" t="str">
        <f>IF('Equipment List'!$C235=AA$2,'Equipment List'!$D235,"")</f>
        <v/>
      </c>
      <c r="AA235" s="161" t="str">
        <f>IF('Equipment List'!$C235=AA$2,'Equipment List'!$K235,"")</f>
        <v/>
      </c>
      <c r="AB235" s="161" t="str">
        <f>IF('Equipment List'!$C235=AA$2,'Equipment List'!$I235,"")</f>
        <v/>
      </c>
      <c r="AC235" s="160" t="str">
        <f>IF('Equipment List'!$C235=AD$2,'Equipment List'!$D235,"")</f>
        <v/>
      </c>
      <c r="AD235" s="161" t="str">
        <f>IF('Equipment List'!$C235=AD$2,'Equipment List'!$K235,"")</f>
        <v/>
      </c>
      <c r="AE235" s="161" t="str">
        <f>IF('Equipment List'!$C235=AD$2,'Equipment List'!$I235,"")</f>
        <v/>
      </c>
      <c r="AF235" s="160" t="str">
        <f>IF('Equipment List'!$C235=AG$2,'Equipment List'!$D235,"")</f>
        <v/>
      </c>
      <c r="AG235" s="161" t="str">
        <f>IF('Equipment List'!$C235=AG$2,'Equipment List'!$K235,"")</f>
        <v/>
      </c>
      <c r="AH235" s="161" t="str">
        <f>IF('Equipment List'!$C235=AG$2,'Equipment List'!$I235,"")</f>
        <v/>
      </c>
      <c r="AI235" s="160" t="str">
        <f>IF('Equipment List'!$C235=AJ$2,'Equipment List'!$D235,"")</f>
        <v/>
      </c>
      <c r="AJ235" s="161" t="str">
        <f>IF('Equipment List'!$C235=AJ$2,'Equipment List'!$K235,"")</f>
        <v/>
      </c>
      <c r="AK235" s="161" t="str">
        <f>IF('Equipment List'!$C235=AJ$2,'Equipment List'!$I235,"")</f>
        <v/>
      </c>
      <c r="AL235" s="160" t="str">
        <f>IF('Equipment List'!$C235=AM$2,'Equipment List'!$D235,"")</f>
        <v/>
      </c>
      <c r="AM235" s="161" t="str">
        <f>IF('Equipment List'!$C235=AM$2,'Equipment List'!$K235,"")</f>
        <v/>
      </c>
      <c r="AN235" s="161" t="str">
        <f>IF('Equipment List'!$C235=AM$2,'Equipment List'!$I235,"")</f>
        <v/>
      </c>
      <c r="AO235" s="160" t="str">
        <f>IF('Equipment List'!$C235=AP$2,'Equipment List'!$D235,"")</f>
        <v/>
      </c>
      <c r="AP235" s="161" t="str">
        <f>IF('Equipment List'!$C235=AP$2,'Equipment List'!$K235,"")</f>
        <v/>
      </c>
      <c r="AQ235" s="161" t="str">
        <f>IF('Equipment List'!$C235=AP$2,'Equipment List'!$I235,"")</f>
        <v/>
      </c>
      <c r="AR235" s="160" t="str">
        <f>IF('Equipment List'!$C235=AS$2,'Equipment List'!$D235,"")</f>
        <v/>
      </c>
      <c r="AS235" s="161" t="str">
        <f>IF('Equipment List'!$C235=AS$2,'Equipment List'!$K235,"")</f>
        <v/>
      </c>
      <c r="AT235" s="161" t="str">
        <f>IF('Equipment List'!$C235=AS$2,'Equipment List'!$I235,"")</f>
        <v/>
      </c>
      <c r="AU235" s="160" t="str">
        <f>IF('Equipment List'!$C235=AV$2,'Equipment List'!$D235,"")</f>
        <v/>
      </c>
      <c r="AV235" s="161" t="str">
        <f>IF('Equipment List'!$C235=AV$2,'Equipment List'!$K235,"")</f>
        <v/>
      </c>
      <c r="AW235" s="161" t="str">
        <f>IF('Equipment List'!$C235=AV$2,'Equipment List'!$I235,"")</f>
        <v/>
      </c>
      <c r="AX235" s="160" t="str">
        <f>IF('Equipment List'!$C235=AY$2,'Equipment List'!$D235,"")</f>
        <v/>
      </c>
      <c r="AY235" s="161" t="str">
        <f>IF('Equipment List'!$C235=AY$2,'Equipment List'!$K235,"")</f>
        <v/>
      </c>
      <c r="AZ235" s="161" t="str">
        <f>IF('Equipment List'!$C235=AY$2,'Equipment List'!$I235,"")</f>
        <v/>
      </c>
      <c r="BA235" s="160" t="str">
        <f>IF('Equipment List'!$C235=BB$2,'Equipment List'!$D235,"")</f>
        <v/>
      </c>
      <c r="BB235" s="161" t="str">
        <f>IF('Equipment List'!$C235=BB$2,'Equipment List'!$K235,"")</f>
        <v/>
      </c>
      <c r="BC235" s="161" t="str">
        <f>IF('Equipment List'!$C235=BB$2,'Equipment List'!$I235,"")</f>
        <v/>
      </c>
      <c r="BD235" s="160" t="str">
        <f>IF('Equipment List'!$C235=BE$2,'Equipment List'!$D235,"")</f>
        <v/>
      </c>
      <c r="BE235" s="161" t="str">
        <f>IF('Equipment List'!$C235=BE$2,'Equipment List'!$K235,"")</f>
        <v/>
      </c>
      <c r="BF235" s="161" t="str">
        <f>IF('Equipment List'!$C235=BE$2,'Equipment List'!$I235,"")</f>
        <v/>
      </c>
      <c r="BG235" s="160" t="str">
        <f>IF('Equipment List'!$C235=BH$2,'Equipment List'!$D235,"")</f>
        <v/>
      </c>
      <c r="BH235" s="161" t="str">
        <f>IF('Equipment List'!$C235=BH$2,'Equipment List'!$K235,"")</f>
        <v/>
      </c>
      <c r="BI235" s="161" t="str">
        <f>IF('Equipment List'!$C235=BH$2,'Equipment List'!$I235,"")</f>
        <v/>
      </c>
      <c r="BJ235" s="160" t="str">
        <f>IF('Equipment List'!$C235=BK$2,'Equipment List'!$D235,"")</f>
        <v/>
      </c>
      <c r="BK235" s="161" t="str">
        <f>IF('Equipment List'!$C235=BK$2,'Equipment List'!$K235,"")</f>
        <v/>
      </c>
      <c r="BL235" s="161" t="str">
        <f>IF('Equipment List'!$C235=BK$2,'Equipment List'!$I235,"")</f>
        <v/>
      </c>
      <c r="BM235" s="160" t="str">
        <f>IF('Equipment List'!$C235=BN$2,'Equipment List'!$D235,"")</f>
        <v/>
      </c>
      <c r="BN235" s="161" t="str">
        <f>IF('Equipment List'!$C235=BN$2,'Equipment List'!$K235,"")</f>
        <v/>
      </c>
      <c r="BO235" s="161" t="str">
        <f>IF('Equipment List'!$C235=BN$2,'Equipment List'!$I235,"")</f>
        <v/>
      </c>
      <c r="BP235" s="160" t="str">
        <f>IF('Equipment List'!$C235=BQ$2,'Equipment List'!$D235,"")</f>
        <v/>
      </c>
      <c r="BQ235" s="161" t="str">
        <f>IF('Equipment List'!$C235=BQ$2,'Equipment List'!$K235,"")</f>
        <v/>
      </c>
      <c r="BR235" s="161" t="str">
        <f>IF('Equipment List'!$C235=BQ$2,'Equipment List'!$I235,"")</f>
        <v/>
      </c>
      <c r="BS235" s="160" t="str">
        <f>IF('Equipment List'!$C235=BT$2,'Equipment List'!$D235,"")</f>
        <v/>
      </c>
      <c r="BT235" s="161" t="str">
        <f>IF('Equipment List'!$C235=BT$2,'Equipment List'!$K235,"")</f>
        <v/>
      </c>
      <c r="BU235" s="161" t="str">
        <f>IF('Equipment List'!$C235=BT$2,'Equipment List'!$I235,"")</f>
        <v/>
      </c>
      <c r="BV235" s="160" t="str">
        <f>IF('Equipment List'!$C235=BW$2,'Equipment List'!$D235,"")</f>
        <v/>
      </c>
      <c r="BW235" s="161" t="str">
        <f>IF('Equipment List'!$C235=BW$2,'Equipment List'!$K235,"")</f>
        <v/>
      </c>
      <c r="BX235" s="161" t="str">
        <f>IF('Equipment List'!$C235=BW$2,'Equipment List'!$I235,"")</f>
        <v/>
      </c>
      <c r="BY235" s="141"/>
      <c r="BZ235" s="141"/>
    </row>
    <row r="236" spans="5:78" x14ac:dyDescent="0.2">
      <c r="E236" s="160" t="str">
        <f>IF('Equipment List'!$C236=F$2,'Equipment List'!$D236,"")</f>
        <v/>
      </c>
      <c r="F236" s="161" t="str">
        <f>IF('Equipment List'!$C236=F$2,'Equipment List'!$K236,"")</f>
        <v/>
      </c>
      <c r="G236" s="161" t="str">
        <f>IF('Equipment List'!$C236=F$2,'Equipment List'!$I236,"")</f>
        <v/>
      </c>
      <c r="H236" s="160" t="str">
        <f>IF('Equipment List'!$C236=I$2,'Equipment List'!$D236,"")</f>
        <v/>
      </c>
      <c r="I236" s="161" t="str">
        <f>IF('Equipment List'!$C236=I$2,'Equipment List'!$K236,"")</f>
        <v/>
      </c>
      <c r="J236" s="161" t="str">
        <f>IF('Equipment List'!$C236=I$2,'Equipment List'!$I236,"")</f>
        <v/>
      </c>
      <c r="K236" s="160" t="str">
        <f>IF('Equipment List'!$C236=L$2,'Equipment List'!$D236,"")</f>
        <v/>
      </c>
      <c r="L236" s="161" t="str">
        <f>IF('Equipment List'!$C236=L$2,'Equipment List'!$K236,"")</f>
        <v/>
      </c>
      <c r="M236" s="161" t="str">
        <f>IF('Equipment List'!$C236=L$2,'Equipment List'!$I236,"")</f>
        <v/>
      </c>
      <c r="N236" s="160" t="str">
        <f>IF('Equipment List'!$C236=O$2,'Equipment List'!$D236,"")</f>
        <v/>
      </c>
      <c r="O236" s="161" t="str">
        <f>IF('Equipment List'!$C236=O$2,'Equipment List'!$K236,"")</f>
        <v/>
      </c>
      <c r="P236" s="161" t="str">
        <f>IF('Equipment List'!$C236=O$2,'Equipment List'!$I236,"")</f>
        <v/>
      </c>
      <c r="Q236" s="160" t="str">
        <f>IF('Equipment List'!$C236=R$2,'Equipment List'!$D236,"")</f>
        <v/>
      </c>
      <c r="R236" s="161" t="str">
        <f>IF('Equipment List'!$C236=R$2,'Equipment List'!$K236,"")</f>
        <v/>
      </c>
      <c r="S236" s="161" t="str">
        <f>IF('Equipment List'!$C236=R$2,'Equipment List'!$I236,"")</f>
        <v/>
      </c>
      <c r="T236" s="160" t="str">
        <f>IF('Equipment List'!$C236=U$2,'Equipment List'!$D236,"")</f>
        <v/>
      </c>
      <c r="U236" s="161" t="str">
        <f>IF('Equipment List'!$C236=U$2,'Equipment List'!$K236,"")</f>
        <v/>
      </c>
      <c r="V236" s="161" t="str">
        <f>IF('Equipment List'!$C236=U$2,'Equipment List'!$I236,"")</f>
        <v/>
      </c>
      <c r="W236" s="160" t="str">
        <f>IF('Equipment List'!$C236=X$2,'Equipment List'!$D236,"")</f>
        <v/>
      </c>
      <c r="X236" s="161" t="str">
        <f>IF('Equipment List'!$C236=X$2,'Equipment List'!$K236,"")</f>
        <v/>
      </c>
      <c r="Y236" s="161" t="str">
        <f>IF('Equipment List'!$C236=X$2,'Equipment List'!$I236,"")</f>
        <v/>
      </c>
      <c r="Z236" s="160" t="str">
        <f>IF('Equipment List'!$C236=AA$2,'Equipment List'!$D236,"")</f>
        <v/>
      </c>
      <c r="AA236" s="161" t="str">
        <f>IF('Equipment List'!$C236=AA$2,'Equipment List'!$K236,"")</f>
        <v/>
      </c>
      <c r="AB236" s="161" t="str">
        <f>IF('Equipment List'!$C236=AA$2,'Equipment List'!$I236,"")</f>
        <v/>
      </c>
      <c r="AC236" s="160" t="str">
        <f>IF('Equipment List'!$C236=AD$2,'Equipment List'!$D236,"")</f>
        <v/>
      </c>
      <c r="AD236" s="161" t="str">
        <f>IF('Equipment List'!$C236=AD$2,'Equipment List'!$K236,"")</f>
        <v/>
      </c>
      <c r="AE236" s="161" t="str">
        <f>IF('Equipment List'!$C236=AD$2,'Equipment List'!$I236,"")</f>
        <v/>
      </c>
      <c r="AF236" s="160" t="str">
        <f>IF('Equipment List'!$C236=AG$2,'Equipment List'!$D236,"")</f>
        <v/>
      </c>
      <c r="AG236" s="161" t="str">
        <f>IF('Equipment List'!$C236=AG$2,'Equipment List'!$K236,"")</f>
        <v/>
      </c>
      <c r="AH236" s="161" t="str">
        <f>IF('Equipment List'!$C236=AG$2,'Equipment List'!$I236,"")</f>
        <v/>
      </c>
      <c r="AI236" s="160" t="str">
        <f>IF('Equipment List'!$C236=AJ$2,'Equipment List'!$D236,"")</f>
        <v/>
      </c>
      <c r="AJ236" s="161" t="str">
        <f>IF('Equipment List'!$C236=AJ$2,'Equipment List'!$K236,"")</f>
        <v/>
      </c>
      <c r="AK236" s="161" t="str">
        <f>IF('Equipment List'!$C236=AJ$2,'Equipment List'!$I236,"")</f>
        <v/>
      </c>
      <c r="AL236" s="160" t="str">
        <f>IF('Equipment List'!$C236=AM$2,'Equipment List'!$D236,"")</f>
        <v/>
      </c>
      <c r="AM236" s="161" t="str">
        <f>IF('Equipment List'!$C236=AM$2,'Equipment List'!$K236,"")</f>
        <v/>
      </c>
      <c r="AN236" s="161" t="str">
        <f>IF('Equipment List'!$C236=AM$2,'Equipment List'!$I236,"")</f>
        <v/>
      </c>
      <c r="AO236" s="160" t="str">
        <f>IF('Equipment List'!$C236=AP$2,'Equipment List'!$D236,"")</f>
        <v/>
      </c>
      <c r="AP236" s="161" t="str">
        <f>IF('Equipment List'!$C236=AP$2,'Equipment List'!$K236,"")</f>
        <v/>
      </c>
      <c r="AQ236" s="161" t="str">
        <f>IF('Equipment List'!$C236=AP$2,'Equipment List'!$I236,"")</f>
        <v/>
      </c>
      <c r="AR236" s="160" t="str">
        <f>IF('Equipment List'!$C236=AS$2,'Equipment List'!$D236,"")</f>
        <v/>
      </c>
      <c r="AS236" s="161" t="str">
        <f>IF('Equipment List'!$C236=AS$2,'Equipment List'!$K236,"")</f>
        <v/>
      </c>
      <c r="AT236" s="161" t="str">
        <f>IF('Equipment List'!$C236=AS$2,'Equipment List'!$I236,"")</f>
        <v/>
      </c>
      <c r="AU236" s="160" t="str">
        <f>IF('Equipment List'!$C236=AV$2,'Equipment List'!$D236,"")</f>
        <v/>
      </c>
      <c r="AV236" s="161" t="str">
        <f>IF('Equipment List'!$C236=AV$2,'Equipment List'!$K236,"")</f>
        <v/>
      </c>
      <c r="AW236" s="161" t="str">
        <f>IF('Equipment List'!$C236=AV$2,'Equipment List'!$I236,"")</f>
        <v/>
      </c>
      <c r="AX236" s="160" t="str">
        <f>IF('Equipment List'!$C236=AY$2,'Equipment List'!$D236,"")</f>
        <v/>
      </c>
      <c r="AY236" s="161" t="str">
        <f>IF('Equipment List'!$C236=AY$2,'Equipment List'!$K236,"")</f>
        <v/>
      </c>
      <c r="AZ236" s="161" t="str">
        <f>IF('Equipment List'!$C236=AY$2,'Equipment List'!$I236,"")</f>
        <v/>
      </c>
      <c r="BA236" s="160" t="str">
        <f>IF('Equipment List'!$C236=BB$2,'Equipment List'!$D236,"")</f>
        <v/>
      </c>
      <c r="BB236" s="161" t="str">
        <f>IF('Equipment List'!$C236=BB$2,'Equipment List'!$K236,"")</f>
        <v/>
      </c>
      <c r="BC236" s="161" t="str">
        <f>IF('Equipment List'!$C236=BB$2,'Equipment List'!$I236,"")</f>
        <v/>
      </c>
      <c r="BD236" s="160" t="str">
        <f>IF('Equipment List'!$C236=BE$2,'Equipment List'!$D236,"")</f>
        <v/>
      </c>
      <c r="BE236" s="161" t="str">
        <f>IF('Equipment List'!$C236=BE$2,'Equipment List'!$K236,"")</f>
        <v/>
      </c>
      <c r="BF236" s="161" t="str">
        <f>IF('Equipment List'!$C236=BE$2,'Equipment List'!$I236,"")</f>
        <v/>
      </c>
      <c r="BG236" s="160" t="str">
        <f>IF('Equipment List'!$C236=BH$2,'Equipment List'!$D236,"")</f>
        <v/>
      </c>
      <c r="BH236" s="161" t="str">
        <f>IF('Equipment List'!$C236=BH$2,'Equipment List'!$K236,"")</f>
        <v/>
      </c>
      <c r="BI236" s="161" t="str">
        <f>IF('Equipment List'!$C236=BH$2,'Equipment List'!$I236,"")</f>
        <v/>
      </c>
      <c r="BJ236" s="160" t="str">
        <f>IF('Equipment List'!$C236=BK$2,'Equipment List'!$D236,"")</f>
        <v/>
      </c>
      <c r="BK236" s="161" t="str">
        <f>IF('Equipment List'!$C236=BK$2,'Equipment List'!$K236,"")</f>
        <v/>
      </c>
      <c r="BL236" s="161" t="str">
        <f>IF('Equipment List'!$C236=BK$2,'Equipment List'!$I236,"")</f>
        <v/>
      </c>
      <c r="BM236" s="160" t="str">
        <f>IF('Equipment List'!$C236=BN$2,'Equipment List'!$D236,"")</f>
        <v/>
      </c>
      <c r="BN236" s="161" t="str">
        <f>IF('Equipment List'!$C236=BN$2,'Equipment List'!$K236,"")</f>
        <v/>
      </c>
      <c r="BO236" s="161" t="str">
        <f>IF('Equipment List'!$C236=BN$2,'Equipment List'!$I236,"")</f>
        <v/>
      </c>
      <c r="BP236" s="160" t="str">
        <f>IF('Equipment List'!$C236=BQ$2,'Equipment List'!$D236,"")</f>
        <v/>
      </c>
      <c r="BQ236" s="161" t="str">
        <f>IF('Equipment List'!$C236=BQ$2,'Equipment List'!$K236,"")</f>
        <v/>
      </c>
      <c r="BR236" s="161" t="str">
        <f>IF('Equipment List'!$C236=BQ$2,'Equipment List'!$I236,"")</f>
        <v/>
      </c>
      <c r="BS236" s="160" t="str">
        <f>IF('Equipment List'!$C236=BT$2,'Equipment List'!$D236,"")</f>
        <v/>
      </c>
      <c r="BT236" s="161" t="str">
        <f>IF('Equipment List'!$C236=BT$2,'Equipment List'!$K236,"")</f>
        <v/>
      </c>
      <c r="BU236" s="161" t="str">
        <f>IF('Equipment List'!$C236=BT$2,'Equipment List'!$I236,"")</f>
        <v/>
      </c>
      <c r="BV236" s="160" t="str">
        <f>IF('Equipment List'!$C236=BW$2,'Equipment List'!$D236,"")</f>
        <v/>
      </c>
      <c r="BW236" s="161" t="str">
        <f>IF('Equipment List'!$C236=BW$2,'Equipment List'!$K236,"")</f>
        <v/>
      </c>
      <c r="BX236" s="161" t="str">
        <f>IF('Equipment List'!$C236=BW$2,'Equipment List'!$I236,"")</f>
        <v/>
      </c>
      <c r="BY236" s="141"/>
      <c r="BZ236" s="141"/>
    </row>
    <row r="237" spans="5:78" x14ac:dyDescent="0.2">
      <c r="E237" s="160" t="str">
        <f>IF('Equipment List'!$C237=F$2,'Equipment List'!$D237,"")</f>
        <v/>
      </c>
      <c r="F237" s="161" t="str">
        <f>IF('Equipment List'!$C237=F$2,'Equipment List'!$K237,"")</f>
        <v/>
      </c>
      <c r="G237" s="161" t="str">
        <f>IF('Equipment List'!$C237=F$2,'Equipment List'!$I237,"")</f>
        <v/>
      </c>
      <c r="H237" s="160" t="str">
        <f>IF('Equipment List'!$C237=I$2,'Equipment List'!$D237,"")</f>
        <v/>
      </c>
      <c r="I237" s="161" t="str">
        <f>IF('Equipment List'!$C237=I$2,'Equipment List'!$K237,"")</f>
        <v/>
      </c>
      <c r="J237" s="161" t="str">
        <f>IF('Equipment List'!$C237=I$2,'Equipment List'!$I237,"")</f>
        <v/>
      </c>
      <c r="K237" s="160" t="str">
        <f>IF('Equipment List'!$C237=L$2,'Equipment List'!$D237,"")</f>
        <v/>
      </c>
      <c r="L237" s="161" t="str">
        <f>IF('Equipment List'!$C237=L$2,'Equipment List'!$K237,"")</f>
        <v/>
      </c>
      <c r="M237" s="161" t="str">
        <f>IF('Equipment List'!$C237=L$2,'Equipment List'!$I237,"")</f>
        <v/>
      </c>
      <c r="N237" s="160" t="str">
        <f>IF('Equipment List'!$C237=O$2,'Equipment List'!$D237,"")</f>
        <v/>
      </c>
      <c r="O237" s="161" t="str">
        <f>IF('Equipment List'!$C237=O$2,'Equipment List'!$K237,"")</f>
        <v/>
      </c>
      <c r="P237" s="161" t="str">
        <f>IF('Equipment List'!$C237=O$2,'Equipment List'!$I237,"")</f>
        <v/>
      </c>
      <c r="Q237" s="160" t="str">
        <f>IF('Equipment List'!$C237=R$2,'Equipment List'!$D237,"")</f>
        <v/>
      </c>
      <c r="R237" s="161" t="str">
        <f>IF('Equipment List'!$C237=R$2,'Equipment List'!$K237,"")</f>
        <v/>
      </c>
      <c r="S237" s="161" t="str">
        <f>IF('Equipment List'!$C237=R$2,'Equipment List'!$I237,"")</f>
        <v/>
      </c>
      <c r="T237" s="160" t="str">
        <f>IF('Equipment List'!$C237=U$2,'Equipment List'!$D237,"")</f>
        <v/>
      </c>
      <c r="U237" s="161" t="str">
        <f>IF('Equipment List'!$C237=U$2,'Equipment List'!$K237,"")</f>
        <v/>
      </c>
      <c r="V237" s="161" t="str">
        <f>IF('Equipment List'!$C237=U$2,'Equipment List'!$I237,"")</f>
        <v/>
      </c>
      <c r="W237" s="160" t="str">
        <f>IF('Equipment List'!$C237=X$2,'Equipment List'!$D237,"")</f>
        <v/>
      </c>
      <c r="X237" s="161" t="str">
        <f>IF('Equipment List'!$C237=X$2,'Equipment List'!$K237,"")</f>
        <v/>
      </c>
      <c r="Y237" s="161" t="str">
        <f>IF('Equipment List'!$C237=X$2,'Equipment List'!$I237,"")</f>
        <v/>
      </c>
      <c r="Z237" s="160" t="str">
        <f>IF('Equipment List'!$C237=AA$2,'Equipment List'!$D237,"")</f>
        <v/>
      </c>
      <c r="AA237" s="161" t="str">
        <f>IF('Equipment List'!$C237=AA$2,'Equipment List'!$K237,"")</f>
        <v/>
      </c>
      <c r="AB237" s="161" t="str">
        <f>IF('Equipment List'!$C237=AA$2,'Equipment List'!$I237,"")</f>
        <v/>
      </c>
      <c r="AC237" s="160" t="str">
        <f>IF('Equipment List'!$C237=AD$2,'Equipment List'!$D237,"")</f>
        <v/>
      </c>
      <c r="AD237" s="161" t="str">
        <f>IF('Equipment List'!$C237=AD$2,'Equipment List'!$K237,"")</f>
        <v/>
      </c>
      <c r="AE237" s="161" t="str">
        <f>IF('Equipment List'!$C237=AD$2,'Equipment List'!$I237,"")</f>
        <v/>
      </c>
      <c r="AF237" s="160" t="str">
        <f>IF('Equipment List'!$C237=AG$2,'Equipment List'!$D237,"")</f>
        <v/>
      </c>
      <c r="AG237" s="161" t="str">
        <f>IF('Equipment List'!$C237=AG$2,'Equipment List'!$K237,"")</f>
        <v/>
      </c>
      <c r="AH237" s="161" t="str">
        <f>IF('Equipment List'!$C237=AG$2,'Equipment List'!$I237,"")</f>
        <v/>
      </c>
      <c r="AI237" s="160" t="str">
        <f>IF('Equipment List'!$C237=AJ$2,'Equipment List'!$D237,"")</f>
        <v/>
      </c>
      <c r="AJ237" s="161" t="str">
        <f>IF('Equipment List'!$C237=AJ$2,'Equipment List'!$K237,"")</f>
        <v/>
      </c>
      <c r="AK237" s="161" t="str">
        <f>IF('Equipment List'!$C237=AJ$2,'Equipment List'!$I237,"")</f>
        <v/>
      </c>
      <c r="AL237" s="160" t="str">
        <f>IF('Equipment List'!$C237=AM$2,'Equipment List'!$D237,"")</f>
        <v/>
      </c>
      <c r="AM237" s="161" t="str">
        <f>IF('Equipment List'!$C237=AM$2,'Equipment List'!$K237,"")</f>
        <v/>
      </c>
      <c r="AN237" s="161" t="str">
        <f>IF('Equipment List'!$C237=AM$2,'Equipment List'!$I237,"")</f>
        <v/>
      </c>
      <c r="AO237" s="160" t="str">
        <f>IF('Equipment List'!$C237=AP$2,'Equipment List'!$D237,"")</f>
        <v/>
      </c>
      <c r="AP237" s="161" t="str">
        <f>IF('Equipment List'!$C237=AP$2,'Equipment List'!$K237,"")</f>
        <v/>
      </c>
      <c r="AQ237" s="161" t="str">
        <f>IF('Equipment List'!$C237=AP$2,'Equipment List'!$I237,"")</f>
        <v/>
      </c>
      <c r="AR237" s="160" t="str">
        <f>IF('Equipment List'!$C237=AS$2,'Equipment List'!$D237,"")</f>
        <v/>
      </c>
      <c r="AS237" s="161" t="str">
        <f>IF('Equipment List'!$C237=AS$2,'Equipment List'!$K237,"")</f>
        <v/>
      </c>
      <c r="AT237" s="161" t="str">
        <f>IF('Equipment List'!$C237=AS$2,'Equipment List'!$I237,"")</f>
        <v/>
      </c>
      <c r="AU237" s="160" t="str">
        <f>IF('Equipment List'!$C237=AV$2,'Equipment List'!$D237,"")</f>
        <v/>
      </c>
      <c r="AV237" s="161" t="str">
        <f>IF('Equipment List'!$C237=AV$2,'Equipment List'!$K237,"")</f>
        <v/>
      </c>
      <c r="AW237" s="161" t="str">
        <f>IF('Equipment List'!$C237=AV$2,'Equipment List'!$I237,"")</f>
        <v/>
      </c>
      <c r="AX237" s="160" t="str">
        <f>IF('Equipment List'!$C237=AY$2,'Equipment List'!$D237,"")</f>
        <v/>
      </c>
      <c r="AY237" s="161" t="str">
        <f>IF('Equipment List'!$C237=AY$2,'Equipment List'!$K237,"")</f>
        <v/>
      </c>
      <c r="AZ237" s="161" t="str">
        <f>IF('Equipment List'!$C237=AY$2,'Equipment List'!$I237,"")</f>
        <v/>
      </c>
      <c r="BA237" s="160" t="str">
        <f>IF('Equipment List'!$C237=BB$2,'Equipment List'!$D237,"")</f>
        <v/>
      </c>
      <c r="BB237" s="161" t="str">
        <f>IF('Equipment List'!$C237=BB$2,'Equipment List'!$K237,"")</f>
        <v/>
      </c>
      <c r="BC237" s="161" t="str">
        <f>IF('Equipment List'!$C237=BB$2,'Equipment List'!$I237,"")</f>
        <v/>
      </c>
      <c r="BD237" s="160" t="str">
        <f>IF('Equipment List'!$C237=BE$2,'Equipment List'!$D237,"")</f>
        <v/>
      </c>
      <c r="BE237" s="161" t="str">
        <f>IF('Equipment List'!$C237=BE$2,'Equipment List'!$K237,"")</f>
        <v/>
      </c>
      <c r="BF237" s="161" t="str">
        <f>IF('Equipment List'!$C237=BE$2,'Equipment List'!$I237,"")</f>
        <v/>
      </c>
      <c r="BG237" s="160" t="str">
        <f>IF('Equipment List'!$C237=BH$2,'Equipment List'!$D237,"")</f>
        <v/>
      </c>
      <c r="BH237" s="161" t="str">
        <f>IF('Equipment List'!$C237=BH$2,'Equipment List'!$K237,"")</f>
        <v/>
      </c>
      <c r="BI237" s="161" t="str">
        <f>IF('Equipment List'!$C237=BH$2,'Equipment List'!$I237,"")</f>
        <v/>
      </c>
      <c r="BJ237" s="160" t="str">
        <f>IF('Equipment List'!$C237=BK$2,'Equipment List'!$D237,"")</f>
        <v/>
      </c>
      <c r="BK237" s="161" t="str">
        <f>IF('Equipment List'!$C237=BK$2,'Equipment List'!$K237,"")</f>
        <v/>
      </c>
      <c r="BL237" s="161" t="str">
        <f>IF('Equipment List'!$C237=BK$2,'Equipment List'!$I237,"")</f>
        <v/>
      </c>
      <c r="BM237" s="160" t="str">
        <f>IF('Equipment List'!$C237=BN$2,'Equipment List'!$D237,"")</f>
        <v/>
      </c>
      <c r="BN237" s="161" t="str">
        <f>IF('Equipment List'!$C237=BN$2,'Equipment List'!$K237,"")</f>
        <v/>
      </c>
      <c r="BO237" s="161" t="str">
        <f>IF('Equipment List'!$C237=BN$2,'Equipment List'!$I237,"")</f>
        <v/>
      </c>
      <c r="BP237" s="160" t="str">
        <f>IF('Equipment List'!$C237=BQ$2,'Equipment List'!$D237,"")</f>
        <v/>
      </c>
      <c r="BQ237" s="161" t="str">
        <f>IF('Equipment List'!$C237=BQ$2,'Equipment List'!$K237,"")</f>
        <v/>
      </c>
      <c r="BR237" s="161" t="str">
        <f>IF('Equipment List'!$C237=BQ$2,'Equipment List'!$I237,"")</f>
        <v/>
      </c>
      <c r="BS237" s="160" t="str">
        <f>IF('Equipment List'!$C237=BT$2,'Equipment List'!$D237,"")</f>
        <v/>
      </c>
      <c r="BT237" s="161" t="str">
        <f>IF('Equipment List'!$C237=BT$2,'Equipment List'!$K237,"")</f>
        <v/>
      </c>
      <c r="BU237" s="161" t="str">
        <f>IF('Equipment List'!$C237=BT$2,'Equipment List'!$I237,"")</f>
        <v/>
      </c>
      <c r="BV237" s="160" t="str">
        <f>IF('Equipment List'!$C237=BW$2,'Equipment List'!$D237,"")</f>
        <v/>
      </c>
      <c r="BW237" s="161" t="str">
        <f>IF('Equipment List'!$C237=BW$2,'Equipment List'!$K237,"")</f>
        <v/>
      </c>
      <c r="BX237" s="161" t="str">
        <f>IF('Equipment List'!$C237=BW$2,'Equipment List'!$I237,"")</f>
        <v/>
      </c>
      <c r="BY237" s="141"/>
      <c r="BZ237" s="141"/>
    </row>
    <row r="238" spans="5:78" x14ac:dyDescent="0.2">
      <c r="E238" s="160" t="str">
        <f>IF('Equipment List'!$C238=F$2,'Equipment List'!$D238,"")</f>
        <v/>
      </c>
      <c r="F238" s="161" t="str">
        <f>IF('Equipment List'!$C238=F$2,'Equipment List'!$K238,"")</f>
        <v/>
      </c>
      <c r="G238" s="161" t="str">
        <f>IF('Equipment List'!$C238=F$2,'Equipment List'!$I238,"")</f>
        <v/>
      </c>
      <c r="H238" s="160" t="str">
        <f>IF('Equipment List'!$C238=I$2,'Equipment List'!$D238,"")</f>
        <v/>
      </c>
      <c r="I238" s="161" t="str">
        <f>IF('Equipment List'!$C238=I$2,'Equipment List'!$K238,"")</f>
        <v/>
      </c>
      <c r="J238" s="161" t="str">
        <f>IF('Equipment List'!$C238=I$2,'Equipment List'!$I238,"")</f>
        <v/>
      </c>
      <c r="K238" s="160" t="str">
        <f>IF('Equipment List'!$C238=L$2,'Equipment List'!$D238,"")</f>
        <v/>
      </c>
      <c r="L238" s="161" t="str">
        <f>IF('Equipment List'!$C238=L$2,'Equipment List'!$K238,"")</f>
        <v/>
      </c>
      <c r="M238" s="161" t="str">
        <f>IF('Equipment List'!$C238=L$2,'Equipment List'!$I238,"")</f>
        <v/>
      </c>
      <c r="N238" s="160" t="str">
        <f>IF('Equipment List'!$C238=O$2,'Equipment List'!$D238,"")</f>
        <v/>
      </c>
      <c r="O238" s="161" t="str">
        <f>IF('Equipment List'!$C238=O$2,'Equipment List'!$K238,"")</f>
        <v/>
      </c>
      <c r="P238" s="161" t="str">
        <f>IF('Equipment List'!$C238=O$2,'Equipment List'!$I238,"")</f>
        <v/>
      </c>
      <c r="Q238" s="160" t="str">
        <f>IF('Equipment List'!$C238=R$2,'Equipment List'!$D238,"")</f>
        <v/>
      </c>
      <c r="R238" s="161" t="str">
        <f>IF('Equipment List'!$C238=R$2,'Equipment List'!$K238,"")</f>
        <v/>
      </c>
      <c r="S238" s="161" t="str">
        <f>IF('Equipment List'!$C238=R$2,'Equipment List'!$I238,"")</f>
        <v/>
      </c>
      <c r="T238" s="160" t="str">
        <f>IF('Equipment List'!$C238=U$2,'Equipment List'!$D238,"")</f>
        <v/>
      </c>
      <c r="U238" s="161" t="str">
        <f>IF('Equipment List'!$C238=U$2,'Equipment List'!$K238,"")</f>
        <v/>
      </c>
      <c r="V238" s="161" t="str">
        <f>IF('Equipment List'!$C238=U$2,'Equipment List'!$I238,"")</f>
        <v/>
      </c>
      <c r="W238" s="160" t="str">
        <f>IF('Equipment List'!$C238=X$2,'Equipment List'!$D238,"")</f>
        <v/>
      </c>
      <c r="X238" s="161" t="str">
        <f>IF('Equipment List'!$C238=X$2,'Equipment List'!$K238,"")</f>
        <v/>
      </c>
      <c r="Y238" s="161" t="str">
        <f>IF('Equipment List'!$C238=X$2,'Equipment List'!$I238,"")</f>
        <v/>
      </c>
      <c r="Z238" s="160" t="str">
        <f>IF('Equipment List'!$C238=AA$2,'Equipment List'!$D238,"")</f>
        <v/>
      </c>
      <c r="AA238" s="161" t="str">
        <f>IF('Equipment List'!$C238=AA$2,'Equipment List'!$K238,"")</f>
        <v/>
      </c>
      <c r="AB238" s="161" t="str">
        <f>IF('Equipment List'!$C238=AA$2,'Equipment List'!$I238,"")</f>
        <v/>
      </c>
      <c r="AC238" s="160" t="str">
        <f>IF('Equipment List'!$C238=AD$2,'Equipment List'!$D238,"")</f>
        <v/>
      </c>
      <c r="AD238" s="161" t="str">
        <f>IF('Equipment List'!$C238=AD$2,'Equipment List'!$K238,"")</f>
        <v/>
      </c>
      <c r="AE238" s="161" t="str">
        <f>IF('Equipment List'!$C238=AD$2,'Equipment List'!$I238,"")</f>
        <v/>
      </c>
      <c r="AF238" s="160" t="str">
        <f>IF('Equipment List'!$C238=AG$2,'Equipment List'!$D238,"")</f>
        <v/>
      </c>
      <c r="AG238" s="161" t="str">
        <f>IF('Equipment List'!$C238=AG$2,'Equipment List'!$K238,"")</f>
        <v/>
      </c>
      <c r="AH238" s="161" t="str">
        <f>IF('Equipment List'!$C238=AG$2,'Equipment List'!$I238,"")</f>
        <v/>
      </c>
      <c r="AI238" s="160" t="str">
        <f>IF('Equipment List'!$C238=AJ$2,'Equipment List'!$D238,"")</f>
        <v/>
      </c>
      <c r="AJ238" s="161" t="str">
        <f>IF('Equipment List'!$C238=AJ$2,'Equipment List'!$K238,"")</f>
        <v/>
      </c>
      <c r="AK238" s="161" t="str">
        <f>IF('Equipment List'!$C238=AJ$2,'Equipment List'!$I238,"")</f>
        <v/>
      </c>
      <c r="AL238" s="160" t="str">
        <f>IF('Equipment List'!$C238=AM$2,'Equipment List'!$D238,"")</f>
        <v/>
      </c>
      <c r="AM238" s="161" t="str">
        <f>IF('Equipment List'!$C238=AM$2,'Equipment List'!$K238,"")</f>
        <v/>
      </c>
      <c r="AN238" s="161" t="str">
        <f>IF('Equipment List'!$C238=AM$2,'Equipment List'!$I238,"")</f>
        <v/>
      </c>
      <c r="AO238" s="160" t="str">
        <f>IF('Equipment List'!$C238=AP$2,'Equipment List'!$D238,"")</f>
        <v/>
      </c>
      <c r="AP238" s="161" t="str">
        <f>IF('Equipment List'!$C238=AP$2,'Equipment List'!$K238,"")</f>
        <v/>
      </c>
      <c r="AQ238" s="161" t="str">
        <f>IF('Equipment List'!$C238=AP$2,'Equipment List'!$I238,"")</f>
        <v/>
      </c>
      <c r="AR238" s="160" t="str">
        <f>IF('Equipment List'!$C238=AS$2,'Equipment List'!$D238,"")</f>
        <v/>
      </c>
      <c r="AS238" s="161" t="str">
        <f>IF('Equipment List'!$C238=AS$2,'Equipment List'!$K238,"")</f>
        <v/>
      </c>
      <c r="AT238" s="161" t="str">
        <f>IF('Equipment List'!$C238=AS$2,'Equipment List'!$I238,"")</f>
        <v/>
      </c>
      <c r="AU238" s="160" t="str">
        <f>IF('Equipment List'!$C238=AV$2,'Equipment List'!$D238,"")</f>
        <v/>
      </c>
      <c r="AV238" s="161" t="str">
        <f>IF('Equipment List'!$C238=AV$2,'Equipment List'!$K238,"")</f>
        <v/>
      </c>
      <c r="AW238" s="161" t="str">
        <f>IF('Equipment List'!$C238=AV$2,'Equipment List'!$I238,"")</f>
        <v/>
      </c>
      <c r="AX238" s="160" t="str">
        <f>IF('Equipment List'!$C238=AY$2,'Equipment List'!$D238,"")</f>
        <v/>
      </c>
      <c r="AY238" s="161" t="str">
        <f>IF('Equipment List'!$C238=AY$2,'Equipment List'!$K238,"")</f>
        <v/>
      </c>
      <c r="AZ238" s="161" t="str">
        <f>IF('Equipment List'!$C238=AY$2,'Equipment List'!$I238,"")</f>
        <v/>
      </c>
      <c r="BA238" s="160" t="str">
        <f>IF('Equipment List'!$C238=BB$2,'Equipment List'!$D238,"")</f>
        <v/>
      </c>
      <c r="BB238" s="161" t="str">
        <f>IF('Equipment List'!$C238=BB$2,'Equipment List'!$K238,"")</f>
        <v/>
      </c>
      <c r="BC238" s="161" t="str">
        <f>IF('Equipment List'!$C238=BB$2,'Equipment List'!$I238,"")</f>
        <v/>
      </c>
      <c r="BD238" s="160" t="str">
        <f>IF('Equipment List'!$C238=BE$2,'Equipment List'!$D238,"")</f>
        <v/>
      </c>
      <c r="BE238" s="161" t="str">
        <f>IF('Equipment List'!$C238=BE$2,'Equipment List'!$K238,"")</f>
        <v/>
      </c>
      <c r="BF238" s="161" t="str">
        <f>IF('Equipment List'!$C238=BE$2,'Equipment List'!$I238,"")</f>
        <v/>
      </c>
      <c r="BG238" s="160" t="str">
        <f>IF('Equipment List'!$C238=BH$2,'Equipment List'!$D238,"")</f>
        <v/>
      </c>
      <c r="BH238" s="161" t="str">
        <f>IF('Equipment List'!$C238=BH$2,'Equipment List'!$K238,"")</f>
        <v/>
      </c>
      <c r="BI238" s="161" t="str">
        <f>IF('Equipment List'!$C238=BH$2,'Equipment List'!$I238,"")</f>
        <v/>
      </c>
      <c r="BJ238" s="160" t="str">
        <f>IF('Equipment List'!$C238=BK$2,'Equipment List'!$D238,"")</f>
        <v/>
      </c>
      <c r="BK238" s="161" t="str">
        <f>IF('Equipment List'!$C238=BK$2,'Equipment List'!$K238,"")</f>
        <v/>
      </c>
      <c r="BL238" s="161" t="str">
        <f>IF('Equipment List'!$C238=BK$2,'Equipment List'!$I238,"")</f>
        <v/>
      </c>
      <c r="BM238" s="160" t="str">
        <f>IF('Equipment List'!$C238=BN$2,'Equipment List'!$D238,"")</f>
        <v/>
      </c>
      <c r="BN238" s="161" t="str">
        <f>IF('Equipment List'!$C238=BN$2,'Equipment List'!$K238,"")</f>
        <v/>
      </c>
      <c r="BO238" s="161" t="str">
        <f>IF('Equipment List'!$C238=BN$2,'Equipment List'!$I238,"")</f>
        <v/>
      </c>
      <c r="BP238" s="160" t="str">
        <f>IF('Equipment List'!$C238=BQ$2,'Equipment List'!$D238,"")</f>
        <v/>
      </c>
      <c r="BQ238" s="161" t="str">
        <f>IF('Equipment List'!$C238=BQ$2,'Equipment List'!$K238,"")</f>
        <v/>
      </c>
      <c r="BR238" s="161" t="str">
        <f>IF('Equipment List'!$C238=BQ$2,'Equipment List'!$I238,"")</f>
        <v/>
      </c>
      <c r="BS238" s="160" t="str">
        <f>IF('Equipment List'!$C238=BT$2,'Equipment List'!$D238,"")</f>
        <v/>
      </c>
      <c r="BT238" s="161" t="str">
        <f>IF('Equipment List'!$C238=BT$2,'Equipment List'!$K238,"")</f>
        <v/>
      </c>
      <c r="BU238" s="161" t="str">
        <f>IF('Equipment List'!$C238=BT$2,'Equipment List'!$I238,"")</f>
        <v/>
      </c>
      <c r="BV238" s="160" t="str">
        <f>IF('Equipment List'!$C238=BW$2,'Equipment List'!$D238,"")</f>
        <v/>
      </c>
      <c r="BW238" s="161" t="str">
        <f>IF('Equipment List'!$C238=BW$2,'Equipment List'!$K238,"")</f>
        <v/>
      </c>
      <c r="BX238" s="161" t="str">
        <f>IF('Equipment List'!$C238=BW$2,'Equipment List'!$I238,"")</f>
        <v/>
      </c>
      <c r="BY238" s="141"/>
      <c r="BZ238" s="141"/>
    </row>
    <row r="239" spans="5:78" x14ac:dyDescent="0.2">
      <c r="E239" s="160" t="str">
        <f>IF('Equipment List'!$C239=F$2,'Equipment List'!$D239,"")</f>
        <v/>
      </c>
      <c r="F239" s="161" t="str">
        <f>IF('Equipment List'!$C239=F$2,'Equipment List'!$K239,"")</f>
        <v/>
      </c>
      <c r="G239" s="161" t="str">
        <f>IF('Equipment List'!$C239=F$2,'Equipment List'!$I239,"")</f>
        <v/>
      </c>
      <c r="H239" s="160" t="str">
        <f>IF('Equipment List'!$C239=I$2,'Equipment List'!$D239,"")</f>
        <v/>
      </c>
      <c r="I239" s="161" t="str">
        <f>IF('Equipment List'!$C239=I$2,'Equipment List'!$K239,"")</f>
        <v/>
      </c>
      <c r="J239" s="161" t="str">
        <f>IF('Equipment List'!$C239=I$2,'Equipment List'!$I239,"")</f>
        <v/>
      </c>
      <c r="K239" s="160" t="str">
        <f>IF('Equipment List'!$C239=L$2,'Equipment List'!$D239,"")</f>
        <v/>
      </c>
      <c r="L239" s="161" t="str">
        <f>IF('Equipment List'!$C239=L$2,'Equipment List'!$K239,"")</f>
        <v/>
      </c>
      <c r="M239" s="161" t="str">
        <f>IF('Equipment List'!$C239=L$2,'Equipment List'!$I239,"")</f>
        <v/>
      </c>
      <c r="N239" s="160" t="str">
        <f>IF('Equipment List'!$C239=O$2,'Equipment List'!$D239,"")</f>
        <v/>
      </c>
      <c r="O239" s="161" t="str">
        <f>IF('Equipment List'!$C239=O$2,'Equipment List'!$K239,"")</f>
        <v/>
      </c>
      <c r="P239" s="161" t="str">
        <f>IF('Equipment List'!$C239=O$2,'Equipment List'!$I239,"")</f>
        <v/>
      </c>
      <c r="Q239" s="160" t="str">
        <f>IF('Equipment List'!$C239=R$2,'Equipment List'!$D239,"")</f>
        <v/>
      </c>
      <c r="R239" s="161" t="str">
        <f>IF('Equipment List'!$C239=R$2,'Equipment List'!$K239,"")</f>
        <v/>
      </c>
      <c r="S239" s="161" t="str">
        <f>IF('Equipment List'!$C239=R$2,'Equipment List'!$I239,"")</f>
        <v/>
      </c>
      <c r="T239" s="160" t="str">
        <f>IF('Equipment List'!$C239=U$2,'Equipment List'!$D239,"")</f>
        <v/>
      </c>
      <c r="U239" s="161" t="str">
        <f>IF('Equipment List'!$C239=U$2,'Equipment List'!$K239,"")</f>
        <v/>
      </c>
      <c r="V239" s="161" t="str">
        <f>IF('Equipment List'!$C239=U$2,'Equipment List'!$I239,"")</f>
        <v/>
      </c>
      <c r="W239" s="160" t="str">
        <f>IF('Equipment List'!$C239=X$2,'Equipment List'!$D239,"")</f>
        <v/>
      </c>
      <c r="X239" s="161" t="str">
        <f>IF('Equipment List'!$C239=X$2,'Equipment List'!$K239,"")</f>
        <v/>
      </c>
      <c r="Y239" s="161" t="str">
        <f>IF('Equipment List'!$C239=X$2,'Equipment List'!$I239,"")</f>
        <v/>
      </c>
      <c r="Z239" s="160" t="str">
        <f>IF('Equipment List'!$C239=AA$2,'Equipment List'!$D239,"")</f>
        <v/>
      </c>
      <c r="AA239" s="161" t="str">
        <f>IF('Equipment List'!$C239=AA$2,'Equipment List'!$K239,"")</f>
        <v/>
      </c>
      <c r="AB239" s="161" t="str">
        <f>IF('Equipment List'!$C239=AA$2,'Equipment List'!$I239,"")</f>
        <v/>
      </c>
      <c r="AC239" s="160" t="str">
        <f>IF('Equipment List'!$C239=AD$2,'Equipment List'!$D239,"")</f>
        <v/>
      </c>
      <c r="AD239" s="161" t="str">
        <f>IF('Equipment List'!$C239=AD$2,'Equipment List'!$K239,"")</f>
        <v/>
      </c>
      <c r="AE239" s="161" t="str">
        <f>IF('Equipment List'!$C239=AD$2,'Equipment List'!$I239,"")</f>
        <v/>
      </c>
      <c r="AF239" s="160" t="str">
        <f>IF('Equipment List'!$C239=AG$2,'Equipment List'!$D239,"")</f>
        <v/>
      </c>
      <c r="AG239" s="161" t="str">
        <f>IF('Equipment List'!$C239=AG$2,'Equipment List'!$K239,"")</f>
        <v/>
      </c>
      <c r="AH239" s="161" t="str">
        <f>IF('Equipment List'!$C239=AG$2,'Equipment List'!$I239,"")</f>
        <v/>
      </c>
      <c r="AI239" s="160" t="str">
        <f>IF('Equipment List'!$C239=AJ$2,'Equipment List'!$D239,"")</f>
        <v/>
      </c>
      <c r="AJ239" s="161" t="str">
        <f>IF('Equipment List'!$C239=AJ$2,'Equipment List'!$K239,"")</f>
        <v/>
      </c>
      <c r="AK239" s="161" t="str">
        <f>IF('Equipment List'!$C239=AJ$2,'Equipment List'!$I239,"")</f>
        <v/>
      </c>
      <c r="AL239" s="160" t="str">
        <f>IF('Equipment List'!$C239=AM$2,'Equipment List'!$D239,"")</f>
        <v/>
      </c>
      <c r="AM239" s="161" t="str">
        <f>IF('Equipment List'!$C239=AM$2,'Equipment List'!$K239,"")</f>
        <v/>
      </c>
      <c r="AN239" s="161" t="str">
        <f>IF('Equipment List'!$C239=AM$2,'Equipment List'!$I239,"")</f>
        <v/>
      </c>
      <c r="AO239" s="160" t="str">
        <f>IF('Equipment List'!$C239=AP$2,'Equipment List'!$D239,"")</f>
        <v/>
      </c>
      <c r="AP239" s="161" t="str">
        <f>IF('Equipment List'!$C239=AP$2,'Equipment List'!$K239,"")</f>
        <v/>
      </c>
      <c r="AQ239" s="161" t="str">
        <f>IF('Equipment List'!$C239=AP$2,'Equipment List'!$I239,"")</f>
        <v/>
      </c>
      <c r="AR239" s="160" t="str">
        <f>IF('Equipment List'!$C239=AS$2,'Equipment List'!$D239,"")</f>
        <v/>
      </c>
      <c r="AS239" s="161" t="str">
        <f>IF('Equipment List'!$C239=AS$2,'Equipment List'!$K239,"")</f>
        <v/>
      </c>
      <c r="AT239" s="161" t="str">
        <f>IF('Equipment List'!$C239=AS$2,'Equipment List'!$I239,"")</f>
        <v/>
      </c>
      <c r="AU239" s="160" t="str">
        <f>IF('Equipment List'!$C239=AV$2,'Equipment List'!$D239,"")</f>
        <v/>
      </c>
      <c r="AV239" s="161" t="str">
        <f>IF('Equipment List'!$C239=AV$2,'Equipment List'!$K239,"")</f>
        <v/>
      </c>
      <c r="AW239" s="161" t="str">
        <f>IF('Equipment List'!$C239=AV$2,'Equipment List'!$I239,"")</f>
        <v/>
      </c>
      <c r="AX239" s="160" t="str">
        <f>IF('Equipment List'!$C239=AY$2,'Equipment List'!$D239,"")</f>
        <v/>
      </c>
      <c r="AY239" s="161" t="str">
        <f>IF('Equipment List'!$C239=AY$2,'Equipment List'!$K239,"")</f>
        <v/>
      </c>
      <c r="AZ239" s="161" t="str">
        <f>IF('Equipment List'!$C239=AY$2,'Equipment List'!$I239,"")</f>
        <v/>
      </c>
      <c r="BA239" s="160" t="str">
        <f>IF('Equipment List'!$C239=BB$2,'Equipment List'!$D239,"")</f>
        <v/>
      </c>
      <c r="BB239" s="161" t="str">
        <f>IF('Equipment List'!$C239=BB$2,'Equipment List'!$K239,"")</f>
        <v/>
      </c>
      <c r="BC239" s="161" t="str">
        <f>IF('Equipment List'!$C239=BB$2,'Equipment List'!$I239,"")</f>
        <v/>
      </c>
      <c r="BD239" s="160" t="str">
        <f>IF('Equipment List'!$C239=BE$2,'Equipment List'!$D239,"")</f>
        <v/>
      </c>
      <c r="BE239" s="161" t="str">
        <f>IF('Equipment List'!$C239=BE$2,'Equipment List'!$K239,"")</f>
        <v/>
      </c>
      <c r="BF239" s="161" t="str">
        <f>IF('Equipment List'!$C239=BE$2,'Equipment List'!$I239,"")</f>
        <v/>
      </c>
      <c r="BG239" s="160" t="str">
        <f>IF('Equipment List'!$C239=BH$2,'Equipment List'!$D239,"")</f>
        <v/>
      </c>
      <c r="BH239" s="161" t="str">
        <f>IF('Equipment List'!$C239=BH$2,'Equipment List'!$K239,"")</f>
        <v/>
      </c>
      <c r="BI239" s="161" t="str">
        <f>IF('Equipment List'!$C239=BH$2,'Equipment List'!$I239,"")</f>
        <v/>
      </c>
      <c r="BJ239" s="160" t="str">
        <f>IF('Equipment List'!$C239=BK$2,'Equipment List'!$D239,"")</f>
        <v/>
      </c>
      <c r="BK239" s="161" t="str">
        <f>IF('Equipment List'!$C239=BK$2,'Equipment List'!$K239,"")</f>
        <v/>
      </c>
      <c r="BL239" s="161" t="str">
        <f>IF('Equipment List'!$C239=BK$2,'Equipment List'!$I239,"")</f>
        <v/>
      </c>
      <c r="BM239" s="160" t="str">
        <f>IF('Equipment List'!$C239=BN$2,'Equipment List'!$D239,"")</f>
        <v/>
      </c>
      <c r="BN239" s="161" t="str">
        <f>IF('Equipment List'!$C239=BN$2,'Equipment List'!$K239,"")</f>
        <v/>
      </c>
      <c r="BO239" s="161" t="str">
        <f>IF('Equipment List'!$C239=BN$2,'Equipment List'!$I239,"")</f>
        <v/>
      </c>
      <c r="BP239" s="160" t="str">
        <f>IF('Equipment List'!$C239=BQ$2,'Equipment List'!$D239,"")</f>
        <v/>
      </c>
      <c r="BQ239" s="161" t="str">
        <f>IF('Equipment List'!$C239=BQ$2,'Equipment List'!$K239,"")</f>
        <v/>
      </c>
      <c r="BR239" s="161" t="str">
        <f>IF('Equipment List'!$C239=BQ$2,'Equipment List'!$I239,"")</f>
        <v/>
      </c>
      <c r="BS239" s="160" t="str">
        <f>IF('Equipment List'!$C239=BT$2,'Equipment List'!$D239,"")</f>
        <v/>
      </c>
      <c r="BT239" s="161" t="str">
        <f>IF('Equipment List'!$C239=BT$2,'Equipment List'!$K239,"")</f>
        <v/>
      </c>
      <c r="BU239" s="161" t="str">
        <f>IF('Equipment List'!$C239=BT$2,'Equipment List'!$I239,"")</f>
        <v/>
      </c>
      <c r="BV239" s="160" t="str">
        <f>IF('Equipment List'!$C239=BW$2,'Equipment List'!$D239,"")</f>
        <v/>
      </c>
      <c r="BW239" s="161" t="str">
        <f>IF('Equipment List'!$C239=BW$2,'Equipment List'!$K239,"")</f>
        <v/>
      </c>
      <c r="BX239" s="161" t="str">
        <f>IF('Equipment List'!$C239=BW$2,'Equipment List'!$I239,"")</f>
        <v/>
      </c>
      <c r="BY239" s="141"/>
      <c r="BZ239" s="141"/>
    </row>
    <row r="240" spans="5:78" x14ac:dyDescent="0.2">
      <c r="E240" s="160" t="str">
        <f>IF('Equipment List'!$C240=F$2,'Equipment List'!$D240,"")</f>
        <v/>
      </c>
      <c r="F240" s="161" t="str">
        <f>IF('Equipment List'!$C240=F$2,'Equipment List'!$K240,"")</f>
        <v/>
      </c>
      <c r="G240" s="161" t="str">
        <f>IF('Equipment List'!$C240=F$2,'Equipment List'!$I240,"")</f>
        <v/>
      </c>
      <c r="H240" s="160" t="str">
        <f>IF('Equipment List'!$C240=I$2,'Equipment List'!$D240,"")</f>
        <v/>
      </c>
      <c r="I240" s="161" t="str">
        <f>IF('Equipment List'!$C240=I$2,'Equipment List'!$K240,"")</f>
        <v/>
      </c>
      <c r="J240" s="161" t="str">
        <f>IF('Equipment List'!$C240=I$2,'Equipment List'!$I240,"")</f>
        <v/>
      </c>
      <c r="K240" s="160" t="str">
        <f>IF('Equipment List'!$C240=L$2,'Equipment List'!$D240,"")</f>
        <v/>
      </c>
      <c r="L240" s="161" t="str">
        <f>IF('Equipment List'!$C240=L$2,'Equipment List'!$K240,"")</f>
        <v/>
      </c>
      <c r="M240" s="161" t="str">
        <f>IF('Equipment List'!$C240=L$2,'Equipment List'!$I240,"")</f>
        <v/>
      </c>
      <c r="N240" s="160" t="str">
        <f>IF('Equipment List'!$C240=O$2,'Equipment List'!$D240,"")</f>
        <v/>
      </c>
      <c r="O240" s="161" t="str">
        <f>IF('Equipment List'!$C240=O$2,'Equipment List'!$K240,"")</f>
        <v/>
      </c>
      <c r="P240" s="161" t="str">
        <f>IF('Equipment List'!$C240=O$2,'Equipment List'!$I240,"")</f>
        <v/>
      </c>
      <c r="Q240" s="160" t="str">
        <f>IF('Equipment List'!$C240=R$2,'Equipment List'!$D240,"")</f>
        <v/>
      </c>
      <c r="R240" s="161" t="str">
        <f>IF('Equipment List'!$C240=R$2,'Equipment List'!$K240,"")</f>
        <v/>
      </c>
      <c r="S240" s="161" t="str">
        <f>IF('Equipment List'!$C240=R$2,'Equipment List'!$I240,"")</f>
        <v/>
      </c>
      <c r="T240" s="160" t="str">
        <f>IF('Equipment List'!$C240=U$2,'Equipment List'!$D240,"")</f>
        <v/>
      </c>
      <c r="U240" s="161" t="str">
        <f>IF('Equipment List'!$C240=U$2,'Equipment List'!$K240,"")</f>
        <v/>
      </c>
      <c r="V240" s="161" t="str">
        <f>IF('Equipment List'!$C240=U$2,'Equipment List'!$I240,"")</f>
        <v/>
      </c>
      <c r="W240" s="160" t="str">
        <f>IF('Equipment List'!$C240=X$2,'Equipment List'!$D240,"")</f>
        <v/>
      </c>
      <c r="X240" s="161" t="str">
        <f>IF('Equipment List'!$C240=X$2,'Equipment List'!$K240,"")</f>
        <v/>
      </c>
      <c r="Y240" s="161" t="str">
        <f>IF('Equipment List'!$C240=X$2,'Equipment List'!$I240,"")</f>
        <v/>
      </c>
      <c r="Z240" s="160" t="str">
        <f>IF('Equipment List'!$C240=AA$2,'Equipment List'!$D240,"")</f>
        <v/>
      </c>
      <c r="AA240" s="161" t="str">
        <f>IF('Equipment List'!$C240=AA$2,'Equipment List'!$K240,"")</f>
        <v/>
      </c>
      <c r="AB240" s="161" t="str">
        <f>IF('Equipment List'!$C240=AA$2,'Equipment List'!$I240,"")</f>
        <v/>
      </c>
      <c r="AC240" s="160" t="str">
        <f>IF('Equipment List'!$C240=AD$2,'Equipment List'!$D240,"")</f>
        <v/>
      </c>
      <c r="AD240" s="161" t="str">
        <f>IF('Equipment List'!$C240=AD$2,'Equipment List'!$K240,"")</f>
        <v/>
      </c>
      <c r="AE240" s="161" t="str">
        <f>IF('Equipment List'!$C240=AD$2,'Equipment List'!$I240,"")</f>
        <v/>
      </c>
      <c r="AF240" s="160" t="str">
        <f>IF('Equipment List'!$C240=AG$2,'Equipment List'!$D240,"")</f>
        <v/>
      </c>
      <c r="AG240" s="161" t="str">
        <f>IF('Equipment List'!$C240=AG$2,'Equipment List'!$K240,"")</f>
        <v/>
      </c>
      <c r="AH240" s="161" t="str">
        <f>IF('Equipment List'!$C240=AG$2,'Equipment List'!$I240,"")</f>
        <v/>
      </c>
      <c r="AI240" s="160" t="str">
        <f>IF('Equipment List'!$C240=AJ$2,'Equipment List'!$D240,"")</f>
        <v/>
      </c>
      <c r="AJ240" s="161" t="str">
        <f>IF('Equipment List'!$C240=AJ$2,'Equipment List'!$K240,"")</f>
        <v/>
      </c>
      <c r="AK240" s="161" t="str">
        <f>IF('Equipment List'!$C240=AJ$2,'Equipment List'!$I240,"")</f>
        <v/>
      </c>
      <c r="AL240" s="160" t="str">
        <f>IF('Equipment List'!$C240=AM$2,'Equipment List'!$D240,"")</f>
        <v/>
      </c>
      <c r="AM240" s="161" t="str">
        <f>IF('Equipment List'!$C240=AM$2,'Equipment List'!$K240,"")</f>
        <v/>
      </c>
      <c r="AN240" s="161" t="str">
        <f>IF('Equipment List'!$C240=AM$2,'Equipment List'!$I240,"")</f>
        <v/>
      </c>
      <c r="AO240" s="160" t="str">
        <f>IF('Equipment List'!$C240=AP$2,'Equipment List'!$D240,"")</f>
        <v/>
      </c>
      <c r="AP240" s="161" t="str">
        <f>IF('Equipment List'!$C240=AP$2,'Equipment List'!$K240,"")</f>
        <v/>
      </c>
      <c r="AQ240" s="161" t="str">
        <f>IF('Equipment List'!$C240=AP$2,'Equipment List'!$I240,"")</f>
        <v/>
      </c>
      <c r="AR240" s="160" t="str">
        <f>IF('Equipment List'!$C240=AS$2,'Equipment List'!$D240,"")</f>
        <v/>
      </c>
      <c r="AS240" s="161" t="str">
        <f>IF('Equipment List'!$C240=AS$2,'Equipment List'!$K240,"")</f>
        <v/>
      </c>
      <c r="AT240" s="161" t="str">
        <f>IF('Equipment List'!$C240=AS$2,'Equipment List'!$I240,"")</f>
        <v/>
      </c>
      <c r="AU240" s="160" t="str">
        <f>IF('Equipment List'!$C240=AV$2,'Equipment List'!$D240,"")</f>
        <v/>
      </c>
      <c r="AV240" s="161" t="str">
        <f>IF('Equipment List'!$C240=AV$2,'Equipment List'!$K240,"")</f>
        <v/>
      </c>
      <c r="AW240" s="161" t="str">
        <f>IF('Equipment List'!$C240=AV$2,'Equipment List'!$I240,"")</f>
        <v/>
      </c>
      <c r="AX240" s="160" t="str">
        <f>IF('Equipment List'!$C240=AY$2,'Equipment List'!$D240,"")</f>
        <v/>
      </c>
      <c r="AY240" s="161" t="str">
        <f>IF('Equipment List'!$C240=AY$2,'Equipment List'!$K240,"")</f>
        <v/>
      </c>
      <c r="AZ240" s="161" t="str">
        <f>IF('Equipment List'!$C240=AY$2,'Equipment List'!$I240,"")</f>
        <v/>
      </c>
      <c r="BA240" s="160" t="str">
        <f>IF('Equipment List'!$C240=BB$2,'Equipment List'!$D240,"")</f>
        <v/>
      </c>
      <c r="BB240" s="161" t="str">
        <f>IF('Equipment List'!$C240=BB$2,'Equipment List'!$K240,"")</f>
        <v/>
      </c>
      <c r="BC240" s="161" t="str">
        <f>IF('Equipment List'!$C240=BB$2,'Equipment List'!$I240,"")</f>
        <v/>
      </c>
      <c r="BD240" s="160" t="str">
        <f>IF('Equipment List'!$C240=BE$2,'Equipment List'!$D240,"")</f>
        <v/>
      </c>
      <c r="BE240" s="161" t="str">
        <f>IF('Equipment List'!$C240=BE$2,'Equipment List'!$K240,"")</f>
        <v/>
      </c>
      <c r="BF240" s="161" t="str">
        <f>IF('Equipment List'!$C240=BE$2,'Equipment List'!$I240,"")</f>
        <v/>
      </c>
      <c r="BG240" s="160" t="str">
        <f>IF('Equipment List'!$C240=BH$2,'Equipment List'!$D240,"")</f>
        <v/>
      </c>
      <c r="BH240" s="161" t="str">
        <f>IF('Equipment List'!$C240=BH$2,'Equipment List'!$K240,"")</f>
        <v/>
      </c>
      <c r="BI240" s="161" t="str">
        <f>IF('Equipment List'!$C240=BH$2,'Equipment List'!$I240,"")</f>
        <v/>
      </c>
      <c r="BJ240" s="160" t="str">
        <f>IF('Equipment List'!$C240=BK$2,'Equipment List'!$D240,"")</f>
        <v/>
      </c>
      <c r="BK240" s="161" t="str">
        <f>IF('Equipment List'!$C240=BK$2,'Equipment List'!$K240,"")</f>
        <v/>
      </c>
      <c r="BL240" s="161" t="str">
        <f>IF('Equipment List'!$C240=BK$2,'Equipment List'!$I240,"")</f>
        <v/>
      </c>
      <c r="BM240" s="160" t="str">
        <f>IF('Equipment List'!$C240=BN$2,'Equipment List'!$D240,"")</f>
        <v/>
      </c>
      <c r="BN240" s="161" t="str">
        <f>IF('Equipment List'!$C240=BN$2,'Equipment List'!$K240,"")</f>
        <v/>
      </c>
      <c r="BO240" s="161" t="str">
        <f>IF('Equipment List'!$C240=BN$2,'Equipment List'!$I240,"")</f>
        <v/>
      </c>
      <c r="BP240" s="160" t="str">
        <f>IF('Equipment List'!$C240=BQ$2,'Equipment List'!$D240,"")</f>
        <v/>
      </c>
      <c r="BQ240" s="161" t="str">
        <f>IF('Equipment List'!$C240=BQ$2,'Equipment List'!$K240,"")</f>
        <v/>
      </c>
      <c r="BR240" s="161" t="str">
        <f>IF('Equipment List'!$C240=BQ$2,'Equipment List'!$I240,"")</f>
        <v/>
      </c>
      <c r="BS240" s="160" t="str">
        <f>IF('Equipment List'!$C240=BT$2,'Equipment List'!$D240,"")</f>
        <v/>
      </c>
      <c r="BT240" s="161" t="str">
        <f>IF('Equipment List'!$C240=BT$2,'Equipment List'!$K240,"")</f>
        <v/>
      </c>
      <c r="BU240" s="161" t="str">
        <f>IF('Equipment List'!$C240=BT$2,'Equipment List'!$I240,"")</f>
        <v/>
      </c>
      <c r="BV240" s="160" t="str">
        <f>IF('Equipment List'!$C240=BW$2,'Equipment List'!$D240,"")</f>
        <v/>
      </c>
      <c r="BW240" s="161" t="str">
        <f>IF('Equipment List'!$C240=BW$2,'Equipment List'!$K240,"")</f>
        <v/>
      </c>
      <c r="BX240" s="161" t="str">
        <f>IF('Equipment List'!$C240=BW$2,'Equipment List'!$I240,"")</f>
        <v/>
      </c>
      <c r="BY240" s="141"/>
      <c r="BZ240" s="141"/>
    </row>
    <row r="241" spans="5:78" x14ac:dyDescent="0.2">
      <c r="E241" s="160" t="str">
        <f>IF('Equipment List'!$C241=F$2,'Equipment List'!$D241,"")</f>
        <v/>
      </c>
      <c r="F241" s="161" t="str">
        <f>IF('Equipment List'!$C241=F$2,'Equipment List'!$K241,"")</f>
        <v/>
      </c>
      <c r="G241" s="161" t="str">
        <f>IF('Equipment List'!$C241=F$2,'Equipment List'!$I241,"")</f>
        <v/>
      </c>
      <c r="H241" s="160" t="str">
        <f>IF('Equipment List'!$C241=I$2,'Equipment List'!$D241,"")</f>
        <v/>
      </c>
      <c r="I241" s="161" t="str">
        <f>IF('Equipment List'!$C241=I$2,'Equipment List'!$K241,"")</f>
        <v/>
      </c>
      <c r="J241" s="161" t="str">
        <f>IF('Equipment List'!$C241=I$2,'Equipment List'!$I241,"")</f>
        <v/>
      </c>
      <c r="K241" s="160" t="str">
        <f>IF('Equipment List'!$C241=L$2,'Equipment List'!$D241,"")</f>
        <v/>
      </c>
      <c r="L241" s="161" t="str">
        <f>IF('Equipment List'!$C241=L$2,'Equipment List'!$K241,"")</f>
        <v/>
      </c>
      <c r="M241" s="161" t="str">
        <f>IF('Equipment List'!$C241=L$2,'Equipment List'!$I241,"")</f>
        <v/>
      </c>
      <c r="N241" s="160" t="str">
        <f>IF('Equipment List'!$C241=O$2,'Equipment List'!$D241,"")</f>
        <v/>
      </c>
      <c r="O241" s="161" t="str">
        <f>IF('Equipment List'!$C241=O$2,'Equipment List'!$K241,"")</f>
        <v/>
      </c>
      <c r="P241" s="161" t="str">
        <f>IF('Equipment List'!$C241=O$2,'Equipment List'!$I241,"")</f>
        <v/>
      </c>
      <c r="Q241" s="160" t="str">
        <f>IF('Equipment List'!$C241=R$2,'Equipment List'!$D241,"")</f>
        <v/>
      </c>
      <c r="R241" s="161" t="str">
        <f>IF('Equipment List'!$C241=R$2,'Equipment List'!$K241,"")</f>
        <v/>
      </c>
      <c r="S241" s="161" t="str">
        <f>IF('Equipment List'!$C241=R$2,'Equipment List'!$I241,"")</f>
        <v/>
      </c>
      <c r="T241" s="160" t="str">
        <f>IF('Equipment List'!$C241=U$2,'Equipment List'!$D241,"")</f>
        <v/>
      </c>
      <c r="U241" s="161" t="str">
        <f>IF('Equipment List'!$C241=U$2,'Equipment List'!$K241,"")</f>
        <v/>
      </c>
      <c r="V241" s="161" t="str">
        <f>IF('Equipment List'!$C241=U$2,'Equipment List'!$I241,"")</f>
        <v/>
      </c>
      <c r="W241" s="160" t="str">
        <f>IF('Equipment List'!$C241=X$2,'Equipment List'!$D241,"")</f>
        <v/>
      </c>
      <c r="X241" s="161" t="str">
        <f>IF('Equipment List'!$C241=X$2,'Equipment List'!$K241,"")</f>
        <v/>
      </c>
      <c r="Y241" s="161" t="str">
        <f>IF('Equipment List'!$C241=X$2,'Equipment List'!$I241,"")</f>
        <v/>
      </c>
      <c r="Z241" s="160" t="str">
        <f>IF('Equipment List'!$C241=AA$2,'Equipment List'!$D241,"")</f>
        <v/>
      </c>
      <c r="AA241" s="161" t="str">
        <f>IF('Equipment List'!$C241=AA$2,'Equipment List'!$K241,"")</f>
        <v/>
      </c>
      <c r="AB241" s="161" t="str">
        <f>IF('Equipment List'!$C241=AA$2,'Equipment List'!$I241,"")</f>
        <v/>
      </c>
      <c r="AC241" s="160" t="str">
        <f>IF('Equipment List'!$C241=AD$2,'Equipment List'!$D241,"")</f>
        <v/>
      </c>
      <c r="AD241" s="161" t="str">
        <f>IF('Equipment List'!$C241=AD$2,'Equipment List'!$K241,"")</f>
        <v/>
      </c>
      <c r="AE241" s="161" t="str">
        <f>IF('Equipment List'!$C241=AD$2,'Equipment List'!$I241,"")</f>
        <v/>
      </c>
      <c r="AF241" s="160" t="str">
        <f>IF('Equipment List'!$C241=AG$2,'Equipment List'!$D241,"")</f>
        <v/>
      </c>
      <c r="AG241" s="161" t="str">
        <f>IF('Equipment List'!$C241=AG$2,'Equipment List'!$K241,"")</f>
        <v/>
      </c>
      <c r="AH241" s="161" t="str">
        <f>IF('Equipment List'!$C241=AG$2,'Equipment List'!$I241,"")</f>
        <v/>
      </c>
      <c r="AI241" s="160" t="str">
        <f>IF('Equipment List'!$C241=AJ$2,'Equipment List'!$D241,"")</f>
        <v/>
      </c>
      <c r="AJ241" s="161" t="str">
        <f>IF('Equipment List'!$C241=AJ$2,'Equipment List'!$K241,"")</f>
        <v/>
      </c>
      <c r="AK241" s="161" t="str">
        <f>IF('Equipment List'!$C241=AJ$2,'Equipment List'!$I241,"")</f>
        <v/>
      </c>
      <c r="AL241" s="160" t="str">
        <f>IF('Equipment List'!$C241=AM$2,'Equipment List'!$D241,"")</f>
        <v/>
      </c>
      <c r="AM241" s="161" t="str">
        <f>IF('Equipment List'!$C241=AM$2,'Equipment List'!$K241,"")</f>
        <v/>
      </c>
      <c r="AN241" s="161" t="str">
        <f>IF('Equipment List'!$C241=AM$2,'Equipment List'!$I241,"")</f>
        <v/>
      </c>
      <c r="AO241" s="160" t="str">
        <f>IF('Equipment List'!$C241=AP$2,'Equipment List'!$D241,"")</f>
        <v/>
      </c>
      <c r="AP241" s="161" t="str">
        <f>IF('Equipment List'!$C241=AP$2,'Equipment List'!$K241,"")</f>
        <v/>
      </c>
      <c r="AQ241" s="161" t="str">
        <f>IF('Equipment List'!$C241=AP$2,'Equipment List'!$I241,"")</f>
        <v/>
      </c>
      <c r="AR241" s="160" t="str">
        <f>IF('Equipment List'!$C241=AS$2,'Equipment List'!$D241,"")</f>
        <v/>
      </c>
      <c r="AS241" s="161" t="str">
        <f>IF('Equipment List'!$C241=AS$2,'Equipment List'!$K241,"")</f>
        <v/>
      </c>
      <c r="AT241" s="161" t="str">
        <f>IF('Equipment List'!$C241=AS$2,'Equipment List'!$I241,"")</f>
        <v/>
      </c>
      <c r="AU241" s="160" t="str">
        <f>IF('Equipment List'!$C241=AV$2,'Equipment List'!$D241,"")</f>
        <v/>
      </c>
      <c r="AV241" s="161" t="str">
        <f>IF('Equipment List'!$C241=AV$2,'Equipment List'!$K241,"")</f>
        <v/>
      </c>
      <c r="AW241" s="161" t="str">
        <f>IF('Equipment List'!$C241=AV$2,'Equipment List'!$I241,"")</f>
        <v/>
      </c>
      <c r="AX241" s="160" t="str">
        <f>IF('Equipment List'!$C241=AY$2,'Equipment List'!$D241,"")</f>
        <v/>
      </c>
      <c r="AY241" s="161" t="str">
        <f>IF('Equipment List'!$C241=AY$2,'Equipment List'!$K241,"")</f>
        <v/>
      </c>
      <c r="AZ241" s="161" t="str">
        <f>IF('Equipment List'!$C241=AY$2,'Equipment List'!$I241,"")</f>
        <v/>
      </c>
      <c r="BA241" s="160" t="str">
        <f>IF('Equipment List'!$C241=BB$2,'Equipment List'!$D241,"")</f>
        <v/>
      </c>
      <c r="BB241" s="161" t="str">
        <f>IF('Equipment List'!$C241=BB$2,'Equipment List'!$K241,"")</f>
        <v/>
      </c>
      <c r="BC241" s="161" t="str">
        <f>IF('Equipment List'!$C241=BB$2,'Equipment List'!$I241,"")</f>
        <v/>
      </c>
      <c r="BD241" s="160" t="str">
        <f>IF('Equipment List'!$C241=BE$2,'Equipment List'!$D241,"")</f>
        <v/>
      </c>
      <c r="BE241" s="161" t="str">
        <f>IF('Equipment List'!$C241=BE$2,'Equipment List'!$K241,"")</f>
        <v/>
      </c>
      <c r="BF241" s="161" t="str">
        <f>IF('Equipment List'!$C241=BE$2,'Equipment List'!$I241,"")</f>
        <v/>
      </c>
      <c r="BG241" s="160" t="str">
        <f>IF('Equipment List'!$C241=BH$2,'Equipment List'!$D241,"")</f>
        <v/>
      </c>
      <c r="BH241" s="161" t="str">
        <f>IF('Equipment List'!$C241=BH$2,'Equipment List'!$K241,"")</f>
        <v/>
      </c>
      <c r="BI241" s="161" t="str">
        <f>IF('Equipment List'!$C241=BH$2,'Equipment List'!$I241,"")</f>
        <v/>
      </c>
      <c r="BJ241" s="160" t="str">
        <f>IF('Equipment List'!$C241=BK$2,'Equipment List'!$D241,"")</f>
        <v/>
      </c>
      <c r="BK241" s="161" t="str">
        <f>IF('Equipment List'!$C241=BK$2,'Equipment List'!$K241,"")</f>
        <v/>
      </c>
      <c r="BL241" s="161" t="str">
        <f>IF('Equipment List'!$C241=BK$2,'Equipment List'!$I241,"")</f>
        <v/>
      </c>
      <c r="BM241" s="160" t="str">
        <f>IF('Equipment List'!$C241=BN$2,'Equipment List'!$D241,"")</f>
        <v/>
      </c>
      <c r="BN241" s="161" t="str">
        <f>IF('Equipment List'!$C241=BN$2,'Equipment List'!$K241,"")</f>
        <v/>
      </c>
      <c r="BO241" s="161" t="str">
        <f>IF('Equipment List'!$C241=BN$2,'Equipment List'!$I241,"")</f>
        <v/>
      </c>
      <c r="BP241" s="160" t="str">
        <f>IF('Equipment List'!$C241=BQ$2,'Equipment List'!$D241,"")</f>
        <v/>
      </c>
      <c r="BQ241" s="161" t="str">
        <f>IF('Equipment List'!$C241=BQ$2,'Equipment List'!$K241,"")</f>
        <v/>
      </c>
      <c r="BR241" s="161" t="str">
        <f>IF('Equipment List'!$C241=BQ$2,'Equipment List'!$I241,"")</f>
        <v/>
      </c>
      <c r="BS241" s="160" t="str">
        <f>IF('Equipment List'!$C241=BT$2,'Equipment List'!$D241,"")</f>
        <v/>
      </c>
      <c r="BT241" s="161" t="str">
        <f>IF('Equipment List'!$C241=BT$2,'Equipment List'!$K241,"")</f>
        <v/>
      </c>
      <c r="BU241" s="161" t="str">
        <f>IF('Equipment List'!$C241=BT$2,'Equipment List'!$I241,"")</f>
        <v/>
      </c>
      <c r="BV241" s="160" t="str">
        <f>IF('Equipment List'!$C241=BW$2,'Equipment List'!$D241,"")</f>
        <v/>
      </c>
      <c r="BW241" s="161" t="str">
        <f>IF('Equipment List'!$C241=BW$2,'Equipment List'!$K241,"")</f>
        <v/>
      </c>
      <c r="BX241" s="161" t="str">
        <f>IF('Equipment List'!$C241=BW$2,'Equipment List'!$I241,"")</f>
        <v/>
      </c>
      <c r="BY241" s="141"/>
      <c r="BZ241" s="141"/>
    </row>
    <row r="242" spans="5:78" x14ac:dyDescent="0.2">
      <c r="E242" s="160" t="str">
        <f>IF('Equipment List'!$C242=F$2,'Equipment List'!$D242,"")</f>
        <v/>
      </c>
      <c r="F242" s="161" t="str">
        <f>IF('Equipment List'!$C242=F$2,'Equipment List'!$K242,"")</f>
        <v/>
      </c>
      <c r="G242" s="161" t="str">
        <f>IF('Equipment List'!$C242=F$2,'Equipment List'!$I242,"")</f>
        <v/>
      </c>
      <c r="H242" s="160" t="str">
        <f>IF('Equipment List'!$C242=I$2,'Equipment List'!$D242,"")</f>
        <v/>
      </c>
      <c r="I242" s="161" t="str">
        <f>IF('Equipment List'!$C242=I$2,'Equipment List'!$K242,"")</f>
        <v/>
      </c>
      <c r="J242" s="161" t="str">
        <f>IF('Equipment List'!$C242=I$2,'Equipment List'!$I242,"")</f>
        <v/>
      </c>
      <c r="K242" s="160" t="str">
        <f>IF('Equipment List'!$C242=L$2,'Equipment List'!$D242,"")</f>
        <v/>
      </c>
      <c r="L242" s="161" t="str">
        <f>IF('Equipment List'!$C242=L$2,'Equipment List'!$K242,"")</f>
        <v/>
      </c>
      <c r="M242" s="161" t="str">
        <f>IF('Equipment List'!$C242=L$2,'Equipment List'!$I242,"")</f>
        <v/>
      </c>
      <c r="N242" s="160" t="str">
        <f>IF('Equipment List'!$C242=O$2,'Equipment List'!$D242,"")</f>
        <v/>
      </c>
      <c r="O242" s="161" t="str">
        <f>IF('Equipment List'!$C242=O$2,'Equipment List'!$K242,"")</f>
        <v/>
      </c>
      <c r="P242" s="161" t="str">
        <f>IF('Equipment List'!$C242=O$2,'Equipment List'!$I242,"")</f>
        <v/>
      </c>
      <c r="Q242" s="160" t="str">
        <f>IF('Equipment List'!$C242=R$2,'Equipment List'!$D242,"")</f>
        <v/>
      </c>
      <c r="R242" s="161" t="str">
        <f>IF('Equipment List'!$C242=R$2,'Equipment List'!$K242,"")</f>
        <v/>
      </c>
      <c r="S242" s="161" t="str">
        <f>IF('Equipment List'!$C242=R$2,'Equipment List'!$I242,"")</f>
        <v/>
      </c>
      <c r="T242" s="160" t="str">
        <f>IF('Equipment List'!$C242=U$2,'Equipment List'!$D242,"")</f>
        <v/>
      </c>
      <c r="U242" s="161" t="str">
        <f>IF('Equipment List'!$C242=U$2,'Equipment List'!$K242,"")</f>
        <v/>
      </c>
      <c r="V242" s="161" t="str">
        <f>IF('Equipment List'!$C242=U$2,'Equipment List'!$I242,"")</f>
        <v/>
      </c>
      <c r="W242" s="160" t="str">
        <f>IF('Equipment List'!$C242=X$2,'Equipment List'!$D242,"")</f>
        <v/>
      </c>
      <c r="X242" s="161" t="str">
        <f>IF('Equipment List'!$C242=X$2,'Equipment List'!$K242,"")</f>
        <v/>
      </c>
      <c r="Y242" s="161" t="str">
        <f>IF('Equipment List'!$C242=X$2,'Equipment List'!$I242,"")</f>
        <v/>
      </c>
      <c r="Z242" s="160" t="str">
        <f>IF('Equipment List'!$C242=AA$2,'Equipment List'!$D242,"")</f>
        <v/>
      </c>
      <c r="AA242" s="161" t="str">
        <f>IF('Equipment List'!$C242=AA$2,'Equipment List'!$K242,"")</f>
        <v/>
      </c>
      <c r="AB242" s="161" t="str">
        <f>IF('Equipment List'!$C242=AA$2,'Equipment List'!$I242,"")</f>
        <v/>
      </c>
      <c r="AC242" s="160" t="str">
        <f>IF('Equipment List'!$C242=AD$2,'Equipment List'!$D242,"")</f>
        <v/>
      </c>
      <c r="AD242" s="161" t="str">
        <f>IF('Equipment List'!$C242=AD$2,'Equipment List'!$K242,"")</f>
        <v/>
      </c>
      <c r="AE242" s="161" t="str">
        <f>IF('Equipment List'!$C242=AD$2,'Equipment List'!$I242,"")</f>
        <v/>
      </c>
      <c r="AF242" s="160" t="str">
        <f>IF('Equipment List'!$C242=AG$2,'Equipment List'!$D242,"")</f>
        <v/>
      </c>
      <c r="AG242" s="161" t="str">
        <f>IF('Equipment List'!$C242=AG$2,'Equipment List'!$K242,"")</f>
        <v/>
      </c>
      <c r="AH242" s="161" t="str">
        <f>IF('Equipment List'!$C242=AG$2,'Equipment List'!$I242,"")</f>
        <v/>
      </c>
      <c r="AI242" s="160" t="str">
        <f>IF('Equipment List'!$C242=AJ$2,'Equipment List'!$D242,"")</f>
        <v/>
      </c>
      <c r="AJ242" s="161" t="str">
        <f>IF('Equipment List'!$C242=AJ$2,'Equipment List'!$K242,"")</f>
        <v/>
      </c>
      <c r="AK242" s="161" t="str">
        <f>IF('Equipment List'!$C242=AJ$2,'Equipment List'!$I242,"")</f>
        <v/>
      </c>
      <c r="AL242" s="160" t="str">
        <f>IF('Equipment List'!$C242=AM$2,'Equipment List'!$D242,"")</f>
        <v/>
      </c>
      <c r="AM242" s="161" t="str">
        <f>IF('Equipment List'!$C242=AM$2,'Equipment List'!$K242,"")</f>
        <v/>
      </c>
      <c r="AN242" s="161" t="str">
        <f>IF('Equipment List'!$C242=AM$2,'Equipment List'!$I242,"")</f>
        <v/>
      </c>
      <c r="AO242" s="160" t="str">
        <f>IF('Equipment List'!$C242=AP$2,'Equipment List'!$D242,"")</f>
        <v/>
      </c>
      <c r="AP242" s="161" t="str">
        <f>IF('Equipment List'!$C242=AP$2,'Equipment List'!$K242,"")</f>
        <v/>
      </c>
      <c r="AQ242" s="161" t="str">
        <f>IF('Equipment List'!$C242=AP$2,'Equipment List'!$I242,"")</f>
        <v/>
      </c>
      <c r="AR242" s="160" t="str">
        <f>IF('Equipment List'!$C242=AS$2,'Equipment List'!$D242,"")</f>
        <v/>
      </c>
      <c r="AS242" s="161" t="str">
        <f>IF('Equipment List'!$C242=AS$2,'Equipment List'!$K242,"")</f>
        <v/>
      </c>
      <c r="AT242" s="161" t="str">
        <f>IF('Equipment List'!$C242=AS$2,'Equipment List'!$I242,"")</f>
        <v/>
      </c>
      <c r="AU242" s="160" t="str">
        <f>IF('Equipment List'!$C242=AV$2,'Equipment List'!$D242,"")</f>
        <v/>
      </c>
      <c r="AV242" s="161" t="str">
        <f>IF('Equipment List'!$C242=AV$2,'Equipment List'!$K242,"")</f>
        <v/>
      </c>
      <c r="AW242" s="161" t="str">
        <f>IF('Equipment List'!$C242=AV$2,'Equipment List'!$I242,"")</f>
        <v/>
      </c>
      <c r="AX242" s="160" t="str">
        <f>IF('Equipment List'!$C242=AY$2,'Equipment List'!$D242,"")</f>
        <v/>
      </c>
      <c r="AY242" s="161" t="str">
        <f>IF('Equipment List'!$C242=AY$2,'Equipment List'!$K242,"")</f>
        <v/>
      </c>
      <c r="AZ242" s="161" t="str">
        <f>IF('Equipment List'!$C242=AY$2,'Equipment List'!$I242,"")</f>
        <v/>
      </c>
      <c r="BA242" s="160" t="str">
        <f>IF('Equipment List'!$C242=BB$2,'Equipment List'!$D242,"")</f>
        <v/>
      </c>
      <c r="BB242" s="161" t="str">
        <f>IF('Equipment List'!$C242=BB$2,'Equipment List'!$K242,"")</f>
        <v/>
      </c>
      <c r="BC242" s="161" t="str">
        <f>IF('Equipment List'!$C242=BB$2,'Equipment List'!$I242,"")</f>
        <v/>
      </c>
      <c r="BD242" s="160" t="str">
        <f>IF('Equipment List'!$C242=BE$2,'Equipment List'!$D242,"")</f>
        <v/>
      </c>
      <c r="BE242" s="161" t="str">
        <f>IF('Equipment List'!$C242=BE$2,'Equipment List'!$K242,"")</f>
        <v/>
      </c>
      <c r="BF242" s="161" t="str">
        <f>IF('Equipment List'!$C242=BE$2,'Equipment List'!$I242,"")</f>
        <v/>
      </c>
      <c r="BG242" s="160" t="str">
        <f>IF('Equipment List'!$C242=BH$2,'Equipment List'!$D242,"")</f>
        <v/>
      </c>
      <c r="BH242" s="161" t="str">
        <f>IF('Equipment List'!$C242=BH$2,'Equipment List'!$K242,"")</f>
        <v/>
      </c>
      <c r="BI242" s="161" t="str">
        <f>IF('Equipment List'!$C242=BH$2,'Equipment List'!$I242,"")</f>
        <v/>
      </c>
      <c r="BJ242" s="160" t="str">
        <f>IF('Equipment List'!$C242=BK$2,'Equipment List'!$D242,"")</f>
        <v/>
      </c>
      <c r="BK242" s="161" t="str">
        <f>IF('Equipment List'!$C242=BK$2,'Equipment List'!$K242,"")</f>
        <v/>
      </c>
      <c r="BL242" s="161" t="str">
        <f>IF('Equipment List'!$C242=BK$2,'Equipment List'!$I242,"")</f>
        <v/>
      </c>
      <c r="BM242" s="160" t="str">
        <f>IF('Equipment List'!$C242=BN$2,'Equipment List'!$D242,"")</f>
        <v/>
      </c>
      <c r="BN242" s="161" t="str">
        <f>IF('Equipment List'!$C242=BN$2,'Equipment List'!$K242,"")</f>
        <v/>
      </c>
      <c r="BO242" s="161" t="str">
        <f>IF('Equipment List'!$C242=BN$2,'Equipment List'!$I242,"")</f>
        <v/>
      </c>
      <c r="BP242" s="160" t="str">
        <f>IF('Equipment List'!$C242=BQ$2,'Equipment List'!$D242,"")</f>
        <v/>
      </c>
      <c r="BQ242" s="161" t="str">
        <f>IF('Equipment List'!$C242=BQ$2,'Equipment List'!$K242,"")</f>
        <v/>
      </c>
      <c r="BR242" s="161" t="str">
        <f>IF('Equipment List'!$C242=BQ$2,'Equipment List'!$I242,"")</f>
        <v/>
      </c>
      <c r="BS242" s="160" t="str">
        <f>IF('Equipment List'!$C242=BT$2,'Equipment List'!$D242,"")</f>
        <v/>
      </c>
      <c r="BT242" s="161" t="str">
        <f>IF('Equipment List'!$C242=BT$2,'Equipment List'!$K242,"")</f>
        <v/>
      </c>
      <c r="BU242" s="161" t="str">
        <f>IF('Equipment List'!$C242=BT$2,'Equipment List'!$I242,"")</f>
        <v/>
      </c>
      <c r="BV242" s="160" t="str">
        <f>IF('Equipment List'!$C242=BW$2,'Equipment List'!$D242,"")</f>
        <v/>
      </c>
      <c r="BW242" s="161" t="str">
        <f>IF('Equipment List'!$C242=BW$2,'Equipment List'!$K242,"")</f>
        <v/>
      </c>
      <c r="BX242" s="161" t="str">
        <f>IF('Equipment List'!$C242=BW$2,'Equipment List'!$I242,"")</f>
        <v/>
      </c>
      <c r="BY242" s="141"/>
      <c r="BZ242" s="141"/>
    </row>
    <row r="243" spans="5:78" x14ac:dyDescent="0.2">
      <c r="E243" s="160" t="str">
        <f>IF('Equipment List'!$C243=F$2,'Equipment List'!$D243,"")</f>
        <v/>
      </c>
      <c r="F243" s="161" t="str">
        <f>IF('Equipment List'!$C243=F$2,'Equipment List'!$K243,"")</f>
        <v/>
      </c>
      <c r="G243" s="161" t="str">
        <f>IF('Equipment List'!$C243=F$2,'Equipment List'!$I243,"")</f>
        <v/>
      </c>
      <c r="H243" s="160" t="str">
        <f>IF('Equipment List'!$C243=I$2,'Equipment List'!$D243,"")</f>
        <v/>
      </c>
      <c r="I243" s="161" t="str">
        <f>IF('Equipment List'!$C243=I$2,'Equipment List'!$K243,"")</f>
        <v/>
      </c>
      <c r="J243" s="161" t="str">
        <f>IF('Equipment List'!$C243=I$2,'Equipment List'!$I243,"")</f>
        <v/>
      </c>
      <c r="K243" s="160" t="str">
        <f>IF('Equipment List'!$C243=L$2,'Equipment List'!$D243,"")</f>
        <v/>
      </c>
      <c r="L243" s="161" t="str">
        <f>IF('Equipment List'!$C243=L$2,'Equipment List'!$K243,"")</f>
        <v/>
      </c>
      <c r="M243" s="161" t="str">
        <f>IF('Equipment List'!$C243=L$2,'Equipment List'!$I243,"")</f>
        <v/>
      </c>
      <c r="N243" s="160" t="str">
        <f>IF('Equipment List'!$C243=O$2,'Equipment List'!$D243,"")</f>
        <v/>
      </c>
      <c r="O243" s="161" t="str">
        <f>IF('Equipment List'!$C243=O$2,'Equipment List'!$K243,"")</f>
        <v/>
      </c>
      <c r="P243" s="161" t="str">
        <f>IF('Equipment List'!$C243=O$2,'Equipment List'!$I243,"")</f>
        <v/>
      </c>
      <c r="Q243" s="160" t="str">
        <f>IF('Equipment List'!$C243=R$2,'Equipment List'!$D243,"")</f>
        <v/>
      </c>
      <c r="R243" s="161" t="str">
        <f>IF('Equipment List'!$C243=R$2,'Equipment List'!$K243,"")</f>
        <v/>
      </c>
      <c r="S243" s="161" t="str">
        <f>IF('Equipment List'!$C243=R$2,'Equipment List'!$I243,"")</f>
        <v/>
      </c>
      <c r="T243" s="160" t="str">
        <f>IF('Equipment List'!$C243=U$2,'Equipment List'!$D243,"")</f>
        <v/>
      </c>
      <c r="U243" s="161" t="str">
        <f>IF('Equipment List'!$C243=U$2,'Equipment List'!$K243,"")</f>
        <v/>
      </c>
      <c r="V243" s="161" t="str">
        <f>IF('Equipment List'!$C243=U$2,'Equipment List'!$I243,"")</f>
        <v/>
      </c>
      <c r="W243" s="160" t="str">
        <f>IF('Equipment List'!$C243=X$2,'Equipment List'!$D243,"")</f>
        <v/>
      </c>
      <c r="X243" s="161" t="str">
        <f>IF('Equipment List'!$C243=X$2,'Equipment List'!$K243,"")</f>
        <v/>
      </c>
      <c r="Y243" s="161" t="str">
        <f>IF('Equipment List'!$C243=X$2,'Equipment List'!$I243,"")</f>
        <v/>
      </c>
      <c r="Z243" s="160" t="str">
        <f>IF('Equipment List'!$C243=AA$2,'Equipment List'!$D243,"")</f>
        <v/>
      </c>
      <c r="AA243" s="161" t="str">
        <f>IF('Equipment List'!$C243=AA$2,'Equipment List'!$K243,"")</f>
        <v/>
      </c>
      <c r="AB243" s="161" t="str">
        <f>IF('Equipment List'!$C243=AA$2,'Equipment List'!$I243,"")</f>
        <v/>
      </c>
      <c r="AC243" s="160" t="str">
        <f>IF('Equipment List'!$C243=AD$2,'Equipment List'!$D243,"")</f>
        <v/>
      </c>
      <c r="AD243" s="161" t="str">
        <f>IF('Equipment List'!$C243=AD$2,'Equipment List'!$K243,"")</f>
        <v/>
      </c>
      <c r="AE243" s="161" t="str">
        <f>IF('Equipment List'!$C243=AD$2,'Equipment List'!$I243,"")</f>
        <v/>
      </c>
      <c r="AF243" s="160" t="str">
        <f>IF('Equipment List'!$C243=AG$2,'Equipment List'!$D243,"")</f>
        <v/>
      </c>
      <c r="AG243" s="161" t="str">
        <f>IF('Equipment List'!$C243=AG$2,'Equipment List'!$K243,"")</f>
        <v/>
      </c>
      <c r="AH243" s="161" t="str">
        <f>IF('Equipment List'!$C243=AG$2,'Equipment List'!$I243,"")</f>
        <v/>
      </c>
      <c r="AI243" s="160" t="str">
        <f>IF('Equipment List'!$C243=AJ$2,'Equipment List'!$D243,"")</f>
        <v/>
      </c>
      <c r="AJ243" s="161" t="str">
        <f>IF('Equipment List'!$C243=AJ$2,'Equipment List'!$K243,"")</f>
        <v/>
      </c>
      <c r="AK243" s="161" t="str">
        <f>IF('Equipment List'!$C243=AJ$2,'Equipment List'!$I243,"")</f>
        <v/>
      </c>
      <c r="AL243" s="160" t="str">
        <f>IF('Equipment List'!$C243=AM$2,'Equipment List'!$D243,"")</f>
        <v/>
      </c>
      <c r="AM243" s="161" t="str">
        <f>IF('Equipment List'!$C243=AM$2,'Equipment List'!$K243,"")</f>
        <v/>
      </c>
      <c r="AN243" s="161" t="str">
        <f>IF('Equipment List'!$C243=AM$2,'Equipment List'!$I243,"")</f>
        <v/>
      </c>
      <c r="AO243" s="160" t="str">
        <f>IF('Equipment List'!$C243=AP$2,'Equipment List'!$D243,"")</f>
        <v/>
      </c>
      <c r="AP243" s="161" t="str">
        <f>IF('Equipment List'!$C243=AP$2,'Equipment List'!$K243,"")</f>
        <v/>
      </c>
      <c r="AQ243" s="161" t="str">
        <f>IF('Equipment List'!$C243=AP$2,'Equipment List'!$I243,"")</f>
        <v/>
      </c>
      <c r="AR243" s="160" t="str">
        <f>IF('Equipment List'!$C243=AS$2,'Equipment List'!$D243,"")</f>
        <v/>
      </c>
      <c r="AS243" s="161" t="str">
        <f>IF('Equipment List'!$C243=AS$2,'Equipment List'!$K243,"")</f>
        <v/>
      </c>
      <c r="AT243" s="161" t="str">
        <f>IF('Equipment List'!$C243=AS$2,'Equipment List'!$I243,"")</f>
        <v/>
      </c>
      <c r="AU243" s="160" t="str">
        <f>IF('Equipment List'!$C243=AV$2,'Equipment List'!$D243,"")</f>
        <v/>
      </c>
      <c r="AV243" s="161" t="str">
        <f>IF('Equipment List'!$C243=AV$2,'Equipment List'!$K243,"")</f>
        <v/>
      </c>
      <c r="AW243" s="161" t="str">
        <f>IF('Equipment List'!$C243=AV$2,'Equipment List'!$I243,"")</f>
        <v/>
      </c>
      <c r="AX243" s="160" t="str">
        <f>IF('Equipment List'!$C243=AY$2,'Equipment List'!$D243,"")</f>
        <v/>
      </c>
      <c r="AY243" s="161" t="str">
        <f>IF('Equipment List'!$C243=AY$2,'Equipment List'!$K243,"")</f>
        <v/>
      </c>
      <c r="AZ243" s="161" t="str">
        <f>IF('Equipment List'!$C243=AY$2,'Equipment List'!$I243,"")</f>
        <v/>
      </c>
      <c r="BA243" s="160" t="str">
        <f>IF('Equipment List'!$C243=BB$2,'Equipment List'!$D243,"")</f>
        <v/>
      </c>
      <c r="BB243" s="161" t="str">
        <f>IF('Equipment List'!$C243=BB$2,'Equipment List'!$K243,"")</f>
        <v/>
      </c>
      <c r="BC243" s="161" t="str">
        <f>IF('Equipment List'!$C243=BB$2,'Equipment List'!$I243,"")</f>
        <v/>
      </c>
      <c r="BD243" s="160" t="str">
        <f>IF('Equipment List'!$C243=BE$2,'Equipment List'!$D243,"")</f>
        <v/>
      </c>
      <c r="BE243" s="161" t="str">
        <f>IF('Equipment List'!$C243=BE$2,'Equipment List'!$K243,"")</f>
        <v/>
      </c>
      <c r="BF243" s="161" t="str">
        <f>IF('Equipment List'!$C243=BE$2,'Equipment List'!$I243,"")</f>
        <v/>
      </c>
      <c r="BG243" s="160" t="str">
        <f>IF('Equipment List'!$C243=BH$2,'Equipment List'!$D243,"")</f>
        <v/>
      </c>
      <c r="BH243" s="161" t="str">
        <f>IF('Equipment List'!$C243=BH$2,'Equipment List'!$K243,"")</f>
        <v/>
      </c>
      <c r="BI243" s="161" t="str">
        <f>IF('Equipment List'!$C243=BH$2,'Equipment List'!$I243,"")</f>
        <v/>
      </c>
      <c r="BJ243" s="160" t="str">
        <f>IF('Equipment List'!$C243=BK$2,'Equipment List'!$D243,"")</f>
        <v/>
      </c>
      <c r="BK243" s="161" t="str">
        <f>IF('Equipment List'!$C243=BK$2,'Equipment List'!$K243,"")</f>
        <v/>
      </c>
      <c r="BL243" s="161" t="str">
        <f>IF('Equipment List'!$C243=BK$2,'Equipment List'!$I243,"")</f>
        <v/>
      </c>
      <c r="BM243" s="160" t="str">
        <f>IF('Equipment List'!$C243=BN$2,'Equipment List'!$D243,"")</f>
        <v/>
      </c>
      <c r="BN243" s="161" t="str">
        <f>IF('Equipment List'!$C243=BN$2,'Equipment List'!$K243,"")</f>
        <v/>
      </c>
      <c r="BO243" s="161" t="str">
        <f>IF('Equipment List'!$C243=BN$2,'Equipment List'!$I243,"")</f>
        <v/>
      </c>
      <c r="BP243" s="160" t="str">
        <f>IF('Equipment List'!$C243=BQ$2,'Equipment List'!$D243,"")</f>
        <v/>
      </c>
      <c r="BQ243" s="161" t="str">
        <f>IF('Equipment List'!$C243=BQ$2,'Equipment List'!$K243,"")</f>
        <v/>
      </c>
      <c r="BR243" s="161" t="str">
        <f>IF('Equipment List'!$C243=BQ$2,'Equipment List'!$I243,"")</f>
        <v/>
      </c>
      <c r="BS243" s="160" t="str">
        <f>IF('Equipment List'!$C243=BT$2,'Equipment List'!$D243,"")</f>
        <v/>
      </c>
      <c r="BT243" s="161" t="str">
        <f>IF('Equipment List'!$C243=BT$2,'Equipment List'!$K243,"")</f>
        <v/>
      </c>
      <c r="BU243" s="161" t="str">
        <f>IF('Equipment List'!$C243=BT$2,'Equipment List'!$I243,"")</f>
        <v/>
      </c>
      <c r="BV243" s="160" t="str">
        <f>IF('Equipment List'!$C243=BW$2,'Equipment List'!$D243,"")</f>
        <v/>
      </c>
      <c r="BW243" s="161" t="str">
        <f>IF('Equipment List'!$C243=BW$2,'Equipment List'!$K243,"")</f>
        <v/>
      </c>
      <c r="BX243" s="161" t="str">
        <f>IF('Equipment List'!$C243=BW$2,'Equipment List'!$I243,"")</f>
        <v/>
      </c>
      <c r="BY243" s="141"/>
      <c r="BZ243" s="141"/>
    </row>
    <row r="244" spans="5:78" x14ac:dyDescent="0.2">
      <c r="E244" s="160" t="str">
        <f>IF('Equipment List'!$C244=F$2,'Equipment List'!$D244,"")</f>
        <v/>
      </c>
      <c r="F244" s="161" t="str">
        <f>IF('Equipment List'!$C244=F$2,'Equipment List'!$K244,"")</f>
        <v/>
      </c>
      <c r="G244" s="161" t="str">
        <f>IF('Equipment List'!$C244=F$2,'Equipment List'!$I244,"")</f>
        <v/>
      </c>
      <c r="H244" s="160" t="str">
        <f>IF('Equipment List'!$C244=I$2,'Equipment List'!$D244,"")</f>
        <v/>
      </c>
      <c r="I244" s="161" t="str">
        <f>IF('Equipment List'!$C244=I$2,'Equipment List'!$K244,"")</f>
        <v/>
      </c>
      <c r="J244" s="161" t="str">
        <f>IF('Equipment List'!$C244=I$2,'Equipment List'!$I244,"")</f>
        <v/>
      </c>
      <c r="K244" s="160" t="str">
        <f>IF('Equipment List'!$C244=L$2,'Equipment List'!$D244,"")</f>
        <v/>
      </c>
      <c r="L244" s="161" t="str">
        <f>IF('Equipment List'!$C244=L$2,'Equipment List'!$K244,"")</f>
        <v/>
      </c>
      <c r="M244" s="161" t="str">
        <f>IF('Equipment List'!$C244=L$2,'Equipment List'!$I244,"")</f>
        <v/>
      </c>
      <c r="N244" s="160" t="str">
        <f>IF('Equipment List'!$C244=O$2,'Equipment List'!$D244,"")</f>
        <v/>
      </c>
      <c r="O244" s="161" t="str">
        <f>IF('Equipment List'!$C244=O$2,'Equipment List'!$K244,"")</f>
        <v/>
      </c>
      <c r="P244" s="161" t="str">
        <f>IF('Equipment List'!$C244=O$2,'Equipment List'!$I244,"")</f>
        <v/>
      </c>
      <c r="Q244" s="160" t="str">
        <f>IF('Equipment List'!$C244=R$2,'Equipment List'!$D244,"")</f>
        <v/>
      </c>
      <c r="R244" s="161" t="str">
        <f>IF('Equipment List'!$C244=R$2,'Equipment List'!$K244,"")</f>
        <v/>
      </c>
      <c r="S244" s="161" t="str">
        <f>IF('Equipment List'!$C244=R$2,'Equipment List'!$I244,"")</f>
        <v/>
      </c>
      <c r="T244" s="160" t="str">
        <f>IF('Equipment List'!$C244=U$2,'Equipment List'!$D244,"")</f>
        <v/>
      </c>
      <c r="U244" s="161" t="str">
        <f>IF('Equipment List'!$C244=U$2,'Equipment List'!$K244,"")</f>
        <v/>
      </c>
      <c r="V244" s="161" t="str">
        <f>IF('Equipment List'!$C244=U$2,'Equipment List'!$I244,"")</f>
        <v/>
      </c>
      <c r="W244" s="160" t="str">
        <f>IF('Equipment List'!$C244=X$2,'Equipment List'!$D244,"")</f>
        <v/>
      </c>
      <c r="X244" s="161" t="str">
        <f>IF('Equipment List'!$C244=X$2,'Equipment List'!$K244,"")</f>
        <v/>
      </c>
      <c r="Y244" s="161" t="str">
        <f>IF('Equipment List'!$C244=X$2,'Equipment List'!$I244,"")</f>
        <v/>
      </c>
      <c r="Z244" s="160" t="str">
        <f>IF('Equipment List'!$C244=AA$2,'Equipment List'!$D244,"")</f>
        <v/>
      </c>
      <c r="AA244" s="161" t="str">
        <f>IF('Equipment List'!$C244=AA$2,'Equipment List'!$K244,"")</f>
        <v/>
      </c>
      <c r="AB244" s="161" t="str">
        <f>IF('Equipment List'!$C244=AA$2,'Equipment List'!$I244,"")</f>
        <v/>
      </c>
      <c r="AC244" s="160" t="str">
        <f>IF('Equipment List'!$C244=AD$2,'Equipment List'!$D244,"")</f>
        <v/>
      </c>
      <c r="AD244" s="161" t="str">
        <f>IF('Equipment List'!$C244=AD$2,'Equipment List'!$K244,"")</f>
        <v/>
      </c>
      <c r="AE244" s="161" t="str">
        <f>IF('Equipment List'!$C244=AD$2,'Equipment List'!$I244,"")</f>
        <v/>
      </c>
      <c r="AF244" s="160" t="str">
        <f>IF('Equipment List'!$C244=AG$2,'Equipment List'!$D244,"")</f>
        <v/>
      </c>
      <c r="AG244" s="161" t="str">
        <f>IF('Equipment List'!$C244=AG$2,'Equipment List'!$K244,"")</f>
        <v/>
      </c>
      <c r="AH244" s="161" t="str">
        <f>IF('Equipment List'!$C244=AG$2,'Equipment List'!$I244,"")</f>
        <v/>
      </c>
      <c r="AI244" s="160" t="str">
        <f>IF('Equipment List'!$C244=AJ$2,'Equipment List'!$D244,"")</f>
        <v/>
      </c>
      <c r="AJ244" s="161" t="str">
        <f>IF('Equipment List'!$C244=AJ$2,'Equipment List'!$K244,"")</f>
        <v/>
      </c>
      <c r="AK244" s="161" t="str">
        <f>IF('Equipment List'!$C244=AJ$2,'Equipment List'!$I244,"")</f>
        <v/>
      </c>
      <c r="AL244" s="160" t="str">
        <f>IF('Equipment List'!$C244=AM$2,'Equipment List'!$D244,"")</f>
        <v/>
      </c>
      <c r="AM244" s="161" t="str">
        <f>IF('Equipment List'!$C244=AM$2,'Equipment List'!$K244,"")</f>
        <v/>
      </c>
      <c r="AN244" s="161" t="str">
        <f>IF('Equipment List'!$C244=AM$2,'Equipment List'!$I244,"")</f>
        <v/>
      </c>
      <c r="AO244" s="160" t="str">
        <f>IF('Equipment List'!$C244=AP$2,'Equipment List'!$D244,"")</f>
        <v/>
      </c>
      <c r="AP244" s="161" t="str">
        <f>IF('Equipment List'!$C244=AP$2,'Equipment List'!$K244,"")</f>
        <v/>
      </c>
      <c r="AQ244" s="161" t="str">
        <f>IF('Equipment List'!$C244=AP$2,'Equipment List'!$I244,"")</f>
        <v/>
      </c>
      <c r="AR244" s="160" t="str">
        <f>IF('Equipment List'!$C244=AS$2,'Equipment List'!$D244,"")</f>
        <v/>
      </c>
      <c r="AS244" s="161" t="str">
        <f>IF('Equipment List'!$C244=AS$2,'Equipment List'!$K244,"")</f>
        <v/>
      </c>
      <c r="AT244" s="161" t="str">
        <f>IF('Equipment List'!$C244=AS$2,'Equipment List'!$I244,"")</f>
        <v/>
      </c>
      <c r="AU244" s="160" t="str">
        <f>IF('Equipment List'!$C244=AV$2,'Equipment List'!$D244,"")</f>
        <v/>
      </c>
      <c r="AV244" s="161" t="str">
        <f>IF('Equipment List'!$C244=AV$2,'Equipment List'!$K244,"")</f>
        <v/>
      </c>
      <c r="AW244" s="161" t="str">
        <f>IF('Equipment List'!$C244=AV$2,'Equipment List'!$I244,"")</f>
        <v/>
      </c>
      <c r="AX244" s="160" t="str">
        <f>IF('Equipment List'!$C244=AY$2,'Equipment List'!$D244,"")</f>
        <v/>
      </c>
      <c r="AY244" s="161" t="str">
        <f>IF('Equipment List'!$C244=AY$2,'Equipment List'!$K244,"")</f>
        <v/>
      </c>
      <c r="AZ244" s="161" t="str">
        <f>IF('Equipment List'!$C244=AY$2,'Equipment List'!$I244,"")</f>
        <v/>
      </c>
      <c r="BA244" s="160" t="str">
        <f>IF('Equipment List'!$C244=BB$2,'Equipment List'!$D244,"")</f>
        <v/>
      </c>
      <c r="BB244" s="161" t="str">
        <f>IF('Equipment List'!$C244=BB$2,'Equipment List'!$K244,"")</f>
        <v/>
      </c>
      <c r="BC244" s="161" t="str">
        <f>IF('Equipment List'!$C244=BB$2,'Equipment List'!$I244,"")</f>
        <v/>
      </c>
      <c r="BD244" s="160" t="str">
        <f>IF('Equipment List'!$C244=BE$2,'Equipment List'!$D244,"")</f>
        <v/>
      </c>
      <c r="BE244" s="161" t="str">
        <f>IF('Equipment List'!$C244=BE$2,'Equipment List'!$K244,"")</f>
        <v/>
      </c>
      <c r="BF244" s="161" t="str">
        <f>IF('Equipment List'!$C244=BE$2,'Equipment List'!$I244,"")</f>
        <v/>
      </c>
      <c r="BG244" s="160" t="str">
        <f>IF('Equipment List'!$C244=BH$2,'Equipment List'!$D244,"")</f>
        <v/>
      </c>
      <c r="BH244" s="161" t="str">
        <f>IF('Equipment List'!$C244=BH$2,'Equipment List'!$K244,"")</f>
        <v/>
      </c>
      <c r="BI244" s="161" t="str">
        <f>IF('Equipment List'!$C244=BH$2,'Equipment List'!$I244,"")</f>
        <v/>
      </c>
      <c r="BJ244" s="160" t="str">
        <f>IF('Equipment List'!$C244=BK$2,'Equipment List'!$D244,"")</f>
        <v/>
      </c>
      <c r="BK244" s="161" t="str">
        <f>IF('Equipment List'!$C244=BK$2,'Equipment List'!$K244,"")</f>
        <v/>
      </c>
      <c r="BL244" s="161" t="str">
        <f>IF('Equipment List'!$C244=BK$2,'Equipment List'!$I244,"")</f>
        <v/>
      </c>
      <c r="BM244" s="160" t="str">
        <f>IF('Equipment List'!$C244=BN$2,'Equipment List'!$D244,"")</f>
        <v/>
      </c>
      <c r="BN244" s="161" t="str">
        <f>IF('Equipment List'!$C244=BN$2,'Equipment List'!$K244,"")</f>
        <v/>
      </c>
      <c r="BO244" s="161" t="str">
        <f>IF('Equipment List'!$C244=BN$2,'Equipment List'!$I244,"")</f>
        <v/>
      </c>
      <c r="BP244" s="160" t="str">
        <f>IF('Equipment List'!$C244=BQ$2,'Equipment List'!$D244,"")</f>
        <v/>
      </c>
      <c r="BQ244" s="161" t="str">
        <f>IF('Equipment List'!$C244=BQ$2,'Equipment List'!$K244,"")</f>
        <v/>
      </c>
      <c r="BR244" s="161" t="str">
        <f>IF('Equipment List'!$C244=BQ$2,'Equipment List'!$I244,"")</f>
        <v/>
      </c>
      <c r="BS244" s="160" t="str">
        <f>IF('Equipment List'!$C244=BT$2,'Equipment List'!$D244,"")</f>
        <v/>
      </c>
      <c r="BT244" s="161" t="str">
        <f>IF('Equipment List'!$C244=BT$2,'Equipment List'!$K244,"")</f>
        <v/>
      </c>
      <c r="BU244" s="161" t="str">
        <f>IF('Equipment List'!$C244=BT$2,'Equipment List'!$I244,"")</f>
        <v/>
      </c>
      <c r="BV244" s="160" t="str">
        <f>IF('Equipment List'!$C244=BW$2,'Equipment List'!$D244,"")</f>
        <v/>
      </c>
      <c r="BW244" s="161" t="str">
        <f>IF('Equipment List'!$C244=BW$2,'Equipment List'!$K244,"")</f>
        <v/>
      </c>
      <c r="BX244" s="161" t="str">
        <f>IF('Equipment List'!$C244=BW$2,'Equipment List'!$I244,"")</f>
        <v/>
      </c>
      <c r="BY244" s="141"/>
      <c r="BZ244" s="141"/>
    </row>
    <row r="245" spans="5:78" x14ac:dyDescent="0.2">
      <c r="E245" s="160" t="str">
        <f>IF('Equipment List'!$C245=F$2,'Equipment List'!$D245,"")</f>
        <v/>
      </c>
      <c r="F245" s="161" t="str">
        <f>IF('Equipment List'!$C245=F$2,'Equipment List'!$K245,"")</f>
        <v/>
      </c>
      <c r="G245" s="161" t="str">
        <f>IF('Equipment List'!$C245=F$2,'Equipment List'!$I245,"")</f>
        <v/>
      </c>
      <c r="H245" s="160" t="str">
        <f>IF('Equipment List'!$C245=I$2,'Equipment List'!$D245,"")</f>
        <v/>
      </c>
      <c r="I245" s="161" t="str">
        <f>IF('Equipment List'!$C245=I$2,'Equipment List'!$K245,"")</f>
        <v/>
      </c>
      <c r="J245" s="161" t="str">
        <f>IF('Equipment List'!$C245=I$2,'Equipment List'!$I245,"")</f>
        <v/>
      </c>
      <c r="K245" s="160" t="str">
        <f>IF('Equipment List'!$C245=L$2,'Equipment List'!$D245,"")</f>
        <v/>
      </c>
      <c r="L245" s="161" t="str">
        <f>IF('Equipment List'!$C245=L$2,'Equipment List'!$K245,"")</f>
        <v/>
      </c>
      <c r="M245" s="161" t="str">
        <f>IF('Equipment List'!$C245=L$2,'Equipment List'!$I245,"")</f>
        <v/>
      </c>
      <c r="N245" s="160" t="str">
        <f>IF('Equipment List'!$C245=O$2,'Equipment List'!$D245,"")</f>
        <v/>
      </c>
      <c r="O245" s="161" t="str">
        <f>IF('Equipment List'!$C245=O$2,'Equipment List'!$K245,"")</f>
        <v/>
      </c>
      <c r="P245" s="161" t="str">
        <f>IF('Equipment List'!$C245=O$2,'Equipment List'!$I245,"")</f>
        <v/>
      </c>
      <c r="Q245" s="160" t="str">
        <f>IF('Equipment List'!$C245=R$2,'Equipment List'!$D245,"")</f>
        <v/>
      </c>
      <c r="R245" s="161" t="str">
        <f>IF('Equipment List'!$C245=R$2,'Equipment List'!$K245,"")</f>
        <v/>
      </c>
      <c r="S245" s="161" t="str">
        <f>IF('Equipment List'!$C245=R$2,'Equipment List'!$I245,"")</f>
        <v/>
      </c>
      <c r="T245" s="160" t="str">
        <f>IF('Equipment List'!$C245=U$2,'Equipment List'!$D245,"")</f>
        <v/>
      </c>
      <c r="U245" s="161" t="str">
        <f>IF('Equipment List'!$C245=U$2,'Equipment List'!$K245,"")</f>
        <v/>
      </c>
      <c r="V245" s="161" t="str">
        <f>IF('Equipment List'!$C245=U$2,'Equipment List'!$I245,"")</f>
        <v/>
      </c>
      <c r="W245" s="160" t="str">
        <f>IF('Equipment List'!$C245=X$2,'Equipment List'!$D245,"")</f>
        <v/>
      </c>
      <c r="X245" s="161" t="str">
        <f>IF('Equipment List'!$C245=X$2,'Equipment List'!$K245,"")</f>
        <v/>
      </c>
      <c r="Y245" s="161" t="str">
        <f>IF('Equipment List'!$C245=X$2,'Equipment List'!$I245,"")</f>
        <v/>
      </c>
      <c r="Z245" s="160" t="str">
        <f>IF('Equipment List'!$C245=AA$2,'Equipment List'!$D245,"")</f>
        <v/>
      </c>
      <c r="AA245" s="161" t="str">
        <f>IF('Equipment List'!$C245=AA$2,'Equipment List'!$K245,"")</f>
        <v/>
      </c>
      <c r="AB245" s="161" t="str">
        <f>IF('Equipment List'!$C245=AA$2,'Equipment List'!$I245,"")</f>
        <v/>
      </c>
      <c r="AC245" s="160" t="str">
        <f>IF('Equipment List'!$C245=AD$2,'Equipment List'!$D245,"")</f>
        <v/>
      </c>
      <c r="AD245" s="161" t="str">
        <f>IF('Equipment List'!$C245=AD$2,'Equipment List'!$K245,"")</f>
        <v/>
      </c>
      <c r="AE245" s="161" t="str">
        <f>IF('Equipment List'!$C245=AD$2,'Equipment List'!$I245,"")</f>
        <v/>
      </c>
      <c r="AF245" s="160" t="str">
        <f>IF('Equipment List'!$C245=AG$2,'Equipment List'!$D245,"")</f>
        <v/>
      </c>
      <c r="AG245" s="161" t="str">
        <f>IF('Equipment List'!$C245=AG$2,'Equipment List'!$K245,"")</f>
        <v/>
      </c>
      <c r="AH245" s="161" t="str">
        <f>IF('Equipment List'!$C245=AG$2,'Equipment List'!$I245,"")</f>
        <v/>
      </c>
      <c r="AI245" s="160" t="str">
        <f>IF('Equipment List'!$C245=AJ$2,'Equipment List'!$D245,"")</f>
        <v/>
      </c>
      <c r="AJ245" s="161" t="str">
        <f>IF('Equipment List'!$C245=AJ$2,'Equipment List'!$K245,"")</f>
        <v/>
      </c>
      <c r="AK245" s="161" t="str">
        <f>IF('Equipment List'!$C245=AJ$2,'Equipment List'!$I245,"")</f>
        <v/>
      </c>
      <c r="AL245" s="160" t="str">
        <f>IF('Equipment List'!$C245=AM$2,'Equipment List'!$D245,"")</f>
        <v/>
      </c>
      <c r="AM245" s="161" t="str">
        <f>IF('Equipment List'!$C245=AM$2,'Equipment List'!$K245,"")</f>
        <v/>
      </c>
      <c r="AN245" s="161" t="str">
        <f>IF('Equipment List'!$C245=AM$2,'Equipment List'!$I245,"")</f>
        <v/>
      </c>
      <c r="AO245" s="160" t="str">
        <f>IF('Equipment List'!$C245=AP$2,'Equipment List'!$D245,"")</f>
        <v/>
      </c>
      <c r="AP245" s="161" t="str">
        <f>IF('Equipment List'!$C245=AP$2,'Equipment List'!$K245,"")</f>
        <v/>
      </c>
      <c r="AQ245" s="161" t="str">
        <f>IF('Equipment List'!$C245=AP$2,'Equipment List'!$I245,"")</f>
        <v/>
      </c>
      <c r="AR245" s="160" t="str">
        <f>IF('Equipment List'!$C245=AS$2,'Equipment List'!$D245,"")</f>
        <v/>
      </c>
      <c r="AS245" s="161" t="str">
        <f>IF('Equipment List'!$C245=AS$2,'Equipment List'!$K245,"")</f>
        <v/>
      </c>
      <c r="AT245" s="161" t="str">
        <f>IF('Equipment List'!$C245=AS$2,'Equipment List'!$I245,"")</f>
        <v/>
      </c>
      <c r="AU245" s="160" t="str">
        <f>IF('Equipment List'!$C245=AV$2,'Equipment List'!$D245,"")</f>
        <v/>
      </c>
      <c r="AV245" s="161" t="str">
        <f>IF('Equipment List'!$C245=AV$2,'Equipment List'!$K245,"")</f>
        <v/>
      </c>
      <c r="AW245" s="161" t="str">
        <f>IF('Equipment List'!$C245=AV$2,'Equipment List'!$I245,"")</f>
        <v/>
      </c>
      <c r="AX245" s="160" t="str">
        <f>IF('Equipment List'!$C245=AY$2,'Equipment List'!$D245,"")</f>
        <v/>
      </c>
      <c r="AY245" s="161" t="str">
        <f>IF('Equipment List'!$C245=AY$2,'Equipment List'!$K245,"")</f>
        <v/>
      </c>
      <c r="AZ245" s="161" t="str">
        <f>IF('Equipment List'!$C245=AY$2,'Equipment List'!$I245,"")</f>
        <v/>
      </c>
      <c r="BA245" s="160" t="str">
        <f>IF('Equipment List'!$C245=BB$2,'Equipment List'!$D245,"")</f>
        <v/>
      </c>
      <c r="BB245" s="161" t="str">
        <f>IF('Equipment List'!$C245=BB$2,'Equipment List'!$K245,"")</f>
        <v/>
      </c>
      <c r="BC245" s="161" t="str">
        <f>IF('Equipment List'!$C245=BB$2,'Equipment List'!$I245,"")</f>
        <v/>
      </c>
      <c r="BD245" s="160" t="str">
        <f>IF('Equipment List'!$C245=BE$2,'Equipment List'!$D245,"")</f>
        <v/>
      </c>
      <c r="BE245" s="161" t="str">
        <f>IF('Equipment List'!$C245=BE$2,'Equipment List'!$K245,"")</f>
        <v/>
      </c>
      <c r="BF245" s="161" t="str">
        <f>IF('Equipment List'!$C245=BE$2,'Equipment List'!$I245,"")</f>
        <v/>
      </c>
      <c r="BG245" s="160" t="str">
        <f>IF('Equipment List'!$C245=BH$2,'Equipment List'!$D245,"")</f>
        <v/>
      </c>
      <c r="BH245" s="161" t="str">
        <f>IF('Equipment List'!$C245=BH$2,'Equipment List'!$K245,"")</f>
        <v/>
      </c>
      <c r="BI245" s="161" t="str">
        <f>IF('Equipment List'!$C245=BH$2,'Equipment List'!$I245,"")</f>
        <v/>
      </c>
      <c r="BJ245" s="160" t="str">
        <f>IF('Equipment List'!$C245=BK$2,'Equipment List'!$D245,"")</f>
        <v/>
      </c>
      <c r="BK245" s="161" t="str">
        <f>IF('Equipment List'!$C245=BK$2,'Equipment List'!$K245,"")</f>
        <v/>
      </c>
      <c r="BL245" s="161" t="str">
        <f>IF('Equipment List'!$C245=BK$2,'Equipment List'!$I245,"")</f>
        <v/>
      </c>
      <c r="BM245" s="160" t="str">
        <f>IF('Equipment List'!$C245=BN$2,'Equipment List'!$D245,"")</f>
        <v/>
      </c>
      <c r="BN245" s="161" t="str">
        <f>IF('Equipment List'!$C245=BN$2,'Equipment List'!$K245,"")</f>
        <v/>
      </c>
      <c r="BO245" s="161" t="str">
        <f>IF('Equipment List'!$C245=BN$2,'Equipment List'!$I245,"")</f>
        <v/>
      </c>
      <c r="BP245" s="160" t="str">
        <f>IF('Equipment List'!$C245=BQ$2,'Equipment List'!$D245,"")</f>
        <v/>
      </c>
      <c r="BQ245" s="161" t="str">
        <f>IF('Equipment List'!$C245=BQ$2,'Equipment List'!$K245,"")</f>
        <v/>
      </c>
      <c r="BR245" s="161" t="str">
        <f>IF('Equipment List'!$C245=BQ$2,'Equipment List'!$I245,"")</f>
        <v/>
      </c>
      <c r="BS245" s="160" t="str">
        <f>IF('Equipment List'!$C245=BT$2,'Equipment List'!$D245,"")</f>
        <v/>
      </c>
      <c r="BT245" s="161" t="str">
        <f>IF('Equipment List'!$C245=BT$2,'Equipment List'!$K245,"")</f>
        <v/>
      </c>
      <c r="BU245" s="161" t="str">
        <f>IF('Equipment List'!$C245=BT$2,'Equipment List'!$I245,"")</f>
        <v/>
      </c>
      <c r="BV245" s="160" t="str">
        <f>IF('Equipment List'!$C245=BW$2,'Equipment List'!$D245,"")</f>
        <v/>
      </c>
      <c r="BW245" s="161" t="str">
        <f>IF('Equipment List'!$C245=BW$2,'Equipment List'!$K245,"")</f>
        <v/>
      </c>
      <c r="BX245" s="161" t="str">
        <f>IF('Equipment List'!$C245=BW$2,'Equipment List'!$I245,"")</f>
        <v/>
      </c>
      <c r="BY245" s="141"/>
      <c r="BZ245" s="141"/>
    </row>
    <row r="246" spans="5:78" x14ac:dyDescent="0.2">
      <c r="E246" s="160" t="str">
        <f>IF('Equipment List'!$C246=F$2,'Equipment List'!$D246,"")</f>
        <v/>
      </c>
      <c r="F246" s="161" t="str">
        <f>IF('Equipment List'!$C246=F$2,'Equipment List'!$K246,"")</f>
        <v/>
      </c>
      <c r="G246" s="161" t="str">
        <f>IF('Equipment List'!$C246=F$2,'Equipment List'!$I246,"")</f>
        <v/>
      </c>
      <c r="H246" s="160" t="str">
        <f>IF('Equipment List'!$C246=I$2,'Equipment List'!$D246,"")</f>
        <v/>
      </c>
      <c r="I246" s="161" t="str">
        <f>IF('Equipment List'!$C246=I$2,'Equipment List'!$K246,"")</f>
        <v/>
      </c>
      <c r="J246" s="161" t="str">
        <f>IF('Equipment List'!$C246=I$2,'Equipment List'!$I246,"")</f>
        <v/>
      </c>
      <c r="K246" s="160" t="str">
        <f>IF('Equipment List'!$C246=L$2,'Equipment List'!$D246,"")</f>
        <v/>
      </c>
      <c r="L246" s="161" t="str">
        <f>IF('Equipment List'!$C246=L$2,'Equipment List'!$K246,"")</f>
        <v/>
      </c>
      <c r="M246" s="161" t="str">
        <f>IF('Equipment List'!$C246=L$2,'Equipment List'!$I246,"")</f>
        <v/>
      </c>
      <c r="N246" s="160" t="str">
        <f>IF('Equipment List'!$C246=O$2,'Equipment List'!$D246,"")</f>
        <v/>
      </c>
      <c r="O246" s="161" t="str">
        <f>IF('Equipment List'!$C246=O$2,'Equipment List'!$K246,"")</f>
        <v/>
      </c>
      <c r="P246" s="161" t="str">
        <f>IF('Equipment List'!$C246=O$2,'Equipment List'!$I246,"")</f>
        <v/>
      </c>
      <c r="Q246" s="160" t="str">
        <f>IF('Equipment List'!$C246=R$2,'Equipment List'!$D246,"")</f>
        <v/>
      </c>
      <c r="R246" s="161" t="str">
        <f>IF('Equipment List'!$C246=R$2,'Equipment List'!$K246,"")</f>
        <v/>
      </c>
      <c r="S246" s="161" t="str">
        <f>IF('Equipment List'!$C246=R$2,'Equipment List'!$I246,"")</f>
        <v/>
      </c>
      <c r="T246" s="160" t="str">
        <f>IF('Equipment List'!$C246=U$2,'Equipment List'!$D246,"")</f>
        <v/>
      </c>
      <c r="U246" s="161" t="str">
        <f>IF('Equipment List'!$C246=U$2,'Equipment List'!$K246,"")</f>
        <v/>
      </c>
      <c r="V246" s="161" t="str">
        <f>IF('Equipment List'!$C246=U$2,'Equipment List'!$I246,"")</f>
        <v/>
      </c>
      <c r="W246" s="160" t="str">
        <f>IF('Equipment List'!$C246=X$2,'Equipment List'!$D246,"")</f>
        <v/>
      </c>
      <c r="X246" s="161" t="str">
        <f>IF('Equipment List'!$C246=X$2,'Equipment List'!$K246,"")</f>
        <v/>
      </c>
      <c r="Y246" s="161" t="str">
        <f>IF('Equipment List'!$C246=X$2,'Equipment List'!$I246,"")</f>
        <v/>
      </c>
      <c r="Z246" s="160" t="str">
        <f>IF('Equipment List'!$C246=AA$2,'Equipment List'!$D246,"")</f>
        <v/>
      </c>
      <c r="AA246" s="161" t="str">
        <f>IF('Equipment List'!$C246=AA$2,'Equipment List'!$K246,"")</f>
        <v/>
      </c>
      <c r="AB246" s="161" t="str">
        <f>IF('Equipment List'!$C246=AA$2,'Equipment List'!$I246,"")</f>
        <v/>
      </c>
      <c r="AC246" s="160" t="str">
        <f>IF('Equipment List'!$C246=AD$2,'Equipment List'!$D246,"")</f>
        <v/>
      </c>
      <c r="AD246" s="161" t="str">
        <f>IF('Equipment List'!$C246=AD$2,'Equipment List'!$K246,"")</f>
        <v/>
      </c>
      <c r="AE246" s="161" t="str">
        <f>IF('Equipment List'!$C246=AD$2,'Equipment List'!$I246,"")</f>
        <v/>
      </c>
      <c r="AF246" s="160" t="str">
        <f>IF('Equipment List'!$C246=AG$2,'Equipment List'!$D246,"")</f>
        <v/>
      </c>
      <c r="AG246" s="161" t="str">
        <f>IF('Equipment List'!$C246=AG$2,'Equipment List'!$K246,"")</f>
        <v/>
      </c>
      <c r="AH246" s="161" t="str">
        <f>IF('Equipment List'!$C246=AG$2,'Equipment List'!$I246,"")</f>
        <v/>
      </c>
      <c r="AI246" s="160" t="str">
        <f>IF('Equipment List'!$C246=AJ$2,'Equipment List'!$D246,"")</f>
        <v/>
      </c>
      <c r="AJ246" s="161" t="str">
        <f>IF('Equipment List'!$C246=AJ$2,'Equipment List'!$K246,"")</f>
        <v/>
      </c>
      <c r="AK246" s="161" t="str">
        <f>IF('Equipment List'!$C246=AJ$2,'Equipment List'!$I246,"")</f>
        <v/>
      </c>
      <c r="AL246" s="160" t="str">
        <f>IF('Equipment List'!$C246=AM$2,'Equipment List'!$D246,"")</f>
        <v/>
      </c>
      <c r="AM246" s="161" t="str">
        <f>IF('Equipment List'!$C246=AM$2,'Equipment List'!$K246,"")</f>
        <v/>
      </c>
      <c r="AN246" s="161" t="str">
        <f>IF('Equipment List'!$C246=AM$2,'Equipment List'!$I246,"")</f>
        <v/>
      </c>
      <c r="AO246" s="160" t="str">
        <f>IF('Equipment List'!$C246=AP$2,'Equipment List'!$D246,"")</f>
        <v/>
      </c>
      <c r="AP246" s="161" t="str">
        <f>IF('Equipment List'!$C246=AP$2,'Equipment List'!$K246,"")</f>
        <v/>
      </c>
      <c r="AQ246" s="161" t="str">
        <f>IF('Equipment List'!$C246=AP$2,'Equipment List'!$I246,"")</f>
        <v/>
      </c>
      <c r="AR246" s="160" t="str">
        <f>IF('Equipment List'!$C246=AS$2,'Equipment List'!$D246,"")</f>
        <v/>
      </c>
      <c r="AS246" s="161" t="str">
        <f>IF('Equipment List'!$C246=AS$2,'Equipment List'!$K246,"")</f>
        <v/>
      </c>
      <c r="AT246" s="161" t="str">
        <f>IF('Equipment List'!$C246=AS$2,'Equipment List'!$I246,"")</f>
        <v/>
      </c>
      <c r="AU246" s="160" t="str">
        <f>IF('Equipment List'!$C246=AV$2,'Equipment List'!$D246,"")</f>
        <v/>
      </c>
      <c r="AV246" s="161" t="str">
        <f>IF('Equipment List'!$C246=AV$2,'Equipment List'!$K246,"")</f>
        <v/>
      </c>
      <c r="AW246" s="161" t="str">
        <f>IF('Equipment List'!$C246=AV$2,'Equipment List'!$I246,"")</f>
        <v/>
      </c>
      <c r="AX246" s="160" t="str">
        <f>IF('Equipment List'!$C246=AY$2,'Equipment List'!$D246,"")</f>
        <v/>
      </c>
      <c r="AY246" s="161" t="str">
        <f>IF('Equipment List'!$C246=AY$2,'Equipment List'!$K246,"")</f>
        <v/>
      </c>
      <c r="AZ246" s="161" t="str">
        <f>IF('Equipment List'!$C246=AY$2,'Equipment List'!$I246,"")</f>
        <v/>
      </c>
      <c r="BA246" s="160" t="str">
        <f>IF('Equipment List'!$C246=BB$2,'Equipment List'!$D246,"")</f>
        <v/>
      </c>
      <c r="BB246" s="161" t="str">
        <f>IF('Equipment List'!$C246=BB$2,'Equipment List'!$K246,"")</f>
        <v/>
      </c>
      <c r="BC246" s="161" t="str">
        <f>IF('Equipment List'!$C246=BB$2,'Equipment List'!$I246,"")</f>
        <v/>
      </c>
      <c r="BD246" s="160" t="str">
        <f>IF('Equipment List'!$C246=BE$2,'Equipment List'!$D246,"")</f>
        <v/>
      </c>
      <c r="BE246" s="161" t="str">
        <f>IF('Equipment List'!$C246=BE$2,'Equipment List'!$K246,"")</f>
        <v/>
      </c>
      <c r="BF246" s="161" t="str">
        <f>IF('Equipment List'!$C246=BE$2,'Equipment List'!$I246,"")</f>
        <v/>
      </c>
      <c r="BG246" s="160" t="str">
        <f>IF('Equipment List'!$C246=BH$2,'Equipment List'!$D246,"")</f>
        <v/>
      </c>
      <c r="BH246" s="161" t="str">
        <f>IF('Equipment List'!$C246=BH$2,'Equipment List'!$K246,"")</f>
        <v/>
      </c>
      <c r="BI246" s="161" t="str">
        <f>IF('Equipment List'!$C246=BH$2,'Equipment List'!$I246,"")</f>
        <v/>
      </c>
      <c r="BJ246" s="160" t="str">
        <f>IF('Equipment List'!$C246=BK$2,'Equipment List'!$D246,"")</f>
        <v/>
      </c>
      <c r="BK246" s="161" t="str">
        <f>IF('Equipment List'!$C246=BK$2,'Equipment List'!$K246,"")</f>
        <v/>
      </c>
      <c r="BL246" s="161" t="str">
        <f>IF('Equipment List'!$C246=BK$2,'Equipment List'!$I246,"")</f>
        <v/>
      </c>
      <c r="BM246" s="160" t="str">
        <f>IF('Equipment List'!$C246=BN$2,'Equipment List'!$D246,"")</f>
        <v/>
      </c>
      <c r="BN246" s="161" t="str">
        <f>IF('Equipment List'!$C246=BN$2,'Equipment List'!$K246,"")</f>
        <v/>
      </c>
      <c r="BO246" s="161" t="str">
        <f>IF('Equipment List'!$C246=BN$2,'Equipment List'!$I246,"")</f>
        <v/>
      </c>
      <c r="BP246" s="160" t="str">
        <f>IF('Equipment List'!$C246=BQ$2,'Equipment List'!$D246,"")</f>
        <v/>
      </c>
      <c r="BQ246" s="161" t="str">
        <f>IF('Equipment List'!$C246=BQ$2,'Equipment List'!$K246,"")</f>
        <v/>
      </c>
      <c r="BR246" s="161" t="str">
        <f>IF('Equipment List'!$C246=BQ$2,'Equipment List'!$I246,"")</f>
        <v/>
      </c>
      <c r="BS246" s="160" t="str">
        <f>IF('Equipment List'!$C246=BT$2,'Equipment List'!$D246,"")</f>
        <v/>
      </c>
      <c r="BT246" s="161" t="str">
        <f>IF('Equipment List'!$C246=BT$2,'Equipment List'!$K246,"")</f>
        <v/>
      </c>
      <c r="BU246" s="161" t="str">
        <f>IF('Equipment List'!$C246=BT$2,'Equipment List'!$I246,"")</f>
        <v/>
      </c>
      <c r="BV246" s="160" t="str">
        <f>IF('Equipment List'!$C246=BW$2,'Equipment List'!$D246,"")</f>
        <v/>
      </c>
      <c r="BW246" s="161" t="str">
        <f>IF('Equipment List'!$C246=BW$2,'Equipment List'!$K246,"")</f>
        <v/>
      </c>
      <c r="BX246" s="161" t="str">
        <f>IF('Equipment List'!$C246=BW$2,'Equipment List'!$I246,"")</f>
        <v/>
      </c>
      <c r="BY246" s="141"/>
      <c r="BZ246" s="141"/>
    </row>
    <row r="247" spans="5:78" x14ac:dyDescent="0.2">
      <c r="E247" s="160" t="str">
        <f>IF('Equipment List'!$C247=F$2,'Equipment List'!$D247,"")</f>
        <v/>
      </c>
      <c r="F247" s="161" t="str">
        <f>IF('Equipment List'!$C247=F$2,'Equipment List'!$K247,"")</f>
        <v/>
      </c>
      <c r="G247" s="161" t="str">
        <f>IF('Equipment List'!$C247=F$2,'Equipment List'!$I247,"")</f>
        <v/>
      </c>
      <c r="H247" s="160" t="str">
        <f>IF('Equipment List'!$C247=I$2,'Equipment List'!$D247,"")</f>
        <v/>
      </c>
      <c r="I247" s="161" t="str">
        <f>IF('Equipment List'!$C247=I$2,'Equipment List'!$K247,"")</f>
        <v/>
      </c>
      <c r="J247" s="161" t="str">
        <f>IF('Equipment List'!$C247=I$2,'Equipment List'!$I247,"")</f>
        <v/>
      </c>
      <c r="K247" s="160" t="str">
        <f>IF('Equipment List'!$C247=L$2,'Equipment List'!$D247,"")</f>
        <v/>
      </c>
      <c r="L247" s="161" t="str">
        <f>IF('Equipment List'!$C247=L$2,'Equipment List'!$K247,"")</f>
        <v/>
      </c>
      <c r="M247" s="161" t="str">
        <f>IF('Equipment List'!$C247=L$2,'Equipment List'!$I247,"")</f>
        <v/>
      </c>
      <c r="N247" s="160" t="str">
        <f>IF('Equipment List'!$C247=O$2,'Equipment List'!$D247,"")</f>
        <v/>
      </c>
      <c r="O247" s="161" t="str">
        <f>IF('Equipment List'!$C247=O$2,'Equipment List'!$K247,"")</f>
        <v/>
      </c>
      <c r="P247" s="161" t="str">
        <f>IF('Equipment List'!$C247=O$2,'Equipment List'!$I247,"")</f>
        <v/>
      </c>
      <c r="Q247" s="160" t="str">
        <f>IF('Equipment List'!$C247=R$2,'Equipment List'!$D247,"")</f>
        <v/>
      </c>
      <c r="R247" s="161" t="str">
        <f>IF('Equipment List'!$C247=R$2,'Equipment List'!$K247,"")</f>
        <v/>
      </c>
      <c r="S247" s="161" t="str">
        <f>IF('Equipment List'!$C247=R$2,'Equipment List'!$I247,"")</f>
        <v/>
      </c>
      <c r="T247" s="160" t="str">
        <f>IF('Equipment List'!$C247=U$2,'Equipment List'!$D247,"")</f>
        <v/>
      </c>
      <c r="U247" s="161" t="str">
        <f>IF('Equipment List'!$C247=U$2,'Equipment List'!$K247,"")</f>
        <v/>
      </c>
      <c r="V247" s="161" t="str">
        <f>IF('Equipment List'!$C247=U$2,'Equipment List'!$I247,"")</f>
        <v/>
      </c>
      <c r="W247" s="160" t="str">
        <f>IF('Equipment List'!$C247=X$2,'Equipment List'!$D247,"")</f>
        <v/>
      </c>
      <c r="X247" s="161" t="str">
        <f>IF('Equipment List'!$C247=X$2,'Equipment List'!$K247,"")</f>
        <v/>
      </c>
      <c r="Y247" s="161" t="str">
        <f>IF('Equipment List'!$C247=X$2,'Equipment List'!$I247,"")</f>
        <v/>
      </c>
      <c r="Z247" s="160" t="str">
        <f>IF('Equipment List'!$C247=AA$2,'Equipment List'!$D247,"")</f>
        <v/>
      </c>
      <c r="AA247" s="161" t="str">
        <f>IF('Equipment List'!$C247=AA$2,'Equipment List'!$K247,"")</f>
        <v/>
      </c>
      <c r="AB247" s="161" t="str">
        <f>IF('Equipment List'!$C247=AA$2,'Equipment List'!$I247,"")</f>
        <v/>
      </c>
      <c r="AC247" s="160" t="str">
        <f>IF('Equipment List'!$C247=AD$2,'Equipment List'!$D247,"")</f>
        <v/>
      </c>
      <c r="AD247" s="161" t="str">
        <f>IF('Equipment List'!$C247=AD$2,'Equipment List'!$K247,"")</f>
        <v/>
      </c>
      <c r="AE247" s="161" t="str">
        <f>IF('Equipment List'!$C247=AD$2,'Equipment List'!$I247,"")</f>
        <v/>
      </c>
      <c r="AF247" s="160" t="str">
        <f>IF('Equipment List'!$C247=AG$2,'Equipment List'!$D247,"")</f>
        <v/>
      </c>
      <c r="AG247" s="161" t="str">
        <f>IF('Equipment List'!$C247=AG$2,'Equipment List'!$K247,"")</f>
        <v/>
      </c>
      <c r="AH247" s="161" t="str">
        <f>IF('Equipment List'!$C247=AG$2,'Equipment List'!$I247,"")</f>
        <v/>
      </c>
      <c r="AI247" s="160" t="str">
        <f>IF('Equipment List'!$C247=AJ$2,'Equipment List'!$D247,"")</f>
        <v/>
      </c>
      <c r="AJ247" s="161" t="str">
        <f>IF('Equipment List'!$C247=AJ$2,'Equipment List'!$K247,"")</f>
        <v/>
      </c>
      <c r="AK247" s="161" t="str">
        <f>IF('Equipment List'!$C247=AJ$2,'Equipment List'!$I247,"")</f>
        <v/>
      </c>
      <c r="AL247" s="160" t="str">
        <f>IF('Equipment List'!$C247=AM$2,'Equipment List'!$D247,"")</f>
        <v/>
      </c>
      <c r="AM247" s="161" t="str">
        <f>IF('Equipment List'!$C247=AM$2,'Equipment List'!$K247,"")</f>
        <v/>
      </c>
      <c r="AN247" s="161" t="str">
        <f>IF('Equipment List'!$C247=AM$2,'Equipment List'!$I247,"")</f>
        <v/>
      </c>
      <c r="AO247" s="160" t="str">
        <f>IF('Equipment List'!$C247=AP$2,'Equipment List'!$D247,"")</f>
        <v/>
      </c>
      <c r="AP247" s="161" t="str">
        <f>IF('Equipment List'!$C247=AP$2,'Equipment List'!$K247,"")</f>
        <v/>
      </c>
      <c r="AQ247" s="161" t="str">
        <f>IF('Equipment List'!$C247=AP$2,'Equipment List'!$I247,"")</f>
        <v/>
      </c>
      <c r="AR247" s="160" t="str">
        <f>IF('Equipment List'!$C247=AS$2,'Equipment List'!$D247,"")</f>
        <v/>
      </c>
      <c r="AS247" s="161" t="str">
        <f>IF('Equipment List'!$C247=AS$2,'Equipment List'!$K247,"")</f>
        <v/>
      </c>
      <c r="AT247" s="161" t="str">
        <f>IF('Equipment List'!$C247=AS$2,'Equipment List'!$I247,"")</f>
        <v/>
      </c>
      <c r="AU247" s="160" t="str">
        <f>IF('Equipment List'!$C247=AV$2,'Equipment List'!$D247,"")</f>
        <v/>
      </c>
      <c r="AV247" s="161" t="str">
        <f>IF('Equipment List'!$C247=AV$2,'Equipment List'!$K247,"")</f>
        <v/>
      </c>
      <c r="AW247" s="161" t="str">
        <f>IF('Equipment List'!$C247=AV$2,'Equipment List'!$I247,"")</f>
        <v/>
      </c>
      <c r="AX247" s="160" t="str">
        <f>IF('Equipment List'!$C247=AY$2,'Equipment List'!$D247,"")</f>
        <v/>
      </c>
      <c r="AY247" s="161" t="str">
        <f>IF('Equipment List'!$C247=AY$2,'Equipment List'!$K247,"")</f>
        <v/>
      </c>
      <c r="AZ247" s="161" t="str">
        <f>IF('Equipment List'!$C247=AY$2,'Equipment List'!$I247,"")</f>
        <v/>
      </c>
      <c r="BA247" s="160" t="str">
        <f>IF('Equipment List'!$C247=BB$2,'Equipment List'!$D247,"")</f>
        <v/>
      </c>
      <c r="BB247" s="161" t="str">
        <f>IF('Equipment List'!$C247=BB$2,'Equipment List'!$K247,"")</f>
        <v/>
      </c>
      <c r="BC247" s="161" t="str">
        <f>IF('Equipment List'!$C247=BB$2,'Equipment List'!$I247,"")</f>
        <v/>
      </c>
      <c r="BD247" s="160" t="str">
        <f>IF('Equipment List'!$C247=BE$2,'Equipment List'!$D247,"")</f>
        <v/>
      </c>
      <c r="BE247" s="161" t="str">
        <f>IF('Equipment List'!$C247=BE$2,'Equipment List'!$K247,"")</f>
        <v/>
      </c>
      <c r="BF247" s="161" t="str">
        <f>IF('Equipment List'!$C247=BE$2,'Equipment List'!$I247,"")</f>
        <v/>
      </c>
      <c r="BG247" s="160" t="str">
        <f>IF('Equipment List'!$C247=BH$2,'Equipment List'!$D247,"")</f>
        <v/>
      </c>
      <c r="BH247" s="161" t="str">
        <f>IF('Equipment List'!$C247=BH$2,'Equipment List'!$K247,"")</f>
        <v/>
      </c>
      <c r="BI247" s="161" t="str">
        <f>IF('Equipment List'!$C247=BH$2,'Equipment List'!$I247,"")</f>
        <v/>
      </c>
      <c r="BJ247" s="160" t="str">
        <f>IF('Equipment List'!$C247=BK$2,'Equipment List'!$D247,"")</f>
        <v/>
      </c>
      <c r="BK247" s="161" t="str">
        <f>IF('Equipment List'!$C247=BK$2,'Equipment List'!$K247,"")</f>
        <v/>
      </c>
      <c r="BL247" s="161" t="str">
        <f>IF('Equipment List'!$C247=BK$2,'Equipment List'!$I247,"")</f>
        <v/>
      </c>
      <c r="BM247" s="160" t="str">
        <f>IF('Equipment List'!$C247=BN$2,'Equipment List'!$D247,"")</f>
        <v/>
      </c>
      <c r="BN247" s="161" t="str">
        <f>IF('Equipment List'!$C247=BN$2,'Equipment List'!$K247,"")</f>
        <v/>
      </c>
      <c r="BO247" s="161" t="str">
        <f>IF('Equipment List'!$C247=BN$2,'Equipment List'!$I247,"")</f>
        <v/>
      </c>
      <c r="BP247" s="160" t="str">
        <f>IF('Equipment List'!$C247=BQ$2,'Equipment List'!$D247,"")</f>
        <v/>
      </c>
      <c r="BQ247" s="161" t="str">
        <f>IF('Equipment List'!$C247=BQ$2,'Equipment List'!$K247,"")</f>
        <v/>
      </c>
      <c r="BR247" s="161" t="str">
        <f>IF('Equipment List'!$C247=BQ$2,'Equipment List'!$I247,"")</f>
        <v/>
      </c>
      <c r="BS247" s="160" t="str">
        <f>IF('Equipment List'!$C247=BT$2,'Equipment List'!$D247,"")</f>
        <v/>
      </c>
      <c r="BT247" s="161" t="str">
        <f>IF('Equipment List'!$C247=BT$2,'Equipment List'!$K247,"")</f>
        <v/>
      </c>
      <c r="BU247" s="161" t="str">
        <f>IF('Equipment List'!$C247=BT$2,'Equipment List'!$I247,"")</f>
        <v/>
      </c>
      <c r="BV247" s="160" t="str">
        <f>IF('Equipment List'!$C247=BW$2,'Equipment List'!$D247,"")</f>
        <v/>
      </c>
      <c r="BW247" s="161" t="str">
        <f>IF('Equipment List'!$C247=BW$2,'Equipment List'!$K247,"")</f>
        <v/>
      </c>
      <c r="BX247" s="161" t="str">
        <f>IF('Equipment List'!$C247=BW$2,'Equipment List'!$I247,"")</f>
        <v/>
      </c>
      <c r="BY247" s="141"/>
      <c r="BZ247" s="141"/>
    </row>
    <row r="248" spans="5:78" x14ac:dyDescent="0.2">
      <c r="E248" s="160" t="str">
        <f>IF('Equipment List'!$C248=F$2,'Equipment List'!$D248,"")</f>
        <v/>
      </c>
      <c r="F248" s="161" t="str">
        <f>IF('Equipment List'!$C248=F$2,'Equipment List'!$K248,"")</f>
        <v/>
      </c>
      <c r="G248" s="161" t="str">
        <f>IF('Equipment List'!$C248=F$2,'Equipment List'!$I248,"")</f>
        <v/>
      </c>
      <c r="H248" s="160" t="str">
        <f>IF('Equipment List'!$C248=I$2,'Equipment List'!$D248,"")</f>
        <v/>
      </c>
      <c r="I248" s="161" t="str">
        <f>IF('Equipment List'!$C248=I$2,'Equipment List'!$K248,"")</f>
        <v/>
      </c>
      <c r="J248" s="161" t="str">
        <f>IF('Equipment List'!$C248=I$2,'Equipment List'!$I248,"")</f>
        <v/>
      </c>
      <c r="K248" s="160" t="str">
        <f>IF('Equipment List'!$C248=L$2,'Equipment List'!$D248,"")</f>
        <v/>
      </c>
      <c r="L248" s="161" t="str">
        <f>IF('Equipment List'!$C248=L$2,'Equipment List'!$K248,"")</f>
        <v/>
      </c>
      <c r="M248" s="161" t="str">
        <f>IF('Equipment List'!$C248=L$2,'Equipment List'!$I248,"")</f>
        <v/>
      </c>
      <c r="N248" s="160" t="str">
        <f>IF('Equipment List'!$C248=O$2,'Equipment List'!$D248,"")</f>
        <v/>
      </c>
      <c r="O248" s="161" t="str">
        <f>IF('Equipment List'!$C248=O$2,'Equipment List'!$K248,"")</f>
        <v/>
      </c>
      <c r="P248" s="161" t="str">
        <f>IF('Equipment List'!$C248=O$2,'Equipment List'!$I248,"")</f>
        <v/>
      </c>
      <c r="Q248" s="160" t="str">
        <f>IF('Equipment List'!$C248=R$2,'Equipment List'!$D248,"")</f>
        <v/>
      </c>
      <c r="R248" s="161" t="str">
        <f>IF('Equipment List'!$C248=R$2,'Equipment List'!$K248,"")</f>
        <v/>
      </c>
      <c r="S248" s="161" t="str">
        <f>IF('Equipment List'!$C248=R$2,'Equipment List'!$I248,"")</f>
        <v/>
      </c>
      <c r="T248" s="160" t="str">
        <f>IF('Equipment List'!$C248=U$2,'Equipment List'!$D248,"")</f>
        <v/>
      </c>
      <c r="U248" s="161" t="str">
        <f>IF('Equipment List'!$C248=U$2,'Equipment List'!$K248,"")</f>
        <v/>
      </c>
      <c r="V248" s="161" t="str">
        <f>IF('Equipment List'!$C248=U$2,'Equipment List'!$I248,"")</f>
        <v/>
      </c>
      <c r="W248" s="160" t="str">
        <f>IF('Equipment List'!$C248=X$2,'Equipment List'!$D248,"")</f>
        <v/>
      </c>
      <c r="X248" s="161" t="str">
        <f>IF('Equipment List'!$C248=X$2,'Equipment List'!$K248,"")</f>
        <v/>
      </c>
      <c r="Y248" s="161" t="str">
        <f>IF('Equipment List'!$C248=X$2,'Equipment List'!$I248,"")</f>
        <v/>
      </c>
      <c r="Z248" s="160" t="str">
        <f>IF('Equipment List'!$C248=AA$2,'Equipment List'!$D248,"")</f>
        <v/>
      </c>
      <c r="AA248" s="161" t="str">
        <f>IF('Equipment List'!$C248=AA$2,'Equipment List'!$K248,"")</f>
        <v/>
      </c>
      <c r="AB248" s="161" t="str">
        <f>IF('Equipment List'!$C248=AA$2,'Equipment List'!$I248,"")</f>
        <v/>
      </c>
      <c r="AC248" s="160" t="str">
        <f>IF('Equipment List'!$C248=AD$2,'Equipment List'!$D248,"")</f>
        <v/>
      </c>
      <c r="AD248" s="161" t="str">
        <f>IF('Equipment List'!$C248=AD$2,'Equipment List'!$K248,"")</f>
        <v/>
      </c>
      <c r="AE248" s="161" t="str">
        <f>IF('Equipment List'!$C248=AD$2,'Equipment List'!$I248,"")</f>
        <v/>
      </c>
      <c r="AF248" s="160" t="str">
        <f>IF('Equipment List'!$C248=AG$2,'Equipment List'!$D248,"")</f>
        <v/>
      </c>
      <c r="AG248" s="161" t="str">
        <f>IF('Equipment List'!$C248=AG$2,'Equipment List'!$K248,"")</f>
        <v/>
      </c>
      <c r="AH248" s="161" t="str">
        <f>IF('Equipment List'!$C248=AG$2,'Equipment List'!$I248,"")</f>
        <v/>
      </c>
      <c r="AI248" s="160" t="str">
        <f>IF('Equipment List'!$C248=AJ$2,'Equipment List'!$D248,"")</f>
        <v/>
      </c>
      <c r="AJ248" s="161" t="str">
        <f>IF('Equipment List'!$C248=AJ$2,'Equipment List'!$K248,"")</f>
        <v/>
      </c>
      <c r="AK248" s="161" t="str">
        <f>IF('Equipment List'!$C248=AJ$2,'Equipment List'!$I248,"")</f>
        <v/>
      </c>
      <c r="AL248" s="160" t="str">
        <f>IF('Equipment List'!$C248=AM$2,'Equipment List'!$D248,"")</f>
        <v/>
      </c>
      <c r="AM248" s="161" t="str">
        <f>IF('Equipment List'!$C248=AM$2,'Equipment List'!$K248,"")</f>
        <v/>
      </c>
      <c r="AN248" s="161" t="str">
        <f>IF('Equipment List'!$C248=AM$2,'Equipment List'!$I248,"")</f>
        <v/>
      </c>
      <c r="AO248" s="160" t="str">
        <f>IF('Equipment List'!$C248=AP$2,'Equipment List'!$D248,"")</f>
        <v/>
      </c>
      <c r="AP248" s="161" t="str">
        <f>IF('Equipment List'!$C248=AP$2,'Equipment List'!$K248,"")</f>
        <v/>
      </c>
      <c r="AQ248" s="161" t="str">
        <f>IF('Equipment List'!$C248=AP$2,'Equipment List'!$I248,"")</f>
        <v/>
      </c>
      <c r="AR248" s="160" t="str">
        <f>IF('Equipment List'!$C248=AS$2,'Equipment List'!$D248,"")</f>
        <v/>
      </c>
      <c r="AS248" s="161" t="str">
        <f>IF('Equipment List'!$C248=AS$2,'Equipment List'!$K248,"")</f>
        <v/>
      </c>
      <c r="AT248" s="161" t="str">
        <f>IF('Equipment List'!$C248=AS$2,'Equipment List'!$I248,"")</f>
        <v/>
      </c>
      <c r="AU248" s="160" t="str">
        <f>IF('Equipment List'!$C248=AV$2,'Equipment List'!$D248,"")</f>
        <v/>
      </c>
      <c r="AV248" s="161" t="str">
        <f>IF('Equipment List'!$C248=AV$2,'Equipment List'!$K248,"")</f>
        <v/>
      </c>
      <c r="AW248" s="161" t="str">
        <f>IF('Equipment List'!$C248=AV$2,'Equipment List'!$I248,"")</f>
        <v/>
      </c>
      <c r="AX248" s="160" t="str">
        <f>IF('Equipment List'!$C248=AY$2,'Equipment List'!$D248,"")</f>
        <v/>
      </c>
      <c r="AY248" s="161" t="str">
        <f>IF('Equipment List'!$C248=AY$2,'Equipment List'!$K248,"")</f>
        <v/>
      </c>
      <c r="AZ248" s="161" t="str">
        <f>IF('Equipment List'!$C248=AY$2,'Equipment List'!$I248,"")</f>
        <v/>
      </c>
      <c r="BA248" s="160" t="str">
        <f>IF('Equipment List'!$C248=BB$2,'Equipment List'!$D248,"")</f>
        <v/>
      </c>
      <c r="BB248" s="161" t="str">
        <f>IF('Equipment List'!$C248=BB$2,'Equipment List'!$K248,"")</f>
        <v/>
      </c>
      <c r="BC248" s="161" t="str">
        <f>IF('Equipment List'!$C248=BB$2,'Equipment List'!$I248,"")</f>
        <v/>
      </c>
      <c r="BD248" s="160" t="str">
        <f>IF('Equipment List'!$C248=BE$2,'Equipment List'!$D248,"")</f>
        <v/>
      </c>
      <c r="BE248" s="161" t="str">
        <f>IF('Equipment List'!$C248=BE$2,'Equipment List'!$K248,"")</f>
        <v/>
      </c>
      <c r="BF248" s="161" t="str">
        <f>IF('Equipment List'!$C248=BE$2,'Equipment List'!$I248,"")</f>
        <v/>
      </c>
      <c r="BG248" s="160" t="str">
        <f>IF('Equipment List'!$C248=BH$2,'Equipment List'!$D248,"")</f>
        <v/>
      </c>
      <c r="BH248" s="161" t="str">
        <f>IF('Equipment List'!$C248=BH$2,'Equipment List'!$K248,"")</f>
        <v/>
      </c>
      <c r="BI248" s="161" t="str">
        <f>IF('Equipment List'!$C248=BH$2,'Equipment List'!$I248,"")</f>
        <v/>
      </c>
      <c r="BJ248" s="160" t="str">
        <f>IF('Equipment List'!$C248=BK$2,'Equipment List'!$D248,"")</f>
        <v/>
      </c>
      <c r="BK248" s="161" t="str">
        <f>IF('Equipment List'!$C248=BK$2,'Equipment List'!$K248,"")</f>
        <v/>
      </c>
      <c r="BL248" s="161" t="str">
        <f>IF('Equipment List'!$C248=BK$2,'Equipment List'!$I248,"")</f>
        <v/>
      </c>
      <c r="BM248" s="160" t="str">
        <f>IF('Equipment List'!$C248=BN$2,'Equipment List'!$D248,"")</f>
        <v/>
      </c>
      <c r="BN248" s="161" t="str">
        <f>IF('Equipment List'!$C248=BN$2,'Equipment List'!$K248,"")</f>
        <v/>
      </c>
      <c r="BO248" s="161" t="str">
        <f>IF('Equipment List'!$C248=BN$2,'Equipment List'!$I248,"")</f>
        <v/>
      </c>
      <c r="BP248" s="160" t="str">
        <f>IF('Equipment List'!$C248=BQ$2,'Equipment List'!$D248,"")</f>
        <v/>
      </c>
      <c r="BQ248" s="161" t="str">
        <f>IF('Equipment List'!$C248=BQ$2,'Equipment List'!$K248,"")</f>
        <v/>
      </c>
      <c r="BR248" s="161" t="str">
        <f>IF('Equipment List'!$C248=BQ$2,'Equipment List'!$I248,"")</f>
        <v/>
      </c>
      <c r="BS248" s="160" t="str">
        <f>IF('Equipment List'!$C248=BT$2,'Equipment List'!$D248,"")</f>
        <v/>
      </c>
      <c r="BT248" s="161" t="str">
        <f>IF('Equipment List'!$C248=BT$2,'Equipment List'!$K248,"")</f>
        <v/>
      </c>
      <c r="BU248" s="161" t="str">
        <f>IF('Equipment List'!$C248=BT$2,'Equipment List'!$I248,"")</f>
        <v/>
      </c>
      <c r="BV248" s="160" t="str">
        <f>IF('Equipment List'!$C248=BW$2,'Equipment List'!$D248,"")</f>
        <v/>
      </c>
      <c r="BW248" s="161" t="str">
        <f>IF('Equipment List'!$C248=BW$2,'Equipment List'!$K248,"")</f>
        <v/>
      </c>
      <c r="BX248" s="161" t="str">
        <f>IF('Equipment List'!$C248=BW$2,'Equipment List'!$I248,"")</f>
        <v/>
      </c>
      <c r="BY248" s="141"/>
      <c r="BZ248" s="141"/>
    </row>
    <row r="249" spans="5:78" x14ac:dyDescent="0.2">
      <c r="E249" s="160" t="str">
        <f>IF('Equipment List'!$C249=F$2,'Equipment List'!$D249,"")</f>
        <v/>
      </c>
      <c r="F249" s="161" t="str">
        <f>IF('Equipment List'!$C249=F$2,'Equipment List'!$K249,"")</f>
        <v/>
      </c>
      <c r="G249" s="161" t="str">
        <f>IF('Equipment List'!$C249=F$2,'Equipment List'!$I249,"")</f>
        <v/>
      </c>
      <c r="H249" s="160" t="str">
        <f>IF('Equipment List'!$C249=I$2,'Equipment List'!$D249,"")</f>
        <v/>
      </c>
      <c r="I249" s="161" t="str">
        <f>IF('Equipment List'!$C249=I$2,'Equipment List'!$K249,"")</f>
        <v/>
      </c>
      <c r="J249" s="161" t="str">
        <f>IF('Equipment List'!$C249=I$2,'Equipment List'!$I249,"")</f>
        <v/>
      </c>
      <c r="K249" s="160" t="str">
        <f>IF('Equipment List'!$C249=L$2,'Equipment List'!$D249,"")</f>
        <v/>
      </c>
      <c r="L249" s="161" t="str">
        <f>IF('Equipment List'!$C249=L$2,'Equipment List'!$K249,"")</f>
        <v/>
      </c>
      <c r="M249" s="161" t="str">
        <f>IF('Equipment List'!$C249=L$2,'Equipment List'!$I249,"")</f>
        <v/>
      </c>
      <c r="N249" s="160" t="str">
        <f>IF('Equipment List'!$C249=O$2,'Equipment List'!$D249,"")</f>
        <v/>
      </c>
      <c r="O249" s="161" t="str">
        <f>IF('Equipment List'!$C249=O$2,'Equipment List'!$K249,"")</f>
        <v/>
      </c>
      <c r="P249" s="161" t="str">
        <f>IF('Equipment List'!$C249=O$2,'Equipment List'!$I249,"")</f>
        <v/>
      </c>
      <c r="Q249" s="160" t="str">
        <f>IF('Equipment List'!$C249=R$2,'Equipment List'!$D249,"")</f>
        <v/>
      </c>
      <c r="R249" s="161" t="str">
        <f>IF('Equipment List'!$C249=R$2,'Equipment List'!$K249,"")</f>
        <v/>
      </c>
      <c r="S249" s="161" t="str">
        <f>IF('Equipment List'!$C249=R$2,'Equipment List'!$I249,"")</f>
        <v/>
      </c>
      <c r="T249" s="160" t="str">
        <f>IF('Equipment List'!$C249=U$2,'Equipment List'!$D249,"")</f>
        <v/>
      </c>
      <c r="U249" s="161" t="str">
        <f>IF('Equipment List'!$C249=U$2,'Equipment List'!$K249,"")</f>
        <v/>
      </c>
      <c r="V249" s="161" t="str">
        <f>IF('Equipment List'!$C249=U$2,'Equipment List'!$I249,"")</f>
        <v/>
      </c>
      <c r="W249" s="160" t="str">
        <f>IF('Equipment List'!$C249=X$2,'Equipment List'!$D249,"")</f>
        <v/>
      </c>
      <c r="X249" s="161" t="str">
        <f>IF('Equipment List'!$C249=X$2,'Equipment List'!$K249,"")</f>
        <v/>
      </c>
      <c r="Y249" s="161" t="str">
        <f>IF('Equipment List'!$C249=X$2,'Equipment List'!$I249,"")</f>
        <v/>
      </c>
      <c r="Z249" s="160" t="str">
        <f>IF('Equipment List'!$C249=AA$2,'Equipment List'!$D249,"")</f>
        <v/>
      </c>
      <c r="AA249" s="161" t="str">
        <f>IF('Equipment List'!$C249=AA$2,'Equipment List'!$K249,"")</f>
        <v/>
      </c>
      <c r="AB249" s="161" t="str">
        <f>IF('Equipment List'!$C249=AA$2,'Equipment List'!$I249,"")</f>
        <v/>
      </c>
      <c r="AC249" s="160" t="str">
        <f>IF('Equipment List'!$C249=AD$2,'Equipment List'!$D249,"")</f>
        <v/>
      </c>
      <c r="AD249" s="161" t="str">
        <f>IF('Equipment List'!$C249=AD$2,'Equipment List'!$K249,"")</f>
        <v/>
      </c>
      <c r="AE249" s="161" t="str">
        <f>IF('Equipment List'!$C249=AD$2,'Equipment List'!$I249,"")</f>
        <v/>
      </c>
      <c r="AF249" s="160" t="str">
        <f>IF('Equipment List'!$C249=AG$2,'Equipment List'!$D249,"")</f>
        <v/>
      </c>
      <c r="AG249" s="161" t="str">
        <f>IF('Equipment List'!$C249=AG$2,'Equipment List'!$K249,"")</f>
        <v/>
      </c>
      <c r="AH249" s="161" t="str">
        <f>IF('Equipment List'!$C249=AG$2,'Equipment List'!$I249,"")</f>
        <v/>
      </c>
      <c r="AI249" s="160" t="str">
        <f>IF('Equipment List'!$C249=AJ$2,'Equipment List'!$D249,"")</f>
        <v/>
      </c>
      <c r="AJ249" s="161" t="str">
        <f>IF('Equipment List'!$C249=AJ$2,'Equipment List'!$K249,"")</f>
        <v/>
      </c>
      <c r="AK249" s="161" t="str">
        <f>IF('Equipment List'!$C249=AJ$2,'Equipment List'!$I249,"")</f>
        <v/>
      </c>
      <c r="AL249" s="160" t="str">
        <f>IF('Equipment List'!$C249=AM$2,'Equipment List'!$D249,"")</f>
        <v/>
      </c>
      <c r="AM249" s="161" t="str">
        <f>IF('Equipment List'!$C249=AM$2,'Equipment List'!$K249,"")</f>
        <v/>
      </c>
      <c r="AN249" s="161" t="str">
        <f>IF('Equipment List'!$C249=AM$2,'Equipment List'!$I249,"")</f>
        <v/>
      </c>
      <c r="AO249" s="160" t="str">
        <f>IF('Equipment List'!$C249=AP$2,'Equipment List'!$D249,"")</f>
        <v/>
      </c>
      <c r="AP249" s="161" t="str">
        <f>IF('Equipment List'!$C249=AP$2,'Equipment List'!$K249,"")</f>
        <v/>
      </c>
      <c r="AQ249" s="161" t="str">
        <f>IF('Equipment List'!$C249=AP$2,'Equipment List'!$I249,"")</f>
        <v/>
      </c>
      <c r="AR249" s="160" t="str">
        <f>IF('Equipment List'!$C249=AS$2,'Equipment List'!$D249,"")</f>
        <v/>
      </c>
      <c r="AS249" s="161" t="str">
        <f>IF('Equipment List'!$C249=AS$2,'Equipment List'!$K249,"")</f>
        <v/>
      </c>
      <c r="AT249" s="161" t="str">
        <f>IF('Equipment List'!$C249=AS$2,'Equipment List'!$I249,"")</f>
        <v/>
      </c>
      <c r="AU249" s="160" t="str">
        <f>IF('Equipment List'!$C249=AV$2,'Equipment List'!$D249,"")</f>
        <v/>
      </c>
      <c r="AV249" s="161" t="str">
        <f>IF('Equipment List'!$C249=AV$2,'Equipment List'!$K249,"")</f>
        <v/>
      </c>
      <c r="AW249" s="161" t="str">
        <f>IF('Equipment List'!$C249=AV$2,'Equipment List'!$I249,"")</f>
        <v/>
      </c>
      <c r="AX249" s="160" t="str">
        <f>IF('Equipment List'!$C249=AY$2,'Equipment List'!$D249,"")</f>
        <v/>
      </c>
      <c r="AY249" s="161" t="str">
        <f>IF('Equipment List'!$C249=AY$2,'Equipment List'!$K249,"")</f>
        <v/>
      </c>
      <c r="AZ249" s="161" t="str">
        <f>IF('Equipment List'!$C249=AY$2,'Equipment List'!$I249,"")</f>
        <v/>
      </c>
      <c r="BA249" s="160" t="str">
        <f>IF('Equipment List'!$C249=BB$2,'Equipment List'!$D249,"")</f>
        <v/>
      </c>
      <c r="BB249" s="161" t="str">
        <f>IF('Equipment List'!$C249=BB$2,'Equipment List'!$K249,"")</f>
        <v/>
      </c>
      <c r="BC249" s="161" t="str">
        <f>IF('Equipment List'!$C249=BB$2,'Equipment List'!$I249,"")</f>
        <v/>
      </c>
      <c r="BD249" s="160" t="str">
        <f>IF('Equipment List'!$C249=BE$2,'Equipment List'!$D249,"")</f>
        <v/>
      </c>
      <c r="BE249" s="161" t="str">
        <f>IF('Equipment List'!$C249=BE$2,'Equipment List'!$K249,"")</f>
        <v/>
      </c>
      <c r="BF249" s="161" t="str">
        <f>IF('Equipment List'!$C249=BE$2,'Equipment List'!$I249,"")</f>
        <v/>
      </c>
      <c r="BG249" s="160" t="str">
        <f>IF('Equipment List'!$C249=BH$2,'Equipment List'!$D249,"")</f>
        <v/>
      </c>
      <c r="BH249" s="161" t="str">
        <f>IF('Equipment List'!$C249=BH$2,'Equipment List'!$K249,"")</f>
        <v/>
      </c>
      <c r="BI249" s="161" t="str">
        <f>IF('Equipment List'!$C249=BH$2,'Equipment List'!$I249,"")</f>
        <v/>
      </c>
      <c r="BJ249" s="160" t="str">
        <f>IF('Equipment List'!$C249=BK$2,'Equipment List'!$D249,"")</f>
        <v/>
      </c>
      <c r="BK249" s="161" t="str">
        <f>IF('Equipment List'!$C249=BK$2,'Equipment List'!$K249,"")</f>
        <v/>
      </c>
      <c r="BL249" s="161" t="str">
        <f>IF('Equipment List'!$C249=BK$2,'Equipment List'!$I249,"")</f>
        <v/>
      </c>
      <c r="BM249" s="160" t="str">
        <f>IF('Equipment List'!$C249=BN$2,'Equipment List'!$D249,"")</f>
        <v/>
      </c>
      <c r="BN249" s="161" t="str">
        <f>IF('Equipment List'!$C249=BN$2,'Equipment List'!$K249,"")</f>
        <v/>
      </c>
      <c r="BO249" s="161" t="str">
        <f>IF('Equipment List'!$C249=BN$2,'Equipment List'!$I249,"")</f>
        <v/>
      </c>
      <c r="BP249" s="160" t="str">
        <f>IF('Equipment List'!$C249=BQ$2,'Equipment List'!$D249,"")</f>
        <v/>
      </c>
      <c r="BQ249" s="161" t="str">
        <f>IF('Equipment List'!$C249=BQ$2,'Equipment List'!$K249,"")</f>
        <v/>
      </c>
      <c r="BR249" s="161" t="str">
        <f>IF('Equipment List'!$C249=BQ$2,'Equipment List'!$I249,"")</f>
        <v/>
      </c>
      <c r="BS249" s="160" t="str">
        <f>IF('Equipment List'!$C249=BT$2,'Equipment List'!$D249,"")</f>
        <v/>
      </c>
      <c r="BT249" s="161" t="str">
        <f>IF('Equipment List'!$C249=BT$2,'Equipment List'!$K249,"")</f>
        <v/>
      </c>
      <c r="BU249" s="161" t="str">
        <f>IF('Equipment List'!$C249=BT$2,'Equipment List'!$I249,"")</f>
        <v/>
      </c>
      <c r="BV249" s="160" t="str">
        <f>IF('Equipment List'!$C249=BW$2,'Equipment List'!$D249,"")</f>
        <v/>
      </c>
      <c r="BW249" s="161" t="str">
        <f>IF('Equipment List'!$C249=BW$2,'Equipment List'!$K249,"")</f>
        <v/>
      </c>
      <c r="BX249" s="161" t="str">
        <f>IF('Equipment List'!$C249=BW$2,'Equipment List'!$I249,"")</f>
        <v/>
      </c>
      <c r="BY249" s="141"/>
      <c r="BZ249" s="141"/>
    </row>
    <row r="250" spans="5:78" x14ac:dyDescent="0.2">
      <c r="E250" s="160" t="str">
        <f>IF('Equipment List'!$C250=F$2,'Equipment List'!$D250,"")</f>
        <v/>
      </c>
      <c r="F250" s="161" t="str">
        <f>IF('Equipment List'!$C250=F$2,'Equipment List'!$K250,"")</f>
        <v/>
      </c>
      <c r="G250" s="161" t="str">
        <f>IF('Equipment List'!$C250=F$2,'Equipment List'!$I250,"")</f>
        <v/>
      </c>
      <c r="H250" s="160" t="str">
        <f>IF('Equipment List'!$C250=I$2,'Equipment List'!$D250,"")</f>
        <v/>
      </c>
      <c r="I250" s="161" t="str">
        <f>IF('Equipment List'!$C250=I$2,'Equipment List'!$K250,"")</f>
        <v/>
      </c>
      <c r="J250" s="161" t="str">
        <f>IF('Equipment List'!$C250=I$2,'Equipment List'!$I250,"")</f>
        <v/>
      </c>
      <c r="K250" s="160" t="str">
        <f>IF('Equipment List'!$C250=L$2,'Equipment List'!$D250,"")</f>
        <v/>
      </c>
      <c r="L250" s="161" t="str">
        <f>IF('Equipment List'!$C250=L$2,'Equipment List'!$K250,"")</f>
        <v/>
      </c>
      <c r="M250" s="161" t="str">
        <f>IF('Equipment List'!$C250=L$2,'Equipment List'!$I250,"")</f>
        <v/>
      </c>
      <c r="N250" s="160" t="str">
        <f>IF('Equipment List'!$C250=O$2,'Equipment List'!$D250,"")</f>
        <v/>
      </c>
      <c r="O250" s="161" t="str">
        <f>IF('Equipment List'!$C250=O$2,'Equipment List'!$K250,"")</f>
        <v/>
      </c>
      <c r="P250" s="161" t="str">
        <f>IF('Equipment List'!$C250=O$2,'Equipment List'!$I250,"")</f>
        <v/>
      </c>
      <c r="Q250" s="160" t="str">
        <f>IF('Equipment List'!$C250=R$2,'Equipment List'!$D250,"")</f>
        <v/>
      </c>
      <c r="R250" s="161" t="str">
        <f>IF('Equipment List'!$C250=R$2,'Equipment List'!$K250,"")</f>
        <v/>
      </c>
      <c r="S250" s="161" t="str">
        <f>IF('Equipment List'!$C250=R$2,'Equipment List'!$I250,"")</f>
        <v/>
      </c>
      <c r="T250" s="160" t="str">
        <f>IF('Equipment List'!$C250=U$2,'Equipment List'!$D250,"")</f>
        <v/>
      </c>
      <c r="U250" s="161" t="str">
        <f>IF('Equipment List'!$C250=U$2,'Equipment List'!$K250,"")</f>
        <v/>
      </c>
      <c r="V250" s="161" t="str">
        <f>IF('Equipment List'!$C250=U$2,'Equipment List'!$I250,"")</f>
        <v/>
      </c>
      <c r="W250" s="160" t="str">
        <f>IF('Equipment List'!$C250=X$2,'Equipment List'!$D250,"")</f>
        <v/>
      </c>
      <c r="X250" s="161" t="str">
        <f>IF('Equipment List'!$C250=X$2,'Equipment List'!$K250,"")</f>
        <v/>
      </c>
      <c r="Y250" s="161" t="str">
        <f>IF('Equipment List'!$C250=X$2,'Equipment List'!$I250,"")</f>
        <v/>
      </c>
      <c r="Z250" s="160" t="str">
        <f>IF('Equipment List'!$C250=AA$2,'Equipment List'!$D250,"")</f>
        <v/>
      </c>
      <c r="AA250" s="161" t="str">
        <f>IF('Equipment List'!$C250=AA$2,'Equipment List'!$K250,"")</f>
        <v/>
      </c>
      <c r="AB250" s="161" t="str">
        <f>IF('Equipment List'!$C250=AA$2,'Equipment List'!$I250,"")</f>
        <v/>
      </c>
      <c r="AC250" s="160" t="str">
        <f>IF('Equipment List'!$C250=AD$2,'Equipment List'!$D250,"")</f>
        <v/>
      </c>
      <c r="AD250" s="161" t="str">
        <f>IF('Equipment List'!$C250=AD$2,'Equipment List'!$K250,"")</f>
        <v/>
      </c>
      <c r="AE250" s="161" t="str">
        <f>IF('Equipment List'!$C250=AD$2,'Equipment List'!$I250,"")</f>
        <v/>
      </c>
      <c r="AF250" s="160" t="str">
        <f>IF('Equipment List'!$C250=AG$2,'Equipment List'!$D250,"")</f>
        <v/>
      </c>
      <c r="AG250" s="161" t="str">
        <f>IF('Equipment List'!$C250=AG$2,'Equipment List'!$K250,"")</f>
        <v/>
      </c>
      <c r="AH250" s="161" t="str">
        <f>IF('Equipment List'!$C250=AG$2,'Equipment List'!$I250,"")</f>
        <v/>
      </c>
      <c r="AI250" s="160" t="str">
        <f>IF('Equipment List'!$C250=AJ$2,'Equipment List'!$D250,"")</f>
        <v/>
      </c>
      <c r="AJ250" s="161" t="str">
        <f>IF('Equipment List'!$C250=AJ$2,'Equipment List'!$K250,"")</f>
        <v/>
      </c>
      <c r="AK250" s="161" t="str">
        <f>IF('Equipment List'!$C250=AJ$2,'Equipment List'!$I250,"")</f>
        <v/>
      </c>
      <c r="AL250" s="160" t="str">
        <f>IF('Equipment List'!$C250=AM$2,'Equipment List'!$D250,"")</f>
        <v/>
      </c>
      <c r="AM250" s="161" t="str">
        <f>IF('Equipment List'!$C250=AM$2,'Equipment List'!$K250,"")</f>
        <v/>
      </c>
      <c r="AN250" s="161" t="str">
        <f>IF('Equipment List'!$C250=AM$2,'Equipment List'!$I250,"")</f>
        <v/>
      </c>
      <c r="AO250" s="160" t="str">
        <f>IF('Equipment List'!$C250=AP$2,'Equipment List'!$D250,"")</f>
        <v/>
      </c>
      <c r="AP250" s="161" t="str">
        <f>IF('Equipment List'!$C250=AP$2,'Equipment List'!$K250,"")</f>
        <v/>
      </c>
      <c r="AQ250" s="161" t="str">
        <f>IF('Equipment List'!$C250=AP$2,'Equipment List'!$I250,"")</f>
        <v/>
      </c>
      <c r="AR250" s="160" t="str">
        <f>IF('Equipment List'!$C250=AS$2,'Equipment List'!$D250,"")</f>
        <v/>
      </c>
      <c r="AS250" s="161" t="str">
        <f>IF('Equipment List'!$C250=AS$2,'Equipment List'!$K250,"")</f>
        <v/>
      </c>
      <c r="AT250" s="161" t="str">
        <f>IF('Equipment List'!$C250=AS$2,'Equipment List'!$I250,"")</f>
        <v/>
      </c>
      <c r="AU250" s="160" t="str">
        <f>IF('Equipment List'!$C250=AV$2,'Equipment List'!$D250,"")</f>
        <v/>
      </c>
      <c r="AV250" s="161" t="str">
        <f>IF('Equipment List'!$C250=AV$2,'Equipment List'!$K250,"")</f>
        <v/>
      </c>
      <c r="AW250" s="161" t="str">
        <f>IF('Equipment List'!$C250=AV$2,'Equipment List'!$I250,"")</f>
        <v/>
      </c>
      <c r="AX250" s="160" t="str">
        <f>IF('Equipment List'!$C250=AY$2,'Equipment List'!$D250,"")</f>
        <v/>
      </c>
      <c r="AY250" s="161" t="str">
        <f>IF('Equipment List'!$C250=AY$2,'Equipment List'!$K250,"")</f>
        <v/>
      </c>
      <c r="AZ250" s="161" t="str">
        <f>IF('Equipment List'!$C250=AY$2,'Equipment List'!$I250,"")</f>
        <v/>
      </c>
      <c r="BA250" s="160" t="str">
        <f>IF('Equipment List'!$C250=BB$2,'Equipment List'!$D250,"")</f>
        <v/>
      </c>
      <c r="BB250" s="161" t="str">
        <f>IF('Equipment List'!$C250=BB$2,'Equipment List'!$K250,"")</f>
        <v/>
      </c>
      <c r="BC250" s="161" t="str">
        <f>IF('Equipment List'!$C250=BB$2,'Equipment List'!$I250,"")</f>
        <v/>
      </c>
      <c r="BD250" s="160" t="str">
        <f>IF('Equipment List'!$C250=BE$2,'Equipment List'!$D250,"")</f>
        <v/>
      </c>
      <c r="BE250" s="161" t="str">
        <f>IF('Equipment List'!$C250=BE$2,'Equipment List'!$K250,"")</f>
        <v/>
      </c>
      <c r="BF250" s="161" t="str">
        <f>IF('Equipment List'!$C250=BE$2,'Equipment List'!$I250,"")</f>
        <v/>
      </c>
      <c r="BG250" s="160" t="str">
        <f>IF('Equipment List'!$C250=BH$2,'Equipment List'!$D250,"")</f>
        <v/>
      </c>
      <c r="BH250" s="161" t="str">
        <f>IF('Equipment List'!$C250=BH$2,'Equipment List'!$K250,"")</f>
        <v/>
      </c>
      <c r="BI250" s="161" t="str">
        <f>IF('Equipment List'!$C250=BH$2,'Equipment List'!$I250,"")</f>
        <v/>
      </c>
      <c r="BJ250" s="160" t="str">
        <f>IF('Equipment List'!$C250=BK$2,'Equipment List'!$D250,"")</f>
        <v/>
      </c>
      <c r="BK250" s="161" t="str">
        <f>IF('Equipment List'!$C250=BK$2,'Equipment List'!$K250,"")</f>
        <v/>
      </c>
      <c r="BL250" s="161" t="str">
        <f>IF('Equipment List'!$C250=BK$2,'Equipment List'!$I250,"")</f>
        <v/>
      </c>
      <c r="BM250" s="160" t="str">
        <f>IF('Equipment List'!$C250=BN$2,'Equipment List'!$D250,"")</f>
        <v/>
      </c>
      <c r="BN250" s="161" t="str">
        <f>IF('Equipment List'!$C250=BN$2,'Equipment List'!$K250,"")</f>
        <v/>
      </c>
      <c r="BO250" s="161" t="str">
        <f>IF('Equipment List'!$C250=BN$2,'Equipment List'!$I250,"")</f>
        <v/>
      </c>
      <c r="BP250" s="160" t="str">
        <f>IF('Equipment List'!$C250=BQ$2,'Equipment List'!$D250,"")</f>
        <v/>
      </c>
      <c r="BQ250" s="161" t="str">
        <f>IF('Equipment List'!$C250=BQ$2,'Equipment List'!$K250,"")</f>
        <v/>
      </c>
      <c r="BR250" s="161" t="str">
        <f>IF('Equipment List'!$C250=BQ$2,'Equipment List'!$I250,"")</f>
        <v/>
      </c>
      <c r="BS250" s="160" t="str">
        <f>IF('Equipment List'!$C250=BT$2,'Equipment List'!$D250,"")</f>
        <v/>
      </c>
      <c r="BT250" s="161" t="str">
        <f>IF('Equipment List'!$C250=BT$2,'Equipment List'!$K250,"")</f>
        <v/>
      </c>
      <c r="BU250" s="161" t="str">
        <f>IF('Equipment List'!$C250=BT$2,'Equipment List'!$I250,"")</f>
        <v/>
      </c>
      <c r="BV250" s="160" t="str">
        <f>IF('Equipment List'!$C250=BW$2,'Equipment List'!$D250,"")</f>
        <v/>
      </c>
      <c r="BW250" s="161" t="str">
        <f>IF('Equipment List'!$C250=BW$2,'Equipment List'!$K250,"")</f>
        <v/>
      </c>
      <c r="BX250" s="161" t="str">
        <f>IF('Equipment List'!$C250=BW$2,'Equipment List'!$I250,"")</f>
        <v/>
      </c>
      <c r="BY250" s="141"/>
      <c r="BZ250" s="141"/>
    </row>
    <row r="251" spans="5:78" x14ac:dyDescent="0.2">
      <c r="E251" s="160" t="str">
        <f>IF('Equipment List'!$C251=F$2,'Equipment List'!$D251,"")</f>
        <v/>
      </c>
      <c r="F251" s="161" t="str">
        <f>IF('Equipment List'!$C251=F$2,'Equipment List'!$K251,"")</f>
        <v/>
      </c>
      <c r="G251" s="161" t="str">
        <f>IF('Equipment List'!$C251=F$2,'Equipment List'!$I251,"")</f>
        <v/>
      </c>
      <c r="H251" s="160" t="str">
        <f>IF('Equipment List'!$C251=I$2,'Equipment List'!$D251,"")</f>
        <v/>
      </c>
      <c r="I251" s="161" t="str">
        <f>IF('Equipment List'!$C251=I$2,'Equipment List'!$K251,"")</f>
        <v/>
      </c>
      <c r="J251" s="161" t="str">
        <f>IF('Equipment List'!$C251=I$2,'Equipment List'!$I251,"")</f>
        <v/>
      </c>
      <c r="K251" s="160" t="str">
        <f>IF('Equipment List'!$C251=L$2,'Equipment List'!$D251,"")</f>
        <v/>
      </c>
      <c r="L251" s="161" t="str">
        <f>IF('Equipment List'!$C251=L$2,'Equipment List'!$K251,"")</f>
        <v/>
      </c>
      <c r="M251" s="161" t="str">
        <f>IF('Equipment List'!$C251=L$2,'Equipment List'!$I251,"")</f>
        <v/>
      </c>
      <c r="N251" s="160" t="str">
        <f>IF('Equipment List'!$C251=O$2,'Equipment List'!$D251,"")</f>
        <v/>
      </c>
      <c r="O251" s="161" t="str">
        <f>IF('Equipment List'!$C251=O$2,'Equipment List'!$K251,"")</f>
        <v/>
      </c>
      <c r="P251" s="161" t="str">
        <f>IF('Equipment List'!$C251=O$2,'Equipment List'!$I251,"")</f>
        <v/>
      </c>
      <c r="Q251" s="160" t="str">
        <f>IF('Equipment List'!$C251=R$2,'Equipment List'!$D251,"")</f>
        <v/>
      </c>
      <c r="R251" s="161" t="str">
        <f>IF('Equipment List'!$C251=R$2,'Equipment List'!$K251,"")</f>
        <v/>
      </c>
      <c r="S251" s="161" t="str">
        <f>IF('Equipment List'!$C251=R$2,'Equipment List'!$I251,"")</f>
        <v/>
      </c>
      <c r="T251" s="160" t="str">
        <f>IF('Equipment List'!$C251=U$2,'Equipment List'!$D251,"")</f>
        <v/>
      </c>
      <c r="U251" s="161" t="str">
        <f>IF('Equipment List'!$C251=U$2,'Equipment List'!$K251,"")</f>
        <v/>
      </c>
      <c r="V251" s="161" t="str">
        <f>IF('Equipment List'!$C251=U$2,'Equipment List'!$I251,"")</f>
        <v/>
      </c>
      <c r="W251" s="160" t="str">
        <f>IF('Equipment List'!$C251=X$2,'Equipment List'!$D251,"")</f>
        <v/>
      </c>
      <c r="X251" s="161" t="str">
        <f>IF('Equipment List'!$C251=X$2,'Equipment List'!$K251,"")</f>
        <v/>
      </c>
      <c r="Y251" s="161" t="str">
        <f>IF('Equipment List'!$C251=X$2,'Equipment List'!$I251,"")</f>
        <v/>
      </c>
      <c r="Z251" s="160" t="str">
        <f>IF('Equipment List'!$C251=AA$2,'Equipment List'!$D251,"")</f>
        <v/>
      </c>
      <c r="AA251" s="161" t="str">
        <f>IF('Equipment List'!$C251=AA$2,'Equipment List'!$K251,"")</f>
        <v/>
      </c>
      <c r="AB251" s="161" t="str">
        <f>IF('Equipment List'!$C251=AA$2,'Equipment List'!$I251,"")</f>
        <v/>
      </c>
      <c r="AC251" s="160" t="str">
        <f>IF('Equipment List'!$C251=AD$2,'Equipment List'!$D251,"")</f>
        <v/>
      </c>
      <c r="AD251" s="161" t="str">
        <f>IF('Equipment List'!$C251=AD$2,'Equipment List'!$K251,"")</f>
        <v/>
      </c>
      <c r="AE251" s="161" t="str">
        <f>IF('Equipment List'!$C251=AD$2,'Equipment List'!$I251,"")</f>
        <v/>
      </c>
      <c r="AF251" s="160" t="str">
        <f>IF('Equipment List'!$C251=AG$2,'Equipment List'!$D251,"")</f>
        <v/>
      </c>
      <c r="AG251" s="161" t="str">
        <f>IF('Equipment List'!$C251=AG$2,'Equipment List'!$K251,"")</f>
        <v/>
      </c>
      <c r="AH251" s="161" t="str">
        <f>IF('Equipment List'!$C251=AG$2,'Equipment List'!$I251,"")</f>
        <v/>
      </c>
      <c r="AI251" s="160" t="str">
        <f>IF('Equipment List'!$C251=AJ$2,'Equipment List'!$D251,"")</f>
        <v/>
      </c>
      <c r="AJ251" s="161" t="str">
        <f>IF('Equipment List'!$C251=AJ$2,'Equipment List'!$K251,"")</f>
        <v/>
      </c>
      <c r="AK251" s="161" t="str">
        <f>IF('Equipment List'!$C251=AJ$2,'Equipment List'!$I251,"")</f>
        <v/>
      </c>
      <c r="AL251" s="160" t="str">
        <f>IF('Equipment List'!$C251=AM$2,'Equipment List'!$D251,"")</f>
        <v/>
      </c>
      <c r="AM251" s="161" t="str">
        <f>IF('Equipment List'!$C251=AM$2,'Equipment List'!$K251,"")</f>
        <v/>
      </c>
      <c r="AN251" s="161" t="str">
        <f>IF('Equipment List'!$C251=AM$2,'Equipment List'!$I251,"")</f>
        <v/>
      </c>
      <c r="AO251" s="160" t="str">
        <f>IF('Equipment List'!$C251=AP$2,'Equipment List'!$D251,"")</f>
        <v/>
      </c>
      <c r="AP251" s="161" t="str">
        <f>IF('Equipment List'!$C251=AP$2,'Equipment List'!$K251,"")</f>
        <v/>
      </c>
      <c r="AQ251" s="161" t="str">
        <f>IF('Equipment List'!$C251=AP$2,'Equipment List'!$I251,"")</f>
        <v/>
      </c>
      <c r="AR251" s="160" t="str">
        <f>IF('Equipment List'!$C251=AS$2,'Equipment List'!$D251,"")</f>
        <v/>
      </c>
      <c r="AS251" s="161" t="str">
        <f>IF('Equipment List'!$C251=AS$2,'Equipment List'!$K251,"")</f>
        <v/>
      </c>
      <c r="AT251" s="161" t="str">
        <f>IF('Equipment List'!$C251=AS$2,'Equipment List'!$I251,"")</f>
        <v/>
      </c>
      <c r="AU251" s="160" t="str">
        <f>IF('Equipment List'!$C251=AV$2,'Equipment List'!$D251,"")</f>
        <v/>
      </c>
      <c r="AV251" s="161" t="str">
        <f>IF('Equipment List'!$C251=AV$2,'Equipment List'!$K251,"")</f>
        <v/>
      </c>
      <c r="AW251" s="161" t="str">
        <f>IF('Equipment List'!$C251=AV$2,'Equipment List'!$I251,"")</f>
        <v/>
      </c>
      <c r="AX251" s="160" t="str">
        <f>IF('Equipment List'!$C251=AY$2,'Equipment List'!$D251,"")</f>
        <v/>
      </c>
      <c r="AY251" s="161" t="str">
        <f>IF('Equipment List'!$C251=AY$2,'Equipment List'!$K251,"")</f>
        <v/>
      </c>
      <c r="AZ251" s="161" t="str">
        <f>IF('Equipment List'!$C251=AY$2,'Equipment List'!$I251,"")</f>
        <v/>
      </c>
      <c r="BA251" s="160" t="str">
        <f>IF('Equipment List'!$C251=BB$2,'Equipment List'!$D251,"")</f>
        <v/>
      </c>
      <c r="BB251" s="161" t="str">
        <f>IF('Equipment List'!$C251=BB$2,'Equipment List'!$K251,"")</f>
        <v/>
      </c>
      <c r="BC251" s="161" t="str">
        <f>IF('Equipment List'!$C251=BB$2,'Equipment List'!$I251,"")</f>
        <v/>
      </c>
      <c r="BD251" s="160" t="str">
        <f>IF('Equipment List'!$C251=BE$2,'Equipment List'!$D251,"")</f>
        <v/>
      </c>
      <c r="BE251" s="161" t="str">
        <f>IF('Equipment List'!$C251=BE$2,'Equipment List'!$K251,"")</f>
        <v/>
      </c>
      <c r="BF251" s="161" t="str">
        <f>IF('Equipment List'!$C251=BE$2,'Equipment List'!$I251,"")</f>
        <v/>
      </c>
      <c r="BG251" s="160" t="str">
        <f>IF('Equipment List'!$C251=BH$2,'Equipment List'!$D251,"")</f>
        <v/>
      </c>
      <c r="BH251" s="161" t="str">
        <f>IF('Equipment List'!$C251=BH$2,'Equipment List'!$K251,"")</f>
        <v/>
      </c>
      <c r="BI251" s="161" t="str">
        <f>IF('Equipment List'!$C251=BH$2,'Equipment List'!$I251,"")</f>
        <v/>
      </c>
      <c r="BJ251" s="160" t="str">
        <f>IF('Equipment List'!$C251=BK$2,'Equipment List'!$D251,"")</f>
        <v/>
      </c>
      <c r="BK251" s="161" t="str">
        <f>IF('Equipment List'!$C251=BK$2,'Equipment List'!$K251,"")</f>
        <v/>
      </c>
      <c r="BL251" s="161" t="str">
        <f>IF('Equipment List'!$C251=BK$2,'Equipment List'!$I251,"")</f>
        <v/>
      </c>
      <c r="BM251" s="160" t="str">
        <f>IF('Equipment List'!$C251=BN$2,'Equipment List'!$D251,"")</f>
        <v/>
      </c>
      <c r="BN251" s="161" t="str">
        <f>IF('Equipment List'!$C251=BN$2,'Equipment List'!$K251,"")</f>
        <v/>
      </c>
      <c r="BO251" s="161" t="str">
        <f>IF('Equipment List'!$C251=BN$2,'Equipment List'!$I251,"")</f>
        <v/>
      </c>
      <c r="BP251" s="160" t="str">
        <f>IF('Equipment List'!$C251=BQ$2,'Equipment List'!$D251,"")</f>
        <v/>
      </c>
      <c r="BQ251" s="161" t="str">
        <f>IF('Equipment List'!$C251=BQ$2,'Equipment List'!$K251,"")</f>
        <v/>
      </c>
      <c r="BR251" s="161" t="str">
        <f>IF('Equipment List'!$C251=BQ$2,'Equipment List'!$I251,"")</f>
        <v/>
      </c>
      <c r="BS251" s="160" t="str">
        <f>IF('Equipment List'!$C251=BT$2,'Equipment List'!$D251,"")</f>
        <v/>
      </c>
      <c r="BT251" s="161" t="str">
        <f>IF('Equipment List'!$C251=BT$2,'Equipment List'!$K251,"")</f>
        <v/>
      </c>
      <c r="BU251" s="161" t="str">
        <f>IF('Equipment List'!$C251=BT$2,'Equipment List'!$I251,"")</f>
        <v/>
      </c>
      <c r="BV251" s="160" t="str">
        <f>IF('Equipment List'!$C251=BW$2,'Equipment List'!$D251,"")</f>
        <v/>
      </c>
      <c r="BW251" s="161" t="str">
        <f>IF('Equipment List'!$C251=BW$2,'Equipment List'!$K251,"")</f>
        <v/>
      </c>
      <c r="BX251" s="161" t="str">
        <f>IF('Equipment List'!$C251=BW$2,'Equipment List'!$I251,"")</f>
        <v/>
      </c>
      <c r="BY251" s="141"/>
      <c r="BZ251" s="141"/>
    </row>
    <row r="252" spans="5:78" x14ac:dyDescent="0.2">
      <c r="E252" s="160" t="str">
        <f>IF('Equipment List'!$C252=F$2,'Equipment List'!$D252,"")</f>
        <v/>
      </c>
      <c r="F252" s="161" t="str">
        <f>IF('Equipment List'!$C252=F$2,'Equipment List'!$K252,"")</f>
        <v/>
      </c>
      <c r="G252" s="161" t="str">
        <f>IF('Equipment List'!$C252=F$2,'Equipment List'!$I252,"")</f>
        <v/>
      </c>
      <c r="H252" s="160" t="str">
        <f>IF('Equipment List'!$C252=I$2,'Equipment List'!$D252,"")</f>
        <v/>
      </c>
      <c r="I252" s="161" t="str">
        <f>IF('Equipment List'!$C252=I$2,'Equipment List'!$K252,"")</f>
        <v/>
      </c>
      <c r="J252" s="161" t="str">
        <f>IF('Equipment List'!$C252=I$2,'Equipment List'!$I252,"")</f>
        <v/>
      </c>
      <c r="K252" s="160" t="str">
        <f>IF('Equipment List'!$C252=L$2,'Equipment List'!$D252,"")</f>
        <v/>
      </c>
      <c r="L252" s="161" t="str">
        <f>IF('Equipment List'!$C252=L$2,'Equipment List'!$K252,"")</f>
        <v/>
      </c>
      <c r="M252" s="161" t="str">
        <f>IF('Equipment List'!$C252=L$2,'Equipment List'!$I252,"")</f>
        <v/>
      </c>
      <c r="N252" s="160" t="str">
        <f>IF('Equipment List'!$C252=O$2,'Equipment List'!$D252,"")</f>
        <v/>
      </c>
      <c r="O252" s="161" t="str">
        <f>IF('Equipment List'!$C252=O$2,'Equipment List'!$K252,"")</f>
        <v/>
      </c>
      <c r="P252" s="161" t="str">
        <f>IF('Equipment List'!$C252=O$2,'Equipment List'!$I252,"")</f>
        <v/>
      </c>
      <c r="Q252" s="160" t="str">
        <f>IF('Equipment List'!$C252=R$2,'Equipment List'!$D252,"")</f>
        <v/>
      </c>
      <c r="R252" s="161" t="str">
        <f>IF('Equipment List'!$C252=R$2,'Equipment List'!$K252,"")</f>
        <v/>
      </c>
      <c r="S252" s="161" t="str">
        <f>IF('Equipment List'!$C252=R$2,'Equipment List'!$I252,"")</f>
        <v/>
      </c>
      <c r="T252" s="160" t="str">
        <f>IF('Equipment List'!$C252=U$2,'Equipment List'!$D252,"")</f>
        <v/>
      </c>
      <c r="U252" s="161" t="str">
        <f>IF('Equipment List'!$C252=U$2,'Equipment List'!$K252,"")</f>
        <v/>
      </c>
      <c r="V252" s="161" t="str">
        <f>IF('Equipment List'!$C252=U$2,'Equipment List'!$I252,"")</f>
        <v/>
      </c>
      <c r="W252" s="160" t="str">
        <f>IF('Equipment List'!$C252=X$2,'Equipment List'!$D252,"")</f>
        <v/>
      </c>
      <c r="X252" s="161" t="str">
        <f>IF('Equipment List'!$C252=X$2,'Equipment List'!$K252,"")</f>
        <v/>
      </c>
      <c r="Y252" s="161" t="str">
        <f>IF('Equipment List'!$C252=X$2,'Equipment List'!$I252,"")</f>
        <v/>
      </c>
      <c r="Z252" s="160" t="str">
        <f>IF('Equipment List'!$C252=AA$2,'Equipment List'!$D252,"")</f>
        <v/>
      </c>
      <c r="AA252" s="161" t="str">
        <f>IF('Equipment List'!$C252=AA$2,'Equipment List'!$K252,"")</f>
        <v/>
      </c>
      <c r="AB252" s="161" t="str">
        <f>IF('Equipment List'!$C252=AA$2,'Equipment List'!$I252,"")</f>
        <v/>
      </c>
      <c r="AC252" s="160" t="str">
        <f>IF('Equipment List'!$C252=AD$2,'Equipment List'!$D252,"")</f>
        <v/>
      </c>
      <c r="AD252" s="161" t="str">
        <f>IF('Equipment List'!$C252=AD$2,'Equipment List'!$K252,"")</f>
        <v/>
      </c>
      <c r="AE252" s="161" t="str">
        <f>IF('Equipment List'!$C252=AD$2,'Equipment List'!$I252,"")</f>
        <v/>
      </c>
      <c r="AF252" s="160" t="str">
        <f>IF('Equipment List'!$C252=AG$2,'Equipment List'!$D252,"")</f>
        <v/>
      </c>
      <c r="AG252" s="161" t="str">
        <f>IF('Equipment List'!$C252=AG$2,'Equipment List'!$K252,"")</f>
        <v/>
      </c>
      <c r="AH252" s="161" t="str">
        <f>IF('Equipment List'!$C252=AG$2,'Equipment List'!$I252,"")</f>
        <v/>
      </c>
      <c r="AI252" s="160" t="str">
        <f>IF('Equipment List'!$C252=AJ$2,'Equipment List'!$D252,"")</f>
        <v/>
      </c>
      <c r="AJ252" s="161" t="str">
        <f>IF('Equipment List'!$C252=AJ$2,'Equipment List'!$K252,"")</f>
        <v/>
      </c>
      <c r="AK252" s="161" t="str">
        <f>IF('Equipment List'!$C252=AJ$2,'Equipment List'!$I252,"")</f>
        <v/>
      </c>
      <c r="AL252" s="160" t="str">
        <f>IF('Equipment List'!$C252=AM$2,'Equipment List'!$D252,"")</f>
        <v/>
      </c>
      <c r="AM252" s="161" t="str">
        <f>IF('Equipment List'!$C252=AM$2,'Equipment List'!$K252,"")</f>
        <v/>
      </c>
      <c r="AN252" s="161" t="str">
        <f>IF('Equipment List'!$C252=AM$2,'Equipment List'!$I252,"")</f>
        <v/>
      </c>
      <c r="AO252" s="160" t="str">
        <f>IF('Equipment List'!$C252=AP$2,'Equipment List'!$D252,"")</f>
        <v/>
      </c>
      <c r="AP252" s="161" t="str">
        <f>IF('Equipment List'!$C252=AP$2,'Equipment List'!$K252,"")</f>
        <v/>
      </c>
      <c r="AQ252" s="161" t="str">
        <f>IF('Equipment List'!$C252=AP$2,'Equipment List'!$I252,"")</f>
        <v/>
      </c>
      <c r="AR252" s="160" t="str">
        <f>IF('Equipment List'!$C252=AS$2,'Equipment List'!$D252,"")</f>
        <v/>
      </c>
      <c r="AS252" s="161" t="str">
        <f>IF('Equipment List'!$C252=AS$2,'Equipment List'!$K252,"")</f>
        <v/>
      </c>
      <c r="AT252" s="161" t="str">
        <f>IF('Equipment List'!$C252=AS$2,'Equipment List'!$I252,"")</f>
        <v/>
      </c>
      <c r="AU252" s="160" t="str">
        <f>IF('Equipment List'!$C252=AV$2,'Equipment List'!$D252,"")</f>
        <v/>
      </c>
      <c r="AV252" s="161" t="str">
        <f>IF('Equipment List'!$C252=AV$2,'Equipment List'!$K252,"")</f>
        <v/>
      </c>
      <c r="AW252" s="161" t="str">
        <f>IF('Equipment List'!$C252=AV$2,'Equipment List'!$I252,"")</f>
        <v/>
      </c>
      <c r="AX252" s="160" t="str">
        <f>IF('Equipment List'!$C252=AY$2,'Equipment List'!$D252,"")</f>
        <v/>
      </c>
      <c r="AY252" s="161" t="str">
        <f>IF('Equipment List'!$C252=AY$2,'Equipment List'!$K252,"")</f>
        <v/>
      </c>
      <c r="AZ252" s="161" t="str">
        <f>IF('Equipment List'!$C252=AY$2,'Equipment List'!$I252,"")</f>
        <v/>
      </c>
      <c r="BA252" s="160" t="str">
        <f>IF('Equipment List'!$C252=BB$2,'Equipment List'!$D252,"")</f>
        <v/>
      </c>
      <c r="BB252" s="161" t="str">
        <f>IF('Equipment List'!$C252=BB$2,'Equipment List'!$K252,"")</f>
        <v/>
      </c>
      <c r="BC252" s="161" t="str">
        <f>IF('Equipment List'!$C252=BB$2,'Equipment List'!$I252,"")</f>
        <v/>
      </c>
      <c r="BD252" s="160" t="str">
        <f>IF('Equipment List'!$C252=BE$2,'Equipment List'!$D252,"")</f>
        <v/>
      </c>
      <c r="BE252" s="161" t="str">
        <f>IF('Equipment List'!$C252=BE$2,'Equipment List'!$K252,"")</f>
        <v/>
      </c>
      <c r="BF252" s="161" t="str">
        <f>IF('Equipment List'!$C252=BE$2,'Equipment List'!$I252,"")</f>
        <v/>
      </c>
      <c r="BG252" s="160" t="str">
        <f>IF('Equipment List'!$C252=BH$2,'Equipment List'!$D252,"")</f>
        <v/>
      </c>
      <c r="BH252" s="161" t="str">
        <f>IF('Equipment List'!$C252=BH$2,'Equipment List'!$K252,"")</f>
        <v/>
      </c>
      <c r="BI252" s="161" t="str">
        <f>IF('Equipment List'!$C252=BH$2,'Equipment List'!$I252,"")</f>
        <v/>
      </c>
      <c r="BJ252" s="160" t="str">
        <f>IF('Equipment List'!$C252=BK$2,'Equipment List'!$D252,"")</f>
        <v/>
      </c>
      <c r="BK252" s="161" t="str">
        <f>IF('Equipment List'!$C252=BK$2,'Equipment List'!$K252,"")</f>
        <v/>
      </c>
      <c r="BL252" s="161" t="str">
        <f>IF('Equipment List'!$C252=BK$2,'Equipment List'!$I252,"")</f>
        <v/>
      </c>
      <c r="BM252" s="160" t="str">
        <f>IF('Equipment List'!$C252=BN$2,'Equipment List'!$D252,"")</f>
        <v/>
      </c>
      <c r="BN252" s="161" t="str">
        <f>IF('Equipment List'!$C252=BN$2,'Equipment List'!$K252,"")</f>
        <v/>
      </c>
      <c r="BO252" s="161" t="str">
        <f>IF('Equipment List'!$C252=BN$2,'Equipment List'!$I252,"")</f>
        <v/>
      </c>
      <c r="BP252" s="160" t="str">
        <f>IF('Equipment List'!$C252=BQ$2,'Equipment List'!$D252,"")</f>
        <v/>
      </c>
      <c r="BQ252" s="161" t="str">
        <f>IF('Equipment List'!$C252=BQ$2,'Equipment List'!$K252,"")</f>
        <v/>
      </c>
      <c r="BR252" s="161" t="str">
        <f>IF('Equipment List'!$C252=BQ$2,'Equipment List'!$I252,"")</f>
        <v/>
      </c>
      <c r="BS252" s="160" t="str">
        <f>IF('Equipment List'!$C252=BT$2,'Equipment List'!$D252,"")</f>
        <v/>
      </c>
      <c r="BT252" s="161" t="str">
        <f>IF('Equipment List'!$C252=BT$2,'Equipment List'!$K252,"")</f>
        <v/>
      </c>
      <c r="BU252" s="161" t="str">
        <f>IF('Equipment List'!$C252=BT$2,'Equipment List'!$I252,"")</f>
        <v/>
      </c>
      <c r="BV252" s="160" t="str">
        <f>IF('Equipment List'!$C252=BW$2,'Equipment List'!$D252,"")</f>
        <v/>
      </c>
      <c r="BW252" s="161" t="str">
        <f>IF('Equipment List'!$C252=BW$2,'Equipment List'!$K252,"")</f>
        <v/>
      </c>
      <c r="BX252" s="161" t="str">
        <f>IF('Equipment List'!$C252=BW$2,'Equipment List'!$I252,"")</f>
        <v/>
      </c>
      <c r="BY252" s="141"/>
      <c r="BZ252" s="141"/>
    </row>
    <row r="253" spans="5:78" x14ac:dyDescent="0.2">
      <c r="E253" s="160" t="str">
        <f>IF('Equipment List'!$C253=F$2,'Equipment List'!$D253,"")</f>
        <v/>
      </c>
      <c r="F253" s="161" t="str">
        <f>IF('Equipment List'!$C253=F$2,'Equipment List'!$K253,"")</f>
        <v/>
      </c>
      <c r="G253" s="161" t="str">
        <f>IF('Equipment List'!$C253=F$2,'Equipment List'!$I253,"")</f>
        <v/>
      </c>
      <c r="H253" s="160" t="str">
        <f>IF('Equipment List'!$C253=I$2,'Equipment List'!$D253,"")</f>
        <v/>
      </c>
      <c r="I253" s="161" t="str">
        <f>IF('Equipment List'!$C253=I$2,'Equipment List'!$K253,"")</f>
        <v/>
      </c>
      <c r="J253" s="161" t="str">
        <f>IF('Equipment List'!$C253=I$2,'Equipment List'!$I253,"")</f>
        <v/>
      </c>
      <c r="K253" s="160" t="str">
        <f>IF('Equipment List'!$C253=L$2,'Equipment List'!$D253,"")</f>
        <v/>
      </c>
      <c r="L253" s="161" t="str">
        <f>IF('Equipment List'!$C253=L$2,'Equipment List'!$K253,"")</f>
        <v/>
      </c>
      <c r="M253" s="161" t="str">
        <f>IF('Equipment List'!$C253=L$2,'Equipment List'!$I253,"")</f>
        <v/>
      </c>
      <c r="N253" s="160" t="str">
        <f>IF('Equipment List'!$C253=O$2,'Equipment List'!$D253,"")</f>
        <v/>
      </c>
      <c r="O253" s="161" t="str">
        <f>IF('Equipment List'!$C253=O$2,'Equipment List'!$K253,"")</f>
        <v/>
      </c>
      <c r="P253" s="161" t="str">
        <f>IF('Equipment List'!$C253=O$2,'Equipment List'!$I253,"")</f>
        <v/>
      </c>
      <c r="Q253" s="160" t="str">
        <f>IF('Equipment List'!$C253=R$2,'Equipment List'!$D253,"")</f>
        <v/>
      </c>
      <c r="R253" s="161" t="str">
        <f>IF('Equipment List'!$C253=R$2,'Equipment List'!$K253,"")</f>
        <v/>
      </c>
      <c r="S253" s="161" t="str">
        <f>IF('Equipment List'!$C253=R$2,'Equipment List'!$I253,"")</f>
        <v/>
      </c>
      <c r="T253" s="160" t="str">
        <f>IF('Equipment List'!$C253=U$2,'Equipment List'!$D253,"")</f>
        <v/>
      </c>
      <c r="U253" s="161" t="str">
        <f>IF('Equipment List'!$C253=U$2,'Equipment List'!$K253,"")</f>
        <v/>
      </c>
      <c r="V253" s="161" t="str">
        <f>IF('Equipment List'!$C253=U$2,'Equipment List'!$I253,"")</f>
        <v/>
      </c>
      <c r="W253" s="160" t="str">
        <f>IF('Equipment List'!$C253=X$2,'Equipment List'!$D253,"")</f>
        <v/>
      </c>
      <c r="X253" s="161" t="str">
        <f>IF('Equipment List'!$C253=X$2,'Equipment List'!$K253,"")</f>
        <v/>
      </c>
      <c r="Y253" s="161" t="str">
        <f>IF('Equipment List'!$C253=X$2,'Equipment List'!$I253,"")</f>
        <v/>
      </c>
      <c r="Z253" s="160" t="str">
        <f>IF('Equipment List'!$C253=AA$2,'Equipment List'!$D253,"")</f>
        <v/>
      </c>
      <c r="AA253" s="161" t="str">
        <f>IF('Equipment List'!$C253=AA$2,'Equipment List'!$K253,"")</f>
        <v/>
      </c>
      <c r="AB253" s="161" t="str">
        <f>IF('Equipment List'!$C253=AA$2,'Equipment List'!$I253,"")</f>
        <v/>
      </c>
      <c r="AC253" s="160" t="str">
        <f>IF('Equipment List'!$C253=AD$2,'Equipment List'!$D253,"")</f>
        <v/>
      </c>
      <c r="AD253" s="161" t="str">
        <f>IF('Equipment List'!$C253=AD$2,'Equipment List'!$K253,"")</f>
        <v/>
      </c>
      <c r="AE253" s="161" t="str">
        <f>IF('Equipment List'!$C253=AD$2,'Equipment List'!$I253,"")</f>
        <v/>
      </c>
      <c r="AF253" s="160" t="str">
        <f>IF('Equipment List'!$C253=AG$2,'Equipment List'!$D253,"")</f>
        <v/>
      </c>
      <c r="AG253" s="161" t="str">
        <f>IF('Equipment List'!$C253=AG$2,'Equipment List'!$K253,"")</f>
        <v/>
      </c>
      <c r="AH253" s="161" t="str">
        <f>IF('Equipment List'!$C253=AG$2,'Equipment List'!$I253,"")</f>
        <v/>
      </c>
      <c r="AI253" s="160" t="str">
        <f>IF('Equipment List'!$C253=AJ$2,'Equipment List'!$D253,"")</f>
        <v/>
      </c>
      <c r="AJ253" s="161" t="str">
        <f>IF('Equipment List'!$C253=AJ$2,'Equipment List'!$K253,"")</f>
        <v/>
      </c>
      <c r="AK253" s="161" t="str">
        <f>IF('Equipment List'!$C253=AJ$2,'Equipment List'!$I253,"")</f>
        <v/>
      </c>
      <c r="AL253" s="160" t="str">
        <f>IF('Equipment List'!$C253=AM$2,'Equipment List'!$D253,"")</f>
        <v/>
      </c>
      <c r="AM253" s="161" t="str">
        <f>IF('Equipment List'!$C253=AM$2,'Equipment List'!$K253,"")</f>
        <v/>
      </c>
      <c r="AN253" s="161" t="str">
        <f>IF('Equipment List'!$C253=AM$2,'Equipment List'!$I253,"")</f>
        <v/>
      </c>
      <c r="AO253" s="160" t="str">
        <f>IF('Equipment List'!$C253=AP$2,'Equipment List'!$D253,"")</f>
        <v/>
      </c>
      <c r="AP253" s="161" t="str">
        <f>IF('Equipment List'!$C253=AP$2,'Equipment List'!$K253,"")</f>
        <v/>
      </c>
      <c r="AQ253" s="161" t="str">
        <f>IF('Equipment List'!$C253=AP$2,'Equipment List'!$I253,"")</f>
        <v/>
      </c>
      <c r="AR253" s="160" t="str">
        <f>IF('Equipment List'!$C253=AS$2,'Equipment List'!$D253,"")</f>
        <v/>
      </c>
      <c r="AS253" s="161" t="str">
        <f>IF('Equipment List'!$C253=AS$2,'Equipment List'!$K253,"")</f>
        <v/>
      </c>
      <c r="AT253" s="161" t="str">
        <f>IF('Equipment List'!$C253=AS$2,'Equipment List'!$I253,"")</f>
        <v/>
      </c>
      <c r="AU253" s="160" t="str">
        <f>IF('Equipment List'!$C253=AV$2,'Equipment List'!$D253,"")</f>
        <v/>
      </c>
      <c r="AV253" s="161" t="str">
        <f>IF('Equipment List'!$C253=AV$2,'Equipment List'!$K253,"")</f>
        <v/>
      </c>
      <c r="AW253" s="161" t="str">
        <f>IF('Equipment List'!$C253=AV$2,'Equipment List'!$I253,"")</f>
        <v/>
      </c>
      <c r="AX253" s="160" t="str">
        <f>IF('Equipment List'!$C253=AY$2,'Equipment List'!$D253,"")</f>
        <v/>
      </c>
      <c r="AY253" s="161" t="str">
        <f>IF('Equipment List'!$C253=AY$2,'Equipment List'!$K253,"")</f>
        <v/>
      </c>
      <c r="AZ253" s="161" t="str">
        <f>IF('Equipment List'!$C253=AY$2,'Equipment List'!$I253,"")</f>
        <v/>
      </c>
      <c r="BA253" s="160" t="str">
        <f>IF('Equipment List'!$C253=BB$2,'Equipment List'!$D253,"")</f>
        <v/>
      </c>
      <c r="BB253" s="161" t="str">
        <f>IF('Equipment List'!$C253=BB$2,'Equipment List'!$K253,"")</f>
        <v/>
      </c>
      <c r="BC253" s="161" t="str">
        <f>IF('Equipment List'!$C253=BB$2,'Equipment List'!$I253,"")</f>
        <v/>
      </c>
      <c r="BD253" s="160" t="str">
        <f>IF('Equipment List'!$C253=BE$2,'Equipment List'!$D253,"")</f>
        <v/>
      </c>
      <c r="BE253" s="161" t="str">
        <f>IF('Equipment List'!$C253=BE$2,'Equipment List'!$K253,"")</f>
        <v/>
      </c>
      <c r="BF253" s="161" t="str">
        <f>IF('Equipment List'!$C253=BE$2,'Equipment List'!$I253,"")</f>
        <v/>
      </c>
      <c r="BG253" s="160" t="str">
        <f>IF('Equipment List'!$C253=BH$2,'Equipment List'!$D253,"")</f>
        <v/>
      </c>
      <c r="BH253" s="161" t="str">
        <f>IF('Equipment List'!$C253=BH$2,'Equipment List'!$K253,"")</f>
        <v/>
      </c>
      <c r="BI253" s="161" t="str">
        <f>IF('Equipment List'!$C253=BH$2,'Equipment List'!$I253,"")</f>
        <v/>
      </c>
      <c r="BJ253" s="160" t="str">
        <f>IF('Equipment List'!$C253=BK$2,'Equipment List'!$D253,"")</f>
        <v/>
      </c>
      <c r="BK253" s="161" t="str">
        <f>IF('Equipment List'!$C253=BK$2,'Equipment List'!$K253,"")</f>
        <v/>
      </c>
      <c r="BL253" s="161" t="str">
        <f>IF('Equipment List'!$C253=BK$2,'Equipment List'!$I253,"")</f>
        <v/>
      </c>
      <c r="BM253" s="160" t="str">
        <f>IF('Equipment List'!$C253=BN$2,'Equipment List'!$D253,"")</f>
        <v/>
      </c>
      <c r="BN253" s="161" t="str">
        <f>IF('Equipment List'!$C253=BN$2,'Equipment List'!$K253,"")</f>
        <v/>
      </c>
      <c r="BO253" s="161" t="str">
        <f>IF('Equipment List'!$C253=BN$2,'Equipment List'!$I253,"")</f>
        <v/>
      </c>
      <c r="BP253" s="160" t="str">
        <f>IF('Equipment List'!$C253=BQ$2,'Equipment List'!$D253,"")</f>
        <v/>
      </c>
      <c r="BQ253" s="161" t="str">
        <f>IF('Equipment List'!$C253=BQ$2,'Equipment List'!$K253,"")</f>
        <v/>
      </c>
      <c r="BR253" s="161" t="str">
        <f>IF('Equipment List'!$C253=BQ$2,'Equipment List'!$I253,"")</f>
        <v/>
      </c>
      <c r="BS253" s="160" t="str">
        <f>IF('Equipment List'!$C253=BT$2,'Equipment List'!$D253,"")</f>
        <v/>
      </c>
      <c r="BT253" s="161" t="str">
        <f>IF('Equipment List'!$C253=BT$2,'Equipment List'!$K253,"")</f>
        <v/>
      </c>
      <c r="BU253" s="161" t="str">
        <f>IF('Equipment List'!$C253=BT$2,'Equipment List'!$I253,"")</f>
        <v/>
      </c>
      <c r="BV253" s="160" t="str">
        <f>IF('Equipment List'!$C253=BW$2,'Equipment List'!$D253,"")</f>
        <v/>
      </c>
      <c r="BW253" s="161" t="str">
        <f>IF('Equipment List'!$C253=BW$2,'Equipment List'!$K253,"")</f>
        <v/>
      </c>
      <c r="BX253" s="161" t="str">
        <f>IF('Equipment List'!$C253=BW$2,'Equipment List'!$I253,"")</f>
        <v/>
      </c>
      <c r="BY253" s="141"/>
      <c r="BZ253" s="141"/>
    </row>
    <row r="254" spans="5:78" x14ac:dyDescent="0.2">
      <c r="E254" s="160" t="str">
        <f>IF('Equipment List'!$C254=F$2,'Equipment List'!$D254,"")</f>
        <v/>
      </c>
      <c r="F254" s="161" t="str">
        <f>IF('Equipment List'!$C254=F$2,'Equipment List'!$K254,"")</f>
        <v/>
      </c>
      <c r="G254" s="161" t="str">
        <f>IF('Equipment List'!$C254=F$2,'Equipment List'!$I254,"")</f>
        <v/>
      </c>
      <c r="H254" s="160" t="str">
        <f>IF('Equipment List'!$C254=I$2,'Equipment List'!$D254,"")</f>
        <v/>
      </c>
      <c r="I254" s="161" t="str">
        <f>IF('Equipment List'!$C254=I$2,'Equipment List'!$K254,"")</f>
        <v/>
      </c>
      <c r="J254" s="161" t="str">
        <f>IF('Equipment List'!$C254=I$2,'Equipment List'!$I254,"")</f>
        <v/>
      </c>
      <c r="K254" s="160" t="str">
        <f>IF('Equipment List'!$C254=L$2,'Equipment List'!$D254,"")</f>
        <v/>
      </c>
      <c r="L254" s="161" t="str">
        <f>IF('Equipment List'!$C254=L$2,'Equipment List'!$K254,"")</f>
        <v/>
      </c>
      <c r="M254" s="161" t="str">
        <f>IF('Equipment List'!$C254=L$2,'Equipment List'!$I254,"")</f>
        <v/>
      </c>
      <c r="N254" s="160" t="str">
        <f>IF('Equipment List'!$C254=O$2,'Equipment List'!$D254,"")</f>
        <v/>
      </c>
      <c r="O254" s="161" t="str">
        <f>IF('Equipment List'!$C254=O$2,'Equipment List'!$K254,"")</f>
        <v/>
      </c>
      <c r="P254" s="161" t="str">
        <f>IF('Equipment List'!$C254=O$2,'Equipment List'!$I254,"")</f>
        <v/>
      </c>
      <c r="Q254" s="160" t="str">
        <f>IF('Equipment List'!$C254=R$2,'Equipment List'!$D254,"")</f>
        <v/>
      </c>
      <c r="R254" s="161" t="str">
        <f>IF('Equipment List'!$C254=R$2,'Equipment List'!$K254,"")</f>
        <v/>
      </c>
      <c r="S254" s="161" t="str">
        <f>IF('Equipment List'!$C254=R$2,'Equipment List'!$I254,"")</f>
        <v/>
      </c>
      <c r="T254" s="160" t="str">
        <f>IF('Equipment List'!$C254=U$2,'Equipment List'!$D254,"")</f>
        <v/>
      </c>
      <c r="U254" s="161" t="str">
        <f>IF('Equipment List'!$C254=U$2,'Equipment List'!$K254,"")</f>
        <v/>
      </c>
      <c r="V254" s="161" t="str">
        <f>IF('Equipment List'!$C254=U$2,'Equipment List'!$I254,"")</f>
        <v/>
      </c>
      <c r="W254" s="160" t="str">
        <f>IF('Equipment List'!$C254=X$2,'Equipment List'!$D254,"")</f>
        <v/>
      </c>
      <c r="X254" s="161" t="str">
        <f>IF('Equipment List'!$C254=X$2,'Equipment List'!$K254,"")</f>
        <v/>
      </c>
      <c r="Y254" s="161" t="str">
        <f>IF('Equipment List'!$C254=X$2,'Equipment List'!$I254,"")</f>
        <v/>
      </c>
      <c r="Z254" s="160" t="str">
        <f>IF('Equipment List'!$C254=AA$2,'Equipment List'!$D254,"")</f>
        <v/>
      </c>
      <c r="AA254" s="161" t="str">
        <f>IF('Equipment List'!$C254=AA$2,'Equipment List'!$K254,"")</f>
        <v/>
      </c>
      <c r="AB254" s="161" t="str">
        <f>IF('Equipment List'!$C254=AA$2,'Equipment List'!$I254,"")</f>
        <v/>
      </c>
      <c r="AC254" s="160" t="str">
        <f>IF('Equipment List'!$C254=AD$2,'Equipment List'!$D254,"")</f>
        <v/>
      </c>
      <c r="AD254" s="161" t="str">
        <f>IF('Equipment List'!$C254=AD$2,'Equipment List'!$K254,"")</f>
        <v/>
      </c>
      <c r="AE254" s="161" t="str">
        <f>IF('Equipment List'!$C254=AD$2,'Equipment List'!$I254,"")</f>
        <v/>
      </c>
      <c r="AF254" s="160" t="str">
        <f>IF('Equipment List'!$C254=AG$2,'Equipment List'!$D254,"")</f>
        <v/>
      </c>
      <c r="AG254" s="161" t="str">
        <f>IF('Equipment List'!$C254=AG$2,'Equipment List'!$K254,"")</f>
        <v/>
      </c>
      <c r="AH254" s="161" t="str">
        <f>IF('Equipment List'!$C254=AG$2,'Equipment List'!$I254,"")</f>
        <v/>
      </c>
      <c r="AI254" s="160" t="str">
        <f>IF('Equipment List'!$C254=AJ$2,'Equipment List'!$D254,"")</f>
        <v/>
      </c>
      <c r="AJ254" s="161" t="str">
        <f>IF('Equipment List'!$C254=AJ$2,'Equipment List'!$K254,"")</f>
        <v/>
      </c>
      <c r="AK254" s="161" t="str">
        <f>IF('Equipment List'!$C254=AJ$2,'Equipment List'!$I254,"")</f>
        <v/>
      </c>
      <c r="AL254" s="160" t="str">
        <f>IF('Equipment List'!$C254=AM$2,'Equipment List'!$D254,"")</f>
        <v/>
      </c>
      <c r="AM254" s="161" t="str">
        <f>IF('Equipment List'!$C254=AM$2,'Equipment List'!$K254,"")</f>
        <v/>
      </c>
      <c r="AN254" s="161" t="str">
        <f>IF('Equipment List'!$C254=AM$2,'Equipment List'!$I254,"")</f>
        <v/>
      </c>
      <c r="AO254" s="160" t="str">
        <f>IF('Equipment List'!$C254=AP$2,'Equipment List'!$D254,"")</f>
        <v/>
      </c>
      <c r="AP254" s="161" t="str">
        <f>IF('Equipment List'!$C254=AP$2,'Equipment List'!$K254,"")</f>
        <v/>
      </c>
      <c r="AQ254" s="161" t="str">
        <f>IF('Equipment List'!$C254=AP$2,'Equipment List'!$I254,"")</f>
        <v/>
      </c>
      <c r="AR254" s="160" t="str">
        <f>IF('Equipment List'!$C254=AS$2,'Equipment List'!$D254,"")</f>
        <v/>
      </c>
      <c r="AS254" s="161" t="str">
        <f>IF('Equipment List'!$C254=AS$2,'Equipment List'!$K254,"")</f>
        <v/>
      </c>
      <c r="AT254" s="161" t="str">
        <f>IF('Equipment List'!$C254=AS$2,'Equipment List'!$I254,"")</f>
        <v/>
      </c>
      <c r="AU254" s="160" t="str">
        <f>IF('Equipment List'!$C254=AV$2,'Equipment List'!$D254,"")</f>
        <v/>
      </c>
      <c r="AV254" s="161" t="str">
        <f>IF('Equipment List'!$C254=AV$2,'Equipment List'!$K254,"")</f>
        <v/>
      </c>
      <c r="AW254" s="161" t="str">
        <f>IF('Equipment List'!$C254=AV$2,'Equipment List'!$I254,"")</f>
        <v/>
      </c>
      <c r="AX254" s="160" t="str">
        <f>IF('Equipment List'!$C254=AY$2,'Equipment List'!$D254,"")</f>
        <v/>
      </c>
      <c r="AY254" s="161" t="str">
        <f>IF('Equipment List'!$C254=AY$2,'Equipment List'!$K254,"")</f>
        <v/>
      </c>
      <c r="AZ254" s="161" t="str">
        <f>IF('Equipment List'!$C254=AY$2,'Equipment List'!$I254,"")</f>
        <v/>
      </c>
      <c r="BA254" s="160" t="str">
        <f>IF('Equipment List'!$C254=BB$2,'Equipment List'!$D254,"")</f>
        <v/>
      </c>
      <c r="BB254" s="161" t="str">
        <f>IF('Equipment List'!$C254=BB$2,'Equipment List'!$K254,"")</f>
        <v/>
      </c>
      <c r="BC254" s="161" t="str">
        <f>IF('Equipment List'!$C254=BB$2,'Equipment List'!$I254,"")</f>
        <v/>
      </c>
      <c r="BD254" s="160" t="str">
        <f>IF('Equipment List'!$C254=BE$2,'Equipment List'!$D254,"")</f>
        <v/>
      </c>
      <c r="BE254" s="161" t="str">
        <f>IF('Equipment List'!$C254=BE$2,'Equipment List'!$K254,"")</f>
        <v/>
      </c>
      <c r="BF254" s="161" t="str">
        <f>IF('Equipment List'!$C254=BE$2,'Equipment List'!$I254,"")</f>
        <v/>
      </c>
      <c r="BG254" s="160" t="str">
        <f>IF('Equipment List'!$C254=BH$2,'Equipment List'!$D254,"")</f>
        <v/>
      </c>
      <c r="BH254" s="161" t="str">
        <f>IF('Equipment List'!$C254=BH$2,'Equipment List'!$K254,"")</f>
        <v/>
      </c>
      <c r="BI254" s="161" t="str">
        <f>IF('Equipment List'!$C254=BH$2,'Equipment List'!$I254,"")</f>
        <v/>
      </c>
      <c r="BJ254" s="160" t="str">
        <f>IF('Equipment List'!$C254=BK$2,'Equipment List'!$D254,"")</f>
        <v/>
      </c>
      <c r="BK254" s="161" t="str">
        <f>IF('Equipment List'!$C254=BK$2,'Equipment List'!$K254,"")</f>
        <v/>
      </c>
      <c r="BL254" s="161" t="str">
        <f>IF('Equipment List'!$C254=BK$2,'Equipment List'!$I254,"")</f>
        <v/>
      </c>
      <c r="BM254" s="160" t="str">
        <f>IF('Equipment List'!$C254=BN$2,'Equipment List'!$D254,"")</f>
        <v/>
      </c>
      <c r="BN254" s="161" t="str">
        <f>IF('Equipment List'!$C254=BN$2,'Equipment List'!$K254,"")</f>
        <v/>
      </c>
      <c r="BO254" s="161" t="str">
        <f>IF('Equipment List'!$C254=BN$2,'Equipment List'!$I254,"")</f>
        <v/>
      </c>
      <c r="BP254" s="160" t="str">
        <f>IF('Equipment List'!$C254=BQ$2,'Equipment List'!$D254,"")</f>
        <v/>
      </c>
      <c r="BQ254" s="161" t="str">
        <f>IF('Equipment List'!$C254=BQ$2,'Equipment List'!$K254,"")</f>
        <v/>
      </c>
      <c r="BR254" s="161" t="str">
        <f>IF('Equipment List'!$C254=BQ$2,'Equipment List'!$I254,"")</f>
        <v/>
      </c>
      <c r="BS254" s="160" t="str">
        <f>IF('Equipment List'!$C254=BT$2,'Equipment List'!$D254,"")</f>
        <v/>
      </c>
      <c r="BT254" s="161" t="str">
        <f>IF('Equipment List'!$C254=BT$2,'Equipment List'!$K254,"")</f>
        <v/>
      </c>
      <c r="BU254" s="161" t="str">
        <f>IF('Equipment List'!$C254=BT$2,'Equipment List'!$I254,"")</f>
        <v/>
      </c>
      <c r="BV254" s="160" t="str">
        <f>IF('Equipment List'!$C254=BW$2,'Equipment List'!$D254,"")</f>
        <v/>
      </c>
      <c r="BW254" s="161" t="str">
        <f>IF('Equipment List'!$C254=BW$2,'Equipment List'!$K254,"")</f>
        <v/>
      </c>
      <c r="BX254" s="161" t="str">
        <f>IF('Equipment List'!$C254=BW$2,'Equipment List'!$I254,"")</f>
        <v/>
      </c>
      <c r="BY254" s="141"/>
      <c r="BZ254" s="141"/>
    </row>
    <row r="255" spans="5:78" x14ac:dyDescent="0.2">
      <c r="E255" s="160" t="str">
        <f>IF('Equipment List'!$C255=F$2,'Equipment List'!$D255,"")</f>
        <v/>
      </c>
      <c r="F255" s="161" t="str">
        <f>IF('Equipment List'!$C255=F$2,'Equipment List'!$K255,"")</f>
        <v/>
      </c>
      <c r="G255" s="161" t="str">
        <f>IF('Equipment List'!$C255=F$2,'Equipment List'!$I255,"")</f>
        <v/>
      </c>
      <c r="H255" s="160" t="str">
        <f>IF('Equipment List'!$C255=I$2,'Equipment List'!$D255,"")</f>
        <v/>
      </c>
      <c r="I255" s="161" t="str">
        <f>IF('Equipment List'!$C255=I$2,'Equipment List'!$K255,"")</f>
        <v/>
      </c>
      <c r="J255" s="161" t="str">
        <f>IF('Equipment List'!$C255=I$2,'Equipment List'!$I255,"")</f>
        <v/>
      </c>
      <c r="K255" s="160" t="str">
        <f>IF('Equipment List'!$C255=L$2,'Equipment List'!$D255,"")</f>
        <v/>
      </c>
      <c r="L255" s="161" t="str">
        <f>IF('Equipment List'!$C255=L$2,'Equipment List'!$K255,"")</f>
        <v/>
      </c>
      <c r="M255" s="161" t="str">
        <f>IF('Equipment List'!$C255=L$2,'Equipment List'!$I255,"")</f>
        <v/>
      </c>
      <c r="N255" s="160" t="str">
        <f>IF('Equipment List'!$C255=O$2,'Equipment List'!$D255,"")</f>
        <v/>
      </c>
      <c r="O255" s="161" t="str">
        <f>IF('Equipment List'!$C255=O$2,'Equipment List'!$K255,"")</f>
        <v/>
      </c>
      <c r="P255" s="161" t="str">
        <f>IF('Equipment List'!$C255=O$2,'Equipment List'!$I255,"")</f>
        <v/>
      </c>
      <c r="Q255" s="160" t="str">
        <f>IF('Equipment List'!$C255=R$2,'Equipment List'!$D255,"")</f>
        <v/>
      </c>
      <c r="R255" s="161" t="str">
        <f>IF('Equipment List'!$C255=R$2,'Equipment List'!$K255,"")</f>
        <v/>
      </c>
      <c r="S255" s="161" t="str">
        <f>IF('Equipment List'!$C255=R$2,'Equipment List'!$I255,"")</f>
        <v/>
      </c>
      <c r="T255" s="160" t="str">
        <f>IF('Equipment List'!$C255=U$2,'Equipment List'!$D255,"")</f>
        <v/>
      </c>
      <c r="U255" s="161" t="str">
        <f>IF('Equipment List'!$C255=U$2,'Equipment List'!$K255,"")</f>
        <v/>
      </c>
      <c r="V255" s="161" t="str">
        <f>IF('Equipment List'!$C255=U$2,'Equipment List'!$I255,"")</f>
        <v/>
      </c>
      <c r="W255" s="160" t="str">
        <f>IF('Equipment List'!$C255=X$2,'Equipment List'!$D255,"")</f>
        <v/>
      </c>
      <c r="X255" s="161" t="str">
        <f>IF('Equipment List'!$C255=X$2,'Equipment List'!$K255,"")</f>
        <v/>
      </c>
      <c r="Y255" s="161" t="str">
        <f>IF('Equipment List'!$C255=X$2,'Equipment List'!$I255,"")</f>
        <v/>
      </c>
      <c r="Z255" s="160" t="str">
        <f>IF('Equipment List'!$C255=AA$2,'Equipment List'!$D255,"")</f>
        <v/>
      </c>
      <c r="AA255" s="161" t="str">
        <f>IF('Equipment List'!$C255=AA$2,'Equipment List'!$K255,"")</f>
        <v/>
      </c>
      <c r="AB255" s="161" t="str">
        <f>IF('Equipment List'!$C255=AA$2,'Equipment List'!$I255,"")</f>
        <v/>
      </c>
      <c r="AC255" s="160" t="str">
        <f>IF('Equipment List'!$C255=AD$2,'Equipment List'!$D255,"")</f>
        <v/>
      </c>
      <c r="AD255" s="161" t="str">
        <f>IF('Equipment List'!$C255=AD$2,'Equipment List'!$K255,"")</f>
        <v/>
      </c>
      <c r="AE255" s="161" t="str">
        <f>IF('Equipment List'!$C255=AD$2,'Equipment List'!$I255,"")</f>
        <v/>
      </c>
      <c r="AF255" s="160" t="str">
        <f>IF('Equipment List'!$C255=AG$2,'Equipment List'!$D255,"")</f>
        <v/>
      </c>
      <c r="AG255" s="161" t="str">
        <f>IF('Equipment List'!$C255=AG$2,'Equipment List'!$K255,"")</f>
        <v/>
      </c>
      <c r="AH255" s="161" t="str">
        <f>IF('Equipment List'!$C255=AG$2,'Equipment List'!$I255,"")</f>
        <v/>
      </c>
      <c r="AI255" s="160" t="str">
        <f>IF('Equipment List'!$C255=AJ$2,'Equipment List'!$D255,"")</f>
        <v/>
      </c>
      <c r="AJ255" s="161" t="str">
        <f>IF('Equipment List'!$C255=AJ$2,'Equipment List'!$K255,"")</f>
        <v/>
      </c>
      <c r="AK255" s="161" t="str">
        <f>IF('Equipment List'!$C255=AJ$2,'Equipment List'!$I255,"")</f>
        <v/>
      </c>
      <c r="AL255" s="160" t="str">
        <f>IF('Equipment List'!$C255=AM$2,'Equipment List'!$D255,"")</f>
        <v/>
      </c>
      <c r="AM255" s="161" t="str">
        <f>IF('Equipment List'!$C255=AM$2,'Equipment List'!$K255,"")</f>
        <v/>
      </c>
      <c r="AN255" s="161" t="str">
        <f>IF('Equipment List'!$C255=AM$2,'Equipment List'!$I255,"")</f>
        <v/>
      </c>
      <c r="AO255" s="160" t="str">
        <f>IF('Equipment List'!$C255=AP$2,'Equipment List'!$D255,"")</f>
        <v/>
      </c>
      <c r="AP255" s="161" t="str">
        <f>IF('Equipment List'!$C255=AP$2,'Equipment List'!$K255,"")</f>
        <v/>
      </c>
      <c r="AQ255" s="161" t="str">
        <f>IF('Equipment List'!$C255=AP$2,'Equipment List'!$I255,"")</f>
        <v/>
      </c>
      <c r="AR255" s="160" t="str">
        <f>IF('Equipment List'!$C255=AS$2,'Equipment List'!$D255,"")</f>
        <v/>
      </c>
      <c r="AS255" s="161" t="str">
        <f>IF('Equipment List'!$C255=AS$2,'Equipment List'!$K255,"")</f>
        <v/>
      </c>
      <c r="AT255" s="161" t="str">
        <f>IF('Equipment List'!$C255=AS$2,'Equipment List'!$I255,"")</f>
        <v/>
      </c>
      <c r="AU255" s="160" t="str">
        <f>IF('Equipment List'!$C255=AV$2,'Equipment List'!$D255,"")</f>
        <v/>
      </c>
      <c r="AV255" s="161" t="str">
        <f>IF('Equipment List'!$C255=AV$2,'Equipment List'!$K255,"")</f>
        <v/>
      </c>
      <c r="AW255" s="161" t="str">
        <f>IF('Equipment List'!$C255=AV$2,'Equipment List'!$I255,"")</f>
        <v/>
      </c>
      <c r="AX255" s="160" t="str">
        <f>IF('Equipment List'!$C255=AY$2,'Equipment List'!$D255,"")</f>
        <v/>
      </c>
      <c r="AY255" s="161" t="str">
        <f>IF('Equipment List'!$C255=AY$2,'Equipment List'!$K255,"")</f>
        <v/>
      </c>
      <c r="AZ255" s="161" t="str">
        <f>IF('Equipment List'!$C255=AY$2,'Equipment List'!$I255,"")</f>
        <v/>
      </c>
      <c r="BA255" s="160" t="str">
        <f>IF('Equipment List'!$C255=BB$2,'Equipment List'!$D255,"")</f>
        <v/>
      </c>
      <c r="BB255" s="161" t="str">
        <f>IF('Equipment List'!$C255=BB$2,'Equipment List'!$K255,"")</f>
        <v/>
      </c>
      <c r="BC255" s="161" t="str">
        <f>IF('Equipment List'!$C255=BB$2,'Equipment List'!$I255,"")</f>
        <v/>
      </c>
      <c r="BD255" s="160" t="str">
        <f>IF('Equipment List'!$C255=BE$2,'Equipment List'!$D255,"")</f>
        <v/>
      </c>
      <c r="BE255" s="161" t="str">
        <f>IF('Equipment List'!$C255=BE$2,'Equipment List'!$K255,"")</f>
        <v/>
      </c>
      <c r="BF255" s="161" t="str">
        <f>IF('Equipment List'!$C255=BE$2,'Equipment List'!$I255,"")</f>
        <v/>
      </c>
      <c r="BG255" s="160" t="str">
        <f>IF('Equipment List'!$C255=BH$2,'Equipment List'!$D255,"")</f>
        <v/>
      </c>
      <c r="BH255" s="161" t="str">
        <f>IF('Equipment List'!$C255=BH$2,'Equipment List'!$K255,"")</f>
        <v/>
      </c>
      <c r="BI255" s="161" t="str">
        <f>IF('Equipment List'!$C255=BH$2,'Equipment List'!$I255,"")</f>
        <v/>
      </c>
      <c r="BJ255" s="160" t="str">
        <f>IF('Equipment List'!$C255=BK$2,'Equipment List'!$D255,"")</f>
        <v/>
      </c>
      <c r="BK255" s="161" t="str">
        <f>IF('Equipment List'!$C255=BK$2,'Equipment List'!$K255,"")</f>
        <v/>
      </c>
      <c r="BL255" s="161" t="str">
        <f>IF('Equipment List'!$C255=BK$2,'Equipment List'!$I255,"")</f>
        <v/>
      </c>
      <c r="BM255" s="160" t="str">
        <f>IF('Equipment List'!$C255=BN$2,'Equipment List'!$D255,"")</f>
        <v/>
      </c>
      <c r="BN255" s="161" t="str">
        <f>IF('Equipment List'!$C255=BN$2,'Equipment List'!$K255,"")</f>
        <v/>
      </c>
      <c r="BO255" s="161" t="str">
        <f>IF('Equipment List'!$C255=BN$2,'Equipment List'!$I255,"")</f>
        <v/>
      </c>
      <c r="BP255" s="160" t="str">
        <f>IF('Equipment List'!$C255=BQ$2,'Equipment List'!$D255,"")</f>
        <v/>
      </c>
      <c r="BQ255" s="161" t="str">
        <f>IF('Equipment List'!$C255=BQ$2,'Equipment List'!$K255,"")</f>
        <v/>
      </c>
      <c r="BR255" s="161" t="str">
        <f>IF('Equipment List'!$C255=BQ$2,'Equipment List'!$I255,"")</f>
        <v/>
      </c>
      <c r="BS255" s="160" t="str">
        <f>IF('Equipment List'!$C255=BT$2,'Equipment List'!$D255,"")</f>
        <v/>
      </c>
      <c r="BT255" s="161" t="str">
        <f>IF('Equipment List'!$C255=BT$2,'Equipment List'!$K255,"")</f>
        <v/>
      </c>
      <c r="BU255" s="161" t="str">
        <f>IF('Equipment List'!$C255=BT$2,'Equipment List'!$I255,"")</f>
        <v/>
      </c>
      <c r="BV255" s="160" t="str">
        <f>IF('Equipment List'!$C255=BW$2,'Equipment List'!$D255,"")</f>
        <v/>
      </c>
      <c r="BW255" s="161" t="str">
        <f>IF('Equipment List'!$C255=BW$2,'Equipment List'!$K255,"")</f>
        <v/>
      </c>
      <c r="BX255" s="161" t="str">
        <f>IF('Equipment List'!$C255=BW$2,'Equipment List'!$I255,"")</f>
        <v/>
      </c>
      <c r="BY255" s="141"/>
      <c r="BZ255" s="141"/>
    </row>
    <row r="256" spans="5:78" x14ac:dyDescent="0.2">
      <c r="E256" s="160" t="str">
        <f>IF('Equipment List'!$C256=F$2,'Equipment List'!$D256,"")</f>
        <v/>
      </c>
      <c r="F256" s="161" t="str">
        <f>IF('Equipment List'!$C256=F$2,'Equipment List'!$K256,"")</f>
        <v/>
      </c>
      <c r="G256" s="161" t="str">
        <f>IF('Equipment List'!$C256=F$2,'Equipment List'!$I256,"")</f>
        <v/>
      </c>
      <c r="H256" s="160" t="str">
        <f>IF('Equipment List'!$C256=I$2,'Equipment List'!$D256,"")</f>
        <v/>
      </c>
      <c r="I256" s="161" t="str">
        <f>IF('Equipment List'!$C256=I$2,'Equipment List'!$K256,"")</f>
        <v/>
      </c>
      <c r="J256" s="161" t="str">
        <f>IF('Equipment List'!$C256=I$2,'Equipment List'!$I256,"")</f>
        <v/>
      </c>
      <c r="K256" s="160" t="str">
        <f>IF('Equipment List'!$C256=L$2,'Equipment List'!$D256,"")</f>
        <v/>
      </c>
      <c r="L256" s="161" t="str">
        <f>IF('Equipment List'!$C256=L$2,'Equipment List'!$K256,"")</f>
        <v/>
      </c>
      <c r="M256" s="161" t="str">
        <f>IF('Equipment List'!$C256=L$2,'Equipment List'!$I256,"")</f>
        <v/>
      </c>
      <c r="N256" s="160" t="str">
        <f>IF('Equipment List'!$C256=O$2,'Equipment List'!$D256,"")</f>
        <v/>
      </c>
      <c r="O256" s="161" t="str">
        <f>IF('Equipment List'!$C256=O$2,'Equipment List'!$K256,"")</f>
        <v/>
      </c>
      <c r="P256" s="161" t="str">
        <f>IF('Equipment List'!$C256=O$2,'Equipment List'!$I256,"")</f>
        <v/>
      </c>
      <c r="Q256" s="160" t="str">
        <f>IF('Equipment List'!$C256=R$2,'Equipment List'!$D256,"")</f>
        <v/>
      </c>
      <c r="R256" s="161" t="str">
        <f>IF('Equipment List'!$C256=R$2,'Equipment List'!$K256,"")</f>
        <v/>
      </c>
      <c r="S256" s="161" t="str">
        <f>IF('Equipment List'!$C256=R$2,'Equipment List'!$I256,"")</f>
        <v/>
      </c>
      <c r="T256" s="160" t="str">
        <f>IF('Equipment List'!$C256=U$2,'Equipment List'!$D256,"")</f>
        <v/>
      </c>
      <c r="U256" s="161" t="str">
        <f>IF('Equipment List'!$C256=U$2,'Equipment List'!$K256,"")</f>
        <v/>
      </c>
      <c r="V256" s="161" t="str">
        <f>IF('Equipment List'!$C256=U$2,'Equipment List'!$I256,"")</f>
        <v/>
      </c>
      <c r="W256" s="160" t="str">
        <f>IF('Equipment List'!$C256=X$2,'Equipment List'!$D256,"")</f>
        <v/>
      </c>
      <c r="X256" s="161" t="str">
        <f>IF('Equipment List'!$C256=X$2,'Equipment List'!$K256,"")</f>
        <v/>
      </c>
      <c r="Y256" s="161" t="str">
        <f>IF('Equipment List'!$C256=X$2,'Equipment List'!$I256,"")</f>
        <v/>
      </c>
      <c r="Z256" s="160" t="str">
        <f>IF('Equipment List'!$C256=AA$2,'Equipment List'!$D256,"")</f>
        <v/>
      </c>
      <c r="AA256" s="161" t="str">
        <f>IF('Equipment List'!$C256=AA$2,'Equipment List'!$K256,"")</f>
        <v/>
      </c>
      <c r="AB256" s="161" t="str">
        <f>IF('Equipment List'!$C256=AA$2,'Equipment List'!$I256,"")</f>
        <v/>
      </c>
      <c r="AC256" s="160" t="str">
        <f>IF('Equipment List'!$C256=AD$2,'Equipment List'!$D256,"")</f>
        <v/>
      </c>
      <c r="AD256" s="161" t="str">
        <f>IF('Equipment List'!$C256=AD$2,'Equipment List'!$K256,"")</f>
        <v/>
      </c>
      <c r="AE256" s="161" t="str">
        <f>IF('Equipment List'!$C256=AD$2,'Equipment List'!$I256,"")</f>
        <v/>
      </c>
      <c r="AF256" s="160" t="str">
        <f>IF('Equipment List'!$C256=AG$2,'Equipment List'!$D256,"")</f>
        <v/>
      </c>
      <c r="AG256" s="161" t="str">
        <f>IF('Equipment List'!$C256=AG$2,'Equipment List'!$K256,"")</f>
        <v/>
      </c>
      <c r="AH256" s="161" t="str">
        <f>IF('Equipment List'!$C256=AG$2,'Equipment List'!$I256,"")</f>
        <v/>
      </c>
      <c r="AI256" s="160" t="str">
        <f>IF('Equipment List'!$C256=AJ$2,'Equipment List'!$D256,"")</f>
        <v/>
      </c>
      <c r="AJ256" s="161" t="str">
        <f>IF('Equipment List'!$C256=AJ$2,'Equipment List'!$K256,"")</f>
        <v/>
      </c>
      <c r="AK256" s="161" t="str">
        <f>IF('Equipment List'!$C256=AJ$2,'Equipment List'!$I256,"")</f>
        <v/>
      </c>
      <c r="AL256" s="160" t="str">
        <f>IF('Equipment List'!$C256=AM$2,'Equipment List'!$D256,"")</f>
        <v/>
      </c>
      <c r="AM256" s="161" t="str">
        <f>IF('Equipment List'!$C256=AM$2,'Equipment List'!$K256,"")</f>
        <v/>
      </c>
      <c r="AN256" s="161" t="str">
        <f>IF('Equipment List'!$C256=AM$2,'Equipment List'!$I256,"")</f>
        <v/>
      </c>
      <c r="AO256" s="160" t="str">
        <f>IF('Equipment List'!$C256=AP$2,'Equipment List'!$D256,"")</f>
        <v/>
      </c>
      <c r="AP256" s="161" t="str">
        <f>IF('Equipment List'!$C256=AP$2,'Equipment List'!$K256,"")</f>
        <v/>
      </c>
      <c r="AQ256" s="161" t="str">
        <f>IF('Equipment List'!$C256=AP$2,'Equipment List'!$I256,"")</f>
        <v/>
      </c>
      <c r="AR256" s="160" t="str">
        <f>IF('Equipment List'!$C256=AS$2,'Equipment List'!$D256,"")</f>
        <v/>
      </c>
      <c r="AS256" s="161" t="str">
        <f>IF('Equipment List'!$C256=AS$2,'Equipment List'!$K256,"")</f>
        <v/>
      </c>
      <c r="AT256" s="161" t="str">
        <f>IF('Equipment List'!$C256=AS$2,'Equipment List'!$I256,"")</f>
        <v/>
      </c>
      <c r="AU256" s="160" t="str">
        <f>IF('Equipment List'!$C256=AV$2,'Equipment List'!$D256,"")</f>
        <v/>
      </c>
      <c r="AV256" s="161" t="str">
        <f>IF('Equipment List'!$C256=AV$2,'Equipment List'!$K256,"")</f>
        <v/>
      </c>
      <c r="AW256" s="161" t="str">
        <f>IF('Equipment List'!$C256=AV$2,'Equipment List'!$I256,"")</f>
        <v/>
      </c>
      <c r="AX256" s="160" t="str">
        <f>IF('Equipment List'!$C256=AY$2,'Equipment List'!$D256,"")</f>
        <v/>
      </c>
      <c r="AY256" s="161" t="str">
        <f>IF('Equipment List'!$C256=AY$2,'Equipment List'!$K256,"")</f>
        <v/>
      </c>
      <c r="AZ256" s="161" t="str">
        <f>IF('Equipment List'!$C256=AY$2,'Equipment List'!$I256,"")</f>
        <v/>
      </c>
      <c r="BA256" s="160" t="str">
        <f>IF('Equipment List'!$C256=BB$2,'Equipment List'!$D256,"")</f>
        <v/>
      </c>
      <c r="BB256" s="161" t="str">
        <f>IF('Equipment List'!$C256=BB$2,'Equipment List'!$K256,"")</f>
        <v/>
      </c>
      <c r="BC256" s="161" t="str">
        <f>IF('Equipment List'!$C256=BB$2,'Equipment List'!$I256,"")</f>
        <v/>
      </c>
      <c r="BD256" s="160" t="str">
        <f>IF('Equipment List'!$C256=BE$2,'Equipment List'!$D256,"")</f>
        <v/>
      </c>
      <c r="BE256" s="161" t="str">
        <f>IF('Equipment List'!$C256=BE$2,'Equipment List'!$K256,"")</f>
        <v/>
      </c>
      <c r="BF256" s="161" t="str">
        <f>IF('Equipment List'!$C256=BE$2,'Equipment List'!$I256,"")</f>
        <v/>
      </c>
      <c r="BG256" s="160" t="str">
        <f>IF('Equipment List'!$C256=BH$2,'Equipment List'!$D256,"")</f>
        <v/>
      </c>
      <c r="BH256" s="161" t="str">
        <f>IF('Equipment List'!$C256=BH$2,'Equipment List'!$K256,"")</f>
        <v/>
      </c>
      <c r="BI256" s="161" t="str">
        <f>IF('Equipment List'!$C256=BH$2,'Equipment List'!$I256,"")</f>
        <v/>
      </c>
      <c r="BJ256" s="160" t="str">
        <f>IF('Equipment List'!$C256=BK$2,'Equipment List'!$D256,"")</f>
        <v/>
      </c>
      <c r="BK256" s="161" t="str">
        <f>IF('Equipment List'!$C256=BK$2,'Equipment List'!$K256,"")</f>
        <v/>
      </c>
      <c r="BL256" s="161" t="str">
        <f>IF('Equipment List'!$C256=BK$2,'Equipment List'!$I256,"")</f>
        <v/>
      </c>
      <c r="BM256" s="160" t="str">
        <f>IF('Equipment List'!$C256=BN$2,'Equipment List'!$D256,"")</f>
        <v/>
      </c>
      <c r="BN256" s="161" t="str">
        <f>IF('Equipment List'!$C256=BN$2,'Equipment List'!$K256,"")</f>
        <v/>
      </c>
      <c r="BO256" s="161" t="str">
        <f>IF('Equipment List'!$C256=BN$2,'Equipment List'!$I256,"")</f>
        <v/>
      </c>
      <c r="BP256" s="160" t="str">
        <f>IF('Equipment List'!$C256=BQ$2,'Equipment List'!$D256,"")</f>
        <v/>
      </c>
      <c r="BQ256" s="161" t="str">
        <f>IF('Equipment List'!$C256=BQ$2,'Equipment List'!$K256,"")</f>
        <v/>
      </c>
      <c r="BR256" s="161" t="str">
        <f>IF('Equipment List'!$C256=BQ$2,'Equipment List'!$I256,"")</f>
        <v/>
      </c>
      <c r="BS256" s="160" t="str">
        <f>IF('Equipment List'!$C256=BT$2,'Equipment List'!$D256,"")</f>
        <v/>
      </c>
      <c r="BT256" s="161" t="str">
        <f>IF('Equipment List'!$C256=BT$2,'Equipment List'!$K256,"")</f>
        <v/>
      </c>
      <c r="BU256" s="161" t="str">
        <f>IF('Equipment List'!$C256=BT$2,'Equipment List'!$I256,"")</f>
        <v/>
      </c>
      <c r="BV256" s="160" t="str">
        <f>IF('Equipment List'!$C256=BW$2,'Equipment List'!$D256,"")</f>
        <v/>
      </c>
      <c r="BW256" s="161" t="str">
        <f>IF('Equipment List'!$C256=BW$2,'Equipment List'!$K256,"")</f>
        <v/>
      </c>
      <c r="BX256" s="161" t="str">
        <f>IF('Equipment List'!$C256=BW$2,'Equipment List'!$I256,"")</f>
        <v/>
      </c>
      <c r="BY256" s="141"/>
      <c r="BZ256" s="141"/>
    </row>
    <row r="257" spans="5:78" x14ac:dyDescent="0.2">
      <c r="E257" s="160" t="str">
        <f>IF('Equipment List'!$C257=F$2,'Equipment List'!$D257,"")</f>
        <v/>
      </c>
      <c r="F257" s="161" t="str">
        <f>IF('Equipment List'!$C257=F$2,'Equipment List'!$K257,"")</f>
        <v/>
      </c>
      <c r="G257" s="161" t="str">
        <f>IF('Equipment List'!$C257=F$2,'Equipment List'!$I257,"")</f>
        <v/>
      </c>
      <c r="H257" s="160" t="str">
        <f>IF('Equipment List'!$C257=I$2,'Equipment List'!$D257,"")</f>
        <v/>
      </c>
      <c r="I257" s="161" t="str">
        <f>IF('Equipment List'!$C257=I$2,'Equipment List'!$K257,"")</f>
        <v/>
      </c>
      <c r="J257" s="161" t="str">
        <f>IF('Equipment List'!$C257=I$2,'Equipment List'!$I257,"")</f>
        <v/>
      </c>
      <c r="K257" s="160" t="str">
        <f>IF('Equipment List'!$C257=L$2,'Equipment List'!$D257,"")</f>
        <v/>
      </c>
      <c r="L257" s="161" t="str">
        <f>IF('Equipment List'!$C257=L$2,'Equipment List'!$K257,"")</f>
        <v/>
      </c>
      <c r="M257" s="161" t="str">
        <f>IF('Equipment List'!$C257=L$2,'Equipment List'!$I257,"")</f>
        <v/>
      </c>
      <c r="N257" s="160" t="str">
        <f>IF('Equipment List'!$C257=O$2,'Equipment List'!$D257,"")</f>
        <v/>
      </c>
      <c r="O257" s="161" t="str">
        <f>IF('Equipment List'!$C257=O$2,'Equipment List'!$K257,"")</f>
        <v/>
      </c>
      <c r="P257" s="161" t="str">
        <f>IF('Equipment List'!$C257=O$2,'Equipment List'!$I257,"")</f>
        <v/>
      </c>
      <c r="Q257" s="160" t="str">
        <f>IF('Equipment List'!$C257=R$2,'Equipment List'!$D257,"")</f>
        <v/>
      </c>
      <c r="R257" s="161" t="str">
        <f>IF('Equipment List'!$C257=R$2,'Equipment List'!$K257,"")</f>
        <v/>
      </c>
      <c r="S257" s="161" t="str">
        <f>IF('Equipment List'!$C257=R$2,'Equipment List'!$I257,"")</f>
        <v/>
      </c>
      <c r="T257" s="160" t="str">
        <f>IF('Equipment List'!$C257=U$2,'Equipment List'!$D257,"")</f>
        <v/>
      </c>
      <c r="U257" s="161" t="str">
        <f>IF('Equipment List'!$C257=U$2,'Equipment List'!$K257,"")</f>
        <v/>
      </c>
      <c r="V257" s="161" t="str">
        <f>IF('Equipment List'!$C257=U$2,'Equipment List'!$I257,"")</f>
        <v/>
      </c>
      <c r="W257" s="160" t="str">
        <f>IF('Equipment List'!$C257=X$2,'Equipment List'!$D257,"")</f>
        <v/>
      </c>
      <c r="X257" s="161" t="str">
        <f>IF('Equipment List'!$C257=X$2,'Equipment List'!$K257,"")</f>
        <v/>
      </c>
      <c r="Y257" s="161" t="str">
        <f>IF('Equipment List'!$C257=X$2,'Equipment List'!$I257,"")</f>
        <v/>
      </c>
      <c r="Z257" s="160" t="str">
        <f>IF('Equipment List'!$C257=AA$2,'Equipment List'!$D257,"")</f>
        <v/>
      </c>
      <c r="AA257" s="161" t="str">
        <f>IF('Equipment List'!$C257=AA$2,'Equipment List'!$K257,"")</f>
        <v/>
      </c>
      <c r="AB257" s="161" t="str">
        <f>IF('Equipment List'!$C257=AA$2,'Equipment List'!$I257,"")</f>
        <v/>
      </c>
      <c r="AC257" s="160" t="str">
        <f>IF('Equipment List'!$C257=AD$2,'Equipment List'!$D257,"")</f>
        <v/>
      </c>
      <c r="AD257" s="161" t="str">
        <f>IF('Equipment List'!$C257=AD$2,'Equipment List'!$K257,"")</f>
        <v/>
      </c>
      <c r="AE257" s="161" t="str">
        <f>IF('Equipment List'!$C257=AD$2,'Equipment List'!$I257,"")</f>
        <v/>
      </c>
      <c r="AF257" s="160" t="str">
        <f>IF('Equipment List'!$C257=AG$2,'Equipment List'!$D257,"")</f>
        <v/>
      </c>
      <c r="AG257" s="161" t="str">
        <f>IF('Equipment List'!$C257=AG$2,'Equipment List'!$K257,"")</f>
        <v/>
      </c>
      <c r="AH257" s="161" t="str">
        <f>IF('Equipment List'!$C257=AG$2,'Equipment List'!$I257,"")</f>
        <v/>
      </c>
      <c r="AI257" s="160" t="str">
        <f>IF('Equipment List'!$C257=AJ$2,'Equipment List'!$D257,"")</f>
        <v/>
      </c>
      <c r="AJ257" s="161" t="str">
        <f>IF('Equipment List'!$C257=AJ$2,'Equipment List'!$K257,"")</f>
        <v/>
      </c>
      <c r="AK257" s="161" t="str">
        <f>IF('Equipment List'!$C257=AJ$2,'Equipment List'!$I257,"")</f>
        <v/>
      </c>
      <c r="AL257" s="160" t="str">
        <f>IF('Equipment List'!$C257=AM$2,'Equipment List'!$D257,"")</f>
        <v/>
      </c>
      <c r="AM257" s="161" t="str">
        <f>IF('Equipment List'!$C257=AM$2,'Equipment List'!$K257,"")</f>
        <v/>
      </c>
      <c r="AN257" s="161" t="str">
        <f>IF('Equipment List'!$C257=AM$2,'Equipment List'!$I257,"")</f>
        <v/>
      </c>
      <c r="AO257" s="160" t="str">
        <f>IF('Equipment List'!$C257=AP$2,'Equipment List'!$D257,"")</f>
        <v/>
      </c>
      <c r="AP257" s="161" t="str">
        <f>IF('Equipment List'!$C257=AP$2,'Equipment List'!$K257,"")</f>
        <v/>
      </c>
      <c r="AQ257" s="161" t="str">
        <f>IF('Equipment List'!$C257=AP$2,'Equipment List'!$I257,"")</f>
        <v/>
      </c>
      <c r="AR257" s="160" t="str">
        <f>IF('Equipment List'!$C257=AS$2,'Equipment List'!$D257,"")</f>
        <v/>
      </c>
      <c r="AS257" s="161" t="str">
        <f>IF('Equipment List'!$C257=AS$2,'Equipment List'!$K257,"")</f>
        <v/>
      </c>
      <c r="AT257" s="161" t="str">
        <f>IF('Equipment List'!$C257=AS$2,'Equipment List'!$I257,"")</f>
        <v/>
      </c>
      <c r="AU257" s="160" t="str">
        <f>IF('Equipment List'!$C257=AV$2,'Equipment List'!$D257,"")</f>
        <v/>
      </c>
      <c r="AV257" s="161" t="str">
        <f>IF('Equipment List'!$C257=AV$2,'Equipment List'!$K257,"")</f>
        <v/>
      </c>
      <c r="AW257" s="161" t="str">
        <f>IF('Equipment List'!$C257=AV$2,'Equipment List'!$I257,"")</f>
        <v/>
      </c>
      <c r="AX257" s="160" t="str">
        <f>IF('Equipment List'!$C257=AY$2,'Equipment List'!$D257,"")</f>
        <v/>
      </c>
      <c r="AY257" s="161" t="str">
        <f>IF('Equipment List'!$C257=AY$2,'Equipment List'!$K257,"")</f>
        <v/>
      </c>
      <c r="AZ257" s="161" t="str">
        <f>IF('Equipment List'!$C257=AY$2,'Equipment List'!$I257,"")</f>
        <v/>
      </c>
      <c r="BA257" s="160" t="str">
        <f>IF('Equipment List'!$C257=BB$2,'Equipment List'!$D257,"")</f>
        <v/>
      </c>
      <c r="BB257" s="161" t="str">
        <f>IF('Equipment List'!$C257=BB$2,'Equipment List'!$K257,"")</f>
        <v/>
      </c>
      <c r="BC257" s="161" t="str">
        <f>IF('Equipment List'!$C257=BB$2,'Equipment List'!$I257,"")</f>
        <v/>
      </c>
      <c r="BD257" s="160" t="str">
        <f>IF('Equipment List'!$C257=BE$2,'Equipment List'!$D257,"")</f>
        <v/>
      </c>
      <c r="BE257" s="161" t="str">
        <f>IF('Equipment List'!$C257=BE$2,'Equipment List'!$K257,"")</f>
        <v/>
      </c>
      <c r="BF257" s="161" t="str">
        <f>IF('Equipment List'!$C257=BE$2,'Equipment List'!$I257,"")</f>
        <v/>
      </c>
      <c r="BG257" s="160" t="str">
        <f>IF('Equipment List'!$C257=BH$2,'Equipment List'!$D257,"")</f>
        <v/>
      </c>
      <c r="BH257" s="161" t="str">
        <f>IF('Equipment List'!$C257=BH$2,'Equipment List'!$K257,"")</f>
        <v/>
      </c>
      <c r="BI257" s="161" t="str">
        <f>IF('Equipment List'!$C257=BH$2,'Equipment List'!$I257,"")</f>
        <v/>
      </c>
      <c r="BJ257" s="160" t="str">
        <f>IF('Equipment List'!$C257=BK$2,'Equipment List'!$D257,"")</f>
        <v/>
      </c>
      <c r="BK257" s="161" t="str">
        <f>IF('Equipment List'!$C257=BK$2,'Equipment List'!$K257,"")</f>
        <v/>
      </c>
      <c r="BL257" s="161" t="str">
        <f>IF('Equipment List'!$C257=BK$2,'Equipment List'!$I257,"")</f>
        <v/>
      </c>
      <c r="BM257" s="160" t="str">
        <f>IF('Equipment List'!$C257=BN$2,'Equipment List'!$D257,"")</f>
        <v/>
      </c>
      <c r="BN257" s="161" t="str">
        <f>IF('Equipment List'!$C257=BN$2,'Equipment List'!$K257,"")</f>
        <v/>
      </c>
      <c r="BO257" s="161" t="str">
        <f>IF('Equipment List'!$C257=BN$2,'Equipment List'!$I257,"")</f>
        <v/>
      </c>
      <c r="BP257" s="160" t="str">
        <f>IF('Equipment List'!$C257=BQ$2,'Equipment List'!$D257,"")</f>
        <v/>
      </c>
      <c r="BQ257" s="161" t="str">
        <f>IF('Equipment List'!$C257=BQ$2,'Equipment List'!$K257,"")</f>
        <v/>
      </c>
      <c r="BR257" s="161" t="str">
        <f>IF('Equipment List'!$C257=BQ$2,'Equipment List'!$I257,"")</f>
        <v/>
      </c>
      <c r="BS257" s="160" t="str">
        <f>IF('Equipment List'!$C257=BT$2,'Equipment List'!$D257,"")</f>
        <v/>
      </c>
      <c r="BT257" s="161" t="str">
        <f>IF('Equipment List'!$C257=BT$2,'Equipment List'!$K257,"")</f>
        <v/>
      </c>
      <c r="BU257" s="161" t="str">
        <f>IF('Equipment List'!$C257=BT$2,'Equipment List'!$I257,"")</f>
        <v/>
      </c>
      <c r="BV257" s="160" t="str">
        <f>IF('Equipment List'!$C257=BW$2,'Equipment List'!$D257,"")</f>
        <v/>
      </c>
      <c r="BW257" s="161" t="str">
        <f>IF('Equipment List'!$C257=BW$2,'Equipment List'!$K257,"")</f>
        <v/>
      </c>
      <c r="BX257" s="161" t="str">
        <f>IF('Equipment List'!$C257=BW$2,'Equipment List'!$I257,"")</f>
        <v/>
      </c>
      <c r="BY257" s="141"/>
      <c r="BZ257" s="141"/>
    </row>
    <row r="258" spans="5:78" x14ac:dyDescent="0.2">
      <c r="E258" s="160" t="str">
        <f>IF('Equipment List'!$C258=F$2,'Equipment List'!$D258,"")</f>
        <v/>
      </c>
      <c r="F258" s="161" t="str">
        <f>IF('Equipment List'!$C258=F$2,'Equipment List'!$K258,"")</f>
        <v/>
      </c>
      <c r="G258" s="161" t="str">
        <f>IF('Equipment List'!$C258=F$2,'Equipment List'!$I258,"")</f>
        <v/>
      </c>
      <c r="H258" s="160" t="str">
        <f>IF('Equipment List'!$C258=I$2,'Equipment List'!$D258,"")</f>
        <v/>
      </c>
      <c r="I258" s="161" t="str">
        <f>IF('Equipment List'!$C258=I$2,'Equipment List'!$K258,"")</f>
        <v/>
      </c>
      <c r="J258" s="161" t="str">
        <f>IF('Equipment List'!$C258=I$2,'Equipment List'!$I258,"")</f>
        <v/>
      </c>
      <c r="K258" s="160" t="str">
        <f>IF('Equipment List'!$C258=L$2,'Equipment List'!$D258,"")</f>
        <v/>
      </c>
      <c r="L258" s="161" t="str">
        <f>IF('Equipment List'!$C258=L$2,'Equipment List'!$K258,"")</f>
        <v/>
      </c>
      <c r="M258" s="161" t="str">
        <f>IF('Equipment List'!$C258=L$2,'Equipment List'!$I258,"")</f>
        <v/>
      </c>
      <c r="N258" s="160" t="str">
        <f>IF('Equipment List'!$C258=O$2,'Equipment List'!$D258,"")</f>
        <v/>
      </c>
      <c r="O258" s="161" t="str">
        <f>IF('Equipment List'!$C258=O$2,'Equipment List'!$K258,"")</f>
        <v/>
      </c>
      <c r="P258" s="161" t="str">
        <f>IF('Equipment List'!$C258=O$2,'Equipment List'!$I258,"")</f>
        <v/>
      </c>
      <c r="Q258" s="160" t="str">
        <f>IF('Equipment List'!$C258=R$2,'Equipment List'!$D258,"")</f>
        <v/>
      </c>
      <c r="R258" s="161" t="str">
        <f>IF('Equipment List'!$C258=R$2,'Equipment List'!$K258,"")</f>
        <v/>
      </c>
      <c r="S258" s="161" t="str">
        <f>IF('Equipment List'!$C258=R$2,'Equipment List'!$I258,"")</f>
        <v/>
      </c>
      <c r="T258" s="160" t="str">
        <f>IF('Equipment List'!$C258=U$2,'Equipment List'!$D258,"")</f>
        <v/>
      </c>
      <c r="U258" s="161" t="str">
        <f>IF('Equipment List'!$C258=U$2,'Equipment List'!$K258,"")</f>
        <v/>
      </c>
      <c r="V258" s="161" t="str">
        <f>IF('Equipment List'!$C258=U$2,'Equipment List'!$I258,"")</f>
        <v/>
      </c>
      <c r="W258" s="160" t="str">
        <f>IF('Equipment List'!$C258=X$2,'Equipment List'!$D258,"")</f>
        <v/>
      </c>
      <c r="X258" s="161" t="str">
        <f>IF('Equipment List'!$C258=X$2,'Equipment List'!$K258,"")</f>
        <v/>
      </c>
      <c r="Y258" s="161" t="str">
        <f>IF('Equipment List'!$C258=X$2,'Equipment List'!$I258,"")</f>
        <v/>
      </c>
      <c r="Z258" s="160" t="str">
        <f>IF('Equipment List'!$C258=AA$2,'Equipment List'!$D258,"")</f>
        <v/>
      </c>
      <c r="AA258" s="161" t="str">
        <f>IF('Equipment List'!$C258=AA$2,'Equipment List'!$K258,"")</f>
        <v/>
      </c>
      <c r="AB258" s="161" t="str">
        <f>IF('Equipment List'!$C258=AA$2,'Equipment List'!$I258,"")</f>
        <v/>
      </c>
      <c r="AC258" s="160" t="str">
        <f>IF('Equipment List'!$C258=AD$2,'Equipment List'!$D258,"")</f>
        <v/>
      </c>
      <c r="AD258" s="161" t="str">
        <f>IF('Equipment List'!$C258=AD$2,'Equipment List'!$K258,"")</f>
        <v/>
      </c>
      <c r="AE258" s="161" t="str">
        <f>IF('Equipment List'!$C258=AD$2,'Equipment List'!$I258,"")</f>
        <v/>
      </c>
      <c r="AF258" s="160" t="str">
        <f>IF('Equipment List'!$C258=AG$2,'Equipment List'!$D258,"")</f>
        <v/>
      </c>
      <c r="AG258" s="161" t="str">
        <f>IF('Equipment List'!$C258=AG$2,'Equipment List'!$K258,"")</f>
        <v/>
      </c>
      <c r="AH258" s="161" t="str">
        <f>IF('Equipment List'!$C258=AG$2,'Equipment List'!$I258,"")</f>
        <v/>
      </c>
      <c r="AI258" s="160" t="str">
        <f>IF('Equipment List'!$C258=AJ$2,'Equipment List'!$D258,"")</f>
        <v/>
      </c>
      <c r="AJ258" s="161" t="str">
        <f>IF('Equipment List'!$C258=AJ$2,'Equipment List'!$K258,"")</f>
        <v/>
      </c>
      <c r="AK258" s="161" t="str">
        <f>IF('Equipment List'!$C258=AJ$2,'Equipment List'!$I258,"")</f>
        <v/>
      </c>
      <c r="AL258" s="160" t="str">
        <f>IF('Equipment List'!$C258=AM$2,'Equipment List'!$D258,"")</f>
        <v/>
      </c>
      <c r="AM258" s="161" t="str">
        <f>IF('Equipment List'!$C258=AM$2,'Equipment List'!$K258,"")</f>
        <v/>
      </c>
      <c r="AN258" s="161" t="str">
        <f>IF('Equipment List'!$C258=AM$2,'Equipment List'!$I258,"")</f>
        <v/>
      </c>
      <c r="AO258" s="160" t="str">
        <f>IF('Equipment List'!$C258=AP$2,'Equipment List'!$D258,"")</f>
        <v/>
      </c>
      <c r="AP258" s="161" t="str">
        <f>IF('Equipment List'!$C258=AP$2,'Equipment List'!$K258,"")</f>
        <v/>
      </c>
      <c r="AQ258" s="161" t="str">
        <f>IF('Equipment List'!$C258=AP$2,'Equipment List'!$I258,"")</f>
        <v/>
      </c>
      <c r="AR258" s="160" t="str">
        <f>IF('Equipment List'!$C258=AS$2,'Equipment List'!$D258,"")</f>
        <v/>
      </c>
      <c r="AS258" s="161" t="str">
        <f>IF('Equipment List'!$C258=AS$2,'Equipment List'!$K258,"")</f>
        <v/>
      </c>
      <c r="AT258" s="161" t="str">
        <f>IF('Equipment List'!$C258=AS$2,'Equipment List'!$I258,"")</f>
        <v/>
      </c>
      <c r="AU258" s="160" t="str">
        <f>IF('Equipment List'!$C258=AV$2,'Equipment List'!$D258,"")</f>
        <v/>
      </c>
      <c r="AV258" s="161" t="str">
        <f>IF('Equipment List'!$C258=AV$2,'Equipment List'!$K258,"")</f>
        <v/>
      </c>
      <c r="AW258" s="161" t="str">
        <f>IF('Equipment List'!$C258=AV$2,'Equipment List'!$I258,"")</f>
        <v/>
      </c>
      <c r="AX258" s="160" t="str">
        <f>IF('Equipment List'!$C258=AY$2,'Equipment List'!$D258,"")</f>
        <v/>
      </c>
      <c r="AY258" s="161" t="str">
        <f>IF('Equipment List'!$C258=AY$2,'Equipment List'!$K258,"")</f>
        <v/>
      </c>
      <c r="AZ258" s="161" t="str">
        <f>IF('Equipment List'!$C258=AY$2,'Equipment List'!$I258,"")</f>
        <v/>
      </c>
      <c r="BA258" s="160" t="str">
        <f>IF('Equipment List'!$C258=BB$2,'Equipment List'!$D258,"")</f>
        <v/>
      </c>
      <c r="BB258" s="161" t="str">
        <f>IF('Equipment List'!$C258=BB$2,'Equipment List'!$K258,"")</f>
        <v/>
      </c>
      <c r="BC258" s="161" t="str">
        <f>IF('Equipment List'!$C258=BB$2,'Equipment List'!$I258,"")</f>
        <v/>
      </c>
      <c r="BD258" s="160" t="str">
        <f>IF('Equipment List'!$C258=BE$2,'Equipment List'!$D258,"")</f>
        <v/>
      </c>
      <c r="BE258" s="161" t="str">
        <f>IF('Equipment List'!$C258=BE$2,'Equipment List'!$K258,"")</f>
        <v/>
      </c>
      <c r="BF258" s="161" t="str">
        <f>IF('Equipment List'!$C258=BE$2,'Equipment List'!$I258,"")</f>
        <v/>
      </c>
      <c r="BG258" s="160" t="str">
        <f>IF('Equipment List'!$C258=BH$2,'Equipment List'!$D258,"")</f>
        <v/>
      </c>
      <c r="BH258" s="161" t="str">
        <f>IF('Equipment List'!$C258=BH$2,'Equipment List'!$K258,"")</f>
        <v/>
      </c>
      <c r="BI258" s="161" t="str">
        <f>IF('Equipment List'!$C258=BH$2,'Equipment List'!$I258,"")</f>
        <v/>
      </c>
      <c r="BJ258" s="160" t="str">
        <f>IF('Equipment List'!$C258=BK$2,'Equipment List'!$D258,"")</f>
        <v/>
      </c>
      <c r="BK258" s="161" t="str">
        <f>IF('Equipment List'!$C258=BK$2,'Equipment List'!$K258,"")</f>
        <v/>
      </c>
      <c r="BL258" s="161" t="str">
        <f>IF('Equipment List'!$C258=BK$2,'Equipment List'!$I258,"")</f>
        <v/>
      </c>
      <c r="BM258" s="160" t="str">
        <f>IF('Equipment List'!$C258=BN$2,'Equipment List'!$D258,"")</f>
        <v/>
      </c>
      <c r="BN258" s="161" t="str">
        <f>IF('Equipment List'!$C258=BN$2,'Equipment List'!$K258,"")</f>
        <v/>
      </c>
      <c r="BO258" s="161" t="str">
        <f>IF('Equipment List'!$C258=BN$2,'Equipment List'!$I258,"")</f>
        <v/>
      </c>
      <c r="BP258" s="160" t="str">
        <f>IF('Equipment List'!$C258=BQ$2,'Equipment List'!$D258,"")</f>
        <v/>
      </c>
      <c r="BQ258" s="161" t="str">
        <f>IF('Equipment List'!$C258=BQ$2,'Equipment List'!$K258,"")</f>
        <v/>
      </c>
      <c r="BR258" s="161" t="str">
        <f>IF('Equipment List'!$C258=BQ$2,'Equipment List'!$I258,"")</f>
        <v/>
      </c>
      <c r="BS258" s="160" t="str">
        <f>IF('Equipment List'!$C258=BT$2,'Equipment List'!$D258,"")</f>
        <v/>
      </c>
      <c r="BT258" s="161" t="str">
        <f>IF('Equipment List'!$C258=BT$2,'Equipment List'!$K258,"")</f>
        <v/>
      </c>
      <c r="BU258" s="161" t="str">
        <f>IF('Equipment List'!$C258=BT$2,'Equipment List'!$I258,"")</f>
        <v/>
      </c>
      <c r="BV258" s="160" t="str">
        <f>IF('Equipment List'!$C258=BW$2,'Equipment List'!$D258,"")</f>
        <v/>
      </c>
      <c r="BW258" s="161" t="str">
        <f>IF('Equipment List'!$C258=BW$2,'Equipment List'!$K258,"")</f>
        <v/>
      </c>
      <c r="BX258" s="161" t="str">
        <f>IF('Equipment List'!$C258=BW$2,'Equipment List'!$I258,"")</f>
        <v/>
      </c>
      <c r="BY258" s="141"/>
      <c r="BZ258" s="141"/>
    </row>
    <row r="259" spans="5:78" x14ac:dyDescent="0.2">
      <c r="E259" s="160" t="str">
        <f>IF('Equipment List'!$C259=F$2,'Equipment List'!$D259,"")</f>
        <v/>
      </c>
      <c r="F259" s="161" t="str">
        <f>IF('Equipment List'!$C259=F$2,'Equipment List'!$K259,"")</f>
        <v/>
      </c>
      <c r="G259" s="161" t="str">
        <f>IF('Equipment List'!$C259=F$2,'Equipment List'!$I259,"")</f>
        <v/>
      </c>
      <c r="H259" s="160" t="str">
        <f>IF('Equipment List'!$C259=I$2,'Equipment List'!$D259,"")</f>
        <v/>
      </c>
      <c r="I259" s="161" t="str">
        <f>IF('Equipment List'!$C259=I$2,'Equipment List'!$K259,"")</f>
        <v/>
      </c>
      <c r="J259" s="161" t="str">
        <f>IF('Equipment List'!$C259=I$2,'Equipment List'!$I259,"")</f>
        <v/>
      </c>
      <c r="K259" s="160" t="str">
        <f>IF('Equipment List'!$C259=L$2,'Equipment List'!$D259,"")</f>
        <v/>
      </c>
      <c r="L259" s="161" t="str">
        <f>IF('Equipment List'!$C259=L$2,'Equipment List'!$K259,"")</f>
        <v/>
      </c>
      <c r="M259" s="161" t="str">
        <f>IF('Equipment List'!$C259=L$2,'Equipment List'!$I259,"")</f>
        <v/>
      </c>
      <c r="N259" s="160" t="str">
        <f>IF('Equipment List'!$C259=O$2,'Equipment List'!$D259,"")</f>
        <v/>
      </c>
      <c r="O259" s="161" t="str">
        <f>IF('Equipment List'!$C259=O$2,'Equipment List'!$K259,"")</f>
        <v/>
      </c>
      <c r="P259" s="161" t="str">
        <f>IF('Equipment List'!$C259=O$2,'Equipment List'!$I259,"")</f>
        <v/>
      </c>
      <c r="Q259" s="160" t="str">
        <f>IF('Equipment List'!$C259=R$2,'Equipment List'!$D259,"")</f>
        <v/>
      </c>
      <c r="R259" s="161" t="str">
        <f>IF('Equipment List'!$C259=R$2,'Equipment List'!$K259,"")</f>
        <v/>
      </c>
      <c r="S259" s="161" t="str">
        <f>IF('Equipment List'!$C259=R$2,'Equipment List'!$I259,"")</f>
        <v/>
      </c>
      <c r="T259" s="160" t="str">
        <f>IF('Equipment List'!$C259=U$2,'Equipment List'!$D259,"")</f>
        <v/>
      </c>
      <c r="U259" s="161" t="str">
        <f>IF('Equipment List'!$C259=U$2,'Equipment List'!$K259,"")</f>
        <v/>
      </c>
      <c r="V259" s="161" t="str">
        <f>IF('Equipment List'!$C259=U$2,'Equipment List'!$I259,"")</f>
        <v/>
      </c>
      <c r="W259" s="160" t="str">
        <f>IF('Equipment List'!$C259=X$2,'Equipment List'!$D259,"")</f>
        <v/>
      </c>
      <c r="X259" s="161" t="str">
        <f>IF('Equipment List'!$C259=X$2,'Equipment List'!$K259,"")</f>
        <v/>
      </c>
      <c r="Y259" s="161" t="str">
        <f>IF('Equipment List'!$C259=X$2,'Equipment List'!$I259,"")</f>
        <v/>
      </c>
      <c r="Z259" s="160" t="str">
        <f>IF('Equipment List'!$C259=AA$2,'Equipment List'!$D259,"")</f>
        <v/>
      </c>
      <c r="AA259" s="161" t="str">
        <f>IF('Equipment List'!$C259=AA$2,'Equipment List'!$K259,"")</f>
        <v/>
      </c>
      <c r="AB259" s="161" t="str">
        <f>IF('Equipment List'!$C259=AA$2,'Equipment List'!$I259,"")</f>
        <v/>
      </c>
      <c r="AC259" s="160" t="str">
        <f>IF('Equipment List'!$C259=AD$2,'Equipment List'!$D259,"")</f>
        <v/>
      </c>
      <c r="AD259" s="161" t="str">
        <f>IF('Equipment List'!$C259=AD$2,'Equipment List'!$K259,"")</f>
        <v/>
      </c>
      <c r="AE259" s="161" t="str">
        <f>IF('Equipment List'!$C259=AD$2,'Equipment List'!$I259,"")</f>
        <v/>
      </c>
      <c r="AF259" s="160" t="str">
        <f>IF('Equipment List'!$C259=AG$2,'Equipment List'!$D259,"")</f>
        <v/>
      </c>
      <c r="AG259" s="161" t="str">
        <f>IF('Equipment List'!$C259=AG$2,'Equipment List'!$K259,"")</f>
        <v/>
      </c>
      <c r="AH259" s="161" t="str">
        <f>IF('Equipment List'!$C259=AG$2,'Equipment List'!$I259,"")</f>
        <v/>
      </c>
      <c r="AI259" s="160" t="str">
        <f>IF('Equipment List'!$C259=AJ$2,'Equipment List'!$D259,"")</f>
        <v/>
      </c>
      <c r="AJ259" s="161" t="str">
        <f>IF('Equipment List'!$C259=AJ$2,'Equipment List'!$K259,"")</f>
        <v/>
      </c>
      <c r="AK259" s="161" t="str">
        <f>IF('Equipment List'!$C259=AJ$2,'Equipment List'!$I259,"")</f>
        <v/>
      </c>
      <c r="AL259" s="160" t="str">
        <f>IF('Equipment List'!$C259=AM$2,'Equipment List'!$D259,"")</f>
        <v/>
      </c>
      <c r="AM259" s="161" t="str">
        <f>IF('Equipment List'!$C259=AM$2,'Equipment List'!$K259,"")</f>
        <v/>
      </c>
      <c r="AN259" s="161" t="str">
        <f>IF('Equipment List'!$C259=AM$2,'Equipment List'!$I259,"")</f>
        <v/>
      </c>
      <c r="AO259" s="160" t="str">
        <f>IF('Equipment List'!$C259=AP$2,'Equipment List'!$D259,"")</f>
        <v/>
      </c>
      <c r="AP259" s="161" t="str">
        <f>IF('Equipment List'!$C259=AP$2,'Equipment List'!$K259,"")</f>
        <v/>
      </c>
      <c r="AQ259" s="161" t="str">
        <f>IF('Equipment List'!$C259=AP$2,'Equipment List'!$I259,"")</f>
        <v/>
      </c>
      <c r="AR259" s="160" t="str">
        <f>IF('Equipment List'!$C259=AS$2,'Equipment List'!$D259,"")</f>
        <v/>
      </c>
      <c r="AS259" s="161" t="str">
        <f>IF('Equipment List'!$C259=AS$2,'Equipment List'!$K259,"")</f>
        <v/>
      </c>
      <c r="AT259" s="161" t="str">
        <f>IF('Equipment List'!$C259=AS$2,'Equipment List'!$I259,"")</f>
        <v/>
      </c>
      <c r="AU259" s="160" t="str">
        <f>IF('Equipment List'!$C259=AV$2,'Equipment List'!$D259,"")</f>
        <v/>
      </c>
      <c r="AV259" s="161" t="str">
        <f>IF('Equipment List'!$C259=AV$2,'Equipment List'!$K259,"")</f>
        <v/>
      </c>
      <c r="AW259" s="161" t="str">
        <f>IF('Equipment List'!$C259=AV$2,'Equipment List'!$I259,"")</f>
        <v/>
      </c>
      <c r="AX259" s="160" t="str">
        <f>IF('Equipment List'!$C259=AY$2,'Equipment List'!$D259,"")</f>
        <v/>
      </c>
      <c r="AY259" s="161" t="str">
        <f>IF('Equipment List'!$C259=AY$2,'Equipment List'!$K259,"")</f>
        <v/>
      </c>
      <c r="AZ259" s="161" t="str">
        <f>IF('Equipment List'!$C259=AY$2,'Equipment List'!$I259,"")</f>
        <v/>
      </c>
      <c r="BA259" s="160" t="str">
        <f>IF('Equipment List'!$C259=BB$2,'Equipment List'!$D259,"")</f>
        <v/>
      </c>
      <c r="BB259" s="161" t="str">
        <f>IF('Equipment List'!$C259=BB$2,'Equipment List'!$K259,"")</f>
        <v/>
      </c>
      <c r="BC259" s="161" t="str">
        <f>IF('Equipment List'!$C259=BB$2,'Equipment List'!$I259,"")</f>
        <v/>
      </c>
      <c r="BD259" s="160" t="str">
        <f>IF('Equipment List'!$C259=BE$2,'Equipment List'!$D259,"")</f>
        <v/>
      </c>
      <c r="BE259" s="161" t="str">
        <f>IF('Equipment List'!$C259=BE$2,'Equipment List'!$K259,"")</f>
        <v/>
      </c>
      <c r="BF259" s="161" t="str">
        <f>IF('Equipment List'!$C259=BE$2,'Equipment List'!$I259,"")</f>
        <v/>
      </c>
      <c r="BG259" s="160" t="str">
        <f>IF('Equipment List'!$C259=BH$2,'Equipment List'!$D259,"")</f>
        <v/>
      </c>
      <c r="BH259" s="161" t="str">
        <f>IF('Equipment List'!$C259=BH$2,'Equipment List'!$K259,"")</f>
        <v/>
      </c>
      <c r="BI259" s="161" t="str">
        <f>IF('Equipment List'!$C259=BH$2,'Equipment List'!$I259,"")</f>
        <v/>
      </c>
      <c r="BJ259" s="160" t="str">
        <f>IF('Equipment List'!$C259=BK$2,'Equipment List'!$D259,"")</f>
        <v/>
      </c>
      <c r="BK259" s="161" t="str">
        <f>IF('Equipment List'!$C259=BK$2,'Equipment List'!$K259,"")</f>
        <v/>
      </c>
      <c r="BL259" s="161" t="str">
        <f>IF('Equipment List'!$C259=BK$2,'Equipment List'!$I259,"")</f>
        <v/>
      </c>
      <c r="BM259" s="160" t="str">
        <f>IF('Equipment List'!$C259=BN$2,'Equipment List'!$D259,"")</f>
        <v/>
      </c>
      <c r="BN259" s="161" t="str">
        <f>IF('Equipment List'!$C259=BN$2,'Equipment List'!$K259,"")</f>
        <v/>
      </c>
      <c r="BO259" s="161" t="str">
        <f>IF('Equipment List'!$C259=BN$2,'Equipment List'!$I259,"")</f>
        <v/>
      </c>
      <c r="BP259" s="160" t="str">
        <f>IF('Equipment List'!$C259=BQ$2,'Equipment List'!$D259,"")</f>
        <v/>
      </c>
      <c r="BQ259" s="161" t="str">
        <f>IF('Equipment List'!$C259=BQ$2,'Equipment List'!$K259,"")</f>
        <v/>
      </c>
      <c r="BR259" s="161" t="str">
        <f>IF('Equipment List'!$C259=BQ$2,'Equipment List'!$I259,"")</f>
        <v/>
      </c>
      <c r="BS259" s="160" t="str">
        <f>IF('Equipment List'!$C259=BT$2,'Equipment List'!$D259,"")</f>
        <v/>
      </c>
      <c r="BT259" s="161" t="str">
        <f>IF('Equipment List'!$C259=BT$2,'Equipment List'!$K259,"")</f>
        <v/>
      </c>
      <c r="BU259" s="161" t="str">
        <f>IF('Equipment List'!$C259=BT$2,'Equipment List'!$I259,"")</f>
        <v/>
      </c>
      <c r="BV259" s="160" t="str">
        <f>IF('Equipment List'!$C259=BW$2,'Equipment List'!$D259,"")</f>
        <v/>
      </c>
      <c r="BW259" s="161" t="str">
        <f>IF('Equipment List'!$C259=BW$2,'Equipment List'!$K259,"")</f>
        <v/>
      </c>
      <c r="BX259" s="161" t="str">
        <f>IF('Equipment List'!$C259=BW$2,'Equipment List'!$I259,"")</f>
        <v/>
      </c>
      <c r="BY259" s="141"/>
      <c r="BZ259" s="141"/>
    </row>
    <row r="260" spans="5:78" x14ac:dyDescent="0.2">
      <c r="E260" s="160" t="str">
        <f>IF('Equipment List'!$C260=F$2,'Equipment List'!$D260,"")</f>
        <v/>
      </c>
      <c r="F260" s="161" t="str">
        <f>IF('Equipment List'!$C260=F$2,'Equipment List'!$K260,"")</f>
        <v/>
      </c>
      <c r="G260" s="161" t="str">
        <f>IF('Equipment List'!$C260=F$2,'Equipment List'!$I260,"")</f>
        <v/>
      </c>
      <c r="H260" s="160" t="str">
        <f>IF('Equipment List'!$C260=I$2,'Equipment List'!$D260,"")</f>
        <v/>
      </c>
      <c r="I260" s="161" t="str">
        <f>IF('Equipment List'!$C260=I$2,'Equipment List'!$K260,"")</f>
        <v/>
      </c>
      <c r="J260" s="161" t="str">
        <f>IF('Equipment List'!$C260=I$2,'Equipment List'!$I260,"")</f>
        <v/>
      </c>
      <c r="K260" s="160" t="str">
        <f>IF('Equipment List'!$C260=L$2,'Equipment List'!$D260,"")</f>
        <v/>
      </c>
      <c r="L260" s="161" t="str">
        <f>IF('Equipment List'!$C260=L$2,'Equipment List'!$K260,"")</f>
        <v/>
      </c>
      <c r="M260" s="161" t="str">
        <f>IF('Equipment List'!$C260=L$2,'Equipment List'!$I260,"")</f>
        <v/>
      </c>
      <c r="N260" s="160" t="str">
        <f>IF('Equipment List'!$C260=O$2,'Equipment List'!$D260,"")</f>
        <v/>
      </c>
      <c r="O260" s="161" t="str">
        <f>IF('Equipment List'!$C260=O$2,'Equipment List'!$K260,"")</f>
        <v/>
      </c>
      <c r="P260" s="161" t="str">
        <f>IF('Equipment List'!$C260=O$2,'Equipment List'!$I260,"")</f>
        <v/>
      </c>
      <c r="Q260" s="160" t="str">
        <f>IF('Equipment List'!$C260=R$2,'Equipment List'!$D260,"")</f>
        <v/>
      </c>
      <c r="R260" s="161" t="str">
        <f>IF('Equipment List'!$C260=R$2,'Equipment List'!$K260,"")</f>
        <v/>
      </c>
      <c r="S260" s="161" t="str">
        <f>IF('Equipment List'!$C260=R$2,'Equipment List'!$I260,"")</f>
        <v/>
      </c>
      <c r="T260" s="160" t="str">
        <f>IF('Equipment List'!$C260=U$2,'Equipment List'!$D260,"")</f>
        <v/>
      </c>
      <c r="U260" s="161" t="str">
        <f>IF('Equipment List'!$C260=U$2,'Equipment List'!$K260,"")</f>
        <v/>
      </c>
      <c r="V260" s="161" t="str">
        <f>IF('Equipment List'!$C260=U$2,'Equipment List'!$I260,"")</f>
        <v/>
      </c>
      <c r="W260" s="160" t="str">
        <f>IF('Equipment List'!$C260=X$2,'Equipment List'!$D260,"")</f>
        <v/>
      </c>
      <c r="X260" s="161" t="str">
        <f>IF('Equipment List'!$C260=X$2,'Equipment List'!$K260,"")</f>
        <v/>
      </c>
      <c r="Y260" s="161" t="str">
        <f>IF('Equipment List'!$C260=X$2,'Equipment List'!$I260,"")</f>
        <v/>
      </c>
      <c r="Z260" s="160" t="str">
        <f>IF('Equipment List'!$C260=AA$2,'Equipment List'!$D260,"")</f>
        <v/>
      </c>
      <c r="AA260" s="161" t="str">
        <f>IF('Equipment List'!$C260=AA$2,'Equipment List'!$K260,"")</f>
        <v/>
      </c>
      <c r="AB260" s="161" t="str">
        <f>IF('Equipment List'!$C260=AA$2,'Equipment List'!$I260,"")</f>
        <v/>
      </c>
      <c r="AC260" s="160" t="str">
        <f>IF('Equipment List'!$C260=AD$2,'Equipment List'!$D260,"")</f>
        <v/>
      </c>
      <c r="AD260" s="161" t="str">
        <f>IF('Equipment List'!$C260=AD$2,'Equipment List'!$K260,"")</f>
        <v/>
      </c>
      <c r="AE260" s="161" t="str">
        <f>IF('Equipment List'!$C260=AD$2,'Equipment List'!$I260,"")</f>
        <v/>
      </c>
      <c r="AF260" s="160" t="str">
        <f>IF('Equipment List'!$C260=AG$2,'Equipment List'!$D260,"")</f>
        <v/>
      </c>
      <c r="AG260" s="161" t="str">
        <f>IF('Equipment List'!$C260=AG$2,'Equipment List'!$K260,"")</f>
        <v/>
      </c>
      <c r="AH260" s="161" t="str">
        <f>IF('Equipment List'!$C260=AG$2,'Equipment List'!$I260,"")</f>
        <v/>
      </c>
      <c r="AI260" s="160" t="str">
        <f>IF('Equipment List'!$C260=AJ$2,'Equipment List'!$D260,"")</f>
        <v/>
      </c>
      <c r="AJ260" s="161" t="str">
        <f>IF('Equipment List'!$C260=AJ$2,'Equipment List'!$K260,"")</f>
        <v/>
      </c>
      <c r="AK260" s="161" t="str">
        <f>IF('Equipment List'!$C260=AJ$2,'Equipment List'!$I260,"")</f>
        <v/>
      </c>
      <c r="AL260" s="160" t="str">
        <f>IF('Equipment List'!$C260=AM$2,'Equipment List'!$D260,"")</f>
        <v/>
      </c>
      <c r="AM260" s="161" t="str">
        <f>IF('Equipment List'!$C260=AM$2,'Equipment List'!$K260,"")</f>
        <v/>
      </c>
      <c r="AN260" s="161" t="str">
        <f>IF('Equipment List'!$C260=AM$2,'Equipment List'!$I260,"")</f>
        <v/>
      </c>
      <c r="AO260" s="160" t="str">
        <f>IF('Equipment List'!$C260=AP$2,'Equipment List'!$D260,"")</f>
        <v/>
      </c>
      <c r="AP260" s="161" t="str">
        <f>IF('Equipment List'!$C260=AP$2,'Equipment List'!$K260,"")</f>
        <v/>
      </c>
      <c r="AQ260" s="161" t="str">
        <f>IF('Equipment List'!$C260=AP$2,'Equipment List'!$I260,"")</f>
        <v/>
      </c>
      <c r="AR260" s="160" t="str">
        <f>IF('Equipment List'!$C260=AS$2,'Equipment List'!$D260,"")</f>
        <v/>
      </c>
      <c r="AS260" s="161" t="str">
        <f>IF('Equipment List'!$C260=AS$2,'Equipment List'!$K260,"")</f>
        <v/>
      </c>
      <c r="AT260" s="161" t="str">
        <f>IF('Equipment List'!$C260=AS$2,'Equipment List'!$I260,"")</f>
        <v/>
      </c>
      <c r="AU260" s="160" t="str">
        <f>IF('Equipment List'!$C260=AV$2,'Equipment List'!$D260,"")</f>
        <v/>
      </c>
      <c r="AV260" s="161" t="str">
        <f>IF('Equipment List'!$C260=AV$2,'Equipment List'!$K260,"")</f>
        <v/>
      </c>
      <c r="AW260" s="161" t="str">
        <f>IF('Equipment List'!$C260=AV$2,'Equipment List'!$I260,"")</f>
        <v/>
      </c>
      <c r="AX260" s="160" t="str">
        <f>IF('Equipment List'!$C260=AY$2,'Equipment List'!$D260,"")</f>
        <v/>
      </c>
      <c r="AY260" s="161" t="str">
        <f>IF('Equipment List'!$C260=AY$2,'Equipment List'!$K260,"")</f>
        <v/>
      </c>
      <c r="AZ260" s="161" t="str">
        <f>IF('Equipment List'!$C260=AY$2,'Equipment List'!$I260,"")</f>
        <v/>
      </c>
      <c r="BA260" s="160" t="str">
        <f>IF('Equipment List'!$C260=BB$2,'Equipment List'!$D260,"")</f>
        <v/>
      </c>
      <c r="BB260" s="161" t="str">
        <f>IF('Equipment List'!$C260=BB$2,'Equipment List'!$K260,"")</f>
        <v/>
      </c>
      <c r="BC260" s="161" t="str">
        <f>IF('Equipment List'!$C260=BB$2,'Equipment List'!$I260,"")</f>
        <v/>
      </c>
      <c r="BD260" s="160" t="str">
        <f>IF('Equipment List'!$C260=BE$2,'Equipment List'!$D260,"")</f>
        <v/>
      </c>
      <c r="BE260" s="161" t="str">
        <f>IF('Equipment List'!$C260=BE$2,'Equipment List'!$K260,"")</f>
        <v/>
      </c>
      <c r="BF260" s="161" t="str">
        <f>IF('Equipment List'!$C260=BE$2,'Equipment List'!$I260,"")</f>
        <v/>
      </c>
      <c r="BG260" s="160" t="str">
        <f>IF('Equipment List'!$C260=BH$2,'Equipment List'!$D260,"")</f>
        <v/>
      </c>
      <c r="BH260" s="161" t="str">
        <f>IF('Equipment List'!$C260=BH$2,'Equipment List'!$K260,"")</f>
        <v/>
      </c>
      <c r="BI260" s="161" t="str">
        <f>IF('Equipment List'!$C260=BH$2,'Equipment List'!$I260,"")</f>
        <v/>
      </c>
      <c r="BJ260" s="160" t="str">
        <f>IF('Equipment List'!$C260=BK$2,'Equipment List'!$D260,"")</f>
        <v/>
      </c>
      <c r="BK260" s="161" t="str">
        <f>IF('Equipment List'!$C260=BK$2,'Equipment List'!$K260,"")</f>
        <v/>
      </c>
      <c r="BL260" s="161" t="str">
        <f>IF('Equipment List'!$C260=BK$2,'Equipment List'!$I260,"")</f>
        <v/>
      </c>
      <c r="BM260" s="160" t="str">
        <f>IF('Equipment List'!$C260=BN$2,'Equipment List'!$D260,"")</f>
        <v/>
      </c>
      <c r="BN260" s="161" t="str">
        <f>IF('Equipment List'!$C260=BN$2,'Equipment List'!$K260,"")</f>
        <v/>
      </c>
      <c r="BO260" s="161" t="str">
        <f>IF('Equipment List'!$C260=BN$2,'Equipment List'!$I260,"")</f>
        <v/>
      </c>
      <c r="BP260" s="160" t="str">
        <f>IF('Equipment List'!$C260=BQ$2,'Equipment List'!$D260,"")</f>
        <v/>
      </c>
      <c r="BQ260" s="161" t="str">
        <f>IF('Equipment List'!$C260=BQ$2,'Equipment List'!$K260,"")</f>
        <v/>
      </c>
      <c r="BR260" s="161" t="str">
        <f>IF('Equipment List'!$C260=BQ$2,'Equipment List'!$I260,"")</f>
        <v/>
      </c>
      <c r="BS260" s="160" t="str">
        <f>IF('Equipment List'!$C260=BT$2,'Equipment List'!$D260,"")</f>
        <v/>
      </c>
      <c r="BT260" s="161" t="str">
        <f>IF('Equipment List'!$C260=BT$2,'Equipment List'!$K260,"")</f>
        <v/>
      </c>
      <c r="BU260" s="161" t="str">
        <f>IF('Equipment List'!$C260=BT$2,'Equipment List'!$I260,"")</f>
        <v/>
      </c>
      <c r="BV260" s="160" t="str">
        <f>IF('Equipment List'!$C260=BW$2,'Equipment List'!$D260,"")</f>
        <v/>
      </c>
      <c r="BW260" s="161" t="str">
        <f>IF('Equipment List'!$C260=BW$2,'Equipment List'!$K260,"")</f>
        <v/>
      </c>
      <c r="BX260" s="161" t="str">
        <f>IF('Equipment List'!$C260=BW$2,'Equipment List'!$I260,"")</f>
        <v/>
      </c>
      <c r="BY260" s="141"/>
      <c r="BZ260" s="141"/>
    </row>
    <row r="261" spans="5:78" x14ac:dyDescent="0.2">
      <c r="E261" s="160" t="str">
        <f>IF('Equipment List'!$C261=F$2,'Equipment List'!$D261,"")</f>
        <v/>
      </c>
      <c r="F261" s="161" t="str">
        <f>IF('Equipment List'!$C261=F$2,'Equipment List'!$K261,"")</f>
        <v/>
      </c>
      <c r="G261" s="161" t="str">
        <f>IF('Equipment List'!$C261=F$2,'Equipment List'!$I261,"")</f>
        <v/>
      </c>
      <c r="H261" s="160" t="str">
        <f>IF('Equipment List'!$C261=I$2,'Equipment List'!$D261,"")</f>
        <v/>
      </c>
      <c r="I261" s="161" t="str">
        <f>IF('Equipment List'!$C261=I$2,'Equipment List'!$K261,"")</f>
        <v/>
      </c>
      <c r="J261" s="161" t="str">
        <f>IF('Equipment List'!$C261=I$2,'Equipment List'!$I261,"")</f>
        <v/>
      </c>
      <c r="K261" s="160" t="str">
        <f>IF('Equipment List'!$C261=L$2,'Equipment List'!$D261,"")</f>
        <v/>
      </c>
      <c r="L261" s="161" t="str">
        <f>IF('Equipment List'!$C261=L$2,'Equipment List'!$K261,"")</f>
        <v/>
      </c>
      <c r="M261" s="161" t="str">
        <f>IF('Equipment List'!$C261=L$2,'Equipment List'!$I261,"")</f>
        <v/>
      </c>
      <c r="N261" s="160" t="str">
        <f>IF('Equipment List'!$C261=O$2,'Equipment List'!$D261,"")</f>
        <v/>
      </c>
      <c r="O261" s="161" t="str">
        <f>IF('Equipment List'!$C261=O$2,'Equipment List'!$K261,"")</f>
        <v/>
      </c>
      <c r="P261" s="161" t="str">
        <f>IF('Equipment List'!$C261=O$2,'Equipment List'!$I261,"")</f>
        <v/>
      </c>
      <c r="Q261" s="160" t="str">
        <f>IF('Equipment List'!$C261=R$2,'Equipment List'!$D261,"")</f>
        <v/>
      </c>
      <c r="R261" s="161" t="str">
        <f>IF('Equipment List'!$C261=R$2,'Equipment List'!$K261,"")</f>
        <v/>
      </c>
      <c r="S261" s="161" t="str">
        <f>IF('Equipment List'!$C261=R$2,'Equipment List'!$I261,"")</f>
        <v/>
      </c>
      <c r="T261" s="160" t="str">
        <f>IF('Equipment List'!$C261=U$2,'Equipment List'!$D261,"")</f>
        <v/>
      </c>
      <c r="U261" s="161" t="str">
        <f>IF('Equipment List'!$C261=U$2,'Equipment List'!$K261,"")</f>
        <v/>
      </c>
      <c r="V261" s="161" t="str">
        <f>IF('Equipment List'!$C261=U$2,'Equipment List'!$I261,"")</f>
        <v/>
      </c>
      <c r="W261" s="160" t="str">
        <f>IF('Equipment List'!$C261=X$2,'Equipment List'!$D261,"")</f>
        <v/>
      </c>
      <c r="X261" s="161" t="str">
        <f>IF('Equipment List'!$C261=X$2,'Equipment List'!$K261,"")</f>
        <v/>
      </c>
      <c r="Y261" s="161" t="str">
        <f>IF('Equipment List'!$C261=X$2,'Equipment List'!$I261,"")</f>
        <v/>
      </c>
      <c r="Z261" s="160" t="str">
        <f>IF('Equipment List'!$C261=AA$2,'Equipment List'!$D261,"")</f>
        <v/>
      </c>
      <c r="AA261" s="161" t="str">
        <f>IF('Equipment List'!$C261=AA$2,'Equipment List'!$K261,"")</f>
        <v/>
      </c>
      <c r="AB261" s="161" t="str">
        <f>IF('Equipment List'!$C261=AA$2,'Equipment List'!$I261,"")</f>
        <v/>
      </c>
      <c r="AC261" s="160" t="str">
        <f>IF('Equipment List'!$C261=AD$2,'Equipment List'!$D261,"")</f>
        <v/>
      </c>
      <c r="AD261" s="161" t="str">
        <f>IF('Equipment List'!$C261=AD$2,'Equipment List'!$K261,"")</f>
        <v/>
      </c>
      <c r="AE261" s="161" t="str">
        <f>IF('Equipment List'!$C261=AD$2,'Equipment List'!$I261,"")</f>
        <v/>
      </c>
      <c r="AF261" s="160" t="str">
        <f>IF('Equipment List'!$C261=AG$2,'Equipment List'!$D261,"")</f>
        <v/>
      </c>
      <c r="AG261" s="161" t="str">
        <f>IF('Equipment List'!$C261=AG$2,'Equipment List'!$K261,"")</f>
        <v/>
      </c>
      <c r="AH261" s="161" t="str">
        <f>IF('Equipment List'!$C261=AG$2,'Equipment List'!$I261,"")</f>
        <v/>
      </c>
      <c r="AI261" s="160" t="str">
        <f>IF('Equipment List'!$C261=AJ$2,'Equipment List'!$D261,"")</f>
        <v/>
      </c>
      <c r="AJ261" s="161" t="str">
        <f>IF('Equipment List'!$C261=AJ$2,'Equipment List'!$K261,"")</f>
        <v/>
      </c>
      <c r="AK261" s="161" t="str">
        <f>IF('Equipment List'!$C261=AJ$2,'Equipment List'!$I261,"")</f>
        <v/>
      </c>
      <c r="AL261" s="160" t="str">
        <f>IF('Equipment List'!$C261=AM$2,'Equipment List'!$D261,"")</f>
        <v/>
      </c>
      <c r="AM261" s="161" t="str">
        <f>IF('Equipment List'!$C261=AM$2,'Equipment List'!$K261,"")</f>
        <v/>
      </c>
      <c r="AN261" s="161" t="str">
        <f>IF('Equipment List'!$C261=AM$2,'Equipment List'!$I261,"")</f>
        <v/>
      </c>
      <c r="AO261" s="160" t="str">
        <f>IF('Equipment List'!$C261=AP$2,'Equipment List'!$D261,"")</f>
        <v/>
      </c>
      <c r="AP261" s="161" t="str">
        <f>IF('Equipment List'!$C261=AP$2,'Equipment List'!$K261,"")</f>
        <v/>
      </c>
      <c r="AQ261" s="161" t="str">
        <f>IF('Equipment List'!$C261=AP$2,'Equipment List'!$I261,"")</f>
        <v/>
      </c>
      <c r="AR261" s="160" t="str">
        <f>IF('Equipment List'!$C261=AS$2,'Equipment List'!$D261,"")</f>
        <v/>
      </c>
      <c r="AS261" s="161" t="str">
        <f>IF('Equipment List'!$C261=AS$2,'Equipment List'!$K261,"")</f>
        <v/>
      </c>
      <c r="AT261" s="161" t="str">
        <f>IF('Equipment List'!$C261=AS$2,'Equipment List'!$I261,"")</f>
        <v/>
      </c>
      <c r="AU261" s="160" t="str">
        <f>IF('Equipment List'!$C261=AV$2,'Equipment List'!$D261,"")</f>
        <v/>
      </c>
      <c r="AV261" s="161" t="str">
        <f>IF('Equipment List'!$C261=AV$2,'Equipment List'!$K261,"")</f>
        <v/>
      </c>
      <c r="AW261" s="161" t="str">
        <f>IF('Equipment List'!$C261=AV$2,'Equipment List'!$I261,"")</f>
        <v/>
      </c>
      <c r="AX261" s="160" t="str">
        <f>IF('Equipment List'!$C261=AY$2,'Equipment List'!$D261,"")</f>
        <v/>
      </c>
      <c r="AY261" s="161" t="str">
        <f>IF('Equipment List'!$C261=AY$2,'Equipment List'!$K261,"")</f>
        <v/>
      </c>
      <c r="AZ261" s="161" t="str">
        <f>IF('Equipment List'!$C261=AY$2,'Equipment List'!$I261,"")</f>
        <v/>
      </c>
      <c r="BA261" s="160" t="str">
        <f>IF('Equipment List'!$C261=BB$2,'Equipment List'!$D261,"")</f>
        <v/>
      </c>
      <c r="BB261" s="161" t="str">
        <f>IF('Equipment List'!$C261=BB$2,'Equipment List'!$K261,"")</f>
        <v/>
      </c>
      <c r="BC261" s="161" t="str">
        <f>IF('Equipment List'!$C261=BB$2,'Equipment List'!$I261,"")</f>
        <v/>
      </c>
      <c r="BD261" s="160" t="str">
        <f>IF('Equipment List'!$C261=BE$2,'Equipment List'!$D261,"")</f>
        <v/>
      </c>
      <c r="BE261" s="161" t="str">
        <f>IF('Equipment List'!$C261=BE$2,'Equipment List'!$K261,"")</f>
        <v/>
      </c>
      <c r="BF261" s="161" t="str">
        <f>IF('Equipment List'!$C261=BE$2,'Equipment List'!$I261,"")</f>
        <v/>
      </c>
      <c r="BG261" s="160" t="str">
        <f>IF('Equipment List'!$C261=BH$2,'Equipment List'!$D261,"")</f>
        <v/>
      </c>
      <c r="BH261" s="161" t="str">
        <f>IF('Equipment List'!$C261=BH$2,'Equipment List'!$K261,"")</f>
        <v/>
      </c>
      <c r="BI261" s="161" t="str">
        <f>IF('Equipment List'!$C261=BH$2,'Equipment List'!$I261,"")</f>
        <v/>
      </c>
      <c r="BJ261" s="160" t="str">
        <f>IF('Equipment List'!$C261=BK$2,'Equipment List'!$D261,"")</f>
        <v/>
      </c>
      <c r="BK261" s="161" t="str">
        <f>IF('Equipment List'!$C261=BK$2,'Equipment List'!$K261,"")</f>
        <v/>
      </c>
      <c r="BL261" s="161" t="str">
        <f>IF('Equipment List'!$C261=BK$2,'Equipment List'!$I261,"")</f>
        <v/>
      </c>
      <c r="BM261" s="160" t="str">
        <f>IF('Equipment List'!$C261=BN$2,'Equipment List'!$D261,"")</f>
        <v/>
      </c>
      <c r="BN261" s="161" t="str">
        <f>IF('Equipment List'!$C261=BN$2,'Equipment List'!$K261,"")</f>
        <v/>
      </c>
      <c r="BO261" s="161" t="str">
        <f>IF('Equipment List'!$C261=BN$2,'Equipment List'!$I261,"")</f>
        <v/>
      </c>
      <c r="BP261" s="160" t="str">
        <f>IF('Equipment List'!$C261=BQ$2,'Equipment List'!$D261,"")</f>
        <v/>
      </c>
      <c r="BQ261" s="161" t="str">
        <f>IF('Equipment List'!$C261=BQ$2,'Equipment List'!$K261,"")</f>
        <v/>
      </c>
      <c r="BR261" s="161" t="str">
        <f>IF('Equipment List'!$C261=BQ$2,'Equipment List'!$I261,"")</f>
        <v/>
      </c>
      <c r="BS261" s="160" t="str">
        <f>IF('Equipment List'!$C261=BT$2,'Equipment List'!$D261,"")</f>
        <v/>
      </c>
      <c r="BT261" s="161" t="str">
        <f>IF('Equipment List'!$C261=BT$2,'Equipment List'!$K261,"")</f>
        <v/>
      </c>
      <c r="BU261" s="161" t="str">
        <f>IF('Equipment List'!$C261=BT$2,'Equipment List'!$I261,"")</f>
        <v/>
      </c>
      <c r="BV261" s="160" t="str">
        <f>IF('Equipment List'!$C261=BW$2,'Equipment List'!$D261,"")</f>
        <v/>
      </c>
      <c r="BW261" s="161" t="str">
        <f>IF('Equipment List'!$C261=BW$2,'Equipment List'!$K261,"")</f>
        <v/>
      </c>
      <c r="BX261" s="161" t="str">
        <f>IF('Equipment List'!$C261=BW$2,'Equipment List'!$I261,"")</f>
        <v/>
      </c>
      <c r="BY261" s="141"/>
      <c r="BZ261" s="141"/>
    </row>
    <row r="262" spans="5:78" x14ac:dyDescent="0.2">
      <c r="E262" s="160" t="str">
        <f>IF('Equipment List'!$C262=F$2,'Equipment List'!$D262,"")</f>
        <v/>
      </c>
      <c r="F262" s="161" t="str">
        <f>IF('Equipment List'!$C262=F$2,'Equipment List'!$K262,"")</f>
        <v/>
      </c>
      <c r="G262" s="161" t="str">
        <f>IF('Equipment List'!$C262=F$2,'Equipment List'!$I262,"")</f>
        <v/>
      </c>
      <c r="H262" s="160" t="str">
        <f>IF('Equipment List'!$C262=I$2,'Equipment List'!$D262,"")</f>
        <v/>
      </c>
      <c r="I262" s="161" t="str">
        <f>IF('Equipment List'!$C262=I$2,'Equipment List'!$K262,"")</f>
        <v/>
      </c>
      <c r="J262" s="161" t="str">
        <f>IF('Equipment List'!$C262=I$2,'Equipment List'!$I262,"")</f>
        <v/>
      </c>
      <c r="K262" s="160" t="str">
        <f>IF('Equipment List'!$C262=L$2,'Equipment List'!$D262,"")</f>
        <v/>
      </c>
      <c r="L262" s="161" t="str">
        <f>IF('Equipment List'!$C262=L$2,'Equipment List'!$K262,"")</f>
        <v/>
      </c>
      <c r="M262" s="161" t="str">
        <f>IF('Equipment List'!$C262=L$2,'Equipment List'!$I262,"")</f>
        <v/>
      </c>
      <c r="N262" s="160" t="str">
        <f>IF('Equipment List'!$C262=O$2,'Equipment List'!$D262,"")</f>
        <v/>
      </c>
      <c r="O262" s="161" t="str">
        <f>IF('Equipment List'!$C262=O$2,'Equipment List'!$K262,"")</f>
        <v/>
      </c>
      <c r="P262" s="161" t="str">
        <f>IF('Equipment List'!$C262=O$2,'Equipment List'!$I262,"")</f>
        <v/>
      </c>
      <c r="Q262" s="160" t="str">
        <f>IF('Equipment List'!$C262=R$2,'Equipment List'!$D262,"")</f>
        <v/>
      </c>
      <c r="R262" s="161" t="str">
        <f>IF('Equipment List'!$C262=R$2,'Equipment List'!$K262,"")</f>
        <v/>
      </c>
      <c r="S262" s="161" t="str">
        <f>IF('Equipment List'!$C262=R$2,'Equipment List'!$I262,"")</f>
        <v/>
      </c>
      <c r="T262" s="160" t="str">
        <f>IF('Equipment List'!$C262=U$2,'Equipment List'!$D262,"")</f>
        <v/>
      </c>
      <c r="U262" s="161" t="str">
        <f>IF('Equipment List'!$C262=U$2,'Equipment List'!$K262,"")</f>
        <v/>
      </c>
      <c r="V262" s="161" t="str">
        <f>IF('Equipment List'!$C262=U$2,'Equipment List'!$I262,"")</f>
        <v/>
      </c>
      <c r="W262" s="160" t="str">
        <f>IF('Equipment List'!$C262=X$2,'Equipment List'!$D262,"")</f>
        <v/>
      </c>
      <c r="X262" s="161" t="str">
        <f>IF('Equipment List'!$C262=X$2,'Equipment List'!$K262,"")</f>
        <v/>
      </c>
      <c r="Y262" s="161" t="str">
        <f>IF('Equipment List'!$C262=X$2,'Equipment List'!$I262,"")</f>
        <v/>
      </c>
      <c r="Z262" s="160" t="str">
        <f>IF('Equipment List'!$C262=AA$2,'Equipment List'!$D262,"")</f>
        <v/>
      </c>
      <c r="AA262" s="161" t="str">
        <f>IF('Equipment List'!$C262=AA$2,'Equipment List'!$K262,"")</f>
        <v/>
      </c>
      <c r="AB262" s="161" t="str">
        <f>IF('Equipment List'!$C262=AA$2,'Equipment List'!$I262,"")</f>
        <v/>
      </c>
      <c r="AC262" s="160" t="str">
        <f>IF('Equipment List'!$C262=AD$2,'Equipment List'!$D262,"")</f>
        <v/>
      </c>
      <c r="AD262" s="161" t="str">
        <f>IF('Equipment List'!$C262=AD$2,'Equipment List'!$K262,"")</f>
        <v/>
      </c>
      <c r="AE262" s="161" t="str">
        <f>IF('Equipment List'!$C262=AD$2,'Equipment List'!$I262,"")</f>
        <v/>
      </c>
      <c r="AF262" s="160" t="str">
        <f>IF('Equipment List'!$C262=AG$2,'Equipment List'!$D262,"")</f>
        <v/>
      </c>
      <c r="AG262" s="161" t="str">
        <f>IF('Equipment List'!$C262=AG$2,'Equipment List'!$K262,"")</f>
        <v/>
      </c>
      <c r="AH262" s="161" t="str">
        <f>IF('Equipment List'!$C262=AG$2,'Equipment List'!$I262,"")</f>
        <v/>
      </c>
      <c r="AI262" s="160" t="str">
        <f>IF('Equipment List'!$C262=AJ$2,'Equipment List'!$D262,"")</f>
        <v/>
      </c>
      <c r="AJ262" s="161" t="str">
        <f>IF('Equipment List'!$C262=AJ$2,'Equipment List'!$K262,"")</f>
        <v/>
      </c>
      <c r="AK262" s="161" t="str">
        <f>IF('Equipment List'!$C262=AJ$2,'Equipment List'!$I262,"")</f>
        <v/>
      </c>
      <c r="AL262" s="160" t="str">
        <f>IF('Equipment List'!$C262=AM$2,'Equipment List'!$D262,"")</f>
        <v/>
      </c>
      <c r="AM262" s="161" t="str">
        <f>IF('Equipment List'!$C262=AM$2,'Equipment List'!$K262,"")</f>
        <v/>
      </c>
      <c r="AN262" s="161" t="str">
        <f>IF('Equipment List'!$C262=AM$2,'Equipment List'!$I262,"")</f>
        <v/>
      </c>
      <c r="AO262" s="160" t="str">
        <f>IF('Equipment List'!$C262=AP$2,'Equipment List'!$D262,"")</f>
        <v/>
      </c>
      <c r="AP262" s="161" t="str">
        <f>IF('Equipment List'!$C262=AP$2,'Equipment List'!$K262,"")</f>
        <v/>
      </c>
      <c r="AQ262" s="161" t="str">
        <f>IF('Equipment List'!$C262=AP$2,'Equipment List'!$I262,"")</f>
        <v/>
      </c>
      <c r="AR262" s="160" t="str">
        <f>IF('Equipment List'!$C262=AS$2,'Equipment List'!$D262,"")</f>
        <v/>
      </c>
      <c r="AS262" s="161" t="str">
        <f>IF('Equipment List'!$C262=AS$2,'Equipment List'!$K262,"")</f>
        <v/>
      </c>
      <c r="AT262" s="161" t="str">
        <f>IF('Equipment List'!$C262=AS$2,'Equipment List'!$I262,"")</f>
        <v/>
      </c>
      <c r="AU262" s="160" t="str">
        <f>IF('Equipment List'!$C262=AV$2,'Equipment List'!$D262,"")</f>
        <v/>
      </c>
      <c r="AV262" s="161" t="str">
        <f>IF('Equipment List'!$C262=AV$2,'Equipment List'!$K262,"")</f>
        <v/>
      </c>
      <c r="AW262" s="161" t="str">
        <f>IF('Equipment List'!$C262=AV$2,'Equipment List'!$I262,"")</f>
        <v/>
      </c>
      <c r="AX262" s="160" t="str">
        <f>IF('Equipment List'!$C262=AY$2,'Equipment List'!$D262,"")</f>
        <v/>
      </c>
      <c r="AY262" s="161" t="str">
        <f>IF('Equipment List'!$C262=AY$2,'Equipment List'!$K262,"")</f>
        <v/>
      </c>
      <c r="AZ262" s="161" t="str">
        <f>IF('Equipment List'!$C262=AY$2,'Equipment List'!$I262,"")</f>
        <v/>
      </c>
      <c r="BA262" s="160" t="str">
        <f>IF('Equipment List'!$C262=BB$2,'Equipment List'!$D262,"")</f>
        <v/>
      </c>
      <c r="BB262" s="161" t="str">
        <f>IF('Equipment List'!$C262=BB$2,'Equipment List'!$K262,"")</f>
        <v/>
      </c>
      <c r="BC262" s="161" t="str">
        <f>IF('Equipment List'!$C262=BB$2,'Equipment List'!$I262,"")</f>
        <v/>
      </c>
      <c r="BD262" s="160" t="str">
        <f>IF('Equipment List'!$C262=BE$2,'Equipment List'!$D262,"")</f>
        <v/>
      </c>
      <c r="BE262" s="161" t="str">
        <f>IF('Equipment List'!$C262=BE$2,'Equipment List'!$K262,"")</f>
        <v/>
      </c>
      <c r="BF262" s="161" t="str">
        <f>IF('Equipment List'!$C262=BE$2,'Equipment List'!$I262,"")</f>
        <v/>
      </c>
      <c r="BG262" s="160" t="str">
        <f>IF('Equipment List'!$C262=BH$2,'Equipment List'!$D262,"")</f>
        <v/>
      </c>
      <c r="BH262" s="161" t="str">
        <f>IF('Equipment List'!$C262=BH$2,'Equipment List'!$K262,"")</f>
        <v/>
      </c>
      <c r="BI262" s="161" t="str">
        <f>IF('Equipment List'!$C262=BH$2,'Equipment List'!$I262,"")</f>
        <v/>
      </c>
      <c r="BJ262" s="160" t="str">
        <f>IF('Equipment List'!$C262=BK$2,'Equipment List'!$D262,"")</f>
        <v/>
      </c>
      <c r="BK262" s="161" t="str">
        <f>IF('Equipment List'!$C262=BK$2,'Equipment List'!$K262,"")</f>
        <v/>
      </c>
      <c r="BL262" s="161" t="str">
        <f>IF('Equipment List'!$C262=BK$2,'Equipment List'!$I262,"")</f>
        <v/>
      </c>
      <c r="BM262" s="160" t="str">
        <f>IF('Equipment List'!$C262=BN$2,'Equipment List'!$D262,"")</f>
        <v/>
      </c>
      <c r="BN262" s="161" t="str">
        <f>IF('Equipment List'!$C262=BN$2,'Equipment List'!$K262,"")</f>
        <v/>
      </c>
      <c r="BO262" s="161" t="str">
        <f>IF('Equipment List'!$C262=BN$2,'Equipment List'!$I262,"")</f>
        <v/>
      </c>
      <c r="BP262" s="160" t="str">
        <f>IF('Equipment List'!$C262=BQ$2,'Equipment List'!$D262,"")</f>
        <v/>
      </c>
      <c r="BQ262" s="161" t="str">
        <f>IF('Equipment List'!$C262=BQ$2,'Equipment List'!$K262,"")</f>
        <v/>
      </c>
      <c r="BR262" s="161" t="str">
        <f>IF('Equipment List'!$C262=BQ$2,'Equipment List'!$I262,"")</f>
        <v/>
      </c>
      <c r="BS262" s="160" t="str">
        <f>IF('Equipment List'!$C262=BT$2,'Equipment List'!$D262,"")</f>
        <v/>
      </c>
      <c r="BT262" s="161" t="str">
        <f>IF('Equipment List'!$C262=BT$2,'Equipment List'!$K262,"")</f>
        <v/>
      </c>
      <c r="BU262" s="161" t="str">
        <f>IF('Equipment List'!$C262=BT$2,'Equipment List'!$I262,"")</f>
        <v/>
      </c>
      <c r="BV262" s="160" t="str">
        <f>IF('Equipment List'!$C262=BW$2,'Equipment List'!$D262,"")</f>
        <v/>
      </c>
      <c r="BW262" s="161" t="str">
        <f>IF('Equipment List'!$C262=BW$2,'Equipment List'!$K262,"")</f>
        <v/>
      </c>
      <c r="BX262" s="161" t="str">
        <f>IF('Equipment List'!$C262=BW$2,'Equipment List'!$I262,"")</f>
        <v/>
      </c>
      <c r="BY262" s="141"/>
      <c r="BZ262" s="141"/>
    </row>
    <row r="263" spans="5:78" x14ac:dyDescent="0.2">
      <c r="E263" s="160" t="str">
        <f>IF('Equipment List'!$C263=F$2,'Equipment List'!$D263,"")</f>
        <v/>
      </c>
      <c r="F263" s="161" t="str">
        <f>IF('Equipment List'!$C263=F$2,'Equipment List'!$K263,"")</f>
        <v/>
      </c>
      <c r="G263" s="161" t="str">
        <f>IF('Equipment List'!$C263=F$2,'Equipment List'!$I263,"")</f>
        <v/>
      </c>
      <c r="H263" s="160" t="str">
        <f>IF('Equipment List'!$C263=I$2,'Equipment List'!$D263,"")</f>
        <v/>
      </c>
      <c r="I263" s="161" t="str">
        <f>IF('Equipment List'!$C263=I$2,'Equipment List'!$K263,"")</f>
        <v/>
      </c>
      <c r="J263" s="161" t="str">
        <f>IF('Equipment List'!$C263=I$2,'Equipment List'!$I263,"")</f>
        <v/>
      </c>
      <c r="K263" s="160" t="str">
        <f>IF('Equipment List'!$C263=L$2,'Equipment List'!$D263,"")</f>
        <v/>
      </c>
      <c r="L263" s="161" t="str">
        <f>IF('Equipment List'!$C263=L$2,'Equipment List'!$K263,"")</f>
        <v/>
      </c>
      <c r="M263" s="161" t="str">
        <f>IF('Equipment List'!$C263=L$2,'Equipment List'!$I263,"")</f>
        <v/>
      </c>
      <c r="N263" s="160" t="str">
        <f>IF('Equipment List'!$C263=O$2,'Equipment List'!$D263,"")</f>
        <v/>
      </c>
      <c r="O263" s="161" t="str">
        <f>IF('Equipment List'!$C263=O$2,'Equipment List'!$K263,"")</f>
        <v/>
      </c>
      <c r="P263" s="161" t="str">
        <f>IF('Equipment List'!$C263=O$2,'Equipment List'!$I263,"")</f>
        <v/>
      </c>
      <c r="Q263" s="160" t="str">
        <f>IF('Equipment List'!$C263=R$2,'Equipment List'!$D263,"")</f>
        <v/>
      </c>
      <c r="R263" s="161" t="str">
        <f>IF('Equipment List'!$C263=R$2,'Equipment List'!$K263,"")</f>
        <v/>
      </c>
      <c r="S263" s="161" t="str">
        <f>IF('Equipment List'!$C263=R$2,'Equipment List'!$I263,"")</f>
        <v/>
      </c>
      <c r="T263" s="160" t="str">
        <f>IF('Equipment List'!$C263=U$2,'Equipment List'!$D263,"")</f>
        <v/>
      </c>
      <c r="U263" s="161" t="str">
        <f>IF('Equipment List'!$C263=U$2,'Equipment List'!$K263,"")</f>
        <v/>
      </c>
      <c r="V263" s="161" t="str">
        <f>IF('Equipment List'!$C263=U$2,'Equipment List'!$I263,"")</f>
        <v/>
      </c>
      <c r="W263" s="160" t="str">
        <f>IF('Equipment List'!$C263=X$2,'Equipment List'!$D263,"")</f>
        <v/>
      </c>
      <c r="X263" s="161" t="str">
        <f>IF('Equipment List'!$C263=X$2,'Equipment List'!$K263,"")</f>
        <v/>
      </c>
      <c r="Y263" s="161" t="str">
        <f>IF('Equipment List'!$C263=X$2,'Equipment List'!$I263,"")</f>
        <v/>
      </c>
      <c r="Z263" s="160" t="str">
        <f>IF('Equipment List'!$C263=AA$2,'Equipment List'!$D263,"")</f>
        <v/>
      </c>
      <c r="AA263" s="161" t="str">
        <f>IF('Equipment List'!$C263=AA$2,'Equipment List'!$K263,"")</f>
        <v/>
      </c>
      <c r="AB263" s="161" t="str">
        <f>IF('Equipment List'!$C263=AA$2,'Equipment List'!$I263,"")</f>
        <v/>
      </c>
      <c r="AC263" s="160" t="str">
        <f>IF('Equipment List'!$C263=AD$2,'Equipment List'!$D263,"")</f>
        <v/>
      </c>
      <c r="AD263" s="161" t="str">
        <f>IF('Equipment List'!$C263=AD$2,'Equipment List'!$K263,"")</f>
        <v/>
      </c>
      <c r="AE263" s="161" t="str">
        <f>IF('Equipment List'!$C263=AD$2,'Equipment List'!$I263,"")</f>
        <v/>
      </c>
      <c r="AF263" s="160" t="str">
        <f>IF('Equipment List'!$C263=AG$2,'Equipment List'!$D263,"")</f>
        <v/>
      </c>
      <c r="AG263" s="161" t="str">
        <f>IF('Equipment List'!$C263=AG$2,'Equipment List'!$K263,"")</f>
        <v/>
      </c>
      <c r="AH263" s="161" t="str">
        <f>IF('Equipment List'!$C263=AG$2,'Equipment List'!$I263,"")</f>
        <v/>
      </c>
      <c r="AI263" s="160" t="str">
        <f>IF('Equipment List'!$C263=AJ$2,'Equipment List'!$D263,"")</f>
        <v/>
      </c>
      <c r="AJ263" s="161" t="str">
        <f>IF('Equipment List'!$C263=AJ$2,'Equipment List'!$K263,"")</f>
        <v/>
      </c>
      <c r="AK263" s="161" t="str">
        <f>IF('Equipment List'!$C263=AJ$2,'Equipment List'!$I263,"")</f>
        <v/>
      </c>
      <c r="AL263" s="160" t="str">
        <f>IF('Equipment List'!$C263=AM$2,'Equipment List'!$D263,"")</f>
        <v/>
      </c>
      <c r="AM263" s="161" t="str">
        <f>IF('Equipment List'!$C263=AM$2,'Equipment List'!$K263,"")</f>
        <v/>
      </c>
      <c r="AN263" s="161" t="str">
        <f>IF('Equipment List'!$C263=AM$2,'Equipment List'!$I263,"")</f>
        <v/>
      </c>
      <c r="AO263" s="160" t="str">
        <f>IF('Equipment List'!$C263=AP$2,'Equipment List'!$D263,"")</f>
        <v/>
      </c>
      <c r="AP263" s="161" t="str">
        <f>IF('Equipment List'!$C263=AP$2,'Equipment List'!$K263,"")</f>
        <v/>
      </c>
      <c r="AQ263" s="161" t="str">
        <f>IF('Equipment List'!$C263=AP$2,'Equipment List'!$I263,"")</f>
        <v/>
      </c>
      <c r="AR263" s="160" t="str">
        <f>IF('Equipment List'!$C263=AS$2,'Equipment List'!$D263,"")</f>
        <v/>
      </c>
      <c r="AS263" s="161" t="str">
        <f>IF('Equipment List'!$C263=AS$2,'Equipment List'!$K263,"")</f>
        <v/>
      </c>
      <c r="AT263" s="161" t="str">
        <f>IF('Equipment List'!$C263=AS$2,'Equipment List'!$I263,"")</f>
        <v/>
      </c>
      <c r="AU263" s="160" t="str">
        <f>IF('Equipment List'!$C263=AV$2,'Equipment List'!$D263,"")</f>
        <v/>
      </c>
      <c r="AV263" s="161" t="str">
        <f>IF('Equipment List'!$C263=AV$2,'Equipment List'!$K263,"")</f>
        <v/>
      </c>
      <c r="AW263" s="161" t="str">
        <f>IF('Equipment List'!$C263=AV$2,'Equipment List'!$I263,"")</f>
        <v/>
      </c>
      <c r="AX263" s="160" t="str">
        <f>IF('Equipment List'!$C263=AY$2,'Equipment List'!$D263,"")</f>
        <v/>
      </c>
      <c r="AY263" s="161" t="str">
        <f>IF('Equipment List'!$C263=AY$2,'Equipment List'!$K263,"")</f>
        <v/>
      </c>
      <c r="AZ263" s="161" t="str">
        <f>IF('Equipment List'!$C263=AY$2,'Equipment List'!$I263,"")</f>
        <v/>
      </c>
      <c r="BA263" s="160" t="str">
        <f>IF('Equipment List'!$C263=BB$2,'Equipment List'!$D263,"")</f>
        <v/>
      </c>
      <c r="BB263" s="161" t="str">
        <f>IF('Equipment List'!$C263=BB$2,'Equipment List'!$K263,"")</f>
        <v/>
      </c>
      <c r="BC263" s="161" t="str">
        <f>IF('Equipment List'!$C263=BB$2,'Equipment List'!$I263,"")</f>
        <v/>
      </c>
      <c r="BD263" s="160" t="str">
        <f>IF('Equipment List'!$C263=BE$2,'Equipment List'!$D263,"")</f>
        <v/>
      </c>
      <c r="BE263" s="161" t="str">
        <f>IF('Equipment List'!$C263=BE$2,'Equipment List'!$K263,"")</f>
        <v/>
      </c>
      <c r="BF263" s="161" t="str">
        <f>IF('Equipment List'!$C263=BE$2,'Equipment List'!$I263,"")</f>
        <v/>
      </c>
      <c r="BG263" s="160" t="str">
        <f>IF('Equipment List'!$C263=BH$2,'Equipment List'!$D263,"")</f>
        <v/>
      </c>
      <c r="BH263" s="161" t="str">
        <f>IF('Equipment List'!$C263=BH$2,'Equipment List'!$K263,"")</f>
        <v/>
      </c>
      <c r="BI263" s="161" t="str">
        <f>IF('Equipment List'!$C263=BH$2,'Equipment List'!$I263,"")</f>
        <v/>
      </c>
      <c r="BJ263" s="160" t="str">
        <f>IF('Equipment List'!$C263=BK$2,'Equipment List'!$D263,"")</f>
        <v/>
      </c>
      <c r="BK263" s="161" t="str">
        <f>IF('Equipment List'!$C263=BK$2,'Equipment List'!$K263,"")</f>
        <v/>
      </c>
      <c r="BL263" s="161" t="str">
        <f>IF('Equipment List'!$C263=BK$2,'Equipment List'!$I263,"")</f>
        <v/>
      </c>
      <c r="BM263" s="160" t="str">
        <f>IF('Equipment List'!$C263=BN$2,'Equipment List'!$D263,"")</f>
        <v/>
      </c>
      <c r="BN263" s="161" t="str">
        <f>IF('Equipment List'!$C263=BN$2,'Equipment List'!$K263,"")</f>
        <v/>
      </c>
      <c r="BO263" s="161" t="str">
        <f>IF('Equipment List'!$C263=BN$2,'Equipment List'!$I263,"")</f>
        <v/>
      </c>
      <c r="BP263" s="160" t="str">
        <f>IF('Equipment List'!$C263=BQ$2,'Equipment List'!$D263,"")</f>
        <v/>
      </c>
      <c r="BQ263" s="161" t="str">
        <f>IF('Equipment List'!$C263=BQ$2,'Equipment List'!$K263,"")</f>
        <v/>
      </c>
      <c r="BR263" s="161" t="str">
        <f>IF('Equipment List'!$C263=BQ$2,'Equipment List'!$I263,"")</f>
        <v/>
      </c>
      <c r="BS263" s="160" t="str">
        <f>IF('Equipment List'!$C263=BT$2,'Equipment List'!$D263,"")</f>
        <v/>
      </c>
      <c r="BT263" s="161" t="str">
        <f>IF('Equipment List'!$C263=BT$2,'Equipment List'!$K263,"")</f>
        <v/>
      </c>
      <c r="BU263" s="161" t="str">
        <f>IF('Equipment List'!$C263=BT$2,'Equipment List'!$I263,"")</f>
        <v/>
      </c>
      <c r="BV263" s="160" t="str">
        <f>IF('Equipment List'!$C263=BW$2,'Equipment List'!$D263,"")</f>
        <v/>
      </c>
      <c r="BW263" s="161" t="str">
        <f>IF('Equipment List'!$C263=BW$2,'Equipment List'!$K263,"")</f>
        <v/>
      </c>
      <c r="BX263" s="161" t="str">
        <f>IF('Equipment List'!$C263=BW$2,'Equipment List'!$I263,"")</f>
        <v/>
      </c>
      <c r="BY263" s="141"/>
      <c r="BZ263" s="141"/>
    </row>
    <row r="264" spans="5:78" x14ac:dyDescent="0.2">
      <c r="E264" s="160" t="str">
        <f>IF('Equipment List'!$C264=F$2,'Equipment List'!$D264,"")</f>
        <v/>
      </c>
      <c r="F264" s="161" t="str">
        <f>IF('Equipment List'!$C264=F$2,'Equipment List'!$K264,"")</f>
        <v/>
      </c>
      <c r="G264" s="161" t="str">
        <f>IF('Equipment List'!$C264=F$2,'Equipment List'!$I264,"")</f>
        <v/>
      </c>
      <c r="H264" s="160" t="str">
        <f>IF('Equipment List'!$C264=I$2,'Equipment List'!$D264,"")</f>
        <v/>
      </c>
      <c r="I264" s="161" t="str">
        <f>IF('Equipment List'!$C264=I$2,'Equipment List'!$K264,"")</f>
        <v/>
      </c>
      <c r="J264" s="161" t="str">
        <f>IF('Equipment List'!$C264=I$2,'Equipment List'!$I264,"")</f>
        <v/>
      </c>
      <c r="K264" s="160" t="str">
        <f>IF('Equipment List'!$C264=L$2,'Equipment List'!$D264,"")</f>
        <v/>
      </c>
      <c r="L264" s="161" t="str">
        <f>IF('Equipment List'!$C264=L$2,'Equipment List'!$K264,"")</f>
        <v/>
      </c>
      <c r="M264" s="161" t="str">
        <f>IF('Equipment List'!$C264=L$2,'Equipment List'!$I264,"")</f>
        <v/>
      </c>
      <c r="N264" s="160" t="str">
        <f>IF('Equipment List'!$C264=O$2,'Equipment List'!$D264,"")</f>
        <v/>
      </c>
      <c r="O264" s="161" t="str">
        <f>IF('Equipment List'!$C264=O$2,'Equipment List'!$K264,"")</f>
        <v/>
      </c>
      <c r="P264" s="161" t="str">
        <f>IF('Equipment List'!$C264=O$2,'Equipment List'!$I264,"")</f>
        <v/>
      </c>
      <c r="Q264" s="160" t="str">
        <f>IF('Equipment List'!$C264=R$2,'Equipment List'!$D264,"")</f>
        <v/>
      </c>
      <c r="R264" s="161" t="str">
        <f>IF('Equipment List'!$C264=R$2,'Equipment List'!$K264,"")</f>
        <v/>
      </c>
      <c r="S264" s="161" t="str">
        <f>IF('Equipment List'!$C264=R$2,'Equipment List'!$I264,"")</f>
        <v/>
      </c>
      <c r="T264" s="160" t="str">
        <f>IF('Equipment List'!$C264=U$2,'Equipment List'!$D264,"")</f>
        <v/>
      </c>
      <c r="U264" s="161" t="str">
        <f>IF('Equipment List'!$C264=U$2,'Equipment List'!$K264,"")</f>
        <v/>
      </c>
      <c r="V264" s="161" t="str">
        <f>IF('Equipment List'!$C264=U$2,'Equipment List'!$I264,"")</f>
        <v/>
      </c>
      <c r="W264" s="160" t="str">
        <f>IF('Equipment List'!$C264=X$2,'Equipment List'!$D264,"")</f>
        <v/>
      </c>
      <c r="X264" s="161" t="str">
        <f>IF('Equipment List'!$C264=X$2,'Equipment List'!$K264,"")</f>
        <v/>
      </c>
      <c r="Y264" s="161" t="str">
        <f>IF('Equipment List'!$C264=X$2,'Equipment List'!$I264,"")</f>
        <v/>
      </c>
      <c r="Z264" s="160" t="str">
        <f>IF('Equipment List'!$C264=AA$2,'Equipment List'!$D264,"")</f>
        <v/>
      </c>
      <c r="AA264" s="161" t="str">
        <f>IF('Equipment List'!$C264=AA$2,'Equipment List'!$K264,"")</f>
        <v/>
      </c>
      <c r="AB264" s="161" t="str">
        <f>IF('Equipment List'!$C264=AA$2,'Equipment List'!$I264,"")</f>
        <v/>
      </c>
      <c r="AC264" s="160" t="str">
        <f>IF('Equipment List'!$C264=AD$2,'Equipment List'!$D264,"")</f>
        <v/>
      </c>
      <c r="AD264" s="161" t="str">
        <f>IF('Equipment List'!$C264=AD$2,'Equipment List'!$K264,"")</f>
        <v/>
      </c>
      <c r="AE264" s="161" t="str">
        <f>IF('Equipment List'!$C264=AD$2,'Equipment List'!$I264,"")</f>
        <v/>
      </c>
      <c r="AF264" s="160" t="str">
        <f>IF('Equipment List'!$C264=AG$2,'Equipment List'!$D264,"")</f>
        <v/>
      </c>
      <c r="AG264" s="161" t="str">
        <f>IF('Equipment List'!$C264=AG$2,'Equipment List'!$K264,"")</f>
        <v/>
      </c>
      <c r="AH264" s="161" t="str">
        <f>IF('Equipment List'!$C264=AG$2,'Equipment List'!$I264,"")</f>
        <v/>
      </c>
      <c r="AI264" s="160" t="str">
        <f>IF('Equipment List'!$C264=AJ$2,'Equipment List'!$D264,"")</f>
        <v/>
      </c>
      <c r="AJ264" s="161" t="str">
        <f>IF('Equipment List'!$C264=AJ$2,'Equipment List'!$K264,"")</f>
        <v/>
      </c>
      <c r="AK264" s="161" t="str">
        <f>IF('Equipment List'!$C264=AJ$2,'Equipment List'!$I264,"")</f>
        <v/>
      </c>
      <c r="AL264" s="160" t="str">
        <f>IF('Equipment List'!$C264=AM$2,'Equipment List'!$D264,"")</f>
        <v/>
      </c>
      <c r="AM264" s="161" t="str">
        <f>IF('Equipment List'!$C264=AM$2,'Equipment List'!$K264,"")</f>
        <v/>
      </c>
      <c r="AN264" s="161" t="str">
        <f>IF('Equipment List'!$C264=AM$2,'Equipment List'!$I264,"")</f>
        <v/>
      </c>
      <c r="AO264" s="160" t="str">
        <f>IF('Equipment List'!$C264=AP$2,'Equipment List'!$D264,"")</f>
        <v/>
      </c>
      <c r="AP264" s="161" t="str">
        <f>IF('Equipment List'!$C264=AP$2,'Equipment List'!$K264,"")</f>
        <v/>
      </c>
      <c r="AQ264" s="161" t="str">
        <f>IF('Equipment List'!$C264=AP$2,'Equipment List'!$I264,"")</f>
        <v/>
      </c>
      <c r="AR264" s="160" t="str">
        <f>IF('Equipment List'!$C264=AS$2,'Equipment List'!$D264,"")</f>
        <v/>
      </c>
      <c r="AS264" s="161" t="str">
        <f>IF('Equipment List'!$C264=AS$2,'Equipment List'!$K264,"")</f>
        <v/>
      </c>
      <c r="AT264" s="161" t="str">
        <f>IF('Equipment List'!$C264=AS$2,'Equipment List'!$I264,"")</f>
        <v/>
      </c>
      <c r="AU264" s="160" t="str">
        <f>IF('Equipment List'!$C264=AV$2,'Equipment List'!$D264,"")</f>
        <v/>
      </c>
      <c r="AV264" s="161" t="str">
        <f>IF('Equipment List'!$C264=AV$2,'Equipment List'!$K264,"")</f>
        <v/>
      </c>
      <c r="AW264" s="161" t="str">
        <f>IF('Equipment List'!$C264=AV$2,'Equipment List'!$I264,"")</f>
        <v/>
      </c>
      <c r="AX264" s="160" t="str">
        <f>IF('Equipment List'!$C264=AY$2,'Equipment List'!$D264,"")</f>
        <v/>
      </c>
      <c r="AY264" s="161" t="str">
        <f>IF('Equipment List'!$C264=AY$2,'Equipment List'!$K264,"")</f>
        <v/>
      </c>
      <c r="AZ264" s="161" t="str">
        <f>IF('Equipment List'!$C264=AY$2,'Equipment List'!$I264,"")</f>
        <v/>
      </c>
      <c r="BA264" s="160" t="str">
        <f>IF('Equipment List'!$C264=BB$2,'Equipment List'!$D264,"")</f>
        <v/>
      </c>
      <c r="BB264" s="161" t="str">
        <f>IF('Equipment List'!$C264=BB$2,'Equipment List'!$K264,"")</f>
        <v/>
      </c>
      <c r="BC264" s="161" t="str">
        <f>IF('Equipment List'!$C264=BB$2,'Equipment List'!$I264,"")</f>
        <v/>
      </c>
      <c r="BD264" s="160" t="str">
        <f>IF('Equipment List'!$C264=BE$2,'Equipment List'!$D264,"")</f>
        <v/>
      </c>
      <c r="BE264" s="161" t="str">
        <f>IF('Equipment List'!$C264=BE$2,'Equipment List'!$K264,"")</f>
        <v/>
      </c>
      <c r="BF264" s="161" t="str">
        <f>IF('Equipment List'!$C264=BE$2,'Equipment List'!$I264,"")</f>
        <v/>
      </c>
      <c r="BG264" s="160" t="str">
        <f>IF('Equipment List'!$C264=BH$2,'Equipment List'!$D264,"")</f>
        <v/>
      </c>
      <c r="BH264" s="161" t="str">
        <f>IF('Equipment List'!$C264=BH$2,'Equipment List'!$K264,"")</f>
        <v/>
      </c>
      <c r="BI264" s="161" t="str">
        <f>IF('Equipment List'!$C264=BH$2,'Equipment List'!$I264,"")</f>
        <v/>
      </c>
      <c r="BJ264" s="160" t="str">
        <f>IF('Equipment List'!$C264=BK$2,'Equipment List'!$D264,"")</f>
        <v/>
      </c>
      <c r="BK264" s="161" t="str">
        <f>IF('Equipment List'!$C264=BK$2,'Equipment List'!$K264,"")</f>
        <v/>
      </c>
      <c r="BL264" s="161" t="str">
        <f>IF('Equipment List'!$C264=BK$2,'Equipment List'!$I264,"")</f>
        <v/>
      </c>
      <c r="BM264" s="160" t="str">
        <f>IF('Equipment List'!$C264=BN$2,'Equipment List'!$D264,"")</f>
        <v/>
      </c>
      <c r="BN264" s="161" t="str">
        <f>IF('Equipment List'!$C264=BN$2,'Equipment List'!$K264,"")</f>
        <v/>
      </c>
      <c r="BO264" s="161" t="str">
        <f>IF('Equipment List'!$C264=BN$2,'Equipment List'!$I264,"")</f>
        <v/>
      </c>
      <c r="BP264" s="160" t="str">
        <f>IF('Equipment List'!$C264=BQ$2,'Equipment List'!$D264,"")</f>
        <v/>
      </c>
      <c r="BQ264" s="161" t="str">
        <f>IF('Equipment List'!$C264=BQ$2,'Equipment List'!$K264,"")</f>
        <v/>
      </c>
      <c r="BR264" s="161" t="str">
        <f>IF('Equipment List'!$C264=BQ$2,'Equipment List'!$I264,"")</f>
        <v/>
      </c>
      <c r="BS264" s="160" t="str">
        <f>IF('Equipment List'!$C264=BT$2,'Equipment List'!$D264,"")</f>
        <v/>
      </c>
      <c r="BT264" s="161" t="str">
        <f>IF('Equipment List'!$C264=BT$2,'Equipment List'!$K264,"")</f>
        <v/>
      </c>
      <c r="BU264" s="161" t="str">
        <f>IF('Equipment List'!$C264=BT$2,'Equipment List'!$I264,"")</f>
        <v/>
      </c>
      <c r="BV264" s="160" t="str">
        <f>IF('Equipment List'!$C264=BW$2,'Equipment List'!$D264,"")</f>
        <v/>
      </c>
      <c r="BW264" s="161" t="str">
        <f>IF('Equipment List'!$C264=BW$2,'Equipment List'!$K264,"")</f>
        <v/>
      </c>
      <c r="BX264" s="161" t="str">
        <f>IF('Equipment List'!$C264=BW$2,'Equipment List'!$I264,"")</f>
        <v/>
      </c>
      <c r="BY264" s="141"/>
      <c r="BZ264" s="141"/>
    </row>
    <row r="265" spans="5:78" x14ac:dyDescent="0.2">
      <c r="E265" s="160" t="str">
        <f>IF('Equipment List'!$C265=F$2,'Equipment List'!$D265,"")</f>
        <v/>
      </c>
      <c r="F265" s="161" t="str">
        <f>IF('Equipment List'!$C265=F$2,'Equipment List'!$K265,"")</f>
        <v/>
      </c>
      <c r="G265" s="161" t="str">
        <f>IF('Equipment List'!$C265=F$2,'Equipment List'!$I265,"")</f>
        <v/>
      </c>
      <c r="H265" s="160" t="str">
        <f>IF('Equipment List'!$C265=I$2,'Equipment List'!$D265,"")</f>
        <v/>
      </c>
      <c r="I265" s="161" t="str">
        <f>IF('Equipment List'!$C265=I$2,'Equipment List'!$K265,"")</f>
        <v/>
      </c>
      <c r="J265" s="161" t="str">
        <f>IF('Equipment List'!$C265=I$2,'Equipment List'!$I265,"")</f>
        <v/>
      </c>
      <c r="K265" s="160" t="str">
        <f>IF('Equipment List'!$C265=L$2,'Equipment List'!$D265,"")</f>
        <v/>
      </c>
      <c r="L265" s="161" t="str">
        <f>IF('Equipment List'!$C265=L$2,'Equipment List'!$K265,"")</f>
        <v/>
      </c>
      <c r="M265" s="161" t="str">
        <f>IF('Equipment List'!$C265=L$2,'Equipment List'!$I265,"")</f>
        <v/>
      </c>
      <c r="N265" s="160" t="str">
        <f>IF('Equipment List'!$C265=O$2,'Equipment List'!$D265,"")</f>
        <v/>
      </c>
      <c r="O265" s="161" t="str">
        <f>IF('Equipment List'!$C265=O$2,'Equipment List'!$K265,"")</f>
        <v/>
      </c>
      <c r="P265" s="161" t="str">
        <f>IF('Equipment List'!$C265=O$2,'Equipment List'!$I265,"")</f>
        <v/>
      </c>
      <c r="Q265" s="160" t="str">
        <f>IF('Equipment List'!$C265=R$2,'Equipment List'!$D265,"")</f>
        <v/>
      </c>
      <c r="R265" s="161" t="str">
        <f>IF('Equipment List'!$C265=R$2,'Equipment List'!$K265,"")</f>
        <v/>
      </c>
      <c r="S265" s="161" t="str">
        <f>IF('Equipment List'!$C265=R$2,'Equipment List'!$I265,"")</f>
        <v/>
      </c>
      <c r="T265" s="160" t="str">
        <f>IF('Equipment List'!$C265=U$2,'Equipment List'!$D265,"")</f>
        <v/>
      </c>
      <c r="U265" s="161" t="str">
        <f>IF('Equipment List'!$C265=U$2,'Equipment List'!$K265,"")</f>
        <v/>
      </c>
      <c r="V265" s="161" t="str">
        <f>IF('Equipment List'!$C265=U$2,'Equipment List'!$I265,"")</f>
        <v/>
      </c>
      <c r="W265" s="160" t="str">
        <f>IF('Equipment List'!$C265=X$2,'Equipment List'!$D265,"")</f>
        <v/>
      </c>
      <c r="X265" s="161" t="str">
        <f>IF('Equipment List'!$C265=X$2,'Equipment List'!$K265,"")</f>
        <v/>
      </c>
      <c r="Y265" s="161" t="str">
        <f>IF('Equipment List'!$C265=X$2,'Equipment List'!$I265,"")</f>
        <v/>
      </c>
      <c r="Z265" s="160" t="str">
        <f>IF('Equipment List'!$C265=AA$2,'Equipment List'!$D265,"")</f>
        <v/>
      </c>
      <c r="AA265" s="161" t="str">
        <f>IF('Equipment List'!$C265=AA$2,'Equipment List'!$K265,"")</f>
        <v/>
      </c>
      <c r="AB265" s="161" t="str">
        <f>IF('Equipment List'!$C265=AA$2,'Equipment List'!$I265,"")</f>
        <v/>
      </c>
      <c r="AC265" s="160" t="str">
        <f>IF('Equipment List'!$C265=AD$2,'Equipment List'!$D265,"")</f>
        <v/>
      </c>
      <c r="AD265" s="161" t="str">
        <f>IF('Equipment List'!$C265=AD$2,'Equipment List'!$K265,"")</f>
        <v/>
      </c>
      <c r="AE265" s="161" t="str">
        <f>IF('Equipment List'!$C265=AD$2,'Equipment List'!$I265,"")</f>
        <v/>
      </c>
      <c r="AF265" s="160" t="str">
        <f>IF('Equipment List'!$C265=AG$2,'Equipment List'!$D265,"")</f>
        <v/>
      </c>
      <c r="AG265" s="161" t="str">
        <f>IF('Equipment List'!$C265=AG$2,'Equipment List'!$K265,"")</f>
        <v/>
      </c>
      <c r="AH265" s="161" t="str">
        <f>IF('Equipment List'!$C265=AG$2,'Equipment List'!$I265,"")</f>
        <v/>
      </c>
      <c r="AI265" s="160" t="str">
        <f>IF('Equipment List'!$C265=AJ$2,'Equipment List'!$D265,"")</f>
        <v/>
      </c>
      <c r="AJ265" s="161" t="str">
        <f>IF('Equipment List'!$C265=AJ$2,'Equipment List'!$K265,"")</f>
        <v/>
      </c>
      <c r="AK265" s="161" t="str">
        <f>IF('Equipment List'!$C265=AJ$2,'Equipment List'!$I265,"")</f>
        <v/>
      </c>
      <c r="AL265" s="160" t="str">
        <f>IF('Equipment List'!$C265=AM$2,'Equipment List'!$D265,"")</f>
        <v/>
      </c>
      <c r="AM265" s="161" t="str">
        <f>IF('Equipment List'!$C265=AM$2,'Equipment List'!$K265,"")</f>
        <v/>
      </c>
      <c r="AN265" s="161" t="str">
        <f>IF('Equipment List'!$C265=AM$2,'Equipment List'!$I265,"")</f>
        <v/>
      </c>
      <c r="AO265" s="160" t="str">
        <f>IF('Equipment List'!$C265=AP$2,'Equipment List'!$D265,"")</f>
        <v/>
      </c>
      <c r="AP265" s="161" t="str">
        <f>IF('Equipment List'!$C265=AP$2,'Equipment List'!$K265,"")</f>
        <v/>
      </c>
      <c r="AQ265" s="161" t="str">
        <f>IF('Equipment List'!$C265=AP$2,'Equipment List'!$I265,"")</f>
        <v/>
      </c>
      <c r="AR265" s="160" t="str">
        <f>IF('Equipment List'!$C265=AS$2,'Equipment List'!$D265,"")</f>
        <v/>
      </c>
      <c r="AS265" s="161" t="str">
        <f>IF('Equipment List'!$C265=AS$2,'Equipment List'!$K265,"")</f>
        <v/>
      </c>
      <c r="AT265" s="161" t="str">
        <f>IF('Equipment List'!$C265=AS$2,'Equipment List'!$I265,"")</f>
        <v/>
      </c>
      <c r="AU265" s="160" t="str">
        <f>IF('Equipment List'!$C265=AV$2,'Equipment List'!$D265,"")</f>
        <v/>
      </c>
      <c r="AV265" s="161" t="str">
        <f>IF('Equipment List'!$C265=AV$2,'Equipment List'!$K265,"")</f>
        <v/>
      </c>
      <c r="AW265" s="161" t="str">
        <f>IF('Equipment List'!$C265=AV$2,'Equipment List'!$I265,"")</f>
        <v/>
      </c>
      <c r="AX265" s="160" t="str">
        <f>IF('Equipment List'!$C265=AY$2,'Equipment List'!$D265,"")</f>
        <v/>
      </c>
      <c r="AY265" s="161" t="str">
        <f>IF('Equipment List'!$C265=AY$2,'Equipment List'!$K265,"")</f>
        <v/>
      </c>
      <c r="AZ265" s="161" t="str">
        <f>IF('Equipment List'!$C265=AY$2,'Equipment List'!$I265,"")</f>
        <v/>
      </c>
      <c r="BA265" s="160" t="str">
        <f>IF('Equipment List'!$C265=BB$2,'Equipment List'!$D265,"")</f>
        <v/>
      </c>
      <c r="BB265" s="161" t="str">
        <f>IF('Equipment List'!$C265=BB$2,'Equipment List'!$K265,"")</f>
        <v/>
      </c>
      <c r="BC265" s="161" t="str">
        <f>IF('Equipment List'!$C265=BB$2,'Equipment List'!$I265,"")</f>
        <v/>
      </c>
      <c r="BD265" s="160" t="str">
        <f>IF('Equipment List'!$C265=BE$2,'Equipment List'!$D265,"")</f>
        <v/>
      </c>
      <c r="BE265" s="161" t="str">
        <f>IF('Equipment List'!$C265=BE$2,'Equipment List'!$K265,"")</f>
        <v/>
      </c>
      <c r="BF265" s="161" t="str">
        <f>IF('Equipment List'!$C265=BE$2,'Equipment List'!$I265,"")</f>
        <v/>
      </c>
      <c r="BG265" s="160" t="str">
        <f>IF('Equipment List'!$C265=BH$2,'Equipment List'!$D265,"")</f>
        <v/>
      </c>
      <c r="BH265" s="161" t="str">
        <f>IF('Equipment List'!$C265=BH$2,'Equipment List'!$K265,"")</f>
        <v/>
      </c>
      <c r="BI265" s="161" t="str">
        <f>IF('Equipment List'!$C265=BH$2,'Equipment List'!$I265,"")</f>
        <v/>
      </c>
      <c r="BJ265" s="160" t="str">
        <f>IF('Equipment List'!$C265=BK$2,'Equipment List'!$D265,"")</f>
        <v/>
      </c>
      <c r="BK265" s="161" t="str">
        <f>IF('Equipment List'!$C265=BK$2,'Equipment List'!$K265,"")</f>
        <v/>
      </c>
      <c r="BL265" s="161" t="str">
        <f>IF('Equipment List'!$C265=BK$2,'Equipment List'!$I265,"")</f>
        <v/>
      </c>
      <c r="BM265" s="160" t="str">
        <f>IF('Equipment List'!$C265=BN$2,'Equipment List'!$D265,"")</f>
        <v/>
      </c>
      <c r="BN265" s="161" t="str">
        <f>IF('Equipment List'!$C265=BN$2,'Equipment List'!$K265,"")</f>
        <v/>
      </c>
      <c r="BO265" s="161" t="str">
        <f>IF('Equipment List'!$C265=BN$2,'Equipment List'!$I265,"")</f>
        <v/>
      </c>
      <c r="BP265" s="160" t="str">
        <f>IF('Equipment List'!$C265=BQ$2,'Equipment List'!$D265,"")</f>
        <v/>
      </c>
      <c r="BQ265" s="161" t="str">
        <f>IF('Equipment List'!$C265=BQ$2,'Equipment List'!$K265,"")</f>
        <v/>
      </c>
      <c r="BR265" s="161" t="str">
        <f>IF('Equipment List'!$C265=BQ$2,'Equipment List'!$I265,"")</f>
        <v/>
      </c>
      <c r="BS265" s="160" t="str">
        <f>IF('Equipment List'!$C265=BT$2,'Equipment List'!$D265,"")</f>
        <v/>
      </c>
      <c r="BT265" s="161" t="str">
        <f>IF('Equipment List'!$C265=BT$2,'Equipment List'!$K265,"")</f>
        <v/>
      </c>
      <c r="BU265" s="161" t="str">
        <f>IF('Equipment List'!$C265=BT$2,'Equipment List'!$I265,"")</f>
        <v/>
      </c>
      <c r="BV265" s="160" t="str">
        <f>IF('Equipment List'!$C265=BW$2,'Equipment List'!$D265,"")</f>
        <v/>
      </c>
      <c r="BW265" s="161" t="str">
        <f>IF('Equipment List'!$C265=BW$2,'Equipment List'!$K265,"")</f>
        <v/>
      </c>
      <c r="BX265" s="161" t="str">
        <f>IF('Equipment List'!$C265=BW$2,'Equipment List'!$I265,"")</f>
        <v/>
      </c>
      <c r="BY265" s="141"/>
      <c r="BZ265" s="141"/>
    </row>
    <row r="266" spans="5:78" x14ac:dyDescent="0.2">
      <c r="E266" s="160" t="str">
        <f>IF('Equipment List'!$C266=F$2,'Equipment List'!$D266,"")</f>
        <v/>
      </c>
      <c r="F266" s="161" t="str">
        <f>IF('Equipment List'!$C266=F$2,'Equipment List'!$K266,"")</f>
        <v/>
      </c>
      <c r="G266" s="161" t="str">
        <f>IF('Equipment List'!$C266=F$2,'Equipment List'!$I266,"")</f>
        <v/>
      </c>
      <c r="H266" s="160" t="str">
        <f>IF('Equipment List'!$C266=I$2,'Equipment List'!$D266,"")</f>
        <v/>
      </c>
      <c r="I266" s="161" t="str">
        <f>IF('Equipment List'!$C266=I$2,'Equipment List'!$K266,"")</f>
        <v/>
      </c>
      <c r="J266" s="161" t="str">
        <f>IF('Equipment List'!$C266=I$2,'Equipment List'!$I266,"")</f>
        <v/>
      </c>
      <c r="K266" s="160" t="str">
        <f>IF('Equipment List'!$C266=L$2,'Equipment List'!$D266,"")</f>
        <v/>
      </c>
      <c r="L266" s="161" t="str">
        <f>IF('Equipment List'!$C266=L$2,'Equipment List'!$K266,"")</f>
        <v/>
      </c>
      <c r="M266" s="161" t="str">
        <f>IF('Equipment List'!$C266=L$2,'Equipment List'!$I266,"")</f>
        <v/>
      </c>
      <c r="N266" s="160" t="str">
        <f>IF('Equipment List'!$C266=O$2,'Equipment List'!$D266,"")</f>
        <v/>
      </c>
      <c r="O266" s="161" t="str">
        <f>IF('Equipment List'!$C266=O$2,'Equipment List'!$K266,"")</f>
        <v/>
      </c>
      <c r="P266" s="161" t="str">
        <f>IF('Equipment List'!$C266=O$2,'Equipment List'!$I266,"")</f>
        <v/>
      </c>
      <c r="Q266" s="160" t="str">
        <f>IF('Equipment List'!$C266=R$2,'Equipment List'!$D266,"")</f>
        <v/>
      </c>
      <c r="R266" s="161" t="str">
        <f>IF('Equipment List'!$C266=R$2,'Equipment List'!$K266,"")</f>
        <v/>
      </c>
      <c r="S266" s="161" t="str">
        <f>IF('Equipment List'!$C266=R$2,'Equipment List'!$I266,"")</f>
        <v/>
      </c>
      <c r="T266" s="160" t="str">
        <f>IF('Equipment List'!$C266=U$2,'Equipment List'!$D266,"")</f>
        <v/>
      </c>
      <c r="U266" s="161" t="str">
        <f>IF('Equipment List'!$C266=U$2,'Equipment List'!$K266,"")</f>
        <v/>
      </c>
      <c r="V266" s="161" t="str">
        <f>IF('Equipment List'!$C266=U$2,'Equipment List'!$I266,"")</f>
        <v/>
      </c>
      <c r="W266" s="160" t="str">
        <f>IF('Equipment List'!$C266=X$2,'Equipment List'!$D266,"")</f>
        <v/>
      </c>
      <c r="X266" s="161" t="str">
        <f>IF('Equipment List'!$C266=X$2,'Equipment List'!$K266,"")</f>
        <v/>
      </c>
      <c r="Y266" s="161" t="str">
        <f>IF('Equipment List'!$C266=X$2,'Equipment List'!$I266,"")</f>
        <v/>
      </c>
      <c r="Z266" s="160" t="str">
        <f>IF('Equipment List'!$C266=AA$2,'Equipment List'!$D266,"")</f>
        <v/>
      </c>
      <c r="AA266" s="161" t="str">
        <f>IF('Equipment List'!$C266=AA$2,'Equipment List'!$K266,"")</f>
        <v/>
      </c>
      <c r="AB266" s="161" t="str">
        <f>IF('Equipment List'!$C266=AA$2,'Equipment List'!$I266,"")</f>
        <v/>
      </c>
      <c r="AC266" s="160" t="str">
        <f>IF('Equipment List'!$C266=AD$2,'Equipment List'!$D266,"")</f>
        <v/>
      </c>
      <c r="AD266" s="161" t="str">
        <f>IF('Equipment List'!$C266=AD$2,'Equipment List'!$K266,"")</f>
        <v/>
      </c>
      <c r="AE266" s="161" t="str">
        <f>IF('Equipment List'!$C266=AD$2,'Equipment List'!$I266,"")</f>
        <v/>
      </c>
      <c r="AF266" s="160" t="str">
        <f>IF('Equipment List'!$C266=AG$2,'Equipment List'!$D266,"")</f>
        <v/>
      </c>
      <c r="AG266" s="161" t="str">
        <f>IF('Equipment List'!$C266=AG$2,'Equipment List'!$K266,"")</f>
        <v/>
      </c>
      <c r="AH266" s="161" t="str">
        <f>IF('Equipment List'!$C266=AG$2,'Equipment List'!$I266,"")</f>
        <v/>
      </c>
      <c r="AI266" s="160" t="str">
        <f>IF('Equipment List'!$C266=AJ$2,'Equipment List'!$D266,"")</f>
        <v/>
      </c>
      <c r="AJ266" s="161" t="str">
        <f>IF('Equipment List'!$C266=AJ$2,'Equipment List'!$K266,"")</f>
        <v/>
      </c>
      <c r="AK266" s="161" t="str">
        <f>IF('Equipment List'!$C266=AJ$2,'Equipment List'!$I266,"")</f>
        <v/>
      </c>
      <c r="AL266" s="160" t="str">
        <f>IF('Equipment List'!$C266=AM$2,'Equipment List'!$D266,"")</f>
        <v/>
      </c>
      <c r="AM266" s="161" t="str">
        <f>IF('Equipment List'!$C266=AM$2,'Equipment List'!$K266,"")</f>
        <v/>
      </c>
      <c r="AN266" s="161" t="str">
        <f>IF('Equipment List'!$C266=AM$2,'Equipment List'!$I266,"")</f>
        <v/>
      </c>
      <c r="AO266" s="160" t="str">
        <f>IF('Equipment List'!$C266=AP$2,'Equipment List'!$D266,"")</f>
        <v/>
      </c>
      <c r="AP266" s="161" t="str">
        <f>IF('Equipment List'!$C266=AP$2,'Equipment List'!$K266,"")</f>
        <v/>
      </c>
      <c r="AQ266" s="161" t="str">
        <f>IF('Equipment List'!$C266=AP$2,'Equipment List'!$I266,"")</f>
        <v/>
      </c>
      <c r="AR266" s="160" t="str">
        <f>IF('Equipment List'!$C266=AS$2,'Equipment List'!$D266,"")</f>
        <v/>
      </c>
      <c r="AS266" s="161" t="str">
        <f>IF('Equipment List'!$C266=AS$2,'Equipment List'!$K266,"")</f>
        <v/>
      </c>
      <c r="AT266" s="161" t="str">
        <f>IF('Equipment List'!$C266=AS$2,'Equipment List'!$I266,"")</f>
        <v/>
      </c>
      <c r="AU266" s="160" t="str">
        <f>IF('Equipment List'!$C266=AV$2,'Equipment List'!$D266,"")</f>
        <v/>
      </c>
      <c r="AV266" s="161" t="str">
        <f>IF('Equipment List'!$C266=AV$2,'Equipment List'!$K266,"")</f>
        <v/>
      </c>
      <c r="AW266" s="161" t="str">
        <f>IF('Equipment List'!$C266=AV$2,'Equipment List'!$I266,"")</f>
        <v/>
      </c>
      <c r="AX266" s="160" t="str">
        <f>IF('Equipment List'!$C266=AY$2,'Equipment List'!$D266,"")</f>
        <v/>
      </c>
      <c r="AY266" s="161" t="str">
        <f>IF('Equipment List'!$C266=AY$2,'Equipment List'!$K266,"")</f>
        <v/>
      </c>
      <c r="AZ266" s="161" t="str">
        <f>IF('Equipment List'!$C266=AY$2,'Equipment List'!$I266,"")</f>
        <v/>
      </c>
      <c r="BA266" s="160" t="str">
        <f>IF('Equipment List'!$C266=BB$2,'Equipment List'!$D266,"")</f>
        <v/>
      </c>
      <c r="BB266" s="161" t="str">
        <f>IF('Equipment List'!$C266=BB$2,'Equipment List'!$K266,"")</f>
        <v/>
      </c>
      <c r="BC266" s="161" t="str">
        <f>IF('Equipment List'!$C266=BB$2,'Equipment List'!$I266,"")</f>
        <v/>
      </c>
      <c r="BD266" s="160" t="str">
        <f>IF('Equipment List'!$C266=BE$2,'Equipment List'!$D266,"")</f>
        <v/>
      </c>
      <c r="BE266" s="161" t="str">
        <f>IF('Equipment List'!$C266=BE$2,'Equipment List'!$K266,"")</f>
        <v/>
      </c>
      <c r="BF266" s="161" t="str">
        <f>IF('Equipment List'!$C266=BE$2,'Equipment List'!$I266,"")</f>
        <v/>
      </c>
      <c r="BG266" s="160" t="str">
        <f>IF('Equipment List'!$C266=BH$2,'Equipment List'!$D266,"")</f>
        <v/>
      </c>
      <c r="BH266" s="161" t="str">
        <f>IF('Equipment List'!$C266=BH$2,'Equipment List'!$K266,"")</f>
        <v/>
      </c>
      <c r="BI266" s="161" t="str">
        <f>IF('Equipment List'!$C266=BH$2,'Equipment List'!$I266,"")</f>
        <v/>
      </c>
      <c r="BJ266" s="160" t="str">
        <f>IF('Equipment List'!$C266=BK$2,'Equipment List'!$D266,"")</f>
        <v/>
      </c>
      <c r="BK266" s="161" t="str">
        <f>IF('Equipment List'!$C266=BK$2,'Equipment List'!$K266,"")</f>
        <v/>
      </c>
      <c r="BL266" s="161" t="str">
        <f>IF('Equipment List'!$C266=BK$2,'Equipment List'!$I266,"")</f>
        <v/>
      </c>
      <c r="BM266" s="160" t="str">
        <f>IF('Equipment List'!$C266=BN$2,'Equipment List'!$D266,"")</f>
        <v/>
      </c>
      <c r="BN266" s="161" t="str">
        <f>IF('Equipment List'!$C266=BN$2,'Equipment List'!$K266,"")</f>
        <v/>
      </c>
      <c r="BO266" s="161" t="str">
        <f>IF('Equipment List'!$C266=BN$2,'Equipment List'!$I266,"")</f>
        <v/>
      </c>
      <c r="BP266" s="160" t="str">
        <f>IF('Equipment List'!$C266=BQ$2,'Equipment List'!$D266,"")</f>
        <v/>
      </c>
      <c r="BQ266" s="161" t="str">
        <f>IF('Equipment List'!$C266=BQ$2,'Equipment List'!$K266,"")</f>
        <v/>
      </c>
      <c r="BR266" s="161" t="str">
        <f>IF('Equipment List'!$C266=BQ$2,'Equipment List'!$I266,"")</f>
        <v/>
      </c>
      <c r="BS266" s="160" t="str">
        <f>IF('Equipment List'!$C266=BT$2,'Equipment List'!$D266,"")</f>
        <v/>
      </c>
      <c r="BT266" s="161" t="str">
        <f>IF('Equipment List'!$C266=BT$2,'Equipment List'!$K266,"")</f>
        <v/>
      </c>
      <c r="BU266" s="161" t="str">
        <f>IF('Equipment List'!$C266=BT$2,'Equipment List'!$I266,"")</f>
        <v/>
      </c>
      <c r="BV266" s="160" t="str">
        <f>IF('Equipment List'!$C266=BW$2,'Equipment List'!$D266,"")</f>
        <v/>
      </c>
      <c r="BW266" s="161" t="str">
        <f>IF('Equipment List'!$C266=BW$2,'Equipment List'!$K266,"")</f>
        <v/>
      </c>
      <c r="BX266" s="161" t="str">
        <f>IF('Equipment List'!$C266=BW$2,'Equipment List'!$I266,"")</f>
        <v/>
      </c>
      <c r="BY266" s="141"/>
      <c r="BZ266" s="141"/>
    </row>
    <row r="267" spans="5:78" x14ac:dyDescent="0.2">
      <c r="E267" s="160" t="str">
        <f>IF('Equipment List'!$C267=F$2,'Equipment List'!$D267,"")</f>
        <v/>
      </c>
      <c r="F267" s="161" t="str">
        <f>IF('Equipment List'!$C267=F$2,'Equipment List'!$K267,"")</f>
        <v/>
      </c>
      <c r="G267" s="161" t="str">
        <f>IF('Equipment List'!$C267=F$2,'Equipment List'!$I267,"")</f>
        <v/>
      </c>
      <c r="H267" s="160" t="str">
        <f>IF('Equipment List'!$C267=I$2,'Equipment List'!$D267,"")</f>
        <v/>
      </c>
      <c r="I267" s="161" t="str">
        <f>IF('Equipment List'!$C267=I$2,'Equipment List'!$K267,"")</f>
        <v/>
      </c>
      <c r="J267" s="161" t="str">
        <f>IF('Equipment List'!$C267=I$2,'Equipment List'!$I267,"")</f>
        <v/>
      </c>
      <c r="K267" s="160" t="str">
        <f>IF('Equipment List'!$C267=L$2,'Equipment List'!$D267,"")</f>
        <v/>
      </c>
      <c r="L267" s="161" t="str">
        <f>IF('Equipment List'!$C267=L$2,'Equipment List'!$K267,"")</f>
        <v/>
      </c>
      <c r="M267" s="161" t="str">
        <f>IF('Equipment List'!$C267=L$2,'Equipment List'!$I267,"")</f>
        <v/>
      </c>
      <c r="N267" s="160" t="str">
        <f>IF('Equipment List'!$C267=O$2,'Equipment List'!$D267,"")</f>
        <v/>
      </c>
      <c r="O267" s="161" t="str">
        <f>IF('Equipment List'!$C267=O$2,'Equipment List'!$K267,"")</f>
        <v/>
      </c>
      <c r="P267" s="161" t="str">
        <f>IF('Equipment List'!$C267=O$2,'Equipment List'!$I267,"")</f>
        <v/>
      </c>
      <c r="Q267" s="160" t="str">
        <f>IF('Equipment List'!$C267=R$2,'Equipment List'!$D267,"")</f>
        <v/>
      </c>
      <c r="R267" s="161" t="str">
        <f>IF('Equipment List'!$C267=R$2,'Equipment List'!$K267,"")</f>
        <v/>
      </c>
      <c r="S267" s="161" t="str">
        <f>IF('Equipment List'!$C267=R$2,'Equipment List'!$I267,"")</f>
        <v/>
      </c>
      <c r="T267" s="160" t="str">
        <f>IF('Equipment List'!$C267=U$2,'Equipment List'!$D267,"")</f>
        <v/>
      </c>
      <c r="U267" s="161" t="str">
        <f>IF('Equipment List'!$C267=U$2,'Equipment List'!$K267,"")</f>
        <v/>
      </c>
      <c r="V267" s="161" t="str">
        <f>IF('Equipment List'!$C267=U$2,'Equipment List'!$I267,"")</f>
        <v/>
      </c>
      <c r="W267" s="160" t="str">
        <f>IF('Equipment List'!$C267=X$2,'Equipment List'!$D267,"")</f>
        <v/>
      </c>
      <c r="X267" s="161" t="str">
        <f>IF('Equipment List'!$C267=X$2,'Equipment List'!$K267,"")</f>
        <v/>
      </c>
      <c r="Y267" s="161" t="str">
        <f>IF('Equipment List'!$C267=X$2,'Equipment List'!$I267,"")</f>
        <v/>
      </c>
      <c r="Z267" s="160" t="str">
        <f>IF('Equipment List'!$C267=AA$2,'Equipment List'!$D267,"")</f>
        <v/>
      </c>
      <c r="AA267" s="161" t="str">
        <f>IF('Equipment List'!$C267=AA$2,'Equipment List'!$K267,"")</f>
        <v/>
      </c>
      <c r="AB267" s="161" t="str">
        <f>IF('Equipment List'!$C267=AA$2,'Equipment List'!$I267,"")</f>
        <v/>
      </c>
      <c r="AC267" s="160" t="str">
        <f>IF('Equipment List'!$C267=AD$2,'Equipment List'!$D267,"")</f>
        <v/>
      </c>
      <c r="AD267" s="161" t="str">
        <f>IF('Equipment List'!$C267=AD$2,'Equipment List'!$K267,"")</f>
        <v/>
      </c>
      <c r="AE267" s="161" t="str">
        <f>IF('Equipment List'!$C267=AD$2,'Equipment List'!$I267,"")</f>
        <v/>
      </c>
      <c r="AF267" s="160" t="str">
        <f>IF('Equipment List'!$C267=AG$2,'Equipment List'!$D267,"")</f>
        <v/>
      </c>
      <c r="AG267" s="161" t="str">
        <f>IF('Equipment List'!$C267=AG$2,'Equipment List'!$K267,"")</f>
        <v/>
      </c>
      <c r="AH267" s="161" t="str">
        <f>IF('Equipment List'!$C267=AG$2,'Equipment List'!$I267,"")</f>
        <v/>
      </c>
      <c r="AI267" s="160" t="str">
        <f>IF('Equipment List'!$C267=AJ$2,'Equipment List'!$D267,"")</f>
        <v/>
      </c>
      <c r="AJ267" s="161" t="str">
        <f>IF('Equipment List'!$C267=AJ$2,'Equipment List'!$K267,"")</f>
        <v/>
      </c>
      <c r="AK267" s="161" t="str">
        <f>IF('Equipment List'!$C267=AJ$2,'Equipment List'!$I267,"")</f>
        <v/>
      </c>
      <c r="AL267" s="160" t="str">
        <f>IF('Equipment List'!$C267=AM$2,'Equipment List'!$D267,"")</f>
        <v/>
      </c>
      <c r="AM267" s="161" t="str">
        <f>IF('Equipment List'!$C267=AM$2,'Equipment List'!$K267,"")</f>
        <v/>
      </c>
      <c r="AN267" s="161" t="str">
        <f>IF('Equipment List'!$C267=AM$2,'Equipment List'!$I267,"")</f>
        <v/>
      </c>
      <c r="AO267" s="160" t="str">
        <f>IF('Equipment List'!$C267=AP$2,'Equipment List'!$D267,"")</f>
        <v/>
      </c>
      <c r="AP267" s="161" t="str">
        <f>IF('Equipment List'!$C267=AP$2,'Equipment List'!$K267,"")</f>
        <v/>
      </c>
      <c r="AQ267" s="161" t="str">
        <f>IF('Equipment List'!$C267=AP$2,'Equipment List'!$I267,"")</f>
        <v/>
      </c>
      <c r="AR267" s="160" t="str">
        <f>IF('Equipment List'!$C267=AS$2,'Equipment List'!$D267,"")</f>
        <v/>
      </c>
      <c r="AS267" s="161" t="str">
        <f>IF('Equipment List'!$C267=AS$2,'Equipment List'!$K267,"")</f>
        <v/>
      </c>
      <c r="AT267" s="161" t="str">
        <f>IF('Equipment List'!$C267=AS$2,'Equipment List'!$I267,"")</f>
        <v/>
      </c>
      <c r="AU267" s="160" t="str">
        <f>IF('Equipment List'!$C267=AV$2,'Equipment List'!$D267,"")</f>
        <v/>
      </c>
      <c r="AV267" s="161" t="str">
        <f>IF('Equipment List'!$C267=AV$2,'Equipment List'!$K267,"")</f>
        <v/>
      </c>
      <c r="AW267" s="161" t="str">
        <f>IF('Equipment List'!$C267=AV$2,'Equipment List'!$I267,"")</f>
        <v/>
      </c>
      <c r="AX267" s="160" t="str">
        <f>IF('Equipment List'!$C267=AY$2,'Equipment List'!$D267,"")</f>
        <v/>
      </c>
      <c r="AY267" s="161" t="str">
        <f>IF('Equipment List'!$C267=AY$2,'Equipment List'!$K267,"")</f>
        <v/>
      </c>
      <c r="AZ267" s="161" t="str">
        <f>IF('Equipment List'!$C267=AY$2,'Equipment List'!$I267,"")</f>
        <v/>
      </c>
      <c r="BA267" s="160" t="str">
        <f>IF('Equipment List'!$C267=BB$2,'Equipment List'!$D267,"")</f>
        <v/>
      </c>
      <c r="BB267" s="161" t="str">
        <f>IF('Equipment List'!$C267=BB$2,'Equipment List'!$K267,"")</f>
        <v/>
      </c>
      <c r="BC267" s="161" t="str">
        <f>IF('Equipment List'!$C267=BB$2,'Equipment List'!$I267,"")</f>
        <v/>
      </c>
      <c r="BD267" s="160" t="str">
        <f>IF('Equipment List'!$C267=BE$2,'Equipment List'!$D267,"")</f>
        <v/>
      </c>
      <c r="BE267" s="161" t="str">
        <f>IF('Equipment List'!$C267=BE$2,'Equipment List'!$K267,"")</f>
        <v/>
      </c>
      <c r="BF267" s="161" t="str">
        <f>IF('Equipment List'!$C267=BE$2,'Equipment List'!$I267,"")</f>
        <v/>
      </c>
      <c r="BG267" s="160" t="str">
        <f>IF('Equipment List'!$C267=BH$2,'Equipment List'!$D267,"")</f>
        <v/>
      </c>
      <c r="BH267" s="161" t="str">
        <f>IF('Equipment List'!$C267=BH$2,'Equipment List'!$K267,"")</f>
        <v/>
      </c>
      <c r="BI267" s="161" t="str">
        <f>IF('Equipment List'!$C267=BH$2,'Equipment List'!$I267,"")</f>
        <v/>
      </c>
      <c r="BJ267" s="160" t="str">
        <f>IF('Equipment List'!$C267=BK$2,'Equipment List'!$D267,"")</f>
        <v/>
      </c>
      <c r="BK267" s="161" t="str">
        <f>IF('Equipment List'!$C267=BK$2,'Equipment List'!$K267,"")</f>
        <v/>
      </c>
      <c r="BL267" s="161" t="str">
        <f>IF('Equipment List'!$C267=BK$2,'Equipment List'!$I267,"")</f>
        <v/>
      </c>
      <c r="BM267" s="160" t="str">
        <f>IF('Equipment List'!$C267=BN$2,'Equipment List'!$D267,"")</f>
        <v/>
      </c>
      <c r="BN267" s="161" t="str">
        <f>IF('Equipment List'!$C267=BN$2,'Equipment List'!$K267,"")</f>
        <v/>
      </c>
      <c r="BO267" s="161" t="str">
        <f>IF('Equipment List'!$C267=BN$2,'Equipment List'!$I267,"")</f>
        <v/>
      </c>
      <c r="BP267" s="160" t="str">
        <f>IF('Equipment List'!$C267=BQ$2,'Equipment List'!$D267,"")</f>
        <v/>
      </c>
      <c r="BQ267" s="161" t="str">
        <f>IF('Equipment List'!$C267=BQ$2,'Equipment List'!$K267,"")</f>
        <v/>
      </c>
      <c r="BR267" s="161" t="str">
        <f>IF('Equipment List'!$C267=BQ$2,'Equipment List'!$I267,"")</f>
        <v/>
      </c>
      <c r="BS267" s="160" t="str">
        <f>IF('Equipment List'!$C267=BT$2,'Equipment List'!$D267,"")</f>
        <v/>
      </c>
      <c r="BT267" s="161" t="str">
        <f>IF('Equipment List'!$C267=BT$2,'Equipment List'!$K267,"")</f>
        <v/>
      </c>
      <c r="BU267" s="161" t="str">
        <f>IF('Equipment List'!$C267=BT$2,'Equipment List'!$I267,"")</f>
        <v/>
      </c>
      <c r="BV267" s="160" t="str">
        <f>IF('Equipment List'!$C267=BW$2,'Equipment List'!$D267,"")</f>
        <v/>
      </c>
      <c r="BW267" s="161" t="str">
        <f>IF('Equipment List'!$C267=BW$2,'Equipment List'!$K267,"")</f>
        <v/>
      </c>
      <c r="BX267" s="161" t="str">
        <f>IF('Equipment List'!$C267=BW$2,'Equipment List'!$I267,"")</f>
        <v/>
      </c>
      <c r="BY267" s="141"/>
      <c r="BZ267" s="141"/>
    </row>
    <row r="268" spans="5:78" x14ac:dyDescent="0.2">
      <c r="E268" s="160" t="str">
        <f>IF('Equipment List'!$C268=F$2,'Equipment List'!$D268,"")</f>
        <v/>
      </c>
      <c r="F268" s="161" t="str">
        <f>IF('Equipment List'!$C268=F$2,'Equipment List'!$K268,"")</f>
        <v/>
      </c>
      <c r="G268" s="161" t="str">
        <f>IF('Equipment List'!$C268=F$2,'Equipment List'!$I268,"")</f>
        <v/>
      </c>
      <c r="H268" s="160" t="str">
        <f>IF('Equipment List'!$C268=I$2,'Equipment List'!$D268,"")</f>
        <v/>
      </c>
      <c r="I268" s="161" t="str">
        <f>IF('Equipment List'!$C268=I$2,'Equipment List'!$K268,"")</f>
        <v/>
      </c>
      <c r="J268" s="161" t="str">
        <f>IF('Equipment List'!$C268=I$2,'Equipment List'!$I268,"")</f>
        <v/>
      </c>
      <c r="K268" s="160" t="str">
        <f>IF('Equipment List'!$C268=L$2,'Equipment List'!$D268,"")</f>
        <v/>
      </c>
      <c r="L268" s="161" t="str">
        <f>IF('Equipment List'!$C268=L$2,'Equipment List'!$K268,"")</f>
        <v/>
      </c>
      <c r="M268" s="161" t="str">
        <f>IF('Equipment List'!$C268=L$2,'Equipment List'!$I268,"")</f>
        <v/>
      </c>
      <c r="N268" s="160" t="str">
        <f>IF('Equipment List'!$C268=O$2,'Equipment List'!$D268,"")</f>
        <v/>
      </c>
      <c r="O268" s="161" t="str">
        <f>IF('Equipment List'!$C268=O$2,'Equipment List'!$K268,"")</f>
        <v/>
      </c>
      <c r="P268" s="161" t="str">
        <f>IF('Equipment List'!$C268=O$2,'Equipment List'!$I268,"")</f>
        <v/>
      </c>
      <c r="Q268" s="160" t="str">
        <f>IF('Equipment List'!$C268=R$2,'Equipment List'!$D268,"")</f>
        <v/>
      </c>
      <c r="R268" s="161" t="str">
        <f>IF('Equipment List'!$C268=R$2,'Equipment List'!$K268,"")</f>
        <v/>
      </c>
      <c r="S268" s="161" t="str">
        <f>IF('Equipment List'!$C268=R$2,'Equipment List'!$I268,"")</f>
        <v/>
      </c>
      <c r="T268" s="160" t="str">
        <f>IF('Equipment List'!$C268=U$2,'Equipment List'!$D268,"")</f>
        <v/>
      </c>
      <c r="U268" s="161" t="str">
        <f>IF('Equipment List'!$C268=U$2,'Equipment List'!$K268,"")</f>
        <v/>
      </c>
      <c r="V268" s="161" t="str">
        <f>IF('Equipment List'!$C268=U$2,'Equipment List'!$I268,"")</f>
        <v/>
      </c>
      <c r="W268" s="160" t="str">
        <f>IF('Equipment List'!$C268=X$2,'Equipment List'!$D268,"")</f>
        <v/>
      </c>
      <c r="X268" s="161" t="str">
        <f>IF('Equipment List'!$C268=X$2,'Equipment List'!$K268,"")</f>
        <v/>
      </c>
      <c r="Y268" s="161" t="str">
        <f>IF('Equipment List'!$C268=X$2,'Equipment List'!$I268,"")</f>
        <v/>
      </c>
      <c r="Z268" s="160" t="str">
        <f>IF('Equipment List'!$C268=AA$2,'Equipment List'!$D268,"")</f>
        <v/>
      </c>
      <c r="AA268" s="161" t="str">
        <f>IF('Equipment List'!$C268=AA$2,'Equipment List'!$K268,"")</f>
        <v/>
      </c>
      <c r="AB268" s="161" t="str">
        <f>IF('Equipment List'!$C268=AA$2,'Equipment List'!$I268,"")</f>
        <v/>
      </c>
      <c r="AC268" s="160" t="str">
        <f>IF('Equipment List'!$C268=AD$2,'Equipment List'!$D268,"")</f>
        <v/>
      </c>
      <c r="AD268" s="161" t="str">
        <f>IF('Equipment List'!$C268=AD$2,'Equipment List'!$K268,"")</f>
        <v/>
      </c>
      <c r="AE268" s="161" t="str">
        <f>IF('Equipment List'!$C268=AD$2,'Equipment List'!$I268,"")</f>
        <v/>
      </c>
      <c r="AF268" s="160" t="str">
        <f>IF('Equipment List'!$C268=AG$2,'Equipment List'!$D268,"")</f>
        <v/>
      </c>
      <c r="AG268" s="161" t="str">
        <f>IF('Equipment List'!$C268=AG$2,'Equipment List'!$K268,"")</f>
        <v/>
      </c>
      <c r="AH268" s="161" t="str">
        <f>IF('Equipment List'!$C268=AG$2,'Equipment List'!$I268,"")</f>
        <v/>
      </c>
      <c r="AI268" s="160" t="str">
        <f>IF('Equipment List'!$C268=AJ$2,'Equipment List'!$D268,"")</f>
        <v/>
      </c>
      <c r="AJ268" s="161" t="str">
        <f>IF('Equipment List'!$C268=AJ$2,'Equipment List'!$K268,"")</f>
        <v/>
      </c>
      <c r="AK268" s="161" t="str">
        <f>IF('Equipment List'!$C268=AJ$2,'Equipment List'!$I268,"")</f>
        <v/>
      </c>
      <c r="AL268" s="160" t="str">
        <f>IF('Equipment List'!$C268=AM$2,'Equipment List'!$D268,"")</f>
        <v/>
      </c>
      <c r="AM268" s="161" t="str">
        <f>IF('Equipment List'!$C268=AM$2,'Equipment List'!$K268,"")</f>
        <v/>
      </c>
      <c r="AN268" s="161" t="str">
        <f>IF('Equipment List'!$C268=AM$2,'Equipment List'!$I268,"")</f>
        <v/>
      </c>
      <c r="AO268" s="160" t="str">
        <f>IF('Equipment List'!$C268=AP$2,'Equipment List'!$D268,"")</f>
        <v/>
      </c>
      <c r="AP268" s="161" t="str">
        <f>IF('Equipment List'!$C268=AP$2,'Equipment List'!$K268,"")</f>
        <v/>
      </c>
      <c r="AQ268" s="161" t="str">
        <f>IF('Equipment List'!$C268=AP$2,'Equipment List'!$I268,"")</f>
        <v/>
      </c>
      <c r="AR268" s="160" t="str">
        <f>IF('Equipment List'!$C268=AS$2,'Equipment List'!$D268,"")</f>
        <v/>
      </c>
      <c r="AS268" s="161" t="str">
        <f>IF('Equipment List'!$C268=AS$2,'Equipment List'!$K268,"")</f>
        <v/>
      </c>
      <c r="AT268" s="161" t="str">
        <f>IF('Equipment List'!$C268=AS$2,'Equipment List'!$I268,"")</f>
        <v/>
      </c>
      <c r="AU268" s="160" t="str">
        <f>IF('Equipment List'!$C268=AV$2,'Equipment List'!$D268,"")</f>
        <v/>
      </c>
      <c r="AV268" s="161" t="str">
        <f>IF('Equipment List'!$C268=AV$2,'Equipment List'!$K268,"")</f>
        <v/>
      </c>
      <c r="AW268" s="161" t="str">
        <f>IF('Equipment List'!$C268=AV$2,'Equipment List'!$I268,"")</f>
        <v/>
      </c>
      <c r="AX268" s="160" t="str">
        <f>IF('Equipment List'!$C268=AY$2,'Equipment List'!$D268,"")</f>
        <v/>
      </c>
      <c r="AY268" s="161" t="str">
        <f>IF('Equipment List'!$C268=AY$2,'Equipment List'!$K268,"")</f>
        <v/>
      </c>
      <c r="AZ268" s="161" t="str">
        <f>IF('Equipment List'!$C268=AY$2,'Equipment List'!$I268,"")</f>
        <v/>
      </c>
      <c r="BA268" s="160" t="str">
        <f>IF('Equipment List'!$C268=BB$2,'Equipment List'!$D268,"")</f>
        <v/>
      </c>
      <c r="BB268" s="161" t="str">
        <f>IF('Equipment List'!$C268=BB$2,'Equipment List'!$K268,"")</f>
        <v/>
      </c>
      <c r="BC268" s="161" t="str">
        <f>IF('Equipment List'!$C268=BB$2,'Equipment List'!$I268,"")</f>
        <v/>
      </c>
      <c r="BD268" s="160" t="str">
        <f>IF('Equipment List'!$C268=BE$2,'Equipment List'!$D268,"")</f>
        <v/>
      </c>
      <c r="BE268" s="161" t="str">
        <f>IF('Equipment List'!$C268=BE$2,'Equipment List'!$K268,"")</f>
        <v/>
      </c>
      <c r="BF268" s="161" t="str">
        <f>IF('Equipment List'!$C268=BE$2,'Equipment List'!$I268,"")</f>
        <v/>
      </c>
      <c r="BG268" s="160" t="str">
        <f>IF('Equipment List'!$C268=BH$2,'Equipment List'!$D268,"")</f>
        <v/>
      </c>
      <c r="BH268" s="161" t="str">
        <f>IF('Equipment List'!$C268=BH$2,'Equipment List'!$K268,"")</f>
        <v/>
      </c>
      <c r="BI268" s="161" t="str">
        <f>IF('Equipment List'!$C268=BH$2,'Equipment List'!$I268,"")</f>
        <v/>
      </c>
      <c r="BJ268" s="160" t="str">
        <f>IF('Equipment List'!$C268=BK$2,'Equipment List'!$D268,"")</f>
        <v/>
      </c>
      <c r="BK268" s="161" t="str">
        <f>IF('Equipment List'!$C268=BK$2,'Equipment List'!$K268,"")</f>
        <v/>
      </c>
      <c r="BL268" s="161" t="str">
        <f>IF('Equipment List'!$C268=BK$2,'Equipment List'!$I268,"")</f>
        <v/>
      </c>
      <c r="BM268" s="160" t="str">
        <f>IF('Equipment List'!$C268=BN$2,'Equipment List'!$D268,"")</f>
        <v/>
      </c>
      <c r="BN268" s="161" t="str">
        <f>IF('Equipment List'!$C268=BN$2,'Equipment List'!$K268,"")</f>
        <v/>
      </c>
      <c r="BO268" s="161" t="str">
        <f>IF('Equipment List'!$C268=BN$2,'Equipment List'!$I268,"")</f>
        <v/>
      </c>
      <c r="BP268" s="160" t="str">
        <f>IF('Equipment List'!$C268=BQ$2,'Equipment List'!$D268,"")</f>
        <v/>
      </c>
      <c r="BQ268" s="161" t="str">
        <f>IF('Equipment List'!$C268=BQ$2,'Equipment List'!$K268,"")</f>
        <v/>
      </c>
      <c r="BR268" s="161" t="str">
        <f>IF('Equipment List'!$C268=BQ$2,'Equipment List'!$I268,"")</f>
        <v/>
      </c>
      <c r="BS268" s="160" t="str">
        <f>IF('Equipment List'!$C268=BT$2,'Equipment List'!$D268,"")</f>
        <v/>
      </c>
      <c r="BT268" s="161" t="str">
        <f>IF('Equipment List'!$C268=BT$2,'Equipment List'!$K268,"")</f>
        <v/>
      </c>
      <c r="BU268" s="161" t="str">
        <f>IF('Equipment List'!$C268=BT$2,'Equipment List'!$I268,"")</f>
        <v/>
      </c>
      <c r="BV268" s="160" t="str">
        <f>IF('Equipment List'!$C268=BW$2,'Equipment List'!$D268,"")</f>
        <v/>
      </c>
      <c r="BW268" s="161" t="str">
        <f>IF('Equipment List'!$C268=BW$2,'Equipment List'!$K268,"")</f>
        <v/>
      </c>
      <c r="BX268" s="161" t="str">
        <f>IF('Equipment List'!$C268=BW$2,'Equipment List'!$I268,"")</f>
        <v/>
      </c>
      <c r="BY268" s="141"/>
      <c r="BZ268" s="141"/>
    </row>
    <row r="269" spans="5:78" x14ac:dyDescent="0.2">
      <c r="E269" s="160" t="str">
        <f>IF('Equipment List'!$C269=F$2,'Equipment List'!$D269,"")</f>
        <v/>
      </c>
      <c r="F269" s="161" t="str">
        <f>IF('Equipment List'!$C269=F$2,'Equipment List'!$K269,"")</f>
        <v/>
      </c>
      <c r="G269" s="161" t="str">
        <f>IF('Equipment List'!$C269=F$2,'Equipment List'!$I269,"")</f>
        <v/>
      </c>
      <c r="H269" s="160" t="str">
        <f>IF('Equipment List'!$C269=I$2,'Equipment List'!$D269,"")</f>
        <v/>
      </c>
      <c r="I269" s="161" t="str">
        <f>IF('Equipment List'!$C269=I$2,'Equipment List'!$K269,"")</f>
        <v/>
      </c>
      <c r="J269" s="161" t="str">
        <f>IF('Equipment List'!$C269=I$2,'Equipment List'!$I269,"")</f>
        <v/>
      </c>
      <c r="K269" s="160" t="str">
        <f>IF('Equipment List'!$C269=L$2,'Equipment List'!$D269,"")</f>
        <v/>
      </c>
      <c r="L269" s="161" t="str">
        <f>IF('Equipment List'!$C269=L$2,'Equipment List'!$K269,"")</f>
        <v/>
      </c>
      <c r="M269" s="161" t="str">
        <f>IF('Equipment List'!$C269=L$2,'Equipment List'!$I269,"")</f>
        <v/>
      </c>
      <c r="N269" s="160" t="str">
        <f>IF('Equipment List'!$C269=O$2,'Equipment List'!$D269,"")</f>
        <v/>
      </c>
      <c r="O269" s="161" t="str">
        <f>IF('Equipment List'!$C269=O$2,'Equipment List'!$K269,"")</f>
        <v/>
      </c>
      <c r="P269" s="161" t="str">
        <f>IF('Equipment List'!$C269=O$2,'Equipment List'!$I269,"")</f>
        <v/>
      </c>
      <c r="Q269" s="160" t="str">
        <f>IF('Equipment List'!$C269=R$2,'Equipment List'!$D269,"")</f>
        <v/>
      </c>
      <c r="R269" s="161" t="str">
        <f>IF('Equipment List'!$C269=R$2,'Equipment List'!$K269,"")</f>
        <v/>
      </c>
      <c r="S269" s="161" t="str">
        <f>IF('Equipment List'!$C269=R$2,'Equipment List'!$I269,"")</f>
        <v/>
      </c>
      <c r="T269" s="160" t="str">
        <f>IF('Equipment List'!$C269=U$2,'Equipment List'!$D269,"")</f>
        <v/>
      </c>
      <c r="U269" s="161" t="str">
        <f>IF('Equipment List'!$C269=U$2,'Equipment List'!$K269,"")</f>
        <v/>
      </c>
      <c r="V269" s="161" t="str">
        <f>IF('Equipment List'!$C269=U$2,'Equipment List'!$I269,"")</f>
        <v/>
      </c>
      <c r="W269" s="160" t="str">
        <f>IF('Equipment List'!$C269=X$2,'Equipment List'!$D269,"")</f>
        <v/>
      </c>
      <c r="X269" s="161" t="str">
        <f>IF('Equipment List'!$C269=X$2,'Equipment List'!$K269,"")</f>
        <v/>
      </c>
      <c r="Y269" s="161" t="str">
        <f>IF('Equipment List'!$C269=X$2,'Equipment List'!$I269,"")</f>
        <v/>
      </c>
      <c r="Z269" s="160" t="str">
        <f>IF('Equipment List'!$C269=AA$2,'Equipment List'!$D269,"")</f>
        <v/>
      </c>
      <c r="AA269" s="161" t="str">
        <f>IF('Equipment List'!$C269=AA$2,'Equipment List'!$K269,"")</f>
        <v/>
      </c>
      <c r="AB269" s="161" t="str">
        <f>IF('Equipment List'!$C269=AA$2,'Equipment List'!$I269,"")</f>
        <v/>
      </c>
      <c r="AC269" s="160" t="str">
        <f>IF('Equipment List'!$C269=AD$2,'Equipment List'!$D269,"")</f>
        <v/>
      </c>
      <c r="AD269" s="161" t="str">
        <f>IF('Equipment List'!$C269=AD$2,'Equipment List'!$K269,"")</f>
        <v/>
      </c>
      <c r="AE269" s="161" t="str">
        <f>IF('Equipment List'!$C269=AD$2,'Equipment List'!$I269,"")</f>
        <v/>
      </c>
      <c r="AF269" s="160" t="str">
        <f>IF('Equipment List'!$C269=AG$2,'Equipment List'!$D269,"")</f>
        <v/>
      </c>
      <c r="AG269" s="161" t="str">
        <f>IF('Equipment List'!$C269=AG$2,'Equipment List'!$K269,"")</f>
        <v/>
      </c>
      <c r="AH269" s="161" t="str">
        <f>IF('Equipment List'!$C269=AG$2,'Equipment List'!$I269,"")</f>
        <v/>
      </c>
      <c r="AI269" s="160" t="str">
        <f>IF('Equipment List'!$C269=AJ$2,'Equipment List'!$D269,"")</f>
        <v/>
      </c>
      <c r="AJ269" s="161" t="str">
        <f>IF('Equipment List'!$C269=AJ$2,'Equipment List'!$K269,"")</f>
        <v/>
      </c>
      <c r="AK269" s="161" t="str">
        <f>IF('Equipment List'!$C269=AJ$2,'Equipment List'!$I269,"")</f>
        <v/>
      </c>
      <c r="AL269" s="160" t="str">
        <f>IF('Equipment List'!$C269=AM$2,'Equipment List'!$D269,"")</f>
        <v/>
      </c>
      <c r="AM269" s="161" t="str">
        <f>IF('Equipment List'!$C269=AM$2,'Equipment List'!$K269,"")</f>
        <v/>
      </c>
      <c r="AN269" s="161" t="str">
        <f>IF('Equipment List'!$C269=AM$2,'Equipment List'!$I269,"")</f>
        <v/>
      </c>
      <c r="AO269" s="160" t="str">
        <f>IF('Equipment List'!$C269=AP$2,'Equipment List'!$D269,"")</f>
        <v/>
      </c>
      <c r="AP269" s="161" t="str">
        <f>IF('Equipment List'!$C269=AP$2,'Equipment List'!$K269,"")</f>
        <v/>
      </c>
      <c r="AQ269" s="161" t="str">
        <f>IF('Equipment List'!$C269=AP$2,'Equipment List'!$I269,"")</f>
        <v/>
      </c>
      <c r="AR269" s="160" t="str">
        <f>IF('Equipment List'!$C269=AS$2,'Equipment List'!$D269,"")</f>
        <v/>
      </c>
      <c r="AS269" s="161" t="str">
        <f>IF('Equipment List'!$C269=AS$2,'Equipment List'!$K269,"")</f>
        <v/>
      </c>
      <c r="AT269" s="161" t="str">
        <f>IF('Equipment List'!$C269=AS$2,'Equipment List'!$I269,"")</f>
        <v/>
      </c>
      <c r="AU269" s="160" t="str">
        <f>IF('Equipment List'!$C269=AV$2,'Equipment List'!$D269,"")</f>
        <v/>
      </c>
      <c r="AV269" s="161" t="str">
        <f>IF('Equipment List'!$C269=AV$2,'Equipment List'!$K269,"")</f>
        <v/>
      </c>
      <c r="AW269" s="161" t="str">
        <f>IF('Equipment List'!$C269=AV$2,'Equipment List'!$I269,"")</f>
        <v/>
      </c>
      <c r="AX269" s="160" t="str">
        <f>IF('Equipment List'!$C269=AY$2,'Equipment List'!$D269,"")</f>
        <v/>
      </c>
      <c r="AY269" s="161" t="str">
        <f>IF('Equipment List'!$C269=AY$2,'Equipment List'!$K269,"")</f>
        <v/>
      </c>
      <c r="AZ269" s="161" t="str">
        <f>IF('Equipment List'!$C269=AY$2,'Equipment List'!$I269,"")</f>
        <v/>
      </c>
      <c r="BA269" s="160" t="str">
        <f>IF('Equipment List'!$C269=BB$2,'Equipment List'!$D269,"")</f>
        <v/>
      </c>
      <c r="BB269" s="161" t="str">
        <f>IF('Equipment List'!$C269=BB$2,'Equipment List'!$K269,"")</f>
        <v/>
      </c>
      <c r="BC269" s="161" t="str">
        <f>IF('Equipment List'!$C269=BB$2,'Equipment List'!$I269,"")</f>
        <v/>
      </c>
      <c r="BD269" s="160" t="str">
        <f>IF('Equipment List'!$C269=BE$2,'Equipment List'!$D269,"")</f>
        <v/>
      </c>
      <c r="BE269" s="161" t="str">
        <f>IF('Equipment List'!$C269=BE$2,'Equipment List'!$K269,"")</f>
        <v/>
      </c>
      <c r="BF269" s="161" t="str">
        <f>IF('Equipment List'!$C269=BE$2,'Equipment List'!$I269,"")</f>
        <v/>
      </c>
      <c r="BG269" s="160" t="str">
        <f>IF('Equipment List'!$C269=BH$2,'Equipment List'!$D269,"")</f>
        <v/>
      </c>
      <c r="BH269" s="161" t="str">
        <f>IF('Equipment List'!$C269=BH$2,'Equipment List'!$K269,"")</f>
        <v/>
      </c>
      <c r="BI269" s="161" t="str">
        <f>IF('Equipment List'!$C269=BH$2,'Equipment List'!$I269,"")</f>
        <v/>
      </c>
      <c r="BJ269" s="160" t="str">
        <f>IF('Equipment List'!$C269=BK$2,'Equipment List'!$D269,"")</f>
        <v/>
      </c>
      <c r="BK269" s="161" t="str">
        <f>IF('Equipment List'!$C269=BK$2,'Equipment List'!$K269,"")</f>
        <v/>
      </c>
      <c r="BL269" s="161" t="str">
        <f>IF('Equipment List'!$C269=BK$2,'Equipment List'!$I269,"")</f>
        <v/>
      </c>
      <c r="BM269" s="160" t="str">
        <f>IF('Equipment List'!$C269=BN$2,'Equipment List'!$D269,"")</f>
        <v/>
      </c>
      <c r="BN269" s="161" t="str">
        <f>IF('Equipment List'!$C269=BN$2,'Equipment List'!$K269,"")</f>
        <v/>
      </c>
      <c r="BO269" s="161" t="str">
        <f>IF('Equipment List'!$C269=BN$2,'Equipment List'!$I269,"")</f>
        <v/>
      </c>
      <c r="BP269" s="160" t="str">
        <f>IF('Equipment List'!$C269=BQ$2,'Equipment List'!$D269,"")</f>
        <v/>
      </c>
      <c r="BQ269" s="161" t="str">
        <f>IF('Equipment List'!$C269=BQ$2,'Equipment List'!$K269,"")</f>
        <v/>
      </c>
      <c r="BR269" s="161" t="str">
        <f>IF('Equipment List'!$C269=BQ$2,'Equipment List'!$I269,"")</f>
        <v/>
      </c>
      <c r="BS269" s="160" t="str">
        <f>IF('Equipment List'!$C269=BT$2,'Equipment List'!$D269,"")</f>
        <v/>
      </c>
      <c r="BT269" s="161" t="str">
        <f>IF('Equipment List'!$C269=BT$2,'Equipment List'!$K269,"")</f>
        <v/>
      </c>
      <c r="BU269" s="161" t="str">
        <f>IF('Equipment List'!$C269=BT$2,'Equipment List'!$I269,"")</f>
        <v/>
      </c>
      <c r="BV269" s="160" t="str">
        <f>IF('Equipment List'!$C269=BW$2,'Equipment List'!$D269,"")</f>
        <v/>
      </c>
      <c r="BW269" s="161" t="str">
        <f>IF('Equipment List'!$C269=BW$2,'Equipment List'!$K269,"")</f>
        <v/>
      </c>
      <c r="BX269" s="161" t="str">
        <f>IF('Equipment List'!$C269=BW$2,'Equipment List'!$I269,"")</f>
        <v/>
      </c>
      <c r="BY269" s="141"/>
      <c r="BZ269" s="141"/>
    </row>
    <row r="270" spans="5:78" x14ac:dyDescent="0.2">
      <c r="E270" s="160" t="str">
        <f>IF('Equipment List'!$C270=F$2,'Equipment List'!$D270,"")</f>
        <v/>
      </c>
      <c r="F270" s="161" t="str">
        <f>IF('Equipment List'!$C270=F$2,'Equipment List'!$K270,"")</f>
        <v/>
      </c>
      <c r="G270" s="161" t="str">
        <f>IF('Equipment List'!$C270=F$2,'Equipment List'!$I270,"")</f>
        <v/>
      </c>
      <c r="H270" s="160" t="str">
        <f>IF('Equipment List'!$C270=I$2,'Equipment List'!$D270,"")</f>
        <v/>
      </c>
      <c r="I270" s="161" t="str">
        <f>IF('Equipment List'!$C270=I$2,'Equipment List'!$K270,"")</f>
        <v/>
      </c>
      <c r="J270" s="161" t="str">
        <f>IF('Equipment List'!$C270=I$2,'Equipment List'!$I270,"")</f>
        <v/>
      </c>
      <c r="K270" s="160" t="str">
        <f>IF('Equipment List'!$C270=L$2,'Equipment List'!$D270,"")</f>
        <v/>
      </c>
      <c r="L270" s="161" t="str">
        <f>IF('Equipment List'!$C270=L$2,'Equipment List'!$K270,"")</f>
        <v/>
      </c>
      <c r="M270" s="161" t="str">
        <f>IF('Equipment List'!$C270=L$2,'Equipment List'!$I270,"")</f>
        <v/>
      </c>
      <c r="N270" s="160" t="str">
        <f>IF('Equipment List'!$C270=O$2,'Equipment List'!$D270,"")</f>
        <v/>
      </c>
      <c r="O270" s="161" t="str">
        <f>IF('Equipment List'!$C270=O$2,'Equipment List'!$K270,"")</f>
        <v/>
      </c>
      <c r="P270" s="161" t="str">
        <f>IF('Equipment List'!$C270=O$2,'Equipment List'!$I270,"")</f>
        <v/>
      </c>
      <c r="Q270" s="160" t="str">
        <f>IF('Equipment List'!$C270=R$2,'Equipment List'!$D270,"")</f>
        <v/>
      </c>
      <c r="R270" s="161" t="str">
        <f>IF('Equipment List'!$C270=R$2,'Equipment List'!$K270,"")</f>
        <v/>
      </c>
      <c r="S270" s="161" t="str">
        <f>IF('Equipment List'!$C270=R$2,'Equipment List'!$I270,"")</f>
        <v/>
      </c>
      <c r="T270" s="160" t="str">
        <f>IF('Equipment List'!$C270=U$2,'Equipment List'!$D270,"")</f>
        <v/>
      </c>
      <c r="U270" s="161" t="str">
        <f>IF('Equipment List'!$C270=U$2,'Equipment List'!$K270,"")</f>
        <v/>
      </c>
      <c r="V270" s="161" t="str">
        <f>IF('Equipment List'!$C270=U$2,'Equipment List'!$I270,"")</f>
        <v/>
      </c>
      <c r="W270" s="160" t="str">
        <f>IF('Equipment List'!$C270=X$2,'Equipment List'!$D270,"")</f>
        <v/>
      </c>
      <c r="X270" s="161" t="str">
        <f>IF('Equipment List'!$C270=X$2,'Equipment List'!$K270,"")</f>
        <v/>
      </c>
      <c r="Y270" s="161" t="str">
        <f>IF('Equipment List'!$C270=X$2,'Equipment List'!$I270,"")</f>
        <v/>
      </c>
      <c r="Z270" s="160" t="str">
        <f>IF('Equipment List'!$C270=AA$2,'Equipment List'!$D270,"")</f>
        <v/>
      </c>
      <c r="AA270" s="161" t="str">
        <f>IF('Equipment List'!$C270=AA$2,'Equipment List'!$K270,"")</f>
        <v/>
      </c>
      <c r="AB270" s="161" t="str">
        <f>IF('Equipment List'!$C270=AA$2,'Equipment List'!$I270,"")</f>
        <v/>
      </c>
      <c r="AC270" s="160" t="str">
        <f>IF('Equipment List'!$C270=AD$2,'Equipment List'!$D270,"")</f>
        <v/>
      </c>
      <c r="AD270" s="161" t="str">
        <f>IF('Equipment List'!$C270=AD$2,'Equipment List'!$K270,"")</f>
        <v/>
      </c>
      <c r="AE270" s="161" t="str">
        <f>IF('Equipment List'!$C270=AD$2,'Equipment List'!$I270,"")</f>
        <v/>
      </c>
      <c r="AF270" s="160" t="str">
        <f>IF('Equipment List'!$C270=AG$2,'Equipment List'!$D270,"")</f>
        <v/>
      </c>
      <c r="AG270" s="161" t="str">
        <f>IF('Equipment List'!$C270=AG$2,'Equipment List'!$K270,"")</f>
        <v/>
      </c>
      <c r="AH270" s="161" t="str">
        <f>IF('Equipment List'!$C270=AG$2,'Equipment List'!$I270,"")</f>
        <v/>
      </c>
      <c r="AI270" s="160" t="str">
        <f>IF('Equipment List'!$C270=AJ$2,'Equipment List'!$D270,"")</f>
        <v/>
      </c>
      <c r="AJ270" s="161" t="str">
        <f>IF('Equipment List'!$C270=AJ$2,'Equipment List'!$K270,"")</f>
        <v/>
      </c>
      <c r="AK270" s="161" t="str">
        <f>IF('Equipment List'!$C270=AJ$2,'Equipment List'!$I270,"")</f>
        <v/>
      </c>
      <c r="AL270" s="160" t="str">
        <f>IF('Equipment List'!$C270=AM$2,'Equipment List'!$D270,"")</f>
        <v/>
      </c>
      <c r="AM270" s="161" t="str">
        <f>IF('Equipment List'!$C270=AM$2,'Equipment List'!$K270,"")</f>
        <v/>
      </c>
      <c r="AN270" s="161" t="str">
        <f>IF('Equipment List'!$C270=AM$2,'Equipment List'!$I270,"")</f>
        <v/>
      </c>
      <c r="AO270" s="160" t="str">
        <f>IF('Equipment List'!$C270=AP$2,'Equipment List'!$D270,"")</f>
        <v/>
      </c>
      <c r="AP270" s="161" t="str">
        <f>IF('Equipment List'!$C270=AP$2,'Equipment List'!$K270,"")</f>
        <v/>
      </c>
      <c r="AQ270" s="161" t="str">
        <f>IF('Equipment List'!$C270=AP$2,'Equipment List'!$I270,"")</f>
        <v/>
      </c>
      <c r="AR270" s="160" t="str">
        <f>IF('Equipment List'!$C270=AS$2,'Equipment List'!$D270,"")</f>
        <v/>
      </c>
      <c r="AS270" s="161" t="str">
        <f>IF('Equipment List'!$C270=AS$2,'Equipment List'!$K270,"")</f>
        <v/>
      </c>
      <c r="AT270" s="161" t="str">
        <f>IF('Equipment List'!$C270=AS$2,'Equipment List'!$I270,"")</f>
        <v/>
      </c>
      <c r="AU270" s="160" t="str">
        <f>IF('Equipment List'!$C270=AV$2,'Equipment List'!$D270,"")</f>
        <v/>
      </c>
      <c r="AV270" s="161" t="str">
        <f>IF('Equipment List'!$C270=AV$2,'Equipment List'!$K270,"")</f>
        <v/>
      </c>
      <c r="AW270" s="161" t="str">
        <f>IF('Equipment List'!$C270=AV$2,'Equipment List'!$I270,"")</f>
        <v/>
      </c>
      <c r="AX270" s="160" t="str">
        <f>IF('Equipment List'!$C270=AY$2,'Equipment List'!$D270,"")</f>
        <v/>
      </c>
      <c r="AY270" s="161" t="str">
        <f>IF('Equipment List'!$C270=AY$2,'Equipment List'!$K270,"")</f>
        <v/>
      </c>
      <c r="AZ270" s="161" t="str">
        <f>IF('Equipment List'!$C270=AY$2,'Equipment List'!$I270,"")</f>
        <v/>
      </c>
      <c r="BA270" s="160" t="str">
        <f>IF('Equipment List'!$C270=BB$2,'Equipment List'!$D270,"")</f>
        <v/>
      </c>
      <c r="BB270" s="161" t="str">
        <f>IF('Equipment List'!$C270=BB$2,'Equipment List'!$K270,"")</f>
        <v/>
      </c>
      <c r="BC270" s="161" t="str">
        <f>IF('Equipment List'!$C270=BB$2,'Equipment List'!$I270,"")</f>
        <v/>
      </c>
      <c r="BD270" s="160" t="str">
        <f>IF('Equipment List'!$C270=BE$2,'Equipment List'!$D270,"")</f>
        <v/>
      </c>
      <c r="BE270" s="161" t="str">
        <f>IF('Equipment List'!$C270=BE$2,'Equipment List'!$K270,"")</f>
        <v/>
      </c>
      <c r="BF270" s="161" t="str">
        <f>IF('Equipment List'!$C270=BE$2,'Equipment List'!$I270,"")</f>
        <v/>
      </c>
      <c r="BG270" s="160" t="str">
        <f>IF('Equipment List'!$C270=BH$2,'Equipment List'!$D270,"")</f>
        <v/>
      </c>
      <c r="BH270" s="161" t="str">
        <f>IF('Equipment List'!$C270=BH$2,'Equipment List'!$K270,"")</f>
        <v/>
      </c>
      <c r="BI270" s="161" t="str">
        <f>IF('Equipment List'!$C270=BH$2,'Equipment List'!$I270,"")</f>
        <v/>
      </c>
      <c r="BJ270" s="160" t="str">
        <f>IF('Equipment List'!$C270=BK$2,'Equipment List'!$D270,"")</f>
        <v/>
      </c>
      <c r="BK270" s="161" t="str">
        <f>IF('Equipment List'!$C270=BK$2,'Equipment List'!$K270,"")</f>
        <v/>
      </c>
      <c r="BL270" s="161" t="str">
        <f>IF('Equipment List'!$C270=BK$2,'Equipment List'!$I270,"")</f>
        <v/>
      </c>
      <c r="BM270" s="160" t="str">
        <f>IF('Equipment List'!$C270=BN$2,'Equipment List'!$D270,"")</f>
        <v/>
      </c>
      <c r="BN270" s="161" t="str">
        <f>IF('Equipment List'!$C270=BN$2,'Equipment List'!$K270,"")</f>
        <v/>
      </c>
      <c r="BO270" s="161" t="str">
        <f>IF('Equipment List'!$C270=BN$2,'Equipment List'!$I270,"")</f>
        <v/>
      </c>
      <c r="BP270" s="160" t="str">
        <f>IF('Equipment List'!$C270=BQ$2,'Equipment List'!$D270,"")</f>
        <v/>
      </c>
      <c r="BQ270" s="161" t="str">
        <f>IF('Equipment List'!$C270=BQ$2,'Equipment List'!$K270,"")</f>
        <v/>
      </c>
      <c r="BR270" s="161" t="str">
        <f>IF('Equipment List'!$C270=BQ$2,'Equipment List'!$I270,"")</f>
        <v/>
      </c>
      <c r="BS270" s="160" t="str">
        <f>IF('Equipment List'!$C270=BT$2,'Equipment List'!$D270,"")</f>
        <v/>
      </c>
      <c r="BT270" s="161" t="str">
        <f>IF('Equipment List'!$C270=BT$2,'Equipment List'!$K270,"")</f>
        <v/>
      </c>
      <c r="BU270" s="161" t="str">
        <f>IF('Equipment List'!$C270=BT$2,'Equipment List'!$I270,"")</f>
        <v/>
      </c>
      <c r="BV270" s="160" t="str">
        <f>IF('Equipment List'!$C270=BW$2,'Equipment List'!$D270,"")</f>
        <v/>
      </c>
      <c r="BW270" s="161" t="str">
        <f>IF('Equipment List'!$C270=BW$2,'Equipment List'!$K270,"")</f>
        <v/>
      </c>
      <c r="BX270" s="161" t="str">
        <f>IF('Equipment List'!$C270=BW$2,'Equipment List'!$I270,"")</f>
        <v/>
      </c>
      <c r="BY270" s="141"/>
      <c r="BZ270" s="141"/>
    </row>
    <row r="271" spans="5:78" x14ac:dyDescent="0.2">
      <c r="E271" s="160" t="str">
        <f>IF('Equipment List'!$C271=F$2,'Equipment List'!$D271,"")</f>
        <v/>
      </c>
      <c r="F271" s="161" t="str">
        <f>IF('Equipment List'!$C271=F$2,'Equipment List'!$K271,"")</f>
        <v/>
      </c>
      <c r="G271" s="161" t="str">
        <f>IF('Equipment List'!$C271=F$2,'Equipment List'!$I271,"")</f>
        <v/>
      </c>
      <c r="H271" s="160" t="str">
        <f>IF('Equipment List'!$C271=I$2,'Equipment List'!$D271,"")</f>
        <v/>
      </c>
      <c r="I271" s="161" t="str">
        <f>IF('Equipment List'!$C271=I$2,'Equipment List'!$K271,"")</f>
        <v/>
      </c>
      <c r="J271" s="161" t="str">
        <f>IF('Equipment List'!$C271=I$2,'Equipment List'!$I271,"")</f>
        <v/>
      </c>
      <c r="K271" s="160" t="str">
        <f>IF('Equipment List'!$C271=L$2,'Equipment List'!$D271,"")</f>
        <v/>
      </c>
      <c r="L271" s="161" t="str">
        <f>IF('Equipment List'!$C271=L$2,'Equipment List'!$K271,"")</f>
        <v/>
      </c>
      <c r="M271" s="161" t="str">
        <f>IF('Equipment List'!$C271=L$2,'Equipment List'!$I271,"")</f>
        <v/>
      </c>
      <c r="N271" s="160" t="str">
        <f>IF('Equipment List'!$C271=O$2,'Equipment List'!$D271,"")</f>
        <v/>
      </c>
      <c r="O271" s="161" t="str">
        <f>IF('Equipment List'!$C271=O$2,'Equipment List'!$K271,"")</f>
        <v/>
      </c>
      <c r="P271" s="161" t="str">
        <f>IF('Equipment List'!$C271=O$2,'Equipment List'!$I271,"")</f>
        <v/>
      </c>
      <c r="Q271" s="160" t="str">
        <f>IF('Equipment List'!$C271=R$2,'Equipment List'!$D271,"")</f>
        <v/>
      </c>
      <c r="R271" s="161" t="str">
        <f>IF('Equipment List'!$C271=R$2,'Equipment List'!$K271,"")</f>
        <v/>
      </c>
      <c r="S271" s="161" t="str">
        <f>IF('Equipment List'!$C271=R$2,'Equipment List'!$I271,"")</f>
        <v/>
      </c>
      <c r="T271" s="160" t="str">
        <f>IF('Equipment List'!$C271=U$2,'Equipment List'!$D271,"")</f>
        <v/>
      </c>
      <c r="U271" s="161" t="str">
        <f>IF('Equipment List'!$C271=U$2,'Equipment List'!$K271,"")</f>
        <v/>
      </c>
      <c r="V271" s="161" t="str">
        <f>IF('Equipment List'!$C271=U$2,'Equipment List'!$I271,"")</f>
        <v/>
      </c>
      <c r="W271" s="160" t="str">
        <f>IF('Equipment List'!$C271=X$2,'Equipment List'!$D271,"")</f>
        <v/>
      </c>
      <c r="X271" s="161" t="str">
        <f>IF('Equipment List'!$C271=X$2,'Equipment List'!$K271,"")</f>
        <v/>
      </c>
      <c r="Y271" s="161" t="str">
        <f>IF('Equipment List'!$C271=X$2,'Equipment List'!$I271,"")</f>
        <v/>
      </c>
      <c r="Z271" s="160" t="str">
        <f>IF('Equipment List'!$C271=AA$2,'Equipment List'!$D271,"")</f>
        <v/>
      </c>
      <c r="AA271" s="161" t="str">
        <f>IF('Equipment List'!$C271=AA$2,'Equipment List'!$K271,"")</f>
        <v/>
      </c>
      <c r="AB271" s="161" t="str">
        <f>IF('Equipment List'!$C271=AA$2,'Equipment List'!$I271,"")</f>
        <v/>
      </c>
      <c r="AC271" s="160" t="str">
        <f>IF('Equipment List'!$C271=AD$2,'Equipment List'!$D271,"")</f>
        <v/>
      </c>
      <c r="AD271" s="161" t="str">
        <f>IF('Equipment List'!$C271=AD$2,'Equipment List'!$K271,"")</f>
        <v/>
      </c>
      <c r="AE271" s="161" t="str">
        <f>IF('Equipment List'!$C271=AD$2,'Equipment List'!$I271,"")</f>
        <v/>
      </c>
      <c r="AF271" s="160" t="str">
        <f>IF('Equipment List'!$C271=AG$2,'Equipment List'!$D271,"")</f>
        <v/>
      </c>
      <c r="AG271" s="161" t="str">
        <f>IF('Equipment List'!$C271=AG$2,'Equipment List'!$K271,"")</f>
        <v/>
      </c>
      <c r="AH271" s="161" t="str">
        <f>IF('Equipment List'!$C271=AG$2,'Equipment List'!$I271,"")</f>
        <v/>
      </c>
      <c r="AI271" s="160" t="str">
        <f>IF('Equipment List'!$C271=AJ$2,'Equipment List'!$D271,"")</f>
        <v/>
      </c>
      <c r="AJ271" s="161" t="str">
        <f>IF('Equipment List'!$C271=AJ$2,'Equipment List'!$K271,"")</f>
        <v/>
      </c>
      <c r="AK271" s="161" t="str">
        <f>IF('Equipment List'!$C271=AJ$2,'Equipment List'!$I271,"")</f>
        <v/>
      </c>
      <c r="AL271" s="160" t="str">
        <f>IF('Equipment List'!$C271=AM$2,'Equipment List'!$D271,"")</f>
        <v/>
      </c>
      <c r="AM271" s="161" t="str">
        <f>IF('Equipment List'!$C271=AM$2,'Equipment List'!$K271,"")</f>
        <v/>
      </c>
      <c r="AN271" s="161" t="str">
        <f>IF('Equipment List'!$C271=AM$2,'Equipment List'!$I271,"")</f>
        <v/>
      </c>
      <c r="AO271" s="160" t="str">
        <f>IF('Equipment List'!$C271=AP$2,'Equipment List'!$D271,"")</f>
        <v/>
      </c>
      <c r="AP271" s="161" t="str">
        <f>IF('Equipment List'!$C271=AP$2,'Equipment List'!$K271,"")</f>
        <v/>
      </c>
      <c r="AQ271" s="161" t="str">
        <f>IF('Equipment List'!$C271=AP$2,'Equipment List'!$I271,"")</f>
        <v/>
      </c>
      <c r="AR271" s="160" t="str">
        <f>IF('Equipment List'!$C271=AS$2,'Equipment List'!$D271,"")</f>
        <v/>
      </c>
      <c r="AS271" s="161" t="str">
        <f>IF('Equipment List'!$C271=AS$2,'Equipment List'!$K271,"")</f>
        <v/>
      </c>
      <c r="AT271" s="161" t="str">
        <f>IF('Equipment List'!$C271=AS$2,'Equipment List'!$I271,"")</f>
        <v/>
      </c>
      <c r="AU271" s="160" t="str">
        <f>IF('Equipment List'!$C271=AV$2,'Equipment List'!$D271,"")</f>
        <v/>
      </c>
      <c r="AV271" s="161" t="str">
        <f>IF('Equipment List'!$C271=AV$2,'Equipment List'!$K271,"")</f>
        <v/>
      </c>
      <c r="AW271" s="161" t="str">
        <f>IF('Equipment List'!$C271=AV$2,'Equipment List'!$I271,"")</f>
        <v/>
      </c>
      <c r="AX271" s="160" t="str">
        <f>IF('Equipment List'!$C271=AY$2,'Equipment List'!$D271,"")</f>
        <v/>
      </c>
      <c r="AY271" s="161" t="str">
        <f>IF('Equipment List'!$C271=AY$2,'Equipment List'!$K271,"")</f>
        <v/>
      </c>
      <c r="AZ271" s="161" t="str">
        <f>IF('Equipment List'!$C271=AY$2,'Equipment List'!$I271,"")</f>
        <v/>
      </c>
      <c r="BA271" s="160" t="str">
        <f>IF('Equipment List'!$C271=BB$2,'Equipment List'!$D271,"")</f>
        <v/>
      </c>
      <c r="BB271" s="161" t="str">
        <f>IF('Equipment List'!$C271=BB$2,'Equipment List'!$K271,"")</f>
        <v/>
      </c>
      <c r="BC271" s="161" t="str">
        <f>IF('Equipment List'!$C271=BB$2,'Equipment List'!$I271,"")</f>
        <v/>
      </c>
      <c r="BD271" s="160" t="str">
        <f>IF('Equipment List'!$C271=BE$2,'Equipment List'!$D271,"")</f>
        <v/>
      </c>
      <c r="BE271" s="161" t="str">
        <f>IF('Equipment List'!$C271=BE$2,'Equipment List'!$K271,"")</f>
        <v/>
      </c>
      <c r="BF271" s="161" t="str">
        <f>IF('Equipment List'!$C271=BE$2,'Equipment List'!$I271,"")</f>
        <v/>
      </c>
      <c r="BG271" s="160" t="str">
        <f>IF('Equipment List'!$C271=BH$2,'Equipment List'!$D271,"")</f>
        <v/>
      </c>
      <c r="BH271" s="161" t="str">
        <f>IF('Equipment List'!$C271=BH$2,'Equipment List'!$K271,"")</f>
        <v/>
      </c>
      <c r="BI271" s="161" t="str">
        <f>IF('Equipment List'!$C271=BH$2,'Equipment List'!$I271,"")</f>
        <v/>
      </c>
      <c r="BJ271" s="160" t="str">
        <f>IF('Equipment List'!$C271=BK$2,'Equipment List'!$D271,"")</f>
        <v/>
      </c>
      <c r="BK271" s="161" t="str">
        <f>IF('Equipment List'!$C271=BK$2,'Equipment List'!$K271,"")</f>
        <v/>
      </c>
      <c r="BL271" s="161" t="str">
        <f>IF('Equipment List'!$C271=BK$2,'Equipment List'!$I271,"")</f>
        <v/>
      </c>
      <c r="BM271" s="160" t="str">
        <f>IF('Equipment List'!$C271=BN$2,'Equipment List'!$D271,"")</f>
        <v/>
      </c>
      <c r="BN271" s="161" t="str">
        <f>IF('Equipment List'!$C271=BN$2,'Equipment List'!$K271,"")</f>
        <v/>
      </c>
      <c r="BO271" s="161" t="str">
        <f>IF('Equipment List'!$C271=BN$2,'Equipment List'!$I271,"")</f>
        <v/>
      </c>
      <c r="BP271" s="160" t="str">
        <f>IF('Equipment List'!$C271=BQ$2,'Equipment List'!$D271,"")</f>
        <v/>
      </c>
      <c r="BQ271" s="161" t="str">
        <f>IF('Equipment List'!$C271=BQ$2,'Equipment List'!$K271,"")</f>
        <v/>
      </c>
      <c r="BR271" s="161" t="str">
        <f>IF('Equipment List'!$C271=BQ$2,'Equipment List'!$I271,"")</f>
        <v/>
      </c>
      <c r="BS271" s="160" t="str">
        <f>IF('Equipment List'!$C271=BT$2,'Equipment List'!$D271,"")</f>
        <v/>
      </c>
      <c r="BT271" s="161" t="str">
        <f>IF('Equipment List'!$C271=BT$2,'Equipment List'!$K271,"")</f>
        <v/>
      </c>
      <c r="BU271" s="161" t="str">
        <f>IF('Equipment List'!$C271=BT$2,'Equipment List'!$I271,"")</f>
        <v/>
      </c>
      <c r="BV271" s="160" t="str">
        <f>IF('Equipment List'!$C271=BW$2,'Equipment List'!$D271,"")</f>
        <v/>
      </c>
      <c r="BW271" s="161" t="str">
        <f>IF('Equipment List'!$C271=BW$2,'Equipment List'!$K271,"")</f>
        <v/>
      </c>
      <c r="BX271" s="161" t="str">
        <f>IF('Equipment List'!$C271=BW$2,'Equipment List'!$I271,"")</f>
        <v/>
      </c>
      <c r="BY271" s="141"/>
      <c r="BZ271" s="141"/>
    </row>
    <row r="272" spans="5:78" x14ac:dyDescent="0.2">
      <c r="E272" s="160" t="str">
        <f>IF('Equipment List'!$C272=F$2,'Equipment List'!$D272,"")</f>
        <v/>
      </c>
      <c r="F272" s="161" t="str">
        <f>IF('Equipment List'!$C272=F$2,'Equipment List'!$K272,"")</f>
        <v/>
      </c>
      <c r="G272" s="161" t="str">
        <f>IF('Equipment List'!$C272=F$2,'Equipment List'!$I272,"")</f>
        <v/>
      </c>
      <c r="H272" s="160" t="str">
        <f>IF('Equipment List'!$C272=I$2,'Equipment List'!$D272,"")</f>
        <v/>
      </c>
      <c r="I272" s="161" t="str">
        <f>IF('Equipment List'!$C272=I$2,'Equipment List'!$K272,"")</f>
        <v/>
      </c>
      <c r="J272" s="161" t="str">
        <f>IF('Equipment List'!$C272=I$2,'Equipment List'!$I272,"")</f>
        <v/>
      </c>
      <c r="K272" s="160" t="str">
        <f>IF('Equipment List'!$C272=L$2,'Equipment List'!$D272,"")</f>
        <v/>
      </c>
      <c r="L272" s="161" t="str">
        <f>IF('Equipment List'!$C272=L$2,'Equipment List'!$K272,"")</f>
        <v/>
      </c>
      <c r="M272" s="161" t="str">
        <f>IF('Equipment List'!$C272=L$2,'Equipment List'!$I272,"")</f>
        <v/>
      </c>
      <c r="N272" s="160" t="str">
        <f>IF('Equipment List'!$C272=O$2,'Equipment List'!$D272,"")</f>
        <v/>
      </c>
      <c r="O272" s="161" t="str">
        <f>IF('Equipment List'!$C272=O$2,'Equipment List'!$K272,"")</f>
        <v/>
      </c>
      <c r="P272" s="161" t="str">
        <f>IF('Equipment List'!$C272=O$2,'Equipment List'!$I272,"")</f>
        <v/>
      </c>
      <c r="Q272" s="160" t="str">
        <f>IF('Equipment List'!$C272=R$2,'Equipment List'!$D272,"")</f>
        <v/>
      </c>
      <c r="R272" s="161" t="str">
        <f>IF('Equipment List'!$C272=R$2,'Equipment List'!$K272,"")</f>
        <v/>
      </c>
      <c r="S272" s="161" t="str">
        <f>IF('Equipment List'!$C272=R$2,'Equipment List'!$I272,"")</f>
        <v/>
      </c>
      <c r="T272" s="160" t="str">
        <f>IF('Equipment List'!$C272=U$2,'Equipment List'!$D272,"")</f>
        <v/>
      </c>
      <c r="U272" s="161" t="str">
        <f>IF('Equipment List'!$C272=U$2,'Equipment List'!$K272,"")</f>
        <v/>
      </c>
      <c r="V272" s="161" t="str">
        <f>IF('Equipment List'!$C272=U$2,'Equipment List'!$I272,"")</f>
        <v/>
      </c>
      <c r="W272" s="160" t="str">
        <f>IF('Equipment List'!$C272=X$2,'Equipment List'!$D272,"")</f>
        <v/>
      </c>
      <c r="X272" s="161" t="str">
        <f>IF('Equipment List'!$C272=X$2,'Equipment List'!$K272,"")</f>
        <v/>
      </c>
      <c r="Y272" s="161" t="str">
        <f>IF('Equipment List'!$C272=X$2,'Equipment List'!$I272,"")</f>
        <v/>
      </c>
      <c r="Z272" s="160" t="str">
        <f>IF('Equipment List'!$C272=AA$2,'Equipment List'!$D272,"")</f>
        <v/>
      </c>
      <c r="AA272" s="161" t="str">
        <f>IF('Equipment List'!$C272=AA$2,'Equipment List'!$K272,"")</f>
        <v/>
      </c>
      <c r="AB272" s="161" t="str">
        <f>IF('Equipment List'!$C272=AA$2,'Equipment List'!$I272,"")</f>
        <v/>
      </c>
      <c r="AC272" s="160" t="str">
        <f>IF('Equipment List'!$C272=AD$2,'Equipment List'!$D272,"")</f>
        <v/>
      </c>
      <c r="AD272" s="161" t="str">
        <f>IF('Equipment List'!$C272=AD$2,'Equipment List'!$K272,"")</f>
        <v/>
      </c>
      <c r="AE272" s="161" t="str">
        <f>IF('Equipment List'!$C272=AD$2,'Equipment List'!$I272,"")</f>
        <v/>
      </c>
      <c r="AF272" s="160" t="str">
        <f>IF('Equipment List'!$C272=AG$2,'Equipment List'!$D272,"")</f>
        <v/>
      </c>
      <c r="AG272" s="161" t="str">
        <f>IF('Equipment List'!$C272=AG$2,'Equipment List'!$K272,"")</f>
        <v/>
      </c>
      <c r="AH272" s="161" t="str">
        <f>IF('Equipment List'!$C272=AG$2,'Equipment List'!$I272,"")</f>
        <v/>
      </c>
      <c r="AI272" s="160" t="str">
        <f>IF('Equipment List'!$C272=AJ$2,'Equipment List'!$D272,"")</f>
        <v/>
      </c>
      <c r="AJ272" s="161" t="str">
        <f>IF('Equipment List'!$C272=AJ$2,'Equipment List'!$K272,"")</f>
        <v/>
      </c>
      <c r="AK272" s="161" t="str">
        <f>IF('Equipment List'!$C272=AJ$2,'Equipment List'!$I272,"")</f>
        <v/>
      </c>
      <c r="AL272" s="160" t="str">
        <f>IF('Equipment List'!$C272=AM$2,'Equipment List'!$D272,"")</f>
        <v/>
      </c>
      <c r="AM272" s="161" t="str">
        <f>IF('Equipment List'!$C272=AM$2,'Equipment List'!$K272,"")</f>
        <v/>
      </c>
      <c r="AN272" s="161" t="str">
        <f>IF('Equipment List'!$C272=AM$2,'Equipment List'!$I272,"")</f>
        <v/>
      </c>
      <c r="AO272" s="160" t="str">
        <f>IF('Equipment List'!$C272=AP$2,'Equipment List'!$D272,"")</f>
        <v/>
      </c>
      <c r="AP272" s="161" t="str">
        <f>IF('Equipment List'!$C272=AP$2,'Equipment List'!$K272,"")</f>
        <v/>
      </c>
      <c r="AQ272" s="161" t="str">
        <f>IF('Equipment List'!$C272=AP$2,'Equipment List'!$I272,"")</f>
        <v/>
      </c>
      <c r="AR272" s="160" t="str">
        <f>IF('Equipment List'!$C272=AS$2,'Equipment List'!$D272,"")</f>
        <v/>
      </c>
      <c r="AS272" s="161" t="str">
        <f>IF('Equipment List'!$C272=AS$2,'Equipment List'!$K272,"")</f>
        <v/>
      </c>
      <c r="AT272" s="161" t="str">
        <f>IF('Equipment List'!$C272=AS$2,'Equipment List'!$I272,"")</f>
        <v/>
      </c>
      <c r="AU272" s="160" t="str">
        <f>IF('Equipment List'!$C272=AV$2,'Equipment List'!$D272,"")</f>
        <v/>
      </c>
      <c r="AV272" s="161" t="str">
        <f>IF('Equipment List'!$C272=AV$2,'Equipment List'!$K272,"")</f>
        <v/>
      </c>
      <c r="AW272" s="161" t="str">
        <f>IF('Equipment List'!$C272=AV$2,'Equipment List'!$I272,"")</f>
        <v/>
      </c>
      <c r="AX272" s="160" t="str">
        <f>IF('Equipment List'!$C272=AY$2,'Equipment List'!$D272,"")</f>
        <v/>
      </c>
      <c r="AY272" s="161" t="str">
        <f>IF('Equipment List'!$C272=AY$2,'Equipment List'!$K272,"")</f>
        <v/>
      </c>
      <c r="AZ272" s="161" t="str">
        <f>IF('Equipment List'!$C272=AY$2,'Equipment List'!$I272,"")</f>
        <v/>
      </c>
      <c r="BA272" s="160" t="str">
        <f>IF('Equipment List'!$C272=BB$2,'Equipment List'!$D272,"")</f>
        <v/>
      </c>
      <c r="BB272" s="161" t="str">
        <f>IF('Equipment List'!$C272=BB$2,'Equipment List'!$K272,"")</f>
        <v/>
      </c>
      <c r="BC272" s="161" t="str">
        <f>IF('Equipment List'!$C272=BB$2,'Equipment List'!$I272,"")</f>
        <v/>
      </c>
      <c r="BD272" s="160" t="str">
        <f>IF('Equipment List'!$C272=BE$2,'Equipment List'!$D272,"")</f>
        <v/>
      </c>
      <c r="BE272" s="161" t="str">
        <f>IF('Equipment List'!$C272=BE$2,'Equipment List'!$K272,"")</f>
        <v/>
      </c>
      <c r="BF272" s="161" t="str">
        <f>IF('Equipment List'!$C272=BE$2,'Equipment List'!$I272,"")</f>
        <v/>
      </c>
      <c r="BG272" s="160" t="str">
        <f>IF('Equipment List'!$C272=BH$2,'Equipment List'!$D272,"")</f>
        <v/>
      </c>
      <c r="BH272" s="161" t="str">
        <f>IF('Equipment List'!$C272=BH$2,'Equipment List'!$K272,"")</f>
        <v/>
      </c>
      <c r="BI272" s="161" t="str">
        <f>IF('Equipment List'!$C272=BH$2,'Equipment List'!$I272,"")</f>
        <v/>
      </c>
      <c r="BJ272" s="160" t="str">
        <f>IF('Equipment List'!$C272=BK$2,'Equipment List'!$D272,"")</f>
        <v/>
      </c>
      <c r="BK272" s="161" t="str">
        <f>IF('Equipment List'!$C272=BK$2,'Equipment List'!$K272,"")</f>
        <v/>
      </c>
      <c r="BL272" s="161" t="str">
        <f>IF('Equipment List'!$C272=BK$2,'Equipment List'!$I272,"")</f>
        <v/>
      </c>
      <c r="BM272" s="160" t="str">
        <f>IF('Equipment List'!$C272=BN$2,'Equipment List'!$D272,"")</f>
        <v/>
      </c>
      <c r="BN272" s="161" t="str">
        <f>IF('Equipment List'!$C272=BN$2,'Equipment List'!$K272,"")</f>
        <v/>
      </c>
      <c r="BO272" s="161" t="str">
        <f>IF('Equipment List'!$C272=BN$2,'Equipment List'!$I272,"")</f>
        <v/>
      </c>
      <c r="BP272" s="160" t="str">
        <f>IF('Equipment List'!$C272=BQ$2,'Equipment List'!$D272,"")</f>
        <v/>
      </c>
      <c r="BQ272" s="161" t="str">
        <f>IF('Equipment List'!$C272=BQ$2,'Equipment List'!$K272,"")</f>
        <v/>
      </c>
      <c r="BR272" s="161" t="str">
        <f>IF('Equipment List'!$C272=BQ$2,'Equipment List'!$I272,"")</f>
        <v/>
      </c>
      <c r="BS272" s="160" t="str">
        <f>IF('Equipment List'!$C272=BT$2,'Equipment List'!$D272,"")</f>
        <v/>
      </c>
      <c r="BT272" s="161" t="str">
        <f>IF('Equipment List'!$C272=BT$2,'Equipment List'!$K272,"")</f>
        <v/>
      </c>
      <c r="BU272" s="161" t="str">
        <f>IF('Equipment List'!$C272=BT$2,'Equipment List'!$I272,"")</f>
        <v/>
      </c>
      <c r="BV272" s="160" t="str">
        <f>IF('Equipment List'!$C272=BW$2,'Equipment List'!$D272,"")</f>
        <v/>
      </c>
      <c r="BW272" s="161" t="str">
        <f>IF('Equipment List'!$C272=BW$2,'Equipment List'!$K272,"")</f>
        <v/>
      </c>
      <c r="BX272" s="161" t="str">
        <f>IF('Equipment List'!$C272=BW$2,'Equipment List'!$I272,"")</f>
        <v/>
      </c>
      <c r="BY272" s="141"/>
      <c r="BZ272" s="141"/>
    </row>
    <row r="273" spans="5:78" x14ac:dyDescent="0.2">
      <c r="E273" s="160" t="str">
        <f>IF('Equipment List'!$C273=F$2,'Equipment List'!$D273,"")</f>
        <v/>
      </c>
      <c r="F273" s="161" t="str">
        <f>IF('Equipment List'!$C273=F$2,'Equipment List'!$K273,"")</f>
        <v/>
      </c>
      <c r="G273" s="161" t="str">
        <f>IF('Equipment List'!$C273=F$2,'Equipment List'!$I273,"")</f>
        <v/>
      </c>
      <c r="H273" s="160" t="str">
        <f>IF('Equipment List'!$C273=I$2,'Equipment List'!$D273,"")</f>
        <v/>
      </c>
      <c r="I273" s="161" t="str">
        <f>IF('Equipment List'!$C273=I$2,'Equipment List'!$K273,"")</f>
        <v/>
      </c>
      <c r="J273" s="161" t="str">
        <f>IF('Equipment List'!$C273=I$2,'Equipment List'!$I273,"")</f>
        <v/>
      </c>
      <c r="K273" s="160" t="str">
        <f>IF('Equipment List'!$C273=L$2,'Equipment List'!$D273,"")</f>
        <v/>
      </c>
      <c r="L273" s="161" t="str">
        <f>IF('Equipment List'!$C273=L$2,'Equipment List'!$K273,"")</f>
        <v/>
      </c>
      <c r="M273" s="161" t="str">
        <f>IF('Equipment List'!$C273=L$2,'Equipment List'!$I273,"")</f>
        <v/>
      </c>
      <c r="N273" s="160" t="str">
        <f>IF('Equipment List'!$C273=O$2,'Equipment List'!$D273,"")</f>
        <v/>
      </c>
      <c r="O273" s="161" t="str">
        <f>IF('Equipment List'!$C273=O$2,'Equipment List'!$K273,"")</f>
        <v/>
      </c>
      <c r="P273" s="161" t="str">
        <f>IF('Equipment List'!$C273=O$2,'Equipment List'!$I273,"")</f>
        <v/>
      </c>
      <c r="Q273" s="160" t="str">
        <f>IF('Equipment List'!$C273=R$2,'Equipment List'!$D273,"")</f>
        <v/>
      </c>
      <c r="R273" s="161" t="str">
        <f>IF('Equipment List'!$C273=R$2,'Equipment List'!$K273,"")</f>
        <v/>
      </c>
      <c r="S273" s="161" t="str">
        <f>IF('Equipment List'!$C273=R$2,'Equipment List'!$I273,"")</f>
        <v/>
      </c>
      <c r="T273" s="160" t="str">
        <f>IF('Equipment List'!$C273=U$2,'Equipment List'!$D273,"")</f>
        <v/>
      </c>
      <c r="U273" s="161" t="str">
        <f>IF('Equipment List'!$C273=U$2,'Equipment List'!$K273,"")</f>
        <v/>
      </c>
      <c r="V273" s="161" t="str">
        <f>IF('Equipment List'!$C273=U$2,'Equipment List'!$I273,"")</f>
        <v/>
      </c>
      <c r="W273" s="160" t="str">
        <f>IF('Equipment List'!$C273=X$2,'Equipment List'!$D273,"")</f>
        <v/>
      </c>
      <c r="X273" s="161" t="str">
        <f>IF('Equipment List'!$C273=X$2,'Equipment List'!$K273,"")</f>
        <v/>
      </c>
      <c r="Y273" s="161" t="str">
        <f>IF('Equipment List'!$C273=X$2,'Equipment List'!$I273,"")</f>
        <v/>
      </c>
      <c r="Z273" s="160" t="str">
        <f>IF('Equipment List'!$C273=AA$2,'Equipment List'!$D273,"")</f>
        <v/>
      </c>
      <c r="AA273" s="161" t="str">
        <f>IF('Equipment List'!$C273=AA$2,'Equipment List'!$K273,"")</f>
        <v/>
      </c>
      <c r="AB273" s="161" t="str">
        <f>IF('Equipment List'!$C273=AA$2,'Equipment List'!$I273,"")</f>
        <v/>
      </c>
      <c r="AC273" s="160" t="str">
        <f>IF('Equipment List'!$C273=AD$2,'Equipment List'!$D273,"")</f>
        <v/>
      </c>
      <c r="AD273" s="161" t="str">
        <f>IF('Equipment List'!$C273=AD$2,'Equipment List'!$K273,"")</f>
        <v/>
      </c>
      <c r="AE273" s="161" t="str">
        <f>IF('Equipment List'!$C273=AD$2,'Equipment List'!$I273,"")</f>
        <v/>
      </c>
      <c r="AF273" s="160" t="str">
        <f>IF('Equipment List'!$C273=AG$2,'Equipment List'!$D273,"")</f>
        <v/>
      </c>
      <c r="AG273" s="161" t="str">
        <f>IF('Equipment List'!$C273=AG$2,'Equipment List'!$K273,"")</f>
        <v/>
      </c>
      <c r="AH273" s="161" t="str">
        <f>IF('Equipment List'!$C273=AG$2,'Equipment List'!$I273,"")</f>
        <v/>
      </c>
      <c r="AI273" s="160" t="str">
        <f>IF('Equipment List'!$C273=AJ$2,'Equipment List'!$D273,"")</f>
        <v/>
      </c>
      <c r="AJ273" s="161" t="str">
        <f>IF('Equipment List'!$C273=AJ$2,'Equipment List'!$K273,"")</f>
        <v/>
      </c>
      <c r="AK273" s="161" t="str">
        <f>IF('Equipment List'!$C273=AJ$2,'Equipment List'!$I273,"")</f>
        <v/>
      </c>
      <c r="AL273" s="160" t="str">
        <f>IF('Equipment List'!$C273=AM$2,'Equipment List'!$D273,"")</f>
        <v/>
      </c>
      <c r="AM273" s="161" t="str">
        <f>IF('Equipment List'!$C273=AM$2,'Equipment List'!$K273,"")</f>
        <v/>
      </c>
      <c r="AN273" s="161" t="str">
        <f>IF('Equipment List'!$C273=AM$2,'Equipment List'!$I273,"")</f>
        <v/>
      </c>
      <c r="AO273" s="160" t="str">
        <f>IF('Equipment List'!$C273=AP$2,'Equipment List'!$D273,"")</f>
        <v/>
      </c>
      <c r="AP273" s="161" t="str">
        <f>IF('Equipment List'!$C273=AP$2,'Equipment List'!$K273,"")</f>
        <v/>
      </c>
      <c r="AQ273" s="161" t="str">
        <f>IF('Equipment List'!$C273=AP$2,'Equipment List'!$I273,"")</f>
        <v/>
      </c>
      <c r="AR273" s="160" t="str">
        <f>IF('Equipment List'!$C273=AS$2,'Equipment List'!$D273,"")</f>
        <v/>
      </c>
      <c r="AS273" s="161" t="str">
        <f>IF('Equipment List'!$C273=AS$2,'Equipment List'!$K273,"")</f>
        <v/>
      </c>
      <c r="AT273" s="161" t="str">
        <f>IF('Equipment List'!$C273=AS$2,'Equipment List'!$I273,"")</f>
        <v/>
      </c>
      <c r="AU273" s="160" t="str">
        <f>IF('Equipment List'!$C273=AV$2,'Equipment List'!$D273,"")</f>
        <v/>
      </c>
      <c r="AV273" s="161" t="str">
        <f>IF('Equipment List'!$C273=AV$2,'Equipment List'!$K273,"")</f>
        <v/>
      </c>
      <c r="AW273" s="161" t="str">
        <f>IF('Equipment List'!$C273=AV$2,'Equipment List'!$I273,"")</f>
        <v/>
      </c>
      <c r="AX273" s="160" t="str">
        <f>IF('Equipment List'!$C273=AY$2,'Equipment List'!$D273,"")</f>
        <v/>
      </c>
      <c r="AY273" s="161" t="str">
        <f>IF('Equipment List'!$C273=AY$2,'Equipment List'!$K273,"")</f>
        <v/>
      </c>
      <c r="AZ273" s="161" t="str">
        <f>IF('Equipment List'!$C273=AY$2,'Equipment List'!$I273,"")</f>
        <v/>
      </c>
      <c r="BA273" s="160" t="str">
        <f>IF('Equipment List'!$C273=BB$2,'Equipment List'!$D273,"")</f>
        <v/>
      </c>
      <c r="BB273" s="161" t="str">
        <f>IF('Equipment List'!$C273=BB$2,'Equipment List'!$K273,"")</f>
        <v/>
      </c>
      <c r="BC273" s="161" t="str">
        <f>IF('Equipment List'!$C273=BB$2,'Equipment List'!$I273,"")</f>
        <v/>
      </c>
      <c r="BD273" s="160" t="str">
        <f>IF('Equipment List'!$C273=BE$2,'Equipment List'!$D273,"")</f>
        <v/>
      </c>
      <c r="BE273" s="161" t="str">
        <f>IF('Equipment List'!$C273=BE$2,'Equipment List'!$K273,"")</f>
        <v/>
      </c>
      <c r="BF273" s="161" t="str">
        <f>IF('Equipment List'!$C273=BE$2,'Equipment List'!$I273,"")</f>
        <v/>
      </c>
      <c r="BG273" s="160" t="str">
        <f>IF('Equipment List'!$C273=BH$2,'Equipment List'!$D273,"")</f>
        <v/>
      </c>
      <c r="BH273" s="161" t="str">
        <f>IF('Equipment List'!$C273=BH$2,'Equipment List'!$K273,"")</f>
        <v/>
      </c>
      <c r="BI273" s="161" t="str">
        <f>IF('Equipment List'!$C273=BH$2,'Equipment List'!$I273,"")</f>
        <v/>
      </c>
      <c r="BJ273" s="160" t="str">
        <f>IF('Equipment List'!$C273=BK$2,'Equipment List'!$D273,"")</f>
        <v/>
      </c>
      <c r="BK273" s="161" t="str">
        <f>IF('Equipment List'!$C273=BK$2,'Equipment List'!$K273,"")</f>
        <v/>
      </c>
      <c r="BL273" s="161" t="str">
        <f>IF('Equipment List'!$C273=BK$2,'Equipment List'!$I273,"")</f>
        <v/>
      </c>
      <c r="BM273" s="160" t="str">
        <f>IF('Equipment List'!$C273=BN$2,'Equipment List'!$D273,"")</f>
        <v/>
      </c>
      <c r="BN273" s="161" t="str">
        <f>IF('Equipment List'!$C273=BN$2,'Equipment List'!$K273,"")</f>
        <v/>
      </c>
      <c r="BO273" s="161" t="str">
        <f>IF('Equipment List'!$C273=BN$2,'Equipment List'!$I273,"")</f>
        <v/>
      </c>
      <c r="BP273" s="160" t="str">
        <f>IF('Equipment List'!$C273=BQ$2,'Equipment List'!$D273,"")</f>
        <v/>
      </c>
      <c r="BQ273" s="161" t="str">
        <f>IF('Equipment List'!$C273=BQ$2,'Equipment List'!$K273,"")</f>
        <v/>
      </c>
      <c r="BR273" s="161" t="str">
        <f>IF('Equipment List'!$C273=BQ$2,'Equipment List'!$I273,"")</f>
        <v/>
      </c>
      <c r="BS273" s="160" t="str">
        <f>IF('Equipment List'!$C273=BT$2,'Equipment List'!$D273,"")</f>
        <v/>
      </c>
      <c r="BT273" s="161" t="str">
        <f>IF('Equipment List'!$C273=BT$2,'Equipment List'!$K273,"")</f>
        <v/>
      </c>
      <c r="BU273" s="161" t="str">
        <f>IF('Equipment List'!$C273=BT$2,'Equipment List'!$I273,"")</f>
        <v/>
      </c>
      <c r="BV273" s="160" t="str">
        <f>IF('Equipment List'!$C273=BW$2,'Equipment List'!$D273,"")</f>
        <v/>
      </c>
      <c r="BW273" s="161" t="str">
        <f>IF('Equipment List'!$C273=BW$2,'Equipment List'!$K273,"")</f>
        <v/>
      </c>
      <c r="BX273" s="161" t="str">
        <f>IF('Equipment List'!$C273=BW$2,'Equipment List'!$I273,"")</f>
        <v/>
      </c>
      <c r="BY273" s="141"/>
      <c r="BZ273" s="141"/>
    </row>
    <row r="274" spans="5:78" x14ac:dyDescent="0.2">
      <c r="E274" s="160" t="str">
        <f>IF('Equipment List'!$C274=F$2,'Equipment List'!$D274,"")</f>
        <v/>
      </c>
      <c r="F274" s="161" t="str">
        <f>IF('Equipment List'!$C274=F$2,'Equipment List'!$K274,"")</f>
        <v/>
      </c>
      <c r="G274" s="161" t="str">
        <f>IF('Equipment List'!$C274=F$2,'Equipment List'!$I274,"")</f>
        <v/>
      </c>
      <c r="H274" s="160" t="str">
        <f>IF('Equipment List'!$C274=I$2,'Equipment List'!$D274,"")</f>
        <v/>
      </c>
      <c r="I274" s="161" t="str">
        <f>IF('Equipment List'!$C274=I$2,'Equipment List'!$K274,"")</f>
        <v/>
      </c>
      <c r="J274" s="161" t="str">
        <f>IF('Equipment List'!$C274=I$2,'Equipment List'!$I274,"")</f>
        <v/>
      </c>
      <c r="K274" s="160" t="str">
        <f>IF('Equipment List'!$C274=L$2,'Equipment List'!$D274,"")</f>
        <v/>
      </c>
      <c r="L274" s="161" t="str">
        <f>IF('Equipment List'!$C274=L$2,'Equipment List'!$K274,"")</f>
        <v/>
      </c>
      <c r="M274" s="161" t="str">
        <f>IF('Equipment List'!$C274=L$2,'Equipment List'!$I274,"")</f>
        <v/>
      </c>
      <c r="N274" s="160" t="str">
        <f>IF('Equipment List'!$C274=O$2,'Equipment List'!$D274,"")</f>
        <v/>
      </c>
      <c r="O274" s="161" t="str">
        <f>IF('Equipment List'!$C274=O$2,'Equipment List'!$K274,"")</f>
        <v/>
      </c>
      <c r="P274" s="161" t="str">
        <f>IF('Equipment List'!$C274=O$2,'Equipment List'!$I274,"")</f>
        <v/>
      </c>
      <c r="Q274" s="160" t="str">
        <f>IF('Equipment List'!$C274=R$2,'Equipment List'!$D274,"")</f>
        <v/>
      </c>
      <c r="R274" s="161" t="str">
        <f>IF('Equipment List'!$C274=R$2,'Equipment List'!$K274,"")</f>
        <v/>
      </c>
      <c r="S274" s="161" t="str">
        <f>IF('Equipment List'!$C274=R$2,'Equipment List'!$I274,"")</f>
        <v/>
      </c>
      <c r="T274" s="160" t="str">
        <f>IF('Equipment List'!$C274=U$2,'Equipment List'!$D274,"")</f>
        <v/>
      </c>
      <c r="U274" s="161" t="str">
        <f>IF('Equipment List'!$C274=U$2,'Equipment List'!$K274,"")</f>
        <v/>
      </c>
      <c r="V274" s="161" t="str">
        <f>IF('Equipment List'!$C274=U$2,'Equipment List'!$I274,"")</f>
        <v/>
      </c>
      <c r="W274" s="160" t="str">
        <f>IF('Equipment List'!$C274=X$2,'Equipment List'!$D274,"")</f>
        <v/>
      </c>
      <c r="X274" s="161" t="str">
        <f>IF('Equipment List'!$C274=X$2,'Equipment List'!$K274,"")</f>
        <v/>
      </c>
      <c r="Y274" s="161" t="str">
        <f>IF('Equipment List'!$C274=X$2,'Equipment List'!$I274,"")</f>
        <v/>
      </c>
      <c r="Z274" s="160" t="str">
        <f>IF('Equipment List'!$C274=AA$2,'Equipment List'!$D274,"")</f>
        <v/>
      </c>
      <c r="AA274" s="161" t="str">
        <f>IF('Equipment List'!$C274=AA$2,'Equipment List'!$K274,"")</f>
        <v/>
      </c>
      <c r="AB274" s="161" t="str">
        <f>IF('Equipment List'!$C274=AA$2,'Equipment List'!$I274,"")</f>
        <v/>
      </c>
      <c r="AC274" s="160" t="str">
        <f>IF('Equipment List'!$C274=AD$2,'Equipment List'!$D274,"")</f>
        <v/>
      </c>
      <c r="AD274" s="161" t="str">
        <f>IF('Equipment List'!$C274=AD$2,'Equipment List'!$K274,"")</f>
        <v/>
      </c>
      <c r="AE274" s="161" t="str">
        <f>IF('Equipment List'!$C274=AD$2,'Equipment List'!$I274,"")</f>
        <v/>
      </c>
      <c r="AF274" s="160" t="str">
        <f>IF('Equipment List'!$C274=AG$2,'Equipment List'!$D274,"")</f>
        <v/>
      </c>
      <c r="AG274" s="161" t="str">
        <f>IF('Equipment List'!$C274=AG$2,'Equipment List'!$K274,"")</f>
        <v/>
      </c>
      <c r="AH274" s="161" t="str">
        <f>IF('Equipment List'!$C274=AG$2,'Equipment List'!$I274,"")</f>
        <v/>
      </c>
      <c r="AI274" s="160" t="str">
        <f>IF('Equipment List'!$C274=AJ$2,'Equipment List'!$D274,"")</f>
        <v/>
      </c>
      <c r="AJ274" s="161" t="str">
        <f>IF('Equipment List'!$C274=AJ$2,'Equipment List'!$K274,"")</f>
        <v/>
      </c>
      <c r="AK274" s="161" t="str">
        <f>IF('Equipment List'!$C274=AJ$2,'Equipment List'!$I274,"")</f>
        <v/>
      </c>
      <c r="AL274" s="160" t="str">
        <f>IF('Equipment List'!$C274=AM$2,'Equipment List'!$D274,"")</f>
        <v/>
      </c>
      <c r="AM274" s="161" t="str">
        <f>IF('Equipment List'!$C274=AM$2,'Equipment List'!$K274,"")</f>
        <v/>
      </c>
      <c r="AN274" s="161" t="str">
        <f>IF('Equipment List'!$C274=AM$2,'Equipment List'!$I274,"")</f>
        <v/>
      </c>
      <c r="AO274" s="160" t="str">
        <f>IF('Equipment List'!$C274=AP$2,'Equipment List'!$D274,"")</f>
        <v/>
      </c>
      <c r="AP274" s="161" t="str">
        <f>IF('Equipment List'!$C274=AP$2,'Equipment List'!$K274,"")</f>
        <v/>
      </c>
      <c r="AQ274" s="161" t="str">
        <f>IF('Equipment List'!$C274=AP$2,'Equipment List'!$I274,"")</f>
        <v/>
      </c>
      <c r="AR274" s="160" t="str">
        <f>IF('Equipment List'!$C274=AS$2,'Equipment List'!$D274,"")</f>
        <v/>
      </c>
      <c r="AS274" s="161" t="str">
        <f>IF('Equipment List'!$C274=AS$2,'Equipment List'!$K274,"")</f>
        <v/>
      </c>
      <c r="AT274" s="161" t="str">
        <f>IF('Equipment List'!$C274=AS$2,'Equipment List'!$I274,"")</f>
        <v/>
      </c>
      <c r="AU274" s="160" t="str">
        <f>IF('Equipment List'!$C274=AV$2,'Equipment List'!$D274,"")</f>
        <v/>
      </c>
      <c r="AV274" s="161" t="str">
        <f>IF('Equipment List'!$C274=AV$2,'Equipment List'!$K274,"")</f>
        <v/>
      </c>
      <c r="AW274" s="161" t="str">
        <f>IF('Equipment List'!$C274=AV$2,'Equipment List'!$I274,"")</f>
        <v/>
      </c>
      <c r="AX274" s="160" t="str">
        <f>IF('Equipment List'!$C274=AY$2,'Equipment List'!$D274,"")</f>
        <v/>
      </c>
      <c r="AY274" s="161" t="str">
        <f>IF('Equipment List'!$C274=AY$2,'Equipment List'!$K274,"")</f>
        <v/>
      </c>
      <c r="AZ274" s="161" t="str">
        <f>IF('Equipment List'!$C274=AY$2,'Equipment List'!$I274,"")</f>
        <v/>
      </c>
      <c r="BA274" s="160" t="str">
        <f>IF('Equipment List'!$C274=BB$2,'Equipment List'!$D274,"")</f>
        <v/>
      </c>
      <c r="BB274" s="161" t="str">
        <f>IF('Equipment List'!$C274=BB$2,'Equipment List'!$K274,"")</f>
        <v/>
      </c>
      <c r="BC274" s="161" t="str">
        <f>IF('Equipment List'!$C274=BB$2,'Equipment List'!$I274,"")</f>
        <v/>
      </c>
      <c r="BD274" s="160" t="str">
        <f>IF('Equipment List'!$C274=BE$2,'Equipment List'!$D274,"")</f>
        <v/>
      </c>
      <c r="BE274" s="161" t="str">
        <f>IF('Equipment List'!$C274=BE$2,'Equipment List'!$K274,"")</f>
        <v/>
      </c>
      <c r="BF274" s="161" t="str">
        <f>IF('Equipment List'!$C274=BE$2,'Equipment List'!$I274,"")</f>
        <v/>
      </c>
      <c r="BG274" s="160" t="str">
        <f>IF('Equipment List'!$C274=BH$2,'Equipment List'!$D274,"")</f>
        <v/>
      </c>
      <c r="BH274" s="161" t="str">
        <f>IF('Equipment List'!$C274=BH$2,'Equipment List'!$K274,"")</f>
        <v/>
      </c>
      <c r="BI274" s="161" t="str">
        <f>IF('Equipment List'!$C274=BH$2,'Equipment List'!$I274,"")</f>
        <v/>
      </c>
      <c r="BJ274" s="160" t="str">
        <f>IF('Equipment List'!$C274=BK$2,'Equipment List'!$D274,"")</f>
        <v/>
      </c>
      <c r="BK274" s="161" t="str">
        <f>IF('Equipment List'!$C274=BK$2,'Equipment List'!$K274,"")</f>
        <v/>
      </c>
      <c r="BL274" s="161" t="str">
        <f>IF('Equipment List'!$C274=BK$2,'Equipment List'!$I274,"")</f>
        <v/>
      </c>
      <c r="BM274" s="160" t="str">
        <f>IF('Equipment List'!$C274=BN$2,'Equipment List'!$D274,"")</f>
        <v/>
      </c>
      <c r="BN274" s="161" t="str">
        <f>IF('Equipment List'!$C274=BN$2,'Equipment List'!$K274,"")</f>
        <v/>
      </c>
      <c r="BO274" s="161" t="str">
        <f>IF('Equipment List'!$C274=BN$2,'Equipment List'!$I274,"")</f>
        <v/>
      </c>
      <c r="BP274" s="160" t="str">
        <f>IF('Equipment List'!$C274=BQ$2,'Equipment List'!$D274,"")</f>
        <v/>
      </c>
      <c r="BQ274" s="161" t="str">
        <f>IF('Equipment List'!$C274=BQ$2,'Equipment List'!$K274,"")</f>
        <v/>
      </c>
      <c r="BR274" s="161" t="str">
        <f>IF('Equipment List'!$C274=BQ$2,'Equipment List'!$I274,"")</f>
        <v/>
      </c>
      <c r="BS274" s="160" t="str">
        <f>IF('Equipment List'!$C274=BT$2,'Equipment List'!$D274,"")</f>
        <v/>
      </c>
      <c r="BT274" s="161" t="str">
        <f>IF('Equipment List'!$C274=BT$2,'Equipment List'!$K274,"")</f>
        <v/>
      </c>
      <c r="BU274" s="161" t="str">
        <f>IF('Equipment List'!$C274=BT$2,'Equipment List'!$I274,"")</f>
        <v/>
      </c>
      <c r="BV274" s="160" t="str">
        <f>IF('Equipment List'!$C274=BW$2,'Equipment List'!$D274,"")</f>
        <v/>
      </c>
      <c r="BW274" s="161" t="str">
        <f>IF('Equipment List'!$C274=BW$2,'Equipment List'!$K274,"")</f>
        <v/>
      </c>
      <c r="BX274" s="161" t="str">
        <f>IF('Equipment List'!$C274=BW$2,'Equipment List'!$I274,"")</f>
        <v/>
      </c>
      <c r="BY274" s="141"/>
      <c r="BZ274" s="141"/>
    </row>
    <row r="275" spans="5:78" x14ac:dyDescent="0.2">
      <c r="E275" s="160" t="str">
        <f>IF('Equipment List'!$C275=F$2,'Equipment List'!$D275,"")</f>
        <v/>
      </c>
      <c r="F275" s="161" t="str">
        <f>IF('Equipment List'!$C275=F$2,'Equipment List'!$K275,"")</f>
        <v/>
      </c>
      <c r="G275" s="161" t="str">
        <f>IF('Equipment List'!$C275=F$2,'Equipment List'!$I275,"")</f>
        <v/>
      </c>
      <c r="H275" s="160" t="str">
        <f>IF('Equipment List'!$C275=I$2,'Equipment List'!$D275,"")</f>
        <v/>
      </c>
      <c r="I275" s="161" t="str">
        <f>IF('Equipment List'!$C275=I$2,'Equipment List'!$K275,"")</f>
        <v/>
      </c>
      <c r="J275" s="161" t="str">
        <f>IF('Equipment List'!$C275=I$2,'Equipment List'!$I275,"")</f>
        <v/>
      </c>
      <c r="K275" s="160" t="str">
        <f>IF('Equipment List'!$C275=L$2,'Equipment List'!$D275,"")</f>
        <v/>
      </c>
      <c r="L275" s="161" t="str">
        <f>IF('Equipment List'!$C275=L$2,'Equipment List'!$K275,"")</f>
        <v/>
      </c>
      <c r="M275" s="161" t="str">
        <f>IF('Equipment List'!$C275=L$2,'Equipment List'!$I275,"")</f>
        <v/>
      </c>
      <c r="N275" s="160" t="str">
        <f>IF('Equipment List'!$C275=O$2,'Equipment List'!$D275,"")</f>
        <v/>
      </c>
      <c r="O275" s="161" t="str">
        <f>IF('Equipment List'!$C275=O$2,'Equipment List'!$K275,"")</f>
        <v/>
      </c>
      <c r="P275" s="161" t="str">
        <f>IF('Equipment List'!$C275=O$2,'Equipment List'!$I275,"")</f>
        <v/>
      </c>
      <c r="Q275" s="160" t="str">
        <f>IF('Equipment List'!$C275=R$2,'Equipment List'!$D275,"")</f>
        <v/>
      </c>
      <c r="R275" s="161" t="str">
        <f>IF('Equipment List'!$C275=R$2,'Equipment List'!$K275,"")</f>
        <v/>
      </c>
      <c r="S275" s="161" t="str">
        <f>IF('Equipment List'!$C275=R$2,'Equipment List'!$I275,"")</f>
        <v/>
      </c>
      <c r="T275" s="160" t="str">
        <f>IF('Equipment List'!$C275=U$2,'Equipment List'!$D275,"")</f>
        <v/>
      </c>
      <c r="U275" s="161" t="str">
        <f>IF('Equipment List'!$C275=U$2,'Equipment List'!$K275,"")</f>
        <v/>
      </c>
      <c r="V275" s="161" t="str">
        <f>IF('Equipment List'!$C275=U$2,'Equipment List'!$I275,"")</f>
        <v/>
      </c>
      <c r="W275" s="160" t="str">
        <f>IF('Equipment List'!$C275=X$2,'Equipment List'!$D275,"")</f>
        <v/>
      </c>
      <c r="X275" s="161" t="str">
        <f>IF('Equipment List'!$C275=X$2,'Equipment List'!$K275,"")</f>
        <v/>
      </c>
      <c r="Y275" s="161" t="str">
        <f>IF('Equipment List'!$C275=X$2,'Equipment List'!$I275,"")</f>
        <v/>
      </c>
      <c r="Z275" s="160" t="str">
        <f>IF('Equipment List'!$C275=AA$2,'Equipment List'!$D275,"")</f>
        <v/>
      </c>
      <c r="AA275" s="161" t="str">
        <f>IF('Equipment List'!$C275=AA$2,'Equipment List'!$K275,"")</f>
        <v/>
      </c>
      <c r="AB275" s="161" t="str">
        <f>IF('Equipment List'!$C275=AA$2,'Equipment List'!$I275,"")</f>
        <v/>
      </c>
      <c r="AC275" s="160" t="str">
        <f>IF('Equipment List'!$C275=AD$2,'Equipment List'!$D275,"")</f>
        <v/>
      </c>
      <c r="AD275" s="161" t="str">
        <f>IF('Equipment List'!$C275=AD$2,'Equipment List'!$K275,"")</f>
        <v/>
      </c>
      <c r="AE275" s="161" t="str">
        <f>IF('Equipment List'!$C275=AD$2,'Equipment List'!$I275,"")</f>
        <v/>
      </c>
      <c r="AF275" s="160" t="str">
        <f>IF('Equipment List'!$C275=AG$2,'Equipment List'!$D275,"")</f>
        <v/>
      </c>
      <c r="AG275" s="161" t="str">
        <f>IF('Equipment List'!$C275=AG$2,'Equipment List'!$K275,"")</f>
        <v/>
      </c>
      <c r="AH275" s="161" t="str">
        <f>IF('Equipment List'!$C275=AG$2,'Equipment List'!$I275,"")</f>
        <v/>
      </c>
      <c r="AI275" s="160" t="str">
        <f>IF('Equipment List'!$C275=AJ$2,'Equipment List'!$D275,"")</f>
        <v/>
      </c>
      <c r="AJ275" s="161" t="str">
        <f>IF('Equipment List'!$C275=AJ$2,'Equipment List'!$K275,"")</f>
        <v/>
      </c>
      <c r="AK275" s="161" t="str">
        <f>IF('Equipment List'!$C275=AJ$2,'Equipment List'!$I275,"")</f>
        <v/>
      </c>
      <c r="AL275" s="160" t="str">
        <f>IF('Equipment List'!$C275=AM$2,'Equipment List'!$D275,"")</f>
        <v/>
      </c>
      <c r="AM275" s="161" t="str">
        <f>IF('Equipment List'!$C275=AM$2,'Equipment List'!$K275,"")</f>
        <v/>
      </c>
      <c r="AN275" s="161" t="str">
        <f>IF('Equipment List'!$C275=AM$2,'Equipment List'!$I275,"")</f>
        <v/>
      </c>
      <c r="AO275" s="160" t="str">
        <f>IF('Equipment List'!$C275=AP$2,'Equipment List'!$D275,"")</f>
        <v/>
      </c>
      <c r="AP275" s="161" t="str">
        <f>IF('Equipment List'!$C275=AP$2,'Equipment List'!$K275,"")</f>
        <v/>
      </c>
      <c r="AQ275" s="161" t="str">
        <f>IF('Equipment List'!$C275=AP$2,'Equipment List'!$I275,"")</f>
        <v/>
      </c>
      <c r="AR275" s="160" t="str">
        <f>IF('Equipment List'!$C275=AS$2,'Equipment List'!$D275,"")</f>
        <v/>
      </c>
      <c r="AS275" s="161" t="str">
        <f>IF('Equipment List'!$C275=AS$2,'Equipment List'!$K275,"")</f>
        <v/>
      </c>
      <c r="AT275" s="161" t="str">
        <f>IF('Equipment List'!$C275=AS$2,'Equipment List'!$I275,"")</f>
        <v/>
      </c>
      <c r="AU275" s="160" t="str">
        <f>IF('Equipment List'!$C275=AV$2,'Equipment List'!$D275,"")</f>
        <v/>
      </c>
      <c r="AV275" s="161" t="str">
        <f>IF('Equipment List'!$C275=AV$2,'Equipment List'!$K275,"")</f>
        <v/>
      </c>
      <c r="AW275" s="161" t="str">
        <f>IF('Equipment List'!$C275=AV$2,'Equipment List'!$I275,"")</f>
        <v/>
      </c>
      <c r="AX275" s="160" t="str">
        <f>IF('Equipment List'!$C275=AY$2,'Equipment List'!$D275,"")</f>
        <v/>
      </c>
      <c r="AY275" s="161" t="str">
        <f>IF('Equipment List'!$C275=AY$2,'Equipment List'!$K275,"")</f>
        <v/>
      </c>
      <c r="AZ275" s="161" t="str">
        <f>IF('Equipment List'!$C275=AY$2,'Equipment List'!$I275,"")</f>
        <v/>
      </c>
      <c r="BA275" s="160" t="str">
        <f>IF('Equipment List'!$C275=BB$2,'Equipment List'!$D275,"")</f>
        <v/>
      </c>
      <c r="BB275" s="161" t="str">
        <f>IF('Equipment List'!$C275=BB$2,'Equipment List'!$K275,"")</f>
        <v/>
      </c>
      <c r="BC275" s="161" t="str">
        <f>IF('Equipment List'!$C275=BB$2,'Equipment List'!$I275,"")</f>
        <v/>
      </c>
      <c r="BD275" s="160" t="str">
        <f>IF('Equipment List'!$C275=BE$2,'Equipment List'!$D275,"")</f>
        <v/>
      </c>
      <c r="BE275" s="161" t="str">
        <f>IF('Equipment List'!$C275=BE$2,'Equipment List'!$K275,"")</f>
        <v/>
      </c>
      <c r="BF275" s="161" t="str">
        <f>IF('Equipment List'!$C275=BE$2,'Equipment List'!$I275,"")</f>
        <v/>
      </c>
      <c r="BG275" s="160" t="str">
        <f>IF('Equipment List'!$C275=BH$2,'Equipment List'!$D275,"")</f>
        <v/>
      </c>
      <c r="BH275" s="161" t="str">
        <f>IF('Equipment List'!$C275=BH$2,'Equipment List'!$K275,"")</f>
        <v/>
      </c>
      <c r="BI275" s="161" t="str">
        <f>IF('Equipment List'!$C275=BH$2,'Equipment List'!$I275,"")</f>
        <v/>
      </c>
      <c r="BJ275" s="160" t="str">
        <f>IF('Equipment List'!$C275=BK$2,'Equipment List'!$D275,"")</f>
        <v/>
      </c>
      <c r="BK275" s="161" t="str">
        <f>IF('Equipment List'!$C275=BK$2,'Equipment List'!$K275,"")</f>
        <v/>
      </c>
      <c r="BL275" s="161" t="str">
        <f>IF('Equipment List'!$C275=BK$2,'Equipment List'!$I275,"")</f>
        <v/>
      </c>
      <c r="BM275" s="160" t="str">
        <f>IF('Equipment List'!$C275=BN$2,'Equipment List'!$D275,"")</f>
        <v/>
      </c>
      <c r="BN275" s="161" t="str">
        <f>IF('Equipment List'!$C275=BN$2,'Equipment List'!$K275,"")</f>
        <v/>
      </c>
      <c r="BO275" s="161" t="str">
        <f>IF('Equipment List'!$C275=BN$2,'Equipment List'!$I275,"")</f>
        <v/>
      </c>
      <c r="BP275" s="160" t="str">
        <f>IF('Equipment List'!$C275=BQ$2,'Equipment List'!$D275,"")</f>
        <v/>
      </c>
      <c r="BQ275" s="161" t="str">
        <f>IF('Equipment List'!$C275=BQ$2,'Equipment List'!$K275,"")</f>
        <v/>
      </c>
      <c r="BR275" s="161" t="str">
        <f>IF('Equipment List'!$C275=BQ$2,'Equipment List'!$I275,"")</f>
        <v/>
      </c>
      <c r="BS275" s="160" t="str">
        <f>IF('Equipment List'!$C275=BT$2,'Equipment List'!$D275,"")</f>
        <v/>
      </c>
      <c r="BT275" s="161" t="str">
        <f>IF('Equipment List'!$C275=BT$2,'Equipment List'!$K275,"")</f>
        <v/>
      </c>
      <c r="BU275" s="161" t="str">
        <f>IF('Equipment List'!$C275=BT$2,'Equipment List'!$I275,"")</f>
        <v/>
      </c>
      <c r="BV275" s="160" t="str">
        <f>IF('Equipment List'!$C275=BW$2,'Equipment List'!$D275,"")</f>
        <v/>
      </c>
      <c r="BW275" s="161" t="str">
        <f>IF('Equipment List'!$C275=BW$2,'Equipment List'!$K275,"")</f>
        <v/>
      </c>
      <c r="BX275" s="161" t="str">
        <f>IF('Equipment List'!$C275=BW$2,'Equipment List'!$I275,"")</f>
        <v/>
      </c>
      <c r="BY275" s="141"/>
      <c r="BZ275" s="141"/>
    </row>
    <row r="276" spans="5:78" x14ac:dyDescent="0.2">
      <c r="E276" s="160" t="str">
        <f>IF('Equipment List'!$C276=F$2,'Equipment List'!$D276,"")</f>
        <v/>
      </c>
      <c r="F276" s="161" t="str">
        <f>IF('Equipment List'!$C276=F$2,'Equipment List'!$K276,"")</f>
        <v/>
      </c>
      <c r="G276" s="161" t="str">
        <f>IF('Equipment List'!$C276=F$2,'Equipment List'!$I276,"")</f>
        <v/>
      </c>
      <c r="H276" s="160" t="str">
        <f>IF('Equipment List'!$C276=I$2,'Equipment List'!$D276,"")</f>
        <v/>
      </c>
      <c r="I276" s="161" t="str">
        <f>IF('Equipment List'!$C276=I$2,'Equipment List'!$K276,"")</f>
        <v/>
      </c>
      <c r="J276" s="161" t="str">
        <f>IF('Equipment List'!$C276=I$2,'Equipment List'!$I276,"")</f>
        <v/>
      </c>
      <c r="K276" s="160" t="str">
        <f>IF('Equipment List'!$C276=L$2,'Equipment List'!$D276,"")</f>
        <v/>
      </c>
      <c r="L276" s="161" t="str">
        <f>IF('Equipment List'!$C276=L$2,'Equipment List'!$K276,"")</f>
        <v/>
      </c>
      <c r="M276" s="161" t="str">
        <f>IF('Equipment List'!$C276=L$2,'Equipment List'!$I276,"")</f>
        <v/>
      </c>
      <c r="N276" s="160" t="str">
        <f>IF('Equipment List'!$C276=O$2,'Equipment List'!$D276,"")</f>
        <v/>
      </c>
      <c r="O276" s="161" t="str">
        <f>IF('Equipment List'!$C276=O$2,'Equipment List'!$K276,"")</f>
        <v/>
      </c>
      <c r="P276" s="161" t="str">
        <f>IF('Equipment List'!$C276=O$2,'Equipment List'!$I276,"")</f>
        <v/>
      </c>
      <c r="Q276" s="160" t="str">
        <f>IF('Equipment List'!$C276=R$2,'Equipment List'!$D276,"")</f>
        <v/>
      </c>
      <c r="R276" s="161" t="str">
        <f>IF('Equipment List'!$C276=R$2,'Equipment List'!$K276,"")</f>
        <v/>
      </c>
      <c r="S276" s="161" t="str">
        <f>IF('Equipment List'!$C276=R$2,'Equipment List'!$I276,"")</f>
        <v/>
      </c>
      <c r="T276" s="160" t="str">
        <f>IF('Equipment List'!$C276=U$2,'Equipment List'!$D276,"")</f>
        <v/>
      </c>
      <c r="U276" s="161" t="str">
        <f>IF('Equipment List'!$C276=U$2,'Equipment List'!$K276,"")</f>
        <v/>
      </c>
      <c r="V276" s="161" t="str">
        <f>IF('Equipment List'!$C276=U$2,'Equipment List'!$I276,"")</f>
        <v/>
      </c>
      <c r="W276" s="160" t="str">
        <f>IF('Equipment List'!$C276=X$2,'Equipment List'!$D276,"")</f>
        <v/>
      </c>
      <c r="X276" s="161" t="str">
        <f>IF('Equipment List'!$C276=X$2,'Equipment List'!$K276,"")</f>
        <v/>
      </c>
      <c r="Y276" s="161" t="str">
        <f>IF('Equipment List'!$C276=X$2,'Equipment List'!$I276,"")</f>
        <v/>
      </c>
      <c r="Z276" s="160" t="str">
        <f>IF('Equipment List'!$C276=AA$2,'Equipment List'!$D276,"")</f>
        <v/>
      </c>
      <c r="AA276" s="161" t="str">
        <f>IF('Equipment List'!$C276=AA$2,'Equipment List'!$K276,"")</f>
        <v/>
      </c>
      <c r="AB276" s="161" t="str">
        <f>IF('Equipment List'!$C276=AA$2,'Equipment List'!$I276,"")</f>
        <v/>
      </c>
      <c r="AC276" s="160" t="str">
        <f>IF('Equipment List'!$C276=AD$2,'Equipment List'!$D276,"")</f>
        <v/>
      </c>
      <c r="AD276" s="161" t="str">
        <f>IF('Equipment List'!$C276=AD$2,'Equipment List'!$K276,"")</f>
        <v/>
      </c>
      <c r="AE276" s="161" t="str">
        <f>IF('Equipment List'!$C276=AD$2,'Equipment List'!$I276,"")</f>
        <v/>
      </c>
      <c r="AF276" s="160" t="str">
        <f>IF('Equipment List'!$C276=AG$2,'Equipment List'!$D276,"")</f>
        <v/>
      </c>
      <c r="AG276" s="161" t="str">
        <f>IF('Equipment List'!$C276=AG$2,'Equipment List'!$K276,"")</f>
        <v/>
      </c>
      <c r="AH276" s="161" t="str">
        <f>IF('Equipment List'!$C276=AG$2,'Equipment List'!$I276,"")</f>
        <v/>
      </c>
      <c r="AI276" s="160" t="str">
        <f>IF('Equipment List'!$C276=AJ$2,'Equipment List'!$D276,"")</f>
        <v/>
      </c>
      <c r="AJ276" s="161" t="str">
        <f>IF('Equipment List'!$C276=AJ$2,'Equipment List'!$K276,"")</f>
        <v/>
      </c>
      <c r="AK276" s="161" t="str">
        <f>IF('Equipment List'!$C276=AJ$2,'Equipment List'!$I276,"")</f>
        <v/>
      </c>
      <c r="AL276" s="160" t="str">
        <f>IF('Equipment List'!$C276=AM$2,'Equipment List'!$D276,"")</f>
        <v/>
      </c>
      <c r="AM276" s="161" t="str">
        <f>IF('Equipment List'!$C276=AM$2,'Equipment List'!$K276,"")</f>
        <v/>
      </c>
      <c r="AN276" s="161" t="str">
        <f>IF('Equipment List'!$C276=AM$2,'Equipment List'!$I276,"")</f>
        <v/>
      </c>
      <c r="AO276" s="160" t="str">
        <f>IF('Equipment List'!$C276=AP$2,'Equipment List'!$D276,"")</f>
        <v/>
      </c>
      <c r="AP276" s="161" t="str">
        <f>IF('Equipment List'!$C276=AP$2,'Equipment List'!$K276,"")</f>
        <v/>
      </c>
      <c r="AQ276" s="161" t="str">
        <f>IF('Equipment List'!$C276=AP$2,'Equipment List'!$I276,"")</f>
        <v/>
      </c>
      <c r="AR276" s="160" t="str">
        <f>IF('Equipment List'!$C276=AS$2,'Equipment List'!$D276,"")</f>
        <v/>
      </c>
      <c r="AS276" s="161" t="str">
        <f>IF('Equipment List'!$C276=AS$2,'Equipment List'!$K276,"")</f>
        <v/>
      </c>
      <c r="AT276" s="161" t="str">
        <f>IF('Equipment List'!$C276=AS$2,'Equipment List'!$I276,"")</f>
        <v/>
      </c>
      <c r="AU276" s="160" t="str">
        <f>IF('Equipment List'!$C276=AV$2,'Equipment List'!$D276,"")</f>
        <v/>
      </c>
      <c r="AV276" s="161" t="str">
        <f>IF('Equipment List'!$C276=AV$2,'Equipment List'!$K276,"")</f>
        <v/>
      </c>
      <c r="AW276" s="161" t="str">
        <f>IF('Equipment List'!$C276=AV$2,'Equipment List'!$I276,"")</f>
        <v/>
      </c>
      <c r="AX276" s="160" t="str">
        <f>IF('Equipment List'!$C276=AY$2,'Equipment List'!$D276,"")</f>
        <v/>
      </c>
      <c r="AY276" s="161" t="str">
        <f>IF('Equipment List'!$C276=AY$2,'Equipment List'!$K276,"")</f>
        <v/>
      </c>
      <c r="AZ276" s="161" t="str">
        <f>IF('Equipment List'!$C276=AY$2,'Equipment List'!$I276,"")</f>
        <v/>
      </c>
      <c r="BA276" s="160" t="str">
        <f>IF('Equipment List'!$C276=BB$2,'Equipment List'!$D276,"")</f>
        <v/>
      </c>
      <c r="BB276" s="161" t="str">
        <f>IF('Equipment List'!$C276=BB$2,'Equipment List'!$K276,"")</f>
        <v/>
      </c>
      <c r="BC276" s="161" t="str">
        <f>IF('Equipment List'!$C276=BB$2,'Equipment List'!$I276,"")</f>
        <v/>
      </c>
      <c r="BD276" s="160" t="str">
        <f>IF('Equipment List'!$C276=BE$2,'Equipment List'!$D276,"")</f>
        <v/>
      </c>
      <c r="BE276" s="161" t="str">
        <f>IF('Equipment List'!$C276=BE$2,'Equipment List'!$K276,"")</f>
        <v/>
      </c>
      <c r="BF276" s="161" t="str">
        <f>IF('Equipment List'!$C276=BE$2,'Equipment List'!$I276,"")</f>
        <v/>
      </c>
      <c r="BG276" s="160" t="str">
        <f>IF('Equipment List'!$C276=BH$2,'Equipment List'!$D276,"")</f>
        <v/>
      </c>
      <c r="BH276" s="161" t="str">
        <f>IF('Equipment List'!$C276=BH$2,'Equipment List'!$K276,"")</f>
        <v/>
      </c>
      <c r="BI276" s="161" t="str">
        <f>IF('Equipment List'!$C276=BH$2,'Equipment List'!$I276,"")</f>
        <v/>
      </c>
      <c r="BJ276" s="160" t="str">
        <f>IF('Equipment List'!$C276=BK$2,'Equipment List'!$D276,"")</f>
        <v/>
      </c>
      <c r="BK276" s="161" t="str">
        <f>IF('Equipment List'!$C276=BK$2,'Equipment List'!$K276,"")</f>
        <v/>
      </c>
      <c r="BL276" s="161" t="str">
        <f>IF('Equipment List'!$C276=BK$2,'Equipment List'!$I276,"")</f>
        <v/>
      </c>
      <c r="BM276" s="160" t="str">
        <f>IF('Equipment List'!$C276=BN$2,'Equipment List'!$D276,"")</f>
        <v/>
      </c>
      <c r="BN276" s="161" t="str">
        <f>IF('Equipment List'!$C276=BN$2,'Equipment List'!$K276,"")</f>
        <v/>
      </c>
      <c r="BO276" s="161" t="str">
        <f>IF('Equipment List'!$C276=BN$2,'Equipment List'!$I276,"")</f>
        <v/>
      </c>
      <c r="BP276" s="160" t="str">
        <f>IF('Equipment List'!$C276=BQ$2,'Equipment List'!$D276,"")</f>
        <v/>
      </c>
      <c r="BQ276" s="161" t="str">
        <f>IF('Equipment List'!$C276=BQ$2,'Equipment List'!$K276,"")</f>
        <v/>
      </c>
      <c r="BR276" s="161" t="str">
        <f>IF('Equipment List'!$C276=BQ$2,'Equipment List'!$I276,"")</f>
        <v/>
      </c>
      <c r="BS276" s="160" t="str">
        <f>IF('Equipment List'!$C276=BT$2,'Equipment List'!$D276,"")</f>
        <v/>
      </c>
      <c r="BT276" s="161" t="str">
        <f>IF('Equipment List'!$C276=BT$2,'Equipment List'!$K276,"")</f>
        <v/>
      </c>
      <c r="BU276" s="161" t="str">
        <f>IF('Equipment List'!$C276=BT$2,'Equipment List'!$I276,"")</f>
        <v/>
      </c>
      <c r="BV276" s="160" t="str">
        <f>IF('Equipment List'!$C276=BW$2,'Equipment List'!$D276,"")</f>
        <v/>
      </c>
      <c r="BW276" s="161" t="str">
        <f>IF('Equipment List'!$C276=BW$2,'Equipment List'!$K276,"")</f>
        <v/>
      </c>
      <c r="BX276" s="161" t="str">
        <f>IF('Equipment List'!$C276=BW$2,'Equipment List'!$I276,"")</f>
        <v/>
      </c>
      <c r="BY276" s="141"/>
      <c r="BZ276" s="141"/>
    </row>
    <row r="277" spans="5:78" x14ac:dyDescent="0.2">
      <c r="E277" s="160" t="str">
        <f>IF('Equipment List'!$C277=F$2,'Equipment List'!$D277,"")</f>
        <v/>
      </c>
      <c r="F277" s="161" t="str">
        <f>IF('Equipment List'!$C277=F$2,'Equipment List'!$K277,"")</f>
        <v/>
      </c>
      <c r="G277" s="161" t="str">
        <f>IF('Equipment List'!$C277=F$2,'Equipment List'!$I277,"")</f>
        <v/>
      </c>
      <c r="H277" s="160" t="str">
        <f>IF('Equipment List'!$C277=I$2,'Equipment List'!$D277,"")</f>
        <v/>
      </c>
      <c r="I277" s="161" t="str">
        <f>IF('Equipment List'!$C277=I$2,'Equipment List'!$K277,"")</f>
        <v/>
      </c>
      <c r="J277" s="161" t="str">
        <f>IF('Equipment List'!$C277=I$2,'Equipment List'!$I277,"")</f>
        <v/>
      </c>
      <c r="K277" s="160" t="str">
        <f>IF('Equipment List'!$C277=L$2,'Equipment List'!$D277,"")</f>
        <v/>
      </c>
      <c r="L277" s="161" t="str">
        <f>IF('Equipment List'!$C277=L$2,'Equipment List'!$K277,"")</f>
        <v/>
      </c>
      <c r="M277" s="161" t="str">
        <f>IF('Equipment List'!$C277=L$2,'Equipment List'!$I277,"")</f>
        <v/>
      </c>
      <c r="N277" s="160" t="str">
        <f>IF('Equipment List'!$C277=O$2,'Equipment List'!$D277,"")</f>
        <v/>
      </c>
      <c r="O277" s="161" t="str">
        <f>IF('Equipment List'!$C277=O$2,'Equipment List'!$K277,"")</f>
        <v/>
      </c>
      <c r="P277" s="161" t="str">
        <f>IF('Equipment List'!$C277=O$2,'Equipment List'!$I277,"")</f>
        <v/>
      </c>
      <c r="Q277" s="160" t="str">
        <f>IF('Equipment List'!$C277=R$2,'Equipment List'!$D277,"")</f>
        <v/>
      </c>
      <c r="R277" s="161" t="str">
        <f>IF('Equipment List'!$C277=R$2,'Equipment List'!$K277,"")</f>
        <v/>
      </c>
      <c r="S277" s="161" t="str">
        <f>IF('Equipment List'!$C277=R$2,'Equipment List'!$I277,"")</f>
        <v/>
      </c>
      <c r="T277" s="160" t="str">
        <f>IF('Equipment List'!$C277=U$2,'Equipment List'!$D277,"")</f>
        <v/>
      </c>
      <c r="U277" s="161" t="str">
        <f>IF('Equipment List'!$C277=U$2,'Equipment List'!$K277,"")</f>
        <v/>
      </c>
      <c r="V277" s="161" t="str">
        <f>IF('Equipment List'!$C277=U$2,'Equipment List'!$I277,"")</f>
        <v/>
      </c>
      <c r="W277" s="160" t="str">
        <f>IF('Equipment List'!$C277=X$2,'Equipment List'!$D277,"")</f>
        <v/>
      </c>
      <c r="X277" s="161" t="str">
        <f>IF('Equipment List'!$C277=X$2,'Equipment List'!$K277,"")</f>
        <v/>
      </c>
      <c r="Y277" s="161" t="str">
        <f>IF('Equipment List'!$C277=X$2,'Equipment List'!$I277,"")</f>
        <v/>
      </c>
      <c r="Z277" s="160" t="str">
        <f>IF('Equipment List'!$C277=AA$2,'Equipment List'!$D277,"")</f>
        <v/>
      </c>
      <c r="AA277" s="161" t="str">
        <f>IF('Equipment List'!$C277=AA$2,'Equipment List'!$K277,"")</f>
        <v/>
      </c>
      <c r="AB277" s="161" t="str">
        <f>IF('Equipment List'!$C277=AA$2,'Equipment List'!$I277,"")</f>
        <v/>
      </c>
      <c r="AC277" s="160" t="str">
        <f>IF('Equipment List'!$C277=AD$2,'Equipment List'!$D277,"")</f>
        <v/>
      </c>
      <c r="AD277" s="161" t="str">
        <f>IF('Equipment List'!$C277=AD$2,'Equipment List'!$K277,"")</f>
        <v/>
      </c>
      <c r="AE277" s="161" t="str">
        <f>IF('Equipment List'!$C277=AD$2,'Equipment List'!$I277,"")</f>
        <v/>
      </c>
      <c r="AF277" s="160" t="str">
        <f>IF('Equipment List'!$C277=AG$2,'Equipment List'!$D277,"")</f>
        <v/>
      </c>
      <c r="AG277" s="161" t="str">
        <f>IF('Equipment List'!$C277=AG$2,'Equipment List'!$K277,"")</f>
        <v/>
      </c>
      <c r="AH277" s="161" t="str">
        <f>IF('Equipment List'!$C277=AG$2,'Equipment List'!$I277,"")</f>
        <v/>
      </c>
      <c r="AI277" s="160" t="str">
        <f>IF('Equipment List'!$C277=AJ$2,'Equipment List'!$D277,"")</f>
        <v/>
      </c>
      <c r="AJ277" s="161" t="str">
        <f>IF('Equipment List'!$C277=AJ$2,'Equipment List'!$K277,"")</f>
        <v/>
      </c>
      <c r="AK277" s="161" t="str">
        <f>IF('Equipment List'!$C277=AJ$2,'Equipment List'!$I277,"")</f>
        <v/>
      </c>
      <c r="AL277" s="160" t="str">
        <f>IF('Equipment List'!$C277=AM$2,'Equipment List'!$D277,"")</f>
        <v/>
      </c>
      <c r="AM277" s="161" t="str">
        <f>IF('Equipment List'!$C277=AM$2,'Equipment List'!$K277,"")</f>
        <v/>
      </c>
      <c r="AN277" s="161" t="str">
        <f>IF('Equipment List'!$C277=AM$2,'Equipment List'!$I277,"")</f>
        <v/>
      </c>
      <c r="AO277" s="160" t="str">
        <f>IF('Equipment List'!$C277=AP$2,'Equipment List'!$D277,"")</f>
        <v/>
      </c>
      <c r="AP277" s="161" t="str">
        <f>IF('Equipment List'!$C277=AP$2,'Equipment List'!$K277,"")</f>
        <v/>
      </c>
      <c r="AQ277" s="161" t="str">
        <f>IF('Equipment List'!$C277=AP$2,'Equipment List'!$I277,"")</f>
        <v/>
      </c>
      <c r="AR277" s="160" t="str">
        <f>IF('Equipment List'!$C277=AS$2,'Equipment List'!$D277,"")</f>
        <v/>
      </c>
      <c r="AS277" s="161" t="str">
        <f>IF('Equipment List'!$C277=AS$2,'Equipment List'!$K277,"")</f>
        <v/>
      </c>
      <c r="AT277" s="161" t="str">
        <f>IF('Equipment List'!$C277=AS$2,'Equipment List'!$I277,"")</f>
        <v/>
      </c>
      <c r="AU277" s="160" t="str">
        <f>IF('Equipment List'!$C277=AV$2,'Equipment List'!$D277,"")</f>
        <v/>
      </c>
      <c r="AV277" s="161" t="str">
        <f>IF('Equipment List'!$C277=AV$2,'Equipment List'!$K277,"")</f>
        <v/>
      </c>
      <c r="AW277" s="161" t="str">
        <f>IF('Equipment List'!$C277=AV$2,'Equipment List'!$I277,"")</f>
        <v/>
      </c>
      <c r="AX277" s="160" t="str">
        <f>IF('Equipment List'!$C277=AY$2,'Equipment List'!$D277,"")</f>
        <v/>
      </c>
      <c r="AY277" s="161" t="str">
        <f>IF('Equipment List'!$C277=AY$2,'Equipment List'!$K277,"")</f>
        <v/>
      </c>
      <c r="AZ277" s="161" t="str">
        <f>IF('Equipment List'!$C277=AY$2,'Equipment List'!$I277,"")</f>
        <v/>
      </c>
      <c r="BA277" s="160" t="str">
        <f>IF('Equipment List'!$C277=BB$2,'Equipment List'!$D277,"")</f>
        <v/>
      </c>
      <c r="BB277" s="161" t="str">
        <f>IF('Equipment List'!$C277=BB$2,'Equipment List'!$K277,"")</f>
        <v/>
      </c>
      <c r="BC277" s="161" t="str">
        <f>IF('Equipment List'!$C277=BB$2,'Equipment List'!$I277,"")</f>
        <v/>
      </c>
      <c r="BD277" s="160" t="str">
        <f>IF('Equipment List'!$C277=BE$2,'Equipment List'!$D277,"")</f>
        <v/>
      </c>
      <c r="BE277" s="161" t="str">
        <f>IF('Equipment List'!$C277=BE$2,'Equipment List'!$K277,"")</f>
        <v/>
      </c>
      <c r="BF277" s="161" t="str">
        <f>IF('Equipment List'!$C277=BE$2,'Equipment List'!$I277,"")</f>
        <v/>
      </c>
      <c r="BG277" s="160" t="str">
        <f>IF('Equipment List'!$C277=BH$2,'Equipment List'!$D277,"")</f>
        <v/>
      </c>
      <c r="BH277" s="161" t="str">
        <f>IF('Equipment List'!$C277=BH$2,'Equipment List'!$K277,"")</f>
        <v/>
      </c>
      <c r="BI277" s="161" t="str">
        <f>IF('Equipment List'!$C277=BH$2,'Equipment List'!$I277,"")</f>
        <v/>
      </c>
      <c r="BJ277" s="160" t="str">
        <f>IF('Equipment List'!$C277=BK$2,'Equipment List'!$D277,"")</f>
        <v/>
      </c>
      <c r="BK277" s="161" t="str">
        <f>IF('Equipment List'!$C277=BK$2,'Equipment List'!$K277,"")</f>
        <v/>
      </c>
      <c r="BL277" s="161" t="str">
        <f>IF('Equipment List'!$C277=BK$2,'Equipment List'!$I277,"")</f>
        <v/>
      </c>
      <c r="BM277" s="160" t="str">
        <f>IF('Equipment List'!$C277=BN$2,'Equipment List'!$D277,"")</f>
        <v/>
      </c>
      <c r="BN277" s="161" t="str">
        <f>IF('Equipment List'!$C277=BN$2,'Equipment List'!$K277,"")</f>
        <v/>
      </c>
      <c r="BO277" s="161" t="str">
        <f>IF('Equipment List'!$C277=BN$2,'Equipment List'!$I277,"")</f>
        <v/>
      </c>
      <c r="BP277" s="160" t="str">
        <f>IF('Equipment List'!$C277=BQ$2,'Equipment List'!$D277,"")</f>
        <v/>
      </c>
      <c r="BQ277" s="161" t="str">
        <f>IF('Equipment List'!$C277=BQ$2,'Equipment List'!$K277,"")</f>
        <v/>
      </c>
      <c r="BR277" s="161" t="str">
        <f>IF('Equipment List'!$C277=BQ$2,'Equipment List'!$I277,"")</f>
        <v/>
      </c>
      <c r="BS277" s="160" t="str">
        <f>IF('Equipment List'!$C277=BT$2,'Equipment List'!$D277,"")</f>
        <v/>
      </c>
      <c r="BT277" s="161" t="str">
        <f>IF('Equipment List'!$C277=BT$2,'Equipment List'!$K277,"")</f>
        <v/>
      </c>
      <c r="BU277" s="161" t="str">
        <f>IF('Equipment List'!$C277=BT$2,'Equipment List'!$I277,"")</f>
        <v/>
      </c>
      <c r="BV277" s="160" t="str">
        <f>IF('Equipment List'!$C277=BW$2,'Equipment List'!$D277,"")</f>
        <v/>
      </c>
      <c r="BW277" s="161" t="str">
        <f>IF('Equipment List'!$C277=BW$2,'Equipment List'!$K277,"")</f>
        <v/>
      </c>
      <c r="BX277" s="161" t="str">
        <f>IF('Equipment List'!$C277=BW$2,'Equipment List'!$I277,"")</f>
        <v/>
      </c>
      <c r="BY277" s="141"/>
      <c r="BZ277" s="141"/>
    </row>
    <row r="278" spans="5:78" x14ac:dyDescent="0.2">
      <c r="E278" s="160" t="str">
        <f>IF('Equipment List'!$C278=F$2,'Equipment List'!$D278,"")</f>
        <v/>
      </c>
      <c r="F278" s="161" t="str">
        <f>IF('Equipment List'!$C278=F$2,'Equipment List'!$K278,"")</f>
        <v/>
      </c>
      <c r="G278" s="161" t="str">
        <f>IF('Equipment List'!$C278=F$2,'Equipment List'!$I278,"")</f>
        <v/>
      </c>
      <c r="H278" s="160" t="str">
        <f>IF('Equipment List'!$C278=I$2,'Equipment List'!$D278,"")</f>
        <v/>
      </c>
      <c r="I278" s="161" t="str">
        <f>IF('Equipment List'!$C278=I$2,'Equipment List'!$K278,"")</f>
        <v/>
      </c>
      <c r="J278" s="161" t="str">
        <f>IF('Equipment List'!$C278=I$2,'Equipment List'!$I278,"")</f>
        <v/>
      </c>
      <c r="K278" s="160" t="str">
        <f>IF('Equipment List'!$C278=L$2,'Equipment List'!$D278,"")</f>
        <v/>
      </c>
      <c r="L278" s="161" t="str">
        <f>IF('Equipment List'!$C278=L$2,'Equipment List'!$K278,"")</f>
        <v/>
      </c>
      <c r="M278" s="161" t="str">
        <f>IF('Equipment List'!$C278=L$2,'Equipment List'!$I278,"")</f>
        <v/>
      </c>
      <c r="N278" s="160" t="str">
        <f>IF('Equipment List'!$C278=O$2,'Equipment List'!$D278,"")</f>
        <v/>
      </c>
      <c r="O278" s="161" t="str">
        <f>IF('Equipment List'!$C278=O$2,'Equipment List'!$K278,"")</f>
        <v/>
      </c>
      <c r="P278" s="161" t="str">
        <f>IF('Equipment List'!$C278=O$2,'Equipment List'!$I278,"")</f>
        <v/>
      </c>
      <c r="Q278" s="160" t="str">
        <f>IF('Equipment List'!$C278=R$2,'Equipment List'!$D278,"")</f>
        <v/>
      </c>
      <c r="R278" s="161" t="str">
        <f>IF('Equipment List'!$C278=R$2,'Equipment List'!$K278,"")</f>
        <v/>
      </c>
      <c r="S278" s="161" t="str">
        <f>IF('Equipment List'!$C278=R$2,'Equipment List'!$I278,"")</f>
        <v/>
      </c>
      <c r="T278" s="160" t="str">
        <f>IF('Equipment List'!$C278=U$2,'Equipment List'!$D278,"")</f>
        <v/>
      </c>
      <c r="U278" s="161" t="str">
        <f>IF('Equipment List'!$C278=U$2,'Equipment List'!$K278,"")</f>
        <v/>
      </c>
      <c r="V278" s="161" t="str">
        <f>IF('Equipment List'!$C278=U$2,'Equipment List'!$I278,"")</f>
        <v/>
      </c>
      <c r="W278" s="160" t="str">
        <f>IF('Equipment List'!$C278=X$2,'Equipment List'!$D278,"")</f>
        <v/>
      </c>
      <c r="X278" s="161" t="str">
        <f>IF('Equipment List'!$C278=X$2,'Equipment List'!$K278,"")</f>
        <v/>
      </c>
      <c r="Y278" s="161" t="str">
        <f>IF('Equipment List'!$C278=X$2,'Equipment List'!$I278,"")</f>
        <v/>
      </c>
      <c r="Z278" s="160" t="str">
        <f>IF('Equipment List'!$C278=AA$2,'Equipment List'!$D278,"")</f>
        <v/>
      </c>
      <c r="AA278" s="161" t="str">
        <f>IF('Equipment List'!$C278=AA$2,'Equipment List'!$K278,"")</f>
        <v/>
      </c>
      <c r="AB278" s="161" t="str">
        <f>IF('Equipment List'!$C278=AA$2,'Equipment List'!$I278,"")</f>
        <v/>
      </c>
      <c r="AC278" s="160" t="str">
        <f>IF('Equipment List'!$C278=AD$2,'Equipment List'!$D278,"")</f>
        <v/>
      </c>
      <c r="AD278" s="161" t="str">
        <f>IF('Equipment List'!$C278=AD$2,'Equipment List'!$K278,"")</f>
        <v/>
      </c>
      <c r="AE278" s="161" t="str">
        <f>IF('Equipment List'!$C278=AD$2,'Equipment List'!$I278,"")</f>
        <v/>
      </c>
      <c r="AF278" s="160" t="str">
        <f>IF('Equipment List'!$C278=AG$2,'Equipment List'!$D278,"")</f>
        <v/>
      </c>
      <c r="AG278" s="161" t="str">
        <f>IF('Equipment List'!$C278=AG$2,'Equipment List'!$K278,"")</f>
        <v/>
      </c>
      <c r="AH278" s="161" t="str">
        <f>IF('Equipment List'!$C278=AG$2,'Equipment List'!$I278,"")</f>
        <v/>
      </c>
      <c r="AI278" s="160" t="str">
        <f>IF('Equipment List'!$C278=AJ$2,'Equipment List'!$D278,"")</f>
        <v/>
      </c>
      <c r="AJ278" s="161" t="str">
        <f>IF('Equipment List'!$C278=AJ$2,'Equipment List'!$K278,"")</f>
        <v/>
      </c>
      <c r="AK278" s="161" t="str">
        <f>IF('Equipment List'!$C278=AJ$2,'Equipment List'!$I278,"")</f>
        <v/>
      </c>
      <c r="AL278" s="160" t="str">
        <f>IF('Equipment List'!$C278=AM$2,'Equipment List'!$D278,"")</f>
        <v/>
      </c>
      <c r="AM278" s="161" t="str">
        <f>IF('Equipment List'!$C278=AM$2,'Equipment List'!$K278,"")</f>
        <v/>
      </c>
      <c r="AN278" s="161" t="str">
        <f>IF('Equipment List'!$C278=AM$2,'Equipment List'!$I278,"")</f>
        <v/>
      </c>
      <c r="AO278" s="160" t="str">
        <f>IF('Equipment List'!$C278=AP$2,'Equipment List'!$D278,"")</f>
        <v/>
      </c>
      <c r="AP278" s="161" t="str">
        <f>IF('Equipment List'!$C278=AP$2,'Equipment List'!$K278,"")</f>
        <v/>
      </c>
      <c r="AQ278" s="161" t="str">
        <f>IF('Equipment List'!$C278=AP$2,'Equipment List'!$I278,"")</f>
        <v/>
      </c>
      <c r="AR278" s="160" t="str">
        <f>IF('Equipment List'!$C278=AS$2,'Equipment List'!$D278,"")</f>
        <v/>
      </c>
      <c r="AS278" s="161" t="str">
        <f>IF('Equipment List'!$C278=AS$2,'Equipment List'!$K278,"")</f>
        <v/>
      </c>
      <c r="AT278" s="161" t="str">
        <f>IF('Equipment List'!$C278=AS$2,'Equipment List'!$I278,"")</f>
        <v/>
      </c>
      <c r="AU278" s="160" t="str">
        <f>IF('Equipment List'!$C278=AV$2,'Equipment List'!$D278,"")</f>
        <v/>
      </c>
      <c r="AV278" s="161" t="str">
        <f>IF('Equipment List'!$C278=AV$2,'Equipment List'!$K278,"")</f>
        <v/>
      </c>
      <c r="AW278" s="161" t="str">
        <f>IF('Equipment List'!$C278=AV$2,'Equipment List'!$I278,"")</f>
        <v/>
      </c>
      <c r="AX278" s="160" t="str">
        <f>IF('Equipment List'!$C278=AY$2,'Equipment List'!$D278,"")</f>
        <v/>
      </c>
      <c r="AY278" s="161" t="str">
        <f>IF('Equipment List'!$C278=AY$2,'Equipment List'!$K278,"")</f>
        <v/>
      </c>
      <c r="AZ278" s="161" t="str">
        <f>IF('Equipment List'!$C278=AY$2,'Equipment List'!$I278,"")</f>
        <v/>
      </c>
      <c r="BA278" s="160" t="str">
        <f>IF('Equipment List'!$C278=BB$2,'Equipment List'!$D278,"")</f>
        <v/>
      </c>
      <c r="BB278" s="161" t="str">
        <f>IF('Equipment List'!$C278=BB$2,'Equipment List'!$K278,"")</f>
        <v/>
      </c>
      <c r="BC278" s="161" t="str">
        <f>IF('Equipment List'!$C278=BB$2,'Equipment List'!$I278,"")</f>
        <v/>
      </c>
      <c r="BD278" s="160" t="str">
        <f>IF('Equipment List'!$C278=BE$2,'Equipment List'!$D278,"")</f>
        <v/>
      </c>
      <c r="BE278" s="161" t="str">
        <f>IF('Equipment List'!$C278=BE$2,'Equipment List'!$K278,"")</f>
        <v/>
      </c>
      <c r="BF278" s="161" t="str">
        <f>IF('Equipment List'!$C278=BE$2,'Equipment List'!$I278,"")</f>
        <v/>
      </c>
      <c r="BG278" s="160" t="str">
        <f>IF('Equipment List'!$C278=BH$2,'Equipment List'!$D278,"")</f>
        <v/>
      </c>
      <c r="BH278" s="161" t="str">
        <f>IF('Equipment List'!$C278=BH$2,'Equipment List'!$K278,"")</f>
        <v/>
      </c>
      <c r="BI278" s="161" t="str">
        <f>IF('Equipment List'!$C278=BH$2,'Equipment List'!$I278,"")</f>
        <v/>
      </c>
      <c r="BJ278" s="160" t="str">
        <f>IF('Equipment List'!$C278=BK$2,'Equipment List'!$D278,"")</f>
        <v/>
      </c>
      <c r="BK278" s="161" t="str">
        <f>IF('Equipment List'!$C278=BK$2,'Equipment List'!$K278,"")</f>
        <v/>
      </c>
      <c r="BL278" s="161" t="str">
        <f>IF('Equipment List'!$C278=BK$2,'Equipment List'!$I278,"")</f>
        <v/>
      </c>
      <c r="BM278" s="160" t="str">
        <f>IF('Equipment List'!$C278=BN$2,'Equipment List'!$D278,"")</f>
        <v/>
      </c>
      <c r="BN278" s="161" t="str">
        <f>IF('Equipment List'!$C278=BN$2,'Equipment List'!$K278,"")</f>
        <v/>
      </c>
      <c r="BO278" s="161" t="str">
        <f>IF('Equipment List'!$C278=BN$2,'Equipment List'!$I278,"")</f>
        <v/>
      </c>
      <c r="BP278" s="160" t="str">
        <f>IF('Equipment List'!$C278=BQ$2,'Equipment List'!$D278,"")</f>
        <v/>
      </c>
      <c r="BQ278" s="161" t="str">
        <f>IF('Equipment List'!$C278=BQ$2,'Equipment List'!$K278,"")</f>
        <v/>
      </c>
      <c r="BR278" s="161" t="str">
        <f>IF('Equipment List'!$C278=BQ$2,'Equipment List'!$I278,"")</f>
        <v/>
      </c>
      <c r="BS278" s="160" t="str">
        <f>IF('Equipment List'!$C278=BT$2,'Equipment List'!$D278,"")</f>
        <v/>
      </c>
      <c r="BT278" s="161" t="str">
        <f>IF('Equipment List'!$C278=BT$2,'Equipment List'!$K278,"")</f>
        <v/>
      </c>
      <c r="BU278" s="161" t="str">
        <f>IF('Equipment List'!$C278=BT$2,'Equipment List'!$I278,"")</f>
        <v/>
      </c>
      <c r="BV278" s="160" t="str">
        <f>IF('Equipment List'!$C278=BW$2,'Equipment List'!$D278,"")</f>
        <v/>
      </c>
      <c r="BW278" s="161" t="str">
        <f>IF('Equipment List'!$C278=BW$2,'Equipment List'!$K278,"")</f>
        <v/>
      </c>
      <c r="BX278" s="161" t="str">
        <f>IF('Equipment List'!$C278=BW$2,'Equipment List'!$I278,"")</f>
        <v/>
      </c>
      <c r="BY278" s="141"/>
      <c r="BZ278" s="141"/>
    </row>
    <row r="279" spans="5:78" x14ac:dyDescent="0.2">
      <c r="E279" s="160" t="str">
        <f>IF('Equipment List'!$C279=F$2,'Equipment List'!$D279,"")</f>
        <v/>
      </c>
      <c r="F279" s="161" t="str">
        <f>IF('Equipment List'!$C279=F$2,'Equipment List'!$K279,"")</f>
        <v/>
      </c>
      <c r="G279" s="161" t="str">
        <f>IF('Equipment List'!$C279=F$2,'Equipment List'!$I279,"")</f>
        <v/>
      </c>
      <c r="H279" s="160" t="str">
        <f>IF('Equipment List'!$C279=I$2,'Equipment List'!$D279,"")</f>
        <v/>
      </c>
      <c r="I279" s="161" t="str">
        <f>IF('Equipment List'!$C279=I$2,'Equipment List'!$K279,"")</f>
        <v/>
      </c>
      <c r="J279" s="161" t="str">
        <f>IF('Equipment List'!$C279=I$2,'Equipment List'!$I279,"")</f>
        <v/>
      </c>
      <c r="K279" s="160" t="str">
        <f>IF('Equipment List'!$C279=L$2,'Equipment List'!$D279,"")</f>
        <v/>
      </c>
      <c r="L279" s="161" t="str">
        <f>IF('Equipment List'!$C279=L$2,'Equipment List'!$K279,"")</f>
        <v/>
      </c>
      <c r="M279" s="161" t="str">
        <f>IF('Equipment List'!$C279=L$2,'Equipment List'!$I279,"")</f>
        <v/>
      </c>
      <c r="N279" s="160" t="str">
        <f>IF('Equipment List'!$C279=O$2,'Equipment List'!$D279,"")</f>
        <v/>
      </c>
      <c r="O279" s="161" t="str">
        <f>IF('Equipment List'!$C279=O$2,'Equipment List'!$K279,"")</f>
        <v/>
      </c>
      <c r="P279" s="161" t="str">
        <f>IF('Equipment List'!$C279=O$2,'Equipment List'!$I279,"")</f>
        <v/>
      </c>
      <c r="Q279" s="160" t="str">
        <f>IF('Equipment List'!$C279=R$2,'Equipment List'!$D279,"")</f>
        <v/>
      </c>
      <c r="R279" s="161" t="str">
        <f>IF('Equipment List'!$C279=R$2,'Equipment List'!$K279,"")</f>
        <v/>
      </c>
      <c r="S279" s="161" t="str">
        <f>IF('Equipment List'!$C279=R$2,'Equipment List'!$I279,"")</f>
        <v/>
      </c>
      <c r="T279" s="160" t="str">
        <f>IF('Equipment List'!$C279=U$2,'Equipment List'!$D279,"")</f>
        <v/>
      </c>
      <c r="U279" s="161" t="str">
        <f>IF('Equipment List'!$C279=U$2,'Equipment List'!$K279,"")</f>
        <v/>
      </c>
      <c r="V279" s="161" t="str">
        <f>IF('Equipment List'!$C279=U$2,'Equipment List'!$I279,"")</f>
        <v/>
      </c>
      <c r="W279" s="160" t="str">
        <f>IF('Equipment List'!$C279=X$2,'Equipment List'!$D279,"")</f>
        <v/>
      </c>
      <c r="X279" s="161" t="str">
        <f>IF('Equipment List'!$C279=X$2,'Equipment List'!$K279,"")</f>
        <v/>
      </c>
      <c r="Y279" s="161" t="str">
        <f>IF('Equipment List'!$C279=X$2,'Equipment List'!$I279,"")</f>
        <v/>
      </c>
      <c r="Z279" s="160" t="str">
        <f>IF('Equipment List'!$C279=AA$2,'Equipment List'!$D279,"")</f>
        <v/>
      </c>
      <c r="AA279" s="161" t="str">
        <f>IF('Equipment List'!$C279=AA$2,'Equipment List'!$K279,"")</f>
        <v/>
      </c>
      <c r="AB279" s="161" t="str">
        <f>IF('Equipment List'!$C279=AA$2,'Equipment List'!$I279,"")</f>
        <v/>
      </c>
      <c r="AC279" s="160" t="str">
        <f>IF('Equipment List'!$C279=AD$2,'Equipment List'!$D279,"")</f>
        <v/>
      </c>
      <c r="AD279" s="161" t="str">
        <f>IF('Equipment List'!$C279=AD$2,'Equipment List'!$K279,"")</f>
        <v/>
      </c>
      <c r="AE279" s="161" t="str">
        <f>IF('Equipment List'!$C279=AD$2,'Equipment List'!$I279,"")</f>
        <v/>
      </c>
      <c r="AF279" s="160" t="str">
        <f>IF('Equipment List'!$C279=AG$2,'Equipment List'!$D279,"")</f>
        <v/>
      </c>
      <c r="AG279" s="161" t="str">
        <f>IF('Equipment List'!$C279=AG$2,'Equipment List'!$K279,"")</f>
        <v/>
      </c>
      <c r="AH279" s="161" t="str">
        <f>IF('Equipment List'!$C279=AG$2,'Equipment List'!$I279,"")</f>
        <v/>
      </c>
      <c r="AI279" s="160" t="str">
        <f>IF('Equipment List'!$C279=AJ$2,'Equipment List'!$D279,"")</f>
        <v/>
      </c>
      <c r="AJ279" s="161" t="str">
        <f>IF('Equipment List'!$C279=AJ$2,'Equipment List'!$K279,"")</f>
        <v/>
      </c>
      <c r="AK279" s="161" t="str">
        <f>IF('Equipment List'!$C279=AJ$2,'Equipment List'!$I279,"")</f>
        <v/>
      </c>
      <c r="AL279" s="160" t="str">
        <f>IF('Equipment List'!$C279=AM$2,'Equipment List'!$D279,"")</f>
        <v/>
      </c>
      <c r="AM279" s="161" t="str">
        <f>IF('Equipment List'!$C279=AM$2,'Equipment List'!$K279,"")</f>
        <v/>
      </c>
      <c r="AN279" s="161" t="str">
        <f>IF('Equipment List'!$C279=AM$2,'Equipment List'!$I279,"")</f>
        <v/>
      </c>
      <c r="AO279" s="160" t="str">
        <f>IF('Equipment List'!$C279=AP$2,'Equipment List'!$D279,"")</f>
        <v/>
      </c>
      <c r="AP279" s="161" t="str">
        <f>IF('Equipment List'!$C279=AP$2,'Equipment List'!$K279,"")</f>
        <v/>
      </c>
      <c r="AQ279" s="161" t="str">
        <f>IF('Equipment List'!$C279=AP$2,'Equipment List'!$I279,"")</f>
        <v/>
      </c>
      <c r="AR279" s="160" t="str">
        <f>IF('Equipment List'!$C279=AS$2,'Equipment List'!$D279,"")</f>
        <v/>
      </c>
      <c r="AS279" s="161" t="str">
        <f>IF('Equipment List'!$C279=AS$2,'Equipment List'!$K279,"")</f>
        <v/>
      </c>
      <c r="AT279" s="161" t="str">
        <f>IF('Equipment List'!$C279=AS$2,'Equipment List'!$I279,"")</f>
        <v/>
      </c>
      <c r="AU279" s="160" t="str">
        <f>IF('Equipment List'!$C279=AV$2,'Equipment List'!$D279,"")</f>
        <v/>
      </c>
      <c r="AV279" s="161" t="str">
        <f>IF('Equipment List'!$C279=AV$2,'Equipment List'!$K279,"")</f>
        <v/>
      </c>
      <c r="AW279" s="161" t="str">
        <f>IF('Equipment List'!$C279=AV$2,'Equipment List'!$I279,"")</f>
        <v/>
      </c>
      <c r="AX279" s="160" t="str">
        <f>IF('Equipment List'!$C279=AY$2,'Equipment List'!$D279,"")</f>
        <v/>
      </c>
      <c r="AY279" s="161" t="str">
        <f>IF('Equipment List'!$C279=AY$2,'Equipment List'!$K279,"")</f>
        <v/>
      </c>
      <c r="AZ279" s="161" t="str">
        <f>IF('Equipment List'!$C279=AY$2,'Equipment List'!$I279,"")</f>
        <v/>
      </c>
      <c r="BA279" s="160" t="str">
        <f>IF('Equipment List'!$C279=BB$2,'Equipment List'!$D279,"")</f>
        <v/>
      </c>
      <c r="BB279" s="161" t="str">
        <f>IF('Equipment List'!$C279=BB$2,'Equipment List'!$K279,"")</f>
        <v/>
      </c>
      <c r="BC279" s="161" t="str">
        <f>IF('Equipment List'!$C279=BB$2,'Equipment List'!$I279,"")</f>
        <v/>
      </c>
      <c r="BD279" s="160" t="str">
        <f>IF('Equipment List'!$C279=BE$2,'Equipment List'!$D279,"")</f>
        <v/>
      </c>
      <c r="BE279" s="161" t="str">
        <f>IF('Equipment List'!$C279=BE$2,'Equipment List'!$K279,"")</f>
        <v/>
      </c>
      <c r="BF279" s="161" t="str">
        <f>IF('Equipment List'!$C279=BE$2,'Equipment List'!$I279,"")</f>
        <v/>
      </c>
      <c r="BG279" s="160" t="str">
        <f>IF('Equipment List'!$C279=BH$2,'Equipment List'!$D279,"")</f>
        <v/>
      </c>
      <c r="BH279" s="161" t="str">
        <f>IF('Equipment List'!$C279=BH$2,'Equipment List'!$K279,"")</f>
        <v/>
      </c>
      <c r="BI279" s="161" t="str">
        <f>IF('Equipment List'!$C279=BH$2,'Equipment List'!$I279,"")</f>
        <v/>
      </c>
      <c r="BJ279" s="160" t="str">
        <f>IF('Equipment List'!$C279=BK$2,'Equipment List'!$D279,"")</f>
        <v/>
      </c>
      <c r="BK279" s="161" t="str">
        <f>IF('Equipment List'!$C279=BK$2,'Equipment List'!$K279,"")</f>
        <v/>
      </c>
      <c r="BL279" s="161" t="str">
        <f>IF('Equipment List'!$C279=BK$2,'Equipment List'!$I279,"")</f>
        <v/>
      </c>
      <c r="BM279" s="160" t="str">
        <f>IF('Equipment List'!$C279=BN$2,'Equipment List'!$D279,"")</f>
        <v/>
      </c>
      <c r="BN279" s="161" t="str">
        <f>IF('Equipment List'!$C279=BN$2,'Equipment List'!$K279,"")</f>
        <v/>
      </c>
      <c r="BO279" s="161" t="str">
        <f>IF('Equipment List'!$C279=BN$2,'Equipment List'!$I279,"")</f>
        <v/>
      </c>
      <c r="BP279" s="160" t="str">
        <f>IF('Equipment List'!$C279=BQ$2,'Equipment List'!$D279,"")</f>
        <v/>
      </c>
      <c r="BQ279" s="161" t="str">
        <f>IF('Equipment List'!$C279=BQ$2,'Equipment List'!$K279,"")</f>
        <v/>
      </c>
      <c r="BR279" s="161" t="str">
        <f>IF('Equipment List'!$C279=BQ$2,'Equipment List'!$I279,"")</f>
        <v/>
      </c>
      <c r="BS279" s="160" t="str">
        <f>IF('Equipment List'!$C279=BT$2,'Equipment List'!$D279,"")</f>
        <v/>
      </c>
      <c r="BT279" s="161" t="str">
        <f>IF('Equipment List'!$C279=BT$2,'Equipment List'!$K279,"")</f>
        <v/>
      </c>
      <c r="BU279" s="161" t="str">
        <f>IF('Equipment List'!$C279=BT$2,'Equipment List'!$I279,"")</f>
        <v/>
      </c>
      <c r="BV279" s="160" t="str">
        <f>IF('Equipment List'!$C279=BW$2,'Equipment List'!$D279,"")</f>
        <v/>
      </c>
      <c r="BW279" s="161" t="str">
        <f>IF('Equipment List'!$C279=BW$2,'Equipment List'!$K279,"")</f>
        <v/>
      </c>
      <c r="BX279" s="161" t="str">
        <f>IF('Equipment List'!$C279=BW$2,'Equipment List'!$I279,"")</f>
        <v/>
      </c>
      <c r="BY279" s="141"/>
      <c r="BZ279" s="141"/>
    </row>
    <row r="280" spans="5:78" x14ac:dyDescent="0.2">
      <c r="E280" s="160" t="str">
        <f>IF('Equipment List'!$C280=F$2,'Equipment List'!$D280,"")</f>
        <v/>
      </c>
      <c r="F280" s="161" t="str">
        <f>IF('Equipment List'!$C280=F$2,'Equipment List'!$K280,"")</f>
        <v/>
      </c>
      <c r="G280" s="161" t="str">
        <f>IF('Equipment List'!$C280=F$2,'Equipment List'!$I280,"")</f>
        <v/>
      </c>
      <c r="H280" s="160" t="str">
        <f>IF('Equipment List'!$C280=I$2,'Equipment List'!$D280,"")</f>
        <v/>
      </c>
      <c r="I280" s="161" t="str">
        <f>IF('Equipment List'!$C280=I$2,'Equipment List'!$K280,"")</f>
        <v/>
      </c>
      <c r="J280" s="161" t="str">
        <f>IF('Equipment List'!$C280=I$2,'Equipment List'!$I280,"")</f>
        <v/>
      </c>
      <c r="K280" s="160" t="str">
        <f>IF('Equipment List'!$C280=L$2,'Equipment List'!$D280,"")</f>
        <v/>
      </c>
      <c r="L280" s="161" t="str">
        <f>IF('Equipment List'!$C280=L$2,'Equipment List'!$K280,"")</f>
        <v/>
      </c>
      <c r="M280" s="161" t="str">
        <f>IF('Equipment List'!$C280=L$2,'Equipment List'!$I280,"")</f>
        <v/>
      </c>
      <c r="N280" s="160" t="str">
        <f>IF('Equipment List'!$C280=O$2,'Equipment List'!$D280,"")</f>
        <v/>
      </c>
      <c r="O280" s="161" t="str">
        <f>IF('Equipment List'!$C280=O$2,'Equipment List'!$K280,"")</f>
        <v/>
      </c>
      <c r="P280" s="161" t="str">
        <f>IF('Equipment List'!$C280=O$2,'Equipment List'!$I280,"")</f>
        <v/>
      </c>
      <c r="Q280" s="160" t="str">
        <f>IF('Equipment List'!$C280=R$2,'Equipment List'!$D280,"")</f>
        <v/>
      </c>
      <c r="R280" s="161" t="str">
        <f>IF('Equipment List'!$C280=R$2,'Equipment List'!$K280,"")</f>
        <v/>
      </c>
      <c r="S280" s="161" t="str">
        <f>IF('Equipment List'!$C280=R$2,'Equipment List'!$I280,"")</f>
        <v/>
      </c>
      <c r="T280" s="160" t="str">
        <f>IF('Equipment List'!$C280=U$2,'Equipment List'!$D280,"")</f>
        <v/>
      </c>
      <c r="U280" s="161" t="str">
        <f>IF('Equipment List'!$C280=U$2,'Equipment List'!$K280,"")</f>
        <v/>
      </c>
      <c r="V280" s="161" t="str">
        <f>IF('Equipment List'!$C280=U$2,'Equipment List'!$I280,"")</f>
        <v/>
      </c>
      <c r="W280" s="160" t="str">
        <f>IF('Equipment List'!$C280=X$2,'Equipment List'!$D280,"")</f>
        <v/>
      </c>
      <c r="X280" s="161" t="str">
        <f>IF('Equipment List'!$C280=X$2,'Equipment List'!$K280,"")</f>
        <v/>
      </c>
      <c r="Y280" s="161" t="str">
        <f>IF('Equipment List'!$C280=X$2,'Equipment List'!$I280,"")</f>
        <v/>
      </c>
      <c r="Z280" s="160" t="str">
        <f>IF('Equipment List'!$C280=AA$2,'Equipment List'!$D280,"")</f>
        <v/>
      </c>
      <c r="AA280" s="161" t="str">
        <f>IF('Equipment List'!$C280=AA$2,'Equipment List'!$K280,"")</f>
        <v/>
      </c>
      <c r="AB280" s="161" t="str">
        <f>IF('Equipment List'!$C280=AA$2,'Equipment List'!$I280,"")</f>
        <v/>
      </c>
      <c r="AC280" s="160" t="str">
        <f>IF('Equipment List'!$C280=AD$2,'Equipment List'!$D280,"")</f>
        <v/>
      </c>
      <c r="AD280" s="161" t="str">
        <f>IF('Equipment List'!$C280=AD$2,'Equipment List'!$K280,"")</f>
        <v/>
      </c>
      <c r="AE280" s="161" t="str">
        <f>IF('Equipment List'!$C280=AD$2,'Equipment List'!$I280,"")</f>
        <v/>
      </c>
      <c r="AF280" s="160" t="str">
        <f>IF('Equipment List'!$C280=AG$2,'Equipment List'!$D280,"")</f>
        <v/>
      </c>
      <c r="AG280" s="161" t="str">
        <f>IF('Equipment List'!$C280=AG$2,'Equipment List'!$K280,"")</f>
        <v/>
      </c>
      <c r="AH280" s="161" t="str">
        <f>IF('Equipment List'!$C280=AG$2,'Equipment List'!$I280,"")</f>
        <v/>
      </c>
      <c r="AI280" s="160" t="str">
        <f>IF('Equipment List'!$C280=AJ$2,'Equipment List'!$D280,"")</f>
        <v/>
      </c>
      <c r="AJ280" s="161" t="str">
        <f>IF('Equipment List'!$C280=AJ$2,'Equipment List'!$K280,"")</f>
        <v/>
      </c>
      <c r="AK280" s="161" t="str">
        <f>IF('Equipment List'!$C280=AJ$2,'Equipment List'!$I280,"")</f>
        <v/>
      </c>
      <c r="AL280" s="160" t="str">
        <f>IF('Equipment List'!$C280=AM$2,'Equipment List'!$D280,"")</f>
        <v/>
      </c>
      <c r="AM280" s="161" t="str">
        <f>IF('Equipment List'!$C280=AM$2,'Equipment List'!$K280,"")</f>
        <v/>
      </c>
      <c r="AN280" s="161" t="str">
        <f>IF('Equipment List'!$C280=AM$2,'Equipment List'!$I280,"")</f>
        <v/>
      </c>
      <c r="AO280" s="160" t="str">
        <f>IF('Equipment List'!$C280=AP$2,'Equipment List'!$D280,"")</f>
        <v/>
      </c>
      <c r="AP280" s="161" t="str">
        <f>IF('Equipment List'!$C280=AP$2,'Equipment List'!$K280,"")</f>
        <v/>
      </c>
      <c r="AQ280" s="161" t="str">
        <f>IF('Equipment List'!$C280=AP$2,'Equipment List'!$I280,"")</f>
        <v/>
      </c>
      <c r="AR280" s="160" t="str">
        <f>IF('Equipment List'!$C280=AS$2,'Equipment List'!$D280,"")</f>
        <v/>
      </c>
      <c r="AS280" s="161" t="str">
        <f>IF('Equipment List'!$C280=AS$2,'Equipment List'!$K280,"")</f>
        <v/>
      </c>
      <c r="AT280" s="161" t="str">
        <f>IF('Equipment List'!$C280=AS$2,'Equipment List'!$I280,"")</f>
        <v/>
      </c>
      <c r="AU280" s="160" t="str">
        <f>IF('Equipment List'!$C280=AV$2,'Equipment List'!$D280,"")</f>
        <v/>
      </c>
      <c r="AV280" s="161" t="str">
        <f>IF('Equipment List'!$C280=AV$2,'Equipment List'!$K280,"")</f>
        <v/>
      </c>
      <c r="AW280" s="161" t="str">
        <f>IF('Equipment List'!$C280=AV$2,'Equipment List'!$I280,"")</f>
        <v/>
      </c>
      <c r="AX280" s="160" t="str">
        <f>IF('Equipment List'!$C280=AY$2,'Equipment List'!$D280,"")</f>
        <v/>
      </c>
      <c r="AY280" s="161" t="str">
        <f>IF('Equipment List'!$C280=AY$2,'Equipment List'!$K280,"")</f>
        <v/>
      </c>
      <c r="AZ280" s="161" t="str">
        <f>IF('Equipment List'!$C280=AY$2,'Equipment List'!$I280,"")</f>
        <v/>
      </c>
      <c r="BA280" s="160" t="str">
        <f>IF('Equipment List'!$C280=BB$2,'Equipment List'!$D280,"")</f>
        <v/>
      </c>
      <c r="BB280" s="161" t="str">
        <f>IF('Equipment List'!$C280=BB$2,'Equipment List'!$K280,"")</f>
        <v/>
      </c>
      <c r="BC280" s="161" t="str">
        <f>IF('Equipment List'!$C280=BB$2,'Equipment List'!$I280,"")</f>
        <v/>
      </c>
      <c r="BD280" s="160" t="str">
        <f>IF('Equipment List'!$C280=BE$2,'Equipment List'!$D280,"")</f>
        <v/>
      </c>
      <c r="BE280" s="161" t="str">
        <f>IF('Equipment List'!$C280=BE$2,'Equipment List'!$K280,"")</f>
        <v/>
      </c>
      <c r="BF280" s="161" t="str">
        <f>IF('Equipment List'!$C280=BE$2,'Equipment List'!$I280,"")</f>
        <v/>
      </c>
      <c r="BG280" s="160" t="str">
        <f>IF('Equipment List'!$C280=BH$2,'Equipment List'!$D280,"")</f>
        <v/>
      </c>
      <c r="BH280" s="161" t="str">
        <f>IF('Equipment List'!$C280=BH$2,'Equipment List'!$K280,"")</f>
        <v/>
      </c>
      <c r="BI280" s="161" t="str">
        <f>IF('Equipment List'!$C280=BH$2,'Equipment List'!$I280,"")</f>
        <v/>
      </c>
      <c r="BJ280" s="160" t="str">
        <f>IF('Equipment List'!$C280=BK$2,'Equipment List'!$D280,"")</f>
        <v/>
      </c>
      <c r="BK280" s="161" t="str">
        <f>IF('Equipment List'!$C280=BK$2,'Equipment List'!$K280,"")</f>
        <v/>
      </c>
      <c r="BL280" s="161" t="str">
        <f>IF('Equipment List'!$C280=BK$2,'Equipment List'!$I280,"")</f>
        <v/>
      </c>
      <c r="BM280" s="160" t="str">
        <f>IF('Equipment List'!$C280=BN$2,'Equipment List'!$D280,"")</f>
        <v/>
      </c>
      <c r="BN280" s="161" t="str">
        <f>IF('Equipment List'!$C280=BN$2,'Equipment List'!$K280,"")</f>
        <v/>
      </c>
      <c r="BO280" s="161" t="str">
        <f>IF('Equipment List'!$C280=BN$2,'Equipment List'!$I280,"")</f>
        <v/>
      </c>
      <c r="BP280" s="160" t="str">
        <f>IF('Equipment List'!$C280=BQ$2,'Equipment List'!$D280,"")</f>
        <v/>
      </c>
      <c r="BQ280" s="161" t="str">
        <f>IF('Equipment List'!$C280=BQ$2,'Equipment List'!$K280,"")</f>
        <v/>
      </c>
      <c r="BR280" s="161" t="str">
        <f>IF('Equipment List'!$C280=BQ$2,'Equipment List'!$I280,"")</f>
        <v/>
      </c>
      <c r="BS280" s="160" t="str">
        <f>IF('Equipment List'!$C280=BT$2,'Equipment List'!$D280,"")</f>
        <v/>
      </c>
      <c r="BT280" s="161" t="str">
        <f>IF('Equipment List'!$C280=BT$2,'Equipment List'!$K280,"")</f>
        <v/>
      </c>
      <c r="BU280" s="161" t="str">
        <f>IF('Equipment List'!$C280=BT$2,'Equipment List'!$I280,"")</f>
        <v/>
      </c>
      <c r="BV280" s="160" t="str">
        <f>IF('Equipment List'!$C280=BW$2,'Equipment List'!$D280,"")</f>
        <v/>
      </c>
      <c r="BW280" s="161" t="str">
        <f>IF('Equipment List'!$C280=BW$2,'Equipment List'!$K280,"")</f>
        <v/>
      </c>
      <c r="BX280" s="161" t="str">
        <f>IF('Equipment List'!$C280=BW$2,'Equipment List'!$I280,"")</f>
        <v/>
      </c>
      <c r="BY280" s="141"/>
      <c r="BZ280" s="141"/>
    </row>
    <row r="281" spans="5:78" x14ac:dyDescent="0.2">
      <c r="E281" s="160" t="str">
        <f>IF('Equipment List'!$C281=F$2,'Equipment List'!$D281,"")</f>
        <v/>
      </c>
      <c r="F281" s="161" t="str">
        <f>IF('Equipment List'!$C281=F$2,'Equipment List'!$K281,"")</f>
        <v/>
      </c>
      <c r="G281" s="161" t="str">
        <f>IF('Equipment List'!$C281=F$2,'Equipment List'!$I281,"")</f>
        <v/>
      </c>
      <c r="H281" s="160" t="str">
        <f>IF('Equipment List'!$C281=I$2,'Equipment List'!$D281,"")</f>
        <v/>
      </c>
      <c r="I281" s="161" t="str">
        <f>IF('Equipment List'!$C281=I$2,'Equipment List'!$K281,"")</f>
        <v/>
      </c>
      <c r="J281" s="161" t="str">
        <f>IF('Equipment List'!$C281=I$2,'Equipment List'!$I281,"")</f>
        <v/>
      </c>
      <c r="K281" s="160" t="str">
        <f>IF('Equipment List'!$C281=L$2,'Equipment List'!$D281,"")</f>
        <v/>
      </c>
      <c r="L281" s="161" t="str">
        <f>IF('Equipment List'!$C281=L$2,'Equipment List'!$K281,"")</f>
        <v/>
      </c>
      <c r="M281" s="161" t="str">
        <f>IF('Equipment List'!$C281=L$2,'Equipment List'!$I281,"")</f>
        <v/>
      </c>
      <c r="N281" s="160" t="str">
        <f>IF('Equipment List'!$C281=O$2,'Equipment List'!$D281,"")</f>
        <v/>
      </c>
      <c r="O281" s="161" t="str">
        <f>IF('Equipment List'!$C281=O$2,'Equipment List'!$K281,"")</f>
        <v/>
      </c>
      <c r="P281" s="161" t="str">
        <f>IF('Equipment List'!$C281=O$2,'Equipment List'!$I281,"")</f>
        <v/>
      </c>
      <c r="Q281" s="160" t="str">
        <f>IF('Equipment List'!$C281=R$2,'Equipment List'!$D281,"")</f>
        <v/>
      </c>
      <c r="R281" s="161" t="str">
        <f>IF('Equipment List'!$C281=R$2,'Equipment List'!$K281,"")</f>
        <v/>
      </c>
      <c r="S281" s="161" t="str">
        <f>IF('Equipment List'!$C281=R$2,'Equipment List'!$I281,"")</f>
        <v/>
      </c>
      <c r="T281" s="160" t="str">
        <f>IF('Equipment List'!$C281=U$2,'Equipment List'!$D281,"")</f>
        <v/>
      </c>
      <c r="U281" s="161" t="str">
        <f>IF('Equipment List'!$C281=U$2,'Equipment List'!$K281,"")</f>
        <v/>
      </c>
      <c r="V281" s="161" t="str">
        <f>IF('Equipment List'!$C281=U$2,'Equipment List'!$I281,"")</f>
        <v/>
      </c>
      <c r="W281" s="160" t="str">
        <f>IF('Equipment List'!$C281=X$2,'Equipment List'!$D281,"")</f>
        <v/>
      </c>
      <c r="X281" s="161" t="str">
        <f>IF('Equipment List'!$C281=X$2,'Equipment List'!$K281,"")</f>
        <v/>
      </c>
      <c r="Y281" s="161" t="str">
        <f>IF('Equipment List'!$C281=X$2,'Equipment List'!$I281,"")</f>
        <v/>
      </c>
      <c r="Z281" s="160" t="str">
        <f>IF('Equipment List'!$C281=AA$2,'Equipment List'!$D281,"")</f>
        <v/>
      </c>
      <c r="AA281" s="161" t="str">
        <f>IF('Equipment List'!$C281=AA$2,'Equipment List'!$K281,"")</f>
        <v/>
      </c>
      <c r="AB281" s="161" t="str">
        <f>IF('Equipment List'!$C281=AA$2,'Equipment List'!$I281,"")</f>
        <v/>
      </c>
      <c r="AC281" s="160" t="str">
        <f>IF('Equipment List'!$C281=AD$2,'Equipment List'!$D281,"")</f>
        <v/>
      </c>
      <c r="AD281" s="161" t="str">
        <f>IF('Equipment List'!$C281=AD$2,'Equipment List'!$K281,"")</f>
        <v/>
      </c>
      <c r="AE281" s="161" t="str">
        <f>IF('Equipment List'!$C281=AD$2,'Equipment List'!$I281,"")</f>
        <v/>
      </c>
      <c r="AF281" s="160" t="str">
        <f>IF('Equipment List'!$C281=AG$2,'Equipment List'!$D281,"")</f>
        <v/>
      </c>
      <c r="AG281" s="161" t="str">
        <f>IF('Equipment List'!$C281=AG$2,'Equipment List'!$K281,"")</f>
        <v/>
      </c>
      <c r="AH281" s="161" t="str">
        <f>IF('Equipment List'!$C281=AG$2,'Equipment List'!$I281,"")</f>
        <v/>
      </c>
      <c r="AI281" s="160" t="str">
        <f>IF('Equipment List'!$C281=AJ$2,'Equipment List'!$D281,"")</f>
        <v/>
      </c>
      <c r="AJ281" s="161" t="str">
        <f>IF('Equipment List'!$C281=AJ$2,'Equipment List'!$K281,"")</f>
        <v/>
      </c>
      <c r="AK281" s="161" t="str">
        <f>IF('Equipment List'!$C281=AJ$2,'Equipment List'!$I281,"")</f>
        <v/>
      </c>
      <c r="AL281" s="160" t="str">
        <f>IF('Equipment List'!$C281=AM$2,'Equipment List'!$D281,"")</f>
        <v/>
      </c>
      <c r="AM281" s="161" t="str">
        <f>IF('Equipment List'!$C281=AM$2,'Equipment List'!$K281,"")</f>
        <v/>
      </c>
      <c r="AN281" s="161" t="str">
        <f>IF('Equipment List'!$C281=AM$2,'Equipment List'!$I281,"")</f>
        <v/>
      </c>
      <c r="AO281" s="160" t="str">
        <f>IF('Equipment List'!$C281=AP$2,'Equipment List'!$D281,"")</f>
        <v/>
      </c>
      <c r="AP281" s="161" t="str">
        <f>IF('Equipment List'!$C281=AP$2,'Equipment List'!$K281,"")</f>
        <v/>
      </c>
      <c r="AQ281" s="161" t="str">
        <f>IF('Equipment List'!$C281=AP$2,'Equipment List'!$I281,"")</f>
        <v/>
      </c>
      <c r="AR281" s="160" t="str">
        <f>IF('Equipment List'!$C281=AS$2,'Equipment List'!$D281,"")</f>
        <v/>
      </c>
      <c r="AS281" s="161" t="str">
        <f>IF('Equipment List'!$C281=AS$2,'Equipment List'!$K281,"")</f>
        <v/>
      </c>
      <c r="AT281" s="161" t="str">
        <f>IF('Equipment List'!$C281=AS$2,'Equipment List'!$I281,"")</f>
        <v/>
      </c>
      <c r="AU281" s="160" t="str">
        <f>IF('Equipment List'!$C281=AV$2,'Equipment List'!$D281,"")</f>
        <v/>
      </c>
      <c r="AV281" s="161" t="str">
        <f>IF('Equipment List'!$C281=AV$2,'Equipment List'!$K281,"")</f>
        <v/>
      </c>
      <c r="AW281" s="161" t="str">
        <f>IF('Equipment List'!$C281=AV$2,'Equipment List'!$I281,"")</f>
        <v/>
      </c>
      <c r="AX281" s="160" t="str">
        <f>IF('Equipment List'!$C281=AY$2,'Equipment List'!$D281,"")</f>
        <v/>
      </c>
      <c r="AY281" s="161" t="str">
        <f>IF('Equipment List'!$C281=AY$2,'Equipment List'!$K281,"")</f>
        <v/>
      </c>
      <c r="AZ281" s="161" t="str">
        <f>IF('Equipment List'!$C281=AY$2,'Equipment List'!$I281,"")</f>
        <v/>
      </c>
      <c r="BA281" s="160" t="str">
        <f>IF('Equipment List'!$C281=BB$2,'Equipment List'!$D281,"")</f>
        <v/>
      </c>
      <c r="BB281" s="161" t="str">
        <f>IF('Equipment List'!$C281=BB$2,'Equipment List'!$K281,"")</f>
        <v/>
      </c>
      <c r="BC281" s="161" t="str">
        <f>IF('Equipment List'!$C281=BB$2,'Equipment List'!$I281,"")</f>
        <v/>
      </c>
      <c r="BD281" s="160" t="str">
        <f>IF('Equipment List'!$C281=BE$2,'Equipment List'!$D281,"")</f>
        <v/>
      </c>
      <c r="BE281" s="161" t="str">
        <f>IF('Equipment List'!$C281=BE$2,'Equipment List'!$K281,"")</f>
        <v/>
      </c>
      <c r="BF281" s="161" t="str">
        <f>IF('Equipment List'!$C281=BE$2,'Equipment List'!$I281,"")</f>
        <v/>
      </c>
      <c r="BG281" s="160" t="str">
        <f>IF('Equipment List'!$C281=BH$2,'Equipment List'!$D281,"")</f>
        <v/>
      </c>
      <c r="BH281" s="161" t="str">
        <f>IF('Equipment List'!$C281=BH$2,'Equipment List'!$K281,"")</f>
        <v/>
      </c>
      <c r="BI281" s="161" t="str">
        <f>IF('Equipment List'!$C281=BH$2,'Equipment List'!$I281,"")</f>
        <v/>
      </c>
      <c r="BJ281" s="160" t="str">
        <f>IF('Equipment List'!$C281=BK$2,'Equipment List'!$D281,"")</f>
        <v/>
      </c>
      <c r="BK281" s="161" t="str">
        <f>IF('Equipment List'!$C281=BK$2,'Equipment List'!$K281,"")</f>
        <v/>
      </c>
      <c r="BL281" s="161" t="str">
        <f>IF('Equipment List'!$C281=BK$2,'Equipment List'!$I281,"")</f>
        <v/>
      </c>
      <c r="BM281" s="160" t="str">
        <f>IF('Equipment List'!$C281=BN$2,'Equipment List'!$D281,"")</f>
        <v/>
      </c>
      <c r="BN281" s="161" t="str">
        <f>IF('Equipment List'!$C281=BN$2,'Equipment List'!$K281,"")</f>
        <v/>
      </c>
      <c r="BO281" s="161" t="str">
        <f>IF('Equipment List'!$C281=BN$2,'Equipment List'!$I281,"")</f>
        <v/>
      </c>
      <c r="BP281" s="160" t="str">
        <f>IF('Equipment List'!$C281=BQ$2,'Equipment List'!$D281,"")</f>
        <v/>
      </c>
      <c r="BQ281" s="161" t="str">
        <f>IF('Equipment List'!$C281=BQ$2,'Equipment List'!$K281,"")</f>
        <v/>
      </c>
      <c r="BR281" s="161" t="str">
        <f>IF('Equipment List'!$C281=BQ$2,'Equipment List'!$I281,"")</f>
        <v/>
      </c>
      <c r="BS281" s="160" t="str">
        <f>IF('Equipment List'!$C281=BT$2,'Equipment List'!$D281,"")</f>
        <v/>
      </c>
      <c r="BT281" s="161" t="str">
        <f>IF('Equipment List'!$C281=BT$2,'Equipment List'!$K281,"")</f>
        <v/>
      </c>
      <c r="BU281" s="161" t="str">
        <f>IF('Equipment List'!$C281=BT$2,'Equipment List'!$I281,"")</f>
        <v/>
      </c>
      <c r="BV281" s="160" t="str">
        <f>IF('Equipment List'!$C281=BW$2,'Equipment List'!$D281,"")</f>
        <v/>
      </c>
      <c r="BW281" s="161" t="str">
        <f>IF('Equipment List'!$C281=BW$2,'Equipment List'!$K281,"")</f>
        <v/>
      </c>
      <c r="BX281" s="161" t="str">
        <f>IF('Equipment List'!$C281=BW$2,'Equipment List'!$I281,"")</f>
        <v/>
      </c>
      <c r="BY281" s="141"/>
      <c r="BZ281" s="141"/>
    </row>
    <row r="282" spans="5:78" x14ac:dyDescent="0.2">
      <c r="E282" s="160" t="str">
        <f>IF('Equipment List'!$C282=F$2,'Equipment List'!$D282,"")</f>
        <v/>
      </c>
      <c r="F282" s="161" t="str">
        <f>IF('Equipment List'!$C282=F$2,'Equipment List'!$K282,"")</f>
        <v/>
      </c>
      <c r="G282" s="161" t="str">
        <f>IF('Equipment List'!$C282=F$2,'Equipment List'!$I282,"")</f>
        <v/>
      </c>
      <c r="H282" s="160" t="str">
        <f>IF('Equipment List'!$C282=I$2,'Equipment List'!$D282,"")</f>
        <v/>
      </c>
      <c r="I282" s="161" t="str">
        <f>IF('Equipment List'!$C282=I$2,'Equipment List'!$K282,"")</f>
        <v/>
      </c>
      <c r="J282" s="161" t="str">
        <f>IF('Equipment List'!$C282=I$2,'Equipment List'!$I282,"")</f>
        <v/>
      </c>
      <c r="K282" s="160" t="str">
        <f>IF('Equipment List'!$C282=L$2,'Equipment List'!$D282,"")</f>
        <v/>
      </c>
      <c r="L282" s="161" t="str">
        <f>IF('Equipment List'!$C282=L$2,'Equipment List'!$K282,"")</f>
        <v/>
      </c>
      <c r="M282" s="161" t="str">
        <f>IF('Equipment List'!$C282=L$2,'Equipment List'!$I282,"")</f>
        <v/>
      </c>
      <c r="N282" s="160" t="str">
        <f>IF('Equipment List'!$C282=O$2,'Equipment List'!$D282,"")</f>
        <v/>
      </c>
      <c r="O282" s="161" t="str">
        <f>IF('Equipment List'!$C282=O$2,'Equipment List'!$K282,"")</f>
        <v/>
      </c>
      <c r="P282" s="161" t="str">
        <f>IF('Equipment List'!$C282=O$2,'Equipment List'!$I282,"")</f>
        <v/>
      </c>
      <c r="Q282" s="160" t="str">
        <f>IF('Equipment List'!$C282=R$2,'Equipment List'!$D282,"")</f>
        <v/>
      </c>
      <c r="R282" s="161" t="str">
        <f>IF('Equipment List'!$C282=R$2,'Equipment List'!$K282,"")</f>
        <v/>
      </c>
      <c r="S282" s="161" t="str">
        <f>IF('Equipment List'!$C282=R$2,'Equipment List'!$I282,"")</f>
        <v/>
      </c>
      <c r="T282" s="160" t="str">
        <f>IF('Equipment List'!$C282=U$2,'Equipment List'!$D282,"")</f>
        <v/>
      </c>
      <c r="U282" s="161" t="str">
        <f>IF('Equipment List'!$C282=U$2,'Equipment List'!$K282,"")</f>
        <v/>
      </c>
      <c r="V282" s="161" t="str">
        <f>IF('Equipment List'!$C282=U$2,'Equipment List'!$I282,"")</f>
        <v/>
      </c>
      <c r="W282" s="160" t="str">
        <f>IF('Equipment List'!$C282=X$2,'Equipment List'!$D282,"")</f>
        <v/>
      </c>
      <c r="X282" s="161" t="str">
        <f>IF('Equipment List'!$C282=X$2,'Equipment List'!$K282,"")</f>
        <v/>
      </c>
      <c r="Y282" s="161" t="str">
        <f>IF('Equipment List'!$C282=X$2,'Equipment List'!$I282,"")</f>
        <v/>
      </c>
      <c r="Z282" s="160" t="str">
        <f>IF('Equipment List'!$C282=AA$2,'Equipment List'!$D282,"")</f>
        <v/>
      </c>
      <c r="AA282" s="161" t="str">
        <f>IF('Equipment List'!$C282=AA$2,'Equipment List'!$K282,"")</f>
        <v/>
      </c>
      <c r="AB282" s="161" t="str">
        <f>IF('Equipment List'!$C282=AA$2,'Equipment List'!$I282,"")</f>
        <v/>
      </c>
      <c r="AC282" s="160" t="str">
        <f>IF('Equipment List'!$C282=AD$2,'Equipment List'!$D282,"")</f>
        <v/>
      </c>
      <c r="AD282" s="161" t="str">
        <f>IF('Equipment List'!$C282=AD$2,'Equipment List'!$K282,"")</f>
        <v/>
      </c>
      <c r="AE282" s="161" t="str">
        <f>IF('Equipment List'!$C282=AD$2,'Equipment List'!$I282,"")</f>
        <v/>
      </c>
      <c r="AF282" s="160" t="str">
        <f>IF('Equipment List'!$C282=AG$2,'Equipment List'!$D282,"")</f>
        <v/>
      </c>
      <c r="AG282" s="161" t="str">
        <f>IF('Equipment List'!$C282=AG$2,'Equipment List'!$K282,"")</f>
        <v/>
      </c>
      <c r="AH282" s="161" t="str">
        <f>IF('Equipment List'!$C282=AG$2,'Equipment List'!$I282,"")</f>
        <v/>
      </c>
      <c r="AI282" s="160" t="str">
        <f>IF('Equipment List'!$C282=AJ$2,'Equipment List'!$D282,"")</f>
        <v/>
      </c>
      <c r="AJ282" s="161" t="str">
        <f>IF('Equipment List'!$C282=AJ$2,'Equipment List'!$K282,"")</f>
        <v/>
      </c>
      <c r="AK282" s="161" t="str">
        <f>IF('Equipment List'!$C282=AJ$2,'Equipment List'!$I282,"")</f>
        <v/>
      </c>
      <c r="AL282" s="160" t="str">
        <f>IF('Equipment List'!$C282=AM$2,'Equipment List'!$D282,"")</f>
        <v/>
      </c>
      <c r="AM282" s="161" t="str">
        <f>IF('Equipment List'!$C282=AM$2,'Equipment List'!$K282,"")</f>
        <v/>
      </c>
      <c r="AN282" s="161" t="str">
        <f>IF('Equipment List'!$C282=AM$2,'Equipment List'!$I282,"")</f>
        <v/>
      </c>
      <c r="AO282" s="160" t="str">
        <f>IF('Equipment List'!$C282=AP$2,'Equipment List'!$D282,"")</f>
        <v/>
      </c>
      <c r="AP282" s="161" t="str">
        <f>IF('Equipment List'!$C282=AP$2,'Equipment List'!$K282,"")</f>
        <v/>
      </c>
      <c r="AQ282" s="161" t="str">
        <f>IF('Equipment List'!$C282=AP$2,'Equipment List'!$I282,"")</f>
        <v/>
      </c>
      <c r="AR282" s="160" t="str">
        <f>IF('Equipment List'!$C282=AS$2,'Equipment List'!$D282,"")</f>
        <v/>
      </c>
      <c r="AS282" s="161" t="str">
        <f>IF('Equipment List'!$C282=AS$2,'Equipment List'!$K282,"")</f>
        <v/>
      </c>
      <c r="AT282" s="161" t="str">
        <f>IF('Equipment List'!$C282=AS$2,'Equipment List'!$I282,"")</f>
        <v/>
      </c>
      <c r="AU282" s="160" t="str">
        <f>IF('Equipment List'!$C282=AV$2,'Equipment List'!$D282,"")</f>
        <v/>
      </c>
      <c r="AV282" s="161" t="str">
        <f>IF('Equipment List'!$C282=AV$2,'Equipment List'!$K282,"")</f>
        <v/>
      </c>
      <c r="AW282" s="161" t="str">
        <f>IF('Equipment List'!$C282=AV$2,'Equipment List'!$I282,"")</f>
        <v/>
      </c>
      <c r="AX282" s="160" t="str">
        <f>IF('Equipment List'!$C282=AY$2,'Equipment List'!$D282,"")</f>
        <v/>
      </c>
      <c r="AY282" s="161" t="str">
        <f>IF('Equipment List'!$C282=AY$2,'Equipment List'!$K282,"")</f>
        <v/>
      </c>
      <c r="AZ282" s="161" t="str">
        <f>IF('Equipment List'!$C282=AY$2,'Equipment List'!$I282,"")</f>
        <v/>
      </c>
      <c r="BA282" s="160" t="str">
        <f>IF('Equipment List'!$C282=BB$2,'Equipment List'!$D282,"")</f>
        <v/>
      </c>
      <c r="BB282" s="161" t="str">
        <f>IF('Equipment List'!$C282=BB$2,'Equipment List'!$K282,"")</f>
        <v/>
      </c>
      <c r="BC282" s="161" t="str">
        <f>IF('Equipment List'!$C282=BB$2,'Equipment List'!$I282,"")</f>
        <v/>
      </c>
      <c r="BD282" s="160" t="str">
        <f>IF('Equipment List'!$C282=BE$2,'Equipment List'!$D282,"")</f>
        <v/>
      </c>
      <c r="BE282" s="161" t="str">
        <f>IF('Equipment List'!$C282=BE$2,'Equipment List'!$K282,"")</f>
        <v/>
      </c>
      <c r="BF282" s="161" t="str">
        <f>IF('Equipment List'!$C282=BE$2,'Equipment List'!$I282,"")</f>
        <v/>
      </c>
      <c r="BG282" s="160" t="str">
        <f>IF('Equipment List'!$C282=BH$2,'Equipment List'!$D282,"")</f>
        <v/>
      </c>
      <c r="BH282" s="161" t="str">
        <f>IF('Equipment List'!$C282=BH$2,'Equipment List'!$K282,"")</f>
        <v/>
      </c>
      <c r="BI282" s="161" t="str">
        <f>IF('Equipment List'!$C282=BH$2,'Equipment List'!$I282,"")</f>
        <v/>
      </c>
      <c r="BJ282" s="160" t="str">
        <f>IF('Equipment List'!$C282=BK$2,'Equipment List'!$D282,"")</f>
        <v/>
      </c>
      <c r="BK282" s="161" t="str">
        <f>IF('Equipment List'!$C282=BK$2,'Equipment List'!$K282,"")</f>
        <v/>
      </c>
      <c r="BL282" s="161" t="str">
        <f>IF('Equipment List'!$C282=BK$2,'Equipment List'!$I282,"")</f>
        <v/>
      </c>
      <c r="BM282" s="160" t="str">
        <f>IF('Equipment List'!$C282=BN$2,'Equipment List'!$D282,"")</f>
        <v/>
      </c>
      <c r="BN282" s="161" t="str">
        <f>IF('Equipment List'!$C282=BN$2,'Equipment List'!$K282,"")</f>
        <v/>
      </c>
      <c r="BO282" s="161" t="str">
        <f>IF('Equipment List'!$C282=BN$2,'Equipment List'!$I282,"")</f>
        <v/>
      </c>
      <c r="BP282" s="160" t="str">
        <f>IF('Equipment List'!$C282=BQ$2,'Equipment List'!$D282,"")</f>
        <v/>
      </c>
      <c r="BQ282" s="161" t="str">
        <f>IF('Equipment List'!$C282=BQ$2,'Equipment List'!$K282,"")</f>
        <v/>
      </c>
      <c r="BR282" s="161" t="str">
        <f>IF('Equipment List'!$C282=BQ$2,'Equipment List'!$I282,"")</f>
        <v/>
      </c>
      <c r="BS282" s="160" t="str">
        <f>IF('Equipment List'!$C282=BT$2,'Equipment List'!$D282,"")</f>
        <v/>
      </c>
      <c r="BT282" s="161" t="str">
        <f>IF('Equipment List'!$C282=BT$2,'Equipment List'!$K282,"")</f>
        <v/>
      </c>
      <c r="BU282" s="161" t="str">
        <f>IF('Equipment List'!$C282=BT$2,'Equipment List'!$I282,"")</f>
        <v/>
      </c>
      <c r="BV282" s="160" t="str">
        <f>IF('Equipment List'!$C282=BW$2,'Equipment List'!$D282,"")</f>
        <v/>
      </c>
      <c r="BW282" s="161" t="str">
        <f>IF('Equipment List'!$C282=BW$2,'Equipment List'!$K282,"")</f>
        <v/>
      </c>
      <c r="BX282" s="161" t="str">
        <f>IF('Equipment List'!$C282=BW$2,'Equipment List'!$I282,"")</f>
        <v/>
      </c>
      <c r="BY282" s="141"/>
      <c r="BZ282" s="141"/>
    </row>
    <row r="283" spans="5:78" x14ac:dyDescent="0.2">
      <c r="E283" s="160" t="str">
        <f>IF('Equipment List'!$C283=F$2,'Equipment List'!$D283,"")</f>
        <v/>
      </c>
      <c r="F283" s="161" t="str">
        <f>IF('Equipment List'!$C283=F$2,'Equipment List'!$K283,"")</f>
        <v/>
      </c>
      <c r="G283" s="161" t="str">
        <f>IF('Equipment List'!$C283=F$2,'Equipment List'!$I283,"")</f>
        <v/>
      </c>
      <c r="H283" s="160" t="str">
        <f>IF('Equipment List'!$C283=I$2,'Equipment List'!$D283,"")</f>
        <v/>
      </c>
      <c r="I283" s="161" t="str">
        <f>IF('Equipment List'!$C283=I$2,'Equipment List'!$K283,"")</f>
        <v/>
      </c>
      <c r="J283" s="161" t="str">
        <f>IF('Equipment List'!$C283=I$2,'Equipment List'!$I283,"")</f>
        <v/>
      </c>
      <c r="K283" s="160" t="str">
        <f>IF('Equipment List'!$C283=L$2,'Equipment List'!$D283,"")</f>
        <v/>
      </c>
      <c r="L283" s="161" t="str">
        <f>IF('Equipment List'!$C283=L$2,'Equipment List'!$K283,"")</f>
        <v/>
      </c>
      <c r="M283" s="161" t="str">
        <f>IF('Equipment List'!$C283=L$2,'Equipment List'!$I283,"")</f>
        <v/>
      </c>
      <c r="N283" s="160" t="str">
        <f>IF('Equipment List'!$C283=O$2,'Equipment List'!$D283,"")</f>
        <v/>
      </c>
      <c r="O283" s="161" t="str">
        <f>IF('Equipment List'!$C283=O$2,'Equipment List'!$K283,"")</f>
        <v/>
      </c>
      <c r="P283" s="161" t="str">
        <f>IF('Equipment List'!$C283=O$2,'Equipment List'!$I283,"")</f>
        <v/>
      </c>
      <c r="Q283" s="160" t="str">
        <f>IF('Equipment List'!$C283=R$2,'Equipment List'!$D283,"")</f>
        <v/>
      </c>
      <c r="R283" s="161" t="str">
        <f>IF('Equipment List'!$C283=R$2,'Equipment List'!$K283,"")</f>
        <v/>
      </c>
      <c r="S283" s="161" t="str">
        <f>IF('Equipment List'!$C283=R$2,'Equipment List'!$I283,"")</f>
        <v/>
      </c>
      <c r="T283" s="160" t="str">
        <f>IF('Equipment List'!$C283=U$2,'Equipment List'!$D283,"")</f>
        <v/>
      </c>
      <c r="U283" s="161" t="str">
        <f>IF('Equipment List'!$C283=U$2,'Equipment List'!$K283,"")</f>
        <v/>
      </c>
      <c r="V283" s="161" t="str">
        <f>IF('Equipment List'!$C283=U$2,'Equipment List'!$I283,"")</f>
        <v/>
      </c>
      <c r="W283" s="160" t="str">
        <f>IF('Equipment List'!$C283=X$2,'Equipment List'!$D283,"")</f>
        <v/>
      </c>
      <c r="X283" s="161" t="str">
        <f>IF('Equipment List'!$C283=X$2,'Equipment List'!$K283,"")</f>
        <v/>
      </c>
      <c r="Y283" s="161" t="str">
        <f>IF('Equipment List'!$C283=X$2,'Equipment List'!$I283,"")</f>
        <v/>
      </c>
      <c r="Z283" s="160" t="str">
        <f>IF('Equipment List'!$C283=AA$2,'Equipment List'!$D283,"")</f>
        <v/>
      </c>
      <c r="AA283" s="161" t="str">
        <f>IF('Equipment List'!$C283=AA$2,'Equipment List'!$K283,"")</f>
        <v/>
      </c>
      <c r="AB283" s="161" t="str">
        <f>IF('Equipment List'!$C283=AA$2,'Equipment List'!$I283,"")</f>
        <v/>
      </c>
      <c r="AC283" s="160" t="str">
        <f>IF('Equipment List'!$C283=AD$2,'Equipment List'!$D283,"")</f>
        <v/>
      </c>
      <c r="AD283" s="161" t="str">
        <f>IF('Equipment List'!$C283=AD$2,'Equipment List'!$K283,"")</f>
        <v/>
      </c>
      <c r="AE283" s="161" t="str">
        <f>IF('Equipment List'!$C283=AD$2,'Equipment List'!$I283,"")</f>
        <v/>
      </c>
      <c r="AF283" s="160" t="str">
        <f>IF('Equipment List'!$C283=AG$2,'Equipment List'!$D283,"")</f>
        <v/>
      </c>
      <c r="AG283" s="161" t="str">
        <f>IF('Equipment List'!$C283=AG$2,'Equipment List'!$K283,"")</f>
        <v/>
      </c>
      <c r="AH283" s="161" t="str">
        <f>IF('Equipment List'!$C283=AG$2,'Equipment List'!$I283,"")</f>
        <v/>
      </c>
      <c r="AI283" s="160" t="str">
        <f>IF('Equipment List'!$C283=AJ$2,'Equipment List'!$D283,"")</f>
        <v/>
      </c>
      <c r="AJ283" s="161" t="str">
        <f>IF('Equipment List'!$C283=AJ$2,'Equipment List'!$K283,"")</f>
        <v/>
      </c>
      <c r="AK283" s="161" t="str">
        <f>IF('Equipment List'!$C283=AJ$2,'Equipment List'!$I283,"")</f>
        <v/>
      </c>
      <c r="AL283" s="160" t="str">
        <f>IF('Equipment List'!$C283=AM$2,'Equipment List'!$D283,"")</f>
        <v/>
      </c>
      <c r="AM283" s="161" t="str">
        <f>IF('Equipment List'!$C283=AM$2,'Equipment List'!$K283,"")</f>
        <v/>
      </c>
      <c r="AN283" s="161" t="str">
        <f>IF('Equipment List'!$C283=AM$2,'Equipment List'!$I283,"")</f>
        <v/>
      </c>
      <c r="AO283" s="160" t="str">
        <f>IF('Equipment List'!$C283=AP$2,'Equipment List'!$D283,"")</f>
        <v/>
      </c>
      <c r="AP283" s="161" t="str">
        <f>IF('Equipment List'!$C283=AP$2,'Equipment List'!$K283,"")</f>
        <v/>
      </c>
      <c r="AQ283" s="161" t="str">
        <f>IF('Equipment List'!$C283=AP$2,'Equipment List'!$I283,"")</f>
        <v/>
      </c>
      <c r="AR283" s="160" t="str">
        <f>IF('Equipment List'!$C283=AS$2,'Equipment List'!$D283,"")</f>
        <v/>
      </c>
      <c r="AS283" s="161" t="str">
        <f>IF('Equipment List'!$C283=AS$2,'Equipment List'!$K283,"")</f>
        <v/>
      </c>
      <c r="AT283" s="161" t="str">
        <f>IF('Equipment List'!$C283=AS$2,'Equipment List'!$I283,"")</f>
        <v/>
      </c>
      <c r="AU283" s="160" t="str">
        <f>IF('Equipment List'!$C283=AV$2,'Equipment List'!$D283,"")</f>
        <v/>
      </c>
      <c r="AV283" s="161" t="str">
        <f>IF('Equipment List'!$C283=AV$2,'Equipment List'!$K283,"")</f>
        <v/>
      </c>
      <c r="AW283" s="161" t="str">
        <f>IF('Equipment List'!$C283=AV$2,'Equipment List'!$I283,"")</f>
        <v/>
      </c>
      <c r="AX283" s="160" t="str">
        <f>IF('Equipment List'!$C283=AY$2,'Equipment List'!$D283,"")</f>
        <v/>
      </c>
      <c r="AY283" s="161" t="str">
        <f>IF('Equipment List'!$C283=AY$2,'Equipment List'!$K283,"")</f>
        <v/>
      </c>
      <c r="AZ283" s="161" t="str">
        <f>IF('Equipment List'!$C283=AY$2,'Equipment List'!$I283,"")</f>
        <v/>
      </c>
      <c r="BA283" s="160" t="str">
        <f>IF('Equipment List'!$C283=BB$2,'Equipment List'!$D283,"")</f>
        <v/>
      </c>
      <c r="BB283" s="161" t="str">
        <f>IF('Equipment List'!$C283=BB$2,'Equipment List'!$K283,"")</f>
        <v/>
      </c>
      <c r="BC283" s="161" t="str">
        <f>IF('Equipment List'!$C283=BB$2,'Equipment List'!$I283,"")</f>
        <v/>
      </c>
      <c r="BD283" s="160" t="str">
        <f>IF('Equipment List'!$C283=BE$2,'Equipment List'!$D283,"")</f>
        <v/>
      </c>
      <c r="BE283" s="161" t="str">
        <f>IF('Equipment List'!$C283=BE$2,'Equipment List'!$K283,"")</f>
        <v/>
      </c>
      <c r="BF283" s="161" t="str">
        <f>IF('Equipment List'!$C283=BE$2,'Equipment List'!$I283,"")</f>
        <v/>
      </c>
      <c r="BG283" s="160" t="str">
        <f>IF('Equipment List'!$C283=BH$2,'Equipment List'!$D283,"")</f>
        <v/>
      </c>
      <c r="BH283" s="161" t="str">
        <f>IF('Equipment List'!$C283=BH$2,'Equipment List'!$K283,"")</f>
        <v/>
      </c>
      <c r="BI283" s="161" t="str">
        <f>IF('Equipment List'!$C283=BH$2,'Equipment List'!$I283,"")</f>
        <v/>
      </c>
      <c r="BJ283" s="160" t="str">
        <f>IF('Equipment List'!$C283=BK$2,'Equipment List'!$D283,"")</f>
        <v/>
      </c>
      <c r="BK283" s="161" t="str">
        <f>IF('Equipment List'!$C283=BK$2,'Equipment List'!$K283,"")</f>
        <v/>
      </c>
      <c r="BL283" s="161" t="str">
        <f>IF('Equipment List'!$C283=BK$2,'Equipment List'!$I283,"")</f>
        <v/>
      </c>
      <c r="BM283" s="160" t="str">
        <f>IF('Equipment List'!$C283=BN$2,'Equipment List'!$D283,"")</f>
        <v/>
      </c>
      <c r="BN283" s="161" t="str">
        <f>IF('Equipment List'!$C283=BN$2,'Equipment List'!$K283,"")</f>
        <v/>
      </c>
      <c r="BO283" s="161" t="str">
        <f>IF('Equipment List'!$C283=BN$2,'Equipment List'!$I283,"")</f>
        <v/>
      </c>
      <c r="BP283" s="160" t="str">
        <f>IF('Equipment List'!$C283=BQ$2,'Equipment List'!$D283,"")</f>
        <v/>
      </c>
      <c r="BQ283" s="161" t="str">
        <f>IF('Equipment List'!$C283=BQ$2,'Equipment List'!$K283,"")</f>
        <v/>
      </c>
      <c r="BR283" s="161" t="str">
        <f>IF('Equipment List'!$C283=BQ$2,'Equipment List'!$I283,"")</f>
        <v/>
      </c>
      <c r="BS283" s="160" t="str">
        <f>IF('Equipment List'!$C283=BT$2,'Equipment List'!$D283,"")</f>
        <v/>
      </c>
      <c r="BT283" s="161" t="str">
        <f>IF('Equipment List'!$C283=BT$2,'Equipment List'!$K283,"")</f>
        <v/>
      </c>
      <c r="BU283" s="161" t="str">
        <f>IF('Equipment List'!$C283=BT$2,'Equipment List'!$I283,"")</f>
        <v/>
      </c>
      <c r="BV283" s="160" t="str">
        <f>IF('Equipment List'!$C283=BW$2,'Equipment List'!$D283,"")</f>
        <v/>
      </c>
      <c r="BW283" s="161" t="str">
        <f>IF('Equipment List'!$C283=BW$2,'Equipment List'!$K283,"")</f>
        <v/>
      </c>
      <c r="BX283" s="161" t="str">
        <f>IF('Equipment List'!$C283=BW$2,'Equipment List'!$I283,"")</f>
        <v/>
      </c>
      <c r="BY283" s="141"/>
      <c r="BZ283" s="141"/>
    </row>
    <row r="284" spans="5:78" x14ac:dyDescent="0.2">
      <c r="E284" s="160" t="str">
        <f>IF('Equipment List'!$C284=F$2,'Equipment List'!$D284,"")</f>
        <v/>
      </c>
      <c r="F284" s="161" t="str">
        <f>IF('Equipment List'!$C284=F$2,'Equipment List'!$K284,"")</f>
        <v/>
      </c>
      <c r="G284" s="161" t="str">
        <f>IF('Equipment List'!$C284=F$2,'Equipment List'!$I284,"")</f>
        <v/>
      </c>
      <c r="H284" s="160" t="str">
        <f>IF('Equipment List'!$C284=I$2,'Equipment List'!$D284,"")</f>
        <v/>
      </c>
      <c r="I284" s="161" t="str">
        <f>IF('Equipment List'!$C284=I$2,'Equipment List'!$K284,"")</f>
        <v/>
      </c>
      <c r="J284" s="161" t="str">
        <f>IF('Equipment List'!$C284=I$2,'Equipment List'!$I284,"")</f>
        <v/>
      </c>
      <c r="K284" s="160" t="str">
        <f>IF('Equipment List'!$C284=L$2,'Equipment List'!$D284,"")</f>
        <v/>
      </c>
      <c r="L284" s="161" t="str">
        <f>IF('Equipment List'!$C284=L$2,'Equipment List'!$K284,"")</f>
        <v/>
      </c>
      <c r="M284" s="161" t="str">
        <f>IF('Equipment List'!$C284=L$2,'Equipment List'!$I284,"")</f>
        <v/>
      </c>
      <c r="N284" s="160" t="str">
        <f>IF('Equipment List'!$C284=O$2,'Equipment List'!$D284,"")</f>
        <v/>
      </c>
      <c r="O284" s="161" t="str">
        <f>IF('Equipment List'!$C284=O$2,'Equipment List'!$K284,"")</f>
        <v/>
      </c>
      <c r="P284" s="161" t="str">
        <f>IF('Equipment List'!$C284=O$2,'Equipment List'!$I284,"")</f>
        <v/>
      </c>
      <c r="Q284" s="160" t="str">
        <f>IF('Equipment List'!$C284=R$2,'Equipment List'!$D284,"")</f>
        <v/>
      </c>
      <c r="R284" s="161" t="str">
        <f>IF('Equipment List'!$C284=R$2,'Equipment List'!$K284,"")</f>
        <v/>
      </c>
      <c r="S284" s="161" t="str">
        <f>IF('Equipment List'!$C284=R$2,'Equipment List'!$I284,"")</f>
        <v/>
      </c>
      <c r="T284" s="160" t="str">
        <f>IF('Equipment List'!$C284=U$2,'Equipment List'!$D284,"")</f>
        <v/>
      </c>
      <c r="U284" s="161" t="str">
        <f>IF('Equipment List'!$C284=U$2,'Equipment List'!$K284,"")</f>
        <v/>
      </c>
      <c r="V284" s="161" t="str">
        <f>IF('Equipment List'!$C284=U$2,'Equipment List'!$I284,"")</f>
        <v/>
      </c>
      <c r="W284" s="160" t="str">
        <f>IF('Equipment List'!$C284=X$2,'Equipment List'!$D284,"")</f>
        <v/>
      </c>
      <c r="X284" s="161" t="str">
        <f>IF('Equipment List'!$C284=X$2,'Equipment List'!$K284,"")</f>
        <v/>
      </c>
      <c r="Y284" s="161" t="str">
        <f>IF('Equipment List'!$C284=X$2,'Equipment List'!$I284,"")</f>
        <v/>
      </c>
      <c r="Z284" s="160" t="str">
        <f>IF('Equipment List'!$C284=AA$2,'Equipment List'!$D284,"")</f>
        <v/>
      </c>
      <c r="AA284" s="161" t="str">
        <f>IF('Equipment List'!$C284=AA$2,'Equipment List'!$K284,"")</f>
        <v/>
      </c>
      <c r="AB284" s="161" t="str">
        <f>IF('Equipment List'!$C284=AA$2,'Equipment List'!$I284,"")</f>
        <v/>
      </c>
      <c r="AC284" s="160" t="str">
        <f>IF('Equipment List'!$C284=AD$2,'Equipment List'!$D284,"")</f>
        <v/>
      </c>
      <c r="AD284" s="161" t="str">
        <f>IF('Equipment List'!$C284=AD$2,'Equipment List'!$K284,"")</f>
        <v/>
      </c>
      <c r="AE284" s="161" t="str">
        <f>IF('Equipment List'!$C284=AD$2,'Equipment List'!$I284,"")</f>
        <v/>
      </c>
      <c r="AF284" s="160" t="str">
        <f>IF('Equipment List'!$C284=AG$2,'Equipment List'!$D284,"")</f>
        <v/>
      </c>
      <c r="AG284" s="161" t="str">
        <f>IF('Equipment List'!$C284=AG$2,'Equipment List'!$K284,"")</f>
        <v/>
      </c>
      <c r="AH284" s="161" t="str">
        <f>IF('Equipment List'!$C284=AG$2,'Equipment List'!$I284,"")</f>
        <v/>
      </c>
      <c r="AI284" s="160" t="str">
        <f>IF('Equipment List'!$C284=AJ$2,'Equipment List'!$D284,"")</f>
        <v/>
      </c>
      <c r="AJ284" s="161" t="str">
        <f>IF('Equipment List'!$C284=AJ$2,'Equipment List'!$K284,"")</f>
        <v/>
      </c>
      <c r="AK284" s="161" t="str">
        <f>IF('Equipment List'!$C284=AJ$2,'Equipment List'!$I284,"")</f>
        <v/>
      </c>
      <c r="AL284" s="160" t="str">
        <f>IF('Equipment List'!$C284=AM$2,'Equipment List'!$D284,"")</f>
        <v/>
      </c>
      <c r="AM284" s="161" t="str">
        <f>IF('Equipment List'!$C284=AM$2,'Equipment List'!$K284,"")</f>
        <v/>
      </c>
      <c r="AN284" s="161" t="str">
        <f>IF('Equipment List'!$C284=AM$2,'Equipment List'!$I284,"")</f>
        <v/>
      </c>
      <c r="AO284" s="160" t="str">
        <f>IF('Equipment List'!$C284=AP$2,'Equipment List'!$D284,"")</f>
        <v/>
      </c>
      <c r="AP284" s="161" t="str">
        <f>IF('Equipment List'!$C284=AP$2,'Equipment List'!$K284,"")</f>
        <v/>
      </c>
      <c r="AQ284" s="161" t="str">
        <f>IF('Equipment List'!$C284=AP$2,'Equipment List'!$I284,"")</f>
        <v/>
      </c>
      <c r="AR284" s="160" t="str">
        <f>IF('Equipment List'!$C284=AS$2,'Equipment List'!$D284,"")</f>
        <v/>
      </c>
      <c r="AS284" s="161" t="str">
        <f>IF('Equipment List'!$C284=AS$2,'Equipment List'!$K284,"")</f>
        <v/>
      </c>
      <c r="AT284" s="161" t="str">
        <f>IF('Equipment List'!$C284=AS$2,'Equipment List'!$I284,"")</f>
        <v/>
      </c>
      <c r="AU284" s="160" t="str">
        <f>IF('Equipment List'!$C284=AV$2,'Equipment List'!$D284,"")</f>
        <v/>
      </c>
      <c r="AV284" s="161" t="str">
        <f>IF('Equipment List'!$C284=AV$2,'Equipment List'!$K284,"")</f>
        <v/>
      </c>
      <c r="AW284" s="161" t="str">
        <f>IF('Equipment List'!$C284=AV$2,'Equipment List'!$I284,"")</f>
        <v/>
      </c>
      <c r="AX284" s="160" t="str">
        <f>IF('Equipment List'!$C284=AY$2,'Equipment List'!$D284,"")</f>
        <v/>
      </c>
      <c r="AY284" s="161" t="str">
        <f>IF('Equipment List'!$C284=AY$2,'Equipment List'!$K284,"")</f>
        <v/>
      </c>
      <c r="AZ284" s="161" t="str">
        <f>IF('Equipment List'!$C284=AY$2,'Equipment List'!$I284,"")</f>
        <v/>
      </c>
      <c r="BA284" s="160" t="str">
        <f>IF('Equipment List'!$C284=BB$2,'Equipment List'!$D284,"")</f>
        <v/>
      </c>
      <c r="BB284" s="161" t="str">
        <f>IF('Equipment List'!$C284=BB$2,'Equipment List'!$K284,"")</f>
        <v/>
      </c>
      <c r="BC284" s="161" t="str">
        <f>IF('Equipment List'!$C284=BB$2,'Equipment List'!$I284,"")</f>
        <v/>
      </c>
      <c r="BD284" s="160" t="str">
        <f>IF('Equipment List'!$C284=BE$2,'Equipment List'!$D284,"")</f>
        <v/>
      </c>
      <c r="BE284" s="161" t="str">
        <f>IF('Equipment List'!$C284=BE$2,'Equipment List'!$K284,"")</f>
        <v/>
      </c>
      <c r="BF284" s="161" t="str">
        <f>IF('Equipment List'!$C284=BE$2,'Equipment List'!$I284,"")</f>
        <v/>
      </c>
      <c r="BG284" s="160" t="str">
        <f>IF('Equipment List'!$C284=BH$2,'Equipment List'!$D284,"")</f>
        <v/>
      </c>
      <c r="BH284" s="161" t="str">
        <f>IF('Equipment List'!$C284=BH$2,'Equipment List'!$K284,"")</f>
        <v/>
      </c>
      <c r="BI284" s="161" t="str">
        <f>IF('Equipment List'!$C284=BH$2,'Equipment List'!$I284,"")</f>
        <v/>
      </c>
      <c r="BJ284" s="160" t="str">
        <f>IF('Equipment List'!$C284=BK$2,'Equipment List'!$D284,"")</f>
        <v/>
      </c>
      <c r="BK284" s="161" t="str">
        <f>IF('Equipment List'!$C284=BK$2,'Equipment List'!$K284,"")</f>
        <v/>
      </c>
      <c r="BL284" s="161" t="str">
        <f>IF('Equipment List'!$C284=BK$2,'Equipment List'!$I284,"")</f>
        <v/>
      </c>
      <c r="BM284" s="160" t="str">
        <f>IF('Equipment List'!$C284=BN$2,'Equipment List'!$D284,"")</f>
        <v/>
      </c>
      <c r="BN284" s="161" t="str">
        <f>IF('Equipment List'!$C284=BN$2,'Equipment List'!$K284,"")</f>
        <v/>
      </c>
      <c r="BO284" s="161" t="str">
        <f>IF('Equipment List'!$C284=BN$2,'Equipment List'!$I284,"")</f>
        <v/>
      </c>
      <c r="BP284" s="160" t="str">
        <f>IF('Equipment List'!$C284=BQ$2,'Equipment List'!$D284,"")</f>
        <v/>
      </c>
      <c r="BQ284" s="161" t="str">
        <f>IF('Equipment List'!$C284=BQ$2,'Equipment List'!$K284,"")</f>
        <v/>
      </c>
      <c r="BR284" s="161" t="str">
        <f>IF('Equipment List'!$C284=BQ$2,'Equipment List'!$I284,"")</f>
        <v/>
      </c>
      <c r="BS284" s="160" t="str">
        <f>IF('Equipment List'!$C284=BT$2,'Equipment List'!$D284,"")</f>
        <v/>
      </c>
      <c r="BT284" s="161" t="str">
        <f>IF('Equipment List'!$C284=BT$2,'Equipment List'!$K284,"")</f>
        <v/>
      </c>
      <c r="BU284" s="161" t="str">
        <f>IF('Equipment List'!$C284=BT$2,'Equipment List'!$I284,"")</f>
        <v/>
      </c>
      <c r="BV284" s="160" t="str">
        <f>IF('Equipment List'!$C284=BW$2,'Equipment List'!$D284,"")</f>
        <v/>
      </c>
      <c r="BW284" s="161" t="str">
        <f>IF('Equipment List'!$C284=BW$2,'Equipment List'!$K284,"")</f>
        <v/>
      </c>
      <c r="BX284" s="161" t="str">
        <f>IF('Equipment List'!$C284=BW$2,'Equipment List'!$I284,"")</f>
        <v/>
      </c>
      <c r="BY284" s="141"/>
      <c r="BZ284" s="141"/>
    </row>
    <row r="285" spans="5:78" x14ac:dyDescent="0.2">
      <c r="E285" s="160" t="str">
        <f>IF('Equipment List'!$C285=F$2,'Equipment List'!$D285,"")</f>
        <v/>
      </c>
      <c r="F285" s="161" t="str">
        <f>IF('Equipment List'!$C285=F$2,'Equipment List'!$K285,"")</f>
        <v/>
      </c>
      <c r="G285" s="161" t="str">
        <f>IF('Equipment List'!$C285=F$2,'Equipment List'!$I285,"")</f>
        <v/>
      </c>
      <c r="H285" s="160" t="str">
        <f>IF('Equipment List'!$C285=I$2,'Equipment List'!$D285,"")</f>
        <v/>
      </c>
      <c r="I285" s="161" t="str">
        <f>IF('Equipment List'!$C285=I$2,'Equipment List'!$K285,"")</f>
        <v/>
      </c>
      <c r="J285" s="161" t="str">
        <f>IF('Equipment List'!$C285=I$2,'Equipment List'!$I285,"")</f>
        <v/>
      </c>
      <c r="K285" s="160" t="str">
        <f>IF('Equipment List'!$C285=L$2,'Equipment List'!$D285,"")</f>
        <v/>
      </c>
      <c r="L285" s="161" t="str">
        <f>IF('Equipment List'!$C285=L$2,'Equipment List'!$K285,"")</f>
        <v/>
      </c>
      <c r="M285" s="161" t="str">
        <f>IF('Equipment List'!$C285=L$2,'Equipment List'!$I285,"")</f>
        <v/>
      </c>
      <c r="N285" s="160" t="str">
        <f>IF('Equipment List'!$C285=O$2,'Equipment List'!$D285,"")</f>
        <v/>
      </c>
      <c r="O285" s="161" t="str">
        <f>IF('Equipment List'!$C285=O$2,'Equipment List'!$K285,"")</f>
        <v/>
      </c>
      <c r="P285" s="161" t="str">
        <f>IF('Equipment List'!$C285=O$2,'Equipment List'!$I285,"")</f>
        <v/>
      </c>
      <c r="Q285" s="160" t="str">
        <f>IF('Equipment List'!$C285=R$2,'Equipment List'!$D285,"")</f>
        <v/>
      </c>
      <c r="R285" s="161" t="str">
        <f>IF('Equipment List'!$C285=R$2,'Equipment List'!$K285,"")</f>
        <v/>
      </c>
      <c r="S285" s="161" t="str">
        <f>IF('Equipment List'!$C285=R$2,'Equipment List'!$I285,"")</f>
        <v/>
      </c>
      <c r="T285" s="160" t="str">
        <f>IF('Equipment List'!$C285=U$2,'Equipment List'!$D285,"")</f>
        <v/>
      </c>
      <c r="U285" s="161" t="str">
        <f>IF('Equipment List'!$C285=U$2,'Equipment List'!$K285,"")</f>
        <v/>
      </c>
      <c r="V285" s="161" t="str">
        <f>IF('Equipment List'!$C285=U$2,'Equipment List'!$I285,"")</f>
        <v/>
      </c>
      <c r="W285" s="160" t="str">
        <f>IF('Equipment List'!$C285=X$2,'Equipment List'!$D285,"")</f>
        <v/>
      </c>
      <c r="X285" s="161" t="str">
        <f>IF('Equipment List'!$C285=X$2,'Equipment List'!$K285,"")</f>
        <v/>
      </c>
      <c r="Y285" s="161" t="str">
        <f>IF('Equipment List'!$C285=X$2,'Equipment List'!$I285,"")</f>
        <v/>
      </c>
      <c r="Z285" s="160" t="str">
        <f>IF('Equipment List'!$C285=AA$2,'Equipment List'!$D285,"")</f>
        <v/>
      </c>
      <c r="AA285" s="161" t="str">
        <f>IF('Equipment List'!$C285=AA$2,'Equipment List'!$K285,"")</f>
        <v/>
      </c>
      <c r="AB285" s="161" t="str">
        <f>IF('Equipment List'!$C285=AA$2,'Equipment List'!$I285,"")</f>
        <v/>
      </c>
      <c r="AC285" s="160" t="str">
        <f>IF('Equipment List'!$C285=AD$2,'Equipment List'!$D285,"")</f>
        <v/>
      </c>
      <c r="AD285" s="161" t="str">
        <f>IF('Equipment List'!$C285=AD$2,'Equipment List'!$K285,"")</f>
        <v/>
      </c>
      <c r="AE285" s="161" t="str">
        <f>IF('Equipment List'!$C285=AD$2,'Equipment List'!$I285,"")</f>
        <v/>
      </c>
      <c r="AF285" s="160" t="str">
        <f>IF('Equipment List'!$C285=AG$2,'Equipment List'!$D285,"")</f>
        <v/>
      </c>
      <c r="AG285" s="161" t="str">
        <f>IF('Equipment List'!$C285=AG$2,'Equipment List'!$K285,"")</f>
        <v/>
      </c>
      <c r="AH285" s="161" t="str">
        <f>IF('Equipment List'!$C285=AG$2,'Equipment List'!$I285,"")</f>
        <v/>
      </c>
      <c r="AI285" s="160" t="str">
        <f>IF('Equipment List'!$C285=AJ$2,'Equipment List'!$D285,"")</f>
        <v/>
      </c>
      <c r="AJ285" s="161" t="str">
        <f>IF('Equipment List'!$C285=AJ$2,'Equipment List'!$K285,"")</f>
        <v/>
      </c>
      <c r="AK285" s="161" t="str">
        <f>IF('Equipment List'!$C285=AJ$2,'Equipment List'!$I285,"")</f>
        <v/>
      </c>
      <c r="AL285" s="160" t="str">
        <f>IF('Equipment List'!$C285=AM$2,'Equipment List'!$D285,"")</f>
        <v/>
      </c>
      <c r="AM285" s="161" t="str">
        <f>IF('Equipment List'!$C285=AM$2,'Equipment List'!$K285,"")</f>
        <v/>
      </c>
      <c r="AN285" s="161" t="str">
        <f>IF('Equipment List'!$C285=AM$2,'Equipment List'!$I285,"")</f>
        <v/>
      </c>
      <c r="AO285" s="160" t="str">
        <f>IF('Equipment List'!$C285=AP$2,'Equipment List'!$D285,"")</f>
        <v/>
      </c>
      <c r="AP285" s="161" t="str">
        <f>IF('Equipment List'!$C285=AP$2,'Equipment List'!$K285,"")</f>
        <v/>
      </c>
      <c r="AQ285" s="161" t="str">
        <f>IF('Equipment List'!$C285=AP$2,'Equipment List'!$I285,"")</f>
        <v/>
      </c>
      <c r="AR285" s="160" t="str">
        <f>IF('Equipment List'!$C285=AS$2,'Equipment List'!$D285,"")</f>
        <v/>
      </c>
      <c r="AS285" s="161" t="str">
        <f>IF('Equipment List'!$C285=AS$2,'Equipment List'!$K285,"")</f>
        <v/>
      </c>
      <c r="AT285" s="161" t="str">
        <f>IF('Equipment List'!$C285=AS$2,'Equipment List'!$I285,"")</f>
        <v/>
      </c>
      <c r="AU285" s="160" t="str">
        <f>IF('Equipment List'!$C285=AV$2,'Equipment List'!$D285,"")</f>
        <v/>
      </c>
      <c r="AV285" s="161" t="str">
        <f>IF('Equipment List'!$C285=AV$2,'Equipment List'!$K285,"")</f>
        <v/>
      </c>
      <c r="AW285" s="161" t="str">
        <f>IF('Equipment List'!$C285=AV$2,'Equipment List'!$I285,"")</f>
        <v/>
      </c>
      <c r="AX285" s="160" t="str">
        <f>IF('Equipment List'!$C285=AY$2,'Equipment List'!$D285,"")</f>
        <v/>
      </c>
      <c r="AY285" s="161" t="str">
        <f>IF('Equipment List'!$C285=AY$2,'Equipment List'!$K285,"")</f>
        <v/>
      </c>
      <c r="AZ285" s="161" t="str">
        <f>IF('Equipment List'!$C285=AY$2,'Equipment List'!$I285,"")</f>
        <v/>
      </c>
      <c r="BA285" s="160" t="str">
        <f>IF('Equipment List'!$C285=BB$2,'Equipment List'!$D285,"")</f>
        <v/>
      </c>
      <c r="BB285" s="161" t="str">
        <f>IF('Equipment List'!$C285=BB$2,'Equipment List'!$K285,"")</f>
        <v/>
      </c>
      <c r="BC285" s="161" t="str">
        <f>IF('Equipment List'!$C285=BB$2,'Equipment List'!$I285,"")</f>
        <v/>
      </c>
      <c r="BD285" s="160" t="str">
        <f>IF('Equipment List'!$C285=BE$2,'Equipment List'!$D285,"")</f>
        <v/>
      </c>
      <c r="BE285" s="161" t="str">
        <f>IF('Equipment List'!$C285=BE$2,'Equipment List'!$K285,"")</f>
        <v/>
      </c>
      <c r="BF285" s="161" t="str">
        <f>IF('Equipment List'!$C285=BE$2,'Equipment List'!$I285,"")</f>
        <v/>
      </c>
      <c r="BG285" s="160" t="str">
        <f>IF('Equipment List'!$C285=BH$2,'Equipment List'!$D285,"")</f>
        <v/>
      </c>
      <c r="BH285" s="161" t="str">
        <f>IF('Equipment List'!$C285=BH$2,'Equipment List'!$K285,"")</f>
        <v/>
      </c>
      <c r="BI285" s="161" t="str">
        <f>IF('Equipment List'!$C285=BH$2,'Equipment List'!$I285,"")</f>
        <v/>
      </c>
      <c r="BJ285" s="160" t="str">
        <f>IF('Equipment List'!$C285=BK$2,'Equipment List'!$D285,"")</f>
        <v/>
      </c>
      <c r="BK285" s="161" t="str">
        <f>IF('Equipment List'!$C285=BK$2,'Equipment List'!$K285,"")</f>
        <v/>
      </c>
      <c r="BL285" s="161" t="str">
        <f>IF('Equipment List'!$C285=BK$2,'Equipment List'!$I285,"")</f>
        <v/>
      </c>
      <c r="BM285" s="160" t="str">
        <f>IF('Equipment List'!$C285=BN$2,'Equipment List'!$D285,"")</f>
        <v/>
      </c>
      <c r="BN285" s="161" t="str">
        <f>IF('Equipment List'!$C285=BN$2,'Equipment List'!$K285,"")</f>
        <v/>
      </c>
      <c r="BO285" s="161" t="str">
        <f>IF('Equipment List'!$C285=BN$2,'Equipment List'!$I285,"")</f>
        <v/>
      </c>
      <c r="BP285" s="160" t="str">
        <f>IF('Equipment List'!$C285=BQ$2,'Equipment List'!$D285,"")</f>
        <v/>
      </c>
      <c r="BQ285" s="161" t="str">
        <f>IF('Equipment List'!$C285=BQ$2,'Equipment List'!$K285,"")</f>
        <v/>
      </c>
      <c r="BR285" s="161" t="str">
        <f>IF('Equipment List'!$C285=BQ$2,'Equipment List'!$I285,"")</f>
        <v/>
      </c>
      <c r="BS285" s="160" t="str">
        <f>IF('Equipment List'!$C285=BT$2,'Equipment List'!$D285,"")</f>
        <v/>
      </c>
      <c r="BT285" s="161" t="str">
        <f>IF('Equipment List'!$C285=BT$2,'Equipment List'!$K285,"")</f>
        <v/>
      </c>
      <c r="BU285" s="161" t="str">
        <f>IF('Equipment List'!$C285=BT$2,'Equipment List'!$I285,"")</f>
        <v/>
      </c>
      <c r="BV285" s="160" t="str">
        <f>IF('Equipment List'!$C285=BW$2,'Equipment List'!$D285,"")</f>
        <v/>
      </c>
      <c r="BW285" s="161" t="str">
        <f>IF('Equipment List'!$C285=BW$2,'Equipment List'!$K285,"")</f>
        <v/>
      </c>
      <c r="BX285" s="161" t="str">
        <f>IF('Equipment List'!$C285=BW$2,'Equipment List'!$I285,"")</f>
        <v/>
      </c>
      <c r="BY285" s="141"/>
      <c r="BZ285" s="141"/>
    </row>
    <row r="286" spans="5:78" x14ac:dyDescent="0.2">
      <c r="E286" s="160" t="str">
        <f>IF('Equipment List'!$C286=F$2,'Equipment List'!$D286,"")</f>
        <v/>
      </c>
      <c r="F286" s="161" t="str">
        <f>IF('Equipment List'!$C286=F$2,'Equipment List'!$K286,"")</f>
        <v/>
      </c>
      <c r="G286" s="161" t="str">
        <f>IF('Equipment List'!$C286=F$2,'Equipment List'!$I286,"")</f>
        <v/>
      </c>
      <c r="H286" s="160" t="str">
        <f>IF('Equipment List'!$C286=I$2,'Equipment List'!$D286,"")</f>
        <v/>
      </c>
      <c r="I286" s="161" t="str">
        <f>IF('Equipment List'!$C286=I$2,'Equipment List'!$K286,"")</f>
        <v/>
      </c>
      <c r="J286" s="161" t="str">
        <f>IF('Equipment List'!$C286=I$2,'Equipment List'!$I286,"")</f>
        <v/>
      </c>
      <c r="K286" s="160" t="str">
        <f>IF('Equipment List'!$C286=L$2,'Equipment List'!$D286,"")</f>
        <v/>
      </c>
      <c r="L286" s="161" t="str">
        <f>IF('Equipment List'!$C286=L$2,'Equipment List'!$K286,"")</f>
        <v/>
      </c>
      <c r="M286" s="161" t="str">
        <f>IF('Equipment List'!$C286=L$2,'Equipment List'!$I286,"")</f>
        <v/>
      </c>
      <c r="N286" s="160" t="str">
        <f>IF('Equipment List'!$C286=O$2,'Equipment List'!$D286,"")</f>
        <v/>
      </c>
      <c r="O286" s="161" t="str">
        <f>IF('Equipment List'!$C286=O$2,'Equipment List'!$K286,"")</f>
        <v/>
      </c>
      <c r="P286" s="161" t="str">
        <f>IF('Equipment List'!$C286=O$2,'Equipment List'!$I286,"")</f>
        <v/>
      </c>
      <c r="Q286" s="160" t="str">
        <f>IF('Equipment List'!$C286=R$2,'Equipment List'!$D286,"")</f>
        <v/>
      </c>
      <c r="R286" s="161" t="str">
        <f>IF('Equipment List'!$C286=R$2,'Equipment List'!$K286,"")</f>
        <v/>
      </c>
      <c r="S286" s="161" t="str">
        <f>IF('Equipment List'!$C286=R$2,'Equipment List'!$I286,"")</f>
        <v/>
      </c>
      <c r="T286" s="160" t="str">
        <f>IF('Equipment List'!$C286=U$2,'Equipment List'!$D286,"")</f>
        <v/>
      </c>
      <c r="U286" s="161" t="str">
        <f>IF('Equipment List'!$C286=U$2,'Equipment List'!$K286,"")</f>
        <v/>
      </c>
      <c r="V286" s="161" t="str">
        <f>IF('Equipment List'!$C286=U$2,'Equipment List'!$I286,"")</f>
        <v/>
      </c>
      <c r="W286" s="160" t="str">
        <f>IF('Equipment List'!$C286=X$2,'Equipment List'!$D286,"")</f>
        <v/>
      </c>
      <c r="X286" s="161" t="str">
        <f>IF('Equipment List'!$C286=X$2,'Equipment List'!$K286,"")</f>
        <v/>
      </c>
      <c r="Y286" s="161" t="str">
        <f>IF('Equipment List'!$C286=X$2,'Equipment List'!$I286,"")</f>
        <v/>
      </c>
      <c r="Z286" s="160" t="str">
        <f>IF('Equipment List'!$C286=AA$2,'Equipment List'!$D286,"")</f>
        <v/>
      </c>
      <c r="AA286" s="161" t="str">
        <f>IF('Equipment List'!$C286=AA$2,'Equipment List'!$K286,"")</f>
        <v/>
      </c>
      <c r="AB286" s="161" t="str">
        <f>IF('Equipment List'!$C286=AA$2,'Equipment List'!$I286,"")</f>
        <v/>
      </c>
      <c r="AC286" s="160" t="str">
        <f>IF('Equipment List'!$C286=AD$2,'Equipment List'!$D286,"")</f>
        <v/>
      </c>
      <c r="AD286" s="161" t="str">
        <f>IF('Equipment List'!$C286=AD$2,'Equipment List'!$K286,"")</f>
        <v/>
      </c>
      <c r="AE286" s="161" t="str">
        <f>IF('Equipment List'!$C286=AD$2,'Equipment List'!$I286,"")</f>
        <v/>
      </c>
      <c r="AF286" s="160" t="str">
        <f>IF('Equipment List'!$C286=AG$2,'Equipment List'!$D286,"")</f>
        <v/>
      </c>
      <c r="AG286" s="161" t="str">
        <f>IF('Equipment List'!$C286=AG$2,'Equipment List'!$K286,"")</f>
        <v/>
      </c>
      <c r="AH286" s="161" t="str">
        <f>IF('Equipment List'!$C286=AG$2,'Equipment List'!$I286,"")</f>
        <v/>
      </c>
      <c r="AI286" s="160" t="str">
        <f>IF('Equipment List'!$C286=AJ$2,'Equipment List'!$D286,"")</f>
        <v/>
      </c>
      <c r="AJ286" s="161" t="str">
        <f>IF('Equipment List'!$C286=AJ$2,'Equipment List'!$K286,"")</f>
        <v/>
      </c>
      <c r="AK286" s="161" t="str">
        <f>IF('Equipment List'!$C286=AJ$2,'Equipment List'!$I286,"")</f>
        <v/>
      </c>
      <c r="AL286" s="160" t="str">
        <f>IF('Equipment List'!$C286=AM$2,'Equipment List'!$D286,"")</f>
        <v/>
      </c>
      <c r="AM286" s="161" t="str">
        <f>IF('Equipment List'!$C286=AM$2,'Equipment List'!$K286,"")</f>
        <v/>
      </c>
      <c r="AN286" s="161" t="str">
        <f>IF('Equipment List'!$C286=AM$2,'Equipment List'!$I286,"")</f>
        <v/>
      </c>
      <c r="AO286" s="160" t="str">
        <f>IF('Equipment List'!$C286=AP$2,'Equipment List'!$D286,"")</f>
        <v/>
      </c>
      <c r="AP286" s="161" t="str">
        <f>IF('Equipment List'!$C286=AP$2,'Equipment List'!$K286,"")</f>
        <v/>
      </c>
      <c r="AQ286" s="161" t="str">
        <f>IF('Equipment List'!$C286=AP$2,'Equipment List'!$I286,"")</f>
        <v/>
      </c>
      <c r="AR286" s="160" t="str">
        <f>IF('Equipment List'!$C286=AS$2,'Equipment List'!$D286,"")</f>
        <v/>
      </c>
      <c r="AS286" s="161" t="str">
        <f>IF('Equipment List'!$C286=AS$2,'Equipment List'!$K286,"")</f>
        <v/>
      </c>
      <c r="AT286" s="161" t="str">
        <f>IF('Equipment List'!$C286=AS$2,'Equipment List'!$I286,"")</f>
        <v/>
      </c>
      <c r="AU286" s="160" t="str">
        <f>IF('Equipment List'!$C286=AV$2,'Equipment List'!$D286,"")</f>
        <v/>
      </c>
      <c r="AV286" s="161" t="str">
        <f>IF('Equipment List'!$C286=AV$2,'Equipment List'!$K286,"")</f>
        <v/>
      </c>
      <c r="AW286" s="161" t="str">
        <f>IF('Equipment List'!$C286=AV$2,'Equipment List'!$I286,"")</f>
        <v/>
      </c>
      <c r="AX286" s="160" t="str">
        <f>IF('Equipment List'!$C286=AY$2,'Equipment List'!$D286,"")</f>
        <v/>
      </c>
      <c r="AY286" s="161" t="str">
        <f>IF('Equipment List'!$C286=AY$2,'Equipment List'!$K286,"")</f>
        <v/>
      </c>
      <c r="AZ286" s="161" t="str">
        <f>IF('Equipment List'!$C286=AY$2,'Equipment List'!$I286,"")</f>
        <v/>
      </c>
      <c r="BA286" s="160" t="str">
        <f>IF('Equipment List'!$C286=BB$2,'Equipment List'!$D286,"")</f>
        <v/>
      </c>
      <c r="BB286" s="161" t="str">
        <f>IF('Equipment List'!$C286=BB$2,'Equipment List'!$K286,"")</f>
        <v/>
      </c>
      <c r="BC286" s="161" t="str">
        <f>IF('Equipment List'!$C286=BB$2,'Equipment List'!$I286,"")</f>
        <v/>
      </c>
      <c r="BD286" s="160" t="str">
        <f>IF('Equipment List'!$C286=BE$2,'Equipment List'!$D286,"")</f>
        <v/>
      </c>
      <c r="BE286" s="161" t="str">
        <f>IF('Equipment List'!$C286=BE$2,'Equipment List'!$K286,"")</f>
        <v/>
      </c>
      <c r="BF286" s="161" t="str">
        <f>IF('Equipment List'!$C286=BE$2,'Equipment List'!$I286,"")</f>
        <v/>
      </c>
      <c r="BG286" s="160" t="str">
        <f>IF('Equipment List'!$C286=BH$2,'Equipment List'!$D286,"")</f>
        <v/>
      </c>
      <c r="BH286" s="161" t="str">
        <f>IF('Equipment List'!$C286=BH$2,'Equipment List'!$K286,"")</f>
        <v/>
      </c>
      <c r="BI286" s="161" t="str">
        <f>IF('Equipment List'!$C286=BH$2,'Equipment List'!$I286,"")</f>
        <v/>
      </c>
      <c r="BJ286" s="160" t="str">
        <f>IF('Equipment List'!$C286=BK$2,'Equipment List'!$D286,"")</f>
        <v/>
      </c>
      <c r="BK286" s="161" t="str">
        <f>IF('Equipment List'!$C286=BK$2,'Equipment List'!$K286,"")</f>
        <v/>
      </c>
      <c r="BL286" s="161" t="str">
        <f>IF('Equipment List'!$C286=BK$2,'Equipment List'!$I286,"")</f>
        <v/>
      </c>
      <c r="BM286" s="160" t="str">
        <f>IF('Equipment List'!$C286=BN$2,'Equipment List'!$D286,"")</f>
        <v/>
      </c>
      <c r="BN286" s="161" t="str">
        <f>IF('Equipment List'!$C286=BN$2,'Equipment List'!$K286,"")</f>
        <v/>
      </c>
      <c r="BO286" s="161" t="str">
        <f>IF('Equipment List'!$C286=BN$2,'Equipment List'!$I286,"")</f>
        <v/>
      </c>
      <c r="BP286" s="160" t="str">
        <f>IF('Equipment List'!$C286=BQ$2,'Equipment List'!$D286,"")</f>
        <v/>
      </c>
      <c r="BQ286" s="161" t="str">
        <f>IF('Equipment List'!$C286=BQ$2,'Equipment List'!$K286,"")</f>
        <v/>
      </c>
      <c r="BR286" s="161" t="str">
        <f>IF('Equipment List'!$C286=BQ$2,'Equipment List'!$I286,"")</f>
        <v/>
      </c>
      <c r="BS286" s="160" t="str">
        <f>IF('Equipment List'!$C286=BT$2,'Equipment List'!$D286,"")</f>
        <v/>
      </c>
      <c r="BT286" s="161" t="str">
        <f>IF('Equipment List'!$C286=BT$2,'Equipment List'!$K286,"")</f>
        <v/>
      </c>
      <c r="BU286" s="161" t="str">
        <f>IF('Equipment List'!$C286=BT$2,'Equipment List'!$I286,"")</f>
        <v/>
      </c>
      <c r="BV286" s="160" t="str">
        <f>IF('Equipment List'!$C286=BW$2,'Equipment List'!$D286,"")</f>
        <v/>
      </c>
      <c r="BW286" s="161" t="str">
        <f>IF('Equipment List'!$C286=BW$2,'Equipment List'!$K286,"")</f>
        <v/>
      </c>
      <c r="BX286" s="161" t="str">
        <f>IF('Equipment List'!$C286=BW$2,'Equipment List'!$I286,"")</f>
        <v/>
      </c>
      <c r="BY286" s="141"/>
      <c r="BZ286" s="141"/>
    </row>
    <row r="287" spans="5:78" x14ac:dyDescent="0.2">
      <c r="E287" s="160" t="str">
        <f>IF('Equipment List'!$C287=F$2,'Equipment List'!$D287,"")</f>
        <v/>
      </c>
      <c r="F287" s="161" t="str">
        <f>IF('Equipment List'!$C287=F$2,'Equipment List'!$K287,"")</f>
        <v/>
      </c>
      <c r="G287" s="161" t="str">
        <f>IF('Equipment List'!$C287=F$2,'Equipment List'!$I287,"")</f>
        <v/>
      </c>
      <c r="H287" s="160" t="str">
        <f>IF('Equipment List'!$C287=I$2,'Equipment List'!$D287,"")</f>
        <v/>
      </c>
      <c r="I287" s="161" t="str">
        <f>IF('Equipment List'!$C287=I$2,'Equipment List'!$K287,"")</f>
        <v/>
      </c>
      <c r="J287" s="161" t="str">
        <f>IF('Equipment List'!$C287=I$2,'Equipment List'!$I287,"")</f>
        <v/>
      </c>
      <c r="K287" s="160" t="str">
        <f>IF('Equipment List'!$C287=L$2,'Equipment List'!$D287,"")</f>
        <v/>
      </c>
      <c r="L287" s="161" t="str">
        <f>IF('Equipment List'!$C287=L$2,'Equipment List'!$K287,"")</f>
        <v/>
      </c>
      <c r="M287" s="161" t="str">
        <f>IF('Equipment List'!$C287=L$2,'Equipment List'!$I287,"")</f>
        <v/>
      </c>
      <c r="N287" s="160" t="str">
        <f>IF('Equipment List'!$C287=O$2,'Equipment List'!$D287,"")</f>
        <v/>
      </c>
      <c r="O287" s="161" t="str">
        <f>IF('Equipment List'!$C287=O$2,'Equipment List'!$K287,"")</f>
        <v/>
      </c>
      <c r="P287" s="161" t="str">
        <f>IF('Equipment List'!$C287=O$2,'Equipment List'!$I287,"")</f>
        <v/>
      </c>
      <c r="Q287" s="160" t="str">
        <f>IF('Equipment List'!$C287=R$2,'Equipment List'!$D287,"")</f>
        <v/>
      </c>
      <c r="R287" s="161" t="str">
        <f>IF('Equipment List'!$C287=R$2,'Equipment List'!$K287,"")</f>
        <v/>
      </c>
      <c r="S287" s="161" t="str">
        <f>IF('Equipment List'!$C287=R$2,'Equipment List'!$I287,"")</f>
        <v/>
      </c>
      <c r="T287" s="160" t="str">
        <f>IF('Equipment List'!$C287=U$2,'Equipment List'!$D287,"")</f>
        <v/>
      </c>
      <c r="U287" s="161" t="str">
        <f>IF('Equipment List'!$C287=U$2,'Equipment List'!$K287,"")</f>
        <v/>
      </c>
      <c r="V287" s="161" t="str">
        <f>IF('Equipment List'!$C287=U$2,'Equipment List'!$I287,"")</f>
        <v/>
      </c>
      <c r="W287" s="160" t="str">
        <f>IF('Equipment List'!$C287=X$2,'Equipment List'!$D287,"")</f>
        <v/>
      </c>
      <c r="X287" s="161" t="str">
        <f>IF('Equipment List'!$C287=X$2,'Equipment List'!$K287,"")</f>
        <v/>
      </c>
      <c r="Y287" s="161" t="str">
        <f>IF('Equipment List'!$C287=X$2,'Equipment List'!$I287,"")</f>
        <v/>
      </c>
      <c r="Z287" s="160" t="str">
        <f>IF('Equipment List'!$C287=AA$2,'Equipment List'!$D287,"")</f>
        <v/>
      </c>
      <c r="AA287" s="161" t="str">
        <f>IF('Equipment List'!$C287=AA$2,'Equipment List'!$K287,"")</f>
        <v/>
      </c>
      <c r="AB287" s="161" t="str">
        <f>IF('Equipment List'!$C287=AA$2,'Equipment List'!$I287,"")</f>
        <v/>
      </c>
      <c r="AC287" s="160" t="str">
        <f>IF('Equipment List'!$C287=AD$2,'Equipment List'!$D287,"")</f>
        <v/>
      </c>
      <c r="AD287" s="161" t="str">
        <f>IF('Equipment List'!$C287=AD$2,'Equipment List'!$K287,"")</f>
        <v/>
      </c>
      <c r="AE287" s="161" t="str">
        <f>IF('Equipment List'!$C287=AD$2,'Equipment List'!$I287,"")</f>
        <v/>
      </c>
      <c r="AF287" s="160" t="str">
        <f>IF('Equipment List'!$C287=AG$2,'Equipment List'!$D287,"")</f>
        <v/>
      </c>
      <c r="AG287" s="161" t="str">
        <f>IF('Equipment List'!$C287=AG$2,'Equipment List'!$K287,"")</f>
        <v/>
      </c>
      <c r="AH287" s="161" t="str">
        <f>IF('Equipment List'!$C287=AG$2,'Equipment List'!$I287,"")</f>
        <v/>
      </c>
      <c r="AI287" s="160" t="str">
        <f>IF('Equipment List'!$C287=AJ$2,'Equipment List'!$D287,"")</f>
        <v/>
      </c>
      <c r="AJ287" s="161" t="str">
        <f>IF('Equipment List'!$C287=AJ$2,'Equipment List'!$K287,"")</f>
        <v/>
      </c>
      <c r="AK287" s="161" t="str">
        <f>IF('Equipment List'!$C287=AJ$2,'Equipment List'!$I287,"")</f>
        <v/>
      </c>
      <c r="AL287" s="160" t="str">
        <f>IF('Equipment List'!$C287=AM$2,'Equipment List'!$D287,"")</f>
        <v/>
      </c>
      <c r="AM287" s="161" t="str">
        <f>IF('Equipment List'!$C287=AM$2,'Equipment List'!$K287,"")</f>
        <v/>
      </c>
      <c r="AN287" s="161" t="str">
        <f>IF('Equipment List'!$C287=AM$2,'Equipment List'!$I287,"")</f>
        <v/>
      </c>
      <c r="AO287" s="160" t="str">
        <f>IF('Equipment List'!$C287=AP$2,'Equipment List'!$D287,"")</f>
        <v/>
      </c>
      <c r="AP287" s="161" t="str">
        <f>IF('Equipment List'!$C287=AP$2,'Equipment List'!$K287,"")</f>
        <v/>
      </c>
      <c r="AQ287" s="161" t="str">
        <f>IF('Equipment List'!$C287=AP$2,'Equipment List'!$I287,"")</f>
        <v/>
      </c>
      <c r="AR287" s="160" t="str">
        <f>IF('Equipment List'!$C287=AS$2,'Equipment List'!$D287,"")</f>
        <v/>
      </c>
      <c r="AS287" s="161" t="str">
        <f>IF('Equipment List'!$C287=AS$2,'Equipment List'!$K287,"")</f>
        <v/>
      </c>
      <c r="AT287" s="161" t="str">
        <f>IF('Equipment List'!$C287=AS$2,'Equipment List'!$I287,"")</f>
        <v/>
      </c>
      <c r="AU287" s="160" t="str">
        <f>IF('Equipment List'!$C287=AV$2,'Equipment List'!$D287,"")</f>
        <v/>
      </c>
      <c r="AV287" s="161" t="str">
        <f>IF('Equipment List'!$C287=AV$2,'Equipment List'!$K287,"")</f>
        <v/>
      </c>
      <c r="AW287" s="161" t="str">
        <f>IF('Equipment List'!$C287=AV$2,'Equipment List'!$I287,"")</f>
        <v/>
      </c>
      <c r="AX287" s="160" t="str">
        <f>IF('Equipment List'!$C287=AY$2,'Equipment List'!$D287,"")</f>
        <v/>
      </c>
      <c r="AY287" s="161" t="str">
        <f>IF('Equipment List'!$C287=AY$2,'Equipment List'!$K287,"")</f>
        <v/>
      </c>
      <c r="AZ287" s="161" t="str">
        <f>IF('Equipment List'!$C287=AY$2,'Equipment List'!$I287,"")</f>
        <v/>
      </c>
      <c r="BA287" s="160" t="str">
        <f>IF('Equipment List'!$C287=BB$2,'Equipment List'!$D287,"")</f>
        <v/>
      </c>
      <c r="BB287" s="161" t="str">
        <f>IF('Equipment List'!$C287=BB$2,'Equipment List'!$K287,"")</f>
        <v/>
      </c>
      <c r="BC287" s="161" t="str">
        <f>IF('Equipment List'!$C287=BB$2,'Equipment List'!$I287,"")</f>
        <v/>
      </c>
      <c r="BD287" s="160" t="str">
        <f>IF('Equipment List'!$C287=BE$2,'Equipment List'!$D287,"")</f>
        <v/>
      </c>
      <c r="BE287" s="161" t="str">
        <f>IF('Equipment List'!$C287=BE$2,'Equipment List'!$K287,"")</f>
        <v/>
      </c>
      <c r="BF287" s="161" t="str">
        <f>IF('Equipment List'!$C287=BE$2,'Equipment List'!$I287,"")</f>
        <v/>
      </c>
      <c r="BG287" s="160" t="str">
        <f>IF('Equipment List'!$C287=BH$2,'Equipment List'!$D287,"")</f>
        <v/>
      </c>
      <c r="BH287" s="161" t="str">
        <f>IF('Equipment List'!$C287=BH$2,'Equipment List'!$K287,"")</f>
        <v/>
      </c>
      <c r="BI287" s="161" t="str">
        <f>IF('Equipment List'!$C287=BH$2,'Equipment List'!$I287,"")</f>
        <v/>
      </c>
      <c r="BJ287" s="160" t="str">
        <f>IF('Equipment List'!$C287=BK$2,'Equipment List'!$D287,"")</f>
        <v/>
      </c>
      <c r="BK287" s="161" t="str">
        <f>IF('Equipment List'!$C287=BK$2,'Equipment List'!$K287,"")</f>
        <v/>
      </c>
      <c r="BL287" s="161" t="str">
        <f>IF('Equipment List'!$C287=BK$2,'Equipment List'!$I287,"")</f>
        <v/>
      </c>
      <c r="BM287" s="160" t="str">
        <f>IF('Equipment List'!$C287=BN$2,'Equipment List'!$D287,"")</f>
        <v/>
      </c>
      <c r="BN287" s="161" t="str">
        <f>IF('Equipment List'!$C287=BN$2,'Equipment List'!$K287,"")</f>
        <v/>
      </c>
      <c r="BO287" s="161" t="str">
        <f>IF('Equipment List'!$C287=BN$2,'Equipment List'!$I287,"")</f>
        <v/>
      </c>
      <c r="BP287" s="160" t="str">
        <f>IF('Equipment List'!$C287=BQ$2,'Equipment List'!$D287,"")</f>
        <v/>
      </c>
      <c r="BQ287" s="161" t="str">
        <f>IF('Equipment List'!$C287=BQ$2,'Equipment List'!$K287,"")</f>
        <v/>
      </c>
      <c r="BR287" s="161" t="str">
        <f>IF('Equipment List'!$C287=BQ$2,'Equipment List'!$I287,"")</f>
        <v/>
      </c>
      <c r="BS287" s="160" t="str">
        <f>IF('Equipment List'!$C287=BT$2,'Equipment List'!$D287,"")</f>
        <v/>
      </c>
      <c r="BT287" s="161" t="str">
        <f>IF('Equipment List'!$C287=BT$2,'Equipment List'!$K287,"")</f>
        <v/>
      </c>
      <c r="BU287" s="161" t="str">
        <f>IF('Equipment List'!$C287=BT$2,'Equipment List'!$I287,"")</f>
        <v/>
      </c>
      <c r="BV287" s="160" t="str">
        <f>IF('Equipment List'!$C287=BW$2,'Equipment List'!$D287,"")</f>
        <v/>
      </c>
      <c r="BW287" s="161" t="str">
        <f>IF('Equipment List'!$C287=BW$2,'Equipment List'!$K287,"")</f>
        <v/>
      </c>
      <c r="BX287" s="161" t="str">
        <f>IF('Equipment List'!$C287=BW$2,'Equipment List'!$I287,"")</f>
        <v/>
      </c>
      <c r="BY287" s="141"/>
      <c r="BZ287" s="141"/>
    </row>
    <row r="288" spans="5:78" x14ac:dyDescent="0.2">
      <c r="E288" s="160" t="str">
        <f>IF('Equipment List'!$C288=F$2,'Equipment List'!$D288,"")</f>
        <v/>
      </c>
      <c r="F288" s="161" t="str">
        <f>IF('Equipment List'!$C288=F$2,'Equipment List'!$K288,"")</f>
        <v/>
      </c>
      <c r="G288" s="161" t="str">
        <f>IF('Equipment List'!$C288=F$2,'Equipment List'!$I288,"")</f>
        <v/>
      </c>
      <c r="H288" s="160" t="str">
        <f>IF('Equipment List'!$C288=I$2,'Equipment List'!$D288,"")</f>
        <v/>
      </c>
      <c r="I288" s="161" t="str">
        <f>IF('Equipment List'!$C288=I$2,'Equipment List'!$K288,"")</f>
        <v/>
      </c>
      <c r="J288" s="161" t="str">
        <f>IF('Equipment List'!$C288=I$2,'Equipment List'!$I288,"")</f>
        <v/>
      </c>
      <c r="K288" s="160" t="str">
        <f>IF('Equipment List'!$C288=L$2,'Equipment List'!$D288,"")</f>
        <v/>
      </c>
      <c r="L288" s="161" t="str">
        <f>IF('Equipment List'!$C288=L$2,'Equipment List'!$K288,"")</f>
        <v/>
      </c>
      <c r="M288" s="161" t="str">
        <f>IF('Equipment List'!$C288=L$2,'Equipment List'!$I288,"")</f>
        <v/>
      </c>
      <c r="N288" s="160" t="str">
        <f>IF('Equipment List'!$C288=O$2,'Equipment List'!$D288,"")</f>
        <v/>
      </c>
      <c r="O288" s="161" t="str">
        <f>IF('Equipment List'!$C288=O$2,'Equipment List'!$K288,"")</f>
        <v/>
      </c>
      <c r="P288" s="161" t="str">
        <f>IF('Equipment List'!$C288=O$2,'Equipment List'!$I288,"")</f>
        <v/>
      </c>
      <c r="Q288" s="160" t="str">
        <f>IF('Equipment List'!$C288=R$2,'Equipment List'!$D288,"")</f>
        <v/>
      </c>
      <c r="R288" s="161" t="str">
        <f>IF('Equipment List'!$C288=R$2,'Equipment List'!$K288,"")</f>
        <v/>
      </c>
      <c r="S288" s="161" t="str">
        <f>IF('Equipment List'!$C288=R$2,'Equipment List'!$I288,"")</f>
        <v/>
      </c>
      <c r="T288" s="160" t="str">
        <f>IF('Equipment List'!$C288=U$2,'Equipment List'!$D288,"")</f>
        <v/>
      </c>
      <c r="U288" s="161" t="str">
        <f>IF('Equipment List'!$C288=U$2,'Equipment List'!$K288,"")</f>
        <v/>
      </c>
      <c r="V288" s="161" t="str">
        <f>IF('Equipment List'!$C288=U$2,'Equipment List'!$I288,"")</f>
        <v/>
      </c>
      <c r="W288" s="160" t="str">
        <f>IF('Equipment List'!$C288=X$2,'Equipment List'!$D288,"")</f>
        <v/>
      </c>
      <c r="X288" s="161" t="str">
        <f>IF('Equipment List'!$C288=X$2,'Equipment List'!$K288,"")</f>
        <v/>
      </c>
      <c r="Y288" s="161" t="str">
        <f>IF('Equipment List'!$C288=X$2,'Equipment List'!$I288,"")</f>
        <v/>
      </c>
      <c r="Z288" s="160" t="str">
        <f>IF('Equipment List'!$C288=AA$2,'Equipment List'!$D288,"")</f>
        <v/>
      </c>
      <c r="AA288" s="161" t="str">
        <f>IF('Equipment List'!$C288=AA$2,'Equipment List'!$K288,"")</f>
        <v/>
      </c>
      <c r="AB288" s="161" t="str">
        <f>IF('Equipment List'!$C288=AA$2,'Equipment List'!$I288,"")</f>
        <v/>
      </c>
      <c r="AC288" s="160" t="str">
        <f>IF('Equipment List'!$C288=AD$2,'Equipment List'!$D288,"")</f>
        <v/>
      </c>
      <c r="AD288" s="161" t="str">
        <f>IF('Equipment List'!$C288=AD$2,'Equipment List'!$K288,"")</f>
        <v/>
      </c>
      <c r="AE288" s="161" t="str">
        <f>IF('Equipment List'!$C288=AD$2,'Equipment List'!$I288,"")</f>
        <v/>
      </c>
      <c r="AF288" s="160" t="str">
        <f>IF('Equipment List'!$C288=AG$2,'Equipment List'!$D288,"")</f>
        <v/>
      </c>
      <c r="AG288" s="161" t="str">
        <f>IF('Equipment List'!$C288=AG$2,'Equipment List'!$K288,"")</f>
        <v/>
      </c>
      <c r="AH288" s="161" t="str">
        <f>IF('Equipment List'!$C288=AG$2,'Equipment List'!$I288,"")</f>
        <v/>
      </c>
      <c r="AI288" s="160" t="str">
        <f>IF('Equipment List'!$C288=AJ$2,'Equipment List'!$D288,"")</f>
        <v/>
      </c>
      <c r="AJ288" s="161" t="str">
        <f>IF('Equipment List'!$C288=AJ$2,'Equipment List'!$K288,"")</f>
        <v/>
      </c>
      <c r="AK288" s="161" t="str">
        <f>IF('Equipment List'!$C288=AJ$2,'Equipment List'!$I288,"")</f>
        <v/>
      </c>
      <c r="AL288" s="160" t="str">
        <f>IF('Equipment List'!$C288=AM$2,'Equipment List'!$D288,"")</f>
        <v/>
      </c>
      <c r="AM288" s="161" t="str">
        <f>IF('Equipment List'!$C288=AM$2,'Equipment List'!$K288,"")</f>
        <v/>
      </c>
      <c r="AN288" s="161" t="str">
        <f>IF('Equipment List'!$C288=AM$2,'Equipment List'!$I288,"")</f>
        <v/>
      </c>
      <c r="AO288" s="160" t="str">
        <f>IF('Equipment List'!$C288=AP$2,'Equipment List'!$D288,"")</f>
        <v/>
      </c>
      <c r="AP288" s="161" t="str">
        <f>IF('Equipment List'!$C288=AP$2,'Equipment List'!$K288,"")</f>
        <v/>
      </c>
      <c r="AQ288" s="161" t="str">
        <f>IF('Equipment List'!$C288=AP$2,'Equipment List'!$I288,"")</f>
        <v/>
      </c>
      <c r="AR288" s="160" t="str">
        <f>IF('Equipment List'!$C288=AS$2,'Equipment List'!$D288,"")</f>
        <v/>
      </c>
      <c r="AS288" s="161" t="str">
        <f>IF('Equipment List'!$C288=AS$2,'Equipment List'!$K288,"")</f>
        <v/>
      </c>
      <c r="AT288" s="161" t="str">
        <f>IF('Equipment List'!$C288=AS$2,'Equipment List'!$I288,"")</f>
        <v/>
      </c>
      <c r="AU288" s="160" t="str">
        <f>IF('Equipment List'!$C288=AV$2,'Equipment List'!$D288,"")</f>
        <v/>
      </c>
      <c r="AV288" s="161" t="str">
        <f>IF('Equipment List'!$C288=AV$2,'Equipment List'!$K288,"")</f>
        <v/>
      </c>
      <c r="AW288" s="161" t="str">
        <f>IF('Equipment List'!$C288=AV$2,'Equipment List'!$I288,"")</f>
        <v/>
      </c>
      <c r="AX288" s="160" t="str">
        <f>IF('Equipment List'!$C288=AY$2,'Equipment List'!$D288,"")</f>
        <v/>
      </c>
      <c r="AY288" s="161" t="str">
        <f>IF('Equipment List'!$C288=AY$2,'Equipment List'!$K288,"")</f>
        <v/>
      </c>
      <c r="AZ288" s="161" t="str">
        <f>IF('Equipment List'!$C288=AY$2,'Equipment List'!$I288,"")</f>
        <v/>
      </c>
      <c r="BA288" s="160" t="str">
        <f>IF('Equipment List'!$C288=BB$2,'Equipment List'!$D288,"")</f>
        <v/>
      </c>
      <c r="BB288" s="161" t="str">
        <f>IF('Equipment List'!$C288=BB$2,'Equipment List'!$K288,"")</f>
        <v/>
      </c>
      <c r="BC288" s="161" t="str">
        <f>IF('Equipment List'!$C288=BB$2,'Equipment List'!$I288,"")</f>
        <v/>
      </c>
      <c r="BD288" s="160" t="str">
        <f>IF('Equipment List'!$C288=BE$2,'Equipment List'!$D288,"")</f>
        <v/>
      </c>
      <c r="BE288" s="161" t="str">
        <f>IF('Equipment List'!$C288=BE$2,'Equipment List'!$K288,"")</f>
        <v/>
      </c>
      <c r="BF288" s="161" t="str">
        <f>IF('Equipment List'!$C288=BE$2,'Equipment List'!$I288,"")</f>
        <v/>
      </c>
      <c r="BG288" s="160" t="str">
        <f>IF('Equipment List'!$C288=BH$2,'Equipment List'!$D288,"")</f>
        <v/>
      </c>
      <c r="BH288" s="161" t="str">
        <f>IF('Equipment List'!$C288=BH$2,'Equipment List'!$K288,"")</f>
        <v/>
      </c>
      <c r="BI288" s="161" t="str">
        <f>IF('Equipment List'!$C288=BH$2,'Equipment List'!$I288,"")</f>
        <v/>
      </c>
      <c r="BJ288" s="160" t="str">
        <f>IF('Equipment List'!$C288=BK$2,'Equipment List'!$D288,"")</f>
        <v/>
      </c>
      <c r="BK288" s="161" t="str">
        <f>IF('Equipment List'!$C288=BK$2,'Equipment List'!$K288,"")</f>
        <v/>
      </c>
      <c r="BL288" s="161" t="str">
        <f>IF('Equipment List'!$C288=BK$2,'Equipment List'!$I288,"")</f>
        <v/>
      </c>
      <c r="BM288" s="160" t="str">
        <f>IF('Equipment List'!$C288=BN$2,'Equipment List'!$D288,"")</f>
        <v/>
      </c>
      <c r="BN288" s="161" t="str">
        <f>IF('Equipment List'!$C288=BN$2,'Equipment List'!$K288,"")</f>
        <v/>
      </c>
      <c r="BO288" s="161" t="str">
        <f>IF('Equipment List'!$C288=BN$2,'Equipment List'!$I288,"")</f>
        <v/>
      </c>
      <c r="BP288" s="160" t="str">
        <f>IF('Equipment List'!$C288=BQ$2,'Equipment List'!$D288,"")</f>
        <v/>
      </c>
      <c r="BQ288" s="161" t="str">
        <f>IF('Equipment List'!$C288=BQ$2,'Equipment List'!$K288,"")</f>
        <v/>
      </c>
      <c r="BR288" s="161" t="str">
        <f>IF('Equipment List'!$C288=BQ$2,'Equipment List'!$I288,"")</f>
        <v/>
      </c>
      <c r="BS288" s="160" t="str">
        <f>IF('Equipment List'!$C288=BT$2,'Equipment List'!$D288,"")</f>
        <v/>
      </c>
      <c r="BT288" s="161" t="str">
        <f>IF('Equipment List'!$C288=BT$2,'Equipment List'!$K288,"")</f>
        <v/>
      </c>
      <c r="BU288" s="161" t="str">
        <f>IF('Equipment List'!$C288=BT$2,'Equipment List'!$I288,"")</f>
        <v/>
      </c>
      <c r="BV288" s="160" t="str">
        <f>IF('Equipment List'!$C288=BW$2,'Equipment List'!$D288,"")</f>
        <v/>
      </c>
      <c r="BW288" s="161" t="str">
        <f>IF('Equipment List'!$C288=BW$2,'Equipment List'!$K288,"")</f>
        <v/>
      </c>
      <c r="BX288" s="161" t="str">
        <f>IF('Equipment List'!$C288=BW$2,'Equipment List'!$I288,"")</f>
        <v/>
      </c>
      <c r="BY288" s="141"/>
      <c r="BZ288" s="141"/>
    </row>
    <row r="289" spans="5:78" x14ac:dyDescent="0.2">
      <c r="E289" s="160" t="str">
        <f>IF('Equipment List'!$C289=F$2,'Equipment List'!$D289,"")</f>
        <v/>
      </c>
      <c r="F289" s="161" t="str">
        <f>IF('Equipment List'!$C289=F$2,'Equipment List'!$K289,"")</f>
        <v/>
      </c>
      <c r="G289" s="161" t="str">
        <f>IF('Equipment List'!$C289=F$2,'Equipment List'!$I289,"")</f>
        <v/>
      </c>
      <c r="H289" s="160" t="str">
        <f>IF('Equipment List'!$C289=I$2,'Equipment List'!$D289,"")</f>
        <v/>
      </c>
      <c r="I289" s="161" t="str">
        <f>IF('Equipment List'!$C289=I$2,'Equipment List'!$K289,"")</f>
        <v/>
      </c>
      <c r="J289" s="161" t="str">
        <f>IF('Equipment List'!$C289=I$2,'Equipment List'!$I289,"")</f>
        <v/>
      </c>
      <c r="K289" s="160" t="str">
        <f>IF('Equipment List'!$C289=L$2,'Equipment List'!$D289,"")</f>
        <v/>
      </c>
      <c r="L289" s="161" t="str">
        <f>IF('Equipment List'!$C289=L$2,'Equipment List'!$K289,"")</f>
        <v/>
      </c>
      <c r="M289" s="161" t="str">
        <f>IF('Equipment List'!$C289=L$2,'Equipment List'!$I289,"")</f>
        <v/>
      </c>
      <c r="N289" s="160" t="str">
        <f>IF('Equipment List'!$C289=O$2,'Equipment List'!$D289,"")</f>
        <v/>
      </c>
      <c r="O289" s="161" t="str">
        <f>IF('Equipment List'!$C289=O$2,'Equipment List'!$K289,"")</f>
        <v/>
      </c>
      <c r="P289" s="161" t="str">
        <f>IF('Equipment List'!$C289=O$2,'Equipment List'!$I289,"")</f>
        <v/>
      </c>
      <c r="Q289" s="160" t="str">
        <f>IF('Equipment List'!$C289=R$2,'Equipment List'!$D289,"")</f>
        <v/>
      </c>
      <c r="R289" s="161" t="str">
        <f>IF('Equipment List'!$C289=R$2,'Equipment List'!$K289,"")</f>
        <v/>
      </c>
      <c r="S289" s="161" t="str">
        <f>IF('Equipment List'!$C289=R$2,'Equipment List'!$I289,"")</f>
        <v/>
      </c>
      <c r="T289" s="160" t="str">
        <f>IF('Equipment List'!$C289=U$2,'Equipment List'!$D289,"")</f>
        <v/>
      </c>
      <c r="U289" s="161" t="str">
        <f>IF('Equipment List'!$C289=U$2,'Equipment List'!$K289,"")</f>
        <v/>
      </c>
      <c r="V289" s="161" t="str">
        <f>IF('Equipment List'!$C289=U$2,'Equipment List'!$I289,"")</f>
        <v/>
      </c>
      <c r="W289" s="160" t="str">
        <f>IF('Equipment List'!$C289=X$2,'Equipment List'!$D289,"")</f>
        <v/>
      </c>
      <c r="X289" s="161" t="str">
        <f>IF('Equipment List'!$C289=X$2,'Equipment List'!$K289,"")</f>
        <v/>
      </c>
      <c r="Y289" s="161" t="str">
        <f>IF('Equipment List'!$C289=X$2,'Equipment List'!$I289,"")</f>
        <v/>
      </c>
      <c r="Z289" s="160" t="str">
        <f>IF('Equipment List'!$C289=AA$2,'Equipment List'!$D289,"")</f>
        <v/>
      </c>
      <c r="AA289" s="161" t="str">
        <f>IF('Equipment List'!$C289=AA$2,'Equipment List'!$K289,"")</f>
        <v/>
      </c>
      <c r="AB289" s="161" t="str">
        <f>IF('Equipment List'!$C289=AA$2,'Equipment List'!$I289,"")</f>
        <v/>
      </c>
      <c r="AC289" s="160" t="str">
        <f>IF('Equipment List'!$C289=AD$2,'Equipment List'!$D289,"")</f>
        <v/>
      </c>
      <c r="AD289" s="161" t="str">
        <f>IF('Equipment List'!$C289=AD$2,'Equipment List'!$K289,"")</f>
        <v/>
      </c>
      <c r="AE289" s="161" t="str">
        <f>IF('Equipment List'!$C289=AD$2,'Equipment List'!$I289,"")</f>
        <v/>
      </c>
      <c r="AF289" s="160" t="str">
        <f>IF('Equipment List'!$C289=AG$2,'Equipment List'!$D289,"")</f>
        <v/>
      </c>
      <c r="AG289" s="161" t="str">
        <f>IF('Equipment List'!$C289=AG$2,'Equipment List'!$K289,"")</f>
        <v/>
      </c>
      <c r="AH289" s="161" t="str">
        <f>IF('Equipment List'!$C289=AG$2,'Equipment List'!$I289,"")</f>
        <v/>
      </c>
      <c r="AI289" s="160" t="str">
        <f>IF('Equipment List'!$C289=AJ$2,'Equipment List'!$D289,"")</f>
        <v/>
      </c>
      <c r="AJ289" s="161" t="str">
        <f>IF('Equipment List'!$C289=AJ$2,'Equipment List'!$K289,"")</f>
        <v/>
      </c>
      <c r="AK289" s="161" t="str">
        <f>IF('Equipment List'!$C289=AJ$2,'Equipment List'!$I289,"")</f>
        <v/>
      </c>
      <c r="AL289" s="160" t="str">
        <f>IF('Equipment List'!$C289=AM$2,'Equipment List'!$D289,"")</f>
        <v/>
      </c>
      <c r="AM289" s="161" t="str">
        <f>IF('Equipment List'!$C289=AM$2,'Equipment List'!$K289,"")</f>
        <v/>
      </c>
      <c r="AN289" s="161" t="str">
        <f>IF('Equipment List'!$C289=AM$2,'Equipment List'!$I289,"")</f>
        <v/>
      </c>
      <c r="AO289" s="160" t="str">
        <f>IF('Equipment List'!$C289=AP$2,'Equipment List'!$D289,"")</f>
        <v/>
      </c>
      <c r="AP289" s="161" t="str">
        <f>IF('Equipment List'!$C289=AP$2,'Equipment List'!$K289,"")</f>
        <v/>
      </c>
      <c r="AQ289" s="161" t="str">
        <f>IF('Equipment List'!$C289=AP$2,'Equipment List'!$I289,"")</f>
        <v/>
      </c>
      <c r="AR289" s="160" t="str">
        <f>IF('Equipment List'!$C289=AS$2,'Equipment List'!$D289,"")</f>
        <v/>
      </c>
      <c r="AS289" s="161" t="str">
        <f>IF('Equipment List'!$C289=AS$2,'Equipment List'!$K289,"")</f>
        <v/>
      </c>
      <c r="AT289" s="161" t="str">
        <f>IF('Equipment List'!$C289=AS$2,'Equipment List'!$I289,"")</f>
        <v/>
      </c>
      <c r="AU289" s="160" t="str">
        <f>IF('Equipment List'!$C289=AV$2,'Equipment List'!$D289,"")</f>
        <v/>
      </c>
      <c r="AV289" s="161" t="str">
        <f>IF('Equipment List'!$C289=AV$2,'Equipment List'!$K289,"")</f>
        <v/>
      </c>
      <c r="AW289" s="161" t="str">
        <f>IF('Equipment List'!$C289=AV$2,'Equipment List'!$I289,"")</f>
        <v/>
      </c>
      <c r="AX289" s="160" t="str">
        <f>IF('Equipment List'!$C289=AY$2,'Equipment List'!$D289,"")</f>
        <v/>
      </c>
      <c r="AY289" s="161" t="str">
        <f>IF('Equipment List'!$C289=AY$2,'Equipment List'!$K289,"")</f>
        <v/>
      </c>
      <c r="AZ289" s="161" t="str">
        <f>IF('Equipment List'!$C289=AY$2,'Equipment List'!$I289,"")</f>
        <v/>
      </c>
      <c r="BA289" s="160" t="str">
        <f>IF('Equipment List'!$C289=BB$2,'Equipment List'!$D289,"")</f>
        <v/>
      </c>
      <c r="BB289" s="161" t="str">
        <f>IF('Equipment List'!$C289=BB$2,'Equipment List'!$K289,"")</f>
        <v/>
      </c>
      <c r="BC289" s="161" t="str">
        <f>IF('Equipment List'!$C289=BB$2,'Equipment List'!$I289,"")</f>
        <v/>
      </c>
      <c r="BD289" s="160" t="str">
        <f>IF('Equipment List'!$C289=BE$2,'Equipment List'!$D289,"")</f>
        <v/>
      </c>
      <c r="BE289" s="161" t="str">
        <f>IF('Equipment List'!$C289=BE$2,'Equipment List'!$K289,"")</f>
        <v/>
      </c>
      <c r="BF289" s="161" t="str">
        <f>IF('Equipment List'!$C289=BE$2,'Equipment List'!$I289,"")</f>
        <v/>
      </c>
      <c r="BG289" s="160" t="str">
        <f>IF('Equipment List'!$C289=BH$2,'Equipment List'!$D289,"")</f>
        <v/>
      </c>
      <c r="BH289" s="161" t="str">
        <f>IF('Equipment List'!$C289=BH$2,'Equipment List'!$K289,"")</f>
        <v/>
      </c>
      <c r="BI289" s="161" t="str">
        <f>IF('Equipment List'!$C289=BH$2,'Equipment List'!$I289,"")</f>
        <v/>
      </c>
      <c r="BJ289" s="160" t="str">
        <f>IF('Equipment List'!$C289=BK$2,'Equipment List'!$D289,"")</f>
        <v/>
      </c>
      <c r="BK289" s="161" t="str">
        <f>IF('Equipment List'!$C289=BK$2,'Equipment List'!$K289,"")</f>
        <v/>
      </c>
      <c r="BL289" s="161" t="str">
        <f>IF('Equipment List'!$C289=BK$2,'Equipment List'!$I289,"")</f>
        <v/>
      </c>
      <c r="BM289" s="160" t="str">
        <f>IF('Equipment List'!$C289=BN$2,'Equipment List'!$D289,"")</f>
        <v/>
      </c>
      <c r="BN289" s="161" t="str">
        <f>IF('Equipment List'!$C289=BN$2,'Equipment List'!$K289,"")</f>
        <v/>
      </c>
      <c r="BO289" s="161" t="str">
        <f>IF('Equipment List'!$C289=BN$2,'Equipment List'!$I289,"")</f>
        <v/>
      </c>
      <c r="BP289" s="160" t="str">
        <f>IF('Equipment List'!$C289=BQ$2,'Equipment List'!$D289,"")</f>
        <v/>
      </c>
      <c r="BQ289" s="161" t="str">
        <f>IF('Equipment List'!$C289=BQ$2,'Equipment List'!$K289,"")</f>
        <v/>
      </c>
      <c r="BR289" s="161" t="str">
        <f>IF('Equipment List'!$C289=BQ$2,'Equipment List'!$I289,"")</f>
        <v/>
      </c>
      <c r="BS289" s="160" t="str">
        <f>IF('Equipment List'!$C289=BT$2,'Equipment List'!$D289,"")</f>
        <v/>
      </c>
      <c r="BT289" s="161" t="str">
        <f>IF('Equipment List'!$C289=BT$2,'Equipment List'!$K289,"")</f>
        <v/>
      </c>
      <c r="BU289" s="161" t="str">
        <f>IF('Equipment List'!$C289=BT$2,'Equipment List'!$I289,"")</f>
        <v/>
      </c>
      <c r="BV289" s="160" t="str">
        <f>IF('Equipment List'!$C289=BW$2,'Equipment List'!$D289,"")</f>
        <v/>
      </c>
      <c r="BW289" s="161" t="str">
        <f>IF('Equipment List'!$C289=BW$2,'Equipment List'!$K289,"")</f>
        <v/>
      </c>
      <c r="BX289" s="161" t="str">
        <f>IF('Equipment List'!$C289=BW$2,'Equipment List'!$I289,"")</f>
        <v/>
      </c>
      <c r="BY289" s="141"/>
      <c r="BZ289" s="141"/>
    </row>
    <row r="290" spans="5:78" x14ac:dyDescent="0.2">
      <c r="E290" s="160" t="str">
        <f>IF('Equipment List'!$C290=F$2,'Equipment List'!$D290,"")</f>
        <v/>
      </c>
      <c r="F290" s="161" t="str">
        <f>IF('Equipment List'!$C290=F$2,'Equipment List'!$K290,"")</f>
        <v/>
      </c>
      <c r="G290" s="161" t="str">
        <f>IF('Equipment List'!$C290=F$2,'Equipment List'!$I290,"")</f>
        <v/>
      </c>
      <c r="H290" s="160" t="str">
        <f>IF('Equipment List'!$C290=I$2,'Equipment List'!$D290,"")</f>
        <v/>
      </c>
      <c r="I290" s="161" t="str">
        <f>IF('Equipment List'!$C290=I$2,'Equipment List'!$K290,"")</f>
        <v/>
      </c>
      <c r="J290" s="161" t="str">
        <f>IF('Equipment List'!$C290=I$2,'Equipment List'!$I290,"")</f>
        <v/>
      </c>
      <c r="K290" s="160" t="str">
        <f>IF('Equipment List'!$C290=L$2,'Equipment List'!$D290,"")</f>
        <v/>
      </c>
      <c r="L290" s="161" t="str">
        <f>IF('Equipment List'!$C290=L$2,'Equipment List'!$K290,"")</f>
        <v/>
      </c>
      <c r="M290" s="161" t="str">
        <f>IF('Equipment List'!$C290=L$2,'Equipment List'!$I290,"")</f>
        <v/>
      </c>
      <c r="N290" s="160" t="str">
        <f>IF('Equipment List'!$C290=O$2,'Equipment List'!$D290,"")</f>
        <v/>
      </c>
      <c r="O290" s="161" t="str">
        <f>IF('Equipment List'!$C290=O$2,'Equipment List'!$K290,"")</f>
        <v/>
      </c>
      <c r="P290" s="161" t="str">
        <f>IF('Equipment List'!$C290=O$2,'Equipment List'!$I290,"")</f>
        <v/>
      </c>
      <c r="Q290" s="160" t="str">
        <f>IF('Equipment List'!$C290=R$2,'Equipment List'!$D290,"")</f>
        <v/>
      </c>
      <c r="R290" s="161" t="str">
        <f>IF('Equipment List'!$C290=R$2,'Equipment List'!$K290,"")</f>
        <v/>
      </c>
      <c r="S290" s="161" t="str">
        <f>IF('Equipment List'!$C290=R$2,'Equipment List'!$I290,"")</f>
        <v/>
      </c>
      <c r="T290" s="160" t="str">
        <f>IF('Equipment List'!$C290=U$2,'Equipment List'!$D290,"")</f>
        <v/>
      </c>
      <c r="U290" s="161" t="str">
        <f>IF('Equipment List'!$C290=U$2,'Equipment List'!$K290,"")</f>
        <v/>
      </c>
      <c r="V290" s="161" t="str">
        <f>IF('Equipment List'!$C290=U$2,'Equipment List'!$I290,"")</f>
        <v/>
      </c>
      <c r="W290" s="160" t="str">
        <f>IF('Equipment List'!$C290=X$2,'Equipment List'!$D290,"")</f>
        <v/>
      </c>
      <c r="X290" s="161" t="str">
        <f>IF('Equipment List'!$C290=X$2,'Equipment List'!$K290,"")</f>
        <v/>
      </c>
      <c r="Y290" s="161" t="str">
        <f>IF('Equipment List'!$C290=X$2,'Equipment List'!$I290,"")</f>
        <v/>
      </c>
      <c r="Z290" s="160" t="str">
        <f>IF('Equipment List'!$C290=AA$2,'Equipment List'!$D290,"")</f>
        <v/>
      </c>
      <c r="AA290" s="161" t="str">
        <f>IF('Equipment List'!$C290=AA$2,'Equipment List'!$K290,"")</f>
        <v/>
      </c>
      <c r="AB290" s="161" t="str">
        <f>IF('Equipment List'!$C290=AA$2,'Equipment List'!$I290,"")</f>
        <v/>
      </c>
      <c r="AC290" s="160" t="str">
        <f>IF('Equipment List'!$C290=AD$2,'Equipment List'!$D290,"")</f>
        <v/>
      </c>
      <c r="AD290" s="161" t="str">
        <f>IF('Equipment List'!$C290=AD$2,'Equipment List'!$K290,"")</f>
        <v/>
      </c>
      <c r="AE290" s="161" t="str">
        <f>IF('Equipment List'!$C290=AD$2,'Equipment List'!$I290,"")</f>
        <v/>
      </c>
      <c r="AF290" s="160" t="str">
        <f>IF('Equipment List'!$C290=AG$2,'Equipment List'!$D290,"")</f>
        <v/>
      </c>
      <c r="AG290" s="161" t="str">
        <f>IF('Equipment List'!$C290=AG$2,'Equipment List'!$K290,"")</f>
        <v/>
      </c>
      <c r="AH290" s="161" t="str">
        <f>IF('Equipment List'!$C290=AG$2,'Equipment List'!$I290,"")</f>
        <v/>
      </c>
      <c r="AI290" s="160" t="str">
        <f>IF('Equipment List'!$C290=AJ$2,'Equipment List'!$D290,"")</f>
        <v/>
      </c>
      <c r="AJ290" s="161" t="str">
        <f>IF('Equipment List'!$C290=AJ$2,'Equipment List'!$K290,"")</f>
        <v/>
      </c>
      <c r="AK290" s="161" t="str">
        <f>IF('Equipment List'!$C290=AJ$2,'Equipment List'!$I290,"")</f>
        <v/>
      </c>
      <c r="AL290" s="160" t="str">
        <f>IF('Equipment List'!$C290=AM$2,'Equipment List'!$D290,"")</f>
        <v/>
      </c>
      <c r="AM290" s="161" t="str">
        <f>IF('Equipment List'!$C290=AM$2,'Equipment List'!$K290,"")</f>
        <v/>
      </c>
      <c r="AN290" s="161" t="str">
        <f>IF('Equipment List'!$C290=AM$2,'Equipment List'!$I290,"")</f>
        <v/>
      </c>
      <c r="AO290" s="160" t="str">
        <f>IF('Equipment List'!$C290=AP$2,'Equipment List'!$D290,"")</f>
        <v/>
      </c>
      <c r="AP290" s="161" t="str">
        <f>IF('Equipment List'!$C290=AP$2,'Equipment List'!$K290,"")</f>
        <v/>
      </c>
      <c r="AQ290" s="161" t="str">
        <f>IF('Equipment List'!$C290=AP$2,'Equipment List'!$I290,"")</f>
        <v/>
      </c>
      <c r="AR290" s="160" t="str">
        <f>IF('Equipment List'!$C290=AS$2,'Equipment List'!$D290,"")</f>
        <v/>
      </c>
      <c r="AS290" s="161" t="str">
        <f>IF('Equipment List'!$C290=AS$2,'Equipment List'!$K290,"")</f>
        <v/>
      </c>
      <c r="AT290" s="161" t="str">
        <f>IF('Equipment List'!$C290=AS$2,'Equipment List'!$I290,"")</f>
        <v/>
      </c>
      <c r="AU290" s="160" t="str">
        <f>IF('Equipment List'!$C290=AV$2,'Equipment List'!$D290,"")</f>
        <v/>
      </c>
      <c r="AV290" s="161" t="str">
        <f>IF('Equipment List'!$C290=AV$2,'Equipment List'!$K290,"")</f>
        <v/>
      </c>
      <c r="AW290" s="161" t="str">
        <f>IF('Equipment List'!$C290=AV$2,'Equipment List'!$I290,"")</f>
        <v/>
      </c>
      <c r="AX290" s="160" t="str">
        <f>IF('Equipment List'!$C290=AY$2,'Equipment List'!$D290,"")</f>
        <v/>
      </c>
      <c r="AY290" s="161" t="str">
        <f>IF('Equipment List'!$C290=AY$2,'Equipment List'!$K290,"")</f>
        <v/>
      </c>
      <c r="AZ290" s="161" t="str">
        <f>IF('Equipment List'!$C290=AY$2,'Equipment List'!$I290,"")</f>
        <v/>
      </c>
      <c r="BA290" s="160" t="str">
        <f>IF('Equipment List'!$C290=BB$2,'Equipment List'!$D290,"")</f>
        <v/>
      </c>
      <c r="BB290" s="161" t="str">
        <f>IF('Equipment List'!$C290=BB$2,'Equipment List'!$K290,"")</f>
        <v/>
      </c>
      <c r="BC290" s="161" t="str">
        <f>IF('Equipment List'!$C290=BB$2,'Equipment List'!$I290,"")</f>
        <v/>
      </c>
      <c r="BD290" s="160" t="str">
        <f>IF('Equipment List'!$C290=BE$2,'Equipment List'!$D290,"")</f>
        <v/>
      </c>
      <c r="BE290" s="161" t="str">
        <f>IF('Equipment List'!$C290=BE$2,'Equipment List'!$K290,"")</f>
        <v/>
      </c>
      <c r="BF290" s="161" t="str">
        <f>IF('Equipment List'!$C290=BE$2,'Equipment List'!$I290,"")</f>
        <v/>
      </c>
      <c r="BG290" s="160" t="str">
        <f>IF('Equipment List'!$C290=BH$2,'Equipment List'!$D290,"")</f>
        <v/>
      </c>
      <c r="BH290" s="161" t="str">
        <f>IF('Equipment List'!$C290=BH$2,'Equipment List'!$K290,"")</f>
        <v/>
      </c>
      <c r="BI290" s="161" t="str">
        <f>IF('Equipment List'!$C290=BH$2,'Equipment List'!$I290,"")</f>
        <v/>
      </c>
      <c r="BJ290" s="160" t="str">
        <f>IF('Equipment List'!$C290=BK$2,'Equipment List'!$D290,"")</f>
        <v/>
      </c>
      <c r="BK290" s="161" t="str">
        <f>IF('Equipment List'!$C290=BK$2,'Equipment List'!$K290,"")</f>
        <v/>
      </c>
      <c r="BL290" s="161" t="str">
        <f>IF('Equipment List'!$C290=BK$2,'Equipment List'!$I290,"")</f>
        <v/>
      </c>
      <c r="BM290" s="160" t="str">
        <f>IF('Equipment List'!$C290=BN$2,'Equipment List'!$D290,"")</f>
        <v/>
      </c>
      <c r="BN290" s="161" t="str">
        <f>IF('Equipment List'!$C290=BN$2,'Equipment List'!$K290,"")</f>
        <v/>
      </c>
      <c r="BO290" s="161" t="str">
        <f>IF('Equipment List'!$C290=BN$2,'Equipment List'!$I290,"")</f>
        <v/>
      </c>
      <c r="BP290" s="160" t="str">
        <f>IF('Equipment List'!$C290=BQ$2,'Equipment List'!$D290,"")</f>
        <v/>
      </c>
      <c r="BQ290" s="161" t="str">
        <f>IF('Equipment List'!$C290=BQ$2,'Equipment List'!$K290,"")</f>
        <v/>
      </c>
      <c r="BR290" s="161" t="str">
        <f>IF('Equipment List'!$C290=BQ$2,'Equipment List'!$I290,"")</f>
        <v/>
      </c>
      <c r="BS290" s="160" t="str">
        <f>IF('Equipment List'!$C290=BT$2,'Equipment List'!$D290,"")</f>
        <v/>
      </c>
      <c r="BT290" s="161" t="str">
        <f>IF('Equipment List'!$C290=BT$2,'Equipment List'!$K290,"")</f>
        <v/>
      </c>
      <c r="BU290" s="161" t="str">
        <f>IF('Equipment List'!$C290=BT$2,'Equipment List'!$I290,"")</f>
        <v/>
      </c>
      <c r="BV290" s="160" t="str">
        <f>IF('Equipment List'!$C290=BW$2,'Equipment List'!$D290,"")</f>
        <v/>
      </c>
      <c r="BW290" s="161" t="str">
        <f>IF('Equipment List'!$C290=BW$2,'Equipment List'!$K290,"")</f>
        <v/>
      </c>
      <c r="BX290" s="161" t="str">
        <f>IF('Equipment List'!$C290=BW$2,'Equipment List'!$I290,"")</f>
        <v/>
      </c>
      <c r="BY290" s="141"/>
      <c r="BZ290" s="141"/>
    </row>
    <row r="291" spans="5:78" x14ac:dyDescent="0.2">
      <c r="E291" s="160" t="str">
        <f>IF('Equipment List'!$C291=F$2,'Equipment List'!$D291,"")</f>
        <v/>
      </c>
      <c r="F291" s="161" t="str">
        <f>IF('Equipment List'!$C291=F$2,'Equipment List'!$K291,"")</f>
        <v/>
      </c>
      <c r="G291" s="161" t="str">
        <f>IF('Equipment List'!$C291=F$2,'Equipment List'!$I291,"")</f>
        <v/>
      </c>
      <c r="H291" s="160" t="str">
        <f>IF('Equipment List'!$C291=I$2,'Equipment List'!$D291,"")</f>
        <v/>
      </c>
      <c r="I291" s="161" t="str">
        <f>IF('Equipment List'!$C291=I$2,'Equipment List'!$K291,"")</f>
        <v/>
      </c>
      <c r="J291" s="161" t="str">
        <f>IF('Equipment List'!$C291=I$2,'Equipment List'!$I291,"")</f>
        <v/>
      </c>
      <c r="K291" s="160" t="str">
        <f>IF('Equipment List'!$C291=L$2,'Equipment List'!$D291,"")</f>
        <v/>
      </c>
      <c r="L291" s="161" t="str">
        <f>IF('Equipment List'!$C291=L$2,'Equipment List'!$K291,"")</f>
        <v/>
      </c>
      <c r="M291" s="161" t="str">
        <f>IF('Equipment List'!$C291=L$2,'Equipment List'!$I291,"")</f>
        <v/>
      </c>
      <c r="N291" s="160" t="str">
        <f>IF('Equipment List'!$C291=O$2,'Equipment List'!$D291,"")</f>
        <v/>
      </c>
      <c r="O291" s="161" t="str">
        <f>IF('Equipment List'!$C291=O$2,'Equipment List'!$K291,"")</f>
        <v/>
      </c>
      <c r="P291" s="161" t="str">
        <f>IF('Equipment List'!$C291=O$2,'Equipment List'!$I291,"")</f>
        <v/>
      </c>
      <c r="Q291" s="160" t="str">
        <f>IF('Equipment List'!$C291=R$2,'Equipment List'!$D291,"")</f>
        <v/>
      </c>
      <c r="R291" s="161" t="str">
        <f>IF('Equipment List'!$C291=R$2,'Equipment List'!$K291,"")</f>
        <v/>
      </c>
      <c r="S291" s="161" t="str">
        <f>IF('Equipment List'!$C291=R$2,'Equipment List'!$I291,"")</f>
        <v/>
      </c>
      <c r="T291" s="160" t="str">
        <f>IF('Equipment List'!$C291=U$2,'Equipment List'!$D291,"")</f>
        <v/>
      </c>
      <c r="U291" s="161" t="str">
        <f>IF('Equipment List'!$C291=U$2,'Equipment List'!$K291,"")</f>
        <v/>
      </c>
      <c r="V291" s="161" t="str">
        <f>IF('Equipment List'!$C291=U$2,'Equipment List'!$I291,"")</f>
        <v/>
      </c>
      <c r="W291" s="160" t="str">
        <f>IF('Equipment List'!$C291=X$2,'Equipment List'!$D291,"")</f>
        <v/>
      </c>
      <c r="X291" s="161" t="str">
        <f>IF('Equipment List'!$C291=X$2,'Equipment List'!$K291,"")</f>
        <v/>
      </c>
      <c r="Y291" s="161" t="str">
        <f>IF('Equipment List'!$C291=X$2,'Equipment List'!$I291,"")</f>
        <v/>
      </c>
      <c r="Z291" s="160" t="str">
        <f>IF('Equipment List'!$C291=AA$2,'Equipment List'!$D291,"")</f>
        <v/>
      </c>
      <c r="AA291" s="161" t="str">
        <f>IF('Equipment List'!$C291=AA$2,'Equipment List'!$K291,"")</f>
        <v/>
      </c>
      <c r="AB291" s="161" t="str">
        <f>IF('Equipment List'!$C291=AA$2,'Equipment List'!$I291,"")</f>
        <v/>
      </c>
      <c r="AC291" s="160" t="str">
        <f>IF('Equipment List'!$C291=AD$2,'Equipment List'!$D291,"")</f>
        <v/>
      </c>
      <c r="AD291" s="161" t="str">
        <f>IF('Equipment List'!$C291=AD$2,'Equipment List'!$K291,"")</f>
        <v/>
      </c>
      <c r="AE291" s="161" t="str">
        <f>IF('Equipment List'!$C291=AD$2,'Equipment List'!$I291,"")</f>
        <v/>
      </c>
      <c r="AF291" s="160" t="str">
        <f>IF('Equipment List'!$C291=AG$2,'Equipment List'!$D291,"")</f>
        <v/>
      </c>
      <c r="AG291" s="161" t="str">
        <f>IF('Equipment List'!$C291=AG$2,'Equipment List'!$K291,"")</f>
        <v/>
      </c>
      <c r="AH291" s="161" t="str">
        <f>IF('Equipment List'!$C291=AG$2,'Equipment List'!$I291,"")</f>
        <v/>
      </c>
      <c r="AI291" s="160" t="str">
        <f>IF('Equipment List'!$C291=AJ$2,'Equipment List'!$D291,"")</f>
        <v/>
      </c>
      <c r="AJ291" s="161" t="str">
        <f>IF('Equipment List'!$C291=AJ$2,'Equipment List'!$K291,"")</f>
        <v/>
      </c>
      <c r="AK291" s="161" t="str">
        <f>IF('Equipment List'!$C291=AJ$2,'Equipment List'!$I291,"")</f>
        <v/>
      </c>
      <c r="AL291" s="160" t="str">
        <f>IF('Equipment List'!$C291=AM$2,'Equipment List'!$D291,"")</f>
        <v/>
      </c>
      <c r="AM291" s="161" t="str">
        <f>IF('Equipment List'!$C291=AM$2,'Equipment List'!$K291,"")</f>
        <v/>
      </c>
      <c r="AN291" s="161" t="str">
        <f>IF('Equipment List'!$C291=AM$2,'Equipment List'!$I291,"")</f>
        <v/>
      </c>
      <c r="AO291" s="160" t="str">
        <f>IF('Equipment List'!$C291=AP$2,'Equipment List'!$D291,"")</f>
        <v/>
      </c>
      <c r="AP291" s="161" t="str">
        <f>IF('Equipment List'!$C291=AP$2,'Equipment List'!$K291,"")</f>
        <v/>
      </c>
      <c r="AQ291" s="161" t="str">
        <f>IF('Equipment List'!$C291=AP$2,'Equipment List'!$I291,"")</f>
        <v/>
      </c>
      <c r="AR291" s="160" t="str">
        <f>IF('Equipment List'!$C291=AS$2,'Equipment List'!$D291,"")</f>
        <v/>
      </c>
      <c r="AS291" s="161" t="str">
        <f>IF('Equipment List'!$C291=AS$2,'Equipment List'!$K291,"")</f>
        <v/>
      </c>
      <c r="AT291" s="161" t="str">
        <f>IF('Equipment List'!$C291=AS$2,'Equipment List'!$I291,"")</f>
        <v/>
      </c>
      <c r="AU291" s="160" t="str">
        <f>IF('Equipment List'!$C291=AV$2,'Equipment List'!$D291,"")</f>
        <v/>
      </c>
      <c r="AV291" s="161" t="str">
        <f>IF('Equipment List'!$C291=AV$2,'Equipment List'!$K291,"")</f>
        <v/>
      </c>
      <c r="AW291" s="161" t="str">
        <f>IF('Equipment List'!$C291=AV$2,'Equipment List'!$I291,"")</f>
        <v/>
      </c>
      <c r="AX291" s="160" t="str">
        <f>IF('Equipment List'!$C291=AY$2,'Equipment List'!$D291,"")</f>
        <v/>
      </c>
      <c r="AY291" s="161" t="str">
        <f>IF('Equipment List'!$C291=AY$2,'Equipment List'!$K291,"")</f>
        <v/>
      </c>
      <c r="AZ291" s="161" t="str">
        <f>IF('Equipment List'!$C291=AY$2,'Equipment List'!$I291,"")</f>
        <v/>
      </c>
      <c r="BA291" s="160" t="str">
        <f>IF('Equipment List'!$C291=BB$2,'Equipment List'!$D291,"")</f>
        <v/>
      </c>
      <c r="BB291" s="161" t="str">
        <f>IF('Equipment List'!$C291=BB$2,'Equipment List'!$K291,"")</f>
        <v/>
      </c>
      <c r="BC291" s="161" t="str">
        <f>IF('Equipment List'!$C291=BB$2,'Equipment List'!$I291,"")</f>
        <v/>
      </c>
      <c r="BD291" s="160" t="str">
        <f>IF('Equipment List'!$C291=BE$2,'Equipment List'!$D291,"")</f>
        <v/>
      </c>
      <c r="BE291" s="161" t="str">
        <f>IF('Equipment List'!$C291=BE$2,'Equipment List'!$K291,"")</f>
        <v/>
      </c>
      <c r="BF291" s="161" t="str">
        <f>IF('Equipment List'!$C291=BE$2,'Equipment List'!$I291,"")</f>
        <v/>
      </c>
      <c r="BG291" s="160" t="str">
        <f>IF('Equipment List'!$C291=BH$2,'Equipment List'!$D291,"")</f>
        <v/>
      </c>
      <c r="BH291" s="161" t="str">
        <f>IF('Equipment List'!$C291=BH$2,'Equipment List'!$K291,"")</f>
        <v/>
      </c>
      <c r="BI291" s="161" t="str">
        <f>IF('Equipment List'!$C291=BH$2,'Equipment List'!$I291,"")</f>
        <v/>
      </c>
      <c r="BJ291" s="160" t="str">
        <f>IF('Equipment List'!$C291=BK$2,'Equipment List'!$D291,"")</f>
        <v/>
      </c>
      <c r="BK291" s="161" t="str">
        <f>IF('Equipment List'!$C291=BK$2,'Equipment List'!$K291,"")</f>
        <v/>
      </c>
      <c r="BL291" s="161" t="str">
        <f>IF('Equipment List'!$C291=BK$2,'Equipment List'!$I291,"")</f>
        <v/>
      </c>
      <c r="BM291" s="160" t="str">
        <f>IF('Equipment List'!$C291=BN$2,'Equipment List'!$D291,"")</f>
        <v/>
      </c>
      <c r="BN291" s="161" t="str">
        <f>IF('Equipment List'!$C291=BN$2,'Equipment List'!$K291,"")</f>
        <v/>
      </c>
      <c r="BO291" s="161" t="str">
        <f>IF('Equipment List'!$C291=BN$2,'Equipment List'!$I291,"")</f>
        <v/>
      </c>
      <c r="BP291" s="160" t="str">
        <f>IF('Equipment List'!$C291=BQ$2,'Equipment List'!$D291,"")</f>
        <v/>
      </c>
      <c r="BQ291" s="161" t="str">
        <f>IF('Equipment List'!$C291=BQ$2,'Equipment List'!$K291,"")</f>
        <v/>
      </c>
      <c r="BR291" s="161" t="str">
        <f>IF('Equipment List'!$C291=BQ$2,'Equipment List'!$I291,"")</f>
        <v/>
      </c>
      <c r="BS291" s="160" t="str">
        <f>IF('Equipment List'!$C291=BT$2,'Equipment List'!$D291,"")</f>
        <v/>
      </c>
      <c r="BT291" s="161" t="str">
        <f>IF('Equipment List'!$C291=BT$2,'Equipment List'!$K291,"")</f>
        <v/>
      </c>
      <c r="BU291" s="161" t="str">
        <f>IF('Equipment List'!$C291=BT$2,'Equipment List'!$I291,"")</f>
        <v/>
      </c>
      <c r="BV291" s="160" t="str">
        <f>IF('Equipment List'!$C291=BW$2,'Equipment List'!$D291,"")</f>
        <v/>
      </c>
      <c r="BW291" s="161" t="str">
        <f>IF('Equipment List'!$C291=BW$2,'Equipment List'!$K291,"")</f>
        <v/>
      </c>
      <c r="BX291" s="161" t="str">
        <f>IF('Equipment List'!$C291=BW$2,'Equipment List'!$I291,"")</f>
        <v/>
      </c>
      <c r="BY291" s="141"/>
      <c r="BZ291" s="141"/>
    </row>
    <row r="292" spans="5:78" x14ac:dyDescent="0.2">
      <c r="E292" s="160" t="str">
        <f>IF('Equipment List'!$C292=F$2,'Equipment List'!$D292,"")</f>
        <v/>
      </c>
      <c r="F292" s="161" t="str">
        <f>IF('Equipment List'!$C292=F$2,'Equipment List'!$K292,"")</f>
        <v/>
      </c>
      <c r="G292" s="161" t="str">
        <f>IF('Equipment List'!$C292=F$2,'Equipment List'!$I292,"")</f>
        <v/>
      </c>
      <c r="H292" s="160" t="str">
        <f>IF('Equipment List'!$C292=I$2,'Equipment List'!$D292,"")</f>
        <v/>
      </c>
      <c r="I292" s="161" t="str">
        <f>IF('Equipment List'!$C292=I$2,'Equipment List'!$K292,"")</f>
        <v/>
      </c>
      <c r="J292" s="161" t="str">
        <f>IF('Equipment List'!$C292=I$2,'Equipment List'!$I292,"")</f>
        <v/>
      </c>
      <c r="K292" s="160" t="str">
        <f>IF('Equipment List'!$C292=L$2,'Equipment List'!$D292,"")</f>
        <v/>
      </c>
      <c r="L292" s="161" t="str">
        <f>IF('Equipment List'!$C292=L$2,'Equipment List'!$K292,"")</f>
        <v/>
      </c>
      <c r="M292" s="161" t="str">
        <f>IF('Equipment List'!$C292=L$2,'Equipment List'!$I292,"")</f>
        <v/>
      </c>
      <c r="N292" s="160" t="str">
        <f>IF('Equipment List'!$C292=O$2,'Equipment List'!$D292,"")</f>
        <v/>
      </c>
      <c r="O292" s="161" t="str">
        <f>IF('Equipment List'!$C292=O$2,'Equipment List'!$K292,"")</f>
        <v/>
      </c>
      <c r="P292" s="161" t="str">
        <f>IF('Equipment List'!$C292=O$2,'Equipment List'!$I292,"")</f>
        <v/>
      </c>
      <c r="Q292" s="160" t="str">
        <f>IF('Equipment List'!$C292=R$2,'Equipment List'!$D292,"")</f>
        <v/>
      </c>
      <c r="R292" s="161" t="str">
        <f>IF('Equipment List'!$C292=R$2,'Equipment List'!$K292,"")</f>
        <v/>
      </c>
      <c r="S292" s="161" t="str">
        <f>IF('Equipment List'!$C292=R$2,'Equipment List'!$I292,"")</f>
        <v/>
      </c>
      <c r="T292" s="160" t="str">
        <f>IF('Equipment List'!$C292=U$2,'Equipment List'!$D292,"")</f>
        <v/>
      </c>
      <c r="U292" s="161" t="str">
        <f>IF('Equipment List'!$C292=U$2,'Equipment List'!$K292,"")</f>
        <v/>
      </c>
      <c r="V292" s="161" t="str">
        <f>IF('Equipment List'!$C292=U$2,'Equipment List'!$I292,"")</f>
        <v/>
      </c>
      <c r="W292" s="160" t="str">
        <f>IF('Equipment List'!$C292=X$2,'Equipment List'!$D292,"")</f>
        <v/>
      </c>
      <c r="X292" s="161" t="str">
        <f>IF('Equipment List'!$C292=X$2,'Equipment List'!$K292,"")</f>
        <v/>
      </c>
      <c r="Y292" s="161" t="str">
        <f>IF('Equipment List'!$C292=X$2,'Equipment List'!$I292,"")</f>
        <v/>
      </c>
      <c r="Z292" s="160" t="str">
        <f>IF('Equipment List'!$C292=AA$2,'Equipment List'!$D292,"")</f>
        <v/>
      </c>
      <c r="AA292" s="161" t="str">
        <f>IF('Equipment List'!$C292=AA$2,'Equipment List'!$K292,"")</f>
        <v/>
      </c>
      <c r="AB292" s="161" t="str">
        <f>IF('Equipment List'!$C292=AA$2,'Equipment List'!$I292,"")</f>
        <v/>
      </c>
      <c r="AC292" s="160" t="str">
        <f>IF('Equipment List'!$C292=AD$2,'Equipment List'!$D292,"")</f>
        <v/>
      </c>
      <c r="AD292" s="161" t="str">
        <f>IF('Equipment List'!$C292=AD$2,'Equipment List'!$K292,"")</f>
        <v/>
      </c>
      <c r="AE292" s="161" t="str">
        <f>IF('Equipment List'!$C292=AD$2,'Equipment List'!$I292,"")</f>
        <v/>
      </c>
      <c r="AF292" s="160" t="str">
        <f>IF('Equipment List'!$C292=AG$2,'Equipment List'!$D292,"")</f>
        <v/>
      </c>
      <c r="AG292" s="161" t="str">
        <f>IF('Equipment List'!$C292=AG$2,'Equipment List'!$K292,"")</f>
        <v/>
      </c>
      <c r="AH292" s="161" t="str">
        <f>IF('Equipment List'!$C292=AG$2,'Equipment List'!$I292,"")</f>
        <v/>
      </c>
      <c r="AI292" s="160" t="str">
        <f>IF('Equipment List'!$C292=AJ$2,'Equipment List'!$D292,"")</f>
        <v/>
      </c>
      <c r="AJ292" s="161" t="str">
        <f>IF('Equipment List'!$C292=AJ$2,'Equipment List'!$K292,"")</f>
        <v/>
      </c>
      <c r="AK292" s="161" t="str">
        <f>IF('Equipment List'!$C292=AJ$2,'Equipment List'!$I292,"")</f>
        <v/>
      </c>
      <c r="AL292" s="160" t="str">
        <f>IF('Equipment List'!$C292=AM$2,'Equipment List'!$D292,"")</f>
        <v/>
      </c>
      <c r="AM292" s="161" t="str">
        <f>IF('Equipment List'!$C292=AM$2,'Equipment List'!$K292,"")</f>
        <v/>
      </c>
      <c r="AN292" s="161" t="str">
        <f>IF('Equipment List'!$C292=AM$2,'Equipment List'!$I292,"")</f>
        <v/>
      </c>
      <c r="AO292" s="160" t="str">
        <f>IF('Equipment List'!$C292=AP$2,'Equipment List'!$D292,"")</f>
        <v/>
      </c>
      <c r="AP292" s="161" t="str">
        <f>IF('Equipment List'!$C292=AP$2,'Equipment List'!$K292,"")</f>
        <v/>
      </c>
      <c r="AQ292" s="161" t="str">
        <f>IF('Equipment List'!$C292=AP$2,'Equipment List'!$I292,"")</f>
        <v/>
      </c>
      <c r="AR292" s="160" t="str">
        <f>IF('Equipment List'!$C292=AS$2,'Equipment List'!$D292,"")</f>
        <v/>
      </c>
      <c r="AS292" s="161" t="str">
        <f>IF('Equipment List'!$C292=AS$2,'Equipment List'!$K292,"")</f>
        <v/>
      </c>
      <c r="AT292" s="161" t="str">
        <f>IF('Equipment List'!$C292=AS$2,'Equipment List'!$I292,"")</f>
        <v/>
      </c>
      <c r="AU292" s="160" t="str">
        <f>IF('Equipment List'!$C292=AV$2,'Equipment List'!$D292,"")</f>
        <v/>
      </c>
      <c r="AV292" s="161" t="str">
        <f>IF('Equipment List'!$C292=AV$2,'Equipment List'!$K292,"")</f>
        <v/>
      </c>
      <c r="AW292" s="161" t="str">
        <f>IF('Equipment List'!$C292=AV$2,'Equipment List'!$I292,"")</f>
        <v/>
      </c>
      <c r="AX292" s="160" t="str">
        <f>IF('Equipment List'!$C292=AY$2,'Equipment List'!$D292,"")</f>
        <v/>
      </c>
      <c r="AY292" s="161" t="str">
        <f>IF('Equipment List'!$C292=AY$2,'Equipment List'!$K292,"")</f>
        <v/>
      </c>
      <c r="AZ292" s="161" t="str">
        <f>IF('Equipment List'!$C292=AY$2,'Equipment List'!$I292,"")</f>
        <v/>
      </c>
      <c r="BA292" s="160" t="str">
        <f>IF('Equipment List'!$C292=BB$2,'Equipment List'!$D292,"")</f>
        <v/>
      </c>
      <c r="BB292" s="161" t="str">
        <f>IF('Equipment List'!$C292=BB$2,'Equipment List'!$K292,"")</f>
        <v/>
      </c>
      <c r="BC292" s="161" t="str">
        <f>IF('Equipment List'!$C292=BB$2,'Equipment List'!$I292,"")</f>
        <v/>
      </c>
      <c r="BD292" s="160" t="str">
        <f>IF('Equipment List'!$C292=BE$2,'Equipment List'!$D292,"")</f>
        <v/>
      </c>
      <c r="BE292" s="161" t="str">
        <f>IF('Equipment List'!$C292=BE$2,'Equipment List'!$K292,"")</f>
        <v/>
      </c>
      <c r="BF292" s="161" t="str">
        <f>IF('Equipment List'!$C292=BE$2,'Equipment List'!$I292,"")</f>
        <v/>
      </c>
      <c r="BG292" s="160" t="str">
        <f>IF('Equipment List'!$C292=BH$2,'Equipment List'!$D292,"")</f>
        <v/>
      </c>
      <c r="BH292" s="161" t="str">
        <f>IF('Equipment List'!$C292=BH$2,'Equipment List'!$K292,"")</f>
        <v/>
      </c>
      <c r="BI292" s="161" t="str">
        <f>IF('Equipment List'!$C292=BH$2,'Equipment List'!$I292,"")</f>
        <v/>
      </c>
      <c r="BJ292" s="160" t="str">
        <f>IF('Equipment List'!$C292=BK$2,'Equipment List'!$D292,"")</f>
        <v/>
      </c>
      <c r="BK292" s="161" t="str">
        <f>IF('Equipment List'!$C292=BK$2,'Equipment List'!$K292,"")</f>
        <v/>
      </c>
      <c r="BL292" s="161" t="str">
        <f>IF('Equipment List'!$C292=BK$2,'Equipment List'!$I292,"")</f>
        <v/>
      </c>
      <c r="BM292" s="160" t="str">
        <f>IF('Equipment List'!$C292=BN$2,'Equipment List'!$D292,"")</f>
        <v/>
      </c>
      <c r="BN292" s="161" t="str">
        <f>IF('Equipment List'!$C292=BN$2,'Equipment List'!$K292,"")</f>
        <v/>
      </c>
      <c r="BO292" s="161" t="str">
        <f>IF('Equipment List'!$C292=BN$2,'Equipment List'!$I292,"")</f>
        <v/>
      </c>
      <c r="BP292" s="160" t="str">
        <f>IF('Equipment List'!$C292=BQ$2,'Equipment List'!$D292,"")</f>
        <v/>
      </c>
      <c r="BQ292" s="161" t="str">
        <f>IF('Equipment List'!$C292=BQ$2,'Equipment List'!$K292,"")</f>
        <v/>
      </c>
      <c r="BR292" s="161" t="str">
        <f>IF('Equipment List'!$C292=BQ$2,'Equipment List'!$I292,"")</f>
        <v/>
      </c>
      <c r="BS292" s="160" t="str">
        <f>IF('Equipment List'!$C292=BT$2,'Equipment List'!$D292,"")</f>
        <v/>
      </c>
      <c r="BT292" s="161" t="str">
        <f>IF('Equipment List'!$C292=BT$2,'Equipment List'!$K292,"")</f>
        <v/>
      </c>
      <c r="BU292" s="161" t="str">
        <f>IF('Equipment List'!$C292=BT$2,'Equipment List'!$I292,"")</f>
        <v/>
      </c>
      <c r="BV292" s="160" t="str">
        <f>IF('Equipment List'!$C292=BW$2,'Equipment List'!$D292,"")</f>
        <v/>
      </c>
      <c r="BW292" s="161" t="str">
        <f>IF('Equipment List'!$C292=BW$2,'Equipment List'!$K292,"")</f>
        <v/>
      </c>
      <c r="BX292" s="161" t="str">
        <f>IF('Equipment List'!$C292=BW$2,'Equipment List'!$I292,"")</f>
        <v/>
      </c>
      <c r="BY292" s="141"/>
      <c r="BZ292" s="141"/>
    </row>
    <row r="293" spans="5:78" x14ac:dyDescent="0.2">
      <c r="E293" s="160" t="str">
        <f>IF('Equipment List'!$C293=F$2,'Equipment List'!$D293,"")</f>
        <v/>
      </c>
      <c r="F293" s="161" t="str">
        <f>IF('Equipment List'!$C293=F$2,'Equipment List'!$K293,"")</f>
        <v/>
      </c>
      <c r="G293" s="161" t="str">
        <f>IF('Equipment List'!$C293=F$2,'Equipment List'!$I293,"")</f>
        <v/>
      </c>
      <c r="H293" s="160" t="str">
        <f>IF('Equipment List'!$C293=I$2,'Equipment List'!$D293,"")</f>
        <v/>
      </c>
      <c r="I293" s="161" t="str">
        <f>IF('Equipment List'!$C293=I$2,'Equipment List'!$K293,"")</f>
        <v/>
      </c>
      <c r="J293" s="161" t="str">
        <f>IF('Equipment List'!$C293=I$2,'Equipment List'!$I293,"")</f>
        <v/>
      </c>
      <c r="K293" s="160" t="str">
        <f>IF('Equipment List'!$C293=L$2,'Equipment List'!$D293,"")</f>
        <v/>
      </c>
      <c r="L293" s="161" t="str">
        <f>IF('Equipment List'!$C293=L$2,'Equipment List'!$K293,"")</f>
        <v/>
      </c>
      <c r="M293" s="161" t="str">
        <f>IF('Equipment List'!$C293=L$2,'Equipment List'!$I293,"")</f>
        <v/>
      </c>
      <c r="N293" s="160" t="str">
        <f>IF('Equipment List'!$C293=O$2,'Equipment List'!$D293,"")</f>
        <v/>
      </c>
      <c r="O293" s="161" t="str">
        <f>IF('Equipment List'!$C293=O$2,'Equipment List'!$K293,"")</f>
        <v/>
      </c>
      <c r="P293" s="161" t="str">
        <f>IF('Equipment List'!$C293=O$2,'Equipment List'!$I293,"")</f>
        <v/>
      </c>
      <c r="Q293" s="160" t="str">
        <f>IF('Equipment List'!$C293=R$2,'Equipment List'!$D293,"")</f>
        <v/>
      </c>
      <c r="R293" s="161" t="str">
        <f>IF('Equipment List'!$C293=R$2,'Equipment List'!$K293,"")</f>
        <v/>
      </c>
      <c r="S293" s="161" t="str">
        <f>IF('Equipment List'!$C293=R$2,'Equipment List'!$I293,"")</f>
        <v/>
      </c>
      <c r="T293" s="160" t="str">
        <f>IF('Equipment List'!$C293=U$2,'Equipment List'!$D293,"")</f>
        <v/>
      </c>
      <c r="U293" s="161" t="str">
        <f>IF('Equipment List'!$C293=U$2,'Equipment List'!$K293,"")</f>
        <v/>
      </c>
      <c r="V293" s="161" t="str">
        <f>IF('Equipment List'!$C293=U$2,'Equipment List'!$I293,"")</f>
        <v/>
      </c>
      <c r="W293" s="160" t="str">
        <f>IF('Equipment List'!$C293=X$2,'Equipment List'!$D293,"")</f>
        <v/>
      </c>
      <c r="X293" s="161" t="str">
        <f>IF('Equipment List'!$C293=X$2,'Equipment List'!$K293,"")</f>
        <v/>
      </c>
      <c r="Y293" s="161" t="str">
        <f>IF('Equipment List'!$C293=X$2,'Equipment List'!$I293,"")</f>
        <v/>
      </c>
      <c r="Z293" s="160" t="str">
        <f>IF('Equipment List'!$C293=AA$2,'Equipment List'!$D293,"")</f>
        <v/>
      </c>
      <c r="AA293" s="161" t="str">
        <f>IF('Equipment List'!$C293=AA$2,'Equipment List'!$K293,"")</f>
        <v/>
      </c>
      <c r="AB293" s="161" t="str">
        <f>IF('Equipment List'!$C293=AA$2,'Equipment List'!$I293,"")</f>
        <v/>
      </c>
      <c r="AC293" s="160" t="str">
        <f>IF('Equipment List'!$C293=AD$2,'Equipment List'!$D293,"")</f>
        <v/>
      </c>
      <c r="AD293" s="161" t="str">
        <f>IF('Equipment List'!$C293=AD$2,'Equipment List'!$K293,"")</f>
        <v/>
      </c>
      <c r="AE293" s="161" t="str">
        <f>IF('Equipment List'!$C293=AD$2,'Equipment List'!$I293,"")</f>
        <v/>
      </c>
      <c r="AF293" s="160" t="str">
        <f>IF('Equipment List'!$C293=AG$2,'Equipment List'!$D293,"")</f>
        <v/>
      </c>
      <c r="AG293" s="161" t="str">
        <f>IF('Equipment List'!$C293=AG$2,'Equipment List'!$K293,"")</f>
        <v/>
      </c>
      <c r="AH293" s="161" t="str">
        <f>IF('Equipment List'!$C293=AG$2,'Equipment List'!$I293,"")</f>
        <v/>
      </c>
      <c r="AI293" s="160" t="str">
        <f>IF('Equipment List'!$C293=AJ$2,'Equipment List'!$D293,"")</f>
        <v/>
      </c>
      <c r="AJ293" s="161" t="str">
        <f>IF('Equipment List'!$C293=AJ$2,'Equipment List'!$K293,"")</f>
        <v/>
      </c>
      <c r="AK293" s="161" t="str">
        <f>IF('Equipment List'!$C293=AJ$2,'Equipment List'!$I293,"")</f>
        <v/>
      </c>
      <c r="AL293" s="160" t="str">
        <f>IF('Equipment List'!$C293=AM$2,'Equipment List'!$D293,"")</f>
        <v/>
      </c>
      <c r="AM293" s="161" t="str">
        <f>IF('Equipment List'!$C293=AM$2,'Equipment List'!$K293,"")</f>
        <v/>
      </c>
      <c r="AN293" s="161" t="str">
        <f>IF('Equipment List'!$C293=AM$2,'Equipment List'!$I293,"")</f>
        <v/>
      </c>
      <c r="AO293" s="160" t="str">
        <f>IF('Equipment List'!$C293=AP$2,'Equipment List'!$D293,"")</f>
        <v/>
      </c>
      <c r="AP293" s="161" t="str">
        <f>IF('Equipment List'!$C293=AP$2,'Equipment List'!$K293,"")</f>
        <v/>
      </c>
      <c r="AQ293" s="161" t="str">
        <f>IF('Equipment List'!$C293=AP$2,'Equipment List'!$I293,"")</f>
        <v/>
      </c>
      <c r="AR293" s="160" t="str">
        <f>IF('Equipment List'!$C293=AS$2,'Equipment List'!$D293,"")</f>
        <v/>
      </c>
      <c r="AS293" s="161" t="str">
        <f>IF('Equipment List'!$C293=AS$2,'Equipment List'!$K293,"")</f>
        <v/>
      </c>
      <c r="AT293" s="161" t="str">
        <f>IF('Equipment List'!$C293=AS$2,'Equipment List'!$I293,"")</f>
        <v/>
      </c>
      <c r="AU293" s="160" t="str">
        <f>IF('Equipment List'!$C293=AV$2,'Equipment List'!$D293,"")</f>
        <v/>
      </c>
      <c r="AV293" s="161" t="str">
        <f>IF('Equipment List'!$C293=AV$2,'Equipment List'!$K293,"")</f>
        <v/>
      </c>
      <c r="AW293" s="161" t="str">
        <f>IF('Equipment List'!$C293=AV$2,'Equipment List'!$I293,"")</f>
        <v/>
      </c>
      <c r="AX293" s="160" t="str">
        <f>IF('Equipment List'!$C293=AY$2,'Equipment List'!$D293,"")</f>
        <v/>
      </c>
      <c r="AY293" s="161" t="str">
        <f>IF('Equipment List'!$C293=AY$2,'Equipment List'!$K293,"")</f>
        <v/>
      </c>
      <c r="AZ293" s="161" t="str">
        <f>IF('Equipment List'!$C293=AY$2,'Equipment List'!$I293,"")</f>
        <v/>
      </c>
      <c r="BA293" s="160" t="str">
        <f>IF('Equipment List'!$C293=BB$2,'Equipment List'!$D293,"")</f>
        <v/>
      </c>
      <c r="BB293" s="161" t="str">
        <f>IF('Equipment List'!$C293=BB$2,'Equipment List'!$K293,"")</f>
        <v/>
      </c>
      <c r="BC293" s="161" t="str">
        <f>IF('Equipment List'!$C293=BB$2,'Equipment List'!$I293,"")</f>
        <v/>
      </c>
      <c r="BD293" s="160" t="str">
        <f>IF('Equipment List'!$C293=BE$2,'Equipment List'!$D293,"")</f>
        <v/>
      </c>
      <c r="BE293" s="161" t="str">
        <f>IF('Equipment List'!$C293=BE$2,'Equipment List'!$K293,"")</f>
        <v/>
      </c>
      <c r="BF293" s="161" t="str">
        <f>IF('Equipment List'!$C293=BE$2,'Equipment List'!$I293,"")</f>
        <v/>
      </c>
      <c r="BG293" s="160" t="str">
        <f>IF('Equipment List'!$C293=BH$2,'Equipment List'!$D293,"")</f>
        <v/>
      </c>
      <c r="BH293" s="161" t="str">
        <f>IF('Equipment List'!$C293=BH$2,'Equipment List'!$K293,"")</f>
        <v/>
      </c>
      <c r="BI293" s="161" t="str">
        <f>IF('Equipment List'!$C293=BH$2,'Equipment List'!$I293,"")</f>
        <v/>
      </c>
      <c r="BJ293" s="160" t="str">
        <f>IF('Equipment List'!$C293=BK$2,'Equipment List'!$D293,"")</f>
        <v/>
      </c>
      <c r="BK293" s="161" t="str">
        <f>IF('Equipment List'!$C293=BK$2,'Equipment List'!$K293,"")</f>
        <v/>
      </c>
      <c r="BL293" s="161" t="str">
        <f>IF('Equipment List'!$C293=BK$2,'Equipment List'!$I293,"")</f>
        <v/>
      </c>
      <c r="BM293" s="160" t="str">
        <f>IF('Equipment List'!$C293=BN$2,'Equipment List'!$D293,"")</f>
        <v/>
      </c>
      <c r="BN293" s="161" t="str">
        <f>IF('Equipment List'!$C293=BN$2,'Equipment List'!$K293,"")</f>
        <v/>
      </c>
      <c r="BO293" s="161" t="str">
        <f>IF('Equipment List'!$C293=BN$2,'Equipment List'!$I293,"")</f>
        <v/>
      </c>
      <c r="BP293" s="160" t="str">
        <f>IF('Equipment List'!$C293=BQ$2,'Equipment List'!$D293,"")</f>
        <v/>
      </c>
      <c r="BQ293" s="161" t="str">
        <f>IF('Equipment List'!$C293=BQ$2,'Equipment List'!$K293,"")</f>
        <v/>
      </c>
      <c r="BR293" s="161" t="str">
        <f>IF('Equipment List'!$C293=BQ$2,'Equipment List'!$I293,"")</f>
        <v/>
      </c>
      <c r="BS293" s="160" t="str">
        <f>IF('Equipment List'!$C293=BT$2,'Equipment List'!$D293,"")</f>
        <v/>
      </c>
      <c r="BT293" s="161" t="str">
        <f>IF('Equipment List'!$C293=BT$2,'Equipment List'!$K293,"")</f>
        <v/>
      </c>
      <c r="BU293" s="161" t="str">
        <f>IF('Equipment List'!$C293=BT$2,'Equipment List'!$I293,"")</f>
        <v/>
      </c>
      <c r="BV293" s="160" t="str">
        <f>IF('Equipment List'!$C293=BW$2,'Equipment List'!$D293,"")</f>
        <v/>
      </c>
      <c r="BW293" s="161" t="str">
        <f>IF('Equipment List'!$C293=BW$2,'Equipment List'!$K293,"")</f>
        <v/>
      </c>
      <c r="BX293" s="161" t="str">
        <f>IF('Equipment List'!$C293=BW$2,'Equipment List'!$I293,"")</f>
        <v/>
      </c>
      <c r="BY293" s="141"/>
      <c r="BZ293" s="141"/>
    </row>
    <row r="294" spans="5:78" x14ac:dyDescent="0.2">
      <c r="E294" s="160" t="str">
        <f>IF('Equipment List'!$C294=F$2,'Equipment List'!$D294,"")</f>
        <v/>
      </c>
      <c r="F294" s="161" t="str">
        <f>IF('Equipment List'!$C294=F$2,'Equipment List'!$K294,"")</f>
        <v/>
      </c>
      <c r="G294" s="161" t="str">
        <f>IF('Equipment List'!$C294=F$2,'Equipment List'!$I294,"")</f>
        <v/>
      </c>
      <c r="H294" s="160" t="str">
        <f>IF('Equipment List'!$C294=I$2,'Equipment List'!$D294,"")</f>
        <v/>
      </c>
      <c r="I294" s="161" t="str">
        <f>IF('Equipment List'!$C294=I$2,'Equipment List'!$K294,"")</f>
        <v/>
      </c>
      <c r="J294" s="161" t="str">
        <f>IF('Equipment List'!$C294=I$2,'Equipment List'!$I294,"")</f>
        <v/>
      </c>
      <c r="K294" s="160" t="str">
        <f>IF('Equipment List'!$C294=L$2,'Equipment List'!$D294,"")</f>
        <v/>
      </c>
      <c r="L294" s="161" t="str">
        <f>IF('Equipment List'!$C294=L$2,'Equipment List'!$K294,"")</f>
        <v/>
      </c>
      <c r="M294" s="161" t="str">
        <f>IF('Equipment List'!$C294=L$2,'Equipment List'!$I294,"")</f>
        <v/>
      </c>
      <c r="N294" s="160" t="str">
        <f>IF('Equipment List'!$C294=O$2,'Equipment List'!$D294,"")</f>
        <v/>
      </c>
      <c r="O294" s="161" t="str">
        <f>IF('Equipment List'!$C294=O$2,'Equipment List'!$K294,"")</f>
        <v/>
      </c>
      <c r="P294" s="161" t="str">
        <f>IF('Equipment List'!$C294=O$2,'Equipment List'!$I294,"")</f>
        <v/>
      </c>
      <c r="Q294" s="160" t="str">
        <f>IF('Equipment List'!$C294=R$2,'Equipment List'!$D294,"")</f>
        <v/>
      </c>
      <c r="R294" s="161" t="str">
        <f>IF('Equipment List'!$C294=R$2,'Equipment List'!$K294,"")</f>
        <v/>
      </c>
      <c r="S294" s="161" t="str">
        <f>IF('Equipment List'!$C294=R$2,'Equipment List'!$I294,"")</f>
        <v/>
      </c>
      <c r="T294" s="160" t="str">
        <f>IF('Equipment List'!$C294=U$2,'Equipment List'!$D294,"")</f>
        <v/>
      </c>
      <c r="U294" s="161" t="str">
        <f>IF('Equipment List'!$C294=U$2,'Equipment List'!$K294,"")</f>
        <v/>
      </c>
      <c r="V294" s="161" t="str">
        <f>IF('Equipment List'!$C294=U$2,'Equipment List'!$I294,"")</f>
        <v/>
      </c>
      <c r="W294" s="160" t="str">
        <f>IF('Equipment List'!$C294=X$2,'Equipment List'!$D294,"")</f>
        <v/>
      </c>
      <c r="X294" s="161" t="str">
        <f>IF('Equipment List'!$C294=X$2,'Equipment List'!$K294,"")</f>
        <v/>
      </c>
      <c r="Y294" s="161" t="str">
        <f>IF('Equipment List'!$C294=X$2,'Equipment List'!$I294,"")</f>
        <v/>
      </c>
      <c r="Z294" s="160" t="str">
        <f>IF('Equipment List'!$C294=AA$2,'Equipment List'!$D294,"")</f>
        <v/>
      </c>
      <c r="AA294" s="161" t="str">
        <f>IF('Equipment List'!$C294=AA$2,'Equipment List'!$K294,"")</f>
        <v/>
      </c>
      <c r="AB294" s="161" t="str">
        <f>IF('Equipment List'!$C294=AA$2,'Equipment List'!$I294,"")</f>
        <v/>
      </c>
      <c r="AC294" s="160" t="str">
        <f>IF('Equipment List'!$C294=AD$2,'Equipment List'!$D294,"")</f>
        <v/>
      </c>
      <c r="AD294" s="161" t="str">
        <f>IF('Equipment List'!$C294=AD$2,'Equipment List'!$K294,"")</f>
        <v/>
      </c>
      <c r="AE294" s="161" t="str">
        <f>IF('Equipment List'!$C294=AD$2,'Equipment List'!$I294,"")</f>
        <v/>
      </c>
      <c r="AF294" s="160" t="str">
        <f>IF('Equipment List'!$C294=AG$2,'Equipment List'!$D294,"")</f>
        <v/>
      </c>
      <c r="AG294" s="161" t="str">
        <f>IF('Equipment List'!$C294=AG$2,'Equipment List'!$K294,"")</f>
        <v/>
      </c>
      <c r="AH294" s="161" t="str">
        <f>IF('Equipment List'!$C294=AG$2,'Equipment List'!$I294,"")</f>
        <v/>
      </c>
      <c r="AI294" s="160" t="str">
        <f>IF('Equipment List'!$C294=AJ$2,'Equipment List'!$D294,"")</f>
        <v/>
      </c>
      <c r="AJ294" s="161" t="str">
        <f>IF('Equipment List'!$C294=AJ$2,'Equipment List'!$K294,"")</f>
        <v/>
      </c>
      <c r="AK294" s="161" t="str">
        <f>IF('Equipment List'!$C294=AJ$2,'Equipment List'!$I294,"")</f>
        <v/>
      </c>
      <c r="AL294" s="160" t="str">
        <f>IF('Equipment List'!$C294=AM$2,'Equipment List'!$D294,"")</f>
        <v/>
      </c>
      <c r="AM294" s="161" t="str">
        <f>IF('Equipment List'!$C294=AM$2,'Equipment List'!$K294,"")</f>
        <v/>
      </c>
      <c r="AN294" s="161" t="str">
        <f>IF('Equipment List'!$C294=AM$2,'Equipment List'!$I294,"")</f>
        <v/>
      </c>
      <c r="AO294" s="160" t="str">
        <f>IF('Equipment List'!$C294=AP$2,'Equipment List'!$D294,"")</f>
        <v/>
      </c>
      <c r="AP294" s="161" t="str">
        <f>IF('Equipment List'!$C294=AP$2,'Equipment List'!$K294,"")</f>
        <v/>
      </c>
      <c r="AQ294" s="161" t="str">
        <f>IF('Equipment List'!$C294=AP$2,'Equipment List'!$I294,"")</f>
        <v/>
      </c>
      <c r="AR294" s="160" t="str">
        <f>IF('Equipment List'!$C294=AS$2,'Equipment List'!$D294,"")</f>
        <v/>
      </c>
      <c r="AS294" s="161" t="str">
        <f>IF('Equipment List'!$C294=AS$2,'Equipment List'!$K294,"")</f>
        <v/>
      </c>
      <c r="AT294" s="161" t="str">
        <f>IF('Equipment List'!$C294=AS$2,'Equipment List'!$I294,"")</f>
        <v/>
      </c>
      <c r="AU294" s="160" t="str">
        <f>IF('Equipment List'!$C294=AV$2,'Equipment List'!$D294,"")</f>
        <v/>
      </c>
      <c r="AV294" s="161" t="str">
        <f>IF('Equipment List'!$C294=AV$2,'Equipment List'!$K294,"")</f>
        <v/>
      </c>
      <c r="AW294" s="161" t="str">
        <f>IF('Equipment List'!$C294=AV$2,'Equipment List'!$I294,"")</f>
        <v/>
      </c>
      <c r="AX294" s="160" t="str">
        <f>IF('Equipment List'!$C294=AY$2,'Equipment List'!$D294,"")</f>
        <v/>
      </c>
      <c r="AY294" s="161" t="str">
        <f>IF('Equipment List'!$C294=AY$2,'Equipment List'!$K294,"")</f>
        <v/>
      </c>
      <c r="AZ294" s="161" t="str">
        <f>IF('Equipment List'!$C294=AY$2,'Equipment List'!$I294,"")</f>
        <v/>
      </c>
      <c r="BA294" s="160" t="str">
        <f>IF('Equipment List'!$C294=BB$2,'Equipment List'!$D294,"")</f>
        <v/>
      </c>
      <c r="BB294" s="161" t="str">
        <f>IF('Equipment List'!$C294=BB$2,'Equipment List'!$K294,"")</f>
        <v/>
      </c>
      <c r="BC294" s="161" t="str">
        <f>IF('Equipment List'!$C294=BB$2,'Equipment List'!$I294,"")</f>
        <v/>
      </c>
      <c r="BD294" s="160" t="str">
        <f>IF('Equipment List'!$C294=BE$2,'Equipment List'!$D294,"")</f>
        <v/>
      </c>
      <c r="BE294" s="161" t="str">
        <f>IF('Equipment List'!$C294=BE$2,'Equipment List'!$K294,"")</f>
        <v/>
      </c>
      <c r="BF294" s="161" t="str">
        <f>IF('Equipment List'!$C294=BE$2,'Equipment List'!$I294,"")</f>
        <v/>
      </c>
      <c r="BG294" s="160" t="str">
        <f>IF('Equipment List'!$C294=BH$2,'Equipment List'!$D294,"")</f>
        <v/>
      </c>
      <c r="BH294" s="161" t="str">
        <f>IF('Equipment List'!$C294=BH$2,'Equipment List'!$K294,"")</f>
        <v/>
      </c>
      <c r="BI294" s="161" t="str">
        <f>IF('Equipment List'!$C294=BH$2,'Equipment List'!$I294,"")</f>
        <v/>
      </c>
      <c r="BJ294" s="160" t="str">
        <f>IF('Equipment List'!$C294=BK$2,'Equipment List'!$D294,"")</f>
        <v/>
      </c>
      <c r="BK294" s="161" t="str">
        <f>IF('Equipment List'!$C294=BK$2,'Equipment List'!$K294,"")</f>
        <v/>
      </c>
      <c r="BL294" s="161" t="str">
        <f>IF('Equipment List'!$C294=BK$2,'Equipment List'!$I294,"")</f>
        <v/>
      </c>
      <c r="BM294" s="160" t="str">
        <f>IF('Equipment List'!$C294=BN$2,'Equipment List'!$D294,"")</f>
        <v/>
      </c>
      <c r="BN294" s="161" t="str">
        <f>IF('Equipment List'!$C294=BN$2,'Equipment List'!$K294,"")</f>
        <v/>
      </c>
      <c r="BO294" s="161" t="str">
        <f>IF('Equipment List'!$C294=BN$2,'Equipment List'!$I294,"")</f>
        <v/>
      </c>
      <c r="BP294" s="160" t="str">
        <f>IF('Equipment List'!$C294=BQ$2,'Equipment List'!$D294,"")</f>
        <v/>
      </c>
      <c r="BQ294" s="161" t="str">
        <f>IF('Equipment List'!$C294=BQ$2,'Equipment List'!$K294,"")</f>
        <v/>
      </c>
      <c r="BR294" s="161" t="str">
        <f>IF('Equipment List'!$C294=BQ$2,'Equipment List'!$I294,"")</f>
        <v/>
      </c>
      <c r="BS294" s="160" t="str">
        <f>IF('Equipment List'!$C294=BT$2,'Equipment List'!$D294,"")</f>
        <v/>
      </c>
      <c r="BT294" s="161" t="str">
        <f>IF('Equipment List'!$C294=BT$2,'Equipment List'!$K294,"")</f>
        <v/>
      </c>
      <c r="BU294" s="161" t="str">
        <f>IF('Equipment List'!$C294=BT$2,'Equipment List'!$I294,"")</f>
        <v/>
      </c>
      <c r="BV294" s="160" t="str">
        <f>IF('Equipment List'!$C294=BW$2,'Equipment List'!$D294,"")</f>
        <v/>
      </c>
      <c r="BW294" s="161" t="str">
        <f>IF('Equipment List'!$C294=BW$2,'Equipment List'!$K294,"")</f>
        <v/>
      </c>
      <c r="BX294" s="161" t="str">
        <f>IF('Equipment List'!$C294=BW$2,'Equipment List'!$I294,"")</f>
        <v/>
      </c>
      <c r="BY294" s="141"/>
      <c r="BZ294" s="141"/>
    </row>
    <row r="295" spans="5:78" x14ac:dyDescent="0.2">
      <c r="E295" s="160" t="str">
        <f>IF('Equipment List'!$C295=F$2,'Equipment List'!$D295,"")</f>
        <v/>
      </c>
      <c r="F295" s="161" t="str">
        <f>IF('Equipment List'!$C295=F$2,'Equipment List'!$K295,"")</f>
        <v/>
      </c>
      <c r="G295" s="161" t="str">
        <f>IF('Equipment List'!$C295=F$2,'Equipment List'!$I295,"")</f>
        <v/>
      </c>
      <c r="H295" s="160" t="str">
        <f>IF('Equipment List'!$C295=I$2,'Equipment List'!$D295,"")</f>
        <v/>
      </c>
      <c r="I295" s="161" t="str">
        <f>IF('Equipment List'!$C295=I$2,'Equipment List'!$K295,"")</f>
        <v/>
      </c>
      <c r="J295" s="161" t="str">
        <f>IF('Equipment List'!$C295=I$2,'Equipment List'!$I295,"")</f>
        <v/>
      </c>
      <c r="K295" s="160" t="str">
        <f>IF('Equipment List'!$C295=L$2,'Equipment List'!$D295,"")</f>
        <v/>
      </c>
      <c r="L295" s="161" t="str">
        <f>IF('Equipment List'!$C295=L$2,'Equipment List'!$K295,"")</f>
        <v/>
      </c>
      <c r="M295" s="161" t="str">
        <f>IF('Equipment List'!$C295=L$2,'Equipment List'!$I295,"")</f>
        <v/>
      </c>
      <c r="N295" s="160" t="str">
        <f>IF('Equipment List'!$C295=O$2,'Equipment List'!$D295,"")</f>
        <v/>
      </c>
      <c r="O295" s="161" t="str">
        <f>IF('Equipment List'!$C295=O$2,'Equipment List'!$K295,"")</f>
        <v/>
      </c>
      <c r="P295" s="161" t="str">
        <f>IF('Equipment List'!$C295=O$2,'Equipment List'!$I295,"")</f>
        <v/>
      </c>
      <c r="Q295" s="160" t="str">
        <f>IF('Equipment List'!$C295=R$2,'Equipment List'!$D295,"")</f>
        <v/>
      </c>
      <c r="R295" s="161" t="str">
        <f>IF('Equipment List'!$C295=R$2,'Equipment List'!$K295,"")</f>
        <v/>
      </c>
      <c r="S295" s="161" t="str">
        <f>IF('Equipment List'!$C295=R$2,'Equipment List'!$I295,"")</f>
        <v/>
      </c>
      <c r="T295" s="160" t="str">
        <f>IF('Equipment List'!$C295=U$2,'Equipment List'!$D295,"")</f>
        <v/>
      </c>
      <c r="U295" s="161" t="str">
        <f>IF('Equipment List'!$C295=U$2,'Equipment List'!$K295,"")</f>
        <v/>
      </c>
      <c r="V295" s="161" t="str">
        <f>IF('Equipment List'!$C295=U$2,'Equipment List'!$I295,"")</f>
        <v/>
      </c>
      <c r="W295" s="160" t="str">
        <f>IF('Equipment List'!$C295=X$2,'Equipment List'!$D295,"")</f>
        <v/>
      </c>
      <c r="X295" s="161" t="str">
        <f>IF('Equipment List'!$C295=X$2,'Equipment List'!$K295,"")</f>
        <v/>
      </c>
      <c r="Y295" s="161" t="str">
        <f>IF('Equipment List'!$C295=X$2,'Equipment List'!$I295,"")</f>
        <v/>
      </c>
      <c r="Z295" s="160" t="str">
        <f>IF('Equipment List'!$C295=AA$2,'Equipment List'!$D295,"")</f>
        <v/>
      </c>
      <c r="AA295" s="161" t="str">
        <f>IF('Equipment List'!$C295=AA$2,'Equipment List'!$K295,"")</f>
        <v/>
      </c>
      <c r="AB295" s="161" t="str">
        <f>IF('Equipment List'!$C295=AA$2,'Equipment List'!$I295,"")</f>
        <v/>
      </c>
      <c r="AC295" s="160" t="str">
        <f>IF('Equipment List'!$C295=AD$2,'Equipment List'!$D295,"")</f>
        <v/>
      </c>
      <c r="AD295" s="161" t="str">
        <f>IF('Equipment List'!$C295=AD$2,'Equipment List'!$K295,"")</f>
        <v/>
      </c>
      <c r="AE295" s="161" t="str">
        <f>IF('Equipment List'!$C295=AD$2,'Equipment List'!$I295,"")</f>
        <v/>
      </c>
      <c r="AF295" s="160" t="str">
        <f>IF('Equipment List'!$C295=AG$2,'Equipment List'!$D295,"")</f>
        <v/>
      </c>
      <c r="AG295" s="161" t="str">
        <f>IF('Equipment List'!$C295=AG$2,'Equipment List'!$K295,"")</f>
        <v/>
      </c>
      <c r="AH295" s="161" t="str">
        <f>IF('Equipment List'!$C295=AG$2,'Equipment List'!$I295,"")</f>
        <v/>
      </c>
      <c r="AI295" s="160" t="str">
        <f>IF('Equipment List'!$C295=AJ$2,'Equipment List'!$D295,"")</f>
        <v/>
      </c>
      <c r="AJ295" s="161" t="str">
        <f>IF('Equipment List'!$C295=AJ$2,'Equipment List'!$K295,"")</f>
        <v/>
      </c>
      <c r="AK295" s="161" t="str">
        <f>IF('Equipment List'!$C295=AJ$2,'Equipment List'!$I295,"")</f>
        <v/>
      </c>
      <c r="AL295" s="160" t="str">
        <f>IF('Equipment List'!$C295=AM$2,'Equipment List'!$D295,"")</f>
        <v/>
      </c>
      <c r="AM295" s="161" t="str">
        <f>IF('Equipment List'!$C295=AM$2,'Equipment List'!$K295,"")</f>
        <v/>
      </c>
      <c r="AN295" s="161" t="str">
        <f>IF('Equipment List'!$C295=AM$2,'Equipment List'!$I295,"")</f>
        <v/>
      </c>
      <c r="AO295" s="160" t="str">
        <f>IF('Equipment List'!$C295=AP$2,'Equipment List'!$D295,"")</f>
        <v/>
      </c>
      <c r="AP295" s="161" t="str">
        <f>IF('Equipment List'!$C295=AP$2,'Equipment List'!$K295,"")</f>
        <v/>
      </c>
      <c r="AQ295" s="161" t="str">
        <f>IF('Equipment List'!$C295=AP$2,'Equipment List'!$I295,"")</f>
        <v/>
      </c>
      <c r="AR295" s="160" t="str">
        <f>IF('Equipment List'!$C295=AS$2,'Equipment List'!$D295,"")</f>
        <v/>
      </c>
      <c r="AS295" s="161" t="str">
        <f>IF('Equipment List'!$C295=AS$2,'Equipment List'!$K295,"")</f>
        <v/>
      </c>
      <c r="AT295" s="161" t="str">
        <f>IF('Equipment List'!$C295=AS$2,'Equipment List'!$I295,"")</f>
        <v/>
      </c>
      <c r="AU295" s="160" t="str">
        <f>IF('Equipment List'!$C295=AV$2,'Equipment List'!$D295,"")</f>
        <v/>
      </c>
      <c r="AV295" s="161" t="str">
        <f>IF('Equipment List'!$C295=AV$2,'Equipment List'!$K295,"")</f>
        <v/>
      </c>
      <c r="AW295" s="161" t="str">
        <f>IF('Equipment List'!$C295=AV$2,'Equipment List'!$I295,"")</f>
        <v/>
      </c>
      <c r="AX295" s="160" t="str">
        <f>IF('Equipment List'!$C295=AY$2,'Equipment List'!$D295,"")</f>
        <v/>
      </c>
      <c r="AY295" s="161" t="str">
        <f>IF('Equipment List'!$C295=AY$2,'Equipment List'!$K295,"")</f>
        <v/>
      </c>
      <c r="AZ295" s="161" t="str">
        <f>IF('Equipment List'!$C295=AY$2,'Equipment List'!$I295,"")</f>
        <v/>
      </c>
      <c r="BA295" s="160" t="str">
        <f>IF('Equipment List'!$C295=BB$2,'Equipment List'!$D295,"")</f>
        <v/>
      </c>
      <c r="BB295" s="161" t="str">
        <f>IF('Equipment List'!$C295=BB$2,'Equipment List'!$K295,"")</f>
        <v/>
      </c>
      <c r="BC295" s="161" t="str">
        <f>IF('Equipment List'!$C295=BB$2,'Equipment List'!$I295,"")</f>
        <v/>
      </c>
      <c r="BD295" s="160" t="str">
        <f>IF('Equipment List'!$C295=BE$2,'Equipment List'!$D295,"")</f>
        <v/>
      </c>
      <c r="BE295" s="161" t="str">
        <f>IF('Equipment List'!$C295=BE$2,'Equipment List'!$K295,"")</f>
        <v/>
      </c>
      <c r="BF295" s="161" t="str">
        <f>IF('Equipment List'!$C295=BE$2,'Equipment List'!$I295,"")</f>
        <v/>
      </c>
      <c r="BG295" s="160" t="str">
        <f>IF('Equipment List'!$C295=BH$2,'Equipment List'!$D295,"")</f>
        <v/>
      </c>
      <c r="BH295" s="161" t="str">
        <f>IF('Equipment List'!$C295=BH$2,'Equipment List'!$K295,"")</f>
        <v/>
      </c>
      <c r="BI295" s="161" t="str">
        <f>IF('Equipment List'!$C295=BH$2,'Equipment List'!$I295,"")</f>
        <v/>
      </c>
      <c r="BJ295" s="160" t="str">
        <f>IF('Equipment List'!$C295=BK$2,'Equipment List'!$D295,"")</f>
        <v/>
      </c>
      <c r="BK295" s="161" t="str">
        <f>IF('Equipment List'!$C295=BK$2,'Equipment List'!$K295,"")</f>
        <v/>
      </c>
      <c r="BL295" s="161" t="str">
        <f>IF('Equipment List'!$C295=BK$2,'Equipment List'!$I295,"")</f>
        <v/>
      </c>
      <c r="BM295" s="160" t="str">
        <f>IF('Equipment List'!$C295=BN$2,'Equipment List'!$D295,"")</f>
        <v/>
      </c>
      <c r="BN295" s="161" t="str">
        <f>IF('Equipment List'!$C295=BN$2,'Equipment List'!$K295,"")</f>
        <v/>
      </c>
      <c r="BO295" s="161" t="str">
        <f>IF('Equipment List'!$C295=BN$2,'Equipment List'!$I295,"")</f>
        <v/>
      </c>
      <c r="BP295" s="160" t="str">
        <f>IF('Equipment List'!$C295=BQ$2,'Equipment List'!$D295,"")</f>
        <v/>
      </c>
      <c r="BQ295" s="161" t="str">
        <f>IF('Equipment List'!$C295=BQ$2,'Equipment List'!$K295,"")</f>
        <v/>
      </c>
      <c r="BR295" s="161" t="str">
        <f>IF('Equipment List'!$C295=BQ$2,'Equipment List'!$I295,"")</f>
        <v/>
      </c>
      <c r="BS295" s="160" t="str">
        <f>IF('Equipment List'!$C295=BT$2,'Equipment List'!$D295,"")</f>
        <v/>
      </c>
      <c r="BT295" s="161" t="str">
        <f>IF('Equipment List'!$C295=BT$2,'Equipment List'!$K295,"")</f>
        <v/>
      </c>
      <c r="BU295" s="161" t="str">
        <f>IF('Equipment List'!$C295=BT$2,'Equipment List'!$I295,"")</f>
        <v/>
      </c>
      <c r="BV295" s="160" t="str">
        <f>IF('Equipment List'!$C295=BW$2,'Equipment List'!$D295,"")</f>
        <v/>
      </c>
      <c r="BW295" s="161" t="str">
        <f>IF('Equipment List'!$C295=BW$2,'Equipment List'!$K295,"")</f>
        <v/>
      </c>
      <c r="BX295" s="161" t="str">
        <f>IF('Equipment List'!$C295=BW$2,'Equipment List'!$I295,"")</f>
        <v/>
      </c>
      <c r="BY295" s="141"/>
      <c r="BZ295" s="141"/>
    </row>
    <row r="296" spans="5:78" x14ac:dyDescent="0.2">
      <c r="E296" s="160" t="str">
        <f>IF('Equipment List'!$C296=F$2,'Equipment List'!$D296,"")</f>
        <v/>
      </c>
      <c r="F296" s="161" t="str">
        <f>IF('Equipment List'!$C296=F$2,'Equipment List'!$K296,"")</f>
        <v/>
      </c>
      <c r="G296" s="161" t="str">
        <f>IF('Equipment List'!$C296=F$2,'Equipment List'!$I296,"")</f>
        <v/>
      </c>
      <c r="H296" s="160" t="str">
        <f>IF('Equipment List'!$C296=I$2,'Equipment List'!$D296,"")</f>
        <v/>
      </c>
      <c r="I296" s="161" t="str">
        <f>IF('Equipment List'!$C296=I$2,'Equipment List'!$K296,"")</f>
        <v/>
      </c>
      <c r="J296" s="161" t="str">
        <f>IF('Equipment List'!$C296=I$2,'Equipment List'!$I296,"")</f>
        <v/>
      </c>
      <c r="K296" s="160" t="str">
        <f>IF('Equipment List'!$C296=L$2,'Equipment List'!$D296,"")</f>
        <v/>
      </c>
      <c r="L296" s="161" t="str">
        <f>IF('Equipment List'!$C296=L$2,'Equipment List'!$K296,"")</f>
        <v/>
      </c>
      <c r="M296" s="161" t="str">
        <f>IF('Equipment List'!$C296=L$2,'Equipment List'!$I296,"")</f>
        <v/>
      </c>
      <c r="N296" s="160" t="str">
        <f>IF('Equipment List'!$C296=O$2,'Equipment List'!$D296,"")</f>
        <v/>
      </c>
      <c r="O296" s="161" t="str">
        <f>IF('Equipment List'!$C296=O$2,'Equipment List'!$K296,"")</f>
        <v/>
      </c>
      <c r="P296" s="161" t="str">
        <f>IF('Equipment List'!$C296=O$2,'Equipment List'!$I296,"")</f>
        <v/>
      </c>
      <c r="Q296" s="160" t="str">
        <f>IF('Equipment List'!$C296=R$2,'Equipment List'!$D296,"")</f>
        <v/>
      </c>
      <c r="R296" s="161" t="str">
        <f>IF('Equipment List'!$C296=R$2,'Equipment List'!$K296,"")</f>
        <v/>
      </c>
      <c r="S296" s="161" t="str">
        <f>IF('Equipment List'!$C296=R$2,'Equipment List'!$I296,"")</f>
        <v/>
      </c>
      <c r="T296" s="160" t="str">
        <f>IF('Equipment List'!$C296=U$2,'Equipment List'!$D296,"")</f>
        <v/>
      </c>
      <c r="U296" s="161" t="str">
        <f>IF('Equipment List'!$C296=U$2,'Equipment List'!$K296,"")</f>
        <v/>
      </c>
      <c r="V296" s="161" t="str">
        <f>IF('Equipment List'!$C296=U$2,'Equipment List'!$I296,"")</f>
        <v/>
      </c>
      <c r="W296" s="160" t="str">
        <f>IF('Equipment List'!$C296=X$2,'Equipment List'!$D296,"")</f>
        <v/>
      </c>
      <c r="X296" s="161" t="str">
        <f>IF('Equipment List'!$C296=X$2,'Equipment List'!$K296,"")</f>
        <v/>
      </c>
      <c r="Y296" s="161" t="str">
        <f>IF('Equipment List'!$C296=X$2,'Equipment List'!$I296,"")</f>
        <v/>
      </c>
      <c r="Z296" s="160" t="str">
        <f>IF('Equipment List'!$C296=AA$2,'Equipment List'!$D296,"")</f>
        <v/>
      </c>
      <c r="AA296" s="161" t="str">
        <f>IF('Equipment List'!$C296=AA$2,'Equipment List'!$K296,"")</f>
        <v/>
      </c>
      <c r="AB296" s="161" t="str">
        <f>IF('Equipment List'!$C296=AA$2,'Equipment List'!$I296,"")</f>
        <v/>
      </c>
      <c r="AC296" s="160" t="str">
        <f>IF('Equipment List'!$C296=AD$2,'Equipment List'!$D296,"")</f>
        <v/>
      </c>
      <c r="AD296" s="161" t="str">
        <f>IF('Equipment List'!$C296=AD$2,'Equipment List'!$K296,"")</f>
        <v/>
      </c>
      <c r="AE296" s="161" t="str">
        <f>IF('Equipment List'!$C296=AD$2,'Equipment List'!$I296,"")</f>
        <v/>
      </c>
      <c r="AF296" s="160" t="str">
        <f>IF('Equipment List'!$C296=AG$2,'Equipment List'!$D296,"")</f>
        <v/>
      </c>
      <c r="AG296" s="161" t="str">
        <f>IF('Equipment List'!$C296=AG$2,'Equipment List'!$K296,"")</f>
        <v/>
      </c>
      <c r="AH296" s="161" t="str">
        <f>IF('Equipment List'!$C296=AG$2,'Equipment List'!$I296,"")</f>
        <v/>
      </c>
      <c r="AI296" s="160" t="str">
        <f>IF('Equipment List'!$C296=AJ$2,'Equipment List'!$D296,"")</f>
        <v/>
      </c>
      <c r="AJ296" s="161" t="str">
        <f>IF('Equipment List'!$C296=AJ$2,'Equipment List'!$K296,"")</f>
        <v/>
      </c>
      <c r="AK296" s="161" t="str">
        <f>IF('Equipment List'!$C296=AJ$2,'Equipment List'!$I296,"")</f>
        <v/>
      </c>
      <c r="AL296" s="160" t="str">
        <f>IF('Equipment List'!$C296=AM$2,'Equipment List'!$D296,"")</f>
        <v/>
      </c>
      <c r="AM296" s="161" t="str">
        <f>IF('Equipment List'!$C296=AM$2,'Equipment List'!$K296,"")</f>
        <v/>
      </c>
      <c r="AN296" s="161" t="str">
        <f>IF('Equipment List'!$C296=AM$2,'Equipment List'!$I296,"")</f>
        <v/>
      </c>
      <c r="AO296" s="160" t="str">
        <f>IF('Equipment List'!$C296=AP$2,'Equipment List'!$D296,"")</f>
        <v/>
      </c>
      <c r="AP296" s="161" t="str">
        <f>IF('Equipment List'!$C296=AP$2,'Equipment List'!$K296,"")</f>
        <v/>
      </c>
      <c r="AQ296" s="161" t="str">
        <f>IF('Equipment List'!$C296=AP$2,'Equipment List'!$I296,"")</f>
        <v/>
      </c>
      <c r="AR296" s="160" t="str">
        <f>IF('Equipment List'!$C296=AS$2,'Equipment List'!$D296,"")</f>
        <v/>
      </c>
      <c r="AS296" s="161" t="str">
        <f>IF('Equipment List'!$C296=AS$2,'Equipment List'!$K296,"")</f>
        <v/>
      </c>
      <c r="AT296" s="161" t="str">
        <f>IF('Equipment List'!$C296=AS$2,'Equipment List'!$I296,"")</f>
        <v/>
      </c>
      <c r="AU296" s="160" t="str">
        <f>IF('Equipment List'!$C296=AV$2,'Equipment List'!$D296,"")</f>
        <v/>
      </c>
      <c r="AV296" s="161" t="str">
        <f>IF('Equipment List'!$C296=AV$2,'Equipment List'!$K296,"")</f>
        <v/>
      </c>
      <c r="AW296" s="161" t="str">
        <f>IF('Equipment List'!$C296=AV$2,'Equipment List'!$I296,"")</f>
        <v/>
      </c>
      <c r="AX296" s="160" t="str">
        <f>IF('Equipment List'!$C296=AY$2,'Equipment List'!$D296,"")</f>
        <v/>
      </c>
      <c r="AY296" s="161" t="str">
        <f>IF('Equipment List'!$C296=AY$2,'Equipment List'!$K296,"")</f>
        <v/>
      </c>
      <c r="AZ296" s="161" t="str">
        <f>IF('Equipment List'!$C296=AY$2,'Equipment List'!$I296,"")</f>
        <v/>
      </c>
      <c r="BA296" s="160" t="str">
        <f>IF('Equipment List'!$C296=BB$2,'Equipment List'!$D296,"")</f>
        <v/>
      </c>
      <c r="BB296" s="161" t="str">
        <f>IF('Equipment List'!$C296=BB$2,'Equipment List'!$K296,"")</f>
        <v/>
      </c>
      <c r="BC296" s="161" t="str">
        <f>IF('Equipment List'!$C296=BB$2,'Equipment List'!$I296,"")</f>
        <v/>
      </c>
      <c r="BD296" s="160" t="str">
        <f>IF('Equipment List'!$C296=BE$2,'Equipment List'!$D296,"")</f>
        <v/>
      </c>
      <c r="BE296" s="161" t="str">
        <f>IF('Equipment List'!$C296=BE$2,'Equipment List'!$K296,"")</f>
        <v/>
      </c>
      <c r="BF296" s="161" t="str">
        <f>IF('Equipment List'!$C296=BE$2,'Equipment List'!$I296,"")</f>
        <v/>
      </c>
      <c r="BG296" s="160" t="str">
        <f>IF('Equipment List'!$C296=BH$2,'Equipment List'!$D296,"")</f>
        <v/>
      </c>
      <c r="BH296" s="161" t="str">
        <f>IF('Equipment List'!$C296=BH$2,'Equipment List'!$K296,"")</f>
        <v/>
      </c>
      <c r="BI296" s="161" t="str">
        <f>IF('Equipment List'!$C296=BH$2,'Equipment List'!$I296,"")</f>
        <v/>
      </c>
      <c r="BJ296" s="160" t="str">
        <f>IF('Equipment List'!$C296=BK$2,'Equipment List'!$D296,"")</f>
        <v/>
      </c>
      <c r="BK296" s="161" t="str">
        <f>IF('Equipment List'!$C296=BK$2,'Equipment List'!$K296,"")</f>
        <v/>
      </c>
      <c r="BL296" s="161" t="str">
        <f>IF('Equipment List'!$C296=BK$2,'Equipment List'!$I296,"")</f>
        <v/>
      </c>
      <c r="BM296" s="160" t="str">
        <f>IF('Equipment List'!$C296=BN$2,'Equipment List'!$D296,"")</f>
        <v/>
      </c>
      <c r="BN296" s="161" t="str">
        <f>IF('Equipment List'!$C296=BN$2,'Equipment List'!$K296,"")</f>
        <v/>
      </c>
      <c r="BO296" s="161" t="str">
        <f>IF('Equipment List'!$C296=BN$2,'Equipment List'!$I296,"")</f>
        <v/>
      </c>
      <c r="BP296" s="160" t="str">
        <f>IF('Equipment List'!$C296=BQ$2,'Equipment List'!$D296,"")</f>
        <v/>
      </c>
      <c r="BQ296" s="161" t="str">
        <f>IF('Equipment List'!$C296=BQ$2,'Equipment List'!$K296,"")</f>
        <v/>
      </c>
      <c r="BR296" s="161" t="str">
        <f>IF('Equipment List'!$C296=BQ$2,'Equipment List'!$I296,"")</f>
        <v/>
      </c>
      <c r="BS296" s="160" t="str">
        <f>IF('Equipment List'!$C296=BT$2,'Equipment List'!$D296,"")</f>
        <v/>
      </c>
      <c r="BT296" s="161" t="str">
        <f>IF('Equipment List'!$C296=BT$2,'Equipment List'!$K296,"")</f>
        <v/>
      </c>
      <c r="BU296" s="161" t="str">
        <f>IF('Equipment List'!$C296=BT$2,'Equipment List'!$I296,"")</f>
        <v/>
      </c>
      <c r="BV296" s="160" t="str">
        <f>IF('Equipment List'!$C296=BW$2,'Equipment List'!$D296,"")</f>
        <v/>
      </c>
      <c r="BW296" s="161" t="str">
        <f>IF('Equipment List'!$C296=BW$2,'Equipment List'!$K296,"")</f>
        <v/>
      </c>
      <c r="BX296" s="161" t="str">
        <f>IF('Equipment List'!$C296=BW$2,'Equipment List'!$I296,"")</f>
        <v/>
      </c>
      <c r="BY296" s="141"/>
      <c r="BZ296" s="141"/>
    </row>
    <row r="297" spans="5:78" x14ac:dyDescent="0.2">
      <c r="E297" s="160" t="str">
        <f>IF('Equipment List'!$C297=F$2,'Equipment List'!$D297,"")</f>
        <v/>
      </c>
      <c r="F297" s="161" t="str">
        <f>IF('Equipment List'!$C297=F$2,'Equipment List'!$K297,"")</f>
        <v/>
      </c>
      <c r="G297" s="161" t="str">
        <f>IF('Equipment List'!$C297=F$2,'Equipment List'!$I297,"")</f>
        <v/>
      </c>
      <c r="H297" s="160" t="str">
        <f>IF('Equipment List'!$C297=I$2,'Equipment List'!$D297,"")</f>
        <v/>
      </c>
      <c r="I297" s="161" t="str">
        <f>IF('Equipment List'!$C297=I$2,'Equipment List'!$K297,"")</f>
        <v/>
      </c>
      <c r="J297" s="161" t="str">
        <f>IF('Equipment List'!$C297=I$2,'Equipment List'!$I297,"")</f>
        <v/>
      </c>
      <c r="K297" s="160" t="str">
        <f>IF('Equipment List'!$C297=L$2,'Equipment List'!$D297,"")</f>
        <v/>
      </c>
      <c r="L297" s="161" t="str">
        <f>IF('Equipment List'!$C297=L$2,'Equipment List'!$K297,"")</f>
        <v/>
      </c>
      <c r="M297" s="161" t="str">
        <f>IF('Equipment List'!$C297=L$2,'Equipment List'!$I297,"")</f>
        <v/>
      </c>
      <c r="N297" s="160" t="str">
        <f>IF('Equipment List'!$C297=O$2,'Equipment List'!$D297,"")</f>
        <v/>
      </c>
      <c r="O297" s="161" t="str">
        <f>IF('Equipment List'!$C297=O$2,'Equipment List'!$K297,"")</f>
        <v/>
      </c>
      <c r="P297" s="161" t="str">
        <f>IF('Equipment List'!$C297=O$2,'Equipment List'!$I297,"")</f>
        <v/>
      </c>
      <c r="Q297" s="160" t="str">
        <f>IF('Equipment List'!$C297=R$2,'Equipment List'!$D297,"")</f>
        <v/>
      </c>
      <c r="R297" s="161" t="str">
        <f>IF('Equipment List'!$C297=R$2,'Equipment List'!$K297,"")</f>
        <v/>
      </c>
      <c r="S297" s="161" t="str">
        <f>IF('Equipment List'!$C297=R$2,'Equipment List'!$I297,"")</f>
        <v/>
      </c>
      <c r="T297" s="160" t="str">
        <f>IF('Equipment List'!$C297=U$2,'Equipment List'!$D297,"")</f>
        <v/>
      </c>
      <c r="U297" s="161" t="str">
        <f>IF('Equipment List'!$C297=U$2,'Equipment List'!$K297,"")</f>
        <v/>
      </c>
      <c r="V297" s="161" t="str">
        <f>IF('Equipment List'!$C297=U$2,'Equipment List'!$I297,"")</f>
        <v/>
      </c>
      <c r="W297" s="160" t="str">
        <f>IF('Equipment List'!$C297=X$2,'Equipment List'!$D297,"")</f>
        <v/>
      </c>
      <c r="X297" s="161" t="str">
        <f>IF('Equipment List'!$C297=X$2,'Equipment List'!$K297,"")</f>
        <v/>
      </c>
      <c r="Y297" s="161" t="str">
        <f>IF('Equipment List'!$C297=X$2,'Equipment List'!$I297,"")</f>
        <v/>
      </c>
      <c r="Z297" s="160" t="str">
        <f>IF('Equipment List'!$C297=AA$2,'Equipment List'!$D297,"")</f>
        <v/>
      </c>
      <c r="AA297" s="161" t="str">
        <f>IF('Equipment List'!$C297=AA$2,'Equipment List'!$K297,"")</f>
        <v/>
      </c>
      <c r="AB297" s="161" t="str">
        <f>IF('Equipment List'!$C297=AA$2,'Equipment List'!$I297,"")</f>
        <v/>
      </c>
      <c r="AC297" s="160" t="str">
        <f>IF('Equipment List'!$C297=AD$2,'Equipment List'!$D297,"")</f>
        <v/>
      </c>
      <c r="AD297" s="161" t="str">
        <f>IF('Equipment List'!$C297=AD$2,'Equipment List'!$K297,"")</f>
        <v/>
      </c>
      <c r="AE297" s="161" t="str">
        <f>IF('Equipment List'!$C297=AD$2,'Equipment List'!$I297,"")</f>
        <v/>
      </c>
      <c r="AF297" s="160" t="str">
        <f>IF('Equipment List'!$C297=AG$2,'Equipment List'!$D297,"")</f>
        <v/>
      </c>
      <c r="AG297" s="161" t="str">
        <f>IF('Equipment List'!$C297=AG$2,'Equipment List'!$K297,"")</f>
        <v/>
      </c>
      <c r="AH297" s="161" t="str">
        <f>IF('Equipment List'!$C297=AG$2,'Equipment List'!$I297,"")</f>
        <v/>
      </c>
      <c r="AI297" s="160" t="str">
        <f>IF('Equipment List'!$C297=AJ$2,'Equipment List'!$D297,"")</f>
        <v/>
      </c>
      <c r="AJ297" s="161" t="str">
        <f>IF('Equipment List'!$C297=AJ$2,'Equipment List'!$K297,"")</f>
        <v/>
      </c>
      <c r="AK297" s="161" t="str">
        <f>IF('Equipment List'!$C297=AJ$2,'Equipment List'!$I297,"")</f>
        <v/>
      </c>
      <c r="AL297" s="160" t="str">
        <f>IF('Equipment List'!$C297=AM$2,'Equipment List'!$D297,"")</f>
        <v/>
      </c>
      <c r="AM297" s="161" t="str">
        <f>IF('Equipment List'!$C297=AM$2,'Equipment List'!$K297,"")</f>
        <v/>
      </c>
      <c r="AN297" s="161" t="str">
        <f>IF('Equipment List'!$C297=AM$2,'Equipment List'!$I297,"")</f>
        <v/>
      </c>
      <c r="AO297" s="160" t="str">
        <f>IF('Equipment List'!$C297=AP$2,'Equipment List'!$D297,"")</f>
        <v/>
      </c>
      <c r="AP297" s="161" t="str">
        <f>IF('Equipment List'!$C297=AP$2,'Equipment List'!$K297,"")</f>
        <v/>
      </c>
      <c r="AQ297" s="161" t="str">
        <f>IF('Equipment List'!$C297=AP$2,'Equipment List'!$I297,"")</f>
        <v/>
      </c>
      <c r="AR297" s="160" t="str">
        <f>IF('Equipment List'!$C297=AS$2,'Equipment List'!$D297,"")</f>
        <v/>
      </c>
      <c r="AS297" s="161" t="str">
        <f>IF('Equipment List'!$C297=AS$2,'Equipment List'!$K297,"")</f>
        <v/>
      </c>
      <c r="AT297" s="161" t="str">
        <f>IF('Equipment List'!$C297=AS$2,'Equipment List'!$I297,"")</f>
        <v/>
      </c>
      <c r="AU297" s="160" t="str">
        <f>IF('Equipment List'!$C297=AV$2,'Equipment List'!$D297,"")</f>
        <v/>
      </c>
      <c r="AV297" s="161" t="str">
        <f>IF('Equipment List'!$C297=AV$2,'Equipment List'!$K297,"")</f>
        <v/>
      </c>
      <c r="AW297" s="161" t="str">
        <f>IF('Equipment List'!$C297=AV$2,'Equipment List'!$I297,"")</f>
        <v/>
      </c>
      <c r="AX297" s="160" t="str">
        <f>IF('Equipment List'!$C297=AY$2,'Equipment List'!$D297,"")</f>
        <v/>
      </c>
      <c r="AY297" s="161" t="str">
        <f>IF('Equipment List'!$C297=AY$2,'Equipment List'!$K297,"")</f>
        <v/>
      </c>
      <c r="AZ297" s="161" t="str">
        <f>IF('Equipment List'!$C297=AY$2,'Equipment List'!$I297,"")</f>
        <v/>
      </c>
      <c r="BA297" s="160" t="str">
        <f>IF('Equipment List'!$C297=BB$2,'Equipment List'!$D297,"")</f>
        <v/>
      </c>
      <c r="BB297" s="161" t="str">
        <f>IF('Equipment List'!$C297=BB$2,'Equipment List'!$K297,"")</f>
        <v/>
      </c>
      <c r="BC297" s="161" t="str">
        <f>IF('Equipment List'!$C297=BB$2,'Equipment List'!$I297,"")</f>
        <v/>
      </c>
      <c r="BD297" s="160" t="str">
        <f>IF('Equipment List'!$C297=BE$2,'Equipment List'!$D297,"")</f>
        <v/>
      </c>
      <c r="BE297" s="161" t="str">
        <f>IF('Equipment List'!$C297=BE$2,'Equipment List'!$K297,"")</f>
        <v/>
      </c>
      <c r="BF297" s="161" t="str">
        <f>IF('Equipment List'!$C297=BE$2,'Equipment List'!$I297,"")</f>
        <v/>
      </c>
      <c r="BG297" s="160" t="str">
        <f>IF('Equipment List'!$C297=BH$2,'Equipment List'!$D297,"")</f>
        <v/>
      </c>
      <c r="BH297" s="161" t="str">
        <f>IF('Equipment List'!$C297=BH$2,'Equipment List'!$K297,"")</f>
        <v/>
      </c>
      <c r="BI297" s="161" t="str">
        <f>IF('Equipment List'!$C297=BH$2,'Equipment List'!$I297,"")</f>
        <v/>
      </c>
      <c r="BJ297" s="160" t="str">
        <f>IF('Equipment List'!$C297=BK$2,'Equipment List'!$D297,"")</f>
        <v/>
      </c>
      <c r="BK297" s="161" t="str">
        <f>IF('Equipment List'!$C297=BK$2,'Equipment List'!$K297,"")</f>
        <v/>
      </c>
      <c r="BL297" s="161" t="str">
        <f>IF('Equipment List'!$C297=BK$2,'Equipment List'!$I297,"")</f>
        <v/>
      </c>
      <c r="BM297" s="160" t="str">
        <f>IF('Equipment List'!$C297=BN$2,'Equipment List'!$D297,"")</f>
        <v/>
      </c>
      <c r="BN297" s="161" t="str">
        <f>IF('Equipment List'!$C297=BN$2,'Equipment List'!$K297,"")</f>
        <v/>
      </c>
      <c r="BO297" s="161" t="str">
        <f>IF('Equipment List'!$C297=BN$2,'Equipment List'!$I297,"")</f>
        <v/>
      </c>
      <c r="BP297" s="160" t="str">
        <f>IF('Equipment List'!$C297=BQ$2,'Equipment List'!$D297,"")</f>
        <v/>
      </c>
      <c r="BQ297" s="161" t="str">
        <f>IF('Equipment List'!$C297=BQ$2,'Equipment List'!$K297,"")</f>
        <v/>
      </c>
      <c r="BR297" s="161" t="str">
        <f>IF('Equipment List'!$C297=BQ$2,'Equipment List'!$I297,"")</f>
        <v/>
      </c>
      <c r="BS297" s="160" t="str">
        <f>IF('Equipment List'!$C297=BT$2,'Equipment List'!$D297,"")</f>
        <v/>
      </c>
      <c r="BT297" s="161" t="str">
        <f>IF('Equipment List'!$C297=BT$2,'Equipment List'!$K297,"")</f>
        <v/>
      </c>
      <c r="BU297" s="161" t="str">
        <f>IF('Equipment List'!$C297=BT$2,'Equipment List'!$I297,"")</f>
        <v/>
      </c>
      <c r="BV297" s="160" t="str">
        <f>IF('Equipment List'!$C297=BW$2,'Equipment List'!$D297,"")</f>
        <v/>
      </c>
      <c r="BW297" s="161" t="str">
        <f>IF('Equipment List'!$C297=BW$2,'Equipment List'!$K297,"")</f>
        <v/>
      </c>
      <c r="BX297" s="161" t="str">
        <f>IF('Equipment List'!$C297=BW$2,'Equipment List'!$I297,"")</f>
        <v/>
      </c>
      <c r="BY297" s="141"/>
      <c r="BZ297" s="141"/>
    </row>
    <row r="298" spans="5:78" x14ac:dyDescent="0.2">
      <c r="E298" s="160" t="str">
        <f>IF('Equipment List'!$C298=F$2,'Equipment List'!$D298,"")</f>
        <v/>
      </c>
      <c r="F298" s="161" t="str">
        <f>IF('Equipment List'!$C298=F$2,'Equipment List'!$K298,"")</f>
        <v/>
      </c>
      <c r="G298" s="161" t="str">
        <f>IF('Equipment List'!$C298=F$2,'Equipment List'!$I298,"")</f>
        <v/>
      </c>
      <c r="H298" s="160" t="str">
        <f>IF('Equipment List'!$C298=I$2,'Equipment List'!$D298,"")</f>
        <v/>
      </c>
      <c r="I298" s="161" t="str">
        <f>IF('Equipment List'!$C298=I$2,'Equipment List'!$K298,"")</f>
        <v/>
      </c>
      <c r="J298" s="161" t="str">
        <f>IF('Equipment List'!$C298=I$2,'Equipment List'!$I298,"")</f>
        <v/>
      </c>
      <c r="K298" s="160" t="str">
        <f>IF('Equipment List'!$C298=L$2,'Equipment List'!$D298,"")</f>
        <v/>
      </c>
      <c r="L298" s="161" t="str">
        <f>IF('Equipment List'!$C298=L$2,'Equipment List'!$K298,"")</f>
        <v/>
      </c>
      <c r="M298" s="161" t="str">
        <f>IF('Equipment List'!$C298=L$2,'Equipment List'!$I298,"")</f>
        <v/>
      </c>
      <c r="N298" s="160" t="str">
        <f>IF('Equipment List'!$C298=O$2,'Equipment List'!$D298,"")</f>
        <v/>
      </c>
      <c r="O298" s="161" t="str">
        <f>IF('Equipment List'!$C298=O$2,'Equipment List'!$K298,"")</f>
        <v/>
      </c>
      <c r="P298" s="161" t="str">
        <f>IF('Equipment List'!$C298=O$2,'Equipment List'!$I298,"")</f>
        <v/>
      </c>
      <c r="Q298" s="160" t="str">
        <f>IF('Equipment List'!$C298=R$2,'Equipment List'!$D298,"")</f>
        <v/>
      </c>
      <c r="R298" s="161" t="str">
        <f>IF('Equipment List'!$C298=R$2,'Equipment List'!$K298,"")</f>
        <v/>
      </c>
      <c r="S298" s="161" t="str">
        <f>IF('Equipment List'!$C298=R$2,'Equipment List'!$I298,"")</f>
        <v/>
      </c>
      <c r="T298" s="160" t="str">
        <f>IF('Equipment List'!$C298=U$2,'Equipment List'!$D298,"")</f>
        <v/>
      </c>
      <c r="U298" s="161" t="str">
        <f>IF('Equipment List'!$C298=U$2,'Equipment List'!$K298,"")</f>
        <v/>
      </c>
      <c r="V298" s="161" t="str">
        <f>IF('Equipment List'!$C298=U$2,'Equipment List'!$I298,"")</f>
        <v/>
      </c>
      <c r="W298" s="160" t="str">
        <f>IF('Equipment List'!$C298=X$2,'Equipment List'!$D298,"")</f>
        <v/>
      </c>
      <c r="X298" s="161" t="str">
        <f>IF('Equipment List'!$C298=X$2,'Equipment List'!$K298,"")</f>
        <v/>
      </c>
      <c r="Y298" s="161" t="str">
        <f>IF('Equipment List'!$C298=X$2,'Equipment List'!$I298,"")</f>
        <v/>
      </c>
      <c r="Z298" s="160" t="str">
        <f>IF('Equipment List'!$C298=AA$2,'Equipment List'!$D298,"")</f>
        <v/>
      </c>
      <c r="AA298" s="161" t="str">
        <f>IF('Equipment List'!$C298=AA$2,'Equipment List'!$K298,"")</f>
        <v/>
      </c>
      <c r="AB298" s="161" t="str">
        <f>IF('Equipment List'!$C298=AA$2,'Equipment List'!$I298,"")</f>
        <v/>
      </c>
      <c r="AC298" s="160" t="str">
        <f>IF('Equipment List'!$C298=AD$2,'Equipment List'!$D298,"")</f>
        <v/>
      </c>
      <c r="AD298" s="161" t="str">
        <f>IF('Equipment List'!$C298=AD$2,'Equipment List'!$K298,"")</f>
        <v/>
      </c>
      <c r="AE298" s="161" t="str">
        <f>IF('Equipment List'!$C298=AD$2,'Equipment List'!$I298,"")</f>
        <v/>
      </c>
      <c r="AF298" s="160" t="str">
        <f>IF('Equipment List'!$C298=AG$2,'Equipment List'!$D298,"")</f>
        <v/>
      </c>
      <c r="AG298" s="161" t="str">
        <f>IF('Equipment List'!$C298=AG$2,'Equipment List'!$K298,"")</f>
        <v/>
      </c>
      <c r="AH298" s="161" t="str">
        <f>IF('Equipment List'!$C298=AG$2,'Equipment List'!$I298,"")</f>
        <v/>
      </c>
      <c r="AI298" s="160" t="str">
        <f>IF('Equipment List'!$C298=AJ$2,'Equipment List'!$D298,"")</f>
        <v/>
      </c>
      <c r="AJ298" s="161" t="str">
        <f>IF('Equipment List'!$C298=AJ$2,'Equipment List'!$K298,"")</f>
        <v/>
      </c>
      <c r="AK298" s="161" t="str">
        <f>IF('Equipment List'!$C298=AJ$2,'Equipment List'!$I298,"")</f>
        <v/>
      </c>
      <c r="AL298" s="160" t="str">
        <f>IF('Equipment List'!$C298=AM$2,'Equipment List'!$D298,"")</f>
        <v/>
      </c>
      <c r="AM298" s="161" t="str">
        <f>IF('Equipment List'!$C298=AM$2,'Equipment List'!$K298,"")</f>
        <v/>
      </c>
      <c r="AN298" s="161" t="str">
        <f>IF('Equipment List'!$C298=AM$2,'Equipment List'!$I298,"")</f>
        <v/>
      </c>
      <c r="AO298" s="160" t="str">
        <f>IF('Equipment List'!$C298=AP$2,'Equipment List'!$D298,"")</f>
        <v/>
      </c>
      <c r="AP298" s="161" t="str">
        <f>IF('Equipment List'!$C298=AP$2,'Equipment List'!$K298,"")</f>
        <v/>
      </c>
      <c r="AQ298" s="161" t="str">
        <f>IF('Equipment List'!$C298=AP$2,'Equipment List'!$I298,"")</f>
        <v/>
      </c>
      <c r="AR298" s="160" t="str">
        <f>IF('Equipment List'!$C298=AS$2,'Equipment List'!$D298,"")</f>
        <v/>
      </c>
      <c r="AS298" s="161" t="str">
        <f>IF('Equipment List'!$C298=AS$2,'Equipment List'!$K298,"")</f>
        <v/>
      </c>
      <c r="AT298" s="161" t="str">
        <f>IF('Equipment List'!$C298=AS$2,'Equipment List'!$I298,"")</f>
        <v/>
      </c>
      <c r="AU298" s="160" t="str">
        <f>IF('Equipment List'!$C298=AV$2,'Equipment List'!$D298,"")</f>
        <v/>
      </c>
      <c r="AV298" s="161" t="str">
        <f>IF('Equipment List'!$C298=AV$2,'Equipment List'!$K298,"")</f>
        <v/>
      </c>
      <c r="AW298" s="161" t="str">
        <f>IF('Equipment List'!$C298=AV$2,'Equipment List'!$I298,"")</f>
        <v/>
      </c>
      <c r="AX298" s="160" t="str">
        <f>IF('Equipment List'!$C298=AY$2,'Equipment List'!$D298,"")</f>
        <v/>
      </c>
      <c r="AY298" s="161" t="str">
        <f>IF('Equipment List'!$C298=AY$2,'Equipment List'!$K298,"")</f>
        <v/>
      </c>
      <c r="AZ298" s="161" t="str">
        <f>IF('Equipment List'!$C298=AY$2,'Equipment List'!$I298,"")</f>
        <v/>
      </c>
      <c r="BA298" s="160" t="str">
        <f>IF('Equipment List'!$C298=BB$2,'Equipment List'!$D298,"")</f>
        <v/>
      </c>
      <c r="BB298" s="161" t="str">
        <f>IF('Equipment List'!$C298=BB$2,'Equipment List'!$K298,"")</f>
        <v/>
      </c>
      <c r="BC298" s="161" t="str">
        <f>IF('Equipment List'!$C298=BB$2,'Equipment List'!$I298,"")</f>
        <v/>
      </c>
      <c r="BD298" s="160" t="str">
        <f>IF('Equipment List'!$C298=BE$2,'Equipment List'!$D298,"")</f>
        <v/>
      </c>
      <c r="BE298" s="161" t="str">
        <f>IF('Equipment List'!$C298=BE$2,'Equipment List'!$K298,"")</f>
        <v/>
      </c>
      <c r="BF298" s="161" t="str">
        <f>IF('Equipment List'!$C298=BE$2,'Equipment List'!$I298,"")</f>
        <v/>
      </c>
      <c r="BG298" s="160" t="str">
        <f>IF('Equipment List'!$C298=BH$2,'Equipment List'!$D298,"")</f>
        <v/>
      </c>
      <c r="BH298" s="161" t="str">
        <f>IF('Equipment List'!$C298=BH$2,'Equipment List'!$K298,"")</f>
        <v/>
      </c>
      <c r="BI298" s="161" t="str">
        <f>IF('Equipment List'!$C298=BH$2,'Equipment List'!$I298,"")</f>
        <v/>
      </c>
      <c r="BJ298" s="160" t="str">
        <f>IF('Equipment List'!$C298=BK$2,'Equipment List'!$D298,"")</f>
        <v/>
      </c>
      <c r="BK298" s="161" t="str">
        <f>IF('Equipment List'!$C298=BK$2,'Equipment List'!$K298,"")</f>
        <v/>
      </c>
      <c r="BL298" s="161" t="str">
        <f>IF('Equipment List'!$C298=BK$2,'Equipment List'!$I298,"")</f>
        <v/>
      </c>
      <c r="BM298" s="160" t="str">
        <f>IF('Equipment List'!$C298=BN$2,'Equipment List'!$D298,"")</f>
        <v/>
      </c>
      <c r="BN298" s="161" t="str">
        <f>IF('Equipment List'!$C298=BN$2,'Equipment List'!$K298,"")</f>
        <v/>
      </c>
      <c r="BO298" s="161" t="str">
        <f>IF('Equipment List'!$C298=BN$2,'Equipment List'!$I298,"")</f>
        <v/>
      </c>
      <c r="BP298" s="160" t="str">
        <f>IF('Equipment List'!$C298=BQ$2,'Equipment List'!$D298,"")</f>
        <v/>
      </c>
      <c r="BQ298" s="161" t="str">
        <f>IF('Equipment List'!$C298=BQ$2,'Equipment List'!$K298,"")</f>
        <v/>
      </c>
      <c r="BR298" s="161" t="str">
        <f>IF('Equipment List'!$C298=BQ$2,'Equipment List'!$I298,"")</f>
        <v/>
      </c>
      <c r="BS298" s="160" t="str">
        <f>IF('Equipment List'!$C298=BT$2,'Equipment List'!$D298,"")</f>
        <v/>
      </c>
      <c r="BT298" s="161" t="str">
        <f>IF('Equipment List'!$C298=BT$2,'Equipment List'!$K298,"")</f>
        <v/>
      </c>
      <c r="BU298" s="161" t="str">
        <f>IF('Equipment List'!$C298=BT$2,'Equipment List'!$I298,"")</f>
        <v/>
      </c>
      <c r="BV298" s="160" t="str">
        <f>IF('Equipment List'!$C298=BW$2,'Equipment List'!$D298,"")</f>
        <v/>
      </c>
      <c r="BW298" s="161" t="str">
        <f>IF('Equipment List'!$C298=BW$2,'Equipment List'!$K298,"")</f>
        <v/>
      </c>
      <c r="BX298" s="161" t="str">
        <f>IF('Equipment List'!$C298=BW$2,'Equipment List'!$I298,"")</f>
        <v/>
      </c>
      <c r="BY298" s="141"/>
      <c r="BZ298" s="141"/>
    </row>
    <row r="299" spans="5:78" x14ac:dyDescent="0.2">
      <c r="E299" s="160" t="str">
        <f>IF('Equipment List'!$C299=F$2,'Equipment List'!$D299,"")</f>
        <v/>
      </c>
      <c r="F299" s="161" t="str">
        <f>IF('Equipment List'!$C299=F$2,'Equipment List'!$K299,"")</f>
        <v/>
      </c>
      <c r="G299" s="161" t="str">
        <f>IF('Equipment List'!$C299=F$2,'Equipment List'!$I299,"")</f>
        <v/>
      </c>
      <c r="H299" s="160" t="str">
        <f>IF('Equipment List'!$C299=I$2,'Equipment List'!$D299,"")</f>
        <v/>
      </c>
      <c r="I299" s="161" t="str">
        <f>IF('Equipment List'!$C299=I$2,'Equipment List'!$K299,"")</f>
        <v/>
      </c>
      <c r="J299" s="161" t="str">
        <f>IF('Equipment List'!$C299=I$2,'Equipment List'!$I299,"")</f>
        <v/>
      </c>
      <c r="K299" s="160" t="str">
        <f>IF('Equipment List'!$C299=L$2,'Equipment List'!$D299,"")</f>
        <v/>
      </c>
      <c r="L299" s="161" t="str">
        <f>IF('Equipment List'!$C299=L$2,'Equipment List'!$K299,"")</f>
        <v/>
      </c>
      <c r="M299" s="161" t="str">
        <f>IF('Equipment List'!$C299=L$2,'Equipment List'!$I299,"")</f>
        <v/>
      </c>
      <c r="N299" s="160" t="str">
        <f>IF('Equipment List'!$C299=O$2,'Equipment List'!$D299,"")</f>
        <v/>
      </c>
      <c r="O299" s="161" t="str">
        <f>IF('Equipment List'!$C299=O$2,'Equipment List'!$K299,"")</f>
        <v/>
      </c>
      <c r="P299" s="161" t="str">
        <f>IF('Equipment List'!$C299=O$2,'Equipment List'!$I299,"")</f>
        <v/>
      </c>
      <c r="Q299" s="160" t="str">
        <f>IF('Equipment List'!$C299=R$2,'Equipment List'!$D299,"")</f>
        <v/>
      </c>
      <c r="R299" s="161" t="str">
        <f>IF('Equipment List'!$C299=R$2,'Equipment List'!$K299,"")</f>
        <v/>
      </c>
      <c r="S299" s="161" t="str">
        <f>IF('Equipment List'!$C299=R$2,'Equipment List'!$I299,"")</f>
        <v/>
      </c>
      <c r="T299" s="160" t="str">
        <f>IF('Equipment List'!$C299=U$2,'Equipment List'!$D299,"")</f>
        <v/>
      </c>
      <c r="U299" s="161" t="str">
        <f>IF('Equipment List'!$C299=U$2,'Equipment List'!$K299,"")</f>
        <v/>
      </c>
      <c r="V299" s="161" t="str">
        <f>IF('Equipment List'!$C299=U$2,'Equipment List'!$I299,"")</f>
        <v/>
      </c>
      <c r="W299" s="160" t="str">
        <f>IF('Equipment List'!$C299=X$2,'Equipment List'!$D299,"")</f>
        <v/>
      </c>
      <c r="X299" s="161" t="str">
        <f>IF('Equipment List'!$C299=X$2,'Equipment List'!$K299,"")</f>
        <v/>
      </c>
      <c r="Y299" s="161" t="str">
        <f>IF('Equipment List'!$C299=X$2,'Equipment List'!$I299,"")</f>
        <v/>
      </c>
      <c r="Z299" s="160" t="str">
        <f>IF('Equipment List'!$C299=AA$2,'Equipment List'!$D299,"")</f>
        <v/>
      </c>
      <c r="AA299" s="161" t="str">
        <f>IF('Equipment List'!$C299=AA$2,'Equipment List'!$K299,"")</f>
        <v/>
      </c>
      <c r="AB299" s="161" t="str">
        <f>IF('Equipment List'!$C299=AA$2,'Equipment List'!$I299,"")</f>
        <v/>
      </c>
      <c r="AC299" s="160" t="str">
        <f>IF('Equipment List'!$C299=AD$2,'Equipment List'!$D299,"")</f>
        <v/>
      </c>
      <c r="AD299" s="161" t="str">
        <f>IF('Equipment List'!$C299=AD$2,'Equipment List'!$K299,"")</f>
        <v/>
      </c>
      <c r="AE299" s="161" t="str">
        <f>IF('Equipment List'!$C299=AD$2,'Equipment List'!$I299,"")</f>
        <v/>
      </c>
      <c r="AF299" s="160" t="str">
        <f>IF('Equipment List'!$C299=AG$2,'Equipment List'!$D299,"")</f>
        <v/>
      </c>
      <c r="AG299" s="161" t="str">
        <f>IF('Equipment List'!$C299=AG$2,'Equipment List'!$K299,"")</f>
        <v/>
      </c>
      <c r="AH299" s="161" t="str">
        <f>IF('Equipment List'!$C299=AG$2,'Equipment List'!$I299,"")</f>
        <v/>
      </c>
      <c r="AI299" s="160" t="str">
        <f>IF('Equipment List'!$C299=AJ$2,'Equipment List'!$D299,"")</f>
        <v/>
      </c>
      <c r="AJ299" s="161" t="str">
        <f>IF('Equipment List'!$C299=AJ$2,'Equipment List'!$K299,"")</f>
        <v/>
      </c>
      <c r="AK299" s="161" t="str">
        <f>IF('Equipment List'!$C299=AJ$2,'Equipment List'!$I299,"")</f>
        <v/>
      </c>
      <c r="AL299" s="160" t="str">
        <f>IF('Equipment List'!$C299=AM$2,'Equipment List'!$D299,"")</f>
        <v/>
      </c>
      <c r="AM299" s="161" t="str">
        <f>IF('Equipment List'!$C299=AM$2,'Equipment List'!$K299,"")</f>
        <v/>
      </c>
      <c r="AN299" s="161" t="str">
        <f>IF('Equipment List'!$C299=AM$2,'Equipment List'!$I299,"")</f>
        <v/>
      </c>
      <c r="AO299" s="160" t="str">
        <f>IF('Equipment List'!$C299=AP$2,'Equipment List'!$D299,"")</f>
        <v/>
      </c>
      <c r="AP299" s="161" t="str">
        <f>IF('Equipment List'!$C299=AP$2,'Equipment List'!$K299,"")</f>
        <v/>
      </c>
      <c r="AQ299" s="161" t="str">
        <f>IF('Equipment List'!$C299=AP$2,'Equipment List'!$I299,"")</f>
        <v/>
      </c>
      <c r="AR299" s="160" t="str">
        <f>IF('Equipment List'!$C299=AS$2,'Equipment List'!$D299,"")</f>
        <v/>
      </c>
      <c r="AS299" s="161" t="str">
        <f>IF('Equipment List'!$C299=AS$2,'Equipment List'!$K299,"")</f>
        <v/>
      </c>
      <c r="AT299" s="161" t="str">
        <f>IF('Equipment List'!$C299=AS$2,'Equipment List'!$I299,"")</f>
        <v/>
      </c>
      <c r="AU299" s="160" t="str">
        <f>IF('Equipment List'!$C299=AV$2,'Equipment List'!$D299,"")</f>
        <v/>
      </c>
      <c r="AV299" s="161" t="str">
        <f>IF('Equipment List'!$C299=AV$2,'Equipment List'!$K299,"")</f>
        <v/>
      </c>
      <c r="AW299" s="161" t="str">
        <f>IF('Equipment List'!$C299=AV$2,'Equipment List'!$I299,"")</f>
        <v/>
      </c>
      <c r="AX299" s="160" t="str">
        <f>IF('Equipment List'!$C299=AY$2,'Equipment List'!$D299,"")</f>
        <v/>
      </c>
      <c r="AY299" s="161" t="str">
        <f>IF('Equipment List'!$C299=AY$2,'Equipment List'!$K299,"")</f>
        <v/>
      </c>
      <c r="AZ299" s="161" t="str">
        <f>IF('Equipment List'!$C299=AY$2,'Equipment List'!$I299,"")</f>
        <v/>
      </c>
      <c r="BA299" s="160" t="str">
        <f>IF('Equipment List'!$C299=BB$2,'Equipment List'!$D299,"")</f>
        <v/>
      </c>
      <c r="BB299" s="161" t="str">
        <f>IF('Equipment List'!$C299=BB$2,'Equipment List'!$K299,"")</f>
        <v/>
      </c>
      <c r="BC299" s="161" t="str">
        <f>IF('Equipment List'!$C299=BB$2,'Equipment List'!$I299,"")</f>
        <v/>
      </c>
      <c r="BD299" s="160" t="str">
        <f>IF('Equipment List'!$C299=BE$2,'Equipment List'!$D299,"")</f>
        <v/>
      </c>
      <c r="BE299" s="161" t="str">
        <f>IF('Equipment List'!$C299=BE$2,'Equipment List'!$K299,"")</f>
        <v/>
      </c>
      <c r="BF299" s="161" t="str">
        <f>IF('Equipment List'!$C299=BE$2,'Equipment List'!$I299,"")</f>
        <v/>
      </c>
      <c r="BG299" s="160" t="str">
        <f>IF('Equipment List'!$C299=BH$2,'Equipment List'!$D299,"")</f>
        <v/>
      </c>
      <c r="BH299" s="161" t="str">
        <f>IF('Equipment List'!$C299=BH$2,'Equipment List'!$K299,"")</f>
        <v/>
      </c>
      <c r="BI299" s="161" t="str">
        <f>IF('Equipment List'!$C299=BH$2,'Equipment List'!$I299,"")</f>
        <v/>
      </c>
      <c r="BJ299" s="160" t="str">
        <f>IF('Equipment List'!$C299=BK$2,'Equipment List'!$D299,"")</f>
        <v/>
      </c>
      <c r="BK299" s="161" t="str">
        <f>IF('Equipment List'!$C299=BK$2,'Equipment List'!$K299,"")</f>
        <v/>
      </c>
      <c r="BL299" s="161" t="str">
        <f>IF('Equipment List'!$C299=BK$2,'Equipment List'!$I299,"")</f>
        <v/>
      </c>
      <c r="BM299" s="160" t="str">
        <f>IF('Equipment List'!$C299=BN$2,'Equipment List'!$D299,"")</f>
        <v/>
      </c>
      <c r="BN299" s="161" t="str">
        <f>IF('Equipment List'!$C299=BN$2,'Equipment List'!$K299,"")</f>
        <v/>
      </c>
      <c r="BO299" s="161" t="str">
        <f>IF('Equipment List'!$C299=BN$2,'Equipment List'!$I299,"")</f>
        <v/>
      </c>
      <c r="BP299" s="160" t="str">
        <f>IF('Equipment List'!$C299=BQ$2,'Equipment List'!$D299,"")</f>
        <v/>
      </c>
      <c r="BQ299" s="161" t="str">
        <f>IF('Equipment List'!$C299=BQ$2,'Equipment List'!$K299,"")</f>
        <v/>
      </c>
      <c r="BR299" s="161" t="str">
        <f>IF('Equipment List'!$C299=BQ$2,'Equipment List'!$I299,"")</f>
        <v/>
      </c>
      <c r="BS299" s="160" t="str">
        <f>IF('Equipment List'!$C299=BT$2,'Equipment List'!$D299,"")</f>
        <v/>
      </c>
      <c r="BT299" s="161" t="str">
        <f>IF('Equipment List'!$C299=BT$2,'Equipment List'!$K299,"")</f>
        <v/>
      </c>
      <c r="BU299" s="161" t="str">
        <f>IF('Equipment List'!$C299=BT$2,'Equipment List'!$I299,"")</f>
        <v/>
      </c>
      <c r="BV299" s="160" t="str">
        <f>IF('Equipment List'!$C299=BW$2,'Equipment List'!$D299,"")</f>
        <v/>
      </c>
      <c r="BW299" s="161" t="str">
        <f>IF('Equipment List'!$C299=BW$2,'Equipment List'!$K299,"")</f>
        <v/>
      </c>
      <c r="BX299" s="161" t="str">
        <f>IF('Equipment List'!$C299=BW$2,'Equipment List'!$I299,"")</f>
        <v/>
      </c>
      <c r="BY299" s="141"/>
      <c r="BZ299" s="141"/>
    </row>
    <row r="300" spans="5:78" x14ac:dyDescent="0.2">
      <c r="E300" s="160" t="str">
        <f>IF('Equipment List'!$C300=F$2,'Equipment List'!$D300,"")</f>
        <v/>
      </c>
      <c r="F300" s="161" t="str">
        <f>IF('Equipment List'!$C300=F$2,'Equipment List'!$K300,"")</f>
        <v/>
      </c>
      <c r="G300" s="161" t="str">
        <f>IF('Equipment List'!$C300=F$2,'Equipment List'!$I300,"")</f>
        <v/>
      </c>
      <c r="H300" s="160" t="str">
        <f>IF('Equipment List'!$C300=I$2,'Equipment List'!$D300,"")</f>
        <v/>
      </c>
      <c r="I300" s="161" t="str">
        <f>IF('Equipment List'!$C300=I$2,'Equipment List'!$K300,"")</f>
        <v/>
      </c>
      <c r="J300" s="161" t="str">
        <f>IF('Equipment List'!$C300=I$2,'Equipment List'!$I300,"")</f>
        <v/>
      </c>
      <c r="K300" s="160" t="str">
        <f>IF('Equipment List'!$C300=L$2,'Equipment List'!$D300,"")</f>
        <v/>
      </c>
      <c r="L300" s="161" t="str">
        <f>IF('Equipment List'!$C300=L$2,'Equipment List'!$K300,"")</f>
        <v/>
      </c>
      <c r="M300" s="161" t="str">
        <f>IF('Equipment List'!$C300=L$2,'Equipment List'!$I300,"")</f>
        <v/>
      </c>
      <c r="N300" s="160" t="str">
        <f>IF('Equipment List'!$C300=O$2,'Equipment List'!$D300,"")</f>
        <v/>
      </c>
      <c r="O300" s="161" t="str">
        <f>IF('Equipment List'!$C300=O$2,'Equipment List'!$K300,"")</f>
        <v/>
      </c>
      <c r="P300" s="161" t="str">
        <f>IF('Equipment List'!$C300=O$2,'Equipment List'!$I300,"")</f>
        <v/>
      </c>
      <c r="Q300" s="160" t="str">
        <f>IF('Equipment List'!$C300=R$2,'Equipment List'!$D300,"")</f>
        <v/>
      </c>
      <c r="R300" s="161" t="str">
        <f>IF('Equipment List'!$C300=R$2,'Equipment List'!$K300,"")</f>
        <v/>
      </c>
      <c r="S300" s="161" t="str">
        <f>IF('Equipment List'!$C300=R$2,'Equipment List'!$I300,"")</f>
        <v/>
      </c>
      <c r="T300" s="160" t="str">
        <f>IF('Equipment List'!$C300=U$2,'Equipment List'!$D300,"")</f>
        <v/>
      </c>
      <c r="U300" s="161" t="str">
        <f>IF('Equipment List'!$C300=U$2,'Equipment List'!$K300,"")</f>
        <v/>
      </c>
      <c r="V300" s="161" t="str">
        <f>IF('Equipment List'!$C300=U$2,'Equipment List'!$I300,"")</f>
        <v/>
      </c>
      <c r="W300" s="160" t="str">
        <f>IF('Equipment List'!$C300=X$2,'Equipment List'!$D300,"")</f>
        <v/>
      </c>
      <c r="X300" s="161" t="str">
        <f>IF('Equipment List'!$C300=X$2,'Equipment List'!$K300,"")</f>
        <v/>
      </c>
      <c r="Y300" s="161" t="str">
        <f>IF('Equipment List'!$C300=X$2,'Equipment List'!$I300,"")</f>
        <v/>
      </c>
      <c r="Z300" s="160" t="str">
        <f>IF('Equipment List'!$C300=AA$2,'Equipment List'!$D300,"")</f>
        <v/>
      </c>
      <c r="AA300" s="161" t="str">
        <f>IF('Equipment List'!$C300=AA$2,'Equipment List'!$K300,"")</f>
        <v/>
      </c>
      <c r="AB300" s="161" t="str">
        <f>IF('Equipment List'!$C300=AA$2,'Equipment List'!$I300,"")</f>
        <v/>
      </c>
      <c r="AC300" s="160" t="str">
        <f>IF('Equipment List'!$C300=AD$2,'Equipment List'!$D300,"")</f>
        <v/>
      </c>
      <c r="AD300" s="161" t="str">
        <f>IF('Equipment List'!$C300=AD$2,'Equipment List'!$K300,"")</f>
        <v/>
      </c>
      <c r="AE300" s="161" t="str">
        <f>IF('Equipment List'!$C300=AD$2,'Equipment List'!$I300,"")</f>
        <v/>
      </c>
      <c r="AF300" s="160" t="str">
        <f>IF('Equipment List'!$C300=AG$2,'Equipment List'!$D300,"")</f>
        <v/>
      </c>
      <c r="AG300" s="161" t="str">
        <f>IF('Equipment List'!$C300=AG$2,'Equipment List'!$K300,"")</f>
        <v/>
      </c>
      <c r="AH300" s="161" t="str">
        <f>IF('Equipment List'!$C300=AG$2,'Equipment List'!$I300,"")</f>
        <v/>
      </c>
      <c r="AI300" s="160" t="str">
        <f>IF('Equipment List'!$C300=AJ$2,'Equipment List'!$D300,"")</f>
        <v/>
      </c>
      <c r="AJ300" s="161" t="str">
        <f>IF('Equipment List'!$C300=AJ$2,'Equipment List'!$K300,"")</f>
        <v/>
      </c>
      <c r="AK300" s="161" t="str">
        <f>IF('Equipment List'!$C300=AJ$2,'Equipment List'!$I300,"")</f>
        <v/>
      </c>
      <c r="AL300" s="160" t="str">
        <f>IF('Equipment List'!$C300=AM$2,'Equipment List'!$D300,"")</f>
        <v/>
      </c>
      <c r="AM300" s="161" t="str">
        <f>IF('Equipment List'!$C300=AM$2,'Equipment List'!$K300,"")</f>
        <v/>
      </c>
      <c r="AN300" s="161" t="str">
        <f>IF('Equipment List'!$C300=AM$2,'Equipment List'!$I300,"")</f>
        <v/>
      </c>
      <c r="AO300" s="160" t="str">
        <f>IF('Equipment List'!$C300=AP$2,'Equipment List'!$D300,"")</f>
        <v/>
      </c>
      <c r="AP300" s="161" t="str">
        <f>IF('Equipment List'!$C300=AP$2,'Equipment List'!$K300,"")</f>
        <v/>
      </c>
      <c r="AQ300" s="161" t="str">
        <f>IF('Equipment List'!$C300=AP$2,'Equipment List'!$I300,"")</f>
        <v/>
      </c>
      <c r="AR300" s="160" t="str">
        <f>IF('Equipment List'!$C300=AS$2,'Equipment List'!$D300,"")</f>
        <v/>
      </c>
      <c r="AS300" s="161" t="str">
        <f>IF('Equipment List'!$C300=AS$2,'Equipment List'!$K300,"")</f>
        <v/>
      </c>
      <c r="AT300" s="161" t="str">
        <f>IF('Equipment List'!$C300=AS$2,'Equipment List'!$I300,"")</f>
        <v/>
      </c>
      <c r="AU300" s="160" t="str">
        <f>IF('Equipment List'!$C300=AV$2,'Equipment List'!$D300,"")</f>
        <v/>
      </c>
      <c r="AV300" s="161" t="str">
        <f>IF('Equipment List'!$C300=AV$2,'Equipment List'!$K300,"")</f>
        <v/>
      </c>
      <c r="AW300" s="161" t="str">
        <f>IF('Equipment List'!$C300=AV$2,'Equipment List'!$I300,"")</f>
        <v/>
      </c>
      <c r="AX300" s="160" t="str">
        <f>IF('Equipment List'!$C300=AY$2,'Equipment List'!$D300,"")</f>
        <v/>
      </c>
      <c r="AY300" s="161" t="str">
        <f>IF('Equipment List'!$C300=AY$2,'Equipment List'!$K300,"")</f>
        <v/>
      </c>
      <c r="AZ300" s="161" t="str">
        <f>IF('Equipment List'!$C300=AY$2,'Equipment List'!$I300,"")</f>
        <v/>
      </c>
      <c r="BA300" s="160" t="str">
        <f>IF('Equipment List'!$C300=BB$2,'Equipment List'!$D300,"")</f>
        <v/>
      </c>
      <c r="BB300" s="161" t="str">
        <f>IF('Equipment List'!$C300=BB$2,'Equipment List'!$K300,"")</f>
        <v/>
      </c>
      <c r="BC300" s="161" t="str">
        <f>IF('Equipment List'!$C300=BB$2,'Equipment List'!$I300,"")</f>
        <v/>
      </c>
      <c r="BD300" s="160" t="str">
        <f>IF('Equipment List'!$C300=BE$2,'Equipment List'!$D300,"")</f>
        <v/>
      </c>
      <c r="BE300" s="161" t="str">
        <f>IF('Equipment List'!$C300=BE$2,'Equipment List'!$K300,"")</f>
        <v/>
      </c>
      <c r="BF300" s="161" t="str">
        <f>IF('Equipment List'!$C300=BE$2,'Equipment List'!$I300,"")</f>
        <v/>
      </c>
      <c r="BG300" s="160" t="str">
        <f>IF('Equipment List'!$C300=BH$2,'Equipment List'!$D300,"")</f>
        <v/>
      </c>
      <c r="BH300" s="161" t="str">
        <f>IF('Equipment List'!$C300=BH$2,'Equipment List'!$K300,"")</f>
        <v/>
      </c>
      <c r="BI300" s="161" t="str">
        <f>IF('Equipment List'!$C300=BH$2,'Equipment List'!$I300,"")</f>
        <v/>
      </c>
      <c r="BJ300" s="160" t="str">
        <f>IF('Equipment List'!$C300=BK$2,'Equipment List'!$D300,"")</f>
        <v/>
      </c>
      <c r="BK300" s="161" t="str">
        <f>IF('Equipment List'!$C300=BK$2,'Equipment List'!$K300,"")</f>
        <v/>
      </c>
      <c r="BL300" s="161" t="str">
        <f>IF('Equipment List'!$C300=BK$2,'Equipment List'!$I300,"")</f>
        <v/>
      </c>
      <c r="BM300" s="160" t="str">
        <f>IF('Equipment List'!$C300=BN$2,'Equipment List'!$D300,"")</f>
        <v/>
      </c>
      <c r="BN300" s="161" t="str">
        <f>IF('Equipment List'!$C300=BN$2,'Equipment List'!$K300,"")</f>
        <v/>
      </c>
      <c r="BO300" s="161" t="str">
        <f>IF('Equipment List'!$C300=BN$2,'Equipment List'!$I300,"")</f>
        <v/>
      </c>
      <c r="BP300" s="160" t="str">
        <f>IF('Equipment List'!$C300=BQ$2,'Equipment List'!$D300,"")</f>
        <v/>
      </c>
      <c r="BQ300" s="161" t="str">
        <f>IF('Equipment List'!$C300=BQ$2,'Equipment List'!$K300,"")</f>
        <v/>
      </c>
      <c r="BR300" s="161" t="str">
        <f>IF('Equipment List'!$C300=BQ$2,'Equipment List'!$I300,"")</f>
        <v/>
      </c>
      <c r="BS300" s="160" t="str">
        <f>IF('Equipment List'!$C300=BT$2,'Equipment List'!$D300,"")</f>
        <v/>
      </c>
      <c r="BT300" s="161" t="str">
        <f>IF('Equipment List'!$C300=BT$2,'Equipment List'!$K300,"")</f>
        <v/>
      </c>
      <c r="BU300" s="161" t="str">
        <f>IF('Equipment List'!$C300=BT$2,'Equipment List'!$I300,"")</f>
        <v/>
      </c>
      <c r="BV300" s="160" t="str">
        <f>IF('Equipment List'!$C300=BW$2,'Equipment List'!$D300,"")</f>
        <v/>
      </c>
      <c r="BW300" s="161" t="str">
        <f>IF('Equipment List'!$C300=BW$2,'Equipment List'!$K300,"")</f>
        <v/>
      </c>
      <c r="BX300" s="161" t="str">
        <f>IF('Equipment List'!$C300=BW$2,'Equipment List'!$I300,"")</f>
        <v/>
      </c>
      <c r="BY300" s="141"/>
      <c r="BZ300" s="141"/>
    </row>
    <row r="301" spans="5:78" x14ac:dyDescent="0.2">
      <c r="E301" s="160" t="str">
        <f>IF('Equipment List'!$C301=F$2,'Equipment List'!$D301,"")</f>
        <v/>
      </c>
      <c r="F301" s="161" t="str">
        <f>IF('Equipment List'!$C301=F$2,'Equipment List'!$K301,"")</f>
        <v/>
      </c>
      <c r="G301" s="161" t="str">
        <f>IF('Equipment List'!$C301=F$2,'Equipment List'!$I301,"")</f>
        <v/>
      </c>
      <c r="H301" s="160" t="str">
        <f>IF('Equipment List'!$C301=I$2,'Equipment List'!$D301,"")</f>
        <v/>
      </c>
      <c r="I301" s="161" t="str">
        <f>IF('Equipment List'!$C301=I$2,'Equipment List'!$K301,"")</f>
        <v/>
      </c>
      <c r="J301" s="161" t="str">
        <f>IF('Equipment List'!$C301=I$2,'Equipment List'!$I301,"")</f>
        <v/>
      </c>
      <c r="K301" s="160" t="str">
        <f>IF('Equipment List'!$C301=L$2,'Equipment List'!$D301,"")</f>
        <v/>
      </c>
      <c r="L301" s="161" t="str">
        <f>IF('Equipment List'!$C301=L$2,'Equipment List'!$K301,"")</f>
        <v/>
      </c>
      <c r="M301" s="161" t="str">
        <f>IF('Equipment List'!$C301=L$2,'Equipment List'!$I301,"")</f>
        <v/>
      </c>
      <c r="N301" s="160" t="str">
        <f>IF('Equipment List'!$C301=O$2,'Equipment List'!$D301,"")</f>
        <v/>
      </c>
      <c r="O301" s="161" t="str">
        <f>IF('Equipment List'!$C301=O$2,'Equipment List'!$K301,"")</f>
        <v/>
      </c>
      <c r="P301" s="161" t="str">
        <f>IF('Equipment List'!$C301=O$2,'Equipment List'!$I301,"")</f>
        <v/>
      </c>
      <c r="Q301" s="160" t="str">
        <f>IF('Equipment List'!$C301=R$2,'Equipment List'!$D301,"")</f>
        <v/>
      </c>
      <c r="R301" s="161" t="str">
        <f>IF('Equipment List'!$C301=R$2,'Equipment List'!$K301,"")</f>
        <v/>
      </c>
      <c r="S301" s="161" t="str">
        <f>IF('Equipment List'!$C301=R$2,'Equipment List'!$I301,"")</f>
        <v/>
      </c>
      <c r="T301" s="160" t="str">
        <f>IF('Equipment List'!$C301=U$2,'Equipment List'!$D301,"")</f>
        <v/>
      </c>
      <c r="U301" s="161" t="str">
        <f>IF('Equipment List'!$C301=U$2,'Equipment List'!$K301,"")</f>
        <v/>
      </c>
      <c r="V301" s="161" t="str">
        <f>IF('Equipment List'!$C301=U$2,'Equipment List'!$I301,"")</f>
        <v/>
      </c>
      <c r="W301" s="160" t="str">
        <f>IF('Equipment List'!$C301=X$2,'Equipment List'!$D301,"")</f>
        <v/>
      </c>
      <c r="X301" s="161" t="str">
        <f>IF('Equipment List'!$C301=X$2,'Equipment List'!$K301,"")</f>
        <v/>
      </c>
      <c r="Y301" s="161" t="str">
        <f>IF('Equipment List'!$C301=X$2,'Equipment List'!$I301,"")</f>
        <v/>
      </c>
      <c r="Z301" s="160" t="str">
        <f>IF('Equipment List'!$C301=AA$2,'Equipment List'!$D301,"")</f>
        <v/>
      </c>
      <c r="AA301" s="161" t="str">
        <f>IF('Equipment List'!$C301=AA$2,'Equipment List'!$K301,"")</f>
        <v/>
      </c>
      <c r="AB301" s="161" t="str">
        <f>IF('Equipment List'!$C301=AA$2,'Equipment List'!$I301,"")</f>
        <v/>
      </c>
      <c r="AC301" s="160" t="str">
        <f>IF('Equipment List'!$C301=AD$2,'Equipment List'!$D301,"")</f>
        <v/>
      </c>
      <c r="AD301" s="161" t="str">
        <f>IF('Equipment List'!$C301=AD$2,'Equipment List'!$K301,"")</f>
        <v/>
      </c>
      <c r="AE301" s="161" t="str">
        <f>IF('Equipment List'!$C301=AD$2,'Equipment List'!$I301,"")</f>
        <v/>
      </c>
      <c r="AF301" s="160" t="str">
        <f>IF('Equipment List'!$C301=AG$2,'Equipment List'!$D301,"")</f>
        <v/>
      </c>
      <c r="AG301" s="161" t="str">
        <f>IF('Equipment List'!$C301=AG$2,'Equipment List'!$K301,"")</f>
        <v/>
      </c>
      <c r="AH301" s="161" t="str">
        <f>IF('Equipment List'!$C301=AG$2,'Equipment List'!$I301,"")</f>
        <v/>
      </c>
      <c r="AI301" s="160" t="str">
        <f>IF('Equipment List'!$C301=AJ$2,'Equipment List'!$D301,"")</f>
        <v/>
      </c>
      <c r="AJ301" s="161" t="str">
        <f>IF('Equipment List'!$C301=AJ$2,'Equipment List'!$K301,"")</f>
        <v/>
      </c>
      <c r="AK301" s="161" t="str">
        <f>IF('Equipment List'!$C301=AJ$2,'Equipment List'!$I301,"")</f>
        <v/>
      </c>
      <c r="AL301" s="160" t="str">
        <f>IF('Equipment List'!$C301=AM$2,'Equipment List'!$D301,"")</f>
        <v/>
      </c>
      <c r="AM301" s="161" t="str">
        <f>IF('Equipment List'!$C301=AM$2,'Equipment List'!$K301,"")</f>
        <v/>
      </c>
      <c r="AN301" s="161" t="str">
        <f>IF('Equipment List'!$C301=AM$2,'Equipment List'!$I301,"")</f>
        <v/>
      </c>
      <c r="AO301" s="160" t="str">
        <f>IF('Equipment List'!$C301=AP$2,'Equipment List'!$D301,"")</f>
        <v/>
      </c>
      <c r="AP301" s="161" t="str">
        <f>IF('Equipment List'!$C301=AP$2,'Equipment List'!$K301,"")</f>
        <v/>
      </c>
      <c r="AQ301" s="161" t="str">
        <f>IF('Equipment List'!$C301=AP$2,'Equipment List'!$I301,"")</f>
        <v/>
      </c>
      <c r="AR301" s="160" t="str">
        <f>IF('Equipment List'!$C301=AS$2,'Equipment List'!$D301,"")</f>
        <v/>
      </c>
      <c r="AS301" s="161" t="str">
        <f>IF('Equipment List'!$C301=AS$2,'Equipment List'!$K301,"")</f>
        <v/>
      </c>
      <c r="AT301" s="161" t="str">
        <f>IF('Equipment List'!$C301=AS$2,'Equipment List'!$I301,"")</f>
        <v/>
      </c>
      <c r="AU301" s="160" t="str">
        <f>IF('Equipment List'!$C301=AV$2,'Equipment List'!$D301,"")</f>
        <v/>
      </c>
      <c r="AV301" s="161" t="str">
        <f>IF('Equipment List'!$C301=AV$2,'Equipment List'!$K301,"")</f>
        <v/>
      </c>
      <c r="AW301" s="161" t="str">
        <f>IF('Equipment List'!$C301=AV$2,'Equipment List'!$I301,"")</f>
        <v/>
      </c>
      <c r="AX301" s="160" t="str">
        <f>IF('Equipment List'!$C301=AY$2,'Equipment List'!$D301,"")</f>
        <v/>
      </c>
      <c r="AY301" s="161" t="str">
        <f>IF('Equipment List'!$C301=AY$2,'Equipment List'!$K301,"")</f>
        <v/>
      </c>
      <c r="AZ301" s="161" t="str">
        <f>IF('Equipment List'!$C301=AY$2,'Equipment List'!$I301,"")</f>
        <v/>
      </c>
      <c r="BA301" s="160" t="str">
        <f>IF('Equipment List'!$C301=BB$2,'Equipment List'!$D301,"")</f>
        <v/>
      </c>
      <c r="BB301" s="161" t="str">
        <f>IF('Equipment List'!$C301=BB$2,'Equipment List'!$K301,"")</f>
        <v/>
      </c>
      <c r="BC301" s="161" t="str">
        <f>IF('Equipment List'!$C301=BB$2,'Equipment List'!$I301,"")</f>
        <v/>
      </c>
      <c r="BD301" s="160" t="str">
        <f>IF('Equipment List'!$C301=BE$2,'Equipment List'!$D301,"")</f>
        <v/>
      </c>
      <c r="BE301" s="161" t="str">
        <f>IF('Equipment List'!$C301=BE$2,'Equipment List'!$K301,"")</f>
        <v/>
      </c>
      <c r="BF301" s="161" t="str">
        <f>IF('Equipment List'!$C301=BE$2,'Equipment List'!$I301,"")</f>
        <v/>
      </c>
      <c r="BG301" s="160" t="str">
        <f>IF('Equipment List'!$C301=BH$2,'Equipment List'!$D301,"")</f>
        <v/>
      </c>
      <c r="BH301" s="161" t="str">
        <f>IF('Equipment List'!$C301=BH$2,'Equipment List'!$K301,"")</f>
        <v/>
      </c>
      <c r="BI301" s="161" t="str">
        <f>IF('Equipment List'!$C301=BH$2,'Equipment List'!$I301,"")</f>
        <v/>
      </c>
      <c r="BJ301" s="160" t="str">
        <f>IF('Equipment List'!$C301=BK$2,'Equipment List'!$D301,"")</f>
        <v/>
      </c>
      <c r="BK301" s="161" t="str">
        <f>IF('Equipment List'!$C301=BK$2,'Equipment List'!$K301,"")</f>
        <v/>
      </c>
      <c r="BL301" s="161" t="str">
        <f>IF('Equipment List'!$C301=BK$2,'Equipment List'!$I301,"")</f>
        <v/>
      </c>
      <c r="BM301" s="160" t="str">
        <f>IF('Equipment List'!$C301=BN$2,'Equipment List'!$D301,"")</f>
        <v/>
      </c>
      <c r="BN301" s="161" t="str">
        <f>IF('Equipment List'!$C301=BN$2,'Equipment List'!$K301,"")</f>
        <v/>
      </c>
      <c r="BO301" s="161" t="str">
        <f>IF('Equipment List'!$C301=BN$2,'Equipment List'!$I301,"")</f>
        <v/>
      </c>
      <c r="BP301" s="160" t="str">
        <f>IF('Equipment List'!$C301=BQ$2,'Equipment List'!$D301,"")</f>
        <v/>
      </c>
      <c r="BQ301" s="161" t="str">
        <f>IF('Equipment List'!$C301=BQ$2,'Equipment List'!$K301,"")</f>
        <v/>
      </c>
      <c r="BR301" s="161" t="str">
        <f>IF('Equipment List'!$C301=BQ$2,'Equipment List'!$I301,"")</f>
        <v/>
      </c>
      <c r="BS301" s="160" t="str">
        <f>IF('Equipment List'!$C301=BT$2,'Equipment List'!$D301,"")</f>
        <v/>
      </c>
      <c r="BT301" s="161" t="str">
        <f>IF('Equipment List'!$C301=BT$2,'Equipment List'!$K301,"")</f>
        <v/>
      </c>
      <c r="BU301" s="161" t="str">
        <f>IF('Equipment List'!$C301=BT$2,'Equipment List'!$I301,"")</f>
        <v/>
      </c>
      <c r="BV301" s="160" t="str">
        <f>IF('Equipment List'!$C301=BW$2,'Equipment List'!$D301,"")</f>
        <v/>
      </c>
      <c r="BW301" s="161" t="str">
        <f>IF('Equipment List'!$C301=BW$2,'Equipment List'!$K301,"")</f>
        <v/>
      </c>
      <c r="BX301" s="161" t="str">
        <f>IF('Equipment List'!$C301=BW$2,'Equipment List'!$I301,"")</f>
        <v/>
      </c>
      <c r="BY301" s="141"/>
      <c r="BZ301" s="141"/>
    </row>
    <row r="302" spans="5:78" x14ac:dyDescent="0.2">
      <c r="E302" s="160" t="str">
        <f>IF('Equipment List'!$C302=F$2,'Equipment List'!$D302,"")</f>
        <v/>
      </c>
      <c r="F302" s="161" t="str">
        <f>IF('Equipment List'!$C302=F$2,'Equipment List'!$K302,"")</f>
        <v/>
      </c>
      <c r="G302" s="161" t="str">
        <f>IF('Equipment List'!$C302=F$2,'Equipment List'!$I302,"")</f>
        <v/>
      </c>
      <c r="H302" s="160" t="str">
        <f>IF('Equipment List'!$C302=I$2,'Equipment List'!$D302,"")</f>
        <v/>
      </c>
      <c r="I302" s="161" t="str">
        <f>IF('Equipment List'!$C302=I$2,'Equipment List'!$K302,"")</f>
        <v/>
      </c>
      <c r="J302" s="161" t="str">
        <f>IF('Equipment List'!$C302=I$2,'Equipment List'!$I302,"")</f>
        <v/>
      </c>
      <c r="K302" s="160" t="str">
        <f>IF('Equipment List'!$C302=L$2,'Equipment List'!$D302,"")</f>
        <v/>
      </c>
      <c r="L302" s="161" t="str">
        <f>IF('Equipment List'!$C302=L$2,'Equipment List'!$K302,"")</f>
        <v/>
      </c>
      <c r="M302" s="161" t="str">
        <f>IF('Equipment List'!$C302=L$2,'Equipment List'!$I302,"")</f>
        <v/>
      </c>
      <c r="N302" s="160" t="str">
        <f>IF('Equipment List'!$C302=O$2,'Equipment List'!$D302,"")</f>
        <v/>
      </c>
      <c r="O302" s="161" t="str">
        <f>IF('Equipment List'!$C302=O$2,'Equipment List'!$K302,"")</f>
        <v/>
      </c>
      <c r="P302" s="161" t="str">
        <f>IF('Equipment List'!$C302=O$2,'Equipment List'!$I302,"")</f>
        <v/>
      </c>
      <c r="Q302" s="160" t="str">
        <f>IF('Equipment List'!$C302=R$2,'Equipment List'!$D302,"")</f>
        <v/>
      </c>
      <c r="R302" s="161" t="str">
        <f>IF('Equipment List'!$C302=R$2,'Equipment List'!$K302,"")</f>
        <v/>
      </c>
      <c r="S302" s="161" t="str">
        <f>IF('Equipment List'!$C302=R$2,'Equipment List'!$I302,"")</f>
        <v/>
      </c>
      <c r="T302" s="160" t="str">
        <f>IF('Equipment List'!$C302=U$2,'Equipment List'!$D302,"")</f>
        <v/>
      </c>
      <c r="U302" s="161" t="str">
        <f>IF('Equipment List'!$C302=U$2,'Equipment List'!$K302,"")</f>
        <v/>
      </c>
      <c r="V302" s="161" t="str">
        <f>IF('Equipment List'!$C302=U$2,'Equipment List'!$I302,"")</f>
        <v/>
      </c>
      <c r="W302" s="160" t="str">
        <f>IF('Equipment List'!$C302=X$2,'Equipment List'!$D302,"")</f>
        <v/>
      </c>
      <c r="X302" s="161" t="str">
        <f>IF('Equipment List'!$C302=X$2,'Equipment List'!$K302,"")</f>
        <v/>
      </c>
      <c r="Y302" s="161" t="str">
        <f>IF('Equipment List'!$C302=X$2,'Equipment List'!$I302,"")</f>
        <v/>
      </c>
      <c r="Z302" s="160" t="str">
        <f>IF('Equipment List'!$C302=AA$2,'Equipment List'!$D302,"")</f>
        <v/>
      </c>
      <c r="AA302" s="161" t="str">
        <f>IF('Equipment List'!$C302=AA$2,'Equipment List'!$K302,"")</f>
        <v/>
      </c>
      <c r="AB302" s="161" t="str">
        <f>IF('Equipment List'!$C302=AA$2,'Equipment List'!$I302,"")</f>
        <v/>
      </c>
      <c r="AC302" s="160" t="str">
        <f>IF('Equipment List'!$C302=AD$2,'Equipment List'!$D302,"")</f>
        <v/>
      </c>
      <c r="AD302" s="161" t="str">
        <f>IF('Equipment List'!$C302=AD$2,'Equipment List'!$K302,"")</f>
        <v/>
      </c>
      <c r="AE302" s="161" t="str">
        <f>IF('Equipment List'!$C302=AD$2,'Equipment List'!$I302,"")</f>
        <v/>
      </c>
      <c r="AF302" s="160" t="str">
        <f>IF('Equipment List'!$C302=AG$2,'Equipment List'!$D302,"")</f>
        <v/>
      </c>
      <c r="AG302" s="161" t="str">
        <f>IF('Equipment List'!$C302=AG$2,'Equipment List'!$K302,"")</f>
        <v/>
      </c>
      <c r="AH302" s="161" t="str">
        <f>IF('Equipment List'!$C302=AG$2,'Equipment List'!$I302,"")</f>
        <v/>
      </c>
      <c r="AI302" s="160" t="str">
        <f>IF('Equipment List'!$C302=AJ$2,'Equipment List'!$D302,"")</f>
        <v/>
      </c>
      <c r="AJ302" s="161" t="str">
        <f>IF('Equipment List'!$C302=AJ$2,'Equipment List'!$K302,"")</f>
        <v/>
      </c>
      <c r="AK302" s="161" t="str">
        <f>IF('Equipment List'!$C302=AJ$2,'Equipment List'!$I302,"")</f>
        <v/>
      </c>
      <c r="AL302" s="160" t="str">
        <f>IF('Equipment List'!$C302=AM$2,'Equipment List'!$D302,"")</f>
        <v/>
      </c>
      <c r="AM302" s="161" t="str">
        <f>IF('Equipment List'!$C302=AM$2,'Equipment List'!$K302,"")</f>
        <v/>
      </c>
      <c r="AN302" s="161" t="str">
        <f>IF('Equipment List'!$C302=AM$2,'Equipment List'!$I302,"")</f>
        <v/>
      </c>
      <c r="AO302" s="160" t="str">
        <f>IF('Equipment List'!$C302=AP$2,'Equipment List'!$D302,"")</f>
        <v/>
      </c>
      <c r="AP302" s="161" t="str">
        <f>IF('Equipment List'!$C302=AP$2,'Equipment List'!$K302,"")</f>
        <v/>
      </c>
      <c r="AQ302" s="161" t="str">
        <f>IF('Equipment List'!$C302=AP$2,'Equipment List'!$I302,"")</f>
        <v/>
      </c>
      <c r="AR302" s="160" t="str">
        <f>IF('Equipment List'!$C302=AS$2,'Equipment List'!$D302,"")</f>
        <v/>
      </c>
      <c r="AS302" s="161" t="str">
        <f>IF('Equipment List'!$C302=AS$2,'Equipment List'!$K302,"")</f>
        <v/>
      </c>
      <c r="AT302" s="161" t="str">
        <f>IF('Equipment List'!$C302=AS$2,'Equipment List'!$I302,"")</f>
        <v/>
      </c>
      <c r="AU302" s="160" t="str">
        <f>IF('Equipment List'!$C302=AV$2,'Equipment List'!$D302,"")</f>
        <v/>
      </c>
      <c r="AV302" s="161" t="str">
        <f>IF('Equipment List'!$C302=AV$2,'Equipment List'!$K302,"")</f>
        <v/>
      </c>
      <c r="AW302" s="161" t="str">
        <f>IF('Equipment List'!$C302=AV$2,'Equipment List'!$I302,"")</f>
        <v/>
      </c>
      <c r="AX302" s="160" t="str">
        <f>IF('Equipment List'!$C302=AY$2,'Equipment List'!$D302,"")</f>
        <v/>
      </c>
      <c r="AY302" s="161" t="str">
        <f>IF('Equipment List'!$C302=AY$2,'Equipment List'!$K302,"")</f>
        <v/>
      </c>
      <c r="AZ302" s="161" t="str">
        <f>IF('Equipment List'!$C302=AY$2,'Equipment List'!$I302,"")</f>
        <v/>
      </c>
      <c r="BA302" s="160" t="str">
        <f>IF('Equipment List'!$C302=BB$2,'Equipment List'!$D302,"")</f>
        <v/>
      </c>
      <c r="BB302" s="161" t="str">
        <f>IF('Equipment List'!$C302=BB$2,'Equipment List'!$K302,"")</f>
        <v/>
      </c>
      <c r="BC302" s="161" t="str">
        <f>IF('Equipment List'!$C302=BB$2,'Equipment List'!$I302,"")</f>
        <v/>
      </c>
      <c r="BD302" s="160" t="str">
        <f>IF('Equipment List'!$C302=BE$2,'Equipment List'!$D302,"")</f>
        <v/>
      </c>
      <c r="BE302" s="161" t="str">
        <f>IF('Equipment List'!$C302=BE$2,'Equipment List'!$K302,"")</f>
        <v/>
      </c>
      <c r="BF302" s="161" t="str">
        <f>IF('Equipment List'!$C302=BE$2,'Equipment List'!$I302,"")</f>
        <v/>
      </c>
      <c r="BG302" s="160" t="str">
        <f>IF('Equipment List'!$C302=BH$2,'Equipment List'!$D302,"")</f>
        <v/>
      </c>
      <c r="BH302" s="161" t="str">
        <f>IF('Equipment List'!$C302=BH$2,'Equipment List'!$K302,"")</f>
        <v/>
      </c>
      <c r="BI302" s="161" t="str">
        <f>IF('Equipment List'!$C302=BH$2,'Equipment List'!$I302,"")</f>
        <v/>
      </c>
      <c r="BJ302" s="160" t="str">
        <f>IF('Equipment List'!$C302=BK$2,'Equipment List'!$D302,"")</f>
        <v/>
      </c>
      <c r="BK302" s="161" t="str">
        <f>IF('Equipment List'!$C302=BK$2,'Equipment List'!$K302,"")</f>
        <v/>
      </c>
      <c r="BL302" s="161" t="str">
        <f>IF('Equipment List'!$C302=BK$2,'Equipment List'!$I302,"")</f>
        <v/>
      </c>
      <c r="BM302" s="160" t="str">
        <f>IF('Equipment List'!$C302=BN$2,'Equipment List'!$D302,"")</f>
        <v/>
      </c>
      <c r="BN302" s="161" t="str">
        <f>IF('Equipment List'!$C302=BN$2,'Equipment List'!$K302,"")</f>
        <v/>
      </c>
      <c r="BO302" s="161" t="str">
        <f>IF('Equipment List'!$C302=BN$2,'Equipment List'!$I302,"")</f>
        <v/>
      </c>
      <c r="BP302" s="160" t="str">
        <f>IF('Equipment List'!$C302=BQ$2,'Equipment List'!$D302,"")</f>
        <v/>
      </c>
      <c r="BQ302" s="161" t="str">
        <f>IF('Equipment List'!$C302=BQ$2,'Equipment List'!$K302,"")</f>
        <v/>
      </c>
      <c r="BR302" s="161" t="str">
        <f>IF('Equipment List'!$C302=BQ$2,'Equipment List'!$I302,"")</f>
        <v/>
      </c>
      <c r="BS302" s="160" t="str">
        <f>IF('Equipment List'!$C302=BT$2,'Equipment List'!$D302,"")</f>
        <v/>
      </c>
      <c r="BT302" s="161" t="str">
        <f>IF('Equipment List'!$C302=BT$2,'Equipment List'!$K302,"")</f>
        <v/>
      </c>
      <c r="BU302" s="161" t="str">
        <f>IF('Equipment List'!$C302=BT$2,'Equipment List'!$I302,"")</f>
        <v/>
      </c>
      <c r="BV302" s="160" t="str">
        <f>IF('Equipment List'!$C302=BW$2,'Equipment List'!$D302,"")</f>
        <v/>
      </c>
      <c r="BW302" s="161" t="str">
        <f>IF('Equipment List'!$C302=BW$2,'Equipment List'!$K302,"")</f>
        <v/>
      </c>
      <c r="BX302" s="161" t="str">
        <f>IF('Equipment List'!$C302=BW$2,'Equipment List'!$I302,"")</f>
        <v/>
      </c>
      <c r="BY302" s="141"/>
      <c r="BZ302" s="141"/>
    </row>
    <row r="303" spans="5:78" x14ac:dyDescent="0.2">
      <c r="E303" s="160" t="str">
        <f>IF('Equipment List'!$C303=F$2,'Equipment List'!$D303,"")</f>
        <v/>
      </c>
      <c r="F303" s="161" t="str">
        <f>IF('Equipment List'!$C303=F$2,'Equipment List'!$K303,"")</f>
        <v/>
      </c>
      <c r="G303" s="161" t="str">
        <f>IF('Equipment List'!$C303=F$2,'Equipment List'!$I303,"")</f>
        <v/>
      </c>
      <c r="H303" s="160" t="str">
        <f>IF('Equipment List'!$C303=I$2,'Equipment List'!$D303,"")</f>
        <v/>
      </c>
      <c r="I303" s="161" t="str">
        <f>IF('Equipment List'!$C303=I$2,'Equipment List'!$K303,"")</f>
        <v/>
      </c>
      <c r="J303" s="161" t="str">
        <f>IF('Equipment List'!$C303=I$2,'Equipment List'!$I303,"")</f>
        <v/>
      </c>
      <c r="K303" s="160" t="str">
        <f>IF('Equipment List'!$C303=L$2,'Equipment List'!$D303,"")</f>
        <v/>
      </c>
      <c r="L303" s="161" t="str">
        <f>IF('Equipment List'!$C303=L$2,'Equipment List'!$K303,"")</f>
        <v/>
      </c>
      <c r="M303" s="161" t="str">
        <f>IF('Equipment List'!$C303=L$2,'Equipment List'!$I303,"")</f>
        <v/>
      </c>
      <c r="N303" s="160" t="str">
        <f>IF('Equipment List'!$C303=O$2,'Equipment List'!$D303,"")</f>
        <v/>
      </c>
      <c r="O303" s="161" t="str">
        <f>IF('Equipment List'!$C303=O$2,'Equipment List'!$K303,"")</f>
        <v/>
      </c>
      <c r="P303" s="161" t="str">
        <f>IF('Equipment List'!$C303=O$2,'Equipment List'!$I303,"")</f>
        <v/>
      </c>
      <c r="Q303" s="160" t="str">
        <f>IF('Equipment List'!$C303=R$2,'Equipment List'!$D303,"")</f>
        <v/>
      </c>
      <c r="R303" s="161" t="str">
        <f>IF('Equipment List'!$C303=R$2,'Equipment List'!$K303,"")</f>
        <v/>
      </c>
      <c r="S303" s="161" t="str">
        <f>IF('Equipment List'!$C303=R$2,'Equipment List'!$I303,"")</f>
        <v/>
      </c>
      <c r="T303" s="160" t="str">
        <f>IF('Equipment List'!$C303=U$2,'Equipment List'!$D303,"")</f>
        <v/>
      </c>
      <c r="U303" s="161" t="str">
        <f>IF('Equipment List'!$C303=U$2,'Equipment List'!$K303,"")</f>
        <v/>
      </c>
      <c r="V303" s="161" t="str">
        <f>IF('Equipment List'!$C303=U$2,'Equipment List'!$I303,"")</f>
        <v/>
      </c>
      <c r="W303" s="160" t="str">
        <f>IF('Equipment List'!$C303=X$2,'Equipment List'!$D303,"")</f>
        <v/>
      </c>
      <c r="X303" s="161" t="str">
        <f>IF('Equipment List'!$C303=X$2,'Equipment List'!$K303,"")</f>
        <v/>
      </c>
      <c r="Y303" s="161" t="str">
        <f>IF('Equipment List'!$C303=X$2,'Equipment List'!$I303,"")</f>
        <v/>
      </c>
      <c r="Z303" s="160" t="str">
        <f>IF('Equipment List'!$C303=AA$2,'Equipment List'!$D303,"")</f>
        <v/>
      </c>
      <c r="AA303" s="161" t="str">
        <f>IF('Equipment List'!$C303=AA$2,'Equipment List'!$K303,"")</f>
        <v/>
      </c>
      <c r="AB303" s="161" t="str">
        <f>IF('Equipment List'!$C303=AA$2,'Equipment List'!$I303,"")</f>
        <v/>
      </c>
      <c r="AC303" s="160" t="str">
        <f>IF('Equipment List'!$C303=AD$2,'Equipment List'!$D303,"")</f>
        <v/>
      </c>
      <c r="AD303" s="161" t="str">
        <f>IF('Equipment List'!$C303=AD$2,'Equipment List'!$K303,"")</f>
        <v/>
      </c>
      <c r="AE303" s="161" t="str">
        <f>IF('Equipment List'!$C303=AD$2,'Equipment List'!$I303,"")</f>
        <v/>
      </c>
      <c r="AF303" s="160" t="str">
        <f>IF('Equipment List'!$C303=AG$2,'Equipment List'!$D303,"")</f>
        <v/>
      </c>
      <c r="AG303" s="161" t="str">
        <f>IF('Equipment List'!$C303=AG$2,'Equipment List'!$K303,"")</f>
        <v/>
      </c>
      <c r="AH303" s="161" t="str">
        <f>IF('Equipment List'!$C303=AG$2,'Equipment List'!$I303,"")</f>
        <v/>
      </c>
      <c r="AI303" s="160" t="str">
        <f>IF('Equipment List'!$C303=AJ$2,'Equipment List'!$D303,"")</f>
        <v/>
      </c>
      <c r="AJ303" s="161" t="str">
        <f>IF('Equipment List'!$C303=AJ$2,'Equipment List'!$K303,"")</f>
        <v/>
      </c>
      <c r="AK303" s="161" t="str">
        <f>IF('Equipment List'!$C303=AJ$2,'Equipment List'!$I303,"")</f>
        <v/>
      </c>
      <c r="AL303" s="160" t="str">
        <f>IF('Equipment List'!$C303=AM$2,'Equipment List'!$D303,"")</f>
        <v/>
      </c>
      <c r="AM303" s="161" t="str">
        <f>IF('Equipment List'!$C303=AM$2,'Equipment List'!$K303,"")</f>
        <v/>
      </c>
      <c r="AN303" s="161" t="str">
        <f>IF('Equipment List'!$C303=AM$2,'Equipment List'!$I303,"")</f>
        <v/>
      </c>
      <c r="AO303" s="160" t="str">
        <f>IF('Equipment List'!$C303=AP$2,'Equipment List'!$D303,"")</f>
        <v/>
      </c>
      <c r="AP303" s="161" t="str">
        <f>IF('Equipment List'!$C303=AP$2,'Equipment List'!$K303,"")</f>
        <v/>
      </c>
      <c r="AQ303" s="161" t="str">
        <f>IF('Equipment List'!$C303=AP$2,'Equipment List'!$I303,"")</f>
        <v/>
      </c>
      <c r="AR303" s="160" t="str">
        <f>IF('Equipment List'!$C303=AS$2,'Equipment List'!$D303,"")</f>
        <v/>
      </c>
      <c r="AS303" s="161" t="str">
        <f>IF('Equipment List'!$C303=AS$2,'Equipment List'!$K303,"")</f>
        <v/>
      </c>
      <c r="AT303" s="161" t="str">
        <f>IF('Equipment List'!$C303=AS$2,'Equipment List'!$I303,"")</f>
        <v/>
      </c>
      <c r="AU303" s="160" t="str">
        <f>IF('Equipment List'!$C303=AV$2,'Equipment List'!$D303,"")</f>
        <v/>
      </c>
      <c r="AV303" s="161" t="str">
        <f>IF('Equipment List'!$C303=AV$2,'Equipment List'!$K303,"")</f>
        <v/>
      </c>
      <c r="AW303" s="161" t="str">
        <f>IF('Equipment List'!$C303=AV$2,'Equipment List'!$I303,"")</f>
        <v/>
      </c>
      <c r="AX303" s="160" t="str">
        <f>IF('Equipment List'!$C303=AY$2,'Equipment List'!$D303,"")</f>
        <v/>
      </c>
      <c r="AY303" s="161" t="str">
        <f>IF('Equipment List'!$C303=AY$2,'Equipment List'!$K303,"")</f>
        <v/>
      </c>
      <c r="AZ303" s="161" t="str">
        <f>IF('Equipment List'!$C303=AY$2,'Equipment List'!$I303,"")</f>
        <v/>
      </c>
      <c r="BA303" s="160" t="str">
        <f>IF('Equipment List'!$C303=BB$2,'Equipment List'!$D303,"")</f>
        <v/>
      </c>
      <c r="BB303" s="161" t="str">
        <f>IF('Equipment List'!$C303=BB$2,'Equipment List'!$K303,"")</f>
        <v/>
      </c>
      <c r="BC303" s="161" t="str">
        <f>IF('Equipment List'!$C303=BB$2,'Equipment List'!$I303,"")</f>
        <v/>
      </c>
      <c r="BD303" s="160" t="str">
        <f>IF('Equipment List'!$C303=BE$2,'Equipment List'!$D303,"")</f>
        <v/>
      </c>
      <c r="BE303" s="161" t="str">
        <f>IF('Equipment List'!$C303=BE$2,'Equipment List'!$K303,"")</f>
        <v/>
      </c>
      <c r="BF303" s="161" t="str">
        <f>IF('Equipment List'!$C303=BE$2,'Equipment List'!$I303,"")</f>
        <v/>
      </c>
      <c r="BG303" s="160" t="str">
        <f>IF('Equipment List'!$C303=BH$2,'Equipment List'!$D303,"")</f>
        <v/>
      </c>
      <c r="BH303" s="161" t="str">
        <f>IF('Equipment List'!$C303=BH$2,'Equipment List'!$K303,"")</f>
        <v/>
      </c>
      <c r="BI303" s="161" t="str">
        <f>IF('Equipment List'!$C303=BH$2,'Equipment List'!$I303,"")</f>
        <v/>
      </c>
      <c r="BJ303" s="160" t="str">
        <f>IF('Equipment List'!$C303=BK$2,'Equipment List'!$D303,"")</f>
        <v/>
      </c>
      <c r="BK303" s="161" t="str">
        <f>IF('Equipment List'!$C303=BK$2,'Equipment List'!$K303,"")</f>
        <v/>
      </c>
      <c r="BL303" s="161" t="str">
        <f>IF('Equipment List'!$C303=BK$2,'Equipment List'!$I303,"")</f>
        <v/>
      </c>
      <c r="BM303" s="160" t="str">
        <f>IF('Equipment List'!$C303=BN$2,'Equipment List'!$D303,"")</f>
        <v/>
      </c>
      <c r="BN303" s="161" t="str">
        <f>IF('Equipment List'!$C303=BN$2,'Equipment List'!$K303,"")</f>
        <v/>
      </c>
      <c r="BO303" s="161" t="str">
        <f>IF('Equipment List'!$C303=BN$2,'Equipment List'!$I303,"")</f>
        <v/>
      </c>
      <c r="BP303" s="160" t="str">
        <f>IF('Equipment List'!$C303=BQ$2,'Equipment List'!$D303,"")</f>
        <v/>
      </c>
      <c r="BQ303" s="161" t="str">
        <f>IF('Equipment List'!$C303=BQ$2,'Equipment List'!$K303,"")</f>
        <v/>
      </c>
      <c r="BR303" s="161" t="str">
        <f>IF('Equipment List'!$C303=BQ$2,'Equipment List'!$I303,"")</f>
        <v/>
      </c>
      <c r="BS303" s="160" t="str">
        <f>IF('Equipment List'!$C303=BT$2,'Equipment List'!$D303,"")</f>
        <v/>
      </c>
      <c r="BT303" s="161" t="str">
        <f>IF('Equipment List'!$C303=BT$2,'Equipment List'!$K303,"")</f>
        <v/>
      </c>
      <c r="BU303" s="161" t="str">
        <f>IF('Equipment List'!$C303=BT$2,'Equipment List'!$I303,"")</f>
        <v/>
      </c>
      <c r="BV303" s="160" t="str">
        <f>IF('Equipment List'!$C303=BW$2,'Equipment List'!$D303,"")</f>
        <v/>
      </c>
      <c r="BW303" s="161" t="str">
        <f>IF('Equipment List'!$C303=BW$2,'Equipment List'!$K303,"")</f>
        <v/>
      </c>
      <c r="BX303" s="161" t="str">
        <f>IF('Equipment List'!$C303=BW$2,'Equipment List'!$I303,"")</f>
        <v/>
      </c>
      <c r="BY303" s="141"/>
      <c r="BZ303" s="141"/>
    </row>
    <row r="304" spans="5:78" x14ac:dyDescent="0.2">
      <c r="E304" s="160" t="str">
        <f>IF('Equipment List'!$C304=F$2,'Equipment List'!$D304,"")</f>
        <v/>
      </c>
      <c r="F304" s="161" t="str">
        <f>IF('Equipment List'!$C304=F$2,'Equipment List'!$K304,"")</f>
        <v/>
      </c>
      <c r="G304" s="161" t="str">
        <f>IF('Equipment List'!$C304=F$2,'Equipment List'!$I304,"")</f>
        <v/>
      </c>
      <c r="H304" s="160" t="str">
        <f>IF('Equipment List'!$C304=I$2,'Equipment List'!$D304,"")</f>
        <v/>
      </c>
      <c r="I304" s="161" t="str">
        <f>IF('Equipment List'!$C304=I$2,'Equipment List'!$K304,"")</f>
        <v/>
      </c>
      <c r="J304" s="161" t="str">
        <f>IF('Equipment List'!$C304=I$2,'Equipment List'!$I304,"")</f>
        <v/>
      </c>
      <c r="K304" s="160" t="str">
        <f>IF('Equipment List'!$C304=L$2,'Equipment List'!$D304,"")</f>
        <v/>
      </c>
      <c r="L304" s="161" t="str">
        <f>IF('Equipment List'!$C304=L$2,'Equipment List'!$K304,"")</f>
        <v/>
      </c>
      <c r="M304" s="161" t="str">
        <f>IF('Equipment List'!$C304=L$2,'Equipment List'!$I304,"")</f>
        <v/>
      </c>
      <c r="N304" s="160" t="str">
        <f>IF('Equipment List'!$C304=O$2,'Equipment List'!$D304,"")</f>
        <v/>
      </c>
      <c r="O304" s="161" t="str">
        <f>IF('Equipment List'!$C304=O$2,'Equipment List'!$K304,"")</f>
        <v/>
      </c>
      <c r="P304" s="161" t="str">
        <f>IF('Equipment List'!$C304=O$2,'Equipment List'!$I304,"")</f>
        <v/>
      </c>
      <c r="Q304" s="160" t="str">
        <f>IF('Equipment List'!$C304=R$2,'Equipment List'!$D304,"")</f>
        <v/>
      </c>
      <c r="R304" s="161" t="str">
        <f>IF('Equipment List'!$C304=R$2,'Equipment List'!$K304,"")</f>
        <v/>
      </c>
      <c r="S304" s="161" t="str">
        <f>IF('Equipment List'!$C304=R$2,'Equipment List'!$I304,"")</f>
        <v/>
      </c>
      <c r="T304" s="160" t="str">
        <f>IF('Equipment List'!$C304=U$2,'Equipment List'!$D304,"")</f>
        <v/>
      </c>
      <c r="U304" s="161" t="str">
        <f>IF('Equipment List'!$C304=U$2,'Equipment List'!$K304,"")</f>
        <v/>
      </c>
      <c r="V304" s="161" t="str">
        <f>IF('Equipment List'!$C304=U$2,'Equipment List'!$I304,"")</f>
        <v/>
      </c>
      <c r="W304" s="160" t="str">
        <f>IF('Equipment List'!$C304=X$2,'Equipment List'!$D304,"")</f>
        <v/>
      </c>
      <c r="X304" s="161" t="str">
        <f>IF('Equipment List'!$C304=X$2,'Equipment List'!$K304,"")</f>
        <v/>
      </c>
      <c r="Y304" s="161" t="str">
        <f>IF('Equipment List'!$C304=X$2,'Equipment List'!$I304,"")</f>
        <v/>
      </c>
      <c r="Z304" s="160" t="str">
        <f>IF('Equipment List'!$C304=AA$2,'Equipment List'!$D304,"")</f>
        <v/>
      </c>
      <c r="AA304" s="161" t="str">
        <f>IF('Equipment List'!$C304=AA$2,'Equipment List'!$K304,"")</f>
        <v/>
      </c>
      <c r="AB304" s="161" t="str">
        <f>IF('Equipment List'!$C304=AA$2,'Equipment List'!$I304,"")</f>
        <v/>
      </c>
      <c r="AC304" s="160" t="str">
        <f>IF('Equipment List'!$C304=AD$2,'Equipment List'!$D304,"")</f>
        <v/>
      </c>
      <c r="AD304" s="161" t="str">
        <f>IF('Equipment List'!$C304=AD$2,'Equipment List'!$K304,"")</f>
        <v/>
      </c>
      <c r="AE304" s="161" t="str">
        <f>IF('Equipment List'!$C304=AD$2,'Equipment List'!$I304,"")</f>
        <v/>
      </c>
      <c r="AF304" s="160" t="str">
        <f>IF('Equipment List'!$C304=AG$2,'Equipment List'!$D304,"")</f>
        <v/>
      </c>
      <c r="AG304" s="161" t="str">
        <f>IF('Equipment List'!$C304=AG$2,'Equipment List'!$K304,"")</f>
        <v/>
      </c>
      <c r="AH304" s="161" t="str">
        <f>IF('Equipment List'!$C304=AG$2,'Equipment List'!$I304,"")</f>
        <v/>
      </c>
      <c r="AI304" s="160" t="str">
        <f>IF('Equipment List'!$C304=AJ$2,'Equipment List'!$D304,"")</f>
        <v/>
      </c>
      <c r="AJ304" s="161" t="str">
        <f>IF('Equipment List'!$C304=AJ$2,'Equipment List'!$K304,"")</f>
        <v/>
      </c>
      <c r="AK304" s="161" t="str">
        <f>IF('Equipment List'!$C304=AJ$2,'Equipment List'!$I304,"")</f>
        <v/>
      </c>
      <c r="AL304" s="160" t="str">
        <f>IF('Equipment List'!$C304=AM$2,'Equipment List'!$D304,"")</f>
        <v/>
      </c>
      <c r="AM304" s="161" t="str">
        <f>IF('Equipment List'!$C304=AM$2,'Equipment List'!$K304,"")</f>
        <v/>
      </c>
      <c r="AN304" s="161" t="str">
        <f>IF('Equipment List'!$C304=AM$2,'Equipment List'!$I304,"")</f>
        <v/>
      </c>
      <c r="AO304" s="160" t="str">
        <f>IF('Equipment List'!$C304=AP$2,'Equipment List'!$D304,"")</f>
        <v/>
      </c>
      <c r="AP304" s="161" t="str">
        <f>IF('Equipment List'!$C304=AP$2,'Equipment List'!$K304,"")</f>
        <v/>
      </c>
      <c r="AQ304" s="161" t="str">
        <f>IF('Equipment List'!$C304=AP$2,'Equipment List'!$I304,"")</f>
        <v/>
      </c>
      <c r="AR304" s="160" t="str">
        <f>IF('Equipment List'!$C304=AS$2,'Equipment List'!$D304,"")</f>
        <v/>
      </c>
      <c r="AS304" s="161" t="str">
        <f>IF('Equipment List'!$C304=AS$2,'Equipment List'!$K304,"")</f>
        <v/>
      </c>
      <c r="AT304" s="161" t="str">
        <f>IF('Equipment List'!$C304=AS$2,'Equipment List'!$I304,"")</f>
        <v/>
      </c>
      <c r="AU304" s="160" t="str">
        <f>IF('Equipment List'!$C304=AV$2,'Equipment List'!$D304,"")</f>
        <v/>
      </c>
      <c r="AV304" s="161" t="str">
        <f>IF('Equipment List'!$C304=AV$2,'Equipment List'!$K304,"")</f>
        <v/>
      </c>
      <c r="AW304" s="161" t="str">
        <f>IF('Equipment List'!$C304=AV$2,'Equipment List'!$I304,"")</f>
        <v/>
      </c>
      <c r="AX304" s="160" t="str">
        <f>IF('Equipment List'!$C304=AY$2,'Equipment List'!$D304,"")</f>
        <v/>
      </c>
      <c r="AY304" s="161" t="str">
        <f>IF('Equipment List'!$C304=AY$2,'Equipment List'!$K304,"")</f>
        <v/>
      </c>
      <c r="AZ304" s="161" t="str">
        <f>IF('Equipment List'!$C304=AY$2,'Equipment List'!$I304,"")</f>
        <v/>
      </c>
      <c r="BA304" s="160" t="str">
        <f>IF('Equipment List'!$C304=BB$2,'Equipment List'!$D304,"")</f>
        <v/>
      </c>
      <c r="BB304" s="161" t="str">
        <f>IF('Equipment List'!$C304=BB$2,'Equipment List'!$K304,"")</f>
        <v/>
      </c>
      <c r="BC304" s="161" t="str">
        <f>IF('Equipment List'!$C304=BB$2,'Equipment List'!$I304,"")</f>
        <v/>
      </c>
      <c r="BD304" s="160" t="str">
        <f>IF('Equipment List'!$C304=BE$2,'Equipment List'!$D304,"")</f>
        <v/>
      </c>
      <c r="BE304" s="161" t="str">
        <f>IF('Equipment List'!$C304=BE$2,'Equipment List'!$K304,"")</f>
        <v/>
      </c>
      <c r="BF304" s="161" t="str">
        <f>IF('Equipment List'!$C304=BE$2,'Equipment List'!$I304,"")</f>
        <v/>
      </c>
      <c r="BG304" s="160" t="str">
        <f>IF('Equipment List'!$C304=BH$2,'Equipment List'!$D304,"")</f>
        <v/>
      </c>
      <c r="BH304" s="161" t="str">
        <f>IF('Equipment List'!$C304=BH$2,'Equipment List'!$K304,"")</f>
        <v/>
      </c>
      <c r="BI304" s="161" t="str">
        <f>IF('Equipment List'!$C304=BH$2,'Equipment List'!$I304,"")</f>
        <v/>
      </c>
      <c r="BJ304" s="160" t="str">
        <f>IF('Equipment List'!$C304=BK$2,'Equipment List'!$D304,"")</f>
        <v/>
      </c>
      <c r="BK304" s="161" t="str">
        <f>IF('Equipment List'!$C304=BK$2,'Equipment List'!$K304,"")</f>
        <v/>
      </c>
      <c r="BL304" s="161" t="str">
        <f>IF('Equipment List'!$C304=BK$2,'Equipment List'!$I304,"")</f>
        <v/>
      </c>
      <c r="BM304" s="160" t="str">
        <f>IF('Equipment List'!$C304=BN$2,'Equipment List'!$D304,"")</f>
        <v/>
      </c>
      <c r="BN304" s="161" t="str">
        <f>IF('Equipment List'!$C304=BN$2,'Equipment List'!$K304,"")</f>
        <v/>
      </c>
      <c r="BO304" s="161" t="str">
        <f>IF('Equipment List'!$C304=BN$2,'Equipment List'!$I304,"")</f>
        <v/>
      </c>
      <c r="BP304" s="160" t="str">
        <f>IF('Equipment List'!$C304=BQ$2,'Equipment List'!$D304,"")</f>
        <v/>
      </c>
      <c r="BQ304" s="161" t="str">
        <f>IF('Equipment List'!$C304=BQ$2,'Equipment List'!$K304,"")</f>
        <v/>
      </c>
      <c r="BR304" s="161" t="str">
        <f>IF('Equipment List'!$C304=BQ$2,'Equipment List'!$I304,"")</f>
        <v/>
      </c>
      <c r="BS304" s="160" t="str">
        <f>IF('Equipment List'!$C304=BT$2,'Equipment List'!$D304,"")</f>
        <v/>
      </c>
      <c r="BT304" s="161" t="str">
        <f>IF('Equipment List'!$C304=BT$2,'Equipment List'!$K304,"")</f>
        <v/>
      </c>
      <c r="BU304" s="161" t="str">
        <f>IF('Equipment List'!$C304=BT$2,'Equipment List'!$I304,"")</f>
        <v/>
      </c>
      <c r="BV304" s="160" t="str">
        <f>IF('Equipment List'!$C304=BW$2,'Equipment List'!$D304,"")</f>
        <v/>
      </c>
      <c r="BW304" s="161" t="str">
        <f>IF('Equipment List'!$C304=BW$2,'Equipment List'!$K304,"")</f>
        <v/>
      </c>
      <c r="BX304" s="161" t="str">
        <f>IF('Equipment List'!$C304=BW$2,'Equipment List'!$I304,"")</f>
        <v/>
      </c>
      <c r="BY304" s="141"/>
      <c r="BZ304" s="141"/>
    </row>
    <row r="305" spans="5:78" x14ac:dyDescent="0.2">
      <c r="E305" s="160" t="str">
        <f>IF('Equipment List'!$C305=F$2,'Equipment List'!$D305,"")</f>
        <v/>
      </c>
      <c r="F305" s="161" t="str">
        <f>IF('Equipment List'!$C305=F$2,'Equipment List'!$K305,"")</f>
        <v/>
      </c>
      <c r="G305" s="161" t="str">
        <f>IF('Equipment List'!$C305=F$2,'Equipment List'!$I305,"")</f>
        <v/>
      </c>
      <c r="H305" s="160" t="str">
        <f>IF('Equipment List'!$C305=I$2,'Equipment List'!$D305,"")</f>
        <v/>
      </c>
      <c r="I305" s="161" t="str">
        <f>IF('Equipment List'!$C305=I$2,'Equipment List'!$K305,"")</f>
        <v/>
      </c>
      <c r="J305" s="161" t="str">
        <f>IF('Equipment List'!$C305=I$2,'Equipment List'!$I305,"")</f>
        <v/>
      </c>
      <c r="K305" s="160" t="str">
        <f>IF('Equipment List'!$C305=L$2,'Equipment List'!$D305,"")</f>
        <v/>
      </c>
      <c r="L305" s="161" t="str">
        <f>IF('Equipment List'!$C305=L$2,'Equipment List'!$K305,"")</f>
        <v/>
      </c>
      <c r="M305" s="161" t="str">
        <f>IF('Equipment List'!$C305=L$2,'Equipment List'!$I305,"")</f>
        <v/>
      </c>
      <c r="N305" s="160" t="str">
        <f>IF('Equipment List'!$C305=O$2,'Equipment List'!$D305,"")</f>
        <v/>
      </c>
      <c r="O305" s="161" t="str">
        <f>IF('Equipment List'!$C305=O$2,'Equipment List'!$K305,"")</f>
        <v/>
      </c>
      <c r="P305" s="161" t="str">
        <f>IF('Equipment List'!$C305=O$2,'Equipment List'!$I305,"")</f>
        <v/>
      </c>
      <c r="Q305" s="160" t="str">
        <f>IF('Equipment List'!$C305=R$2,'Equipment List'!$D305,"")</f>
        <v/>
      </c>
      <c r="R305" s="161" t="str">
        <f>IF('Equipment List'!$C305=R$2,'Equipment List'!$K305,"")</f>
        <v/>
      </c>
      <c r="S305" s="161" t="str">
        <f>IF('Equipment List'!$C305=R$2,'Equipment List'!$I305,"")</f>
        <v/>
      </c>
      <c r="T305" s="160" t="str">
        <f>IF('Equipment List'!$C305=U$2,'Equipment List'!$D305,"")</f>
        <v/>
      </c>
      <c r="U305" s="161" t="str">
        <f>IF('Equipment List'!$C305=U$2,'Equipment List'!$K305,"")</f>
        <v/>
      </c>
      <c r="V305" s="161" t="str">
        <f>IF('Equipment List'!$C305=U$2,'Equipment List'!$I305,"")</f>
        <v/>
      </c>
      <c r="W305" s="160" t="str">
        <f>IF('Equipment List'!$C305=X$2,'Equipment List'!$D305,"")</f>
        <v/>
      </c>
      <c r="X305" s="161" t="str">
        <f>IF('Equipment List'!$C305=X$2,'Equipment List'!$K305,"")</f>
        <v/>
      </c>
      <c r="Y305" s="161" t="str">
        <f>IF('Equipment List'!$C305=X$2,'Equipment List'!$I305,"")</f>
        <v/>
      </c>
      <c r="Z305" s="160" t="str">
        <f>IF('Equipment List'!$C305=AA$2,'Equipment List'!$D305,"")</f>
        <v/>
      </c>
      <c r="AA305" s="161" t="str">
        <f>IF('Equipment List'!$C305=AA$2,'Equipment List'!$K305,"")</f>
        <v/>
      </c>
      <c r="AB305" s="161" t="str">
        <f>IF('Equipment List'!$C305=AA$2,'Equipment List'!$I305,"")</f>
        <v/>
      </c>
      <c r="AC305" s="160" t="str">
        <f>IF('Equipment List'!$C305=AD$2,'Equipment List'!$D305,"")</f>
        <v/>
      </c>
      <c r="AD305" s="161" t="str">
        <f>IF('Equipment List'!$C305=AD$2,'Equipment List'!$K305,"")</f>
        <v/>
      </c>
      <c r="AE305" s="161" t="str">
        <f>IF('Equipment List'!$C305=AD$2,'Equipment List'!$I305,"")</f>
        <v/>
      </c>
      <c r="AF305" s="160" t="str">
        <f>IF('Equipment List'!$C305=AG$2,'Equipment List'!$D305,"")</f>
        <v/>
      </c>
      <c r="AG305" s="161" t="str">
        <f>IF('Equipment List'!$C305=AG$2,'Equipment List'!$K305,"")</f>
        <v/>
      </c>
      <c r="AH305" s="161" t="str">
        <f>IF('Equipment List'!$C305=AG$2,'Equipment List'!$I305,"")</f>
        <v/>
      </c>
      <c r="AI305" s="160" t="str">
        <f>IF('Equipment List'!$C305=AJ$2,'Equipment List'!$D305,"")</f>
        <v/>
      </c>
      <c r="AJ305" s="161" t="str">
        <f>IF('Equipment List'!$C305=AJ$2,'Equipment List'!$K305,"")</f>
        <v/>
      </c>
      <c r="AK305" s="161" t="str">
        <f>IF('Equipment List'!$C305=AJ$2,'Equipment List'!$I305,"")</f>
        <v/>
      </c>
      <c r="AL305" s="160" t="str">
        <f>IF('Equipment List'!$C305=AM$2,'Equipment List'!$D305,"")</f>
        <v/>
      </c>
      <c r="AM305" s="161" t="str">
        <f>IF('Equipment List'!$C305=AM$2,'Equipment List'!$K305,"")</f>
        <v/>
      </c>
      <c r="AN305" s="161" t="str">
        <f>IF('Equipment List'!$C305=AM$2,'Equipment List'!$I305,"")</f>
        <v/>
      </c>
      <c r="AO305" s="160" t="str">
        <f>IF('Equipment List'!$C305=AP$2,'Equipment List'!$D305,"")</f>
        <v/>
      </c>
      <c r="AP305" s="161" t="str">
        <f>IF('Equipment List'!$C305=AP$2,'Equipment List'!$K305,"")</f>
        <v/>
      </c>
      <c r="AQ305" s="161" t="str">
        <f>IF('Equipment List'!$C305=AP$2,'Equipment List'!$I305,"")</f>
        <v/>
      </c>
      <c r="AR305" s="160" t="str">
        <f>IF('Equipment List'!$C305=AS$2,'Equipment List'!$D305,"")</f>
        <v/>
      </c>
      <c r="AS305" s="161" t="str">
        <f>IF('Equipment List'!$C305=AS$2,'Equipment List'!$K305,"")</f>
        <v/>
      </c>
      <c r="AT305" s="161" t="str">
        <f>IF('Equipment List'!$C305=AS$2,'Equipment List'!$I305,"")</f>
        <v/>
      </c>
      <c r="AU305" s="160" t="str">
        <f>IF('Equipment List'!$C305=AV$2,'Equipment List'!$D305,"")</f>
        <v/>
      </c>
      <c r="AV305" s="161" t="str">
        <f>IF('Equipment List'!$C305=AV$2,'Equipment List'!$K305,"")</f>
        <v/>
      </c>
      <c r="AW305" s="161" t="str">
        <f>IF('Equipment List'!$C305=AV$2,'Equipment List'!$I305,"")</f>
        <v/>
      </c>
      <c r="AX305" s="160" t="str">
        <f>IF('Equipment List'!$C305=AY$2,'Equipment List'!$D305,"")</f>
        <v/>
      </c>
      <c r="AY305" s="161" t="str">
        <f>IF('Equipment List'!$C305=AY$2,'Equipment List'!$K305,"")</f>
        <v/>
      </c>
      <c r="AZ305" s="161" t="str">
        <f>IF('Equipment List'!$C305=AY$2,'Equipment List'!$I305,"")</f>
        <v/>
      </c>
      <c r="BA305" s="160" t="str">
        <f>IF('Equipment List'!$C305=BB$2,'Equipment List'!$D305,"")</f>
        <v/>
      </c>
      <c r="BB305" s="161" t="str">
        <f>IF('Equipment List'!$C305=BB$2,'Equipment List'!$K305,"")</f>
        <v/>
      </c>
      <c r="BC305" s="161" t="str">
        <f>IF('Equipment List'!$C305=BB$2,'Equipment List'!$I305,"")</f>
        <v/>
      </c>
      <c r="BD305" s="160" t="str">
        <f>IF('Equipment List'!$C305=BE$2,'Equipment List'!$D305,"")</f>
        <v/>
      </c>
      <c r="BE305" s="161" t="str">
        <f>IF('Equipment List'!$C305=BE$2,'Equipment List'!$K305,"")</f>
        <v/>
      </c>
      <c r="BF305" s="161" t="str">
        <f>IF('Equipment List'!$C305=BE$2,'Equipment List'!$I305,"")</f>
        <v/>
      </c>
      <c r="BG305" s="160" t="str">
        <f>IF('Equipment List'!$C305=BH$2,'Equipment List'!$D305,"")</f>
        <v/>
      </c>
      <c r="BH305" s="161" t="str">
        <f>IF('Equipment List'!$C305=BH$2,'Equipment List'!$K305,"")</f>
        <v/>
      </c>
      <c r="BI305" s="161" t="str">
        <f>IF('Equipment List'!$C305=BH$2,'Equipment List'!$I305,"")</f>
        <v/>
      </c>
      <c r="BJ305" s="160" t="str">
        <f>IF('Equipment List'!$C305=BK$2,'Equipment List'!$D305,"")</f>
        <v/>
      </c>
      <c r="BK305" s="161" t="str">
        <f>IF('Equipment List'!$C305=BK$2,'Equipment List'!$K305,"")</f>
        <v/>
      </c>
      <c r="BL305" s="161" t="str">
        <f>IF('Equipment List'!$C305=BK$2,'Equipment List'!$I305,"")</f>
        <v/>
      </c>
      <c r="BM305" s="160" t="str">
        <f>IF('Equipment List'!$C305=BN$2,'Equipment List'!$D305,"")</f>
        <v/>
      </c>
      <c r="BN305" s="161" t="str">
        <f>IF('Equipment List'!$C305=BN$2,'Equipment List'!$K305,"")</f>
        <v/>
      </c>
      <c r="BO305" s="161" t="str">
        <f>IF('Equipment List'!$C305=BN$2,'Equipment List'!$I305,"")</f>
        <v/>
      </c>
      <c r="BP305" s="160" t="str">
        <f>IF('Equipment List'!$C305=BQ$2,'Equipment List'!$D305,"")</f>
        <v/>
      </c>
      <c r="BQ305" s="161" t="str">
        <f>IF('Equipment List'!$C305=BQ$2,'Equipment List'!$K305,"")</f>
        <v/>
      </c>
      <c r="BR305" s="161" t="str">
        <f>IF('Equipment List'!$C305=BQ$2,'Equipment List'!$I305,"")</f>
        <v/>
      </c>
      <c r="BS305" s="160" t="str">
        <f>IF('Equipment List'!$C305=BT$2,'Equipment List'!$D305,"")</f>
        <v/>
      </c>
      <c r="BT305" s="161" t="str">
        <f>IF('Equipment List'!$C305=BT$2,'Equipment List'!$K305,"")</f>
        <v/>
      </c>
      <c r="BU305" s="161" t="str">
        <f>IF('Equipment List'!$C305=BT$2,'Equipment List'!$I305,"")</f>
        <v/>
      </c>
      <c r="BV305" s="160" t="str">
        <f>IF('Equipment List'!$C305=BW$2,'Equipment List'!$D305,"")</f>
        <v/>
      </c>
      <c r="BW305" s="161" t="str">
        <f>IF('Equipment List'!$C305=BW$2,'Equipment List'!$K305,"")</f>
        <v/>
      </c>
      <c r="BX305" s="161" t="str">
        <f>IF('Equipment List'!$C305=BW$2,'Equipment List'!$I305,"")</f>
        <v/>
      </c>
      <c r="BY305" s="141"/>
      <c r="BZ305" s="141"/>
    </row>
    <row r="306" spans="5:78" x14ac:dyDescent="0.2">
      <c r="E306" s="160" t="str">
        <f>IF('Equipment List'!$C306=F$2,'Equipment List'!$D306,"")</f>
        <v/>
      </c>
      <c r="F306" s="161" t="str">
        <f>IF('Equipment List'!$C306=F$2,'Equipment List'!$K306,"")</f>
        <v/>
      </c>
      <c r="G306" s="161" t="str">
        <f>IF('Equipment List'!$C306=F$2,'Equipment List'!$I306,"")</f>
        <v/>
      </c>
      <c r="H306" s="160" t="str">
        <f>IF('Equipment List'!$C306=I$2,'Equipment List'!$D306,"")</f>
        <v/>
      </c>
      <c r="I306" s="161" t="str">
        <f>IF('Equipment List'!$C306=I$2,'Equipment List'!$K306,"")</f>
        <v/>
      </c>
      <c r="J306" s="161" t="str">
        <f>IF('Equipment List'!$C306=I$2,'Equipment List'!$I306,"")</f>
        <v/>
      </c>
      <c r="K306" s="160" t="str">
        <f>IF('Equipment List'!$C306=L$2,'Equipment List'!$D306,"")</f>
        <v/>
      </c>
      <c r="L306" s="161" t="str">
        <f>IF('Equipment List'!$C306=L$2,'Equipment List'!$K306,"")</f>
        <v/>
      </c>
      <c r="M306" s="161" t="str">
        <f>IF('Equipment List'!$C306=L$2,'Equipment List'!$I306,"")</f>
        <v/>
      </c>
      <c r="N306" s="160" t="str">
        <f>IF('Equipment List'!$C306=O$2,'Equipment List'!$D306,"")</f>
        <v/>
      </c>
      <c r="O306" s="161" t="str">
        <f>IF('Equipment List'!$C306=O$2,'Equipment List'!$K306,"")</f>
        <v/>
      </c>
      <c r="P306" s="161" t="str">
        <f>IF('Equipment List'!$C306=O$2,'Equipment List'!$I306,"")</f>
        <v/>
      </c>
      <c r="Q306" s="160" t="str">
        <f>IF('Equipment List'!$C306=R$2,'Equipment List'!$D306,"")</f>
        <v/>
      </c>
      <c r="R306" s="161" t="str">
        <f>IF('Equipment List'!$C306=R$2,'Equipment List'!$K306,"")</f>
        <v/>
      </c>
      <c r="S306" s="161" t="str">
        <f>IF('Equipment List'!$C306=R$2,'Equipment List'!$I306,"")</f>
        <v/>
      </c>
      <c r="T306" s="160" t="str">
        <f>IF('Equipment List'!$C306=U$2,'Equipment List'!$D306,"")</f>
        <v/>
      </c>
      <c r="U306" s="161" t="str">
        <f>IF('Equipment List'!$C306=U$2,'Equipment List'!$K306,"")</f>
        <v/>
      </c>
      <c r="V306" s="161" t="str">
        <f>IF('Equipment List'!$C306=U$2,'Equipment List'!$I306,"")</f>
        <v/>
      </c>
      <c r="W306" s="160" t="str">
        <f>IF('Equipment List'!$C306=X$2,'Equipment List'!$D306,"")</f>
        <v/>
      </c>
      <c r="X306" s="161" t="str">
        <f>IF('Equipment List'!$C306=X$2,'Equipment List'!$K306,"")</f>
        <v/>
      </c>
      <c r="Y306" s="161" t="str">
        <f>IF('Equipment List'!$C306=X$2,'Equipment List'!$I306,"")</f>
        <v/>
      </c>
      <c r="Z306" s="160" t="str">
        <f>IF('Equipment List'!$C306=AA$2,'Equipment List'!$D306,"")</f>
        <v/>
      </c>
      <c r="AA306" s="161" t="str">
        <f>IF('Equipment List'!$C306=AA$2,'Equipment List'!$K306,"")</f>
        <v/>
      </c>
      <c r="AB306" s="161" t="str">
        <f>IF('Equipment List'!$C306=AA$2,'Equipment List'!$I306,"")</f>
        <v/>
      </c>
      <c r="AC306" s="160" t="str">
        <f>IF('Equipment List'!$C306=AD$2,'Equipment List'!$D306,"")</f>
        <v/>
      </c>
      <c r="AD306" s="161" t="str">
        <f>IF('Equipment List'!$C306=AD$2,'Equipment List'!$K306,"")</f>
        <v/>
      </c>
      <c r="AE306" s="161" t="str">
        <f>IF('Equipment List'!$C306=AD$2,'Equipment List'!$I306,"")</f>
        <v/>
      </c>
      <c r="AF306" s="160" t="str">
        <f>IF('Equipment List'!$C306=AG$2,'Equipment List'!$D306,"")</f>
        <v/>
      </c>
      <c r="AG306" s="161" t="str">
        <f>IF('Equipment List'!$C306=AG$2,'Equipment List'!$K306,"")</f>
        <v/>
      </c>
      <c r="AH306" s="161" t="str">
        <f>IF('Equipment List'!$C306=AG$2,'Equipment List'!$I306,"")</f>
        <v/>
      </c>
      <c r="AI306" s="160" t="str">
        <f>IF('Equipment List'!$C306=AJ$2,'Equipment List'!$D306,"")</f>
        <v/>
      </c>
      <c r="AJ306" s="161" t="str">
        <f>IF('Equipment List'!$C306=AJ$2,'Equipment List'!$K306,"")</f>
        <v/>
      </c>
      <c r="AK306" s="161" t="str">
        <f>IF('Equipment List'!$C306=AJ$2,'Equipment List'!$I306,"")</f>
        <v/>
      </c>
      <c r="AL306" s="160" t="str">
        <f>IF('Equipment List'!$C306=AM$2,'Equipment List'!$D306,"")</f>
        <v/>
      </c>
      <c r="AM306" s="161" t="str">
        <f>IF('Equipment List'!$C306=AM$2,'Equipment List'!$K306,"")</f>
        <v/>
      </c>
      <c r="AN306" s="161" t="str">
        <f>IF('Equipment List'!$C306=AM$2,'Equipment List'!$I306,"")</f>
        <v/>
      </c>
      <c r="AO306" s="160" t="str">
        <f>IF('Equipment List'!$C306=AP$2,'Equipment List'!$D306,"")</f>
        <v/>
      </c>
      <c r="AP306" s="161" t="str">
        <f>IF('Equipment List'!$C306=AP$2,'Equipment List'!$K306,"")</f>
        <v/>
      </c>
      <c r="AQ306" s="161" t="str">
        <f>IF('Equipment List'!$C306=AP$2,'Equipment List'!$I306,"")</f>
        <v/>
      </c>
      <c r="AR306" s="160" t="str">
        <f>IF('Equipment List'!$C306=AS$2,'Equipment List'!$D306,"")</f>
        <v/>
      </c>
      <c r="AS306" s="161" t="str">
        <f>IF('Equipment List'!$C306=AS$2,'Equipment List'!$K306,"")</f>
        <v/>
      </c>
      <c r="AT306" s="161" t="str">
        <f>IF('Equipment List'!$C306=AS$2,'Equipment List'!$I306,"")</f>
        <v/>
      </c>
      <c r="AU306" s="160" t="str">
        <f>IF('Equipment List'!$C306=AV$2,'Equipment List'!$D306,"")</f>
        <v/>
      </c>
      <c r="AV306" s="161" t="str">
        <f>IF('Equipment List'!$C306=AV$2,'Equipment List'!$K306,"")</f>
        <v/>
      </c>
      <c r="AW306" s="161" t="str">
        <f>IF('Equipment List'!$C306=AV$2,'Equipment List'!$I306,"")</f>
        <v/>
      </c>
      <c r="AX306" s="160" t="str">
        <f>IF('Equipment List'!$C306=AY$2,'Equipment List'!$D306,"")</f>
        <v/>
      </c>
      <c r="AY306" s="161" t="str">
        <f>IF('Equipment List'!$C306=AY$2,'Equipment List'!$K306,"")</f>
        <v/>
      </c>
      <c r="AZ306" s="161" t="str">
        <f>IF('Equipment List'!$C306=AY$2,'Equipment List'!$I306,"")</f>
        <v/>
      </c>
      <c r="BA306" s="160" t="str">
        <f>IF('Equipment List'!$C306=BB$2,'Equipment List'!$D306,"")</f>
        <v/>
      </c>
      <c r="BB306" s="161" t="str">
        <f>IF('Equipment List'!$C306=BB$2,'Equipment List'!$K306,"")</f>
        <v/>
      </c>
      <c r="BC306" s="161" t="str">
        <f>IF('Equipment List'!$C306=BB$2,'Equipment List'!$I306,"")</f>
        <v/>
      </c>
      <c r="BD306" s="160" t="str">
        <f>IF('Equipment List'!$C306=BE$2,'Equipment List'!$D306,"")</f>
        <v/>
      </c>
      <c r="BE306" s="161" t="str">
        <f>IF('Equipment List'!$C306=BE$2,'Equipment List'!$K306,"")</f>
        <v/>
      </c>
      <c r="BF306" s="161" t="str">
        <f>IF('Equipment List'!$C306=BE$2,'Equipment List'!$I306,"")</f>
        <v/>
      </c>
      <c r="BG306" s="160" t="str">
        <f>IF('Equipment List'!$C306=BH$2,'Equipment List'!$D306,"")</f>
        <v/>
      </c>
      <c r="BH306" s="161" t="str">
        <f>IF('Equipment List'!$C306=BH$2,'Equipment List'!$K306,"")</f>
        <v/>
      </c>
      <c r="BI306" s="161" t="str">
        <f>IF('Equipment List'!$C306=BH$2,'Equipment List'!$I306,"")</f>
        <v/>
      </c>
      <c r="BJ306" s="160" t="str">
        <f>IF('Equipment List'!$C306=BK$2,'Equipment List'!$D306,"")</f>
        <v/>
      </c>
      <c r="BK306" s="161" t="str">
        <f>IF('Equipment List'!$C306=BK$2,'Equipment List'!$K306,"")</f>
        <v/>
      </c>
      <c r="BL306" s="161" t="str">
        <f>IF('Equipment List'!$C306=BK$2,'Equipment List'!$I306,"")</f>
        <v/>
      </c>
      <c r="BM306" s="160" t="str">
        <f>IF('Equipment List'!$C306=BN$2,'Equipment List'!$D306,"")</f>
        <v/>
      </c>
      <c r="BN306" s="161" t="str">
        <f>IF('Equipment List'!$C306=BN$2,'Equipment List'!$K306,"")</f>
        <v/>
      </c>
      <c r="BO306" s="161" t="str">
        <f>IF('Equipment List'!$C306=BN$2,'Equipment List'!$I306,"")</f>
        <v/>
      </c>
      <c r="BP306" s="160" t="str">
        <f>IF('Equipment List'!$C306=BQ$2,'Equipment List'!$D306,"")</f>
        <v/>
      </c>
      <c r="BQ306" s="161" t="str">
        <f>IF('Equipment List'!$C306=BQ$2,'Equipment List'!$K306,"")</f>
        <v/>
      </c>
      <c r="BR306" s="161" t="str">
        <f>IF('Equipment List'!$C306=BQ$2,'Equipment List'!$I306,"")</f>
        <v/>
      </c>
      <c r="BS306" s="160" t="str">
        <f>IF('Equipment List'!$C306=BT$2,'Equipment List'!$D306,"")</f>
        <v/>
      </c>
      <c r="BT306" s="161" t="str">
        <f>IF('Equipment List'!$C306=BT$2,'Equipment List'!$K306,"")</f>
        <v/>
      </c>
      <c r="BU306" s="161" t="str">
        <f>IF('Equipment List'!$C306=BT$2,'Equipment List'!$I306,"")</f>
        <v/>
      </c>
      <c r="BV306" s="160" t="str">
        <f>IF('Equipment List'!$C306=BW$2,'Equipment List'!$D306,"")</f>
        <v/>
      </c>
      <c r="BW306" s="161" t="str">
        <f>IF('Equipment List'!$C306=BW$2,'Equipment List'!$K306,"")</f>
        <v/>
      </c>
      <c r="BX306" s="161" t="str">
        <f>IF('Equipment List'!$C306=BW$2,'Equipment List'!$I306,"")</f>
        <v/>
      </c>
      <c r="BY306" s="141"/>
      <c r="BZ306" s="141"/>
    </row>
    <row r="307" spans="5:78" x14ac:dyDescent="0.2">
      <c r="E307" s="160" t="str">
        <f>IF('Equipment List'!$C307=F$2,'Equipment List'!$D307,"")</f>
        <v/>
      </c>
      <c r="F307" s="161" t="str">
        <f>IF('Equipment List'!$C307=F$2,'Equipment List'!$K307,"")</f>
        <v/>
      </c>
      <c r="G307" s="161" t="str">
        <f>IF('Equipment List'!$C307=F$2,'Equipment List'!$I307,"")</f>
        <v/>
      </c>
      <c r="H307" s="160" t="str">
        <f>IF('Equipment List'!$C307=I$2,'Equipment List'!$D307,"")</f>
        <v/>
      </c>
      <c r="I307" s="161" t="str">
        <f>IF('Equipment List'!$C307=I$2,'Equipment List'!$K307,"")</f>
        <v/>
      </c>
      <c r="J307" s="161" t="str">
        <f>IF('Equipment List'!$C307=I$2,'Equipment List'!$I307,"")</f>
        <v/>
      </c>
      <c r="K307" s="160" t="str">
        <f>IF('Equipment List'!$C307=L$2,'Equipment List'!$D307,"")</f>
        <v/>
      </c>
      <c r="L307" s="161" t="str">
        <f>IF('Equipment List'!$C307=L$2,'Equipment List'!$K307,"")</f>
        <v/>
      </c>
      <c r="M307" s="161" t="str">
        <f>IF('Equipment List'!$C307=L$2,'Equipment List'!$I307,"")</f>
        <v/>
      </c>
      <c r="N307" s="160" t="str">
        <f>IF('Equipment List'!$C307=O$2,'Equipment List'!$D307,"")</f>
        <v/>
      </c>
      <c r="O307" s="161" t="str">
        <f>IF('Equipment List'!$C307=O$2,'Equipment List'!$K307,"")</f>
        <v/>
      </c>
      <c r="P307" s="161" t="str">
        <f>IF('Equipment List'!$C307=O$2,'Equipment List'!$I307,"")</f>
        <v/>
      </c>
      <c r="Q307" s="160" t="str">
        <f>IF('Equipment List'!$C307=R$2,'Equipment List'!$D307,"")</f>
        <v/>
      </c>
      <c r="R307" s="161" t="str">
        <f>IF('Equipment List'!$C307=R$2,'Equipment List'!$K307,"")</f>
        <v/>
      </c>
      <c r="S307" s="161" t="str">
        <f>IF('Equipment List'!$C307=R$2,'Equipment List'!$I307,"")</f>
        <v/>
      </c>
      <c r="T307" s="160" t="str">
        <f>IF('Equipment List'!$C307=U$2,'Equipment List'!$D307,"")</f>
        <v/>
      </c>
      <c r="U307" s="161" t="str">
        <f>IF('Equipment List'!$C307=U$2,'Equipment List'!$K307,"")</f>
        <v/>
      </c>
      <c r="V307" s="161" t="str">
        <f>IF('Equipment List'!$C307=U$2,'Equipment List'!$I307,"")</f>
        <v/>
      </c>
      <c r="W307" s="160" t="str">
        <f>IF('Equipment List'!$C307=X$2,'Equipment List'!$D307,"")</f>
        <v/>
      </c>
      <c r="X307" s="161" t="str">
        <f>IF('Equipment List'!$C307=X$2,'Equipment List'!$K307,"")</f>
        <v/>
      </c>
      <c r="Y307" s="161" t="str">
        <f>IF('Equipment List'!$C307=X$2,'Equipment List'!$I307,"")</f>
        <v/>
      </c>
      <c r="Z307" s="160" t="str">
        <f>IF('Equipment List'!$C307=AA$2,'Equipment List'!$D307,"")</f>
        <v/>
      </c>
      <c r="AA307" s="161" t="str">
        <f>IF('Equipment List'!$C307=AA$2,'Equipment List'!$K307,"")</f>
        <v/>
      </c>
      <c r="AB307" s="161" t="str">
        <f>IF('Equipment List'!$C307=AA$2,'Equipment List'!$I307,"")</f>
        <v/>
      </c>
      <c r="AC307" s="160" t="str">
        <f>IF('Equipment List'!$C307=AD$2,'Equipment List'!$D307,"")</f>
        <v/>
      </c>
      <c r="AD307" s="161" t="str">
        <f>IF('Equipment List'!$C307=AD$2,'Equipment List'!$K307,"")</f>
        <v/>
      </c>
      <c r="AE307" s="161" t="str">
        <f>IF('Equipment List'!$C307=AD$2,'Equipment List'!$I307,"")</f>
        <v/>
      </c>
      <c r="AF307" s="160" t="str">
        <f>IF('Equipment List'!$C307=AG$2,'Equipment List'!$D307,"")</f>
        <v/>
      </c>
      <c r="AG307" s="161" t="str">
        <f>IF('Equipment List'!$C307=AG$2,'Equipment List'!$K307,"")</f>
        <v/>
      </c>
      <c r="AH307" s="161" t="str">
        <f>IF('Equipment List'!$C307=AG$2,'Equipment List'!$I307,"")</f>
        <v/>
      </c>
      <c r="AI307" s="160" t="str">
        <f>IF('Equipment List'!$C307=AJ$2,'Equipment List'!$D307,"")</f>
        <v/>
      </c>
      <c r="AJ307" s="161" t="str">
        <f>IF('Equipment List'!$C307=AJ$2,'Equipment List'!$K307,"")</f>
        <v/>
      </c>
      <c r="AK307" s="161" t="str">
        <f>IF('Equipment List'!$C307=AJ$2,'Equipment List'!$I307,"")</f>
        <v/>
      </c>
      <c r="AL307" s="160" t="str">
        <f>IF('Equipment List'!$C307=AM$2,'Equipment List'!$D307,"")</f>
        <v/>
      </c>
      <c r="AM307" s="161" t="str">
        <f>IF('Equipment List'!$C307=AM$2,'Equipment List'!$K307,"")</f>
        <v/>
      </c>
      <c r="AN307" s="161" t="str">
        <f>IF('Equipment List'!$C307=AM$2,'Equipment List'!$I307,"")</f>
        <v/>
      </c>
      <c r="AO307" s="160" t="str">
        <f>IF('Equipment List'!$C307=AP$2,'Equipment List'!$D307,"")</f>
        <v/>
      </c>
      <c r="AP307" s="161" t="str">
        <f>IF('Equipment List'!$C307=AP$2,'Equipment List'!$K307,"")</f>
        <v/>
      </c>
      <c r="AQ307" s="161" t="str">
        <f>IF('Equipment List'!$C307=AP$2,'Equipment List'!$I307,"")</f>
        <v/>
      </c>
      <c r="AR307" s="160" t="str">
        <f>IF('Equipment List'!$C307=AS$2,'Equipment List'!$D307,"")</f>
        <v/>
      </c>
      <c r="AS307" s="161" t="str">
        <f>IF('Equipment List'!$C307=AS$2,'Equipment List'!$K307,"")</f>
        <v/>
      </c>
      <c r="AT307" s="161" t="str">
        <f>IF('Equipment List'!$C307=AS$2,'Equipment List'!$I307,"")</f>
        <v/>
      </c>
      <c r="AU307" s="160" t="str">
        <f>IF('Equipment List'!$C307=AV$2,'Equipment List'!$D307,"")</f>
        <v/>
      </c>
      <c r="AV307" s="161" t="str">
        <f>IF('Equipment List'!$C307=AV$2,'Equipment List'!$K307,"")</f>
        <v/>
      </c>
      <c r="AW307" s="161" t="str">
        <f>IF('Equipment List'!$C307=AV$2,'Equipment List'!$I307,"")</f>
        <v/>
      </c>
      <c r="AX307" s="160" t="str">
        <f>IF('Equipment List'!$C307=AY$2,'Equipment List'!$D307,"")</f>
        <v/>
      </c>
      <c r="AY307" s="161" t="str">
        <f>IF('Equipment List'!$C307=AY$2,'Equipment List'!$K307,"")</f>
        <v/>
      </c>
      <c r="AZ307" s="161" t="str">
        <f>IF('Equipment List'!$C307=AY$2,'Equipment List'!$I307,"")</f>
        <v/>
      </c>
      <c r="BA307" s="160" t="str">
        <f>IF('Equipment List'!$C307=BB$2,'Equipment List'!$D307,"")</f>
        <v/>
      </c>
      <c r="BB307" s="161" t="str">
        <f>IF('Equipment List'!$C307=BB$2,'Equipment List'!$K307,"")</f>
        <v/>
      </c>
      <c r="BC307" s="161" t="str">
        <f>IF('Equipment List'!$C307=BB$2,'Equipment List'!$I307,"")</f>
        <v/>
      </c>
      <c r="BD307" s="160" t="str">
        <f>IF('Equipment List'!$C307=BE$2,'Equipment List'!$D307,"")</f>
        <v/>
      </c>
      <c r="BE307" s="161" t="str">
        <f>IF('Equipment List'!$C307=BE$2,'Equipment List'!$K307,"")</f>
        <v/>
      </c>
      <c r="BF307" s="161" t="str">
        <f>IF('Equipment List'!$C307=BE$2,'Equipment List'!$I307,"")</f>
        <v/>
      </c>
      <c r="BG307" s="160" t="str">
        <f>IF('Equipment List'!$C307=BH$2,'Equipment List'!$D307,"")</f>
        <v/>
      </c>
      <c r="BH307" s="161" t="str">
        <f>IF('Equipment List'!$C307=BH$2,'Equipment List'!$K307,"")</f>
        <v/>
      </c>
      <c r="BI307" s="161" t="str">
        <f>IF('Equipment List'!$C307=BH$2,'Equipment List'!$I307,"")</f>
        <v/>
      </c>
      <c r="BJ307" s="160" t="str">
        <f>IF('Equipment List'!$C307=BK$2,'Equipment List'!$D307,"")</f>
        <v/>
      </c>
      <c r="BK307" s="161" t="str">
        <f>IF('Equipment List'!$C307=BK$2,'Equipment List'!$K307,"")</f>
        <v/>
      </c>
      <c r="BL307" s="161" t="str">
        <f>IF('Equipment List'!$C307=BK$2,'Equipment List'!$I307,"")</f>
        <v/>
      </c>
      <c r="BM307" s="160" t="str">
        <f>IF('Equipment List'!$C307=BN$2,'Equipment List'!$D307,"")</f>
        <v/>
      </c>
      <c r="BN307" s="161" t="str">
        <f>IF('Equipment List'!$C307=BN$2,'Equipment List'!$K307,"")</f>
        <v/>
      </c>
      <c r="BO307" s="161" t="str">
        <f>IF('Equipment List'!$C307=BN$2,'Equipment List'!$I307,"")</f>
        <v/>
      </c>
      <c r="BP307" s="160" t="str">
        <f>IF('Equipment List'!$C307=BQ$2,'Equipment List'!$D307,"")</f>
        <v/>
      </c>
      <c r="BQ307" s="161" t="str">
        <f>IF('Equipment List'!$C307=BQ$2,'Equipment List'!$K307,"")</f>
        <v/>
      </c>
      <c r="BR307" s="161" t="str">
        <f>IF('Equipment List'!$C307=BQ$2,'Equipment List'!$I307,"")</f>
        <v/>
      </c>
      <c r="BS307" s="160" t="str">
        <f>IF('Equipment List'!$C307=BT$2,'Equipment List'!$D307,"")</f>
        <v/>
      </c>
      <c r="BT307" s="161" t="str">
        <f>IF('Equipment List'!$C307=BT$2,'Equipment List'!$K307,"")</f>
        <v/>
      </c>
      <c r="BU307" s="161" t="str">
        <f>IF('Equipment List'!$C307=BT$2,'Equipment List'!$I307,"")</f>
        <v/>
      </c>
      <c r="BV307" s="160" t="str">
        <f>IF('Equipment List'!$C307=BW$2,'Equipment List'!$D307,"")</f>
        <v/>
      </c>
      <c r="BW307" s="161" t="str">
        <f>IF('Equipment List'!$C307=BW$2,'Equipment List'!$K307,"")</f>
        <v/>
      </c>
      <c r="BX307" s="161" t="str">
        <f>IF('Equipment List'!$C307=BW$2,'Equipment List'!$I307,"")</f>
        <v/>
      </c>
      <c r="BY307" s="141"/>
      <c r="BZ307" s="141"/>
    </row>
    <row r="308" spans="5:78" x14ac:dyDescent="0.2">
      <c r="E308" s="160" t="str">
        <f>IF('Equipment List'!$C308=F$2,'Equipment List'!$D308,"")</f>
        <v/>
      </c>
      <c r="F308" s="161" t="str">
        <f>IF('Equipment List'!$C308=F$2,'Equipment List'!$K308,"")</f>
        <v/>
      </c>
      <c r="G308" s="161" t="str">
        <f>IF('Equipment List'!$C308=F$2,'Equipment List'!$I308,"")</f>
        <v/>
      </c>
      <c r="H308" s="160" t="str">
        <f>IF('Equipment List'!$C308=I$2,'Equipment List'!$D308,"")</f>
        <v/>
      </c>
      <c r="I308" s="161" t="str">
        <f>IF('Equipment List'!$C308=I$2,'Equipment List'!$K308,"")</f>
        <v/>
      </c>
      <c r="J308" s="161" t="str">
        <f>IF('Equipment List'!$C308=I$2,'Equipment List'!$I308,"")</f>
        <v/>
      </c>
      <c r="K308" s="160" t="str">
        <f>IF('Equipment List'!$C308=L$2,'Equipment List'!$D308,"")</f>
        <v/>
      </c>
      <c r="L308" s="161" t="str">
        <f>IF('Equipment List'!$C308=L$2,'Equipment List'!$K308,"")</f>
        <v/>
      </c>
      <c r="M308" s="161" t="str">
        <f>IF('Equipment List'!$C308=L$2,'Equipment List'!$I308,"")</f>
        <v/>
      </c>
      <c r="N308" s="160" t="str">
        <f>IF('Equipment List'!$C308=O$2,'Equipment List'!$D308,"")</f>
        <v/>
      </c>
      <c r="O308" s="161" t="str">
        <f>IF('Equipment List'!$C308=O$2,'Equipment List'!$K308,"")</f>
        <v/>
      </c>
      <c r="P308" s="161" t="str">
        <f>IF('Equipment List'!$C308=O$2,'Equipment List'!$I308,"")</f>
        <v/>
      </c>
      <c r="Q308" s="160" t="str">
        <f>IF('Equipment List'!$C308=R$2,'Equipment List'!$D308,"")</f>
        <v/>
      </c>
      <c r="R308" s="161" t="str">
        <f>IF('Equipment List'!$C308=R$2,'Equipment List'!$K308,"")</f>
        <v/>
      </c>
      <c r="S308" s="161" t="str">
        <f>IF('Equipment List'!$C308=R$2,'Equipment List'!$I308,"")</f>
        <v/>
      </c>
      <c r="T308" s="160" t="str">
        <f>IF('Equipment List'!$C308=U$2,'Equipment List'!$D308,"")</f>
        <v/>
      </c>
      <c r="U308" s="161" t="str">
        <f>IF('Equipment List'!$C308=U$2,'Equipment List'!$K308,"")</f>
        <v/>
      </c>
      <c r="V308" s="161" t="str">
        <f>IF('Equipment List'!$C308=U$2,'Equipment List'!$I308,"")</f>
        <v/>
      </c>
      <c r="W308" s="160" t="str">
        <f>IF('Equipment List'!$C308=X$2,'Equipment List'!$D308,"")</f>
        <v/>
      </c>
      <c r="X308" s="161" t="str">
        <f>IF('Equipment List'!$C308=X$2,'Equipment List'!$K308,"")</f>
        <v/>
      </c>
      <c r="Y308" s="161" t="str">
        <f>IF('Equipment List'!$C308=X$2,'Equipment List'!$I308,"")</f>
        <v/>
      </c>
      <c r="Z308" s="160" t="str">
        <f>IF('Equipment List'!$C308=AA$2,'Equipment List'!$D308,"")</f>
        <v/>
      </c>
      <c r="AA308" s="161" t="str">
        <f>IF('Equipment List'!$C308=AA$2,'Equipment List'!$K308,"")</f>
        <v/>
      </c>
      <c r="AB308" s="161" t="str">
        <f>IF('Equipment List'!$C308=AA$2,'Equipment List'!$I308,"")</f>
        <v/>
      </c>
      <c r="AC308" s="160" t="str">
        <f>IF('Equipment List'!$C308=AD$2,'Equipment List'!$D308,"")</f>
        <v/>
      </c>
      <c r="AD308" s="161" t="str">
        <f>IF('Equipment List'!$C308=AD$2,'Equipment List'!$K308,"")</f>
        <v/>
      </c>
      <c r="AE308" s="161" t="str">
        <f>IF('Equipment List'!$C308=AD$2,'Equipment List'!$I308,"")</f>
        <v/>
      </c>
      <c r="AF308" s="160" t="str">
        <f>IF('Equipment List'!$C308=AG$2,'Equipment List'!$D308,"")</f>
        <v/>
      </c>
      <c r="AG308" s="161" t="str">
        <f>IF('Equipment List'!$C308=AG$2,'Equipment List'!$K308,"")</f>
        <v/>
      </c>
      <c r="AH308" s="161" t="str">
        <f>IF('Equipment List'!$C308=AG$2,'Equipment List'!$I308,"")</f>
        <v/>
      </c>
      <c r="AI308" s="160" t="str">
        <f>IF('Equipment List'!$C308=AJ$2,'Equipment List'!$D308,"")</f>
        <v/>
      </c>
      <c r="AJ308" s="161" t="str">
        <f>IF('Equipment List'!$C308=AJ$2,'Equipment List'!$K308,"")</f>
        <v/>
      </c>
      <c r="AK308" s="161" t="str">
        <f>IF('Equipment List'!$C308=AJ$2,'Equipment List'!$I308,"")</f>
        <v/>
      </c>
      <c r="AL308" s="160" t="str">
        <f>IF('Equipment List'!$C308=AM$2,'Equipment List'!$D308,"")</f>
        <v/>
      </c>
      <c r="AM308" s="161" t="str">
        <f>IF('Equipment List'!$C308=AM$2,'Equipment List'!$K308,"")</f>
        <v/>
      </c>
      <c r="AN308" s="161" t="str">
        <f>IF('Equipment List'!$C308=AM$2,'Equipment List'!$I308,"")</f>
        <v/>
      </c>
      <c r="AO308" s="160" t="str">
        <f>IF('Equipment List'!$C308=AP$2,'Equipment List'!$D308,"")</f>
        <v/>
      </c>
      <c r="AP308" s="161" t="str">
        <f>IF('Equipment List'!$C308=AP$2,'Equipment List'!$K308,"")</f>
        <v/>
      </c>
      <c r="AQ308" s="161" t="str">
        <f>IF('Equipment List'!$C308=AP$2,'Equipment List'!$I308,"")</f>
        <v/>
      </c>
      <c r="AR308" s="160" t="str">
        <f>IF('Equipment List'!$C308=AS$2,'Equipment List'!$D308,"")</f>
        <v/>
      </c>
      <c r="AS308" s="161" t="str">
        <f>IF('Equipment List'!$C308=AS$2,'Equipment List'!$K308,"")</f>
        <v/>
      </c>
      <c r="AT308" s="161" t="str">
        <f>IF('Equipment List'!$C308=AS$2,'Equipment List'!$I308,"")</f>
        <v/>
      </c>
      <c r="AU308" s="160" t="str">
        <f>IF('Equipment List'!$C308=AV$2,'Equipment List'!$D308,"")</f>
        <v/>
      </c>
      <c r="AV308" s="161" t="str">
        <f>IF('Equipment List'!$C308=AV$2,'Equipment List'!$K308,"")</f>
        <v/>
      </c>
      <c r="AW308" s="161" t="str">
        <f>IF('Equipment List'!$C308=AV$2,'Equipment List'!$I308,"")</f>
        <v/>
      </c>
      <c r="AX308" s="160" t="str">
        <f>IF('Equipment List'!$C308=AY$2,'Equipment List'!$D308,"")</f>
        <v/>
      </c>
      <c r="AY308" s="161" t="str">
        <f>IF('Equipment List'!$C308=AY$2,'Equipment List'!$K308,"")</f>
        <v/>
      </c>
      <c r="AZ308" s="161" t="str">
        <f>IF('Equipment List'!$C308=AY$2,'Equipment List'!$I308,"")</f>
        <v/>
      </c>
      <c r="BA308" s="160" t="str">
        <f>IF('Equipment List'!$C308=BB$2,'Equipment List'!$D308,"")</f>
        <v/>
      </c>
      <c r="BB308" s="161" t="str">
        <f>IF('Equipment List'!$C308=BB$2,'Equipment List'!$K308,"")</f>
        <v/>
      </c>
      <c r="BC308" s="161" t="str">
        <f>IF('Equipment List'!$C308=BB$2,'Equipment List'!$I308,"")</f>
        <v/>
      </c>
      <c r="BD308" s="160" t="str">
        <f>IF('Equipment List'!$C308=BE$2,'Equipment List'!$D308,"")</f>
        <v/>
      </c>
      <c r="BE308" s="161" t="str">
        <f>IF('Equipment List'!$C308=BE$2,'Equipment List'!$K308,"")</f>
        <v/>
      </c>
      <c r="BF308" s="161" t="str">
        <f>IF('Equipment List'!$C308=BE$2,'Equipment List'!$I308,"")</f>
        <v/>
      </c>
      <c r="BG308" s="160" t="str">
        <f>IF('Equipment List'!$C308=BH$2,'Equipment List'!$D308,"")</f>
        <v/>
      </c>
      <c r="BH308" s="161" t="str">
        <f>IF('Equipment List'!$C308=BH$2,'Equipment List'!$K308,"")</f>
        <v/>
      </c>
      <c r="BI308" s="161" t="str">
        <f>IF('Equipment List'!$C308=BH$2,'Equipment List'!$I308,"")</f>
        <v/>
      </c>
      <c r="BJ308" s="160" t="str">
        <f>IF('Equipment List'!$C308=BK$2,'Equipment List'!$D308,"")</f>
        <v/>
      </c>
      <c r="BK308" s="161" t="str">
        <f>IF('Equipment List'!$C308=BK$2,'Equipment List'!$K308,"")</f>
        <v/>
      </c>
      <c r="BL308" s="161" t="str">
        <f>IF('Equipment List'!$C308=BK$2,'Equipment List'!$I308,"")</f>
        <v/>
      </c>
      <c r="BM308" s="160" t="str">
        <f>IF('Equipment List'!$C308=BN$2,'Equipment List'!$D308,"")</f>
        <v/>
      </c>
      <c r="BN308" s="161" t="str">
        <f>IF('Equipment List'!$C308=BN$2,'Equipment List'!$K308,"")</f>
        <v/>
      </c>
      <c r="BO308" s="161" t="str">
        <f>IF('Equipment List'!$C308=BN$2,'Equipment List'!$I308,"")</f>
        <v/>
      </c>
      <c r="BP308" s="160" t="str">
        <f>IF('Equipment List'!$C308=BQ$2,'Equipment List'!$D308,"")</f>
        <v/>
      </c>
      <c r="BQ308" s="161" t="str">
        <f>IF('Equipment List'!$C308=BQ$2,'Equipment List'!$K308,"")</f>
        <v/>
      </c>
      <c r="BR308" s="161" t="str">
        <f>IF('Equipment List'!$C308=BQ$2,'Equipment List'!$I308,"")</f>
        <v/>
      </c>
      <c r="BS308" s="160" t="str">
        <f>IF('Equipment List'!$C308=BT$2,'Equipment List'!$D308,"")</f>
        <v/>
      </c>
      <c r="BT308" s="161" t="str">
        <f>IF('Equipment List'!$C308=BT$2,'Equipment List'!$K308,"")</f>
        <v/>
      </c>
      <c r="BU308" s="161" t="str">
        <f>IF('Equipment List'!$C308=BT$2,'Equipment List'!$I308,"")</f>
        <v/>
      </c>
      <c r="BV308" s="160" t="str">
        <f>IF('Equipment List'!$C308=BW$2,'Equipment List'!$D308,"")</f>
        <v/>
      </c>
      <c r="BW308" s="161" t="str">
        <f>IF('Equipment List'!$C308=BW$2,'Equipment List'!$K308,"")</f>
        <v/>
      </c>
      <c r="BX308" s="161" t="str">
        <f>IF('Equipment List'!$C308=BW$2,'Equipment List'!$I308,"")</f>
        <v/>
      </c>
      <c r="BY308" s="141"/>
      <c r="BZ308" s="141"/>
    </row>
    <row r="309" spans="5:78" x14ac:dyDescent="0.2">
      <c r="E309" s="160" t="str">
        <f>IF('Equipment List'!$C309=F$2,'Equipment List'!$D309,"")</f>
        <v/>
      </c>
      <c r="F309" s="161" t="str">
        <f>IF('Equipment List'!$C309=F$2,'Equipment List'!$K309,"")</f>
        <v/>
      </c>
      <c r="G309" s="161" t="str">
        <f>IF('Equipment List'!$C309=F$2,'Equipment List'!$I309,"")</f>
        <v/>
      </c>
      <c r="H309" s="160" t="str">
        <f>IF('Equipment List'!$C309=I$2,'Equipment List'!$D309,"")</f>
        <v/>
      </c>
      <c r="I309" s="161" t="str">
        <f>IF('Equipment List'!$C309=I$2,'Equipment List'!$K309,"")</f>
        <v/>
      </c>
      <c r="J309" s="161" t="str">
        <f>IF('Equipment List'!$C309=I$2,'Equipment List'!$I309,"")</f>
        <v/>
      </c>
      <c r="K309" s="160" t="str">
        <f>IF('Equipment List'!$C309=L$2,'Equipment List'!$D309,"")</f>
        <v/>
      </c>
      <c r="L309" s="161" t="str">
        <f>IF('Equipment List'!$C309=L$2,'Equipment List'!$K309,"")</f>
        <v/>
      </c>
      <c r="M309" s="161" t="str">
        <f>IF('Equipment List'!$C309=L$2,'Equipment List'!$I309,"")</f>
        <v/>
      </c>
      <c r="N309" s="160" t="str">
        <f>IF('Equipment List'!$C309=O$2,'Equipment List'!$D309,"")</f>
        <v/>
      </c>
      <c r="O309" s="161" t="str">
        <f>IF('Equipment List'!$C309=O$2,'Equipment List'!$K309,"")</f>
        <v/>
      </c>
      <c r="P309" s="161" t="str">
        <f>IF('Equipment List'!$C309=O$2,'Equipment List'!$I309,"")</f>
        <v/>
      </c>
      <c r="Q309" s="160" t="str">
        <f>IF('Equipment List'!$C309=R$2,'Equipment List'!$D309,"")</f>
        <v/>
      </c>
      <c r="R309" s="161" t="str">
        <f>IF('Equipment List'!$C309=R$2,'Equipment List'!$K309,"")</f>
        <v/>
      </c>
      <c r="S309" s="161" t="str">
        <f>IF('Equipment List'!$C309=R$2,'Equipment List'!$I309,"")</f>
        <v/>
      </c>
      <c r="T309" s="160" t="str">
        <f>IF('Equipment List'!$C309=U$2,'Equipment List'!$D309,"")</f>
        <v/>
      </c>
      <c r="U309" s="161" t="str">
        <f>IF('Equipment List'!$C309=U$2,'Equipment List'!$K309,"")</f>
        <v/>
      </c>
      <c r="V309" s="161" t="str">
        <f>IF('Equipment List'!$C309=U$2,'Equipment List'!$I309,"")</f>
        <v/>
      </c>
      <c r="W309" s="160" t="str">
        <f>IF('Equipment List'!$C309=X$2,'Equipment List'!$D309,"")</f>
        <v/>
      </c>
      <c r="X309" s="161" t="str">
        <f>IF('Equipment List'!$C309=X$2,'Equipment List'!$K309,"")</f>
        <v/>
      </c>
      <c r="Y309" s="161" t="str">
        <f>IF('Equipment List'!$C309=X$2,'Equipment List'!$I309,"")</f>
        <v/>
      </c>
      <c r="Z309" s="160" t="str">
        <f>IF('Equipment List'!$C309=AA$2,'Equipment List'!$D309,"")</f>
        <v/>
      </c>
      <c r="AA309" s="161" t="str">
        <f>IF('Equipment List'!$C309=AA$2,'Equipment List'!$K309,"")</f>
        <v/>
      </c>
      <c r="AB309" s="161" t="str">
        <f>IF('Equipment List'!$C309=AA$2,'Equipment List'!$I309,"")</f>
        <v/>
      </c>
      <c r="AC309" s="160" t="str">
        <f>IF('Equipment List'!$C309=AD$2,'Equipment List'!$D309,"")</f>
        <v/>
      </c>
      <c r="AD309" s="161" t="str">
        <f>IF('Equipment List'!$C309=AD$2,'Equipment List'!$K309,"")</f>
        <v/>
      </c>
      <c r="AE309" s="161" t="str">
        <f>IF('Equipment List'!$C309=AD$2,'Equipment List'!$I309,"")</f>
        <v/>
      </c>
      <c r="AF309" s="160" t="str">
        <f>IF('Equipment List'!$C309=AG$2,'Equipment List'!$D309,"")</f>
        <v/>
      </c>
      <c r="AG309" s="161" t="str">
        <f>IF('Equipment List'!$C309=AG$2,'Equipment List'!$K309,"")</f>
        <v/>
      </c>
      <c r="AH309" s="161" t="str">
        <f>IF('Equipment List'!$C309=AG$2,'Equipment List'!$I309,"")</f>
        <v/>
      </c>
      <c r="AI309" s="160" t="str">
        <f>IF('Equipment List'!$C309=AJ$2,'Equipment List'!$D309,"")</f>
        <v/>
      </c>
      <c r="AJ309" s="161" t="str">
        <f>IF('Equipment List'!$C309=AJ$2,'Equipment List'!$K309,"")</f>
        <v/>
      </c>
      <c r="AK309" s="161" t="str">
        <f>IF('Equipment List'!$C309=AJ$2,'Equipment List'!$I309,"")</f>
        <v/>
      </c>
      <c r="AL309" s="160" t="str">
        <f>IF('Equipment List'!$C309=AM$2,'Equipment List'!$D309,"")</f>
        <v/>
      </c>
      <c r="AM309" s="161" t="str">
        <f>IF('Equipment List'!$C309=AM$2,'Equipment List'!$K309,"")</f>
        <v/>
      </c>
      <c r="AN309" s="161" t="str">
        <f>IF('Equipment List'!$C309=AM$2,'Equipment List'!$I309,"")</f>
        <v/>
      </c>
      <c r="AO309" s="160" t="str">
        <f>IF('Equipment List'!$C309=AP$2,'Equipment List'!$D309,"")</f>
        <v/>
      </c>
      <c r="AP309" s="161" t="str">
        <f>IF('Equipment List'!$C309=AP$2,'Equipment List'!$K309,"")</f>
        <v/>
      </c>
      <c r="AQ309" s="161" t="str">
        <f>IF('Equipment List'!$C309=AP$2,'Equipment List'!$I309,"")</f>
        <v/>
      </c>
      <c r="AR309" s="160" t="str">
        <f>IF('Equipment List'!$C309=AS$2,'Equipment List'!$D309,"")</f>
        <v/>
      </c>
      <c r="AS309" s="161" t="str">
        <f>IF('Equipment List'!$C309=AS$2,'Equipment List'!$K309,"")</f>
        <v/>
      </c>
      <c r="AT309" s="161" t="str">
        <f>IF('Equipment List'!$C309=AS$2,'Equipment List'!$I309,"")</f>
        <v/>
      </c>
      <c r="AU309" s="160" t="str">
        <f>IF('Equipment List'!$C309=AV$2,'Equipment List'!$D309,"")</f>
        <v/>
      </c>
      <c r="AV309" s="161" t="str">
        <f>IF('Equipment List'!$C309=AV$2,'Equipment List'!$K309,"")</f>
        <v/>
      </c>
      <c r="AW309" s="161" t="str">
        <f>IF('Equipment List'!$C309=AV$2,'Equipment List'!$I309,"")</f>
        <v/>
      </c>
      <c r="AX309" s="160" t="str">
        <f>IF('Equipment List'!$C309=AY$2,'Equipment List'!$D309,"")</f>
        <v/>
      </c>
      <c r="AY309" s="161" t="str">
        <f>IF('Equipment List'!$C309=AY$2,'Equipment List'!$K309,"")</f>
        <v/>
      </c>
      <c r="AZ309" s="161" t="str">
        <f>IF('Equipment List'!$C309=AY$2,'Equipment List'!$I309,"")</f>
        <v/>
      </c>
      <c r="BA309" s="160" t="str">
        <f>IF('Equipment List'!$C309=BB$2,'Equipment List'!$D309,"")</f>
        <v/>
      </c>
      <c r="BB309" s="161" t="str">
        <f>IF('Equipment List'!$C309=BB$2,'Equipment List'!$K309,"")</f>
        <v/>
      </c>
      <c r="BC309" s="161" t="str">
        <f>IF('Equipment List'!$C309=BB$2,'Equipment List'!$I309,"")</f>
        <v/>
      </c>
      <c r="BD309" s="160" t="str">
        <f>IF('Equipment List'!$C309=BE$2,'Equipment List'!$D309,"")</f>
        <v/>
      </c>
      <c r="BE309" s="161" t="str">
        <f>IF('Equipment List'!$C309=BE$2,'Equipment List'!$K309,"")</f>
        <v/>
      </c>
      <c r="BF309" s="161" t="str">
        <f>IF('Equipment List'!$C309=BE$2,'Equipment List'!$I309,"")</f>
        <v/>
      </c>
      <c r="BG309" s="160" t="str">
        <f>IF('Equipment List'!$C309=BH$2,'Equipment List'!$D309,"")</f>
        <v/>
      </c>
      <c r="BH309" s="161" t="str">
        <f>IF('Equipment List'!$C309=BH$2,'Equipment List'!$K309,"")</f>
        <v/>
      </c>
      <c r="BI309" s="161" t="str">
        <f>IF('Equipment List'!$C309=BH$2,'Equipment List'!$I309,"")</f>
        <v/>
      </c>
      <c r="BJ309" s="160" t="str">
        <f>IF('Equipment List'!$C309=BK$2,'Equipment List'!$D309,"")</f>
        <v/>
      </c>
      <c r="BK309" s="161" t="str">
        <f>IF('Equipment List'!$C309=BK$2,'Equipment List'!$K309,"")</f>
        <v/>
      </c>
      <c r="BL309" s="161" t="str">
        <f>IF('Equipment List'!$C309=BK$2,'Equipment List'!$I309,"")</f>
        <v/>
      </c>
      <c r="BM309" s="160" t="str">
        <f>IF('Equipment List'!$C309=BN$2,'Equipment List'!$D309,"")</f>
        <v/>
      </c>
      <c r="BN309" s="161" t="str">
        <f>IF('Equipment List'!$C309=BN$2,'Equipment List'!$K309,"")</f>
        <v/>
      </c>
      <c r="BO309" s="161" t="str">
        <f>IF('Equipment List'!$C309=BN$2,'Equipment List'!$I309,"")</f>
        <v/>
      </c>
      <c r="BP309" s="160" t="str">
        <f>IF('Equipment List'!$C309=BQ$2,'Equipment List'!$D309,"")</f>
        <v/>
      </c>
      <c r="BQ309" s="161" t="str">
        <f>IF('Equipment List'!$C309=BQ$2,'Equipment List'!$K309,"")</f>
        <v/>
      </c>
      <c r="BR309" s="161" t="str">
        <f>IF('Equipment List'!$C309=BQ$2,'Equipment List'!$I309,"")</f>
        <v/>
      </c>
      <c r="BS309" s="160" t="str">
        <f>IF('Equipment List'!$C309=BT$2,'Equipment List'!$D309,"")</f>
        <v/>
      </c>
      <c r="BT309" s="161" t="str">
        <f>IF('Equipment List'!$C309=BT$2,'Equipment List'!$K309,"")</f>
        <v/>
      </c>
      <c r="BU309" s="161" t="str">
        <f>IF('Equipment List'!$C309=BT$2,'Equipment List'!$I309,"")</f>
        <v/>
      </c>
      <c r="BV309" s="160" t="str">
        <f>IF('Equipment List'!$C309=BW$2,'Equipment List'!$D309,"")</f>
        <v/>
      </c>
      <c r="BW309" s="161" t="str">
        <f>IF('Equipment List'!$C309=BW$2,'Equipment List'!$K309,"")</f>
        <v/>
      </c>
      <c r="BX309" s="161" t="str">
        <f>IF('Equipment List'!$C309=BW$2,'Equipment List'!$I309,"")</f>
        <v/>
      </c>
      <c r="BY309" s="141"/>
      <c r="BZ309" s="141"/>
    </row>
    <row r="310" spans="5:78" x14ac:dyDescent="0.2">
      <c r="E310" s="160" t="str">
        <f>IF('Equipment List'!$C310=F$2,'Equipment List'!$D310,"")</f>
        <v/>
      </c>
      <c r="F310" s="161" t="str">
        <f>IF('Equipment List'!$C310=F$2,'Equipment List'!$K310,"")</f>
        <v/>
      </c>
      <c r="G310" s="161" t="str">
        <f>IF('Equipment List'!$C310=F$2,'Equipment List'!$I310,"")</f>
        <v/>
      </c>
      <c r="H310" s="160" t="str">
        <f>IF('Equipment List'!$C310=I$2,'Equipment List'!$D310,"")</f>
        <v/>
      </c>
      <c r="I310" s="161" t="str">
        <f>IF('Equipment List'!$C310=I$2,'Equipment List'!$K310,"")</f>
        <v/>
      </c>
      <c r="J310" s="161" t="str">
        <f>IF('Equipment List'!$C310=I$2,'Equipment List'!$I310,"")</f>
        <v/>
      </c>
      <c r="K310" s="160" t="str">
        <f>IF('Equipment List'!$C310=L$2,'Equipment List'!$D310,"")</f>
        <v/>
      </c>
      <c r="L310" s="161" t="str">
        <f>IF('Equipment List'!$C310=L$2,'Equipment List'!$K310,"")</f>
        <v/>
      </c>
      <c r="M310" s="161" t="str">
        <f>IF('Equipment List'!$C310=L$2,'Equipment List'!$I310,"")</f>
        <v/>
      </c>
      <c r="N310" s="160" t="str">
        <f>IF('Equipment List'!$C310=O$2,'Equipment List'!$D310,"")</f>
        <v/>
      </c>
      <c r="O310" s="161" t="str">
        <f>IF('Equipment List'!$C310=O$2,'Equipment List'!$K310,"")</f>
        <v/>
      </c>
      <c r="P310" s="161" t="str">
        <f>IF('Equipment List'!$C310=O$2,'Equipment List'!$I310,"")</f>
        <v/>
      </c>
      <c r="Q310" s="160" t="str">
        <f>IF('Equipment List'!$C310=R$2,'Equipment List'!$D310,"")</f>
        <v/>
      </c>
      <c r="R310" s="161" t="str">
        <f>IF('Equipment List'!$C310=R$2,'Equipment List'!$K310,"")</f>
        <v/>
      </c>
      <c r="S310" s="161" t="str">
        <f>IF('Equipment List'!$C310=R$2,'Equipment List'!$I310,"")</f>
        <v/>
      </c>
      <c r="T310" s="160" t="str">
        <f>IF('Equipment List'!$C310=U$2,'Equipment List'!$D310,"")</f>
        <v/>
      </c>
      <c r="U310" s="161" t="str">
        <f>IF('Equipment List'!$C310=U$2,'Equipment List'!$K310,"")</f>
        <v/>
      </c>
      <c r="V310" s="161" t="str">
        <f>IF('Equipment List'!$C310=U$2,'Equipment List'!$I310,"")</f>
        <v/>
      </c>
      <c r="W310" s="160" t="str">
        <f>IF('Equipment List'!$C310=X$2,'Equipment List'!$D310,"")</f>
        <v/>
      </c>
      <c r="X310" s="161" t="str">
        <f>IF('Equipment List'!$C310=X$2,'Equipment List'!$K310,"")</f>
        <v/>
      </c>
      <c r="Y310" s="161" t="str">
        <f>IF('Equipment List'!$C310=X$2,'Equipment List'!$I310,"")</f>
        <v/>
      </c>
      <c r="Z310" s="160" t="str">
        <f>IF('Equipment List'!$C310=AA$2,'Equipment List'!$D310,"")</f>
        <v/>
      </c>
      <c r="AA310" s="161" t="str">
        <f>IF('Equipment List'!$C310=AA$2,'Equipment List'!$K310,"")</f>
        <v/>
      </c>
      <c r="AB310" s="161" t="str">
        <f>IF('Equipment List'!$C310=AA$2,'Equipment List'!$I310,"")</f>
        <v/>
      </c>
      <c r="AC310" s="160" t="str">
        <f>IF('Equipment List'!$C310=AD$2,'Equipment List'!$D310,"")</f>
        <v/>
      </c>
      <c r="AD310" s="161" t="str">
        <f>IF('Equipment List'!$C310=AD$2,'Equipment List'!$K310,"")</f>
        <v/>
      </c>
      <c r="AE310" s="161" t="str">
        <f>IF('Equipment List'!$C310=AD$2,'Equipment List'!$I310,"")</f>
        <v/>
      </c>
      <c r="AF310" s="160" t="str">
        <f>IF('Equipment List'!$C310=AG$2,'Equipment List'!$D310,"")</f>
        <v/>
      </c>
      <c r="AG310" s="161" t="str">
        <f>IF('Equipment List'!$C310=AG$2,'Equipment List'!$K310,"")</f>
        <v/>
      </c>
      <c r="AH310" s="161" t="str">
        <f>IF('Equipment List'!$C310=AG$2,'Equipment List'!$I310,"")</f>
        <v/>
      </c>
      <c r="AI310" s="160" t="str">
        <f>IF('Equipment List'!$C310=AJ$2,'Equipment List'!$D310,"")</f>
        <v/>
      </c>
      <c r="AJ310" s="161" t="str">
        <f>IF('Equipment List'!$C310=AJ$2,'Equipment List'!$K310,"")</f>
        <v/>
      </c>
      <c r="AK310" s="161" t="str">
        <f>IF('Equipment List'!$C310=AJ$2,'Equipment List'!$I310,"")</f>
        <v/>
      </c>
      <c r="AL310" s="160" t="str">
        <f>IF('Equipment List'!$C310=AM$2,'Equipment List'!$D310,"")</f>
        <v/>
      </c>
      <c r="AM310" s="161" t="str">
        <f>IF('Equipment List'!$C310=AM$2,'Equipment List'!$K310,"")</f>
        <v/>
      </c>
      <c r="AN310" s="161" t="str">
        <f>IF('Equipment List'!$C310=AM$2,'Equipment List'!$I310,"")</f>
        <v/>
      </c>
      <c r="AO310" s="160" t="str">
        <f>IF('Equipment List'!$C310=AP$2,'Equipment List'!$D310,"")</f>
        <v/>
      </c>
      <c r="AP310" s="161" t="str">
        <f>IF('Equipment List'!$C310=AP$2,'Equipment List'!$K310,"")</f>
        <v/>
      </c>
      <c r="AQ310" s="161" t="str">
        <f>IF('Equipment List'!$C310=AP$2,'Equipment List'!$I310,"")</f>
        <v/>
      </c>
      <c r="AR310" s="160" t="str">
        <f>IF('Equipment List'!$C310=AS$2,'Equipment List'!$D310,"")</f>
        <v/>
      </c>
      <c r="AS310" s="161" t="str">
        <f>IF('Equipment List'!$C310=AS$2,'Equipment List'!$K310,"")</f>
        <v/>
      </c>
      <c r="AT310" s="161" t="str">
        <f>IF('Equipment List'!$C310=AS$2,'Equipment List'!$I310,"")</f>
        <v/>
      </c>
      <c r="AU310" s="160" t="str">
        <f>IF('Equipment List'!$C310=AV$2,'Equipment List'!$D310,"")</f>
        <v/>
      </c>
      <c r="AV310" s="161" t="str">
        <f>IF('Equipment List'!$C310=AV$2,'Equipment List'!$K310,"")</f>
        <v/>
      </c>
      <c r="AW310" s="161" t="str">
        <f>IF('Equipment List'!$C310=AV$2,'Equipment List'!$I310,"")</f>
        <v/>
      </c>
      <c r="AX310" s="160" t="str">
        <f>IF('Equipment List'!$C310=AY$2,'Equipment List'!$D310,"")</f>
        <v/>
      </c>
      <c r="AY310" s="161" t="str">
        <f>IF('Equipment List'!$C310=AY$2,'Equipment List'!$K310,"")</f>
        <v/>
      </c>
      <c r="AZ310" s="161" t="str">
        <f>IF('Equipment List'!$C310=AY$2,'Equipment List'!$I310,"")</f>
        <v/>
      </c>
      <c r="BA310" s="160" t="str">
        <f>IF('Equipment List'!$C310=BB$2,'Equipment List'!$D310,"")</f>
        <v/>
      </c>
      <c r="BB310" s="161" t="str">
        <f>IF('Equipment List'!$C310=BB$2,'Equipment List'!$K310,"")</f>
        <v/>
      </c>
      <c r="BC310" s="161" t="str">
        <f>IF('Equipment List'!$C310=BB$2,'Equipment List'!$I310,"")</f>
        <v/>
      </c>
      <c r="BD310" s="160" t="str">
        <f>IF('Equipment List'!$C310=BE$2,'Equipment List'!$D310,"")</f>
        <v/>
      </c>
      <c r="BE310" s="161" t="str">
        <f>IF('Equipment List'!$C310=BE$2,'Equipment List'!$K310,"")</f>
        <v/>
      </c>
      <c r="BF310" s="161" t="str">
        <f>IF('Equipment List'!$C310=BE$2,'Equipment List'!$I310,"")</f>
        <v/>
      </c>
      <c r="BG310" s="160" t="str">
        <f>IF('Equipment List'!$C310=BH$2,'Equipment List'!$D310,"")</f>
        <v/>
      </c>
      <c r="BH310" s="161" t="str">
        <f>IF('Equipment List'!$C310=BH$2,'Equipment List'!$K310,"")</f>
        <v/>
      </c>
      <c r="BI310" s="161" t="str">
        <f>IF('Equipment List'!$C310=BH$2,'Equipment List'!$I310,"")</f>
        <v/>
      </c>
      <c r="BJ310" s="160" t="str">
        <f>IF('Equipment List'!$C310=BK$2,'Equipment List'!$D310,"")</f>
        <v/>
      </c>
      <c r="BK310" s="161" t="str">
        <f>IF('Equipment List'!$C310=BK$2,'Equipment List'!$K310,"")</f>
        <v/>
      </c>
      <c r="BL310" s="161" t="str">
        <f>IF('Equipment List'!$C310=BK$2,'Equipment List'!$I310,"")</f>
        <v/>
      </c>
      <c r="BM310" s="160" t="str">
        <f>IF('Equipment List'!$C310=BN$2,'Equipment List'!$D310,"")</f>
        <v/>
      </c>
      <c r="BN310" s="161" t="str">
        <f>IF('Equipment List'!$C310=BN$2,'Equipment List'!$K310,"")</f>
        <v/>
      </c>
      <c r="BO310" s="161" t="str">
        <f>IF('Equipment List'!$C310=BN$2,'Equipment List'!$I310,"")</f>
        <v/>
      </c>
      <c r="BP310" s="160" t="str">
        <f>IF('Equipment List'!$C310=BQ$2,'Equipment List'!$D310,"")</f>
        <v/>
      </c>
      <c r="BQ310" s="161" t="str">
        <f>IF('Equipment List'!$C310=BQ$2,'Equipment List'!$K310,"")</f>
        <v/>
      </c>
      <c r="BR310" s="161" t="str">
        <f>IF('Equipment List'!$C310=BQ$2,'Equipment List'!$I310,"")</f>
        <v/>
      </c>
      <c r="BS310" s="160" t="str">
        <f>IF('Equipment List'!$C310=BT$2,'Equipment List'!$D310,"")</f>
        <v/>
      </c>
      <c r="BT310" s="161" t="str">
        <f>IF('Equipment List'!$C310=BT$2,'Equipment List'!$K310,"")</f>
        <v/>
      </c>
      <c r="BU310" s="161" t="str">
        <f>IF('Equipment List'!$C310=BT$2,'Equipment List'!$I310,"")</f>
        <v/>
      </c>
      <c r="BV310" s="160" t="str">
        <f>IF('Equipment List'!$C310=BW$2,'Equipment List'!$D310,"")</f>
        <v/>
      </c>
      <c r="BW310" s="161" t="str">
        <f>IF('Equipment List'!$C310=BW$2,'Equipment List'!$K310,"")</f>
        <v/>
      </c>
      <c r="BX310" s="161" t="str">
        <f>IF('Equipment List'!$C310=BW$2,'Equipment List'!$I310,"")</f>
        <v/>
      </c>
      <c r="BY310" s="141"/>
      <c r="BZ310" s="141"/>
    </row>
    <row r="311" spans="5:78" x14ac:dyDescent="0.2">
      <c r="E311" s="160" t="str">
        <f>IF('Equipment List'!$C311=F$2,'Equipment List'!$D311,"")</f>
        <v/>
      </c>
      <c r="F311" s="161" t="str">
        <f>IF('Equipment List'!$C311=F$2,'Equipment List'!$K311,"")</f>
        <v/>
      </c>
      <c r="G311" s="161" t="str">
        <f>IF('Equipment List'!$C311=F$2,'Equipment List'!$I311,"")</f>
        <v/>
      </c>
      <c r="H311" s="160" t="str">
        <f>IF('Equipment List'!$C311=I$2,'Equipment List'!$D311,"")</f>
        <v/>
      </c>
      <c r="I311" s="161" t="str">
        <f>IF('Equipment List'!$C311=I$2,'Equipment List'!$K311,"")</f>
        <v/>
      </c>
      <c r="J311" s="161" t="str">
        <f>IF('Equipment List'!$C311=I$2,'Equipment List'!$I311,"")</f>
        <v/>
      </c>
      <c r="K311" s="160" t="str">
        <f>IF('Equipment List'!$C311=L$2,'Equipment List'!$D311,"")</f>
        <v/>
      </c>
      <c r="L311" s="161" t="str">
        <f>IF('Equipment List'!$C311=L$2,'Equipment List'!$K311,"")</f>
        <v/>
      </c>
      <c r="M311" s="161" t="str">
        <f>IF('Equipment List'!$C311=L$2,'Equipment List'!$I311,"")</f>
        <v/>
      </c>
      <c r="N311" s="160" t="str">
        <f>IF('Equipment List'!$C311=O$2,'Equipment List'!$D311,"")</f>
        <v/>
      </c>
      <c r="O311" s="161" t="str">
        <f>IF('Equipment List'!$C311=O$2,'Equipment List'!$K311,"")</f>
        <v/>
      </c>
      <c r="P311" s="161" t="str">
        <f>IF('Equipment List'!$C311=O$2,'Equipment List'!$I311,"")</f>
        <v/>
      </c>
      <c r="Q311" s="160" t="str">
        <f>IF('Equipment List'!$C311=R$2,'Equipment List'!$D311,"")</f>
        <v/>
      </c>
      <c r="R311" s="161" t="str">
        <f>IF('Equipment List'!$C311=R$2,'Equipment List'!$K311,"")</f>
        <v/>
      </c>
      <c r="S311" s="161" t="str">
        <f>IF('Equipment List'!$C311=R$2,'Equipment List'!$I311,"")</f>
        <v/>
      </c>
      <c r="T311" s="160" t="str">
        <f>IF('Equipment List'!$C311=U$2,'Equipment List'!$D311,"")</f>
        <v/>
      </c>
      <c r="U311" s="161" t="str">
        <f>IF('Equipment List'!$C311=U$2,'Equipment List'!$K311,"")</f>
        <v/>
      </c>
      <c r="V311" s="161" t="str">
        <f>IF('Equipment List'!$C311=U$2,'Equipment List'!$I311,"")</f>
        <v/>
      </c>
      <c r="W311" s="160" t="str">
        <f>IF('Equipment List'!$C311=X$2,'Equipment List'!$D311,"")</f>
        <v/>
      </c>
      <c r="X311" s="161" t="str">
        <f>IF('Equipment List'!$C311=X$2,'Equipment List'!$K311,"")</f>
        <v/>
      </c>
      <c r="Y311" s="161" t="str">
        <f>IF('Equipment List'!$C311=X$2,'Equipment List'!$I311,"")</f>
        <v/>
      </c>
      <c r="Z311" s="160" t="str">
        <f>IF('Equipment List'!$C311=AA$2,'Equipment List'!$D311,"")</f>
        <v/>
      </c>
      <c r="AA311" s="161" t="str">
        <f>IF('Equipment List'!$C311=AA$2,'Equipment List'!$K311,"")</f>
        <v/>
      </c>
      <c r="AB311" s="161" t="str">
        <f>IF('Equipment List'!$C311=AA$2,'Equipment List'!$I311,"")</f>
        <v/>
      </c>
      <c r="AC311" s="160" t="str">
        <f>IF('Equipment List'!$C311=AD$2,'Equipment List'!$D311,"")</f>
        <v/>
      </c>
      <c r="AD311" s="161" t="str">
        <f>IF('Equipment List'!$C311=AD$2,'Equipment List'!$K311,"")</f>
        <v/>
      </c>
      <c r="AE311" s="161" t="str">
        <f>IF('Equipment List'!$C311=AD$2,'Equipment List'!$I311,"")</f>
        <v/>
      </c>
      <c r="AF311" s="160" t="str">
        <f>IF('Equipment List'!$C311=AG$2,'Equipment List'!$D311,"")</f>
        <v/>
      </c>
      <c r="AG311" s="161" t="str">
        <f>IF('Equipment List'!$C311=AG$2,'Equipment List'!$K311,"")</f>
        <v/>
      </c>
      <c r="AH311" s="161" t="str">
        <f>IF('Equipment List'!$C311=AG$2,'Equipment List'!$I311,"")</f>
        <v/>
      </c>
      <c r="AI311" s="160" t="str">
        <f>IF('Equipment List'!$C311=AJ$2,'Equipment List'!$D311,"")</f>
        <v/>
      </c>
      <c r="AJ311" s="161" t="str">
        <f>IF('Equipment List'!$C311=AJ$2,'Equipment List'!$K311,"")</f>
        <v/>
      </c>
      <c r="AK311" s="161" t="str">
        <f>IF('Equipment List'!$C311=AJ$2,'Equipment List'!$I311,"")</f>
        <v/>
      </c>
      <c r="AL311" s="160" t="str">
        <f>IF('Equipment List'!$C311=AM$2,'Equipment List'!$D311,"")</f>
        <v/>
      </c>
      <c r="AM311" s="161" t="str">
        <f>IF('Equipment List'!$C311=AM$2,'Equipment List'!$K311,"")</f>
        <v/>
      </c>
      <c r="AN311" s="161" t="str">
        <f>IF('Equipment List'!$C311=AM$2,'Equipment List'!$I311,"")</f>
        <v/>
      </c>
      <c r="AO311" s="160" t="str">
        <f>IF('Equipment List'!$C311=AP$2,'Equipment List'!$D311,"")</f>
        <v/>
      </c>
      <c r="AP311" s="161" t="str">
        <f>IF('Equipment List'!$C311=AP$2,'Equipment List'!$K311,"")</f>
        <v/>
      </c>
      <c r="AQ311" s="161" t="str">
        <f>IF('Equipment List'!$C311=AP$2,'Equipment List'!$I311,"")</f>
        <v/>
      </c>
      <c r="AR311" s="160" t="str">
        <f>IF('Equipment List'!$C311=AS$2,'Equipment List'!$D311,"")</f>
        <v/>
      </c>
      <c r="AS311" s="161" t="str">
        <f>IF('Equipment List'!$C311=AS$2,'Equipment List'!$K311,"")</f>
        <v/>
      </c>
      <c r="AT311" s="161" t="str">
        <f>IF('Equipment List'!$C311=AS$2,'Equipment List'!$I311,"")</f>
        <v/>
      </c>
      <c r="AU311" s="160" t="str">
        <f>IF('Equipment List'!$C311=AV$2,'Equipment List'!$D311,"")</f>
        <v/>
      </c>
      <c r="AV311" s="161" t="str">
        <f>IF('Equipment List'!$C311=AV$2,'Equipment List'!$K311,"")</f>
        <v/>
      </c>
      <c r="AW311" s="161" t="str">
        <f>IF('Equipment List'!$C311=AV$2,'Equipment List'!$I311,"")</f>
        <v/>
      </c>
      <c r="AX311" s="160" t="str">
        <f>IF('Equipment List'!$C311=AY$2,'Equipment List'!$D311,"")</f>
        <v/>
      </c>
      <c r="AY311" s="161" t="str">
        <f>IF('Equipment List'!$C311=AY$2,'Equipment List'!$K311,"")</f>
        <v/>
      </c>
      <c r="AZ311" s="161" t="str">
        <f>IF('Equipment List'!$C311=AY$2,'Equipment List'!$I311,"")</f>
        <v/>
      </c>
      <c r="BA311" s="160" t="str">
        <f>IF('Equipment List'!$C311=BB$2,'Equipment List'!$D311,"")</f>
        <v/>
      </c>
      <c r="BB311" s="161" t="str">
        <f>IF('Equipment List'!$C311=BB$2,'Equipment List'!$K311,"")</f>
        <v/>
      </c>
      <c r="BC311" s="161" t="str">
        <f>IF('Equipment List'!$C311=BB$2,'Equipment List'!$I311,"")</f>
        <v/>
      </c>
      <c r="BD311" s="160" t="str">
        <f>IF('Equipment List'!$C311=BE$2,'Equipment List'!$D311,"")</f>
        <v/>
      </c>
      <c r="BE311" s="161" t="str">
        <f>IF('Equipment List'!$C311=BE$2,'Equipment List'!$K311,"")</f>
        <v/>
      </c>
      <c r="BF311" s="161" t="str">
        <f>IF('Equipment List'!$C311=BE$2,'Equipment List'!$I311,"")</f>
        <v/>
      </c>
      <c r="BG311" s="160" t="str">
        <f>IF('Equipment List'!$C311=BH$2,'Equipment List'!$D311,"")</f>
        <v/>
      </c>
      <c r="BH311" s="161" t="str">
        <f>IF('Equipment List'!$C311=BH$2,'Equipment List'!$K311,"")</f>
        <v/>
      </c>
      <c r="BI311" s="161" t="str">
        <f>IF('Equipment List'!$C311=BH$2,'Equipment List'!$I311,"")</f>
        <v/>
      </c>
      <c r="BJ311" s="160" t="str">
        <f>IF('Equipment List'!$C311=BK$2,'Equipment List'!$D311,"")</f>
        <v/>
      </c>
      <c r="BK311" s="161" t="str">
        <f>IF('Equipment List'!$C311=BK$2,'Equipment List'!$K311,"")</f>
        <v/>
      </c>
      <c r="BL311" s="161" t="str">
        <f>IF('Equipment List'!$C311=BK$2,'Equipment List'!$I311,"")</f>
        <v/>
      </c>
      <c r="BM311" s="160" t="str">
        <f>IF('Equipment List'!$C311=BN$2,'Equipment List'!$D311,"")</f>
        <v/>
      </c>
      <c r="BN311" s="161" t="str">
        <f>IF('Equipment List'!$C311=BN$2,'Equipment List'!$K311,"")</f>
        <v/>
      </c>
      <c r="BO311" s="161" t="str">
        <f>IF('Equipment List'!$C311=BN$2,'Equipment List'!$I311,"")</f>
        <v/>
      </c>
      <c r="BP311" s="160" t="str">
        <f>IF('Equipment List'!$C311=BQ$2,'Equipment List'!$D311,"")</f>
        <v/>
      </c>
      <c r="BQ311" s="161" t="str">
        <f>IF('Equipment List'!$C311=BQ$2,'Equipment List'!$K311,"")</f>
        <v/>
      </c>
      <c r="BR311" s="161" t="str">
        <f>IF('Equipment List'!$C311=BQ$2,'Equipment List'!$I311,"")</f>
        <v/>
      </c>
      <c r="BS311" s="160" t="str">
        <f>IF('Equipment List'!$C311=BT$2,'Equipment List'!$D311,"")</f>
        <v/>
      </c>
      <c r="BT311" s="161" t="str">
        <f>IF('Equipment List'!$C311=BT$2,'Equipment List'!$K311,"")</f>
        <v/>
      </c>
      <c r="BU311" s="161" t="str">
        <f>IF('Equipment List'!$C311=BT$2,'Equipment List'!$I311,"")</f>
        <v/>
      </c>
      <c r="BV311" s="160" t="str">
        <f>IF('Equipment List'!$C311=BW$2,'Equipment List'!$D311,"")</f>
        <v/>
      </c>
      <c r="BW311" s="161" t="str">
        <f>IF('Equipment List'!$C311=BW$2,'Equipment List'!$K311,"")</f>
        <v/>
      </c>
      <c r="BX311" s="161" t="str">
        <f>IF('Equipment List'!$C311=BW$2,'Equipment List'!$I311,"")</f>
        <v/>
      </c>
      <c r="BY311" s="141"/>
      <c r="BZ311" s="141"/>
    </row>
    <row r="312" spans="5:78" x14ac:dyDescent="0.2">
      <c r="E312" s="160" t="str">
        <f>IF('Equipment List'!$C312=F$2,'Equipment List'!$D312,"")</f>
        <v/>
      </c>
      <c r="F312" s="161" t="str">
        <f>IF('Equipment List'!$C312=F$2,'Equipment List'!$K312,"")</f>
        <v/>
      </c>
      <c r="G312" s="161" t="str">
        <f>IF('Equipment List'!$C312=F$2,'Equipment List'!$I312,"")</f>
        <v/>
      </c>
      <c r="H312" s="160" t="str">
        <f>IF('Equipment List'!$C312=I$2,'Equipment List'!$D312,"")</f>
        <v/>
      </c>
      <c r="I312" s="161" t="str">
        <f>IF('Equipment List'!$C312=I$2,'Equipment List'!$K312,"")</f>
        <v/>
      </c>
      <c r="J312" s="161" t="str">
        <f>IF('Equipment List'!$C312=I$2,'Equipment List'!$I312,"")</f>
        <v/>
      </c>
      <c r="K312" s="160" t="str">
        <f>IF('Equipment List'!$C312=L$2,'Equipment List'!$D312,"")</f>
        <v/>
      </c>
      <c r="L312" s="161" t="str">
        <f>IF('Equipment List'!$C312=L$2,'Equipment List'!$K312,"")</f>
        <v/>
      </c>
      <c r="M312" s="161" t="str">
        <f>IF('Equipment List'!$C312=L$2,'Equipment List'!$I312,"")</f>
        <v/>
      </c>
      <c r="N312" s="160" t="str">
        <f>IF('Equipment List'!$C312=O$2,'Equipment List'!$D312,"")</f>
        <v/>
      </c>
      <c r="O312" s="161" t="str">
        <f>IF('Equipment List'!$C312=O$2,'Equipment List'!$K312,"")</f>
        <v/>
      </c>
      <c r="P312" s="161" t="str">
        <f>IF('Equipment List'!$C312=O$2,'Equipment List'!$I312,"")</f>
        <v/>
      </c>
      <c r="Q312" s="160" t="str">
        <f>IF('Equipment List'!$C312=R$2,'Equipment List'!$D312,"")</f>
        <v/>
      </c>
      <c r="R312" s="161" t="str">
        <f>IF('Equipment List'!$C312=R$2,'Equipment List'!$K312,"")</f>
        <v/>
      </c>
      <c r="S312" s="161" t="str">
        <f>IF('Equipment List'!$C312=R$2,'Equipment List'!$I312,"")</f>
        <v/>
      </c>
      <c r="T312" s="160" t="str">
        <f>IF('Equipment List'!$C312=U$2,'Equipment List'!$D312,"")</f>
        <v/>
      </c>
      <c r="U312" s="161" t="str">
        <f>IF('Equipment List'!$C312=U$2,'Equipment List'!$K312,"")</f>
        <v/>
      </c>
      <c r="V312" s="161" t="str">
        <f>IF('Equipment List'!$C312=U$2,'Equipment List'!$I312,"")</f>
        <v/>
      </c>
      <c r="W312" s="160" t="str">
        <f>IF('Equipment List'!$C312=X$2,'Equipment List'!$D312,"")</f>
        <v/>
      </c>
      <c r="X312" s="161" t="str">
        <f>IF('Equipment List'!$C312=X$2,'Equipment List'!$K312,"")</f>
        <v/>
      </c>
      <c r="Y312" s="161" t="str">
        <f>IF('Equipment List'!$C312=X$2,'Equipment List'!$I312,"")</f>
        <v/>
      </c>
      <c r="Z312" s="160" t="str">
        <f>IF('Equipment List'!$C312=AA$2,'Equipment List'!$D312,"")</f>
        <v/>
      </c>
      <c r="AA312" s="161" t="str">
        <f>IF('Equipment List'!$C312=AA$2,'Equipment List'!$K312,"")</f>
        <v/>
      </c>
      <c r="AB312" s="161" t="str">
        <f>IF('Equipment List'!$C312=AA$2,'Equipment List'!$I312,"")</f>
        <v/>
      </c>
      <c r="AC312" s="160" t="str">
        <f>IF('Equipment List'!$C312=AD$2,'Equipment List'!$D312,"")</f>
        <v/>
      </c>
      <c r="AD312" s="161" t="str">
        <f>IF('Equipment List'!$C312=AD$2,'Equipment List'!$K312,"")</f>
        <v/>
      </c>
      <c r="AE312" s="161" t="str">
        <f>IF('Equipment List'!$C312=AD$2,'Equipment List'!$I312,"")</f>
        <v/>
      </c>
      <c r="AF312" s="160" t="str">
        <f>IF('Equipment List'!$C312=AG$2,'Equipment List'!$D312,"")</f>
        <v/>
      </c>
      <c r="AG312" s="161" t="str">
        <f>IF('Equipment List'!$C312=AG$2,'Equipment List'!$K312,"")</f>
        <v/>
      </c>
      <c r="AH312" s="161" t="str">
        <f>IF('Equipment List'!$C312=AG$2,'Equipment List'!$I312,"")</f>
        <v/>
      </c>
      <c r="AI312" s="160" t="str">
        <f>IF('Equipment List'!$C312=AJ$2,'Equipment List'!$D312,"")</f>
        <v/>
      </c>
      <c r="AJ312" s="161" t="str">
        <f>IF('Equipment List'!$C312=AJ$2,'Equipment List'!$K312,"")</f>
        <v/>
      </c>
      <c r="AK312" s="161" t="str">
        <f>IF('Equipment List'!$C312=AJ$2,'Equipment List'!$I312,"")</f>
        <v/>
      </c>
      <c r="AL312" s="160" t="str">
        <f>IF('Equipment List'!$C312=AM$2,'Equipment List'!$D312,"")</f>
        <v/>
      </c>
      <c r="AM312" s="161" t="str">
        <f>IF('Equipment List'!$C312=AM$2,'Equipment List'!$K312,"")</f>
        <v/>
      </c>
      <c r="AN312" s="161" t="str">
        <f>IF('Equipment List'!$C312=AM$2,'Equipment List'!$I312,"")</f>
        <v/>
      </c>
      <c r="AO312" s="160" t="str">
        <f>IF('Equipment List'!$C312=AP$2,'Equipment List'!$D312,"")</f>
        <v/>
      </c>
      <c r="AP312" s="161" t="str">
        <f>IF('Equipment List'!$C312=AP$2,'Equipment List'!$K312,"")</f>
        <v/>
      </c>
      <c r="AQ312" s="161" t="str">
        <f>IF('Equipment List'!$C312=AP$2,'Equipment List'!$I312,"")</f>
        <v/>
      </c>
      <c r="AR312" s="160" t="str">
        <f>IF('Equipment List'!$C312=AS$2,'Equipment List'!$D312,"")</f>
        <v/>
      </c>
      <c r="AS312" s="161" t="str">
        <f>IF('Equipment List'!$C312=AS$2,'Equipment List'!$K312,"")</f>
        <v/>
      </c>
      <c r="AT312" s="161" t="str">
        <f>IF('Equipment List'!$C312=AS$2,'Equipment List'!$I312,"")</f>
        <v/>
      </c>
      <c r="AU312" s="160" t="str">
        <f>IF('Equipment List'!$C312=AV$2,'Equipment List'!$D312,"")</f>
        <v/>
      </c>
      <c r="AV312" s="161" t="str">
        <f>IF('Equipment List'!$C312=AV$2,'Equipment List'!$K312,"")</f>
        <v/>
      </c>
      <c r="AW312" s="161" t="str">
        <f>IF('Equipment List'!$C312=AV$2,'Equipment List'!$I312,"")</f>
        <v/>
      </c>
      <c r="AX312" s="160" t="str">
        <f>IF('Equipment List'!$C312=AY$2,'Equipment List'!$D312,"")</f>
        <v/>
      </c>
      <c r="AY312" s="161" t="str">
        <f>IF('Equipment List'!$C312=AY$2,'Equipment List'!$K312,"")</f>
        <v/>
      </c>
      <c r="AZ312" s="161" t="str">
        <f>IF('Equipment List'!$C312=AY$2,'Equipment List'!$I312,"")</f>
        <v/>
      </c>
      <c r="BA312" s="160" t="str">
        <f>IF('Equipment List'!$C312=BB$2,'Equipment List'!$D312,"")</f>
        <v/>
      </c>
      <c r="BB312" s="161" t="str">
        <f>IF('Equipment List'!$C312=BB$2,'Equipment List'!$K312,"")</f>
        <v/>
      </c>
      <c r="BC312" s="161" t="str">
        <f>IF('Equipment List'!$C312=BB$2,'Equipment List'!$I312,"")</f>
        <v/>
      </c>
      <c r="BD312" s="160" t="str">
        <f>IF('Equipment List'!$C312=BE$2,'Equipment List'!$D312,"")</f>
        <v/>
      </c>
      <c r="BE312" s="161" t="str">
        <f>IF('Equipment List'!$C312=BE$2,'Equipment List'!$K312,"")</f>
        <v/>
      </c>
      <c r="BF312" s="161" t="str">
        <f>IF('Equipment List'!$C312=BE$2,'Equipment List'!$I312,"")</f>
        <v/>
      </c>
      <c r="BG312" s="160" t="str">
        <f>IF('Equipment List'!$C312=BH$2,'Equipment List'!$D312,"")</f>
        <v/>
      </c>
      <c r="BH312" s="161" t="str">
        <f>IF('Equipment List'!$C312=BH$2,'Equipment List'!$K312,"")</f>
        <v/>
      </c>
      <c r="BI312" s="161" t="str">
        <f>IF('Equipment List'!$C312=BH$2,'Equipment List'!$I312,"")</f>
        <v/>
      </c>
      <c r="BJ312" s="160" t="str">
        <f>IF('Equipment List'!$C312=BK$2,'Equipment List'!$D312,"")</f>
        <v/>
      </c>
      <c r="BK312" s="161" t="str">
        <f>IF('Equipment List'!$C312=BK$2,'Equipment List'!$K312,"")</f>
        <v/>
      </c>
      <c r="BL312" s="161" t="str">
        <f>IF('Equipment List'!$C312=BK$2,'Equipment List'!$I312,"")</f>
        <v/>
      </c>
      <c r="BM312" s="160" t="str">
        <f>IF('Equipment List'!$C312=BN$2,'Equipment List'!$D312,"")</f>
        <v/>
      </c>
      <c r="BN312" s="161" t="str">
        <f>IF('Equipment List'!$C312=BN$2,'Equipment List'!$K312,"")</f>
        <v/>
      </c>
      <c r="BO312" s="161" t="str">
        <f>IF('Equipment List'!$C312=BN$2,'Equipment List'!$I312,"")</f>
        <v/>
      </c>
      <c r="BP312" s="160" t="str">
        <f>IF('Equipment List'!$C312=BQ$2,'Equipment List'!$D312,"")</f>
        <v/>
      </c>
      <c r="BQ312" s="161" t="str">
        <f>IF('Equipment List'!$C312=BQ$2,'Equipment List'!$K312,"")</f>
        <v/>
      </c>
      <c r="BR312" s="161" t="str">
        <f>IF('Equipment List'!$C312=BQ$2,'Equipment List'!$I312,"")</f>
        <v/>
      </c>
      <c r="BS312" s="160" t="str">
        <f>IF('Equipment List'!$C312=BT$2,'Equipment List'!$D312,"")</f>
        <v/>
      </c>
      <c r="BT312" s="161" t="str">
        <f>IF('Equipment List'!$C312=BT$2,'Equipment List'!$K312,"")</f>
        <v/>
      </c>
      <c r="BU312" s="161" t="str">
        <f>IF('Equipment List'!$C312=BT$2,'Equipment List'!$I312,"")</f>
        <v/>
      </c>
      <c r="BV312" s="160" t="str">
        <f>IF('Equipment List'!$C312=BW$2,'Equipment List'!$D312,"")</f>
        <v/>
      </c>
      <c r="BW312" s="161" t="str">
        <f>IF('Equipment List'!$C312=BW$2,'Equipment List'!$K312,"")</f>
        <v/>
      </c>
      <c r="BX312" s="161" t="str">
        <f>IF('Equipment List'!$C312=BW$2,'Equipment List'!$I312,"")</f>
        <v/>
      </c>
      <c r="BY312" s="141"/>
      <c r="BZ312" s="141"/>
    </row>
    <row r="313" spans="5:78" x14ac:dyDescent="0.2">
      <c r="E313" s="160" t="str">
        <f>IF('Equipment List'!$C313=F$2,'Equipment List'!$D313,"")</f>
        <v/>
      </c>
      <c r="F313" s="161" t="str">
        <f>IF('Equipment List'!$C313=F$2,'Equipment List'!$K313,"")</f>
        <v/>
      </c>
      <c r="G313" s="161" t="str">
        <f>IF('Equipment List'!$C313=F$2,'Equipment List'!$I313,"")</f>
        <v/>
      </c>
      <c r="H313" s="160" t="str">
        <f>IF('Equipment List'!$C313=I$2,'Equipment List'!$D313,"")</f>
        <v/>
      </c>
      <c r="I313" s="161" t="str">
        <f>IF('Equipment List'!$C313=I$2,'Equipment List'!$K313,"")</f>
        <v/>
      </c>
      <c r="J313" s="161" t="str">
        <f>IF('Equipment List'!$C313=I$2,'Equipment List'!$I313,"")</f>
        <v/>
      </c>
      <c r="K313" s="160" t="str">
        <f>IF('Equipment List'!$C313=L$2,'Equipment List'!$D313,"")</f>
        <v/>
      </c>
      <c r="L313" s="161" t="str">
        <f>IF('Equipment List'!$C313=L$2,'Equipment List'!$K313,"")</f>
        <v/>
      </c>
      <c r="M313" s="161" t="str">
        <f>IF('Equipment List'!$C313=L$2,'Equipment List'!$I313,"")</f>
        <v/>
      </c>
      <c r="N313" s="160" t="str">
        <f>IF('Equipment List'!$C313=O$2,'Equipment List'!$D313,"")</f>
        <v/>
      </c>
      <c r="O313" s="161" t="str">
        <f>IF('Equipment List'!$C313=O$2,'Equipment List'!$K313,"")</f>
        <v/>
      </c>
      <c r="P313" s="161" t="str">
        <f>IF('Equipment List'!$C313=O$2,'Equipment List'!$I313,"")</f>
        <v/>
      </c>
      <c r="Q313" s="160" t="str">
        <f>IF('Equipment List'!$C313=R$2,'Equipment List'!$D313,"")</f>
        <v/>
      </c>
      <c r="R313" s="161" t="str">
        <f>IF('Equipment List'!$C313=R$2,'Equipment List'!$K313,"")</f>
        <v/>
      </c>
      <c r="S313" s="161" t="str">
        <f>IF('Equipment List'!$C313=R$2,'Equipment List'!$I313,"")</f>
        <v/>
      </c>
      <c r="T313" s="160" t="str">
        <f>IF('Equipment List'!$C313=U$2,'Equipment List'!$D313,"")</f>
        <v/>
      </c>
      <c r="U313" s="161" t="str">
        <f>IF('Equipment List'!$C313=U$2,'Equipment List'!$K313,"")</f>
        <v/>
      </c>
      <c r="V313" s="161" t="str">
        <f>IF('Equipment List'!$C313=U$2,'Equipment List'!$I313,"")</f>
        <v/>
      </c>
      <c r="W313" s="160" t="str">
        <f>IF('Equipment List'!$C313=X$2,'Equipment List'!$D313,"")</f>
        <v/>
      </c>
      <c r="X313" s="161" t="str">
        <f>IF('Equipment List'!$C313=X$2,'Equipment List'!$K313,"")</f>
        <v/>
      </c>
      <c r="Y313" s="161" t="str">
        <f>IF('Equipment List'!$C313=X$2,'Equipment List'!$I313,"")</f>
        <v/>
      </c>
      <c r="Z313" s="160" t="str">
        <f>IF('Equipment List'!$C313=AA$2,'Equipment List'!$D313,"")</f>
        <v/>
      </c>
      <c r="AA313" s="161" t="str">
        <f>IF('Equipment List'!$C313=AA$2,'Equipment List'!$K313,"")</f>
        <v/>
      </c>
      <c r="AB313" s="161" t="str">
        <f>IF('Equipment List'!$C313=AA$2,'Equipment List'!$I313,"")</f>
        <v/>
      </c>
      <c r="AC313" s="160" t="str">
        <f>IF('Equipment List'!$C313=AD$2,'Equipment List'!$D313,"")</f>
        <v/>
      </c>
      <c r="AD313" s="161" t="str">
        <f>IF('Equipment List'!$C313=AD$2,'Equipment List'!$K313,"")</f>
        <v/>
      </c>
      <c r="AE313" s="161" t="str">
        <f>IF('Equipment List'!$C313=AD$2,'Equipment List'!$I313,"")</f>
        <v/>
      </c>
      <c r="AF313" s="160" t="str">
        <f>IF('Equipment List'!$C313=AG$2,'Equipment List'!$D313,"")</f>
        <v/>
      </c>
      <c r="AG313" s="161" t="str">
        <f>IF('Equipment List'!$C313=AG$2,'Equipment List'!$K313,"")</f>
        <v/>
      </c>
      <c r="AH313" s="161" t="str">
        <f>IF('Equipment List'!$C313=AG$2,'Equipment List'!$I313,"")</f>
        <v/>
      </c>
      <c r="AI313" s="160" t="str">
        <f>IF('Equipment List'!$C313=AJ$2,'Equipment List'!$D313,"")</f>
        <v/>
      </c>
      <c r="AJ313" s="161" t="str">
        <f>IF('Equipment List'!$C313=AJ$2,'Equipment List'!$K313,"")</f>
        <v/>
      </c>
      <c r="AK313" s="161" t="str">
        <f>IF('Equipment List'!$C313=AJ$2,'Equipment List'!$I313,"")</f>
        <v/>
      </c>
      <c r="AL313" s="160" t="str">
        <f>IF('Equipment List'!$C313=AM$2,'Equipment List'!$D313,"")</f>
        <v/>
      </c>
      <c r="AM313" s="161" t="str">
        <f>IF('Equipment List'!$C313=AM$2,'Equipment List'!$K313,"")</f>
        <v/>
      </c>
      <c r="AN313" s="161" t="str">
        <f>IF('Equipment List'!$C313=AM$2,'Equipment List'!$I313,"")</f>
        <v/>
      </c>
      <c r="AO313" s="160" t="str">
        <f>IF('Equipment List'!$C313=AP$2,'Equipment List'!$D313,"")</f>
        <v/>
      </c>
      <c r="AP313" s="161" t="str">
        <f>IF('Equipment List'!$C313=AP$2,'Equipment List'!$K313,"")</f>
        <v/>
      </c>
      <c r="AQ313" s="161" t="str">
        <f>IF('Equipment List'!$C313=AP$2,'Equipment List'!$I313,"")</f>
        <v/>
      </c>
      <c r="AR313" s="160" t="str">
        <f>IF('Equipment List'!$C313=AS$2,'Equipment List'!$D313,"")</f>
        <v/>
      </c>
      <c r="AS313" s="161" t="str">
        <f>IF('Equipment List'!$C313=AS$2,'Equipment List'!$K313,"")</f>
        <v/>
      </c>
      <c r="AT313" s="161" t="str">
        <f>IF('Equipment List'!$C313=AS$2,'Equipment List'!$I313,"")</f>
        <v/>
      </c>
      <c r="AU313" s="160" t="str">
        <f>IF('Equipment List'!$C313=AV$2,'Equipment List'!$D313,"")</f>
        <v/>
      </c>
      <c r="AV313" s="161" t="str">
        <f>IF('Equipment List'!$C313=AV$2,'Equipment List'!$K313,"")</f>
        <v/>
      </c>
      <c r="AW313" s="161" t="str">
        <f>IF('Equipment List'!$C313=AV$2,'Equipment List'!$I313,"")</f>
        <v/>
      </c>
      <c r="AX313" s="160" t="str">
        <f>IF('Equipment List'!$C313=AY$2,'Equipment List'!$D313,"")</f>
        <v/>
      </c>
      <c r="AY313" s="161" t="str">
        <f>IF('Equipment List'!$C313=AY$2,'Equipment List'!$K313,"")</f>
        <v/>
      </c>
      <c r="AZ313" s="161" t="str">
        <f>IF('Equipment List'!$C313=AY$2,'Equipment List'!$I313,"")</f>
        <v/>
      </c>
      <c r="BA313" s="160" t="str">
        <f>IF('Equipment List'!$C313=BB$2,'Equipment List'!$D313,"")</f>
        <v/>
      </c>
      <c r="BB313" s="161" t="str">
        <f>IF('Equipment List'!$C313=BB$2,'Equipment List'!$K313,"")</f>
        <v/>
      </c>
      <c r="BC313" s="161" t="str">
        <f>IF('Equipment List'!$C313=BB$2,'Equipment List'!$I313,"")</f>
        <v/>
      </c>
      <c r="BD313" s="160" t="str">
        <f>IF('Equipment List'!$C313=BE$2,'Equipment List'!$D313,"")</f>
        <v/>
      </c>
      <c r="BE313" s="161" t="str">
        <f>IF('Equipment List'!$C313=BE$2,'Equipment List'!$K313,"")</f>
        <v/>
      </c>
      <c r="BF313" s="161" t="str">
        <f>IF('Equipment List'!$C313=BE$2,'Equipment List'!$I313,"")</f>
        <v/>
      </c>
      <c r="BG313" s="160" t="str">
        <f>IF('Equipment List'!$C313=BH$2,'Equipment List'!$D313,"")</f>
        <v/>
      </c>
      <c r="BH313" s="161" t="str">
        <f>IF('Equipment List'!$C313=BH$2,'Equipment List'!$K313,"")</f>
        <v/>
      </c>
      <c r="BI313" s="161" t="str">
        <f>IF('Equipment List'!$C313=BH$2,'Equipment List'!$I313,"")</f>
        <v/>
      </c>
      <c r="BJ313" s="160" t="str">
        <f>IF('Equipment List'!$C313=BK$2,'Equipment List'!$D313,"")</f>
        <v/>
      </c>
      <c r="BK313" s="161" t="str">
        <f>IF('Equipment List'!$C313=BK$2,'Equipment List'!$K313,"")</f>
        <v/>
      </c>
      <c r="BL313" s="161" t="str">
        <f>IF('Equipment List'!$C313=BK$2,'Equipment List'!$I313,"")</f>
        <v/>
      </c>
      <c r="BM313" s="160" t="str">
        <f>IF('Equipment List'!$C313=BN$2,'Equipment List'!$D313,"")</f>
        <v/>
      </c>
      <c r="BN313" s="161" t="str">
        <f>IF('Equipment List'!$C313=BN$2,'Equipment List'!$K313,"")</f>
        <v/>
      </c>
      <c r="BO313" s="161" t="str">
        <f>IF('Equipment List'!$C313=BN$2,'Equipment List'!$I313,"")</f>
        <v/>
      </c>
      <c r="BP313" s="160" t="str">
        <f>IF('Equipment List'!$C313=BQ$2,'Equipment List'!$D313,"")</f>
        <v/>
      </c>
      <c r="BQ313" s="161" t="str">
        <f>IF('Equipment List'!$C313=BQ$2,'Equipment List'!$K313,"")</f>
        <v/>
      </c>
      <c r="BR313" s="161" t="str">
        <f>IF('Equipment List'!$C313=BQ$2,'Equipment List'!$I313,"")</f>
        <v/>
      </c>
      <c r="BS313" s="160" t="str">
        <f>IF('Equipment List'!$C313=BT$2,'Equipment List'!$D313,"")</f>
        <v/>
      </c>
      <c r="BT313" s="161" t="str">
        <f>IF('Equipment List'!$C313=BT$2,'Equipment List'!$K313,"")</f>
        <v/>
      </c>
      <c r="BU313" s="161" t="str">
        <f>IF('Equipment List'!$C313=BT$2,'Equipment List'!$I313,"")</f>
        <v/>
      </c>
      <c r="BV313" s="160" t="str">
        <f>IF('Equipment List'!$C313=BW$2,'Equipment List'!$D313,"")</f>
        <v/>
      </c>
      <c r="BW313" s="161" t="str">
        <f>IF('Equipment List'!$C313=BW$2,'Equipment List'!$K313,"")</f>
        <v/>
      </c>
      <c r="BX313" s="161" t="str">
        <f>IF('Equipment List'!$C313=BW$2,'Equipment List'!$I313,"")</f>
        <v/>
      </c>
      <c r="BY313" s="141"/>
      <c r="BZ313" s="141"/>
    </row>
    <row r="314" spans="5:78" x14ac:dyDescent="0.2">
      <c r="E314" s="160" t="str">
        <f>IF('Equipment List'!$C314=F$2,'Equipment List'!$D314,"")</f>
        <v/>
      </c>
      <c r="F314" s="161" t="str">
        <f>IF('Equipment List'!$C314=F$2,'Equipment List'!$K314,"")</f>
        <v/>
      </c>
      <c r="G314" s="161" t="str">
        <f>IF('Equipment List'!$C314=F$2,'Equipment List'!$I314,"")</f>
        <v/>
      </c>
      <c r="H314" s="160" t="str">
        <f>IF('Equipment List'!$C314=I$2,'Equipment List'!$D314,"")</f>
        <v/>
      </c>
      <c r="I314" s="161" t="str">
        <f>IF('Equipment List'!$C314=I$2,'Equipment List'!$K314,"")</f>
        <v/>
      </c>
      <c r="J314" s="161" t="str">
        <f>IF('Equipment List'!$C314=I$2,'Equipment List'!$I314,"")</f>
        <v/>
      </c>
      <c r="K314" s="160" t="str">
        <f>IF('Equipment List'!$C314=L$2,'Equipment List'!$D314,"")</f>
        <v/>
      </c>
      <c r="L314" s="161" t="str">
        <f>IF('Equipment List'!$C314=L$2,'Equipment List'!$K314,"")</f>
        <v/>
      </c>
      <c r="M314" s="161" t="str">
        <f>IF('Equipment List'!$C314=L$2,'Equipment List'!$I314,"")</f>
        <v/>
      </c>
      <c r="N314" s="160" t="str">
        <f>IF('Equipment List'!$C314=O$2,'Equipment List'!$D314,"")</f>
        <v/>
      </c>
      <c r="O314" s="161" t="str">
        <f>IF('Equipment List'!$C314=O$2,'Equipment List'!$K314,"")</f>
        <v/>
      </c>
      <c r="P314" s="161" t="str">
        <f>IF('Equipment List'!$C314=O$2,'Equipment List'!$I314,"")</f>
        <v/>
      </c>
      <c r="Q314" s="160" t="str">
        <f>IF('Equipment List'!$C314=R$2,'Equipment List'!$D314,"")</f>
        <v/>
      </c>
      <c r="R314" s="161" t="str">
        <f>IF('Equipment List'!$C314=R$2,'Equipment List'!$K314,"")</f>
        <v/>
      </c>
      <c r="S314" s="161" t="str">
        <f>IF('Equipment List'!$C314=R$2,'Equipment List'!$I314,"")</f>
        <v/>
      </c>
      <c r="T314" s="160" t="str">
        <f>IF('Equipment List'!$C314=U$2,'Equipment List'!$D314,"")</f>
        <v/>
      </c>
      <c r="U314" s="161" t="str">
        <f>IF('Equipment List'!$C314=U$2,'Equipment List'!$K314,"")</f>
        <v/>
      </c>
      <c r="V314" s="161" t="str">
        <f>IF('Equipment List'!$C314=U$2,'Equipment List'!$I314,"")</f>
        <v/>
      </c>
      <c r="W314" s="160" t="str">
        <f>IF('Equipment List'!$C314=X$2,'Equipment List'!$D314,"")</f>
        <v/>
      </c>
      <c r="X314" s="161" t="str">
        <f>IF('Equipment List'!$C314=X$2,'Equipment List'!$K314,"")</f>
        <v/>
      </c>
      <c r="Y314" s="161" t="str">
        <f>IF('Equipment List'!$C314=X$2,'Equipment List'!$I314,"")</f>
        <v/>
      </c>
      <c r="Z314" s="160" t="str">
        <f>IF('Equipment List'!$C314=AA$2,'Equipment List'!$D314,"")</f>
        <v/>
      </c>
      <c r="AA314" s="161" t="str">
        <f>IF('Equipment List'!$C314=AA$2,'Equipment List'!$K314,"")</f>
        <v/>
      </c>
      <c r="AB314" s="161" t="str">
        <f>IF('Equipment List'!$C314=AA$2,'Equipment List'!$I314,"")</f>
        <v/>
      </c>
      <c r="AC314" s="160" t="str">
        <f>IF('Equipment List'!$C314=AD$2,'Equipment List'!$D314,"")</f>
        <v/>
      </c>
      <c r="AD314" s="161" t="str">
        <f>IF('Equipment List'!$C314=AD$2,'Equipment List'!$K314,"")</f>
        <v/>
      </c>
      <c r="AE314" s="161" t="str">
        <f>IF('Equipment List'!$C314=AD$2,'Equipment List'!$I314,"")</f>
        <v/>
      </c>
      <c r="AF314" s="160" t="str">
        <f>IF('Equipment List'!$C314=AG$2,'Equipment List'!$D314,"")</f>
        <v/>
      </c>
      <c r="AG314" s="161" t="str">
        <f>IF('Equipment List'!$C314=AG$2,'Equipment List'!$K314,"")</f>
        <v/>
      </c>
      <c r="AH314" s="161" t="str">
        <f>IF('Equipment List'!$C314=AG$2,'Equipment List'!$I314,"")</f>
        <v/>
      </c>
      <c r="AI314" s="160" t="str">
        <f>IF('Equipment List'!$C314=AJ$2,'Equipment List'!$D314,"")</f>
        <v/>
      </c>
      <c r="AJ314" s="161" t="str">
        <f>IF('Equipment List'!$C314=AJ$2,'Equipment List'!$K314,"")</f>
        <v/>
      </c>
      <c r="AK314" s="161" t="str">
        <f>IF('Equipment List'!$C314=AJ$2,'Equipment List'!$I314,"")</f>
        <v/>
      </c>
      <c r="AL314" s="160" t="str">
        <f>IF('Equipment List'!$C314=AM$2,'Equipment List'!$D314,"")</f>
        <v/>
      </c>
      <c r="AM314" s="161" t="str">
        <f>IF('Equipment List'!$C314=AM$2,'Equipment List'!$K314,"")</f>
        <v/>
      </c>
      <c r="AN314" s="161" t="str">
        <f>IF('Equipment List'!$C314=AM$2,'Equipment List'!$I314,"")</f>
        <v/>
      </c>
      <c r="AO314" s="160" t="str">
        <f>IF('Equipment List'!$C314=AP$2,'Equipment List'!$D314,"")</f>
        <v/>
      </c>
      <c r="AP314" s="161" t="str">
        <f>IF('Equipment List'!$C314=AP$2,'Equipment List'!$K314,"")</f>
        <v/>
      </c>
      <c r="AQ314" s="161" t="str">
        <f>IF('Equipment List'!$C314=AP$2,'Equipment List'!$I314,"")</f>
        <v/>
      </c>
      <c r="AR314" s="160" t="str">
        <f>IF('Equipment List'!$C314=AS$2,'Equipment List'!$D314,"")</f>
        <v/>
      </c>
      <c r="AS314" s="161" t="str">
        <f>IF('Equipment List'!$C314=AS$2,'Equipment List'!$K314,"")</f>
        <v/>
      </c>
      <c r="AT314" s="161" t="str">
        <f>IF('Equipment List'!$C314=AS$2,'Equipment List'!$I314,"")</f>
        <v/>
      </c>
      <c r="AU314" s="160" t="str">
        <f>IF('Equipment List'!$C314=AV$2,'Equipment List'!$D314,"")</f>
        <v/>
      </c>
      <c r="AV314" s="161" t="str">
        <f>IF('Equipment List'!$C314=AV$2,'Equipment List'!$K314,"")</f>
        <v/>
      </c>
      <c r="AW314" s="161" t="str">
        <f>IF('Equipment List'!$C314=AV$2,'Equipment List'!$I314,"")</f>
        <v/>
      </c>
      <c r="AX314" s="160" t="str">
        <f>IF('Equipment List'!$C314=AY$2,'Equipment List'!$D314,"")</f>
        <v/>
      </c>
      <c r="AY314" s="161" t="str">
        <f>IF('Equipment List'!$C314=AY$2,'Equipment List'!$K314,"")</f>
        <v/>
      </c>
      <c r="AZ314" s="161" t="str">
        <f>IF('Equipment List'!$C314=AY$2,'Equipment List'!$I314,"")</f>
        <v/>
      </c>
      <c r="BA314" s="160" t="str">
        <f>IF('Equipment List'!$C314=BB$2,'Equipment List'!$D314,"")</f>
        <v/>
      </c>
      <c r="BB314" s="161" t="str">
        <f>IF('Equipment List'!$C314=BB$2,'Equipment List'!$K314,"")</f>
        <v/>
      </c>
      <c r="BC314" s="161" t="str">
        <f>IF('Equipment List'!$C314=BB$2,'Equipment List'!$I314,"")</f>
        <v/>
      </c>
      <c r="BD314" s="160" t="str">
        <f>IF('Equipment List'!$C314=BE$2,'Equipment List'!$D314,"")</f>
        <v/>
      </c>
      <c r="BE314" s="161" t="str">
        <f>IF('Equipment List'!$C314=BE$2,'Equipment List'!$K314,"")</f>
        <v/>
      </c>
      <c r="BF314" s="161" t="str">
        <f>IF('Equipment List'!$C314=BE$2,'Equipment List'!$I314,"")</f>
        <v/>
      </c>
      <c r="BG314" s="160" t="str">
        <f>IF('Equipment List'!$C314=BH$2,'Equipment List'!$D314,"")</f>
        <v/>
      </c>
      <c r="BH314" s="161" t="str">
        <f>IF('Equipment List'!$C314=BH$2,'Equipment List'!$K314,"")</f>
        <v/>
      </c>
      <c r="BI314" s="161" t="str">
        <f>IF('Equipment List'!$C314=BH$2,'Equipment List'!$I314,"")</f>
        <v/>
      </c>
      <c r="BJ314" s="160" t="str">
        <f>IF('Equipment List'!$C314=BK$2,'Equipment List'!$D314,"")</f>
        <v/>
      </c>
      <c r="BK314" s="161" t="str">
        <f>IF('Equipment List'!$C314=BK$2,'Equipment List'!$K314,"")</f>
        <v/>
      </c>
      <c r="BL314" s="161" t="str">
        <f>IF('Equipment List'!$C314=BK$2,'Equipment List'!$I314,"")</f>
        <v/>
      </c>
      <c r="BM314" s="160" t="str">
        <f>IF('Equipment List'!$C314=BN$2,'Equipment List'!$D314,"")</f>
        <v/>
      </c>
      <c r="BN314" s="161" t="str">
        <f>IF('Equipment List'!$C314=BN$2,'Equipment List'!$K314,"")</f>
        <v/>
      </c>
      <c r="BO314" s="161" t="str">
        <f>IF('Equipment List'!$C314=BN$2,'Equipment List'!$I314,"")</f>
        <v/>
      </c>
      <c r="BP314" s="160" t="str">
        <f>IF('Equipment List'!$C314=BQ$2,'Equipment List'!$D314,"")</f>
        <v/>
      </c>
      <c r="BQ314" s="161" t="str">
        <f>IF('Equipment List'!$C314=BQ$2,'Equipment List'!$K314,"")</f>
        <v/>
      </c>
      <c r="BR314" s="161" t="str">
        <f>IF('Equipment List'!$C314=BQ$2,'Equipment List'!$I314,"")</f>
        <v/>
      </c>
      <c r="BS314" s="160" t="str">
        <f>IF('Equipment List'!$C314=BT$2,'Equipment List'!$D314,"")</f>
        <v/>
      </c>
      <c r="BT314" s="161" t="str">
        <f>IF('Equipment List'!$C314=BT$2,'Equipment List'!$K314,"")</f>
        <v/>
      </c>
      <c r="BU314" s="161" t="str">
        <f>IF('Equipment List'!$C314=BT$2,'Equipment List'!$I314,"")</f>
        <v/>
      </c>
      <c r="BV314" s="160" t="str">
        <f>IF('Equipment List'!$C314=BW$2,'Equipment List'!$D314,"")</f>
        <v/>
      </c>
      <c r="BW314" s="161" t="str">
        <f>IF('Equipment List'!$C314=BW$2,'Equipment List'!$K314,"")</f>
        <v/>
      </c>
      <c r="BX314" s="161" t="str">
        <f>IF('Equipment List'!$C314=BW$2,'Equipment List'!$I314,"")</f>
        <v/>
      </c>
      <c r="BY314" s="141"/>
      <c r="BZ314" s="141"/>
    </row>
    <row r="315" spans="5:78" x14ac:dyDescent="0.2">
      <c r="E315" s="160" t="str">
        <f>IF('Equipment List'!$C315=F$2,'Equipment List'!$D315,"")</f>
        <v/>
      </c>
      <c r="F315" s="161" t="str">
        <f>IF('Equipment List'!$C315=F$2,'Equipment List'!$K315,"")</f>
        <v/>
      </c>
      <c r="G315" s="161" t="str">
        <f>IF('Equipment List'!$C315=F$2,'Equipment List'!$I315,"")</f>
        <v/>
      </c>
      <c r="H315" s="160" t="str">
        <f>IF('Equipment List'!$C315=I$2,'Equipment List'!$D315,"")</f>
        <v/>
      </c>
      <c r="I315" s="161" t="str">
        <f>IF('Equipment List'!$C315=I$2,'Equipment List'!$K315,"")</f>
        <v/>
      </c>
      <c r="J315" s="161" t="str">
        <f>IF('Equipment List'!$C315=I$2,'Equipment List'!$I315,"")</f>
        <v/>
      </c>
      <c r="K315" s="160" t="str">
        <f>IF('Equipment List'!$C315=L$2,'Equipment List'!$D315,"")</f>
        <v/>
      </c>
      <c r="L315" s="161" t="str">
        <f>IF('Equipment List'!$C315=L$2,'Equipment List'!$K315,"")</f>
        <v/>
      </c>
      <c r="M315" s="161" t="str">
        <f>IF('Equipment List'!$C315=L$2,'Equipment List'!$I315,"")</f>
        <v/>
      </c>
      <c r="N315" s="160" t="str">
        <f>IF('Equipment List'!$C315=O$2,'Equipment List'!$D315,"")</f>
        <v/>
      </c>
      <c r="O315" s="161" t="str">
        <f>IF('Equipment List'!$C315=O$2,'Equipment List'!$K315,"")</f>
        <v/>
      </c>
      <c r="P315" s="161" t="str">
        <f>IF('Equipment List'!$C315=O$2,'Equipment List'!$I315,"")</f>
        <v/>
      </c>
      <c r="Q315" s="160" t="str">
        <f>IF('Equipment List'!$C315=R$2,'Equipment List'!$D315,"")</f>
        <v/>
      </c>
      <c r="R315" s="161" t="str">
        <f>IF('Equipment List'!$C315=R$2,'Equipment List'!$K315,"")</f>
        <v/>
      </c>
      <c r="S315" s="161" t="str">
        <f>IF('Equipment List'!$C315=R$2,'Equipment List'!$I315,"")</f>
        <v/>
      </c>
      <c r="T315" s="160" t="str">
        <f>IF('Equipment List'!$C315=U$2,'Equipment List'!$D315,"")</f>
        <v/>
      </c>
      <c r="U315" s="161" t="str">
        <f>IF('Equipment List'!$C315=U$2,'Equipment List'!$K315,"")</f>
        <v/>
      </c>
      <c r="V315" s="161" t="str">
        <f>IF('Equipment List'!$C315=U$2,'Equipment List'!$I315,"")</f>
        <v/>
      </c>
      <c r="W315" s="160" t="str">
        <f>IF('Equipment List'!$C315=X$2,'Equipment List'!$D315,"")</f>
        <v/>
      </c>
      <c r="X315" s="161" t="str">
        <f>IF('Equipment List'!$C315=X$2,'Equipment List'!$K315,"")</f>
        <v/>
      </c>
      <c r="Y315" s="161" t="str">
        <f>IF('Equipment List'!$C315=X$2,'Equipment List'!$I315,"")</f>
        <v/>
      </c>
      <c r="Z315" s="160" t="str">
        <f>IF('Equipment List'!$C315=AA$2,'Equipment List'!$D315,"")</f>
        <v/>
      </c>
      <c r="AA315" s="161" t="str">
        <f>IF('Equipment List'!$C315=AA$2,'Equipment List'!$K315,"")</f>
        <v/>
      </c>
      <c r="AB315" s="161" t="str">
        <f>IF('Equipment List'!$C315=AA$2,'Equipment List'!$I315,"")</f>
        <v/>
      </c>
      <c r="AC315" s="160" t="str">
        <f>IF('Equipment List'!$C315=AD$2,'Equipment List'!$D315,"")</f>
        <v/>
      </c>
      <c r="AD315" s="161" t="str">
        <f>IF('Equipment List'!$C315=AD$2,'Equipment List'!$K315,"")</f>
        <v/>
      </c>
      <c r="AE315" s="161" t="str">
        <f>IF('Equipment List'!$C315=AD$2,'Equipment List'!$I315,"")</f>
        <v/>
      </c>
      <c r="AF315" s="160" t="str">
        <f>IF('Equipment List'!$C315=AG$2,'Equipment List'!$D315,"")</f>
        <v/>
      </c>
      <c r="AG315" s="161" t="str">
        <f>IF('Equipment List'!$C315=AG$2,'Equipment List'!$K315,"")</f>
        <v/>
      </c>
      <c r="AH315" s="161" t="str">
        <f>IF('Equipment List'!$C315=AG$2,'Equipment List'!$I315,"")</f>
        <v/>
      </c>
      <c r="AI315" s="160" t="str">
        <f>IF('Equipment List'!$C315=AJ$2,'Equipment List'!$D315,"")</f>
        <v/>
      </c>
      <c r="AJ315" s="161" t="str">
        <f>IF('Equipment List'!$C315=AJ$2,'Equipment List'!$K315,"")</f>
        <v/>
      </c>
      <c r="AK315" s="161" t="str">
        <f>IF('Equipment List'!$C315=AJ$2,'Equipment List'!$I315,"")</f>
        <v/>
      </c>
      <c r="AL315" s="160" t="str">
        <f>IF('Equipment List'!$C315=AM$2,'Equipment List'!$D315,"")</f>
        <v/>
      </c>
      <c r="AM315" s="161" t="str">
        <f>IF('Equipment List'!$C315=AM$2,'Equipment List'!$K315,"")</f>
        <v/>
      </c>
      <c r="AN315" s="161" t="str">
        <f>IF('Equipment List'!$C315=AM$2,'Equipment List'!$I315,"")</f>
        <v/>
      </c>
      <c r="AO315" s="160" t="str">
        <f>IF('Equipment List'!$C315=AP$2,'Equipment List'!$D315,"")</f>
        <v/>
      </c>
      <c r="AP315" s="161" t="str">
        <f>IF('Equipment List'!$C315=AP$2,'Equipment List'!$K315,"")</f>
        <v/>
      </c>
      <c r="AQ315" s="161" t="str">
        <f>IF('Equipment List'!$C315=AP$2,'Equipment List'!$I315,"")</f>
        <v/>
      </c>
      <c r="AR315" s="160" t="str">
        <f>IF('Equipment List'!$C315=AS$2,'Equipment List'!$D315,"")</f>
        <v/>
      </c>
      <c r="AS315" s="161" t="str">
        <f>IF('Equipment List'!$C315=AS$2,'Equipment List'!$K315,"")</f>
        <v/>
      </c>
      <c r="AT315" s="161" t="str">
        <f>IF('Equipment List'!$C315=AS$2,'Equipment List'!$I315,"")</f>
        <v/>
      </c>
      <c r="AU315" s="160" t="str">
        <f>IF('Equipment List'!$C315=AV$2,'Equipment List'!$D315,"")</f>
        <v/>
      </c>
      <c r="AV315" s="161" t="str">
        <f>IF('Equipment List'!$C315=AV$2,'Equipment List'!$K315,"")</f>
        <v/>
      </c>
      <c r="AW315" s="161" t="str">
        <f>IF('Equipment List'!$C315=AV$2,'Equipment List'!$I315,"")</f>
        <v/>
      </c>
      <c r="AX315" s="160" t="str">
        <f>IF('Equipment List'!$C315=AY$2,'Equipment List'!$D315,"")</f>
        <v/>
      </c>
      <c r="AY315" s="161" t="str">
        <f>IF('Equipment List'!$C315=AY$2,'Equipment List'!$K315,"")</f>
        <v/>
      </c>
      <c r="AZ315" s="161" t="str">
        <f>IF('Equipment List'!$C315=AY$2,'Equipment List'!$I315,"")</f>
        <v/>
      </c>
      <c r="BA315" s="160" t="str">
        <f>IF('Equipment List'!$C315=BB$2,'Equipment List'!$D315,"")</f>
        <v/>
      </c>
      <c r="BB315" s="161" t="str">
        <f>IF('Equipment List'!$C315=BB$2,'Equipment List'!$K315,"")</f>
        <v/>
      </c>
      <c r="BC315" s="161" t="str">
        <f>IF('Equipment List'!$C315=BB$2,'Equipment List'!$I315,"")</f>
        <v/>
      </c>
      <c r="BD315" s="160" t="str">
        <f>IF('Equipment List'!$C315=BE$2,'Equipment List'!$D315,"")</f>
        <v/>
      </c>
      <c r="BE315" s="161" t="str">
        <f>IF('Equipment List'!$C315=BE$2,'Equipment List'!$K315,"")</f>
        <v/>
      </c>
      <c r="BF315" s="161" t="str">
        <f>IF('Equipment List'!$C315=BE$2,'Equipment List'!$I315,"")</f>
        <v/>
      </c>
      <c r="BG315" s="160" t="str">
        <f>IF('Equipment List'!$C315=BH$2,'Equipment List'!$D315,"")</f>
        <v/>
      </c>
      <c r="BH315" s="161" t="str">
        <f>IF('Equipment List'!$C315=BH$2,'Equipment List'!$K315,"")</f>
        <v/>
      </c>
      <c r="BI315" s="161" t="str">
        <f>IF('Equipment List'!$C315=BH$2,'Equipment List'!$I315,"")</f>
        <v/>
      </c>
      <c r="BJ315" s="160" t="str">
        <f>IF('Equipment List'!$C315=BK$2,'Equipment List'!$D315,"")</f>
        <v/>
      </c>
      <c r="BK315" s="161" t="str">
        <f>IF('Equipment List'!$C315=BK$2,'Equipment List'!$K315,"")</f>
        <v/>
      </c>
      <c r="BL315" s="161" t="str">
        <f>IF('Equipment List'!$C315=BK$2,'Equipment List'!$I315,"")</f>
        <v/>
      </c>
      <c r="BM315" s="160" t="str">
        <f>IF('Equipment List'!$C315=BN$2,'Equipment List'!$D315,"")</f>
        <v/>
      </c>
      <c r="BN315" s="161" t="str">
        <f>IF('Equipment List'!$C315=BN$2,'Equipment List'!$K315,"")</f>
        <v/>
      </c>
      <c r="BO315" s="161" t="str">
        <f>IF('Equipment List'!$C315=BN$2,'Equipment List'!$I315,"")</f>
        <v/>
      </c>
      <c r="BP315" s="160" t="str">
        <f>IF('Equipment List'!$C315=BQ$2,'Equipment List'!$D315,"")</f>
        <v/>
      </c>
      <c r="BQ315" s="161" t="str">
        <f>IF('Equipment List'!$C315=BQ$2,'Equipment List'!$K315,"")</f>
        <v/>
      </c>
      <c r="BR315" s="161" t="str">
        <f>IF('Equipment List'!$C315=BQ$2,'Equipment List'!$I315,"")</f>
        <v/>
      </c>
      <c r="BS315" s="160" t="str">
        <f>IF('Equipment List'!$C315=BT$2,'Equipment List'!$D315,"")</f>
        <v/>
      </c>
      <c r="BT315" s="161" t="str">
        <f>IF('Equipment List'!$C315=BT$2,'Equipment List'!$K315,"")</f>
        <v/>
      </c>
      <c r="BU315" s="161" t="str">
        <f>IF('Equipment List'!$C315=BT$2,'Equipment List'!$I315,"")</f>
        <v/>
      </c>
      <c r="BV315" s="160" t="str">
        <f>IF('Equipment List'!$C315=BW$2,'Equipment List'!$D315,"")</f>
        <v/>
      </c>
      <c r="BW315" s="161" t="str">
        <f>IF('Equipment List'!$C315=BW$2,'Equipment List'!$K315,"")</f>
        <v/>
      </c>
      <c r="BX315" s="161" t="str">
        <f>IF('Equipment List'!$C315=BW$2,'Equipment List'!$I315,"")</f>
        <v/>
      </c>
      <c r="BY315" s="141"/>
      <c r="BZ315" s="141"/>
    </row>
    <row r="316" spans="5:78" x14ac:dyDescent="0.2">
      <c r="E316" s="160" t="str">
        <f>IF('Equipment List'!$C316=F$2,'Equipment List'!$D316,"")</f>
        <v/>
      </c>
      <c r="F316" s="161" t="str">
        <f>IF('Equipment List'!$C316=F$2,'Equipment List'!$K316,"")</f>
        <v/>
      </c>
      <c r="G316" s="161" t="str">
        <f>IF('Equipment List'!$C316=F$2,'Equipment List'!$I316,"")</f>
        <v/>
      </c>
      <c r="H316" s="160" t="str">
        <f>IF('Equipment List'!$C316=I$2,'Equipment List'!$D316,"")</f>
        <v/>
      </c>
      <c r="I316" s="161" t="str">
        <f>IF('Equipment List'!$C316=I$2,'Equipment List'!$K316,"")</f>
        <v/>
      </c>
      <c r="J316" s="161" t="str">
        <f>IF('Equipment List'!$C316=I$2,'Equipment List'!$I316,"")</f>
        <v/>
      </c>
      <c r="K316" s="160" t="str">
        <f>IF('Equipment List'!$C316=L$2,'Equipment List'!$D316,"")</f>
        <v/>
      </c>
      <c r="L316" s="161" t="str">
        <f>IF('Equipment List'!$C316=L$2,'Equipment List'!$K316,"")</f>
        <v/>
      </c>
      <c r="M316" s="161" t="str">
        <f>IF('Equipment List'!$C316=L$2,'Equipment List'!$I316,"")</f>
        <v/>
      </c>
      <c r="N316" s="160" t="str">
        <f>IF('Equipment List'!$C316=O$2,'Equipment List'!$D316,"")</f>
        <v/>
      </c>
      <c r="O316" s="161" t="str">
        <f>IF('Equipment List'!$C316=O$2,'Equipment List'!$K316,"")</f>
        <v/>
      </c>
      <c r="P316" s="161" t="str">
        <f>IF('Equipment List'!$C316=O$2,'Equipment List'!$I316,"")</f>
        <v/>
      </c>
      <c r="Q316" s="160" t="str">
        <f>IF('Equipment List'!$C316=R$2,'Equipment List'!$D316,"")</f>
        <v/>
      </c>
      <c r="R316" s="161" t="str">
        <f>IF('Equipment List'!$C316=R$2,'Equipment List'!$K316,"")</f>
        <v/>
      </c>
      <c r="S316" s="161" t="str">
        <f>IF('Equipment List'!$C316=R$2,'Equipment List'!$I316,"")</f>
        <v/>
      </c>
      <c r="T316" s="160" t="str">
        <f>IF('Equipment List'!$C316=U$2,'Equipment List'!$D316,"")</f>
        <v/>
      </c>
      <c r="U316" s="161" t="str">
        <f>IF('Equipment List'!$C316=U$2,'Equipment List'!$K316,"")</f>
        <v/>
      </c>
      <c r="V316" s="161" t="str">
        <f>IF('Equipment List'!$C316=U$2,'Equipment List'!$I316,"")</f>
        <v/>
      </c>
      <c r="W316" s="160" t="str">
        <f>IF('Equipment List'!$C316=X$2,'Equipment List'!$D316,"")</f>
        <v/>
      </c>
      <c r="X316" s="161" t="str">
        <f>IF('Equipment List'!$C316=X$2,'Equipment List'!$K316,"")</f>
        <v/>
      </c>
      <c r="Y316" s="161" t="str">
        <f>IF('Equipment List'!$C316=X$2,'Equipment List'!$I316,"")</f>
        <v/>
      </c>
      <c r="Z316" s="160" t="str">
        <f>IF('Equipment List'!$C316=AA$2,'Equipment List'!$D316,"")</f>
        <v/>
      </c>
      <c r="AA316" s="161" t="str">
        <f>IF('Equipment List'!$C316=AA$2,'Equipment List'!$K316,"")</f>
        <v/>
      </c>
      <c r="AB316" s="161" t="str">
        <f>IF('Equipment List'!$C316=AA$2,'Equipment List'!$I316,"")</f>
        <v/>
      </c>
      <c r="AC316" s="160" t="str">
        <f>IF('Equipment List'!$C316=AD$2,'Equipment List'!$D316,"")</f>
        <v/>
      </c>
      <c r="AD316" s="161" t="str">
        <f>IF('Equipment List'!$C316=AD$2,'Equipment List'!$K316,"")</f>
        <v/>
      </c>
      <c r="AE316" s="161" t="str">
        <f>IF('Equipment List'!$C316=AD$2,'Equipment List'!$I316,"")</f>
        <v/>
      </c>
      <c r="AF316" s="160" t="str">
        <f>IF('Equipment List'!$C316=AG$2,'Equipment List'!$D316,"")</f>
        <v/>
      </c>
      <c r="AG316" s="161" t="str">
        <f>IF('Equipment List'!$C316=AG$2,'Equipment List'!$K316,"")</f>
        <v/>
      </c>
      <c r="AH316" s="161" t="str">
        <f>IF('Equipment List'!$C316=AG$2,'Equipment List'!$I316,"")</f>
        <v/>
      </c>
      <c r="AI316" s="160" t="str">
        <f>IF('Equipment List'!$C316=AJ$2,'Equipment List'!$D316,"")</f>
        <v/>
      </c>
      <c r="AJ316" s="161" t="str">
        <f>IF('Equipment List'!$C316=AJ$2,'Equipment List'!$K316,"")</f>
        <v/>
      </c>
      <c r="AK316" s="161" t="str">
        <f>IF('Equipment List'!$C316=AJ$2,'Equipment List'!$I316,"")</f>
        <v/>
      </c>
      <c r="AL316" s="160" t="str">
        <f>IF('Equipment List'!$C316=AM$2,'Equipment List'!$D316,"")</f>
        <v/>
      </c>
      <c r="AM316" s="161" t="str">
        <f>IF('Equipment List'!$C316=AM$2,'Equipment List'!$K316,"")</f>
        <v/>
      </c>
      <c r="AN316" s="161" t="str">
        <f>IF('Equipment List'!$C316=AM$2,'Equipment List'!$I316,"")</f>
        <v/>
      </c>
      <c r="AO316" s="160" t="str">
        <f>IF('Equipment List'!$C316=AP$2,'Equipment List'!$D316,"")</f>
        <v/>
      </c>
      <c r="AP316" s="161" t="str">
        <f>IF('Equipment List'!$C316=AP$2,'Equipment List'!$K316,"")</f>
        <v/>
      </c>
      <c r="AQ316" s="161" t="str">
        <f>IF('Equipment List'!$C316=AP$2,'Equipment List'!$I316,"")</f>
        <v/>
      </c>
      <c r="AR316" s="160" t="str">
        <f>IF('Equipment List'!$C316=AS$2,'Equipment List'!$D316,"")</f>
        <v/>
      </c>
      <c r="AS316" s="161" t="str">
        <f>IF('Equipment List'!$C316=AS$2,'Equipment List'!$K316,"")</f>
        <v/>
      </c>
      <c r="AT316" s="161" t="str">
        <f>IF('Equipment List'!$C316=AS$2,'Equipment List'!$I316,"")</f>
        <v/>
      </c>
      <c r="AU316" s="160" t="str">
        <f>IF('Equipment List'!$C316=AV$2,'Equipment List'!$D316,"")</f>
        <v/>
      </c>
      <c r="AV316" s="161" t="str">
        <f>IF('Equipment List'!$C316=AV$2,'Equipment List'!$K316,"")</f>
        <v/>
      </c>
      <c r="AW316" s="161" t="str">
        <f>IF('Equipment List'!$C316=AV$2,'Equipment List'!$I316,"")</f>
        <v/>
      </c>
      <c r="AX316" s="160" t="str">
        <f>IF('Equipment List'!$C316=AY$2,'Equipment List'!$D316,"")</f>
        <v/>
      </c>
      <c r="AY316" s="161" t="str">
        <f>IF('Equipment List'!$C316=AY$2,'Equipment List'!$K316,"")</f>
        <v/>
      </c>
      <c r="AZ316" s="161" t="str">
        <f>IF('Equipment List'!$C316=AY$2,'Equipment List'!$I316,"")</f>
        <v/>
      </c>
      <c r="BA316" s="160" t="str">
        <f>IF('Equipment List'!$C316=BB$2,'Equipment List'!$D316,"")</f>
        <v/>
      </c>
      <c r="BB316" s="161" t="str">
        <f>IF('Equipment List'!$C316=BB$2,'Equipment List'!$K316,"")</f>
        <v/>
      </c>
      <c r="BC316" s="161" t="str">
        <f>IF('Equipment List'!$C316=BB$2,'Equipment List'!$I316,"")</f>
        <v/>
      </c>
      <c r="BD316" s="160" t="str">
        <f>IF('Equipment List'!$C316=BE$2,'Equipment List'!$D316,"")</f>
        <v/>
      </c>
      <c r="BE316" s="161" t="str">
        <f>IF('Equipment List'!$C316=BE$2,'Equipment List'!$K316,"")</f>
        <v/>
      </c>
      <c r="BF316" s="161" t="str">
        <f>IF('Equipment List'!$C316=BE$2,'Equipment List'!$I316,"")</f>
        <v/>
      </c>
      <c r="BG316" s="160" t="str">
        <f>IF('Equipment List'!$C316=BH$2,'Equipment List'!$D316,"")</f>
        <v/>
      </c>
      <c r="BH316" s="161" t="str">
        <f>IF('Equipment List'!$C316=BH$2,'Equipment List'!$K316,"")</f>
        <v/>
      </c>
      <c r="BI316" s="161" t="str">
        <f>IF('Equipment List'!$C316=BH$2,'Equipment List'!$I316,"")</f>
        <v/>
      </c>
      <c r="BJ316" s="160" t="str">
        <f>IF('Equipment List'!$C316=BK$2,'Equipment List'!$D316,"")</f>
        <v/>
      </c>
      <c r="BK316" s="161" t="str">
        <f>IF('Equipment List'!$C316=BK$2,'Equipment List'!$K316,"")</f>
        <v/>
      </c>
      <c r="BL316" s="161" t="str">
        <f>IF('Equipment List'!$C316=BK$2,'Equipment List'!$I316,"")</f>
        <v/>
      </c>
      <c r="BM316" s="160" t="str">
        <f>IF('Equipment List'!$C316=BN$2,'Equipment List'!$D316,"")</f>
        <v/>
      </c>
      <c r="BN316" s="161" t="str">
        <f>IF('Equipment List'!$C316=BN$2,'Equipment List'!$K316,"")</f>
        <v/>
      </c>
      <c r="BO316" s="161" t="str">
        <f>IF('Equipment List'!$C316=BN$2,'Equipment List'!$I316,"")</f>
        <v/>
      </c>
      <c r="BP316" s="160" t="str">
        <f>IF('Equipment List'!$C316=BQ$2,'Equipment List'!$D316,"")</f>
        <v/>
      </c>
      <c r="BQ316" s="161" t="str">
        <f>IF('Equipment List'!$C316=BQ$2,'Equipment List'!$K316,"")</f>
        <v/>
      </c>
      <c r="BR316" s="161" t="str">
        <f>IF('Equipment List'!$C316=BQ$2,'Equipment List'!$I316,"")</f>
        <v/>
      </c>
      <c r="BS316" s="160" t="str">
        <f>IF('Equipment List'!$C316=BT$2,'Equipment List'!$D316,"")</f>
        <v/>
      </c>
      <c r="BT316" s="161" t="str">
        <f>IF('Equipment List'!$C316=BT$2,'Equipment List'!$K316,"")</f>
        <v/>
      </c>
      <c r="BU316" s="161" t="str">
        <f>IF('Equipment List'!$C316=BT$2,'Equipment List'!$I316,"")</f>
        <v/>
      </c>
      <c r="BV316" s="160" t="str">
        <f>IF('Equipment List'!$C316=BW$2,'Equipment List'!$D316,"")</f>
        <v/>
      </c>
      <c r="BW316" s="161" t="str">
        <f>IF('Equipment List'!$C316=BW$2,'Equipment List'!$K316,"")</f>
        <v/>
      </c>
      <c r="BX316" s="161" t="str">
        <f>IF('Equipment List'!$C316=BW$2,'Equipment List'!$I316,"")</f>
        <v/>
      </c>
      <c r="BY316" s="141"/>
      <c r="BZ316" s="141"/>
    </row>
    <row r="317" spans="5:78" x14ac:dyDescent="0.2">
      <c r="E317" s="160" t="str">
        <f>IF('Equipment List'!$C317=F$2,'Equipment List'!$D317,"")</f>
        <v/>
      </c>
      <c r="F317" s="161" t="str">
        <f>IF('Equipment List'!$C317=F$2,'Equipment List'!$K317,"")</f>
        <v/>
      </c>
      <c r="G317" s="161" t="str">
        <f>IF('Equipment List'!$C317=F$2,'Equipment List'!$I317,"")</f>
        <v/>
      </c>
      <c r="H317" s="160" t="str">
        <f>IF('Equipment List'!$C317=I$2,'Equipment List'!$D317,"")</f>
        <v/>
      </c>
      <c r="I317" s="161" t="str">
        <f>IF('Equipment List'!$C317=I$2,'Equipment List'!$K317,"")</f>
        <v/>
      </c>
      <c r="J317" s="161" t="str">
        <f>IF('Equipment List'!$C317=I$2,'Equipment List'!$I317,"")</f>
        <v/>
      </c>
      <c r="K317" s="160" t="str">
        <f>IF('Equipment List'!$C317=L$2,'Equipment List'!$D317,"")</f>
        <v/>
      </c>
      <c r="L317" s="161" t="str">
        <f>IF('Equipment List'!$C317=L$2,'Equipment List'!$K317,"")</f>
        <v/>
      </c>
      <c r="M317" s="161" t="str">
        <f>IF('Equipment List'!$C317=L$2,'Equipment List'!$I317,"")</f>
        <v/>
      </c>
      <c r="N317" s="160" t="str">
        <f>IF('Equipment List'!$C317=O$2,'Equipment List'!$D317,"")</f>
        <v/>
      </c>
      <c r="O317" s="161" t="str">
        <f>IF('Equipment List'!$C317=O$2,'Equipment List'!$K317,"")</f>
        <v/>
      </c>
      <c r="P317" s="161" t="str">
        <f>IF('Equipment List'!$C317=O$2,'Equipment List'!$I317,"")</f>
        <v/>
      </c>
      <c r="Q317" s="160" t="str">
        <f>IF('Equipment List'!$C317=R$2,'Equipment List'!$D317,"")</f>
        <v/>
      </c>
      <c r="R317" s="161" t="str">
        <f>IF('Equipment List'!$C317=R$2,'Equipment List'!$K317,"")</f>
        <v/>
      </c>
      <c r="S317" s="161" t="str">
        <f>IF('Equipment List'!$C317=R$2,'Equipment List'!$I317,"")</f>
        <v/>
      </c>
      <c r="T317" s="160" t="str">
        <f>IF('Equipment List'!$C317=U$2,'Equipment List'!$D317,"")</f>
        <v/>
      </c>
      <c r="U317" s="161" t="str">
        <f>IF('Equipment List'!$C317=U$2,'Equipment List'!$K317,"")</f>
        <v/>
      </c>
      <c r="V317" s="161" t="str">
        <f>IF('Equipment List'!$C317=U$2,'Equipment List'!$I317,"")</f>
        <v/>
      </c>
      <c r="W317" s="160" t="str">
        <f>IF('Equipment List'!$C317=X$2,'Equipment List'!$D317,"")</f>
        <v/>
      </c>
      <c r="X317" s="161" t="str">
        <f>IF('Equipment List'!$C317=X$2,'Equipment List'!$K317,"")</f>
        <v/>
      </c>
      <c r="Y317" s="161" t="str">
        <f>IF('Equipment List'!$C317=X$2,'Equipment List'!$I317,"")</f>
        <v/>
      </c>
      <c r="Z317" s="160" t="str">
        <f>IF('Equipment List'!$C317=AA$2,'Equipment List'!$D317,"")</f>
        <v/>
      </c>
      <c r="AA317" s="161" t="str">
        <f>IF('Equipment List'!$C317=AA$2,'Equipment List'!$K317,"")</f>
        <v/>
      </c>
      <c r="AB317" s="161" t="str">
        <f>IF('Equipment List'!$C317=AA$2,'Equipment List'!$I317,"")</f>
        <v/>
      </c>
      <c r="AC317" s="160" t="str">
        <f>IF('Equipment List'!$C317=AD$2,'Equipment List'!$D317,"")</f>
        <v/>
      </c>
      <c r="AD317" s="161" t="str">
        <f>IF('Equipment List'!$C317=AD$2,'Equipment List'!$K317,"")</f>
        <v/>
      </c>
      <c r="AE317" s="161" t="str">
        <f>IF('Equipment List'!$C317=AD$2,'Equipment List'!$I317,"")</f>
        <v/>
      </c>
      <c r="AF317" s="160" t="str">
        <f>IF('Equipment List'!$C317=AG$2,'Equipment List'!$D317,"")</f>
        <v/>
      </c>
      <c r="AG317" s="161" t="str">
        <f>IF('Equipment List'!$C317=AG$2,'Equipment List'!$K317,"")</f>
        <v/>
      </c>
      <c r="AH317" s="161" t="str">
        <f>IF('Equipment List'!$C317=AG$2,'Equipment List'!$I317,"")</f>
        <v/>
      </c>
      <c r="AI317" s="160" t="str">
        <f>IF('Equipment List'!$C317=AJ$2,'Equipment List'!$D317,"")</f>
        <v/>
      </c>
      <c r="AJ317" s="161" t="str">
        <f>IF('Equipment List'!$C317=AJ$2,'Equipment List'!$K317,"")</f>
        <v/>
      </c>
      <c r="AK317" s="161" t="str">
        <f>IF('Equipment List'!$C317=AJ$2,'Equipment List'!$I317,"")</f>
        <v/>
      </c>
      <c r="AL317" s="160" t="str">
        <f>IF('Equipment List'!$C317=AM$2,'Equipment List'!$D317,"")</f>
        <v/>
      </c>
      <c r="AM317" s="161" t="str">
        <f>IF('Equipment List'!$C317=AM$2,'Equipment List'!$K317,"")</f>
        <v/>
      </c>
      <c r="AN317" s="161" t="str">
        <f>IF('Equipment List'!$C317=AM$2,'Equipment List'!$I317,"")</f>
        <v/>
      </c>
      <c r="AO317" s="160" t="str">
        <f>IF('Equipment List'!$C317=AP$2,'Equipment List'!$D317,"")</f>
        <v/>
      </c>
      <c r="AP317" s="161" t="str">
        <f>IF('Equipment List'!$C317=AP$2,'Equipment List'!$K317,"")</f>
        <v/>
      </c>
      <c r="AQ317" s="161" t="str">
        <f>IF('Equipment List'!$C317=AP$2,'Equipment List'!$I317,"")</f>
        <v/>
      </c>
      <c r="AR317" s="160" t="str">
        <f>IF('Equipment List'!$C317=AS$2,'Equipment List'!$D317,"")</f>
        <v/>
      </c>
      <c r="AS317" s="161" t="str">
        <f>IF('Equipment List'!$C317=AS$2,'Equipment List'!$K317,"")</f>
        <v/>
      </c>
      <c r="AT317" s="161" t="str">
        <f>IF('Equipment List'!$C317=AS$2,'Equipment List'!$I317,"")</f>
        <v/>
      </c>
      <c r="AU317" s="160" t="str">
        <f>IF('Equipment List'!$C317=AV$2,'Equipment List'!$D317,"")</f>
        <v/>
      </c>
      <c r="AV317" s="161" t="str">
        <f>IF('Equipment List'!$C317=AV$2,'Equipment List'!$K317,"")</f>
        <v/>
      </c>
      <c r="AW317" s="161" t="str">
        <f>IF('Equipment List'!$C317=AV$2,'Equipment List'!$I317,"")</f>
        <v/>
      </c>
      <c r="AX317" s="160" t="str">
        <f>IF('Equipment List'!$C317=AY$2,'Equipment List'!$D317,"")</f>
        <v/>
      </c>
      <c r="AY317" s="161" t="str">
        <f>IF('Equipment List'!$C317=AY$2,'Equipment List'!$K317,"")</f>
        <v/>
      </c>
      <c r="AZ317" s="161" t="str">
        <f>IF('Equipment List'!$C317=AY$2,'Equipment List'!$I317,"")</f>
        <v/>
      </c>
      <c r="BA317" s="160" t="str">
        <f>IF('Equipment List'!$C317=BB$2,'Equipment List'!$D317,"")</f>
        <v/>
      </c>
      <c r="BB317" s="161" t="str">
        <f>IF('Equipment List'!$C317=BB$2,'Equipment List'!$K317,"")</f>
        <v/>
      </c>
      <c r="BC317" s="161" t="str">
        <f>IF('Equipment List'!$C317=BB$2,'Equipment List'!$I317,"")</f>
        <v/>
      </c>
      <c r="BD317" s="160" t="str">
        <f>IF('Equipment List'!$C317=BE$2,'Equipment List'!$D317,"")</f>
        <v/>
      </c>
      <c r="BE317" s="161" t="str">
        <f>IF('Equipment List'!$C317=BE$2,'Equipment List'!$K317,"")</f>
        <v/>
      </c>
      <c r="BF317" s="161" t="str">
        <f>IF('Equipment List'!$C317=BE$2,'Equipment List'!$I317,"")</f>
        <v/>
      </c>
      <c r="BG317" s="160" t="str">
        <f>IF('Equipment List'!$C317=BH$2,'Equipment List'!$D317,"")</f>
        <v/>
      </c>
      <c r="BH317" s="161" t="str">
        <f>IF('Equipment List'!$C317=BH$2,'Equipment List'!$K317,"")</f>
        <v/>
      </c>
      <c r="BI317" s="161" t="str">
        <f>IF('Equipment List'!$C317=BH$2,'Equipment List'!$I317,"")</f>
        <v/>
      </c>
      <c r="BJ317" s="160" t="str">
        <f>IF('Equipment List'!$C317=BK$2,'Equipment List'!$D317,"")</f>
        <v/>
      </c>
      <c r="BK317" s="161" t="str">
        <f>IF('Equipment List'!$C317=BK$2,'Equipment List'!$K317,"")</f>
        <v/>
      </c>
      <c r="BL317" s="161" t="str">
        <f>IF('Equipment List'!$C317=BK$2,'Equipment List'!$I317,"")</f>
        <v/>
      </c>
      <c r="BM317" s="160" t="str">
        <f>IF('Equipment List'!$C317=BN$2,'Equipment List'!$D317,"")</f>
        <v/>
      </c>
      <c r="BN317" s="161" t="str">
        <f>IF('Equipment List'!$C317=BN$2,'Equipment List'!$K317,"")</f>
        <v/>
      </c>
      <c r="BO317" s="161" t="str">
        <f>IF('Equipment List'!$C317=BN$2,'Equipment List'!$I317,"")</f>
        <v/>
      </c>
      <c r="BP317" s="160" t="str">
        <f>IF('Equipment List'!$C317=BQ$2,'Equipment List'!$D317,"")</f>
        <v/>
      </c>
      <c r="BQ317" s="161" t="str">
        <f>IF('Equipment List'!$C317=BQ$2,'Equipment List'!$K317,"")</f>
        <v/>
      </c>
      <c r="BR317" s="161" t="str">
        <f>IF('Equipment List'!$C317=BQ$2,'Equipment List'!$I317,"")</f>
        <v/>
      </c>
      <c r="BS317" s="160" t="str">
        <f>IF('Equipment List'!$C317=BT$2,'Equipment List'!$D317,"")</f>
        <v/>
      </c>
      <c r="BT317" s="161" t="str">
        <f>IF('Equipment List'!$C317=BT$2,'Equipment List'!$K317,"")</f>
        <v/>
      </c>
      <c r="BU317" s="161" t="str">
        <f>IF('Equipment List'!$C317=BT$2,'Equipment List'!$I317,"")</f>
        <v/>
      </c>
      <c r="BV317" s="160" t="str">
        <f>IF('Equipment List'!$C317=BW$2,'Equipment List'!$D317,"")</f>
        <v/>
      </c>
      <c r="BW317" s="161" t="str">
        <f>IF('Equipment List'!$C317=BW$2,'Equipment List'!$K317,"")</f>
        <v/>
      </c>
      <c r="BX317" s="161" t="str">
        <f>IF('Equipment List'!$C317=BW$2,'Equipment List'!$I317,"")</f>
        <v/>
      </c>
      <c r="BY317" s="141"/>
      <c r="BZ317" s="141"/>
    </row>
    <row r="318" spans="5:78" x14ac:dyDescent="0.2">
      <c r="E318" s="160" t="str">
        <f>IF('Equipment List'!$C318=F$2,'Equipment List'!$D318,"")</f>
        <v/>
      </c>
      <c r="F318" s="161" t="str">
        <f>IF('Equipment List'!$C318=F$2,'Equipment List'!$K318,"")</f>
        <v/>
      </c>
      <c r="G318" s="161" t="str">
        <f>IF('Equipment List'!$C318=F$2,'Equipment List'!$I318,"")</f>
        <v/>
      </c>
      <c r="H318" s="160" t="str">
        <f>IF('Equipment List'!$C318=I$2,'Equipment List'!$D318,"")</f>
        <v/>
      </c>
      <c r="I318" s="161" t="str">
        <f>IF('Equipment List'!$C318=I$2,'Equipment List'!$K318,"")</f>
        <v/>
      </c>
      <c r="J318" s="161" t="str">
        <f>IF('Equipment List'!$C318=I$2,'Equipment List'!$I318,"")</f>
        <v/>
      </c>
      <c r="K318" s="160" t="str">
        <f>IF('Equipment List'!$C318=L$2,'Equipment List'!$D318,"")</f>
        <v/>
      </c>
      <c r="L318" s="161" t="str">
        <f>IF('Equipment List'!$C318=L$2,'Equipment List'!$K318,"")</f>
        <v/>
      </c>
      <c r="M318" s="161" t="str">
        <f>IF('Equipment List'!$C318=L$2,'Equipment List'!$I318,"")</f>
        <v/>
      </c>
      <c r="N318" s="160" t="str">
        <f>IF('Equipment List'!$C318=O$2,'Equipment List'!$D318,"")</f>
        <v/>
      </c>
      <c r="O318" s="161" t="str">
        <f>IF('Equipment List'!$C318=O$2,'Equipment List'!$K318,"")</f>
        <v/>
      </c>
      <c r="P318" s="161" t="str">
        <f>IF('Equipment List'!$C318=O$2,'Equipment List'!$I318,"")</f>
        <v/>
      </c>
      <c r="Q318" s="160" t="str">
        <f>IF('Equipment List'!$C318=R$2,'Equipment List'!$D318,"")</f>
        <v/>
      </c>
      <c r="R318" s="161" t="str">
        <f>IF('Equipment List'!$C318=R$2,'Equipment List'!$K318,"")</f>
        <v/>
      </c>
      <c r="S318" s="161" t="str">
        <f>IF('Equipment List'!$C318=R$2,'Equipment List'!$I318,"")</f>
        <v/>
      </c>
      <c r="T318" s="160" t="str">
        <f>IF('Equipment List'!$C318=U$2,'Equipment List'!$D318,"")</f>
        <v/>
      </c>
      <c r="U318" s="161" t="str">
        <f>IF('Equipment List'!$C318=U$2,'Equipment List'!$K318,"")</f>
        <v/>
      </c>
      <c r="V318" s="161" t="str">
        <f>IF('Equipment List'!$C318=U$2,'Equipment List'!$I318,"")</f>
        <v/>
      </c>
      <c r="W318" s="160" t="str">
        <f>IF('Equipment List'!$C318=X$2,'Equipment List'!$D318,"")</f>
        <v/>
      </c>
      <c r="X318" s="161" t="str">
        <f>IF('Equipment List'!$C318=X$2,'Equipment List'!$K318,"")</f>
        <v/>
      </c>
      <c r="Y318" s="161" t="str">
        <f>IF('Equipment List'!$C318=X$2,'Equipment List'!$I318,"")</f>
        <v/>
      </c>
      <c r="Z318" s="160" t="str">
        <f>IF('Equipment List'!$C318=AA$2,'Equipment List'!$D318,"")</f>
        <v/>
      </c>
      <c r="AA318" s="161" t="str">
        <f>IF('Equipment List'!$C318=AA$2,'Equipment List'!$K318,"")</f>
        <v/>
      </c>
      <c r="AB318" s="161" t="str">
        <f>IF('Equipment List'!$C318=AA$2,'Equipment List'!$I318,"")</f>
        <v/>
      </c>
      <c r="AC318" s="160" t="str">
        <f>IF('Equipment List'!$C318=AD$2,'Equipment List'!$D318,"")</f>
        <v/>
      </c>
      <c r="AD318" s="161" t="str">
        <f>IF('Equipment List'!$C318=AD$2,'Equipment List'!$K318,"")</f>
        <v/>
      </c>
      <c r="AE318" s="161" t="str">
        <f>IF('Equipment List'!$C318=AD$2,'Equipment List'!$I318,"")</f>
        <v/>
      </c>
      <c r="AF318" s="160" t="str">
        <f>IF('Equipment List'!$C318=AG$2,'Equipment List'!$D318,"")</f>
        <v/>
      </c>
      <c r="AG318" s="161" t="str">
        <f>IF('Equipment List'!$C318=AG$2,'Equipment List'!$K318,"")</f>
        <v/>
      </c>
      <c r="AH318" s="161" t="str">
        <f>IF('Equipment List'!$C318=AG$2,'Equipment List'!$I318,"")</f>
        <v/>
      </c>
      <c r="AI318" s="160" t="str">
        <f>IF('Equipment List'!$C318=AJ$2,'Equipment List'!$D318,"")</f>
        <v/>
      </c>
      <c r="AJ318" s="161" t="str">
        <f>IF('Equipment List'!$C318=AJ$2,'Equipment List'!$K318,"")</f>
        <v/>
      </c>
      <c r="AK318" s="161" t="str">
        <f>IF('Equipment List'!$C318=AJ$2,'Equipment List'!$I318,"")</f>
        <v/>
      </c>
      <c r="AL318" s="160" t="str">
        <f>IF('Equipment List'!$C318=AM$2,'Equipment List'!$D318,"")</f>
        <v/>
      </c>
      <c r="AM318" s="161" t="str">
        <f>IF('Equipment List'!$C318=AM$2,'Equipment List'!$K318,"")</f>
        <v/>
      </c>
      <c r="AN318" s="161" t="str">
        <f>IF('Equipment List'!$C318=AM$2,'Equipment List'!$I318,"")</f>
        <v/>
      </c>
      <c r="AO318" s="160" t="str">
        <f>IF('Equipment List'!$C318=AP$2,'Equipment List'!$D318,"")</f>
        <v/>
      </c>
      <c r="AP318" s="161" t="str">
        <f>IF('Equipment List'!$C318=AP$2,'Equipment List'!$K318,"")</f>
        <v/>
      </c>
      <c r="AQ318" s="161" t="str">
        <f>IF('Equipment List'!$C318=AP$2,'Equipment List'!$I318,"")</f>
        <v/>
      </c>
      <c r="AR318" s="160" t="str">
        <f>IF('Equipment List'!$C318=AS$2,'Equipment List'!$D318,"")</f>
        <v/>
      </c>
      <c r="AS318" s="161" t="str">
        <f>IF('Equipment List'!$C318=AS$2,'Equipment List'!$K318,"")</f>
        <v/>
      </c>
      <c r="AT318" s="161" t="str">
        <f>IF('Equipment List'!$C318=AS$2,'Equipment List'!$I318,"")</f>
        <v/>
      </c>
      <c r="AU318" s="160" t="str">
        <f>IF('Equipment List'!$C318=AV$2,'Equipment List'!$D318,"")</f>
        <v/>
      </c>
      <c r="AV318" s="161" t="str">
        <f>IF('Equipment List'!$C318=AV$2,'Equipment List'!$K318,"")</f>
        <v/>
      </c>
      <c r="AW318" s="161" t="str">
        <f>IF('Equipment List'!$C318=AV$2,'Equipment List'!$I318,"")</f>
        <v/>
      </c>
      <c r="AX318" s="160" t="str">
        <f>IF('Equipment List'!$C318=AY$2,'Equipment List'!$D318,"")</f>
        <v/>
      </c>
      <c r="AY318" s="161" t="str">
        <f>IF('Equipment List'!$C318=AY$2,'Equipment List'!$K318,"")</f>
        <v/>
      </c>
      <c r="AZ318" s="161" t="str">
        <f>IF('Equipment List'!$C318=AY$2,'Equipment List'!$I318,"")</f>
        <v/>
      </c>
      <c r="BA318" s="160" t="str">
        <f>IF('Equipment List'!$C318=BB$2,'Equipment List'!$D318,"")</f>
        <v/>
      </c>
      <c r="BB318" s="161" t="str">
        <f>IF('Equipment List'!$C318=BB$2,'Equipment List'!$K318,"")</f>
        <v/>
      </c>
      <c r="BC318" s="161" t="str">
        <f>IF('Equipment List'!$C318=BB$2,'Equipment List'!$I318,"")</f>
        <v/>
      </c>
      <c r="BD318" s="160" t="str">
        <f>IF('Equipment List'!$C318=BE$2,'Equipment List'!$D318,"")</f>
        <v/>
      </c>
      <c r="BE318" s="161" t="str">
        <f>IF('Equipment List'!$C318=BE$2,'Equipment List'!$K318,"")</f>
        <v/>
      </c>
      <c r="BF318" s="161" t="str">
        <f>IF('Equipment List'!$C318=BE$2,'Equipment List'!$I318,"")</f>
        <v/>
      </c>
      <c r="BG318" s="160" t="str">
        <f>IF('Equipment List'!$C318=BH$2,'Equipment List'!$D318,"")</f>
        <v/>
      </c>
      <c r="BH318" s="161" t="str">
        <f>IF('Equipment List'!$C318=BH$2,'Equipment List'!$K318,"")</f>
        <v/>
      </c>
      <c r="BI318" s="161" t="str">
        <f>IF('Equipment List'!$C318=BH$2,'Equipment List'!$I318,"")</f>
        <v/>
      </c>
      <c r="BJ318" s="160" t="str">
        <f>IF('Equipment List'!$C318=BK$2,'Equipment List'!$D318,"")</f>
        <v/>
      </c>
      <c r="BK318" s="161" t="str">
        <f>IF('Equipment List'!$C318=BK$2,'Equipment List'!$K318,"")</f>
        <v/>
      </c>
      <c r="BL318" s="161" t="str">
        <f>IF('Equipment List'!$C318=BK$2,'Equipment List'!$I318,"")</f>
        <v/>
      </c>
      <c r="BM318" s="160" t="str">
        <f>IF('Equipment List'!$C318=BN$2,'Equipment List'!$D318,"")</f>
        <v/>
      </c>
      <c r="BN318" s="161" t="str">
        <f>IF('Equipment List'!$C318=BN$2,'Equipment List'!$K318,"")</f>
        <v/>
      </c>
      <c r="BO318" s="161" t="str">
        <f>IF('Equipment List'!$C318=BN$2,'Equipment List'!$I318,"")</f>
        <v/>
      </c>
      <c r="BP318" s="160" t="str">
        <f>IF('Equipment List'!$C318=BQ$2,'Equipment List'!$D318,"")</f>
        <v/>
      </c>
      <c r="BQ318" s="161" t="str">
        <f>IF('Equipment List'!$C318=BQ$2,'Equipment List'!$K318,"")</f>
        <v/>
      </c>
      <c r="BR318" s="161" t="str">
        <f>IF('Equipment List'!$C318=BQ$2,'Equipment List'!$I318,"")</f>
        <v/>
      </c>
      <c r="BS318" s="160" t="str">
        <f>IF('Equipment List'!$C318=BT$2,'Equipment List'!$D318,"")</f>
        <v/>
      </c>
      <c r="BT318" s="161" t="str">
        <f>IF('Equipment List'!$C318=BT$2,'Equipment List'!$K318,"")</f>
        <v/>
      </c>
      <c r="BU318" s="161" t="str">
        <f>IF('Equipment List'!$C318=BT$2,'Equipment List'!$I318,"")</f>
        <v/>
      </c>
      <c r="BV318" s="160" t="str">
        <f>IF('Equipment List'!$C318=BW$2,'Equipment List'!$D318,"")</f>
        <v/>
      </c>
      <c r="BW318" s="161" t="str">
        <f>IF('Equipment List'!$C318=BW$2,'Equipment List'!$K318,"")</f>
        <v/>
      </c>
      <c r="BX318" s="161" t="str">
        <f>IF('Equipment List'!$C318=BW$2,'Equipment List'!$I318,"")</f>
        <v/>
      </c>
      <c r="BY318" s="141"/>
      <c r="BZ318" s="141"/>
    </row>
    <row r="319" spans="5:78" x14ac:dyDescent="0.2">
      <c r="E319" s="160" t="str">
        <f>IF('Equipment List'!$C319=F$2,'Equipment List'!$D319,"")</f>
        <v/>
      </c>
      <c r="F319" s="161" t="str">
        <f>IF('Equipment List'!$C319=F$2,'Equipment List'!$K319,"")</f>
        <v/>
      </c>
      <c r="G319" s="161" t="str">
        <f>IF('Equipment List'!$C319=F$2,'Equipment List'!$I319,"")</f>
        <v/>
      </c>
      <c r="H319" s="160" t="str">
        <f>IF('Equipment List'!$C319=I$2,'Equipment List'!$D319,"")</f>
        <v/>
      </c>
      <c r="I319" s="161" t="str">
        <f>IF('Equipment List'!$C319=I$2,'Equipment List'!$K319,"")</f>
        <v/>
      </c>
      <c r="J319" s="161" t="str">
        <f>IF('Equipment List'!$C319=I$2,'Equipment List'!$I319,"")</f>
        <v/>
      </c>
      <c r="K319" s="160" t="str">
        <f>IF('Equipment List'!$C319=L$2,'Equipment List'!$D319,"")</f>
        <v/>
      </c>
      <c r="L319" s="161" t="str">
        <f>IF('Equipment List'!$C319=L$2,'Equipment List'!$K319,"")</f>
        <v/>
      </c>
      <c r="M319" s="161" t="str">
        <f>IF('Equipment List'!$C319=L$2,'Equipment List'!$I319,"")</f>
        <v/>
      </c>
      <c r="N319" s="160" t="str">
        <f>IF('Equipment List'!$C319=O$2,'Equipment List'!$D319,"")</f>
        <v/>
      </c>
      <c r="O319" s="161" t="str">
        <f>IF('Equipment List'!$C319=O$2,'Equipment List'!$K319,"")</f>
        <v/>
      </c>
      <c r="P319" s="161" t="str">
        <f>IF('Equipment List'!$C319=O$2,'Equipment List'!$I319,"")</f>
        <v/>
      </c>
      <c r="Q319" s="160" t="str">
        <f>IF('Equipment List'!$C319=R$2,'Equipment List'!$D319,"")</f>
        <v/>
      </c>
      <c r="R319" s="161" t="str">
        <f>IF('Equipment List'!$C319=R$2,'Equipment List'!$K319,"")</f>
        <v/>
      </c>
      <c r="S319" s="161" t="str">
        <f>IF('Equipment List'!$C319=R$2,'Equipment List'!$I319,"")</f>
        <v/>
      </c>
      <c r="T319" s="160" t="str">
        <f>IF('Equipment List'!$C319=U$2,'Equipment List'!$D319,"")</f>
        <v/>
      </c>
      <c r="U319" s="161" t="str">
        <f>IF('Equipment List'!$C319=U$2,'Equipment List'!$K319,"")</f>
        <v/>
      </c>
      <c r="V319" s="161" t="str">
        <f>IF('Equipment List'!$C319=U$2,'Equipment List'!$I319,"")</f>
        <v/>
      </c>
      <c r="W319" s="160" t="str">
        <f>IF('Equipment List'!$C319=X$2,'Equipment List'!$D319,"")</f>
        <v/>
      </c>
      <c r="X319" s="161" t="str">
        <f>IF('Equipment List'!$C319=X$2,'Equipment List'!$K319,"")</f>
        <v/>
      </c>
      <c r="Y319" s="161" t="str">
        <f>IF('Equipment List'!$C319=X$2,'Equipment List'!$I319,"")</f>
        <v/>
      </c>
      <c r="Z319" s="160" t="str">
        <f>IF('Equipment List'!$C319=AA$2,'Equipment List'!$D319,"")</f>
        <v/>
      </c>
      <c r="AA319" s="161" t="str">
        <f>IF('Equipment List'!$C319=AA$2,'Equipment List'!$K319,"")</f>
        <v/>
      </c>
      <c r="AB319" s="161" t="str">
        <f>IF('Equipment List'!$C319=AA$2,'Equipment List'!$I319,"")</f>
        <v/>
      </c>
      <c r="AC319" s="160" t="str">
        <f>IF('Equipment List'!$C319=AD$2,'Equipment List'!$D319,"")</f>
        <v/>
      </c>
      <c r="AD319" s="161" t="str">
        <f>IF('Equipment List'!$C319=AD$2,'Equipment List'!$K319,"")</f>
        <v/>
      </c>
      <c r="AE319" s="161" t="str">
        <f>IF('Equipment List'!$C319=AD$2,'Equipment List'!$I319,"")</f>
        <v/>
      </c>
      <c r="AF319" s="160" t="str">
        <f>IF('Equipment List'!$C319=AG$2,'Equipment List'!$D319,"")</f>
        <v/>
      </c>
      <c r="AG319" s="161" t="str">
        <f>IF('Equipment List'!$C319=AG$2,'Equipment List'!$K319,"")</f>
        <v/>
      </c>
      <c r="AH319" s="161" t="str">
        <f>IF('Equipment List'!$C319=AG$2,'Equipment List'!$I319,"")</f>
        <v/>
      </c>
      <c r="AI319" s="160" t="str">
        <f>IF('Equipment List'!$C319=AJ$2,'Equipment List'!$D319,"")</f>
        <v/>
      </c>
      <c r="AJ319" s="161" t="str">
        <f>IF('Equipment List'!$C319=AJ$2,'Equipment List'!$K319,"")</f>
        <v/>
      </c>
      <c r="AK319" s="161" t="str">
        <f>IF('Equipment List'!$C319=AJ$2,'Equipment List'!$I319,"")</f>
        <v/>
      </c>
      <c r="AL319" s="160" t="str">
        <f>IF('Equipment List'!$C319=AM$2,'Equipment List'!$D319,"")</f>
        <v/>
      </c>
      <c r="AM319" s="161" t="str">
        <f>IF('Equipment List'!$C319=AM$2,'Equipment List'!$K319,"")</f>
        <v/>
      </c>
      <c r="AN319" s="161" t="str">
        <f>IF('Equipment List'!$C319=AM$2,'Equipment List'!$I319,"")</f>
        <v/>
      </c>
      <c r="AO319" s="160" t="str">
        <f>IF('Equipment List'!$C319=AP$2,'Equipment List'!$D319,"")</f>
        <v/>
      </c>
      <c r="AP319" s="161" t="str">
        <f>IF('Equipment List'!$C319=AP$2,'Equipment List'!$K319,"")</f>
        <v/>
      </c>
      <c r="AQ319" s="161" t="str">
        <f>IF('Equipment List'!$C319=AP$2,'Equipment List'!$I319,"")</f>
        <v/>
      </c>
      <c r="AR319" s="160" t="str">
        <f>IF('Equipment List'!$C319=AS$2,'Equipment List'!$D319,"")</f>
        <v/>
      </c>
      <c r="AS319" s="161" t="str">
        <f>IF('Equipment List'!$C319=AS$2,'Equipment List'!$K319,"")</f>
        <v/>
      </c>
      <c r="AT319" s="161" t="str">
        <f>IF('Equipment List'!$C319=AS$2,'Equipment List'!$I319,"")</f>
        <v/>
      </c>
      <c r="AU319" s="160" t="str">
        <f>IF('Equipment List'!$C319=AV$2,'Equipment List'!$D319,"")</f>
        <v/>
      </c>
      <c r="AV319" s="161" t="str">
        <f>IF('Equipment List'!$C319=AV$2,'Equipment List'!$K319,"")</f>
        <v/>
      </c>
      <c r="AW319" s="161" t="str">
        <f>IF('Equipment List'!$C319=AV$2,'Equipment List'!$I319,"")</f>
        <v/>
      </c>
      <c r="AX319" s="160" t="str">
        <f>IF('Equipment List'!$C319=AY$2,'Equipment List'!$D319,"")</f>
        <v/>
      </c>
      <c r="AY319" s="161" t="str">
        <f>IF('Equipment List'!$C319=AY$2,'Equipment List'!$K319,"")</f>
        <v/>
      </c>
      <c r="AZ319" s="161" t="str">
        <f>IF('Equipment List'!$C319=AY$2,'Equipment List'!$I319,"")</f>
        <v/>
      </c>
      <c r="BA319" s="160" t="str">
        <f>IF('Equipment List'!$C319=BB$2,'Equipment List'!$D319,"")</f>
        <v/>
      </c>
      <c r="BB319" s="161" t="str">
        <f>IF('Equipment List'!$C319=BB$2,'Equipment List'!$K319,"")</f>
        <v/>
      </c>
      <c r="BC319" s="161" t="str">
        <f>IF('Equipment List'!$C319=BB$2,'Equipment List'!$I319,"")</f>
        <v/>
      </c>
      <c r="BD319" s="160" t="str">
        <f>IF('Equipment List'!$C319=BE$2,'Equipment List'!$D319,"")</f>
        <v/>
      </c>
      <c r="BE319" s="161" t="str">
        <f>IF('Equipment List'!$C319=BE$2,'Equipment List'!$K319,"")</f>
        <v/>
      </c>
      <c r="BF319" s="161" t="str">
        <f>IF('Equipment List'!$C319=BE$2,'Equipment List'!$I319,"")</f>
        <v/>
      </c>
      <c r="BG319" s="160" t="str">
        <f>IF('Equipment List'!$C319=BH$2,'Equipment List'!$D319,"")</f>
        <v/>
      </c>
      <c r="BH319" s="161" t="str">
        <f>IF('Equipment List'!$C319=BH$2,'Equipment List'!$K319,"")</f>
        <v/>
      </c>
      <c r="BI319" s="161" t="str">
        <f>IF('Equipment List'!$C319=BH$2,'Equipment List'!$I319,"")</f>
        <v/>
      </c>
      <c r="BJ319" s="160" t="str">
        <f>IF('Equipment List'!$C319=BK$2,'Equipment List'!$D319,"")</f>
        <v/>
      </c>
      <c r="BK319" s="161" t="str">
        <f>IF('Equipment List'!$C319=BK$2,'Equipment List'!$K319,"")</f>
        <v/>
      </c>
      <c r="BL319" s="161" t="str">
        <f>IF('Equipment List'!$C319=BK$2,'Equipment List'!$I319,"")</f>
        <v/>
      </c>
      <c r="BM319" s="160" t="str">
        <f>IF('Equipment List'!$C319=BN$2,'Equipment List'!$D319,"")</f>
        <v/>
      </c>
      <c r="BN319" s="161" t="str">
        <f>IF('Equipment List'!$C319=BN$2,'Equipment List'!$K319,"")</f>
        <v/>
      </c>
      <c r="BO319" s="161" t="str">
        <f>IF('Equipment List'!$C319=BN$2,'Equipment List'!$I319,"")</f>
        <v/>
      </c>
      <c r="BP319" s="160" t="str">
        <f>IF('Equipment List'!$C319=BQ$2,'Equipment List'!$D319,"")</f>
        <v/>
      </c>
      <c r="BQ319" s="161" t="str">
        <f>IF('Equipment List'!$C319=BQ$2,'Equipment List'!$K319,"")</f>
        <v/>
      </c>
      <c r="BR319" s="161" t="str">
        <f>IF('Equipment List'!$C319=BQ$2,'Equipment List'!$I319,"")</f>
        <v/>
      </c>
      <c r="BS319" s="160" t="str">
        <f>IF('Equipment List'!$C319=BT$2,'Equipment List'!$D319,"")</f>
        <v/>
      </c>
      <c r="BT319" s="161" t="str">
        <f>IF('Equipment List'!$C319=BT$2,'Equipment List'!$K319,"")</f>
        <v/>
      </c>
      <c r="BU319" s="161" t="str">
        <f>IF('Equipment List'!$C319=BT$2,'Equipment List'!$I319,"")</f>
        <v/>
      </c>
      <c r="BV319" s="160" t="str">
        <f>IF('Equipment List'!$C319=BW$2,'Equipment List'!$D319,"")</f>
        <v/>
      </c>
      <c r="BW319" s="161" t="str">
        <f>IF('Equipment List'!$C319=BW$2,'Equipment List'!$K319,"")</f>
        <v/>
      </c>
      <c r="BX319" s="161" t="str">
        <f>IF('Equipment List'!$C319=BW$2,'Equipment List'!$I319,"")</f>
        <v/>
      </c>
      <c r="BY319" s="141"/>
      <c r="BZ319" s="141"/>
    </row>
    <row r="320" spans="5:78" x14ac:dyDescent="0.2">
      <c r="E320" s="160" t="str">
        <f>IF('Equipment List'!$C320=F$2,'Equipment List'!$D320,"")</f>
        <v/>
      </c>
      <c r="F320" s="161" t="str">
        <f>IF('Equipment List'!$C320=F$2,'Equipment List'!$K320,"")</f>
        <v/>
      </c>
      <c r="G320" s="161" t="str">
        <f>IF('Equipment List'!$C320=F$2,'Equipment List'!$I320,"")</f>
        <v/>
      </c>
      <c r="H320" s="160" t="str">
        <f>IF('Equipment List'!$C320=I$2,'Equipment List'!$D320,"")</f>
        <v/>
      </c>
      <c r="I320" s="161" t="str">
        <f>IF('Equipment List'!$C320=I$2,'Equipment List'!$K320,"")</f>
        <v/>
      </c>
      <c r="J320" s="161" t="str">
        <f>IF('Equipment List'!$C320=I$2,'Equipment List'!$I320,"")</f>
        <v/>
      </c>
      <c r="K320" s="160" t="str">
        <f>IF('Equipment List'!$C320=L$2,'Equipment List'!$D320,"")</f>
        <v/>
      </c>
      <c r="L320" s="161" t="str">
        <f>IF('Equipment List'!$C320=L$2,'Equipment List'!$K320,"")</f>
        <v/>
      </c>
      <c r="M320" s="161" t="str">
        <f>IF('Equipment List'!$C320=L$2,'Equipment List'!$I320,"")</f>
        <v/>
      </c>
      <c r="N320" s="160" t="str">
        <f>IF('Equipment List'!$C320=O$2,'Equipment List'!$D320,"")</f>
        <v/>
      </c>
      <c r="O320" s="161" t="str">
        <f>IF('Equipment List'!$C320=O$2,'Equipment List'!$K320,"")</f>
        <v/>
      </c>
      <c r="P320" s="161" t="str">
        <f>IF('Equipment List'!$C320=O$2,'Equipment List'!$I320,"")</f>
        <v/>
      </c>
      <c r="Q320" s="160" t="str">
        <f>IF('Equipment List'!$C320=R$2,'Equipment List'!$D320,"")</f>
        <v/>
      </c>
      <c r="R320" s="161" t="str">
        <f>IF('Equipment List'!$C320=R$2,'Equipment List'!$K320,"")</f>
        <v/>
      </c>
      <c r="S320" s="161" t="str">
        <f>IF('Equipment List'!$C320=R$2,'Equipment List'!$I320,"")</f>
        <v/>
      </c>
      <c r="T320" s="160" t="str">
        <f>IF('Equipment List'!$C320=U$2,'Equipment List'!$D320,"")</f>
        <v/>
      </c>
      <c r="U320" s="161" t="str">
        <f>IF('Equipment List'!$C320=U$2,'Equipment List'!$K320,"")</f>
        <v/>
      </c>
      <c r="V320" s="161" t="str">
        <f>IF('Equipment List'!$C320=U$2,'Equipment List'!$I320,"")</f>
        <v/>
      </c>
      <c r="W320" s="160" t="str">
        <f>IF('Equipment List'!$C320=X$2,'Equipment List'!$D320,"")</f>
        <v/>
      </c>
      <c r="X320" s="161" t="str">
        <f>IF('Equipment List'!$C320=X$2,'Equipment List'!$K320,"")</f>
        <v/>
      </c>
      <c r="Y320" s="161" t="str">
        <f>IF('Equipment List'!$C320=X$2,'Equipment List'!$I320,"")</f>
        <v/>
      </c>
      <c r="Z320" s="160" t="str">
        <f>IF('Equipment List'!$C320=AA$2,'Equipment List'!$D320,"")</f>
        <v/>
      </c>
      <c r="AA320" s="161" t="str">
        <f>IF('Equipment List'!$C320=AA$2,'Equipment List'!$K320,"")</f>
        <v/>
      </c>
      <c r="AB320" s="161" t="str">
        <f>IF('Equipment List'!$C320=AA$2,'Equipment List'!$I320,"")</f>
        <v/>
      </c>
      <c r="AC320" s="160" t="str">
        <f>IF('Equipment List'!$C320=AD$2,'Equipment List'!$D320,"")</f>
        <v/>
      </c>
      <c r="AD320" s="161" t="str">
        <f>IF('Equipment List'!$C320=AD$2,'Equipment List'!$K320,"")</f>
        <v/>
      </c>
      <c r="AE320" s="161" t="str">
        <f>IF('Equipment List'!$C320=AD$2,'Equipment List'!$I320,"")</f>
        <v/>
      </c>
      <c r="AF320" s="160" t="str">
        <f>IF('Equipment List'!$C320=AG$2,'Equipment List'!$D320,"")</f>
        <v/>
      </c>
      <c r="AG320" s="161" t="str">
        <f>IF('Equipment List'!$C320=AG$2,'Equipment List'!$K320,"")</f>
        <v/>
      </c>
      <c r="AH320" s="161" t="str">
        <f>IF('Equipment List'!$C320=AG$2,'Equipment List'!$I320,"")</f>
        <v/>
      </c>
      <c r="AI320" s="160" t="str">
        <f>IF('Equipment List'!$C320=AJ$2,'Equipment List'!$D320,"")</f>
        <v/>
      </c>
      <c r="AJ320" s="161" t="str">
        <f>IF('Equipment List'!$C320=AJ$2,'Equipment List'!$K320,"")</f>
        <v/>
      </c>
      <c r="AK320" s="161" t="str">
        <f>IF('Equipment List'!$C320=AJ$2,'Equipment List'!$I320,"")</f>
        <v/>
      </c>
      <c r="AL320" s="160" t="str">
        <f>IF('Equipment List'!$C320=AM$2,'Equipment List'!$D320,"")</f>
        <v/>
      </c>
      <c r="AM320" s="161" t="str">
        <f>IF('Equipment List'!$C320=AM$2,'Equipment List'!$K320,"")</f>
        <v/>
      </c>
      <c r="AN320" s="161" t="str">
        <f>IF('Equipment List'!$C320=AM$2,'Equipment List'!$I320,"")</f>
        <v/>
      </c>
      <c r="AO320" s="160" t="str">
        <f>IF('Equipment List'!$C320=AP$2,'Equipment List'!$D320,"")</f>
        <v/>
      </c>
      <c r="AP320" s="161" t="str">
        <f>IF('Equipment List'!$C320=AP$2,'Equipment List'!$K320,"")</f>
        <v/>
      </c>
      <c r="AQ320" s="161" t="str">
        <f>IF('Equipment List'!$C320=AP$2,'Equipment List'!$I320,"")</f>
        <v/>
      </c>
      <c r="AR320" s="160" t="str">
        <f>IF('Equipment List'!$C320=AS$2,'Equipment List'!$D320,"")</f>
        <v/>
      </c>
      <c r="AS320" s="161" t="str">
        <f>IF('Equipment List'!$C320=AS$2,'Equipment List'!$K320,"")</f>
        <v/>
      </c>
      <c r="AT320" s="161" t="str">
        <f>IF('Equipment List'!$C320=AS$2,'Equipment List'!$I320,"")</f>
        <v/>
      </c>
      <c r="AU320" s="160" t="str">
        <f>IF('Equipment List'!$C320=AV$2,'Equipment List'!$D320,"")</f>
        <v/>
      </c>
      <c r="AV320" s="161" t="str">
        <f>IF('Equipment List'!$C320=AV$2,'Equipment List'!$K320,"")</f>
        <v/>
      </c>
      <c r="AW320" s="161" t="str">
        <f>IF('Equipment List'!$C320=AV$2,'Equipment List'!$I320,"")</f>
        <v/>
      </c>
      <c r="AX320" s="160" t="str">
        <f>IF('Equipment List'!$C320=AY$2,'Equipment List'!$D320,"")</f>
        <v/>
      </c>
      <c r="AY320" s="161" t="str">
        <f>IF('Equipment List'!$C320=AY$2,'Equipment List'!$K320,"")</f>
        <v/>
      </c>
      <c r="AZ320" s="161" t="str">
        <f>IF('Equipment List'!$C320=AY$2,'Equipment List'!$I320,"")</f>
        <v/>
      </c>
      <c r="BA320" s="160" t="str">
        <f>IF('Equipment List'!$C320=BB$2,'Equipment List'!$D320,"")</f>
        <v/>
      </c>
      <c r="BB320" s="161" t="str">
        <f>IF('Equipment List'!$C320=BB$2,'Equipment List'!$K320,"")</f>
        <v/>
      </c>
      <c r="BC320" s="161" t="str">
        <f>IF('Equipment List'!$C320=BB$2,'Equipment List'!$I320,"")</f>
        <v/>
      </c>
      <c r="BD320" s="160" t="str">
        <f>IF('Equipment List'!$C320=BE$2,'Equipment List'!$D320,"")</f>
        <v/>
      </c>
      <c r="BE320" s="161" t="str">
        <f>IF('Equipment List'!$C320=BE$2,'Equipment List'!$K320,"")</f>
        <v/>
      </c>
      <c r="BF320" s="161" t="str">
        <f>IF('Equipment List'!$C320=BE$2,'Equipment List'!$I320,"")</f>
        <v/>
      </c>
      <c r="BG320" s="160" t="str">
        <f>IF('Equipment List'!$C320=BH$2,'Equipment List'!$D320,"")</f>
        <v/>
      </c>
      <c r="BH320" s="161" t="str">
        <f>IF('Equipment List'!$C320=BH$2,'Equipment List'!$K320,"")</f>
        <v/>
      </c>
      <c r="BI320" s="161" t="str">
        <f>IF('Equipment List'!$C320=BH$2,'Equipment List'!$I320,"")</f>
        <v/>
      </c>
      <c r="BJ320" s="160" t="str">
        <f>IF('Equipment List'!$C320=BK$2,'Equipment List'!$D320,"")</f>
        <v/>
      </c>
      <c r="BK320" s="161" t="str">
        <f>IF('Equipment List'!$C320=BK$2,'Equipment List'!$K320,"")</f>
        <v/>
      </c>
      <c r="BL320" s="161" t="str">
        <f>IF('Equipment List'!$C320=BK$2,'Equipment List'!$I320,"")</f>
        <v/>
      </c>
      <c r="BM320" s="160" t="str">
        <f>IF('Equipment List'!$C320=BN$2,'Equipment List'!$D320,"")</f>
        <v/>
      </c>
      <c r="BN320" s="161" t="str">
        <f>IF('Equipment List'!$C320=BN$2,'Equipment List'!$K320,"")</f>
        <v/>
      </c>
      <c r="BO320" s="161" t="str">
        <f>IF('Equipment List'!$C320=BN$2,'Equipment List'!$I320,"")</f>
        <v/>
      </c>
      <c r="BP320" s="160" t="str">
        <f>IF('Equipment List'!$C320=BQ$2,'Equipment List'!$D320,"")</f>
        <v/>
      </c>
      <c r="BQ320" s="161" t="str">
        <f>IF('Equipment List'!$C320=BQ$2,'Equipment List'!$K320,"")</f>
        <v/>
      </c>
      <c r="BR320" s="161" t="str">
        <f>IF('Equipment List'!$C320=BQ$2,'Equipment List'!$I320,"")</f>
        <v/>
      </c>
      <c r="BS320" s="160" t="str">
        <f>IF('Equipment List'!$C320=BT$2,'Equipment List'!$D320,"")</f>
        <v/>
      </c>
      <c r="BT320" s="161" t="str">
        <f>IF('Equipment List'!$C320=BT$2,'Equipment List'!$K320,"")</f>
        <v/>
      </c>
      <c r="BU320" s="161" t="str">
        <f>IF('Equipment List'!$C320=BT$2,'Equipment List'!$I320,"")</f>
        <v/>
      </c>
      <c r="BV320" s="160" t="str">
        <f>IF('Equipment List'!$C320=BW$2,'Equipment List'!$D320,"")</f>
        <v/>
      </c>
      <c r="BW320" s="161" t="str">
        <f>IF('Equipment List'!$C320=BW$2,'Equipment List'!$K320,"")</f>
        <v/>
      </c>
      <c r="BX320" s="161" t="str">
        <f>IF('Equipment List'!$C320=BW$2,'Equipment List'!$I320,"")</f>
        <v/>
      </c>
      <c r="BY320" s="141"/>
      <c r="BZ320" s="141"/>
    </row>
    <row r="321" spans="5:78" x14ac:dyDescent="0.2">
      <c r="E321" s="160" t="str">
        <f>IF('Equipment List'!$C321=F$2,'Equipment List'!$D321,"")</f>
        <v/>
      </c>
      <c r="F321" s="161" t="str">
        <f>IF('Equipment List'!$C321=F$2,'Equipment List'!$K321,"")</f>
        <v/>
      </c>
      <c r="G321" s="161" t="str">
        <f>IF('Equipment List'!$C321=F$2,'Equipment List'!$I321,"")</f>
        <v/>
      </c>
      <c r="H321" s="160" t="str">
        <f>IF('Equipment List'!$C321=I$2,'Equipment List'!$D321,"")</f>
        <v/>
      </c>
      <c r="I321" s="161" t="str">
        <f>IF('Equipment List'!$C321=I$2,'Equipment List'!$K321,"")</f>
        <v/>
      </c>
      <c r="J321" s="161" t="str">
        <f>IF('Equipment List'!$C321=I$2,'Equipment List'!$I321,"")</f>
        <v/>
      </c>
      <c r="K321" s="160" t="str">
        <f>IF('Equipment List'!$C321=L$2,'Equipment List'!$D321,"")</f>
        <v/>
      </c>
      <c r="L321" s="161" t="str">
        <f>IF('Equipment List'!$C321=L$2,'Equipment List'!$K321,"")</f>
        <v/>
      </c>
      <c r="M321" s="161" t="str">
        <f>IF('Equipment List'!$C321=L$2,'Equipment List'!$I321,"")</f>
        <v/>
      </c>
      <c r="N321" s="160" t="str">
        <f>IF('Equipment List'!$C321=O$2,'Equipment List'!$D321,"")</f>
        <v/>
      </c>
      <c r="O321" s="161" t="str">
        <f>IF('Equipment List'!$C321=O$2,'Equipment List'!$K321,"")</f>
        <v/>
      </c>
      <c r="P321" s="161" t="str">
        <f>IF('Equipment List'!$C321=O$2,'Equipment List'!$I321,"")</f>
        <v/>
      </c>
      <c r="Q321" s="160" t="str">
        <f>IF('Equipment List'!$C321=R$2,'Equipment List'!$D321,"")</f>
        <v/>
      </c>
      <c r="R321" s="161" t="str">
        <f>IF('Equipment List'!$C321=R$2,'Equipment List'!$K321,"")</f>
        <v/>
      </c>
      <c r="S321" s="161" t="str">
        <f>IF('Equipment List'!$C321=R$2,'Equipment List'!$I321,"")</f>
        <v/>
      </c>
      <c r="T321" s="160" t="str">
        <f>IF('Equipment List'!$C321=U$2,'Equipment List'!$D321,"")</f>
        <v/>
      </c>
      <c r="U321" s="161" t="str">
        <f>IF('Equipment List'!$C321=U$2,'Equipment List'!$K321,"")</f>
        <v/>
      </c>
      <c r="V321" s="161" t="str">
        <f>IF('Equipment List'!$C321=U$2,'Equipment List'!$I321,"")</f>
        <v/>
      </c>
      <c r="W321" s="160" t="str">
        <f>IF('Equipment List'!$C321=X$2,'Equipment List'!$D321,"")</f>
        <v/>
      </c>
      <c r="X321" s="161" t="str">
        <f>IF('Equipment List'!$C321=X$2,'Equipment List'!$K321,"")</f>
        <v/>
      </c>
      <c r="Y321" s="161" t="str">
        <f>IF('Equipment List'!$C321=X$2,'Equipment List'!$I321,"")</f>
        <v/>
      </c>
      <c r="Z321" s="160" t="str">
        <f>IF('Equipment List'!$C321=AA$2,'Equipment List'!$D321,"")</f>
        <v/>
      </c>
      <c r="AA321" s="161" t="str">
        <f>IF('Equipment List'!$C321=AA$2,'Equipment List'!$K321,"")</f>
        <v/>
      </c>
      <c r="AB321" s="161" t="str">
        <f>IF('Equipment List'!$C321=AA$2,'Equipment List'!$I321,"")</f>
        <v/>
      </c>
      <c r="AC321" s="160" t="str">
        <f>IF('Equipment List'!$C321=AD$2,'Equipment List'!$D321,"")</f>
        <v/>
      </c>
      <c r="AD321" s="161" t="str">
        <f>IF('Equipment List'!$C321=AD$2,'Equipment List'!$K321,"")</f>
        <v/>
      </c>
      <c r="AE321" s="161" t="str">
        <f>IF('Equipment List'!$C321=AD$2,'Equipment List'!$I321,"")</f>
        <v/>
      </c>
      <c r="AF321" s="160" t="str">
        <f>IF('Equipment List'!$C321=AG$2,'Equipment List'!$D321,"")</f>
        <v/>
      </c>
      <c r="AG321" s="161" t="str">
        <f>IF('Equipment List'!$C321=AG$2,'Equipment List'!$K321,"")</f>
        <v/>
      </c>
      <c r="AH321" s="161" t="str">
        <f>IF('Equipment List'!$C321=AG$2,'Equipment List'!$I321,"")</f>
        <v/>
      </c>
      <c r="AI321" s="160" t="str">
        <f>IF('Equipment List'!$C321=AJ$2,'Equipment List'!$D321,"")</f>
        <v/>
      </c>
      <c r="AJ321" s="161" t="str">
        <f>IF('Equipment List'!$C321=AJ$2,'Equipment List'!$K321,"")</f>
        <v/>
      </c>
      <c r="AK321" s="161" t="str">
        <f>IF('Equipment List'!$C321=AJ$2,'Equipment List'!$I321,"")</f>
        <v/>
      </c>
      <c r="AL321" s="160" t="str">
        <f>IF('Equipment List'!$C321=AM$2,'Equipment List'!$D321,"")</f>
        <v/>
      </c>
      <c r="AM321" s="161" t="str">
        <f>IF('Equipment List'!$C321=AM$2,'Equipment List'!$K321,"")</f>
        <v/>
      </c>
      <c r="AN321" s="161" t="str">
        <f>IF('Equipment List'!$C321=AM$2,'Equipment List'!$I321,"")</f>
        <v/>
      </c>
      <c r="AO321" s="160" t="str">
        <f>IF('Equipment List'!$C321=AP$2,'Equipment List'!$D321,"")</f>
        <v/>
      </c>
      <c r="AP321" s="161" t="str">
        <f>IF('Equipment List'!$C321=AP$2,'Equipment List'!$K321,"")</f>
        <v/>
      </c>
      <c r="AQ321" s="161" t="str">
        <f>IF('Equipment List'!$C321=AP$2,'Equipment List'!$I321,"")</f>
        <v/>
      </c>
      <c r="AR321" s="160" t="str">
        <f>IF('Equipment List'!$C321=AS$2,'Equipment List'!$D321,"")</f>
        <v/>
      </c>
      <c r="AS321" s="161" t="str">
        <f>IF('Equipment List'!$C321=AS$2,'Equipment List'!$K321,"")</f>
        <v/>
      </c>
      <c r="AT321" s="161" t="str">
        <f>IF('Equipment List'!$C321=AS$2,'Equipment List'!$I321,"")</f>
        <v/>
      </c>
      <c r="AU321" s="160" t="str">
        <f>IF('Equipment List'!$C321=AV$2,'Equipment List'!$D321,"")</f>
        <v/>
      </c>
      <c r="AV321" s="161" t="str">
        <f>IF('Equipment List'!$C321=AV$2,'Equipment List'!$K321,"")</f>
        <v/>
      </c>
      <c r="AW321" s="161" t="str">
        <f>IF('Equipment List'!$C321=AV$2,'Equipment List'!$I321,"")</f>
        <v/>
      </c>
      <c r="AX321" s="160" t="str">
        <f>IF('Equipment List'!$C321=AY$2,'Equipment List'!$D321,"")</f>
        <v/>
      </c>
      <c r="AY321" s="161" t="str">
        <f>IF('Equipment List'!$C321=AY$2,'Equipment List'!$K321,"")</f>
        <v/>
      </c>
      <c r="AZ321" s="161" t="str">
        <f>IF('Equipment List'!$C321=AY$2,'Equipment List'!$I321,"")</f>
        <v/>
      </c>
      <c r="BA321" s="160" t="str">
        <f>IF('Equipment List'!$C321=BB$2,'Equipment List'!$D321,"")</f>
        <v/>
      </c>
      <c r="BB321" s="161" t="str">
        <f>IF('Equipment List'!$C321=BB$2,'Equipment List'!$K321,"")</f>
        <v/>
      </c>
      <c r="BC321" s="161" t="str">
        <f>IF('Equipment List'!$C321=BB$2,'Equipment List'!$I321,"")</f>
        <v/>
      </c>
      <c r="BD321" s="160" t="str">
        <f>IF('Equipment List'!$C321=BE$2,'Equipment List'!$D321,"")</f>
        <v/>
      </c>
      <c r="BE321" s="161" t="str">
        <f>IF('Equipment List'!$C321=BE$2,'Equipment List'!$K321,"")</f>
        <v/>
      </c>
      <c r="BF321" s="161" t="str">
        <f>IF('Equipment List'!$C321=BE$2,'Equipment List'!$I321,"")</f>
        <v/>
      </c>
      <c r="BG321" s="160" t="str">
        <f>IF('Equipment List'!$C321=BH$2,'Equipment List'!$D321,"")</f>
        <v/>
      </c>
      <c r="BH321" s="161" t="str">
        <f>IF('Equipment List'!$C321=BH$2,'Equipment List'!$K321,"")</f>
        <v/>
      </c>
      <c r="BI321" s="161" t="str">
        <f>IF('Equipment List'!$C321=BH$2,'Equipment List'!$I321,"")</f>
        <v/>
      </c>
      <c r="BJ321" s="160" t="str">
        <f>IF('Equipment List'!$C321=BK$2,'Equipment List'!$D321,"")</f>
        <v/>
      </c>
      <c r="BK321" s="161" t="str">
        <f>IF('Equipment List'!$C321=BK$2,'Equipment List'!$K321,"")</f>
        <v/>
      </c>
      <c r="BL321" s="161" t="str">
        <f>IF('Equipment List'!$C321=BK$2,'Equipment List'!$I321,"")</f>
        <v/>
      </c>
      <c r="BM321" s="160" t="str">
        <f>IF('Equipment List'!$C321=BN$2,'Equipment List'!$D321,"")</f>
        <v/>
      </c>
      <c r="BN321" s="161" t="str">
        <f>IF('Equipment List'!$C321=BN$2,'Equipment List'!$K321,"")</f>
        <v/>
      </c>
      <c r="BO321" s="161" t="str">
        <f>IF('Equipment List'!$C321=BN$2,'Equipment List'!$I321,"")</f>
        <v/>
      </c>
      <c r="BP321" s="160" t="str">
        <f>IF('Equipment List'!$C321=BQ$2,'Equipment List'!$D321,"")</f>
        <v/>
      </c>
      <c r="BQ321" s="161" t="str">
        <f>IF('Equipment List'!$C321=BQ$2,'Equipment List'!$K321,"")</f>
        <v/>
      </c>
      <c r="BR321" s="161" t="str">
        <f>IF('Equipment List'!$C321=BQ$2,'Equipment List'!$I321,"")</f>
        <v/>
      </c>
      <c r="BS321" s="160" t="str">
        <f>IF('Equipment List'!$C321=BT$2,'Equipment List'!$D321,"")</f>
        <v/>
      </c>
      <c r="BT321" s="161" t="str">
        <f>IF('Equipment List'!$C321=BT$2,'Equipment List'!$K321,"")</f>
        <v/>
      </c>
      <c r="BU321" s="161" t="str">
        <f>IF('Equipment List'!$C321=BT$2,'Equipment List'!$I321,"")</f>
        <v/>
      </c>
      <c r="BV321" s="160" t="str">
        <f>IF('Equipment List'!$C321=BW$2,'Equipment List'!$D321,"")</f>
        <v/>
      </c>
      <c r="BW321" s="161" t="str">
        <f>IF('Equipment List'!$C321=BW$2,'Equipment List'!$K321,"")</f>
        <v/>
      </c>
      <c r="BX321" s="161" t="str">
        <f>IF('Equipment List'!$C321=BW$2,'Equipment List'!$I321,"")</f>
        <v/>
      </c>
      <c r="BY321" s="141"/>
      <c r="BZ321" s="141"/>
    </row>
    <row r="322" spans="5:78" x14ac:dyDescent="0.2">
      <c r="E322" s="160" t="str">
        <f>IF('Equipment List'!$C322=F$2,'Equipment List'!$D322,"")</f>
        <v/>
      </c>
      <c r="F322" s="161" t="str">
        <f>IF('Equipment List'!$C322=F$2,'Equipment List'!$K322,"")</f>
        <v/>
      </c>
      <c r="G322" s="161" t="str">
        <f>IF('Equipment List'!$C322=F$2,'Equipment List'!$I322,"")</f>
        <v/>
      </c>
      <c r="H322" s="160" t="str">
        <f>IF('Equipment List'!$C322=I$2,'Equipment List'!$D322,"")</f>
        <v/>
      </c>
      <c r="I322" s="161" t="str">
        <f>IF('Equipment List'!$C322=I$2,'Equipment List'!$K322,"")</f>
        <v/>
      </c>
      <c r="J322" s="161" t="str">
        <f>IF('Equipment List'!$C322=I$2,'Equipment List'!$I322,"")</f>
        <v/>
      </c>
      <c r="K322" s="160" t="str">
        <f>IF('Equipment List'!$C322=L$2,'Equipment List'!$D322,"")</f>
        <v/>
      </c>
      <c r="L322" s="161" t="str">
        <f>IF('Equipment List'!$C322=L$2,'Equipment List'!$K322,"")</f>
        <v/>
      </c>
      <c r="M322" s="161" t="str">
        <f>IF('Equipment List'!$C322=L$2,'Equipment List'!$I322,"")</f>
        <v/>
      </c>
      <c r="N322" s="160" t="str">
        <f>IF('Equipment List'!$C322=O$2,'Equipment List'!$D322,"")</f>
        <v/>
      </c>
      <c r="O322" s="161" t="str">
        <f>IF('Equipment List'!$C322=O$2,'Equipment List'!$K322,"")</f>
        <v/>
      </c>
      <c r="P322" s="161" t="str">
        <f>IF('Equipment List'!$C322=O$2,'Equipment List'!$I322,"")</f>
        <v/>
      </c>
      <c r="Q322" s="160" t="str">
        <f>IF('Equipment List'!$C322=R$2,'Equipment List'!$D322,"")</f>
        <v/>
      </c>
      <c r="R322" s="161" t="str">
        <f>IF('Equipment List'!$C322=R$2,'Equipment List'!$K322,"")</f>
        <v/>
      </c>
      <c r="S322" s="161" t="str">
        <f>IF('Equipment List'!$C322=R$2,'Equipment List'!$I322,"")</f>
        <v/>
      </c>
      <c r="T322" s="160" t="str">
        <f>IF('Equipment List'!$C322=U$2,'Equipment List'!$D322,"")</f>
        <v/>
      </c>
      <c r="U322" s="161" t="str">
        <f>IF('Equipment List'!$C322=U$2,'Equipment List'!$K322,"")</f>
        <v/>
      </c>
      <c r="V322" s="161" t="str">
        <f>IF('Equipment List'!$C322=U$2,'Equipment List'!$I322,"")</f>
        <v/>
      </c>
      <c r="W322" s="160" t="str">
        <f>IF('Equipment List'!$C322=X$2,'Equipment List'!$D322,"")</f>
        <v/>
      </c>
      <c r="X322" s="161" t="str">
        <f>IF('Equipment List'!$C322=X$2,'Equipment List'!$K322,"")</f>
        <v/>
      </c>
      <c r="Y322" s="161" t="str">
        <f>IF('Equipment List'!$C322=X$2,'Equipment List'!$I322,"")</f>
        <v/>
      </c>
      <c r="Z322" s="160" t="str">
        <f>IF('Equipment List'!$C322=AA$2,'Equipment List'!$D322,"")</f>
        <v/>
      </c>
      <c r="AA322" s="161" t="str">
        <f>IF('Equipment List'!$C322=AA$2,'Equipment List'!$K322,"")</f>
        <v/>
      </c>
      <c r="AB322" s="161" t="str">
        <f>IF('Equipment List'!$C322=AA$2,'Equipment List'!$I322,"")</f>
        <v/>
      </c>
      <c r="AC322" s="160" t="str">
        <f>IF('Equipment List'!$C322=AD$2,'Equipment List'!$D322,"")</f>
        <v/>
      </c>
      <c r="AD322" s="161" t="str">
        <f>IF('Equipment List'!$C322=AD$2,'Equipment List'!$K322,"")</f>
        <v/>
      </c>
      <c r="AE322" s="161" t="str">
        <f>IF('Equipment List'!$C322=AD$2,'Equipment List'!$I322,"")</f>
        <v/>
      </c>
      <c r="AF322" s="160" t="str">
        <f>IF('Equipment List'!$C322=AG$2,'Equipment List'!$D322,"")</f>
        <v/>
      </c>
      <c r="AG322" s="161" t="str">
        <f>IF('Equipment List'!$C322=AG$2,'Equipment List'!$K322,"")</f>
        <v/>
      </c>
      <c r="AH322" s="161" t="str">
        <f>IF('Equipment List'!$C322=AG$2,'Equipment List'!$I322,"")</f>
        <v/>
      </c>
      <c r="AI322" s="160" t="str">
        <f>IF('Equipment List'!$C322=AJ$2,'Equipment List'!$D322,"")</f>
        <v/>
      </c>
      <c r="AJ322" s="161" t="str">
        <f>IF('Equipment List'!$C322=AJ$2,'Equipment List'!$K322,"")</f>
        <v/>
      </c>
      <c r="AK322" s="161" t="str">
        <f>IF('Equipment List'!$C322=AJ$2,'Equipment List'!$I322,"")</f>
        <v/>
      </c>
      <c r="AL322" s="160" t="str">
        <f>IF('Equipment List'!$C322=AM$2,'Equipment List'!$D322,"")</f>
        <v/>
      </c>
      <c r="AM322" s="161" t="str">
        <f>IF('Equipment List'!$C322=AM$2,'Equipment List'!$K322,"")</f>
        <v/>
      </c>
      <c r="AN322" s="161" t="str">
        <f>IF('Equipment List'!$C322=AM$2,'Equipment List'!$I322,"")</f>
        <v/>
      </c>
      <c r="AO322" s="160" t="str">
        <f>IF('Equipment List'!$C322=AP$2,'Equipment List'!$D322,"")</f>
        <v/>
      </c>
      <c r="AP322" s="161" t="str">
        <f>IF('Equipment List'!$C322=AP$2,'Equipment List'!$K322,"")</f>
        <v/>
      </c>
      <c r="AQ322" s="161" t="str">
        <f>IF('Equipment List'!$C322=AP$2,'Equipment List'!$I322,"")</f>
        <v/>
      </c>
      <c r="AR322" s="160" t="str">
        <f>IF('Equipment List'!$C322=AS$2,'Equipment List'!$D322,"")</f>
        <v/>
      </c>
      <c r="AS322" s="161" t="str">
        <f>IF('Equipment List'!$C322=AS$2,'Equipment List'!$K322,"")</f>
        <v/>
      </c>
      <c r="AT322" s="161" t="str">
        <f>IF('Equipment List'!$C322=AS$2,'Equipment List'!$I322,"")</f>
        <v/>
      </c>
      <c r="AU322" s="160" t="str">
        <f>IF('Equipment List'!$C322=AV$2,'Equipment List'!$D322,"")</f>
        <v/>
      </c>
      <c r="AV322" s="161" t="str">
        <f>IF('Equipment List'!$C322=AV$2,'Equipment List'!$K322,"")</f>
        <v/>
      </c>
      <c r="AW322" s="161" t="str">
        <f>IF('Equipment List'!$C322=AV$2,'Equipment List'!$I322,"")</f>
        <v/>
      </c>
      <c r="AX322" s="160" t="str">
        <f>IF('Equipment List'!$C322=AY$2,'Equipment List'!$D322,"")</f>
        <v/>
      </c>
      <c r="AY322" s="161" t="str">
        <f>IF('Equipment List'!$C322=AY$2,'Equipment List'!$K322,"")</f>
        <v/>
      </c>
      <c r="AZ322" s="161" t="str">
        <f>IF('Equipment List'!$C322=AY$2,'Equipment List'!$I322,"")</f>
        <v/>
      </c>
      <c r="BA322" s="160" t="str">
        <f>IF('Equipment List'!$C322=BB$2,'Equipment List'!$D322,"")</f>
        <v/>
      </c>
      <c r="BB322" s="161" t="str">
        <f>IF('Equipment List'!$C322=BB$2,'Equipment List'!$K322,"")</f>
        <v/>
      </c>
      <c r="BC322" s="161" t="str">
        <f>IF('Equipment List'!$C322=BB$2,'Equipment List'!$I322,"")</f>
        <v/>
      </c>
      <c r="BD322" s="160" t="str">
        <f>IF('Equipment List'!$C322=BE$2,'Equipment List'!$D322,"")</f>
        <v/>
      </c>
      <c r="BE322" s="161" t="str">
        <f>IF('Equipment List'!$C322=BE$2,'Equipment List'!$K322,"")</f>
        <v/>
      </c>
      <c r="BF322" s="161" t="str">
        <f>IF('Equipment List'!$C322=BE$2,'Equipment List'!$I322,"")</f>
        <v/>
      </c>
      <c r="BG322" s="160" t="str">
        <f>IF('Equipment List'!$C322=BH$2,'Equipment List'!$D322,"")</f>
        <v/>
      </c>
      <c r="BH322" s="161" t="str">
        <f>IF('Equipment List'!$C322=BH$2,'Equipment List'!$K322,"")</f>
        <v/>
      </c>
      <c r="BI322" s="161" t="str">
        <f>IF('Equipment List'!$C322=BH$2,'Equipment List'!$I322,"")</f>
        <v/>
      </c>
      <c r="BJ322" s="160" t="str">
        <f>IF('Equipment List'!$C322=BK$2,'Equipment List'!$D322,"")</f>
        <v/>
      </c>
      <c r="BK322" s="161" t="str">
        <f>IF('Equipment List'!$C322=BK$2,'Equipment List'!$K322,"")</f>
        <v/>
      </c>
      <c r="BL322" s="161" t="str">
        <f>IF('Equipment List'!$C322=BK$2,'Equipment List'!$I322,"")</f>
        <v/>
      </c>
      <c r="BM322" s="160" t="str">
        <f>IF('Equipment List'!$C322=BN$2,'Equipment List'!$D322,"")</f>
        <v/>
      </c>
      <c r="BN322" s="161" t="str">
        <f>IF('Equipment List'!$C322=BN$2,'Equipment List'!$K322,"")</f>
        <v/>
      </c>
      <c r="BO322" s="161" t="str">
        <f>IF('Equipment List'!$C322=BN$2,'Equipment List'!$I322,"")</f>
        <v/>
      </c>
      <c r="BP322" s="160" t="str">
        <f>IF('Equipment List'!$C322=BQ$2,'Equipment List'!$D322,"")</f>
        <v/>
      </c>
      <c r="BQ322" s="161" t="str">
        <f>IF('Equipment List'!$C322=BQ$2,'Equipment List'!$K322,"")</f>
        <v/>
      </c>
      <c r="BR322" s="161" t="str">
        <f>IF('Equipment List'!$C322=BQ$2,'Equipment List'!$I322,"")</f>
        <v/>
      </c>
      <c r="BS322" s="160" t="str">
        <f>IF('Equipment List'!$C322=BT$2,'Equipment List'!$D322,"")</f>
        <v/>
      </c>
      <c r="BT322" s="161" t="str">
        <f>IF('Equipment List'!$C322=BT$2,'Equipment List'!$K322,"")</f>
        <v/>
      </c>
      <c r="BU322" s="161" t="str">
        <f>IF('Equipment List'!$C322=BT$2,'Equipment List'!$I322,"")</f>
        <v/>
      </c>
      <c r="BV322" s="160" t="str">
        <f>IF('Equipment List'!$C322=BW$2,'Equipment List'!$D322,"")</f>
        <v/>
      </c>
      <c r="BW322" s="161" t="str">
        <f>IF('Equipment List'!$C322=BW$2,'Equipment List'!$K322,"")</f>
        <v/>
      </c>
      <c r="BX322" s="161" t="str">
        <f>IF('Equipment List'!$C322=BW$2,'Equipment List'!$I322,"")</f>
        <v/>
      </c>
      <c r="BY322" s="141"/>
      <c r="BZ322" s="141"/>
    </row>
    <row r="323" spans="5:78" x14ac:dyDescent="0.2">
      <c r="E323" s="160" t="str">
        <f>IF('Equipment List'!$C323=F$2,'Equipment List'!$D323,"")</f>
        <v/>
      </c>
      <c r="F323" s="161" t="str">
        <f>IF('Equipment List'!$C323=F$2,'Equipment List'!$K323,"")</f>
        <v/>
      </c>
      <c r="G323" s="161" t="str">
        <f>IF('Equipment List'!$C323=F$2,'Equipment List'!$I323,"")</f>
        <v/>
      </c>
      <c r="H323" s="160" t="str">
        <f>IF('Equipment List'!$C323=I$2,'Equipment List'!$D323,"")</f>
        <v/>
      </c>
      <c r="I323" s="161" t="str">
        <f>IF('Equipment List'!$C323=I$2,'Equipment List'!$K323,"")</f>
        <v/>
      </c>
      <c r="J323" s="161" t="str">
        <f>IF('Equipment List'!$C323=I$2,'Equipment List'!$I323,"")</f>
        <v/>
      </c>
      <c r="K323" s="160" t="str">
        <f>IF('Equipment List'!$C323=L$2,'Equipment List'!$D323,"")</f>
        <v/>
      </c>
      <c r="L323" s="161" t="str">
        <f>IF('Equipment List'!$C323=L$2,'Equipment List'!$K323,"")</f>
        <v/>
      </c>
      <c r="M323" s="161" t="str">
        <f>IF('Equipment List'!$C323=L$2,'Equipment List'!$I323,"")</f>
        <v/>
      </c>
      <c r="N323" s="160" t="str">
        <f>IF('Equipment List'!$C323=O$2,'Equipment List'!$D323,"")</f>
        <v/>
      </c>
      <c r="O323" s="161" t="str">
        <f>IF('Equipment List'!$C323=O$2,'Equipment List'!$K323,"")</f>
        <v/>
      </c>
      <c r="P323" s="161" t="str">
        <f>IF('Equipment List'!$C323=O$2,'Equipment List'!$I323,"")</f>
        <v/>
      </c>
      <c r="Q323" s="160" t="str">
        <f>IF('Equipment List'!$C323=R$2,'Equipment List'!$D323,"")</f>
        <v/>
      </c>
      <c r="R323" s="161" t="str">
        <f>IF('Equipment List'!$C323=R$2,'Equipment List'!$K323,"")</f>
        <v/>
      </c>
      <c r="S323" s="161" t="str">
        <f>IF('Equipment List'!$C323=R$2,'Equipment List'!$I323,"")</f>
        <v/>
      </c>
      <c r="T323" s="160" t="str">
        <f>IF('Equipment List'!$C323=U$2,'Equipment List'!$D323,"")</f>
        <v/>
      </c>
      <c r="U323" s="161" t="str">
        <f>IF('Equipment List'!$C323=U$2,'Equipment List'!$K323,"")</f>
        <v/>
      </c>
      <c r="V323" s="161" t="str">
        <f>IF('Equipment List'!$C323=U$2,'Equipment List'!$I323,"")</f>
        <v/>
      </c>
      <c r="W323" s="160" t="str">
        <f>IF('Equipment List'!$C323=X$2,'Equipment List'!$D323,"")</f>
        <v/>
      </c>
      <c r="X323" s="161" t="str">
        <f>IF('Equipment List'!$C323=X$2,'Equipment List'!$K323,"")</f>
        <v/>
      </c>
      <c r="Y323" s="161" t="str">
        <f>IF('Equipment List'!$C323=X$2,'Equipment List'!$I323,"")</f>
        <v/>
      </c>
      <c r="Z323" s="160" t="str">
        <f>IF('Equipment List'!$C323=AA$2,'Equipment List'!$D323,"")</f>
        <v/>
      </c>
      <c r="AA323" s="161" t="str">
        <f>IF('Equipment List'!$C323=AA$2,'Equipment List'!$K323,"")</f>
        <v/>
      </c>
      <c r="AB323" s="161" t="str">
        <f>IF('Equipment List'!$C323=AA$2,'Equipment List'!$I323,"")</f>
        <v/>
      </c>
      <c r="AC323" s="160" t="str">
        <f>IF('Equipment List'!$C323=AD$2,'Equipment List'!$D323,"")</f>
        <v/>
      </c>
      <c r="AD323" s="161" t="str">
        <f>IF('Equipment List'!$C323=AD$2,'Equipment List'!$K323,"")</f>
        <v/>
      </c>
      <c r="AE323" s="161" t="str">
        <f>IF('Equipment List'!$C323=AD$2,'Equipment List'!$I323,"")</f>
        <v/>
      </c>
      <c r="AF323" s="160" t="str">
        <f>IF('Equipment List'!$C323=AG$2,'Equipment List'!$D323,"")</f>
        <v/>
      </c>
      <c r="AG323" s="161" t="str">
        <f>IF('Equipment List'!$C323=AG$2,'Equipment List'!$K323,"")</f>
        <v/>
      </c>
      <c r="AH323" s="161" t="str">
        <f>IF('Equipment List'!$C323=AG$2,'Equipment List'!$I323,"")</f>
        <v/>
      </c>
      <c r="AI323" s="160" t="str">
        <f>IF('Equipment List'!$C323=AJ$2,'Equipment List'!$D323,"")</f>
        <v/>
      </c>
      <c r="AJ323" s="161" t="str">
        <f>IF('Equipment List'!$C323=AJ$2,'Equipment List'!$K323,"")</f>
        <v/>
      </c>
      <c r="AK323" s="161" t="str">
        <f>IF('Equipment List'!$C323=AJ$2,'Equipment List'!$I323,"")</f>
        <v/>
      </c>
      <c r="AL323" s="160" t="str">
        <f>IF('Equipment List'!$C323=AM$2,'Equipment List'!$D323,"")</f>
        <v/>
      </c>
      <c r="AM323" s="161" t="str">
        <f>IF('Equipment List'!$C323=AM$2,'Equipment List'!$K323,"")</f>
        <v/>
      </c>
      <c r="AN323" s="161" t="str">
        <f>IF('Equipment List'!$C323=AM$2,'Equipment List'!$I323,"")</f>
        <v/>
      </c>
      <c r="AO323" s="160" t="str">
        <f>IF('Equipment List'!$C323=AP$2,'Equipment List'!$D323,"")</f>
        <v/>
      </c>
      <c r="AP323" s="161" t="str">
        <f>IF('Equipment List'!$C323=AP$2,'Equipment List'!$K323,"")</f>
        <v/>
      </c>
      <c r="AQ323" s="161" t="str">
        <f>IF('Equipment List'!$C323=AP$2,'Equipment List'!$I323,"")</f>
        <v/>
      </c>
      <c r="AR323" s="160" t="str">
        <f>IF('Equipment List'!$C323=AS$2,'Equipment List'!$D323,"")</f>
        <v/>
      </c>
      <c r="AS323" s="161" t="str">
        <f>IF('Equipment List'!$C323=AS$2,'Equipment List'!$K323,"")</f>
        <v/>
      </c>
      <c r="AT323" s="161" t="str">
        <f>IF('Equipment List'!$C323=AS$2,'Equipment List'!$I323,"")</f>
        <v/>
      </c>
      <c r="AU323" s="160" t="str">
        <f>IF('Equipment List'!$C323=AV$2,'Equipment List'!$D323,"")</f>
        <v/>
      </c>
      <c r="AV323" s="161" t="str">
        <f>IF('Equipment List'!$C323=AV$2,'Equipment List'!$K323,"")</f>
        <v/>
      </c>
      <c r="AW323" s="161" t="str">
        <f>IF('Equipment List'!$C323=AV$2,'Equipment List'!$I323,"")</f>
        <v/>
      </c>
      <c r="AX323" s="160" t="str">
        <f>IF('Equipment List'!$C323=AY$2,'Equipment List'!$D323,"")</f>
        <v/>
      </c>
      <c r="AY323" s="161" t="str">
        <f>IF('Equipment List'!$C323=AY$2,'Equipment List'!$K323,"")</f>
        <v/>
      </c>
      <c r="AZ323" s="161" t="str">
        <f>IF('Equipment List'!$C323=AY$2,'Equipment List'!$I323,"")</f>
        <v/>
      </c>
      <c r="BA323" s="160" t="str">
        <f>IF('Equipment List'!$C323=BB$2,'Equipment List'!$D323,"")</f>
        <v/>
      </c>
      <c r="BB323" s="161" t="str">
        <f>IF('Equipment List'!$C323=BB$2,'Equipment List'!$K323,"")</f>
        <v/>
      </c>
      <c r="BC323" s="161" t="str">
        <f>IF('Equipment List'!$C323=BB$2,'Equipment List'!$I323,"")</f>
        <v/>
      </c>
      <c r="BD323" s="160" t="str">
        <f>IF('Equipment List'!$C323=BE$2,'Equipment List'!$D323,"")</f>
        <v/>
      </c>
      <c r="BE323" s="161" t="str">
        <f>IF('Equipment List'!$C323=BE$2,'Equipment List'!$K323,"")</f>
        <v/>
      </c>
      <c r="BF323" s="161" t="str">
        <f>IF('Equipment List'!$C323=BE$2,'Equipment List'!$I323,"")</f>
        <v/>
      </c>
      <c r="BG323" s="160" t="str">
        <f>IF('Equipment List'!$C323=BH$2,'Equipment List'!$D323,"")</f>
        <v/>
      </c>
      <c r="BH323" s="161" t="str">
        <f>IF('Equipment List'!$C323=BH$2,'Equipment List'!$K323,"")</f>
        <v/>
      </c>
      <c r="BI323" s="161" t="str">
        <f>IF('Equipment List'!$C323=BH$2,'Equipment List'!$I323,"")</f>
        <v/>
      </c>
      <c r="BJ323" s="160" t="str">
        <f>IF('Equipment List'!$C323=BK$2,'Equipment List'!$D323,"")</f>
        <v/>
      </c>
      <c r="BK323" s="161" t="str">
        <f>IF('Equipment List'!$C323=BK$2,'Equipment List'!$K323,"")</f>
        <v/>
      </c>
      <c r="BL323" s="161" t="str">
        <f>IF('Equipment List'!$C323=BK$2,'Equipment List'!$I323,"")</f>
        <v/>
      </c>
      <c r="BM323" s="160" t="str">
        <f>IF('Equipment List'!$C323=BN$2,'Equipment List'!$D323,"")</f>
        <v/>
      </c>
      <c r="BN323" s="161" t="str">
        <f>IF('Equipment List'!$C323=BN$2,'Equipment List'!$K323,"")</f>
        <v/>
      </c>
      <c r="BO323" s="161" t="str">
        <f>IF('Equipment List'!$C323=BN$2,'Equipment List'!$I323,"")</f>
        <v/>
      </c>
      <c r="BP323" s="160" t="str">
        <f>IF('Equipment List'!$C323=BQ$2,'Equipment List'!$D323,"")</f>
        <v/>
      </c>
      <c r="BQ323" s="161" t="str">
        <f>IF('Equipment List'!$C323=BQ$2,'Equipment List'!$K323,"")</f>
        <v/>
      </c>
      <c r="BR323" s="161" t="str">
        <f>IF('Equipment List'!$C323=BQ$2,'Equipment List'!$I323,"")</f>
        <v/>
      </c>
      <c r="BS323" s="160" t="str">
        <f>IF('Equipment List'!$C323=BT$2,'Equipment List'!$D323,"")</f>
        <v/>
      </c>
      <c r="BT323" s="161" t="str">
        <f>IF('Equipment List'!$C323=BT$2,'Equipment List'!$K323,"")</f>
        <v/>
      </c>
      <c r="BU323" s="161" t="str">
        <f>IF('Equipment List'!$C323=BT$2,'Equipment List'!$I323,"")</f>
        <v/>
      </c>
      <c r="BV323" s="160" t="str">
        <f>IF('Equipment List'!$C323=BW$2,'Equipment List'!$D323,"")</f>
        <v/>
      </c>
      <c r="BW323" s="161" t="str">
        <f>IF('Equipment List'!$C323=BW$2,'Equipment List'!$K323,"")</f>
        <v/>
      </c>
      <c r="BX323" s="161" t="str">
        <f>IF('Equipment List'!$C323=BW$2,'Equipment List'!$I323,"")</f>
        <v/>
      </c>
      <c r="BY323" s="141"/>
      <c r="BZ323" s="141"/>
    </row>
    <row r="324" spans="5:78" x14ac:dyDescent="0.2">
      <c r="E324" s="160" t="str">
        <f>IF('Equipment List'!$C324=F$2,'Equipment List'!$D324,"")</f>
        <v/>
      </c>
      <c r="F324" s="161" t="str">
        <f>IF('Equipment List'!$C324=F$2,'Equipment List'!$K324,"")</f>
        <v/>
      </c>
      <c r="G324" s="161" t="str">
        <f>IF('Equipment List'!$C324=F$2,'Equipment List'!$I324,"")</f>
        <v/>
      </c>
      <c r="H324" s="160" t="str">
        <f>IF('Equipment List'!$C324=I$2,'Equipment List'!$D324,"")</f>
        <v/>
      </c>
      <c r="I324" s="161" t="str">
        <f>IF('Equipment List'!$C324=I$2,'Equipment List'!$K324,"")</f>
        <v/>
      </c>
      <c r="J324" s="161" t="str">
        <f>IF('Equipment List'!$C324=I$2,'Equipment List'!$I324,"")</f>
        <v/>
      </c>
      <c r="K324" s="160" t="str">
        <f>IF('Equipment List'!$C324=L$2,'Equipment List'!$D324,"")</f>
        <v/>
      </c>
      <c r="L324" s="161" t="str">
        <f>IF('Equipment List'!$C324=L$2,'Equipment List'!$K324,"")</f>
        <v/>
      </c>
      <c r="M324" s="161" t="str">
        <f>IF('Equipment List'!$C324=L$2,'Equipment List'!$I324,"")</f>
        <v/>
      </c>
      <c r="N324" s="160" t="str">
        <f>IF('Equipment List'!$C324=O$2,'Equipment List'!$D324,"")</f>
        <v/>
      </c>
      <c r="O324" s="161" t="str">
        <f>IF('Equipment List'!$C324=O$2,'Equipment List'!$K324,"")</f>
        <v/>
      </c>
      <c r="P324" s="161" t="str">
        <f>IF('Equipment List'!$C324=O$2,'Equipment List'!$I324,"")</f>
        <v/>
      </c>
      <c r="Q324" s="160" t="str">
        <f>IF('Equipment List'!$C324=R$2,'Equipment List'!$D324,"")</f>
        <v/>
      </c>
      <c r="R324" s="161" t="str">
        <f>IF('Equipment List'!$C324=R$2,'Equipment List'!$K324,"")</f>
        <v/>
      </c>
      <c r="S324" s="161" t="str">
        <f>IF('Equipment List'!$C324=R$2,'Equipment List'!$I324,"")</f>
        <v/>
      </c>
      <c r="T324" s="160" t="str">
        <f>IF('Equipment List'!$C324=U$2,'Equipment List'!$D324,"")</f>
        <v/>
      </c>
      <c r="U324" s="161" t="str">
        <f>IF('Equipment List'!$C324=U$2,'Equipment List'!$K324,"")</f>
        <v/>
      </c>
      <c r="V324" s="161" t="str">
        <f>IF('Equipment List'!$C324=U$2,'Equipment List'!$I324,"")</f>
        <v/>
      </c>
      <c r="W324" s="160" t="str">
        <f>IF('Equipment List'!$C324=X$2,'Equipment List'!$D324,"")</f>
        <v/>
      </c>
      <c r="X324" s="161" t="str">
        <f>IF('Equipment List'!$C324=X$2,'Equipment List'!$K324,"")</f>
        <v/>
      </c>
      <c r="Y324" s="161" t="str">
        <f>IF('Equipment List'!$C324=X$2,'Equipment List'!$I324,"")</f>
        <v/>
      </c>
      <c r="Z324" s="160" t="str">
        <f>IF('Equipment List'!$C324=AA$2,'Equipment List'!$D324,"")</f>
        <v/>
      </c>
      <c r="AA324" s="161" t="str">
        <f>IF('Equipment List'!$C324=AA$2,'Equipment List'!$K324,"")</f>
        <v/>
      </c>
      <c r="AB324" s="161" t="str">
        <f>IF('Equipment List'!$C324=AA$2,'Equipment List'!$I324,"")</f>
        <v/>
      </c>
      <c r="AC324" s="160" t="str">
        <f>IF('Equipment List'!$C324=AD$2,'Equipment List'!$D324,"")</f>
        <v/>
      </c>
      <c r="AD324" s="161" t="str">
        <f>IF('Equipment List'!$C324=AD$2,'Equipment List'!$K324,"")</f>
        <v/>
      </c>
      <c r="AE324" s="161" t="str">
        <f>IF('Equipment List'!$C324=AD$2,'Equipment List'!$I324,"")</f>
        <v/>
      </c>
      <c r="AF324" s="160" t="str">
        <f>IF('Equipment List'!$C324=AG$2,'Equipment List'!$D324,"")</f>
        <v/>
      </c>
      <c r="AG324" s="161" t="str">
        <f>IF('Equipment List'!$C324=AG$2,'Equipment List'!$K324,"")</f>
        <v/>
      </c>
      <c r="AH324" s="161" t="str">
        <f>IF('Equipment List'!$C324=AG$2,'Equipment List'!$I324,"")</f>
        <v/>
      </c>
      <c r="AI324" s="160" t="str">
        <f>IF('Equipment List'!$C324=AJ$2,'Equipment List'!$D324,"")</f>
        <v/>
      </c>
      <c r="AJ324" s="161" t="str">
        <f>IF('Equipment List'!$C324=AJ$2,'Equipment List'!$K324,"")</f>
        <v/>
      </c>
      <c r="AK324" s="161" t="str">
        <f>IF('Equipment List'!$C324=AJ$2,'Equipment List'!$I324,"")</f>
        <v/>
      </c>
      <c r="AL324" s="160" t="str">
        <f>IF('Equipment List'!$C324=AM$2,'Equipment List'!$D324,"")</f>
        <v/>
      </c>
      <c r="AM324" s="161" t="str">
        <f>IF('Equipment List'!$C324=AM$2,'Equipment List'!$K324,"")</f>
        <v/>
      </c>
      <c r="AN324" s="161" t="str">
        <f>IF('Equipment List'!$C324=AM$2,'Equipment List'!$I324,"")</f>
        <v/>
      </c>
      <c r="AO324" s="160" t="str">
        <f>IF('Equipment List'!$C324=AP$2,'Equipment List'!$D324,"")</f>
        <v/>
      </c>
      <c r="AP324" s="161" t="str">
        <f>IF('Equipment List'!$C324=AP$2,'Equipment List'!$K324,"")</f>
        <v/>
      </c>
      <c r="AQ324" s="161" t="str">
        <f>IF('Equipment List'!$C324=AP$2,'Equipment List'!$I324,"")</f>
        <v/>
      </c>
      <c r="AR324" s="160" t="str">
        <f>IF('Equipment List'!$C324=AS$2,'Equipment List'!$D324,"")</f>
        <v/>
      </c>
      <c r="AS324" s="161" t="str">
        <f>IF('Equipment List'!$C324=AS$2,'Equipment List'!$K324,"")</f>
        <v/>
      </c>
      <c r="AT324" s="161" t="str">
        <f>IF('Equipment List'!$C324=AS$2,'Equipment List'!$I324,"")</f>
        <v/>
      </c>
      <c r="AU324" s="160" t="str">
        <f>IF('Equipment List'!$C324=AV$2,'Equipment List'!$D324,"")</f>
        <v/>
      </c>
      <c r="AV324" s="161" t="str">
        <f>IF('Equipment List'!$C324=AV$2,'Equipment List'!$K324,"")</f>
        <v/>
      </c>
      <c r="AW324" s="161" t="str">
        <f>IF('Equipment List'!$C324=AV$2,'Equipment List'!$I324,"")</f>
        <v/>
      </c>
      <c r="AX324" s="160" t="str">
        <f>IF('Equipment List'!$C324=AY$2,'Equipment List'!$D324,"")</f>
        <v/>
      </c>
      <c r="AY324" s="161" t="str">
        <f>IF('Equipment List'!$C324=AY$2,'Equipment List'!$K324,"")</f>
        <v/>
      </c>
      <c r="AZ324" s="161" t="str">
        <f>IF('Equipment List'!$C324=AY$2,'Equipment List'!$I324,"")</f>
        <v/>
      </c>
      <c r="BA324" s="160" t="str">
        <f>IF('Equipment List'!$C324=BB$2,'Equipment List'!$D324,"")</f>
        <v/>
      </c>
      <c r="BB324" s="161" t="str">
        <f>IF('Equipment List'!$C324=BB$2,'Equipment List'!$K324,"")</f>
        <v/>
      </c>
      <c r="BC324" s="161" t="str">
        <f>IF('Equipment List'!$C324=BB$2,'Equipment List'!$I324,"")</f>
        <v/>
      </c>
      <c r="BD324" s="160" t="str">
        <f>IF('Equipment List'!$C324=BE$2,'Equipment List'!$D324,"")</f>
        <v/>
      </c>
      <c r="BE324" s="161" t="str">
        <f>IF('Equipment List'!$C324=BE$2,'Equipment List'!$K324,"")</f>
        <v/>
      </c>
      <c r="BF324" s="161" t="str">
        <f>IF('Equipment List'!$C324=BE$2,'Equipment List'!$I324,"")</f>
        <v/>
      </c>
      <c r="BG324" s="160" t="str">
        <f>IF('Equipment List'!$C324=BH$2,'Equipment List'!$D324,"")</f>
        <v/>
      </c>
      <c r="BH324" s="161" t="str">
        <f>IF('Equipment List'!$C324=BH$2,'Equipment List'!$K324,"")</f>
        <v/>
      </c>
      <c r="BI324" s="161" t="str">
        <f>IF('Equipment List'!$C324=BH$2,'Equipment List'!$I324,"")</f>
        <v/>
      </c>
      <c r="BJ324" s="160" t="str">
        <f>IF('Equipment List'!$C324=BK$2,'Equipment List'!$D324,"")</f>
        <v/>
      </c>
      <c r="BK324" s="161" t="str">
        <f>IF('Equipment List'!$C324=BK$2,'Equipment List'!$K324,"")</f>
        <v/>
      </c>
      <c r="BL324" s="161" t="str">
        <f>IF('Equipment List'!$C324=BK$2,'Equipment List'!$I324,"")</f>
        <v/>
      </c>
      <c r="BM324" s="160" t="str">
        <f>IF('Equipment List'!$C324=BN$2,'Equipment List'!$D324,"")</f>
        <v/>
      </c>
      <c r="BN324" s="161" t="str">
        <f>IF('Equipment List'!$C324=BN$2,'Equipment List'!$K324,"")</f>
        <v/>
      </c>
      <c r="BO324" s="161" t="str">
        <f>IF('Equipment List'!$C324=BN$2,'Equipment List'!$I324,"")</f>
        <v/>
      </c>
      <c r="BP324" s="160" t="str">
        <f>IF('Equipment List'!$C324=BQ$2,'Equipment List'!$D324,"")</f>
        <v/>
      </c>
      <c r="BQ324" s="161" t="str">
        <f>IF('Equipment List'!$C324=BQ$2,'Equipment List'!$K324,"")</f>
        <v/>
      </c>
      <c r="BR324" s="161" t="str">
        <f>IF('Equipment List'!$C324=BQ$2,'Equipment List'!$I324,"")</f>
        <v/>
      </c>
      <c r="BS324" s="160" t="str">
        <f>IF('Equipment List'!$C324=BT$2,'Equipment List'!$D324,"")</f>
        <v/>
      </c>
      <c r="BT324" s="161" t="str">
        <f>IF('Equipment List'!$C324=BT$2,'Equipment List'!$K324,"")</f>
        <v/>
      </c>
      <c r="BU324" s="161" t="str">
        <f>IF('Equipment List'!$C324=BT$2,'Equipment List'!$I324,"")</f>
        <v/>
      </c>
      <c r="BV324" s="160" t="str">
        <f>IF('Equipment List'!$C324=BW$2,'Equipment List'!$D324,"")</f>
        <v/>
      </c>
      <c r="BW324" s="161" t="str">
        <f>IF('Equipment List'!$C324=BW$2,'Equipment List'!$K324,"")</f>
        <v/>
      </c>
      <c r="BX324" s="161" t="str">
        <f>IF('Equipment List'!$C324=BW$2,'Equipment List'!$I324,"")</f>
        <v/>
      </c>
      <c r="BY324" s="141"/>
      <c r="BZ324" s="141"/>
    </row>
    <row r="325" spans="5:78" x14ac:dyDescent="0.2">
      <c r="E325" s="160" t="str">
        <f>IF('Equipment List'!$C325=F$2,'Equipment List'!$D325,"")</f>
        <v/>
      </c>
      <c r="F325" s="161" t="str">
        <f>IF('Equipment List'!$C325=F$2,'Equipment List'!$K325,"")</f>
        <v/>
      </c>
      <c r="G325" s="161" t="str">
        <f>IF('Equipment List'!$C325=F$2,'Equipment List'!$I325,"")</f>
        <v/>
      </c>
      <c r="H325" s="160" t="str">
        <f>IF('Equipment List'!$C325=I$2,'Equipment List'!$D325,"")</f>
        <v/>
      </c>
      <c r="I325" s="161" t="str">
        <f>IF('Equipment List'!$C325=I$2,'Equipment List'!$K325,"")</f>
        <v/>
      </c>
      <c r="J325" s="161" t="str">
        <f>IF('Equipment List'!$C325=I$2,'Equipment List'!$I325,"")</f>
        <v/>
      </c>
      <c r="K325" s="160" t="str">
        <f>IF('Equipment List'!$C325=L$2,'Equipment List'!$D325,"")</f>
        <v/>
      </c>
      <c r="L325" s="161" t="str">
        <f>IF('Equipment List'!$C325=L$2,'Equipment List'!$K325,"")</f>
        <v/>
      </c>
      <c r="M325" s="161" t="str">
        <f>IF('Equipment List'!$C325=L$2,'Equipment List'!$I325,"")</f>
        <v/>
      </c>
      <c r="N325" s="160" t="str">
        <f>IF('Equipment List'!$C325=O$2,'Equipment List'!$D325,"")</f>
        <v/>
      </c>
      <c r="O325" s="161" t="str">
        <f>IF('Equipment List'!$C325=O$2,'Equipment List'!$K325,"")</f>
        <v/>
      </c>
      <c r="P325" s="161" t="str">
        <f>IF('Equipment List'!$C325=O$2,'Equipment List'!$I325,"")</f>
        <v/>
      </c>
      <c r="Q325" s="160" t="str">
        <f>IF('Equipment List'!$C325=R$2,'Equipment List'!$D325,"")</f>
        <v/>
      </c>
      <c r="R325" s="161" t="str">
        <f>IF('Equipment List'!$C325=R$2,'Equipment List'!$K325,"")</f>
        <v/>
      </c>
      <c r="S325" s="161" t="str">
        <f>IF('Equipment List'!$C325=R$2,'Equipment List'!$I325,"")</f>
        <v/>
      </c>
      <c r="T325" s="160" t="str">
        <f>IF('Equipment List'!$C325=U$2,'Equipment List'!$D325,"")</f>
        <v/>
      </c>
      <c r="U325" s="161" t="str">
        <f>IF('Equipment List'!$C325=U$2,'Equipment List'!$K325,"")</f>
        <v/>
      </c>
      <c r="V325" s="161" t="str">
        <f>IF('Equipment List'!$C325=U$2,'Equipment List'!$I325,"")</f>
        <v/>
      </c>
      <c r="W325" s="160" t="str">
        <f>IF('Equipment List'!$C325=X$2,'Equipment List'!$D325,"")</f>
        <v/>
      </c>
      <c r="X325" s="161" t="str">
        <f>IF('Equipment List'!$C325=X$2,'Equipment List'!$K325,"")</f>
        <v/>
      </c>
      <c r="Y325" s="161" t="str">
        <f>IF('Equipment List'!$C325=X$2,'Equipment List'!$I325,"")</f>
        <v/>
      </c>
      <c r="Z325" s="160" t="str">
        <f>IF('Equipment List'!$C325=AA$2,'Equipment List'!$D325,"")</f>
        <v/>
      </c>
      <c r="AA325" s="161" t="str">
        <f>IF('Equipment List'!$C325=AA$2,'Equipment List'!$K325,"")</f>
        <v/>
      </c>
      <c r="AB325" s="161" t="str">
        <f>IF('Equipment List'!$C325=AA$2,'Equipment List'!$I325,"")</f>
        <v/>
      </c>
      <c r="AC325" s="160" t="str">
        <f>IF('Equipment List'!$C325=AD$2,'Equipment List'!$D325,"")</f>
        <v/>
      </c>
      <c r="AD325" s="161" t="str">
        <f>IF('Equipment List'!$C325=AD$2,'Equipment List'!$K325,"")</f>
        <v/>
      </c>
      <c r="AE325" s="161" t="str">
        <f>IF('Equipment List'!$C325=AD$2,'Equipment List'!$I325,"")</f>
        <v/>
      </c>
      <c r="AF325" s="160" t="str">
        <f>IF('Equipment List'!$C325=AG$2,'Equipment List'!$D325,"")</f>
        <v/>
      </c>
      <c r="AG325" s="161" t="str">
        <f>IF('Equipment List'!$C325=AG$2,'Equipment List'!$K325,"")</f>
        <v/>
      </c>
      <c r="AH325" s="161" t="str">
        <f>IF('Equipment List'!$C325=AG$2,'Equipment List'!$I325,"")</f>
        <v/>
      </c>
      <c r="AI325" s="160" t="str">
        <f>IF('Equipment List'!$C325=AJ$2,'Equipment List'!$D325,"")</f>
        <v/>
      </c>
      <c r="AJ325" s="161" t="str">
        <f>IF('Equipment List'!$C325=AJ$2,'Equipment List'!$K325,"")</f>
        <v/>
      </c>
      <c r="AK325" s="161" t="str">
        <f>IF('Equipment List'!$C325=AJ$2,'Equipment List'!$I325,"")</f>
        <v/>
      </c>
      <c r="AL325" s="160" t="str">
        <f>IF('Equipment List'!$C325=AM$2,'Equipment List'!$D325,"")</f>
        <v/>
      </c>
      <c r="AM325" s="161" t="str">
        <f>IF('Equipment List'!$C325=AM$2,'Equipment List'!$K325,"")</f>
        <v/>
      </c>
      <c r="AN325" s="161" t="str">
        <f>IF('Equipment List'!$C325=AM$2,'Equipment List'!$I325,"")</f>
        <v/>
      </c>
      <c r="AO325" s="160" t="str">
        <f>IF('Equipment List'!$C325=AP$2,'Equipment List'!$D325,"")</f>
        <v/>
      </c>
      <c r="AP325" s="161" t="str">
        <f>IF('Equipment List'!$C325=AP$2,'Equipment List'!$K325,"")</f>
        <v/>
      </c>
      <c r="AQ325" s="161" t="str">
        <f>IF('Equipment List'!$C325=AP$2,'Equipment List'!$I325,"")</f>
        <v/>
      </c>
      <c r="AR325" s="160" t="str">
        <f>IF('Equipment List'!$C325=AS$2,'Equipment List'!$D325,"")</f>
        <v/>
      </c>
      <c r="AS325" s="161" t="str">
        <f>IF('Equipment List'!$C325=AS$2,'Equipment List'!$K325,"")</f>
        <v/>
      </c>
      <c r="AT325" s="161" t="str">
        <f>IF('Equipment List'!$C325=AS$2,'Equipment List'!$I325,"")</f>
        <v/>
      </c>
      <c r="AU325" s="160" t="str">
        <f>IF('Equipment List'!$C325=AV$2,'Equipment List'!$D325,"")</f>
        <v/>
      </c>
      <c r="AV325" s="161" t="str">
        <f>IF('Equipment List'!$C325=AV$2,'Equipment List'!$K325,"")</f>
        <v/>
      </c>
      <c r="AW325" s="161" t="str">
        <f>IF('Equipment List'!$C325=AV$2,'Equipment List'!$I325,"")</f>
        <v/>
      </c>
      <c r="AX325" s="160" t="str">
        <f>IF('Equipment List'!$C325=AY$2,'Equipment List'!$D325,"")</f>
        <v/>
      </c>
      <c r="AY325" s="161" t="str">
        <f>IF('Equipment List'!$C325=AY$2,'Equipment List'!$K325,"")</f>
        <v/>
      </c>
      <c r="AZ325" s="161" t="str">
        <f>IF('Equipment List'!$C325=AY$2,'Equipment List'!$I325,"")</f>
        <v/>
      </c>
      <c r="BA325" s="160" t="str">
        <f>IF('Equipment List'!$C325=BB$2,'Equipment List'!$D325,"")</f>
        <v/>
      </c>
      <c r="BB325" s="161" t="str">
        <f>IF('Equipment List'!$C325=BB$2,'Equipment List'!$K325,"")</f>
        <v/>
      </c>
      <c r="BC325" s="161" t="str">
        <f>IF('Equipment List'!$C325=BB$2,'Equipment List'!$I325,"")</f>
        <v/>
      </c>
      <c r="BD325" s="160" t="str">
        <f>IF('Equipment List'!$C325=BE$2,'Equipment List'!$D325,"")</f>
        <v/>
      </c>
      <c r="BE325" s="161" t="str">
        <f>IF('Equipment List'!$C325=BE$2,'Equipment List'!$K325,"")</f>
        <v/>
      </c>
      <c r="BF325" s="161" t="str">
        <f>IF('Equipment List'!$C325=BE$2,'Equipment List'!$I325,"")</f>
        <v/>
      </c>
      <c r="BG325" s="160" t="str">
        <f>IF('Equipment List'!$C325=BH$2,'Equipment List'!$D325,"")</f>
        <v/>
      </c>
      <c r="BH325" s="161" t="str">
        <f>IF('Equipment List'!$C325=BH$2,'Equipment List'!$K325,"")</f>
        <v/>
      </c>
      <c r="BI325" s="161" t="str">
        <f>IF('Equipment List'!$C325=BH$2,'Equipment List'!$I325,"")</f>
        <v/>
      </c>
      <c r="BJ325" s="160" t="str">
        <f>IF('Equipment List'!$C325=BK$2,'Equipment List'!$D325,"")</f>
        <v/>
      </c>
      <c r="BK325" s="161" t="str">
        <f>IF('Equipment List'!$C325=BK$2,'Equipment List'!$K325,"")</f>
        <v/>
      </c>
      <c r="BL325" s="161" t="str">
        <f>IF('Equipment List'!$C325=BK$2,'Equipment List'!$I325,"")</f>
        <v/>
      </c>
      <c r="BM325" s="160" t="str">
        <f>IF('Equipment List'!$C325=BN$2,'Equipment List'!$D325,"")</f>
        <v/>
      </c>
      <c r="BN325" s="161" t="str">
        <f>IF('Equipment List'!$C325=BN$2,'Equipment List'!$K325,"")</f>
        <v/>
      </c>
      <c r="BO325" s="161" t="str">
        <f>IF('Equipment List'!$C325=BN$2,'Equipment List'!$I325,"")</f>
        <v/>
      </c>
      <c r="BP325" s="160" t="str">
        <f>IF('Equipment List'!$C325=BQ$2,'Equipment List'!$D325,"")</f>
        <v/>
      </c>
      <c r="BQ325" s="161" t="str">
        <f>IF('Equipment List'!$C325=BQ$2,'Equipment List'!$K325,"")</f>
        <v/>
      </c>
      <c r="BR325" s="161" t="str">
        <f>IF('Equipment List'!$C325=BQ$2,'Equipment List'!$I325,"")</f>
        <v/>
      </c>
      <c r="BS325" s="160" t="str">
        <f>IF('Equipment List'!$C325=BT$2,'Equipment List'!$D325,"")</f>
        <v/>
      </c>
      <c r="BT325" s="161" t="str">
        <f>IF('Equipment List'!$C325=BT$2,'Equipment List'!$K325,"")</f>
        <v/>
      </c>
      <c r="BU325" s="161" t="str">
        <f>IF('Equipment List'!$C325=BT$2,'Equipment List'!$I325,"")</f>
        <v/>
      </c>
      <c r="BV325" s="160" t="str">
        <f>IF('Equipment List'!$C325=BW$2,'Equipment List'!$D325,"")</f>
        <v/>
      </c>
      <c r="BW325" s="161" t="str">
        <f>IF('Equipment List'!$C325=BW$2,'Equipment List'!$K325,"")</f>
        <v/>
      </c>
      <c r="BX325" s="161" t="str">
        <f>IF('Equipment List'!$C325=BW$2,'Equipment List'!$I325,"")</f>
        <v/>
      </c>
      <c r="BY325" s="141"/>
      <c r="BZ325" s="141"/>
    </row>
    <row r="326" spans="5:78" x14ac:dyDescent="0.2">
      <c r="E326" s="160" t="str">
        <f>IF('Equipment List'!$C326=F$2,'Equipment List'!$D326,"")</f>
        <v/>
      </c>
      <c r="F326" s="161" t="str">
        <f>IF('Equipment List'!$C326=F$2,'Equipment List'!$K326,"")</f>
        <v/>
      </c>
      <c r="G326" s="161" t="str">
        <f>IF('Equipment List'!$C326=F$2,'Equipment List'!$I326,"")</f>
        <v/>
      </c>
      <c r="H326" s="160" t="str">
        <f>IF('Equipment List'!$C326=I$2,'Equipment List'!$D326,"")</f>
        <v/>
      </c>
      <c r="I326" s="161" t="str">
        <f>IF('Equipment List'!$C326=I$2,'Equipment List'!$K326,"")</f>
        <v/>
      </c>
      <c r="J326" s="161" t="str">
        <f>IF('Equipment List'!$C326=I$2,'Equipment List'!$I326,"")</f>
        <v/>
      </c>
      <c r="K326" s="160" t="str">
        <f>IF('Equipment List'!$C326=L$2,'Equipment List'!$D326,"")</f>
        <v/>
      </c>
      <c r="L326" s="161" t="str">
        <f>IF('Equipment List'!$C326=L$2,'Equipment List'!$K326,"")</f>
        <v/>
      </c>
      <c r="M326" s="161" t="str">
        <f>IF('Equipment List'!$C326=L$2,'Equipment List'!$I326,"")</f>
        <v/>
      </c>
      <c r="N326" s="160" t="str">
        <f>IF('Equipment List'!$C326=O$2,'Equipment List'!$D326,"")</f>
        <v/>
      </c>
      <c r="O326" s="161" t="str">
        <f>IF('Equipment List'!$C326=O$2,'Equipment List'!$K326,"")</f>
        <v/>
      </c>
      <c r="P326" s="161" t="str">
        <f>IF('Equipment List'!$C326=O$2,'Equipment List'!$I326,"")</f>
        <v/>
      </c>
      <c r="Q326" s="160" t="str">
        <f>IF('Equipment List'!$C326=R$2,'Equipment List'!$D326,"")</f>
        <v/>
      </c>
      <c r="R326" s="161" t="str">
        <f>IF('Equipment List'!$C326=R$2,'Equipment List'!$K326,"")</f>
        <v/>
      </c>
      <c r="S326" s="161" t="str">
        <f>IF('Equipment List'!$C326=R$2,'Equipment List'!$I326,"")</f>
        <v/>
      </c>
      <c r="T326" s="160" t="str">
        <f>IF('Equipment List'!$C326=U$2,'Equipment List'!$D326,"")</f>
        <v/>
      </c>
      <c r="U326" s="161" t="str">
        <f>IF('Equipment List'!$C326=U$2,'Equipment List'!$K326,"")</f>
        <v/>
      </c>
      <c r="V326" s="161" t="str">
        <f>IF('Equipment List'!$C326=U$2,'Equipment List'!$I326,"")</f>
        <v/>
      </c>
      <c r="W326" s="160" t="str">
        <f>IF('Equipment List'!$C326=X$2,'Equipment List'!$D326,"")</f>
        <v/>
      </c>
      <c r="X326" s="161" t="str">
        <f>IF('Equipment List'!$C326=X$2,'Equipment List'!$K326,"")</f>
        <v/>
      </c>
      <c r="Y326" s="161" t="str">
        <f>IF('Equipment List'!$C326=X$2,'Equipment List'!$I326,"")</f>
        <v/>
      </c>
      <c r="Z326" s="160" t="str">
        <f>IF('Equipment List'!$C326=AA$2,'Equipment List'!$D326,"")</f>
        <v/>
      </c>
      <c r="AA326" s="161" t="str">
        <f>IF('Equipment List'!$C326=AA$2,'Equipment List'!$K326,"")</f>
        <v/>
      </c>
      <c r="AB326" s="161" t="str">
        <f>IF('Equipment List'!$C326=AA$2,'Equipment List'!$I326,"")</f>
        <v/>
      </c>
      <c r="AC326" s="160" t="str">
        <f>IF('Equipment List'!$C326=AD$2,'Equipment List'!$D326,"")</f>
        <v/>
      </c>
      <c r="AD326" s="161" t="str">
        <f>IF('Equipment List'!$C326=AD$2,'Equipment List'!$K326,"")</f>
        <v/>
      </c>
      <c r="AE326" s="161" t="str">
        <f>IF('Equipment List'!$C326=AD$2,'Equipment List'!$I326,"")</f>
        <v/>
      </c>
      <c r="AF326" s="160" t="str">
        <f>IF('Equipment List'!$C326=AG$2,'Equipment List'!$D326,"")</f>
        <v/>
      </c>
      <c r="AG326" s="161" t="str">
        <f>IF('Equipment List'!$C326=AG$2,'Equipment List'!$K326,"")</f>
        <v/>
      </c>
      <c r="AH326" s="161" t="str">
        <f>IF('Equipment List'!$C326=AG$2,'Equipment List'!$I326,"")</f>
        <v/>
      </c>
      <c r="AI326" s="160" t="str">
        <f>IF('Equipment List'!$C326=AJ$2,'Equipment List'!$D326,"")</f>
        <v/>
      </c>
      <c r="AJ326" s="161" t="str">
        <f>IF('Equipment List'!$C326=AJ$2,'Equipment List'!$K326,"")</f>
        <v/>
      </c>
      <c r="AK326" s="161" t="str">
        <f>IF('Equipment List'!$C326=AJ$2,'Equipment List'!$I326,"")</f>
        <v/>
      </c>
      <c r="AL326" s="160" t="str">
        <f>IF('Equipment List'!$C326=AM$2,'Equipment List'!$D326,"")</f>
        <v/>
      </c>
      <c r="AM326" s="161" t="str">
        <f>IF('Equipment List'!$C326=AM$2,'Equipment List'!$K326,"")</f>
        <v/>
      </c>
      <c r="AN326" s="161" t="str">
        <f>IF('Equipment List'!$C326=AM$2,'Equipment List'!$I326,"")</f>
        <v/>
      </c>
      <c r="AO326" s="160" t="str">
        <f>IF('Equipment List'!$C326=AP$2,'Equipment List'!$D326,"")</f>
        <v/>
      </c>
      <c r="AP326" s="161" t="str">
        <f>IF('Equipment List'!$C326=AP$2,'Equipment List'!$K326,"")</f>
        <v/>
      </c>
      <c r="AQ326" s="161" t="str">
        <f>IF('Equipment List'!$C326=AP$2,'Equipment List'!$I326,"")</f>
        <v/>
      </c>
      <c r="AR326" s="160" t="str">
        <f>IF('Equipment List'!$C326=AS$2,'Equipment List'!$D326,"")</f>
        <v/>
      </c>
      <c r="AS326" s="161" t="str">
        <f>IF('Equipment List'!$C326=AS$2,'Equipment List'!$K326,"")</f>
        <v/>
      </c>
      <c r="AT326" s="161" t="str">
        <f>IF('Equipment List'!$C326=AS$2,'Equipment List'!$I326,"")</f>
        <v/>
      </c>
      <c r="AU326" s="160" t="str">
        <f>IF('Equipment List'!$C326=AV$2,'Equipment List'!$D326,"")</f>
        <v/>
      </c>
      <c r="AV326" s="161" t="str">
        <f>IF('Equipment List'!$C326=AV$2,'Equipment List'!$K326,"")</f>
        <v/>
      </c>
      <c r="AW326" s="161" t="str">
        <f>IF('Equipment List'!$C326=AV$2,'Equipment List'!$I326,"")</f>
        <v/>
      </c>
      <c r="AX326" s="160" t="str">
        <f>IF('Equipment List'!$C326=AY$2,'Equipment List'!$D326,"")</f>
        <v/>
      </c>
      <c r="AY326" s="161" t="str">
        <f>IF('Equipment List'!$C326=AY$2,'Equipment List'!$K326,"")</f>
        <v/>
      </c>
      <c r="AZ326" s="161" t="str">
        <f>IF('Equipment List'!$C326=AY$2,'Equipment List'!$I326,"")</f>
        <v/>
      </c>
      <c r="BA326" s="160" t="str">
        <f>IF('Equipment List'!$C326=BB$2,'Equipment List'!$D326,"")</f>
        <v/>
      </c>
      <c r="BB326" s="161" t="str">
        <f>IF('Equipment List'!$C326=BB$2,'Equipment List'!$K326,"")</f>
        <v/>
      </c>
      <c r="BC326" s="161" t="str">
        <f>IF('Equipment List'!$C326=BB$2,'Equipment List'!$I326,"")</f>
        <v/>
      </c>
      <c r="BD326" s="160" t="str">
        <f>IF('Equipment List'!$C326=BE$2,'Equipment List'!$D326,"")</f>
        <v/>
      </c>
      <c r="BE326" s="161" t="str">
        <f>IF('Equipment List'!$C326=BE$2,'Equipment List'!$K326,"")</f>
        <v/>
      </c>
      <c r="BF326" s="161" t="str">
        <f>IF('Equipment List'!$C326=BE$2,'Equipment List'!$I326,"")</f>
        <v/>
      </c>
      <c r="BG326" s="160" t="str">
        <f>IF('Equipment List'!$C326=BH$2,'Equipment List'!$D326,"")</f>
        <v/>
      </c>
      <c r="BH326" s="161" t="str">
        <f>IF('Equipment List'!$C326=BH$2,'Equipment List'!$K326,"")</f>
        <v/>
      </c>
      <c r="BI326" s="161" t="str">
        <f>IF('Equipment List'!$C326=BH$2,'Equipment List'!$I326,"")</f>
        <v/>
      </c>
      <c r="BJ326" s="160" t="str">
        <f>IF('Equipment List'!$C326=BK$2,'Equipment List'!$D326,"")</f>
        <v/>
      </c>
      <c r="BK326" s="161" t="str">
        <f>IF('Equipment List'!$C326=BK$2,'Equipment List'!$K326,"")</f>
        <v/>
      </c>
      <c r="BL326" s="161" t="str">
        <f>IF('Equipment List'!$C326=BK$2,'Equipment List'!$I326,"")</f>
        <v/>
      </c>
      <c r="BM326" s="160" t="str">
        <f>IF('Equipment List'!$C326=BN$2,'Equipment List'!$D326,"")</f>
        <v/>
      </c>
      <c r="BN326" s="161" t="str">
        <f>IF('Equipment List'!$C326=BN$2,'Equipment List'!$K326,"")</f>
        <v/>
      </c>
      <c r="BO326" s="161" t="str">
        <f>IF('Equipment List'!$C326=BN$2,'Equipment List'!$I326,"")</f>
        <v/>
      </c>
      <c r="BP326" s="160" t="str">
        <f>IF('Equipment List'!$C326=BQ$2,'Equipment List'!$D326,"")</f>
        <v/>
      </c>
      <c r="BQ326" s="161" t="str">
        <f>IF('Equipment List'!$C326=BQ$2,'Equipment List'!$K326,"")</f>
        <v/>
      </c>
      <c r="BR326" s="161" t="str">
        <f>IF('Equipment List'!$C326=BQ$2,'Equipment List'!$I326,"")</f>
        <v/>
      </c>
      <c r="BS326" s="160" t="str">
        <f>IF('Equipment List'!$C326=BT$2,'Equipment List'!$D326,"")</f>
        <v/>
      </c>
      <c r="BT326" s="161" t="str">
        <f>IF('Equipment List'!$C326=BT$2,'Equipment List'!$K326,"")</f>
        <v/>
      </c>
      <c r="BU326" s="161" t="str">
        <f>IF('Equipment List'!$C326=BT$2,'Equipment List'!$I326,"")</f>
        <v/>
      </c>
      <c r="BV326" s="160" t="str">
        <f>IF('Equipment List'!$C326=BW$2,'Equipment List'!$D326,"")</f>
        <v/>
      </c>
      <c r="BW326" s="161" t="str">
        <f>IF('Equipment List'!$C326=BW$2,'Equipment List'!$K326,"")</f>
        <v/>
      </c>
      <c r="BX326" s="161" t="str">
        <f>IF('Equipment List'!$C326=BW$2,'Equipment List'!$I326,"")</f>
        <v/>
      </c>
      <c r="BY326" s="141"/>
      <c r="BZ326" s="141"/>
    </row>
    <row r="327" spans="5:78" x14ac:dyDescent="0.2">
      <c r="E327" s="160" t="str">
        <f>IF('Equipment List'!$C327=F$2,'Equipment List'!$D327,"")</f>
        <v/>
      </c>
      <c r="F327" s="161" t="str">
        <f>IF('Equipment List'!$C327=F$2,'Equipment List'!$K327,"")</f>
        <v/>
      </c>
      <c r="G327" s="161" t="str">
        <f>IF('Equipment List'!$C327=F$2,'Equipment List'!$I327,"")</f>
        <v/>
      </c>
      <c r="H327" s="160" t="str">
        <f>IF('Equipment List'!$C327=I$2,'Equipment List'!$D327,"")</f>
        <v/>
      </c>
      <c r="I327" s="161" t="str">
        <f>IF('Equipment List'!$C327=I$2,'Equipment List'!$K327,"")</f>
        <v/>
      </c>
      <c r="J327" s="161" t="str">
        <f>IF('Equipment List'!$C327=I$2,'Equipment List'!$I327,"")</f>
        <v/>
      </c>
      <c r="K327" s="160" t="str">
        <f>IF('Equipment List'!$C327=L$2,'Equipment List'!$D327,"")</f>
        <v/>
      </c>
      <c r="L327" s="161" t="str">
        <f>IF('Equipment List'!$C327=L$2,'Equipment List'!$K327,"")</f>
        <v/>
      </c>
      <c r="M327" s="161" t="str">
        <f>IF('Equipment List'!$C327=L$2,'Equipment List'!$I327,"")</f>
        <v/>
      </c>
      <c r="N327" s="160" t="str">
        <f>IF('Equipment List'!$C327=O$2,'Equipment List'!$D327,"")</f>
        <v/>
      </c>
      <c r="O327" s="161" t="str">
        <f>IF('Equipment List'!$C327=O$2,'Equipment List'!$K327,"")</f>
        <v/>
      </c>
      <c r="P327" s="161" t="str">
        <f>IF('Equipment List'!$C327=O$2,'Equipment List'!$I327,"")</f>
        <v/>
      </c>
      <c r="Q327" s="160" t="str">
        <f>IF('Equipment List'!$C327=R$2,'Equipment List'!$D327,"")</f>
        <v/>
      </c>
      <c r="R327" s="161" t="str">
        <f>IF('Equipment List'!$C327=R$2,'Equipment List'!$K327,"")</f>
        <v/>
      </c>
      <c r="S327" s="161" t="str">
        <f>IF('Equipment List'!$C327=R$2,'Equipment List'!$I327,"")</f>
        <v/>
      </c>
      <c r="T327" s="160" t="str">
        <f>IF('Equipment List'!$C327=U$2,'Equipment List'!$D327,"")</f>
        <v/>
      </c>
      <c r="U327" s="161" t="str">
        <f>IF('Equipment List'!$C327=U$2,'Equipment List'!$K327,"")</f>
        <v/>
      </c>
      <c r="V327" s="161" t="str">
        <f>IF('Equipment List'!$C327=U$2,'Equipment List'!$I327,"")</f>
        <v/>
      </c>
      <c r="W327" s="160" t="str">
        <f>IF('Equipment List'!$C327=X$2,'Equipment List'!$D327,"")</f>
        <v/>
      </c>
      <c r="X327" s="161" t="str">
        <f>IF('Equipment List'!$C327=X$2,'Equipment List'!$K327,"")</f>
        <v/>
      </c>
      <c r="Y327" s="161" t="str">
        <f>IF('Equipment List'!$C327=X$2,'Equipment List'!$I327,"")</f>
        <v/>
      </c>
      <c r="Z327" s="160" t="str">
        <f>IF('Equipment List'!$C327=AA$2,'Equipment List'!$D327,"")</f>
        <v/>
      </c>
      <c r="AA327" s="161" t="str">
        <f>IF('Equipment List'!$C327=AA$2,'Equipment List'!$K327,"")</f>
        <v/>
      </c>
      <c r="AB327" s="161" t="str">
        <f>IF('Equipment List'!$C327=AA$2,'Equipment List'!$I327,"")</f>
        <v/>
      </c>
      <c r="AC327" s="160" t="str">
        <f>IF('Equipment List'!$C327=AD$2,'Equipment List'!$D327,"")</f>
        <v/>
      </c>
      <c r="AD327" s="161" t="str">
        <f>IF('Equipment List'!$C327=AD$2,'Equipment List'!$K327,"")</f>
        <v/>
      </c>
      <c r="AE327" s="161" t="str">
        <f>IF('Equipment List'!$C327=AD$2,'Equipment List'!$I327,"")</f>
        <v/>
      </c>
      <c r="AF327" s="160" t="str">
        <f>IF('Equipment List'!$C327=AG$2,'Equipment List'!$D327,"")</f>
        <v/>
      </c>
      <c r="AG327" s="161" t="str">
        <f>IF('Equipment List'!$C327=AG$2,'Equipment List'!$K327,"")</f>
        <v/>
      </c>
      <c r="AH327" s="161" t="str">
        <f>IF('Equipment List'!$C327=AG$2,'Equipment List'!$I327,"")</f>
        <v/>
      </c>
      <c r="AI327" s="160" t="str">
        <f>IF('Equipment List'!$C327=AJ$2,'Equipment List'!$D327,"")</f>
        <v/>
      </c>
      <c r="AJ327" s="161" t="str">
        <f>IF('Equipment List'!$C327=AJ$2,'Equipment List'!$K327,"")</f>
        <v/>
      </c>
      <c r="AK327" s="161" t="str">
        <f>IF('Equipment List'!$C327=AJ$2,'Equipment List'!$I327,"")</f>
        <v/>
      </c>
      <c r="AL327" s="160" t="str">
        <f>IF('Equipment List'!$C327=AM$2,'Equipment List'!$D327,"")</f>
        <v/>
      </c>
      <c r="AM327" s="161" t="str">
        <f>IF('Equipment List'!$C327=AM$2,'Equipment List'!$K327,"")</f>
        <v/>
      </c>
      <c r="AN327" s="161" t="str">
        <f>IF('Equipment List'!$C327=AM$2,'Equipment List'!$I327,"")</f>
        <v/>
      </c>
      <c r="AO327" s="160" t="str">
        <f>IF('Equipment List'!$C327=AP$2,'Equipment List'!$D327,"")</f>
        <v/>
      </c>
      <c r="AP327" s="161" t="str">
        <f>IF('Equipment List'!$C327=AP$2,'Equipment List'!$K327,"")</f>
        <v/>
      </c>
      <c r="AQ327" s="161" t="str">
        <f>IF('Equipment List'!$C327=AP$2,'Equipment List'!$I327,"")</f>
        <v/>
      </c>
      <c r="AR327" s="160" t="str">
        <f>IF('Equipment List'!$C327=AS$2,'Equipment List'!$D327,"")</f>
        <v/>
      </c>
      <c r="AS327" s="161" t="str">
        <f>IF('Equipment List'!$C327=AS$2,'Equipment List'!$K327,"")</f>
        <v/>
      </c>
      <c r="AT327" s="161" t="str">
        <f>IF('Equipment List'!$C327=AS$2,'Equipment List'!$I327,"")</f>
        <v/>
      </c>
      <c r="AU327" s="160" t="str">
        <f>IF('Equipment List'!$C327=AV$2,'Equipment List'!$D327,"")</f>
        <v/>
      </c>
      <c r="AV327" s="161" t="str">
        <f>IF('Equipment List'!$C327=AV$2,'Equipment List'!$K327,"")</f>
        <v/>
      </c>
      <c r="AW327" s="161" t="str">
        <f>IF('Equipment List'!$C327=AV$2,'Equipment List'!$I327,"")</f>
        <v/>
      </c>
      <c r="AX327" s="160" t="str">
        <f>IF('Equipment List'!$C327=AY$2,'Equipment List'!$D327,"")</f>
        <v/>
      </c>
      <c r="AY327" s="161" t="str">
        <f>IF('Equipment List'!$C327=AY$2,'Equipment List'!$K327,"")</f>
        <v/>
      </c>
      <c r="AZ327" s="161" t="str">
        <f>IF('Equipment List'!$C327=AY$2,'Equipment List'!$I327,"")</f>
        <v/>
      </c>
      <c r="BA327" s="160" t="str">
        <f>IF('Equipment List'!$C327=BB$2,'Equipment List'!$D327,"")</f>
        <v/>
      </c>
      <c r="BB327" s="161" t="str">
        <f>IF('Equipment List'!$C327=BB$2,'Equipment List'!$K327,"")</f>
        <v/>
      </c>
      <c r="BC327" s="161" t="str">
        <f>IF('Equipment List'!$C327=BB$2,'Equipment List'!$I327,"")</f>
        <v/>
      </c>
      <c r="BD327" s="160" t="str">
        <f>IF('Equipment List'!$C327=BE$2,'Equipment List'!$D327,"")</f>
        <v/>
      </c>
      <c r="BE327" s="161" t="str">
        <f>IF('Equipment List'!$C327=BE$2,'Equipment List'!$K327,"")</f>
        <v/>
      </c>
      <c r="BF327" s="161" t="str">
        <f>IF('Equipment List'!$C327=BE$2,'Equipment List'!$I327,"")</f>
        <v/>
      </c>
      <c r="BG327" s="160" t="str">
        <f>IF('Equipment List'!$C327=BH$2,'Equipment List'!$D327,"")</f>
        <v/>
      </c>
      <c r="BH327" s="161" t="str">
        <f>IF('Equipment List'!$C327=BH$2,'Equipment List'!$K327,"")</f>
        <v/>
      </c>
      <c r="BI327" s="161" t="str">
        <f>IF('Equipment List'!$C327=BH$2,'Equipment List'!$I327,"")</f>
        <v/>
      </c>
      <c r="BJ327" s="160" t="str">
        <f>IF('Equipment List'!$C327=BK$2,'Equipment List'!$D327,"")</f>
        <v/>
      </c>
      <c r="BK327" s="161" t="str">
        <f>IF('Equipment List'!$C327=BK$2,'Equipment List'!$K327,"")</f>
        <v/>
      </c>
      <c r="BL327" s="161" t="str">
        <f>IF('Equipment List'!$C327=BK$2,'Equipment List'!$I327,"")</f>
        <v/>
      </c>
      <c r="BM327" s="160" t="str">
        <f>IF('Equipment List'!$C327=BN$2,'Equipment List'!$D327,"")</f>
        <v/>
      </c>
      <c r="BN327" s="161" t="str">
        <f>IF('Equipment List'!$C327=BN$2,'Equipment List'!$K327,"")</f>
        <v/>
      </c>
      <c r="BO327" s="161" t="str">
        <f>IF('Equipment List'!$C327=BN$2,'Equipment List'!$I327,"")</f>
        <v/>
      </c>
      <c r="BP327" s="160" t="str">
        <f>IF('Equipment List'!$C327=BQ$2,'Equipment List'!$D327,"")</f>
        <v/>
      </c>
      <c r="BQ327" s="161" t="str">
        <f>IF('Equipment List'!$C327=BQ$2,'Equipment List'!$K327,"")</f>
        <v/>
      </c>
      <c r="BR327" s="161" t="str">
        <f>IF('Equipment List'!$C327=BQ$2,'Equipment List'!$I327,"")</f>
        <v/>
      </c>
      <c r="BS327" s="160" t="str">
        <f>IF('Equipment List'!$C327=BT$2,'Equipment List'!$D327,"")</f>
        <v/>
      </c>
      <c r="BT327" s="161" t="str">
        <f>IF('Equipment List'!$C327=BT$2,'Equipment List'!$K327,"")</f>
        <v/>
      </c>
      <c r="BU327" s="161" t="str">
        <f>IF('Equipment List'!$C327=BT$2,'Equipment List'!$I327,"")</f>
        <v/>
      </c>
      <c r="BV327" s="160" t="str">
        <f>IF('Equipment List'!$C327=BW$2,'Equipment List'!$D327,"")</f>
        <v/>
      </c>
      <c r="BW327" s="161" t="str">
        <f>IF('Equipment List'!$C327=BW$2,'Equipment List'!$K327,"")</f>
        <v/>
      </c>
      <c r="BX327" s="161" t="str">
        <f>IF('Equipment List'!$C327=BW$2,'Equipment List'!$I327,"")</f>
        <v/>
      </c>
      <c r="BY327" s="141"/>
      <c r="BZ327" s="141"/>
    </row>
    <row r="328" spans="5:78" x14ac:dyDescent="0.2">
      <c r="E328" s="160" t="str">
        <f>IF('Equipment List'!$C328=F$2,'Equipment List'!$D328,"")</f>
        <v/>
      </c>
      <c r="F328" s="161" t="str">
        <f>IF('Equipment List'!$C328=F$2,'Equipment List'!$K328,"")</f>
        <v/>
      </c>
      <c r="G328" s="161" t="str">
        <f>IF('Equipment List'!$C328=F$2,'Equipment List'!$I328,"")</f>
        <v/>
      </c>
      <c r="H328" s="160" t="str">
        <f>IF('Equipment List'!$C328=I$2,'Equipment List'!$D328,"")</f>
        <v/>
      </c>
      <c r="I328" s="161" t="str">
        <f>IF('Equipment List'!$C328=I$2,'Equipment List'!$K328,"")</f>
        <v/>
      </c>
      <c r="J328" s="161" t="str">
        <f>IF('Equipment List'!$C328=I$2,'Equipment List'!$I328,"")</f>
        <v/>
      </c>
      <c r="K328" s="160" t="str">
        <f>IF('Equipment List'!$C328=L$2,'Equipment List'!$D328,"")</f>
        <v/>
      </c>
      <c r="L328" s="161" t="str">
        <f>IF('Equipment List'!$C328=L$2,'Equipment List'!$K328,"")</f>
        <v/>
      </c>
      <c r="M328" s="161" t="str">
        <f>IF('Equipment List'!$C328=L$2,'Equipment List'!$I328,"")</f>
        <v/>
      </c>
      <c r="N328" s="160" t="str">
        <f>IF('Equipment List'!$C328=O$2,'Equipment List'!$D328,"")</f>
        <v/>
      </c>
      <c r="O328" s="161" t="str">
        <f>IF('Equipment List'!$C328=O$2,'Equipment List'!$K328,"")</f>
        <v/>
      </c>
      <c r="P328" s="161" t="str">
        <f>IF('Equipment List'!$C328=O$2,'Equipment List'!$I328,"")</f>
        <v/>
      </c>
      <c r="Q328" s="160" t="str">
        <f>IF('Equipment List'!$C328=R$2,'Equipment List'!$D328,"")</f>
        <v/>
      </c>
      <c r="R328" s="161" t="str">
        <f>IF('Equipment List'!$C328=R$2,'Equipment List'!$K328,"")</f>
        <v/>
      </c>
      <c r="S328" s="161" t="str">
        <f>IF('Equipment List'!$C328=R$2,'Equipment List'!$I328,"")</f>
        <v/>
      </c>
      <c r="T328" s="160" t="str">
        <f>IF('Equipment List'!$C328=U$2,'Equipment List'!$D328,"")</f>
        <v/>
      </c>
      <c r="U328" s="161" t="str">
        <f>IF('Equipment List'!$C328=U$2,'Equipment List'!$K328,"")</f>
        <v/>
      </c>
      <c r="V328" s="161" t="str">
        <f>IF('Equipment List'!$C328=U$2,'Equipment List'!$I328,"")</f>
        <v/>
      </c>
      <c r="W328" s="160" t="str">
        <f>IF('Equipment List'!$C328=X$2,'Equipment List'!$D328,"")</f>
        <v/>
      </c>
      <c r="X328" s="161" t="str">
        <f>IF('Equipment List'!$C328=X$2,'Equipment List'!$K328,"")</f>
        <v/>
      </c>
      <c r="Y328" s="161" t="str">
        <f>IF('Equipment List'!$C328=X$2,'Equipment List'!$I328,"")</f>
        <v/>
      </c>
      <c r="Z328" s="160" t="str">
        <f>IF('Equipment List'!$C328=AA$2,'Equipment List'!$D328,"")</f>
        <v/>
      </c>
      <c r="AA328" s="161" t="str">
        <f>IF('Equipment List'!$C328=AA$2,'Equipment List'!$K328,"")</f>
        <v/>
      </c>
      <c r="AB328" s="161" t="str">
        <f>IF('Equipment List'!$C328=AA$2,'Equipment List'!$I328,"")</f>
        <v/>
      </c>
      <c r="AC328" s="160" t="str">
        <f>IF('Equipment List'!$C328=AD$2,'Equipment List'!$D328,"")</f>
        <v/>
      </c>
      <c r="AD328" s="161" t="str">
        <f>IF('Equipment List'!$C328=AD$2,'Equipment List'!$K328,"")</f>
        <v/>
      </c>
      <c r="AE328" s="161" t="str">
        <f>IF('Equipment List'!$C328=AD$2,'Equipment List'!$I328,"")</f>
        <v/>
      </c>
      <c r="AF328" s="160" t="str">
        <f>IF('Equipment List'!$C328=AG$2,'Equipment List'!$D328,"")</f>
        <v/>
      </c>
      <c r="AG328" s="161" t="str">
        <f>IF('Equipment List'!$C328=AG$2,'Equipment List'!$K328,"")</f>
        <v/>
      </c>
      <c r="AH328" s="161" t="str">
        <f>IF('Equipment List'!$C328=AG$2,'Equipment List'!$I328,"")</f>
        <v/>
      </c>
      <c r="AI328" s="160" t="str">
        <f>IF('Equipment List'!$C328=AJ$2,'Equipment List'!$D328,"")</f>
        <v/>
      </c>
      <c r="AJ328" s="161" t="str">
        <f>IF('Equipment List'!$C328=AJ$2,'Equipment List'!$K328,"")</f>
        <v/>
      </c>
      <c r="AK328" s="161" t="str">
        <f>IF('Equipment List'!$C328=AJ$2,'Equipment List'!$I328,"")</f>
        <v/>
      </c>
      <c r="AL328" s="160" t="str">
        <f>IF('Equipment List'!$C328=AM$2,'Equipment List'!$D328,"")</f>
        <v/>
      </c>
      <c r="AM328" s="161" t="str">
        <f>IF('Equipment List'!$C328=AM$2,'Equipment List'!$K328,"")</f>
        <v/>
      </c>
      <c r="AN328" s="161" t="str">
        <f>IF('Equipment List'!$C328=AM$2,'Equipment List'!$I328,"")</f>
        <v/>
      </c>
      <c r="AO328" s="160" t="str">
        <f>IF('Equipment List'!$C328=AP$2,'Equipment List'!$D328,"")</f>
        <v/>
      </c>
      <c r="AP328" s="161" t="str">
        <f>IF('Equipment List'!$C328=AP$2,'Equipment List'!$K328,"")</f>
        <v/>
      </c>
      <c r="AQ328" s="161" t="str">
        <f>IF('Equipment List'!$C328=AP$2,'Equipment List'!$I328,"")</f>
        <v/>
      </c>
      <c r="AR328" s="160" t="str">
        <f>IF('Equipment List'!$C328=AS$2,'Equipment List'!$D328,"")</f>
        <v/>
      </c>
      <c r="AS328" s="161" t="str">
        <f>IF('Equipment List'!$C328=AS$2,'Equipment List'!$K328,"")</f>
        <v/>
      </c>
      <c r="AT328" s="161" t="str">
        <f>IF('Equipment List'!$C328=AS$2,'Equipment List'!$I328,"")</f>
        <v/>
      </c>
      <c r="AU328" s="160" t="str">
        <f>IF('Equipment List'!$C328=AV$2,'Equipment List'!$D328,"")</f>
        <v/>
      </c>
      <c r="AV328" s="161" t="str">
        <f>IF('Equipment List'!$C328=AV$2,'Equipment List'!$K328,"")</f>
        <v/>
      </c>
      <c r="AW328" s="161" t="str">
        <f>IF('Equipment List'!$C328=AV$2,'Equipment List'!$I328,"")</f>
        <v/>
      </c>
      <c r="AX328" s="160" t="str">
        <f>IF('Equipment List'!$C328=AY$2,'Equipment List'!$D328,"")</f>
        <v/>
      </c>
      <c r="AY328" s="161" t="str">
        <f>IF('Equipment List'!$C328=AY$2,'Equipment List'!$K328,"")</f>
        <v/>
      </c>
      <c r="AZ328" s="161" t="str">
        <f>IF('Equipment List'!$C328=AY$2,'Equipment List'!$I328,"")</f>
        <v/>
      </c>
      <c r="BA328" s="160" t="str">
        <f>IF('Equipment List'!$C328=BB$2,'Equipment List'!$D328,"")</f>
        <v/>
      </c>
      <c r="BB328" s="161" t="str">
        <f>IF('Equipment List'!$C328=BB$2,'Equipment List'!$K328,"")</f>
        <v/>
      </c>
      <c r="BC328" s="161" t="str">
        <f>IF('Equipment List'!$C328=BB$2,'Equipment List'!$I328,"")</f>
        <v/>
      </c>
      <c r="BD328" s="160" t="str">
        <f>IF('Equipment List'!$C328=BE$2,'Equipment List'!$D328,"")</f>
        <v/>
      </c>
      <c r="BE328" s="161" t="str">
        <f>IF('Equipment List'!$C328=BE$2,'Equipment List'!$K328,"")</f>
        <v/>
      </c>
      <c r="BF328" s="161" t="str">
        <f>IF('Equipment List'!$C328=BE$2,'Equipment List'!$I328,"")</f>
        <v/>
      </c>
      <c r="BG328" s="160" t="str">
        <f>IF('Equipment List'!$C328=BH$2,'Equipment List'!$D328,"")</f>
        <v/>
      </c>
      <c r="BH328" s="161" t="str">
        <f>IF('Equipment List'!$C328=BH$2,'Equipment List'!$K328,"")</f>
        <v/>
      </c>
      <c r="BI328" s="161" t="str">
        <f>IF('Equipment List'!$C328=BH$2,'Equipment List'!$I328,"")</f>
        <v/>
      </c>
      <c r="BJ328" s="160" t="str">
        <f>IF('Equipment List'!$C328=BK$2,'Equipment List'!$D328,"")</f>
        <v/>
      </c>
      <c r="BK328" s="161" t="str">
        <f>IF('Equipment List'!$C328=BK$2,'Equipment List'!$K328,"")</f>
        <v/>
      </c>
      <c r="BL328" s="161" t="str">
        <f>IF('Equipment List'!$C328=BK$2,'Equipment List'!$I328,"")</f>
        <v/>
      </c>
      <c r="BM328" s="160" t="str">
        <f>IF('Equipment List'!$C328=BN$2,'Equipment List'!$D328,"")</f>
        <v/>
      </c>
      <c r="BN328" s="161" t="str">
        <f>IF('Equipment List'!$C328=BN$2,'Equipment List'!$K328,"")</f>
        <v/>
      </c>
      <c r="BO328" s="161" t="str">
        <f>IF('Equipment List'!$C328=BN$2,'Equipment List'!$I328,"")</f>
        <v/>
      </c>
      <c r="BP328" s="160" t="str">
        <f>IF('Equipment List'!$C328=BQ$2,'Equipment List'!$D328,"")</f>
        <v/>
      </c>
      <c r="BQ328" s="161" t="str">
        <f>IF('Equipment List'!$C328=BQ$2,'Equipment List'!$K328,"")</f>
        <v/>
      </c>
      <c r="BR328" s="161" t="str">
        <f>IF('Equipment List'!$C328=BQ$2,'Equipment List'!$I328,"")</f>
        <v/>
      </c>
      <c r="BS328" s="160" t="str">
        <f>IF('Equipment List'!$C328=BT$2,'Equipment List'!$D328,"")</f>
        <v/>
      </c>
      <c r="BT328" s="161" t="str">
        <f>IF('Equipment List'!$C328=BT$2,'Equipment List'!$K328,"")</f>
        <v/>
      </c>
      <c r="BU328" s="161" t="str">
        <f>IF('Equipment List'!$C328=BT$2,'Equipment List'!$I328,"")</f>
        <v/>
      </c>
      <c r="BV328" s="160" t="str">
        <f>IF('Equipment List'!$C328=BW$2,'Equipment List'!$D328,"")</f>
        <v/>
      </c>
      <c r="BW328" s="161" t="str">
        <f>IF('Equipment List'!$C328=BW$2,'Equipment List'!$K328,"")</f>
        <v/>
      </c>
      <c r="BX328" s="161" t="str">
        <f>IF('Equipment List'!$C328=BW$2,'Equipment List'!$I328,"")</f>
        <v/>
      </c>
      <c r="BY328" s="141"/>
      <c r="BZ328" s="141"/>
    </row>
    <row r="329" spans="5:78" x14ac:dyDescent="0.2">
      <c r="E329" s="160" t="str">
        <f>IF('Equipment List'!$C329=F$2,'Equipment List'!$D329,"")</f>
        <v/>
      </c>
      <c r="F329" s="161" t="str">
        <f>IF('Equipment List'!$C329=F$2,'Equipment List'!$K329,"")</f>
        <v/>
      </c>
      <c r="G329" s="161" t="str">
        <f>IF('Equipment List'!$C329=F$2,'Equipment List'!$I329,"")</f>
        <v/>
      </c>
      <c r="H329" s="160" t="str">
        <f>IF('Equipment List'!$C329=I$2,'Equipment List'!$D329,"")</f>
        <v/>
      </c>
      <c r="I329" s="161" t="str">
        <f>IF('Equipment List'!$C329=I$2,'Equipment List'!$K329,"")</f>
        <v/>
      </c>
      <c r="J329" s="161" t="str">
        <f>IF('Equipment List'!$C329=I$2,'Equipment List'!$I329,"")</f>
        <v/>
      </c>
      <c r="K329" s="160" t="str">
        <f>IF('Equipment List'!$C329=L$2,'Equipment List'!$D329,"")</f>
        <v/>
      </c>
      <c r="L329" s="161" t="str">
        <f>IF('Equipment List'!$C329=L$2,'Equipment List'!$K329,"")</f>
        <v/>
      </c>
      <c r="M329" s="161" t="str">
        <f>IF('Equipment List'!$C329=L$2,'Equipment List'!$I329,"")</f>
        <v/>
      </c>
      <c r="N329" s="160" t="str">
        <f>IF('Equipment List'!$C329=O$2,'Equipment List'!$D329,"")</f>
        <v/>
      </c>
      <c r="O329" s="161" t="str">
        <f>IF('Equipment List'!$C329=O$2,'Equipment List'!$K329,"")</f>
        <v/>
      </c>
      <c r="P329" s="161" t="str">
        <f>IF('Equipment List'!$C329=O$2,'Equipment List'!$I329,"")</f>
        <v/>
      </c>
      <c r="Q329" s="160" t="str">
        <f>IF('Equipment List'!$C329=R$2,'Equipment List'!$D329,"")</f>
        <v/>
      </c>
      <c r="R329" s="161" t="str">
        <f>IF('Equipment List'!$C329=R$2,'Equipment List'!$K329,"")</f>
        <v/>
      </c>
      <c r="S329" s="161" t="str">
        <f>IF('Equipment List'!$C329=R$2,'Equipment List'!$I329,"")</f>
        <v/>
      </c>
      <c r="T329" s="160" t="str">
        <f>IF('Equipment List'!$C329=U$2,'Equipment List'!$D329,"")</f>
        <v/>
      </c>
      <c r="U329" s="161" t="str">
        <f>IF('Equipment List'!$C329=U$2,'Equipment List'!$K329,"")</f>
        <v/>
      </c>
      <c r="V329" s="161" t="str">
        <f>IF('Equipment List'!$C329=U$2,'Equipment List'!$I329,"")</f>
        <v/>
      </c>
      <c r="W329" s="160" t="str">
        <f>IF('Equipment List'!$C329=X$2,'Equipment List'!$D329,"")</f>
        <v/>
      </c>
      <c r="X329" s="161" t="str">
        <f>IF('Equipment List'!$C329=X$2,'Equipment List'!$K329,"")</f>
        <v/>
      </c>
      <c r="Y329" s="161" t="str">
        <f>IF('Equipment List'!$C329=X$2,'Equipment List'!$I329,"")</f>
        <v/>
      </c>
      <c r="Z329" s="160" t="str">
        <f>IF('Equipment List'!$C329=AA$2,'Equipment List'!$D329,"")</f>
        <v/>
      </c>
      <c r="AA329" s="161" t="str">
        <f>IF('Equipment List'!$C329=AA$2,'Equipment List'!$K329,"")</f>
        <v/>
      </c>
      <c r="AB329" s="161" t="str">
        <f>IF('Equipment List'!$C329=AA$2,'Equipment List'!$I329,"")</f>
        <v/>
      </c>
      <c r="AC329" s="160" t="str">
        <f>IF('Equipment List'!$C329=AD$2,'Equipment List'!$D329,"")</f>
        <v/>
      </c>
      <c r="AD329" s="161" t="str">
        <f>IF('Equipment List'!$C329=AD$2,'Equipment List'!$K329,"")</f>
        <v/>
      </c>
      <c r="AE329" s="161" t="str">
        <f>IF('Equipment List'!$C329=AD$2,'Equipment List'!$I329,"")</f>
        <v/>
      </c>
      <c r="AF329" s="160" t="str">
        <f>IF('Equipment List'!$C329=AG$2,'Equipment List'!$D329,"")</f>
        <v/>
      </c>
      <c r="AG329" s="161" t="str">
        <f>IF('Equipment List'!$C329=AG$2,'Equipment List'!$K329,"")</f>
        <v/>
      </c>
      <c r="AH329" s="161" t="str">
        <f>IF('Equipment List'!$C329=AG$2,'Equipment List'!$I329,"")</f>
        <v/>
      </c>
      <c r="AI329" s="160" t="str">
        <f>IF('Equipment List'!$C329=AJ$2,'Equipment List'!$D329,"")</f>
        <v/>
      </c>
      <c r="AJ329" s="161" t="str">
        <f>IF('Equipment List'!$C329=AJ$2,'Equipment List'!$K329,"")</f>
        <v/>
      </c>
      <c r="AK329" s="161" t="str">
        <f>IF('Equipment List'!$C329=AJ$2,'Equipment List'!$I329,"")</f>
        <v/>
      </c>
      <c r="AL329" s="160" t="str">
        <f>IF('Equipment List'!$C329=AM$2,'Equipment List'!$D329,"")</f>
        <v/>
      </c>
      <c r="AM329" s="161" t="str">
        <f>IF('Equipment List'!$C329=AM$2,'Equipment List'!$K329,"")</f>
        <v/>
      </c>
      <c r="AN329" s="161" t="str">
        <f>IF('Equipment List'!$C329=AM$2,'Equipment List'!$I329,"")</f>
        <v/>
      </c>
      <c r="AO329" s="160" t="str">
        <f>IF('Equipment List'!$C329=AP$2,'Equipment List'!$D329,"")</f>
        <v/>
      </c>
      <c r="AP329" s="161" t="str">
        <f>IF('Equipment List'!$C329=AP$2,'Equipment List'!$K329,"")</f>
        <v/>
      </c>
      <c r="AQ329" s="161" t="str">
        <f>IF('Equipment List'!$C329=AP$2,'Equipment List'!$I329,"")</f>
        <v/>
      </c>
      <c r="AR329" s="160" t="str">
        <f>IF('Equipment List'!$C329=AS$2,'Equipment List'!$D329,"")</f>
        <v/>
      </c>
      <c r="AS329" s="161" t="str">
        <f>IF('Equipment List'!$C329=AS$2,'Equipment List'!$K329,"")</f>
        <v/>
      </c>
      <c r="AT329" s="161" t="str">
        <f>IF('Equipment List'!$C329=AS$2,'Equipment List'!$I329,"")</f>
        <v/>
      </c>
      <c r="AU329" s="160" t="str">
        <f>IF('Equipment List'!$C329=AV$2,'Equipment List'!$D329,"")</f>
        <v/>
      </c>
      <c r="AV329" s="161" t="str">
        <f>IF('Equipment List'!$C329=AV$2,'Equipment List'!$K329,"")</f>
        <v/>
      </c>
      <c r="AW329" s="161" t="str">
        <f>IF('Equipment List'!$C329=AV$2,'Equipment List'!$I329,"")</f>
        <v/>
      </c>
      <c r="AX329" s="160" t="str">
        <f>IF('Equipment List'!$C329=AY$2,'Equipment List'!$D329,"")</f>
        <v/>
      </c>
      <c r="AY329" s="161" t="str">
        <f>IF('Equipment List'!$C329=AY$2,'Equipment List'!$K329,"")</f>
        <v/>
      </c>
      <c r="AZ329" s="161" t="str">
        <f>IF('Equipment List'!$C329=AY$2,'Equipment List'!$I329,"")</f>
        <v/>
      </c>
      <c r="BA329" s="160" t="str">
        <f>IF('Equipment List'!$C329=BB$2,'Equipment List'!$D329,"")</f>
        <v/>
      </c>
      <c r="BB329" s="161" t="str">
        <f>IF('Equipment List'!$C329=BB$2,'Equipment List'!$K329,"")</f>
        <v/>
      </c>
      <c r="BC329" s="161" t="str">
        <f>IF('Equipment List'!$C329=BB$2,'Equipment List'!$I329,"")</f>
        <v/>
      </c>
      <c r="BD329" s="160" t="str">
        <f>IF('Equipment List'!$C329=BE$2,'Equipment List'!$D329,"")</f>
        <v/>
      </c>
      <c r="BE329" s="161" t="str">
        <f>IF('Equipment List'!$C329=BE$2,'Equipment List'!$K329,"")</f>
        <v/>
      </c>
      <c r="BF329" s="161" t="str">
        <f>IF('Equipment List'!$C329=BE$2,'Equipment List'!$I329,"")</f>
        <v/>
      </c>
      <c r="BG329" s="160" t="str">
        <f>IF('Equipment List'!$C329=BH$2,'Equipment List'!$D329,"")</f>
        <v/>
      </c>
      <c r="BH329" s="161" t="str">
        <f>IF('Equipment List'!$C329=BH$2,'Equipment List'!$K329,"")</f>
        <v/>
      </c>
      <c r="BI329" s="161" t="str">
        <f>IF('Equipment List'!$C329=BH$2,'Equipment List'!$I329,"")</f>
        <v/>
      </c>
      <c r="BJ329" s="160" t="str">
        <f>IF('Equipment List'!$C329=BK$2,'Equipment List'!$D329,"")</f>
        <v/>
      </c>
      <c r="BK329" s="161" t="str">
        <f>IF('Equipment List'!$C329=BK$2,'Equipment List'!$K329,"")</f>
        <v/>
      </c>
      <c r="BL329" s="161" t="str">
        <f>IF('Equipment List'!$C329=BK$2,'Equipment List'!$I329,"")</f>
        <v/>
      </c>
      <c r="BM329" s="160" t="str">
        <f>IF('Equipment List'!$C329=BN$2,'Equipment List'!$D329,"")</f>
        <v/>
      </c>
      <c r="BN329" s="161" t="str">
        <f>IF('Equipment List'!$C329=BN$2,'Equipment List'!$K329,"")</f>
        <v/>
      </c>
      <c r="BO329" s="161" t="str">
        <f>IF('Equipment List'!$C329=BN$2,'Equipment List'!$I329,"")</f>
        <v/>
      </c>
      <c r="BP329" s="160" t="str">
        <f>IF('Equipment List'!$C329=BQ$2,'Equipment List'!$D329,"")</f>
        <v/>
      </c>
      <c r="BQ329" s="161" t="str">
        <f>IF('Equipment List'!$C329=BQ$2,'Equipment List'!$K329,"")</f>
        <v/>
      </c>
      <c r="BR329" s="161" t="str">
        <f>IF('Equipment List'!$C329=BQ$2,'Equipment List'!$I329,"")</f>
        <v/>
      </c>
      <c r="BS329" s="160" t="str">
        <f>IF('Equipment List'!$C329=BT$2,'Equipment List'!$D329,"")</f>
        <v/>
      </c>
      <c r="BT329" s="161" t="str">
        <f>IF('Equipment List'!$C329=BT$2,'Equipment List'!$K329,"")</f>
        <v/>
      </c>
      <c r="BU329" s="161" t="str">
        <f>IF('Equipment List'!$C329=BT$2,'Equipment List'!$I329,"")</f>
        <v/>
      </c>
      <c r="BV329" s="160" t="str">
        <f>IF('Equipment List'!$C329=BW$2,'Equipment List'!$D329,"")</f>
        <v/>
      </c>
      <c r="BW329" s="161" t="str">
        <f>IF('Equipment List'!$C329=BW$2,'Equipment List'!$K329,"")</f>
        <v/>
      </c>
      <c r="BX329" s="161" t="str">
        <f>IF('Equipment List'!$C329=BW$2,'Equipment List'!$I329,"")</f>
        <v/>
      </c>
      <c r="BY329" s="141"/>
      <c r="BZ329" s="141"/>
    </row>
    <row r="330" spans="5:78" x14ac:dyDescent="0.2">
      <c r="E330" s="160" t="str">
        <f>IF('Equipment List'!$C330=F$2,'Equipment List'!$D330,"")</f>
        <v/>
      </c>
      <c r="F330" s="161" t="str">
        <f>IF('Equipment List'!$C330=F$2,'Equipment List'!$K330,"")</f>
        <v/>
      </c>
      <c r="G330" s="161" t="str">
        <f>IF('Equipment List'!$C330=F$2,'Equipment List'!$I330,"")</f>
        <v/>
      </c>
      <c r="H330" s="160" t="str">
        <f>IF('Equipment List'!$C330=I$2,'Equipment List'!$D330,"")</f>
        <v/>
      </c>
      <c r="I330" s="161" t="str">
        <f>IF('Equipment List'!$C330=I$2,'Equipment List'!$K330,"")</f>
        <v/>
      </c>
      <c r="J330" s="161" t="str">
        <f>IF('Equipment List'!$C330=I$2,'Equipment List'!$I330,"")</f>
        <v/>
      </c>
      <c r="K330" s="160" t="str">
        <f>IF('Equipment List'!$C330=L$2,'Equipment List'!$D330,"")</f>
        <v/>
      </c>
      <c r="L330" s="161" t="str">
        <f>IF('Equipment List'!$C330=L$2,'Equipment List'!$K330,"")</f>
        <v/>
      </c>
      <c r="M330" s="161" t="str">
        <f>IF('Equipment List'!$C330=L$2,'Equipment List'!$I330,"")</f>
        <v/>
      </c>
      <c r="N330" s="160" t="str">
        <f>IF('Equipment List'!$C330=O$2,'Equipment List'!$D330,"")</f>
        <v/>
      </c>
      <c r="O330" s="161" t="str">
        <f>IF('Equipment List'!$C330=O$2,'Equipment List'!$K330,"")</f>
        <v/>
      </c>
      <c r="P330" s="161" t="str">
        <f>IF('Equipment List'!$C330=O$2,'Equipment List'!$I330,"")</f>
        <v/>
      </c>
      <c r="Q330" s="160" t="str">
        <f>IF('Equipment List'!$C330=R$2,'Equipment List'!$D330,"")</f>
        <v/>
      </c>
      <c r="R330" s="161" t="str">
        <f>IF('Equipment List'!$C330=R$2,'Equipment List'!$K330,"")</f>
        <v/>
      </c>
      <c r="S330" s="161" t="str">
        <f>IF('Equipment List'!$C330=R$2,'Equipment List'!$I330,"")</f>
        <v/>
      </c>
      <c r="T330" s="160" t="str">
        <f>IF('Equipment List'!$C330=U$2,'Equipment List'!$D330,"")</f>
        <v/>
      </c>
      <c r="U330" s="161" t="str">
        <f>IF('Equipment List'!$C330=U$2,'Equipment List'!$K330,"")</f>
        <v/>
      </c>
      <c r="V330" s="161" t="str">
        <f>IF('Equipment List'!$C330=U$2,'Equipment List'!$I330,"")</f>
        <v/>
      </c>
      <c r="W330" s="160" t="str">
        <f>IF('Equipment List'!$C330=X$2,'Equipment List'!$D330,"")</f>
        <v/>
      </c>
      <c r="X330" s="161" t="str">
        <f>IF('Equipment List'!$C330=X$2,'Equipment List'!$K330,"")</f>
        <v/>
      </c>
      <c r="Y330" s="161" t="str">
        <f>IF('Equipment List'!$C330=X$2,'Equipment List'!$I330,"")</f>
        <v/>
      </c>
      <c r="Z330" s="160" t="str">
        <f>IF('Equipment List'!$C330=AA$2,'Equipment List'!$D330,"")</f>
        <v/>
      </c>
      <c r="AA330" s="161" t="str">
        <f>IF('Equipment List'!$C330=AA$2,'Equipment List'!$K330,"")</f>
        <v/>
      </c>
      <c r="AB330" s="161" t="str">
        <f>IF('Equipment List'!$C330=AA$2,'Equipment List'!$I330,"")</f>
        <v/>
      </c>
      <c r="AC330" s="160" t="str">
        <f>IF('Equipment List'!$C330=AD$2,'Equipment List'!$D330,"")</f>
        <v/>
      </c>
      <c r="AD330" s="161" t="str">
        <f>IF('Equipment List'!$C330=AD$2,'Equipment List'!$K330,"")</f>
        <v/>
      </c>
      <c r="AE330" s="161" t="str">
        <f>IF('Equipment List'!$C330=AD$2,'Equipment List'!$I330,"")</f>
        <v/>
      </c>
      <c r="AF330" s="160" t="str">
        <f>IF('Equipment List'!$C330=AG$2,'Equipment List'!$D330,"")</f>
        <v/>
      </c>
      <c r="AG330" s="161" t="str">
        <f>IF('Equipment List'!$C330=AG$2,'Equipment List'!$K330,"")</f>
        <v/>
      </c>
      <c r="AH330" s="161" t="str">
        <f>IF('Equipment List'!$C330=AG$2,'Equipment List'!$I330,"")</f>
        <v/>
      </c>
      <c r="AI330" s="160" t="str">
        <f>IF('Equipment List'!$C330=AJ$2,'Equipment List'!$D330,"")</f>
        <v/>
      </c>
      <c r="AJ330" s="161" t="str">
        <f>IF('Equipment List'!$C330=AJ$2,'Equipment List'!$K330,"")</f>
        <v/>
      </c>
      <c r="AK330" s="161" t="str">
        <f>IF('Equipment List'!$C330=AJ$2,'Equipment List'!$I330,"")</f>
        <v/>
      </c>
      <c r="AL330" s="160" t="str">
        <f>IF('Equipment List'!$C330=AM$2,'Equipment List'!$D330,"")</f>
        <v/>
      </c>
      <c r="AM330" s="161" t="str">
        <f>IF('Equipment List'!$C330=AM$2,'Equipment List'!$K330,"")</f>
        <v/>
      </c>
      <c r="AN330" s="161" t="str">
        <f>IF('Equipment List'!$C330=AM$2,'Equipment List'!$I330,"")</f>
        <v/>
      </c>
      <c r="AO330" s="160" t="str">
        <f>IF('Equipment List'!$C330=AP$2,'Equipment List'!$D330,"")</f>
        <v/>
      </c>
      <c r="AP330" s="161" t="str">
        <f>IF('Equipment List'!$C330=AP$2,'Equipment List'!$K330,"")</f>
        <v/>
      </c>
      <c r="AQ330" s="161" t="str">
        <f>IF('Equipment List'!$C330=AP$2,'Equipment List'!$I330,"")</f>
        <v/>
      </c>
      <c r="AR330" s="160" t="str">
        <f>IF('Equipment List'!$C330=AS$2,'Equipment List'!$D330,"")</f>
        <v/>
      </c>
      <c r="AS330" s="161" t="str">
        <f>IF('Equipment List'!$C330=AS$2,'Equipment List'!$K330,"")</f>
        <v/>
      </c>
      <c r="AT330" s="161" t="str">
        <f>IF('Equipment List'!$C330=AS$2,'Equipment List'!$I330,"")</f>
        <v/>
      </c>
      <c r="AU330" s="160" t="str">
        <f>IF('Equipment List'!$C330=AV$2,'Equipment List'!$D330,"")</f>
        <v/>
      </c>
      <c r="AV330" s="161" t="str">
        <f>IF('Equipment List'!$C330=AV$2,'Equipment List'!$K330,"")</f>
        <v/>
      </c>
      <c r="AW330" s="161" t="str">
        <f>IF('Equipment List'!$C330=AV$2,'Equipment List'!$I330,"")</f>
        <v/>
      </c>
      <c r="AX330" s="160" t="str">
        <f>IF('Equipment List'!$C330=AY$2,'Equipment List'!$D330,"")</f>
        <v/>
      </c>
      <c r="AY330" s="161" t="str">
        <f>IF('Equipment List'!$C330=AY$2,'Equipment List'!$K330,"")</f>
        <v/>
      </c>
      <c r="AZ330" s="161" t="str">
        <f>IF('Equipment List'!$C330=AY$2,'Equipment List'!$I330,"")</f>
        <v/>
      </c>
      <c r="BA330" s="160" t="str">
        <f>IF('Equipment List'!$C330=BB$2,'Equipment List'!$D330,"")</f>
        <v/>
      </c>
      <c r="BB330" s="161" t="str">
        <f>IF('Equipment List'!$C330=BB$2,'Equipment List'!$K330,"")</f>
        <v/>
      </c>
      <c r="BC330" s="161" t="str">
        <f>IF('Equipment List'!$C330=BB$2,'Equipment List'!$I330,"")</f>
        <v/>
      </c>
      <c r="BD330" s="160" t="str">
        <f>IF('Equipment List'!$C330=BE$2,'Equipment List'!$D330,"")</f>
        <v/>
      </c>
      <c r="BE330" s="161" t="str">
        <f>IF('Equipment List'!$C330=BE$2,'Equipment List'!$K330,"")</f>
        <v/>
      </c>
      <c r="BF330" s="161" t="str">
        <f>IF('Equipment List'!$C330=BE$2,'Equipment List'!$I330,"")</f>
        <v/>
      </c>
      <c r="BG330" s="160" t="str">
        <f>IF('Equipment List'!$C330=BH$2,'Equipment List'!$D330,"")</f>
        <v/>
      </c>
      <c r="BH330" s="161" t="str">
        <f>IF('Equipment List'!$C330=BH$2,'Equipment List'!$K330,"")</f>
        <v/>
      </c>
      <c r="BI330" s="161" t="str">
        <f>IF('Equipment List'!$C330=BH$2,'Equipment List'!$I330,"")</f>
        <v/>
      </c>
      <c r="BJ330" s="160" t="str">
        <f>IF('Equipment List'!$C330=BK$2,'Equipment List'!$D330,"")</f>
        <v/>
      </c>
      <c r="BK330" s="161" t="str">
        <f>IF('Equipment List'!$C330=BK$2,'Equipment List'!$K330,"")</f>
        <v/>
      </c>
      <c r="BL330" s="161" t="str">
        <f>IF('Equipment List'!$C330=BK$2,'Equipment List'!$I330,"")</f>
        <v/>
      </c>
      <c r="BM330" s="160" t="str">
        <f>IF('Equipment List'!$C330=BN$2,'Equipment List'!$D330,"")</f>
        <v/>
      </c>
      <c r="BN330" s="161" t="str">
        <f>IF('Equipment List'!$C330=BN$2,'Equipment List'!$K330,"")</f>
        <v/>
      </c>
      <c r="BO330" s="161" t="str">
        <f>IF('Equipment List'!$C330=BN$2,'Equipment List'!$I330,"")</f>
        <v/>
      </c>
      <c r="BP330" s="160" t="str">
        <f>IF('Equipment List'!$C330=BQ$2,'Equipment List'!$D330,"")</f>
        <v/>
      </c>
      <c r="BQ330" s="161" t="str">
        <f>IF('Equipment List'!$C330=BQ$2,'Equipment List'!$K330,"")</f>
        <v/>
      </c>
      <c r="BR330" s="161" t="str">
        <f>IF('Equipment List'!$C330=BQ$2,'Equipment List'!$I330,"")</f>
        <v/>
      </c>
      <c r="BS330" s="160" t="str">
        <f>IF('Equipment List'!$C330=BT$2,'Equipment List'!$D330,"")</f>
        <v/>
      </c>
      <c r="BT330" s="161" t="str">
        <f>IF('Equipment List'!$C330=BT$2,'Equipment List'!$K330,"")</f>
        <v/>
      </c>
      <c r="BU330" s="161" t="str">
        <f>IF('Equipment List'!$C330=BT$2,'Equipment List'!$I330,"")</f>
        <v/>
      </c>
      <c r="BV330" s="160" t="str">
        <f>IF('Equipment List'!$C330=BW$2,'Equipment List'!$D330,"")</f>
        <v/>
      </c>
      <c r="BW330" s="161" t="str">
        <f>IF('Equipment List'!$C330=BW$2,'Equipment List'!$K330,"")</f>
        <v/>
      </c>
      <c r="BX330" s="161" t="str">
        <f>IF('Equipment List'!$C330=BW$2,'Equipment List'!$I330,"")</f>
        <v/>
      </c>
      <c r="BY330" s="141"/>
      <c r="BZ330" s="141"/>
    </row>
    <row r="331" spans="5:78" x14ac:dyDescent="0.2">
      <c r="E331" s="160" t="str">
        <f>IF('Equipment List'!$C331=F$2,'Equipment List'!$D331,"")</f>
        <v/>
      </c>
      <c r="F331" s="161" t="str">
        <f>IF('Equipment List'!$C331=F$2,'Equipment List'!$K331,"")</f>
        <v/>
      </c>
      <c r="G331" s="161" t="str">
        <f>IF('Equipment List'!$C331=F$2,'Equipment List'!$I331,"")</f>
        <v/>
      </c>
      <c r="H331" s="160" t="str">
        <f>IF('Equipment List'!$C331=I$2,'Equipment List'!$D331,"")</f>
        <v/>
      </c>
      <c r="I331" s="161" t="str">
        <f>IF('Equipment List'!$C331=I$2,'Equipment List'!$K331,"")</f>
        <v/>
      </c>
      <c r="J331" s="161" t="str">
        <f>IF('Equipment List'!$C331=I$2,'Equipment List'!$I331,"")</f>
        <v/>
      </c>
      <c r="K331" s="160" t="str">
        <f>IF('Equipment List'!$C331=L$2,'Equipment List'!$D331,"")</f>
        <v/>
      </c>
      <c r="L331" s="161" t="str">
        <f>IF('Equipment List'!$C331=L$2,'Equipment List'!$K331,"")</f>
        <v/>
      </c>
      <c r="M331" s="161" t="str">
        <f>IF('Equipment List'!$C331=L$2,'Equipment List'!$I331,"")</f>
        <v/>
      </c>
      <c r="N331" s="160" t="str">
        <f>IF('Equipment List'!$C331=O$2,'Equipment List'!$D331,"")</f>
        <v/>
      </c>
      <c r="O331" s="161" t="str">
        <f>IF('Equipment List'!$C331=O$2,'Equipment List'!$K331,"")</f>
        <v/>
      </c>
      <c r="P331" s="161" t="str">
        <f>IF('Equipment List'!$C331=O$2,'Equipment List'!$I331,"")</f>
        <v/>
      </c>
      <c r="Q331" s="160" t="str">
        <f>IF('Equipment List'!$C331=R$2,'Equipment List'!$D331,"")</f>
        <v/>
      </c>
      <c r="R331" s="161" t="str">
        <f>IF('Equipment List'!$C331=R$2,'Equipment List'!$K331,"")</f>
        <v/>
      </c>
      <c r="S331" s="161" t="str">
        <f>IF('Equipment List'!$C331=R$2,'Equipment List'!$I331,"")</f>
        <v/>
      </c>
      <c r="T331" s="160" t="str">
        <f>IF('Equipment List'!$C331=U$2,'Equipment List'!$D331,"")</f>
        <v/>
      </c>
      <c r="U331" s="161" t="str">
        <f>IF('Equipment List'!$C331=U$2,'Equipment List'!$K331,"")</f>
        <v/>
      </c>
      <c r="V331" s="161" t="str">
        <f>IF('Equipment List'!$C331=U$2,'Equipment List'!$I331,"")</f>
        <v/>
      </c>
      <c r="W331" s="160" t="str">
        <f>IF('Equipment List'!$C331=X$2,'Equipment List'!$D331,"")</f>
        <v/>
      </c>
      <c r="X331" s="161" t="str">
        <f>IF('Equipment List'!$C331=X$2,'Equipment List'!$K331,"")</f>
        <v/>
      </c>
      <c r="Y331" s="161" t="str">
        <f>IF('Equipment List'!$C331=X$2,'Equipment List'!$I331,"")</f>
        <v/>
      </c>
      <c r="Z331" s="160" t="str">
        <f>IF('Equipment List'!$C331=AA$2,'Equipment List'!$D331,"")</f>
        <v/>
      </c>
      <c r="AA331" s="161" t="str">
        <f>IF('Equipment List'!$C331=AA$2,'Equipment List'!$K331,"")</f>
        <v/>
      </c>
      <c r="AB331" s="161" t="str">
        <f>IF('Equipment List'!$C331=AA$2,'Equipment List'!$I331,"")</f>
        <v/>
      </c>
      <c r="AC331" s="160" t="str">
        <f>IF('Equipment List'!$C331=AD$2,'Equipment List'!$D331,"")</f>
        <v/>
      </c>
      <c r="AD331" s="161" t="str">
        <f>IF('Equipment List'!$C331=AD$2,'Equipment List'!$K331,"")</f>
        <v/>
      </c>
      <c r="AE331" s="161" t="str">
        <f>IF('Equipment List'!$C331=AD$2,'Equipment List'!$I331,"")</f>
        <v/>
      </c>
      <c r="AF331" s="160" t="str">
        <f>IF('Equipment List'!$C331=AG$2,'Equipment List'!$D331,"")</f>
        <v/>
      </c>
      <c r="AG331" s="161" t="str">
        <f>IF('Equipment List'!$C331=AG$2,'Equipment List'!$K331,"")</f>
        <v/>
      </c>
      <c r="AH331" s="161" t="str">
        <f>IF('Equipment List'!$C331=AG$2,'Equipment List'!$I331,"")</f>
        <v/>
      </c>
      <c r="AI331" s="160" t="str">
        <f>IF('Equipment List'!$C331=AJ$2,'Equipment List'!$D331,"")</f>
        <v/>
      </c>
      <c r="AJ331" s="161" t="str">
        <f>IF('Equipment List'!$C331=AJ$2,'Equipment List'!$K331,"")</f>
        <v/>
      </c>
      <c r="AK331" s="161" t="str">
        <f>IF('Equipment List'!$C331=AJ$2,'Equipment List'!$I331,"")</f>
        <v/>
      </c>
      <c r="AL331" s="160" t="str">
        <f>IF('Equipment List'!$C331=AM$2,'Equipment List'!$D331,"")</f>
        <v/>
      </c>
      <c r="AM331" s="161" t="str">
        <f>IF('Equipment List'!$C331=AM$2,'Equipment List'!$K331,"")</f>
        <v/>
      </c>
      <c r="AN331" s="161" t="str">
        <f>IF('Equipment List'!$C331=AM$2,'Equipment List'!$I331,"")</f>
        <v/>
      </c>
      <c r="AO331" s="160" t="str">
        <f>IF('Equipment List'!$C331=AP$2,'Equipment List'!$D331,"")</f>
        <v/>
      </c>
      <c r="AP331" s="161" t="str">
        <f>IF('Equipment List'!$C331=AP$2,'Equipment List'!$K331,"")</f>
        <v/>
      </c>
      <c r="AQ331" s="161" t="str">
        <f>IF('Equipment List'!$C331=AP$2,'Equipment List'!$I331,"")</f>
        <v/>
      </c>
      <c r="AR331" s="160" t="str">
        <f>IF('Equipment List'!$C331=AS$2,'Equipment List'!$D331,"")</f>
        <v/>
      </c>
      <c r="AS331" s="161" t="str">
        <f>IF('Equipment List'!$C331=AS$2,'Equipment List'!$K331,"")</f>
        <v/>
      </c>
      <c r="AT331" s="161" t="str">
        <f>IF('Equipment List'!$C331=AS$2,'Equipment List'!$I331,"")</f>
        <v/>
      </c>
      <c r="AU331" s="160" t="str">
        <f>IF('Equipment List'!$C331=AV$2,'Equipment List'!$D331,"")</f>
        <v/>
      </c>
      <c r="AV331" s="161" t="str">
        <f>IF('Equipment List'!$C331=AV$2,'Equipment List'!$K331,"")</f>
        <v/>
      </c>
      <c r="AW331" s="161" t="str">
        <f>IF('Equipment List'!$C331=AV$2,'Equipment List'!$I331,"")</f>
        <v/>
      </c>
      <c r="AX331" s="160" t="str">
        <f>IF('Equipment List'!$C331=AY$2,'Equipment List'!$D331,"")</f>
        <v/>
      </c>
      <c r="AY331" s="161" t="str">
        <f>IF('Equipment List'!$C331=AY$2,'Equipment List'!$K331,"")</f>
        <v/>
      </c>
      <c r="AZ331" s="161" t="str">
        <f>IF('Equipment List'!$C331=AY$2,'Equipment List'!$I331,"")</f>
        <v/>
      </c>
      <c r="BA331" s="160" t="str">
        <f>IF('Equipment List'!$C331=BB$2,'Equipment List'!$D331,"")</f>
        <v/>
      </c>
      <c r="BB331" s="161" t="str">
        <f>IF('Equipment List'!$C331=BB$2,'Equipment List'!$K331,"")</f>
        <v/>
      </c>
      <c r="BC331" s="161" t="str">
        <f>IF('Equipment List'!$C331=BB$2,'Equipment List'!$I331,"")</f>
        <v/>
      </c>
      <c r="BD331" s="160" t="str">
        <f>IF('Equipment List'!$C331=BE$2,'Equipment List'!$D331,"")</f>
        <v/>
      </c>
      <c r="BE331" s="161" t="str">
        <f>IF('Equipment List'!$C331=BE$2,'Equipment List'!$K331,"")</f>
        <v/>
      </c>
      <c r="BF331" s="161" t="str">
        <f>IF('Equipment List'!$C331=BE$2,'Equipment List'!$I331,"")</f>
        <v/>
      </c>
      <c r="BG331" s="160" t="str">
        <f>IF('Equipment List'!$C331=BH$2,'Equipment List'!$D331,"")</f>
        <v/>
      </c>
      <c r="BH331" s="161" t="str">
        <f>IF('Equipment List'!$C331=BH$2,'Equipment List'!$K331,"")</f>
        <v/>
      </c>
      <c r="BI331" s="161" t="str">
        <f>IF('Equipment List'!$C331=BH$2,'Equipment List'!$I331,"")</f>
        <v/>
      </c>
      <c r="BJ331" s="160" t="str">
        <f>IF('Equipment List'!$C331=BK$2,'Equipment List'!$D331,"")</f>
        <v/>
      </c>
      <c r="BK331" s="161" t="str">
        <f>IF('Equipment List'!$C331=BK$2,'Equipment List'!$K331,"")</f>
        <v/>
      </c>
      <c r="BL331" s="161" t="str">
        <f>IF('Equipment List'!$C331=BK$2,'Equipment List'!$I331,"")</f>
        <v/>
      </c>
      <c r="BM331" s="160" t="str">
        <f>IF('Equipment List'!$C331=BN$2,'Equipment List'!$D331,"")</f>
        <v/>
      </c>
      <c r="BN331" s="161" t="str">
        <f>IF('Equipment List'!$C331=BN$2,'Equipment List'!$K331,"")</f>
        <v/>
      </c>
      <c r="BO331" s="161" t="str">
        <f>IF('Equipment List'!$C331=BN$2,'Equipment List'!$I331,"")</f>
        <v/>
      </c>
      <c r="BP331" s="160" t="str">
        <f>IF('Equipment List'!$C331=BQ$2,'Equipment List'!$D331,"")</f>
        <v/>
      </c>
      <c r="BQ331" s="161" t="str">
        <f>IF('Equipment List'!$C331=BQ$2,'Equipment List'!$K331,"")</f>
        <v/>
      </c>
      <c r="BR331" s="161" t="str">
        <f>IF('Equipment List'!$C331=BQ$2,'Equipment List'!$I331,"")</f>
        <v/>
      </c>
      <c r="BS331" s="160" t="str">
        <f>IF('Equipment List'!$C331=BT$2,'Equipment List'!$D331,"")</f>
        <v/>
      </c>
      <c r="BT331" s="161" t="str">
        <f>IF('Equipment List'!$C331=BT$2,'Equipment List'!$K331,"")</f>
        <v/>
      </c>
      <c r="BU331" s="161" t="str">
        <f>IF('Equipment List'!$C331=BT$2,'Equipment List'!$I331,"")</f>
        <v/>
      </c>
      <c r="BV331" s="160" t="str">
        <f>IF('Equipment List'!$C331=BW$2,'Equipment List'!$D331,"")</f>
        <v/>
      </c>
      <c r="BW331" s="161" t="str">
        <f>IF('Equipment List'!$C331=BW$2,'Equipment List'!$K331,"")</f>
        <v/>
      </c>
      <c r="BX331" s="161" t="str">
        <f>IF('Equipment List'!$C331=BW$2,'Equipment List'!$I331,"")</f>
        <v/>
      </c>
      <c r="BY331" s="141"/>
      <c r="BZ331" s="141"/>
    </row>
    <row r="332" spans="5:78" x14ac:dyDescent="0.2">
      <c r="E332" s="160" t="str">
        <f>IF('Equipment List'!$C332=F$2,'Equipment List'!$D332,"")</f>
        <v/>
      </c>
      <c r="F332" s="161" t="str">
        <f>IF('Equipment List'!$C332=F$2,'Equipment List'!$K332,"")</f>
        <v/>
      </c>
      <c r="G332" s="161" t="str">
        <f>IF('Equipment List'!$C332=F$2,'Equipment List'!$I332,"")</f>
        <v/>
      </c>
      <c r="H332" s="160" t="str">
        <f>IF('Equipment List'!$C332=I$2,'Equipment List'!$D332,"")</f>
        <v/>
      </c>
      <c r="I332" s="161" t="str">
        <f>IF('Equipment List'!$C332=I$2,'Equipment List'!$K332,"")</f>
        <v/>
      </c>
      <c r="J332" s="161" t="str">
        <f>IF('Equipment List'!$C332=I$2,'Equipment List'!$I332,"")</f>
        <v/>
      </c>
      <c r="K332" s="160" t="str">
        <f>IF('Equipment List'!$C332=L$2,'Equipment List'!$D332,"")</f>
        <v/>
      </c>
      <c r="L332" s="161" t="str">
        <f>IF('Equipment List'!$C332=L$2,'Equipment List'!$K332,"")</f>
        <v/>
      </c>
      <c r="M332" s="161" t="str">
        <f>IF('Equipment List'!$C332=L$2,'Equipment List'!$I332,"")</f>
        <v/>
      </c>
      <c r="N332" s="160" t="str">
        <f>IF('Equipment List'!$C332=O$2,'Equipment List'!$D332,"")</f>
        <v/>
      </c>
      <c r="O332" s="161" t="str">
        <f>IF('Equipment List'!$C332=O$2,'Equipment List'!$K332,"")</f>
        <v/>
      </c>
      <c r="P332" s="161" t="str">
        <f>IF('Equipment List'!$C332=O$2,'Equipment List'!$I332,"")</f>
        <v/>
      </c>
      <c r="Q332" s="160" t="str">
        <f>IF('Equipment List'!$C332=R$2,'Equipment List'!$D332,"")</f>
        <v/>
      </c>
      <c r="R332" s="161" t="str">
        <f>IF('Equipment List'!$C332=R$2,'Equipment List'!$K332,"")</f>
        <v/>
      </c>
      <c r="S332" s="161" t="str">
        <f>IF('Equipment List'!$C332=R$2,'Equipment List'!$I332,"")</f>
        <v/>
      </c>
      <c r="T332" s="160" t="str">
        <f>IF('Equipment List'!$C332=U$2,'Equipment List'!$D332,"")</f>
        <v/>
      </c>
      <c r="U332" s="161" t="str">
        <f>IF('Equipment List'!$C332=U$2,'Equipment List'!$K332,"")</f>
        <v/>
      </c>
      <c r="V332" s="161" t="str">
        <f>IF('Equipment List'!$C332=U$2,'Equipment List'!$I332,"")</f>
        <v/>
      </c>
      <c r="W332" s="160" t="str">
        <f>IF('Equipment List'!$C332=X$2,'Equipment List'!$D332,"")</f>
        <v/>
      </c>
      <c r="X332" s="161" t="str">
        <f>IF('Equipment List'!$C332=X$2,'Equipment List'!$K332,"")</f>
        <v/>
      </c>
      <c r="Y332" s="161" t="str">
        <f>IF('Equipment List'!$C332=X$2,'Equipment List'!$I332,"")</f>
        <v/>
      </c>
      <c r="Z332" s="160" t="str">
        <f>IF('Equipment List'!$C332=AA$2,'Equipment List'!$D332,"")</f>
        <v/>
      </c>
      <c r="AA332" s="161" t="str">
        <f>IF('Equipment List'!$C332=AA$2,'Equipment List'!$K332,"")</f>
        <v/>
      </c>
      <c r="AB332" s="161" t="str">
        <f>IF('Equipment List'!$C332=AA$2,'Equipment List'!$I332,"")</f>
        <v/>
      </c>
      <c r="AC332" s="160" t="str">
        <f>IF('Equipment List'!$C332=AD$2,'Equipment List'!$D332,"")</f>
        <v/>
      </c>
      <c r="AD332" s="161" t="str">
        <f>IF('Equipment List'!$C332=AD$2,'Equipment List'!$K332,"")</f>
        <v/>
      </c>
      <c r="AE332" s="161" t="str">
        <f>IF('Equipment List'!$C332=AD$2,'Equipment List'!$I332,"")</f>
        <v/>
      </c>
      <c r="AF332" s="160" t="str">
        <f>IF('Equipment List'!$C332=AG$2,'Equipment List'!$D332,"")</f>
        <v/>
      </c>
      <c r="AG332" s="161" t="str">
        <f>IF('Equipment List'!$C332=AG$2,'Equipment List'!$K332,"")</f>
        <v/>
      </c>
      <c r="AH332" s="161" t="str">
        <f>IF('Equipment List'!$C332=AG$2,'Equipment List'!$I332,"")</f>
        <v/>
      </c>
      <c r="AI332" s="160" t="str">
        <f>IF('Equipment List'!$C332=AJ$2,'Equipment List'!$D332,"")</f>
        <v/>
      </c>
      <c r="AJ332" s="161" t="str">
        <f>IF('Equipment List'!$C332=AJ$2,'Equipment List'!$K332,"")</f>
        <v/>
      </c>
      <c r="AK332" s="161" t="str">
        <f>IF('Equipment List'!$C332=AJ$2,'Equipment List'!$I332,"")</f>
        <v/>
      </c>
      <c r="AL332" s="160" t="str">
        <f>IF('Equipment List'!$C332=AM$2,'Equipment List'!$D332,"")</f>
        <v/>
      </c>
      <c r="AM332" s="161" t="str">
        <f>IF('Equipment List'!$C332=AM$2,'Equipment List'!$K332,"")</f>
        <v/>
      </c>
      <c r="AN332" s="161" t="str">
        <f>IF('Equipment List'!$C332=AM$2,'Equipment List'!$I332,"")</f>
        <v/>
      </c>
      <c r="AO332" s="160" t="str">
        <f>IF('Equipment List'!$C332=AP$2,'Equipment List'!$D332,"")</f>
        <v/>
      </c>
      <c r="AP332" s="161" t="str">
        <f>IF('Equipment List'!$C332=AP$2,'Equipment List'!$K332,"")</f>
        <v/>
      </c>
      <c r="AQ332" s="161" t="str">
        <f>IF('Equipment List'!$C332=AP$2,'Equipment List'!$I332,"")</f>
        <v/>
      </c>
      <c r="AR332" s="160" t="str">
        <f>IF('Equipment List'!$C332=AS$2,'Equipment List'!$D332,"")</f>
        <v/>
      </c>
      <c r="AS332" s="161" t="str">
        <f>IF('Equipment List'!$C332=AS$2,'Equipment List'!$K332,"")</f>
        <v/>
      </c>
      <c r="AT332" s="161" t="str">
        <f>IF('Equipment List'!$C332=AS$2,'Equipment List'!$I332,"")</f>
        <v/>
      </c>
      <c r="AU332" s="160" t="str">
        <f>IF('Equipment List'!$C332=AV$2,'Equipment List'!$D332,"")</f>
        <v/>
      </c>
      <c r="AV332" s="161" t="str">
        <f>IF('Equipment List'!$C332=AV$2,'Equipment List'!$K332,"")</f>
        <v/>
      </c>
      <c r="AW332" s="161" t="str">
        <f>IF('Equipment List'!$C332=AV$2,'Equipment List'!$I332,"")</f>
        <v/>
      </c>
      <c r="AX332" s="160" t="str">
        <f>IF('Equipment List'!$C332=AY$2,'Equipment List'!$D332,"")</f>
        <v/>
      </c>
      <c r="AY332" s="161" t="str">
        <f>IF('Equipment List'!$C332=AY$2,'Equipment List'!$K332,"")</f>
        <v/>
      </c>
      <c r="AZ332" s="161" t="str">
        <f>IF('Equipment List'!$C332=AY$2,'Equipment List'!$I332,"")</f>
        <v/>
      </c>
      <c r="BA332" s="160" t="str">
        <f>IF('Equipment List'!$C332=BB$2,'Equipment List'!$D332,"")</f>
        <v/>
      </c>
      <c r="BB332" s="161" t="str">
        <f>IF('Equipment List'!$C332=BB$2,'Equipment List'!$K332,"")</f>
        <v/>
      </c>
      <c r="BC332" s="161" t="str">
        <f>IF('Equipment List'!$C332=BB$2,'Equipment List'!$I332,"")</f>
        <v/>
      </c>
      <c r="BD332" s="160" t="str">
        <f>IF('Equipment List'!$C332=BE$2,'Equipment List'!$D332,"")</f>
        <v/>
      </c>
      <c r="BE332" s="161" t="str">
        <f>IF('Equipment List'!$C332=BE$2,'Equipment List'!$K332,"")</f>
        <v/>
      </c>
      <c r="BF332" s="161" t="str">
        <f>IF('Equipment List'!$C332=BE$2,'Equipment List'!$I332,"")</f>
        <v/>
      </c>
      <c r="BG332" s="160" t="str">
        <f>IF('Equipment List'!$C332=BH$2,'Equipment List'!$D332,"")</f>
        <v/>
      </c>
      <c r="BH332" s="161" t="str">
        <f>IF('Equipment List'!$C332=BH$2,'Equipment List'!$K332,"")</f>
        <v/>
      </c>
      <c r="BI332" s="161" t="str">
        <f>IF('Equipment List'!$C332=BH$2,'Equipment List'!$I332,"")</f>
        <v/>
      </c>
      <c r="BJ332" s="160" t="str">
        <f>IF('Equipment List'!$C332=BK$2,'Equipment List'!$D332,"")</f>
        <v/>
      </c>
      <c r="BK332" s="161" t="str">
        <f>IF('Equipment List'!$C332=BK$2,'Equipment List'!$K332,"")</f>
        <v/>
      </c>
      <c r="BL332" s="161" t="str">
        <f>IF('Equipment List'!$C332=BK$2,'Equipment List'!$I332,"")</f>
        <v/>
      </c>
      <c r="BM332" s="160" t="str">
        <f>IF('Equipment List'!$C332=BN$2,'Equipment List'!$D332,"")</f>
        <v/>
      </c>
      <c r="BN332" s="161" t="str">
        <f>IF('Equipment List'!$C332=BN$2,'Equipment List'!$K332,"")</f>
        <v/>
      </c>
      <c r="BO332" s="161" t="str">
        <f>IF('Equipment List'!$C332=BN$2,'Equipment List'!$I332,"")</f>
        <v/>
      </c>
      <c r="BP332" s="160" t="str">
        <f>IF('Equipment List'!$C332=BQ$2,'Equipment List'!$D332,"")</f>
        <v/>
      </c>
      <c r="BQ332" s="161" t="str">
        <f>IF('Equipment List'!$C332=BQ$2,'Equipment List'!$K332,"")</f>
        <v/>
      </c>
      <c r="BR332" s="161" t="str">
        <f>IF('Equipment List'!$C332=BQ$2,'Equipment List'!$I332,"")</f>
        <v/>
      </c>
      <c r="BS332" s="160" t="str">
        <f>IF('Equipment List'!$C332=BT$2,'Equipment List'!$D332,"")</f>
        <v/>
      </c>
      <c r="BT332" s="161" t="str">
        <f>IF('Equipment List'!$C332=BT$2,'Equipment List'!$K332,"")</f>
        <v/>
      </c>
      <c r="BU332" s="161" t="str">
        <f>IF('Equipment List'!$C332=BT$2,'Equipment List'!$I332,"")</f>
        <v/>
      </c>
      <c r="BV332" s="160" t="str">
        <f>IF('Equipment List'!$C332=BW$2,'Equipment List'!$D332,"")</f>
        <v/>
      </c>
      <c r="BW332" s="161" t="str">
        <f>IF('Equipment List'!$C332=BW$2,'Equipment List'!$K332,"")</f>
        <v/>
      </c>
      <c r="BX332" s="161" t="str">
        <f>IF('Equipment List'!$C332=BW$2,'Equipment List'!$I332,"")</f>
        <v/>
      </c>
      <c r="BY332" s="141"/>
      <c r="BZ332" s="141"/>
    </row>
    <row r="333" spans="5:78" x14ac:dyDescent="0.2">
      <c r="E333" s="160" t="str">
        <f>IF('Equipment List'!$C333=F$2,'Equipment List'!$D333,"")</f>
        <v/>
      </c>
      <c r="F333" s="161" t="str">
        <f>IF('Equipment List'!$C333=F$2,'Equipment List'!$K333,"")</f>
        <v/>
      </c>
      <c r="G333" s="161" t="str">
        <f>IF('Equipment List'!$C333=F$2,'Equipment List'!$I333,"")</f>
        <v/>
      </c>
      <c r="H333" s="160" t="str">
        <f>IF('Equipment List'!$C333=I$2,'Equipment List'!$D333,"")</f>
        <v/>
      </c>
      <c r="I333" s="161" t="str">
        <f>IF('Equipment List'!$C333=I$2,'Equipment List'!$K333,"")</f>
        <v/>
      </c>
      <c r="J333" s="161" t="str">
        <f>IF('Equipment List'!$C333=I$2,'Equipment List'!$I333,"")</f>
        <v/>
      </c>
      <c r="K333" s="160" t="str">
        <f>IF('Equipment List'!$C333=L$2,'Equipment List'!$D333,"")</f>
        <v/>
      </c>
      <c r="L333" s="161" t="str">
        <f>IF('Equipment List'!$C333=L$2,'Equipment List'!$K333,"")</f>
        <v/>
      </c>
      <c r="M333" s="161" t="str">
        <f>IF('Equipment List'!$C333=L$2,'Equipment List'!$I333,"")</f>
        <v/>
      </c>
      <c r="N333" s="160" t="str">
        <f>IF('Equipment List'!$C333=O$2,'Equipment List'!$D333,"")</f>
        <v/>
      </c>
      <c r="O333" s="161" t="str">
        <f>IF('Equipment List'!$C333=O$2,'Equipment List'!$K333,"")</f>
        <v/>
      </c>
      <c r="P333" s="161" t="str">
        <f>IF('Equipment List'!$C333=O$2,'Equipment List'!$I333,"")</f>
        <v/>
      </c>
      <c r="Q333" s="160" t="str">
        <f>IF('Equipment List'!$C333=R$2,'Equipment List'!$D333,"")</f>
        <v/>
      </c>
      <c r="R333" s="161" t="str">
        <f>IF('Equipment List'!$C333=R$2,'Equipment List'!$K333,"")</f>
        <v/>
      </c>
      <c r="S333" s="161" t="str">
        <f>IF('Equipment List'!$C333=R$2,'Equipment List'!$I333,"")</f>
        <v/>
      </c>
      <c r="T333" s="160" t="str">
        <f>IF('Equipment List'!$C333=U$2,'Equipment List'!$D333,"")</f>
        <v/>
      </c>
      <c r="U333" s="161" t="str">
        <f>IF('Equipment List'!$C333=U$2,'Equipment List'!$K333,"")</f>
        <v/>
      </c>
      <c r="V333" s="161" t="str">
        <f>IF('Equipment List'!$C333=U$2,'Equipment List'!$I333,"")</f>
        <v/>
      </c>
      <c r="W333" s="160" t="str">
        <f>IF('Equipment List'!$C333=X$2,'Equipment List'!$D333,"")</f>
        <v/>
      </c>
      <c r="X333" s="161" t="str">
        <f>IF('Equipment List'!$C333=X$2,'Equipment List'!$K333,"")</f>
        <v/>
      </c>
      <c r="Y333" s="161" t="str">
        <f>IF('Equipment List'!$C333=X$2,'Equipment List'!$I333,"")</f>
        <v/>
      </c>
      <c r="Z333" s="160" t="str">
        <f>IF('Equipment List'!$C333=AA$2,'Equipment List'!$D333,"")</f>
        <v/>
      </c>
      <c r="AA333" s="161" t="str">
        <f>IF('Equipment List'!$C333=AA$2,'Equipment List'!$K333,"")</f>
        <v/>
      </c>
      <c r="AB333" s="161" t="str">
        <f>IF('Equipment List'!$C333=AA$2,'Equipment List'!$I333,"")</f>
        <v/>
      </c>
      <c r="AC333" s="160" t="str">
        <f>IF('Equipment List'!$C333=AD$2,'Equipment List'!$D333,"")</f>
        <v/>
      </c>
      <c r="AD333" s="161" t="str">
        <f>IF('Equipment List'!$C333=AD$2,'Equipment List'!$K333,"")</f>
        <v/>
      </c>
      <c r="AE333" s="161" t="str">
        <f>IF('Equipment List'!$C333=AD$2,'Equipment List'!$I333,"")</f>
        <v/>
      </c>
      <c r="AF333" s="160" t="str">
        <f>IF('Equipment List'!$C333=AG$2,'Equipment List'!$D333,"")</f>
        <v/>
      </c>
      <c r="AG333" s="161" t="str">
        <f>IF('Equipment List'!$C333=AG$2,'Equipment List'!$K333,"")</f>
        <v/>
      </c>
      <c r="AH333" s="161" t="str">
        <f>IF('Equipment List'!$C333=AG$2,'Equipment List'!$I333,"")</f>
        <v/>
      </c>
      <c r="AI333" s="160" t="str">
        <f>IF('Equipment List'!$C333=AJ$2,'Equipment List'!$D333,"")</f>
        <v/>
      </c>
      <c r="AJ333" s="161" t="str">
        <f>IF('Equipment List'!$C333=AJ$2,'Equipment List'!$K333,"")</f>
        <v/>
      </c>
      <c r="AK333" s="161" t="str">
        <f>IF('Equipment List'!$C333=AJ$2,'Equipment List'!$I333,"")</f>
        <v/>
      </c>
      <c r="AL333" s="160" t="str">
        <f>IF('Equipment List'!$C333=AM$2,'Equipment List'!$D333,"")</f>
        <v/>
      </c>
      <c r="AM333" s="161" t="str">
        <f>IF('Equipment List'!$C333=AM$2,'Equipment List'!$K333,"")</f>
        <v/>
      </c>
      <c r="AN333" s="161" t="str">
        <f>IF('Equipment List'!$C333=AM$2,'Equipment List'!$I333,"")</f>
        <v/>
      </c>
      <c r="AO333" s="160" t="str">
        <f>IF('Equipment List'!$C333=AP$2,'Equipment List'!$D333,"")</f>
        <v/>
      </c>
      <c r="AP333" s="161" t="str">
        <f>IF('Equipment List'!$C333=AP$2,'Equipment List'!$K333,"")</f>
        <v/>
      </c>
      <c r="AQ333" s="161" t="str">
        <f>IF('Equipment List'!$C333=AP$2,'Equipment List'!$I333,"")</f>
        <v/>
      </c>
      <c r="AR333" s="160" t="str">
        <f>IF('Equipment List'!$C333=AS$2,'Equipment List'!$D333,"")</f>
        <v/>
      </c>
      <c r="AS333" s="161" t="str">
        <f>IF('Equipment List'!$C333=AS$2,'Equipment List'!$K333,"")</f>
        <v/>
      </c>
      <c r="AT333" s="161" t="str">
        <f>IF('Equipment List'!$C333=AS$2,'Equipment List'!$I333,"")</f>
        <v/>
      </c>
      <c r="AU333" s="160" t="str">
        <f>IF('Equipment List'!$C333=AV$2,'Equipment List'!$D333,"")</f>
        <v/>
      </c>
      <c r="AV333" s="161" t="str">
        <f>IF('Equipment List'!$C333=AV$2,'Equipment List'!$K333,"")</f>
        <v/>
      </c>
      <c r="AW333" s="161" t="str">
        <f>IF('Equipment List'!$C333=AV$2,'Equipment List'!$I333,"")</f>
        <v/>
      </c>
      <c r="AX333" s="160" t="str">
        <f>IF('Equipment List'!$C333=AY$2,'Equipment List'!$D333,"")</f>
        <v/>
      </c>
      <c r="AY333" s="161" t="str">
        <f>IF('Equipment List'!$C333=AY$2,'Equipment List'!$K333,"")</f>
        <v/>
      </c>
      <c r="AZ333" s="161" t="str">
        <f>IF('Equipment List'!$C333=AY$2,'Equipment List'!$I333,"")</f>
        <v/>
      </c>
      <c r="BA333" s="160" t="str">
        <f>IF('Equipment List'!$C333=BB$2,'Equipment List'!$D333,"")</f>
        <v/>
      </c>
      <c r="BB333" s="161" t="str">
        <f>IF('Equipment List'!$C333=BB$2,'Equipment List'!$K333,"")</f>
        <v/>
      </c>
      <c r="BC333" s="161" t="str">
        <f>IF('Equipment List'!$C333=BB$2,'Equipment List'!$I333,"")</f>
        <v/>
      </c>
      <c r="BD333" s="160" t="str">
        <f>IF('Equipment List'!$C333=BE$2,'Equipment List'!$D333,"")</f>
        <v/>
      </c>
      <c r="BE333" s="161" t="str">
        <f>IF('Equipment List'!$C333=BE$2,'Equipment List'!$K333,"")</f>
        <v/>
      </c>
      <c r="BF333" s="161" t="str">
        <f>IF('Equipment List'!$C333=BE$2,'Equipment List'!$I333,"")</f>
        <v/>
      </c>
      <c r="BG333" s="160" t="str">
        <f>IF('Equipment List'!$C333=BH$2,'Equipment List'!$D333,"")</f>
        <v/>
      </c>
      <c r="BH333" s="161" t="str">
        <f>IF('Equipment List'!$C333=BH$2,'Equipment List'!$K333,"")</f>
        <v/>
      </c>
      <c r="BI333" s="161" t="str">
        <f>IF('Equipment List'!$C333=BH$2,'Equipment List'!$I333,"")</f>
        <v/>
      </c>
      <c r="BJ333" s="160" t="str">
        <f>IF('Equipment List'!$C333=BK$2,'Equipment List'!$D333,"")</f>
        <v/>
      </c>
      <c r="BK333" s="161" t="str">
        <f>IF('Equipment List'!$C333=BK$2,'Equipment List'!$K333,"")</f>
        <v/>
      </c>
      <c r="BL333" s="161" t="str">
        <f>IF('Equipment List'!$C333=BK$2,'Equipment List'!$I333,"")</f>
        <v/>
      </c>
      <c r="BM333" s="160" t="str">
        <f>IF('Equipment List'!$C333=BN$2,'Equipment List'!$D333,"")</f>
        <v/>
      </c>
      <c r="BN333" s="161" t="str">
        <f>IF('Equipment List'!$C333=BN$2,'Equipment List'!$K333,"")</f>
        <v/>
      </c>
      <c r="BO333" s="161" t="str">
        <f>IF('Equipment List'!$C333=BN$2,'Equipment List'!$I333,"")</f>
        <v/>
      </c>
      <c r="BP333" s="160" t="str">
        <f>IF('Equipment List'!$C333=BQ$2,'Equipment List'!$D333,"")</f>
        <v/>
      </c>
      <c r="BQ333" s="161" t="str">
        <f>IF('Equipment List'!$C333=BQ$2,'Equipment List'!$K333,"")</f>
        <v/>
      </c>
      <c r="BR333" s="161" t="str">
        <f>IF('Equipment List'!$C333=BQ$2,'Equipment List'!$I333,"")</f>
        <v/>
      </c>
      <c r="BS333" s="160" t="str">
        <f>IF('Equipment List'!$C333=BT$2,'Equipment List'!$D333,"")</f>
        <v/>
      </c>
      <c r="BT333" s="161" t="str">
        <f>IF('Equipment List'!$C333=BT$2,'Equipment List'!$K333,"")</f>
        <v/>
      </c>
      <c r="BU333" s="161" t="str">
        <f>IF('Equipment List'!$C333=BT$2,'Equipment List'!$I333,"")</f>
        <v/>
      </c>
      <c r="BV333" s="160" t="str">
        <f>IF('Equipment List'!$C333=BW$2,'Equipment List'!$D333,"")</f>
        <v/>
      </c>
      <c r="BW333" s="161" t="str">
        <f>IF('Equipment List'!$C333=BW$2,'Equipment List'!$K333,"")</f>
        <v/>
      </c>
      <c r="BX333" s="161" t="str">
        <f>IF('Equipment List'!$C333=BW$2,'Equipment List'!$I333,"")</f>
        <v/>
      </c>
      <c r="BY333" s="141"/>
      <c r="BZ333" s="141"/>
    </row>
    <row r="334" spans="5:78" x14ac:dyDescent="0.2">
      <c r="E334" s="160" t="str">
        <f>IF('Equipment List'!$C334=F$2,'Equipment List'!$D334,"")</f>
        <v/>
      </c>
      <c r="F334" s="161" t="str">
        <f>IF('Equipment List'!$C334=F$2,'Equipment List'!$K334,"")</f>
        <v/>
      </c>
      <c r="G334" s="161" t="str">
        <f>IF('Equipment List'!$C334=F$2,'Equipment List'!$I334,"")</f>
        <v/>
      </c>
      <c r="H334" s="160" t="str">
        <f>IF('Equipment List'!$C334=I$2,'Equipment List'!$D334,"")</f>
        <v/>
      </c>
      <c r="I334" s="161" t="str">
        <f>IF('Equipment List'!$C334=I$2,'Equipment List'!$K334,"")</f>
        <v/>
      </c>
      <c r="J334" s="161" t="str">
        <f>IF('Equipment List'!$C334=I$2,'Equipment List'!$I334,"")</f>
        <v/>
      </c>
      <c r="K334" s="160" t="str">
        <f>IF('Equipment List'!$C334=L$2,'Equipment List'!$D334,"")</f>
        <v/>
      </c>
      <c r="L334" s="161" t="str">
        <f>IF('Equipment List'!$C334=L$2,'Equipment List'!$K334,"")</f>
        <v/>
      </c>
      <c r="M334" s="161" t="str">
        <f>IF('Equipment List'!$C334=L$2,'Equipment List'!$I334,"")</f>
        <v/>
      </c>
      <c r="N334" s="160" t="str">
        <f>IF('Equipment List'!$C334=O$2,'Equipment List'!$D334,"")</f>
        <v/>
      </c>
      <c r="O334" s="161" t="str">
        <f>IF('Equipment List'!$C334=O$2,'Equipment List'!$K334,"")</f>
        <v/>
      </c>
      <c r="P334" s="161" t="str">
        <f>IF('Equipment List'!$C334=O$2,'Equipment List'!$I334,"")</f>
        <v/>
      </c>
      <c r="Q334" s="160" t="str">
        <f>IF('Equipment List'!$C334=R$2,'Equipment List'!$D334,"")</f>
        <v/>
      </c>
      <c r="R334" s="161" t="str">
        <f>IF('Equipment List'!$C334=R$2,'Equipment List'!$K334,"")</f>
        <v/>
      </c>
      <c r="S334" s="161" t="str">
        <f>IF('Equipment List'!$C334=R$2,'Equipment List'!$I334,"")</f>
        <v/>
      </c>
      <c r="T334" s="160" t="str">
        <f>IF('Equipment List'!$C334=U$2,'Equipment List'!$D334,"")</f>
        <v/>
      </c>
      <c r="U334" s="161" t="str">
        <f>IF('Equipment List'!$C334=U$2,'Equipment List'!$K334,"")</f>
        <v/>
      </c>
      <c r="V334" s="161" t="str">
        <f>IF('Equipment List'!$C334=U$2,'Equipment List'!$I334,"")</f>
        <v/>
      </c>
      <c r="W334" s="160" t="str">
        <f>IF('Equipment List'!$C334=X$2,'Equipment List'!$D334,"")</f>
        <v/>
      </c>
      <c r="X334" s="161" t="str">
        <f>IF('Equipment List'!$C334=X$2,'Equipment List'!$K334,"")</f>
        <v/>
      </c>
      <c r="Y334" s="161" t="str">
        <f>IF('Equipment List'!$C334=X$2,'Equipment List'!$I334,"")</f>
        <v/>
      </c>
      <c r="Z334" s="160" t="str">
        <f>IF('Equipment List'!$C334=AA$2,'Equipment List'!$D334,"")</f>
        <v/>
      </c>
      <c r="AA334" s="161" t="str">
        <f>IF('Equipment List'!$C334=AA$2,'Equipment List'!$K334,"")</f>
        <v/>
      </c>
      <c r="AB334" s="161" t="str">
        <f>IF('Equipment List'!$C334=AA$2,'Equipment List'!$I334,"")</f>
        <v/>
      </c>
      <c r="AC334" s="160" t="str">
        <f>IF('Equipment List'!$C334=AD$2,'Equipment List'!$D334,"")</f>
        <v/>
      </c>
      <c r="AD334" s="161" t="str">
        <f>IF('Equipment List'!$C334=AD$2,'Equipment List'!$K334,"")</f>
        <v/>
      </c>
      <c r="AE334" s="161" t="str">
        <f>IF('Equipment List'!$C334=AD$2,'Equipment List'!$I334,"")</f>
        <v/>
      </c>
      <c r="AF334" s="160" t="str">
        <f>IF('Equipment List'!$C334=AG$2,'Equipment List'!$D334,"")</f>
        <v/>
      </c>
      <c r="AG334" s="161" t="str">
        <f>IF('Equipment List'!$C334=AG$2,'Equipment List'!$K334,"")</f>
        <v/>
      </c>
      <c r="AH334" s="161" t="str">
        <f>IF('Equipment List'!$C334=AG$2,'Equipment List'!$I334,"")</f>
        <v/>
      </c>
      <c r="AI334" s="160" t="str">
        <f>IF('Equipment List'!$C334=AJ$2,'Equipment List'!$D334,"")</f>
        <v/>
      </c>
      <c r="AJ334" s="161" t="str">
        <f>IF('Equipment List'!$C334=AJ$2,'Equipment List'!$K334,"")</f>
        <v/>
      </c>
      <c r="AK334" s="161" t="str">
        <f>IF('Equipment List'!$C334=AJ$2,'Equipment List'!$I334,"")</f>
        <v/>
      </c>
      <c r="AL334" s="160" t="str">
        <f>IF('Equipment List'!$C334=AM$2,'Equipment List'!$D334,"")</f>
        <v/>
      </c>
      <c r="AM334" s="161" t="str">
        <f>IF('Equipment List'!$C334=AM$2,'Equipment List'!$K334,"")</f>
        <v/>
      </c>
      <c r="AN334" s="161" t="str">
        <f>IF('Equipment List'!$C334=AM$2,'Equipment List'!$I334,"")</f>
        <v/>
      </c>
      <c r="AO334" s="160" t="str">
        <f>IF('Equipment List'!$C334=AP$2,'Equipment List'!$D334,"")</f>
        <v/>
      </c>
      <c r="AP334" s="161" t="str">
        <f>IF('Equipment List'!$C334=AP$2,'Equipment List'!$K334,"")</f>
        <v/>
      </c>
      <c r="AQ334" s="161" t="str">
        <f>IF('Equipment List'!$C334=AP$2,'Equipment List'!$I334,"")</f>
        <v/>
      </c>
      <c r="AR334" s="160" t="str">
        <f>IF('Equipment List'!$C334=AS$2,'Equipment List'!$D334,"")</f>
        <v/>
      </c>
      <c r="AS334" s="161" t="str">
        <f>IF('Equipment List'!$C334=AS$2,'Equipment List'!$K334,"")</f>
        <v/>
      </c>
      <c r="AT334" s="161" t="str">
        <f>IF('Equipment List'!$C334=AS$2,'Equipment List'!$I334,"")</f>
        <v/>
      </c>
      <c r="AU334" s="160" t="str">
        <f>IF('Equipment List'!$C334=AV$2,'Equipment List'!$D334,"")</f>
        <v/>
      </c>
      <c r="AV334" s="161" t="str">
        <f>IF('Equipment List'!$C334=AV$2,'Equipment List'!$K334,"")</f>
        <v/>
      </c>
      <c r="AW334" s="161" t="str">
        <f>IF('Equipment List'!$C334=AV$2,'Equipment List'!$I334,"")</f>
        <v/>
      </c>
      <c r="AX334" s="160" t="str">
        <f>IF('Equipment List'!$C334=AY$2,'Equipment List'!$D334,"")</f>
        <v/>
      </c>
      <c r="AY334" s="161" t="str">
        <f>IF('Equipment List'!$C334=AY$2,'Equipment List'!$K334,"")</f>
        <v/>
      </c>
      <c r="AZ334" s="161" t="str">
        <f>IF('Equipment List'!$C334=AY$2,'Equipment List'!$I334,"")</f>
        <v/>
      </c>
      <c r="BA334" s="160" t="str">
        <f>IF('Equipment List'!$C334=BB$2,'Equipment List'!$D334,"")</f>
        <v/>
      </c>
      <c r="BB334" s="161" t="str">
        <f>IF('Equipment List'!$C334=BB$2,'Equipment List'!$K334,"")</f>
        <v/>
      </c>
      <c r="BC334" s="161" t="str">
        <f>IF('Equipment List'!$C334=BB$2,'Equipment List'!$I334,"")</f>
        <v/>
      </c>
      <c r="BD334" s="160" t="str">
        <f>IF('Equipment List'!$C334=BE$2,'Equipment List'!$D334,"")</f>
        <v/>
      </c>
      <c r="BE334" s="161" t="str">
        <f>IF('Equipment List'!$C334=BE$2,'Equipment List'!$K334,"")</f>
        <v/>
      </c>
      <c r="BF334" s="161" t="str">
        <f>IF('Equipment List'!$C334=BE$2,'Equipment List'!$I334,"")</f>
        <v/>
      </c>
      <c r="BG334" s="160" t="str">
        <f>IF('Equipment List'!$C334=BH$2,'Equipment List'!$D334,"")</f>
        <v/>
      </c>
      <c r="BH334" s="161" t="str">
        <f>IF('Equipment List'!$C334=BH$2,'Equipment List'!$K334,"")</f>
        <v/>
      </c>
      <c r="BI334" s="161" t="str">
        <f>IF('Equipment List'!$C334=BH$2,'Equipment List'!$I334,"")</f>
        <v/>
      </c>
      <c r="BJ334" s="160" t="str">
        <f>IF('Equipment List'!$C334=BK$2,'Equipment List'!$D334,"")</f>
        <v/>
      </c>
      <c r="BK334" s="161" t="str">
        <f>IF('Equipment List'!$C334=BK$2,'Equipment List'!$K334,"")</f>
        <v/>
      </c>
      <c r="BL334" s="161" t="str">
        <f>IF('Equipment List'!$C334=BK$2,'Equipment List'!$I334,"")</f>
        <v/>
      </c>
      <c r="BM334" s="160" t="str">
        <f>IF('Equipment List'!$C334=BN$2,'Equipment List'!$D334,"")</f>
        <v/>
      </c>
      <c r="BN334" s="161" t="str">
        <f>IF('Equipment List'!$C334=BN$2,'Equipment List'!$K334,"")</f>
        <v/>
      </c>
      <c r="BO334" s="161" t="str">
        <f>IF('Equipment List'!$C334=BN$2,'Equipment List'!$I334,"")</f>
        <v/>
      </c>
      <c r="BP334" s="160" t="str">
        <f>IF('Equipment List'!$C334=BQ$2,'Equipment List'!$D334,"")</f>
        <v/>
      </c>
      <c r="BQ334" s="161" t="str">
        <f>IF('Equipment List'!$C334=BQ$2,'Equipment List'!$K334,"")</f>
        <v/>
      </c>
      <c r="BR334" s="161" t="str">
        <f>IF('Equipment List'!$C334=BQ$2,'Equipment List'!$I334,"")</f>
        <v/>
      </c>
      <c r="BS334" s="160" t="str">
        <f>IF('Equipment List'!$C334=BT$2,'Equipment List'!$D334,"")</f>
        <v/>
      </c>
      <c r="BT334" s="161" t="str">
        <f>IF('Equipment List'!$C334=BT$2,'Equipment List'!$K334,"")</f>
        <v/>
      </c>
      <c r="BU334" s="161" t="str">
        <f>IF('Equipment List'!$C334=BT$2,'Equipment List'!$I334,"")</f>
        <v/>
      </c>
      <c r="BV334" s="160" t="str">
        <f>IF('Equipment List'!$C334=BW$2,'Equipment List'!$D334,"")</f>
        <v/>
      </c>
      <c r="BW334" s="161" t="str">
        <f>IF('Equipment List'!$C334=BW$2,'Equipment List'!$K334,"")</f>
        <v/>
      </c>
      <c r="BX334" s="161" t="str">
        <f>IF('Equipment List'!$C334=BW$2,'Equipment List'!$I334,"")</f>
        <v/>
      </c>
      <c r="BY334" s="141"/>
      <c r="BZ334" s="141"/>
    </row>
    <row r="335" spans="5:78" x14ac:dyDescent="0.2">
      <c r="E335" s="160" t="str">
        <f>IF('Equipment List'!$C335=F$2,'Equipment List'!$D335,"")</f>
        <v/>
      </c>
      <c r="F335" s="161" t="str">
        <f>IF('Equipment List'!$C335=F$2,'Equipment List'!$K335,"")</f>
        <v/>
      </c>
      <c r="G335" s="161" t="str">
        <f>IF('Equipment List'!$C335=F$2,'Equipment List'!$I335,"")</f>
        <v/>
      </c>
      <c r="H335" s="160" t="str">
        <f>IF('Equipment List'!$C335=I$2,'Equipment List'!$D335,"")</f>
        <v/>
      </c>
      <c r="I335" s="161" t="str">
        <f>IF('Equipment List'!$C335=I$2,'Equipment List'!$K335,"")</f>
        <v/>
      </c>
      <c r="J335" s="161" t="str">
        <f>IF('Equipment List'!$C335=I$2,'Equipment List'!$I335,"")</f>
        <v/>
      </c>
      <c r="K335" s="160" t="str">
        <f>IF('Equipment List'!$C335=L$2,'Equipment List'!$D335,"")</f>
        <v/>
      </c>
      <c r="L335" s="161" t="str">
        <f>IF('Equipment List'!$C335=L$2,'Equipment List'!$K335,"")</f>
        <v/>
      </c>
      <c r="M335" s="161" t="str">
        <f>IF('Equipment List'!$C335=L$2,'Equipment List'!$I335,"")</f>
        <v/>
      </c>
      <c r="N335" s="160" t="str">
        <f>IF('Equipment List'!$C335=O$2,'Equipment List'!$D335,"")</f>
        <v/>
      </c>
      <c r="O335" s="161" t="str">
        <f>IF('Equipment List'!$C335=O$2,'Equipment List'!$K335,"")</f>
        <v/>
      </c>
      <c r="P335" s="161" t="str">
        <f>IF('Equipment List'!$C335=O$2,'Equipment List'!$I335,"")</f>
        <v/>
      </c>
      <c r="Q335" s="160" t="str">
        <f>IF('Equipment List'!$C335=R$2,'Equipment List'!$D335,"")</f>
        <v/>
      </c>
      <c r="R335" s="161" t="str">
        <f>IF('Equipment List'!$C335=R$2,'Equipment List'!$K335,"")</f>
        <v/>
      </c>
      <c r="S335" s="161" t="str">
        <f>IF('Equipment List'!$C335=R$2,'Equipment List'!$I335,"")</f>
        <v/>
      </c>
      <c r="T335" s="160" t="str">
        <f>IF('Equipment List'!$C335=U$2,'Equipment List'!$D335,"")</f>
        <v/>
      </c>
      <c r="U335" s="161" t="str">
        <f>IF('Equipment List'!$C335=U$2,'Equipment List'!$K335,"")</f>
        <v/>
      </c>
      <c r="V335" s="161" t="str">
        <f>IF('Equipment List'!$C335=U$2,'Equipment List'!$I335,"")</f>
        <v/>
      </c>
      <c r="W335" s="160" t="str">
        <f>IF('Equipment List'!$C335=X$2,'Equipment List'!$D335,"")</f>
        <v/>
      </c>
      <c r="X335" s="161" t="str">
        <f>IF('Equipment List'!$C335=X$2,'Equipment List'!$K335,"")</f>
        <v/>
      </c>
      <c r="Y335" s="161" t="str">
        <f>IF('Equipment List'!$C335=X$2,'Equipment List'!$I335,"")</f>
        <v/>
      </c>
      <c r="Z335" s="160" t="str">
        <f>IF('Equipment List'!$C335=AA$2,'Equipment List'!$D335,"")</f>
        <v/>
      </c>
      <c r="AA335" s="161" t="str">
        <f>IF('Equipment List'!$C335=AA$2,'Equipment List'!$K335,"")</f>
        <v/>
      </c>
      <c r="AB335" s="161" t="str">
        <f>IF('Equipment List'!$C335=AA$2,'Equipment List'!$I335,"")</f>
        <v/>
      </c>
      <c r="AC335" s="160" t="str">
        <f>IF('Equipment List'!$C335=AD$2,'Equipment List'!$D335,"")</f>
        <v/>
      </c>
      <c r="AD335" s="161" t="str">
        <f>IF('Equipment List'!$C335=AD$2,'Equipment List'!$K335,"")</f>
        <v/>
      </c>
      <c r="AE335" s="161" t="str">
        <f>IF('Equipment List'!$C335=AD$2,'Equipment List'!$I335,"")</f>
        <v/>
      </c>
      <c r="AF335" s="160" t="str">
        <f>IF('Equipment List'!$C335=AG$2,'Equipment List'!$D335,"")</f>
        <v/>
      </c>
      <c r="AG335" s="161" t="str">
        <f>IF('Equipment List'!$C335=AG$2,'Equipment List'!$K335,"")</f>
        <v/>
      </c>
      <c r="AH335" s="161" t="str">
        <f>IF('Equipment List'!$C335=AG$2,'Equipment List'!$I335,"")</f>
        <v/>
      </c>
      <c r="AI335" s="160" t="str">
        <f>IF('Equipment List'!$C335=AJ$2,'Equipment List'!$D335,"")</f>
        <v/>
      </c>
      <c r="AJ335" s="161" t="str">
        <f>IF('Equipment List'!$C335=AJ$2,'Equipment List'!$K335,"")</f>
        <v/>
      </c>
      <c r="AK335" s="161" t="str">
        <f>IF('Equipment List'!$C335=AJ$2,'Equipment List'!$I335,"")</f>
        <v/>
      </c>
      <c r="AL335" s="160" t="str">
        <f>IF('Equipment List'!$C335=AM$2,'Equipment List'!$D335,"")</f>
        <v/>
      </c>
      <c r="AM335" s="161" t="str">
        <f>IF('Equipment List'!$C335=AM$2,'Equipment List'!$K335,"")</f>
        <v/>
      </c>
      <c r="AN335" s="161" t="str">
        <f>IF('Equipment List'!$C335=AM$2,'Equipment List'!$I335,"")</f>
        <v/>
      </c>
      <c r="AO335" s="160" t="str">
        <f>IF('Equipment List'!$C335=AP$2,'Equipment List'!$D335,"")</f>
        <v/>
      </c>
      <c r="AP335" s="161" t="str">
        <f>IF('Equipment List'!$C335=AP$2,'Equipment List'!$K335,"")</f>
        <v/>
      </c>
      <c r="AQ335" s="161" t="str">
        <f>IF('Equipment List'!$C335=AP$2,'Equipment List'!$I335,"")</f>
        <v/>
      </c>
      <c r="AR335" s="160" t="str">
        <f>IF('Equipment List'!$C335=AS$2,'Equipment List'!$D335,"")</f>
        <v/>
      </c>
      <c r="AS335" s="161" t="str">
        <f>IF('Equipment List'!$C335=AS$2,'Equipment List'!$K335,"")</f>
        <v/>
      </c>
      <c r="AT335" s="161" t="str">
        <f>IF('Equipment List'!$C335=AS$2,'Equipment List'!$I335,"")</f>
        <v/>
      </c>
      <c r="AU335" s="160" t="str">
        <f>IF('Equipment List'!$C335=AV$2,'Equipment List'!$D335,"")</f>
        <v/>
      </c>
      <c r="AV335" s="161" t="str">
        <f>IF('Equipment List'!$C335=AV$2,'Equipment List'!$K335,"")</f>
        <v/>
      </c>
      <c r="AW335" s="161" t="str">
        <f>IF('Equipment List'!$C335=AV$2,'Equipment List'!$I335,"")</f>
        <v/>
      </c>
      <c r="AX335" s="160" t="str">
        <f>IF('Equipment List'!$C335=AY$2,'Equipment List'!$D335,"")</f>
        <v/>
      </c>
      <c r="AY335" s="161" t="str">
        <f>IF('Equipment List'!$C335=AY$2,'Equipment List'!$K335,"")</f>
        <v/>
      </c>
      <c r="AZ335" s="161" t="str">
        <f>IF('Equipment List'!$C335=AY$2,'Equipment List'!$I335,"")</f>
        <v/>
      </c>
      <c r="BA335" s="160" t="str">
        <f>IF('Equipment List'!$C335=BB$2,'Equipment List'!$D335,"")</f>
        <v/>
      </c>
      <c r="BB335" s="161" t="str">
        <f>IF('Equipment List'!$C335=BB$2,'Equipment List'!$K335,"")</f>
        <v/>
      </c>
      <c r="BC335" s="161" t="str">
        <f>IF('Equipment List'!$C335=BB$2,'Equipment List'!$I335,"")</f>
        <v/>
      </c>
      <c r="BD335" s="160" t="str">
        <f>IF('Equipment List'!$C335=BE$2,'Equipment List'!$D335,"")</f>
        <v/>
      </c>
      <c r="BE335" s="161" t="str">
        <f>IF('Equipment List'!$C335=BE$2,'Equipment List'!$K335,"")</f>
        <v/>
      </c>
      <c r="BF335" s="161" t="str">
        <f>IF('Equipment List'!$C335=BE$2,'Equipment List'!$I335,"")</f>
        <v/>
      </c>
      <c r="BG335" s="160" t="str">
        <f>IF('Equipment List'!$C335=BH$2,'Equipment List'!$D335,"")</f>
        <v/>
      </c>
      <c r="BH335" s="161" t="str">
        <f>IF('Equipment List'!$C335=BH$2,'Equipment List'!$K335,"")</f>
        <v/>
      </c>
      <c r="BI335" s="161" t="str">
        <f>IF('Equipment List'!$C335=BH$2,'Equipment List'!$I335,"")</f>
        <v/>
      </c>
      <c r="BJ335" s="160" t="str">
        <f>IF('Equipment List'!$C335=BK$2,'Equipment List'!$D335,"")</f>
        <v/>
      </c>
      <c r="BK335" s="161" t="str">
        <f>IF('Equipment List'!$C335=BK$2,'Equipment List'!$K335,"")</f>
        <v/>
      </c>
      <c r="BL335" s="161" t="str">
        <f>IF('Equipment List'!$C335=BK$2,'Equipment List'!$I335,"")</f>
        <v/>
      </c>
      <c r="BM335" s="160" t="str">
        <f>IF('Equipment List'!$C335=BN$2,'Equipment List'!$D335,"")</f>
        <v/>
      </c>
      <c r="BN335" s="161" t="str">
        <f>IF('Equipment List'!$C335=BN$2,'Equipment List'!$K335,"")</f>
        <v/>
      </c>
      <c r="BO335" s="161" t="str">
        <f>IF('Equipment List'!$C335=BN$2,'Equipment List'!$I335,"")</f>
        <v/>
      </c>
      <c r="BP335" s="160" t="str">
        <f>IF('Equipment List'!$C335=BQ$2,'Equipment List'!$D335,"")</f>
        <v/>
      </c>
      <c r="BQ335" s="161" t="str">
        <f>IF('Equipment List'!$C335=BQ$2,'Equipment List'!$K335,"")</f>
        <v/>
      </c>
      <c r="BR335" s="161" t="str">
        <f>IF('Equipment List'!$C335=BQ$2,'Equipment List'!$I335,"")</f>
        <v/>
      </c>
      <c r="BS335" s="160" t="str">
        <f>IF('Equipment List'!$C335=BT$2,'Equipment List'!$D335,"")</f>
        <v/>
      </c>
      <c r="BT335" s="161" t="str">
        <f>IF('Equipment List'!$C335=BT$2,'Equipment List'!$K335,"")</f>
        <v/>
      </c>
      <c r="BU335" s="161" t="str">
        <f>IF('Equipment List'!$C335=BT$2,'Equipment List'!$I335,"")</f>
        <v/>
      </c>
      <c r="BV335" s="160" t="str">
        <f>IF('Equipment List'!$C335=BW$2,'Equipment List'!$D335,"")</f>
        <v/>
      </c>
      <c r="BW335" s="161" t="str">
        <f>IF('Equipment List'!$C335=BW$2,'Equipment List'!$K335,"")</f>
        <v/>
      </c>
      <c r="BX335" s="161" t="str">
        <f>IF('Equipment List'!$C335=BW$2,'Equipment List'!$I335,"")</f>
        <v/>
      </c>
      <c r="BY335" s="141"/>
      <c r="BZ335" s="141"/>
    </row>
    <row r="336" spans="5:78" x14ac:dyDescent="0.2">
      <c r="E336" s="160" t="str">
        <f>IF('Equipment List'!$C336=F$2,'Equipment List'!$D336,"")</f>
        <v/>
      </c>
      <c r="F336" s="161" t="str">
        <f>IF('Equipment List'!$C336=F$2,'Equipment List'!$K336,"")</f>
        <v/>
      </c>
      <c r="G336" s="161" t="str">
        <f>IF('Equipment List'!$C336=F$2,'Equipment List'!$I336,"")</f>
        <v/>
      </c>
      <c r="H336" s="160" t="str">
        <f>IF('Equipment List'!$C336=I$2,'Equipment List'!$D336,"")</f>
        <v/>
      </c>
      <c r="I336" s="161" t="str">
        <f>IF('Equipment List'!$C336=I$2,'Equipment List'!$K336,"")</f>
        <v/>
      </c>
      <c r="J336" s="161" t="str">
        <f>IF('Equipment List'!$C336=I$2,'Equipment List'!$I336,"")</f>
        <v/>
      </c>
      <c r="K336" s="160" t="str">
        <f>IF('Equipment List'!$C336=L$2,'Equipment List'!$D336,"")</f>
        <v/>
      </c>
      <c r="L336" s="161" t="str">
        <f>IF('Equipment List'!$C336=L$2,'Equipment List'!$K336,"")</f>
        <v/>
      </c>
      <c r="M336" s="161" t="str">
        <f>IF('Equipment List'!$C336=L$2,'Equipment List'!$I336,"")</f>
        <v/>
      </c>
      <c r="N336" s="160" t="str">
        <f>IF('Equipment List'!$C336=O$2,'Equipment List'!$D336,"")</f>
        <v/>
      </c>
      <c r="O336" s="161" t="str">
        <f>IF('Equipment List'!$C336=O$2,'Equipment List'!$K336,"")</f>
        <v/>
      </c>
      <c r="P336" s="161" t="str">
        <f>IF('Equipment List'!$C336=O$2,'Equipment List'!$I336,"")</f>
        <v/>
      </c>
      <c r="Q336" s="160" t="str">
        <f>IF('Equipment List'!$C336=R$2,'Equipment List'!$D336,"")</f>
        <v/>
      </c>
      <c r="R336" s="161" t="str">
        <f>IF('Equipment List'!$C336=R$2,'Equipment List'!$K336,"")</f>
        <v/>
      </c>
      <c r="S336" s="161" t="str">
        <f>IF('Equipment List'!$C336=R$2,'Equipment List'!$I336,"")</f>
        <v/>
      </c>
      <c r="T336" s="160" t="str">
        <f>IF('Equipment List'!$C336=U$2,'Equipment List'!$D336,"")</f>
        <v/>
      </c>
      <c r="U336" s="161" t="str">
        <f>IF('Equipment List'!$C336=U$2,'Equipment List'!$K336,"")</f>
        <v/>
      </c>
      <c r="V336" s="161" t="str">
        <f>IF('Equipment List'!$C336=U$2,'Equipment List'!$I336,"")</f>
        <v/>
      </c>
      <c r="W336" s="160" t="str">
        <f>IF('Equipment List'!$C336=X$2,'Equipment List'!$D336,"")</f>
        <v/>
      </c>
      <c r="X336" s="161" t="str">
        <f>IF('Equipment List'!$C336=X$2,'Equipment List'!$K336,"")</f>
        <v/>
      </c>
      <c r="Y336" s="161" t="str">
        <f>IF('Equipment List'!$C336=X$2,'Equipment List'!$I336,"")</f>
        <v/>
      </c>
      <c r="Z336" s="160" t="str">
        <f>IF('Equipment List'!$C336=AA$2,'Equipment List'!$D336,"")</f>
        <v/>
      </c>
      <c r="AA336" s="161" t="str">
        <f>IF('Equipment List'!$C336=AA$2,'Equipment List'!$K336,"")</f>
        <v/>
      </c>
      <c r="AB336" s="161" t="str">
        <f>IF('Equipment List'!$C336=AA$2,'Equipment List'!$I336,"")</f>
        <v/>
      </c>
      <c r="AC336" s="160" t="str">
        <f>IF('Equipment List'!$C336=AD$2,'Equipment List'!$D336,"")</f>
        <v/>
      </c>
      <c r="AD336" s="161" t="str">
        <f>IF('Equipment List'!$C336=AD$2,'Equipment List'!$K336,"")</f>
        <v/>
      </c>
      <c r="AE336" s="161" t="str">
        <f>IF('Equipment List'!$C336=AD$2,'Equipment List'!$I336,"")</f>
        <v/>
      </c>
      <c r="AF336" s="160" t="str">
        <f>IF('Equipment List'!$C336=AG$2,'Equipment List'!$D336,"")</f>
        <v/>
      </c>
      <c r="AG336" s="161" t="str">
        <f>IF('Equipment List'!$C336=AG$2,'Equipment List'!$K336,"")</f>
        <v/>
      </c>
      <c r="AH336" s="161" t="str">
        <f>IF('Equipment List'!$C336=AG$2,'Equipment List'!$I336,"")</f>
        <v/>
      </c>
      <c r="AI336" s="160" t="str">
        <f>IF('Equipment List'!$C336=AJ$2,'Equipment List'!$D336,"")</f>
        <v/>
      </c>
      <c r="AJ336" s="161" t="str">
        <f>IF('Equipment List'!$C336=AJ$2,'Equipment List'!$K336,"")</f>
        <v/>
      </c>
      <c r="AK336" s="161" t="str">
        <f>IF('Equipment List'!$C336=AJ$2,'Equipment List'!$I336,"")</f>
        <v/>
      </c>
      <c r="AL336" s="160" t="str">
        <f>IF('Equipment List'!$C336=AM$2,'Equipment List'!$D336,"")</f>
        <v/>
      </c>
      <c r="AM336" s="161" t="str">
        <f>IF('Equipment List'!$C336=AM$2,'Equipment List'!$K336,"")</f>
        <v/>
      </c>
      <c r="AN336" s="161" t="str">
        <f>IF('Equipment List'!$C336=AM$2,'Equipment List'!$I336,"")</f>
        <v/>
      </c>
      <c r="AO336" s="160" t="str">
        <f>IF('Equipment List'!$C336=AP$2,'Equipment List'!$D336,"")</f>
        <v/>
      </c>
      <c r="AP336" s="161" t="str">
        <f>IF('Equipment List'!$C336=AP$2,'Equipment List'!$K336,"")</f>
        <v/>
      </c>
      <c r="AQ336" s="161" t="str">
        <f>IF('Equipment List'!$C336=AP$2,'Equipment List'!$I336,"")</f>
        <v/>
      </c>
      <c r="AR336" s="160" t="str">
        <f>IF('Equipment List'!$C336=AS$2,'Equipment List'!$D336,"")</f>
        <v/>
      </c>
      <c r="AS336" s="161" t="str">
        <f>IF('Equipment List'!$C336=AS$2,'Equipment List'!$K336,"")</f>
        <v/>
      </c>
      <c r="AT336" s="161" t="str">
        <f>IF('Equipment List'!$C336=AS$2,'Equipment List'!$I336,"")</f>
        <v/>
      </c>
      <c r="AU336" s="160" t="str">
        <f>IF('Equipment List'!$C336=AV$2,'Equipment List'!$D336,"")</f>
        <v/>
      </c>
      <c r="AV336" s="161" t="str">
        <f>IF('Equipment List'!$C336=AV$2,'Equipment List'!$K336,"")</f>
        <v/>
      </c>
      <c r="AW336" s="161" t="str">
        <f>IF('Equipment List'!$C336=AV$2,'Equipment List'!$I336,"")</f>
        <v/>
      </c>
      <c r="AX336" s="160" t="str">
        <f>IF('Equipment List'!$C336=AY$2,'Equipment List'!$D336,"")</f>
        <v/>
      </c>
      <c r="AY336" s="161" t="str">
        <f>IF('Equipment List'!$C336=AY$2,'Equipment List'!$K336,"")</f>
        <v/>
      </c>
      <c r="AZ336" s="161" t="str">
        <f>IF('Equipment List'!$C336=AY$2,'Equipment List'!$I336,"")</f>
        <v/>
      </c>
      <c r="BA336" s="160" t="str">
        <f>IF('Equipment List'!$C336=BB$2,'Equipment List'!$D336,"")</f>
        <v/>
      </c>
      <c r="BB336" s="161" t="str">
        <f>IF('Equipment List'!$C336=BB$2,'Equipment List'!$K336,"")</f>
        <v/>
      </c>
      <c r="BC336" s="161" t="str">
        <f>IF('Equipment List'!$C336=BB$2,'Equipment List'!$I336,"")</f>
        <v/>
      </c>
      <c r="BD336" s="160" t="str">
        <f>IF('Equipment List'!$C336=BE$2,'Equipment List'!$D336,"")</f>
        <v/>
      </c>
      <c r="BE336" s="161" t="str">
        <f>IF('Equipment List'!$C336=BE$2,'Equipment List'!$K336,"")</f>
        <v/>
      </c>
      <c r="BF336" s="161" t="str">
        <f>IF('Equipment List'!$C336=BE$2,'Equipment List'!$I336,"")</f>
        <v/>
      </c>
      <c r="BG336" s="160" t="str">
        <f>IF('Equipment List'!$C336=BH$2,'Equipment List'!$D336,"")</f>
        <v/>
      </c>
      <c r="BH336" s="161" t="str">
        <f>IF('Equipment List'!$C336=BH$2,'Equipment List'!$K336,"")</f>
        <v/>
      </c>
      <c r="BI336" s="161" t="str">
        <f>IF('Equipment List'!$C336=BH$2,'Equipment List'!$I336,"")</f>
        <v/>
      </c>
      <c r="BJ336" s="160" t="str">
        <f>IF('Equipment List'!$C336=BK$2,'Equipment List'!$D336,"")</f>
        <v/>
      </c>
      <c r="BK336" s="161" t="str">
        <f>IF('Equipment List'!$C336=BK$2,'Equipment List'!$K336,"")</f>
        <v/>
      </c>
      <c r="BL336" s="161" t="str">
        <f>IF('Equipment List'!$C336=BK$2,'Equipment List'!$I336,"")</f>
        <v/>
      </c>
      <c r="BM336" s="160" t="str">
        <f>IF('Equipment List'!$C336=BN$2,'Equipment List'!$D336,"")</f>
        <v/>
      </c>
      <c r="BN336" s="161" t="str">
        <f>IF('Equipment List'!$C336=BN$2,'Equipment List'!$K336,"")</f>
        <v/>
      </c>
      <c r="BO336" s="161" t="str">
        <f>IF('Equipment List'!$C336=BN$2,'Equipment List'!$I336,"")</f>
        <v/>
      </c>
      <c r="BP336" s="160" t="str">
        <f>IF('Equipment List'!$C336=BQ$2,'Equipment List'!$D336,"")</f>
        <v/>
      </c>
      <c r="BQ336" s="161" t="str">
        <f>IF('Equipment List'!$C336=BQ$2,'Equipment List'!$K336,"")</f>
        <v/>
      </c>
      <c r="BR336" s="161" t="str">
        <f>IF('Equipment List'!$C336=BQ$2,'Equipment List'!$I336,"")</f>
        <v/>
      </c>
      <c r="BS336" s="160" t="str">
        <f>IF('Equipment List'!$C336=BT$2,'Equipment List'!$D336,"")</f>
        <v/>
      </c>
      <c r="BT336" s="161" t="str">
        <f>IF('Equipment List'!$C336=BT$2,'Equipment List'!$K336,"")</f>
        <v/>
      </c>
      <c r="BU336" s="161" t="str">
        <f>IF('Equipment List'!$C336=BT$2,'Equipment List'!$I336,"")</f>
        <v/>
      </c>
      <c r="BV336" s="160" t="str">
        <f>IF('Equipment List'!$C336=BW$2,'Equipment List'!$D336,"")</f>
        <v/>
      </c>
      <c r="BW336" s="161" t="str">
        <f>IF('Equipment List'!$C336=BW$2,'Equipment List'!$K336,"")</f>
        <v/>
      </c>
      <c r="BX336" s="161" t="str">
        <f>IF('Equipment List'!$C336=BW$2,'Equipment List'!$I336,"")</f>
        <v/>
      </c>
      <c r="BY336" s="141"/>
      <c r="BZ336" s="141"/>
    </row>
    <row r="337" spans="5:78" x14ac:dyDescent="0.2">
      <c r="E337" s="160" t="str">
        <f>IF('Equipment List'!$C337=F$2,'Equipment List'!$D337,"")</f>
        <v/>
      </c>
      <c r="F337" s="161" t="str">
        <f>IF('Equipment List'!$C337=F$2,'Equipment List'!$K337,"")</f>
        <v/>
      </c>
      <c r="G337" s="161" t="str">
        <f>IF('Equipment List'!$C337=F$2,'Equipment List'!$I337,"")</f>
        <v/>
      </c>
      <c r="H337" s="160" t="str">
        <f>IF('Equipment List'!$C337=I$2,'Equipment List'!$D337,"")</f>
        <v/>
      </c>
      <c r="I337" s="161" t="str">
        <f>IF('Equipment List'!$C337=I$2,'Equipment List'!$K337,"")</f>
        <v/>
      </c>
      <c r="J337" s="161" t="str">
        <f>IF('Equipment List'!$C337=I$2,'Equipment List'!$I337,"")</f>
        <v/>
      </c>
      <c r="K337" s="160" t="str">
        <f>IF('Equipment List'!$C337=L$2,'Equipment List'!$D337,"")</f>
        <v/>
      </c>
      <c r="L337" s="161" t="str">
        <f>IF('Equipment List'!$C337=L$2,'Equipment List'!$K337,"")</f>
        <v/>
      </c>
      <c r="M337" s="161" t="str">
        <f>IF('Equipment List'!$C337=L$2,'Equipment List'!$I337,"")</f>
        <v/>
      </c>
      <c r="N337" s="160" t="str">
        <f>IF('Equipment List'!$C337=O$2,'Equipment List'!$D337,"")</f>
        <v/>
      </c>
      <c r="O337" s="161" t="str">
        <f>IF('Equipment List'!$C337=O$2,'Equipment List'!$K337,"")</f>
        <v/>
      </c>
      <c r="P337" s="161" t="str">
        <f>IF('Equipment List'!$C337=O$2,'Equipment List'!$I337,"")</f>
        <v/>
      </c>
      <c r="Q337" s="160" t="str">
        <f>IF('Equipment List'!$C337=R$2,'Equipment List'!$D337,"")</f>
        <v/>
      </c>
      <c r="R337" s="161" t="str">
        <f>IF('Equipment List'!$C337=R$2,'Equipment List'!$K337,"")</f>
        <v/>
      </c>
      <c r="S337" s="161" t="str">
        <f>IF('Equipment List'!$C337=R$2,'Equipment List'!$I337,"")</f>
        <v/>
      </c>
      <c r="T337" s="160" t="str">
        <f>IF('Equipment List'!$C337=U$2,'Equipment List'!$D337,"")</f>
        <v/>
      </c>
      <c r="U337" s="161" t="str">
        <f>IF('Equipment List'!$C337=U$2,'Equipment List'!$K337,"")</f>
        <v/>
      </c>
      <c r="V337" s="161" t="str">
        <f>IF('Equipment List'!$C337=U$2,'Equipment List'!$I337,"")</f>
        <v/>
      </c>
      <c r="W337" s="160" t="str">
        <f>IF('Equipment List'!$C337=X$2,'Equipment List'!$D337,"")</f>
        <v/>
      </c>
      <c r="X337" s="161" t="str">
        <f>IF('Equipment List'!$C337=X$2,'Equipment List'!$K337,"")</f>
        <v/>
      </c>
      <c r="Y337" s="161" t="str">
        <f>IF('Equipment List'!$C337=X$2,'Equipment List'!$I337,"")</f>
        <v/>
      </c>
      <c r="Z337" s="160" t="str">
        <f>IF('Equipment List'!$C337=AA$2,'Equipment List'!$D337,"")</f>
        <v/>
      </c>
      <c r="AA337" s="161" t="str">
        <f>IF('Equipment List'!$C337=AA$2,'Equipment List'!$K337,"")</f>
        <v/>
      </c>
      <c r="AB337" s="161" t="str">
        <f>IF('Equipment List'!$C337=AA$2,'Equipment List'!$I337,"")</f>
        <v/>
      </c>
      <c r="AC337" s="160" t="str">
        <f>IF('Equipment List'!$C337=AD$2,'Equipment List'!$D337,"")</f>
        <v/>
      </c>
      <c r="AD337" s="161" t="str">
        <f>IF('Equipment List'!$C337=AD$2,'Equipment List'!$K337,"")</f>
        <v/>
      </c>
      <c r="AE337" s="161" t="str">
        <f>IF('Equipment List'!$C337=AD$2,'Equipment List'!$I337,"")</f>
        <v/>
      </c>
      <c r="AF337" s="160" t="str">
        <f>IF('Equipment List'!$C337=AG$2,'Equipment List'!$D337,"")</f>
        <v/>
      </c>
      <c r="AG337" s="161" t="str">
        <f>IF('Equipment List'!$C337=AG$2,'Equipment List'!$K337,"")</f>
        <v/>
      </c>
      <c r="AH337" s="161" t="str">
        <f>IF('Equipment List'!$C337=AG$2,'Equipment List'!$I337,"")</f>
        <v/>
      </c>
      <c r="AI337" s="160" t="str">
        <f>IF('Equipment List'!$C337=AJ$2,'Equipment List'!$D337,"")</f>
        <v/>
      </c>
      <c r="AJ337" s="161" t="str">
        <f>IF('Equipment List'!$C337=AJ$2,'Equipment List'!$K337,"")</f>
        <v/>
      </c>
      <c r="AK337" s="161" t="str">
        <f>IF('Equipment List'!$C337=AJ$2,'Equipment List'!$I337,"")</f>
        <v/>
      </c>
      <c r="AL337" s="160" t="str">
        <f>IF('Equipment List'!$C337=AM$2,'Equipment List'!$D337,"")</f>
        <v/>
      </c>
      <c r="AM337" s="161" t="str">
        <f>IF('Equipment List'!$C337=AM$2,'Equipment List'!$K337,"")</f>
        <v/>
      </c>
      <c r="AN337" s="161" t="str">
        <f>IF('Equipment List'!$C337=AM$2,'Equipment List'!$I337,"")</f>
        <v/>
      </c>
      <c r="AO337" s="160" t="str">
        <f>IF('Equipment List'!$C337=AP$2,'Equipment List'!$D337,"")</f>
        <v/>
      </c>
      <c r="AP337" s="161" t="str">
        <f>IF('Equipment List'!$C337=AP$2,'Equipment List'!$K337,"")</f>
        <v/>
      </c>
      <c r="AQ337" s="161" t="str">
        <f>IF('Equipment List'!$C337=AP$2,'Equipment List'!$I337,"")</f>
        <v/>
      </c>
      <c r="AR337" s="160" t="str">
        <f>IF('Equipment List'!$C337=AS$2,'Equipment List'!$D337,"")</f>
        <v/>
      </c>
      <c r="AS337" s="161" t="str">
        <f>IF('Equipment List'!$C337=AS$2,'Equipment List'!$K337,"")</f>
        <v/>
      </c>
      <c r="AT337" s="161" t="str">
        <f>IF('Equipment List'!$C337=AS$2,'Equipment List'!$I337,"")</f>
        <v/>
      </c>
      <c r="AU337" s="160" t="str">
        <f>IF('Equipment List'!$C337=AV$2,'Equipment List'!$D337,"")</f>
        <v/>
      </c>
      <c r="AV337" s="161" t="str">
        <f>IF('Equipment List'!$C337=AV$2,'Equipment List'!$K337,"")</f>
        <v/>
      </c>
      <c r="AW337" s="161" t="str">
        <f>IF('Equipment List'!$C337=AV$2,'Equipment List'!$I337,"")</f>
        <v/>
      </c>
      <c r="AX337" s="160" t="str">
        <f>IF('Equipment List'!$C337=AY$2,'Equipment List'!$D337,"")</f>
        <v/>
      </c>
      <c r="AY337" s="161" t="str">
        <f>IF('Equipment List'!$C337=AY$2,'Equipment List'!$K337,"")</f>
        <v/>
      </c>
      <c r="AZ337" s="161" t="str">
        <f>IF('Equipment List'!$C337=AY$2,'Equipment List'!$I337,"")</f>
        <v/>
      </c>
      <c r="BA337" s="160" t="str">
        <f>IF('Equipment List'!$C337=BB$2,'Equipment List'!$D337,"")</f>
        <v/>
      </c>
      <c r="BB337" s="161" t="str">
        <f>IF('Equipment List'!$C337=BB$2,'Equipment List'!$K337,"")</f>
        <v/>
      </c>
      <c r="BC337" s="161" t="str">
        <f>IF('Equipment List'!$C337=BB$2,'Equipment List'!$I337,"")</f>
        <v/>
      </c>
      <c r="BD337" s="160" t="str">
        <f>IF('Equipment List'!$C337=BE$2,'Equipment List'!$D337,"")</f>
        <v/>
      </c>
      <c r="BE337" s="161" t="str">
        <f>IF('Equipment List'!$C337=BE$2,'Equipment List'!$K337,"")</f>
        <v/>
      </c>
      <c r="BF337" s="161" t="str">
        <f>IF('Equipment List'!$C337=BE$2,'Equipment List'!$I337,"")</f>
        <v/>
      </c>
      <c r="BG337" s="160" t="str">
        <f>IF('Equipment List'!$C337=BH$2,'Equipment List'!$D337,"")</f>
        <v/>
      </c>
      <c r="BH337" s="161" t="str">
        <f>IF('Equipment List'!$C337=BH$2,'Equipment List'!$K337,"")</f>
        <v/>
      </c>
      <c r="BI337" s="161" t="str">
        <f>IF('Equipment List'!$C337=BH$2,'Equipment List'!$I337,"")</f>
        <v/>
      </c>
      <c r="BJ337" s="160" t="str">
        <f>IF('Equipment List'!$C337=BK$2,'Equipment List'!$D337,"")</f>
        <v/>
      </c>
      <c r="BK337" s="161" t="str">
        <f>IF('Equipment List'!$C337=BK$2,'Equipment List'!$K337,"")</f>
        <v/>
      </c>
      <c r="BL337" s="161" t="str">
        <f>IF('Equipment List'!$C337=BK$2,'Equipment List'!$I337,"")</f>
        <v/>
      </c>
      <c r="BM337" s="160" t="str">
        <f>IF('Equipment List'!$C337=BN$2,'Equipment List'!$D337,"")</f>
        <v/>
      </c>
      <c r="BN337" s="161" t="str">
        <f>IF('Equipment List'!$C337=BN$2,'Equipment List'!$K337,"")</f>
        <v/>
      </c>
      <c r="BO337" s="161" t="str">
        <f>IF('Equipment List'!$C337=BN$2,'Equipment List'!$I337,"")</f>
        <v/>
      </c>
      <c r="BP337" s="160" t="str">
        <f>IF('Equipment List'!$C337=BQ$2,'Equipment List'!$D337,"")</f>
        <v/>
      </c>
      <c r="BQ337" s="161" t="str">
        <f>IF('Equipment List'!$C337=BQ$2,'Equipment List'!$K337,"")</f>
        <v/>
      </c>
      <c r="BR337" s="161" t="str">
        <f>IF('Equipment List'!$C337=BQ$2,'Equipment List'!$I337,"")</f>
        <v/>
      </c>
      <c r="BS337" s="160" t="str">
        <f>IF('Equipment List'!$C337=BT$2,'Equipment List'!$D337,"")</f>
        <v/>
      </c>
      <c r="BT337" s="161" t="str">
        <f>IF('Equipment List'!$C337=BT$2,'Equipment List'!$K337,"")</f>
        <v/>
      </c>
      <c r="BU337" s="161" t="str">
        <f>IF('Equipment List'!$C337=BT$2,'Equipment List'!$I337,"")</f>
        <v/>
      </c>
      <c r="BV337" s="160" t="str">
        <f>IF('Equipment List'!$C337=BW$2,'Equipment List'!$D337,"")</f>
        <v/>
      </c>
      <c r="BW337" s="161" t="str">
        <f>IF('Equipment List'!$C337=BW$2,'Equipment List'!$K337,"")</f>
        <v/>
      </c>
      <c r="BX337" s="161" t="str">
        <f>IF('Equipment List'!$C337=BW$2,'Equipment List'!$I337,"")</f>
        <v/>
      </c>
      <c r="BY337" s="141"/>
      <c r="BZ337" s="141"/>
    </row>
    <row r="338" spans="5:78" x14ac:dyDescent="0.2">
      <c r="E338" s="160" t="str">
        <f>IF('Equipment List'!$C338=F$2,'Equipment List'!$D338,"")</f>
        <v/>
      </c>
      <c r="F338" s="161" t="str">
        <f>IF('Equipment List'!$C338=F$2,'Equipment List'!$K338,"")</f>
        <v/>
      </c>
      <c r="G338" s="161" t="str">
        <f>IF('Equipment List'!$C338=F$2,'Equipment List'!$I338,"")</f>
        <v/>
      </c>
      <c r="H338" s="160" t="str">
        <f>IF('Equipment List'!$C338=I$2,'Equipment List'!$D338,"")</f>
        <v/>
      </c>
      <c r="I338" s="161" t="str">
        <f>IF('Equipment List'!$C338=I$2,'Equipment List'!$K338,"")</f>
        <v/>
      </c>
      <c r="J338" s="161" t="str">
        <f>IF('Equipment List'!$C338=I$2,'Equipment List'!$I338,"")</f>
        <v/>
      </c>
      <c r="K338" s="160" t="str">
        <f>IF('Equipment List'!$C338=L$2,'Equipment List'!$D338,"")</f>
        <v/>
      </c>
      <c r="L338" s="161" t="str">
        <f>IF('Equipment List'!$C338=L$2,'Equipment List'!$K338,"")</f>
        <v/>
      </c>
      <c r="M338" s="161" t="str">
        <f>IF('Equipment List'!$C338=L$2,'Equipment List'!$I338,"")</f>
        <v/>
      </c>
      <c r="N338" s="160" t="str">
        <f>IF('Equipment List'!$C338=O$2,'Equipment List'!$D338,"")</f>
        <v/>
      </c>
      <c r="O338" s="161" t="str">
        <f>IF('Equipment List'!$C338=O$2,'Equipment List'!$K338,"")</f>
        <v/>
      </c>
      <c r="P338" s="161" t="str">
        <f>IF('Equipment List'!$C338=O$2,'Equipment List'!$I338,"")</f>
        <v/>
      </c>
      <c r="Q338" s="160" t="str">
        <f>IF('Equipment List'!$C338=R$2,'Equipment List'!$D338,"")</f>
        <v/>
      </c>
      <c r="R338" s="161" t="str">
        <f>IF('Equipment List'!$C338=R$2,'Equipment List'!$K338,"")</f>
        <v/>
      </c>
      <c r="S338" s="161" t="str">
        <f>IF('Equipment List'!$C338=R$2,'Equipment List'!$I338,"")</f>
        <v/>
      </c>
      <c r="T338" s="160" t="str">
        <f>IF('Equipment List'!$C338=U$2,'Equipment List'!$D338,"")</f>
        <v/>
      </c>
      <c r="U338" s="161" t="str">
        <f>IF('Equipment List'!$C338=U$2,'Equipment List'!$K338,"")</f>
        <v/>
      </c>
      <c r="V338" s="161" t="str">
        <f>IF('Equipment List'!$C338=U$2,'Equipment List'!$I338,"")</f>
        <v/>
      </c>
      <c r="W338" s="160" t="str">
        <f>IF('Equipment List'!$C338=X$2,'Equipment List'!$D338,"")</f>
        <v/>
      </c>
      <c r="X338" s="161" t="str">
        <f>IF('Equipment List'!$C338=X$2,'Equipment List'!$K338,"")</f>
        <v/>
      </c>
      <c r="Y338" s="161" t="str">
        <f>IF('Equipment List'!$C338=X$2,'Equipment List'!$I338,"")</f>
        <v/>
      </c>
      <c r="Z338" s="160" t="str">
        <f>IF('Equipment List'!$C338=AA$2,'Equipment List'!$D338,"")</f>
        <v/>
      </c>
      <c r="AA338" s="161" t="str">
        <f>IF('Equipment List'!$C338=AA$2,'Equipment List'!$K338,"")</f>
        <v/>
      </c>
      <c r="AB338" s="161" t="str">
        <f>IF('Equipment List'!$C338=AA$2,'Equipment List'!$I338,"")</f>
        <v/>
      </c>
      <c r="AC338" s="160" t="str">
        <f>IF('Equipment List'!$C338=AD$2,'Equipment List'!$D338,"")</f>
        <v/>
      </c>
      <c r="AD338" s="161" t="str">
        <f>IF('Equipment List'!$C338=AD$2,'Equipment List'!$K338,"")</f>
        <v/>
      </c>
      <c r="AE338" s="161" t="str">
        <f>IF('Equipment List'!$C338=AD$2,'Equipment List'!$I338,"")</f>
        <v/>
      </c>
      <c r="AF338" s="160" t="str">
        <f>IF('Equipment List'!$C338=AG$2,'Equipment List'!$D338,"")</f>
        <v/>
      </c>
      <c r="AG338" s="161" t="str">
        <f>IF('Equipment List'!$C338=AG$2,'Equipment List'!$K338,"")</f>
        <v/>
      </c>
      <c r="AH338" s="161" t="str">
        <f>IF('Equipment List'!$C338=AG$2,'Equipment List'!$I338,"")</f>
        <v/>
      </c>
      <c r="AI338" s="160" t="str">
        <f>IF('Equipment List'!$C338=AJ$2,'Equipment List'!$D338,"")</f>
        <v/>
      </c>
      <c r="AJ338" s="161" t="str">
        <f>IF('Equipment List'!$C338=AJ$2,'Equipment List'!$K338,"")</f>
        <v/>
      </c>
      <c r="AK338" s="161" t="str">
        <f>IF('Equipment List'!$C338=AJ$2,'Equipment List'!$I338,"")</f>
        <v/>
      </c>
      <c r="AL338" s="160" t="str">
        <f>IF('Equipment List'!$C338=AM$2,'Equipment List'!$D338,"")</f>
        <v/>
      </c>
      <c r="AM338" s="161" t="str">
        <f>IF('Equipment List'!$C338=AM$2,'Equipment List'!$K338,"")</f>
        <v/>
      </c>
      <c r="AN338" s="161" t="str">
        <f>IF('Equipment List'!$C338=AM$2,'Equipment List'!$I338,"")</f>
        <v/>
      </c>
      <c r="AO338" s="160" t="str">
        <f>IF('Equipment List'!$C338=AP$2,'Equipment List'!$D338,"")</f>
        <v/>
      </c>
      <c r="AP338" s="161" t="str">
        <f>IF('Equipment List'!$C338=AP$2,'Equipment List'!$K338,"")</f>
        <v/>
      </c>
      <c r="AQ338" s="161" t="str">
        <f>IF('Equipment List'!$C338=AP$2,'Equipment List'!$I338,"")</f>
        <v/>
      </c>
      <c r="AR338" s="160" t="str">
        <f>IF('Equipment List'!$C338=AS$2,'Equipment List'!$D338,"")</f>
        <v/>
      </c>
      <c r="AS338" s="161" t="str">
        <f>IF('Equipment List'!$C338=AS$2,'Equipment List'!$K338,"")</f>
        <v/>
      </c>
      <c r="AT338" s="161" t="str">
        <f>IF('Equipment List'!$C338=AS$2,'Equipment List'!$I338,"")</f>
        <v/>
      </c>
      <c r="AU338" s="160" t="str">
        <f>IF('Equipment List'!$C338=AV$2,'Equipment List'!$D338,"")</f>
        <v/>
      </c>
      <c r="AV338" s="161" t="str">
        <f>IF('Equipment List'!$C338=AV$2,'Equipment List'!$K338,"")</f>
        <v/>
      </c>
      <c r="AW338" s="161" t="str">
        <f>IF('Equipment List'!$C338=AV$2,'Equipment List'!$I338,"")</f>
        <v/>
      </c>
      <c r="AX338" s="160" t="str">
        <f>IF('Equipment List'!$C338=AY$2,'Equipment List'!$D338,"")</f>
        <v/>
      </c>
      <c r="AY338" s="161" t="str">
        <f>IF('Equipment List'!$C338=AY$2,'Equipment List'!$K338,"")</f>
        <v/>
      </c>
      <c r="AZ338" s="161" t="str">
        <f>IF('Equipment List'!$C338=AY$2,'Equipment List'!$I338,"")</f>
        <v/>
      </c>
      <c r="BA338" s="160" t="str">
        <f>IF('Equipment List'!$C338=BB$2,'Equipment List'!$D338,"")</f>
        <v/>
      </c>
      <c r="BB338" s="161" t="str">
        <f>IF('Equipment List'!$C338=BB$2,'Equipment List'!$K338,"")</f>
        <v/>
      </c>
      <c r="BC338" s="161" t="str">
        <f>IF('Equipment List'!$C338=BB$2,'Equipment List'!$I338,"")</f>
        <v/>
      </c>
      <c r="BD338" s="160" t="str">
        <f>IF('Equipment List'!$C338=BE$2,'Equipment List'!$D338,"")</f>
        <v/>
      </c>
      <c r="BE338" s="161" t="str">
        <f>IF('Equipment List'!$C338=BE$2,'Equipment List'!$K338,"")</f>
        <v/>
      </c>
      <c r="BF338" s="161" t="str">
        <f>IF('Equipment List'!$C338=BE$2,'Equipment List'!$I338,"")</f>
        <v/>
      </c>
      <c r="BG338" s="160" t="str">
        <f>IF('Equipment List'!$C338=BH$2,'Equipment List'!$D338,"")</f>
        <v/>
      </c>
      <c r="BH338" s="161" t="str">
        <f>IF('Equipment List'!$C338=BH$2,'Equipment List'!$K338,"")</f>
        <v/>
      </c>
      <c r="BI338" s="161" t="str">
        <f>IF('Equipment List'!$C338=BH$2,'Equipment List'!$I338,"")</f>
        <v/>
      </c>
      <c r="BJ338" s="160" t="str">
        <f>IF('Equipment List'!$C338=BK$2,'Equipment List'!$D338,"")</f>
        <v/>
      </c>
      <c r="BK338" s="161" t="str">
        <f>IF('Equipment List'!$C338=BK$2,'Equipment List'!$K338,"")</f>
        <v/>
      </c>
      <c r="BL338" s="161" t="str">
        <f>IF('Equipment List'!$C338=BK$2,'Equipment List'!$I338,"")</f>
        <v/>
      </c>
      <c r="BM338" s="160" t="str">
        <f>IF('Equipment List'!$C338=BN$2,'Equipment List'!$D338,"")</f>
        <v/>
      </c>
      <c r="BN338" s="161" t="str">
        <f>IF('Equipment List'!$C338=BN$2,'Equipment List'!$K338,"")</f>
        <v/>
      </c>
      <c r="BO338" s="161" t="str">
        <f>IF('Equipment List'!$C338=BN$2,'Equipment List'!$I338,"")</f>
        <v/>
      </c>
      <c r="BP338" s="160" t="str">
        <f>IF('Equipment List'!$C338=BQ$2,'Equipment List'!$D338,"")</f>
        <v/>
      </c>
      <c r="BQ338" s="161" t="str">
        <f>IF('Equipment List'!$C338=BQ$2,'Equipment List'!$K338,"")</f>
        <v/>
      </c>
      <c r="BR338" s="161" t="str">
        <f>IF('Equipment List'!$C338=BQ$2,'Equipment List'!$I338,"")</f>
        <v/>
      </c>
      <c r="BS338" s="160" t="str">
        <f>IF('Equipment List'!$C338=BT$2,'Equipment List'!$D338,"")</f>
        <v/>
      </c>
      <c r="BT338" s="161" t="str">
        <f>IF('Equipment List'!$C338=BT$2,'Equipment List'!$K338,"")</f>
        <v/>
      </c>
      <c r="BU338" s="161" t="str">
        <f>IF('Equipment List'!$C338=BT$2,'Equipment List'!$I338,"")</f>
        <v/>
      </c>
      <c r="BV338" s="160" t="str">
        <f>IF('Equipment List'!$C338=BW$2,'Equipment List'!$D338,"")</f>
        <v/>
      </c>
      <c r="BW338" s="161" t="str">
        <f>IF('Equipment List'!$C338=BW$2,'Equipment List'!$K338,"")</f>
        <v/>
      </c>
      <c r="BX338" s="161" t="str">
        <f>IF('Equipment List'!$C338=BW$2,'Equipment List'!$I338,"")</f>
        <v/>
      </c>
      <c r="BY338" s="141"/>
      <c r="BZ338" s="141"/>
    </row>
    <row r="339" spans="5:78" x14ac:dyDescent="0.2">
      <c r="E339" s="160" t="str">
        <f>IF('Equipment List'!$C339=F$2,'Equipment List'!$D339,"")</f>
        <v/>
      </c>
      <c r="F339" s="161" t="str">
        <f>IF('Equipment List'!$C339=F$2,'Equipment List'!$K339,"")</f>
        <v/>
      </c>
      <c r="G339" s="161" t="str">
        <f>IF('Equipment List'!$C339=F$2,'Equipment List'!$I339,"")</f>
        <v/>
      </c>
      <c r="H339" s="160" t="str">
        <f>IF('Equipment List'!$C339=I$2,'Equipment List'!$D339,"")</f>
        <v/>
      </c>
      <c r="I339" s="161" t="str">
        <f>IF('Equipment List'!$C339=I$2,'Equipment List'!$K339,"")</f>
        <v/>
      </c>
      <c r="J339" s="161" t="str">
        <f>IF('Equipment List'!$C339=I$2,'Equipment List'!$I339,"")</f>
        <v/>
      </c>
      <c r="K339" s="160" t="str">
        <f>IF('Equipment List'!$C339=L$2,'Equipment List'!$D339,"")</f>
        <v/>
      </c>
      <c r="L339" s="161" t="str">
        <f>IF('Equipment List'!$C339=L$2,'Equipment List'!$K339,"")</f>
        <v/>
      </c>
      <c r="M339" s="161" t="str">
        <f>IF('Equipment List'!$C339=L$2,'Equipment List'!$I339,"")</f>
        <v/>
      </c>
      <c r="N339" s="160" t="str">
        <f>IF('Equipment List'!$C339=O$2,'Equipment List'!$D339,"")</f>
        <v/>
      </c>
      <c r="O339" s="161" t="str">
        <f>IF('Equipment List'!$C339=O$2,'Equipment List'!$K339,"")</f>
        <v/>
      </c>
      <c r="P339" s="161" t="str">
        <f>IF('Equipment List'!$C339=O$2,'Equipment List'!$I339,"")</f>
        <v/>
      </c>
      <c r="Q339" s="160" t="str">
        <f>IF('Equipment List'!$C339=R$2,'Equipment List'!$D339,"")</f>
        <v/>
      </c>
      <c r="R339" s="161" t="str">
        <f>IF('Equipment List'!$C339=R$2,'Equipment List'!$K339,"")</f>
        <v/>
      </c>
      <c r="S339" s="161" t="str">
        <f>IF('Equipment List'!$C339=R$2,'Equipment List'!$I339,"")</f>
        <v/>
      </c>
      <c r="T339" s="160" t="str">
        <f>IF('Equipment List'!$C339=U$2,'Equipment List'!$D339,"")</f>
        <v/>
      </c>
      <c r="U339" s="161" t="str">
        <f>IF('Equipment List'!$C339=U$2,'Equipment List'!$K339,"")</f>
        <v/>
      </c>
      <c r="V339" s="161" t="str">
        <f>IF('Equipment List'!$C339=U$2,'Equipment List'!$I339,"")</f>
        <v/>
      </c>
      <c r="W339" s="160" t="str">
        <f>IF('Equipment List'!$C339=X$2,'Equipment List'!$D339,"")</f>
        <v/>
      </c>
      <c r="X339" s="161" t="str">
        <f>IF('Equipment List'!$C339=X$2,'Equipment List'!$K339,"")</f>
        <v/>
      </c>
      <c r="Y339" s="161" t="str">
        <f>IF('Equipment List'!$C339=X$2,'Equipment List'!$I339,"")</f>
        <v/>
      </c>
      <c r="Z339" s="160" t="str">
        <f>IF('Equipment List'!$C339=AA$2,'Equipment List'!$D339,"")</f>
        <v/>
      </c>
      <c r="AA339" s="161" t="str">
        <f>IF('Equipment List'!$C339=AA$2,'Equipment List'!$K339,"")</f>
        <v/>
      </c>
      <c r="AB339" s="161" t="str">
        <f>IF('Equipment List'!$C339=AA$2,'Equipment List'!$I339,"")</f>
        <v/>
      </c>
      <c r="AC339" s="160" t="str">
        <f>IF('Equipment List'!$C339=AD$2,'Equipment List'!$D339,"")</f>
        <v/>
      </c>
      <c r="AD339" s="161" t="str">
        <f>IF('Equipment List'!$C339=AD$2,'Equipment List'!$K339,"")</f>
        <v/>
      </c>
      <c r="AE339" s="161" t="str">
        <f>IF('Equipment List'!$C339=AD$2,'Equipment List'!$I339,"")</f>
        <v/>
      </c>
      <c r="AF339" s="160" t="str">
        <f>IF('Equipment List'!$C339=AG$2,'Equipment List'!$D339,"")</f>
        <v/>
      </c>
      <c r="AG339" s="161" t="str">
        <f>IF('Equipment List'!$C339=AG$2,'Equipment List'!$K339,"")</f>
        <v/>
      </c>
      <c r="AH339" s="161" t="str">
        <f>IF('Equipment List'!$C339=AG$2,'Equipment List'!$I339,"")</f>
        <v/>
      </c>
      <c r="AI339" s="160" t="str">
        <f>IF('Equipment List'!$C339=AJ$2,'Equipment List'!$D339,"")</f>
        <v/>
      </c>
      <c r="AJ339" s="161" t="str">
        <f>IF('Equipment List'!$C339=AJ$2,'Equipment List'!$K339,"")</f>
        <v/>
      </c>
      <c r="AK339" s="161" t="str">
        <f>IF('Equipment List'!$C339=AJ$2,'Equipment List'!$I339,"")</f>
        <v/>
      </c>
      <c r="AL339" s="160" t="str">
        <f>IF('Equipment List'!$C339=AM$2,'Equipment List'!$D339,"")</f>
        <v/>
      </c>
      <c r="AM339" s="161" t="str">
        <f>IF('Equipment List'!$C339=AM$2,'Equipment List'!$K339,"")</f>
        <v/>
      </c>
      <c r="AN339" s="161" t="str">
        <f>IF('Equipment List'!$C339=AM$2,'Equipment List'!$I339,"")</f>
        <v/>
      </c>
      <c r="AO339" s="160" t="str">
        <f>IF('Equipment List'!$C339=AP$2,'Equipment List'!$D339,"")</f>
        <v/>
      </c>
      <c r="AP339" s="161" t="str">
        <f>IF('Equipment List'!$C339=AP$2,'Equipment List'!$K339,"")</f>
        <v/>
      </c>
      <c r="AQ339" s="161" t="str">
        <f>IF('Equipment List'!$C339=AP$2,'Equipment List'!$I339,"")</f>
        <v/>
      </c>
      <c r="AR339" s="160" t="str">
        <f>IF('Equipment List'!$C339=AS$2,'Equipment List'!$D339,"")</f>
        <v/>
      </c>
      <c r="AS339" s="161" t="str">
        <f>IF('Equipment List'!$C339=AS$2,'Equipment List'!$K339,"")</f>
        <v/>
      </c>
      <c r="AT339" s="161" t="str">
        <f>IF('Equipment List'!$C339=AS$2,'Equipment List'!$I339,"")</f>
        <v/>
      </c>
      <c r="AU339" s="160" t="str">
        <f>IF('Equipment List'!$C339=AV$2,'Equipment List'!$D339,"")</f>
        <v/>
      </c>
      <c r="AV339" s="161" t="str">
        <f>IF('Equipment List'!$C339=AV$2,'Equipment List'!$K339,"")</f>
        <v/>
      </c>
      <c r="AW339" s="161" t="str">
        <f>IF('Equipment List'!$C339=AV$2,'Equipment List'!$I339,"")</f>
        <v/>
      </c>
      <c r="AX339" s="160" t="str">
        <f>IF('Equipment List'!$C339=AY$2,'Equipment List'!$D339,"")</f>
        <v/>
      </c>
      <c r="AY339" s="161" t="str">
        <f>IF('Equipment List'!$C339=AY$2,'Equipment List'!$K339,"")</f>
        <v/>
      </c>
      <c r="AZ339" s="161" t="str">
        <f>IF('Equipment List'!$C339=AY$2,'Equipment List'!$I339,"")</f>
        <v/>
      </c>
      <c r="BA339" s="160" t="str">
        <f>IF('Equipment List'!$C339=BB$2,'Equipment List'!$D339,"")</f>
        <v/>
      </c>
      <c r="BB339" s="161" t="str">
        <f>IF('Equipment List'!$C339=BB$2,'Equipment List'!$K339,"")</f>
        <v/>
      </c>
      <c r="BC339" s="161" t="str">
        <f>IF('Equipment List'!$C339=BB$2,'Equipment List'!$I339,"")</f>
        <v/>
      </c>
      <c r="BD339" s="160" t="str">
        <f>IF('Equipment List'!$C339=BE$2,'Equipment List'!$D339,"")</f>
        <v/>
      </c>
      <c r="BE339" s="161" t="str">
        <f>IF('Equipment List'!$C339=BE$2,'Equipment List'!$K339,"")</f>
        <v/>
      </c>
      <c r="BF339" s="161" t="str">
        <f>IF('Equipment List'!$C339=BE$2,'Equipment List'!$I339,"")</f>
        <v/>
      </c>
      <c r="BG339" s="160" t="str">
        <f>IF('Equipment List'!$C339=BH$2,'Equipment List'!$D339,"")</f>
        <v/>
      </c>
      <c r="BH339" s="161" t="str">
        <f>IF('Equipment List'!$C339=BH$2,'Equipment List'!$K339,"")</f>
        <v/>
      </c>
      <c r="BI339" s="161" t="str">
        <f>IF('Equipment List'!$C339=BH$2,'Equipment List'!$I339,"")</f>
        <v/>
      </c>
      <c r="BJ339" s="160" t="str">
        <f>IF('Equipment List'!$C339=BK$2,'Equipment List'!$D339,"")</f>
        <v/>
      </c>
      <c r="BK339" s="161" t="str">
        <f>IF('Equipment List'!$C339=BK$2,'Equipment List'!$K339,"")</f>
        <v/>
      </c>
      <c r="BL339" s="161" t="str">
        <f>IF('Equipment List'!$C339=BK$2,'Equipment List'!$I339,"")</f>
        <v/>
      </c>
      <c r="BM339" s="160" t="str">
        <f>IF('Equipment List'!$C339=BN$2,'Equipment List'!$D339,"")</f>
        <v/>
      </c>
      <c r="BN339" s="161" t="str">
        <f>IF('Equipment List'!$C339=BN$2,'Equipment List'!$K339,"")</f>
        <v/>
      </c>
      <c r="BO339" s="161" t="str">
        <f>IF('Equipment List'!$C339=BN$2,'Equipment List'!$I339,"")</f>
        <v/>
      </c>
      <c r="BP339" s="160" t="str">
        <f>IF('Equipment List'!$C339=BQ$2,'Equipment List'!$D339,"")</f>
        <v/>
      </c>
      <c r="BQ339" s="161" t="str">
        <f>IF('Equipment List'!$C339=BQ$2,'Equipment List'!$K339,"")</f>
        <v/>
      </c>
      <c r="BR339" s="161" t="str">
        <f>IF('Equipment List'!$C339=BQ$2,'Equipment List'!$I339,"")</f>
        <v/>
      </c>
      <c r="BS339" s="160" t="str">
        <f>IF('Equipment List'!$C339=BT$2,'Equipment List'!$D339,"")</f>
        <v/>
      </c>
      <c r="BT339" s="161" t="str">
        <f>IF('Equipment List'!$C339=BT$2,'Equipment List'!$K339,"")</f>
        <v/>
      </c>
      <c r="BU339" s="161" t="str">
        <f>IF('Equipment List'!$C339=BT$2,'Equipment List'!$I339,"")</f>
        <v/>
      </c>
      <c r="BV339" s="160" t="str">
        <f>IF('Equipment List'!$C339=BW$2,'Equipment List'!$D339,"")</f>
        <v/>
      </c>
      <c r="BW339" s="161" t="str">
        <f>IF('Equipment List'!$C339=BW$2,'Equipment List'!$K339,"")</f>
        <v/>
      </c>
      <c r="BX339" s="161" t="str">
        <f>IF('Equipment List'!$C339=BW$2,'Equipment List'!$I339,"")</f>
        <v/>
      </c>
      <c r="BY339" s="141"/>
      <c r="BZ339" s="141"/>
    </row>
    <row r="340" spans="5:78" x14ac:dyDescent="0.2">
      <c r="E340" s="160" t="str">
        <f>IF('Equipment List'!$C340=F$2,'Equipment List'!$D340,"")</f>
        <v/>
      </c>
      <c r="F340" s="161" t="str">
        <f>IF('Equipment List'!$C340=F$2,'Equipment List'!$K340,"")</f>
        <v/>
      </c>
      <c r="G340" s="161" t="str">
        <f>IF('Equipment List'!$C340=F$2,'Equipment List'!$I340,"")</f>
        <v/>
      </c>
      <c r="H340" s="160" t="str">
        <f>IF('Equipment List'!$C340=I$2,'Equipment List'!$D340,"")</f>
        <v/>
      </c>
      <c r="I340" s="161" t="str">
        <f>IF('Equipment List'!$C340=I$2,'Equipment List'!$K340,"")</f>
        <v/>
      </c>
      <c r="J340" s="161" t="str">
        <f>IF('Equipment List'!$C340=I$2,'Equipment List'!$I340,"")</f>
        <v/>
      </c>
      <c r="K340" s="160" t="str">
        <f>IF('Equipment List'!$C340=L$2,'Equipment List'!$D340,"")</f>
        <v/>
      </c>
      <c r="L340" s="161" t="str">
        <f>IF('Equipment List'!$C340=L$2,'Equipment List'!$K340,"")</f>
        <v/>
      </c>
      <c r="M340" s="161" t="str">
        <f>IF('Equipment List'!$C340=L$2,'Equipment List'!$I340,"")</f>
        <v/>
      </c>
      <c r="N340" s="160" t="str">
        <f>IF('Equipment List'!$C340=O$2,'Equipment List'!$D340,"")</f>
        <v/>
      </c>
      <c r="O340" s="161" t="str">
        <f>IF('Equipment List'!$C340=O$2,'Equipment List'!$K340,"")</f>
        <v/>
      </c>
      <c r="P340" s="161" t="str">
        <f>IF('Equipment List'!$C340=O$2,'Equipment List'!$I340,"")</f>
        <v/>
      </c>
      <c r="Q340" s="160" t="str">
        <f>IF('Equipment List'!$C340=R$2,'Equipment List'!$D340,"")</f>
        <v/>
      </c>
      <c r="R340" s="161" t="str">
        <f>IF('Equipment List'!$C340=R$2,'Equipment List'!$K340,"")</f>
        <v/>
      </c>
      <c r="S340" s="161" t="str">
        <f>IF('Equipment List'!$C340=R$2,'Equipment List'!$I340,"")</f>
        <v/>
      </c>
      <c r="T340" s="160" t="str">
        <f>IF('Equipment List'!$C340=U$2,'Equipment List'!$D340,"")</f>
        <v/>
      </c>
      <c r="U340" s="161" t="str">
        <f>IF('Equipment List'!$C340=U$2,'Equipment List'!$K340,"")</f>
        <v/>
      </c>
      <c r="V340" s="161" t="str">
        <f>IF('Equipment List'!$C340=U$2,'Equipment List'!$I340,"")</f>
        <v/>
      </c>
      <c r="W340" s="160" t="str">
        <f>IF('Equipment List'!$C340=X$2,'Equipment List'!$D340,"")</f>
        <v/>
      </c>
      <c r="X340" s="161" t="str">
        <f>IF('Equipment List'!$C340=X$2,'Equipment List'!$K340,"")</f>
        <v/>
      </c>
      <c r="Y340" s="161" t="str">
        <f>IF('Equipment List'!$C340=X$2,'Equipment List'!$I340,"")</f>
        <v/>
      </c>
      <c r="Z340" s="160" t="str">
        <f>IF('Equipment List'!$C340=AA$2,'Equipment List'!$D340,"")</f>
        <v/>
      </c>
      <c r="AA340" s="161" t="str">
        <f>IF('Equipment List'!$C340=AA$2,'Equipment List'!$K340,"")</f>
        <v/>
      </c>
      <c r="AB340" s="161" t="str">
        <f>IF('Equipment List'!$C340=AA$2,'Equipment List'!$I340,"")</f>
        <v/>
      </c>
      <c r="AC340" s="160" t="str">
        <f>IF('Equipment List'!$C340=AD$2,'Equipment List'!$D340,"")</f>
        <v/>
      </c>
      <c r="AD340" s="161" t="str">
        <f>IF('Equipment List'!$C340=AD$2,'Equipment List'!$K340,"")</f>
        <v/>
      </c>
      <c r="AE340" s="161" t="str">
        <f>IF('Equipment List'!$C340=AD$2,'Equipment List'!$I340,"")</f>
        <v/>
      </c>
      <c r="AF340" s="160" t="str">
        <f>IF('Equipment List'!$C340=AG$2,'Equipment List'!$D340,"")</f>
        <v/>
      </c>
      <c r="AG340" s="161" t="str">
        <f>IF('Equipment List'!$C340=AG$2,'Equipment List'!$K340,"")</f>
        <v/>
      </c>
      <c r="AH340" s="161" t="str">
        <f>IF('Equipment List'!$C340=AG$2,'Equipment List'!$I340,"")</f>
        <v/>
      </c>
      <c r="AI340" s="160" t="str">
        <f>IF('Equipment List'!$C340=AJ$2,'Equipment List'!$D340,"")</f>
        <v/>
      </c>
      <c r="AJ340" s="161" t="str">
        <f>IF('Equipment List'!$C340=AJ$2,'Equipment List'!$K340,"")</f>
        <v/>
      </c>
      <c r="AK340" s="161" t="str">
        <f>IF('Equipment List'!$C340=AJ$2,'Equipment List'!$I340,"")</f>
        <v/>
      </c>
      <c r="AL340" s="160" t="str">
        <f>IF('Equipment List'!$C340=AM$2,'Equipment List'!$D340,"")</f>
        <v/>
      </c>
      <c r="AM340" s="161" t="str">
        <f>IF('Equipment List'!$C340=AM$2,'Equipment List'!$K340,"")</f>
        <v/>
      </c>
      <c r="AN340" s="161" t="str">
        <f>IF('Equipment List'!$C340=AM$2,'Equipment List'!$I340,"")</f>
        <v/>
      </c>
      <c r="AO340" s="160" t="str">
        <f>IF('Equipment List'!$C340=AP$2,'Equipment List'!$D340,"")</f>
        <v/>
      </c>
      <c r="AP340" s="161" t="str">
        <f>IF('Equipment List'!$C340=AP$2,'Equipment List'!$K340,"")</f>
        <v/>
      </c>
      <c r="AQ340" s="161" t="str">
        <f>IF('Equipment List'!$C340=AP$2,'Equipment List'!$I340,"")</f>
        <v/>
      </c>
      <c r="AR340" s="160" t="str">
        <f>IF('Equipment List'!$C340=AS$2,'Equipment List'!$D340,"")</f>
        <v/>
      </c>
      <c r="AS340" s="161" t="str">
        <f>IF('Equipment List'!$C340=AS$2,'Equipment List'!$K340,"")</f>
        <v/>
      </c>
      <c r="AT340" s="161" t="str">
        <f>IF('Equipment List'!$C340=AS$2,'Equipment List'!$I340,"")</f>
        <v/>
      </c>
      <c r="AU340" s="160" t="str">
        <f>IF('Equipment List'!$C340=AV$2,'Equipment List'!$D340,"")</f>
        <v/>
      </c>
      <c r="AV340" s="161" t="str">
        <f>IF('Equipment List'!$C340=AV$2,'Equipment List'!$K340,"")</f>
        <v/>
      </c>
      <c r="AW340" s="161" t="str">
        <f>IF('Equipment List'!$C340=AV$2,'Equipment List'!$I340,"")</f>
        <v/>
      </c>
      <c r="AX340" s="160" t="str">
        <f>IF('Equipment List'!$C340=AY$2,'Equipment List'!$D340,"")</f>
        <v/>
      </c>
      <c r="AY340" s="161" t="str">
        <f>IF('Equipment List'!$C340=AY$2,'Equipment List'!$K340,"")</f>
        <v/>
      </c>
      <c r="AZ340" s="161" t="str">
        <f>IF('Equipment List'!$C340=AY$2,'Equipment List'!$I340,"")</f>
        <v/>
      </c>
      <c r="BA340" s="160" t="str">
        <f>IF('Equipment List'!$C340=BB$2,'Equipment List'!$D340,"")</f>
        <v/>
      </c>
      <c r="BB340" s="161" t="str">
        <f>IF('Equipment List'!$C340=BB$2,'Equipment List'!$K340,"")</f>
        <v/>
      </c>
      <c r="BC340" s="161" t="str">
        <f>IF('Equipment List'!$C340=BB$2,'Equipment List'!$I340,"")</f>
        <v/>
      </c>
      <c r="BD340" s="160" t="str">
        <f>IF('Equipment List'!$C340=BE$2,'Equipment List'!$D340,"")</f>
        <v/>
      </c>
      <c r="BE340" s="161" t="str">
        <f>IF('Equipment List'!$C340=BE$2,'Equipment List'!$K340,"")</f>
        <v/>
      </c>
      <c r="BF340" s="161" t="str">
        <f>IF('Equipment List'!$C340=BE$2,'Equipment List'!$I340,"")</f>
        <v/>
      </c>
      <c r="BG340" s="160" t="str">
        <f>IF('Equipment List'!$C340=BH$2,'Equipment List'!$D340,"")</f>
        <v/>
      </c>
      <c r="BH340" s="161" t="str">
        <f>IF('Equipment List'!$C340=BH$2,'Equipment List'!$K340,"")</f>
        <v/>
      </c>
      <c r="BI340" s="161" t="str">
        <f>IF('Equipment List'!$C340=BH$2,'Equipment List'!$I340,"")</f>
        <v/>
      </c>
      <c r="BJ340" s="160" t="str">
        <f>IF('Equipment List'!$C340=BK$2,'Equipment List'!$D340,"")</f>
        <v/>
      </c>
      <c r="BK340" s="161" t="str">
        <f>IF('Equipment List'!$C340=BK$2,'Equipment List'!$K340,"")</f>
        <v/>
      </c>
      <c r="BL340" s="161" t="str">
        <f>IF('Equipment List'!$C340=BK$2,'Equipment List'!$I340,"")</f>
        <v/>
      </c>
      <c r="BM340" s="160" t="str">
        <f>IF('Equipment List'!$C340=BN$2,'Equipment List'!$D340,"")</f>
        <v/>
      </c>
      <c r="BN340" s="161" t="str">
        <f>IF('Equipment List'!$C340=BN$2,'Equipment List'!$K340,"")</f>
        <v/>
      </c>
      <c r="BO340" s="161" t="str">
        <f>IF('Equipment List'!$C340=BN$2,'Equipment List'!$I340,"")</f>
        <v/>
      </c>
      <c r="BP340" s="160" t="str">
        <f>IF('Equipment List'!$C340=BQ$2,'Equipment List'!$D340,"")</f>
        <v/>
      </c>
      <c r="BQ340" s="161" t="str">
        <f>IF('Equipment List'!$C340=BQ$2,'Equipment List'!$K340,"")</f>
        <v/>
      </c>
      <c r="BR340" s="161" t="str">
        <f>IF('Equipment List'!$C340=BQ$2,'Equipment List'!$I340,"")</f>
        <v/>
      </c>
      <c r="BS340" s="160" t="str">
        <f>IF('Equipment List'!$C340=BT$2,'Equipment List'!$D340,"")</f>
        <v/>
      </c>
      <c r="BT340" s="161" t="str">
        <f>IF('Equipment List'!$C340=BT$2,'Equipment List'!$K340,"")</f>
        <v/>
      </c>
      <c r="BU340" s="161" t="str">
        <f>IF('Equipment List'!$C340=BT$2,'Equipment List'!$I340,"")</f>
        <v/>
      </c>
      <c r="BV340" s="160" t="str">
        <f>IF('Equipment List'!$C340=BW$2,'Equipment List'!$D340,"")</f>
        <v/>
      </c>
      <c r="BW340" s="161" t="str">
        <f>IF('Equipment List'!$C340=BW$2,'Equipment List'!$K340,"")</f>
        <v/>
      </c>
      <c r="BX340" s="161" t="str">
        <f>IF('Equipment List'!$C340=BW$2,'Equipment List'!$I340,"")</f>
        <v/>
      </c>
      <c r="BY340" s="141"/>
      <c r="BZ340" s="141"/>
    </row>
    <row r="341" spans="5:78" x14ac:dyDescent="0.2">
      <c r="E341" s="160" t="str">
        <f>IF('Equipment List'!$C341=F$2,'Equipment List'!$D341,"")</f>
        <v/>
      </c>
      <c r="F341" s="161" t="str">
        <f>IF('Equipment List'!$C341=F$2,'Equipment List'!$K341,"")</f>
        <v/>
      </c>
      <c r="G341" s="161" t="str">
        <f>IF('Equipment List'!$C341=F$2,'Equipment List'!$I341,"")</f>
        <v/>
      </c>
      <c r="H341" s="160" t="str">
        <f>IF('Equipment List'!$C341=I$2,'Equipment List'!$D341,"")</f>
        <v/>
      </c>
      <c r="I341" s="161" t="str">
        <f>IF('Equipment List'!$C341=I$2,'Equipment List'!$K341,"")</f>
        <v/>
      </c>
      <c r="J341" s="161" t="str">
        <f>IF('Equipment List'!$C341=I$2,'Equipment List'!$I341,"")</f>
        <v/>
      </c>
      <c r="K341" s="160" t="str">
        <f>IF('Equipment List'!$C341=L$2,'Equipment List'!$D341,"")</f>
        <v/>
      </c>
      <c r="L341" s="161" t="str">
        <f>IF('Equipment List'!$C341=L$2,'Equipment List'!$K341,"")</f>
        <v/>
      </c>
      <c r="M341" s="161" t="str">
        <f>IF('Equipment List'!$C341=L$2,'Equipment List'!$I341,"")</f>
        <v/>
      </c>
      <c r="N341" s="160" t="str">
        <f>IF('Equipment List'!$C341=O$2,'Equipment List'!$D341,"")</f>
        <v/>
      </c>
      <c r="O341" s="161" t="str">
        <f>IF('Equipment List'!$C341=O$2,'Equipment List'!$K341,"")</f>
        <v/>
      </c>
      <c r="P341" s="161" t="str">
        <f>IF('Equipment List'!$C341=O$2,'Equipment List'!$I341,"")</f>
        <v/>
      </c>
      <c r="Q341" s="160" t="str">
        <f>IF('Equipment List'!$C341=R$2,'Equipment List'!$D341,"")</f>
        <v/>
      </c>
      <c r="R341" s="161" t="str">
        <f>IF('Equipment List'!$C341=R$2,'Equipment List'!$K341,"")</f>
        <v/>
      </c>
      <c r="S341" s="161" t="str">
        <f>IF('Equipment List'!$C341=R$2,'Equipment List'!$I341,"")</f>
        <v/>
      </c>
      <c r="T341" s="160" t="str">
        <f>IF('Equipment List'!$C341=U$2,'Equipment List'!$D341,"")</f>
        <v/>
      </c>
      <c r="U341" s="161" t="str">
        <f>IF('Equipment List'!$C341=U$2,'Equipment List'!$K341,"")</f>
        <v/>
      </c>
      <c r="V341" s="161" t="str">
        <f>IF('Equipment List'!$C341=U$2,'Equipment List'!$I341,"")</f>
        <v/>
      </c>
      <c r="W341" s="160" t="str">
        <f>IF('Equipment List'!$C341=X$2,'Equipment List'!$D341,"")</f>
        <v/>
      </c>
      <c r="X341" s="161" t="str">
        <f>IF('Equipment List'!$C341=X$2,'Equipment List'!$K341,"")</f>
        <v/>
      </c>
      <c r="Y341" s="161" t="str">
        <f>IF('Equipment List'!$C341=X$2,'Equipment List'!$I341,"")</f>
        <v/>
      </c>
      <c r="Z341" s="160" t="str">
        <f>IF('Equipment List'!$C341=AA$2,'Equipment List'!$D341,"")</f>
        <v/>
      </c>
      <c r="AA341" s="161" t="str">
        <f>IF('Equipment List'!$C341=AA$2,'Equipment List'!$K341,"")</f>
        <v/>
      </c>
      <c r="AB341" s="161" t="str">
        <f>IF('Equipment List'!$C341=AA$2,'Equipment List'!$I341,"")</f>
        <v/>
      </c>
      <c r="AC341" s="160" t="str">
        <f>IF('Equipment List'!$C341=AD$2,'Equipment List'!$D341,"")</f>
        <v/>
      </c>
      <c r="AD341" s="161" t="str">
        <f>IF('Equipment List'!$C341=AD$2,'Equipment List'!$K341,"")</f>
        <v/>
      </c>
      <c r="AE341" s="161" t="str">
        <f>IF('Equipment List'!$C341=AD$2,'Equipment List'!$I341,"")</f>
        <v/>
      </c>
      <c r="AF341" s="160" t="str">
        <f>IF('Equipment List'!$C341=AG$2,'Equipment List'!$D341,"")</f>
        <v/>
      </c>
      <c r="AG341" s="161" t="str">
        <f>IF('Equipment List'!$C341=AG$2,'Equipment List'!$K341,"")</f>
        <v/>
      </c>
      <c r="AH341" s="161" t="str">
        <f>IF('Equipment List'!$C341=AG$2,'Equipment List'!$I341,"")</f>
        <v/>
      </c>
      <c r="AI341" s="160" t="str">
        <f>IF('Equipment List'!$C341=AJ$2,'Equipment List'!$D341,"")</f>
        <v/>
      </c>
      <c r="AJ341" s="161" t="str">
        <f>IF('Equipment List'!$C341=AJ$2,'Equipment List'!$K341,"")</f>
        <v/>
      </c>
      <c r="AK341" s="161" t="str">
        <f>IF('Equipment List'!$C341=AJ$2,'Equipment List'!$I341,"")</f>
        <v/>
      </c>
      <c r="AL341" s="160" t="str">
        <f>IF('Equipment List'!$C341=AM$2,'Equipment List'!$D341,"")</f>
        <v/>
      </c>
      <c r="AM341" s="161" t="str">
        <f>IF('Equipment List'!$C341=AM$2,'Equipment List'!$K341,"")</f>
        <v/>
      </c>
      <c r="AN341" s="161" t="str">
        <f>IF('Equipment List'!$C341=AM$2,'Equipment List'!$I341,"")</f>
        <v/>
      </c>
      <c r="AO341" s="160" t="str">
        <f>IF('Equipment List'!$C341=AP$2,'Equipment List'!$D341,"")</f>
        <v/>
      </c>
      <c r="AP341" s="161" t="str">
        <f>IF('Equipment List'!$C341=AP$2,'Equipment List'!$K341,"")</f>
        <v/>
      </c>
      <c r="AQ341" s="161" t="str">
        <f>IF('Equipment List'!$C341=AP$2,'Equipment List'!$I341,"")</f>
        <v/>
      </c>
      <c r="AR341" s="160" t="str">
        <f>IF('Equipment List'!$C341=AS$2,'Equipment List'!$D341,"")</f>
        <v/>
      </c>
      <c r="AS341" s="161" t="str">
        <f>IF('Equipment List'!$C341=AS$2,'Equipment List'!$K341,"")</f>
        <v/>
      </c>
      <c r="AT341" s="161" t="str">
        <f>IF('Equipment List'!$C341=AS$2,'Equipment List'!$I341,"")</f>
        <v/>
      </c>
      <c r="AU341" s="160" t="str">
        <f>IF('Equipment List'!$C341=AV$2,'Equipment List'!$D341,"")</f>
        <v/>
      </c>
      <c r="AV341" s="161" t="str">
        <f>IF('Equipment List'!$C341=AV$2,'Equipment List'!$K341,"")</f>
        <v/>
      </c>
      <c r="AW341" s="161" t="str">
        <f>IF('Equipment List'!$C341=AV$2,'Equipment List'!$I341,"")</f>
        <v/>
      </c>
      <c r="AX341" s="160" t="str">
        <f>IF('Equipment List'!$C341=AY$2,'Equipment List'!$D341,"")</f>
        <v/>
      </c>
      <c r="AY341" s="161" t="str">
        <f>IF('Equipment List'!$C341=AY$2,'Equipment List'!$K341,"")</f>
        <v/>
      </c>
      <c r="AZ341" s="161" t="str">
        <f>IF('Equipment List'!$C341=AY$2,'Equipment List'!$I341,"")</f>
        <v/>
      </c>
      <c r="BA341" s="160" t="str">
        <f>IF('Equipment List'!$C341=BB$2,'Equipment List'!$D341,"")</f>
        <v/>
      </c>
      <c r="BB341" s="161" t="str">
        <f>IF('Equipment List'!$C341=BB$2,'Equipment List'!$K341,"")</f>
        <v/>
      </c>
      <c r="BC341" s="161" t="str">
        <f>IF('Equipment List'!$C341=BB$2,'Equipment List'!$I341,"")</f>
        <v/>
      </c>
      <c r="BD341" s="160" t="str">
        <f>IF('Equipment List'!$C341=BE$2,'Equipment List'!$D341,"")</f>
        <v/>
      </c>
      <c r="BE341" s="161" t="str">
        <f>IF('Equipment List'!$C341=BE$2,'Equipment List'!$K341,"")</f>
        <v/>
      </c>
      <c r="BF341" s="161" t="str">
        <f>IF('Equipment List'!$C341=BE$2,'Equipment List'!$I341,"")</f>
        <v/>
      </c>
      <c r="BG341" s="160" t="str">
        <f>IF('Equipment List'!$C341=BH$2,'Equipment List'!$D341,"")</f>
        <v/>
      </c>
      <c r="BH341" s="161" t="str">
        <f>IF('Equipment List'!$C341=BH$2,'Equipment List'!$K341,"")</f>
        <v/>
      </c>
      <c r="BI341" s="161" t="str">
        <f>IF('Equipment List'!$C341=BH$2,'Equipment List'!$I341,"")</f>
        <v/>
      </c>
      <c r="BJ341" s="160" t="str">
        <f>IF('Equipment List'!$C341=BK$2,'Equipment List'!$D341,"")</f>
        <v/>
      </c>
      <c r="BK341" s="161" t="str">
        <f>IF('Equipment List'!$C341=BK$2,'Equipment List'!$K341,"")</f>
        <v/>
      </c>
      <c r="BL341" s="161" t="str">
        <f>IF('Equipment List'!$C341=BK$2,'Equipment List'!$I341,"")</f>
        <v/>
      </c>
      <c r="BM341" s="160" t="str">
        <f>IF('Equipment List'!$C341=BN$2,'Equipment List'!$D341,"")</f>
        <v/>
      </c>
      <c r="BN341" s="161" t="str">
        <f>IF('Equipment List'!$C341=BN$2,'Equipment List'!$K341,"")</f>
        <v/>
      </c>
      <c r="BO341" s="161" t="str">
        <f>IF('Equipment List'!$C341=BN$2,'Equipment List'!$I341,"")</f>
        <v/>
      </c>
      <c r="BP341" s="160" t="str">
        <f>IF('Equipment List'!$C341=BQ$2,'Equipment List'!$D341,"")</f>
        <v/>
      </c>
      <c r="BQ341" s="161" t="str">
        <f>IF('Equipment List'!$C341=BQ$2,'Equipment List'!$K341,"")</f>
        <v/>
      </c>
      <c r="BR341" s="161" t="str">
        <f>IF('Equipment List'!$C341=BQ$2,'Equipment List'!$I341,"")</f>
        <v/>
      </c>
      <c r="BS341" s="160" t="str">
        <f>IF('Equipment List'!$C341=BT$2,'Equipment List'!$D341,"")</f>
        <v/>
      </c>
      <c r="BT341" s="161" t="str">
        <f>IF('Equipment List'!$C341=BT$2,'Equipment List'!$K341,"")</f>
        <v/>
      </c>
      <c r="BU341" s="161" t="str">
        <f>IF('Equipment List'!$C341=BT$2,'Equipment List'!$I341,"")</f>
        <v/>
      </c>
      <c r="BV341" s="160" t="str">
        <f>IF('Equipment List'!$C341=BW$2,'Equipment List'!$D341,"")</f>
        <v/>
      </c>
      <c r="BW341" s="161" t="str">
        <f>IF('Equipment List'!$C341=BW$2,'Equipment List'!$K341,"")</f>
        <v/>
      </c>
      <c r="BX341" s="161" t="str">
        <f>IF('Equipment List'!$C341=BW$2,'Equipment List'!$I341,"")</f>
        <v/>
      </c>
      <c r="BY341" s="141"/>
      <c r="BZ341" s="141"/>
    </row>
    <row r="342" spans="5:78" x14ac:dyDescent="0.2">
      <c r="E342" s="160" t="str">
        <f>IF('Equipment List'!$C342=F$2,'Equipment List'!$D342,"")</f>
        <v/>
      </c>
      <c r="F342" s="161" t="str">
        <f>IF('Equipment List'!$C342=F$2,'Equipment List'!$K342,"")</f>
        <v/>
      </c>
      <c r="G342" s="161" t="str">
        <f>IF('Equipment List'!$C342=F$2,'Equipment List'!$I342,"")</f>
        <v/>
      </c>
      <c r="H342" s="160" t="str">
        <f>IF('Equipment List'!$C342=I$2,'Equipment List'!$D342,"")</f>
        <v/>
      </c>
      <c r="I342" s="161" t="str">
        <f>IF('Equipment List'!$C342=I$2,'Equipment List'!$K342,"")</f>
        <v/>
      </c>
      <c r="J342" s="161" t="str">
        <f>IF('Equipment List'!$C342=I$2,'Equipment List'!$I342,"")</f>
        <v/>
      </c>
      <c r="K342" s="160" t="str">
        <f>IF('Equipment List'!$C342=L$2,'Equipment List'!$D342,"")</f>
        <v/>
      </c>
      <c r="L342" s="161" t="str">
        <f>IF('Equipment List'!$C342=L$2,'Equipment List'!$K342,"")</f>
        <v/>
      </c>
      <c r="M342" s="161" t="str">
        <f>IF('Equipment List'!$C342=L$2,'Equipment List'!$I342,"")</f>
        <v/>
      </c>
      <c r="N342" s="160" t="str">
        <f>IF('Equipment List'!$C342=O$2,'Equipment List'!$D342,"")</f>
        <v/>
      </c>
      <c r="O342" s="161" t="str">
        <f>IF('Equipment List'!$C342=O$2,'Equipment List'!$K342,"")</f>
        <v/>
      </c>
      <c r="P342" s="161" t="str">
        <f>IF('Equipment List'!$C342=O$2,'Equipment List'!$I342,"")</f>
        <v/>
      </c>
      <c r="Q342" s="160" t="str">
        <f>IF('Equipment List'!$C342=R$2,'Equipment List'!$D342,"")</f>
        <v/>
      </c>
      <c r="R342" s="161" t="str">
        <f>IF('Equipment List'!$C342=R$2,'Equipment List'!$K342,"")</f>
        <v/>
      </c>
      <c r="S342" s="161" t="str">
        <f>IF('Equipment List'!$C342=R$2,'Equipment List'!$I342,"")</f>
        <v/>
      </c>
      <c r="T342" s="160" t="str">
        <f>IF('Equipment List'!$C342=U$2,'Equipment List'!$D342,"")</f>
        <v/>
      </c>
      <c r="U342" s="161" t="str">
        <f>IF('Equipment List'!$C342=U$2,'Equipment List'!$K342,"")</f>
        <v/>
      </c>
      <c r="V342" s="161" t="str">
        <f>IF('Equipment List'!$C342=U$2,'Equipment List'!$I342,"")</f>
        <v/>
      </c>
      <c r="W342" s="160" t="str">
        <f>IF('Equipment List'!$C342=X$2,'Equipment List'!$D342,"")</f>
        <v/>
      </c>
      <c r="X342" s="161" t="str">
        <f>IF('Equipment List'!$C342=X$2,'Equipment List'!$K342,"")</f>
        <v/>
      </c>
      <c r="Y342" s="161" t="str">
        <f>IF('Equipment List'!$C342=X$2,'Equipment List'!$I342,"")</f>
        <v/>
      </c>
      <c r="Z342" s="160" t="str">
        <f>IF('Equipment List'!$C342=AA$2,'Equipment List'!$D342,"")</f>
        <v/>
      </c>
      <c r="AA342" s="161" t="str">
        <f>IF('Equipment List'!$C342=AA$2,'Equipment List'!$K342,"")</f>
        <v/>
      </c>
      <c r="AB342" s="161" t="str">
        <f>IF('Equipment List'!$C342=AA$2,'Equipment List'!$I342,"")</f>
        <v/>
      </c>
      <c r="AC342" s="160" t="str">
        <f>IF('Equipment List'!$C342=AD$2,'Equipment List'!$D342,"")</f>
        <v/>
      </c>
      <c r="AD342" s="161" t="str">
        <f>IF('Equipment List'!$C342=AD$2,'Equipment List'!$K342,"")</f>
        <v/>
      </c>
      <c r="AE342" s="161" t="str">
        <f>IF('Equipment List'!$C342=AD$2,'Equipment List'!$I342,"")</f>
        <v/>
      </c>
      <c r="AF342" s="160" t="str">
        <f>IF('Equipment List'!$C342=AG$2,'Equipment List'!$D342,"")</f>
        <v/>
      </c>
      <c r="AG342" s="161" t="str">
        <f>IF('Equipment List'!$C342=AG$2,'Equipment List'!$K342,"")</f>
        <v/>
      </c>
      <c r="AH342" s="161" t="str">
        <f>IF('Equipment List'!$C342=AG$2,'Equipment List'!$I342,"")</f>
        <v/>
      </c>
      <c r="AI342" s="160" t="str">
        <f>IF('Equipment List'!$C342=AJ$2,'Equipment List'!$D342,"")</f>
        <v/>
      </c>
      <c r="AJ342" s="161" t="str">
        <f>IF('Equipment List'!$C342=AJ$2,'Equipment List'!$K342,"")</f>
        <v/>
      </c>
      <c r="AK342" s="161" t="str">
        <f>IF('Equipment List'!$C342=AJ$2,'Equipment List'!$I342,"")</f>
        <v/>
      </c>
      <c r="AL342" s="160" t="str">
        <f>IF('Equipment List'!$C342=AM$2,'Equipment List'!$D342,"")</f>
        <v/>
      </c>
      <c r="AM342" s="161" t="str">
        <f>IF('Equipment List'!$C342=AM$2,'Equipment List'!$K342,"")</f>
        <v/>
      </c>
      <c r="AN342" s="161" t="str">
        <f>IF('Equipment List'!$C342=AM$2,'Equipment List'!$I342,"")</f>
        <v/>
      </c>
      <c r="AO342" s="160" t="str">
        <f>IF('Equipment List'!$C342=AP$2,'Equipment List'!$D342,"")</f>
        <v/>
      </c>
      <c r="AP342" s="161" t="str">
        <f>IF('Equipment List'!$C342=AP$2,'Equipment List'!$K342,"")</f>
        <v/>
      </c>
      <c r="AQ342" s="161" t="str">
        <f>IF('Equipment List'!$C342=AP$2,'Equipment List'!$I342,"")</f>
        <v/>
      </c>
      <c r="AR342" s="160" t="str">
        <f>IF('Equipment List'!$C342=AS$2,'Equipment List'!$D342,"")</f>
        <v/>
      </c>
      <c r="AS342" s="161" t="str">
        <f>IF('Equipment List'!$C342=AS$2,'Equipment List'!$K342,"")</f>
        <v/>
      </c>
      <c r="AT342" s="161" t="str">
        <f>IF('Equipment List'!$C342=AS$2,'Equipment List'!$I342,"")</f>
        <v/>
      </c>
      <c r="AU342" s="160" t="str">
        <f>IF('Equipment List'!$C342=AV$2,'Equipment List'!$D342,"")</f>
        <v/>
      </c>
      <c r="AV342" s="161" t="str">
        <f>IF('Equipment List'!$C342=AV$2,'Equipment List'!$K342,"")</f>
        <v/>
      </c>
      <c r="AW342" s="161" t="str">
        <f>IF('Equipment List'!$C342=AV$2,'Equipment List'!$I342,"")</f>
        <v/>
      </c>
      <c r="AX342" s="160" t="str">
        <f>IF('Equipment List'!$C342=AY$2,'Equipment List'!$D342,"")</f>
        <v/>
      </c>
      <c r="AY342" s="161" t="str">
        <f>IF('Equipment List'!$C342=AY$2,'Equipment List'!$K342,"")</f>
        <v/>
      </c>
      <c r="AZ342" s="161" t="str">
        <f>IF('Equipment List'!$C342=AY$2,'Equipment List'!$I342,"")</f>
        <v/>
      </c>
      <c r="BA342" s="160" t="str">
        <f>IF('Equipment List'!$C342=BB$2,'Equipment List'!$D342,"")</f>
        <v/>
      </c>
      <c r="BB342" s="161" t="str">
        <f>IF('Equipment List'!$C342=BB$2,'Equipment List'!$K342,"")</f>
        <v/>
      </c>
      <c r="BC342" s="161" t="str">
        <f>IF('Equipment List'!$C342=BB$2,'Equipment List'!$I342,"")</f>
        <v/>
      </c>
      <c r="BD342" s="160" t="str">
        <f>IF('Equipment List'!$C342=BE$2,'Equipment List'!$D342,"")</f>
        <v/>
      </c>
      <c r="BE342" s="161" t="str">
        <f>IF('Equipment List'!$C342=BE$2,'Equipment List'!$K342,"")</f>
        <v/>
      </c>
      <c r="BF342" s="161" t="str">
        <f>IF('Equipment List'!$C342=BE$2,'Equipment List'!$I342,"")</f>
        <v/>
      </c>
      <c r="BG342" s="160" t="str">
        <f>IF('Equipment List'!$C342=BH$2,'Equipment List'!$D342,"")</f>
        <v/>
      </c>
      <c r="BH342" s="161" t="str">
        <f>IF('Equipment List'!$C342=BH$2,'Equipment List'!$K342,"")</f>
        <v/>
      </c>
      <c r="BI342" s="161" t="str">
        <f>IF('Equipment List'!$C342=BH$2,'Equipment List'!$I342,"")</f>
        <v/>
      </c>
      <c r="BJ342" s="160" t="str">
        <f>IF('Equipment List'!$C342=BK$2,'Equipment List'!$D342,"")</f>
        <v/>
      </c>
      <c r="BK342" s="161" t="str">
        <f>IF('Equipment List'!$C342=BK$2,'Equipment List'!$K342,"")</f>
        <v/>
      </c>
      <c r="BL342" s="161" t="str">
        <f>IF('Equipment List'!$C342=BK$2,'Equipment List'!$I342,"")</f>
        <v/>
      </c>
      <c r="BM342" s="160" t="str">
        <f>IF('Equipment List'!$C342=BN$2,'Equipment List'!$D342,"")</f>
        <v/>
      </c>
      <c r="BN342" s="161" t="str">
        <f>IF('Equipment List'!$C342=BN$2,'Equipment List'!$K342,"")</f>
        <v/>
      </c>
      <c r="BO342" s="161" t="str">
        <f>IF('Equipment List'!$C342=BN$2,'Equipment List'!$I342,"")</f>
        <v/>
      </c>
      <c r="BP342" s="160" t="str">
        <f>IF('Equipment List'!$C342=BQ$2,'Equipment List'!$D342,"")</f>
        <v/>
      </c>
      <c r="BQ342" s="161" t="str">
        <f>IF('Equipment List'!$C342=BQ$2,'Equipment List'!$K342,"")</f>
        <v/>
      </c>
      <c r="BR342" s="161" t="str">
        <f>IF('Equipment List'!$C342=BQ$2,'Equipment List'!$I342,"")</f>
        <v/>
      </c>
      <c r="BS342" s="160" t="str">
        <f>IF('Equipment List'!$C342=BT$2,'Equipment List'!$D342,"")</f>
        <v/>
      </c>
      <c r="BT342" s="161" t="str">
        <f>IF('Equipment List'!$C342=BT$2,'Equipment List'!$K342,"")</f>
        <v/>
      </c>
      <c r="BU342" s="161" t="str">
        <f>IF('Equipment List'!$C342=BT$2,'Equipment List'!$I342,"")</f>
        <v/>
      </c>
      <c r="BV342" s="160" t="str">
        <f>IF('Equipment List'!$C342=BW$2,'Equipment List'!$D342,"")</f>
        <v/>
      </c>
      <c r="BW342" s="161" t="str">
        <f>IF('Equipment List'!$C342=BW$2,'Equipment List'!$K342,"")</f>
        <v/>
      </c>
      <c r="BX342" s="161" t="str">
        <f>IF('Equipment List'!$C342=BW$2,'Equipment List'!$I342,"")</f>
        <v/>
      </c>
      <c r="BY342" s="141"/>
      <c r="BZ342" s="141"/>
    </row>
    <row r="343" spans="5:78" x14ac:dyDescent="0.2">
      <c r="E343" s="160" t="str">
        <f>IF('Equipment List'!$C343=F$2,'Equipment List'!$D343,"")</f>
        <v/>
      </c>
      <c r="F343" s="161" t="str">
        <f>IF('Equipment List'!$C343=F$2,'Equipment List'!$K343,"")</f>
        <v/>
      </c>
      <c r="G343" s="161" t="str">
        <f>IF('Equipment List'!$C343=F$2,'Equipment List'!$I343,"")</f>
        <v/>
      </c>
      <c r="H343" s="160" t="str">
        <f>IF('Equipment List'!$C343=I$2,'Equipment List'!$D343,"")</f>
        <v/>
      </c>
      <c r="I343" s="161" t="str">
        <f>IF('Equipment List'!$C343=I$2,'Equipment List'!$K343,"")</f>
        <v/>
      </c>
      <c r="J343" s="161" t="str">
        <f>IF('Equipment List'!$C343=I$2,'Equipment List'!$I343,"")</f>
        <v/>
      </c>
      <c r="K343" s="160" t="str">
        <f>IF('Equipment List'!$C343=L$2,'Equipment List'!$D343,"")</f>
        <v/>
      </c>
      <c r="L343" s="161" t="str">
        <f>IF('Equipment List'!$C343=L$2,'Equipment List'!$K343,"")</f>
        <v/>
      </c>
      <c r="M343" s="161" t="str">
        <f>IF('Equipment List'!$C343=L$2,'Equipment List'!$I343,"")</f>
        <v/>
      </c>
      <c r="N343" s="160" t="str">
        <f>IF('Equipment List'!$C343=O$2,'Equipment List'!$D343,"")</f>
        <v/>
      </c>
      <c r="O343" s="161" t="str">
        <f>IF('Equipment List'!$C343=O$2,'Equipment List'!$K343,"")</f>
        <v/>
      </c>
      <c r="P343" s="161" t="str">
        <f>IF('Equipment List'!$C343=O$2,'Equipment List'!$I343,"")</f>
        <v/>
      </c>
      <c r="Q343" s="160" t="str">
        <f>IF('Equipment List'!$C343=R$2,'Equipment List'!$D343,"")</f>
        <v/>
      </c>
      <c r="R343" s="161" t="str">
        <f>IF('Equipment List'!$C343=R$2,'Equipment List'!$K343,"")</f>
        <v/>
      </c>
      <c r="S343" s="161" t="str">
        <f>IF('Equipment List'!$C343=R$2,'Equipment List'!$I343,"")</f>
        <v/>
      </c>
      <c r="T343" s="160" t="str">
        <f>IF('Equipment List'!$C343=U$2,'Equipment List'!$D343,"")</f>
        <v/>
      </c>
      <c r="U343" s="161" t="str">
        <f>IF('Equipment List'!$C343=U$2,'Equipment List'!$K343,"")</f>
        <v/>
      </c>
      <c r="V343" s="161" t="str">
        <f>IF('Equipment List'!$C343=U$2,'Equipment List'!$I343,"")</f>
        <v/>
      </c>
      <c r="W343" s="160" t="str">
        <f>IF('Equipment List'!$C343=X$2,'Equipment List'!$D343,"")</f>
        <v/>
      </c>
      <c r="X343" s="161" t="str">
        <f>IF('Equipment List'!$C343=X$2,'Equipment List'!$K343,"")</f>
        <v/>
      </c>
      <c r="Y343" s="161" t="str">
        <f>IF('Equipment List'!$C343=X$2,'Equipment List'!$I343,"")</f>
        <v/>
      </c>
      <c r="Z343" s="160" t="str">
        <f>IF('Equipment List'!$C343=AA$2,'Equipment List'!$D343,"")</f>
        <v/>
      </c>
      <c r="AA343" s="161" t="str">
        <f>IF('Equipment List'!$C343=AA$2,'Equipment List'!$K343,"")</f>
        <v/>
      </c>
      <c r="AB343" s="161" t="str">
        <f>IF('Equipment List'!$C343=AA$2,'Equipment List'!$I343,"")</f>
        <v/>
      </c>
      <c r="AC343" s="160" t="str">
        <f>IF('Equipment List'!$C343=AD$2,'Equipment List'!$D343,"")</f>
        <v/>
      </c>
      <c r="AD343" s="161" t="str">
        <f>IF('Equipment List'!$C343=AD$2,'Equipment List'!$K343,"")</f>
        <v/>
      </c>
      <c r="AE343" s="161" t="str">
        <f>IF('Equipment List'!$C343=AD$2,'Equipment List'!$I343,"")</f>
        <v/>
      </c>
      <c r="AF343" s="160" t="str">
        <f>IF('Equipment List'!$C343=AG$2,'Equipment List'!$D343,"")</f>
        <v/>
      </c>
      <c r="AG343" s="161" t="str">
        <f>IF('Equipment List'!$C343=AG$2,'Equipment List'!$K343,"")</f>
        <v/>
      </c>
      <c r="AH343" s="161" t="str">
        <f>IF('Equipment List'!$C343=AG$2,'Equipment List'!$I343,"")</f>
        <v/>
      </c>
      <c r="AI343" s="160" t="str">
        <f>IF('Equipment List'!$C343=AJ$2,'Equipment List'!$D343,"")</f>
        <v/>
      </c>
      <c r="AJ343" s="161" t="str">
        <f>IF('Equipment List'!$C343=AJ$2,'Equipment List'!$K343,"")</f>
        <v/>
      </c>
      <c r="AK343" s="161" t="str">
        <f>IF('Equipment List'!$C343=AJ$2,'Equipment List'!$I343,"")</f>
        <v/>
      </c>
      <c r="AL343" s="160" t="str">
        <f>IF('Equipment List'!$C343=AM$2,'Equipment List'!$D343,"")</f>
        <v/>
      </c>
      <c r="AM343" s="161" t="str">
        <f>IF('Equipment List'!$C343=AM$2,'Equipment List'!$K343,"")</f>
        <v/>
      </c>
      <c r="AN343" s="161" t="str">
        <f>IF('Equipment List'!$C343=AM$2,'Equipment List'!$I343,"")</f>
        <v/>
      </c>
      <c r="AO343" s="160" t="str">
        <f>IF('Equipment List'!$C343=AP$2,'Equipment List'!$D343,"")</f>
        <v/>
      </c>
      <c r="AP343" s="161" t="str">
        <f>IF('Equipment List'!$C343=AP$2,'Equipment List'!$K343,"")</f>
        <v/>
      </c>
      <c r="AQ343" s="161" t="str">
        <f>IF('Equipment List'!$C343=AP$2,'Equipment List'!$I343,"")</f>
        <v/>
      </c>
      <c r="AR343" s="160" t="str">
        <f>IF('Equipment List'!$C343=AS$2,'Equipment List'!$D343,"")</f>
        <v/>
      </c>
      <c r="AS343" s="161" t="str">
        <f>IF('Equipment List'!$C343=AS$2,'Equipment List'!$K343,"")</f>
        <v/>
      </c>
      <c r="AT343" s="161" t="str">
        <f>IF('Equipment List'!$C343=AS$2,'Equipment List'!$I343,"")</f>
        <v/>
      </c>
      <c r="AU343" s="160" t="str">
        <f>IF('Equipment List'!$C343=AV$2,'Equipment List'!$D343,"")</f>
        <v/>
      </c>
      <c r="AV343" s="161" t="str">
        <f>IF('Equipment List'!$C343=AV$2,'Equipment List'!$K343,"")</f>
        <v/>
      </c>
      <c r="AW343" s="161" t="str">
        <f>IF('Equipment List'!$C343=AV$2,'Equipment List'!$I343,"")</f>
        <v/>
      </c>
      <c r="AX343" s="160" t="str">
        <f>IF('Equipment List'!$C343=AY$2,'Equipment List'!$D343,"")</f>
        <v/>
      </c>
      <c r="AY343" s="161" t="str">
        <f>IF('Equipment List'!$C343=AY$2,'Equipment List'!$K343,"")</f>
        <v/>
      </c>
      <c r="AZ343" s="161" t="str">
        <f>IF('Equipment List'!$C343=AY$2,'Equipment List'!$I343,"")</f>
        <v/>
      </c>
      <c r="BA343" s="160" t="str">
        <f>IF('Equipment List'!$C343=BB$2,'Equipment List'!$D343,"")</f>
        <v/>
      </c>
      <c r="BB343" s="161" t="str">
        <f>IF('Equipment List'!$C343=BB$2,'Equipment List'!$K343,"")</f>
        <v/>
      </c>
      <c r="BC343" s="161" t="str">
        <f>IF('Equipment List'!$C343=BB$2,'Equipment List'!$I343,"")</f>
        <v/>
      </c>
      <c r="BD343" s="160" t="str">
        <f>IF('Equipment List'!$C343=BE$2,'Equipment List'!$D343,"")</f>
        <v/>
      </c>
      <c r="BE343" s="161" t="str">
        <f>IF('Equipment List'!$C343=BE$2,'Equipment List'!$K343,"")</f>
        <v/>
      </c>
      <c r="BF343" s="161" t="str">
        <f>IF('Equipment List'!$C343=BE$2,'Equipment List'!$I343,"")</f>
        <v/>
      </c>
      <c r="BG343" s="160" t="str">
        <f>IF('Equipment List'!$C343=BH$2,'Equipment List'!$D343,"")</f>
        <v/>
      </c>
      <c r="BH343" s="161" t="str">
        <f>IF('Equipment List'!$C343=BH$2,'Equipment List'!$K343,"")</f>
        <v/>
      </c>
      <c r="BI343" s="161" t="str">
        <f>IF('Equipment List'!$C343=BH$2,'Equipment List'!$I343,"")</f>
        <v/>
      </c>
      <c r="BJ343" s="160" t="str">
        <f>IF('Equipment List'!$C343=BK$2,'Equipment List'!$D343,"")</f>
        <v/>
      </c>
      <c r="BK343" s="161" t="str">
        <f>IF('Equipment List'!$C343=BK$2,'Equipment List'!$K343,"")</f>
        <v/>
      </c>
      <c r="BL343" s="161" t="str">
        <f>IF('Equipment List'!$C343=BK$2,'Equipment List'!$I343,"")</f>
        <v/>
      </c>
      <c r="BM343" s="160" t="str">
        <f>IF('Equipment List'!$C343=BN$2,'Equipment List'!$D343,"")</f>
        <v/>
      </c>
      <c r="BN343" s="161" t="str">
        <f>IF('Equipment List'!$C343=BN$2,'Equipment List'!$K343,"")</f>
        <v/>
      </c>
      <c r="BO343" s="161" t="str">
        <f>IF('Equipment List'!$C343=BN$2,'Equipment List'!$I343,"")</f>
        <v/>
      </c>
      <c r="BP343" s="160" t="str">
        <f>IF('Equipment List'!$C343=BQ$2,'Equipment List'!$D343,"")</f>
        <v/>
      </c>
      <c r="BQ343" s="161" t="str">
        <f>IF('Equipment List'!$C343=BQ$2,'Equipment List'!$K343,"")</f>
        <v/>
      </c>
      <c r="BR343" s="161" t="str">
        <f>IF('Equipment List'!$C343=BQ$2,'Equipment List'!$I343,"")</f>
        <v/>
      </c>
      <c r="BS343" s="160" t="str">
        <f>IF('Equipment List'!$C343=BT$2,'Equipment List'!$D343,"")</f>
        <v/>
      </c>
      <c r="BT343" s="161" t="str">
        <f>IF('Equipment List'!$C343=BT$2,'Equipment List'!$K343,"")</f>
        <v/>
      </c>
      <c r="BU343" s="161" t="str">
        <f>IF('Equipment List'!$C343=BT$2,'Equipment List'!$I343,"")</f>
        <v/>
      </c>
      <c r="BV343" s="160" t="str">
        <f>IF('Equipment List'!$C343=BW$2,'Equipment List'!$D343,"")</f>
        <v/>
      </c>
      <c r="BW343" s="161" t="str">
        <f>IF('Equipment List'!$C343=BW$2,'Equipment List'!$K343,"")</f>
        <v/>
      </c>
      <c r="BX343" s="161" t="str">
        <f>IF('Equipment List'!$C343=BW$2,'Equipment List'!$I343,"")</f>
        <v/>
      </c>
      <c r="BY343" s="141"/>
      <c r="BZ343" s="141"/>
    </row>
    <row r="344" spans="5:78" x14ac:dyDescent="0.2">
      <c r="E344" s="160" t="str">
        <f>IF('Equipment List'!$C344=F$2,'Equipment List'!$D344,"")</f>
        <v/>
      </c>
      <c r="F344" s="161" t="str">
        <f>IF('Equipment List'!$C344=F$2,'Equipment List'!$K344,"")</f>
        <v/>
      </c>
      <c r="G344" s="161" t="str">
        <f>IF('Equipment List'!$C344=F$2,'Equipment List'!$I344,"")</f>
        <v/>
      </c>
      <c r="H344" s="160" t="str">
        <f>IF('Equipment List'!$C344=I$2,'Equipment List'!$D344,"")</f>
        <v/>
      </c>
      <c r="I344" s="161" t="str">
        <f>IF('Equipment List'!$C344=I$2,'Equipment List'!$K344,"")</f>
        <v/>
      </c>
      <c r="J344" s="161" t="str">
        <f>IF('Equipment List'!$C344=I$2,'Equipment List'!$I344,"")</f>
        <v/>
      </c>
      <c r="K344" s="160" t="str">
        <f>IF('Equipment List'!$C344=L$2,'Equipment List'!$D344,"")</f>
        <v/>
      </c>
      <c r="L344" s="161" t="str">
        <f>IF('Equipment List'!$C344=L$2,'Equipment List'!$K344,"")</f>
        <v/>
      </c>
      <c r="M344" s="161" t="str">
        <f>IF('Equipment List'!$C344=L$2,'Equipment List'!$I344,"")</f>
        <v/>
      </c>
      <c r="N344" s="160" t="str">
        <f>IF('Equipment List'!$C344=O$2,'Equipment List'!$D344,"")</f>
        <v/>
      </c>
      <c r="O344" s="161" t="str">
        <f>IF('Equipment List'!$C344=O$2,'Equipment List'!$K344,"")</f>
        <v/>
      </c>
      <c r="P344" s="161" t="str">
        <f>IF('Equipment List'!$C344=O$2,'Equipment List'!$I344,"")</f>
        <v/>
      </c>
      <c r="Q344" s="160" t="str">
        <f>IF('Equipment List'!$C344=R$2,'Equipment List'!$D344,"")</f>
        <v/>
      </c>
      <c r="R344" s="161" t="str">
        <f>IF('Equipment List'!$C344=R$2,'Equipment List'!$K344,"")</f>
        <v/>
      </c>
      <c r="S344" s="161" t="str">
        <f>IF('Equipment List'!$C344=R$2,'Equipment List'!$I344,"")</f>
        <v/>
      </c>
      <c r="T344" s="160" t="str">
        <f>IF('Equipment List'!$C344=U$2,'Equipment List'!$D344,"")</f>
        <v/>
      </c>
      <c r="U344" s="161" t="str">
        <f>IF('Equipment List'!$C344=U$2,'Equipment List'!$K344,"")</f>
        <v/>
      </c>
      <c r="V344" s="161" t="str">
        <f>IF('Equipment List'!$C344=U$2,'Equipment List'!$I344,"")</f>
        <v/>
      </c>
      <c r="W344" s="160" t="str">
        <f>IF('Equipment List'!$C344=X$2,'Equipment List'!$D344,"")</f>
        <v/>
      </c>
      <c r="X344" s="161" t="str">
        <f>IF('Equipment List'!$C344=X$2,'Equipment List'!$K344,"")</f>
        <v/>
      </c>
      <c r="Y344" s="161" t="str">
        <f>IF('Equipment List'!$C344=X$2,'Equipment List'!$I344,"")</f>
        <v/>
      </c>
      <c r="Z344" s="160" t="str">
        <f>IF('Equipment List'!$C344=AA$2,'Equipment List'!$D344,"")</f>
        <v/>
      </c>
      <c r="AA344" s="161" t="str">
        <f>IF('Equipment List'!$C344=AA$2,'Equipment List'!$K344,"")</f>
        <v/>
      </c>
      <c r="AB344" s="161" t="str">
        <f>IF('Equipment List'!$C344=AA$2,'Equipment List'!$I344,"")</f>
        <v/>
      </c>
      <c r="AC344" s="160" t="str">
        <f>IF('Equipment List'!$C344=AD$2,'Equipment List'!$D344,"")</f>
        <v/>
      </c>
      <c r="AD344" s="161" t="str">
        <f>IF('Equipment List'!$C344=AD$2,'Equipment List'!$K344,"")</f>
        <v/>
      </c>
      <c r="AE344" s="161" t="str">
        <f>IF('Equipment List'!$C344=AD$2,'Equipment List'!$I344,"")</f>
        <v/>
      </c>
      <c r="AF344" s="160" t="str">
        <f>IF('Equipment List'!$C344=AG$2,'Equipment List'!$D344,"")</f>
        <v/>
      </c>
      <c r="AG344" s="161" t="str">
        <f>IF('Equipment List'!$C344=AG$2,'Equipment List'!$K344,"")</f>
        <v/>
      </c>
      <c r="AH344" s="161" t="str">
        <f>IF('Equipment List'!$C344=AG$2,'Equipment List'!$I344,"")</f>
        <v/>
      </c>
      <c r="AI344" s="160" t="str">
        <f>IF('Equipment List'!$C344=AJ$2,'Equipment List'!$D344,"")</f>
        <v/>
      </c>
      <c r="AJ344" s="161" t="str">
        <f>IF('Equipment List'!$C344=AJ$2,'Equipment List'!$K344,"")</f>
        <v/>
      </c>
      <c r="AK344" s="161" t="str">
        <f>IF('Equipment List'!$C344=AJ$2,'Equipment List'!$I344,"")</f>
        <v/>
      </c>
      <c r="AL344" s="160" t="str">
        <f>IF('Equipment List'!$C344=AM$2,'Equipment List'!$D344,"")</f>
        <v/>
      </c>
      <c r="AM344" s="161" t="str">
        <f>IF('Equipment List'!$C344=AM$2,'Equipment List'!$K344,"")</f>
        <v/>
      </c>
      <c r="AN344" s="161" t="str">
        <f>IF('Equipment List'!$C344=AM$2,'Equipment List'!$I344,"")</f>
        <v/>
      </c>
      <c r="AO344" s="160" t="str">
        <f>IF('Equipment List'!$C344=AP$2,'Equipment List'!$D344,"")</f>
        <v/>
      </c>
      <c r="AP344" s="161" t="str">
        <f>IF('Equipment List'!$C344=AP$2,'Equipment List'!$K344,"")</f>
        <v/>
      </c>
      <c r="AQ344" s="161" t="str">
        <f>IF('Equipment List'!$C344=AP$2,'Equipment List'!$I344,"")</f>
        <v/>
      </c>
      <c r="AR344" s="160" t="str">
        <f>IF('Equipment List'!$C344=AS$2,'Equipment List'!$D344,"")</f>
        <v/>
      </c>
      <c r="AS344" s="161" t="str">
        <f>IF('Equipment List'!$C344=AS$2,'Equipment List'!$K344,"")</f>
        <v/>
      </c>
      <c r="AT344" s="161" t="str">
        <f>IF('Equipment List'!$C344=AS$2,'Equipment List'!$I344,"")</f>
        <v/>
      </c>
      <c r="AU344" s="160" t="str">
        <f>IF('Equipment List'!$C344=AV$2,'Equipment List'!$D344,"")</f>
        <v/>
      </c>
      <c r="AV344" s="161" t="str">
        <f>IF('Equipment List'!$C344=AV$2,'Equipment List'!$K344,"")</f>
        <v/>
      </c>
      <c r="AW344" s="161" t="str">
        <f>IF('Equipment List'!$C344=AV$2,'Equipment List'!$I344,"")</f>
        <v/>
      </c>
      <c r="AX344" s="160" t="str">
        <f>IF('Equipment List'!$C344=AY$2,'Equipment List'!$D344,"")</f>
        <v/>
      </c>
      <c r="AY344" s="161" t="str">
        <f>IF('Equipment List'!$C344=AY$2,'Equipment List'!$K344,"")</f>
        <v/>
      </c>
      <c r="AZ344" s="161" t="str">
        <f>IF('Equipment List'!$C344=AY$2,'Equipment List'!$I344,"")</f>
        <v/>
      </c>
      <c r="BA344" s="160" t="str">
        <f>IF('Equipment List'!$C344=BB$2,'Equipment List'!$D344,"")</f>
        <v/>
      </c>
      <c r="BB344" s="161" t="str">
        <f>IF('Equipment List'!$C344=BB$2,'Equipment List'!$K344,"")</f>
        <v/>
      </c>
      <c r="BC344" s="161" t="str">
        <f>IF('Equipment List'!$C344=BB$2,'Equipment List'!$I344,"")</f>
        <v/>
      </c>
      <c r="BD344" s="160" t="str">
        <f>IF('Equipment List'!$C344=BE$2,'Equipment List'!$D344,"")</f>
        <v/>
      </c>
      <c r="BE344" s="161" t="str">
        <f>IF('Equipment List'!$C344=BE$2,'Equipment List'!$K344,"")</f>
        <v/>
      </c>
      <c r="BF344" s="161" t="str">
        <f>IF('Equipment List'!$C344=BE$2,'Equipment List'!$I344,"")</f>
        <v/>
      </c>
      <c r="BG344" s="160" t="str">
        <f>IF('Equipment List'!$C344=BH$2,'Equipment List'!$D344,"")</f>
        <v/>
      </c>
      <c r="BH344" s="161" t="str">
        <f>IF('Equipment List'!$C344=BH$2,'Equipment List'!$K344,"")</f>
        <v/>
      </c>
      <c r="BI344" s="161" t="str">
        <f>IF('Equipment List'!$C344=BH$2,'Equipment List'!$I344,"")</f>
        <v/>
      </c>
      <c r="BJ344" s="160" t="str">
        <f>IF('Equipment List'!$C344=BK$2,'Equipment List'!$D344,"")</f>
        <v/>
      </c>
      <c r="BK344" s="161" t="str">
        <f>IF('Equipment List'!$C344=BK$2,'Equipment List'!$K344,"")</f>
        <v/>
      </c>
      <c r="BL344" s="161" t="str">
        <f>IF('Equipment List'!$C344=BK$2,'Equipment List'!$I344,"")</f>
        <v/>
      </c>
      <c r="BM344" s="160" t="str">
        <f>IF('Equipment List'!$C344=BN$2,'Equipment List'!$D344,"")</f>
        <v/>
      </c>
      <c r="BN344" s="161" t="str">
        <f>IF('Equipment List'!$C344=BN$2,'Equipment List'!$K344,"")</f>
        <v/>
      </c>
      <c r="BO344" s="161" t="str">
        <f>IF('Equipment List'!$C344=BN$2,'Equipment List'!$I344,"")</f>
        <v/>
      </c>
      <c r="BP344" s="160" t="str">
        <f>IF('Equipment List'!$C344=BQ$2,'Equipment List'!$D344,"")</f>
        <v/>
      </c>
      <c r="BQ344" s="161" t="str">
        <f>IF('Equipment List'!$C344=BQ$2,'Equipment List'!$K344,"")</f>
        <v/>
      </c>
      <c r="BR344" s="161" t="str">
        <f>IF('Equipment List'!$C344=BQ$2,'Equipment List'!$I344,"")</f>
        <v/>
      </c>
      <c r="BS344" s="160" t="str">
        <f>IF('Equipment List'!$C344=BT$2,'Equipment List'!$D344,"")</f>
        <v/>
      </c>
      <c r="BT344" s="161" t="str">
        <f>IF('Equipment List'!$C344=BT$2,'Equipment List'!$K344,"")</f>
        <v/>
      </c>
      <c r="BU344" s="161" t="str">
        <f>IF('Equipment List'!$C344=BT$2,'Equipment List'!$I344,"")</f>
        <v/>
      </c>
      <c r="BV344" s="160" t="str">
        <f>IF('Equipment List'!$C344=BW$2,'Equipment List'!$D344,"")</f>
        <v/>
      </c>
      <c r="BW344" s="161" t="str">
        <f>IF('Equipment List'!$C344=BW$2,'Equipment List'!$K344,"")</f>
        <v/>
      </c>
      <c r="BX344" s="161" t="str">
        <f>IF('Equipment List'!$C344=BW$2,'Equipment List'!$I344,"")</f>
        <v/>
      </c>
      <c r="BY344" s="141"/>
      <c r="BZ344" s="141"/>
    </row>
    <row r="345" spans="5:78" x14ac:dyDescent="0.2">
      <c r="E345" s="160" t="str">
        <f>IF('Equipment List'!$C345=F$2,'Equipment List'!$D345,"")</f>
        <v/>
      </c>
      <c r="F345" s="161" t="str">
        <f>IF('Equipment List'!$C345=F$2,'Equipment List'!$K345,"")</f>
        <v/>
      </c>
      <c r="G345" s="161" t="str">
        <f>IF('Equipment List'!$C345=F$2,'Equipment List'!$I345,"")</f>
        <v/>
      </c>
      <c r="H345" s="160" t="str">
        <f>IF('Equipment List'!$C345=I$2,'Equipment List'!$D345,"")</f>
        <v/>
      </c>
      <c r="I345" s="161" t="str">
        <f>IF('Equipment List'!$C345=I$2,'Equipment List'!$K345,"")</f>
        <v/>
      </c>
      <c r="J345" s="161" t="str">
        <f>IF('Equipment List'!$C345=I$2,'Equipment List'!$I345,"")</f>
        <v/>
      </c>
      <c r="K345" s="160" t="str">
        <f>IF('Equipment List'!$C345=L$2,'Equipment List'!$D345,"")</f>
        <v/>
      </c>
      <c r="L345" s="161" t="str">
        <f>IF('Equipment List'!$C345=L$2,'Equipment List'!$K345,"")</f>
        <v/>
      </c>
      <c r="M345" s="161" t="str">
        <f>IF('Equipment List'!$C345=L$2,'Equipment List'!$I345,"")</f>
        <v/>
      </c>
      <c r="N345" s="160" t="str">
        <f>IF('Equipment List'!$C345=O$2,'Equipment List'!$D345,"")</f>
        <v/>
      </c>
      <c r="O345" s="161" t="str">
        <f>IF('Equipment List'!$C345=O$2,'Equipment List'!$K345,"")</f>
        <v/>
      </c>
      <c r="P345" s="161" t="str">
        <f>IF('Equipment List'!$C345=O$2,'Equipment List'!$I345,"")</f>
        <v/>
      </c>
      <c r="Q345" s="160" t="str">
        <f>IF('Equipment List'!$C345=R$2,'Equipment List'!$D345,"")</f>
        <v/>
      </c>
      <c r="R345" s="161" t="str">
        <f>IF('Equipment List'!$C345=R$2,'Equipment List'!$K345,"")</f>
        <v/>
      </c>
      <c r="S345" s="161" t="str">
        <f>IF('Equipment List'!$C345=R$2,'Equipment List'!$I345,"")</f>
        <v/>
      </c>
      <c r="T345" s="160" t="str">
        <f>IF('Equipment List'!$C345=U$2,'Equipment List'!$D345,"")</f>
        <v/>
      </c>
      <c r="U345" s="161" t="str">
        <f>IF('Equipment List'!$C345=U$2,'Equipment List'!$K345,"")</f>
        <v/>
      </c>
      <c r="V345" s="161" t="str">
        <f>IF('Equipment List'!$C345=U$2,'Equipment List'!$I345,"")</f>
        <v/>
      </c>
      <c r="W345" s="160" t="str">
        <f>IF('Equipment List'!$C345=X$2,'Equipment List'!$D345,"")</f>
        <v/>
      </c>
      <c r="X345" s="161" t="str">
        <f>IF('Equipment List'!$C345=X$2,'Equipment List'!$K345,"")</f>
        <v/>
      </c>
      <c r="Y345" s="161" t="str">
        <f>IF('Equipment List'!$C345=X$2,'Equipment List'!$I345,"")</f>
        <v/>
      </c>
      <c r="Z345" s="160" t="str">
        <f>IF('Equipment List'!$C345=AA$2,'Equipment List'!$D345,"")</f>
        <v/>
      </c>
      <c r="AA345" s="161" t="str">
        <f>IF('Equipment List'!$C345=AA$2,'Equipment List'!$K345,"")</f>
        <v/>
      </c>
      <c r="AB345" s="161" t="str">
        <f>IF('Equipment List'!$C345=AA$2,'Equipment List'!$I345,"")</f>
        <v/>
      </c>
      <c r="AC345" s="160" t="str">
        <f>IF('Equipment List'!$C345=AD$2,'Equipment List'!$D345,"")</f>
        <v/>
      </c>
      <c r="AD345" s="161" t="str">
        <f>IF('Equipment List'!$C345=AD$2,'Equipment List'!$K345,"")</f>
        <v/>
      </c>
      <c r="AE345" s="161" t="str">
        <f>IF('Equipment List'!$C345=AD$2,'Equipment List'!$I345,"")</f>
        <v/>
      </c>
      <c r="AF345" s="160" t="str">
        <f>IF('Equipment List'!$C345=AG$2,'Equipment List'!$D345,"")</f>
        <v/>
      </c>
      <c r="AG345" s="161" t="str">
        <f>IF('Equipment List'!$C345=AG$2,'Equipment List'!$K345,"")</f>
        <v/>
      </c>
      <c r="AH345" s="161" t="str">
        <f>IF('Equipment List'!$C345=AG$2,'Equipment List'!$I345,"")</f>
        <v/>
      </c>
      <c r="AI345" s="160" t="str">
        <f>IF('Equipment List'!$C345=AJ$2,'Equipment List'!$D345,"")</f>
        <v/>
      </c>
      <c r="AJ345" s="161" t="str">
        <f>IF('Equipment List'!$C345=AJ$2,'Equipment List'!$K345,"")</f>
        <v/>
      </c>
      <c r="AK345" s="161" t="str">
        <f>IF('Equipment List'!$C345=AJ$2,'Equipment List'!$I345,"")</f>
        <v/>
      </c>
      <c r="AL345" s="160" t="str">
        <f>IF('Equipment List'!$C345=AM$2,'Equipment List'!$D345,"")</f>
        <v/>
      </c>
      <c r="AM345" s="161" t="str">
        <f>IF('Equipment List'!$C345=AM$2,'Equipment List'!$K345,"")</f>
        <v/>
      </c>
      <c r="AN345" s="161" t="str">
        <f>IF('Equipment List'!$C345=AM$2,'Equipment List'!$I345,"")</f>
        <v/>
      </c>
      <c r="AO345" s="160" t="str">
        <f>IF('Equipment List'!$C345=AP$2,'Equipment List'!$D345,"")</f>
        <v/>
      </c>
      <c r="AP345" s="161" t="str">
        <f>IF('Equipment List'!$C345=AP$2,'Equipment List'!$K345,"")</f>
        <v/>
      </c>
      <c r="AQ345" s="161" t="str">
        <f>IF('Equipment List'!$C345=AP$2,'Equipment List'!$I345,"")</f>
        <v/>
      </c>
      <c r="AR345" s="160" t="str">
        <f>IF('Equipment List'!$C345=AS$2,'Equipment List'!$D345,"")</f>
        <v/>
      </c>
      <c r="AS345" s="161" t="str">
        <f>IF('Equipment List'!$C345=AS$2,'Equipment List'!$K345,"")</f>
        <v/>
      </c>
      <c r="AT345" s="161" t="str">
        <f>IF('Equipment List'!$C345=AS$2,'Equipment List'!$I345,"")</f>
        <v/>
      </c>
      <c r="AU345" s="160" t="str">
        <f>IF('Equipment List'!$C345=AV$2,'Equipment List'!$D345,"")</f>
        <v/>
      </c>
      <c r="AV345" s="161" t="str">
        <f>IF('Equipment List'!$C345=AV$2,'Equipment List'!$K345,"")</f>
        <v/>
      </c>
      <c r="AW345" s="161" t="str">
        <f>IF('Equipment List'!$C345=AV$2,'Equipment List'!$I345,"")</f>
        <v/>
      </c>
      <c r="AX345" s="160" t="str">
        <f>IF('Equipment List'!$C345=AY$2,'Equipment List'!$D345,"")</f>
        <v/>
      </c>
      <c r="AY345" s="161" t="str">
        <f>IF('Equipment List'!$C345=AY$2,'Equipment List'!$K345,"")</f>
        <v/>
      </c>
      <c r="AZ345" s="161" t="str">
        <f>IF('Equipment List'!$C345=AY$2,'Equipment List'!$I345,"")</f>
        <v/>
      </c>
      <c r="BA345" s="160" t="str">
        <f>IF('Equipment List'!$C345=BB$2,'Equipment List'!$D345,"")</f>
        <v/>
      </c>
      <c r="BB345" s="161" t="str">
        <f>IF('Equipment List'!$C345=BB$2,'Equipment List'!$K345,"")</f>
        <v/>
      </c>
      <c r="BC345" s="161" t="str">
        <f>IF('Equipment List'!$C345=BB$2,'Equipment List'!$I345,"")</f>
        <v/>
      </c>
      <c r="BD345" s="160" t="str">
        <f>IF('Equipment List'!$C345=BE$2,'Equipment List'!$D345,"")</f>
        <v/>
      </c>
      <c r="BE345" s="161" t="str">
        <f>IF('Equipment List'!$C345=BE$2,'Equipment List'!$K345,"")</f>
        <v/>
      </c>
      <c r="BF345" s="161" t="str">
        <f>IF('Equipment List'!$C345=BE$2,'Equipment List'!$I345,"")</f>
        <v/>
      </c>
      <c r="BG345" s="160" t="str">
        <f>IF('Equipment List'!$C345=BH$2,'Equipment List'!$D345,"")</f>
        <v/>
      </c>
      <c r="BH345" s="161" t="str">
        <f>IF('Equipment List'!$C345=BH$2,'Equipment List'!$K345,"")</f>
        <v/>
      </c>
      <c r="BI345" s="161" t="str">
        <f>IF('Equipment List'!$C345=BH$2,'Equipment List'!$I345,"")</f>
        <v/>
      </c>
      <c r="BJ345" s="160" t="str">
        <f>IF('Equipment List'!$C345=BK$2,'Equipment List'!$D345,"")</f>
        <v/>
      </c>
      <c r="BK345" s="161" t="str">
        <f>IF('Equipment List'!$C345=BK$2,'Equipment List'!$K345,"")</f>
        <v/>
      </c>
      <c r="BL345" s="161" t="str">
        <f>IF('Equipment List'!$C345=BK$2,'Equipment List'!$I345,"")</f>
        <v/>
      </c>
      <c r="BM345" s="160" t="str">
        <f>IF('Equipment List'!$C345=BN$2,'Equipment List'!$D345,"")</f>
        <v/>
      </c>
      <c r="BN345" s="161" t="str">
        <f>IF('Equipment List'!$C345=BN$2,'Equipment List'!$K345,"")</f>
        <v/>
      </c>
      <c r="BO345" s="161" t="str">
        <f>IF('Equipment List'!$C345=BN$2,'Equipment List'!$I345,"")</f>
        <v/>
      </c>
      <c r="BP345" s="160" t="str">
        <f>IF('Equipment List'!$C345=BQ$2,'Equipment List'!$D345,"")</f>
        <v/>
      </c>
      <c r="BQ345" s="161" t="str">
        <f>IF('Equipment List'!$C345=BQ$2,'Equipment List'!$K345,"")</f>
        <v/>
      </c>
      <c r="BR345" s="161" t="str">
        <f>IF('Equipment List'!$C345=BQ$2,'Equipment List'!$I345,"")</f>
        <v/>
      </c>
      <c r="BS345" s="160" t="str">
        <f>IF('Equipment List'!$C345=BT$2,'Equipment List'!$D345,"")</f>
        <v/>
      </c>
      <c r="BT345" s="161" t="str">
        <f>IF('Equipment List'!$C345=BT$2,'Equipment List'!$K345,"")</f>
        <v/>
      </c>
      <c r="BU345" s="161" t="str">
        <f>IF('Equipment List'!$C345=BT$2,'Equipment List'!$I345,"")</f>
        <v/>
      </c>
      <c r="BV345" s="160" t="str">
        <f>IF('Equipment List'!$C345=BW$2,'Equipment List'!$D345,"")</f>
        <v/>
      </c>
      <c r="BW345" s="161" t="str">
        <f>IF('Equipment List'!$C345=BW$2,'Equipment List'!$K345,"")</f>
        <v/>
      </c>
      <c r="BX345" s="161" t="str">
        <f>IF('Equipment List'!$C345=BW$2,'Equipment List'!$I345,"")</f>
        <v/>
      </c>
      <c r="BY345" s="141"/>
      <c r="BZ345" s="141"/>
    </row>
    <row r="346" spans="5:78" x14ac:dyDescent="0.2">
      <c r="E346" s="160" t="str">
        <f>IF('Equipment List'!$C346=F$2,'Equipment List'!$D346,"")</f>
        <v/>
      </c>
      <c r="F346" s="161" t="str">
        <f>IF('Equipment List'!$C346=F$2,'Equipment List'!$K346,"")</f>
        <v/>
      </c>
      <c r="G346" s="161" t="str">
        <f>IF('Equipment List'!$C346=F$2,'Equipment List'!$I346,"")</f>
        <v/>
      </c>
      <c r="H346" s="160" t="str">
        <f>IF('Equipment List'!$C346=I$2,'Equipment List'!$D346,"")</f>
        <v/>
      </c>
      <c r="I346" s="161" t="str">
        <f>IF('Equipment List'!$C346=I$2,'Equipment List'!$K346,"")</f>
        <v/>
      </c>
      <c r="J346" s="161" t="str">
        <f>IF('Equipment List'!$C346=I$2,'Equipment List'!$I346,"")</f>
        <v/>
      </c>
      <c r="K346" s="160" t="str">
        <f>IF('Equipment List'!$C346=L$2,'Equipment List'!$D346,"")</f>
        <v/>
      </c>
      <c r="L346" s="161" t="str">
        <f>IF('Equipment List'!$C346=L$2,'Equipment List'!$K346,"")</f>
        <v/>
      </c>
      <c r="M346" s="161" t="str">
        <f>IF('Equipment List'!$C346=L$2,'Equipment List'!$I346,"")</f>
        <v/>
      </c>
      <c r="N346" s="160" t="str">
        <f>IF('Equipment List'!$C346=O$2,'Equipment List'!$D346,"")</f>
        <v/>
      </c>
      <c r="O346" s="161" t="str">
        <f>IF('Equipment List'!$C346=O$2,'Equipment List'!$K346,"")</f>
        <v/>
      </c>
      <c r="P346" s="161" t="str">
        <f>IF('Equipment List'!$C346=O$2,'Equipment List'!$I346,"")</f>
        <v/>
      </c>
      <c r="Q346" s="160" t="str">
        <f>IF('Equipment List'!$C346=R$2,'Equipment List'!$D346,"")</f>
        <v/>
      </c>
      <c r="R346" s="161" t="str">
        <f>IF('Equipment List'!$C346=R$2,'Equipment List'!$K346,"")</f>
        <v/>
      </c>
      <c r="S346" s="161" t="str">
        <f>IF('Equipment List'!$C346=R$2,'Equipment List'!$I346,"")</f>
        <v/>
      </c>
      <c r="T346" s="160" t="str">
        <f>IF('Equipment List'!$C346=U$2,'Equipment List'!$D346,"")</f>
        <v/>
      </c>
      <c r="U346" s="161" t="str">
        <f>IF('Equipment List'!$C346=U$2,'Equipment List'!$K346,"")</f>
        <v/>
      </c>
      <c r="V346" s="161" t="str">
        <f>IF('Equipment List'!$C346=U$2,'Equipment List'!$I346,"")</f>
        <v/>
      </c>
      <c r="W346" s="160" t="str">
        <f>IF('Equipment List'!$C346=X$2,'Equipment List'!$D346,"")</f>
        <v/>
      </c>
      <c r="X346" s="161" t="str">
        <f>IF('Equipment List'!$C346=X$2,'Equipment List'!$K346,"")</f>
        <v/>
      </c>
      <c r="Y346" s="161" t="str">
        <f>IF('Equipment List'!$C346=X$2,'Equipment List'!$I346,"")</f>
        <v/>
      </c>
      <c r="Z346" s="160" t="str">
        <f>IF('Equipment List'!$C346=AA$2,'Equipment List'!$D346,"")</f>
        <v/>
      </c>
      <c r="AA346" s="161" t="str">
        <f>IF('Equipment List'!$C346=AA$2,'Equipment List'!$K346,"")</f>
        <v/>
      </c>
      <c r="AB346" s="161" t="str">
        <f>IF('Equipment List'!$C346=AA$2,'Equipment List'!$I346,"")</f>
        <v/>
      </c>
      <c r="AC346" s="160" t="str">
        <f>IF('Equipment List'!$C346=AD$2,'Equipment List'!$D346,"")</f>
        <v/>
      </c>
      <c r="AD346" s="161" t="str">
        <f>IF('Equipment List'!$C346=AD$2,'Equipment List'!$K346,"")</f>
        <v/>
      </c>
      <c r="AE346" s="161" t="str">
        <f>IF('Equipment List'!$C346=AD$2,'Equipment List'!$I346,"")</f>
        <v/>
      </c>
      <c r="AF346" s="160" t="str">
        <f>IF('Equipment List'!$C346=AG$2,'Equipment List'!$D346,"")</f>
        <v/>
      </c>
      <c r="AG346" s="161" t="str">
        <f>IF('Equipment List'!$C346=AG$2,'Equipment List'!$K346,"")</f>
        <v/>
      </c>
      <c r="AH346" s="161" t="str">
        <f>IF('Equipment List'!$C346=AG$2,'Equipment List'!$I346,"")</f>
        <v/>
      </c>
      <c r="AI346" s="160" t="str">
        <f>IF('Equipment List'!$C346=AJ$2,'Equipment List'!$D346,"")</f>
        <v/>
      </c>
      <c r="AJ346" s="161" t="str">
        <f>IF('Equipment List'!$C346=AJ$2,'Equipment List'!$K346,"")</f>
        <v/>
      </c>
      <c r="AK346" s="161" t="str">
        <f>IF('Equipment List'!$C346=AJ$2,'Equipment List'!$I346,"")</f>
        <v/>
      </c>
      <c r="AL346" s="160" t="str">
        <f>IF('Equipment List'!$C346=AM$2,'Equipment List'!$D346,"")</f>
        <v/>
      </c>
      <c r="AM346" s="161" t="str">
        <f>IF('Equipment List'!$C346=AM$2,'Equipment List'!$K346,"")</f>
        <v/>
      </c>
      <c r="AN346" s="161" t="str">
        <f>IF('Equipment List'!$C346=AM$2,'Equipment List'!$I346,"")</f>
        <v/>
      </c>
      <c r="AO346" s="160" t="str">
        <f>IF('Equipment List'!$C346=AP$2,'Equipment List'!$D346,"")</f>
        <v/>
      </c>
      <c r="AP346" s="161" t="str">
        <f>IF('Equipment List'!$C346=AP$2,'Equipment List'!$K346,"")</f>
        <v/>
      </c>
      <c r="AQ346" s="161" t="str">
        <f>IF('Equipment List'!$C346=AP$2,'Equipment List'!$I346,"")</f>
        <v/>
      </c>
      <c r="AR346" s="160" t="str">
        <f>IF('Equipment List'!$C346=AS$2,'Equipment List'!$D346,"")</f>
        <v/>
      </c>
      <c r="AS346" s="161" t="str">
        <f>IF('Equipment List'!$C346=AS$2,'Equipment List'!$K346,"")</f>
        <v/>
      </c>
      <c r="AT346" s="161" t="str">
        <f>IF('Equipment List'!$C346=AS$2,'Equipment List'!$I346,"")</f>
        <v/>
      </c>
      <c r="AU346" s="160" t="str">
        <f>IF('Equipment List'!$C346=AV$2,'Equipment List'!$D346,"")</f>
        <v/>
      </c>
      <c r="AV346" s="161" t="str">
        <f>IF('Equipment List'!$C346=AV$2,'Equipment List'!$K346,"")</f>
        <v/>
      </c>
      <c r="AW346" s="161" t="str">
        <f>IF('Equipment List'!$C346=AV$2,'Equipment List'!$I346,"")</f>
        <v/>
      </c>
      <c r="AX346" s="160" t="str">
        <f>IF('Equipment List'!$C346=AY$2,'Equipment List'!$D346,"")</f>
        <v/>
      </c>
      <c r="AY346" s="161" t="str">
        <f>IF('Equipment List'!$C346=AY$2,'Equipment List'!$K346,"")</f>
        <v/>
      </c>
      <c r="AZ346" s="161" t="str">
        <f>IF('Equipment List'!$C346=AY$2,'Equipment List'!$I346,"")</f>
        <v/>
      </c>
      <c r="BA346" s="160" t="str">
        <f>IF('Equipment List'!$C346=BB$2,'Equipment List'!$D346,"")</f>
        <v/>
      </c>
      <c r="BB346" s="161" t="str">
        <f>IF('Equipment List'!$C346=BB$2,'Equipment List'!$K346,"")</f>
        <v/>
      </c>
      <c r="BC346" s="161" t="str">
        <f>IF('Equipment List'!$C346=BB$2,'Equipment List'!$I346,"")</f>
        <v/>
      </c>
      <c r="BD346" s="160" t="str">
        <f>IF('Equipment List'!$C346=BE$2,'Equipment List'!$D346,"")</f>
        <v/>
      </c>
      <c r="BE346" s="161" t="str">
        <f>IF('Equipment List'!$C346=BE$2,'Equipment List'!$K346,"")</f>
        <v/>
      </c>
      <c r="BF346" s="161" t="str">
        <f>IF('Equipment List'!$C346=BE$2,'Equipment List'!$I346,"")</f>
        <v/>
      </c>
      <c r="BG346" s="160" t="str">
        <f>IF('Equipment List'!$C346=BH$2,'Equipment List'!$D346,"")</f>
        <v/>
      </c>
      <c r="BH346" s="161" t="str">
        <f>IF('Equipment List'!$C346=BH$2,'Equipment List'!$K346,"")</f>
        <v/>
      </c>
      <c r="BI346" s="161" t="str">
        <f>IF('Equipment List'!$C346=BH$2,'Equipment List'!$I346,"")</f>
        <v/>
      </c>
      <c r="BJ346" s="160" t="str">
        <f>IF('Equipment List'!$C346=BK$2,'Equipment List'!$D346,"")</f>
        <v/>
      </c>
      <c r="BK346" s="161" t="str">
        <f>IF('Equipment List'!$C346=BK$2,'Equipment List'!$K346,"")</f>
        <v/>
      </c>
      <c r="BL346" s="161" t="str">
        <f>IF('Equipment List'!$C346=BK$2,'Equipment List'!$I346,"")</f>
        <v/>
      </c>
      <c r="BM346" s="160" t="str">
        <f>IF('Equipment List'!$C346=BN$2,'Equipment List'!$D346,"")</f>
        <v/>
      </c>
      <c r="BN346" s="161" t="str">
        <f>IF('Equipment List'!$C346=BN$2,'Equipment List'!$K346,"")</f>
        <v/>
      </c>
      <c r="BO346" s="161" t="str">
        <f>IF('Equipment List'!$C346=BN$2,'Equipment List'!$I346,"")</f>
        <v/>
      </c>
      <c r="BP346" s="160" t="str">
        <f>IF('Equipment List'!$C346=BQ$2,'Equipment List'!$D346,"")</f>
        <v/>
      </c>
      <c r="BQ346" s="161" t="str">
        <f>IF('Equipment List'!$C346=BQ$2,'Equipment List'!$K346,"")</f>
        <v/>
      </c>
      <c r="BR346" s="161" t="str">
        <f>IF('Equipment List'!$C346=BQ$2,'Equipment List'!$I346,"")</f>
        <v/>
      </c>
      <c r="BS346" s="160" t="str">
        <f>IF('Equipment List'!$C346=BT$2,'Equipment List'!$D346,"")</f>
        <v/>
      </c>
      <c r="BT346" s="161" t="str">
        <f>IF('Equipment List'!$C346=BT$2,'Equipment List'!$K346,"")</f>
        <v/>
      </c>
      <c r="BU346" s="161" t="str">
        <f>IF('Equipment List'!$C346=BT$2,'Equipment List'!$I346,"")</f>
        <v/>
      </c>
      <c r="BV346" s="160" t="str">
        <f>IF('Equipment List'!$C346=BW$2,'Equipment List'!$D346,"")</f>
        <v/>
      </c>
      <c r="BW346" s="161" t="str">
        <f>IF('Equipment List'!$C346=BW$2,'Equipment List'!$K346,"")</f>
        <v/>
      </c>
      <c r="BX346" s="161" t="str">
        <f>IF('Equipment List'!$C346=BW$2,'Equipment List'!$I346,"")</f>
        <v/>
      </c>
      <c r="BY346" s="141"/>
      <c r="BZ346" s="141"/>
    </row>
    <row r="347" spans="5:78" x14ac:dyDescent="0.2">
      <c r="E347" s="160" t="str">
        <f>IF('Equipment List'!$C347=F$2,'Equipment List'!$D347,"")</f>
        <v/>
      </c>
      <c r="F347" s="161" t="str">
        <f>IF('Equipment List'!$C347=F$2,'Equipment List'!$K347,"")</f>
        <v/>
      </c>
      <c r="G347" s="161" t="str">
        <f>IF('Equipment List'!$C347=F$2,'Equipment List'!$I347,"")</f>
        <v/>
      </c>
      <c r="H347" s="160" t="str">
        <f>IF('Equipment List'!$C347=I$2,'Equipment List'!$D347,"")</f>
        <v/>
      </c>
      <c r="I347" s="161" t="str">
        <f>IF('Equipment List'!$C347=I$2,'Equipment List'!$K347,"")</f>
        <v/>
      </c>
      <c r="J347" s="161" t="str">
        <f>IF('Equipment List'!$C347=I$2,'Equipment List'!$I347,"")</f>
        <v/>
      </c>
      <c r="K347" s="160" t="str">
        <f>IF('Equipment List'!$C347=L$2,'Equipment List'!$D347,"")</f>
        <v/>
      </c>
      <c r="L347" s="161" t="str">
        <f>IF('Equipment List'!$C347=L$2,'Equipment List'!$K347,"")</f>
        <v/>
      </c>
      <c r="M347" s="161" t="str">
        <f>IF('Equipment List'!$C347=L$2,'Equipment List'!$I347,"")</f>
        <v/>
      </c>
      <c r="N347" s="160" t="str">
        <f>IF('Equipment List'!$C347=O$2,'Equipment List'!$D347,"")</f>
        <v/>
      </c>
      <c r="O347" s="161" t="str">
        <f>IF('Equipment List'!$C347=O$2,'Equipment List'!$K347,"")</f>
        <v/>
      </c>
      <c r="P347" s="161" t="str">
        <f>IF('Equipment List'!$C347=O$2,'Equipment List'!$I347,"")</f>
        <v/>
      </c>
      <c r="Q347" s="160" t="str">
        <f>IF('Equipment List'!$C347=R$2,'Equipment List'!$D347,"")</f>
        <v/>
      </c>
      <c r="R347" s="161" t="str">
        <f>IF('Equipment List'!$C347=R$2,'Equipment List'!$K347,"")</f>
        <v/>
      </c>
      <c r="S347" s="161" t="str">
        <f>IF('Equipment List'!$C347=R$2,'Equipment List'!$I347,"")</f>
        <v/>
      </c>
      <c r="T347" s="160" t="str">
        <f>IF('Equipment List'!$C347=U$2,'Equipment List'!$D347,"")</f>
        <v/>
      </c>
      <c r="U347" s="161" t="str">
        <f>IF('Equipment List'!$C347=U$2,'Equipment List'!$K347,"")</f>
        <v/>
      </c>
      <c r="V347" s="161" t="str">
        <f>IF('Equipment List'!$C347=U$2,'Equipment List'!$I347,"")</f>
        <v/>
      </c>
      <c r="W347" s="160" t="str">
        <f>IF('Equipment List'!$C347=X$2,'Equipment List'!$D347,"")</f>
        <v/>
      </c>
      <c r="X347" s="161" t="str">
        <f>IF('Equipment List'!$C347=X$2,'Equipment List'!$K347,"")</f>
        <v/>
      </c>
      <c r="Y347" s="161" t="str">
        <f>IF('Equipment List'!$C347=X$2,'Equipment List'!$I347,"")</f>
        <v/>
      </c>
      <c r="Z347" s="160" t="str">
        <f>IF('Equipment List'!$C347=AA$2,'Equipment List'!$D347,"")</f>
        <v/>
      </c>
      <c r="AA347" s="161" t="str">
        <f>IF('Equipment List'!$C347=AA$2,'Equipment List'!$K347,"")</f>
        <v/>
      </c>
      <c r="AB347" s="161" t="str">
        <f>IF('Equipment List'!$C347=AA$2,'Equipment List'!$I347,"")</f>
        <v/>
      </c>
      <c r="AC347" s="160" t="str">
        <f>IF('Equipment List'!$C347=AD$2,'Equipment List'!$D347,"")</f>
        <v/>
      </c>
      <c r="AD347" s="161" t="str">
        <f>IF('Equipment List'!$C347=AD$2,'Equipment List'!$K347,"")</f>
        <v/>
      </c>
      <c r="AE347" s="161" t="str">
        <f>IF('Equipment List'!$C347=AD$2,'Equipment List'!$I347,"")</f>
        <v/>
      </c>
      <c r="AF347" s="160" t="str">
        <f>IF('Equipment List'!$C347=AG$2,'Equipment List'!$D347,"")</f>
        <v/>
      </c>
      <c r="AG347" s="161" t="str">
        <f>IF('Equipment List'!$C347=AG$2,'Equipment List'!$K347,"")</f>
        <v/>
      </c>
      <c r="AH347" s="161" t="str">
        <f>IF('Equipment List'!$C347=AG$2,'Equipment List'!$I347,"")</f>
        <v/>
      </c>
      <c r="AI347" s="160" t="str">
        <f>IF('Equipment List'!$C347=AJ$2,'Equipment List'!$D347,"")</f>
        <v/>
      </c>
      <c r="AJ347" s="161" t="str">
        <f>IF('Equipment List'!$C347=AJ$2,'Equipment List'!$K347,"")</f>
        <v/>
      </c>
      <c r="AK347" s="161" t="str">
        <f>IF('Equipment List'!$C347=AJ$2,'Equipment List'!$I347,"")</f>
        <v/>
      </c>
      <c r="AL347" s="160" t="str">
        <f>IF('Equipment List'!$C347=AM$2,'Equipment List'!$D347,"")</f>
        <v/>
      </c>
      <c r="AM347" s="161" t="str">
        <f>IF('Equipment List'!$C347=AM$2,'Equipment List'!$K347,"")</f>
        <v/>
      </c>
      <c r="AN347" s="161" t="str">
        <f>IF('Equipment List'!$C347=AM$2,'Equipment List'!$I347,"")</f>
        <v/>
      </c>
      <c r="AO347" s="160" t="str">
        <f>IF('Equipment List'!$C347=AP$2,'Equipment List'!$D347,"")</f>
        <v/>
      </c>
      <c r="AP347" s="161" t="str">
        <f>IF('Equipment List'!$C347=AP$2,'Equipment List'!$K347,"")</f>
        <v/>
      </c>
      <c r="AQ347" s="161" t="str">
        <f>IF('Equipment List'!$C347=AP$2,'Equipment List'!$I347,"")</f>
        <v/>
      </c>
      <c r="AR347" s="160" t="str">
        <f>IF('Equipment List'!$C347=AS$2,'Equipment List'!$D347,"")</f>
        <v/>
      </c>
      <c r="AS347" s="161" t="str">
        <f>IF('Equipment List'!$C347=AS$2,'Equipment List'!$K347,"")</f>
        <v/>
      </c>
      <c r="AT347" s="161" t="str">
        <f>IF('Equipment List'!$C347=AS$2,'Equipment List'!$I347,"")</f>
        <v/>
      </c>
      <c r="AU347" s="160" t="str">
        <f>IF('Equipment List'!$C347=AV$2,'Equipment List'!$D347,"")</f>
        <v/>
      </c>
      <c r="AV347" s="161" t="str">
        <f>IF('Equipment List'!$C347=AV$2,'Equipment List'!$K347,"")</f>
        <v/>
      </c>
      <c r="AW347" s="161" t="str">
        <f>IF('Equipment List'!$C347=AV$2,'Equipment List'!$I347,"")</f>
        <v/>
      </c>
      <c r="AX347" s="160" t="str">
        <f>IF('Equipment List'!$C347=AY$2,'Equipment List'!$D347,"")</f>
        <v/>
      </c>
      <c r="AY347" s="161" t="str">
        <f>IF('Equipment List'!$C347=AY$2,'Equipment List'!$K347,"")</f>
        <v/>
      </c>
      <c r="AZ347" s="161" t="str">
        <f>IF('Equipment List'!$C347=AY$2,'Equipment List'!$I347,"")</f>
        <v/>
      </c>
      <c r="BA347" s="160" t="str">
        <f>IF('Equipment List'!$C347=BB$2,'Equipment List'!$D347,"")</f>
        <v/>
      </c>
      <c r="BB347" s="161" t="str">
        <f>IF('Equipment List'!$C347=BB$2,'Equipment List'!$K347,"")</f>
        <v/>
      </c>
      <c r="BC347" s="161" t="str">
        <f>IF('Equipment List'!$C347=BB$2,'Equipment List'!$I347,"")</f>
        <v/>
      </c>
      <c r="BD347" s="160" t="str">
        <f>IF('Equipment List'!$C347=BE$2,'Equipment List'!$D347,"")</f>
        <v/>
      </c>
      <c r="BE347" s="161" t="str">
        <f>IF('Equipment List'!$C347=BE$2,'Equipment List'!$K347,"")</f>
        <v/>
      </c>
      <c r="BF347" s="161" t="str">
        <f>IF('Equipment List'!$C347=BE$2,'Equipment List'!$I347,"")</f>
        <v/>
      </c>
      <c r="BG347" s="160" t="str">
        <f>IF('Equipment List'!$C347=BH$2,'Equipment List'!$D347,"")</f>
        <v/>
      </c>
      <c r="BH347" s="161" t="str">
        <f>IF('Equipment List'!$C347=BH$2,'Equipment List'!$K347,"")</f>
        <v/>
      </c>
      <c r="BI347" s="161" t="str">
        <f>IF('Equipment List'!$C347=BH$2,'Equipment List'!$I347,"")</f>
        <v/>
      </c>
      <c r="BJ347" s="160" t="str">
        <f>IF('Equipment List'!$C347=BK$2,'Equipment List'!$D347,"")</f>
        <v/>
      </c>
      <c r="BK347" s="161" t="str">
        <f>IF('Equipment List'!$C347=BK$2,'Equipment List'!$K347,"")</f>
        <v/>
      </c>
      <c r="BL347" s="161" t="str">
        <f>IF('Equipment List'!$C347=BK$2,'Equipment List'!$I347,"")</f>
        <v/>
      </c>
      <c r="BM347" s="160" t="str">
        <f>IF('Equipment List'!$C347=BN$2,'Equipment List'!$D347,"")</f>
        <v/>
      </c>
      <c r="BN347" s="161" t="str">
        <f>IF('Equipment List'!$C347=BN$2,'Equipment List'!$K347,"")</f>
        <v/>
      </c>
      <c r="BO347" s="161" t="str">
        <f>IF('Equipment List'!$C347=BN$2,'Equipment List'!$I347,"")</f>
        <v/>
      </c>
      <c r="BP347" s="160" t="str">
        <f>IF('Equipment List'!$C347=BQ$2,'Equipment List'!$D347,"")</f>
        <v/>
      </c>
      <c r="BQ347" s="161" t="str">
        <f>IF('Equipment List'!$C347=BQ$2,'Equipment List'!$K347,"")</f>
        <v/>
      </c>
      <c r="BR347" s="161" t="str">
        <f>IF('Equipment List'!$C347=BQ$2,'Equipment List'!$I347,"")</f>
        <v/>
      </c>
      <c r="BS347" s="160" t="str">
        <f>IF('Equipment List'!$C347=BT$2,'Equipment List'!$D347,"")</f>
        <v/>
      </c>
      <c r="BT347" s="161" t="str">
        <f>IF('Equipment List'!$C347=BT$2,'Equipment List'!$K347,"")</f>
        <v/>
      </c>
      <c r="BU347" s="161" t="str">
        <f>IF('Equipment List'!$C347=BT$2,'Equipment List'!$I347,"")</f>
        <v/>
      </c>
      <c r="BV347" s="160" t="str">
        <f>IF('Equipment List'!$C347=BW$2,'Equipment List'!$D347,"")</f>
        <v/>
      </c>
      <c r="BW347" s="161" t="str">
        <f>IF('Equipment List'!$C347=BW$2,'Equipment List'!$K347,"")</f>
        <v/>
      </c>
      <c r="BX347" s="161" t="str">
        <f>IF('Equipment List'!$C347=BW$2,'Equipment List'!$I347,"")</f>
        <v/>
      </c>
      <c r="BY347" s="141"/>
      <c r="BZ347" s="141"/>
    </row>
    <row r="348" spans="5:78" x14ac:dyDescent="0.2">
      <c r="E348" s="160" t="str">
        <f>IF('Equipment List'!$C348=F$2,'Equipment List'!$D348,"")</f>
        <v/>
      </c>
      <c r="F348" s="161" t="str">
        <f>IF('Equipment List'!$C348=F$2,'Equipment List'!$K348,"")</f>
        <v/>
      </c>
      <c r="G348" s="161" t="str">
        <f>IF('Equipment List'!$C348=F$2,'Equipment List'!$I348,"")</f>
        <v/>
      </c>
      <c r="H348" s="160" t="str">
        <f>IF('Equipment List'!$C348=I$2,'Equipment List'!$D348,"")</f>
        <v/>
      </c>
      <c r="I348" s="161" t="str">
        <f>IF('Equipment List'!$C348=I$2,'Equipment List'!$K348,"")</f>
        <v/>
      </c>
      <c r="J348" s="161" t="str">
        <f>IF('Equipment List'!$C348=I$2,'Equipment List'!$I348,"")</f>
        <v/>
      </c>
      <c r="K348" s="160" t="str">
        <f>IF('Equipment List'!$C348=L$2,'Equipment List'!$D348,"")</f>
        <v/>
      </c>
      <c r="L348" s="161" t="str">
        <f>IF('Equipment List'!$C348=L$2,'Equipment List'!$K348,"")</f>
        <v/>
      </c>
      <c r="M348" s="161" t="str">
        <f>IF('Equipment List'!$C348=L$2,'Equipment List'!$I348,"")</f>
        <v/>
      </c>
      <c r="N348" s="160" t="str">
        <f>IF('Equipment List'!$C348=O$2,'Equipment List'!$D348,"")</f>
        <v/>
      </c>
      <c r="O348" s="161" t="str">
        <f>IF('Equipment List'!$C348=O$2,'Equipment List'!$K348,"")</f>
        <v/>
      </c>
      <c r="P348" s="161" t="str">
        <f>IF('Equipment List'!$C348=O$2,'Equipment List'!$I348,"")</f>
        <v/>
      </c>
      <c r="Q348" s="160" t="str">
        <f>IF('Equipment List'!$C348=R$2,'Equipment List'!$D348,"")</f>
        <v/>
      </c>
      <c r="R348" s="161" t="str">
        <f>IF('Equipment List'!$C348=R$2,'Equipment List'!$K348,"")</f>
        <v/>
      </c>
      <c r="S348" s="161" t="str">
        <f>IF('Equipment List'!$C348=R$2,'Equipment List'!$I348,"")</f>
        <v/>
      </c>
      <c r="T348" s="160" t="str">
        <f>IF('Equipment List'!$C348=U$2,'Equipment List'!$D348,"")</f>
        <v/>
      </c>
      <c r="U348" s="161" t="str">
        <f>IF('Equipment List'!$C348=U$2,'Equipment List'!$K348,"")</f>
        <v/>
      </c>
      <c r="V348" s="161" t="str">
        <f>IF('Equipment List'!$C348=U$2,'Equipment List'!$I348,"")</f>
        <v/>
      </c>
      <c r="W348" s="160" t="str">
        <f>IF('Equipment List'!$C348=X$2,'Equipment List'!$D348,"")</f>
        <v/>
      </c>
      <c r="X348" s="161" t="str">
        <f>IF('Equipment List'!$C348=X$2,'Equipment List'!$K348,"")</f>
        <v/>
      </c>
      <c r="Y348" s="161" t="str">
        <f>IF('Equipment List'!$C348=X$2,'Equipment List'!$I348,"")</f>
        <v/>
      </c>
      <c r="Z348" s="160" t="str">
        <f>IF('Equipment List'!$C348=AA$2,'Equipment List'!$D348,"")</f>
        <v/>
      </c>
      <c r="AA348" s="161" t="str">
        <f>IF('Equipment List'!$C348=AA$2,'Equipment List'!$K348,"")</f>
        <v/>
      </c>
      <c r="AB348" s="161" t="str">
        <f>IF('Equipment List'!$C348=AA$2,'Equipment List'!$I348,"")</f>
        <v/>
      </c>
      <c r="AC348" s="160" t="str">
        <f>IF('Equipment List'!$C348=AD$2,'Equipment List'!$D348,"")</f>
        <v/>
      </c>
      <c r="AD348" s="161" t="str">
        <f>IF('Equipment List'!$C348=AD$2,'Equipment List'!$K348,"")</f>
        <v/>
      </c>
      <c r="AE348" s="161" t="str">
        <f>IF('Equipment List'!$C348=AD$2,'Equipment List'!$I348,"")</f>
        <v/>
      </c>
      <c r="AF348" s="160" t="str">
        <f>IF('Equipment List'!$C348=AG$2,'Equipment List'!$D348,"")</f>
        <v/>
      </c>
      <c r="AG348" s="161" t="str">
        <f>IF('Equipment List'!$C348=AG$2,'Equipment List'!$K348,"")</f>
        <v/>
      </c>
      <c r="AH348" s="161" t="str">
        <f>IF('Equipment List'!$C348=AG$2,'Equipment List'!$I348,"")</f>
        <v/>
      </c>
      <c r="AI348" s="160" t="str">
        <f>IF('Equipment List'!$C348=AJ$2,'Equipment List'!$D348,"")</f>
        <v/>
      </c>
      <c r="AJ348" s="161" t="str">
        <f>IF('Equipment List'!$C348=AJ$2,'Equipment List'!$K348,"")</f>
        <v/>
      </c>
      <c r="AK348" s="161" t="str">
        <f>IF('Equipment List'!$C348=AJ$2,'Equipment List'!$I348,"")</f>
        <v/>
      </c>
      <c r="AL348" s="160" t="str">
        <f>IF('Equipment List'!$C348=AM$2,'Equipment List'!$D348,"")</f>
        <v/>
      </c>
      <c r="AM348" s="161" t="str">
        <f>IF('Equipment List'!$C348=AM$2,'Equipment List'!$K348,"")</f>
        <v/>
      </c>
      <c r="AN348" s="161" t="str">
        <f>IF('Equipment List'!$C348=AM$2,'Equipment List'!$I348,"")</f>
        <v/>
      </c>
      <c r="AO348" s="160" t="str">
        <f>IF('Equipment List'!$C348=AP$2,'Equipment List'!$D348,"")</f>
        <v/>
      </c>
      <c r="AP348" s="161" t="str">
        <f>IF('Equipment List'!$C348=AP$2,'Equipment List'!$K348,"")</f>
        <v/>
      </c>
      <c r="AQ348" s="161" t="str">
        <f>IF('Equipment List'!$C348=AP$2,'Equipment List'!$I348,"")</f>
        <v/>
      </c>
      <c r="AR348" s="160" t="str">
        <f>IF('Equipment List'!$C348=AS$2,'Equipment List'!$D348,"")</f>
        <v/>
      </c>
      <c r="AS348" s="161" t="str">
        <f>IF('Equipment List'!$C348=AS$2,'Equipment List'!$K348,"")</f>
        <v/>
      </c>
      <c r="AT348" s="161" t="str">
        <f>IF('Equipment List'!$C348=AS$2,'Equipment List'!$I348,"")</f>
        <v/>
      </c>
      <c r="AU348" s="160" t="str">
        <f>IF('Equipment List'!$C348=AV$2,'Equipment List'!$D348,"")</f>
        <v/>
      </c>
      <c r="AV348" s="161" t="str">
        <f>IF('Equipment List'!$C348=AV$2,'Equipment List'!$K348,"")</f>
        <v/>
      </c>
      <c r="AW348" s="161" t="str">
        <f>IF('Equipment List'!$C348=AV$2,'Equipment List'!$I348,"")</f>
        <v/>
      </c>
      <c r="AX348" s="160" t="str">
        <f>IF('Equipment List'!$C348=AY$2,'Equipment List'!$D348,"")</f>
        <v/>
      </c>
      <c r="AY348" s="161" t="str">
        <f>IF('Equipment List'!$C348=AY$2,'Equipment List'!$K348,"")</f>
        <v/>
      </c>
      <c r="AZ348" s="161" t="str">
        <f>IF('Equipment List'!$C348=AY$2,'Equipment List'!$I348,"")</f>
        <v/>
      </c>
      <c r="BA348" s="160" t="str">
        <f>IF('Equipment List'!$C348=BB$2,'Equipment List'!$D348,"")</f>
        <v/>
      </c>
      <c r="BB348" s="161" t="str">
        <f>IF('Equipment List'!$C348=BB$2,'Equipment List'!$K348,"")</f>
        <v/>
      </c>
      <c r="BC348" s="161" t="str">
        <f>IF('Equipment List'!$C348=BB$2,'Equipment List'!$I348,"")</f>
        <v/>
      </c>
      <c r="BD348" s="160" t="str">
        <f>IF('Equipment List'!$C348=BE$2,'Equipment List'!$D348,"")</f>
        <v/>
      </c>
      <c r="BE348" s="161" t="str">
        <f>IF('Equipment List'!$C348=BE$2,'Equipment List'!$K348,"")</f>
        <v/>
      </c>
      <c r="BF348" s="161" t="str">
        <f>IF('Equipment List'!$C348=BE$2,'Equipment List'!$I348,"")</f>
        <v/>
      </c>
      <c r="BG348" s="160" t="str">
        <f>IF('Equipment List'!$C348=BH$2,'Equipment List'!$D348,"")</f>
        <v/>
      </c>
      <c r="BH348" s="161" t="str">
        <f>IF('Equipment List'!$C348=BH$2,'Equipment List'!$K348,"")</f>
        <v/>
      </c>
      <c r="BI348" s="161" t="str">
        <f>IF('Equipment List'!$C348=BH$2,'Equipment List'!$I348,"")</f>
        <v/>
      </c>
      <c r="BJ348" s="160" t="str">
        <f>IF('Equipment List'!$C348=BK$2,'Equipment List'!$D348,"")</f>
        <v/>
      </c>
      <c r="BK348" s="161" t="str">
        <f>IF('Equipment List'!$C348=BK$2,'Equipment List'!$K348,"")</f>
        <v/>
      </c>
      <c r="BL348" s="161" t="str">
        <f>IF('Equipment List'!$C348=BK$2,'Equipment List'!$I348,"")</f>
        <v/>
      </c>
      <c r="BM348" s="160" t="str">
        <f>IF('Equipment List'!$C348=BN$2,'Equipment List'!$D348,"")</f>
        <v/>
      </c>
      <c r="BN348" s="161" t="str">
        <f>IF('Equipment List'!$C348=BN$2,'Equipment List'!$K348,"")</f>
        <v/>
      </c>
      <c r="BO348" s="161" t="str">
        <f>IF('Equipment List'!$C348=BN$2,'Equipment List'!$I348,"")</f>
        <v/>
      </c>
      <c r="BP348" s="160" t="str">
        <f>IF('Equipment List'!$C348=BQ$2,'Equipment List'!$D348,"")</f>
        <v/>
      </c>
      <c r="BQ348" s="161" t="str">
        <f>IF('Equipment List'!$C348=BQ$2,'Equipment List'!$K348,"")</f>
        <v/>
      </c>
      <c r="BR348" s="161" t="str">
        <f>IF('Equipment List'!$C348=BQ$2,'Equipment List'!$I348,"")</f>
        <v/>
      </c>
      <c r="BS348" s="160" t="str">
        <f>IF('Equipment List'!$C348=BT$2,'Equipment List'!$D348,"")</f>
        <v/>
      </c>
      <c r="BT348" s="161" t="str">
        <f>IF('Equipment List'!$C348=BT$2,'Equipment List'!$K348,"")</f>
        <v/>
      </c>
      <c r="BU348" s="161" t="str">
        <f>IF('Equipment List'!$C348=BT$2,'Equipment List'!$I348,"")</f>
        <v/>
      </c>
      <c r="BV348" s="160" t="str">
        <f>IF('Equipment List'!$C348=BW$2,'Equipment List'!$D348,"")</f>
        <v/>
      </c>
      <c r="BW348" s="161" t="str">
        <f>IF('Equipment List'!$C348=BW$2,'Equipment List'!$K348,"")</f>
        <v/>
      </c>
      <c r="BX348" s="161" t="str">
        <f>IF('Equipment List'!$C348=BW$2,'Equipment List'!$I348,"")</f>
        <v/>
      </c>
      <c r="BY348" s="141"/>
      <c r="BZ348" s="141"/>
    </row>
    <row r="349" spans="5:78" x14ac:dyDescent="0.2">
      <c r="E349" s="160" t="str">
        <f>IF('Equipment List'!$C349=F$2,'Equipment List'!$D349,"")</f>
        <v/>
      </c>
      <c r="F349" s="161" t="str">
        <f>IF('Equipment List'!$C349=F$2,'Equipment List'!$K349,"")</f>
        <v/>
      </c>
      <c r="G349" s="161" t="str">
        <f>IF('Equipment List'!$C349=F$2,'Equipment List'!$I349,"")</f>
        <v/>
      </c>
      <c r="H349" s="160" t="str">
        <f>IF('Equipment List'!$C349=I$2,'Equipment List'!$D349,"")</f>
        <v/>
      </c>
      <c r="I349" s="161" t="str">
        <f>IF('Equipment List'!$C349=I$2,'Equipment List'!$K349,"")</f>
        <v/>
      </c>
      <c r="J349" s="161" t="str">
        <f>IF('Equipment List'!$C349=I$2,'Equipment List'!$I349,"")</f>
        <v/>
      </c>
      <c r="K349" s="160" t="str">
        <f>IF('Equipment List'!$C349=L$2,'Equipment List'!$D349,"")</f>
        <v/>
      </c>
      <c r="L349" s="161" t="str">
        <f>IF('Equipment List'!$C349=L$2,'Equipment List'!$K349,"")</f>
        <v/>
      </c>
      <c r="M349" s="161" t="str">
        <f>IF('Equipment List'!$C349=L$2,'Equipment List'!$I349,"")</f>
        <v/>
      </c>
      <c r="N349" s="160" t="str">
        <f>IF('Equipment List'!$C349=O$2,'Equipment List'!$D349,"")</f>
        <v/>
      </c>
      <c r="O349" s="161" t="str">
        <f>IF('Equipment List'!$C349=O$2,'Equipment List'!$K349,"")</f>
        <v/>
      </c>
      <c r="P349" s="161" t="str">
        <f>IF('Equipment List'!$C349=O$2,'Equipment List'!$I349,"")</f>
        <v/>
      </c>
      <c r="Q349" s="160" t="str">
        <f>IF('Equipment List'!$C349=R$2,'Equipment List'!$D349,"")</f>
        <v/>
      </c>
      <c r="R349" s="161" t="str">
        <f>IF('Equipment List'!$C349=R$2,'Equipment List'!$K349,"")</f>
        <v/>
      </c>
      <c r="S349" s="161" t="str">
        <f>IF('Equipment List'!$C349=R$2,'Equipment List'!$I349,"")</f>
        <v/>
      </c>
      <c r="T349" s="160" t="str">
        <f>IF('Equipment List'!$C349=U$2,'Equipment List'!$D349,"")</f>
        <v/>
      </c>
      <c r="U349" s="161" t="str">
        <f>IF('Equipment List'!$C349=U$2,'Equipment List'!$K349,"")</f>
        <v/>
      </c>
      <c r="V349" s="161" t="str">
        <f>IF('Equipment List'!$C349=U$2,'Equipment List'!$I349,"")</f>
        <v/>
      </c>
      <c r="W349" s="160" t="str">
        <f>IF('Equipment List'!$C349=X$2,'Equipment List'!$D349,"")</f>
        <v/>
      </c>
      <c r="X349" s="161" t="str">
        <f>IF('Equipment List'!$C349=X$2,'Equipment List'!$K349,"")</f>
        <v/>
      </c>
      <c r="Y349" s="161" t="str">
        <f>IF('Equipment List'!$C349=X$2,'Equipment List'!$I349,"")</f>
        <v/>
      </c>
      <c r="Z349" s="160" t="str">
        <f>IF('Equipment List'!$C349=AA$2,'Equipment List'!$D349,"")</f>
        <v/>
      </c>
      <c r="AA349" s="161" t="str">
        <f>IF('Equipment List'!$C349=AA$2,'Equipment List'!$K349,"")</f>
        <v/>
      </c>
      <c r="AB349" s="161" t="str">
        <f>IF('Equipment List'!$C349=AA$2,'Equipment List'!$I349,"")</f>
        <v/>
      </c>
      <c r="AC349" s="160" t="str">
        <f>IF('Equipment List'!$C349=AD$2,'Equipment List'!$D349,"")</f>
        <v/>
      </c>
      <c r="AD349" s="161" t="str">
        <f>IF('Equipment List'!$C349=AD$2,'Equipment List'!$K349,"")</f>
        <v/>
      </c>
      <c r="AE349" s="161" t="str">
        <f>IF('Equipment List'!$C349=AD$2,'Equipment List'!$I349,"")</f>
        <v/>
      </c>
      <c r="AF349" s="160" t="str">
        <f>IF('Equipment List'!$C349=AG$2,'Equipment List'!$D349,"")</f>
        <v/>
      </c>
      <c r="AG349" s="161" t="str">
        <f>IF('Equipment List'!$C349=AG$2,'Equipment List'!$K349,"")</f>
        <v/>
      </c>
      <c r="AH349" s="161" t="str">
        <f>IF('Equipment List'!$C349=AG$2,'Equipment List'!$I349,"")</f>
        <v/>
      </c>
      <c r="AI349" s="160" t="str">
        <f>IF('Equipment List'!$C349=AJ$2,'Equipment List'!$D349,"")</f>
        <v/>
      </c>
      <c r="AJ349" s="161" t="str">
        <f>IF('Equipment List'!$C349=AJ$2,'Equipment List'!$K349,"")</f>
        <v/>
      </c>
      <c r="AK349" s="161" t="str">
        <f>IF('Equipment List'!$C349=AJ$2,'Equipment List'!$I349,"")</f>
        <v/>
      </c>
      <c r="AL349" s="160" t="str">
        <f>IF('Equipment List'!$C349=AM$2,'Equipment List'!$D349,"")</f>
        <v/>
      </c>
      <c r="AM349" s="161" t="str">
        <f>IF('Equipment List'!$C349=AM$2,'Equipment List'!$K349,"")</f>
        <v/>
      </c>
      <c r="AN349" s="161" t="str">
        <f>IF('Equipment List'!$C349=AM$2,'Equipment List'!$I349,"")</f>
        <v/>
      </c>
      <c r="AO349" s="160" t="str">
        <f>IF('Equipment List'!$C349=AP$2,'Equipment List'!$D349,"")</f>
        <v/>
      </c>
      <c r="AP349" s="161" t="str">
        <f>IF('Equipment List'!$C349=AP$2,'Equipment List'!$K349,"")</f>
        <v/>
      </c>
      <c r="AQ349" s="161" t="str">
        <f>IF('Equipment List'!$C349=AP$2,'Equipment List'!$I349,"")</f>
        <v/>
      </c>
      <c r="AR349" s="160" t="str">
        <f>IF('Equipment List'!$C349=AS$2,'Equipment List'!$D349,"")</f>
        <v/>
      </c>
      <c r="AS349" s="161" t="str">
        <f>IF('Equipment List'!$C349=AS$2,'Equipment List'!$K349,"")</f>
        <v/>
      </c>
      <c r="AT349" s="161" t="str">
        <f>IF('Equipment List'!$C349=AS$2,'Equipment List'!$I349,"")</f>
        <v/>
      </c>
      <c r="AU349" s="160" t="str">
        <f>IF('Equipment List'!$C349=AV$2,'Equipment List'!$D349,"")</f>
        <v/>
      </c>
      <c r="AV349" s="161" t="str">
        <f>IF('Equipment List'!$C349=AV$2,'Equipment List'!$K349,"")</f>
        <v/>
      </c>
      <c r="AW349" s="161" t="str">
        <f>IF('Equipment List'!$C349=AV$2,'Equipment List'!$I349,"")</f>
        <v/>
      </c>
      <c r="AX349" s="160" t="str">
        <f>IF('Equipment List'!$C349=AY$2,'Equipment List'!$D349,"")</f>
        <v/>
      </c>
      <c r="AY349" s="161" t="str">
        <f>IF('Equipment List'!$C349=AY$2,'Equipment List'!$K349,"")</f>
        <v/>
      </c>
      <c r="AZ349" s="161" t="str">
        <f>IF('Equipment List'!$C349=AY$2,'Equipment List'!$I349,"")</f>
        <v/>
      </c>
      <c r="BA349" s="160" t="str">
        <f>IF('Equipment List'!$C349=BB$2,'Equipment List'!$D349,"")</f>
        <v/>
      </c>
      <c r="BB349" s="161" t="str">
        <f>IF('Equipment List'!$C349=BB$2,'Equipment List'!$K349,"")</f>
        <v/>
      </c>
      <c r="BC349" s="161" t="str">
        <f>IF('Equipment List'!$C349=BB$2,'Equipment List'!$I349,"")</f>
        <v/>
      </c>
      <c r="BD349" s="160" t="str">
        <f>IF('Equipment List'!$C349=BE$2,'Equipment List'!$D349,"")</f>
        <v/>
      </c>
      <c r="BE349" s="161" t="str">
        <f>IF('Equipment List'!$C349=BE$2,'Equipment List'!$K349,"")</f>
        <v/>
      </c>
      <c r="BF349" s="161" t="str">
        <f>IF('Equipment List'!$C349=BE$2,'Equipment List'!$I349,"")</f>
        <v/>
      </c>
      <c r="BG349" s="160" t="str">
        <f>IF('Equipment List'!$C349=BH$2,'Equipment List'!$D349,"")</f>
        <v/>
      </c>
      <c r="BH349" s="161" t="str">
        <f>IF('Equipment List'!$C349=BH$2,'Equipment List'!$K349,"")</f>
        <v/>
      </c>
      <c r="BI349" s="161" t="str">
        <f>IF('Equipment List'!$C349=BH$2,'Equipment List'!$I349,"")</f>
        <v/>
      </c>
      <c r="BJ349" s="160" t="str">
        <f>IF('Equipment List'!$C349=BK$2,'Equipment List'!$D349,"")</f>
        <v/>
      </c>
      <c r="BK349" s="161" t="str">
        <f>IF('Equipment List'!$C349=BK$2,'Equipment List'!$K349,"")</f>
        <v/>
      </c>
      <c r="BL349" s="161" t="str">
        <f>IF('Equipment List'!$C349=BK$2,'Equipment List'!$I349,"")</f>
        <v/>
      </c>
      <c r="BM349" s="160" t="str">
        <f>IF('Equipment List'!$C349=BN$2,'Equipment List'!$D349,"")</f>
        <v/>
      </c>
      <c r="BN349" s="161" t="str">
        <f>IF('Equipment List'!$C349=BN$2,'Equipment List'!$K349,"")</f>
        <v/>
      </c>
      <c r="BO349" s="161" t="str">
        <f>IF('Equipment List'!$C349=BN$2,'Equipment List'!$I349,"")</f>
        <v/>
      </c>
      <c r="BP349" s="160" t="str">
        <f>IF('Equipment List'!$C349=BQ$2,'Equipment List'!$D349,"")</f>
        <v/>
      </c>
      <c r="BQ349" s="161" t="str">
        <f>IF('Equipment List'!$C349=BQ$2,'Equipment List'!$K349,"")</f>
        <v/>
      </c>
      <c r="BR349" s="161" t="str">
        <f>IF('Equipment List'!$C349=BQ$2,'Equipment List'!$I349,"")</f>
        <v/>
      </c>
      <c r="BS349" s="160" t="str">
        <f>IF('Equipment List'!$C349=BT$2,'Equipment List'!$D349,"")</f>
        <v/>
      </c>
      <c r="BT349" s="161" t="str">
        <f>IF('Equipment List'!$C349=BT$2,'Equipment List'!$K349,"")</f>
        <v/>
      </c>
      <c r="BU349" s="161" t="str">
        <f>IF('Equipment List'!$C349=BT$2,'Equipment List'!$I349,"")</f>
        <v/>
      </c>
      <c r="BV349" s="160" t="str">
        <f>IF('Equipment List'!$C349=BW$2,'Equipment List'!$D349,"")</f>
        <v/>
      </c>
      <c r="BW349" s="161" t="str">
        <f>IF('Equipment List'!$C349=BW$2,'Equipment List'!$K349,"")</f>
        <v/>
      </c>
      <c r="BX349" s="161" t="str">
        <f>IF('Equipment List'!$C349=BW$2,'Equipment List'!$I349,"")</f>
        <v/>
      </c>
      <c r="BY349" s="141"/>
      <c r="BZ349" s="141"/>
    </row>
    <row r="350" spans="5:78" x14ac:dyDescent="0.2">
      <c r="E350" s="160" t="str">
        <f>IF('Equipment List'!$C350=F$2,'Equipment List'!$D350,"")</f>
        <v/>
      </c>
      <c r="F350" s="161" t="str">
        <f>IF('Equipment List'!$C350=F$2,'Equipment List'!$K350,"")</f>
        <v/>
      </c>
      <c r="G350" s="161" t="str">
        <f>IF('Equipment List'!$C350=F$2,'Equipment List'!$I350,"")</f>
        <v/>
      </c>
      <c r="H350" s="160" t="str">
        <f>IF('Equipment List'!$C350=I$2,'Equipment List'!$D350,"")</f>
        <v/>
      </c>
      <c r="I350" s="161" t="str">
        <f>IF('Equipment List'!$C350=I$2,'Equipment List'!$K350,"")</f>
        <v/>
      </c>
      <c r="J350" s="161" t="str">
        <f>IF('Equipment List'!$C350=I$2,'Equipment List'!$I350,"")</f>
        <v/>
      </c>
      <c r="K350" s="160" t="str">
        <f>IF('Equipment List'!$C350=L$2,'Equipment List'!$D350,"")</f>
        <v/>
      </c>
      <c r="L350" s="161" t="str">
        <f>IF('Equipment List'!$C350=L$2,'Equipment List'!$K350,"")</f>
        <v/>
      </c>
      <c r="M350" s="161" t="str">
        <f>IF('Equipment List'!$C350=L$2,'Equipment List'!$I350,"")</f>
        <v/>
      </c>
      <c r="N350" s="160" t="str">
        <f>IF('Equipment List'!$C350=O$2,'Equipment List'!$D350,"")</f>
        <v/>
      </c>
      <c r="O350" s="161" t="str">
        <f>IF('Equipment List'!$C350=O$2,'Equipment List'!$K350,"")</f>
        <v/>
      </c>
      <c r="P350" s="161" t="str">
        <f>IF('Equipment List'!$C350=O$2,'Equipment List'!$I350,"")</f>
        <v/>
      </c>
      <c r="Q350" s="160" t="str">
        <f>IF('Equipment List'!$C350=R$2,'Equipment List'!$D350,"")</f>
        <v/>
      </c>
      <c r="R350" s="161" t="str">
        <f>IF('Equipment List'!$C350=R$2,'Equipment List'!$K350,"")</f>
        <v/>
      </c>
      <c r="S350" s="161" t="str">
        <f>IF('Equipment List'!$C350=R$2,'Equipment List'!$I350,"")</f>
        <v/>
      </c>
      <c r="T350" s="160" t="str">
        <f>IF('Equipment List'!$C350=U$2,'Equipment List'!$D350,"")</f>
        <v/>
      </c>
      <c r="U350" s="161" t="str">
        <f>IF('Equipment List'!$C350=U$2,'Equipment List'!$K350,"")</f>
        <v/>
      </c>
      <c r="V350" s="161" t="str">
        <f>IF('Equipment List'!$C350=U$2,'Equipment List'!$I350,"")</f>
        <v/>
      </c>
      <c r="W350" s="160" t="str">
        <f>IF('Equipment List'!$C350=X$2,'Equipment List'!$D350,"")</f>
        <v/>
      </c>
      <c r="X350" s="161" t="str">
        <f>IF('Equipment List'!$C350=X$2,'Equipment List'!$K350,"")</f>
        <v/>
      </c>
      <c r="Y350" s="161" t="str">
        <f>IF('Equipment List'!$C350=X$2,'Equipment List'!$I350,"")</f>
        <v/>
      </c>
      <c r="Z350" s="160" t="str">
        <f>IF('Equipment List'!$C350=AA$2,'Equipment List'!$D350,"")</f>
        <v/>
      </c>
      <c r="AA350" s="161" t="str">
        <f>IF('Equipment List'!$C350=AA$2,'Equipment List'!$K350,"")</f>
        <v/>
      </c>
      <c r="AB350" s="161" t="str">
        <f>IF('Equipment List'!$C350=AA$2,'Equipment List'!$I350,"")</f>
        <v/>
      </c>
      <c r="AC350" s="160" t="str">
        <f>IF('Equipment List'!$C350=AD$2,'Equipment List'!$D350,"")</f>
        <v/>
      </c>
      <c r="AD350" s="161" t="str">
        <f>IF('Equipment List'!$C350=AD$2,'Equipment List'!$K350,"")</f>
        <v/>
      </c>
      <c r="AE350" s="161" t="str">
        <f>IF('Equipment List'!$C350=AD$2,'Equipment List'!$I350,"")</f>
        <v/>
      </c>
      <c r="AF350" s="160" t="str">
        <f>IF('Equipment List'!$C350=AG$2,'Equipment List'!$D350,"")</f>
        <v/>
      </c>
      <c r="AG350" s="161" t="str">
        <f>IF('Equipment List'!$C350=AG$2,'Equipment List'!$K350,"")</f>
        <v/>
      </c>
      <c r="AH350" s="161" t="str">
        <f>IF('Equipment List'!$C350=AG$2,'Equipment List'!$I350,"")</f>
        <v/>
      </c>
      <c r="AI350" s="160" t="str">
        <f>IF('Equipment List'!$C350=AJ$2,'Equipment List'!$D350,"")</f>
        <v/>
      </c>
      <c r="AJ350" s="161" t="str">
        <f>IF('Equipment List'!$C350=AJ$2,'Equipment List'!$K350,"")</f>
        <v/>
      </c>
      <c r="AK350" s="161" t="str">
        <f>IF('Equipment List'!$C350=AJ$2,'Equipment List'!$I350,"")</f>
        <v/>
      </c>
      <c r="AL350" s="160" t="str">
        <f>IF('Equipment List'!$C350=AM$2,'Equipment List'!$D350,"")</f>
        <v/>
      </c>
      <c r="AM350" s="161" t="str">
        <f>IF('Equipment List'!$C350=AM$2,'Equipment List'!$K350,"")</f>
        <v/>
      </c>
      <c r="AN350" s="161" t="str">
        <f>IF('Equipment List'!$C350=AM$2,'Equipment List'!$I350,"")</f>
        <v/>
      </c>
      <c r="AO350" s="160" t="str">
        <f>IF('Equipment List'!$C350=AP$2,'Equipment List'!$D350,"")</f>
        <v/>
      </c>
      <c r="AP350" s="161" t="str">
        <f>IF('Equipment List'!$C350=AP$2,'Equipment List'!$K350,"")</f>
        <v/>
      </c>
      <c r="AQ350" s="161" t="str">
        <f>IF('Equipment List'!$C350=AP$2,'Equipment List'!$I350,"")</f>
        <v/>
      </c>
      <c r="AR350" s="160" t="str">
        <f>IF('Equipment List'!$C350=AS$2,'Equipment List'!$D350,"")</f>
        <v/>
      </c>
      <c r="AS350" s="161" t="str">
        <f>IF('Equipment List'!$C350=AS$2,'Equipment List'!$K350,"")</f>
        <v/>
      </c>
      <c r="AT350" s="161" t="str">
        <f>IF('Equipment List'!$C350=AS$2,'Equipment List'!$I350,"")</f>
        <v/>
      </c>
      <c r="AU350" s="160" t="str">
        <f>IF('Equipment List'!$C350=AV$2,'Equipment List'!$D350,"")</f>
        <v/>
      </c>
      <c r="AV350" s="161" t="str">
        <f>IF('Equipment List'!$C350=AV$2,'Equipment List'!$K350,"")</f>
        <v/>
      </c>
      <c r="AW350" s="161" t="str">
        <f>IF('Equipment List'!$C350=AV$2,'Equipment List'!$I350,"")</f>
        <v/>
      </c>
      <c r="AX350" s="160" t="str">
        <f>IF('Equipment List'!$C350=AY$2,'Equipment List'!$D350,"")</f>
        <v/>
      </c>
      <c r="AY350" s="161" t="str">
        <f>IF('Equipment List'!$C350=AY$2,'Equipment List'!$K350,"")</f>
        <v/>
      </c>
      <c r="AZ350" s="161" t="str">
        <f>IF('Equipment List'!$C350=AY$2,'Equipment List'!$I350,"")</f>
        <v/>
      </c>
      <c r="BA350" s="160" t="str">
        <f>IF('Equipment List'!$C350=BB$2,'Equipment List'!$D350,"")</f>
        <v/>
      </c>
      <c r="BB350" s="161" t="str">
        <f>IF('Equipment List'!$C350=BB$2,'Equipment List'!$K350,"")</f>
        <v/>
      </c>
      <c r="BC350" s="161" t="str">
        <f>IF('Equipment List'!$C350=BB$2,'Equipment List'!$I350,"")</f>
        <v/>
      </c>
      <c r="BD350" s="160" t="str">
        <f>IF('Equipment List'!$C350=BE$2,'Equipment List'!$D350,"")</f>
        <v/>
      </c>
      <c r="BE350" s="161" t="str">
        <f>IF('Equipment List'!$C350=BE$2,'Equipment List'!$K350,"")</f>
        <v/>
      </c>
      <c r="BF350" s="161" t="str">
        <f>IF('Equipment List'!$C350=BE$2,'Equipment List'!$I350,"")</f>
        <v/>
      </c>
      <c r="BG350" s="160" t="str">
        <f>IF('Equipment List'!$C350=BH$2,'Equipment List'!$D350,"")</f>
        <v/>
      </c>
      <c r="BH350" s="161" t="str">
        <f>IF('Equipment List'!$C350=BH$2,'Equipment List'!$K350,"")</f>
        <v/>
      </c>
      <c r="BI350" s="161" t="str">
        <f>IF('Equipment List'!$C350=BH$2,'Equipment List'!$I350,"")</f>
        <v/>
      </c>
      <c r="BJ350" s="160" t="str">
        <f>IF('Equipment List'!$C350=BK$2,'Equipment List'!$D350,"")</f>
        <v/>
      </c>
      <c r="BK350" s="161" t="str">
        <f>IF('Equipment List'!$C350=BK$2,'Equipment List'!$K350,"")</f>
        <v/>
      </c>
      <c r="BL350" s="161" t="str">
        <f>IF('Equipment List'!$C350=BK$2,'Equipment List'!$I350,"")</f>
        <v/>
      </c>
      <c r="BM350" s="160" t="str">
        <f>IF('Equipment List'!$C350=BN$2,'Equipment List'!$D350,"")</f>
        <v/>
      </c>
      <c r="BN350" s="161" t="str">
        <f>IF('Equipment List'!$C350=BN$2,'Equipment List'!$K350,"")</f>
        <v/>
      </c>
      <c r="BO350" s="161" t="str">
        <f>IF('Equipment List'!$C350=BN$2,'Equipment List'!$I350,"")</f>
        <v/>
      </c>
      <c r="BP350" s="160" t="str">
        <f>IF('Equipment List'!$C350=BQ$2,'Equipment List'!$D350,"")</f>
        <v/>
      </c>
      <c r="BQ350" s="161" t="str">
        <f>IF('Equipment List'!$C350=BQ$2,'Equipment List'!$K350,"")</f>
        <v/>
      </c>
      <c r="BR350" s="161" t="str">
        <f>IF('Equipment List'!$C350=BQ$2,'Equipment List'!$I350,"")</f>
        <v/>
      </c>
      <c r="BS350" s="160" t="str">
        <f>IF('Equipment List'!$C350=BT$2,'Equipment List'!$D350,"")</f>
        <v/>
      </c>
      <c r="BT350" s="161" t="str">
        <f>IF('Equipment List'!$C350=BT$2,'Equipment List'!$K350,"")</f>
        <v/>
      </c>
      <c r="BU350" s="161" t="str">
        <f>IF('Equipment List'!$C350=BT$2,'Equipment List'!$I350,"")</f>
        <v/>
      </c>
      <c r="BV350" s="160" t="str">
        <f>IF('Equipment List'!$C350=BW$2,'Equipment List'!$D350,"")</f>
        <v/>
      </c>
      <c r="BW350" s="161" t="str">
        <f>IF('Equipment List'!$C350=BW$2,'Equipment List'!$K350,"")</f>
        <v/>
      </c>
      <c r="BX350" s="161" t="str">
        <f>IF('Equipment List'!$C350=BW$2,'Equipment List'!$I350,"")</f>
        <v/>
      </c>
      <c r="BY350" s="141"/>
      <c r="BZ350" s="141"/>
    </row>
    <row r="351" spans="5:78" x14ac:dyDescent="0.2">
      <c r="E351" s="160" t="str">
        <f>IF('Equipment List'!$C351=F$2,'Equipment List'!$D351,"")</f>
        <v/>
      </c>
      <c r="F351" s="161" t="str">
        <f>IF('Equipment List'!$C351=F$2,'Equipment List'!$K351,"")</f>
        <v/>
      </c>
      <c r="G351" s="161" t="str">
        <f>IF('Equipment List'!$C351=F$2,'Equipment List'!$I351,"")</f>
        <v/>
      </c>
      <c r="H351" s="160" t="str">
        <f>IF('Equipment List'!$C351=I$2,'Equipment List'!$D351,"")</f>
        <v/>
      </c>
      <c r="I351" s="161" t="str">
        <f>IF('Equipment List'!$C351=I$2,'Equipment List'!$K351,"")</f>
        <v/>
      </c>
      <c r="J351" s="161" t="str">
        <f>IF('Equipment List'!$C351=I$2,'Equipment List'!$I351,"")</f>
        <v/>
      </c>
      <c r="K351" s="160" t="str">
        <f>IF('Equipment List'!$C351=L$2,'Equipment List'!$D351,"")</f>
        <v/>
      </c>
      <c r="L351" s="161" t="str">
        <f>IF('Equipment List'!$C351=L$2,'Equipment List'!$K351,"")</f>
        <v/>
      </c>
      <c r="M351" s="161" t="str">
        <f>IF('Equipment List'!$C351=L$2,'Equipment List'!$I351,"")</f>
        <v/>
      </c>
      <c r="N351" s="160" t="str">
        <f>IF('Equipment List'!$C351=O$2,'Equipment List'!$D351,"")</f>
        <v/>
      </c>
      <c r="O351" s="161" t="str">
        <f>IF('Equipment List'!$C351=O$2,'Equipment List'!$K351,"")</f>
        <v/>
      </c>
      <c r="P351" s="161" t="str">
        <f>IF('Equipment List'!$C351=O$2,'Equipment List'!$I351,"")</f>
        <v/>
      </c>
      <c r="Q351" s="160" t="str">
        <f>IF('Equipment List'!$C351=R$2,'Equipment List'!$D351,"")</f>
        <v/>
      </c>
      <c r="R351" s="161" t="str">
        <f>IF('Equipment List'!$C351=R$2,'Equipment List'!$K351,"")</f>
        <v/>
      </c>
      <c r="S351" s="161" t="str">
        <f>IF('Equipment List'!$C351=R$2,'Equipment List'!$I351,"")</f>
        <v/>
      </c>
      <c r="T351" s="160" t="str">
        <f>IF('Equipment List'!$C351=U$2,'Equipment List'!$D351,"")</f>
        <v/>
      </c>
      <c r="U351" s="161" t="str">
        <f>IF('Equipment List'!$C351=U$2,'Equipment List'!$K351,"")</f>
        <v/>
      </c>
      <c r="V351" s="161" t="str">
        <f>IF('Equipment List'!$C351=U$2,'Equipment List'!$I351,"")</f>
        <v/>
      </c>
      <c r="W351" s="160" t="str">
        <f>IF('Equipment List'!$C351=X$2,'Equipment List'!$D351,"")</f>
        <v/>
      </c>
      <c r="X351" s="161" t="str">
        <f>IF('Equipment List'!$C351=X$2,'Equipment List'!$K351,"")</f>
        <v/>
      </c>
      <c r="Y351" s="161" t="str">
        <f>IF('Equipment List'!$C351=X$2,'Equipment List'!$I351,"")</f>
        <v/>
      </c>
      <c r="Z351" s="160" t="str">
        <f>IF('Equipment List'!$C351=AA$2,'Equipment List'!$D351,"")</f>
        <v/>
      </c>
      <c r="AA351" s="161" t="str">
        <f>IF('Equipment List'!$C351=AA$2,'Equipment List'!$K351,"")</f>
        <v/>
      </c>
      <c r="AB351" s="161" t="str">
        <f>IF('Equipment List'!$C351=AA$2,'Equipment List'!$I351,"")</f>
        <v/>
      </c>
      <c r="AC351" s="160" t="str">
        <f>IF('Equipment List'!$C351=AD$2,'Equipment List'!$D351,"")</f>
        <v/>
      </c>
      <c r="AD351" s="161" t="str">
        <f>IF('Equipment List'!$C351=AD$2,'Equipment List'!$K351,"")</f>
        <v/>
      </c>
      <c r="AE351" s="161" t="str">
        <f>IF('Equipment List'!$C351=AD$2,'Equipment List'!$I351,"")</f>
        <v/>
      </c>
      <c r="AF351" s="160" t="str">
        <f>IF('Equipment List'!$C351=AG$2,'Equipment List'!$D351,"")</f>
        <v/>
      </c>
      <c r="AG351" s="161" t="str">
        <f>IF('Equipment List'!$C351=AG$2,'Equipment List'!$K351,"")</f>
        <v/>
      </c>
      <c r="AH351" s="161" t="str">
        <f>IF('Equipment List'!$C351=AG$2,'Equipment List'!$I351,"")</f>
        <v/>
      </c>
      <c r="AI351" s="160" t="str">
        <f>IF('Equipment List'!$C351=AJ$2,'Equipment List'!$D351,"")</f>
        <v/>
      </c>
      <c r="AJ351" s="161" t="str">
        <f>IF('Equipment List'!$C351=AJ$2,'Equipment List'!$K351,"")</f>
        <v/>
      </c>
      <c r="AK351" s="161" t="str">
        <f>IF('Equipment List'!$C351=AJ$2,'Equipment List'!$I351,"")</f>
        <v/>
      </c>
      <c r="AL351" s="160" t="str">
        <f>IF('Equipment List'!$C351=AM$2,'Equipment List'!$D351,"")</f>
        <v/>
      </c>
      <c r="AM351" s="161" t="str">
        <f>IF('Equipment List'!$C351=AM$2,'Equipment List'!$K351,"")</f>
        <v/>
      </c>
      <c r="AN351" s="161" t="str">
        <f>IF('Equipment List'!$C351=AM$2,'Equipment List'!$I351,"")</f>
        <v/>
      </c>
      <c r="AO351" s="160" t="str">
        <f>IF('Equipment List'!$C351=AP$2,'Equipment List'!$D351,"")</f>
        <v/>
      </c>
      <c r="AP351" s="161" t="str">
        <f>IF('Equipment List'!$C351=AP$2,'Equipment List'!$K351,"")</f>
        <v/>
      </c>
      <c r="AQ351" s="161" t="str">
        <f>IF('Equipment List'!$C351=AP$2,'Equipment List'!$I351,"")</f>
        <v/>
      </c>
      <c r="AR351" s="160" t="str">
        <f>IF('Equipment List'!$C351=AS$2,'Equipment List'!$D351,"")</f>
        <v/>
      </c>
      <c r="AS351" s="161" t="str">
        <f>IF('Equipment List'!$C351=AS$2,'Equipment List'!$K351,"")</f>
        <v/>
      </c>
      <c r="AT351" s="161" t="str">
        <f>IF('Equipment List'!$C351=AS$2,'Equipment List'!$I351,"")</f>
        <v/>
      </c>
      <c r="AU351" s="160" t="str">
        <f>IF('Equipment List'!$C351=AV$2,'Equipment List'!$D351,"")</f>
        <v/>
      </c>
      <c r="AV351" s="161" t="str">
        <f>IF('Equipment List'!$C351=AV$2,'Equipment List'!$K351,"")</f>
        <v/>
      </c>
      <c r="AW351" s="161" t="str">
        <f>IF('Equipment List'!$C351=AV$2,'Equipment List'!$I351,"")</f>
        <v/>
      </c>
      <c r="AX351" s="160" t="str">
        <f>IF('Equipment List'!$C351=AY$2,'Equipment List'!$D351,"")</f>
        <v/>
      </c>
      <c r="AY351" s="161" t="str">
        <f>IF('Equipment List'!$C351=AY$2,'Equipment List'!$K351,"")</f>
        <v/>
      </c>
      <c r="AZ351" s="161" t="str">
        <f>IF('Equipment List'!$C351=AY$2,'Equipment List'!$I351,"")</f>
        <v/>
      </c>
      <c r="BA351" s="160" t="str">
        <f>IF('Equipment List'!$C351=BB$2,'Equipment List'!$D351,"")</f>
        <v/>
      </c>
      <c r="BB351" s="161" t="str">
        <f>IF('Equipment List'!$C351=BB$2,'Equipment List'!$K351,"")</f>
        <v/>
      </c>
      <c r="BC351" s="161" t="str">
        <f>IF('Equipment List'!$C351=BB$2,'Equipment List'!$I351,"")</f>
        <v/>
      </c>
      <c r="BD351" s="160" t="str">
        <f>IF('Equipment List'!$C351=BE$2,'Equipment List'!$D351,"")</f>
        <v/>
      </c>
      <c r="BE351" s="161" t="str">
        <f>IF('Equipment List'!$C351=BE$2,'Equipment List'!$K351,"")</f>
        <v/>
      </c>
      <c r="BF351" s="161" t="str">
        <f>IF('Equipment List'!$C351=BE$2,'Equipment List'!$I351,"")</f>
        <v/>
      </c>
      <c r="BG351" s="160" t="str">
        <f>IF('Equipment List'!$C351=BH$2,'Equipment List'!$D351,"")</f>
        <v/>
      </c>
      <c r="BH351" s="161" t="str">
        <f>IF('Equipment List'!$C351=BH$2,'Equipment List'!$K351,"")</f>
        <v/>
      </c>
      <c r="BI351" s="161" t="str">
        <f>IF('Equipment List'!$C351=BH$2,'Equipment List'!$I351,"")</f>
        <v/>
      </c>
      <c r="BJ351" s="160" t="str">
        <f>IF('Equipment List'!$C351=BK$2,'Equipment List'!$D351,"")</f>
        <v/>
      </c>
      <c r="BK351" s="161" t="str">
        <f>IF('Equipment List'!$C351=BK$2,'Equipment List'!$K351,"")</f>
        <v/>
      </c>
      <c r="BL351" s="161" t="str">
        <f>IF('Equipment List'!$C351=BK$2,'Equipment List'!$I351,"")</f>
        <v/>
      </c>
      <c r="BM351" s="160" t="str">
        <f>IF('Equipment List'!$C351=BN$2,'Equipment List'!$D351,"")</f>
        <v/>
      </c>
      <c r="BN351" s="161" t="str">
        <f>IF('Equipment List'!$C351=BN$2,'Equipment List'!$K351,"")</f>
        <v/>
      </c>
      <c r="BO351" s="161" t="str">
        <f>IF('Equipment List'!$C351=BN$2,'Equipment List'!$I351,"")</f>
        <v/>
      </c>
      <c r="BP351" s="160" t="str">
        <f>IF('Equipment List'!$C351=BQ$2,'Equipment List'!$D351,"")</f>
        <v/>
      </c>
      <c r="BQ351" s="161" t="str">
        <f>IF('Equipment List'!$C351=BQ$2,'Equipment List'!$K351,"")</f>
        <v/>
      </c>
      <c r="BR351" s="161" t="str">
        <f>IF('Equipment List'!$C351=BQ$2,'Equipment List'!$I351,"")</f>
        <v/>
      </c>
      <c r="BS351" s="160" t="str">
        <f>IF('Equipment List'!$C351=BT$2,'Equipment List'!$D351,"")</f>
        <v/>
      </c>
      <c r="BT351" s="161" t="str">
        <f>IF('Equipment List'!$C351=BT$2,'Equipment List'!$K351,"")</f>
        <v/>
      </c>
      <c r="BU351" s="161" t="str">
        <f>IF('Equipment List'!$C351=BT$2,'Equipment List'!$I351,"")</f>
        <v/>
      </c>
      <c r="BV351" s="160" t="str">
        <f>IF('Equipment List'!$C351=BW$2,'Equipment List'!$D351,"")</f>
        <v/>
      </c>
      <c r="BW351" s="161" t="str">
        <f>IF('Equipment List'!$C351=BW$2,'Equipment List'!$K351,"")</f>
        <v/>
      </c>
      <c r="BX351" s="161" t="str">
        <f>IF('Equipment List'!$C351=BW$2,'Equipment List'!$I351,"")</f>
        <v/>
      </c>
      <c r="BY351" s="141"/>
      <c r="BZ351" s="141"/>
    </row>
    <row r="352" spans="5:78" x14ac:dyDescent="0.2">
      <c r="E352" s="160" t="str">
        <f>IF('Equipment List'!$C352=F$2,'Equipment List'!$D352,"")</f>
        <v/>
      </c>
      <c r="F352" s="161" t="str">
        <f>IF('Equipment List'!$C352=F$2,'Equipment List'!$K352,"")</f>
        <v/>
      </c>
      <c r="G352" s="161" t="str">
        <f>IF('Equipment List'!$C352=F$2,'Equipment List'!$I352,"")</f>
        <v/>
      </c>
      <c r="H352" s="160" t="str">
        <f>IF('Equipment List'!$C352=I$2,'Equipment List'!$D352,"")</f>
        <v/>
      </c>
      <c r="I352" s="161" t="str">
        <f>IF('Equipment List'!$C352=I$2,'Equipment List'!$K352,"")</f>
        <v/>
      </c>
      <c r="J352" s="161" t="str">
        <f>IF('Equipment List'!$C352=I$2,'Equipment List'!$I352,"")</f>
        <v/>
      </c>
      <c r="K352" s="160" t="str">
        <f>IF('Equipment List'!$C352=L$2,'Equipment List'!$D352,"")</f>
        <v/>
      </c>
      <c r="L352" s="161" t="str">
        <f>IF('Equipment List'!$C352=L$2,'Equipment List'!$K352,"")</f>
        <v/>
      </c>
      <c r="M352" s="161" t="str">
        <f>IF('Equipment List'!$C352=L$2,'Equipment List'!$I352,"")</f>
        <v/>
      </c>
      <c r="N352" s="160" t="str">
        <f>IF('Equipment List'!$C352=O$2,'Equipment List'!$D352,"")</f>
        <v/>
      </c>
      <c r="O352" s="161" t="str">
        <f>IF('Equipment List'!$C352=O$2,'Equipment List'!$K352,"")</f>
        <v/>
      </c>
      <c r="P352" s="161" t="str">
        <f>IF('Equipment List'!$C352=O$2,'Equipment List'!$I352,"")</f>
        <v/>
      </c>
      <c r="Q352" s="160" t="str">
        <f>IF('Equipment List'!$C352=R$2,'Equipment List'!$D352,"")</f>
        <v/>
      </c>
      <c r="R352" s="161" t="str">
        <f>IF('Equipment List'!$C352=R$2,'Equipment List'!$K352,"")</f>
        <v/>
      </c>
      <c r="S352" s="161" t="str">
        <f>IF('Equipment List'!$C352=R$2,'Equipment List'!$I352,"")</f>
        <v/>
      </c>
      <c r="T352" s="160" t="str">
        <f>IF('Equipment List'!$C352=U$2,'Equipment List'!$D352,"")</f>
        <v/>
      </c>
      <c r="U352" s="161" t="str">
        <f>IF('Equipment List'!$C352=U$2,'Equipment List'!$K352,"")</f>
        <v/>
      </c>
      <c r="V352" s="161" t="str">
        <f>IF('Equipment List'!$C352=U$2,'Equipment List'!$I352,"")</f>
        <v/>
      </c>
      <c r="W352" s="160" t="str">
        <f>IF('Equipment List'!$C352=X$2,'Equipment List'!$D352,"")</f>
        <v/>
      </c>
      <c r="X352" s="161" t="str">
        <f>IF('Equipment List'!$C352=X$2,'Equipment List'!$K352,"")</f>
        <v/>
      </c>
      <c r="Y352" s="161" t="str">
        <f>IF('Equipment List'!$C352=X$2,'Equipment List'!$I352,"")</f>
        <v/>
      </c>
      <c r="Z352" s="160" t="str">
        <f>IF('Equipment List'!$C352=AA$2,'Equipment List'!$D352,"")</f>
        <v/>
      </c>
      <c r="AA352" s="161" t="str">
        <f>IF('Equipment List'!$C352=AA$2,'Equipment List'!$K352,"")</f>
        <v/>
      </c>
      <c r="AB352" s="161" t="str">
        <f>IF('Equipment List'!$C352=AA$2,'Equipment List'!$I352,"")</f>
        <v/>
      </c>
      <c r="AC352" s="160" t="str">
        <f>IF('Equipment List'!$C352=AD$2,'Equipment List'!$D352,"")</f>
        <v/>
      </c>
      <c r="AD352" s="161" t="str">
        <f>IF('Equipment List'!$C352=AD$2,'Equipment List'!$K352,"")</f>
        <v/>
      </c>
      <c r="AE352" s="161" t="str">
        <f>IF('Equipment List'!$C352=AD$2,'Equipment List'!$I352,"")</f>
        <v/>
      </c>
      <c r="AF352" s="160" t="str">
        <f>IF('Equipment List'!$C352=AG$2,'Equipment List'!$D352,"")</f>
        <v/>
      </c>
      <c r="AG352" s="161" t="str">
        <f>IF('Equipment List'!$C352=AG$2,'Equipment List'!$K352,"")</f>
        <v/>
      </c>
      <c r="AH352" s="161" t="str">
        <f>IF('Equipment List'!$C352=AG$2,'Equipment List'!$I352,"")</f>
        <v/>
      </c>
      <c r="AI352" s="160" t="str">
        <f>IF('Equipment List'!$C352=AJ$2,'Equipment List'!$D352,"")</f>
        <v/>
      </c>
      <c r="AJ352" s="161" t="str">
        <f>IF('Equipment List'!$C352=AJ$2,'Equipment List'!$K352,"")</f>
        <v/>
      </c>
      <c r="AK352" s="161" t="str">
        <f>IF('Equipment List'!$C352=AJ$2,'Equipment List'!$I352,"")</f>
        <v/>
      </c>
      <c r="AL352" s="160" t="str">
        <f>IF('Equipment List'!$C352=AM$2,'Equipment List'!$D352,"")</f>
        <v/>
      </c>
      <c r="AM352" s="161" t="str">
        <f>IF('Equipment List'!$C352=AM$2,'Equipment List'!$K352,"")</f>
        <v/>
      </c>
      <c r="AN352" s="161" t="str">
        <f>IF('Equipment List'!$C352=AM$2,'Equipment List'!$I352,"")</f>
        <v/>
      </c>
      <c r="AO352" s="160" t="str">
        <f>IF('Equipment List'!$C352=AP$2,'Equipment List'!$D352,"")</f>
        <v/>
      </c>
      <c r="AP352" s="161" t="str">
        <f>IF('Equipment List'!$C352=AP$2,'Equipment List'!$K352,"")</f>
        <v/>
      </c>
      <c r="AQ352" s="161" t="str">
        <f>IF('Equipment List'!$C352=AP$2,'Equipment List'!$I352,"")</f>
        <v/>
      </c>
      <c r="AR352" s="160" t="str">
        <f>IF('Equipment List'!$C352=AS$2,'Equipment List'!$D352,"")</f>
        <v/>
      </c>
      <c r="AS352" s="161" t="str">
        <f>IF('Equipment List'!$C352=AS$2,'Equipment List'!$K352,"")</f>
        <v/>
      </c>
      <c r="AT352" s="161" t="str">
        <f>IF('Equipment List'!$C352=AS$2,'Equipment List'!$I352,"")</f>
        <v/>
      </c>
      <c r="AU352" s="160" t="str">
        <f>IF('Equipment List'!$C352=AV$2,'Equipment List'!$D352,"")</f>
        <v/>
      </c>
      <c r="AV352" s="161" t="str">
        <f>IF('Equipment List'!$C352=AV$2,'Equipment List'!$K352,"")</f>
        <v/>
      </c>
      <c r="AW352" s="161" t="str">
        <f>IF('Equipment List'!$C352=AV$2,'Equipment List'!$I352,"")</f>
        <v/>
      </c>
      <c r="AX352" s="160" t="str">
        <f>IF('Equipment List'!$C352=AY$2,'Equipment List'!$D352,"")</f>
        <v/>
      </c>
      <c r="AY352" s="161" t="str">
        <f>IF('Equipment List'!$C352=AY$2,'Equipment List'!$K352,"")</f>
        <v/>
      </c>
      <c r="AZ352" s="161" t="str">
        <f>IF('Equipment List'!$C352=AY$2,'Equipment List'!$I352,"")</f>
        <v/>
      </c>
      <c r="BA352" s="160" t="str">
        <f>IF('Equipment List'!$C352=BB$2,'Equipment List'!$D352,"")</f>
        <v/>
      </c>
      <c r="BB352" s="161" t="str">
        <f>IF('Equipment List'!$C352=BB$2,'Equipment List'!$K352,"")</f>
        <v/>
      </c>
      <c r="BC352" s="161" t="str">
        <f>IF('Equipment List'!$C352=BB$2,'Equipment List'!$I352,"")</f>
        <v/>
      </c>
      <c r="BD352" s="160" t="str">
        <f>IF('Equipment List'!$C352=BE$2,'Equipment List'!$D352,"")</f>
        <v/>
      </c>
      <c r="BE352" s="161" t="str">
        <f>IF('Equipment List'!$C352=BE$2,'Equipment List'!$K352,"")</f>
        <v/>
      </c>
      <c r="BF352" s="161" t="str">
        <f>IF('Equipment List'!$C352=BE$2,'Equipment List'!$I352,"")</f>
        <v/>
      </c>
      <c r="BG352" s="160" t="str">
        <f>IF('Equipment List'!$C352=BH$2,'Equipment List'!$D352,"")</f>
        <v/>
      </c>
      <c r="BH352" s="161" t="str">
        <f>IF('Equipment List'!$C352=BH$2,'Equipment List'!$K352,"")</f>
        <v/>
      </c>
      <c r="BI352" s="161" t="str">
        <f>IF('Equipment List'!$C352=BH$2,'Equipment List'!$I352,"")</f>
        <v/>
      </c>
      <c r="BJ352" s="160" t="str">
        <f>IF('Equipment List'!$C352=BK$2,'Equipment List'!$D352,"")</f>
        <v/>
      </c>
      <c r="BK352" s="161" t="str">
        <f>IF('Equipment List'!$C352=BK$2,'Equipment List'!$K352,"")</f>
        <v/>
      </c>
      <c r="BL352" s="161" t="str">
        <f>IF('Equipment List'!$C352=BK$2,'Equipment List'!$I352,"")</f>
        <v/>
      </c>
      <c r="BM352" s="160" t="str">
        <f>IF('Equipment List'!$C352=BN$2,'Equipment List'!$D352,"")</f>
        <v/>
      </c>
      <c r="BN352" s="161" t="str">
        <f>IF('Equipment List'!$C352=BN$2,'Equipment List'!$K352,"")</f>
        <v/>
      </c>
      <c r="BO352" s="161" t="str">
        <f>IF('Equipment List'!$C352=BN$2,'Equipment List'!$I352,"")</f>
        <v/>
      </c>
      <c r="BP352" s="160" t="str">
        <f>IF('Equipment List'!$C352=BQ$2,'Equipment List'!$D352,"")</f>
        <v/>
      </c>
      <c r="BQ352" s="161" t="str">
        <f>IF('Equipment List'!$C352=BQ$2,'Equipment List'!$K352,"")</f>
        <v/>
      </c>
      <c r="BR352" s="161" t="str">
        <f>IF('Equipment List'!$C352=BQ$2,'Equipment List'!$I352,"")</f>
        <v/>
      </c>
      <c r="BS352" s="160" t="str">
        <f>IF('Equipment List'!$C352=BT$2,'Equipment List'!$D352,"")</f>
        <v/>
      </c>
      <c r="BT352" s="161" t="str">
        <f>IF('Equipment List'!$C352=BT$2,'Equipment List'!$K352,"")</f>
        <v/>
      </c>
      <c r="BU352" s="161" t="str">
        <f>IF('Equipment List'!$C352=BT$2,'Equipment List'!$I352,"")</f>
        <v/>
      </c>
      <c r="BV352" s="160" t="str">
        <f>IF('Equipment List'!$C352=BW$2,'Equipment List'!$D352,"")</f>
        <v/>
      </c>
      <c r="BW352" s="161" t="str">
        <f>IF('Equipment List'!$C352=BW$2,'Equipment List'!$K352,"")</f>
        <v/>
      </c>
      <c r="BX352" s="161" t="str">
        <f>IF('Equipment List'!$C352=BW$2,'Equipment List'!$I352,"")</f>
        <v/>
      </c>
      <c r="BY352" s="141"/>
      <c r="BZ352" s="141"/>
    </row>
    <row r="353" spans="5:78" x14ac:dyDescent="0.2">
      <c r="E353" s="160" t="str">
        <f>IF('Equipment List'!$C353=F$2,'Equipment List'!$D353,"")</f>
        <v/>
      </c>
      <c r="F353" s="161" t="str">
        <f>IF('Equipment List'!$C353=F$2,'Equipment List'!$K353,"")</f>
        <v/>
      </c>
      <c r="G353" s="161" t="str">
        <f>IF('Equipment List'!$C353=F$2,'Equipment List'!$I353,"")</f>
        <v/>
      </c>
      <c r="H353" s="160" t="str">
        <f>IF('Equipment List'!$C353=I$2,'Equipment List'!$D353,"")</f>
        <v/>
      </c>
      <c r="I353" s="161" t="str">
        <f>IF('Equipment List'!$C353=I$2,'Equipment List'!$K353,"")</f>
        <v/>
      </c>
      <c r="J353" s="161" t="str">
        <f>IF('Equipment List'!$C353=I$2,'Equipment List'!$I353,"")</f>
        <v/>
      </c>
      <c r="K353" s="160" t="str">
        <f>IF('Equipment List'!$C353=L$2,'Equipment List'!$D353,"")</f>
        <v/>
      </c>
      <c r="L353" s="161" t="str">
        <f>IF('Equipment List'!$C353=L$2,'Equipment List'!$K353,"")</f>
        <v/>
      </c>
      <c r="M353" s="161" t="str">
        <f>IF('Equipment List'!$C353=L$2,'Equipment List'!$I353,"")</f>
        <v/>
      </c>
      <c r="N353" s="160" t="str">
        <f>IF('Equipment List'!$C353=O$2,'Equipment List'!$D353,"")</f>
        <v/>
      </c>
      <c r="O353" s="161" t="str">
        <f>IF('Equipment List'!$C353=O$2,'Equipment List'!$K353,"")</f>
        <v/>
      </c>
      <c r="P353" s="161" t="str">
        <f>IF('Equipment List'!$C353=O$2,'Equipment List'!$I353,"")</f>
        <v/>
      </c>
      <c r="Q353" s="160" t="str">
        <f>IF('Equipment List'!$C353=R$2,'Equipment List'!$D353,"")</f>
        <v/>
      </c>
      <c r="R353" s="161" t="str">
        <f>IF('Equipment List'!$C353=R$2,'Equipment List'!$K353,"")</f>
        <v/>
      </c>
      <c r="S353" s="161" t="str">
        <f>IF('Equipment List'!$C353=R$2,'Equipment List'!$I353,"")</f>
        <v/>
      </c>
      <c r="T353" s="160" t="str">
        <f>IF('Equipment List'!$C353=U$2,'Equipment List'!$D353,"")</f>
        <v/>
      </c>
      <c r="U353" s="161" t="str">
        <f>IF('Equipment List'!$C353=U$2,'Equipment List'!$K353,"")</f>
        <v/>
      </c>
      <c r="V353" s="161" t="str">
        <f>IF('Equipment List'!$C353=U$2,'Equipment List'!$I353,"")</f>
        <v/>
      </c>
      <c r="W353" s="160" t="str">
        <f>IF('Equipment List'!$C353=X$2,'Equipment List'!$D353,"")</f>
        <v/>
      </c>
      <c r="X353" s="161" t="str">
        <f>IF('Equipment List'!$C353=X$2,'Equipment List'!$K353,"")</f>
        <v/>
      </c>
      <c r="Y353" s="161" t="str">
        <f>IF('Equipment List'!$C353=X$2,'Equipment List'!$I353,"")</f>
        <v/>
      </c>
      <c r="Z353" s="160" t="str">
        <f>IF('Equipment List'!$C353=AA$2,'Equipment List'!$D353,"")</f>
        <v/>
      </c>
      <c r="AA353" s="161" t="str">
        <f>IF('Equipment List'!$C353=AA$2,'Equipment List'!$K353,"")</f>
        <v/>
      </c>
      <c r="AB353" s="161" t="str">
        <f>IF('Equipment List'!$C353=AA$2,'Equipment List'!$I353,"")</f>
        <v/>
      </c>
      <c r="AC353" s="160" t="str">
        <f>IF('Equipment List'!$C353=AD$2,'Equipment List'!$D353,"")</f>
        <v/>
      </c>
      <c r="AD353" s="161" t="str">
        <f>IF('Equipment List'!$C353=AD$2,'Equipment List'!$K353,"")</f>
        <v/>
      </c>
      <c r="AE353" s="161" t="str">
        <f>IF('Equipment List'!$C353=AD$2,'Equipment List'!$I353,"")</f>
        <v/>
      </c>
      <c r="AF353" s="160" t="str">
        <f>IF('Equipment List'!$C353=AG$2,'Equipment List'!$D353,"")</f>
        <v/>
      </c>
      <c r="AG353" s="161" t="str">
        <f>IF('Equipment List'!$C353=AG$2,'Equipment List'!$K353,"")</f>
        <v/>
      </c>
      <c r="AH353" s="161" t="str">
        <f>IF('Equipment List'!$C353=AG$2,'Equipment List'!$I353,"")</f>
        <v/>
      </c>
      <c r="AI353" s="160" t="str">
        <f>IF('Equipment List'!$C353=AJ$2,'Equipment List'!$D353,"")</f>
        <v/>
      </c>
      <c r="AJ353" s="161" t="str">
        <f>IF('Equipment List'!$C353=AJ$2,'Equipment List'!$K353,"")</f>
        <v/>
      </c>
      <c r="AK353" s="161" t="str">
        <f>IF('Equipment List'!$C353=AJ$2,'Equipment List'!$I353,"")</f>
        <v/>
      </c>
      <c r="AL353" s="160" t="str">
        <f>IF('Equipment List'!$C353=AM$2,'Equipment List'!$D353,"")</f>
        <v/>
      </c>
      <c r="AM353" s="161" t="str">
        <f>IF('Equipment List'!$C353=AM$2,'Equipment List'!$K353,"")</f>
        <v/>
      </c>
      <c r="AN353" s="161" t="str">
        <f>IF('Equipment List'!$C353=AM$2,'Equipment List'!$I353,"")</f>
        <v/>
      </c>
      <c r="AO353" s="160" t="str">
        <f>IF('Equipment List'!$C353=AP$2,'Equipment List'!$D353,"")</f>
        <v/>
      </c>
      <c r="AP353" s="161" t="str">
        <f>IF('Equipment List'!$C353=AP$2,'Equipment List'!$K353,"")</f>
        <v/>
      </c>
      <c r="AQ353" s="161" t="str">
        <f>IF('Equipment List'!$C353=AP$2,'Equipment List'!$I353,"")</f>
        <v/>
      </c>
      <c r="AR353" s="160" t="str">
        <f>IF('Equipment List'!$C353=AS$2,'Equipment List'!$D353,"")</f>
        <v/>
      </c>
      <c r="AS353" s="161" t="str">
        <f>IF('Equipment List'!$C353=AS$2,'Equipment List'!$K353,"")</f>
        <v/>
      </c>
      <c r="AT353" s="161" t="str">
        <f>IF('Equipment List'!$C353=AS$2,'Equipment List'!$I353,"")</f>
        <v/>
      </c>
      <c r="AU353" s="160" t="str">
        <f>IF('Equipment List'!$C353=AV$2,'Equipment List'!$D353,"")</f>
        <v/>
      </c>
      <c r="AV353" s="161" t="str">
        <f>IF('Equipment List'!$C353=AV$2,'Equipment List'!$K353,"")</f>
        <v/>
      </c>
      <c r="AW353" s="161" t="str">
        <f>IF('Equipment List'!$C353=AV$2,'Equipment List'!$I353,"")</f>
        <v/>
      </c>
      <c r="AX353" s="160" t="str">
        <f>IF('Equipment List'!$C353=AY$2,'Equipment List'!$D353,"")</f>
        <v/>
      </c>
      <c r="AY353" s="161" t="str">
        <f>IF('Equipment List'!$C353=AY$2,'Equipment List'!$K353,"")</f>
        <v/>
      </c>
      <c r="AZ353" s="161" t="str">
        <f>IF('Equipment List'!$C353=AY$2,'Equipment List'!$I353,"")</f>
        <v/>
      </c>
      <c r="BA353" s="160" t="str">
        <f>IF('Equipment List'!$C353=BB$2,'Equipment List'!$D353,"")</f>
        <v/>
      </c>
      <c r="BB353" s="161" t="str">
        <f>IF('Equipment List'!$C353=BB$2,'Equipment List'!$K353,"")</f>
        <v/>
      </c>
      <c r="BC353" s="161" t="str">
        <f>IF('Equipment List'!$C353=BB$2,'Equipment List'!$I353,"")</f>
        <v/>
      </c>
      <c r="BD353" s="160" t="str">
        <f>IF('Equipment List'!$C353=BE$2,'Equipment List'!$D353,"")</f>
        <v/>
      </c>
      <c r="BE353" s="161" t="str">
        <f>IF('Equipment List'!$C353=BE$2,'Equipment List'!$K353,"")</f>
        <v/>
      </c>
      <c r="BF353" s="161" t="str">
        <f>IF('Equipment List'!$C353=BE$2,'Equipment List'!$I353,"")</f>
        <v/>
      </c>
      <c r="BG353" s="160" t="str">
        <f>IF('Equipment List'!$C353=BH$2,'Equipment List'!$D353,"")</f>
        <v/>
      </c>
      <c r="BH353" s="161" t="str">
        <f>IF('Equipment List'!$C353=BH$2,'Equipment List'!$K353,"")</f>
        <v/>
      </c>
      <c r="BI353" s="161" t="str">
        <f>IF('Equipment List'!$C353=BH$2,'Equipment List'!$I353,"")</f>
        <v/>
      </c>
      <c r="BJ353" s="160" t="str">
        <f>IF('Equipment List'!$C353=BK$2,'Equipment List'!$D353,"")</f>
        <v/>
      </c>
      <c r="BK353" s="161" t="str">
        <f>IF('Equipment List'!$C353=BK$2,'Equipment List'!$K353,"")</f>
        <v/>
      </c>
      <c r="BL353" s="161" t="str">
        <f>IF('Equipment List'!$C353=BK$2,'Equipment List'!$I353,"")</f>
        <v/>
      </c>
      <c r="BM353" s="160" t="str">
        <f>IF('Equipment List'!$C353=BN$2,'Equipment List'!$D353,"")</f>
        <v/>
      </c>
      <c r="BN353" s="161" t="str">
        <f>IF('Equipment List'!$C353=BN$2,'Equipment List'!$K353,"")</f>
        <v/>
      </c>
      <c r="BO353" s="161" t="str">
        <f>IF('Equipment List'!$C353=BN$2,'Equipment List'!$I353,"")</f>
        <v/>
      </c>
      <c r="BP353" s="160" t="str">
        <f>IF('Equipment List'!$C353=BQ$2,'Equipment List'!$D353,"")</f>
        <v/>
      </c>
      <c r="BQ353" s="161" t="str">
        <f>IF('Equipment List'!$C353=BQ$2,'Equipment List'!$K353,"")</f>
        <v/>
      </c>
      <c r="BR353" s="161" t="str">
        <f>IF('Equipment List'!$C353=BQ$2,'Equipment List'!$I353,"")</f>
        <v/>
      </c>
      <c r="BS353" s="160" t="str">
        <f>IF('Equipment List'!$C353=BT$2,'Equipment List'!$D353,"")</f>
        <v/>
      </c>
      <c r="BT353" s="161" t="str">
        <f>IF('Equipment List'!$C353=BT$2,'Equipment List'!$K353,"")</f>
        <v/>
      </c>
      <c r="BU353" s="161" t="str">
        <f>IF('Equipment List'!$C353=BT$2,'Equipment List'!$I353,"")</f>
        <v/>
      </c>
      <c r="BV353" s="160" t="str">
        <f>IF('Equipment List'!$C353=BW$2,'Equipment List'!$D353,"")</f>
        <v/>
      </c>
      <c r="BW353" s="161" t="str">
        <f>IF('Equipment List'!$C353=BW$2,'Equipment List'!$K353,"")</f>
        <v/>
      </c>
      <c r="BX353" s="161" t="str">
        <f>IF('Equipment List'!$C353=BW$2,'Equipment List'!$I353,"")</f>
        <v/>
      </c>
      <c r="BY353" s="141"/>
      <c r="BZ353" s="141"/>
    </row>
    <row r="354" spans="5:78" x14ac:dyDescent="0.2">
      <c r="E354" s="160" t="str">
        <f>IF('Equipment List'!$C354=F$2,'Equipment List'!$D354,"")</f>
        <v/>
      </c>
      <c r="F354" s="161" t="str">
        <f>IF('Equipment List'!$C354=F$2,'Equipment List'!$K354,"")</f>
        <v/>
      </c>
      <c r="G354" s="161" t="str">
        <f>IF('Equipment List'!$C354=F$2,'Equipment List'!$I354,"")</f>
        <v/>
      </c>
      <c r="H354" s="160" t="str">
        <f>IF('Equipment List'!$C354=I$2,'Equipment List'!$D354,"")</f>
        <v/>
      </c>
      <c r="I354" s="161" t="str">
        <f>IF('Equipment List'!$C354=I$2,'Equipment List'!$K354,"")</f>
        <v/>
      </c>
      <c r="J354" s="161" t="str">
        <f>IF('Equipment List'!$C354=I$2,'Equipment List'!$I354,"")</f>
        <v/>
      </c>
      <c r="K354" s="160" t="str">
        <f>IF('Equipment List'!$C354=L$2,'Equipment List'!$D354,"")</f>
        <v/>
      </c>
      <c r="L354" s="161" t="str">
        <f>IF('Equipment List'!$C354=L$2,'Equipment List'!$K354,"")</f>
        <v/>
      </c>
      <c r="M354" s="161" t="str">
        <f>IF('Equipment List'!$C354=L$2,'Equipment List'!$I354,"")</f>
        <v/>
      </c>
      <c r="N354" s="160" t="str">
        <f>IF('Equipment List'!$C354=O$2,'Equipment List'!$D354,"")</f>
        <v/>
      </c>
      <c r="O354" s="161" t="str">
        <f>IF('Equipment List'!$C354=O$2,'Equipment List'!$K354,"")</f>
        <v/>
      </c>
      <c r="P354" s="161" t="str">
        <f>IF('Equipment List'!$C354=O$2,'Equipment List'!$I354,"")</f>
        <v/>
      </c>
      <c r="Q354" s="160" t="str">
        <f>IF('Equipment List'!$C354=R$2,'Equipment List'!$D354,"")</f>
        <v/>
      </c>
      <c r="R354" s="161" t="str">
        <f>IF('Equipment List'!$C354=R$2,'Equipment List'!$K354,"")</f>
        <v/>
      </c>
      <c r="S354" s="161" t="str">
        <f>IF('Equipment List'!$C354=R$2,'Equipment List'!$I354,"")</f>
        <v/>
      </c>
      <c r="T354" s="160" t="str">
        <f>IF('Equipment List'!$C354=U$2,'Equipment List'!$D354,"")</f>
        <v/>
      </c>
      <c r="U354" s="161" t="str">
        <f>IF('Equipment List'!$C354=U$2,'Equipment List'!$K354,"")</f>
        <v/>
      </c>
      <c r="V354" s="161" t="str">
        <f>IF('Equipment List'!$C354=U$2,'Equipment List'!$I354,"")</f>
        <v/>
      </c>
      <c r="W354" s="160" t="str">
        <f>IF('Equipment List'!$C354=X$2,'Equipment List'!$D354,"")</f>
        <v/>
      </c>
      <c r="X354" s="161" t="str">
        <f>IF('Equipment List'!$C354=X$2,'Equipment List'!$K354,"")</f>
        <v/>
      </c>
      <c r="Y354" s="161" t="str">
        <f>IF('Equipment List'!$C354=X$2,'Equipment List'!$I354,"")</f>
        <v/>
      </c>
      <c r="Z354" s="160" t="str">
        <f>IF('Equipment List'!$C354=AA$2,'Equipment List'!$D354,"")</f>
        <v/>
      </c>
      <c r="AA354" s="161" t="str">
        <f>IF('Equipment List'!$C354=AA$2,'Equipment List'!$K354,"")</f>
        <v/>
      </c>
      <c r="AB354" s="161" t="str">
        <f>IF('Equipment List'!$C354=AA$2,'Equipment List'!$I354,"")</f>
        <v/>
      </c>
      <c r="AC354" s="160" t="str">
        <f>IF('Equipment List'!$C354=AD$2,'Equipment List'!$D354,"")</f>
        <v/>
      </c>
      <c r="AD354" s="161" t="str">
        <f>IF('Equipment List'!$C354=AD$2,'Equipment List'!$K354,"")</f>
        <v/>
      </c>
      <c r="AE354" s="161" t="str">
        <f>IF('Equipment List'!$C354=AD$2,'Equipment List'!$I354,"")</f>
        <v/>
      </c>
      <c r="AF354" s="160" t="str">
        <f>IF('Equipment List'!$C354=AG$2,'Equipment List'!$D354,"")</f>
        <v/>
      </c>
      <c r="AG354" s="161" t="str">
        <f>IF('Equipment List'!$C354=AG$2,'Equipment List'!$K354,"")</f>
        <v/>
      </c>
      <c r="AH354" s="161" t="str">
        <f>IF('Equipment List'!$C354=AG$2,'Equipment List'!$I354,"")</f>
        <v/>
      </c>
      <c r="AI354" s="160" t="str">
        <f>IF('Equipment List'!$C354=AJ$2,'Equipment List'!$D354,"")</f>
        <v/>
      </c>
      <c r="AJ354" s="161" t="str">
        <f>IF('Equipment List'!$C354=AJ$2,'Equipment List'!$K354,"")</f>
        <v/>
      </c>
      <c r="AK354" s="161" t="str">
        <f>IF('Equipment List'!$C354=AJ$2,'Equipment List'!$I354,"")</f>
        <v/>
      </c>
      <c r="AL354" s="160" t="str">
        <f>IF('Equipment List'!$C354=AM$2,'Equipment List'!$D354,"")</f>
        <v/>
      </c>
      <c r="AM354" s="161" t="str">
        <f>IF('Equipment List'!$C354=AM$2,'Equipment List'!$K354,"")</f>
        <v/>
      </c>
      <c r="AN354" s="161" t="str">
        <f>IF('Equipment List'!$C354=AM$2,'Equipment List'!$I354,"")</f>
        <v/>
      </c>
      <c r="AO354" s="160" t="str">
        <f>IF('Equipment List'!$C354=AP$2,'Equipment List'!$D354,"")</f>
        <v/>
      </c>
      <c r="AP354" s="161" t="str">
        <f>IF('Equipment List'!$C354=AP$2,'Equipment List'!$K354,"")</f>
        <v/>
      </c>
      <c r="AQ354" s="161" t="str">
        <f>IF('Equipment List'!$C354=AP$2,'Equipment List'!$I354,"")</f>
        <v/>
      </c>
      <c r="AR354" s="160" t="str">
        <f>IF('Equipment List'!$C354=AS$2,'Equipment List'!$D354,"")</f>
        <v/>
      </c>
      <c r="AS354" s="161" t="str">
        <f>IF('Equipment List'!$C354=AS$2,'Equipment List'!$K354,"")</f>
        <v/>
      </c>
      <c r="AT354" s="161" t="str">
        <f>IF('Equipment List'!$C354=AS$2,'Equipment List'!$I354,"")</f>
        <v/>
      </c>
      <c r="AU354" s="160" t="str">
        <f>IF('Equipment List'!$C354=AV$2,'Equipment List'!$D354,"")</f>
        <v/>
      </c>
      <c r="AV354" s="161" t="str">
        <f>IF('Equipment List'!$C354=AV$2,'Equipment List'!$K354,"")</f>
        <v/>
      </c>
      <c r="AW354" s="161" t="str">
        <f>IF('Equipment List'!$C354=AV$2,'Equipment List'!$I354,"")</f>
        <v/>
      </c>
      <c r="AX354" s="160" t="str">
        <f>IF('Equipment List'!$C354=AY$2,'Equipment List'!$D354,"")</f>
        <v/>
      </c>
      <c r="AY354" s="161" t="str">
        <f>IF('Equipment List'!$C354=AY$2,'Equipment List'!$K354,"")</f>
        <v/>
      </c>
      <c r="AZ354" s="161" t="str">
        <f>IF('Equipment List'!$C354=AY$2,'Equipment List'!$I354,"")</f>
        <v/>
      </c>
      <c r="BA354" s="160" t="str">
        <f>IF('Equipment List'!$C354=BB$2,'Equipment List'!$D354,"")</f>
        <v/>
      </c>
      <c r="BB354" s="161" t="str">
        <f>IF('Equipment List'!$C354=BB$2,'Equipment List'!$K354,"")</f>
        <v/>
      </c>
      <c r="BC354" s="161" t="str">
        <f>IF('Equipment List'!$C354=BB$2,'Equipment List'!$I354,"")</f>
        <v/>
      </c>
      <c r="BD354" s="160" t="str">
        <f>IF('Equipment List'!$C354=BE$2,'Equipment List'!$D354,"")</f>
        <v/>
      </c>
      <c r="BE354" s="161" t="str">
        <f>IF('Equipment List'!$C354=BE$2,'Equipment List'!$K354,"")</f>
        <v/>
      </c>
      <c r="BF354" s="161" t="str">
        <f>IF('Equipment List'!$C354=BE$2,'Equipment List'!$I354,"")</f>
        <v/>
      </c>
      <c r="BG354" s="160" t="str">
        <f>IF('Equipment List'!$C354=BH$2,'Equipment List'!$D354,"")</f>
        <v/>
      </c>
      <c r="BH354" s="161" t="str">
        <f>IF('Equipment List'!$C354=BH$2,'Equipment List'!$K354,"")</f>
        <v/>
      </c>
      <c r="BI354" s="161" t="str">
        <f>IF('Equipment List'!$C354=BH$2,'Equipment List'!$I354,"")</f>
        <v/>
      </c>
      <c r="BJ354" s="160" t="str">
        <f>IF('Equipment List'!$C354=BK$2,'Equipment List'!$D354,"")</f>
        <v/>
      </c>
      <c r="BK354" s="161" t="str">
        <f>IF('Equipment List'!$C354=BK$2,'Equipment List'!$K354,"")</f>
        <v/>
      </c>
      <c r="BL354" s="161" t="str">
        <f>IF('Equipment List'!$C354=BK$2,'Equipment List'!$I354,"")</f>
        <v/>
      </c>
      <c r="BM354" s="160" t="str">
        <f>IF('Equipment List'!$C354=BN$2,'Equipment List'!$D354,"")</f>
        <v/>
      </c>
      <c r="BN354" s="161" t="str">
        <f>IF('Equipment List'!$C354=BN$2,'Equipment List'!$K354,"")</f>
        <v/>
      </c>
      <c r="BO354" s="161" t="str">
        <f>IF('Equipment List'!$C354=BN$2,'Equipment List'!$I354,"")</f>
        <v/>
      </c>
      <c r="BP354" s="160" t="str">
        <f>IF('Equipment List'!$C354=BQ$2,'Equipment List'!$D354,"")</f>
        <v/>
      </c>
      <c r="BQ354" s="161" t="str">
        <f>IF('Equipment List'!$C354=BQ$2,'Equipment List'!$K354,"")</f>
        <v/>
      </c>
      <c r="BR354" s="161" t="str">
        <f>IF('Equipment List'!$C354=BQ$2,'Equipment List'!$I354,"")</f>
        <v/>
      </c>
      <c r="BS354" s="160" t="str">
        <f>IF('Equipment List'!$C354=BT$2,'Equipment List'!$D354,"")</f>
        <v/>
      </c>
      <c r="BT354" s="161" t="str">
        <f>IF('Equipment List'!$C354=BT$2,'Equipment List'!$K354,"")</f>
        <v/>
      </c>
      <c r="BU354" s="161" t="str">
        <f>IF('Equipment List'!$C354=BT$2,'Equipment List'!$I354,"")</f>
        <v/>
      </c>
      <c r="BV354" s="160" t="str">
        <f>IF('Equipment List'!$C354=BW$2,'Equipment List'!$D354,"")</f>
        <v/>
      </c>
      <c r="BW354" s="161" t="str">
        <f>IF('Equipment List'!$C354=BW$2,'Equipment List'!$K354,"")</f>
        <v/>
      </c>
      <c r="BX354" s="161" t="str">
        <f>IF('Equipment List'!$C354=BW$2,'Equipment List'!$I354,"")</f>
        <v/>
      </c>
      <c r="BY354" s="141"/>
      <c r="BZ354" s="141"/>
    </row>
    <row r="355" spans="5:78" x14ac:dyDescent="0.2">
      <c r="E355" s="160" t="str">
        <f>IF('Equipment List'!$C355=F$2,'Equipment List'!$D355,"")</f>
        <v/>
      </c>
      <c r="F355" s="161" t="str">
        <f>IF('Equipment List'!$C355=F$2,'Equipment List'!$K355,"")</f>
        <v/>
      </c>
      <c r="G355" s="161" t="str">
        <f>IF('Equipment List'!$C355=F$2,'Equipment List'!$I355,"")</f>
        <v/>
      </c>
      <c r="H355" s="160" t="str">
        <f>IF('Equipment List'!$C355=I$2,'Equipment List'!$D355,"")</f>
        <v/>
      </c>
      <c r="I355" s="161" t="str">
        <f>IF('Equipment List'!$C355=I$2,'Equipment List'!$K355,"")</f>
        <v/>
      </c>
      <c r="J355" s="161" t="str">
        <f>IF('Equipment List'!$C355=I$2,'Equipment List'!$I355,"")</f>
        <v/>
      </c>
      <c r="K355" s="160" t="str">
        <f>IF('Equipment List'!$C355=L$2,'Equipment List'!$D355,"")</f>
        <v/>
      </c>
      <c r="L355" s="161" t="str">
        <f>IF('Equipment List'!$C355=L$2,'Equipment List'!$K355,"")</f>
        <v/>
      </c>
      <c r="M355" s="161" t="str">
        <f>IF('Equipment List'!$C355=L$2,'Equipment List'!$I355,"")</f>
        <v/>
      </c>
      <c r="N355" s="160" t="str">
        <f>IF('Equipment List'!$C355=O$2,'Equipment List'!$D355,"")</f>
        <v/>
      </c>
      <c r="O355" s="161" t="str">
        <f>IF('Equipment List'!$C355=O$2,'Equipment List'!$K355,"")</f>
        <v/>
      </c>
      <c r="P355" s="161" t="str">
        <f>IF('Equipment List'!$C355=O$2,'Equipment List'!$I355,"")</f>
        <v/>
      </c>
      <c r="Q355" s="160" t="str">
        <f>IF('Equipment List'!$C355=R$2,'Equipment List'!$D355,"")</f>
        <v/>
      </c>
      <c r="R355" s="161" t="str">
        <f>IF('Equipment List'!$C355=R$2,'Equipment List'!$K355,"")</f>
        <v/>
      </c>
      <c r="S355" s="161" t="str">
        <f>IF('Equipment List'!$C355=R$2,'Equipment List'!$I355,"")</f>
        <v/>
      </c>
      <c r="T355" s="160" t="str">
        <f>IF('Equipment List'!$C355=U$2,'Equipment List'!$D355,"")</f>
        <v/>
      </c>
      <c r="U355" s="161" t="str">
        <f>IF('Equipment List'!$C355=U$2,'Equipment List'!$K355,"")</f>
        <v/>
      </c>
      <c r="V355" s="161" t="str">
        <f>IF('Equipment List'!$C355=U$2,'Equipment List'!$I355,"")</f>
        <v/>
      </c>
      <c r="W355" s="160" t="str">
        <f>IF('Equipment List'!$C355=X$2,'Equipment List'!$D355,"")</f>
        <v/>
      </c>
      <c r="X355" s="161" t="str">
        <f>IF('Equipment List'!$C355=X$2,'Equipment List'!$K355,"")</f>
        <v/>
      </c>
      <c r="Y355" s="161" t="str">
        <f>IF('Equipment List'!$C355=X$2,'Equipment List'!$I355,"")</f>
        <v/>
      </c>
      <c r="Z355" s="160" t="str">
        <f>IF('Equipment List'!$C355=AA$2,'Equipment List'!$D355,"")</f>
        <v/>
      </c>
      <c r="AA355" s="161" t="str">
        <f>IF('Equipment List'!$C355=AA$2,'Equipment List'!$K355,"")</f>
        <v/>
      </c>
      <c r="AB355" s="161" t="str">
        <f>IF('Equipment List'!$C355=AA$2,'Equipment List'!$I355,"")</f>
        <v/>
      </c>
      <c r="AC355" s="160" t="str">
        <f>IF('Equipment List'!$C355=AD$2,'Equipment List'!$D355,"")</f>
        <v/>
      </c>
      <c r="AD355" s="161" t="str">
        <f>IF('Equipment List'!$C355=AD$2,'Equipment List'!$K355,"")</f>
        <v/>
      </c>
      <c r="AE355" s="161" t="str">
        <f>IF('Equipment List'!$C355=AD$2,'Equipment List'!$I355,"")</f>
        <v/>
      </c>
      <c r="AF355" s="160" t="str">
        <f>IF('Equipment List'!$C355=AG$2,'Equipment List'!$D355,"")</f>
        <v/>
      </c>
      <c r="AG355" s="161" t="str">
        <f>IF('Equipment List'!$C355=AG$2,'Equipment List'!$K355,"")</f>
        <v/>
      </c>
      <c r="AH355" s="161" t="str">
        <f>IF('Equipment List'!$C355=AG$2,'Equipment List'!$I355,"")</f>
        <v/>
      </c>
      <c r="AI355" s="160" t="str">
        <f>IF('Equipment List'!$C355=AJ$2,'Equipment List'!$D355,"")</f>
        <v/>
      </c>
      <c r="AJ355" s="161" t="str">
        <f>IF('Equipment List'!$C355=AJ$2,'Equipment List'!$K355,"")</f>
        <v/>
      </c>
      <c r="AK355" s="161" t="str">
        <f>IF('Equipment List'!$C355=AJ$2,'Equipment List'!$I355,"")</f>
        <v/>
      </c>
      <c r="AL355" s="160" t="str">
        <f>IF('Equipment List'!$C355=AM$2,'Equipment List'!$D355,"")</f>
        <v/>
      </c>
      <c r="AM355" s="161" t="str">
        <f>IF('Equipment List'!$C355=AM$2,'Equipment List'!$K355,"")</f>
        <v/>
      </c>
      <c r="AN355" s="161" t="str">
        <f>IF('Equipment List'!$C355=AM$2,'Equipment List'!$I355,"")</f>
        <v/>
      </c>
      <c r="AO355" s="160" t="str">
        <f>IF('Equipment List'!$C355=AP$2,'Equipment List'!$D355,"")</f>
        <v/>
      </c>
      <c r="AP355" s="161" t="str">
        <f>IF('Equipment List'!$C355=AP$2,'Equipment List'!$K355,"")</f>
        <v/>
      </c>
      <c r="AQ355" s="161" t="str">
        <f>IF('Equipment List'!$C355=AP$2,'Equipment List'!$I355,"")</f>
        <v/>
      </c>
      <c r="AR355" s="160" t="str">
        <f>IF('Equipment List'!$C355=AS$2,'Equipment List'!$D355,"")</f>
        <v/>
      </c>
      <c r="AS355" s="161" t="str">
        <f>IF('Equipment List'!$C355=AS$2,'Equipment List'!$K355,"")</f>
        <v/>
      </c>
      <c r="AT355" s="161" t="str">
        <f>IF('Equipment List'!$C355=AS$2,'Equipment List'!$I355,"")</f>
        <v/>
      </c>
      <c r="AU355" s="160" t="str">
        <f>IF('Equipment List'!$C355=AV$2,'Equipment List'!$D355,"")</f>
        <v/>
      </c>
      <c r="AV355" s="161" t="str">
        <f>IF('Equipment List'!$C355=AV$2,'Equipment List'!$K355,"")</f>
        <v/>
      </c>
      <c r="AW355" s="161" t="str">
        <f>IF('Equipment List'!$C355=AV$2,'Equipment List'!$I355,"")</f>
        <v/>
      </c>
      <c r="AX355" s="160" t="str">
        <f>IF('Equipment List'!$C355=AY$2,'Equipment List'!$D355,"")</f>
        <v/>
      </c>
      <c r="AY355" s="161" t="str">
        <f>IF('Equipment List'!$C355=AY$2,'Equipment List'!$K355,"")</f>
        <v/>
      </c>
      <c r="AZ355" s="161" t="str">
        <f>IF('Equipment List'!$C355=AY$2,'Equipment List'!$I355,"")</f>
        <v/>
      </c>
      <c r="BA355" s="160" t="str">
        <f>IF('Equipment List'!$C355=BB$2,'Equipment List'!$D355,"")</f>
        <v/>
      </c>
      <c r="BB355" s="161" t="str">
        <f>IF('Equipment List'!$C355=BB$2,'Equipment List'!$K355,"")</f>
        <v/>
      </c>
      <c r="BC355" s="161" t="str">
        <f>IF('Equipment List'!$C355=BB$2,'Equipment List'!$I355,"")</f>
        <v/>
      </c>
      <c r="BD355" s="160" t="str">
        <f>IF('Equipment List'!$C355=BE$2,'Equipment List'!$D355,"")</f>
        <v/>
      </c>
      <c r="BE355" s="161" t="str">
        <f>IF('Equipment List'!$C355=BE$2,'Equipment List'!$K355,"")</f>
        <v/>
      </c>
      <c r="BF355" s="161" t="str">
        <f>IF('Equipment List'!$C355=BE$2,'Equipment List'!$I355,"")</f>
        <v/>
      </c>
      <c r="BG355" s="160" t="str">
        <f>IF('Equipment List'!$C355=BH$2,'Equipment List'!$D355,"")</f>
        <v/>
      </c>
      <c r="BH355" s="161" t="str">
        <f>IF('Equipment List'!$C355=BH$2,'Equipment List'!$K355,"")</f>
        <v/>
      </c>
      <c r="BI355" s="161" t="str">
        <f>IF('Equipment List'!$C355=BH$2,'Equipment List'!$I355,"")</f>
        <v/>
      </c>
      <c r="BJ355" s="160" t="str">
        <f>IF('Equipment List'!$C355=BK$2,'Equipment List'!$D355,"")</f>
        <v/>
      </c>
      <c r="BK355" s="161" t="str">
        <f>IF('Equipment List'!$C355=BK$2,'Equipment List'!$K355,"")</f>
        <v/>
      </c>
      <c r="BL355" s="161" t="str">
        <f>IF('Equipment List'!$C355=BK$2,'Equipment List'!$I355,"")</f>
        <v/>
      </c>
      <c r="BM355" s="160" t="str">
        <f>IF('Equipment List'!$C355=BN$2,'Equipment List'!$D355,"")</f>
        <v/>
      </c>
      <c r="BN355" s="161" t="str">
        <f>IF('Equipment List'!$C355=BN$2,'Equipment List'!$K355,"")</f>
        <v/>
      </c>
      <c r="BO355" s="161" t="str">
        <f>IF('Equipment List'!$C355=BN$2,'Equipment List'!$I355,"")</f>
        <v/>
      </c>
      <c r="BP355" s="160" t="str">
        <f>IF('Equipment List'!$C355=BQ$2,'Equipment List'!$D355,"")</f>
        <v/>
      </c>
      <c r="BQ355" s="161" t="str">
        <f>IF('Equipment List'!$C355=BQ$2,'Equipment List'!$K355,"")</f>
        <v/>
      </c>
      <c r="BR355" s="161" t="str">
        <f>IF('Equipment List'!$C355=BQ$2,'Equipment List'!$I355,"")</f>
        <v/>
      </c>
      <c r="BS355" s="160" t="str">
        <f>IF('Equipment List'!$C355=BT$2,'Equipment List'!$D355,"")</f>
        <v/>
      </c>
      <c r="BT355" s="161" t="str">
        <f>IF('Equipment List'!$C355=BT$2,'Equipment List'!$K355,"")</f>
        <v/>
      </c>
      <c r="BU355" s="161" t="str">
        <f>IF('Equipment List'!$C355=BT$2,'Equipment List'!$I355,"")</f>
        <v/>
      </c>
      <c r="BV355" s="160" t="str">
        <f>IF('Equipment List'!$C355=BW$2,'Equipment List'!$D355,"")</f>
        <v/>
      </c>
      <c r="BW355" s="161" t="str">
        <f>IF('Equipment List'!$C355=BW$2,'Equipment List'!$K355,"")</f>
        <v/>
      </c>
      <c r="BX355" s="161" t="str">
        <f>IF('Equipment List'!$C355=BW$2,'Equipment List'!$I355,"")</f>
        <v/>
      </c>
      <c r="BY355" s="141"/>
      <c r="BZ355" s="141"/>
    </row>
    <row r="356" spans="5:78" x14ac:dyDescent="0.2">
      <c r="E356" s="160" t="str">
        <f>IF('Equipment List'!$C356=F$2,'Equipment List'!$D356,"")</f>
        <v/>
      </c>
      <c r="F356" s="161" t="str">
        <f>IF('Equipment List'!$C356=F$2,'Equipment List'!$K356,"")</f>
        <v/>
      </c>
      <c r="G356" s="161" t="str">
        <f>IF('Equipment List'!$C356=F$2,'Equipment List'!$I356,"")</f>
        <v/>
      </c>
      <c r="H356" s="160" t="str">
        <f>IF('Equipment List'!$C356=I$2,'Equipment List'!$D356,"")</f>
        <v/>
      </c>
      <c r="I356" s="161" t="str">
        <f>IF('Equipment List'!$C356=I$2,'Equipment List'!$K356,"")</f>
        <v/>
      </c>
      <c r="J356" s="161" t="str">
        <f>IF('Equipment List'!$C356=I$2,'Equipment List'!$I356,"")</f>
        <v/>
      </c>
      <c r="K356" s="160" t="str">
        <f>IF('Equipment List'!$C356=L$2,'Equipment List'!$D356,"")</f>
        <v/>
      </c>
      <c r="L356" s="161" t="str">
        <f>IF('Equipment List'!$C356=L$2,'Equipment List'!$K356,"")</f>
        <v/>
      </c>
      <c r="M356" s="161" t="str">
        <f>IF('Equipment List'!$C356=L$2,'Equipment List'!$I356,"")</f>
        <v/>
      </c>
      <c r="N356" s="160" t="str">
        <f>IF('Equipment List'!$C356=O$2,'Equipment List'!$D356,"")</f>
        <v/>
      </c>
      <c r="O356" s="161" t="str">
        <f>IF('Equipment List'!$C356=O$2,'Equipment List'!$K356,"")</f>
        <v/>
      </c>
      <c r="P356" s="161" t="str">
        <f>IF('Equipment List'!$C356=O$2,'Equipment List'!$I356,"")</f>
        <v/>
      </c>
      <c r="Q356" s="160" t="str">
        <f>IF('Equipment List'!$C356=R$2,'Equipment List'!$D356,"")</f>
        <v/>
      </c>
      <c r="R356" s="161" t="str">
        <f>IF('Equipment List'!$C356=R$2,'Equipment List'!$K356,"")</f>
        <v/>
      </c>
      <c r="S356" s="161" t="str">
        <f>IF('Equipment List'!$C356=R$2,'Equipment List'!$I356,"")</f>
        <v/>
      </c>
      <c r="T356" s="160" t="str">
        <f>IF('Equipment List'!$C356=U$2,'Equipment List'!$D356,"")</f>
        <v/>
      </c>
      <c r="U356" s="161" t="str">
        <f>IF('Equipment List'!$C356=U$2,'Equipment List'!$K356,"")</f>
        <v/>
      </c>
      <c r="V356" s="161" t="str">
        <f>IF('Equipment List'!$C356=U$2,'Equipment List'!$I356,"")</f>
        <v/>
      </c>
      <c r="W356" s="160" t="str">
        <f>IF('Equipment List'!$C356=X$2,'Equipment List'!$D356,"")</f>
        <v/>
      </c>
      <c r="X356" s="161" t="str">
        <f>IF('Equipment List'!$C356=X$2,'Equipment List'!$K356,"")</f>
        <v/>
      </c>
      <c r="Y356" s="161" t="str">
        <f>IF('Equipment List'!$C356=X$2,'Equipment List'!$I356,"")</f>
        <v/>
      </c>
      <c r="Z356" s="160" t="str">
        <f>IF('Equipment List'!$C356=AA$2,'Equipment List'!$D356,"")</f>
        <v/>
      </c>
      <c r="AA356" s="161" t="str">
        <f>IF('Equipment List'!$C356=AA$2,'Equipment List'!$K356,"")</f>
        <v/>
      </c>
      <c r="AB356" s="161" t="str">
        <f>IF('Equipment List'!$C356=AA$2,'Equipment List'!$I356,"")</f>
        <v/>
      </c>
      <c r="AC356" s="160" t="str">
        <f>IF('Equipment List'!$C356=AD$2,'Equipment List'!$D356,"")</f>
        <v/>
      </c>
      <c r="AD356" s="161" t="str">
        <f>IF('Equipment List'!$C356=AD$2,'Equipment List'!$K356,"")</f>
        <v/>
      </c>
      <c r="AE356" s="161" t="str">
        <f>IF('Equipment List'!$C356=AD$2,'Equipment List'!$I356,"")</f>
        <v/>
      </c>
      <c r="AF356" s="160" t="str">
        <f>IF('Equipment List'!$C356=AG$2,'Equipment List'!$D356,"")</f>
        <v/>
      </c>
      <c r="AG356" s="161" t="str">
        <f>IF('Equipment List'!$C356=AG$2,'Equipment List'!$K356,"")</f>
        <v/>
      </c>
      <c r="AH356" s="161" t="str">
        <f>IF('Equipment List'!$C356=AG$2,'Equipment List'!$I356,"")</f>
        <v/>
      </c>
      <c r="AI356" s="160" t="str">
        <f>IF('Equipment List'!$C356=AJ$2,'Equipment List'!$D356,"")</f>
        <v/>
      </c>
      <c r="AJ356" s="161" t="str">
        <f>IF('Equipment List'!$C356=AJ$2,'Equipment List'!$K356,"")</f>
        <v/>
      </c>
      <c r="AK356" s="161" t="str">
        <f>IF('Equipment List'!$C356=AJ$2,'Equipment List'!$I356,"")</f>
        <v/>
      </c>
      <c r="AL356" s="160" t="str">
        <f>IF('Equipment List'!$C356=AM$2,'Equipment List'!$D356,"")</f>
        <v/>
      </c>
      <c r="AM356" s="161" t="str">
        <f>IF('Equipment List'!$C356=AM$2,'Equipment List'!$K356,"")</f>
        <v/>
      </c>
      <c r="AN356" s="161" t="str">
        <f>IF('Equipment List'!$C356=AM$2,'Equipment List'!$I356,"")</f>
        <v/>
      </c>
      <c r="AO356" s="160" t="str">
        <f>IF('Equipment List'!$C356=AP$2,'Equipment List'!$D356,"")</f>
        <v/>
      </c>
      <c r="AP356" s="161" t="str">
        <f>IF('Equipment List'!$C356=AP$2,'Equipment List'!$K356,"")</f>
        <v/>
      </c>
      <c r="AQ356" s="161" t="str">
        <f>IF('Equipment List'!$C356=AP$2,'Equipment List'!$I356,"")</f>
        <v/>
      </c>
      <c r="AR356" s="160" t="str">
        <f>IF('Equipment List'!$C356=AS$2,'Equipment List'!$D356,"")</f>
        <v/>
      </c>
      <c r="AS356" s="161" t="str">
        <f>IF('Equipment List'!$C356=AS$2,'Equipment List'!$K356,"")</f>
        <v/>
      </c>
      <c r="AT356" s="161" t="str">
        <f>IF('Equipment List'!$C356=AS$2,'Equipment List'!$I356,"")</f>
        <v/>
      </c>
      <c r="AU356" s="160" t="str">
        <f>IF('Equipment List'!$C356=AV$2,'Equipment List'!$D356,"")</f>
        <v/>
      </c>
      <c r="AV356" s="161" t="str">
        <f>IF('Equipment List'!$C356=AV$2,'Equipment List'!$K356,"")</f>
        <v/>
      </c>
      <c r="AW356" s="161" t="str">
        <f>IF('Equipment List'!$C356=AV$2,'Equipment List'!$I356,"")</f>
        <v/>
      </c>
      <c r="AX356" s="160" t="str">
        <f>IF('Equipment List'!$C356=AY$2,'Equipment List'!$D356,"")</f>
        <v/>
      </c>
      <c r="AY356" s="161" t="str">
        <f>IF('Equipment List'!$C356=AY$2,'Equipment List'!$K356,"")</f>
        <v/>
      </c>
      <c r="AZ356" s="161" t="str">
        <f>IF('Equipment List'!$C356=AY$2,'Equipment List'!$I356,"")</f>
        <v/>
      </c>
      <c r="BA356" s="160" t="str">
        <f>IF('Equipment List'!$C356=BB$2,'Equipment List'!$D356,"")</f>
        <v/>
      </c>
      <c r="BB356" s="161" t="str">
        <f>IF('Equipment List'!$C356=BB$2,'Equipment List'!$K356,"")</f>
        <v/>
      </c>
      <c r="BC356" s="161" t="str">
        <f>IF('Equipment List'!$C356=BB$2,'Equipment List'!$I356,"")</f>
        <v/>
      </c>
      <c r="BD356" s="160" t="str">
        <f>IF('Equipment List'!$C356=BE$2,'Equipment List'!$D356,"")</f>
        <v/>
      </c>
      <c r="BE356" s="161" t="str">
        <f>IF('Equipment List'!$C356=BE$2,'Equipment List'!$K356,"")</f>
        <v/>
      </c>
      <c r="BF356" s="161" t="str">
        <f>IF('Equipment List'!$C356=BE$2,'Equipment List'!$I356,"")</f>
        <v/>
      </c>
      <c r="BG356" s="160" t="str">
        <f>IF('Equipment List'!$C356=BH$2,'Equipment List'!$D356,"")</f>
        <v/>
      </c>
      <c r="BH356" s="161" t="str">
        <f>IF('Equipment List'!$C356=BH$2,'Equipment List'!$K356,"")</f>
        <v/>
      </c>
      <c r="BI356" s="161" t="str">
        <f>IF('Equipment List'!$C356=BH$2,'Equipment List'!$I356,"")</f>
        <v/>
      </c>
      <c r="BJ356" s="160" t="str">
        <f>IF('Equipment List'!$C356=BK$2,'Equipment List'!$D356,"")</f>
        <v/>
      </c>
      <c r="BK356" s="161" t="str">
        <f>IF('Equipment List'!$C356=BK$2,'Equipment List'!$K356,"")</f>
        <v/>
      </c>
      <c r="BL356" s="161" t="str">
        <f>IF('Equipment List'!$C356=BK$2,'Equipment List'!$I356,"")</f>
        <v/>
      </c>
      <c r="BM356" s="160" t="str">
        <f>IF('Equipment List'!$C356=BN$2,'Equipment List'!$D356,"")</f>
        <v/>
      </c>
      <c r="BN356" s="161" t="str">
        <f>IF('Equipment List'!$C356=BN$2,'Equipment List'!$K356,"")</f>
        <v/>
      </c>
      <c r="BO356" s="161" t="str">
        <f>IF('Equipment List'!$C356=BN$2,'Equipment List'!$I356,"")</f>
        <v/>
      </c>
      <c r="BP356" s="160" t="str">
        <f>IF('Equipment List'!$C356=BQ$2,'Equipment List'!$D356,"")</f>
        <v/>
      </c>
      <c r="BQ356" s="161" t="str">
        <f>IF('Equipment List'!$C356=BQ$2,'Equipment List'!$K356,"")</f>
        <v/>
      </c>
      <c r="BR356" s="161" t="str">
        <f>IF('Equipment List'!$C356=BQ$2,'Equipment List'!$I356,"")</f>
        <v/>
      </c>
      <c r="BS356" s="160" t="str">
        <f>IF('Equipment List'!$C356=BT$2,'Equipment List'!$D356,"")</f>
        <v/>
      </c>
      <c r="BT356" s="161" t="str">
        <f>IF('Equipment List'!$C356=BT$2,'Equipment List'!$K356,"")</f>
        <v/>
      </c>
      <c r="BU356" s="161" t="str">
        <f>IF('Equipment List'!$C356=BT$2,'Equipment List'!$I356,"")</f>
        <v/>
      </c>
      <c r="BV356" s="160" t="str">
        <f>IF('Equipment List'!$C356=BW$2,'Equipment List'!$D356,"")</f>
        <v/>
      </c>
      <c r="BW356" s="161" t="str">
        <f>IF('Equipment List'!$C356=BW$2,'Equipment List'!$K356,"")</f>
        <v/>
      </c>
      <c r="BX356" s="161" t="str">
        <f>IF('Equipment List'!$C356=BW$2,'Equipment List'!$I356,"")</f>
        <v/>
      </c>
      <c r="BY356" s="141"/>
      <c r="BZ356" s="141"/>
    </row>
    <row r="357" spans="5:78" x14ac:dyDescent="0.2">
      <c r="E357" s="160" t="str">
        <f>IF('Equipment List'!$C357=F$2,'Equipment List'!$D357,"")</f>
        <v/>
      </c>
      <c r="F357" s="161" t="str">
        <f>IF('Equipment List'!$C357=F$2,'Equipment List'!$K357,"")</f>
        <v/>
      </c>
      <c r="G357" s="161" t="str">
        <f>IF('Equipment List'!$C357=F$2,'Equipment List'!$I357,"")</f>
        <v/>
      </c>
      <c r="H357" s="160" t="str">
        <f>IF('Equipment List'!$C357=I$2,'Equipment List'!$D357,"")</f>
        <v/>
      </c>
      <c r="I357" s="161" t="str">
        <f>IF('Equipment List'!$C357=I$2,'Equipment List'!$K357,"")</f>
        <v/>
      </c>
      <c r="J357" s="161" t="str">
        <f>IF('Equipment List'!$C357=I$2,'Equipment List'!$I357,"")</f>
        <v/>
      </c>
      <c r="K357" s="160" t="str">
        <f>IF('Equipment List'!$C357=L$2,'Equipment List'!$D357,"")</f>
        <v/>
      </c>
      <c r="L357" s="161" t="str">
        <f>IF('Equipment List'!$C357=L$2,'Equipment List'!$K357,"")</f>
        <v/>
      </c>
      <c r="M357" s="161" t="str">
        <f>IF('Equipment List'!$C357=L$2,'Equipment List'!$I357,"")</f>
        <v/>
      </c>
      <c r="N357" s="160" t="str">
        <f>IF('Equipment List'!$C357=O$2,'Equipment List'!$D357,"")</f>
        <v/>
      </c>
      <c r="O357" s="161" t="str">
        <f>IF('Equipment List'!$C357=O$2,'Equipment List'!$K357,"")</f>
        <v/>
      </c>
      <c r="P357" s="161" t="str">
        <f>IF('Equipment List'!$C357=O$2,'Equipment List'!$I357,"")</f>
        <v/>
      </c>
      <c r="Q357" s="160" t="str">
        <f>IF('Equipment List'!$C357=R$2,'Equipment List'!$D357,"")</f>
        <v/>
      </c>
      <c r="R357" s="161" t="str">
        <f>IF('Equipment List'!$C357=R$2,'Equipment List'!$K357,"")</f>
        <v/>
      </c>
      <c r="S357" s="161" t="str">
        <f>IF('Equipment List'!$C357=R$2,'Equipment List'!$I357,"")</f>
        <v/>
      </c>
      <c r="T357" s="160" t="str">
        <f>IF('Equipment List'!$C357=U$2,'Equipment List'!$D357,"")</f>
        <v/>
      </c>
      <c r="U357" s="161" t="str">
        <f>IF('Equipment List'!$C357=U$2,'Equipment List'!$K357,"")</f>
        <v/>
      </c>
      <c r="V357" s="161" t="str">
        <f>IF('Equipment List'!$C357=U$2,'Equipment List'!$I357,"")</f>
        <v/>
      </c>
      <c r="W357" s="160" t="str">
        <f>IF('Equipment List'!$C357=X$2,'Equipment List'!$D357,"")</f>
        <v/>
      </c>
      <c r="X357" s="161" t="str">
        <f>IF('Equipment List'!$C357=X$2,'Equipment List'!$K357,"")</f>
        <v/>
      </c>
      <c r="Y357" s="161" t="str">
        <f>IF('Equipment List'!$C357=X$2,'Equipment List'!$I357,"")</f>
        <v/>
      </c>
      <c r="Z357" s="160" t="str">
        <f>IF('Equipment List'!$C357=AA$2,'Equipment List'!$D357,"")</f>
        <v/>
      </c>
      <c r="AA357" s="161" t="str">
        <f>IF('Equipment List'!$C357=AA$2,'Equipment List'!$K357,"")</f>
        <v/>
      </c>
      <c r="AB357" s="161" t="str">
        <f>IF('Equipment List'!$C357=AA$2,'Equipment List'!$I357,"")</f>
        <v/>
      </c>
      <c r="AC357" s="160" t="str">
        <f>IF('Equipment List'!$C357=AD$2,'Equipment List'!$D357,"")</f>
        <v/>
      </c>
      <c r="AD357" s="161" t="str">
        <f>IF('Equipment List'!$C357=AD$2,'Equipment List'!$K357,"")</f>
        <v/>
      </c>
      <c r="AE357" s="161" t="str">
        <f>IF('Equipment List'!$C357=AD$2,'Equipment List'!$I357,"")</f>
        <v/>
      </c>
      <c r="AF357" s="160" t="str">
        <f>IF('Equipment List'!$C357=AG$2,'Equipment List'!$D357,"")</f>
        <v/>
      </c>
      <c r="AG357" s="161" t="str">
        <f>IF('Equipment List'!$C357=AG$2,'Equipment List'!$K357,"")</f>
        <v/>
      </c>
      <c r="AH357" s="161" t="str">
        <f>IF('Equipment List'!$C357=AG$2,'Equipment List'!$I357,"")</f>
        <v/>
      </c>
      <c r="AI357" s="160" t="str">
        <f>IF('Equipment List'!$C357=AJ$2,'Equipment List'!$D357,"")</f>
        <v/>
      </c>
      <c r="AJ357" s="161" t="str">
        <f>IF('Equipment List'!$C357=AJ$2,'Equipment List'!$K357,"")</f>
        <v/>
      </c>
      <c r="AK357" s="161" t="str">
        <f>IF('Equipment List'!$C357=AJ$2,'Equipment List'!$I357,"")</f>
        <v/>
      </c>
      <c r="AL357" s="160" t="str">
        <f>IF('Equipment List'!$C357=AM$2,'Equipment List'!$D357,"")</f>
        <v/>
      </c>
      <c r="AM357" s="161" t="str">
        <f>IF('Equipment List'!$C357=AM$2,'Equipment List'!$K357,"")</f>
        <v/>
      </c>
      <c r="AN357" s="161" t="str">
        <f>IF('Equipment List'!$C357=AM$2,'Equipment List'!$I357,"")</f>
        <v/>
      </c>
      <c r="AO357" s="160" t="str">
        <f>IF('Equipment List'!$C357=AP$2,'Equipment List'!$D357,"")</f>
        <v/>
      </c>
      <c r="AP357" s="161" t="str">
        <f>IF('Equipment List'!$C357=AP$2,'Equipment List'!$K357,"")</f>
        <v/>
      </c>
      <c r="AQ357" s="161" t="str">
        <f>IF('Equipment List'!$C357=AP$2,'Equipment List'!$I357,"")</f>
        <v/>
      </c>
      <c r="AR357" s="160" t="str">
        <f>IF('Equipment List'!$C357=AS$2,'Equipment List'!$D357,"")</f>
        <v/>
      </c>
      <c r="AS357" s="161" t="str">
        <f>IF('Equipment List'!$C357=AS$2,'Equipment List'!$K357,"")</f>
        <v/>
      </c>
      <c r="AT357" s="161" t="str">
        <f>IF('Equipment List'!$C357=AS$2,'Equipment List'!$I357,"")</f>
        <v/>
      </c>
      <c r="AU357" s="160" t="str">
        <f>IF('Equipment List'!$C357=AV$2,'Equipment List'!$D357,"")</f>
        <v/>
      </c>
      <c r="AV357" s="161" t="str">
        <f>IF('Equipment List'!$C357=AV$2,'Equipment List'!$K357,"")</f>
        <v/>
      </c>
      <c r="AW357" s="161" t="str">
        <f>IF('Equipment List'!$C357=AV$2,'Equipment List'!$I357,"")</f>
        <v/>
      </c>
      <c r="AX357" s="160" t="str">
        <f>IF('Equipment List'!$C357=AY$2,'Equipment List'!$D357,"")</f>
        <v/>
      </c>
      <c r="AY357" s="161" t="str">
        <f>IF('Equipment List'!$C357=AY$2,'Equipment List'!$K357,"")</f>
        <v/>
      </c>
      <c r="AZ357" s="161" t="str">
        <f>IF('Equipment List'!$C357=AY$2,'Equipment List'!$I357,"")</f>
        <v/>
      </c>
      <c r="BA357" s="160" t="str">
        <f>IF('Equipment List'!$C357=BB$2,'Equipment List'!$D357,"")</f>
        <v/>
      </c>
      <c r="BB357" s="161" t="str">
        <f>IF('Equipment List'!$C357=BB$2,'Equipment List'!$K357,"")</f>
        <v/>
      </c>
      <c r="BC357" s="161" t="str">
        <f>IF('Equipment List'!$C357=BB$2,'Equipment List'!$I357,"")</f>
        <v/>
      </c>
      <c r="BD357" s="160" t="str">
        <f>IF('Equipment List'!$C357=BE$2,'Equipment List'!$D357,"")</f>
        <v/>
      </c>
      <c r="BE357" s="161" t="str">
        <f>IF('Equipment List'!$C357=BE$2,'Equipment List'!$K357,"")</f>
        <v/>
      </c>
      <c r="BF357" s="161" t="str">
        <f>IF('Equipment List'!$C357=BE$2,'Equipment List'!$I357,"")</f>
        <v/>
      </c>
      <c r="BG357" s="160" t="str">
        <f>IF('Equipment List'!$C357=BH$2,'Equipment List'!$D357,"")</f>
        <v/>
      </c>
      <c r="BH357" s="161" t="str">
        <f>IF('Equipment List'!$C357=BH$2,'Equipment List'!$K357,"")</f>
        <v/>
      </c>
      <c r="BI357" s="161" t="str">
        <f>IF('Equipment List'!$C357=BH$2,'Equipment List'!$I357,"")</f>
        <v/>
      </c>
      <c r="BJ357" s="160" t="str">
        <f>IF('Equipment List'!$C357=BK$2,'Equipment List'!$D357,"")</f>
        <v/>
      </c>
      <c r="BK357" s="161" t="str">
        <f>IF('Equipment List'!$C357=BK$2,'Equipment List'!$K357,"")</f>
        <v/>
      </c>
      <c r="BL357" s="161" t="str">
        <f>IF('Equipment List'!$C357=BK$2,'Equipment List'!$I357,"")</f>
        <v/>
      </c>
      <c r="BM357" s="160" t="str">
        <f>IF('Equipment List'!$C357=BN$2,'Equipment List'!$D357,"")</f>
        <v/>
      </c>
      <c r="BN357" s="161" t="str">
        <f>IF('Equipment List'!$C357=BN$2,'Equipment List'!$K357,"")</f>
        <v/>
      </c>
      <c r="BO357" s="161" t="str">
        <f>IF('Equipment List'!$C357=BN$2,'Equipment List'!$I357,"")</f>
        <v/>
      </c>
      <c r="BP357" s="160" t="str">
        <f>IF('Equipment List'!$C357=BQ$2,'Equipment List'!$D357,"")</f>
        <v/>
      </c>
      <c r="BQ357" s="161" t="str">
        <f>IF('Equipment List'!$C357=BQ$2,'Equipment List'!$K357,"")</f>
        <v/>
      </c>
      <c r="BR357" s="161" t="str">
        <f>IF('Equipment List'!$C357=BQ$2,'Equipment List'!$I357,"")</f>
        <v/>
      </c>
      <c r="BS357" s="160" t="str">
        <f>IF('Equipment List'!$C357=BT$2,'Equipment List'!$D357,"")</f>
        <v/>
      </c>
      <c r="BT357" s="161" t="str">
        <f>IF('Equipment List'!$C357=BT$2,'Equipment List'!$K357,"")</f>
        <v/>
      </c>
      <c r="BU357" s="161" t="str">
        <f>IF('Equipment List'!$C357=BT$2,'Equipment List'!$I357,"")</f>
        <v/>
      </c>
      <c r="BV357" s="160" t="str">
        <f>IF('Equipment List'!$C357=BW$2,'Equipment List'!$D357,"")</f>
        <v/>
      </c>
      <c r="BW357" s="161" t="str">
        <f>IF('Equipment List'!$C357=BW$2,'Equipment List'!$K357,"")</f>
        <v/>
      </c>
      <c r="BX357" s="161" t="str">
        <f>IF('Equipment List'!$C357=BW$2,'Equipment List'!$I357,"")</f>
        <v/>
      </c>
      <c r="BY357" s="141"/>
      <c r="BZ357" s="141"/>
    </row>
    <row r="358" spans="5:78" x14ac:dyDescent="0.2">
      <c r="E358" s="160" t="str">
        <f>IF('Equipment List'!$C358=F$2,'Equipment List'!$D358,"")</f>
        <v/>
      </c>
      <c r="F358" s="161" t="str">
        <f>IF('Equipment List'!$C358=F$2,'Equipment List'!$K358,"")</f>
        <v/>
      </c>
      <c r="G358" s="161" t="str">
        <f>IF('Equipment List'!$C358=F$2,'Equipment List'!$I358,"")</f>
        <v/>
      </c>
      <c r="H358" s="160" t="str">
        <f>IF('Equipment List'!$C358=I$2,'Equipment List'!$D358,"")</f>
        <v/>
      </c>
      <c r="I358" s="161" t="str">
        <f>IF('Equipment List'!$C358=I$2,'Equipment List'!$K358,"")</f>
        <v/>
      </c>
      <c r="J358" s="161" t="str">
        <f>IF('Equipment List'!$C358=I$2,'Equipment List'!$I358,"")</f>
        <v/>
      </c>
      <c r="K358" s="160" t="str">
        <f>IF('Equipment List'!$C358=L$2,'Equipment List'!$D358,"")</f>
        <v/>
      </c>
      <c r="L358" s="161" t="str">
        <f>IF('Equipment List'!$C358=L$2,'Equipment List'!$K358,"")</f>
        <v/>
      </c>
      <c r="M358" s="161" t="str">
        <f>IF('Equipment List'!$C358=L$2,'Equipment List'!$I358,"")</f>
        <v/>
      </c>
      <c r="N358" s="160" t="str">
        <f>IF('Equipment List'!$C358=O$2,'Equipment List'!$D358,"")</f>
        <v/>
      </c>
      <c r="O358" s="161" t="str">
        <f>IF('Equipment List'!$C358=O$2,'Equipment List'!$K358,"")</f>
        <v/>
      </c>
      <c r="P358" s="161" t="str">
        <f>IF('Equipment List'!$C358=O$2,'Equipment List'!$I358,"")</f>
        <v/>
      </c>
      <c r="Q358" s="160" t="str">
        <f>IF('Equipment List'!$C358=R$2,'Equipment List'!$D358,"")</f>
        <v/>
      </c>
      <c r="R358" s="161" t="str">
        <f>IF('Equipment List'!$C358=R$2,'Equipment List'!$K358,"")</f>
        <v/>
      </c>
      <c r="S358" s="161" t="str">
        <f>IF('Equipment List'!$C358=R$2,'Equipment List'!$I358,"")</f>
        <v/>
      </c>
      <c r="T358" s="160" t="str">
        <f>IF('Equipment List'!$C358=U$2,'Equipment List'!$D358,"")</f>
        <v/>
      </c>
      <c r="U358" s="161" t="str">
        <f>IF('Equipment List'!$C358=U$2,'Equipment List'!$K358,"")</f>
        <v/>
      </c>
      <c r="V358" s="161" t="str">
        <f>IF('Equipment List'!$C358=U$2,'Equipment List'!$I358,"")</f>
        <v/>
      </c>
      <c r="W358" s="160" t="str">
        <f>IF('Equipment List'!$C358=X$2,'Equipment List'!$D358,"")</f>
        <v/>
      </c>
      <c r="X358" s="161" t="str">
        <f>IF('Equipment List'!$C358=X$2,'Equipment List'!$K358,"")</f>
        <v/>
      </c>
      <c r="Y358" s="161" t="str">
        <f>IF('Equipment List'!$C358=X$2,'Equipment List'!$I358,"")</f>
        <v/>
      </c>
      <c r="Z358" s="160" t="str">
        <f>IF('Equipment List'!$C358=AA$2,'Equipment List'!$D358,"")</f>
        <v/>
      </c>
      <c r="AA358" s="161" t="str">
        <f>IF('Equipment List'!$C358=AA$2,'Equipment List'!$K358,"")</f>
        <v/>
      </c>
      <c r="AB358" s="161" t="str">
        <f>IF('Equipment List'!$C358=AA$2,'Equipment List'!$I358,"")</f>
        <v/>
      </c>
      <c r="AC358" s="160" t="str">
        <f>IF('Equipment List'!$C358=AD$2,'Equipment List'!$D358,"")</f>
        <v/>
      </c>
      <c r="AD358" s="161" t="str">
        <f>IF('Equipment List'!$C358=AD$2,'Equipment List'!$K358,"")</f>
        <v/>
      </c>
      <c r="AE358" s="161" t="str">
        <f>IF('Equipment List'!$C358=AD$2,'Equipment List'!$I358,"")</f>
        <v/>
      </c>
      <c r="AF358" s="160" t="str">
        <f>IF('Equipment List'!$C358=AG$2,'Equipment List'!$D358,"")</f>
        <v/>
      </c>
      <c r="AG358" s="161" t="str">
        <f>IF('Equipment List'!$C358=AG$2,'Equipment List'!$K358,"")</f>
        <v/>
      </c>
      <c r="AH358" s="161" t="str">
        <f>IF('Equipment List'!$C358=AG$2,'Equipment List'!$I358,"")</f>
        <v/>
      </c>
      <c r="AI358" s="160" t="str">
        <f>IF('Equipment List'!$C358=AJ$2,'Equipment List'!$D358,"")</f>
        <v/>
      </c>
      <c r="AJ358" s="161" t="str">
        <f>IF('Equipment List'!$C358=AJ$2,'Equipment List'!$K358,"")</f>
        <v/>
      </c>
      <c r="AK358" s="161" t="str">
        <f>IF('Equipment List'!$C358=AJ$2,'Equipment List'!$I358,"")</f>
        <v/>
      </c>
      <c r="AL358" s="160" t="str">
        <f>IF('Equipment List'!$C358=AM$2,'Equipment List'!$D358,"")</f>
        <v/>
      </c>
      <c r="AM358" s="161" t="str">
        <f>IF('Equipment List'!$C358=AM$2,'Equipment List'!$K358,"")</f>
        <v/>
      </c>
      <c r="AN358" s="161" t="str">
        <f>IF('Equipment List'!$C358=AM$2,'Equipment List'!$I358,"")</f>
        <v/>
      </c>
      <c r="AO358" s="160" t="str">
        <f>IF('Equipment List'!$C358=AP$2,'Equipment List'!$D358,"")</f>
        <v/>
      </c>
      <c r="AP358" s="161" t="str">
        <f>IF('Equipment List'!$C358=AP$2,'Equipment List'!$K358,"")</f>
        <v/>
      </c>
      <c r="AQ358" s="161" t="str">
        <f>IF('Equipment List'!$C358=AP$2,'Equipment List'!$I358,"")</f>
        <v/>
      </c>
      <c r="AR358" s="160" t="str">
        <f>IF('Equipment List'!$C358=AS$2,'Equipment List'!$D358,"")</f>
        <v/>
      </c>
      <c r="AS358" s="161" t="str">
        <f>IF('Equipment List'!$C358=AS$2,'Equipment List'!$K358,"")</f>
        <v/>
      </c>
      <c r="AT358" s="161" t="str">
        <f>IF('Equipment List'!$C358=AS$2,'Equipment List'!$I358,"")</f>
        <v/>
      </c>
      <c r="AU358" s="160" t="str">
        <f>IF('Equipment List'!$C358=AV$2,'Equipment List'!$D358,"")</f>
        <v/>
      </c>
      <c r="AV358" s="161" t="str">
        <f>IF('Equipment List'!$C358=AV$2,'Equipment List'!$K358,"")</f>
        <v/>
      </c>
      <c r="AW358" s="161" t="str">
        <f>IF('Equipment List'!$C358=AV$2,'Equipment List'!$I358,"")</f>
        <v/>
      </c>
      <c r="AX358" s="160" t="str">
        <f>IF('Equipment List'!$C358=AY$2,'Equipment List'!$D358,"")</f>
        <v/>
      </c>
      <c r="AY358" s="161" t="str">
        <f>IF('Equipment List'!$C358=AY$2,'Equipment List'!$K358,"")</f>
        <v/>
      </c>
      <c r="AZ358" s="161" t="str">
        <f>IF('Equipment List'!$C358=AY$2,'Equipment List'!$I358,"")</f>
        <v/>
      </c>
      <c r="BA358" s="160" t="str">
        <f>IF('Equipment List'!$C358=BB$2,'Equipment List'!$D358,"")</f>
        <v/>
      </c>
      <c r="BB358" s="161" t="str">
        <f>IF('Equipment List'!$C358=BB$2,'Equipment List'!$K358,"")</f>
        <v/>
      </c>
      <c r="BC358" s="161" t="str">
        <f>IF('Equipment List'!$C358=BB$2,'Equipment List'!$I358,"")</f>
        <v/>
      </c>
      <c r="BD358" s="160" t="str">
        <f>IF('Equipment List'!$C358=BE$2,'Equipment List'!$D358,"")</f>
        <v/>
      </c>
      <c r="BE358" s="161" t="str">
        <f>IF('Equipment List'!$C358=BE$2,'Equipment List'!$K358,"")</f>
        <v/>
      </c>
      <c r="BF358" s="161" t="str">
        <f>IF('Equipment List'!$C358=BE$2,'Equipment List'!$I358,"")</f>
        <v/>
      </c>
      <c r="BG358" s="160" t="str">
        <f>IF('Equipment List'!$C358=BH$2,'Equipment List'!$D358,"")</f>
        <v/>
      </c>
      <c r="BH358" s="161" t="str">
        <f>IF('Equipment List'!$C358=BH$2,'Equipment List'!$K358,"")</f>
        <v/>
      </c>
      <c r="BI358" s="161" t="str">
        <f>IF('Equipment List'!$C358=BH$2,'Equipment List'!$I358,"")</f>
        <v/>
      </c>
      <c r="BJ358" s="160" t="str">
        <f>IF('Equipment List'!$C358=BK$2,'Equipment List'!$D358,"")</f>
        <v/>
      </c>
      <c r="BK358" s="161" t="str">
        <f>IF('Equipment List'!$C358=BK$2,'Equipment List'!$K358,"")</f>
        <v/>
      </c>
      <c r="BL358" s="161" t="str">
        <f>IF('Equipment List'!$C358=BK$2,'Equipment List'!$I358,"")</f>
        <v/>
      </c>
      <c r="BM358" s="160" t="str">
        <f>IF('Equipment List'!$C358=BN$2,'Equipment List'!$D358,"")</f>
        <v/>
      </c>
      <c r="BN358" s="161" t="str">
        <f>IF('Equipment List'!$C358=BN$2,'Equipment List'!$K358,"")</f>
        <v/>
      </c>
      <c r="BO358" s="161" t="str">
        <f>IF('Equipment List'!$C358=BN$2,'Equipment List'!$I358,"")</f>
        <v/>
      </c>
      <c r="BP358" s="160" t="str">
        <f>IF('Equipment List'!$C358=BQ$2,'Equipment List'!$D358,"")</f>
        <v/>
      </c>
      <c r="BQ358" s="161" t="str">
        <f>IF('Equipment List'!$C358=BQ$2,'Equipment List'!$K358,"")</f>
        <v/>
      </c>
      <c r="BR358" s="161" t="str">
        <f>IF('Equipment List'!$C358=BQ$2,'Equipment List'!$I358,"")</f>
        <v/>
      </c>
      <c r="BS358" s="160" t="str">
        <f>IF('Equipment List'!$C358=BT$2,'Equipment List'!$D358,"")</f>
        <v/>
      </c>
      <c r="BT358" s="161" t="str">
        <f>IF('Equipment List'!$C358=BT$2,'Equipment List'!$K358,"")</f>
        <v/>
      </c>
      <c r="BU358" s="161" t="str">
        <f>IF('Equipment List'!$C358=BT$2,'Equipment List'!$I358,"")</f>
        <v/>
      </c>
      <c r="BV358" s="160" t="str">
        <f>IF('Equipment List'!$C358=BW$2,'Equipment List'!$D358,"")</f>
        <v/>
      </c>
      <c r="BW358" s="161" t="str">
        <f>IF('Equipment List'!$C358=BW$2,'Equipment List'!$K358,"")</f>
        <v/>
      </c>
      <c r="BX358" s="161" t="str">
        <f>IF('Equipment List'!$C358=BW$2,'Equipment List'!$I358,"")</f>
        <v/>
      </c>
      <c r="BY358" s="141"/>
      <c r="BZ358" s="141"/>
    </row>
    <row r="359" spans="5:78" x14ac:dyDescent="0.2">
      <c r="E359" s="160" t="str">
        <f>IF('Equipment List'!$C359=F$2,'Equipment List'!$D359,"")</f>
        <v/>
      </c>
      <c r="F359" s="161" t="str">
        <f>IF('Equipment List'!$C359=F$2,'Equipment List'!$K359,"")</f>
        <v/>
      </c>
      <c r="G359" s="161" t="str">
        <f>IF('Equipment List'!$C359=F$2,'Equipment List'!$I359,"")</f>
        <v/>
      </c>
      <c r="H359" s="160" t="str">
        <f>IF('Equipment List'!$C359=I$2,'Equipment List'!$D359,"")</f>
        <v/>
      </c>
      <c r="I359" s="161" t="str">
        <f>IF('Equipment List'!$C359=I$2,'Equipment List'!$K359,"")</f>
        <v/>
      </c>
      <c r="J359" s="161" t="str">
        <f>IF('Equipment List'!$C359=I$2,'Equipment List'!$I359,"")</f>
        <v/>
      </c>
      <c r="K359" s="160" t="str">
        <f>IF('Equipment List'!$C359=L$2,'Equipment List'!$D359,"")</f>
        <v/>
      </c>
      <c r="L359" s="161" t="str">
        <f>IF('Equipment List'!$C359=L$2,'Equipment List'!$K359,"")</f>
        <v/>
      </c>
      <c r="M359" s="161" t="str">
        <f>IF('Equipment List'!$C359=L$2,'Equipment List'!$I359,"")</f>
        <v/>
      </c>
      <c r="N359" s="160" t="str">
        <f>IF('Equipment List'!$C359=O$2,'Equipment List'!$D359,"")</f>
        <v/>
      </c>
      <c r="O359" s="161" t="str">
        <f>IF('Equipment List'!$C359=O$2,'Equipment List'!$K359,"")</f>
        <v/>
      </c>
      <c r="P359" s="161" t="str">
        <f>IF('Equipment List'!$C359=O$2,'Equipment List'!$I359,"")</f>
        <v/>
      </c>
      <c r="Q359" s="160" t="str">
        <f>IF('Equipment List'!$C359=R$2,'Equipment List'!$D359,"")</f>
        <v/>
      </c>
      <c r="R359" s="161" t="str">
        <f>IF('Equipment List'!$C359=R$2,'Equipment List'!$K359,"")</f>
        <v/>
      </c>
      <c r="S359" s="161" t="str">
        <f>IF('Equipment List'!$C359=R$2,'Equipment List'!$I359,"")</f>
        <v/>
      </c>
      <c r="T359" s="160" t="str">
        <f>IF('Equipment List'!$C359=U$2,'Equipment List'!$D359,"")</f>
        <v/>
      </c>
      <c r="U359" s="161" t="str">
        <f>IF('Equipment List'!$C359=U$2,'Equipment List'!$K359,"")</f>
        <v/>
      </c>
      <c r="V359" s="161" t="str">
        <f>IF('Equipment List'!$C359=U$2,'Equipment List'!$I359,"")</f>
        <v/>
      </c>
      <c r="W359" s="160" t="str">
        <f>IF('Equipment List'!$C359=X$2,'Equipment List'!$D359,"")</f>
        <v/>
      </c>
      <c r="X359" s="161" t="str">
        <f>IF('Equipment List'!$C359=X$2,'Equipment List'!$K359,"")</f>
        <v/>
      </c>
      <c r="Y359" s="161" t="str">
        <f>IF('Equipment List'!$C359=X$2,'Equipment List'!$I359,"")</f>
        <v/>
      </c>
      <c r="Z359" s="160" t="str">
        <f>IF('Equipment List'!$C359=AA$2,'Equipment List'!$D359,"")</f>
        <v/>
      </c>
      <c r="AA359" s="161" t="str">
        <f>IF('Equipment List'!$C359=AA$2,'Equipment List'!$K359,"")</f>
        <v/>
      </c>
      <c r="AB359" s="161" t="str">
        <f>IF('Equipment List'!$C359=AA$2,'Equipment List'!$I359,"")</f>
        <v/>
      </c>
      <c r="AC359" s="160" t="str">
        <f>IF('Equipment List'!$C359=AD$2,'Equipment List'!$D359,"")</f>
        <v/>
      </c>
      <c r="AD359" s="161" t="str">
        <f>IF('Equipment List'!$C359=AD$2,'Equipment List'!$K359,"")</f>
        <v/>
      </c>
      <c r="AE359" s="161" t="str">
        <f>IF('Equipment List'!$C359=AD$2,'Equipment List'!$I359,"")</f>
        <v/>
      </c>
      <c r="AF359" s="160" t="str">
        <f>IF('Equipment List'!$C359=AG$2,'Equipment List'!$D359,"")</f>
        <v/>
      </c>
      <c r="AG359" s="161" t="str">
        <f>IF('Equipment List'!$C359=AG$2,'Equipment List'!$K359,"")</f>
        <v/>
      </c>
      <c r="AH359" s="161" t="str">
        <f>IF('Equipment List'!$C359=AG$2,'Equipment List'!$I359,"")</f>
        <v/>
      </c>
      <c r="AI359" s="160" t="str">
        <f>IF('Equipment List'!$C359=AJ$2,'Equipment List'!$D359,"")</f>
        <v/>
      </c>
      <c r="AJ359" s="161" t="str">
        <f>IF('Equipment List'!$C359=AJ$2,'Equipment List'!$K359,"")</f>
        <v/>
      </c>
      <c r="AK359" s="161" t="str">
        <f>IF('Equipment List'!$C359=AJ$2,'Equipment List'!$I359,"")</f>
        <v/>
      </c>
      <c r="AL359" s="160" t="str">
        <f>IF('Equipment List'!$C359=AM$2,'Equipment List'!$D359,"")</f>
        <v/>
      </c>
      <c r="AM359" s="161" t="str">
        <f>IF('Equipment List'!$C359=AM$2,'Equipment List'!$K359,"")</f>
        <v/>
      </c>
      <c r="AN359" s="161" t="str">
        <f>IF('Equipment List'!$C359=AM$2,'Equipment List'!$I359,"")</f>
        <v/>
      </c>
      <c r="AO359" s="160" t="str">
        <f>IF('Equipment List'!$C359=AP$2,'Equipment List'!$D359,"")</f>
        <v/>
      </c>
      <c r="AP359" s="161" t="str">
        <f>IF('Equipment List'!$C359=AP$2,'Equipment List'!$K359,"")</f>
        <v/>
      </c>
      <c r="AQ359" s="161" t="str">
        <f>IF('Equipment List'!$C359=AP$2,'Equipment List'!$I359,"")</f>
        <v/>
      </c>
      <c r="AR359" s="160" t="str">
        <f>IF('Equipment List'!$C359=AS$2,'Equipment List'!$D359,"")</f>
        <v/>
      </c>
      <c r="AS359" s="161" t="str">
        <f>IF('Equipment List'!$C359=AS$2,'Equipment List'!$K359,"")</f>
        <v/>
      </c>
      <c r="AT359" s="161" t="str">
        <f>IF('Equipment List'!$C359=AS$2,'Equipment List'!$I359,"")</f>
        <v/>
      </c>
      <c r="AU359" s="160" t="str">
        <f>IF('Equipment List'!$C359=AV$2,'Equipment List'!$D359,"")</f>
        <v/>
      </c>
      <c r="AV359" s="161" t="str">
        <f>IF('Equipment List'!$C359=AV$2,'Equipment List'!$K359,"")</f>
        <v/>
      </c>
      <c r="AW359" s="161" t="str">
        <f>IF('Equipment List'!$C359=AV$2,'Equipment List'!$I359,"")</f>
        <v/>
      </c>
      <c r="AX359" s="160" t="str">
        <f>IF('Equipment List'!$C359=AY$2,'Equipment List'!$D359,"")</f>
        <v/>
      </c>
      <c r="AY359" s="161" t="str">
        <f>IF('Equipment List'!$C359=AY$2,'Equipment List'!$K359,"")</f>
        <v/>
      </c>
      <c r="AZ359" s="161" t="str">
        <f>IF('Equipment List'!$C359=AY$2,'Equipment List'!$I359,"")</f>
        <v/>
      </c>
      <c r="BA359" s="160" t="str">
        <f>IF('Equipment List'!$C359=BB$2,'Equipment List'!$D359,"")</f>
        <v/>
      </c>
      <c r="BB359" s="161" t="str">
        <f>IF('Equipment List'!$C359=BB$2,'Equipment List'!$K359,"")</f>
        <v/>
      </c>
      <c r="BC359" s="161" t="str">
        <f>IF('Equipment List'!$C359=BB$2,'Equipment List'!$I359,"")</f>
        <v/>
      </c>
      <c r="BD359" s="160" t="str">
        <f>IF('Equipment List'!$C359=BE$2,'Equipment List'!$D359,"")</f>
        <v/>
      </c>
      <c r="BE359" s="161" t="str">
        <f>IF('Equipment List'!$C359=BE$2,'Equipment List'!$K359,"")</f>
        <v/>
      </c>
      <c r="BF359" s="161" t="str">
        <f>IF('Equipment List'!$C359=BE$2,'Equipment List'!$I359,"")</f>
        <v/>
      </c>
      <c r="BG359" s="160" t="str">
        <f>IF('Equipment List'!$C359=BH$2,'Equipment List'!$D359,"")</f>
        <v/>
      </c>
      <c r="BH359" s="161" t="str">
        <f>IF('Equipment List'!$C359=BH$2,'Equipment List'!$K359,"")</f>
        <v/>
      </c>
      <c r="BI359" s="161" t="str">
        <f>IF('Equipment List'!$C359=BH$2,'Equipment List'!$I359,"")</f>
        <v/>
      </c>
      <c r="BJ359" s="160" t="str">
        <f>IF('Equipment List'!$C359=BK$2,'Equipment List'!$D359,"")</f>
        <v/>
      </c>
      <c r="BK359" s="161" t="str">
        <f>IF('Equipment List'!$C359=BK$2,'Equipment List'!$K359,"")</f>
        <v/>
      </c>
      <c r="BL359" s="161" t="str">
        <f>IF('Equipment List'!$C359=BK$2,'Equipment List'!$I359,"")</f>
        <v/>
      </c>
      <c r="BM359" s="160" t="str">
        <f>IF('Equipment List'!$C359=BN$2,'Equipment List'!$D359,"")</f>
        <v/>
      </c>
      <c r="BN359" s="161" t="str">
        <f>IF('Equipment List'!$C359=BN$2,'Equipment List'!$K359,"")</f>
        <v/>
      </c>
      <c r="BO359" s="161" t="str">
        <f>IF('Equipment List'!$C359=BN$2,'Equipment List'!$I359,"")</f>
        <v/>
      </c>
      <c r="BP359" s="160" t="str">
        <f>IF('Equipment List'!$C359=BQ$2,'Equipment List'!$D359,"")</f>
        <v/>
      </c>
      <c r="BQ359" s="161" t="str">
        <f>IF('Equipment List'!$C359=BQ$2,'Equipment List'!$K359,"")</f>
        <v/>
      </c>
      <c r="BR359" s="161" t="str">
        <f>IF('Equipment List'!$C359=BQ$2,'Equipment List'!$I359,"")</f>
        <v/>
      </c>
      <c r="BS359" s="160" t="str">
        <f>IF('Equipment List'!$C359=BT$2,'Equipment List'!$D359,"")</f>
        <v/>
      </c>
      <c r="BT359" s="161" t="str">
        <f>IF('Equipment List'!$C359=BT$2,'Equipment List'!$K359,"")</f>
        <v/>
      </c>
      <c r="BU359" s="161" t="str">
        <f>IF('Equipment List'!$C359=BT$2,'Equipment List'!$I359,"")</f>
        <v/>
      </c>
      <c r="BV359" s="160" t="str">
        <f>IF('Equipment List'!$C359=BW$2,'Equipment List'!$D359,"")</f>
        <v/>
      </c>
      <c r="BW359" s="161" t="str">
        <f>IF('Equipment List'!$C359=BW$2,'Equipment List'!$K359,"")</f>
        <v/>
      </c>
      <c r="BX359" s="161" t="str">
        <f>IF('Equipment List'!$C359=BW$2,'Equipment List'!$I359,"")</f>
        <v/>
      </c>
      <c r="BY359" s="141"/>
      <c r="BZ359" s="141"/>
    </row>
    <row r="360" spans="5:78" x14ac:dyDescent="0.2">
      <c r="E360" s="160" t="str">
        <f>IF('Equipment List'!$C360=F$2,'Equipment List'!$D360,"")</f>
        <v/>
      </c>
      <c r="F360" s="161" t="str">
        <f>IF('Equipment List'!$C360=F$2,'Equipment List'!$K360,"")</f>
        <v/>
      </c>
      <c r="G360" s="161" t="str">
        <f>IF('Equipment List'!$C360=F$2,'Equipment List'!$I360,"")</f>
        <v/>
      </c>
      <c r="H360" s="160" t="str">
        <f>IF('Equipment List'!$C360=I$2,'Equipment List'!$D360,"")</f>
        <v/>
      </c>
      <c r="I360" s="161" t="str">
        <f>IF('Equipment List'!$C360=I$2,'Equipment List'!$K360,"")</f>
        <v/>
      </c>
      <c r="J360" s="161" t="str">
        <f>IF('Equipment List'!$C360=I$2,'Equipment List'!$I360,"")</f>
        <v/>
      </c>
      <c r="K360" s="160" t="str">
        <f>IF('Equipment List'!$C360=L$2,'Equipment List'!$D360,"")</f>
        <v/>
      </c>
      <c r="L360" s="161" t="str">
        <f>IF('Equipment List'!$C360=L$2,'Equipment List'!$K360,"")</f>
        <v/>
      </c>
      <c r="M360" s="161" t="str">
        <f>IF('Equipment List'!$C360=L$2,'Equipment List'!$I360,"")</f>
        <v/>
      </c>
      <c r="N360" s="160" t="str">
        <f>IF('Equipment List'!$C360=O$2,'Equipment List'!$D360,"")</f>
        <v/>
      </c>
      <c r="O360" s="161" t="str">
        <f>IF('Equipment List'!$C360=O$2,'Equipment List'!$K360,"")</f>
        <v/>
      </c>
      <c r="P360" s="161" t="str">
        <f>IF('Equipment List'!$C360=O$2,'Equipment List'!$I360,"")</f>
        <v/>
      </c>
      <c r="Q360" s="160" t="str">
        <f>IF('Equipment List'!$C360=R$2,'Equipment List'!$D360,"")</f>
        <v/>
      </c>
      <c r="R360" s="161" t="str">
        <f>IF('Equipment List'!$C360=R$2,'Equipment List'!$K360,"")</f>
        <v/>
      </c>
      <c r="S360" s="161" t="str">
        <f>IF('Equipment List'!$C360=R$2,'Equipment List'!$I360,"")</f>
        <v/>
      </c>
      <c r="T360" s="160" t="str">
        <f>IF('Equipment List'!$C360=U$2,'Equipment List'!$D360,"")</f>
        <v/>
      </c>
      <c r="U360" s="161" t="str">
        <f>IF('Equipment List'!$C360=U$2,'Equipment List'!$K360,"")</f>
        <v/>
      </c>
      <c r="V360" s="161" t="str">
        <f>IF('Equipment List'!$C360=U$2,'Equipment List'!$I360,"")</f>
        <v/>
      </c>
      <c r="W360" s="160" t="str">
        <f>IF('Equipment List'!$C360=X$2,'Equipment List'!$D360,"")</f>
        <v/>
      </c>
      <c r="X360" s="161" t="str">
        <f>IF('Equipment List'!$C360=X$2,'Equipment List'!$K360,"")</f>
        <v/>
      </c>
      <c r="Y360" s="161" t="str">
        <f>IF('Equipment List'!$C360=X$2,'Equipment List'!$I360,"")</f>
        <v/>
      </c>
      <c r="Z360" s="160" t="str">
        <f>IF('Equipment List'!$C360=AA$2,'Equipment List'!$D360,"")</f>
        <v/>
      </c>
      <c r="AA360" s="161" t="str">
        <f>IF('Equipment List'!$C360=AA$2,'Equipment List'!$K360,"")</f>
        <v/>
      </c>
      <c r="AB360" s="161" t="str">
        <f>IF('Equipment List'!$C360=AA$2,'Equipment List'!$I360,"")</f>
        <v/>
      </c>
      <c r="AC360" s="160" t="str">
        <f>IF('Equipment List'!$C360=AD$2,'Equipment List'!$D360,"")</f>
        <v/>
      </c>
      <c r="AD360" s="161" t="str">
        <f>IF('Equipment List'!$C360=AD$2,'Equipment List'!$K360,"")</f>
        <v/>
      </c>
      <c r="AE360" s="161" t="str">
        <f>IF('Equipment List'!$C360=AD$2,'Equipment List'!$I360,"")</f>
        <v/>
      </c>
      <c r="AF360" s="160" t="str">
        <f>IF('Equipment List'!$C360=AG$2,'Equipment List'!$D360,"")</f>
        <v/>
      </c>
      <c r="AG360" s="161" t="str">
        <f>IF('Equipment List'!$C360=AG$2,'Equipment List'!$K360,"")</f>
        <v/>
      </c>
      <c r="AH360" s="161" t="str">
        <f>IF('Equipment List'!$C360=AG$2,'Equipment List'!$I360,"")</f>
        <v/>
      </c>
      <c r="AI360" s="160" t="str">
        <f>IF('Equipment List'!$C360=AJ$2,'Equipment List'!$D360,"")</f>
        <v/>
      </c>
      <c r="AJ360" s="161" t="str">
        <f>IF('Equipment List'!$C360=AJ$2,'Equipment List'!$K360,"")</f>
        <v/>
      </c>
      <c r="AK360" s="161" t="str">
        <f>IF('Equipment List'!$C360=AJ$2,'Equipment List'!$I360,"")</f>
        <v/>
      </c>
      <c r="AL360" s="160" t="str">
        <f>IF('Equipment List'!$C360=AM$2,'Equipment List'!$D360,"")</f>
        <v/>
      </c>
      <c r="AM360" s="161" t="str">
        <f>IF('Equipment List'!$C360=AM$2,'Equipment List'!$K360,"")</f>
        <v/>
      </c>
      <c r="AN360" s="161" t="str">
        <f>IF('Equipment List'!$C360=AM$2,'Equipment List'!$I360,"")</f>
        <v/>
      </c>
      <c r="AO360" s="160" t="str">
        <f>IF('Equipment List'!$C360=AP$2,'Equipment List'!$D360,"")</f>
        <v/>
      </c>
      <c r="AP360" s="161" t="str">
        <f>IF('Equipment List'!$C360=AP$2,'Equipment List'!$K360,"")</f>
        <v/>
      </c>
      <c r="AQ360" s="161" t="str">
        <f>IF('Equipment List'!$C360=AP$2,'Equipment List'!$I360,"")</f>
        <v/>
      </c>
      <c r="AR360" s="160" t="str">
        <f>IF('Equipment List'!$C360=AS$2,'Equipment List'!$D360,"")</f>
        <v/>
      </c>
      <c r="AS360" s="161" t="str">
        <f>IF('Equipment List'!$C360=AS$2,'Equipment List'!$K360,"")</f>
        <v/>
      </c>
      <c r="AT360" s="161" t="str">
        <f>IF('Equipment List'!$C360=AS$2,'Equipment List'!$I360,"")</f>
        <v/>
      </c>
      <c r="AU360" s="160" t="str">
        <f>IF('Equipment List'!$C360=AV$2,'Equipment List'!$D360,"")</f>
        <v/>
      </c>
      <c r="AV360" s="161" t="str">
        <f>IF('Equipment List'!$C360=AV$2,'Equipment List'!$K360,"")</f>
        <v/>
      </c>
      <c r="AW360" s="161" t="str">
        <f>IF('Equipment List'!$C360=AV$2,'Equipment List'!$I360,"")</f>
        <v/>
      </c>
      <c r="AX360" s="160" t="str">
        <f>IF('Equipment List'!$C360=AY$2,'Equipment List'!$D360,"")</f>
        <v/>
      </c>
      <c r="AY360" s="161" t="str">
        <f>IF('Equipment List'!$C360=AY$2,'Equipment List'!$K360,"")</f>
        <v/>
      </c>
      <c r="AZ360" s="161" t="str">
        <f>IF('Equipment List'!$C360=AY$2,'Equipment List'!$I360,"")</f>
        <v/>
      </c>
      <c r="BA360" s="160" t="str">
        <f>IF('Equipment List'!$C360=BB$2,'Equipment List'!$D360,"")</f>
        <v/>
      </c>
      <c r="BB360" s="161" t="str">
        <f>IF('Equipment List'!$C360=BB$2,'Equipment List'!$K360,"")</f>
        <v/>
      </c>
      <c r="BC360" s="161" t="str">
        <f>IF('Equipment List'!$C360=BB$2,'Equipment List'!$I360,"")</f>
        <v/>
      </c>
      <c r="BD360" s="160" t="str">
        <f>IF('Equipment List'!$C360=BE$2,'Equipment List'!$D360,"")</f>
        <v/>
      </c>
      <c r="BE360" s="161" t="str">
        <f>IF('Equipment List'!$C360=BE$2,'Equipment List'!$K360,"")</f>
        <v/>
      </c>
      <c r="BF360" s="161" t="str">
        <f>IF('Equipment List'!$C360=BE$2,'Equipment List'!$I360,"")</f>
        <v/>
      </c>
      <c r="BG360" s="160" t="str">
        <f>IF('Equipment List'!$C360=BH$2,'Equipment List'!$D360,"")</f>
        <v/>
      </c>
      <c r="BH360" s="161" t="str">
        <f>IF('Equipment List'!$C360=BH$2,'Equipment List'!$K360,"")</f>
        <v/>
      </c>
      <c r="BI360" s="161" t="str">
        <f>IF('Equipment List'!$C360=BH$2,'Equipment List'!$I360,"")</f>
        <v/>
      </c>
      <c r="BJ360" s="160" t="str">
        <f>IF('Equipment List'!$C360=BK$2,'Equipment List'!$D360,"")</f>
        <v/>
      </c>
      <c r="BK360" s="161" t="str">
        <f>IF('Equipment List'!$C360=BK$2,'Equipment List'!$K360,"")</f>
        <v/>
      </c>
      <c r="BL360" s="161" t="str">
        <f>IF('Equipment List'!$C360=BK$2,'Equipment List'!$I360,"")</f>
        <v/>
      </c>
      <c r="BM360" s="160" t="str">
        <f>IF('Equipment List'!$C360=BN$2,'Equipment List'!$D360,"")</f>
        <v/>
      </c>
      <c r="BN360" s="161" t="str">
        <f>IF('Equipment List'!$C360=BN$2,'Equipment List'!$K360,"")</f>
        <v/>
      </c>
      <c r="BO360" s="161" t="str">
        <f>IF('Equipment List'!$C360=BN$2,'Equipment List'!$I360,"")</f>
        <v/>
      </c>
      <c r="BP360" s="160" t="str">
        <f>IF('Equipment List'!$C360=BQ$2,'Equipment List'!$D360,"")</f>
        <v/>
      </c>
      <c r="BQ360" s="161" t="str">
        <f>IF('Equipment List'!$C360=BQ$2,'Equipment List'!$K360,"")</f>
        <v/>
      </c>
      <c r="BR360" s="161" t="str">
        <f>IF('Equipment List'!$C360=BQ$2,'Equipment List'!$I360,"")</f>
        <v/>
      </c>
      <c r="BS360" s="160" t="str">
        <f>IF('Equipment List'!$C360=BT$2,'Equipment List'!$D360,"")</f>
        <v/>
      </c>
      <c r="BT360" s="161" t="str">
        <f>IF('Equipment List'!$C360=BT$2,'Equipment List'!$K360,"")</f>
        <v/>
      </c>
      <c r="BU360" s="161" t="str">
        <f>IF('Equipment List'!$C360=BT$2,'Equipment List'!$I360,"")</f>
        <v/>
      </c>
      <c r="BV360" s="160" t="str">
        <f>IF('Equipment List'!$C360=BW$2,'Equipment List'!$D360,"")</f>
        <v/>
      </c>
      <c r="BW360" s="161" t="str">
        <f>IF('Equipment List'!$C360=BW$2,'Equipment List'!$K360,"")</f>
        <v/>
      </c>
      <c r="BX360" s="161" t="str">
        <f>IF('Equipment List'!$C360=BW$2,'Equipment List'!$I360,"")</f>
        <v/>
      </c>
      <c r="BY360" s="141"/>
      <c r="BZ360" s="141"/>
    </row>
    <row r="361" spans="5:78" x14ac:dyDescent="0.2">
      <c r="E361" s="160" t="str">
        <f>IF('Equipment List'!$C361=F$2,'Equipment List'!$D361,"")</f>
        <v/>
      </c>
      <c r="F361" s="161" t="str">
        <f>IF('Equipment List'!$C361=F$2,'Equipment List'!$K361,"")</f>
        <v/>
      </c>
      <c r="G361" s="161" t="str">
        <f>IF('Equipment List'!$C361=F$2,'Equipment List'!$I361,"")</f>
        <v/>
      </c>
      <c r="H361" s="160" t="str">
        <f>IF('Equipment List'!$C361=I$2,'Equipment List'!$D361,"")</f>
        <v/>
      </c>
      <c r="I361" s="161" t="str">
        <f>IF('Equipment List'!$C361=I$2,'Equipment List'!$K361,"")</f>
        <v/>
      </c>
      <c r="J361" s="161" t="str">
        <f>IF('Equipment List'!$C361=I$2,'Equipment List'!$I361,"")</f>
        <v/>
      </c>
      <c r="K361" s="160" t="str">
        <f>IF('Equipment List'!$C361=L$2,'Equipment List'!$D361,"")</f>
        <v/>
      </c>
      <c r="L361" s="161" t="str">
        <f>IF('Equipment List'!$C361=L$2,'Equipment List'!$K361,"")</f>
        <v/>
      </c>
      <c r="M361" s="161" t="str">
        <f>IF('Equipment List'!$C361=L$2,'Equipment List'!$I361,"")</f>
        <v/>
      </c>
      <c r="N361" s="160" t="str">
        <f>IF('Equipment List'!$C361=O$2,'Equipment List'!$D361,"")</f>
        <v/>
      </c>
      <c r="O361" s="161" t="str">
        <f>IF('Equipment List'!$C361=O$2,'Equipment List'!$K361,"")</f>
        <v/>
      </c>
      <c r="P361" s="161" t="str">
        <f>IF('Equipment List'!$C361=O$2,'Equipment List'!$I361,"")</f>
        <v/>
      </c>
      <c r="Q361" s="160" t="str">
        <f>IF('Equipment List'!$C361=R$2,'Equipment List'!$D361,"")</f>
        <v/>
      </c>
      <c r="R361" s="161" t="str">
        <f>IF('Equipment List'!$C361=R$2,'Equipment List'!$K361,"")</f>
        <v/>
      </c>
      <c r="S361" s="161" t="str">
        <f>IF('Equipment List'!$C361=R$2,'Equipment List'!$I361,"")</f>
        <v/>
      </c>
      <c r="T361" s="160" t="str">
        <f>IF('Equipment List'!$C361=U$2,'Equipment List'!$D361,"")</f>
        <v/>
      </c>
      <c r="U361" s="161" t="str">
        <f>IF('Equipment List'!$C361=U$2,'Equipment List'!$K361,"")</f>
        <v/>
      </c>
      <c r="V361" s="161" t="str">
        <f>IF('Equipment List'!$C361=U$2,'Equipment List'!$I361,"")</f>
        <v/>
      </c>
      <c r="W361" s="160" t="str">
        <f>IF('Equipment List'!$C361=X$2,'Equipment List'!$D361,"")</f>
        <v/>
      </c>
      <c r="X361" s="161" t="str">
        <f>IF('Equipment List'!$C361=X$2,'Equipment List'!$K361,"")</f>
        <v/>
      </c>
      <c r="Y361" s="161" t="str">
        <f>IF('Equipment List'!$C361=X$2,'Equipment List'!$I361,"")</f>
        <v/>
      </c>
      <c r="Z361" s="160" t="str">
        <f>IF('Equipment List'!$C361=AA$2,'Equipment List'!$D361,"")</f>
        <v/>
      </c>
      <c r="AA361" s="161" t="str">
        <f>IF('Equipment List'!$C361=AA$2,'Equipment List'!$K361,"")</f>
        <v/>
      </c>
      <c r="AB361" s="161" t="str">
        <f>IF('Equipment List'!$C361=AA$2,'Equipment List'!$I361,"")</f>
        <v/>
      </c>
      <c r="AC361" s="160" t="str">
        <f>IF('Equipment List'!$C361=AD$2,'Equipment List'!$D361,"")</f>
        <v/>
      </c>
      <c r="AD361" s="161" t="str">
        <f>IF('Equipment List'!$C361=AD$2,'Equipment List'!$K361,"")</f>
        <v/>
      </c>
      <c r="AE361" s="161" t="str">
        <f>IF('Equipment List'!$C361=AD$2,'Equipment List'!$I361,"")</f>
        <v/>
      </c>
      <c r="AF361" s="160" t="str">
        <f>IF('Equipment List'!$C361=AG$2,'Equipment List'!$D361,"")</f>
        <v/>
      </c>
      <c r="AG361" s="161" t="str">
        <f>IF('Equipment List'!$C361=AG$2,'Equipment List'!$K361,"")</f>
        <v/>
      </c>
      <c r="AH361" s="161" t="str">
        <f>IF('Equipment List'!$C361=AG$2,'Equipment List'!$I361,"")</f>
        <v/>
      </c>
      <c r="AI361" s="160" t="str">
        <f>IF('Equipment List'!$C361=AJ$2,'Equipment List'!$D361,"")</f>
        <v/>
      </c>
      <c r="AJ361" s="161" t="str">
        <f>IF('Equipment List'!$C361=AJ$2,'Equipment List'!$K361,"")</f>
        <v/>
      </c>
      <c r="AK361" s="161" t="str">
        <f>IF('Equipment List'!$C361=AJ$2,'Equipment List'!$I361,"")</f>
        <v/>
      </c>
      <c r="AL361" s="160" t="str">
        <f>IF('Equipment List'!$C361=AM$2,'Equipment List'!$D361,"")</f>
        <v/>
      </c>
      <c r="AM361" s="161" t="str">
        <f>IF('Equipment List'!$C361=AM$2,'Equipment List'!$K361,"")</f>
        <v/>
      </c>
      <c r="AN361" s="161" t="str">
        <f>IF('Equipment List'!$C361=AM$2,'Equipment List'!$I361,"")</f>
        <v/>
      </c>
      <c r="AO361" s="160" t="str">
        <f>IF('Equipment List'!$C361=AP$2,'Equipment List'!$D361,"")</f>
        <v/>
      </c>
      <c r="AP361" s="161" t="str">
        <f>IF('Equipment List'!$C361=AP$2,'Equipment List'!$K361,"")</f>
        <v/>
      </c>
      <c r="AQ361" s="161" t="str">
        <f>IF('Equipment List'!$C361=AP$2,'Equipment List'!$I361,"")</f>
        <v/>
      </c>
      <c r="AR361" s="160" t="str">
        <f>IF('Equipment List'!$C361=AS$2,'Equipment List'!$D361,"")</f>
        <v/>
      </c>
      <c r="AS361" s="161" t="str">
        <f>IF('Equipment List'!$C361=AS$2,'Equipment List'!$K361,"")</f>
        <v/>
      </c>
      <c r="AT361" s="161" t="str">
        <f>IF('Equipment List'!$C361=AS$2,'Equipment List'!$I361,"")</f>
        <v/>
      </c>
      <c r="AU361" s="160" t="str">
        <f>IF('Equipment List'!$C361=AV$2,'Equipment List'!$D361,"")</f>
        <v/>
      </c>
      <c r="AV361" s="161" t="str">
        <f>IF('Equipment List'!$C361=AV$2,'Equipment List'!$K361,"")</f>
        <v/>
      </c>
      <c r="AW361" s="161" t="str">
        <f>IF('Equipment List'!$C361=AV$2,'Equipment List'!$I361,"")</f>
        <v/>
      </c>
      <c r="AX361" s="160" t="str">
        <f>IF('Equipment List'!$C361=AY$2,'Equipment List'!$D361,"")</f>
        <v/>
      </c>
      <c r="AY361" s="161" t="str">
        <f>IF('Equipment List'!$C361=AY$2,'Equipment List'!$K361,"")</f>
        <v/>
      </c>
      <c r="AZ361" s="161" t="str">
        <f>IF('Equipment List'!$C361=AY$2,'Equipment List'!$I361,"")</f>
        <v/>
      </c>
      <c r="BA361" s="160" t="str">
        <f>IF('Equipment List'!$C361=BB$2,'Equipment List'!$D361,"")</f>
        <v/>
      </c>
      <c r="BB361" s="161" t="str">
        <f>IF('Equipment List'!$C361=BB$2,'Equipment List'!$K361,"")</f>
        <v/>
      </c>
      <c r="BC361" s="161" t="str">
        <f>IF('Equipment List'!$C361=BB$2,'Equipment List'!$I361,"")</f>
        <v/>
      </c>
      <c r="BD361" s="160" t="str">
        <f>IF('Equipment List'!$C361=BE$2,'Equipment List'!$D361,"")</f>
        <v/>
      </c>
      <c r="BE361" s="161" t="str">
        <f>IF('Equipment List'!$C361=BE$2,'Equipment List'!$K361,"")</f>
        <v/>
      </c>
      <c r="BF361" s="161" t="str">
        <f>IF('Equipment List'!$C361=BE$2,'Equipment List'!$I361,"")</f>
        <v/>
      </c>
      <c r="BG361" s="160" t="str">
        <f>IF('Equipment List'!$C361=BH$2,'Equipment List'!$D361,"")</f>
        <v/>
      </c>
      <c r="BH361" s="161" t="str">
        <f>IF('Equipment List'!$C361=BH$2,'Equipment List'!$K361,"")</f>
        <v/>
      </c>
      <c r="BI361" s="161" t="str">
        <f>IF('Equipment List'!$C361=BH$2,'Equipment List'!$I361,"")</f>
        <v/>
      </c>
      <c r="BJ361" s="160" t="str">
        <f>IF('Equipment List'!$C361=BK$2,'Equipment List'!$D361,"")</f>
        <v/>
      </c>
      <c r="BK361" s="161" t="str">
        <f>IF('Equipment List'!$C361=BK$2,'Equipment List'!$K361,"")</f>
        <v/>
      </c>
      <c r="BL361" s="161" t="str">
        <f>IF('Equipment List'!$C361=BK$2,'Equipment List'!$I361,"")</f>
        <v/>
      </c>
      <c r="BM361" s="160" t="str">
        <f>IF('Equipment List'!$C361=BN$2,'Equipment List'!$D361,"")</f>
        <v/>
      </c>
      <c r="BN361" s="161" t="str">
        <f>IF('Equipment List'!$C361=BN$2,'Equipment List'!$K361,"")</f>
        <v/>
      </c>
      <c r="BO361" s="161" t="str">
        <f>IF('Equipment List'!$C361=BN$2,'Equipment List'!$I361,"")</f>
        <v/>
      </c>
      <c r="BP361" s="160" t="str">
        <f>IF('Equipment List'!$C361=BQ$2,'Equipment List'!$D361,"")</f>
        <v/>
      </c>
      <c r="BQ361" s="161" t="str">
        <f>IF('Equipment List'!$C361=BQ$2,'Equipment List'!$K361,"")</f>
        <v/>
      </c>
      <c r="BR361" s="161" t="str">
        <f>IF('Equipment List'!$C361=BQ$2,'Equipment List'!$I361,"")</f>
        <v/>
      </c>
      <c r="BS361" s="160" t="str">
        <f>IF('Equipment List'!$C361=BT$2,'Equipment List'!$D361,"")</f>
        <v/>
      </c>
      <c r="BT361" s="161" t="str">
        <f>IF('Equipment List'!$C361=BT$2,'Equipment List'!$K361,"")</f>
        <v/>
      </c>
      <c r="BU361" s="161" t="str">
        <f>IF('Equipment List'!$C361=BT$2,'Equipment List'!$I361,"")</f>
        <v/>
      </c>
      <c r="BV361" s="160" t="str">
        <f>IF('Equipment List'!$C361=BW$2,'Equipment List'!$D361,"")</f>
        <v/>
      </c>
      <c r="BW361" s="161" t="str">
        <f>IF('Equipment List'!$C361=BW$2,'Equipment List'!$K361,"")</f>
        <v/>
      </c>
      <c r="BX361" s="161" t="str">
        <f>IF('Equipment List'!$C361=BW$2,'Equipment List'!$I361,"")</f>
        <v/>
      </c>
      <c r="BY361" s="141"/>
      <c r="BZ361" s="141"/>
    </row>
    <row r="362" spans="5:78" x14ac:dyDescent="0.2">
      <c r="E362" s="160" t="str">
        <f>IF('Equipment List'!$C362=F$2,'Equipment List'!$D362,"")</f>
        <v/>
      </c>
      <c r="F362" s="161" t="str">
        <f>IF('Equipment List'!$C362=F$2,'Equipment List'!$K362,"")</f>
        <v/>
      </c>
      <c r="G362" s="161" t="str">
        <f>IF('Equipment List'!$C362=F$2,'Equipment List'!$I362,"")</f>
        <v/>
      </c>
      <c r="H362" s="160" t="str">
        <f>IF('Equipment List'!$C362=I$2,'Equipment List'!$D362,"")</f>
        <v/>
      </c>
      <c r="I362" s="161" t="str">
        <f>IF('Equipment List'!$C362=I$2,'Equipment List'!$K362,"")</f>
        <v/>
      </c>
      <c r="J362" s="161" t="str">
        <f>IF('Equipment List'!$C362=I$2,'Equipment List'!$I362,"")</f>
        <v/>
      </c>
      <c r="K362" s="160" t="str">
        <f>IF('Equipment List'!$C362=L$2,'Equipment List'!$D362,"")</f>
        <v/>
      </c>
      <c r="L362" s="161" t="str">
        <f>IF('Equipment List'!$C362=L$2,'Equipment List'!$K362,"")</f>
        <v/>
      </c>
      <c r="M362" s="161" t="str">
        <f>IF('Equipment List'!$C362=L$2,'Equipment List'!$I362,"")</f>
        <v/>
      </c>
      <c r="N362" s="160" t="str">
        <f>IF('Equipment List'!$C362=O$2,'Equipment List'!$D362,"")</f>
        <v/>
      </c>
      <c r="O362" s="161" t="str">
        <f>IF('Equipment List'!$C362=O$2,'Equipment List'!$K362,"")</f>
        <v/>
      </c>
      <c r="P362" s="161" t="str">
        <f>IF('Equipment List'!$C362=O$2,'Equipment List'!$I362,"")</f>
        <v/>
      </c>
      <c r="Q362" s="160" t="str">
        <f>IF('Equipment List'!$C362=R$2,'Equipment List'!$D362,"")</f>
        <v/>
      </c>
      <c r="R362" s="161" t="str">
        <f>IF('Equipment List'!$C362=R$2,'Equipment List'!$K362,"")</f>
        <v/>
      </c>
      <c r="S362" s="161" t="str">
        <f>IF('Equipment List'!$C362=R$2,'Equipment List'!$I362,"")</f>
        <v/>
      </c>
      <c r="T362" s="160" t="str">
        <f>IF('Equipment List'!$C362=U$2,'Equipment List'!$D362,"")</f>
        <v/>
      </c>
      <c r="U362" s="161" t="str">
        <f>IF('Equipment List'!$C362=U$2,'Equipment List'!$K362,"")</f>
        <v/>
      </c>
      <c r="V362" s="161" t="str">
        <f>IF('Equipment List'!$C362=U$2,'Equipment List'!$I362,"")</f>
        <v/>
      </c>
      <c r="W362" s="160" t="str">
        <f>IF('Equipment List'!$C362=X$2,'Equipment List'!$D362,"")</f>
        <v/>
      </c>
      <c r="X362" s="161" t="str">
        <f>IF('Equipment List'!$C362=X$2,'Equipment List'!$K362,"")</f>
        <v/>
      </c>
      <c r="Y362" s="161" t="str">
        <f>IF('Equipment List'!$C362=X$2,'Equipment List'!$I362,"")</f>
        <v/>
      </c>
      <c r="Z362" s="160" t="str">
        <f>IF('Equipment List'!$C362=AA$2,'Equipment List'!$D362,"")</f>
        <v/>
      </c>
      <c r="AA362" s="161" t="str">
        <f>IF('Equipment List'!$C362=AA$2,'Equipment List'!$K362,"")</f>
        <v/>
      </c>
      <c r="AB362" s="161" t="str">
        <f>IF('Equipment List'!$C362=AA$2,'Equipment List'!$I362,"")</f>
        <v/>
      </c>
      <c r="AC362" s="160" t="str">
        <f>IF('Equipment List'!$C362=AD$2,'Equipment List'!$D362,"")</f>
        <v/>
      </c>
      <c r="AD362" s="161" t="str">
        <f>IF('Equipment List'!$C362=AD$2,'Equipment List'!$K362,"")</f>
        <v/>
      </c>
      <c r="AE362" s="161" t="str">
        <f>IF('Equipment List'!$C362=AD$2,'Equipment List'!$I362,"")</f>
        <v/>
      </c>
      <c r="AF362" s="160" t="str">
        <f>IF('Equipment List'!$C362=AG$2,'Equipment List'!$D362,"")</f>
        <v/>
      </c>
      <c r="AG362" s="161" t="str">
        <f>IF('Equipment List'!$C362=AG$2,'Equipment List'!$K362,"")</f>
        <v/>
      </c>
      <c r="AH362" s="161" t="str">
        <f>IF('Equipment List'!$C362=AG$2,'Equipment List'!$I362,"")</f>
        <v/>
      </c>
      <c r="AI362" s="160" t="str">
        <f>IF('Equipment List'!$C362=AJ$2,'Equipment List'!$D362,"")</f>
        <v/>
      </c>
      <c r="AJ362" s="161" t="str">
        <f>IF('Equipment List'!$C362=AJ$2,'Equipment List'!$K362,"")</f>
        <v/>
      </c>
      <c r="AK362" s="161" t="str">
        <f>IF('Equipment List'!$C362=AJ$2,'Equipment List'!$I362,"")</f>
        <v/>
      </c>
      <c r="AL362" s="160" t="str">
        <f>IF('Equipment List'!$C362=AM$2,'Equipment List'!$D362,"")</f>
        <v/>
      </c>
      <c r="AM362" s="161" t="str">
        <f>IF('Equipment List'!$C362=AM$2,'Equipment List'!$K362,"")</f>
        <v/>
      </c>
      <c r="AN362" s="161" t="str">
        <f>IF('Equipment List'!$C362=AM$2,'Equipment List'!$I362,"")</f>
        <v/>
      </c>
      <c r="AO362" s="160" t="str">
        <f>IF('Equipment List'!$C362=AP$2,'Equipment List'!$D362,"")</f>
        <v/>
      </c>
      <c r="AP362" s="161" t="str">
        <f>IF('Equipment List'!$C362=AP$2,'Equipment List'!$K362,"")</f>
        <v/>
      </c>
      <c r="AQ362" s="161" t="str">
        <f>IF('Equipment List'!$C362=AP$2,'Equipment List'!$I362,"")</f>
        <v/>
      </c>
      <c r="AR362" s="160" t="str">
        <f>IF('Equipment List'!$C362=AS$2,'Equipment List'!$D362,"")</f>
        <v/>
      </c>
      <c r="AS362" s="161" t="str">
        <f>IF('Equipment List'!$C362=AS$2,'Equipment List'!$K362,"")</f>
        <v/>
      </c>
      <c r="AT362" s="161" t="str">
        <f>IF('Equipment List'!$C362=AS$2,'Equipment List'!$I362,"")</f>
        <v/>
      </c>
      <c r="AU362" s="160" t="str">
        <f>IF('Equipment List'!$C362=AV$2,'Equipment List'!$D362,"")</f>
        <v/>
      </c>
      <c r="AV362" s="161" t="str">
        <f>IF('Equipment List'!$C362=AV$2,'Equipment List'!$K362,"")</f>
        <v/>
      </c>
      <c r="AW362" s="161" t="str">
        <f>IF('Equipment List'!$C362=AV$2,'Equipment List'!$I362,"")</f>
        <v/>
      </c>
      <c r="AX362" s="160" t="str">
        <f>IF('Equipment List'!$C362=AY$2,'Equipment List'!$D362,"")</f>
        <v/>
      </c>
      <c r="AY362" s="161" t="str">
        <f>IF('Equipment List'!$C362=AY$2,'Equipment List'!$K362,"")</f>
        <v/>
      </c>
      <c r="AZ362" s="161" t="str">
        <f>IF('Equipment List'!$C362=AY$2,'Equipment List'!$I362,"")</f>
        <v/>
      </c>
      <c r="BA362" s="160" t="str">
        <f>IF('Equipment List'!$C362=BB$2,'Equipment List'!$D362,"")</f>
        <v/>
      </c>
      <c r="BB362" s="161" t="str">
        <f>IF('Equipment List'!$C362=BB$2,'Equipment List'!$K362,"")</f>
        <v/>
      </c>
      <c r="BC362" s="161" t="str">
        <f>IF('Equipment List'!$C362=BB$2,'Equipment List'!$I362,"")</f>
        <v/>
      </c>
      <c r="BD362" s="160" t="str">
        <f>IF('Equipment List'!$C362=BE$2,'Equipment List'!$D362,"")</f>
        <v/>
      </c>
      <c r="BE362" s="161" t="str">
        <f>IF('Equipment List'!$C362=BE$2,'Equipment List'!$K362,"")</f>
        <v/>
      </c>
      <c r="BF362" s="161" t="str">
        <f>IF('Equipment List'!$C362=BE$2,'Equipment List'!$I362,"")</f>
        <v/>
      </c>
      <c r="BG362" s="160" t="str">
        <f>IF('Equipment List'!$C362=BH$2,'Equipment List'!$D362,"")</f>
        <v/>
      </c>
      <c r="BH362" s="161" t="str">
        <f>IF('Equipment List'!$C362=BH$2,'Equipment List'!$K362,"")</f>
        <v/>
      </c>
      <c r="BI362" s="161" t="str">
        <f>IF('Equipment List'!$C362=BH$2,'Equipment List'!$I362,"")</f>
        <v/>
      </c>
      <c r="BJ362" s="160" t="str">
        <f>IF('Equipment List'!$C362=BK$2,'Equipment List'!$D362,"")</f>
        <v/>
      </c>
      <c r="BK362" s="161" t="str">
        <f>IF('Equipment List'!$C362=BK$2,'Equipment List'!$K362,"")</f>
        <v/>
      </c>
      <c r="BL362" s="161" t="str">
        <f>IF('Equipment List'!$C362=BK$2,'Equipment List'!$I362,"")</f>
        <v/>
      </c>
      <c r="BM362" s="160" t="str">
        <f>IF('Equipment List'!$C362=BN$2,'Equipment List'!$D362,"")</f>
        <v/>
      </c>
      <c r="BN362" s="161" t="str">
        <f>IF('Equipment List'!$C362=BN$2,'Equipment List'!$K362,"")</f>
        <v/>
      </c>
      <c r="BO362" s="161" t="str">
        <f>IF('Equipment List'!$C362=BN$2,'Equipment List'!$I362,"")</f>
        <v/>
      </c>
      <c r="BP362" s="160" t="str">
        <f>IF('Equipment List'!$C362=BQ$2,'Equipment List'!$D362,"")</f>
        <v/>
      </c>
      <c r="BQ362" s="161" t="str">
        <f>IF('Equipment List'!$C362=BQ$2,'Equipment List'!$K362,"")</f>
        <v/>
      </c>
      <c r="BR362" s="161" t="str">
        <f>IF('Equipment List'!$C362=BQ$2,'Equipment List'!$I362,"")</f>
        <v/>
      </c>
      <c r="BS362" s="160" t="str">
        <f>IF('Equipment List'!$C362=BT$2,'Equipment List'!$D362,"")</f>
        <v/>
      </c>
      <c r="BT362" s="161" t="str">
        <f>IF('Equipment List'!$C362=BT$2,'Equipment List'!$K362,"")</f>
        <v/>
      </c>
      <c r="BU362" s="161" t="str">
        <f>IF('Equipment List'!$C362=BT$2,'Equipment List'!$I362,"")</f>
        <v/>
      </c>
      <c r="BV362" s="160" t="str">
        <f>IF('Equipment List'!$C362=BW$2,'Equipment List'!$D362,"")</f>
        <v/>
      </c>
      <c r="BW362" s="161" t="str">
        <f>IF('Equipment List'!$C362=BW$2,'Equipment List'!$K362,"")</f>
        <v/>
      </c>
      <c r="BX362" s="161" t="str">
        <f>IF('Equipment List'!$C362=BW$2,'Equipment List'!$I362,"")</f>
        <v/>
      </c>
      <c r="BY362" s="141"/>
      <c r="BZ362" s="141"/>
    </row>
    <row r="363" spans="5:78" x14ac:dyDescent="0.2">
      <c r="E363" s="160" t="str">
        <f>IF('Equipment List'!$C363=F$2,'Equipment List'!$D363,"")</f>
        <v/>
      </c>
      <c r="F363" s="161" t="str">
        <f>IF('Equipment List'!$C363=F$2,'Equipment List'!$K363,"")</f>
        <v/>
      </c>
      <c r="G363" s="161" t="str">
        <f>IF('Equipment List'!$C363=F$2,'Equipment List'!$I363,"")</f>
        <v/>
      </c>
      <c r="H363" s="160" t="str">
        <f>IF('Equipment List'!$C363=I$2,'Equipment List'!$D363,"")</f>
        <v/>
      </c>
      <c r="I363" s="161" t="str">
        <f>IF('Equipment List'!$C363=I$2,'Equipment List'!$K363,"")</f>
        <v/>
      </c>
      <c r="J363" s="161" t="str">
        <f>IF('Equipment List'!$C363=I$2,'Equipment List'!$I363,"")</f>
        <v/>
      </c>
      <c r="K363" s="160" t="str">
        <f>IF('Equipment List'!$C363=L$2,'Equipment List'!$D363,"")</f>
        <v/>
      </c>
      <c r="L363" s="161" t="str">
        <f>IF('Equipment List'!$C363=L$2,'Equipment List'!$K363,"")</f>
        <v/>
      </c>
      <c r="M363" s="161" t="str">
        <f>IF('Equipment List'!$C363=L$2,'Equipment List'!$I363,"")</f>
        <v/>
      </c>
      <c r="N363" s="160" t="str">
        <f>IF('Equipment List'!$C363=O$2,'Equipment List'!$D363,"")</f>
        <v/>
      </c>
      <c r="O363" s="161" t="str">
        <f>IF('Equipment List'!$C363=O$2,'Equipment List'!$K363,"")</f>
        <v/>
      </c>
      <c r="P363" s="161" t="str">
        <f>IF('Equipment List'!$C363=O$2,'Equipment List'!$I363,"")</f>
        <v/>
      </c>
      <c r="Q363" s="160" t="str">
        <f>IF('Equipment List'!$C363=R$2,'Equipment List'!$D363,"")</f>
        <v/>
      </c>
      <c r="R363" s="161" t="str">
        <f>IF('Equipment List'!$C363=R$2,'Equipment List'!$K363,"")</f>
        <v/>
      </c>
      <c r="S363" s="161" t="str">
        <f>IF('Equipment List'!$C363=R$2,'Equipment List'!$I363,"")</f>
        <v/>
      </c>
      <c r="T363" s="160" t="str">
        <f>IF('Equipment List'!$C363=U$2,'Equipment List'!$D363,"")</f>
        <v/>
      </c>
      <c r="U363" s="161" t="str">
        <f>IF('Equipment List'!$C363=U$2,'Equipment List'!$K363,"")</f>
        <v/>
      </c>
      <c r="V363" s="161" t="str">
        <f>IF('Equipment List'!$C363=U$2,'Equipment List'!$I363,"")</f>
        <v/>
      </c>
      <c r="W363" s="160" t="str">
        <f>IF('Equipment List'!$C363=X$2,'Equipment List'!$D363,"")</f>
        <v/>
      </c>
      <c r="X363" s="161" t="str">
        <f>IF('Equipment List'!$C363=X$2,'Equipment List'!$K363,"")</f>
        <v/>
      </c>
      <c r="Y363" s="161" t="str">
        <f>IF('Equipment List'!$C363=X$2,'Equipment List'!$I363,"")</f>
        <v/>
      </c>
      <c r="Z363" s="160" t="str">
        <f>IF('Equipment List'!$C363=AA$2,'Equipment List'!$D363,"")</f>
        <v/>
      </c>
      <c r="AA363" s="161" t="str">
        <f>IF('Equipment List'!$C363=AA$2,'Equipment List'!$K363,"")</f>
        <v/>
      </c>
      <c r="AB363" s="161" t="str">
        <f>IF('Equipment List'!$C363=AA$2,'Equipment List'!$I363,"")</f>
        <v/>
      </c>
      <c r="AC363" s="160" t="str">
        <f>IF('Equipment List'!$C363=AD$2,'Equipment List'!$D363,"")</f>
        <v/>
      </c>
      <c r="AD363" s="161" t="str">
        <f>IF('Equipment List'!$C363=AD$2,'Equipment List'!$K363,"")</f>
        <v/>
      </c>
      <c r="AE363" s="161" t="str">
        <f>IF('Equipment List'!$C363=AD$2,'Equipment List'!$I363,"")</f>
        <v/>
      </c>
      <c r="AF363" s="160" t="str">
        <f>IF('Equipment List'!$C363=AG$2,'Equipment List'!$D363,"")</f>
        <v/>
      </c>
      <c r="AG363" s="161" t="str">
        <f>IF('Equipment List'!$C363=AG$2,'Equipment List'!$K363,"")</f>
        <v/>
      </c>
      <c r="AH363" s="161" t="str">
        <f>IF('Equipment List'!$C363=AG$2,'Equipment List'!$I363,"")</f>
        <v/>
      </c>
      <c r="AI363" s="160" t="str">
        <f>IF('Equipment List'!$C363=AJ$2,'Equipment List'!$D363,"")</f>
        <v/>
      </c>
      <c r="AJ363" s="161" t="str">
        <f>IF('Equipment List'!$C363=AJ$2,'Equipment List'!$K363,"")</f>
        <v/>
      </c>
      <c r="AK363" s="161" t="str">
        <f>IF('Equipment List'!$C363=AJ$2,'Equipment List'!$I363,"")</f>
        <v/>
      </c>
      <c r="AL363" s="160" t="str">
        <f>IF('Equipment List'!$C363=AM$2,'Equipment List'!$D363,"")</f>
        <v/>
      </c>
      <c r="AM363" s="161" t="str">
        <f>IF('Equipment List'!$C363=AM$2,'Equipment List'!$K363,"")</f>
        <v/>
      </c>
      <c r="AN363" s="161" t="str">
        <f>IF('Equipment List'!$C363=AM$2,'Equipment List'!$I363,"")</f>
        <v/>
      </c>
      <c r="AO363" s="160" t="str">
        <f>IF('Equipment List'!$C363=AP$2,'Equipment List'!$D363,"")</f>
        <v/>
      </c>
      <c r="AP363" s="161" t="str">
        <f>IF('Equipment List'!$C363=AP$2,'Equipment List'!$K363,"")</f>
        <v/>
      </c>
      <c r="AQ363" s="161" t="str">
        <f>IF('Equipment List'!$C363=AP$2,'Equipment List'!$I363,"")</f>
        <v/>
      </c>
      <c r="AR363" s="160" t="str">
        <f>IF('Equipment List'!$C363=AS$2,'Equipment List'!$D363,"")</f>
        <v/>
      </c>
      <c r="AS363" s="161" t="str">
        <f>IF('Equipment List'!$C363=AS$2,'Equipment List'!$K363,"")</f>
        <v/>
      </c>
      <c r="AT363" s="161" t="str">
        <f>IF('Equipment List'!$C363=AS$2,'Equipment List'!$I363,"")</f>
        <v/>
      </c>
      <c r="AU363" s="160" t="str">
        <f>IF('Equipment List'!$C363=AV$2,'Equipment List'!$D363,"")</f>
        <v/>
      </c>
      <c r="AV363" s="161" t="str">
        <f>IF('Equipment List'!$C363=AV$2,'Equipment List'!$K363,"")</f>
        <v/>
      </c>
      <c r="AW363" s="161" t="str">
        <f>IF('Equipment List'!$C363=AV$2,'Equipment List'!$I363,"")</f>
        <v/>
      </c>
      <c r="AX363" s="160" t="str">
        <f>IF('Equipment List'!$C363=AY$2,'Equipment List'!$D363,"")</f>
        <v/>
      </c>
      <c r="AY363" s="161" t="str">
        <f>IF('Equipment List'!$C363=AY$2,'Equipment List'!$K363,"")</f>
        <v/>
      </c>
      <c r="AZ363" s="161" t="str">
        <f>IF('Equipment List'!$C363=AY$2,'Equipment List'!$I363,"")</f>
        <v/>
      </c>
      <c r="BA363" s="160" t="str">
        <f>IF('Equipment List'!$C363=BB$2,'Equipment List'!$D363,"")</f>
        <v/>
      </c>
      <c r="BB363" s="161" t="str">
        <f>IF('Equipment List'!$C363=BB$2,'Equipment List'!$K363,"")</f>
        <v/>
      </c>
      <c r="BC363" s="161" t="str">
        <f>IF('Equipment List'!$C363=BB$2,'Equipment List'!$I363,"")</f>
        <v/>
      </c>
      <c r="BD363" s="160" t="str">
        <f>IF('Equipment List'!$C363=BE$2,'Equipment List'!$D363,"")</f>
        <v/>
      </c>
      <c r="BE363" s="161" t="str">
        <f>IF('Equipment List'!$C363=BE$2,'Equipment List'!$K363,"")</f>
        <v/>
      </c>
      <c r="BF363" s="161" t="str">
        <f>IF('Equipment List'!$C363=BE$2,'Equipment List'!$I363,"")</f>
        <v/>
      </c>
      <c r="BG363" s="160" t="str">
        <f>IF('Equipment List'!$C363=BH$2,'Equipment List'!$D363,"")</f>
        <v/>
      </c>
      <c r="BH363" s="161" t="str">
        <f>IF('Equipment List'!$C363=BH$2,'Equipment List'!$K363,"")</f>
        <v/>
      </c>
      <c r="BI363" s="161" t="str">
        <f>IF('Equipment List'!$C363=BH$2,'Equipment List'!$I363,"")</f>
        <v/>
      </c>
      <c r="BJ363" s="160" t="str">
        <f>IF('Equipment List'!$C363=BK$2,'Equipment List'!$D363,"")</f>
        <v/>
      </c>
      <c r="BK363" s="161" t="str">
        <f>IF('Equipment List'!$C363=BK$2,'Equipment List'!$K363,"")</f>
        <v/>
      </c>
      <c r="BL363" s="161" t="str">
        <f>IF('Equipment List'!$C363=BK$2,'Equipment List'!$I363,"")</f>
        <v/>
      </c>
      <c r="BM363" s="160" t="str">
        <f>IF('Equipment List'!$C363=BN$2,'Equipment List'!$D363,"")</f>
        <v/>
      </c>
      <c r="BN363" s="161" t="str">
        <f>IF('Equipment List'!$C363=BN$2,'Equipment List'!$K363,"")</f>
        <v/>
      </c>
      <c r="BO363" s="161" t="str">
        <f>IF('Equipment List'!$C363=BN$2,'Equipment List'!$I363,"")</f>
        <v/>
      </c>
      <c r="BP363" s="160" t="str">
        <f>IF('Equipment List'!$C363=BQ$2,'Equipment List'!$D363,"")</f>
        <v/>
      </c>
      <c r="BQ363" s="161" t="str">
        <f>IF('Equipment List'!$C363=BQ$2,'Equipment List'!$K363,"")</f>
        <v/>
      </c>
      <c r="BR363" s="161" t="str">
        <f>IF('Equipment List'!$C363=BQ$2,'Equipment List'!$I363,"")</f>
        <v/>
      </c>
      <c r="BS363" s="160" t="str">
        <f>IF('Equipment List'!$C363=BT$2,'Equipment List'!$D363,"")</f>
        <v/>
      </c>
      <c r="BT363" s="161" t="str">
        <f>IF('Equipment List'!$C363=BT$2,'Equipment List'!$K363,"")</f>
        <v/>
      </c>
      <c r="BU363" s="161" t="str">
        <f>IF('Equipment List'!$C363=BT$2,'Equipment List'!$I363,"")</f>
        <v/>
      </c>
      <c r="BV363" s="160" t="str">
        <f>IF('Equipment List'!$C363=BW$2,'Equipment List'!$D363,"")</f>
        <v/>
      </c>
      <c r="BW363" s="161" t="str">
        <f>IF('Equipment List'!$C363=BW$2,'Equipment List'!$K363,"")</f>
        <v/>
      </c>
      <c r="BX363" s="161" t="str">
        <f>IF('Equipment List'!$C363=BW$2,'Equipment List'!$I363,"")</f>
        <v/>
      </c>
      <c r="BY363" s="141"/>
      <c r="BZ363" s="141"/>
    </row>
    <row r="364" spans="5:78" x14ac:dyDescent="0.2">
      <c r="E364" s="160" t="str">
        <f>IF('Equipment List'!$C364=F$2,'Equipment List'!$D364,"")</f>
        <v/>
      </c>
      <c r="F364" s="161" t="str">
        <f>IF('Equipment List'!$C364=F$2,'Equipment List'!$K364,"")</f>
        <v/>
      </c>
      <c r="G364" s="161" t="str">
        <f>IF('Equipment List'!$C364=F$2,'Equipment List'!$I364,"")</f>
        <v/>
      </c>
      <c r="H364" s="160" t="str">
        <f>IF('Equipment List'!$C364=I$2,'Equipment List'!$D364,"")</f>
        <v/>
      </c>
      <c r="I364" s="161" t="str">
        <f>IF('Equipment List'!$C364=I$2,'Equipment List'!$K364,"")</f>
        <v/>
      </c>
      <c r="J364" s="161" t="str">
        <f>IF('Equipment List'!$C364=I$2,'Equipment List'!$I364,"")</f>
        <v/>
      </c>
      <c r="K364" s="160" t="str">
        <f>IF('Equipment List'!$C364=L$2,'Equipment List'!$D364,"")</f>
        <v/>
      </c>
      <c r="L364" s="161" t="str">
        <f>IF('Equipment List'!$C364=L$2,'Equipment List'!$K364,"")</f>
        <v/>
      </c>
      <c r="M364" s="161" t="str">
        <f>IF('Equipment List'!$C364=L$2,'Equipment List'!$I364,"")</f>
        <v/>
      </c>
      <c r="N364" s="160" t="str">
        <f>IF('Equipment List'!$C364=O$2,'Equipment List'!$D364,"")</f>
        <v/>
      </c>
      <c r="O364" s="161" t="str">
        <f>IF('Equipment List'!$C364=O$2,'Equipment List'!$K364,"")</f>
        <v/>
      </c>
      <c r="P364" s="161" t="str">
        <f>IF('Equipment List'!$C364=O$2,'Equipment List'!$I364,"")</f>
        <v/>
      </c>
      <c r="Q364" s="160" t="str">
        <f>IF('Equipment List'!$C364=R$2,'Equipment List'!$D364,"")</f>
        <v/>
      </c>
      <c r="R364" s="161" t="str">
        <f>IF('Equipment List'!$C364=R$2,'Equipment List'!$K364,"")</f>
        <v/>
      </c>
      <c r="S364" s="161" t="str">
        <f>IF('Equipment List'!$C364=R$2,'Equipment List'!$I364,"")</f>
        <v/>
      </c>
      <c r="T364" s="160" t="str">
        <f>IF('Equipment List'!$C364=U$2,'Equipment List'!$D364,"")</f>
        <v/>
      </c>
      <c r="U364" s="161" t="str">
        <f>IF('Equipment List'!$C364=U$2,'Equipment List'!$K364,"")</f>
        <v/>
      </c>
      <c r="V364" s="161" t="str">
        <f>IF('Equipment List'!$C364=U$2,'Equipment List'!$I364,"")</f>
        <v/>
      </c>
      <c r="W364" s="160" t="str">
        <f>IF('Equipment List'!$C364=X$2,'Equipment List'!$D364,"")</f>
        <v/>
      </c>
      <c r="X364" s="161" t="str">
        <f>IF('Equipment List'!$C364=X$2,'Equipment List'!$K364,"")</f>
        <v/>
      </c>
      <c r="Y364" s="161" t="str">
        <f>IF('Equipment List'!$C364=X$2,'Equipment List'!$I364,"")</f>
        <v/>
      </c>
      <c r="Z364" s="160" t="str">
        <f>IF('Equipment List'!$C364=AA$2,'Equipment List'!$D364,"")</f>
        <v/>
      </c>
      <c r="AA364" s="161" t="str">
        <f>IF('Equipment List'!$C364=AA$2,'Equipment List'!$K364,"")</f>
        <v/>
      </c>
      <c r="AB364" s="161" t="str">
        <f>IF('Equipment List'!$C364=AA$2,'Equipment List'!$I364,"")</f>
        <v/>
      </c>
      <c r="AC364" s="160" t="str">
        <f>IF('Equipment List'!$C364=AD$2,'Equipment List'!$D364,"")</f>
        <v/>
      </c>
      <c r="AD364" s="161" t="str">
        <f>IF('Equipment List'!$C364=AD$2,'Equipment List'!$K364,"")</f>
        <v/>
      </c>
      <c r="AE364" s="161" t="str">
        <f>IF('Equipment List'!$C364=AD$2,'Equipment List'!$I364,"")</f>
        <v/>
      </c>
      <c r="AF364" s="160" t="str">
        <f>IF('Equipment List'!$C364=AG$2,'Equipment List'!$D364,"")</f>
        <v/>
      </c>
      <c r="AG364" s="161" t="str">
        <f>IF('Equipment List'!$C364=AG$2,'Equipment List'!$K364,"")</f>
        <v/>
      </c>
      <c r="AH364" s="161" t="str">
        <f>IF('Equipment List'!$C364=AG$2,'Equipment List'!$I364,"")</f>
        <v/>
      </c>
      <c r="AI364" s="160" t="str">
        <f>IF('Equipment List'!$C364=AJ$2,'Equipment List'!$D364,"")</f>
        <v/>
      </c>
      <c r="AJ364" s="161" t="str">
        <f>IF('Equipment List'!$C364=AJ$2,'Equipment List'!$K364,"")</f>
        <v/>
      </c>
      <c r="AK364" s="161" t="str">
        <f>IF('Equipment List'!$C364=AJ$2,'Equipment List'!$I364,"")</f>
        <v/>
      </c>
      <c r="AL364" s="160" t="str">
        <f>IF('Equipment List'!$C364=AM$2,'Equipment List'!$D364,"")</f>
        <v/>
      </c>
      <c r="AM364" s="161" t="str">
        <f>IF('Equipment List'!$C364=AM$2,'Equipment List'!$K364,"")</f>
        <v/>
      </c>
      <c r="AN364" s="161" t="str">
        <f>IF('Equipment List'!$C364=AM$2,'Equipment List'!$I364,"")</f>
        <v/>
      </c>
      <c r="AO364" s="160" t="str">
        <f>IF('Equipment List'!$C364=AP$2,'Equipment List'!$D364,"")</f>
        <v/>
      </c>
      <c r="AP364" s="161" t="str">
        <f>IF('Equipment List'!$C364=AP$2,'Equipment List'!$K364,"")</f>
        <v/>
      </c>
      <c r="AQ364" s="161" t="str">
        <f>IF('Equipment List'!$C364=AP$2,'Equipment List'!$I364,"")</f>
        <v/>
      </c>
      <c r="AR364" s="160" t="str">
        <f>IF('Equipment List'!$C364=AS$2,'Equipment List'!$D364,"")</f>
        <v/>
      </c>
      <c r="AS364" s="161" t="str">
        <f>IF('Equipment List'!$C364=AS$2,'Equipment List'!$K364,"")</f>
        <v/>
      </c>
      <c r="AT364" s="161" t="str">
        <f>IF('Equipment List'!$C364=AS$2,'Equipment List'!$I364,"")</f>
        <v/>
      </c>
      <c r="AU364" s="160" t="str">
        <f>IF('Equipment List'!$C364=AV$2,'Equipment List'!$D364,"")</f>
        <v/>
      </c>
      <c r="AV364" s="161" t="str">
        <f>IF('Equipment List'!$C364=AV$2,'Equipment List'!$K364,"")</f>
        <v/>
      </c>
      <c r="AW364" s="161" t="str">
        <f>IF('Equipment List'!$C364=AV$2,'Equipment List'!$I364,"")</f>
        <v/>
      </c>
      <c r="AX364" s="160" t="str">
        <f>IF('Equipment List'!$C364=AY$2,'Equipment List'!$D364,"")</f>
        <v/>
      </c>
      <c r="AY364" s="161" t="str">
        <f>IF('Equipment List'!$C364=AY$2,'Equipment List'!$K364,"")</f>
        <v/>
      </c>
      <c r="AZ364" s="161" t="str">
        <f>IF('Equipment List'!$C364=AY$2,'Equipment List'!$I364,"")</f>
        <v/>
      </c>
      <c r="BA364" s="160" t="str">
        <f>IF('Equipment List'!$C364=BB$2,'Equipment List'!$D364,"")</f>
        <v/>
      </c>
      <c r="BB364" s="161" t="str">
        <f>IF('Equipment List'!$C364=BB$2,'Equipment List'!$K364,"")</f>
        <v/>
      </c>
      <c r="BC364" s="161" t="str">
        <f>IF('Equipment List'!$C364=BB$2,'Equipment List'!$I364,"")</f>
        <v/>
      </c>
      <c r="BD364" s="160" t="str">
        <f>IF('Equipment List'!$C364=BE$2,'Equipment List'!$D364,"")</f>
        <v/>
      </c>
      <c r="BE364" s="161" t="str">
        <f>IF('Equipment List'!$C364=BE$2,'Equipment List'!$K364,"")</f>
        <v/>
      </c>
      <c r="BF364" s="161" t="str">
        <f>IF('Equipment List'!$C364=BE$2,'Equipment List'!$I364,"")</f>
        <v/>
      </c>
      <c r="BG364" s="160" t="str">
        <f>IF('Equipment List'!$C364=BH$2,'Equipment List'!$D364,"")</f>
        <v/>
      </c>
      <c r="BH364" s="161" t="str">
        <f>IF('Equipment List'!$C364=BH$2,'Equipment List'!$K364,"")</f>
        <v/>
      </c>
      <c r="BI364" s="161" t="str">
        <f>IF('Equipment List'!$C364=BH$2,'Equipment List'!$I364,"")</f>
        <v/>
      </c>
      <c r="BJ364" s="160" t="str">
        <f>IF('Equipment List'!$C364=BK$2,'Equipment List'!$D364,"")</f>
        <v/>
      </c>
      <c r="BK364" s="161" t="str">
        <f>IF('Equipment List'!$C364=BK$2,'Equipment List'!$K364,"")</f>
        <v/>
      </c>
      <c r="BL364" s="161" t="str">
        <f>IF('Equipment List'!$C364=BK$2,'Equipment List'!$I364,"")</f>
        <v/>
      </c>
      <c r="BM364" s="160" t="str">
        <f>IF('Equipment List'!$C364=BN$2,'Equipment List'!$D364,"")</f>
        <v/>
      </c>
      <c r="BN364" s="161" t="str">
        <f>IF('Equipment List'!$C364=BN$2,'Equipment List'!$K364,"")</f>
        <v/>
      </c>
      <c r="BO364" s="161" t="str">
        <f>IF('Equipment List'!$C364=BN$2,'Equipment List'!$I364,"")</f>
        <v/>
      </c>
      <c r="BP364" s="160" t="str">
        <f>IF('Equipment List'!$C364=BQ$2,'Equipment List'!$D364,"")</f>
        <v/>
      </c>
      <c r="BQ364" s="161" t="str">
        <f>IF('Equipment List'!$C364=BQ$2,'Equipment List'!$K364,"")</f>
        <v/>
      </c>
      <c r="BR364" s="161" t="str">
        <f>IF('Equipment List'!$C364=BQ$2,'Equipment List'!$I364,"")</f>
        <v/>
      </c>
      <c r="BS364" s="160" t="str">
        <f>IF('Equipment List'!$C364=BT$2,'Equipment List'!$D364,"")</f>
        <v/>
      </c>
      <c r="BT364" s="161" t="str">
        <f>IF('Equipment List'!$C364=BT$2,'Equipment List'!$K364,"")</f>
        <v/>
      </c>
      <c r="BU364" s="161" t="str">
        <f>IF('Equipment List'!$C364=BT$2,'Equipment List'!$I364,"")</f>
        <v/>
      </c>
      <c r="BV364" s="160" t="str">
        <f>IF('Equipment List'!$C364=BW$2,'Equipment List'!$D364,"")</f>
        <v/>
      </c>
      <c r="BW364" s="161" t="str">
        <f>IF('Equipment List'!$C364=BW$2,'Equipment List'!$K364,"")</f>
        <v/>
      </c>
      <c r="BX364" s="161" t="str">
        <f>IF('Equipment List'!$C364=BW$2,'Equipment List'!$I364,"")</f>
        <v/>
      </c>
      <c r="BY364" s="141"/>
      <c r="BZ364" s="141"/>
    </row>
    <row r="365" spans="5:78" x14ac:dyDescent="0.2">
      <c r="E365" s="160" t="str">
        <f>IF('Equipment List'!$C365=F$2,'Equipment List'!$D365,"")</f>
        <v/>
      </c>
      <c r="F365" s="161" t="str">
        <f>IF('Equipment List'!$C365=F$2,'Equipment List'!$K365,"")</f>
        <v/>
      </c>
      <c r="G365" s="161" t="str">
        <f>IF('Equipment List'!$C365=F$2,'Equipment List'!$I365,"")</f>
        <v/>
      </c>
      <c r="H365" s="160" t="str">
        <f>IF('Equipment List'!$C365=I$2,'Equipment List'!$D365,"")</f>
        <v/>
      </c>
      <c r="I365" s="161" t="str">
        <f>IF('Equipment List'!$C365=I$2,'Equipment List'!$K365,"")</f>
        <v/>
      </c>
      <c r="J365" s="161" t="str">
        <f>IF('Equipment List'!$C365=I$2,'Equipment List'!$I365,"")</f>
        <v/>
      </c>
      <c r="K365" s="160" t="str">
        <f>IF('Equipment List'!$C365=L$2,'Equipment List'!$D365,"")</f>
        <v/>
      </c>
      <c r="L365" s="161" t="str">
        <f>IF('Equipment List'!$C365=L$2,'Equipment List'!$K365,"")</f>
        <v/>
      </c>
      <c r="M365" s="161" t="str">
        <f>IF('Equipment List'!$C365=L$2,'Equipment List'!$I365,"")</f>
        <v/>
      </c>
      <c r="N365" s="160" t="str">
        <f>IF('Equipment List'!$C365=O$2,'Equipment List'!$D365,"")</f>
        <v/>
      </c>
      <c r="O365" s="161" t="str">
        <f>IF('Equipment List'!$C365=O$2,'Equipment List'!$K365,"")</f>
        <v/>
      </c>
      <c r="P365" s="161" t="str">
        <f>IF('Equipment List'!$C365=O$2,'Equipment List'!$I365,"")</f>
        <v/>
      </c>
      <c r="Q365" s="160" t="str">
        <f>IF('Equipment List'!$C365=R$2,'Equipment List'!$D365,"")</f>
        <v/>
      </c>
      <c r="R365" s="161" t="str">
        <f>IF('Equipment List'!$C365=R$2,'Equipment List'!$K365,"")</f>
        <v/>
      </c>
      <c r="S365" s="161" t="str">
        <f>IF('Equipment List'!$C365=R$2,'Equipment List'!$I365,"")</f>
        <v/>
      </c>
      <c r="T365" s="160" t="str">
        <f>IF('Equipment List'!$C365=U$2,'Equipment List'!$D365,"")</f>
        <v/>
      </c>
      <c r="U365" s="161" t="str">
        <f>IF('Equipment List'!$C365=U$2,'Equipment List'!$K365,"")</f>
        <v/>
      </c>
      <c r="V365" s="161" t="str">
        <f>IF('Equipment List'!$C365=U$2,'Equipment List'!$I365,"")</f>
        <v/>
      </c>
      <c r="W365" s="160" t="str">
        <f>IF('Equipment List'!$C365=X$2,'Equipment List'!$D365,"")</f>
        <v/>
      </c>
      <c r="X365" s="161" t="str">
        <f>IF('Equipment List'!$C365=X$2,'Equipment List'!$K365,"")</f>
        <v/>
      </c>
      <c r="Y365" s="161" t="str">
        <f>IF('Equipment List'!$C365=X$2,'Equipment List'!$I365,"")</f>
        <v/>
      </c>
      <c r="Z365" s="160" t="str">
        <f>IF('Equipment List'!$C365=AA$2,'Equipment List'!$D365,"")</f>
        <v/>
      </c>
      <c r="AA365" s="161" t="str">
        <f>IF('Equipment List'!$C365=AA$2,'Equipment List'!$K365,"")</f>
        <v/>
      </c>
      <c r="AB365" s="161" t="str">
        <f>IF('Equipment List'!$C365=AA$2,'Equipment List'!$I365,"")</f>
        <v/>
      </c>
      <c r="AC365" s="160" t="str">
        <f>IF('Equipment List'!$C365=AD$2,'Equipment List'!$D365,"")</f>
        <v/>
      </c>
      <c r="AD365" s="161" t="str">
        <f>IF('Equipment List'!$C365=AD$2,'Equipment List'!$K365,"")</f>
        <v/>
      </c>
      <c r="AE365" s="161" t="str">
        <f>IF('Equipment List'!$C365=AD$2,'Equipment List'!$I365,"")</f>
        <v/>
      </c>
      <c r="AF365" s="160" t="str">
        <f>IF('Equipment List'!$C365=AG$2,'Equipment List'!$D365,"")</f>
        <v/>
      </c>
      <c r="AG365" s="161" t="str">
        <f>IF('Equipment List'!$C365=AG$2,'Equipment List'!$K365,"")</f>
        <v/>
      </c>
      <c r="AH365" s="161" t="str">
        <f>IF('Equipment List'!$C365=AG$2,'Equipment List'!$I365,"")</f>
        <v/>
      </c>
      <c r="AI365" s="160" t="str">
        <f>IF('Equipment List'!$C365=AJ$2,'Equipment List'!$D365,"")</f>
        <v/>
      </c>
      <c r="AJ365" s="161" t="str">
        <f>IF('Equipment List'!$C365=AJ$2,'Equipment List'!$K365,"")</f>
        <v/>
      </c>
      <c r="AK365" s="161" t="str">
        <f>IF('Equipment List'!$C365=AJ$2,'Equipment List'!$I365,"")</f>
        <v/>
      </c>
      <c r="AL365" s="160" t="str">
        <f>IF('Equipment List'!$C365=AM$2,'Equipment List'!$D365,"")</f>
        <v/>
      </c>
      <c r="AM365" s="161" t="str">
        <f>IF('Equipment List'!$C365=AM$2,'Equipment List'!$K365,"")</f>
        <v/>
      </c>
      <c r="AN365" s="161" t="str">
        <f>IF('Equipment List'!$C365=AM$2,'Equipment List'!$I365,"")</f>
        <v/>
      </c>
      <c r="AO365" s="160" t="str">
        <f>IF('Equipment List'!$C365=AP$2,'Equipment List'!$D365,"")</f>
        <v/>
      </c>
      <c r="AP365" s="161" t="str">
        <f>IF('Equipment List'!$C365=AP$2,'Equipment List'!$K365,"")</f>
        <v/>
      </c>
      <c r="AQ365" s="161" t="str">
        <f>IF('Equipment List'!$C365=AP$2,'Equipment List'!$I365,"")</f>
        <v/>
      </c>
      <c r="AR365" s="160" t="str">
        <f>IF('Equipment List'!$C365=AS$2,'Equipment List'!$D365,"")</f>
        <v/>
      </c>
      <c r="AS365" s="161" t="str">
        <f>IF('Equipment List'!$C365=AS$2,'Equipment List'!$K365,"")</f>
        <v/>
      </c>
      <c r="AT365" s="161" t="str">
        <f>IF('Equipment List'!$C365=AS$2,'Equipment List'!$I365,"")</f>
        <v/>
      </c>
      <c r="AU365" s="160" t="str">
        <f>IF('Equipment List'!$C365=AV$2,'Equipment List'!$D365,"")</f>
        <v/>
      </c>
      <c r="AV365" s="161" t="str">
        <f>IF('Equipment List'!$C365=AV$2,'Equipment List'!$K365,"")</f>
        <v/>
      </c>
      <c r="AW365" s="161" t="str">
        <f>IF('Equipment List'!$C365=AV$2,'Equipment List'!$I365,"")</f>
        <v/>
      </c>
      <c r="AX365" s="160" t="str">
        <f>IF('Equipment List'!$C365=AY$2,'Equipment List'!$D365,"")</f>
        <v/>
      </c>
      <c r="AY365" s="161" t="str">
        <f>IF('Equipment List'!$C365=AY$2,'Equipment List'!$K365,"")</f>
        <v/>
      </c>
      <c r="AZ365" s="161" t="str">
        <f>IF('Equipment List'!$C365=AY$2,'Equipment List'!$I365,"")</f>
        <v/>
      </c>
      <c r="BA365" s="160" t="str">
        <f>IF('Equipment List'!$C365=BB$2,'Equipment List'!$D365,"")</f>
        <v/>
      </c>
      <c r="BB365" s="161" t="str">
        <f>IF('Equipment List'!$C365=BB$2,'Equipment List'!$K365,"")</f>
        <v/>
      </c>
      <c r="BC365" s="161" t="str">
        <f>IF('Equipment List'!$C365=BB$2,'Equipment List'!$I365,"")</f>
        <v/>
      </c>
      <c r="BD365" s="160" t="str">
        <f>IF('Equipment List'!$C365=BE$2,'Equipment List'!$D365,"")</f>
        <v/>
      </c>
      <c r="BE365" s="161" t="str">
        <f>IF('Equipment List'!$C365=BE$2,'Equipment List'!$K365,"")</f>
        <v/>
      </c>
      <c r="BF365" s="161" t="str">
        <f>IF('Equipment List'!$C365=BE$2,'Equipment List'!$I365,"")</f>
        <v/>
      </c>
      <c r="BG365" s="160" t="str">
        <f>IF('Equipment List'!$C365=BH$2,'Equipment List'!$D365,"")</f>
        <v/>
      </c>
      <c r="BH365" s="161" t="str">
        <f>IF('Equipment List'!$C365=BH$2,'Equipment List'!$K365,"")</f>
        <v/>
      </c>
      <c r="BI365" s="161" t="str">
        <f>IF('Equipment List'!$C365=BH$2,'Equipment List'!$I365,"")</f>
        <v/>
      </c>
      <c r="BJ365" s="160" t="str">
        <f>IF('Equipment List'!$C365=BK$2,'Equipment List'!$D365,"")</f>
        <v/>
      </c>
      <c r="BK365" s="161" t="str">
        <f>IF('Equipment List'!$C365=BK$2,'Equipment List'!$K365,"")</f>
        <v/>
      </c>
      <c r="BL365" s="161" t="str">
        <f>IF('Equipment List'!$C365=BK$2,'Equipment List'!$I365,"")</f>
        <v/>
      </c>
      <c r="BM365" s="160" t="str">
        <f>IF('Equipment List'!$C365=BN$2,'Equipment List'!$D365,"")</f>
        <v/>
      </c>
      <c r="BN365" s="161" t="str">
        <f>IF('Equipment List'!$C365=BN$2,'Equipment List'!$K365,"")</f>
        <v/>
      </c>
      <c r="BO365" s="161" t="str">
        <f>IF('Equipment List'!$C365=BN$2,'Equipment List'!$I365,"")</f>
        <v/>
      </c>
      <c r="BP365" s="160" t="str">
        <f>IF('Equipment List'!$C365=BQ$2,'Equipment List'!$D365,"")</f>
        <v/>
      </c>
      <c r="BQ365" s="161" t="str">
        <f>IF('Equipment List'!$C365=BQ$2,'Equipment List'!$K365,"")</f>
        <v/>
      </c>
      <c r="BR365" s="161" t="str">
        <f>IF('Equipment List'!$C365=BQ$2,'Equipment List'!$I365,"")</f>
        <v/>
      </c>
      <c r="BS365" s="160" t="str">
        <f>IF('Equipment List'!$C365=BT$2,'Equipment List'!$D365,"")</f>
        <v/>
      </c>
      <c r="BT365" s="161" t="str">
        <f>IF('Equipment List'!$C365=BT$2,'Equipment List'!$K365,"")</f>
        <v/>
      </c>
      <c r="BU365" s="161" t="str">
        <f>IF('Equipment List'!$C365=BT$2,'Equipment List'!$I365,"")</f>
        <v/>
      </c>
      <c r="BV365" s="160" t="str">
        <f>IF('Equipment List'!$C365=BW$2,'Equipment List'!$D365,"")</f>
        <v/>
      </c>
      <c r="BW365" s="161" t="str">
        <f>IF('Equipment List'!$C365=BW$2,'Equipment List'!$K365,"")</f>
        <v/>
      </c>
      <c r="BX365" s="161" t="str">
        <f>IF('Equipment List'!$C365=BW$2,'Equipment List'!$I365,"")</f>
        <v/>
      </c>
      <c r="BY365" s="141"/>
      <c r="BZ365" s="141"/>
    </row>
    <row r="366" spans="5:78" x14ac:dyDescent="0.2">
      <c r="E366" s="160" t="str">
        <f>IF('Equipment List'!$C366=F$2,'Equipment List'!$D366,"")</f>
        <v/>
      </c>
      <c r="F366" s="161" t="str">
        <f>IF('Equipment List'!$C366=F$2,'Equipment List'!$K366,"")</f>
        <v/>
      </c>
      <c r="G366" s="161" t="str">
        <f>IF('Equipment List'!$C366=F$2,'Equipment List'!$I366,"")</f>
        <v/>
      </c>
      <c r="H366" s="160" t="str">
        <f>IF('Equipment List'!$C366=I$2,'Equipment List'!$D366,"")</f>
        <v/>
      </c>
      <c r="I366" s="161" t="str">
        <f>IF('Equipment List'!$C366=I$2,'Equipment List'!$K366,"")</f>
        <v/>
      </c>
      <c r="J366" s="161" t="str">
        <f>IF('Equipment List'!$C366=I$2,'Equipment List'!$I366,"")</f>
        <v/>
      </c>
      <c r="K366" s="160" t="str">
        <f>IF('Equipment List'!$C366=L$2,'Equipment List'!$D366,"")</f>
        <v/>
      </c>
      <c r="L366" s="161" t="str">
        <f>IF('Equipment List'!$C366=L$2,'Equipment List'!$K366,"")</f>
        <v/>
      </c>
      <c r="M366" s="161" t="str">
        <f>IF('Equipment List'!$C366=L$2,'Equipment List'!$I366,"")</f>
        <v/>
      </c>
      <c r="N366" s="160" t="str">
        <f>IF('Equipment List'!$C366=O$2,'Equipment List'!$D366,"")</f>
        <v/>
      </c>
      <c r="O366" s="161" t="str">
        <f>IF('Equipment List'!$C366=O$2,'Equipment List'!$K366,"")</f>
        <v/>
      </c>
      <c r="P366" s="161" t="str">
        <f>IF('Equipment List'!$C366=O$2,'Equipment List'!$I366,"")</f>
        <v/>
      </c>
      <c r="Q366" s="160" t="str">
        <f>IF('Equipment List'!$C366=R$2,'Equipment List'!$D366,"")</f>
        <v/>
      </c>
      <c r="R366" s="161" t="str">
        <f>IF('Equipment List'!$C366=R$2,'Equipment List'!$K366,"")</f>
        <v/>
      </c>
      <c r="S366" s="161" t="str">
        <f>IF('Equipment List'!$C366=R$2,'Equipment List'!$I366,"")</f>
        <v/>
      </c>
      <c r="T366" s="160" t="str">
        <f>IF('Equipment List'!$C366=U$2,'Equipment List'!$D366,"")</f>
        <v/>
      </c>
      <c r="U366" s="161" t="str">
        <f>IF('Equipment List'!$C366=U$2,'Equipment List'!$K366,"")</f>
        <v/>
      </c>
      <c r="V366" s="161" t="str">
        <f>IF('Equipment List'!$C366=U$2,'Equipment List'!$I366,"")</f>
        <v/>
      </c>
      <c r="W366" s="160" t="str">
        <f>IF('Equipment List'!$C366=X$2,'Equipment List'!$D366,"")</f>
        <v/>
      </c>
      <c r="X366" s="161" t="str">
        <f>IF('Equipment List'!$C366=X$2,'Equipment List'!$K366,"")</f>
        <v/>
      </c>
      <c r="Y366" s="161" t="str">
        <f>IF('Equipment List'!$C366=X$2,'Equipment List'!$I366,"")</f>
        <v/>
      </c>
      <c r="Z366" s="160" t="str">
        <f>IF('Equipment List'!$C366=AA$2,'Equipment List'!$D366,"")</f>
        <v/>
      </c>
      <c r="AA366" s="161" t="str">
        <f>IF('Equipment List'!$C366=AA$2,'Equipment List'!$K366,"")</f>
        <v/>
      </c>
      <c r="AB366" s="161" t="str">
        <f>IF('Equipment List'!$C366=AA$2,'Equipment List'!$I366,"")</f>
        <v/>
      </c>
      <c r="AC366" s="160" t="str">
        <f>IF('Equipment List'!$C366=AD$2,'Equipment List'!$D366,"")</f>
        <v/>
      </c>
      <c r="AD366" s="161" t="str">
        <f>IF('Equipment List'!$C366=AD$2,'Equipment List'!$K366,"")</f>
        <v/>
      </c>
      <c r="AE366" s="161" t="str">
        <f>IF('Equipment List'!$C366=AD$2,'Equipment List'!$I366,"")</f>
        <v/>
      </c>
      <c r="AF366" s="160" t="str">
        <f>IF('Equipment List'!$C366=AG$2,'Equipment List'!$D366,"")</f>
        <v/>
      </c>
      <c r="AG366" s="161" t="str">
        <f>IF('Equipment List'!$C366=AG$2,'Equipment List'!$K366,"")</f>
        <v/>
      </c>
      <c r="AH366" s="161" t="str">
        <f>IF('Equipment List'!$C366=AG$2,'Equipment List'!$I366,"")</f>
        <v/>
      </c>
      <c r="AI366" s="160" t="str">
        <f>IF('Equipment List'!$C366=AJ$2,'Equipment List'!$D366,"")</f>
        <v/>
      </c>
      <c r="AJ366" s="161" t="str">
        <f>IF('Equipment List'!$C366=AJ$2,'Equipment List'!$K366,"")</f>
        <v/>
      </c>
      <c r="AK366" s="161" t="str">
        <f>IF('Equipment List'!$C366=AJ$2,'Equipment List'!$I366,"")</f>
        <v/>
      </c>
      <c r="AL366" s="160" t="str">
        <f>IF('Equipment List'!$C366=AM$2,'Equipment List'!$D366,"")</f>
        <v/>
      </c>
      <c r="AM366" s="161" t="str">
        <f>IF('Equipment List'!$C366=AM$2,'Equipment List'!$K366,"")</f>
        <v/>
      </c>
      <c r="AN366" s="161" t="str">
        <f>IF('Equipment List'!$C366=AM$2,'Equipment List'!$I366,"")</f>
        <v/>
      </c>
      <c r="AO366" s="160" t="str">
        <f>IF('Equipment List'!$C366=AP$2,'Equipment List'!$D366,"")</f>
        <v/>
      </c>
      <c r="AP366" s="161" t="str">
        <f>IF('Equipment List'!$C366=AP$2,'Equipment List'!$K366,"")</f>
        <v/>
      </c>
      <c r="AQ366" s="161" t="str">
        <f>IF('Equipment List'!$C366=AP$2,'Equipment List'!$I366,"")</f>
        <v/>
      </c>
      <c r="AR366" s="160" t="str">
        <f>IF('Equipment List'!$C366=AS$2,'Equipment List'!$D366,"")</f>
        <v/>
      </c>
      <c r="AS366" s="161" t="str">
        <f>IF('Equipment List'!$C366=AS$2,'Equipment List'!$K366,"")</f>
        <v/>
      </c>
      <c r="AT366" s="161" t="str">
        <f>IF('Equipment List'!$C366=AS$2,'Equipment List'!$I366,"")</f>
        <v/>
      </c>
      <c r="AU366" s="160" t="str">
        <f>IF('Equipment List'!$C366=AV$2,'Equipment List'!$D366,"")</f>
        <v/>
      </c>
      <c r="AV366" s="161" t="str">
        <f>IF('Equipment List'!$C366=AV$2,'Equipment List'!$K366,"")</f>
        <v/>
      </c>
      <c r="AW366" s="161" t="str">
        <f>IF('Equipment List'!$C366=AV$2,'Equipment List'!$I366,"")</f>
        <v/>
      </c>
      <c r="AX366" s="160" t="str">
        <f>IF('Equipment List'!$C366=AY$2,'Equipment List'!$D366,"")</f>
        <v/>
      </c>
      <c r="AY366" s="161" t="str">
        <f>IF('Equipment List'!$C366=AY$2,'Equipment List'!$K366,"")</f>
        <v/>
      </c>
      <c r="AZ366" s="161" t="str">
        <f>IF('Equipment List'!$C366=AY$2,'Equipment List'!$I366,"")</f>
        <v/>
      </c>
      <c r="BA366" s="160" t="str">
        <f>IF('Equipment List'!$C366=BB$2,'Equipment List'!$D366,"")</f>
        <v/>
      </c>
      <c r="BB366" s="161" t="str">
        <f>IF('Equipment List'!$C366=BB$2,'Equipment List'!$K366,"")</f>
        <v/>
      </c>
      <c r="BC366" s="161" t="str">
        <f>IF('Equipment List'!$C366=BB$2,'Equipment List'!$I366,"")</f>
        <v/>
      </c>
      <c r="BD366" s="160" t="str">
        <f>IF('Equipment List'!$C366=BE$2,'Equipment List'!$D366,"")</f>
        <v/>
      </c>
      <c r="BE366" s="161" t="str">
        <f>IF('Equipment List'!$C366=BE$2,'Equipment List'!$K366,"")</f>
        <v/>
      </c>
      <c r="BF366" s="161" t="str">
        <f>IF('Equipment List'!$C366=BE$2,'Equipment List'!$I366,"")</f>
        <v/>
      </c>
      <c r="BG366" s="160" t="str">
        <f>IF('Equipment List'!$C366=BH$2,'Equipment List'!$D366,"")</f>
        <v/>
      </c>
      <c r="BH366" s="161" t="str">
        <f>IF('Equipment List'!$C366=BH$2,'Equipment List'!$K366,"")</f>
        <v/>
      </c>
      <c r="BI366" s="161" t="str">
        <f>IF('Equipment List'!$C366=BH$2,'Equipment List'!$I366,"")</f>
        <v/>
      </c>
      <c r="BJ366" s="160" t="str">
        <f>IF('Equipment List'!$C366=BK$2,'Equipment List'!$D366,"")</f>
        <v/>
      </c>
      <c r="BK366" s="161" t="str">
        <f>IF('Equipment List'!$C366=BK$2,'Equipment List'!$K366,"")</f>
        <v/>
      </c>
      <c r="BL366" s="161" t="str">
        <f>IF('Equipment List'!$C366=BK$2,'Equipment List'!$I366,"")</f>
        <v/>
      </c>
      <c r="BM366" s="160" t="str">
        <f>IF('Equipment List'!$C366=BN$2,'Equipment List'!$D366,"")</f>
        <v/>
      </c>
      <c r="BN366" s="161" t="str">
        <f>IF('Equipment List'!$C366=BN$2,'Equipment List'!$K366,"")</f>
        <v/>
      </c>
      <c r="BO366" s="161" t="str">
        <f>IF('Equipment List'!$C366=BN$2,'Equipment List'!$I366,"")</f>
        <v/>
      </c>
      <c r="BP366" s="160" t="str">
        <f>IF('Equipment List'!$C366=BQ$2,'Equipment List'!$D366,"")</f>
        <v/>
      </c>
      <c r="BQ366" s="161" t="str">
        <f>IF('Equipment List'!$C366=BQ$2,'Equipment List'!$K366,"")</f>
        <v/>
      </c>
      <c r="BR366" s="161" t="str">
        <f>IF('Equipment List'!$C366=BQ$2,'Equipment List'!$I366,"")</f>
        <v/>
      </c>
      <c r="BS366" s="160" t="str">
        <f>IF('Equipment List'!$C366=BT$2,'Equipment List'!$D366,"")</f>
        <v/>
      </c>
      <c r="BT366" s="161" t="str">
        <f>IF('Equipment List'!$C366=BT$2,'Equipment List'!$K366,"")</f>
        <v/>
      </c>
      <c r="BU366" s="161" t="str">
        <f>IF('Equipment List'!$C366=BT$2,'Equipment List'!$I366,"")</f>
        <v/>
      </c>
      <c r="BV366" s="160" t="str">
        <f>IF('Equipment List'!$C366=BW$2,'Equipment List'!$D366,"")</f>
        <v/>
      </c>
      <c r="BW366" s="161" t="str">
        <f>IF('Equipment List'!$C366=BW$2,'Equipment List'!$K366,"")</f>
        <v/>
      </c>
      <c r="BX366" s="161" t="str">
        <f>IF('Equipment List'!$C366=BW$2,'Equipment List'!$I366,"")</f>
        <v/>
      </c>
      <c r="BY366" s="141"/>
      <c r="BZ366" s="141"/>
    </row>
    <row r="367" spans="5:78" x14ac:dyDescent="0.2">
      <c r="E367" s="160" t="str">
        <f>IF('Equipment List'!$C367=F$2,'Equipment List'!$D367,"")</f>
        <v/>
      </c>
      <c r="F367" s="161" t="str">
        <f>IF('Equipment List'!$C367=F$2,'Equipment List'!$K367,"")</f>
        <v/>
      </c>
      <c r="G367" s="161" t="str">
        <f>IF('Equipment List'!$C367=F$2,'Equipment List'!$I367,"")</f>
        <v/>
      </c>
      <c r="H367" s="160" t="str">
        <f>IF('Equipment List'!$C367=I$2,'Equipment List'!$D367,"")</f>
        <v/>
      </c>
      <c r="I367" s="161" t="str">
        <f>IF('Equipment List'!$C367=I$2,'Equipment List'!$K367,"")</f>
        <v/>
      </c>
      <c r="J367" s="161" t="str">
        <f>IF('Equipment List'!$C367=I$2,'Equipment List'!$I367,"")</f>
        <v/>
      </c>
      <c r="K367" s="160" t="str">
        <f>IF('Equipment List'!$C367=L$2,'Equipment List'!$D367,"")</f>
        <v/>
      </c>
      <c r="L367" s="161" t="str">
        <f>IF('Equipment List'!$C367=L$2,'Equipment List'!$K367,"")</f>
        <v/>
      </c>
      <c r="M367" s="161" t="str">
        <f>IF('Equipment List'!$C367=L$2,'Equipment List'!$I367,"")</f>
        <v/>
      </c>
      <c r="N367" s="160" t="str">
        <f>IF('Equipment List'!$C367=O$2,'Equipment List'!$D367,"")</f>
        <v/>
      </c>
      <c r="O367" s="161" t="str">
        <f>IF('Equipment List'!$C367=O$2,'Equipment List'!$K367,"")</f>
        <v/>
      </c>
      <c r="P367" s="161" t="str">
        <f>IF('Equipment List'!$C367=O$2,'Equipment List'!$I367,"")</f>
        <v/>
      </c>
      <c r="Q367" s="160" t="str">
        <f>IF('Equipment List'!$C367=R$2,'Equipment List'!$D367,"")</f>
        <v/>
      </c>
      <c r="R367" s="161" t="str">
        <f>IF('Equipment List'!$C367=R$2,'Equipment List'!$K367,"")</f>
        <v/>
      </c>
      <c r="S367" s="161" t="str">
        <f>IF('Equipment List'!$C367=R$2,'Equipment List'!$I367,"")</f>
        <v/>
      </c>
      <c r="T367" s="160" t="str">
        <f>IF('Equipment List'!$C367=U$2,'Equipment List'!$D367,"")</f>
        <v/>
      </c>
      <c r="U367" s="161" t="str">
        <f>IF('Equipment List'!$C367=U$2,'Equipment List'!$K367,"")</f>
        <v/>
      </c>
      <c r="V367" s="161" t="str">
        <f>IF('Equipment List'!$C367=U$2,'Equipment List'!$I367,"")</f>
        <v/>
      </c>
      <c r="W367" s="160" t="str">
        <f>IF('Equipment List'!$C367=X$2,'Equipment List'!$D367,"")</f>
        <v/>
      </c>
      <c r="X367" s="161" t="str">
        <f>IF('Equipment List'!$C367=X$2,'Equipment List'!$K367,"")</f>
        <v/>
      </c>
      <c r="Y367" s="161" t="str">
        <f>IF('Equipment List'!$C367=X$2,'Equipment List'!$I367,"")</f>
        <v/>
      </c>
      <c r="Z367" s="160" t="str">
        <f>IF('Equipment List'!$C367=AA$2,'Equipment List'!$D367,"")</f>
        <v/>
      </c>
      <c r="AA367" s="161" t="str">
        <f>IF('Equipment List'!$C367=AA$2,'Equipment List'!$K367,"")</f>
        <v/>
      </c>
      <c r="AB367" s="161" t="str">
        <f>IF('Equipment List'!$C367=AA$2,'Equipment List'!$I367,"")</f>
        <v/>
      </c>
      <c r="AC367" s="160" t="str">
        <f>IF('Equipment List'!$C367=AD$2,'Equipment List'!$D367,"")</f>
        <v/>
      </c>
      <c r="AD367" s="161" t="str">
        <f>IF('Equipment List'!$C367=AD$2,'Equipment List'!$K367,"")</f>
        <v/>
      </c>
      <c r="AE367" s="161" t="str">
        <f>IF('Equipment List'!$C367=AD$2,'Equipment List'!$I367,"")</f>
        <v/>
      </c>
      <c r="AF367" s="160" t="str">
        <f>IF('Equipment List'!$C367=AG$2,'Equipment List'!$D367,"")</f>
        <v/>
      </c>
      <c r="AG367" s="161" t="str">
        <f>IF('Equipment List'!$C367=AG$2,'Equipment List'!$K367,"")</f>
        <v/>
      </c>
      <c r="AH367" s="161" t="str">
        <f>IF('Equipment List'!$C367=AG$2,'Equipment List'!$I367,"")</f>
        <v/>
      </c>
      <c r="AI367" s="160" t="str">
        <f>IF('Equipment List'!$C367=AJ$2,'Equipment List'!$D367,"")</f>
        <v/>
      </c>
      <c r="AJ367" s="161" t="str">
        <f>IF('Equipment List'!$C367=AJ$2,'Equipment List'!$K367,"")</f>
        <v/>
      </c>
      <c r="AK367" s="161" t="str">
        <f>IF('Equipment List'!$C367=AJ$2,'Equipment List'!$I367,"")</f>
        <v/>
      </c>
      <c r="AL367" s="160" t="str">
        <f>IF('Equipment List'!$C367=AM$2,'Equipment List'!$D367,"")</f>
        <v/>
      </c>
      <c r="AM367" s="161" t="str">
        <f>IF('Equipment List'!$C367=AM$2,'Equipment List'!$K367,"")</f>
        <v/>
      </c>
      <c r="AN367" s="161" t="str">
        <f>IF('Equipment List'!$C367=AM$2,'Equipment List'!$I367,"")</f>
        <v/>
      </c>
      <c r="AO367" s="160" t="str">
        <f>IF('Equipment List'!$C367=AP$2,'Equipment List'!$D367,"")</f>
        <v/>
      </c>
      <c r="AP367" s="161" t="str">
        <f>IF('Equipment List'!$C367=AP$2,'Equipment List'!$K367,"")</f>
        <v/>
      </c>
      <c r="AQ367" s="161" t="str">
        <f>IF('Equipment List'!$C367=AP$2,'Equipment List'!$I367,"")</f>
        <v/>
      </c>
      <c r="AR367" s="160" t="str">
        <f>IF('Equipment List'!$C367=AS$2,'Equipment List'!$D367,"")</f>
        <v/>
      </c>
      <c r="AS367" s="161" t="str">
        <f>IF('Equipment List'!$C367=AS$2,'Equipment List'!$K367,"")</f>
        <v/>
      </c>
      <c r="AT367" s="161" t="str">
        <f>IF('Equipment List'!$C367=AS$2,'Equipment List'!$I367,"")</f>
        <v/>
      </c>
      <c r="AU367" s="160" t="str">
        <f>IF('Equipment List'!$C367=AV$2,'Equipment List'!$D367,"")</f>
        <v/>
      </c>
      <c r="AV367" s="161" t="str">
        <f>IF('Equipment List'!$C367=AV$2,'Equipment List'!$K367,"")</f>
        <v/>
      </c>
      <c r="AW367" s="161" t="str">
        <f>IF('Equipment List'!$C367=AV$2,'Equipment List'!$I367,"")</f>
        <v/>
      </c>
      <c r="AX367" s="160" t="str">
        <f>IF('Equipment List'!$C367=AY$2,'Equipment List'!$D367,"")</f>
        <v/>
      </c>
      <c r="AY367" s="161" t="str">
        <f>IF('Equipment List'!$C367=AY$2,'Equipment List'!$K367,"")</f>
        <v/>
      </c>
      <c r="AZ367" s="161" t="str">
        <f>IF('Equipment List'!$C367=AY$2,'Equipment List'!$I367,"")</f>
        <v/>
      </c>
      <c r="BA367" s="160" t="str">
        <f>IF('Equipment List'!$C367=BB$2,'Equipment List'!$D367,"")</f>
        <v/>
      </c>
      <c r="BB367" s="161" t="str">
        <f>IF('Equipment List'!$C367=BB$2,'Equipment List'!$K367,"")</f>
        <v/>
      </c>
      <c r="BC367" s="161" t="str">
        <f>IF('Equipment List'!$C367=BB$2,'Equipment List'!$I367,"")</f>
        <v/>
      </c>
      <c r="BD367" s="160" t="str">
        <f>IF('Equipment List'!$C367=BE$2,'Equipment List'!$D367,"")</f>
        <v/>
      </c>
      <c r="BE367" s="161" t="str">
        <f>IF('Equipment List'!$C367=BE$2,'Equipment List'!$K367,"")</f>
        <v/>
      </c>
      <c r="BF367" s="161" t="str">
        <f>IF('Equipment List'!$C367=BE$2,'Equipment List'!$I367,"")</f>
        <v/>
      </c>
      <c r="BG367" s="160" t="str">
        <f>IF('Equipment List'!$C367=BH$2,'Equipment List'!$D367,"")</f>
        <v/>
      </c>
      <c r="BH367" s="161" t="str">
        <f>IF('Equipment List'!$C367=BH$2,'Equipment List'!$K367,"")</f>
        <v/>
      </c>
      <c r="BI367" s="161" t="str">
        <f>IF('Equipment List'!$C367=BH$2,'Equipment List'!$I367,"")</f>
        <v/>
      </c>
      <c r="BJ367" s="160" t="str">
        <f>IF('Equipment List'!$C367=BK$2,'Equipment List'!$D367,"")</f>
        <v/>
      </c>
      <c r="BK367" s="161" t="str">
        <f>IF('Equipment List'!$C367=BK$2,'Equipment List'!$K367,"")</f>
        <v/>
      </c>
      <c r="BL367" s="161" t="str">
        <f>IF('Equipment List'!$C367=BK$2,'Equipment List'!$I367,"")</f>
        <v/>
      </c>
      <c r="BM367" s="160" t="str">
        <f>IF('Equipment List'!$C367=BN$2,'Equipment List'!$D367,"")</f>
        <v/>
      </c>
      <c r="BN367" s="161" t="str">
        <f>IF('Equipment List'!$C367=BN$2,'Equipment List'!$K367,"")</f>
        <v/>
      </c>
      <c r="BO367" s="161" t="str">
        <f>IF('Equipment List'!$C367=BN$2,'Equipment List'!$I367,"")</f>
        <v/>
      </c>
      <c r="BP367" s="160" t="str">
        <f>IF('Equipment List'!$C367=BQ$2,'Equipment List'!$D367,"")</f>
        <v/>
      </c>
      <c r="BQ367" s="161" t="str">
        <f>IF('Equipment List'!$C367=BQ$2,'Equipment List'!$K367,"")</f>
        <v/>
      </c>
      <c r="BR367" s="161" t="str">
        <f>IF('Equipment List'!$C367=BQ$2,'Equipment List'!$I367,"")</f>
        <v/>
      </c>
      <c r="BS367" s="160" t="str">
        <f>IF('Equipment List'!$C367=BT$2,'Equipment List'!$D367,"")</f>
        <v/>
      </c>
      <c r="BT367" s="161" t="str">
        <f>IF('Equipment List'!$C367=BT$2,'Equipment List'!$K367,"")</f>
        <v/>
      </c>
      <c r="BU367" s="161" t="str">
        <f>IF('Equipment List'!$C367=BT$2,'Equipment List'!$I367,"")</f>
        <v/>
      </c>
      <c r="BV367" s="160" t="str">
        <f>IF('Equipment List'!$C367=BW$2,'Equipment List'!$D367,"")</f>
        <v/>
      </c>
      <c r="BW367" s="161" t="str">
        <f>IF('Equipment List'!$C367=BW$2,'Equipment List'!$K367,"")</f>
        <v/>
      </c>
      <c r="BX367" s="161" t="str">
        <f>IF('Equipment List'!$C367=BW$2,'Equipment List'!$I367,"")</f>
        <v/>
      </c>
      <c r="BY367" s="141"/>
      <c r="BZ367" s="141"/>
    </row>
    <row r="368" spans="5:78" x14ac:dyDescent="0.2">
      <c r="E368" s="160" t="str">
        <f>IF('Equipment List'!$C368=F$2,'Equipment List'!$D368,"")</f>
        <v/>
      </c>
      <c r="F368" s="161" t="str">
        <f>IF('Equipment List'!$C368=F$2,'Equipment List'!$K368,"")</f>
        <v/>
      </c>
      <c r="G368" s="161" t="str">
        <f>IF('Equipment List'!$C368=F$2,'Equipment List'!$I368,"")</f>
        <v/>
      </c>
      <c r="H368" s="160" t="str">
        <f>IF('Equipment List'!$C368=I$2,'Equipment List'!$D368,"")</f>
        <v/>
      </c>
      <c r="I368" s="161" t="str">
        <f>IF('Equipment List'!$C368=I$2,'Equipment List'!$K368,"")</f>
        <v/>
      </c>
      <c r="J368" s="161" t="str">
        <f>IF('Equipment List'!$C368=I$2,'Equipment List'!$I368,"")</f>
        <v/>
      </c>
      <c r="K368" s="160" t="str">
        <f>IF('Equipment List'!$C368=L$2,'Equipment List'!$D368,"")</f>
        <v/>
      </c>
      <c r="L368" s="161" t="str">
        <f>IF('Equipment List'!$C368=L$2,'Equipment List'!$K368,"")</f>
        <v/>
      </c>
      <c r="M368" s="161" t="str">
        <f>IF('Equipment List'!$C368=L$2,'Equipment List'!$I368,"")</f>
        <v/>
      </c>
      <c r="N368" s="160" t="str">
        <f>IF('Equipment List'!$C368=O$2,'Equipment List'!$D368,"")</f>
        <v/>
      </c>
      <c r="O368" s="161" t="str">
        <f>IF('Equipment List'!$C368=O$2,'Equipment List'!$K368,"")</f>
        <v/>
      </c>
      <c r="P368" s="161" t="str">
        <f>IF('Equipment List'!$C368=O$2,'Equipment List'!$I368,"")</f>
        <v/>
      </c>
      <c r="Q368" s="160" t="str">
        <f>IF('Equipment List'!$C368=R$2,'Equipment List'!$D368,"")</f>
        <v/>
      </c>
      <c r="R368" s="161" t="str">
        <f>IF('Equipment List'!$C368=R$2,'Equipment List'!$K368,"")</f>
        <v/>
      </c>
      <c r="S368" s="161" t="str">
        <f>IF('Equipment List'!$C368=R$2,'Equipment List'!$I368,"")</f>
        <v/>
      </c>
      <c r="T368" s="160" t="str">
        <f>IF('Equipment List'!$C368=U$2,'Equipment List'!$D368,"")</f>
        <v/>
      </c>
      <c r="U368" s="161" t="str">
        <f>IF('Equipment List'!$C368=U$2,'Equipment List'!$K368,"")</f>
        <v/>
      </c>
      <c r="V368" s="161" t="str">
        <f>IF('Equipment List'!$C368=U$2,'Equipment List'!$I368,"")</f>
        <v/>
      </c>
      <c r="W368" s="160" t="str">
        <f>IF('Equipment List'!$C368=X$2,'Equipment List'!$D368,"")</f>
        <v/>
      </c>
      <c r="X368" s="161" t="str">
        <f>IF('Equipment List'!$C368=X$2,'Equipment List'!$K368,"")</f>
        <v/>
      </c>
      <c r="Y368" s="161" t="str">
        <f>IF('Equipment List'!$C368=X$2,'Equipment List'!$I368,"")</f>
        <v/>
      </c>
      <c r="Z368" s="160" t="str">
        <f>IF('Equipment List'!$C368=AA$2,'Equipment List'!$D368,"")</f>
        <v/>
      </c>
      <c r="AA368" s="161" t="str">
        <f>IF('Equipment List'!$C368=AA$2,'Equipment List'!$K368,"")</f>
        <v/>
      </c>
      <c r="AB368" s="161" t="str">
        <f>IF('Equipment List'!$C368=AA$2,'Equipment List'!$I368,"")</f>
        <v/>
      </c>
      <c r="AC368" s="160" t="str">
        <f>IF('Equipment List'!$C368=AD$2,'Equipment List'!$D368,"")</f>
        <v/>
      </c>
      <c r="AD368" s="161" t="str">
        <f>IF('Equipment List'!$C368=AD$2,'Equipment List'!$K368,"")</f>
        <v/>
      </c>
      <c r="AE368" s="161" t="str">
        <f>IF('Equipment List'!$C368=AD$2,'Equipment List'!$I368,"")</f>
        <v/>
      </c>
      <c r="AF368" s="160" t="str">
        <f>IF('Equipment List'!$C368=AG$2,'Equipment List'!$D368,"")</f>
        <v/>
      </c>
      <c r="AG368" s="161" t="str">
        <f>IF('Equipment List'!$C368=AG$2,'Equipment List'!$K368,"")</f>
        <v/>
      </c>
      <c r="AH368" s="161" t="str">
        <f>IF('Equipment List'!$C368=AG$2,'Equipment List'!$I368,"")</f>
        <v/>
      </c>
      <c r="AI368" s="160" t="str">
        <f>IF('Equipment List'!$C368=AJ$2,'Equipment List'!$D368,"")</f>
        <v/>
      </c>
      <c r="AJ368" s="161" t="str">
        <f>IF('Equipment List'!$C368=AJ$2,'Equipment List'!$K368,"")</f>
        <v/>
      </c>
      <c r="AK368" s="161" t="str">
        <f>IF('Equipment List'!$C368=AJ$2,'Equipment List'!$I368,"")</f>
        <v/>
      </c>
      <c r="AL368" s="160" t="str">
        <f>IF('Equipment List'!$C368=AM$2,'Equipment List'!$D368,"")</f>
        <v/>
      </c>
      <c r="AM368" s="161" t="str">
        <f>IF('Equipment List'!$C368=AM$2,'Equipment List'!$K368,"")</f>
        <v/>
      </c>
      <c r="AN368" s="161" t="str">
        <f>IF('Equipment List'!$C368=AM$2,'Equipment List'!$I368,"")</f>
        <v/>
      </c>
      <c r="AO368" s="160" t="str">
        <f>IF('Equipment List'!$C368=AP$2,'Equipment List'!$D368,"")</f>
        <v/>
      </c>
      <c r="AP368" s="161" t="str">
        <f>IF('Equipment List'!$C368=AP$2,'Equipment List'!$K368,"")</f>
        <v/>
      </c>
      <c r="AQ368" s="161" t="str">
        <f>IF('Equipment List'!$C368=AP$2,'Equipment List'!$I368,"")</f>
        <v/>
      </c>
      <c r="AR368" s="160" t="str">
        <f>IF('Equipment List'!$C368=AS$2,'Equipment List'!$D368,"")</f>
        <v/>
      </c>
      <c r="AS368" s="161" t="str">
        <f>IF('Equipment List'!$C368=AS$2,'Equipment List'!$K368,"")</f>
        <v/>
      </c>
      <c r="AT368" s="161" t="str">
        <f>IF('Equipment List'!$C368=AS$2,'Equipment List'!$I368,"")</f>
        <v/>
      </c>
      <c r="AU368" s="160" t="str">
        <f>IF('Equipment List'!$C368=AV$2,'Equipment List'!$D368,"")</f>
        <v/>
      </c>
      <c r="AV368" s="161" t="str">
        <f>IF('Equipment List'!$C368=AV$2,'Equipment List'!$K368,"")</f>
        <v/>
      </c>
      <c r="AW368" s="161" t="str">
        <f>IF('Equipment List'!$C368=AV$2,'Equipment List'!$I368,"")</f>
        <v/>
      </c>
      <c r="AX368" s="160" t="str">
        <f>IF('Equipment List'!$C368=AY$2,'Equipment List'!$D368,"")</f>
        <v/>
      </c>
      <c r="AY368" s="161" t="str">
        <f>IF('Equipment List'!$C368=AY$2,'Equipment List'!$K368,"")</f>
        <v/>
      </c>
      <c r="AZ368" s="161" t="str">
        <f>IF('Equipment List'!$C368=AY$2,'Equipment List'!$I368,"")</f>
        <v/>
      </c>
      <c r="BA368" s="160" t="str">
        <f>IF('Equipment List'!$C368=BB$2,'Equipment List'!$D368,"")</f>
        <v/>
      </c>
      <c r="BB368" s="161" t="str">
        <f>IF('Equipment List'!$C368=BB$2,'Equipment List'!$K368,"")</f>
        <v/>
      </c>
      <c r="BC368" s="161" t="str">
        <f>IF('Equipment List'!$C368=BB$2,'Equipment List'!$I368,"")</f>
        <v/>
      </c>
      <c r="BD368" s="160" t="str">
        <f>IF('Equipment List'!$C368=BE$2,'Equipment List'!$D368,"")</f>
        <v/>
      </c>
      <c r="BE368" s="161" t="str">
        <f>IF('Equipment List'!$C368=BE$2,'Equipment List'!$K368,"")</f>
        <v/>
      </c>
      <c r="BF368" s="161" t="str">
        <f>IF('Equipment List'!$C368=BE$2,'Equipment List'!$I368,"")</f>
        <v/>
      </c>
      <c r="BG368" s="160" t="str">
        <f>IF('Equipment List'!$C368=BH$2,'Equipment List'!$D368,"")</f>
        <v/>
      </c>
      <c r="BH368" s="161" t="str">
        <f>IF('Equipment List'!$C368=BH$2,'Equipment List'!$K368,"")</f>
        <v/>
      </c>
      <c r="BI368" s="161" t="str">
        <f>IF('Equipment List'!$C368=BH$2,'Equipment List'!$I368,"")</f>
        <v/>
      </c>
      <c r="BJ368" s="160" t="str">
        <f>IF('Equipment List'!$C368=BK$2,'Equipment List'!$D368,"")</f>
        <v/>
      </c>
      <c r="BK368" s="161" t="str">
        <f>IF('Equipment List'!$C368=BK$2,'Equipment List'!$K368,"")</f>
        <v/>
      </c>
      <c r="BL368" s="161" t="str">
        <f>IF('Equipment List'!$C368=BK$2,'Equipment List'!$I368,"")</f>
        <v/>
      </c>
      <c r="BM368" s="160" t="str">
        <f>IF('Equipment List'!$C368=BN$2,'Equipment List'!$D368,"")</f>
        <v/>
      </c>
      <c r="BN368" s="161" t="str">
        <f>IF('Equipment List'!$C368=BN$2,'Equipment List'!$K368,"")</f>
        <v/>
      </c>
      <c r="BO368" s="161" t="str">
        <f>IF('Equipment List'!$C368=BN$2,'Equipment List'!$I368,"")</f>
        <v/>
      </c>
      <c r="BP368" s="160" t="str">
        <f>IF('Equipment List'!$C368=BQ$2,'Equipment List'!$D368,"")</f>
        <v/>
      </c>
      <c r="BQ368" s="161" t="str">
        <f>IF('Equipment List'!$C368=BQ$2,'Equipment List'!$K368,"")</f>
        <v/>
      </c>
      <c r="BR368" s="161" t="str">
        <f>IF('Equipment List'!$C368=BQ$2,'Equipment List'!$I368,"")</f>
        <v/>
      </c>
      <c r="BS368" s="160" t="str">
        <f>IF('Equipment List'!$C368=BT$2,'Equipment List'!$D368,"")</f>
        <v/>
      </c>
      <c r="BT368" s="161" t="str">
        <f>IF('Equipment List'!$C368=BT$2,'Equipment List'!$K368,"")</f>
        <v/>
      </c>
      <c r="BU368" s="161" t="str">
        <f>IF('Equipment List'!$C368=BT$2,'Equipment List'!$I368,"")</f>
        <v/>
      </c>
      <c r="BV368" s="160" t="str">
        <f>IF('Equipment List'!$C368=BW$2,'Equipment List'!$D368,"")</f>
        <v/>
      </c>
      <c r="BW368" s="161" t="str">
        <f>IF('Equipment List'!$C368=BW$2,'Equipment List'!$K368,"")</f>
        <v/>
      </c>
      <c r="BX368" s="161" t="str">
        <f>IF('Equipment List'!$C368=BW$2,'Equipment List'!$I368,"")</f>
        <v/>
      </c>
      <c r="BY368" s="141"/>
      <c r="BZ368" s="141"/>
    </row>
    <row r="369" spans="5:78" x14ac:dyDescent="0.2">
      <c r="E369" s="160" t="str">
        <f>IF('Equipment List'!$C369=F$2,'Equipment List'!$D369,"")</f>
        <v/>
      </c>
      <c r="F369" s="161" t="str">
        <f>IF('Equipment List'!$C369=F$2,'Equipment List'!$K369,"")</f>
        <v/>
      </c>
      <c r="G369" s="161" t="str">
        <f>IF('Equipment List'!$C369=F$2,'Equipment List'!$I369,"")</f>
        <v/>
      </c>
      <c r="H369" s="160" t="str">
        <f>IF('Equipment List'!$C369=I$2,'Equipment List'!$D369,"")</f>
        <v/>
      </c>
      <c r="I369" s="161" t="str">
        <f>IF('Equipment List'!$C369=I$2,'Equipment List'!$K369,"")</f>
        <v/>
      </c>
      <c r="J369" s="161" t="str">
        <f>IF('Equipment List'!$C369=I$2,'Equipment List'!$I369,"")</f>
        <v/>
      </c>
      <c r="K369" s="160" t="str">
        <f>IF('Equipment List'!$C369=L$2,'Equipment List'!$D369,"")</f>
        <v/>
      </c>
      <c r="L369" s="161" t="str">
        <f>IF('Equipment List'!$C369=L$2,'Equipment List'!$K369,"")</f>
        <v/>
      </c>
      <c r="M369" s="161" t="str">
        <f>IF('Equipment List'!$C369=L$2,'Equipment List'!$I369,"")</f>
        <v/>
      </c>
      <c r="N369" s="160" t="str">
        <f>IF('Equipment List'!$C369=O$2,'Equipment List'!$D369,"")</f>
        <v/>
      </c>
      <c r="O369" s="161" t="str">
        <f>IF('Equipment List'!$C369=O$2,'Equipment List'!$K369,"")</f>
        <v/>
      </c>
      <c r="P369" s="161" t="str">
        <f>IF('Equipment List'!$C369=O$2,'Equipment List'!$I369,"")</f>
        <v/>
      </c>
      <c r="Q369" s="160" t="str">
        <f>IF('Equipment List'!$C369=R$2,'Equipment List'!$D369,"")</f>
        <v/>
      </c>
      <c r="R369" s="161" t="str">
        <f>IF('Equipment List'!$C369=R$2,'Equipment List'!$K369,"")</f>
        <v/>
      </c>
      <c r="S369" s="161" t="str">
        <f>IF('Equipment List'!$C369=R$2,'Equipment List'!$I369,"")</f>
        <v/>
      </c>
      <c r="T369" s="160" t="str">
        <f>IF('Equipment List'!$C369=U$2,'Equipment List'!$D369,"")</f>
        <v/>
      </c>
      <c r="U369" s="161" t="str">
        <f>IF('Equipment List'!$C369=U$2,'Equipment List'!$K369,"")</f>
        <v/>
      </c>
      <c r="V369" s="161" t="str">
        <f>IF('Equipment List'!$C369=U$2,'Equipment List'!$I369,"")</f>
        <v/>
      </c>
      <c r="W369" s="160" t="str">
        <f>IF('Equipment List'!$C369=X$2,'Equipment List'!$D369,"")</f>
        <v/>
      </c>
      <c r="X369" s="161" t="str">
        <f>IF('Equipment List'!$C369=X$2,'Equipment List'!$K369,"")</f>
        <v/>
      </c>
      <c r="Y369" s="161" t="str">
        <f>IF('Equipment List'!$C369=X$2,'Equipment List'!$I369,"")</f>
        <v/>
      </c>
      <c r="Z369" s="160" t="str">
        <f>IF('Equipment List'!$C369=AA$2,'Equipment List'!$D369,"")</f>
        <v/>
      </c>
      <c r="AA369" s="161" t="str">
        <f>IF('Equipment List'!$C369=AA$2,'Equipment List'!$K369,"")</f>
        <v/>
      </c>
      <c r="AB369" s="161" t="str">
        <f>IF('Equipment List'!$C369=AA$2,'Equipment List'!$I369,"")</f>
        <v/>
      </c>
      <c r="AC369" s="160" t="str">
        <f>IF('Equipment List'!$C369=AD$2,'Equipment List'!$D369,"")</f>
        <v/>
      </c>
      <c r="AD369" s="161" t="str">
        <f>IF('Equipment List'!$C369=AD$2,'Equipment List'!$K369,"")</f>
        <v/>
      </c>
      <c r="AE369" s="161" t="str">
        <f>IF('Equipment List'!$C369=AD$2,'Equipment List'!$I369,"")</f>
        <v/>
      </c>
      <c r="AF369" s="160" t="str">
        <f>IF('Equipment List'!$C369=AG$2,'Equipment List'!$D369,"")</f>
        <v/>
      </c>
      <c r="AG369" s="161" t="str">
        <f>IF('Equipment List'!$C369=AG$2,'Equipment List'!$K369,"")</f>
        <v/>
      </c>
      <c r="AH369" s="161" t="str">
        <f>IF('Equipment List'!$C369=AG$2,'Equipment List'!$I369,"")</f>
        <v/>
      </c>
      <c r="AI369" s="160" t="str">
        <f>IF('Equipment List'!$C369=AJ$2,'Equipment List'!$D369,"")</f>
        <v/>
      </c>
      <c r="AJ369" s="161" t="str">
        <f>IF('Equipment List'!$C369=AJ$2,'Equipment List'!$K369,"")</f>
        <v/>
      </c>
      <c r="AK369" s="161" t="str">
        <f>IF('Equipment List'!$C369=AJ$2,'Equipment List'!$I369,"")</f>
        <v/>
      </c>
      <c r="AL369" s="160" t="str">
        <f>IF('Equipment List'!$C369=AM$2,'Equipment List'!$D369,"")</f>
        <v/>
      </c>
      <c r="AM369" s="161" t="str">
        <f>IF('Equipment List'!$C369=AM$2,'Equipment List'!$K369,"")</f>
        <v/>
      </c>
      <c r="AN369" s="161" t="str">
        <f>IF('Equipment List'!$C369=AM$2,'Equipment List'!$I369,"")</f>
        <v/>
      </c>
      <c r="AO369" s="160" t="str">
        <f>IF('Equipment List'!$C369=AP$2,'Equipment List'!$D369,"")</f>
        <v/>
      </c>
      <c r="AP369" s="161" t="str">
        <f>IF('Equipment List'!$C369=AP$2,'Equipment List'!$K369,"")</f>
        <v/>
      </c>
      <c r="AQ369" s="161" t="str">
        <f>IF('Equipment List'!$C369=AP$2,'Equipment List'!$I369,"")</f>
        <v/>
      </c>
      <c r="AR369" s="160" t="str">
        <f>IF('Equipment List'!$C369=AS$2,'Equipment List'!$D369,"")</f>
        <v/>
      </c>
      <c r="AS369" s="161" t="str">
        <f>IF('Equipment List'!$C369=AS$2,'Equipment List'!$K369,"")</f>
        <v/>
      </c>
      <c r="AT369" s="161" t="str">
        <f>IF('Equipment List'!$C369=AS$2,'Equipment List'!$I369,"")</f>
        <v/>
      </c>
      <c r="AU369" s="160" t="str">
        <f>IF('Equipment List'!$C369=AV$2,'Equipment List'!$D369,"")</f>
        <v/>
      </c>
      <c r="AV369" s="161" t="str">
        <f>IF('Equipment List'!$C369=AV$2,'Equipment List'!$K369,"")</f>
        <v/>
      </c>
      <c r="AW369" s="161" t="str">
        <f>IF('Equipment List'!$C369=AV$2,'Equipment List'!$I369,"")</f>
        <v/>
      </c>
      <c r="AX369" s="160" t="str">
        <f>IF('Equipment List'!$C369=AY$2,'Equipment List'!$D369,"")</f>
        <v/>
      </c>
      <c r="AY369" s="161" t="str">
        <f>IF('Equipment List'!$C369=AY$2,'Equipment List'!$K369,"")</f>
        <v/>
      </c>
      <c r="AZ369" s="161" t="str">
        <f>IF('Equipment List'!$C369=AY$2,'Equipment List'!$I369,"")</f>
        <v/>
      </c>
      <c r="BA369" s="160" t="str">
        <f>IF('Equipment List'!$C369=BB$2,'Equipment List'!$D369,"")</f>
        <v/>
      </c>
      <c r="BB369" s="161" t="str">
        <f>IF('Equipment List'!$C369=BB$2,'Equipment List'!$K369,"")</f>
        <v/>
      </c>
      <c r="BC369" s="161" t="str">
        <f>IF('Equipment List'!$C369=BB$2,'Equipment List'!$I369,"")</f>
        <v/>
      </c>
      <c r="BD369" s="160" t="str">
        <f>IF('Equipment List'!$C369=BE$2,'Equipment List'!$D369,"")</f>
        <v/>
      </c>
      <c r="BE369" s="161" t="str">
        <f>IF('Equipment List'!$C369=BE$2,'Equipment List'!$K369,"")</f>
        <v/>
      </c>
      <c r="BF369" s="161" t="str">
        <f>IF('Equipment List'!$C369=BE$2,'Equipment List'!$I369,"")</f>
        <v/>
      </c>
      <c r="BG369" s="160" t="str">
        <f>IF('Equipment List'!$C369=BH$2,'Equipment List'!$D369,"")</f>
        <v/>
      </c>
      <c r="BH369" s="161" t="str">
        <f>IF('Equipment List'!$C369=BH$2,'Equipment List'!$K369,"")</f>
        <v/>
      </c>
      <c r="BI369" s="161" t="str">
        <f>IF('Equipment List'!$C369=BH$2,'Equipment List'!$I369,"")</f>
        <v/>
      </c>
      <c r="BJ369" s="160" t="str">
        <f>IF('Equipment List'!$C369=BK$2,'Equipment List'!$D369,"")</f>
        <v/>
      </c>
      <c r="BK369" s="161" t="str">
        <f>IF('Equipment List'!$C369=BK$2,'Equipment List'!$K369,"")</f>
        <v/>
      </c>
      <c r="BL369" s="161" t="str">
        <f>IF('Equipment List'!$C369=BK$2,'Equipment List'!$I369,"")</f>
        <v/>
      </c>
      <c r="BM369" s="160" t="str">
        <f>IF('Equipment List'!$C369=BN$2,'Equipment List'!$D369,"")</f>
        <v/>
      </c>
      <c r="BN369" s="161" t="str">
        <f>IF('Equipment List'!$C369=BN$2,'Equipment List'!$K369,"")</f>
        <v/>
      </c>
      <c r="BO369" s="161" t="str">
        <f>IF('Equipment List'!$C369=BN$2,'Equipment List'!$I369,"")</f>
        <v/>
      </c>
      <c r="BP369" s="160" t="str">
        <f>IF('Equipment List'!$C369=BQ$2,'Equipment List'!$D369,"")</f>
        <v/>
      </c>
      <c r="BQ369" s="161" t="str">
        <f>IF('Equipment List'!$C369=BQ$2,'Equipment List'!$K369,"")</f>
        <v/>
      </c>
      <c r="BR369" s="161" t="str">
        <f>IF('Equipment List'!$C369=BQ$2,'Equipment List'!$I369,"")</f>
        <v/>
      </c>
      <c r="BS369" s="160" t="str">
        <f>IF('Equipment List'!$C369=BT$2,'Equipment List'!$D369,"")</f>
        <v/>
      </c>
      <c r="BT369" s="161" t="str">
        <f>IF('Equipment List'!$C369=BT$2,'Equipment List'!$K369,"")</f>
        <v/>
      </c>
      <c r="BU369" s="161" t="str">
        <f>IF('Equipment List'!$C369=BT$2,'Equipment List'!$I369,"")</f>
        <v/>
      </c>
      <c r="BV369" s="160" t="str">
        <f>IF('Equipment List'!$C369=BW$2,'Equipment List'!$D369,"")</f>
        <v/>
      </c>
      <c r="BW369" s="161" t="str">
        <f>IF('Equipment List'!$C369=BW$2,'Equipment List'!$K369,"")</f>
        <v/>
      </c>
      <c r="BX369" s="161" t="str">
        <f>IF('Equipment List'!$C369=BW$2,'Equipment List'!$I369,"")</f>
        <v/>
      </c>
      <c r="BY369" s="141"/>
      <c r="BZ369" s="141"/>
    </row>
    <row r="370" spans="5:78" x14ac:dyDescent="0.2">
      <c r="E370" s="160" t="str">
        <f>IF('Equipment List'!$C370=F$2,'Equipment List'!$D370,"")</f>
        <v/>
      </c>
      <c r="F370" s="161" t="str">
        <f>IF('Equipment List'!$C370=F$2,'Equipment List'!$K370,"")</f>
        <v/>
      </c>
      <c r="G370" s="161" t="str">
        <f>IF('Equipment List'!$C370=F$2,'Equipment List'!$I370,"")</f>
        <v/>
      </c>
      <c r="H370" s="160" t="str">
        <f>IF('Equipment List'!$C370=I$2,'Equipment List'!$D370,"")</f>
        <v/>
      </c>
      <c r="I370" s="161" t="str">
        <f>IF('Equipment List'!$C370=I$2,'Equipment List'!$K370,"")</f>
        <v/>
      </c>
      <c r="J370" s="161" t="str">
        <f>IF('Equipment List'!$C370=I$2,'Equipment List'!$I370,"")</f>
        <v/>
      </c>
      <c r="K370" s="160" t="str">
        <f>IF('Equipment List'!$C370=L$2,'Equipment List'!$D370,"")</f>
        <v/>
      </c>
      <c r="L370" s="161" t="str">
        <f>IF('Equipment List'!$C370=L$2,'Equipment List'!$K370,"")</f>
        <v/>
      </c>
      <c r="M370" s="161" t="str">
        <f>IF('Equipment List'!$C370=L$2,'Equipment List'!$I370,"")</f>
        <v/>
      </c>
      <c r="N370" s="160" t="str">
        <f>IF('Equipment List'!$C370=O$2,'Equipment List'!$D370,"")</f>
        <v/>
      </c>
      <c r="O370" s="161" t="str">
        <f>IF('Equipment List'!$C370=O$2,'Equipment List'!$K370,"")</f>
        <v/>
      </c>
      <c r="P370" s="161" t="str">
        <f>IF('Equipment List'!$C370=O$2,'Equipment List'!$I370,"")</f>
        <v/>
      </c>
      <c r="Q370" s="160" t="str">
        <f>IF('Equipment List'!$C370=R$2,'Equipment List'!$D370,"")</f>
        <v/>
      </c>
      <c r="R370" s="161" t="str">
        <f>IF('Equipment List'!$C370=R$2,'Equipment List'!$K370,"")</f>
        <v/>
      </c>
      <c r="S370" s="161" t="str">
        <f>IF('Equipment List'!$C370=R$2,'Equipment List'!$I370,"")</f>
        <v/>
      </c>
      <c r="T370" s="160" t="str">
        <f>IF('Equipment List'!$C370=U$2,'Equipment List'!$D370,"")</f>
        <v/>
      </c>
      <c r="U370" s="161" t="str">
        <f>IF('Equipment List'!$C370=U$2,'Equipment List'!$K370,"")</f>
        <v/>
      </c>
      <c r="V370" s="161" t="str">
        <f>IF('Equipment List'!$C370=U$2,'Equipment List'!$I370,"")</f>
        <v/>
      </c>
      <c r="W370" s="160" t="str">
        <f>IF('Equipment List'!$C370=X$2,'Equipment List'!$D370,"")</f>
        <v/>
      </c>
      <c r="X370" s="161" t="str">
        <f>IF('Equipment List'!$C370=X$2,'Equipment List'!$K370,"")</f>
        <v/>
      </c>
      <c r="Y370" s="161" t="str">
        <f>IF('Equipment List'!$C370=X$2,'Equipment List'!$I370,"")</f>
        <v/>
      </c>
      <c r="Z370" s="160" t="str">
        <f>IF('Equipment List'!$C370=AA$2,'Equipment List'!$D370,"")</f>
        <v/>
      </c>
      <c r="AA370" s="161" t="str">
        <f>IF('Equipment List'!$C370=AA$2,'Equipment List'!$K370,"")</f>
        <v/>
      </c>
      <c r="AB370" s="161" t="str">
        <f>IF('Equipment List'!$C370=AA$2,'Equipment List'!$I370,"")</f>
        <v/>
      </c>
      <c r="AC370" s="160" t="str">
        <f>IF('Equipment List'!$C370=AD$2,'Equipment List'!$D370,"")</f>
        <v/>
      </c>
      <c r="AD370" s="161" t="str">
        <f>IF('Equipment List'!$C370=AD$2,'Equipment List'!$K370,"")</f>
        <v/>
      </c>
      <c r="AE370" s="161" t="str">
        <f>IF('Equipment List'!$C370=AD$2,'Equipment List'!$I370,"")</f>
        <v/>
      </c>
      <c r="AF370" s="160" t="str">
        <f>IF('Equipment List'!$C370=AG$2,'Equipment List'!$D370,"")</f>
        <v/>
      </c>
      <c r="AG370" s="161" t="str">
        <f>IF('Equipment List'!$C370=AG$2,'Equipment List'!$K370,"")</f>
        <v/>
      </c>
      <c r="AH370" s="161" t="str">
        <f>IF('Equipment List'!$C370=AG$2,'Equipment List'!$I370,"")</f>
        <v/>
      </c>
      <c r="AI370" s="160" t="str">
        <f>IF('Equipment List'!$C370=AJ$2,'Equipment List'!$D370,"")</f>
        <v/>
      </c>
      <c r="AJ370" s="161" t="str">
        <f>IF('Equipment List'!$C370=AJ$2,'Equipment List'!$K370,"")</f>
        <v/>
      </c>
      <c r="AK370" s="161" t="str">
        <f>IF('Equipment List'!$C370=AJ$2,'Equipment List'!$I370,"")</f>
        <v/>
      </c>
      <c r="AL370" s="160" t="str">
        <f>IF('Equipment List'!$C370=AM$2,'Equipment List'!$D370,"")</f>
        <v/>
      </c>
      <c r="AM370" s="161" t="str">
        <f>IF('Equipment List'!$C370=AM$2,'Equipment List'!$K370,"")</f>
        <v/>
      </c>
      <c r="AN370" s="161" t="str">
        <f>IF('Equipment List'!$C370=AM$2,'Equipment List'!$I370,"")</f>
        <v/>
      </c>
      <c r="AO370" s="160" t="str">
        <f>IF('Equipment List'!$C370=AP$2,'Equipment List'!$D370,"")</f>
        <v/>
      </c>
      <c r="AP370" s="161" t="str">
        <f>IF('Equipment List'!$C370=AP$2,'Equipment List'!$K370,"")</f>
        <v/>
      </c>
      <c r="AQ370" s="161" t="str">
        <f>IF('Equipment List'!$C370=AP$2,'Equipment List'!$I370,"")</f>
        <v/>
      </c>
      <c r="AR370" s="160" t="str">
        <f>IF('Equipment List'!$C370=AS$2,'Equipment List'!$D370,"")</f>
        <v/>
      </c>
      <c r="AS370" s="161" t="str">
        <f>IF('Equipment List'!$C370=AS$2,'Equipment List'!$K370,"")</f>
        <v/>
      </c>
      <c r="AT370" s="161" t="str">
        <f>IF('Equipment List'!$C370=AS$2,'Equipment List'!$I370,"")</f>
        <v/>
      </c>
      <c r="AU370" s="160" t="str">
        <f>IF('Equipment List'!$C370=AV$2,'Equipment List'!$D370,"")</f>
        <v/>
      </c>
      <c r="AV370" s="161" t="str">
        <f>IF('Equipment List'!$C370=AV$2,'Equipment List'!$K370,"")</f>
        <v/>
      </c>
      <c r="AW370" s="161" t="str">
        <f>IF('Equipment List'!$C370=AV$2,'Equipment List'!$I370,"")</f>
        <v/>
      </c>
      <c r="AX370" s="160" t="str">
        <f>IF('Equipment List'!$C370=AY$2,'Equipment List'!$D370,"")</f>
        <v/>
      </c>
      <c r="AY370" s="161" t="str">
        <f>IF('Equipment List'!$C370=AY$2,'Equipment List'!$K370,"")</f>
        <v/>
      </c>
      <c r="AZ370" s="161" t="str">
        <f>IF('Equipment List'!$C370=AY$2,'Equipment List'!$I370,"")</f>
        <v/>
      </c>
      <c r="BA370" s="160" t="str">
        <f>IF('Equipment List'!$C370=BB$2,'Equipment List'!$D370,"")</f>
        <v/>
      </c>
      <c r="BB370" s="161" t="str">
        <f>IF('Equipment List'!$C370=BB$2,'Equipment List'!$K370,"")</f>
        <v/>
      </c>
      <c r="BC370" s="161" t="str">
        <f>IF('Equipment List'!$C370=BB$2,'Equipment List'!$I370,"")</f>
        <v/>
      </c>
      <c r="BD370" s="160" t="str">
        <f>IF('Equipment List'!$C370=BE$2,'Equipment List'!$D370,"")</f>
        <v/>
      </c>
      <c r="BE370" s="161" t="str">
        <f>IF('Equipment List'!$C370=BE$2,'Equipment List'!$K370,"")</f>
        <v/>
      </c>
      <c r="BF370" s="161" t="str">
        <f>IF('Equipment List'!$C370=BE$2,'Equipment List'!$I370,"")</f>
        <v/>
      </c>
      <c r="BG370" s="160" t="str">
        <f>IF('Equipment List'!$C370=BH$2,'Equipment List'!$D370,"")</f>
        <v/>
      </c>
      <c r="BH370" s="161" t="str">
        <f>IF('Equipment List'!$C370=BH$2,'Equipment List'!$K370,"")</f>
        <v/>
      </c>
      <c r="BI370" s="161" t="str">
        <f>IF('Equipment List'!$C370=BH$2,'Equipment List'!$I370,"")</f>
        <v/>
      </c>
      <c r="BJ370" s="160" t="str">
        <f>IF('Equipment List'!$C370=BK$2,'Equipment List'!$D370,"")</f>
        <v/>
      </c>
      <c r="BK370" s="161" t="str">
        <f>IF('Equipment List'!$C370=BK$2,'Equipment List'!$K370,"")</f>
        <v/>
      </c>
      <c r="BL370" s="161" t="str">
        <f>IF('Equipment List'!$C370=BK$2,'Equipment List'!$I370,"")</f>
        <v/>
      </c>
      <c r="BM370" s="160" t="str">
        <f>IF('Equipment List'!$C370=BN$2,'Equipment List'!$D370,"")</f>
        <v/>
      </c>
      <c r="BN370" s="161" t="str">
        <f>IF('Equipment List'!$C370=BN$2,'Equipment List'!$K370,"")</f>
        <v/>
      </c>
      <c r="BO370" s="161" t="str">
        <f>IF('Equipment List'!$C370=BN$2,'Equipment List'!$I370,"")</f>
        <v/>
      </c>
      <c r="BP370" s="160" t="str">
        <f>IF('Equipment List'!$C370=BQ$2,'Equipment List'!$D370,"")</f>
        <v/>
      </c>
      <c r="BQ370" s="161" t="str">
        <f>IF('Equipment List'!$C370=BQ$2,'Equipment List'!$K370,"")</f>
        <v/>
      </c>
      <c r="BR370" s="161" t="str">
        <f>IF('Equipment List'!$C370=BQ$2,'Equipment List'!$I370,"")</f>
        <v/>
      </c>
      <c r="BS370" s="160" t="str">
        <f>IF('Equipment List'!$C370=BT$2,'Equipment List'!$D370,"")</f>
        <v/>
      </c>
      <c r="BT370" s="161" t="str">
        <f>IF('Equipment List'!$C370=BT$2,'Equipment List'!$K370,"")</f>
        <v/>
      </c>
      <c r="BU370" s="161" t="str">
        <f>IF('Equipment List'!$C370=BT$2,'Equipment List'!$I370,"")</f>
        <v/>
      </c>
      <c r="BV370" s="160" t="str">
        <f>IF('Equipment List'!$C370=BW$2,'Equipment List'!$D370,"")</f>
        <v/>
      </c>
      <c r="BW370" s="161" t="str">
        <f>IF('Equipment List'!$C370=BW$2,'Equipment List'!$K370,"")</f>
        <v/>
      </c>
      <c r="BX370" s="161" t="str">
        <f>IF('Equipment List'!$C370=BW$2,'Equipment List'!$I370,"")</f>
        <v/>
      </c>
      <c r="BY370" s="141"/>
      <c r="BZ370" s="141"/>
    </row>
    <row r="371" spans="5:78" x14ac:dyDescent="0.2">
      <c r="E371" s="160" t="str">
        <f>IF('Equipment List'!$C371=F$2,'Equipment List'!$D371,"")</f>
        <v/>
      </c>
      <c r="F371" s="161" t="str">
        <f>IF('Equipment List'!$C371=F$2,'Equipment List'!$K371,"")</f>
        <v/>
      </c>
      <c r="G371" s="161" t="str">
        <f>IF('Equipment List'!$C371=F$2,'Equipment List'!$I371,"")</f>
        <v/>
      </c>
      <c r="H371" s="160" t="str">
        <f>IF('Equipment List'!$C371=I$2,'Equipment List'!$D371,"")</f>
        <v/>
      </c>
      <c r="I371" s="161" t="str">
        <f>IF('Equipment List'!$C371=I$2,'Equipment List'!$K371,"")</f>
        <v/>
      </c>
      <c r="J371" s="161" t="str">
        <f>IF('Equipment List'!$C371=I$2,'Equipment List'!$I371,"")</f>
        <v/>
      </c>
      <c r="K371" s="160" t="str">
        <f>IF('Equipment List'!$C371=L$2,'Equipment List'!$D371,"")</f>
        <v/>
      </c>
      <c r="L371" s="161" t="str">
        <f>IF('Equipment List'!$C371=L$2,'Equipment List'!$K371,"")</f>
        <v/>
      </c>
      <c r="M371" s="161" t="str">
        <f>IF('Equipment List'!$C371=L$2,'Equipment List'!$I371,"")</f>
        <v/>
      </c>
      <c r="N371" s="160" t="str">
        <f>IF('Equipment List'!$C371=O$2,'Equipment List'!$D371,"")</f>
        <v/>
      </c>
      <c r="O371" s="161" t="str">
        <f>IF('Equipment List'!$C371=O$2,'Equipment List'!$K371,"")</f>
        <v/>
      </c>
      <c r="P371" s="161" t="str">
        <f>IF('Equipment List'!$C371=O$2,'Equipment List'!$I371,"")</f>
        <v/>
      </c>
      <c r="Q371" s="160" t="str">
        <f>IF('Equipment List'!$C371=R$2,'Equipment List'!$D371,"")</f>
        <v/>
      </c>
      <c r="R371" s="161" t="str">
        <f>IF('Equipment List'!$C371=R$2,'Equipment List'!$K371,"")</f>
        <v/>
      </c>
      <c r="S371" s="161" t="str">
        <f>IF('Equipment List'!$C371=R$2,'Equipment List'!$I371,"")</f>
        <v/>
      </c>
      <c r="T371" s="160" t="str">
        <f>IF('Equipment List'!$C371=U$2,'Equipment List'!$D371,"")</f>
        <v/>
      </c>
      <c r="U371" s="161" t="str">
        <f>IF('Equipment List'!$C371=U$2,'Equipment List'!$K371,"")</f>
        <v/>
      </c>
      <c r="V371" s="161" t="str">
        <f>IF('Equipment List'!$C371=U$2,'Equipment List'!$I371,"")</f>
        <v/>
      </c>
      <c r="W371" s="160" t="str">
        <f>IF('Equipment List'!$C371=X$2,'Equipment List'!$D371,"")</f>
        <v/>
      </c>
      <c r="X371" s="161" t="str">
        <f>IF('Equipment List'!$C371=X$2,'Equipment List'!$K371,"")</f>
        <v/>
      </c>
      <c r="Y371" s="161" t="str">
        <f>IF('Equipment List'!$C371=X$2,'Equipment List'!$I371,"")</f>
        <v/>
      </c>
      <c r="Z371" s="160" t="str">
        <f>IF('Equipment List'!$C371=AA$2,'Equipment List'!$D371,"")</f>
        <v/>
      </c>
      <c r="AA371" s="161" t="str">
        <f>IF('Equipment List'!$C371=AA$2,'Equipment List'!$K371,"")</f>
        <v/>
      </c>
      <c r="AB371" s="161" t="str">
        <f>IF('Equipment List'!$C371=AA$2,'Equipment List'!$I371,"")</f>
        <v/>
      </c>
      <c r="AC371" s="160" t="str">
        <f>IF('Equipment List'!$C371=AD$2,'Equipment List'!$D371,"")</f>
        <v/>
      </c>
      <c r="AD371" s="161" t="str">
        <f>IF('Equipment List'!$C371=AD$2,'Equipment List'!$K371,"")</f>
        <v/>
      </c>
      <c r="AE371" s="161" t="str">
        <f>IF('Equipment List'!$C371=AD$2,'Equipment List'!$I371,"")</f>
        <v/>
      </c>
      <c r="AF371" s="160" t="str">
        <f>IF('Equipment List'!$C371=AG$2,'Equipment List'!$D371,"")</f>
        <v/>
      </c>
      <c r="AG371" s="161" t="str">
        <f>IF('Equipment List'!$C371=AG$2,'Equipment List'!$K371,"")</f>
        <v/>
      </c>
      <c r="AH371" s="161" t="str">
        <f>IF('Equipment List'!$C371=AG$2,'Equipment List'!$I371,"")</f>
        <v/>
      </c>
      <c r="AI371" s="160" t="str">
        <f>IF('Equipment List'!$C371=AJ$2,'Equipment List'!$D371,"")</f>
        <v/>
      </c>
      <c r="AJ371" s="161" t="str">
        <f>IF('Equipment List'!$C371=AJ$2,'Equipment List'!$K371,"")</f>
        <v/>
      </c>
      <c r="AK371" s="161" t="str">
        <f>IF('Equipment List'!$C371=AJ$2,'Equipment List'!$I371,"")</f>
        <v/>
      </c>
      <c r="AL371" s="160" t="str">
        <f>IF('Equipment List'!$C371=AM$2,'Equipment List'!$D371,"")</f>
        <v/>
      </c>
      <c r="AM371" s="161" t="str">
        <f>IF('Equipment List'!$C371=AM$2,'Equipment List'!$K371,"")</f>
        <v/>
      </c>
      <c r="AN371" s="161" t="str">
        <f>IF('Equipment List'!$C371=AM$2,'Equipment List'!$I371,"")</f>
        <v/>
      </c>
      <c r="AO371" s="160" t="str">
        <f>IF('Equipment List'!$C371=AP$2,'Equipment List'!$D371,"")</f>
        <v/>
      </c>
      <c r="AP371" s="161" t="str">
        <f>IF('Equipment List'!$C371=AP$2,'Equipment List'!$K371,"")</f>
        <v/>
      </c>
      <c r="AQ371" s="161" t="str">
        <f>IF('Equipment List'!$C371=AP$2,'Equipment List'!$I371,"")</f>
        <v/>
      </c>
      <c r="AR371" s="160" t="str">
        <f>IF('Equipment List'!$C371=AS$2,'Equipment List'!$D371,"")</f>
        <v/>
      </c>
      <c r="AS371" s="161" t="str">
        <f>IF('Equipment List'!$C371=AS$2,'Equipment List'!$K371,"")</f>
        <v/>
      </c>
      <c r="AT371" s="161" t="str">
        <f>IF('Equipment List'!$C371=AS$2,'Equipment List'!$I371,"")</f>
        <v/>
      </c>
      <c r="AU371" s="160" t="str">
        <f>IF('Equipment List'!$C371=AV$2,'Equipment List'!$D371,"")</f>
        <v/>
      </c>
      <c r="AV371" s="161" t="str">
        <f>IF('Equipment List'!$C371=AV$2,'Equipment List'!$K371,"")</f>
        <v/>
      </c>
      <c r="AW371" s="161" t="str">
        <f>IF('Equipment List'!$C371=AV$2,'Equipment List'!$I371,"")</f>
        <v/>
      </c>
      <c r="AX371" s="160" t="str">
        <f>IF('Equipment List'!$C371=AY$2,'Equipment List'!$D371,"")</f>
        <v/>
      </c>
      <c r="AY371" s="161" t="str">
        <f>IF('Equipment List'!$C371=AY$2,'Equipment List'!$K371,"")</f>
        <v/>
      </c>
      <c r="AZ371" s="161" t="str">
        <f>IF('Equipment List'!$C371=AY$2,'Equipment List'!$I371,"")</f>
        <v/>
      </c>
      <c r="BA371" s="160" t="str">
        <f>IF('Equipment List'!$C371=BB$2,'Equipment List'!$D371,"")</f>
        <v/>
      </c>
      <c r="BB371" s="161" t="str">
        <f>IF('Equipment List'!$C371=BB$2,'Equipment List'!$K371,"")</f>
        <v/>
      </c>
      <c r="BC371" s="161" t="str">
        <f>IF('Equipment List'!$C371=BB$2,'Equipment List'!$I371,"")</f>
        <v/>
      </c>
      <c r="BD371" s="160" t="str">
        <f>IF('Equipment List'!$C371=BE$2,'Equipment List'!$D371,"")</f>
        <v/>
      </c>
      <c r="BE371" s="161" t="str">
        <f>IF('Equipment List'!$C371=BE$2,'Equipment List'!$K371,"")</f>
        <v/>
      </c>
      <c r="BF371" s="161" t="str">
        <f>IF('Equipment List'!$C371=BE$2,'Equipment List'!$I371,"")</f>
        <v/>
      </c>
      <c r="BG371" s="160" t="str">
        <f>IF('Equipment List'!$C371=BH$2,'Equipment List'!$D371,"")</f>
        <v/>
      </c>
      <c r="BH371" s="161" t="str">
        <f>IF('Equipment List'!$C371=BH$2,'Equipment List'!$K371,"")</f>
        <v/>
      </c>
      <c r="BI371" s="161" t="str">
        <f>IF('Equipment List'!$C371=BH$2,'Equipment List'!$I371,"")</f>
        <v/>
      </c>
      <c r="BJ371" s="160" t="str">
        <f>IF('Equipment List'!$C371=BK$2,'Equipment List'!$D371,"")</f>
        <v/>
      </c>
      <c r="BK371" s="161" t="str">
        <f>IF('Equipment List'!$C371=BK$2,'Equipment List'!$K371,"")</f>
        <v/>
      </c>
      <c r="BL371" s="161" t="str">
        <f>IF('Equipment List'!$C371=BK$2,'Equipment List'!$I371,"")</f>
        <v/>
      </c>
      <c r="BM371" s="160" t="str">
        <f>IF('Equipment List'!$C371=BN$2,'Equipment List'!$D371,"")</f>
        <v/>
      </c>
      <c r="BN371" s="161" t="str">
        <f>IF('Equipment List'!$C371=BN$2,'Equipment List'!$K371,"")</f>
        <v/>
      </c>
      <c r="BO371" s="161" t="str">
        <f>IF('Equipment List'!$C371=BN$2,'Equipment List'!$I371,"")</f>
        <v/>
      </c>
      <c r="BP371" s="160" t="str">
        <f>IF('Equipment List'!$C371=BQ$2,'Equipment List'!$D371,"")</f>
        <v/>
      </c>
      <c r="BQ371" s="161" t="str">
        <f>IF('Equipment List'!$C371=BQ$2,'Equipment List'!$K371,"")</f>
        <v/>
      </c>
      <c r="BR371" s="161" t="str">
        <f>IF('Equipment List'!$C371=BQ$2,'Equipment List'!$I371,"")</f>
        <v/>
      </c>
      <c r="BS371" s="160" t="str">
        <f>IF('Equipment List'!$C371=BT$2,'Equipment List'!$D371,"")</f>
        <v/>
      </c>
      <c r="BT371" s="161" t="str">
        <f>IF('Equipment List'!$C371=BT$2,'Equipment List'!$K371,"")</f>
        <v/>
      </c>
      <c r="BU371" s="161" t="str">
        <f>IF('Equipment List'!$C371=BT$2,'Equipment List'!$I371,"")</f>
        <v/>
      </c>
      <c r="BV371" s="160" t="str">
        <f>IF('Equipment List'!$C371=BW$2,'Equipment List'!$D371,"")</f>
        <v/>
      </c>
      <c r="BW371" s="161" t="str">
        <f>IF('Equipment List'!$C371=BW$2,'Equipment List'!$K371,"")</f>
        <v/>
      </c>
      <c r="BX371" s="161" t="str">
        <f>IF('Equipment List'!$C371=BW$2,'Equipment List'!$I371,"")</f>
        <v/>
      </c>
      <c r="BY371" s="141"/>
      <c r="BZ371" s="141"/>
    </row>
    <row r="372" spans="5:78" x14ac:dyDescent="0.2">
      <c r="E372" s="160" t="str">
        <f>IF('Equipment List'!$C372=F$2,'Equipment List'!$D372,"")</f>
        <v/>
      </c>
      <c r="F372" s="161" t="str">
        <f>IF('Equipment List'!$C372=F$2,'Equipment List'!$K372,"")</f>
        <v/>
      </c>
      <c r="G372" s="161" t="str">
        <f>IF('Equipment List'!$C372=F$2,'Equipment List'!$I372,"")</f>
        <v/>
      </c>
      <c r="H372" s="160" t="str">
        <f>IF('Equipment List'!$C372=I$2,'Equipment List'!$D372,"")</f>
        <v/>
      </c>
      <c r="I372" s="161" t="str">
        <f>IF('Equipment List'!$C372=I$2,'Equipment List'!$K372,"")</f>
        <v/>
      </c>
      <c r="J372" s="161" t="str">
        <f>IF('Equipment List'!$C372=I$2,'Equipment List'!$I372,"")</f>
        <v/>
      </c>
      <c r="K372" s="160" t="str">
        <f>IF('Equipment List'!$C372=L$2,'Equipment List'!$D372,"")</f>
        <v/>
      </c>
      <c r="L372" s="161" t="str">
        <f>IF('Equipment List'!$C372=L$2,'Equipment List'!$K372,"")</f>
        <v/>
      </c>
      <c r="M372" s="161" t="str">
        <f>IF('Equipment List'!$C372=L$2,'Equipment List'!$I372,"")</f>
        <v/>
      </c>
      <c r="N372" s="160" t="str">
        <f>IF('Equipment List'!$C372=O$2,'Equipment List'!$D372,"")</f>
        <v/>
      </c>
      <c r="O372" s="161" t="str">
        <f>IF('Equipment List'!$C372=O$2,'Equipment List'!$K372,"")</f>
        <v/>
      </c>
      <c r="P372" s="161" t="str">
        <f>IF('Equipment List'!$C372=O$2,'Equipment List'!$I372,"")</f>
        <v/>
      </c>
      <c r="Q372" s="160" t="str">
        <f>IF('Equipment List'!$C372=R$2,'Equipment List'!$D372,"")</f>
        <v/>
      </c>
      <c r="R372" s="161" t="str">
        <f>IF('Equipment List'!$C372=R$2,'Equipment List'!$K372,"")</f>
        <v/>
      </c>
      <c r="S372" s="161" t="str">
        <f>IF('Equipment List'!$C372=R$2,'Equipment List'!$I372,"")</f>
        <v/>
      </c>
      <c r="T372" s="160" t="str">
        <f>IF('Equipment List'!$C372=U$2,'Equipment List'!$D372,"")</f>
        <v/>
      </c>
      <c r="U372" s="161" t="str">
        <f>IF('Equipment List'!$C372=U$2,'Equipment List'!$K372,"")</f>
        <v/>
      </c>
      <c r="V372" s="161" t="str">
        <f>IF('Equipment List'!$C372=U$2,'Equipment List'!$I372,"")</f>
        <v/>
      </c>
      <c r="W372" s="160" t="str">
        <f>IF('Equipment List'!$C372=X$2,'Equipment List'!$D372,"")</f>
        <v/>
      </c>
      <c r="X372" s="161" t="str">
        <f>IF('Equipment List'!$C372=X$2,'Equipment List'!$K372,"")</f>
        <v/>
      </c>
      <c r="Y372" s="161" t="str">
        <f>IF('Equipment List'!$C372=X$2,'Equipment List'!$I372,"")</f>
        <v/>
      </c>
      <c r="Z372" s="160" t="str">
        <f>IF('Equipment List'!$C372=AA$2,'Equipment List'!$D372,"")</f>
        <v/>
      </c>
      <c r="AA372" s="161" t="str">
        <f>IF('Equipment List'!$C372=AA$2,'Equipment List'!$K372,"")</f>
        <v/>
      </c>
      <c r="AB372" s="161" t="str">
        <f>IF('Equipment List'!$C372=AA$2,'Equipment List'!$I372,"")</f>
        <v/>
      </c>
      <c r="AC372" s="160" t="str">
        <f>IF('Equipment List'!$C372=AD$2,'Equipment List'!$D372,"")</f>
        <v/>
      </c>
      <c r="AD372" s="161" t="str">
        <f>IF('Equipment List'!$C372=AD$2,'Equipment List'!$K372,"")</f>
        <v/>
      </c>
      <c r="AE372" s="161" t="str">
        <f>IF('Equipment List'!$C372=AD$2,'Equipment List'!$I372,"")</f>
        <v/>
      </c>
      <c r="AF372" s="160" t="str">
        <f>IF('Equipment List'!$C372=AG$2,'Equipment List'!$D372,"")</f>
        <v/>
      </c>
      <c r="AG372" s="161" t="str">
        <f>IF('Equipment List'!$C372=AG$2,'Equipment List'!$K372,"")</f>
        <v/>
      </c>
      <c r="AH372" s="161" t="str">
        <f>IF('Equipment List'!$C372=AG$2,'Equipment List'!$I372,"")</f>
        <v/>
      </c>
      <c r="AI372" s="160" t="str">
        <f>IF('Equipment List'!$C372=AJ$2,'Equipment List'!$D372,"")</f>
        <v/>
      </c>
      <c r="AJ372" s="161" t="str">
        <f>IF('Equipment List'!$C372=AJ$2,'Equipment List'!$K372,"")</f>
        <v/>
      </c>
      <c r="AK372" s="161" t="str">
        <f>IF('Equipment List'!$C372=AJ$2,'Equipment List'!$I372,"")</f>
        <v/>
      </c>
      <c r="AL372" s="160" t="str">
        <f>IF('Equipment List'!$C372=AM$2,'Equipment List'!$D372,"")</f>
        <v/>
      </c>
      <c r="AM372" s="161" t="str">
        <f>IF('Equipment List'!$C372=AM$2,'Equipment List'!$K372,"")</f>
        <v/>
      </c>
      <c r="AN372" s="161" t="str">
        <f>IF('Equipment List'!$C372=AM$2,'Equipment List'!$I372,"")</f>
        <v/>
      </c>
      <c r="AO372" s="160" t="str">
        <f>IF('Equipment List'!$C372=AP$2,'Equipment List'!$D372,"")</f>
        <v/>
      </c>
      <c r="AP372" s="161" t="str">
        <f>IF('Equipment List'!$C372=AP$2,'Equipment List'!$K372,"")</f>
        <v/>
      </c>
      <c r="AQ372" s="161" t="str">
        <f>IF('Equipment List'!$C372=AP$2,'Equipment List'!$I372,"")</f>
        <v/>
      </c>
      <c r="AR372" s="160" t="str">
        <f>IF('Equipment List'!$C372=AS$2,'Equipment List'!$D372,"")</f>
        <v/>
      </c>
      <c r="AS372" s="161" t="str">
        <f>IF('Equipment List'!$C372=AS$2,'Equipment List'!$K372,"")</f>
        <v/>
      </c>
      <c r="AT372" s="161" t="str">
        <f>IF('Equipment List'!$C372=AS$2,'Equipment List'!$I372,"")</f>
        <v/>
      </c>
      <c r="AU372" s="160" t="str">
        <f>IF('Equipment List'!$C372=AV$2,'Equipment List'!$D372,"")</f>
        <v/>
      </c>
      <c r="AV372" s="161" t="str">
        <f>IF('Equipment List'!$C372=AV$2,'Equipment List'!$K372,"")</f>
        <v/>
      </c>
      <c r="AW372" s="161" t="str">
        <f>IF('Equipment List'!$C372=AV$2,'Equipment List'!$I372,"")</f>
        <v/>
      </c>
      <c r="AX372" s="160" t="str">
        <f>IF('Equipment List'!$C372=AY$2,'Equipment List'!$D372,"")</f>
        <v/>
      </c>
      <c r="AY372" s="161" t="str">
        <f>IF('Equipment List'!$C372=AY$2,'Equipment List'!$K372,"")</f>
        <v/>
      </c>
      <c r="AZ372" s="161" t="str">
        <f>IF('Equipment List'!$C372=AY$2,'Equipment List'!$I372,"")</f>
        <v/>
      </c>
      <c r="BA372" s="160" t="str">
        <f>IF('Equipment List'!$C372=BB$2,'Equipment List'!$D372,"")</f>
        <v/>
      </c>
      <c r="BB372" s="161" t="str">
        <f>IF('Equipment List'!$C372=BB$2,'Equipment List'!$K372,"")</f>
        <v/>
      </c>
      <c r="BC372" s="161" t="str">
        <f>IF('Equipment List'!$C372=BB$2,'Equipment List'!$I372,"")</f>
        <v/>
      </c>
      <c r="BD372" s="160" t="str">
        <f>IF('Equipment List'!$C372=BE$2,'Equipment List'!$D372,"")</f>
        <v/>
      </c>
      <c r="BE372" s="161" t="str">
        <f>IF('Equipment List'!$C372=BE$2,'Equipment List'!$K372,"")</f>
        <v/>
      </c>
      <c r="BF372" s="161" t="str">
        <f>IF('Equipment List'!$C372=BE$2,'Equipment List'!$I372,"")</f>
        <v/>
      </c>
      <c r="BG372" s="160" t="str">
        <f>IF('Equipment List'!$C372=BH$2,'Equipment List'!$D372,"")</f>
        <v/>
      </c>
      <c r="BH372" s="161" t="str">
        <f>IF('Equipment List'!$C372=BH$2,'Equipment List'!$K372,"")</f>
        <v/>
      </c>
      <c r="BI372" s="161" t="str">
        <f>IF('Equipment List'!$C372=BH$2,'Equipment List'!$I372,"")</f>
        <v/>
      </c>
      <c r="BJ372" s="160" t="str">
        <f>IF('Equipment List'!$C372=BK$2,'Equipment List'!$D372,"")</f>
        <v/>
      </c>
      <c r="BK372" s="161" t="str">
        <f>IF('Equipment List'!$C372=BK$2,'Equipment List'!$K372,"")</f>
        <v/>
      </c>
      <c r="BL372" s="161" t="str">
        <f>IF('Equipment List'!$C372=BK$2,'Equipment List'!$I372,"")</f>
        <v/>
      </c>
      <c r="BM372" s="160" t="str">
        <f>IF('Equipment List'!$C372=BN$2,'Equipment List'!$D372,"")</f>
        <v/>
      </c>
      <c r="BN372" s="161" t="str">
        <f>IF('Equipment List'!$C372=BN$2,'Equipment List'!$K372,"")</f>
        <v/>
      </c>
      <c r="BO372" s="161" t="str">
        <f>IF('Equipment List'!$C372=BN$2,'Equipment List'!$I372,"")</f>
        <v/>
      </c>
      <c r="BP372" s="160" t="str">
        <f>IF('Equipment List'!$C372=BQ$2,'Equipment List'!$D372,"")</f>
        <v/>
      </c>
      <c r="BQ372" s="161" t="str">
        <f>IF('Equipment List'!$C372=BQ$2,'Equipment List'!$K372,"")</f>
        <v/>
      </c>
      <c r="BR372" s="161" t="str">
        <f>IF('Equipment List'!$C372=BQ$2,'Equipment List'!$I372,"")</f>
        <v/>
      </c>
      <c r="BS372" s="160" t="str">
        <f>IF('Equipment List'!$C372=BT$2,'Equipment List'!$D372,"")</f>
        <v/>
      </c>
      <c r="BT372" s="161" t="str">
        <f>IF('Equipment List'!$C372=BT$2,'Equipment List'!$K372,"")</f>
        <v/>
      </c>
      <c r="BU372" s="161" t="str">
        <f>IF('Equipment List'!$C372=BT$2,'Equipment List'!$I372,"")</f>
        <v/>
      </c>
      <c r="BV372" s="160" t="str">
        <f>IF('Equipment List'!$C372=BW$2,'Equipment List'!$D372,"")</f>
        <v/>
      </c>
      <c r="BW372" s="161" t="str">
        <f>IF('Equipment List'!$C372=BW$2,'Equipment List'!$K372,"")</f>
        <v/>
      </c>
      <c r="BX372" s="161" t="str">
        <f>IF('Equipment List'!$C372=BW$2,'Equipment List'!$I372,"")</f>
        <v/>
      </c>
      <c r="BY372" s="141"/>
      <c r="BZ372" s="141"/>
    </row>
    <row r="373" spans="5:78" x14ac:dyDescent="0.2">
      <c r="E373" s="160" t="str">
        <f>IF('Equipment List'!$C373=F$2,'Equipment List'!$D373,"")</f>
        <v/>
      </c>
      <c r="F373" s="161" t="str">
        <f>IF('Equipment List'!$C373=F$2,'Equipment List'!$K373,"")</f>
        <v/>
      </c>
      <c r="G373" s="161" t="str">
        <f>IF('Equipment List'!$C373=F$2,'Equipment List'!$I373,"")</f>
        <v/>
      </c>
      <c r="H373" s="160" t="str">
        <f>IF('Equipment List'!$C373=I$2,'Equipment List'!$D373,"")</f>
        <v/>
      </c>
      <c r="I373" s="161" t="str">
        <f>IF('Equipment List'!$C373=I$2,'Equipment List'!$K373,"")</f>
        <v/>
      </c>
      <c r="J373" s="161" t="str">
        <f>IF('Equipment List'!$C373=I$2,'Equipment List'!$I373,"")</f>
        <v/>
      </c>
      <c r="K373" s="160" t="str">
        <f>IF('Equipment List'!$C373=L$2,'Equipment List'!$D373,"")</f>
        <v/>
      </c>
      <c r="L373" s="161" t="str">
        <f>IF('Equipment List'!$C373=L$2,'Equipment List'!$K373,"")</f>
        <v/>
      </c>
      <c r="M373" s="161" t="str">
        <f>IF('Equipment List'!$C373=L$2,'Equipment List'!$I373,"")</f>
        <v/>
      </c>
      <c r="N373" s="160" t="str">
        <f>IF('Equipment List'!$C373=O$2,'Equipment List'!$D373,"")</f>
        <v/>
      </c>
      <c r="O373" s="161" t="str">
        <f>IF('Equipment List'!$C373=O$2,'Equipment List'!$K373,"")</f>
        <v/>
      </c>
      <c r="P373" s="161" t="str">
        <f>IF('Equipment List'!$C373=O$2,'Equipment List'!$I373,"")</f>
        <v/>
      </c>
      <c r="Q373" s="160" t="str">
        <f>IF('Equipment List'!$C373=R$2,'Equipment List'!$D373,"")</f>
        <v/>
      </c>
      <c r="R373" s="161" t="str">
        <f>IF('Equipment List'!$C373=R$2,'Equipment List'!$K373,"")</f>
        <v/>
      </c>
      <c r="S373" s="161" t="str">
        <f>IF('Equipment List'!$C373=R$2,'Equipment List'!$I373,"")</f>
        <v/>
      </c>
      <c r="T373" s="160" t="str">
        <f>IF('Equipment List'!$C373=U$2,'Equipment List'!$D373,"")</f>
        <v/>
      </c>
      <c r="U373" s="161" t="str">
        <f>IF('Equipment List'!$C373=U$2,'Equipment List'!$K373,"")</f>
        <v/>
      </c>
      <c r="V373" s="161" t="str">
        <f>IF('Equipment List'!$C373=U$2,'Equipment List'!$I373,"")</f>
        <v/>
      </c>
      <c r="W373" s="160" t="str">
        <f>IF('Equipment List'!$C373=X$2,'Equipment List'!$D373,"")</f>
        <v/>
      </c>
      <c r="X373" s="161" t="str">
        <f>IF('Equipment List'!$C373=X$2,'Equipment List'!$K373,"")</f>
        <v/>
      </c>
      <c r="Y373" s="161" t="str">
        <f>IF('Equipment List'!$C373=X$2,'Equipment List'!$I373,"")</f>
        <v/>
      </c>
      <c r="Z373" s="160" t="str">
        <f>IF('Equipment List'!$C373=AA$2,'Equipment List'!$D373,"")</f>
        <v/>
      </c>
      <c r="AA373" s="161" t="str">
        <f>IF('Equipment List'!$C373=AA$2,'Equipment List'!$K373,"")</f>
        <v/>
      </c>
      <c r="AB373" s="161" t="str">
        <f>IF('Equipment List'!$C373=AA$2,'Equipment List'!$I373,"")</f>
        <v/>
      </c>
      <c r="AC373" s="160" t="str">
        <f>IF('Equipment List'!$C373=AD$2,'Equipment List'!$D373,"")</f>
        <v/>
      </c>
      <c r="AD373" s="161" t="str">
        <f>IF('Equipment List'!$C373=AD$2,'Equipment List'!$K373,"")</f>
        <v/>
      </c>
      <c r="AE373" s="161" t="str">
        <f>IF('Equipment List'!$C373=AD$2,'Equipment List'!$I373,"")</f>
        <v/>
      </c>
      <c r="AF373" s="160" t="str">
        <f>IF('Equipment List'!$C373=AG$2,'Equipment List'!$D373,"")</f>
        <v/>
      </c>
      <c r="AG373" s="161" t="str">
        <f>IF('Equipment List'!$C373=AG$2,'Equipment List'!$K373,"")</f>
        <v/>
      </c>
      <c r="AH373" s="161" t="str">
        <f>IF('Equipment List'!$C373=AG$2,'Equipment List'!$I373,"")</f>
        <v/>
      </c>
      <c r="AI373" s="160" t="str">
        <f>IF('Equipment List'!$C373=AJ$2,'Equipment List'!$D373,"")</f>
        <v/>
      </c>
      <c r="AJ373" s="161" t="str">
        <f>IF('Equipment List'!$C373=AJ$2,'Equipment List'!$K373,"")</f>
        <v/>
      </c>
      <c r="AK373" s="161" t="str">
        <f>IF('Equipment List'!$C373=AJ$2,'Equipment List'!$I373,"")</f>
        <v/>
      </c>
      <c r="AL373" s="160" t="str">
        <f>IF('Equipment List'!$C373=AM$2,'Equipment List'!$D373,"")</f>
        <v/>
      </c>
      <c r="AM373" s="161" t="str">
        <f>IF('Equipment List'!$C373=AM$2,'Equipment List'!$K373,"")</f>
        <v/>
      </c>
      <c r="AN373" s="161" t="str">
        <f>IF('Equipment List'!$C373=AM$2,'Equipment List'!$I373,"")</f>
        <v/>
      </c>
      <c r="AO373" s="160" t="str">
        <f>IF('Equipment List'!$C373=AP$2,'Equipment List'!$D373,"")</f>
        <v/>
      </c>
      <c r="AP373" s="161" t="str">
        <f>IF('Equipment List'!$C373=AP$2,'Equipment List'!$K373,"")</f>
        <v/>
      </c>
      <c r="AQ373" s="161" t="str">
        <f>IF('Equipment List'!$C373=AP$2,'Equipment List'!$I373,"")</f>
        <v/>
      </c>
      <c r="AR373" s="160" t="str">
        <f>IF('Equipment List'!$C373=AS$2,'Equipment List'!$D373,"")</f>
        <v/>
      </c>
      <c r="AS373" s="161" t="str">
        <f>IF('Equipment List'!$C373=AS$2,'Equipment List'!$K373,"")</f>
        <v/>
      </c>
      <c r="AT373" s="161" t="str">
        <f>IF('Equipment List'!$C373=AS$2,'Equipment List'!$I373,"")</f>
        <v/>
      </c>
      <c r="AU373" s="160" t="str">
        <f>IF('Equipment List'!$C373=AV$2,'Equipment List'!$D373,"")</f>
        <v/>
      </c>
      <c r="AV373" s="161" t="str">
        <f>IF('Equipment List'!$C373=AV$2,'Equipment List'!$K373,"")</f>
        <v/>
      </c>
      <c r="AW373" s="161" t="str">
        <f>IF('Equipment List'!$C373=AV$2,'Equipment List'!$I373,"")</f>
        <v/>
      </c>
      <c r="AX373" s="160" t="str">
        <f>IF('Equipment List'!$C373=AY$2,'Equipment List'!$D373,"")</f>
        <v/>
      </c>
      <c r="AY373" s="161" t="str">
        <f>IF('Equipment List'!$C373=AY$2,'Equipment List'!$K373,"")</f>
        <v/>
      </c>
      <c r="AZ373" s="161" t="str">
        <f>IF('Equipment List'!$C373=AY$2,'Equipment List'!$I373,"")</f>
        <v/>
      </c>
      <c r="BA373" s="160" t="str">
        <f>IF('Equipment List'!$C373=BB$2,'Equipment List'!$D373,"")</f>
        <v/>
      </c>
      <c r="BB373" s="161" t="str">
        <f>IF('Equipment List'!$C373=BB$2,'Equipment List'!$K373,"")</f>
        <v/>
      </c>
      <c r="BC373" s="161" t="str">
        <f>IF('Equipment List'!$C373=BB$2,'Equipment List'!$I373,"")</f>
        <v/>
      </c>
      <c r="BD373" s="160" t="str">
        <f>IF('Equipment List'!$C373=BE$2,'Equipment List'!$D373,"")</f>
        <v/>
      </c>
      <c r="BE373" s="161" t="str">
        <f>IF('Equipment List'!$C373=BE$2,'Equipment List'!$K373,"")</f>
        <v/>
      </c>
      <c r="BF373" s="161" t="str">
        <f>IF('Equipment List'!$C373=BE$2,'Equipment List'!$I373,"")</f>
        <v/>
      </c>
      <c r="BG373" s="160" t="str">
        <f>IF('Equipment List'!$C373=BH$2,'Equipment List'!$D373,"")</f>
        <v/>
      </c>
      <c r="BH373" s="161" t="str">
        <f>IF('Equipment List'!$C373=BH$2,'Equipment List'!$K373,"")</f>
        <v/>
      </c>
      <c r="BI373" s="161" t="str">
        <f>IF('Equipment List'!$C373=BH$2,'Equipment List'!$I373,"")</f>
        <v/>
      </c>
      <c r="BJ373" s="160" t="str">
        <f>IF('Equipment List'!$C373=BK$2,'Equipment List'!$D373,"")</f>
        <v/>
      </c>
      <c r="BK373" s="161" t="str">
        <f>IF('Equipment List'!$C373=BK$2,'Equipment List'!$K373,"")</f>
        <v/>
      </c>
      <c r="BL373" s="161" t="str">
        <f>IF('Equipment List'!$C373=BK$2,'Equipment List'!$I373,"")</f>
        <v/>
      </c>
      <c r="BM373" s="160" t="str">
        <f>IF('Equipment List'!$C373=BN$2,'Equipment List'!$D373,"")</f>
        <v/>
      </c>
      <c r="BN373" s="161" t="str">
        <f>IF('Equipment List'!$C373=BN$2,'Equipment List'!$K373,"")</f>
        <v/>
      </c>
      <c r="BO373" s="161" t="str">
        <f>IF('Equipment List'!$C373=BN$2,'Equipment List'!$I373,"")</f>
        <v/>
      </c>
      <c r="BP373" s="160" t="str">
        <f>IF('Equipment List'!$C373=BQ$2,'Equipment List'!$D373,"")</f>
        <v/>
      </c>
      <c r="BQ373" s="161" t="str">
        <f>IF('Equipment List'!$C373=BQ$2,'Equipment List'!$K373,"")</f>
        <v/>
      </c>
      <c r="BR373" s="161" t="str">
        <f>IF('Equipment List'!$C373=BQ$2,'Equipment List'!$I373,"")</f>
        <v/>
      </c>
      <c r="BS373" s="160" t="str">
        <f>IF('Equipment List'!$C373=BT$2,'Equipment List'!$D373,"")</f>
        <v/>
      </c>
      <c r="BT373" s="161" t="str">
        <f>IF('Equipment List'!$C373=BT$2,'Equipment List'!$K373,"")</f>
        <v/>
      </c>
      <c r="BU373" s="161" t="str">
        <f>IF('Equipment List'!$C373=BT$2,'Equipment List'!$I373,"")</f>
        <v/>
      </c>
      <c r="BV373" s="160" t="str">
        <f>IF('Equipment List'!$C373=BW$2,'Equipment List'!$D373,"")</f>
        <v/>
      </c>
      <c r="BW373" s="161" t="str">
        <f>IF('Equipment List'!$C373=BW$2,'Equipment List'!$K373,"")</f>
        <v/>
      </c>
      <c r="BX373" s="161" t="str">
        <f>IF('Equipment List'!$C373=BW$2,'Equipment List'!$I373,"")</f>
        <v/>
      </c>
      <c r="BY373" s="141"/>
      <c r="BZ373" s="141"/>
    </row>
    <row r="374" spans="5:78" x14ac:dyDescent="0.2">
      <c r="E374" s="160" t="str">
        <f>IF('Equipment List'!$C374=F$2,'Equipment List'!$D374,"")</f>
        <v/>
      </c>
      <c r="F374" s="161" t="str">
        <f>IF('Equipment List'!$C374=F$2,'Equipment List'!$K374,"")</f>
        <v/>
      </c>
      <c r="G374" s="161" t="str">
        <f>IF('Equipment List'!$C374=F$2,'Equipment List'!$I374,"")</f>
        <v/>
      </c>
      <c r="H374" s="160" t="str">
        <f>IF('Equipment List'!$C374=I$2,'Equipment List'!$D374,"")</f>
        <v/>
      </c>
      <c r="I374" s="161" t="str">
        <f>IF('Equipment List'!$C374=I$2,'Equipment List'!$K374,"")</f>
        <v/>
      </c>
      <c r="J374" s="161" t="str">
        <f>IF('Equipment List'!$C374=I$2,'Equipment List'!$I374,"")</f>
        <v/>
      </c>
      <c r="K374" s="160" t="str">
        <f>IF('Equipment List'!$C374=L$2,'Equipment List'!$D374,"")</f>
        <v/>
      </c>
      <c r="L374" s="161" t="str">
        <f>IF('Equipment List'!$C374=L$2,'Equipment List'!$K374,"")</f>
        <v/>
      </c>
      <c r="M374" s="161" t="str">
        <f>IF('Equipment List'!$C374=L$2,'Equipment List'!$I374,"")</f>
        <v/>
      </c>
      <c r="N374" s="160" t="str">
        <f>IF('Equipment List'!$C374=O$2,'Equipment List'!$D374,"")</f>
        <v/>
      </c>
      <c r="O374" s="161" t="str">
        <f>IF('Equipment List'!$C374=O$2,'Equipment List'!$K374,"")</f>
        <v/>
      </c>
      <c r="P374" s="161" t="str">
        <f>IF('Equipment List'!$C374=O$2,'Equipment List'!$I374,"")</f>
        <v/>
      </c>
      <c r="Q374" s="160" t="str">
        <f>IF('Equipment List'!$C374=R$2,'Equipment List'!$D374,"")</f>
        <v/>
      </c>
      <c r="R374" s="161" t="str">
        <f>IF('Equipment List'!$C374=R$2,'Equipment List'!$K374,"")</f>
        <v/>
      </c>
      <c r="S374" s="161" t="str">
        <f>IF('Equipment List'!$C374=R$2,'Equipment List'!$I374,"")</f>
        <v/>
      </c>
      <c r="T374" s="160" t="str">
        <f>IF('Equipment List'!$C374=U$2,'Equipment List'!$D374,"")</f>
        <v/>
      </c>
      <c r="U374" s="161" t="str">
        <f>IF('Equipment List'!$C374=U$2,'Equipment List'!$K374,"")</f>
        <v/>
      </c>
      <c r="V374" s="161" t="str">
        <f>IF('Equipment List'!$C374=U$2,'Equipment List'!$I374,"")</f>
        <v/>
      </c>
      <c r="W374" s="160" t="str">
        <f>IF('Equipment List'!$C374=X$2,'Equipment List'!$D374,"")</f>
        <v/>
      </c>
      <c r="X374" s="161" t="str">
        <f>IF('Equipment List'!$C374=X$2,'Equipment List'!$K374,"")</f>
        <v/>
      </c>
      <c r="Y374" s="161" t="str">
        <f>IF('Equipment List'!$C374=X$2,'Equipment List'!$I374,"")</f>
        <v/>
      </c>
      <c r="Z374" s="160" t="str">
        <f>IF('Equipment List'!$C374=AA$2,'Equipment List'!$D374,"")</f>
        <v/>
      </c>
      <c r="AA374" s="161" t="str">
        <f>IF('Equipment List'!$C374=AA$2,'Equipment List'!$K374,"")</f>
        <v/>
      </c>
      <c r="AB374" s="161" t="str">
        <f>IF('Equipment List'!$C374=AA$2,'Equipment List'!$I374,"")</f>
        <v/>
      </c>
      <c r="AC374" s="160" t="str">
        <f>IF('Equipment List'!$C374=AD$2,'Equipment List'!$D374,"")</f>
        <v/>
      </c>
      <c r="AD374" s="161" t="str">
        <f>IF('Equipment List'!$C374=AD$2,'Equipment List'!$K374,"")</f>
        <v/>
      </c>
      <c r="AE374" s="161" t="str">
        <f>IF('Equipment List'!$C374=AD$2,'Equipment List'!$I374,"")</f>
        <v/>
      </c>
      <c r="AF374" s="160" t="str">
        <f>IF('Equipment List'!$C374=AG$2,'Equipment List'!$D374,"")</f>
        <v/>
      </c>
      <c r="AG374" s="161" t="str">
        <f>IF('Equipment List'!$C374=AG$2,'Equipment List'!$K374,"")</f>
        <v/>
      </c>
      <c r="AH374" s="161" t="str">
        <f>IF('Equipment List'!$C374=AG$2,'Equipment List'!$I374,"")</f>
        <v/>
      </c>
      <c r="AI374" s="160" t="str">
        <f>IF('Equipment List'!$C374=AJ$2,'Equipment List'!$D374,"")</f>
        <v/>
      </c>
      <c r="AJ374" s="161" t="str">
        <f>IF('Equipment List'!$C374=AJ$2,'Equipment List'!$K374,"")</f>
        <v/>
      </c>
      <c r="AK374" s="161" t="str">
        <f>IF('Equipment List'!$C374=AJ$2,'Equipment List'!$I374,"")</f>
        <v/>
      </c>
      <c r="AL374" s="160" t="str">
        <f>IF('Equipment List'!$C374=AM$2,'Equipment List'!$D374,"")</f>
        <v/>
      </c>
      <c r="AM374" s="161" t="str">
        <f>IF('Equipment List'!$C374=AM$2,'Equipment List'!$K374,"")</f>
        <v/>
      </c>
      <c r="AN374" s="161" t="str">
        <f>IF('Equipment List'!$C374=AM$2,'Equipment List'!$I374,"")</f>
        <v/>
      </c>
      <c r="AO374" s="160" t="str">
        <f>IF('Equipment List'!$C374=AP$2,'Equipment List'!$D374,"")</f>
        <v/>
      </c>
      <c r="AP374" s="161" t="str">
        <f>IF('Equipment List'!$C374=AP$2,'Equipment List'!$K374,"")</f>
        <v/>
      </c>
      <c r="AQ374" s="161" t="str">
        <f>IF('Equipment List'!$C374=AP$2,'Equipment List'!$I374,"")</f>
        <v/>
      </c>
      <c r="AR374" s="160" t="str">
        <f>IF('Equipment List'!$C374=AS$2,'Equipment List'!$D374,"")</f>
        <v/>
      </c>
      <c r="AS374" s="161" t="str">
        <f>IF('Equipment List'!$C374=AS$2,'Equipment List'!$K374,"")</f>
        <v/>
      </c>
      <c r="AT374" s="161" t="str">
        <f>IF('Equipment List'!$C374=AS$2,'Equipment List'!$I374,"")</f>
        <v/>
      </c>
      <c r="AU374" s="160" t="str">
        <f>IF('Equipment List'!$C374=AV$2,'Equipment List'!$D374,"")</f>
        <v/>
      </c>
      <c r="AV374" s="161" t="str">
        <f>IF('Equipment List'!$C374=AV$2,'Equipment List'!$K374,"")</f>
        <v/>
      </c>
      <c r="AW374" s="161" t="str">
        <f>IF('Equipment List'!$C374=AV$2,'Equipment List'!$I374,"")</f>
        <v/>
      </c>
      <c r="AX374" s="160" t="str">
        <f>IF('Equipment List'!$C374=AY$2,'Equipment List'!$D374,"")</f>
        <v/>
      </c>
      <c r="AY374" s="161" t="str">
        <f>IF('Equipment List'!$C374=AY$2,'Equipment List'!$K374,"")</f>
        <v/>
      </c>
      <c r="AZ374" s="161" t="str">
        <f>IF('Equipment List'!$C374=AY$2,'Equipment List'!$I374,"")</f>
        <v/>
      </c>
      <c r="BA374" s="160" t="str">
        <f>IF('Equipment List'!$C374=BB$2,'Equipment List'!$D374,"")</f>
        <v/>
      </c>
      <c r="BB374" s="161" t="str">
        <f>IF('Equipment List'!$C374=BB$2,'Equipment List'!$K374,"")</f>
        <v/>
      </c>
      <c r="BC374" s="161" t="str">
        <f>IF('Equipment List'!$C374=BB$2,'Equipment List'!$I374,"")</f>
        <v/>
      </c>
      <c r="BD374" s="160" t="str">
        <f>IF('Equipment List'!$C374=BE$2,'Equipment List'!$D374,"")</f>
        <v/>
      </c>
      <c r="BE374" s="161" t="str">
        <f>IF('Equipment List'!$C374=BE$2,'Equipment List'!$K374,"")</f>
        <v/>
      </c>
      <c r="BF374" s="161" t="str">
        <f>IF('Equipment List'!$C374=BE$2,'Equipment List'!$I374,"")</f>
        <v/>
      </c>
      <c r="BG374" s="160" t="str">
        <f>IF('Equipment List'!$C374=BH$2,'Equipment List'!$D374,"")</f>
        <v/>
      </c>
      <c r="BH374" s="161" t="str">
        <f>IF('Equipment List'!$C374=BH$2,'Equipment List'!$K374,"")</f>
        <v/>
      </c>
      <c r="BI374" s="161" t="str">
        <f>IF('Equipment List'!$C374=BH$2,'Equipment List'!$I374,"")</f>
        <v/>
      </c>
      <c r="BJ374" s="160" t="str">
        <f>IF('Equipment List'!$C374=BK$2,'Equipment List'!$D374,"")</f>
        <v/>
      </c>
      <c r="BK374" s="161" t="str">
        <f>IF('Equipment List'!$C374=BK$2,'Equipment List'!$K374,"")</f>
        <v/>
      </c>
      <c r="BL374" s="161" t="str">
        <f>IF('Equipment List'!$C374=BK$2,'Equipment List'!$I374,"")</f>
        <v/>
      </c>
      <c r="BM374" s="160" t="str">
        <f>IF('Equipment List'!$C374=BN$2,'Equipment List'!$D374,"")</f>
        <v/>
      </c>
      <c r="BN374" s="161" t="str">
        <f>IF('Equipment List'!$C374=BN$2,'Equipment List'!$K374,"")</f>
        <v/>
      </c>
      <c r="BO374" s="161" t="str">
        <f>IF('Equipment List'!$C374=BN$2,'Equipment List'!$I374,"")</f>
        <v/>
      </c>
      <c r="BP374" s="160" t="str">
        <f>IF('Equipment List'!$C374=BQ$2,'Equipment List'!$D374,"")</f>
        <v/>
      </c>
      <c r="BQ374" s="161" t="str">
        <f>IF('Equipment List'!$C374=BQ$2,'Equipment List'!$K374,"")</f>
        <v/>
      </c>
      <c r="BR374" s="161" t="str">
        <f>IF('Equipment List'!$C374=BQ$2,'Equipment List'!$I374,"")</f>
        <v/>
      </c>
      <c r="BS374" s="160" t="str">
        <f>IF('Equipment List'!$C374=BT$2,'Equipment List'!$D374,"")</f>
        <v/>
      </c>
      <c r="BT374" s="161" t="str">
        <f>IF('Equipment List'!$C374=BT$2,'Equipment List'!$K374,"")</f>
        <v/>
      </c>
      <c r="BU374" s="161" t="str">
        <f>IF('Equipment List'!$C374=BT$2,'Equipment List'!$I374,"")</f>
        <v/>
      </c>
      <c r="BV374" s="160" t="str">
        <f>IF('Equipment List'!$C374=BW$2,'Equipment List'!$D374,"")</f>
        <v/>
      </c>
      <c r="BW374" s="161" t="str">
        <f>IF('Equipment List'!$C374=BW$2,'Equipment List'!$K374,"")</f>
        <v/>
      </c>
      <c r="BX374" s="161" t="str">
        <f>IF('Equipment List'!$C374=BW$2,'Equipment List'!$I374,"")</f>
        <v/>
      </c>
      <c r="BY374" s="141"/>
      <c r="BZ374" s="141"/>
    </row>
    <row r="375" spans="5:78" x14ac:dyDescent="0.2">
      <c r="E375" s="160" t="str">
        <f>IF('Equipment List'!$C375=F$2,'Equipment List'!$D375,"")</f>
        <v/>
      </c>
      <c r="F375" s="161" t="str">
        <f>IF('Equipment List'!$C375=F$2,'Equipment List'!$K375,"")</f>
        <v/>
      </c>
      <c r="G375" s="161" t="str">
        <f>IF('Equipment List'!$C375=F$2,'Equipment List'!$I375,"")</f>
        <v/>
      </c>
      <c r="H375" s="160" t="str">
        <f>IF('Equipment List'!$C375=I$2,'Equipment List'!$D375,"")</f>
        <v/>
      </c>
      <c r="I375" s="161" t="str">
        <f>IF('Equipment List'!$C375=I$2,'Equipment List'!$K375,"")</f>
        <v/>
      </c>
      <c r="J375" s="161" t="str">
        <f>IF('Equipment List'!$C375=I$2,'Equipment List'!$I375,"")</f>
        <v/>
      </c>
      <c r="K375" s="160" t="str">
        <f>IF('Equipment List'!$C375=L$2,'Equipment List'!$D375,"")</f>
        <v/>
      </c>
      <c r="L375" s="161" t="str">
        <f>IF('Equipment List'!$C375=L$2,'Equipment List'!$K375,"")</f>
        <v/>
      </c>
      <c r="M375" s="161" t="str">
        <f>IF('Equipment List'!$C375=L$2,'Equipment List'!$I375,"")</f>
        <v/>
      </c>
      <c r="N375" s="160" t="str">
        <f>IF('Equipment List'!$C375=O$2,'Equipment List'!$D375,"")</f>
        <v/>
      </c>
      <c r="O375" s="161" t="str">
        <f>IF('Equipment List'!$C375=O$2,'Equipment List'!$K375,"")</f>
        <v/>
      </c>
      <c r="P375" s="161" t="str">
        <f>IF('Equipment List'!$C375=O$2,'Equipment List'!$I375,"")</f>
        <v/>
      </c>
      <c r="Q375" s="160" t="str">
        <f>IF('Equipment List'!$C375=R$2,'Equipment List'!$D375,"")</f>
        <v/>
      </c>
      <c r="R375" s="161" t="str">
        <f>IF('Equipment List'!$C375=R$2,'Equipment List'!$K375,"")</f>
        <v/>
      </c>
      <c r="S375" s="161" t="str">
        <f>IF('Equipment List'!$C375=R$2,'Equipment List'!$I375,"")</f>
        <v/>
      </c>
      <c r="T375" s="160" t="str">
        <f>IF('Equipment List'!$C375=U$2,'Equipment List'!$D375,"")</f>
        <v/>
      </c>
      <c r="U375" s="161" t="str">
        <f>IF('Equipment List'!$C375=U$2,'Equipment List'!$K375,"")</f>
        <v/>
      </c>
      <c r="V375" s="161" t="str">
        <f>IF('Equipment List'!$C375=U$2,'Equipment List'!$I375,"")</f>
        <v/>
      </c>
      <c r="W375" s="160" t="str">
        <f>IF('Equipment List'!$C375=X$2,'Equipment List'!$D375,"")</f>
        <v/>
      </c>
      <c r="X375" s="161" t="str">
        <f>IF('Equipment List'!$C375=X$2,'Equipment List'!$K375,"")</f>
        <v/>
      </c>
      <c r="Y375" s="161" t="str">
        <f>IF('Equipment List'!$C375=X$2,'Equipment List'!$I375,"")</f>
        <v/>
      </c>
      <c r="Z375" s="160" t="str">
        <f>IF('Equipment List'!$C375=AA$2,'Equipment List'!$D375,"")</f>
        <v/>
      </c>
      <c r="AA375" s="161" t="str">
        <f>IF('Equipment List'!$C375=AA$2,'Equipment List'!$K375,"")</f>
        <v/>
      </c>
      <c r="AB375" s="161" t="str">
        <f>IF('Equipment List'!$C375=AA$2,'Equipment List'!$I375,"")</f>
        <v/>
      </c>
      <c r="AC375" s="160" t="str">
        <f>IF('Equipment List'!$C375=AD$2,'Equipment List'!$D375,"")</f>
        <v/>
      </c>
      <c r="AD375" s="161" t="str">
        <f>IF('Equipment List'!$C375=AD$2,'Equipment List'!$K375,"")</f>
        <v/>
      </c>
      <c r="AE375" s="161" t="str">
        <f>IF('Equipment List'!$C375=AD$2,'Equipment List'!$I375,"")</f>
        <v/>
      </c>
      <c r="AF375" s="160" t="str">
        <f>IF('Equipment List'!$C375=AG$2,'Equipment List'!$D375,"")</f>
        <v/>
      </c>
      <c r="AG375" s="161" t="str">
        <f>IF('Equipment List'!$C375=AG$2,'Equipment List'!$K375,"")</f>
        <v/>
      </c>
      <c r="AH375" s="161" t="str">
        <f>IF('Equipment List'!$C375=AG$2,'Equipment List'!$I375,"")</f>
        <v/>
      </c>
      <c r="AI375" s="160" t="str">
        <f>IF('Equipment List'!$C375=AJ$2,'Equipment List'!$D375,"")</f>
        <v/>
      </c>
      <c r="AJ375" s="161" t="str">
        <f>IF('Equipment List'!$C375=AJ$2,'Equipment List'!$K375,"")</f>
        <v/>
      </c>
      <c r="AK375" s="161" t="str">
        <f>IF('Equipment List'!$C375=AJ$2,'Equipment List'!$I375,"")</f>
        <v/>
      </c>
      <c r="AL375" s="160" t="str">
        <f>IF('Equipment List'!$C375=AM$2,'Equipment List'!$D375,"")</f>
        <v/>
      </c>
      <c r="AM375" s="161" t="str">
        <f>IF('Equipment List'!$C375=AM$2,'Equipment List'!$K375,"")</f>
        <v/>
      </c>
      <c r="AN375" s="161" t="str">
        <f>IF('Equipment List'!$C375=AM$2,'Equipment List'!$I375,"")</f>
        <v/>
      </c>
      <c r="AO375" s="160" t="str">
        <f>IF('Equipment List'!$C375=AP$2,'Equipment List'!$D375,"")</f>
        <v/>
      </c>
      <c r="AP375" s="161" t="str">
        <f>IF('Equipment List'!$C375=AP$2,'Equipment List'!$K375,"")</f>
        <v/>
      </c>
      <c r="AQ375" s="161" t="str">
        <f>IF('Equipment List'!$C375=AP$2,'Equipment List'!$I375,"")</f>
        <v/>
      </c>
      <c r="AR375" s="160" t="str">
        <f>IF('Equipment List'!$C375=AS$2,'Equipment List'!$D375,"")</f>
        <v/>
      </c>
      <c r="AS375" s="161" t="str">
        <f>IF('Equipment List'!$C375=AS$2,'Equipment List'!$K375,"")</f>
        <v/>
      </c>
      <c r="AT375" s="161" t="str">
        <f>IF('Equipment List'!$C375=AS$2,'Equipment List'!$I375,"")</f>
        <v/>
      </c>
      <c r="AU375" s="160" t="str">
        <f>IF('Equipment List'!$C375=AV$2,'Equipment List'!$D375,"")</f>
        <v/>
      </c>
      <c r="AV375" s="161" t="str">
        <f>IF('Equipment List'!$C375=AV$2,'Equipment List'!$K375,"")</f>
        <v/>
      </c>
      <c r="AW375" s="161" t="str">
        <f>IF('Equipment List'!$C375=AV$2,'Equipment List'!$I375,"")</f>
        <v/>
      </c>
      <c r="AX375" s="160" t="str">
        <f>IF('Equipment List'!$C375=AY$2,'Equipment List'!$D375,"")</f>
        <v/>
      </c>
      <c r="AY375" s="161" t="str">
        <f>IF('Equipment List'!$C375=AY$2,'Equipment List'!$K375,"")</f>
        <v/>
      </c>
      <c r="AZ375" s="161" t="str">
        <f>IF('Equipment List'!$C375=AY$2,'Equipment List'!$I375,"")</f>
        <v/>
      </c>
      <c r="BA375" s="160" t="str">
        <f>IF('Equipment List'!$C375=BB$2,'Equipment List'!$D375,"")</f>
        <v/>
      </c>
      <c r="BB375" s="161" t="str">
        <f>IF('Equipment List'!$C375=BB$2,'Equipment List'!$K375,"")</f>
        <v/>
      </c>
      <c r="BC375" s="161" t="str">
        <f>IF('Equipment List'!$C375=BB$2,'Equipment List'!$I375,"")</f>
        <v/>
      </c>
      <c r="BD375" s="160" t="str">
        <f>IF('Equipment List'!$C375=BE$2,'Equipment List'!$D375,"")</f>
        <v/>
      </c>
      <c r="BE375" s="161" t="str">
        <f>IF('Equipment List'!$C375=BE$2,'Equipment List'!$K375,"")</f>
        <v/>
      </c>
      <c r="BF375" s="161" t="str">
        <f>IF('Equipment List'!$C375=BE$2,'Equipment List'!$I375,"")</f>
        <v/>
      </c>
      <c r="BG375" s="160" t="str">
        <f>IF('Equipment List'!$C375=BH$2,'Equipment List'!$D375,"")</f>
        <v/>
      </c>
      <c r="BH375" s="161" t="str">
        <f>IF('Equipment List'!$C375=BH$2,'Equipment List'!$K375,"")</f>
        <v/>
      </c>
      <c r="BI375" s="161" t="str">
        <f>IF('Equipment List'!$C375=BH$2,'Equipment List'!$I375,"")</f>
        <v/>
      </c>
      <c r="BJ375" s="160" t="str">
        <f>IF('Equipment List'!$C375=BK$2,'Equipment List'!$D375,"")</f>
        <v/>
      </c>
      <c r="BK375" s="161" t="str">
        <f>IF('Equipment List'!$C375=BK$2,'Equipment List'!$K375,"")</f>
        <v/>
      </c>
      <c r="BL375" s="161" t="str">
        <f>IF('Equipment List'!$C375=BK$2,'Equipment List'!$I375,"")</f>
        <v/>
      </c>
      <c r="BM375" s="160" t="str">
        <f>IF('Equipment List'!$C375=BN$2,'Equipment List'!$D375,"")</f>
        <v/>
      </c>
      <c r="BN375" s="161" t="str">
        <f>IF('Equipment List'!$C375=BN$2,'Equipment List'!$K375,"")</f>
        <v/>
      </c>
      <c r="BO375" s="161" t="str">
        <f>IF('Equipment List'!$C375=BN$2,'Equipment List'!$I375,"")</f>
        <v/>
      </c>
      <c r="BP375" s="160" t="str">
        <f>IF('Equipment List'!$C375=BQ$2,'Equipment List'!$D375,"")</f>
        <v/>
      </c>
      <c r="BQ375" s="161" t="str">
        <f>IF('Equipment List'!$C375=BQ$2,'Equipment List'!$K375,"")</f>
        <v/>
      </c>
      <c r="BR375" s="161" t="str">
        <f>IF('Equipment List'!$C375=BQ$2,'Equipment List'!$I375,"")</f>
        <v/>
      </c>
      <c r="BS375" s="160" t="str">
        <f>IF('Equipment List'!$C375=BT$2,'Equipment List'!$D375,"")</f>
        <v/>
      </c>
      <c r="BT375" s="161" t="str">
        <f>IF('Equipment List'!$C375=BT$2,'Equipment List'!$K375,"")</f>
        <v/>
      </c>
      <c r="BU375" s="161" t="str">
        <f>IF('Equipment List'!$C375=BT$2,'Equipment List'!$I375,"")</f>
        <v/>
      </c>
      <c r="BV375" s="160" t="str">
        <f>IF('Equipment List'!$C375=BW$2,'Equipment List'!$D375,"")</f>
        <v/>
      </c>
      <c r="BW375" s="161" t="str">
        <f>IF('Equipment List'!$C375=BW$2,'Equipment List'!$K375,"")</f>
        <v/>
      </c>
      <c r="BX375" s="161" t="str">
        <f>IF('Equipment List'!$C375=BW$2,'Equipment List'!$I375,"")</f>
        <v/>
      </c>
      <c r="BY375" s="141"/>
      <c r="BZ375" s="141"/>
    </row>
    <row r="376" spans="5:78" x14ac:dyDescent="0.2">
      <c r="E376" s="160" t="str">
        <f>IF('Equipment List'!$C376=F$2,'Equipment List'!$D376,"")</f>
        <v/>
      </c>
      <c r="F376" s="161" t="str">
        <f>IF('Equipment List'!$C376=F$2,'Equipment List'!$K376,"")</f>
        <v/>
      </c>
      <c r="G376" s="161" t="str">
        <f>IF('Equipment List'!$C376=F$2,'Equipment List'!$I376,"")</f>
        <v/>
      </c>
      <c r="H376" s="160" t="str">
        <f>IF('Equipment List'!$C376=I$2,'Equipment List'!$D376,"")</f>
        <v/>
      </c>
      <c r="I376" s="161" t="str">
        <f>IF('Equipment List'!$C376=I$2,'Equipment List'!$K376,"")</f>
        <v/>
      </c>
      <c r="J376" s="161" t="str">
        <f>IF('Equipment List'!$C376=I$2,'Equipment List'!$I376,"")</f>
        <v/>
      </c>
      <c r="K376" s="160" t="str">
        <f>IF('Equipment List'!$C376=L$2,'Equipment List'!$D376,"")</f>
        <v/>
      </c>
      <c r="L376" s="161" t="str">
        <f>IF('Equipment List'!$C376=L$2,'Equipment List'!$K376,"")</f>
        <v/>
      </c>
      <c r="M376" s="161" t="str">
        <f>IF('Equipment List'!$C376=L$2,'Equipment List'!$I376,"")</f>
        <v/>
      </c>
      <c r="N376" s="160" t="str">
        <f>IF('Equipment List'!$C376=O$2,'Equipment List'!$D376,"")</f>
        <v/>
      </c>
      <c r="O376" s="161" t="str">
        <f>IF('Equipment List'!$C376=O$2,'Equipment List'!$K376,"")</f>
        <v/>
      </c>
      <c r="P376" s="161" t="str">
        <f>IF('Equipment List'!$C376=O$2,'Equipment List'!$I376,"")</f>
        <v/>
      </c>
      <c r="Q376" s="160" t="str">
        <f>IF('Equipment List'!$C376=R$2,'Equipment List'!$D376,"")</f>
        <v/>
      </c>
      <c r="R376" s="161" t="str">
        <f>IF('Equipment List'!$C376=R$2,'Equipment List'!$K376,"")</f>
        <v/>
      </c>
      <c r="S376" s="161" t="str">
        <f>IF('Equipment List'!$C376=R$2,'Equipment List'!$I376,"")</f>
        <v/>
      </c>
      <c r="T376" s="160" t="str">
        <f>IF('Equipment List'!$C376=U$2,'Equipment List'!$D376,"")</f>
        <v/>
      </c>
      <c r="U376" s="161" t="str">
        <f>IF('Equipment List'!$C376=U$2,'Equipment List'!$K376,"")</f>
        <v/>
      </c>
      <c r="V376" s="161" t="str">
        <f>IF('Equipment List'!$C376=U$2,'Equipment List'!$I376,"")</f>
        <v/>
      </c>
      <c r="W376" s="160" t="str">
        <f>IF('Equipment List'!$C376=X$2,'Equipment List'!$D376,"")</f>
        <v/>
      </c>
      <c r="X376" s="161" t="str">
        <f>IF('Equipment List'!$C376=X$2,'Equipment List'!$K376,"")</f>
        <v/>
      </c>
      <c r="Y376" s="161" t="str">
        <f>IF('Equipment List'!$C376=X$2,'Equipment List'!$I376,"")</f>
        <v/>
      </c>
      <c r="Z376" s="160" t="str">
        <f>IF('Equipment List'!$C376=AA$2,'Equipment List'!$D376,"")</f>
        <v/>
      </c>
      <c r="AA376" s="161" t="str">
        <f>IF('Equipment List'!$C376=AA$2,'Equipment List'!$K376,"")</f>
        <v/>
      </c>
      <c r="AB376" s="161" t="str">
        <f>IF('Equipment List'!$C376=AA$2,'Equipment List'!$I376,"")</f>
        <v/>
      </c>
      <c r="AC376" s="160" t="str">
        <f>IF('Equipment List'!$C376=AD$2,'Equipment List'!$D376,"")</f>
        <v/>
      </c>
      <c r="AD376" s="161" t="str">
        <f>IF('Equipment List'!$C376=AD$2,'Equipment List'!$K376,"")</f>
        <v/>
      </c>
      <c r="AE376" s="161" t="str">
        <f>IF('Equipment List'!$C376=AD$2,'Equipment List'!$I376,"")</f>
        <v/>
      </c>
      <c r="AF376" s="160" t="str">
        <f>IF('Equipment List'!$C376=AG$2,'Equipment List'!$D376,"")</f>
        <v/>
      </c>
      <c r="AG376" s="161" t="str">
        <f>IF('Equipment List'!$C376=AG$2,'Equipment List'!$K376,"")</f>
        <v/>
      </c>
      <c r="AH376" s="161" t="str">
        <f>IF('Equipment List'!$C376=AG$2,'Equipment List'!$I376,"")</f>
        <v/>
      </c>
      <c r="AI376" s="160" t="str">
        <f>IF('Equipment List'!$C376=AJ$2,'Equipment List'!$D376,"")</f>
        <v/>
      </c>
      <c r="AJ376" s="161" t="str">
        <f>IF('Equipment List'!$C376=AJ$2,'Equipment List'!$K376,"")</f>
        <v/>
      </c>
      <c r="AK376" s="161" t="str">
        <f>IF('Equipment List'!$C376=AJ$2,'Equipment List'!$I376,"")</f>
        <v/>
      </c>
      <c r="AL376" s="160" t="str">
        <f>IF('Equipment List'!$C376=AM$2,'Equipment List'!$D376,"")</f>
        <v/>
      </c>
      <c r="AM376" s="161" t="str">
        <f>IF('Equipment List'!$C376=AM$2,'Equipment List'!$K376,"")</f>
        <v/>
      </c>
      <c r="AN376" s="161" t="str">
        <f>IF('Equipment List'!$C376=AM$2,'Equipment List'!$I376,"")</f>
        <v/>
      </c>
      <c r="AO376" s="160" t="str">
        <f>IF('Equipment List'!$C376=AP$2,'Equipment List'!$D376,"")</f>
        <v/>
      </c>
      <c r="AP376" s="161" t="str">
        <f>IF('Equipment List'!$C376=AP$2,'Equipment List'!$K376,"")</f>
        <v/>
      </c>
      <c r="AQ376" s="161" t="str">
        <f>IF('Equipment List'!$C376=AP$2,'Equipment List'!$I376,"")</f>
        <v/>
      </c>
      <c r="AR376" s="160" t="str">
        <f>IF('Equipment List'!$C376=AS$2,'Equipment List'!$D376,"")</f>
        <v/>
      </c>
      <c r="AS376" s="161" t="str">
        <f>IF('Equipment List'!$C376=AS$2,'Equipment List'!$K376,"")</f>
        <v/>
      </c>
      <c r="AT376" s="161" t="str">
        <f>IF('Equipment List'!$C376=AS$2,'Equipment List'!$I376,"")</f>
        <v/>
      </c>
      <c r="AU376" s="160" t="str">
        <f>IF('Equipment List'!$C376=AV$2,'Equipment List'!$D376,"")</f>
        <v/>
      </c>
      <c r="AV376" s="161" t="str">
        <f>IF('Equipment List'!$C376=AV$2,'Equipment List'!$K376,"")</f>
        <v/>
      </c>
      <c r="AW376" s="161" t="str">
        <f>IF('Equipment List'!$C376=AV$2,'Equipment List'!$I376,"")</f>
        <v/>
      </c>
      <c r="AX376" s="160" t="str">
        <f>IF('Equipment List'!$C376=AY$2,'Equipment List'!$D376,"")</f>
        <v/>
      </c>
      <c r="AY376" s="161" t="str">
        <f>IF('Equipment List'!$C376=AY$2,'Equipment List'!$K376,"")</f>
        <v/>
      </c>
      <c r="AZ376" s="161" t="str">
        <f>IF('Equipment List'!$C376=AY$2,'Equipment List'!$I376,"")</f>
        <v/>
      </c>
      <c r="BA376" s="160" t="str">
        <f>IF('Equipment List'!$C376=BB$2,'Equipment List'!$D376,"")</f>
        <v/>
      </c>
      <c r="BB376" s="161" t="str">
        <f>IF('Equipment List'!$C376=BB$2,'Equipment List'!$K376,"")</f>
        <v/>
      </c>
      <c r="BC376" s="161" t="str">
        <f>IF('Equipment List'!$C376=BB$2,'Equipment List'!$I376,"")</f>
        <v/>
      </c>
      <c r="BD376" s="160" t="str">
        <f>IF('Equipment List'!$C376=BE$2,'Equipment List'!$D376,"")</f>
        <v/>
      </c>
      <c r="BE376" s="161" t="str">
        <f>IF('Equipment List'!$C376=BE$2,'Equipment List'!$K376,"")</f>
        <v/>
      </c>
      <c r="BF376" s="161" t="str">
        <f>IF('Equipment List'!$C376=BE$2,'Equipment List'!$I376,"")</f>
        <v/>
      </c>
      <c r="BG376" s="160" t="str">
        <f>IF('Equipment List'!$C376=BH$2,'Equipment List'!$D376,"")</f>
        <v/>
      </c>
      <c r="BH376" s="161" t="str">
        <f>IF('Equipment List'!$C376=BH$2,'Equipment List'!$K376,"")</f>
        <v/>
      </c>
      <c r="BI376" s="161" t="str">
        <f>IF('Equipment List'!$C376=BH$2,'Equipment List'!$I376,"")</f>
        <v/>
      </c>
      <c r="BJ376" s="160" t="str">
        <f>IF('Equipment List'!$C376=BK$2,'Equipment List'!$D376,"")</f>
        <v/>
      </c>
      <c r="BK376" s="161" t="str">
        <f>IF('Equipment List'!$C376=BK$2,'Equipment List'!$K376,"")</f>
        <v/>
      </c>
      <c r="BL376" s="161" t="str">
        <f>IF('Equipment List'!$C376=BK$2,'Equipment List'!$I376,"")</f>
        <v/>
      </c>
      <c r="BM376" s="160" t="str">
        <f>IF('Equipment List'!$C376=BN$2,'Equipment List'!$D376,"")</f>
        <v/>
      </c>
      <c r="BN376" s="161" t="str">
        <f>IF('Equipment List'!$C376=BN$2,'Equipment List'!$K376,"")</f>
        <v/>
      </c>
      <c r="BO376" s="161" t="str">
        <f>IF('Equipment List'!$C376=BN$2,'Equipment List'!$I376,"")</f>
        <v/>
      </c>
      <c r="BP376" s="160" t="str">
        <f>IF('Equipment List'!$C376=BQ$2,'Equipment List'!$D376,"")</f>
        <v/>
      </c>
      <c r="BQ376" s="161" t="str">
        <f>IF('Equipment List'!$C376=BQ$2,'Equipment List'!$K376,"")</f>
        <v/>
      </c>
      <c r="BR376" s="161" t="str">
        <f>IF('Equipment List'!$C376=BQ$2,'Equipment List'!$I376,"")</f>
        <v/>
      </c>
      <c r="BS376" s="160" t="str">
        <f>IF('Equipment List'!$C376=BT$2,'Equipment List'!$D376,"")</f>
        <v/>
      </c>
      <c r="BT376" s="161" t="str">
        <f>IF('Equipment List'!$C376=BT$2,'Equipment List'!$K376,"")</f>
        <v/>
      </c>
      <c r="BU376" s="161" t="str">
        <f>IF('Equipment List'!$C376=BT$2,'Equipment List'!$I376,"")</f>
        <v/>
      </c>
      <c r="BV376" s="160" t="str">
        <f>IF('Equipment List'!$C376=BW$2,'Equipment List'!$D376,"")</f>
        <v/>
      </c>
      <c r="BW376" s="161" t="str">
        <f>IF('Equipment List'!$C376=BW$2,'Equipment List'!$K376,"")</f>
        <v/>
      </c>
      <c r="BX376" s="161" t="str">
        <f>IF('Equipment List'!$C376=BW$2,'Equipment List'!$I376,"")</f>
        <v/>
      </c>
      <c r="BY376" s="141"/>
      <c r="BZ376" s="141"/>
    </row>
    <row r="377" spans="5:78" x14ac:dyDescent="0.2">
      <c r="E377" s="160" t="str">
        <f>IF('Equipment List'!$C377=F$2,'Equipment List'!$D377,"")</f>
        <v/>
      </c>
      <c r="F377" s="161" t="str">
        <f>IF('Equipment List'!$C377=F$2,'Equipment List'!$K377,"")</f>
        <v/>
      </c>
      <c r="G377" s="161" t="str">
        <f>IF('Equipment List'!$C377=F$2,'Equipment List'!$I377,"")</f>
        <v/>
      </c>
      <c r="H377" s="160" t="str">
        <f>IF('Equipment List'!$C377=I$2,'Equipment List'!$D377,"")</f>
        <v/>
      </c>
      <c r="I377" s="161" t="str">
        <f>IF('Equipment List'!$C377=I$2,'Equipment List'!$K377,"")</f>
        <v/>
      </c>
      <c r="J377" s="161" t="str">
        <f>IF('Equipment List'!$C377=I$2,'Equipment List'!$I377,"")</f>
        <v/>
      </c>
      <c r="K377" s="160" t="str">
        <f>IF('Equipment List'!$C377=L$2,'Equipment List'!$D377,"")</f>
        <v/>
      </c>
      <c r="L377" s="161" t="str">
        <f>IF('Equipment List'!$C377=L$2,'Equipment List'!$K377,"")</f>
        <v/>
      </c>
      <c r="M377" s="161" t="str">
        <f>IF('Equipment List'!$C377=L$2,'Equipment List'!$I377,"")</f>
        <v/>
      </c>
      <c r="N377" s="160" t="str">
        <f>IF('Equipment List'!$C377=O$2,'Equipment List'!$D377,"")</f>
        <v/>
      </c>
      <c r="O377" s="161" t="str">
        <f>IF('Equipment List'!$C377=O$2,'Equipment List'!$K377,"")</f>
        <v/>
      </c>
      <c r="P377" s="161" t="str">
        <f>IF('Equipment List'!$C377=O$2,'Equipment List'!$I377,"")</f>
        <v/>
      </c>
      <c r="Q377" s="160" t="str">
        <f>IF('Equipment List'!$C377=R$2,'Equipment List'!$D377,"")</f>
        <v/>
      </c>
      <c r="R377" s="161" t="str">
        <f>IF('Equipment List'!$C377=R$2,'Equipment List'!$K377,"")</f>
        <v/>
      </c>
      <c r="S377" s="161" t="str">
        <f>IF('Equipment List'!$C377=R$2,'Equipment List'!$I377,"")</f>
        <v/>
      </c>
      <c r="T377" s="160" t="str">
        <f>IF('Equipment List'!$C377=U$2,'Equipment List'!$D377,"")</f>
        <v/>
      </c>
      <c r="U377" s="161" t="str">
        <f>IF('Equipment List'!$C377=U$2,'Equipment List'!$K377,"")</f>
        <v/>
      </c>
      <c r="V377" s="161" t="str">
        <f>IF('Equipment List'!$C377=U$2,'Equipment List'!$I377,"")</f>
        <v/>
      </c>
      <c r="W377" s="160" t="str">
        <f>IF('Equipment List'!$C377=X$2,'Equipment List'!$D377,"")</f>
        <v/>
      </c>
      <c r="X377" s="161" t="str">
        <f>IF('Equipment List'!$C377=X$2,'Equipment List'!$K377,"")</f>
        <v/>
      </c>
      <c r="Y377" s="161" t="str">
        <f>IF('Equipment List'!$C377=X$2,'Equipment List'!$I377,"")</f>
        <v/>
      </c>
      <c r="Z377" s="160" t="str">
        <f>IF('Equipment List'!$C377=AA$2,'Equipment List'!$D377,"")</f>
        <v/>
      </c>
      <c r="AA377" s="161" t="str">
        <f>IF('Equipment List'!$C377=AA$2,'Equipment List'!$K377,"")</f>
        <v/>
      </c>
      <c r="AB377" s="161" t="str">
        <f>IF('Equipment List'!$C377=AA$2,'Equipment List'!$I377,"")</f>
        <v/>
      </c>
      <c r="AC377" s="160" t="str">
        <f>IF('Equipment List'!$C377=AD$2,'Equipment List'!$D377,"")</f>
        <v/>
      </c>
      <c r="AD377" s="161" t="str">
        <f>IF('Equipment List'!$C377=AD$2,'Equipment List'!$K377,"")</f>
        <v/>
      </c>
      <c r="AE377" s="161" t="str">
        <f>IF('Equipment List'!$C377=AD$2,'Equipment List'!$I377,"")</f>
        <v/>
      </c>
      <c r="AF377" s="160" t="str">
        <f>IF('Equipment List'!$C377=AG$2,'Equipment List'!$D377,"")</f>
        <v/>
      </c>
      <c r="AG377" s="161" t="str">
        <f>IF('Equipment List'!$C377=AG$2,'Equipment List'!$K377,"")</f>
        <v/>
      </c>
      <c r="AH377" s="161" t="str">
        <f>IF('Equipment List'!$C377=AG$2,'Equipment List'!$I377,"")</f>
        <v/>
      </c>
      <c r="AI377" s="160" t="str">
        <f>IF('Equipment List'!$C377=AJ$2,'Equipment List'!$D377,"")</f>
        <v/>
      </c>
      <c r="AJ377" s="161" t="str">
        <f>IF('Equipment List'!$C377=AJ$2,'Equipment List'!$K377,"")</f>
        <v/>
      </c>
      <c r="AK377" s="161" t="str">
        <f>IF('Equipment List'!$C377=AJ$2,'Equipment List'!$I377,"")</f>
        <v/>
      </c>
      <c r="AL377" s="160" t="str">
        <f>IF('Equipment List'!$C377=AM$2,'Equipment List'!$D377,"")</f>
        <v/>
      </c>
      <c r="AM377" s="161" t="str">
        <f>IF('Equipment List'!$C377=AM$2,'Equipment List'!$K377,"")</f>
        <v/>
      </c>
      <c r="AN377" s="161" t="str">
        <f>IF('Equipment List'!$C377=AM$2,'Equipment List'!$I377,"")</f>
        <v/>
      </c>
      <c r="AO377" s="160" t="str">
        <f>IF('Equipment List'!$C377=AP$2,'Equipment List'!$D377,"")</f>
        <v/>
      </c>
      <c r="AP377" s="161" t="str">
        <f>IF('Equipment List'!$C377=AP$2,'Equipment List'!$K377,"")</f>
        <v/>
      </c>
      <c r="AQ377" s="161" t="str">
        <f>IF('Equipment List'!$C377=AP$2,'Equipment List'!$I377,"")</f>
        <v/>
      </c>
      <c r="AR377" s="160" t="str">
        <f>IF('Equipment List'!$C377=AS$2,'Equipment List'!$D377,"")</f>
        <v/>
      </c>
      <c r="AS377" s="161" t="str">
        <f>IF('Equipment List'!$C377=AS$2,'Equipment List'!$K377,"")</f>
        <v/>
      </c>
      <c r="AT377" s="161" t="str">
        <f>IF('Equipment List'!$C377=AS$2,'Equipment List'!$I377,"")</f>
        <v/>
      </c>
      <c r="AU377" s="160" t="str">
        <f>IF('Equipment List'!$C377=AV$2,'Equipment List'!$D377,"")</f>
        <v/>
      </c>
      <c r="AV377" s="161" t="str">
        <f>IF('Equipment List'!$C377=AV$2,'Equipment List'!$K377,"")</f>
        <v/>
      </c>
      <c r="AW377" s="161" t="str">
        <f>IF('Equipment List'!$C377=AV$2,'Equipment List'!$I377,"")</f>
        <v/>
      </c>
      <c r="AX377" s="160" t="str">
        <f>IF('Equipment List'!$C377=AY$2,'Equipment List'!$D377,"")</f>
        <v/>
      </c>
      <c r="AY377" s="161" t="str">
        <f>IF('Equipment List'!$C377=AY$2,'Equipment List'!$K377,"")</f>
        <v/>
      </c>
      <c r="AZ377" s="161" t="str">
        <f>IF('Equipment List'!$C377=AY$2,'Equipment List'!$I377,"")</f>
        <v/>
      </c>
      <c r="BA377" s="160" t="str">
        <f>IF('Equipment List'!$C377=BB$2,'Equipment List'!$D377,"")</f>
        <v/>
      </c>
      <c r="BB377" s="161" t="str">
        <f>IF('Equipment List'!$C377=BB$2,'Equipment List'!$K377,"")</f>
        <v/>
      </c>
      <c r="BC377" s="161" t="str">
        <f>IF('Equipment List'!$C377=BB$2,'Equipment List'!$I377,"")</f>
        <v/>
      </c>
      <c r="BD377" s="160" t="str">
        <f>IF('Equipment List'!$C377=BE$2,'Equipment List'!$D377,"")</f>
        <v/>
      </c>
      <c r="BE377" s="161" t="str">
        <f>IF('Equipment List'!$C377=BE$2,'Equipment List'!$K377,"")</f>
        <v/>
      </c>
      <c r="BF377" s="161" t="str">
        <f>IF('Equipment List'!$C377=BE$2,'Equipment List'!$I377,"")</f>
        <v/>
      </c>
      <c r="BG377" s="160" t="str">
        <f>IF('Equipment List'!$C377=BH$2,'Equipment List'!$D377,"")</f>
        <v/>
      </c>
      <c r="BH377" s="161" t="str">
        <f>IF('Equipment List'!$C377=BH$2,'Equipment List'!$K377,"")</f>
        <v/>
      </c>
      <c r="BI377" s="161" t="str">
        <f>IF('Equipment List'!$C377=BH$2,'Equipment List'!$I377,"")</f>
        <v/>
      </c>
      <c r="BJ377" s="160" t="str">
        <f>IF('Equipment List'!$C377=BK$2,'Equipment List'!$D377,"")</f>
        <v/>
      </c>
      <c r="BK377" s="161" t="str">
        <f>IF('Equipment List'!$C377=BK$2,'Equipment List'!$K377,"")</f>
        <v/>
      </c>
      <c r="BL377" s="161" t="str">
        <f>IF('Equipment List'!$C377=BK$2,'Equipment List'!$I377,"")</f>
        <v/>
      </c>
      <c r="BM377" s="160" t="str">
        <f>IF('Equipment List'!$C377=BN$2,'Equipment List'!$D377,"")</f>
        <v/>
      </c>
      <c r="BN377" s="161" t="str">
        <f>IF('Equipment List'!$C377=BN$2,'Equipment List'!$K377,"")</f>
        <v/>
      </c>
      <c r="BO377" s="161" t="str">
        <f>IF('Equipment List'!$C377=BN$2,'Equipment List'!$I377,"")</f>
        <v/>
      </c>
      <c r="BP377" s="160" t="str">
        <f>IF('Equipment List'!$C377=BQ$2,'Equipment List'!$D377,"")</f>
        <v/>
      </c>
      <c r="BQ377" s="161" t="str">
        <f>IF('Equipment List'!$C377=BQ$2,'Equipment List'!$K377,"")</f>
        <v/>
      </c>
      <c r="BR377" s="161" t="str">
        <f>IF('Equipment List'!$C377=BQ$2,'Equipment List'!$I377,"")</f>
        <v/>
      </c>
      <c r="BS377" s="160" t="str">
        <f>IF('Equipment List'!$C377=BT$2,'Equipment List'!$D377,"")</f>
        <v/>
      </c>
      <c r="BT377" s="161" t="str">
        <f>IF('Equipment List'!$C377=BT$2,'Equipment List'!$K377,"")</f>
        <v/>
      </c>
      <c r="BU377" s="161" t="str">
        <f>IF('Equipment List'!$C377=BT$2,'Equipment List'!$I377,"")</f>
        <v/>
      </c>
      <c r="BV377" s="160" t="str">
        <f>IF('Equipment List'!$C377=BW$2,'Equipment List'!$D377,"")</f>
        <v/>
      </c>
      <c r="BW377" s="161" t="str">
        <f>IF('Equipment List'!$C377=BW$2,'Equipment List'!$K377,"")</f>
        <v/>
      </c>
      <c r="BX377" s="161" t="str">
        <f>IF('Equipment List'!$C377=BW$2,'Equipment List'!$I377,"")</f>
        <v/>
      </c>
      <c r="BY377" s="141"/>
      <c r="BZ377" s="141"/>
    </row>
    <row r="378" spans="5:78" x14ac:dyDescent="0.2">
      <c r="E378" s="160" t="str">
        <f>IF('Equipment List'!$C378=F$2,'Equipment List'!$D378,"")</f>
        <v/>
      </c>
      <c r="F378" s="161" t="str">
        <f>IF('Equipment List'!$C378=F$2,'Equipment List'!$K378,"")</f>
        <v/>
      </c>
      <c r="G378" s="161" t="str">
        <f>IF('Equipment List'!$C378=F$2,'Equipment List'!$I378,"")</f>
        <v/>
      </c>
      <c r="H378" s="160" t="str">
        <f>IF('Equipment List'!$C378=I$2,'Equipment List'!$D378,"")</f>
        <v/>
      </c>
      <c r="I378" s="161" t="str">
        <f>IF('Equipment List'!$C378=I$2,'Equipment List'!$K378,"")</f>
        <v/>
      </c>
      <c r="J378" s="161" t="str">
        <f>IF('Equipment List'!$C378=I$2,'Equipment List'!$I378,"")</f>
        <v/>
      </c>
      <c r="K378" s="160" t="str">
        <f>IF('Equipment List'!$C378=L$2,'Equipment List'!$D378,"")</f>
        <v/>
      </c>
      <c r="L378" s="161" t="str">
        <f>IF('Equipment List'!$C378=L$2,'Equipment List'!$K378,"")</f>
        <v/>
      </c>
      <c r="M378" s="161" t="str">
        <f>IF('Equipment List'!$C378=L$2,'Equipment List'!$I378,"")</f>
        <v/>
      </c>
      <c r="N378" s="160" t="str">
        <f>IF('Equipment List'!$C378=O$2,'Equipment List'!$D378,"")</f>
        <v/>
      </c>
      <c r="O378" s="161" t="str">
        <f>IF('Equipment List'!$C378=O$2,'Equipment List'!$K378,"")</f>
        <v/>
      </c>
      <c r="P378" s="161" t="str">
        <f>IF('Equipment List'!$C378=O$2,'Equipment List'!$I378,"")</f>
        <v/>
      </c>
      <c r="Q378" s="160" t="str">
        <f>IF('Equipment List'!$C378=R$2,'Equipment List'!$D378,"")</f>
        <v/>
      </c>
      <c r="R378" s="161" t="str">
        <f>IF('Equipment List'!$C378=R$2,'Equipment List'!$K378,"")</f>
        <v/>
      </c>
      <c r="S378" s="161" t="str">
        <f>IF('Equipment List'!$C378=R$2,'Equipment List'!$I378,"")</f>
        <v/>
      </c>
      <c r="T378" s="160" t="str">
        <f>IF('Equipment List'!$C378=U$2,'Equipment List'!$D378,"")</f>
        <v/>
      </c>
      <c r="U378" s="161" t="str">
        <f>IF('Equipment List'!$C378=U$2,'Equipment List'!$K378,"")</f>
        <v/>
      </c>
      <c r="V378" s="161" t="str">
        <f>IF('Equipment List'!$C378=U$2,'Equipment List'!$I378,"")</f>
        <v/>
      </c>
      <c r="W378" s="160" t="str">
        <f>IF('Equipment List'!$C378=X$2,'Equipment List'!$D378,"")</f>
        <v/>
      </c>
      <c r="X378" s="161" t="str">
        <f>IF('Equipment List'!$C378=X$2,'Equipment List'!$K378,"")</f>
        <v/>
      </c>
      <c r="Y378" s="161" t="str">
        <f>IF('Equipment List'!$C378=X$2,'Equipment List'!$I378,"")</f>
        <v/>
      </c>
      <c r="Z378" s="160" t="str">
        <f>IF('Equipment List'!$C378=AA$2,'Equipment List'!$D378,"")</f>
        <v/>
      </c>
      <c r="AA378" s="161" t="str">
        <f>IF('Equipment List'!$C378=AA$2,'Equipment List'!$K378,"")</f>
        <v/>
      </c>
      <c r="AB378" s="161" t="str">
        <f>IF('Equipment List'!$C378=AA$2,'Equipment List'!$I378,"")</f>
        <v/>
      </c>
      <c r="AC378" s="160" t="str">
        <f>IF('Equipment List'!$C378=AD$2,'Equipment List'!$D378,"")</f>
        <v/>
      </c>
      <c r="AD378" s="161" t="str">
        <f>IF('Equipment List'!$C378=AD$2,'Equipment List'!$K378,"")</f>
        <v/>
      </c>
      <c r="AE378" s="161" t="str">
        <f>IF('Equipment List'!$C378=AD$2,'Equipment List'!$I378,"")</f>
        <v/>
      </c>
      <c r="AF378" s="160" t="str">
        <f>IF('Equipment List'!$C378=AG$2,'Equipment List'!$D378,"")</f>
        <v/>
      </c>
      <c r="AG378" s="161" t="str">
        <f>IF('Equipment List'!$C378=AG$2,'Equipment List'!$K378,"")</f>
        <v/>
      </c>
      <c r="AH378" s="161" t="str">
        <f>IF('Equipment List'!$C378=AG$2,'Equipment List'!$I378,"")</f>
        <v/>
      </c>
      <c r="AI378" s="160" t="str">
        <f>IF('Equipment List'!$C378=AJ$2,'Equipment List'!$D378,"")</f>
        <v/>
      </c>
      <c r="AJ378" s="161" t="str">
        <f>IF('Equipment List'!$C378=AJ$2,'Equipment List'!$K378,"")</f>
        <v/>
      </c>
      <c r="AK378" s="161" t="str">
        <f>IF('Equipment List'!$C378=AJ$2,'Equipment List'!$I378,"")</f>
        <v/>
      </c>
      <c r="AL378" s="160" t="str">
        <f>IF('Equipment List'!$C378=AM$2,'Equipment List'!$D378,"")</f>
        <v/>
      </c>
      <c r="AM378" s="161" t="str">
        <f>IF('Equipment List'!$C378=AM$2,'Equipment List'!$K378,"")</f>
        <v/>
      </c>
      <c r="AN378" s="161" t="str">
        <f>IF('Equipment List'!$C378=AM$2,'Equipment List'!$I378,"")</f>
        <v/>
      </c>
      <c r="AO378" s="160" t="str">
        <f>IF('Equipment List'!$C378=AP$2,'Equipment List'!$D378,"")</f>
        <v/>
      </c>
      <c r="AP378" s="161" t="str">
        <f>IF('Equipment List'!$C378=AP$2,'Equipment List'!$K378,"")</f>
        <v/>
      </c>
      <c r="AQ378" s="161" t="str">
        <f>IF('Equipment List'!$C378=AP$2,'Equipment List'!$I378,"")</f>
        <v/>
      </c>
      <c r="AR378" s="160" t="str">
        <f>IF('Equipment List'!$C378=AS$2,'Equipment List'!$D378,"")</f>
        <v/>
      </c>
      <c r="AS378" s="161" t="str">
        <f>IF('Equipment List'!$C378=AS$2,'Equipment List'!$K378,"")</f>
        <v/>
      </c>
      <c r="AT378" s="161" t="str">
        <f>IF('Equipment List'!$C378=AS$2,'Equipment List'!$I378,"")</f>
        <v/>
      </c>
      <c r="AU378" s="160" t="str">
        <f>IF('Equipment List'!$C378=AV$2,'Equipment List'!$D378,"")</f>
        <v/>
      </c>
      <c r="AV378" s="161" t="str">
        <f>IF('Equipment List'!$C378=AV$2,'Equipment List'!$K378,"")</f>
        <v/>
      </c>
      <c r="AW378" s="161" t="str">
        <f>IF('Equipment List'!$C378=AV$2,'Equipment List'!$I378,"")</f>
        <v/>
      </c>
      <c r="AX378" s="160" t="str">
        <f>IF('Equipment List'!$C378=AY$2,'Equipment List'!$D378,"")</f>
        <v/>
      </c>
      <c r="AY378" s="161" t="str">
        <f>IF('Equipment List'!$C378=AY$2,'Equipment List'!$K378,"")</f>
        <v/>
      </c>
      <c r="AZ378" s="161" t="str">
        <f>IF('Equipment List'!$C378=AY$2,'Equipment List'!$I378,"")</f>
        <v/>
      </c>
      <c r="BA378" s="160" t="str">
        <f>IF('Equipment List'!$C378=BB$2,'Equipment List'!$D378,"")</f>
        <v/>
      </c>
      <c r="BB378" s="161" t="str">
        <f>IF('Equipment List'!$C378=BB$2,'Equipment List'!$K378,"")</f>
        <v/>
      </c>
      <c r="BC378" s="161" t="str">
        <f>IF('Equipment List'!$C378=BB$2,'Equipment List'!$I378,"")</f>
        <v/>
      </c>
      <c r="BD378" s="160" t="str">
        <f>IF('Equipment List'!$C378=BE$2,'Equipment List'!$D378,"")</f>
        <v/>
      </c>
      <c r="BE378" s="161" t="str">
        <f>IF('Equipment List'!$C378=BE$2,'Equipment List'!$K378,"")</f>
        <v/>
      </c>
      <c r="BF378" s="161" t="str">
        <f>IF('Equipment List'!$C378=BE$2,'Equipment List'!$I378,"")</f>
        <v/>
      </c>
      <c r="BG378" s="160" t="str">
        <f>IF('Equipment List'!$C378=BH$2,'Equipment List'!$D378,"")</f>
        <v/>
      </c>
      <c r="BH378" s="161" t="str">
        <f>IF('Equipment List'!$C378=BH$2,'Equipment List'!$K378,"")</f>
        <v/>
      </c>
      <c r="BI378" s="161" t="str">
        <f>IF('Equipment List'!$C378=BH$2,'Equipment List'!$I378,"")</f>
        <v/>
      </c>
      <c r="BJ378" s="160" t="str">
        <f>IF('Equipment List'!$C378=BK$2,'Equipment List'!$D378,"")</f>
        <v/>
      </c>
      <c r="BK378" s="161" t="str">
        <f>IF('Equipment List'!$C378=BK$2,'Equipment List'!$K378,"")</f>
        <v/>
      </c>
      <c r="BL378" s="161" t="str">
        <f>IF('Equipment List'!$C378=BK$2,'Equipment List'!$I378,"")</f>
        <v/>
      </c>
      <c r="BM378" s="160" t="str">
        <f>IF('Equipment List'!$C378=BN$2,'Equipment List'!$D378,"")</f>
        <v/>
      </c>
      <c r="BN378" s="161" t="str">
        <f>IF('Equipment List'!$C378=BN$2,'Equipment List'!$K378,"")</f>
        <v/>
      </c>
      <c r="BO378" s="161" t="str">
        <f>IF('Equipment List'!$C378=BN$2,'Equipment List'!$I378,"")</f>
        <v/>
      </c>
      <c r="BP378" s="160" t="str">
        <f>IF('Equipment List'!$C378=BQ$2,'Equipment List'!$D378,"")</f>
        <v/>
      </c>
      <c r="BQ378" s="161" t="str">
        <f>IF('Equipment List'!$C378=BQ$2,'Equipment List'!$K378,"")</f>
        <v/>
      </c>
      <c r="BR378" s="161" t="str">
        <f>IF('Equipment List'!$C378=BQ$2,'Equipment List'!$I378,"")</f>
        <v/>
      </c>
      <c r="BS378" s="160" t="str">
        <f>IF('Equipment List'!$C378=BT$2,'Equipment List'!$D378,"")</f>
        <v/>
      </c>
      <c r="BT378" s="161" t="str">
        <f>IF('Equipment List'!$C378=BT$2,'Equipment List'!$K378,"")</f>
        <v/>
      </c>
      <c r="BU378" s="161" t="str">
        <f>IF('Equipment List'!$C378=BT$2,'Equipment List'!$I378,"")</f>
        <v/>
      </c>
      <c r="BV378" s="160" t="str">
        <f>IF('Equipment List'!$C378=BW$2,'Equipment List'!$D378,"")</f>
        <v/>
      </c>
      <c r="BW378" s="161" t="str">
        <f>IF('Equipment List'!$C378=BW$2,'Equipment List'!$K378,"")</f>
        <v/>
      </c>
      <c r="BX378" s="161" t="str">
        <f>IF('Equipment List'!$C378=BW$2,'Equipment List'!$I378,"")</f>
        <v/>
      </c>
      <c r="BY378" s="141"/>
      <c r="BZ378" s="141"/>
    </row>
    <row r="379" spans="5:78" x14ac:dyDescent="0.2">
      <c r="E379" s="160" t="str">
        <f>IF('Equipment List'!$C379=F$2,'Equipment List'!$D379,"")</f>
        <v/>
      </c>
      <c r="F379" s="161" t="str">
        <f>IF('Equipment List'!$C379=F$2,'Equipment List'!$K379,"")</f>
        <v/>
      </c>
      <c r="G379" s="161" t="str">
        <f>IF('Equipment List'!$C379=F$2,'Equipment List'!$I379,"")</f>
        <v/>
      </c>
      <c r="H379" s="160" t="str">
        <f>IF('Equipment List'!$C379=I$2,'Equipment List'!$D379,"")</f>
        <v/>
      </c>
      <c r="I379" s="161" t="str">
        <f>IF('Equipment List'!$C379=I$2,'Equipment List'!$K379,"")</f>
        <v/>
      </c>
      <c r="J379" s="161" t="str">
        <f>IF('Equipment List'!$C379=I$2,'Equipment List'!$I379,"")</f>
        <v/>
      </c>
      <c r="K379" s="160" t="str">
        <f>IF('Equipment List'!$C379=L$2,'Equipment List'!$D379,"")</f>
        <v/>
      </c>
      <c r="L379" s="161" t="str">
        <f>IF('Equipment List'!$C379=L$2,'Equipment List'!$K379,"")</f>
        <v/>
      </c>
      <c r="M379" s="161" t="str">
        <f>IF('Equipment List'!$C379=L$2,'Equipment List'!$I379,"")</f>
        <v/>
      </c>
      <c r="N379" s="160" t="str">
        <f>IF('Equipment List'!$C379=O$2,'Equipment List'!$D379,"")</f>
        <v/>
      </c>
      <c r="O379" s="161" t="str">
        <f>IF('Equipment List'!$C379=O$2,'Equipment List'!$K379,"")</f>
        <v/>
      </c>
      <c r="P379" s="161" t="str">
        <f>IF('Equipment List'!$C379=O$2,'Equipment List'!$I379,"")</f>
        <v/>
      </c>
      <c r="Q379" s="160" t="str">
        <f>IF('Equipment List'!$C379=R$2,'Equipment List'!$D379,"")</f>
        <v/>
      </c>
      <c r="R379" s="161" t="str">
        <f>IF('Equipment List'!$C379=R$2,'Equipment List'!$K379,"")</f>
        <v/>
      </c>
      <c r="S379" s="161" t="str">
        <f>IF('Equipment List'!$C379=R$2,'Equipment List'!$I379,"")</f>
        <v/>
      </c>
      <c r="T379" s="160" t="str">
        <f>IF('Equipment List'!$C379=U$2,'Equipment List'!$D379,"")</f>
        <v/>
      </c>
      <c r="U379" s="161" t="str">
        <f>IF('Equipment List'!$C379=U$2,'Equipment List'!$K379,"")</f>
        <v/>
      </c>
      <c r="V379" s="161" t="str">
        <f>IF('Equipment List'!$C379=U$2,'Equipment List'!$I379,"")</f>
        <v/>
      </c>
      <c r="W379" s="160" t="str">
        <f>IF('Equipment List'!$C379=X$2,'Equipment List'!$D379,"")</f>
        <v/>
      </c>
      <c r="X379" s="161" t="str">
        <f>IF('Equipment List'!$C379=X$2,'Equipment List'!$K379,"")</f>
        <v/>
      </c>
      <c r="Y379" s="161" t="str">
        <f>IF('Equipment List'!$C379=X$2,'Equipment List'!$I379,"")</f>
        <v/>
      </c>
      <c r="Z379" s="160" t="str">
        <f>IF('Equipment List'!$C379=AA$2,'Equipment List'!$D379,"")</f>
        <v/>
      </c>
      <c r="AA379" s="161" t="str">
        <f>IF('Equipment List'!$C379=AA$2,'Equipment List'!$K379,"")</f>
        <v/>
      </c>
      <c r="AB379" s="161" t="str">
        <f>IF('Equipment List'!$C379=AA$2,'Equipment List'!$I379,"")</f>
        <v/>
      </c>
      <c r="AC379" s="160" t="str">
        <f>IF('Equipment List'!$C379=AD$2,'Equipment List'!$D379,"")</f>
        <v/>
      </c>
      <c r="AD379" s="161" t="str">
        <f>IF('Equipment List'!$C379=AD$2,'Equipment List'!$K379,"")</f>
        <v/>
      </c>
      <c r="AE379" s="161" t="str">
        <f>IF('Equipment List'!$C379=AD$2,'Equipment List'!$I379,"")</f>
        <v/>
      </c>
      <c r="AF379" s="160" t="str">
        <f>IF('Equipment List'!$C379=AG$2,'Equipment List'!$D379,"")</f>
        <v/>
      </c>
      <c r="AG379" s="161" t="str">
        <f>IF('Equipment List'!$C379=AG$2,'Equipment List'!$K379,"")</f>
        <v/>
      </c>
      <c r="AH379" s="161" t="str">
        <f>IF('Equipment List'!$C379=AG$2,'Equipment List'!$I379,"")</f>
        <v/>
      </c>
      <c r="AI379" s="160" t="str">
        <f>IF('Equipment List'!$C379=AJ$2,'Equipment List'!$D379,"")</f>
        <v/>
      </c>
      <c r="AJ379" s="161" t="str">
        <f>IF('Equipment List'!$C379=AJ$2,'Equipment List'!$K379,"")</f>
        <v/>
      </c>
      <c r="AK379" s="161" t="str">
        <f>IF('Equipment List'!$C379=AJ$2,'Equipment List'!$I379,"")</f>
        <v/>
      </c>
      <c r="AL379" s="160" t="str">
        <f>IF('Equipment List'!$C379=AM$2,'Equipment List'!$D379,"")</f>
        <v/>
      </c>
      <c r="AM379" s="161" t="str">
        <f>IF('Equipment List'!$C379=AM$2,'Equipment List'!$K379,"")</f>
        <v/>
      </c>
      <c r="AN379" s="161" t="str">
        <f>IF('Equipment List'!$C379=AM$2,'Equipment List'!$I379,"")</f>
        <v/>
      </c>
      <c r="AO379" s="160" t="str">
        <f>IF('Equipment List'!$C379=AP$2,'Equipment List'!$D379,"")</f>
        <v/>
      </c>
      <c r="AP379" s="161" t="str">
        <f>IF('Equipment List'!$C379=AP$2,'Equipment List'!$K379,"")</f>
        <v/>
      </c>
      <c r="AQ379" s="161" t="str">
        <f>IF('Equipment List'!$C379=AP$2,'Equipment List'!$I379,"")</f>
        <v/>
      </c>
      <c r="AR379" s="160" t="str">
        <f>IF('Equipment List'!$C379=AS$2,'Equipment List'!$D379,"")</f>
        <v/>
      </c>
      <c r="AS379" s="161" t="str">
        <f>IF('Equipment List'!$C379=AS$2,'Equipment List'!$K379,"")</f>
        <v/>
      </c>
      <c r="AT379" s="161" t="str">
        <f>IF('Equipment List'!$C379=AS$2,'Equipment List'!$I379,"")</f>
        <v/>
      </c>
      <c r="AU379" s="160" t="str">
        <f>IF('Equipment List'!$C379=AV$2,'Equipment List'!$D379,"")</f>
        <v/>
      </c>
      <c r="AV379" s="161" t="str">
        <f>IF('Equipment List'!$C379=AV$2,'Equipment List'!$K379,"")</f>
        <v/>
      </c>
      <c r="AW379" s="161" t="str">
        <f>IF('Equipment List'!$C379=AV$2,'Equipment List'!$I379,"")</f>
        <v/>
      </c>
      <c r="AX379" s="160" t="str">
        <f>IF('Equipment List'!$C379=AY$2,'Equipment List'!$D379,"")</f>
        <v/>
      </c>
      <c r="AY379" s="161" t="str">
        <f>IF('Equipment List'!$C379=AY$2,'Equipment List'!$K379,"")</f>
        <v/>
      </c>
      <c r="AZ379" s="161" t="str">
        <f>IF('Equipment List'!$C379=AY$2,'Equipment List'!$I379,"")</f>
        <v/>
      </c>
      <c r="BA379" s="160" t="str">
        <f>IF('Equipment List'!$C379=BB$2,'Equipment List'!$D379,"")</f>
        <v/>
      </c>
      <c r="BB379" s="161" t="str">
        <f>IF('Equipment List'!$C379=BB$2,'Equipment List'!$K379,"")</f>
        <v/>
      </c>
      <c r="BC379" s="161" t="str">
        <f>IF('Equipment List'!$C379=BB$2,'Equipment List'!$I379,"")</f>
        <v/>
      </c>
      <c r="BD379" s="160" t="str">
        <f>IF('Equipment List'!$C379=BE$2,'Equipment List'!$D379,"")</f>
        <v/>
      </c>
      <c r="BE379" s="161" t="str">
        <f>IF('Equipment List'!$C379=BE$2,'Equipment List'!$K379,"")</f>
        <v/>
      </c>
      <c r="BF379" s="161" t="str">
        <f>IF('Equipment List'!$C379=BE$2,'Equipment List'!$I379,"")</f>
        <v/>
      </c>
      <c r="BG379" s="160" t="str">
        <f>IF('Equipment List'!$C379=BH$2,'Equipment List'!$D379,"")</f>
        <v/>
      </c>
      <c r="BH379" s="161" t="str">
        <f>IF('Equipment List'!$C379=BH$2,'Equipment List'!$K379,"")</f>
        <v/>
      </c>
      <c r="BI379" s="161" t="str">
        <f>IF('Equipment List'!$C379=BH$2,'Equipment List'!$I379,"")</f>
        <v/>
      </c>
      <c r="BJ379" s="160" t="str">
        <f>IF('Equipment List'!$C379=BK$2,'Equipment List'!$D379,"")</f>
        <v/>
      </c>
      <c r="BK379" s="161" t="str">
        <f>IF('Equipment List'!$C379=BK$2,'Equipment List'!$K379,"")</f>
        <v/>
      </c>
      <c r="BL379" s="161" t="str">
        <f>IF('Equipment List'!$C379=BK$2,'Equipment List'!$I379,"")</f>
        <v/>
      </c>
      <c r="BM379" s="160" t="str">
        <f>IF('Equipment List'!$C379=BN$2,'Equipment List'!$D379,"")</f>
        <v/>
      </c>
      <c r="BN379" s="161" t="str">
        <f>IF('Equipment List'!$C379=BN$2,'Equipment List'!$K379,"")</f>
        <v/>
      </c>
      <c r="BO379" s="161" t="str">
        <f>IF('Equipment List'!$C379=BN$2,'Equipment List'!$I379,"")</f>
        <v/>
      </c>
      <c r="BP379" s="160" t="str">
        <f>IF('Equipment List'!$C379=BQ$2,'Equipment List'!$D379,"")</f>
        <v/>
      </c>
      <c r="BQ379" s="161" t="str">
        <f>IF('Equipment List'!$C379=BQ$2,'Equipment List'!$K379,"")</f>
        <v/>
      </c>
      <c r="BR379" s="161" t="str">
        <f>IF('Equipment List'!$C379=BQ$2,'Equipment List'!$I379,"")</f>
        <v/>
      </c>
      <c r="BS379" s="160" t="str">
        <f>IF('Equipment List'!$C379=BT$2,'Equipment List'!$D379,"")</f>
        <v/>
      </c>
      <c r="BT379" s="161" t="str">
        <f>IF('Equipment List'!$C379=BT$2,'Equipment List'!$K379,"")</f>
        <v/>
      </c>
      <c r="BU379" s="161" t="str">
        <f>IF('Equipment List'!$C379=BT$2,'Equipment List'!$I379,"")</f>
        <v/>
      </c>
      <c r="BV379" s="160" t="str">
        <f>IF('Equipment List'!$C379=BW$2,'Equipment List'!$D379,"")</f>
        <v/>
      </c>
      <c r="BW379" s="161" t="str">
        <f>IF('Equipment List'!$C379=BW$2,'Equipment List'!$K379,"")</f>
        <v/>
      </c>
      <c r="BX379" s="161" t="str">
        <f>IF('Equipment List'!$C379=BW$2,'Equipment List'!$I379,"")</f>
        <v/>
      </c>
      <c r="BY379" s="141"/>
      <c r="BZ379" s="141"/>
    </row>
    <row r="380" spans="5:78" x14ac:dyDescent="0.2">
      <c r="E380" s="160" t="str">
        <f>IF('Equipment List'!$C380=F$2,'Equipment List'!$D380,"")</f>
        <v/>
      </c>
      <c r="F380" s="161" t="str">
        <f>IF('Equipment List'!$C380=F$2,'Equipment List'!$K380,"")</f>
        <v/>
      </c>
      <c r="G380" s="161" t="str">
        <f>IF('Equipment List'!$C380=F$2,'Equipment List'!$I380,"")</f>
        <v/>
      </c>
      <c r="H380" s="160" t="str">
        <f>IF('Equipment List'!$C380=I$2,'Equipment List'!$D380,"")</f>
        <v/>
      </c>
      <c r="I380" s="161" t="str">
        <f>IF('Equipment List'!$C380=I$2,'Equipment List'!$K380,"")</f>
        <v/>
      </c>
      <c r="J380" s="161" t="str">
        <f>IF('Equipment List'!$C380=I$2,'Equipment List'!$I380,"")</f>
        <v/>
      </c>
      <c r="K380" s="160" t="str">
        <f>IF('Equipment List'!$C380=L$2,'Equipment List'!$D380,"")</f>
        <v/>
      </c>
      <c r="L380" s="161" t="str">
        <f>IF('Equipment List'!$C380=L$2,'Equipment List'!$K380,"")</f>
        <v/>
      </c>
      <c r="M380" s="161" t="str">
        <f>IF('Equipment List'!$C380=L$2,'Equipment List'!$I380,"")</f>
        <v/>
      </c>
      <c r="N380" s="160" t="str">
        <f>IF('Equipment List'!$C380=O$2,'Equipment List'!$D380,"")</f>
        <v/>
      </c>
      <c r="O380" s="161" t="str">
        <f>IF('Equipment List'!$C380=O$2,'Equipment List'!$K380,"")</f>
        <v/>
      </c>
      <c r="P380" s="161" t="str">
        <f>IF('Equipment List'!$C380=O$2,'Equipment List'!$I380,"")</f>
        <v/>
      </c>
      <c r="Q380" s="160" t="str">
        <f>IF('Equipment List'!$C380=R$2,'Equipment List'!$D380,"")</f>
        <v/>
      </c>
      <c r="R380" s="161" t="str">
        <f>IF('Equipment List'!$C380=R$2,'Equipment List'!$K380,"")</f>
        <v/>
      </c>
      <c r="S380" s="161" t="str">
        <f>IF('Equipment List'!$C380=R$2,'Equipment List'!$I380,"")</f>
        <v/>
      </c>
      <c r="T380" s="160" t="str">
        <f>IF('Equipment List'!$C380=U$2,'Equipment List'!$D380,"")</f>
        <v/>
      </c>
      <c r="U380" s="161" t="str">
        <f>IF('Equipment List'!$C380=U$2,'Equipment List'!$K380,"")</f>
        <v/>
      </c>
      <c r="V380" s="161" t="str">
        <f>IF('Equipment List'!$C380=U$2,'Equipment List'!$I380,"")</f>
        <v/>
      </c>
      <c r="W380" s="160" t="str">
        <f>IF('Equipment List'!$C380=X$2,'Equipment List'!$D380,"")</f>
        <v/>
      </c>
      <c r="X380" s="161" t="str">
        <f>IF('Equipment List'!$C380=X$2,'Equipment List'!$K380,"")</f>
        <v/>
      </c>
      <c r="Y380" s="161" t="str">
        <f>IF('Equipment List'!$C380=X$2,'Equipment List'!$I380,"")</f>
        <v/>
      </c>
      <c r="Z380" s="160" t="str">
        <f>IF('Equipment List'!$C380=AA$2,'Equipment List'!$D380,"")</f>
        <v/>
      </c>
      <c r="AA380" s="161" t="str">
        <f>IF('Equipment List'!$C380=AA$2,'Equipment List'!$K380,"")</f>
        <v/>
      </c>
      <c r="AB380" s="161" t="str">
        <f>IF('Equipment List'!$C380=AA$2,'Equipment List'!$I380,"")</f>
        <v/>
      </c>
      <c r="AC380" s="160" t="str">
        <f>IF('Equipment List'!$C380=AD$2,'Equipment List'!$D380,"")</f>
        <v/>
      </c>
      <c r="AD380" s="161" t="str">
        <f>IF('Equipment List'!$C380=AD$2,'Equipment List'!$K380,"")</f>
        <v/>
      </c>
      <c r="AE380" s="161" t="str">
        <f>IF('Equipment List'!$C380=AD$2,'Equipment List'!$I380,"")</f>
        <v/>
      </c>
      <c r="AF380" s="160" t="str">
        <f>IF('Equipment List'!$C380=AG$2,'Equipment List'!$D380,"")</f>
        <v/>
      </c>
      <c r="AG380" s="161" t="str">
        <f>IF('Equipment List'!$C380=AG$2,'Equipment List'!$K380,"")</f>
        <v/>
      </c>
      <c r="AH380" s="161" t="str">
        <f>IF('Equipment List'!$C380=AG$2,'Equipment List'!$I380,"")</f>
        <v/>
      </c>
      <c r="AI380" s="160" t="str">
        <f>IF('Equipment List'!$C380=AJ$2,'Equipment List'!$D380,"")</f>
        <v/>
      </c>
      <c r="AJ380" s="161" t="str">
        <f>IF('Equipment List'!$C380=AJ$2,'Equipment List'!$K380,"")</f>
        <v/>
      </c>
      <c r="AK380" s="161" t="str">
        <f>IF('Equipment List'!$C380=AJ$2,'Equipment List'!$I380,"")</f>
        <v/>
      </c>
      <c r="AL380" s="160" t="str">
        <f>IF('Equipment List'!$C380=AM$2,'Equipment List'!$D380,"")</f>
        <v/>
      </c>
      <c r="AM380" s="161" t="str">
        <f>IF('Equipment List'!$C380=AM$2,'Equipment List'!$K380,"")</f>
        <v/>
      </c>
      <c r="AN380" s="161" t="str">
        <f>IF('Equipment List'!$C380=AM$2,'Equipment List'!$I380,"")</f>
        <v/>
      </c>
      <c r="AO380" s="160" t="str">
        <f>IF('Equipment List'!$C380=AP$2,'Equipment List'!$D380,"")</f>
        <v/>
      </c>
      <c r="AP380" s="161" t="str">
        <f>IF('Equipment List'!$C380=AP$2,'Equipment List'!$K380,"")</f>
        <v/>
      </c>
      <c r="AQ380" s="161" t="str">
        <f>IF('Equipment List'!$C380=AP$2,'Equipment List'!$I380,"")</f>
        <v/>
      </c>
      <c r="AR380" s="160" t="str">
        <f>IF('Equipment List'!$C380=AS$2,'Equipment List'!$D380,"")</f>
        <v/>
      </c>
      <c r="AS380" s="161" t="str">
        <f>IF('Equipment List'!$C380=AS$2,'Equipment List'!$K380,"")</f>
        <v/>
      </c>
      <c r="AT380" s="161" t="str">
        <f>IF('Equipment List'!$C380=AS$2,'Equipment List'!$I380,"")</f>
        <v/>
      </c>
      <c r="AU380" s="160" t="str">
        <f>IF('Equipment List'!$C380=AV$2,'Equipment List'!$D380,"")</f>
        <v/>
      </c>
      <c r="AV380" s="161" t="str">
        <f>IF('Equipment List'!$C380=AV$2,'Equipment List'!$K380,"")</f>
        <v/>
      </c>
      <c r="AW380" s="161" t="str">
        <f>IF('Equipment List'!$C380=AV$2,'Equipment List'!$I380,"")</f>
        <v/>
      </c>
      <c r="AX380" s="160" t="str">
        <f>IF('Equipment List'!$C380=AY$2,'Equipment List'!$D380,"")</f>
        <v/>
      </c>
      <c r="AY380" s="161" t="str">
        <f>IF('Equipment List'!$C380=AY$2,'Equipment List'!$K380,"")</f>
        <v/>
      </c>
      <c r="AZ380" s="161" t="str">
        <f>IF('Equipment List'!$C380=AY$2,'Equipment List'!$I380,"")</f>
        <v/>
      </c>
      <c r="BA380" s="160" t="str">
        <f>IF('Equipment List'!$C380=BB$2,'Equipment List'!$D380,"")</f>
        <v/>
      </c>
      <c r="BB380" s="161" t="str">
        <f>IF('Equipment List'!$C380=BB$2,'Equipment List'!$K380,"")</f>
        <v/>
      </c>
      <c r="BC380" s="161" t="str">
        <f>IF('Equipment List'!$C380=BB$2,'Equipment List'!$I380,"")</f>
        <v/>
      </c>
      <c r="BD380" s="160" t="str">
        <f>IF('Equipment List'!$C380=BE$2,'Equipment List'!$D380,"")</f>
        <v/>
      </c>
      <c r="BE380" s="161" t="str">
        <f>IF('Equipment List'!$C380=BE$2,'Equipment List'!$K380,"")</f>
        <v/>
      </c>
      <c r="BF380" s="161" t="str">
        <f>IF('Equipment List'!$C380=BE$2,'Equipment List'!$I380,"")</f>
        <v/>
      </c>
      <c r="BG380" s="160" t="str">
        <f>IF('Equipment List'!$C380=BH$2,'Equipment List'!$D380,"")</f>
        <v/>
      </c>
      <c r="BH380" s="161" t="str">
        <f>IF('Equipment List'!$C380=BH$2,'Equipment List'!$K380,"")</f>
        <v/>
      </c>
      <c r="BI380" s="161" t="str">
        <f>IF('Equipment List'!$C380=BH$2,'Equipment List'!$I380,"")</f>
        <v/>
      </c>
      <c r="BJ380" s="160" t="str">
        <f>IF('Equipment List'!$C380=BK$2,'Equipment List'!$D380,"")</f>
        <v/>
      </c>
      <c r="BK380" s="161" t="str">
        <f>IF('Equipment List'!$C380=BK$2,'Equipment List'!$K380,"")</f>
        <v/>
      </c>
      <c r="BL380" s="161" t="str">
        <f>IF('Equipment List'!$C380=BK$2,'Equipment List'!$I380,"")</f>
        <v/>
      </c>
      <c r="BM380" s="160" t="str">
        <f>IF('Equipment List'!$C380=BN$2,'Equipment List'!$D380,"")</f>
        <v/>
      </c>
      <c r="BN380" s="161" t="str">
        <f>IF('Equipment List'!$C380=BN$2,'Equipment List'!$K380,"")</f>
        <v/>
      </c>
      <c r="BO380" s="161" t="str">
        <f>IF('Equipment List'!$C380=BN$2,'Equipment List'!$I380,"")</f>
        <v/>
      </c>
      <c r="BP380" s="160" t="str">
        <f>IF('Equipment List'!$C380=BQ$2,'Equipment List'!$D380,"")</f>
        <v/>
      </c>
      <c r="BQ380" s="161" t="str">
        <f>IF('Equipment List'!$C380=BQ$2,'Equipment List'!$K380,"")</f>
        <v/>
      </c>
      <c r="BR380" s="161" t="str">
        <f>IF('Equipment List'!$C380=BQ$2,'Equipment List'!$I380,"")</f>
        <v/>
      </c>
      <c r="BS380" s="160" t="str">
        <f>IF('Equipment List'!$C380=BT$2,'Equipment List'!$D380,"")</f>
        <v/>
      </c>
      <c r="BT380" s="161" t="str">
        <f>IF('Equipment List'!$C380=BT$2,'Equipment List'!$K380,"")</f>
        <v/>
      </c>
      <c r="BU380" s="161" t="str">
        <f>IF('Equipment List'!$C380=BT$2,'Equipment List'!$I380,"")</f>
        <v/>
      </c>
      <c r="BV380" s="160" t="str">
        <f>IF('Equipment List'!$C380=BW$2,'Equipment List'!$D380,"")</f>
        <v/>
      </c>
      <c r="BW380" s="161" t="str">
        <f>IF('Equipment List'!$C380=BW$2,'Equipment List'!$K380,"")</f>
        <v/>
      </c>
      <c r="BX380" s="161" t="str">
        <f>IF('Equipment List'!$C380=BW$2,'Equipment List'!$I380,"")</f>
        <v/>
      </c>
      <c r="BY380" s="141"/>
      <c r="BZ380" s="141"/>
    </row>
    <row r="381" spans="5:78" x14ac:dyDescent="0.2">
      <c r="E381" s="160" t="str">
        <f>IF('Equipment List'!$C381=F$2,'Equipment List'!$D381,"")</f>
        <v/>
      </c>
      <c r="F381" s="161" t="str">
        <f>IF('Equipment List'!$C381=F$2,'Equipment List'!$K381,"")</f>
        <v/>
      </c>
      <c r="G381" s="161" t="str">
        <f>IF('Equipment List'!$C381=F$2,'Equipment List'!$I381,"")</f>
        <v/>
      </c>
      <c r="H381" s="160" t="str">
        <f>IF('Equipment List'!$C381=I$2,'Equipment List'!$D381,"")</f>
        <v/>
      </c>
      <c r="I381" s="161" t="str">
        <f>IF('Equipment List'!$C381=I$2,'Equipment List'!$K381,"")</f>
        <v/>
      </c>
      <c r="J381" s="161" t="str">
        <f>IF('Equipment List'!$C381=I$2,'Equipment List'!$I381,"")</f>
        <v/>
      </c>
      <c r="K381" s="160" t="str">
        <f>IF('Equipment List'!$C381=L$2,'Equipment List'!$D381,"")</f>
        <v/>
      </c>
      <c r="L381" s="161" t="str">
        <f>IF('Equipment List'!$C381=L$2,'Equipment List'!$K381,"")</f>
        <v/>
      </c>
      <c r="M381" s="161" t="str">
        <f>IF('Equipment List'!$C381=L$2,'Equipment List'!$I381,"")</f>
        <v/>
      </c>
      <c r="N381" s="160" t="str">
        <f>IF('Equipment List'!$C381=O$2,'Equipment List'!$D381,"")</f>
        <v/>
      </c>
      <c r="O381" s="161" t="str">
        <f>IF('Equipment List'!$C381=O$2,'Equipment List'!$K381,"")</f>
        <v/>
      </c>
      <c r="P381" s="161" t="str">
        <f>IF('Equipment List'!$C381=O$2,'Equipment List'!$I381,"")</f>
        <v/>
      </c>
      <c r="Q381" s="160" t="str">
        <f>IF('Equipment List'!$C381=R$2,'Equipment List'!$D381,"")</f>
        <v/>
      </c>
      <c r="R381" s="161" t="str">
        <f>IF('Equipment List'!$C381=R$2,'Equipment List'!$K381,"")</f>
        <v/>
      </c>
      <c r="S381" s="161" t="str">
        <f>IF('Equipment List'!$C381=R$2,'Equipment List'!$I381,"")</f>
        <v/>
      </c>
      <c r="T381" s="160" t="str">
        <f>IF('Equipment List'!$C381=U$2,'Equipment List'!$D381,"")</f>
        <v/>
      </c>
      <c r="U381" s="161" t="str">
        <f>IF('Equipment List'!$C381=U$2,'Equipment List'!$K381,"")</f>
        <v/>
      </c>
      <c r="V381" s="161" t="str">
        <f>IF('Equipment List'!$C381=U$2,'Equipment List'!$I381,"")</f>
        <v/>
      </c>
      <c r="W381" s="160" t="str">
        <f>IF('Equipment List'!$C381=X$2,'Equipment List'!$D381,"")</f>
        <v/>
      </c>
      <c r="X381" s="161" t="str">
        <f>IF('Equipment List'!$C381=X$2,'Equipment List'!$K381,"")</f>
        <v/>
      </c>
      <c r="Y381" s="161" t="str">
        <f>IF('Equipment List'!$C381=X$2,'Equipment List'!$I381,"")</f>
        <v/>
      </c>
      <c r="Z381" s="160" t="str">
        <f>IF('Equipment List'!$C381=AA$2,'Equipment List'!$D381,"")</f>
        <v/>
      </c>
      <c r="AA381" s="161" t="str">
        <f>IF('Equipment List'!$C381=AA$2,'Equipment List'!$K381,"")</f>
        <v/>
      </c>
      <c r="AB381" s="161" t="str">
        <f>IF('Equipment List'!$C381=AA$2,'Equipment List'!$I381,"")</f>
        <v/>
      </c>
      <c r="AC381" s="160" t="str">
        <f>IF('Equipment List'!$C381=AD$2,'Equipment List'!$D381,"")</f>
        <v/>
      </c>
      <c r="AD381" s="161" t="str">
        <f>IF('Equipment List'!$C381=AD$2,'Equipment List'!$K381,"")</f>
        <v/>
      </c>
      <c r="AE381" s="161" t="str">
        <f>IF('Equipment List'!$C381=AD$2,'Equipment List'!$I381,"")</f>
        <v/>
      </c>
      <c r="AF381" s="160" t="str">
        <f>IF('Equipment List'!$C381=AG$2,'Equipment List'!$D381,"")</f>
        <v/>
      </c>
      <c r="AG381" s="161" t="str">
        <f>IF('Equipment List'!$C381=AG$2,'Equipment List'!$K381,"")</f>
        <v/>
      </c>
      <c r="AH381" s="161" t="str">
        <f>IF('Equipment List'!$C381=AG$2,'Equipment List'!$I381,"")</f>
        <v/>
      </c>
      <c r="AI381" s="160" t="str">
        <f>IF('Equipment List'!$C381=AJ$2,'Equipment List'!$D381,"")</f>
        <v/>
      </c>
      <c r="AJ381" s="161" t="str">
        <f>IF('Equipment List'!$C381=AJ$2,'Equipment List'!$K381,"")</f>
        <v/>
      </c>
      <c r="AK381" s="161" t="str">
        <f>IF('Equipment List'!$C381=AJ$2,'Equipment List'!$I381,"")</f>
        <v/>
      </c>
      <c r="AL381" s="160" t="str">
        <f>IF('Equipment List'!$C381=AM$2,'Equipment List'!$D381,"")</f>
        <v/>
      </c>
      <c r="AM381" s="161" t="str">
        <f>IF('Equipment List'!$C381=AM$2,'Equipment List'!$K381,"")</f>
        <v/>
      </c>
      <c r="AN381" s="161" t="str">
        <f>IF('Equipment List'!$C381=AM$2,'Equipment List'!$I381,"")</f>
        <v/>
      </c>
      <c r="AO381" s="160" t="str">
        <f>IF('Equipment List'!$C381=AP$2,'Equipment List'!$D381,"")</f>
        <v/>
      </c>
      <c r="AP381" s="161" t="str">
        <f>IF('Equipment List'!$C381=AP$2,'Equipment List'!$K381,"")</f>
        <v/>
      </c>
      <c r="AQ381" s="161" t="str">
        <f>IF('Equipment List'!$C381=AP$2,'Equipment List'!$I381,"")</f>
        <v/>
      </c>
      <c r="AR381" s="160" t="str">
        <f>IF('Equipment List'!$C381=AS$2,'Equipment List'!$D381,"")</f>
        <v/>
      </c>
      <c r="AS381" s="161" t="str">
        <f>IF('Equipment List'!$C381=AS$2,'Equipment List'!$K381,"")</f>
        <v/>
      </c>
      <c r="AT381" s="161" t="str">
        <f>IF('Equipment List'!$C381=AS$2,'Equipment List'!$I381,"")</f>
        <v/>
      </c>
      <c r="AU381" s="160" t="str">
        <f>IF('Equipment List'!$C381=AV$2,'Equipment List'!$D381,"")</f>
        <v/>
      </c>
      <c r="AV381" s="161" t="str">
        <f>IF('Equipment List'!$C381=AV$2,'Equipment List'!$K381,"")</f>
        <v/>
      </c>
      <c r="AW381" s="161" t="str">
        <f>IF('Equipment List'!$C381=AV$2,'Equipment List'!$I381,"")</f>
        <v/>
      </c>
      <c r="AX381" s="160" t="str">
        <f>IF('Equipment List'!$C381=AY$2,'Equipment List'!$D381,"")</f>
        <v/>
      </c>
      <c r="AY381" s="161" t="str">
        <f>IF('Equipment List'!$C381=AY$2,'Equipment List'!$K381,"")</f>
        <v/>
      </c>
      <c r="AZ381" s="161" t="str">
        <f>IF('Equipment List'!$C381=AY$2,'Equipment List'!$I381,"")</f>
        <v/>
      </c>
      <c r="BA381" s="160" t="str">
        <f>IF('Equipment List'!$C381=BB$2,'Equipment List'!$D381,"")</f>
        <v/>
      </c>
      <c r="BB381" s="161" t="str">
        <f>IF('Equipment List'!$C381=BB$2,'Equipment List'!$K381,"")</f>
        <v/>
      </c>
      <c r="BC381" s="161" t="str">
        <f>IF('Equipment List'!$C381=BB$2,'Equipment List'!$I381,"")</f>
        <v/>
      </c>
      <c r="BD381" s="160" t="str">
        <f>IF('Equipment List'!$C381=BE$2,'Equipment List'!$D381,"")</f>
        <v/>
      </c>
      <c r="BE381" s="161" t="str">
        <f>IF('Equipment List'!$C381=BE$2,'Equipment List'!$K381,"")</f>
        <v/>
      </c>
      <c r="BF381" s="161" t="str">
        <f>IF('Equipment List'!$C381=BE$2,'Equipment List'!$I381,"")</f>
        <v/>
      </c>
      <c r="BG381" s="160" t="str">
        <f>IF('Equipment List'!$C381=BH$2,'Equipment List'!$D381,"")</f>
        <v/>
      </c>
      <c r="BH381" s="161" t="str">
        <f>IF('Equipment List'!$C381=BH$2,'Equipment List'!$K381,"")</f>
        <v/>
      </c>
      <c r="BI381" s="161" t="str">
        <f>IF('Equipment List'!$C381=BH$2,'Equipment List'!$I381,"")</f>
        <v/>
      </c>
      <c r="BJ381" s="160" t="str">
        <f>IF('Equipment List'!$C381=BK$2,'Equipment List'!$D381,"")</f>
        <v/>
      </c>
      <c r="BK381" s="161" t="str">
        <f>IF('Equipment List'!$C381=BK$2,'Equipment List'!$K381,"")</f>
        <v/>
      </c>
      <c r="BL381" s="161" t="str">
        <f>IF('Equipment List'!$C381=BK$2,'Equipment List'!$I381,"")</f>
        <v/>
      </c>
      <c r="BM381" s="160" t="str">
        <f>IF('Equipment List'!$C381=BN$2,'Equipment List'!$D381,"")</f>
        <v/>
      </c>
      <c r="BN381" s="161" t="str">
        <f>IF('Equipment List'!$C381=BN$2,'Equipment List'!$K381,"")</f>
        <v/>
      </c>
      <c r="BO381" s="161" t="str">
        <f>IF('Equipment List'!$C381=BN$2,'Equipment List'!$I381,"")</f>
        <v/>
      </c>
      <c r="BP381" s="160" t="str">
        <f>IF('Equipment List'!$C381=BQ$2,'Equipment List'!$D381,"")</f>
        <v/>
      </c>
      <c r="BQ381" s="161" t="str">
        <f>IF('Equipment List'!$C381=BQ$2,'Equipment List'!$K381,"")</f>
        <v/>
      </c>
      <c r="BR381" s="161" t="str">
        <f>IF('Equipment List'!$C381=BQ$2,'Equipment List'!$I381,"")</f>
        <v/>
      </c>
      <c r="BS381" s="160" t="str">
        <f>IF('Equipment List'!$C381=BT$2,'Equipment List'!$D381,"")</f>
        <v/>
      </c>
      <c r="BT381" s="161" t="str">
        <f>IF('Equipment List'!$C381=BT$2,'Equipment List'!$K381,"")</f>
        <v/>
      </c>
      <c r="BU381" s="161" t="str">
        <f>IF('Equipment List'!$C381=BT$2,'Equipment List'!$I381,"")</f>
        <v/>
      </c>
      <c r="BV381" s="160" t="str">
        <f>IF('Equipment List'!$C381=BW$2,'Equipment List'!$D381,"")</f>
        <v/>
      </c>
      <c r="BW381" s="161" t="str">
        <f>IF('Equipment List'!$C381=BW$2,'Equipment List'!$K381,"")</f>
        <v/>
      </c>
      <c r="BX381" s="161" t="str">
        <f>IF('Equipment List'!$C381=BW$2,'Equipment List'!$I381,"")</f>
        <v/>
      </c>
      <c r="BY381" s="141"/>
      <c r="BZ381" s="141"/>
    </row>
    <row r="382" spans="5:78" x14ac:dyDescent="0.2">
      <c r="E382" s="160" t="str">
        <f>IF('Equipment List'!$C382=F$2,'Equipment List'!$D382,"")</f>
        <v/>
      </c>
      <c r="F382" s="161" t="str">
        <f>IF('Equipment List'!$C382=F$2,'Equipment List'!$K382,"")</f>
        <v/>
      </c>
      <c r="G382" s="161" t="str">
        <f>IF('Equipment List'!$C382=F$2,'Equipment List'!$I382,"")</f>
        <v/>
      </c>
      <c r="H382" s="160" t="str">
        <f>IF('Equipment List'!$C382=I$2,'Equipment List'!$D382,"")</f>
        <v/>
      </c>
      <c r="I382" s="161" t="str">
        <f>IF('Equipment List'!$C382=I$2,'Equipment List'!$K382,"")</f>
        <v/>
      </c>
      <c r="J382" s="161" t="str">
        <f>IF('Equipment List'!$C382=I$2,'Equipment List'!$I382,"")</f>
        <v/>
      </c>
      <c r="K382" s="160" t="str">
        <f>IF('Equipment List'!$C382=L$2,'Equipment List'!$D382,"")</f>
        <v/>
      </c>
      <c r="L382" s="161" t="str">
        <f>IF('Equipment List'!$C382=L$2,'Equipment List'!$K382,"")</f>
        <v/>
      </c>
      <c r="M382" s="161" t="str">
        <f>IF('Equipment List'!$C382=L$2,'Equipment List'!$I382,"")</f>
        <v/>
      </c>
      <c r="N382" s="160" t="str">
        <f>IF('Equipment List'!$C382=O$2,'Equipment List'!$D382,"")</f>
        <v/>
      </c>
      <c r="O382" s="161" t="str">
        <f>IF('Equipment List'!$C382=O$2,'Equipment List'!$K382,"")</f>
        <v/>
      </c>
      <c r="P382" s="161" t="str">
        <f>IF('Equipment List'!$C382=O$2,'Equipment List'!$I382,"")</f>
        <v/>
      </c>
      <c r="Q382" s="160" t="str">
        <f>IF('Equipment List'!$C382=R$2,'Equipment List'!$D382,"")</f>
        <v/>
      </c>
      <c r="R382" s="161" t="str">
        <f>IF('Equipment List'!$C382=R$2,'Equipment List'!$K382,"")</f>
        <v/>
      </c>
      <c r="S382" s="161" t="str">
        <f>IF('Equipment List'!$C382=R$2,'Equipment List'!$I382,"")</f>
        <v/>
      </c>
      <c r="T382" s="160" t="str">
        <f>IF('Equipment List'!$C382=U$2,'Equipment List'!$D382,"")</f>
        <v/>
      </c>
      <c r="U382" s="161" t="str">
        <f>IF('Equipment List'!$C382=U$2,'Equipment List'!$K382,"")</f>
        <v/>
      </c>
      <c r="V382" s="161" t="str">
        <f>IF('Equipment List'!$C382=U$2,'Equipment List'!$I382,"")</f>
        <v/>
      </c>
      <c r="W382" s="160" t="str">
        <f>IF('Equipment List'!$C382=X$2,'Equipment List'!$D382,"")</f>
        <v/>
      </c>
      <c r="X382" s="161" t="str">
        <f>IF('Equipment List'!$C382=X$2,'Equipment List'!$K382,"")</f>
        <v/>
      </c>
      <c r="Y382" s="161" t="str">
        <f>IF('Equipment List'!$C382=X$2,'Equipment List'!$I382,"")</f>
        <v/>
      </c>
      <c r="Z382" s="160" t="str">
        <f>IF('Equipment List'!$C382=AA$2,'Equipment List'!$D382,"")</f>
        <v/>
      </c>
      <c r="AA382" s="161" t="str">
        <f>IF('Equipment List'!$C382=AA$2,'Equipment List'!$K382,"")</f>
        <v/>
      </c>
      <c r="AB382" s="161" t="str">
        <f>IF('Equipment List'!$C382=AA$2,'Equipment List'!$I382,"")</f>
        <v/>
      </c>
      <c r="AC382" s="160" t="str">
        <f>IF('Equipment List'!$C382=AD$2,'Equipment List'!$D382,"")</f>
        <v/>
      </c>
      <c r="AD382" s="161" t="str">
        <f>IF('Equipment List'!$C382=AD$2,'Equipment List'!$K382,"")</f>
        <v/>
      </c>
      <c r="AE382" s="161" t="str">
        <f>IF('Equipment List'!$C382=AD$2,'Equipment List'!$I382,"")</f>
        <v/>
      </c>
      <c r="AF382" s="160" t="str">
        <f>IF('Equipment List'!$C382=AG$2,'Equipment List'!$D382,"")</f>
        <v/>
      </c>
      <c r="AG382" s="161" t="str">
        <f>IF('Equipment List'!$C382=AG$2,'Equipment List'!$K382,"")</f>
        <v/>
      </c>
      <c r="AH382" s="161" t="str">
        <f>IF('Equipment List'!$C382=AG$2,'Equipment List'!$I382,"")</f>
        <v/>
      </c>
      <c r="AI382" s="160" t="str">
        <f>IF('Equipment List'!$C382=AJ$2,'Equipment List'!$D382,"")</f>
        <v/>
      </c>
      <c r="AJ382" s="161" t="str">
        <f>IF('Equipment List'!$C382=AJ$2,'Equipment List'!$K382,"")</f>
        <v/>
      </c>
      <c r="AK382" s="161" t="str">
        <f>IF('Equipment List'!$C382=AJ$2,'Equipment List'!$I382,"")</f>
        <v/>
      </c>
      <c r="AL382" s="160" t="str">
        <f>IF('Equipment List'!$C382=AM$2,'Equipment List'!$D382,"")</f>
        <v/>
      </c>
      <c r="AM382" s="161" t="str">
        <f>IF('Equipment List'!$C382=AM$2,'Equipment List'!$K382,"")</f>
        <v/>
      </c>
      <c r="AN382" s="161" t="str">
        <f>IF('Equipment List'!$C382=AM$2,'Equipment List'!$I382,"")</f>
        <v/>
      </c>
      <c r="AO382" s="160" t="str">
        <f>IF('Equipment List'!$C382=AP$2,'Equipment List'!$D382,"")</f>
        <v/>
      </c>
      <c r="AP382" s="161" t="str">
        <f>IF('Equipment List'!$C382=AP$2,'Equipment List'!$K382,"")</f>
        <v/>
      </c>
      <c r="AQ382" s="161" t="str">
        <f>IF('Equipment List'!$C382=AP$2,'Equipment List'!$I382,"")</f>
        <v/>
      </c>
      <c r="AR382" s="160" t="str">
        <f>IF('Equipment List'!$C382=AS$2,'Equipment List'!$D382,"")</f>
        <v/>
      </c>
      <c r="AS382" s="161" t="str">
        <f>IF('Equipment List'!$C382=AS$2,'Equipment List'!$K382,"")</f>
        <v/>
      </c>
      <c r="AT382" s="161" t="str">
        <f>IF('Equipment List'!$C382=AS$2,'Equipment List'!$I382,"")</f>
        <v/>
      </c>
      <c r="AU382" s="160" t="str">
        <f>IF('Equipment List'!$C382=AV$2,'Equipment List'!$D382,"")</f>
        <v/>
      </c>
      <c r="AV382" s="161" t="str">
        <f>IF('Equipment List'!$C382=AV$2,'Equipment List'!$K382,"")</f>
        <v/>
      </c>
      <c r="AW382" s="161" t="str">
        <f>IF('Equipment List'!$C382=AV$2,'Equipment List'!$I382,"")</f>
        <v/>
      </c>
      <c r="AX382" s="160" t="str">
        <f>IF('Equipment List'!$C382=AY$2,'Equipment List'!$D382,"")</f>
        <v/>
      </c>
      <c r="AY382" s="161" t="str">
        <f>IF('Equipment List'!$C382=AY$2,'Equipment List'!$K382,"")</f>
        <v/>
      </c>
      <c r="AZ382" s="161" t="str">
        <f>IF('Equipment List'!$C382=AY$2,'Equipment List'!$I382,"")</f>
        <v/>
      </c>
      <c r="BA382" s="160" t="str">
        <f>IF('Equipment List'!$C382=BB$2,'Equipment List'!$D382,"")</f>
        <v/>
      </c>
      <c r="BB382" s="161" t="str">
        <f>IF('Equipment List'!$C382=BB$2,'Equipment List'!$K382,"")</f>
        <v/>
      </c>
      <c r="BC382" s="161" t="str">
        <f>IF('Equipment List'!$C382=BB$2,'Equipment List'!$I382,"")</f>
        <v/>
      </c>
      <c r="BD382" s="160" t="str">
        <f>IF('Equipment List'!$C382=BE$2,'Equipment List'!$D382,"")</f>
        <v/>
      </c>
      <c r="BE382" s="161" t="str">
        <f>IF('Equipment List'!$C382=BE$2,'Equipment List'!$K382,"")</f>
        <v/>
      </c>
      <c r="BF382" s="161" t="str">
        <f>IF('Equipment List'!$C382=BE$2,'Equipment List'!$I382,"")</f>
        <v/>
      </c>
      <c r="BG382" s="160" t="str">
        <f>IF('Equipment List'!$C382=BH$2,'Equipment List'!$D382,"")</f>
        <v/>
      </c>
      <c r="BH382" s="161" t="str">
        <f>IF('Equipment List'!$C382=BH$2,'Equipment List'!$K382,"")</f>
        <v/>
      </c>
      <c r="BI382" s="161" t="str">
        <f>IF('Equipment List'!$C382=BH$2,'Equipment List'!$I382,"")</f>
        <v/>
      </c>
      <c r="BJ382" s="160" t="str">
        <f>IF('Equipment List'!$C382=BK$2,'Equipment List'!$D382,"")</f>
        <v/>
      </c>
      <c r="BK382" s="161" t="str">
        <f>IF('Equipment List'!$C382=BK$2,'Equipment List'!$K382,"")</f>
        <v/>
      </c>
      <c r="BL382" s="161" t="str">
        <f>IF('Equipment List'!$C382=BK$2,'Equipment List'!$I382,"")</f>
        <v/>
      </c>
      <c r="BM382" s="160" t="str">
        <f>IF('Equipment List'!$C382=BN$2,'Equipment List'!$D382,"")</f>
        <v/>
      </c>
      <c r="BN382" s="161" t="str">
        <f>IF('Equipment List'!$C382=BN$2,'Equipment List'!$K382,"")</f>
        <v/>
      </c>
      <c r="BO382" s="161" t="str">
        <f>IF('Equipment List'!$C382=BN$2,'Equipment List'!$I382,"")</f>
        <v/>
      </c>
      <c r="BP382" s="160" t="str">
        <f>IF('Equipment List'!$C382=BQ$2,'Equipment List'!$D382,"")</f>
        <v/>
      </c>
      <c r="BQ382" s="161" t="str">
        <f>IF('Equipment List'!$C382=BQ$2,'Equipment List'!$K382,"")</f>
        <v/>
      </c>
      <c r="BR382" s="161" t="str">
        <f>IF('Equipment List'!$C382=BQ$2,'Equipment List'!$I382,"")</f>
        <v/>
      </c>
      <c r="BS382" s="160" t="str">
        <f>IF('Equipment List'!$C382=BT$2,'Equipment List'!$D382,"")</f>
        <v/>
      </c>
      <c r="BT382" s="161" t="str">
        <f>IF('Equipment List'!$C382=BT$2,'Equipment List'!$K382,"")</f>
        <v/>
      </c>
      <c r="BU382" s="161" t="str">
        <f>IF('Equipment List'!$C382=BT$2,'Equipment List'!$I382,"")</f>
        <v/>
      </c>
      <c r="BV382" s="160" t="str">
        <f>IF('Equipment List'!$C382=BW$2,'Equipment List'!$D382,"")</f>
        <v/>
      </c>
      <c r="BW382" s="161" t="str">
        <f>IF('Equipment List'!$C382=BW$2,'Equipment List'!$K382,"")</f>
        <v/>
      </c>
      <c r="BX382" s="161" t="str">
        <f>IF('Equipment List'!$C382=BW$2,'Equipment List'!$I382,"")</f>
        <v/>
      </c>
      <c r="BY382" s="141"/>
      <c r="BZ382" s="141"/>
    </row>
    <row r="383" spans="5:78" x14ac:dyDescent="0.2">
      <c r="E383" s="160" t="str">
        <f>IF('Equipment List'!$C383=F$2,'Equipment List'!$D383,"")</f>
        <v/>
      </c>
      <c r="F383" s="161" t="str">
        <f>IF('Equipment List'!$C383=F$2,'Equipment List'!$K383,"")</f>
        <v/>
      </c>
      <c r="G383" s="161" t="str">
        <f>IF('Equipment List'!$C383=F$2,'Equipment List'!$I383,"")</f>
        <v/>
      </c>
      <c r="H383" s="160" t="str">
        <f>IF('Equipment List'!$C383=I$2,'Equipment List'!$D383,"")</f>
        <v/>
      </c>
      <c r="I383" s="161" t="str">
        <f>IF('Equipment List'!$C383=I$2,'Equipment List'!$K383,"")</f>
        <v/>
      </c>
      <c r="J383" s="161" t="str">
        <f>IF('Equipment List'!$C383=I$2,'Equipment List'!$I383,"")</f>
        <v/>
      </c>
      <c r="K383" s="160" t="str">
        <f>IF('Equipment List'!$C383=L$2,'Equipment List'!$D383,"")</f>
        <v/>
      </c>
      <c r="L383" s="161" t="str">
        <f>IF('Equipment List'!$C383=L$2,'Equipment List'!$K383,"")</f>
        <v/>
      </c>
      <c r="M383" s="161" t="str">
        <f>IF('Equipment List'!$C383=L$2,'Equipment List'!$I383,"")</f>
        <v/>
      </c>
      <c r="N383" s="160" t="str">
        <f>IF('Equipment List'!$C383=O$2,'Equipment List'!$D383,"")</f>
        <v/>
      </c>
      <c r="O383" s="161" t="str">
        <f>IF('Equipment List'!$C383=O$2,'Equipment List'!$K383,"")</f>
        <v/>
      </c>
      <c r="P383" s="161" t="str">
        <f>IF('Equipment List'!$C383=O$2,'Equipment List'!$I383,"")</f>
        <v/>
      </c>
      <c r="Q383" s="160" t="str">
        <f>IF('Equipment List'!$C383=R$2,'Equipment List'!$D383,"")</f>
        <v/>
      </c>
      <c r="R383" s="161" t="str">
        <f>IF('Equipment List'!$C383=R$2,'Equipment List'!$K383,"")</f>
        <v/>
      </c>
      <c r="S383" s="161" t="str">
        <f>IF('Equipment List'!$C383=R$2,'Equipment List'!$I383,"")</f>
        <v/>
      </c>
      <c r="T383" s="160" t="str">
        <f>IF('Equipment List'!$C383=U$2,'Equipment List'!$D383,"")</f>
        <v/>
      </c>
      <c r="U383" s="161" t="str">
        <f>IF('Equipment List'!$C383=U$2,'Equipment List'!$K383,"")</f>
        <v/>
      </c>
      <c r="V383" s="161" t="str">
        <f>IF('Equipment List'!$C383=U$2,'Equipment List'!$I383,"")</f>
        <v/>
      </c>
      <c r="W383" s="160" t="str">
        <f>IF('Equipment List'!$C383=X$2,'Equipment List'!$D383,"")</f>
        <v/>
      </c>
      <c r="X383" s="161" t="str">
        <f>IF('Equipment List'!$C383=X$2,'Equipment List'!$K383,"")</f>
        <v/>
      </c>
      <c r="Y383" s="161" t="str">
        <f>IF('Equipment List'!$C383=X$2,'Equipment List'!$I383,"")</f>
        <v/>
      </c>
      <c r="Z383" s="160" t="str">
        <f>IF('Equipment List'!$C383=AA$2,'Equipment List'!$D383,"")</f>
        <v/>
      </c>
      <c r="AA383" s="161" t="str">
        <f>IF('Equipment List'!$C383=AA$2,'Equipment List'!$K383,"")</f>
        <v/>
      </c>
      <c r="AB383" s="161" t="str">
        <f>IF('Equipment List'!$C383=AA$2,'Equipment List'!$I383,"")</f>
        <v/>
      </c>
      <c r="AC383" s="160" t="str">
        <f>IF('Equipment List'!$C383=AD$2,'Equipment List'!$D383,"")</f>
        <v/>
      </c>
      <c r="AD383" s="161" t="str">
        <f>IF('Equipment List'!$C383=AD$2,'Equipment List'!$K383,"")</f>
        <v/>
      </c>
      <c r="AE383" s="161" t="str">
        <f>IF('Equipment List'!$C383=AD$2,'Equipment List'!$I383,"")</f>
        <v/>
      </c>
      <c r="AF383" s="160" t="str">
        <f>IF('Equipment List'!$C383=AG$2,'Equipment List'!$D383,"")</f>
        <v/>
      </c>
      <c r="AG383" s="161" t="str">
        <f>IF('Equipment List'!$C383=AG$2,'Equipment List'!$K383,"")</f>
        <v/>
      </c>
      <c r="AH383" s="161" t="str">
        <f>IF('Equipment List'!$C383=AG$2,'Equipment List'!$I383,"")</f>
        <v/>
      </c>
      <c r="AI383" s="160" t="str">
        <f>IF('Equipment List'!$C383=AJ$2,'Equipment List'!$D383,"")</f>
        <v/>
      </c>
      <c r="AJ383" s="161" t="str">
        <f>IF('Equipment List'!$C383=AJ$2,'Equipment List'!$K383,"")</f>
        <v/>
      </c>
      <c r="AK383" s="161" t="str">
        <f>IF('Equipment List'!$C383=AJ$2,'Equipment List'!$I383,"")</f>
        <v/>
      </c>
      <c r="AL383" s="160" t="str">
        <f>IF('Equipment List'!$C383=AM$2,'Equipment List'!$D383,"")</f>
        <v/>
      </c>
      <c r="AM383" s="161" t="str">
        <f>IF('Equipment List'!$C383=AM$2,'Equipment List'!$K383,"")</f>
        <v/>
      </c>
      <c r="AN383" s="161" t="str">
        <f>IF('Equipment List'!$C383=AM$2,'Equipment List'!$I383,"")</f>
        <v/>
      </c>
      <c r="AO383" s="160" t="str">
        <f>IF('Equipment List'!$C383=AP$2,'Equipment List'!$D383,"")</f>
        <v/>
      </c>
      <c r="AP383" s="161" t="str">
        <f>IF('Equipment List'!$C383=AP$2,'Equipment List'!$K383,"")</f>
        <v/>
      </c>
      <c r="AQ383" s="161" t="str">
        <f>IF('Equipment List'!$C383=AP$2,'Equipment List'!$I383,"")</f>
        <v/>
      </c>
      <c r="AR383" s="160" t="str">
        <f>IF('Equipment List'!$C383=AS$2,'Equipment List'!$D383,"")</f>
        <v/>
      </c>
      <c r="AS383" s="161" t="str">
        <f>IF('Equipment List'!$C383=AS$2,'Equipment List'!$K383,"")</f>
        <v/>
      </c>
      <c r="AT383" s="161" t="str">
        <f>IF('Equipment List'!$C383=AS$2,'Equipment List'!$I383,"")</f>
        <v/>
      </c>
      <c r="AU383" s="160" t="str">
        <f>IF('Equipment List'!$C383=AV$2,'Equipment List'!$D383,"")</f>
        <v/>
      </c>
      <c r="AV383" s="161" t="str">
        <f>IF('Equipment List'!$C383=AV$2,'Equipment List'!$K383,"")</f>
        <v/>
      </c>
      <c r="AW383" s="161" t="str">
        <f>IF('Equipment List'!$C383=AV$2,'Equipment List'!$I383,"")</f>
        <v/>
      </c>
      <c r="AX383" s="160" t="str">
        <f>IF('Equipment List'!$C383=AY$2,'Equipment List'!$D383,"")</f>
        <v/>
      </c>
      <c r="AY383" s="161" t="str">
        <f>IF('Equipment List'!$C383=AY$2,'Equipment List'!$K383,"")</f>
        <v/>
      </c>
      <c r="AZ383" s="161" t="str">
        <f>IF('Equipment List'!$C383=AY$2,'Equipment List'!$I383,"")</f>
        <v/>
      </c>
      <c r="BA383" s="160" t="str">
        <f>IF('Equipment List'!$C383=BB$2,'Equipment List'!$D383,"")</f>
        <v/>
      </c>
      <c r="BB383" s="161" t="str">
        <f>IF('Equipment List'!$C383=BB$2,'Equipment List'!$K383,"")</f>
        <v/>
      </c>
      <c r="BC383" s="161" t="str">
        <f>IF('Equipment List'!$C383=BB$2,'Equipment List'!$I383,"")</f>
        <v/>
      </c>
      <c r="BD383" s="160" t="str">
        <f>IF('Equipment List'!$C383=BE$2,'Equipment List'!$D383,"")</f>
        <v/>
      </c>
      <c r="BE383" s="161" t="str">
        <f>IF('Equipment List'!$C383=BE$2,'Equipment List'!$K383,"")</f>
        <v/>
      </c>
      <c r="BF383" s="161" t="str">
        <f>IF('Equipment List'!$C383=BE$2,'Equipment List'!$I383,"")</f>
        <v/>
      </c>
      <c r="BG383" s="160" t="str">
        <f>IF('Equipment List'!$C383=BH$2,'Equipment List'!$D383,"")</f>
        <v/>
      </c>
      <c r="BH383" s="161" t="str">
        <f>IF('Equipment List'!$C383=BH$2,'Equipment List'!$K383,"")</f>
        <v/>
      </c>
      <c r="BI383" s="161" t="str">
        <f>IF('Equipment List'!$C383=BH$2,'Equipment List'!$I383,"")</f>
        <v/>
      </c>
      <c r="BJ383" s="160" t="str">
        <f>IF('Equipment List'!$C383=BK$2,'Equipment List'!$D383,"")</f>
        <v/>
      </c>
      <c r="BK383" s="161" t="str">
        <f>IF('Equipment List'!$C383=BK$2,'Equipment List'!$K383,"")</f>
        <v/>
      </c>
      <c r="BL383" s="161" t="str">
        <f>IF('Equipment List'!$C383=BK$2,'Equipment List'!$I383,"")</f>
        <v/>
      </c>
      <c r="BM383" s="160" t="str">
        <f>IF('Equipment List'!$C383=BN$2,'Equipment List'!$D383,"")</f>
        <v/>
      </c>
      <c r="BN383" s="161" t="str">
        <f>IF('Equipment List'!$C383=BN$2,'Equipment List'!$K383,"")</f>
        <v/>
      </c>
      <c r="BO383" s="161" t="str">
        <f>IF('Equipment List'!$C383=BN$2,'Equipment List'!$I383,"")</f>
        <v/>
      </c>
      <c r="BP383" s="160" t="str">
        <f>IF('Equipment List'!$C383=BQ$2,'Equipment List'!$D383,"")</f>
        <v/>
      </c>
      <c r="BQ383" s="161" t="str">
        <f>IF('Equipment List'!$C383=BQ$2,'Equipment List'!$K383,"")</f>
        <v/>
      </c>
      <c r="BR383" s="161" t="str">
        <f>IF('Equipment List'!$C383=BQ$2,'Equipment List'!$I383,"")</f>
        <v/>
      </c>
      <c r="BS383" s="160" t="str">
        <f>IF('Equipment List'!$C383=BT$2,'Equipment List'!$D383,"")</f>
        <v/>
      </c>
      <c r="BT383" s="161" t="str">
        <f>IF('Equipment List'!$C383=BT$2,'Equipment List'!$K383,"")</f>
        <v/>
      </c>
      <c r="BU383" s="161" t="str">
        <f>IF('Equipment List'!$C383=BT$2,'Equipment List'!$I383,"")</f>
        <v/>
      </c>
      <c r="BV383" s="160" t="str">
        <f>IF('Equipment List'!$C383=BW$2,'Equipment List'!$D383,"")</f>
        <v/>
      </c>
      <c r="BW383" s="161" t="str">
        <f>IF('Equipment List'!$C383=BW$2,'Equipment List'!$K383,"")</f>
        <v/>
      </c>
      <c r="BX383" s="161" t="str">
        <f>IF('Equipment List'!$C383=BW$2,'Equipment List'!$I383,"")</f>
        <v/>
      </c>
      <c r="BY383" s="141"/>
      <c r="BZ383" s="141"/>
    </row>
    <row r="384" spans="5:78" x14ac:dyDescent="0.2">
      <c r="E384" s="160" t="str">
        <f>IF('Equipment List'!$C384=F$2,'Equipment List'!$D384,"")</f>
        <v/>
      </c>
      <c r="F384" s="161" t="str">
        <f>IF('Equipment List'!$C384=F$2,'Equipment List'!$K384,"")</f>
        <v/>
      </c>
      <c r="G384" s="161" t="str">
        <f>IF('Equipment List'!$C384=F$2,'Equipment List'!$I384,"")</f>
        <v/>
      </c>
      <c r="H384" s="160" t="str">
        <f>IF('Equipment List'!$C384=I$2,'Equipment List'!$D384,"")</f>
        <v/>
      </c>
      <c r="I384" s="161" t="str">
        <f>IF('Equipment List'!$C384=I$2,'Equipment List'!$K384,"")</f>
        <v/>
      </c>
      <c r="J384" s="161" t="str">
        <f>IF('Equipment List'!$C384=I$2,'Equipment List'!$I384,"")</f>
        <v/>
      </c>
      <c r="K384" s="160" t="str">
        <f>IF('Equipment List'!$C384=L$2,'Equipment List'!$D384,"")</f>
        <v/>
      </c>
      <c r="L384" s="161" t="str">
        <f>IF('Equipment List'!$C384=L$2,'Equipment List'!$K384,"")</f>
        <v/>
      </c>
      <c r="M384" s="161" t="str">
        <f>IF('Equipment List'!$C384=L$2,'Equipment List'!$I384,"")</f>
        <v/>
      </c>
      <c r="N384" s="160" t="str">
        <f>IF('Equipment List'!$C384=O$2,'Equipment List'!$D384,"")</f>
        <v/>
      </c>
      <c r="O384" s="161" t="str">
        <f>IF('Equipment List'!$C384=O$2,'Equipment List'!$K384,"")</f>
        <v/>
      </c>
      <c r="P384" s="161" t="str">
        <f>IF('Equipment List'!$C384=O$2,'Equipment List'!$I384,"")</f>
        <v/>
      </c>
      <c r="Q384" s="160" t="str">
        <f>IF('Equipment List'!$C384=R$2,'Equipment List'!$D384,"")</f>
        <v/>
      </c>
      <c r="R384" s="161" t="str">
        <f>IF('Equipment List'!$C384=R$2,'Equipment List'!$K384,"")</f>
        <v/>
      </c>
      <c r="S384" s="161" t="str">
        <f>IF('Equipment List'!$C384=R$2,'Equipment List'!$I384,"")</f>
        <v/>
      </c>
      <c r="T384" s="160" t="str">
        <f>IF('Equipment List'!$C384=U$2,'Equipment List'!$D384,"")</f>
        <v/>
      </c>
      <c r="U384" s="161" t="str">
        <f>IF('Equipment List'!$C384=U$2,'Equipment List'!$K384,"")</f>
        <v/>
      </c>
      <c r="V384" s="161" t="str">
        <f>IF('Equipment List'!$C384=U$2,'Equipment List'!$I384,"")</f>
        <v/>
      </c>
      <c r="W384" s="160" t="str">
        <f>IF('Equipment List'!$C384=X$2,'Equipment List'!$D384,"")</f>
        <v/>
      </c>
      <c r="X384" s="161" t="str">
        <f>IF('Equipment List'!$C384=X$2,'Equipment List'!$K384,"")</f>
        <v/>
      </c>
      <c r="Y384" s="161" t="str">
        <f>IF('Equipment List'!$C384=X$2,'Equipment List'!$I384,"")</f>
        <v/>
      </c>
      <c r="Z384" s="160" t="str">
        <f>IF('Equipment List'!$C384=AA$2,'Equipment List'!$D384,"")</f>
        <v/>
      </c>
      <c r="AA384" s="161" t="str">
        <f>IF('Equipment List'!$C384=AA$2,'Equipment List'!$K384,"")</f>
        <v/>
      </c>
      <c r="AB384" s="161" t="str">
        <f>IF('Equipment List'!$C384=AA$2,'Equipment List'!$I384,"")</f>
        <v/>
      </c>
      <c r="AC384" s="160" t="str">
        <f>IF('Equipment List'!$C384=AD$2,'Equipment List'!$D384,"")</f>
        <v/>
      </c>
      <c r="AD384" s="161" t="str">
        <f>IF('Equipment List'!$C384=AD$2,'Equipment List'!$K384,"")</f>
        <v/>
      </c>
      <c r="AE384" s="161" t="str">
        <f>IF('Equipment List'!$C384=AD$2,'Equipment List'!$I384,"")</f>
        <v/>
      </c>
      <c r="AF384" s="160" t="str">
        <f>IF('Equipment List'!$C384=AG$2,'Equipment List'!$D384,"")</f>
        <v/>
      </c>
      <c r="AG384" s="161" t="str">
        <f>IF('Equipment List'!$C384=AG$2,'Equipment List'!$K384,"")</f>
        <v/>
      </c>
      <c r="AH384" s="161" t="str">
        <f>IF('Equipment List'!$C384=AG$2,'Equipment List'!$I384,"")</f>
        <v/>
      </c>
      <c r="AI384" s="160" t="str">
        <f>IF('Equipment List'!$C384=AJ$2,'Equipment List'!$D384,"")</f>
        <v/>
      </c>
      <c r="AJ384" s="161" t="str">
        <f>IF('Equipment List'!$C384=AJ$2,'Equipment List'!$K384,"")</f>
        <v/>
      </c>
      <c r="AK384" s="161" t="str">
        <f>IF('Equipment List'!$C384=AJ$2,'Equipment List'!$I384,"")</f>
        <v/>
      </c>
      <c r="AL384" s="160" t="str">
        <f>IF('Equipment List'!$C384=AM$2,'Equipment List'!$D384,"")</f>
        <v/>
      </c>
      <c r="AM384" s="161" t="str">
        <f>IF('Equipment List'!$C384=AM$2,'Equipment List'!$K384,"")</f>
        <v/>
      </c>
      <c r="AN384" s="161" t="str">
        <f>IF('Equipment List'!$C384=AM$2,'Equipment List'!$I384,"")</f>
        <v/>
      </c>
      <c r="AO384" s="160" t="str">
        <f>IF('Equipment List'!$C384=AP$2,'Equipment List'!$D384,"")</f>
        <v/>
      </c>
      <c r="AP384" s="161" t="str">
        <f>IF('Equipment List'!$C384=AP$2,'Equipment List'!$K384,"")</f>
        <v/>
      </c>
      <c r="AQ384" s="161" t="str">
        <f>IF('Equipment List'!$C384=AP$2,'Equipment List'!$I384,"")</f>
        <v/>
      </c>
      <c r="AR384" s="160" t="str">
        <f>IF('Equipment List'!$C384=AS$2,'Equipment List'!$D384,"")</f>
        <v/>
      </c>
      <c r="AS384" s="161" t="str">
        <f>IF('Equipment List'!$C384=AS$2,'Equipment List'!$K384,"")</f>
        <v/>
      </c>
      <c r="AT384" s="161" t="str">
        <f>IF('Equipment List'!$C384=AS$2,'Equipment List'!$I384,"")</f>
        <v/>
      </c>
      <c r="AU384" s="160" t="str">
        <f>IF('Equipment List'!$C384=AV$2,'Equipment List'!$D384,"")</f>
        <v/>
      </c>
      <c r="AV384" s="161" t="str">
        <f>IF('Equipment List'!$C384=AV$2,'Equipment List'!$K384,"")</f>
        <v/>
      </c>
      <c r="AW384" s="161" t="str">
        <f>IF('Equipment List'!$C384=AV$2,'Equipment List'!$I384,"")</f>
        <v/>
      </c>
      <c r="AX384" s="160" t="str">
        <f>IF('Equipment List'!$C384=AY$2,'Equipment List'!$D384,"")</f>
        <v/>
      </c>
      <c r="AY384" s="161" t="str">
        <f>IF('Equipment List'!$C384=AY$2,'Equipment List'!$K384,"")</f>
        <v/>
      </c>
      <c r="AZ384" s="161" t="str">
        <f>IF('Equipment List'!$C384=AY$2,'Equipment List'!$I384,"")</f>
        <v/>
      </c>
      <c r="BA384" s="160" t="str">
        <f>IF('Equipment List'!$C384=BB$2,'Equipment List'!$D384,"")</f>
        <v/>
      </c>
      <c r="BB384" s="161" t="str">
        <f>IF('Equipment List'!$C384=BB$2,'Equipment List'!$K384,"")</f>
        <v/>
      </c>
      <c r="BC384" s="161" t="str">
        <f>IF('Equipment List'!$C384=BB$2,'Equipment List'!$I384,"")</f>
        <v/>
      </c>
      <c r="BD384" s="160" t="str">
        <f>IF('Equipment List'!$C384=BE$2,'Equipment List'!$D384,"")</f>
        <v/>
      </c>
      <c r="BE384" s="161" t="str">
        <f>IF('Equipment List'!$C384=BE$2,'Equipment List'!$K384,"")</f>
        <v/>
      </c>
      <c r="BF384" s="161" t="str">
        <f>IF('Equipment List'!$C384=BE$2,'Equipment List'!$I384,"")</f>
        <v/>
      </c>
      <c r="BG384" s="160" t="str">
        <f>IF('Equipment List'!$C384=BH$2,'Equipment List'!$D384,"")</f>
        <v/>
      </c>
      <c r="BH384" s="161" t="str">
        <f>IF('Equipment List'!$C384=BH$2,'Equipment List'!$K384,"")</f>
        <v/>
      </c>
      <c r="BI384" s="161" t="str">
        <f>IF('Equipment List'!$C384=BH$2,'Equipment List'!$I384,"")</f>
        <v/>
      </c>
      <c r="BJ384" s="160" t="str">
        <f>IF('Equipment List'!$C384=BK$2,'Equipment List'!$D384,"")</f>
        <v/>
      </c>
      <c r="BK384" s="161" t="str">
        <f>IF('Equipment List'!$C384=BK$2,'Equipment List'!$K384,"")</f>
        <v/>
      </c>
      <c r="BL384" s="161" t="str">
        <f>IF('Equipment List'!$C384=BK$2,'Equipment List'!$I384,"")</f>
        <v/>
      </c>
      <c r="BM384" s="160" t="str">
        <f>IF('Equipment List'!$C384=BN$2,'Equipment List'!$D384,"")</f>
        <v/>
      </c>
      <c r="BN384" s="161" t="str">
        <f>IF('Equipment List'!$C384=BN$2,'Equipment List'!$K384,"")</f>
        <v/>
      </c>
      <c r="BO384" s="161" t="str">
        <f>IF('Equipment List'!$C384=BN$2,'Equipment List'!$I384,"")</f>
        <v/>
      </c>
      <c r="BP384" s="160" t="str">
        <f>IF('Equipment List'!$C384=BQ$2,'Equipment List'!$D384,"")</f>
        <v/>
      </c>
      <c r="BQ384" s="161" t="str">
        <f>IF('Equipment List'!$C384=BQ$2,'Equipment List'!$K384,"")</f>
        <v/>
      </c>
      <c r="BR384" s="161" t="str">
        <f>IF('Equipment List'!$C384=BQ$2,'Equipment List'!$I384,"")</f>
        <v/>
      </c>
      <c r="BS384" s="160" t="str">
        <f>IF('Equipment List'!$C384=BT$2,'Equipment List'!$D384,"")</f>
        <v/>
      </c>
      <c r="BT384" s="161" t="str">
        <f>IF('Equipment List'!$C384=BT$2,'Equipment List'!$K384,"")</f>
        <v/>
      </c>
      <c r="BU384" s="161" t="str">
        <f>IF('Equipment List'!$C384=BT$2,'Equipment List'!$I384,"")</f>
        <v/>
      </c>
      <c r="BV384" s="160" t="str">
        <f>IF('Equipment List'!$C384=BW$2,'Equipment List'!$D384,"")</f>
        <v/>
      </c>
      <c r="BW384" s="161" t="str">
        <f>IF('Equipment List'!$C384=BW$2,'Equipment List'!$K384,"")</f>
        <v/>
      </c>
      <c r="BX384" s="161" t="str">
        <f>IF('Equipment List'!$C384=BW$2,'Equipment List'!$I384,"")</f>
        <v/>
      </c>
      <c r="BY384" s="141"/>
      <c r="BZ384" s="141"/>
    </row>
    <row r="385" spans="5:78" x14ac:dyDescent="0.2">
      <c r="E385" s="160" t="str">
        <f>IF('Equipment List'!$C385=F$2,'Equipment List'!$D385,"")</f>
        <v/>
      </c>
      <c r="F385" s="161" t="str">
        <f>IF('Equipment List'!$C385=F$2,'Equipment List'!$K385,"")</f>
        <v/>
      </c>
      <c r="G385" s="161" t="str">
        <f>IF('Equipment List'!$C385=F$2,'Equipment List'!$I385,"")</f>
        <v/>
      </c>
      <c r="H385" s="160" t="str">
        <f>IF('Equipment List'!$C385=I$2,'Equipment List'!$D385,"")</f>
        <v/>
      </c>
      <c r="I385" s="161" t="str">
        <f>IF('Equipment List'!$C385=I$2,'Equipment List'!$K385,"")</f>
        <v/>
      </c>
      <c r="J385" s="161" t="str">
        <f>IF('Equipment List'!$C385=I$2,'Equipment List'!$I385,"")</f>
        <v/>
      </c>
      <c r="K385" s="160" t="str">
        <f>IF('Equipment List'!$C385=L$2,'Equipment List'!$D385,"")</f>
        <v/>
      </c>
      <c r="L385" s="161" t="str">
        <f>IF('Equipment List'!$C385=L$2,'Equipment List'!$K385,"")</f>
        <v/>
      </c>
      <c r="M385" s="161" t="str">
        <f>IF('Equipment List'!$C385=L$2,'Equipment List'!$I385,"")</f>
        <v/>
      </c>
      <c r="N385" s="160" t="str">
        <f>IF('Equipment List'!$C385=O$2,'Equipment List'!$D385,"")</f>
        <v/>
      </c>
      <c r="O385" s="161" t="str">
        <f>IF('Equipment List'!$C385=O$2,'Equipment List'!$K385,"")</f>
        <v/>
      </c>
      <c r="P385" s="161" t="str">
        <f>IF('Equipment List'!$C385=O$2,'Equipment List'!$I385,"")</f>
        <v/>
      </c>
      <c r="Q385" s="160" t="str">
        <f>IF('Equipment List'!$C385=R$2,'Equipment List'!$D385,"")</f>
        <v/>
      </c>
      <c r="R385" s="161" t="str">
        <f>IF('Equipment List'!$C385=R$2,'Equipment List'!$K385,"")</f>
        <v/>
      </c>
      <c r="S385" s="161" t="str">
        <f>IF('Equipment List'!$C385=R$2,'Equipment List'!$I385,"")</f>
        <v/>
      </c>
      <c r="T385" s="160" t="str">
        <f>IF('Equipment List'!$C385=U$2,'Equipment List'!$D385,"")</f>
        <v/>
      </c>
      <c r="U385" s="161" t="str">
        <f>IF('Equipment List'!$C385=U$2,'Equipment List'!$K385,"")</f>
        <v/>
      </c>
      <c r="V385" s="161" t="str">
        <f>IF('Equipment List'!$C385=U$2,'Equipment List'!$I385,"")</f>
        <v/>
      </c>
      <c r="W385" s="160" t="str">
        <f>IF('Equipment List'!$C385=X$2,'Equipment List'!$D385,"")</f>
        <v/>
      </c>
      <c r="X385" s="161" t="str">
        <f>IF('Equipment List'!$C385=X$2,'Equipment List'!$K385,"")</f>
        <v/>
      </c>
      <c r="Y385" s="161" t="str">
        <f>IF('Equipment List'!$C385=X$2,'Equipment List'!$I385,"")</f>
        <v/>
      </c>
      <c r="Z385" s="160" t="str">
        <f>IF('Equipment List'!$C385=AA$2,'Equipment List'!$D385,"")</f>
        <v/>
      </c>
      <c r="AA385" s="161" t="str">
        <f>IF('Equipment List'!$C385=AA$2,'Equipment List'!$K385,"")</f>
        <v/>
      </c>
      <c r="AB385" s="161" t="str">
        <f>IF('Equipment List'!$C385=AA$2,'Equipment List'!$I385,"")</f>
        <v/>
      </c>
      <c r="AC385" s="160" t="str">
        <f>IF('Equipment List'!$C385=AD$2,'Equipment List'!$D385,"")</f>
        <v/>
      </c>
      <c r="AD385" s="161" t="str">
        <f>IF('Equipment List'!$C385=AD$2,'Equipment List'!$K385,"")</f>
        <v/>
      </c>
      <c r="AE385" s="161" t="str">
        <f>IF('Equipment List'!$C385=AD$2,'Equipment List'!$I385,"")</f>
        <v/>
      </c>
      <c r="AF385" s="160" t="str">
        <f>IF('Equipment List'!$C385=AG$2,'Equipment List'!$D385,"")</f>
        <v/>
      </c>
      <c r="AG385" s="161" t="str">
        <f>IF('Equipment List'!$C385=AG$2,'Equipment List'!$K385,"")</f>
        <v/>
      </c>
      <c r="AH385" s="161" t="str">
        <f>IF('Equipment List'!$C385=AG$2,'Equipment List'!$I385,"")</f>
        <v/>
      </c>
      <c r="AI385" s="160" t="str">
        <f>IF('Equipment List'!$C385=AJ$2,'Equipment List'!$D385,"")</f>
        <v/>
      </c>
      <c r="AJ385" s="161" t="str">
        <f>IF('Equipment List'!$C385=AJ$2,'Equipment List'!$K385,"")</f>
        <v/>
      </c>
      <c r="AK385" s="161" t="str">
        <f>IF('Equipment List'!$C385=AJ$2,'Equipment List'!$I385,"")</f>
        <v/>
      </c>
      <c r="AL385" s="160" t="str">
        <f>IF('Equipment List'!$C385=AM$2,'Equipment List'!$D385,"")</f>
        <v/>
      </c>
      <c r="AM385" s="161" t="str">
        <f>IF('Equipment List'!$C385=AM$2,'Equipment List'!$K385,"")</f>
        <v/>
      </c>
      <c r="AN385" s="161" t="str">
        <f>IF('Equipment List'!$C385=AM$2,'Equipment List'!$I385,"")</f>
        <v/>
      </c>
      <c r="AO385" s="160" t="str">
        <f>IF('Equipment List'!$C385=AP$2,'Equipment List'!$D385,"")</f>
        <v/>
      </c>
      <c r="AP385" s="161" t="str">
        <f>IF('Equipment List'!$C385=AP$2,'Equipment List'!$K385,"")</f>
        <v/>
      </c>
      <c r="AQ385" s="161" t="str">
        <f>IF('Equipment List'!$C385=AP$2,'Equipment List'!$I385,"")</f>
        <v/>
      </c>
      <c r="AR385" s="160" t="str">
        <f>IF('Equipment List'!$C385=AS$2,'Equipment List'!$D385,"")</f>
        <v/>
      </c>
      <c r="AS385" s="161" t="str">
        <f>IF('Equipment List'!$C385=AS$2,'Equipment List'!$K385,"")</f>
        <v/>
      </c>
      <c r="AT385" s="161" t="str">
        <f>IF('Equipment List'!$C385=AS$2,'Equipment List'!$I385,"")</f>
        <v/>
      </c>
      <c r="AU385" s="160" t="str">
        <f>IF('Equipment List'!$C385=AV$2,'Equipment List'!$D385,"")</f>
        <v/>
      </c>
      <c r="AV385" s="161" t="str">
        <f>IF('Equipment List'!$C385=AV$2,'Equipment List'!$K385,"")</f>
        <v/>
      </c>
      <c r="AW385" s="161" t="str">
        <f>IF('Equipment List'!$C385=AV$2,'Equipment List'!$I385,"")</f>
        <v/>
      </c>
      <c r="AX385" s="160" t="str">
        <f>IF('Equipment List'!$C385=AY$2,'Equipment List'!$D385,"")</f>
        <v/>
      </c>
      <c r="AY385" s="161" t="str">
        <f>IF('Equipment List'!$C385=AY$2,'Equipment List'!$K385,"")</f>
        <v/>
      </c>
      <c r="AZ385" s="161" t="str">
        <f>IF('Equipment List'!$C385=AY$2,'Equipment List'!$I385,"")</f>
        <v/>
      </c>
      <c r="BA385" s="160" t="str">
        <f>IF('Equipment List'!$C385=BB$2,'Equipment List'!$D385,"")</f>
        <v/>
      </c>
      <c r="BB385" s="161" t="str">
        <f>IF('Equipment List'!$C385=BB$2,'Equipment List'!$K385,"")</f>
        <v/>
      </c>
      <c r="BC385" s="161" t="str">
        <f>IF('Equipment List'!$C385=BB$2,'Equipment List'!$I385,"")</f>
        <v/>
      </c>
      <c r="BD385" s="160" t="str">
        <f>IF('Equipment List'!$C385=BE$2,'Equipment List'!$D385,"")</f>
        <v/>
      </c>
      <c r="BE385" s="161" t="str">
        <f>IF('Equipment List'!$C385=BE$2,'Equipment List'!$K385,"")</f>
        <v/>
      </c>
      <c r="BF385" s="161" t="str">
        <f>IF('Equipment List'!$C385=BE$2,'Equipment List'!$I385,"")</f>
        <v/>
      </c>
      <c r="BG385" s="160" t="str">
        <f>IF('Equipment List'!$C385=BH$2,'Equipment List'!$D385,"")</f>
        <v/>
      </c>
      <c r="BH385" s="161" t="str">
        <f>IF('Equipment List'!$C385=BH$2,'Equipment List'!$K385,"")</f>
        <v/>
      </c>
      <c r="BI385" s="161" t="str">
        <f>IF('Equipment List'!$C385=BH$2,'Equipment List'!$I385,"")</f>
        <v/>
      </c>
      <c r="BJ385" s="160" t="str">
        <f>IF('Equipment List'!$C385=BK$2,'Equipment List'!$D385,"")</f>
        <v/>
      </c>
      <c r="BK385" s="161" t="str">
        <f>IF('Equipment List'!$C385=BK$2,'Equipment List'!$K385,"")</f>
        <v/>
      </c>
      <c r="BL385" s="161" t="str">
        <f>IF('Equipment List'!$C385=BK$2,'Equipment List'!$I385,"")</f>
        <v/>
      </c>
      <c r="BM385" s="160" t="str">
        <f>IF('Equipment List'!$C385=BN$2,'Equipment List'!$D385,"")</f>
        <v/>
      </c>
      <c r="BN385" s="161" t="str">
        <f>IF('Equipment List'!$C385=BN$2,'Equipment List'!$K385,"")</f>
        <v/>
      </c>
      <c r="BO385" s="161" t="str">
        <f>IF('Equipment List'!$C385=BN$2,'Equipment List'!$I385,"")</f>
        <v/>
      </c>
      <c r="BP385" s="160" t="str">
        <f>IF('Equipment List'!$C385=BQ$2,'Equipment List'!$D385,"")</f>
        <v/>
      </c>
      <c r="BQ385" s="161" t="str">
        <f>IF('Equipment List'!$C385=BQ$2,'Equipment List'!$K385,"")</f>
        <v/>
      </c>
      <c r="BR385" s="161" t="str">
        <f>IF('Equipment List'!$C385=BQ$2,'Equipment List'!$I385,"")</f>
        <v/>
      </c>
      <c r="BS385" s="160" t="str">
        <f>IF('Equipment List'!$C385=BT$2,'Equipment List'!$D385,"")</f>
        <v/>
      </c>
      <c r="BT385" s="161" t="str">
        <f>IF('Equipment List'!$C385=BT$2,'Equipment List'!$K385,"")</f>
        <v/>
      </c>
      <c r="BU385" s="161" t="str">
        <f>IF('Equipment List'!$C385=BT$2,'Equipment List'!$I385,"")</f>
        <v/>
      </c>
      <c r="BV385" s="160" t="str">
        <f>IF('Equipment List'!$C385=BW$2,'Equipment List'!$D385,"")</f>
        <v/>
      </c>
      <c r="BW385" s="161" t="str">
        <f>IF('Equipment List'!$C385=BW$2,'Equipment List'!$K385,"")</f>
        <v/>
      </c>
      <c r="BX385" s="161" t="str">
        <f>IF('Equipment List'!$C385=BW$2,'Equipment List'!$I385,"")</f>
        <v/>
      </c>
      <c r="BY385" s="141"/>
      <c r="BZ385" s="141"/>
    </row>
    <row r="386" spans="5:78" x14ac:dyDescent="0.2">
      <c r="E386" s="160" t="str">
        <f>IF('Equipment List'!$C386=F$2,'Equipment List'!$D386,"")</f>
        <v/>
      </c>
      <c r="F386" s="161" t="str">
        <f>IF('Equipment List'!$C386=F$2,'Equipment List'!$K386,"")</f>
        <v/>
      </c>
      <c r="G386" s="161" t="str">
        <f>IF('Equipment List'!$C386=F$2,'Equipment List'!$I386,"")</f>
        <v/>
      </c>
      <c r="H386" s="160" t="str">
        <f>IF('Equipment List'!$C386=I$2,'Equipment List'!$D386,"")</f>
        <v/>
      </c>
      <c r="I386" s="161" t="str">
        <f>IF('Equipment List'!$C386=I$2,'Equipment List'!$K386,"")</f>
        <v/>
      </c>
      <c r="J386" s="161" t="str">
        <f>IF('Equipment List'!$C386=I$2,'Equipment List'!$I386,"")</f>
        <v/>
      </c>
      <c r="K386" s="160" t="str">
        <f>IF('Equipment List'!$C386=L$2,'Equipment List'!$D386,"")</f>
        <v/>
      </c>
      <c r="L386" s="161" t="str">
        <f>IF('Equipment List'!$C386=L$2,'Equipment List'!$K386,"")</f>
        <v/>
      </c>
      <c r="M386" s="161" t="str">
        <f>IF('Equipment List'!$C386=L$2,'Equipment List'!$I386,"")</f>
        <v/>
      </c>
      <c r="N386" s="160" t="str">
        <f>IF('Equipment List'!$C386=O$2,'Equipment List'!$D386,"")</f>
        <v/>
      </c>
      <c r="O386" s="161" t="str">
        <f>IF('Equipment List'!$C386=O$2,'Equipment List'!$K386,"")</f>
        <v/>
      </c>
      <c r="P386" s="161" t="str">
        <f>IF('Equipment List'!$C386=O$2,'Equipment List'!$I386,"")</f>
        <v/>
      </c>
      <c r="Q386" s="160" t="str">
        <f>IF('Equipment List'!$C386=R$2,'Equipment List'!$D386,"")</f>
        <v/>
      </c>
      <c r="R386" s="161" t="str">
        <f>IF('Equipment List'!$C386=R$2,'Equipment List'!$K386,"")</f>
        <v/>
      </c>
      <c r="S386" s="161" t="str">
        <f>IF('Equipment List'!$C386=R$2,'Equipment List'!$I386,"")</f>
        <v/>
      </c>
      <c r="T386" s="160" t="str">
        <f>IF('Equipment List'!$C386=U$2,'Equipment List'!$D386,"")</f>
        <v/>
      </c>
      <c r="U386" s="161" t="str">
        <f>IF('Equipment List'!$C386=U$2,'Equipment List'!$K386,"")</f>
        <v/>
      </c>
      <c r="V386" s="161" t="str">
        <f>IF('Equipment List'!$C386=U$2,'Equipment List'!$I386,"")</f>
        <v/>
      </c>
      <c r="W386" s="160" t="str">
        <f>IF('Equipment List'!$C386=X$2,'Equipment List'!$D386,"")</f>
        <v/>
      </c>
      <c r="X386" s="161" t="str">
        <f>IF('Equipment List'!$C386=X$2,'Equipment List'!$K386,"")</f>
        <v/>
      </c>
      <c r="Y386" s="161" t="str">
        <f>IF('Equipment List'!$C386=X$2,'Equipment List'!$I386,"")</f>
        <v/>
      </c>
      <c r="Z386" s="160" t="str">
        <f>IF('Equipment List'!$C386=AA$2,'Equipment List'!$D386,"")</f>
        <v/>
      </c>
      <c r="AA386" s="161" t="str">
        <f>IF('Equipment List'!$C386=AA$2,'Equipment List'!$K386,"")</f>
        <v/>
      </c>
      <c r="AB386" s="161" t="str">
        <f>IF('Equipment List'!$C386=AA$2,'Equipment List'!$I386,"")</f>
        <v/>
      </c>
      <c r="AC386" s="160" t="str">
        <f>IF('Equipment List'!$C386=AD$2,'Equipment List'!$D386,"")</f>
        <v/>
      </c>
      <c r="AD386" s="161" t="str">
        <f>IF('Equipment List'!$C386=AD$2,'Equipment List'!$K386,"")</f>
        <v/>
      </c>
      <c r="AE386" s="161" t="str">
        <f>IF('Equipment List'!$C386=AD$2,'Equipment List'!$I386,"")</f>
        <v/>
      </c>
      <c r="AF386" s="160" t="str">
        <f>IF('Equipment List'!$C386=AG$2,'Equipment List'!$D386,"")</f>
        <v/>
      </c>
      <c r="AG386" s="161" t="str">
        <f>IF('Equipment List'!$C386=AG$2,'Equipment List'!$K386,"")</f>
        <v/>
      </c>
      <c r="AH386" s="161" t="str">
        <f>IF('Equipment List'!$C386=AG$2,'Equipment List'!$I386,"")</f>
        <v/>
      </c>
      <c r="AI386" s="160" t="str">
        <f>IF('Equipment List'!$C386=AJ$2,'Equipment List'!$D386,"")</f>
        <v/>
      </c>
      <c r="AJ386" s="161" t="str">
        <f>IF('Equipment List'!$C386=AJ$2,'Equipment List'!$K386,"")</f>
        <v/>
      </c>
      <c r="AK386" s="161" t="str">
        <f>IF('Equipment List'!$C386=AJ$2,'Equipment List'!$I386,"")</f>
        <v/>
      </c>
      <c r="AL386" s="160" t="str">
        <f>IF('Equipment List'!$C386=AM$2,'Equipment List'!$D386,"")</f>
        <v/>
      </c>
      <c r="AM386" s="161" t="str">
        <f>IF('Equipment List'!$C386=AM$2,'Equipment List'!$K386,"")</f>
        <v/>
      </c>
      <c r="AN386" s="161" t="str">
        <f>IF('Equipment List'!$C386=AM$2,'Equipment List'!$I386,"")</f>
        <v/>
      </c>
      <c r="AO386" s="160" t="str">
        <f>IF('Equipment List'!$C386=AP$2,'Equipment List'!$D386,"")</f>
        <v/>
      </c>
      <c r="AP386" s="161" t="str">
        <f>IF('Equipment List'!$C386=AP$2,'Equipment List'!$K386,"")</f>
        <v/>
      </c>
      <c r="AQ386" s="161" t="str">
        <f>IF('Equipment List'!$C386=AP$2,'Equipment List'!$I386,"")</f>
        <v/>
      </c>
      <c r="AR386" s="160" t="str">
        <f>IF('Equipment List'!$C386=AS$2,'Equipment List'!$D386,"")</f>
        <v/>
      </c>
      <c r="AS386" s="161" t="str">
        <f>IF('Equipment List'!$C386=AS$2,'Equipment List'!$K386,"")</f>
        <v/>
      </c>
      <c r="AT386" s="161" t="str">
        <f>IF('Equipment List'!$C386=AS$2,'Equipment List'!$I386,"")</f>
        <v/>
      </c>
      <c r="AU386" s="160" t="str">
        <f>IF('Equipment List'!$C386=AV$2,'Equipment List'!$D386,"")</f>
        <v/>
      </c>
      <c r="AV386" s="161" t="str">
        <f>IF('Equipment List'!$C386=AV$2,'Equipment List'!$K386,"")</f>
        <v/>
      </c>
      <c r="AW386" s="161" t="str">
        <f>IF('Equipment List'!$C386=AV$2,'Equipment List'!$I386,"")</f>
        <v/>
      </c>
      <c r="AX386" s="160" t="str">
        <f>IF('Equipment List'!$C386=AY$2,'Equipment List'!$D386,"")</f>
        <v/>
      </c>
      <c r="AY386" s="161" t="str">
        <f>IF('Equipment List'!$C386=AY$2,'Equipment List'!$K386,"")</f>
        <v/>
      </c>
      <c r="AZ386" s="161" t="str">
        <f>IF('Equipment List'!$C386=AY$2,'Equipment List'!$I386,"")</f>
        <v/>
      </c>
      <c r="BA386" s="160" t="str">
        <f>IF('Equipment List'!$C386=BB$2,'Equipment List'!$D386,"")</f>
        <v/>
      </c>
      <c r="BB386" s="161" t="str">
        <f>IF('Equipment List'!$C386=BB$2,'Equipment List'!$K386,"")</f>
        <v/>
      </c>
      <c r="BC386" s="161" t="str">
        <f>IF('Equipment List'!$C386=BB$2,'Equipment List'!$I386,"")</f>
        <v/>
      </c>
      <c r="BD386" s="160" t="str">
        <f>IF('Equipment List'!$C386=BE$2,'Equipment List'!$D386,"")</f>
        <v/>
      </c>
      <c r="BE386" s="161" t="str">
        <f>IF('Equipment List'!$C386=BE$2,'Equipment List'!$K386,"")</f>
        <v/>
      </c>
      <c r="BF386" s="161" t="str">
        <f>IF('Equipment List'!$C386=BE$2,'Equipment List'!$I386,"")</f>
        <v/>
      </c>
      <c r="BG386" s="160" t="str">
        <f>IF('Equipment List'!$C386=BH$2,'Equipment List'!$D386,"")</f>
        <v/>
      </c>
      <c r="BH386" s="161" t="str">
        <f>IF('Equipment List'!$C386=BH$2,'Equipment List'!$K386,"")</f>
        <v/>
      </c>
      <c r="BI386" s="161" t="str">
        <f>IF('Equipment List'!$C386=BH$2,'Equipment List'!$I386,"")</f>
        <v/>
      </c>
      <c r="BJ386" s="160" t="str">
        <f>IF('Equipment List'!$C386=BK$2,'Equipment List'!$D386,"")</f>
        <v/>
      </c>
      <c r="BK386" s="161" t="str">
        <f>IF('Equipment List'!$C386=BK$2,'Equipment List'!$K386,"")</f>
        <v/>
      </c>
      <c r="BL386" s="161" t="str">
        <f>IF('Equipment List'!$C386=BK$2,'Equipment List'!$I386,"")</f>
        <v/>
      </c>
      <c r="BM386" s="160" t="str">
        <f>IF('Equipment List'!$C386=BN$2,'Equipment List'!$D386,"")</f>
        <v/>
      </c>
      <c r="BN386" s="161" t="str">
        <f>IF('Equipment List'!$C386=BN$2,'Equipment List'!$K386,"")</f>
        <v/>
      </c>
      <c r="BO386" s="161" t="str">
        <f>IF('Equipment List'!$C386=BN$2,'Equipment List'!$I386,"")</f>
        <v/>
      </c>
      <c r="BP386" s="160" t="str">
        <f>IF('Equipment List'!$C386=BQ$2,'Equipment List'!$D386,"")</f>
        <v/>
      </c>
      <c r="BQ386" s="161" t="str">
        <f>IF('Equipment List'!$C386=BQ$2,'Equipment List'!$K386,"")</f>
        <v/>
      </c>
      <c r="BR386" s="161" t="str">
        <f>IF('Equipment List'!$C386=BQ$2,'Equipment List'!$I386,"")</f>
        <v/>
      </c>
      <c r="BS386" s="160" t="str">
        <f>IF('Equipment List'!$C386=BT$2,'Equipment List'!$D386,"")</f>
        <v/>
      </c>
      <c r="BT386" s="161" t="str">
        <f>IF('Equipment List'!$C386=BT$2,'Equipment List'!$K386,"")</f>
        <v/>
      </c>
      <c r="BU386" s="161" t="str">
        <f>IF('Equipment List'!$C386=BT$2,'Equipment List'!$I386,"")</f>
        <v/>
      </c>
      <c r="BV386" s="160" t="str">
        <f>IF('Equipment List'!$C386=BW$2,'Equipment List'!$D386,"")</f>
        <v/>
      </c>
      <c r="BW386" s="161" t="str">
        <f>IF('Equipment List'!$C386=BW$2,'Equipment List'!$K386,"")</f>
        <v/>
      </c>
      <c r="BX386" s="161" t="str">
        <f>IF('Equipment List'!$C386=BW$2,'Equipment List'!$I386,"")</f>
        <v/>
      </c>
      <c r="BY386" s="141"/>
      <c r="BZ386" s="141"/>
    </row>
    <row r="387" spans="5:78" x14ac:dyDescent="0.2">
      <c r="E387" s="160" t="str">
        <f>IF('Equipment List'!$C387=F$2,'Equipment List'!$D387,"")</f>
        <v/>
      </c>
      <c r="F387" s="161" t="str">
        <f>IF('Equipment List'!$C387=F$2,'Equipment List'!$K387,"")</f>
        <v/>
      </c>
      <c r="G387" s="161" t="str">
        <f>IF('Equipment List'!$C387=F$2,'Equipment List'!$I387,"")</f>
        <v/>
      </c>
      <c r="H387" s="160" t="str">
        <f>IF('Equipment List'!$C387=I$2,'Equipment List'!$D387,"")</f>
        <v/>
      </c>
      <c r="I387" s="161" t="str">
        <f>IF('Equipment List'!$C387=I$2,'Equipment List'!$K387,"")</f>
        <v/>
      </c>
      <c r="J387" s="161" t="str">
        <f>IF('Equipment List'!$C387=I$2,'Equipment List'!$I387,"")</f>
        <v/>
      </c>
      <c r="K387" s="160" t="str">
        <f>IF('Equipment List'!$C387=L$2,'Equipment List'!$D387,"")</f>
        <v/>
      </c>
      <c r="L387" s="161" t="str">
        <f>IF('Equipment List'!$C387=L$2,'Equipment List'!$K387,"")</f>
        <v/>
      </c>
      <c r="M387" s="161" t="str">
        <f>IF('Equipment List'!$C387=L$2,'Equipment List'!$I387,"")</f>
        <v/>
      </c>
      <c r="N387" s="160" t="str">
        <f>IF('Equipment List'!$C387=O$2,'Equipment List'!$D387,"")</f>
        <v/>
      </c>
      <c r="O387" s="161" t="str">
        <f>IF('Equipment List'!$C387=O$2,'Equipment List'!$K387,"")</f>
        <v/>
      </c>
      <c r="P387" s="161" t="str">
        <f>IF('Equipment List'!$C387=O$2,'Equipment List'!$I387,"")</f>
        <v/>
      </c>
      <c r="Q387" s="160" t="str">
        <f>IF('Equipment List'!$C387=R$2,'Equipment List'!$D387,"")</f>
        <v/>
      </c>
      <c r="R387" s="161" t="str">
        <f>IF('Equipment List'!$C387=R$2,'Equipment List'!$K387,"")</f>
        <v/>
      </c>
      <c r="S387" s="161" t="str">
        <f>IF('Equipment List'!$C387=R$2,'Equipment List'!$I387,"")</f>
        <v/>
      </c>
      <c r="T387" s="160" t="str">
        <f>IF('Equipment List'!$C387=U$2,'Equipment List'!$D387,"")</f>
        <v/>
      </c>
      <c r="U387" s="161" t="str">
        <f>IF('Equipment List'!$C387=U$2,'Equipment List'!$K387,"")</f>
        <v/>
      </c>
      <c r="V387" s="161" t="str">
        <f>IF('Equipment List'!$C387=U$2,'Equipment List'!$I387,"")</f>
        <v/>
      </c>
      <c r="W387" s="160" t="str">
        <f>IF('Equipment List'!$C387=X$2,'Equipment List'!$D387,"")</f>
        <v/>
      </c>
      <c r="X387" s="161" t="str">
        <f>IF('Equipment List'!$C387=X$2,'Equipment List'!$K387,"")</f>
        <v/>
      </c>
      <c r="Y387" s="161" t="str">
        <f>IF('Equipment List'!$C387=X$2,'Equipment List'!$I387,"")</f>
        <v/>
      </c>
      <c r="Z387" s="160" t="str">
        <f>IF('Equipment List'!$C387=AA$2,'Equipment List'!$D387,"")</f>
        <v/>
      </c>
      <c r="AA387" s="161" t="str">
        <f>IF('Equipment List'!$C387=AA$2,'Equipment List'!$K387,"")</f>
        <v/>
      </c>
      <c r="AB387" s="161" t="str">
        <f>IF('Equipment List'!$C387=AA$2,'Equipment List'!$I387,"")</f>
        <v/>
      </c>
      <c r="AC387" s="160" t="str">
        <f>IF('Equipment List'!$C387=AD$2,'Equipment List'!$D387,"")</f>
        <v/>
      </c>
      <c r="AD387" s="161" t="str">
        <f>IF('Equipment List'!$C387=AD$2,'Equipment List'!$K387,"")</f>
        <v/>
      </c>
      <c r="AE387" s="161" t="str">
        <f>IF('Equipment List'!$C387=AD$2,'Equipment List'!$I387,"")</f>
        <v/>
      </c>
      <c r="AF387" s="160" t="str">
        <f>IF('Equipment List'!$C387=AG$2,'Equipment List'!$D387,"")</f>
        <v/>
      </c>
      <c r="AG387" s="161" t="str">
        <f>IF('Equipment List'!$C387=AG$2,'Equipment List'!$K387,"")</f>
        <v/>
      </c>
      <c r="AH387" s="161" t="str">
        <f>IF('Equipment List'!$C387=AG$2,'Equipment List'!$I387,"")</f>
        <v/>
      </c>
      <c r="AI387" s="160" t="str">
        <f>IF('Equipment List'!$C387=AJ$2,'Equipment List'!$D387,"")</f>
        <v/>
      </c>
      <c r="AJ387" s="161" t="str">
        <f>IF('Equipment List'!$C387=AJ$2,'Equipment List'!$K387,"")</f>
        <v/>
      </c>
      <c r="AK387" s="161" t="str">
        <f>IF('Equipment List'!$C387=AJ$2,'Equipment List'!$I387,"")</f>
        <v/>
      </c>
      <c r="AL387" s="160" t="str">
        <f>IF('Equipment List'!$C387=AM$2,'Equipment List'!$D387,"")</f>
        <v/>
      </c>
      <c r="AM387" s="161" t="str">
        <f>IF('Equipment List'!$C387=AM$2,'Equipment List'!$K387,"")</f>
        <v/>
      </c>
      <c r="AN387" s="161" t="str">
        <f>IF('Equipment List'!$C387=AM$2,'Equipment List'!$I387,"")</f>
        <v/>
      </c>
      <c r="AO387" s="160" t="str">
        <f>IF('Equipment List'!$C387=AP$2,'Equipment List'!$D387,"")</f>
        <v/>
      </c>
      <c r="AP387" s="161" t="str">
        <f>IF('Equipment List'!$C387=AP$2,'Equipment List'!$K387,"")</f>
        <v/>
      </c>
      <c r="AQ387" s="161" t="str">
        <f>IF('Equipment List'!$C387=AP$2,'Equipment List'!$I387,"")</f>
        <v/>
      </c>
      <c r="AR387" s="160" t="str">
        <f>IF('Equipment List'!$C387=AS$2,'Equipment List'!$D387,"")</f>
        <v/>
      </c>
      <c r="AS387" s="161" t="str">
        <f>IF('Equipment List'!$C387=AS$2,'Equipment List'!$K387,"")</f>
        <v/>
      </c>
      <c r="AT387" s="161" t="str">
        <f>IF('Equipment List'!$C387=AS$2,'Equipment List'!$I387,"")</f>
        <v/>
      </c>
      <c r="AU387" s="160" t="str">
        <f>IF('Equipment List'!$C387=AV$2,'Equipment List'!$D387,"")</f>
        <v/>
      </c>
      <c r="AV387" s="161" t="str">
        <f>IF('Equipment List'!$C387=AV$2,'Equipment List'!$K387,"")</f>
        <v/>
      </c>
      <c r="AW387" s="161" t="str">
        <f>IF('Equipment List'!$C387=AV$2,'Equipment List'!$I387,"")</f>
        <v/>
      </c>
      <c r="AX387" s="160" t="str">
        <f>IF('Equipment List'!$C387=AY$2,'Equipment List'!$D387,"")</f>
        <v/>
      </c>
      <c r="AY387" s="161" t="str">
        <f>IF('Equipment List'!$C387=AY$2,'Equipment List'!$K387,"")</f>
        <v/>
      </c>
      <c r="AZ387" s="161" t="str">
        <f>IF('Equipment List'!$C387=AY$2,'Equipment List'!$I387,"")</f>
        <v/>
      </c>
      <c r="BA387" s="160" t="str">
        <f>IF('Equipment List'!$C387=BB$2,'Equipment List'!$D387,"")</f>
        <v/>
      </c>
      <c r="BB387" s="161" t="str">
        <f>IF('Equipment List'!$C387=BB$2,'Equipment List'!$K387,"")</f>
        <v/>
      </c>
      <c r="BC387" s="161" t="str">
        <f>IF('Equipment List'!$C387=BB$2,'Equipment List'!$I387,"")</f>
        <v/>
      </c>
      <c r="BD387" s="160" t="str">
        <f>IF('Equipment List'!$C387=BE$2,'Equipment List'!$D387,"")</f>
        <v/>
      </c>
      <c r="BE387" s="161" t="str">
        <f>IF('Equipment List'!$C387=BE$2,'Equipment List'!$K387,"")</f>
        <v/>
      </c>
      <c r="BF387" s="161" t="str">
        <f>IF('Equipment List'!$C387=BE$2,'Equipment List'!$I387,"")</f>
        <v/>
      </c>
      <c r="BG387" s="160" t="str">
        <f>IF('Equipment List'!$C387=BH$2,'Equipment List'!$D387,"")</f>
        <v/>
      </c>
      <c r="BH387" s="161" t="str">
        <f>IF('Equipment List'!$C387=BH$2,'Equipment List'!$K387,"")</f>
        <v/>
      </c>
      <c r="BI387" s="161" t="str">
        <f>IF('Equipment List'!$C387=BH$2,'Equipment List'!$I387,"")</f>
        <v/>
      </c>
      <c r="BJ387" s="160" t="str">
        <f>IF('Equipment List'!$C387=BK$2,'Equipment List'!$D387,"")</f>
        <v/>
      </c>
      <c r="BK387" s="161" t="str">
        <f>IF('Equipment List'!$C387=BK$2,'Equipment List'!$K387,"")</f>
        <v/>
      </c>
      <c r="BL387" s="161" t="str">
        <f>IF('Equipment List'!$C387=BK$2,'Equipment List'!$I387,"")</f>
        <v/>
      </c>
      <c r="BM387" s="160" t="str">
        <f>IF('Equipment List'!$C387=BN$2,'Equipment List'!$D387,"")</f>
        <v/>
      </c>
      <c r="BN387" s="161" t="str">
        <f>IF('Equipment List'!$C387=BN$2,'Equipment List'!$K387,"")</f>
        <v/>
      </c>
      <c r="BO387" s="161" t="str">
        <f>IF('Equipment List'!$C387=BN$2,'Equipment List'!$I387,"")</f>
        <v/>
      </c>
      <c r="BP387" s="160" t="str">
        <f>IF('Equipment List'!$C387=BQ$2,'Equipment List'!$D387,"")</f>
        <v/>
      </c>
      <c r="BQ387" s="161" t="str">
        <f>IF('Equipment List'!$C387=BQ$2,'Equipment List'!$K387,"")</f>
        <v/>
      </c>
      <c r="BR387" s="161" t="str">
        <f>IF('Equipment List'!$C387=BQ$2,'Equipment List'!$I387,"")</f>
        <v/>
      </c>
      <c r="BS387" s="160" t="str">
        <f>IF('Equipment List'!$C387=BT$2,'Equipment List'!$D387,"")</f>
        <v/>
      </c>
      <c r="BT387" s="161" t="str">
        <f>IF('Equipment List'!$C387=BT$2,'Equipment List'!$K387,"")</f>
        <v/>
      </c>
      <c r="BU387" s="161" t="str">
        <f>IF('Equipment List'!$C387=BT$2,'Equipment List'!$I387,"")</f>
        <v/>
      </c>
      <c r="BV387" s="160" t="str">
        <f>IF('Equipment List'!$C387=BW$2,'Equipment List'!$D387,"")</f>
        <v/>
      </c>
      <c r="BW387" s="161" t="str">
        <f>IF('Equipment List'!$C387=BW$2,'Equipment List'!$K387,"")</f>
        <v/>
      </c>
      <c r="BX387" s="161" t="str">
        <f>IF('Equipment List'!$C387=BW$2,'Equipment List'!$I387,"")</f>
        <v/>
      </c>
      <c r="BY387" s="141"/>
      <c r="BZ387" s="141"/>
    </row>
    <row r="388" spans="5:78" x14ac:dyDescent="0.2">
      <c r="E388" s="160" t="str">
        <f>IF('Equipment List'!$C388=F$2,'Equipment List'!$D388,"")</f>
        <v/>
      </c>
      <c r="F388" s="161" t="str">
        <f>IF('Equipment List'!$C388=F$2,'Equipment List'!$K388,"")</f>
        <v/>
      </c>
      <c r="G388" s="161" t="str">
        <f>IF('Equipment List'!$C388=F$2,'Equipment List'!$I388,"")</f>
        <v/>
      </c>
      <c r="H388" s="160" t="str">
        <f>IF('Equipment List'!$C388=I$2,'Equipment List'!$D388,"")</f>
        <v/>
      </c>
      <c r="I388" s="161" t="str">
        <f>IF('Equipment List'!$C388=I$2,'Equipment List'!$K388,"")</f>
        <v/>
      </c>
      <c r="J388" s="161" t="str">
        <f>IF('Equipment List'!$C388=I$2,'Equipment List'!$I388,"")</f>
        <v/>
      </c>
      <c r="K388" s="160" t="str">
        <f>IF('Equipment List'!$C388=L$2,'Equipment List'!$D388,"")</f>
        <v/>
      </c>
      <c r="L388" s="161" t="str">
        <f>IF('Equipment List'!$C388=L$2,'Equipment List'!$K388,"")</f>
        <v/>
      </c>
      <c r="M388" s="161" t="str">
        <f>IF('Equipment List'!$C388=L$2,'Equipment List'!$I388,"")</f>
        <v/>
      </c>
      <c r="N388" s="160" t="str">
        <f>IF('Equipment List'!$C388=O$2,'Equipment List'!$D388,"")</f>
        <v/>
      </c>
      <c r="O388" s="161" t="str">
        <f>IF('Equipment List'!$C388=O$2,'Equipment List'!$K388,"")</f>
        <v/>
      </c>
      <c r="P388" s="161" t="str">
        <f>IF('Equipment List'!$C388=O$2,'Equipment List'!$I388,"")</f>
        <v/>
      </c>
      <c r="Q388" s="160" t="str">
        <f>IF('Equipment List'!$C388=R$2,'Equipment List'!$D388,"")</f>
        <v/>
      </c>
      <c r="R388" s="161" t="str">
        <f>IF('Equipment List'!$C388=R$2,'Equipment List'!$K388,"")</f>
        <v/>
      </c>
      <c r="S388" s="161" t="str">
        <f>IF('Equipment List'!$C388=R$2,'Equipment List'!$I388,"")</f>
        <v/>
      </c>
      <c r="T388" s="160" t="str">
        <f>IF('Equipment List'!$C388=U$2,'Equipment List'!$D388,"")</f>
        <v/>
      </c>
      <c r="U388" s="161" t="str">
        <f>IF('Equipment List'!$C388=U$2,'Equipment List'!$K388,"")</f>
        <v/>
      </c>
      <c r="V388" s="161" t="str">
        <f>IF('Equipment List'!$C388=U$2,'Equipment List'!$I388,"")</f>
        <v/>
      </c>
      <c r="W388" s="160" t="str">
        <f>IF('Equipment List'!$C388=X$2,'Equipment List'!$D388,"")</f>
        <v/>
      </c>
      <c r="X388" s="161" t="str">
        <f>IF('Equipment List'!$C388=X$2,'Equipment List'!$K388,"")</f>
        <v/>
      </c>
      <c r="Y388" s="161" t="str">
        <f>IF('Equipment List'!$C388=X$2,'Equipment List'!$I388,"")</f>
        <v/>
      </c>
      <c r="Z388" s="160" t="str">
        <f>IF('Equipment List'!$C388=AA$2,'Equipment List'!$D388,"")</f>
        <v/>
      </c>
      <c r="AA388" s="161" t="str">
        <f>IF('Equipment List'!$C388=AA$2,'Equipment List'!$K388,"")</f>
        <v/>
      </c>
      <c r="AB388" s="161" t="str">
        <f>IF('Equipment List'!$C388=AA$2,'Equipment List'!$I388,"")</f>
        <v/>
      </c>
      <c r="AC388" s="160" t="str">
        <f>IF('Equipment List'!$C388=AD$2,'Equipment List'!$D388,"")</f>
        <v/>
      </c>
      <c r="AD388" s="161" t="str">
        <f>IF('Equipment List'!$C388=AD$2,'Equipment List'!$K388,"")</f>
        <v/>
      </c>
      <c r="AE388" s="161" t="str">
        <f>IF('Equipment List'!$C388=AD$2,'Equipment List'!$I388,"")</f>
        <v/>
      </c>
      <c r="AF388" s="160" t="str">
        <f>IF('Equipment List'!$C388=AG$2,'Equipment List'!$D388,"")</f>
        <v/>
      </c>
      <c r="AG388" s="161" t="str">
        <f>IF('Equipment List'!$C388=AG$2,'Equipment List'!$K388,"")</f>
        <v/>
      </c>
      <c r="AH388" s="161" t="str">
        <f>IF('Equipment List'!$C388=AG$2,'Equipment List'!$I388,"")</f>
        <v/>
      </c>
      <c r="AI388" s="160" t="str">
        <f>IF('Equipment List'!$C388=AJ$2,'Equipment List'!$D388,"")</f>
        <v/>
      </c>
      <c r="AJ388" s="161" t="str">
        <f>IF('Equipment List'!$C388=AJ$2,'Equipment List'!$K388,"")</f>
        <v/>
      </c>
      <c r="AK388" s="161" t="str">
        <f>IF('Equipment List'!$C388=AJ$2,'Equipment List'!$I388,"")</f>
        <v/>
      </c>
      <c r="AL388" s="160" t="str">
        <f>IF('Equipment List'!$C388=AM$2,'Equipment List'!$D388,"")</f>
        <v/>
      </c>
      <c r="AM388" s="161" t="str">
        <f>IF('Equipment List'!$C388=AM$2,'Equipment List'!$K388,"")</f>
        <v/>
      </c>
      <c r="AN388" s="161" t="str">
        <f>IF('Equipment List'!$C388=AM$2,'Equipment List'!$I388,"")</f>
        <v/>
      </c>
      <c r="AO388" s="160" t="str">
        <f>IF('Equipment List'!$C388=AP$2,'Equipment List'!$D388,"")</f>
        <v/>
      </c>
      <c r="AP388" s="161" t="str">
        <f>IF('Equipment List'!$C388=AP$2,'Equipment List'!$K388,"")</f>
        <v/>
      </c>
      <c r="AQ388" s="161" t="str">
        <f>IF('Equipment List'!$C388=AP$2,'Equipment List'!$I388,"")</f>
        <v/>
      </c>
      <c r="AR388" s="160" t="str">
        <f>IF('Equipment List'!$C388=AS$2,'Equipment List'!$D388,"")</f>
        <v/>
      </c>
      <c r="AS388" s="161" t="str">
        <f>IF('Equipment List'!$C388=AS$2,'Equipment List'!$K388,"")</f>
        <v/>
      </c>
      <c r="AT388" s="161" t="str">
        <f>IF('Equipment List'!$C388=AS$2,'Equipment List'!$I388,"")</f>
        <v/>
      </c>
      <c r="AU388" s="160" t="str">
        <f>IF('Equipment List'!$C388=AV$2,'Equipment List'!$D388,"")</f>
        <v/>
      </c>
      <c r="AV388" s="161" t="str">
        <f>IF('Equipment List'!$C388=AV$2,'Equipment List'!$K388,"")</f>
        <v/>
      </c>
      <c r="AW388" s="161" t="str">
        <f>IF('Equipment List'!$C388=AV$2,'Equipment List'!$I388,"")</f>
        <v/>
      </c>
      <c r="AX388" s="160" t="str">
        <f>IF('Equipment List'!$C388=AY$2,'Equipment List'!$D388,"")</f>
        <v/>
      </c>
      <c r="AY388" s="161" t="str">
        <f>IF('Equipment List'!$C388=AY$2,'Equipment List'!$K388,"")</f>
        <v/>
      </c>
      <c r="AZ388" s="161" t="str">
        <f>IF('Equipment List'!$C388=AY$2,'Equipment List'!$I388,"")</f>
        <v/>
      </c>
      <c r="BA388" s="160" t="str">
        <f>IF('Equipment List'!$C388=BB$2,'Equipment List'!$D388,"")</f>
        <v/>
      </c>
      <c r="BB388" s="161" t="str">
        <f>IF('Equipment List'!$C388=BB$2,'Equipment List'!$K388,"")</f>
        <v/>
      </c>
      <c r="BC388" s="161" t="str">
        <f>IF('Equipment List'!$C388=BB$2,'Equipment List'!$I388,"")</f>
        <v/>
      </c>
      <c r="BD388" s="160" t="str">
        <f>IF('Equipment List'!$C388=BE$2,'Equipment List'!$D388,"")</f>
        <v/>
      </c>
      <c r="BE388" s="161" t="str">
        <f>IF('Equipment List'!$C388=BE$2,'Equipment List'!$K388,"")</f>
        <v/>
      </c>
      <c r="BF388" s="161" t="str">
        <f>IF('Equipment List'!$C388=BE$2,'Equipment List'!$I388,"")</f>
        <v/>
      </c>
      <c r="BG388" s="160" t="str">
        <f>IF('Equipment List'!$C388=BH$2,'Equipment List'!$D388,"")</f>
        <v/>
      </c>
      <c r="BH388" s="161" t="str">
        <f>IF('Equipment List'!$C388=BH$2,'Equipment List'!$K388,"")</f>
        <v/>
      </c>
      <c r="BI388" s="161" t="str">
        <f>IF('Equipment List'!$C388=BH$2,'Equipment List'!$I388,"")</f>
        <v/>
      </c>
      <c r="BJ388" s="160" t="str">
        <f>IF('Equipment List'!$C388=BK$2,'Equipment List'!$D388,"")</f>
        <v/>
      </c>
      <c r="BK388" s="161" t="str">
        <f>IF('Equipment List'!$C388=BK$2,'Equipment List'!$K388,"")</f>
        <v/>
      </c>
      <c r="BL388" s="161" t="str">
        <f>IF('Equipment List'!$C388=BK$2,'Equipment List'!$I388,"")</f>
        <v/>
      </c>
      <c r="BM388" s="160" t="str">
        <f>IF('Equipment List'!$C388=BN$2,'Equipment List'!$D388,"")</f>
        <v/>
      </c>
      <c r="BN388" s="161" t="str">
        <f>IF('Equipment List'!$C388=BN$2,'Equipment List'!$K388,"")</f>
        <v/>
      </c>
      <c r="BO388" s="161" t="str">
        <f>IF('Equipment List'!$C388=BN$2,'Equipment List'!$I388,"")</f>
        <v/>
      </c>
      <c r="BP388" s="160" t="str">
        <f>IF('Equipment List'!$C388=BQ$2,'Equipment List'!$D388,"")</f>
        <v/>
      </c>
      <c r="BQ388" s="161" t="str">
        <f>IF('Equipment List'!$C388=BQ$2,'Equipment List'!$K388,"")</f>
        <v/>
      </c>
      <c r="BR388" s="161" t="str">
        <f>IF('Equipment List'!$C388=BQ$2,'Equipment List'!$I388,"")</f>
        <v/>
      </c>
      <c r="BS388" s="160" t="str">
        <f>IF('Equipment List'!$C388=BT$2,'Equipment List'!$D388,"")</f>
        <v/>
      </c>
      <c r="BT388" s="161" t="str">
        <f>IF('Equipment List'!$C388=BT$2,'Equipment List'!$K388,"")</f>
        <v/>
      </c>
      <c r="BU388" s="161" t="str">
        <f>IF('Equipment List'!$C388=BT$2,'Equipment List'!$I388,"")</f>
        <v/>
      </c>
      <c r="BV388" s="160" t="str">
        <f>IF('Equipment List'!$C388=BW$2,'Equipment List'!$D388,"")</f>
        <v/>
      </c>
      <c r="BW388" s="161" t="str">
        <f>IF('Equipment List'!$C388=BW$2,'Equipment List'!$K388,"")</f>
        <v/>
      </c>
      <c r="BX388" s="161" t="str">
        <f>IF('Equipment List'!$C388=BW$2,'Equipment List'!$I388,"")</f>
        <v/>
      </c>
      <c r="BY388" s="141"/>
      <c r="BZ388" s="141"/>
    </row>
    <row r="389" spans="5:78" x14ac:dyDescent="0.2">
      <c r="E389" s="160" t="str">
        <f>IF('Equipment List'!$C389=F$2,'Equipment List'!$D389,"")</f>
        <v/>
      </c>
      <c r="F389" s="161" t="str">
        <f>IF('Equipment List'!$C389=F$2,'Equipment List'!$K389,"")</f>
        <v/>
      </c>
      <c r="G389" s="161" t="str">
        <f>IF('Equipment List'!$C389=F$2,'Equipment List'!$I389,"")</f>
        <v/>
      </c>
      <c r="H389" s="160" t="str">
        <f>IF('Equipment List'!$C389=I$2,'Equipment List'!$D389,"")</f>
        <v/>
      </c>
      <c r="I389" s="161" t="str">
        <f>IF('Equipment List'!$C389=I$2,'Equipment List'!$K389,"")</f>
        <v/>
      </c>
      <c r="J389" s="161" t="str">
        <f>IF('Equipment List'!$C389=I$2,'Equipment List'!$I389,"")</f>
        <v/>
      </c>
      <c r="K389" s="160" t="str">
        <f>IF('Equipment List'!$C389=L$2,'Equipment List'!$D389,"")</f>
        <v/>
      </c>
      <c r="L389" s="161" t="str">
        <f>IF('Equipment List'!$C389=L$2,'Equipment List'!$K389,"")</f>
        <v/>
      </c>
      <c r="M389" s="161" t="str">
        <f>IF('Equipment List'!$C389=L$2,'Equipment List'!$I389,"")</f>
        <v/>
      </c>
      <c r="N389" s="160" t="str">
        <f>IF('Equipment List'!$C389=O$2,'Equipment List'!$D389,"")</f>
        <v/>
      </c>
      <c r="O389" s="161" t="str">
        <f>IF('Equipment List'!$C389=O$2,'Equipment List'!$K389,"")</f>
        <v/>
      </c>
      <c r="P389" s="161" t="str">
        <f>IF('Equipment List'!$C389=O$2,'Equipment List'!$I389,"")</f>
        <v/>
      </c>
      <c r="Q389" s="160" t="str">
        <f>IF('Equipment List'!$C389=R$2,'Equipment List'!$D389,"")</f>
        <v/>
      </c>
      <c r="R389" s="161" t="str">
        <f>IF('Equipment List'!$C389=R$2,'Equipment List'!$K389,"")</f>
        <v/>
      </c>
      <c r="S389" s="161" t="str">
        <f>IF('Equipment List'!$C389=R$2,'Equipment List'!$I389,"")</f>
        <v/>
      </c>
      <c r="T389" s="160" t="str">
        <f>IF('Equipment List'!$C389=U$2,'Equipment List'!$D389,"")</f>
        <v/>
      </c>
      <c r="U389" s="161" t="str">
        <f>IF('Equipment List'!$C389=U$2,'Equipment List'!$K389,"")</f>
        <v/>
      </c>
      <c r="V389" s="161" t="str">
        <f>IF('Equipment List'!$C389=U$2,'Equipment List'!$I389,"")</f>
        <v/>
      </c>
      <c r="W389" s="160" t="str">
        <f>IF('Equipment List'!$C389=X$2,'Equipment List'!$D389,"")</f>
        <v/>
      </c>
      <c r="X389" s="161" t="str">
        <f>IF('Equipment List'!$C389=X$2,'Equipment List'!$K389,"")</f>
        <v/>
      </c>
      <c r="Y389" s="161" t="str">
        <f>IF('Equipment List'!$C389=X$2,'Equipment List'!$I389,"")</f>
        <v/>
      </c>
      <c r="Z389" s="160" t="str">
        <f>IF('Equipment List'!$C389=AA$2,'Equipment List'!$D389,"")</f>
        <v/>
      </c>
      <c r="AA389" s="161" t="str">
        <f>IF('Equipment List'!$C389=AA$2,'Equipment List'!$K389,"")</f>
        <v/>
      </c>
      <c r="AB389" s="161" t="str">
        <f>IF('Equipment List'!$C389=AA$2,'Equipment List'!$I389,"")</f>
        <v/>
      </c>
      <c r="AC389" s="160" t="str">
        <f>IF('Equipment List'!$C389=AD$2,'Equipment List'!$D389,"")</f>
        <v/>
      </c>
      <c r="AD389" s="161" t="str">
        <f>IF('Equipment List'!$C389=AD$2,'Equipment List'!$K389,"")</f>
        <v/>
      </c>
      <c r="AE389" s="161" t="str">
        <f>IF('Equipment List'!$C389=AD$2,'Equipment List'!$I389,"")</f>
        <v/>
      </c>
      <c r="AF389" s="160" t="str">
        <f>IF('Equipment List'!$C389=AG$2,'Equipment List'!$D389,"")</f>
        <v/>
      </c>
      <c r="AG389" s="161" t="str">
        <f>IF('Equipment List'!$C389=AG$2,'Equipment List'!$K389,"")</f>
        <v/>
      </c>
      <c r="AH389" s="161" t="str">
        <f>IF('Equipment List'!$C389=AG$2,'Equipment List'!$I389,"")</f>
        <v/>
      </c>
      <c r="AI389" s="160" t="str">
        <f>IF('Equipment List'!$C389=AJ$2,'Equipment List'!$D389,"")</f>
        <v/>
      </c>
      <c r="AJ389" s="161" t="str">
        <f>IF('Equipment List'!$C389=AJ$2,'Equipment List'!$K389,"")</f>
        <v/>
      </c>
      <c r="AK389" s="161" t="str">
        <f>IF('Equipment List'!$C389=AJ$2,'Equipment List'!$I389,"")</f>
        <v/>
      </c>
      <c r="AL389" s="160" t="str">
        <f>IF('Equipment List'!$C389=AM$2,'Equipment List'!$D389,"")</f>
        <v/>
      </c>
      <c r="AM389" s="161" t="str">
        <f>IF('Equipment List'!$C389=AM$2,'Equipment List'!$K389,"")</f>
        <v/>
      </c>
      <c r="AN389" s="161" t="str">
        <f>IF('Equipment List'!$C389=AM$2,'Equipment List'!$I389,"")</f>
        <v/>
      </c>
      <c r="AO389" s="160" t="str">
        <f>IF('Equipment List'!$C389=AP$2,'Equipment List'!$D389,"")</f>
        <v/>
      </c>
      <c r="AP389" s="161" t="str">
        <f>IF('Equipment List'!$C389=AP$2,'Equipment List'!$K389,"")</f>
        <v/>
      </c>
      <c r="AQ389" s="161" t="str">
        <f>IF('Equipment List'!$C389=AP$2,'Equipment List'!$I389,"")</f>
        <v/>
      </c>
      <c r="AR389" s="160" t="str">
        <f>IF('Equipment List'!$C389=AS$2,'Equipment List'!$D389,"")</f>
        <v/>
      </c>
      <c r="AS389" s="161" t="str">
        <f>IF('Equipment List'!$C389=AS$2,'Equipment List'!$K389,"")</f>
        <v/>
      </c>
      <c r="AT389" s="161" t="str">
        <f>IF('Equipment List'!$C389=AS$2,'Equipment List'!$I389,"")</f>
        <v/>
      </c>
      <c r="AU389" s="160" t="str">
        <f>IF('Equipment List'!$C389=AV$2,'Equipment List'!$D389,"")</f>
        <v/>
      </c>
      <c r="AV389" s="161" t="str">
        <f>IF('Equipment List'!$C389=AV$2,'Equipment List'!$K389,"")</f>
        <v/>
      </c>
      <c r="AW389" s="161" t="str">
        <f>IF('Equipment List'!$C389=AV$2,'Equipment List'!$I389,"")</f>
        <v/>
      </c>
      <c r="AX389" s="160" t="str">
        <f>IF('Equipment List'!$C389=AY$2,'Equipment List'!$D389,"")</f>
        <v/>
      </c>
      <c r="AY389" s="161" t="str">
        <f>IF('Equipment List'!$C389=AY$2,'Equipment List'!$K389,"")</f>
        <v/>
      </c>
      <c r="AZ389" s="161" t="str">
        <f>IF('Equipment List'!$C389=AY$2,'Equipment List'!$I389,"")</f>
        <v/>
      </c>
      <c r="BA389" s="160" t="str">
        <f>IF('Equipment List'!$C389=BB$2,'Equipment List'!$D389,"")</f>
        <v/>
      </c>
      <c r="BB389" s="161" t="str">
        <f>IF('Equipment List'!$C389=BB$2,'Equipment List'!$K389,"")</f>
        <v/>
      </c>
      <c r="BC389" s="161" t="str">
        <f>IF('Equipment List'!$C389=BB$2,'Equipment List'!$I389,"")</f>
        <v/>
      </c>
      <c r="BD389" s="160" t="str">
        <f>IF('Equipment List'!$C389=BE$2,'Equipment List'!$D389,"")</f>
        <v/>
      </c>
      <c r="BE389" s="161" t="str">
        <f>IF('Equipment List'!$C389=BE$2,'Equipment List'!$K389,"")</f>
        <v/>
      </c>
      <c r="BF389" s="161" t="str">
        <f>IF('Equipment List'!$C389=BE$2,'Equipment List'!$I389,"")</f>
        <v/>
      </c>
      <c r="BG389" s="160" t="str">
        <f>IF('Equipment List'!$C389=BH$2,'Equipment List'!$D389,"")</f>
        <v/>
      </c>
      <c r="BH389" s="161" t="str">
        <f>IF('Equipment List'!$C389=BH$2,'Equipment List'!$K389,"")</f>
        <v/>
      </c>
      <c r="BI389" s="161" t="str">
        <f>IF('Equipment List'!$C389=BH$2,'Equipment List'!$I389,"")</f>
        <v/>
      </c>
      <c r="BJ389" s="160" t="str">
        <f>IF('Equipment List'!$C389=BK$2,'Equipment List'!$D389,"")</f>
        <v/>
      </c>
      <c r="BK389" s="161" t="str">
        <f>IF('Equipment List'!$C389=BK$2,'Equipment List'!$K389,"")</f>
        <v/>
      </c>
      <c r="BL389" s="161" t="str">
        <f>IF('Equipment List'!$C389=BK$2,'Equipment List'!$I389,"")</f>
        <v/>
      </c>
      <c r="BM389" s="160" t="str">
        <f>IF('Equipment List'!$C389=BN$2,'Equipment List'!$D389,"")</f>
        <v/>
      </c>
      <c r="BN389" s="161" t="str">
        <f>IF('Equipment List'!$C389=BN$2,'Equipment List'!$K389,"")</f>
        <v/>
      </c>
      <c r="BO389" s="161" t="str">
        <f>IF('Equipment List'!$C389=BN$2,'Equipment List'!$I389,"")</f>
        <v/>
      </c>
      <c r="BP389" s="160" t="str">
        <f>IF('Equipment List'!$C389=BQ$2,'Equipment List'!$D389,"")</f>
        <v/>
      </c>
      <c r="BQ389" s="161" t="str">
        <f>IF('Equipment List'!$C389=BQ$2,'Equipment List'!$K389,"")</f>
        <v/>
      </c>
      <c r="BR389" s="161" t="str">
        <f>IF('Equipment List'!$C389=BQ$2,'Equipment List'!$I389,"")</f>
        <v/>
      </c>
      <c r="BS389" s="160" t="str">
        <f>IF('Equipment List'!$C389=BT$2,'Equipment List'!$D389,"")</f>
        <v/>
      </c>
      <c r="BT389" s="161" t="str">
        <f>IF('Equipment List'!$C389=BT$2,'Equipment List'!$K389,"")</f>
        <v/>
      </c>
      <c r="BU389" s="161" t="str">
        <f>IF('Equipment List'!$C389=BT$2,'Equipment List'!$I389,"")</f>
        <v/>
      </c>
      <c r="BV389" s="160" t="str">
        <f>IF('Equipment List'!$C389=BW$2,'Equipment List'!$D389,"")</f>
        <v/>
      </c>
      <c r="BW389" s="161" t="str">
        <f>IF('Equipment List'!$C389=BW$2,'Equipment List'!$K389,"")</f>
        <v/>
      </c>
      <c r="BX389" s="161" t="str">
        <f>IF('Equipment List'!$C389=BW$2,'Equipment List'!$I389,"")</f>
        <v/>
      </c>
      <c r="BY389" s="141"/>
      <c r="BZ389" s="141"/>
    </row>
    <row r="390" spans="5:78" x14ac:dyDescent="0.2">
      <c r="E390" s="160" t="str">
        <f>IF('Equipment List'!$C390=F$2,'Equipment List'!$D390,"")</f>
        <v/>
      </c>
      <c r="F390" s="161" t="str">
        <f>IF('Equipment List'!$C390=F$2,'Equipment List'!$K390,"")</f>
        <v/>
      </c>
      <c r="G390" s="161" t="str">
        <f>IF('Equipment List'!$C390=F$2,'Equipment List'!$I390,"")</f>
        <v/>
      </c>
      <c r="H390" s="160" t="str">
        <f>IF('Equipment List'!$C390=I$2,'Equipment List'!$D390,"")</f>
        <v/>
      </c>
      <c r="I390" s="161" t="str">
        <f>IF('Equipment List'!$C390=I$2,'Equipment List'!$K390,"")</f>
        <v/>
      </c>
      <c r="J390" s="161" t="str">
        <f>IF('Equipment List'!$C390=I$2,'Equipment List'!$I390,"")</f>
        <v/>
      </c>
      <c r="K390" s="160" t="str">
        <f>IF('Equipment List'!$C390=L$2,'Equipment List'!$D390,"")</f>
        <v/>
      </c>
      <c r="L390" s="161" t="str">
        <f>IF('Equipment List'!$C390=L$2,'Equipment List'!$K390,"")</f>
        <v/>
      </c>
      <c r="M390" s="161" t="str">
        <f>IF('Equipment List'!$C390=L$2,'Equipment List'!$I390,"")</f>
        <v/>
      </c>
      <c r="N390" s="160" t="str">
        <f>IF('Equipment List'!$C390=O$2,'Equipment List'!$D390,"")</f>
        <v/>
      </c>
      <c r="O390" s="161" t="str">
        <f>IF('Equipment List'!$C390=O$2,'Equipment List'!$K390,"")</f>
        <v/>
      </c>
      <c r="P390" s="161" t="str">
        <f>IF('Equipment List'!$C390=O$2,'Equipment List'!$I390,"")</f>
        <v/>
      </c>
      <c r="Q390" s="160" t="str">
        <f>IF('Equipment List'!$C390=R$2,'Equipment List'!$D390,"")</f>
        <v/>
      </c>
      <c r="R390" s="161" t="str">
        <f>IF('Equipment List'!$C390=R$2,'Equipment List'!$K390,"")</f>
        <v/>
      </c>
      <c r="S390" s="161" t="str">
        <f>IF('Equipment List'!$C390=R$2,'Equipment List'!$I390,"")</f>
        <v/>
      </c>
      <c r="T390" s="160" t="str">
        <f>IF('Equipment List'!$C390=U$2,'Equipment List'!$D390,"")</f>
        <v/>
      </c>
      <c r="U390" s="161" t="str">
        <f>IF('Equipment List'!$C390=U$2,'Equipment List'!$K390,"")</f>
        <v/>
      </c>
      <c r="V390" s="161" t="str">
        <f>IF('Equipment List'!$C390=U$2,'Equipment List'!$I390,"")</f>
        <v/>
      </c>
      <c r="W390" s="160" t="str">
        <f>IF('Equipment List'!$C390=X$2,'Equipment List'!$D390,"")</f>
        <v/>
      </c>
      <c r="X390" s="161" t="str">
        <f>IF('Equipment List'!$C390=X$2,'Equipment List'!$K390,"")</f>
        <v/>
      </c>
      <c r="Y390" s="161" t="str">
        <f>IF('Equipment List'!$C390=X$2,'Equipment List'!$I390,"")</f>
        <v/>
      </c>
      <c r="Z390" s="160" t="str">
        <f>IF('Equipment List'!$C390=AA$2,'Equipment List'!$D390,"")</f>
        <v/>
      </c>
      <c r="AA390" s="161" t="str">
        <f>IF('Equipment List'!$C390=AA$2,'Equipment List'!$K390,"")</f>
        <v/>
      </c>
      <c r="AB390" s="161" t="str">
        <f>IF('Equipment List'!$C390=AA$2,'Equipment List'!$I390,"")</f>
        <v/>
      </c>
      <c r="AC390" s="160" t="str">
        <f>IF('Equipment List'!$C390=AD$2,'Equipment List'!$D390,"")</f>
        <v/>
      </c>
      <c r="AD390" s="161" t="str">
        <f>IF('Equipment List'!$C390=AD$2,'Equipment List'!$K390,"")</f>
        <v/>
      </c>
      <c r="AE390" s="161" t="str">
        <f>IF('Equipment List'!$C390=AD$2,'Equipment List'!$I390,"")</f>
        <v/>
      </c>
      <c r="AF390" s="160" t="str">
        <f>IF('Equipment List'!$C390=AG$2,'Equipment List'!$D390,"")</f>
        <v/>
      </c>
      <c r="AG390" s="161" t="str">
        <f>IF('Equipment List'!$C390=AG$2,'Equipment List'!$K390,"")</f>
        <v/>
      </c>
      <c r="AH390" s="161" t="str">
        <f>IF('Equipment List'!$C390=AG$2,'Equipment List'!$I390,"")</f>
        <v/>
      </c>
      <c r="AI390" s="160" t="str">
        <f>IF('Equipment List'!$C390=AJ$2,'Equipment List'!$D390,"")</f>
        <v/>
      </c>
      <c r="AJ390" s="161" t="str">
        <f>IF('Equipment List'!$C390=AJ$2,'Equipment List'!$K390,"")</f>
        <v/>
      </c>
      <c r="AK390" s="161" t="str">
        <f>IF('Equipment List'!$C390=AJ$2,'Equipment List'!$I390,"")</f>
        <v/>
      </c>
      <c r="AL390" s="160" t="str">
        <f>IF('Equipment List'!$C390=AM$2,'Equipment List'!$D390,"")</f>
        <v/>
      </c>
      <c r="AM390" s="161" t="str">
        <f>IF('Equipment List'!$C390=AM$2,'Equipment List'!$K390,"")</f>
        <v/>
      </c>
      <c r="AN390" s="161" t="str">
        <f>IF('Equipment List'!$C390=AM$2,'Equipment List'!$I390,"")</f>
        <v/>
      </c>
      <c r="AO390" s="160" t="str">
        <f>IF('Equipment List'!$C390=AP$2,'Equipment List'!$D390,"")</f>
        <v/>
      </c>
      <c r="AP390" s="161" t="str">
        <f>IF('Equipment List'!$C390=AP$2,'Equipment List'!$K390,"")</f>
        <v/>
      </c>
      <c r="AQ390" s="161" t="str">
        <f>IF('Equipment List'!$C390=AP$2,'Equipment List'!$I390,"")</f>
        <v/>
      </c>
      <c r="AR390" s="160" t="str">
        <f>IF('Equipment List'!$C390=AS$2,'Equipment List'!$D390,"")</f>
        <v/>
      </c>
      <c r="AS390" s="161" t="str">
        <f>IF('Equipment List'!$C390=AS$2,'Equipment List'!$K390,"")</f>
        <v/>
      </c>
      <c r="AT390" s="161" t="str">
        <f>IF('Equipment List'!$C390=AS$2,'Equipment List'!$I390,"")</f>
        <v/>
      </c>
      <c r="AU390" s="160" t="str">
        <f>IF('Equipment List'!$C390=AV$2,'Equipment List'!$D390,"")</f>
        <v/>
      </c>
      <c r="AV390" s="161" t="str">
        <f>IF('Equipment List'!$C390=AV$2,'Equipment List'!$K390,"")</f>
        <v/>
      </c>
      <c r="AW390" s="161" t="str">
        <f>IF('Equipment List'!$C390=AV$2,'Equipment List'!$I390,"")</f>
        <v/>
      </c>
      <c r="AX390" s="160" t="str">
        <f>IF('Equipment List'!$C390=AY$2,'Equipment List'!$D390,"")</f>
        <v/>
      </c>
      <c r="AY390" s="161" t="str">
        <f>IF('Equipment List'!$C390=AY$2,'Equipment List'!$K390,"")</f>
        <v/>
      </c>
      <c r="AZ390" s="161" t="str">
        <f>IF('Equipment List'!$C390=AY$2,'Equipment List'!$I390,"")</f>
        <v/>
      </c>
      <c r="BA390" s="160" t="str">
        <f>IF('Equipment List'!$C390=BB$2,'Equipment List'!$D390,"")</f>
        <v/>
      </c>
      <c r="BB390" s="161" t="str">
        <f>IF('Equipment List'!$C390=BB$2,'Equipment List'!$K390,"")</f>
        <v/>
      </c>
      <c r="BC390" s="161" t="str">
        <f>IF('Equipment List'!$C390=BB$2,'Equipment List'!$I390,"")</f>
        <v/>
      </c>
      <c r="BD390" s="160" t="str">
        <f>IF('Equipment List'!$C390=BE$2,'Equipment List'!$D390,"")</f>
        <v/>
      </c>
      <c r="BE390" s="161" t="str">
        <f>IF('Equipment List'!$C390=BE$2,'Equipment List'!$K390,"")</f>
        <v/>
      </c>
      <c r="BF390" s="161" t="str">
        <f>IF('Equipment List'!$C390=BE$2,'Equipment List'!$I390,"")</f>
        <v/>
      </c>
      <c r="BG390" s="160" t="str">
        <f>IF('Equipment List'!$C390=BH$2,'Equipment List'!$D390,"")</f>
        <v/>
      </c>
      <c r="BH390" s="161" t="str">
        <f>IF('Equipment List'!$C390=BH$2,'Equipment List'!$K390,"")</f>
        <v/>
      </c>
      <c r="BI390" s="161" t="str">
        <f>IF('Equipment List'!$C390=BH$2,'Equipment List'!$I390,"")</f>
        <v/>
      </c>
      <c r="BJ390" s="160" t="str">
        <f>IF('Equipment List'!$C390=BK$2,'Equipment List'!$D390,"")</f>
        <v/>
      </c>
      <c r="BK390" s="161" t="str">
        <f>IF('Equipment List'!$C390=BK$2,'Equipment List'!$K390,"")</f>
        <v/>
      </c>
      <c r="BL390" s="161" t="str">
        <f>IF('Equipment List'!$C390=BK$2,'Equipment List'!$I390,"")</f>
        <v/>
      </c>
      <c r="BM390" s="160" t="str">
        <f>IF('Equipment List'!$C390=BN$2,'Equipment List'!$D390,"")</f>
        <v/>
      </c>
      <c r="BN390" s="161" t="str">
        <f>IF('Equipment List'!$C390=BN$2,'Equipment List'!$K390,"")</f>
        <v/>
      </c>
      <c r="BO390" s="161" t="str">
        <f>IF('Equipment List'!$C390=BN$2,'Equipment List'!$I390,"")</f>
        <v/>
      </c>
      <c r="BP390" s="160" t="str">
        <f>IF('Equipment List'!$C390=BQ$2,'Equipment List'!$D390,"")</f>
        <v/>
      </c>
      <c r="BQ390" s="161" t="str">
        <f>IF('Equipment List'!$C390=BQ$2,'Equipment List'!$K390,"")</f>
        <v/>
      </c>
      <c r="BR390" s="161" t="str">
        <f>IF('Equipment List'!$C390=BQ$2,'Equipment List'!$I390,"")</f>
        <v/>
      </c>
      <c r="BS390" s="160" t="str">
        <f>IF('Equipment List'!$C390=BT$2,'Equipment List'!$D390,"")</f>
        <v/>
      </c>
      <c r="BT390" s="161" t="str">
        <f>IF('Equipment List'!$C390=BT$2,'Equipment List'!$K390,"")</f>
        <v/>
      </c>
      <c r="BU390" s="161" t="str">
        <f>IF('Equipment List'!$C390=BT$2,'Equipment List'!$I390,"")</f>
        <v/>
      </c>
      <c r="BV390" s="160" t="str">
        <f>IF('Equipment List'!$C390=BW$2,'Equipment List'!$D390,"")</f>
        <v/>
      </c>
      <c r="BW390" s="161" t="str">
        <f>IF('Equipment List'!$C390=BW$2,'Equipment List'!$K390,"")</f>
        <v/>
      </c>
      <c r="BX390" s="161" t="str">
        <f>IF('Equipment List'!$C390=BW$2,'Equipment List'!$I390,"")</f>
        <v/>
      </c>
      <c r="BY390" s="141"/>
      <c r="BZ390" s="141"/>
    </row>
    <row r="391" spans="5:78" x14ac:dyDescent="0.2">
      <c r="E391" s="160" t="str">
        <f>IF('Equipment List'!$C391=F$2,'Equipment List'!$D391,"")</f>
        <v/>
      </c>
      <c r="F391" s="161" t="str">
        <f>IF('Equipment List'!$C391=F$2,'Equipment List'!$K391,"")</f>
        <v/>
      </c>
      <c r="G391" s="161" t="str">
        <f>IF('Equipment List'!$C391=F$2,'Equipment List'!$I391,"")</f>
        <v/>
      </c>
      <c r="H391" s="160" t="str">
        <f>IF('Equipment List'!$C391=I$2,'Equipment List'!$D391,"")</f>
        <v/>
      </c>
      <c r="I391" s="161" t="str">
        <f>IF('Equipment List'!$C391=I$2,'Equipment List'!$K391,"")</f>
        <v/>
      </c>
      <c r="J391" s="161" t="str">
        <f>IF('Equipment List'!$C391=I$2,'Equipment List'!$I391,"")</f>
        <v/>
      </c>
      <c r="K391" s="160" t="str">
        <f>IF('Equipment List'!$C391=L$2,'Equipment List'!$D391,"")</f>
        <v/>
      </c>
      <c r="L391" s="161" t="str">
        <f>IF('Equipment List'!$C391=L$2,'Equipment List'!$K391,"")</f>
        <v/>
      </c>
      <c r="M391" s="161" t="str">
        <f>IF('Equipment List'!$C391=L$2,'Equipment List'!$I391,"")</f>
        <v/>
      </c>
      <c r="N391" s="160" t="str">
        <f>IF('Equipment List'!$C391=O$2,'Equipment List'!$D391,"")</f>
        <v/>
      </c>
      <c r="O391" s="161" t="str">
        <f>IF('Equipment List'!$C391=O$2,'Equipment List'!$K391,"")</f>
        <v/>
      </c>
      <c r="P391" s="161" t="str">
        <f>IF('Equipment List'!$C391=O$2,'Equipment List'!$I391,"")</f>
        <v/>
      </c>
      <c r="Q391" s="160" t="str">
        <f>IF('Equipment List'!$C391=R$2,'Equipment List'!$D391,"")</f>
        <v/>
      </c>
      <c r="R391" s="161" t="str">
        <f>IF('Equipment List'!$C391=R$2,'Equipment List'!$K391,"")</f>
        <v/>
      </c>
      <c r="S391" s="161" t="str">
        <f>IF('Equipment List'!$C391=R$2,'Equipment List'!$I391,"")</f>
        <v/>
      </c>
      <c r="T391" s="160" t="str">
        <f>IF('Equipment List'!$C391=U$2,'Equipment List'!$D391,"")</f>
        <v/>
      </c>
      <c r="U391" s="161" t="str">
        <f>IF('Equipment List'!$C391=U$2,'Equipment List'!$K391,"")</f>
        <v/>
      </c>
      <c r="V391" s="161" t="str">
        <f>IF('Equipment List'!$C391=U$2,'Equipment List'!$I391,"")</f>
        <v/>
      </c>
      <c r="W391" s="160" t="str">
        <f>IF('Equipment List'!$C391=X$2,'Equipment List'!$D391,"")</f>
        <v/>
      </c>
      <c r="X391" s="161" t="str">
        <f>IF('Equipment List'!$C391=X$2,'Equipment List'!$K391,"")</f>
        <v/>
      </c>
      <c r="Y391" s="161" t="str">
        <f>IF('Equipment List'!$C391=X$2,'Equipment List'!$I391,"")</f>
        <v/>
      </c>
      <c r="Z391" s="160" t="str">
        <f>IF('Equipment List'!$C391=AA$2,'Equipment List'!$D391,"")</f>
        <v/>
      </c>
      <c r="AA391" s="161" t="str">
        <f>IF('Equipment List'!$C391=AA$2,'Equipment List'!$K391,"")</f>
        <v/>
      </c>
      <c r="AB391" s="161" t="str">
        <f>IF('Equipment List'!$C391=AA$2,'Equipment List'!$I391,"")</f>
        <v/>
      </c>
      <c r="AC391" s="160" t="str">
        <f>IF('Equipment List'!$C391=AD$2,'Equipment List'!$D391,"")</f>
        <v/>
      </c>
      <c r="AD391" s="161" t="str">
        <f>IF('Equipment List'!$C391=AD$2,'Equipment List'!$K391,"")</f>
        <v/>
      </c>
      <c r="AE391" s="161" t="str">
        <f>IF('Equipment List'!$C391=AD$2,'Equipment List'!$I391,"")</f>
        <v/>
      </c>
      <c r="AF391" s="160" t="str">
        <f>IF('Equipment List'!$C391=AG$2,'Equipment List'!$D391,"")</f>
        <v/>
      </c>
      <c r="AG391" s="161" t="str">
        <f>IF('Equipment List'!$C391=AG$2,'Equipment List'!$K391,"")</f>
        <v/>
      </c>
      <c r="AH391" s="161" t="str">
        <f>IF('Equipment List'!$C391=AG$2,'Equipment List'!$I391,"")</f>
        <v/>
      </c>
      <c r="AI391" s="160" t="str">
        <f>IF('Equipment List'!$C391=AJ$2,'Equipment List'!$D391,"")</f>
        <v/>
      </c>
      <c r="AJ391" s="161" t="str">
        <f>IF('Equipment List'!$C391=AJ$2,'Equipment List'!$K391,"")</f>
        <v/>
      </c>
      <c r="AK391" s="161" t="str">
        <f>IF('Equipment List'!$C391=AJ$2,'Equipment List'!$I391,"")</f>
        <v/>
      </c>
      <c r="AL391" s="160" t="str">
        <f>IF('Equipment List'!$C391=AM$2,'Equipment List'!$D391,"")</f>
        <v/>
      </c>
      <c r="AM391" s="161" t="str">
        <f>IF('Equipment List'!$C391=AM$2,'Equipment List'!$K391,"")</f>
        <v/>
      </c>
      <c r="AN391" s="161" t="str">
        <f>IF('Equipment List'!$C391=AM$2,'Equipment List'!$I391,"")</f>
        <v/>
      </c>
      <c r="AO391" s="160" t="str">
        <f>IF('Equipment List'!$C391=AP$2,'Equipment List'!$D391,"")</f>
        <v/>
      </c>
      <c r="AP391" s="161" t="str">
        <f>IF('Equipment List'!$C391=AP$2,'Equipment List'!$K391,"")</f>
        <v/>
      </c>
      <c r="AQ391" s="161" t="str">
        <f>IF('Equipment List'!$C391=AP$2,'Equipment List'!$I391,"")</f>
        <v/>
      </c>
      <c r="AR391" s="160" t="str">
        <f>IF('Equipment List'!$C391=AS$2,'Equipment List'!$D391,"")</f>
        <v/>
      </c>
      <c r="AS391" s="161" t="str">
        <f>IF('Equipment List'!$C391=AS$2,'Equipment List'!$K391,"")</f>
        <v/>
      </c>
      <c r="AT391" s="161" t="str">
        <f>IF('Equipment List'!$C391=AS$2,'Equipment List'!$I391,"")</f>
        <v/>
      </c>
      <c r="AU391" s="160" t="str">
        <f>IF('Equipment List'!$C391=AV$2,'Equipment List'!$D391,"")</f>
        <v/>
      </c>
      <c r="AV391" s="161" t="str">
        <f>IF('Equipment List'!$C391=AV$2,'Equipment List'!$K391,"")</f>
        <v/>
      </c>
      <c r="AW391" s="161" t="str">
        <f>IF('Equipment List'!$C391=AV$2,'Equipment List'!$I391,"")</f>
        <v/>
      </c>
      <c r="AX391" s="160" t="str">
        <f>IF('Equipment List'!$C391=AY$2,'Equipment List'!$D391,"")</f>
        <v/>
      </c>
      <c r="AY391" s="161" t="str">
        <f>IF('Equipment List'!$C391=AY$2,'Equipment List'!$K391,"")</f>
        <v/>
      </c>
      <c r="AZ391" s="161" t="str">
        <f>IF('Equipment List'!$C391=AY$2,'Equipment List'!$I391,"")</f>
        <v/>
      </c>
      <c r="BA391" s="160" t="str">
        <f>IF('Equipment List'!$C391=BB$2,'Equipment List'!$D391,"")</f>
        <v/>
      </c>
      <c r="BB391" s="161" t="str">
        <f>IF('Equipment List'!$C391=BB$2,'Equipment List'!$K391,"")</f>
        <v/>
      </c>
      <c r="BC391" s="161" t="str">
        <f>IF('Equipment List'!$C391=BB$2,'Equipment List'!$I391,"")</f>
        <v/>
      </c>
      <c r="BD391" s="160" t="str">
        <f>IF('Equipment List'!$C391=BE$2,'Equipment List'!$D391,"")</f>
        <v/>
      </c>
      <c r="BE391" s="161" t="str">
        <f>IF('Equipment List'!$C391=BE$2,'Equipment List'!$K391,"")</f>
        <v/>
      </c>
      <c r="BF391" s="161" t="str">
        <f>IF('Equipment List'!$C391=BE$2,'Equipment List'!$I391,"")</f>
        <v/>
      </c>
      <c r="BG391" s="160" t="str">
        <f>IF('Equipment List'!$C391=BH$2,'Equipment List'!$D391,"")</f>
        <v/>
      </c>
      <c r="BH391" s="161" t="str">
        <f>IF('Equipment List'!$C391=BH$2,'Equipment List'!$K391,"")</f>
        <v/>
      </c>
      <c r="BI391" s="161" t="str">
        <f>IF('Equipment List'!$C391=BH$2,'Equipment List'!$I391,"")</f>
        <v/>
      </c>
      <c r="BJ391" s="160" t="str">
        <f>IF('Equipment List'!$C391=BK$2,'Equipment List'!$D391,"")</f>
        <v/>
      </c>
      <c r="BK391" s="161" t="str">
        <f>IF('Equipment List'!$C391=BK$2,'Equipment List'!$K391,"")</f>
        <v/>
      </c>
      <c r="BL391" s="161" t="str">
        <f>IF('Equipment List'!$C391=BK$2,'Equipment List'!$I391,"")</f>
        <v/>
      </c>
      <c r="BM391" s="160" t="str">
        <f>IF('Equipment List'!$C391=BN$2,'Equipment List'!$D391,"")</f>
        <v/>
      </c>
      <c r="BN391" s="161" t="str">
        <f>IF('Equipment List'!$C391=BN$2,'Equipment List'!$K391,"")</f>
        <v/>
      </c>
      <c r="BO391" s="161" t="str">
        <f>IF('Equipment List'!$C391=BN$2,'Equipment List'!$I391,"")</f>
        <v/>
      </c>
      <c r="BP391" s="160" t="str">
        <f>IF('Equipment List'!$C391=BQ$2,'Equipment List'!$D391,"")</f>
        <v/>
      </c>
      <c r="BQ391" s="161" t="str">
        <f>IF('Equipment List'!$C391=BQ$2,'Equipment List'!$K391,"")</f>
        <v/>
      </c>
      <c r="BR391" s="161" t="str">
        <f>IF('Equipment List'!$C391=BQ$2,'Equipment List'!$I391,"")</f>
        <v/>
      </c>
      <c r="BS391" s="160" t="str">
        <f>IF('Equipment List'!$C391=BT$2,'Equipment List'!$D391,"")</f>
        <v/>
      </c>
      <c r="BT391" s="161" t="str">
        <f>IF('Equipment List'!$C391=BT$2,'Equipment List'!$K391,"")</f>
        <v/>
      </c>
      <c r="BU391" s="161" t="str">
        <f>IF('Equipment List'!$C391=BT$2,'Equipment List'!$I391,"")</f>
        <v/>
      </c>
      <c r="BV391" s="160" t="str">
        <f>IF('Equipment List'!$C391=BW$2,'Equipment List'!$D391,"")</f>
        <v/>
      </c>
      <c r="BW391" s="161" t="str">
        <f>IF('Equipment List'!$C391=BW$2,'Equipment List'!$K391,"")</f>
        <v/>
      </c>
      <c r="BX391" s="161" t="str">
        <f>IF('Equipment List'!$C391=BW$2,'Equipment List'!$I391,"")</f>
        <v/>
      </c>
      <c r="BY391" s="141"/>
      <c r="BZ391" s="141"/>
    </row>
    <row r="392" spans="5:78" x14ac:dyDescent="0.2">
      <c r="E392" s="160" t="str">
        <f>IF('Equipment List'!$C392=F$2,'Equipment List'!$D392,"")</f>
        <v/>
      </c>
      <c r="F392" s="161" t="str">
        <f>IF('Equipment List'!$C392=F$2,'Equipment List'!$K392,"")</f>
        <v/>
      </c>
      <c r="G392" s="161" t="str">
        <f>IF('Equipment List'!$C392=F$2,'Equipment List'!$I392,"")</f>
        <v/>
      </c>
      <c r="H392" s="160" t="str">
        <f>IF('Equipment List'!$C392=I$2,'Equipment List'!$D392,"")</f>
        <v/>
      </c>
      <c r="I392" s="161" t="str">
        <f>IF('Equipment List'!$C392=I$2,'Equipment List'!$K392,"")</f>
        <v/>
      </c>
      <c r="J392" s="161" t="str">
        <f>IF('Equipment List'!$C392=I$2,'Equipment List'!$I392,"")</f>
        <v/>
      </c>
      <c r="K392" s="160" t="str">
        <f>IF('Equipment List'!$C392=L$2,'Equipment List'!$D392,"")</f>
        <v/>
      </c>
      <c r="L392" s="161" t="str">
        <f>IF('Equipment List'!$C392=L$2,'Equipment List'!$K392,"")</f>
        <v/>
      </c>
      <c r="M392" s="161" t="str">
        <f>IF('Equipment List'!$C392=L$2,'Equipment List'!$I392,"")</f>
        <v/>
      </c>
      <c r="N392" s="160" t="str">
        <f>IF('Equipment List'!$C392=O$2,'Equipment List'!$D392,"")</f>
        <v/>
      </c>
      <c r="O392" s="161" t="str">
        <f>IF('Equipment List'!$C392=O$2,'Equipment List'!$K392,"")</f>
        <v/>
      </c>
      <c r="P392" s="161" t="str">
        <f>IF('Equipment List'!$C392=O$2,'Equipment List'!$I392,"")</f>
        <v/>
      </c>
      <c r="Q392" s="160" t="str">
        <f>IF('Equipment List'!$C392=R$2,'Equipment List'!$D392,"")</f>
        <v/>
      </c>
      <c r="R392" s="161" t="str">
        <f>IF('Equipment List'!$C392=R$2,'Equipment List'!$K392,"")</f>
        <v/>
      </c>
      <c r="S392" s="161" t="str">
        <f>IF('Equipment List'!$C392=R$2,'Equipment List'!$I392,"")</f>
        <v/>
      </c>
      <c r="T392" s="160" t="str">
        <f>IF('Equipment List'!$C392=U$2,'Equipment List'!$D392,"")</f>
        <v/>
      </c>
      <c r="U392" s="161" t="str">
        <f>IF('Equipment List'!$C392=U$2,'Equipment List'!$K392,"")</f>
        <v/>
      </c>
      <c r="V392" s="161" t="str">
        <f>IF('Equipment List'!$C392=U$2,'Equipment List'!$I392,"")</f>
        <v/>
      </c>
      <c r="W392" s="160" t="str">
        <f>IF('Equipment List'!$C392=X$2,'Equipment List'!$D392,"")</f>
        <v/>
      </c>
      <c r="X392" s="161" t="str">
        <f>IF('Equipment List'!$C392=X$2,'Equipment List'!$K392,"")</f>
        <v/>
      </c>
      <c r="Y392" s="161" t="str">
        <f>IF('Equipment List'!$C392=X$2,'Equipment List'!$I392,"")</f>
        <v/>
      </c>
      <c r="Z392" s="160" t="str">
        <f>IF('Equipment List'!$C392=AA$2,'Equipment List'!$D392,"")</f>
        <v/>
      </c>
      <c r="AA392" s="161" t="str">
        <f>IF('Equipment List'!$C392=AA$2,'Equipment List'!$K392,"")</f>
        <v/>
      </c>
      <c r="AB392" s="161" t="str">
        <f>IF('Equipment List'!$C392=AA$2,'Equipment List'!$I392,"")</f>
        <v/>
      </c>
      <c r="AC392" s="160" t="str">
        <f>IF('Equipment List'!$C392=AD$2,'Equipment List'!$D392,"")</f>
        <v/>
      </c>
      <c r="AD392" s="161" t="str">
        <f>IF('Equipment List'!$C392=AD$2,'Equipment List'!$K392,"")</f>
        <v/>
      </c>
      <c r="AE392" s="161" t="str">
        <f>IF('Equipment List'!$C392=AD$2,'Equipment List'!$I392,"")</f>
        <v/>
      </c>
      <c r="AF392" s="160" t="str">
        <f>IF('Equipment List'!$C392=AG$2,'Equipment List'!$D392,"")</f>
        <v/>
      </c>
      <c r="AG392" s="161" t="str">
        <f>IF('Equipment List'!$C392=AG$2,'Equipment List'!$K392,"")</f>
        <v/>
      </c>
      <c r="AH392" s="161" t="str">
        <f>IF('Equipment List'!$C392=AG$2,'Equipment List'!$I392,"")</f>
        <v/>
      </c>
      <c r="AI392" s="160" t="str">
        <f>IF('Equipment List'!$C392=AJ$2,'Equipment List'!$D392,"")</f>
        <v/>
      </c>
      <c r="AJ392" s="161" t="str">
        <f>IF('Equipment List'!$C392=AJ$2,'Equipment List'!$K392,"")</f>
        <v/>
      </c>
      <c r="AK392" s="161" t="str">
        <f>IF('Equipment List'!$C392=AJ$2,'Equipment List'!$I392,"")</f>
        <v/>
      </c>
      <c r="AL392" s="160" t="str">
        <f>IF('Equipment List'!$C392=AM$2,'Equipment List'!$D392,"")</f>
        <v/>
      </c>
      <c r="AM392" s="161" t="str">
        <f>IF('Equipment List'!$C392=AM$2,'Equipment List'!$K392,"")</f>
        <v/>
      </c>
      <c r="AN392" s="161" t="str">
        <f>IF('Equipment List'!$C392=AM$2,'Equipment List'!$I392,"")</f>
        <v/>
      </c>
      <c r="AO392" s="160" t="str">
        <f>IF('Equipment List'!$C392=AP$2,'Equipment List'!$D392,"")</f>
        <v/>
      </c>
      <c r="AP392" s="161" t="str">
        <f>IF('Equipment List'!$C392=AP$2,'Equipment List'!$K392,"")</f>
        <v/>
      </c>
      <c r="AQ392" s="161" t="str">
        <f>IF('Equipment List'!$C392=AP$2,'Equipment List'!$I392,"")</f>
        <v/>
      </c>
      <c r="AR392" s="160" t="str">
        <f>IF('Equipment List'!$C392=AS$2,'Equipment List'!$D392,"")</f>
        <v/>
      </c>
      <c r="AS392" s="161" t="str">
        <f>IF('Equipment List'!$C392=AS$2,'Equipment List'!$K392,"")</f>
        <v/>
      </c>
      <c r="AT392" s="161" t="str">
        <f>IF('Equipment List'!$C392=AS$2,'Equipment List'!$I392,"")</f>
        <v/>
      </c>
      <c r="AU392" s="160" t="str">
        <f>IF('Equipment List'!$C392=AV$2,'Equipment List'!$D392,"")</f>
        <v/>
      </c>
      <c r="AV392" s="161" t="str">
        <f>IF('Equipment List'!$C392=AV$2,'Equipment List'!$K392,"")</f>
        <v/>
      </c>
      <c r="AW392" s="161" t="str">
        <f>IF('Equipment List'!$C392=AV$2,'Equipment List'!$I392,"")</f>
        <v/>
      </c>
      <c r="AX392" s="160" t="str">
        <f>IF('Equipment List'!$C392=AY$2,'Equipment List'!$D392,"")</f>
        <v/>
      </c>
      <c r="AY392" s="161" t="str">
        <f>IF('Equipment List'!$C392=AY$2,'Equipment List'!$K392,"")</f>
        <v/>
      </c>
      <c r="AZ392" s="161" t="str">
        <f>IF('Equipment List'!$C392=AY$2,'Equipment List'!$I392,"")</f>
        <v/>
      </c>
      <c r="BA392" s="160" t="str">
        <f>IF('Equipment List'!$C392=BB$2,'Equipment List'!$D392,"")</f>
        <v/>
      </c>
      <c r="BB392" s="161" t="str">
        <f>IF('Equipment List'!$C392=BB$2,'Equipment List'!$K392,"")</f>
        <v/>
      </c>
      <c r="BC392" s="161" t="str">
        <f>IF('Equipment List'!$C392=BB$2,'Equipment List'!$I392,"")</f>
        <v/>
      </c>
      <c r="BD392" s="160" t="str">
        <f>IF('Equipment List'!$C392=BE$2,'Equipment List'!$D392,"")</f>
        <v/>
      </c>
      <c r="BE392" s="161" t="str">
        <f>IF('Equipment List'!$C392=BE$2,'Equipment List'!$K392,"")</f>
        <v/>
      </c>
      <c r="BF392" s="161" t="str">
        <f>IF('Equipment List'!$C392=BE$2,'Equipment List'!$I392,"")</f>
        <v/>
      </c>
      <c r="BG392" s="160" t="str">
        <f>IF('Equipment List'!$C392=BH$2,'Equipment List'!$D392,"")</f>
        <v/>
      </c>
      <c r="BH392" s="161" t="str">
        <f>IF('Equipment List'!$C392=BH$2,'Equipment List'!$K392,"")</f>
        <v/>
      </c>
      <c r="BI392" s="161" t="str">
        <f>IF('Equipment List'!$C392=BH$2,'Equipment List'!$I392,"")</f>
        <v/>
      </c>
      <c r="BJ392" s="160" t="str">
        <f>IF('Equipment List'!$C392=BK$2,'Equipment List'!$D392,"")</f>
        <v/>
      </c>
      <c r="BK392" s="161" t="str">
        <f>IF('Equipment List'!$C392=BK$2,'Equipment List'!$K392,"")</f>
        <v/>
      </c>
      <c r="BL392" s="161" t="str">
        <f>IF('Equipment List'!$C392=BK$2,'Equipment List'!$I392,"")</f>
        <v/>
      </c>
      <c r="BM392" s="160" t="str">
        <f>IF('Equipment List'!$C392=BN$2,'Equipment List'!$D392,"")</f>
        <v/>
      </c>
      <c r="BN392" s="161" t="str">
        <f>IF('Equipment List'!$C392=BN$2,'Equipment List'!$K392,"")</f>
        <v/>
      </c>
      <c r="BO392" s="161" t="str">
        <f>IF('Equipment List'!$C392=BN$2,'Equipment List'!$I392,"")</f>
        <v/>
      </c>
      <c r="BP392" s="160" t="str">
        <f>IF('Equipment List'!$C392=BQ$2,'Equipment List'!$D392,"")</f>
        <v/>
      </c>
      <c r="BQ392" s="161" t="str">
        <f>IF('Equipment List'!$C392=BQ$2,'Equipment List'!$K392,"")</f>
        <v/>
      </c>
      <c r="BR392" s="161" t="str">
        <f>IF('Equipment List'!$C392=BQ$2,'Equipment List'!$I392,"")</f>
        <v/>
      </c>
      <c r="BS392" s="160" t="str">
        <f>IF('Equipment List'!$C392=BT$2,'Equipment List'!$D392,"")</f>
        <v/>
      </c>
      <c r="BT392" s="161" t="str">
        <f>IF('Equipment List'!$C392=BT$2,'Equipment List'!$K392,"")</f>
        <v/>
      </c>
      <c r="BU392" s="161" t="str">
        <f>IF('Equipment List'!$C392=BT$2,'Equipment List'!$I392,"")</f>
        <v/>
      </c>
      <c r="BV392" s="160" t="str">
        <f>IF('Equipment List'!$C392=BW$2,'Equipment List'!$D392,"")</f>
        <v/>
      </c>
      <c r="BW392" s="161" t="str">
        <f>IF('Equipment List'!$C392=BW$2,'Equipment List'!$K392,"")</f>
        <v/>
      </c>
      <c r="BX392" s="161" t="str">
        <f>IF('Equipment List'!$C392=BW$2,'Equipment List'!$I392,"")</f>
        <v/>
      </c>
      <c r="BY392" s="141"/>
      <c r="BZ392" s="141"/>
    </row>
    <row r="393" spans="5:78" x14ac:dyDescent="0.2">
      <c r="E393" s="160" t="str">
        <f>IF('Equipment List'!$C393=F$2,'Equipment List'!$D393,"")</f>
        <v/>
      </c>
      <c r="F393" s="161" t="str">
        <f>IF('Equipment List'!$C393=F$2,'Equipment List'!$K393,"")</f>
        <v/>
      </c>
      <c r="G393" s="161" t="str">
        <f>IF('Equipment List'!$C393=F$2,'Equipment List'!$I393,"")</f>
        <v/>
      </c>
      <c r="H393" s="160" t="str">
        <f>IF('Equipment List'!$C393=I$2,'Equipment List'!$D393,"")</f>
        <v/>
      </c>
      <c r="I393" s="161" t="str">
        <f>IF('Equipment List'!$C393=I$2,'Equipment List'!$K393,"")</f>
        <v/>
      </c>
      <c r="J393" s="161" t="str">
        <f>IF('Equipment List'!$C393=I$2,'Equipment List'!$I393,"")</f>
        <v/>
      </c>
      <c r="K393" s="160" t="str">
        <f>IF('Equipment List'!$C393=L$2,'Equipment List'!$D393,"")</f>
        <v/>
      </c>
      <c r="L393" s="161" t="str">
        <f>IF('Equipment List'!$C393=L$2,'Equipment List'!$K393,"")</f>
        <v/>
      </c>
      <c r="M393" s="161" t="str">
        <f>IF('Equipment List'!$C393=L$2,'Equipment List'!$I393,"")</f>
        <v/>
      </c>
      <c r="N393" s="160" t="str">
        <f>IF('Equipment List'!$C393=O$2,'Equipment List'!$D393,"")</f>
        <v/>
      </c>
      <c r="O393" s="161" t="str">
        <f>IF('Equipment List'!$C393=O$2,'Equipment List'!$K393,"")</f>
        <v/>
      </c>
      <c r="P393" s="161" t="str">
        <f>IF('Equipment List'!$C393=O$2,'Equipment List'!$I393,"")</f>
        <v/>
      </c>
      <c r="Q393" s="160" t="str">
        <f>IF('Equipment List'!$C393=R$2,'Equipment List'!$D393,"")</f>
        <v/>
      </c>
      <c r="R393" s="161" t="str">
        <f>IF('Equipment List'!$C393=R$2,'Equipment List'!$K393,"")</f>
        <v/>
      </c>
      <c r="S393" s="161" t="str">
        <f>IF('Equipment List'!$C393=R$2,'Equipment List'!$I393,"")</f>
        <v/>
      </c>
      <c r="T393" s="160" t="str">
        <f>IF('Equipment List'!$C393=U$2,'Equipment List'!$D393,"")</f>
        <v/>
      </c>
      <c r="U393" s="161" t="str">
        <f>IF('Equipment List'!$C393=U$2,'Equipment List'!$K393,"")</f>
        <v/>
      </c>
      <c r="V393" s="161" t="str">
        <f>IF('Equipment List'!$C393=U$2,'Equipment List'!$I393,"")</f>
        <v/>
      </c>
      <c r="W393" s="160" t="str">
        <f>IF('Equipment List'!$C393=X$2,'Equipment List'!$D393,"")</f>
        <v/>
      </c>
      <c r="X393" s="161" t="str">
        <f>IF('Equipment List'!$C393=X$2,'Equipment List'!$K393,"")</f>
        <v/>
      </c>
      <c r="Y393" s="161" t="str">
        <f>IF('Equipment List'!$C393=X$2,'Equipment List'!$I393,"")</f>
        <v/>
      </c>
      <c r="Z393" s="160" t="str">
        <f>IF('Equipment List'!$C393=AA$2,'Equipment List'!$D393,"")</f>
        <v/>
      </c>
      <c r="AA393" s="161" t="str">
        <f>IF('Equipment List'!$C393=AA$2,'Equipment List'!$K393,"")</f>
        <v/>
      </c>
      <c r="AB393" s="161" t="str">
        <f>IF('Equipment List'!$C393=AA$2,'Equipment List'!$I393,"")</f>
        <v/>
      </c>
      <c r="AC393" s="160" t="str">
        <f>IF('Equipment List'!$C393=AD$2,'Equipment List'!$D393,"")</f>
        <v/>
      </c>
      <c r="AD393" s="161" t="str">
        <f>IF('Equipment List'!$C393=AD$2,'Equipment List'!$K393,"")</f>
        <v/>
      </c>
      <c r="AE393" s="161" t="str">
        <f>IF('Equipment List'!$C393=AD$2,'Equipment List'!$I393,"")</f>
        <v/>
      </c>
      <c r="AF393" s="160" t="str">
        <f>IF('Equipment List'!$C393=AG$2,'Equipment List'!$D393,"")</f>
        <v/>
      </c>
      <c r="AG393" s="161" t="str">
        <f>IF('Equipment List'!$C393=AG$2,'Equipment List'!$K393,"")</f>
        <v/>
      </c>
      <c r="AH393" s="161" t="str">
        <f>IF('Equipment List'!$C393=AG$2,'Equipment List'!$I393,"")</f>
        <v/>
      </c>
      <c r="AI393" s="160" t="str">
        <f>IF('Equipment List'!$C393=AJ$2,'Equipment List'!$D393,"")</f>
        <v/>
      </c>
      <c r="AJ393" s="161" t="str">
        <f>IF('Equipment List'!$C393=AJ$2,'Equipment List'!$K393,"")</f>
        <v/>
      </c>
      <c r="AK393" s="161" t="str">
        <f>IF('Equipment List'!$C393=AJ$2,'Equipment List'!$I393,"")</f>
        <v/>
      </c>
      <c r="AL393" s="160" t="str">
        <f>IF('Equipment List'!$C393=AM$2,'Equipment List'!$D393,"")</f>
        <v/>
      </c>
      <c r="AM393" s="161" t="str">
        <f>IF('Equipment List'!$C393=AM$2,'Equipment List'!$K393,"")</f>
        <v/>
      </c>
      <c r="AN393" s="161" t="str">
        <f>IF('Equipment List'!$C393=AM$2,'Equipment List'!$I393,"")</f>
        <v/>
      </c>
      <c r="AO393" s="160" t="str">
        <f>IF('Equipment List'!$C393=AP$2,'Equipment List'!$D393,"")</f>
        <v/>
      </c>
      <c r="AP393" s="161" t="str">
        <f>IF('Equipment List'!$C393=AP$2,'Equipment List'!$K393,"")</f>
        <v/>
      </c>
      <c r="AQ393" s="161" t="str">
        <f>IF('Equipment List'!$C393=AP$2,'Equipment List'!$I393,"")</f>
        <v/>
      </c>
      <c r="AR393" s="160" t="str">
        <f>IF('Equipment List'!$C393=AS$2,'Equipment List'!$D393,"")</f>
        <v/>
      </c>
      <c r="AS393" s="161" t="str">
        <f>IF('Equipment List'!$C393=AS$2,'Equipment List'!$K393,"")</f>
        <v/>
      </c>
      <c r="AT393" s="161" t="str">
        <f>IF('Equipment List'!$C393=AS$2,'Equipment List'!$I393,"")</f>
        <v/>
      </c>
      <c r="AU393" s="160" t="str">
        <f>IF('Equipment List'!$C393=AV$2,'Equipment List'!$D393,"")</f>
        <v/>
      </c>
      <c r="AV393" s="161" t="str">
        <f>IF('Equipment List'!$C393=AV$2,'Equipment List'!$K393,"")</f>
        <v/>
      </c>
      <c r="AW393" s="161" t="str">
        <f>IF('Equipment List'!$C393=AV$2,'Equipment List'!$I393,"")</f>
        <v/>
      </c>
      <c r="AX393" s="160" t="str">
        <f>IF('Equipment List'!$C393=AY$2,'Equipment List'!$D393,"")</f>
        <v/>
      </c>
      <c r="AY393" s="161" t="str">
        <f>IF('Equipment List'!$C393=AY$2,'Equipment List'!$K393,"")</f>
        <v/>
      </c>
      <c r="AZ393" s="161" t="str">
        <f>IF('Equipment List'!$C393=AY$2,'Equipment List'!$I393,"")</f>
        <v/>
      </c>
      <c r="BA393" s="160" t="str">
        <f>IF('Equipment List'!$C393=BB$2,'Equipment List'!$D393,"")</f>
        <v/>
      </c>
      <c r="BB393" s="161" t="str">
        <f>IF('Equipment List'!$C393=BB$2,'Equipment List'!$K393,"")</f>
        <v/>
      </c>
      <c r="BC393" s="161" t="str">
        <f>IF('Equipment List'!$C393=BB$2,'Equipment List'!$I393,"")</f>
        <v/>
      </c>
      <c r="BD393" s="160" t="str">
        <f>IF('Equipment List'!$C393=BE$2,'Equipment List'!$D393,"")</f>
        <v/>
      </c>
      <c r="BE393" s="161" t="str">
        <f>IF('Equipment List'!$C393=BE$2,'Equipment List'!$K393,"")</f>
        <v/>
      </c>
      <c r="BF393" s="161" t="str">
        <f>IF('Equipment List'!$C393=BE$2,'Equipment List'!$I393,"")</f>
        <v/>
      </c>
      <c r="BG393" s="160" t="str">
        <f>IF('Equipment List'!$C393=BH$2,'Equipment List'!$D393,"")</f>
        <v/>
      </c>
      <c r="BH393" s="161" t="str">
        <f>IF('Equipment List'!$C393=BH$2,'Equipment List'!$K393,"")</f>
        <v/>
      </c>
      <c r="BI393" s="161" t="str">
        <f>IF('Equipment List'!$C393=BH$2,'Equipment List'!$I393,"")</f>
        <v/>
      </c>
      <c r="BJ393" s="160" t="str">
        <f>IF('Equipment List'!$C393=BK$2,'Equipment List'!$D393,"")</f>
        <v/>
      </c>
      <c r="BK393" s="161" t="str">
        <f>IF('Equipment List'!$C393=BK$2,'Equipment List'!$K393,"")</f>
        <v/>
      </c>
      <c r="BL393" s="161" t="str">
        <f>IF('Equipment List'!$C393=BK$2,'Equipment List'!$I393,"")</f>
        <v/>
      </c>
      <c r="BM393" s="160" t="str">
        <f>IF('Equipment List'!$C393=BN$2,'Equipment List'!$D393,"")</f>
        <v/>
      </c>
      <c r="BN393" s="161" t="str">
        <f>IF('Equipment List'!$C393=BN$2,'Equipment List'!$K393,"")</f>
        <v/>
      </c>
      <c r="BO393" s="161" t="str">
        <f>IF('Equipment List'!$C393=BN$2,'Equipment List'!$I393,"")</f>
        <v/>
      </c>
      <c r="BP393" s="160" t="str">
        <f>IF('Equipment List'!$C393=BQ$2,'Equipment List'!$D393,"")</f>
        <v/>
      </c>
      <c r="BQ393" s="161" t="str">
        <f>IF('Equipment List'!$C393=BQ$2,'Equipment List'!$K393,"")</f>
        <v/>
      </c>
      <c r="BR393" s="161" t="str">
        <f>IF('Equipment List'!$C393=BQ$2,'Equipment List'!$I393,"")</f>
        <v/>
      </c>
      <c r="BS393" s="160" t="str">
        <f>IF('Equipment List'!$C393=BT$2,'Equipment List'!$D393,"")</f>
        <v/>
      </c>
      <c r="BT393" s="161" t="str">
        <f>IF('Equipment List'!$C393=BT$2,'Equipment List'!$K393,"")</f>
        <v/>
      </c>
      <c r="BU393" s="161" t="str">
        <f>IF('Equipment List'!$C393=BT$2,'Equipment List'!$I393,"")</f>
        <v/>
      </c>
      <c r="BV393" s="160" t="str">
        <f>IF('Equipment List'!$C393=BW$2,'Equipment List'!$D393,"")</f>
        <v/>
      </c>
      <c r="BW393" s="161" t="str">
        <f>IF('Equipment List'!$C393=BW$2,'Equipment List'!$K393,"")</f>
        <v/>
      </c>
      <c r="BX393" s="161" t="str">
        <f>IF('Equipment List'!$C393=BW$2,'Equipment List'!$I393,"")</f>
        <v/>
      </c>
      <c r="BY393" s="141"/>
      <c r="BZ393" s="141"/>
    </row>
    <row r="394" spans="5:78" x14ac:dyDescent="0.2">
      <c r="E394" s="160" t="str">
        <f>IF('Equipment List'!$C394=F$2,'Equipment List'!$D394,"")</f>
        <v/>
      </c>
      <c r="F394" s="161" t="str">
        <f>IF('Equipment List'!$C394=F$2,'Equipment List'!$K394,"")</f>
        <v/>
      </c>
      <c r="G394" s="161" t="str">
        <f>IF('Equipment List'!$C394=F$2,'Equipment List'!$I394,"")</f>
        <v/>
      </c>
      <c r="H394" s="160" t="str">
        <f>IF('Equipment List'!$C394=I$2,'Equipment List'!$D394,"")</f>
        <v/>
      </c>
      <c r="I394" s="161" t="str">
        <f>IF('Equipment List'!$C394=I$2,'Equipment List'!$K394,"")</f>
        <v/>
      </c>
      <c r="J394" s="161" t="str">
        <f>IF('Equipment List'!$C394=I$2,'Equipment List'!$I394,"")</f>
        <v/>
      </c>
      <c r="K394" s="160" t="str">
        <f>IF('Equipment List'!$C394=L$2,'Equipment List'!$D394,"")</f>
        <v/>
      </c>
      <c r="L394" s="161" t="str">
        <f>IF('Equipment List'!$C394=L$2,'Equipment List'!$K394,"")</f>
        <v/>
      </c>
      <c r="M394" s="161" t="str">
        <f>IF('Equipment List'!$C394=L$2,'Equipment List'!$I394,"")</f>
        <v/>
      </c>
      <c r="N394" s="160" t="str">
        <f>IF('Equipment List'!$C394=O$2,'Equipment List'!$D394,"")</f>
        <v/>
      </c>
      <c r="O394" s="161" t="str">
        <f>IF('Equipment List'!$C394=O$2,'Equipment List'!$K394,"")</f>
        <v/>
      </c>
      <c r="P394" s="161" t="str">
        <f>IF('Equipment List'!$C394=O$2,'Equipment List'!$I394,"")</f>
        <v/>
      </c>
      <c r="Q394" s="160" t="str">
        <f>IF('Equipment List'!$C394=R$2,'Equipment List'!$D394,"")</f>
        <v/>
      </c>
      <c r="R394" s="161" t="str">
        <f>IF('Equipment List'!$C394=R$2,'Equipment List'!$K394,"")</f>
        <v/>
      </c>
      <c r="S394" s="161" t="str">
        <f>IF('Equipment List'!$C394=R$2,'Equipment List'!$I394,"")</f>
        <v/>
      </c>
      <c r="T394" s="160" t="str">
        <f>IF('Equipment List'!$C394=U$2,'Equipment List'!$D394,"")</f>
        <v/>
      </c>
      <c r="U394" s="161" t="str">
        <f>IF('Equipment List'!$C394=U$2,'Equipment List'!$K394,"")</f>
        <v/>
      </c>
      <c r="V394" s="161" t="str">
        <f>IF('Equipment List'!$C394=U$2,'Equipment List'!$I394,"")</f>
        <v/>
      </c>
      <c r="W394" s="160" t="str">
        <f>IF('Equipment List'!$C394=X$2,'Equipment List'!$D394,"")</f>
        <v/>
      </c>
      <c r="X394" s="161" t="str">
        <f>IF('Equipment List'!$C394=X$2,'Equipment List'!$K394,"")</f>
        <v/>
      </c>
      <c r="Y394" s="161" t="str">
        <f>IF('Equipment List'!$C394=X$2,'Equipment List'!$I394,"")</f>
        <v/>
      </c>
      <c r="Z394" s="160" t="str">
        <f>IF('Equipment List'!$C394=AA$2,'Equipment List'!$D394,"")</f>
        <v/>
      </c>
      <c r="AA394" s="161" t="str">
        <f>IF('Equipment List'!$C394=AA$2,'Equipment List'!$K394,"")</f>
        <v/>
      </c>
      <c r="AB394" s="161" t="str">
        <f>IF('Equipment List'!$C394=AA$2,'Equipment List'!$I394,"")</f>
        <v/>
      </c>
      <c r="AC394" s="160" t="str">
        <f>IF('Equipment List'!$C394=AD$2,'Equipment List'!$D394,"")</f>
        <v/>
      </c>
      <c r="AD394" s="161" t="str">
        <f>IF('Equipment List'!$C394=AD$2,'Equipment List'!$K394,"")</f>
        <v/>
      </c>
      <c r="AE394" s="161" t="str">
        <f>IF('Equipment List'!$C394=AD$2,'Equipment List'!$I394,"")</f>
        <v/>
      </c>
      <c r="AF394" s="160" t="str">
        <f>IF('Equipment List'!$C394=AG$2,'Equipment List'!$D394,"")</f>
        <v/>
      </c>
      <c r="AG394" s="161" t="str">
        <f>IF('Equipment List'!$C394=AG$2,'Equipment List'!$K394,"")</f>
        <v/>
      </c>
      <c r="AH394" s="161" t="str">
        <f>IF('Equipment List'!$C394=AG$2,'Equipment List'!$I394,"")</f>
        <v/>
      </c>
      <c r="AI394" s="160" t="str">
        <f>IF('Equipment List'!$C394=AJ$2,'Equipment List'!$D394,"")</f>
        <v/>
      </c>
      <c r="AJ394" s="161" t="str">
        <f>IF('Equipment List'!$C394=AJ$2,'Equipment List'!$K394,"")</f>
        <v/>
      </c>
      <c r="AK394" s="161" t="str">
        <f>IF('Equipment List'!$C394=AJ$2,'Equipment List'!$I394,"")</f>
        <v/>
      </c>
      <c r="AL394" s="160" t="str">
        <f>IF('Equipment List'!$C394=AM$2,'Equipment List'!$D394,"")</f>
        <v/>
      </c>
      <c r="AM394" s="161" t="str">
        <f>IF('Equipment List'!$C394=AM$2,'Equipment List'!$K394,"")</f>
        <v/>
      </c>
      <c r="AN394" s="161" t="str">
        <f>IF('Equipment List'!$C394=AM$2,'Equipment List'!$I394,"")</f>
        <v/>
      </c>
      <c r="AO394" s="160" t="str">
        <f>IF('Equipment List'!$C394=AP$2,'Equipment List'!$D394,"")</f>
        <v/>
      </c>
      <c r="AP394" s="161" t="str">
        <f>IF('Equipment List'!$C394=AP$2,'Equipment List'!$K394,"")</f>
        <v/>
      </c>
      <c r="AQ394" s="161" t="str">
        <f>IF('Equipment List'!$C394=AP$2,'Equipment List'!$I394,"")</f>
        <v/>
      </c>
      <c r="AR394" s="160" t="str">
        <f>IF('Equipment List'!$C394=AS$2,'Equipment List'!$D394,"")</f>
        <v/>
      </c>
      <c r="AS394" s="161" t="str">
        <f>IF('Equipment List'!$C394=AS$2,'Equipment List'!$K394,"")</f>
        <v/>
      </c>
      <c r="AT394" s="161" t="str">
        <f>IF('Equipment List'!$C394=AS$2,'Equipment List'!$I394,"")</f>
        <v/>
      </c>
      <c r="AU394" s="160" t="str">
        <f>IF('Equipment List'!$C394=AV$2,'Equipment List'!$D394,"")</f>
        <v/>
      </c>
      <c r="AV394" s="161" t="str">
        <f>IF('Equipment List'!$C394=AV$2,'Equipment List'!$K394,"")</f>
        <v/>
      </c>
      <c r="AW394" s="161" t="str">
        <f>IF('Equipment List'!$C394=AV$2,'Equipment List'!$I394,"")</f>
        <v/>
      </c>
      <c r="AX394" s="160" t="str">
        <f>IF('Equipment List'!$C394=AY$2,'Equipment List'!$D394,"")</f>
        <v/>
      </c>
      <c r="AY394" s="161" t="str">
        <f>IF('Equipment List'!$C394=AY$2,'Equipment List'!$K394,"")</f>
        <v/>
      </c>
      <c r="AZ394" s="161" t="str">
        <f>IF('Equipment List'!$C394=AY$2,'Equipment List'!$I394,"")</f>
        <v/>
      </c>
      <c r="BA394" s="160" t="str">
        <f>IF('Equipment List'!$C394=BB$2,'Equipment List'!$D394,"")</f>
        <v/>
      </c>
      <c r="BB394" s="161" t="str">
        <f>IF('Equipment List'!$C394=BB$2,'Equipment List'!$K394,"")</f>
        <v/>
      </c>
      <c r="BC394" s="161" t="str">
        <f>IF('Equipment List'!$C394=BB$2,'Equipment List'!$I394,"")</f>
        <v/>
      </c>
      <c r="BD394" s="160" t="str">
        <f>IF('Equipment List'!$C394=BE$2,'Equipment List'!$D394,"")</f>
        <v/>
      </c>
      <c r="BE394" s="161" t="str">
        <f>IF('Equipment List'!$C394=BE$2,'Equipment List'!$K394,"")</f>
        <v/>
      </c>
      <c r="BF394" s="161" t="str">
        <f>IF('Equipment List'!$C394=BE$2,'Equipment List'!$I394,"")</f>
        <v/>
      </c>
      <c r="BG394" s="160" t="str">
        <f>IF('Equipment List'!$C394=BH$2,'Equipment List'!$D394,"")</f>
        <v/>
      </c>
      <c r="BH394" s="161" t="str">
        <f>IF('Equipment List'!$C394=BH$2,'Equipment List'!$K394,"")</f>
        <v/>
      </c>
      <c r="BI394" s="161" t="str">
        <f>IF('Equipment List'!$C394=BH$2,'Equipment List'!$I394,"")</f>
        <v/>
      </c>
      <c r="BJ394" s="160" t="str">
        <f>IF('Equipment List'!$C394=BK$2,'Equipment List'!$D394,"")</f>
        <v/>
      </c>
      <c r="BK394" s="161" t="str">
        <f>IF('Equipment List'!$C394=BK$2,'Equipment List'!$K394,"")</f>
        <v/>
      </c>
      <c r="BL394" s="161" t="str">
        <f>IF('Equipment List'!$C394=BK$2,'Equipment List'!$I394,"")</f>
        <v/>
      </c>
      <c r="BM394" s="160" t="str">
        <f>IF('Equipment List'!$C394=BN$2,'Equipment List'!$D394,"")</f>
        <v/>
      </c>
      <c r="BN394" s="161" t="str">
        <f>IF('Equipment List'!$C394=BN$2,'Equipment List'!$K394,"")</f>
        <v/>
      </c>
      <c r="BO394" s="161" t="str">
        <f>IF('Equipment List'!$C394=BN$2,'Equipment List'!$I394,"")</f>
        <v/>
      </c>
      <c r="BP394" s="160" t="str">
        <f>IF('Equipment List'!$C394=BQ$2,'Equipment List'!$D394,"")</f>
        <v/>
      </c>
      <c r="BQ394" s="161" t="str">
        <f>IF('Equipment List'!$C394=BQ$2,'Equipment List'!$K394,"")</f>
        <v/>
      </c>
      <c r="BR394" s="161" t="str">
        <f>IF('Equipment List'!$C394=BQ$2,'Equipment List'!$I394,"")</f>
        <v/>
      </c>
      <c r="BS394" s="160" t="str">
        <f>IF('Equipment List'!$C394=BT$2,'Equipment List'!$D394,"")</f>
        <v/>
      </c>
      <c r="BT394" s="161" t="str">
        <f>IF('Equipment List'!$C394=BT$2,'Equipment List'!$K394,"")</f>
        <v/>
      </c>
      <c r="BU394" s="161" t="str">
        <f>IF('Equipment List'!$C394=BT$2,'Equipment List'!$I394,"")</f>
        <v/>
      </c>
      <c r="BV394" s="160" t="str">
        <f>IF('Equipment List'!$C394=BW$2,'Equipment List'!$D394,"")</f>
        <v/>
      </c>
      <c r="BW394" s="161" t="str">
        <f>IF('Equipment List'!$C394=BW$2,'Equipment List'!$K394,"")</f>
        <v/>
      </c>
      <c r="BX394" s="161" t="str">
        <f>IF('Equipment List'!$C394=BW$2,'Equipment List'!$I394,"")</f>
        <v/>
      </c>
      <c r="BY394" s="141"/>
      <c r="BZ394" s="141"/>
    </row>
    <row r="395" spans="5:78" x14ac:dyDescent="0.2">
      <c r="E395" s="160" t="str">
        <f>IF('Equipment List'!$C395=F$2,'Equipment List'!$D395,"")</f>
        <v/>
      </c>
      <c r="F395" s="161" t="str">
        <f>IF('Equipment List'!$C395=F$2,'Equipment List'!$K395,"")</f>
        <v/>
      </c>
      <c r="G395" s="161" t="str">
        <f>IF('Equipment List'!$C395=F$2,'Equipment List'!$I395,"")</f>
        <v/>
      </c>
      <c r="H395" s="160" t="str">
        <f>IF('Equipment List'!$C395=I$2,'Equipment List'!$D395,"")</f>
        <v/>
      </c>
      <c r="I395" s="161" t="str">
        <f>IF('Equipment List'!$C395=I$2,'Equipment List'!$K395,"")</f>
        <v/>
      </c>
      <c r="J395" s="161" t="str">
        <f>IF('Equipment List'!$C395=I$2,'Equipment List'!$I395,"")</f>
        <v/>
      </c>
      <c r="K395" s="160" t="str">
        <f>IF('Equipment List'!$C395=L$2,'Equipment List'!$D395,"")</f>
        <v/>
      </c>
      <c r="L395" s="161" t="str">
        <f>IF('Equipment List'!$C395=L$2,'Equipment List'!$K395,"")</f>
        <v/>
      </c>
      <c r="M395" s="161" t="str">
        <f>IF('Equipment List'!$C395=L$2,'Equipment List'!$I395,"")</f>
        <v/>
      </c>
      <c r="N395" s="160" t="str">
        <f>IF('Equipment List'!$C395=O$2,'Equipment List'!$D395,"")</f>
        <v/>
      </c>
      <c r="O395" s="161" t="str">
        <f>IF('Equipment List'!$C395=O$2,'Equipment List'!$K395,"")</f>
        <v/>
      </c>
      <c r="P395" s="161" t="str">
        <f>IF('Equipment List'!$C395=O$2,'Equipment List'!$I395,"")</f>
        <v/>
      </c>
      <c r="Q395" s="160" t="str">
        <f>IF('Equipment List'!$C395=R$2,'Equipment List'!$D395,"")</f>
        <v/>
      </c>
      <c r="R395" s="161" t="str">
        <f>IF('Equipment List'!$C395=R$2,'Equipment List'!$K395,"")</f>
        <v/>
      </c>
      <c r="S395" s="161" t="str">
        <f>IF('Equipment List'!$C395=R$2,'Equipment List'!$I395,"")</f>
        <v/>
      </c>
      <c r="T395" s="160" t="str">
        <f>IF('Equipment List'!$C395=U$2,'Equipment List'!$D395,"")</f>
        <v/>
      </c>
      <c r="U395" s="161" t="str">
        <f>IF('Equipment List'!$C395=U$2,'Equipment List'!$K395,"")</f>
        <v/>
      </c>
      <c r="V395" s="161" t="str">
        <f>IF('Equipment List'!$C395=U$2,'Equipment List'!$I395,"")</f>
        <v/>
      </c>
      <c r="W395" s="160" t="str">
        <f>IF('Equipment List'!$C395=X$2,'Equipment List'!$D395,"")</f>
        <v/>
      </c>
      <c r="X395" s="161" t="str">
        <f>IF('Equipment List'!$C395=X$2,'Equipment List'!$K395,"")</f>
        <v/>
      </c>
      <c r="Y395" s="161" t="str">
        <f>IF('Equipment List'!$C395=X$2,'Equipment List'!$I395,"")</f>
        <v/>
      </c>
      <c r="Z395" s="160" t="str">
        <f>IF('Equipment List'!$C395=AA$2,'Equipment List'!$D395,"")</f>
        <v/>
      </c>
      <c r="AA395" s="161" t="str">
        <f>IF('Equipment List'!$C395=AA$2,'Equipment List'!$K395,"")</f>
        <v/>
      </c>
      <c r="AB395" s="161" t="str">
        <f>IF('Equipment List'!$C395=AA$2,'Equipment List'!$I395,"")</f>
        <v/>
      </c>
      <c r="AC395" s="160" t="str">
        <f>IF('Equipment List'!$C395=AD$2,'Equipment List'!$D395,"")</f>
        <v/>
      </c>
      <c r="AD395" s="161" t="str">
        <f>IF('Equipment List'!$C395=AD$2,'Equipment List'!$K395,"")</f>
        <v/>
      </c>
      <c r="AE395" s="161" t="str">
        <f>IF('Equipment List'!$C395=AD$2,'Equipment List'!$I395,"")</f>
        <v/>
      </c>
      <c r="AF395" s="160" t="str">
        <f>IF('Equipment List'!$C395=AG$2,'Equipment List'!$D395,"")</f>
        <v/>
      </c>
      <c r="AG395" s="161" t="str">
        <f>IF('Equipment List'!$C395=AG$2,'Equipment List'!$K395,"")</f>
        <v/>
      </c>
      <c r="AH395" s="161" t="str">
        <f>IF('Equipment List'!$C395=AG$2,'Equipment List'!$I395,"")</f>
        <v/>
      </c>
      <c r="AI395" s="160" t="str">
        <f>IF('Equipment List'!$C395=AJ$2,'Equipment List'!$D395,"")</f>
        <v/>
      </c>
      <c r="AJ395" s="161" t="str">
        <f>IF('Equipment List'!$C395=AJ$2,'Equipment List'!$K395,"")</f>
        <v/>
      </c>
      <c r="AK395" s="161" t="str">
        <f>IF('Equipment List'!$C395=AJ$2,'Equipment List'!$I395,"")</f>
        <v/>
      </c>
      <c r="AL395" s="160" t="str">
        <f>IF('Equipment List'!$C395=AM$2,'Equipment List'!$D395,"")</f>
        <v/>
      </c>
      <c r="AM395" s="161" t="str">
        <f>IF('Equipment List'!$C395=AM$2,'Equipment List'!$K395,"")</f>
        <v/>
      </c>
      <c r="AN395" s="161" t="str">
        <f>IF('Equipment List'!$C395=AM$2,'Equipment List'!$I395,"")</f>
        <v/>
      </c>
      <c r="AO395" s="160" t="str">
        <f>IF('Equipment List'!$C395=AP$2,'Equipment List'!$D395,"")</f>
        <v/>
      </c>
      <c r="AP395" s="161" t="str">
        <f>IF('Equipment List'!$C395=AP$2,'Equipment List'!$K395,"")</f>
        <v/>
      </c>
      <c r="AQ395" s="161" t="str">
        <f>IF('Equipment List'!$C395=AP$2,'Equipment List'!$I395,"")</f>
        <v/>
      </c>
      <c r="AR395" s="160" t="str">
        <f>IF('Equipment List'!$C395=AS$2,'Equipment List'!$D395,"")</f>
        <v/>
      </c>
      <c r="AS395" s="161" t="str">
        <f>IF('Equipment List'!$C395=AS$2,'Equipment List'!$K395,"")</f>
        <v/>
      </c>
      <c r="AT395" s="161" t="str">
        <f>IF('Equipment List'!$C395=AS$2,'Equipment List'!$I395,"")</f>
        <v/>
      </c>
      <c r="AU395" s="160" t="str">
        <f>IF('Equipment List'!$C395=AV$2,'Equipment List'!$D395,"")</f>
        <v/>
      </c>
      <c r="AV395" s="161" t="str">
        <f>IF('Equipment List'!$C395=AV$2,'Equipment List'!$K395,"")</f>
        <v/>
      </c>
      <c r="AW395" s="161" t="str">
        <f>IF('Equipment List'!$C395=AV$2,'Equipment List'!$I395,"")</f>
        <v/>
      </c>
      <c r="AX395" s="160" t="str">
        <f>IF('Equipment List'!$C395=AY$2,'Equipment List'!$D395,"")</f>
        <v/>
      </c>
      <c r="AY395" s="161" t="str">
        <f>IF('Equipment List'!$C395=AY$2,'Equipment List'!$K395,"")</f>
        <v/>
      </c>
      <c r="AZ395" s="161" t="str">
        <f>IF('Equipment List'!$C395=AY$2,'Equipment List'!$I395,"")</f>
        <v/>
      </c>
      <c r="BA395" s="160" t="str">
        <f>IF('Equipment List'!$C395=BB$2,'Equipment List'!$D395,"")</f>
        <v/>
      </c>
      <c r="BB395" s="161" t="str">
        <f>IF('Equipment List'!$C395=BB$2,'Equipment List'!$K395,"")</f>
        <v/>
      </c>
      <c r="BC395" s="161" t="str">
        <f>IF('Equipment List'!$C395=BB$2,'Equipment List'!$I395,"")</f>
        <v/>
      </c>
      <c r="BD395" s="160" t="str">
        <f>IF('Equipment List'!$C395=BE$2,'Equipment List'!$D395,"")</f>
        <v/>
      </c>
      <c r="BE395" s="161" t="str">
        <f>IF('Equipment List'!$C395=BE$2,'Equipment List'!$K395,"")</f>
        <v/>
      </c>
      <c r="BF395" s="161" t="str">
        <f>IF('Equipment List'!$C395=BE$2,'Equipment List'!$I395,"")</f>
        <v/>
      </c>
      <c r="BG395" s="160" t="str">
        <f>IF('Equipment List'!$C395=BH$2,'Equipment List'!$D395,"")</f>
        <v/>
      </c>
      <c r="BH395" s="161" t="str">
        <f>IF('Equipment List'!$C395=BH$2,'Equipment List'!$K395,"")</f>
        <v/>
      </c>
      <c r="BI395" s="161" t="str">
        <f>IF('Equipment List'!$C395=BH$2,'Equipment List'!$I395,"")</f>
        <v/>
      </c>
      <c r="BJ395" s="160" t="str">
        <f>IF('Equipment List'!$C395=BK$2,'Equipment List'!$D395,"")</f>
        <v/>
      </c>
      <c r="BK395" s="161" t="str">
        <f>IF('Equipment List'!$C395=BK$2,'Equipment List'!$K395,"")</f>
        <v/>
      </c>
      <c r="BL395" s="161" t="str">
        <f>IF('Equipment List'!$C395=BK$2,'Equipment List'!$I395,"")</f>
        <v/>
      </c>
      <c r="BM395" s="160" t="str">
        <f>IF('Equipment List'!$C395=BN$2,'Equipment List'!$D395,"")</f>
        <v/>
      </c>
      <c r="BN395" s="161" t="str">
        <f>IF('Equipment List'!$C395=BN$2,'Equipment List'!$K395,"")</f>
        <v/>
      </c>
      <c r="BO395" s="161" t="str">
        <f>IF('Equipment List'!$C395=BN$2,'Equipment List'!$I395,"")</f>
        <v/>
      </c>
      <c r="BP395" s="160" t="str">
        <f>IF('Equipment List'!$C395=BQ$2,'Equipment List'!$D395,"")</f>
        <v/>
      </c>
      <c r="BQ395" s="161" t="str">
        <f>IF('Equipment List'!$C395=BQ$2,'Equipment List'!$K395,"")</f>
        <v/>
      </c>
      <c r="BR395" s="161" t="str">
        <f>IF('Equipment List'!$C395=BQ$2,'Equipment List'!$I395,"")</f>
        <v/>
      </c>
      <c r="BS395" s="160" t="str">
        <f>IF('Equipment List'!$C395=BT$2,'Equipment List'!$D395,"")</f>
        <v/>
      </c>
      <c r="BT395" s="161" t="str">
        <f>IF('Equipment List'!$C395=BT$2,'Equipment List'!$K395,"")</f>
        <v/>
      </c>
      <c r="BU395" s="161" t="str">
        <f>IF('Equipment List'!$C395=BT$2,'Equipment List'!$I395,"")</f>
        <v/>
      </c>
      <c r="BV395" s="160" t="str">
        <f>IF('Equipment List'!$C395=BW$2,'Equipment List'!$D395,"")</f>
        <v/>
      </c>
      <c r="BW395" s="161" t="str">
        <f>IF('Equipment List'!$C395=BW$2,'Equipment List'!$K395,"")</f>
        <v/>
      </c>
      <c r="BX395" s="161" t="str">
        <f>IF('Equipment List'!$C395=BW$2,'Equipment List'!$I395,"")</f>
        <v/>
      </c>
      <c r="BY395" s="141"/>
      <c r="BZ395" s="141"/>
    </row>
    <row r="396" spans="5:78" x14ac:dyDescent="0.2">
      <c r="E396" s="160" t="str">
        <f>IF('Equipment List'!$C396=F$2,'Equipment List'!$D396,"")</f>
        <v/>
      </c>
      <c r="F396" s="161" t="str">
        <f>IF('Equipment List'!$C396=F$2,'Equipment List'!$K396,"")</f>
        <v/>
      </c>
      <c r="G396" s="161" t="str">
        <f>IF('Equipment List'!$C396=F$2,'Equipment List'!$I396,"")</f>
        <v/>
      </c>
      <c r="H396" s="160" t="str">
        <f>IF('Equipment List'!$C396=I$2,'Equipment List'!$D396,"")</f>
        <v/>
      </c>
      <c r="I396" s="161" t="str">
        <f>IF('Equipment List'!$C396=I$2,'Equipment List'!$K396,"")</f>
        <v/>
      </c>
      <c r="J396" s="161" t="str">
        <f>IF('Equipment List'!$C396=I$2,'Equipment List'!$I396,"")</f>
        <v/>
      </c>
      <c r="K396" s="160" t="str">
        <f>IF('Equipment List'!$C396=L$2,'Equipment List'!$D396,"")</f>
        <v/>
      </c>
      <c r="L396" s="161" t="str">
        <f>IF('Equipment List'!$C396=L$2,'Equipment List'!$K396,"")</f>
        <v/>
      </c>
      <c r="M396" s="161" t="str">
        <f>IF('Equipment List'!$C396=L$2,'Equipment List'!$I396,"")</f>
        <v/>
      </c>
      <c r="N396" s="160" t="str">
        <f>IF('Equipment List'!$C396=O$2,'Equipment List'!$D396,"")</f>
        <v/>
      </c>
      <c r="O396" s="161" t="str">
        <f>IF('Equipment List'!$C396=O$2,'Equipment List'!$K396,"")</f>
        <v/>
      </c>
      <c r="P396" s="161" t="str">
        <f>IF('Equipment List'!$C396=O$2,'Equipment List'!$I396,"")</f>
        <v/>
      </c>
      <c r="Q396" s="160" t="str">
        <f>IF('Equipment List'!$C396=R$2,'Equipment List'!$D396,"")</f>
        <v/>
      </c>
      <c r="R396" s="161" t="str">
        <f>IF('Equipment List'!$C396=R$2,'Equipment List'!$K396,"")</f>
        <v/>
      </c>
      <c r="S396" s="161" t="str">
        <f>IF('Equipment List'!$C396=R$2,'Equipment List'!$I396,"")</f>
        <v/>
      </c>
      <c r="T396" s="160" t="str">
        <f>IF('Equipment List'!$C396=U$2,'Equipment List'!$D396,"")</f>
        <v/>
      </c>
      <c r="U396" s="161" t="str">
        <f>IF('Equipment List'!$C396=U$2,'Equipment List'!$K396,"")</f>
        <v/>
      </c>
      <c r="V396" s="161" t="str">
        <f>IF('Equipment List'!$C396=U$2,'Equipment List'!$I396,"")</f>
        <v/>
      </c>
      <c r="W396" s="160" t="str">
        <f>IF('Equipment List'!$C396=X$2,'Equipment List'!$D396,"")</f>
        <v/>
      </c>
      <c r="X396" s="161" t="str">
        <f>IF('Equipment List'!$C396=X$2,'Equipment List'!$K396,"")</f>
        <v/>
      </c>
      <c r="Y396" s="161" t="str">
        <f>IF('Equipment List'!$C396=X$2,'Equipment List'!$I396,"")</f>
        <v/>
      </c>
      <c r="Z396" s="160" t="str">
        <f>IF('Equipment List'!$C396=AA$2,'Equipment List'!$D396,"")</f>
        <v/>
      </c>
      <c r="AA396" s="161" t="str">
        <f>IF('Equipment List'!$C396=AA$2,'Equipment List'!$K396,"")</f>
        <v/>
      </c>
      <c r="AB396" s="161" t="str">
        <f>IF('Equipment List'!$C396=AA$2,'Equipment List'!$I396,"")</f>
        <v/>
      </c>
      <c r="AC396" s="160" t="str">
        <f>IF('Equipment List'!$C396=AD$2,'Equipment List'!$D396,"")</f>
        <v/>
      </c>
      <c r="AD396" s="161" t="str">
        <f>IF('Equipment List'!$C396=AD$2,'Equipment List'!$K396,"")</f>
        <v/>
      </c>
      <c r="AE396" s="161" t="str">
        <f>IF('Equipment List'!$C396=AD$2,'Equipment List'!$I396,"")</f>
        <v/>
      </c>
      <c r="AF396" s="160" t="str">
        <f>IF('Equipment List'!$C396=AG$2,'Equipment List'!$D396,"")</f>
        <v/>
      </c>
      <c r="AG396" s="161" t="str">
        <f>IF('Equipment List'!$C396=AG$2,'Equipment List'!$K396,"")</f>
        <v/>
      </c>
      <c r="AH396" s="161" t="str">
        <f>IF('Equipment List'!$C396=AG$2,'Equipment List'!$I396,"")</f>
        <v/>
      </c>
      <c r="AI396" s="160" t="str">
        <f>IF('Equipment List'!$C396=AJ$2,'Equipment List'!$D396,"")</f>
        <v/>
      </c>
      <c r="AJ396" s="161" t="str">
        <f>IF('Equipment List'!$C396=AJ$2,'Equipment List'!$K396,"")</f>
        <v/>
      </c>
      <c r="AK396" s="161" t="str">
        <f>IF('Equipment List'!$C396=AJ$2,'Equipment List'!$I396,"")</f>
        <v/>
      </c>
      <c r="AL396" s="160" t="str">
        <f>IF('Equipment List'!$C396=AM$2,'Equipment List'!$D396,"")</f>
        <v/>
      </c>
      <c r="AM396" s="161" t="str">
        <f>IF('Equipment List'!$C396=AM$2,'Equipment List'!$K396,"")</f>
        <v/>
      </c>
      <c r="AN396" s="161" t="str">
        <f>IF('Equipment List'!$C396=AM$2,'Equipment List'!$I396,"")</f>
        <v/>
      </c>
      <c r="AO396" s="160" t="str">
        <f>IF('Equipment List'!$C396=AP$2,'Equipment List'!$D396,"")</f>
        <v/>
      </c>
      <c r="AP396" s="161" t="str">
        <f>IF('Equipment List'!$C396=AP$2,'Equipment List'!$K396,"")</f>
        <v/>
      </c>
      <c r="AQ396" s="161" t="str">
        <f>IF('Equipment List'!$C396=AP$2,'Equipment List'!$I396,"")</f>
        <v/>
      </c>
      <c r="AR396" s="160" t="str">
        <f>IF('Equipment List'!$C396=AS$2,'Equipment List'!$D396,"")</f>
        <v/>
      </c>
      <c r="AS396" s="161" t="str">
        <f>IF('Equipment List'!$C396=AS$2,'Equipment List'!$K396,"")</f>
        <v/>
      </c>
      <c r="AT396" s="161" t="str">
        <f>IF('Equipment List'!$C396=AS$2,'Equipment List'!$I396,"")</f>
        <v/>
      </c>
      <c r="AU396" s="160" t="str">
        <f>IF('Equipment List'!$C396=AV$2,'Equipment List'!$D396,"")</f>
        <v/>
      </c>
      <c r="AV396" s="161" t="str">
        <f>IF('Equipment List'!$C396=AV$2,'Equipment List'!$K396,"")</f>
        <v/>
      </c>
      <c r="AW396" s="161" t="str">
        <f>IF('Equipment List'!$C396=AV$2,'Equipment List'!$I396,"")</f>
        <v/>
      </c>
      <c r="AX396" s="160" t="str">
        <f>IF('Equipment List'!$C396=AY$2,'Equipment List'!$D396,"")</f>
        <v/>
      </c>
      <c r="AY396" s="161" t="str">
        <f>IF('Equipment List'!$C396=AY$2,'Equipment List'!$K396,"")</f>
        <v/>
      </c>
      <c r="AZ396" s="161" t="str">
        <f>IF('Equipment List'!$C396=AY$2,'Equipment List'!$I396,"")</f>
        <v/>
      </c>
      <c r="BA396" s="160" t="str">
        <f>IF('Equipment List'!$C396=BB$2,'Equipment List'!$D396,"")</f>
        <v/>
      </c>
      <c r="BB396" s="161" t="str">
        <f>IF('Equipment List'!$C396=BB$2,'Equipment List'!$K396,"")</f>
        <v/>
      </c>
      <c r="BC396" s="161" t="str">
        <f>IF('Equipment List'!$C396=BB$2,'Equipment List'!$I396,"")</f>
        <v/>
      </c>
      <c r="BD396" s="160" t="str">
        <f>IF('Equipment List'!$C396=BE$2,'Equipment List'!$D396,"")</f>
        <v/>
      </c>
      <c r="BE396" s="161" t="str">
        <f>IF('Equipment List'!$C396=BE$2,'Equipment List'!$K396,"")</f>
        <v/>
      </c>
      <c r="BF396" s="161" t="str">
        <f>IF('Equipment List'!$C396=BE$2,'Equipment List'!$I396,"")</f>
        <v/>
      </c>
      <c r="BG396" s="160" t="str">
        <f>IF('Equipment List'!$C396=BH$2,'Equipment List'!$D396,"")</f>
        <v/>
      </c>
      <c r="BH396" s="161" t="str">
        <f>IF('Equipment List'!$C396=BH$2,'Equipment List'!$K396,"")</f>
        <v/>
      </c>
      <c r="BI396" s="161" t="str">
        <f>IF('Equipment List'!$C396=BH$2,'Equipment List'!$I396,"")</f>
        <v/>
      </c>
      <c r="BJ396" s="160" t="str">
        <f>IF('Equipment List'!$C396=BK$2,'Equipment List'!$D396,"")</f>
        <v/>
      </c>
      <c r="BK396" s="161" t="str">
        <f>IF('Equipment List'!$C396=BK$2,'Equipment List'!$K396,"")</f>
        <v/>
      </c>
      <c r="BL396" s="161" t="str">
        <f>IF('Equipment List'!$C396=BK$2,'Equipment List'!$I396,"")</f>
        <v/>
      </c>
      <c r="BM396" s="160" t="str">
        <f>IF('Equipment List'!$C396=BN$2,'Equipment List'!$D396,"")</f>
        <v/>
      </c>
      <c r="BN396" s="161" t="str">
        <f>IF('Equipment List'!$C396=BN$2,'Equipment List'!$K396,"")</f>
        <v/>
      </c>
      <c r="BO396" s="161" t="str">
        <f>IF('Equipment List'!$C396=BN$2,'Equipment List'!$I396,"")</f>
        <v/>
      </c>
      <c r="BP396" s="160" t="str">
        <f>IF('Equipment List'!$C396=BQ$2,'Equipment List'!$D396,"")</f>
        <v/>
      </c>
      <c r="BQ396" s="161" t="str">
        <f>IF('Equipment List'!$C396=BQ$2,'Equipment List'!$K396,"")</f>
        <v/>
      </c>
      <c r="BR396" s="161" t="str">
        <f>IF('Equipment List'!$C396=BQ$2,'Equipment List'!$I396,"")</f>
        <v/>
      </c>
      <c r="BS396" s="160" t="str">
        <f>IF('Equipment List'!$C396=BT$2,'Equipment List'!$D396,"")</f>
        <v/>
      </c>
      <c r="BT396" s="161" t="str">
        <f>IF('Equipment List'!$C396=BT$2,'Equipment List'!$K396,"")</f>
        <v/>
      </c>
      <c r="BU396" s="161" t="str">
        <f>IF('Equipment List'!$C396=BT$2,'Equipment List'!$I396,"")</f>
        <v/>
      </c>
      <c r="BV396" s="160" t="str">
        <f>IF('Equipment List'!$C396=BW$2,'Equipment List'!$D396,"")</f>
        <v/>
      </c>
      <c r="BW396" s="161" t="str">
        <f>IF('Equipment List'!$C396=BW$2,'Equipment List'!$K396,"")</f>
        <v/>
      </c>
      <c r="BX396" s="161" t="str">
        <f>IF('Equipment List'!$C396=BW$2,'Equipment List'!$I396,"")</f>
        <v/>
      </c>
      <c r="BY396" s="141"/>
      <c r="BZ396" s="141"/>
    </row>
    <row r="397" spans="5:78" x14ac:dyDescent="0.2">
      <c r="E397" s="160" t="str">
        <f>IF('Equipment List'!$C397=F$2,'Equipment List'!$D397,"")</f>
        <v/>
      </c>
      <c r="F397" s="161" t="str">
        <f>IF('Equipment List'!$C397=F$2,'Equipment List'!$K397,"")</f>
        <v/>
      </c>
      <c r="G397" s="161" t="str">
        <f>IF('Equipment List'!$C397=F$2,'Equipment List'!$I397,"")</f>
        <v/>
      </c>
      <c r="H397" s="160" t="str">
        <f>IF('Equipment List'!$C397=I$2,'Equipment List'!$D397,"")</f>
        <v/>
      </c>
      <c r="I397" s="161" t="str">
        <f>IF('Equipment List'!$C397=I$2,'Equipment List'!$K397,"")</f>
        <v/>
      </c>
      <c r="J397" s="161" t="str">
        <f>IF('Equipment List'!$C397=I$2,'Equipment List'!$I397,"")</f>
        <v/>
      </c>
      <c r="K397" s="160" t="str">
        <f>IF('Equipment List'!$C397=L$2,'Equipment List'!$D397,"")</f>
        <v/>
      </c>
      <c r="L397" s="161" t="str">
        <f>IF('Equipment List'!$C397=L$2,'Equipment List'!$K397,"")</f>
        <v/>
      </c>
      <c r="M397" s="161" t="str">
        <f>IF('Equipment List'!$C397=L$2,'Equipment List'!$I397,"")</f>
        <v/>
      </c>
      <c r="N397" s="160" t="str">
        <f>IF('Equipment List'!$C397=O$2,'Equipment List'!$D397,"")</f>
        <v/>
      </c>
      <c r="O397" s="161" t="str">
        <f>IF('Equipment List'!$C397=O$2,'Equipment List'!$K397,"")</f>
        <v/>
      </c>
      <c r="P397" s="161" t="str">
        <f>IF('Equipment List'!$C397=O$2,'Equipment List'!$I397,"")</f>
        <v/>
      </c>
      <c r="Q397" s="160" t="str">
        <f>IF('Equipment List'!$C397=R$2,'Equipment List'!$D397,"")</f>
        <v/>
      </c>
      <c r="R397" s="161" t="str">
        <f>IF('Equipment List'!$C397=R$2,'Equipment List'!$K397,"")</f>
        <v/>
      </c>
      <c r="S397" s="161" t="str">
        <f>IF('Equipment List'!$C397=R$2,'Equipment List'!$I397,"")</f>
        <v/>
      </c>
      <c r="T397" s="160" t="str">
        <f>IF('Equipment List'!$C397=U$2,'Equipment List'!$D397,"")</f>
        <v/>
      </c>
      <c r="U397" s="161" t="str">
        <f>IF('Equipment List'!$C397=U$2,'Equipment List'!$K397,"")</f>
        <v/>
      </c>
      <c r="V397" s="161" t="str">
        <f>IF('Equipment List'!$C397=U$2,'Equipment List'!$I397,"")</f>
        <v/>
      </c>
      <c r="W397" s="160" t="str">
        <f>IF('Equipment List'!$C397=X$2,'Equipment List'!$D397,"")</f>
        <v/>
      </c>
      <c r="X397" s="161" t="str">
        <f>IF('Equipment List'!$C397=X$2,'Equipment List'!$K397,"")</f>
        <v/>
      </c>
      <c r="Y397" s="161" t="str">
        <f>IF('Equipment List'!$C397=X$2,'Equipment List'!$I397,"")</f>
        <v/>
      </c>
      <c r="Z397" s="160" t="str">
        <f>IF('Equipment List'!$C397=AA$2,'Equipment List'!$D397,"")</f>
        <v/>
      </c>
      <c r="AA397" s="161" t="str">
        <f>IF('Equipment List'!$C397=AA$2,'Equipment List'!$K397,"")</f>
        <v/>
      </c>
      <c r="AB397" s="161" t="str">
        <f>IF('Equipment List'!$C397=AA$2,'Equipment List'!$I397,"")</f>
        <v/>
      </c>
      <c r="AC397" s="160" t="str">
        <f>IF('Equipment List'!$C397=AD$2,'Equipment List'!$D397,"")</f>
        <v/>
      </c>
      <c r="AD397" s="161" t="str">
        <f>IF('Equipment List'!$C397=AD$2,'Equipment List'!$K397,"")</f>
        <v/>
      </c>
      <c r="AE397" s="161" t="str">
        <f>IF('Equipment List'!$C397=AD$2,'Equipment List'!$I397,"")</f>
        <v/>
      </c>
      <c r="AF397" s="160" t="str">
        <f>IF('Equipment List'!$C397=AG$2,'Equipment List'!$D397,"")</f>
        <v/>
      </c>
      <c r="AG397" s="161" t="str">
        <f>IF('Equipment List'!$C397=AG$2,'Equipment List'!$K397,"")</f>
        <v/>
      </c>
      <c r="AH397" s="161" t="str">
        <f>IF('Equipment List'!$C397=AG$2,'Equipment List'!$I397,"")</f>
        <v/>
      </c>
      <c r="AI397" s="160" t="str">
        <f>IF('Equipment List'!$C397=AJ$2,'Equipment List'!$D397,"")</f>
        <v/>
      </c>
      <c r="AJ397" s="161" t="str">
        <f>IF('Equipment List'!$C397=AJ$2,'Equipment List'!$K397,"")</f>
        <v/>
      </c>
      <c r="AK397" s="161" t="str">
        <f>IF('Equipment List'!$C397=AJ$2,'Equipment List'!$I397,"")</f>
        <v/>
      </c>
      <c r="AL397" s="160" t="str">
        <f>IF('Equipment List'!$C397=AM$2,'Equipment List'!$D397,"")</f>
        <v/>
      </c>
      <c r="AM397" s="161" t="str">
        <f>IF('Equipment List'!$C397=AM$2,'Equipment List'!$K397,"")</f>
        <v/>
      </c>
      <c r="AN397" s="161" t="str">
        <f>IF('Equipment List'!$C397=AM$2,'Equipment List'!$I397,"")</f>
        <v/>
      </c>
      <c r="AO397" s="160" t="str">
        <f>IF('Equipment List'!$C397=AP$2,'Equipment List'!$D397,"")</f>
        <v/>
      </c>
      <c r="AP397" s="161" t="str">
        <f>IF('Equipment List'!$C397=AP$2,'Equipment List'!$K397,"")</f>
        <v/>
      </c>
      <c r="AQ397" s="161" t="str">
        <f>IF('Equipment List'!$C397=AP$2,'Equipment List'!$I397,"")</f>
        <v/>
      </c>
      <c r="AR397" s="160" t="str">
        <f>IF('Equipment List'!$C397=AS$2,'Equipment List'!$D397,"")</f>
        <v/>
      </c>
      <c r="AS397" s="161" t="str">
        <f>IF('Equipment List'!$C397=AS$2,'Equipment List'!$K397,"")</f>
        <v/>
      </c>
      <c r="AT397" s="161" t="str">
        <f>IF('Equipment List'!$C397=AS$2,'Equipment List'!$I397,"")</f>
        <v/>
      </c>
      <c r="AU397" s="160" t="str">
        <f>IF('Equipment List'!$C397=AV$2,'Equipment List'!$D397,"")</f>
        <v/>
      </c>
      <c r="AV397" s="161" t="str">
        <f>IF('Equipment List'!$C397=AV$2,'Equipment List'!$K397,"")</f>
        <v/>
      </c>
      <c r="AW397" s="161" t="str">
        <f>IF('Equipment List'!$C397=AV$2,'Equipment List'!$I397,"")</f>
        <v/>
      </c>
      <c r="AX397" s="160" t="str">
        <f>IF('Equipment List'!$C397=AY$2,'Equipment List'!$D397,"")</f>
        <v/>
      </c>
      <c r="AY397" s="161" t="str">
        <f>IF('Equipment List'!$C397=AY$2,'Equipment List'!$K397,"")</f>
        <v/>
      </c>
      <c r="AZ397" s="161" t="str">
        <f>IF('Equipment List'!$C397=AY$2,'Equipment List'!$I397,"")</f>
        <v/>
      </c>
      <c r="BA397" s="160" t="str">
        <f>IF('Equipment List'!$C397=BB$2,'Equipment List'!$D397,"")</f>
        <v/>
      </c>
      <c r="BB397" s="161" t="str">
        <f>IF('Equipment List'!$C397=BB$2,'Equipment List'!$K397,"")</f>
        <v/>
      </c>
      <c r="BC397" s="161" t="str">
        <f>IF('Equipment List'!$C397=BB$2,'Equipment List'!$I397,"")</f>
        <v/>
      </c>
      <c r="BD397" s="160" t="str">
        <f>IF('Equipment List'!$C397=BE$2,'Equipment List'!$D397,"")</f>
        <v/>
      </c>
      <c r="BE397" s="161" t="str">
        <f>IF('Equipment List'!$C397=BE$2,'Equipment List'!$K397,"")</f>
        <v/>
      </c>
      <c r="BF397" s="161" t="str">
        <f>IF('Equipment List'!$C397=BE$2,'Equipment List'!$I397,"")</f>
        <v/>
      </c>
      <c r="BG397" s="160" t="str">
        <f>IF('Equipment List'!$C397=BH$2,'Equipment List'!$D397,"")</f>
        <v/>
      </c>
      <c r="BH397" s="161" t="str">
        <f>IF('Equipment List'!$C397=BH$2,'Equipment List'!$K397,"")</f>
        <v/>
      </c>
      <c r="BI397" s="161" t="str">
        <f>IF('Equipment List'!$C397=BH$2,'Equipment List'!$I397,"")</f>
        <v/>
      </c>
      <c r="BJ397" s="160" t="str">
        <f>IF('Equipment List'!$C397=BK$2,'Equipment List'!$D397,"")</f>
        <v/>
      </c>
      <c r="BK397" s="161" t="str">
        <f>IF('Equipment List'!$C397=BK$2,'Equipment List'!$K397,"")</f>
        <v/>
      </c>
      <c r="BL397" s="161" t="str">
        <f>IF('Equipment List'!$C397=BK$2,'Equipment List'!$I397,"")</f>
        <v/>
      </c>
      <c r="BM397" s="160" t="str">
        <f>IF('Equipment List'!$C397=BN$2,'Equipment List'!$D397,"")</f>
        <v/>
      </c>
      <c r="BN397" s="161" t="str">
        <f>IF('Equipment List'!$C397=BN$2,'Equipment List'!$K397,"")</f>
        <v/>
      </c>
      <c r="BO397" s="161" t="str">
        <f>IF('Equipment List'!$C397=BN$2,'Equipment List'!$I397,"")</f>
        <v/>
      </c>
      <c r="BP397" s="160" t="str">
        <f>IF('Equipment List'!$C397=BQ$2,'Equipment List'!$D397,"")</f>
        <v/>
      </c>
      <c r="BQ397" s="161" t="str">
        <f>IF('Equipment List'!$C397=BQ$2,'Equipment List'!$K397,"")</f>
        <v/>
      </c>
      <c r="BR397" s="161" t="str">
        <f>IF('Equipment List'!$C397=BQ$2,'Equipment List'!$I397,"")</f>
        <v/>
      </c>
      <c r="BS397" s="160" t="str">
        <f>IF('Equipment List'!$C397=BT$2,'Equipment List'!$D397,"")</f>
        <v/>
      </c>
      <c r="BT397" s="161" t="str">
        <f>IF('Equipment List'!$C397=BT$2,'Equipment List'!$K397,"")</f>
        <v/>
      </c>
      <c r="BU397" s="161" t="str">
        <f>IF('Equipment List'!$C397=BT$2,'Equipment List'!$I397,"")</f>
        <v/>
      </c>
      <c r="BV397" s="160" t="str">
        <f>IF('Equipment List'!$C397=BW$2,'Equipment List'!$D397,"")</f>
        <v/>
      </c>
      <c r="BW397" s="161" t="str">
        <f>IF('Equipment List'!$C397=BW$2,'Equipment List'!$K397,"")</f>
        <v/>
      </c>
      <c r="BX397" s="161" t="str">
        <f>IF('Equipment List'!$C397=BW$2,'Equipment List'!$I397,"")</f>
        <v/>
      </c>
      <c r="BY397" s="141"/>
      <c r="BZ397" s="141"/>
    </row>
    <row r="398" spans="5:78" x14ac:dyDescent="0.2">
      <c r="E398" s="160" t="str">
        <f>IF('Equipment List'!$C398=F$2,'Equipment List'!$D398,"")</f>
        <v/>
      </c>
      <c r="F398" s="161" t="str">
        <f>IF('Equipment List'!$C398=F$2,'Equipment List'!$K398,"")</f>
        <v/>
      </c>
      <c r="G398" s="161" t="str">
        <f>IF('Equipment List'!$C398=F$2,'Equipment List'!$I398,"")</f>
        <v/>
      </c>
      <c r="H398" s="160" t="str">
        <f>IF('Equipment List'!$C398=I$2,'Equipment List'!$D398,"")</f>
        <v/>
      </c>
      <c r="I398" s="161" t="str">
        <f>IF('Equipment List'!$C398=I$2,'Equipment List'!$K398,"")</f>
        <v/>
      </c>
      <c r="J398" s="161" t="str">
        <f>IF('Equipment List'!$C398=I$2,'Equipment List'!$I398,"")</f>
        <v/>
      </c>
      <c r="K398" s="160" t="str">
        <f>IF('Equipment List'!$C398=L$2,'Equipment List'!$D398,"")</f>
        <v/>
      </c>
      <c r="L398" s="161" t="str">
        <f>IF('Equipment List'!$C398=L$2,'Equipment List'!$K398,"")</f>
        <v/>
      </c>
      <c r="M398" s="161" t="str">
        <f>IF('Equipment List'!$C398=L$2,'Equipment List'!$I398,"")</f>
        <v/>
      </c>
      <c r="N398" s="160" t="str">
        <f>IF('Equipment List'!$C398=O$2,'Equipment List'!$D398,"")</f>
        <v/>
      </c>
      <c r="O398" s="161" t="str">
        <f>IF('Equipment List'!$C398=O$2,'Equipment List'!$K398,"")</f>
        <v/>
      </c>
      <c r="P398" s="161" t="str">
        <f>IF('Equipment List'!$C398=O$2,'Equipment List'!$I398,"")</f>
        <v/>
      </c>
      <c r="Q398" s="160" t="str">
        <f>IF('Equipment List'!$C398=R$2,'Equipment List'!$D398,"")</f>
        <v/>
      </c>
      <c r="R398" s="161" t="str">
        <f>IF('Equipment List'!$C398=R$2,'Equipment List'!$K398,"")</f>
        <v/>
      </c>
      <c r="S398" s="161" t="str">
        <f>IF('Equipment List'!$C398=R$2,'Equipment List'!$I398,"")</f>
        <v/>
      </c>
      <c r="T398" s="160" t="str">
        <f>IF('Equipment List'!$C398=U$2,'Equipment List'!$D398,"")</f>
        <v/>
      </c>
      <c r="U398" s="161" t="str">
        <f>IF('Equipment List'!$C398=U$2,'Equipment List'!$K398,"")</f>
        <v/>
      </c>
      <c r="V398" s="161" t="str">
        <f>IF('Equipment List'!$C398=U$2,'Equipment List'!$I398,"")</f>
        <v/>
      </c>
      <c r="W398" s="160" t="str">
        <f>IF('Equipment List'!$C398=X$2,'Equipment List'!$D398,"")</f>
        <v/>
      </c>
      <c r="X398" s="161" t="str">
        <f>IF('Equipment List'!$C398=X$2,'Equipment List'!$K398,"")</f>
        <v/>
      </c>
      <c r="Y398" s="161" t="str">
        <f>IF('Equipment List'!$C398=X$2,'Equipment List'!$I398,"")</f>
        <v/>
      </c>
      <c r="Z398" s="160" t="str">
        <f>IF('Equipment List'!$C398=AA$2,'Equipment List'!$D398,"")</f>
        <v/>
      </c>
      <c r="AA398" s="161" t="str">
        <f>IF('Equipment List'!$C398=AA$2,'Equipment List'!$K398,"")</f>
        <v/>
      </c>
      <c r="AB398" s="161" t="str">
        <f>IF('Equipment List'!$C398=AA$2,'Equipment List'!$I398,"")</f>
        <v/>
      </c>
      <c r="AC398" s="160" t="str">
        <f>IF('Equipment List'!$C398=AD$2,'Equipment List'!$D398,"")</f>
        <v/>
      </c>
      <c r="AD398" s="161" t="str">
        <f>IF('Equipment List'!$C398=AD$2,'Equipment List'!$K398,"")</f>
        <v/>
      </c>
      <c r="AE398" s="161" t="str">
        <f>IF('Equipment List'!$C398=AD$2,'Equipment List'!$I398,"")</f>
        <v/>
      </c>
      <c r="AF398" s="160" t="str">
        <f>IF('Equipment List'!$C398=AG$2,'Equipment List'!$D398,"")</f>
        <v/>
      </c>
      <c r="AG398" s="161" t="str">
        <f>IF('Equipment List'!$C398=AG$2,'Equipment List'!$K398,"")</f>
        <v/>
      </c>
      <c r="AH398" s="161" t="str">
        <f>IF('Equipment List'!$C398=AG$2,'Equipment List'!$I398,"")</f>
        <v/>
      </c>
      <c r="AI398" s="160" t="str">
        <f>IF('Equipment List'!$C398=AJ$2,'Equipment List'!$D398,"")</f>
        <v/>
      </c>
      <c r="AJ398" s="161" t="str">
        <f>IF('Equipment List'!$C398=AJ$2,'Equipment List'!$K398,"")</f>
        <v/>
      </c>
      <c r="AK398" s="161" t="str">
        <f>IF('Equipment List'!$C398=AJ$2,'Equipment List'!$I398,"")</f>
        <v/>
      </c>
      <c r="AL398" s="160" t="str">
        <f>IF('Equipment List'!$C398=AM$2,'Equipment List'!$D398,"")</f>
        <v/>
      </c>
      <c r="AM398" s="161" t="str">
        <f>IF('Equipment List'!$C398=AM$2,'Equipment List'!$K398,"")</f>
        <v/>
      </c>
      <c r="AN398" s="161" t="str">
        <f>IF('Equipment List'!$C398=AM$2,'Equipment List'!$I398,"")</f>
        <v/>
      </c>
      <c r="AO398" s="160" t="str">
        <f>IF('Equipment List'!$C398=AP$2,'Equipment List'!$D398,"")</f>
        <v/>
      </c>
      <c r="AP398" s="161" t="str">
        <f>IF('Equipment List'!$C398=AP$2,'Equipment List'!$K398,"")</f>
        <v/>
      </c>
      <c r="AQ398" s="161" t="str">
        <f>IF('Equipment List'!$C398=AP$2,'Equipment List'!$I398,"")</f>
        <v/>
      </c>
      <c r="AR398" s="160" t="str">
        <f>IF('Equipment List'!$C398=AS$2,'Equipment List'!$D398,"")</f>
        <v/>
      </c>
      <c r="AS398" s="161" t="str">
        <f>IF('Equipment List'!$C398=AS$2,'Equipment List'!$K398,"")</f>
        <v/>
      </c>
      <c r="AT398" s="161" t="str">
        <f>IF('Equipment List'!$C398=AS$2,'Equipment List'!$I398,"")</f>
        <v/>
      </c>
      <c r="AU398" s="160" t="str">
        <f>IF('Equipment List'!$C398=AV$2,'Equipment List'!$D398,"")</f>
        <v/>
      </c>
      <c r="AV398" s="161" t="str">
        <f>IF('Equipment List'!$C398=AV$2,'Equipment List'!$K398,"")</f>
        <v/>
      </c>
      <c r="AW398" s="161" t="str">
        <f>IF('Equipment List'!$C398=AV$2,'Equipment List'!$I398,"")</f>
        <v/>
      </c>
      <c r="AX398" s="160" t="str">
        <f>IF('Equipment List'!$C398=AY$2,'Equipment List'!$D398,"")</f>
        <v/>
      </c>
      <c r="AY398" s="161" t="str">
        <f>IF('Equipment List'!$C398=AY$2,'Equipment List'!$K398,"")</f>
        <v/>
      </c>
      <c r="AZ398" s="161" t="str">
        <f>IF('Equipment List'!$C398=AY$2,'Equipment List'!$I398,"")</f>
        <v/>
      </c>
      <c r="BA398" s="160" t="str">
        <f>IF('Equipment List'!$C398=BB$2,'Equipment List'!$D398,"")</f>
        <v/>
      </c>
      <c r="BB398" s="161" t="str">
        <f>IF('Equipment List'!$C398=BB$2,'Equipment List'!$K398,"")</f>
        <v/>
      </c>
      <c r="BC398" s="161" t="str">
        <f>IF('Equipment List'!$C398=BB$2,'Equipment List'!$I398,"")</f>
        <v/>
      </c>
      <c r="BD398" s="160" t="str">
        <f>IF('Equipment List'!$C398=BE$2,'Equipment List'!$D398,"")</f>
        <v/>
      </c>
      <c r="BE398" s="161" t="str">
        <f>IF('Equipment List'!$C398=BE$2,'Equipment List'!$K398,"")</f>
        <v/>
      </c>
      <c r="BF398" s="161" t="str">
        <f>IF('Equipment List'!$C398=BE$2,'Equipment List'!$I398,"")</f>
        <v/>
      </c>
      <c r="BG398" s="160" t="str">
        <f>IF('Equipment List'!$C398=BH$2,'Equipment List'!$D398,"")</f>
        <v/>
      </c>
      <c r="BH398" s="161" t="str">
        <f>IF('Equipment List'!$C398=BH$2,'Equipment List'!$K398,"")</f>
        <v/>
      </c>
      <c r="BI398" s="161" t="str">
        <f>IF('Equipment List'!$C398=BH$2,'Equipment List'!$I398,"")</f>
        <v/>
      </c>
      <c r="BJ398" s="160" t="str">
        <f>IF('Equipment List'!$C398=BK$2,'Equipment List'!$D398,"")</f>
        <v/>
      </c>
      <c r="BK398" s="161" t="str">
        <f>IF('Equipment List'!$C398=BK$2,'Equipment List'!$K398,"")</f>
        <v/>
      </c>
      <c r="BL398" s="161" t="str">
        <f>IF('Equipment List'!$C398=BK$2,'Equipment List'!$I398,"")</f>
        <v/>
      </c>
      <c r="BM398" s="160" t="str">
        <f>IF('Equipment List'!$C398=BN$2,'Equipment List'!$D398,"")</f>
        <v/>
      </c>
      <c r="BN398" s="161" t="str">
        <f>IF('Equipment List'!$C398=BN$2,'Equipment List'!$K398,"")</f>
        <v/>
      </c>
      <c r="BO398" s="161" t="str">
        <f>IF('Equipment List'!$C398=BN$2,'Equipment List'!$I398,"")</f>
        <v/>
      </c>
      <c r="BP398" s="160" t="str">
        <f>IF('Equipment List'!$C398=BQ$2,'Equipment List'!$D398,"")</f>
        <v/>
      </c>
      <c r="BQ398" s="161" t="str">
        <f>IF('Equipment List'!$C398=BQ$2,'Equipment List'!$K398,"")</f>
        <v/>
      </c>
      <c r="BR398" s="161" t="str">
        <f>IF('Equipment List'!$C398=BQ$2,'Equipment List'!$I398,"")</f>
        <v/>
      </c>
      <c r="BS398" s="160" t="str">
        <f>IF('Equipment List'!$C398=BT$2,'Equipment List'!$D398,"")</f>
        <v/>
      </c>
      <c r="BT398" s="161" t="str">
        <f>IF('Equipment List'!$C398=BT$2,'Equipment List'!$K398,"")</f>
        <v/>
      </c>
      <c r="BU398" s="161" t="str">
        <f>IF('Equipment List'!$C398=BT$2,'Equipment List'!$I398,"")</f>
        <v/>
      </c>
      <c r="BV398" s="160" t="str">
        <f>IF('Equipment List'!$C398=BW$2,'Equipment List'!$D398,"")</f>
        <v/>
      </c>
      <c r="BW398" s="161" t="str">
        <f>IF('Equipment List'!$C398=BW$2,'Equipment List'!$K398,"")</f>
        <v/>
      </c>
      <c r="BX398" s="161" t="str">
        <f>IF('Equipment List'!$C398=BW$2,'Equipment List'!$I398,"")</f>
        <v/>
      </c>
      <c r="BY398" s="141"/>
      <c r="BZ398" s="141"/>
    </row>
    <row r="399" spans="5:78" x14ac:dyDescent="0.2">
      <c r="E399" s="160" t="str">
        <f>IF('Equipment List'!$C399=F$2,'Equipment List'!$D399,"")</f>
        <v/>
      </c>
      <c r="F399" s="161" t="str">
        <f>IF('Equipment List'!$C399=F$2,'Equipment List'!$K399,"")</f>
        <v/>
      </c>
      <c r="G399" s="161" t="str">
        <f>IF('Equipment List'!$C399=F$2,'Equipment List'!$I399,"")</f>
        <v/>
      </c>
      <c r="H399" s="160" t="str">
        <f>IF('Equipment List'!$C399=I$2,'Equipment List'!$D399,"")</f>
        <v/>
      </c>
      <c r="I399" s="161" t="str">
        <f>IF('Equipment List'!$C399=I$2,'Equipment List'!$K399,"")</f>
        <v/>
      </c>
      <c r="J399" s="161" t="str">
        <f>IF('Equipment List'!$C399=I$2,'Equipment List'!$I399,"")</f>
        <v/>
      </c>
      <c r="K399" s="160" t="str">
        <f>IF('Equipment List'!$C399=L$2,'Equipment List'!$D399,"")</f>
        <v/>
      </c>
      <c r="L399" s="161" t="str">
        <f>IF('Equipment List'!$C399=L$2,'Equipment List'!$K399,"")</f>
        <v/>
      </c>
      <c r="M399" s="161" t="str">
        <f>IF('Equipment List'!$C399=L$2,'Equipment List'!$I399,"")</f>
        <v/>
      </c>
      <c r="N399" s="160" t="str">
        <f>IF('Equipment List'!$C399=O$2,'Equipment List'!$D399,"")</f>
        <v/>
      </c>
      <c r="O399" s="161" t="str">
        <f>IF('Equipment List'!$C399=O$2,'Equipment List'!$K399,"")</f>
        <v/>
      </c>
      <c r="P399" s="161" t="str">
        <f>IF('Equipment List'!$C399=O$2,'Equipment List'!$I399,"")</f>
        <v/>
      </c>
      <c r="Q399" s="160" t="str">
        <f>IF('Equipment List'!$C399=R$2,'Equipment List'!$D399,"")</f>
        <v/>
      </c>
      <c r="R399" s="161" t="str">
        <f>IF('Equipment List'!$C399=R$2,'Equipment List'!$K399,"")</f>
        <v/>
      </c>
      <c r="S399" s="161" t="str">
        <f>IF('Equipment List'!$C399=R$2,'Equipment List'!$I399,"")</f>
        <v/>
      </c>
      <c r="T399" s="160" t="str">
        <f>IF('Equipment List'!$C399=U$2,'Equipment List'!$D399,"")</f>
        <v/>
      </c>
      <c r="U399" s="161" t="str">
        <f>IF('Equipment List'!$C399=U$2,'Equipment List'!$K399,"")</f>
        <v/>
      </c>
      <c r="V399" s="161" t="str">
        <f>IF('Equipment List'!$C399=U$2,'Equipment List'!$I399,"")</f>
        <v/>
      </c>
      <c r="W399" s="160" t="str">
        <f>IF('Equipment List'!$C399=X$2,'Equipment List'!$D399,"")</f>
        <v/>
      </c>
      <c r="X399" s="161" t="str">
        <f>IF('Equipment List'!$C399=X$2,'Equipment List'!$K399,"")</f>
        <v/>
      </c>
      <c r="Y399" s="161" t="str">
        <f>IF('Equipment List'!$C399=X$2,'Equipment List'!$I399,"")</f>
        <v/>
      </c>
      <c r="Z399" s="160" t="str">
        <f>IF('Equipment List'!$C399=AA$2,'Equipment List'!$D399,"")</f>
        <v/>
      </c>
      <c r="AA399" s="161" t="str">
        <f>IF('Equipment List'!$C399=AA$2,'Equipment List'!$K399,"")</f>
        <v/>
      </c>
      <c r="AB399" s="161" t="str">
        <f>IF('Equipment List'!$C399=AA$2,'Equipment List'!$I399,"")</f>
        <v/>
      </c>
      <c r="AC399" s="160" t="str">
        <f>IF('Equipment List'!$C399=AD$2,'Equipment List'!$D399,"")</f>
        <v/>
      </c>
      <c r="AD399" s="161" t="str">
        <f>IF('Equipment List'!$C399=AD$2,'Equipment List'!$K399,"")</f>
        <v/>
      </c>
      <c r="AE399" s="161" t="str">
        <f>IF('Equipment List'!$C399=AD$2,'Equipment List'!$I399,"")</f>
        <v/>
      </c>
      <c r="AF399" s="160" t="str">
        <f>IF('Equipment List'!$C399=AG$2,'Equipment List'!$D399,"")</f>
        <v/>
      </c>
      <c r="AG399" s="161" t="str">
        <f>IF('Equipment List'!$C399=AG$2,'Equipment List'!$K399,"")</f>
        <v/>
      </c>
      <c r="AH399" s="161" t="str">
        <f>IF('Equipment List'!$C399=AG$2,'Equipment List'!$I399,"")</f>
        <v/>
      </c>
      <c r="AI399" s="160" t="str">
        <f>IF('Equipment List'!$C399=AJ$2,'Equipment List'!$D399,"")</f>
        <v/>
      </c>
      <c r="AJ399" s="161" t="str">
        <f>IF('Equipment List'!$C399=AJ$2,'Equipment List'!$K399,"")</f>
        <v/>
      </c>
      <c r="AK399" s="161" t="str">
        <f>IF('Equipment List'!$C399=AJ$2,'Equipment List'!$I399,"")</f>
        <v/>
      </c>
      <c r="AL399" s="160" t="str">
        <f>IF('Equipment List'!$C399=AM$2,'Equipment List'!$D399,"")</f>
        <v/>
      </c>
      <c r="AM399" s="161" t="str">
        <f>IF('Equipment List'!$C399=AM$2,'Equipment List'!$K399,"")</f>
        <v/>
      </c>
      <c r="AN399" s="161" t="str">
        <f>IF('Equipment List'!$C399=AM$2,'Equipment List'!$I399,"")</f>
        <v/>
      </c>
      <c r="AO399" s="160" t="str">
        <f>IF('Equipment List'!$C399=AP$2,'Equipment List'!$D399,"")</f>
        <v/>
      </c>
      <c r="AP399" s="161" t="str">
        <f>IF('Equipment List'!$C399=AP$2,'Equipment List'!$K399,"")</f>
        <v/>
      </c>
      <c r="AQ399" s="161" t="str">
        <f>IF('Equipment List'!$C399=AP$2,'Equipment List'!$I399,"")</f>
        <v/>
      </c>
      <c r="AR399" s="160" t="str">
        <f>IF('Equipment List'!$C399=AS$2,'Equipment List'!$D399,"")</f>
        <v/>
      </c>
      <c r="AS399" s="161" t="str">
        <f>IF('Equipment List'!$C399=AS$2,'Equipment List'!$K399,"")</f>
        <v/>
      </c>
      <c r="AT399" s="161" t="str">
        <f>IF('Equipment List'!$C399=AS$2,'Equipment List'!$I399,"")</f>
        <v/>
      </c>
      <c r="AU399" s="160" t="str">
        <f>IF('Equipment List'!$C399=AV$2,'Equipment List'!$D399,"")</f>
        <v/>
      </c>
      <c r="AV399" s="161" t="str">
        <f>IF('Equipment List'!$C399=AV$2,'Equipment List'!$K399,"")</f>
        <v/>
      </c>
      <c r="AW399" s="161" t="str">
        <f>IF('Equipment List'!$C399=AV$2,'Equipment List'!$I399,"")</f>
        <v/>
      </c>
      <c r="AX399" s="160" t="str">
        <f>IF('Equipment List'!$C399=AY$2,'Equipment List'!$D399,"")</f>
        <v/>
      </c>
      <c r="AY399" s="161" t="str">
        <f>IF('Equipment List'!$C399=AY$2,'Equipment List'!$K399,"")</f>
        <v/>
      </c>
      <c r="AZ399" s="161" t="str">
        <f>IF('Equipment List'!$C399=AY$2,'Equipment List'!$I399,"")</f>
        <v/>
      </c>
      <c r="BA399" s="160" t="str">
        <f>IF('Equipment List'!$C399=BB$2,'Equipment List'!$D399,"")</f>
        <v/>
      </c>
      <c r="BB399" s="161" t="str">
        <f>IF('Equipment List'!$C399=BB$2,'Equipment List'!$K399,"")</f>
        <v/>
      </c>
      <c r="BC399" s="161" t="str">
        <f>IF('Equipment List'!$C399=BB$2,'Equipment List'!$I399,"")</f>
        <v/>
      </c>
      <c r="BD399" s="160" t="str">
        <f>IF('Equipment List'!$C399=BE$2,'Equipment List'!$D399,"")</f>
        <v/>
      </c>
      <c r="BE399" s="161" t="str">
        <f>IF('Equipment List'!$C399=BE$2,'Equipment List'!$K399,"")</f>
        <v/>
      </c>
      <c r="BF399" s="161" t="str">
        <f>IF('Equipment List'!$C399=BE$2,'Equipment List'!$I399,"")</f>
        <v/>
      </c>
      <c r="BG399" s="160" t="str">
        <f>IF('Equipment List'!$C399=BH$2,'Equipment List'!$D399,"")</f>
        <v/>
      </c>
      <c r="BH399" s="161" t="str">
        <f>IF('Equipment List'!$C399=BH$2,'Equipment List'!$K399,"")</f>
        <v/>
      </c>
      <c r="BI399" s="161" t="str">
        <f>IF('Equipment List'!$C399=BH$2,'Equipment List'!$I399,"")</f>
        <v/>
      </c>
      <c r="BJ399" s="160" t="str">
        <f>IF('Equipment List'!$C399=BK$2,'Equipment List'!$D399,"")</f>
        <v/>
      </c>
      <c r="BK399" s="161" t="str">
        <f>IF('Equipment List'!$C399=BK$2,'Equipment List'!$K399,"")</f>
        <v/>
      </c>
      <c r="BL399" s="161" t="str">
        <f>IF('Equipment List'!$C399=BK$2,'Equipment List'!$I399,"")</f>
        <v/>
      </c>
      <c r="BM399" s="160" t="str">
        <f>IF('Equipment List'!$C399=BN$2,'Equipment List'!$D399,"")</f>
        <v/>
      </c>
      <c r="BN399" s="161" t="str">
        <f>IF('Equipment List'!$C399=BN$2,'Equipment List'!$K399,"")</f>
        <v/>
      </c>
      <c r="BO399" s="161" t="str">
        <f>IF('Equipment List'!$C399=BN$2,'Equipment List'!$I399,"")</f>
        <v/>
      </c>
      <c r="BP399" s="160" t="str">
        <f>IF('Equipment List'!$C399=BQ$2,'Equipment List'!$D399,"")</f>
        <v/>
      </c>
      <c r="BQ399" s="161" t="str">
        <f>IF('Equipment List'!$C399=BQ$2,'Equipment List'!$K399,"")</f>
        <v/>
      </c>
      <c r="BR399" s="161" t="str">
        <f>IF('Equipment List'!$C399=BQ$2,'Equipment List'!$I399,"")</f>
        <v/>
      </c>
      <c r="BS399" s="160" t="str">
        <f>IF('Equipment List'!$C399=BT$2,'Equipment List'!$D399,"")</f>
        <v/>
      </c>
      <c r="BT399" s="161" t="str">
        <f>IF('Equipment List'!$C399=BT$2,'Equipment List'!$K399,"")</f>
        <v/>
      </c>
      <c r="BU399" s="161" t="str">
        <f>IF('Equipment List'!$C399=BT$2,'Equipment List'!$I399,"")</f>
        <v/>
      </c>
      <c r="BV399" s="160" t="str">
        <f>IF('Equipment List'!$C399=BW$2,'Equipment List'!$D399,"")</f>
        <v/>
      </c>
      <c r="BW399" s="161" t="str">
        <f>IF('Equipment List'!$C399=BW$2,'Equipment List'!$K399,"")</f>
        <v/>
      </c>
      <c r="BX399" s="161" t="str">
        <f>IF('Equipment List'!$C399=BW$2,'Equipment List'!$I399,"")</f>
        <v/>
      </c>
      <c r="BY399" s="141"/>
      <c r="BZ399" s="141"/>
    </row>
    <row r="400" spans="5:78" x14ac:dyDescent="0.2">
      <c r="E400" s="160" t="str">
        <f>IF('Equipment List'!$C400=F$2,'Equipment List'!$D400,"")</f>
        <v/>
      </c>
      <c r="F400" s="161" t="str">
        <f>IF('Equipment List'!$C400=F$2,'Equipment List'!$K400,"")</f>
        <v/>
      </c>
      <c r="G400" s="161" t="str">
        <f>IF('Equipment List'!$C400=F$2,'Equipment List'!$I400,"")</f>
        <v/>
      </c>
      <c r="H400" s="160" t="str">
        <f>IF('Equipment List'!$C400=I$2,'Equipment List'!$D400,"")</f>
        <v/>
      </c>
      <c r="I400" s="161" t="str">
        <f>IF('Equipment List'!$C400=I$2,'Equipment List'!$K400,"")</f>
        <v/>
      </c>
      <c r="J400" s="161" t="str">
        <f>IF('Equipment List'!$C400=I$2,'Equipment List'!$I400,"")</f>
        <v/>
      </c>
      <c r="K400" s="160" t="str">
        <f>IF('Equipment List'!$C400=L$2,'Equipment List'!$D400,"")</f>
        <v/>
      </c>
      <c r="L400" s="161" t="str">
        <f>IF('Equipment List'!$C400=L$2,'Equipment List'!$K400,"")</f>
        <v/>
      </c>
      <c r="M400" s="161" t="str">
        <f>IF('Equipment List'!$C400=L$2,'Equipment List'!$I400,"")</f>
        <v/>
      </c>
      <c r="N400" s="160" t="str">
        <f>IF('Equipment List'!$C400=O$2,'Equipment List'!$D400,"")</f>
        <v/>
      </c>
      <c r="O400" s="161" t="str">
        <f>IF('Equipment List'!$C400=O$2,'Equipment List'!$K400,"")</f>
        <v/>
      </c>
      <c r="P400" s="161" t="str">
        <f>IF('Equipment List'!$C400=O$2,'Equipment List'!$I400,"")</f>
        <v/>
      </c>
      <c r="Q400" s="160" t="str">
        <f>IF('Equipment List'!$C400=R$2,'Equipment List'!$D400,"")</f>
        <v/>
      </c>
      <c r="R400" s="161" t="str">
        <f>IF('Equipment List'!$C400=R$2,'Equipment List'!$K400,"")</f>
        <v/>
      </c>
      <c r="S400" s="161" t="str">
        <f>IF('Equipment List'!$C400=R$2,'Equipment List'!$I400,"")</f>
        <v/>
      </c>
      <c r="T400" s="160" t="str">
        <f>IF('Equipment List'!$C400=U$2,'Equipment List'!$D400,"")</f>
        <v/>
      </c>
      <c r="U400" s="161" t="str">
        <f>IF('Equipment List'!$C400=U$2,'Equipment List'!$K400,"")</f>
        <v/>
      </c>
      <c r="V400" s="161" t="str">
        <f>IF('Equipment List'!$C400=U$2,'Equipment List'!$I400,"")</f>
        <v/>
      </c>
      <c r="W400" s="160" t="str">
        <f>IF('Equipment List'!$C400=X$2,'Equipment List'!$D400,"")</f>
        <v/>
      </c>
      <c r="X400" s="161" t="str">
        <f>IF('Equipment List'!$C400=X$2,'Equipment List'!$K400,"")</f>
        <v/>
      </c>
      <c r="Y400" s="161" t="str">
        <f>IF('Equipment List'!$C400=X$2,'Equipment List'!$I400,"")</f>
        <v/>
      </c>
      <c r="Z400" s="160" t="str">
        <f>IF('Equipment List'!$C400=AA$2,'Equipment List'!$D400,"")</f>
        <v/>
      </c>
      <c r="AA400" s="161" t="str">
        <f>IF('Equipment List'!$C400=AA$2,'Equipment List'!$K400,"")</f>
        <v/>
      </c>
      <c r="AB400" s="161" t="str">
        <f>IF('Equipment List'!$C400=AA$2,'Equipment List'!$I400,"")</f>
        <v/>
      </c>
      <c r="AC400" s="160" t="str">
        <f>IF('Equipment List'!$C400=AD$2,'Equipment List'!$D400,"")</f>
        <v/>
      </c>
      <c r="AD400" s="161" t="str">
        <f>IF('Equipment List'!$C400=AD$2,'Equipment List'!$K400,"")</f>
        <v/>
      </c>
      <c r="AE400" s="161" t="str">
        <f>IF('Equipment List'!$C400=AD$2,'Equipment List'!$I400,"")</f>
        <v/>
      </c>
      <c r="AF400" s="160" t="str">
        <f>IF('Equipment List'!$C400=AG$2,'Equipment List'!$D400,"")</f>
        <v/>
      </c>
      <c r="AG400" s="161" t="str">
        <f>IF('Equipment List'!$C400=AG$2,'Equipment List'!$K400,"")</f>
        <v/>
      </c>
      <c r="AH400" s="161" t="str">
        <f>IF('Equipment List'!$C400=AG$2,'Equipment List'!$I400,"")</f>
        <v/>
      </c>
      <c r="AI400" s="160" t="str">
        <f>IF('Equipment List'!$C400=AJ$2,'Equipment List'!$D400,"")</f>
        <v/>
      </c>
      <c r="AJ400" s="161" t="str">
        <f>IF('Equipment List'!$C400=AJ$2,'Equipment List'!$K400,"")</f>
        <v/>
      </c>
      <c r="AK400" s="161" t="str">
        <f>IF('Equipment List'!$C400=AJ$2,'Equipment List'!$I400,"")</f>
        <v/>
      </c>
      <c r="AL400" s="160" t="str">
        <f>IF('Equipment List'!$C400=AM$2,'Equipment List'!$D400,"")</f>
        <v/>
      </c>
      <c r="AM400" s="161" t="str">
        <f>IF('Equipment List'!$C400=AM$2,'Equipment List'!$K400,"")</f>
        <v/>
      </c>
      <c r="AN400" s="161" t="str">
        <f>IF('Equipment List'!$C400=AM$2,'Equipment List'!$I400,"")</f>
        <v/>
      </c>
      <c r="AO400" s="160" t="str">
        <f>IF('Equipment List'!$C400=AP$2,'Equipment List'!$D400,"")</f>
        <v/>
      </c>
      <c r="AP400" s="161" t="str">
        <f>IF('Equipment List'!$C400=AP$2,'Equipment List'!$K400,"")</f>
        <v/>
      </c>
      <c r="AQ400" s="161" t="str">
        <f>IF('Equipment List'!$C400=AP$2,'Equipment List'!$I400,"")</f>
        <v/>
      </c>
      <c r="AR400" s="160" t="str">
        <f>IF('Equipment List'!$C400=AS$2,'Equipment List'!$D400,"")</f>
        <v/>
      </c>
      <c r="AS400" s="161" t="str">
        <f>IF('Equipment List'!$C400=AS$2,'Equipment List'!$K400,"")</f>
        <v/>
      </c>
      <c r="AT400" s="161" t="str">
        <f>IF('Equipment List'!$C400=AS$2,'Equipment List'!$I400,"")</f>
        <v/>
      </c>
      <c r="AU400" s="160" t="str">
        <f>IF('Equipment List'!$C400=AV$2,'Equipment List'!$D400,"")</f>
        <v/>
      </c>
      <c r="AV400" s="161" t="str">
        <f>IF('Equipment List'!$C400=AV$2,'Equipment List'!$K400,"")</f>
        <v/>
      </c>
      <c r="AW400" s="161" t="str">
        <f>IF('Equipment List'!$C400=AV$2,'Equipment List'!$I400,"")</f>
        <v/>
      </c>
      <c r="AX400" s="160" t="str">
        <f>IF('Equipment List'!$C400=AY$2,'Equipment List'!$D400,"")</f>
        <v/>
      </c>
      <c r="AY400" s="161" t="str">
        <f>IF('Equipment List'!$C400=AY$2,'Equipment List'!$K400,"")</f>
        <v/>
      </c>
      <c r="AZ400" s="161" t="str">
        <f>IF('Equipment List'!$C400=AY$2,'Equipment List'!$I400,"")</f>
        <v/>
      </c>
      <c r="BA400" s="160" t="str">
        <f>IF('Equipment List'!$C400=BB$2,'Equipment List'!$D400,"")</f>
        <v/>
      </c>
      <c r="BB400" s="161" t="str">
        <f>IF('Equipment List'!$C400=BB$2,'Equipment List'!$K400,"")</f>
        <v/>
      </c>
      <c r="BC400" s="161" t="str">
        <f>IF('Equipment List'!$C400=BB$2,'Equipment List'!$I400,"")</f>
        <v/>
      </c>
      <c r="BD400" s="160" t="str">
        <f>IF('Equipment List'!$C400=BE$2,'Equipment List'!$D400,"")</f>
        <v/>
      </c>
      <c r="BE400" s="161" t="str">
        <f>IF('Equipment List'!$C400=BE$2,'Equipment List'!$K400,"")</f>
        <v/>
      </c>
      <c r="BF400" s="161" t="str">
        <f>IF('Equipment List'!$C400=BE$2,'Equipment List'!$I400,"")</f>
        <v/>
      </c>
      <c r="BG400" s="160" t="str">
        <f>IF('Equipment List'!$C400=BH$2,'Equipment List'!$D400,"")</f>
        <v/>
      </c>
      <c r="BH400" s="161" t="str">
        <f>IF('Equipment List'!$C400=BH$2,'Equipment List'!$K400,"")</f>
        <v/>
      </c>
      <c r="BI400" s="161" t="str">
        <f>IF('Equipment List'!$C400=BH$2,'Equipment List'!$I400,"")</f>
        <v/>
      </c>
      <c r="BJ400" s="160" t="str">
        <f>IF('Equipment List'!$C400=BK$2,'Equipment List'!$D400,"")</f>
        <v/>
      </c>
      <c r="BK400" s="161" t="str">
        <f>IF('Equipment List'!$C400=BK$2,'Equipment List'!$K400,"")</f>
        <v/>
      </c>
      <c r="BL400" s="161" t="str">
        <f>IF('Equipment List'!$C400=BK$2,'Equipment List'!$I400,"")</f>
        <v/>
      </c>
      <c r="BM400" s="160" t="str">
        <f>IF('Equipment List'!$C400=BN$2,'Equipment List'!$D400,"")</f>
        <v/>
      </c>
      <c r="BN400" s="161" t="str">
        <f>IF('Equipment List'!$C400=BN$2,'Equipment List'!$K400,"")</f>
        <v/>
      </c>
      <c r="BO400" s="161" t="str">
        <f>IF('Equipment List'!$C400=BN$2,'Equipment List'!$I400,"")</f>
        <v/>
      </c>
      <c r="BP400" s="160" t="str">
        <f>IF('Equipment List'!$C400=BQ$2,'Equipment List'!$D400,"")</f>
        <v/>
      </c>
      <c r="BQ400" s="161" t="str">
        <f>IF('Equipment List'!$C400=BQ$2,'Equipment List'!$K400,"")</f>
        <v/>
      </c>
      <c r="BR400" s="161" t="str">
        <f>IF('Equipment List'!$C400=BQ$2,'Equipment List'!$I400,"")</f>
        <v/>
      </c>
      <c r="BS400" s="160" t="str">
        <f>IF('Equipment List'!$C400=BT$2,'Equipment List'!$D400,"")</f>
        <v/>
      </c>
      <c r="BT400" s="161" t="str">
        <f>IF('Equipment List'!$C400=BT$2,'Equipment List'!$K400,"")</f>
        <v/>
      </c>
      <c r="BU400" s="161" t="str">
        <f>IF('Equipment List'!$C400=BT$2,'Equipment List'!$I400,"")</f>
        <v/>
      </c>
      <c r="BV400" s="160" t="str">
        <f>IF('Equipment List'!$C400=BW$2,'Equipment List'!$D400,"")</f>
        <v/>
      </c>
      <c r="BW400" s="161" t="str">
        <f>IF('Equipment List'!$C400=BW$2,'Equipment List'!$K400,"")</f>
        <v/>
      </c>
      <c r="BX400" s="161" t="str">
        <f>IF('Equipment List'!$C400=BW$2,'Equipment List'!$I400,"")</f>
        <v/>
      </c>
      <c r="BY400" s="141"/>
      <c r="BZ400" s="141"/>
    </row>
    <row r="401" spans="5:78" x14ac:dyDescent="0.2">
      <c r="E401" s="160" t="str">
        <f>IF('Equipment List'!$C401=F$2,'Equipment List'!$D401,"")</f>
        <v/>
      </c>
      <c r="F401" s="161" t="str">
        <f>IF('Equipment List'!$C401=F$2,'Equipment List'!$K401,"")</f>
        <v/>
      </c>
      <c r="G401" s="161" t="str">
        <f>IF('Equipment List'!$C401=F$2,'Equipment List'!$I401,"")</f>
        <v/>
      </c>
      <c r="H401" s="160" t="str">
        <f>IF('Equipment List'!$C401=I$2,'Equipment List'!$D401,"")</f>
        <v/>
      </c>
      <c r="I401" s="161" t="str">
        <f>IF('Equipment List'!$C401=I$2,'Equipment List'!$K401,"")</f>
        <v/>
      </c>
      <c r="J401" s="161" t="str">
        <f>IF('Equipment List'!$C401=I$2,'Equipment List'!$I401,"")</f>
        <v/>
      </c>
      <c r="K401" s="160" t="str">
        <f>IF('Equipment List'!$C401=L$2,'Equipment List'!$D401,"")</f>
        <v/>
      </c>
      <c r="L401" s="161" t="str">
        <f>IF('Equipment List'!$C401=L$2,'Equipment List'!$K401,"")</f>
        <v/>
      </c>
      <c r="M401" s="161" t="str">
        <f>IF('Equipment List'!$C401=L$2,'Equipment List'!$I401,"")</f>
        <v/>
      </c>
      <c r="N401" s="160" t="str">
        <f>IF('Equipment List'!$C401=O$2,'Equipment List'!$D401,"")</f>
        <v/>
      </c>
      <c r="O401" s="161" t="str">
        <f>IF('Equipment List'!$C401=O$2,'Equipment List'!$K401,"")</f>
        <v/>
      </c>
      <c r="P401" s="161" t="str">
        <f>IF('Equipment List'!$C401=O$2,'Equipment List'!$I401,"")</f>
        <v/>
      </c>
      <c r="Q401" s="160" t="str">
        <f>IF('Equipment List'!$C401=R$2,'Equipment List'!$D401,"")</f>
        <v/>
      </c>
      <c r="R401" s="161" t="str">
        <f>IF('Equipment List'!$C401=R$2,'Equipment List'!$K401,"")</f>
        <v/>
      </c>
      <c r="S401" s="161" t="str">
        <f>IF('Equipment List'!$C401=R$2,'Equipment List'!$I401,"")</f>
        <v/>
      </c>
      <c r="T401" s="160" t="str">
        <f>IF('Equipment List'!$C401=U$2,'Equipment List'!$D401,"")</f>
        <v/>
      </c>
      <c r="U401" s="161" t="str">
        <f>IF('Equipment List'!$C401=U$2,'Equipment List'!$K401,"")</f>
        <v/>
      </c>
      <c r="V401" s="161" t="str">
        <f>IF('Equipment List'!$C401=U$2,'Equipment List'!$I401,"")</f>
        <v/>
      </c>
      <c r="W401" s="160" t="str">
        <f>IF('Equipment List'!$C401=X$2,'Equipment List'!$D401,"")</f>
        <v/>
      </c>
      <c r="X401" s="161" t="str">
        <f>IF('Equipment List'!$C401=X$2,'Equipment List'!$K401,"")</f>
        <v/>
      </c>
      <c r="Y401" s="161" t="str">
        <f>IF('Equipment List'!$C401=X$2,'Equipment List'!$I401,"")</f>
        <v/>
      </c>
      <c r="Z401" s="160" t="str">
        <f>IF('Equipment List'!$C401=AA$2,'Equipment List'!$D401,"")</f>
        <v/>
      </c>
      <c r="AA401" s="161" t="str">
        <f>IF('Equipment List'!$C401=AA$2,'Equipment List'!$K401,"")</f>
        <v/>
      </c>
      <c r="AB401" s="161" t="str">
        <f>IF('Equipment List'!$C401=AA$2,'Equipment List'!$I401,"")</f>
        <v/>
      </c>
      <c r="AC401" s="160" t="str">
        <f>IF('Equipment List'!$C401=AD$2,'Equipment List'!$D401,"")</f>
        <v/>
      </c>
      <c r="AD401" s="161" t="str">
        <f>IF('Equipment List'!$C401=AD$2,'Equipment List'!$K401,"")</f>
        <v/>
      </c>
      <c r="AE401" s="161" t="str">
        <f>IF('Equipment List'!$C401=AD$2,'Equipment List'!$I401,"")</f>
        <v/>
      </c>
      <c r="AF401" s="160" t="str">
        <f>IF('Equipment List'!$C401=AG$2,'Equipment List'!$D401,"")</f>
        <v/>
      </c>
      <c r="AG401" s="161" t="str">
        <f>IF('Equipment List'!$C401=AG$2,'Equipment List'!$K401,"")</f>
        <v/>
      </c>
      <c r="AH401" s="161" t="str">
        <f>IF('Equipment List'!$C401=AG$2,'Equipment List'!$I401,"")</f>
        <v/>
      </c>
      <c r="AI401" s="160" t="str">
        <f>IF('Equipment List'!$C401=AJ$2,'Equipment List'!$D401,"")</f>
        <v/>
      </c>
      <c r="AJ401" s="161" t="str">
        <f>IF('Equipment List'!$C401=AJ$2,'Equipment List'!$K401,"")</f>
        <v/>
      </c>
      <c r="AK401" s="161" t="str">
        <f>IF('Equipment List'!$C401=AJ$2,'Equipment List'!$I401,"")</f>
        <v/>
      </c>
      <c r="AL401" s="160" t="str">
        <f>IF('Equipment List'!$C401=AM$2,'Equipment List'!$D401,"")</f>
        <v/>
      </c>
      <c r="AM401" s="161" t="str">
        <f>IF('Equipment List'!$C401=AM$2,'Equipment List'!$K401,"")</f>
        <v/>
      </c>
      <c r="AN401" s="161" t="str">
        <f>IF('Equipment List'!$C401=AM$2,'Equipment List'!$I401,"")</f>
        <v/>
      </c>
      <c r="AO401" s="160" t="str">
        <f>IF('Equipment List'!$C401=AP$2,'Equipment List'!$D401,"")</f>
        <v/>
      </c>
      <c r="AP401" s="161" t="str">
        <f>IF('Equipment List'!$C401=AP$2,'Equipment List'!$K401,"")</f>
        <v/>
      </c>
      <c r="AQ401" s="161" t="str">
        <f>IF('Equipment List'!$C401=AP$2,'Equipment List'!$I401,"")</f>
        <v/>
      </c>
      <c r="AR401" s="160" t="str">
        <f>IF('Equipment List'!$C401=AS$2,'Equipment List'!$D401,"")</f>
        <v/>
      </c>
      <c r="AS401" s="161" t="str">
        <f>IF('Equipment List'!$C401=AS$2,'Equipment List'!$K401,"")</f>
        <v/>
      </c>
      <c r="AT401" s="161" t="str">
        <f>IF('Equipment List'!$C401=AS$2,'Equipment List'!$I401,"")</f>
        <v/>
      </c>
      <c r="AU401" s="160" t="str">
        <f>IF('Equipment List'!$C401=AV$2,'Equipment List'!$D401,"")</f>
        <v/>
      </c>
      <c r="AV401" s="161" t="str">
        <f>IF('Equipment List'!$C401=AV$2,'Equipment List'!$K401,"")</f>
        <v/>
      </c>
      <c r="AW401" s="161" t="str">
        <f>IF('Equipment List'!$C401=AV$2,'Equipment List'!$I401,"")</f>
        <v/>
      </c>
      <c r="AX401" s="160" t="str">
        <f>IF('Equipment List'!$C401=AY$2,'Equipment List'!$D401,"")</f>
        <v/>
      </c>
      <c r="AY401" s="161" t="str">
        <f>IF('Equipment List'!$C401=AY$2,'Equipment List'!$K401,"")</f>
        <v/>
      </c>
      <c r="AZ401" s="161" t="str">
        <f>IF('Equipment List'!$C401=AY$2,'Equipment List'!$I401,"")</f>
        <v/>
      </c>
      <c r="BA401" s="160" t="str">
        <f>IF('Equipment List'!$C401=BB$2,'Equipment List'!$D401,"")</f>
        <v/>
      </c>
      <c r="BB401" s="161" t="str">
        <f>IF('Equipment List'!$C401=BB$2,'Equipment List'!$K401,"")</f>
        <v/>
      </c>
      <c r="BC401" s="161" t="str">
        <f>IF('Equipment List'!$C401=BB$2,'Equipment List'!$I401,"")</f>
        <v/>
      </c>
      <c r="BD401" s="160" t="str">
        <f>IF('Equipment List'!$C401=BE$2,'Equipment List'!$D401,"")</f>
        <v/>
      </c>
      <c r="BE401" s="161" t="str">
        <f>IF('Equipment List'!$C401=BE$2,'Equipment List'!$K401,"")</f>
        <v/>
      </c>
      <c r="BF401" s="161" t="str">
        <f>IF('Equipment List'!$C401=BE$2,'Equipment List'!$I401,"")</f>
        <v/>
      </c>
      <c r="BG401" s="160" t="str">
        <f>IF('Equipment List'!$C401=BH$2,'Equipment List'!$D401,"")</f>
        <v/>
      </c>
      <c r="BH401" s="161" t="str">
        <f>IF('Equipment List'!$C401=BH$2,'Equipment List'!$K401,"")</f>
        <v/>
      </c>
      <c r="BI401" s="161" t="str">
        <f>IF('Equipment List'!$C401=BH$2,'Equipment List'!$I401,"")</f>
        <v/>
      </c>
      <c r="BJ401" s="160" t="str">
        <f>IF('Equipment List'!$C401=BK$2,'Equipment List'!$D401,"")</f>
        <v/>
      </c>
      <c r="BK401" s="161" t="str">
        <f>IF('Equipment List'!$C401=BK$2,'Equipment List'!$K401,"")</f>
        <v/>
      </c>
      <c r="BL401" s="161" t="str">
        <f>IF('Equipment List'!$C401=BK$2,'Equipment List'!$I401,"")</f>
        <v/>
      </c>
      <c r="BM401" s="160" t="str">
        <f>IF('Equipment List'!$C401=BN$2,'Equipment List'!$D401,"")</f>
        <v/>
      </c>
      <c r="BN401" s="161" t="str">
        <f>IF('Equipment List'!$C401=BN$2,'Equipment List'!$K401,"")</f>
        <v/>
      </c>
      <c r="BO401" s="161" t="str">
        <f>IF('Equipment List'!$C401=BN$2,'Equipment List'!$I401,"")</f>
        <v/>
      </c>
      <c r="BP401" s="160" t="str">
        <f>IF('Equipment List'!$C401=BQ$2,'Equipment List'!$D401,"")</f>
        <v/>
      </c>
      <c r="BQ401" s="161" t="str">
        <f>IF('Equipment List'!$C401=BQ$2,'Equipment List'!$K401,"")</f>
        <v/>
      </c>
      <c r="BR401" s="161" t="str">
        <f>IF('Equipment List'!$C401=BQ$2,'Equipment List'!$I401,"")</f>
        <v/>
      </c>
      <c r="BS401" s="160" t="str">
        <f>IF('Equipment List'!$C401=BT$2,'Equipment List'!$D401,"")</f>
        <v/>
      </c>
      <c r="BT401" s="161" t="str">
        <f>IF('Equipment List'!$C401=BT$2,'Equipment List'!$K401,"")</f>
        <v/>
      </c>
      <c r="BU401" s="161" t="str">
        <f>IF('Equipment List'!$C401=BT$2,'Equipment List'!$I401,"")</f>
        <v/>
      </c>
      <c r="BV401" s="160" t="str">
        <f>IF('Equipment List'!$C401=BW$2,'Equipment List'!$D401,"")</f>
        <v/>
      </c>
      <c r="BW401" s="161" t="str">
        <f>IF('Equipment List'!$C401=BW$2,'Equipment List'!$K401,"")</f>
        <v/>
      </c>
      <c r="BX401" s="161" t="str">
        <f>IF('Equipment List'!$C401=BW$2,'Equipment List'!$I401,"")</f>
        <v/>
      </c>
      <c r="BY401" s="141"/>
      <c r="BZ401" s="141"/>
    </row>
    <row r="402" spans="5:78" x14ac:dyDescent="0.2">
      <c r="E402" s="160" t="str">
        <f>IF('Equipment List'!$C402=F$2,'Equipment List'!$D402,"")</f>
        <v/>
      </c>
      <c r="F402" s="161" t="str">
        <f>IF('Equipment List'!$C402=F$2,'Equipment List'!$K402,"")</f>
        <v/>
      </c>
      <c r="G402" s="161" t="str">
        <f>IF('Equipment List'!$C402=F$2,'Equipment List'!$I402,"")</f>
        <v/>
      </c>
      <c r="H402" s="160" t="str">
        <f>IF('Equipment List'!$C402=I$2,'Equipment List'!$D402,"")</f>
        <v/>
      </c>
      <c r="I402" s="161" t="str">
        <f>IF('Equipment List'!$C402=I$2,'Equipment List'!$K402,"")</f>
        <v/>
      </c>
      <c r="J402" s="161" t="str">
        <f>IF('Equipment List'!$C402=I$2,'Equipment List'!$I402,"")</f>
        <v/>
      </c>
      <c r="K402" s="160" t="str">
        <f>IF('Equipment List'!$C402=L$2,'Equipment List'!$D402,"")</f>
        <v/>
      </c>
      <c r="L402" s="161" t="str">
        <f>IF('Equipment List'!$C402=L$2,'Equipment List'!$K402,"")</f>
        <v/>
      </c>
      <c r="M402" s="161" t="str">
        <f>IF('Equipment List'!$C402=L$2,'Equipment List'!$I402,"")</f>
        <v/>
      </c>
      <c r="N402" s="160" t="str">
        <f>IF('Equipment List'!$C402=O$2,'Equipment List'!$D402,"")</f>
        <v/>
      </c>
      <c r="O402" s="161" t="str">
        <f>IF('Equipment List'!$C402=O$2,'Equipment List'!$K402,"")</f>
        <v/>
      </c>
      <c r="P402" s="161" t="str">
        <f>IF('Equipment List'!$C402=O$2,'Equipment List'!$I402,"")</f>
        <v/>
      </c>
      <c r="Q402" s="160" t="str">
        <f>IF('Equipment List'!$C402=R$2,'Equipment List'!$D402,"")</f>
        <v/>
      </c>
      <c r="R402" s="161" t="str">
        <f>IF('Equipment List'!$C402=R$2,'Equipment List'!$K402,"")</f>
        <v/>
      </c>
      <c r="S402" s="161" t="str">
        <f>IF('Equipment List'!$C402=R$2,'Equipment List'!$I402,"")</f>
        <v/>
      </c>
      <c r="T402" s="160" t="str">
        <f>IF('Equipment List'!$C402=U$2,'Equipment List'!$D402,"")</f>
        <v/>
      </c>
      <c r="U402" s="161" t="str">
        <f>IF('Equipment List'!$C402=U$2,'Equipment List'!$K402,"")</f>
        <v/>
      </c>
      <c r="V402" s="161" t="str">
        <f>IF('Equipment List'!$C402=U$2,'Equipment List'!$I402,"")</f>
        <v/>
      </c>
      <c r="W402" s="160" t="str">
        <f>IF('Equipment List'!$C402=X$2,'Equipment List'!$D402,"")</f>
        <v/>
      </c>
      <c r="X402" s="161" t="str">
        <f>IF('Equipment List'!$C402=X$2,'Equipment List'!$K402,"")</f>
        <v/>
      </c>
      <c r="Y402" s="161" t="str">
        <f>IF('Equipment List'!$C402=X$2,'Equipment List'!$I402,"")</f>
        <v/>
      </c>
      <c r="Z402" s="160" t="str">
        <f>IF('Equipment List'!$C402=AA$2,'Equipment List'!$D402,"")</f>
        <v/>
      </c>
      <c r="AA402" s="161" t="str">
        <f>IF('Equipment List'!$C402=AA$2,'Equipment List'!$K402,"")</f>
        <v/>
      </c>
      <c r="AB402" s="161" t="str">
        <f>IF('Equipment List'!$C402=AA$2,'Equipment List'!$I402,"")</f>
        <v/>
      </c>
      <c r="AC402" s="160" t="str">
        <f>IF('Equipment List'!$C402=AD$2,'Equipment List'!$D402,"")</f>
        <v/>
      </c>
      <c r="AD402" s="161" t="str">
        <f>IF('Equipment List'!$C402=AD$2,'Equipment List'!$K402,"")</f>
        <v/>
      </c>
      <c r="AE402" s="161" t="str">
        <f>IF('Equipment List'!$C402=AD$2,'Equipment List'!$I402,"")</f>
        <v/>
      </c>
      <c r="AF402" s="160" t="str">
        <f>IF('Equipment List'!$C402=AG$2,'Equipment List'!$D402,"")</f>
        <v/>
      </c>
      <c r="AG402" s="161" t="str">
        <f>IF('Equipment List'!$C402=AG$2,'Equipment List'!$K402,"")</f>
        <v/>
      </c>
      <c r="AH402" s="161" t="str">
        <f>IF('Equipment List'!$C402=AG$2,'Equipment List'!$I402,"")</f>
        <v/>
      </c>
      <c r="AI402" s="160" t="str">
        <f>IF('Equipment List'!$C402=AJ$2,'Equipment List'!$D402,"")</f>
        <v/>
      </c>
      <c r="AJ402" s="161" t="str">
        <f>IF('Equipment List'!$C402=AJ$2,'Equipment List'!$K402,"")</f>
        <v/>
      </c>
      <c r="AK402" s="161" t="str">
        <f>IF('Equipment List'!$C402=AJ$2,'Equipment List'!$I402,"")</f>
        <v/>
      </c>
      <c r="AL402" s="160" t="str">
        <f>IF('Equipment List'!$C402=AM$2,'Equipment List'!$D402,"")</f>
        <v/>
      </c>
      <c r="AM402" s="161" t="str">
        <f>IF('Equipment List'!$C402=AM$2,'Equipment List'!$K402,"")</f>
        <v/>
      </c>
      <c r="AN402" s="161" t="str">
        <f>IF('Equipment List'!$C402=AM$2,'Equipment List'!$I402,"")</f>
        <v/>
      </c>
      <c r="AO402" s="160" t="str">
        <f>IF('Equipment List'!$C402=AP$2,'Equipment List'!$D402,"")</f>
        <v/>
      </c>
      <c r="AP402" s="161" t="str">
        <f>IF('Equipment List'!$C402=AP$2,'Equipment List'!$K402,"")</f>
        <v/>
      </c>
      <c r="AQ402" s="161" t="str">
        <f>IF('Equipment List'!$C402=AP$2,'Equipment List'!$I402,"")</f>
        <v/>
      </c>
      <c r="AR402" s="160" t="str">
        <f>IF('Equipment List'!$C402=AS$2,'Equipment List'!$D402,"")</f>
        <v/>
      </c>
      <c r="AS402" s="161" t="str">
        <f>IF('Equipment List'!$C402=AS$2,'Equipment List'!$K402,"")</f>
        <v/>
      </c>
      <c r="AT402" s="161" t="str">
        <f>IF('Equipment List'!$C402=AS$2,'Equipment List'!$I402,"")</f>
        <v/>
      </c>
      <c r="AU402" s="160" t="str">
        <f>IF('Equipment List'!$C402=AV$2,'Equipment List'!$D402,"")</f>
        <v/>
      </c>
      <c r="AV402" s="161" t="str">
        <f>IF('Equipment List'!$C402=AV$2,'Equipment List'!$K402,"")</f>
        <v/>
      </c>
      <c r="AW402" s="161" t="str">
        <f>IF('Equipment List'!$C402=AV$2,'Equipment List'!$I402,"")</f>
        <v/>
      </c>
      <c r="AX402" s="160" t="str">
        <f>IF('Equipment List'!$C402=AY$2,'Equipment List'!$D402,"")</f>
        <v/>
      </c>
      <c r="AY402" s="161" t="str">
        <f>IF('Equipment List'!$C402=AY$2,'Equipment List'!$K402,"")</f>
        <v/>
      </c>
      <c r="AZ402" s="161" t="str">
        <f>IF('Equipment List'!$C402=AY$2,'Equipment List'!$I402,"")</f>
        <v/>
      </c>
      <c r="BA402" s="160" t="str">
        <f>IF('Equipment List'!$C402=BB$2,'Equipment List'!$D402,"")</f>
        <v/>
      </c>
      <c r="BB402" s="161" t="str">
        <f>IF('Equipment List'!$C402=BB$2,'Equipment List'!$K402,"")</f>
        <v/>
      </c>
      <c r="BC402" s="161" t="str">
        <f>IF('Equipment List'!$C402=BB$2,'Equipment List'!$I402,"")</f>
        <v/>
      </c>
      <c r="BD402" s="160" t="str">
        <f>IF('Equipment List'!$C402=BE$2,'Equipment List'!$D402,"")</f>
        <v/>
      </c>
      <c r="BE402" s="161" t="str">
        <f>IF('Equipment List'!$C402=BE$2,'Equipment List'!$K402,"")</f>
        <v/>
      </c>
      <c r="BF402" s="161" t="str">
        <f>IF('Equipment List'!$C402=BE$2,'Equipment List'!$I402,"")</f>
        <v/>
      </c>
      <c r="BG402" s="160" t="str">
        <f>IF('Equipment List'!$C402=BH$2,'Equipment List'!$D402,"")</f>
        <v/>
      </c>
      <c r="BH402" s="161" t="str">
        <f>IF('Equipment List'!$C402=BH$2,'Equipment List'!$K402,"")</f>
        <v/>
      </c>
      <c r="BI402" s="161" t="str">
        <f>IF('Equipment List'!$C402=BH$2,'Equipment List'!$I402,"")</f>
        <v/>
      </c>
      <c r="BJ402" s="160" t="str">
        <f>IF('Equipment List'!$C402=BK$2,'Equipment List'!$D402,"")</f>
        <v/>
      </c>
      <c r="BK402" s="161" t="str">
        <f>IF('Equipment List'!$C402=BK$2,'Equipment List'!$K402,"")</f>
        <v/>
      </c>
      <c r="BL402" s="161" t="str">
        <f>IF('Equipment List'!$C402=BK$2,'Equipment List'!$I402,"")</f>
        <v/>
      </c>
      <c r="BM402" s="160" t="str">
        <f>IF('Equipment List'!$C402=BN$2,'Equipment List'!$D402,"")</f>
        <v/>
      </c>
      <c r="BN402" s="161" t="str">
        <f>IF('Equipment List'!$C402=BN$2,'Equipment List'!$K402,"")</f>
        <v/>
      </c>
      <c r="BO402" s="161" t="str">
        <f>IF('Equipment List'!$C402=BN$2,'Equipment List'!$I402,"")</f>
        <v/>
      </c>
      <c r="BP402" s="160" t="str">
        <f>IF('Equipment List'!$C402=BQ$2,'Equipment List'!$D402,"")</f>
        <v/>
      </c>
      <c r="BQ402" s="161" t="str">
        <f>IF('Equipment List'!$C402=BQ$2,'Equipment List'!$K402,"")</f>
        <v/>
      </c>
      <c r="BR402" s="161" t="str">
        <f>IF('Equipment List'!$C402=BQ$2,'Equipment List'!$I402,"")</f>
        <v/>
      </c>
      <c r="BS402" s="160" t="str">
        <f>IF('Equipment List'!$C402=BT$2,'Equipment List'!$D402,"")</f>
        <v/>
      </c>
      <c r="BT402" s="161" t="str">
        <f>IF('Equipment List'!$C402=BT$2,'Equipment List'!$K402,"")</f>
        <v/>
      </c>
      <c r="BU402" s="161" t="str">
        <f>IF('Equipment List'!$C402=BT$2,'Equipment List'!$I402,"")</f>
        <v/>
      </c>
      <c r="BV402" s="160" t="str">
        <f>IF('Equipment List'!$C402=BW$2,'Equipment List'!$D402,"")</f>
        <v/>
      </c>
      <c r="BW402" s="161" t="str">
        <f>IF('Equipment List'!$C402=BW$2,'Equipment List'!$K402,"")</f>
        <v/>
      </c>
      <c r="BX402" s="161" t="str">
        <f>IF('Equipment List'!$C402=BW$2,'Equipment List'!$I402,"")</f>
        <v/>
      </c>
      <c r="BY402" s="141"/>
      <c r="BZ402" s="141"/>
    </row>
    <row r="403" spans="5:78" x14ac:dyDescent="0.2">
      <c r="E403" s="160" t="str">
        <f>IF('Equipment List'!$C403=F$2,'Equipment List'!$D403,"")</f>
        <v/>
      </c>
      <c r="F403" s="161" t="str">
        <f>IF('Equipment List'!$C403=F$2,'Equipment List'!$K403,"")</f>
        <v/>
      </c>
      <c r="G403" s="161" t="str">
        <f>IF('Equipment List'!$C403=F$2,'Equipment List'!$I403,"")</f>
        <v/>
      </c>
      <c r="H403" s="160" t="str">
        <f>IF('Equipment List'!$C403=I$2,'Equipment List'!$D403,"")</f>
        <v/>
      </c>
      <c r="I403" s="161" t="str">
        <f>IF('Equipment List'!$C403=I$2,'Equipment List'!$K403,"")</f>
        <v/>
      </c>
      <c r="J403" s="161" t="str">
        <f>IF('Equipment List'!$C403=I$2,'Equipment List'!$I403,"")</f>
        <v/>
      </c>
      <c r="K403" s="160" t="str">
        <f>IF('Equipment List'!$C403=L$2,'Equipment List'!$D403,"")</f>
        <v/>
      </c>
      <c r="L403" s="161" t="str">
        <f>IF('Equipment List'!$C403=L$2,'Equipment List'!$K403,"")</f>
        <v/>
      </c>
      <c r="M403" s="161" t="str">
        <f>IF('Equipment List'!$C403=L$2,'Equipment List'!$I403,"")</f>
        <v/>
      </c>
      <c r="N403" s="160" t="str">
        <f>IF('Equipment List'!$C403=O$2,'Equipment List'!$D403,"")</f>
        <v/>
      </c>
      <c r="O403" s="161" t="str">
        <f>IF('Equipment List'!$C403=O$2,'Equipment List'!$K403,"")</f>
        <v/>
      </c>
      <c r="P403" s="161" t="str">
        <f>IF('Equipment List'!$C403=O$2,'Equipment List'!$I403,"")</f>
        <v/>
      </c>
      <c r="Q403" s="160" t="str">
        <f>IF('Equipment List'!$C403=R$2,'Equipment List'!$D403,"")</f>
        <v/>
      </c>
      <c r="R403" s="161" t="str">
        <f>IF('Equipment List'!$C403=R$2,'Equipment List'!$K403,"")</f>
        <v/>
      </c>
      <c r="S403" s="161" t="str">
        <f>IF('Equipment List'!$C403=R$2,'Equipment List'!$I403,"")</f>
        <v/>
      </c>
      <c r="T403" s="160" t="str">
        <f>IF('Equipment List'!$C403=U$2,'Equipment List'!$D403,"")</f>
        <v/>
      </c>
      <c r="U403" s="161" t="str">
        <f>IF('Equipment List'!$C403=U$2,'Equipment List'!$K403,"")</f>
        <v/>
      </c>
      <c r="V403" s="161" t="str">
        <f>IF('Equipment List'!$C403=U$2,'Equipment List'!$I403,"")</f>
        <v/>
      </c>
      <c r="W403" s="160" t="str">
        <f>IF('Equipment List'!$C403=X$2,'Equipment List'!$D403,"")</f>
        <v/>
      </c>
      <c r="X403" s="161" t="str">
        <f>IF('Equipment List'!$C403=X$2,'Equipment List'!$K403,"")</f>
        <v/>
      </c>
      <c r="Y403" s="161" t="str">
        <f>IF('Equipment List'!$C403=X$2,'Equipment List'!$I403,"")</f>
        <v/>
      </c>
      <c r="Z403" s="160" t="str">
        <f>IF('Equipment List'!$C403=AA$2,'Equipment List'!$D403,"")</f>
        <v/>
      </c>
      <c r="AA403" s="161" t="str">
        <f>IF('Equipment List'!$C403=AA$2,'Equipment List'!$K403,"")</f>
        <v/>
      </c>
      <c r="AB403" s="161" t="str">
        <f>IF('Equipment List'!$C403=AA$2,'Equipment List'!$I403,"")</f>
        <v/>
      </c>
      <c r="AC403" s="160" t="str">
        <f>IF('Equipment List'!$C403=AD$2,'Equipment List'!$D403,"")</f>
        <v/>
      </c>
      <c r="AD403" s="161" t="str">
        <f>IF('Equipment List'!$C403=AD$2,'Equipment List'!$K403,"")</f>
        <v/>
      </c>
      <c r="AE403" s="161" t="str">
        <f>IF('Equipment List'!$C403=AD$2,'Equipment List'!$I403,"")</f>
        <v/>
      </c>
      <c r="AF403" s="160" t="str">
        <f>IF('Equipment List'!$C403=AG$2,'Equipment List'!$D403,"")</f>
        <v/>
      </c>
      <c r="AG403" s="161" t="str">
        <f>IF('Equipment List'!$C403=AG$2,'Equipment List'!$K403,"")</f>
        <v/>
      </c>
      <c r="AH403" s="161" t="str">
        <f>IF('Equipment List'!$C403=AG$2,'Equipment List'!$I403,"")</f>
        <v/>
      </c>
      <c r="AI403" s="160" t="str">
        <f>IF('Equipment List'!$C403=AJ$2,'Equipment List'!$D403,"")</f>
        <v/>
      </c>
      <c r="AJ403" s="161" t="str">
        <f>IF('Equipment List'!$C403=AJ$2,'Equipment List'!$K403,"")</f>
        <v/>
      </c>
      <c r="AK403" s="161" t="str">
        <f>IF('Equipment List'!$C403=AJ$2,'Equipment List'!$I403,"")</f>
        <v/>
      </c>
      <c r="AL403" s="160" t="str">
        <f>IF('Equipment List'!$C403=AM$2,'Equipment List'!$D403,"")</f>
        <v/>
      </c>
      <c r="AM403" s="161" t="str">
        <f>IF('Equipment List'!$C403=AM$2,'Equipment List'!$K403,"")</f>
        <v/>
      </c>
      <c r="AN403" s="161" t="str">
        <f>IF('Equipment List'!$C403=AM$2,'Equipment List'!$I403,"")</f>
        <v/>
      </c>
      <c r="AO403" s="160" t="str">
        <f>IF('Equipment List'!$C403=AP$2,'Equipment List'!$D403,"")</f>
        <v/>
      </c>
      <c r="AP403" s="161" t="str">
        <f>IF('Equipment List'!$C403=AP$2,'Equipment List'!$K403,"")</f>
        <v/>
      </c>
      <c r="AQ403" s="161" t="str">
        <f>IF('Equipment List'!$C403=AP$2,'Equipment List'!$I403,"")</f>
        <v/>
      </c>
      <c r="AR403" s="160" t="str">
        <f>IF('Equipment List'!$C403=AS$2,'Equipment List'!$D403,"")</f>
        <v/>
      </c>
      <c r="AS403" s="161" t="str">
        <f>IF('Equipment List'!$C403=AS$2,'Equipment List'!$K403,"")</f>
        <v/>
      </c>
      <c r="AT403" s="161" t="str">
        <f>IF('Equipment List'!$C403=AS$2,'Equipment List'!$I403,"")</f>
        <v/>
      </c>
      <c r="AU403" s="160" t="str">
        <f>IF('Equipment List'!$C403=AV$2,'Equipment List'!$D403,"")</f>
        <v/>
      </c>
      <c r="AV403" s="161" t="str">
        <f>IF('Equipment List'!$C403=AV$2,'Equipment List'!$K403,"")</f>
        <v/>
      </c>
      <c r="AW403" s="161" t="str">
        <f>IF('Equipment List'!$C403=AV$2,'Equipment List'!$I403,"")</f>
        <v/>
      </c>
      <c r="AX403" s="160" t="str">
        <f>IF('Equipment List'!$C403=AY$2,'Equipment List'!$D403,"")</f>
        <v/>
      </c>
      <c r="AY403" s="161" t="str">
        <f>IF('Equipment List'!$C403=AY$2,'Equipment List'!$K403,"")</f>
        <v/>
      </c>
      <c r="AZ403" s="161" t="str">
        <f>IF('Equipment List'!$C403=AY$2,'Equipment List'!$I403,"")</f>
        <v/>
      </c>
      <c r="BA403" s="160" t="str">
        <f>IF('Equipment List'!$C403=BB$2,'Equipment List'!$D403,"")</f>
        <v/>
      </c>
      <c r="BB403" s="161" t="str">
        <f>IF('Equipment List'!$C403=BB$2,'Equipment List'!$K403,"")</f>
        <v/>
      </c>
      <c r="BC403" s="161" t="str">
        <f>IF('Equipment List'!$C403=BB$2,'Equipment List'!$I403,"")</f>
        <v/>
      </c>
      <c r="BD403" s="160" t="str">
        <f>IF('Equipment List'!$C403=BE$2,'Equipment List'!$D403,"")</f>
        <v/>
      </c>
      <c r="BE403" s="161" t="str">
        <f>IF('Equipment List'!$C403=BE$2,'Equipment List'!$K403,"")</f>
        <v/>
      </c>
      <c r="BF403" s="161" t="str">
        <f>IF('Equipment List'!$C403=BE$2,'Equipment List'!$I403,"")</f>
        <v/>
      </c>
      <c r="BG403" s="160" t="str">
        <f>IF('Equipment List'!$C403=BH$2,'Equipment List'!$D403,"")</f>
        <v/>
      </c>
      <c r="BH403" s="161" t="str">
        <f>IF('Equipment List'!$C403=BH$2,'Equipment List'!$K403,"")</f>
        <v/>
      </c>
      <c r="BI403" s="161" t="str">
        <f>IF('Equipment List'!$C403=BH$2,'Equipment List'!$I403,"")</f>
        <v/>
      </c>
      <c r="BJ403" s="160" t="str">
        <f>IF('Equipment List'!$C403=BK$2,'Equipment List'!$D403,"")</f>
        <v/>
      </c>
      <c r="BK403" s="161" t="str">
        <f>IF('Equipment List'!$C403=BK$2,'Equipment List'!$K403,"")</f>
        <v/>
      </c>
      <c r="BL403" s="161" t="str">
        <f>IF('Equipment List'!$C403=BK$2,'Equipment List'!$I403,"")</f>
        <v/>
      </c>
      <c r="BM403" s="160" t="str">
        <f>IF('Equipment List'!$C403=BN$2,'Equipment List'!$D403,"")</f>
        <v/>
      </c>
      <c r="BN403" s="161" t="str">
        <f>IF('Equipment List'!$C403=BN$2,'Equipment List'!$K403,"")</f>
        <v/>
      </c>
      <c r="BO403" s="161" t="str">
        <f>IF('Equipment List'!$C403=BN$2,'Equipment List'!$I403,"")</f>
        <v/>
      </c>
      <c r="BP403" s="160" t="str">
        <f>IF('Equipment List'!$C403=BQ$2,'Equipment List'!$D403,"")</f>
        <v/>
      </c>
      <c r="BQ403" s="161" t="str">
        <f>IF('Equipment List'!$C403=BQ$2,'Equipment List'!$K403,"")</f>
        <v/>
      </c>
      <c r="BR403" s="161" t="str">
        <f>IF('Equipment List'!$C403=BQ$2,'Equipment List'!$I403,"")</f>
        <v/>
      </c>
      <c r="BS403" s="160" t="str">
        <f>IF('Equipment List'!$C403=BT$2,'Equipment List'!$D403,"")</f>
        <v/>
      </c>
      <c r="BT403" s="161" t="str">
        <f>IF('Equipment List'!$C403=BT$2,'Equipment List'!$K403,"")</f>
        <v/>
      </c>
      <c r="BU403" s="161" t="str">
        <f>IF('Equipment List'!$C403=BT$2,'Equipment List'!$I403,"")</f>
        <v/>
      </c>
      <c r="BV403" s="160" t="str">
        <f>IF('Equipment List'!$C403=BW$2,'Equipment List'!$D403,"")</f>
        <v/>
      </c>
      <c r="BW403" s="161" t="str">
        <f>IF('Equipment List'!$C403=BW$2,'Equipment List'!$K403,"")</f>
        <v/>
      </c>
      <c r="BX403" s="161" t="str">
        <f>IF('Equipment List'!$C403=BW$2,'Equipment List'!$I403,"")</f>
        <v/>
      </c>
      <c r="BY403" s="141"/>
      <c r="BZ403" s="141"/>
    </row>
    <row r="404" spans="5:78" x14ac:dyDescent="0.2">
      <c r="E404" s="160" t="str">
        <f>IF('Equipment List'!$C404=F$2,'Equipment List'!$D404,"")</f>
        <v/>
      </c>
      <c r="F404" s="161" t="str">
        <f>IF('Equipment List'!$C404=F$2,'Equipment List'!$K404,"")</f>
        <v/>
      </c>
      <c r="G404" s="161" t="str">
        <f>IF('Equipment List'!$C404=F$2,'Equipment List'!$I404,"")</f>
        <v/>
      </c>
      <c r="H404" s="160" t="str">
        <f>IF('Equipment List'!$C404=I$2,'Equipment List'!$D404,"")</f>
        <v/>
      </c>
      <c r="I404" s="161" t="str">
        <f>IF('Equipment List'!$C404=I$2,'Equipment List'!$K404,"")</f>
        <v/>
      </c>
      <c r="J404" s="161" t="str">
        <f>IF('Equipment List'!$C404=I$2,'Equipment List'!$I404,"")</f>
        <v/>
      </c>
      <c r="K404" s="160" t="str">
        <f>IF('Equipment List'!$C404=L$2,'Equipment List'!$D404,"")</f>
        <v/>
      </c>
      <c r="L404" s="161" t="str">
        <f>IF('Equipment List'!$C404=L$2,'Equipment List'!$K404,"")</f>
        <v/>
      </c>
      <c r="M404" s="161" t="str">
        <f>IF('Equipment List'!$C404=L$2,'Equipment List'!$I404,"")</f>
        <v/>
      </c>
      <c r="N404" s="160" t="str">
        <f>IF('Equipment List'!$C404=O$2,'Equipment List'!$D404,"")</f>
        <v/>
      </c>
      <c r="O404" s="161" t="str">
        <f>IF('Equipment List'!$C404=O$2,'Equipment List'!$K404,"")</f>
        <v/>
      </c>
      <c r="P404" s="161" t="str">
        <f>IF('Equipment List'!$C404=O$2,'Equipment List'!$I404,"")</f>
        <v/>
      </c>
      <c r="Q404" s="160" t="str">
        <f>IF('Equipment List'!$C404=R$2,'Equipment List'!$D404,"")</f>
        <v/>
      </c>
      <c r="R404" s="161" t="str">
        <f>IF('Equipment List'!$C404=R$2,'Equipment List'!$K404,"")</f>
        <v/>
      </c>
      <c r="S404" s="161" t="str">
        <f>IF('Equipment List'!$C404=R$2,'Equipment List'!$I404,"")</f>
        <v/>
      </c>
      <c r="T404" s="160" t="str">
        <f>IF('Equipment List'!$C404=U$2,'Equipment List'!$D404,"")</f>
        <v/>
      </c>
      <c r="U404" s="161" t="str">
        <f>IF('Equipment List'!$C404=U$2,'Equipment List'!$K404,"")</f>
        <v/>
      </c>
      <c r="V404" s="161" t="str">
        <f>IF('Equipment List'!$C404=U$2,'Equipment List'!$I404,"")</f>
        <v/>
      </c>
      <c r="W404" s="160" t="str">
        <f>IF('Equipment List'!$C404=X$2,'Equipment List'!$D404,"")</f>
        <v/>
      </c>
      <c r="X404" s="161" t="str">
        <f>IF('Equipment List'!$C404=X$2,'Equipment List'!$K404,"")</f>
        <v/>
      </c>
      <c r="Y404" s="161" t="str">
        <f>IF('Equipment List'!$C404=X$2,'Equipment List'!$I404,"")</f>
        <v/>
      </c>
      <c r="Z404" s="160" t="str">
        <f>IF('Equipment List'!$C404=AA$2,'Equipment List'!$D404,"")</f>
        <v/>
      </c>
      <c r="AA404" s="161" t="str">
        <f>IF('Equipment List'!$C404=AA$2,'Equipment List'!$K404,"")</f>
        <v/>
      </c>
      <c r="AB404" s="161" t="str">
        <f>IF('Equipment List'!$C404=AA$2,'Equipment List'!$I404,"")</f>
        <v/>
      </c>
      <c r="AC404" s="160" t="str">
        <f>IF('Equipment List'!$C404=AD$2,'Equipment List'!$D404,"")</f>
        <v/>
      </c>
      <c r="AD404" s="161" t="str">
        <f>IF('Equipment List'!$C404=AD$2,'Equipment List'!$K404,"")</f>
        <v/>
      </c>
      <c r="AE404" s="161" t="str">
        <f>IF('Equipment List'!$C404=AD$2,'Equipment List'!$I404,"")</f>
        <v/>
      </c>
      <c r="AF404" s="160" t="str">
        <f>IF('Equipment List'!$C404=AG$2,'Equipment List'!$D404,"")</f>
        <v/>
      </c>
      <c r="AG404" s="161" t="str">
        <f>IF('Equipment List'!$C404=AG$2,'Equipment List'!$K404,"")</f>
        <v/>
      </c>
      <c r="AH404" s="161" t="str">
        <f>IF('Equipment List'!$C404=AG$2,'Equipment List'!$I404,"")</f>
        <v/>
      </c>
      <c r="AI404" s="160" t="str">
        <f>IF('Equipment List'!$C404=AJ$2,'Equipment List'!$D404,"")</f>
        <v/>
      </c>
      <c r="AJ404" s="161" t="str">
        <f>IF('Equipment List'!$C404=AJ$2,'Equipment List'!$K404,"")</f>
        <v/>
      </c>
      <c r="AK404" s="161" t="str">
        <f>IF('Equipment List'!$C404=AJ$2,'Equipment List'!$I404,"")</f>
        <v/>
      </c>
      <c r="AL404" s="160" t="str">
        <f>IF('Equipment List'!$C404=AM$2,'Equipment List'!$D404,"")</f>
        <v/>
      </c>
      <c r="AM404" s="161" t="str">
        <f>IF('Equipment List'!$C404=AM$2,'Equipment List'!$K404,"")</f>
        <v/>
      </c>
      <c r="AN404" s="161" t="str">
        <f>IF('Equipment List'!$C404=AM$2,'Equipment List'!$I404,"")</f>
        <v/>
      </c>
      <c r="AO404" s="160" t="str">
        <f>IF('Equipment List'!$C404=AP$2,'Equipment List'!$D404,"")</f>
        <v/>
      </c>
      <c r="AP404" s="161" t="str">
        <f>IF('Equipment List'!$C404=AP$2,'Equipment List'!$K404,"")</f>
        <v/>
      </c>
      <c r="AQ404" s="161" t="str">
        <f>IF('Equipment List'!$C404=AP$2,'Equipment List'!$I404,"")</f>
        <v/>
      </c>
      <c r="AR404" s="160" t="str">
        <f>IF('Equipment List'!$C404=AS$2,'Equipment List'!$D404,"")</f>
        <v/>
      </c>
      <c r="AS404" s="161" t="str">
        <f>IF('Equipment List'!$C404=AS$2,'Equipment List'!$K404,"")</f>
        <v/>
      </c>
      <c r="AT404" s="161" t="str">
        <f>IF('Equipment List'!$C404=AS$2,'Equipment List'!$I404,"")</f>
        <v/>
      </c>
      <c r="AU404" s="160" t="str">
        <f>IF('Equipment List'!$C404=AV$2,'Equipment List'!$D404,"")</f>
        <v/>
      </c>
      <c r="AV404" s="161" t="str">
        <f>IF('Equipment List'!$C404=AV$2,'Equipment List'!$K404,"")</f>
        <v/>
      </c>
      <c r="AW404" s="161" t="str">
        <f>IF('Equipment List'!$C404=AV$2,'Equipment List'!$I404,"")</f>
        <v/>
      </c>
      <c r="AX404" s="160" t="str">
        <f>IF('Equipment List'!$C404=AY$2,'Equipment List'!$D404,"")</f>
        <v/>
      </c>
      <c r="AY404" s="161" t="str">
        <f>IF('Equipment List'!$C404=AY$2,'Equipment List'!$K404,"")</f>
        <v/>
      </c>
      <c r="AZ404" s="161" t="str">
        <f>IF('Equipment List'!$C404=AY$2,'Equipment List'!$I404,"")</f>
        <v/>
      </c>
      <c r="BA404" s="160" t="str">
        <f>IF('Equipment List'!$C404=BB$2,'Equipment List'!$D404,"")</f>
        <v/>
      </c>
      <c r="BB404" s="161" t="str">
        <f>IF('Equipment List'!$C404=BB$2,'Equipment List'!$K404,"")</f>
        <v/>
      </c>
      <c r="BC404" s="161" t="str">
        <f>IF('Equipment List'!$C404=BB$2,'Equipment List'!$I404,"")</f>
        <v/>
      </c>
      <c r="BD404" s="160" t="str">
        <f>IF('Equipment List'!$C404=BE$2,'Equipment List'!$D404,"")</f>
        <v/>
      </c>
      <c r="BE404" s="161" t="str">
        <f>IF('Equipment List'!$C404=BE$2,'Equipment List'!$K404,"")</f>
        <v/>
      </c>
      <c r="BF404" s="161" t="str">
        <f>IF('Equipment List'!$C404=BE$2,'Equipment List'!$I404,"")</f>
        <v/>
      </c>
      <c r="BG404" s="160" t="str">
        <f>IF('Equipment List'!$C404=BH$2,'Equipment List'!$D404,"")</f>
        <v/>
      </c>
      <c r="BH404" s="161" t="str">
        <f>IF('Equipment List'!$C404=BH$2,'Equipment List'!$K404,"")</f>
        <v/>
      </c>
      <c r="BI404" s="161" t="str">
        <f>IF('Equipment List'!$C404=BH$2,'Equipment List'!$I404,"")</f>
        <v/>
      </c>
      <c r="BJ404" s="160" t="str">
        <f>IF('Equipment List'!$C404=BK$2,'Equipment List'!$D404,"")</f>
        <v/>
      </c>
      <c r="BK404" s="161" t="str">
        <f>IF('Equipment List'!$C404=BK$2,'Equipment List'!$K404,"")</f>
        <v/>
      </c>
      <c r="BL404" s="161" t="str">
        <f>IF('Equipment List'!$C404=BK$2,'Equipment List'!$I404,"")</f>
        <v/>
      </c>
      <c r="BM404" s="160" t="str">
        <f>IF('Equipment List'!$C404=BN$2,'Equipment List'!$D404,"")</f>
        <v/>
      </c>
      <c r="BN404" s="161" t="str">
        <f>IF('Equipment List'!$C404=BN$2,'Equipment List'!$K404,"")</f>
        <v/>
      </c>
      <c r="BO404" s="161" t="str">
        <f>IF('Equipment List'!$C404=BN$2,'Equipment List'!$I404,"")</f>
        <v/>
      </c>
      <c r="BP404" s="160" t="str">
        <f>IF('Equipment List'!$C404=BQ$2,'Equipment List'!$D404,"")</f>
        <v/>
      </c>
      <c r="BQ404" s="161" t="str">
        <f>IF('Equipment List'!$C404=BQ$2,'Equipment List'!$K404,"")</f>
        <v/>
      </c>
      <c r="BR404" s="161" t="str">
        <f>IF('Equipment List'!$C404=BQ$2,'Equipment List'!$I404,"")</f>
        <v/>
      </c>
      <c r="BS404" s="160" t="str">
        <f>IF('Equipment List'!$C404=BT$2,'Equipment List'!$D404,"")</f>
        <v/>
      </c>
      <c r="BT404" s="161" t="str">
        <f>IF('Equipment List'!$C404=BT$2,'Equipment List'!$K404,"")</f>
        <v/>
      </c>
      <c r="BU404" s="161" t="str">
        <f>IF('Equipment List'!$C404=BT$2,'Equipment List'!$I404,"")</f>
        <v/>
      </c>
      <c r="BV404" s="160" t="str">
        <f>IF('Equipment List'!$C404=BW$2,'Equipment List'!$D404,"")</f>
        <v/>
      </c>
      <c r="BW404" s="161" t="str">
        <f>IF('Equipment List'!$C404=BW$2,'Equipment List'!$K404,"")</f>
        <v/>
      </c>
      <c r="BX404" s="161" t="str">
        <f>IF('Equipment List'!$C404=BW$2,'Equipment List'!$I404,"")</f>
        <v/>
      </c>
      <c r="BY404" s="141"/>
      <c r="BZ404" s="141"/>
    </row>
    <row r="405" spans="5:78" x14ac:dyDescent="0.2">
      <c r="E405" s="160" t="str">
        <f>IF('Equipment List'!$C405=F$2,'Equipment List'!$D405,"")</f>
        <v/>
      </c>
      <c r="F405" s="161" t="str">
        <f>IF('Equipment List'!$C405=F$2,'Equipment List'!$K405,"")</f>
        <v/>
      </c>
      <c r="G405" s="161" t="str">
        <f>IF('Equipment List'!$C405=F$2,'Equipment List'!$I405,"")</f>
        <v/>
      </c>
      <c r="H405" s="160" t="str">
        <f>IF('Equipment List'!$C405=I$2,'Equipment List'!$D405,"")</f>
        <v/>
      </c>
      <c r="I405" s="161" t="str">
        <f>IF('Equipment List'!$C405=I$2,'Equipment List'!$K405,"")</f>
        <v/>
      </c>
      <c r="J405" s="161" t="str">
        <f>IF('Equipment List'!$C405=I$2,'Equipment List'!$I405,"")</f>
        <v/>
      </c>
      <c r="K405" s="160" t="str">
        <f>IF('Equipment List'!$C405=L$2,'Equipment List'!$D405,"")</f>
        <v/>
      </c>
      <c r="L405" s="161" t="str">
        <f>IF('Equipment List'!$C405=L$2,'Equipment List'!$K405,"")</f>
        <v/>
      </c>
      <c r="M405" s="161" t="str">
        <f>IF('Equipment List'!$C405=L$2,'Equipment List'!$I405,"")</f>
        <v/>
      </c>
      <c r="N405" s="160" t="str">
        <f>IF('Equipment List'!$C405=O$2,'Equipment List'!$D405,"")</f>
        <v/>
      </c>
      <c r="O405" s="161" t="str">
        <f>IF('Equipment List'!$C405=O$2,'Equipment List'!$K405,"")</f>
        <v/>
      </c>
      <c r="P405" s="161" t="str">
        <f>IF('Equipment List'!$C405=O$2,'Equipment List'!$I405,"")</f>
        <v/>
      </c>
      <c r="Q405" s="160" t="str">
        <f>IF('Equipment List'!$C405=R$2,'Equipment List'!$D405,"")</f>
        <v/>
      </c>
      <c r="R405" s="161" t="str">
        <f>IF('Equipment List'!$C405=R$2,'Equipment List'!$K405,"")</f>
        <v/>
      </c>
      <c r="S405" s="161" t="str">
        <f>IF('Equipment List'!$C405=R$2,'Equipment List'!$I405,"")</f>
        <v/>
      </c>
      <c r="T405" s="160" t="str">
        <f>IF('Equipment List'!$C405=U$2,'Equipment List'!$D405,"")</f>
        <v/>
      </c>
      <c r="U405" s="161" t="str">
        <f>IF('Equipment List'!$C405=U$2,'Equipment List'!$K405,"")</f>
        <v/>
      </c>
      <c r="V405" s="161" t="str">
        <f>IF('Equipment List'!$C405=U$2,'Equipment List'!$I405,"")</f>
        <v/>
      </c>
      <c r="W405" s="160" t="str">
        <f>IF('Equipment List'!$C405=X$2,'Equipment List'!$D405,"")</f>
        <v/>
      </c>
      <c r="X405" s="161" t="str">
        <f>IF('Equipment List'!$C405=X$2,'Equipment List'!$K405,"")</f>
        <v/>
      </c>
      <c r="Y405" s="161" t="str">
        <f>IF('Equipment List'!$C405=X$2,'Equipment List'!$I405,"")</f>
        <v/>
      </c>
      <c r="Z405" s="160" t="str">
        <f>IF('Equipment List'!$C405=AA$2,'Equipment List'!$D405,"")</f>
        <v/>
      </c>
      <c r="AA405" s="161" t="str">
        <f>IF('Equipment List'!$C405=AA$2,'Equipment List'!$K405,"")</f>
        <v/>
      </c>
      <c r="AB405" s="161" t="str">
        <f>IF('Equipment List'!$C405=AA$2,'Equipment List'!$I405,"")</f>
        <v/>
      </c>
      <c r="AC405" s="160" t="str">
        <f>IF('Equipment List'!$C405=AD$2,'Equipment List'!$D405,"")</f>
        <v/>
      </c>
      <c r="AD405" s="161" t="str">
        <f>IF('Equipment List'!$C405=AD$2,'Equipment List'!$K405,"")</f>
        <v/>
      </c>
      <c r="AE405" s="161" t="str">
        <f>IF('Equipment List'!$C405=AD$2,'Equipment List'!$I405,"")</f>
        <v/>
      </c>
      <c r="AF405" s="160" t="str">
        <f>IF('Equipment List'!$C405=AG$2,'Equipment List'!$D405,"")</f>
        <v/>
      </c>
      <c r="AG405" s="161" t="str">
        <f>IF('Equipment List'!$C405=AG$2,'Equipment List'!$K405,"")</f>
        <v/>
      </c>
      <c r="AH405" s="161" t="str">
        <f>IF('Equipment List'!$C405=AG$2,'Equipment List'!$I405,"")</f>
        <v/>
      </c>
      <c r="AI405" s="160" t="str">
        <f>IF('Equipment List'!$C405=AJ$2,'Equipment List'!$D405,"")</f>
        <v/>
      </c>
      <c r="AJ405" s="161" t="str">
        <f>IF('Equipment List'!$C405=AJ$2,'Equipment List'!$K405,"")</f>
        <v/>
      </c>
      <c r="AK405" s="161" t="str">
        <f>IF('Equipment List'!$C405=AJ$2,'Equipment List'!$I405,"")</f>
        <v/>
      </c>
      <c r="AL405" s="160" t="str">
        <f>IF('Equipment List'!$C405=AM$2,'Equipment List'!$D405,"")</f>
        <v/>
      </c>
      <c r="AM405" s="161" t="str">
        <f>IF('Equipment List'!$C405=AM$2,'Equipment List'!$K405,"")</f>
        <v/>
      </c>
      <c r="AN405" s="161" t="str">
        <f>IF('Equipment List'!$C405=AM$2,'Equipment List'!$I405,"")</f>
        <v/>
      </c>
      <c r="AO405" s="160" t="str">
        <f>IF('Equipment List'!$C405=AP$2,'Equipment List'!$D405,"")</f>
        <v/>
      </c>
      <c r="AP405" s="161" t="str">
        <f>IF('Equipment List'!$C405=AP$2,'Equipment List'!$K405,"")</f>
        <v/>
      </c>
      <c r="AQ405" s="161" t="str">
        <f>IF('Equipment List'!$C405=AP$2,'Equipment List'!$I405,"")</f>
        <v/>
      </c>
      <c r="AR405" s="160" t="str">
        <f>IF('Equipment List'!$C405=AS$2,'Equipment List'!$D405,"")</f>
        <v/>
      </c>
      <c r="AS405" s="161" t="str">
        <f>IF('Equipment List'!$C405=AS$2,'Equipment List'!$K405,"")</f>
        <v/>
      </c>
      <c r="AT405" s="161" t="str">
        <f>IF('Equipment List'!$C405=AS$2,'Equipment List'!$I405,"")</f>
        <v/>
      </c>
      <c r="AU405" s="160" t="str">
        <f>IF('Equipment List'!$C405=AV$2,'Equipment List'!$D405,"")</f>
        <v/>
      </c>
      <c r="AV405" s="161" t="str">
        <f>IF('Equipment List'!$C405=AV$2,'Equipment List'!$K405,"")</f>
        <v/>
      </c>
      <c r="AW405" s="161" t="str">
        <f>IF('Equipment List'!$C405=AV$2,'Equipment List'!$I405,"")</f>
        <v/>
      </c>
      <c r="AX405" s="160" t="str">
        <f>IF('Equipment List'!$C405=AY$2,'Equipment List'!$D405,"")</f>
        <v/>
      </c>
      <c r="AY405" s="161" t="str">
        <f>IF('Equipment List'!$C405=AY$2,'Equipment List'!$K405,"")</f>
        <v/>
      </c>
      <c r="AZ405" s="161" t="str">
        <f>IF('Equipment List'!$C405=AY$2,'Equipment List'!$I405,"")</f>
        <v/>
      </c>
      <c r="BA405" s="160" t="str">
        <f>IF('Equipment List'!$C405=BB$2,'Equipment List'!$D405,"")</f>
        <v/>
      </c>
      <c r="BB405" s="161" t="str">
        <f>IF('Equipment List'!$C405=BB$2,'Equipment List'!$K405,"")</f>
        <v/>
      </c>
      <c r="BC405" s="161" t="str">
        <f>IF('Equipment List'!$C405=BB$2,'Equipment List'!$I405,"")</f>
        <v/>
      </c>
      <c r="BD405" s="160" t="str">
        <f>IF('Equipment List'!$C405=BE$2,'Equipment List'!$D405,"")</f>
        <v/>
      </c>
      <c r="BE405" s="161" t="str">
        <f>IF('Equipment List'!$C405=BE$2,'Equipment List'!$K405,"")</f>
        <v/>
      </c>
      <c r="BF405" s="161" t="str">
        <f>IF('Equipment List'!$C405=BE$2,'Equipment List'!$I405,"")</f>
        <v/>
      </c>
      <c r="BG405" s="160" t="str">
        <f>IF('Equipment List'!$C405=BH$2,'Equipment List'!$D405,"")</f>
        <v/>
      </c>
      <c r="BH405" s="161" t="str">
        <f>IF('Equipment List'!$C405=BH$2,'Equipment List'!$K405,"")</f>
        <v/>
      </c>
      <c r="BI405" s="161" t="str">
        <f>IF('Equipment List'!$C405=BH$2,'Equipment List'!$I405,"")</f>
        <v/>
      </c>
      <c r="BJ405" s="160" t="str">
        <f>IF('Equipment List'!$C405=BK$2,'Equipment List'!$D405,"")</f>
        <v/>
      </c>
      <c r="BK405" s="161" t="str">
        <f>IF('Equipment List'!$C405=BK$2,'Equipment List'!$K405,"")</f>
        <v/>
      </c>
      <c r="BL405" s="161" t="str">
        <f>IF('Equipment List'!$C405=BK$2,'Equipment List'!$I405,"")</f>
        <v/>
      </c>
      <c r="BM405" s="160" t="str">
        <f>IF('Equipment List'!$C405=BN$2,'Equipment List'!$D405,"")</f>
        <v/>
      </c>
      <c r="BN405" s="161" t="str">
        <f>IF('Equipment List'!$C405=BN$2,'Equipment List'!$K405,"")</f>
        <v/>
      </c>
      <c r="BO405" s="161" t="str">
        <f>IF('Equipment List'!$C405=BN$2,'Equipment List'!$I405,"")</f>
        <v/>
      </c>
      <c r="BP405" s="160" t="str">
        <f>IF('Equipment List'!$C405=BQ$2,'Equipment List'!$D405,"")</f>
        <v/>
      </c>
      <c r="BQ405" s="161" t="str">
        <f>IF('Equipment List'!$C405=BQ$2,'Equipment List'!$K405,"")</f>
        <v/>
      </c>
      <c r="BR405" s="161" t="str">
        <f>IF('Equipment List'!$C405=BQ$2,'Equipment List'!$I405,"")</f>
        <v/>
      </c>
      <c r="BS405" s="160" t="str">
        <f>IF('Equipment List'!$C405=BT$2,'Equipment List'!$D405,"")</f>
        <v/>
      </c>
      <c r="BT405" s="161" t="str">
        <f>IF('Equipment List'!$C405=BT$2,'Equipment List'!$K405,"")</f>
        <v/>
      </c>
      <c r="BU405" s="161" t="str">
        <f>IF('Equipment List'!$C405=BT$2,'Equipment List'!$I405,"")</f>
        <v/>
      </c>
      <c r="BV405" s="160" t="str">
        <f>IF('Equipment List'!$C405=BW$2,'Equipment List'!$D405,"")</f>
        <v/>
      </c>
      <c r="BW405" s="161" t="str">
        <f>IF('Equipment List'!$C405=BW$2,'Equipment List'!$K405,"")</f>
        <v/>
      </c>
      <c r="BX405" s="161" t="str">
        <f>IF('Equipment List'!$C405=BW$2,'Equipment List'!$I405,"")</f>
        <v/>
      </c>
      <c r="BY405" s="141"/>
      <c r="BZ405" s="141"/>
    </row>
    <row r="406" spans="5:78" x14ac:dyDescent="0.2">
      <c r="E406" s="160" t="str">
        <f>IF('Equipment List'!$C406=F$2,'Equipment List'!$D406,"")</f>
        <v/>
      </c>
      <c r="F406" s="161" t="str">
        <f>IF('Equipment List'!$C406=F$2,'Equipment List'!$K406,"")</f>
        <v/>
      </c>
      <c r="G406" s="161" t="str">
        <f>IF('Equipment List'!$C406=F$2,'Equipment List'!$I406,"")</f>
        <v/>
      </c>
      <c r="H406" s="160" t="str">
        <f>IF('Equipment List'!$C406=I$2,'Equipment List'!$D406,"")</f>
        <v/>
      </c>
      <c r="I406" s="161" t="str">
        <f>IF('Equipment List'!$C406=I$2,'Equipment List'!$K406,"")</f>
        <v/>
      </c>
      <c r="J406" s="161" t="str">
        <f>IF('Equipment List'!$C406=I$2,'Equipment List'!$I406,"")</f>
        <v/>
      </c>
      <c r="K406" s="160" t="str">
        <f>IF('Equipment List'!$C406=L$2,'Equipment List'!$D406,"")</f>
        <v/>
      </c>
      <c r="L406" s="161" t="str">
        <f>IF('Equipment List'!$C406=L$2,'Equipment List'!$K406,"")</f>
        <v/>
      </c>
      <c r="M406" s="161" t="str">
        <f>IF('Equipment List'!$C406=L$2,'Equipment List'!$I406,"")</f>
        <v/>
      </c>
      <c r="N406" s="160" t="str">
        <f>IF('Equipment List'!$C406=O$2,'Equipment List'!$D406,"")</f>
        <v/>
      </c>
      <c r="O406" s="161" t="str">
        <f>IF('Equipment List'!$C406=O$2,'Equipment List'!$K406,"")</f>
        <v/>
      </c>
      <c r="P406" s="161" t="str">
        <f>IF('Equipment List'!$C406=O$2,'Equipment List'!$I406,"")</f>
        <v/>
      </c>
      <c r="Q406" s="160" t="str">
        <f>IF('Equipment List'!$C406=R$2,'Equipment List'!$D406,"")</f>
        <v/>
      </c>
      <c r="R406" s="161" t="str">
        <f>IF('Equipment List'!$C406=R$2,'Equipment List'!$K406,"")</f>
        <v/>
      </c>
      <c r="S406" s="161" t="str">
        <f>IF('Equipment List'!$C406=R$2,'Equipment List'!$I406,"")</f>
        <v/>
      </c>
      <c r="T406" s="160" t="str">
        <f>IF('Equipment List'!$C406=U$2,'Equipment List'!$D406,"")</f>
        <v/>
      </c>
      <c r="U406" s="161" t="str">
        <f>IF('Equipment List'!$C406=U$2,'Equipment List'!$K406,"")</f>
        <v/>
      </c>
      <c r="V406" s="161" t="str">
        <f>IF('Equipment List'!$C406=U$2,'Equipment List'!$I406,"")</f>
        <v/>
      </c>
      <c r="W406" s="160" t="str">
        <f>IF('Equipment List'!$C406=X$2,'Equipment List'!$D406,"")</f>
        <v/>
      </c>
      <c r="X406" s="161" t="str">
        <f>IF('Equipment List'!$C406=X$2,'Equipment List'!$K406,"")</f>
        <v/>
      </c>
      <c r="Y406" s="161" t="str">
        <f>IF('Equipment List'!$C406=X$2,'Equipment List'!$I406,"")</f>
        <v/>
      </c>
      <c r="Z406" s="160" t="str">
        <f>IF('Equipment List'!$C406=AA$2,'Equipment List'!$D406,"")</f>
        <v/>
      </c>
      <c r="AA406" s="161" t="str">
        <f>IF('Equipment List'!$C406=AA$2,'Equipment List'!$K406,"")</f>
        <v/>
      </c>
      <c r="AB406" s="161" t="str">
        <f>IF('Equipment List'!$C406=AA$2,'Equipment List'!$I406,"")</f>
        <v/>
      </c>
      <c r="AC406" s="160" t="str">
        <f>IF('Equipment List'!$C406=AD$2,'Equipment List'!$D406,"")</f>
        <v/>
      </c>
      <c r="AD406" s="161" t="str">
        <f>IF('Equipment List'!$C406=AD$2,'Equipment List'!$K406,"")</f>
        <v/>
      </c>
      <c r="AE406" s="161" t="str">
        <f>IF('Equipment List'!$C406=AD$2,'Equipment List'!$I406,"")</f>
        <v/>
      </c>
      <c r="AF406" s="160" t="str">
        <f>IF('Equipment List'!$C406=AG$2,'Equipment List'!$D406,"")</f>
        <v/>
      </c>
      <c r="AG406" s="161" t="str">
        <f>IF('Equipment List'!$C406=AG$2,'Equipment List'!$K406,"")</f>
        <v/>
      </c>
      <c r="AH406" s="161" t="str">
        <f>IF('Equipment List'!$C406=AG$2,'Equipment List'!$I406,"")</f>
        <v/>
      </c>
      <c r="AI406" s="160" t="str">
        <f>IF('Equipment List'!$C406=AJ$2,'Equipment List'!$D406,"")</f>
        <v/>
      </c>
      <c r="AJ406" s="161" t="str">
        <f>IF('Equipment List'!$C406=AJ$2,'Equipment List'!$K406,"")</f>
        <v/>
      </c>
      <c r="AK406" s="161" t="str">
        <f>IF('Equipment List'!$C406=AJ$2,'Equipment List'!$I406,"")</f>
        <v/>
      </c>
      <c r="AL406" s="160" t="str">
        <f>IF('Equipment List'!$C406=AM$2,'Equipment List'!$D406,"")</f>
        <v/>
      </c>
      <c r="AM406" s="161" t="str">
        <f>IF('Equipment List'!$C406=AM$2,'Equipment List'!$K406,"")</f>
        <v/>
      </c>
      <c r="AN406" s="161" t="str">
        <f>IF('Equipment List'!$C406=AM$2,'Equipment List'!$I406,"")</f>
        <v/>
      </c>
      <c r="AO406" s="160" t="str">
        <f>IF('Equipment List'!$C406=AP$2,'Equipment List'!$D406,"")</f>
        <v/>
      </c>
      <c r="AP406" s="161" t="str">
        <f>IF('Equipment List'!$C406=AP$2,'Equipment List'!$K406,"")</f>
        <v/>
      </c>
      <c r="AQ406" s="161" t="str">
        <f>IF('Equipment List'!$C406=AP$2,'Equipment List'!$I406,"")</f>
        <v/>
      </c>
      <c r="AR406" s="160" t="str">
        <f>IF('Equipment List'!$C406=AS$2,'Equipment List'!$D406,"")</f>
        <v/>
      </c>
      <c r="AS406" s="161" t="str">
        <f>IF('Equipment List'!$C406=AS$2,'Equipment List'!$K406,"")</f>
        <v/>
      </c>
      <c r="AT406" s="161" t="str">
        <f>IF('Equipment List'!$C406=AS$2,'Equipment List'!$I406,"")</f>
        <v/>
      </c>
      <c r="AU406" s="160" t="str">
        <f>IF('Equipment List'!$C406=AV$2,'Equipment List'!$D406,"")</f>
        <v/>
      </c>
      <c r="AV406" s="161" t="str">
        <f>IF('Equipment List'!$C406=AV$2,'Equipment List'!$K406,"")</f>
        <v/>
      </c>
      <c r="AW406" s="161" t="str">
        <f>IF('Equipment List'!$C406=AV$2,'Equipment List'!$I406,"")</f>
        <v/>
      </c>
      <c r="AX406" s="160" t="str">
        <f>IF('Equipment List'!$C406=AY$2,'Equipment List'!$D406,"")</f>
        <v/>
      </c>
      <c r="AY406" s="161" t="str">
        <f>IF('Equipment List'!$C406=AY$2,'Equipment List'!$K406,"")</f>
        <v/>
      </c>
      <c r="AZ406" s="161" t="str">
        <f>IF('Equipment List'!$C406=AY$2,'Equipment List'!$I406,"")</f>
        <v/>
      </c>
      <c r="BA406" s="160" t="str">
        <f>IF('Equipment List'!$C406=BB$2,'Equipment List'!$D406,"")</f>
        <v/>
      </c>
      <c r="BB406" s="161" t="str">
        <f>IF('Equipment List'!$C406=BB$2,'Equipment List'!$K406,"")</f>
        <v/>
      </c>
      <c r="BC406" s="161" t="str">
        <f>IF('Equipment List'!$C406=BB$2,'Equipment List'!$I406,"")</f>
        <v/>
      </c>
      <c r="BD406" s="160" t="str">
        <f>IF('Equipment List'!$C406=BE$2,'Equipment List'!$D406,"")</f>
        <v/>
      </c>
      <c r="BE406" s="161" t="str">
        <f>IF('Equipment List'!$C406=BE$2,'Equipment List'!$K406,"")</f>
        <v/>
      </c>
      <c r="BF406" s="161" t="str">
        <f>IF('Equipment List'!$C406=BE$2,'Equipment List'!$I406,"")</f>
        <v/>
      </c>
      <c r="BG406" s="160" t="str">
        <f>IF('Equipment List'!$C406=BH$2,'Equipment List'!$D406,"")</f>
        <v/>
      </c>
      <c r="BH406" s="161" t="str">
        <f>IF('Equipment List'!$C406=BH$2,'Equipment List'!$K406,"")</f>
        <v/>
      </c>
      <c r="BI406" s="161" t="str">
        <f>IF('Equipment List'!$C406=BH$2,'Equipment List'!$I406,"")</f>
        <v/>
      </c>
      <c r="BJ406" s="160" t="str">
        <f>IF('Equipment List'!$C406=BK$2,'Equipment List'!$D406,"")</f>
        <v/>
      </c>
      <c r="BK406" s="161" t="str">
        <f>IF('Equipment List'!$C406=BK$2,'Equipment List'!$K406,"")</f>
        <v/>
      </c>
      <c r="BL406" s="161" t="str">
        <f>IF('Equipment List'!$C406=BK$2,'Equipment List'!$I406,"")</f>
        <v/>
      </c>
      <c r="BM406" s="160" t="str">
        <f>IF('Equipment List'!$C406=BN$2,'Equipment List'!$D406,"")</f>
        <v/>
      </c>
      <c r="BN406" s="161" t="str">
        <f>IF('Equipment List'!$C406=BN$2,'Equipment List'!$K406,"")</f>
        <v/>
      </c>
      <c r="BO406" s="161" t="str">
        <f>IF('Equipment List'!$C406=BN$2,'Equipment List'!$I406,"")</f>
        <v/>
      </c>
      <c r="BP406" s="160" t="str">
        <f>IF('Equipment List'!$C406=BQ$2,'Equipment List'!$D406,"")</f>
        <v/>
      </c>
      <c r="BQ406" s="161" t="str">
        <f>IF('Equipment List'!$C406=BQ$2,'Equipment List'!$K406,"")</f>
        <v/>
      </c>
      <c r="BR406" s="161" t="str">
        <f>IF('Equipment List'!$C406=BQ$2,'Equipment List'!$I406,"")</f>
        <v/>
      </c>
      <c r="BS406" s="160" t="str">
        <f>IF('Equipment List'!$C406=BT$2,'Equipment List'!$D406,"")</f>
        <v/>
      </c>
      <c r="BT406" s="161" t="str">
        <f>IF('Equipment List'!$C406=BT$2,'Equipment List'!$K406,"")</f>
        <v/>
      </c>
      <c r="BU406" s="161" t="str">
        <f>IF('Equipment List'!$C406=BT$2,'Equipment List'!$I406,"")</f>
        <v/>
      </c>
      <c r="BV406" s="160" t="str">
        <f>IF('Equipment List'!$C406=BW$2,'Equipment List'!$D406,"")</f>
        <v/>
      </c>
      <c r="BW406" s="161" t="str">
        <f>IF('Equipment List'!$C406=BW$2,'Equipment List'!$K406,"")</f>
        <v/>
      </c>
      <c r="BX406" s="161" t="str">
        <f>IF('Equipment List'!$C406=BW$2,'Equipment List'!$I406,"")</f>
        <v/>
      </c>
      <c r="BY406" s="141"/>
      <c r="BZ406" s="141"/>
    </row>
    <row r="407" spans="5:78" x14ac:dyDescent="0.2">
      <c r="E407" s="160" t="str">
        <f>IF('Equipment List'!$C407=F$2,'Equipment List'!$D407,"")</f>
        <v/>
      </c>
      <c r="F407" s="161" t="str">
        <f>IF('Equipment List'!$C407=F$2,'Equipment List'!$K407,"")</f>
        <v/>
      </c>
      <c r="G407" s="161" t="str">
        <f>IF('Equipment List'!$C407=F$2,'Equipment List'!$I407,"")</f>
        <v/>
      </c>
      <c r="H407" s="160" t="str">
        <f>IF('Equipment List'!$C407=I$2,'Equipment List'!$D407,"")</f>
        <v/>
      </c>
      <c r="I407" s="161" t="str">
        <f>IF('Equipment List'!$C407=I$2,'Equipment List'!$K407,"")</f>
        <v/>
      </c>
      <c r="J407" s="161" t="str">
        <f>IF('Equipment List'!$C407=I$2,'Equipment List'!$I407,"")</f>
        <v/>
      </c>
      <c r="K407" s="160" t="str">
        <f>IF('Equipment List'!$C407=L$2,'Equipment List'!$D407,"")</f>
        <v/>
      </c>
      <c r="L407" s="161" t="str">
        <f>IF('Equipment List'!$C407=L$2,'Equipment List'!$K407,"")</f>
        <v/>
      </c>
      <c r="M407" s="161" t="str">
        <f>IF('Equipment List'!$C407=L$2,'Equipment List'!$I407,"")</f>
        <v/>
      </c>
      <c r="N407" s="160" t="str">
        <f>IF('Equipment List'!$C407=O$2,'Equipment List'!$D407,"")</f>
        <v/>
      </c>
      <c r="O407" s="161" t="str">
        <f>IF('Equipment List'!$C407=O$2,'Equipment List'!$K407,"")</f>
        <v/>
      </c>
      <c r="P407" s="161" t="str">
        <f>IF('Equipment List'!$C407=O$2,'Equipment List'!$I407,"")</f>
        <v/>
      </c>
      <c r="Q407" s="160" t="str">
        <f>IF('Equipment List'!$C407=R$2,'Equipment List'!$D407,"")</f>
        <v/>
      </c>
      <c r="R407" s="161" t="str">
        <f>IF('Equipment List'!$C407=R$2,'Equipment List'!$K407,"")</f>
        <v/>
      </c>
      <c r="S407" s="161" t="str">
        <f>IF('Equipment List'!$C407=R$2,'Equipment List'!$I407,"")</f>
        <v/>
      </c>
      <c r="T407" s="160" t="str">
        <f>IF('Equipment List'!$C407=U$2,'Equipment List'!$D407,"")</f>
        <v/>
      </c>
      <c r="U407" s="161" t="str">
        <f>IF('Equipment List'!$C407=U$2,'Equipment List'!$K407,"")</f>
        <v/>
      </c>
      <c r="V407" s="161" t="str">
        <f>IF('Equipment List'!$C407=U$2,'Equipment List'!$I407,"")</f>
        <v/>
      </c>
      <c r="W407" s="160" t="str">
        <f>IF('Equipment List'!$C407=X$2,'Equipment List'!$D407,"")</f>
        <v/>
      </c>
      <c r="X407" s="161" t="str">
        <f>IF('Equipment List'!$C407=X$2,'Equipment List'!$K407,"")</f>
        <v/>
      </c>
      <c r="Y407" s="161" t="str">
        <f>IF('Equipment List'!$C407=X$2,'Equipment List'!$I407,"")</f>
        <v/>
      </c>
      <c r="Z407" s="160" t="str">
        <f>IF('Equipment List'!$C407=AA$2,'Equipment List'!$D407,"")</f>
        <v/>
      </c>
      <c r="AA407" s="161" t="str">
        <f>IF('Equipment List'!$C407=AA$2,'Equipment List'!$K407,"")</f>
        <v/>
      </c>
      <c r="AB407" s="161" t="str">
        <f>IF('Equipment List'!$C407=AA$2,'Equipment List'!$I407,"")</f>
        <v/>
      </c>
      <c r="AC407" s="160" t="str">
        <f>IF('Equipment List'!$C407=AD$2,'Equipment List'!$D407,"")</f>
        <v/>
      </c>
      <c r="AD407" s="161" t="str">
        <f>IF('Equipment List'!$C407=AD$2,'Equipment List'!$K407,"")</f>
        <v/>
      </c>
      <c r="AE407" s="161" t="str">
        <f>IF('Equipment List'!$C407=AD$2,'Equipment List'!$I407,"")</f>
        <v/>
      </c>
      <c r="AF407" s="160" t="str">
        <f>IF('Equipment List'!$C407=AG$2,'Equipment List'!$D407,"")</f>
        <v/>
      </c>
      <c r="AG407" s="161" t="str">
        <f>IF('Equipment List'!$C407=AG$2,'Equipment List'!$K407,"")</f>
        <v/>
      </c>
      <c r="AH407" s="161" t="str">
        <f>IF('Equipment List'!$C407=AG$2,'Equipment List'!$I407,"")</f>
        <v/>
      </c>
      <c r="AI407" s="160" t="str">
        <f>IF('Equipment List'!$C407=AJ$2,'Equipment List'!$D407,"")</f>
        <v/>
      </c>
      <c r="AJ407" s="161" t="str">
        <f>IF('Equipment List'!$C407=AJ$2,'Equipment List'!$K407,"")</f>
        <v/>
      </c>
      <c r="AK407" s="161" t="str">
        <f>IF('Equipment List'!$C407=AJ$2,'Equipment List'!$I407,"")</f>
        <v/>
      </c>
      <c r="AL407" s="160" t="str">
        <f>IF('Equipment List'!$C407=AM$2,'Equipment List'!$D407,"")</f>
        <v/>
      </c>
      <c r="AM407" s="161" t="str">
        <f>IF('Equipment List'!$C407=AM$2,'Equipment List'!$K407,"")</f>
        <v/>
      </c>
      <c r="AN407" s="161" t="str">
        <f>IF('Equipment List'!$C407=AM$2,'Equipment List'!$I407,"")</f>
        <v/>
      </c>
      <c r="AO407" s="160" t="str">
        <f>IF('Equipment List'!$C407=AP$2,'Equipment List'!$D407,"")</f>
        <v/>
      </c>
      <c r="AP407" s="161" t="str">
        <f>IF('Equipment List'!$C407=AP$2,'Equipment List'!$K407,"")</f>
        <v/>
      </c>
      <c r="AQ407" s="161" t="str">
        <f>IF('Equipment List'!$C407=AP$2,'Equipment List'!$I407,"")</f>
        <v/>
      </c>
      <c r="AR407" s="160" t="str">
        <f>IF('Equipment List'!$C407=AS$2,'Equipment List'!$D407,"")</f>
        <v/>
      </c>
      <c r="AS407" s="161" t="str">
        <f>IF('Equipment List'!$C407=AS$2,'Equipment List'!$K407,"")</f>
        <v/>
      </c>
      <c r="AT407" s="161" t="str">
        <f>IF('Equipment List'!$C407=AS$2,'Equipment List'!$I407,"")</f>
        <v/>
      </c>
      <c r="AU407" s="160" t="str">
        <f>IF('Equipment List'!$C407=AV$2,'Equipment List'!$D407,"")</f>
        <v/>
      </c>
      <c r="AV407" s="161" t="str">
        <f>IF('Equipment List'!$C407=AV$2,'Equipment List'!$K407,"")</f>
        <v/>
      </c>
      <c r="AW407" s="161" t="str">
        <f>IF('Equipment List'!$C407=AV$2,'Equipment List'!$I407,"")</f>
        <v/>
      </c>
      <c r="AX407" s="160" t="str">
        <f>IF('Equipment List'!$C407=AY$2,'Equipment List'!$D407,"")</f>
        <v/>
      </c>
      <c r="AY407" s="161" t="str">
        <f>IF('Equipment List'!$C407=AY$2,'Equipment List'!$K407,"")</f>
        <v/>
      </c>
      <c r="AZ407" s="161" t="str">
        <f>IF('Equipment List'!$C407=AY$2,'Equipment List'!$I407,"")</f>
        <v/>
      </c>
      <c r="BA407" s="160" t="str">
        <f>IF('Equipment List'!$C407=BB$2,'Equipment List'!$D407,"")</f>
        <v/>
      </c>
      <c r="BB407" s="161" t="str">
        <f>IF('Equipment List'!$C407=BB$2,'Equipment List'!$K407,"")</f>
        <v/>
      </c>
      <c r="BC407" s="161" t="str">
        <f>IF('Equipment List'!$C407=BB$2,'Equipment List'!$I407,"")</f>
        <v/>
      </c>
      <c r="BD407" s="160" t="str">
        <f>IF('Equipment List'!$C407=BE$2,'Equipment List'!$D407,"")</f>
        <v/>
      </c>
      <c r="BE407" s="161" t="str">
        <f>IF('Equipment List'!$C407=BE$2,'Equipment List'!$K407,"")</f>
        <v/>
      </c>
      <c r="BF407" s="161" t="str">
        <f>IF('Equipment List'!$C407=BE$2,'Equipment List'!$I407,"")</f>
        <v/>
      </c>
      <c r="BG407" s="160" t="str">
        <f>IF('Equipment List'!$C407=BH$2,'Equipment List'!$D407,"")</f>
        <v/>
      </c>
      <c r="BH407" s="161" t="str">
        <f>IF('Equipment List'!$C407=BH$2,'Equipment List'!$K407,"")</f>
        <v/>
      </c>
      <c r="BI407" s="161" t="str">
        <f>IF('Equipment List'!$C407=BH$2,'Equipment List'!$I407,"")</f>
        <v/>
      </c>
      <c r="BJ407" s="160" t="str">
        <f>IF('Equipment List'!$C407=BK$2,'Equipment List'!$D407,"")</f>
        <v/>
      </c>
      <c r="BK407" s="161" t="str">
        <f>IF('Equipment List'!$C407=BK$2,'Equipment List'!$K407,"")</f>
        <v/>
      </c>
      <c r="BL407" s="161" t="str">
        <f>IF('Equipment List'!$C407=BK$2,'Equipment List'!$I407,"")</f>
        <v/>
      </c>
      <c r="BM407" s="160" t="str">
        <f>IF('Equipment List'!$C407=BN$2,'Equipment List'!$D407,"")</f>
        <v/>
      </c>
      <c r="BN407" s="161" t="str">
        <f>IF('Equipment List'!$C407=BN$2,'Equipment List'!$K407,"")</f>
        <v/>
      </c>
      <c r="BO407" s="161" t="str">
        <f>IF('Equipment List'!$C407=BN$2,'Equipment List'!$I407,"")</f>
        <v/>
      </c>
      <c r="BP407" s="160" t="str">
        <f>IF('Equipment List'!$C407=BQ$2,'Equipment List'!$D407,"")</f>
        <v/>
      </c>
      <c r="BQ407" s="161" t="str">
        <f>IF('Equipment List'!$C407=BQ$2,'Equipment List'!$K407,"")</f>
        <v/>
      </c>
      <c r="BR407" s="161" t="str">
        <f>IF('Equipment List'!$C407=BQ$2,'Equipment List'!$I407,"")</f>
        <v/>
      </c>
      <c r="BS407" s="160" t="str">
        <f>IF('Equipment List'!$C407=BT$2,'Equipment List'!$D407,"")</f>
        <v/>
      </c>
      <c r="BT407" s="161" t="str">
        <f>IF('Equipment List'!$C407=BT$2,'Equipment List'!$K407,"")</f>
        <v/>
      </c>
      <c r="BU407" s="161" t="str">
        <f>IF('Equipment List'!$C407=BT$2,'Equipment List'!$I407,"")</f>
        <v/>
      </c>
      <c r="BV407" s="160" t="str">
        <f>IF('Equipment List'!$C407=BW$2,'Equipment List'!$D407,"")</f>
        <v/>
      </c>
      <c r="BW407" s="161" t="str">
        <f>IF('Equipment List'!$C407=BW$2,'Equipment List'!$K407,"")</f>
        <v/>
      </c>
      <c r="BX407" s="161" t="str">
        <f>IF('Equipment List'!$C407=BW$2,'Equipment List'!$I407,"")</f>
        <v/>
      </c>
      <c r="BY407" s="141"/>
      <c r="BZ407" s="141"/>
    </row>
    <row r="408" spans="5:78" x14ac:dyDescent="0.2">
      <c r="E408" s="160" t="str">
        <f>IF('Equipment List'!$C408=F$2,'Equipment List'!$D408,"")</f>
        <v/>
      </c>
      <c r="F408" s="161" t="str">
        <f>IF('Equipment List'!$C408=F$2,'Equipment List'!$K408,"")</f>
        <v/>
      </c>
      <c r="G408" s="161" t="str">
        <f>IF('Equipment List'!$C408=F$2,'Equipment List'!$I408,"")</f>
        <v/>
      </c>
      <c r="H408" s="160" t="str">
        <f>IF('Equipment List'!$C408=I$2,'Equipment List'!$D408,"")</f>
        <v/>
      </c>
      <c r="I408" s="161" t="str">
        <f>IF('Equipment List'!$C408=I$2,'Equipment List'!$K408,"")</f>
        <v/>
      </c>
      <c r="J408" s="161" t="str">
        <f>IF('Equipment List'!$C408=I$2,'Equipment List'!$I408,"")</f>
        <v/>
      </c>
      <c r="K408" s="160" t="str">
        <f>IF('Equipment List'!$C408=L$2,'Equipment List'!$D408,"")</f>
        <v/>
      </c>
      <c r="L408" s="161" t="str">
        <f>IF('Equipment List'!$C408=L$2,'Equipment List'!$K408,"")</f>
        <v/>
      </c>
      <c r="M408" s="161" t="str">
        <f>IF('Equipment List'!$C408=L$2,'Equipment List'!$I408,"")</f>
        <v/>
      </c>
      <c r="N408" s="160" t="str">
        <f>IF('Equipment List'!$C408=O$2,'Equipment List'!$D408,"")</f>
        <v/>
      </c>
      <c r="O408" s="161" t="str">
        <f>IF('Equipment List'!$C408=O$2,'Equipment List'!$K408,"")</f>
        <v/>
      </c>
      <c r="P408" s="161" t="str">
        <f>IF('Equipment List'!$C408=O$2,'Equipment List'!$I408,"")</f>
        <v/>
      </c>
      <c r="Q408" s="160" t="str">
        <f>IF('Equipment List'!$C408=R$2,'Equipment List'!$D408,"")</f>
        <v/>
      </c>
      <c r="R408" s="161" t="str">
        <f>IF('Equipment List'!$C408=R$2,'Equipment List'!$K408,"")</f>
        <v/>
      </c>
      <c r="S408" s="161" t="str">
        <f>IF('Equipment List'!$C408=R$2,'Equipment List'!$I408,"")</f>
        <v/>
      </c>
      <c r="T408" s="160" t="str">
        <f>IF('Equipment List'!$C408=U$2,'Equipment List'!$D408,"")</f>
        <v/>
      </c>
      <c r="U408" s="161" t="str">
        <f>IF('Equipment List'!$C408=U$2,'Equipment List'!$K408,"")</f>
        <v/>
      </c>
      <c r="V408" s="161" t="str">
        <f>IF('Equipment List'!$C408=U$2,'Equipment List'!$I408,"")</f>
        <v/>
      </c>
      <c r="W408" s="160" t="str">
        <f>IF('Equipment List'!$C408=X$2,'Equipment List'!$D408,"")</f>
        <v/>
      </c>
      <c r="X408" s="161" t="str">
        <f>IF('Equipment List'!$C408=X$2,'Equipment List'!$K408,"")</f>
        <v/>
      </c>
      <c r="Y408" s="161" t="str">
        <f>IF('Equipment List'!$C408=X$2,'Equipment List'!$I408,"")</f>
        <v/>
      </c>
      <c r="Z408" s="160" t="str">
        <f>IF('Equipment List'!$C408=AA$2,'Equipment List'!$D408,"")</f>
        <v/>
      </c>
      <c r="AA408" s="161" t="str">
        <f>IF('Equipment List'!$C408=AA$2,'Equipment List'!$K408,"")</f>
        <v/>
      </c>
      <c r="AB408" s="161" t="str">
        <f>IF('Equipment List'!$C408=AA$2,'Equipment List'!$I408,"")</f>
        <v/>
      </c>
      <c r="AC408" s="160" t="str">
        <f>IF('Equipment List'!$C408=AD$2,'Equipment List'!$D408,"")</f>
        <v/>
      </c>
      <c r="AD408" s="161" t="str">
        <f>IF('Equipment List'!$C408=AD$2,'Equipment List'!$K408,"")</f>
        <v/>
      </c>
      <c r="AE408" s="161" t="str">
        <f>IF('Equipment List'!$C408=AD$2,'Equipment List'!$I408,"")</f>
        <v/>
      </c>
      <c r="AF408" s="160" t="str">
        <f>IF('Equipment List'!$C408=AG$2,'Equipment List'!$D408,"")</f>
        <v/>
      </c>
      <c r="AG408" s="161" t="str">
        <f>IF('Equipment List'!$C408=AG$2,'Equipment List'!$K408,"")</f>
        <v/>
      </c>
      <c r="AH408" s="161" t="str">
        <f>IF('Equipment List'!$C408=AG$2,'Equipment List'!$I408,"")</f>
        <v/>
      </c>
      <c r="AI408" s="160" t="str">
        <f>IF('Equipment List'!$C408=AJ$2,'Equipment List'!$D408,"")</f>
        <v/>
      </c>
      <c r="AJ408" s="161" t="str">
        <f>IF('Equipment List'!$C408=AJ$2,'Equipment List'!$K408,"")</f>
        <v/>
      </c>
      <c r="AK408" s="161" t="str">
        <f>IF('Equipment List'!$C408=AJ$2,'Equipment List'!$I408,"")</f>
        <v/>
      </c>
      <c r="AL408" s="160" t="str">
        <f>IF('Equipment List'!$C408=AM$2,'Equipment List'!$D408,"")</f>
        <v/>
      </c>
      <c r="AM408" s="161" t="str">
        <f>IF('Equipment List'!$C408=AM$2,'Equipment List'!$K408,"")</f>
        <v/>
      </c>
      <c r="AN408" s="161" t="str">
        <f>IF('Equipment List'!$C408=AM$2,'Equipment List'!$I408,"")</f>
        <v/>
      </c>
      <c r="AO408" s="160" t="str">
        <f>IF('Equipment List'!$C408=AP$2,'Equipment List'!$D408,"")</f>
        <v/>
      </c>
      <c r="AP408" s="161" t="str">
        <f>IF('Equipment List'!$C408=AP$2,'Equipment List'!$K408,"")</f>
        <v/>
      </c>
      <c r="AQ408" s="161" t="str">
        <f>IF('Equipment List'!$C408=AP$2,'Equipment List'!$I408,"")</f>
        <v/>
      </c>
      <c r="AR408" s="160" t="str">
        <f>IF('Equipment List'!$C408=AS$2,'Equipment List'!$D408,"")</f>
        <v/>
      </c>
      <c r="AS408" s="161" t="str">
        <f>IF('Equipment List'!$C408=AS$2,'Equipment List'!$K408,"")</f>
        <v/>
      </c>
      <c r="AT408" s="161" t="str">
        <f>IF('Equipment List'!$C408=AS$2,'Equipment List'!$I408,"")</f>
        <v/>
      </c>
      <c r="AU408" s="160" t="str">
        <f>IF('Equipment List'!$C408=AV$2,'Equipment List'!$D408,"")</f>
        <v/>
      </c>
      <c r="AV408" s="161" t="str">
        <f>IF('Equipment List'!$C408=AV$2,'Equipment List'!$K408,"")</f>
        <v/>
      </c>
      <c r="AW408" s="161" t="str">
        <f>IF('Equipment List'!$C408=AV$2,'Equipment List'!$I408,"")</f>
        <v/>
      </c>
      <c r="AX408" s="160" t="str">
        <f>IF('Equipment List'!$C408=AY$2,'Equipment List'!$D408,"")</f>
        <v/>
      </c>
      <c r="AY408" s="161" t="str">
        <f>IF('Equipment List'!$C408=AY$2,'Equipment List'!$K408,"")</f>
        <v/>
      </c>
      <c r="AZ408" s="161" t="str">
        <f>IF('Equipment List'!$C408=AY$2,'Equipment List'!$I408,"")</f>
        <v/>
      </c>
      <c r="BA408" s="160" t="str">
        <f>IF('Equipment List'!$C408=BB$2,'Equipment List'!$D408,"")</f>
        <v/>
      </c>
      <c r="BB408" s="161" t="str">
        <f>IF('Equipment List'!$C408=BB$2,'Equipment List'!$K408,"")</f>
        <v/>
      </c>
      <c r="BC408" s="161" t="str">
        <f>IF('Equipment List'!$C408=BB$2,'Equipment List'!$I408,"")</f>
        <v/>
      </c>
      <c r="BD408" s="160" t="str">
        <f>IF('Equipment List'!$C408=BE$2,'Equipment List'!$D408,"")</f>
        <v/>
      </c>
      <c r="BE408" s="161" t="str">
        <f>IF('Equipment List'!$C408=BE$2,'Equipment List'!$K408,"")</f>
        <v/>
      </c>
      <c r="BF408" s="161" t="str">
        <f>IF('Equipment List'!$C408=BE$2,'Equipment List'!$I408,"")</f>
        <v/>
      </c>
      <c r="BG408" s="160" t="str">
        <f>IF('Equipment List'!$C408=BH$2,'Equipment List'!$D408,"")</f>
        <v/>
      </c>
      <c r="BH408" s="161" t="str">
        <f>IF('Equipment List'!$C408=BH$2,'Equipment List'!$K408,"")</f>
        <v/>
      </c>
      <c r="BI408" s="161" t="str">
        <f>IF('Equipment List'!$C408=BH$2,'Equipment List'!$I408,"")</f>
        <v/>
      </c>
      <c r="BJ408" s="160" t="str">
        <f>IF('Equipment List'!$C408=BK$2,'Equipment List'!$D408,"")</f>
        <v/>
      </c>
      <c r="BK408" s="161" t="str">
        <f>IF('Equipment List'!$C408=BK$2,'Equipment List'!$K408,"")</f>
        <v/>
      </c>
      <c r="BL408" s="161" t="str">
        <f>IF('Equipment List'!$C408=BK$2,'Equipment List'!$I408,"")</f>
        <v/>
      </c>
      <c r="BM408" s="160" t="str">
        <f>IF('Equipment List'!$C408=BN$2,'Equipment List'!$D408,"")</f>
        <v/>
      </c>
      <c r="BN408" s="161" t="str">
        <f>IF('Equipment List'!$C408=BN$2,'Equipment List'!$K408,"")</f>
        <v/>
      </c>
      <c r="BO408" s="161" t="str">
        <f>IF('Equipment List'!$C408=BN$2,'Equipment List'!$I408,"")</f>
        <v/>
      </c>
      <c r="BP408" s="160" t="str">
        <f>IF('Equipment List'!$C408=BQ$2,'Equipment List'!$D408,"")</f>
        <v/>
      </c>
      <c r="BQ408" s="161" t="str">
        <f>IF('Equipment List'!$C408=BQ$2,'Equipment List'!$K408,"")</f>
        <v/>
      </c>
      <c r="BR408" s="161" t="str">
        <f>IF('Equipment List'!$C408=BQ$2,'Equipment List'!$I408,"")</f>
        <v/>
      </c>
      <c r="BS408" s="160" t="str">
        <f>IF('Equipment List'!$C408=BT$2,'Equipment List'!$D408,"")</f>
        <v/>
      </c>
      <c r="BT408" s="161" t="str">
        <f>IF('Equipment List'!$C408=BT$2,'Equipment List'!$K408,"")</f>
        <v/>
      </c>
      <c r="BU408" s="161" t="str">
        <f>IF('Equipment List'!$C408=BT$2,'Equipment List'!$I408,"")</f>
        <v/>
      </c>
      <c r="BV408" s="160" t="str">
        <f>IF('Equipment List'!$C408=BW$2,'Equipment List'!$D408,"")</f>
        <v/>
      </c>
      <c r="BW408" s="161" t="str">
        <f>IF('Equipment List'!$C408=BW$2,'Equipment List'!$K408,"")</f>
        <v/>
      </c>
      <c r="BX408" s="161" t="str">
        <f>IF('Equipment List'!$C408=BW$2,'Equipment List'!$I408,"")</f>
        <v/>
      </c>
      <c r="BY408" s="141"/>
      <c r="BZ408" s="141"/>
    </row>
    <row r="409" spans="5:78" x14ac:dyDescent="0.2">
      <c r="E409" s="160" t="str">
        <f>IF('Equipment List'!$C409=F$2,'Equipment List'!$D409,"")</f>
        <v/>
      </c>
      <c r="F409" s="161" t="str">
        <f>IF('Equipment List'!$C409=F$2,'Equipment List'!$K409,"")</f>
        <v/>
      </c>
      <c r="G409" s="161" t="str">
        <f>IF('Equipment List'!$C409=F$2,'Equipment List'!$I409,"")</f>
        <v/>
      </c>
      <c r="H409" s="160" t="str">
        <f>IF('Equipment List'!$C409=I$2,'Equipment List'!$D409,"")</f>
        <v/>
      </c>
      <c r="I409" s="161" t="str">
        <f>IF('Equipment List'!$C409=I$2,'Equipment List'!$K409,"")</f>
        <v/>
      </c>
      <c r="J409" s="161" t="str">
        <f>IF('Equipment List'!$C409=I$2,'Equipment List'!$I409,"")</f>
        <v/>
      </c>
      <c r="K409" s="160" t="str">
        <f>IF('Equipment List'!$C409=L$2,'Equipment List'!$D409,"")</f>
        <v/>
      </c>
      <c r="L409" s="161" t="str">
        <f>IF('Equipment List'!$C409=L$2,'Equipment List'!$K409,"")</f>
        <v/>
      </c>
      <c r="M409" s="161" t="str">
        <f>IF('Equipment List'!$C409=L$2,'Equipment List'!$I409,"")</f>
        <v/>
      </c>
      <c r="N409" s="160" t="str">
        <f>IF('Equipment List'!$C409=O$2,'Equipment List'!$D409,"")</f>
        <v/>
      </c>
      <c r="O409" s="161" t="str">
        <f>IF('Equipment List'!$C409=O$2,'Equipment List'!$K409,"")</f>
        <v/>
      </c>
      <c r="P409" s="161" t="str">
        <f>IF('Equipment List'!$C409=O$2,'Equipment List'!$I409,"")</f>
        <v/>
      </c>
      <c r="Q409" s="160" t="str">
        <f>IF('Equipment List'!$C409=R$2,'Equipment List'!$D409,"")</f>
        <v/>
      </c>
      <c r="R409" s="161" t="str">
        <f>IF('Equipment List'!$C409=R$2,'Equipment List'!$K409,"")</f>
        <v/>
      </c>
      <c r="S409" s="161" t="str">
        <f>IF('Equipment List'!$C409=R$2,'Equipment List'!$I409,"")</f>
        <v/>
      </c>
      <c r="T409" s="160" t="str">
        <f>IF('Equipment List'!$C409=U$2,'Equipment List'!$D409,"")</f>
        <v/>
      </c>
      <c r="U409" s="161" t="str">
        <f>IF('Equipment List'!$C409=U$2,'Equipment List'!$K409,"")</f>
        <v/>
      </c>
      <c r="V409" s="161" t="str">
        <f>IF('Equipment List'!$C409=U$2,'Equipment List'!$I409,"")</f>
        <v/>
      </c>
      <c r="W409" s="160" t="str">
        <f>IF('Equipment List'!$C409=X$2,'Equipment List'!$D409,"")</f>
        <v/>
      </c>
      <c r="X409" s="161" t="str">
        <f>IF('Equipment List'!$C409=X$2,'Equipment List'!$K409,"")</f>
        <v/>
      </c>
      <c r="Y409" s="161" t="str">
        <f>IF('Equipment List'!$C409=X$2,'Equipment List'!$I409,"")</f>
        <v/>
      </c>
      <c r="Z409" s="160" t="str">
        <f>IF('Equipment List'!$C409=AA$2,'Equipment List'!$D409,"")</f>
        <v/>
      </c>
      <c r="AA409" s="161" t="str">
        <f>IF('Equipment List'!$C409=AA$2,'Equipment List'!$K409,"")</f>
        <v/>
      </c>
      <c r="AB409" s="161" t="str">
        <f>IF('Equipment List'!$C409=AA$2,'Equipment List'!$I409,"")</f>
        <v/>
      </c>
      <c r="AC409" s="160" t="str">
        <f>IF('Equipment List'!$C409=AD$2,'Equipment List'!$D409,"")</f>
        <v/>
      </c>
      <c r="AD409" s="161" t="str">
        <f>IF('Equipment List'!$C409=AD$2,'Equipment List'!$K409,"")</f>
        <v/>
      </c>
      <c r="AE409" s="161" t="str">
        <f>IF('Equipment List'!$C409=AD$2,'Equipment List'!$I409,"")</f>
        <v/>
      </c>
      <c r="AF409" s="160" t="str">
        <f>IF('Equipment List'!$C409=AG$2,'Equipment List'!$D409,"")</f>
        <v/>
      </c>
      <c r="AG409" s="161" t="str">
        <f>IF('Equipment List'!$C409=AG$2,'Equipment List'!$K409,"")</f>
        <v/>
      </c>
      <c r="AH409" s="161" t="str">
        <f>IF('Equipment List'!$C409=AG$2,'Equipment List'!$I409,"")</f>
        <v/>
      </c>
      <c r="AI409" s="160" t="str">
        <f>IF('Equipment List'!$C409=AJ$2,'Equipment List'!$D409,"")</f>
        <v/>
      </c>
      <c r="AJ409" s="161" t="str">
        <f>IF('Equipment List'!$C409=AJ$2,'Equipment List'!$K409,"")</f>
        <v/>
      </c>
      <c r="AK409" s="161" t="str">
        <f>IF('Equipment List'!$C409=AJ$2,'Equipment List'!$I409,"")</f>
        <v/>
      </c>
      <c r="AL409" s="160" t="str">
        <f>IF('Equipment List'!$C409=AM$2,'Equipment List'!$D409,"")</f>
        <v/>
      </c>
      <c r="AM409" s="161" t="str">
        <f>IF('Equipment List'!$C409=AM$2,'Equipment List'!$K409,"")</f>
        <v/>
      </c>
      <c r="AN409" s="161" t="str">
        <f>IF('Equipment List'!$C409=AM$2,'Equipment List'!$I409,"")</f>
        <v/>
      </c>
      <c r="AO409" s="160" t="str">
        <f>IF('Equipment List'!$C409=AP$2,'Equipment List'!$D409,"")</f>
        <v/>
      </c>
      <c r="AP409" s="161" t="str">
        <f>IF('Equipment List'!$C409=AP$2,'Equipment List'!$K409,"")</f>
        <v/>
      </c>
      <c r="AQ409" s="161" t="str">
        <f>IF('Equipment List'!$C409=AP$2,'Equipment List'!$I409,"")</f>
        <v/>
      </c>
      <c r="AR409" s="160" t="str">
        <f>IF('Equipment List'!$C409=AS$2,'Equipment List'!$D409,"")</f>
        <v/>
      </c>
      <c r="AS409" s="161" t="str">
        <f>IF('Equipment List'!$C409=AS$2,'Equipment List'!$K409,"")</f>
        <v/>
      </c>
      <c r="AT409" s="161" t="str">
        <f>IF('Equipment List'!$C409=AS$2,'Equipment List'!$I409,"")</f>
        <v/>
      </c>
      <c r="AU409" s="160" t="str">
        <f>IF('Equipment List'!$C409=AV$2,'Equipment List'!$D409,"")</f>
        <v/>
      </c>
      <c r="AV409" s="161" t="str">
        <f>IF('Equipment List'!$C409=AV$2,'Equipment List'!$K409,"")</f>
        <v/>
      </c>
      <c r="AW409" s="161" t="str">
        <f>IF('Equipment List'!$C409=AV$2,'Equipment List'!$I409,"")</f>
        <v/>
      </c>
      <c r="AX409" s="160" t="str">
        <f>IF('Equipment List'!$C409=AY$2,'Equipment List'!$D409,"")</f>
        <v/>
      </c>
      <c r="AY409" s="161" t="str">
        <f>IF('Equipment List'!$C409=AY$2,'Equipment List'!$K409,"")</f>
        <v/>
      </c>
      <c r="AZ409" s="161" t="str">
        <f>IF('Equipment List'!$C409=AY$2,'Equipment List'!$I409,"")</f>
        <v/>
      </c>
      <c r="BA409" s="160" t="str">
        <f>IF('Equipment List'!$C409=BB$2,'Equipment List'!$D409,"")</f>
        <v/>
      </c>
      <c r="BB409" s="161" t="str">
        <f>IF('Equipment List'!$C409=BB$2,'Equipment List'!$K409,"")</f>
        <v/>
      </c>
      <c r="BC409" s="161" t="str">
        <f>IF('Equipment List'!$C409=BB$2,'Equipment List'!$I409,"")</f>
        <v/>
      </c>
      <c r="BD409" s="160" t="str">
        <f>IF('Equipment List'!$C409=BE$2,'Equipment List'!$D409,"")</f>
        <v/>
      </c>
      <c r="BE409" s="161" t="str">
        <f>IF('Equipment List'!$C409=BE$2,'Equipment List'!$K409,"")</f>
        <v/>
      </c>
      <c r="BF409" s="161" t="str">
        <f>IF('Equipment List'!$C409=BE$2,'Equipment List'!$I409,"")</f>
        <v/>
      </c>
      <c r="BG409" s="160" t="str">
        <f>IF('Equipment List'!$C409=BH$2,'Equipment List'!$D409,"")</f>
        <v/>
      </c>
      <c r="BH409" s="161" t="str">
        <f>IF('Equipment List'!$C409=BH$2,'Equipment List'!$K409,"")</f>
        <v/>
      </c>
      <c r="BI409" s="161" t="str">
        <f>IF('Equipment List'!$C409=BH$2,'Equipment List'!$I409,"")</f>
        <v/>
      </c>
      <c r="BJ409" s="160" t="str">
        <f>IF('Equipment List'!$C409=BK$2,'Equipment List'!$D409,"")</f>
        <v/>
      </c>
      <c r="BK409" s="161" t="str">
        <f>IF('Equipment List'!$C409=BK$2,'Equipment List'!$K409,"")</f>
        <v/>
      </c>
      <c r="BL409" s="161" t="str">
        <f>IF('Equipment List'!$C409=BK$2,'Equipment List'!$I409,"")</f>
        <v/>
      </c>
      <c r="BM409" s="160" t="str">
        <f>IF('Equipment List'!$C409=BN$2,'Equipment List'!$D409,"")</f>
        <v/>
      </c>
      <c r="BN409" s="161" t="str">
        <f>IF('Equipment List'!$C409=BN$2,'Equipment List'!$K409,"")</f>
        <v/>
      </c>
      <c r="BO409" s="161" t="str">
        <f>IF('Equipment List'!$C409=BN$2,'Equipment List'!$I409,"")</f>
        <v/>
      </c>
      <c r="BP409" s="160" t="str">
        <f>IF('Equipment List'!$C409=BQ$2,'Equipment List'!$D409,"")</f>
        <v/>
      </c>
      <c r="BQ409" s="161" t="str">
        <f>IF('Equipment List'!$C409=BQ$2,'Equipment List'!$K409,"")</f>
        <v/>
      </c>
      <c r="BR409" s="161" t="str">
        <f>IF('Equipment List'!$C409=BQ$2,'Equipment List'!$I409,"")</f>
        <v/>
      </c>
      <c r="BS409" s="160" t="str">
        <f>IF('Equipment List'!$C409=BT$2,'Equipment List'!$D409,"")</f>
        <v/>
      </c>
      <c r="BT409" s="161" t="str">
        <f>IF('Equipment List'!$C409=BT$2,'Equipment List'!$K409,"")</f>
        <v/>
      </c>
      <c r="BU409" s="161" t="str">
        <f>IF('Equipment List'!$C409=BT$2,'Equipment List'!$I409,"")</f>
        <v/>
      </c>
      <c r="BV409" s="160" t="str">
        <f>IF('Equipment List'!$C409=BW$2,'Equipment List'!$D409,"")</f>
        <v/>
      </c>
      <c r="BW409" s="161" t="str">
        <f>IF('Equipment List'!$C409=BW$2,'Equipment List'!$K409,"")</f>
        <v/>
      </c>
      <c r="BX409" s="161" t="str">
        <f>IF('Equipment List'!$C409=BW$2,'Equipment List'!$I409,"")</f>
        <v/>
      </c>
      <c r="BY409" s="141"/>
      <c r="BZ409" s="141"/>
    </row>
    <row r="410" spans="5:78" x14ac:dyDescent="0.2">
      <c r="E410" s="160" t="str">
        <f>IF('Equipment List'!$C410=F$2,'Equipment List'!$D410,"")</f>
        <v/>
      </c>
      <c r="F410" s="161" t="str">
        <f>IF('Equipment List'!$C410=F$2,'Equipment List'!$K410,"")</f>
        <v/>
      </c>
      <c r="G410" s="161" t="str">
        <f>IF('Equipment List'!$C410=F$2,'Equipment List'!$I410,"")</f>
        <v/>
      </c>
      <c r="H410" s="160" t="str">
        <f>IF('Equipment List'!$C410=I$2,'Equipment List'!$D410,"")</f>
        <v/>
      </c>
      <c r="I410" s="161" t="str">
        <f>IF('Equipment List'!$C410=I$2,'Equipment List'!$K410,"")</f>
        <v/>
      </c>
      <c r="J410" s="161" t="str">
        <f>IF('Equipment List'!$C410=I$2,'Equipment List'!$I410,"")</f>
        <v/>
      </c>
      <c r="K410" s="160" t="str">
        <f>IF('Equipment List'!$C410=L$2,'Equipment List'!$D410,"")</f>
        <v/>
      </c>
      <c r="L410" s="161" t="str">
        <f>IF('Equipment List'!$C410=L$2,'Equipment List'!$K410,"")</f>
        <v/>
      </c>
      <c r="M410" s="161" t="str">
        <f>IF('Equipment List'!$C410=L$2,'Equipment List'!$I410,"")</f>
        <v/>
      </c>
      <c r="N410" s="160" t="str">
        <f>IF('Equipment List'!$C410=O$2,'Equipment List'!$D410,"")</f>
        <v/>
      </c>
      <c r="O410" s="161" t="str">
        <f>IF('Equipment List'!$C410=O$2,'Equipment List'!$K410,"")</f>
        <v/>
      </c>
      <c r="P410" s="161" t="str">
        <f>IF('Equipment List'!$C410=O$2,'Equipment List'!$I410,"")</f>
        <v/>
      </c>
      <c r="Q410" s="160" t="str">
        <f>IF('Equipment List'!$C410=R$2,'Equipment List'!$D410,"")</f>
        <v/>
      </c>
      <c r="R410" s="161" t="str">
        <f>IF('Equipment List'!$C410=R$2,'Equipment List'!$K410,"")</f>
        <v/>
      </c>
      <c r="S410" s="161" t="str">
        <f>IF('Equipment List'!$C410=R$2,'Equipment List'!$I410,"")</f>
        <v/>
      </c>
      <c r="T410" s="160" t="str">
        <f>IF('Equipment List'!$C410=U$2,'Equipment List'!$D410,"")</f>
        <v/>
      </c>
      <c r="U410" s="161" t="str">
        <f>IF('Equipment List'!$C410=U$2,'Equipment List'!$K410,"")</f>
        <v/>
      </c>
      <c r="V410" s="161" t="str">
        <f>IF('Equipment List'!$C410=U$2,'Equipment List'!$I410,"")</f>
        <v/>
      </c>
      <c r="W410" s="160" t="str">
        <f>IF('Equipment List'!$C410=X$2,'Equipment List'!$D410,"")</f>
        <v/>
      </c>
      <c r="X410" s="161" t="str">
        <f>IF('Equipment List'!$C410=X$2,'Equipment List'!$K410,"")</f>
        <v/>
      </c>
      <c r="Y410" s="161" t="str">
        <f>IF('Equipment List'!$C410=X$2,'Equipment List'!$I410,"")</f>
        <v/>
      </c>
      <c r="Z410" s="160" t="str">
        <f>IF('Equipment List'!$C410=AA$2,'Equipment List'!$D410,"")</f>
        <v/>
      </c>
      <c r="AA410" s="161" t="str">
        <f>IF('Equipment List'!$C410=AA$2,'Equipment List'!$K410,"")</f>
        <v/>
      </c>
      <c r="AB410" s="161" t="str">
        <f>IF('Equipment List'!$C410=AA$2,'Equipment List'!$I410,"")</f>
        <v/>
      </c>
      <c r="AC410" s="160" t="str">
        <f>IF('Equipment List'!$C410=AD$2,'Equipment List'!$D410,"")</f>
        <v/>
      </c>
      <c r="AD410" s="161" t="str">
        <f>IF('Equipment List'!$C410=AD$2,'Equipment List'!$K410,"")</f>
        <v/>
      </c>
      <c r="AE410" s="161" t="str">
        <f>IF('Equipment List'!$C410=AD$2,'Equipment List'!$I410,"")</f>
        <v/>
      </c>
      <c r="AF410" s="160" t="str">
        <f>IF('Equipment List'!$C410=AG$2,'Equipment List'!$D410,"")</f>
        <v/>
      </c>
      <c r="AG410" s="161" t="str">
        <f>IF('Equipment List'!$C410=AG$2,'Equipment List'!$K410,"")</f>
        <v/>
      </c>
      <c r="AH410" s="161" t="str">
        <f>IF('Equipment List'!$C410=AG$2,'Equipment List'!$I410,"")</f>
        <v/>
      </c>
      <c r="AI410" s="160" t="str">
        <f>IF('Equipment List'!$C410=AJ$2,'Equipment List'!$D410,"")</f>
        <v/>
      </c>
      <c r="AJ410" s="161" t="str">
        <f>IF('Equipment List'!$C410=AJ$2,'Equipment List'!$K410,"")</f>
        <v/>
      </c>
      <c r="AK410" s="161" t="str">
        <f>IF('Equipment List'!$C410=AJ$2,'Equipment List'!$I410,"")</f>
        <v/>
      </c>
      <c r="AL410" s="160" t="str">
        <f>IF('Equipment List'!$C410=AM$2,'Equipment List'!$D410,"")</f>
        <v/>
      </c>
      <c r="AM410" s="161" t="str">
        <f>IF('Equipment List'!$C410=AM$2,'Equipment List'!$K410,"")</f>
        <v/>
      </c>
      <c r="AN410" s="161" t="str">
        <f>IF('Equipment List'!$C410=AM$2,'Equipment List'!$I410,"")</f>
        <v/>
      </c>
      <c r="AO410" s="160" t="str">
        <f>IF('Equipment List'!$C410=AP$2,'Equipment List'!$D410,"")</f>
        <v/>
      </c>
      <c r="AP410" s="161" t="str">
        <f>IF('Equipment List'!$C410=AP$2,'Equipment List'!$K410,"")</f>
        <v/>
      </c>
      <c r="AQ410" s="161" t="str">
        <f>IF('Equipment List'!$C410=AP$2,'Equipment List'!$I410,"")</f>
        <v/>
      </c>
      <c r="AR410" s="160" t="str">
        <f>IF('Equipment List'!$C410=AS$2,'Equipment List'!$D410,"")</f>
        <v/>
      </c>
      <c r="AS410" s="161" t="str">
        <f>IF('Equipment List'!$C410=AS$2,'Equipment List'!$K410,"")</f>
        <v/>
      </c>
      <c r="AT410" s="161" t="str">
        <f>IF('Equipment List'!$C410=AS$2,'Equipment List'!$I410,"")</f>
        <v/>
      </c>
      <c r="AU410" s="160" t="str">
        <f>IF('Equipment List'!$C410=AV$2,'Equipment List'!$D410,"")</f>
        <v/>
      </c>
      <c r="AV410" s="161" t="str">
        <f>IF('Equipment List'!$C410=AV$2,'Equipment List'!$K410,"")</f>
        <v/>
      </c>
      <c r="AW410" s="161" t="str">
        <f>IF('Equipment List'!$C410=AV$2,'Equipment List'!$I410,"")</f>
        <v/>
      </c>
      <c r="AX410" s="160" t="str">
        <f>IF('Equipment List'!$C410=AY$2,'Equipment List'!$D410,"")</f>
        <v/>
      </c>
      <c r="AY410" s="161" t="str">
        <f>IF('Equipment List'!$C410=AY$2,'Equipment List'!$K410,"")</f>
        <v/>
      </c>
      <c r="AZ410" s="161" t="str">
        <f>IF('Equipment List'!$C410=AY$2,'Equipment List'!$I410,"")</f>
        <v/>
      </c>
      <c r="BA410" s="160" t="str">
        <f>IF('Equipment List'!$C410=BB$2,'Equipment List'!$D410,"")</f>
        <v/>
      </c>
      <c r="BB410" s="161" t="str">
        <f>IF('Equipment List'!$C410=BB$2,'Equipment List'!$K410,"")</f>
        <v/>
      </c>
      <c r="BC410" s="161" t="str">
        <f>IF('Equipment List'!$C410=BB$2,'Equipment List'!$I410,"")</f>
        <v/>
      </c>
      <c r="BD410" s="160" t="str">
        <f>IF('Equipment List'!$C410=BE$2,'Equipment List'!$D410,"")</f>
        <v/>
      </c>
      <c r="BE410" s="161" t="str">
        <f>IF('Equipment List'!$C410=BE$2,'Equipment List'!$K410,"")</f>
        <v/>
      </c>
      <c r="BF410" s="161" t="str">
        <f>IF('Equipment List'!$C410=BE$2,'Equipment List'!$I410,"")</f>
        <v/>
      </c>
      <c r="BG410" s="160" t="str">
        <f>IF('Equipment List'!$C410=BH$2,'Equipment List'!$D410,"")</f>
        <v/>
      </c>
      <c r="BH410" s="161" t="str">
        <f>IF('Equipment List'!$C410=BH$2,'Equipment List'!$K410,"")</f>
        <v/>
      </c>
      <c r="BI410" s="161" t="str">
        <f>IF('Equipment List'!$C410=BH$2,'Equipment List'!$I410,"")</f>
        <v/>
      </c>
      <c r="BJ410" s="160" t="str">
        <f>IF('Equipment List'!$C410=BK$2,'Equipment List'!$D410,"")</f>
        <v/>
      </c>
      <c r="BK410" s="161" t="str">
        <f>IF('Equipment List'!$C410=BK$2,'Equipment List'!$K410,"")</f>
        <v/>
      </c>
      <c r="BL410" s="161" t="str">
        <f>IF('Equipment List'!$C410=BK$2,'Equipment List'!$I410,"")</f>
        <v/>
      </c>
      <c r="BM410" s="160" t="str">
        <f>IF('Equipment List'!$C410=BN$2,'Equipment List'!$D410,"")</f>
        <v/>
      </c>
      <c r="BN410" s="161" t="str">
        <f>IF('Equipment List'!$C410=BN$2,'Equipment List'!$K410,"")</f>
        <v/>
      </c>
      <c r="BO410" s="161" t="str">
        <f>IF('Equipment List'!$C410=BN$2,'Equipment List'!$I410,"")</f>
        <v/>
      </c>
      <c r="BP410" s="160" t="str">
        <f>IF('Equipment List'!$C410=BQ$2,'Equipment List'!$D410,"")</f>
        <v/>
      </c>
      <c r="BQ410" s="161" t="str">
        <f>IF('Equipment List'!$C410=BQ$2,'Equipment List'!$K410,"")</f>
        <v/>
      </c>
      <c r="BR410" s="161" t="str">
        <f>IF('Equipment List'!$C410=BQ$2,'Equipment List'!$I410,"")</f>
        <v/>
      </c>
      <c r="BS410" s="160" t="str">
        <f>IF('Equipment List'!$C410=BT$2,'Equipment List'!$D410,"")</f>
        <v/>
      </c>
      <c r="BT410" s="161" t="str">
        <f>IF('Equipment List'!$C410=BT$2,'Equipment List'!$K410,"")</f>
        <v/>
      </c>
      <c r="BU410" s="161" t="str">
        <f>IF('Equipment List'!$C410=BT$2,'Equipment List'!$I410,"")</f>
        <v/>
      </c>
      <c r="BV410" s="160" t="str">
        <f>IF('Equipment List'!$C410=BW$2,'Equipment List'!$D410,"")</f>
        <v/>
      </c>
      <c r="BW410" s="161" t="str">
        <f>IF('Equipment List'!$C410=BW$2,'Equipment List'!$K410,"")</f>
        <v/>
      </c>
      <c r="BX410" s="161" t="str">
        <f>IF('Equipment List'!$C410=BW$2,'Equipment List'!$I410,"")</f>
        <v/>
      </c>
      <c r="BY410" s="141"/>
      <c r="BZ410" s="141"/>
    </row>
    <row r="411" spans="5:78" x14ac:dyDescent="0.2">
      <c r="E411" s="160" t="str">
        <f>IF('Equipment List'!$C411=F$2,'Equipment List'!$D411,"")</f>
        <v/>
      </c>
      <c r="F411" s="161" t="str">
        <f>IF('Equipment List'!$C411=F$2,'Equipment List'!$K411,"")</f>
        <v/>
      </c>
      <c r="G411" s="161" t="str">
        <f>IF('Equipment List'!$C411=F$2,'Equipment List'!$I411,"")</f>
        <v/>
      </c>
      <c r="H411" s="160" t="str">
        <f>IF('Equipment List'!$C411=I$2,'Equipment List'!$D411,"")</f>
        <v/>
      </c>
      <c r="I411" s="161" t="str">
        <f>IF('Equipment List'!$C411=I$2,'Equipment List'!$K411,"")</f>
        <v/>
      </c>
      <c r="J411" s="161" t="str">
        <f>IF('Equipment List'!$C411=I$2,'Equipment List'!$I411,"")</f>
        <v/>
      </c>
      <c r="K411" s="160" t="str">
        <f>IF('Equipment List'!$C411=L$2,'Equipment List'!$D411,"")</f>
        <v/>
      </c>
      <c r="L411" s="161" t="str">
        <f>IF('Equipment List'!$C411=L$2,'Equipment List'!$K411,"")</f>
        <v/>
      </c>
      <c r="M411" s="161" t="str">
        <f>IF('Equipment List'!$C411=L$2,'Equipment List'!$I411,"")</f>
        <v/>
      </c>
      <c r="N411" s="160" t="str">
        <f>IF('Equipment List'!$C411=O$2,'Equipment List'!$D411,"")</f>
        <v/>
      </c>
      <c r="O411" s="161" t="str">
        <f>IF('Equipment List'!$C411=O$2,'Equipment List'!$K411,"")</f>
        <v/>
      </c>
      <c r="P411" s="161" t="str">
        <f>IF('Equipment List'!$C411=O$2,'Equipment List'!$I411,"")</f>
        <v/>
      </c>
      <c r="Q411" s="160" t="str">
        <f>IF('Equipment List'!$C411=R$2,'Equipment List'!$D411,"")</f>
        <v/>
      </c>
      <c r="R411" s="161" t="str">
        <f>IF('Equipment List'!$C411=R$2,'Equipment List'!$K411,"")</f>
        <v/>
      </c>
      <c r="S411" s="161" t="str">
        <f>IF('Equipment List'!$C411=R$2,'Equipment List'!$I411,"")</f>
        <v/>
      </c>
      <c r="T411" s="160" t="str">
        <f>IF('Equipment List'!$C411=U$2,'Equipment List'!$D411,"")</f>
        <v/>
      </c>
      <c r="U411" s="161" t="str">
        <f>IF('Equipment List'!$C411=U$2,'Equipment List'!$K411,"")</f>
        <v/>
      </c>
      <c r="V411" s="161" t="str">
        <f>IF('Equipment List'!$C411=U$2,'Equipment List'!$I411,"")</f>
        <v/>
      </c>
      <c r="W411" s="160" t="str">
        <f>IF('Equipment List'!$C411=X$2,'Equipment List'!$D411,"")</f>
        <v/>
      </c>
      <c r="X411" s="161" t="str">
        <f>IF('Equipment List'!$C411=X$2,'Equipment List'!$K411,"")</f>
        <v/>
      </c>
      <c r="Y411" s="161" t="str">
        <f>IF('Equipment List'!$C411=X$2,'Equipment List'!$I411,"")</f>
        <v/>
      </c>
      <c r="Z411" s="160" t="str">
        <f>IF('Equipment List'!$C411=AA$2,'Equipment List'!$D411,"")</f>
        <v/>
      </c>
      <c r="AA411" s="161" t="str">
        <f>IF('Equipment List'!$C411=AA$2,'Equipment List'!$K411,"")</f>
        <v/>
      </c>
      <c r="AB411" s="161" t="str">
        <f>IF('Equipment List'!$C411=AA$2,'Equipment List'!$I411,"")</f>
        <v/>
      </c>
      <c r="AC411" s="160" t="str">
        <f>IF('Equipment List'!$C411=AD$2,'Equipment List'!$D411,"")</f>
        <v/>
      </c>
      <c r="AD411" s="161" t="str">
        <f>IF('Equipment List'!$C411=AD$2,'Equipment List'!$K411,"")</f>
        <v/>
      </c>
      <c r="AE411" s="161" t="str">
        <f>IF('Equipment List'!$C411=AD$2,'Equipment List'!$I411,"")</f>
        <v/>
      </c>
      <c r="AF411" s="160" t="str">
        <f>IF('Equipment List'!$C411=AG$2,'Equipment List'!$D411,"")</f>
        <v/>
      </c>
      <c r="AG411" s="161" t="str">
        <f>IF('Equipment List'!$C411=AG$2,'Equipment List'!$K411,"")</f>
        <v/>
      </c>
      <c r="AH411" s="161" t="str">
        <f>IF('Equipment List'!$C411=AG$2,'Equipment List'!$I411,"")</f>
        <v/>
      </c>
      <c r="AI411" s="160" t="str">
        <f>IF('Equipment List'!$C411=AJ$2,'Equipment List'!$D411,"")</f>
        <v/>
      </c>
      <c r="AJ411" s="161" t="str">
        <f>IF('Equipment List'!$C411=AJ$2,'Equipment List'!$K411,"")</f>
        <v/>
      </c>
      <c r="AK411" s="161" t="str">
        <f>IF('Equipment List'!$C411=AJ$2,'Equipment List'!$I411,"")</f>
        <v/>
      </c>
      <c r="AL411" s="160" t="str">
        <f>IF('Equipment List'!$C411=AM$2,'Equipment List'!$D411,"")</f>
        <v/>
      </c>
      <c r="AM411" s="161" t="str">
        <f>IF('Equipment List'!$C411=AM$2,'Equipment List'!$K411,"")</f>
        <v/>
      </c>
      <c r="AN411" s="161" t="str">
        <f>IF('Equipment List'!$C411=AM$2,'Equipment List'!$I411,"")</f>
        <v/>
      </c>
      <c r="AO411" s="160" t="str">
        <f>IF('Equipment List'!$C411=AP$2,'Equipment List'!$D411,"")</f>
        <v/>
      </c>
      <c r="AP411" s="161" t="str">
        <f>IF('Equipment List'!$C411=AP$2,'Equipment List'!$K411,"")</f>
        <v/>
      </c>
      <c r="AQ411" s="161" t="str">
        <f>IF('Equipment List'!$C411=AP$2,'Equipment List'!$I411,"")</f>
        <v/>
      </c>
      <c r="AR411" s="160" t="str">
        <f>IF('Equipment List'!$C411=AS$2,'Equipment List'!$D411,"")</f>
        <v/>
      </c>
      <c r="AS411" s="161" t="str">
        <f>IF('Equipment List'!$C411=AS$2,'Equipment List'!$K411,"")</f>
        <v/>
      </c>
      <c r="AT411" s="161" t="str">
        <f>IF('Equipment List'!$C411=AS$2,'Equipment List'!$I411,"")</f>
        <v/>
      </c>
      <c r="AU411" s="160" t="str">
        <f>IF('Equipment List'!$C411=AV$2,'Equipment List'!$D411,"")</f>
        <v/>
      </c>
      <c r="AV411" s="161" t="str">
        <f>IF('Equipment List'!$C411=AV$2,'Equipment List'!$K411,"")</f>
        <v/>
      </c>
      <c r="AW411" s="161" t="str">
        <f>IF('Equipment List'!$C411=AV$2,'Equipment List'!$I411,"")</f>
        <v/>
      </c>
      <c r="AX411" s="160" t="str">
        <f>IF('Equipment List'!$C411=AY$2,'Equipment List'!$D411,"")</f>
        <v/>
      </c>
      <c r="AY411" s="161" t="str">
        <f>IF('Equipment List'!$C411=AY$2,'Equipment List'!$K411,"")</f>
        <v/>
      </c>
      <c r="AZ411" s="161" t="str">
        <f>IF('Equipment List'!$C411=AY$2,'Equipment List'!$I411,"")</f>
        <v/>
      </c>
      <c r="BA411" s="160" t="str">
        <f>IF('Equipment List'!$C411=BB$2,'Equipment List'!$D411,"")</f>
        <v/>
      </c>
      <c r="BB411" s="161" t="str">
        <f>IF('Equipment List'!$C411=BB$2,'Equipment List'!$K411,"")</f>
        <v/>
      </c>
      <c r="BC411" s="161" t="str">
        <f>IF('Equipment List'!$C411=BB$2,'Equipment List'!$I411,"")</f>
        <v/>
      </c>
      <c r="BD411" s="160" t="str">
        <f>IF('Equipment List'!$C411=BE$2,'Equipment List'!$D411,"")</f>
        <v/>
      </c>
      <c r="BE411" s="161" t="str">
        <f>IF('Equipment List'!$C411=BE$2,'Equipment List'!$K411,"")</f>
        <v/>
      </c>
      <c r="BF411" s="161" t="str">
        <f>IF('Equipment List'!$C411=BE$2,'Equipment List'!$I411,"")</f>
        <v/>
      </c>
      <c r="BG411" s="160" t="str">
        <f>IF('Equipment List'!$C411=BH$2,'Equipment List'!$D411,"")</f>
        <v/>
      </c>
      <c r="BH411" s="161" t="str">
        <f>IF('Equipment List'!$C411=BH$2,'Equipment List'!$K411,"")</f>
        <v/>
      </c>
      <c r="BI411" s="161" t="str">
        <f>IF('Equipment List'!$C411=BH$2,'Equipment List'!$I411,"")</f>
        <v/>
      </c>
      <c r="BJ411" s="160" t="str">
        <f>IF('Equipment List'!$C411=BK$2,'Equipment List'!$D411,"")</f>
        <v/>
      </c>
      <c r="BK411" s="161" t="str">
        <f>IF('Equipment List'!$C411=BK$2,'Equipment List'!$K411,"")</f>
        <v/>
      </c>
      <c r="BL411" s="161" t="str">
        <f>IF('Equipment List'!$C411=BK$2,'Equipment List'!$I411,"")</f>
        <v/>
      </c>
      <c r="BM411" s="160" t="str">
        <f>IF('Equipment List'!$C411=BN$2,'Equipment List'!$D411,"")</f>
        <v/>
      </c>
      <c r="BN411" s="161" t="str">
        <f>IF('Equipment List'!$C411=BN$2,'Equipment List'!$K411,"")</f>
        <v/>
      </c>
      <c r="BO411" s="161" t="str">
        <f>IF('Equipment List'!$C411=BN$2,'Equipment List'!$I411,"")</f>
        <v/>
      </c>
      <c r="BP411" s="160" t="str">
        <f>IF('Equipment List'!$C411=BQ$2,'Equipment List'!$D411,"")</f>
        <v/>
      </c>
      <c r="BQ411" s="161" t="str">
        <f>IF('Equipment List'!$C411=BQ$2,'Equipment List'!$K411,"")</f>
        <v/>
      </c>
      <c r="BR411" s="161" t="str">
        <f>IF('Equipment List'!$C411=BQ$2,'Equipment List'!$I411,"")</f>
        <v/>
      </c>
      <c r="BS411" s="160" t="str">
        <f>IF('Equipment List'!$C411=BT$2,'Equipment List'!$D411,"")</f>
        <v/>
      </c>
      <c r="BT411" s="161" t="str">
        <f>IF('Equipment List'!$C411=BT$2,'Equipment List'!$K411,"")</f>
        <v/>
      </c>
      <c r="BU411" s="161" t="str">
        <f>IF('Equipment List'!$C411=BT$2,'Equipment List'!$I411,"")</f>
        <v/>
      </c>
      <c r="BV411" s="160" t="str">
        <f>IF('Equipment List'!$C411=BW$2,'Equipment List'!$D411,"")</f>
        <v/>
      </c>
      <c r="BW411" s="161" t="str">
        <f>IF('Equipment List'!$C411=BW$2,'Equipment List'!$K411,"")</f>
        <v/>
      </c>
      <c r="BX411" s="161" t="str">
        <f>IF('Equipment List'!$C411=BW$2,'Equipment List'!$I411,"")</f>
        <v/>
      </c>
      <c r="BY411" s="141"/>
      <c r="BZ411" s="141"/>
    </row>
    <row r="412" spans="5:78" x14ac:dyDescent="0.2">
      <c r="E412" s="160" t="str">
        <f>IF('Equipment List'!$C412=F$2,'Equipment List'!$D412,"")</f>
        <v/>
      </c>
      <c r="F412" s="161" t="str">
        <f>IF('Equipment List'!$C412=F$2,'Equipment List'!$K412,"")</f>
        <v/>
      </c>
      <c r="G412" s="161" t="str">
        <f>IF('Equipment List'!$C412=F$2,'Equipment List'!$I412,"")</f>
        <v/>
      </c>
      <c r="H412" s="160" t="str">
        <f>IF('Equipment List'!$C412=I$2,'Equipment List'!$D412,"")</f>
        <v/>
      </c>
      <c r="I412" s="161" t="str">
        <f>IF('Equipment List'!$C412=I$2,'Equipment List'!$K412,"")</f>
        <v/>
      </c>
      <c r="J412" s="161" t="str">
        <f>IF('Equipment List'!$C412=I$2,'Equipment List'!$I412,"")</f>
        <v/>
      </c>
      <c r="K412" s="160" t="str">
        <f>IF('Equipment List'!$C412=L$2,'Equipment List'!$D412,"")</f>
        <v/>
      </c>
      <c r="L412" s="161" t="str">
        <f>IF('Equipment List'!$C412=L$2,'Equipment List'!$K412,"")</f>
        <v/>
      </c>
      <c r="M412" s="161" t="str">
        <f>IF('Equipment List'!$C412=L$2,'Equipment List'!$I412,"")</f>
        <v/>
      </c>
      <c r="N412" s="160" t="str">
        <f>IF('Equipment List'!$C412=O$2,'Equipment List'!$D412,"")</f>
        <v/>
      </c>
      <c r="O412" s="161" t="str">
        <f>IF('Equipment List'!$C412=O$2,'Equipment List'!$K412,"")</f>
        <v/>
      </c>
      <c r="P412" s="161" t="str">
        <f>IF('Equipment List'!$C412=O$2,'Equipment List'!$I412,"")</f>
        <v/>
      </c>
      <c r="Q412" s="160" t="str">
        <f>IF('Equipment List'!$C412=R$2,'Equipment List'!$D412,"")</f>
        <v/>
      </c>
      <c r="R412" s="161" t="str">
        <f>IF('Equipment List'!$C412=R$2,'Equipment List'!$K412,"")</f>
        <v/>
      </c>
      <c r="S412" s="161" t="str">
        <f>IF('Equipment List'!$C412=R$2,'Equipment List'!$I412,"")</f>
        <v/>
      </c>
      <c r="T412" s="160" t="str">
        <f>IF('Equipment List'!$C412=U$2,'Equipment List'!$D412,"")</f>
        <v/>
      </c>
      <c r="U412" s="161" t="str">
        <f>IF('Equipment List'!$C412=U$2,'Equipment List'!$K412,"")</f>
        <v/>
      </c>
      <c r="V412" s="161" t="str">
        <f>IF('Equipment List'!$C412=U$2,'Equipment List'!$I412,"")</f>
        <v/>
      </c>
      <c r="W412" s="160" t="str">
        <f>IF('Equipment List'!$C412=X$2,'Equipment List'!$D412,"")</f>
        <v/>
      </c>
      <c r="X412" s="161" t="str">
        <f>IF('Equipment List'!$C412=X$2,'Equipment List'!$K412,"")</f>
        <v/>
      </c>
      <c r="Y412" s="161" t="str">
        <f>IF('Equipment List'!$C412=X$2,'Equipment List'!$I412,"")</f>
        <v/>
      </c>
      <c r="Z412" s="160" t="str">
        <f>IF('Equipment List'!$C412=AA$2,'Equipment List'!$D412,"")</f>
        <v/>
      </c>
      <c r="AA412" s="161" t="str">
        <f>IF('Equipment List'!$C412=AA$2,'Equipment List'!$K412,"")</f>
        <v/>
      </c>
      <c r="AB412" s="161" t="str">
        <f>IF('Equipment List'!$C412=AA$2,'Equipment List'!$I412,"")</f>
        <v/>
      </c>
      <c r="AC412" s="160" t="str">
        <f>IF('Equipment List'!$C412=AD$2,'Equipment List'!$D412,"")</f>
        <v/>
      </c>
      <c r="AD412" s="161" t="str">
        <f>IF('Equipment List'!$C412=AD$2,'Equipment List'!$K412,"")</f>
        <v/>
      </c>
      <c r="AE412" s="161" t="str">
        <f>IF('Equipment List'!$C412=AD$2,'Equipment List'!$I412,"")</f>
        <v/>
      </c>
      <c r="AF412" s="160" t="str">
        <f>IF('Equipment List'!$C412=AG$2,'Equipment List'!$D412,"")</f>
        <v/>
      </c>
      <c r="AG412" s="161" t="str">
        <f>IF('Equipment List'!$C412=AG$2,'Equipment List'!$K412,"")</f>
        <v/>
      </c>
      <c r="AH412" s="161" t="str">
        <f>IF('Equipment List'!$C412=AG$2,'Equipment List'!$I412,"")</f>
        <v/>
      </c>
      <c r="AI412" s="160" t="str">
        <f>IF('Equipment List'!$C412=AJ$2,'Equipment List'!$D412,"")</f>
        <v/>
      </c>
      <c r="AJ412" s="161" t="str">
        <f>IF('Equipment List'!$C412=AJ$2,'Equipment List'!$K412,"")</f>
        <v/>
      </c>
      <c r="AK412" s="161" t="str">
        <f>IF('Equipment List'!$C412=AJ$2,'Equipment List'!$I412,"")</f>
        <v/>
      </c>
      <c r="AL412" s="160" t="str">
        <f>IF('Equipment List'!$C412=AM$2,'Equipment List'!$D412,"")</f>
        <v/>
      </c>
      <c r="AM412" s="161" t="str">
        <f>IF('Equipment List'!$C412=AM$2,'Equipment List'!$K412,"")</f>
        <v/>
      </c>
      <c r="AN412" s="161" t="str">
        <f>IF('Equipment List'!$C412=AM$2,'Equipment List'!$I412,"")</f>
        <v/>
      </c>
      <c r="AO412" s="160" t="str">
        <f>IF('Equipment List'!$C412=AP$2,'Equipment List'!$D412,"")</f>
        <v/>
      </c>
      <c r="AP412" s="161" t="str">
        <f>IF('Equipment List'!$C412=AP$2,'Equipment List'!$K412,"")</f>
        <v/>
      </c>
      <c r="AQ412" s="161" t="str">
        <f>IF('Equipment List'!$C412=AP$2,'Equipment List'!$I412,"")</f>
        <v/>
      </c>
      <c r="AR412" s="160" t="str">
        <f>IF('Equipment List'!$C412=AS$2,'Equipment List'!$D412,"")</f>
        <v/>
      </c>
      <c r="AS412" s="161" t="str">
        <f>IF('Equipment List'!$C412=AS$2,'Equipment List'!$K412,"")</f>
        <v/>
      </c>
      <c r="AT412" s="161" t="str">
        <f>IF('Equipment List'!$C412=AS$2,'Equipment List'!$I412,"")</f>
        <v/>
      </c>
      <c r="AU412" s="160" t="str">
        <f>IF('Equipment List'!$C412=AV$2,'Equipment List'!$D412,"")</f>
        <v/>
      </c>
      <c r="AV412" s="161" t="str">
        <f>IF('Equipment List'!$C412=AV$2,'Equipment List'!$K412,"")</f>
        <v/>
      </c>
      <c r="AW412" s="161" t="str">
        <f>IF('Equipment List'!$C412=AV$2,'Equipment List'!$I412,"")</f>
        <v/>
      </c>
      <c r="AX412" s="160" t="str">
        <f>IF('Equipment List'!$C412=AY$2,'Equipment List'!$D412,"")</f>
        <v/>
      </c>
      <c r="AY412" s="161" t="str">
        <f>IF('Equipment List'!$C412=AY$2,'Equipment List'!$K412,"")</f>
        <v/>
      </c>
      <c r="AZ412" s="161" t="str">
        <f>IF('Equipment List'!$C412=AY$2,'Equipment List'!$I412,"")</f>
        <v/>
      </c>
      <c r="BA412" s="160" t="str">
        <f>IF('Equipment List'!$C412=BB$2,'Equipment List'!$D412,"")</f>
        <v/>
      </c>
      <c r="BB412" s="161" t="str">
        <f>IF('Equipment List'!$C412=BB$2,'Equipment List'!$K412,"")</f>
        <v/>
      </c>
      <c r="BC412" s="161" t="str">
        <f>IF('Equipment List'!$C412=BB$2,'Equipment List'!$I412,"")</f>
        <v/>
      </c>
      <c r="BD412" s="160" t="str">
        <f>IF('Equipment List'!$C412=BE$2,'Equipment List'!$D412,"")</f>
        <v/>
      </c>
      <c r="BE412" s="161" t="str">
        <f>IF('Equipment List'!$C412=BE$2,'Equipment List'!$K412,"")</f>
        <v/>
      </c>
      <c r="BF412" s="161" t="str">
        <f>IF('Equipment List'!$C412=BE$2,'Equipment List'!$I412,"")</f>
        <v/>
      </c>
      <c r="BG412" s="160" t="str">
        <f>IF('Equipment List'!$C412=BH$2,'Equipment List'!$D412,"")</f>
        <v/>
      </c>
      <c r="BH412" s="161" t="str">
        <f>IF('Equipment List'!$C412=BH$2,'Equipment List'!$K412,"")</f>
        <v/>
      </c>
      <c r="BI412" s="161" t="str">
        <f>IF('Equipment List'!$C412=BH$2,'Equipment List'!$I412,"")</f>
        <v/>
      </c>
      <c r="BJ412" s="160" t="str">
        <f>IF('Equipment List'!$C412=BK$2,'Equipment List'!$D412,"")</f>
        <v/>
      </c>
      <c r="BK412" s="161" t="str">
        <f>IF('Equipment List'!$C412=BK$2,'Equipment List'!$K412,"")</f>
        <v/>
      </c>
      <c r="BL412" s="161" t="str">
        <f>IF('Equipment List'!$C412=BK$2,'Equipment List'!$I412,"")</f>
        <v/>
      </c>
      <c r="BM412" s="160" t="str">
        <f>IF('Equipment List'!$C412=BN$2,'Equipment List'!$D412,"")</f>
        <v/>
      </c>
      <c r="BN412" s="161" t="str">
        <f>IF('Equipment List'!$C412=BN$2,'Equipment List'!$K412,"")</f>
        <v/>
      </c>
      <c r="BO412" s="161" t="str">
        <f>IF('Equipment List'!$C412=BN$2,'Equipment List'!$I412,"")</f>
        <v/>
      </c>
      <c r="BP412" s="160" t="str">
        <f>IF('Equipment List'!$C412=BQ$2,'Equipment List'!$D412,"")</f>
        <v/>
      </c>
      <c r="BQ412" s="161" t="str">
        <f>IF('Equipment List'!$C412=BQ$2,'Equipment List'!$K412,"")</f>
        <v/>
      </c>
      <c r="BR412" s="161" t="str">
        <f>IF('Equipment List'!$C412=BQ$2,'Equipment List'!$I412,"")</f>
        <v/>
      </c>
      <c r="BS412" s="160" t="str">
        <f>IF('Equipment List'!$C412=BT$2,'Equipment List'!$D412,"")</f>
        <v/>
      </c>
      <c r="BT412" s="161" t="str">
        <f>IF('Equipment List'!$C412=BT$2,'Equipment List'!$K412,"")</f>
        <v/>
      </c>
      <c r="BU412" s="161" t="str">
        <f>IF('Equipment List'!$C412=BT$2,'Equipment List'!$I412,"")</f>
        <v/>
      </c>
      <c r="BV412" s="160" t="str">
        <f>IF('Equipment List'!$C412=BW$2,'Equipment List'!$D412,"")</f>
        <v/>
      </c>
      <c r="BW412" s="161" t="str">
        <f>IF('Equipment List'!$C412=BW$2,'Equipment List'!$K412,"")</f>
        <v/>
      </c>
      <c r="BX412" s="161" t="str">
        <f>IF('Equipment List'!$C412=BW$2,'Equipment List'!$I412,"")</f>
        <v/>
      </c>
      <c r="BY412" s="141"/>
      <c r="BZ412" s="141"/>
    </row>
    <row r="413" spans="5:78" x14ac:dyDescent="0.2">
      <c r="E413" s="160" t="str">
        <f>IF('Equipment List'!$C413=F$2,'Equipment List'!$D413,"")</f>
        <v/>
      </c>
      <c r="F413" s="161" t="str">
        <f>IF('Equipment List'!$C413=F$2,'Equipment List'!$K413,"")</f>
        <v/>
      </c>
      <c r="G413" s="161" t="str">
        <f>IF('Equipment List'!$C413=F$2,'Equipment List'!$I413,"")</f>
        <v/>
      </c>
      <c r="H413" s="160" t="str">
        <f>IF('Equipment List'!$C413=I$2,'Equipment List'!$D413,"")</f>
        <v/>
      </c>
      <c r="I413" s="161" t="str">
        <f>IF('Equipment List'!$C413=I$2,'Equipment List'!$K413,"")</f>
        <v/>
      </c>
      <c r="J413" s="161" t="str">
        <f>IF('Equipment List'!$C413=I$2,'Equipment List'!$I413,"")</f>
        <v/>
      </c>
      <c r="K413" s="160" t="str">
        <f>IF('Equipment List'!$C413=L$2,'Equipment List'!$D413,"")</f>
        <v/>
      </c>
      <c r="L413" s="161" t="str">
        <f>IF('Equipment List'!$C413=L$2,'Equipment List'!$K413,"")</f>
        <v/>
      </c>
      <c r="M413" s="161" t="str">
        <f>IF('Equipment List'!$C413=L$2,'Equipment List'!$I413,"")</f>
        <v/>
      </c>
      <c r="N413" s="160" t="str">
        <f>IF('Equipment List'!$C413=O$2,'Equipment List'!$D413,"")</f>
        <v/>
      </c>
      <c r="O413" s="161" t="str">
        <f>IF('Equipment List'!$C413=O$2,'Equipment List'!$K413,"")</f>
        <v/>
      </c>
      <c r="P413" s="161" t="str">
        <f>IF('Equipment List'!$C413=O$2,'Equipment List'!$I413,"")</f>
        <v/>
      </c>
      <c r="Q413" s="160" t="str">
        <f>IF('Equipment List'!$C413=R$2,'Equipment List'!$D413,"")</f>
        <v/>
      </c>
      <c r="R413" s="161" t="str">
        <f>IF('Equipment List'!$C413=R$2,'Equipment List'!$K413,"")</f>
        <v/>
      </c>
      <c r="S413" s="161" t="str">
        <f>IF('Equipment List'!$C413=R$2,'Equipment List'!$I413,"")</f>
        <v/>
      </c>
      <c r="T413" s="160" t="str">
        <f>IF('Equipment List'!$C413=U$2,'Equipment List'!$D413,"")</f>
        <v/>
      </c>
      <c r="U413" s="161" t="str">
        <f>IF('Equipment List'!$C413=U$2,'Equipment List'!$K413,"")</f>
        <v/>
      </c>
      <c r="V413" s="161" t="str">
        <f>IF('Equipment List'!$C413=U$2,'Equipment List'!$I413,"")</f>
        <v/>
      </c>
      <c r="W413" s="160" t="str">
        <f>IF('Equipment List'!$C413=X$2,'Equipment List'!$D413,"")</f>
        <v/>
      </c>
      <c r="X413" s="161" t="str">
        <f>IF('Equipment List'!$C413=X$2,'Equipment List'!$K413,"")</f>
        <v/>
      </c>
      <c r="Y413" s="161" t="str">
        <f>IF('Equipment List'!$C413=X$2,'Equipment List'!$I413,"")</f>
        <v/>
      </c>
      <c r="Z413" s="160" t="str">
        <f>IF('Equipment List'!$C413=AA$2,'Equipment List'!$D413,"")</f>
        <v/>
      </c>
      <c r="AA413" s="161" t="str">
        <f>IF('Equipment List'!$C413=AA$2,'Equipment List'!$K413,"")</f>
        <v/>
      </c>
      <c r="AB413" s="161" t="str">
        <f>IF('Equipment List'!$C413=AA$2,'Equipment List'!$I413,"")</f>
        <v/>
      </c>
      <c r="AC413" s="160" t="str">
        <f>IF('Equipment List'!$C413=AD$2,'Equipment List'!$D413,"")</f>
        <v/>
      </c>
      <c r="AD413" s="161" t="str">
        <f>IF('Equipment List'!$C413=AD$2,'Equipment List'!$K413,"")</f>
        <v/>
      </c>
      <c r="AE413" s="161" t="str">
        <f>IF('Equipment List'!$C413=AD$2,'Equipment List'!$I413,"")</f>
        <v/>
      </c>
      <c r="AF413" s="160" t="str">
        <f>IF('Equipment List'!$C413=AG$2,'Equipment List'!$D413,"")</f>
        <v/>
      </c>
      <c r="AG413" s="161" t="str">
        <f>IF('Equipment List'!$C413=AG$2,'Equipment List'!$K413,"")</f>
        <v/>
      </c>
      <c r="AH413" s="161" t="str">
        <f>IF('Equipment List'!$C413=AG$2,'Equipment List'!$I413,"")</f>
        <v/>
      </c>
      <c r="AI413" s="160" t="str">
        <f>IF('Equipment List'!$C413=AJ$2,'Equipment List'!$D413,"")</f>
        <v/>
      </c>
      <c r="AJ413" s="161" t="str">
        <f>IF('Equipment List'!$C413=AJ$2,'Equipment List'!$K413,"")</f>
        <v/>
      </c>
      <c r="AK413" s="161" t="str">
        <f>IF('Equipment List'!$C413=AJ$2,'Equipment List'!$I413,"")</f>
        <v/>
      </c>
      <c r="AL413" s="160" t="str">
        <f>IF('Equipment List'!$C413=AM$2,'Equipment List'!$D413,"")</f>
        <v/>
      </c>
      <c r="AM413" s="161" t="str">
        <f>IF('Equipment List'!$C413=AM$2,'Equipment List'!$K413,"")</f>
        <v/>
      </c>
      <c r="AN413" s="161" t="str">
        <f>IF('Equipment List'!$C413=AM$2,'Equipment List'!$I413,"")</f>
        <v/>
      </c>
      <c r="AO413" s="160" t="str">
        <f>IF('Equipment List'!$C413=AP$2,'Equipment List'!$D413,"")</f>
        <v/>
      </c>
      <c r="AP413" s="161" t="str">
        <f>IF('Equipment List'!$C413=AP$2,'Equipment List'!$K413,"")</f>
        <v/>
      </c>
      <c r="AQ413" s="161" t="str">
        <f>IF('Equipment List'!$C413=AP$2,'Equipment List'!$I413,"")</f>
        <v/>
      </c>
      <c r="AR413" s="160" t="str">
        <f>IF('Equipment List'!$C413=AS$2,'Equipment List'!$D413,"")</f>
        <v/>
      </c>
      <c r="AS413" s="161" t="str">
        <f>IF('Equipment List'!$C413=AS$2,'Equipment List'!$K413,"")</f>
        <v/>
      </c>
      <c r="AT413" s="161" t="str">
        <f>IF('Equipment List'!$C413=AS$2,'Equipment List'!$I413,"")</f>
        <v/>
      </c>
      <c r="AU413" s="160" t="str">
        <f>IF('Equipment List'!$C413=AV$2,'Equipment List'!$D413,"")</f>
        <v/>
      </c>
      <c r="AV413" s="161" t="str">
        <f>IF('Equipment List'!$C413=AV$2,'Equipment List'!$K413,"")</f>
        <v/>
      </c>
      <c r="AW413" s="161" t="str">
        <f>IF('Equipment List'!$C413=AV$2,'Equipment List'!$I413,"")</f>
        <v/>
      </c>
      <c r="AX413" s="160" t="str">
        <f>IF('Equipment List'!$C413=AY$2,'Equipment List'!$D413,"")</f>
        <v/>
      </c>
      <c r="AY413" s="161" t="str">
        <f>IF('Equipment List'!$C413=AY$2,'Equipment List'!$K413,"")</f>
        <v/>
      </c>
      <c r="AZ413" s="161" t="str">
        <f>IF('Equipment List'!$C413=AY$2,'Equipment List'!$I413,"")</f>
        <v/>
      </c>
      <c r="BA413" s="160" t="str">
        <f>IF('Equipment List'!$C413=BB$2,'Equipment List'!$D413,"")</f>
        <v/>
      </c>
      <c r="BB413" s="161" t="str">
        <f>IF('Equipment List'!$C413=BB$2,'Equipment List'!$K413,"")</f>
        <v/>
      </c>
      <c r="BC413" s="161" t="str">
        <f>IF('Equipment List'!$C413=BB$2,'Equipment List'!$I413,"")</f>
        <v/>
      </c>
      <c r="BD413" s="160" t="str">
        <f>IF('Equipment List'!$C413=BE$2,'Equipment List'!$D413,"")</f>
        <v/>
      </c>
      <c r="BE413" s="161" t="str">
        <f>IF('Equipment List'!$C413=BE$2,'Equipment List'!$K413,"")</f>
        <v/>
      </c>
      <c r="BF413" s="161" t="str">
        <f>IF('Equipment List'!$C413=BE$2,'Equipment List'!$I413,"")</f>
        <v/>
      </c>
      <c r="BG413" s="160" t="str">
        <f>IF('Equipment List'!$C413=BH$2,'Equipment List'!$D413,"")</f>
        <v/>
      </c>
      <c r="BH413" s="161" t="str">
        <f>IF('Equipment List'!$C413=BH$2,'Equipment List'!$K413,"")</f>
        <v/>
      </c>
      <c r="BI413" s="161" t="str">
        <f>IF('Equipment List'!$C413=BH$2,'Equipment List'!$I413,"")</f>
        <v/>
      </c>
      <c r="BJ413" s="160" t="str">
        <f>IF('Equipment List'!$C413=BK$2,'Equipment List'!$D413,"")</f>
        <v/>
      </c>
      <c r="BK413" s="161" t="str">
        <f>IF('Equipment List'!$C413=BK$2,'Equipment List'!$K413,"")</f>
        <v/>
      </c>
      <c r="BL413" s="161" t="str">
        <f>IF('Equipment List'!$C413=BK$2,'Equipment List'!$I413,"")</f>
        <v/>
      </c>
      <c r="BM413" s="160" t="str">
        <f>IF('Equipment List'!$C413=BN$2,'Equipment List'!$D413,"")</f>
        <v/>
      </c>
      <c r="BN413" s="161" t="str">
        <f>IF('Equipment List'!$C413=BN$2,'Equipment List'!$K413,"")</f>
        <v/>
      </c>
      <c r="BO413" s="161" t="str">
        <f>IF('Equipment List'!$C413=BN$2,'Equipment List'!$I413,"")</f>
        <v/>
      </c>
      <c r="BP413" s="160" t="str">
        <f>IF('Equipment List'!$C413=BQ$2,'Equipment List'!$D413,"")</f>
        <v/>
      </c>
      <c r="BQ413" s="161" t="str">
        <f>IF('Equipment List'!$C413=BQ$2,'Equipment List'!$K413,"")</f>
        <v/>
      </c>
      <c r="BR413" s="161" t="str">
        <f>IF('Equipment List'!$C413=BQ$2,'Equipment List'!$I413,"")</f>
        <v/>
      </c>
      <c r="BS413" s="160" t="str">
        <f>IF('Equipment List'!$C413=BT$2,'Equipment List'!$D413,"")</f>
        <v/>
      </c>
      <c r="BT413" s="161" t="str">
        <f>IF('Equipment List'!$C413=BT$2,'Equipment List'!$K413,"")</f>
        <v/>
      </c>
      <c r="BU413" s="161" t="str">
        <f>IF('Equipment List'!$C413=BT$2,'Equipment List'!$I413,"")</f>
        <v/>
      </c>
      <c r="BV413" s="160" t="str">
        <f>IF('Equipment List'!$C413=BW$2,'Equipment List'!$D413,"")</f>
        <v/>
      </c>
      <c r="BW413" s="161" t="str">
        <f>IF('Equipment List'!$C413=BW$2,'Equipment List'!$K413,"")</f>
        <v/>
      </c>
      <c r="BX413" s="161" t="str">
        <f>IF('Equipment List'!$C413=BW$2,'Equipment List'!$I413,"")</f>
        <v/>
      </c>
      <c r="BY413" s="141"/>
      <c r="BZ413" s="141"/>
    </row>
    <row r="414" spans="5:78" x14ac:dyDescent="0.2">
      <c r="E414" s="160" t="str">
        <f>IF('Equipment List'!$C414=F$2,'Equipment List'!$D414,"")</f>
        <v/>
      </c>
      <c r="F414" s="161" t="str">
        <f>IF('Equipment List'!$C414=F$2,'Equipment List'!$K414,"")</f>
        <v/>
      </c>
      <c r="G414" s="161" t="str">
        <f>IF('Equipment List'!$C414=F$2,'Equipment List'!$I414,"")</f>
        <v/>
      </c>
      <c r="H414" s="160" t="str">
        <f>IF('Equipment List'!$C414=I$2,'Equipment List'!$D414,"")</f>
        <v/>
      </c>
      <c r="I414" s="161" t="str">
        <f>IF('Equipment List'!$C414=I$2,'Equipment List'!$K414,"")</f>
        <v/>
      </c>
      <c r="J414" s="161" t="str">
        <f>IF('Equipment List'!$C414=I$2,'Equipment List'!$I414,"")</f>
        <v/>
      </c>
      <c r="K414" s="160" t="str">
        <f>IF('Equipment List'!$C414=L$2,'Equipment List'!$D414,"")</f>
        <v/>
      </c>
      <c r="L414" s="161" t="str">
        <f>IF('Equipment List'!$C414=L$2,'Equipment List'!$K414,"")</f>
        <v/>
      </c>
      <c r="M414" s="161" t="str">
        <f>IF('Equipment List'!$C414=L$2,'Equipment List'!$I414,"")</f>
        <v/>
      </c>
      <c r="N414" s="160" t="str">
        <f>IF('Equipment List'!$C414=O$2,'Equipment List'!$D414,"")</f>
        <v/>
      </c>
      <c r="O414" s="161" t="str">
        <f>IF('Equipment List'!$C414=O$2,'Equipment List'!$K414,"")</f>
        <v/>
      </c>
      <c r="P414" s="161" t="str">
        <f>IF('Equipment List'!$C414=O$2,'Equipment List'!$I414,"")</f>
        <v/>
      </c>
      <c r="Q414" s="160" t="str">
        <f>IF('Equipment List'!$C414=R$2,'Equipment List'!$D414,"")</f>
        <v/>
      </c>
      <c r="R414" s="161" t="str">
        <f>IF('Equipment List'!$C414=R$2,'Equipment List'!$K414,"")</f>
        <v/>
      </c>
      <c r="S414" s="161" t="str">
        <f>IF('Equipment List'!$C414=R$2,'Equipment List'!$I414,"")</f>
        <v/>
      </c>
      <c r="T414" s="160" t="str">
        <f>IF('Equipment List'!$C414=U$2,'Equipment List'!$D414,"")</f>
        <v/>
      </c>
      <c r="U414" s="161" t="str">
        <f>IF('Equipment List'!$C414=U$2,'Equipment List'!$K414,"")</f>
        <v/>
      </c>
      <c r="V414" s="161" t="str">
        <f>IF('Equipment List'!$C414=U$2,'Equipment List'!$I414,"")</f>
        <v/>
      </c>
      <c r="W414" s="160" t="str">
        <f>IF('Equipment List'!$C414=X$2,'Equipment List'!$D414,"")</f>
        <v/>
      </c>
      <c r="X414" s="161" t="str">
        <f>IF('Equipment List'!$C414=X$2,'Equipment List'!$K414,"")</f>
        <v/>
      </c>
      <c r="Y414" s="161" t="str">
        <f>IF('Equipment List'!$C414=X$2,'Equipment List'!$I414,"")</f>
        <v/>
      </c>
      <c r="Z414" s="160" t="str">
        <f>IF('Equipment List'!$C414=AA$2,'Equipment List'!$D414,"")</f>
        <v/>
      </c>
      <c r="AA414" s="161" t="str">
        <f>IF('Equipment List'!$C414=AA$2,'Equipment List'!$K414,"")</f>
        <v/>
      </c>
      <c r="AB414" s="161" t="str">
        <f>IF('Equipment List'!$C414=AA$2,'Equipment List'!$I414,"")</f>
        <v/>
      </c>
      <c r="AC414" s="160" t="str">
        <f>IF('Equipment List'!$C414=AD$2,'Equipment List'!$D414,"")</f>
        <v/>
      </c>
      <c r="AD414" s="161" t="str">
        <f>IF('Equipment List'!$C414=AD$2,'Equipment List'!$K414,"")</f>
        <v/>
      </c>
      <c r="AE414" s="161" t="str">
        <f>IF('Equipment List'!$C414=AD$2,'Equipment List'!$I414,"")</f>
        <v/>
      </c>
      <c r="AF414" s="160" t="str">
        <f>IF('Equipment List'!$C414=AG$2,'Equipment List'!$D414,"")</f>
        <v/>
      </c>
      <c r="AG414" s="161" t="str">
        <f>IF('Equipment List'!$C414=AG$2,'Equipment List'!$K414,"")</f>
        <v/>
      </c>
      <c r="AH414" s="161" t="str">
        <f>IF('Equipment List'!$C414=AG$2,'Equipment List'!$I414,"")</f>
        <v/>
      </c>
      <c r="AI414" s="160" t="str">
        <f>IF('Equipment List'!$C414=AJ$2,'Equipment List'!$D414,"")</f>
        <v/>
      </c>
      <c r="AJ414" s="161" t="str">
        <f>IF('Equipment List'!$C414=AJ$2,'Equipment List'!$K414,"")</f>
        <v/>
      </c>
      <c r="AK414" s="161" t="str">
        <f>IF('Equipment List'!$C414=AJ$2,'Equipment List'!$I414,"")</f>
        <v/>
      </c>
      <c r="AL414" s="160" t="str">
        <f>IF('Equipment List'!$C414=AM$2,'Equipment List'!$D414,"")</f>
        <v/>
      </c>
      <c r="AM414" s="161" t="str">
        <f>IF('Equipment List'!$C414=AM$2,'Equipment List'!$K414,"")</f>
        <v/>
      </c>
      <c r="AN414" s="161" t="str">
        <f>IF('Equipment List'!$C414=AM$2,'Equipment List'!$I414,"")</f>
        <v/>
      </c>
      <c r="AO414" s="160" t="str">
        <f>IF('Equipment List'!$C414=AP$2,'Equipment List'!$D414,"")</f>
        <v/>
      </c>
      <c r="AP414" s="161" t="str">
        <f>IF('Equipment List'!$C414=AP$2,'Equipment List'!$K414,"")</f>
        <v/>
      </c>
      <c r="AQ414" s="161" t="str">
        <f>IF('Equipment List'!$C414=AP$2,'Equipment List'!$I414,"")</f>
        <v/>
      </c>
      <c r="AR414" s="160" t="str">
        <f>IF('Equipment List'!$C414=AS$2,'Equipment List'!$D414,"")</f>
        <v/>
      </c>
      <c r="AS414" s="161" t="str">
        <f>IF('Equipment List'!$C414=AS$2,'Equipment List'!$K414,"")</f>
        <v/>
      </c>
      <c r="AT414" s="161" t="str">
        <f>IF('Equipment List'!$C414=AS$2,'Equipment List'!$I414,"")</f>
        <v/>
      </c>
      <c r="AU414" s="160" t="str">
        <f>IF('Equipment List'!$C414=AV$2,'Equipment List'!$D414,"")</f>
        <v/>
      </c>
      <c r="AV414" s="161" t="str">
        <f>IF('Equipment List'!$C414=AV$2,'Equipment List'!$K414,"")</f>
        <v/>
      </c>
      <c r="AW414" s="161" t="str">
        <f>IF('Equipment List'!$C414=AV$2,'Equipment List'!$I414,"")</f>
        <v/>
      </c>
      <c r="AX414" s="160" t="str">
        <f>IF('Equipment List'!$C414=AY$2,'Equipment List'!$D414,"")</f>
        <v/>
      </c>
      <c r="AY414" s="161" t="str">
        <f>IF('Equipment List'!$C414=AY$2,'Equipment List'!$K414,"")</f>
        <v/>
      </c>
      <c r="AZ414" s="161" t="str">
        <f>IF('Equipment List'!$C414=AY$2,'Equipment List'!$I414,"")</f>
        <v/>
      </c>
      <c r="BA414" s="160" t="str">
        <f>IF('Equipment List'!$C414=BB$2,'Equipment List'!$D414,"")</f>
        <v/>
      </c>
      <c r="BB414" s="161" t="str">
        <f>IF('Equipment List'!$C414=BB$2,'Equipment List'!$K414,"")</f>
        <v/>
      </c>
      <c r="BC414" s="161" t="str">
        <f>IF('Equipment List'!$C414=BB$2,'Equipment List'!$I414,"")</f>
        <v/>
      </c>
      <c r="BD414" s="160" t="str">
        <f>IF('Equipment List'!$C414=BE$2,'Equipment List'!$D414,"")</f>
        <v/>
      </c>
      <c r="BE414" s="161" t="str">
        <f>IF('Equipment List'!$C414=BE$2,'Equipment List'!$K414,"")</f>
        <v/>
      </c>
      <c r="BF414" s="161" t="str">
        <f>IF('Equipment List'!$C414=BE$2,'Equipment List'!$I414,"")</f>
        <v/>
      </c>
      <c r="BG414" s="160" t="str">
        <f>IF('Equipment List'!$C414=BH$2,'Equipment List'!$D414,"")</f>
        <v/>
      </c>
      <c r="BH414" s="161" t="str">
        <f>IF('Equipment List'!$C414=BH$2,'Equipment List'!$K414,"")</f>
        <v/>
      </c>
      <c r="BI414" s="161" t="str">
        <f>IF('Equipment List'!$C414=BH$2,'Equipment List'!$I414,"")</f>
        <v/>
      </c>
      <c r="BJ414" s="160" t="str">
        <f>IF('Equipment List'!$C414=BK$2,'Equipment List'!$D414,"")</f>
        <v/>
      </c>
      <c r="BK414" s="161" t="str">
        <f>IF('Equipment List'!$C414=BK$2,'Equipment List'!$K414,"")</f>
        <v/>
      </c>
      <c r="BL414" s="161" t="str">
        <f>IF('Equipment List'!$C414=BK$2,'Equipment List'!$I414,"")</f>
        <v/>
      </c>
      <c r="BM414" s="160" t="str">
        <f>IF('Equipment List'!$C414=BN$2,'Equipment List'!$D414,"")</f>
        <v/>
      </c>
      <c r="BN414" s="161" t="str">
        <f>IF('Equipment List'!$C414=BN$2,'Equipment List'!$K414,"")</f>
        <v/>
      </c>
      <c r="BO414" s="161" t="str">
        <f>IF('Equipment List'!$C414=BN$2,'Equipment List'!$I414,"")</f>
        <v/>
      </c>
      <c r="BP414" s="160" t="str">
        <f>IF('Equipment List'!$C414=BQ$2,'Equipment List'!$D414,"")</f>
        <v/>
      </c>
      <c r="BQ414" s="161" t="str">
        <f>IF('Equipment List'!$C414=BQ$2,'Equipment List'!$K414,"")</f>
        <v/>
      </c>
      <c r="BR414" s="161" t="str">
        <f>IF('Equipment List'!$C414=BQ$2,'Equipment List'!$I414,"")</f>
        <v/>
      </c>
      <c r="BS414" s="160" t="str">
        <f>IF('Equipment List'!$C414=BT$2,'Equipment List'!$D414,"")</f>
        <v/>
      </c>
      <c r="BT414" s="161" t="str">
        <f>IF('Equipment List'!$C414=BT$2,'Equipment List'!$K414,"")</f>
        <v/>
      </c>
      <c r="BU414" s="161" t="str">
        <f>IF('Equipment List'!$C414=BT$2,'Equipment List'!$I414,"")</f>
        <v/>
      </c>
      <c r="BV414" s="160" t="str">
        <f>IF('Equipment List'!$C414=BW$2,'Equipment List'!$D414,"")</f>
        <v/>
      </c>
      <c r="BW414" s="161" t="str">
        <f>IF('Equipment List'!$C414=BW$2,'Equipment List'!$K414,"")</f>
        <v/>
      </c>
      <c r="BX414" s="161" t="str">
        <f>IF('Equipment List'!$C414=BW$2,'Equipment List'!$I414,"")</f>
        <v/>
      </c>
      <c r="BY414" s="141"/>
      <c r="BZ414" s="141"/>
    </row>
    <row r="415" spans="5:78" x14ac:dyDescent="0.2">
      <c r="E415" s="160" t="str">
        <f>IF('Equipment List'!$C415=F$2,'Equipment List'!$D415,"")</f>
        <v/>
      </c>
      <c r="F415" s="161" t="str">
        <f>IF('Equipment List'!$C415=F$2,'Equipment List'!$K415,"")</f>
        <v/>
      </c>
      <c r="G415" s="161" t="str">
        <f>IF('Equipment List'!$C415=F$2,'Equipment List'!$I415,"")</f>
        <v/>
      </c>
      <c r="H415" s="160" t="str">
        <f>IF('Equipment List'!$C415=I$2,'Equipment List'!$D415,"")</f>
        <v/>
      </c>
      <c r="I415" s="161" t="str">
        <f>IF('Equipment List'!$C415=I$2,'Equipment List'!$K415,"")</f>
        <v/>
      </c>
      <c r="J415" s="161" t="str">
        <f>IF('Equipment List'!$C415=I$2,'Equipment List'!$I415,"")</f>
        <v/>
      </c>
      <c r="K415" s="160" t="str">
        <f>IF('Equipment List'!$C415=L$2,'Equipment List'!$D415,"")</f>
        <v/>
      </c>
      <c r="L415" s="161" t="str">
        <f>IF('Equipment List'!$C415=L$2,'Equipment List'!$K415,"")</f>
        <v/>
      </c>
      <c r="M415" s="161" t="str">
        <f>IF('Equipment List'!$C415=L$2,'Equipment List'!$I415,"")</f>
        <v/>
      </c>
      <c r="N415" s="160" t="str">
        <f>IF('Equipment List'!$C415=O$2,'Equipment List'!$D415,"")</f>
        <v/>
      </c>
      <c r="O415" s="161" t="str">
        <f>IF('Equipment List'!$C415=O$2,'Equipment List'!$K415,"")</f>
        <v/>
      </c>
      <c r="P415" s="161" t="str">
        <f>IF('Equipment List'!$C415=O$2,'Equipment List'!$I415,"")</f>
        <v/>
      </c>
      <c r="Q415" s="160" t="str">
        <f>IF('Equipment List'!$C415=R$2,'Equipment List'!$D415,"")</f>
        <v/>
      </c>
      <c r="R415" s="161" t="str">
        <f>IF('Equipment List'!$C415=R$2,'Equipment List'!$K415,"")</f>
        <v/>
      </c>
      <c r="S415" s="161" t="str">
        <f>IF('Equipment List'!$C415=R$2,'Equipment List'!$I415,"")</f>
        <v/>
      </c>
      <c r="T415" s="160" t="str">
        <f>IF('Equipment List'!$C415=U$2,'Equipment List'!$D415,"")</f>
        <v/>
      </c>
      <c r="U415" s="161" t="str">
        <f>IF('Equipment List'!$C415=U$2,'Equipment List'!$K415,"")</f>
        <v/>
      </c>
      <c r="V415" s="161" t="str">
        <f>IF('Equipment List'!$C415=U$2,'Equipment List'!$I415,"")</f>
        <v/>
      </c>
      <c r="W415" s="160" t="str">
        <f>IF('Equipment List'!$C415=X$2,'Equipment List'!$D415,"")</f>
        <v/>
      </c>
      <c r="X415" s="161" t="str">
        <f>IF('Equipment List'!$C415=X$2,'Equipment List'!$K415,"")</f>
        <v/>
      </c>
      <c r="Y415" s="161" t="str">
        <f>IF('Equipment List'!$C415=X$2,'Equipment List'!$I415,"")</f>
        <v/>
      </c>
      <c r="Z415" s="160" t="str">
        <f>IF('Equipment List'!$C415=AA$2,'Equipment List'!$D415,"")</f>
        <v/>
      </c>
      <c r="AA415" s="161" t="str">
        <f>IF('Equipment List'!$C415=AA$2,'Equipment List'!$K415,"")</f>
        <v/>
      </c>
      <c r="AB415" s="161" t="str">
        <f>IF('Equipment List'!$C415=AA$2,'Equipment List'!$I415,"")</f>
        <v/>
      </c>
      <c r="AC415" s="160" t="str">
        <f>IF('Equipment List'!$C415=AD$2,'Equipment List'!$D415,"")</f>
        <v/>
      </c>
      <c r="AD415" s="161" t="str">
        <f>IF('Equipment List'!$C415=AD$2,'Equipment List'!$K415,"")</f>
        <v/>
      </c>
      <c r="AE415" s="161" t="str">
        <f>IF('Equipment List'!$C415=AD$2,'Equipment List'!$I415,"")</f>
        <v/>
      </c>
      <c r="AF415" s="160" t="str">
        <f>IF('Equipment List'!$C415=AG$2,'Equipment List'!$D415,"")</f>
        <v/>
      </c>
      <c r="AG415" s="161" t="str">
        <f>IF('Equipment List'!$C415=AG$2,'Equipment List'!$K415,"")</f>
        <v/>
      </c>
      <c r="AH415" s="161" t="str">
        <f>IF('Equipment List'!$C415=AG$2,'Equipment List'!$I415,"")</f>
        <v/>
      </c>
      <c r="AI415" s="160" t="str">
        <f>IF('Equipment List'!$C415=AJ$2,'Equipment List'!$D415,"")</f>
        <v/>
      </c>
      <c r="AJ415" s="161" t="str">
        <f>IF('Equipment List'!$C415=AJ$2,'Equipment List'!$K415,"")</f>
        <v/>
      </c>
      <c r="AK415" s="161" t="str">
        <f>IF('Equipment List'!$C415=AJ$2,'Equipment List'!$I415,"")</f>
        <v/>
      </c>
      <c r="AL415" s="160" t="str">
        <f>IF('Equipment List'!$C415=AM$2,'Equipment List'!$D415,"")</f>
        <v/>
      </c>
      <c r="AM415" s="161" t="str">
        <f>IF('Equipment List'!$C415=AM$2,'Equipment List'!$K415,"")</f>
        <v/>
      </c>
      <c r="AN415" s="161" t="str">
        <f>IF('Equipment List'!$C415=AM$2,'Equipment List'!$I415,"")</f>
        <v/>
      </c>
      <c r="AO415" s="160" t="str">
        <f>IF('Equipment List'!$C415=AP$2,'Equipment List'!$D415,"")</f>
        <v/>
      </c>
      <c r="AP415" s="161" t="str">
        <f>IF('Equipment List'!$C415=AP$2,'Equipment List'!$K415,"")</f>
        <v/>
      </c>
      <c r="AQ415" s="161" t="str">
        <f>IF('Equipment List'!$C415=AP$2,'Equipment List'!$I415,"")</f>
        <v/>
      </c>
      <c r="AR415" s="160" t="str">
        <f>IF('Equipment List'!$C415=AS$2,'Equipment List'!$D415,"")</f>
        <v/>
      </c>
      <c r="AS415" s="161" t="str">
        <f>IF('Equipment List'!$C415=AS$2,'Equipment List'!$K415,"")</f>
        <v/>
      </c>
      <c r="AT415" s="161" t="str">
        <f>IF('Equipment List'!$C415=AS$2,'Equipment List'!$I415,"")</f>
        <v/>
      </c>
      <c r="AU415" s="160" t="str">
        <f>IF('Equipment List'!$C415=AV$2,'Equipment List'!$D415,"")</f>
        <v/>
      </c>
      <c r="AV415" s="161" t="str">
        <f>IF('Equipment List'!$C415=AV$2,'Equipment List'!$K415,"")</f>
        <v/>
      </c>
      <c r="AW415" s="161" t="str">
        <f>IF('Equipment List'!$C415=AV$2,'Equipment List'!$I415,"")</f>
        <v/>
      </c>
      <c r="AX415" s="160" t="str">
        <f>IF('Equipment List'!$C415=AY$2,'Equipment List'!$D415,"")</f>
        <v/>
      </c>
      <c r="AY415" s="161" t="str">
        <f>IF('Equipment List'!$C415=AY$2,'Equipment List'!$K415,"")</f>
        <v/>
      </c>
      <c r="AZ415" s="161" t="str">
        <f>IF('Equipment List'!$C415=AY$2,'Equipment List'!$I415,"")</f>
        <v/>
      </c>
      <c r="BA415" s="160" t="str">
        <f>IF('Equipment List'!$C415=BB$2,'Equipment List'!$D415,"")</f>
        <v/>
      </c>
      <c r="BB415" s="161" t="str">
        <f>IF('Equipment List'!$C415=BB$2,'Equipment List'!$K415,"")</f>
        <v/>
      </c>
      <c r="BC415" s="161" t="str">
        <f>IF('Equipment List'!$C415=BB$2,'Equipment List'!$I415,"")</f>
        <v/>
      </c>
      <c r="BD415" s="160" t="str">
        <f>IF('Equipment List'!$C415=BE$2,'Equipment List'!$D415,"")</f>
        <v/>
      </c>
      <c r="BE415" s="161" t="str">
        <f>IF('Equipment List'!$C415=BE$2,'Equipment List'!$K415,"")</f>
        <v/>
      </c>
      <c r="BF415" s="161" t="str">
        <f>IF('Equipment List'!$C415=BE$2,'Equipment List'!$I415,"")</f>
        <v/>
      </c>
      <c r="BG415" s="160" t="str">
        <f>IF('Equipment List'!$C415=BH$2,'Equipment List'!$D415,"")</f>
        <v/>
      </c>
      <c r="BH415" s="161" t="str">
        <f>IF('Equipment List'!$C415=BH$2,'Equipment List'!$K415,"")</f>
        <v/>
      </c>
      <c r="BI415" s="161" t="str">
        <f>IF('Equipment List'!$C415=BH$2,'Equipment List'!$I415,"")</f>
        <v/>
      </c>
      <c r="BJ415" s="160" t="str">
        <f>IF('Equipment List'!$C415=BK$2,'Equipment List'!$D415,"")</f>
        <v/>
      </c>
      <c r="BK415" s="161" t="str">
        <f>IF('Equipment List'!$C415=BK$2,'Equipment List'!$K415,"")</f>
        <v/>
      </c>
      <c r="BL415" s="161" t="str">
        <f>IF('Equipment List'!$C415=BK$2,'Equipment List'!$I415,"")</f>
        <v/>
      </c>
      <c r="BM415" s="160" t="str">
        <f>IF('Equipment List'!$C415=BN$2,'Equipment List'!$D415,"")</f>
        <v/>
      </c>
      <c r="BN415" s="161" t="str">
        <f>IF('Equipment List'!$C415=BN$2,'Equipment List'!$K415,"")</f>
        <v/>
      </c>
      <c r="BO415" s="161" t="str">
        <f>IF('Equipment List'!$C415=BN$2,'Equipment List'!$I415,"")</f>
        <v/>
      </c>
      <c r="BP415" s="160" t="str">
        <f>IF('Equipment List'!$C415=BQ$2,'Equipment List'!$D415,"")</f>
        <v/>
      </c>
      <c r="BQ415" s="161" t="str">
        <f>IF('Equipment List'!$C415=BQ$2,'Equipment List'!$K415,"")</f>
        <v/>
      </c>
      <c r="BR415" s="161" t="str">
        <f>IF('Equipment List'!$C415=BQ$2,'Equipment List'!$I415,"")</f>
        <v/>
      </c>
      <c r="BS415" s="160" t="str">
        <f>IF('Equipment List'!$C415=BT$2,'Equipment List'!$D415,"")</f>
        <v/>
      </c>
      <c r="BT415" s="161" t="str">
        <f>IF('Equipment List'!$C415=BT$2,'Equipment List'!$K415,"")</f>
        <v/>
      </c>
      <c r="BU415" s="161" t="str">
        <f>IF('Equipment List'!$C415=BT$2,'Equipment List'!$I415,"")</f>
        <v/>
      </c>
      <c r="BV415" s="160" t="str">
        <f>IF('Equipment List'!$C415=BW$2,'Equipment List'!$D415,"")</f>
        <v/>
      </c>
      <c r="BW415" s="161" t="str">
        <f>IF('Equipment List'!$C415=BW$2,'Equipment List'!$K415,"")</f>
        <v/>
      </c>
      <c r="BX415" s="161" t="str">
        <f>IF('Equipment List'!$C415=BW$2,'Equipment List'!$I415,"")</f>
        <v/>
      </c>
      <c r="BY415" s="141"/>
      <c r="BZ415" s="141"/>
    </row>
    <row r="416" spans="5:78" x14ac:dyDescent="0.2">
      <c r="E416" s="160" t="str">
        <f>IF('Equipment List'!$C416=F$2,'Equipment List'!$D416,"")</f>
        <v/>
      </c>
      <c r="F416" s="161" t="str">
        <f>IF('Equipment List'!$C416=F$2,'Equipment List'!$K416,"")</f>
        <v/>
      </c>
      <c r="G416" s="161" t="str">
        <f>IF('Equipment List'!$C416=F$2,'Equipment List'!$I416,"")</f>
        <v/>
      </c>
      <c r="H416" s="160" t="str">
        <f>IF('Equipment List'!$C416=I$2,'Equipment List'!$D416,"")</f>
        <v/>
      </c>
      <c r="I416" s="161" t="str">
        <f>IF('Equipment List'!$C416=I$2,'Equipment List'!$K416,"")</f>
        <v/>
      </c>
      <c r="J416" s="161" t="str">
        <f>IF('Equipment List'!$C416=I$2,'Equipment List'!$I416,"")</f>
        <v/>
      </c>
      <c r="K416" s="160" t="str">
        <f>IF('Equipment List'!$C416=L$2,'Equipment List'!$D416,"")</f>
        <v/>
      </c>
      <c r="L416" s="161" t="str">
        <f>IF('Equipment List'!$C416=L$2,'Equipment List'!$K416,"")</f>
        <v/>
      </c>
      <c r="M416" s="161" t="str">
        <f>IF('Equipment List'!$C416=L$2,'Equipment List'!$I416,"")</f>
        <v/>
      </c>
      <c r="N416" s="160" t="str">
        <f>IF('Equipment List'!$C416=O$2,'Equipment List'!$D416,"")</f>
        <v/>
      </c>
      <c r="O416" s="161" t="str">
        <f>IF('Equipment List'!$C416=O$2,'Equipment List'!$K416,"")</f>
        <v/>
      </c>
      <c r="P416" s="161" t="str">
        <f>IF('Equipment List'!$C416=O$2,'Equipment List'!$I416,"")</f>
        <v/>
      </c>
      <c r="Q416" s="160" t="str">
        <f>IF('Equipment List'!$C416=R$2,'Equipment List'!$D416,"")</f>
        <v/>
      </c>
      <c r="R416" s="161" t="str">
        <f>IF('Equipment List'!$C416=R$2,'Equipment List'!$K416,"")</f>
        <v/>
      </c>
      <c r="S416" s="161" t="str">
        <f>IF('Equipment List'!$C416=R$2,'Equipment List'!$I416,"")</f>
        <v/>
      </c>
      <c r="T416" s="160" t="str">
        <f>IF('Equipment List'!$C416=U$2,'Equipment List'!$D416,"")</f>
        <v/>
      </c>
      <c r="U416" s="161" t="str">
        <f>IF('Equipment List'!$C416=U$2,'Equipment List'!$K416,"")</f>
        <v/>
      </c>
      <c r="V416" s="161" t="str">
        <f>IF('Equipment List'!$C416=U$2,'Equipment List'!$I416,"")</f>
        <v/>
      </c>
      <c r="W416" s="160" t="str">
        <f>IF('Equipment List'!$C416=X$2,'Equipment List'!$D416,"")</f>
        <v/>
      </c>
      <c r="X416" s="161" t="str">
        <f>IF('Equipment List'!$C416=X$2,'Equipment List'!$K416,"")</f>
        <v/>
      </c>
      <c r="Y416" s="161" t="str">
        <f>IF('Equipment List'!$C416=X$2,'Equipment List'!$I416,"")</f>
        <v/>
      </c>
      <c r="Z416" s="160" t="str">
        <f>IF('Equipment List'!$C416=AA$2,'Equipment List'!$D416,"")</f>
        <v/>
      </c>
      <c r="AA416" s="161" t="str">
        <f>IF('Equipment List'!$C416=AA$2,'Equipment List'!$K416,"")</f>
        <v/>
      </c>
      <c r="AB416" s="161" t="str">
        <f>IF('Equipment List'!$C416=AA$2,'Equipment List'!$I416,"")</f>
        <v/>
      </c>
      <c r="AC416" s="160" t="str">
        <f>IF('Equipment List'!$C416=AD$2,'Equipment List'!$D416,"")</f>
        <v/>
      </c>
      <c r="AD416" s="161" t="str">
        <f>IF('Equipment List'!$C416=AD$2,'Equipment List'!$K416,"")</f>
        <v/>
      </c>
      <c r="AE416" s="161" t="str">
        <f>IF('Equipment List'!$C416=AD$2,'Equipment List'!$I416,"")</f>
        <v/>
      </c>
      <c r="AF416" s="160" t="str">
        <f>IF('Equipment List'!$C416=AG$2,'Equipment List'!$D416,"")</f>
        <v/>
      </c>
      <c r="AG416" s="161" t="str">
        <f>IF('Equipment List'!$C416=AG$2,'Equipment List'!$K416,"")</f>
        <v/>
      </c>
      <c r="AH416" s="161" t="str">
        <f>IF('Equipment List'!$C416=AG$2,'Equipment List'!$I416,"")</f>
        <v/>
      </c>
      <c r="AI416" s="160" t="str">
        <f>IF('Equipment List'!$C416=AJ$2,'Equipment List'!$D416,"")</f>
        <v/>
      </c>
      <c r="AJ416" s="161" t="str">
        <f>IF('Equipment List'!$C416=AJ$2,'Equipment List'!$K416,"")</f>
        <v/>
      </c>
      <c r="AK416" s="161" t="str">
        <f>IF('Equipment List'!$C416=AJ$2,'Equipment List'!$I416,"")</f>
        <v/>
      </c>
      <c r="AL416" s="160" t="str">
        <f>IF('Equipment List'!$C416=AM$2,'Equipment List'!$D416,"")</f>
        <v/>
      </c>
      <c r="AM416" s="161" t="str">
        <f>IF('Equipment List'!$C416=AM$2,'Equipment List'!$K416,"")</f>
        <v/>
      </c>
      <c r="AN416" s="161" t="str">
        <f>IF('Equipment List'!$C416=AM$2,'Equipment List'!$I416,"")</f>
        <v/>
      </c>
      <c r="AO416" s="160" t="str">
        <f>IF('Equipment List'!$C416=AP$2,'Equipment List'!$D416,"")</f>
        <v/>
      </c>
      <c r="AP416" s="161" t="str">
        <f>IF('Equipment List'!$C416=AP$2,'Equipment List'!$K416,"")</f>
        <v/>
      </c>
      <c r="AQ416" s="161" t="str">
        <f>IF('Equipment List'!$C416=AP$2,'Equipment List'!$I416,"")</f>
        <v/>
      </c>
      <c r="AR416" s="160" t="str">
        <f>IF('Equipment List'!$C416=AS$2,'Equipment List'!$D416,"")</f>
        <v/>
      </c>
      <c r="AS416" s="161" t="str">
        <f>IF('Equipment List'!$C416=AS$2,'Equipment List'!$K416,"")</f>
        <v/>
      </c>
      <c r="AT416" s="161" t="str">
        <f>IF('Equipment List'!$C416=AS$2,'Equipment List'!$I416,"")</f>
        <v/>
      </c>
      <c r="AU416" s="160" t="str">
        <f>IF('Equipment List'!$C416=AV$2,'Equipment List'!$D416,"")</f>
        <v/>
      </c>
      <c r="AV416" s="161" t="str">
        <f>IF('Equipment List'!$C416=AV$2,'Equipment List'!$K416,"")</f>
        <v/>
      </c>
      <c r="AW416" s="161" t="str">
        <f>IF('Equipment List'!$C416=AV$2,'Equipment List'!$I416,"")</f>
        <v/>
      </c>
      <c r="AX416" s="160" t="str">
        <f>IF('Equipment List'!$C416=AY$2,'Equipment List'!$D416,"")</f>
        <v/>
      </c>
      <c r="AY416" s="161" t="str">
        <f>IF('Equipment List'!$C416=AY$2,'Equipment List'!$K416,"")</f>
        <v/>
      </c>
      <c r="AZ416" s="161" t="str">
        <f>IF('Equipment List'!$C416=AY$2,'Equipment List'!$I416,"")</f>
        <v/>
      </c>
      <c r="BA416" s="160" t="str">
        <f>IF('Equipment List'!$C416=BB$2,'Equipment List'!$D416,"")</f>
        <v/>
      </c>
      <c r="BB416" s="161" t="str">
        <f>IF('Equipment List'!$C416=BB$2,'Equipment List'!$K416,"")</f>
        <v/>
      </c>
      <c r="BC416" s="161" t="str">
        <f>IF('Equipment List'!$C416=BB$2,'Equipment List'!$I416,"")</f>
        <v/>
      </c>
      <c r="BD416" s="160" t="str">
        <f>IF('Equipment List'!$C416=BE$2,'Equipment List'!$D416,"")</f>
        <v/>
      </c>
      <c r="BE416" s="161" t="str">
        <f>IF('Equipment List'!$C416=BE$2,'Equipment List'!$K416,"")</f>
        <v/>
      </c>
      <c r="BF416" s="161" t="str">
        <f>IF('Equipment List'!$C416=BE$2,'Equipment List'!$I416,"")</f>
        <v/>
      </c>
      <c r="BG416" s="160" t="str">
        <f>IF('Equipment List'!$C416=BH$2,'Equipment List'!$D416,"")</f>
        <v/>
      </c>
      <c r="BH416" s="161" t="str">
        <f>IF('Equipment List'!$C416=BH$2,'Equipment List'!$K416,"")</f>
        <v/>
      </c>
      <c r="BI416" s="161" t="str">
        <f>IF('Equipment List'!$C416=BH$2,'Equipment List'!$I416,"")</f>
        <v/>
      </c>
      <c r="BJ416" s="160" t="str">
        <f>IF('Equipment List'!$C416=BK$2,'Equipment List'!$D416,"")</f>
        <v/>
      </c>
      <c r="BK416" s="161" t="str">
        <f>IF('Equipment List'!$C416=BK$2,'Equipment List'!$K416,"")</f>
        <v/>
      </c>
      <c r="BL416" s="161" t="str">
        <f>IF('Equipment List'!$C416=BK$2,'Equipment List'!$I416,"")</f>
        <v/>
      </c>
      <c r="BM416" s="160" t="str">
        <f>IF('Equipment List'!$C416=BN$2,'Equipment List'!$D416,"")</f>
        <v/>
      </c>
      <c r="BN416" s="161" t="str">
        <f>IF('Equipment List'!$C416=BN$2,'Equipment List'!$K416,"")</f>
        <v/>
      </c>
      <c r="BO416" s="161" t="str">
        <f>IF('Equipment List'!$C416=BN$2,'Equipment List'!$I416,"")</f>
        <v/>
      </c>
      <c r="BP416" s="160" t="str">
        <f>IF('Equipment List'!$C416=BQ$2,'Equipment List'!$D416,"")</f>
        <v/>
      </c>
      <c r="BQ416" s="161" t="str">
        <f>IF('Equipment List'!$C416=BQ$2,'Equipment List'!$K416,"")</f>
        <v/>
      </c>
      <c r="BR416" s="161" t="str">
        <f>IF('Equipment List'!$C416=BQ$2,'Equipment List'!$I416,"")</f>
        <v/>
      </c>
      <c r="BS416" s="160" t="str">
        <f>IF('Equipment List'!$C416=BT$2,'Equipment List'!$D416,"")</f>
        <v/>
      </c>
      <c r="BT416" s="161" t="str">
        <f>IF('Equipment List'!$C416=BT$2,'Equipment List'!$K416,"")</f>
        <v/>
      </c>
      <c r="BU416" s="161" t="str">
        <f>IF('Equipment List'!$C416=BT$2,'Equipment List'!$I416,"")</f>
        <v/>
      </c>
      <c r="BV416" s="160" t="str">
        <f>IF('Equipment List'!$C416=BW$2,'Equipment List'!$D416,"")</f>
        <v/>
      </c>
      <c r="BW416" s="161" t="str">
        <f>IF('Equipment List'!$C416=BW$2,'Equipment List'!$K416,"")</f>
        <v/>
      </c>
      <c r="BX416" s="161" t="str">
        <f>IF('Equipment List'!$C416=BW$2,'Equipment List'!$I416,"")</f>
        <v/>
      </c>
      <c r="BY416" s="141"/>
      <c r="BZ416" s="141"/>
    </row>
    <row r="417" spans="5:78" x14ac:dyDescent="0.2">
      <c r="E417" s="160" t="str">
        <f>IF('Equipment List'!$C417=F$2,'Equipment List'!$D417,"")</f>
        <v/>
      </c>
      <c r="F417" s="161" t="str">
        <f>IF('Equipment List'!$C417=F$2,'Equipment List'!$K417,"")</f>
        <v/>
      </c>
      <c r="G417" s="161" t="str">
        <f>IF('Equipment List'!$C417=F$2,'Equipment List'!$I417,"")</f>
        <v/>
      </c>
      <c r="H417" s="160" t="str">
        <f>IF('Equipment List'!$C417=I$2,'Equipment List'!$D417,"")</f>
        <v/>
      </c>
      <c r="I417" s="161" t="str">
        <f>IF('Equipment List'!$C417=I$2,'Equipment List'!$K417,"")</f>
        <v/>
      </c>
      <c r="J417" s="161" t="str">
        <f>IF('Equipment List'!$C417=I$2,'Equipment List'!$I417,"")</f>
        <v/>
      </c>
      <c r="K417" s="160" t="str">
        <f>IF('Equipment List'!$C417=L$2,'Equipment List'!$D417,"")</f>
        <v/>
      </c>
      <c r="L417" s="161" t="str">
        <f>IF('Equipment List'!$C417=L$2,'Equipment List'!$K417,"")</f>
        <v/>
      </c>
      <c r="M417" s="161" t="str">
        <f>IF('Equipment List'!$C417=L$2,'Equipment List'!$I417,"")</f>
        <v/>
      </c>
      <c r="N417" s="160" t="str">
        <f>IF('Equipment List'!$C417=O$2,'Equipment List'!$D417,"")</f>
        <v/>
      </c>
      <c r="O417" s="161" t="str">
        <f>IF('Equipment List'!$C417=O$2,'Equipment List'!$K417,"")</f>
        <v/>
      </c>
      <c r="P417" s="161" t="str">
        <f>IF('Equipment List'!$C417=O$2,'Equipment List'!$I417,"")</f>
        <v/>
      </c>
      <c r="Q417" s="160" t="str">
        <f>IF('Equipment List'!$C417=R$2,'Equipment List'!$D417,"")</f>
        <v/>
      </c>
      <c r="R417" s="161" t="str">
        <f>IF('Equipment List'!$C417=R$2,'Equipment List'!$K417,"")</f>
        <v/>
      </c>
      <c r="S417" s="161" t="str">
        <f>IF('Equipment List'!$C417=R$2,'Equipment List'!$I417,"")</f>
        <v/>
      </c>
      <c r="T417" s="160" t="str">
        <f>IF('Equipment List'!$C417=U$2,'Equipment List'!$D417,"")</f>
        <v/>
      </c>
      <c r="U417" s="161" t="str">
        <f>IF('Equipment List'!$C417=U$2,'Equipment List'!$K417,"")</f>
        <v/>
      </c>
      <c r="V417" s="161" t="str">
        <f>IF('Equipment List'!$C417=U$2,'Equipment List'!$I417,"")</f>
        <v/>
      </c>
      <c r="W417" s="160" t="str">
        <f>IF('Equipment List'!$C417=X$2,'Equipment List'!$D417,"")</f>
        <v/>
      </c>
      <c r="X417" s="161" t="str">
        <f>IF('Equipment List'!$C417=X$2,'Equipment List'!$K417,"")</f>
        <v/>
      </c>
      <c r="Y417" s="161" t="str">
        <f>IF('Equipment List'!$C417=X$2,'Equipment List'!$I417,"")</f>
        <v/>
      </c>
      <c r="Z417" s="160" t="str">
        <f>IF('Equipment List'!$C417=AA$2,'Equipment List'!$D417,"")</f>
        <v/>
      </c>
      <c r="AA417" s="161" t="str">
        <f>IF('Equipment List'!$C417=AA$2,'Equipment List'!$K417,"")</f>
        <v/>
      </c>
      <c r="AB417" s="161" t="str">
        <f>IF('Equipment List'!$C417=AA$2,'Equipment List'!$I417,"")</f>
        <v/>
      </c>
      <c r="AC417" s="160" t="str">
        <f>IF('Equipment List'!$C417=AD$2,'Equipment List'!$D417,"")</f>
        <v/>
      </c>
      <c r="AD417" s="161" t="str">
        <f>IF('Equipment List'!$C417=AD$2,'Equipment List'!$K417,"")</f>
        <v/>
      </c>
      <c r="AE417" s="161" t="str">
        <f>IF('Equipment List'!$C417=AD$2,'Equipment List'!$I417,"")</f>
        <v/>
      </c>
      <c r="AF417" s="160" t="str">
        <f>IF('Equipment List'!$C417=AG$2,'Equipment List'!$D417,"")</f>
        <v/>
      </c>
      <c r="AG417" s="161" t="str">
        <f>IF('Equipment List'!$C417=AG$2,'Equipment List'!$K417,"")</f>
        <v/>
      </c>
      <c r="AH417" s="161" t="str">
        <f>IF('Equipment List'!$C417=AG$2,'Equipment List'!$I417,"")</f>
        <v/>
      </c>
      <c r="AI417" s="160" t="str">
        <f>IF('Equipment List'!$C417=AJ$2,'Equipment List'!$D417,"")</f>
        <v/>
      </c>
      <c r="AJ417" s="161" t="str">
        <f>IF('Equipment List'!$C417=AJ$2,'Equipment List'!$K417,"")</f>
        <v/>
      </c>
      <c r="AK417" s="161" t="str">
        <f>IF('Equipment List'!$C417=AJ$2,'Equipment List'!$I417,"")</f>
        <v/>
      </c>
      <c r="AL417" s="160" t="str">
        <f>IF('Equipment List'!$C417=AM$2,'Equipment List'!$D417,"")</f>
        <v/>
      </c>
      <c r="AM417" s="161" t="str">
        <f>IF('Equipment List'!$C417=AM$2,'Equipment List'!$K417,"")</f>
        <v/>
      </c>
      <c r="AN417" s="161" t="str">
        <f>IF('Equipment List'!$C417=AM$2,'Equipment List'!$I417,"")</f>
        <v/>
      </c>
      <c r="AO417" s="160" t="str">
        <f>IF('Equipment List'!$C417=AP$2,'Equipment List'!$D417,"")</f>
        <v/>
      </c>
      <c r="AP417" s="161" t="str">
        <f>IF('Equipment List'!$C417=AP$2,'Equipment List'!$K417,"")</f>
        <v/>
      </c>
      <c r="AQ417" s="161" t="str">
        <f>IF('Equipment List'!$C417=AP$2,'Equipment List'!$I417,"")</f>
        <v/>
      </c>
      <c r="AR417" s="160" t="str">
        <f>IF('Equipment List'!$C417=AS$2,'Equipment List'!$D417,"")</f>
        <v/>
      </c>
      <c r="AS417" s="161" t="str">
        <f>IF('Equipment List'!$C417=AS$2,'Equipment List'!$K417,"")</f>
        <v/>
      </c>
      <c r="AT417" s="161" t="str">
        <f>IF('Equipment List'!$C417=AS$2,'Equipment List'!$I417,"")</f>
        <v/>
      </c>
      <c r="AU417" s="160" t="str">
        <f>IF('Equipment List'!$C417=AV$2,'Equipment List'!$D417,"")</f>
        <v/>
      </c>
      <c r="AV417" s="161" t="str">
        <f>IF('Equipment List'!$C417=AV$2,'Equipment List'!$K417,"")</f>
        <v/>
      </c>
      <c r="AW417" s="161" t="str">
        <f>IF('Equipment List'!$C417=AV$2,'Equipment List'!$I417,"")</f>
        <v/>
      </c>
      <c r="AX417" s="160" t="str">
        <f>IF('Equipment List'!$C417=AY$2,'Equipment List'!$D417,"")</f>
        <v/>
      </c>
      <c r="AY417" s="161" t="str">
        <f>IF('Equipment List'!$C417=AY$2,'Equipment List'!$K417,"")</f>
        <v/>
      </c>
      <c r="AZ417" s="161" t="str">
        <f>IF('Equipment List'!$C417=AY$2,'Equipment List'!$I417,"")</f>
        <v/>
      </c>
      <c r="BA417" s="160" t="str">
        <f>IF('Equipment List'!$C417=BB$2,'Equipment List'!$D417,"")</f>
        <v/>
      </c>
      <c r="BB417" s="161" t="str">
        <f>IF('Equipment List'!$C417=BB$2,'Equipment List'!$K417,"")</f>
        <v/>
      </c>
      <c r="BC417" s="161" t="str">
        <f>IF('Equipment List'!$C417=BB$2,'Equipment List'!$I417,"")</f>
        <v/>
      </c>
      <c r="BD417" s="160" t="str">
        <f>IF('Equipment List'!$C417=BE$2,'Equipment List'!$D417,"")</f>
        <v/>
      </c>
      <c r="BE417" s="161" t="str">
        <f>IF('Equipment List'!$C417=BE$2,'Equipment List'!$K417,"")</f>
        <v/>
      </c>
      <c r="BF417" s="161" t="str">
        <f>IF('Equipment List'!$C417=BE$2,'Equipment List'!$I417,"")</f>
        <v/>
      </c>
      <c r="BG417" s="160" t="str">
        <f>IF('Equipment List'!$C417=BH$2,'Equipment List'!$D417,"")</f>
        <v/>
      </c>
      <c r="BH417" s="161" t="str">
        <f>IF('Equipment List'!$C417=BH$2,'Equipment List'!$K417,"")</f>
        <v/>
      </c>
      <c r="BI417" s="161" t="str">
        <f>IF('Equipment List'!$C417=BH$2,'Equipment List'!$I417,"")</f>
        <v/>
      </c>
      <c r="BJ417" s="160" t="str">
        <f>IF('Equipment List'!$C417=BK$2,'Equipment List'!$D417,"")</f>
        <v/>
      </c>
      <c r="BK417" s="161" t="str">
        <f>IF('Equipment List'!$C417=BK$2,'Equipment List'!$K417,"")</f>
        <v/>
      </c>
      <c r="BL417" s="161" t="str">
        <f>IF('Equipment List'!$C417=BK$2,'Equipment List'!$I417,"")</f>
        <v/>
      </c>
      <c r="BM417" s="160" t="str">
        <f>IF('Equipment List'!$C417=BN$2,'Equipment List'!$D417,"")</f>
        <v/>
      </c>
      <c r="BN417" s="161" t="str">
        <f>IF('Equipment List'!$C417=BN$2,'Equipment List'!$K417,"")</f>
        <v/>
      </c>
      <c r="BO417" s="161" t="str">
        <f>IF('Equipment List'!$C417=BN$2,'Equipment List'!$I417,"")</f>
        <v/>
      </c>
      <c r="BP417" s="160" t="str">
        <f>IF('Equipment List'!$C417=BQ$2,'Equipment List'!$D417,"")</f>
        <v/>
      </c>
      <c r="BQ417" s="161" t="str">
        <f>IF('Equipment List'!$C417=BQ$2,'Equipment List'!$K417,"")</f>
        <v/>
      </c>
      <c r="BR417" s="161" t="str">
        <f>IF('Equipment List'!$C417=BQ$2,'Equipment List'!$I417,"")</f>
        <v/>
      </c>
      <c r="BS417" s="160" t="str">
        <f>IF('Equipment List'!$C417=BT$2,'Equipment List'!$D417,"")</f>
        <v/>
      </c>
      <c r="BT417" s="161" t="str">
        <f>IF('Equipment List'!$C417=BT$2,'Equipment List'!$K417,"")</f>
        <v/>
      </c>
      <c r="BU417" s="161" t="str">
        <f>IF('Equipment List'!$C417=BT$2,'Equipment List'!$I417,"")</f>
        <v/>
      </c>
      <c r="BV417" s="160" t="str">
        <f>IF('Equipment List'!$C417=BW$2,'Equipment List'!$D417,"")</f>
        <v/>
      </c>
      <c r="BW417" s="161" t="str">
        <f>IF('Equipment List'!$C417=BW$2,'Equipment List'!$K417,"")</f>
        <v/>
      </c>
      <c r="BX417" s="161" t="str">
        <f>IF('Equipment List'!$C417=BW$2,'Equipment List'!$I417,"")</f>
        <v/>
      </c>
      <c r="BY417" s="141"/>
      <c r="BZ417" s="141"/>
    </row>
    <row r="418" spans="5:78" x14ac:dyDescent="0.2">
      <c r="E418" s="160" t="str">
        <f>IF('Equipment List'!$C418=F$2,'Equipment List'!$D418,"")</f>
        <v/>
      </c>
      <c r="F418" s="161" t="str">
        <f>IF('Equipment List'!$C418=F$2,'Equipment List'!$K418,"")</f>
        <v/>
      </c>
      <c r="G418" s="161" t="str">
        <f>IF('Equipment List'!$C418=F$2,'Equipment List'!$I418,"")</f>
        <v/>
      </c>
      <c r="H418" s="160" t="str">
        <f>IF('Equipment List'!$C418=I$2,'Equipment List'!$D418,"")</f>
        <v/>
      </c>
      <c r="I418" s="161" t="str">
        <f>IF('Equipment List'!$C418=I$2,'Equipment List'!$K418,"")</f>
        <v/>
      </c>
      <c r="J418" s="161" t="str">
        <f>IF('Equipment List'!$C418=I$2,'Equipment List'!$I418,"")</f>
        <v/>
      </c>
      <c r="K418" s="160" t="str">
        <f>IF('Equipment List'!$C418=L$2,'Equipment List'!$D418,"")</f>
        <v/>
      </c>
      <c r="L418" s="161" t="str">
        <f>IF('Equipment List'!$C418=L$2,'Equipment List'!$K418,"")</f>
        <v/>
      </c>
      <c r="M418" s="161" t="str">
        <f>IF('Equipment List'!$C418=L$2,'Equipment List'!$I418,"")</f>
        <v/>
      </c>
      <c r="N418" s="160" t="str">
        <f>IF('Equipment List'!$C418=O$2,'Equipment List'!$D418,"")</f>
        <v/>
      </c>
      <c r="O418" s="161" t="str">
        <f>IF('Equipment List'!$C418=O$2,'Equipment List'!$K418,"")</f>
        <v/>
      </c>
      <c r="P418" s="161" t="str">
        <f>IF('Equipment List'!$C418=O$2,'Equipment List'!$I418,"")</f>
        <v/>
      </c>
      <c r="Q418" s="160" t="str">
        <f>IF('Equipment List'!$C418=R$2,'Equipment List'!$D418,"")</f>
        <v/>
      </c>
      <c r="R418" s="161" t="str">
        <f>IF('Equipment List'!$C418=R$2,'Equipment List'!$K418,"")</f>
        <v/>
      </c>
      <c r="S418" s="161" t="str">
        <f>IF('Equipment List'!$C418=R$2,'Equipment List'!$I418,"")</f>
        <v/>
      </c>
      <c r="T418" s="160" t="str">
        <f>IF('Equipment List'!$C418=U$2,'Equipment List'!$D418,"")</f>
        <v/>
      </c>
      <c r="U418" s="161" t="str">
        <f>IF('Equipment List'!$C418=U$2,'Equipment List'!$K418,"")</f>
        <v/>
      </c>
      <c r="V418" s="161" t="str">
        <f>IF('Equipment List'!$C418=U$2,'Equipment List'!$I418,"")</f>
        <v/>
      </c>
      <c r="W418" s="160" t="str">
        <f>IF('Equipment List'!$C418=X$2,'Equipment List'!$D418,"")</f>
        <v/>
      </c>
      <c r="X418" s="161" t="str">
        <f>IF('Equipment List'!$C418=X$2,'Equipment List'!$K418,"")</f>
        <v/>
      </c>
      <c r="Y418" s="161" t="str">
        <f>IF('Equipment List'!$C418=X$2,'Equipment List'!$I418,"")</f>
        <v/>
      </c>
      <c r="Z418" s="160" t="str">
        <f>IF('Equipment List'!$C418=AA$2,'Equipment List'!$D418,"")</f>
        <v/>
      </c>
      <c r="AA418" s="161" t="str">
        <f>IF('Equipment List'!$C418=AA$2,'Equipment List'!$K418,"")</f>
        <v/>
      </c>
      <c r="AB418" s="161" t="str">
        <f>IF('Equipment List'!$C418=AA$2,'Equipment List'!$I418,"")</f>
        <v/>
      </c>
      <c r="AC418" s="160" t="str">
        <f>IF('Equipment List'!$C418=AD$2,'Equipment List'!$D418,"")</f>
        <v/>
      </c>
      <c r="AD418" s="161" t="str">
        <f>IF('Equipment List'!$C418=AD$2,'Equipment List'!$K418,"")</f>
        <v/>
      </c>
      <c r="AE418" s="161" t="str">
        <f>IF('Equipment List'!$C418=AD$2,'Equipment List'!$I418,"")</f>
        <v/>
      </c>
      <c r="AF418" s="160" t="str">
        <f>IF('Equipment List'!$C418=AG$2,'Equipment List'!$D418,"")</f>
        <v/>
      </c>
      <c r="AG418" s="161" t="str">
        <f>IF('Equipment List'!$C418=AG$2,'Equipment List'!$K418,"")</f>
        <v/>
      </c>
      <c r="AH418" s="161" t="str">
        <f>IF('Equipment List'!$C418=AG$2,'Equipment List'!$I418,"")</f>
        <v/>
      </c>
      <c r="AI418" s="160" t="str">
        <f>IF('Equipment List'!$C418=AJ$2,'Equipment List'!$D418,"")</f>
        <v/>
      </c>
      <c r="AJ418" s="161" t="str">
        <f>IF('Equipment List'!$C418=AJ$2,'Equipment List'!$K418,"")</f>
        <v/>
      </c>
      <c r="AK418" s="161" t="str">
        <f>IF('Equipment List'!$C418=AJ$2,'Equipment List'!$I418,"")</f>
        <v/>
      </c>
      <c r="AL418" s="160" t="str">
        <f>IF('Equipment List'!$C418=AM$2,'Equipment List'!$D418,"")</f>
        <v/>
      </c>
      <c r="AM418" s="161" t="str">
        <f>IF('Equipment List'!$C418=AM$2,'Equipment List'!$K418,"")</f>
        <v/>
      </c>
      <c r="AN418" s="161" t="str">
        <f>IF('Equipment List'!$C418=AM$2,'Equipment List'!$I418,"")</f>
        <v/>
      </c>
      <c r="AO418" s="160" t="str">
        <f>IF('Equipment List'!$C418=AP$2,'Equipment List'!$D418,"")</f>
        <v/>
      </c>
      <c r="AP418" s="161" t="str">
        <f>IF('Equipment List'!$C418=AP$2,'Equipment List'!$K418,"")</f>
        <v/>
      </c>
      <c r="AQ418" s="161" t="str">
        <f>IF('Equipment List'!$C418=AP$2,'Equipment List'!$I418,"")</f>
        <v/>
      </c>
      <c r="AR418" s="160" t="str">
        <f>IF('Equipment List'!$C418=AS$2,'Equipment List'!$D418,"")</f>
        <v/>
      </c>
      <c r="AS418" s="161" t="str">
        <f>IF('Equipment List'!$C418=AS$2,'Equipment List'!$K418,"")</f>
        <v/>
      </c>
      <c r="AT418" s="161" t="str">
        <f>IF('Equipment List'!$C418=AS$2,'Equipment List'!$I418,"")</f>
        <v/>
      </c>
      <c r="AU418" s="160" t="str">
        <f>IF('Equipment List'!$C418=AV$2,'Equipment List'!$D418,"")</f>
        <v/>
      </c>
      <c r="AV418" s="161" t="str">
        <f>IF('Equipment List'!$C418=AV$2,'Equipment List'!$K418,"")</f>
        <v/>
      </c>
      <c r="AW418" s="161" t="str">
        <f>IF('Equipment List'!$C418=AV$2,'Equipment List'!$I418,"")</f>
        <v/>
      </c>
      <c r="AX418" s="160" t="str">
        <f>IF('Equipment List'!$C418=AY$2,'Equipment List'!$D418,"")</f>
        <v/>
      </c>
      <c r="AY418" s="161" t="str">
        <f>IF('Equipment List'!$C418=AY$2,'Equipment List'!$K418,"")</f>
        <v/>
      </c>
      <c r="AZ418" s="161" t="str">
        <f>IF('Equipment List'!$C418=AY$2,'Equipment List'!$I418,"")</f>
        <v/>
      </c>
      <c r="BA418" s="160" t="str">
        <f>IF('Equipment List'!$C418=BB$2,'Equipment List'!$D418,"")</f>
        <v/>
      </c>
      <c r="BB418" s="161" t="str">
        <f>IF('Equipment List'!$C418=BB$2,'Equipment List'!$K418,"")</f>
        <v/>
      </c>
      <c r="BC418" s="161" t="str">
        <f>IF('Equipment List'!$C418=BB$2,'Equipment List'!$I418,"")</f>
        <v/>
      </c>
      <c r="BD418" s="160" t="str">
        <f>IF('Equipment List'!$C418=BE$2,'Equipment List'!$D418,"")</f>
        <v/>
      </c>
      <c r="BE418" s="161" t="str">
        <f>IF('Equipment List'!$C418=BE$2,'Equipment List'!$K418,"")</f>
        <v/>
      </c>
      <c r="BF418" s="161" t="str">
        <f>IF('Equipment List'!$C418=BE$2,'Equipment List'!$I418,"")</f>
        <v/>
      </c>
      <c r="BG418" s="160" t="str">
        <f>IF('Equipment List'!$C418=BH$2,'Equipment List'!$D418,"")</f>
        <v/>
      </c>
      <c r="BH418" s="161" t="str">
        <f>IF('Equipment List'!$C418=BH$2,'Equipment List'!$K418,"")</f>
        <v/>
      </c>
      <c r="BI418" s="161" t="str">
        <f>IF('Equipment List'!$C418=BH$2,'Equipment List'!$I418,"")</f>
        <v/>
      </c>
      <c r="BJ418" s="160" t="str">
        <f>IF('Equipment List'!$C418=BK$2,'Equipment List'!$D418,"")</f>
        <v/>
      </c>
      <c r="BK418" s="161" t="str">
        <f>IF('Equipment List'!$C418=BK$2,'Equipment List'!$K418,"")</f>
        <v/>
      </c>
      <c r="BL418" s="161" t="str">
        <f>IF('Equipment List'!$C418=BK$2,'Equipment List'!$I418,"")</f>
        <v/>
      </c>
      <c r="BM418" s="160" t="str">
        <f>IF('Equipment List'!$C418=BN$2,'Equipment List'!$D418,"")</f>
        <v/>
      </c>
      <c r="BN418" s="161" t="str">
        <f>IF('Equipment List'!$C418=BN$2,'Equipment List'!$K418,"")</f>
        <v/>
      </c>
      <c r="BO418" s="161" t="str">
        <f>IF('Equipment List'!$C418=BN$2,'Equipment List'!$I418,"")</f>
        <v/>
      </c>
      <c r="BP418" s="160" t="str">
        <f>IF('Equipment List'!$C418=BQ$2,'Equipment List'!$D418,"")</f>
        <v/>
      </c>
      <c r="BQ418" s="161" t="str">
        <f>IF('Equipment List'!$C418=BQ$2,'Equipment List'!$K418,"")</f>
        <v/>
      </c>
      <c r="BR418" s="161" t="str">
        <f>IF('Equipment List'!$C418=BQ$2,'Equipment List'!$I418,"")</f>
        <v/>
      </c>
      <c r="BS418" s="160" t="str">
        <f>IF('Equipment List'!$C418=BT$2,'Equipment List'!$D418,"")</f>
        <v/>
      </c>
      <c r="BT418" s="161" t="str">
        <f>IF('Equipment List'!$C418=BT$2,'Equipment List'!$K418,"")</f>
        <v/>
      </c>
      <c r="BU418" s="161" t="str">
        <f>IF('Equipment List'!$C418=BT$2,'Equipment List'!$I418,"")</f>
        <v/>
      </c>
      <c r="BV418" s="160" t="str">
        <f>IF('Equipment List'!$C418=BW$2,'Equipment List'!$D418,"")</f>
        <v/>
      </c>
      <c r="BW418" s="161" t="str">
        <f>IF('Equipment List'!$C418=BW$2,'Equipment List'!$K418,"")</f>
        <v/>
      </c>
      <c r="BX418" s="161" t="str">
        <f>IF('Equipment List'!$C418=BW$2,'Equipment List'!$I418,"")</f>
        <v/>
      </c>
      <c r="BY418" s="141"/>
      <c r="BZ418" s="141"/>
    </row>
    <row r="419" spans="5:78" x14ac:dyDescent="0.2">
      <c r="E419" s="160" t="str">
        <f>IF('Equipment List'!$C419=F$2,'Equipment List'!$D419,"")</f>
        <v/>
      </c>
      <c r="F419" s="161" t="str">
        <f>IF('Equipment List'!$C419=F$2,'Equipment List'!$K419,"")</f>
        <v/>
      </c>
      <c r="G419" s="161" t="str">
        <f>IF('Equipment List'!$C419=F$2,'Equipment List'!$I419,"")</f>
        <v/>
      </c>
      <c r="H419" s="160" t="str">
        <f>IF('Equipment List'!$C419=I$2,'Equipment List'!$D419,"")</f>
        <v/>
      </c>
      <c r="I419" s="161" t="str">
        <f>IF('Equipment List'!$C419=I$2,'Equipment List'!$K419,"")</f>
        <v/>
      </c>
      <c r="J419" s="161" t="str">
        <f>IF('Equipment List'!$C419=I$2,'Equipment List'!$I419,"")</f>
        <v/>
      </c>
      <c r="K419" s="160" t="str">
        <f>IF('Equipment List'!$C419=L$2,'Equipment List'!$D419,"")</f>
        <v/>
      </c>
      <c r="L419" s="161" t="str">
        <f>IF('Equipment List'!$C419=L$2,'Equipment List'!$K419,"")</f>
        <v/>
      </c>
      <c r="M419" s="161" t="str">
        <f>IF('Equipment List'!$C419=L$2,'Equipment List'!$I419,"")</f>
        <v/>
      </c>
      <c r="N419" s="160" t="str">
        <f>IF('Equipment List'!$C419=O$2,'Equipment List'!$D419,"")</f>
        <v/>
      </c>
      <c r="O419" s="161" t="str">
        <f>IF('Equipment List'!$C419=O$2,'Equipment List'!$K419,"")</f>
        <v/>
      </c>
      <c r="P419" s="161" t="str">
        <f>IF('Equipment List'!$C419=O$2,'Equipment List'!$I419,"")</f>
        <v/>
      </c>
      <c r="Q419" s="160" t="str">
        <f>IF('Equipment List'!$C419=R$2,'Equipment List'!$D419,"")</f>
        <v/>
      </c>
      <c r="R419" s="161" t="str">
        <f>IF('Equipment List'!$C419=R$2,'Equipment List'!$K419,"")</f>
        <v/>
      </c>
      <c r="S419" s="161" t="str">
        <f>IF('Equipment List'!$C419=R$2,'Equipment List'!$I419,"")</f>
        <v/>
      </c>
      <c r="T419" s="160" t="str">
        <f>IF('Equipment List'!$C419=U$2,'Equipment List'!$D419,"")</f>
        <v/>
      </c>
      <c r="U419" s="161" t="str">
        <f>IF('Equipment List'!$C419=U$2,'Equipment List'!$K419,"")</f>
        <v/>
      </c>
      <c r="V419" s="161" t="str">
        <f>IF('Equipment List'!$C419=U$2,'Equipment List'!$I419,"")</f>
        <v/>
      </c>
      <c r="W419" s="160" t="str">
        <f>IF('Equipment List'!$C419=X$2,'Equipment List'!$D419,"")</f>
        <v/>
      </c>
      <c r="X419" s="161" t="str">
        <f>IF('Equipment List'!$C419=X$2,'Equipment List'!$K419,"")</f>
        <v/>
      </c>
      <c r="Y419" s="161" t="str">
        <f>IF('Equipment List'!$C419=X$2,'Equipment List'!$I419,"")</f>
        <v/>
      </c>
      <c r="Z419" s="160" t="str">
        <f>IF('Equipment List'!$C419=AA$2,'Equipment List'!$D419,"")</f>
        <v/>
      </c>
      <c r="AA419" s="161" t="str">
        <f>IF('Equipment List'!$C419=AA$2,'Equipment List'!$K419,"")</f>
        <v/>
      </c>
      <c r="AB419" s="161" t="str">
        <f>IF('Equipment List'!$C419=AA$2,'Equipment List'!$I419,"")</f>
        <v/>
      </c>
      <c r="AC419" s="160" t="str">
        <f>IF('Equipment List'!$C419=AD$2,'Equipment List'!$D419,"")</f>
        <v/>
      </c>
      <c r="AD419" s="161" t="str">
        <f>IF('Equipment List'!$C419=AD$2,'Equipment List'!$K419,"")</f>
        <v/>
      </c>
      <c r="AE419" s="161" t="str">
        <f>IF('Equipment List'!$C419=AD$2,'Equipment List'!$I419,"")</f>
        <v/>
      </c>
      <c r="AF419" s="160" t="str">
        <f>IF('Equipment List'!$C419=AG$2,'Equipment List'!$D419,"")</f>
        <v/>
      </c>
      <c r="AG419" s="161" t="str">
        <f>IF('Equipment List'!$C419=AG$2,'Equipment List'!$K419,"")</f>
        <v/>
      </c>
      <c r="AH419" s="161" t="str">
        <f>IF('Equipment List'!$C419=AG$2,'Equipment List'!$I419,"")</f>
        <v/>
      </c>
      <c r="AI419" s="160" t="str">
        <f>IF('Equipment List'!$C419=AJ$2,'Equipment List'!$D419,"")</f>
        <v/>
      </c>
      <c r="AJ419" s="161" t="str">
        <f>IF('Equipment List'!$C419=AJ$2,'Equipment List'!$K419,"")</f>
        <v/>
      </c>
      <c r="AK419" s="161" t="str">
        <f>IF('Equipment List'!$C419=AJ$2,'Equipment List'!$I419,"")</f>
        <v/>
      </c>
      <c r="AL419" s="160" t="str">
        <f>IF('Equipment List'!$C419=AM$2,'Equipment List'!$D419,"")</f>
        <v/>
      </c>
      <c r="AM419" s="161" t="str">
        <f>IF('Equipment List'!$C419=AM$2,'Equipment List'!$K419,"")</f>
        <v/>
      </c>
      <c r="AN419" s="161" t="str">
        <f>IF('Equipment List'!$C419=AM$2,'Equipment List'!$I419,"")</f>
        <v/>
      </c>
      <c r="AO419" s="160" t="str">
        <f>IF('Equipment List'!$C419=AP$2,'Equipment List'!$D419,"")</f>
        <v/>
      </c>
      <c r="AP419" s="161" t="str">
        <f>IF('Equipment List'!$C419=AP$2,'Equipment List'!$K419,"")</f>
        <v/>
      </c>
      <c r="AQ419" s="161" t="str">
        <f>IF('Equipment List'!$C419=AP$2,'Equipment List'!$I419,"")</f>
        <v/>
      </c>
      <c r="AR419" s="160" t="str">
        <f>IF('Equipment List'!$C419=AS$2,'Equipment List'!$D419,"")</f>
        <v/>
      </c>
      <c r="AS419" s="161" t="str">
        <f>IF('Equipment List'!$C419=AS$2,'Equipment List'!$K419,"")</f>
        <v/>
      </c>
      <c r="AT419" s="161" t="str">
        <f>IF('Equipment List'!$C419=AS$2,'Equipment List'!$I419,"")</f>
        <v/>
      </c>
      <c r="AU419" s="160" t="str">
        <f>IF('Equipment List'!$C419=AV$2,'Equipment List'!$D419,"")</f>
        <v/>
      </c>
      <c r="AV419" s="161" t="str">
        <f>IF('Equipment List'!$C419=AV$2,'Equipment List'!$K419,"")</f>
        <v/>
      </c>
      <c r="AW419" s="161" t="str">
        <f>IF('Equipment List'!$C419=AV$2,'Equipment List'!$I419,"")</f>
        <v/>
      </c>
      <c r="AX419" s="160" t="str">
        <f>IF('Equipment List'!$C419=AY$2,'Equipment List'!$D419,"")</f>
        <v/>
      </c>
      <c r="AY419" s="161" t="str">
        <f>IF('Equipment List'!$C419=AY$2,'Equipment List'!$K419,"")</f>
        <v/>
      </c>
      <c r="AZ419" s="161" t="str">
        <f>IF('Equipment List'!$C419=AY$2,'Equipment List'!$I419,"")</f>
        <v/>
      </c>
      <c r="BA419" s="160" t="str">
        <f>IF('Equipment List'!$C419=BB$2,'Equipment List'!$D419,"")</f>
        <v/>
      </c>
      <c r="BB419" s="161" t="str">
        <f>IF('Equipment List'!$C419=BB$2,'Equipment List'!$K419,"")</f>
        <v/>
      </c>
      <c r="BC419" s="161" t="str">
        <f>IF('Equipment List'!$C419=BB$2,'Equipment List'!$I419,"")</f>
        <v/>
      </c>
      <c r="BD419" s="160" t="str">
        <f>IF('Equipment List'!$C419=BE$2,'Equipment List'!$D419,"")</f>
        <v/>
      </c>
      <c r="BE419" s="161" t="str">
        <f>IF('Equipment List'!$C419=BE$2,'Equipment List'!$K419,"")</f>
        <v/>
      </c>
      <c r="BF419" s="161" t="str">
        <f>IF('Equipment List'!$C419=BE$2,'Equipment List'!$I419,"")</f>
        <v/>
      </c>
      <c r="BG419" s="160" t="str">
        <f>IF('Equipment List'!$C419=BH$2,'Equipment List'!$D419,"")</f>
        <v/>
      </c>
      <c r="BH419" s="161" t="str">
        <f>IF('Equipment List'!$C419=BH$2,'Equipment List'!$K419,"")</f>
        <v/>
      </c>
      <c r="BI419" s="161" t="str">
        <f>IF('Equipment List'!$C419=BH$2,'Equipment List'!$I419,"")</f>
        <v/>
      </c>
      <c r="BJ419" s="160" t="str">
        <f>IF('Equipment List'!$C419=BK$2,'Equipment List'!$D419,"")</f>
        <v/>
      </c>
      <c r="BK419" s="161" t="str">
        <f>IF('Equipment List'!$C419=BK$2,'Equipment List'!$K419,"")</f>
        <v/>
      </c>
      <c r="BL419" s="161" t="str">
        <f>IF('Equipment List'!$C419=BK$2,'Equipment List'!$I419,"")</f>
        <v/>
      </c>
      <c r="BM419" s="160" t="str">
        <f>IF('Equipment List'!$C419=BN$2,'Equipment List'!$D419,"")</f>
        <v/>
      </c>
      <c r="BN419" s="161" t="str">
        <f>IF('Equipment List'!$C419=BN$2,'Equipment List'!$K419,"")</f>
        <v/>
      </c>
      <c r="BO419" s="161" t="str">
        <f>IF('Equipment List'!$C419=BN$2,'Equipment List'!$I419,"")</f>
        <v/>
      </c>
      <c r="BP419" s="160" t="str">
        <f>IF('Equipment List'!$C419=BQ$2,'Equipment List'!$D419,"")</f>
        <v/>
      </c>
      <c r="BQ419" s="161" t="str">
        <f>IF('Equipment List'!$C419=BQ$2,'Equipment List'!$K419,"")</f>
        <v/>
      </c>
      <c r="BR419" s="161" t="str">
        <f>IF('Equipment List'!$C419=BQ$2,'Equipment List'!$I419,"")</f>
        <v/>
      </c>
      <c r="BS419" s="160" t="str">
        <f>IF('Equipment List'!$C419=BT$2,'Equipment List'!$D419,"")</f>
        <v/>
      </c>
      <c r="BT419" s="161" t="str">
        <f>IF('Equipment List'!$C419=BT$2,'Equipment List'!$K419,"")</f>
        <v/>
      </c>
      <c r="BU419" s="161" t="str">
        <f>IF('Equipment List'!$C419=BT$2,'Equipment List'!$I419,"")</f>
        <v/>
      </c>
      <c r="BV419" s="160" t="str">
        <f>IF('Equipment List'!$C419=BW$2,'Equipment List'!$D419,"")</f>
        <v/>
      </c>
      <c r="BW419" s="161" t="str">
        <f>IF('Equipment List'!$C419=BW$2,'Equipment List'!$K419,"")</f>
        <v/>
      </c>
      <c r="BX419" s="161" t="str">
        <f>IF('Equipment List'!$C419=BW$2,'Equipment List'!$I419,"")</f>
        <v/>
      </c>
      <c r="BY419" s="141"/>
      <c r="BZ419" s="141"/>
    </row>
    <row r="420" spans="5:78" x14ac:dyDescent="0.2">
      <c r="E420" s="160" t="str">
        <f>IF('Equipment List'!$C420=F$2,'Equipment List'!$D420,"")</f>
        <v/>
      </c>
      <c r="F420" s="161" t="str">
        <f>IF('Equipment List'!$C420=F$2,'Equipment List'!$K420,"")</f>
        <v/>
      </c>
      <c r="G420" s="161" t="str">
        <f>IF('Equipment List'!$C420=F$2,'Equipment List'!$I420,"")</f>
        <v/>
      </c>
      <c r="H420" s="160" t="str">
        <f>IF('Equipment List'!$C420=I$2,'Equipment List'!$D420,"")</f>
        <v/>
      </c>
      <c r="I420" s="161" t="str">
        <f>IF('Equipment List'!$C420=I$2,'Equipment List'!$K420,"")</f>
        <v/>
      </c>
      <c r="J420" s="161" t="str">
        <f>IF('Equipment List'!$C420=I$2,'Equipment List'!$I420,"")</f>
        <v/>
      </c>
      <c r="K420" s="160" t="str">
        <f>IF('Equipment List'!$C420=L$2,'Equipment List'!$D420,"")</f>
        <v/>
      </c>
      <c r="L420" s="161" t="str">
        <f>IF('Equipment List'!$C420=L$2,'Equipment List'!$K420,"")</f>
        <v/>
      </c>
      <c r="M420" s="161" t="str">
        <f>IF('Equipment List'!$C420=L$2,'Equipment List'!$I420,"")</f>
        <v/>
      </c>
      <c r="N420" s="160" t="str">
        <f>IF('Equipment List'!$C420=O$2,'Equipment List'!$D420,"")</f>
        <v/>
      </c>
      <c r="O420" s="161" t="str">
        <f>IF('Equipment List'!$C420=O$2,'Equipment List'!$K420,"")</f>
        <v/>
      </c>
      <c r="P420" s="161" t="str">
        <f>IF('Equipment List'!$C420=O$2,'Equipment List'!$I420,"")</f>
        <v/>
      </c>
      <c r="Q420" s="160" t="str">
        <f>IF('Equipment List'!$C420=R$2,'Equipment List'!$D420,"")</f>
        <v/>
      </c>
      <c r="R420" s="161" t="str">
        <f>IF('Equipment List'!$C420=R$2,'Equipment List'!$K420,"")</f>
        <v/>
      </c>
      <c r="S420" s="161" t="str">
        <f>IF('Equipment List'!$C420=R$2,'Equipment List'!$I420,"")</f>
        <v/>
      </c>
      <c r="T420" s="160" t="str">
        <f>IF('Equipment List'!$C420=U$2,'Equipment List'!$D420,"")</f>
        <v/>
      </c>
      <c r="U420" s="161" t="str">
        <f>IF('Equipment List'!$C420=U$2,'Equipment List'!$K420,"")</f>
        <v/>
      </c>
      <c r="V420" s="161" t="str">
        <f>IF('Equipment List'!$C420=U$2,'Equipment List'!$I420,"")</f>
        <v/>
      </c>
      <c r="W420" s="160" t="str">
        <f>IF('Equipment List'!$C420=X$2,'Equipment List'!$D420,"")</f>
        <v/>
      </c>
      <c r="X420" s="161" t="str">
        <f>IF('Equipment List'!$C420=X$2,'Equipment List'!$K420,"")</f>
        <v/>
      </c>
      <c r="Y420" s="161" t="str">
        <f>IF('Equipment List'!$C420=X$2,'Equipment List'!$I420,"")</f>
        <v/>
      </c>
      <c r="Z420" s="160" t="str">
        <f>IF('Equipment List'!$C420=AA$2,'Equipment List'!$D420,"")</f>
        <v/>
      </c>
      <c r="AA420" s="161" t="str">
        <f>IF('Equipment List'!$C420=AA$2,'Equipment List'!$K420,"")</f>
        <v/>
      </c>
      <c r="AB420" s="161" t="str">
        <f>IF('Equipment List'!$C420=AA$2,'Equipment List'!$I420,"")</f>
        <v/>
      </c>
      <c r="AC420" s="160" t="str">
        <f>IF('Equipment List'!$C420=AD$2,'Equipment List'!$D420,"")</f>
        <v/>
      </c>
      <c r="AD420" s="161" t="str">
        <f>IF('Equipment List'!$C420=AD$2,'Equipment List'!$K420,"")</f>
        <v/>
      </c>
      <c r="AE420" s="161" t="str">
        <f>IF('Equipment List'!$C420=AD$2,'Equipment List'!$I420,"")</f>
        <v/>
      </c>
      <c r="AF420" s="160" t="str">
        <f>IF('Equipment List'!$C420=AG$2,'Equipment List'!$D420,"")</f>
        <v/>
      </c>
      <c r="AG420" s="161" t="str">
        <f>IF('Equipment List'!$C420=AG$2,'Equipment List'!$K420,"")</f>
        <v/>
      </c>
      <c r="AH420" s="161" t="str">
        <f>IF('Equipment List'!$C420=AG$2,'Equipment List'!$I420,"")</f>
        <v/>
      </c>
      <c r="AI420" s="160" t="str">
        <f>IF('Equipment List'!$C420=AJ$2,'Equipment List'!$D420,"")</f>
        <v/>
      </c>
      <c r="AJ420" s="161" t="str">
        <f>IF('Equipment List'!$C420=AJ$2,'Equipment List'!$K420,"")</f>
        <v/>
      </c>
      <c r="AK420" s="161" t="str">
        <f>IF('Equipment List'!$C420=AJ$2,'Equipment List'!$I420,"")</f>
        <v/>
      </c>
      <c r="AL420" s="160" t="str">
        <f>IF('Equipment List'!$C420=AM$2,'Equipment List'!$D420,"")</f>
        <v/>
      </c>
      <c r="AM420" s="161" t="str">
        <f>IF('Equipment List'!$C420=AM$2,'Equipment List'!$K420,"")</f>
        <v/>
      </c>
      <c r="AN420" s="161" t="str">
        <f>IF('Equipment List'!$C420=AM$2,'Equipment List'!$I420,"")</f>
        <v/>
      </c>
      <c r="AO420" s="160" t="str">
        <f>IF('Equipment List'!$C420=AP$2,'Equipment List'!$D420,"")</f>
        <v/>
      </c>
      <c r="AP420" s="161" t="str">
        <f>IF('Equipment List'!$C420=AP$2,'Equipment List'!$K420,"")</f>
        <v/>
      </c>
      <c r="AQ420" s="161" t="str">
        <f>IF('Equipment List'!$C420=AP$2,'Equipment List'!$I420,"")</f>
        <v/>
      </c>
      <c r="AR420" s="160" t="str">
        <f>IF('Equipment List'!$C420=AS$2,'Equipment List'!$D420,"")</f>
        <v/>
      </c>
      <c r="AS420" s="161" t="str">
        <f>IF('Equipment List'!$C420=AS$2,'Equipment List'!$K420,"")</f>
        <v/>
      </c>
      <c r="AT420" s="161" t="str">
        <f>IF('Equipment List'!$C420=AS$2,'Equipment List'!$I420,"")</f>
        <v/>
      </c>
      <c r="AU420" s="160" t="str">
        <f>IF('Equipment List'!$C420=AV$2,'Equipment List'!$D420,"")</f>
        <v/>
      </c>
      <c r="AV420" s="161" t="str">
        <f>IF('Equipment List'!$C420=AV$2,'Equipment List'!$K420,"")</f>
        <v/>
      </c>
      <c r="AW420" s="161" t="str">
        <f>IF('Equipment List'!$C420=AV$2,'Equipment List'!$I420,"")</f>
        <v/>
      </c>
      <c r="AX420" s="160" t="str">
        <f>IF('Equipment List'!$C420=AY$2,'Equipment List'!$D420,"")</f>
        <v/>
      </c>
      <c r="AY420" s="161" t="str">
        <f>IF('Equipment List'!$C420=AY$2,'Equipment List'!$K420,"")</f>
        <v/>
      </c>
      <c r="AZ420" s="161" t="str">
        <f>IF('Equipment List'!$C420=AY$2,'Equipment List'!$I420,"")</f>
        <v/>
      </c>
      <c r="BA420" s="160" t="str">
        <f>IF('Equipment List'!$C420=BB$2,'Equipment List'!$D420,"")</f>
        <v/>
      </c>
      <c r="BB420" s="161" t="str">
        <f>IF('Equipment List'!$C420=BB$2,'Equipment List'!$K420,"")</f>
        <v/>
      </c>
      <c r="BC420" s="161" t="str">
        <f>IF('Equipment List'!$C420=BB$2,'Equipment List'!$I420,"")</f>
        <v/>
      </c>
      <c r="BD420" s="160" t="str">
        <f>IF('Equipment List'!$C420=BE$2,'Equipment List'!$D420,"")</f>
        <v/>
      </c>
      <c r="BE420" s="161" t="str">
        <f>IF('Equipment List'!$C420=BE$2,'Equipment List'!$K420,"")</f>
        <v/>
      </c>
      <c r="BF420" s="161" t="str">
        <f>IF('Equipment List'!$C420=BE$2,'Equipment List'!$I420,"")</f>
        <v/>
      </c>
      <c r="BG420" s="160" t="str">
        <f>IF('Equipment List'!$C420=BH$2,'Equipment List'!$D420,"")</f>
        <v/>
      </c>
      <c r="BH420" s="161" t="str">
        <f>IF('Equipment List'!$C420=BH$2,'Equipment List'!$K420,"")</f>
        <v/>
      </c>
      <c r="BI420" s="161" t="str">
        <f>IF('Equipment List'!$C420=BH$2,'Equipment List'!$I420,"")</f>
        <v/>
      </c>
      <c r="BJ420" s="160" t="str">
        <f>IF('Equipment List'!$C420=BK$2,'Equipment List'!$D420,"")</f>
        <v/>
      </c>
      <c r="BK420" s="161" t="str">
        <f>IF('Equipment List'!$C420=BK$2,'Equipment List'!$K420,"")</f>
        <v/>
      </c>
      <c r="BL420" s="161" t="str">
        <f>IF('Equipment List'!$C420=BK$2,'Equipment List'!$I420,"")</f>
        <v/>
      </c>
      <c r="BM420" s="160" t="str">
        <f>IF('Equipment List'!$C420=BN$2,'Equipment List'!$D420,"")</f>
        <v/>
      </c>
      <c r="BN420" s="161" t="str">
        <f>IF('Equipment List'!$C420=BN$2,'Equipment List'!$K420,"")</f>
        <v/>
      </c>
      <c r="BO420" s="161" t="str">
        <f>IF('Equipment List'!$C420=BN$2,'Equipment List'!$I420,"")</f>
        <v/>
      </c>
      <c r="BP420" s="160" t="str">
        <f>IF('Equipment List'!$C420=BQ$2,'Equipment List'!$D420,"")</f>
        <v/>
      </c>
      <c r="BQ420" s="161" t="str">
        <f>IF('Equipment List'!$C420=BQ$2,'Equipment List'!$K420,"")</f>
        <v/>
      </c>
      <c r="BR420" s="161" t="str">
        <f>IF('Equipment List'!$C420=BQ$2,'Equipment List'!$I420,"")</f>
        <v/>
      </c>
      <c r="BS420" s="160" t="str">
        <f>IF('Equipment List'!$C420=BT$2,'Equipment List'!$D420,"")</f>
        <v/>
      </c>
      <c r="BT420" s="161" t="str">
        <f>IF('Equipment List'!$C420=BT$2,'Equipment List'!$K420,"")</f>
        <v/>
      </c>
      <c r="BU420" s="161" t="str">
        <f>IF('Equipment List'!$C420=BT$2,'Equipment List'!$I420,"")</f>
        <v/>
      </c>
      <c r="BV420" s="160" t="str">
        <f>IF('Equipment List'!$C420=BW$2,'Equipment List'!$D420,"")</f>
        <v/>
      </c>
      <c r="BW420" s="161" t="str">
        <f>IF('Equipment List'!$C420=BW$2,'Equipment List'!$K420,"")</f>
        <v/>
      </c>
      <c r="BX420" s="161" t="str">
        <f>IF('Equipment List'!$C420=BW$2,'Equipment List'!$I420,"")</f>
        <v/>
      </c>
      <c r="BY420" s="141"/>
      <c r="BZ420" s="141"/>
    </row>
    <row r="421" spans="5:78" x14ac:dyDescent="0.2">
      <c r="E421" s="160" t="str">
        <f>IF('Equipment List'!$C421=F$2,'Equipment List'!$D421,"")</f>
        <v/>
      </c>
      <c r="F421" s="161" t="str">
        <f>IF('Equipment List'!$C421=F$2,'Equipment List'!$K421,"")</f>
        <v/>
      </c>
      <c r="G421" s="161" t="str">
        <f>IF('Equipment List'!$C421=F$2,'Equipment List'!$I421,"")</f>
        <v/>
      </c>
      <c r="H421" s="160" t="str">
        <f>IF('Equipment List'!$C421=I$2,'Equipment List'!$D421,"")</f>
        <v/>
      </c>
      <c r="I421" s="161" t="str">
        <f>IF('Equipment List'!$C421=I$2,'Equipment List'!$K421,"")</f>
        <v/>
      </c>
      <c r="J421" s="161" t="str">
        <f>IF('Equipment List'!$C421=I$2,'Equipment List'!$I421,"")</f>
        <v/>
      </c>
      <c r="K421" s="160" t="str">
        <f>IF('Equipment List'!$C421=L$2,'Equipment List'!$D421,"")</f>
        <v/>
      </c>
      <c r="L421" s="161" t="str">
        <f>IF('Equipment List'!$C421=L$2,'Equipment List'!$K421,"")</f>
        <v/>
      </c>
      <c r="M421" s="161" t="str">
        <f>IF('Equipment List'!$C421=L$2,'Equipment List'!$I421,"")</f>
        <v/>
      </c>
      <c r="N421" s="160" t="str">
        <f>IF('Equipment List'!$C421=O$2,'Equipment List'!$D421,"")</f>
        <v/>
      </c>
      <c r="O421" s="161" t="str">
        <f>IF('Equipment List'!$C421=O$2,'Equipment List'!$K421,"")</f>
        <v/>
      </c>
      <c r="P421" s="161" t="str">
        <f>IF('Equipment List'!$C421=O$2,'Equipment List'!$I421,"")</f>
        <v/>
      </c>
      <c r="Q421" s="160" t="str">
        <f>IF('Equipment List'!$C421=R$2,'Equipment List'!$D421,"")</f>
        <v/>
      </c>
      <c r="R421" s="161" t="str">
        <f>IF('Equipment List'!$C421=R$2,'Equipment List'!$K421,"")</f>
        <v/>
      </c>
      <c r="S421" s="161" t="str">
        <f>IF('Equipment List'!$C421=R$2,'Equipment List'!$I421,"")</f>
        <v/>
      </c>
      <c r="T421" s="160" t="str">
        <f>IF('Equipment List'!$C421=U$2,'Equipment List'!$D421,"")</f>
        <v/>
      </c>
      <c r="U421" s="161" t="str">
        <f>IF('Equipment List'!$C421=U$2,'Equipment List'!$K421,"")</f>
        <v/>
      </c>
      <c r="V421" s="161" t="str">
        <f>IF('Equipment List'!$C421=U$2,'Equipment List'!$I421,"")</f>
        <v/>
      </c>
      <c r="W421" s="160" t="str">
        <f>IF('Equipment List'!$C421=X$2,'Equipment List'!$D421,"")</f>
        <v/>
      </c>
      <c r="X421" s="161" t="str">
        <f>IF('Equipment List'!$C421=X$2,'Equipment List'!$K421,"")</f>
        <v/>
      </c>
      <c r="Y421" s="161" t="str">
        <f>IF('Equipment List'!$C421=X$2,'Equipment List'!$I421,"")</f>
        <v/>
      </c>
      <c r="Z421" s="160" t="str">
        <f>IF('Equipment List'!$C421=AA$2,'Equipment List'!$D421,"")</f>
        <v/>
      </c>
      <c r="AA421" s="161" t="str">
        <f>IF('Equipment List'!$C421=AA$2,'Equipment List'!$K421,"")</f>
        <v/>
      </c>
      <c r="AB421" s="161" t="str">
        <f>IF('Equipment List'!$C421=AA$2,'Equipment List'!$I421,"")</f>
        <v/>
      </c>
      <c r="AC421" s="160" t="str">
        <f>IF('Equipment List'!$C421=AD$2,'Equipment List'!$D421,"")</f>
        <v/>
      </c>
      <c r="AD421" s="161" t="str">
        <f>IF('Equipment List'!$C421=AD$2,'Equipment List'!$K421,"")</f>
        <v/>
      </c>
      <c r="AE421" s="161" t="str">
        <f>IF('Equipment List'!$C421=AD$2,'Equipment List'!$I421,"")</f>
        <v/>
      </c>
      <c r="AF421" s="160" t="str">
        <f>IF('Equipment List'!$C421=AG$2,'Equipment List'!$D421,"")</f>
        <v/>
      </c>
      <c r="AG421" s="161" t="str">
        <f>IF('Equipment List'!$C421=AG$2,'Equipment List'!$K421,"")</f>
        <v/>
      </c>
      <c r="AH421" s="161" t="str">
        <f>IF('Equipment List'!$C421=AG$2,'Equipment List'!$I421,"")</f>
        <v/>
      </c>
      <c r="AI421" s="160" t="str">
        <f>IF('Equipment List'!$C421=AJ$2,'Equipment List'!$D421,"")</f>
        <v/>
      </c>
      <c r="AJ421" s="161" t="str">
        <f>IF('Equipment List'!$C421=AJ$2,'Equipment List'!$K421,"")</f>
        <v/>
      </c>
      <c r="AK421" s="161" t="str">
        <f>IF('Equipment List'!$C421=AJ$2,'Equipment List'!$I421,"")</f>
        <v/>
      </c>
      <c r="AL421" s="160" t="str">
        <f>IF('Equipment List'!$C421=AM$2,'Equipment List'!$D421,"")</f>
        <v/>
      </c>
      <c r="AM421" s="161" t="str">
        <f>IF('Equipment List'!$C421=AM$2,'Equipment List'!$K421,"")</f>
        <v/>
      </c>
      <c r="AN421" s="161" t="str">
        <f>IF('Equipment List'!$C421=AM$2,'Equipment List'!$I421,"")</f>
        <v/>
      </c>
      <c r="AO421" s="160" t="str">
        <f>IF('Equipment List'!$C421=AP$2,'Equipment List'!$D421,"")</f>
        <v/>
      </c>
      <c r="AP421" s="161" t="str">
        <f>IF('Equipment List'!$C421=AP$2,'Equipment List'!$K421,"")</f>
        <v/>
      </c>
      <c r="AQ421" s="161" t="str">
        <f>IF('Equipment List'!$C421=AP$2,'Equipment List'!$I421,"")</f>
        <v/>
      </c>
      <c r="AR421" s="160" t="str">
        <f>IF('Equipment List'!$C421=AS$2,'Equipment List'!$D421,"")</f>
        <v/>
      </c>
      <c r="AS421" s="161" t="str">
        <f>IF('Equipment List'!$C421=AS$2,'Equipment List'!$K421,"")</f>
        <v/>
      </c>
      <c r="AT421" s="161" t="str">
        <f>IF('Equipment List'!$C421=AS$2,'Equipment List'!$I421,"")</f>
        <v/>
      </c>
      <c r="AU421" s="160" t="str">
        <f>IF('Equipment List'!$C421=AV$2,'Equipment List'!$D421,"")</f>
        <v/>
      </c>
      <c r="AV421" s="161" t="str">
        <f>IF('Equipment List'!$C421=AV$2,'Equipment List'!$K421,"")</f>
        <v/>
      </c>
      <c r="AW421" s="161" t="str">
        <f>IF('Equipment List'!$C421=AV$2,'Equipment List'!$I421,"")</f>
        <v/>
      </c>
      <c r="AX421" s="160" t="str">
        <f>IF('Equipment List'!$C421=AY$2,'Equipment List'!$D421,"")</f>
        <v/>
      </c>
      <c r="AY421" s="161" t="str">
        <f>IF('Equipment List'!$C421=AY$2,'Equipment List'!$K421,"")</f>
        <v/>
      </c>
      <c r="AZ421" s="161" t="str">
        <f>IF('Equipment List'!$C421=AY$2,'Equipment List'!$I421,"")</f>
        <v/>
      </c>
      <c r="BA421" s="160" t="str">
        <f>IF('Equipment List'!$C421=BB$2,'Equipment List'!$D421,"")</f>
        <v/>
      </c>
      <c r="BB421" s="161" t="str">
        <f>IF('Equipment List'!$C421=BB$2,'Equipment List'!$K421,"")</f>
        <v/>
      </c>
      <c r="BC421" s="161" t="str">
        <f>IF('Equipment List'!$C421=BB$2,'Equipment List'!$I421,"")</f>
        <v/>
      </c>
      <c r="BD421" s="160" t="str">
        <f>IF('Equipment List'!$C421=BE$2,'Equipment List'!$D421,"")</f>
        <v/>
      </c>
      <c r="BE421" s="161" t="str">
        <f>IF('Equipment List'!$C421=BE$2,'Equipment List'!$K421,"")</f>
        <v/>
      </c>
      <c r="BF421" s="161" t="str">
        <f>IF('Equipment List'!$C421=BE$2,'Equipment List'!$I421,"")</f>
        <v/>
      </c>
      <c r="BG421" s="160" t="str">
        <f>IF('Equipment List'!$C421=BH$2,'Equipment List'!$D421,"")</f>
        <v/>
      </c>
      <c r="BH421" s="161" t="str">
        <f>IF('Equipment List'!$C421=BH$2,'Equipment List'!$K421,"")</f>
        <v/>
      </c>
      <c r="BI421" s="161" t="str">
        <f>IF('Equipment List'!$C421=BH$2,'Equipment List'!$I421,"")</f>
        <v/>
      </c>
      <c r="BJ421" s="160" t="str">
        <f>IF('Equipment List'!$C421=BK$2,'Equipment List'!$D421,"")</f>
        <v/>
      </c>
      <c r="BK421" s="161" t="str">
        <f>IF('Equipment List'!$C421=BK$2,'Equipment List'!$K421,"")</f>
        <v/>
      </c>
      <c r="BL421" s="161" t="str">
        <f>IF('Equipment List'!$C421=BK$2,'Equipment List'!$I421,"")</f>
        <v/>
      </c>
      <c r="BM421" s="160" t="str">
        <f>IF('Equipment List'!$C421=BN$2,'Equipment List'!$D421,"")</f>
        <v/>
      </c>
      <c r="BN421" s="161" t="str">
        <f>IF('Equipment List'!$C421=BN$2,'Equipment List'!$K421,"")</f>
        <v/>
      </c>
      <c r="BO421" s="161" t="str">
        <f>IF('Equipment List'!$C421=BN$2,'Equipment List'!$I421,"")</f>
        <v/>
      </c>
      <c r="BP421" s="160" t="str">
        <f>IF('Equipment List'!$C421=BQ$2,'Equipment List'!$D421,"")</f>
        <v/>
      </c>
      <c r="BQ421" s="161" t="str">
        <f>IF('Equipment List'!$C421=BQ$2,'Equipment List'!$K421,"")</f>
        <v/>
      </c>
      <c r="BR421" s="161" t="str">
        <f>IF('Equipment List'!$C421=BQ$2,'Equipment List'!$I421,"")</f>
        <v/>
      </c>
      <c r="BS421" s="160" t="str">
        <f>IF('Equipment List'!$C421=BT$2,'Equipment List'!$D421,"")</f>
        <v/>
      </c>
      <c r="BT421" s="161" t="str">
        <f>IF('Equipment List'!$C421=BT$2,'Equipment List'!$K421,"")</f>
        <v/>
      </c>
      <c r="BU421" s="161" t="str">
        <f>IF('Equipment List'!$C421=BT$2,'Equipment List'!$I421,"")</f>
        <v/>
      </c>
      <c r="BV421" s="160" t="str">
        <f>IF('Equipment List'!$C421=BW$2,'Equipment List'!$D421,"")</f>
        <v/>
      </c>
      <c r="BW421" s="161" t="str">
        <f>IF('Equipment List'!$C421=BW$2,'Equipment List'!$K421,"")</f>
        <v/>
      </c>
      <c r="BX421" s="161" t="str">
        <f>IF('Equipment List'!$C421=BW$2,'Equipment List'!$I421,"")</f>
        <v/>
      </c>
      <c r="BY421" s="141"/>
      <c r="BZ421" s="141"/>
    </row>
    <row r="422" spans="5:78" x14ac:dyDescent="0.2">
      <c r="E422" s="160" t="str">
        <f>IF('Equipment List'!$C422=F$2,'Equipment List'!$D422,"")</f>
        <v/>
      </c>
      <c r="F422" s="161" t="str">
        <f>IF('Equipment List'!$C422=F$2,'Equipment List'!$K422,"")</f>
        <v/>
      </c>
      <c r="G422" s="161" t="str">
        <f>IF('Equipment List'!$C422=F$2,'Equipment List'!$I422,"")</f>
        <v/>
      </c>
      <c r="H422" s="160" t="str">
        <f>IF('Equipment List'!$C422=I$2,'Equipment List'!$D422,"")</f>
        <v/>
      </c>
      <c r="I422" s="161" t="str">
        <f>IF('Equipment List'!$C422=I$2,'Equipment List'!$K422,"")</f>
        <v/>
      </c>
      <c r="J422" s="161" t="str">
        <f>IF('Equipment List'!$C422=I$2,'Equipment List'!$I422,"")</f>
        <v/>
      </c>
      <c r="K422" s="160" t="str">
        <f>IF('Equipment List'!$C422=L$2,'Equipment List'!$D422,"")</f>
        <v/>
      </c>
      <c r="L422" s="161" t="str">
        <f>IF('Equipment List'!$C422=L$2,'Equipment List'!$K422,"")</f>
        <v/>
      </c>
      <c r="M422" s="161" t="str">
        <f>IF('Equipment List'!$C422=L$2,'Equipment List'!$I422,"")</f>
        <v/>
      </c>
      <c r="N422" s="160" t="str">
        <f>IF('Equipment List'!$C422=O$2,'Equipment List'!$D422,"")</f>
        <v/>
      </c>
      <c r="O422" s="161" t="str">
        <f>IF('Equipment List'!$C422=O$2,'Equipment List'!$K422,"")</f>
        <v/>
      </c>
      <c r="P422" s="161" t="str">
        <f>IF('Equipment List'!$C422=O$2,'Equipment List'!$I422,"")</f>
        <v/>
      </c>
      <c r="Q422" s="160" t="str">
        <f>IF('Equipment List'!$C422=R$2,'Equipment List'!$D422,"")</f>
        <v/>
      </c>
      <c r="R422" s="161" t="str">
        <f>IF('Equipment List'!$C422=R$2,'Equipment List'!$K422,"")</f>
        <v/>
      </c>
      <c r="S422" s="161" t="str">
        <f>IF('Equipment List'!$C422=R$2,'Equipment List'!$I422,"")</f>
        <v/>
      </c>
      <c r="T422" s="160" t="str">
        <f>IF('Equipment List'!$C422=U$2,'Equipment List'!$D422,"")</f>
        <v/>
      </c>
      <c r="U422" s="161" t="str">
        <f>IF('Equipment List'!$C422=U$2,'Equipment List'!$K422,"")</f>
        <v/>
      </c>
      <c r="V422" s="161" t="str">
        <f>IF('Equipment List'!$C422=U$2,'Equipment List'!$I422,"")</f>
        <v/>
      </c>
      <c r="W422" s="160" t="str">
        <f>IF('Equipment List'!$C422=X$2,'Equipment List'!$D422,"")</f>
        <v/>
      </c>
      <c r="X422" s="161" t="str">
        <f>IF('Equipment List'!$C422=X$2,'Equipment List'!$K422,"")</f>
        <v/>
      </c>
      <c r="Y422" s="161" t="str">
        <f>IF('Equipment List'!$C422=X$2,'Equipment List'!$I422,"")</f>
        <v/>
      </c>
      <c r="Z422" s="160" t="str">
        <f>IF('Equipment List'!$C422=AA$2,'Equipment List'!$D422,"")</f>
        <v/>
      </c>
      <c r="AA422" s="161" t="str">
        <f>IF('Equipment List'!$C422=AA$2,'Equipment List'!$K422,"")</f>
        <v/>
      </c>
      <c r="AB422" s="161" t="str">
        <f>IF('Equipment List'!$C422=AA$2,'Equipment List'!$I422,"")</f>
        <v/>
      </c>
      <c r="AC422" s="160" t="str">
        <f>IF('Equipment List'!$C422=AD$2,'Equipment List'!$D422,"")</f>
        <v/>
      </c>
      <c r="AD422" s="161" t="str">
        <f>IF('Equipment List'!$C422=AD$2,'Equipment List'!$K422,"")</f>
        <v/>
      </c>
      <c r="AE422" s="161" t="str">
        <f>IF('Equipment List'!$C422=AD$2,'Equipment List'!$I422,"")</f>
        <v/>
      </c>
      <c r="AF422" s="160" t="str">
        <f>IF('Equipment List'!$C422=AG$2,'Equipment List'!$D422,"")</f>
        <v/>
      </c>
      <c r="AG422" s="161" t="str">
        <f>IF('Equipment List'!$C422=AG$2,'Equipment List'!$K422,"")</f>
        <v/>
      </c>
      <c r="AH422" s="161" t="str">
        <f>IF('Equipment List'!$C422=AG$2,'Equipment List'!$I422,"")</f>
        <v/>
      </c>
      <c r="AI422" s="160" t="str">
        <f>IF('Equipment List'!$C422=AJ$2,'Equipment List'!$D422,"")</f>
        <v/>
      </c>
      <c r="AJ422" s="161" t="str">
        <f>IF('Equipment List'!$C422=AJ$2,'Equipment List'!$K422,"")</f>
        <v/>
      </c>
      <c r="AK422" s="161" t="str">
        <f>IF('Equipment List'!$C422=AJ$2,'Equipment List'!$I422,"")</f>
        <v/>
      </c>
      <c r="AL422" s="160" t="str">
        <f>IF('Equipment List'!$C422=AM$2,'Equipment List'!$D422,"")</f>
        <v/>
      </c>
      <c r="AM422" s="161" t="str">
        <f>IF('Equipment List'!$C422=AM$2,'Equipment List'!$K422,"")</f>
        <v/>
      </c>
      <c r="AN422" s="161" t="str">
        <f>IF('Equipment List'!$C422=AM$2,'Equipment List'!$I422,"")</f>
        <v/>
      </c>
      <c r="AO422" s="160" t="str">
        <f>IF('Equipment List'!$C422=AP$2,'Equipment List'!$D422,"")</f>
        <v/>
      </c>
      <c r="AP422" s="161" t="str">
        <f>IF('Equipment List'!$C422=AP$2,'Equipment List'!$K422,"")</f>
        <v/>
      </c>
      <c r="AQ422" s="161" t="str">
        <f>IF('Equipment List'!$C422=AP$2,'Equipment List'!$I422,"")</f>
        <v/>
      </c>
      <c r="AR422" s="160" t="str">
        <f>IF('Equipment List'!$C422=AS$2,'Equipment List'!$D422,"")</f>
        <v/>
      </c>
      <c r="AS422" s="161" t="str">
        <f>IF('Equipment List'!$C422=AS$2,'Equipment List'!$K422,"")</f>
        <v/>
      </c>
      <c r="AT422" s="161" t="str">
        <f>IF('Equipment List'!$C422=AS$2,'Equipment List'!$I422,"")</f>
        <v/>
      </c>
      <c r="AU422" s="160" t="str">
        <f>IF('Equipment List'!$C422=AV$2,'Equipment List'!$D422,"")</f>
        <v/>
      </c>
      <c r="AV422" s="161" t="str">
        <f>IF('Equipment List'!$C422=AV$2,'Equipment List'!$K422,"")</f>
        <v/>
      </c>
      <c r="AW422" s="161" t="str">
        <f>IF('Equipment List'!$C422=AV$2,'Equipment List'!$I422,"")</f>
        <v/>
      </c>
      <c r="AX422" s="160" t="str">
        <f>IF('Equipment List'!$C422=AY$2,'Equipment List'!$D422,"")</f>
        <v/>
      </c>
      <c r="AY422" s="161" t="str">
        <f>IF('Equipment List'!$C422=AY$2,'Equipment List'!$K422,"")</f>
        <v/>
      </c>
      <c r="AZ422" s="161" t="str">
        <f>IF('Equipment List'!$C422=AY$2,'Equipment List'!$I422,"")</f>
        <v/>
      </c>
      <c r="BA422" s="160" t="str">
        <f>IF('Equipment List'!$C422=BB$2,'Equipment List'!$D422,"")</f>
        <v/>
      </c>
      <c r="BB422" s="161" t="str">
        <f>IF('Equipment List'!$C422=BB$2,'Equipment List'!$K422,"")</f>
        <v/>
      </c>
      <c r="BC422" s="161" t="str">
        <f>IF('Equipment List'!$C422=BB$2,'Equipment List'!$I422,"")</f>
        <v/>
      </c>
      <c r="BD422" s="160" t="str">
        <f>IF('Equipment List'!$C422=BE$2,'Equipment List'!$D422,"")</f>
        <v/>
      </c>
      <c r="BE422" s="161" t="str">
        <f>IF('Equipment List'!$C422=BE$2,'Equipment List'!$K422,"")</f>
        <v/>
      </c>
      <c r="BF422" s="161" t="str">
        <f>IF('Equipment List'!$C422=BE$2,'Equipment List'!$I422,"")</f>
        <v/>
      </c>
      <c r="BG422" s="160" t="str">
        <f>IF('Equipment List'!$C422=BH$2,'Equipment List'!$D422,"")</f>
        <v/>
      </c>
      <c r="BH422" s="161" t="str">
        <f>IF('Equipment List'!$C422=BH$2,'Equipment List'!$K422,"")</f>
        <v/>
      </c>
      <c r="BI422" s="161" t="str">
        <f>IF('Equipment List'!$C422=BH$2,'Equipment List'!$I422,"")</f>
        <v/>
      </c>
      <c r="BJ422" s="160" t="str">
        <f>IF('Equipment List'!$C422=BK$2,'Equipment List'!$D422,"")</f>
        <v/>
      </c>
      <c r="BK422" s="161" t="str">
        <f>IF('Equipment List'!$C422=BK$2,'Equipment List'!$K422,"")</f>
        <v/>
      </c>
      <c r="BL422" s="161" t="str">
        <f>IF('Equipment List'!$C422=BK$2,'Equipment List'!$I422,"")</f>
        <v/>
      </c>
      <c r="BM422" s="160" t="str">
        <f>IF('Equipment List'!$C422=BN$2,'Equipment List'!$D422,"")</f>
        <v/>
      </c>
      <c r="BN422" s="161" t="str">
        <f>IF('Equipment List'!$C422=BN$2,'Equipment List'!$K422,"")</f>
        <v/>
      </c>
      <c r="BO422" s="161" t="str">
        <f>IF('Equipment List'!$C422=BN$2,'Equipment List'!$I422,"")</f>
        <v/>
      </c>
      <c r="BP422" s="160" t="str">
        <f>IF('Equipment List'!$C422=BQ$2,'Equipment List'!$D422,"")</f>
        <v/>
      </c>
      <c r="BQ422" s="161" t="str">
        <f>IF('Equipment List'!$C422=BQ$2,'Equipment List'!$K422,"")</f>
        <v/>
      </c>
      <c r="BR422" s="161" t="str">
        <f>IF('Equipment List'!$C422=BQ$2,'Equipment List'!$I422,"")</f>
        <v/>
      </c>
      <c r="BS422" s="160" t="str">
        <f>IF('Equipment List'!$C422=BT$2,'Equipment List'!$D422,"")</f>
        <v/>
      </c>
      <c r="BT422" s="161" t="str">
        <f>IF('Equipment List'!$C422=BT$2,'Equipment List'!$K422,"")</f>
        <v/>
      </c>
      <c r="BU422" s="161" t="str">
        <f>IF('Equipment List'!$C422=BT$2,'Equipment List'!$I422,"")</f>
        <v/>
      </c>
      <c r="BV422" s="160" t="str">
        <f>IF('Equipment List'!$C422=BW$2,'Equipment List'!$D422,"")</f>
        <v/>
      </c>
      <c r="BW422" s="161" t="str">
        <f>IF('Equipment List'!$C422=BW$2,'Equipment List'!$K422,"")</f>
        <v/>
      </c>
      <c r="BX422" s="161" t="str">
        <f>IF('Equipment List'!$C422=BW$2,'Equipment List'!$I422,"")</f>
        <v/>
      </c>
      <c r="BY422" s="141"/>
      <c r="BZ422" s="141"/>
    </row>
    <row r="423" spans="5:78" x14ac:dyDescent="0.2">
      <c r="E423" s="160" t="str">
        <f>IF('Equipment List'!$C423=F$2,'Equipment List'!$D423,"")</f>
        <v/>
      </c>
      <c r="F423" s="161" t="str">
        <f>IF('Equipment List'!$C423=F$2,'Equipment List'!$K423,"")</f>
        <v/>
      </c>
      <c r="G423" s="161" t="str">
        <f>IF('Equipment List'!$C423=F$2,'Equipment List'!$I423,"")</f>
        <v/>
      </c>
      <c r="H423" s="160" t="str">
        <f>IF('Equipment List'!$C423=I$2,'Equipment List'!$D423,"")</f>
        <v/>
      </c>
      <c r="I423" s="161" t="str">
        <f>IF('Equipment List'!$C423=I$2,'Equipment List'!$K423,"")</f>
        <v/>
      </c>
      <c r="J423" s="161" t="str">
        <f>IF('Equipment List'!$C423=I$2,'Equipment List'!$I423,"")</f>
        <v/>
      </c>
      <c r="K423" s="160" t="str">
        <f>IF('Equipment List'!$C423=L$2,'Equipment List'!$D423,"")</f>
        <v/>
      </c>
      <c r="L423" s="161" t="str">
        <f>IF('Equipment List'!$C423=L$2,'Equipment List'!$K423,"")</f>
        <v/>
      </c>
      <c r="M423" s="161" t="str">
        <f>IF('Equipment List'!$C423=L$2,'Equipment List'!$I423,"")</f>
        <v/>
      </c>
      <c r="N423" s="160" t="str">
        <f>IF('Equipment List'!$C423=O$2,'Equipment List'!$D423,"")</f>
        <v/>
      </c>
      <c r="O423" s="161" t="str">
        <f>IF('Equipment List'!$C423=O$2,'Equipment List'!$K423,"")</f>
        <v/>
      </c>
      <c r="P423" s="161" t="str">
        <f>IF('Equipment List'!$C423=O$2,'Equipment List'!$I423,"")</f>
        <v/>
      </c>
      <c r="Q423" s="160" t="str">
        <f>IF('Equipment List'!$C423=R$2,'Equipment List'!$D423,"")</f>
        <v/>
      </c>
      <c r="R423" s="161" t="str">
        <f>IF('Equipment List'!$C423=R$2,'Equipment List'!$K423,"")</f>
        <v/>
      </c>
      <c r="S423" s="161" t="str">
        <f>IF('Equipment List'!$C423=R$2,'Equipment List'!$I423,"")</f>
        <v/>
      </c>
      <c r="T423" s="160" t="str">
        <f>IF('Equipment List'!$C423=U$2,'Equipment List'!$D423,"")</f>
        <v/>
      </c>
      <c r="U423" s="161" t="str">
        <f>IF('Equipment List'!$C423=U$2,'Equipment List'!$K423,"")</f>
        <v/>
      </c>
      <c r="V423" s="161" t="str">
        <f>IF('Equipment List'!$C423=U$2,'Equipment List'!$I423,"")</f>
        <v/>
      </c>
      <c r="W423" s="160" t="str">
        <f>IF('Equipment List'!$C423=X$2,'Equipment List'!$D423,"")</f>
        <v/>
      </c>
      <c r="X423" s="161" t="str">
        <f>IF('Equipment List'!$C423=X$2,'Equipment List'!$K423,"")</f>
        <v/>
      </c>
      <c r="Y423" s="161" t="str">
        <f>IF('Equipment List'!$C423=X$2,'Equipment List'!$I423,"")</f>
        <v/>
      </c>
      <c r="Z423" s="160" t="str">
        <f>IF('Equipment List'!$C423=AA$2,'Equipment List'!$D423,"")</f>
        <v/>
      </c>
      <c r="AA423" s="161" t="str">
        <f>IF('Equipment List'!$C423=AA$2,'Equipment List'!$K423,"")</f>
        <v/>
      </c>
      <c r="AB423" s="161" t="str">
        <f>IF('Equipment List'!$C423=AA$2,'Equipment List'!$I423,"")</f>
        <v/>
      </c>
      <c r="AC423" s="160" t="str">
        <f>IF('Equipment List'!$C423=AD$2,'Equipment List'!$D423,"")</f>
        <v/>
      </c>
      <c r="AD423" s="161" t="str">
        <f>IF('Equipment List'!$C423=AD$2,'Equipment List'!$K423,"")</f>
        <v/>
      </c>
      <c r="AE423" s="161" t="str">
        <f>IF('Equipment List'!$C423=AD$2,'Equipment List'!$I423,"")</f>
        <v/>
      </c>
      <c r="AF423" s="160" t="str">
        <f>IF('Equipment List'!$C423=AG$2,'Equipment List'!$D423,"")</f>
        <v/>
      </c>
      <c r="AG423" s="161" t="str">
        <f>IF('Equipment List'!$C423=AG$2,'Equipment List'!$K423,"")</f>
        <v/>
      </c>
      <c r="AH423" s="161" t="str">
        <f>IF('Equipment List'!$C423=AG$2,'Equipment List'!$I423,"")</f>
        <v/>
      </c>
      <c r="AI423" s="160" t="str">
        <f>IF('Equipment List'!$C423=AJ$2,'Equipment List'!$D423,"")</f>
        <v/>
      </c>
      <c r="AJ423" s="161" t="str">
        <f>IF('Equipment List'!$C423=AJ$2,'Equipment List'!$K423,"")</f>
        <v/>
      </c>
      <c r="AK423" s="161" t="str">
        <f>IF('Equipment List'!$C423=AJ$2,'Equipment List'!$I423,"")</f>
        <v/>
      </c>
      <c r="AL423" s="160" t="str">
        <f>IF('Equipment List'!$C423=AM$2,'Equipment List'!$D423,"")</f>
        <v/>
      </c>
      <c r="AM423" s="161" t="str">
        <f>IF('Equipment List'!$C423=AM$2,'Equipment List'!$K423,"")</f>
        <v/>
      </c>
      <c r="AN423" s="161" t="str">
        <f>IF('Equipment List'!$C423=AM$2,'Equipment List'!$I423,"")</f>
        <v/>
      </c>
      <c r="AO423" s="160" t="str">
        <f>IF('Equipment List'!$C423=AP$2,'Equipment List'!$D423,"")</f>
        <v/>
      </c>
      <c r="AP423" s="161" t="str">
        <f>IF('Equipment List'!$C423=AP$2,'Equipment List'!$K423,"")</f>
        <v/>
      </c>
      <c r="AQ423" s="161" t="str">
        <f>IF('Equipment List'!$C423=AP$2,'Equipment List'!$I423,"")</f>
        <v/>
      </c>
      <c r="AR423" s="160" t="str">
        <f>IF('Equipment List'!$C423=AS$2,'Equipment List'!$D423,"")</f>
        <v/>
      </c>
      <c r="AS423" s="161" t="str">
        <f>IF('Equipment List'!$C423=AS$2,'Equipment List'!$K423,"")</f>
        <v/>
      </c>
      <c r="AT423" s="161" t="str">
        <f>IF('Equipment List'!$C423=AS$2,'Equipment List'!$I423,"")</f>
        <v/>
      </c>
      <c r="AU423" s="160" t="str">
        <f>IF('Equipment List'!$C423=AV$2,'Equipment List'!$D423,"")</f>
        <v/>
      </c>
      <c r="AV423" s="161" t="str">
        <f>IF('Equipment List'!$C423=AV$2,'Equipment List'!$K423,"")</f>
        <v/>
      </c>
      <c r="AW423" s="161" t="str">
        <f>IF('Equipment List'!$C423=AV$2,'Equipment List'!$I423,"")</f>
        <v/>
      </c>
      <c r="AX423" s="160" t="str">
        <f>IF('Equipment List'!$C423=AY$2,'Equipment List'!$D423,"")</f>
        <v/>
      </c>
      <c r="AY423" s="161" t="str">
        <f>IF('Equipment List'!$C423=AY$2,'Equipment List'!$K423,"")</f>
        <v/>
      </c>
      <c r="AZ423" s="161" t="str">
        <f>IF('Equipment List'!$C423=AY$2,'Equipment List'!$I423,"")</f>
        <v/>
      </c>
      <c r="BA423" s="160" t="str">
        <f>IF('Equipment List'!$C423=BB$2,'Equipment List'!$D423,"")</f>
        <v/>
      </c>
      <c r="BB423" s="161" t="str">
        <f>IF('Equipment List'!$C423=BB$2,'Equipment List'!$K423,"")</f>
        <v/>
      </c>
      <c r="BC423" s="161" t="str">
        <f>IF('Equipment List'!$C423=BB$2,'Equipment List'!$I423,"")</f>
        <v/>
      </c>
      <c r="BD423" s="160" t="str">
        <f>IF('Equipment List'!$C423=BE$2,'Equipment List'!$D423,"")</f>
        <v/>
      </c>
      <c r="BE423" s="161" t="str">
        <f>IF('Equipment List'!$C423=BE$2,'Equipment List'!$K423,"")</f>
        <v/>
      </c>
      <c r="BF423" s="161" t="str">
        <f>IF('Equipment List'!$C423=BE$2,'Equipment List'!$I423,"")</f>
        <v/>
      </c>
      <c r="BG423" s="160" t="str">
        <f>IF('Equipment List'!$C423=BH$2,'Equipment List'!$D423,"")</f>
        <v/>
      </c>
      <c r="BH423" s="161" t="str">
        <f>IF('Equipment List'!$C423=BH$2,'Equipment List'!$K423,"")</f>
        <v/>
      </c>
      <c r="BI423" s="161" t="str">
        <f>IF('Equipment List'!$C423=BH$2,'Equipment List'!$I423,"")</f>
        <v/>
      </c>
      <c r="BJ423" s="160" t="str">
        <f>IF('Equipment List'!$C423=BK$2,'Equipment List'!$D423,"")</f>
        <v/>
      </c>
      <c r="BK423" s="161" t="str">
        <f>IF('Equipment List'!$C423=BK$2,'Equipment List'!$K423,"")</f>
        <v/>
      </c>
      <c r="BL423" s="161" t="str">
        <f>IF('Equipment List'!$C423=BK$2,'Equipment List'!$I423,"")</f>
        <v/>
      </c>
      <c r="BM423" s="160" t="str">
        <f>IF('Equipment List'!$C423=BN$2,'Equipment List'!$D423,"")</f>
        <v/>
      </c>
      <c r="BN423" s="161" t="str">
        <f>IF('Equipment List'!$C423=BN$2,'Equipment List'!$K423,"")</f>
        <v/>
      </c>
      <c r="BO423" s="161" t="str">
        <f>IF('Equipment List'!$C423=BN$2,'Equipment List'!$I423,"")</f>
        <v/>
      </c>
      <c r="BP423" s="160" t="str">
        <f>IF('Equipment List'!$C423=BQ$2,'Equipment List'!$D423,"")</f>
        <v/>
      </c>
      <c r="BQ423" s="161" t="str">
        <f>IF('Equipment List'!$C423=BQ$2,'Equipment List'!$K423,"")</f>
        <v/>
      </c>
      <c r="BR423" s="161" t="str">
        <f>IF('Equipment List'!$C423=BQ$2,'Equipment List'!$I423,"")</f>
        <v/>
      </c>
      <c r="BS423" s="160" t="str">
        <f>IF('Equipment List'!$C423=BT$2,'Equipment List'!$D423,"")</f>
        <v/>
      </c>
      <c r="BT423" s="161" t="str">
        <f>IF('Equipment List'!$C423=BT$2,'Equipment List'!$K423,"")</f>
        <v/>
      </c>
      <c r="BU423" s="161" t="str">
        <f>IF('Equipment List'!$C423=BT$2,'Equipment List'!$I423,"")</f>
        <v/>
      </c>
      <c r="BV423" s="160" t="str">
        <f>IF('Equipment List'!$C423=BW$2,'Equipment List'!$D423,"")</f>
        <v/>
      </c>
      <c r="BW423" s="161" t="str">
        <f>IF('Equipment List'!$C423=BW$2,'Equipment List'!$K423,"")</f>
        <v/>
      </c>
      <c r="BX423" s="161" t="str">
        <f>IF('Equipment List'!$C423=BW$2,'Equipment List'!$I423,"")</f>
        <v/>
      </c>
      <c r="BY423" s="141"/>
      <c r="BZ423" s="141"/>
    </row>
    <row r="424" spans="5:78" x14ac:dyDescent="0.2">
      <c r="E424" s="160" t="str">
        <f>IF('Equipment List'!$C424=F$2,'Equipment List'!$D424,"")</f>
        <v/>
      </c>
      <c r="F424" s="161" t="str">
        <f>IF('Equipment List'!$C424=F$2,'Equipment List'!$K424,"")</f>
        <v/>
      </c>
      <c r="G424" s="161" t="str">
        <f>IF('Equipment List'!$C424=F$2,'Equipment List'!$I424,"")</f>
        <v/>
      </c>
      <c r="H424" s="160" t="str">
        <f>IF('Equipment List'!$C424=I$2,'Equipment List'!$D424,"")</f>
        <v/>
      </c>
      <c r="I424" s="161" t="str">
        <f>IF('Equipment List'!$C424=I$2,'Equipment List'!$K424,"")</f>
        <v/>
      </c>
      <c r="J424" s="161" t="str">
        <f>IF('Equipment List'!$C424=I$2,'Equipment List'!$I424,"")</f>
        <v/>
      </c>
      <c r="K424" s="160" t="str">
        <f>IF('Equipment List'!$C424=L$2,'Equipment List'!$D424,"")</f>
        <v/>
      </c>
      <c r="L424" s="161" t="str">
        <f>IF('Equipment List'!$C424=L$2,'Equipment List'!$K424,"")</f>
        <v/>
      </c>
      <c r="M424" s="161" t="str">
        <f>IF('Equipment List'!$C424=L$2,'Equipment List'!$I424,"")</f>
        <v/>
      </c>
      <c r="N424" s="160" t="str">
        <f>IF('Equipment List'!$C424=O$2,'Equipment List'!$D424,"")</f>
        <v/>
      </c>
      <c r="O424" s="161" t="str">
        <f>IF('Equipment List'!$C424=O$2,'Equipment List'!$K424,"")</f>
        <v/>
      </c>
      <c r="P424" s="161" t="str">
        <f>IF('Equipment List'!$C424=O$2,'Equipment List'!$I424,"")</f>
        <v/>
      </c>
      <c r="Q424" s="160" t="str">
        <f>IF('Equipment List'!$C424=R$2,'Equipment List'!$D424,"")</f>
        <v/>
      </c>
      <c r="R424" s="161" t="str">
        <f>IF('Equipment List'!$C424=R$2,'Equipment List'!$K424,"")</f>
        <v/>
      </c>
      <c r="S424" s="161" t="str">
        <f>IF('Equipment List'!$C424=R$2,'Equipment List'!$I424,"")</f>
        <v/>
      </c>
      <c r="T424" s="160" t="str">
        <f>IF('Equipment List'!$C424=U$2,'Equipment List'!$D424,"")</f>
        <v/>
      </c>
      <c r="U424" s="161" t="str">
        <f>IF('Equipment List'!$C424=U$2,'Equipment List'!$K424,"")</f>
        <v/>
      </c>
      <c r="V424" s="161" t="str">
        <f>IF('Equipment List'!$C424=U$2,'Equipment List'!$I424,"")</f>
        <v/>
      </c>
      <c r="W424" s="160" t="str">
        <f>IF('Equipment List'!$C424=X$2,'Equipment List'!$D424,"")</f>
        <v/>
      </c>
      <c r="X424" s="161" t="str">
        <f>IF('Equipment List'!$C424=X$2,'Equipment List'!$K424,"")</f>
        <v/>
      </c>
      <c r="Y424" s="161" t="str">
        <f>IF('Equipment List'!$C424=X$2,'Equipment List'!$I424,"")</f>
        <v/>
      </c>
      <c r="Z424" s="160" t="str">
        <f>IF('Equipment List'!$C424=AA$2,'Equipment List'!$D424,"")</f>
        <v/>
      </c>
      <c r="AA424" s="161" t="str">
        <f>IF('Equipment List'!$C424=AA$2,'Equipment List'!$K424,"")</f>
        <v/>
      </c>
      <c r="AB424" s="161" t="str">
        <f>IF('Equipment List'!$C424=AA$2,'Equipment List'!$I424,"")</f>
        <v/>
      </c>
      <c r="AC424" s="160" t="str">
        <f>IF('Equipment List'!$C424=AD$2,'Equipment List'!$D424,"")</f>
        <v/>
      </c>
      <c r="AD424" s="161" t="str">
        <f>IF('Equipment List'!$C424=AD$2,'Equipment List'!$K424,"")</f>
        <v/>
      </c>
      <c r="AE424" s="161" t="str">
        <f>IF('Equipment List'!$C424=AD$2,'Equipment List'!$I424,"")</f>
        <v/>
      </c>
      <c r="AF424" s="160" t="str">
        <f>IF('Equipment List'!$C424=AG$2,'Equipment List'!$D424,"")</f>
        <v/>
      </c>
      <c r="AG424" s="161" t="str">
        <f>IF('Equipment List'!$C424=AG$2,'Equipment List'!$K424,"")</f>
        <v/>
      </c>
      <c r="AH424" s="161" t="str">
        <f>IF('Equipment List'!$C424=AG$2,'Equipment List'!$I424,"")</f>
        <v/>
      </c>
      <c r="AI424" s="160" t="str">
        <f>IF('Equipment List'!$C424=AJ$2,'Equipment List'!$D424,"")</f>
        <v/>
      </c>
      <c r="AJ424" s="161" t="str">
        <f>IF('Equipment List'!$C424=AJ$2,'Equipment List'!$K424,"")</f>
        <v/>
      </c>
      <c r="AK424" s="161" t="str">
        <f>IF('Equipment List'!$C424=AJ$2,'Equipment List'!$I424,"")</f>
        <v/>
      </c>
      <c r="AL424" s="160" t="str">
        <f>IF('Equipment List'!$C424=AM$2,'Equipment List'!$D424,"")</f>
        <v/>
      </c>
      <c r="AM424" s="161" t="str">
        <f>IF('Equipment List'!$C424=AM$2,'Equipment List'!$K424,"")</f>
        <v/>
      </c>
      <c r="AN424" s="161" t="str">
        <f>IF('Equipment List'!$C424=AM$2,'Equipment List'!$I424,"")</f>
        <v/>
      </c>
      <c r="AO424" s="160" t="str">
        <f>IF('Equipment List'!$C424=AP$2,'Equipment List'!$D424,"")</f>
        <v/>
      </c>
      <c r="AP424" s="161" t="str">
        <f>IF('Equipment List'!$C424=AP$2,'Equipment List'!$K424,"")</f>
        <v/>
      </c>
      <c r="AQ424" s="161" t="str">
        <f>IF('Equipment List'!$C424=AP$2,'Equipment List'!$I424,"")</f>
        <v/>
      </c>
      <c r="AR424" s="160" t="str">
        <f>IF('Equipment List'!$C424=AS$2,'Equipment List'!$D424,"")</f>
        <v/>
      </c>
      <c r="AS424" s="161" t="str">
        <f>IF('Equipment List'!$C424=AS$2,'Equipment List'!$K424,"")</f>
        <v/>
      </c>
      <c r="AT424" s="161" t="str">
        <f>IF('Equipment List'!$C424=AS$2,'Equipment List'!$I424,"")</f>
        <v/>
      </c>
      <c r="AU424" s="160" t="str">
        <f>IF('Equipment List'!$C424=AV$2,'Equipment List'!$D424,"")</f>
        <v/>
      </c>
      <c r="AV424" s="161" t="str">
        <f>IF('Equipment List'!$C424=AV$2,'Equipment List'!$K424,"")</f>
        <v/>
      </c>
      <c r="AW424" s="161" t="str">
        <f>IF('Equipment List'!$C424=AV$2,'Equipment List'!$I424,"")</f>
        <v/>
      </c>
      <c r="AX424" s="160" t="str">
        <f>IF('Equipment List'!$C424=AY$2,'Equipment List'!$D424,"")</f>
        <v/>
      </c>
      <c r="AY424" s="161" t="str">
        <f>IF('Equipment List'!$C424=AY$2,'Equipment List'!$K424,"")</f>
        <v/>
      </c>
      <c r="AZ424" s="161" t="str">
        <f>IF('Equipment List'!$C424=AY$2,'Equipment List'!$I424,"")</f>
        <v/>
      </c>
      <c r="BA424" s="160" t="str">
        <f>IF('Equipment List'!$C424=BB$2,'Equipment List'!$D424,"")</f>
        <v/>
      </c>
      <c r="BB424" s="161" t="str">
        <f>IF('Equipment List'!$C424=BB$2,'Equipment List'!$K424,"")</f>
        <v/>
      </c>
      <c r="BC424" s="161" t="str">
        <f>IF('Equipment List'!$C424=BB$2,'Equipment List'!$I424,"")</f>
        <v/>
      </c>
      <c r="BD424" s="160" t="str">
        <f>IF('Equipment List'!$C424=BE$2,'Equipment List'!$D424,"")</f>
        <v/>
      </c>
      <c r="BE424" s="161" t="str">
        <f>IF('Equipment List'!$C424=BE$2,'Equipment List'!$K424,"")</f>
        <v/>
      </c>
      <c r="BF424" s="161" t="str">
        <f>IF('Equipment List'!$C424=BE$2,'Equipment List'!$I424,"")</f>
        <v/>
      </c>
      <c r="BG424" s="160" t="str">
        <f>IF('Equipment List'!$C424=BH$2,'Equipment List'!$D424,"")</f>
        <v/>
      </c>
      <c r="BH424" s="161" t="str">
        <f>IF('Equipment List'!$C424=BH$2,'Equipment List'!$K424,"")</f>
        <v/>
      </c>
      <c r="BI424" s="161" t="str">
        <f>IF('Equipment List'!$C424=BH$2,'Equipment List'!$I424,"")</f>
        <v/>
      </c>
      <c r="BJ424" s="160" t="str">
        <f>IF('Equipment List'!$C424=BK$2,'Equipment List'!$D424,"")</f>
        <v/>
      </c>
      <c r="BK424" s="161" t="str">
        <f>IF('Equipment List'!$C424=BK$2,'Equipment List'!$K424,"")</f>
        <v/>
      </c>
      <c r="BL424" s="161" t="str">
        <f>IF('Equipment List'!$C424=BK$2,'Equipment List'!$I424,"")</f>
        <v/>
      </c>
      <c r="BM424" s="160" t="str">
        <f>IF('Equipment List'!$C424=BN$2,'Equipment List'!$D424,"")</f>
        <v/>
      </c>
      <c r="BN424" s="161" t="str">
        <f>IF('Equipment List'!$C424=BN$2,'Equipment List'!$K424,"")</f>
        <v/>
      </c>
      <c r="BO424" s="161" t="str">
        <f>IF('Equipment List'!$C424=BN$2,'Equipment List'!$I424,"")</f>
        <v/>
      </c>
      <c r="BP424" s="160" t="str">
        <f>IF('Equipment List'!$C424=BQ$2,'Equipment List'!$D424,"")</f>
        <v/>
      </c>
      <c r="BQ424" s="161" t="str">
        <f>IF('Equipment List'!$C424=BQ$2,'Equipment List'!$K424,"")</f>
        <v/>
      </c>
      <c r="BR424" s="161" t="str">
        <f>IF('Equipment List'!$C424=BQ$2,'Equipment List'!$I424,"")</f>
        <v/>
      </c>
      <c r="BS424" s="160" t="str">
        <f>IF('Equipment List'!$C424=BT$2,'Equipment List'!$D424,"")</f>
        <v/>
      </c>
      <c r="BT424" s="161" t="str">
        <f>IF('Equipment List'!$C424=BT$2,'Equipment List'!$K424,"")</f>
        <v/>
      </c>
      <c r="BU424" s="161" t="str">
        <f>IF('Equipment List'!$C424=BT$2,'Equipment List'!$I424,"")</f>
        <v/>
      </c>
      <c r="BV424" s="160" t="str">
        <f>IF('Equipment List'!$C424=BW$2,'Equipment List'!$D424,"")</f>
        <v/>
      </c>
      <c r="BW424" s="161" t="str">
        <f>IF('Equipment List'!$C424=BW$2,'Equipment List'!$K424,"")</f>
        <v/>
      </c>
      <c r="BX424" s="161" t="str">
        <f>IF('Equipment List'!$C424=BW$2,'Equipment List'!$I424,"")</f>
        <v/>
      </c>
      <c r="BY424" s="141"/>
      <c r="BZ424" s="141"/>
    </row>
    <row r="425" spans="5:78" x14ac:dyDescent="0.2">
      <c r="E425" s="160" t="str">
        <f>IF('Equipment List'!$C425=F$2,'Equipment List'!$D425,"")</f>
        <v/>
      </c>
      <c r="F425" s="161" t="str">
        <f>IF('Equipment List'!$C425=F$2,'Equipment List'!$K425,"")</f>
        <v/>
      </c>
      <c r="G425" s="161" t="str">
        <f>IF('Equipment List'!$C425=F$2,'Equipment List'!$I425,"")</f>
        <v/>
      </c>
      <c r="H425" s="160" t="str">
        <f>IF('Equipment List'!$C425=I$2,'Equipment List'!$D425,"")</f>
        <v/>
      </c>
      <c r="I425" s="161" t="str">
        <f>IF('Equipment List'!$C425=I$2,'Equipment List'!$K425,"")</f>
        <v/>
      </c>
      <c r="J425" s="161" t="str">
        <f>IF('Equipment List'!$C425=I$2,'Equipment List'!$I425,"")</f>
        <v/>
      </c>
      <c r="K425" s="160" t="str">
        <f>IF('Equipment List'!$C425=L$2,'Equipment List'!$D425,"")</f>
        <v/>
      </c>
      <c r="L425" s="161" t="str">
        <f>IF('Equipment List'!$C425=L$2,'Equipment List'!$K425,"")</f>
        <v/>
      </c>
      <c r="M425" s="161" t="str">
        <f>IF('Equipment List'!$C425=L$2,'Equipment List'!$I425,"")</f>
        <v/>
      </c>
      <c r="N425" s="160" t="str">
        <f>IF('Equipment List'!$C425=O$2,'Equipment List'!$D425,"")</f>
        <v/>
      </c>
      <c r="O425" s="161" t="str">
        <f>IF('Equipment List'!$C425=O$2,'Equipment List'!$K425,"")</f>
        <v/>
      </c>
      <c r="P425" s="161" t="str">
        <f>IF('Equipment List'!$C425=O$2,'Equipment List'!$I425,"")</f>
        <v/>
      </c>
      <c r="Q425" s="160" t="str">
        <f>IF('Equipment List'!$C425=R$2,'Equipment List'!$D425,"")</f>
        <v/>
      </c>
      <c r="R425" s="161" t="str">
        <f>IF('Equipment List'!$C425=R$2,'Equipment List'!$K425,"")</f>
        <v/>
      </c>
      <c r="S425" s="161" t="str">
        <f>IF('Equipment List'!$C425=R$2,'Equipment List'!$I425,"")</f>
        <v/>
      </c>
      <c r="T425" s="160" t="str">
        <f>IF('Equipment List'!$C425=U$2,'Equipment List'!$D425,"")</f>
        <v/>
      </c>
      <c r="U425" s="161" t="str">
        <f>IF('Equipment List'!$C425=U$2,'Equipment List'!$K425,"")</f>
        <v/>
      </c>
      <c r="V425" s="161" t="str">
        <f>IF('Equipment List'!$C425=U$2,'Equipment List'!$I425,"")</f>
        <v/>
      </c>
      <c r="W425" s="160" t="str">
        <f>IF('Equipment List'!$C425=X$2,'Equipment List'!$D425,"")</f>
        <v/>
      </c>
      <c r="X425" s="161" t="str">
        <f>IF('Equipment List'!$C425=X$2,'Equipment List'!$K425,"")</f>
        <v/>
      </c>
      <c r="Y425" s="161" t="str">
        <f>IF('Equipment List'!$C425=X$2,'Equipment List'!$I425,"")</f>
        <v/>
      </c>
      <c r="Z425" s="160" t="str">
        <f>IF('Equipment List'!$C425=AA$2,'Equipment List'!$D425,"")</f>
        <v/>
      </c>
      <c r="AA425" s="161" t="str">
        <f>IF('Equipment List'!$C425=AA$2,'Equipment List'!$K425,"")</f>
        <v/>
      </c>
      <c r="AB425" s="161" t="str">
        <f>IF('Equipment List'!$C425=AA$2,'Equipment List'!$I425,"")</f>
        <v/>
      </c>
      <c r="AC425" s="160" t="str">
        <f>IF('Equipment List'!$C425=AD$2,'Equipment List'!$D425,"")</f>
        <v/>
      </c>
      <c r="AD425" s="161" t="str">
        <f>IF('Equipment List'!$C425=AD$2,'Equipment List'!$K425,"")</f>
        <v/>
      </c>
      <c r="AE425" s="161" t="str">
        <f>IF('Equipment List'!$C425=AD$2,'Equipment List'!$I425,"")</f>
        <v/>
      </c>
      <c r="AF425" s="160" t="str">
        <f>IF('Equipment List'!$C425=AG$2,'Equipment List'!$D425,"")</f>
        <v/>
      </c>
      <c r="AG425" s="161" t="str">
        <f>IF('Equipment List'!$C425=AG$2,'Equipment List'!$K425,"")</f>
        <v/>
      </c>
      <c r="AH425" s="161" t="str">
        <f>IF('Equipment List'!$C425=AG$2,'Equipment List'!$I425,"")</f>
        <v/>
      </c>
      <c r="AI425" s="160" t="str">
        <f>IF('Equipment List'!$C425=AJ$2,'Equipment List'!$D425,"")</f>
        <v/>
      </c>
      <c r="AJ425" s="161" t="str">
        <f>IF('Equipment List'!$C425=AJ$2,'Equipment List'!$K425,"")</f>
        <v/>
      </c>
      <c r="AK425" s="161" t="str">
        <f>IF('Equipment List'!$C425=AJ$2,'Equipment List'!$I425,"")</f>
        <v/>
      </c>
      <c r="AL425" s="160" t="str">
        <f>IF('Equipment List'!$C425=AM$2,'Equipment List'!$D425,"")</f>
        <v/>
      </c>
      <c r="AM425" s="161" t="str">
        <f>IF('Equipment List'!$C425=AM$2,'Equipment List'!$K425,"")</f>
        <v/>
      </c>
      <c r="AN425" s="161" t="str">
        <f>IF('Equipment List'!$C425=AM$2,'Equipment List'!$I425,"")</f>
        <v/>
      </c>
      <c r="AO425" s="160" t="str">
        <f>IF('Equipment List'!$C425=AP$2,'Equipment List'!$D425,"")</f>
        <v/>
      </c>
      <c r="AP425" s="161" t="str">
        <f>IF('Equipment List'!$C425=AP$2,'Equipment List'!$K425,"")</f>
        <v/>
      </c>
      <c r="AQ425" s="161" t="str">
        <f>IF('Equipment List'!$C425=AP$2,'Equipment List'!$I425,"")</f>
        <v/>
      </c>
      <c r="AR425" s="160" t="str">
        <f>IF('Equipment List'!$C425=AS$2,'Equipment List'!$D425,"")</f>
        <v/>
      </c>
      <c r="AS425" s="161" t="str">
        <f>IF('Equipment List'!$C425=AS$2,'Equipment List'!$K425,"")</f>
        <v/>
      </c>
      <c r="AT425" s="161" t="str">
        <f>IF('Equipment List'!$C425=AS$2,'Equipment List'!$I425,"")</f>
        <v/>
      </c>
      <c r="AU425" s="160" t="str">
        <f>IF('Equipment List'!$C425=AV$2,'Equipment List'!$D425,"")</f>
        <v/>
      </c>
      <c r="AV425" s="161" t="str">
        <f>IF('Equipment List'!$C425=AV$2,'Equipment List'!$K425,"")</f>
        <v/>
      </c>
      <c r="AW425" s="161" t="str">
        <f>IF('Equipment List'!$C425=AV$2,'Equipment List'!$I425,"")</f>
        <v/>
      </c>
      <c r="AX425" s="160" t="str">
        <f>IF('Equipment List'!$C425=AY$2,'Equipment List'!$D425,"")</f>
        <v/>
      </c>
      <c r="AY425" s="161" t="str">
        <f>IF('Equipment List'!$C425=AY$2,'Equipment List'!$K425,"")</f>
        <v/>
      </c>
      <c r="AZ425" s="161" t="str">
        <f>IF('Equipment List'!$C425=AY$2,'Equipment List'!$I425,"")</f>
        <v/>
      </c>
      <c r="BA425" s="160" t="str">
        <f>IF('Equipment List'!$C425=BB$2,'Equipment List'!$D425,"")</f>
        <v/>
      </c>
      <c r="BB425" s="161" t="str">
        <f>IF('Equipment List'!$C425=BB$2,'Equipment List'!$K425,"")</f>
        <v/>
      </c>
      <c r="BC425" s="161" t="str">
        <f>IF('Equipment List'!$C425=BB$2,'Equipment List'!$I425,"")</f>
        <v/>
      </c>
      <c r="BD425" s="160" t="str">
        <f>IF('Equipment List'!$C425=BE$2,'Equipment List'!$D425,"")</f>
        <v/>
      </c>
      <c r="BE425" s="161" t="str">
        <f>IF('Equipment List'!$C425=BE$2,'Equipment List'!$K425,"")</f>
        <v/>
      </c>
      <c r="BF425" s="161" t="str">
        <f>IF('Equipment List'!$C425=BE$2,'Equipment List'!$I425,"")</f>
        <v/>
      </c>
      <c r="BG425" s="160" t="str">
        <f>IF('Equipment List'!$C425=BH$2,'Equipment List'!$D425,"")</f>
        <v/>
      </c>
      <c r="BH425" s="161" t="str">
        <f>IF('Equipment List'!$C425=BH$2,'Equipment List'!$K425,"")</f>
        <v/>
      </c>
      <c r="BI425" s="161" t="str">
        <f>IF('Equipment List'!$C425=BH$2,'Equipment List'!$I425,"")</f>
        <v/>
      </c>
      <c r="BJ425" s="160" t="str">
        <f>IF('Equipment List'!$C425=BK$2,'Equipment List'!$D425,"")</f>
        <v/>
      </c>
      <c r="BK425" s="161" t="str">
        <f>IF('Equipment List'!$C425=BK$2,'Equipment List'!$K425,"")</f>
        <v/>
      </c>
      <c r="BL425" s="161" t="str">
        <f>IF('Equipment List'!$C425=BK$2,'Equipment List'!$I425,"")</f>
        <v/>
      </c>
      <c r="BM425" s="160" t="str">
        <f>IF('Equipment List'!$C425=BN$2,'Equipment List'!$D425,"")</f>
        <v/>
      </c>
      <c r="BN425" s="161" t="str">
        <f>IF('Equipment List'!$C425=BN$2,'Equipment List'!$K425,"")</f>
        <v/>
      </c>
      <c r="BO425" s="161" t="str">
        <f>IF('Equipment List'!$C425=BN$2,'Equipment List'!$I425,"")</f>
        <v/>
      </c>
      <c r="BP425" s="160" t="str">
        <f>IF('Equipment List'!$C425=BQ$2,'Equipment List'!$D425,"")</f>
        <v/>
      </c>
      <c r="BQ425" s="161" t="str">
        <f>IF('Equipment List'!$C425=BQ$2,'Equipment List'!$K425,"")</f>
        <v/>
      </c>
      <c r="BR425" s="161" t="str">
        <f>IF('Equipment List'!$C425=BQ$2,'Equipment List'!$I425,"")</f>
        <v/>
      </c>
      <c r="BS425" s="160" t="str">
        <f>IF('Equipment List'!$C425=BT$2,'Equipment List'!$D425,"")</f>
        <v/>
      </c>
      <c r="BT425" s="161" t="str">
        <f>IF('Equipment List'!$C425=BT$2,'Equipment List'!$K425,"")</f>
        <v/>
      </c>
      <c r="BU425" s="161" t="str">
        <f>IF('Equipment List'!$C425=BT$2,'Equipment List'!$I425,"")</f>
        <v/>
      </c>
      <c r="BV425" s="160" t="str">
        <f>IF('Equipment List'!$C425=BW$2,'Equipment List'!$D425,"")</f>
        <v/>
      </c>
      <c r="BW425" s="161" t="str">
        <f>IF('Equipment List'!$C425=BW$2,'Equipment List'!$K425,"")</f>
        <v/>
      </c>
      <c r="BX425" s="161" t="str">
        <f>IF('Equipment List'!$C425=BW$2,'Equipment List'!$I425,"")</f>
        <v/>
      </c>
      <c r="BY425" s="141"/>
      <c r="BZ425" s="141"/>
    </row>
    <row r="426" spans="5:78" x14ac:dyDescent="0.2">
      <c r="E426" s="160" t="str">
        <f>IF('Equipment List'!$C426=F$2,'Equipment List'!$D426,"")</f>
        <v/>
      </c>
      <c r="F426" s="161" t="str">
        <f>IF('Equipment List'!$C426=F$2,'Equipment List'!$K426,"")</f>
        <v/>
      </c>
      <c r="G426" s="161" t="str">
        <f>IF('Equipment List'!$C426=F$2,'Equipment List'!$I426,"")</f>
        <v/>
      </c>
      <c r="H426" s="160" t="str">
        <f>IF('Equipment List'!$C426=I$2,'Equipment List'!$D426,"")</f>
        <v/>
      </c>
      <c r="I426" s="161" t="str">
        <f>IF('Equipment List'!$C426=I$2,'Equipment List'!$K426,"")</f>
        <v/>
      </c>
      <c r="J426" s="161" t="str">
        <f>IF('Equipment List'!$C426=I$2,'Equipment List'!$I426,"")</f>
        <v/>
      </c>
      <c r="K426" s="160" t="str">
        <f>IF('Equipment List'!$C426=L$2,'Equipment List'!$D426,"")</f>
        <v/>
      </c>
      <c r="L426" s="161" t="str">
        <f>IF('Equipment List'!$C426=L$2,'Equipment List'!$K426,"")</f>
        <v/>
      </c>
      <c r="M426" s="161" t="str">
        <f>IF('Equipment List'!$C426=L$2,'Equipment List'!$I426,"")</f>
        <v/>
      </c>
      <c r="N426" s="160" t="str">
        <f>IF('Equipment List'!$C426=O$2,'Equipment List'!$D426,"")</f>
        <v/>
      </c>
      <c r="O426" s="161" t="str">
        <f>IF('Equipment List'!$C426=O$2,'Equipment List'!$K426,"")</f>
        <v/>
      </c>
      <c r="P426" s="161" t="str">
        <f>IF('Equipment List'!$C426=O$2,'Equipment List'!$I426,"")</f>
        <v/>
      </c>
      <c r="Q426" s="160" t="str">
        <f>IF('Equipment List'!$C426=R$2,'Equipment List'!$D426,"")</f>
        <v/>
      </c>
      <c r="R426" s="161" t="str">
        <f>IF('Equipment List'!$C426=R$2,'Equipment List'!$K426,"")</f>
        <v/>
      </c>
      <c r="S426" s="161" t="str">
        <f>IF('Equipment List'!$C426=R$2,'Equipment List'!$I426,"")</f>
        <v/>
      </c>
      <c r="T426" s="160" t="str">
        <f>IF('Equipment List'!$C426=U$2,'Equipment List'!$D426,"")</f>
        <v/>
      </c>
      <c r="U426" s="161" t="str">
        <f>IF('Equipment List'!$C426=U$2,'Equipment List'!$K426,"")</f>
        <v/>
      </c>
      <c r="V426" s="161" t="str">
        <f>IF('Equipment List'!$C426=U$2,'Equipment List'!$I426,"")</f>
        <v/>
      </c>
      <c r="W426" s="160" t="str">
        <f>IF('Equipment List'!$C426=X$2,'Equipment List'!$D426,"")</f>
        <v/>
      </c>
      <c r="X426" s="161" t="str">
        <f>IF('Equipment List'!$C426=X$2,'Equipment List'!$K426,"")</f>
        <v/>
      </c>
      <c r="Y426" s="161" t="str">
        <f>IF('Equipment List'!$C426=X$2,'Equipment List'!$I426,"")</f>
        <v/>
      </c>
      <c r="Z426" s="160" t="str">
        <f>IF('Equipment List'!$C426=AA$2,'Equipment List'!$D426,"")</f>
        <v/>
      </c>
      <c r="AA426" s="161" t="str">
        <f>IF('Equipment List'!$C426=AA$2,'Equipment List'!$K426,"")</f>
        <v/>
      </c>
      <c r="AB426" s="161" t="str">
        <f>IF('Equipment List'!$C426=AA$2,'Equipment List'!$I426,"")</f>
        <v/>
      </c>
      <c r="AC426" s="160" t="str">
        <f>IF('Equipment List'!$C426=AD$2,'Equipment List'!$D426,"")</f>
        <v/>
      </c>
      <c r="AD426" s="161" t="str">
        <f>IF('Equipment List'!$C426=AD$2,'Equipment List'!$K426,"")</f>
        <v/>
      </c>
      <c r="AE426" s="161" t="str">
        <f>IF('Equipment List'!$C426=AD$2,'Equipment List'!$I426,"")</f>
        <v/>
      </c>
      <c r="AF426" s="160" t="str">
        <f>IF('Equipment List'!$C426=AG$2,'Equipment List'!$D426,"")</f>
        <v/>
      </c>
      <c r="AG426" s="161" t="str">
        <f>IF('Equipment List'!$C426=AG$2,'Equipment List'!$K426,"")</f>
        <v/>
      </c>
      <c r="AH426" s="161" t="str">
        <f>IF('Equipment List'!$C426=AG$2,'Equipment List'!$I426,"")</f>
        <v/>
      </c>
      <c r="AI426" s="160" t="str">
        <f>IF('Equipment List'!$C426=AJ$2,'Equipment List'!$D426,"")</f>
        <v/>
      </c>
      <c r="AJ426" s="161" t="str">
        <f>IF('Equipment List'!$C426=AJ$2,'Equipment List'!$K426,"")</f>
        <v/>
      </c>
      <c r="AK426" s="161" t="str">
        <f>IF('Equipment List'!$C426=AJ$2,'Equipment List'!$I426,"")</f>
        <v/>
      </c>
      <c r="AL426" s="160" t="str">
        <f>IF('Equipment List'!$C426=AM$2,'Equipment List'!$D426,"")</f>
        <v/>
      </c>
      <c r="AM426" s="161" t="str">
        <f>IF('Equipment List'!$C426=AM$2,'Equipment List'!$K426,"")</f>
        <v/>
      </c>
      <c r="AN426" s="161" t="str">
        <f>IF('Equipment List'!$C426=AM$2,'Equipment List'!$I426,"")</f>
        <v/>
      </c>
      <c r="AO426" s="160" t="str">
        <f>IF('Equipment List'!$C426=AP$2,'Equipment List'!$D426,"")</f>
        <v/>
      </c>
      <c r="AP426" s="161" t="str">
        <f>IF('Equipment List'!$C426=AP$2,'Equipment List'!$K426,"")</f>
        <v/>
      </c>
      <c r="AQ426" s="161" t="str">
        <f>IF('Equipment List'!$C426=AP$2,'Equipment List'!$I426,"")</f>
        <v/>
      </c>
      <c r="AR426" s="160" t="str">
        <f>IF('Equipment List'!$C426=AS$2,'Equipment List'!$D426,"")</f>
        <v/>
      </c>
      <c r="AS426" s="161" t="str">
        <f>IF('Equipment List'!$C426=AS$2,'Equipment List'!$K426,"")</f>
        <v/>
      </c>
      <c r="AT426" s="161" t="str">
        <f>IF('Equipment List'!$C426=AS$2,'Equipment List'!$I426,"")</f>
        <v/>
      </c>
      <c r="AU426" s="160" t="str">
        <f>IF('Equipment List'!$C426=AV$2,'Equipment List'!$D426,"")</f>
        <v/>
      </c>
      <c r="AV426" s="161" t="str">
        <f>IF('Equipment List'!$C426=AV$2,'Equipment List'!$K426,"")</f>
        <v/>
      </c>
      <c r="AW426" s="161" t="str">
        <f>IF('Equipment List'!$C426=AV$2,'Equipment List'!$I426,"")</f>
        <v/>
      </c>
      <c r="AX426" s="160" t="str">
        <f>IF('Equipment List'!$C426=AY$2,'Equipment List'!$D426,"")</f>
        <v/>
      </c>
      <c r="AY426" s="161" t="str">
        <f>IF('Equipment List'!$C426=AY$2,'Equipment List'!$K426,"")</f>
        <v/>
      </c>
      <c r="AZ426" s="161" t="str">
        <f>IF('Equipment List'!$C426=AY$2,'Equipment List'!$I426,"")</f>
        <v/>
      </c>
      <c r="BA426" s="160" t="str">
        <f>IF('Equipment List'!$C426=BB$2,'Equipment List'!$D426,"")</f>
        <v/>
      </c>
      <c r="BB426" s="161" t="str">
        <f>IF('Equipment List'!$C426=BB$2,'Equipment List'!$K426,"")</f>
        <v/>
      </c>
      <c r="BC426" s="161" t="str">
        <f>IF('Equipment List'!$C426=BB$2,'Equipment List'!$I426,"")</f>
        <v/>
      </c>
      <c r="BD426" s="160" t="str">
        <f>IF('Equipment List'!$C426=BE$2,'Equipment List'!$D426,"")</f>
        <v/>
      </c>
      <c r="BE426" s="161" t="str">
        <f>IF('Equipment List'!$C426=BE$2,'Equipment List'!$K426,"")</f>
        <v/>
      </c>
      <c r="BF426" s="161" t="str">
        <f>IF('Equipment List'!$C426=BE$2,'Equipment List'!$I426,"")</f>
        <v/>
      </c>
      <c r="BG426" s="160" t="str">
        <f>IF('Equipment List'!$C426=BH$2,'Equipment List'!$D426,"")</f>
        <v/>
      </c>
      <c r="BH426" s="161" t="str">
        <f>IF('Equipment List'!$C426=BH$2,'Equipment List'!$K426,"")</f>
        <v/>
      </c>
      <c r="BI426" s="161" t="str">
        <f>IF('Equipment List'!$C426=BH$2,'Equipment List'!$I426,"")</f>
        <v/>
      </c>
      <c r="BJ426" s="160" t="str">
        <f>IF('Equipment List'!$C426=BK$2,'Equipment List'!$D426,"")</f>
        <v/>
      </c>
      <c r="BK426" s="161" t="str">
        <f>IF('Equipment List'!$C426=BK$2,'Equipment List'!$K426,"")</f>
        <v/>
      </c>
      <c r="BL426" s="161" t="str">
        <f>IF('Equipment List'!$C426=BK$2,'Equipment List'!$I426,"")</f>
        <v/>
      </c>
      <c r="BM426" s="160" t="str">
        <f>IF('Equipment List'!$C426=BN$2,'Equipment List'!$D426,"")</f>
        <v/>
      </c>
      <c r="BN426" s="161" t="str">
        <f>IF('Equipment List'!$C426=BN$2,'Equipment List'!$K426,"")</f>
        <v/>
      </c>
      <c r="BO426" s="161" t="str">
        <f>IF('Equipment List'!$C426=BN$2,'Equipment List'!$I426,"")</f>
        <v/>
      </c>
      <c r="BP426" s="160" t="str">
        <f>IF('Equipment List'!$C426=BQ$2,'Equipment List'!$D426,"")</f>
        <v/>
      </c>
      <c r="BQ426" s="161" t="str">
        <f>IF('Equipment List'!$C426=BQ$2,'Equipment List'!$K426,"")</f>
        <v/>
      </c>
      <c r="BR426" s="161" t="str">
        <f>IF('Equipment List'!$C426=BQ$2,'Equipment List'!$I426,"")</f>
        <v/>
      </c>
      <c r="BS426" s="160" t="str">
        <f>IF('Equipment List'!$C426=BT$2,'Equipment List'!$D426,"")</f>
        <v/>
      </c>
      <c r="BT426" s="161" t="str">
        <f>IF('Equipment List'!$C426=BT$2,'Equipment List'!$K426,"")</f>
        <v/>
      </c>
      <c r="BU426" s="161" t="str">
        <f>IF('Equipment List'!$C426=BT$2,'Equipment List'!$I426,"")</f>
        <v/>
      </c>
      <c r="BV426" s="160" t="str">
        <f>IF('Equipment List'!$C426=BW$2,'Equipment List'!$D426,"")</f>
        <v/>
      </c>
      <c r="BW426" s="161" t="str">
        <f>IF('Equipment List'!$C426=BW$2,'Equipment List'!$K426,"")</f>
        <v/>
      </c>
      <c r="BX426" s="161" t="str">
        <f>IF('Equipment List'!$C426=BW$2,'Equipment List'!$I426,"")</f>
        <v/>
      </c>
      <c r="BY426" s="141"/>
      <c r="BZ426" s="141"/>
    </row>
    <row r="427" spans="5:78" x14ac:dyDescent="0.2">
      <c r="E427" s="160" t="str">
        <f>IF('Equipment List'!$C427=F$2,'Equipment List'!$D427,"")</f>
        <v/>
      </c>
      <c r="F427" s="161" t="str">
        <f>IF('Equipment List'!$C427=F$2,'Equipment List'!$K427,"")</f>
        <v/>
      </c>
      <c r="G427" s="161" t="str">
        <f>IF('Equipment List'!$C427=F$2,'Equipment List'!$I427,"")</f>
        <v/>
      </c>
      <c r="H427" s="160" t="str">
        <f>IF('Equipment List'!$C427=I$2,'Equipment List'!$D427,"")</f>
        <v/>
      </c>
      <c r="I427" s="161" t="str">
        <f>IF('Equipment List'!$C427=I$2,'Equipment List'!$K427,"")</f>
        <v/>
      </c>
      <c r="J427" s="161" t="str">
        <f>IF('Equipment List'!$C427=I$2,'Equipment List'!$I427,"")</f>
        <v/>
      </c>
      <c r="K427" s="160" t="str">
        <f>IF('Equipment List'!$C427=L$2,'Equipment List'!$D427,"")</f>
        <v/>
      </c>
      <c r="L427" s="161" t="str">
        <f>IF('Equipment List'!$C427=L$2,'Equipment List'!$K427,"")</f>
        <v/>
      </c>
      <c r="M427" s="161" t="str">
        <f>IF('Equipment List'!$C427=L$2,'Equipment List'!$I427,"")</f>
        <v/>
      </c>
      <c r="N427" s="160" t="str">
        <f>IF('Equipment List'!$C427=O$2,'Equipment List'!$D427,"")</f>
        <v/>
      </c>
      <c r="O427" s="161" t="str">
        <f>IF('Equipment List'!$C427=O$2,'Equipment List'!$K427,"")</f>
        <v/>
      </c>
      <c r="P427" s="161" t="str">
        <f>IF('Equipment List'!$C427=O$2,'Equipment List'!$I427,"")</f>
        <v/>
      </c>
      <c r="Q427" s="160" t="str">
        <f>IF('Equipment List'!$C427=R$2,'Equipment List'!$D427,"")</f>
        <v/>
      </c>
      <c r="R427" s="161" t="str">
        <f>IF('Equipment List'!$C427=R$2,'Equipment List'!$K427,"")</f>
        <v/>
      </c>
      <c r="S427" s="161" t="str">
        <f>IF('Equipment List'!$C427=R$2,'Equipment List'!$I427,"")</f>
        <v/>
      </c>
      <c r="T427" s="160" t="str">
        <f>IF('Equipment List'!$C427=U$2,'Equipment List'!$D427,"")</f>
        <v/>
      </c>
      <c r="U427" s="161" t="str">
        <f>IF('Equipment List'!$C427=U$2,'Equipment List'!$K427,"")</f>
        <v/>
      </c>
      <c r="V427" s="161" t="str">
        <f>IF('Equipment List'!$C427=U$2,'Equipment List'!$I427,"")</f>
        <v/>
      </c>
      <c r="W427" s="160" t="str">
        <f>IF('Equipment List'!$C427=X$2,'Equipment List'!$D427,"")</f>
        <v/>
      </c>
      <c r="X427" s="161" t="str">
        <f>IF('Equipment List'!$C427=X$2,'Equipment List'!$K427,"")</f>
        <v/>
      </c>
      <c r="Y427" s="161" t="str">
        <f>IF('Equipment List'!$C427=X$2,'Equipment List'!$I427,"")</f>
        <v/>
      </c>
      <c r="Z427" s="160" t="str">
        <f>IF('Equipment List'!$C427=AA$2,'Equipment List'!$D427,"")</f>
        <v/>
      </c>
      <c r="AA427" s="161" t="str">
        <f>IF('Equipment List'!$C427=AA$2,'Equipment List'!$K427,"")</f>
        <v/>
      </c>
      <c r="AB427" s="161" t="str">
        <f>IF('Equipment List'!$C427=AA$2,'Equipment List'!$I427,"")</f>
        <v/>
      </c>
      <c r="AC427" s="160" t="str">
        <f>IF('Equipment List'!$C427=AD$2,'Equipment List'!$D427,"")</f>
        <v/>
      </c>
      <c r="AD427" s="161" t="str">
        <f>IF('Equipment List'!$C427=AD$2,'Equipment List'!$K427,"")</f>
        <v/>
      </c>
      <c r="AE427" s="161" t="str">
        <f>IF('Equipment List'!$C427=AD$2,'Equipment List'!$I427,"")</f>
        <v/>
      </c>
      <c r="AF427" s="160" t="str">
        <f>IF('Equipment List'!$C427=AG$2,'Equipment List'!$D427,"")</f>
        <v/>
      </c>
      <c r="AG427" s="161" t="str">
        <f>IF('Equipment List'!$C427=AG$2,'Equipment List'!$K427,"")</f>
        <v/>
      </c>
      <c r="AH427" s="161" t="str">
        <f>IF('Equipment List'!$C427=AG$2,'Equipment List'!$I427,"")</f>
        <v/>
      </c>
      <c r="AI427" s="160" t="str">
        <f>IF('Equipment List'!$C427=AJ$2,'Equipment List'!$D427,"")</f>
        <v/>
      </c>
      <c r="AJ427" s="161" t="str">
        <f>IF('Equipment List'!$C427=AJ$2,'Equipment List'!$K427,"")</f>
        <v/>
      </c>
      <c r="AK427" s="161" t="str">
        <f>IF('Equipment List'!$C427=AJ$2,'Equipment List'!$I427,"")</f>
        <v/>
      </c>
      <c r="AL427" s="160" t="str">
        <f>IF('Equipment List'!$C427=AM$2,'Equipment List'!$D427,"")</f>
        <v/>
      </c>
      <c r="AM427" s="161" t="str">
        <f>IF('Equipment List'!$C427=AM$2,'Equipment List'!$K427,"")</f>
        <v/>
      </c>
      <c r="AN427" s="161" t="str">
        <f>IF('Equipment List'!$C427=AM$2,'Equipment List'!$I427,"")</f>
        <v/>
      </c>
      <c r="AO427" s="160" t="str">
        <f>IF('Equipment List'!$C427=AP$2,'Equipment List'!$D427,"")</f>
        <v/>
      </c>
      <c r="AP427" s="161" t="str">
        <f>IF('Equipment List'!$C427=AP$2,'Equipment List'!$K427,"")</f>
        <v/>
      </c>
      <c r="AQ427" s="161" t="str">
        <f>IF('Equipment List'!$C427=AP$2,'Equipment List'!$I427,"")</f>
        <v/>
      </c>
      <c r="AR427" s="160" t="str">
        <f>IF('Equipment List'!$C427=AS$2,'Equipment List'!$D427,"")</f>
        <v/>
      </c>
      <c r="AS427" s="161" t="str">
        <f>IF('Equipment List'!$C427=AS$2,'Equipment List'!$K427,"")</f>
        <v/>
      </c>
      <c r="AT427" s="161" t="str">
        <f>IF('Equipment List'!$C427=AS$2,'Equipment List'!$I427,"")</f>
        <v/>
      </c>
      <c r="AU427" s="160" t="str">
        <f>IF('Equipment List'!$C427=AV$2,'Equipment List'!$D427,"")</f>
        <v/>
      </c>
      <c r="AV427" s="161" t="str">
        <f>IF('Equipment List'!$C427=AV$2,'Equipment List'!$K427,"")</f>
        <v/>
      </c>
      <c r="AW427" s="161" t="str">
        <f>IF('Equipment List'!$C427=AV$2,'Equipment List'!$I427,"")</f>
        <v/>
      </c>
      <c r="AX427" s="160" t="str">
        <f>IF('Equipment List'!$C427=AY$2,'Equipment List'!$D427,"")</f>
        <v/>
      </c>
      <c r="AY427" s="161" t="str">
        <f>IF('Equipment List'!$C427=AY$2,'Equipment List'!$K427,"")</f>
        <v/>
      </c>
      <c r="AZ427" s="161" t="str">
        <f>IF('Equipment List'!$C427=AY$2,'Equipment List'!$I427,"")</f>
        <v/>
      </c>
      <c r="BA427" s="160" t="str">
        <f>IF('Equipment List'!$C427=BB$2,'Equipment List'!$D427,"")</f>
        <v/>
      </c>
      <c r="BB427" s="161" t="str">
        <f>IF('Equipment List'!$C427=BB$2,'Equipment List'!$K427,"")</f>
        <v/>
      </c>
      <c r="BC427" s="161" t="str">
        <f>IF('Equipment List'!$C427=BB$2,'Equipment List'!$I427,"")</f>
        <v/>
      </c>
      <c r="BD427" s="160" t="str">
        <f>IF('Equipment List'!$C427=BE$2,'Equipment List'!$D427,"")</f>
        <v/>
      </c>
      <c r="BE427" s="161" t="str">
        <f>IF('Equipment List'!$C427=BE$2,'Equipment List'!$K427,"")</f>
        <v/>
      </c>
      <c r="BF427" s="161" t="str">
        <f>IF('Equipment List'!$C427=BE$2,'Equipment List'!$I427,"")</f>
        <v/>
      </c>
      <c r="BG427" s="160" t="str">
        <f>IF('Equipment List'!$C427=BH$2,'Equipment List'!$D427,"")</f>
        <v/>
      </c>
      <c r="BH427" s="161" t="str">
        <f>IF('Equipment List'!$C427=BH$2,'Equipment List'!$K427,"")</f>
        <v/>
      </c>
      <c r="BI427" s="161" t="str">
        <f>IF('Equipment List'!$C427=BH$2,'Equipment List'!$I427,"")</f>
        <v/>
      </c>
      <c r="BJ427" s="160" t="str">
        <f>IF('Equipment List'!$C427=BK$2,'Equipment List'!$D427,"")</f>
        <v/>
      </c>
      <c r="BK427" s="161" t="str">
        <f>IF('Equipment List'!$C427=BK$2,'Equipment List'!$K427,"")</f>
        <v/>
      </c>
      <c r="BL427" s="161" t="str">
        <f>IF('Equipment List'!$C427=BK$2,'Equipment List'!$I427,"")</f>
        <v/>
      </c>
      <c r="BM427" s="160" t="str">
        <f>IF('Equipment List'!$C427=BN$2,'Equipment List'!$D427,"")</f>
        <v/>
      </c>
      <c r="BN427" s="161" t="str">
        <f>IF('Equipment List'!$C427=BN$2,'Equipment List'!$K427,"")</f>
        <v/>
      </c>
      <c r="BO427" s="161" t="str">
        <f>IF('Equipment List'!$C427=BN$2,'Equipment List'!$I427,"")</f>
        <v/>
      </c>
      <c r="BP427" s="160" t="str">
        <f>IF('Equipment List'!$C427=BQ$2,'Equipment List'!$D427,"")</f>
        <v/>
      </c>
      <c r="BQ427" s="161" t="str">
        <f>IF('Equipment List'!$C427=BQ$2,'Equipment List'!$K427,"")</f>
        <v/>
      </c>
      <c r="BR427" s="161" t="str">
        <f>IF('Equipment List'!$C427=BQ$2,'Equipment List'!$I427,"")</f>
        <v/>
      </c>
      <c r="BS427" s="160" t="str">
        <f>IF('Equipment List'!$C427=BT$2,'Equipment List'!$D427,"")</f>
        <v/>
      </c>
      <c r="BT427" s="161" t="str">
        <f>IF('Equipment List'!$C427=BT$2,'Equipment List'!$K427,"")</f>
        <v/>
      </c>
      <c r="BU427" s="161" t="str">
        <f>IF('Equipment List'!$C427=BT$2,'Equipment List'!$I427,"")</f>
        <v/>
      </c>
      <c r="BV427" s="160" t="str">
        <f>IF('Equipment List'!$C427=BW$2,'Equipment List'!$D427,"")</f>
        <v/>
      </c>
      <c r="BW427" s="161" t="str">
        <f>IF('Equipment List'!$C427=BW$2,'Equipment List'!$K427,"")</f>
        <v/>
      </c>
      <c r="BX427" s="161" t="str">
        <f>IF('Equipment List'!$C427=BW$2,'Equipment List'!$I427,"")</f>
        <v/>
      </c>
      <c r="BY427" s="141"/>
      <c r="BZ427" s="141"/>
    </row>
    <row r="428" spans="5:78" x14ac:dyDescent="0.2">
      <c r="E428" s="160" t="str">
        <f>IF('Equipment List'!$C428=F$2,'Equipment List'!$D428,"")</f>
        <v/>
      </c>
      <c r="F428" s="161" t="str">
        <f>IF('Equipment List'!$C428=F$2,'Equipment List'!$K428,"")</f>
        <v/>
      </c>
      <c r="G428" s="161" t="str">
        <f>IF('Equipment List'!$C428=F$2,'Equipment List'!$I428,"")</f>
        <v/>
      </c>
      <c r="H428" s="160" t="str">
        <f>IF('Equipment List'!$C428=I$2,'Equipment List'!$D428,"")</f>
        <v/>
      </c>
      <c r="I428" s="161" t="str">
        <f>IF('Equipment List'!$C428=I$2,'Equipment List'!$K428,"")</f>
        <v/>
      </c>
      <c r="J428" s="161" t="str">
        <f>IF('Equipment List'!$C428=I$2,'Equipment List'!$I428,"")</f>
        <v/>
      </c>
      <c r="K428" s="160" t="str">
        <f>IF('Equipment List'!$C428=L$2,'Equipment List'!$D428,"")</f>
        <v/>
      </c>
      <c r="L428" s="161" t="str">
        <f>IF('Equipment List'!$C428=L$2,'Equipment List'!$K428,"")</f>
        <v/>
      </c>
      <c r="M428" s="161" t="str">
        <f>IF('Equipment List'!$C428=L$2,'Equipment List'!$I428,"")</f>
        <v/>
      </c>
      <c r="N428" s="160" t="str">
        <f>IF('Equipment List'!$C428=O$2,'Equipment List'!$D428,"")</f>
        <v/>
      </c>
      <c r="O428" s="161" t="str">
        <f>IF('Equipment List'!$C428=O$2,'Equipment List'!$K428,"")</f>
        <v/>
      </c>
      <c r="P428" s="161" t="str">
        <f>IF('Equipment List'!$C428=O$2,'Equipment List'!$I428,"")</f>
        <v/>
      </c>
      <c r="Q428" s="160" t="str">
        <f>IF('Equipment List'!$C428=R$2,'Equipment List'!$D428,"")</f>
        <v/>
      </c>
      <c r="R428" s="161" t="str">
        <f>IF('Equipment List'!$C428=R$2,'Equipment List'!$K428,"")</f>
        <v/>
      </c>
      <c r="S428" s="161" t="str">
        <f>IF('Equipment List'!$C428=R$2,'Equipment List'!$I428,"")</f>
        <v/>
      </c>
      <c r="T428" s="160" t="str">
        <f>IF('Equipment List'!$C428=U$2,'Equipment List'!$D428,"")</f>
        <v/>
      </c>
      <c r="U428" s="161" t="str">
        <f>IF('Equipment List'!$C428=U$2,'Equipment List'!$K428,"")</f>
        <v/>
      </c>
      <c r="V428" s="161" t="str">
        <f>IF('Equipment List'!$C428=U$2,'Equipment List'!$I428,"")</f>
        <v/>
      </c>
      <c r="W428" s="160" t="str">
        <f>IF('Equipment List'!$C428=X$2,'Equipment List'!$D428,"")</f>
        <v/>
      </c>
      <c r="X428" s="161" t="str">
        <f>IF('Equipment List'!$C428=X$2,'Equipment List'!$K428,"")</f>
        <v/>
      </c>
      <c r="Y428" s="161" t="str">
        <f>IF('Equipment List'!$C428=X$2,'Equipment List'!$I428,"")</f>
        <v/>
      </c>
      <c r="Z428" s="160" t="str">
        <f>IF('Equipment List'!$C428=AA$2,'Equipment List'!$D428,"")</f>
        <v/>
      </c>
      <c r="AA428" s="161" t="str">
        <f>IF('Equipment List'!$C428=AA$2,'Equipment List'!$K428,"")</f>
        <v/>
      </c>
      <c r="AB428" s="161" t="str">
        <f>IF('Equipment List'!$C428=AA$2,'Equipment List'!$I428,"")</f>
        <v/>
      </c>
      <c r="AC428" s="160" t="str">
        <f>IF('Equipment List'!$C428=AD$2,'Equipment List'!$D428,"")</f>
        <v/>
      </c>
      <c r="AD428" s="161" t="str">
        <f>IF('Equipment List'!$C428=AD$2,'Equipment List'!$K428,"")</f>
        <v/>
      </c>
      <c r="AE428" s="161" t="str">
        <f>IF('Equipment List'!$C428=AD$2,'Equipment List'!$I428,"")</f>
        <v/>
      </c>
      <c r="AF428" s="160" t="str">
        <f>IF('Equipment List'!$C428=AG$2,'Equipment List'!$D428,"")</f>
        <v/>
      </c>
      <c r="AG428" s="161" t="str">
        <f>IF('Equipment List'!$C428=AG$2,'Equipment List'!$K428,"")</f>
        <v/>
      </c>
      <c r="AH428" s="161" t="str">
        <f>IF('Equipment List'!$C428=AG$2,'Equipment List'!$I428,"")</f>
        <v/>
      </c>
      <c r="AI428" s="160" t="str">
        <f>IF('Equipment List'!$C428=AJ$2,'Equipment List'!$D428,"")</f>
        <v/>
      </c>
      <c r="AJ428" s="161" t="str">
        <f>IF('Equipment List'!$C428=AJ$2,'Equipment List'!$K428,"")</f>
        <v/>
      </c>
      <c r="AK428" s="161" t="str">
        <f>IF('Equipment List'!$C428=AJ$2,'Equipment List'!$I428,"")</f>
        <v/>
      </c>
      <c r="AL428" s="160" t="str">
        <f>IF('Equipment List'!$C428=AM$2,'Equipment List'!$D428,"")</f>
        <v/>
      </c>
      <c r="AM428" s="161" t="str">
        <f>IF('Equipment List'!$C428=AM$2,'Equipment List'!$K428,"")</f>
        <v/>
      </c>
      <c r="AN428" s="161" t="str">
        <f>IF('Equipment List'!$C428=AM$2,'Equipment List'!$I428,"")</f>
        <v/>
      </c>
      <c r="AO428" s="160" t="str">
        <f>IF('Equipment List'!$C428=AP$2,'Equipment List'!$D428,"")</f>
        <v/>
      </c>
      <c r="AP428" s="161" t="str">
        <f>IF('Equipment List'!$C428=AP$2,'Equipment List'!$K428,"")</f>
        <v/>
      </c>
      <c r="AQ428" s="161" t="str">
        <f>IF('Equipment List'!$C428=AP$2,'Equipment List'!$I428,"")</f>
        <v/>
      </c>
      <c r="AR428" s="160" t="str">
        <f>IF('Equipment List'!$C428=AS$2,'Equipment List'!$D428,"")</f>
        <v/>
      </c>
      <c r="AS428" s="161" t="str">
        <f>IF('Equipment List'!$C428=AS$2,'Equipment List'!$K428,"")</f>
        <v/>
      </c>
      <c r="AT428" s="161" t="str">
        <f>IF('Equipment List'!$C428=AS$2,'Equipment List'!$I428,"")</f>
        <v/>
      </c>
      <c r="AU428" s="160" t="str">
        <f>IF('Equipment List'!$C428=AV$2,'Equipment List'!$D428,"")</f>
        <v/>
      </c>
      <c r="AV428" s="161" t="str">
        <f>IF('Equipment List'!$C428=AV$2,'Equipment List'!$K428,"")</f>
        <v/>
      </c>
      <c r="AW428" s="161" t="str">
        <f>IF('Equipment List'!$C428=AV$2,'Equipment List'!$I428,"")</f>
        <v/>
      </c>
      <c r="AX428" s="160" t="str">
        <f>IF('Equipment List'!$C428=AY$2,'Equipment List'!$D428,"")</f>
        <v/>
      </c>
      <c r="AY428" s="161" t="str">
        <f>IF('Equipment List'!$C428=AY$2,'Equipment List'!$K428,"")</f>
        <v/>
      </c>
      <c r="AZ428" s="161" t="str">
        <f>IF('Equipment List'!$C428=AY$2,'Equipment List'!$I428,"")</f>
        <v/>
      </c>
      <c r="BA428" s="160" t="str">
        <f>IF('Equipment List'!$C428=BB$2,'Equipment List'!$D428,"")</f>
        <v/>
      </c>
      <c r="BB428" s="161" t="str">
        <f>IF('Equipment List'!$C428=BB$2,'Equipment List'!$K428,"")</f>
        <v/>
      </c>
      <c r="BC428" s="161" t="str">
        <f>IF('Equipment List'!$C428=BB$2,'Equipment List'!$I428,"")</f>
        <v/>
      </c>
      <c r="BD428" s="160" t="str">
        <f>IF('Equipment List'!$C428=BE$2,'Equipment List'!$D428,"")</f>
        <v/>
      </c>
      <c r="BE428" s="161" t="str">
        <f>IF('Equipment List'!$C428=BE$2,'Equipment List'!$K428,"")</f>
        <v/>
      </c>
      <c r="BF428" s="161" t="str">
        <f>IF('Equipment List'!$C428=BE$2,'Equipment List'!$I428,"")</f>
        <v/>
      </c>
      <c r="BG428" s="160" t="str">
        <f>IF('Equipment List'!$C428=BH$2,'Equipment List'!$D428,"")</f>
        <v/>
      </c>
      <c r="BH428" s="161" t="str">
        <f>IF('Equipment List'!$C428=BH$2,'Equipment List'!$K428,"")</f>
        <v/>
      </c>
      <c r="BI428" s="161" t="str">
        <f>IF('Equipment List'!$C428=BH$2,'Equipment List'!$I428,"")</f>
        <v/>
      </c>
      <c r="BJ428" s="160" t="str">
        <f>IF('Equipment List'!$C428=BK$2,'Equipment List'!$D428,"")</f>
        <v/>
      </c>
      <c r="BK428" s="161" t="str">
        <f>IF('Equipment List'!$C428=BK$2,'Equipment List'!$K428,"")</f>
        <v/>
      </c>
      <c r="BL428" s="161" t="str">
        <f>IF('Equipment List'!$C428=BK$2,'Equipment List'!$I428,"")</f>
        <v/>
      </c>
      <c r="BM428" s="160" t="str">
        <f>IF('Equipment List'!$C428=BN$2,'Equipment List'!$D428,"")</f>
        <v/>
      </c>
      <c r="BN428" s="161" t="str">
        <f>IF('Equipment List'!$C428=BN$2,'Equipment List'!$K428,"")</f>
        <v/>
      </c>
      <c r="BO428" s="161" t="str">
        <f>IF('Equipment List'!$C428=BN$2,'Equipment List'!$I428,"")</f>
        <v/>
      </c>
      <c r="BP428" s="160" t="str">
        <f>IF('Equipment List'!$C428=BQ$2,'Equipment List'!$D428,"")</f>
        <v/>
      </c>
      <c r="BQ428" s="161" t="str">
        <f>IF('Equipment List'!$C428=BQ$2,'Equipment List'!$K428,"")</f>
        <v/>
      </c>
      <c r="BR428" s="161" t="str">
        <f>IF('Equipment List'!$C428=BQ$2,'Equipment List'!$I428,"")</f>
        <v/>
      </c>
      <c r="BS428" s="160" t="str">
        <f>IF('Equipment List'!$C428=BT$2,'Equipment List'!$D428,"")</f>
        <v/>
      </c>
      <c r="BT428" s="161" t="str">
        <f>IF('Equipment List'!$C428=BT$2,'Equipment List'!$K428,"")</f>
        <v/>
      </c>
      <c r="BU428" s="161" t="str">
        <f>IF('Equipment List'!$C428=BT$2,'Equipment List'!$I428,"")</f>
        <v/>
      </c>
      <c r="BV428" s="160" t="str">
        <f>IF('Equipment List'!$C428=BW$2,'Equipment List'!$D428,"")</f>
        <v/>
      </c>
      <c r="BW428" s="161" t="str">
        <f>IF('Equipment List'!$C428=BW$2,'Equipment List'!$K428,"")</f>
        <v/>
      </c>
      <c r="BX428" s="161" t="str">
        <f>IF('Equipment List'!$C428=BW$2,'Equipment List'!$I428,"")</f>
        <v/>
      </c>
      <c r="BY428" s="141"/>
      <c r="BZ428" s="141"/>
    </row>
    <row r="429" spans="5:78" x14ac:dyDescent="0.2">
      <c r="E429" s="160" t="str">
        <f>IF('Equipment List'!$C429=F$2,'Equipment List'!$D429,"")</f>
        <v/>
      </c>
      <c r="F429" s="161" t="str">
        <f>IF('Equipment List'!$C429=F$2,'Equipment List'!$K429,"")</f>
        <v/>
      </c>
      <c r="G429" s="161" t="str">
        <f>IF('Equipment List'!$C429=F$2,'Equipment List'!$I429,"")</f>
        <v/>
      </c>
      <c r="H429" s="160" t="str">
        <f>IF('Equipment List'!$C429=I$2,'Equipment List'!$D429,"")</f>
        <v/>
      </c>
      <c r="I429" s="161" t="str">
        <f>IF('Equipment List'!$C429=I$2,'Equipment List'!$K429,"")</f>
        <v/>
      </c>
      <c r="J429" s="161" t="str">
        <f>IF('Equipment List'!$C429=I$2,'Equipment List'!$I429,"")</f>
        <v/>
      </c>
      <c r="K429" s="160" t="str">
        <f>IF('Equipment List'!$C429=L$2,'Equipment List'!$D429,"")</f>
        <v/>
      </c>
      <c r="L429" s="161" t="str">
        <f>IF('Equipment List'!$C429=L$2,'Equipment List'!$K429,"")</f>
        <v/>
      </c>
      <c r="M429" s="161" t="str">
        <f>IF('Equipment List'!$C429=L$2,'Equipment List'!$I429,"")</f>
        <v/>
      </c>
      <c r="N429" s="160" t="str">
        <f>IF('Equipment List'!$C429=O$2,'Equipment List'!$D429,"")</f>
        <v/>
      </c>
      <c r="O429" s="161" t="str">
        <f>IF('Equipment List'!$C429=O$2,'Equipment List'!$K429,"")</f>
        <v/>
      </c>
      <c r="P429" s="161" t="str">
        <f>IF('Equipment List'!$C429=O$2,'Equipment List'!$I429,"")</f>
        <v/>
      </c>
      <c r="Q429" s="160" t="str">
        <f>IF('Equipment List'!$C429=R$2,'Equipment List'!$D429,"")</f>
        <v/>
      </c>
      <c r="R429" s="161" t="str">
        <f>IF('Equipment List'!$C429=R$2,'Equipment List'!$K429,"")</f>
        <v/>
      </c>
      <c r="S429" s="161" t="str">
        <f>IF('Equipment List'!$C429=R$2,'Equipment List'!$I429,"")</f>
        <v/>
      </c>
      <c r="T429" s="160" t="str">
        <f>IF('Equipment List'!$C429=U$2,'Equipment List'!$D429,"")</f>
        <v/>
      </c>
      <c r="U429" s="161" t="str">
        <f>IF('Equipment List'!$C429=U$2,'Equipment List'!$K429,"")</f>
        <v/>
      </c>
      <c r="V429" s="161" t="str">
        <f>IF('Equipment List'!$C429=U$2,'Equipment List'!$I429,"")</f>
        <v/>
      </c>
      <c r="W429" s="160" t="str">
        <f>IF('Equipment List'!$C429=X$2,'Equipment List'!$D429,"")</f>
        <v/>
      </c>
      <c r="X429" s="161" t="str">
        <f>IF('Equipment List'!$C429=X$2,'Equipment List'!$K429,"")</f>
        <v/>
      </c>
      <c r="Y429" s="161" t="str">
        <f>IF('Equipment List'!$C429=X$2,'Equipment List'!$I429,"")</f>
        <v/>
      </c>
      <c r="Z429" s="160" t="str">
        <f>IF('Equipment List'!$C429=AA$2,'Equipment List'!$D429,"")</f>
        <v/>
      </c>
      <c r="AA429" s="161" t="str">
        <f>IF('Equipment List'!$C429=AA$2,'Equipment List'!$K429,"")</f>
        <v/>
      </c>
      <c r="AB429" s="161" t="str">
        <f>IF('Equipment List'!$C429=AA$2,'Equipment List'!$I429,"")</f>
        <v/>
      </c>
      <c r="AC429" s="160" t="str">
        <f>IF('Equipment List'!$C429=AD$2,'Equipment List'!$D429,"")</f>
        <v/>
      </c>
      <c r="AD429" s="161" t="str">
        <f>IF('Equipment List'!$C429=AD$2,'Equipment List'!$K429,"")</f>
        <v/>
      </c>
      <c r="AE429" s="161" t="str">
        <f>IF('Equipment List'!$C429=AD$2,'Equipment List'!$I429,"")</f>
        <v/>
      </c>
      <c r="AF429" s="160" t="str">
        <f>IF('Equipment List'!$C429=AG$2,'Equipment List'!$D429,"")</f>
        <v/>
      </c>
      <c r="AG429" s="161" t="str">
        <f>IF('Equipment List'!$C429=AG$2,'Equipment List'!$K429,"")</f>
        <v/>
      </c>
      <c r="AH429" s="161" t="str">
        <f>IF('Equipment List'!$C429=AG$2,'Equipment List'!$I429,"")</f>
        <v/>
      </c>
      <c r="AI429" s="160" t="str">
        <f>IF('Equipment List'!$C429=AJ$2,'Equipment List'!$D429,"")</f>
        <v/>
      </c>
      <c r="AJ429" s="161" t="str">
        <f>IF('Equipment List'!$C429=AJ$2,'Equipment List'!$K429,"")</f>
        <v/>
      </c>
      <c r="AK429" s="161" t="str">
        <f>IF('Equipment List'!$C429=AJ$2,'Equipment List'!$I429,"")</f>
        <v/>
      </c>
      <c r="AL429" s="160" t="str">
        <f>IF('Equipment List'!$C429=AM$2,'Equipment List'!$D429,"")</f>
        <v/>
      </c>
      <c r="AM429" s="161" t="str">
        <f>IF('Equipment List'!$C429=AM$2,'Equipment List'!$K429,"")</f>
        <v/>
      </c>
      <c r="AN429" s="161" t="str">
        <f>IF('Equipment List'!$C429=AM$2,'Equipment List'!$I429,"")</f>
        <v/>
      </c>
      <c r="AO429" s="160" t="str">
        <f>IF('Equipment List'!$C429=AP$2,'Equipment List'!$D429,"")</f>
        <v/>
      </c>
      <c r="AP429" s="161" t="str">
        <f>IF('Equipment List'!$C429=AP$2,'Equipment List'!$K429,"")</f>
        <v/>
      </c>
      <c r="AQ429" s="161" t="str">
        <f>IF('Equipment List'!$C429=AP$2,'Equipment List'!$I429,"")</f>
        <v/>
      </c>
      <c r="AR429" s="160" t="str">
        <f>IF('Equipment List'!$C429=AS$2,'Equipment List'!$D429,"")</f>
        <v/>
      </c>
      <c r="AS429" s="161" t="str">
        <f>IF('Equipment List'!$C429=AS$2,'Equipment List'!$K429,"")</f>
        <v/>
      </c>
      <c r="AT429" s="161" t="str">
        <f>IF('Equipment List'!$C429=AS$2,'Equipment List'!$I429,"")</f>
        <v/>
      </c>
      <c r="AU429" s="160" t="str">
        <f>IF('Equipment List'!$C429=AV$2,'Equipment List'!$D429,"")</f>
        <v/>
      </c>
      <c r="AV429" s="161" t="str">
        <f>IF('Equipment List'!$C429=AV$2,'Equipment List'!$K429,"")</f>
        <v/>
      </c>
      <c r="AW429" s="161" t="str">
        <f>IF('Equipment List'!$C429=AV$2,'Equipment List'!$I429,"")</f>
        <v/>
      </c>
      <c r="AX429" s="160" t="str">
        <f>IF('Equipment List'!$C429=AY$2,'Equipment List'!$D429,"")</f>
        <v/>
      </c>
      <c r="AY429" s="161" t="str">
        <f>IF('Equipment List'!$C429=AY$2,'Equipment List'!$K429,"")</f>
        <v/>
      </c>
      <c r="AZ429" s="161" t="str">
        <f>IF('Equipment List'!$C429=AY$2,'Equipment List'!$I429,"")</f>
        <v/>
      </c>
      <c r="BA429" s="160" t="str">
        <f>IF('Equipment List'!$C429=BB$2,'Equipment List'!$D429,"")</f>
        <v/>
      </c>
      <c r="BB429" s="161" t="str">
        <f>IF('Equipment List'!$C429=BB$2,'Equipment List'!$K429,"")</f>
        <v/>
      </c>
      <c r="BC429" s="161" t="str">
        <f>IF('Equipment List'!$C429=BB$2,'Equipment List'!$I429,"")</f>
        <v/>
      </c>
      <c r="BD429" s="160" t="str">
        <f>IF('Equipment List'!$C429=BE$2,'Equipment List'!$D429,"")</f>
        <v/>
      </c>
      <c r="BE429" s="161" t="str">
        <f>IF('Equipment List'!$C429=BE$2,'Equipment List'!$K429,"")</f>
        <v/>
      </c>
      <c r="BF429" s="161" t="str">
        <f>IF('Equipment List'!$C429=BE$2,'Equipment List'!$I429,"")</f>
        <v/>
      </c>
      <c r="BG429" s="160" t="str">
        <f>IF('Equipment List'!$C429=BH$2,'Equipment List'!$D429,"")</f>
        <v/>
      </c>
      <c r="BH429" s="161" t="str">
        <f>IF('Equipment List'!$C429=BH$2,'Equipment List'!$K429,"")</f>
        <v/>
      </c>
      <c r="BI429" s="161" t="str">
        <f>IF('Equipment List'!$C429=BH$2,'Equipment List'!$I429,"")</f>
        <v/>
      </c>
      <c r="BJ429" s="160" t="str">
        <f>IF('Equipment List'!$C429=BK$2,'Equipment List'!$D429,"")</f>
        <v/>
      </c>
      <c r="BK429" s="161" t="str">
        <f>IF('Equipment List'!$C429=BK$2,'Equipment List'!$K429,"")</f>
        <v/>
      </c>
      <c r="BL429" s="161" t="str">
        <f>IF('Equipment List'!$C429=BK$2,'Equipment List'!$I429,"")</f>
        <v/>
      </c>
      <c r="BM429" s="160" t="str">
        <f>IF('Equipment List'!$C429=BN$2,'Equipment List'!$D429,"")</f>
        <v/>
      </c>
      <c r="BN429" s="161" t="str">
        <f>IF('Equipment List'!$C429=BN$2,'Equipment List'!$K429,"")</f>
        <v/>
      </c>
      <c r="BO429" s="161" t="str">
        <f>IF('Equipment List'!$C429=BN$2,'Equipment List'!$I429,"")</f>
        <v/>
      </c>
      <c r="BP429" s="160" t="str">
        <f>IF('Equipment List'!$C429=BQ$2,'Equipment List'!$D429,"")</f>
        <v/>
      </c>
      <c r="BQ429" s="161" t="str">
        <f>IF('Equipment List'!$C429=BQ$2,'Equipment List'!$K429,"")</f>
        <v/>
      </c>
      <c r="BR429" s="161" t="str">
        <f>IF('Equipment List'!$C429=BQ$2,'Equipment List'!$I429,"")</f>
        <v/>
      </c>
      <c r="BS429" s="160" t="str">
        <f>IF('Equipment List'!$C429=BT$2,'Equipment List'!$D429,"")</f>
        <v/>
      </c>
      <c r="BT429" s="161" t="str">
        <f>IF('Equipment List'!$C429=BT$2,'Equipment List'!$K429,"")</f>
        <v/>
      </c>
      <c r="BU429" s="161" t="str">
        <f>IF('Equipment List'!$C429=BT$2,'Equipment List'!$I429,"")</f>
        <v/>
      </c>
      <c r="BV429" s="160" t="str">
        <f>IF('Equipment List'!$C429=BW$2,'Equipment List'!$D429,"")</f>
        <v/>
      </c>
      <c r="BW429" s="161" t="str">
        <f>IF('Equipment List'!$C429=BW$2,'Equipment List'!$K429,"")</f>
        <v/>
      </c>
      <c r="BX429" s="161" t="str">
        <f>IF('Equipment List'!$C429=BW$2,'Equipment List'!$I429,"")</f>
        <v/>
      </c>
      <c r="BY429" s="141"/>
      <c r="BZ429" s="141"/>
    </row>
    <row r="430" spans="5:78" x14ac:dyDescent="0.2">
      <c r="E430" s="160" t="str">
        <f>IF('Equipment List'!$C430=F$2,'Equipment List'!$D430,"")</f>
        <v/>
      </c>
      <c r="F430" s="161" t="str">
        <f>IF('Equipment List'!$C430=F$2,'Equipment List'!$K430,"")</f>
        <v/>
      </c>
      <c r="G430" s="161" t="str">
        <f>IF('Equipment List'!$C430=F$2,'Equipment List'!$I430,"")</f>
        <v/>
      </c>
      <c r="H430" s="160" t="str">
        <f>IF('Equipment List'!$C430=I$2,'Equipment List'!$D430,"")</f>
        <v/>
      </c>
      <c r="I430" s="161" t="str">
        <f>IF('Equipment List'!$C430=I$2,'Equipment List'!$K430,"")</f>
        <v/>
      </c>
      <c r="J430" s="161" t="str">
        <f>IF('Equipment List'!$C430=I$2,'Equipment List'!$I430,"")</f>
        <v/>
      </c>
      <c r="K430" s="160" t="str">
        <f>IF('Equipment List'!$C430=L$2,'Equipment List'!$D430,"")</f>
        <v/>
      </c>
      <c r="L430" s="161" t="str">
        <f>IF('Equipment List'!$C430=L$2,'Equipment List'!$K430,"")</f>
        <v/>
      </c>
      <c r="M430" s="161" t="str">
        <f>IF('Equipment List'!$C430=L$2,'Equipment List'!$I430,"")</f>
        <v/>
      </c>
      <c r="N430" s="160" t="str">
        <f>IF('Equipment List'!$C430=O$2,'Equipment List'!$D430,"")</f>
        <v/>
      </c>
      <c r="O430" s="161" t="str">
        <f>IF('Equipment List'!$C430=O$2,'Equipment List'!$K430,"")</f>
        <v/>
      </c>
      <c r="P430" s="161" t="str">
        <f>IF('Equipment List'!$C430=O$2,'Equipment List'!$I430,"")</f>
        <v/>
      </c>
      <c r="Q430" s="160" t="str">
        <f>IF('Equipment List'!$C430=R$2,'Equipment List'!$D430,"")</f>
        <v/>
      </c>
      <c r="R430" s="161" t="str">
        <f>IF('Equipment List'!$C430=R$2,'Equipment List'!$K430,"")</f>
        <v/>
      </c>
      <c r="S430" s="161" t="str">
        <f>IF('Equipment List'!$C430=R$2,'Equipment List'!$I430,"")</f>
        <v/>
      </c>
      <c r="T430" s="160" t="str">
        <f>IF('Equipment List'!$C430=U$2,'Equipment List'!$D430,"")</f>
        <v/>
      </c>
      <c r="U430" s="161" t="str">
        <f>IF('Equipment List'!$C430=U$2,'Equipment List'!$K430,"")</f>
        <v/>
      </c>
      <c r="V430" s="161" t="str">
        <f>IF('Equipment List'!$C430=U$2,'Equipment List'!$I430,"")</f>
        <v/>
      </c>
      <c r="W430" s="160" t="str">
        <f>IF('Equipment List'!$C430=X$2,'Equipment List'!$D430,"")</f>
        <v/>
      </c>
      <c r="X430" s="161" t="str">
        <f>IF('Equipment List'!$C430=X$2,'Equipment List'!$K430,"")</f>
        <v/>
      </c>
      <c r="Y430" s="161" t="str">
        <f>IF('Equipment List'!$C430=X$2,'Equipment List'!$I430,"")</f>
        <v/>
      </c>
      <c r="Z430" s="160" t="str">
        <f>IF('Equipment List'!$C430=AA$2,'Equipment List'!$D430,"")</f>
        <v/>
      </c>
      <c r="AA430" s="161" t="str">
        <f>IF('Equipment List'!$C430=AA$2,'Equipment List'!$K430,"")</f>
        <v/>
      </c>
      <c r="AB430" s="161" t="str">
        <f>IF('Equipment List'!$C430=AA$2,'Equipment List'!$I430,"")</f>
        <v/>
      </c>
      <c r="AC430" s="160" t="str">
        <f>IF('Equipment List'!$C430=AD$2,'Equipment List'!$D430,"")</f>
        <v/>
      </c>
      <c r="AD430" s="161" t="str">
        <f>IF('Equipment List'!$C430=AD$2,'Equipment List'!$K430,"")</f>
        <v/>
      </c>
      <c r="AE430" s="161" t="str">
        <f>IF('Equipment List'!$C430=AD$2,'Equipment List'!$I430,"")</f>
        <v/>
      </c>
      <c r="AF430" s="160" t="str">
        <f>IF('Equipment List'!$C430=AG$2,'Equipment List'!$D430,"")</f>
        <v/>
      </c>
      <c r="AG430" s="161" t="str">
        <f>IF('Equipment List'!$C430=AG$2,'Equipment List'!$K430,"")</f>
        <v/>
      </c>
      <c r="AH430" s="161" t="str">
        <f>IF('Equipment List'!$C430=AG$2,'Equipment List'!$I430,"")</f>
        <v/>
      </c>
      <c r="AI430" s="160" t="str">
        <f>IF('Equipment List'!$C430=AJ$2,'Equipment List'!$D430,"")</f>
        <v/>
      </c>
      <c r="AJ430" s="161" t="str">
        <f>IF('Equipment List'!$C430=AJ$2,'Equipment List'!$K430,"")</f>
        <v/>
      </c>
      <c r="AK430" s="161" t="str">
        <f>IF('Equipment List'!$C430=AJ$2,'Equipment List'!$I430,"")</f>
        <v/>
      </c>
      <c r="AL430" s="160" t="str">
        <f>IF('Equipment List'!$C430=AM$2,'Equipment List'!$D430,"")</f>
        <v/>
      </c>
      <c r="AM430" s="161" t="str">
        <f>IF('Equipment List'!$C430=AM$2,'Equipment List'!$K430,"")</f>
        <v/>
      </c>
      <c r="AN430" s="161" t="str">
        <f>IF('Equipment List'!$C430=AM$2,'Equipment List'!$I430,"")</f>
        <v/>
      </c>
      <c r="AO430" s="160" t="str">
        <f>IF('Equipment List'!$C430=AP$2,'Equipment List'!$D430,"")</f>
        <v/>
      </c>
      <c r="AP430" s="161" t="str">
        <f>IF('Equipment List'!$C430=AP$2,'Equipment List'!$K430,"")</f>
        <v/>
      </c>
      <c r="AQ430" s="161" t="str">
        <f>IF('Equipment List'!$C430=AP$2,'Equipment List'!$I430,"")</f>
        <v/>
      </c>
      <c r="AR430" s="160" t="str">
        <f>IF('Equipment List'!$C430=AS$2,'Equipment List'!$D430,"")</f>
        <v/>
      </c>
      <c r="AS430" s="161" t="str">
        <f>IF('Equipment List'!$C430=AS$2,'Equipment List'!$K430,"")</f>
        <v/>
      </c>
      <c r="AT430" s="161" t="str">
        <f>IF('Equipment List'!$C430=AS$2,'Equipment List'!$I430,"")</f>
        <v/>
      </c>
      <c r="AU430" s="160" t="str">
        <f>IF('Equipment List'!$C430=AV$2,'Equipment List'!$D430,"")</f>
        <v/>
      </c>
      <c r="AV430" s="161" t="str">
        <f>IF('Equipment List'!$C430=AV$2,'Equipment List'!$K430,"")</f>
        <v/>
      </c>
      <c r="AW430" s="161" t="str">
        <f>IF('Equipment List'!$C430=AV$2,'Equipment List'!$I430,"")</f>
        <v/>
      </c>
      <c r="AX430" s="160" t="str">
        <f>IF('Equipment List'!$C430=AY$2,'Equipment List'!$D430,"")</f>
        <v/>
      </c>
      <c r="AY430" s="161" t="str">
        <f>IF('Equipment List'!$C430=AY$2,'Equipment List'!$K430,"")</f>
        <v/>
      </c>
      <c r="AZ430" s="161" t="str">
        <f>IF('Equipment List'!$C430=AY$2,'Equipment List'!$I430,"")</f>
        <v/>
      </c>
      <c r="BA430" s="160" t="str">
        <f>IF('Equipment List'!$C430=BB$2,'Equipment List'!$D430,"")</f>
        <v/>
      </c>
      <c r="BB430" s="161" t="str">
        <f>IF('Equipment List'!$C430=BB$2,'Equipment List'!$K430,"")</f>
        <v/>
      </c>
      <c r="BC430" s="161" t="str">
        <f>IF('Equipment List'!$C430=BB$2,'Equipment List'!$I430,"")</f>
        <v/>
      </c>
      <c r="BD430" s="160" t="str">
        <f>IF('Equipment List'!$C430=BE$2,'Equipment List'!$D430,"")</f>
        <v/>
      </c>
      <c r="BE430" s="161" t="str">
        <f>IF('Equipment List'!$C430=BE$2,'Equipment List'!$K430,"")</f>
        <v/>
      </c>
      <c r="BF430" s="161" t="str">
        <f>IF('Equipment List'!$C430=BE$2,'Equipment List'!$I430,"")</f>
        <v/>
      </c>
      <c r="BG430" s="160" t="str">
        <f>IF('Equipment List'!$C430=BH$2,'Equipment List'!$D430,"")</f>
        <v/>
      </c>
      <c r="BH430" s="161" t="str">
        <f>IF('Equipment List'!$C430=BH$2,'Equipment List'!$K430,"")</f>
        <v/>
      </c>
      <c r="BI430" s="161" t="str">
        <f>IF('Equipment List'!$C430=BH$2,'Equipment List'!$I430,"")</f>
        <v/>
      </c>
      <c r="BJ430" s="160" t="str">
        <f>IF('Equipment List'!$C430=BK$2,'Equipment List'!$D430,"")</f>
        <v/>
      </c>
      <c r="BK430" s="161" t="str">
        <f>IF('Equipment List'!$C430=BK$2,'Equipment List'!$K430,"")</f>
        <v/>
      </c>
      <c r="BL430" s="161" t="str">
        <f>IF('Equipment List'!$C430=BK$2,'Equipment List'!$I430,"")</f>
        <v/>
      </c>
      <c r="BM430" s="160" t="str">
        <f>IF('Equipment List'!$C430=BN$2,'Equipment List'!$D430,"")</f>
        <v/>
      </c>
      <c r="BN430" s="161" t="str">
        <f>IF('Equipment List'!$C430=BN$2,'Equipment List'!$K430,"")</f>
        <v/>
      </c>
      <c r="BO430" s="161" t="str">
        <f>IF('Equipment List'!$C430=BN$2,'Equipment List'!$I430,"")</f>
        <v/>
      </c>
      <c r="BP430" s="160" t="str">
        <f>IF('Equipment List'!$C430=BQ$2,'Equipment List'!$D430,"")</f>
        <v/>
      </c>
      <c r="BQ430" s="161" t="str">
        <f>IF('Equipment List'!$C430=BQ$2,'Equipment List'!$K430,"")</f>
        <v/>
      </c>
      <c r="BR430" s="161" t="str">
        <f>IF('Equipment List'!$C430=BQ$2,'Equipment List'!$I430,"")</f>
        <v/>
      </c>
      <c r="BS430" s="160" t="str">
        <f>IF('Equipment List'!$C430=BT$2,'Equipment List'!$D430,"")</f>
        <v/>
      </c>
      <c r="BT430" s="161" t="str">
        <f>IF('Equipment List'!$C430=BT$2,'Equipment List'!$K430,"")</f>
        <v/>
      </c>
      <c r="BU430" s="161" t="str">
        <f>IF('Equipment List'!$C430=BT$2,'Equipment List'!$I430,"")</f>
        <v/>
      </c>
      <c r="BV430" s="160" t="str">
        <f>IF('Equipment List'!$C430=BW$2,'Equipment List'!$D430,"")</f>
        <v/>
      </c>
      <c r="BW430" s="161" t="str">
        <f>IF('Equipment List'!$C430=BW$2,'Equipment List'!$K430,"")</f>
        <v/>
      </c>
      <c r="BX430" s="161" t="str">
        <f>IF('Equipment List'!$C430=BW$2,'Equipment List'!$I430,"")</f>
        <v/>
      </c>
      <c r="BY430" s="141"/>
      <c r="BZ430" s="141"/>
    </row>
    <row r="431" spans="5:78" x14ac:dyDescent="0.2">
      <c r="E431" s="160" t="str">
        <f>IF('Equipment List'!$C431=F$2,'Equipment List'!$D431,"")</f>
        <v/>
      </c>
      <c r="F431" s="161" t="str">
        <f>IF('Equipment List'!$C431=F$2,'Equipment List'!$K431,"")</f>
        <v/>
      </c>
      <c r="G431" s="161" t="str">
        <f>IF('Equipment List'!$C431=F$2,'Equipment List'!$I431,"")</f>
        <v/>
      </c>
      <c r="H431" s="160" t="str">
        <f>IF('Equipment List'!$C431=I$2,'Equipment List'!$D431,"")</f>
        <v/>
      </c>
      <c r="I431" s="161" t="str">
        <f>IF('Equipment List'!$C431=I$2,'Equipment List'!$K431,"")</f>
        <v/>
      </c>
      <c r="J431" s="161" t="str">
        <f>IF('Equipment List'!$C431=I$2,'Equipment List'!$I431,"")</f>
        <v/>
      </c>
      <c r="K431" s="160" t="str">
        <f>IF('Equipment List'!$C431=L$2,'Equipment List'!$D431,"")</f>
        <v/>
      </c>
      <c r="L431" s="161" t="str">
        <f>IF('Equipment List'!$C431=L$2,'Equipment List'!$K431,"")</f>
        <v/>
      </c>
      <c r="M431" s="161" t="str">
        <f>IF('Equipment List'!$C431=L$2,'Equipment List'!$I431,"")</f>
        <v/>
      </c>
      <c r="N431" s="160" t="str">
        <f>IF('Equipment List'!$C431=O$2,'Equipment List'!$D431,"")</f>
        <v/>
      </c>
      <c r="O431" s="161" t="str">
        <f>IF('Equipment List'!$C431=O$2,'Equipment List'!$K431,"")</f>
        <v/>
      </c>
      <c r="P431" s="161" t="str">
        <f>IF('Equipment List'!$C431=O$2,'Equipment List'!$I431,"")</f>
        <v/>
      </c>
      <c r="Q431" s="160" t="str">
        <f>IF('Equipment List'!$C431=R$2,'Equipment List'!$D431,"")</f>
        <v/>
      </c>
      <c r="R431" s="161" t="str">
        <f>IF('Equipment List'!$C431=R$2,'Equipment List'!$K431,"")</f>
        <v/>
      </c>
      <c r="S431" s="161" t="str">
        <f>IF('Equipment List'!$C431=R$2,'Equipment List'!$I431,"")</f>
        <v/>
      </c>
      <c r="T431" s="160" t="str">
        <f>IF('Equipment List'!$C431=U$2,'Equipment List'!$D431,"")</f>
        <v/>
      </c>
      <c r="U431" s="161" t="str">
        <f>IF('Equipment List'!$C431=U$2,'Equipment List'!$K431,"")</f>
        <v/>
      </c>
      <c r="V431" s="161" t="str">
        <f>IF('Equipment List'!$C431=U$2,'Equipment List'!$I431,"")</f>
        <v/>
      </c>
      <c r="W431" s="160" t="str">
        <f>IF('Equipment List'!$C431=X$2,'Equipment List'!$D431,"")</f>
        <v/>
      </c>
      <c r="X431" s="161" t="str">
        <f>IF('Equipment List'!$C431=X$2,'Equipment List'!$K431,"")</f>
        <v/>
      </c>
      <c r="Y431" s="161" t="str">
        <f>IF('Equipment List'!$C431=X$2,'Equipment List'!$I431,"")</f>
        <v/>
      </c>
      <c r="Z431" s="160" t="str">
        <f>IF('Equipment List'!$C431=AA$2,'Equipment List'!$D431,"")</f>
        <v/>
      </c>
      <c r="AA431" s="161" t="str">
        <f>IF('Equipment List'!$C431=AA$2,'Equipment List'!$K431,"")</f>
        <v/>
      </c>
      <c r="AB431" s="161" t="str">
        <f>IF('Equipment List'!$C431=AA$2,'Equipment List'!$I431,"")</f>
        <v/>
      </c>
      <c r="AC431" s="160" t="str">
        <f>IF('Equipment List'!$C431=AD$2,'Equipment List'!$D431,"")</f>
        <v/>
      </c>
      <c r="AD431" s="161" t="str">
        <f>IF('Equipment List'!$C431=AD$2,'Equipment List'!$K431,"")</f>
        <v/>
      </c>
      <c r="AE431" s="161" t="str">
        <f>IF('Equipment List'!$C431=AD$2,'Equipment List'!$I431,"")</f>
        <v/>
      </c>
      <c r="AF431" s="160" t="str">
        <f>IF('Equipment List'!$C431=AG$2,'Equipment List'!$D431,"")</f>
        <v/>
      </c>
      <c r="AG431" s="161" t="str">
        <f>IF('Equipment List'!$C431=AG$2,'Equipment List'!$K431,"")</f>
        <v/>
      </c>
      <c r="AH431" s="161" t="str">
        <f>IF('Equipment List'!$C431=AG$2,'Equipment List'!$I431,"")</f>
        <v/>
      </c>
      <c r="AI431" s="160" t="str">
        <f>IF('Equipment List'!$C431=AJ$2,'Equipment List'!$D431,"")</f>
        <v/>
      </c>
      <c r="AJ431" s="161" t="str">
        <f>IF('Equipment List'!$C431=AJ$2,'Equipment List'!$K431,"")</f>
        <v/>
      </c>
      <c r="AK431" s="161" t="str">
        <f>IF('Equipment List'!$C431=AJ$2,'Equipment List'!$I431,"")</f>
        <v/>
      </c>
      <c r="AL431" s="160" t="str">
        <f>IF('Equipment List'!$C431=AM$2,'Equipment List'!$D431,"")</f>
        <v/>
      </c>
      <c r="AM431" s="161" t="str">
        <f>IF('Equipment List'!$C431=AM$2,'Equipment List'!$K431,"")</f>
        <v/>
      </c>
      <c r="AN431" s="161" t="str">
        <f>IF('Equipment List'!$C431=AM$2,'Equipment List'!$I431,"")</f>
        <v/>
      </c>
      <c r="AO431" s="160" t="str">
        <f>IF('Equipment List'!$C431=AP$2,'Equipment List'!$D431,"")</f>
        <v/>
      </c>
      <c r="AP431" s="161" t="str">
        <f>IF('Equipment List'!$C431=AP$2,'Equipment List'!$K431,"")</f>
        <v/>
      </c>
      <c r="AQ431" s="161" t="str">
        <f>IF('Equipment List'!$C431=AP$2,'Equipment List'!$I431,"")</f>
        <v/>
      </c>
      <c r="AR431" s="160" t="str">
        <f>IF('Equipment List'!$C431=AS$2,'Equipment List'!$D431,"")</f>
        <v/>
      </c>
      <c r="AS431" s="161" t="str">
        <f>IF('Equipment List'!$C431=AS$2,'Equipment List'!$K431,"")</f>
        <v/>
      </c>
      <c r="AT431" s="161" t="str">
        <f>IF('Equipment List'!$C431=AS$2,'Equipment List'!$I431,"")</f>
        <v/>
      </c>
      <c r="AU431" s="160" t="str">
        <f>IF('Equipment List'!$C431=AV$2,'Equipment List'!$D431,"")</f>
        <v/>
      </c>
      <c r="AV431" s="161" t="str">
        <f>IF('Equipment List'!$C431=AV$2,'Equipment List'!$K431,"")</f>
        <v/>
      </c>
      <c r="AW431" s="161" t="str">
        <f>IF('Equipment List'!$C431=AV$2,'Equipment List'!$I431,"")</f>
        <v/>
      </c>
      <c r="AX431" s="160" t="str">
        <f>IF('Equipment List'!$C431=AY$2,'Equipment List'!$D431,"")</f>
        <v/>
      </c>
      <c r="AY431" s="161" t="str">
        <f>IF('Equipment List'!$C431=AY$2,'Equipment List'!$K431,"")</f>
        <v/>
      </c>
      <c r="AZ431" s="161" t="str">
        <f>IF('Equipment List'!$C431=AY$2,'Equipment List'!$I431,"")</f>
        <v/>
      </c>
      <c r="BA431" s="160" t="str">
        <f>IF('Equipment List'!$C431=BB$2,'Equipment List'!$D431,"")</f>
        <v/>
      </c>
      <c r="BB431" s="161" t="str">
        <f>IF('Equipment List'!$C431=BB$2,'Equipment List'!$K431,"")</f>
        <v/>
      </c>
      <c r="BC431" s="161" t="str">
        <f>IF('Equipment List'!$C431=BB$2,'Equipment List'!$I431,"")</f>
        <v/>
      </c>
      <c r="BD431" s="160" t="str">
        <f>IF('Equipment List'!$C431=BE$2,'Equipment List'!$D431,"")</f>
        <v/>
      </c>
      <c r="BE431" s="161" t="str">
        <f>IF('Equipment List'!$C431=BE$2,'Equipment List'!$K431,"")</f>
        <v/>
      </c>
      <c r="BF431" s="161" t="str">
        <f>IF('Equipment List'!$C431=BE$2,'Equipment List'!$I431,"")</f>
        <v/>
      </c>
      <c r="BG431" s="160" t="str">
        <f>IF('Equipment List'!$C431=BH$2,'Equipment List'!$D431,"")</f>
        <v/>
      </c>
      <c r="BH431" s="161" t="str">
        <f>IF('Equipment List'!$C431=BH$2,'Equipment List'!$K431,"")</f>
        <v/>
      </c>
      <c r="BI431" s="161" t="str">
        <f>IF('Equipment List'!$C431=BH$2,'Equipment List'!$I431,"")</f>
        <v/>
      </c>
      <c r="BJ431" s="160" t="str">
        <f>IF('Equipment List'!$C431=BK$2,'Equipment List'!$D431,"")</f>
        <v/>
      </c>
      <c r="BK431" s="161" t="str">
        <f>IF('Equipment List'!$C431=BK$2,'Equipment List'!$K431,"")</f>
        <v/>
      </c>
      <c r="BL431" s="161" t="str">
        <f>IF('Equipment List'!$C431=BK$2,'Equipment List'!$I431,"")</f>
        <v/>
      </c>
      <c r="BM431" s="160" t="str">
        <f>IF('Equipment List'!$C431=BN$2,'Equipment List'!$D431,"")</f>
        <v/>
      </c>
      <c r="BN431" s="161" t="str">
        <f>IF('Equipment List'!$C431=BN$2,'Equipment List'!$K431,"")</f>
        <v/>
      </c>
      <c r="BO431" s="161" t="str">
        <f>IF('Equipment List'!$C431=BN$2,'Equipment List'!$I431,"")</f>
        <v/>
      </c>
      <c r="BP431" s="160" t="str">
        <f>IF('Equipment List'!$C431=BQ$2,'Equipment List'!$D431,"")</f>
        <v/>
      </c>
      <c r="BQ431" s="161" t="str">
        <f>IF('Equipment List'!$C431=BQ$2,'Equipment List'!$K431,"")</f>
        <v/>
      </c>
      <c r="BR431" s="161" t="str">
        <f>IF('Equipment List'!$C431=BQ$2,'Equipment List'!$I431,"")</f>
        <v/>
      </c>
      <c r="BS431" s="160" t="str">
        <f>IF('Equipment List'!$C431=BT$2,'Equipment List'!$D431,"")</f>
        <v/>
      </c>
      <c r="BT431" s="161" t="str">
        <f>IF('Equipment List'!$C431=BT$2,'Equipment List'!$K431,"")</f>
        <v/>
      </c>
      <c r="BU431" s="161" t="str">
        <f>IF('Equipment List'!$C431=BT$2,'Equipment List'!$I431,"")</f>
        <v/>
      </c>
      <c r="BV431" s="160" t="str">
        <f>IF('Equipment List'!$C431=BW$2,'Equipment List'!$D431,"")</f>
        <v/>
      </c>
      <c r="BW431" s="161" t="str">
        <f>IF('Equipment List'!$C431=BW$2,'Equipment List'!$K431,"")</f>
        <v/>
      </c>
      <c r="BX431" s="161" t="str">
        <f>IF('Equipment List'!$C431=BW$2,'Equipment List'!$I431,"")</f>
        <v/>
      </c>
      <c r="BY431" s="141"/>
      <c r="BZ431" s="141"/>
    </row>
    <row r="432" spans="5:78" x14ac:dyDescent="0.2">
      <c r="E432" s="160" t="str">
        <f>IF('Equipment List'!$C432=F$2,'Equipment List'!$D432,"")</f>
        <v/>
      </c>
      <c r="F432" s="161" t="str">
        <f>IF('Equipment List'!$C432=F$2,'Equipment List'!$K432,"")</f>
        <v/>
      </c>
      <c r="G432" s="161" t="str">
        <f>IF('Equipment List'!$C432=F$2,'Equipment List'!$I432,"")</f>
        <v/>
      </c>
      <c r="H432" s="160" t="str">
        <f>IF('Equipment List'!$C432=I$2,'Equipment List'!$D432,"")</f>
        <v/>
      </c>
      <c r="I432" s="161" t="str">
        <f>IF('Equipment List'!$C432=I$2,'Equipment List'!$K432,"")</f>
        <v/>
      </c>
      <c r="J432" s="161" t="str">
        <f>IF('Equipment List'!$C432=I$2,'Equipment List'!$I432,"")</f>
        <v/>
      </c>
      <c r="K432" s="160" t="str">
        <f>IF('Equipment List'!$C432=L$2,'Equipment List'!$D432,"")</f>
        <v/>
      </c>
      <c r="L432" s="161" t="str">
        <f>IF('Equipment List'!$C432=L$2,'Equipment List'!$K432,"")</f>
        <v/>
      </c>
      <c r="M432" s="161" t="str">
        <f>IF('Equipment List'!$C432=L$2,'Equipment List'!$I432,"")</f>
        <v/>
      </c>
      <c r="N432" s="160" t="str">
        <f>IF('Equipment List'!$C432=O$2,'Equipment List'!$D432,"")</f>
        <v/>
      </c>
      <c r="O432" s="161" t="str">
        <f>IF('Equipment List'!$C432=O$2,'Equipment List'!$K432,"")</f>
        <v/>
      </c>
      <c r="P432" s="161" t="str">
        <f>IF('Equipment List'!$C432=O$2,'Equipment List'!$I432,"")</f>
        <v/>
      </c>
      <c r="Q432" s="160" t="str">
        <f>IF('Equipment List'!$C432=R$2,'Equipment List'!$D432,"")</f>
        <v/>
      </c>
      <c r="R432" s="161" t="str">
        <f>IF('Equipment List'!$C432=R$2,'Equipment List'!$K432,"")</f>
        <v/>
      </c>
      <c r="S432" s="161" t="str">
        <f>IF('Equipment List'!$C432=R$2,'Equipment List'!$I432,"")</f>
        <v/>
      </c>
      <c r="T432" s="160" t="str">
        <f>IF('Equipment List'!$C432=U$2,'Equipment List'!$D432,"")</f>
        <v/>
      </c>
      <c r="U432" s="161" t="str">
        <f>IF('Equipment List'!$C432=U$2,'Equipment List'!$K432,"")</f>
        <v/>
      </c>
      <c r="V432" s="161" t="str">
        <f>IF('Equipment List'!$C432=U$2,'Equipment List'!$I432,"")</f>
        <v/>
      </c>
      <c r="W432" s="160" t="str">
        <f>IF('Equipment List'!$C432=X$2,'Equipment List'!$D432,"")</f>
        <v/>
      </c>
      <c r="X432" s="161" t="str">
        <f>IF('Equipment List'!$C432=X$2,'Equipment List'!$K432,"")</f>
        <v/>
      </c>
      <c r="Y432" s="161" t="str">
        <f>IF('Equipment List'!$C432=X$2,'Equipment List'!$I432,"")</f>
        <v/>
      </c>
      <c r="Z432" s="160" t="str">
        <f>IF('Equipment List'!$C432=AA$2,'Equipment List'!$D432,"")</f>
        <v/>
      </c>
      <c r="AA432" s="161" t="str">
        <f>IF('Equipment List'!$C432=AA$2,'Equipment List'!$K432,"")</f>
        <v/>
      </c>
      <c r="AB432" s="161" t="str">
        <f>IF('Equipment List'!$C432=AA$2,'Equipment List'!$I432,"")</f>
        <v/>
      </c>
      <c r="AC432" s="160" t="str">
        <f>IF('Equipment List'!$C432=AD$2,'Equipment List'!$D432,"")</f>
        <v/>
      </c>
      <c r="AD432" s="161" t="str">
        <f>IF('Equipment List'!$C432=AD$2,'Equipment List'!$K432,"")</f>
        <v/>
      </c>
      <c r="AE432" s="161" t="str">
        <f>IF('Equipment List'!$C432=AD$2,'Equipment List'!$I432,"")</f>
        <v/>
      </c>
      <c r="AF432" s="160" t="str">
        <f>IF('Equipment List'!$C432=AG$2,'Equipment List'!$D432,"")</f>
        <v/>
      </c>
      <c r="AG432" s="161" t="str">
        <f>IF('Equipment List'!$C432=AG$2,'Equipment List'!$K432,"")</f>
        <v/>
      </c>
      <c r="AH432" s="161" t="str">
        <f>IF('Equipment List'!$C432=AG$2,'Equipment List'!$I432,"")</f>
        <v/>
      </c>
      <c r="AI432" s="160" t="str">
        <f>IF('Equipment List'!$C432=AJ$2,'Equipment List'!$D432,"")</f>
        <v/>
      </c>
      <c r="AJ432" s="161" t="str">
        <f>IF('Equipment List'!$C432=AJ$2,'Equipment List'!$K432,"")</f>
        <v/>
      </c>
      <c r="AK432" s="161" t="str">
        <f>IF('Equipment List'!$C432=AJ$2,'Equipment List'!$I432,"")</f>
        <v/>
      </c>
      <c r="AL432" s="160" t="str">
        <f>IF('Equipment List'!$C432=AM$2,'Equipment List'!$D432,"")</f>
        <v/>
      </c>
      <c r="AM432" s="161" t="str">
        <f>IF('Equipment List'!$C432=AM$2,'Equipment List'!$K432,"")</f>
        <v/>
      </c>
      <c r="AN432" s="161" t="str">
        <f>IF('Equipment List'!$C432=AM$2,'Equipment List'!$I432,"")</f>
        <v/>
      </c>
      <c r="AO432" s="160" t="str">
        <f>IF('Equipment List'!$C432=AP$2,'Equipment List'!$D432,"")</f>
        <v/>
      </c>
      <c r="AP432" s="161" t="str">
        <f>IF('Equipment List'!$C432=AP$2,'Equipment List'!$K432,"")</f>
        <v/>
      </c>
      <c r="AQ432" s="161" t="str">
        <f>IF('Equipment List'!$C432=AP$2,'Equipment List'!$I432,"")</f>
        <v/>
      </c>
      <c r="AR432" s="160" t="str">
        <f>IF('Equipment List'!$C432=AS$2,'Equipment List'!$D432,"")</f>
        <v/>
      </c>
      <c r="AS432" s="161" t="str">
        <f>IF('Equipment List'!$C432=AS$2,'Equipment List'!$K432,"")</f>
        <v/>
      </c>
      <c r="AT432" s="161" t="str">
        <f>IF('Equipment List'!$C432=AS$2,'Equipment List'!$I432,"")</f>
        <v/>
      </c>
      <c r="AU432" s="160" t="str">
        <f>IF('Equipment List'!$C432=AV$2,'Equipment List'!$D432,"")</f>
        <v/>
      </c>
      <c r="AV432" s="161" t="str">
        <f>IF('Equipment List'!$C432=AV$2,'Equipment List'!$K432,"")</f>
        <v/>
      </c>
      <c r="AW432" s="161" t="str">
        <f>IF('Equipment List'!$C432=AV$2,'Equipment List'!$I432,"")</f>
        <v/>
      </c>
      <c r="AX432" s="160" t="str">
        <f>IF('Equipment List'!$C432=AY$2,'Equipment List'!$D432,"")</f>
        <v/>
      </c>
      <c r="AY432" s="161" t="str">
        <f>IF('Equipment List'!$C432=AY$2,'Equipment List'!$K432,"")</f>
        <v/>
      </c>
      <c r="AZ432" s="161" t="str">
        <f>IF('Equipment List'!$C432=AY$2,'Equipment List'!$I432,"")</f>
        <v/>
      </c>
      <c r="BA432" s="160" t="str">
        <f>IF('Equipment List'!$C432=BB$2,'Equipment List'!$D432,"")</f>
        <v/>
      </c>
      <c r="BB432" s="161" t="str">
        <f>IF('Equipment List'!$C432=BB$2,'Equipment List'!$K432,"")</f>
        <v/>
      </c>
      <c r="BC432" s="161" t="str">
        <f>IF('Equipment List'!$C432=BB$2,'Equipment List'!$I432,"")</f>
        <v/>
      </c>
      <c r="BD432" s="160" t="str">
        <f>IF('Equipment List'!$C432=BE$2,'Equipment List'!$D432,"")</f>
        <v/>
      </c>
      <c r="BE432" s="161" t="str">
        <f>IF('Equipment List'!$C432=BE$2,'Equipment List'!$K432,"")</f>
        <v/>
      </c>
      <c r="BF432" s="161" t="str">
        <f>IF('Equipment List'!$C432=BE$2,'Equipment List'!$I432,"")</f>
        <v/>
      </c>
      <c r="BG432" s="160" t="str">
        <f>IF('Equipment List'!$C432=BH$2,'Equipment List'!$D432,"")</f>
        <v/>
      </c>
      <c r="BH432" s="161" t="str">
        <f>IF('Equipment List'!$C432=BH$2,'Equipment List'!$K432,"")</f>
        <v/>
      </c>
      <c r="BI432" s="161" t="str">
        <f>IF('Equipment List'!$C432=BH$2,'Equipment List'!$I432,"")</f>
        <v/>
      </c>
      <c r="BJ432" s="160" t="str">
        <f>IF('Equipment List'!$C432=BK$2,'Equipment List'!$D432,"")</f>
        <v/>
      </c>
      <c r="BK432" s="161" t="str">
        <f>IF('Equipment List'!$C432=BK$2,'Equipment List'!$K432,"")</f>
        <v/>
      </c>
      <c r="BL432" s="161" t="str">
        <f>IF('Equipment List'!$C432=BK$2,'Equipment List'!$I432,"")</f>
        <v/>
      </c>
      <c r="BM432" s="160" t="str">
        <f>IF('Equipment List'!$C432=BN$2,'Equipment List'!$D432,"")</f>
        <v/>
      </c>
      <c r="BN432" s="161" t="str">
        <f>IF('Equipment List'!$C432=BN$2,'Equipment List'!$K432,"")</f>
        <v/>
      </c>
      <c r="BO432" s="161" t="str">
        <f>IF('Equipment List'!$C432=BN$2,'Equipment List'!$I432,"")</f>
        <v/>
      </c>
      <c r="BP432" s="160" t="str">
        <f>IF('Equipment List'!$C432=BQ$2,'Equipment List'!$D432,"")</f>
        <v/>
      </c>
      <c r="BQ432" s="161" t="str">
        <f>IF('Equipment List'!$C432=BQ$2,'Equipment List'!$K432,"")</f>
        <v/>
      </c>
      <c r="BR432" s="161" t="str">
        <f>IF('Equipment List'!$C432=BQ$2,'Equipment List'!$I432,"")</f>
        <v/>
      </c>
      <c r="BS432" s="160" t="str">
        <f>IF('Equipment List'!$C432=BT$2,'Equipment List'!$D432,"")</f>
        <v/>
      </c>
      <c r="BT432" s="161" t="str">
        <f>IF('Equipment List'!$C432=BT$2,'Equipment List'!$K432,"")</f>
        <v/>
      </c>
      <c r="BU432" s="161" t="str">
        <f>IF('Equipment List'!$C432=BT$2,'Equipment List'!$I432,"")</f>
        <v/>
      </c>
      <c r="BV432" s="160" t="str">
        <f>IF('Equipment List'!$C432=BW$2,'Equipment List'!$D432,"")</f>
        <v/>
      </c>
      <c r="BW432" s="161" t="str">
        <f>IF('Equipment List'!$C432=BW$2,'Equipment List'!$K432,"")</f>
        <v/>
      </c>
      <c r="BX432" s="161" t="str">
        <f>IF('Equipment List'!$C432=BW$2,'Equipment List'!$I432,"")</f>
        <v/>
      </c>
      <c r="BY432" s="141"/>
      <c r="BZ432" s="141"/>
    </row>
    <row r="433" spans="5:78" x14ac:dyDescent="0.2">
      <c r="E433" s="160" t="str">
        <f>IF('Equipment List'!$C433=F$2,'Equipment List'!$D433,"")</f>
        <v/>
      </c>
      <c r="F433" s="161" t="str">
        <f>IF('Equipment List'!$C433=F$2,'Equipment List'!$K433,"")</f>
        <v/>
      </c>
      <c r="G433" s="161" t="str">
        <f>IF('Equipment List'!$C433=F$2,'Equipment List'!$I433,"")</f>
        <v/>
      </c>
      <c r="H433" s="160" t="str">
        <f>IF('Equipment List'!$C433=I$2,'Equipment List'!$D433,"")</f>
        <v/>
      </c>
      <c r="I433" s="161" t="str">
        <f>IF('Equipment List'!$C433=I$2,'Equipment List'!$K433,"")</f>
        <v/>
      </c>
      <c r="J433" s="161" t="str">
        <f>IF('Equipment List'!$C433=I$2,'Equipment List'!$I433,"")</f>
        <v/>
      </c>
      <c r="K433" s="160" t="str">
        <f>IF('Equipment List'!$C433=L$2,'Equipment List'!$D433,"")</f>
        <v/>
      </c>
      <c r="L433" s="161" t="str">
        <f>IF('Equipment List'!$C433=L$2,'Equipment List'!$K433,"")</f>
        <v/>
      </c>
      <c r="M433" s="161" t="str">
        <f>IF('Equipment List'!$C433=L$2,'Equipment List'!$I433,"")</f>
        <v/>
      </c>
      <c r="N433" s="160" t="str">
        <f>IF('Equipment List'!$C433=O$2,'Equipment List'!$D433,"")</f>
        <v/>
      </c>
      <c r="O433" s="161" t="str">
        <f>IF('Equipment List'!$C433=O$2,'Equipment List'!$K433,"")</f>
        <v/>
      </c>
      <c r="P433" s="161" t="str">
        <f>IF('Equipment List'!$C433=O$2,'Equipment List'!$I433,"")</f>
        <v/>
      </c>
      <c r="Q433" s="160" t="str">
        <f>IF('Equipment List'!$C433=R$2,'Equipment List'!$D433,"")</f>
        <v/>
      </c>
      <c r="R433" s="161" t="str">
        <f>IF('Equipment List'!$C433=R$2,'Equipment List'!$K433,"")</f>
        <v/>
      </c>
      <c r="S433" s="161" t="str">
        <f>IF('Equipment List'!$C433=R$2,'Equipment List'!$I433,"")</f>
        <v/>
      </c>
      <c r="T433" s="160" t="str">
        <f>IF('Equipment List'!$C433=U$2,'Equipment List'!$D433,"")</f>
        <v/>
      </c>
      <c r="U433" s="161" t="str">
        <f>IF('Equipment List'!$C433=U$2,'Equipment List'!$K433,"")</f>
        <v/>
      </c>
      <c r="V433" s="161" t="str">
        <f>IF('Equipment List'!$C433=U$2,'Equipment List'!$I433,"")</f>
        <v/>
      </c>
      <c r="W433" s="160" t="str">
        <f>IF('Equipment List'!$C433=X$2,'Equipment List'!$D433,"")</f>
        <v/>
      </c>
      <c r="X433" s="161" t="str">
        <f>IF('Equipment List'!$C433=X$2,'Equipment List'!$K433,"")</f>
        <v/>
      </c>
      <c r="Y433" s="161" t="str">
        <f>IF('Equipment List'!$C433=X$2,'Equipment List'!$I433,"")</f>
        <v/>
      </c>
      <c r="Z433" s="160" t="str">
        <f>IF('Equipment List'!$C433=AA$2,'Equipment List'!$D433,"")</f>
        <v/>
      </c>
      <c r="AA433" s="161" t="str">
        <f>IF('Equipment List'!$C433=AA$2,'Equipment List'!$K433,"")</f>
        <v/>
      </c>
      <c r="AB433" s="161" t="str">
        <f>IF('Equipment List'!$C433=AA$2,'Equipment List'!$I433,"")</f>
        <v/>
      </c>
      <c r="AC433" s="160" t="str">
        <f>IF('Equipment List'!$C433=AD$2,'Equipment List'!$D433,"")</f>
        <v/>
      </c>
      <c r="AD433" s="161" t="str">
        <f>IF('Equipment List'!$C433=AD$2,'Equipment List'!$K433,"")</f>
        <v/>
      </c>
      <c r="AE433" s="161" t="str">
        <f>IF('Equipment List'!$C433=AD$2,'Equipment List'!$I433,"")</f>
        <v/>
      </c>
      <c r="AF433" s="160" t="str">
        <f>IF('Equipment List'!$C433=AG$2,'Equipment List'!$D433,"")</f>
        <v/>
      </c>
      <c r="AG433" s="161" t="str">
        <f>IF('Equipment List'!$C433=AG$2,'Equipment List'!$K433,"")</f>
        <v/>
      </c>
      <c r="AH433" s="161" t="str">
        <f>IF('Equipment List'!$C433=AG$2,'Equipment List'!$I433,"")</f>
        <v/>
      </c>
      <c r="AI433" s="160" t="str">
        <f>IF('Equipment List'!$C433=AJ$2,'Equipment List'!$D433,"")</f>
        <v/>
      </c>
      <c r="AJ433" s="161" t="str">
        <f>IF('Equipment List'!$C433=AJ$2,'Equipment List'!$K433,"")</f>
        <v/>
      </c>
      <c r="AK433" s="161" t="str">
        <f>IF('Equipment List'!$C433=AJ$2,'Equipment List'!$I433,"")</f>
        <v/>
      </c>
      <c r="AL433" s="160" t="str">
        <f>IF('Equipment List'!$C433=AM$2,'Equipment List'!$D433,"")</f>
        <v/>
      </c>
      <c r="AM433" s="161" t="str">
        <f>IF('Equipment List'!$C433=AM$2,'Equipment List'!$K433,"")</f>
        <v/>
      </c>
      <c r="AN433" s="161" t="str">
        <f>IF('Equipment List'!$C433=AM$2,'Equipment List'!$I433,"")</f>
        <v/>
      </c>
      <c r="AO433" s="160" t="str">
        <f>IF('Equipment List'!$C433=AP$2,'Equipment List'!$D433,"")</f>
        <v/>
      </c>
      <c r="AP433" s="161" t="str">
        <f>IF('Equipment List'!$C433=AP$2,'Equipment List'!$K433,"")</f>
        <v/>
      </c>
      <c r="AQ433" s="161" t="str">
        <f>IF('Equipment List'!$C433=AP$2,'Equipment List'!$I433,"")</f>
        <v/>
      </c>
      <c r="AR433" s="160" t="str">
        <f>IF('Equipment List'!$C433=AS$2,'Equipment List'!$D433,"")</f>
        <v/>
      </c>
      <c r="AS433" s="161" t="str">
        <f>IF('Equipment List'!$C433=AS$2,'Equipment List'!$K433,"")</f>
        <v/>
      </c>
      <c r="AT433" s="161" t="str">
        <f>IF('Equipment List'!$C433=AS$2,'Equipment List'!$I433,"")</f>
        <v/>
      </c>
      <c r="AU433" s="160" t="str">
        <f>IF('Equipment List'!$C433=AV$2,'Equipment List'!$D433,"")</f>
        <v/>
      </c>
      <c r="AV433" s="161" t="str">
        <f>IF('Equipment List'!$C433=AV$2,'Equipment List'!$K433,"")</f>
        <v/>
      </c>
      <c r="AW433" s="161" t="str">
        <f>IF('Equipment List'!$C433=AV$2,'Equipment List'!$I433,"")</f>
        <v/>
      </c>
      <c r="AX433" s="160" t="str">
        <f>IF('Equipment List'!$C433=AY$2,'Equipment List'!$D433,"")</f>
        <v/>
      </c>
      <c r="AY433" s="161" t="str">
        <f>IF('Equipment List'!$C433=AY$2,'Equipment List'!$K433,"")</f>
        <v/>
      </c>
      <c r="AZ433" s="161" t="str">
        <f>IF('Equipment List'!$C433=AY$2,'Equipment List'!$I433,"")</f>
        <v/>
      </c>
      <c r="BA433" s="160" t="str">
        <f>IF('Equipment List'!$C433=BB$2,'Equipment List'!$D433,"")</f>
        <v/>
      </c>
      <c r="BB433" s="161" t="str">
        <f>IF('Equipment List'!$C433=BB$2,'Equipment List'!$K433,"")</f>
        <v/>
      </c>
      <c r="BC433" s="161" t="str">
        <f>IF('Equipment List'!$C433=BB$2,'Equipment List'!$I433,"")</f>
        <v/>
      </c>
      <c r="BD433" s="160" t="str">
        <f>IF('Equipment List'!$C433=BE$2,'Equipment List'!$D433,"")</f>
        <v/>
      </c>
      <c r="BE433" s="161" t="str">
        <f>IF('Equipment List'!$C433=BE$2,'Equipment List'!$K433,"")</f>
        <v/>
      </c>
      <c r="BF433" s="161" t="str">
        <f>IF('Equipment List'!$C433=BE$2,'Equipment List'!$I433,"")</f>
        <v/>
      </c>
      <c r="BG433" s="160" t="str">
        <f>IF('Equipment List'!$C433=BH$2,'Equipment List'!$D433,"")</f>
        <v/>
      </c>
      <c r="BH433" s="161" t="str">
        <f>IF('Equipment List'!$C433=BH$2,'Equipment List'!$K433,"")</f>
        <v/>
      </c>
      <c r="BI433" s="161" t="str">
        <f>IF('Equipment List'!$C433=BH$2,'Equipment List'!$I433,"")</f>
        <v/>
      </c>
      <c r="BJ433" s="160" t="str">
        <f>IF('Equipment List'!$C433=BK$2,'Equipment List'!$D433,"")</f>
        <v/>
      </c>
      <c r="BK433" s="161" t="str">
        <f>IF('Equipment List'!$C433=BK$2,'Equipment List'!$K433,"")</f>
        <v/>
      </c>
      <c r="BL433" s="161" t="str">
        <f>IF('Equipment List'!$C433=BK$2,'Equipment List'!$I433,"")</f>
        <v/>
      </c>
      <c r="BM433" s="160" t="str">
        <f>IF('Equipment List'!$C433=BN$2,'Equipment List'!$D433,"")</f>
        <v/>
      </c>
      <c r="BN433" s="161" t="str">
        <f>IF('Equipment List'!$C433=BN$2,'Equipment List'!$K433,"")</f>
        <v/>
      </c>
      <c r="BO433" s="161" t="str">
        <f>IF('Equipment List'!$C433=BN$2,'Equipment List'!$I433,"")</f>
        <v/>
      </c>
      <c r="BP433" s="160" t="str">
        <f>IF('Equipment List'!$C433=BQ$2,'Equipment List'!$D433,"")</f>
        <v/>
      </c>
      <c r="BQ433" s="161" t="str">
        <f>IF('Equipment List'!$C433=BQ$2,'Equipment List'!$K433,"")</f>
        <v/>
      </c>
      <c r="BR433" s="161" t="str">
        <f>IF('Equipment List'!$C433=BQ$2,'Equipment List'!$I433,"")</f>
        <v/>
      </c>
      <c r="BS433" s="160" t="str">
        <f>IF('Equipment List'!$C433=BT$2,'Equipment List'!$D433,"")</f>
        <v/>
      </c>
      <c r="BT433" s="161" t="str">
        <f>IF('Equipment List'!$C433=BT$2,'Equipment List'!$K433,"")</f>
        <v/>
      </c>
      <c r="BU433" s="161" t="str">
        <f>IF('Equipment List'!$C433=BT$2,'Equipment List'!$I433,"")</f>
        <v/>
      </c>
      <c r="BV433" s="160" t="str">
        <f>IF('Equipment List'!$C433=BW$2,'Equipment List'!$D433,"")</f>
        <v/>
      </c>
      <c r="BW433" s="161" t="str">
        <f>IF('Equipment List'!$C433=BW$2,'Equipment List'!$K433,"")</f>
        <v/>
      </c>
      <c r="BX433" s="161" t="str">
        <f>IF('Equipment List'!$C433=BW$2,'Equipment List'!$I433,"")</f>
        <v/>
      </c>
      <c r="BY433" s="141"/>
      <c r="BZ433" s="141"/>
    </row>
    <row r="434" spans="5:78" x14ac:dyDescent="0.2">
      <c r="E434" s="160" t="str">
        <f>IF('Equipment List'!$C434=F$2,'Equipment List'!$D434,"")</f>
        <v/>
      </c>
      <c r="F434" s="161" t="str">
        <f>IF('Equipment List'!$C434=F$2,'Equipment List'!$K434,"")</f>
        <v/>
      </c>
      <c r="G434" s="161" t="str">
        <f>IF('Equipment List'!$C434=F$2,'Equipment List'!$I434,"")</f>
        <v/>
      </c>
      <c r="H434" s="160" t="str">
        <f>IF('Equipment List'!$C434=I$2,'Equipment List'!$D434,"")</f>
        <v/>
      </c>
      <c r="I434" s="161" t="str">
        <f>IF('Equipment List'!$C434=I$2,'Equipment List'!$K434,"")</f>
        <v/>
      </c>
      <c r="J434" s="161" t="str">
        <f>IF('Equipment List'!$C434=I$2,'Equipment List'!$I434,"")</f>
        <v/>
      </c>
      <c r="K434" s="160" t="str">
        <f>IF('Equipment List'!$C434=L$2,'Equipment List'!$D434,"")</f>
        <v/>
      </c>
      <c r="L434" s="161" t="str">
        <f>IF('Equipment List'!$C434=L$2,'Equipment List'!$K434,"")</f>
        <v/>
      </c>
      <c r="M434" s="161" t="str">
        <f>IF('Equipment List'!$C434=L$2,'Equipment List'!$I434,"")</f>
        <v/>
      </c>
      <c r="N434" s="160" t="str">
        <f>IF('Equipment List'!$C434=O$2,'Equipment List'!$D434,"")</f>
        <v/>
      </c>
      <c r="O434" s="161" t="str">
        <f>IF('Equipment List'!$C434=O$2,'Equipment List'!$K434,"")</f>
        <v/>
      </c>
      <c r="P434" s="161" t="str">
        <f>IF('Equipment List'!$C434=O$2,'Equipment List'!$I434,"")</f>
        <v/>
      </c>
      <c r="Q434" s="160" t="str">
        <f>IF('Equipment List'!$C434=R$2,'Equipment List'!$D434,"")</f>
        <v/>
      </c>
      <c r="R434" s="161" t="str">
        <f>IF('Equipment List'!$C434=R$2,'Equipment List'!$K434,"")</f>
        <v/>
      </c>
      <c r="S434" s="161" t="str">
        <f>IF('Equipment List'!$C434=R$2,'Equipment List'!$I434,"")</f>
        <v/>
      </c>
      <c r="T434" s="160" t="str">
        <f>IF('Equipment List'!$C434=U$2,'Equipment List'!$D434,"")</f>
        <v/>
      </c>
      <c r="U434" s="161" t="str">
        <f>IF('Equipment List'!$C434=U$2,'Equipment List'!$K434,"")</f>
        <v/>
      </c>
      <c r="V434" s="161" t="str">
        <f>IF('Equipment List'!$C434=U$2,'Equipment List'!$I434,"")</f>
        <v/>
      </c>
      <c r="W434" s="160" t="str">
        <f>IF('Equipment List'!$C434=X$2,'Equipment List'!$D434,"")</f>
        <v/>
      </c>
      <c r="X434" s="161" t="str">
        <f>IF('Equipment List'!$C434=X$2,'Equipment List'!$K434,"")</f>
        <v/>
      </c>
      <c r="Y434" s="161" t="str">
        <f>IF('Equipment List'!$C434=X$2,'Equipment List'!$I434,"")</f>
        <v/>
      </c>
      <c r="Z434" s="160" t="str">
        <f>IF('Equipment List'!$C434=AA$2,'Equipment List'!$D434,"")</f>
        <v/>
      </c>
      <c r="AA434" s="161" t="str">
        <f>IF('Equipment List'!$C434=AA$2,'Equipment List'!$K434,"")</f>
        <v/>
      </c>
      <c r="AB434" s="161" t="str">
        <f>IF('Equipment List'!$C434=AA$2,'Equipment List'!$I434,"")</f>
        <v/>
      </c>
      <c r="AC434" s="160" t="str">
        <f>IF('Equipment List'!$C434=AD$2,'Equipment List'!$D434,"")</f>
        <v/>
      </c>
      <c r="AD434" s="161" t="str">
        <f>IF('Equipment List'!$C434=AD$2,'Equipment List'!$K434,"")</f>
        <v/>
      </c>
      <c r="AE434" s="161" t="str">
        <f>IF('Equipment List'!$C434=AD$2,'Equipment List'!$I434,"")</f>
        <v/>
      </c>
      <c r="AF434" s="160" t="str">
        <f>IF('Equipment List'!$C434=AG$2,'Equipment List'!$D434,"")</f>
        <v/>
      </c>
      <c r="AG434" s="161" t="str">
        <f>IF('Equipment List'!$C434=AG$2,'Equipment List'!$K434,"")</f>
        <v/>
      </c>
      <c r="AH434" s="161" t="str">
        <f>IF('Equipment List'!$C434=AG$2,'Equipment List'!$I434,"")</f>
        <v/>
      </c>
      <c r="AI434" s="160" t="str">
        <f>IF('Equipment List'!$C434=AJ$2,'Equipment List'!$D434,"")</f>
        <v/>
      </c>
      <c r="AJ434" s="161" t="str">
        <f>IF('Equipment List'!$C434=AJ$2,'Equipment List'!$K434,"")</f>
        <v/>
      </c>
      <c r="AK434" s="161" t="str">
        <f>IF('Equipment List'!$C434=AJ$2,'Equipment List'!$I434,"")</f>
        <v/>
      </c>
      <c r="AL434" s="160" t="str">
        <f>IF('Equipment List'!$C434=AM$2,'Equipment List'!$D434,"")</f>
        <v/>
      </c>
      <c r="AM434" s="161" t="str">
        <f>IF('Equipment List'!$C434=AM$2,'Equipment List'!$K434,"")</f>
        <v/>
      </c>
      <c r="AN434" s="161" t="str">
        <f>IF('Equipment List'!$C434=AM$2,'Equipment List'!$I434,"")</f>
        <v/>
      </c>
      <c r="AO434" s="160" t="str">
        <f>IF('Equipment List'!$C434=AP$2,'Equipment List'!$D434,"")</f>
        <v/>
      </c>
      <c r="AP434" s="161" t="str">
        <f>IF('Equipment List'!$C434=AP$2,'Equipment List'!$K434,"")</f>
        <v/>
      </c>
      <c r="AQ434" s="161" t="str">
        <f>IF('Equipment List'!$C434=AP$2,'Equipment List'!$I434,"")</f>
        <v/>
      </c>
      <c r="AR434" s="160" t="str">
        <f>IF('Equipment List'!$C434=AS$2,'Equipment List'!$D434,"")</f>
        <v/>
      </c>
      <c r="AS434" s="161" t="str">
        <f>IF('Equipment List'!$C434=AS$2,'Equipment List'!$K434,"")</f>
        <v/>
      </c>
      <c r="AT434" s="161" t="str">
        <f>IF('Equipment List'!$C434=AS$2,'Equipment List'!$I434,"")</f>
        <v/>
      </c>
      <c r="AU434" s="160" t="str">
        <f>IF('Equipment List'!$C434=AV$2,'Equipment List'!$D434,"")</f>
        <v/>
      </c>
      <c r="AV434" s="161" t="str">
        <f>IF('Equipment List'!$C434=AV$2,'Equipment List'!$K434,"")</f>
        <v/>
      </c>
      <c r="AW434" s="161" t="str">
        <f>IF('Equipment List'!$C434=AV$2,'Equipment List'!$I434,"")</f>
        <v/>
      </c>
      <c r="AX434" s="160" t="str">
        <f>IF('Equipment List'!$C434=AY$2,'Equipment List'!$D434,"")</f>
        <v/>
      </c>
      <c r="AY434" s="161" t="str">
        <f>IF('Equipment List'!$C434=AY$2,'Equipment List'!$K434,"")</f>
        <v/>
      </c>
      <c r="AZ434" s="161" t="str">
        <f>IF('Equipment List'!$C434=AY$2,'Equipment List'!$I434,"")</f>
        <v/>
      </c>
      <c r="BA434" s="160" t="str">
        <f>IF('Equipment List'!$C434=BB$2,'Equipment List'!$D434,"")</f>
        <v/>
      </c>
      <c r="BB434" s="161" t="str">
        <f>IF('Equipment List'!$C434=BB$2,'Equipment List'!$K434,"")</f>
        <v/>
      </c>
      <c r="BC434" s="161" t="str">
        <f>IF('Equipment List'!$C434=BB$2,'Equipment List'!$I434,"")</f>
        <v/>
      </c>
      <c r="BD434" s="160" t="str">
        <f>IF('Equipment List'!$C434=BE$2,'Equipment List'!$D434,"")</f>
        <v/>
      </c>
      <c r="BE434" s="161" t="str">
        <f>IF('Equipment List'!$C434=BE$2,'Equipment List'!$K434,"")</f>
        <v/>
      </c>
      <c r="BF434" s="161" t="str">
        <f>IF('Equipment List'!$C434=BE$2,'Equipment List'!$I434,"")</f>
        <v/>
      </c>
      <c r="BG434" s="160" t="str">
        <f>IF('Equipment List'!$C434=BH$2,'Equipment List'!$D434,"")</f>
        <v/>
      </c>
      <c r="BH434" s="161" t="str">
        <f>IF('Equipment List'!$C434=BH$2,'Equipment List'!$K434,"")</f>
        <v/>
      </c>
      <c r="BI434" s="161" t="str">
        <f>IF('Equipment List'!$C434=BH$2,'Equipment List'!$I434,"")</f>
        <v/>
      </c>
      <c r="BJ434" s="160" t="str">
        <f>IF('Equipment List'!$C434=BK$2,'Equipment List'!$D434,"")</f>
        <v/>
      </c>
      <c r="BK434" s="161" t="str">
        <f>IF('Equipment List'!$C434=BK$2,'Equipment List'!$K434,"")</f>
        <v/>
      </c>
      <c r="BL434" s="161" t="str">
        <f>IF('Equipment List'!$C434=BK$2,'Equipment List'!$I434,"")</f>
        <v/>
      </c>
      <c r="BM434" s="160" t="str">
        <f>IF('Equipment List'!$C434=BN$2,'Equipment List'!$D434,"")</f>
        <v/>
      </c>
      <c r="BN434" s="161" t="str">
        <f>IF('Equipment List'!$C434=BN$2,'Equipment List'!$K434,"")</f>
        <v/>
      </c>
      <c r="BO434" s="161" t="str">
        <f>IF('Equipment List'!$C434=BN$2,'Equipment List'!$I434,"")</f>
        <v/>
      </c>
      <c r="BP434" s="160" t="str">
        <f>IF('Equipment List'!$C434=BQ$2,'Equipment List'!$D434,"")</f>
        <v/>
      </c>
      <c r="BQ434" s="161" t="str">
        <f>IF('Equipment List'!$C434=BQ$2,'Equipment List'!$K434,"")</f>
        <v/>
      </c>
      <c r="BR434" s="161" t="str">
        <f>IF('Equipment List'!$C434=BQ$2,'Equipment List'!$I434,"")</f>
        <v/>
      </c>
      <c r="BS434" s="160" t="str">
        <f>IF('Equipment List'!$C434=BT$2,'Equipment List'!$D434,"")</f>
        <v/>
      </c>
      <c r="BT434" s="161" t="str">
        <f>IF('Equipment List'!$C434=BT$2,'Equipment List'!$K434,"")</f>
        <v/>
      </c>
      <c r="BU434" s="161" t="str">
        <f>IF('Equipment List'!$C434=BT$2,'Equipment List'!$I434,"")</f>
        <v/>
      </c>
      <c r="BV434" s="160" t="str">
        <f>IF('Equipment List'!$C434=BW$2,'Equipment List'!$D434,"")</f>
        <v/>
      </c>
      <c r="BW434" s="161" t="str">
        <f>IF('Equipment List'!$C434=BW$2,'Equipment List'!$K434,"")</f>
        <v/>
      </c>
      <c r="BX434" s="161" t="str">
        <f>IF('Equipment List'!$C434=BW$2,'Equipment List'!$I434,"")</f>
        <v/>
      </c>
      <c r="BY434" s="141"/>
      <c r="BZ434" s="141"/>
    </row>
    <row r="435" spans="5:78" x14ac:dyDescent="0.2">
      <c r="E435" s="160" t="str">
        <f>IF('Equipment List'!$C435=F$2,'Equipment List'!$D435,"")</f>
        <v/>
      </c>
      <c r="F435" s="161" t="str">
        <f>IF('Equipment List'!$C435=F$2,'Equipment List'!$K435,"")</f>
        <v/>
      </c>
      <c r="G435" s="161" t="str">
        <f>IF('Equipment List'!$C435=F$2,'Equipment List'!$I435,"")</f>
        <v/>
      </c>
      <c r="H435" s="160" t="str">
        <f>IF('Equipment List'!$C435=I$2,'Equipment List'!$D435,"")</f>
        <v/>
      </c>
      <c r="I435" s="161" t="str">
        <f>IF('Equipment List'!$C435=I$2,'Equipment List'!$K435,"")</f>
        <v/>
      </c>
      <c r="J435" s="161" t="str">
        <f>IF('Equipment List'!$C435=I$2,'Equipment List'!$I435,"")</f>
        <v/>
      </c>
      <c r="K435" s="160" t="str">
        <f>IF('Equipment List'!$C435=L$2,'Equipment List'!$D435,"")</f>
        <v/>
      </c>
      <c r="L435" s="161" t="str">
        <f>IF('Equipment List'!$C435=L$2,'Equipment List'!$K435,"")</f>
        <v/>
      </c>
      <c r="M435" s="161" t="str">
        <f>IF('Equipment List'!$C435=L$2,'Equipment List'!$I435,"")</f>
        <v/>
      </c>
      <c r="N435" s="160" t="str">
        <f>IF('Equipment List'!$C435=O$2,'Equipment List'!$D435,"")</f>
        <v/>
      </c>
      <c r="O435" s="161" t="str">
        <f>IF('Equipment List'!$C435=O$2,'Equipment List'!$K435,"")</f>
        <v/>
      </c>
      <c r="P435" s="161" t="str">
        <f>IF('Equipment List'!$C435=O$2,'Equipment List'!$I435,"")</f>
        <v/>
      </c>
      <c r="Q435" s="160" t="str">
        <f>IF('Equipment List'!$C435=R$2,'Equipment List'!$D435,"")</f>
        <v/>
      </c>
      <c r="R435" s="161" t="str">
        <f>IF('Equipment List'!$C435=R$2,'Equipment List'!$K435,"")</f>
        <v/>
      </c>
      <c r="S435" s="161" t="str">
        <f>IF('Equipment List'!$C435=R$2,'Equipment List'!$I435,"")</f>
        <v/>
      </c>
      <c r="T435" s="160" t="str">
        <f>IF('Equipment List'!$C435=U$2,'Equipment List'!$D435,"")</f>
        <v/>
      </c>
      <c r="U435" s="161" t="str">
        <f>IF('Equipment List'!$C435=U$2,'Equipment List'!$K435,"")</f>
        <v/>
      </c>
      <c r="V435" s="161" t="str">
        <f>IF('Equipment List'!$C435=U$2,'Equipment List'!$I435,"")</f>
        <v/>
      </c>
      <c r="W435" s="160" t="str">
        <f>IF('Equipment List'!$C435=X$2,'Equipment List'!$D435,"")</f>
        <v/>
      </c>
      <c r="X435" s="161" t="str">
        <f>IF('Equipment List'!$C435=X$2,'Equipment List'!$K435,"")</f>
        <v/>
      </c>
      <c r="Y435" s="161" t="str">
        <f>IF('Equipment List'!$C435=X$2,'Equipment List'!$I435,"")</f>
        <v/>
      </c>
      <c r="Z435" s="160" t="str">
        <f>IF('Equipment List'!$C435=AA$2,'Equipment List'!$D435,"")</f>
        <v/>
      </c>
      <c r="AA435" s="161" t="str">
        <f>IF('Equipment List'!$C435=AA$2,'Equipment List'!$K435,"")</f>
        <v/>
      </c>
      <c r="AB435" s="161" t="str">
        <f>IF('Equipment List'!$C435=AA$2,'Equipment List'!$I435,"")</f>
        <v/>
      </c>
      <c r="AC435" s="160" t="str">
        <f>IF('Equipment List'!$C435=AD$2,'Equipment List'!$D435,"")</f>
        <v/>
      </c>
      <c r="AD435" s="161" t="str">
        <f>IF('Equipment List'!$C435=AD$2,'Equipment List'!$K435,"")</f>
        <v/>
      </c>
      <c r="AE435" s="161" t="str">
        <f>IF('Equipment List'!$C435=AD$2,'Equipment List'!$I435,"")</f>
        <v/>
      </c>
      <c r="AF435" s="160" t="str">
        <f>IF('Equipment List'!$C435=AG$2,'Equipment List'!$D435,"")</f>
        <v/>
      </c>
      <c r="AG435" s="161" t="str">
        <f>IF('Equipment List'!$C435=AG$2,'Equipment List'!$K435,"")</f>
        <v/>
      </c>
      <c r="AH435" s="161" t="str">
        <f>IF('Equipment List'!$C435=AG$2,'Equipment List'!$I435,"")</f>
        <v/>
      </c>
      <c r="AI435" s="160" t="str">
        <f>IF('Equipment List'!$C435=AJ$2,'Equipment List'!$D435,"")</f>
        <v/>
      </c>
      <c r="AJ435" s="161" t="str">
        <f>IF('Equipment List'!$C435=AJ$2,'Equipment List'!$K435,"")</f>
        <v/>
      </c>
      <c r="AK435" s="161" t="str">
        <f>IF('Equipment List'!$C435=AJ$2,'Equipment List'!$I435,"")</f>
        <v/>
      </c>
      <c r="AL435" s="160" t="str">
        <f>IF('Equipment List'!$C435=AM$2,'Equipment List'!$D435,"")</f>
        <v/>
      </c>
      <c r="AM435" s="161" t="str">
        <f>IF('Equipment List'!$C435=AM$2,'Equipment List'!$K435,"")</f>
        <v/>
      </c>
      <c r="AN435" s="161" t="str">
        <f>IF('Equipment List'!$C435=AM$2,'Equipment List'!$I435,"")</f>
        <v/>
      </c>
      <c r="AO435" s="160" t="str">
        <f>IF('Equipment List'!$C435=AP$2,'Equipment List'!$D435,"")</f>
        <v/>
      </c>
      <c r="AP435" s="161" t="str">
        <f>IF('Equipment List'!$C435=AP$2,'Equipment List'!$K435,"")</f>
        <v/>
      </c>
      <c r="AQ435" s="161" t="str">
        <f>IF('Equipment List'!$C435=AP$2,'Equipment List'!$I435,"")</f>
        <v/>
      </c>
      <c r="AR435" s="160" t="str">
        <f>IF('Equipment List'!$C435=AS$2,'Equipment List'!$D435,"")</f>
        <v/>
      </c>
      <c r="AS435" s="161" t="str">
        <f>IF('Equipment List'!$C435=AS$2,'Equipment List'!$K435,"")</f>
        <v/>
      </c>
      <c r="AT435" s="161" t="str">
        <f>IF('Equipment List'!$C435=AS$2,'Equipment List'!$I435,"")</f>
        <v/>
      </c>
      <c r="AU435" s="160" t="str">
        <f>IF('Equipment List'!$C435=AV$2,'Equipment List'!$D435,"")</f>
        <v/>
      </c>
      <c r="AV435" s="161" t="str">
        <f>IF('Equipment List'!$C435=AV$2,'Equipment List'!$K435,"")</f>
        <v/>
      </c>
      <c r="AW435" s="161" t="str">
        <f>IF('Equipment List'!$C435=AV$2,'Equipment List'!$I435,"")</f>
        <v/>
      </c>
      <c r="AX435" s="160" t="str">
        <f>IF('Equipment List'!$C435=AY$2,'Equipment List'!$D435,"")</f>
        <v/>
      </c>
      <c r="AY435" s="161" t="str">
        <f>IF('Equipment List'!$C435=AY$2,'Equipment List'!$K435,"")</f>
        <v/>
      </c>
      <c r="AZ435" s="161" t="str">
        <f>IF('Equipment List'!$C435=AY$2,'Equipment List'!$I435,"")</f>
        <v/>
      </c>
      <c r="BA435" s="160" t="str">
        <f>IF('Equipment List'!$C435=BB$2,'Equipment List'!$D435,"")</f>
        <v/>
      </c>
      <c r="BB435" s="161" t="str">
        <f>IF('Equipment List'!$C435=BB$2,'Equipment List'!$K435,"")</f>
        <v/>
      </c>
      <c r="BC435" s="161" t="str">
        <f>IF('Equipment List'!$C435=BB$2,'Equipment List'!$I435,"")</f>
        <v/>
      </c>
      <c r="BD435" s="160" t="str">
        <f>IF('Equipment List'!$C435=BE$2,'Equipment List'!$D435,"")</f>
        <v/>
      </c>
      <c r="BE435" s="161" t="str">
        <f>IF('Equipment List'!$C435=BE$2,'Equipment List'!$K435,"")</f>
        <v/>
      </c>
      <c r="BF435" s="161" t="str">
        <f>IF('Equipment List'!$C435=BE$2,'Equipment List'!$I435,"")</f>
        <v/>
      </c>
      <c r="BG435" s="160" t="str">
        <f>IF('Equipment List'!$C435=BH$2,'Equipment List'!$D435,"")</f>
        <v/>
      </c>
      <c r="BH435" s="161" t="str">
        <f>IF('Equipment List'!$C435=BH$2,'Equipment List'!$K435,"")</f>
        <v/>
      </c>
      <c r="BI435" s="161" t="str">
        <f>IF('Equipment List'!$C435=BH$2,'Equipment List'!$I435,"")</f>
        <v/>
      </c>
      <c r="BJ435" s="160" t="str">
        <f>IF('Equipment List'!$C435=BK$2,'Equipment List'!$D435,"")</f>
        <v/>
      </c>
      <c r="BK435" s="161" t="str">
        <f>IF('Equipment List'!$C435=BK$2,'Equipment List'!$K435,"")</f>
        <v/>
      </c>
      <c r="BL435" s="161" t="str">
        <f>IF('Equipment List'!$C435=BK$2,'Equipment List'!$I435,"")</f>
        <v/>
      </c>
      <c r="BM435" s="160" t="str">
        <f>IF('Equipment List'!$C435=BN$2,'Equipment List'!$D435,"")</f>
        <v/>
      </c>
      <c r="BN435" s="161" t="str">
        <f>IF('Equipment List'!$C435=BN$2,'Equipment List'!$K435,"")</f>
        <v/>
      </c>
      <c r="BO435" s="161" t="str">
        <f>IF('Equipment List'!$C435=BN$2,'Equipment List'!$I435,"")</f>
        <v/>
      </c>
      <c r="BP435" s="160" t="str">
        <f>IF('Equipment List'!$C435=BQ$2,'Equipment List'!$D435,"")</f>
        <v/>
      </c>
      <c r="BQ435" s="161" t="str">
        <f>IF('Equipment List'!$C435=BQ$2,'Equipment List'!$K435,"")</f>
        <v/>
      </c>
      <c r="BR435" s="161" t="str">
        <f>IF('Equipment List'!$C435=BQ$2,'Equipment List'!$I435,"")</f>
        <v/>
      </c>
      <c r="BS435" s="160" t="str">
        <f>IF('Equipment List'!$C435=BT$2,'Equipment List'!$D435,"")</f>
        <v/>
      </c>
      <c r="BT435" s="161" t="str">
        <f>IF('Equipment List'!$C435=BT$2,'Equipment List'!$K435,"")</f>
        <v/>
      </c>
      <c r="BU435" s="161" t="str">
        <f>IF('Equipment List'!$C435=BT$2,'Equipment List'!$I435,"")</f>
        <v/>
      </c>
      <c r="BV435" s="160" t="str">
        <f>IF('Equipment List'!$C435=BW$2,'Equipment List'!$D435,"")</f>
        <v/>
      </c>
      <c r="BW435" s="161" t="str">
        <f>IF('Equipment List'!$C435=BW$2,'Equipment List'!$K435,"")</f>
        <v/>
      </c>
      <c r="BX435" s="161" t="str">
        <f>IF('Equipment List'!$C435=BW$2,'Equipment List'!$I435,"")</f>
        <v/>
      </c>
      <c r="BY435" s="141"/>
      <c r="BZ435" s="141"/>
    </row>
    <row r="436" spans="5:78" x14ac:dyDescent="0.2">
      <c r="E436" s="160" t="str">
        <f>IF('Equipment List'!$C436=F$2,'Equipment List'!$D436,"")</f>
        <v/>
      </c>
      <c r="F436" s="161" t="str">
        <f>IF('Equipment List'!$C436=F$2,'Equipment List'!$K436,"")</f>
        <v/>
      </c>
      <c r="G436" s="161" t="str">
        <f>IF('Equipment List'!$C436=F$2,'Equipment List'!$I436,"")</f>
        <v/>
      </c>
      <c r="H436" s="160" t="str">
        <f>IF('Equipment List'!$C436=I$2,'Equipment List'!$D436,"")</f>
        <v/>
      </c>
      <c r="I436" s="161" t="str">
        <f>IF('Equipment List'!$C436=I$2,'Equipment List'!$K436,"")</f>
        <v/>
      </c>
      <c r="J436" s="161" t="str">
        <f>IF('Equipment List'!$C436=I$2,'Equipment List'!$I436,"")</f>
        <v/>
      </c>
      <c r="K436" s="160" t="str">
        <f>IF('Equipment List'!$C436=L$2,'Equipment List'!$D436,"")</f>
        <v/>
      </c>
      <c r="L436" s="161" t="str">
        <f>IF('Equipment List'!$C436=L$2,'Equipment List'!$K436,"")</f>
        <v/>
      </c>
      <c r="M436" s="161" t="str">
        <f>IF('Equipment List'!$C436=L$2,'Equipment List'!$I436,"")</f>
        <v/>
      </c>
      <c r="N436" s="160" t="str">
        <f>IF('Equipment List'!$C436=O$2,'Equipment List'!$D436,"")</f>
        <v/>
      </c>
      <c r="O436" s="161" t="str">
        <f>IF('Equipment List'!$C436=O$2,'Equipment List'!$K436,"")</f>
        <v/>
      </c>
      <c r="P436" s="161" t="str">
        <f>IF('Equipment List'!$C436=O$2,'Equipment List'!$I436,"")</f>
        <v/>
      </c>
      <c r="Q436" s="160" t="str">
        <f>IF('Equipment List'!$C436=R$2,'Equipment List'!$D436,"")</f>
        <v/>
      </c>
      <c r="R436" s="161" t="str">
        <f>IF('Equipment List'!$C436=R$2,'Equipment List'!$K436,"")</f>
        <v/>
      </c>
      <c r="S436" s="161" t="str">
        <f>IF('Equipment List'!$C436=R$2,'Equipment List'!$I436,"")</f>
        <v/>
      </c>
      <c r="T436" s="160" t="str">
        <f>IF('Equipment List'!$C436=U$2,'Equipment List'!$D436,"")</f>
        <v/>
      </c>
      <c r="U436" s="161" t="str">
        <f>IF('Equipment List'!$C436=U$2,'Equipment List'!$K436,"")</f>
        <v/>
      </c>
      <c r="V436" s="161" t="str">
        <f>IF('Equipment List'!$C436=U$2,'Equipment List'!$I436,"")</f>
        <v/>
      </c>
      <c r="W436" s="160" t="str">
        <f>IF('Equipment List'!$C436=X$2,'Equipment List'!$D436,"")</f>
        <v/>
      </c>
      <c r="X436" s="161" t="str">
        <f>IF('Equipment List'!$C436=X$2,'Equipment List'!$K436,"")</f>
        <v/>
      </c>
      <c r="Y436" s="161" t="str">
        <f>IF('Equipment List'!$C436=X$2,'Equipment List'!$I436,"")</f>
        <v/>
      </c>
      <c r="Z436" s="160" t="str">
        <f>IF('Equipment List'!$C436=AA$2,'Equipment List'!$D436,"")</f>
        <v/>
      </c>
      <c r="AA436" s="161" t="str">
        <f>IF('Equipment List'!$C436=AA$2,'Equipment List'!$K436,"")</f>
        <v/>
      </c>
      <c r="AB436" s="161" t="str">
        <f>IF('Equipment List'!$C436=AA$2,'Equipment List'!$I436,"")</f>
        <v/>
      </c>
      <c r="AC436" s="160" t="str">
        <f>IF('Equipment List'!$C436=AD$2,'Equipment List'!$D436,"")</f>
        <v/>
      </c>
      <c r="AD436" s="161" t="str">
        <f>IF('Equipment List'!$C436=AD$2,'Equipment List'!$K436,"")</f>
        <v/>
      </c>
      <c r="AE436" s="161" t="str">
        <f>IF('Equipment List'!$C436=AD$2,'Equipment List'!$I436,"")</f>
        <v/>
      </c>
      <c r="AF436" s="160" t="str">
        <f>IF('Equipment List'!$C436=AG$2,'Equipment List'!$D436,"")</f>
        <v/>
      </c>
      <c r="AG436" s="161" t="str">
        <f>IF('Equipment List'!$C436=AG$2,'Equipment List'!$K436,"")</f>
        <v/>
      </c>
      <c r="AH436" s="161" t="str">
        <f>IF('Equipment List'!$C436=AG$2,'Equipment List'!$I436,"")</f>
        <v/>
      </c>
      <c r="AI436" s="160" t="str">
        <f>IF('Equipment List'!$C436=AJ$2,'Equipment List'!$D436,"")</f>
        <v/>
      </c>
      <c r="AJ436" s="161" t="str">
        <f>IF('Equipment List'!$C436=AJ$2,'Equipment List'!$K436,"")</f>
        <v/>
      </c>
      <c r="AK436" s="161" t="str">
        <f>IF('Equipment List'!$C436=AJ$2,'Equipment List'!$I436,"")</f>
        <v/>
      </c>
      <c r="AL436" s="160" t="str">
        <f>IF('Equipment List'!$C436=AM$2,'Equipment List'!$D436,"")</f>
        <v/>
      </c>
      <c r="AM436" s="161" t="str">
        <f>IF('Equipment List'!$C436=AM$2,'Equipment List'!$K436,"")</f>
        <v/>
      </c>
      <c r="AN436" s="161" t="str">
        <f>IF('Equipment List'!$C436=AM$2,'Equipment List'!$I436,"")</f>
        <v/>
      </c>
      <c r="AO436" s="160" t="str">
        <f>IF('Equipment List'!$C436=AP$2,'Equipment List'!$D436,"")</f>
        <v/>
      </c>
      <c r="AP436" s="161" t="str">
        <f>IF('Equipment List'!$C436=AP$2,'Equipment List'!$K436,"")</f>
        <v/>
      </c>
      <c r="AQ436" s="161" t="str">
        <f>IF('Equipment List'!$C436=AP$2,'Equipment List'!$I436,"")</f>
        <v/>
      </c>
      <c r="AR436" s="160" t="str">
        <f>IF('Equipment List'!$C436=AS$2,'Equipment List'!$D436,"")</f>
        <v/>
      </c>
      <c r="AS436" s="161" t="str">
        <f>IF('Equipment List'!$C436=AS$2,'Equipment List'!$K436,"")</f>
        <v/>
      </c>
      <c r="AT436" s="161" t="str">
        <f>IF('Equipment List'!$C436=AS$2,'Equipment List'!$I436,"")</f>
        <v/>
      </c>
      <c r="AU436" s="160" t="str">
        <f>IF('Equipment List'!$C436=AV$2,'Equipment List'!$D436,"")</f>
        <v/>
      </c>
      <c r="AV436" s="161" t="str">
        <f>IF('Equipment List'!$C436=AV$2,'Equipment List'!$K436,"")</f>
        <v/>
      </c>
      <c r="AW436" s="161" t="str">
        <f>IF('Equipment List'!$C436=AV$2,'Equipment List'!$I436,"")</f>
        <v/>
      </c>
      <c r="AX436" s="160" t="str">
        <f>IF('Equipment List'!$C436=AY$2,'Equipment List'!$D436,"")</f>
        <v/>
      </c>
      <c r="AY436" s="161" t="str">
        <f>IF('Equipment List'!$C436=AY$2,'Equipment List'!$K436,"")</f>
        <v/>
      </c>
      <c r="AZ436" s="161" t="str">
        <f>IF('Equipment List'!$C436=AY$2,'Equipment List'!$I436,"")</f>
        <v/>
      </c>
      <c r="BA436" s="160" t="str">
        <f>IF('Equipment List'!$C436=BB$2,'Equipment List'!$D436,"")</f>
        <v/>
      </c>
      <c r="BB436" s="161" t="str">
        <f>IF('Equipment List'!$C436=BB$2,'Equipment List'!$K436,"")</f>
        <v/>
      </c>
      <c r="BC436" s="161" t="str">
        <f>IF('Equipment List'!$C436=BB$2,'Equipment List'!$I436,"")</f>
        <v/>
      </c>
      <c r="BD436" s="160" t="str">
        <f>IF('Equipment List'!$C436=BE$2,'Equipment List'!$D436,"")</f>
        <v/>
      </c>
      <c r="BE436" s="161" t="str">
        <f>IF('Equipment List'!$C436=BE$2,'Equipment List'!$K436,"")</f>
        <v/>
      </c>
      <c r="BF436" s="161" t="str">
        <f>IF('Equipment List'!$C436=BE$2,'Equipment List'!$I436,"")</f>
        <v/>
      </c>
      <c r="BG436" s="160" t="str">
        <f>IF('Equipment List'!$C436=BH$2,'Equipment List'!$D436,"")</f>
        <v/>
      </c>
      <c r="BH436" s="161" t="str">
        <f>IF('Equipment List'!$C436=BH$2,'Equipment List'!$K436,"")</f>
        <v/>
      </c>
      <c r="BI436" s="161" t="str">
        <f>IF('Equipment List'!$C436=BH$2,'Equipment List'!$I436,"")</f>
        <v/>
      </c>
      <c r="BJ436" s="160" t="str">
        <f>IF('Equipment List'!$C436=BK$2,'Equipment List'!$D436,"")</f>
        <v/>
      </c>
      <c r="BK436" s="161" t="str">
        <f>IF('Equipment List'!$C436=BK$2,'Equipment List'!$K436,"")</f>
        <v/>
      </c>
      <c r="BL436" s="161" t="str">
        <f>IF('Equipment List'!$C436=BK$2,'Equipment List'!$I436,"")</f>
        <v/>
      </c>
      <c r="BM436" s="160" t="str">
        <f>IF('Equipment List'!$C436=BN$2,'Equipment List'!$D436,"")</f>
        <v/>
      </c>
      <c r="BN436" s="161" t="str">
        <f>IF('Equipment List'!$C436=BN$2,'Equipment List'!$K436,"")</f>
        <v/>
      </c>
      <c r="BO436" s="161" t="str">
        <f>IF('Equipment List'!$C436=BN$2,'Equipment List'!$I436,"")</f>
        <v/>
      </c>
      <c r="BP436" s="160" t="str">
        <f>IF('Equipment List'!$C436=BQ$2,'Equipment List'!$D436,"")</f>
        <v/>
      </c>
      <c r="BQ436" s="161" t="str">
        <f>IF('Equipment List'!$C436=BQ$2,'Equipment List'!$K436,"")</f>
        <v/>
      </c>
      <c r="BR436" s="161" t="str">
        <f>IF('Equipment List'!$C436=BQ$2,'Equipment List'!$I436,"")</f>
        <v/>
      </c>
      <c r="BS436" s="160" t="str">
        <f>IF('Equipment List'!$C436=BT$2,'Equipment List'!$D436,"")</f>
        <v/>
      </c>
      <c r="BT436" s="161" t="str">
        <f>IF('Equipment List'!$C436=BT$2,'Equipment List'!$K436,"")</f>
        <v/>
      </c>
      <c r="BU436" s="161" t="str">
        <f>IF('Equipment List'!$C436=BT$2,'Equipment List'!$I436,"")</f>
        <v/>
      </c>
      <c r="BV436" s="160" t="str">
        <f>IF('Equipment List'!$C436=BW$2,'Equipment List'!$D436,"")</f>
        <v/>
      </c>
      <c r="BW436" s="161" t="str">
        <f>IF('Equipment List'!$C436=BW$2,'Equipment List'!$K436,"")</f>
        <v/>
      </c>
      <c r="BX436" s="161" t="str">
        <f>IF('Equipment List'!$C436=BW$2,'Equipment List'!$I436,"")</f>
        <v/>
      </c>
      <c r="BY436" s="141"/>
      <c r="BZ436" s="141"/>
    </row>
    <row r="437" spans="5:78" x14ac:dyDescent="0.2">
      <c r="E437" s="160" t="str">
        <f>IF('Equipment List'!$C437=F$2,'Equipment List'!$D437,"")</f>
        <v/>
      </c>
      <c r="F437" s="161" t="str">
        <f>IF('Equipment List'!$C437=F$2,'Equipment List'!$K437,"")</f>
        <v/>
      </c>
      <c r="G437" s="161" t="str">
        <f>IF('Equipment List'!$C437=F$2,'Equipment List'!$I437,"")</f>
        <v/>
      </c>
      <c r="H437" s="160" t="str">
        <f>IF('Equipment List'!$C437=I$2,'Equipment List'!$D437,"")</f>
        <v/>
      </c>
      <c r="I437" s="161" t="str">
        <f>IF('Equipment List'!$C437=I$2,'Equipment List'!$K437,"")</f>
        <v/>
      </c>
      <c r="J437" s="161" t="str">
        <f>IF('Equipment List'!$C437=I$2,'Equipment List'!$I437,"")</f>
        <v/>
      </c>
      <c r="K437" s="160" t="str">
        <f>IF('Equipment List'!$C437=L$2,'Equipment List'!$D437,"")</f>
        <v/>
      </c>
      <c r="L437" s="161" t="str">
        <f>IF('Equipment List'!$C437=L$2,'Equipment List'!$K437,"")</f>
        <v/>
      </c>
      <c r="M437" s="161" t="str">
        <f>IF('Equipment List'!$C437=L$2,'Equipment List'!$I437,"")</f>
        <v/>
      </c>
      <c r="N437" s="160" t="str">
        <f>IF('Equipment List'!$C437=O$2,'Equipment List'!$D437,"")</f>
        <v/>
      </c>
      <c r="O437" s="161" t="str">
        <f>IF('Equipment List'!$C437=O$2,'Equipment List'!$K437,"")</f>
        <v/>
      </c>
      <c r="P437" s="161" t="str">
        <f>IF('Equipment List'!$C437=O$2,'Equipment List'!$I437,"")</f>
        <v/>
      </c>
      <c r="Q437" s="160" t="str">
        <f>IF('Equipment List'!$C437=R$2,'Equipment List'!$D437,"")</f>
        <v/>
      </c>
      <c r="R437" s="161" t="str">
        <f>IF('Equipment List'!$C437=R$2,'Equipment List'!$K437,"")</f>
        <v/>
      </c>
      <c r="S437" s="161" t="str">
        <f>IF('Equipment List'!$C437=R$2,'Equipment List'!$I437,"")</f>
        <v/>
      </c>
      <c r="T437" s="160" t="str">
        <f>IF('Equipment List'!$C437=U$2,'Equipment List'!$D437,"")</f>
        <v/>
      </c>
      <c r="U437" s="161" t="str">
        <f>IF('Equipment List'!$C437=U$2,'Equipment List'!$K437,"")</f>
        <v/>
      </c>
      <c r="V437" s="161" t="str">
        <f>IF('Equipment List'!$C437=U$2,'Equipment List'!$I437,"")</f>
        <v/>
      </c>
      <c r="W437" s="160" t="str">
        <f>IF('Equipment List'!$C437=X$2,'Equipment List'!$D437,"")</f>
        <v/>
      </c>
      <c r="X437" s="161" t="str">
        <f>IF('Equipment List'!$C437=X$2,'Equipment List'!$K437,"")</f>
        <v/>
      </c>
      <c r="Y437" s="161" t="str">
        <f>IF('Equipment List'!$C437=X$2,'Equipment List'!$I437,"")</f>
        <v/>
      </c>
      <c r="Z437" s="160" t="str">
        <f>IF('Equipment List'!$C437=AA$2,'Equipment List'!$D437,"")</f>
        <v/>
      </c>
      <c r="AA437" s="161" t="str">
        <f>IF('Equipment List'!$C437=AA$2,'Equipment List'!$K437,"")</f>
        <v/>
      </c>
      <c r="AB437" s="161" t="str">
        <f>IF('Equipment List'!$C437=AA$2,'Equipment List'!$I437,"")</f>
        <v/>
      </c>
      <c r="AC437" s="160" t="str">
        <f>IF('Equipment List'!$C437=AD$2,'Equipment List'!$D437,"")</f>
        <v/>
      </c>
      <c r="AD437" s="161" t="str">
        <f>IF('Equipment List'!$C437=AD$2,'Equipment List'!$K437,"")</f>
        <v/>
      </c>
      <c r="AE437" s="161" t="str">
        <f>IF('Equipment List'!$C437=AD$2,'Equipment List'!$I437,"")</f>
        <v/>
      </c>
      <c r="AF437" s="160" t="str">
        <f>IF('Equipment List'!$C437=AG$2,'Equipment List'!$D437,"")</f>
        <v/>
      </c>
      <c r="AG437" s="161" t="str">
        <f>IF('Equipment List'!$C437=AG$2,'Equipment List'!$K437,"")</f>
        <v/>
      </c>
      <c r="AH437" s="161" t="str">
        <f>IF('Equipment List'!$C437=AG$2,'Equipment List'!$I437,"")</f>
        <v/>
      </c>
      <c r="AI437" s="160" t="str">
        <f>IF('Equipment List'!$C437=AJ$2,'Equipment List'!$D437,"")</f>
        <v/>
      </c>
      <c r="AJ437" s="161" t="str">
        <f>IF('Equipment List'!$C437=AJ$2,'Equipment List'!$K437,"")</f>
        <v/>
      </c>
      <c r="AK437" s="161" t="str">
        <f>IF('Equipment List'!$C437=AJ$2,'Equipment List'!$I437,"")</f>
        <v/>
      </c>
      <c r="AL437" s="160" t="str">
        <f>IF('Equipment List'!$C437=AM$2,'Equipment List'!$D437,"")</f>
        <v/>
      </c>
      <c r="AM437" s="161" t="str">
        <f>IF('Equipment List'!$C437=AM$2,'Equipment List'!$K437,"")</f>
        <v/>
      </c>
      <c r="AN437" s="161" t="str">
        <f>IF('Equipment List'!$C437=AM$2,'Equipment List'!$I437,"")</f>
        <v/>
      </c>
      <c r="AO437" s="160" t="str">
        <f>IF('Equipment List'!$C437=AP$2,'Equipment List'!$D437,"")</f>
        <v/>
      </c>
      <c r="AP437" s="161" t="str">
        <f>IF('Equipment List'!$C437=AP$2,'Equipment List'!$K437,"")</f>
        <v/>
      </c>
      <c r="AQ437" s="161" t="str">
        <f>IF('Equipment List'!$C437=AP$2,'Equipment List'!$I437,"")</f>
        <v/>
      </c>
      <c r="AR437" s="160" t="str">
        <f>IF('Equipment List'!$C437=AS$2,'Equipment List'!$D437,"")</f>
        <v/>
      </c>
      <c r="AS437" s="161" t="str">
        <f>IF('Equipment List'!$C437=AS$2,'Equipment List'!$K437,"")</f>
        <v/>
      </c>
      <c r="AT437" s="161" t="str">
        <f>IF('Equipment List'!$C437=AS$2,'Equipment List'!$I437,"")</f>
        <v/>
      </c>
      <c r="AU437" s="160" t="str">
        <f>IF('Equipment List'!$C437=AV$2,'Equipment List'!$D437,"")</f>
        <v/>
      </c>
      <c r="AV437" s="161" t="str">
        <f>IF('Equipment List'!$C437=AV$2,'Equipment List'!$K437,"")</f>
        <v/>
      </c>
      <c r="AW437" s="161" t="str">
        <f>IF('Equipment List'!$C437=AV$2,'Equipment List'!$I437,"")</f>
        <v/>
      </c>
      <c r="AX437" s="160" t="str">
        <f>IF('Equipment List'!$C437=AY$2,'Equipment List'!$D437,"")</f>
        <v/>
      </c>
      <c r="AY437" s="161" t="str">
        <f>IF('Equipment List'!$C437=AY$2,'Equipment List'!$K437,"")</f>
        <v/>
      </c>
      <c r="AZ437" s="161" t="str">
        <f>IF('Equipment List'!$C437=AY$2,'Equipment List'!$I437,"")</f>
        <v/>
      </c>
      <c r="BA437" s="160" t="str">
        <f>IF('Equipment List'!$C437=BB$2,'Equipment List'!$D437,"")</f>
        <v/>
      </c>
      <c r="BB437" s="161" t="str">
        <f>IF('Equipment List'!$C437=BB$2,'Equipment List'!$K437,"")</f>
        <v/>
      </c>
      <c r="BC437" s="161" t="str">
        <f>IF('Equipment List'!$C437=BB$2,'Equipment List'!$I437,"")</f>
        <v/>
      </c>
      <c r="BD437" s="160" t="str">
        <f>IF('Equipment List'!$C437=BE$2,'Equipment List'!$D437,"")</f>
        <v/>
      </c>
      <c r="BE437" s="161" t="str">
        <f>IF('Equipment List'!$C437=BE$2,'Equipment List'!$K437,"")</f>
        <v/>
      </c>
      <c r="BF437" s="161" t="str">
        <f>IF('Equipment List'!$C437=BE$2,'Equipment List'!$I437,"")</f>
        <v/>
      </c>
      <c r="BG437" s="160" t="str">
        <f>IF('Equipment List'!$C437=BH$2,'Equipment List'!$D437,"")</f>
        <v/>
      </c>
      <c r="BH437" s="161" t="str">
        <f>IF('Equipment List'!$C437=BH$2,'Equipment List'!$K437,"")</f>
        <v/>
      </c>
      <c r="BI437" s="161" t="str">
        <f>IF('Equipment List'!$C437=BH$2,'Equipment List'!$I437,"")</f>
        <v/>
      </c>
      <c r="BJ437" s="160" t="str">
        <f>IF('Equipment List'!$C437=BK$2,'Equipment List'!$D437,"")</f>
        <v/>
      </c>
      <c r="BK437" s="161" t="str">
        <f>IF('Equipment List'!$C437=BK$2,'Equipment List'!$K437,"")</f>
        <v/>
      </c>
      <c r="BL437" s="161" t="str">
        <f>IF('Equipment List'!$C437=BK$2,'Equipment List'!$I437,"")</f>
        <v/>
      </c>
      <c r="BM437" s="160" t="str">
        <f>IF('Equipment List'!$C437=BN$2,'Equipment List'!$D437,"")</f>
        <v/>
      </c>
      <c r="BN437" s="161" t="str">
        <f>IF('Equipment List'!$C437=BN$2,'Equipment List'!$K437,"")</f>
        <v/>
      </c>
      <c r="BO437" s="161" t="str">
        <f>IF('Equipment List'!$C437=BN$2,'Equipment List'!$I437,"")</f>
        <v/>
      </c>
      <c r="BP437" s="160" t="str">
        <f>IF('Equipment List'!$C437=BQ$2,'Equipment List'!$D437,"")</f>
        <v/>
      </c>
      <c r="BQ437" s="161" t="str">
        <f>IF('Equipment List'!$C437=BQ$2,'Equipment List'!$K437,"")</f>
        <v/>
      </c>
      <c r="BR437" s="161" t="str">
        <f>IF('Equipment List'!$C437=BQ$2,'Equipment List'!$I437,"")</f>
        <v/>
      </c>
      <c r="BS437" s="160" t="str">
        <f>IF('Equipment List'!$C437=BT$2,'Equipment List'!$D437,"")</f>
        <v/>
      </c>
      <c r="BT437" s="161" t="str">
        <f>IF('Equipment List'!$C437=BT$2,'Equipment List'!$K437,"")</f>
        <v/>
      </c>
      <c r="BU437" s="161" t="str">
        <f>IF('Equipment List'!$C437=BT$2,'Equipment List'!$I437,"")</f>
        <v/>
      </c>
      <c r="BV437" s="160" t="str">
        <f>IF('Equipment List'!$C437=BW$2,'Equipment List'!$D437,"")</f>
        <v/>
      </c>
      <c r="BW437" s="161" t="str">
        <f>IF('Equipment List'!$C437=BW$2,'Equipment List'!$K437,"")</f>
        <v/>
      </c>
      <c r="BX437" s="161" t="str">
        <f>IF('Equipment List'!$C437=BW$2,'Equipment List'!$I437,"")</f>
        <v/>
      </c>
      <c r="BY437" s="141"/>
      <c r="BZ437" s="141"/>
    </row>
    <row r="438" spans="5:78" x14ac:dyDescent="0.2">
      <c r="E438" s="160" t="str">
        <f>IF('Equipment List'!$C438=F$2,'Equipment List'!$D438,"")</f>
        <v/>
      </c>
      <c r="F438" s="161" t="str">
        <f>IF('Equipment List'!$C438=F$2,'Equipment List'!$K438,"")</f>
        <v/>
      </c>
      <c r="G438" s="161" t="str">
        <f>IF('Equipment List'!$C438=F$2,'Equipment List'!$I438,"")</f>
        <v/>
      </c>
      <c r="H438" s="160" t="str">
        <f>IF('Equipment List'!$C438=I$2,'Equipment List'!$D438,"")</f>
        <v/>
      </c>
      <c r="I438" s="161" t="str">
        <f>IF('Equipment List'!$C438=I$2,'Equipment List'!$K438,"")</f>
        <v/>
      </c>
      <c r="J438" s="161" t="str">
        <f>IF('Equipment List'!$C438=I$2,'Equipment List'!$I438,"")</f>
        <v/>
      </c>
      <c r="K438" s="160" t="str">
        <f>IF('Equipment List'!$C438=L$2,'Equipment List'!$D438,"")</f>
        <v/>
      </c>
      <c r="L438" s="161" t="str">
        <f>IF('Equipment List'!$C438=L$2,'Equipment List'!$K438,"")</f>
        <v/>
      </c>
      <c r="M438" s="161" t="str">
        <f>IF('Equipment List'!$C438=L$2,'Equipment List'!$I438,"")</f>
        <v/>
      </c>
      <c r="N438" s="160" t="str">
        <f>IF('Equipment List'!$C438=O$2,'Equipment List'!$D438,"")</f>
        <v/>
      </c>
      <c r="O438" s="161" t="str">
        <f>IF('Equipment List'!$C438=O$2,'Equipment List'!$K438,"")</f>
        <v/>
      </c>
      <c r="P438" s="161" t="str">
        <f>IF('Equipment List'!$C438=O$2,'Equipment List'!$I438,"")</f>
        <v/>
      </c>
      <c r="Q438" s="160" t="str">
        <f>IF('Equipment List'!$C438=R$2,'Equipment List'!$D438,"")</f>
        <v/>
      </c>
      <c r="R438" s="161" t="str">
        <f>IF('Equipment List'!$C438=R$2,'Equipment List'!$K438,"")</f>
        <v/>
      </c>
      <c r="S438" s="161" t="str">
        <f>IF('Equipment List'!$C438=R$2,'Equipment List'!$I438,"")</f>
        <v/>
      </c>
      <c r="T438" s="160" t="str">
        <f>IF('Equipment List'!$C438=U$2,'Equipment List'!$D438,"")</f>
        <v/>
      </c>
      <c r="U438" s="161" t="str">
        <f>IF('Equipment List'!$C438=U$2,'Equipment List'!$K438,"")</f>
        <v/>
      </c>
      <c r="V438" s="161" t="str">
        <f>IF('Equipment List'!$C438=U$2,'Equipment List'!$I438,"")</f>
        <v/>
      </c>
      <c r="W438" s="160" t="str">
        <f>IF('Equipment List'!$C438=X$2,'Equipment List'!$D438,"")</f>
        <v/>
      </c>
      <c r="X438" s="161" t="str">
        <f>IF('Equipment List'!$C438=X$2,'Equipment List'!$K438,"")</f>
        <v/>
      </c>
      <c r="Y438" s="161" t="str">
        <f>IF('Equipment List'!$C438=X$2,'Equipment List'!$I438,"")</f>
        <v/>
      </c>
      <c r="Z438" s="160" t="str">
        <f>IF('Equipment List'!$C438=AA$2,'Equipment List'!$D438,"")</f>
        <v/>
      </c>
      <c r="AA438" s="161" t="str">
        <f>IF('Equipment List'!$C438=AA$2,'Equipment List'!$K438,"")</f>
        <v/>
      </c>
      <c r="AB438" s="161" t="str">
        <f>IF('Equipment List'!$C438=AA$2,'Equipment List'!$I438,"")</f>
        <v/>
      </c>
      <c r="AC438" s="160" t="str">
        <f>IF('Equipment List'!$C438=AD$2,'Equipment List'!$D438,"")</f>
        <v/>
      </c>
      <c r="AD438" s="161" t="str">
        <f>IF('Equipment List'!$C438=AD$2,'Equipment List'!$K438,"")</f>
        <v/>
      </c>
      <c r="AE438" s="161" t="str">
        <f>IF('Equipment List'!$C438=AD$2,'Equipment List'!$I438,"")</f>
        <v/>
      </c>
      <c r="AF438" s="160" t="str">
        <f>IF('Equipment List'!$C438=AG$2,'Equipment List'!$D438,"")</f>
        <v/>
      </c>
      <c r="AG438" s="161" t="str">
        <f>IF('Equipment List'!$C438=AG$2,'Equipment List'!$K438,"")</f>
        <v/>
      </c>
      <c r="AH438" s="161" t="str">
        <f>IF('Equipment List'!$C438=AG$2,'Equipment List'!$I438,"")</f>
        <v/>
      </c>
      <c r="AI438" s="160" t="str">
        <f>IF('Equipment List'!$C438=AJ$2,'Equipment List'!$D438,"")</f>
        <v/>
      </c>
      <c r="AJ438" s="161" t="str">
        <f>IF('Equipment List'!$C438=AJ$2,'Equipment List'!$K438,"")</f>
        <v/>
      </c>
      <c r="AK438" s="161" t="str">
        <f>IF('Equipment List'!$C438=AJ$2,'Equipment List'!$I438,"")</f>
        <v/>
      </c>
      <c r="AL438" s="160" t="str">
        <f>IF('Equipment List'!$C438=AM$2,'Equipment List'!$D438,"")</f>
        <v/>
      </c>
      <c r="AM438" s="161" t="str">
        <f>IF('Equipment List'!$C438=AM$2,'Equipment List'!$K438,"")</f>
        <v/>
      </c>
      <c r="AN438" s="161" t="str">
        <f>IF('Equipment List'!$C438=AM$2,'Equipment List'!$I438,"")</f>
        <v/>
      </c>
      <c r="AO438" s="160" t="str">
        <f>IF('Equipment List'!$C438=AP$2,'Equipment List'!$D438,"")</f>
        <v/>
      </c>
      <c r="AP438" s="161" t="str">
        <f>IF('Equipment List'!$C438=AP$2,'Equipment List'!$K438,"")</f>
        <v/>
      </c>
      <c r="AQ438" s="161" t="str">
        <f>IF('Equipment List'!$C438=AP$2,'Equipment List'!$I438,"")</f>
        <v/>
      </c>
      <c r="AR438" s="160" t="str">
        <f>IF('Equipment List'!$C438=AS$2,'Equipment List'!$D438,"")</f>
        <v/>
      </c>
      <c r="AS438" s="161" t="str">
        <f>IF('Equipment List'!$C438=AS$2,'Equipment List'!$K438,"")</f>
        <v/>
      </c>
      <c r="AT438" s="161" t="str">
        <f>IF('Equipment List'!$C438=AS$2,'Equipment List'!$I438,"")</f>
        <v/>
      </c>
      <c r="AU438" s="160" t="str">
        <f>IF('Equipment List'!$C438=AV$2,'Equipment List'!$D438,"")</f>
        <v/>
      </c>
      <c r="AV438" s="161" t="str">
        <f>IF('Equipment List'!$C438=AV$2,'Equipment List'!$K438,"")</f>
        <v/>
      </c>
      <c r="AW438" s="161" t="str">
        <f>IF('Equipment List'!$C438=AV$2,'Equipment List'!$I438,"")</f>
        <v/>
      </c>
      <c r="AX438" s="160" t="str">
        <f>IF('Equipment List'!$C438=AY$2,'Equipment List'!$D438,"")</f>
        <v/>
      </c>
      <c r="AY438" s="161" t="str">
        <f>IF('Equipment List'!$C438=AY$2,'Equipment List'!$K438,"")</f>
        <v/>
      </c>
      <c r="AZ438" s="161" t="str">
        <f>IF('Equipment List'!$C438=AY$2,'Equipment List'!$I438,"")</f>
        <v/>
      </c>
      <c r="BA438" s="160" t="str">
        <f>IF('Equipment List'!$C438=BB$2,'Equipment List'!$D438,"")</f>
        <v/>
      </c>
      <c r="BB438" s="161" t="str">
        <f>IF('Equipment List'!$C438=BB$2,'Equipment List'!$K438,"")</f>
        <v/>
      </c>
      <c r="BC438" s="161" t="str">
        <f>IF('Equipment List'!$C438=BB$2,'Equipment List'!$I438,"")</f>
        <v/>
      </c>
      <c r="BD438" s="160" t="str">
        <f>IF('Equipment List'!$C438=BE$2,'Equipment List'!$D438,"")</f>
        <v/>
      </c>
      <c r="BE438" s="161" t="str">
        <f>IF('Equipment List'!$C438=BE$2,'Equipment List'!$K438,"")</f>
        <v/>
      </c>
      <c r="BF438" s="161" t="str">
        <f>IF('Equipment List'!$C438=BE$2,'Equipment List'!$I438,"")</f>
        <v/>
      </c>
      <c r="BG438" s="160" t="str">
        <f>IF('Equipment List'!$C438=BH$2,'Equipment List'!$D438,"")</f>
        <v/>
      </c>
      <c r="BH438" s="161" t="str">
        <f>IF('Equipment List'!$C438=BH$2,'Equipment List'!$K438,"")</f>
        <v/>
      </c>
      <c r="BI438" s="161" t="str">
        <f>IF('Equipment List'!$C438=BH$2,'Equipment List'!$I438,"")</f>
        <v/>
      </c>
      <c r="BJ438" s="160" t="str">
        <f>IF('Equipment List'!$C438=BK$2,'Equipment List'!$D438,"")</f>
        <v/>
      </c>
      <c r="BK438" s="161" t="str">
        <f>IF('Equipment List'!$C438=BK$2,'Equipment List'!$K438,"")</f>
        <v/>
      </c>
      <c r="BL438" s="161" t="str">
        <f>IF('Equipment List'!$C438=BK$2,'Equipment List'!$I438,"")</f>
        <v/>
      </c>
      <c r="BM438" s="160" t="str">
        <f>IF('Equipment List'!$C438=BN$2,'Equipment List'!$D438,"")</f>
        <v/>
      </c>
      <c r="BN438" s="161" t="str">
        <f>IF('Equipment List'!$C438=BN$2,'Equipment List'!$K438,"")</f>
        <v/>
      </c>
      <c r="BO438" s="161" t="str">
        <f>IF('Equipment List'!$C438=BN$2,'Equipment List'!$I438,"")</f>
        <v/>
      </c>
      <c r="BP438" s="160" t="str">
        <f>IF('Equipment List'!$C438=BQ$2,'Equipment List'!$D438,"")</f>
        <v/>
      </c>
      <c r="BQ438" s="161" t="str">
        <f>IF('Equipment List'!$C438=BQ$2,'Equipment List'!$K438,"")</f>
        <v/>
      </c>
      <c r="BR438" s="161" t="str">
        <f>IF('Equipment List'!$C438=BQ$2,'Equipment List'!$I438,"")</f>
        <v/>
      </c>
      <c r="BS438" s="160" t="str">
        <f>IF('Equipment List'!$C438=BT$2,'Equipment List'!$D438,"")</f>
        <v/>
      </c>
      <c r="BT438" s="161" t="str">
        <f>IF('Equipment List'!$C438=BT$2,'Equipment List'!$K438,"")</f>
        <v/>
      </c>
      <c r="BU438" s="161" t="str">
        <f>IF('Equipment List'!$C438=BT$2,'Equipment List'!$I438,"")</f>
        <v/>
      </c>
      <c r="BV438" s="160" t="str">
        <f>IF('Equipment List'!$C438=BW$2,'Equipment List'!$D438,"")</f>
        <v/>
      </c>
      <c r="BW438" s="161" t="str">
        <f>IF('Equipment List'!$C438=BW$2,'Equipment List'!$K438,"")</f>
        <v/>
      </c>
      <c r="BX438" s="161" t="str">
        <f>IF('Equipment List'!$C438=BW$2,'Equipment List'!$I438,"")</f>
        <v/>
      </c>
      <c r="BY438" s="141"/>
      <c r="BZ438" s="141"/>
    </row>
    <row r="439" spans="5:78" x14ac:dyDescent="0.2">
      <c r="E439" s="160" t="str">
        <f>IF('Equipment List'!$C439=F$2,'Equipment List'!$D439,"")</f>
        <v/>
      </c>
      <c r="F439" s="161" t="str">
        <f>IF('Equipment List'!$C439=F$2,'Equipment List'!$K439,"")</f>
        <v/>
      </c>
      <c r="G439" s="161" t="str">
        <f>IF('Equipment List'!$C439=F$2,'Equipment List'!$I439,"")</f>
        <v/>
      </c>
      <c r="H439" s="160" t="str">
        <f>IF('Equipment List'!$C439=I$2,'Equipment List'!$D439,"")</f>
        <v/>
      </c>
      <c r="I439" s="161" t="str">
        <f>IF('Equipment List'!$C439=I$2,'Equipment List'!$K439,"")</f>
        <v/>
      </c>
      <c r="J439" s="161" t="str">
        <f>IF('Equipment List'!$C439=I$2,'Equipment List'!$I439,"")</f>
        <v/>
      </c>
      <c r="K439" s="160" t="str">
        <f>IF('Equipment List'!$C439=L$2,'Equipment List'!$D439,"")</f>
        <v/>
      </c>
      <c r="L439" s="161" t="str">
        <f>IF('Equipment List'!$C439=L$2,'Equipment List'!$K439,"")</f>
        <v/>
      </c>
      <c r="M439" s="161" t="str">
        <f>IF('Equipment List'!$C439=L$2,'Equipment List'!$I439,"")</f>
        <v/>
      </c>
      <c r="N439" s="160" t="str">
        <f>IF('Equipment List'!$C439=O$2,'Equipment List'!$D439,"")</f>
        <v/>
      </c>
      <c r="O439" s="161" t="str">
        <f>IF('Equipment List'!$C439=O$2,'Equipment List'!$K439,"")</f>
        <v/>
      </c>
      <c r="P439" s="161" t="str">
        <f>IF('Equipment List'!$C439=O$2,'Equipment List'!$I439,"")</f>
        <v/>
      </c>
      <c r="Q439" s="160" t="str">
        <f>IF('Equipment List'!$C439=R$2,'Equipment List'!$D439,"")</f>
        <v/>
      </c>
      <c r="R439" s="161" t="str">
        <f>IF('Equipment List'!$C439=R$2,'Equipment List'!$K439,"")</f>
        <v/>
      </c>
      <c r="S439" s="161" t="str">
        <f>IF('Equipment List'!$C439=R$2,'Equipment List'!$I439,"")</f>
        <v/>
      </c>
      <c r="T439" s="160" t="str">
        <f>IF('Equipment List'!$C439=U$2,'Equipment List'!$D439,"")</f>
        <v/>
      </c>
      <c r="U439" s="161" t="str">
        <f>IF('Equipment List'!$C439=U$2,'Equipment List'!$K439,"")</f>
        <v/>
      </c>
      <c r="V439" s="161" t="str">
        <f>IF('Equipment List'!$C439=U$2,'Equipment List'!$I439,"")</f>
        <v/>
      </c>
      <c r="W439" s="160" t="str">
        <f>IF('Equipment List'!$C439=X$2,'Equipment List'!$D439,"")</f>
        <v/>
      </c>
      <c r="X439" s="161" t="str">
        <f>IF('Equipment List'!$C439=X$2,'Equipment List'!$K439,"")</f>
        <v/>
      </c>
      <c r="Y439" s="161" t="str">
        <f>IF('Equipment List'!$C439=X$2,'Equipment List'!$I439,"")</f>
        <v/>
      </c>
      <c r="Z439" s="160" t="str">
        <f>IF('Equipment List'!$C439=AA$2,'Equipment List'!$D439,"")</f>
        <v/>
      </c>
      <c r="AA439" s="161" t="str">
        <f>IF('Equipment List'!$C439=AA$2,'Equipment List'!$K439,"")</f>
        <v/>
      </c>
      <c r="AB439" s="161" t="str">
        <f>IF('Equipment List'!$C439=AA$2,'Equipment List'!$I439,"")</f>
        <v/>
      </c>
      <c r="AC439" s="160" t="str">
        <f>IF('Equipment List'!$C439=AD$2,'Equipment List'!$D439,"")</f>
        <v/>
      </c>
      <c r="AD439" s="161" t="str">
        <f>IF('Equipment List'!$C439=AD$2,'Equipment List'!$K439,"")</f>
        <v/>
      </c>
      <c r="AE439" s="161" t="str">
        <f>IF('Equipment List'!$C439=AD$2,'Equipment List'!$I439,"")</f>
        <v/>
      </c>
      <c r="AF439" s="160" t="str">
        <f>IF('Equipment List'!$C439=AG$2,'Equipment List'!$D439,"")</f>
        <v/>
      </c>
      <c r="AG439" s="161" t="str">
        <f>IF('Equipment List'!$C439=AG$2,'Equipment List'!$K439,"")</f>
        <v/>
      </c>
      <c r="AH439" s="161" t="str">
        <f>IF('Equipment List'!$C439=AG$2,'Equipment List'!$I439,"")</f>
        <v/>
      </c>
      <c r="AI439" s="160" t="str">
        <f>IF('Equipment List'!$C439=AJ$2,'Equipment List'!$D439,"")</f>
        <v/>
      </c>
      <c r="AJ439" s="161" t="str">
        <f>IF('Equipment List'!$C439=AJ$2,'Equipment List'!$K439,"")</f>
        <v/>
      </c>
      <c r="AK439" s="161" t="str">
        <f>IF('Equipment List'!$C439=AJ$2,'Equipment List'!$I439,"")</f>
        <v/>
      </c>
      <c r="AL439" s="160" t="str">
        <f>IF('Equipment List'!$C439=AM$2,'Equipment List'!$D439,"")</f>
        <v/>
      </c>
      <c r="AM439" s="161" t="str">
        <f>IF('Equipment List'!$C439=AM$2,'Equipment List'!$K439,"")</f>
        <v/>
      </c>
      <c r="AN439" s="161" t="str">
        <f>IF('Equipment List'!$C439=AM$2,'Equipment List'!$I439,"")</f>
        <v/>
      </c>
      <c r="AO439" s="160" t="str">
        <f>IF('Equipment List'!$C439=AP$2,'Equipment List'!$D439,"")</f>
        <v/>
      </c>
      <c r="AP439" s="161" t="str">
        <f>IF('Equipment List'!$C439=AP$2,'Equipment List'!$K439,"")</f>
        <v/>
      </c>
      <c r="AQ439" s="161" t="str">
        <f>IF('Equipment List'!$C439=AP$2,'Equipment List'!$I439,"")</f>
        <v/>
      </c>
      <c r="AR439" s="160" t="str">
        <f>IF('Equipment List'!$C439=AS$2,'Equipment List'!$D439,"")</f>
        <v/>
      </c>
      <c r="AS439" s="161" t="str">
        <f>IF('Equipment List'!$C439=AS$2,'Equipment List'!$K439,"")</f>
        <v/>
      </c>
      <c r="AT439" s="161" t="str">
        <f>IF('Equipment List'!$C439=AS$2,'Equipment List'!$I439,"")</f>
        <v/>
      </c>
      <c r="AU439" s="160" t="str">
        <f>IF('Equipment List'!$C439=AV$2,'Equipment List'!$D439,"")</f>
        <v/>
      </c>
      <c r="AV439" s="161" t="str">
        <f>IF('Equipment List'!$C439=AV$2,'Equipment List'!$K439,"")</f>
        <v/>
      </c>
      <c r="AW439" s="161" t="str">
        <f>IF('Equipment List'!$C439=AV$2,'Equipment List'!$I439,"")</f>
        <v/>
      </c>
      <c r="AX439" s="160" t="str">
        <f>IF('Equipment List'!$C439=AY$2,'Equipment List'!$D439,"")</f>
        <v/>
      </c>
      <c r="AY439" s="161" t="str">
        <f>IF('Equipment List'!$C439=AY$2,'Equipment List'!$K439,"")</f>
        <v/>
      </c>
      <c r="AZ439" s="161" t="str">
        <f>IF('Equipment List'!$C439=AY$2,'Equipment List'!$I439,"")</f>
        <v/>
      </c>
      <c r="BA439" s="160" t="str">
        <f>IF('Equipment List'!$C439=BB$2,'Equipment List'!$D439,"")</f>
        <v/>
      </c>
      <c r="BB439" s="161" t="str">
        <f>IF('Equipment List'!$C439=BB$2,'Equipment List'!$K439,"")</f>
        <v/>
      </c>
      <c r="BC439" s="161" t="str">
        <f>IF('Equipment List'!$C439=BB$2,'Equipment List'!$I439,"")</f>
        <v/>
      </c>
      <c r="BD439" s="160" t="str">
        <f>IF('Equipment List'!$C439=BE$2,'Equipment List'!$D439,"")</f>
        <v/>
      </c>
      <c r="BE439" s="161" t="str">
        <f>IF('Equipment List'!$C439=BE$2,'Equipment List'!$K439,"")</f>
        <v/>
      </c>
      <c r="BF439" s="161" t="str">
        <f>IF('Equipment List'!$C439=BE$2,'Equipment List'!$I439,"")</f>
        <v/>
      </c>
      <c r="BG439" s="160" t="str">
        <f>IF('Equipment List'!$C439=BH$2,'Equipment List'!$D439,"")</f>
        <v/>
      </c>
      <c r="BH439" s="161" t="str">
        <f>IF('Equipment List'!$C439=BH$2,'Equipment List'!$K439,"")</f>
        <v/>
      </c>
      <c r="BI439" s="161" t="str">
        <f>IF('Equipment List'!$C439=BH$2,'Equipment List'!$I439,"")</f>
        <v/>
      </c>
      <c r="BJ439" s="160" t="str">
        <f>IF('Equipment List'!$C439=BK$2,'Equipment List'!$D439,"")</f>
        <v/>
      </c>
      <c r="BK439" s="161" t="str">
        <f>IF('Equipment List'!$C439=BK$2,'Equipment List'!$K439,"")</f>
        <v/>
      </c>
      <c r="BL439" s="161" t="str">
        <f>IF('Equipment List'!$C439=BK$2,'Equipment List'!$I439,"")</f>
        <v/>
      </c>
      <c r="BM439" s="160" t="str">
        <f>IF('Equipment List'!$C439=BN$2,'Equipment List'!$D439,"")</f>
        <v/>
      </c>
      <c r="BN439" s="161" t="str">
        <f>IF('Equipment List'!$C439=BN$2,'Equipment List'!$K439,"")</f>
        <v/>
      </c>
      <c r="BO439" s="161" t="str">
        <f>IF('Equipment List'!$C439=BN$2,'Equipment List'!$I439,"")</f>
        <v/>
      </c>
      <c r="BP439" s="160" t="str">
        <f>IF('Equipment List'!$C439=BQ$2,'Equipment List'!$D439,"")</f>
        <v/>
      </c>
      <c r="BQ439" s="161" t="str">
        <f>IF('Equipment List'!$C439=BQ$2,'Equipment List'!$K439,"")</f>
        <v/>
      </c>
      <c r="BR439" s="161" t="str">
        <f>IF('Equipment List'!$C439=BQ$2,'Equipment List'!$I439,"")</f>
        <v/>
      </c>
      <c r="BS439" s="160" t="str">
        <f>IF('Equipment List'!$C439=BT$2,'Equipment List'!$D439,"")</f>
        <v/>
      </c>
      <c r="BT439" s="161" t="str">
        <f>IF('Equipment List'!$C439=BT$2,'Equipment List'!$K439,"")</f>
        <v/>
      </c>
      <c r="BU439" s="161" t="str">
        <f>IF('Equipment List'!$C439=BT$2,'Equipment List'!$I439,"")</f>
        <v/>
      </c>
      <c r="BV439" s="160" t="str">
        <f>IF('Equipment List'!$C439=BW$2,'Equipment List'!$D439,"")</f>
        <v/>
      </c>
      <c r="BW439" s="161" t="str">
        <f>IF('Equipment List'!$C439=BW$2,'Equipment List'!$K439,"")</f>
        <v/>
      </c>
      <c r="BX439" s="161" t="str">
        <f>IF('Equipment List'!$C439=BW$2,'Equipment List'!$I439,"")</f>
        <v/>
      </c>
      <c r="BY439" s="141"/>
      <c r="BZ439" s="141"/>
    </row>
    <row r="440" spans="5:78" x14ac:dyDescent="0.2">
      <c r="E440" s="160" t="str">
        <f>IF('Equipment List'!$C440=F$2,'Equipment List'!$D440,"")</f>
        <v/>
      </c>
      <c r="F440" s="161" t="str">
        <f>IF('Equipment List'!$C440=F$2,'Equipment List'!$K440,"")</f>
        <v/>
      </c>
      <c r="G440" s="161" t="str">
        <f>IF('Equipment List'!$C440=F$2,'Equipment List'!$I440,"")</f>
        <v/>
      </c>
      <c r="H440" s="160" t="str">
        <f>IF('Equipment List'!$C440=I$2,'Equipment List'!$D440,"")</f>
        <v/>
      </c>
      <c r="I440" s="161" t="str">
        <f>IF('Equipment List'!$C440=I$2,'Equipment List'!$K440,"")</f>
        <v/>
      </c>
      <c r="J440" s="161" t="str">
        <f>IF('Equipment List'!$C440=I$2,'Equipment List'!$I440,"")</f>
        <v/>
      </c>
      <c r="K440" s="160" t="str">
        <f>IF('Equipment List'!$C440=L$2,'Equipment List'!$D440,"")</f>
        <v/>
      </c>
      <c r="L440" s="161" t="str">
        <f>IF('Equipment List'!$C440=L$2,'Equipment List'!$K440,"")</f>
        <v/>
      </c>
      <c r="M440" s="161" t="str">
        <f>IF('Equipment List'!$C440=L$2,'Equipment List'!$I440,"")</f>
        <v/>
      </c>
      <c r="N440" s="160" t="str">
        <f>IF('Equipment List'!$C440=O$2,'Equipment List'!$D440,"")</f>
        <v/>
      </c>
      <c r="O440" s="161" t="str">
        <f>IF('Equipment List'!$C440=O$2,'Equipment List'!$K440,"")</f>
        <v/>
      </c>
      <c r="P440" s="161" t="str">
        <f>IF('Equipment List'!$C440=O$2,'Equipment List'!$I440,"")</f>
        <v/>
      </c>
      <c r="Q440" s="160" t="str">
        <f>IF('Equipment List'!$C440=R$2,'Equipment List'!$D440,"")</f>
        <v/>
      </c>
      <c r="R440" s="161" t="str">
        <f>IF('Equipment List'!$C440=R$2,'Equipment List'!$K440,"")</f>
        <v/>
      </c>
      <c r="S440" s="161" t="str">
        <f>IF('Equipment List'!$C440=R$2,'Equipment List'!$I440,"")</f>
        <v/>
      </c>
      <c r="T440" s="160" t="str">
        <f>IF('Equipment List'!$C440=U$2,'Equipment List'!$D440,"")</f>
        <v/>
      </c>
      <c r="U440" s="161" t="str">
        <f>IF('Equipment List'!$C440=U$2,'Equipment List'!$K440,"")</f>
        <v/>
      </c>
      <c r="V440" s="161" t="str">
        <f>IF('Equipment List'!$C440=U$2,'Equipment List'!$I440,"")</f>
        <v/>
      </c>
      <c r="W440" s="160" t="str">
        <f>IF('Equipment List'!$C440=X$2,'Equipment List'!$D440,"")</f>
        <v/>
      </c>
      <c r="X440" s="161" t="str">
        <f>IF('Equipment List'!$C440=X$2,'Equipment List'!$K440,"")</f>
        <v/>
      </c>
      <c r="Y440" s="161" t="str">
        <f>IF('Equipment List'!$C440=X$2,'Equipment List'!$I440,"")</f>
        <v/>
      </c>
      <c r="Z440" s="160" t="str">
        <f>IF('Equipment List'!$C440=AA$2,'Equipment List'!$D440,"")</f>
        <v/>
      </c>
      <c r="AA440" s="161" t="str">
        <f>IF('Equipment List'!$C440=AA$2,'Equipment List'!$K440,"")</f>
        <v/>
      </c>
      <c r="AB440" s="161" t="str">
        <f>IF('Equipment List'!$C440=AA$2,'Equipment List'!$I440,"")</f>
        <v/>
      </c>
      <c r="AC440" s="160" t="str">
        <f>IF('Equipment List'!$C440=AD$2,'Equipment List'!$D440,"")</f>
        <v/>
      </c>
      <c r="AD440" s="161" t="str">
        <f>IF('Equipment List'!$C440=AD$2,'Equipment List'!$K440,"")</f>
        <v/>
      </c>
      <c r="AE440" s="161" t="str">
        <f>IF('Equipment List'!$C440=AD$2,'Equipment List'!$I440,"")</f>
        <v/>
      </c>
      <c r="AF440" s="160" t="str">
        <f>IF('Equipment List'!$C440=AG$2,'Equipment List'!$D440,"")</f>
        <v/>
      </c>
      <c r="AG440" s="161" t="str">
        <f>IF('Equipment List'!$C440=AG$2,'Equipment List'!$K440,"")</f>
        <v/>
      </c>
      <c r="AH440" s="161" t="str">
        <f>IF('Equipment List'!$C440=AG$2,'Equipment List'!$I440,"")</f>
        <v/>
      </c>
      <c r="AI440" s="160" t="str">
        <f>IF('Equipment List'!$C440=AJ$2,'Equipment List'!$D440,"")</f>
        <v/>
      </c>
      <c r="AJ440" s="161" t="str">
        <f>IF('Equipment List'!$C440=AJ$2,'Equipment List'!$K440,"")</f>
        <v/>
      </c>
      <c r="AK440" s="161" t="str">
        <f>IF('Equipment List'!$C440=AJ$2,'Equipment List'!$I440,"")</f>
        <v/>
      </c>
      <c r="AL440" s="160" t="str">
        <f>IF('Equipment List'!$C440=AM$2,'Equipment List'!$D440,"")</f>
        <v/>
      </c>
      <c r="AM440" s="161" t="str">
        <f>IF('Equipment List'!$C440=AM$2,'Equipment List'!$K440,"")</f>
        <v/>
      </c>
      <c r="AN440" s="161" t="str">
        <f>IF('Equipment List'!$C440=AM$2,'Equipment List'!$I440,"")</f>
        <v/>
      </c>
      <c r="AO440" s="160" t="str">
        <f>IF('Equipment List'!$C440=AP$2,'Equipment List'!$D440,"")</f>
        <v/>
      </c>
      <c r="AP440" s="161" t="str">
        <f>IF('Equipment List'!$C440=AP$2,'Equipment List'!$K440,"")</f>
        <v/>
      </c>
      <c r="AQ440" s="161" t="str">
        <f>IF('Equipment List'!$C440=AP$2,'Equipment List'!$I440,"")</f>
        <v/>
      </c>
      <c r="AR440" s="160" t="str">
        <f>IF('Equipment List'!$C440=AS$2,'Equipment List'!$D440,"")</f>
        <v/>
      </c>
      <c r="AS440" s="161" t="str">
        <f>IF('Equipment List'!$C440=AS$2,'Equipment List'!$K440,"")</f>
        <v/>
      </c>
      <c r="AT440" s="161" t="str">
        <f>IF('Equipment List'!$C440=AS$2,'Equipment List'!$I440,"")</f>
        <v/>
      </c>
      <c r="AU440" s="160" t="str">
        <f>IF('Equipment List'!$C440=AV$2,'Equipment List'!$D440,"")</f>
        <v/>
      </c>
      <c r="AV440" s="161" t="str">
        <f>IF('Equipment List'!$C440=AV$2,'Equipment List'!$K440,"")</f>
        <v/>
      </c>
      <c r="AW440" s="161" t="str">
        <f>IF('Equipment List'!$C440=AV$2,'Equipment List'!$I440,"")</f>
        <v/>
      </c>
      <c r="AX440" s="160" t="str">
        <f>IF('Equipment List'!$C440=AY$2,'Equipment List'!$D440,"")</f>
        <v/>
      </c>
      <c r="AY440" s="161" t="str">
        <f>IF('Equipment List'!$C440=AY$2,'Equipment List'!$K440,"")</f>
        <v/>
      </c>
      <c r="AZ440" s="161" t="str">
        <f>IF('Equipment List'!$C440=AY$2,'Equipment List'!$I440,"")</f>
        <v/>
      </c>
      <c r="BA440" s="160" t="str">
        <f>IF('Equipment List'!$C440=BB$2,'Equipment List'!$D440,"")</f>
        <v/>
      </c>
      <c r="BB440" s="161" t="str">
        <f>IF('Equipment List'!$C440=BB$2,'Equipment List'!$K440,"")</f>
        <v/>
      </c>
      <c r="BC440" s="161" t="str">
        <f>IF('Equipment List'!$C440=BB$2,'Equipment List'!$I440,"")</f>
        <v/>
      </c>
      <c r="BD440" s="160" t="str">
        <f>IF('Equipment List'!$C440=BE$2,'Equipment List'!$D440,"")</f>
        <v/>
      </c>
      <c r="BE440" s="161" t="str">
        <f>IF('Equipment List'!$C440=BE$2,'Equipment List'!$K440,"")</f>
        <v/>
      </c>
      <c r="BF440" s="161" t="str">
        <f>IF('Equipment List'!$C440=BE$2,'Equipment List'!$I440,"")</f>
        <v/>
      </c>
      <c r="BG440" s="160" t="str">
        <f>IF('Equipment List'!$C440=BH$2,'Equipment List'!$D440,"")</f>
        <v/>
      </c>
      <c r="BH440" s="161" t="str">
        <f>IF('Equipment List'!$C440=BH$2,'Equipment List'!$K440,"")</f>
        <v/>
      </c>
      <c r="BI440" s="161" t="str">
        <f>IF('Equipment List'!$C440=BH$2,'Equipment List'!$I440,"")</f>
        <v/>
      </c>
      <c r="BJ440" s="160" t="str">
        <f>IF('Equipment List'!$C440=BK$2,'Equipment List'!$D440,"")</f>
        <v/>
      </c>
      <c r="BK440" s="161" t="str">
        <f>IF('Equipment List'!$C440=BK$2,'Equipment List'!$K440,"")</f>
        <v/>
      </c>
      <c r="BL440" s="161" t="str">
        <f>IF('Equipment List'!$C440=BK$2,'Equipment List'!$I440,"")</f>
        <v/>
      </c>
      <c r="BM440" s="160" t="str">
        <f>IF('Equipment List'!$C440=BN$2,'Equipment List'!$D440,"")</f>
        <v/>
      </c>
      <c r="BN440" s="161" t="str">
        <f>IF('Equipment List'!$C440=BN$2,'Equipment List'!$K440,"")</f>
        <v/>
      </c>
      <c r="BO440" s="161" t="str">
        <f>IF('Equipment List'!$C440=BN$2,'Equipment List'!$I440,"")</f>
        <v/>
      </c>
      <c r="BP440" s="160" t="str">
        <f>IF('Equipment List'!$C440=BQ$2,'Equipment List'!$D440,"")</f>
        <v/>
      </c>
      <c r="BQ440" s="161" t="str">
        <f>IF('Equipment List'!$C440=BQ$2,'Equipment List'!$K440,"")</f>
        <v/>
      </c>
      <c r="BR440" s="161" t="str">
        <f>IF('Equipment List'!$C440=BQ$2,'Equipment List'!$I440,"")</f>
        <v/>
      </c>
      <c r="BS440" s="160" t="str">
        <f>IF('Equipment List'!$C440=BT$2,'Equipment List'!$D440,"")</f>
        <v/>
      </c>
      <c r="BT440" s="161" t="str">
        <f>IF('Equipment List'!$C440=BT$2,'Equipment List'!$K440,"")</f>
        <v/>
      </c>
      <c r="BU440" s="161" t="str">
        <f>IF('Equipment List'!$C440=BT$2,'Equipment List'!$I440,"")</f>
        <v/>
      </c>
      <c r="BV440" s="160" t="str">
        <f>IF('Equipment List'!$C440=BW$2,'Equipment List'!$D440,"")</f>
        <v/>
      </c>
      <c r="BW440" s="161" t="str">
        <f>IF('Equipment List'!$C440=BW$2,'Equipment List'!$K440,"")</f>
        <v/>
      </c>
      <c r="BX440" s="161" t="str">
        <f>IF('Equipment List'!$C440=BW$2,'Equipment List'!$I440,"")</f>
        <v/>
      </c>
      <c r="BY440" s="141"/>
      <c r="BZ440" s="141"/>
    </row>
    <row r="441" spans="5:78" x14ac:dyDescent="0.2">
      <c r="E441" s="160" t="str">
        <f>IF('Equipment List'!$C441=F$2,'Equipment List'!$D441,"")</f>
        <v/>
      </c>
      <c r="F441" s="161" t="str">
        <f>IF('Equipment List'!$C441=F$2,'Equipment List'!$K441,"")</f>
        <v/>
      </c>
      <c r="G441" s="161" t="str">
        <f>IF('Equipment List'!$C441=F$2,'Equipment List'!$I441,"")</f>
        <v/>
      </c>
      <c r="H441" s="160" t="str">
        <f>IF('Equipment List'!$C441=I$2,'Equipment List'!$D441,"")</f>
        <v/>
      </c>
      <c r="I441" s="161" t="str">
        <f>IF('Equipment List'!$C441=I$2,'Equipment List'!$K441,"")</f>
        <v/>
      </c>
      <c r="J441" s="161" t="str">
        <f>IF('Equipment List'!$C441=I$2,'Equipment List'!$I441,"")</f>
        <v/>
      </c>
      <c r="K441" s="160" t="str">
        <f>IF('Equipment List'!$C441=L$2,'Equipment List'!$D441,"")</f>
        <v/>
      </c>
      <c r="L441" s="161" t="str">
        <f>IF('Equipment List'!$C441=L$2,'Equipment List'!$K441,"")</f>
        <v/>
      </c>
      <c r="M441" s="161" t="str">
        <f>IF('Equipment List'!$C441=L$2,'Equipment List'!$I441,"")</f>
        <v/>
      </c>
      <c r="N441" s="160" t="str">
        <f>IF('Equipment List'!$C441=O$2,'Equipment List'!$D441,"")</f>
        <v/>
      </c>
      <c r="O441" s="161" t="str">
        <f>IF('Equipment List'!$C441=O$2,'Equipment List'!$K441,"")</f>
        <v/>
      </c>
      <c r="P441" s="161" t="str">
        <f>IF('Equipment List'!$C441=O$2,'Equipment List'!$I441,"")</f>
        <v/>
      </c>
      <c r="Q441" s="160" t="str">
        <f>IF('Equipment List'!$C441=R$2,'Equipment List'!$D441,"")</f>
        <v/>
      </c>
      <c r="R441" s="161" t="str">
        <f>IF('Equipment List'!$C441=R$2,'Equipment List'!$K441,"")</f>
        <v/>
      </c>
      <c r="S441" s="161" t="str">
        <f>IF('Equipment List'!$C441=R$2,'Equipment List'!$I441,"")</f>
        <v/>
      </c>
      <c r="T441" s="160" t="str">
        <f>IF('Equipment List'!$C441=U$2,'Equipment List'!$D441,"")</f>
        <v/>
      </c>
      <c r="U441" s="161" t="str">
        <f>IF('Equipment List'!$C441=U$2,'Equipment List'!$K441,"")</f>
        <v/>
      </c>
      <c r="V441" s="161" t="str">
        <f>IF('Equipment List'!$C441=U$2,'Equipment List'!$I441,"")</f>
        <v/>
      </c>
      <c r="W441" s="160" t="str">
        <f>IF('Equipment List'!$C441=X$2,'Equipment List'!$D441,"")</f>
        <v/>
      </c>
      <c r="X441" s="161" t="str">
        <f>IF('Equipment List'!$C441=X$2,'Equipment List'!$K441,"")</f>
        <v/>
      </c>
      <c r="Y441" s="161" t="str">
        <f>IF('Equipment List'!$C441=X$2,'Equipment List'!$I441,"")</f>
        <v/>
      </c>
      <c r="Z441" s="160" t="str">
        <f>IF('Equipment List'!$C441=AA$2,'Equipment List'!$D441,"")</f>
        <v/>
      </c>
      <c r="AA441" s="161" t="str">
        <f>IF('Equipment List'!$C441=AA$2,'Equipment List'!$K441,"")</f>
        <v/>
      </c>
      <c r="AB441" s="161" t="str">
        <f>IF('Equipment List'!$C441=AA$2,'Equipment List'!$I441,"")</f>
        <v/>
      </c>
      <c r="AC441" s="160" t="str">
        <f>IF('Equipment List'!$C441=AD$2,'Equipment List'!$D441,"")</f>
        <v/>
      </c>
      <c r="AD441" s="161" t="str">
        <f>IF('Equipment List'!$C441=AD$2,'Equipment List'!$K441,"")</f>
        <v/>
      </c>
      <c r="AE441" s="161" t="str">
        <f>IF('Equipment List'!$C441=AD$2,'Equipment List'!$I441,"")</f>
        <v/>
      </c>
      <c r="AF441" s="160" t="str">
        <f>IF('Equipment List'!$C441=AG$2,'Equipment List'!$D441,"")</f>
        <v/>
      </c>
      <c r="AG441" s="161" t="str">
        <f>IF('Equipment List'!$C441=AG$2,'Equipment List'!$K441,"")</f>
        <v/>
      </c>
      <c r="AH441" s="161" t="str">
        <f>IF('Equipment List'!$C441=AG$2,'Equipment List'!$I441,"")</f>
        <v/>
      </c>
      <c r="AI441" s="160" t="str">
        <f>IF('Equipment List'!$C441=AJ$2,'Equipment List'!$D441,"")</f>
        <v/>
      </c>
      <c r="AJ441" s="161" t="str">
        <f>IF('Equipment List'!$C441=AJ$2,'Equipment List'!$K441,"")</f>
        <v/>
      </c>
      <c r="AK441" s="161" t="str">
        <f>IF('Equipment List'!$C441=AJ$2,'Equipment List'!$I441,"")</f>
        <v/>
      </c>
      <c r="AL441" s="160" t="str">
        <f>IF('Equipment List'!$C441=AM$2,'Equipment List'!$D441,"")</f>
        <v/>
      </c>
      <c r="AM441" s="161" t="str">
        <f>IF('Equipment List'!$C441=AM$2,'Equipment List'!$K441,"")</f>
        <v/>
      </c>
      <c r="AN441" s="161" t="str">
        <f>IF('Equipment List'!$C441=AM$2,'Equipment List'!$I441,"")</f>
        <v/>
      </c>
      <c r="AO441" s="160" t="str">
        <f>IF('Equipment List'!$C441=AP$2,'Equipment List'!$D441,"")</f>
        <v/>
      </c>
      <c r="AP441" s="161" t="str">
        <f>IF('Equipment List'!$C441=AP$2,'Equipment List'!$K441,"")</f>
        <v/>
      </c>
      <c r="AQ441" s="161" t="str">
        <f>IF('Equipment List'!$C441=AP$2,'Equipment List'!$I441,"")</f>
        <v/>
      </c>
      <c r="AR441" s="160" t="str">
        <f>IF('Equipment List'!$C441=AS$2,'Equipment List'!$D441,"")</f>
        <v/>
      </c>
      <c r="AS441" s="161" t="str">
        <f>IF('Equipment List'!$C441=AS$2,'Equipment List'!$K441,"")</f>
        <v/>
      </c>
      <c r="AT441" s="161" t="str">
        <f>IF('Equipment List'!$C441=AS$2,'Equipment List'!$I441,"")</f>
        <v/>
      </c>
      <c r="AU441" s="160" t="str">
        <f>IF('Equipment List'!$C441=AV$2,'Equipment List'!$D441,"")</f>
        <v/>
      </c>
      <c r="AV441" s="161" t="str">
        <f>IF('Equipment List'!$C441=AV$2,'Equipment List'!$K441,"")</f>
        <v/>
      </c>
      <c r="AW441" s="161" t="str">
        <f>IF('Equipment List'!$C441=AV$2,'Equipment List'!$I441,"")</f>
        <v/>
      </c>
      <c r="AX441" s="160" t="str">
        <f>IF('Equipment List'!$C441=AY$2,'Equipment List'!$D441,"")</f>
        <v/>
      </c>
      <c r="AY441" s="161" t="str">
        <f>IF('Equipment List'!$C441=AY$2,'Equipment List'!$K441,"")</f>
        <v/>
      </c>
      <c r="AZ441" s="161" t="str">
        <f>IF('Equipment List'!$C441=AY$2,'Equipment List'!$I441,"")</f>
        <v/>
      </c>
      <c r="BA441" s="160" t="str">
        <f>IF('Equipment List'!$C441=BB$2,'Equipment List'!$D441,"")</f>
        <v/>
      </c>
      <c r="BB441" s="161" t="str">
        <f>IF('Equipment List'!$C441=BB$2,'Equipment List'!$K441,"")</f>
        <v/>
      </c>
      <c r="BC441" s="161" t="str">
        <f>IF('Equipment List'!$C441=BB$2,'Equipment List'!$I441,"")</f>
        <v/>
      </c>
      <c r="BD441" s="160" t="str">
        <f>IF('Equipment List'!$C441=BE$2,'Equipment List'!$D441,"")</f>
        <v/>
      </c>
      <c r="BE441" s="161" t="str">
        <f>IF('Equipment List'!$C441=BE$2,'Equipment List'!$K441,"")</f>
        <v/>
      </c>
      <c r="BF441" s="161" t="str">
        <f>IF('Equipment List'!$C441=BE$2,'Equipment List'!$I441,"")</f>
        <v/>
      </c>
      <c r="BG441" s="160" t="str">
        <f>IF('Equipment List'!$C441=BH$2,'Equipment List'!$D441,"")</f>
        <v/>
      </c>
      <c r="BH441" s="161" t="str">
        <f>IF('Equipment List'!$C441=BH$2,'Equipment List'!$K441,"")</f>
        <v/>
      </c>
      <c r="BI441" s="161" t="str">
        <f>IF('Equipment List'!$C441=BH$2,'Equipment List'!$I441,"")</f>
        <v/>
      </c>
      <c r="BJ441" s="160" t="str">
        <f>IF('Equipment List'!$C441=BK$2,'Equipment List'!$D441,"")</f>
        <v/>
      </c>
      <c r="BK441" s="161" t="str">
        <f>IF('Equipment List'!$C441=BK$2,'Equipment List'!$K441,"")</f>
        <v/>
      </c>
      <c r="BL441" s="161" t="str">
        <f>IF('Equipment List'!$C441=BK$2,'Equipment List'!$I441,"")</f>
        <v/>
      </c>
      <c r="BM441" s="160" t="str">
        <f>IF('Equipment List'!$C441=BN$2,'Equipment List'!$D441,"")</f>
        <v/>
      </c>
      <c r="BN441" s="161" t="str">
        <f>IF('Equipment List'!$C441=BN$2,'Equipment List'!$K441,"")</f>
        <v/>
      </c>
      <c r="BO441" s="161" t="str">
        <f>IF('Equipment List'!$C441=BN$2,'Equipment List'!$I441,"")</f>
        <v/>
      </c>
      <c r="BP441" s="160" t="str">
        <f>IF('Equipment List'!$C441=BQ$2,'Equipment List'!$D441,"")</f>
        <v/>
      </c>
      <c r="BQ441" s="161" t="str">
        <f>IF('Equipment List'!$C441=BQ$2,'Equipment List'!$K441,"")</f>
        <v/>
      </c>
      <c r="BR441" s="161" t="str">
        <f>IF('Equipment List'!$C441=BQ$2,'Equipment List'!$I441,"")</f>
        <v/>
      </c>
      <c r="BS441" s="160" t="str">
        <f>IF('Equipment List'!$C441=BT$2,'Equipment List'!$D441,"")</f>
        <v/>
      </c>
      <c r="BT441" s="161" t="str">
        <f>IF('Equipment List'!$C441=BT$2,'Equipment List'!$K441,"")</f>
        <v/>
      </c>
      <c r="BU441" s="161" t="str">
        <f>IF('Equipment List'!$C441=BT$2,'Equipment List'!$I441,"")</f>
        <v/>
      </c>
      <c r="BV441" s="160" t="str">
        <f>IF('Equipment List'!$C441=BW$2,'Equipment List'!$D441,"")</f>
        <v/>
      </c>
      <c r="BW441" s="161" t="str">
        <f>IF('Equipment List'!$C441=BW$2,'Equipment List'!$K441,"")</f>
        <v/>
      </c>
      <c r="BX441" s="161" t="str">
        <f>IF('Equipment List'!$C441=BW$2,'Equipment List'!$I441,"")</f>
        <v/>
      </c>
      <c r="BY441" s="141"/>
      <c r="BZ441" s="141"/>
    </row>
    <row r="442" spans="5:78" x14ac:dyDescent="0.2">
      <c r="E442" s="160" t="str">
        <f>IF('Equipment List'!$C442=F$2,'Equipment List'!$D442,"")</f>
        <v/>
      </c>
      <c r="F442" s="161" t="str">
        <f>IF('Equipment List'!$C442=F$2,'Equipment List'!$K442,"")</f>
        <v/>
      </c>
      <c r="G442" s="161" t="str">
        <f>IF('Equipment List'!$C442=F$2,'Equipment List'!$I442,"")</f>
        <v/>
      </c>
      <c r="H442" s="160" t="str">
        <f>IF('Equipment List'!$C442=I$2,'Equipment List'!$D442,"")</f>
        <v/>
      </c>
      <c r="I442" s="161" t="str">
        <f>IF('Equipment List'!$C442=I$2,'Equipment List'!$K442,"")</f>
        <v/>
      </c>
      <c r="J442" s="161" t="str">
        <f>IF('Equipment List'!$C442=I$2,'Equipment List'!$I442,"")</f>
        <v/>
      </c>
      <c r="K442" s="160" t="str">
        <f>IF('Equipment List'!$C442=L$2,'Equipment List'!$D442,"")</f>
        <v/>
      </c>
      <c r="L442" s="161" t="str">
        <f>IF('Equipment List'!$C442=L$2,'Equipment List'!$K442,"")</f>
        <v/>
      </c>
      <c r="M442" s="161" t="str">
        <f>IF('Equipment List'!$C442=L$2,'Equipment List'!$I442,"")</f>
        <v/>
      </c>
      <c r="N442" s="160" t="str">
        <f>IF('Equipment List'!$C442=O$2,'Equipment List'!$D442,"")</f>
        <v/>
      </c>
      <c r="O442" s="161" t="str">
        <f>IF('Equipment List'!$C442=O$2,'Equipment List'!$K442,"")</f>
        <v/>
      </c>
      <c r="P442" s="161" t="str">
        <f>IF('Equipment List'!$C442=O$2,'Equipment List'!$I442,"")</f>
        <v/>
      </c>
      <c r="Q442" s="160" t="str">
        <f>IF('Equipment List'!$C442=R$2,'Equipment List'!$D442,"")</f>
        <v/>
      </c>
      <c r="R442" s="161" t="str">
        <f>IF('Equipment List'!$C442=R$2,'Equipment List'!$K442,"")</f>
        <v/>
      </c>
      <c r="S442" s="161" t="str">
        <f>IF('Equipment List'!$C442=R$2,'Equipment List'!$I442,"")</f>
        <v/>
      </c>
      <c r="T442" s="160" t="str">
        <f>IF('Equipment List'!$C442=U$2,'Equipment List'!$D442,"")</f>
        <v/>
      </c>
      <c r="U442" s="161" t="str">
        <f>IF('Equipment List'!$C442=U$2,'Equipment List'!$K442,"")</f>
        <v/>
      </c>
      <c r="V442" s="161" t="str">
        <f>IF('Equipment List'!$C442=U$2,'Equipment List'!$I442,"")</f>
        <v/>
      </c>
      <c r="W442" s="160" t="str">
        <f>IF('Equipment List'!$C442=X$2,'Equipment List'!$D442,"")</f>
        <v/>
      </c>
      <c r="X442" s="161" t="str">
        <f>IF('Equipment List'!$C442=X$2,'Equipment List'!$K442,"")</f>
        <v/>
      </c>
      <c r="Y442" s="161" t="str">
        <f>IF('Equipment List'!$C442=X$2,'Equipment List'!$I442,"")</f>
        <v/>
      </c>
      <c r="Z442" s="160" t="str">
        <f>IF('Equipment List'!$C442=AA$2,'Equipment List'!$D442,"")</f>
        <v/>
      </c>
      <c r="AA442" s="161" t="str">
        <f>IF('Equipment List'!$C442=AA$2,'Equipment List'!$K442,"")</f>
        <v/>
      </c>
      <c r="AB442" s="161" t="str">
        <f>IF('Equipment List'!$C442=AA$2,'Equipment List'!$I442,"")</f>
        <v/>
      </c>
      <c r="AC442" s="160" t="str">
        <f>IF('Equipment List'!$C442=AD$2,'Equipment List'!$D442,"")</f>
        <v/>
      </c>
      <c r="AD442" s="161" t="str">
        <f>IF('Equipment List'!$C442=AD$2,'Equipment List'!$K442,"")</f>
        <v/>
      </c>
      <c r="AE442" s="161" t="str">
        <f>IF('Equipment List'!$C442=AD$2,'Equipment List'!$I442,"")</f>
        <v/>
      </c>
      <c r="AF442" s="160" t="str">
        <f>IF('Equipment List'!$C442=AG$2,'Equipment List'!$D442,"")</f>
        <v/>
      </c>
      <c r="AG442" s="161" t="str">
        <f>IF('Equipment List'!$C442=AG$2,'Equipment List'!$K442,"")</f>
        <v/>
      </c>
      <c r="AH442" s="161" t="str">
        <f>IF('Equipment List'!$C442=AG$2,'Equipment List'!$I442,"")</f>
        <v/>
      </c>
      <c r="AI442" s="160" t="str">
        <f>IF('Equipment List'!$C442=AJ$2,'Equipment List'!$D442,"")</f>
        <v/>
      </c>
      <c r="AJ442" s="161" t="str">
        <f>IF('Equipment List'!$C442=AJ$2,'Equipment List'!$K442,"")</f>
        <v/>
      </c>
      <c r="AK442" s="161" t="str">
        <f>IF('Equipment List'!$C442=AJ$2,'Equipment List'!$I442,"")</f>
        <v/>
      </c>
      <c r="AL442" s="160" t="str">
        <f>IF('Equipment List'!$C442=AM$2,'Equipment List'!$D442,"")</f>
        <v/>
      </c>
      <c r="AM442" s="161" t="str">
        <f>IF('Equipment List'!$C442=AM$2,'Equipment List'!$K442,"")</f>
        <v/>
      </c>
      <c r="AN442" s="161" t="str">
        <f>IF('Equipment List'!$C442=AM$2,'Equipment List'!$I442,"")</f>
        <v/>
      </c>
      <c r="AO442" s="160" t="str">
        <f>IF('Equipment List'!$C442=AP$2,'Equipment List'!$D442,"")</f>
        <v/>
      </c>
      <c r="AP442" s="161" t="str">
        <f>IF('Equipment List'!$C442=AP$2,'Equipment List'!$K442,"")</f>
        <v/>
      </c>
      <c r="AQ442" s="161" t="str">
        <f>IF('Equipment List'!$C442=AP$2,'Equipment List'!$I442,"")</f>
        <v/>
      </c>
      <c r="AR442" s="160" t="str">
        <f>IF('Equipment List'!$C442=AS$2,'Equipment List'!$D442,"")</f>
        <v/>
      </c>
      <c r="AS442" s="161" t="str">
        <f>IF('Equipment List'!$C442=AS$2,'Equipment List'!$K442,"")</f>
        <v/>
      </c>
      <c r="AT442" s="161" t="str">
        <f>IF('Equipment List'!$C442=AS$2,'Equipment List'!$I442,"")</f>
        <v/>
      </c>
      <c r="AU442" s="160" t="str">
        <f>IF('Equipment List'!$C442=AV$2,'Equipment List'!$D442,"")</f>
        <v/>
      </c>
      <c r="AV442" s="161" t="str">
        <f>IF('Equipment List'!$C442=AV$2,'Equipment List'!$K442,"")</f>
        <v/>
      </c>
      <c r="AW442" s="161" t="str">
        <f>IF('Equipment List'!$C442=AV$2,'Equipment List'!$I442,"")</f>
        <v/>
      </c>
      <c r="AX442" s="160" t="str">
        <f>IF('Equipment List'!$C442=AY$2,'Equipment List'!$D442,"")</f>
        <v/>
      </c>
      <c r="AY442" s="161" t="str">
        <f>IF('Equipment List'!$C442=AY$2,'Equipment List'!$K442,"")</f>
        <v/>
      </c>
      <c r="AZ442" s="161" t="str">
        <f>IF('Equipment List'!$C442=AY$2,'Equipment List'!$I442,"")</f>
        <v/>
      </c>
      <c r="BA442" s="160" t="str">
        <f>IF('Equipment List'!$C442=BB$2,'Equipment List'!$D442,"")</f>
        <v/>
      </c>
      <c r="BB442" s="161" t="str">
        <f>IF('Equipment List'!$C442=BB$2,'Equipment List'!$K442,"")</f>
        <v/>
      </c>
      <c r="BC442" s="161" t="str">
        <f>IF('Equipment List'!$C442=BB$2,'Equipment List'!$I442,"")</f>
        <v/>
      </c>
      <c r="BD442" s="160" t="str">
        <f>IF('Equipment List'!$C442=BE$2,'Equipment List'!$D442,"")</f>
        <v/>
      </c>
      <c r="BE442" s="161" t="str">
        <f>IF('Equipment List'!$C442=BE$2,'Equipment List'!$K442,"")</f>
        <v/>
      </c>
      <c r="BF442" s="161" t="str">
        <f>IF('Equipment List'!$C442=BE$2,'Equipment List'!$I442,"")</f>
        <v/>
      </c>
      <c r="BG442" s="160" t="str">
        <f>IF('Equipment List'!$C442=BH$2,'Equipment List'!$D442,"")</f>
        <v/>
      </c>
      <c r="BH442" s="161" t="str">
        <f>IF('Equipment List'!$C442=BH$2,'Equipment List'!$K442,"")</f>
        <v/>
      </c>
      <c r="BI442" s="161" t="str">
        <f>IF('Equipment List'!$C442=BH$2,'Equipment List'!$I442,"")</f>
        <v/>
      </c>
      <c r="BJ442" s="160" t="str">
        <f>IF('Equipment List'!$C442=BK$2,'Equipment List'!$D442,"")</f>
        <v/>
      </c>
      <c r="BK442" s="161" t="str">
        <f>IF('Equipment List'!$C442=BK$2,'Equipment List'!$K442,"")</f>
        <v/>
      </c>
      <c r="BL442" s="161" t="str">
        <f>IF('Equipment List'!$C442=BK$2,'Equipment List'!$I442,"")</f>
        <v/>
      </c>
      <c r="BM442" s="160" t="str">
        <f>IF('Equipment List'!$C442=BN$2,'Equipment List'!$D442,"")</f>
        <v/>
      </c>
      <c r="BN442" s="161" t="str">
        <f>IF('Equipment List'!$C442=BN$2,'Equipment List'!$K442,"")</f>
        <v/>
      </c>
      <c r="BO442" s="161" t="str">
        <f>IF('Equipment List'!$C442=BN$2,'Equipment List'!$I442,"")</f>
        <v/>
      </c>
      <c r="BP442" s="160" t="str">
        <f>IF('Equipment List'!$C442=BQ$2,'Equipment List'!$D442,"")</f>
        <v/>
      </c>
      <c r="BQ442" s="161" t="str">
        <f>IF('Equipment List'!$C442=BQ$2,'Equipment List'!$K442,"")</f>
        <v/>
      </c>
      <c r="BR442" s="161" t="str">
        <f>IF('Equipment List'!$C442=BQ$2,'Equipment List'!$I442,"")</f>
        <v/>
      </c>
      <c r="BS442" s="160" t="str">
        <f>IF('Equipment List'!$C442=BT$2,'Equipment List'!$D442,"")</f>
        <v/>
      </c>
      <c r="BT442" s="161" t="str">
        <f>IF('Equipment List'!$C442=BT$2,'Equipment List'!$K442,"")</f>
        <v/>
      </c>
      <c r="BU442" s="161" t="str">
        <f>IF('Equipment List'!$C442=BT$2,'Equipment List'!$I442,"")</f>
        <v/>
      </c>
      <c r="BV442" s="160" t="str">
        <f>IF('Equipment List'!$C442=BW$2,'Equipment List'!$D442,"")</f>
        <v/>
      </c>
      <c r="BW442" s="161" t="str">
        <f>IF('Equipment List'!$C442=BW$2,'Equipment List'!$K442,"")</f>
        <v/>
      </c>
      <c r="BX442" s="161" t="str">
        <f>IF('Equipment List'!$C442=BW$2,'Equipment List'!$I442,"")</f>
        <v/>
      </c>
      <c r="BY442" s="141"/>
      <c r="BZ442" s="141"/>
    </row>
    <row r="443" spans="5:78" x14ac:dyDescent="0.2">
      <c r="E443" s="160" t="str">
        <f>IF('Equipment List'!$C443=F$2,'Equipment List'!$D443,"")</f>
        <v/>
      </c>
      <c r="F443" s="161" t="str">
        <f>IF('Equipment List'!$C443=F$2,'Equipment List'!$K443,"")</f>
        <v/>
      </c>
      <c r="G443" s="161" t="str">
        <f>IF('Equipment List'!$C443=F$2,'Equipment List'!$I443,"")</f>
        <v/>
      </c>
      <c r="H443" s="160" t="str">
        <f>IF('Equipment List'!$C443=I$2,'Equipment List'!$D443,"")</f>
        <v/>
      </c>
      <c r="I443" s="161" t="str">
        <f>IF('Equipment List'!$C443=I$2,'Equipment List'!$K443,"")</f>
        <v/>
      </c>
      <c r="J443" s="161" t="str">
        <f>IF('Equipment List'!$C443=I$2,'Equipment List'!$I443,"")</f>
        <v/>
      </c>
      <c r="K443" s="160" t="str">
        <f>IF('Equipment List'!$C443=L$2,'Equipment List'!$D443,"")</f>
        <v/>
      </c>
      <c r="L443" s="161" t="str">
        <f>IF('Equipment List'!$C443=L$2,'Equipment List'!$K443,"")</f>
        <v/>
      </c>
      <c r="M443" s="161" t="str">
        <f>IF('Equipment List'!$C443=L$2,'Equipment List'!$I443,"")</f>
        <v/>
      </c>
      <c r="N443" s="160" t="str">
        <f>IF('Equipment List'!$C443=O$2,'Equipment List'!$D443,"")</f>
        <v/>
      </c>
      <c r="O443" s="161" t="str">
        <f>IF('Equipment List'!$C443=O$2,'Equipment List'!$K443,"")</f>
        <v/>
      </c>
      <c r="P443" s="161" t="str">
        <f>IF('Equipment List'!$C443=O$2,'Equipment List'!$I443,"")</f>
        <v/>
      </c>
      <c r="Q443" s="160" t="str">
        <f>IF('Equipment List'!$C443=R$2,'Equipment List'!$D443,"")</f>
        <v/>
      </c>
      <c r="R443" s="161" t="str">
        <f>IF('Equipment List'!$C443=R$2,'Equipment List'!$K443,"")</f>
        <v/>
      </c>
      <c r="S443" s="161" t="str">
        <f>IF('Equipment List'!$C443=R$2,'Equipment List'!$I443,"")</f>
        <v/>
      </c>
      <c r="T443" s="160" t="str">
        <f>IF('Equipment List'!$C443=U$2,'Equipment List'!$D443,"")</f>
        <v/>
      </c>
      <c r="U443" s="161" t="str">
        <f>IF('Equipment List'!$C443=U$2,'Equipment List'!$K443,"")</f>
        <v/>
      </c>
      <c r="V443" s="161" t="str">
        <f>IF('Equipment List'!$C443=U$2,'Equipment List'!$I443,"")</f>
        <v/>
      </c>
      <c r="W443" s="160" t="str">
        <f>IF('Equipment List'!$C443=X$2,'Equipment List'!$D443,"")</f>
        <v/>
      </c>
      <c r="X443" s="161" t="str">
        <f>IF('Equipment List'!$C443=X$2,'Equipment List'!$K443,"")</f>
        <v/>
      </c>
      <c r="Y443" s="161" t="str">
        <f>IF('Equipment List'!$C443=X$2,'Equipment List'!$I443,"")</f>
        <v/>
      </c>
      <c r="Z443" s="160" t="str">
        <f>IF('Equipment List'!$C443=AA$2,'Equipment List'!$D443,"")</f>
        <v/>
      </c>
      <c r="AA443" s="161" t="str">
        <f>IF('Equipment List'!$C443=AA$2,'Equipment List'!$K443,"")</f>
        <v/>
      </c>
      <c r="AB443" s="161" t="str">
        <f>IF('Equipment List'!$C443=AA$2,'Equipment List'!$I443,"")</f>
        <v/>
      </c>
      <c r="AC443" s="160" t="str">
        <f>IF('Equipment List'!$C443=AD$2,'Equipment List'!$D443,"")</f>
        <v/>
      </c>
      <c r="AD443" s="161" t="str">
        <f>IF('Equipment List'!$C443=AD$2,'Equipment List'!$K443,"")</f>
        <v/>
      </c>
      <c r="AE443" s="161" t="str">
        <f>IF('Equipment List'!$C443=AD$2,'Equipment List'!$I443,"")</f>
        <v/>
      </c>
      <c r="AF443" s="160" t="str">
        <f>IF('Equipment List'!$C443=AG$2,'Equipment List'!$D443,"")</f>
        <v/>
      </c>
      <c r="AG443" s="161" t="str">
        <f>IF('Equipment List'!$C443=AG$2,'Equipment List'!$K443,"")</f>
        <v/>
      </c>
      <c r="AH443" s="161" t="str">
        <f>IF('Equipment List'!$C443=AG$2,'Equipment List'!$I443,"")</f>
        <v/>
      </c>
      <c r="AI443" s="160" t="str">
        <f>IF('Equipment List'!$C443=AJ$2,'Equipment List'!$D443,"")</f>
        <v/>
      </c>
      <c r="AJ443" s="161" t="str">
        <f>IF('Equipment List'!$C443=AJ$2,'Equipment List'!$K443,"")</f>
        <v/>
      </c>
      <c r="AK443" s="161" t="str">
        <f>IF('Equipment List'!$C443=AJ$2,'Equipment List'!$I443,"")</f>
        <v/>
      </c>
      <c r="AL443" s="160" t="str">
        <f>IF('Equipment List'!$C443=AM$2,'Equipment List'!$D443,"")</f>
        <v/>
      </c>
      <c r="AM443" s="161" t="str">
        <f>IF('Equipment List'!$C443=AM$2,'Equipment List'!$K443,"")</f>
        <v/>
      </c>
      <c r="AN443" s="161" t="str">
        <f>IF('Equipment List'!$C443=AM$2,'Equipment List'!$I443,"")</f>
        <v/>
      </c>
      <c r="AO443" s="160" t="str">
        <f>IF('Equipment List'!$C443=AP$2,'Equipment List'!$D443,"")</f>
        <v/>
      </c>
      <c r="AP443" s="161" t="str">
        <f>IF('Equipment List'!$C443=AP$2,'Equipment List'!$K443,"")</f>
        <v/>
      </c>
      <c r="AQ443" s="161" t="str">
        <f>IF('Equipment List'!$C443=AP$2,'Equipment List'!$I443,"")</f>
        <v/>
      </c>
      <c r="AR443" s="160" t="str">
        <f>IF('Equipment List'!$C443=AS$2,'Equipment List'!$D443,"")</f>
        <v/>
      </c>
      <c r="AS443" s="161" t="str">
        <f>IF('Equipment List'!$C443=AS$2,'Equipment List'!$K443,"")</f>
        <v/>
      </c>
      <c r="AT443" s="161" t="str">
        <f>IF('Equipment List'!$C443=AS$2,'Equipment List'!$I443,"")</f>
        <v/>
      </c>
      <c r="AU443" s="160" t="str">
        <f>IF('Equipment List'!$C443=AV$2,'Equipment List'!$D443,"")</f>
        <v/>
      </c>
      <c r="AV443" s="161" t="str">
        <f>IF('Equipment List'!$C443=AV$2,'Equipment List'!$K443,"")</f>
        <v/>
      </c>
      <c r="AW443" s="161" t="str">
        <f>IF('Equipment List'!$C443=AV$2,'Equipment List'!$I443,"")</f>
        <v/>
      </c>
      <c r="AX443" s="160" t="str">
        <f>IF('Equipment List'!$C443=AY$2,'Equipment List'!$D443,"")</f>
        <v/>
      </c>
      <c r="AY443" s="161" t="str">
        <f>IF('Equipment List'!$C443=AY$2,'Equipment List'!$K443,"")</f>
        <v/>
      </c>
      <c r="AZ443" s="161" t="str">
        <f>IF('Equipment List'!$C443=AY$2,'Equipment List'!$I443,"")</f>
        <v/>
      </c>
      <c r="BA443" s="160" t="str">
        <f>IF('Equipment List'!$C443=BB$2,'Equipment List'!$D443,"")</f>
        <v/>
      </c>
      <c r="BB443" s="161" t="str">
        <f>IF('Equipment List'!$C443=BB$2,'Equipment List'!$K443,"")</f>
        <v/>
      </c>
      <c r="BC443" s="161" t="str">
        <f>IF('Equipment List'!$C443=BB$2,'Equipment List'!$I443,"")</f>
        <v/>
      </c>
      <c r="BD443" s="160" t="str">
        <f>IF('Equipment List'!$C443=BE$2,'Equipment List'!$D443,"")</f>
        <v/>
      </c>
      <c r="BE443" s="161" t="str">
        <f>IF('Equipment List'!$C443=BE$2,'Equipment List'!$K443,"")</f>
        <v/>
      </c>
      <c r="BF443" s="161" t="str">
        <f>IF('Equipment List'!$C443=BE$2,'Equipment List'!$I443,"")</f>
        <v/>
      </c>
      <c r="BG443" s="160" t="str">
        <f>IF('Equipment List'!$C443=BH$2,'Equipment List'!$D443,"")</f>
        <v/>
      </c>
      <c r="BH443" s="161" t="str">
        <f>IF('Equipment List'!$C443=BH$2,'Equipment List'!$K443,"")</f>
        <v/>
      </c>
      <c r="BI443" s="161" t="str">
        <f>IF('Equipment List'!$C443=BH$2,'Equipment List'!$I443,"")</f>
        <v/>
      </c>
      <c r="BJ443" s="160" t="str">
        <f>IF('Equipment List'!$C443=BK$2,'Equipment List'!$D443,"")</f>
        <v/>
      </c>
      <c r="BK443" s="161" t="str">
        <f>IF('Equipment List'!$C443=BK$2,'Equipment List'!$K443,"")</f>
        <v/>
      </c>
      <c r="BL443" s="161" t="str">
        <f>IF('Equipment List'!$C443=BK$2,'Equipment List'!$I443,"")</f>
        <v/>
      </c>
      <c r="BM443" s="160" t="str">
        <f>IF('Equipment List'!$C443=BN$2,'Equipment List'!$D443,"")</f>
        <v/>
      </c>
      <c r="BN443" s="161" t="str">
        <f>IF('Equipment List'!$C443=BN$2,'Equipment List'!$K443,"")</f>
        <v/>
      </c>
      <c r="BO443" s="161" t="str">
        <f>IF('Equipment List'!$C443=BN$2,'Equipment List'!$I443,"")</f>
        <v/>
      </c>
      <c r="BP443" s="160" t="str">
        <f>IF('Equipment List'!$C443=BQ$2,'Equipment List'!$D443,"")</f>
        <v/>
      </c>
      <c r="BQ443" s="161" t="str">
        <f>IF('Equipment List'!$C443=BQ$2,'Equipment List'!$K443,"")</f>
        <v/>
      </c>
      <c r="BR443" s="161" t="str">
        <f>IF('Equipment List'!$C443=BQ$2,'Equipment List'!$I443,"")</f>
        <v/>
      </c>
      <c r="BS443" s="160" t="str">
        <f>IF('Equipment List'!$C443=BT$2,'Equipment List'!$D443,"")</f>
        <v/>
      </c>
      <c r="BT443" s="161" t="str">
        <f>IF('Equipment List'!$C443=BT$2,'Equipment List'!$K443,"")</f>
        <v/>
      </c>
      <c r="BU443" s="161" t="str">
        <f>IF('Equipment List'!$C443=BT$2,'Equipment List'!$I443,"")</f>
        <v/>
      </c>
      <c r="BV443" s="160" t="str">
        <f>IF('Equipment List'!$C443=BW$2,'Equipment List'!$D443,"")</f>
        <v/>
      </c>
      <c r="BW443" s="161" t="str">
        <f>IF('Equipment List'!$C443=BW$2,'Equipment List'!$K443,"")</f>
        <v/>
      </c>
      <c r="BX443" s="161" t="str">
        <f>IF('Equipment List'!$C443=BW$2,'Equipment List'!$I443,"")</f>
        <v/>
      </c>
      <c r="BY443" s="141"/>
      <c r="BZ443" s="141"/>
    </row>
    <row r="444" spans="5:78" x14ac:dyDescent="0.2">
      <c r="E444" s="160" t="str">
        <f>IF('Equipment List'!$C444=F$2,'Equipment List'!$D444,"")</f>
        <v/>
      </c>
      <c r="F444" s="161" t="str">
        <f>IF('Equipment List'!$C444=F$2,'Equipment List'!$K444,"")</f>
        <v/>
      </c>
      <c r="G444" s="161" t="str">
        <f>IF('Equipment List'!$C444=F$2,'Equipment List'!$I444,"")</f>
        <v/>
      </c>
      <c r="H444" s="160" t="str">
        <f>IF('Equipment List'!$C444=I$2,'Equipment List'!$D444,"")</f>
        <v/>
      </c>
      <c r="I444" s="161" t="str">
        <f>IF('Equipment List'!$C444=I$2,'Equipment List'!$K444,"")</f>
        <v/>
      </c>
      <c r="J444" s="161" t="str">
        <f>IF('Equipment List'!$C444=I$2,'Equipment List'!$I444,"")</f>
        <v/>
      </c>
      <c r="K444" s="160" t="str">
        <f>IF('Equipment List'!$C444=L$2,'Equipment List'!$D444,"")</f>
        <v/>
      </c>
      <c r="L444" s="161" t="str">
        <f>IF('Equipment List'!$C444=L$2,'Equipment List'!$K444,"")</f>
        <v/>
      </c>
      <c r="M444" s="161" t="str">
        <f>IF('Equipment List'!$C444=L$2,'Equipment List'!$I444,"")</f>
        <v/>
      </c>
      <c r="N444" s="160" t="str">
        <f>IF('Equipment List'!$C444=O$2,'Equipment List'!$D444,"")</f>
        <v/>
      </c>
      <c r="O444" s="161" t="str">
        <f>IF('Equipment List'!$C444=O$2,'Equipment List'!$K444,"")</f>
        <v/>
      </c>
      <c r="P444" s="161" t="str">
        <f>IF('Equipment List'!$C444=O$2,'Equipment List'!$I444,"")</f>
        <v/>
      </c>
      <c r="Q444" s="160" t="str">
        <f>IF('Equipment List'!$C444=R$2,'Equipment List'!$D444,"")</f>
        <v/>
      </c>
      <c r="R444" s="161" t="str">
        <f>IF('Equipment List'!$C444=R$2,'Equipment List'!$K444,"")</f>
        <v/>
      </c>
      <c r="S444" s="161" t="str">
        <f>IF('Equipment List'!$C444=R$2,'Equipment List'!$I444,"")</f>
        <v/>
      </c>
      <c r="T444" s="160" t="str">
        <f>IF('Equipment List'!$C444=U$2,'Equipment List'!$D444,"")</f>
        <v/>
      </c>
      <c r="U444" s="161" t="str">
        <f>IF('Equipment List'!$C444=U$2,'Equipment List'!$K444,"")</f>
        <v/>
      </c>
      <c r="V444" s="161" t="str">
        <f>IF('Equipment List'!$C444=U$2,'Equipment List'!$I444,"")</f>
        <v/>
      </c>
      <c r="W444" s="160" t="str">
        <f>IF('Equipment List'!$C444=X$2,'Equipment List'!$D444,"")</f>
        <v/>
      </c>
      <c r="X444" s="161" t="str">
        <f>IF('Equipment List'!$C444=X$2,'Equipment List'!$K444,"")</f>
        <v/>
      </c>
      <c r="Y444" s="161" t="str">
        <f>IF('Equipment List'!$C444=X$2,'Equipment List'!$I444,"")</f>
        <v/>
      </c>
      <c r="Z444" s="160" t="str">
        <f>IF('Equipment List'!$C444=AA$2,'Equipment List'!$D444,"")</f>
        <v/>
      </c>
      <c r="AA444" s="161" t="str">
        <f>IF('Equipment List'!$C444=AA$2,'Equipment List'!$K444,"")</f>
        <v/>
      </c>
      <c r="AB444" s="161" t="str">
        <f>IF('Equipment List'!$C444=AA$2,'Equipment List'!$I444,"")</f>
        <v/>
      </c>
      <c r="AC444" s="160" t="str">
        <f>IF('Equipment List'!$C444=AD$2,'Equipment List'!$D444,"")</f>
        <v/>
      </c>
      <c r="AD444" s="161" t="str">
        <f>IF('Equipment List'!$C444=AD$2,'Equipment List'!$K444,"")</f>
        <v/>
      </c>
      <c r="AE444" s="161" t="str">
        <f>IF('Equipment List'!$C444=AD$2,'Equipment List'!$I444,"")</f>
        <v/>
      </c>
      <c r="AF444" s="160" t="str">
        <f>IF('Equipment List'!$C444=AG$2,'Equipment List'!$D444,"")</f>
        <v/>
      </c>
      <c r="AG444" s="161" t="str">
        <f>IF('Equipment List'!$C444=AG$2,'Equipment List'!$K444,"")</f>
        <v/>
      </c>
      <c r="AH444" s="161" t="str">
        <f>IF('Equipment List'!$C444=AG$2,'Equipment List'!$I444,"")</f>
        <v/>
      </c>
      <c r="AI444" s="160" t="str">
        <f>IF('Equipment List'!$C444=AJ$2,'Equipment List'!$D444,"")</f>
        <v/>
      </c>
      <c r="AJ444" s="161" t="str">
        <f>IF('Equipment List'!$C444=AJ$2,'Equipment List'!$K444,"")</f>
        <v/>
      </c>
      <c r="AK444" s="161" t="str">
        <f>IF('Equipment List'!$C444=AJ$2,'Equipment List'!$I444,"")</f>
        <v/>
      </c>
      <c r="AL444" s="160" t="str">
        <f>IF('Equipment List'!$C444=AM$2,'Equipment List'!$D444,"")</f>
        <v/>
      </c>
      <c r="AM444" s="161" t="str">
        <f>IF('Equipment List'!$C444=AM$2,'Equipment List'!$K444,"")</f>
        <v/>
      </c>
      <c r="AN444" s="161" t="str">
        <f>IF('Equipment List'!$C444=AM$2,'Equipment List'!$I444,"")</f>
        <v/>
      </c>
      <c r="AO444" s="160" t="str">
        <f>IF('Equipment List'!$C444=AP$2,'Equipment List'!$D444,"")</f>
        <v/>
      </c>
      <c r="AP444" s="161" t="str">
        <f>IF('Equipment List'!$C444=AP$2,'Equipment List'!$K444,"")</f>
        <v/>
      </c>
      <c r="AQ444" s="161" t="str">
        <f>IF('Equipment List'!$C444=AP$2,'Equipment List'!$I444,"")</f>
        <v/>
      </c>
      <c r="AR444" s="160" t="str">
        <f>IF('Equipment List'!$C444=AS$2,'Equipment List'!$D444,"")</f>
        <v/>
      </c>
      <c r="AS444" s="161" t="str">
        <f>IF('Equipment List'!$C444=AS$2,'Equipment List'!$K444,"")</f>
        <v/>
      </c>
      <c r="AT444" s="161" t="str">
        <f>IF('Equipment List'!$C444=AS$2,'Equipment List'!$I444,"")</f>
        <v/>
      </c>
      <c r="AU444" s="160" t="str">
        <f>IF('Equipment List'!$C444=AV$2,'Equipment List'!$D444,"")</f>
        <v/>
      </c>
      <c r="AV444" s="161" t="str">
        <f>IF('Equipment List'!$C444=AV$2,'Equipment List'!$K444,"")</f>
        <v/>
      </c>
      <c r="AW444" s="161" t="str">
        <f>IF('Equipment List'!$C444=AV$2,'Equipment List'!$I444,"")</f>
        <v/>
      </c>
      <c r="AX444" s="160" t="str">
        <f>IF('Equipment List'!$C444=AY$2,'Equipment List'!$D444,"")</f>
        <v/>
      </c>
      <c r="AY444" s="161" t="str">
        <f>IF('Equipment List'!$C444=AY$2,'Equipment List'!$K444,"")</f>
        <v/>
      </c>
      <c r="AZ444" s="161" t="str">
        <f>IF('Equipment List'!$C444=AY$2,'Equipment List'!$I444,"")</f>
        <v/>
      </c>
      <c r="BA444" s="160" t="str">
        <f>IF('Equipment List'!$C444=BB$2,'Equipment List'!$D444,"")</f>
        <v/>
      </c>
      <c r="BB444" s="161" t="str">
        <f>IF('Equipment List'!$C444=BB$2,'Equipment List'!$K444,"")</f>
        <v/>
      </c>
      <c r="BC444" s="161" t="str">
        <f>IF('Equipment List'!$C444=BB$2,'Equipment List'!$I444,"")</f>
        <v/>
      </c>
      <c r="BD444" s="160" t="str">
        <f>IF('Equipment List'!$C444=BE$2,'Equipment List'!$D444,"")</f>
        <v/>
      </c>
      <c r="BE444" s="161" t="str">
        <f>IF('Equipment List'!$C444=BE$2,'Equipment List'!$K444,"")</f>
        <v/>
      </c>
      <c r="BF444" s="161" t="str">
        <f>IF('Equipment List'!$C444=BE$2,'Equipment List'!$I444,"")</f>
        <v/>
      </c>
      <c r="BG444" s="160" t="str">
        <f>IF('Equipment List'!$C444=BH$2,'Equipment List'!$D444,"")</f>
        <v/>
      </c>
      <c r="BH444" s="161" t="str">
        <f>IF('Equipment List'!$C444=BH$2,'Equipment List'!$K444,"")</f>
        <v/>
      </c>
      <c r="BI444" s="161" t="str">
        <f>IF('Equipment List'!$C444=BH$2,'Equipment List'!$I444,"")</f>
        <v/>
      </c>
      <c r="BJ444" s="160" t="str">
        <f>IF('Equipment List'!$C444=BK$2,'Equipment List'!$D444,"")</f>
        <v/>
      </c>
      <c r="BK444" s="161" t="str">
        <f>IF('Equipment List'!$C444=BK$2,'Equipment List'!$K444,"")</f>
        <v/>
      </c>
      <c r="BL444" s="161" t="str">
        <f>IF('Equipment List'!$C444=BK$2,'Equipment List'!$I444,"")</f>
        <v/>
      </c>
      <c r="BM444" s="160" t="str">
        <f>IF('Equipment List'!$C444=BN$2,'Equipment List'!$D444,"")</f>
        <v/>
      </c>
      <c r="BN444" s="161" t="str">
        <f>IF('Equipment List'!$C444=BN$2,'Equipment List'!$K444,"")</f>
        <v/>
      </c>
      <c r="BO444" s="161" t="str">
        <f>IF('Equipment List'!$C444=BN$2,'Equipment List'!$I444,"")</f>
        <v/>
      </c>
      <c r="BP444" s="160" t="str">
        <f>IF('Equipment List'!$C444=BQ$2,'Equipment List'!$D444,"")</f>
        <v/>
      </c>
      <c r="BQ444" s="161" t="str">
        <f>IF('Equipment List'!$C444=BQ$2,'Equipment List'!$K444,"")</f>
        <v/>
      </c>
      <c r="BR444" s="161" t="str">
        <f>IF('Equipment List'!$C444=BQ$2,'Equipment List'!$I444,"")</f>
        <v/>
      </c>
      <c r="BS444" s="160" t="str">
        <f>IF('Equipment List'!$C444=BT$2,'Equipment List'!$D444,"")</f>
        <v/>
      </c>
      <c r="BT444" s="161" t="str">
        <f>IF('Equipment List'!$C444=BT$2,'Equipment List'!$K444,"")</f>
        <v/>
      </c>
      <c r="BU444" s="161" t="str">
        <f>IF('Equipment List'!$C444=BT$2,'Equipment List'!$I444,"")</f>
        <v/>
      </c>
      <c r="BV444" s="160" t="str">
        <f>IF('Equipment List'!$C444=BW$2,'Equipment List'!$D444,"")</f>
        <v/>
      </c>
      <c r="BW444" s="161" t="str">
        <f>IF('Equipment List'!$C444=BW$2,'Equipment List'!$K444,"")</f>
        <v/>
      </c>
      <c r="BX444" s="161" t="str">
        <f>IF('Equipment List'!$C444=BW$2,'Equipment List'!$I444,"")</f>
        <v/>
      </c>
      <c r="BY444" s="141"/>
      <c r="BZ444" s="141"/>
    </row>
    <row r="445" spans="5:78" x14ac:dyDescent="0.2">
      <c r="E445" s="160" t="str">
        <f>IF('Equipment List'!$C445=F$2,'Equipment List'!$D445,"")</f>
        <v/>
      </c>
      <c r="F445" s="161" t="str">
        <f>IF('Equipment List'!$C445=F$2,'Equipment List'!$K445,"")</f>
        <v/>
      </c>
      <c r="G445" s="161" t="str">
        <f>IF('Equipment List'!$C445=F$2,'Equipment List'!$I445,"")</f>
        <v/>
      </c>
      <c r="H445" s="160" t="str">
        <f>IF('Equipment List'!$C445=I$2,'Equipment List'!$D445,"")</f>
        <v/>
      </c>
      <c r="I445" s="161" t="str">
        <f>IF('Equipment List'!$C445=I$2,'Equipment List'!$K445,"")</f>
        <v/>
      </c>
      <c r="J445" s="161" t="str">
        <f>IF('Equipment List'!$C445=I$2,'Equipment List'!$I445,"")</f>
        <v/>
      </c>
      <c r="K445" s="160" t="str">
        <f>IF('Equipment List'!$C445=L$2,'Equipment List'!$D445,"")</f>
        <v/>
      </c>
      <c r="L445" s="161" t="str">
        <f>IF('Equipment List'!$C445=L$2,'Equipment List'!$K445,"")</f>
        <v/>
      </c>
      <c r="M445" s="161" t="str">
        <f>IF('Equipment List'!$C445=L$2,'Equipment List'!$I445,"")</f>
        <v/>
      </c>
      <c r="N445" s="160" t="str">
        <f>IF('Equipment List'!$C445=O$2,'Equipment List'!$D445,"")</f>
        <v/>
      </c>
      <c r="O445" s="161" t="str">
        <f>IF('Equipment List'!$C445=O$2,'Equipment List'!$K445,"")</f>
        <v/>
      </c>
      <c r="P445" s="161" t="str">
        <f>IF('Equipment List'!$C445=O$2,'Equipment List'!$I445,"")</f>
        <v/>
      </c>
      <c r="Q445" s="160" t="str">
        <f>IF('Equipment List'!$C445=R$2,'Equipment List'!$D445,"")</f>
        <v/>
      </c>
      <c r="R445" s="161" t="str">
        <f>IF('Equipment List'!$C445=R$2,'Equipment List'!$K445,"")</f>
        <v/>
      </c>
      <c r="S445" s="161" t="str">
        <f>IF('Equipment List'!$C445=R$2,'Equipment List'!$I445,"")</f>
        <v/>
      </c>
      <c r="T445" s="160" t="str">
        <f>IF('Equipment List'!$C445=U$2,'Equipment List'!$D445,"")</f>
        <v/>
      </c>
      <c r="U445" s="161" t="str">
        <f>IF('Equipment List'!$C445=U$2,'Equipment List'!$K445,"")</f>
        <v/>
      </c>
      <c r="V445" s="161" t="str">
        <f>IF('Equipment List'!$C445=U$2,'Equipment List'!$I445,"")</f>
        <v/>
      </c>
      <c r="W445" s="160" t="str">
        <f>IF('Equipment List'!$C445=X$2,'Equipment List'!$D445,"")</f>
        <v/>
      </c>
      <c r="X445" s="161" t="str">
        <f>IF('Equipment List'!$C445=X$2,'Equipment List'!$K445,"")</f>
        <v/>
      </c>
      <c r="Y445" s="161" t="str">
        <f>IF('Equipment List'!$C445=X$2,'Equipment List'!$I445,"")</f>
        <v/>
      </c>
      <c r="Z445" s="160" t="str">
        <f>IF('Equipment List'!$C445=AA$2,'Equipment List'!$D445,"")</f>
        <v/>
      </c>
      <c r="AA445" s="161" t="str">
        <f>IF('Equipment List'!$C445=AA$2,'Equipment List'!$K445,"")</f>
        <v/>
      </c>
      <c r="AB445" s="161" t="str">
        <f>IF('Equipment List'!$C445=AA$2,'Equipment List'!$I445,"")</f>
        <v/>
      </c>
      <c r="AC445" s="160" t="str">
        <f>IF('Equipment List'!$C445=AD$2,'Equipment List'!$D445,"")</f>
        <v/>
      </c>
      <c r="AD445" s="161" t="str">
        <f>IF('Equipment List'!$C445=AD$2,'Equipment List'!$K445,"")</f>
        <v/>
      </c>
      <c r="AE445" s="161" t="str">
        <f>IF('Equipment List'!$C445=AD$2,'Equipment List'!$I445,"")</f>
        <v/>
      </c>
      <c r="AF445" s="160" t="str">
        <f>IF('Equipment List'!$C445=AG$2,'Equipment List'!$D445,"")</f>
        <v/>
      </c>
      <c r="AG445" s="161" t="str">
        <f>IF('Equipment List'!$C445=AG$2,'Equipment List'!$K445,"")</f>
        <v/>
      </c>
      <c r="AH445" s="161" t="str">
        <f>IF('Equipment List'!$C445=AG$2,'Equipment List'!$I445,"")</f>
        <v/>
      </c>
      <c r="AI445" s="160" t="str">
        <f>IF('Equipment List'!$C445=AJ$2,'Equipment List'!$D445,"")</f>
        <v/>
      </c>
      <c r="AJ445" s="161" t="str">
        <f>IF('Equipment List'!$C445=AJ$2,'Equipment List'!$K445,"")</f>
        <v/>
      </c>
      <c r="AK445" s="161" t="str">
        <f>IF('Equipment List'!$C445=AJ$2,'Equipment List'!$I445,"")</f>
        <v/>
      </c>
      <c r="AL445" s="160" t="str">
        <f>IF('Equipment List'!$C445=AM$2,'Equipment List'!$D445,"")</f>
        <v/>
      </c>
      <c r="AM445" s="161" t="str">
        <f>IF('Equipment List'!$C445=AM$2,'Equipment List'!$K445,"")</f>
        <v/>
      </c>
      <c r="AN445" s="161" t="str">
        <f>IF('Equipment List'!$C445=AM$2,'Equipment List'!$I445,"")</f>
        <v/>
      </c>
      <c r="AO445" s="160" t="str">
        <f>IF('Equipment List'!$C445=AP$2,'Equipment List'!$D445,"")</f>
        <v/>
      </c>
      <c r="AP445" s="161" t="str">
        <f>IF('Equipment List'!$C445=AP$2,'Equipment List'!$K445,"")</f>
        <v/>
      </c>
      <c r="AQ445" s="161" t="str">
        <f>IF('Equipment List'!$C445=AP$2,'Equipment List'!$I445,"")</f>
        <v/>
      </c>
      <c r="AR445" s="160" t="str">
        <f>IF('Equipment List'!$C445=AS$2,'Equipment List'!$D445,"")</f>
        <v/>
      </c>
      <c r="AS445" s="161" t="str">
        <f>IF('Equipment List'!$C445=AS$2,'Equipment List'!$K445,"")</f>
        <v/>
      </c>
      <c r="AT445" s="161" t="str">
        <f>IF('Equipment List'!$C445=AS$2,'Equipment List'!$I445,"")</f>
        <v/>
      </c>
      <c r="AU445" s="160" t="str">
        <f>IF('Equipment List'!$C445=AV$2,'Equipment List'!$D445,"")</f>
        <v/>
      </c>
      <c r="AV445" s="161" t="str">
        <f>IF('Equipment List'!$C445=AV$2,'Equipment List'!$K445,"")</f>
        <v/>
      </c>
      <c r="AW445" s="161" t="str">
        <f>IF('Equipment List'!$C445=AV$2,'Equipment List'!$I445,"")</f>
        <v/>
      </c>
      <c r="AX445" s="160" t="str">
        <f>IF('Equipment List'!$C445=AY$2,'Equipment List'!$D445,"")</f>
        <v/>
      </c>
      <c r="AY445" s="161" t="str">
        <f>IF('Equipment List'!$C445=AY$2,'Equipment List'!$K445,"")</f>
        <v/>
      </c>
      <c r="AZ445" s="161" t="str">
        <f>IF('Equipment List'!$C445=AY$2,'Equipment List'!$I445,"")</f>
        <v/>
      </c>
      <c r="BA445" s="160" t="str">
        <f>IF('Equipment List'!$C445=BB$2,'Equipment List'!$D445,"")</f>
        <v/>
      </c>
      <c r="BB445" s="161" t="str">
        <f>IF('Equipment List'!$C445=BB$2,'Equipment List'!$K445,"")</f>
        <v/>
      </c>
      <c r="BC445" s="161" t="str">
        <f>IF('Equipment List'!$C445=BB$2,'Equipment List'!$I445,"")</f>
        <v/>
      </c>
      <c r="BD445" s="160" t="str">
        <f>IF('Equipment List'!$C445=BE$2,'Equipment List'!$D445,"")</f>
        <v/>
      </c>
      <c r="BE445" s="161" t="str">
        <f>IF('Equipment List'!$C445=BE$2,'Equipment List'!$K445,"")</f>
        <v/>
      </c>
      <c r="BF445" s="161" t="str">
        <f>IF('Equipment List'!$C445=BE$2,'Equipment List'!$I445,"")</f>
        <v/>
      </c>
      <c r="BG445" s="160" t="str">
        <f>IF('Equipment List'!$C445=BH$2,'Equipment List'!$D445,"")</f>
        <v/>
      </c>
      <c r="BH445" s="161" t="str">
        <f>IF('Equipment List'!$C445=BH$2,'Equipment List'!$K445,"")</f>
        <v/>
      </c>
      <c r="BI445" s="161" t="str">
        <f>IF('Equipment List'!$C445=BH$2,'Equipment List'!$I445,"")</f>
        <v/>
      </c>
      <c r="BJ445" s="160" t="str">
        <f>IF('Equipment List'!$C445=BK$2,'Equipment List'!$D445,"")</f>
        <v/>
      </c>
      <c r="BK445" s="161" t="str">
        <f>IF('Equipment List'!$C445=BK$2,'Equipment List'!$K445,"")</f>
        <v/>
      </c>
      <c r="BL445" s="161" t="str">
        <f>IF('Equipment List'!$C445=BK$2,'Equipment List'!$I445,"")</f>
        <v/>
      </c>
      <c r="BM445" s="160" t="str">
        <f>IF('Equipment List'!$C445=BN$2,'Equipment List'!$D445,"")</f>
        <v/>
      </c>
      <c r="BN445" s="161" t="str">
        <f>IF('Equipment List'!$C445=BN$2,'Equipment List'!$K445,"")</f>
        <v/>
      </c>
      <c r="BO445" s="161" t="str">
        <f>IF('Equipment List'!$C445=BN$2,'Equipment List'!$I445,"")</f>
        <v/>
      </c>
      <c r="BP445" s="160" t="str">
        <f>IF('Equipment List'!$C445=BQ$2,'Equipment List'!$D445,"")</f>
        <v/>
      </c>
      <c r="BQ445" s="161" t="str">
        <f>IF('Equipment List'!$C445=BQ$2,'Equipment List'!$K445,"")</f>
        <v/>
      </c>
      <c r="BR445" s="161" t="str">
        <f>IF('Equipment List'!$C445=BQ$2,'Equipment List'!$I445,"")</f>
        <v/>
      </c>
      <c r="BS445" s="160" t="str">
        <f>IF('Equipment List'!$C445=BT$2,'Equipment List'!$D445,"")</f>
        <v/>
      </c>
      <c r="BT445" s="161" t="str">
        <f>IF('Equipment List'!$C445=BT$2,'Equipment List'!$K445,"")</f>
        <v/>
      </c>
      <c r="BU445" s="161" t="str">
        <f>IF('Equipment List'!$C445=BT$2,'Equipment List'!$I445,"")</f>
        <v/>
      </c>
      <c r="BV445" s="160" t="str">
        <f>IF('Equipment List'!$C445=BW$2,'Equipment List'!$D445,"")</f>
        <v/>
      </c>
      <c r="BW445" s="161" t="str">
        <f>IF('Equipment List'!$C445=BW$2,'Equipment List'!$K445,"")</f>
        <v/>
      </c>
      <c r="BX445" s="161" t="str">
        <f>IF('Equipment List'!$C445=BW$2,'Equipment List'!$I445,"")</f>
        <v/>
      </c>
      <c r="BY445" s="141"/>
      <c r="BZ445" s="141"/>
    </row>
    <row r="446" spans="5:78" x14ac:dyDescent="0.2">
      <c r="E446" s="160" t="str">
        <f>IF('Equipment List'!$C446=F$2,'Equipment List'!$D446,"")</f>
        <v/>
      </c>
      <c r="F446" s="161" t="str">
        <f>IF('Equipment List'!$C446=F$2,'Equipment List'!$K446,"")</f>
        <v/>
      </c>
      <c r="G446" s="161" t="str">
        <f>IF('Equipment List'!$C446=F$2,'Equipment List'!$I446,"")</f>
        <v/>
      </c>
      <c r="H446" s="160" t="str">
        <f>IF('Equipment List'!$C446=I$2,'Equipment List'!$D446,"")</f>
        <v/>
      </c>
      <c r="I446" s="161" t="str">
        <f>IF('Equipment List'!$C446=I$2,'Equipment List'!$K446,"")</f>
        <v/>
      </c>
      <c r="J446" s="161" t="str">
        <f>IF('Equipment List'!$C446=I$2,'Equipment List'!$I446,"")</f>
        <v/>
      </c>
      <c r="K446" s="160" t="str">
        <f>IF('Equipment List'!$C446=L$2,'Equipment List'!$D446,"")</f>
        <v/>
      </c>
      <c r="L446" s="161" t="str">
        <f>IF('Equipment List'!$C446=L$2,'Equipment List'!$K446,"")</f>
        <v/>
      </c>
      <c r="M446" s="161" t="str">
        <f>IF('Equipment List'!$C446=L$2,'Equipment List'!$I446,"")</f>
        <v/>
      </c>
      <c r="N446" s="160" t="str">
        <f>IF('Equipment List'!$C446=O$2,'Equipment List'!$D446,"")</f>
        <v/>
      </c>
      <c r="O446" s="161" t="str">
        <f>IF('Equipment List'!$C446=O$2,'Equipment List'!$K446,"")</f>
        <v/>
      </c>
      <c r="P446" s="161" t="str">
        <f>IF('Equipment List'!$C446=O$2,'Equipment List'!$I446,"")</f>
        <v/>
      </c>
      <c r="Q446" s="160" t="str">
        <f>IF('Equipment List'!$C446=R$2,'Equipment List'!$D446,"")</f>
        <v/>
      </c>
      <c r="R446" s="161" t="str">
        <f>IF('Equipment List'!$C446=R$2,'Equipment List'!$K446,"")</f>
        <v/>
      </c>
      <c r="S446" s="161" t="str">
        <f>IF('Equipment List'!$C446=R$2,'Equipment List'!$I446,"")</f>
        <v/>
      </c>
      <c r="T446" s="160" t="str">
        <f>IF('Equipment List'!$C446=U$2,'Equipment List'!$D446,"")</f>
        <v/>
      </c>
      <c r="U446" s="161" t="str">
        <f>IF('Equipment List'!$C446=U$2,'Equipment List'!$K446,"")</f>
        <v/>
      </c>
      <c r="V446" s="161" t="str">
        <f>IF('Equipment List'!$C446=U$2,'Equipment List'!$I446,"")</f>
        <v/>
      </c>
      <c r="W446" s="160" t="str">
        <f>IF('Equipment List'!$C446=X$2,'Equipment List'!$D446,"")</f>
        <v/>
      </c>
      <c r="X446" s="161" t="str">
        <f>IF('Equipment List'!$C446=X$2,'Equipment List'!$K446,"")</f>
        <v/>
      </c>
      <c r="Y446" s="161" t="str">
        <f>IF('Equipment List'!$C446=X$2,'Equipment List'!$I446,"")</f>
        <v/>
      </c>
      <c r="Z446" s="160" t="str">
        <f>IF('Equipment List'!$C446=AA$2,'Equipment List'!$D446,"")</f>
        <v/>
      </c>
      <c r="AA446" s="161" t="str">
        <f>IF('Equipment List'!$C446=AA$2,'Equipment List'!$K446,"")</f>
        <v/>
      </c>
      <c r="AB446" s="161" t="str">
        <f>IF('Equipment List'!$C446=AA$2,'Equipment List'!$I446,"")</f>
        <v/>
      </c>
      <c r="AC446" s="160" t="str">
        <f>IF('Equipment List'!$C446=AD$2,'Equipment List'!$D446,"")</f>
        <v/>
      </c>
      <c r="AD446" s="161" t="str">
        <f>IF('Equipment List'!$C446=AD$2,'Equipment List'!$K446,"")</f>
        <v/>
      </c>
      <c r="AE446" s="161" t="str">
        <f>IF('Equipment List'!$C446=AD$2,'Equipment List'!$I446,"")</f>
        <v/>
      </c>
      <c r="AF446" s="160" t="str">
        <f>IF('Equipment List'!$C446=AG$2,'Equipment List'!$D446,"")</f>
        <v/>
      </c>
      <c r="AG446" s="161" t="str">
        <f>IF('Equipment List'!$C446=AG$2,'Equipment List'!$K446,"")</f>
        <v/>
      </c>
      <c r="AH446" s="161" t="str">
        <f>IF('Equipment List'!$C446=AG$2,'Equipment List'!$I446,"")</f>
        <v/>
      </c>
      <c r="AI446" s="160" t="str">
        <f>IF('Equipment List'!$C446=AJ$2,'Equipment List'!$D446,"")</f>
        <v/>
      </c>
      <c r="AJ446" s="161" t="str">
        <f>IF('Equipment List'!$C446=AJ$2,'Equipment List'!$K446,"")</f>
        <v/>
      </c>
      <c r="AK446" s="161" t="str">
        <f>IF('Equipment List'!$C446=AJ$2,'Equipment List'!$I446,"")</f>
        <v/>
      </c>
      <c r="AL446" s="160" t="str">
        <f>IF('Equipment List'!$C446=AM$2,'Equipment List'!$D446,"")</f>
        <v/>
      </c>
      <c r="AM446" s="161" t="str">
        <f>IF('Equipment List'!$C446=AM$2,'Equipment List'!$K446,"")</f>
        <v/>
      </c>
      <c r="AN446" s="161" t="str">
        <f>IF('Equipment List'!$C446=AM$2,'Equipment List'!$I446,"")</f>
        <v/>
      </c>
      <c r="AO446" s="160" t="str">
        <f>IF('Equipment List'!$C446=AP$2,'Equipment List'!$D446,"")</f>
        <v/>
      </c>
      <c r="AP446" s="161" t="str">
        <f>IF('Equipment List'!$C446=AP$2,'Equipment List'!$K446,"")</f>
        <v/>
      </c>
      <c r="AQ446" s="161" t="str">
        <f>IF('Equipment List'!$C446=AP$2,'Equipment List'!$I446,"")</f>
        <v/>
      </c>
      <c r="AR446" s="160" t="str">
        <f>IF('Equipment List'!$C446=AS$2,'Equipment List'!$D446,"")</f>
        <v/>
      </c>
      <c r="AS446" s="161" t="str">
        <f>IF('Equipment List'!$C446=AS$2,'Equipment List'!$K446,"")</f>
        <v/>
      </c>
      <c r="AT446" s="161" t="str">
        <f>IF('Equipment List'!$C446=AS$2,'Equipment List'!$I446,"")</f>
        <v/>
      </c>
      <c r="AU446" s="160" t="str">
        <f>IF('Equipment List'!$C446=AV$2,'Equipment List'!$D446,"")</f>
        <v/>
      </c>
      <c r="AV446" s="161" t="str">
        <f>IF('Equipment List'!$C446=AV$2,'Equipment List'!$K446,"")</f>
        <v/>
      </c>
      <c r="AW446" s="161" t="str">
        <f>IF('Equipment List'!$C446=AV$2,'Equipment List'!$I446,"")</f>
        <v/>
      </c>
      <c r="AX446" s="160" t="str">
        <f>IF('Equipment List'!$C446=AY$2,'Equipment List'!$D446,"")</f>
        <v/>
      </c>
      <c r="AY446" s="161" t="str">
        <f>IF('Equipment List'!$C446=AY$2,'Equipment List'!$K446,"")</f>
        <v/>
      </c>
      <c r="AZ446" s="161" t="str">
        <f>IF('Equipment List'!$C446=AY$2,'Equipment List'!$I446,"")</f>
        <v/>
      </c>
      <c r="BA446" s="160" t="str">
        <f>IF('Equipment List'!$C446=BB$2,'Equipment List'!$D446,"")</f>
        <v/>
      </c>
      <c r="BB446" s="161" t="str">
        <f>IF('Equipment List'!$C446=BB$2,'Equipment List'!$K446,"")</f>
        <v/>
      </c>
      <c r="BC446" s="161" t="str">
        <f>IF('Equipment List'!$C446=BB$2,'Equipment List'!$I446,"")</f>
        <v/>
      </c>
      <c r="BD446" s="160" t="str">
        <f>IF('Equipment List'!$C446=BE$2,'Equipment List'!$D446,"")</f>
        <v/>
      </c>
      <c r="BE446" s="161" t="str">
        <f>IF('Equipment List'!$C446=BE$2,'Equipment List'!$K446,"")</f>
        <v/>
      </c>
      <c r="BF446" s="161" t="str">
        <f>IF('Equipment List'!$C446=BE$2,'Equipment List'!$I446,"")</f>
        <v/>
      </c>
      <c r="BG446" s="160" t="str">
        <f>IF('Equipment List'!$C446=BH$2,'Equipment List'!$D446,"")</f>
        <v/>
      </c>
      <c r="BH446" s="161" t="str">
        <f>IF('Equipment List'!$C446=BH$2,'Equipment List'!$K446,"")</f>
        <v/>
      </c>
      <c r="BI446" s="161" t="str">
        <f>IF('Equipment List'!$C446=BH$2,'Equipment List'!$I446,"")</f>
        <v/>
      </c>
      <c r="BJ446" s="160" t="str">
        <f>IF('Equipment List'!$C446=BK$2,'Equipment List'!$D446,"")</f>
        <v/>
      </c>
      <c r="BK446" s="161" t="str">
        <f>IF('Equipment List'!$C446=BK$2,'Equipment List'!$K446,"")</f>
        <v/>
      </c>
      <c r="BL446" s="161" t="str">
        <f>IF('Equipment List'!$C446=BK$2,'Equipment List'!$I446,"")</f>
        <v/>
      </c>
      <c r="BM446" s="160" t="str">
        <f>IF('Equipment List'!$C446=BN$2,'Equipment List'!$D446,"")</f>
        <v/>
      </c>
      <c r="BN446" s="161" t="str">
        <f>IF('Equipment List'!$C446=BN$2,'Equipment List'!$K446,"")</f>
        <v/>
      </c>
      <c r="BO446" s="161" t="str">
        <f>IF('Equipment List'!$C446=BN$2,'Equipment List'!$I446,"")</f>
        <v/>
      </c>
      <c r="BP446" s="160" t="str">
        <f>IF('Equipment List'!$C446=BQ$2,'Equipment List'!$D446,"")</f>
        <v/>
      </c>
      <c r="BQ446" s="161" t="str">
        <f>IF('Equipment List'!$C446=BQ$2,'Equipment List'!$K446,"")</f>
        <v/>
      </c>
      <c r="BR446" s="161" t="str">
        <f>IF('Equipment List'!$C446=BQ$2,'Equipment List'!$I446,"")</f>
        <v/>
      </c>
      <c r="BS446" s="160" t="str">
        <f>IF('Equipment List'!$C446=BT$2,'Equipment List'!$D446,"")</f>
        <v/>
      </c>
      <c r="BT446" s="161" t="str">
        <f>IF('Equipment List'!$C446=BT$2,'Equipment List'!$K446,"")</f>
        <v/>
      </c>
      <c r="BU446" s="161" t="str">
        <f>IF('Equipment List'!$C446=BT$2,'Equipment List'!$I446,"")</f>
        <v/>
      </c>
      <c r="BV446" s="160" t="str">
        <f>IF('Equipment List'!$C446=BW$2,'Equipment List'!$D446,"")</f>
        <v/>
      </c>
      <c r="BW446" s="161" t="str">
        <f>IF('Equipment List'!$C446=BW$2,'Equipment List'!$K446,"")</f>
        <v/>
      </c>
      <c r="BX446" s="161" t="str">
        <f>IF('Equipment List'!$C446=BW$2,'Equipment List'!$I446,"")</f>
        <v/>
      </c>
      <c r="BY446" s="141"/>
      <c r="BZ446" s="141"/>
    </row>
    <row r="447" spans="5:78" x14ac:dyDescent="0.2">
      <c r="E447" s="160" t="str">
        <f>IF('Equipment List'!$C447=F$2,'Equipment List'!$D447,"")</f>
        <v/>
      </c>
      <c r="F447" s="161" t="str">
        <f>IF('Equipment List'!$C447=F$2,'Equipment List'!$K447,"")</f>
        <v/>
      </c>
      <c r="G447" s="161" t="str">
        <f>IF('Equipment List'!$C447=F$2,'Equipment List'!$I447,"")</f>
        <v/>
      </c>
      <c r="H447" s="160" t="str">
        <f>IF('Equipment List'!$C447=I$2,'Equipment List'!$D447,"")</f>
        <v/>
      </c>
      <c r="I447" s="161" t="str">
        <f>IF('Equipment List'!$C447=I$2,'Equipment List'!$K447,"")</f>
        <v/>
      </c>
      <c r="J447" s="161" t="str">
        <f>IF('Equipment List'!$C447=I$2,'Equipment List'!$I447,"")</f>
        <v/>
      </c>
      <c r="K447" s="160" t="str">
        <f>IF('Equipment List'!$C447=L$2,'Equipment List'!$D447,"")</f>
        <v/>
      </c>
      <c r="L447" s="161" t="str">
        <f>IF('Equipment List'!$C447=L$2,'Equipment List'!$K447,"")</f>
        <v/>
      </c>
      <c r="M447" s="161" t="str">
        <f>IF('Equipment List'!$C447=L$2,'Equipment List'!$I447,"")</f>
        <v/>
      </c>
      <c r="N447" s="160" t="str">
        <f>IF('Equipment List'!$C447=O$2,'Equipment List'!$D447,"")</f>
        <v/>
      </c>
      <c r="O447" s="161" t="str">
        <f>IF('Equipment List'!$C447=O$2,'Equipment List'!$K447,"")</f>
        <v/>
      </c>
      <c r="P447" s="161" t="str">
        <f>IF('Equipment List'!$C447=O$2,'Equipment List'!$I447,"")</f>
        <v/>
      </c>
      <c r="Q447" s="160" t="str">
        <f>IF('Equipment List'!$C447=R$2,'Equipment List'!$D447,"")</f>
        <v/>
      </c>
      <c r="R447" s="161" t="str">
        <f>IF('Equipment List'!$C447=R$2,'Equipment List'!$K447,"")</f>
        <v/>
      </c>
      <c r="S447" s="161" t="str">
        <f>IF('Equipment List'!$C447=R$2,'Equipment List'!$I447,"")</f>
        <v/>
      </c>
      <c r="T447" s="160" t="str">
        <f>IF('Equipment List'!$C447=U$2,'Equipment List'!$D447,"")</f>
        <v/>
      </c>
      <c r="U447" s="161" t="str">
        <f>IF('Equipment List'!$C447=U$2,'Equipment List'!$K447,"")</f>
        <v/>
      </c>
      <c r="V447" s="161" t="str">
        <f>IF('Equipment List'!$C447=U$2,'Equipment List'!$I447,"")</f>
        <v/>
      </c>
      <c r="W447" s="160" t="str">
        <f>IF('Equipment List'!$C447=X$2,'Equipment List'!$D447,"")</f>
        <v/>
      </c>
      <c r="X447" s="161" t="str">
        <f>IF('Equipment List'!$C447=X$2,'Equipment List'!$K447,"")</f>
        <v/>
      </c>
      <c r="Y447" s="161" t="str">
        <f>IF('Equipment List'!$C447=X$2,'Equipment List'!$I447,"")</f>
        <v/>
      </c>
      <c r="Z447" s="160" t="str">
        <f>IF('Equipment List'!$C447=AA$2,'Equipment List'!$D447,"")</f>
        <v/>
      </c>
      <c r="AA447" s="161" t="str">
        <f>IF('Equipment List'!$C447=AA$2,'Equipment List'!$K447,"")</f>
        <v/>
      </c>
      <c r="AB447" s="161" t="str">
        <f>IF('Equipment List'!$C447=AA$2,'Equipment List'!$I447,"")</f>
        <v/>
      </c>
      <c r="AC447" s="160" t="str">
        <f>IF('Equipment List'!$C447=AD$2,'Equipment List'!$D447,"")</f>
        <v/>
      </c>
      <c r="AD447" s="161" t="str">
        <f>IF('Equipment List'!$C447=AD$2,'Equipment List'!$K447,"")</f>
        <v/>
      </c>
      <c r="AE447" s="161" t="str">
        <f>IF('Equipment List'!$C447=AD$2,'Equipment List'!$I447,"")</f>
        <v/>
      </c>
      <c r="AF447" s="160" t="str">
        <f>IF('Equipment List'!$C447=AG$2,'Equipment List'!$D447,"")</f>
        <v/>
      </c>
      <c r="AG447" s="161" t="str">
        <f>IF('Equipment List'!$C447=AG$2,'Equipment List'!$K447,"")</f>
        <v/>
      </c>
      <c r="AH447" s="161" t="str">
        <f>IF('Equipment List'!$C447=AG$2,'Equipment List'!$I447,"")</f>
        <v/>
      </c>
      <c r="AI447" s="160" t="str">
        <f>IF('Equipment List'!$C447=AJ$2,'Equipment List'!$D447,"")</f>
        <v/>
      </c>
      <c r="AJ447" s="161" t="str">
        <f>IF('Equipment List'!$C447=AJ$2,'Equipment List'!$K447,"")</f>
        <v/>
      </c>
      <c r="AK447" s="161" t="str">
        <f>IF('Equipment List'!$C447=AJ$2,'Equipment List'!$I447,"")</f>
        <v/>
      </c>
      <c r="AL447" s="160" t="str">
        <f>IF('Equipment List'!$C447=AM$2,'Equipment List'!$D447,"")</f>
        <v/>
      </c>
      <c r="AM447" s="161" t="str">
        <f>IF('Equipment List'!$C447=AM$2,'Equipment List'!$K447,"")</f>
        <v/>
      </c>
      <c r="AN447" s="161" t="str">
        <f>IF('Equipment List'!$C447=AM$2,'Equipment List'!$I447,"")</f>
        <v/>
      </c>
      <c r="AO447" s="160" t="str">
        <f>IF('Equipment List'!$C447=AP$2,'Equipment List'!$D447,"")</f>
        <v/>
      </c>
      <c r="AP447" s="161" t="str">
        <f>IF('Equipment List'!$C447=AP$2,'Equipment List'!$K447,"")</f>
        <v/>
      </c>
      <c r="AQ447" s="161" t="str">
        <f>IF('Equipment List'!$C447=AP$2,'Equipment List'!$I447,"")</f>
        <v/>
      </c>
      <c r="AR447" s="160" t="str">
        <f>IF('Equipment List'!$C447=AS$2,'Equipment List'!$D447,"")</f>
        <v/>
      </c>
      <c r="AS447" s="161" t="str">
        <f>IF('Equipment List'!$C447=AS$2,'Equipment List'!$K447,"")</f>
        <v/>
      </c>
      <c r="AT447" s="161" t="str">
        <f>IF('Equipment List'!$C447=AS$2,'Equipment List'!$I447,"")</f>
        <v/>
      </c>
      <c r="AU447" s="160" t="str">
        <f>IF('Equipment List'!$C447=AV$2,'Equipment List'!$D447,"")</f>
        <v/>
      </c>
      <c r="AV447" s="161" t="str">
        <f>IF('Equipment List'!$C447=AV$2,'Equipment List'!$K447,"")</f>
        <v/>
      </c>
      <c r="AW447" s="161" t="str">
        <f>IF('Equipment List'!$C447=AV$2,'Equipment List'!$I447,"")</f>
        <v/>
      </c>
      <c r="AX447" s="160" t="str">
        <f>IF('Equipment List'!$C447=AY$2,'Equipment List'!$D447,"")</f>
        <v/>
      </c>
      <c r="AY447" s="161" t="str">
        <f>IF('Equipment List'!$C447=AY$2,'Equipment List'!$K447,"")</f>
        <v/>
      </c>
      <c r="AZ447" s="161" t="str">
        <f>IF('Equipment List'!$C447=AY$2,'Equipment List'!$I447,"")</f>
        <v/>
      </c>
      <c r="BA447" s="160" t="str">
        <f>IF('Equipment List'!$C447=BB$2,'Equipment List'!$D447,"")</f>
        <v/>
      </c>
      <c r="BB447" s="161" t="str">
        <f>IF('Equipment List'!$C447=BB$2,'Equipment List'!$K447,"")</f>
        <v/>
      </c>
      <c r="BC447" s="161" t="str">
        <f>IF('Equipment List'!$C447=BB$2,'Equipment List'!$I447,"")</f>
        <v/>
      </c>
      <c r="BD447" s="160" t="str">
        <f>IF('Equipment List'!$C447=BE$2,'Equipment List'!$D447,"")</f>
        <v/>
      </c>
      <c r="BE447" s="161" t="str">
        <f>IF('Equipment List'!$C447=BE$2,'Equipment List'!$K447,"")</f>
        <v/>
      </c>
      <c r="BF447" s="161" t="str">
        <f>IF('Equipment List'!$C447=BE$2,'Equipment List'!$I447,"")</f>
        <v/>
      </c>
      <c r="BG447" s="160" t="str">
        <f>IF('Equipment List'!$C447=BH$2,'Equipment List'!$D447,"")</f>
        <v/>
      </c>
      <c r="BH447" s="161" t="str">
        <f>IF('Equipment List'!$C447=BH$2,'Equipment List'!$K447,"")</f>
        <v/>
      </c>
      <c r="BI447" s="161" t="str">
        <f>IF('Equipment List'!$C447=BH$2,'Equipment List'!$I447,"")</f>
        <v/>
      </c>
      <c r="BJ447" s="160" t="str">
        <f>IF('Equipment List'!$C447=BK$2,'Equipment List'!$D447,"")</f>
        <v/>
      </c>
      <c r="BK447" s="161" t="str">
        <f>IF('Equipment List'!$C447=BK$2,'Equipment List'!$K447,"")</f>
        <v/>
      </c>
      <c r="BL447" s="161" t="str">
        <f>IF('Equipment List'!$C447=BK$2,'Equipment List'!$I447,"")</f>
        <v/>
      </c>
      <c r="BM447" s="160" t="str">
        <f>IF('Equipment List'!$C447=BN$2,'Equipment List'!$D447,"")</f>
        <v/>
      </c>
      <c r="BN447" s="161" t="str">
        <f>IF('Equipment List'!$C447=BN$2,'Equipment List'!$K447,"")</f>
        <v/>
      </c>
      <c r="BO447" s="161" t="str">
        <f>IF('Equipment List'!$C447=BN$2,'Equipment List'!$I447,"")</f>
        <v/>
      </c>
      <c r="BP447" s="160" t="str">
        <f>IF('Equipment List'!$C447=BQ$2,'Equipment List'!$D447,"")</f>
        <v/>
      </c>
      <c r="BQ447" s="161" t="str">
        <f>IF('Equipment List'!$C447=BQ$2,'Equipment List'!$K447,"")</f>
        <v/>
      </c>
      <c r="BR447" s="161" t="str">
        <f>IF('Equipment List'!$C447=BQ$2,'Equipment List'!$I447,"")</f>
        <v/>
      </c>
      <c r="BS447" s="160" t="str">
        <f>IF('Equipment List'!$C447=BT$2,'Equipment List'!$D447,"")</f>
        <v/>
      </c>
      <c r="BT447" s="161" t="str">
        <f>IF('Equipment List'!$C447=BT$2,'Equipment List'!$K447,"")</f>
        <v/>
      </c>
      <c r="BU447" s="161" t="str">
        <f>IF('Equipment List'!$C447=BT$2,'Equipment List'!$I447,"")</f>
        <v/>
      </c>
      <c r="BV447" s="160" t="str">
        <f>IF('Equipment List'!$C447=BW$2,'Equipment List'!$D447,"")</f>
        <v/>
      </c>
      <c r="BW447" s="161" t="str">
        <f>IF('Equipment List'!$C447=BW$2,'Equipment List'!$K447,"")</f>
        <v/>
      </c>
      <c r="BX447" s="161" t="str">
        <f>IF('Equipment List'!$C447=BW$2,'Equipment List'!$I447,"")</f>
        <v/>
      </c>
      <c r="BY447" s="141"/>
      <c r="BZ447" s="141"/>
    </row>
    <row r="448" spans="5:78" x14ac:dyDescent="0.2">
      <c r="E448" s="160" t="str">
        <f>IF('Equipment List'!$C448=F$2,'Equipment List'!$D448,"")</f>
        <v/>
      </c>
      <c r="F448" s="161" t="str">
        <f>IF('Equipment List'!$C448=F$2,'Equipment List'!$K448,"")</f>
        <v/>
      </c>
      <c r="G448" s="161" t="str">
        <f>IF('Equipment List'!$C448=F$2,'Equipment List'!$I448,"")</f>
        <v/>
      </c>
      <c r="H448" s="160" t="str">
        <f>IF('Equipment List'!$C448=I$2,'Equipment List'!$D448,"")</f>
        <v/>
      </c>
      <c r="I448" s="161" t="str">
        <f>IF('Equipment List'!$C448=I$2,'Equipment List'!$K448,"")</f>
        <v/>
      </c>
      <c r="J448" s="161" t="str">
        <f>IF('Equipment List'!$C448=I$2,'Equipment List'!$I448,"")</f>
        <v/>
      </c>
      <c r="K448" s="160" t="str">
        <f>IF('Equipment List'!$C448=L$2,'Equipment List'!$D448,"")</f>
        <v/>
      </c>
      <c r="L448" s="161" t="str">
        <f>IF('Equipment List'!$C448=L$2,'Equipment List'!$K448,"")</f>
        <v/>
      </c>
      <c r="M448" s="161" t="str">
        <f>IF('Equipment List'!$C448=L$2,'Equipment List'!$I448,"")</f>
        <v/>
      </c>
      <c r="N448" s="160" t="str">
        <f>IF('Equipment List'!$C448=O$2,'Equipment List'!$D448,"")</f>
        <v/>
      </c>
      <c r="O448" s="161" t="str">
        <f>IF('Equipment List'!$C448=O$2,'Equipment List'!$K448,"")</f>
        <v/>
      </c>
      <c r="P448" s="161" t="str">
        <f>IF('Equipment List'!$C448=O$2,'Equipment List'!$I448,"")</f>
        <v/>
      </c>
      <c r="Q448" s="160" t="str">
        <f>IF('Equipment List'!$C448=R$2,'Equipment List'!$D448,"")</f>
        <v/>
      </c>
      <c r="R448" s="161" t="str">
        <f>IF('Equipment List'!$C448=R$2,'Equipment List'!$K448,"")</f>
        <v/>
      </c>
      <c r="S448" s="161" t="str">
        <f>IF('Equipment List'!$C448=R$2,'Equipment List'!$I448,"")</f>
        <v/>
      </c>
      <c r="T448" s="160" t="str">
        <f>IF('Equipment List'!$C448=U$2,'Equipment List'!$D448,"")</f>
        <v/>
      </c>
      <c r="U448" s="161" t="str">
        <f>IF('Equipment List'!$C448=U$2,'Equipment List'!$K448,"")</f>
        <v/>
      </c>
      <c r="V448" s="161" t="str">
        <f>IF('Equipment List'!$C448=U$2,'Equipment List'!$I448,"")</f>
        <v/>
      </c>
      <c r="W448" s="160" t="str">
        <f>IF('Equipment List'!$C448=X$2,'Equipment List'!$D448,"")</f>
        <v/>
      </c>
      <c r="X448" s="161" t="str">
        <f>IF('Equipment List'!$C448=X$2,'Equipment List'!$K448,"")</f>
        <v/>
      </c>
      <c r="Y448" s="161" t="str">
        <f>IF('Equipment List'!$C448=X$2,'Equipment List'!$I448,"")</f>
        <v/>
      </c>
      <c r="Z448" s="160" t="str">
        <f>IF('Equipment List'!$C448=AA$2,'Equipment List'!$D448,"")</f>
        <v/>
      </c>
      <c r="AA448" s="161" t="str">
        <f>IF('Equipment List'!$C448=AA$2,'Equipment List'!$K448,"")</f>
        <v/>
      </c>
      <c r="AB448" s="161" t="str">
        <f>IF('Equipment List'!$C448=AA$2,'Equipment List'!$I448,"")</f>
        <v/>
      </c>
      <c r="AC448" s="160" t="str">
        <f>IF('Equipment List'!$C448=AD$2,'Equipment List'!$D448,"")</f>
        <v/>
      </c>
      <c r="AD448" s="161" t="str">
        <f>IF('Equipment List'!$C448=AD$2,'Equipment List'!$K448,"")</f>
        <v/>
      </c>
      <c r="AE448" s="161" t="str">
        <f>IF('Equipment List'!$C448=AD$2,'Equipment List'!$I448,"")</f>
        <v/>
      </c>
      <c r="AF448" s="160" t="str">
        <f>IF('Equipment List'!$C448=AG$2,'Equipment List'!$D448,"")</f>
        <v/>
      </c>
      <c r="AG448" s="161" t="str">
        <f>IF('Equipment List'!$C448=AG$2,'Equipment List'!$K448,"")</f>
        <v/>
      </c>
      <c r="AH448" s="161" t="str">
        <f>IF('Equipment List'!$C448=AG$2,'Equipment List'!$I448,"")</f>
        <v/>
      </c>
      <c r="AI448" s="160" t="str">
        <f>IF('Equipment List'!$C448=AJ$2,'Equipment List'!$D448,"")</f>
        <v/>
      </c>
      <c r="AJ448" s="161" t="str">
        <f>IF('Equipment List'!$C448=AJ$2,'Equipment List'!$K448,"")</f>
        <v/>
      </c>
      <c r="AK448" s="161" t="str">
        <f>IF('Equipment List'!$C448=AJ$2,'Equipment List'!$I448,"")</f>
        <v/>
      </c>
      <c r="AL448" s="160" t="str">
        <f>IF('Equipment List'!$C448=AM$2,'Equipment List'!$D448,"")</f>
        <v/>
      </c>
      <c r="AM448" s="161" t="str">
        <f>IF('Equipment List'!$C448=AM$2,'Equipment List'!$K448,"")</f>
        <v/>
      </c>
      <c r="AN448" s="161" t="str">
        <f>IF('Equipment List'!$C448=AM$2,'Equipment List'!$I448,"")</f>
        <v/>
      </c>
      <c r="AO448" s="160" t="str">
        <f>IF('Equipment List'!$C448=AP$2,'Equipment List'!$D448,"")</f>
        <v/>
      </c>
      <c r="AP448" s="161" t="str">
        <f>IF('Equipment List'!$C448=AP$2,'Equipment List'!$K448,"")</f>
        <v/>
      </c>
      <c r="AQ448" s="161" t="str">
        <f>IF('Equipment List'!$C448=AP$2,'Equipment List'!$I448,"")</f>
        <v/>
      </c>
      <c r="AR448" s="160" t="str">
        <f>IF('Equipment List'!$C448=AS$2,'Equipment List'!$D448,"")</f>
        <v/>
      </c>
      <c r="AS448" s="161" t="str">
        <f>IF('Equipment List'!$C448=AS$2,'Equipment List'!$K448,"")</f>
        <v/>
      </c>
      <c r="AT448" s="161" t="str">
        <f>IF('Equipment List'!$C448=AS$2,'Equipment List'!$I448,"")</f>
        <v/>
      </c>
      <c r="AU448" s="160" t="str">
        <f>IF('Equipment List'!$C448=AV$2,'Equipment List'!$D448,"")</f>
        <v/>
      </c>
      <c r="AV448" s="161" t="str">
        <f>IF('Equipment List'!$C448=AV$2,'Equipment List'!$K448,"")</f>
        <v/>
      </c>
      <c r="AW448" s="161" t="str">
        <f>IF('Equipment List'!$C448=AV$2,'Equipment List'!$I448,"")</f>
        <v/>
      </c>
      <c r="AX448" s="160" t="str">
        <f>IF('Equipment List'!$C448=AY$2,'Equipment List'!$D448,"")</f>
        <v/>
      </c>
      <c r="AY448" s="161" t="str">
        <f>IF('Equipment List'!$C448=AY$2,'Equipment List'!$K448,"")</f>
        <v/>
      </c>
      <c r="AZ448" s="161" t="str">
        <f>IF('Equipment List'!$C448=AY$2,'Equipment List'!$I448,"")</f>
        <v/>
      </c>
      <c r="BA448" s="160" t="str">
        <f>IF('Equipment List'!$C448=BB$2,'Equipment List'!$D448,"")</f>
        <v/>
      </c>
      <c r="BB448" s="161" t="str">
        <f>IF('Equipment List'!$C448=BB$2,'Equipment List'!$K448,"")</f>
        <v/>
      </c>
      <c r="BC448" s="161" t="str">
        <f>IF('Equipment List'!$C448=BB$2,'Equipment List'!$I448,"")</f>
        <v/>
      </c>
      <c r="BD448" s="160" t="str">
        <f>IF('Equipment List'!$C448=BE$2,'Equipment List'!$D448,"")</f>
        <v/>
      </c>
      <c r="BE448" s="161" t="str">
        <f>IF('Equipment List'!$C448=BE$2,'Equipment List'!$K448,"")</f>
        <v/>
      </c>
      <c r="BF448" s="161" t="str">
        <f>IF('Equipment List'!$C448=BE$2,'Equipment List'!$I448,"")</f>
        <v/>
      </c>
      <c r="BG448" s="160" t="str">
        <f>IF('Equipment List'!$C448=BH$2,'Equipment List'!$D448,"")</f>
        <v/>
      </c>
      <c r="BH448" s="161" t="str">
        <f>IF('Equipment List'!$C448=BH$2,'Equipment List'!$K448,"")</f>
        <v/>
      </c>
      <c r="BI448" s="161" t="str">
        <f>IF('Equipment List'!$C448=BH$2,'Equipment List'!$I448,"")</f>
        <v/>
      </c>
      <c r="BJ448" s="160" t="str">
        <f>IF('Equipment List'!$C448=BK$2,'Equipment List'!$D448,"")</f>
        <v/>
      </c>
      <c r="BK448" s="161" t="str">
        <f>IF('Equipment List'!$C448=BK$2,'Equipment List'!$K448,"")</f>
        <v/>
      </c>
      <c r="BL448" s="161" t="str">
        <f>IF('Equipment List'!$C448=BK$2,'Equipment List'!$I448,"")</f>
        <v/>
      </c>
      <c r="BM448" s="160" t="str">
        <f>IF('Equipment List'!$C448=BN$2,'Equipment List'!$D448,"")</f>
        <v/>
      </c>
      <c r="BN448" s="161" t="str">
        <f>IF('Equipment List'!$C448=BN$2,'Equipment List'!$K448,"")</f>
        <v/>
      </c>
      <c r="BO448" s="161" t="str">
        <f>IF('Equipment List'!$C448=BN$2,'Equipment List'!$I448,"")</f>
        <v/>
      </c>
      <c r="BP448" s="160" t="str">
        <f>IF('Equipment List'!$C448=BQ$2,'Equipment List'!$D448,"")</f>
        <v/>
      </c>
      <c r="BQ448" s="161" t="str">
        <f>IF('Equipment List'!$C448=BQ$2,'Equipment List'!$K448,"")</f>
        <v/>
      </c>
      <c r="BR448" s="161" t="str">
        <f>IF('Equipment List'!$C448=BQ$2,'Equipment List'!$I448,"")</f>
        <v/>
      </c>
      <c r="BS448" s="160" t="str">
        <f>IF('Equipment List'!$C448=BT$2,'Equipment List'!$D448,"")</f>
        <v/>
      </c>
      <c r="BT448" s="161" t="str">
        <f>IF('Equipment List'!$C448=BT$2,'Equipment List'!$K448,"")</f>
        <v/>
      </c>
      <c r="BU448" s="161" t="str">
        <f>IF('Equipment List'!$C448=BT$2,'Equipment List'!$I448,"")</f>
        <v/>
      </c>
      <c r="BV448" s="160" t="str">
        <f>IF('Equipment List'!$C448=BW$2,'Equipment List'!$D448,"")</f>
        <v/>
      </c>
      <c r="BW448" s="161" t="str">
        <f>IF('Equipment List'!$C448=BW$2,'Equipment List'!$K448,"")</f>
        <v/>
      </c>
      <c r="BX448" s="161" t="str">
        <f>IF('Equipment List'!$C448=BW$2,'Equipment List'!$I448,"")</f>
        <v/>
      </c>
      <c r="BY448" s="141"/>
      <c r="BZ448" s="141"/>
    </row>
    <row r="449" spans="5:78" x14ac:dyDescent="0.2">
      <c r="E449" s="160" t="str">
        <f>IF('Equipment List'!$C449=F$2,'Equipment List'!$D449,"")</f>
        <v/>
      </c>
      <c r="F449" s="161" t="str">
        <f>IF('Equipment List'!$C449=F$2,'Equipment List'!$K449,"")</f>
        <v/>
      </c>
      <c r="G449" s="161" t="str">
        <f>IF('Equipment List'!$C449=F$2,'Equipment List'!$I449,"")</f>
        <v/>
      </c>
      <c r="H449" s="160" t="str">
        <f>IF('Equipment List'!$C449=I$2,'Equipment List'!$D449,"")</f>
        <v/>
      </c>
      <c r="I449" s="161" t="str">
        <f>IF('Equipment List'!$C449=I$2,'Equipment List'!$K449,"")</f>
        <v/>
      </c>
      <c r="J449" s="161" t="str">
        <f>IF('Equipment List'!$C449=I$2,'Equipment List'!$I449,"")</f>
        <v/>
      </c>
      <c r="K449" s="160" t="str">
        <f>IF('Equipment List'!$C449=L$2,'Equipment List'!$D449,"")</f>
        <v/>
      </c>
      <c r="L449" s="161" t="str">
        <f>IF('Equipment List'!$C449=L$2,'Equipment List'!$K449,"")</f>
        <v/>
      </c>
      <c r="M449" s="161" t="str">
        <f>IF('Equipment List'!$C449=L$2,'Equipment List'!$I449,"")</f>
        <v/>
      </c>
      <c r="N449" s="160" t="str">
        <f>IF('Equipment List'!$C449=O$2,'Equipment List'!$D449,"")</f>
        <v/>
      </c>
      <c r="O449" s="161" t="str">
        <f>IF('Equipment List'!$C449=O$2,'Equipment List'!$K449,"")</f>
        <v/>
      </c>
      <c r="P449" s="161" t="str">
        <f>IF('Equipment List'!$C449=O$2,'Equipment List'!$I449,"")</f>
        <v/>
      </c>
      <c r="Q449" s="160" t="str">
        <f>IF('Equipment List'!$C449=R$2,'Equipment List'!$D449,"")</f>
        <v/>
      </c>
      <c r="R449" s="161" t="str">
        <f>IF('Equipment List'!$C449=R$2,'Equipment List'!$K449,"")</f>
        <v/>
      </c>
      <c r="S449" s="161" t="str">
        <f>IF('Equipment List'!$C449=R$2,'Equipment List'!$I449,"")</f>
        <v/>
      </c>
      <c r="T449" s="160" t="str">
        <f>IF('Equipment List'!$C449=U$2,'Equipment List'!$D449,"")</f>
        <v/>
      </c>
      <c r="U449" s="161" t="str">
        <f>IF('Equipment List'!$C449=U$2,'Equipment List'!$K449,"")</f>
        <v/>
      </c>
      <c r="V449" s="161" t="str">
        <f>IF('Equipment List'!$C449=U$2,'Equipment List'!$I449,"")</f>
        <v/>
      </c>
      <c r="W449" s="160" t="str">
        <f>IF('Equipment List'!$C449=X$2,'Equipment List'!$D449,"")</f>
        <v/>
      </c>
      <c r="X449" s="161" t="str">
        <f>IF('Equipment List'!$C449=X$2,'Equipment List'!$K449,"")</f>
        <v/>
      </c>
      <c r="Y449" s="161" t="str">
        <f>IF('Equipment List'!$C449=X$2,'Equipment List'!$I449,"")</f>
        <v/>
      </c>
      <c r="Z449" s="160" t="str">
        <f>IF('Equipment List'!$C449=AA$2,'Equipment List'!$D449,"")</f>
        <v/>
      </c>
      <c r="AA449" s="161" t="str">
        <f>IF('Equipment List'!$C449=AA$2,'Equipment List'!$K449,"")</f>
        <v/>
      </c>
      <c r="AB449" s="161" t="str">
        <f>IF('Equipment List'!$C449=AA$2,'Equipment List'!$I449,"")</f>
        <v/>
      </c>
      <c r="AC449" s="160" t="str">
        <f>IF('Equipment List'!$C449=AD$2,'Equipment List'!$D449,"")</f>
        <v/>
      </c>
      <c r="AD449" s="161" t="str">
        <f>IF('Equipment List'!$C449=AD$2,'Equipment List'!$K449,"")</f>
        <v/>
      </c>
      <c r="AE449" s="161" t="str">
        <f>IF('Equipment List'!$C449=AD$2,'Equipment List'!$I449,"")</f>
        <v/>
      </c>
      <c r="AF449" s="160" t="str">
        <f>IF('Equipment List'!$C449=AG$2,'Equipment List'!$D449,"")</f>
        <v/>
      </c>
      <c r="AG449" s="161" t="str">
        <f>IF('Equipment List'!$C449=AG$2,'Equipment List'!$K449,"")</f>
        <v/>
      </c>
      <c r="AH449" s="161" t="str">
        <f>IF('Equipment List'!$C449=AG$2,'Equipment List'!$I449,"")</f>
        <v/>
      </c>
      <c r="AI449" s="160" t="str">
        <f>IF('Equipment List'!$C449=AJ$2,'Equipment List'!$D449,"")</f>
        <v/>
      </c>
      <c r="AJ449" s="161" t="str">
        <f>IF('Equipment List'!$C449=AJ$2,'Equipment List'!$K449,"")</f>
        <v/>
      </c>
      <c r="AK449" s="161" t="str">
        <f>IF('Equipment List'!$C449=AJ$2,'Equipment List'!$I449,"")</f>
        <v/>
      </c>
      <c r="AL449" s="160" t="str">
        <f>IF('Equipment List'!$C449=AM$2,'Equipment List'!$D449,"")</f>
        <v/>
      </c>
      <c r="AM449" s="161" t="str">
        <f>IF('Equipment List'!$C449=AM$2,'Equipment List'!$K449,"")</f>
        <v/>
      </c>
      <c r="AN449" s="161" t="str">
        <f>IF('Equipment List'!$C449=AM$2,'Equipment List'!$I449,"")</f>
        <v/>
      </c>
      <c r="AO449" s="160" t="str">
        <f>IF('Equipment List'!$C449=AP$2,'Equipment List'!$D449,"")</f>
        <v/>
      </c>
      <c r="AP449" s="161" t="str">
        <f>IF('Equipment List'!$C449=AP$2,'Equipment List'!$K449,"")</f>
        <v/>
      </c>
      <c r="AQ449" s="161" t="str">
        <f>IF('Equipment List'!$C449=AP$2,'Equipment List'!$I449,"")</f>
        <v/>
      </c>
      <c r="AR449" s="160" t="str">
        <f>IF('Equipment List'!$C449=AS$2,'Equipment List'!$D449,"")</f>
        <v/>
      </c>
      <c r="AS449" s="161" t="str">
        <f>IF('Equipment List'!$C449=AS$2,'Equipment List'!$K449,"")</f>
        <v/>
      </c>
      <c r="AT449" s="161" t="str">
        <f>IF('Equipment List'!$C449=AS$2,'Equipment List'!$I449,"")</f>
        <v/>
      </c>
      <c r="AU449" s="160" t="str">
        <f>IF('Equipment List'!$C449=AV$2,'Equipment List'!$D449,"")</f>
        <v/>
      </c>
      <c r="AV449" s="161" t="str">
        <f>IF('Equipment List'!$C449=AV$2,'Equipment List'!$K449,"")</f>
        <v/>
      </c>
      <c r="AW449" s="161" t="str">
        <f>IF('Equipment List'!$C449=AV$2,'Equipment List'!$I449,"")</f>
        <v/>
      </c>
      <c r="AX449" s="160" t="str">
        <f>IF('Equipment List'!$C449=AY$2,'Equipment List'!$D449,"")</f>
        <v/>
      </c>
      <c r="AY449" s="161" t="str">
        <f>IF('Equipment List'!$C449=AY$2,'Equipment List'!$K449,"")</f>
        <v/>
      </c>
      <c r="AZ449" s="161" t="str">
        <f>IF('Equipment List'!$C449=AY$2,'Equipment List'!$I449,"")</f>
        <v/>
      </c>
      <c r="BA449" s="160" t="str">
        <f>IF('Equipment List'!$C449=BB$2,'Equipment List'!$D449,"")</f>
        <v/>
      </c>
      <c r="BB449" s="161" t="str">
        <f>IF('Equipment List'!$C449=BB$2,'Equipment List'!$K449,"")</f>
        <v/>
      </c>
      <c r="BC449" s="161" t="str">
        <f>IF('Equipment List'!$C449=BB$2,'Equipment List'!$I449,"")</f>
        <v/>
      </c>
      <c r="BD449" s="160" t="str">
        <f>IF('Equipment List'!$C449=BE$2,'Equipment List'!$D449,"")</f>
        <v/>
      </c>
      <c r="BE449" s="161" t="str">
        <f>IF('Equipment List'!$C449=BE$2,'Equipment List'!$K449,"")</f>
        <v/>
      </c>
      <c r="BF449" s="161" t="str">
        <f>IF('Equipment List'!$C449=BE$2,'Equipment List'!$I449,"")</f>
        <v/>
      </c>
      <c r="BG449" s="160" t="str">
        <f>IF('Equipment List'!$C449=BH$2,'Equipment List'!$D449,"")</f>
        <v/>
      </c>
      <c r="BH449" s="161" t="str">
        <f>IF('Equipment List'!$C449=BH$2,'Equipment List'!$K449,"")</f>
        <v/>
      </c>
      <c r="BI449" s="161" t="str">
        <f>IF('Equipment List'!$C449=BH$2,'Equipment List'!$I449,"")</f>
        <v/>
      </c>
      <c r="BJ449" s="160" t="str">
        <f>IF('Equipment List'!$C449=BK$2,'Equipment List'!$D449,"")</f>
        <v/>
      </c>
      <c r="BK449" s="161" t="str">
        <f>IF('Equipment List'!$C449=BK$2,'Equipment List'!$K449,"")</f>
        <v/>
      </c>
      <c r="BL449" s="161" t="str">
        <f>IF('Equipment List'!$C449=BK$2,'Equipment List'!$I449,"")</f>
        <v/>
      </c>
      <c r="BM449" s="160" t="str">
        <f>IF('Equipment List'!$C449=BN$2,'Equipment List'!$D449,"")</f>
        <v/>
      </c>
      <c r="BN449" s="161" t="str">
        <f>IF('Equipment List'!$C449=BN$2,'Equipment List'!$K449,"")</f>
        <v/>
      </c>
      <c r="BO449" s="161" t="str">
        <f>IF('Equipment List'!$C449=BN$2,'Equipment List'!$I449,"")</f>
        <v/>
      </c>
      <c r="BP449" s="160" t="str">
        <f>IF('Equipment List'!$C449=BQ$2,'Equipment List'!$D449,"")</f>
        <v/>
      </c>
      <c r="BQ449" s="161" t="str">
        <f>IF('Equipment List'!$C449=BQ$2,'Equipment List'!$K449,"")</f>
        <v/>
      </c>
      <c r="BR449" s="161" t="str">
        <f>IF('Equipment List'!$C449=BQ$2,'Equipment List'!$I449,"")</f>
        <v/>
      </c>
      <c r="BS449" s="160" t="str">
        <f>IF('Equipment List'!$C449=BT$2,'Equipment List'!$D449,"")</f>
        <v/>
      </c>
      <c r="BT449" s="161" t="str">
        <f>IF('Equipment List'!$C449=BT$2,'Equipment List'!$K449,"")</f>
        <v/>
      </c>
      <c r="BU449" s="161" t="str">
        <f>IF('Equipment List'!$C449=BT$2,'Equipment List'!$I449,"")</f>
        <v/>
      </c>
      <c r="BV449" s="160" t="str">
        <f>IF('Equipment List'!$C449=BW$2,'Equipment List'!$D449,"")</f>
        <v/>
      </c>
      <c r="BW449" s="161" t="str">
        <f>IF('Equipment List'!$C449=BW$2,'Equipment List'!$K449,"")</f>
        <v/>
      </c>
      <c r="BX449" s="161" t="str">
        <f>IF('Equipment List'!$C449=BW$2,'Equipment List'!$I449,"")</f>
        <v/>
      </c>
      <c r="BY449" s="141"/>
      <c r="BZ449" s="141"/>
    </row>
    <row r="450" spans="5:78" x14ac:dyDescent="0.2">
      <c r="E450" s="160" t="str">
        <f>IF('Equipment List'!$C450=F$2,'Equipment List'!$D450,"")</f>
        <v/>
      </c>
      <c r="F450" s="161" t="str">
        <f>IF('Equipment List'!$C450=F$2,'Equipment List'!$K450,"")</f>
        <v/>
      </c>
      <c r="G450" s="161" t="str">
        <f>IF('Equipment List'!$C450=F$2,'Equipment List'!$I450,"")</f>
        <v/>
      </c>
      <c r="H450" s="160" t="str">
        <f>IF('Equipment List'!$C450=I$2,'Equipment List'!$D450,"")</f>
        <v/>
      </c>
      <c r="I450" s="161" t="str">
        <f>IF('Equipment List'!$C450=I$2,'Equipment List'!$K450,"")</f>
        <v/>
      </c>
      <c r="J450" s="161" t="str">
        <f>IF('Equipment List'!$C450=I$2,'Equipment List'!$I450,"")</f>
        <v/>
      </c>
      <c r="K450" s="160" t="str">
        <f>IF('Equipment List'!$C450=L$2,'Equipment List'!$D450,"")</f>
        <v/>
      </c>
      <c r="L450" s="161" t="str">
        <f>IF('Equipment List'!$C450=L$2,'Equipment List'!$K450,"")</f>
        <v/>
      </c>
      <c r="M450" s="161" t="str">
        <f>IF('Equipment List'!$C450=L$2,'Equipment List'!$I450,"")</f>
        <v/>
      </c>
      <c r="N450" s="160" t="str">
        <f>IF('Equipment List'!$C450=O$2,'Equipment List'!$D450,"")</f>
        <v/>
      </c>
      <c r="O450" s="161" t="str">
        <f>IF('Equipment List'!$C450=O$2,'Equipment List'!$K450,"")</f>
        <v/>
      </c>
      <c r="P450" s="161" t="str">
        <f>IF('Equipment List'!$C450=O$2,'Equipment List'!$I450,"")</f>
        <v/>
      </c>
      <c r="Q450" s="160" t="str">
        <f>IF('Equipment List'!$C450=R$2,'Equipment List'!$D450,"")</f>
        <v/>
      </c>
      <c r="R450" s="161" t="str">
        <f>IF('Equipment List'!$C450=R$2,'Equipment List'!$K450,"")</f>
        <v/>
      </c>
      <c r="S450" s="161" t="str">
        <f>IF('Equipment List'!$C450=R$2,'Equipment List'!$I450,"")</f>
        <v/>
      </c>
      <c r="T450" s="160" t="str">
        <f>IF('Equipment List'!$C450=U$2,'Equipment List'!$D450,"")</f>
        <v/>
      </c>
      <c r="U450" s="161" t="str">
        <f>IF('Equipment List'!$C450=U$2,'Equipment List'!$K450,"")</f>
        <v/>
      </c>
      <c r="V450" s="161" t="str">
        <f>IF('Equipment List'!$C450=U$2,'Equipment List'!$I450,"")</f>
        <v/>
      </c>
      <c r="W450" s="160" t="str">
        <f>IF('Equipment List'!$C450=X$2,'Equipment List'!$D450,"")</f>
        <v/>
      </c>
      <c r="X450" s="161" t="str">
        <f>IF('Equipment List'!$C450=X$2,'Equipment List'!$K450,"")</f>
        <v/>
      </c>
      <c r="Y450" s="161" t="str">
        <f>IF('Equipment List'!$C450=X$2,'Equipment List'!$I450,"")</f>
        <v/>
      </c>
      <c r="Z450" s="160" t="str">
        <f>IF('Equipment List'!$C450=AA$2,'Equipment List'!$D450,"")</f>
        <v/>
      </c>
      <c r="AA450" s="161" t="str">
        <f>IF('Equipment List'!$C450=AA$2,'Equipment List'!$K450,"")</f>
        <v/>
      </c>
      <c r="AB450" s="161" t="str">
        <f>IF('Equipment List'!$C450=AA$2,'Equipment List'!$I450,"")</f>
        <v/>
      </c>
      <c r="AC450" s="160" t="str">
        <f>IF('Equipment List'!$C450=AD$2,'Equipment List'!$D450,"")</f>
        <v/>
      </c>
      <c r="AD450" s="161" t="str">
        <f>IF('Equipment List'!$C450=AD$2,'Equipment List'!$K450,"")</f>
        <v/>
      </c>
      <c r="AE450" s="161" t="str">
        <f>IF('Equipment List'!$C450=AD$2,'Equipment List'!$I450,"")</f>
        <v/>
      </c>
      <c r="AF450" s="160" t="str">
        <f>IF('Equipment List'!$C450=AG$2,'Equipment List'!$D450,"")</f>
        <v/>
      </c>
      <c r="AG450" s="161" t="str">
        <f>IF('Equipment List'!$C450=AG$2,'Equipment List'!$K450,"")</f>
        <v/>
      </c>
      <c r="AH450" s="161" t="str">
        <f>IF('Equipment List'!$C450=AG$2,'Equipment List'!$I450,"")</f>
        <v/>
      </c>
      <c r="AI450" s="160" t="str">
        <f>IF('Equipment List'!$C450=AJ$2,'Equipment List'!$D450,"")</f>
        <v/>
      </c>
      <c r="AJ450" s="161" t="str">
        <f>IF('Equipment List'!$C450=AJ$2,'Equipment List'!$K450,"")</f>
        <v/>
      </c>
      <c r="AK450" s="161" t="str">
        <f>IF('Equipment List'!$C450=AJ$2,'Equipment List'!$I450,"")</f>
        <v/>
      </c>
      <c r="AL450" s="160" t="str">
        <f>IF('Equipment List'!$C450=AM$2,'Equipment List'!$D450,"")</f>
        <v/>
      </c>
      <c r="AM450" s="161" t="str">
        <f>IF('Equipment List'!$C450=AM$2,'Equipment List'!$K450,"")</f>
        <v/>
      </c>
      <c r="AN450" s="161" t="str">
        <f>IF('Equipment List'!$C450=AM$2,'Equipment List'!$I450,"")</f>
        <v/>
      </c>
      <c r="AO450" s="160" t="str">
        <f>IF('Equipment List'!$C450=AP$2,'Equipment List'!$D450,"")</f>
        <v/>
      </c>
      <c r="AP450" s="161" t="str">
        <f>IF('Equipment List'!$C450=AP$2,'Equipment List'!$K450,"")</f>
        <v/>
      </c>
      <c r="AQ450" s="161" t="str">
        <f>IF('Equipment List'!$C450=AP$2,'Equipment List'!$I450,"")</f>
        <v/>
      </c>
      <c r="AR450" s="160" t="str">
        <f>IF('Equipment List'!$C450=AS$2,'Equipment List'!$D450,"")</f>
        <v/>
      </c>
      <c r="AS450" s="161" t="str">
        <f>IF('Equipment List'!$C450=AS$2,'Equipment List'!$K450,"")</f>
        <v/>
      </c>
      <c r="AT450" s="161" t="str">
        <f>IF('Equipment List'!$C450=AS$2,'Equipment List'!$I450,"")</f>
        <v/>
      </c>
      <c r="AU450" s="160" t="str">
        <f>IF('Equipment List'!$C450=AV$2,'Equipment List'!$D450,"")</f>
        <v/>
      </c>
      <c r="AV450" s="161" t="str">
        <f>IF('Equipment List'!$C450=AV$2,'Equipment List'!$K450,"")</f>
        <v/>
      </c>
      <c r="AW450" s="161" t="str">
        <f>IF('Equipment List'!$C450=AV$2,'Equipment List'!$I450,"")</f>
        <v/>
      </c>
      <c r="AX450" s="160" t="str">
        <f>IF('Equipment List'!$C450=AY$2,'Equipment List'!$D450,"")</f>
        <v/>
      </c>
      <c r="AY450" s="161" t="str">
        <f>IF('Equipment List'!$C450=AY$2,'Equipment List'!$K450,"")</f>
        <v/>
      </c>
      <c r="AZ450" s="161" t="str">
        <f>IF('Equipment List'!$C450=AY$2,'Equipment List'!$I450,"")</f>
        <v/>
      </c>
      <c r="BA450" s="160" t="str">
        <f>IF('Equipment List'!$C450=BB$2,'Equipment List'!$D450,"")</f>
        <v/>
      </c>
      <c r="BB450" s="161" t="str">
        <f>IF('Equipment List'!$C450=BB$2,'Equipment List'!$K450,"")</f>
        <v/>
      </c>
      <c r="BC450" s="161" t="str">
        <f>IF('Equipment List'!$C450=BB$2,'Equipment List'!$I450,"")</f>
        <v/>
      </c>
      <c r="BD450" s="160" t="str">
        <f>IF('Equipment List'!$C450=BE$2,'Equipment List'!$D450,"")</f>
        <v/>
      </c>
      <c r="BE450" s="161" t="str">
        <f>IF('Equipment List'!$C450=BE$2,'Equipment List'!$K450,"")</f>
        <v/>
      </c>
      <c r="BF450" s="161" t="str">
        <f>IF('Equipment List'!$C450=BE$2,'Equipment List'!$I450,"")</f>
        <v/>
      </c>
      <c r="BG450" s="160" t="str">
        <f>IF('Equipment List'!$C450=BH$2,'Equipment List'!$D450,"")</f>
        <v/>
      </c>
      <c r="BH450" s="161" t="str">
        <f>IF('Equipment List'!$C450=BH$2,'Equipment List'!$K450,"")</f>
        <v/>
      </c>
      <c r="BI450" s="161" t="str">
        <f>IF('Equipment List'!$C450=BH$2,'Equipment List'!$I450,"")</f>
        <v/>
      </c>
      <c r="BJ450" s="160" t="str">
        <f>IF('Equipment List'!$C450=BK$2,'Equipment List'!$D450,"")</f>
        <v/>
      </c>
      <c r="BK450" s="161" t="str">
        <f>IF('Equipment List'!$C450=BK$2,'Equipment List'!$K450,"")</f>
        <v/>
      </c>
      <c r="BL450" s="161" t="str">
        <f>IF('Equipment List'!$C450=BK$2,'Equipment List'!$I450,"")</f>
        <v/>
      </c>
      <c r="BM450" s="160" t="str">
        <f>IF('Equipment List'!$C450=BN$2,'Equipment List'!$D450,"")</f>
        <v/>
      </c>
      <c r="BN450" s="161" t="str">
        <f>IF('Equipment List'!$C450=BN$2,'Equipment List'!$K450,"")</f>
        <v/>
      </c>
      <c r="BO450" s="161" t="str">
        <f>IF('Equipment List'!$C450=BN$2,'Equipment List'!$I450,"")</f>
        <v/>
      </c>
      <c r="BP450" s="160" t="str">
        <f>IF('Equipment List'!$C450=BQ$2,'Equipment List'!$D450,"")</f>
        <v/>
      </c>
      <c r="BQ450" s="161" t="str">
        <f>IF('Equipment List'!$C450=BQ$2,'Equipment List'!$K450,"")</f>
        <v/>
      </c>
      <c r="BR450" s="161" t="str">
        <f>IF('Equipment List'!$C450=BQ$2,'Equipment List'!$I450,"")</f>
        <v/>
      </c>
      <c r="BS450" s="160" t="str">
        <f>IF('Equipment List'!$C450=BT$2,'Equipment List'!$D450,"")</f>
        <v/>
      </c>
      <c r="BT450" s="161" t="str">
        <f>IF('Equipment List'!$C450=BT$2,'Equipment List'!$K450,"")</f>
        <v/>
      </c>
      <c r="BU450" s="161" t="str">
        <f>IF('Equipment List'!$C450=BT$2,'Equipment List'!$I450,"")</f>
        <v/>
      </c>
      <c r="BV450" s="160" t="str">
        <f>IF('Equipment List'!$C450=BW$2,'Equipment List'!$D450,"")</f>
        <v/>
      </c>
      <c r="BW450" s="161" t="str">
        <f>IF('Equipment List'!$C450=BW$2,'Equipment List'!$K450,"")</f>
        <v/>
      </c>
      <c r="BX450" s="161" t="str">
        <f>IF('Equipment List'!$C450=BW$2,'Equipment List'!$I450,"")</f>
        <v/>
      </c>
      <c r="BY450" s="141"/>
      <c r="BZ450" s="141"/>
    </row>
    <row r="451" spans="5:78" x14ac:dyDescent="0.2">
      <c r="E451" s="160" t="str">
        <f>IF('Equipment List'!$C451=F$2,'Equipment List'!$D451,"")</f>
        <v/>
      </c>
      <c r="F451" s="161" t="str">
        <f>IF('Equipment List'!$C451=F$2,'Equipment List'!$K451,"")</f>
        <v/>
      </c>
      <c r="G451" s="161" t="str">
        <f>IF('Equipment List'!$C451=F$2,'Equipment List'!$I451,"")</f>
        <v/>
      </c>
      <c r="H451" s="160" t="str">
        <f>IF('Equipment List'!$C451=I$2,'Equipment List'!$D451,"")</f>
        <v/>
      </c>
      <c r="I451" s="161" t="str">
        <f>IF('Equipment List'!$C451=I$2,'Equipment List'!$K451,"")</f>
        <v/>
      </c>
      <c r="J451" s="161" t="str">
        <f>IF('Equipment List'!$C451=I$2,'Equipment List'!$I451,"")</f>
        <v/>
      </c>
      <c r="K451" s="160" t="str">
        <f>IF('Equipment List'!$C451=L$2,'Equipment List'!$D451,"")</f>
        <v/>
      </c>
      <c r="L451" s="161" t="str">
        <f>IF('Equipment List'!$C451=L$2,'Equipment List'!$K451,"")</f>
        <v/>
      </c>
      <c r="M451" s="161" t="str">
        <f>IF('Equipment List'!$C451=L$2,'Equipment List'!$I451,"")</f>
        <v/>
      </c>
      <c r="N451" s="160" t="str">
        <f>IF('Equipment List'!$C451=O$2,'Equipment List'!$D451,"")</f>
        <v/>
      </c>
      <c r="O451" s="161" t="str">
        <f>IF('Equipment List'!$C451=O$2,'Equipment List'!$K451,"")</f>
        <v/>
      </c>
      <c r="P451" s="161" t="str">
        <f>IF('Equipment List'!$C451=O$2,'Equipment List'!$I451,"")</f>
        <v/>
      </c>
      <c r="Q451" s="160" t="str">
        <f>IF('Equipment List'!$C451=R$2,'Equipment List'!$D451,"")</f>
        <v/>
      </c>
      <c r="R451" s="161" t="str">
        <f>IF('Equipment List'!$C451=R$2,'Equipment List'!$K451,"")</f>
        <v/>
      </c>
      <c r="S451" s="161" t="str">
        <f>IF('Equipment List'!$C451=R$2,'Equipment List'!$I451,"")</f>
        <v/>
      </c>
      <c r="T451" s="160" t="str">
        <f>IF('Equipment List'!$C451=U$2,'Equipment List'!$D451,"")</f>
        <v/>
      </c>
      <c r="U451" s="161" t="str">
        <f>IF('Equipment List'!$C451=U$2,'Equipment List'!$K451,"")</f>
        <v/>
      </c>
      <c r="V451" s="161" t="str">
        <f>IF('Equipment List'!$C451=U$2,'Equipment List'!$I451,"")</f>
        <v/>
      </c>
      <c r="W451" s="160" t="str">
        <f>IF('Equipment List'!$C451=X$2,'Equipment List'!$D451,"")</f>
        <v/>
      </c>
      <c r="X451" s="161" t="str">
        <f>IF('Equipment List'!$C451=X$2,'Equipment List'!$K451,"")</f>
        <v/>
      </c>
      <c r="Y451" s="161" t="str">
        <f>IF('Equipment List'!$C451=X$2,'Equipment List'!$I451,"")</f>
        <v/>
      </c>
      <c r="Z451" s="160" t="str">
        <f>IF('Equipment List'!$C451=AA$2,'Equipment List'!$D451,"")</f>
        <v/>
      </c>
      <c r="AA451" s="161" t="str">
        <f>IF('Equipment List'!$C451=AA$2,'Equipment List'!$K451,"")</f>
        <v/>
      </c>
      <c r="AB451" s="161" t="str">
        <f>IF('Equipment List'!$C451=AA$2,'Equipment List'!$I451,"")</f>
        <v/>
      </c>
      <c r="AC451" s="160" t="str">
        <f>IF('Equipment List'!$C451=AD$2,'Equipment List'!$D451,"")</f>
        <v/>
      </c>
      <c r="AD451" s="161" t="str">
        <f>IF('Equipment List'!$C451=AD$2,'Equipment List'!$K451,"")</f>
        <v/>
      </c>
      <c r="AE451" s="161" t="str">
        <f>IF('Equipment List'!$C451=AD$2,'Equipment List'!$I451,"")</f>
        <v/>
      </c>
      <c r="AF451" s="160" t="str">
        <f>IF('Equipment List'!$C451=AG$2,'Equipment List'!$D451,"")</f>
        <v/>
      </c>
      <c r="AG451" s="161" t="str">
        <f>IF('Equipment List'!$C451=AG$2,'Equipment List'!$K451,"")</f>
        <v/>
      </c>
      <c r="AH451" s="161" t="str">
        <f>IF('Equipment List'!$C451=AG$2,'Equipment List'!$I451,"")</f>
        <v/>
      </c>
      <c r="AI451" s="160" t="str">
        <f>IF('Equipment List'!$C451=AJ$2,'Equipment List'!$D451,"")</f>
        <v/>
      </c>
      <c r="AJ451" s="161" t="str">
        <f>IF('Equipment List'!$C451=AJ$2,'Equipment List'!$K451,"")</f>
        <v/>
      </c>
      <c r="AK451" s="161" t="str">
        <f>IF('Equipment List'!$C451=AJ$2,'Equipment List'!$I451,"")</f>
        <v/>
      </c>
      <c r="AL451" s="160" t="str">
        <f>IF('Equipment List'!$C451=AM$2,'Equipment List'!$D451,"")</f>
        <v/>
      </c>
      <c r="AM451" s="161" t="str">
        <f>IF('Equipment List'!$C451=AM$2,'Equipment List'!$K451,"")</f>
        <v/>
      </c>
      <c r="AN451" s="161" t="str">
        <f>IF('Equipment List'!$C451=AM$2,'Equipment List'!$I451,"")</f>
        <v/>
      </c>
      <c r="AO451" s="160" t="str">
        <f>IF('Equipment List'!$C451=AP$2,'Equipment List'!$D451,"")</f>
        <v/>
      </c>
      <c r="AP451" s="161" t="str">
        <f>IF('Equipment List'!$C451=AP$2,'Equipment List'!$K451,"")</f>
        <v/>
      </c>
      <c r="AQ451" s="161" t="str">
        <f>IF('Equipment List'!$C451=AP$2,'Equipment List'!$I451,"")</f>
        <v/>
      </c>
      <c r="AR451" s="160" t="str">
        <f>IF('Equipment List'!$C451=AS$2,'Equipment List'!$D451,"")</f>
        <v/>
      </c>
      <c r="AS451" s="161" t="str">
        <f>IF('Equipment List'!$C451=AS$2,'Equipment List'!$K451,"")</f>
        <v/>
      </c>
      <c r="AT451" s="161" t="str">
        <f>IF('Equipment List'!$C451=AS$2,'Equipment List'!$I451,"")</f>
        <v/>
      </c>
      <c r="AU451" s="160" t="str">
        <f>IF('Equipment List'!$C451=AV$2,'Equipment List'!$D451,"")</f>
        <v/>
      </c>
      <c r="AV451" s="161" t="str">
        <f>IF('Equipment List'!$C451=AV$2,'Equipment List'!$K451,"")</f>
        <v/>
      </c>
      <c r="AW451" s="161" t="str">
        <f>IF('Equipment List'!$C451=AV$2,'Equipment List'!$I451,"")</f>
        <v/>
      </c>
      <c r="AX451" s="160" t="str">
        <f>IF('Equipment List'!$C451=AY$2,'Equipment List'!$D451,"")</f>
        <v/>
      </c>
      <c r="AY451" s="161" t="str">
        <f>IF('Equipment List'!$C451=AY$2,'Equipment List'!$K451,"")</f>
        <v/>
      </c>
      <c r="AZ451" s="161" t="str">
        <f>IF('Equipment List'!$C451=AY$2,'Equipment List'!$I451,"")</f>
        <v/>
      </c>
      <c r="BA451" s="160" t="str">
        <f>IF('Equipment List'!$C451=BB$2,'Equipment List'!$D451,"")</f>
        <v/>
      </c>
      <c r="BB451" s="161" t="str">
        <f>IF('Equipment List'!$C451=BB$2,'Equipment List'!$K451,"")</f>
        <v/>
      </c>
      <c r="BC451" s="161" t="str">
        <f>IF('Equipment List'!$C451=BB$2,'Equipment List'!$I451,"")</f>
        <v/>
      </c>
      <c r="BD451" s="160" t="str">
        <f>IF('Equipment List'!$C451=BE$2,'Equipment List'!$D451,"")</f>
        <v/>
      </c>
      <c r="BE451" s="161" t="str">
        <f>IF('Equipment List'!$C451=BE$2,'Equipment List'!$K451,"")</f>
        <v/>
      </c>
      <c r="BF451" s="161" t="str">
        <f>IF('Equipment List'!$C451=BE$2,'Equipment List'!$I451,"")</f>
        <v/>
      </c>
      <c r="BG451" s="160" t="str">
        <f>IF('Equipment List'!$C451=BH$2,'Equipment List'!$D451,"")</f>
        <v/>
      </c>
      <c r="BH451" s="161" t="str">
        <f>IF('Equipment List'!$C451=BH$2,'Equipment List'!$K451,"")</f>
        <v/>
      </c>
      <c r="BI451" s="161" t="str">
        <f>IF('Equipment List'!$C451=BH$2,'Equipment List'!$I451,"")</f>
        <v/>
      </c>
      <c r="BJ451" s="160" t="str">
        <f>IF('Equipment List'!$C451=BK$2,'Equipment List'!$D451,"")</f>
        <v/>
      </c>
      <c r="BK451" s="161" t="str">
        <f>IF('Equipment List'!$C451=BK$2,'Equipment List'!$K451,"")</f>
        <v/>
      </c>
      <c r="BL451" s="161" t="str">
        <f>IF('Equipment List'!$C451=BK$2,'Equipment List'!$I451,"")</f>
        <v/>
      </c>
      <c r="BM451" s="160" t="str">
        <f>IF('Equipment List'!$C451=BN$2,'Equipment List'!$D451,"")</f>
        <v/>
      </c>
      <c r="BN451" s="161" t="str">
        <f>IF('Equipment List'!$C451=BN$2,'Equipment List'!$K451,"")</f>
        <v/>
      </c>
      <c r="BO451" s="161" t="str">
        <f>IF('Equipment List'!$C451=BN$2,'Equipment List'!$I451,"")</f>
        <v/>
      </c>
      <c r="BP451" s="160" t="str">
        <f>IF('Equipment List'!$C451=BQ$2,'Equipment List'!$D451,"")</f>
        <v/>
      </c>
      <c r="BQ451" s="161" t="str">
        <f>IF('Equipment List'!$C451=BQ$2,'Equipment List'!$K451,"")</f>
        <v/>
      </c>
      <c r="BR451" s="161" t="str">
        <f>IF('Equipment List'!$C451=BQ$2,'Equipment List'!$I451,"")</f>
        <v/>
      </c>
      <c r="BS451" s="160" t="str">
        <f>IF('Equipment List'!$C451=BT$2,'Equipment List'!$D451,"")</f>
        <v/>
      </c>
      <c r="BT451" s="161" t="str">
        <f>IF('Equipment List'!$C451=BT$2,'Equipment List'!$K451,"")</f>
        <v/>
      </c>
      <c r="BU451" s="161" t="str">
        <f>IF('Equipment List'!$C451=BT$2,'Equipment List'!$I451,"")</f>
        <v/>
      </c>
      <c r="BV451" s="160" t="str">
        <f>IF('Equipment List'!$C451=BW$2,'Equipment List'!$D451,"")</f>
        <v/>
      </c>
      <c r="BW451" s="161" t="str">
        <f>IF('Equipment List'!$C451=BW$2,'Equipment List'!$K451,"")</f>
        <v/>
      </c>
      <c r="BX451" s="161" t="str">
        <f>IF('Equipment List'!$C451=BW$2,'Equipment List'!$I451,"")</f>
        <v/>
      </c>
      <c r="BY451" s="141"/>
      <c r="BZ451" s="141"/>
    </row>
    <row r="452" spans="5:78" x14ac:dyDescent="0.2">
      <c r="E452" s="160" t="str">
        <f>IF('Equipment List'!$C452=F$2,'Equipment List'!$D452,"")</f>
        <v/>
      </c>
      <c r="F452" s="161" t="str">
        <f>IF('Equipment List'!$C452=F$2,'Equipment List'!$K452,"")</f>
        <v/>
      </c>
      <c r="G452" s="161" t="str">
        <f>IF('Equipment List'!$C452=F$2,'Equipment List'!$I452,"")</f>
        <v/>
      </c>
      <c r="H452" s="160" t="str">
        <f>IF('Equipment List'!$C452=I$2,'Equipment List'!$D452,"")</f>
        <v/>
      </c>
      <c r="I452" s="161" t="str">
        <f>IF('Equipment List'!$C452=I$2,'Equipment List'!$K452,"")</f>
        <v/>
      </c>
      <c r="J452" s="161" t="str">
        <f>IF('Equipment List'!$C452=I$2,'Equipment List'!$I452,"")</f>
        <v/>
      </c>
      <c r="K452" s="160" t="str">
        <f>IF('Equipment List'!$C452=L$2,'Equipment List'!$D452,"")</f>
        <v/>
      </c>
      <c r="L452" s="161" t="str">
        <f>IF('Equipment List'!$C452=L$2,'Equipment List'!$K452,"")</f>
        <v/>
      </c>
      <c r="M452" s="161" t="str">
        <f>IF('Equipment List'!$C452=L$2,'Equipment List'!$I452,"")</f>
        <v/>
      </c>
      <c r="N452" s="160" t="str">
        <f>IF('Equipment List'!$C452=O$2,'Equipment List'!$D452,"")</f>
        <v/>
      </c>
      <c r="O452" s="161" t="str">
        <f>IF('Equipment List'!$C452=O$2,'Equipment List'!$K452,"")</f>
        <v/>
      </c>
      <c r="P452" s="161" t="str">
        <f>IF('Equipment List'!$C452=O$2,'Equipment List'!$I452,"")</f>
        <v/>
      </c>
      <c r="Q452" s="160" t="str">
        <f>IF('Equipment List'!$C452=R$2,'Equipment List'!$D452,"")</f>
        <v/>
      </c>
      <c r="R452" s="161" t="str">
        <f>IF('Equipment List'!$C452=R$2,'Equipment List'!$K452,"")</f>
        <v/>
      </c>
      <c r="S452" s="161" t="str">
        <f>IF('Equipment List'!$C452=R$2,'Equipment List'!$I452,"")</f>
        <v/>
      </c>
      <c r="T452" s="160" t="str">
        <f>IF('Equipment List'!$C452=U$2,'Equipment List'!$D452,"")</f>
        <v/>
      </c>
      <c r="U452" s="161" t="str">
        <f>IF('Equipment List'!$C452=U$2,'Equipment List'!$K452,"")</f>
        <v/>
      </c>
      <c r="V452" s="161" t="str">
        <f>IF('Equipment List'!$C452=U$2,'Equipment List'!$I452,"")</f>
        <v/>
      </c>
      <c r="W452" s="160" t="str">
        <f>IF('Equipment List'!$C452=X$2,'Equipment List'!$D452,"")</f>
        <v/>
      </c>
      <c r="X452" s="161" t="str">
        <f>IF('Equipment List'!$C452=X$2,'Equipment List'!$K452,"")</f>
        <v/>
      </c>
      <c r="Y452" s="161" t="str">
        <f>IF('Equipment List'!$C452=X$2,'Equipment List'!$I452,"")</f>
        <v/>
      </c>
      <c r="Z452" s="160" t="str">
        <f>IF('Equipment List'!$C452=AA$2,'Equipment List'!$D452,"")</f>
        <v/>
      </c>
      <c r="AA452" s="161" t="str">
        <f>IF('Equipment List'!$C452=AA$2,'Equipment List'!$K452,"")</f>
        <v/>
      </c>
      <c r="AB452" s="161" t="str">
        <f>IF('Equipment List'!$C452=AA$2,'Equipment List'!$I452,"")</f>
        <v/>
      </c>
      <c r="AC452" s="160" t="str">
        <f>IF('Equipment List'!$C452=AD$2,'Equipment List'!$D452,"")</f>
        <v/>
      </c>
      <c r="AD452" s="161" t="str">
        <f>IF('Equipment List'!$C452=AD$2,'Equipment List'!$K452,"")</f>
        <v/>
      </c>
      <c r="AE452" s="161" t="str">
        <f>IF('Equipment List'!$C452=AD$2,'Equipment List'!$I452,"")</f>
        <v/>
      </c>
      <c r="AF452" s="160" t="str">
        <f>IF('Equipment List'!$C452=AG$2,'Equipment List'!$D452,"")</f>
        <v/>
      </c>
      <c r="AG452" s="161" t="str">
        <f>IF('Equipment List'!$C452=AG$2,'Equipment List'!$K452,"")</f>
        <v/>
      </c>
      <c r="AH452" s="161" t="str">
        <f>IF('Equipment List'!$C452=AG$2,'Equipment List'!$I452,"")</f>
        <v/>
      </c>
      <c r="AI452" s="160" t="str">
        <f>IF('Equipment List'!$C452=AJ$2,'Equipment List'!$D452,"")</f>
        <v/>
      </c>
      <c r="AJ452" s="161" t="str">
        <f>IF('Equipment List'!$C452=AJ$2,'Equipment List'!$K452,"")</f>
        <v/>
      </c>
      <c r="AK452" s="161" t="str">
        <f>IF('Equipment List'!$C452=AJ$2,'Equipment List'!$I452,"")</f>
        <v/>
      </c>
      <c r="AL452" s="160" t="str">
        <f>IF('Equipment List'!$C452=AM$2,'Equipment List'!$D452,"")</f>
        <v/>
      </c>
      <c r="AM452" s="161" t="str">
        <f>IF('Equipment List'!$C452=AM$2,'Equipment List'!$K452,"")</f>
        <v/>
      </c>
      <c r="AN452" s="161" t="str">
        <f>IF('Equipment List'!$C452=AM$2,'Equipment List'!$I452,"")</f>
        <v/>
      </c>
      <c r="AO452" s="160" t="str">
        <f>IF('Equipment List'!$C452=AP$2,'Equipment List'!$D452,"")</f>
        <v/>
      </c>
      <c r="AP452" s="161" t="str">
        <f>IF('Equipment List'!$C452=AP$2,'Equipment List'!$K452,"")</f>
        <v/>
      </c>
      <c r="AQ452" s="161" t="str">
        <f>IF('Equipment List'!$C452=AP$2,'Equipment List'!$I452,"")</f>
        <v/>
      </c>
      <c r="AR452" s="160" t="str">
        <f>IF('Equipment List'!$C452=AS$2,'Equipment List'!$D452,"")</f>
        <v/>
      </c>
      <c r="AS452" s="161" t="str">
        <f>IF('Equipment List'!$C452=AS$2,'Equipment List'!$K452,"")</f>
        <v/>
      </c>
      <c r="AT452" s="161" t="str">
        <f>IF('Equipment List'!$C452=AS$2,'Equipment List'!$I452,"")</f>
        <v/>
      </c>
      <c r="AU452" s="160" t="str">
        <f>IF('Equipment List'!$C452=AV$2,'Equipment List'!$D452,"")</f>
        <v/>
      </c>
      <c r="AV452" s="161" t="str">
        <f>IF('Equipment List'!$C452=AV$2,'Equipment List'!$K452,"")</f>
        <v/>
      </c>
      <c r="AW452" s="161" t="str">
        <f>IF('Equipment List'!$C452=AV$2,'Equipment List'!$I452,"")</f>
        <v/>
      </c>
      <c r="AX452" s="160" t="str">
        <f>IF('Equipment List'!$C452=AY$2,'Equipment List'!$D452,"")</f>
        <v/>
      </c>
      <c r="AY452" s="161" t="str">
        <f>IF('Equipment List'!$C452=AY$2,'Equipment List'!$K452,"")</f>
        <v/>
      </c>
      <c r="AZ452" s="161" t="str">
        <f>IF('Equipment List'!$C452=AY$2,'Equipment List'!$I452,"")</f>
        <v/>
      </c>
      <c r="BA452" s="160" t="str">
        <f>IF('Equipment List'!$C452=BB$2,'Equipment List'!$D452,"")</f>
        <v/>
      </c>
      <c r="BB452" s="161" t="str">
        <f>IF('Equipment List'!$C452=BB$2,'Equipment List'!$K452,"")</f>
        <v/>
      </c>
      <c r="BC452" s="161" t="str">
        <f>IF('Equipment List'!$C452=BB$2,'Equipment List'!$I452,"")</f>
        <v/>
      </c>
      <c r="BD452" s="160" t="str">
        <f>IF('Equipment List'!$C452=BE$2,'Equipment List'!$D452,"")</f>
        <v/>
      </c>
      <c r="BE452" s="161" t="str">
        <f>IF('Equipment List'!$C452=BE$2,'Equipment List'!$K452,"")</f>
        <v/>
      </c>
      <c r="BF452" s="161" t="str">
        <f>IF('Equipment List'!$C452=BE$2,'Equipment List'!$I452,"")</f>
        <v/>
      </c>
      <c r="BG452" s="160" t="str">
        <f>IF('Equipment List'!$C452=BH$2,'Equipment List'!$D452,"")</f>
        <v/>
      </c>
      <c r="BH452" s="161" t="str">
        <f>IF('Equipment List'!$C452=BH$2,'Equipment List'!$K452,"")</f>
        <v/>
      </c>
      <c r="BI452" s="161" t="str">
        <f>IF('Equipment List'!$C452=BH$2,'Equipment List'!$I452,"")</f>
        <v/>
      </c>
      <c r="BJ452" s="160" t="str">
        <f>IF('Equipment List'!$C452=BK$2,'Equipment List'!$D452,"")</f>
        <v/>
      </c>
      <c r="BK452" s="161" t="str">
        <f>IF('Equipment List'!$C452=BK$2,'Equipment List'!$K452,"")</f>
        <v/>
      </c>
      <c r="BL452" s="161" t="str">
        <f>IF('Equipment List'!$C452=BK$2,'Equipment List'!$I452,"")</f>
        <v/>
      </c>
      <c r="BM452" s="160" t="str">
        <f>IF('Equipment List'!$C452=BN$2,'Equipment List'!$D452,"")</f>
        <v/>
      </c>
      <c r="BN452" s="161" t="str">
        <f>IF('Equipment List'!$C452=BN$2,'Equipment List'!$K452,"")</f>
        <v/>
      </c>
      <c r="BO452" s="161" t="str">
        <f>IF('Equipment List'!$C452=BN$2,'Equipment List'!$I452,"")</f>
        <v/>
      </c>
      <c r="BP452" s="160" t="str">
        <f>IF('Equipment List'!$C452=BQ$2,'Equipment List'!$D452,"")</f>
        <v/>
      </c>
      <c r="BQ452" s="161" t="str">
        <f>IF('Equipment List'!$C452=BQ$2,'Equipment List'!$K452,"")</f>
        <v/>
      </c>
      <c r="BR452" s="161" t="str">
        <f>IF('Equipment List'!$C452=BQ$2,'Equipment List'!$I452,"")</f>
        <v/>
      </c>
      <c r="BS452" s="160" t="str">
        <f>IF('Equipment List'!$C452=BT$2,'Equipment List'!$D452,"")</f>
        <v/>
      </c>
      <c r="BT452" s="161" t="str">
        <f>IF('Equipment List'!$C452=BT$2,'Equipment List'!$K452,"")</f>
        <v/>
      </c>
      <c r="BU452" s="161" t="str">
        <f>IF('Equipment List'!$C452=BT$2,'Equipment List'!$I452,"")</f>
        <v/>
      </c>
      <c r="BV452" s="160" t="str">
        <f>IF('Equipment List'!$C452=BW$2,'Equipment List'!$D452,"")</f>
        <v/>
      </c>
      <c r="BW452" s="161" t="str">
        <f>IF('Equipment List'!$C452=BW$2,'Equipment List'!$K452,"")</f>
        <v/>
      </c>
      <c r="BX452" s="161" t="str">
        <f>IF('Equipment List'!$C452=BW$2,'Equipment List'!$I452,"")</f>
        <v/>
      </c>
      <c r="BY452" s="141"/>
      <c r="BZ452" s="141"/>
    </row>
    <row r="453" spans="5:78" x14ac:dyDescent="0.2">
      <c r="E453" s="160" t="str">
        <f>IF('Equipment List'!$C453=F$2,'Equipment List'!$D453,"")</f>
        <v/>
      </c>
      <c r="F453" s="161" t="str">
        <f>IF('Equipment List'!$C453=F$2,'Equipment List'!$K453,"")</f>
        <v/>
      </c>
      <c r="G453" s="161" t="str">
        <f>IF('Equipment List'!$C453=F$2,'Equipment List'!$I453,"")</f>
        <v/>
      </c>
      <c r="H453" s="160" t="str">
        <f>IF('Equipment List'!$C453=I$2,'Equipment List'!$D453,"")</f>
        <v/>
      </c>
      <c r="I453" s="161" t="str">
        <f>IF('Equipment List'!$C453=I$2,'Equipment List'!$K453,"")</f>
        <v/>
      </c>
      <c r="J453" s="161" t="str">
        <f>IF('Equipment List'!$C453=I$2,'Equipment List'!$I453,"")</f>
        <v/>
      </c>
      <c r="K453" s="160" t="str">
        <f>IF('Equipment List'!$C453=L$2,'Equipment List'!$D453,"")</f>
        <v/>
      </c>
      <c r="L453" s="161" t="str">
        <f>IF('Equipment List'!$C453=L$2,'Equipment List'!$K453,"")</f>
        <v/>
      </c>
      <c r="M453" s="161" t="str">
        <f>IF('Equipment List'!$C453=L$2,'Equipment List'!$I453,"")</f>
        <v/>
      </c>
      <c r="N453" s="160" t="str">
        <f>IF('Equipment List'!$C453=O$2,'Equipment List'!$D453,"")</f>
        <v/>
      </c>
      <c r="O453" s="161" t="str">
        <f>IF('Equipment List'!$C453=O$2,'Equipment List'!$K453,"")</f>
        <v/>
      </c>
      <c r="P453" s="161" t="str">
        <f>IF('Equipment List'!$C453=O$2,'Equipment List'!$I453,"")</f>
        <v/>
      </c>
      <c r="Q453" s="160" t="str">
        <f>IF('Equipment List'!$C453=R$2,'Equipment List'!$D453,"")</f>
        <v/>
      </c>
      <c r="R453" s="161" t="str">
        <f>IF('Equipment List'!$C453=R$2,'Equipment List'!$K453,"")</f>
        <v/>
      </c>
      <c r="S453" s="161" t="str">
        <f>IF('Equipment List'!$C453=R$2,'Equipment List'!$I453,"")</f>
        <v/>
      </c>
      <c r="T453" s="160" t="str">
        <f>IF('Equipment List'!$C453=U$2,'Equipment List'!$D453,"")</f>
        <v/>
      </c>
      <c r="U453" s="161" t="str">
        <f>IF('Equipment List'!$C453=U$2,'Equipment List'!$K453,"")</f>
        <v/>
      </c>
      <c r="V453" s="161" t="str">
        <f>IF('Equipment List'!$C453=U$2,'Equipment List'!$I453,"")</f>
        <v/>
      </c>
      <c r="W453" s="160" t="str">
        <f>IF('Equipment List'!$C453=X$2,'Equipment List'!$D453,"")</f>
        <v/>
      </c>
      <c r="X453" s="161" t="str">
        <f>IF('Equipment List'!$C453=X$2,'Equipment List'!$K453,"")</f>
        <v/>
      </c>
      <c r="Y453" s="161" t="str">
        <f>IF('Equipment List'!$C453=X$2,'Equipment List'!$I453,"")</f>
        <v/>
      </c>
      <c r="Z453" s="160" t="str">
        <f>IF('Equipment List'!$C453=AA$2,'Equipment List'!$D453,"")</f>
        <v/>
      </c>
      <c r="AA453" s="161" t="str">
        <f>IF('Equipment List'!$C453=AA$2,'Equipment List'!$K453,"")</f>
        <v/>
      </c>
      <c r="AB453" s="161" t="str">
        <f>IF('Equipment List'!$C453=AA$2,'Equipment List'!$I453,"")</f>
        <v/>
      </c>
      <c r="AC453" s="160" t="str">
        <f>IF('Equipment List'!$C453=AD$2,'Equipment List'!$D453,"")</f>
        <v/>
      </c>
      <c r="AD453" s="161" t="str">
        <f>IF('Equipment List'!$C453=AD$2,'Equipment List'!$K453,"")</f>
        <v/>
      </c>
      <c r="AE453" s="161" t="str">
        <f>IF('Equipment List'!$C453=AD$2,'Equipment List'!$I453,"")</f>
        <v/>
      </c>
      <c r="AF453" s="160" t="str">
        <f>IF('Equipment List'!$C453=AG$2,'Equipment List'!$D453,"")</f>
        <v/>
      </c>
      <c r="AG453" s="161" t="str">
        <f>IF('Equipment List'!$C453=AG$2,'Equipment List'!$K453,"")</f>
        <v/>
      </c>
      <c r="AH453" s="161" t="str">
        <f>IF('Equipment List'!$C453=AG$2,'Equipment List'!$I453,"")</f>
        <v/>
      </c>
      <c r="AI453" s="160" t="str">
        <f>IF('Equipment List'!$C453=AJ$2,'Equipment List'!$D453,"")</f>
        <v/>
      </c>
      <c r="AJ453" s="161" t="str">
        <f>IF('Equipment List'!$C453=AJ$2,'Equipment List'!$K453,"")</f>
        <v/>
      </c>
      <c r="AK453" s="161" t="str">
        <f>IF('Equipment List'!$C453=AJ$2,'Equipment List'!$I453,"")</f>
        <v/>
      </c>
      <c r="AL453" s="160" t="str">
        <f>IF('Equipment List'!$C453=AM$2,'Equipment List'!$D453,"")</f>
        <v/>
      </c>
      <c r="AM453" s="161" t="str">
        <f>IF('Equipment List'!$C453=AM$2,'Equipment List'!$K453,"")</f>
        <v/>
      </c>
      <c r="AN453" s="161" t="str">
        <f>IF('Equipment List'!$C453=AM$2,'Equipment List'!$I453,"")</f>
        <v/>
      </c>
      <c r="AO453" s="160" t="str">
        <f>IF('Equipment List'!$C453=AP$2,'Equipment List'!$D453,"")</f>
        <v/>
      </c>
      <c r="AP453" s="161" t="str">
        <f>IF('Equipment List'!$C453=AP$2,'Equipment List'!$K453,"")</f>
        <v/>
      </c>
      <c r="AQ453" s="161" t="str">
        <f>IF('Equipment List'!$C453=AP$2,'Equipment List'!$I453,"")</f>
        <v/>
      </c>
      <c r="AR453" s="160" t="str">
        <f>IF('Equipment List'!$C453=AS$2,'Equipment List'!$D453,"")</f>
        <v/>
      </c>
      <c r="AS453" s="161" t="str">
        <f>IF('Equipment List'!$C453=AS$2,'Equipment List'!$K453,"")</f>
        <v/>
      </c>
      <c r="AT453" s="161" t="str">
        <f>IF('Equipment List'!$C453=AS$2,'Equipment List'!$I453,"")</f>
        <v/>
      </c>
      <c r="AU453" s="160" t="str">
        <f>IF('Equipment List'!$C453=AV$2,'Equipment List'!$D453,"")</f>
        <v/>
      </c>
      <c r="AV453" s="161" t="str">
        <f>IF('Equipment List'!$C453=AV$2,'Equipment List'!$K453,"")</f>
        <v/>
      </c>
      <c r="AW453" s="161" t="str">
        <f>IF('Equipment List'!$C453=AV$2,'Equipment List'!$I453,"")</f>
        <v/>
      </c>
      <c r="AX453" s="160" t="str">
        <f>IF('Equipment List'!$C453=AY$2,'Equipment List'!$D453,"")</f>
        <v/>
      </c>
      <c r="AY453" s="161" t="str">
        <f>IF('Equipment List'!$C453=AY$2,'Equipment List'!$K453,"")</f>
        <v/>
      </c>
      <c r="AZ453" s="161" t="str">
        <f>IF('Equipment List'!$C453=AY$2,'Equipment List'!$I453,"")</f>
        <v/>
      </c>
      <c r="BA453" s="160" t="str">
        <f>IF('Equipment List'!$C453=BB$2,'Equipment List'!$D453,"")</f>
        <v/>
      </c>
      <c r="BB453" s="161" t="str">
        <f>IF('Equipment List'!$C453=BB$2,'Equipment List'!$K453,"")</f>
        <v/>
      </c>
      <c r="BC453" s="161" t="str">
        <f>IF('Equipment List'!$C453=BB$2,'Equipment List'!$I453,"")</f>
        <v/>
      </c>
      <c r="BD453" s="160" t="str">
        <f>IF('Equipment List'!$C453=BE$2,'Equipment List'!$D453,"")</f>
        <v/>
      </c>
      <c r="BE453" s="161" t="str">
        <f>IF('Equipment List'!$C453=BE$2,'Equipment List'!$K453,"")</f>
        <v/>
      </c>
      <c r="BF453" s="161" t="str">
        <f>IF('Equipment List'!$C453=BE$2,'Equipment List'!$I453,"")</f>
        <v/>
      </c>
      <c r="BG453" s="160" t="str">
        <f>IF('Equipment List'!$C453=BH$2,'Equipment List'!$D453,"")</f>
        <v/>
      </c>
      <c r="BH453" s="161" t="str">
        <f>IF('Equipment List'!$C453=BH$2,'Equipment List'!$K453,"")</f>
        <v/>
      </c>
      <c r="BI453" s="161" t="str">
        <f>IF('Equipment List'!$C453=BH$2,'Equipment List'!$I453,"")</f>
        <v/>
      </c>
      <c r="BJ453" s="160" t="str">
        <f>IF('Equipment List'!$C453=BK$2,'Equipment List'!$D453,"")</f>
        <v/>
      </c>
      <c r="BK453" s="161" t="str">
        <f>IF('Equipment List'!$C453=BK$2,'Equipment List'!$K453,"")</f>
        <v/>
      </c>
      <c r="BL453" s="161" t="str">
        <f>IF('Equipment List'!$C453=BK$2,'Equipment List'!$I453,"")</f>
        <v/>
      </c>
      <c r="BM453" s="160" t="str">
        <f>IF('Equipment List'!$C453=BN$2,'Equipment List'!$D453,"")</f>
        <v/>
      </c>
      <c r="BN453" s="161" t="str">
        <f>IF('Equipment List'!$C453=BN$2,'Equipment List'!$K453,"")</f>
        <v/>
      </c>
      <c r="BO453" s="161" t="str">
        <f>IF('Equipment List'!$C453=BN$2,'Equipment List'!$I453,"")</f>
        <v/>
      </c>
      <c r="BP453" s="160" t="str">
        <f>IF('Equipment List'!$C453=BQ$2,'Equipment List'!$D453,"")</f>
        <v/>
      </c>
      <c r="BQ453" s="161" t="str">
        <f>IF('Equipment List'!$C453=BQ$2,'Equipment List'!$K453,"")</f>
        <v/>
      </c>
      <c r="BR453" s="161" t="str">
        <f>IF('Equipment List'!$C453=BQ$2,'Equipment List'!$I453,"")</f>
        <v/>
      </c>
      <c r="BS453" s="160" t="str">
        <f>IF('Equipment List'!$C453=BT$2,'Equipment List'!$D453,"")</f>
        <v/>
      </c>
      <c r="BT453" s="161" t="str">
        <f>IF('Equipment List'!$C453=BT$2,'Equipment List'!$K453,"")</f>
        <v/>
      </c>
      <c r="BU453" s="161" t="str">
        <f>IF('Equipment List'!$C453=BT$2,'Equipment List'!$I453,"")</f>
        <v/>
      </c>
      <c r="BV453" s="160" t="str">
        <f>IF('Equipment List'!$C453=BW$2,'Equipment List'!$D453,"")</f>
        <v/>
      </c>
      <c r="BW453" s="161" t="str">
        <f>IF('Equipment List'!$C453=BW$2,'Equipment List'!$K453,"")</f>
        <v/>
      </c>
      <c r="BX453" s="161" t="str">
        <f>IF('Equipment List'!$C453=BW$2,'Equipment List'!$I453,"")</f>
        <v/>
      </c>
      <c r="BY453" s="141"/>
      <c r="BZ453" s="141"/>
    </row>
    <row r="454" spans="5:78" x14ac:dyDescent="0.2">
      <c r="E454" s="160" t="str">
        <f>IF('Equipment List'!$C454=F$2,'Equipment List'!$D454,"")</f>
        <v/>
      </c>
      <c r="F454" s="161" t="str">
        <f>IF('Equipment List'!$C454=F$2,'Equipment List'!$K454,"")</f>
        <v/>
      </c>
      <c r="G454" s="161" t="str">
        <f>IF('Equipment List'!$C454=F$2,'Equipment List'!$I454,"")</f>
        <v/>
      </c>
      <c r="H454" s="160" t="str">
        <f>IF('Equipment List'!$C454=I$2,'Equipment List'!$D454,"")</f>
        <v/>
      </c>
      <c r="I454" s="161" t="str">
        <f>IF('Equipment List'!$C454=I$2,'Equipment List'!$K454,"")</f>
        <v/>
      </c>
      <c r="J454" s="161" t="str">
        <f>IF('Equipment List'!$C454=I$2,'Equipment List'!$I454,"")</f>
        <v/>
      </c>
      <c r="K454" s="160" t="str">
        <f>IF('Equipment List'!$C454=L$2,'Equipment List'!$D454,"")</f>
        <v/>
      </c>
      <c r="L454" s="161" t="str">
        <f>IF('Equipment List'!$C454=L$2,'Equipment List'!$K454,"")</f>
        <v/>
      </c>
      <c r="M454" s="161" t="str">
        <f>IF('Equipment List'!$C454=L$2,'Equipment List'!$I454,"")</f>
        <v/>
      </c>
      <c r="N454" s="160" t="str">
        <f>IF('Equipment List'!$C454=O$2,'Equipment List'!$D454,"")</f>
        <v/>
      </c>
      <c r="O454" s="161" t="str">
        <f>IF('Equipment List'!$C454=O$2,'Equipment List'!$K454,"")</f>
        <v/>
      </c>
      <c r="P454" s="161" t="str">
        <f>IF('Equipment List'!$C454=O$2,'Equipment List'!$I454,"")</f>
        <v/>
      </c>
      <c r="Q454" s="160" t="str">
        <f>IF('Equipment List'!$C454=R$2,'Equipment List'!$D454,"")</f>
        <v/>
      </c>
      <c r="R454" s="161" t="str">
        <f>IF('Equipment List'!$C454=R$2,'Equipment List'!$K454,"")</f>
        <v/>
      </c>
      <c r="S454" s="161" t="str">
        <f>IF('Equipment List'!$C454=R$2,'Equipment List'!$I454,"")</f>
        <v/>
      </c>
      <c r="T454" s="160" t="str">
        <f>IF('Equipment List'!$C454=U$2,'Equipment List'!$D454,"")</f>
        <v/>
      </c>
      <c r="U454" s="161" t="str">
        <f>IF('Equipment List'!$C454=U$2,'Equipment List'!$K454,"")</f>
        <v/>
      </c>
      <c r="V454" s="161" t="str">
        <f>IF('Equipment List'!$C454=U$2,'Equipment List'!$I454,"")</f>
        <v/>
      </c>
      <c r="W454" s="160" t="str">
        <f>IF('Equipment List'!$C454=X$2,'Equipment List'!$D454,"")</f>
        <v/>
      </c>
      <c r="X454" s="161" t="str">
        <f>IF('Equipment List'!$C454=X$2,'Equipment List'!$K454,"")</f>
        <v/>
      </c>
      <c r="Y454" s="161" t="str">
        <f>IF('Equipment List'!$C454=X$2,'Equipment List'!$I454,"")</f>
        <v/>
      </c>
      <c r="Z454" s="160" t="str">
        <f>IF('Equipment List'!$C454=AA$2,'Equipment List'!$D454,"")</f>
        <v/>
      </c>
      <c r="AA454" s="161" t="str">
        <f>IF('Equipment List'!$C454=AA$2,'Equipment List'!$K454,"")</f>
        <v/>
      </c>
      <c r="AB454" s="161" t="str">
        <f>IF('Equipment List'!$C454=AA$2,'Equipment List'!$I454,"")</f>
        <v/>
      </c>
      <c r="AC454" s="160" t="str">
        <f>IF('Equipment List'!$C454=AD$2,'Equipment List'!$D454,"")</f>
        <v/>
      </c>
      <c r="AD454" s="161" t="str">
        <f>IF('Equipment List'!$C454=AD$2,'Equipment List'!$K454,"")</f>
        <v/>
      </c>
      <c r="AE454" s="161" t="str">
        <f>IF('Equipment List'!$C454=AD$2,'Equipment List'!$I454,"")</f>
        <v/>
      </c>
      <c r="AF454" s="160" t="str">
        <f>IF('Equipment List'!$C454=AG$2,'Equipment List'!$D454,"")</f>
        <v/>
      </c>
      <c r="AG454" s="161" t="str">
        <f>IF('Equipment List'!$C454=AG$2,'Equipment List'!$K454,"")</f>
        <v/>
      </c>
      <c r="AH454" s="161" t="str">
        <f>IF('Equipment List'!$C454=AG$2,'Equipment List'!$I454,"")</f>
        <v/>
      </c>
      <c r="AI454" s="160" t="str">
        <f>IF('Equipment List'!$C454=AJ$2,'Equipment List'!$D454,"")</f>
        <v/>
      </c>
      <c r="AJ454" s="161" t="str">
        <f>IF('Equipment List'!$C454=AJ$2,'Equipment List'!$K454,"")</f>
        <v/>
      </c>
      <c r="AK454" s="161" t="str">
        <f>IF('Equipment List'!$C454=AJ$2,'Equipment List'!$I454,"")</f>
        <v/>
      </c>
      <c r="AL454" s="160" t="str">
        <f>IF('Equipment List'!$C454=AM$2,'Equipment List'!$D454,"")</f>
        <v/>
      </c>
      <c r="AM454" s="161" t="str">
        <f>IF('Equipment List'!$C454=AM$2,'Equipment List'!$K454,"")</f>
        <v/>
      </c>
      <c r="AN454" s="161" t="str">
        <f>IF('Equipment List'!$C454=AM$2,'Equipment List'!$I454,"")</f>
        <v/>
      </c>
      <c r="AO454" s="160" t="str">
        <f>IF('Equipment List'!$C454=AP$2,'Equipment List'!$D454,"")</f>
        <v/>
      </c>
      <c r="AP454" s="161" t="str">
        <f>IF('Equipment List'!$C454=AP$2,'Equipment List'!$K454,"")</f>
        <v/>
      </c>
      <c r="AQ454" s="161" t="str">
        <f>IF('Equipment List'!$C454=AP$2,'Equipment List'!$I454,"")</f>
        <v/>
      </c>
      <c r="AR454" s="160" t="str">
        <f>IF('Equipment List'!$C454=AS$2,'Equipment List'!$D454,"")</f>
        <v/>
      </c>
      <c r="AS454" s="161" t="str">
        <f>IF('Equipment List'!$C454=AS$2,'Equipment List'!$K454,"")</f>
        <v/>
      </c>
      <c r="AT454" s="161" t="str">
        <f>IF('Equipment List'!$C454=AS$2,'Equipment List'!$I454,"")</f>
        <v/>
      </c>
      <c r="AU454" s="160" t="str">
        <f>IF('Equipment List'!$C454=AV$2,'Equipment List'!$D454,"")</f>
        <v/>
      </c>
      <c r="AV454" s="161" t="str">
        <f>IF('Equipment List'!$C454=AV$2,'Equipment List'!$K454,"")</f>
        <v/>
      </c>
      <c r="AW454" s="161" t="str">
        <f>IF('Equipment List'!$C454=AV$2,'Equipment List'!$I454,"")</f>
        <v/>
      </c>
      <c r="AX454" s="160" t="str">
        <f>IF('Equipment List'!$C454=AY$2,'Equipment List'!$D454,"")</f>
        <v/>
      </c>
      <c r="AY454" s="161" t="str">
        <f>IF('Equipment List'!$C454=AY$2,'Equipment List'!$K454,"")</f>
        <v/>
      </c>
      <c r="AZ454" s="161" t="str">
        <f>IF('Equipment List'!$C454=AY$2,'Equipment List'!$I454,"")</f>
        <v/>
      </c>
      <c r="BA454" s="160" t="str">
        <f>IF('Equipment List'!$C454=BB$2,'Equipment List'!$D454,"")</f>
        <v/>
      </c>
      <c r="BB454" s="161" t="str">
        <f>IF('Equipment List'!$C454=BB$2,'Equipment List'!$K454,"")</f>
        <v/>
      </c>
      <c r="BC454" s="161" t="str">
        <f>IF('Equipment List'!$C454=BB$2,'Equipment List'!$I454,"")</f>
        <v/>
      </c>
      <c r="BD454" s="160" t="str">
        <f>IF('Equipment List'!$C454=BE$2,'Equipment List'!$D454,"")</f>
        <v/>
      </c>
      <c r="BE454" s="161" t="str">
        <f>IF('Equipment List'!$C454=BE$2,'Equipment List'!$K454,"")</f>
        <v/>
      </c>
      <c r="BF454" s="161" t="str">
        <f>IF('Equipment List'!$C454=BE$2,'Equipment List'!$I454,"")</f>
        <v/>
      </c>
      <c r="BG454" s="160" t="str">
        <f>IF('Equipment List'!$C454=BH$2,'Equipment List'!$D454,"")</f>
        <v/>
      </c>
      <c r="BH454" s="161" t="str">
        <f>IF('Equipment List'!$C454=BH$2,'Equipment List'!$K454,"")</f>
        <v/>
      </c>
      <c r="BI454" s="161" t="str">
        <f>IF('Equipment List'!$C454=BH$2,'Equipment List'!$I454,"")</f>
        <v/>
      </c>
      <c r="BJ454" s="160" t="str">
        <f>IF('Equipment List'!$C454=BK$2,'Equipment List'!$D454,"")</f>
        <v/>
      </c>
      <c r="BK454" s="161" t="str">
        <f>IF('Equipment List'!$C454=BK$2,'Equipment List'!$K454,"")</f>
        <v/>
      </c>
      <c r="BL454" s="161" t="str">
        <f>IF('Equipment List'!$C454=BK$2,'Equipment List'!$I454,"")</f>
        <v/>
      </c>
      <c r="BM454" s="160" t="str">
        <f>IF('Equipment List'!$C454=BN$2,'Equipment List'!$D454,"")</f>
        <v/>
      </c>
      <c r="BN454" s="161" t="str">
        <f>IF('Equipment List'!$C454=BN$2,'Equipment List'!$K454,"")</f>
        <v/>
      </c>
      <c r="BO454" s="161" t="str">
        <f>IF('Equipment List'!$C454=BN$2,'Equipment List'!$I454,"")</f>
        <v/>
      </c>
      <c r="BP454" s="160" t="str">
        <f>IF('Equipment List'!$C454=BQ$2,'Equipment List'!$D454,"")</f>
        <v/>
      </c>
      <c r="BQ454" s="161" t="str">
        <f>IF('Equipment List'!$C454=BQ$2,'Equipment List'!$K454,"")</f>
        <v/>
      </c>
      <c r="BR454" s="161" t="str">
        <f>IF('Equipment List'!$C454=BQ$2,'Equipment List'!$I454,"")</f>
        <v/>
      </c>
      <c r="BS454" s="160" t="str">
        <f>IF('Equipment List'!$C454=BT$2,'Equipment List'!$D454,"")</f>
        <v/>
      </c>
      <c r="BT454" s="161" t="str">
        <f>IF('Equipment List'!$C454=BT$2,'Equipment List'!$K454,"")</f>
        <v/>
      </c>
      <c r="BU454" s="161" t="str">
        <f>IF('Equipment List'!$C454=BT$2,'Equipment List'!$I454,"")</f>
        <v/>
      </c>
      <c r="BV454" s="160" t="str">
        <f>IF('Equipment List'!$C454=BW$2,'Equipment List'!$D454,"")</f>
        <v/>
      </c>
      <c r="BW454" s="161" t="str">
        <f>IF('Equipment List'!$C454=BW$2,'Equipment List'!$K454,"")</f>
        <v/>
      </c>
      <c r="BX454" s="161" t="str">
        <f>IF('Equipment List'!$C454=BW$2,'Equipment List'!$I454,"")</f>
        <v/>
      </c>
      <c r="BY454" s="141"/>
      <c r="BZ454" s="141"/>
    </row>
    <row r="455" spans="5:78" x14ac:dyDescent="0.2">
      <c r="E455" s="160" t="str">
        <f>IF('Equipment List'!$C455=F$2,'Equipment List'!$D455,"")</f>
        <v/>
      </c>
      <c r="F455" s="161" t="str">
        <f>IF('Equipment List'!$C455=F$2,'Equipment List'!$K455,"")</f>
        <v/>
      </c>
      <c r="G455" s="161" t="str">
        <f>IF('Equipment List'!$C455=F$2,'Equipment List'!$I455,"")</f>
        <v/>
      </c>
      <c r="H455" s="160" t="str">
        <f>IF('Equipment List'!$C455=I$2,'Equipment List'!$D455,"")</f>
        <v/>
      </c>
      <c r="I455" s="161" t="str">
        <f>IF('Equipment List'!$C455=I$2,'Equipment List'!$K455,"")</f>
        <v/>
      </c>
      <c r="J455" s="161" t="str">
        <f>IF('Equipment List'!$C455=I$2,'Equipment List'!$I455,"")</f>
        <v/>
      </c>
      <c r="K455" s="160" t="str">
        <f>IF('Equipment List'!$C455=L$2,'Equipment List'!$D455,"")</f>
        <v/>
      </c>
      <c r="L455" s="161" t="str">
        <f>IF('Equipment List'!$C455=L$2,'Equipment List'!$K455,"")</f>
        <v/>
      </c>
      <c r="M455" s="161" t="str">
        <f>IF('Equipment List'!$C455=L$2,'Equipment List'!$I455,"")</f>
        <v/>
      </c>
      <c r="N455" s="160" t="str">
        <f>IF('Equipment List'!$C455=O$2,'Equipment List'!$D455,"")</f>
        <v/>
      </c>
      <c r="O455" s="161" t="str">
        <f>IF('Equipment List'!$C455=O$2,'Equipment List'!$K455,"")</f>
        <v/>
      </c>
      <c r="P455" s="161" t="str">
        <f>IF('Equipment List'!$C455=O$2,'Equipment List'!$I455,"")</f>
        <v/>
      </c>
      <c r="Q455" s="160" t="str">
        <f>IF('Equipment List'!$C455=R$2,'Equipment List'!$D455,"")</f>
        <v/>
      </c>
      <c r="R455" s="161" t="str">
        <f>IF('Equipment List'!$C455=R$2,'Equipment List'!$K455,"")</f>
        <v/>
      </c>
      <c r="S455" s="161" t="str">
        <f>IF('Equipment List'!$C455=R$2,'Equipment List'!$I455,"")</f>
        <v/>
      </c>
      <c r="T455" s="160" t="str">
        <f>IF('Equipment List'!$C455=U$2,'Equipment List'!$D455,"")</f>
        <v/>
      </c>
      <c r="U455" s="161" t="str">
        <f>IF('Equipment List'!$C455=U$2,'Equipment List'!$K455,"")</f>
        <v/>
      </c>
      <c r="V455" s="161" t="str">
        <f>IF('Equipment List'!$C455=U$2,'Equipment List'!$I455,"")</f>
        <v/>
      </c>
      <c r="W455" s="160" t="str">
        <f>IF('Equipment List'!$C455=X$2,'Equipment List'!$D455,"")</f>
        <v/>
      </c>
      <c r="X455" s="161" t="str">
        <f>IF('Equipment List'!$C455=X$2,'Equipment List'!$K455,"")</f>
        <v/>
      </c>
      <c r="Y455" s="161" t="str">
        <f>IF('Equipment List'!$C455=X$2,'Equipment List'!$I455,"")</f>
        <v/>
      </c>
      <c r="Z455" s="160" t="str">
        <f>IF('Equipment List'!$C455=AA$2,'Equipment List'!$D455,"")</f>
        <v/>
      </c>
      <c r="AA455" s="161" t="str">
        <f>IF('Equipment List'!$C455=AA$2,'Equipment List'!$K455,"")</f>
        <v/>
      </c>
      <c r="AB455" s="161" t="str">
        <f>IF('Equipment List'!$C455=AA$2,'Equipment List'!$I455,"")</f>
        <v/>
      </c>
      <c r="AC455" s="160" t="str">
        <f>IF('Equipment List'!$C455=AD$2,'Equipment List'!$D455,"")</f>
        <v/>
      </c>
      <c r="AD455" s="161" t="str">
        <f>IF('Equipment List'!$C455=AD$2,'Equipment List'!$K455,"")</f>
        <v/>
      </c>
      <c r="AE455" s="161" t="str">
        <f>IF('Equipment List'!$C455=AD$2,'Equipment List'!$I455,"")</f>
        <v/>
      </c>
      <c r="AF455" s="160" t="str">
        <f>IF('Equipment List'!$C455=AG$2,'Equipment List'!$D455,"")</f>
        <v/>
      </c>
      <c r="AG455" s="161" t="str">
        <f>IF('Equipment List'!$C455=AG$2,'Equipment List'!$K455,"")</f>
        <v/>
      </c>
      <c r="AH455" s="161" t="str">
        <f>IF('Equipment List'!$C455=AG$2,'Equipment List'!$I455,"")</f>
        <v/>
      </c>
      <c r="AI455" s="160" t="str">
        <f>IF('Equipment List'!$C455=AJ$2,'Equipment List'!$D455,"")</f>
        <v/>
      </c>
      <c r="AJ455" s="161" t="str">
        <f>IF('Equipment List'!$C455=AJ$2,'Equipment List'!$K455,"")</f>
        <v/>
      </c>
      <c r="AK455" s="161" t="str">
        <f>IF('Equipment List'!$C455=AJ$2,'Equipment List'!$I455,"")</f>
        <v/>
      </c>
      <c r="AL455" s="160" t="str">
        <f>IF('Equipment List'!$C455=AM$2,'Equipment List'!$D455,"")</f>
        <v/>
      </c>
      <c r="AM455" s="161" t="str">
        <f>IF('Equipment List'!$C455=AM$2,'Equipment List'!$K455,"")</f>
        <v/>
      </c>
      <c r="AN455" s="161" t="str">
        <f>IF('Equipment List'!$C455=AM$2,'Equipment List'!$I455,"")</f>
        <v/>
      </c>
      <c r="AO455" s="160" t="str">
        <f>IF('Equipment List'!$C455=AP$2,'Equipment List'!$D455,"")</f>
        <v/>
      </c>
      <c r="AP455" s="161" t="str">
        <f>IF('Equipment List'!$C455=AP$2,'Equipment List'!$K455,"")</f>
        <v/>
      </c>
      <c r="AQ455" s="161" t="str">
        <f>IF('Equipment List'!$C455=AP$2,'Equipment List'!$I455,"")</f>
        <v/>
      </c>
      <c r="AR455" s="160" t="str">
        <f>IF('Equipment List'!$C455=AS$2,'Equipment List'!$D455,"")</f>
        <v/>
      </c>
      <c r="AS455" s="161" t="str">
        <f>IF('Equipment List'!$C455=AS$2,'Equipment List'!$K455,"")</f>
        <v/>
      </c>
      <c r="AT455" s="161" t="str">
        <f>IF('Equipment List'!$C455=AS$2,'Equipment List'!$I455,"")</f>
        <v/>
      </c>
      <c r="AU455" s="160" t="str">
        <f>IF('Equipment List'!$C455=AV$2,'Equipment List'!$D455,"")</f>
        <v/>
      </c>
      <c r="AV455" s="161" t="str">
        <f>IF('Equipment List'!$C455=AV$2,'Equipment List'!$K455,"")</f>
        <v/>
      </c>
      <c r="AW455" s="161" t="str">
        <f>IF('Equipment List'!$C455=AV$2,'Equipment List'!$I455,"")</f>
        <v/>
      </c>
      <c r="AX455" s="160" t="str">
        <f>IF('Equipment List'!$C455=AY$2,'Equipment List'!$D455,"")</f>
        <v/>
      </c>
      <c r="AY455" s="161" t="str">
        <f>IF('Equipment List'!$C455=AY$2,'Equipment List'!$K455,"")</f>
        <v/>
      </c>
      <c r="AZ455" s="161" t="str">
        <f>IF('Equipment List'!$C455=AY$2,'Equipment List'!$I455,"")</f>
        <v/>
      </c>
      <c r="BA455" s="160" t="str">
        <f>IF('Equipment List'!$C455=BB$2,'Equipment List'!$D455,"")</f>
        <v/>
      </c>
      <c r="BB455" s="161" t="str">
        <f>IF('Equipment List'!$C455=BB$2,'Equipment List'!$K455,"")</f>
        <v/>
      </c>
      <c r="BC455" s="161" t="str">
        <f>IF('Equipment List'!$C455=BB$2,'Equipment List'!$I455,"")</f>
        <v/>
      </c>
      <c r="BD455" s="160" t="str">
        <f>IF('Equipment List'!$C455=BE$2,'Equipment List'!$D455,"")</f>
        <v/>
      </c>
      <c r="BE455" s="161" t="str">
        <f>IF('Equipment List'!$C455=BE$2,'Equipment List'!$K455,"")</f>
        <v/>
      </c>
      <c r="BF455" s="161" t="str">
        <f>IF('Equipment List'!$C455=BE$2,'Equipment List'!$I455,"")</f>
        <v/>
      </c>
      <c r="BG455" s="160" t="str">
        <f>IF('Equipment List'!$C455=BH$2,'Equipment List'!$D455,"")</f>
        <v/>
      </c>
      <c r="BH455" s="161" t="str">
        <f>IF('Equipment List'!$C455=BH$2,'Equipment List'!$K455,"")</f>
        <v/>
      </c>
      <c r="BI455" s="161" t="str">
        <f>IF('Equipment List'!$C455=BH$2,'Equipment List'!$I455,"")</f>
        <v/>
      </c>
      <c r="BJ455" s="160" t="str">
        <f>IF('Equipment List'!$C455=BK$2,'Equipment List'!$D455,"")</f>
        <v/>
      </c>
      <c r="BK455" s="161" t="str">
        <f>IF('Equipment List'!$C455=BK$2,'Equipment List'!$K455,"")</f>
        <v/>
      </c>
      <c r="BL455" s="161" t="str">
        <f>IF('Equipment List'!$C455=BK$2,'Equipment List'!$I455,"")</f>
        <v/>
      </c>
      <c r="BM455" s="160" t="str">
        <f>IF('Equipment List'!$C455=BN$2,'Equipment List'!$D455,"")</f>
        <v/>
      </c>
      <c r="BN455" s="161" t="str">
        <f>IF('Equipment List'!$C455=BN$2,'Equipment List'!$K455,"")</f>
        <v/>
      </c>
      <c r="BO455" s="161" t="str">
        <f>IF('Equipment List'!$C455=BN$2,'Equipment List'!$I455,"")</f>
        <v/>
      </c>
      <c r="BP455" s="160" t="str">
        <f>IF('Equipment List'!$C455=BQ$2,'Equipment List'!$D455,"")</f>
        <v/>
      </c>
      <c r="BQ455" s="161" t="str">
        <f>IF('Equipment List'!$C455=BQ$2,'Equipment List'!$K455,"")</f>
        <v/>
      </c>
      <c r="BR455" s="161" t="str">
        <f>IF('Equipment List'!$C455=BQ$2,'Equipment List'!$I455,"")</f>
        <v/>
      </c>
      <c r="BS455" s="160" t="str">
        <f>IF('Equipment List'!$C455=BT$2,'Equipment List'!$D455,"")</f>
        <v/>
      </c>
      <c r="BT455" s="161" t="str">
        <f>IF('Equipment List'!$C455=BT$2,'Equipment List'!$K455,"")</f>
        <v/>
      </c>
      <c r="BU455" s="161" t="str">
        <f>IF('Equipment List'!$C455=BT$2,'Equipment List'!$I455,"")</f>
        <v/>
      </c>
      <c r="BV455" s="160" t="str">
        <f>IF('Equipment List'!$C455=BW$2,'Equipment List'!$D455,"")</f>
        <v/>
      </c>
      <c r="BW455" s="161" t="str">
        <f>IF('Equipment List'!$C455=BW$2,'Equipment List'!$K455,"")</f>
        <v/>
      </c>
      <c r="BX455" s="161" t="str">
        <f>IF('Equipment List'!$C455=BW$2,'Equipment List'!$I455,"")</f>
        <v/>
      </c>
      <c r="BY455" s="141"/>
      <c r="BZ455" s="141"/>
    </row>
    <row r="456" spans="5:78" x14ac:dyDescent="0.2">
      <c r="E456" s="160" t="str">
        <f>IF('Equipment List'!$C456=F$2,'Equipment List'!$D456,"")</f>
        <v/>
      </c>
      <c r="F456" s="161" t="str">
        <f>IF('Equipment List'!$C456=F$2,'Equipment List'!$K456,"")</f>
        <v/>
      </c>
      <c r="G456" s="161" t="str">
        <f>IF('Equipment List'!$C456=F$2,'Equipment List'!$I456,"")</f>
        <v/>
      </c>
      <c r="H456" s="160" t="str">
        <f>IF('Equipment List'!$C456=I$2,'Equipment List'!$D456,"")</f>
        <v/>
      </c>
      <c r="I456" s="161" t="str">
        <f>IF('Equipment List'!$C456=I$2,'Equipment List'!$K456,"")</f>
        <v/>
      </c>
      <c r="J456" s="161" t="str">
        <f>IF('Equipment List'!$C456=I$2,'Equipment List'!$I456,"")</f>
        <v/>
      </c>
      <c r="K456" s="160" t="str">
        <f>IF('Equipment List'!$C456=L$2,'Equipment List'!$D456,"")</f>
        <v/>
      </c>
      <c r="L456" s="161" t="str">
        <f>IF('Equipment List'!$C456=L$2,'Equipment List'!$K456,"")</f>
        <v/>
      </c>
      <c r="M456" s="161" t="str">
        <f>IF('Equipment List'!$C456=L$2,'Equipment List'!$I456,"")</f>
        <v/>
      </c>
      <c r="N456" s="160" t="str">
        <f>IF('Equipment List'!$C456=O$2,'Equipment List'!$D456,"")</f>
        <v/>
      </c>
      <c r="O456" s="161" t="str">
        <f>IF('Equipment List'!$C456=O$2,'Equipment List'!$K456,"")</f>
        <v/>
      </c>
      <c r="P456" s="161" t="str">
        <f>IF('Equipment List'!$C456=O$2,'Equipment List'!$I456,"")</f>
        <v/>
      </c>
      <c r="Q456" s="160" t="str">
        <f>IF('Equipment List'!$C456=R$2,'Equipment List'!$D456,"")</f>
        <v/>
      </c>
      <c r="R456" s="161" t="str">
        <f>IF('Equipment List'!$C456=R$2,'Equipment List'!$K456,"")</f>
        <v/>
      </c>
      <c r="S456" s="161" t="str">
        <f>IF('Equipment List'!$C456=R$2,'Equipment List'!$I456,"")</f>
        <v/>
      </c>
      <c r="T456" s="160" t="str">
        <f>IF('Equipment List'!$C456=U$2,'Equipment List'!$D456,"")</f>
        <v/>
      </c>
      <c r="U456" s="161" t="str">
        <f>IF('Equipment List'!$C456=U$2,'Equipment List'!$K456,"")</f>
        <v/>
      </c>
      <c r="V456" s="161" t="str">
        <f>IF('Equipment List'!$C456=U$2,'Equipment List'!$I456,"")</f>
        <v/>
      </c>
      <c r="W456" s="160" t="str">
        <f>IF('Equipment List'!$C456=X$2,'Equipment List'!$D456,"")</f>
        <v/>
      </c>
      <c r="X456" s="161" t="str">
        <f>IF('Equipment List'!$C456=X$2,'Equipment List'!$K456,"")</f>
        <v/>
      </c>
      <c r="Y456" s="161" t="str">
        <f>IF('Equipment List'!$C456=X$2,'Equipment List'!$I456,"")</f>
        <v/>
      </c>
      <c r="Z456" s="160" t="str">
        <f>IF('Equipment List'!$C456=AA$2,'Equipment List'!$D456,"")</f>
        <v/>
      </c>
      <c r="AA456" s="161" t="str">
        <f>IF('Equipment List'!$C456=AA$2,'Equipment List'!$K456,"")</f>
        <v/>
      </c>
      <c r="AB456" s="161" t="str">
        <f>IF('Equipment List'!$C456=AA$2,'Equipment List'!$I456,"")</f>
        <v/>
      </c>
      <c r="AC456" s="160" t="str">
        <f>IF('Equipment List'!$C456=AD$2,'Equipment List'!$D456,"")</f>
        <v/>
      </c>
      <c r="AD456" s="161" t="str">
        <f>IF('Equipment List'!$C456=AD$2,'Equipment List'!$K456,"")</f>
        <v/>
      </c>
      <c r="AE456" s="161" t="str">
        <f>IF('Equipment List'!$C456=AD$2,'Equipment List'!$I456,"")</f>
        <v/>
      </c>
      <c r="AF456" s="160" t="str">
        <f>IF('Equipment List'!$C456=AG$2,'Equipment List'!$D456,"")</f>
        <v/>
      </c>
      <c r="AG456" s="161" t="str">
        <f>IF('Equipment List'!$C456=AG$2,'Equipment List'!$K456,"")</f>
        <v/>
      </c>
      <c r="AH456" s="161" t="str">
        <f>IF('Equipment List'!$C456=AG$2,'Equipment List'!$I456,"")</f>
        <v/>
      </c>
      <c r="AI456" s="160" t="str">
        <f>IF('Equipment List'!$C456=AJ$2,'Equipment List'!$D456,"")</f>
        <v/>
      </c>
      <c r="AJ456" s="161" t="str">
        <f>IF('Equipment List'!$C456=AJ$2,'Equipment List'!$K456,"")</f>
        <v/>
      </c>
      <c r="AK456" s="161" t="str">
        <f>IF('Equipment List'!$C456=AJ$2,'Equipment List'!$I456,"")</f>
        <v/>
      </c>
      <c r="AL456" s="160" t="str">
        <f>IF('Equipment List'!$C456=AM$2,'Equipment List'!$D456,"")</f>
        <v/>
      </c>
      <c r="AM456" s="161" t="str">
        <f>IF('Equipment List'!$C456=AM$2,'Equipment List'!$K456,"")</f>
        <v/>
      </c>
      <c r="AN456" s="161" t="str">
        <f>IF('Equipment List'!$C456=AM$2,'Equipment List'!$I456,"")</f>
        <v/>
      </c>
      <c r="AO456" s="160" t="str">
        <f>IF('Equipment List'!$C456=AP$2,'Equipment List'!$D456,"")</f>
        <v/>
      </c>
      <c r="AP456" s="161" t="str">
        <f>IF('Equipment List'!$C456=AP$2,'Equipment List'!$K456,"")</f>
        <v/>
      </c>
      <c r="AQ456" s="161" t="str">
        <f>IF('Equipment List'!$C456=AP$2,'Equipment List'!$I456,"")</f>
        <v/>
      </c>
      <c r="AR456" s="160" t="str">
        <f>IF('Equipment List'!$C456=AS$2,'Equipment List'!$D456,"")</f>
        <v/>
      </c>
      <c r="AS456" s="161" t="str">
        <f>IF('Equipment List'!$C456=AS$2,'Equipment List'!$K456,"")</f>
        <v/>
      </c>
      <c r="AT456" s="161" t="str">
        <f>IF('Equipment List'!$C456=AS$2,'Equipment List'!$I456,"")</f>
        <v/>
      </c>
      <c r="AU456" s="160" t="str">
        <f>IF('Equipment List'!$C456=AV$2,'Equipment List'!$D456,"")</f>
        <v/>
      </c>
      <c r="AV456" s="161" t="str">
        <f>IF('Equipment List'!$C456=AV$2,'Equipment List'!$K456,"")</f>
        <v/>
      </c>
      <c r="AW456" s="161" t="str">
        <f>IF('Equipment List'!$C456=AV$2,'Equipment List'!$I456,"")</f>
        <v/>
      </c>
      <c r="AX456" s="160" t="str">
        <f>IF('Equipment List'!$C456=AY$2,'Equipment List'!$D456,"")</f>
        <v/>
      </c>
      <c r="AY456" s="161" t="str">
        <f>IF('Equipment List'!$C456=AY$2,'Equipment List'!$K456,"")</f>
        <v/>
      </c>
      <c r="AZ456" s="161" t="str">
        <f>IF('Equipment List'!$C456=AY$2,'Equipment List'!$I456,"")</f>
        <v/>
      </c>
      <c r="BA456" s="160" t="str">
        <f>IF('Equipment List'!$C456=BB$2,'Equipment List'!$D456,"")</f>
        <v/>
      </c>
      <c r="BB456" s="161" t="str">
        <f>IF('Equipment List'!$C456=BB$2,'Equipment List'!$K456,"")</f>
        <v/>
      </c>
      <c r="BC456" s="161" t="str">
        <f>IF('Equipment List'!$C456=BB$2,'Equipment List'!$I456,"")</f>
        <v/>
      </c>
      <c r="BD456" s="160" t="str">
        <f>IF('Equipment List'!$C456=BE$2,'Equipment List'!$D456,"")</f>
        <v/>
      </c>
      <c r="BE456" s="161" t="str">
        <f>IF('Equipment List'!$C456=BE$2,'Equipment List'!$K456,"")</f>
        <v/>
      </c>
      <c r="BF456" s="161" t="str">
        <f>IF('Equipment List'!$C456=BE$2,'Equipment List'!$I456,"")</f>
        <v/>
      </c>
      <c r="BG456" s="160" t="str">
        <f>IF('Equipment List'!$C456=BH$2,'Equipment List'!$D456,"")</f>
        <v/>
      </c>
      <c r="BH456" s="161" t="str">
        <f>IF('Equipment List'!$C456=BH$2,'Equipment List'!$K456,"")</f>
        <v/>
      </c>
      <c r="BI456" s="161" t="str">
        <f>IF('Equipment List'!$C456=BH$2,'Equipment List'!$I456,"")</f>
        <v/>
      </c>
      <c r="BJ456" s="160" t="str">
        <f>IF('Equipment List'!$C456=BK$2,'Equipment List'!$D456,"")</f>
        <v/>
      </c>
      <c r="BK456" s="161" t="str">
        <f>IF('Equipment List'!$C456=BK$2,'Equipment List'!$K456,"")</f>
        <v/>
      </c>
      <c r="BL456" s="161" t="str">
        <f>IF('Equipment List'!$C456=BK$2,'Equipment List'!$I456,"")</f>
        <v/>
      </c>
      <c r="BM456" s="160" t="str">
        <f>IF('Equipment List'!$C456=BN$2,'Equipment List'!$D456,"")</f>
        <v/>
      </c>
      <c r="BN456" s="161" t="str">
        <f>IF('Equipment List'!$C456=BN$2,'Equipment List'!$K456,"")</f>
        <v/>
      </c>
      <c r="BO456" s="161" t="str">
        <f>IF('Equipment List'!$C456=BN$2,'Equipment List'!$I456,"")</f>
        <v/>
      </c>
      <c r="BP456" s="160" t="str">
        <f>IF('Equipment List'!$C456=BQ$2,'Equipment List'!$D456,"")</f>
        <v/>
      </c>
      <c r="BQ456" s="161" t="str">
        <f>IF('Equipment List'!$C456=BQ$2,'Equipment List'!$K456,"")</f>
        <v/>
      </c>
      <c r="BR456" s="161" t="str">
        <f>IF('Equipment List'!$C456=BQ$2,'Equipment List'!$I456,"")</f>
        <v/>
      </c>
      <c r="BS456" s="160" t="str">
        <f>IF('Equipment List'!$C456=BT$2,'Equipment List'!$D456,"")</f>
        <v/>
      </c>
      <c r="BT456" s="161" t="str">
        <f>IF('Equipment List'!$C456=BT$2,'Equipment List'!$K456,"")</f>
        <v/>
      </c>
      <c r="BU456" s="161" t="str">
        <f>IF('Equipment List'!$C456=BT$2,'Equipment List'!$I456,"")</f>
        <v/>
      </c>
      <c r="BV456" s="160" t="str">
        <f>IF('Equipment List'!$C456=BW$2,'Equipment List'!$D456,"")</f>
        <v/>
      </c>
      <c r="BW456" s="161" t="str">
        <f>IF('Equipment List'!$C456=BW$2,'Equipment List'!$K456,"")</f>
        <v/>
      </c>
      <c r="BX456" s="161" t="str">
        <f>IF('Equipment List'!$C456=BW$2,'Equipment List'!$I456,"")</f>
        <v/>
      </c>
      <c r="BY456" s="141"/>
      <c r="BZ456" s="141"/>
    </row>
    <row r="457" spans="5:78" x14ac:dyDescent="0.2">
      <c r="E457" s="160" t="str">
        <f>IF('Equipment List'!$C457=F$2,'Equipment List'!$D457,"")</f>
        <v/>
      </c>
      <c r="F457" s="161" t="str">
        <f>IF('Equipment List'!$C457=F$2,'Equipment List'!$K457,"")</f>
        <v/>
      </c>
      <c r="G457" s="161" t="str">
        <f>IF('Equipment List'!$C457=F$2,'Equipment List'!$I457,"")</f>
        <v/>
      </c>
      <c r="H457" s="160" t="str">
        <f>IF('Equipment List'!$C457=I$2,'Equipment List'!$D457,"")</f>
        <v/>
      </c>
      <c r="I457" s="161" t="str">
        <f>IF('Equipment List'!$C457=I$2,'Equipment List'!$K457,"")</f>
        <v/>
      </c>
      <c r="J457" s="161" t="str">
        <f>IF('Equipment List'!$C457=I$2,'Equipment List'!$I457,"")</f>
        <v/>
      </c>
      <c r="K457" s="160" t="str">
        <f>IF('Equipment List'!$C457=L$2,'Equipment List'!$D457,"")</f>
        <v/>
      </c>
      <c r="L457" s="161" t="str">
        <f>IF('Equipment List'!$C457=L$2,'Equipment List'!$K457,"")</f>
        <v/>
      </c>
      <c r="M457" s="161" t="str">
        <f>IF('Equipment List'!$C457=L$2,'Equipment List'!$I457,"")</f>
        <v/>
      </c>
      <c r="N457" s="160" t="str">
        <f>IF('Equipment List'!$C457=O$2,'Equipment List'!$D457,"")</f>
        <v/>
      </c>
      <c r="O457" s="161" t="str">
        <f>IF('Equipment List'!$C457=O$2,'Equipment List'!$K457,"")</f>
        <v/>
      </c>
      <c r="P457" s="161" t="str">
        <f>IF('Equipment List'!$C457=O$2,'Equipment List'!$I457,"")</f>
        <v/>
      </c>
      <c r="Q457" s="160" t="str">
        <f>IF('Equipment List'!$C457=R$2,'Equipment List'!$D457,"")</f>
        <v/>
      </c>
      <c r="R457" s="161" t="str">
        <f>IF('Equipment List'!$C457=R$2,'Equipment List'!$K457,"")</f>
        <v/>
      </c>
      <c r="S457" s="161" t="str">
        <f>IF('Equipment List'!$C457=R$2,'Equipment List'!$I457,"")</f>
        <v/>
      </c>
      <c r="T457" s="160" t="str">
        <f>IF('Equipment List'!$C457=U$2,'Equipment List'!$D457,"")</f>
        <v/>
      </c>
      <c r="U457" s="161" t="str">
        <f>IF('Equipment List'!$C457=U$2,'Equipment List'!$K457,"")</f>
        <v/>
      </c>
      <c r="V457" s="161" t="str">
        <f>IF('Equipment List'!$C457=U$2,'Equipment List'!$I457,"")</f>
        <v/>
      </c>
      <c r="W457" s="160" t="str">
        <f>IF('Equipment List'!$C457=X$2,'Equipment List'!$D457,"")</f>
        <v/>
      </c>
      <c r="X457" s="161" t="str">
        <f>IF('Equipment List'!$C457=X$2,'Equipment List'!$K457,"")</f>
        <v/>
      </c>
      <c r="Y457" s="161" t="str">
        <f>IF('Equipment List'!$C457=X$2,'Equipment List'!$I457,"")</f>
        <v/>
      </c>
      <c r="Z457" s="160" t="str">
        <f>IF('Equipment List'!$C457=AA$2,'Equipment List'!$D457,"")</f>
        <v/>
      </c>
      <c r="AA457" s="161" t="str">
        <f>IF('Equipment List'!$C457=AA$2,'Equipment List'!$K457,"")</f>
        <v/>
      </c>
      <c r="AB457" s="161" t="str">
        <f>IF('Equipment List'!$C457=AA$2,'Equipment List'!$I457,"")</f>
        <v/>
      </c>
      <c r="AC457" s="160" t="str">
        <f>IF('Equipment List'!$C457=AD$2,'Equipment List'!$D457,"")</f>
        <v/>
      </c>
      <c r="AD457" s="161" t="str">
        <f>IF('Equipment List'!$C457=AD$2,'Equipment List'!$K457,"")</f>
        <v/>
      </c>
      <c r="AE457" s="161" t="str">
        <f>IF('Equipment List'!$C457=AD$2,'Equipment List'!$I457,"")</f>
        <v/>
      </c>
      <c r="AF457" s="160" t="str">
        <f>IF('Equipment List'!$C457=AG$2,'Equipment List'!$D457,"")</f>
        <v/>
      </c>
      <c r="AG457" s="161" t="str">
        <f>IF('Equipment List'!$C457=AG$2,'Equipment List'!$K457,"")</f>
        <v/>
      </c>
      <c r="AH457" s="161" t="str">
        <f>IF('Equipment List'!$C457=AG$2,'Equipment List'!$I457,"")</f>
        <v/>
      </c>
      <c r="AI457" s="160" t="str">
        <f>IF('Equipment List'!$C457=AJ$2,'Equipment List'!$D457,"")</f>
        <v/>
      </c>
      <c r="AJ457" s="161" t="str">
        <f>IF('Equipment List'!$C457=AJ$2,'Equipment List'!$K457,"")</f>
        <v/>
      </c>
      <c r="AK457" s="161" t="str">
        <f>IF('Equipment List'!$C457=AJ$2,'Equipment List'!$I457,"")</f>
        <v/>
      </c>
      <c r="AL457" s="160" t="str">
        <f>IF('Equipment List'!$C457=AM$2,'Equipment List'!$D457,"")</f>
        <v/>
      </c>
      <c r="AM457" s="161" t="str">
        <f>IF('Equipment List'!$C457=AM$2,'Equipment List'!$K457,"")</f>
        <v/>
      </c>
      <c r="AN457" s="161" t="str">
        <f>IF('Equipment List'!$C457=AM$2,'Equipment List'!$I457,"")</f>
        <v/>
      </c>
      <c r="AO457" s="160" t="str">
        <f>IF('Equipment List'!$C457=AP$2,'Equipment List'!$D457,"")</f>
        <v/>
      </c>
      <c r="AP457" s="161" t="str">
        <f>IF('Equipment List'!$C457=AP$2,'Equipment List'!$K457,"")</f>
        <v/>
      </c>
      <c r="AQ457" s="161" t="str">
        <f>IF('Equipment List'!$C457=AP$2,'Equipment List'!$I457,"")</f>
        <v/>
      </c>
      <c r="AR457" s="160" t="str">
        <f>IF('Equipment List'!$C457=AS$2,'Equipment List'!$D457,"")</f>
        <v/>
      </c>
      <c r="AS457" s="161" t="str">
        <f>IF('Equipment List'!$C457=AS$2,'Equipment List'!$K457,"")</f>
        <v/>
      </c>
      <c r="AT457" s="161" t="str">
        <f>IF('Equipment List'!$C457=AS$2,'Equipment List'!$I457,"")</f>
        <v/>
      </c>
      <c r="AU457" s="160" t="str">
        <f>IF('Equipment List'!$C457=AV$2,'Equipment List'!$D457,"")</f>
        <v/>
      </c>
      <c r="AV457" s="161" t="str">
        <f>IF('Equipment List'!$C457=AV$2,'Equipment List'!$K457,"")</f>
        <v/>
      </c>
      <c r="AW457" s="161" t="str">
        <f>IF('Equipment List'!$C457=AV$2,'Equipment List'!$I457,"")</f>
        <v/>
      </c>
      <c r="AX457" s="160" t="str">
        <f>IF('Equipment List'!$C457=AY$2,'Equipment List'!$D457,"")</f>
        <v/>
      </c>
      <c r="AY457" s="161" t="str">
        <f>IF('Equipment List'!$C457=AY$2,'Equipment List'!$K457,"")</f>
        <v/>
      </c>
      <c r="AZ457" s="161" t="str">
        <f>IF('Equipment List'!$C457=AY$2,'Equipment List'!$I457,"")</f>
        <v/>
      </c>
      <c r="BA457" s="160" t="str">
        <f>IF('Equipment List'!$C457=BB$2,'Equipment List'!$D457,"")</f>
        <v/>
      </c>
      <c r="BB457" s="161" t="str">
        <f>IF('Equipment List'!$C457=BB$2,'Equipment List'!$K457,"")</f>
        <v/>
      </c>
      <c r="BC457" s="161" t="str">
        <f>IF('Equipment List'!$C457=BB$2,'Equipment List'!$I457,"")</f>
        <v/>
      </c>
      <c r="BD457" s="160" t="str">
        <f>IF('Equipment List'!$C457=BE$2,'Equipment List'!$D457,"")</f>
        <v/>
      </c>
      <c r="BE457" s="161" t="str">
        <f>IF('Equipment List'!$C457=BE$2,'Equipment List'!$K457,"")</f>
        <v/>
      </c>
      <c r="BF457" s="161" t="str">
        <f>IF('Equipment List'!$C457=BE$2,'Equipment List'!$I457,"")</f>
        <v/>
      </c>
      <c r="BG457" s="160" t="str">
        <f>IF('Equipment List'!$C457=BH$2,'Equipment List'!$D457,"")</f>
        <v/>
      </c>
      <c r="BH457" s="161" t="str">
        <f>IF('Equipment List'!$C457=BH$2,'Equipment List'!$K457,"")</f>
        <v/>
      </c>
      <c r="BI457" s="161" t="str">
        <f>IF('Equipment List'!$C457=BH$2,'Equipment List'!$I457,"")</f>
        <v/>
      </c>
      <c r="BJ457" s="160" t="str">
        <f>IF('Equipment List'!$C457=BK$2,'Equipment List'!$D457,"")</f>
        <v/>
      </c>
      <c r="BK457" s="161" t="str">
        <f>IF('Equipment List'!$C457=BK$2,'Equipment List'!$K457,"")</f>
        <v/>
      </c>
      <c r="BL457" s="161" t="str">
        <f>IF('Equipment List'!$C457=BK$2,'Equipment List'!$I457,"")</f>
        <v/>
      </c>
      <c r="BM457" s="160" t="str">
        <f>IF('Equipment List'!$C457=BN$2,'Equipment List'!$D457,"")</f>
        <v/>
      </c>
      <c r="BN457" s="161" t="str">
        <f>IF('Equipment List'!$C457=BN$2,'Equipment List'!$K457,"")</f>
        <v/>
      </c>
      <c r="BO457" s="161" t="str">
        <f>IF('Equipment List'!$C457=BN$2,'Equipment List'!$I457,"")</f>
        <v/>
      </c>
      <c r="BP457" s="160" t="str">
        <f>IF('Equipment List'!$C457=BQ$2,'Equipment List'!$D457,"")</f>
        <v/>
      </c>
      <c r="BQ457" s="161" t="str">
        <f>IF('Equipment List'!$C457=BQ$2,'Equipment List'!$K457,"")</f>
        <v/>
      </c>
      <c r="BR457" s="161" t="str">
        <f>IF('Equipment List'!$C457=BQ$2,'Equipment List'!$I457,"")</f>
        <v/>
      </c>
      <c r="BS457" s="160" t="str">
        <f>IF('Equipment List'!$C457=BT$2,'Equipment List'!$D457,"")</f>
        <v/>
      </c>
      <c r="BT457" s="161" t="str">
        <f>IF('Equipment List'!$C457=BT$2,'Equipment List'!$K457,"")</f>
        <v/>
      </c>
      <c r="BU457" s="161" t="str">
        <f>IF('Equipment List'!$C457=BT$2,'Equipment List'!$I457,"")</f>
        <v/>
      </c>
      <c r="BV457" s="160" t="str">
        <f>IF('Equipment List'!$C457=BW$2,'Equipment List'!$D457,"")</f>
        <v/>
      </c>
      <c r="BW457" s="161" t="str">
        <f>IF('Equipment List'!$C457=BW$2,'Equipment List'!$K457,"")</f>
        <v/>
      </c>
      <c r="BX457" s="161" t="str">
        <f>IF('Equipment List'!$C457=BW$2,'Equipment List'!$I457,"")</f>
        <v/>
      </c>
      <c r="BY457" s="141"/>
      <c r="BZ457" s="141"/>
    </row>
    <row r="458" spans="5:78" x14ac:dyDescent="0.2">
      <c r="E458" s="160" t="str">
        <f>IF('Equipment List'!$C458=F$2,'Equipment List'!$D458,"")</f>
        <v/>
      </c>
      <c r="F458" s="161" t="str">
        <f>IF('Equipment List'!$C458=F$2,'Equipment List'!$K458,"")</f>
        <v/>
      </c>
      <c r="G458" s="161" t="str">
        <f>IF('Equipment List'!$C458=F$2,'Equipment List'!$I458,"")</f>
        <v/>
      </c>
      <c r="H458" s="160" t="str">
        <f>IF('Equipment List'!$C458=I$2,'Equipment List'!$D458,"")</f>
        <v/>
      </c>
      <c r="I458" s="161" t="str">
        <f>IF('Equipment List'!$C458=I$2,'Equipment List'!$K458,"")</f>
        <v/>
      </c>
      <c r="J458" s="161" t="str">
        <f>IF('Equipment List'!$C458=I$2,'Equipment List'!$I458,"")</f>
        <v/>
      </c>
      <c r="K458" s="160" t="str">
        <f>IF('Equipment List'!$C458=L$2,'Equipment List'!$D458,"")</f>
        <v/>
      </c>
      <c r="L458" s="161" t="str">
        <f>IF('Equipment List'!$C458=L$2,'Equipment List'!$K458,"")</f>
        <v/>
      </c>
      <c r="M458" s="161" t="str">
        <f>IF('Equipment List'!$C458=L$2,'Equipment List'!$I458,"")</f>
        <v/>
      </c>
      <c r="N458" s="160" t="str">
        <f>IF('Equipment List'!$C458=O$2,'Equipment List'!$D458,"")</f>
        <v/>
      </c>
      <c r="O458" s="161" t="str">
        <f>IF('Equipment List'!$C458=O$2,'Equipment List'!$K458,"")</f>
        <v/>
      </c>
      <c r="P458" s="161" t="str">
        <f>IF('Equipment List'!$C458=O$2,'Equipment List'!$I458,"")</f>
        <v/>
      </c>
      <c r="Q458" s="160" t="str">
        <f>IF('Equipment List'!$C458=R$2,'Equipment List'!$D458,"")</f>
        <v/>
      </c>
      <c r="R458" s="161" t="str">
        <f>IF('Equipment List'!$C458=R$2,'Equipment List'!$K458,"")</f>
        <v/>
      </c>
      <c r="S458" s="161" t="str">
        <f>IF('Equipment List'!$C458=R$2,'Equipment List'!$I458,"")</f>
        <v/>
      </c>
      <c r="T458" s="160" t="str">
        <f>IF('Equipment List'!$C458=U$2,'Equipment List'!$D458,"")</f>
        <v/>
      </c>
      <c r="U458" s="161" t="str">
        <f>IF('Equipment List'!$C458=U$2,'Equipment List'!$K458,"")</f>
        <v/>
      </c>
      <c r="V458" s="161" t="str">
        <f>IF('Equipment List'!$C458=U$2,'Equipment List'!$I458,"")</f>
        <v/>
      </c>
      <c r="W458" s="160" t="str">
        <f>IF('Equipment List'!$C458=X$2,'Equipment List'!$D458,"")</f>
        <v/>
      </c>
      <c r="X458" s="161" t="str">
        <f>IF('Equipment List'!$C458=X$2,'Equipment List'!$K458,"")</f>
        <v/>
      </c>
      <c r="Y458" s="161" t="str">
        <f>IF('Equipment List'!$C458=X$2,'Equipment List'!$I458,"")</f>
        <v/>
      </c>
      <c r="Z458" s="160" t="str">
        <f>IF('Equipment List'!$C458=AA$2,'Equipment List'!$D458,"")</f>
        <v/>
      </c>
      <c r="AA458" s="161" t="str">
        <f>IF('Equipment List'!$C458=AA$2,'Equipment List'!$K458,"")</f>
        <v/>
      </c>
      <c r="AB458" s="161" t="str">
        <f>IF('Equipment List'!$C458=AA$2,'Equipment List'!$I458,"")</f>
        <v/>
      </c>
      <c r="AC458" s="160" t="str">
        <f>IF('Equipment List'!$C458=AD$2,'Equipment List'!$D458,"")</f>
        <v/>
      </c>
      <c r="AD458" s="161" t="str">
        <f>IF('Equipment List'!$C458=AD$2,'Equipment List'!$K458,"")</f>
        <v/>
      </c>
      <c r="AE458" s="161" t="str">
        <f>IF('Equipment List'!$C458=AD$2,'Equipment List'!$I458,"")</f>
        <v/>
      </c>
      <c r="AF458" s="160" t="str">
        <f>IF('Equipment List'!$C458=AG$2,'Equipment List'!$D458,"")</f>
        <v/>
      </c>
      <c r="AG458" s="161" t="str">
        <f>IF('Equipment List'!$C458=AG$2,'Equipment List'!$K458,"")</f>
        <v/>
      </c>
      <c r="AH458" s="161" t="str">
        <f>IF('Equipment List'!$C458=AG$2,'Equipment List'!$I458,"")</f>
        <v/>
      </c>
      <c r="AI458" s="160" t="str">
        <f>IF('Equipment List'!$C458=AJ$2,'Equipment List'!$D458,"")</f>
        <v/>
      </c>
      <c r="AJ458" s="161" t="str">
        <f>IF('Equipment List'!$C458=AJ$2,'Equipment List'!$K458,"")</f>
        <v/>
      </c>
      <c r="AK458" s="161" t="str">
        <f>IF('Equipment List'!$C458=AJ$2,'Equipment List'!$I458,"")</f>
        <v/>
      </c>
      <c r="AL458" s="160" t="str">
        <f>IF('Equipment List'!$C458=AM$2,'Equipment List'!$D458,"")</f>
        <v/>
      </c>
      <c r="AM458" s="161" t="str">
        <f>IF('Equipment List'!$C458=AM$2,'Equipment List'!$K458,"")</f>
        <v/>
      </c>
      <c r="AN458" s="161" t="str">
        <f>IF('Equipment List'!$C458=AM$2,'Equipment List'!$I458,"")</f>
        <v/>
      </c>
      <c r="AO458" s="160" t="str">
        <f>IF('Equipment List'!$C458=AP$2,'Equipment List'!$D458,"")</f>
        <v/>
      </c>
      <c r="AP458" s="161" t="str">
        <f>IF('Equipment List'!$C458=AP$2,'Equipment List'!$K458,"")</f>
        <v/>
      </c>
      <c r="AQ458" s="161" t="str">
        <f>IF('Equipment List'!$C458=AP$2,'Equipment List'!$I458,"")</f>
        <v/>
      </c>
      <c r="AR458" s="160" t="str">
        <f>IF('Equipment List'!$C458=AS$2,'Equipment List'!$D458,"")</f>
        <v/>
      </c>
      <c r="AS458" s="161" t="str">
        <f>IF('Equipment List'!$C458=AS$2,'Equipment List'!$K458,"")</f>
        <v/>
      </c>
      <c r="AT458" s="161" t="str">
        <f>IF('Equipment List'!$C458=AS$2,'Equipment List'!$I458,"")</f>
        <v/>
      </c>
      <c r="AU458" s="160" t="str">
        <f>IF('Equipment List'!$C458=AV$2,'Equipment List'!$D458,"")</f>
        <v/>
      </c>
      <c r="AV458" s="161" t="str">
        <f>IF('Equipment List'!$C458=AV$2,'Equipment List'!$K458,"")</f>
        <v/>
      </c>
      <c r="AW458" s="161" t="str">
        <f>IF('Equipment List'!$C458=AV$2,'Equipment List'!$I458,"")</f>
        <v/>
      </c>
      <c r="AX458" s="160" t="str">
        <f>IF('Equipment List'!$C458=AY$2,'Equipment List'!$D458,"")</f>
        <v/>
      </c>
      <c r="AY458" s="161" t="str">
        <f>IF('Equipment List'!$C458=AY$2,'Equipment List'!$K458,"")</f>
        <v/>
      </c>
      <c r="AZ458" s="161" t="str">
        <f>IF('Equipment List'!$C458=AY$2,'Equipment List'!$I458,"")</f>
        <v/>
      </c>
      <c r="BA458" s="160" t="str">
        <f>IF('Equipment List'!$C458=BB$2,'Equipment List'!$D458,"")</f>
        <v/>
      </c>
      <c r="BB458" s="161" t="str">
        <f>IF('Equipment List'!$C458=BB$2,'Equipment List'!$K458,"")</f>
        <v/>
      </c>
      <c r="BC458" s="161" t="str">
        <f>IF('Equipment List'!$C458=BB$2,'Equipment List'!$I458,"")</f>
        <v/>
      </c>
      <c r="BD458" s="160" t="str">
        <f>IF('Equipment List'!$C458=BE$2,'Equipment List'!$D458,"")</f>
        <v/>
      </c>
      <c r="BE458" s="161" t="str">
        <f>IF('Equipment List'!$C458=BE$2,'Equipment List'!$K458,"")</f>
        <v/>
      </c>
      <c r="BF458" s="161" t="str">
        <f>IF('Equipment List'!$C458=BE$2,'Equipment List'!$I458,"")</f>
        <v/>
      </c>
      <c r="BG458" s="160" t="str">
        <f>IF('Equipment List'!$C458=BH$2,'Equipment List'!$D458,"")</f>
        <v/>
      </c>
      <c r="BH458" s="161" t="str">
        <f>IF('Equipment List'!$C458=BH$2,'Equipment List'!$K458,"")</f>
        <v/>
      </c>
      <c r="BI458" s="161" t="str">
        <f>IF('Equipment List'!$C458=BH$2,'Equipment List'!$I458,"")</f>
        <v/>
      </c>
      <c r="BJ458" s="160" t="str">
        <f>IF('Equipment List'!$C458=BK$2,'Equipment List'!$D458,"")</f>
        <v/>
      </c>
      <c r="BK458" s="161" t="str">
        <f>IF('Equipment List'!$C458=BK$2,'Equipment List'!$K458,"")</f>
        <v/>
      </c>
      <c r="BL458" s="161" t="str">
        <f>IF('Equipment List'!$C458=BK$2,'Equipment List'!$I458,"")</f>
        <v/>
      </c>
      <c r="BM458" s="160" t="str">
        <f>IF('Equipment List'!$C458=BN$2,'Equipment List'!$D458,"")</f>
        <v/>
      </c>
      <c r="BN458" s="161" t="str">
        <f>IF('Equipment List'!$C458=BN$2,'Equipment List'!$K458,"")</f>
        <v/>
      </c>
      <c r="BO458" s="161" t="str">
        <f>IF('Equipment List'!$C458=BN$2,'Equipment List'!$I458,"")</f>
        <v/>
      </c>
      <c r="BP458" s="160" t="str">
        <f>IF('Equipment List'!$C458=BQ$2,'Equipment List'!$D458,"")</f>
        <v/>
      </c>
      <c r="BQ458" s="161" t="str">
        <f>IF('Equipment List'!$C458=BQ$2,'Equipment List'!$K458,"")</f>
        <v/>
      </c>
      <c r="BR458" s="161" t="str">
        <f>IF('Equipment List'!$C458=BQ$2,'Equipment List'!$I458,"")</f>
        <v/>
      </c>
      <c r="BS458" s="160" t="str">
        <f>IF('Equipment List'!$C458=BT$2,'Equipment List'!$D458,"")</f>
        <v/>
      </c>
      <c r="BT458" s="161" t="str">
        <f>IF('Equipment List'!$C458=BT$2,'Equipment List'!$K458,"")</f>
        <v/>
      </c>
      <c r="BU458" s="161" t="str">
        <f>IF('Equipment List'!$C458=BT$2,'Equipment List'!$I458,"")</f>
        <v/>
      </c>
      <c r="BV458" s="160" t="str">
        <f>IF('Equipment List'!$C458=BW$2,'Equipment List'!$D458,"")</f>
        <v/>
      </c>
      <c r="BW458" s="161" t="str">
        <f>IF('Equipment List'!$C458=BW$2,'Equipment List'!$K458,"")</f>
        <v/>
      </c>
      <c r="BX458" s="161" t="str">
        <f>IF('Equipment List'!$C458=BW$2,'Equipment List'!$I458,"")</f>
        <v/>
      </c>
      <c r="BY458" s="141"/>
      <c r="BZ458" s="141"/>
    </row>
    <row r="459" spans="5:78" x14ac:dyDescent="0.2">
      <c r="E459" s="160" t="str">
        <f>IF('Equipment List'!$C459=F$2,'Equipment List'!$D459,"")</f>
        <v/>
      </c>
      <c r="F459" s="161" t="str">
        <f>IF('Equipment List'!$C459=F$2,'Equipment List'!$K459,"")</f>
        <v/>
      </c>
      <c r="G459" s="161" t="str">
        <f>IF('Equipment List'!$C459=F$2,'Equipment List'!$I459,"")</f>
        <v/>
      </c>
      <c r="H459" s="160" t="str">
        <f>IF('Equipment List'!$C459=I$2,'Equipment List'!$D459,"")</f>
        <v/>
      </c>
      <c r="I459" s="161" t="str">
        <f>IF('Equipment List'!$C459=I$2,'Equipment List'!$K459,"")</f>
        <v/>
      </c>
      <c r="J459" s="161" t="str">
        <f>IF('Equipment List'!$C459=I$2,'Equipment List'!$I459,"")</f>
        <v/>
      </c>
      <c r="K459" s="160" t="str">
        <f>IF('Equipment List'!$C459=L$2,'Equipment List'!$D459,"")</f>
        <v/>
      </c>
      <c r="L459" s="161" t="str">
        <f>IF('Equipment List'!$C459=L$2,'Equipment List'!$K459,"")</f>
        <v/>
      </c>
      <c r="M459" s="161" t="str">
        <f>IF('Equipment List'!$C459=L$2,'Equipment List'!$I459,"")</f>
        <v/>
      </c>
      <c r="N459" s="160" t="str">
        <f>IF('Equipment List'!$C459=O$2,'Equipment List'!$D459,"")</f>
        <v/>
      </c>
      <c r="O459" s="161" t="str">
        <f>IF('Equipment List'!$C459=O$2,'Equipment List'!$K459,"")</f>
        <v/>
      </c>
      <c r="P459" s="161" t="str">
        <f>IF('Equipment List'!$C459=O$2,'Equipment List'!$I459,"")</f>
        <v/>
      </c>
      <c r="Q459" s="160" t="str">
        <f>IF('Equipment List'!$C459=R$2,'Equipment List'!$D459,"")</f>
        <v/>
      </c>
      <c r="R459" s="161" t="str">
        <f>IF('Equipment List'!$C459=R$2,'Equipment List'!$K459,"")</f>
        <v/>
      </c>
      <c r="S459" s="161" t="str">
        <f>IF('Equipment List'!$C459=R$2,'Equipment List'!$I459,"")</f>
        <v/>
      </c>
      <c r="T459" s="160" t="str">
        <f>IF('Equipment List'!$C459=U$2,'Equipment List'!$D459,"")</f>
        <v/>
      </c>
      <c r="U459" s="161" t="str">
        <f>IF('Equipment List'!$C459=U$2,'Equipment List'!$K459,"")</f>
        <v/>
      </c>
      <c r="V459" s="161" t="str">
        <f>IF('Equipment List'!$C459=U$2,'Equipment List'!$I459,"")</f>
        <v/>
      </c>
      <c r="W459" s="160" t="str">
        <f>IF('Equipment List'!$C459=X$2,'Equipment List'!$D459,"")</f>
        <v/>
      </c>
      <c r="X459" s="161" t="str">
        <f>IF('Equipment List'!$C459=X$2,'Equipment List'!$K459,"")</f>
        <v/>
      </c>
      <c r="Y459" s="161" t="str">
        <f>IF('Equipment List'!$C459=X$2,'Equipment List'!$I459,"")</f>
        <v/>
      </c>
      <c r="Z459" s="160" t="str">
        <f>IF('Equipment List'!$C459=AA$2,'Equipment List'!$D459,"")</f>
        <v/>
      </c>
      <c r="AA459" s="161" t="str">
        <f>IF('Equipment List'!$C459=AA$2,'Equipment List'!$K459,"")</f>
        <v/>
      </c>
      <c r="AB459" s="161" t="str">
        <f>IF('Equipment List'!$C459=AA$2,'Equipment List'!$I459,"")</f>
        <v/>
      </c>
      <c r="AC459" s="160" t="str">
        <f>IF('Equipment List'!$C459=AD$2,'Equipment List'!$D459,"")</f>
        <v/>
      </c>
      <c r="AD459" s="161" t="str">
        <f>IF('Equipment List'!$C459=AD$2,'Equipment List'!$K459,"")</f>
        <v/>
      </c>
      <c r="AE459" s="161" t="str">
        <f>IF('Equipment List'!$C459=AD$2,'Equipment List'!$I459,"")</f>
        <v/>
      </c>
      <c r="AF459" s="160" t="str">
        <f>IF('Equipment List'!$C459=AG$2,'Equipment List'!$D459,"")</f>
        <v/>
      </c>
      <c r="AG459" s="161" t="str">
        <f>IF('Equipment List'!$C459=AG$2,'Equipment List'!$K459,"")</f>
        <v/>
      </c>
      <c r="AH459" s="161" t="str">
        <f>IF('Equipment List'!$C459=AG$2,'Equipment List'!$I459,"")</f>
        <v/>
      </c>
      <c r="AI459" s="160" t="str">
        <f>IF('Equipment List'!$C459=AJ$2,'Equipment List'!$D459,"")</f>
        <v/>
      </c>
      <c r="AJ459" s="161" t="str">
        <f>IF('Equipment List'!$C459=AJ$2,'Equipment List'!$K459,"")</f>
        <v/>
      </c>
      <c r="AK459" s="161" t="str">
        <f>IF('Equipment List'!$C459=AJ$2,'Equipment List'!$I459,"")</f>
        <v/>
      </c>
      <c r="AL459" s="160" t="str">
        <f>IF('Equipment List'!$C459=AM$2,'Equipment List'!$D459,"")</f>
        <v/>
      </c>
      <c r="AM459" s="161" t="str">
        <f>IF('Equipment List'!$C459=AM$2,'Equipment List'!$K459,"")</f>
        <v/>
      </c>
      <c r="AN459" s="161" t="str">
        <f>IF('Equipment List'!$C459=AM$2,'Equipment List'!$I459,"")</f>
        <v/>
      </c>
      <c r="AO459" s="160" t="str">
        <f>IF('Equipment List'!$C459=AP$2,'Equipment List'!$D459,"")</f>
        <v/>
      </c>
      <c r="AP459" s="161" t="str">
        <f>IF('Equipment List'!$C459=AP$2,'Equipment List'!$K459,"")</f>
        <v/>
      </c>
      <c r="AQ459" s="161" t="str">
        <f>IF('Equipment List'!$C459=AP$2,'Equipment List'!$I459,"")</f>
        <v/>
      </c>
      <c r="AR459" s="160" t="str">
        <f>IF('Equipment List'!$C459=AS$2,'Equipment List'!$D459,"")</f>
        <v/>
      </c>
      <c r="AS459" s="161" t="str">
        <f>IF('Equipment List'!$C459=AS$2,'Equipment List'!$K459,"")</f>
        <v/>
      </c>
      <c r="AT459" s="161" t="str">
        <f>IF('Equipment List'!$C459=AS$2,'Equipment List'!$I459,"")</f>
        <v/>
      </c>
      <c r="AU459" s="160" t="str">
        <f>IF('Equipment List'!$C459=AV$2,'Equipment List'!$D459,"")</f>
        <v/>
      </c>
      <c r="AV459" s="161" t="str">
        <f>IF('Equipment List'!$C459=AV$2,'Equipment List'!$K459,"")</f>
        <v/>
      </c>
      <c r="AW459" s="161" t="str">
        <f>IF('Equipment List'!$C459=AV$2,'Equipment List'!$I459,"")</f>
        <v/>
      </c>
      <c r="AX459" s="160" t="str">
        <f>IF('Equipment List'!$C459=AY$2,'Equipment List'!$D459,"")</f>
        <v/>
      </c>
      <c r="AY459" s="161" t="str">
        <f>IF('Equipment List'!$C459=AY$2,'Equipment List'!$K459,"")</f>
        <v/>
      </c>
      <c r="AZ459" s="161" t="str">
        <f>IF('Equipment List'!$C459=AY$2,'Equipment List'!$I459,"")</f>
        <v/>
      </c>
      <c r="BA459" s="160" t="str">
        <f>IF('Equipment List'!$C459=BB$2,'Equipment List'!$D459,"")</f>
        <v/>
      </c>
      <c r="BB459" s="161" t="str">
        <f>IF('Equipment List'!$C459=BB$2,'Equipment List'!$K459,"")</f>
        <v/>
      </c>
      <c r="BC459" s="161" t="str">
        <f>IF('Equipment List'!$C459=BB$2,'Equipment List'!$I459,"")</f>
        <v/>
      </c>
      <c r="BD459" s="160" t="str">
        <f>IF('Equipment List'!$C459=BE$2,'Equipment List'!$D459,"")</f>
        <v/>
      </c>
      <c r="BE459" s="161" t="str">
        <f>IF('Equipment List'!$C459=BE$2,'Equipment List'!$K459,"")</f>
        <v/>
      </c>
      <c r="BF459" s="161" t="str">
        <f>IF('Equipment List'!$C459=BE$2,'Equipment List'!$I459,"")</f>
        <v/>
      </c>
      <c r="BG459" s="160" t="str">
        <f>IF('Equipment List'!$C459=BH$2,'Equipment List'!$D459,"")</f>
        <v/>
      </c>
      <c r="BH459" s="161" t="str">
        <f>IF('Equipment List'!$C459=BH$2,'Equipment List'!$K459,"")</f>
        <v/>
      </c>
      <c r="BI459" s="161" t="str">
        <f>IF('Equipment List'!$C459=BH$2,'Equipment List'!$I459,"")</f>
        <v/>
      </c>
      <c r="BJ459" s="160" t="str">
        <f>IF('Equipment List'!$C459=BK$2,'Equipment List'!$D459,"")</f>
        <v/>
      </c>
      <c r="BK459" s="161" t="str">
        <f>IF('Equipment List'!$C459=BK$2,'Equipment List'!$K459,"")</f>
        <v/>
      </c>
      <c r="BL459" s="161" t="str">
        <f>IF('Equipment List'!$C459=BK$2,'Equipment List'!$I459,"")</f>
        <v/>
      </c>
      <c r="BM459" s="160" t="str">
        <f>IF('Equipment List'!$C459=BN$2,'Equipment List'!$D459,"")</f>
        <v/>
      </c>
      <c r="BN459" s="161" t="str">
        <f>IF('Equipment List'!$C459=BN$2,'Equipment List'!$K459,"")</f>
        <v/>
      </c>
      <c r="BO459" s="161" t="str">
        <f>IF('Equipment List'!$C459=BN$2,'Equipment List'!$I459,"")</f>
        <v/>
      </c>
      <c r="BP459" s="160" t="str">
        <f>IF('Equipment List'!$C459=BQ$2,'Equipment List'!$D459,"")</f>
        <v/>
      </c>
      <c r="BQ459" s="161" t="str">
        <f>IF('Equipment List'!$C459=BQ$2,'Equipment List'!$K459,"")</f>
        <v/>
      </c>
      <c r="BR459" s="161" t="str">
        <f>IF('Equipment List'!$C459=BQ$2,'Equipment List'!$I459,"")</f>
        <v/>
      </c>
      <c r="BS459" s="160" t="str">
        <f>IF('Equipment List'!$C459=BT$2,'Equipment List'!$D459,"")</f>
        <v/>
      </c>
      <c r="BT459" s="161" t="str">
        <f>IF('Equipment List'!$C459=BT$2,'Equipment List'!$K459,"")</f>
        <v/>
      </c>
      <c r="BU459" s="161" t="str">
        <f>IF('Equipment List'!$C459=BT$2,'Equipment List'!$I459,"")</f>
        <v/>
      </c>
      <c r="BV459" s="160" t="str">
        <f>IF('Equipment List'!$C459=BW$2,'Equipment List'!$D459,"")</f>
        <v/>
      </c>
      <c r="BW459" s="161" t="str">
        <f>IF('Equipment List'!$C459=BW$2,'Equipment List'!$K459,"")</f>
        <v/>
      </c>
      <c r="BX459" s="161" t="str">
        <f>IF('Equipment List'!$C459=BW$2,'Equipment List'!$I459,"")</f>
        <v/>
      </c>
      <c r="BY459" s="141"/>
      <c r="BZ459" s="141"/>
    </row>
    <row r="460" spans="5:78" x14ac:dyDescent="0.2">
      <c r="E460" s="160" t="str">
        <f>IF('Equipment List'!$C460=F$2,'Equipment List'!$D460,"")</f>
        <v/>
      </c>
      <c r="F460" s="161" t="str">
        <f>IF('Equipment List'!$C460=F$2,'Equipment List'!$K460,"")</f>
        <v/>
      </c>
      <c r="G460" s="161" t="str">
        <f>IF('Equipment List'!$C460=F$2,'Equipment List'!$I460,"")</f>
        <v/>
      </c>
      <c r="H460" s="160" t="str">
        <f>IF('Equipment List'!$C460=I$2,'Equipment List'!$D460,"")</f>
        <v/>
      </c>
      <c r="I460" s="161" t="str">
        <f>IF('Equipment List'!$C460=I$2,'Equipment List'!$K460,"")</f>
        <v/>
      </c>
      <c r="J460" s="161" t="str">
        <f>IF('Equipment List'!$C460=I$2,'Equipment List'!$I460,"")</f>
        <v/>
      </c>
      <c r="K460" s="160" t="str">
        <f>IF('Equipment List'!$C460=L$2,'Equipment List'!$D460,"")</f>
        <v/>
      </c>
      <c r="L460" s="161" t="str">
        <f>IF('Equipment List'!$C460=L$2,'Equipment List'!$K460,"")</f>
        <v/>
      </c>
      <c r="M460" s="161" t="str">
        <f>IF('Equipment List'!$C460=L$2,'Equipment List'!$I460,"")</f>
        <v/>
      </c>
      <c r="N460" s="160" t="str">
        <f>IF('Equipment List'!$C460=O$2,'Equipment List'!$D460,"")</f>
        <v/>
      </c>
      <c r="O460" s="161" t="str">
        <f>IF('Equipment List'!$C460=O$2,'Equipment List'!$K460,"")</f>
        <v/>
      </c>
      <c r="P460" s="161" t="str">
        <f>IF('Equipment List'!$C460=O$2,'Equipment List'!$I460,"")</f>
        <v/>
      </c>
      <c r="Q460" s="160" t="str">
        <f>IF('Equipment List'!$C460=R$2,'Equipment List'!$D460,"")</f>
        <v/>
      </c>
      <c r="R460" s="161" t="str">
        <f>IF('Equipment List'!$C460=R$2,'Equipment List'!$K460,"")</f>
        <v/>
      </c>
      <c r="S460" s="161" t="str">
        <f>IF('Equipment List'!$C460=R$2,'Equipment List'!$I460,"")</f>
        <v/>
      </c>
      <c r="T460" s="160" t="str">
        <f>IF('Equipment List'!$C460=U$2,'Equipment List'!$D460,"")</f>
        <v/>
      </c>
      <c r="U460" s="161" t="str">
        <f>IF('Equipment List'!$C460=U$2,'Equipment List'!$K460,"")</f>
        <v/>
      </c>
      <c r="V460" s="161" t="str">
        <f>IF('Equipment List'!$C460=U$2,'Equipment List'!$I460,"")</f>
        <v/>
      </c>
      <c r="W460" s="160" t="str">
        <f>IF('Equipment List'!$C460=X$2,'Equipment List'!$D460,"")</f>
        <v/>
      </c>
      <c r="X460" s="161" t="str">
        <f>IF('Equipment List'!$C460=X$2,'Equipment List'!$K460,"")</f>
        <v/>
      </c>
      <c r="Y460" s="161" t="str">
        <f>IF('Equipment List'!$C460=X$2,'Equipment List'!$I460,"")</f>
        <v/>
      </c>
      <c r="Z460" s="160" t="str">
        <f>IF('Equipment List'!$C460=AA$2,'Equipment List'!$D460,"")</f>
        <v/>
      </c>
      <c r="AA460" s="161" t="str">
        <f>IF('Equipment List'!$C460=AA$2,'Equipment List'!$K460,"")</f>
        <v/>
      </c>
      <c r="AB460" s="161" t="str">
        <f>IF('Equipment List'!$C460=AA$2,'Equipment List'!$I460,"")</f>
        <v/>
      </c>
      <c r="AC460" s="160" t="str">
        <f>IF('Equipment List'!$C460=AD$2,'Equipment List'!$D460,"")</f>
        <v/>
      </c>
      <c r="AD460" s="161" t="str">
        <f>IF('Equipment List'!$C460=AD$2,'Equipment List'!$K460,"")</f>
        <v/>
      </c>
      <c r="AE460" s="161" t="str">
        <f>IF('Equipment List'!$C460=AD$2,'Equipment List'!$I460,"")</f>
        <v/>
      </c>
      <c r="AF460" s="160" t="str">
        <f>IF('Equipment List'!$C460=AG$2,'Equipment List'!$D460,"")</f>
        <v/>
      </c>
      <c r="AG460" s="161" t="str">
        <f>IF('Equipment List'!$C460=AG$2,'Equipment List'!$K460,"")</f>
        <v/>
      </c>
      <c r="AH460" s="161" t="str">
        <f>IF('Equipment List'!$C460=AG$2,'Equipment List'!$I460,"")</f>
        <v/>
      </c>
      <c r="AI460" s="160" t="str">
        <f>IF('Equipment List'!$C460=AJ$2,'Equipment List'!$D460,"")</f>
        <v/>
      </c>
      <c r="AJ460" s="161" t="str">
        <f>IF('Equipment List'!$C460=AJ$2,'Equipment List'!$K460,"")</f>
        <v/>
      </c>
      <c r="AK460" s="161" t="str">
        <f>IF('Equipment List'!$C460=AJ$2,'Equipment List'!$I460,"")</f>
        <v/>
      </c>
      <c r="AL460" s="160" t="str">
        <f>IF('Equipment List'!$C460=AM$2,'Equipment List'!$D460,"")</f>
        <v/>
      </c>
      <c r="AM460" s="161" t="str">
        <f>IF('Equipment List'!$C460=AM$2,'Equipment List'!$K460,"")</f>
        <v/>
      </c>
      <c r="AN460" s="161" t="str">
        <f>IF('Equipment List'!$C460=AM$2,'Equipment List'!$I460,"")</f>
        <v/>
      </c>
      <c r="AO460" s="160" t="str">
        <f>IF('Equipment List'!$C460=AP$2,'Equipment List'!$D460,"")</f>
        <v/>
      </c>
      <c r="AP460" s="161" t="str">
        <f>IF('Equipment List'!$C460=AP$2,'Equipment List'!$K460,"")</f>
        <v/>
      </c>
      <c r="AQ460" s="161" t="str">
        <f>IF('Equipment List'!$C460=AP$2,'Equipment List'!$I460,"")</f>
        <v/>
      </c>
      <c r="AR460" s="160" t="str">
        <f>IF('Equipment List'!$C460=AS$2,'Equipment List'!$D460,"")</f>
        <v/>
      </c>
      <c r="AS460" s="161" t="str">
        <f>IF('Equipment List'!$C460=AS$2,'Equipment List'!$K460,"")</f>
        <v/>
      </c>
      <c r="AT460" s="161" t="str">
        <f>IF('Equipment List'!$C460=AS$2,'Equipment List'!$I460,"")</f>
        <v/>
      </c>
      <c r="AU460" s="160" t="str">
        <f>IF('Equipment List'!$C460=AV$2,'Equipment List'!$D460,"")</f>
        <v/>
      </c>
      <c r="AV460" s="161" t="str">
        <f>IF('Equipment List'!$C460=AV$2,'Equipment List'!$K460,"")</f>
        <v/>
      </c>
      <c r="AW460" s="161" t="str">
        <f>IF('Equipment List'!$C460=AV$2,'Equipment List'!$I460,"")</f>
        <v/>
      </c>
      <c r="AX460" s="160" t="str">
        <f>IF('Equipment List'!$C460=AY$2,'Equipment List'!$D460,"")</f>
        <v/>
      </c>
      <c r="AY460" s="161" t="str">
        <f>IF('Equipment List'!$C460=AY$2,'Equipment List'!$K460,"")</f>
        <v/>
      </c>
      <c r="AZ460" s="161" t="str">
        <f>IF('Equipment List'!$C460=AY$2,'Equipment List'!$I460,"")</f>
        <v/>
      </c>
      <c r="BA460" s="160" t="str">
        <f>IF('Equipment List'!$C460=BB$2,'Equipment List'!$D460,"")</f>
        <v/>
      </c>
      <c r="BB460" s="161" t="str">
        <f>IF('Equipment List'!$C460=BB$2,'Equipment List'!$K460,"")</f>
        <v/>
      </c>
      <c r="BC460" s="161" t="str">
        <f>IF('Equipment List'!$C460=BB$2,'Equipment List'!$I460,"")</f>
        <v/>
      </c>
      <c r="BD460" s="160" t="str">
        <f>IF('Equipment List'!$C460=BE$2,'Equipment List'!$D460,"")</f>
        <v/>
      </c>
      <c r="BE460" s="161" t="str">
        <f>IF('Equipment List'!$C460=BE$2,'Equipment List'!$K460,"")</f>
        <v/>
      </c>
      <c r="BF460" s="161" t="str">
        <f>IF('Equipment List'!$C460=BE$2,'Equipment List'!$I460,"")</f>
        <v/>
      </c>
      <c r="BG460" s="160" t="str">
        <f>IF('Equipment List'!$C460=BH$2,'Equipment List'!$D460,"")</f>
        <v/>
      </c>
      <c r="BH460" s="161" t="str">
        <f>IF('Equipment List'!$C460=BH$2,'Equipment List'!$K460,"")</f>
        <v/>
      </c>
      <c r="BI460" s="161" t="str">
        <f>IF('Equipment List'!$C460=BH$2,'Equipment List'!$I460,"")</f>
        <v/>
      </c>
      <c r="BJ460" s="160" t="str">
        <f>IF('Equipment List'!$C460=BK$2,'Equipment List'!$D460,"")</f>
        <v/>
      </c>
      <c r="BK460" s="161" t="str">
        <f>IF('Equipment List'!$C460=BK$2,'Equipment List'!$K460,"")</f>
        <v/>
      </c>
      <c r="BL460" s="161" t="str">
        <f>IF('Equipment List'!$C460=BK$2,'Equipment List'!$I460,"")</f>
        <v/>
      </c>
      <c r="BM460" s="160" t="str">
        <f>IF('Equipment List'!$C460=BN$2,'Equipment List'!$D460,"")</f>
        <v/>
      </c>
      <c r="BN460" s="161" t="str">
        <f>IF('Equipment List'!$C460=BN$2,'Equipment List'!$K460,"")</f>
        <v/>
      </c>
      <c r="BO460" s="161" t="str">
        <f>IF('Equipment List'!$C460=BN$2,'Equipment List'!$I460,"")</f>
        <v/>
      </c>
      <c r="BP460" s="160" t="str">
        <f>IF('Equipment List'!$C460=BQ$2,'Equipment List'!$D460,"")</f>
        <v/>
      </c>
      <c r="BQ460" s="161" t="str">
        <f>IF('Equipment List'!$C460=BQ$2,'Equipment List'!$K460,"")</f>
        <v/>
      </c>
      <c r="BR460" s="161" t="str">
        <f>IF('Equipment List'!$C460=BQ$2,'Equipment List'!$I460,"")</f>
        <v/>
      </c>
      <c r="BS460" s="160" t="str">
        <f>IF('Equipment List'!$C460=BT$2,'Equipment List'!$D460,"")</f>
        <v/>
      </c>
      <c r="BT460" s="161" t="str">
        <f>IF('Equipment List'!$C460=BT$2,'Equipment List'!$K460,"")</f>
        <v/>
      </c>
      <c r="BU460" s="161" t="str">
        <f>IF('Equipment List'!$C460=BT$2,'Equipment List'!$I460,"")</f>
        <v/>
      </c>
      <c r="BV460" s="160" t="str">
        <f>IF('Equipment List'!$C460=BW$2,'Equipment List'!$D460,"")</f>
        <v/>
      </c>
      <c r="BW460" s="161" t="str">
        <f>IF('Equipment List'!$C460=BW$2,'Equipment List'!$K460,"")</f>
        <v/>
      </c>
      <c r="BX460" s="161" t="str">
        <f>IF('Equipment List'!$C460=BW$2,'Equipment List'!$I460,"")</f>
        <v/>
      </c>
      <c r="BY460" s="141"/>
      <c r="BZ460" s="141"/>
    </row>
    <row r="461" spans="5:78" x14ac:dyDescent="0.2">
      <c r="E461" s="160" t="str">
        <f>IF('Equipment List'!$C461=F$2,'Equipment List'!$D461,"")</f>
        <v/>
      </c>
      <c r="F461" s="161" t="str">
        <f>IF('Equipment List'!$C461=F$2,'Equipment List'!$K461,"")</f>
        <v/>
      </c>
      <c r="G461" s="161" t="str">
        <f>IF('Equipment List'!$C461=F$2,'Equipment List'!$I461,"")</f>
        <v/>
      </c>
      <c r="H461" s="160" t="str">
        <f>IF('Equipment List'!$C461=I$2,'Equipment List'!$D461,"")</f>
        <v/>
      </c>
      <c r="I461" s="161" t="str">
        <f>IF('Equipment List'!$C461=I$2,'Equipment List'!$K461,"")</f>
        <v/>
      </c>
      <c r="J461" s="161" t="str">
        <f>IF('Equipment List'!$C461=I$2,'Equipment List'!$I461,"")</f>
        <v/>
      </c>
      <c r="K461" s="160" t="str">
        <f>IF('Equipment List'!$C461=L$2,'Equipment List'!$D461,"")</f>
        <v/>
      </c>
      <c r="L461" s="161" t="str">
        <f>IF('Equipment List'!$C461=L$2,'Equipment List'!$K461,"")</f>
        <v/>
      </c>
      <c r="M461" s="161" t="str">
        <f>IF('Equipment List'!$C461=L$2,'Equipment List'!$I461,"")</f>
        <v/>
      </c>
      <c r="N461" s="160" t="str">
        <f>IF('Equipment List'!$C461=O$2,'Equipment List'!$D461,"")</f>
        <v/>
      </c>
      <c r="O461" s="161" t="str">
        <f>IF('Equipment List'!$C461=O$2,'Equipment List'!$K461,"")</f>
        <v/>
      </c>
      <c r="P461" s="161" t="str">
        <f>IF('Equipment List'!$C461=O$2,'Equipment List'!$I461,"")</f>
        <v/>
      </c>
      <c r="Q461" s="160" t="str">
        <f>IF('Equipment List'!$C461=R$2,'Equipment List'!$D461,"")</f>
        <v/>
      </c>
      <c r="R461" s="161" t="str">
        <f>IF('Equipment List'!$C461=R$2,'Equipment List'!$K461,"")</f>
        <v/>
      </c>
      <c r="S461" s="161" t="str">
        <f>IF('Equipment List'!$C461=R$2,'Equipment List'!$I461,"")</f>
        <v/>
      </c>
      <c r="T461" s="160" t="str">
        <f>IF('Equipment List'!$C461=U$2,'Equipment List'!$D461,"")</f>
        <v/>
      </c>
      <c r="U461" s="161" t="str">
        <f>IF('Equipment List'!$C461=U$2,'Equipment List'!$K461,"")</f>
        <v/>
      </c>
      <c r="V461" s="161" t="str">
        <f>IF('Equipment List'!$C461=U$2,'Equipment List'!$I461,"")</f>
        <v/>
      </c>
      <c r="W461" s="160" t="str">
        <f>IF('Equipment List'!$C461=X$2,'Equipment List'!$D461,"")</f>
        <v/>
      </c>
      <c r="X461" s="161" t="str">
        <f>IF('Equipment List'!$C461=X$2,'Equipment List'!$K461,"")</f>
        <v/>
      </c>
      <c r="Y461" s="161" t="str">
        <f>IF('Equipment List'!$C461=X$2,'Equipment List'!$I461,"")</f>
        <v/>
      </c>
      <c r="Z461" s="160" t="str">
        <f>IF('Equipment List'!$C461=AA$2,'Equipment List'!$D461,"")</f>
        <v/>
      </c>
      <c r="AA461" s="161" t="str">
        <f>IF('Equipment List'!$C461=AA$2,'Equipment List'!$K461,"")</f>
        <v/>
      </c>
      <c r="AB461" s="161" t="str">
        <f>IF('Equipment List'!$C461=AA$2,'Equipment List'!$I461,"")</f>
        <v/>
      </c>
      <c r="AC461" s="160" t="str">
        <f>IF('Equipment List'!$C461=AD$2,'Equipment List'!$D461,"")</f>
        <v/>
      </c>
      <c r="AD461" s="161" t="str">
        <f>IF('Equipment List'!$C461=AD$2,'Equipment List'!$K461,"")</f>
        <v/>
      </c>
      <c r="AE461" s="161" t="str">
        <f>IF('Equipment List'!$C461=AD$2,'Equipment List'!$I461,"")</f>
        <v/>
      </c>
      <c r="AF461" s="160" t="str">
        <f>IF('Equipment List'!$C461=AG$2,'Equipment List'!$D461,"")</f>
        <v/>
      </c>
      <c r="AG461" s="161" t="str">
        <f>IF('Equipment List'!$C461=AG$2,'Equipment List'!$K461,"")</f>
        <v/>
      </c>
      <c r="AH461" s="161" t="str">
        <f>IF('Equipment List'!$C461=AG$2,'Equipment List'!$I461,"")</f>
        <v/>
      </c>
      <c r="AI461" s="160" t="str">
        <f>IF('Equipment List'!$C461=AJ$2,'Equipment List'!$D461,"")</f>
        <v/>
      </c>
      <c r="AJ461" s="161" t="str">
        <f>IF('Equipment List'!$C461=AJ$2,'Equipment List'!$K461,"")</f>
        <v/>
      </c>
      <c r="AK461" s="161" t="str">
        <f>IF('Equipment List'!$C461=AJ$2,'Equipment List'!$I461,"")</f>
        <v/>
      </c>
      <c r="AL461" s="160" t="str">
        <f>IF('Equipment List'!$C461=AM$2,'Equipment List'!$D461,"")</f>
        <v/>
      </c>
      <c r="AM461" s="161" t="str">
        <f>IF('Equipment List'!$C461=AM$2,'Equipment List'!$K461,"")</f>
        <v/>
      </c>
      <c r="AN461" s="161" t="str">
        <f>IF('Equipment List'!$C461=AM$2,'Equipment List'!$I461,"")</f>
        <v/>
      </c>
      <c r="AO461" s="160" t="str">
        <f>IF('Equipment List'!$C461=AP$2,'Equipment List'!$D461,"")</f>
        <v/>
      </c>
      <c r="AP461" s="161" t="str">
        <f>IF('Equipment List'!$C461=AP$2,'Equipment List'!$K461,"")</f>
        <v/>
      </c>
      <c r="AQ461" s="161" t="str">
        <f>IF('Equipment List'!$C461=AP$2,'Equipment List'!$I461,"")</f>
        <v/>
      </c>
      <c r="AR461" s="160" t="str">
        <f>IF('Equipment List'!$C461=AS$2,'Equipment List'!$D461,"")</f>
        <v/>
      </c>
      <c r="AS461" s="161" t="str">
        <f>IF('Equipment List'!$C461=AS$2,'Equipment List'!$K461,"")</f>
        <v/>
      </c>
      <c r="AT461" s="161" t="str">
        <f>IF('Equipment List'!$C461=AS$2,'Equipment List'!$I461,"")</f>
        <v/>
      </c>
      <c r="AU461" s="160" t="str">
        <f>IF('Equipment List'!$C461=AV$2,'Equipment List'!$D461,"")</f>
        <v/>
      </c>
      <c r="AV461" s="161" t="str">
        <f>IF('Equipment List'!$C461=AV$2,'Equipment List'!$K461,"")</f>
        <v/>
      </c>
      <c r="AW461" s="161" t="str">
        <f>IF('Equipment List'!$C461=AV$2,'Equipment List'!$I461,"")</f>
        <v/>
      </c>
      <c r="AX461" s="160" t="str">
        <f>IF('Equipment List'!$C461=AY$2,'Equipment List'!$D461,"")</f>
        <v/>
      </c>
      <c r="AY461" s="161" t="str">
        <f>IF('Equipment List'!$C461=AY$2,'Equipment List'!$K461,"")</f>
        <v/>
      </c>
      <c r="AZ461" s="161" t="str">
        <f>IF('Equipment List'!$C461=AY$2,'Equipment List'!$I461,"")</f>
        <v/>
      </c>
      <c r="BA461" s="160" t="str">
        <f>IF('Equipment List'!$C461=BB$2,'Equipment List'!$D461,"")</f>
        <v/>
      </c>
      <c r="BB461" s="161" t="str">
        <f>IF('Equipment List'!$C461=BB$2,'Equipment List'!$K461,"")</f>
        <v/>
      </c>
      <c r="BC461" s="161" t="str">
        <f>IF('Equipment List'!$C461=BB$2,'Equipment List'!$I461,"")</f>
        <v/>
      </c>
      <c r="BD461" s="160" t="str">
        <f>IF('Equipment List'!$C461=BE$2,'Equipment List'!$D461,"")</f>
        <v/>
      </c>
      <c r="BE461" s="161" t="str">
        <f>IF('Equipment List'!$C461=BE$2,'Equipment List'!$K461,"")</f>
        <v/>
      </c>
      <c r="BF461" s="161" t="str">
        <f>IF('Equipment List'!$C461=BE$2,'Equipment List'!$I461,"")</f>
        <v/>
      </c>
      <c r="BG461" s="160" t="str">
        <f>IF('Equipment List'!$C461=BH$2,'Equipment List'!$D461,"")</f>
        <v/>
      </c>
      <c r="BH461" s="161" t="str">
        <f>IF('Equipment List'!$C461=BH$2,'Equipment List'!$K461,"")</f>
        <v/>
      </c>
      <c r="BI461" s="161" t="str">
        <f>IF('Equipment List'!$C461=BH$2,'Equipment List'!$I461,"")</f>
        <v/>
      </c>
      <c r="BJ461" s="160" t="str">
        <f>IF('Equipment List'!$C461=BK$2,'Equipment List'!$D461,"")</f>
        <v/>
      </c>
      <c r="BK461" s="161" t="str">
        <f>IF('Equipment List'!$C461=BK$2,'Equipment List'!$K461,"")</f>
        <v/>
      </c>
      <c r="BL461" s="161" t="str">
        <f>IF('Equipment List'!$C461=BK$2,'Equipment List'!$I461,"")</f>
        <v/>
      </c>
      <c r="BM461" s="160" t="str">
        <f>IF('Equipment List'!$C461=BN$2,'Equipment List'!$D461,"")</f>
        <v/>
      </c>
      <c r="BN461" s="161" t="str">
        <f>IF('Equipment List'!$C461=BN$2,'Equipment List'!$K461,"")</f>
        <v/>
      </c>
      <c r="BO461" s="161" t="str">
        <f>IF('Equipment List'!$C461=BN$2,'Equipment List'!$I461,"")</f>
        <v/>
      </c>
      <c r="BP461" s="160" t="str">
        <f>IF('Equipment List'!$C461=BQ$2,'Equipment List'!$D461,"")</f>
        <v/>
      </c>
      <c r="BQ461" s="161" t="str">
        <f>IF('Equipment List'!$C461=BQ$2,'Equipment List'!$K461,"")</f>
        <v/>
      </c>
      <c r="BR461" s="161" t="str">
        <f>IF('Equipment List'!$C461=BQ$2,'Equipment List'!$I461,"")</f>
        <v/>
      </c>
      <c r="BS461" s="160" t="str">
        <f>IF('Equipment List'!$C461=BT$2,'Equipment List'!$D461,"")</f>
        <v/>
      </c>
      <c r="BT461" s="161" t="str">
        <f>IF('Equipment List'!$C461=BT$2,'Equipment List'!$K461,"")</f>
        <v/>
      </c>
      <c r="BU461" s="161" t="str">
        <f>IF('Equipment List'!$C461=BT$2,'Equipment List'!$I461,"")</f>
        <v/>
      </c>
      <c r="BV461" s="160" t="str">
        <f>IF('Equipment List'!$C461=BW$2,'Equipment List'!$D461,"")</f>
        <v/>
      </c>
      <c r="BW461" s="161" t="str">
        <f>IF('Equipment List'!$C461=BW$2,'Equipment List'!$K461,"")</f>
        <v/>
      </c>
      <c r="BX461" s="161" t="str">
        <f>IF('Equipment List'!$C461=BW$2,'Equipment List'!$I461,"")</f>
        <v/>
      </c>
      <c r="BY461" s="141"/>
      <c r="BZ461" s="141"/>
    </row>
    <row r="462" spans="5:78" x14ac:dyDescent="0.2">
      <c r="E462" s="160" t="str">
        <f>IF('Equipment List'!$C462=F$2,'Equipment List'!$D462,"")</f>
        <v/>
      </c>
      <c r="F462" s="161" t="str">
        <f>IF('Equipment List'!$C462=F$2,'Equipment List'!$K462,"")</f>
        <v/>
      </c>
      <c r="G462" s="161" t="str">
        <f>IF('Equipment List'!$C462=F$2,'Equipment List'!$I462,"")</f>
        <v/>
      </c>
      <c r="H462" s="160" t="str">
        <f>IF('Equipment List'!$C462=I$2,'Equipment List'!$D462,"")</f>
        <v/>
      </c>
      <c r="I462" s="161" t="str">
        <f>IF('Equipment List'!$C462=I$2,'Equipment List'!$K462,"")</f>
        <v/>
      </c>
      <c r="J462" s="161" t="str">
        <f>IF('Equipment List'!$C462=I$2,'Equipment List'!$I462,"")</f>
        <v/>
      </c>
      <c r="K462" s="160" t="str">
        <f>IF('Equipment List'!$C462=L$2,'Equipment List'!$D462,"")</f>
        <v/>
      </c>
      <c r="L462" s="161" t="str">
        <f>IF('Equipment List'!$C462=L$2,'Equipment List'!$K462,"")</f>
        <v/>
      </c>
      <c r="M462" s="161" t="str">
        <f>IF('Equipment List'!$C462=L$2,'Equipment List'!$I462,"")</f>
        <v/>
      </c>
      <c r="N462" s="160" t="str">
        <f>IF('Equipment List'!$C462=O$2,'Equipment List'!$D462,"")</f>
        <v/>
      </c>
      <c r="O462" s="161" t="str">
        <f>IF('Equipment List'!$C462=O$2,'Equipment List'!$K462,"")</f>
        <v/>
      </c>
      <c r="P462" s="161" t="str">
        <f>IF('Equipment List'!$C462=O$2,'Equipment List'!$I462,"")</f>
        <v/>
      </c>
      <c r="Q462" s="160" t="str">
        <f>IF('Equipment List'!$C462=R$2,'Equipment List'!$D462,"")</f>
        <v/>
      </c>
      <c r="R462" s="161" t="str">
        <f>IF('Equipment List'!$C462=R$2,'Equipment List'!$K462,"")</f>
        <v/>
      </c>
      <c r="S462" s="161" t="str">
        <f>IF('Equipment List'!$C462=R$2,'Equipment List'!$I462,"")</f>
        <v/>
      </c>
      <c r="T462" s="160" t="str">
        <f>IF('Equipment List'!$C462=U$2,'Equipment List'!$D462,"")</f>
        <v/>
      </c>
      <c r="U462" s="161" t="str">
        <f>IF('Equipment List'!$C462=U$2,'Equipment List'!$K462,"")</f>
        <v/>
      </c>
      <c r="V462" s="161" t="str">
        <f>IF('Equipment List'!$C462=U$2,'Equipment List'!$I462,"")</f>
        <v/>
      </c>
      <c r="W462" s="160" t="str">
        <f>IF('Equipment List'!$C462=X$2,'Equipment List'!$D462,"")</f>
        <v/>
      </c>
      <c r="X462" s="161" t="str">
        <f>IF('Equipment List'!$C462=X$2,'Equipment List'!$K462,"")</f>
        <v/>
      </c>
      <c r="Y462" s="161" t="str">
        <f>IF('Equipment List'!$C462=X$2,'Equipment List'!$I462,"")</f>
        <v/>
      </c>
      <c r="Z462" s="160" t="str">
        <f>IF('Equipment List'!$C462=AA$2,'Equipment List'!$D462,"")</f>
        <v/>
      </c>
      <c r="AA462" s="161" t="str">
        <f>IF('Equipment List'!$C462=AA$2,'Equipment List'!$K462,"")</f>
        <v/>
      </c>
      <c r="AB462" s="161" t="str">
        <f>IF('Equipment List'!$C462=AA$2,'Equipment List'!$I462,"")</f>
        <v/>
      </c>
      <c r="AC462" s="160" t="str">
        <f>IF('Equipment List'!$C462=AD$2,'Equipment List'!$D462,"")</f>
        <v/>
      </c>
      <c r="AD462" s="161" t="str">
        <f>IF('Equipment List'!$C462=AD$2,'Equipment List'!$K462,"")</f>
        <v/>
      </c>
      <c r="AE462" s="161" t="str">
        <f>IF('Equipment List'!$C462=AD$2,'Equipment List'!$I462,"")</f>
        <v/>
      </c>
      <c r="AF462" s="160" t="str">
        <f>IF('Equipment List'!$C462=AG$2,'Equipment List'!$D462,"")</f>
        <v/>
      </c>
      <c r="AG462" s="161" t="str">
        <f>IF('Equipment List'!$C462=AG$2,'Equipment List'!$K462,"")</f>
        <v/>
      </c>
      <c r="AH462" s="161" t="str">
        <f>IF('Equipment List'!$C462=AG$2,'Equipment List'!$I462,"")</f>
        <v/>
      </c>
      <c r="AI462" s="160" t="str">
        <f>IF('Equipment List'!$C462=AJ$2,'Equipment List'!$D462,"")</f>
        <v/>
      </c>
      <c r="AJ462" s="161" t="str">
        <f>IF('Equipment List'!$C462=AJ$2,'Equipment List'!$K462,"")</f>
        <v/>
      </c>
      <c r="AK462" s="161" t="str">
        <f>IF('Equipment List'!$C462=AJ$2,'Equipment List'!$I462,"")</f>
        <v/>
      </c>
      <c r="AL462" s="160" t="str">
        <f>IF('Equipment List'!$C462=AM$2,'Equipment List'!$D462,"")</f>
        <v/>
      </c>
      <c r="AM462" s="161" t="str">
        <f>IF('Equipment List'!$C462=AM$2,'Equipment List'!$K462,"")</f>
        <v/>
      </c>
      <c r="AN462" s="161" t="str">
        <f>IF('Equipment List'!$C462=AM$2,'Equipment List'!$I462,"")</f>
        <v/>
      </c>
      <c r="AO462" s="160" t="str">
        <f>IF('Equipment List'!$C462=AP$2,'Equipment List'!$D462,"")</f>
        <v/>
      </c>
      <c r="AP462" s="161" t="str">
        <f>IF('Equipment List'!$C462=AP$2,'Equipment List'!$K462,"")</f>
        <v/>
      </c>
      <c r="AQ462" s="161" t="str">
        <f>IF('Equipment List'!$C462=AP$2,'Equipment List'!$I462,"")</f>
        <v/>
      </c>
      <c r="AR462" s="160" t="str">
        <f>IF('Equipment List'!$C462=AS$2,'Equipment List'!$D462,"")</f>
        <v/>
      </c>
      <c r="AS462" s="161" t="str">
        <f>IF('Equipment List'!$C462=AS$2,'Equipment List'!$K462,"")</f>
        <v/>
      </c>
      <c r="AT462" s="161" t="str">
        <f>IF('Equipment List'!$C462=AS$2,'Equipment List'!$I462,"")</f>
        <v/>
      </c>
      <c r="AU462" s="160" t="str">
        <f>IF('Equipment List'!$C462=AV$2,'Equipment List'!$D462,"")</f>
        <v/>
      </c>
      <c r="AV462" s="161" t="str">
        <f>IF('Equipment List'!$C462=AV$2,'Equipment List'!$K462,"")</f>
        <v/>
      </c>
      <c r="AW462" s="161" t="str">
        <f>IF('Equipment List'!$C462=AV$2,'Equipment List'!$I462,"")</f>
        <v/>
      </c>
      <c r="AX462" s="160" t="str">
        <f>IF('Equipment List'!$C462=AY$2,'Equipment List'!$D462,"")</f>
        <v/>
      </c>
      <c r="AY462" s="161" t="str">
        <f>IF('Equipment List'!$C462=AY$2,'Equipment List'!$K462,"")</f>
        <v/>
      </c>
      <c r="AZ462" s="161" t="str">
        <f>IF('Equipment List'!$C462=AY$2,'Equipment List'!$I462,"")</f>
        <v/>
      </c>
      <c r="BA462" s="160" t="str">
        <f>IF('Equipment List'!$C462=BB$2,'Equipment List'!$D462,"")</f>
        <v/>
      </c>
      <c r="BB462" s="161" t="str">
        <f>IF('Equipment List'!$C462=BB$2,'Equipment List'!$K462,"")</f>
        <v/>
      </c>
      <c r="BC462" s="161" t="str">
        <f>IF('Equipment List'!$C462=BB$2,'Equipment List'!$I462,"")</f>
        <v/>
      </c>
      <c r="BD462" s="160" t="str">
        <f>IF('Equipment List'!$C462=BE$2,'Equipment List'!$D462,"")</f>
        <v/>
      </c>
      <c r="BE462" s="161" t="str">
        <f>IF('Equipment List'!$C462=BE$2,'Equipment List'!$K462,"")</f>
        <v/>
      </c>
      <c r="BF462" s="161" t="str">
        <f>IF('Equipment List'!$C462=BE$2,'Equipment List'!$I462,"")</f>
        <v/>
      </c>
      <c r="BG462" s="160" t="str">
        <f>IF('Equipment List'!$C462=BH$2,'Equipment List'!$D462,"")</f>
        <v/>
      </c>
      <c r="BH462" s="161" t="str">
        <f>IF('Equipment List'!$C462=BH$2,'Equipment List'!$K462,"")</f>
        <v/>
      </c>
      <c r="BI462" s="161" t="str">
        <f>IF('Equipment List'!$C462=BH$2,'Equipment List'!$I462,"")</f>
        <v/>
      </c>
      <c r="BJ462" s="160" t="str">
        <f>IF('Equipment List'!$C462=BK$2,'Equipment List'!$D462,"")</f>
        <v/>
      </c>
      <c r="BK462" s="161" t="str">
        <f>IF('Equipment List'!$C462=BK$2,'Equipment List'!$K462,"")</f>
        <v/>
      </c>
      <c r="BL462" s="161" t="str">
        <f>IF('Equipment List'!$C462=BK$2,'Equipment List'!$I462,"")</f>
        <v/>
      </c>
      <c r="BM462" s="160" t="str">
        <f>IF('Equipment List'!$C462=BN$2,'Equipment List'!$D462,"")</f>
        <v/>
      </c>
      <c r="BN462" s="161" t="str">
        <f>IF('Equipment List'!$C462=BN$2,'Equipment List'!$K462,"")</f>
        <v/>
      </c>
      <c r="BO462" s="161" t="str">
        <f>IF('Equipment List'!$C462=BN$2,'Equipment List'!$I462,"")</f>
        <v/>
      </c>
      <c r="BP462" s="160" t="str">
        <f>IF('Equipment List'!$C462=BQ$2,'Equipment List'!$D462,"")</f>
        <v/>
      </c>
      <c r="BQ462" s="161" t="str">
        <f>IF('Equipment List'!$C462=BQ$2,'Equipment List'!$K462,"")</f>
        <v/>
      </c>
      <c r="BR462" s="161" t="str">
        <f>IF('Equipment List'!$C462=BQ$2,'Equipment List'!$I462,"")</f>
        <v/>
      </c>
      <c r="BS462" s="160" t="str">
        <f>IF('Equipment List'!$C462=BT$2,'Equipment List'!$D462,"")</f>
        <v/>
      </c>
      <c r="BT462" s="161" t="str">
        <f>IF('Equipment List'!$C462=BT$2,'Equipment List'!$K462,"")</f>
        <v/>
      </c>
      <c r="BU462" s="161" t="str">
        <f>IF('Equipment List'!$C462=BT$2,'Equipment List'!$I462,"")</f>
        <v/>
      </c>
      <c r="BV462" s="160" t="str">
        <f>IF('Equipment List'!$C462=BW$2,'Equipment List'!$D462,"")</f>
        <v/>
      </c>
      <c r="BW462" s="161" t="str">
        <f>IF('Equipment List'!$C462=BW$2,'Equipment List'!$K462,"")</f>
        <v/>
      </c>
      <c r="BX462" s="161" t="str">
        <f>IF('Equipment List'!$C462=BW$2,'Equipment List'!$I462,"")</f>
        <v/>
      </c>
      <c r="BY462" s="141"/>
      <c r="BZ462" s="141"/>
    </row>
    <row r="463" spans="5:78" x14ac:dyDescent="0.2">
      <c r="E463" s="160" t="str">
        <f>IF('Equipment List'!$C463=F$2,'Equipment List'!$D463,"")</f>
        <v/>
      </c>
      <c r="F463" s="161" t="str">
        <f>IF('Equipment List'!$C463=F$2,'Equipment List'!$K463,"")</f>
        <v/>
      </c>
      <c r="G463" s="161" t="str">
        <f>IF('Equipment List'!$C463=F$2,'Equipment List'!$I463,"")</f>
        <v/>
      </c>
      <c r="H463" s="160" t="str">
        <f>IF('Equipment List'!$C463=I$2,'Equipment List'!$D463,"")</f>
        <v/>
      </c>
      <c r="I463" s="161" t="str">
        <f>IF('Equipment List'!$C463=I$2,'Equipment List'!$K463,"")</f>
        <v/>
      </c>
      <c r="J463" s="161" t="str">
        <f>IF('Equipment List'!$C463=I$2,'Equipment List'!$I463,"")</f>
        <v/>
      </c>
      <c r="K463" s="160" t="str">
        <f>IF('Equipment List'!$C463=L$2,'Equipment List'!$D463,"")</f>
        <v/>
      </c>
      <c r="L463" s="161" t="str">
        <f>IF('Equipment List'!$C463=L$2,'Equipment List'!$K463,"")</f>
        <v/>
      </c>
      <c r="M463" s="161" t="str">
        <f>IF('Equipment List'!$C463=L$2,'Equipment List'!$I463,"")</f>
        <v/>
      </c>
      <c r="N463" s="160" t="str">
        <f>IF('Equipment List'!$C463=O$2,'Equipment List'!$D463,"")</f>
        <v/>
      </c>
      <c r="O463" s="161" t="str">
        <f>IF('Equipment List'!$C463=O$2,'Equipment List'!$K463,"")</f>
        <v/>
      </c>
      <c r="P463" s="161" t="str">
        <f>IF('Equipment List'!$C463=O$2,'Equipment List'!$I463,"")</f>
        <v/>
      </c>
      <c r="Q463" s="160" t="str">
        <f>IF('Equipment List'!$C463=R$2,'Equipment List'!$D463,"")</f>
        <v/>
      </c>
      <c r="R463" s="161" t="str">
        <f>IF('Equipment List'!$C463=R$2,'Equipment List'!$K463,"")</f>
        <v/>
      </c>
      <c r="S463" s="161" t="str">
        <f>IF('Equipment List'!$C463=R$2,'Equipment List'!$I463,"")</f>
        <v/>
      </c>
      <c r="T463" s="160" t="str">
        <f>IF('Equipment List'!$C463=U$2,'Equipment List'!$D463,"")</f>
        <v/>
      </c>
      <c r="U463" s="161" t="str">
        <f>IF('Equipment List'!$C463=U$2,'Equipment List'!$K463,"")</f>
        <v/>
      </c>
      <c r="V463" s="161" t="str">
        <f>IF('Equipment List'!$C463=U$2,'Equipment List'!$I463,"")</f>
        <v/>
      </c>
      <c r="W463" s="160" t="str">
        <f>IF('Equipment List'!$C463=X$2,'Equipment List'!$D463,"")</f>
        <v/>
      </c>
      <c r="X463" s="161" t="str">
        <f>IF('Equipment List'!$C463=X$2,'Equipment List'!$K463,"")</f>
        <v/>
      </c>
      <c r="Y463" s="161" t="str">
        <f>IF('Equipment List'!$C463=X$2,'Equipment List'!$I463,"")</f>
        <v/>
      </c>
      <c r="Z463" s="160" t="str">
        <f>IF('Equipment List'!$C463=AA$2,'Equipment List'!$D463,"")</f>
        <v/>
      </c>
      <c r="AA463" s="161" t="str">
        <f>IF('Equipment List'!$C463=AA$2,'Equipment List'!$K463,"")</f>
        <v/>
      </c>
      <c r="AB463" s="161" t="str">
        <f>IF('Equipment List'!$C463=AA$2,'Equipment List'!$I463,"")</f>
        <v/>
      </c>
      <c r="AC463" s="160" t="str">
        <f>IF('Equipment List'!$C463=AD$2,'Equipment List'!$D463,"")</f>
        <v/>
      </c>
      <c r="AD463" s="161" t="str">
        <f>IF('Equipment List'!$C463=AD$2,'Equipment List'!$K463,"")</f>
        <v/>
      </c>
      <c r="AE463" s="161" t="str">
        <f>IF('Equipment List'!$C463=AD$2,'Equipment List'!$I463,"")</f>
        <v/>
      </c>
      <c r="AF463" s="160" t="str">
        <f>IF('Equipment List'!$C463=AG$2,'Equipment List'!$D463,"")</f>
        <v/>
      </c>
      <c r="AG463" s="161" t="str">
        <f>IF('Equipment List'!$C463=AG$2,'Equipment List'!$K463,"")</f>
        <v/>
      </c>
      <c r="AH463" s="161" t="str">
        <f>IF('Equipment List'!$C463=AG$2,'Equipment List'!$I463,"")</f>
        <v/>
      </c>
      <c r="AI463" s="160" t="str">
        <f>IF('Equipment List'!$C463=AJ$2,'Equipment List'!$D463,"")</f>
        <v/>
      </c>
      <c r="AJ463" s="161" t="str">
        <f>IF('Equipment List'!$C463=AJ$2,'Equipment List'!$K463,"")</f>
        <v/>
      </c>
      <c r="AK463" s="161" t="str">
        <f>IF('Equipment List'!$C463=AJ$2,'Equipment List'!$I463,"")</f>
        <v/>
      </c>
      <c r="AL463" s="160" t="str">
        <f>IF('Equipment List'!$C463=AM$2,'Equipment List'!$D463,"")</f>
        <v/>
      </c>
      <c r="AM463" s="161" t="str">
        <f>IF('Equipment List'!$C463=AM$2,'Equipment List'!$K463,"")</f>
        <v/>
      </c>
      <c r="AN463" s="161" t="str">
        <f>IF('Equipment List'!$C463=AM$2,'Equipment List'!$I463,"")</f>
        <v/>
      </c>
      <c r="AO463" s="160" t="str">
        <f>IF('Equipment List'!$C463=AP$2,'Equipment List'!$D463,"")</f>
        <v/>
      </c>
      <c r="AP463" s="161" t="str">
        <f>IF('Equipment List'!$C463=AP$2,'Equipment List'!$K463,"")</f>
        <v/>
      </c>
      <c r="AQ463" s="161" t="str">
        <f>IF('Equipment List'!$C463=AP$2,'Equipment List'!$I463,"")</f>
        <v/>
      </c>
      <c r="AR463" s="160" t="str">
        <f>IF('Equipment List'!$C463=AS$2,'Equipment List'!$D463,"")</f>
        <v/>
      </c>
      <c r="AS463" s="161" t="str">
        <f>IF('Equipment List'!$C463=AS$2,'Equipment List'!$K463,"")</f>
        <v/>
      </c>
      <c r="AT463" s="161" t="str">
        <f>IF('Equipment List'!$C463=AS$2,'Equipment List'!$I463,"")</f>
        <v/>
      </c>
      <c r="AU463" s="160" t="str">
        <f>IF('Equipment List'!$C463=AV$2,'Equipment List'!$D463,"")</f>
        <v/>
      </c>
      <c r="AV463" s="161" t="str">
        <f>IF('Equipment List'!$C463=AV$2,'Equipment List'!$K463,"")</f>
        <v/>
      </c>
      <c r="AW463" s="161" t="str">
        <f>IF('Equipment List'!$C463=AV$2,'Equipment List'!$I463,"")</f>
        <v/>
      </c>
      <c r="AX463" s="160" t="str">
        <f>IF('Equipment List'!$C463=AY$2,'Equipment List'!$D463,"")</f>
        <v/>
      </c>
      <c r="AY463" s="161" t="str">
        <f>IF('Equipment List'!$C463=AY$2,'Equipment List'!$K463,"")</f>
        <v/>
      </c>
      <c r="AZ463" s="161" t="str">
        <f>IF('Equipment List'!$C463=AY$2,'Equipment List'!$I463,"")</f>
        <v/>
      </c>
      <c r="BA463" s="160" t="str">
        <f>IF('Equipment List'!$C463=BB$2,'Equipment List'!$D463,"")</f>
        <v/>
      </c>
      <c r="BB463" s="161" t="str">
        <f>IF('Equipment List'!$C463=BB$2,'Equipment List'!$K463,"")</f>
        <v/>
      </c>
      <c r="BC463" s="161" t="str">
        <f>IF('Equipment List'!$C463=BB$2,'Equipment List'!$I463,"")</f>
        <v/>
      </c>
      <c r="BD463" s="160" t="str">
        <f>IF('Equipment List'!$C463=BE$2,'Equipment List'!$D463,"")</f>
        <v/>
      </c>
      <c r="BE463" s="161" t="str">
        <f>IF('Equipment List'!$C463=BE$2,'Equipment List'!$K463,"")</f>
        <v/>
      </c>
      <c r="BF463" s="161" t="str">
        <f>IF('Equipment List'!$C463=BE$2,'Equipment List'!$I463,"")</f>
        <v/>
      </c>
      <c r="BG463" s="160" t="str">
        <f>IF('Equipment List'!$C463=BH$2,'Equipment List'!$D463,"")</f>
        <v/>
      </c>
      <c r="BH463" s="161" t="str">
        <f>IF('Equipment List'!$C463=BH$2,'Equipment List'!$K463,"")</f>
        <v/>
      </c>
      <c r="BI463" s="161" t="str">
        <f>IF('Equipment List'!$C463=BH$2,'Equipment List'!$I463,"")</f>
        <v/>
      </c>
      <c r="BJ463" s="160" t="str">
        <f>IF('Equipment List'!$C463=BK$2,'Equipment List'!$D463,"")</f>
        <v/>
      </c>
      <c r="BK463" s="161" t="str">
        <f>IF('Equipment List'!$C463=BK$2,'Equipment List'!$K463,"")</f>
        <v/>
      </c>
      <c r="BL463" s="161" t="str">
        <f>IF('Equipment List'!$C463=BK$2,'Equipment List'!$I463,"")</f>
        <v/>
      </c>
      <c r="BM463" s="160" t="str">
        <f>IF('Equipment List'!$C463=BN$2,'Equipment List'!$D463,"")</f>
        <v/>
      </c>
      <c r="BN463" s="161" t="str">
        <f>IF('Equipment List'!$C463=BN$2,'Equipment List'!$K463,"")</f>
        <v/>
      </c>
      <c r="BO463" s="161" t="str">
        <f>IF('Equipment List'!$C463=BN$2,'Equipment List'!$I463,"")</f>
        <v/>
      </c>
      <c r="BP463" s="160" t="str">
        <f>IF('Equipment List'!$C463=BQ$2,'Equipment List'!$D463,"")</f>
        <v/>
      </c>
      <c r="BQ463" s="161" t="str">
        <f>IF('Equipment List'!$C463=BQ$2,'Equipment List'!$K463,"")</f>
        <v/>
      </c>
      <c r="BR463" s="161" t="str">
        <f>IF('Equipment List'!$C463=BQ$2,'Equipment List'!$I463,"")</f>
        <v/>
      </c>
      <c r="BS463" s="160" t="str">
        <f>IF('Equipment List'!$C463=BT$2,'Equipment List'!$D463,"")</f>
        <v/>
      </c>
      <c r="BT463" s="161" t="str">
        <f>IF('Equipment List'!$C463=BT$2,'Equipment List'!$K463,"")</f>
        <v/>
      </c>
      <c r="BU463" s="161" t="str">
        <f>IF('Equipment List'!$C463=BT$2,'Equipment List'!$I463,"")</f>
        <v/>
      </c>
      <c r="BV463" s="160" t="str">
        <f>IF('Equipment List'!$C463=BW$2,'Equipment List'!$D463,"")</f>
        <v/>
      </c>
      <c r="BW463" s="161" t="str">
        <f>IF('Equipment List'!$C463=BW$2,'Equipment List'!$K463,"")</f>
        <v/>
      </c>
      <c r="BX463" s="161" t="str">
        <f>IF('Equipment List'!$C463=BW$2,'Equipment List'!$I463,"")</f>
        <v/>
      </c>
      <c r="BY463" s="141"/>
      <c r="BZ463" s="141"/>
    </row>
    <row r="464" spans="5:78" x14ac:dyDescent="0.2">
      <c r="E464" s="160" t="str">
        <f>IF('Equipment List'!$C464=F$2,'Equipment List'!$D464,"")</f>
        <v/>
      </c>
      <c r="F464" s="161" t="str">
        <f>IF('Equipment List'!$C464=F$2,'Equipment List'!$K464,"")</f>
        <v/>
      </c>
      <c r="G464" s="161" t="str">
        <f>IF('Equipment List'!$C464=F$2,'Equipment List'!$I464,"")</f>
        <v/>
      </c>
      <c r="H464" s="160" t="str">
        <f>IF('Equipment List'!$C464=I$2,'Equipment List'!$D464,"")</f>
        <v/>
      </c>
      <c r="I464" s="161" t="str">
        <f>IF('Equipment List'!$C464=I$2,'Equipment List'!$K464,"")</f>
        <v/>
      </c>
      <c r="J464" s="161" t="str">
        <f>IF('Equipment List'!$C464=I$2,'Equipment List'!$I464,"")</f>
        <v/>
      </c>
      <c r="K464" s="160" t="str">
        <f>IF('Equipment List'!$C464=L$2,'Equipment List'!$D464,"")</f>
        <v/>
      </c>
      <c r="L464" s="161" t="str">
        <f>IF('Equipment List'!$C464=L$2,'Equipment List'!$K464,"")</f>
        <v/>
      </c>
      <c r="M464" s="161" t="str">
        <f>IF('Equipment List'!$C464=L$2,'Equipment List'!$I464,"")</f>
        <v/>
      </c>
      <c r="N464" s="160" t="str">
        <f>IF('Equipment List'!$C464=O$2,'Equipment List'!$D464,"")</f>
        <v/>
      </c>
      <c r="O464" s="161" t="str">
        <f>IF('Equipment List'!$C464=O$2,'Equipment List'!$K464,"")</f>
        <v/>
      </c>
      <c r="P464" s="161" t="str">
        <f>IF('Equipment List'!$C464=O$2,'Equipment List'!$I464,"")</f>
        <v/>
      </c>
      <c r="Q464" s="160" t="str">
        <f>IF('Equipment List'!$C464=R$2,'Equipment List'!$D464,"")</f>
        <v/>
      </c>
      <c r="R464" s="161" t="str">
        <f>IF('Equipment List'!$C464=R$2,'Equipment List'!$K464,"")</f>
        <v/>
      </c>
      <c r="S464" s="161" t="str">
        <f>IF('Equipment List'!$C464=R$2,'Equipment List'!$I464,"")</f>
        <v/>
      </c>
      <c r="T464" s="160" t="str">
        <f>IF('Equipment List'!$C464=U$2,'Equipment List'!$D464,"")</f>
        <v/>
      </c>
      <c r="U464" s="161" t="str">
        <f>IF('Equipment List'!$C464=U$2,'Equipment List'!$K464,"")</f>
        <v/>
      </c>
      <c r="V464" s="161" t="str">
        <f>IF('Equipment List'!$C464=U$2,'Equipment List'!$I464,"")</f>
        <v/>
      </c>
      <c r="W464" s="160" t="str">
        <f>IF('Equipment List'!$C464=X$2,'Equipment List'!$D464,"")</f>
        <v/>
      </c>
      <c r="X464" s="161" t="str">
        <f>IF('Equipment List'!$C464=X$2,'Equipment List'!$K464,"")</f>
        <v/>
      </c>
      <c r="Y464" s="161" t="str">
        <f>IF('Equipment List'!$C464=X$2,'Equipment List'!$I464,"")</f>
        <v/>
      </c>
      <c r="Z464" s="160" t="str">
        <f>IF('Equipment List'!$C464=AA$2,'Equipment List'!$D464,"")</f>
        <v/>
      </c>
      <c r="AA464" s="161" t="str">
        <f>IF('Equipment List'!$C464=AA$2,'Equipment List'!$K464,"")</f>
        <v/>
      </c>
      <c r="AB464" s="161" t="str">
        <f>IF('Equipment List'!$C464=AA$2,'Equipment List'!$I464,"")</f>
        <v/>
      </c>
      <c r="AC464" s="160" t="str">
        <f>IF('Equipment List'!$C464=AD$2,'Equipment List'!$D464,"")</f>
        <v/>
      </c>
      <c r="AD464" s="161" t="str">
        <f>IF('Equipment List'!$C464=AD$2,'Equipment List'!$K464,"")</f>
        <v/>
      </c>
      <c r="AE464" s="161" t="str">
        <f>IF('Equipment List'!$C464=AD$2,'Equipment List'!$I464,"")</f>
        <v/>
      </c>
      <c r="AF464" s="160" t="str">
        <f>IF('Equipment List'!$C464=AG$2,'Equipment List'!$D464,"")</f>
        <v/>
      </c>
      <c r="AG464" s="161" t="str">
        <f>IF('Equipment List'!$C464=AG$2,'Equipment List'!$K464,"")</f>
        <v/>
      </c>
      <c r="AH464" s="161" t="str">
        <f>IF('Equipment List'!$C464=AG$2,'Equipment List'!$I464,"")</f>
        <v/>
      </c>
      <c r="AI464" s="160" t="str">
        <f>IF('Equipment List'!$C464=AJ$2,'Equipment List'!$D464,"")</f>
        <v/>
      </c>
      <c r="AJ464" s="161" t="str">
        <f>IF('Equipment List'!$C464=AJ$2,'Equipment List'!$K464,"")</f>
        <v/>
      </c>
      <c r="AK464" s="161" t="str">
        <f>IF('Equipment List'!$C464=AJ$2,'Equipment List'!$I464,"")</f>
        <v/>
      </c>
      <c r="AL464" s="160" t="str">
        <f>IF('Equipment List'!$C464=AM$2,'Equipment List'!$D464,"")</f>
        <v/>
      </c>
      <c r="AM464" s="161" t="str">
        <f>IF('Equipment List'!$C464=AM$2,'Equipment List'!$K464,"")</f>
        <v/>
      </c>
      <c r="AN464" s="161" t="str">
        <f>IF('Equipment List'!$C464=AM$2,'Equipment List'!$I464,"")</f>
        <v/>
      </c>
      <c r="AO464" s="160" t="str">
        <f>IF('Equipment List'!$C464=AP$2,'Equipment List'!$D464,"")</f>
        <v/>
      </c>
      <c r="AP464" s="161" t="str">
        <f>IF('Equipment List'!$C464=AP$2,'Equipment List'!$K464,"")</f>
        <v/>
      </c>
      <c r="AQ464" s="161" t="str">
        <f>IF('Equipment List'!$C464=AP$2,'Equipment List'!$I464,"")</f>
        <v/>
      </c>
      <c r="AR464" s="160" t="str">
        <f>IF('Equipment List'!$C464=AS$2,'Equipment List'!$D464,"")</f>
        <v/>
      </c>
      <c r="AS464" s="161" t="str">
        <f>IF('Equipment List'!$C464=AS$2,'Equipment List'!$K464,"")</f>
        <v/>
      </c>
      <c r="AT464" s="161" t="str">
        <f>IF('Equipment List'!$C464=AS$2,'Equipment List'!$I464,"")</f>
        <v/>
      </c>
      <c r="AU464" s="160" t="str">
        <f>IF('Equipment List'!$C464=AV$2,'Equipment List'!$D464,"")</f>
        <v/>
      </c>
      <c r="AV464" s="161" t="str">
        <f>IF('Equipment List'!$C464=AV$2,'Equipment List'!$K464,"")</f>
        <v/>
      </c>
      <c r="AW464" s="161" t="str">
        <f>IF('Equipment List'!$C464=AV$2,'Equipment List'!$I464,"")</f>
        <v/>
      </c>
      <c r="AX464" s="160" t="str">
        <f>IF('Equipment List'!$C464=AY$2,'Equipment List'!$D464,"")</f>
        <v/>
      </c>
      <c r="AY464" s="161" t="str">
        <f>IF('Equipment List'!$C464=AY$2,'Equipment List'!$K464,"")</f>
        <v/>
      </c>
      <c r="AZ464" s="161" t="str">
        <f>IF('Equipment List'!$C464=AY$2,'Equipment List'!$I464,"")</f>
        <v/>
      </c>
      <c r="BA464" s="160" t="str">
        <f>IF('Equipment List'!$C464=BB$2,'Equipment List'!$D464,"")</f>
        <v/>
      </c>
      <c r="BB464" s="161" t="str">
        <f>IF('Equipment List'!$C464=BB$2,'Equipment List'!$K464,"")</f>
        <v/>
      </c>
      <c r="BC464" s="161" t="str">
        <f>IF('Equipment List'!$C464=BB$2,'Equipment List'!$I464,"")</f>
        <v/>
      </c>
      <c r="BD464" s="160" t="str">
        <f>IF('Equipment List'!$C464=BE$2,'Equipment List'!$D464,"")</f>
        <v/>
      </c>
      <c r="BE464" s="161" t="str">
        <f>IF('Equipment List'!$C464=BE$2,'Equipment List'!$K464,"")</f>
        <v/>
      </c>
      <c r="BF464" s="161" t="str">
        <f>IF('Equipment List'!$C464=BE$2,'Equipment List'!$I464,"")</f>
        <v/>
      </c>
      <c r="BG464" s="160" t="str">
        <f>IF('Equipment List'!$C464=BH$2,'Equipment List'!$D464,"")</f>
        <v/>
      </c>
      <c r="BH464" s="161" t="str">
        <f>IF('Equipment List'!$C464=BH$2,'Equipment List'!$K464,"")</f>
        <v/>
      </c>
      <c r="BI464" s="161" t="str">
        <f>IF('Equipment List'!$C464=BH$2,'Equipment List'!$I464,"")</f>
        <v/>
      </c>
      <c r="BJ464" s="160" t="str">
        <f>IF('Equipment List'!$C464=BK$2,'Equipment List'!$D464,"")</f>
        <v/>
      </c>
      <c r="BK464" s="161" t="str">
        <f>IF('Equipment List'!$C464=BK$2,'Equipment List'!$K464,"")</f>
        <v/>
      </c>
      <c r="BL464" s="161" t="str">
        <f>IF('Equipment List'!$C464=BK$2,'Equipment List'!$I464,"")</f>
        <v/>
      </c>
      <c r="BM464" s="160" t="str">
        <f>IF('Equipment List'!$C464=BN$2,'Equipment List'!$D464,"")</f>
        <v/>
      </c>
      <c r="BN464" s="161" t="str">
        <f>IF('Equipment List'!$C464=BN$2,'Equipment List'!$K464,"")</f>
        <v/>
      </c>
      <c r="BO464" s="161" t="str">
        <f>IF('Equipment List'!$C464=BN$2,'Equipment List'!$I464,"")</f>
        <v/>
      </c>
      <c r="BP464" s="160" t="str">
        <f>IF('Equipment List'!$C464=BQ$2,'Equipment List'!$D464,"")</f>
        <v/>
      </c>
      <c r="BQ464" s="161" t="str">
        <f>IF('Equipment List'!$C464=BQ$2,'Equipment List'!$K464,"")</f>
        <v/>
      </c>
      <c r="BR464" s="161" t="str">
        <f>IF('Equipment List'!$C464=BQ$2,'Equipment List'!$I464,"")</f>
        <v/>
      </c>
      <c r="BS464" s="160" t="str">
        <f>IF('Equipment List'!$C464=BT$2,'Equipment List'!$D464,"")</f>
        <v/>
      </c>
      <c r="BT464" s="161" t="str">
        <f>IF('Equipment List'!$C464=BT$2,'Equipment List'!$K464,"")</f>
        <v/>
      </c>
      <c r="BU464" s="161" t="str">
        <f>IF('Equipment List'!$C464=BT$2,'Equipment List'!$I464,"")</f>
        <v/>
      </c>
      <c r="BV464" s="160" t="str">
        <f>IF('Equipment List'!$C464=BW$2,'Equipment List'!$D464,"")</f>
        <v/>
      </c>
      <c r="BW464" s="161" t="str">
        <f>IF('Equipment List'!$C464=BW$2,'Equipment List'!$K464,"")</f>
        <v/>
      </c>
      <c r="BX464" s="161" t="str">
        <f>IF('Equipment List'!$C464=BW$2,'Equipment List'!$I464,"")</f>
        <v/>
      </c>
      <c r="BY464" s="141"/>
      <c r="BZ464" s="141"/>
    </row>
    <row r="465" spans="5:78" x14ac:dyDescent="0.2">
      <c r="E465" s="160" t="str">
        <f>IF('Equipment List'!$C465=F$2,'Equipment List'!$D465,"")</f>
        <v/>
      </c>
      <c r="F465" s="161" t="str">
        <f>IF('Equipment List'!$C465=F$2,'Equipment List'!$K465,"")</f>
        <v/>
      </c>
      <c r="G465" s="161" t="str">
        <f>IF('Equipment List'!$C465=F$2,'Equipment List'!$I465,"")</f>
        <v/>
      </c>
      <c r="H465" s="160" t="str">
        <f>IF('Equipment List'!$C465=I$2,'Equipment List'!$D465,"")</f>
        <v/>
      </c>
      <c r="I465" s="161" t="str">
        <f>IF('Equipment List'!$C465=I$2,'Equipment List'!$K465,"")</f>
        <v/>
      </c>
      <c r="J465" s="161" t="str">
        <f>IF('Equipment List'!$C465=I$2,'Equipment List'!$I465,"")</f>
        <v/>
      </c>
      <c r="K465" s="160" t="str">
        <f>IF('Equipment List'!$C465=L$2,'Equipment List'!$D465,"")</f>
        <v/>
      </c>
      <c r="L465" s="161" t="str">
        <f>IF('Equipment List'!$C465=L$2,'Equipment List'!$K465,"")</f>
        <v/>
      </c>
      <c r="M465" s="161" t="str">
        <f>IF('Equipment List'!$C465=L$2,'Equipment List'!$I465,"")</f>
        <v/>
      </c>
      <c r="N465" s="160" t="str">
        <f>IF('Equipment List'!$C465=O$2,'Equipment List'!$D465,"")</f>
        <v/>
      </c>
      <c r="O465" s="161" t="str">
        <f>IF('Equipment List'!$C465=O$2,'Equipment List'!$K465,"")</f>
        <v/>
      </c>
      <c r="P465" s="161" t="str">
        <f>IF('Equipment List'!$C465=O$2,'Equipment List'!$I465,"")</f>
        <v/>
      </c>
      <c r="Q465" s="160" t="str">
        <f>IF('Equipment List'!$C465=R$2,'Equipment List'!$D465,"")</f>
        <v/>
      </c>
      <c r="R465" s="161" t="str">
        <f>IF('Equipment List'!$C465=R$2,'Equipment List'!$K465,"")</f>
        <v/>
      </c>
      <c r="S465" s="161" t="str">
        <f>IF('Equipment List'!$C465=R$2,'Equipment List'!$I465,"")</f>
        <v/>
      </c>
      <c r="T465" s="160" t="str">
        <f>IF('Equipment List'!$C465=U$2,'Equipment List'!$D465,"")</f>
        <v/>
      </c>
      <c r="U465" s="161" t="str">
        <f>IF('Equipment List'!$C465=U$2,'Equipment List'!$K465,"")</f>
        <v/>
      </c>
      <c r="V465" s="161" t="str">
        <f>IF('Equipment List'!$C465=U$2,'Equipment List'!$I465,"")</f>
        <v/>
      </c>
      <c r="W465" s="160" t="str">
        <f>IF('Equipment List'!$C465=X$2,'Equipment List'!$D465,"")</f>
        <v/>
      </c>
      <c r="X465" s="161" t="str">
        <f>IF('Equipment List'!$C465=X$2,'Equipment List'!$K465,"")</f>
        <v/>
      </c>
      <c r="Y465" s="161" t="str">
        <f>IF('Equipment List'!$C465=X$2,'Equipment List'!$I465,"")</f>
        <v/>
      </c>
      <c r="Z465" s="160" t="str">
        <f>IF('Equipment List'!$C465=AA$2,'Equipment List'!$D465,"")</f>
        <v/>
      </c>
      <c r="AA465" s="161" t="str">
        <f>IF('Equipment List'!$C465=AA$2,'Equipment List'!$K465,"")</f>
        <v/>
      </c>
      <c r="AB465" s="161" t="str">
        <f>IF('Equipment List'!$C465=AA$2,'Equipment List'!$I465,"")</f>
        <v/>
      </c>
      <c r="AC465" s="160" t="str">
        <f>IF('Equipment List'!$C465=AD$2,'Equipment List'!$D465,"")</f>
        <v/>
      </c>
      <c r="AD465" s="161" t="str">
        <f>IF('Equipment List'!$C465=AD$2,'Equipment List'!$K465,"")</f>
        <v/>
      </c>
      <c r="AE465" s="161" t="str">
        <f>IF('Equipment List'!$C465=AD$2,'Equipment List'!$I465,"")</f>
        <v/>
      </c>
      <c r="AF465" s="160" t="str">
        <f>IF('Equipment List'!$C465=AG$2,'Equipment List'!$D465,"")</f>
        <v/>
      </c>
      <c r="AG465" s="161" t="str">
        <f>IF('Equipment List'!$C465=AG$2,'Equipment List'!$K465,"")</f>
        <v/>
      </c>
      <c r="AH465" s="161" t="str">
        <f>IF('Equipment List'!$C465=AG$2,'Equipment List'!$I465,"")</f>
        <v/>
      </c>
      <c r="AI465" s="160" t="str">
        <f>IF('Equipment List'!$C465=AJ$2,'Equipment List'!$D465,"")</f>
        <v/>
      </c>
      <c r="AJ465" s="161" t="str">
        <f>IF('Equipment List'!$C465=AJ$2,'Equipment List'!$K465,"")</f>
        <v/>
      </c>
      <c r="AK465" s="161" t="str">
        <f>IF('Equipment List'!$C465=AJ$2,'Equipment List'!$I465,"")</f>
        <v/>
      </c>
      <c r="AL465" s="160" t="str">
        <f>IF('Equipment List'!$C465=AM$2,'Equipment List'!$D465,"")</f>
        <v/>
      </c>
      <c r="AM465" s="161" t="str">
        <f>IF('Equipment List'!$C465=AM$2,'Equipment List'!$K465,"")</f>
        <v/>
      </c>
      <c r="AN465" s="161" t="str">
        <f>IF('Equipment List'!$C465=AM$2,'Equipment List'!$I465,"")</f>
        <v/>
      </c>
      <c r="AO465" s="160" t="str">
        <f>IF('Equipment List'!$C465=AP$2,'Equipment List'!$D465,"")</f>
        <v/>
      </c>
      <c r="AP465" s="161" t="str">
        <f>IF('Equipment List'!$C465=AP$2,'Equipment List'!$K465,"")</f>
        <v/>
      </c>
      <c r="AQ465" s="161" t="str">
        <f>IF('Equipment List'!$C465=AP$2,'Equipment List'!$I465,"")</f>
        <v/>
      </c>
      <c r="AR465" s="160" t="str">
        <f>IF('Equipment List'!$C465=AS$2,'Equipment List'!$D465,"")</f>
        <v/>
      </c>
      <c r="AS465" s="161" t="str">
        <f>IF('Equipment List'!$C465=AS$2,'Equipment List'!$K465,"")</f>
        <v/>
      </c>
      <c r="AT465" s="161" t="str">
        <f>IF('Equipment List'!$C465=AS$2,'Equipment List'!$I465,"")</f>
        <v/>
      </c>
      <c r="AU465" s="160" t="str">
        <f>IF('Equipment List'!$C465=AV$2,'Equipment List'!$D465,"")</f>
        <v/>
      </c>
      <c r="AV465" s="161" t="str">
        <f>IF('Equipment List'!$C465=AV$2,'Equipment List'!$K465,"")</f>
        <v/>
      </c>
      <c r="AW465" s="161" t="str">
        <f>IF('Equipment List'!$C465=AV$2,'Equipment List'!$I465,"")</f>
        <v/>
      </c>
      <c r="AX465" s="160" t="str">
        <f>IF('Equipment List'!$C465=AY$2,'Equipment List'!$D465,"")</f>
        <v/>
      </c>
      <c r="AY465" s="161" t="str">
        <f>IF('Equipment List'!$C465=AY$2,'Equipment List'!$K465,"")</f>
        <v/>
      </c>
      <c r="AZ465" s="161" t="str">
        <f>IF('Equipment List'!$C465=AY$2,'Equipment List'!$I465,"")</f>
        <v/>
      </c>
      <c r="BA465" s="160" t="str">
        <f>IF('Equipment List'!$C465=BB$2,'Equipment List'!$D465,"")</f>
        <v/>
      </c>
      <c r="BB465" s="161" t="str">
        <f>IF('Equipment List'!$C465=BB$2,'Equipment List'!$K465,"")</f>
        <v/>
      </c>
      <c r="BC465" s="161" t="str">
        <f>IF('Equipment List'!$C465=BB$2,'Equipment List'!$I465,"")</f>
        <v/>
      </c>
      <c r="BD465" s="160" t="str">
        <f>IF('Equipment List'!$C465=BE$2,'Equipment List'!$D465,"")</f>
        <v/>
      </c>
      <c r="BE465" s="161" t="str">
        <f>IF('Equipment List'!$C465=BE$2,'Equipment List'!$K465,"")</f>
        <v/>
      </c>
      <c r="BF465" s="161" t="str">
        <f>IF('Equipment List'!$C465=BE$2,'Equipment List'!$I465,"")</f>
        <v/>
      </c>
      <c r="BG465" s="160" t="str">
        <f>IF('Equipment List'!$C465=BH$2,'Equipment List'!$D465,"")</f>
        <v/>
      </c>
      <c r="BH465" s="161" t="str">
        <f>IF('Equipment List'!$C465=BH$2,'Equipment List'!$K465,"")</f>
        <v/>
      </c>
      <c r="BI465" s="161" t="str">
        <f>IF('Equipment List'!$C465=BH$2,'Equipment List'!$I465,"")</f>
        <v/>
      </c>
      <c r="BJ465" s="160" t="str">
        <f>IF('Equipment List'!$C465=BK$2,'Equipment List'!$D465,"")</f>
        <v/>
      </c>
      <c r="BK465" s="161" t="str">
        <f>IF('Equipment List'!$C465=BK$2,'Equipment List'!$K465,"")</f>
        <v/>
      </c>
      <c r="BL465" s="161" t="str">
        <f>IF('Equipment List'!$C465=BK$2,'Equipment List'!$I465,"")</f>
        <v/>
      </c>
      <c r="BM465" s="160" t="str">
        <f>IF('Equipment List'!$C465=BN$2,'Equipment List'!$D465,"")</f>
        <v/>
      </c>
      <c r="BN465" s="161" t="str">
        <f>IF('Equipment List'!$C465=BN$2,'Equipment List'!$K465,"")</f>
        <v/>
      </c>
      <c r="BO465" s="161" t="str">
        <f>IF('Equipment List'!$C465=BN$2,'Equipment List'!$I465,"")</f>
        <v/>
      </c>
      <c r="BP465" s="160" t="str">
        <f>IF('Equipment List'!$C465=BQ$2,'Equipment List'!$D465,"")</f>
        <v/>
      </c>
      <c r="BQ465" s="161" t="str">
        <f>IF('Equipment List'!$C465=BQ$2,'Equipment List'!$K465,"")</f>
        <v/>
      </c>
      <c r="BR465" s="161" t="str">
        <f>IF('Equipment List'!$C465=BQ$2,'Equipment List'!$I465,"")</f>
        <v/>
      </c>
      <c r="BS465" s="160" t="str">
        <f>IF('Equipment List'!$C465=BT$2,'Equipment List'!$D465,"")</f>
        <v/>
      </c>
      <c r="BT465" s="161" t="str">
        <f>IF('Equipment List'!$C465=BT$2,'Equipment List'!$K465,"")</f>
        <v/>
      </c>
      <c r="BU465" s="161" t="str">
        <f>IF('Equipment List'!$C465=BT$2,'Equipment List'!$I465,"")</f>
        <v/>
      </c>
      <c r="BV465" s="160" t="str">
        <f>IF('Equipment List'!$C465=BW$2,'Equipment List'!$D465,"")</f>
        <v/>
      </c>
      <c r="BW465" s="161" t="str">
        <f>IF('Equipment List'!$C465=BW$2,'Equipment List'!$K465,"")</f>
        <v/>
      </c>
      <c r="BX465" s="161" t="str">
        <f>IF('Equipment List'!$C465=BW$2,'Equipment List'!$I465,"")</f>
        <v/>
      </c>
      <c r="BY465" s="141"/>
      <c r="BZ465" s="141"/>
    </row>
    <row r="466" spans="5:78" x14ac:dyDescent="0.2">
      <c r="E466" s="160" t="str">
        <f>IF('Equipment List'!$C466=F$2,'Equipment List'!$D466,"")</f>
        <v/>
      </c>
      <c r="F466" s="161" t="str">
        <f>IF('Equipment List'!$C466=F$2,'Equipment List'!$K466,"")</f>
        <v/>
      </c>
      <c r="G466" s="161" t="str">
        <f>IF('Equipment List'!$C466=F$2,'Equipment List'!$I466,"")</f>
        <v/>
      </c>
      <c r="H466" s="160" t="str">
        <f>IF('Equipment List'!$C466=I$2,'Equipment List'!$D466,"")</f>
        <v/>
      </c>
      <c r="I466" s="161" t="str">
        <f>IF('Equipment List'!$C466=I$2,'Equipment List'!$K466,"")</f>
        <v/>
      </c>
      <c r="J466" s="161" t="str">
        <f>IF('Equipment List'!$C466=I$2,'Equipment List'!$I466,"")</f>
        <v/>
      </c>
      <c r="K466" s="160" t="str">
        <f>IF('Equipment List'!$C466=L$2,'Equipment List'!$D466,"")</f>
        <v/>
      </c>
      <c r="L466" s="161" t="str">
        <f>IF('Equipment List'!$C466=L$2,'Equipment List'!$K466,"")</f>
        <v/>
      </c>
      <c r="M466" s="161" t="str">
        <f>IF('Equipment List'!$C466=L$2,'Equipment List'!$I466,"")</f>
        <v/>
      </c>
      <c r="N466" s="160" t="str">
        <f>IF('Equipment List'!$C466=O$2,'Equipment List'!$D466,"")</f>
        <v/>
      </c>
      <c r="O466" s="161" t="str">
        <f>IF('Equipment List'!$C466=O$2,'Equipment List'!$K466,"")</f>
        <v/>
      </c>
      <c r="P466" s="161" t="str">
        <f>IF('Equipment List'!$C466=O$2,'Equipment List'!$I466,"")</f>
        <v/>
      </c>
      <c r="Q466" s="160" t="str">
        <f>IF('Equipment List'!$C466=R$2,'Equipment List'!$D466,"")</f>
        <v/>
      </c>
      <c r="R466" s="161" t="str">
        <f>IF('Equipment List'!$C466=R$2,'Equipment List'!$K466,"")</f>
        <v/>
      </c>
      <c r="S466" s="161" t="str">
        <f>IF('Equipment List'!$C466=R$2,'Equipment List'!$I466,"")</f>
        <v/>
      </c>
      <c r="T466" s="160" t="str">
        <f>IF('Equipment List'!$C466=U$2,'Equipment List'!$D466,"")</f>
        <v/>
      </c>
      <c r="U466" s="161" t="str">
        <f>IF('Equipment List'!$C466=U$2,'Equipment List'!$K466,"")</f>
        <v/>
      </c>
      <c r="V466" s="161" t="str">
        <f>IF('Equipment List'!$C466=U$2,'Equipment List'!$I466,"")</f>
        <v/>
      </c>
      <c r="W466" s="160" t="str">
        <f>IF('Equipment List'!$C466=X$2,'Equipment List'!$D466,"")</f>
        <v/>
      </c>
      <c r="X466" s="161" t="str">
        <f>IF('Equipment List'!$C466=X$2,'Equipment List'!$K466,"")</f>
        <v/>
      </c>
      <c r="Y466" s="161" t="str">
        <f>IF('Equipment List'!$C466=X$2,'Equipment List'!$I466,"")</f>
        <v/>
      </c>
      <c r="Z466" s="160" t="str">
        <f>IF('Equipment List'!$C466=AA$2,'Equipment List'!$D466,"")</f>
        <v/>
      </c>
      <c r="AA466" s="161" t="str">
        <f>IF('Equipment List'!$C466=AA$2,'Equipment List'!$K466,"")</f>
        <v/>
      </c>
      <c r="AB466" s="161" t="str">
        <f>IF('Equipment List'!$C466=AA$2,'Equipment List'!$I466,"")</f>
        <v/>
      </c>
      <c r="AC466" s="160" t="str">
        <f>IF('Equipment List'!$C466=AD$2,'Equipment List'!$D466,"")</f>
        <v/>
      </c>
      <c r="AD466" s="161" t="str">
        <f>IF('Equipment List'!$C466=AD$2,'Equipment List'!$K466,"")</f>
        <v/>
      </c>
      <c r="AE466" s="161" t="str">
        <f>IF('Equipment List'!$C466=AD$2,'Equipment List'!$I466,"")</f>
        <v/>
      </c>
      <c r="AF466" s="160" t="str">
        <f>IF('Equipment List'!$C466=AG$2,'Equipment List'!$D466,"")</f>
        <v/>
      </c>
      <c r="AG466" s="161" t="str">
        <f>IF('Equipment List'!$C466=AG$2,'Equipment List'!$K466,"")</f>
        <v/>
      </c>
      <c r="AH466" s="161" t="str">
        <f>IF('Equipment List'!$C466=AG$2,'Equipment List'!$I466,"")</f>
        <v/>
      </c>
      <c r="AI466" s="160" t="str">
        <f>IF('Equipment List'!$C466=AJ$2,'Equipment List'!$D466,"")</f>
        <v/>
      </c>
      <c r="AJ466" s="161" t="str">
        <f>IF('Equipment List'!$C466=AJ$2,'Equipment List'!$K466,"")</f>
        <v/>
      </c>
      <c r="AK466" s="161" t="str">
        <f>IF('Equipment List'!$C466=AJ$2,'Equipment List'!$I466,"")</f>
        <v/>
      </c>
      <c r="AL466" s="160" t="str">
        <f>IF('Equipment List'!$C466=AM$2,'Equipment List'!$D466,"")</f>
        <v/>
      </c>
      <c r="AM466" s="161" t="str">
        <f>IF('Equipment List'!$C466=AM$2,'Equipment List'!$K466,"")</f>
        <v/>
      </c>
      <c r="AN466" s="161" t="str">
        <f>IF('Equipment List'!$C466=AM$2,'Equipment List'!$I466,"")</f>
        <v/>
      </c>
      <c r="AO466" s="160" t="str">
        <f>IF('Equipment List'!$C466=AP$2,'Equipment List'!$D466,"")</f>
        <v/>
      </c>
      <c r="AP466" s="161" t="str">
        <f>IF('Equipment List'!$C466=AP$2,'Equipment List'!$K466,"")</f>
        <v/>
      </c>
      <c r="AQ466" s="161" t="str">
        <f>IF('Equipment List'!$C466=AP$2,'Equipment List'!$I466,"")</f>
        <v/>
      </c>
      <c r="AR466" s="160" t="str">
        <f>IF('Equipment List'!$C466=AS$2,'Equipment List'!$D466,"")</f>
        <v/>
      </c>
      <c r="AS466" s="161" t="str">
        <f>IF('Equipment List'!$C466=AS$2,'Equipment List'!$K466,"")</f>
        <v/>
      </c>
      <c r="AT466" s="161" t="str">
        <f>IF('Equipment List'!$C466=AS$2,'Equipment List'!$I466,"")</f>
        <v/>
      </c>
      <c r="AU466" s="160" t="str">
        <f>IF('Equipment List'!$C466=AV$2,'Equipment List'!$D466,"")</f>
        <v/>
      </c>
      <c r="AV466" s="161" t="str">
        <f>IF('Equipment List'!$C466=AV$2,'Equipment List'!$K466,"")</f>
        <v/>
      </c>
      <c r="AW466" s="161" t="str">
        <f>IF('Equipment List'!$C466=AV$2,'Equipment List'!$I466,"")</f>
        <v/>
      </c>
      <c r="AX466" s="160" t="str">
        <f>IF('Equipment List'!$C466=AY$2,'Equipment List'!$D466,"")</f>
        <v/>
      </c>
      <c r="AY466" s="161" t="str">
        <f>IF('Equipment List'!$C466=AY$2,'Equipment List'!$K466,"")</f>
        <v/>
      </c>
      <c r="AZ466" s="161" t="str">
        <f>IF('Equipment List'!$C466=AY$2,'Equipment List'!$I466,"")</f>
        <v/>
      </c>
      <c r="BA466" s="160" t="str">
        <f>IF('Equipment List'!$C466=BB$2,'Equipment List'!$D466,"")</f>
        <v/>
      </c>
      <c r="BB466" s="161" t="str">
        <f>IF('Equipment List'!$C466=BB$2,'Equipment List'!$K466,"")</f>
        <v/>
      </c>
      <c r="BC466" s="161" t="str">
        <f>IF('Equipment List'!$C466=BB$2,'Equipment List'!$I466,"")</f>
        <v/>
      </c>
      <c r="BD466" s="160" t="str">
        <f>IF('Equipment List'!$C466=BE$2,'Equipment List'!$D466,"")</f>
        <v/>
      </c>
      <c r="BE466" s="161" t="str">
        <f>IF('Equipment List'!$C466=BE$2,'Equipment List'!$K466,"")</f>
        <v/>
      </c>
      <c r="BF466" s="161" t="str">
        <f>IF('Equipment List'!$C466=BE$2,'Equipment List'!$I466,"")</f>
        <v/>
      </c>
      <c r="BG466" s="160" t="str">
        <f>IF('Equipment List'!$C466=BH$2,'Equipment List'!$D466,"")</f>
        <v/>
      </c>
      <c r="BH466" s="161" t="str">
        <f>IF('Equipment List'!$C466=BH$2,'Equipment List'!$K466,"")</f>
        <v/>
      </c>
      <c r="BI466" s="161" t="str">
        <f>IF('Equipment List'!$C466=BH$2,'Equipment List'!$I466,"")</f>
        <v/>
      </c>
      <c r="BJ466" s="160" t="str">
        <f>IF('Equipment List'!$C466=BK$2,'Equipment List'!$D466,"")</f>
        <v/>
      </c>
      <c r="BK466" s="161" t="str">
        <f>IF('Equipment List'!$C466=BK$2,'Equipment List'!$K466,"")</f>
        <v/>
      </c>
      <c r="BL466" s="161" t="str">
        <f>IF('Equipment List'!$C466=BK$2,'Equipment List'!$I466,"")</f>
        <v/>
      </c>
      <c r="BM466" s="160" t="str">
        <f>IF('Equipment List'!$C466=BN$2,'Equipment List'!$D466,"")</f>
        <v/>
      </c>
      <c r="BN466" s="161" t="str">
        <f>IF('Equipment List'!$C466=BN$2,'Equipment List'!$K466,"")</f>
        <v/>
      </c>
      <c r="BO466" s="161" t="str">
        <f>IF('Equipment List'!$C466=BN$2,'Equipment List'!$I466,"")</f>
        <v/>
      </c>
      <c r="BP466" s="160" t="str">
        <f>IF('Equipment List'!$C466=BQ$2,'Equipment List'!$D466,"")</f>
        <v/>
      </c>
      <c r="BQ466" s="161" t="str">
        <f>IF('Equipment List'!$C466=BQ$2,'Equipment List'!$K466,"")</f>
        <v/>
      </c>
      <c r="BR466" s="161" t="str">
        <f>IF('Equipment List'!$C466=BQ$2,'Equipment List'!$I466,"")</f>
        <v/>
      </c>
      <c r="BS466" s="160" t="str">
        <f>IF('Equipment List'!$C466=BT$2,'Equipment List'!$D466,"")</f>
        <v/>
      </c>
      <c r="BT466" s="161" t="str">
        <f>IF('Equipment List'!$C466=BT$2,'Equipment List'!$K466,"")</f>
        <v/>
      </c>
      <c r="BU466" s="161" t="str">
        <f>IF('Equipment List'!$C466=BT$2,'Equipment List'!$I466,"")</f>
        <v/>
      </c>
      <c r="BV466" s="160" t="str">
        <f>IF('Equipment List'!$C466=BW$2,'Equipment List'!$D466,"")</f>
        <v/>
      </c>
      <c r="BW466" s="161" t="str">
        <f>IF('Equipment List'!$C466=BW$2,'Equipment List'!$K466,"")</f>
        <v/>
      </c>
      <c r="BX466" s="161" t="str">
        <f>IF('Equipment List'!$C466=BW$2,'Equipment List'!$I466,"")</f>
        <v/>
      </c>
      <c r="BY466" s="141"/>
      <c r="BZ466" s="141"/>
    </row>
    <row r="467" spans="5:78" x14ac:dyDescent="0.2">
      <c r="E467" s="160" t="str">
        <f>IF('Equipment List'!$C467=F$2,'Equipment List'!$D467,"")</f>
        <v/>
      </c>
      <c r="F467" s="161" t="str">
        <f>IF('Equipment List'!$C467=F$2,'Equipment List'!$K467,"")</f>
        <v/>
      </c>
      <c r="G467" s="161" t="str">
        <f>IF('Equipment List'!$C467=F$2,'Equipment List'!$I467,"")</f>
        <v/>
      </c>
      <c r="H467" s="160" t="str">
        <f>IF('Equipment List'!$C467=I$2,'Equipment List'!$D467,"")</f>
        <v/>
      </c>
      <c r="I467" s="161" t="str">
        <f>IF('Equipment List'!$C467=I$2,'Equipment List'!$K467,"")</f>
        <v/>
      </c>
      <c r="J467" s="161" t="str">
        <f>IF('Equipment List'!$C467=I$2,'Equipment List'!$I467,"")</f>
        <v/>
      </c>
      <c r="K467" s="160" t="str">
        <f>IF('Equipment List'!$C467=L$2,'Equipment List'!$D467,"")</f>
        <v/>
      </c>
      <c r="L467" s="161" t="str">
        <f>IF('Equipment List'!$C467=L$2,'Equipment List'!$K467,"")</f>
        <v/>
      </c>
      <c r="M467" s="161" t="str">
        <f>IF('Equipment List'!$C467=L$2,'Equipment List'!$I467,"")</f>
        <v/>
      </c>
      <c r="N467" s="160" t="str">
        <f>IF('Equipment List'!$C467=O$2,'Equipment List'!$D467,"")</f>
        <v/>
      </c>
      <c r="O467" s="161" t="str">
        <f>IF('Equipment List'!$C467=O$2,'Equipment List'!$K467,"")</f>
        <v/>
      </c>
      <c r="P467" s="161" t="str">
        <f>IF('Equipment List'!$C467=O$2,'Equipment List'!$I467,"")</f>
        <v/>
      </c>
      <c r="Q467" s="160" t="str">
        <f>IF('Equipment List'!$C467=R$2,'Equipment List'!$D467,"")</f>
        <v/>
      </c>
      <c r="R467" s="161" t="str">
        <f>IF('Equipment List'!$C467=R$2,'Equipment List'!$K467,"")</f>
        <v/>
      </c>
      <c r="S467" s="161" t="str">
        <f>IF('Equipment List'!$C467=R$2,'Equipment List'!$I467,"")</f>
        <v/>
      </c>
      <c r="T467" s="160" t="str">
        <f>IF('Equipment List'!$C467=U$2,'Equipment List'!$D467,"")</f>
        <v/>
      </c>
      <c r="U467" s="161" t="str">
        <f>IF('Equipment List'!$C467=U$2,'Equipment List'!$K467,"")</f>
        <v/>
      </c>
      <c r="V467" s="161" t="str">
        <f>IF('Equipment List'!$C467=U$2,'Equipment List'!$I467,"")</f>
        <v/>
      </c>
      <c r="W467" s="160" t="str">
        <f>IF('Equipment List'!$C467=X$2,'Equipment List'!$D467,"")</f>
        <v/>
      </c>
      <c r="X467" s="161" t="str">
        <f>IF('Equipment List'!$C467=X$2,'Equipment List'!$K467,"")</f>
        <v/>
      </c>
      <c r="Y467" s="161" t="str">
        <f>IF('Equipment List'!$C467=X$2,'Equipment List'!$I467,"")</f>
        <v/>
      </c>
      <c r="Z467" s="160" t="str">
        <f>IF('Equipment List'!$C467=AA$2,'Equipment List'!$D467,"")</f>
        <v/>
      </c>
      <c r="AA467" s="161" t="str">
        <f>IF('Equipment List'!$C467=AA$2,'Equipment List'!$K467,"")</f>
        <v/>
      </c>
      <c r="AB467" s="161" t="str">
        <f>IF('Equipment List'!$C467=AA$2,'Equipment List'!$I467,"")</f>
        <v/>
      </c>
      <c r="AC467" s="160" t="str">
        <f>IF('Equipment List'!$C467=AD$2,'Equipment List'!$D467,"")</f>
        <v/>
      </c>
      <c r="AD467" s="161" t="str">
        <f>IF('Equipment List'!$C467=AD$2,'Equipment List'!$K467,"")</f>
        <v/>
      </c>
      <c r="AE467" s="161" t="str">
        <f>IF('Equipment List'!$C467=AD$2,'Equipment List'!$I467,"")</f>
        <v/>
      </c>
      <c r="AF467" s="160" t="str">
        <f>IF('Equipment List'!$C467=AG$2,'Equipment List'!$D467,"")</f>
        <v/>
      </c>
      <c r="AG467" s="161" t="str">
        <f>IF('Equipment List'!$C467=AG$2,'Equipment List'!$K467,"")</f>
        <v/>
      </c>
      <c r="AH467" s="161" t="str">
        <f>IF('Equipment List'!$C467=AG$2,'Equipment List'!$I467,"")</f>
        <v/>
      </c>
      <c r="AI467" s="160" t="str">
        <f>IF('Equipment List'!$C467=AJ$2,'Equipment List'!$D467,"")</f>
        <v/>
      </c>
      <c r="AJ467" s="161" t="str">
        <f>IF('Equipment List'!$C467=AJ$2,'Equipment List'!$K467,"")</f>
        <v/>
      </c>
      <c r="AK467" s="161" t="str">
        <f>IF('Equipment List'!$C467=AJ$2,'Equipment List'!$I467,"")</f>
        <v/>
      </c>
      <c r="AL467" s="160" t="str">
        <f>IF('Equipment List'!$C467=AM$2,'Equipment List'!$D467,"")</f>
        <v/>
      </c>
      <c r="AM467" s="161" t="str">
        <f>IF('Equipment List'!$C467=AM$2,'Equipment List'!$K467,"")</f>
        <v/>
      </c>
      <c r="AN467" s="161" t="str">
        <f>IF('Equipment List'!$C467=AM$2,'Equipment List'!$I467,"")</f>
        <v/>
      </c>
      <c r="AO467" s="160" t="str">
        <f>IF('Equipment List'!$C467=AP$2,'Equipment List'!$D467,"")</f>
        <v/>
      </c>
      <c r="AP467" s="161" t="str">
        <f>IF('Equipment List'!$C467=AP$2,'Equipment List'!$K467,"")</f>
        <v/>
      </c>
      <c r="AQ467" s="161" t="str">
        <f>IF('Equipment List'!$C467=AP$2,'Equipment List'!$I467,"")</f>
        <v/>
      </c>
      <c r="AR467" s="160" t="str">
        <f>IF('Equipment List'!$C467=AS$2,'Equipment List'!$D467,"")</f>
        <v/>
      </c>
      <c r="AS467" s="161" t="str">
        <f>IF('Equipment List'!$C467=AS$2,'Equipment List'!$K467,"")</f>
        <v/>
      </c>
      <c r="AT467" s="161" t="str">
        <f>IF('Equipment List'!$C467=AS$2,'Equipment List'!$I467,"")</f>
        <v/>
      </c>
      <c r="AU467" s="160" t="str">
        <f>IF('Equipment List'!$C467=AV$2,'Equipment List'!$D467,"")</f>
        <v/>
      </c>
      <c r="AV467" s="161" t="str">
        <f>IF('Equipment List'!$C467=AV$2,'Equipment List'!$K467,"")</f>
        <v/>
      </c>
      <c r="AW467" s="161" t="str">
        <f>IF('Equipment List'!$C467=AV$2,'Equipment List'!$I467,"")</f>
        <v/>
      </c>
      <c r="AX467" s="160" t="str">
        <f>IF('Equipment List'!$C467=AY$2,'Equipment List'!$D467,"")</f>
        <v/>
      </c>
      <c r="AY467" s="161" t="str">
        <f>IF('Equipment List'!$C467=AY$2,'Equipment List'!$K467,"")</f>
        <v/>
      </c>
      <c r="AZ467" s="161" t="str">
        <f>IF('Equipment List'!$C467=AY$2,'Equipment List'!$I467,"")</f>
        <v/>
      </c>
      <c r="BA467" s="160" t="str">
        <f>IF('Equipment List'!$C467=BB$2,'Equipment List'!$D467,"")</f>
        <v/>
      </c>
      <c r="BB467" s="161" t="str">
        <f>IF('Equipment List'!$C467=BB$2,'Equipment List'!$K467,"")</f>
        <v/>
      </c>
      <c r="BC467" s="161" t="str">
        <f>IF('Equipment List'!$C467=BB$2,'Equipment List'!$I467,"")</f>
        <v/>
      </c>
      <c r="BD467" s="160" t="str">
        <f>IF('Equipment List'!$C467=BE$2,'Equipment List'!$D467,"")</f>
        <v/>
      </c>
      <c r="BE467" s="161" t="str">
        <f>IF('Equipment List'!$C467=BE$2,'Equipment List'!$K467,"")</f>
        <v/>
      </c>
      <c r="BF467" s="161" t="str">
        <f>IF('Equipment List'!$C467=BE$2,'Equipment List'!$I467,"")</f>
        <v/>
      </c>
      <c r="BG467" s="160" t="str">
        <f>IF('Equipment List'!$C467=BH$2,'Equipment List'!$D467,"")</f>
        <v/>
      </c>
      <c r="BH467" s="161" t="str">
        <f>IF('Equipment List'!$C467=BH$2,'Equipment List'!$K467,"")</f>
        <v/>
      </c>
      <c r="BI467" s="161" t="str">
        <f>IF('Equipment List'!$C467=BH$2,'Equipment List'!$I467,"")</f>
        <v/>
      </c>
      <c r="BJ467" s="160" t="str">
        <f>IF('Equipment List'!$C467=BK$2,'Equipment List'!$D467,"")</f>
        <v/>
      </c>
      <c r="BK467" s="161" t="str">
        <f>IF('Equipment List'!$C467=BK$2,'Equipment List'!$K467,"")</f>
        <v/>
      </c>
      <c r="BL467" s="161" t="str">
        <f>IF('Equipment List'!$C467=BK$2,'Equipment List'!$I467,"")</f>
        <v/>
      </c>
      <c r="BM467" s="160" t="str">
        <f>IF('Equipment List'!$C467=BN$2,'Equipment List'!$D467,"")</f>
        <v/>
      </c>
      <c r="BN467" s="161" t="str">
        <f>IF('Equipment List'!$C467=BN$2,'Equipment List'!$K467,"")</f>
        <v/>
      </c>
      <c r="BO467" s="161" t="str">
        <f>IF('Equipment List'!$C467=BN$2,'Equipment List'!$I467,"")</f>
        <v/>
      </c>
      <c r="BP467" s="160" t="str">
        <f>IF('Equipment List'!$C467=BQ$2,'Equipment List'!$D467,"")</f>
        <v/>
      </c>
      <c r="BQ467" s="161" t="str">
        <f>IF('Equipment List'!$C467=BQ$2,'Equipment List'!$K467,"")</f>
        <v/>
      </c>
      <c r="BR467" s="161" t="str">
        <f>IF('Equipment List'!$C467=BQ$2,'Equipment List'!$I467,"")</f>
        <v/>
      </c>
      <c r="BS467" s="160" t="str">
        <f>IF('Equipment List'!$C467=BT$2,'Equipment List'!$D467,"")</f>
        <v/>
      </c>
      <c r="BT467" s="161" t="str">
        <f>IF('Equipment List'!$C467=BT$2,'Equipment List'!$K467,"")</f>
        <v/>
      </c>
      <c r="BU467" s="161" t="str">
        <f>IF('Equipment List'!$C467=BT$2,'Equipment List'!$I467,"")</f>
        <v/>
      </c>
      <c r="BV467" s="160" t="str">
        <f>IF('Equipment List'!$C467=BW$2,'Equipment List'!$D467,"")</f>
        <v/>
      </c>
      <c r="BW467" s="161" t="str">
        <f>IF('Equipment List'!$C467=BW$2,'Equipment List'!$K467,"")</f>
        <v/>
      </c>
      <c r="BX467" s="161" t="str">
        <f>IF('Equipment List'!$C467=BW$2,'Equipment List'!$I467,"")</f>
        <v/>
      </c>
      <c r="BY467" s="141"/>
      <c r="BZ467" s="141"/>
    </row>
    <row r="468" spans="5:78" x14ac:dyDescent="0.2">
      <c r="E468" s="160" t="str">
        <f>IF('Equipment List'!$C468=F$2,'Equipment List'!$D468,"")</f>
        <v/>
      </c>
      <c r="F468" s="161" t="str">
        <f>IF('Equipment List'!$C468=F$2,'Equipment List'!$K468,"")</f>
        <v/>
      </c>
      <c r="G468" s="161" t="str">
        <f>IF('Equipment List'!$C468=F$2,'Equipment List'!$I468,"")</f>
        <v/>
      </c>
      <c r="H468" s="160" t="str">
        <f>IF('Equipment List'!$C468=I$2,'Equipment List'!$D468,"")</f>
        <v/>
      </c>
      <c r="I468" s="161" t="str">
        <f>IF('Equipment List'!$C468=I$2,'Equipment List'!$K468,"")</f>
        <v/>
      </c>
      <c r="J468" s="161" t="str">
        <f>IF('Equipment List'!$C468=I$2,'Equipment List'!$I468,"")</f>
        <v/>
      </c>
      <c r="K468" s="160" t="str">
        <f>IF('Equipment List'!$C468=L$2,'Equipment List'!$D468,"")</f>
        <v/>
      </c>
      <c r="L468" s="161" t="str">
        <f>IF('Equipment List'!$C468=L$2,'Equipment List'!$K468,"")</f>
        <v/>
      </c>
      <c r="M468" s="161" t="str">
        <f>IF('Equipment List'!$C468=L$2,'Equipment List'!$I468,"")</f>
        <v/>
      </c>
      <c r="N468" s="160" t="str">
        <f>IF('Equipment List'!$C468=O$2,'Equipment List'!$D468,"")</f>
        <v/>
      </c>
      <c r="O468" s="161" t="str">
        <f>IF('Equipment List'!$C468=O$2,'Equipment List'!$K468,"")</f>
        <v/>
      </c>
      <c r="P468" s="161" t="str">
        <f>IF('Equipment List'!$C468=O$2,'Equipment List'!$I468,"")</f>
        <v/>
      </c>
      <c r="Q468" s="160" t="str">
        <f>IF('Equipment List'!$C468=R$2,'Equipment List'!$D468,"")</f>
        <v/>
      </c>
      <c r="R468" s="161" t="str">
        <f>IF('Equipment List'!$C468=R$2,'Equipment List'!$K468,"")</f>
        <v/>
      </c>
      <c r="S468" s="161" t="str">
        <f>IF('Equipment List'!$C468=R$2,'Equipment List'!$I468,"")</f>
        <v/>
      </c>
      <c r="T468" s="160" t="str">
        <f>IF('Equipment List'!$C468=U$2,'Equipment List'!$D468,"")</f>
        <v/>
      </c>
      <c r="U468" s="161" t="str">
        <f>IF('Equipment List'!$C468=U$2,'Equipment List'!$K468,"")</f>
        <v/>
      </c>
      <c r="V468" s="161" t="str">
        <f>IF('Equipment List'!$C468=U$2,'Equipment List'!$I468,"")</f>
        <v/>
      </c>
      <c r="W468" s="160" t="str">
        <f>IF('Equipment List'!$C468=X$2,'Equipment List'!$D468,"")</f>
        <v/>
      </c>
      <c r="X468" s="161" t="str">
        <f>IF('Equipment List'!$C468=X$2,'Equipment List'!$K468,"")</f>
        <v/>
      </c>
      <c r="Y468" s="161" t="str">
        <f>IF('Equipment List'!$C468=X$2,'Equipment List'!$I468,"")</f>
        <v/>
      </c>
      <c r="Z468" s="160" t="str">
        <f>IF('Equipment List'!$C468=AA$2,'Equipment List'!$D468,"")</f>
        <v/>
      </c>
      <c r="AA468" s="161" t="str">
        <f>IF('Equipment List'!$C468=AA$2,'Equipment List'!$K468,"")</f>
        <v/>
      </c>
      <c r="AB468" s="161" t="str">
        <f>IF('Equipment List'!$C468=AA$2,'Equipment List'!$I468,"")</f>
        <v/>
      </c>
      <c r="AC468" s="160" t="str">
        <f>IF('Equipment List'!$C468=AD$2,'Equipment List'!$D468,"")</f>
        <v/>
      </c>
      <c r="AD468" s="161" t="str">
        <f>IF('Equipment List'!$C468=AD$2,'Equipment List'!$K468,"")</f>
        <v/>
      </c>
      <c r="AE468" s="161" t="str">
        <f>IF('Equipment List'!$C468=AD$2,'Equipment List'!$I468,"")</f>
        <v/>
      </c>
      <c r="AF468" s="160" t="str">
        <f>IF('Equipment List'!$C468=AG$2,'Equipment List'!$D468,"")</f>
        <v/>
      </c>
      <c r="AG468" s="161" t="str">
        <f>IF('Equipment List'!$C468=AG$2,'Equipment List'!$K468,"")</f>
        <v/>
      </c>
      <c r="AH468" s="161" t="str">
        <f>IF('Equipment List'!$C468=AG$2,'Equipment List'!$I468,"")</f>
        <v/>
      </c>
      <c r="AI468" s="160" t="str">
        <f>IF('Equipment List'!$C468=AJ$2,'Equipment List'!$D468,"")</f>
        <v/>
      </c>
      <c r="AJ468" s="161" t="str">
        <f>IF('Equipment List'!$C468=AJ$2,'Equipment List'!$K468,"")</f>
        <v/>
      </c>
      <c r="AK468" s="161" t="str">
        <f>IF('Equipment List'!$C468=AJ$2,'Equipment List'!$I468,"")</f>
        <v/>
      </c>
      <c r="AL468" s="160" t="str">
        <f>IF('Equipment List'!$C468=AM$2,'Equipment List'!$D468,"")</f>
        <v/>
      </c>
      <c r="AM468" s="161" t="str">
        <f>IF('Equipment List'!$C468=AM$2,'Equipment List'!$K468,"")</f>
        <v/>
      </c>
      <c r="AN468" s="161" t="str">
        <f>IF('Equipment List'!$C468=AM$2,'Equipment List'!$I468,"")</f>
        <v/>
      </c>
      <c r="AO468" s="160" t="str">
        <f>IF('Equipment List'!$C468=AP$2,'Equipment List'!$D468,"")</f>
        <v/>
      </c>
      <c r="AP468" s="161" t="str">
        <f>IF('Equipment List'!$C468=AP$2,'Equipment List'!$K468,"")</f>
        <v/>
      </c>
      <c r="AQ468" s="161" t="str">
        <f>IF('Equipment List'!$C468=AP$2,'Equipment List'!$I468,"")</f>
        <v/>
      </c>
      <c r="AR468" s="160" t="str">
        <f>IF('Equipment List'!$C468=AS$2,'Equipment List'!$D468,"")</f>
        <v/>
      </c>
      <c r="AS468" s="161" t="str">
        <f>IF('Equipment List'!$C468=AS$2,'Equipment List'!$K468,"")</f>
        <v/>
      </c>
      <c r="AT468" s="161" t="str">
        <f>IF('Equipment List'!$C468=AS$2,'Equipment List'!$I468,"")</f>
        <v/>
      </c>
      <c r="AU468" s="160" t="str">
        <f>IF('Equipment List'!$C468=AV$2,'Equipment List'!$D468,"")</f>
        <v/>
      </c>
      <c r="AV468" s="161" t="str">
        <f>IF('Equipment List'!$C468=AV$2,'Equipment List'!$K468,"")</f>
        <v/>
      </c>
      <c r="AW468" s="161" t="str">
        <f>IF('Equipment List'!$C468=AV$2,'Equipment List'!$I468,"")</f>
        <v/>
      </c>
      <c r="AX468" s="160" t="str">
        <f>IF('Equipment List'!$C468=AY$2,'Equipment List'!$D468,"")</f>
        <v/>
      </c>
      <c r="AY468" s="161" t="str">
        <f>IF('Equipment List'!$C468=AY$2,'Equipment List'!$K468,"")</f>
        <v/>
      </c>
      <c r="AZ468" s="161" t="str">
        <f>IF('Equipment List'!$C468=AY$2,'Equipment List'!$I468,"")</f>
        <v/>
      </c>
      <c r="BA468" s="160" t="str">
        <f>IF('Equipment List'!$C468=BB$2,'Equipment List'!$D468,"")</f>
        <v/>
      </c>
      <c r="BB468" s="161" t="str">
        <f>IF('Equipment List'!$C468=BB$2,'Equipment List'!$K468,"")</f>
        <v/>
      </c>
      <c r="BC468" s="161" t="str">
        <f>IF('Equipment List'!$C468=BB$2,'Equipment List'!$I468,"")</f>
        <v/>
      </c>
      <c r="BD468" s="160" t="str">
        <f>IF('Equipment List'!$C468=BE$2,'Equipment List'!$D468,"")</f>
        <v/>
      </c>
      <c r="BE468" s="161" t="str">
        <f>IF('Equipment List'!$C468=BE$2,'Equipment List'!$K468,"")</f>
        <v/>
      </c>
      <c r="BF468" s="161" t="str">
        <f>IF('Equipment List'!$C468=BE$2,'Equipment List'!$I468,"")</f>
        <v/>
      </c>
      <c r="BG468" s="160" t="str">
        <f>IF('Equipment List'!$C468=BH$2,'Equipment List'!$D468,"")</f>
        <v/>
      </c>
      <c r="BH468" s="161" t="str">
        <f>IF('Equipment List'!$C468=BH$2,'Equipment List'!$K468,"")</f>
        <v/>
      </c>
      <c r="BI468" s="161" t="str">
        <f>IF('Equipment List'!$C468=BH$2,'Equipment List'!$I468,"")</f>
        <v/>
      </c>
      <c r="BJ468" s="160" t="str">
        <f>IF('Equipment List'!$C468=BK$2,'Equipment List'!$D468,"")</f>
        <v/>
      </c>
      <c r="BK468" s="161" t="str">
        <f>IF('Equipment List'!$C468=BK$2,'Equipment List'!$K468,"")</f>
        <v/>
      </c>
      <c r="BL468" s="161" t="str">
        <f>IF('Equipment List'!$C468=BK$2,'Equipment List'!$I468,"")</f>
        <v/>
      </c>
      <c r="BM468" s="160" t="str">
        <f>IF('Equipment List'!$C468=BN$2,'Equipment List'!$D468,"")</f>
        <v/>
      </c>
      <c r="BN468" s="161" t="str">
        <f>IF('Equipment List'!$C468=BN$2,'Equipment List'!$K468,"")</f>
        <v/>
      </c>
      <c r="BO468" s="161" t="str">
        <f>IF('Equipment List'!$C468=BN$2,'Equipment List'!$I468,"")</f>
        <v/>
      </c>
      <c r="BP468" s="160" t="str">
        <f>IF('Equipment List'!$C468=BQ$2,'Equipment List'!$D468,"")</f>
        <v/>
      </c>
      <c r="BQ468" s="161" t="str">
        <f>IF('Equipment List'!$C468=BQ$2,'Equipment List'!$K468,"")</f>
        <v/>
      </c>
      <c r="BR468" s="161" t="str">
        <f>IF('Equipment List'!$C468=BQ$2,'Equipment List'!$I468,"")</f>
        <v/>
      </c>
      <c r="BS468" s="160" t="str">
        <f>IF('Equipment List'!$C468=BT$2,'Equipment List'!$D468,"")</f>
        <v/>
      </c>
      <c r="BT468" s="161" t="str">
        <f>IF('Equipment List'!$C468=BT$2,'Equipment List'!$K468,"")</f>
        <v/>
      </c>
      <c r="BU468" s="161" t="str">
        <f>IF('Equipment List'!$C468=BT$2,'Equipment List'!$I468,"")</f>
        <v/>
      </c>
      <c r="BV468" s="160" t="str">
        <f>IF('Equipment List'!$C468=BW$2,'Equipment List'!$D468,"")</f>
        <v/>
      </c>
      <c r="BW468" s="161" t="str">
        <f>IF('Equipment List'!$C468=BW$2,'Equipment List'!$K468,"")</f>
        <v/>
      </c>
      <c r="BX468" s="161" t="str">
        <f>IF('Equipment List'!$C468=BW$2,'Equipment List'!$I468,"")</f>
        <v/>
      </c>
      <c r="BY468" s="141"/>
      <c r="BZ468" s="141"/>
    </row>
    <row r="469" spans="5:78" x14ac:dyDescent="0.2">
      <c r="E469" s="160" t="str">
        <f>IF('Equipment List'!$C469=F$2,'Equipment List'!$D469,"")</f>
        <v/>
      </c>
      <c r="F469" s="161" t="str">
        <f>IF('Equipment List'!$C469=F$2,'Equipment List'!$K469,"")</f>
        <v/>
      </c>
      <c r="G469" s="161" t="str">
        <f>IF('Equipment List'!$C469=F$2,'Equipment List'!$I469,"")</f>
        <v/>
      </c>
      <c r="H469" s="160" t="str">
        <f>IF('Equipment List'!$C469=I$2,'Equipment List'!$D469,"")</f>
        <v/>
      </c>
      <c r="I469" s="161" t="str">
        <f>IF('Equipment List'!$C469=I$2,'Equipment List'!$K469,"")</f>
        <v/>
      </c>
      <c r="J469" s="161" t="str">
        <f>IF('Equipment List'!$C469=I$2,'Equipment List'!$I469,"")</f>
        <v/>
      </c>
      <c r="K469" s="160" t="str">
        <f>IF('Equipment List'!$C469=L$2,'Equipment List'!$D469,"")</f>
        <v/>
      </c>
      <c r="L469" s="161" t="str">
        <f>IF('Equipment List'!$C469=L$2,'Equipment List'!$K469,"")</f>
        <v/>
      </c>
      <c r="M469" s="161" t="str">
        <f>IF('Equipment List'!$C469=L$2,'Equipment List'!$I469,"")</f>
        <v/>
      </c>
      <c r="N469" s="160" t="str">
        <f>IF('Equipment List'!$C469=O$2,'Equipment List'!$D469,"")</f>
        <v/>
      </c>
      <c r="O469" s="161" t="str">
        <f>IF('Equipment List'!$C469=O$2,'Equipment List'!$K469,"")</f>
        <v/>
      </c>
      <c r="P469" s="161" t="str">
        <f>IF('Equipment List'!$C469=O$2,'Equipment List'!$I469,"")</f>
        <v/>
      </c>
      <c r="Q469" s="160" t="str">
        <f>IF('Equipment List'!$C469=R$2,'Equipment List'!$D469,"")</f>
        <v/>
      </c>
      <c r="R469" s="161" t="str">
        <f>IF('Equipment List'!$C469=R$2,'Equipment List'!$K469,"")</f>
        <v/>
      </c>
      <c r="S469" s="161" t="str">
        <f>IF('Equipment List'!$C469=R$2,'Equipment List'!$I469,"")</f>
        <v/>
      </c>
      <c r="T469" s="160" t="str">
        <f>IF('Equipment List'!$C469=U$2,'Equipment List'!$D469,"")</f>
        <v/>
      </c>
      <c r="U469" s="161" t="str">
        <f>IF('Equipment List'!$C469=U$2,'Equipment List'!$K469,"")</f>
        <v/>
      </c>
      <c r="V469" s="161" t="str">
        <f>IF('Equipment List'!$C469=U$2,'Equipment List'!$I469,"")</f>
        <v/>
      </c>
      <c r="W469" s="160" t="str">
        <f>IF('Equipment List'!$C469=X$2,'Equipment List'!$D469,"")</f>
        <v/>
      </c>
      <c r="X469" s="161" t="str">
        <f>IF('Equipment List'!$C469=X$2,'Equipment List'!$K469,"")</f>
        <v/>
      </c>
      <c r="Y469" s="161" t="str">
        <f>IF('Equipment List'!$C469=X$2,'Equipment List'!$I469,"")</f>
        <v/>
      </c>
      <c r="Z469" s="160" t="str">
        <f>IF('Equipment List'!$C469=AA$2,'Equipment List'!$D469,"")</f>
        <v/>
      </c>
      <c r="AA469" s="161" t="str">
        <f>IF('Equipment List'!$C469=AA$2,'Equipment List'!$K469,"")</f>
        <v/>
      </c>
      <c r="AB469" s="161" t="str">
        <f>IF('Equipment List'!$C469=AA$2,'Equipment List'!$I469,"")</f>
        <v/>
      </c>
      <c r="AC469" s="160" t="str">
        <f>IF('Equipment List'!$C469=AD$2,'Equipment List'!$D469,"")</f>
        <v/>
      </c>
      <c r="AD469" s="161" t="str">
        <f>IF('Equipment List'!$C469=AD$2,'Equipment List'!$K469,"")</f>
        <v/>
      </c>
      <c r="AE469" s="161" t="str">
        <f>IF('Equipment List'!$C469=AD$2,'Equipment List'!$I469,"")</f>
        <v/>
      </c>
      <c r="AF469" s="160" t="str">
        <f>IF('Equipment List'!$C469=AG$2,'Equipment List'!$D469,"")</f>
        <v/>
      </c>
      <c r="AG469" s="161" t="str">
        <f>IF('Equipment List'!$C469=AG$2,'Equipment List'!$K469,"")</f>
        <v/>
      </c>
      <c r="AH469" s="161" t="str">
        <f>IF('Equipment List'!$C469=AG$2,'Equipment List'!$I469,"")</f>
        <v/>
      </c>
      <c r="AI469" s="160" t="str">
        <f>IF('Equipment List'!$C469=AJ$2,'Equipment List'!$D469,"")</f>
        <v/>
      </c>
      <c r="AJ469" s="161" t="str">
        <f>IF('Equipment List'!$C469=AJ$2,'Equipment List'!$K469,"")</f>
        <v/>
      </c>
      <c r="AK469" s="161" t="str">
        <f>IF('Equipment List'!$C469=AJ$2,'Equipment List'!$I469,"")</f>
        <v/>
      </c>
      <c r="AL469" s="160" t="str">
        <f>IF('Equipment List'!$C469=AM$2,'Equipment List'!$D469,"")</f>
        <v/>
      </c>
      <c r="AM469" s="161" t="str">
        <f>IF('Equipment List'!$C469=AM$2,'Equipment List'!$K469,"")</f>
        <v/>
      </c>
      <c r="AN469" s="161" t="str">
        <f>IF('Equipment List'!$C469=AM$2,'Equipment List'!$I469,"")</f>
        <v/>
      </c>
      <c r="AO469" s="160" t="str">
        <f>IF('Equipment List'!$C469=AP$2,'Equipment List'!$D469,"")</f>
        <v/>
      </c>
      <c r="AP469" s="161" t="str">
        <f>IF('Equipment List'!$C469=AP$2,'Equipment List'!$K469,"")</f>
        <v/>
      </c>
      <c r="AQ469" s="161" t="str">
        <f>IF('Equipment List'!$C469=AP$2,'Equipment List'!$I469,"")</f>
        <v/>
      </c>
      <c r="AR469" s="160" t="str">
        <f>IF('Equipment List'!$C469=AS$2,'Equipment List'!$D469,"")</f>
        <v/>
      </c>
      <c r="AS469" s="161" t="str">
        <f>IF('Equipment List'!$C469=AS$2,'Equipment List'!$K469,"")</f>
        <v/>
      </c>
      <c r="AT469" s="161" t="str">
        <f>IF('Equipment List'!$C469=AS$2,'Equipment List'!$I469,"")</f>
        <v/>
      </c>
      <c r="AU469" s="160" t="str">
        <f>IF('Equipment List'!$C469=AV$2,'Equipment List'!$D469,"")</f>
        <v/>
      </c>
      <c r="AV469" s="161" t="str">
        <f>IF('Equipment List'!$C469=AV$2,'Equipment List'!$K469,"")</f>
        <v/>
      </c>
      <c r="AW469" s="161" t="str">
        <f>IF('Equipment List'!$C469=AV$2,'Equipment List'!$I469,"")</f>
        <v/>
      </c>
      <c r="AX469" s="160" t="str">
        <f>IF('Equipment List'!$C469=AY$2,'Equipment List'!$D469,"")</f>
        <v/>
      </c>
      <c r="AY469" s="161" t="str">
        <f>IF('Equipment List'!$C469=AY$2,'Equipment List'!$K469,"")</f>
        <v/>
      </c>
      <c r="AZ469" s="161" t="str">
        <f>IF('Equipment List'!$C469=AY$2,'Equipment List'!$I469,"")</f>
        <v/>
      </c>
      <c r="BA469" s="160" t="str">
        <f>IF('Equipment List'!$C469=BB$2,'Equipment List'!$D469,"")</f>
        <v/>
      </c>
      <c r="BB469" s="161" t="str">
        <f>IF('Equipment List'!$C469=BB$2,'Equipment List'!$K469,"")</f>
        <v/>
      </c>
      <c r="BC469" s="161" t="str">
        <f>IF('Equipment List'!$C469=BB$2,'Equipment List'!$I469,"")</f>
        <v/>
      </c>
      <c r="BD469" s="160" t="str">
        <f>IF('Equipment List'!$C469=BE$2,'Equipment List'!$D469,"")</f>
        <v/>
      </c>
      <c r="BE469" s="161" t="str">
        <f>IF('Equipment List'!$C469=BE$2,'Equipment List'!$K469,"")</f>
        <v/>
      </c>
      <c r="BF469" s="161" t="str">
        <f>IF('Equipment List'!$C469=BE$2,'Equipment List'!$I469,"")</f>
        <v/>
      </c>
      <c r="BG469" s="160" t="str">
        <f>IF('Equipment List'!$C469=BH$2,'Equipment List'!$D469,"")</f>
        <v/>
      </c>
      <c r="BH469" s="161" t="str">
        <f>IF('Equipment List'!$C469=BH$2,'Equipment List'!$K469,"")</f>
        <v/>
      </c>
      <c r="BI469" s="161" t="str">
        <f>IF('Equipment List'!$C469=BH$2,'Equipment List'!$I469,"")</f>
        <v/>
      </c>
      <c r="BJ469" s="160" t="str">
        <f>IF('Equipment List'!$C469=BK$2,'Equipment List'!$D469,"")</f>
        <v/>
      </c>
      <c r="BK469" s="161" t="str">
        <f>IF('Equipment List'!$C469=BK$2,'Equipment List'!$K469,"")</f>
        <v/>
      </c>
      <c r="BL469" s="161" t="str">
        <f>IF('Equipment List'!$C469=BK$2,'Equipment List'!$I469,"")</f>
        <v/>
      </c>
      <c r="BM469" s="160" t="str">
        <f>IF('Equipment List'!$C469=BN$2,'Equipment List'!$D469,"")</f>
        <v/>
      </c>
      <c r="BN469" s="161" t="str">
        <f>IF('Equipment List'!$C469=BN$2,'Equipment List'!$K469,"")</f>
        <v/>
      </c>
      <c r="BO469" s="161" t="str">
        <f>IF('Equipment List'!$C469=BN$2,'Equipment List'!$I469,"")</f>
        <v/>
      </c>
      <c r="BP469" s="160" t="str">
        <f>IF('Equipment List'!$C469=BQ$2,'Equipment List'!$D469,"")</f>
        <v/>
      </c>
      <c r="BQ469" s="161" t="str">
        <f>IF('Equipment List'!$C469=BQ$2,'Equipment List'!$K469,"")</f>
        <v/>
      </c>
      <c r="BR469" s="161" t="str">
        <f>IF('Equipment List'!$C469=BQ$2,'Equipment List'!$I469,"")</f>
        <v/>
      </c>
      <c r="BS469" s="160" t="str">
        <f>IF('Equipment List'!$C469=BT$2,'Equipment List'!$D469,"")</f>
        <v/>
      </c>
      <c r="BT469" s="161" t="str">
        <f>IF('Equipment List'!$C469=BT$2,'Equipment List'!$K469,"")</f>
        <v/>
      </c>
      <c r="BU469" s="161" t="str">
        <f>IF('Equipment List'!$C469=BT$2,'Equipment List'!$I469,"")</f>
        <v/>
      </c>
      <c r="BV469" s="160" t="str">
        <f>IF('Equipment List'!$C469=BW$2,'Equipment List'!$D469,"")</f>
        <v/>
      </c>
      <c r="BW469" s="161" t="str">
        <f>IF('Equipment List'!$C469=BW$2,'Equipment List'!$K469,"")</f>
        <v/>
      </c>
      <c r="BX469" s="161" t="str">
        <f>IF('Equipment List'!$C469=BW$2,'Equipment List'!$I469,"")</f>
        <v/>
      </c>
      <c r="BY469" s="141"/>
      <c r="BZ469" s="141"/>
    </row>
    <row r="470" spans="5:78" x14ac:dyDescent="0.2">
      <c r="E470" s="160" t="str">
        <f>IF('Equipment List'!$C470=F$2,'Equipment List'!$D470,"")</f>
        <v/>
      </c>
      <c r="F470" s="161" t="str">
        <f>IF('Equipment List'!$C470=F$2,'Equipment List'!$K470,"")</f>
        <v/>
      </c>
      <c r="G470" s="161" t="str">
        <f>IF('Equipment List'!$C470=F$2,'Equipment List'!$I470,"")</f>
        <v/>
      </c>
      <c r="H470" s="160" t="str">
        <f>IF('Equipment List'!$C470=I$2,'Equipment List'!$D470,"")</f>
        <v/>
      </c>
      <c r="I470" s="161" t="str">
        <f>IF('Equipment List'!$C470=I$2,'Equipment List'!$K470,"")</f>
        <v/>
      </c>
      <c r="J470" s="161" t="str">
        <f>IF('Equipment List'!$C470=I$2,'Equipment List'!$I470,"")</f>
        <v/>
      </c>
      <c r="K470" s="160" t="str">
        <f>IF('Equipment List'!$C470=L$2,'Equipment List'!$D470,"")</f>
        <v/>
      </c>
      <c r="L470" s="161" t="str">
        <f>IF('Equipment List'!$C470=L$2,'Equipment List'!$K470,"")</f>
        <v/>
      </c>
      <c r="M470" s="161" t="str">
        <f>IF('Equipment List'!$C470=L$2,'Equipment List'!$I470,"")</f>
        <v/>
      </c>
      <c r="N470" s="160" t="str">
        <f>IF('Equipment List'!$C470=O$2,'Equipment List'!$D470,"")</f>
        <v/>
      </c>
      <c r="O470" s="161" t="str">
        <f>IF('Equipment List'!$C470=O$2,'Equipment List'!$K470,"")</f>
        <v/>
      </c>
      <c r="P470" s="161" t="str">
        <f>IF('Equipment List'!$C470=O$2,'Equipment List'!$I470,"")</f>
        <v/>
      </c>
      <c r="Q470" s="160" t="str">
        <f>IF('Equipment List'!$C470=R$2,'Equipment List'!$D470,"")</f>
        <v/>
      </c>
      <c r="R470" s="161" t="str">
        <f>IF('Equipment List'!$C470=R$2,'Equipment List'!$K470,"")</f>
        <v/>
      </c>
      <c r="S470" s="161" t="str">
        <f>IF('Equipment List'!$C470=R$2,'Equipment List'!$I470,"")</f>
        <v/>
      </c>
      <c r="T470" s="160" t="str">
        <f>IF('Equipment List'!$C470=U$2,'Equipment List'!$D470,"")</f>
        <v/>
      </c>
      <c r="U470" s="161" t="str">
        <f>IF('Equipment List'!$C470=U$2,'Equipment List'!$K470,"")</f>
        <v/>
      </c>
      <c r="V470" s="161" t="str">
        <f>IF('Equipment List'!$C470=U$2,'Equipment List'!$I470,"")</f>
        <v/>
      </c>
      <c r="W470" s="160" t="str">
        <f>IF('Equipment List'!$C470=X$2,'Equipment List'!$D470,"")</f>
        <v/>
      </c>
      <c r="X470" s="161" t="str">
        <f>IF('Equipment List'!$C470=X$2,'Equipment List'!$K470,"")</f>
        <v/>
      </c>
      <c r="Y470" s="161" t="str">
        <f>IF('Equipment List'!$C470=X$2,'Equipment List'!$I470,"")</f>
        <v/>
      </c>
      <c r="Z470" s="160" t="str">
        <f>IF('Equipment List'!$C470=AA$2,'Equipment List'!$D470,"")</f>
        <v/>
      </c>
      <c r="AA470" s="161" t="str">
        <f>IF('Equipment List'!$C470=AA$2,'Equipment List'!$K470,"")</f>
        <v/>
      </c>
      <c r="AB470" s="161" t="str">
        <f>IF('Equipment List'!$C470=AA$2,'Equipment List'!$I470,"")</f>
        <v/>
      </c>
      <c r="AC470" s="160" t="str">
        <f>IF('Equipment List'!$C470=AD$2,'Equipment List'!$D470,"")</f>
        <v/>
      </c>
      <c r="AD470" s="161" t="str">
        <f>IF('Equipment List'!$C470=AD$2,'Equipment List'!$K470,"")</f>
        <v/>
      </c>
      <c r="AE470" s="161" t="str">
        <f>IF('Equipment List'!$C470=AD$2,'Equipment List'!$I470,"")</f>
        <v/>
      </c>
      <c r="AF470" s="160" t="str">
        <f>IF('Equipment List'!$C470=AG$2,'Equipment List'!$D470,"")</f>
        <v/>
      </c>
      <c r="AG470" s="161" t="str">
        <f>IF('Equipment List'!$C470=AG$2,'Equipment List'!$K470,"")</f>
        <v/>
      </c>
      <c r="AH470" s="161" t="str">
        <f>IF('Equipment List'!$C470=AG$2,'Equipment List'!$I470,"")</f>
        <v/>
      </c>
      <c r="AI470" s="160" t="str">
        <f>IF('Equipment List'!$C470=AJ$2,'Equipment List'!$D470,"")</f>
        <v/>
      </c>
      <c r="AJ470" s="161" t="str">
        <f>IF('Equipment List'!$C470=AJ$2,'Equipment List'!$K470,"")</f>
        <v/>
      </c>
      <c r="AK470" s="161" t="str">
        <f>IF('Equipment List'!$C470=AJ$2,'Equipment List'!$I470,"")</f>
        <v/>
      </c>
      <c r="AL470" s="160" t="str">
        <f>IF('Equipment List'!$C470=AM$2,'Equipment List'!$D470,"")</f>
        <v/>
      </c>
      <c r="AM470" s="161" t="str">
        <f>IF('Equipment List'!$C470=AM$2,'Equipment List'!$K470,"")</f>
        <v/>
      </c>
      <c r="AN470" s="161" t="str">
        <f>IF('Equipment List'!$C470=AM$2,'Equipment List'!$I470,"")</f>
        <v/>
      </c>
      <c r="AO470" s="160" t="str">
        <f>IF('Equipment List'!$C470=AP$2,'Equipment List'!$D470,"")</f>
        <v/>
      </c>
      <c r="AP470" s="161" t="str">
        <f>IF('Equipment List'!$C470=AP$2,'Equipment List'!$K470,"")</f>
        <v/>
      </c>
      <c r="AQ470" s="161" t="str">
        <f>IF('Equipment List'!$C470=AP$2,'Equipment List'!$I470,"")</f>
        <v/>
      </c>
      <c r="AR470" s="160" t="str">
        <f>IF('Equipment List'!$C470=AS$2,'Equipment List'!$D470,"")</f>
        <v/>
      </c>
      <c r="AS470" s="161" t="str">
        <f>IF('Equipment List'!$C470=AS$2,'Equipment List'!$K470,"")</f>
        <v/>
      </c>
      <c r="AT470" s="161" t="str">
        <f>IF('Equipment List'!$C470=AS$2,'Equipment List'!$I470,"")</f>
        <v/>
      </c>
      <c r="AU470" s="160" t="str">
        <f>IF('Equipment List'!$C470=AV$2,'Equipment List'!$D470,"")</f>
        <v/>
      </c>
      <c r="AV470" s="161" t="str">
        <f>IF('Equipment List'!$C470=AV$2,'Equipment List'!$K470,"")</f>
        <v/>
      </c>
      <c r="AW470" s="161" t="str">
        <f>IF('Equipment List'!$C470=AV$2,'Equipment List'!$I470,"")</f>
        <v/>
      </c>
      <c r="AX470" s="160" t="str">
        <f>IF('Equipment List'!$C470=AY$2,'Equipment List'!$D470,"")</f>
        <v/>
      </c>
      <c r="AY470" s="161" t="str">
        <f>IF('Equipment List'!$C470=AY$2,'Equipment List'!$K470,"")</f>
        <v/>
      </c>
      <c r="AZ470" s="161" t="str">
        <f>IF('Equipment List'!$C470=AY$2,'Equipment List'!$I470,"")</f>
        <v/>
      </c>
      <c r="BA470" s="160" t="str">
        <f>IF('Equipment List'!$C470=BB$2,'Equipment List'!$D470,"")</f>
        <v/>
      </c>
      <c r="BB470" s="161" t="str">
        <f>IF('Equipment List'!$C470=BB$2,'Equipment List'!$K470,"")</f>
        <v/>
      </c>
      <c r="BC470" s="161" t="str">
        <f>IF('Equipment List'!$C470=BB$2,'Equipment List'!$I470,"")</f>
        <v/>
      </c>
      <c r="BD470" s="160" t="str">
        <f>IF('Equipment List'!$C470=BE$2,'Equipment List'!$D470,"")</f>
        <v/>
      </c>
      <c r="BE470" s="161" t="str">
        <f>IF('Equipment List'!$C470=BE$2,'Equipment List'!$K470,"")</f>
        <v/>
      </c>
      <c r="BF470" s="161" t="str">
        <f>IF('Equipment List'!$C470=BE$2,'Equipment List'!$I470,"")</f>
        <v/>
      </c>
      <c r="BG470" s="160" t="str">
        <f>IF('Equipment List'!$C470=BH$2,'Equipment List'!$D470,"")</f>
        <v/>
      </c>
      <c r="BH470" s="161" t="str">
        <f>IF('Equipment List'!$C470=BH$2,'Equipment List'!$K470,"")</f>
        <v/>
      </c>
      <c r="BI470" s="161" t="str">
        <f>IF('Equipment List'!$C470=BH$2,'Equipment List'!$I470,"")</f>
        <v/>
      </c>
      <c r="BJ470" s="160" t="str">
        <f>IF('Equipment List'!$C470=BK$2,'Equipment List'!$D470,"")</f>
        <v/>
      </c>
      <c r="BK470" s="161" t="str">
        <f>IF('Equipment List'!$C470=BK$2,'Equipment List'!$K470,"")</f>
        <v/>
      </c>
      <c r="BL470" s="161" t="str">
        <f>IF('Equipment List'!$C470=BK$2,'Equipment List'!$I470,"")</f>
        <v/>
      </c>
      <c r="BM470" s="160" t="str">
        <f>IF('Equipment List'!$C470=BN$2,'Equipment List'!$D470,"")</f>
        <v/>
      </c>
      <c r="BN470" s="161" t="str">
        <f>IF('Equipment List'!$C470=BN$2,'Equipment List'!$K470,"")</f>
        <v/>
      </c>
      <c r="BO470" s="161" t="str">
        <f>IF('Equipment List'!$C470=BN$2,'Equipment List'!$I470,"")</f>
        <v/>
      </c>
      <c r="BP470" s="160" t="str">
        <f>IF('Equipment List'!$C470=BQ$2,'Equipment List'!$D470,"")</f>
        <v/>
      </c>
      <c r="BQ470" s="161" t="str">
        <f>IF('Equipment List'!$C470=BQ$2,'Equipment List'!$K470,"")</f>
        <v/>
      </c>
      <c r="BR470" s="161" t="str">
        <f>IF('Equipment List'!$C470=BQ$2,'Equipment List'!$I470,"")</f>
        <v/>
      </c>
      <c r="BS470" s="160" t="str">
        <f>IF('Equipment List'!$C470=BT$2,'Equipment List'!$D470,"")</f>
        <v/>
      </c>
      <c r="BT470" s="161" t="str">
        <f>IF('Equipment List'!$C470=BT$2,'Equipment List'!$K470,"")</f>
        <v/>
      </c>
      <c r="BU470" s="161" t="str">
        <f>IF('Equipment List'!$C470=BT$2,'Equipment List'!$I470,"")</f>
        <v/>
      </c>
      <c r="BV470" s="160" t="str">
        <f>IF('Equipment List'!$C470=BW$2,'Equipment List'!$D470,"")</f>
        <v/>
      </c>
      <c r="BW470" s="161" t="str">
        <f>IF('Equipment List'!$C470=BW$2,'Equipment List'!$K470,"")</f>
        <v/>
      </c>
      <c r="BX470" s="161" t="str">
        <f>IF('Equipment List'!$C470=BW$2,'Equipment List'!$I470,"")</f>
        <v/>
      </c>
      <c r="BY470" s="141"/>
      <c r="BZ470" s="141"/>
    </row>
    <row r="471" spans="5:78" x14ac:dyDescent="0.2">
      <c r="E471" s="160" t="str">
        <f>IF('Equipment List'!$C471=F$2,'Equipment List'!$D471,"")</f>
        <v/>
      </c>
      <c r="F471" s="161" t="str">
        <f>IF('Equipment List'!$C471=F$2,'Equipment List'!$K471,"")</f>
        <v/>
      </c>
      <c r="G471" s="161" t="str">
        <f>IF('Equipment List'!$C471=F$2,'Equipment List'!$I471,"")</f>
        <v/>
      </c>
      <c r="H471" s="160" t="str">
        <f>IF('Equipment List'!$C471=I$2,'Equipment List'!$D471,"")</f>
        <v/>
      </c>
      <c r="I471" s="161" t="str">
        <f>IF('Equipment List'!$C471=I$2,'Equipment List'!$K471,"")</f>
        <v/>
      </c>
      <c r="J471" s="161" t="str">
        <f>IF('Equipment List'!$C471=I$2,'Equipment List'!$I471,"")</f>
        <v/>
      </c>
      <c r="K471" s="160" t="str">
        <f>IF('Equipment List'!$C471=L$2,'Equipment List'!$D471,"")</f>
        <v/>
      </c>
      <c r="L471" s="161" t="str">
        <f>IF('Equipment List'!$C471=L$2,'Equipment List'!$K471,"")</f>
        <v/>
      </c>
      <c r="M471" s="161" t="str">
        <f>IF('Equipment List'!$C471=L$2,'Equipment List'!$I471,"")</f>
        <v/>
      </c>
      <c r="N471" s="160" t="str">
        <f>IF('Equipment List'!$C471=O$2,'Equipment List'!$D471,"")</f>
        <v/>
      </c>
      <c r="O471" s="161" t="str">
        <f>IF('Equipment List'!$C471=O$2,'Equipment List'!$K471,"")</f>
        <v/>
      </c>
      <c r="P471" s="161" t="str">
        <f>IF('Equipment List'!$C471=O$2,'Equipment List'!$I471,"")</f>
        <v/>
      </c>
      <c r="Q471" s="160" t="str">
        <f>IF('Equipment List'!$C471=R$2,'Equipment List'!$D471,"")</f>
        <v/>
      </c>
      <c r="R471" s="161" t="str">
        <f>IF('Equipment List'!$C471=R$2,'Equipment List'!$K471,"")</f>
        <v/>
      </c>
      <c r="S471" s="161" t="str">
        <f>IF('Equipment List'!$C471=R$2,'Equipment List'!$I471,"")</f>
        <v/>
      </c>
      <c r="T471" s="160" t="str">
        <f>IF('Equipment List'!$C471=U$2,'Equipment List'!$D471,"")</f>
        <v/>
      </c>
      <c r="U471" s="161" t="str">
        <f>IF('Equipment List'!$C471=U$2,'Equipment List'!$K471,"")</f>
        <v/>
      </c>
      <c r="V471" s="161" t="str">
        <f>IF('Equipment List'!$C471=U$2,'Equipment List'!$I471,"")</f>
        <v/>
      </c>
      <c r="W471" s="160" t="str">
        <f>IF('Equipment List'!$C471=X$2,'Equipment List'!$D471,"")</f>
        <v/>
      </c>
      <c r="X471" s="161" t="str">
        <f>IF('Equipment List'!$C471=X$2,'Equipment List'!$K471,"")</f>
        <v/>
      </c>
      <c r="Y471" s="161" t="str">
        <f>IF('Equipment List'!$C471=X$2,'Equipment List'!$I471,"")</f>
        <v/>
      </c>
      <c r="Z471" s="160" t="str">
        <f>IF('Equipment List'!$C471=AA$2,'Equipment List'!$D471,"")</f>
        <v/>
      </c>
      <c r="AA471" s="161" t="str">
        <f>IF('Equipment List'!$C471=AA$2,'Equipment List'!$K471,"")</f>
        <v/>
      </c>
      <c r="AB471" s="161" t="str">
        <f>IF('Equipment List'!$C471=AA$2,'Equipment List'!$I471,"")</f>
        <v/>
      </c>
      <c r="AC471" s="160" t="str">
        <f>IF('Equipment List'!$C471=AD$2,'Equipment List'!$D471,"")</f>
        <v/>
      </c>
      <c r="AD471" s="161" t="str">
        <f>IF('Equipment List'!$C471=AD$2,'Equipment List'!$K471,"")</f>
        <v/>
      </c>
      <c r="AE471" s="161" t="str">
        <f>IF('Equipment List'!$C471=AD$2,'Equipment List'!$I471,"")</f>
        <v/>
      </c>
      <c r="AF471" s="160" t="str">
        <f>IF('Equipment List'!$C471=AG$2,'Equipment List'!$D471,"")</f>
        <v/>
      </c>
      <c r="AG471" s="161" t="str">
        <f>IF('Equipment List'!$C471=AG$2,'Equipment List'!$K471,"")</f>
        <v/>
      </c>
      <c r="AH471" s="161" t="str">
        <f>IF('Equipment List'!$C471=AG$2,'Equipment List'!$I471,"")</f>
        <v/>
      </c>
      <c r="AI471" s="160" t="str">
        <f>IF('Equipment List'!$C471=AJ$2,'Equipment List'!$D471,"")</f>
        <v/>
      </c>
      <c r="AJ471" s="161" t="str">
        <f>IF('Equipment List'!$C471=AJ$2,'Equipment List'!$K471,"")</f>
        <v/>
      </c>
      <c r="AK471" s="161" t="str">
        <f>IF('Equipment List'!$C471=AJ$2,'Equipment List'!$I471,"")</f>
        <v/>
      </c>
      <c r="AL471" s="160" t="str">
        <f>IF('Equipment List'!$C471=AM$2,'Equipment List'!$D471,"")</f>
        <v/>
      </c>
      <c r="AM471" s="161" t="str">
        <f>IF('Equipment List'!$C471=AM$2,'Equipment List'!$K471,"")</f>
        <v/>
      </c>
      <c r="AN471" s="161" t="str">
        <f>IF('Equipment List'!$C471=AM$2,'Equipment List'!$I471,"")</f>
        <v/>
      </c>
      <c r="AO471" s="160" t="str">
        <f>IF('Equipment List'!$C471=AP$2,'Equipment List'!$D471,"")</f>
        <v/>
      </c>
      <c r="AP471" s="161" t="str">
        <f>IF('Equipment List'!$C471=AP$2,'Equipment List'!$K471,"")</f>
        <v/>
      </c>
      <c r="AQ471" s="161" t="str">
        <f>IF('Equipment List'!$C471=AP$2,'Equipment List'!$I471,"")</f>
        <v/>
      </c>
      <c r="AR471" s="160" t="str">
        <f>IF('Equipment List'!$C471=AS$2,'Equipment List'!$D471,"")</f>
        <v/>
      </c>
      <c r="AS471" s="161" t="str">
        <f>IF('Equipment List'!$C471=AS$2,'Equipment List'!$K471,"")</f>
        <v/>
      </c>
      <c r="AT471" s="161" t="str">
        <f>IF('Equipment List'!$C471=AS$2,'Equipment List'!$I471,"")</f>
        <v/>
      </c>
      <c r="AU471" s="160" t="str">
        <f>IF('Equipment List'!$C471=AV$2,'Equipment List'!$D471,"")</f>
        <v/>
      </c>
      <c r="AV471" s="161" t="str">
        <f>IF('Equipment List'!$C471=AV$2,'Equipment List'!$K471,"")</f>
        <v/>
      </c>
      <c r="AW471" s="161" t="str">
        <f>IF('Equipment List'!$C471=AV$2,'Equipment List'!$I471,"")</f>
        <v/>
      </c>
      <c r="AX471" s="160" t="str">
        <f>IF('Equipment List'!$C471=AY$2,'Equipment List'!$D471,"")</f>
        <v/>
      </c>
      <c r="AY471" s="161" t="str">
        <f>IF('Equipment List'!$C471=AY$2,'Equipment List'!$K471,"")</f>
        <v/>
      </c>
      <c r="AZ471" s="161" t="str">
        <f>IF('Equipment List'!$C471=AY$2,'Equipment List'!$I471,"")</f>
        <v/>
      </c>
      <c r="BA471" s="160" t="str">
        <f>IF('Equipment List'!$C471=BB$2,'Equipment List'!$D471,"")</f>
        <v/>
      </c>
      <c r="BB471" s="161" t="str">
        <f>IF('Equipment List'!$C471=BB$2,'Equipment List'!$K471,"")</f>
        <v/>
      </c>
      <c r="BC471" s="161" t="str">
        <f>IF('Equipment List'!$C471=BB$2,'Equipment List'!$I471,"")</f>
        <v/>
      </c>
      <c r="BD471" s="160" t="str">
        <f>IF('Equipment List'!$C471=BE$2,'Equipment List'!$D471,"")</f>
        <v/>
      </c>
      <c r="BE471" s="161" t="str">
        <f>IF('Equipment List'!$C471=BE$2,'Equipment List'!$K471,"")</f>
        <v/>
      </c>
      <c r="BF471" s="161" t="str">
        <f>IF('Equipment List'!$C471=BE$2,'Equipment List'!$I471,"")</f>
        <v/>
      </c>
      <c r="BG471" s="160" t="str">
        <f>IF('Equipment List'!$C471=BH$2,'Equipment List'!$D471,"")</f>
        <v/>
      </c>
      <c r="BH471" s="161" t="str">
        <f>IF('Equipment List'!$C471=BH$2,'Equipment List'!$K471,"")</f>
        <v/>
      </c>
      <c r="BI471" s="161" t="str">
        <f>IF('Equipment List'!$C471=BH$2,'Equipment List'!$I471,"")</f>
        <v/>
      </c>
      <c r="BJ471" s="160" t="str">
        <f>IF('Equipment List'!$C471=BK$2,'Equipment List'!$D471,"")</f>
        <v/>
      </c>
      <c r="BK471" s="161" t="str">
        <f>IF('Equipment List'!$C471=BK$2,'Equipment List'!$K471,"")</f>
        <v/>
      </c>
      <c r="BL471" s="161" t="str">
        <f>IF('Equipment List'!$C471=BK$2,'Equipment List'!$I471,"")</f>
        <v/>
      </c>
      <c r="BM471" s="160" t="str">
        <f>IF('Equipment List'!$C471=BN$2,'Equipment List'!$D471,"")</f>
        <v/>
      </c>
      <c r="BN471" s="161" t="str">
        <f>IF('Equipment List'!$C471=BN$2,'Equipment List'!$K471,"")</f>
        <v/>
      </c>
      <c r="BO471" s="161" t="str">
        <f>IF('Equipment List'!$C471=BN$2,'Equipment List'!$I471,"")</f>
        <v/>
      </c>
      <c r="BP471" s="160" t="str">
        <f>IF('Equipment List'!$C471=BQ$2,'Equipment List'!$D471,"")</f>
        <v/>
      </c>
      <c r="BQ471" s="161" t="str">
        <f>IF('Equipment List'!$C471=BQ$2,'Equipment List'!$K471,"")</f>
        <v/>
      </c>
      <c r="BR471" s="161" t="str">
        <f>IF('Equipment List'!$C471=BQ$2,'Equipment List'!$I471,"")</f>
        <v/>
      </c>
      <c r="BS471" s="160" t="str">
        <f>IF('Equipment List'!$C471=BT$2,'Equipment List'!$D471,"")</f>
        <v/>
      </c>
      <c r="BT471" s="161" t="str">
        <f>IF('Equipment List'!$C471=BT$2,'Equipment List'!$K471,"")</f>
        <v/>
      </c>
      <c r="BU471" s="161" t="str">
        <f>IF('Equipment List'!$C471=BT$2,'Equipment List'!$I471,"")</f>
        <v/>
      </c>
      <c r="BV471" s="160" t="str">
        <f>IF('Equipment List'!$C471=BW$2,'Equipment List'!$D471,"")</f>
        <v/>
      </c>
      <c r="BW471" s="161" t="str">
        <f>IF('Equipment List'!$C471=BW$2,'Equipment List'!$K471,"")</f>
        <v/>
      </c>
      <c r="BX471" s="161" t="str">
        <f>IF('Equipment List'!$C471=BW$2,'Equipment List'!$I471,"")</f>
        <v/>
      </c>
      <c r="BY471" s="141"/>
      <c r="BZ471" s="141"/>
    </row>
    <row r="472" spans="5:78" x14ac:dyDescent="0.2">
      <c r="E472" s="160" t="str">
        <f>IF('Equipment List'!$C472=F$2,'Equipment List'!$D472,"")</f>
        <v/>
      </c>
      <c r="F472" s="161" t="str">
        <f>IF('Equipment List'!$C472=F$2,'Equipment List'!$K472,"")</f>
        <v/>
      </c>
      <c r="G472" s="161" t="str">
        <f>IF('Equipment List'!$C472=F$2,'Equipment List'!$I472,"")</f>
        <v/>
      </c>
      <c r="H472" s="160" t="str">
        <f>IF('Equipment List'!$C472=I$2,'Equipment List'!$D472,"")</f>
        <v/>
      </c>
      <c r="I472" s="161" t="str">
        <f>IF('Equipment List'!$C472=I$2,'Equipment List'!$K472,"")</f>
        <v/>
      </c>
      <c r="J472" s="161" t="str">
        <f>IF('Equipment List'!$C472=I$2,'Equipment List'!$I472,"")</f>
        <v/>
      </c>
      <c r="K472" s="160" t="str">
        <f>IF('Equipment List'!$C472=L$2,'Equipment List'!$D472,"")</f>
        <v/>
      </c>
      <c r="L472" s="161" t="str">
        <f>IF('Equipment List'!$C472=L$2,'Equipment List'!$K472,"")</f>
        <v/>
      </c>
      <c r="M472" s="161" t="str">
        <f>IF('Equipment List'!$C472=L$2,'Equipment List'!$I472,"")</f>
        <v/>
      </c>
      <c r="N472" s="160" t="str">
        <f>IF('Equipment List'!$C472=O$2,'Equipment List'!$D472,"")</f>
        <v/>
      </c>
      <c r="O472" s="161" t="str">
        <f>IF('Equipment List'!$C472=O$2,'Equipment List'!$K472,"")</f>
        <v/>
      </c>
      <c r="P472" s="161" t="str">
        <f>IF('Equipment List'!$C472=O$2,'Equipment List'!$I472,"")</f>
        <v/>
      </c>
      <c r="Q472" s="160" t="str">
        <f>IF('Equipment List'!$C472=R$2,'Equipment List'!$D472,"")</f>
        <v/>
      </c>
      <c r="R472" s="161" t="str">
        <f>IF('Equipment List'!$C472=R$2,'Equipment List'!$K472,"")</f>
        <v/>
      </c>
      <c r="S472" s="161" t="str">
        <f>IF('Equipment List'!$C472=R$2,'Equipment List'!$I472,"")</f>
        <v/>
      </c>
      <c r="T472" s="160" t="str">
        <f>IF('Equipment List'!$C472=U$2,'Equipment List'!$D472,"")</f>
        <v/>
      </c>
      <c r="U472" s="161" t="str">
        <f>IF('Equipment List'!$C472=U$2,'Equipment List'!$K472,"")</f>
        <v/>
      </c>
      <c r="V472" s="161" t="str">
        <f>IF('Equipment List'!$C472=U$2,'Equipment List'!$I472,"")</f>
        <v/>
      </c>
      <c r="W472" s="160" t="str">
        <f>IF('Equipment List'!$C472=X$2,'Equipment List'!$D472,"")</f>
        <v/>
      </c>
      <c r="X472" s="161" t="str">
        <f>IF('Equipment List'!$C472=X$2,'Equipment List'!$K472,"")</f>
        <v/>
      </c>
      <c r="Y472" s="161" t="str">
        <f>IF('Equipment List'!$C472=X$2,'Equipment List'!$I472,"")</f>
        <v/>
      </c>
      <c r="Z472" s="160" t="str">
        <f>IF('Equipment List'!$C472=AA$2,'Equipment List'!$D472,"")</f>
        <v/>
      </c>
      <c r="AA472" s="161" t="str">
        <f>IF('Equipment List'!$C472=AA$2,'Equipment List'!$K472,"")</f>
        <v/>
      </c>
      <c r="AB472" s="161" t="str">
        <f>IF('Equipment List'!$C472=AA$2,'Equipment List'!$I472,"")</f>
        <v/>
      </c>
      <c r="AC472" s="160" t="str">
        <f>IF('Equipment List'!$C472=AD$2,'Equipment List'!$D472,"")</f>
        <v/>
      </c>
      <c r="AD472" s="161" t="str">
        <f>IF('Equipment List'!$C472=AD$2,'Equipment List'!$K472,"")</f>
        <v/>
      </c>
      <c r="AE472" s="161" t="str">
        <f>IF('Equipment List'!$C472=AD$2,'Equipment List'!$I472,"")</f>
        <v/>
      </c>
      <c r="AF472" s="160" t="str">
        <f>IF('Equipment List'!$C472=AG$2,'Equipment List'!$D472,"")</f>
        <v/>
      </c>
      <c r="AG472" s="161" t="str">
        <f>IF('Equipment List'!$C472=AG$2,'Equipment List'!$K472,"")</f>
        <v/>
      </c>
      <c r="AH472" s="161" t="str">
        <f>IF('Equipment List'!$C472=AG$2,'Equipment List'!$I472,"")</f>
        <v/>
      </c>
      <c r="AI472" s="160" t="str">
        <f>IF('Equipment List'!$C472=AJ$2,'Equipment List'!$D472,"")</f>
        <v/>
      </c>
      <c r="AJ472" s="161" t="str">
        <f>IF('Equipment List'!$C472=AJ$2,'Equipment List'!$K472,"")</f>
        <v/>
      </c>
      <c r="AK472" s="161" t="str">
        <f>IF('Equipment List'!$C472=AJ$2,'Equipment List'!$I472,"")</f>
        <v/>
      </c>
      <c r="AL472" s="160" t="str">
        <f>IF('Equipment List'!$C472=AM$2,'Equipment List'!$D472,"")</f>
        <v/>
      </c>
      <c r="AM472" s="161" t="str">
        <f>IF('Equipment List'!$C472=AM$2,'Equipment List'!$K472,"")</f>
        <v/>
      </c>
      <c r="AN472" s="161" t="str">
        <f>IF('Equipment List'!$C472=AM$2,'Equipment List'!$I472,"")</f>
        <v/>
      </c>
      <c r="AO472" s="160" t="str">
        <f>IF('Equipment List'!$C472=AP$2,'Equipment List'!$D472,"")</f>
        <v/>
      </c>
      <c r="AP472" s="161" t="str">
        <f>IF('Equipment List'!$C472=AP$2,'Equipment List'!$K472,"")</f>
        <v/>
      </c>
      <c r="AQ472" s="161" t="str">
        <f>IF('Equipment List'!$C472=AP$2,'Equipment List'!$I472,"")</f>
        <v/>
      </c>
      <c r="AR472" s="160" t="str">
        <f>IF('Equipment List'!$C472=AS$2,'Equipment List'!$D472,"")</f>
        <v/>
      </c>
      <c r="AS472" s="161" t="str">
        <f>IF('Equipment List'!$C472=AS$2,'Equipment List'!$K472,"")</f>
        <v/>
      </c>
      <c r="AT472" s="161" t="str">
        <f>IF('Equipment List'!$C472=AS$2,'Equipment List'!$I472,"")</f>
        <v/>
      </c>
      <c r="AU472" s="160" t="str">
        <f>IF('Equipment List'!$C472=AV$2,'Equipment List'!$D472,"")</f>
        <v/>
      </c>
      <c r="AV472" s="161" t="str">
        <f>IF('Equipment List'!$C472=AV$2,'Equipment List'!$K472,"")</f>
        <v/>
      </c>
      <c r="AW472" s="161" t="str">
        <f>IF('Equipment List'!$C472=AV$2,'Equipment List'!$I472,"")</f>
        <v/>
      </c>
      <c r="AX472" s="160" t="str">
        <f>IF('Equipment List'!$C472=AY$2,'Equipment List'!$D472,"")</f>
        <v/>
      </c>
      <c r="AY472" s="161" t="str">
        <f>IF('Equipment List'!$C472=AY$2,'Equipment List'!$K472,"")</f>
        <v/>
      </c>
      <c r="AZ472" s="161" t="str">
        <f>IF('Equipment List'!$C472=AY$2,'Equipment List'!$I472,"")</f>
        <v/>
      </c>
      <c r="BA472" s="160" t="str">
        <f>IF('Equipment List'!$C472=BB$2,'Equipment List'!$D472,"")</f>
        <v/>
      </c>
      <c r="BB472" s="161" t="str">
        <f>IF('Equipment List'!$C472=BB$2,'Equipment List'!$K472,"")</f>
        <v/>
      </c>
      <c r="BC472" s="161" t="str">
        <f>IF('Equipment List'!$C472=BB$2,'Equipment List'!$I472,"")</f>
        <v/>
      </c>
      <c r="BD472" s="160" t="str">
        <f>IF('Equipment List'!$C472=BE$2,'Equipment List'!$D472,"")</f>
        <v/>
      </c>
      <c r="BE472" s="161" t="str">
        <f>IF('Equipment List'!$C472=BE$2,'Equipment List'!$K472,"")</f>
        <v/>
      </c>
      <c r="BF472" s="161" t="str">
        <f>IF('Equipment List'!$C472=BE$2,'Equipment List'!$I472,"")</f>
        <v/>
      </c>
      <c r="BG472" s="160" t="str">
        <f>IF('Equipment List'!$C472=BH$2,'Equipment List'!$D472,"")</f>
        <v/>
      </c>
      <c r="BH472" s="161" t="str">
        <f>IF('Equipment List'!$C472=BH$2,'Equipment List'!$K472,"")</f>
        <v/>
      </c>
      <c r="BI472" s="161" t="str">
        <f>IF('Equipment List'!$C472=BH$2,'Equipment List'!$I472,"")</f>
        <v/>
      </c>
      <c r="BJ472" s="160" t="str">
        <f>IF('Equipment List'!$C472=BK$2,'Equipment List'!$D472,"")</f>
        <v/>
      </c>
      <c r="BK472" s="161" t="str">
        <f>IF('Equipment List'!$C472=BK$2,'Equipment List'!$K472,"")</f>
        <v/>
      </c>
      <c r="BL472" s="161" t="str">
        <f>IF('Equipment List'!$C472=BK$2,'Equipment List'!$I472,"")</f>
        <v/>
      </c>
      <c r="BM472" s="160" t="str">
        <f>IF('Equipment List'!$C472=BN$2,'Equipment List'!$D472,"")</f>
        <v/>
      </c>
      <c r="BN472" s="161" t="str">
        <f>IF('Equipment List'!$C472=BN$2,'Equipment List'!$K472,"")</f>
        <v/>
      </c>
      <c r="BO472" s="161" t="str">
        <f>IF('Equipment List'!$C472=BN$2,'Equipment List'!$I472,"")</f>
        <v/>
      </c>
      <c r="BP472" s="160" t="str">
        <f>IF('Equipment List'!$C472=BQ$2,'Equipment List'!$D472,"")</f>
        <v/>
      </c>
      <c r="BQ472" s="161" t="str">
        <f>IF('Equipment List'!$C472=BQ$2,'Equipment List'!$K472,"")</f>
        <v/>
      </c>
      <c r="BR472" s="161" t="str">
        <f>IF('Equipment List'!$C472=BQ$2,'Equipment List'!$I472,"")</f>
        <v/>
      </c>
      <c r="BS472" s="160" t="str">
        <f>IF('Equipment List'!$C472=BT$2,'Equipment List'!$D472,"")</f>
        <v/>
      </c>
      <c r="BT472" s="161" t="str">
        <f>IF('Equipment List'!$C472=BT$2,'Equipment List'!$K472,"")</f>
        <v/>
      </c>
      <c r="BU472" s="161" t="str">
        <f>IF('Equipment List'!$C472=BT$2,'Equipment List'!$I472,"")</f>
        <v/>
      </c>
      <c r="BV472" s="160" t="str">
        <f>IF('Equipment List'!$C472=BW$2,'Equipment List'!$D472,"")</f>
        <v/>
      </c>
      <c r="BW472" s="161" t="str">
        <f>IF('Equipment List'!$C472=BW$2,'Equipment List'!$K472,"")</f>
        <v/>
      </c>
      <c r="BX472" s="161" t="str">
        <f>IF('Equipment List'!$C472=BW$2,'Equipment List'!$I472,"")</f>
        <v/>
      </c>
      <c r="BY472" s="141"/>
      <c r="BZ472" s="141"/>
    </row>
    <row r="473" spans="5:78" x14ac:dyDescent="0.2">
      <c r="E473" s="160" t="str">
        <f>IF('Equipment List'!$C473=F$2,'Equipment List'!$D473,"")</f>
        <v/>
      </c>
      <c r="F473" s="161" t="str">
        <f>IF('Equipment List'!$C473=F$2,'Equipment List'!$K473,"")</f>
        <v/>
      </c>
      <c r="G473" s="161" t="str">
        <f>IF('Equipment List'!$C473=F$2,'Equipment List'!$I473,"")</f>
        <v/>
      </c>
      <c r="H473" s="160" t="str">
        <f>IF('Equipment List'!$C473=I$2,'Equipment List'!$D473,"")</f>
        <v/>
      </c>
      <c r="I473" s="161" t="str">
        <f>IF('Equipment List'!$C473=I$2,'Equipment List'!$K473,"")</f>
        <v/>
      </c>
      <c r="J473" s="161" t="str">
        <f>IF('Equipment List'!$C473=I$2,'Equipment List'!$I473,"")</f>
        <v/>
      </c>
      <c r="K473" s="160" t="str">
        <f>IF('Equipment List'!$C473=L$2,'Equipment List'!$D473,"")</f>
        <v/>
      </c>
      <c r="L473" s="161" t="str">
        <f>IF('Equipment List'!$C473=L$2,'Equipment List'!$K473,"")</f>
        <v/>
      </c>
      <c r="M473" s="161" t="str">
        <f>IF('Equipment List'!$C473=L$2,'Equipment List'!$I473,"")</f>
        <v/>
      </c>
      <c r="N473" s="160" t="str">
        <f>IF('Equipment List'!$C473=O$2,'Equipment List'!$D473,"")</f>
        <v/>
      </c>
      <c r="O473" s="161" t="str">
        <f>IF('Equipment List'!$C473=O$2,'Equipment List'!$K473,"")</f>
        <v/>
      </c>
      <c r="P473" s="161" t="str">
        <f>IF('Equipment List'!$C473=O$2,'Equipment List'!$I473,"")</f>
        <v/>
      </c>
      <c r="Q473" s="160" t="str">
        <f>IF('Equipment List'!$C473=R$2,'Equipment List'!$D473,"")</f>
        <v/>
      </c>
      <c r="R473" s="161" t="str">
        <f>IF('Equipment List'!$C473=R$2,'Equipment List'!$K473,"")</f>
        <v/>
      </c>
      <c r="S473" s="161" t="str">
        <f>IF('Equipment List'!$C473=R$2,'Equipment List'!$I473,"")</f>
        <v/>
      </c>
      <c r="T473" s="160" t="str">
        <f>IF('Equipment List'!$C473=U$2,'Equipment List'!$D473,"")</f>
        <v/>
      </c>
      <c r="U473" s="161" t="str">
        <f>IF('Equipment List'!$C473=U$2,'Equipment List'!$K473,"")</f>
        <v/>
      </c>
      <c r="V473" s="161" t="str">
        <f>IF('Equipment List'!$C473=U$2,'Equipment List'!$I473,"")</f>
        <v/>
      </c>
      <c r="W473" s="160" t="str">
        <f>IF('Equipment List'!$C473=X$2,'Equipment List'!$D473,"")</f>
        <v/>
      </c>
      <c r="X473" s="161" t="str">
        <f>IF('Equipment List'!$C473=X$2,'Equipment List'!$K473,"")</f>
        <v/>
      </c>
      <c r="Y473" s="161" t="str">
        <f>IF('Equipment List'!$C473=X$2,'Equipment List'!$I473,"")</f>
        <v/>
      </c>
      <c r="Z473" s="160" t="str">
        <f>IF('Equipment List'!$C473=AA$2,'Equipment List'!$D473,"")</f>
        <v/>
      </c>
      <c r="AA473" s="161" t="str">
        <f>IF('Equipment List'!$C473=AA$2,'Equipment List'!$K473,"")</f>
        <v/>
      </c>
      <c r="AB473" s="161" t="str">
        <f>IF('Equipment List'!$C473=AA$2,'Equipment List'!$I473,"")</f>
        <v/>
      </c>
      <c r="AC473" s="160" t="str">
        <f>IF('Equipment List'!$C473=AD$2,'Equipment List'!$D473,"")</f>
        <v/>
      </c>
      <c r="AD473" s="161" t="str">
        <f>IF('Equipment List'!$C473=AD$2,'Equipment List'!$K473,"")</f>
        <v/>
      </c>
      <c r="AE473" s="161" t="str">
        <f>IF('Equipment List'!$C473=AD$2,'Equipment List'!$I473,"")</f>
        <v/>
      </c>
      <c r="AF473" s="160" t="str">
        <f>IF('Equipment List'!$C473=AG$2,'Equipment List'!$D473,"")</f>
        <v/>
      </c>
      <c r="AG473" s="161" t="str">
        <f>IF('Equipment List'!$C473=AG$2,'Equipment List'!$K473,"")</f>
        <v/>
      </c>
      <c r="AH473" s="161" t="str">
        <f>IF('Equipment List'!$C473=AG$2,'Equipment List'!$I473,"")</f>
        <v/>
      </c>
      <c r="AI473" s="160" t="str">
        <f>IF('Equipment List'!$C473=AJ$2,'Equipment List'!$D473,"")</f>
        <v/>
      </c>
      <c r="AJ473" s="161" t="str">
        <f>IF('Equipment List'!$C473=AJ$2,'Equipment List'!$K473,"")</f>
        <v/>
      </c>
      <c r="AK473" s="161" t="str">
        <f>IF('Equipment List'!$C473=AJ$2,'Equipment List'!$I473,"")</f>
        <v/>
      </c>
      <c r="AL473" s="160" t="str">
        <f>IF('Equipment List'!$C473=AM$2,'Equipment List'!$D473,"")</f>
        <v/>
      </c>
      <c r="AM473" s="161" t="str">
        <f>IF('Equipment List'!$C473=AM$2,'Equipment List'!$K473,"")</f>
        <v/>
      </c>
      <c r="AN473" s="161" t="str">
        <f>IF('Equipment List'!$C473=AM$2,'Equipment List'!$I473,"")</f>
        <v/>
      </c>
      <c r="AO473" s="160" t="str">
        <f>IF('Equipment List'!$C473=AP$2,'Equipment List'!$D473,"")</f>
        <v/>
      </c>
      <c r="AP473" s="161" t="str">
        <f>IF('Equipment List'!$C473=AP$2,'Equipment List'!$K473,"")</f>
        <v/>
      </c>
      <c r="AQ473" s="161" t="str">
        <f>IF('Equipment List'!$C473=AP$2,'Equipment List'!$I473,"")</f>
        <v/>
      </c>
      <c r="AR473" s="160" t="str">
        <f>IF('Equipment List'!$C473=AS$2,'Equipment List'!$D473,"")</f>
        <v/>
      </c>
      <c r="AS473" s="161" t="str">
        <f>IF('Equipment List'!$C473=AS$2,'Equipment List'!$K473,"")</f>
        <v/>
      </c>
      <c r="AT473" s="161" t="str">
        <f>IF('Equipment List'!$C473=AS$2,'Equipment List'!$I473,"")</f>
        <v/>
      </c>
      <c r="AU473" s="160" t="str">
        <f>IF('Equipment List'!$C473=AV$2,'Equipment List'!$D473,"")</f>
        <v/>
      </c>
      <c r="AV473" s="161" t="str">
        <f>IF('Equipment List'!$C473=AV$2,'Equipment List'!$K473,"")</f>
        <v/>
      </c>
      <c r="AW473" s="161" t="str">
        <f>IF('Equipment List'!$C473=AV$2,'Equipment List'!$I473,"")</f>
        <v/>
      </c>
      <c r="AX473" s="160" t="str">
        <f>IF('Equipment List'!$C473=AY$2,'Equipment List'!$D473,"")</f>
        <v/>
      </c>
      <c r="AY473" s="161" t="str">
        <f>IF('Equipment List'!$C473=AY$2,'Equipment List'!$K473,"")</f>
        <v/>
      </c>
      <c r="AZ473" s="161" t="str">
        <f>IF('Equipment List'!$C473=AY$2,'Equipment List'!$I473,"")</f>
        <v/>
      </c>
      <c r="BA473" s="160" t="str">
        <f>IF('Equipment List'!$C473=BB$2,'Equipment List'!$D473,"")</f>
        <v/>
      </c>
      <c r="BB473" s="161" t="str">
        <f>IF('Equipment List'!$C473=BB$2,'Equipment List'!$K473,"")</f>
        <v/>
      </c>
      <c r="BC473" s="161" t="str">
        <f>IF('Equipment List'!$C473=BB$2,'Equipment List'!$I473,"")</f>
        <v/>
      </c>
      <c r="BD473" s="160" t="str">
        <f>IF('Equipment List'!$C473=BE$2,'Equipment List'!$D473,"")</f>
        <v/>
      </c>
      <c r="BE473" s="161" t="str">
        <f>IF('Equipment List'!$C473=BE$2,'Equipment List'!$K473,"")</f>
        <v/>
      </c>
      <c r="BF473" s="161" t="str">
        <f>IF('Equipment List'!$C473=BE$2,'Equipment List'!$I473,"")</f>
        <v/>
      </c>
      <c r="BG473" s="160" t="str">
        <f>IF('Equipment List'!$C473=BH$2,'Equipment List'!$D473,"")</f>
        <v/>
      </c>
      <c r="BH473" s="161" t="str">
        <f>IF('Equipment List'!$C473=BH$2,'Equipment List'!$K473,"")</f>
        <v/>
      </c>
      <c r="BI473" s="161" t="str">
        <f>IF('Equipment List'!$C473=BH$2,'Equipment List'!$I473,"")</f>
        <v/>
      </c>
      <c r="BJ473" s="160" t="str">
        <f>IF('Equipment List'!$C473=BK$2,'Equipment List'!$D473,"")</f>
        <v/>
      </c>
      <c r="BK473" s="161" t="str">
        <f>IF('Equipment List'!$C473=BK$2,'Equipment List'!$K473,"")</f>
        <v/>
      </c>
      <c r="BL473" s="161" t="str">
        <f>IF('Equipment List'!$C473=BK$2,'Equipment List'!$I473,"")</f>
        <v/>
      </c>
      <c r="BM473" s="160" t="str">
        <f>IF('Equipment List'!$C473=BN$2,'Equipment List'!$D473,"")</f>
        <v/>
      </c>
      <c r="BN473" s="161" t="str">
        <f>IF('Equipment List'!$C473=BN$2,'Equipment List'!$K473,"")</f>
        <v/>
      </c>
      <c r="BO473" s="161" t="str">
        <f>IF('Equipment List'!$C473=BN$2,'Equipment List'!$I473,"")</f>
        <v/>
      </c>
      <c r="BP473" s="160" t="str">
        <f>IF('Equipment List'!$C473=BQ$2,'Equipment List'!$D473,"")</f>
        <v/>
      </c>
      <c r="BQ473" s="161" t="str">
        <f>IF('Equipment List'!$C473=BQ$2,'Equipment List'!$K473,"")</f>
        <v/>
      </c>
      <c r="BR473" s="161" t="str">
        <f>IF('Equipment List'!$C473=BQ$2,'Equipment List'!$I473,"")</f>
        <v/>
      </c>
      <c r="BS473" s="160" t="str">
        <f>IF('Equipment List'!$C473=BT$2,'Equipment List'!$D473,"")</f>
        <v/>
      </c>
      <c r="BT473" s="161" t="str">
        <f>IF('Equipment List'!$C473=BT$2,'Equipment List'!$K473,"")</f>
        <v/>
      </c>
      <c r="BU473" s="161" t="str">
        <f>IF('Equipment List'!$C473=BT$2,'Equipment List'!$I473,"")</f>
        <v/>
      </c>
      <c r="BV473" s="160" t="str">
        <f>IF('Equipment List'!$C473=BW$2,'Equipment List'!$D473,"")</f>
        <v/>
      </c>
      <c r="BW473" s="161" t="str">
        <f>IF('Equipment List'!$C473=BW$2,'Equipment List'!$K473,"")</f>
        <v/>
      </c>
      <c r="BX473" s="161" t="str">
        <f>IF('Equipment List'!$C473=BW$2,'Equipment List'!$I473,"")</f>
        <v/>
      </c>
      <c r="BY473" s="141"/>
      <c r="BZ473" s="141"/>
    </row>
    <row r="474" spans="5:78" x14ac:dyDescent="0.2">
      <c r="E474" s="160" t="str">
        <f>IF('Equipment List'!$C474=F$2,'Equipment List'!$D474,"")</f>
        <v/>
      </c>
      <c r="F474" s="161" t="str">
        <f>IF('Equipment List'!$C474=F$2,'Equipment List'!$K474,"")</f>
        <v/>
      </c>
      <c r="G474" s="161" t="str">
        <f>IF('Equipment List'!$C474=F$2,'Equipment List'!$I474,"")</f>
        <v/>
      </c>
      <c r="H474" s="160" t="str">
        <f>IF('Equipment List'!$C474=I$2,'Equipment List'!$D474,"")</f>
        <v/>
      </c>
      <c r="I474" s="161" t="str">
        <f>IF('Equipment List'!$C474=I$2,'Equipment List'!$K474,"")</f>
        <v/>
      </c>
      <c r="J474" s="161" t="str">
        <f>IF('Equipment List'!$C474=I$2,'Equipment List'!$I474,"")</f>
        <v/>
      </c>
      <c r="K474" s="160" t="str">
        <f>IF('Equipment List'!$C474=L$2,'Equipment List'!$D474,"")</f>
        <v/>
      </c>
      <c r="L474" s="161" t="str">
        <f>IF('Equipment List'!$C474=L$2,'Equipment List'!$K474,"")</f>
        <v/>
      </c>
      <c r="M474" s="161" t="str">
        <f>IF('Equipment List'!$C474=L$2,'Equipment List'!$I474,"")</f>
        <v/>
      </c>
      <c r="N474" s="160" t="str">
        <f>IF('Equipment List'!$C474=O$2,'Equipment List'!$D474,"")</f>
        <v/>
      </c>
      <c r="O474" s="161" t="str">
        <f>IF('Equipment List'!$C474=O$2,'Equipment List'!$K474,"")</f>
        <v/>
      </c>
      <c r="P474" s="161" t="str">
        <f>IF('Equipment List'!$C474=O$2,'Equipment List'!$I474,"")</f>
        <v/>
      </c>
      <c r="Q474" s="160" t="str">
        <f>IF('Equipment List'!$C474=R$2,'Equipment List'!$D474,"")</f>
        <v/>
      </c>
      <c r="R474" s="161" t="str">
        <f>IF('Equipment List'!$C474=R$2,'Equipment List'!$K474,"")</f>
        <v/>
      </c>
      <c r="S474" s="161" t="str">
        <f>IF('Equipment List'!$C474=R$2,'Equipment List'!$I474,"")</f>
        <v/>
      </c>
      <c r="T474" s="160" t="str">
        <f>IF('Equipment List'!$C474=U$2,'Equipment List'!$D474,"")</f>
        <v/>
      </c>
      <c r="U474" s="161" t="str">
        <f>IF('Equipment List'!$C474=U$2,'Equipment List'!$K474,"")</f>
        <v/>
      </c>
      <c r="V474" s="161" t="str">
        <f>IF('Equipment List'!$C474=U$2,'Equipment List'!$I474,"")</f>
        <v/>
      </c>
      <c r="W474" s="160" t="str">
        <f>IF('Equipment List'!$C474=X$2,'Equipment List'!$D474,"")</f>
        <v/>
      </c>
      <c r="X474" s="161" t="str">
        <f>IF('Equipment List'!$C474=X$2,'Equipment List'!$K474,"")</f>
        <v/>
      </c>
      <c r="Y474" s="161" t="str">
        <f>IF('Equipment List'!$C474=X$2,'Equipment List'!$I474,"")</f>
        <v/>
      </c>
      <c r="Z474" s="160" t="str">
        <f>IF('Equipment List'!$C474=AA$2,'Equipment List'!$D474,"")</f>
        <v/>
      </c>
      <c r="AA474" s="161" t="str">
        <f>IF('Equipment List'!$C474=AA$2,'Equipment List'!$K474,"")</f>
        <v/>
      </c>
      <c r="AB474" s="161" t="str">
        <f>IF('Equipment List'!$C474=AA$2,'Equipment List'!$I474,"")</f>
        <v/>
      </c>
      <c r="AC474" s="160" t="str">
        <f>IF('Equipment List'!$C474=AD$2,'Equipment List'!$D474,"")</f>
        <v/>
      </c>
      <c r="AD474" s="161" t="str">
        <f>IF('Equipment List'!$C474=AD$2,'Equipment List'!$K474,"")</f>
        <v/>
      </c>
      <c r="AE474" s="161" t="str">
        <f>IF('Equipment List'!$C474=AD$2,'Equipment List'!$I474,"")</f>
        <v/>
      </c>
      <c r="AF474" s="160" t="str">
        <f>IF('Equipment List'!$C474=AG$2,'Equipment List'!$D474,"")</f>
        <v/>
      </c>
      <c r="AG474" s="161" t="str">
        <f>IF('Equipment List'!$C474=AG$2,'Equipment List'!$K474,"")</f>
        <v/>
      </c>
      <c r="AH474" s="161" t="str">
        <f>IF('Equipment List'!$C474=AG$2,'Equipment List'!$I474,"")</f>
        <v/>
      </c>
      <c r="AI474" s="160" t="str">
        <f>IF('Equipment List'!$C474=AJ$2,'Equipment List'!$D474,"")</f>
        <v/>
      </c>
      <c r="AJ474" s="161" t="str">
        <f>IF('Equipment List'!$C474=AJ$2,'Equipment List'!$K474,"")</f>
        <v/>
      </c>
      <c r="AK474" s="161" t="str">
        <f>IF('Equipment List'!$C474=AJ$2,'Equipment List'!$I474,"")</f>
        <v/>
      </c>
      <c r="AL474" s="160" t="str">
        <f>IF('Equipment List'!$C474=AM$2,'Equipment List'!$D474,"")</f>
        <v/>
      </c>
      <c r="AM474" s="161" t="str">
        <f>IF('Equipment List'!$C474=AM$2,'Equipment List'!$K474,"")</f>
        <v/>
      </c>
      <c r="AN474" s="161" t="str">
        <f>IF('Equipment List'!$C474=AM$2,'Equipment List'!$I474,"")</f>
        <v/>
      </c>
      <c r="AO474" s="160" t="str">
        <f>IF('Equipment List'!$C474=AP$2,'Equipment List'!$D474,"")</f>
        <v/>
      </c>
      <c r="AP474" s="161" t="str">
        <f>IF('Equipment List'!$C474=AP$2,'Equipment List'!$K474,"")</f>
        <v/>
      </c>
      <c r="AQ474" s="161" t="str">
        <f>IF('Equipment List'!$C474=AP$2,'Equipment List'!$I474,"")</f>
        <v/>
      </c>
      <c r="AR474" s="160" t="str">
        <f>IF('Equipment List'!$C474=AS$2,'Equipment List'!$D474,"")</f>
        <v/>
      </c>
      <c r="AS474" s="161" t="str">
        <f>IF('Equipment List'!$C474=AS$2,'Equipment List'!$K474,"")</f>
        <v/>
      </c>
      <c r="AT474" s="161" t="str">
        <f>IF('Equipment List'!$C474=AS$2,'Equipment List'!$I474,"")</f>
        <v/>
      </c>
      <c r="AU474" s="160" t="str">
        <f>IF('Equipment List'!$C474=AV$2,'Equipment List'!$D474,"")</f>
        <v/>
      </c>
      <c r="AV474" s="161" t="str">
        <f>IF('Equipment List'!$C474=AV$2,'Equipment List'!$K474,"")</f>
        <v/>
      </c>
      <c r="AW474" s="161" t="str">
        <f>IF('Equipment List'!$C474=AV$2,'Equipment List'!$I474,"")</f>
        <v/>
      </c>
      <c r="AX474" s="160" t="str">
        <f>IF('Equipment List'!$C474=AY$2,'Equipment List'!$D474,"")</f>
        <v/>
      </c>
      <c r="AY474" s="161" t="str">
        <f>IF('Equipment List'!$C474=AY$2,'Equipment List'!$K474,"")</f>
        <v/>
      </c>
      <c r="AZ474" s="161" t="str">
        <f>IF('Equipment List'!$C474=AY$2,'Equipment List'!$I474,"")</f>
        <v/>
      </c>
      <c r="BA474" s="160" t="str">
        <f>IF('Equipment List'!$C474=BB$2,'Equipment List'!$D474,"")</f>
        <v/>
      </c>
      <c r="BB474" s="161" t="str">
        <f>IF('Equipment List'!$C474=BB$2,'Equipment List'!$K474,"")</f>
        <v/>
      </c>
      <c r="BC474" s="161" t="str">
        <f>IF('Equipment List'!$C474=BB$2,'Equipment List'!$I474,"")</f>
        <v/>
      </c>
      <c r="BD474" s="160" t="str">
        <f>IF('Equipment List'!$C474=BE$2,'Equipment List'!$D474,"")</f>
        <v/>
      </c>
      <c r="BE474" s="161" t="str">
        <f>IF('Equipment List'!$C474=BE$2,'Equipment List'!$K474,"")</f>
        <v/>
      </c>
      <c r="BF474" s="161" t="str">
        <f>IF('Equipment List'!$C474=BE$2,'Equipment List'!$I474,"")</f>
        <v/>
      </c>
      <c r="BG474" s="160" t="str">
        <f>IF('Equipment List'!$C474=BH$2,'Equipment List'!$D474,"")</f>
        <v/>
      </c>
      <c r="BH474" s="161" t="str">
        <f>IF('Equipment List'!$C474=BH$2,'Equipment List'!$K474,"")</f>
        <v/>
      </c>
      <c r="BI474" s="161" t="str">
        <f>IF('Equipment List'!$C474=BH$2,'Equipment List'!$I474,"")</f>
        <v/>
      </c>
      <c r="BJ474" s="160" t="str">
        <f>IF('Equipment List'!$C474=BK$2,'Equipment List'!$D474,"")</f>
        <v/>
      </c>
      <c r="BK474" s="161" t="str">
        <f>IF('Equipment List'!$C474=BK$2,'Equipment List'!$K474,"")</f>
        <v/>
      </c>
      <c r="BL474" s="161" t="str">
        <f>IF('Equipment List'!$C474=BK$2,'Equipment List'!$I474,"")</f>
        <v/>
      </c>
      <c r="BM474" s="160" t="str">
        <f>IF('Equipment List'!$C474=BN$2,'Equipment List'!$D474,"")</f>
        <v/>
      </c>
      <c r="BN474" s="161" t="str">
        <f>IF('Equipment List'!$C474=BN$2,'Equipment List'!$K474,"")</f>
        <v/>
      </c>
      <c r="BO474" s="161" t="str">
        <f>IF('Equipment List'!$C474=BN$2,'Equipment List'!$I474,"")</f>
        <v/>
      </c>
      <c r="BP474" s="160" t="str">
        <f>IF('Equipment List'!$C474=BQ$2,'Equipment List'!$D474,"")</f>
        <v/>
      </c>
      <c r="BQ474" s="161" t="str">
        <f>IF('Equipment List'!$C474=BQ$2,'Equipment List'!$K474,"")</f>
        <v/>
      </c>
      <c r="BR474" s="161" t="str">
        <f>IF('Equipment List'!$C474=BQ$2,'Equipment List'!$I474,"")</f>
        <v/>
      </c>
      <c r="BS474" s="160" t="str">
        <f>IF('Equipment List'!$C474=BT$2,'Equipment List'!$D474,"")</f>
        <v/>
      </c>
      <c r="BT474" s="161" t="str">
        <f>IF('Equipment List'!$C474=BT$2,'Equipment List'!$K474,"")</f>
        <v/>
      </c>
      <c r="BU474" s="161" t="str">
        <f>IF('Equipment List'!$C474=BT$2,'Equipment List'!$I474,"")</f>
        <v/>
      </c>
      <c r="BV474" s="160" t="str">
        <f>IF('Equipment List'!$C474=BW$2,'Equipment List'!$D474,"")</f>
        <v/>
      </c>
      <c r="BW474" s="161" t="str">
        <f>IF('Equipment List'!$C474=BW$2,'Equipment List'!$K474,"")</f>
        <v/>
      </c>
      <c r="BX474" s="161" t="str">
        <f>IF('Equipment List'!$C474=BW$2,'Equipment List'!$I474,"")</f>
        <v/>
      </c>
      <c r="BY474" s="141"/>
      <c r="BZ474" s="141"/>
    </row>
    <row r="475" spans="5:78" x14ac:dyDescent="0.2">
      <c r="E475" s="160" t="str">
        <f>IF('Equipment List'!$C475=F$2,'Equipment List'!$D475,"")</f>
        <v/>
      </c>
      <c r="F475" s="161" t="str">
        <f>IF('Equipment List'!$C475=F$2,'Equipment List'!$K475,"")</f>
        <v/>
      </c>
      <c r="G475" s="161" t="str">
        <f>IF('Equipment List'!$C475=F$2,'Equipment List'!$I475,"")</f>
        <v/>
      </c>
      <c r="H475" s="160" t="str">
        <f>IF('Equipment List'!$C475=I$2,'Equipment List'!$D475,"")</f>
        <v/>
      </c>
      <c r="I475" s="161" t="str">
        <f>IF('Equipment List'!$C475=I$2,'Equipment List'!$K475,"")</f>
        <v/>
      </c>
      <c r="J475" s="161" t="str">
        <f>IF('Equipment List'!$C475=I$2,'Equipment List'!$I475,"")</f>
        <v/>
      </c>
      <c r="K475" s="160" t="str">
        <f>IF('Equipment List'!$C475=L$2,'Equipment List'!$D475,"")</f>
        <v/>
      </c>
      <c r="L475" s="161" t="str">
        <f>IF('Equipment List'!$C475=L$2,'Equipment List'!$K475,"")</f>
        <v/>
      </c>
      <c r="M475" s="161" t="str">
        <f>IF('Equipment List'!$C475=L$2,'Equipment List'!$I475,"")</f>
        <v/>
      </c>
      <c r="N475" s="160" t="str">
        <f>IF('Equipment List'!$C475=O$2,'Equipment List'!$D475,"")</f>
        <v/>
      </c>
      <c r="O475" s="161" t="str">
        <f>IF('Equipment List'!$C475=O$2,'Equipment List'!$K475,"")</f>
        <v/>
      </c>
      <c r="P475" s="161" t="str">
        <f>IF('Equipment List'!$C475=O$2,'Equipment List'!$I475,"")</f>
        <v/>
      </c>
      <c r="Q475" s="160" t="str">
        <f>IF('Equipment List'!$C475=R$2,'Equipment List'!$D475,"")</f>
        <v/>
      </c>
      <c r="R475" s="161" t="str">
        <f>IF('Equipment List'!$C475=R$2,'Equipment List'!$K475,"")</f>
        <v/>
      </c>
      <c r="S475" s="161" t="str">
        <f>IF('Equipment List'!$C475=R$2,'Equipment List'!$I475,"")</f>
        <v/>
      </c>
      <c r="T475" s="160" t="str">
        <f>IF('Equipment List'!$C475=U$2,'Equipment List'!$D475,"")</f>
        <v/>
      </c>
      <c r="U475" s="161" t="str">
        <f>IF('Equipment List'!$C475=U$2,'Equipment List'!$K475,"")</f>
        <v/>
      </c>
      <c r="V475" s="161" t="str">
        <f>IF('Equipment List'!$C475=U$2,'Equipment List'!$I475,"")</f>
        <v/>
      </c>
      <c r="W475" s="160" t="str">
        <f>IF('Equipment List'!$C475=X$2,'Equipment List'!$D475,"")</f>
        <v/>
      </c>
      <c r="X475" s="161" t="str">
        <f>IF('Equipment List'!$C475=X$2,'Equipment List'!$K475,"")</f>
        <v/>
      </c>
      <c r="Y475" s="161" t="str">
        <f>IF('Equipment List'!$C475=X$2,'Equipment List'!$I475,"")</f>
        <v/>
      </c>
      <c r="Z475" s="160" t="str">
        <f>IF('Equipment List'!$C475=AA$2,'Equipment List'!$D475,"")</f>
        <v/>
      </c>
      <c r="AA475" s="161" t="str">
        <f>IF('Equipment List'!$C475=AA$2,'Equipment List'!$K475,"")</f>
        <v/>
      </c>
      <c r="AB475" s="161" t="str">
        <f>IF('Equipment List'!$C475=AA$2,'Equipment List'!$I475,"")</f>
        <v/>
      </c>
      <c r="AC475" s="160" t="str">
        <f>IF('Equipment List'!$C475=AD$2,'Equipment List'!$D475,"")</f>
        <v/>
      </c>
      <c r="AD475" s="161" t="str">
        <f>IF('Equipment List'!$C475=AD$2,'Equipment List'!$K475,"")</f>
        <v/>
      </c>
      <c r="AE475" s="161" t="str">
        <f>IF('Equipment List'!$C475=AD$2,'Equipment List'!$I475,"")</f>
        <v/>
      </c>
      <c r="AF475" s="160" t="str">
        <f>IF('Equipment List'!$C475=AG$2,'Equipment List'!$D475,"")</f>
        <v/>
      </c>
      <c r="AG475" s="161" t="str">
        <f>IF('Equipment List'!$C475=AG$2,'Equipment List'!$K475,"")</f>
        <v/>
      </c>
      <c r="AH475" s="161" t="str">
        <f>IF('Equipment List'!$C475=AG$2,'Equipment List'!$I475,"")</f>
        <v/>
      </c>
      <c r="AI475" s="160" t="str">
        <f>IF('Equipment List'!$C475=AJ$2,'Equipment List'!$D475,"")</f>
        <v/>
      </c>
      <c r="AJ475" s="161" t="str">
        <f>IF('Equipment List'!$C475=AJ$2,'Equipment List'!$K475,"")</f>
        <v/>
      </c>
      <c r="AK475" s="161" t="str">
        <f>IF('Equipment List'!$C475=AJ$2,'Equipment List'!$I475,"")</f>
        <v/>
      </c>
      <c r="AL475" s="160" t="str">
        <f>IF('Equipment List'!$C475=AM$2,'Equipment List'!$D475,"")</f>
        <v/>
      </c>
      <c r="AM475" s="161" t="str">
        <f>IF('Equipment List'!$C475=AM$2,'Equipment List'!$K475,"")</f>
        <v/>
      </c>
      <c r="AN475" s="161" t="str">
        <f>IF('Equipment List'!$C475=AM$2,'Equipment List'!$I475,"")</f>
        <v/>
      </c>
      <c r="AO475" s="160" t="str">
        <f>IF('Equipment List'!$C475=AP$2,'Equipment List'!$D475,"")</f>
        <v/>
      </c>
      <c r="AP475" s="161" t="str">
        <f>IF('Equipment List'!$C475=AP$2,'Equipment List'!$K475,"")</f>
        <v/>
      </c>
      <c r="AQ475" s="161" t="str">
        <f>IF('Equipment List'!$C475=AP$2,'Equipment List'!$I475,"")</f>
        <v/>
      </c>
      <c r="AR475" s="160" t="str">
        <f>IF('Equipment List'!$C475=AS$2,'Equipment List'!$D475,"")</f>
        <v/>
      </c>
      <c r="AS475" s="161" t="str">
        <f>IF('Equipment List'!$C475=AS$2,'Equipment List'!$K475,"")</f>
        <v/>
      </c>
      <c r="AT475" s="161" t="str">
        <f>IF('Equipment List'!$C475=AS$2,'Equipment List'!$I475,"")</f>
        <v/>
      </c>
      <c r="AU475" s="160" t="str">
        <f>IF('Equipment List'!$C475=AV$2,'Equipment List'!$D475,"")</f>
        <v/>
      </c>
      <c r="AV475" s="161" t="str">
        <f>IF('Equipment List'!$C475=AV$2,'Equipment List'!$K475,"")</f>
        <v/>
      </c>
      <c r="AW475" s="161" t="str">
        <f>IF('Equipment List'!$C475=AV$2,'Equipment List'!$I475,"")</f>
        <v/>
      </c>
      <c r="AX475" s="160" t="str">
        <f>IF('Equipment List'!$C475=AY$2,'Equipment List'!$D475,"")</f>
        <v/>
      </c>
      <c r="AY475" s="161" t="str">
        <f>IF('Equipment List'!$C475=AY$2,'Equipment List'!$K475,"")</f>
        <v/>
      </c>
      <c r="AZ475" s="161" t="str">
        <f>IF('Equipment List'!$C475=AY$2,'Equipment List'!$I475,"")</f>
        <v/>
      </c>
      <c r="BA475" s="160" t="str">
        <f>IF('Equipment List'!$C475=BB$2,'Equipment List'!$D475,"")</f>
        <v/>
      </c>
      <c r="BB475" s="161" t="str">
        <f>IF('Equipment List'!$C475=BB$2,'Equipment List'!$K475,"")</f>
        <v/>
      </c>
      <c r="BC475" s="161" t="str">
        <f>IF('Equipment List'!$C475=BB$2,'Equipment List'!$I475,"")</f>
        <v/>
      </c>
      <c r="BD475" s="160" t="str">
        <f>IF('Equipment List'!$C475=BE$2,'Equipment List'!$D475,"")</f>
        <v/>
      </c>
      <c r="BE475" s="161" t="str">
        <f>IF('Equipment List'!$C475=BE$2,'Equipment List'!$K475,"")</f>
        <v/>
      </c>
      <c r="BF475" s="161" t="str">
        <f>IF('Equipment List'!$C475=BE$2,'Equipment List'!$I475,"")</f>
        <v/>
      </c>
      <c r="BG475" s="160" t="str">
        <f>IF('Equipment List'!$C475=BH$2,'Equipment List'!$D475,"")</f>
        <v/>
      </c>
      <c r="BH475" s="161" t="str">
        <f>IF('Equipment List'!$C475=BH$2,'Equipment List'!$K475,"")</f>
        <v/>
      </c>
      <c r="BI475" s="161" t="str">
        <f>IF('Equipment List'!$C475=BH$2,'Equipment List'!$I475,"")</f>
        <v/>
      </c>
      <c r="BJ475" s="160" t="str">
        <f>IF('Equipment List'!$C475=BK$2,'Equipment List'!$D475,"")</f>
        <v/>
      </c>
      <c r="BK475" s="161" t="str">
        <f>IF('Equipment List'!$C475=BK$2,'Equipment List'!$K475,"")</f>
        <v/>
      </c>
      <c r="BL475" s="161" t="str">
        <f>IF('Equipment List'!$C475=BK$2,'Equipment List'!$I475,"")</f>
        <v/>
      </c>
      <c r="BM475" s="160" t="str">
        <f>IF('Equipment List'!$C475=BN$2,'Equipment List'!$D475,"")</f>
        <v/>
      </c>
      <c r="BN475" s="161" t="str">
        <f>IF('Equipment List'!$C475=BN$2,'Equipment List'!$K475,"")</f>
        <v/>
      </c>
      <c r="BO475" s="161" t="str">
        <f>IF('Equipment List'!$C475=BN$2,'Equipment List'!$I475,"")</f>
        <v/>
      </c>
      <c r="BP475" s="160" t="str">
        <f>IF('Equipment List'!$C475=BQ$2,'Equipment List'!$D475,"")</f>
        <v/>
      </c>
      <c r="BQ475" s="161" t="str">
        <f>IF('Equipment List'!$C475=BQ$2,'Equipment List'!$K475,"")</f>
        <v/>
      </c>
      <c r="BR475" s="161" t="str">
        <f>IF('Equipment List'!$C475=BQ$2,'Equipment List'!$I475,"")</f>
        <v/>
      </c>
      <c r="BS475" s="160" t="str">
        <f>IF('Equipment List'!$C475=BT$2,'Equipment List'!$D475,"")</f>
        <v/>
      </c>
      <c r="BT475" s="161" t="str">
        <f>IF('Equipment List'!$C475=BT$2,'Equipment List'!$K475,"")</f>
        <v/>
      </c>
      <c r="BU475" s="161" t="str">
        <f>IF('Equipment List'!$C475=BT$2,'Equipment List'!$I475,"")</f>
        <v/>
      </c>
      <c r="BV475" s="160" t="str">
        <f>IF('Equipment List'!$C475=BW$2,'Equipment List'!$D475,"")</f>
        <v/>
      </c>
      <c r="BW475" s="161" t="str">
        <f>IF('Equipment List'!$C475=BW$2,'Equipment List'!$K475,"")</f>
        <v/>
      </c>
      <c r="BX475" s="161" t="str">
        <f>IF('Equipment List'!$C475=BW$2,'Equipment List'!$I475,"")</f>
        <v/>
      </c>
      <c r="BY475" s="141"/>
      <c r="BZ475" s="141"/>
    </row>
    <row r="476" spans="5:78" x14ac:dyDescent="0.2">
      <c r="E476" s="160" t="str">
        <f>IF('Equipment List'!$C476=F$2,'Equipment List'!$D476,"")</f>
        <v/>
      </c>
      <c r="F476" s="161" t="str">
        <f>IF('Equipment List'!$C476=F$2,'Equipment List'!$K476,"")</f>
        <v/>
      </c>
      <c r="G476" s="161" t="str">
        <f>IF('Equipment List'!$C476=F$2,'Equipment List'!$I476,"")</f>
        <v/>
      </c>
      <c r="H476" s="160" t="str">
        <f>IF('Equipment List'!$C476=I$2,'Equipment List'!$D476,"")</f>
        <v/>
      </c>
      <c r="I476" s="161" t="str">
        <f>IF('Equipment List'!$C476=I$2,'Equipment List'!$K476,"")</f>
        <v/>
      </c>
      <c r="J476" s="161" t="str">
        <f>IF('Equipment List'!$C476=I$2,'Equipment List'!$I476,"")</f>
        <v/>
      </c>
      <c r="K476" s="160" t="str">
        <f>IF('Equipment List'!$C476=L$2,'Equipment List'!$D476,"")</f>
        <v/>
      </c>
      <c r="L476" s="161" t="str">
        <f>IF('Equipment List'!$C476=L$2,'Equipment List'!$K476,"")</f>
        <v/>
      </c>
      <c r="M476" s="161" t="str">
        <f>IF('Equipment List'!$C476=L$2,'Equipment List'!$I476,"")</f>
        <v/>
      </c>
      <c r="N476" s="160" t="str">
        <f>IF('Equipment List'!$C476=O$2,'Equipment List'!$D476,"")</f>
        <v/>
      </c>
      <c r="O476" s="161" t="str">
        <f>IF('Equipment List'!$C476=O$2,'Equipment List'!$K476,"")</f>
        <v/>
      </c>
      <c r="P476" s="161" t="str">
        <f>IF('Equipment List'!$C476=O$2,'Equipment List'!$I476,"")</f>
        <v/>
      </c>
      <c r="Q476" s="160" t="str">
        <f>IF('Equipment List'!$C476=R$2,'Equipment List'!$D476,"")</f>
        <v/>
      </c>
      <c r="R476" s="161" t="str">
        <f>IF('Equipment List'!$C476=R$2,'Equipment List'!$K476,"")</f>
        <v/>
      </c>
      <c r="S476" s="161" t="str">
        <f>IF('Equipment List'!$C476=R$2,'Equipment List'!$I476,"")</f>
        <v/>
      </c>
      <c r="T476" s="160" t="str">
        <f>IF('Equipment List'!$C476=U$2,'Equipment List'!$D476,"")</f>
        <v/>
      </c>
      <c r="U476" s="161" t="str">
        <f>IF('Equipment List'!$C476=U$2,'Equipment List'!$K476,"")</f>
        <v/>
      </c>
      <c r="V476" s="161" t="str">
        <f>IF('Equipment List'!$C476=U$2,'Equipment List'!$I476,"")</f>
        <v/>
      </c>
      <c r="W476" s="160" t="str">
        <f>IF('Equipment List'!$C476=X$2,'Equipment List'!$D476,"")</f>
        <v/>
      </c>
      <c r="X476" s="161" t="str">
        <f>IF('Equipment List'!$C476=X$2,'Equipment List'!$K476,"")</f>
        <v/>
      </c>
      <c r="Y476" s="161" t="str">
        <f>IF('Equipment List'!$C476=X$2,'Equipment List'!$I476,"")</f>
        <v/>
      </c>
      <c r="Z476" s="160" t="str">
        <f>IF('Equipment List'!$C476=AA$2,'Equipment List'!$D476,"")</f>
        <v/>
      </c>
      <c r="AA476" s="161" t="str">
        <f>IF('Equipment List'!$C476=AA$2,'Equipment List'!$K476,"")</f>
        <v/>
      </c>
      <c r="AB476" s="161" t="str">
        <f>IF('Equipment List'!$C476=AA$2,'Equipment List'!$I476,"")</f>
        <v/>
      </c>
      <c r="AC476" s="160" t="str">
        <f>IF('Equipment List'!$C476=AD$2,'Equipment List'!$D476,"")</f>
        <v/>
      </c>
      <c r="AD476" s="161" t="str">
        <f>IF('Equipment List'!$C476=AD$2,'Equipment List'!$K476,"")</f>
        <v/>
      </c>
      <c r="AE476" s="161" t="str">
        <f>IF('Equipment List'!$C476=AD$2,'Equipment List'!$I476,"")</f>
        <v/>
      </c>
      <c r="AF476" s="160" t="str">
        <f>IF('Equipment List'!$C476=AG$2,'Equipment List'!$D476,"")</f>
        <v/>
      </c>
      <c r="AG476" s="161" t="str">
        <f>IF('Equipment List'!$C476=AG$2,'Equipment List'!$K476,"")</f>
        <v/>
      </c>
      <c r="AH476" s="161" t="str">
        <f>IF('Equipment List'!$C476=AG$2,'Equipment List'!$I476,"")</f>
        <v/>
      </c>
      <c r="AI476" s="160" t="str">
        <f>IF('Equipment List'!$C476=AJ$2,'Equipment List'!$D476,"")</f>
        <v/>
      </c>
      <c r="AJ476" s="161" t="str">
        <f>IF('Equipment List'!$C476=AJ$2,'Equipment List'!$K476,"")</f>
        <v/>
      </c>
      <c r="AK476" s="161" t="str">
        <f>IF('Equipment List'!$C476=AJ$2,'Equipment List'!$I476,"")</f>
        <v/>
      </c>
      <c r="AL476" s="160" t="str">
        <f>IF('Equipment List'!$C476=AM$2,'Equipment List'!$D476,"")</f>
        <v/>
      </c>
      <c r="AM476" s="161" t="str">
        <f>IF('Equipment List'!$C476=AM$2,'Equipment List'!$K476,"")</f>
        <v/>
      </c>
      <c r="AN476" s="161" t="str">
        <f>IF('Equipment List'!$C476=AM$2,'Equipment List'!$I476,"")</f>
        <v/>
      </c>
      <c r="AO476" s="160" t="str">
        <f>IF('Equipment List'!$C476=AP$2,'Equipment List'!$D476,"")</f>
        <v/>
      </c>
      <c r="AP476" s="161" t="str">
        <f>IF('Equipment List'!$C476=AP$2,'Equipment List'!$K476,"")</f>
        <v/>
      </c>
      <c r="AQ476" s="161" t="str">
        <f>IF('Equipment List'!$C476=AP$2,'Equipment List'!$I476,"")</f>
        <v/>
      </c>
      <c r="AR476" s="160" t="str">
        <f>IF('Equipment List'!$C476=AS$2,'Equipment List'!$D476,"")</f>
        <v/>
      </c>
      <c r="AS476" s="161" t="str">
        <f>IF('Equipment List'!$C476=AS$2,'Equipment List'!$K476,"")</f>
        <v/>
      </c>
      <c r="AT476" s="161" t="str">
        <f>IF('Equipment List'!$C476=AS$2,'Equipment List'!$I476,"")</f>
        <v/>
      </c>
      <c r="AU476" s="160" t="str">
        <f>IF('Equipment List'!$C476=AV$2,'Equipment List'!$D476,"")</f>
        <v/>
      </c>
      <c r="AV476" s="161" t="str">
        <f>IF('Equipment List'!$C476=AV$2,'Equipment List'!$K476,"")</f>
        <v/>
      </c>
      <c r="AW476" s="161" t="str">
        <f>IF('Equipment List'!$C476=AV$2,'Equipment List'!$I476,"")</f>
        <v/>
      </c>
      <c r="AX476" s="160" t="str">
        <f>IF('Equipment List'!$C476=AY$2,'Equipment List'!$D476,"")</f>
        <v/>
      </c>
      <c r="AY476" s="161" t="str">
        <f>IF('Equipment List'!$C476=AY$2,'Equipment List'!$K476,"")</f>
        <v/>
      </c>
      <c r="AZ476" s="161" t="str">
        <f>IF('Equipment List'!$C476=AY$2,'Equipment List'!$I476,"")</f>
        <v/>
      </c>
      <c r="BA476" s="160" t="str">
        <f>IF('Equipment List'!$C476=BB$2,'Equipment List'!$D476,"")</f>
        <v/>
      </c>
      <c r="BB476" s="161" t="str">
        <f>IF('Equipment List'!$C476=BB$2,'Equipment List'!$K476,"")</f>
        <v/>
      </c>
      <c r="BC476" s="161" t="str">
        <f>IF('Equipment List'!$C476=BB$2,'Equipment List'!$I476,"")</f>
        <v/>
      </c>
      <c r="BD476" s="160" t="str">
        <f>IF('Equipment List'!$C476=BE$2,'Equipment List'!$D476,"")</f>
        <v/>
      </c>
      <c r="BE476" s="161" t="str">
        <f>IF('Equipment List'!$C476=BE$2,'Equipment List'!$K476,"")</f>
        <v/>
      </c>
      <c r="BF476" s="161" t="str">
        <f>IF('Equipment List'!$C476=BE$2,'Equipment List'!$I476,"")</f>
        <v/>
      </c>
      <c r="BG476" s="160" t="str">
        <f>IF('Equipment List'!$C476=BH$2,'Equipment List'!$D476,"")</f>
        <v/>
      </c>
      <c r="BH476" s="161" t="str">
        <f>IF('Equipment List'!$C476=BH$2,'Equipment List'!$K476,"")</f>
        <v/>
      </c>
      <c r="BI476" s="161" t="str">
        <f>IF('Equipment List'!$C476=BH$2,'Equipment List'!$I476,"")</f>
        <v/>
      </c>
      <c r="BJ476" s="160" t="str">
        <f>IF('Equipment List'!$C476=BK$2,'Equipment List'!$D476,"")</f>
        <v/>
      </c>
      <c r="BK476" s="161" t="str">
        <f>IF('Equipment List'!$C476=BK$2,'Equipment List'!$K476,"")</f>
        <v/>
      </c>
      <c r="BL476" s="161" t="str">
        <f>IF('Equipment List'!$C476=BK$2,'Equipment List'!$I476,"")</f>
        <v/>
      </c>
      <c r="BM476" s="160" t="str">
        <f>IF('Equipment List'!$C476=BN$2,'Equipment List'!$D476,"")</f>
        <v/>
      </c>
      <c r="BN476" s="161" t="str">
        <f>IF('Equipment List'!$C476=BN$2,'Equipment List'!$K476,"")</f>
        <v/>
      </c>
      <c r="BO476" s="161" t="str">
        <f>IF('Equipment List'!$C476=BN$2,'Equipment List'!$I476,"")</f>
        <v/>
      </c>
      <c r="BP476" s="160" t="str">
        <f>IF('Equipment List'!$C476=BQ$2,'Equipment List'!$D476,"")</f>
        <v/>
      </c>
      <c r="BQ476" s="161" t="str">
        <f>IF('Equipment List'!$C476=BQ$2,'Equipment List'!$K476,"")</f>
        <v/>
      </c>
      <c r="BR476" s="161" t="str">
        <f>IF('Equipment List'!$C476=BQ$2,'Equipment List'!$I476,"")</f>
        <v/>
      </c>
      <c r="BS476" s="160" t="str">
        <f>IF('Equipment List'!$C476=BT$2,'Equipment List'!$D476,"")</f>
        <v/>
      </c>
      <c r="BT476" s="161" t="str">
        <f>IF('Equipment List'!$C476=BT$2,'Equipment List'!$K476,"")</f>
        <v/>
      </c>
      <c r="BU476" s="161" t="str">
        <f>IF('Equipment List'!$C476=BT$2,'Equipment List'!$I476,"")</f>
        <v/>
      </c>
      <c r="BV476" s="160" t="str">
        <f>IF('Equipment List'!$C476=BW$2,'Equipment List'!$D476,"")</f>
        <v/>
      </c>
      <c r="BW476" s="161" t="str">
        <f>IF('Equipment List'!$C476=BW$2,'Equipment List'!$K476,"")</f>
        <v/>
      </c>
      <c r="BX476" s="161" t="str">
        <f>IF('Equipment List'!$C476=BW$2,'Equipment List'!$I476,"")</f>
        <v/>
      </c>
      <c r="BY476" s="141"/>
      <c r="BZ476" s="141"/>
    </row>
    <row r="477" spans="5:78" x14ac:dyDescent="0.2">
      <c r="E477" s="160" t="str">
        <f>IF('Equipment List'!$C477=F$2,'Equipment List'!$D477,"")</f>
        <v/>
      </c>
      <c r="F477" s="161" t="str">
        <f>IF('Equipment List'!$C477=F$2,'Equipment List'!$K477,"")</f>
        <v/>
      </c>
      <c r="G477" s="161" t="str">
        <f>IF('Equipment List'!$C477=F$2,'Equipment List'!$I477,"")</f>
        <v/>
      </c>
      <c r="H477" s="160" t="str">
        <f>IF('Equipment List'!$C477=I$2,'Equipment List'!$D477,"")</f>
        <v/>
      </c>
      <c r="I477" s="161" t="str">
        <f>IF('Equipment List'!$C477=I$2,'Equipment List'!$K477,"")</f>
        <v/>
      </c>
      <c r="J477" s="161" t="str">
        <f>IF('Equipment List'!$C477=I$2,'Equipment List'!$I477,"")</f>
        <v/>
      </c>
      <c r="K477" s="160" t="str">
        <f>IF('Equipment List'!$C477=L$2,'Equipment List'!$D477,"")</f>
        <v/>
      </c>
      <c r="L477" s="161" t="str">
        <f>IF('Equipment List'!$C477=L$2,'Equipment List'!$K477,"")</f>
        <v/>
      </c>
      <c r="M477" s="161" t="str">
        <f>IF('Equipment List'!$C477=L$2,'Equipment List'!$I477,"")</f>
        <v/>
      </c>
      <c r="N477" s="160" t="str">
        <f>IF('Equipment List'!$C477=O$2,'Equipment List'!$D477,"")</f>
        <v/>
      </c>
      <c r="O477" s="161" t="str">
        <f>IF('Equipment List'!$C477=O$2,'Equipment List'!$K477,"")</f>
        <v/>
      </c>
      <c r="P477" s="161" t="str">
        <f>IF('Equipment List'!$C477=O$2,'Equipment List'!$I477,"")</f>
        <v/>
      </c>
      <c r="Q477" s="160" t="str">
        <f>IF('Equipment List'!$C477=R$2,'Equipment List'!$D477,"")</f>
        <v/>
      </c>
      <c r="R477" s="161" t="str">
        <f>IF('Equipment List'!$C477=R$2,'Equipment List'!$K477,"")</f>
        <v/>
      </c>
      <c r="S477" s="161" t="str">
        <f>IF('Equipment List'!$C477=R$2,'Equipment List'!$I477,"")</f>
        <v/>
      </c>
      <c r="T477" s="160" t="str">
        <f>IF('Equipment List'!$C477=U$2,'Equipment List'!$D477,"")</f>
        <v/>
      </c>
      <c r="U477" s="161" t="str">
        <f>IF('Equipment List'!$C477=U$2,'Equipment List'!$K477,"")</f>
        <v/>
      </c>
      <c r="V477" s="161" t="str">
        <f>IF('Equipment List'!$C477=U$2,'Equipment List'!$I477,"")</f>
        <v/>
      </c>
      <c r="W477" s="160" t="str">
        <f>IF('Equipment List'!$C477=X$2,'Equipment List'!$D477,"")</f>
        <v/>
      </c>
      <c r="X477" s="161" t="str">
        <f>IF('Equipment List'!$C477=X$2,'Equipment List'!$K477,"")</f>
        <v/>
      </c>
      <c r="Y477" s="161" t="str">
        <f>IF('Equipment List'!$C477=X$2,'Equipment List'!$I477,"")</f>
        <v/>
      </c>
      <c r="Z477" s="160" t="str">
        <f>IF('Equipment List'!$C477=AA$2,'Equipment List'!$D477,"")</f>
        <v/>
      </c>
      <c r="AA477" s="161" t="str">
        <f>IF('Equipment List'!$C477=AA$2,'Equipment List'!$K477,"")</f>
        <v/>
      </c>
      <c r="AB477" s="161" t="str">
        <f>IF('Equipment List'!$C477=AA$2,'Equipment List'!$I477,"")</f>
        <v/>
      </c>
      <c r="AC477" s="160" t="str">
        <f>IF('Equipment List'!$C477=AD$2,'Equipment List'!$D477,"")</f>
        <v/>
      </c>
      <c r="AD477" s="161" t="str">
        <f>IF('Equipment List'!$C477=AD$2,'Equipment List'!$K477,"")</f>
        <v/>
      </c>
      <c r="AE477" s="161" t="str">
        <f>IF('Equipment List'!$C477=AD$2,'Equipment List'!$I477,"")</f>
        <v/>
      </c>
      <c r="AF477" s="160" t="str">
        <f>IF('Equipment List'!$C477=AG$2,'Equipment List'!$D477,"")</f>
        <v/>
      </c>
      <c r="AG477" s="161" t="str">
        <f>IF('Equipment List'!$C477=AG$2,'Equipment List'!$K477,"")</f>
        <v/>
      </c>
      <c r="AH477" s="161" t="str">
        <f>IF('Equipment List'!$C477=AG$2,'Equipment List'!$I477,"")</f>
        <v/>
      </c>
      <c r="AI477" s="160" t="str">
        <f>IF('Equipment List'!$C477=AJ$2,'Equipment List'!$D477,"")</f>
        <v/>
      </c>
      <c r="AJ477" s="161" t="str">
        <f>IF('Equipment List'!$C477=AJ$2,'Equipment List'!$K477,"")</f>
        <v/>
      </c>
      <c r="AK477" s="161" t="str">
        <f>IF('Equipment List'!$C477=AJ$2,'Equipment List'!$I477,"")</f>
        <v/>
      </c>
      <c r="AL477" s="160" t="str">
        <f>IF('Equipment List'!$C477=AM$2,'Equipment List'!$D477,"")</f>
        <v/>
      </c>
      <c r="AM477" s="161" t="str">
        <f>IF('Equipment List'!$C477=AM$2,'Equipment List'!$K477,"")</f>
        <v/>
      </c>
      <c r="AN477" s="161" t="str">
        <f>IF('Equipment List'!$C477=AM$2,'Equipment List'!$I477,"")</f>
        <v/>
      </c>
      <c r="AO477" s="160" t="str">
        <f>IF('Equipment List'!$C477=AP$2,'Equipment List'!$D477,"")</f>
        <v/>
      </c>
      <c r="AP477" s="161" t="str">
        <f>IF('Equipment List'!$C477=AP$2,'Equipment List'!$K477,"")</f>
        <v/>
      </c>
      <c r="AQ477" s="161" t="str">
        <f>IF('Equipment List'!$C477=AP$2,'Equipment List'!$I477,"")</f>
        <v/>
      </c>
      <c r="AR477" s="160" t="str">
        <f>IF('Equipment List'!$C477=AS$2,'Equipment List'!$D477,"")</f>
        <v/>
      </c>
      <c r="AS477" s="161" t="str">
        <f>IF('Equipment List'!$C477=AS$2,'Equipment List'!$K477,"")</f>
        <v/>
      </c>
      <c r="AT477" s="161" t="str">
        <f>IF('Equipment List'!$C477=AS$2,'Equipment List'!$I477,"")</f>
        <v/>
      </c>
      <c r="AU477" s="160" t="str">
        <f>IF('Equipment List'!$C477=AV$2,'Equipment List'!$D477,"")</f>
        <v/>
      </c>
      <c r="AV477" s="161" t="str">
        <f>IF('Equipment List'!$C477=AV$2,'Equipment List'!$K477,"")</f>
        <v/>
      </c>
      <c r="AW477" s="161" t="str">
        <f>IF('Equipment List'!$C477=AV$2,'Equipment List'!$I477,"")</f>
        <v/>
      </c>
      <c r="AX477" s="160" t="str">
        <f>IF('Equipment List'!$C477=AY$2,'Equipment List'!$D477,"")</f>
        <v/>
      </c>
      <c r="AY477" s="161" t="str">
        <f>IF('Equipment List'!$C477=AY$2,'Equipment List'!$K477,"")</f>
        <v/>
      </c>
      <c r="AZ477" s="161" t="str">
        <f>IF('Equipment List'!$C477=AY$2,'Equipment List'!$I477,"")</f>
        <v/>
      </c>
      <c r="BA477" s="160" t="str">
        <f>IF('Equipment List'!$C477=BB$2,'Equipment List'!$D477,"")</f>
        <v/>
      </c>
      <c r="BB477" s="161" t="str">
        <f>IF('Equipment List'!$C477=BB$2,'Equipment List'!$K477,"")</f>
        <v/>
      </c>
      <c r="BC477" s="161" t="str">
        <f>IF('Equipment List'!$C477=BB$2,'Equipment List'!$I477,"")</f>
        <v/>
      </c>
      <c r="BD477" s="160" t="str">
        <f>IF('Equipment List'!$C477=BE$2,'Equipment List'!$D477,"")</f>
        <v/>
      </c>
      <c r="BE477" s="161" t="str">
        <f>IF('Equipment List'!$C477=BE$2,'Equipment List'!$K477,"")</f>
        <v/>
      </c>
      <c r="BF477" s="161" t="str">
        <f>IF('Equipment List'!$C477=BE$2,'Equipment List'!$I477,"")</f>
        <v/>
      </c>
      <c r="BG477" s="160" t="str">
        <f>IF('Equipment List'!$C477=BH$2,'Equipment List'!$D477,"")</f>
        <v/>
      </c>
      <c r="BH477" s="161" t="str">
        <f>IF('Equipment List'!$C477=BH$2,'Equipment List'!$K477,"")</f>
        <v/>
      </c>
      <c r="BI477" s="161" t="str">
        <f>IF('Equipment List'!$C477=BH$2,'Equipment List'!$I477,"")</f>
        <v/>
      </c>
      <c r="BJ477" s="160" t="str">
        <f>IF('Equipment List'!$C477=BK$2,'Equipment List'!$D477,"")</f>
        <v/>
      </c>
      <c r="BK477" s="161" t="str">
        <f>IF('Equipment List'!$C477=BK$2,'Equipment List'!$K477,"")</f>
        <v/>
      </c>
      <c r="BL477" s="161" t="str">
        <f>IF('Equipment List'!$C477=BK$2,'Equipment List'!$I477,"")</f>
        <v/>
      </c>
      <c r="BM477" s="160" t="str">
        <f>IF('Equipment List'!$C477=BN$2,'Equipment List'!$D477,"")</f>
        <v/>
      </c>
      <c r="BN477" s="161" t="str">
        <f>IF('Equipment List'!$C477=BN$2,'Equipment List'!$K477,"")</f>
        <v/>
      </c>
      <c r="BO477" s="161" t="str">
        <f>IF('Equipment List'!$C477=BN$2,'Equipment List'!$I477,"")</f>
        <v/>
      </c>
      <c r="BP477" s="160" t="str">
        <f>IF('Equipment List'!$C477=BQ$2,'Equipment List'!$D477,"")</f>
        <v/>
      </c>
      <c r="BQ477" s="161" t="str">
        <f>IF('Equipment List'!$C477=BQ$2,'Equipment List'!$K477,"")</f>
        <v/>
      </c>
      <c r="BR477" s="161" t="str">
        <f>IF('Equipment List'!$C477=BQ$2,'Equipment List'!$I477,"")</f>
        <v/>
      </c>
      <c r="BS477" s="160" t="str">
        <f>IF('Equipment List'!$C477=BT$2,'Equipment List'!$D477,"")</f>
        <v/>
      </c>
      <c r="BT477" s="161" t="str">
        <f>IF('Equipment List'!$C477=BT$2,'Equipment List'!$K477,"")</f>
        <v/>
      </c>
      <c r="BU477" s="161" t="str">
        <f>IF('Equipment List'!$C477=BT$2,'Equipment List'!$I477,"")</f>
        <v/>
      </c>
      <c r="BV477" s="160" t="str">
        <f>IF('Equipment List'!$C477=BW$2,'Equipment List'!$D477,"")</f>
        <v/>
      </c>
      <c r="BW477" s="161" t="str">
        <f>IF('Equipment List'!$C477=BW$2,'Equipment List'!$K477,"")</f>
        <v/>
      </c>
      <c r="BX477" s="161" t="str">
        <f>IF('Equipment List'!$C477=BW$2,'Equipment List'!$I477,"")</f>
        <v/>
      </c>
      <c r="BY477" s="141"/>
      <c r="BZ477" s="141"/>
    </row>
    <row r="478" spans="5:78" x14ac:dyDescent="0.2">
      <c r="E478" s="160" t="str">
        <f>IF('Equipment List'!$C478=F$2,'Equipment List'!$D478,"")</f>
        <v/>
      </c>
      <c r="F478" s="161" t="str">
        <f>IF('Equipment List'!$C478=F$2,'Equipment List'!$K478,"")</f>
        <v/>
      </c>
      <c r="G478" s="161" t="str">
        <f>IF('Equipment List'!$C478=F$2,'Equipment List'!$I478,"")</f>
        <v/>
      </c>
      <c r="H478" s="160" t="str">
        <f>IF('Equipment List'!$C478=I$2,'Equipment List'!$D478,"")</f>
        <v/>
      </c>
      <c r="I478" s="161" t="str">
        <f>IF('Equipment List'!$C478=I$2,'Equipment List'!$K478,"")</f>
        <v/>
      </c>
      <c r="J478" s="161" t="str">
        <f>IF('Equipment List'!$C478=I$2,'Equipment List'!$I478,"")</f>
        <v/>
      </c>
      <c r="K478" s="160" t="str">
        <f>IF('Equipment List'!$C478=L$2,'Equipment List'!$D478,"")</f>
        <v/>
      </c>
      <c r="L478" s="161" t="str">
        <f>IF('Equipment List'!$C478=L$2,'Equipment List'!$K478,"")</f>
        <v/>
      </c>
      <c r="M478" s="161" t="str">
        <f>IF('Equipment List'!$C478=L$2,'Equipment List'!$I478,"")</f>
        <v/>
      </c>
      <c r="N478" s="160" t="str">
        <f>IF('Equipment List'!$C478=O$2,'Equipment List'!$D478,"")</f>
        <v/>
      </c>
      <c r="O478" s="161" t="str">
        <f>IF('Equipment List'!$C478=O$2,'Equipment List'!$K478,"")</f>
        <v/>
      </c>
      <c r="P478" s="161" t="str">
        <f>IF('Equipment List'!$C478=O$2,'Equipment List'!$I478,"")</f>
        <v/>
      </c>
      <c r="Q478" s="160" t="str">
        <f>IF('Equipment List'!$C478=R$2,'Equipment List'!$D478,"")</f>
        <v/>
      </c>
      <c r="R478" s="161" t="str">
        <f>IF('Equipment List'!$C478=R$2,'Equipment List'!$K478,"")</f>
        <v/>
      </c>
      <c r="S478" s="161" t="str">
        <f>IF('Equipment List'!$C478=R$2,'Equipment List'!$I478,"")</f>
        <v/>
      </c>
      <c r="T478" s="160" t="str">
        <f>IF('Equipment List'!$C478=U$2,'Equipment List'!$D478,"")</f>
        <v/>
      </c>
      <c r="U478" s="161" t="str">
        <f>IF('Equipment List'!$C478=U$2,'Equipment List'!$K478,"")</f>
        <v/>
      </c>
      <c r="V478" s="161" t="str">
        <f>IF('Equipment List'!$C478=U$2,'Equipment List'!$I478,"")</f>
        <v/>
      </c>
      <c r="W478" s="160" t="str">
        <f>IF('Equipment List'!$C478=X$2,'Equipment List'!$D478,"")</f>
        <v/>
      </c>
      <c r="X478" s="161" t="str">
        <f>IF('Equipment List'!$C478=X$2,'Equipment List'!$K478,"")</f>
        <v/>
      </c>
      <c r="Y478" s="161" t="str">
        <f>IF('Equipment List'!$C478=X$2,'Equipment List'!$I478,"")</f>
        <v/>
      </c>
      <c r="Z478" s="160" t="str">
        <f>IF('Equipment List'!$C478=AA$2,'Equipment List'!$D478,"")</f>
        <v/>
      </c>
      <c r="AA478" s="161" t="str">
        <f>IF('Equipment List'!$C478=AA$2,'Equipment List'!$K478,"")</f>
        <v/>
      </c>
      <c r="AB478" s="161" t="str">
        <f>IF('Equipment List'!$C478=AA$2,'Equipment List'!$I478,"")</f>
        <v/>
      </c>
      <c r="AC478" s="160" t="str">
        <f>IF('Equipment List'!$C478=AD$2,'Equipment List'!$D478,"")</f>
        <v/>
      </c>
      <c r="AD478" s="161" t="str">
        <f>IF('Equipment List'!$C478=AD$2,'Equipment List'!$K478,"")</f>
        <v/>
      </c>
      <c r="AE478" s="161" t="str">
        <f>IF('Equipment List'!$C478=AD$2,'Equipment List'!$I478,"")</f>
        <v/>
      </c>
      <c r="AF478" s="160" t="str">
        <f>IF('Equipment List'!$C478=AG$2,'Equipment List'!$D478,"")</f>
        <v/>
      </c>
      <c r="AG478" s="161" t="str">
        <f>IF('Equipment List'!$C478=AG$2,'Equipment List'!$K478,"")</f>
        <v/>
      </c>
      <c r="AH478" s="161" t="str">
        <f>IF('Equipment List'!$C478=AG$2,'Equipment List'!$I478,"")</f>
        <v/>
      </c>
      <c r="AI478" s="160" t="str">
        <f>IF('Equipment List'!$C478=AJ$2,'Equipment List'!$D478,"")</f>
        <v/>
      </c>
      <c r="AJ478" s="161" t="str">
        <f>IF('Equipment List'!$C478=AJ$2,'Equipment List'!$K478,"")</f>
        <v/>
      </c>
      <c r="AK478" s="161" t="str">
        <f>IF('Equipment List'!$C478=AJ$2,'Equipment List'!$I478,"")</f>
        <v/>
      </c>
      <c r="AL478" s="160" t="str">
        <f>IF('Equipment List'!$C478=AM$2,'Equipment List'!$D478,"")</f>
        <v/>
      </c>
      <c r="AM478" s="161" t="str">
        <f>IF('Equipment List'!$C478=AM$2,'Equipment List'!$K478,"")</f>
        <v/>
      </c>
      <c r="AN478" s="161" t="str">
        <f>IF('Equipment List'!$C478=AM$2,'Equipment List'!$I478,"")</f>
        <v/>
      </c>
      <c r="AO478" s="160" t="str">
        <f>IF('Equipment List'!$C478=AP$2,'Equipment List'!$D478,"")</f>
        <v/>
      </c>
      <c r="AP478" s="161" t="str">
        <f>IF('Equipment List'!$C478=AP$2,'Equipment List'!$K478,"")</f>
        <v/>
      </c>
      <c r="AQ478" s="161" t="str">
        <f>IF('Equipment List'!$C478=AP$2,'Equipment List'!$I478,"")</f>
        <v/>
      </c>
      <c r="AR478" s="160" t="str">
        <f>IF('Equipment List'!$C478=AS$2,'Equipment List'!$D478,"")</f>
        <v/>
      </c>
      <c r="AS478" s="161" t="str">
        <f>IF('Equipment List'!$C478=AS$2,'Equipment List'!$K478,"")</f>
        <v/>
      </c>
      <c r="AT478" s="161" t="str">
        <f>IF('Equipment List'!$C478=AS$2,'Equipment List'!$I478,"")</f>
        <v/>
      </c>
      <c r="AU478" s="160" t="str">
        <f>IF('Equipment List'!$C478=AV$2,'Equipment List'!$D478,"")</f>
        <v/>
      </c>
      <c r="AV478" s="161" t="str">
        <f>IF('Equipment List'!$C478=AV$2,'Equipment List'!$K478,"")</f>
        <v/>
      </c>
      <c r="AW478" s="161" t="str">
        <f>IF('Equipment List'!$C478=AV$2,'Equipment List'!$I478,"")</f>
        <v/>
      </c>
      <c r="AX478" s="160" t="str">
        <f>IF('Equipment List'!$C478=AY$2,'Equipment List'!$D478,"")</f>
        <v/>
      </c>
      <c r="AY478" s="161" t="str">
        <f>IF('Equipment List'!$C478=AY$2,'Equipment List'!$K478,"")</f>
        <v/>
      </c>
      <c r="AZ478" s="161" t="str">
        <f>IF('Equipment List'!$C478=AY$2,'Equipment List'!$I478,"")</f>
        <v/>
      </c>
      <c r="BA478" s="160" t="str">
        <f>IF('Equipment List'!$C478=BB$2,'Equipment List'!$D478,"")</f>
        <v/>
      </c>
      <c r="BB478" s="161" t="str">
        <f>IF('Equipment List'!$C478=BB$2,'Equipment List'!$K478,"")</f>
        <v/>
      </c>
      <c r="BC478" s="161" t="str">
        <f>IF('Equipment List'!$C478=BB$2,'Equipment List'!$I478,"")</f>
        <v/>
      </c>
      <c r="BD478" s="160" t="str">
        <f>IF('Equipment List'!$C478=BE$2,'Equipment List'!$D478,"")</f>
        <v/>
      </c>
      <c r="BE478" s="161" t="str">
        <f>IF('Equipment List'!$C478=BE$2,'Equipment List'!$K478,"")</f>
        <v/>
      </c>
      <c r="BF478" s="161" t="str">
        <f>IF('Equipment List'!$C478=BE$2,'Equipment List'!$I478,"")</f>
        <v/>
      </c>
      <c r="BG478" s="160" t="str">
        <f>IF('Equipment List'!$C478=BH$2,'Equipment List'!$D478,"")</f>
        <v/>
      </c>
      <c r="BH478" s="161" t="str">
        <f>IF('Equipment List'!$C478=BH$2,'Equipment List'!$K478,"")</f>
        <v/>
      </c>
      <c r="BI478" s="161" t="str">
        <f>IF('Equipment List'!$C478=BH$2,'Equipment List'!$I478,"")</f>
        <v/>
      </c>
      <c r="BJ478" s="160" t="str">
        <f>IF('Equipment List'!$C478=BK$2,'Equipment List'!$D478,"")</f>
        <v/>
      </c>
      <c r="BK478" s="161" t="str">
        <f>IF('Equipment List'!$C478=BK$2,'Equipment List'!$K478,"")</f>
        <v/>
      </c>
      <c r="BL478" s="161" t="str">
        <f>IF('Equipment List'!$C478=BK$2,'Equipment List'!$I478,"")</f>
        <v/>
      </c>
      <c r="BM478" s="160" t="str">
        <f>IF('Equipment List'!$C478=BN$2,'Equipment List'!$D478,"")</f>
        <v/>
      </c>
      <c r="BN478" s="161" t="str">
        <f>IF('Equipment List'!$C478=BN$2,'Equipment List'!$K478,"")</f>
        <v/>
      </c>
      <c r="BO478" s="161" t="str">
        <f>IF('Equipment List'!$C478=BN$2,'Equipment List'!$I478,"")</f>
        <v/>
      </c>
      <c r="BP478" s="160" t="str">
        <f>IF('Equipment List'!$C478=BQ$2,'Equipment List'!$D478,"")</f>
        <v/>
      </c>
      <c r="BQ478" s="161" t="str">
        <f>IF('Equipment List'!$C478=BQ$2,'Equipment List'!$K478,"")</f>
        <v/>
      </c>
      <c r="BR478" s="161" t="str">
        <f>IF('Equipment List'!$C478=BQ$2,'Equipment List'!$I478,"")</f>
        <v/>
      </c>
      <c r="BS478" s="160" t="str">
        <f>IF('Equipment List'!$C478=BT$2,'Equipment List'!$D478,"")</f>
        <v/>
      </c>
      <c r="BT478" s="161" t="str">
        <f>IF('Equipment List'!$C478=BT$2,'Equipment List'!$K478,"")</f>
        <v/>
      </c>
      <c r="BU478" s="161" t="str">
        <f>IF('Equipment List'!$C478=BT$2,'Equipment List'!$I478,"")</f>
        <v/>
      </c>
      <c r="BV478" s="160" t="str">
        <f>IF('Equipment List'!$C478=BW$2,'Equipment List'!$D478,"")</f>
        <v/>
      </c>
      <c r="BW478" s="161" t="str">
        <f>IF('Equipment List'!$C478=BW$2,'Equipment List'!$K478,"")</f>
        <v/>
      </c>
      <c r="BX478" s="161" t="str">
        <f>IF('Equipment List'!$C478=BW$2,'Equipment List'!$I478,"")</f>
        <v/>
      </c>
      <c r="BY478" s="141"/>
      <c r="BZ478" s="141"/>
    </row>
    <row r="479" spans="5:78" x14ac:dyDescent="0.2">
      <c r="E479" s="160" t="str">
        <f>IF('Equipment List'!$C479=F$2,'Equipment List'!$D479,"")</f>
        <v/>
      </c>
      <c r="F479" s="161" t="str">
        <f>IF('Equipment List'!$C479=F$2,'Equipment List'!$K479,"")</f>
        <v/>
      </c>
      <c r="G479" s="161" t="str">
        <f>IF('Equipment List'!$C479=F$2,'Equipment List'!$I479,"")</f>
        <v/>
      </c>
      <c r="H479" s="160" t="str">
        <f>IF('Equipment List'!$C479=I$2,'Equipment List'!$D479,"")</f>
        <v/>
      </c>
      <c r="I479" s="161" t="str">
        <f>IF('Equipment List'!$C479=I$2,'Equipment List'!$K479,"")</f>
        <v/>
      </c>
      <c r="J479" s="161" t="str">
        <f>IF('Equipment List'!$C479=I$2,'Equipment List'!$I479,"")</f>
        <v/>
      </c>
      <c r="K479" s="160" t="str">
        <f>IF('Equipment List'!$C479=L$2,'Equipment List'!$D479,"")</f>
        <v/>
      </c>
      <c r="L479" s="161" t="str">
        <f>IF('Equipment List'!$C479=L$2,'Equipment List'!$K479,"")</f>
        <v/>
      </c>
      <c r="M479" s="161" t="str">
        <f>IF('Equipment List'!$C479=L$2,'Equipment List'!$I479,"")</f>
        <v/>
      </c>
      <c r="N479" s="160" t="str">
        <f>IF('Equipment List'!$C479=O$2,'Equipment List'!$D479,"")</f>
        <v/>
      </c>
      <c r="O479" s="161" t="str">
        <f>IF('Equipment List'!$C479=O$2,'Equipment List'!$K479,"")</f>
        <v/>
      </c>
      <c r="P479" s="161" t="str">
        <f>IF('Equipment List'!$C479=O$2,'Equipment List'!$I479,"")</f>
        <v/>
      </c>
      <c r="Q479" s="160" t="str">
        <f>IF('Equipment List'!$C479=R$2,'Equipment List'!$D479,"")</f>
        <v/>
      </c>
      <c r="R479" s="161" t="str">
        <f>IF('Equipment List'!$C479=R$2,'Equipment List'!$K479,"")</f>
        <v/>
      </c>
      <c r="S479" s="161" t="str">
        <f>IF('Equipment List'!$C479=R$2,'Equipment List'!$I479,"")</f>
        <v/>
      </c>
      <c r="T479" s="160" t="str">
        <f>IF('Equipment List'!$C479=U$2,'Equipment List'!$D479,"")</f>
        <v/>
      </c>
      <c r="U479" s="161" t="str">
        <f>IF('Equipment List'!$C479=U$2,'Equipment List'!$K479,"")</f>
        <v/>
      </c>
      <c r="V479" s="161" t="str">
        <f>IF('Equipment List'!$C479=U$2,'Equipment List'!$I479,"")</f>
        <v/>
      </c>
      <c r="W479" s="160" t="str">
        <f>IF('Equipment List'!$C479=X$2,'Equipment List'!$D479,"")</f>
        <v/>
      </c>
      <c r="X479" s="161" t="str">
        <f>IF('Equipment List'!$C479=X$2,'Equipment List'!$K479,"")</f>
        <v/>
      </c>
      <c r="Y479" s="161" t="str">
        <f>IF('Equipment List'!$C479=X$2,'Equipment List'!$I479,"")</f>
        <v/>
      </c>
      <c r="Z479" s="160" t="str">
        <f>IF('Equipment List'!$C479=AA$2,'Equipment List'!$D479,"")</f>
        <v/>
      </c>
      <c r="AA479" s="161" t="str">
        <f>IF('Equipment List'!$C479=AA$2,'Equipment List'!$K479,"")</f>
        <v/>
      </c>
      <c r="AB479" s="161" t="str">
        <f>IF('Equipment List'!$C479=AA$2,'Equipment List'!$I479,"")</f>
        <v/>
      </c>
      <c r="AC479" s="160" t="str">
        <f>IF('Equipment List'!$C479=AD$2,'Equipment List'!$D479,"")</f>
        <v/>
      </c>
      <c r="AD479" s="161" t="str">
        <f>IF('Equipment List'!$C479=AD$2,'Equipment List'!$K479,"")</f>
        <v/>
      </c>
      <c r="AE479" s="161" t="str">
        <f>IF('Equipment List'!$C479=AD$2,'Equipment List'!$I479,"")</f>
        <v/>
      </c>
      <c r="AF479" s="160" t="str">
        <f>IF('Equipment List'!$C479=AG$2,'Equipment List'!$D479,"")</f>
        <v/>
      </c>
      <c r="AG479" s="161" t="str">
        <f>IF('Equipment List'!$C479=AG$2,'Equipment List'!$K479,"")</f>
        <v/>
      </c>
      <c r="AH479" s="161" t="str">
        <f>IF('Equipment List'!$C479=AG$2,'Equipment List'!$I479,"")</f>
        <v/>
      </c>
      <c r="AI479" s="160" t="str">
        <f>IF('Equipment List'!$C479=AJ$2,'Equipment List'!$D479,"")</f>
        <v/>
      </c>
      <c r="AJ479" s="161" t="str">
        <f>IF('Equipment List'!$C479=AJ$2,'Equipment List'!$K479,"")</f>
        <v/>
      </c>
      <c r="AK479" s="161" t="str">
        <f>IF('Equipment List'!$C479=AJ$2,'Equipment List'!$I479,"")</f>
        <v/>
      </c>
      <c r="AL479" s="160" t="str">
        <f>IF('Equipment List'!$C479=AM$2,'Equipment List'!$D479,"")</f>
        <v/>
      </c>
      <c r="AM479" s="161" t="str">
        <f>IF('Equipment List'!$C479=AM$2,'Equipment List'!$K479,"")</f>
        <v/>
      </c>
      <c r="AN479" s="161" t="str">
        <f>IF('Equipment List'!$C479=AM$2,'Equipment List'!$I479,"")</f>
        <v/>
      </c>
      <c r="AO479" s="160" t="str">
        <f>IF('Equipment List'!$C479=AP$2,'Equipment List'!$D479,"")</f>
        <v/>
      </c>
      <c r="AP479" s="161" t="str">
        <f>IF('Equipment List'!$C479=AP$2,'Equipment List'!$K479,"")</f>
        <v/>
      </c>
      <c r="AQ479" s="161" t="str">
        <f>IF('Equipment List'!$C479=AP$2,'Equipment List'!$I479,"")</f>
        <v/>
      </c>
      <c r="AR479" s="160" t="str">
        <f>IF('Equipment List'!$C479=AS$2,'Equipment List'!$D479,"")</f>
        <v/>
      </c>
      <c r="AS479" s="161" t="str">
        <f>IF('Equipment List'!$C479=AS$2,'Equipment List'!$K479,"")</f>
        <v/>
      </c>
      <c r="AT479" s="161" t="str">
        <f>IF('Equipment List'!$C479=AS$2,'Equipment List'!$I479,"")</f>
        <v/>
      </c>
      <c r="AU479" s="160" t="str">
        <f>IF('Equipment List'!$C479=AV$2,'Equipment List'!$D479,"")</f>
        <v/>
      </c>
      <c r="AV479" s="161" t="str">
        <f>IF('Equipment List'!$C479=AV$2,'Equipment List'!$K479,"")</f>
        <v/>
      </c>
      <c r="AW479" s="161" t="str">
        <f>IF('Equipment List'!$C479=AV$2,'Equipment List'!$I479,"")</f>
        <v/>
      </c>
      <c r="AX479" s="160" t="str">
        <f>IF('Equipment List'!$C479=AY$2,'Equipment List'!$D479,"")</f>
        <v/>
      </c>
      <c r="AY479" s="161" t="str">
        <f>IF('Equipment List'!$C479=AY$2,'Equipment List'!$K479,"")</f>
        <v/>
      </c>
      <c r="AZ479" s="161" t="str">
        <f>IF('Equipment List'!$C479=AY$2,'Equipment List'!$I479,"")</f>
        <v/>
      </c>
      <c r="BA479" s="160" t="str">
        <f>IF('Equipment List'!$C479=BB$2,'Equipment List'!$D479,"")</f>
        <v/>
      </c>
      <c r="BB479" s="161" t="str">
        <f>IF('Equipment List'!$C479=BB$2,'Equipment List'!$K479,"")</f>
        <v/>
      </c>
      <c r="BC479" s="161" t="str">
        <f>IF('Equipment List'!$C479=BB$2,'Equipment List'!$I479,"")</f>
        <v/>
      </c>
      <c r="BD479" s="160" t="str">
        <f>IF('Equipment List'!$C479=BE$2,'Equipment List'!$D479,"")</f>
        <v/>
      </c>
      <c r="BE479" s="161" t="str">
        <f>IF('Equipment List'!$C479=BE$2,'Equipment List'!$K479,"")</f>
        <v/>
      </c>
      <c r="BF479" s="161" t="str">
        <f>IF('Equipment List'!$C479=BE$2,'Equipment List'!$I479,"")</f>
        <v/>
      </c>
      <c r="BG479" s="160" t="str">
        <f>IF('Equipment List'!$C479=BH$2,'Equipment List'!$D479,"")</f>
        <v/>
      </c>
      <c r="BH479" s="161" t="str">
        <f>IF('Equipment List'!$C479=BH$2,'Equipment List'!$K479,"")</f>
        <v/>
      </c>
      <c r="BI479" s="161" t="str">
        <f>IF('Equipment List'!$C479=BH$2,'Equipment List'!$I479,"")</f>
        <v/>
      </c>
      <c r="BJ479" s="160" t="str">
        <f>IF('Equipment List'!$C479=BK$2,'Equipment List'!$D479,"")</f>
        <v/>
      </c>
      <c r="BK479" s="161" t="str">
        <f>IF('Equipment List'!$C479=BK$2,'Equipment List'!$K479,"")</f>
        <v/>
      </c>
      <c r="BL479" s="161" t="str">
        <f>IF('Equipment List'!$C479=BK$2,'Equipment List'!$I479,"")</f>
        <v/>
      </c>
      <c r="BM479" s="160" t="str">
        <f>IF('Equipment List'!$C479=BN$2,'Equipment List'!$D479,"")</f>
        <v/>
      </c>
      <c r="BN479" s="161" t="str">
        <f>IF('Equipment List'!$C479=BN$2,'Equipment List'!$K479,"")</f>
        <v/>
      </c>
      <c r="BO479" s="161" t="str">
        <f>IF('Equipment List'!$C479=BN$2,'Equipment List'!$I479,"")</f>
        <v/>
      </c>
      <c r="BP479" s="160" t="str">
        <f>IF('Equipment List'!$C479=BQ$2,'Equipment List'!$D479,"")</f>
        <v/>
      </c>
      <c r="BQ479" s="161" t="str">
        <f>IF('Equipment List'!$C479=BQ$2,'Equipment List'!$K479,"")</f>
        <v/>
      </c>
      <c r="BR479" s="161" t="str">
        <f>IF('Equipment List'!$C479=BQ$2,'Equipment List'!$I479,"")</f>
        <v/>
      </c>
      <c r="BS479" s="160" t="str">
        <f>IF('Equipment List'!$C479=BT$2,'Equipment List'!$D479,"")</f>
        <v/>
      </c>
      <c r="BT479" s="161" t="str">
        <f>IF('Equipment List'!$C479=BT$2,'Equipment List'!$K479,"")</f>
        <v/>
      </c>
      <c r="BU479" s="161" t="str">
        <f>IF('Equipment List'!$C479=BT$2,'Equipment List'!$I479,"")</f>
        <v/>
      </c>
      <c r="BV479" s="160" t="str">
        <f>IF('Equipment List'!$C479=BW$2,'Equipment List'!$D479,"")</f>
        <v/>
      </c>
      <c r="BW479" s="161" t="str">
        <f>IF('Equipment List'!$C479=BW$2,'Equipment List'!$K479,"")</f>
        <v/>
      </c>
      <c r="BX479" s="161" t="str">
        <f>IF('Equipment List'!$C479=BW$2,'Equipment List'!$I479,"")</f>
        <v/>
      </c>
      <c r="BY479" s="141"/>
      <c r="BZ479" s="141"/>
    </row>
    <row r="480" spans="5:78" x14ac:dyDescent="0.2">
      <c r="E480" s="160" t="str">
        <f>IF('Equipment List'!$C480=F$2,'Equipment List'!$D480,"")</f>
        <v/>
      </c>
      <c r="F480" s="161" t="str">
        <f>IF('Equipment List'!$C480=F$2,'Equipment List'!$K480,"")</f>
        <v/>
      </c>
      <c r="G480" s="161" t="str">
        <f>IF('Equipment List'!$C480=F$2,'Equipment List'!$I480,"")</f>
        <v/>
      </c>
      <c r="H480" s="160" t="str">
        <f>IF('Equipment List'!$C480=I$2,'Equipment List'!$D480,"")</f>
        <v/>
      </c>
      <c r="I480" s="161" t="str">
        <f>IF('Equipment List'!$C480=I$2,'Equipment List'!$K480,"")</f>
        <v/>
      </c>
      <c r="J480" s="161" t="str">
        <f>IF('Equipment List'!$C480=I$2,'Equipment List'!$I480,"")</f>
        <v/>
      </c>
      <c r="K480" s="160" t="str">
        <f>IF('Equipment List'!$C480=L$2,'Equipment List'!$D480,"")</f>
        <v/>
      </c>
      <c r="L480" s="161" t="str">
        <f>IF('Equipment List'!$C480=L$2,'Equipment List'!$K480,"")</f>
        <v/>
      </c>
      <c r="M480" s="161" t="str">
        <f>IF('Equipment List'!$C480=L$2,'Equipment List'!$I480,"")</f>
        <v/>
      </c>
      <c r="N480" s="160" t="str">
        <f>IF('Equipment List'!$C480=O$2,'Equipment List'!$D480,"")</f>
        <v/>
      </c>
      <c r="O480" s="161" t="str">
        <f>IF('Equipment List'!$C480=O$2,'Equipment List'!$K480,"")</f>
        <v/>
      </c>
      <c r="P480" s="161" t="str">
        <f>IF('Equipment List'!$C480=O$2,'Equipment List'!$I480,"")</f>
        <v/>
      </c>
      <c r="Q480" s="160" t="str">
        <f>IF('Equipment List'!$C480=R$2,'Equipment List'!$D480,"")</f>
        <v/>
      </c>
      <c r="R480" s="161" t="str">
        <f>IF('Equipment List'!$C480=R$2,'Equipment List'!$K480,"")</f>
        <v/>
      </c>
      <c r="S480" s="161" t="str">
        <f>IF('Equipment List'!$C480=R$2,'Equipment List'!$I480,"")</f>
        <v/>
      </c>
      <c r="T480" s="160" t="str">
        <f>IF('Equipment List'!$C480=U$2,'Equipment List'!$D480,"")</f>
        <v/>
      </c>
      <c r="U480" s="161" t="str">
        <f>IF('Equipment List'!$C480=U$2,'Equipment List'!$K480,"")</f>
        <v/>
      </c>
      <c r="V480" s="161" t="str">
        <f>IF('Equipment List'!$C480=U$2,'Equipment List'!$I480,"")</f>
        <v/>
      </c>
      <c r="W480" s="160" t="str">
        <f>IF('Equipment List'!$C480=X$2,'Equipment List'!$D480,"")</f>
        <v/>
      </c>
      <c r="X480" s="161" t="str">
        <f>IF('Equipment List'!$C480=X$2,'Equipment List'!$K480,"")</f>
        <v/>
      </c>
      <c r="Y480" s="161" t="str">
        <f>IF('Equipment List'!$C480=X$2,'Equipment List'!$I480,"")</f>
        <v/>
      </c>
      <c r="Z480" s="160" t="str">
        <f>IF('Equipment List'!$C480=AA$2,'Equipment List'!$D480,"")</f>
        <v/>
      </c>
      <c r="AA480" s="161" t="str">
        <f>IF('Equipment List'!$C480=AA$2,'Equipment List'!$K480,"")</f>
        <v/>
      </c>
      <c r="AB480" s="161" t="str">
        <f>IF('Equipment List'!$C480=AA$2,'Equipment List'!$I480,"")</f>
        <v/>
      </c>
      <c r="AC480" s="160" t="str">
        <f>IF('Equipment List'!$C480=AD$2,'Equipment List'!$D480,"")</f>
        <v/>
      </c>
      <c r="AD480" s="161" t="str">
        <f>IF('Equipment List'!$C480=AD$2,'Equipment List'!$K480,"")</f>
        <v/>
      </c>
      <c r="AE480" s="161" t="str">
        <f>IF('Equipment List'!$C480=AD$2,'Equipment List'!$I480,"")</f>
        <v/>
      </c>
      <c r="AF480" s="160" t="str">
        <f>IF('Equipment List'!$C480=AG$2,'Equipment List'!$D480,"")</f>
        <v/>
      </c>
      <c r="AG480" s="161" t="str">
        <f>IF('Equipment List'!$C480=AG$2,'Equipment List'!$K480,"")</f>
        <v/>
      </c>
      <c r="AH480" s="161" t="str">
        <f>IF('Equipment List'!$C480=AG$2,'Equipment List'!$I480,"")</f>
        <v/>
      </c>
      <c r="AI480" s="160" t="str">
        <f>IF('Equipment List'!$C480=AJ$2,'Equipment List'!$D480,"")</f>
        <v/>
      </c>
      <c r="AJ480" s="161" t="str">
        <f>IF('Equipment List'!$C480=AJ$2,'Equipment List'!$K480,"")</f>
        <v/>
      </c>
      <c r="AK480" s="161" t="str">
        <f>IF('Equipment List'!$C480=AJ$2,'Equipment List'!$I480,"")</f>
        <v/>
      </c>
      <c r="AL480" s="160" t="str">
        <f>IF('Equipment List'!$C480=AM$2,'Equipment List'!$D480,"")</f>
        <v/>
      </c>
      <c r="AM480" s="161" t="str">
        <f>IF('Equipment List'!$C480=AM$2,'Equipment List'!$K480,"")</f>
        <v/>
      </c>
      <c r="AN480" s="161" t="str">
        <f>IF('Equipment List'!$C480=AM$2,'Equipment List'!$I480,"")</f>
        <v/>
      </c>
      <c r="AO480" s="160" t="str">
        <f>IF('Equipment List'!$C480=AP$2,'Equipment List'!$D480,"")</f>
        <v/>
      </c>
      <c r="AP480" s="161" t="str">
        <f>IF('Equipment List'!$C480=AP$2,'Equipment List'!$K480,"")</f>
        <v/>
      </c>
      <c r="AQ480" s="161" t="str">
        <f>IF('Equipment List'!$C480=AP$2,'Equipment List'!$I480,"")</f>
        <v/>
      </c>
      <c r="AR480" s="160" t="str">
        <f>IF('Equipment List'!$C480=AS$2,'Equipment List'!$D480,"")</f>
        <v/>
      </c>
      <c r="AS480" s="161" t="str">
        <f>IF('Equipment List'!$C480=AS$2,'Equipment List'!$K480,"")</f>
        <v/>
      </c>
      <c r="AT480" s="161" t="str">
        <f>IF('Equipment List'!$C480=AS$2,'Equipment List'!$I480,"")</f>
        <v/>
      </c>
      <c r="AU480" s="160" t="str">
        <f>IF('Equipment List'!$C480=AV$2,'Equipment List'!$D480,"")</f>
        <v/>
      </c>
      <c r="AV480" s="161" t="str">
        <f>IF('Equipment List'!$C480=AV$2,'Equipment List'!$K480,"")</f>
        <v/>
      </c>
      <c r="AW480" s="161" t="str">
        <f>IF('Equipment List'!$C480=AV$2,'Equipment List'!$I480,"")</f>
        <v/>
      </c>
      <c r="AX480" s="160" t="str">
        <f>IF('Equipment List'!$C480=AY$2,'Equipment List'!$D480,"")</f>
        <v/>
      </c>
      <c r="AY480" s="161" t="str">
        <f>IF('Equipment List'!$C480=AY$2,'Equipment List'!$K480,"")</f>
        <v/>
      </c>
      <c r="AZ480" s="161" t="str">
        <f>IF('Equipment List'!$C480=AY$2,'Equipment List'!$I480,"")</f>
        <v/>
      </c>
      <c r="BA480" s="160" t="str">
        <f>IF('Equipment List'!$C480=BB$2,'Equipment List'!$D480,"")</f>
        <v/>
      </c>
      <c r="BB480" s="161" t="str">
        <f>IF('Equipment List'!$C480=BB$2,'Equipment List'!$K480,"")</f>
        <v/>
      </c>
      <c r="BC480" s="161" t="str">
        <f>IF('Equipment List'!$C480=BB$2,'Equipment List'!$I480,"")</f>
        <v/>
      </c>
      <c r="BD480" s="160" t="str">
        <f>IF('Equipment List'!$C480=BE$2,'Equipment List'!$D480,"")</f>
        <v/>
      </c>
      <c r="BE480" s="161" t="str">
        <f>IF('Equipment List'!$C480=BE$2,'Equipment List'!$K480,"")</f>
        <v/>
      </c>
      <c r="BF480" s="161" t="str">
        <f>IF('Equipment List'!$C480=BE$2,'Equipment List'!$I480,"")</f>
        <v/>
      </c>
      <c r="BG480" s="160" t="str">
        <f>IF('Equipment List'!$C480=BH$2,'Equipment List'!$D480,"")</f>
        <v/>
      </c>
      <c r="BH480" s="161" t="str">
        <f>IF('Equipment List'!$C480=BH$2,'Equipment List'!$K480,"")</f>
        <v/>
      </c>
      <c r="BI480" s="161" t="str">
        <f>IF('Equipment List'!$C480=BH$2,'Equipment List'!$I480,"")</f>
        <v/>
      </c>
      <c r="BJ480" s="160" t="str">
        <f>IF('Equipment List'!$C480=BK$2,'Equipment List'!$D480,"")</f>
        <v/>
      </c>
      <c r="BK480" s="161" t="str">
        <f>IF('Equipment List'!$C480=BK$2,'Equipment List'!$K480,"")</f>
        <v/>
      </c>
      <c r="BL480" s="161" t="str">
        <f>IF('Equipment List'!$C480=BK$2,'Equipment List'!$I480,"")</f>
        <v/>
      </c>
      <c r="BM480" s="160" t="str">
        <f>IF('Equipment List'!$C480=BN$2,'Equipment List'!$D480,"")</f>
        <v/>
      </c>
      <c r="BN480" s="161" t="str">
        <f>IF('Equipment List'!$C480=BN$2,'Equipment List'!$K480,"")</f>
        <v/>
      </c>
      <c r="BO480" s="161" t="str">
        <f>IF('Equipment List'!$C480=BN$2,'Equipment List'!$I480,"")</f>
        <v/>
      </c>
      <c r="BP480" s="160" t="str">
        <f>IF('Equipment List'!$C480=BQ$2,'Equipment List'!$D480,"")</f>
        <v/>
      </c>
      <c r="BQ480" s="161" t="str">
        <f>IF('Equipment List'!$C480=BQ$2,'Equipment List'!$K480,"")</f>
        <v/>
      </c>
      <c r="BR480" s="161" t="str">
        <f>IF('Equipment List'!$C480=BQ$2,'Equipment List'!$I480,"")</f>
        <v/>
      </c>
      <c r="BS480" s="160" t="str">
        <f>IF('Equipment List'!$C480=BT$2,'Equipment List'!$D480,"")</f>
        <v/>
      </c>
      <c r="BT480" s="161" t="str">
        <f>IF('Equipment List'!$C480=BT$2,'Equipment List'!$K480,"")</f>
        <v/>
      </c>
      <c r="BU480" s="161" t="str">
        <f>IF('Equipment List'!$C480=BT$2,'Equipment List'!$I480,"")</f>
        <v/>
      </c>
      <c r="BV480" s="160" t="str">
        <f>IF('Equipment List'!$C480=BW$2,'Equipment List'!$D480,"")</f>
        <v/>
      </c>
      <c r="BW480" s="161" t="str">
        <f>IF('Equipment List'!$C480=BW$2,'Equipment List'!$K480,"")</f>
        <v/>
      </c>
      <c r="BX480" s="161" t="str">
        <f>IF('Equipment List'!$C480=BW$2,'Equipment List'!$I480,"")</f>
        <v/>
      </c>
      <c r="BY480" s="141"/>
      <c r="BZ480" s="141"/>
    </row>
    <row r="481" spans="5:78" x14ac:dyDescent="0.2">
      <c r="E481" s="160" t="str">
        <f>IF('Equipment List'!$C481=F$2,'Equipment List'!$D481,"")</f>
        <v/>
      </c>
      <c r="F481" s="161" t="str">
        <f>IF('Equipment List'!$C481=F$2,'Equipment List'!$K481,"")</f>
        <v/>
      </c>
      <c r="G481" s="161" t="str">
        <f>IF('Equipment List'!$C481=F$2,'Equipment List'!$I481,"")</f>
        <v/>
      </c>
      <c r="H481" s="160" t="str">
        <f>IF('Equipment List'!$C481=I$2,'Equipment List'!$D481,"")</f>
        <v/>
      </c>
      <c r="I481" s="161" t="str">
        <f>IF('Equipment List'!$C481=I$2,'Equipment List'!$K481,"")</f>
        <v/>
      </c>
      <c r="J481" s="161" t="str">
        <f>IF('Equipment List'!$C481=I$2,'Equipment List'!$I481,"")</f>
        <v/>
      </c>
      <c r="K481" s="160" t="str">
        <f>IF('Equipment List'!$C481=L$2,'Equipment List'!$D481,"")</f>
        <v/>
      </c>
      <c r="L481" s="161" t="str">
        <f>IF('Equipment List'!$C481=L$2,'Equipment List'!$K481,"")</f>
        <v/>
      </c>
      <c r="M481" s="161" t="str">
        <f>IF('Equipment List'!$C481=L$2,'Equipment List'!$I481,"")</f>
        <v/>
      </c>
      <c r="N481" s="160" t="str">
        <f>IF('Equipment List'!$C481=O$2,'Equipment List'!$D481,"")</f>
        <v/>
      </c>
      <c r="O481" s="161" t="str">
        <f>IF('Equipment List'!$C481=O$2,'Equipment List'!$K481,"")</f>
        <v/>
      </c>
      <c r="P481" s="161" t="str">
        <f>IF('Equipment List'!$C481=O$2,'Equipment List'!$I481,"")</f>
        <v/>
      </c>
      <c r="Q481" s="160" t="str">
        <f>IF('Equipment List'!$C481=R$2,'Equipment List'!$D481,"")</f>
        <v/>
      </c>
      <c r="R481" s="161" t="str">
        <f>IF('Equipment List'!$C481=R$2,'Equipment List'!$K481,"")</f>
        <v/>
      </c>
      <c r="S481" s="161" t="str">
        <f>IF('Equipment List'!$C481=R$2,'Equipment List'!$I481,"")</f>
        <v/>
      </c>
      <c r="T481" s="160" t="str">
        <f>IF('Equipment List'!$C481=U$2,'Equipment List'!$D481,"")</f>
        <v/>
      </c>
      <c r="U481" s="161" t="str">
        <f>IF('Equipment List'!$C481=U$2,'Equipment List'!$K481,"")</f>
        <v/>
      </c>
      <c r="V481" s="161" t="str">
        <f>IF('Equipment List'!$C481=U$2,'Equipment List'!$I481,"")</f>
        <v/>
      </c>
      <c r="W481" s="160" t="str">
        <f>IF('Equipment List'!$C481=X$2,'Equipment List'!$D481,"")</f>
        <v/>
      </c>
      <c r="X481" s="161" t="str">
        <f>IF('Equipment List'!$C481=X$2,'Equipment List'!$K481,"")</f>
        <v/>
      </c>
      <c r="Y481" s="161" t="str">
        <f>IF('Equipment List'!$C481=X$2,'Equipment List'!$I481,"")</f>
        <v/>
      </c>
      <c r="Z481" s="160" t="str">
        <f>IF('Equipment List'!$C481=AA$2,'Equipment List'!$D481,"")</f>
        <v/>
      </c>
      <c r="AA481" s="161" t="str">
        <f>IF('Equipment List'!$C481=AA$2,'Equipment List'!$K481,"")</f>
        <v/>
      </c>
      <c r="AB481" s="161" t="str">
        <f>IF('Equipment List'!$C481=AA$2,'Equipment List'!$I481,"")</f>
        <v/>
      </c>
      <c r="AC481" s="160" t="str">
        <f>IF('Equipment List'!$C481=AD$2,'Equipment List'!$D481,"")</f>
        <v/>
      </c>
      <c r="AD481" s="161" t="str">
        <f>IF('Equipment List'!$C481=AD$2,'Equipment List'!$K481,"")</f>
        <v/>
      </c>
      <c r="AE481" s="161" t="str">
        <f>IF('Equipment List'!$C481=AD$2,'Equipment List'!$I481,"")</f>
        <v/>
      </c>
      <c r="AF481" s="160" t="str">
        <f>IF('Equipment List'!$C481=AG$2,'Equipment List'!$D481,"")</f>
        <v/>
      </c>
      <c r="AG481" s="161" t="str">
        <f>IF('Equipment List'!$C481=AG$2,'Equipment List'!$K481,"")</f>
        <v/>
      </c>
      <c r="AH481" s="161" t="str">
        <f>IF('Equipment List'!$C481=AG$2,'Equipment List'!$I481,"")</f>
        <v/>
      </c>
      <c r="AI481" s="160" t="str">
        <f>IF('Equipment List'!$C481=AJ$2,'Equipment List'!$D481,"")</f>
        <v/>
      </c>
      <c r="AJ481" s="161" t="str">
        <f>IF('Equipment List'!$C481=AJ$2,'Equipment List'!$K481,"")</f>
        <v/>
      </c>
      <c r="AK481" s="161" t="str">
        <f>IF('Equipment List'!$C481=AJ$2,'Equipment List'!$I481,"")</f>
        <v/>
      </c>
      <c r="AL481" s="160" t="str">
        <f>IF('Equipment List'!$C481=AM$2,'Equipment List'!$D481,"")</f>
        <v/>
      </c>
      <c r="AM481" s="161" t="str">
        <f>IF('Equipment List'!$C481=AM$2,'Equipment List'!$K481,"")</f>
        <v/>
      </c>
      <c r="AN481" s="161" t="str">
        <f>IF('Equipment List'!$C481=AM$2,'Equipment List'!$I481,"")</f>
        <v/>
      </c>
      <c r="AO481" s="160" t="str">
        <f>IF('Equipment List'!$C481=AP$2,'Equipment List'!$D481,"")</f>
        <v/>
      </c>
      <c r="AP481" s="161" t="str">
        <f>IF('Equipment List'!$C481=AP$2,'Equipment List'!$K481,"")</f>
        <v/>
      </c>
      <c r="AQ481" s="161" t="str">
        <f>IF('Equipment List'!$C481=AP$2,'Equipment List'!$I481,"")</f>
        <v/>
      </c>
      <c r="AR481" s="160" t="str">
        <f>IF('Equipment List'!$C481=AS$2,'Equipment List'!$D481,"")</f>
        <v/>
      </c>
      <c r="AS481" s="161" t="str">
        <f>IF('Equipment List'!$C481=AS$2,'Equipment List'!$K481,"")</f>
        <v/>
      </c>
      <c r="AT481" s="161" t="str">
        <f>IF('Equipment List'!$C481=AS$2,'Equipment List'!$I481,"")</f>
        <v/>
      </c>
      <c r="AU481" s="160" t="str">
        <f>IF('Equipment List'!$C481=AV$2,'Equipment List'!$D481,"")</f>
        <v/>
      </c>
      <c r="AV481" s="161" t="str">
        <f>IF('Equipment List'!$C481=AV$2,'Equipment List'!$K481,"")</f>
        <v/>
      </c>
      <c r="AW481" s="161" t="str">
        <f>IF('Equipment List'!$C481=AV$2,'Equipment List'!$I481,"")</f>
        <v/>
      </c>
      <c r="AX481" s="160" t="str">
        <f>IF('Equipment List'!$C481=AY$2,'Equipment List'!$D481,"")</f>
        <v/>
      </c>
      <c r="AY481" s="161" t="str">
        <f>IF('Equipment List'!$C481=AY$2,'Equipment List'!$K481,"")</f>
        <v/>
      </c>
      <c r="AZ481" s="161" t="str">
        <f>IF('Equipment List'!$C481=AY$2,'Equipment List'!$I481,"")</f>
        <v/>
      </c>
      <c r="BA481" s="160" t="str">
        <f>IF('Equipment List'!$C481=BB$2,'Equipment List'!$D481,"")</f>
        <v/>
      </c>
      <c r="BB481" s="161" t="str">
        <f>IF('Equipment List'!$C481=BB$2,'Equipment List'!$K481,"")</f>
        <v/>
      </c>
      <c r="BC481" s="161" t="str">
        <f>IF('Equipment List'!$C481=BB$2,'Equipment List'!$I481,"")</f>
        <v/>
      </c>
      <c r="BD481" s="160" t="str">
        <f>IF('Equipment List'!$C481=BE$2,'Equipment List'!$D481,"")</f>
        <v/>
      </c>
      <c r="BE481" s="161" t="str">
        <f>IF('Equipment List'!$C481=BE$2,'Equipment List'!$K481,"")</f>
        <v/>
      </c>
      <c r="BF481" s="161" t="str">
        <f>IF('Equipment List'!$C481=BE$2,'Equipment List'!$I481,"")</f>
        <v/>
      </c>
      <c r="BG481" s="160" t="str">
        <f>IF('Equipment List'!$C481=BH$2,'Equipment List'!$D481,"")</f>
        <v/>
      </c>
      <c r="BH481" s="161" t="str">
        <f>IF('Equipment List'!$C481=BH$2,'Equipment List'!$K481,"")</f>
        <v/>
      </c>
      <c r="BI481" s="161" t="str">
        <f>IF('Equipment List'!$C481=BH$2,'Equipment List'!$I481,"")</f>
        <v/>
      </c>
      <c r="BJ481" s="160" t="str">
        <f>IF('Equipment List'!$C481=BK$2,'Equipment List'!$D481,"")</f>
        <v/>
      </c>
      <c r="BK481" s="161" t="str">
        <f>IF('Equipment List'!$C481=BK$2,'Equipment List'!$K481,"")</f>
        <v/>
      </c>
      <c r="BL481" s="161" t="str">
        <f>IF('Equipment List'!$C481=BK$2,'Equipment List'!$I481,"")</f>
        <v/>
      </c>
      <c r="BM481" s="160" t="str">
        <f>IF('Equipment List'!$C481=BN$2,'Equipment List'!$D481,"")</f>
        <v/>
      </c>
      <c r="BN481" s="161" t="str">
        <f>IF('Equipment List'!$C481=BN$2,'Equipment List'!$K481,"")</f>
        <v/>
      </c>
      <c r="BO481" s="161" t="str">
        <f>IF('Equipment List'!$C481=BN$2,'Equipment List'!$I481,"")</f>
        <v/>
      </c>
      <c r="BP481" s="160" t="str">
        <f>IF('Equipment List'!$C481=BQ$2,'Equipment List'!$D481,"")</f>
        <v/>
      </c>
      <c r="BQ481" s="161" t="str">
        <f>IF('Equipment List'!$C481=BQ$2,'Equipment List'!$K481,"")</f>
        <v/>
      </c>
      <c r="BR481" s="161" t="str">
        <f>IF('Equipment List'!$C481=BQ$2,'Equipment List'!$I481,"")</f>
        <v/>
      </c>
      <c r="BS481" s="160" t="str">
        <f>IF('Equipment List'!$C481=BT$2,'Equipment List'!$D481,"")</f>
        <v/>
      </c>
      <c r="BT481" s="161" t="str">
        <f>IF('Equipment List'!$C481=BT$2,'Equipment List'!$K481,"")</f>
        <v/>
      </c>
      <c r="BU481" s="161" t="str">
        <f>IF('Equipment List'!$C481=BT$2,'Equipment List'!$I481,"")</f>
        <v/>
      </c>
      <c r="BV481" s="160" t="str">
        <f>IF('Equipment List'!$C481=BW$2,'Equipment List'!$D481,"")</f>
        <v/>
      </c>
      <c r="BW481" s="161" t="str">
        <f>IF('Equipment List'!$C481=BW$2,'Equipment List'!$K481,"")</f>
        <v/>
      </c>
      <c r="BX481" s="161" t="str">
        <f>IF('Equipment List'!$C481=BW$2,'Equipment List'!$I481,"")</f>
        <v/>
      </c>
      <c r="BY481" s="141"/>
      <c r="BZ481" s="141"/>
    </row>
    <row r="482" spans="5:78" x14ac:dyDescent="0.2">
      <c r="E482" s="160" t="str">
        <f>IF('Equipment List'!$C482=F$2,'Equipment List'!$D482,"")</f>
        <v/>
      </c>
      <c r="F482" s="161" t="str">
        <f>IF('Equipment List'!$C482=F$2,'Equipment List'!$K482,"")</f>
        <v/>
      </c>
      <c r="G482" s="161" t="str">
        <f>IF('Equipment List'!$C482=F$2,'Equipment List'!$I482,"")</f>
        <v/>
      </c>
      <c r="H482" s="160" t="str">
        <f>IF('Equipment List'!$C482=I$2,'Equipment List'!$D482,"")</f>
        <v/>
      </c>
      <c r="I482" s="161" t="str">
        <f>IF('Equipment List'!$C482=I$2,'Equipment List'!$K482,"")</f>
        <v/>
      </c>
      <c r="J482" s="161" t="str">
        <f>IF('Equipment List'!$C482=I$2,'Equipment List'!$I482,"")</f>
        <v/>
      </c>
      <c r="K482" s="160" t="str">
        <f>IF('Equipment List'!$C482=L$2,'Equipment List'!$D482,"")</f>
        <v/>
      </c>
      <c r="L482" s="161" t="str">
        <f>IF('Equipment List'!$C482=L$2,'Equipment List'!$K482,"")</f>
        <v/>
      </c>
      <c r="M482" s="161" t="str">
        <f>IF('Equipment List'!$C482=L$2,'Equipment List'!$I482,"")</f>
        <v/>
      </c>
      <c r="N482" s="160" t="str">
        <f>IF('Equipment List'!$C482=O$2,'Equipment List'!$D482,"")</f>
        <v/>
      </c>
      <c r="O482" s="161" t="str">
        <f>IF('Equipment List'!$C482=O$2,'Equipment List'!$K482,"")</f>
        <v/>
      </c>
      <c r="P482" s="161" t="str">
        <f>IF('Equipment List'!$C482=O$2,'Equipment List'!$I482,"")</f>
        <v/>
      </c>
      <c r="Q482" s="160" t="str">
        <f>IF('Equipment List'!$C482=R$2,'Equipment List'!$D482,"")</f>
        <v/>
      </c>
      <c r="R482" s="161" t="str">
        <f>IF('Equipment List'!$C482=R$2,'Equipment List'!$K482,"")</f>
        <v/>
      </c>
      <c r="S482" s="161" t="str">
        <f>IF('Equipment List'!$C482=R$2,'Equipment List'!$I482,"")</f>
        <v/>
      </c>
      <c r="T482" s="160" t="str">
        <f>IF('Equipment List'!$C482=U$2,'Equipment List'!$D482,"")</f>
        <v/>
      </c>
      <c r="U482" s="161" t="str">
        <f>IF('Equipment List'!$C482=U$2,'Equipment List'!$K482,"")</f>
        <v/>
      </c>
      <c r="V482" s="161" t="str">
        <f>IF('Equipment List'!$C482=U$2,'Equipment List'!$I482,"")</f>
        <v/>
      </c>
      <c r="W482" s="160" t="str">
        <f>IF('Equipment List'!$C482=X$2,'Equipment List'!$D482,"")</f>
        <v/>
      </c>
      <c r="X482" s="161" t="str">
        <f>IF('Equipment List'!$C482=X$2,'Equipment List'!$K482,"")</f>
        <v/>
      </c>
      <c r="Y482" s="161" t="str">
        <f>IF('Equipment List'!$C482=X$2,'Equipment List'!$I482,"")</f>
        <v/>
      </c>
      <c r="Z482" s="160" t="str">
        <f>IF('Equipment List'!$C482=AA$2,'Equipment List'!$D482,"")</f>
        <v/>
      </c>
      <c r="AA482" s="161" t="str">
        <f>IF('Equipment List'!$C482=AA$2,'Equipment List'!$K482,"")</f>
        <v/>
      </c>
      <c r="AB482" s="161" t="str">
        <f>IF('Equipment List'!$C482=AA$2,'Equipment List'!$I482,"")</f>
        <v/>
      </c>
      <c r="AC482" s="160" t="str">
        <f>IF('Equipment List'!$C482=AD$2,'Equipment List'!$D482,"")</f>
        <v/>
      </c>
      <c r="AD482" s="161" t="str">
        <f>IF('Equipment List'!$C482=AD$2,'Equipment List'!$K482,"")</f>
        <v/>
      </c>
      <c r="AE482" s="161" t="str">
        <f>IF('Equipment List'!$C482=AD$2,'Equipment List'!$I482,"")</f>
        <v/>
      </c>
      <c r="AF482" s="160" t="str">
        <f>IF('Equipment List'!$C482=AG$2,'Equipment List'!$D482,"")</f>
        <v/>
      </c>
      <c r="AG482" s="161" t="str">
        <f>IF('Equipment List'!$C482=AG$2,'Equipment List'!$K482,"")</f>
        <v/>
      </c>
      <c r="AH482" s="161" t="str">
        <f>IF('Equipment List'!$C482=AG$2,'Equipment List'!$I482,"")</f>
        <v/>
      </c>
      <c r="AI482" s="160" t="str">
        <f>IF('Equipment List'!$C482=AJ$2,'Equipment List'!$D482,"")</f>
        <v/>
      </c>
      <c r="AJ482" s="161" t="str">
        <f>IF('Equipment List'!$C482=AJ$2,'Equipment List'!$K482,"")</f>
        <v/>
      </c>
      <c r="AK482" s="161" t="str">
        <f>IF('Equipment List'!$C482=AJ$2,'Equipment List'!$I482,"")</f>
        <v/>
      </c>
      <c r="AL482" s="160" t="str">
        <f>IF('Equipment List'!$C482=AM$2,'Equipment List'!$D482,"")</f>
        <v/>
      </c>
      <c r="AM482" s="161" t="str">
        <f>IF('Equipment List'!$C482=AM$2,'Equipment List'!$K482,"")</f>
        <v/>
      </c>
      <c r="AN482" s="161" t="str">
        <f>IF('Equipment List'!$C482=AM$2,'Equipment List'!$I482,"")</f>
        <v/>
      </c>
      <c r="AO482" s="160" t="str">
        <f>IF('Equipment List'!$C482=AP$2,'Equipment List'!$D482,"")</f>
        <v/>
      </c>
      <c r="AP482" s="161" t="str">
        <f>IF('Equipment List'!$C482=AP$2,'Equipment List'!$K482,"")</f>
        <v/>
      </c>
      <c r="AQ482" s="161" t="str">
        <f>IF('Equipment List'!$C482=AP$2,'Equipment List'!$I482,"")</f>
        <v/>
      </c>
      <c r="AR482" s="160" t="str">
        <f>IF('Equipment List'!$C482=AS$2,'Equipment List'!$D482,"")</f>
        <v/>
      </c>
      <c r="AS482" s="161" t="str">
        <f>IF('Equipment List'!$C482=AS$2,'Equipment List'!$K482,"")</f>
        <v/>
      </c>
      <c r="AT482" s="161" t="str">
        <f>IF('Equipment List'!$C482=AS$2,'Equipment List'!$I482,"")</f>
        <v/>
      </c>
      <c r="AU482" s="160" t="str">
        <f>IF('Equipment List'!$C482=AV$2,'Equipment List'!$D482,"")</f>
        <v/>
      </c>
      <c r="AV482" s="161" t="str">
        <f>IF('Equipment List'!$C482=AV$2,'Equipment List'!$K482,"")</f>
        <v/>
      </c>
      <c r="AW482" s="161" t="str">
        <f>IF('Equipment List'!$C482=AV$2,'Equipment List'!$I482,"")</f>
        <v/>
      </c>
      <c r="AX482" s="160" t="str">
        <f>IF('Equipment List'!$C482=AY$2,'Equipment List'!$D482,"")</f>
        <v/>
      </c>
      <c r="AY482" s="161" t="str">
        <f>IF('Equipment List'!$C482=AY$2,'Equipment List'!$K482,"")</f>
        <v/>
      </c>
      <c r="AZ482" s="161" t="str">
        <f>IF('Equipment List'!$C482=AY$2,'Equipment List'!$I482,"")</f>
        <v/>
      </c>
      <c r="BA482" s="160" t="str">
        <f>IF('Equipment List'!$C482=BB$2,'Equipment List'!$D482,"")</f>
        <v/>
      </c>
      <c r="BB482" s="161" t="str">
        <f>IF('Equipment List'!$C482=BB$2,'Equipment List'!$K482,"")</f>
        <v/>
      </c>
      <c r="BC482" s="161" t="str">
        <f>IF('Equipment List'!$C482=BB$2,'Equipment List'!$I482,"")</f>
        <v/>
      </c>
      <c r="BD482" s="160" t="str">
        <f>IF('Equipment List'!$C482=BE$2,'Equipment List'!$D482,"")</f>
        <v/>
      </c>
      <c r="BE482" s="161" t="str">
        <f>IF('Equipment List'!$C482=BE$2,'Equipment List'!$K482,"")</f>
        <v/>
      </c>
      <c r="BF482" s="161" t="str">
        <f>IF('Equipment List'!$C482=BE$2,'Equipment List'!$I482,"")</f>
        <v/>
      </c>
      <c r="BG482" s="160" t="str">
        <f>IF('Equipment List'!$C482=BH$2,'Equipment List'!$D482,"")</f>
        <v/>
      </c>
      <c r="BH482" s="161" t="str">
        <f>IF('Equipment List'!$C482=BH$2,'Equipment List'!$K482,"")</f>
        <v/>
      </c>
      <c r="BI482" s="161" t="str">
        <f>IF('Equipment List'!$C482=BH$2,'Equipment List'!$I482,"")</f>
        <v/>
      </c>
      <c r="BJ482" s="160" t="str">
        <f>IF('Equipment List'!$C482=BK$2,'Equipment List'!$D482,"")</f>
        <v/>
      </c>
      <c r="BK482" s="161" t="str">
        <f>IF('Equipment List'!$C482=BK$2,'Equipment List'!$K482,"")</f>
        <v/>
      </c>
      <c r="BL482" s="161" t="str">
        <f>IF('Equipment List'!$C482=BK$2,'Equipment List'!$I482,"")</f>
        <v/>
      </c>
      <c r="BM482" s="160" t="str">
        <f>IF('Equipment List'!$C482=BN$2,'Equipment List'!$D482,"")</f>
        <v/>
      </c>
      <c r="BN482" s="161" t="str">
        <f>IF('Equipment List'!$C482=BN$2,'Equipment List'!$K482,"")</f>
        <v/>
      </c>
      <c r="BO482" s="161" t="str">
        <f>IF('Equipment List'!$C482=BN$2,'Equipment List'!$I482,"")</f>
        <v/>
      </c>
      <c r="BP482" s="160" t="str">
        <f>IF('Equipment List'!$C482=BQ$2,'Equipment List'!$D482,"")</f>
        <v/>
      </c>
      <c r="BQ482" s="161" t="str">
        <f>IF('Equipment List'!$C482=BQ$2,'Equipment List'!$K482,"")</f>
        <v/>
      </c>
      <c r="BR482" s="161" t="str">
        <f>IF('Equipment List'!$C482=BQ$2,'Equipment List'!$I482,"")</f>
        <v/>
      </c>
      <c r="BS482" s="160" t="str">
        <f>IF('Equipment List'!$C482=BT$2,'Equipment List'!$D482,"")</f>
        <v/>
      </c>
      <c r="BT482" s="161" t="str">
        <f>IF('Equipment List'!$C482=BT$2,'Equipment List'!$K482,"")</f>
        <v/>
      </c>
      <c r="BU482" s="161" t="str">
        <f>IF('Equipment List'!$C482=BT$2,'Equipment List'!$I482,"")</f>
        <v/>
      </c>
      <c r="BV482" s="160" t="str">
        <f>IF('Equipment List'!$C482=BW$2,'Equipment List'!$D482,"")</f>
        <v/>
      </c>
      <c r="BW482" s="161" t="str">
        <f>IF('Equipment List'!$C482=BW$2,'Equipment List'!$K482,"")</f>
        <v/>
      </c>
      <c r="BX482" s="161" t="str">
        <f>IF('Equipment List'!$C482=BW$2,'Equipment List'!$I482,"")</f>
        <v/>
      </c>
      <c r="BY482" s="141"/>
      <c r="BZ482" s="141"/>
    </row>
    <row r="483" spans="5:78" x14ac:dyDescent="0.2">
      <c r="E483" s="160" t="str">
        <f>IF('Equipment List'!$C483=F$2,'Equipment List'!$D483,"")</f>
        <v/>
      </c>
      <c r="F483" s="161" t="str">
        <f>IF('Equipment List'!$C483=F$2,'Equipment List'!$K483,"")</f>
        <v/>
      </c>
      <c r="G483" s="161" t="str">
        <f>IF('Equipment List'!$C483=F$2,'Equipment List'!$I483,"")</f>
        <v/>
      </c>
      <c r="H483" s="160" t="str">
        <f>IF('Equipment List'!$C483=I$2,'Equipment List'!$D483,"")</f>
        <v/>
      </c>
      <c r="I483" s="161" t="str">
        <f>IF('Equipment List'!$C483=I$2,'Equipment List'!$K483,"")</f>
        <v/>
      </c>
      <c r="J483" s="161" t="str">
        <f>IF('Equipment List'!$C483=I$2,'Equipment List'!$I483,"")</f>
        <v/>
      </c>
      <c r="K483" s="160" t="str">
        <f>IF('Equipment List'!$C483=L$2,'Equipment List'!$D483,"")</f>
        <v/>
      </c>
      <c r="L483" s="161" t="str">
        <f>IF('Equipment List'!$C483=L$2,'Equipment List'!$K483,"")</f>
        <v/>
      </c>
      <c r="M483" s="161" t="str">
        <f>IF('Equipment List'!$C483=L$2,'Equipment List'!$I483,"")</f>
        <v/>
      </c>
      <c r="N483" s="160" t="str">
        <f>IF('Equipment List'!$C483=O$2,'Equipment List'!$D483,"")</f>
        <v/>
      </c>
      <c r="O483" s="161" t="str">
        <f>IF('Equipment List'!$C483=O$2,'Equipment List'!$K483,"")</f>
        <v/>
      </c>
      <c r="P483" s="161" t="str">
        <f>IF('Equipment List'!$C483=O$2,'Equipment List'!$I483,"")</f>
        <v/>
      </c>
      <c r="Q483" s="160" t="str">
        <f>IF('Equipment List'!$C483=R$2,'Equipment List'!$D483,"")</f>
        <v/>
      </c>
      <c r="R483" s="161" t="str">
        <f>IF('Equipment List'!$C483=R$2,'Equipment List'!$K483,"")</f>
        <v/>
      </c>
      <c r="S483" s="161" t="str">
        <f>IF('Equipment List'!$C483=R$2,'Equipment List'!$I483,"")</f>
        <v/>
      </c>
      <c r="T483" s="160" t="str">
        <f>IF('Equipment List'!$C483=U$2,'Equipment List'!$D483,"")</f>
        <v/>
      </c>
      <c r="U483" s="161" t="str">
        <f>IF('Equipment List'!$C483=U$2,'Equipment List'!$K483,"")</f>
        <v/>
      </c>
      <c r="V483" s="161" t="str">
        <f>IF('Equipment List'!$C483=U$2,'Equipment List'!$I483,"")</f>
        <v/>
      </c>
      <c r="W483" s="160" t="str">
        <f>IF('Equipment List'!$C483=X$2,'Equipment List'!$D483,"")</f>
        <v/>
      </c>
      <c r="X483" s="161" t="str">
        <f>IF('Equipment List'!$C483=X$2,'Equipment List'!$K483,"")</f>
        <v/>
      </c>
      <c r="Y483" s="161" t="str">
        <f>IF('Equipment List'!$C483=X$2,'Equipment List'!$I483,"")</f>
        <v/>
      </c>
      <c r="Z483" s="160" t="str">
        <f>IF('Equipment List'!$C483=AA$2,'Equipment List'!$D483,"")</f>
        <v/>
      </c>
      <c r="AA483" s="161" t="str">
        <f>IF('Equipment List'!$C483=AA$2,'Equipment List'!$K483,"")</f>
        <v/>
      </c>
      <c r="AB483" s="161" t="str">
        <f>IF('Equipment List'!$C483=AA$2,'Equipment List'!$I483,"")</f>
        <v/>
      </c>
      <c r="AC483" s="160" t="str">
        <f>IF('Equipment List'!$C483=AD$2,'Equipment List'!$D483,"")</f>
        <v/>
      </c>
      <c r="AD483" s="161" t="str">
        <f>IF('Equipment List'!$C483=AD$2,'Equipment List'!$K483,"")</f>
        <v/>
      </c>
      <c r="AE483" s="161" t="str">
        <f>IF('Equipment List'!$C483=AD$2,'Equipment List'!$I483,"")</f>
        <v/>
      </c>
      <c r="AF483" s="160" t="str">
        <f>IF('Equipment List'!$C483=AG$2,'Equipment List'!$D483,"")</f>
        <v/>
      </c>
      <c r="AG483" s="161" t="str">
        <f>IF('Equipment List'!$C483=AG$2,'Equipment List'!$K483,"")</f>
        <v/>
      </c>
      <c r="AH483" s="161" t="str">
        <f>IF('Equipment List'!$C483=AG$2,'Equipment List'!$I483,"")</f>
        <v/>
      </c>
      <c r="AI483" s="160" t="str">
        <f>IF('Equipment List'!$C483=AJ$2,'Equipment List'!$D483,"")</f>
        <v/>
      </c>
      <c r="AJ483" s="161" t="str">
        <f>IF('Equipment List'!$C483=AJ$2,'Equipment List'!$K483,"")</f>
        <v/>
      </c>
      <c r="AK483" s="161" t="str">
        <f>IF('Equipment List'!$C483=AJ$2,'Equipment List'!$I483,"")</f>
        <v/>
      </c>
      <c r="AL483" s="160" t="str">
        <f>IF('Equipment List'!$C483=AM$2,'Equipment List'!$D483,"")</f>
        <v/>
      </c>
      <c r="AM483" s="161" t="str">
        <f>IF('Equipment List'!$C483=AM$2,'Equipment List'!$K483,"")</f>
        <v/>
      </c>
      <c r="AN483" s="161" t="str">
        <f>IF('Equipment List'!$C483=AM$2,'Equipment List'!$I483,"")</f>
        <v/>
      </c>
      <c r="AO483" s="160" t="str">
        <f>IF('Equipment List'!$C483=AP$2,'Equipment List'!$D483,"")</f>
        <v/>
      </c>
      <c r="AP483" s="161" t="str">
        <f>IF('Equipment List'!$C483=AP$2,'Equipment List'!$K483,"")</f>
        <v/>
      </c>
      <c r="AQ483" s="161" t="str">
        <f>IF('Equipment List'!$C483=AP$2,'Equipment List'!$I483,"")</f>
        <v/>
      </c>
      <c r="AR483" s="160" t="str">
        <f>IF('Equipment List'!$C483=AS$2,'Equipment List'!$D483,"")</f>
        <v/>
      </c>
      <c r="AS483" s="161" t="str">
        <f>IF('Equipment List'!$C483=AS$2,'Equipment List'!$K483,"")</f>
        <v/>
      </c>
      <c r="AT483" s="161" t="str">
        <f>IF('Equipment List'!$C483=AS$2,'Equipment List'!$I483,"")</f>
        <v/>
      </c>
      <c r="AU483" s="160" t="str">
        <f>IF('Equipment List'!$C483=AV$2,'Equipment List'!$D483,"")</f>
        <v/>
      </c>
      <c r="AV483" s="161" t="str">
        <f>IF('Equipment List'!$C483=AV$2,'Equipment List'!$K483,"")</f>
        <v/>
      </c>
      <c r="AW483" s="161" t="str">
        <f>IF('Equipment List'!$C483=AV$2,'Equipment List'!$I483,"")</f>
        <v/>
      </c>
      <c r="AX483" s="160" t="str">
        <f>IF('Equipment List'!$C483=AY$2,'Equipment List'!$D483,"")</f>
        <v/>
      </c>
      <c r="AY483" s="161" t="str">
        <f>IF('Equipment List'!$C483=AY$2,'Equipment List'!$K483,"")</f>
        <v/>
      </c>
      <c r="AZ483" s="161" t="str">
        <f>IF('Equipment List'!$C483=AY$2,'Equipment List'!$I483,"")</f>
        <v/>
      </c>
      <c r="BA483" s="160" t="str">
        <f>IF('Equipment List'!$C483=BB$2,'Equipment List'!$D483,"")</f>
        <v/>
      </c>
      <c r="BB483" s="161" t="str">
        <f>IF('Equipment List'!$C483=BB$2,'Equipment List'!$K483,"")</f>
        <v/>
      </c>
      <c r="BC483" s="161" t="str">
        <f>IF('Equipment List'!$C483=BB$2,'Equipment List'!$I483,"")</f>
        <v/>
      </c>
      <c r="BD483" s="160" t="str">
        <f>IF('Equipment List'!$C483=BE$2,'Equipment List'!$D483,"")</f>
        <v/>
      </c>
      <c r="BE483" s="161" t="str">
        <f>IF('Equipment List'!$C483=BE$2,'Equipment List'!$K483,"")</f>
        <v/>
      </c>
      <c r="BF483" s="161" t="str">
        <f>IF('Equipment List'!$C483=BE$2,'Equipment List'!$I483,"")</f>
        <v/>
      </c>
      <c r="BG483" s="160" t="str">
        <f>IF('Equipment List'!$C483=BH$2,'Equipment List'!$D483,"")</f>
        <v/>
      </c>
      <c r="BH483" s="161" t="str">
        <f>IF('Equipment List'!$C483=BH$2,'Equipment List'!$K483,"")</f>
        <v/>
      </c>
      <c r="BI483" s="161" t="str">
        <f>IF('Equipment List'!$C483=BH$2,'Equipment List'!$I483,"")</f>
        <v/>
      </c>
      <c r="BJ483" s="160" t="str">
        <f>IF('Equipment List'!$C483=BK$2,'Equipment List'!$D483,"")</f>
        <v/>
      </c>
      <c r="BK483" s="161" t="str">
        <f>IF('Equipment List'!$C483=BK$2,'Equipment List'!$K483,"")</f>
        <v/>
      </c>
      <c r="BL483" s="161" t="str">
        <f>IF('Equipment List'!$C483=BK$2,'Equipment List'!$I483,"")</f>
        <v/>
      </c>
      <c r="BM483" s="160" t="str">
        <f>IF('Equipment List'!$C483=BN$2,'Equipment List'!$D483,"")</f>
        <v/>
      </c>
      <c r="BN483" s="161" t="str">
        <f>IF('Equipment List'!$C483=BN$2,'Equipment List'!$K483,"")</f>
        <v/>
      </c>
      <c r="BO483" s="161" t="str">
        <f>IF('Equipment List'!$C483=BN$2,'Equipment List'!$I483,"")</f>
        <v/>
      </c>
      <c r="BP483" s="160" t="str">
        <f>IF('Equipment List'!$C483=BQ$2,'Equipment List'!$D483,"")</f>
        <v/>
      </c>
      <c r="BQ483" s="161" t="str">
        <f>IF('Equipment List'!$C483=BQ$2,'Equipment List'!$K483,"")</f>
        <v/>
      </c>
      <c r="BR483" s="161" t="str">
        <f>IF('Equipment List'!$C483=BQ$2,'Equipment List'!$I483,"")</f>
        <v/>
      </c>
      <c r="BS483" s="160" t="str">
        <f>IF('Equipment List'!$C483=BT$2,'Equipment List'!$D483,"")</f>
        <v/>
      </c>
      <c r="BT483" s="161" t="str">
        <f>IF('Equipment List'!$C483=BT$2,'Equipment List'!$K483,"")</f>
        <v/>
      </c>
      <c r="BU483" s="161" t="str">
        <f>IF('Equipment List'!$C483=BT$2,'Equipment List'!$I483,"")</f>
        <v/>
      </c>
      <c r="BV483" s="160" t="str">
        <f>IF('Equipment List'!$C483=BW$2,'Equipment List'!$D483,"")</f>
        <v/>
      </c>
      <c r="BW483" s="161" t="str">
        <f>IF('Equipment List'!$C483=BW$2,'Equipment List'!$K483,"")</f>
        <v/>
      </c>
      <c r="BX483" s="161" t="str">
        <f>IF('Equipment List'!$C483=BW$2,'Equipment List'!$I483,"")</f>
        <v/>
      </c>
      <c r="BY483" s="141"/>
      <c r="BZ483" s="141"/>
    </row>
    <row r="484" spans="5:78" x14ac:dyDescent="0.2">
      <c r="E484" s="160" t="str">
        <f>IF('Equipment List'!$C484=F$2,'Equipment List'!$D484,"")</f>
        <v/>
      </c>
      <c r="F484" s="161" t="str">
        <f>IF('Equipment List'!$C484=F$2,'Equipment List'!$K484,"")</f>
        <v/>
      </c>
      <c r="G484" s="161" t="str">
        <f>IF('Equipment List'!$C484=F$2,'Equipment List'!$I484,"")</f>
        <v/>
      </c>
      <c r="H484" s="160" t="str">
        <f>IF('Equipment List'!$C484=I$2,'Equipment List'!$D484,"")</f>
        <v/>
      </c>
      <c r="I484" s="161" t="str">
        <f>IF('Equipment List'!$C484=I$2,'Equipment List'!$K484,"")</f>
        <v/>
      </c>
      <c r="J484" s="161" t="str">
        <f>IF('Equipment List'!$C484=I$2,'Equipment List'!$I484,"")</f>
        <v/>
      </c>
      <c r="K484" s="160" t="str">
        <f>IF('Equipment List'!$C484=L$2,'Equipment List'!$D484,"")</f>
        <v/>
      </c>
      <c r="L484" s="161" t="str">
        <f>IF('Equipment List'!$C484=L$2,'Equipment List'!$K484,"")</f>
        <v/>
      </c>
      <c r="M484" s="161" t="str">
        <f>IF('Equipment List'!$C484=L$2,'Equipment List'!$I484,"")</f>
        <v/>
      </c>
      <c r="N484" s="160" t="str">
        <f>IF('Equipment List'!$C484=O$2,'Equipment List'!$D484,"")</f>
        <v/>
      </c>
      <c r="O484" s="161" t="str">
        <f>IF('Equipment List'!$C484=O$2,'Equipment List'!$K484,"")</f>
        <v/>
      </c>
      <c r="P484" s="161" t="str">
        <f>IF('Equipment List'!$C484=O$2,'Equipment List'!$I484,"")</f>
        <v/>
      </c>
      <c r="Q484" s="160" t="str">
        <f>IF('Equipment List'!$C484=R$2,'Equipment List'!$D484,"")</f>
        <v/>
      </c>
      <c r="R484" s="161" t="str">
        <f>IF('Equipment List'!$C484=R$2,'Equipment List'!$K484,"")</f>
        <v/>
      </c>
      <c r="S484" s="161" t="str">
        <f>IF('Equipment List'!$C484=R$2,'Equipment List'!$I484,"")</f>
        <v/>
      </c>
      <c r="T484" s="160" t="str">
        <f>IF('Equipment List'!$C484=U$2,'Equipment List'!$D484,"")</f>
        <v/>
      </c>
      <c r="U484" s="161" t="str">
        <f>IF('Equipment List'!$C484=U$2,'Equipment List'!$K484,"")</f>
        <v/>
      </c>
      <c r="V484" s="161" t="str">
        <f>IF('Equipment List'!$C484=U$2,'Equipment List'!$I484,"")</f>
        <v/>
      </c>
      <c r="W484" s="160" t="str">
        <f>IF('Equipment List'!$C484=X$2,'Equipment List'!$D484,"")</f>
        <v/>
      </c>
      <c r="X484" s="161" t="str">
        <f>IF('Equipment List'!$C484=X$2,'Equipment List'!$K484,"")</f>
        <v/>
      </c>
      <c r="Y484" s="161" t="str">
        <f>IF('Equipment List'!$C484=X$2,'Equipment List'!$I484,"")</f>
        <v/>
      </c>
      <c r="Z484" s="160" t="str">
        <f>IF('Equipment List'!$C484=AA$2,'Equipment List'!$D484,"")</f>
        <v/>
      </c>
      <c r="AA484" s="161" t="str">
        <f>IF('Equipment List'!$C484=AA$2,'Equipment List'!$K484,"")</f>
        <v/>
      </c>
      <c r="AB484" s="161" t="str">
        <f>IF('Equipment List'!$C484=AA$2,'Equipment List'!$I484,"")</f>
        <v/>
      </c>
      <c r="AC484" s="160" t="str">
        <f>IF('Equipment List'!$C484=AD$2,'Equipment List'!$D484,"")</f>
        <v/>
      </c>
      <c r="AD484" s="161" t="str">
        <f>IF('Equipment List'!$C484=AD$2,'Equipment List'!$K484,"")</f>
        <v/>
      </c>
      <c r="AE484" s="161" t="str">
        <f>IF('Equipment List'!$C484=AD$2,'Equipment List'!$I484,"")</f>
        <v/>
      </c>
      <c r="AF484" s="160" t="str">
        <f>IF('Equipment List'!$C484=AG$2,'Equipment List'!$D484,"")</f>
        <v/>
      </c>
      <c r="AG484" s="161" t="str">
        <f>IF('Equipment List'!$C484=AG$2,'Equipment List'!$K484,"")</f>
        <v/>
      </c>
      <c r="AH484" s="161" t="str">
        <f>IF('Equipment List'!$C484=AG$2,'Equipment List'!$I484,"")</f>
        <v/>
      </c>
      <c r="AI484" s="160" t="str">
        <f>IF('Equipment List'!$C484=AJ$2,'Equipment List'!$D484,"")</f>
        <v/>
      </c>
      <c r="AJ484" s="161" t="str">
        <f>IF('Equipment List'!$C484=AJ$2,'Equipment List'!$K484,"")</f>
        <v/>
      </c>
      <c r="AK484" s="161" t="str">
        <f>IF('Equipment List'!$C484=AJ$2,'Equipment List'!$I484,"")</f>
        <v/>
      </c>
      <c r="AL484" s="160" t="str">
        <f>IF('Equipment List'!$C484=AM$2,'Equipment List'!$D484,"")</f>
        <v/>
      </c>
      <c r="AM484" s="161" t="str">
        <f>IF('Equipment List'!$C484=AM$2,'Equipment List'!$K484,"")</f>
        <v/>
      </c>
      <c r="AN484" s="161" t="str">
        <f>IF('Equipment List'!$C484=AM$2,'Equipment List'!$I484,"")</f>
        <v/>
      </c>
      <c r="AO484" s="160" t="str">
        <f>IF('Equipment List'!$C484=AP$2,'Equipment List'!$D484,"")</f>
        <v/>
      </c>
      <c r="AP484" s="161" t="str">
        <f>IF('Equipment List'!$C484=AP$2,'Equipment List'!$K484,"")</f>
        <v/>
      </c>
      <c r="AQ484" s="161" t="str">
        <f>IF('Equipment List'!$C484=AP$2,'Equipment List'!$I484,"")</f>
        <v/>
      </c>
      <c r="AR484" s="160" t="str">
        <f>IF('Equipment List'!$C484=AS$2,'Equipment List'!$D484,"")</f>
        <v/>
      </c>
      <c r="AS484" s="161" t="str">
        <f>IF('Equipment List'!$C484=AS$2,'Equipment List'!$K484,"")</f>
        <v/>
      </c>
      <c r="AT484" s="161" t="str">
        <f>IF('Equipment List'!$C484=AS$2,'Equipment List'!$I484,"")</f>
        <v/>
      </c>
      <c r="AU484" s="160" t="str">
        <f>IF('Equipment List'!$C484=AV$2,'Equipment List'!$D484,"")</f>
        <v/>
      </c>
      <c r="AV484" s="161" t="str">
        <f>IF('Equipment List'!$C484=AV$2,'Equipment List'!$K484,"")</f>
        <v/>
      </c>
      <c r="AW484" s="161" t="str">
        <f>IF('Equipment List'!$C484=AV$2,'Equipment List'!$I484,"")</f>
        <v/>
      </c>
      <c r="AX484" s="160" t="str">
        <f>IF('Equipment List'!$C484=AY$2,'Equipment List'!$D484,"")</f>
        <v/>
      </c>
      <c r="AY484" s="161" t="str">
        <f>IF('Equipment List'!$C484=AY$2,'Equipment List'!$K484,"")</f>
        <v/>
      </c>
      <c r="AZ484" s="161" t="str">
        <f>IF('Equipment List'!$C484=AY$2,'Equipment List'!$I484,"")</f>
        <v/>
      </c>
      <c r="BA484" s="160" t="str">
        <f>IF('Equipment List'!$C484=BB$2,'Equipment List'!$D484,"")</f>
        <v/>
      </c>
      <c r="BB484" s="161" t="str">
        <f>IF('Equipment List'!$C484=BB$2,'Equipment List'!$K484,"")</f>
        <v/>
      </c>
      <c r="BC484" s="161" t="str">
        <f>IF('Equipment List'!$C484=BB$2,'Equipment List'!$I484,"")</f>
        <v/>
      </c>
      <c r="BD484" s="160" t="str">
        <f>IF('Equipment List'!$C484=BE$2,'Equipment List'!$D484,"")</f>
        <v/>
      </c>
      <c r="BE484" s="161" t="str">
        <f>IF('Equipment List'!$C484=BE$2,'Equipment List'!$K484,"")</f>
        <v/>
      </c>
      <c r="BF484" s="161" t="str">
        <f>IF('Equipment List'!$C484=BE$2,'Equipment List'!$I484,"")</f>
        <v/>
      </c>
      <c r="BG484" s="160" t="str">
        <f>IF('Equipment List'!$C484=BH$2,'Equipment List'!$D484,"")</f>
        <v/>
      </c>
      <c r="BH484" s="161" t="str">
        <f>IF('Equipment List'!$C484=BH$2,'Equipment List'!$K484,"")</f>
        <v/>
      </c>
      <c r="BI484" s="161" t="str">
        <f>IF('Equipment List'!$C484=BH$2,'Equipment List'!$I484,"")</f>
        <v/>
      </c>
      <c r="BJ484" s="160" t="str">
        <f>IF('Equipment List'!$C484=BK$2,'Equipment List'!$D484,"")</f>
        <v/>
      </c>
      <c r="BK484" s="161" t="str">
        <f>IF('Equipment List'!$C484=BK$2,'Equipment List'!$K484,"")</f>
        <v/>
      </c>
      <c r="BL484" s="161" t="str">
        <f>IF('Equipment List'!$C484=BK$2,'Equipment List'!$I484,"")</f>
        <v/>
      </c>
      <c r="BM484" s="160" t="str">
        <f>IF('Equipment List'!$C484=BN$2,'Equipment List'!$D484,"")</f>
        <v/>
      </c>
      <c r="BN484" s="161" t="str">
        <f>IF('Equipment List'!$C484=BN$2,'Equipment List'!$K484,"")</f>
        <v/>
      </c>
      <c r="BO484" s="161" t="str">
        <f>IF('Equipment List'!$C484=BN$2,'Equipment List'!$I484,"")</f>
        <v/>
      </c>
      <c r="BP484" s="160" t="str">
        <f>IF('Equipment List'!$C484=BQ$2,'Equipment List'!$D484,"")</f>
        <v/>
      </c>
      <c r="BQ484" s="161" t="str">
        <f>IF('Equipment List'!$C484=BQ$2,'Equipment List'!$K484,"")</f>
        <v/>
      </c>
      <c r="BR484" s="161" t="str">
        <f>IF('Equipment List'!$C484=BQ$2,'Equipment List'!$I484,"")</f>
        <v/>
      </c>
      <c r="BS484" s="160" t="str">
        <f>IF('Equipment List'!$C484=BT$2,'Equipment List'!$D484,"")</f>
        <v/>
      </c>
      <c r="BT484" s="161" t="str">
        <f>IF('Equipment List'!$C484=BT$2,'Equipment List'!$K484,"")</f>
        <v/>
      </c>
      <c r="BU484" s="161" t="str">
        <f>IF('Equipment List'!$C484=BT$2,'Equipment List'!$I484,"")</f>
        <v/>
      </c>
      <c r="BV484" s="160" t="str">
        <f>IF('Equipment List'!$C484=BW$2,'Equipment List'!$D484,"")</f>
        <v/>
      </c>
      <c r="BW484" s="161" t="str">
        <f>IF('Equipment List'!$C484=BW$2,'Equipment List'!$K484,"")</f>
        <v/>
      </c>
      <c r="BX484" s="161" t="str">
        <f>IF('Equipment List'!$C484=BW$2,'Equipment List'!$I484,"")</f>
        <v/>
      </c>
      <c r="BY484" s="141"/>
      <c r="BZ484" s="141"/>
    </row>
    <row r="485" spans="5:78" x14ac:dyDescent="0.2">
      <c r="E485" s="160" t="str">
        <f>IF('Equipment List'!$C485=F$2,'Equipment List'!$D485,"")</f>
        <v/>
      </c>
      <c r="F485" s="161" t="str">
        <f>IF('Equipment List'!$C485=F$2,'Equipment List'!$K485,"")</f>
        <v/>
      </c>
      <c r="G485" s="161" t="str">
        <f>IF('Equipment List'!$C485=F$2,'Equipment List'!$I485,"")</f>
        <v/>
      </c>
      <c r="H485" s="160" t="str">
        <f>IF('Equipment List'!$C485=I$2,'Equipment List'!$D485,"")</f>
        <v/>
      </c>
      <c r="I485" s="161" t="str">
        <f>IF('Equipment List'!$C485=I$2,'Equipment List'!$K485,"")</f>
        <v/>
      </c>
      <c r="J485" s="161" t="str">
        <f>IF('Equipment List'!$C485=I$2,'Equipment List'!$I485,"")</f>
        <v/>
      </c>
      <c r="K485" s="160" t="str">
        <f>IF('Equipment List'!$C485=L$2,'Equipment List'!$D485,"")</f>
        <v/>
      </c>
      <c r="L485" s="161" t="str">
        <f>IF('Equipment List'!$C485=L$2,'Equipment List'!$K485,"")</f>
        <v/>
      </c>
      <c r="M485" s="161" t="str">
        <f>IF('Equipment List'!$C485=L$2,'Equipment List'!$I485,"")</f>
        <v/>
      </c>
      <c r="N485" s="160" t="str">
        <f>IF('Equipment List'!$C485=O$2,'Equipment List'!$D485,"")</f>
        <v/>
      </c>
      <c r="O485" s="161" t="str">
        <f>IF('Equipment List'!$C485=O$2,'Equipment List'!$K485,"")</f>
        <v/>
      </c>
      <c r="P485" s="161" t="str">
        <f>IF('Equipment List'!$C485=O$2,'Equipment List'!$I485,"")</f>
        <v/>
      </c>
      <c r="Q485" s="160" t="str">
        <f>IF('Equipment List'!$C485=R$2,'Equipment List'!$D485,"")</f>
        <v/>
      </c>
      <c r="R485" s="161" t="str">
        <f>IF('Equipment List'!$C485=R$2,'Equipment List'!$K485,"")</f>
        <v/>
      </c>
      <c r="S485" s="161" t="str">
        <f>IF('Equipment List'!$C485=R$2,'Equipment List'!$I485,"")</f>
        <v/>
      </c>
      <c r="T485" s="160" t="str">
        <f>IF('Equipment List'!$C485=U$2,'Equipment List'!$D485,"")</f>
        <v/>
      </c>
      <c r="U485" s="161" t="str">
        <f>IF('Equipment List'!$C485=U$2,'Equipment List'!$K485,"")</f>
        <v/>
      </c>
      <c r="V485" s="161" t="str">
        <f>IF('Equipment List'!$C485=U$2,'Equipment List'!$I485,"")</f>
        <v/>
      </c>
      <c r="W485" s="160" t="str">
        <f>IF('Equipment List'!$C485=X$2,'Equipment List'!$D485,"")</f>
        <v/>
      </c>
      <c r="X485" s="161" t="str">
        <f>IF('Equipment List'!$C485=X$2,'Equipment List'!$K485,"")</f>
        <v/>
      </c>
      <c r="Y485" s="161" t="str">
        <f>IF('Equipment List'!$C485=X$2,'Equipment List'!$I485,"")</f>
        <v/>
      </c>
      <c r="Z485" s="160" t="str">
        <f>IF('Equipment List'!$C485=AA$2,'Equipment List'!$D485,"")</f>
        <v/>
      </c>
      <c r="AA485" s="161" t="str">
        <f>IF('Equipment List'!$C485=AA$2,'Equipment List'!$K485,"")</f>
        <v/>
      </c>
      <c r="AB485" s="161" t="str">
        <f>IF('Equipment List'!$C485=AA$2,'Equipment List'!$I485,"")</f>
        <v/>
      </c>
      <c r="AC485" s="160" t="str">
        <f>IF('Equipment List'!$C485=AD$2,'Equipment List'!$D485,"")</f>
        <v/>
      </c>
      <c r="AD485" s="161" t="str">
        <f>IF('Equipment List'!$C485=AD$2,'Equipment List'!$K485,"")</f>
        <v/>
      </c>
      <c r="AE485" s="161" t="str">
        <f>IF('Equipment List'!$C485=AD$2,'Equipment List'!$I485,"")</f>
        <v/>
      </c>
      <c r="AF485" s="160" t="str">
        <f>IF('Equipment List'!$C485=AG$2,'Equipment List'!$D485,"")</f>
        <v/>
      </c>
      <c r="AG485" s="161" t="str">
        <f>IF('Equipment List'!$C485=AG$2,'Equipment List'!$K485,"")</f>
        <v/>
      </c>
      <c r="AH485" s="161" t="str">
        <f>IF('Equipment List'!$C485=AG$2,'Equipment List'!$I485,"")</f>
        <v/>
      </c>
      <c r="AI485" s="160" t="str">
        <f>IF('Equipment List'!$C485=AJ$2,'Equipment List'!$D485,"")</f>
        <v/>
      </c>
      <c r="AJ485" s="161" t="str">
        <f>IF('Equipment List'!$C485=AJ$2,'Equipment List'!$K485,"")</f>
        <v/>
      </c>
      <c r="AK485" s="161" t="str">
        <f>IF('Equipment List'!$C485=AJ$2,'Equipment List'!$I485,"")</f>
        <v/>
      </c>
      <c r="AL485" s="160" t="str">
        <f>IF('Equipment List'!$C485=AM$2,'Equipment List'!$D485,"")</f>
        <v/>
      </c>
      <c r="AM485" s="161" t="str">
        <f>IF('Equipment List'!$C485=AM$2,'Equipment List'!$K485,"")</f>
        <v/>
      </c>
      <c r="AN485" s="161" t="str">
        <f>IF('Equipment List'!$C485=AM$2,'Equipment List'!$I485,"")</f>
        <v/>
      </c>
      <c r="AO485" s="160" t="str">
        <f>IF('Equipment List'!$C485=AP$2,'Equipment List'!$D485,"")</f>
        <v/>
      </c>
      <c r="AP485" s="161" t="str">
        <f>IF('Equipment List'!$C485=AP$2,'Equipment List'!$K485,"")</f>
        <v/>
      </c>
      <c r="AQ485" s="161" t="str">
        <f>IF('Equipment List'!$C485=AP$2,'Equipment List'!$I485,"")</f>
        <v/>
      </c>
      <c r="AR485" s="160" t="str">
        <f>IF('Equipment List'!$C485=AS$2,'Equipment List'!$D485,"")</f>
        <v/>
      </c>
      <c r="AS485" s="161" t="str">
        <f>IF('Equipment List'!$C485=AS$2,'Equipment List'!$K485,"")</f>
        <v/>
      </c>
      <c r="AT485" s="161" t="str">
        <f>IF('Equipment List'!$C485=AS$2,'Equipment List'!$I485,"")</f>
        <v/>
      </c>
      <c r="AU485" s="160" t="str">
        <f>IF('Equipment List'!$C485=AV$2,'Equipment List'!$D485,"")</f>
        <v/>
      </c>
      <c r="AV485" s="161" t="str">
        <f>IF('Equipment List'!$C485=AV$2,'Equipment List'!$K485,"")</f>
        <v/>
      </c>
      <c r="AW485" s="161" t="str">
        <f>IF('Equipment List'!$C485=AV$2,'Equipment List'!$I485,"")</f>
        <v/>
      </c>
      <c r="AX485" s="160" t="str">
        <f>IF('Equipment List'!$C485=AY$2,'Equipment List'!$D485,"")</f>
        <v/>
      </c>
      <c r="AY485" s="161" t="str">
        <f>IF('Equipment List'!$C485=AY$2,'Equipment List'!$K485,"")</f>
        <v/>
      </c>
      <c r="AZ485" s="161" t="str">
        <f>IF('Equipment List'!$C485=AY$2,'Equipment List'!$I485,"")</f>
        <v/>
      </c>
      <c r="BA485" s="160" t="str">
        <f>IF('Equipment List'!$C485=BB$2,'Equipment List'!$D485,"")</f>
        <v/>
      </c>
      <c r="BB485" s="161" t="str">
        <f>IF('Equipment List'!$C485=BB$2,'Equipment List'!$K485,"")</f>
        <v/>
      </c>
      <c r="BC485" s="161" t="str">
        <f>IF('Equipment List'!$C485=BB$2,'Equipment List'!$I485,"")</f>
        <v/>
      </c>
      <c r="BD485" s="160" t="str">
        <f>IF('Equipment List'!$C485=BE$2,'Equipment List'!$D485,"")</f>
        <v/>
      </c>
      <c r="BE485" s="161" t="str">
        <f>IF('Equipment List'!$C485=BE$2,'Equipment List'!$K485,"")</f>
        <v/>
      </c>
      <c r="BF485" s="161" t="str">
        <f>IF('Equipment List'!$C485=BE$2,'Equipment List'!$I485,"")</f>
        <v/>
      </c>
      <c r="BG485" s="160" t="str">
        <f>IF('Equipment List'!$C485=BH$2,'Equipment List'!$D485,"")</f>
        <v/>
      </c>
      <c r="BH485" s="161" t="str">
        <f>IF('Equipment List'!$C485=BH$2,'Equipment List'!$K485,"")</f>
        <v/>
      </c>
      <c r="BI485" s="161" t="str">
        <f>IF('Equipment List'!$C485=BH$2,'Equipment List'!$I485,"")</f>
        <v/>
      </c>
      <c r="BJ485" s="160" t="str">
        <f>IF('Equipment List'!$C485=BK$2,'Equipment List'!$D485,"")</f>
        <v/>
      </c>
      <c r="BK485" s="161" t="str">
        <f>IF('Equipment List'!$C485=BK$2,'Equipment List'!$K485,"")</f>
        <v/>
      </c>
      <c r="BL485" s="161" t="str">
        <f>IF('Equipment List'!$C485=BK$2,'Equipment List'!$I485,"")</f>
        <v/>
      </c>
      <c r="BM485" s="160" t="str">
        <f>IF('Equipment List'!$C485=BN$2,'Equipment List'!$D485,"")</f>
        <v/>
      </c>
      <c r="BN485" s="161" t="str">
        <f>IF('Equipment List'!$C485=BN$2,'Equipment List'!$K485,"")</f>
        <v/>
      </c>
      <c r="BO485" s="161" t="str">
        <f>IF('Equipment List'!$C485=BN$2,'Equipment List'!$I485,"")</f>
        <v/>
      </c>
      <c r="BP485" s="160" t="str">
        <f>IF('Equipment List'!$C485=BQ$2,'Equipment List'!$D485,"")</f>
        <v/>
      </c>
      <c r="BQ485" s="161" t="str">
        <f>IF('Equipment List'!$C485=BQ$2,'Equipment List'!$K485,"")</f>
        <v/>
      </c>
      <c r="BR485" s="161" t="str">
        <f>IF('Equipment List'!$C485=BQ$2,'Equipment List'!$I485,"")</f>
        <v/>
      </c>
      <c r="BS485" s="160" t="str">
        <f>IF('Equipment List'!$C485=BT$2,'Equipment List'!$D485,"")</f>
        <v/>
      </c>
      <c r="BT485" s="161" t="str">
        <f>IF('Equipment List'!$C485=BT$2,'Equipment List'!$K485,"")</f>
        <v/>
      </c>
      <c r="BU485" s="161" t="str">
        <f>IF('Equipment List'!$C485=BT$2,'Equipment List'!$I485,"")</f>
        <v/>
      </c>
      <c r="BV485" s="160" t="str">
        <f>IF('Equipment List'!$C485=BW$2,'Equipment List'!$D485,"")</f>
        <v/>
      </c>
      <c r="BW485" s="161" t="str">
        <f>IF('Equipment List'!$C485=BW$2,'Equipment List'!$K485,"")</f>
        <v/>
      </c>
      <c r="BX485" s="161" t="str">
        <f>IF('Equipment List'!$C485=BW$2,'Equipment List'!$I485,"")</f>
        <v/>
      </c>
      <c r="BY485" s="141"/>
      <c r="BZ485" s="141"/>
    </row>
    <row r="486" spans="5:78" x14ac:dyDescent="0.2">
      <c r="E486" s="160" t="str">
        <f>IF('Equipment List'!$C486=F$2,'Equipment List'!$D486,"")</f>
        <v/>
      </c>
      <c r="F486" s="161" t="str">
        <f>IF('Equipment List'!$C486=F$2,'Equipment List'!$K486,"")</f>
        <v/>
      </c>
      <c r="G486" s="161" t="str">
        <f>IF('Equipment List'!$C486=F$2,'Equipment List'!$I486,"")</f>
        <v/>
      </c>
      <c r="H486" s="160" t="str">
        <f>IF('Equipment List'!$C486=I$2,'Equipment List'!$D486,"")</f>
        <v/>
      </c>
      <c r="I486" s="161" t="str">
        <f>IF('Equipment List'!$C486=I$2,'Equipment List'!$K486,"")</f>
        <v/>
      </c>
      <c r="J486" s="161" t="str">
        <f>IF('Equipment List'!$C486=I$2,'Equipment List'!$I486,"")</f>
        <v/>
      </c>
      <c r="K486" s="160" t="str">
        <f>IF('Equipment List'!$C486=L$2,'Equipment List'!$D486,"")</f>
        <v/>
      </c>
      <c r="L486" s="161" t="str">
        <f>IF('Equipment List'!$C486=L$2,'Equipment List'!$K486,"")</f>
        <v/>
      </c>
      <c r="M486" s="161" t="str">
        <f>IF('Equipment List'!$C486=L$2,'Equipment List'!$I486,"")</f>
        <v/>
      </c>
      <c r="N486" s="160" t="str">
        <f>IF('Equipment List'!$C486=O$2,'Equipment List'!$D486,"")</f>
        <v/>
      </c>
      <c r="O486" s="161" t="str">
        <f>IF('Equipment List'!$C486=O$2,'Equipment List'!$K486,"")</f>
        <v/>
      </c>
      <c r="P486" s="161" t="str">
        <f>IF('Equipment List'!$C486=O$2,'Equipment List'!$I486,"")</f>
        <v/>
      </c>
      <c r="Q486" s="160" t="str">
        <f>IF('Equipment List'!$C486=R$2,'Equipment List'!$D486,"")</f>
        <v/>
      </c>
      <c r="R486" s="161" t="str">
        <f>IF('Equipment List'!$C486=R$2,'Equipment List'!$K486,"")</f>
        <v/>
      </c>
      <c r="S486" s="161" t="str">
        <f>IF('Equipment List'!$C486=R$2,'Equipment List'!$I486,"")</f>
        <v/>
      </c>
      <c r="T486" s="160" t="str">
        <f>IF('Equipment List'!$C486=U$2,'Equipment List'!$D486,"")</f>
        <v/>
      </c>
      <c r="U486" s="161" t="str">
        <f>IF('Equipment List'!$C486=U$2,'Equipment List'!$K486,"")</f>
        <v/>
      </c>
      <c r="V486" s="161" t="str">
        <f>IF('Equipment List'!$C486=U$2,'Equipment List'!$I486,"")</f>
        <v/>
      </c>
      <c r="W486" s="160" t="str">
        <f>IF('Equipment List'!$C486=X$2,'Equipment List'!$D486,"")</f>
        <v/>
      </c>
      <c r="X486" s="161" t="str">
        <f>IF('Equipment List'!$C486=X$2,'Equipment List'!$K486,"")</f>
        <v/>
      </c>
      <c r="Y486" s="161" t="str">
        <f>IF('Equipment List'!$C486=X$2,'Equipment List'!$I486,"")</f>
        <v/>
      </c>
      <c r="Z486" s="160" t="str">
        <f>IF('Equipment List'!$C486=AA$2,'Equipment List'!$D486,"")</f>
        <v/>
      </c>
      <c r="AA486" s="161" t="str">
        <f>IF('Equipment List'!$C486=AA$2,'Equipment List'!$K486,"")</f>
        <v/>
      </c>
      <c r="AB486" s="161" t="str">
        <f>IF('Equipment List'!$C486=AA$2,'Equipment List'!$I486,"")</f>
        <v/>
      </c>
      <c r="AC486" s="160" t="str">
        <f>IF('Equipment List'!$C486=AD$2,'Equipment List'!$D486,"")</f>
        <v/>
      </c>
      <c r="AD486" s="161" t="str">
        <f>IF('Equipment List'!$C486=AD$2,'Equipment List'!$K486,"")</f>
        <v/>
      </c>
      <c r="AE486" s="161" t="str">
        <f>IF('Equipment List'!$C486=AD$2,'Equipment List'!$I486,"")</f>
        <v/>
      </c>
      <c r="AF486" s="160" t="str">
        <f>IF('Equipment List'!$C486=AG$2,'Equipment List'!$D486,"")</f>
        <v/>
      </c>
      <c r="AG486" s="161" t="str">
        <f>IF('Equipment List'!$C486=AG$2,'Equipment List'!$K486,"")</f>
        <v/>
      </c>
      <c r="AH486" s="161" t="str">
        <f>IF('Equipment List'!$C486=AG$2,'Equipment List'!$I486,"")</f>
        <v/>
      </c>
      <c r="AI486" s="160" t="str">
        <f>IF('Equipment List'!$C486=AJ$2,'Equipment List'!$D486,"")</f>
        <v/>
      </c>
      <c r="AJ486" s="161" t="str">
        <f>IF('Equipment List'!$C486=AJ$2,'Equipment List'!$K486,"")</f>
        <v/>
      </c>
      <c r="AK486" s="161" t="str">
        <f>IF('Equipment List'!$C486=AJ$2,'Equipment List'!$I486,"")</f>
        <v/>
      </c>
      <c r="AL486" s="160" t="str">
        <f>IF('Equipment List'!$C486=AM$2,'Equipment List'!$D486,"")</f>
        <v/>
      </c>
      <c r="AM486" s="161" t="str">
        <f>IF('Equipment List'!$C486=AM$2,'Equipment List'!$K486,"")</f>
        <v/>
      </c>
      <c r="AN486" s="161" t="str">
        <f>IF('Equipment List'!$C486=AM$2,'Equipment List'!$I486,"")</f>
        <v/>
      </c>
      <c r="AO486" s="160" t="str">
        <f>IF('Equipment List'!$C486=AP$2,'Equipment List'!$D486,"")</f>
        <v/>
      </c>
      <c r="AP486" s="161" t="str">
        <f>IF('Equipment List'!$C486=AP$2,'Equipment List'!$K486,"")</f>
        <v/>
      </c>
      <c r="AQ486" s="161" t="str">
        <f>IF('Equipment List'!$C486=AP$2,'Equipment List'!$I486,"")</f>
        <v/>
      </c>
      <c r="AR486" s="160" t="str">
        <f>IF('Equipment List'!$C486=AS$2,'Equipment List'!$D486,"")</f>
        <v/>
      </c>
      <c r="AS486" s="161" t="str">
        <f>IF('Equipment List'!$C486=AS$2,'Equipment List'!$K486,"")</f>
        <v/>
      </c>
      <c r="AT486" s="161" t="str">
        <f>IF('Equipment List'!$C486=AS$2,'Equipment List'!$I486,"")</f>
        <v/>
      </c>
      <c r="AU486" s="160" t="str">
        <f>IF('Equipment List'!$C486=AV$2,'Equipment List'!$D486,"")</f>
        <v/>
      </c>
      <c r="AV486" s="161" t="str">
        <f>IF('Equipment List'!$C486=AV$2,'Equipment List'!$K486,"")</f>
        <v/>
      </c>
      <c r="AW486" s="161" t="str">
        <f>IF('Equipment List'!$C486=AV$2,'Equipment List'!$I486,"")</f>
        <v/>
      </c>
      <c r="AX486" s="160" t="str">
        <f>IF('Equipment List'!$C486=AY$2,'Equipment List'!$D486,"")</f>
        <v/>
      </c>
      <c r="AY486" s="161" t="str">
        <f>IF('Equipment List'!$C486=AY$2,'Equipment List'!$K486,"")</f>
        <v/>
      </c>
      <c r="AZ486" s="161" t="str">
        <f>IF('Equipment List'!$C486=AY$2,'Equipment List'!$I486,"")</f>
        <v/>
      </c>
      <c r="BA486" s="160" t="str">
        <f>IF('Equipment List'!$C486=BB$2,'Equipment List'!$D486,"")</f>
        <v/>
      </c>
      <c r="BB486" s="161" t="str">
        <f>IF('Equipment List'!$C486=BB$2,'Equipment List'!$K486,"")</f>
        <v/>
      </c>
      <c r="BC486" s="161" t="str">
        <f>IF('Equipment List'!$C486=BB$2,'Equipment List'!$I486,"")</f>
        <v/>
      </c>
      <c r="BD486" s="160" t="str">
        <f>IF('Equipment List'!$C486=BE$2,'Equipment List'!$D486,"")</f>
        <v/>
      </c>
      <c r="BE486" s="161" t="str">
        <f>IF('Equipment List'!$C486=BE$2,'Equipment List'!$K486,"")</f>
        <v/>
      </c>
      <c r="BF486" s="161" t="str">
        <f>IF('Equipment List'!$C486=BE$2,'Equipment List'!$I486,"")</f>
        <v/>
      </c>
      <c r="BG486" s="160" t="str">
        <f>IF('Equipment List'!$C486=BH$2,'Equipment List'!$D486,"")</f>
        <v/>
      </c>
      <c r="BH486" s="161" t="str">
        <f>IF('Equipment List'!$C486=BH$2,'Equipment List'!$K486,"")</f>
        <v/>
      </c>
      <c r="BI486" s="161" t="str">
        <f>IF('Equipment List'!$C486=BH$2,'Equipment List'!$I486,"")</f>
        <v/>
      </c>
      <c r="BJ486" s="160" t="str">
        <f>IF('Equipment List'!$C486=BK$2,'Equipment List'!$D486,"")</f>
        <v/>
      </c>
      <c r="BK486" s="161" t="str">
        <f>IF('Equipment List'!$C486=BK$2,'Equipment List'!$K486,"")</f>
        <v/>
      </c>
      <c r="BL486" s="161" t="str">
        <f>IF('Equipment List'!$C486=BK$2,'Equipment List'!$I486,"")</f>
        <v/>
      </c>
      <c r="BM486" s="160" t="str">
        <f>IF('Equipment List'!$C486=BN$2,'Equipment List'!$D486,"")</f>
        <v/>
      </c>
      <c r="BN486" s="161" t="str">
        <f>IF('Equipment List'!$C486=BN$2,'Equipment List'!$K486,"")</f>
        <v/>
      </c>
      <c r="BO486" s="161" t="str">
        <f>IF('Equipment List'!$C486=BN$2,'Equipment List'!$I486,"")</f>
        <v/>
      </c>
      <c r="BP486" s="160" t="str">
        <f>IF('Equipment List'!$C486=BQ$2,'Equipment List'!$D486,"")</f>
        <v/>
      </c>
      <c r="BQ486" s="161" t="str">
        <f>IF('Equipment List'!$C486=BQ$2,'Equipment List'!$K486,"")</f>
        <v/>
      </c>
      <c r="BR486" s="161" t="str">
        <f>IF('Equipment List'!$C486=BQ$2,'Equipment List'!$I486,"")</f>
        <v/>
      </c>
      <c r="BS486" s="160" t="str">
        <f>IF('Equipment List'!$C486=BT$2,'Equipment List'!$D486,"")</f>
        <v/>
      </c>
      <c r="BT486" s="161" t="str">
        <f>IF('Equipment List'!$C486=BT$2,'Equipment List'!$K486,"")</f>
        <v/>
      </c>
      <c r="BU486" s="161" t="str">
        <f>IF('Equipment List'!$C486=BT$2,'Equipment List'!$I486,"")</f>
        <v/>
      </c>
      <c r="BV486" s="160" t="str">
        <f>IF('Equipment List'!$C486=BW$2,'Equipment List'!$D486,"")</f>
        <v/>
      </c>
      <c r="BW486" s="161" t="str">
        <f>IF('Equipment List'!$C486=BW$2,'Equipment List'!$K486,"")</f>
        <v/>
      </c>
      <c r="BX486" s="161" t="str">
        <f>IF('Equipment List'!$C486=BW$2,'Equipment List'!$I486,"")</f>
        <v/>
      </c>
      <c r="BY486" s="141"/>
      <c r="BZ486" s="141"/>
    </row>
    <row r="487" spans="5:78" x14ac:dyDescent="0.2">
      <c r="E487" s="160" t="str">
        <f>IF('Equipment List'!$C487=F$2,'Equipment List'!$D487,"")</f>
        <v/>
      </c>
      <c r="F487" s="161" t="str">
        <f>IF('Equipment List'!$C487=F$2,'Equipment List'!$K487,"")</f>
        <v/>
      </c>
      <c r="G487" s="161" t="str">
        <f>IF('Equipment List'!$C487=F$2,'Equipment List'!$I487,"")</f>
        <v/>
      </c>
      <c r="H487" s="160" t="str">
        <f>IF('Equipment List'!$C487=I$2,'Equipment List'!$D487,"")</f>
        <v/>
      </c>
      <c r="I487" s="161" t="str">
        <f>IF('Equipment List'!$C487=I$2,'Equipment List'!$K487,"")</f>
        <v/>
      </c>
      <c r="J487" s="161" t="str">
        <f>IF('Equipment List'!$C487=I$2,'Equipment List'!$I487,"")</f>
        <v/>
      </c>
      <c r="K487" s="160" t="str">
        <f>IF('Equipment List'!$C487=L$2,'Equipment List'!$D487,"")</f>
        <v/>
      </c>
      <c r="L487" s="161" t="str">
        <f>IF('Equipment List'!$C487=L$2,'Equipment List'!$K487,"")</f>
        <v/>
      </c>
      <c r="M487" s="161" t="str">
        <f>IF('Equipment List'!$C487=L$2,'Equipment List'!$I487,"")</f>
        <v/>
      </c>
      <c r="N487" s="160" t="str">
        <f>IF('Equipment List'!$C487=O$2,'Equipment List'!$D487,"")</f>
        <v/>
      </c>
      <c r="O487" s="161" t="str">
        <f>IF('Equipment List'!$C487=O$2,'Equipment List'!$K487,"")</f>
        <v/>
      </c>
      <c r="P487" s="161" t="str">
        <f>IF('Equipment List'!$C487=O$2,'Equipment List'!$I487,"")</f>
        <v/>
      </c>
      <c r="Q487" s="160" t="str">
        <f>IF('Equipment List'!$C487=R$2,'Equipment List'!$D487,"")</f>
        <v/>
      </c>
      <c r="R487" s="161" t="str">
        <f>IF('Equipment List'!$C487=R$2,'Equipment List'!$K487,"")</f>
        <v/>
      </c>
      <c r="S487" s="161" t="str">
        <f>IF('Equipment List'!$C487=R$2,'Equipment List'!$I487,"")</f>
        <v/>
      </c>
      <c r="T487" s="160" t="str">
        <f>IF('Equipment List'!$C487=U$2,'Equipment List'!$D487,"")</f>
        <v/>
      </c>
      <c r="U487" s="161" t="str">
        <f>IF('Equipment List'!$C487=U$2,'Equipment List'!$K487,"")</f>
        <v/>
      </c>
      <c r="V487" s="161" t="str">
        <f>IF('Equipment List'!$C487=U$2,'Equipment List'!$I487,"")</f>
        <v/>
      </c>
      <c r="W487" s="160" t="str">
        <f>IF('Equipment List'!$C487=X$2,'Equipment List'!$D487,"")</f>
        <v/>
      </c>
      <c r="X487" s="161" t="str">
        <f>IF('Equipment List'!$C487=X$2,'Equipment List'!$K487,"")</f>
        <v/>
      </c>
      <c r="Y487" s="161" t="str">
        <f>IF('Equipment List'!$C487=X$2,'Equipment List'!$I487,"")</f>
        <v/>
      </c>
      <c r="Z487" s="160" t="str">
        <f>IF('Equipment List'!$C487=AA$2,'Equipment List'!$D487,"")</f>
        <v/>
      </c>
      <c r="AA487" s="161" t="str">
        <f>IF('Equipment List'!$C487=AA$2,'Equipment List'!$K487,"")</f>
        <v/>
      </c>
      <c r="AB487" s="161" t="str">
        <f>IF('Equipment List'!$C487=AA$2,'Equipment List'!$I487,"")</f>
        <v/>
      </c>
      <c r="AC487" s="160" t="str">
        <f>IF('Equipment List'!$C487=AD$2,'Equipment List'!$D487,"")</f>
        <v/>
      </c>
      <c r="AD487" s="161" t="str">
        <f>IF('Equipment List'!$C487=AD$2,'Equipment List'!$K487,"")</f>
        <v/>
      </c>
      <c r="AE487" s="161" t="str">
        <f>IF('Equipment List'!$C487=AD$2,'Equipment List'!$I487,"")</f>
        <v/>
      </c>
      <c r="AF487" s="160" t="str">
        <f>IF('Equipment List'!$C487=AG$2,'Equipment List'!$D487,"")</f>
        <v/>
      </c>
      <c r="AG487" s="161" t="str">
        <f>IF('Equipment List'!$C487=AG$2,'Equipment List'!$K487,"")</f>
        <v/>
      </c>
      <c r="AH487" s="161" t="str">
        <f>IF('Equipment List'!$C487=AG$2,'Equipment List'!$I487,"")</f>
        <v/>
      </c>
      <c r="AI487" s="160" t="str">
        <f>IF('Equipment List'!$C487=AJ$2,'Equipment List'!$D487,"")</f>
        <v/>
      </c>
      <c r="AJ487" s="161" t="str">
        <f>IF('Equipment List'!$C487=AJ$2,'Equipment List'!$K487,"")</f>
        <v/>
      </c>
      <c r="AK487" s="161" t="str">
        <f>IF('Equipment List'!$C487=AJ$2,'Equipment List'!$I487,"")</f>
        <v/>
      </c>
      <c r="AL487" s="160" t="str">
        <f>IF('Equipment List'!$C487=AM$2,'Equipment List'!$D487,"")</f>
        <v/>
      </c>
      <c r="AM487" s="161" t="str">
        <f>IF('Equipment List'!$C487=AM$2,'Equipment List'!$K487,"")</f>
        <v/>
      </c>
      <c r="AN487" s="161" t="str">
        <f>IF('Equipment List'!$C487=AM$2,'Equipment List'!$I487,"")</f>
        <v/>
      </c>
      <c r="AO487" s="160" t="str">
        <f>IF('Equipment List'!$C487=AP$2,'Equipment List'!$D487,"")</f>
        <v/>
      </c>
      <c r="AP487" s="161" t="str">
        <f>IF('Equipment List'!$C487=AP$2,'Equipment List'!$K487,"")</f>
        <v/>
      </c>
      <c r="AQ487" s="161" t="str">
        <f>IF('Equipment List'!$C487=AP$2,'Equipment List'!$I487,"")</f>
        <v/>
      </c>
      <c r="AR487" s="160" t="str">
        <f>IF('Equipment List'!$C487=AS$2,'Equipment List'!$D487,"")</f>
        <v/>
      </c>
      <c r="AS487" s="161" t="str">
        <f>IF('Equipment List'!$C487=AS$2,'Equipment List'!$K487,"")</f>
        <v/>
      </c>
      <c r="AT487" s="161" t="str">
        <f>IF('Equipment List'!$C487=AS$2,'Equipment List'!$I487,"")</f>
        <v/>
      </c>
      <c r="AU487" s="160" t="str">
        <f>IF('Equipment List'!$C487=AV$2,'Equipment List'!$D487,"")</f>
        <v/>
      </c>
      <c r="AV487" s="161" t="str">
        <f>IF('Equipment List'!$C487=AV$2,'Equipment List'!$K487,"")</f>
        <v/>
      </c>
      <c r="AW487" s="161" t="str">
        <f>IF('Equipment List'!$C487=AV$2,'Equipment List'!$I487,"")</f>
        <v/>
      </c>
      <c r="AX487" s="160" t="str">
        <f>IF('Equipment List'!$C487=AY$2,'Equipment List'!$D487,"")</f>
        <v/>
      </c>
      <c r="AY487" s="161" t="str">
        <f>IF('Equipment List'!$C487=AY$2,'Equipment List'!$K487,"")</f>
        <v/>
      </c>
      <c r="AZ487" s="161" t="str">
        <f>IF('Equipment List'!$C487=AY$2,'Equipment List'!$I487,"")</f>
        <v/>
      </c>
      <c r="BA487" s="160" t="str">
        <f>IF('Equipment List'!$C487=BB$2,'Equipment List'!$D487,"")</f>
        <v/>
      </c>
      <c r="BB487" s="161" t="str">
        <f>IF('Equipment List'!$C487=BB$2,'Equipment List'!$K487,"")</f>
        <v/>
      </c>
      <c r="BC487" s="161" t="str">
        <f>IF('Equipment List'!$C487=BB$2,'Equipment List'!$I487,"")</f>
        <v/>
      </c>
      <c r="BD487" s="160" t="str">
        <f>IF('Equipment List'!$C487=BE$2,'Equipment List'!$D487,"")</f>
        <v/>
      </c>
      <c r="BE487" s="161" t="str">
        <f>IF('Equipment List'!$C487=BE$2,'Equipment List'!$K487,"")</f>
        <v/>
      </c>
      <c r="BF487" s="161" t="str">
        <f>IF('Equipment List'!$C487=BE$2,'Equipment List'!$I487,"")</f>
        <v/>
      </c>
      <c r="BG487" s="160" t="str">
        <f>IF('Equipment List'!$C487=BH$2,'Equipment List'!$D487,"")</f>
        <v/>
      </c>
      <c r="BH487" s="161" t="str">
        <f>IF('Equipment List'!$C487=BH$2,'Equipment List'!$K487,"")</f>
        <v/>
      </c>
      <c r="BI487" s="161" t="str">
        <f>IF('Equipment List'!$C487=BH$2,'Equipment List'!$I487,"")</f>
        <v/>
      </c>
      <c r="BJ487" s="160" t="str">
        <f>IF('Equipment List'!$C487=BK$2,'Equipment List'!$D487,"")</f>
        <v/>
      </c>
      <c r="BK487" s="161" t="str">
        <f>IF('Equipment List'!$C487=BK$2,'Equipment List'!$K487,"")</f>
        <v/>
      </c>
      <c r="BL487" s="161" t="str">
        <f>IF('Equipment List'!$C487=BK$2,'Equipment List'!$I487,"")</f>
        <v/>
      </c>
      <c r="BM487" s="160" t="str">
        <f>IF('Equipment List'!$C487=BN$2,'Equipment List'!$D487,"")</f>
        <v/>
      </c>
      <c r="BN487" s="161" t="str">
        <f>IF('Equipment List'!$C487=BN$2,'Equipment List'!$K487,"")</f>
        <v/>
      </c>
      <c r="BO487" s="161" t="str">
        <f>IF('Equipment List'!$C487=BN$2,'Equipment List'!$I487,"")</f>
        <v/>
      </c>
      <c r="BP487" s="160" t="str">
        <f>IF('Equipment List'!$C487=BQ$2,'Equipment List'!$D487,"")</f>
        <v/>
      </c>
      <c r="BQ487" s="161" t="str">
        <f>IF('Equipment List'!$C487=BQ$2,'Equipment List'!$K487,"")</f>
        <v/>
      </c>
      <c r="BR487" s="161" t="str">
        <f>IF('Equipment List'!$C487=BQ$2,'Equipment List'!$I487,"")</f>
        <v/>
      </c>
      <c r="BS487" s="160" t="str">
        <f>IF('Equipment List'!$C487=BT$2,'Equipment List'!$D487,"")</f>
        <v/>
      </c>
      <c r="BT487" s="161" t="str">
        <f>IF('Equipment List'!$C487=BT$2,'Equipment List'!$K487,"")</f>
        <v/>
      </c>
      <c r="BU487" s="161" t="str">
        <f>IF('Equipment List'!$C487=BT$2,'Equipment List'!$I487,"")</f>
        <v/>
      </c>
      <c r="BV487" s="160" t="str">
        <f>IF('Equipment List'!$C487=BW$2,'Equipment List'!$D487,"")</f>
        <v/>
      </c>
      <c r="BW487" s="161" t="str">
        <f>IF('Equipment List'!$C487=BW$2,'Equipment List'!$K487,"")</f>
        <v/>
      </c>
      <c r="BX487" s="161" t="str">
        <f>IF('Equipment List'!$C487=BW$2,'Equipment List'!$I487,"")</f>
        <v/>
      </c>
      <c r="BY487" s="141"/>
      <c r="BZ487" s="141"/>
    </row>
    <row r="488" spans="5:78" x14ac:dyDescent="0.2">
      <c r="E488" s="160" t="str">
        <f>IF('Equipment List'!$C488=F$2,'Equipment List'!$D488,"")</f>
        <v/>
      </c>
      <c r="F488" s="161" t="str">
        <f>IF('Equipment List'!$C488=F$2,'Equipment List'!$K488,"")</f>
        <v/>
      </c>
      <c r="G488" s="161" t="str">
        <f>IF('Equipment List'!$C488=F$2,'Equipment List'!$I488,"")</f>
        <v/>
      </c>
      <c r="H488" s="160" t="str">
        <f>IF('Equipment List'!$C488=I$2,'Equipment List'!$D488,"")</f>
        <v/>
      </c>
      <c r="I488" s="161" t="str">
        <f>IF('Equipment List'!$C488=I$2,'Equipment List'!$K488,"")</f>
        <v/>
      </c>
      <c r="J488" s="161" t="str">
        <f>IF('Equipment List'!$C488=I$2,'Equipment List'!$I488,"")</f>
        <v/>
      </c>
      <c r="K488" s="160" t="str">
        <f>IF('Equipment List'!$C488=L$2,'Equipment List'!$D488,"")</f>
        <v/>
      </c>
      <c r="L488" s="161" t="str">
        <f>IF('Equipment List'!$C488=L$2,'Equipment List'!$K488,"")</f>
        <v/>
      </c>
      <c r="M488" s="161" t="str">
        <f>IF('Equipment List'!$C488=L$2,'Equipment List'!$I488,"")</f>
        <v/>
      </c>
      <c r="N488" s="160" t="str">
        <f>IF('Equipment List'!$C488=O$2,'Equipment List'!$D488,"")</f>
        <v/>
      </c>
      <c r="O488" s="161" t="str">
        <f>IF('Equipment List'!$C488=O$2,'Equipment List'!$K488,"")</f>
        <v/>
      </c>
      <c r="P488" s="161" t="str">
        <f>IF('Equipment List'!$C488=O$2,'Equipment List'!$I488,"")</f>
        <v/>
      </c>
      <c r="Q488" s="160" t="str">
        <f>IF('Equipment List'!$C488=R$2,'Equipment List'!$D488,"")</f>
        <v/>
      </c>
      <c r="R488" s="161" t="str">
        <f>IF('Equipment List'!$C488=R$2,'Equipment List'!$K488,"")</f>
        <v/>
      </c>
      <c r="S488" s="161" t="str">
        <f>IF('Equipment List'!$C488=R$2,'Equipment List'!$I488,"")</f>
        <v/>
      </c>
      <c r="T488" s="160" t="str">
        <f>IF('Equipment List'!$C488=U$2,'Equipment List'!$D488,"")</f>
        <v/>
      </c>
      <c r="U488" s="161" t="str">
        <f>IF('Equipment List'!$C488=U$2,'Equipment List'!$K488,"")</f>
        <v/>
      </c>
      <c r="V488" s="161" t="str">
        <f>IF('Equipment List'!$C488=U$2,'Equipment List'!$I488,"")</f>
        <v/>
      </c>
      <c r="W488" s="160" t="str">
        <f>IF('Equipment List'!$C488=X$2,'Equipment List'!$D488,"")</f>
        <v/>
      </c>
      <c r="X488" s="161" t="str">
        <f>IF('Equipment List'!$C488=X$2,'Equipment List'!$K488,"")</f>
        <v/>
      </c>
      <c r="Y488" s="161" t="str">
        <f>IF('Equipment List'!$C488=X$2,'Equipment List'!$I488,"")</f>
        <v/>
      </c>
      <c r="Z488" s="160" t="str">
        <f>IF('Equipment List'!$C488=AA$2,'Equipment List'!$D488,"")</f>
        <v/>
      </c>
      <c r="AA488" s="161" t="str">
        <f>IF('Equipment List'!$C488=AA$2,'Equipment List'!$K488,"")</f>
        <v/>
      </c>
      <c r="AB488" s="161" t="str">
        <f>IF('Equipment List'!$C488=AA$2,'Equipment List'!$I488,"")</f>
        <v/>
      </c>
      <c r="AC488" s="160" t="str">
        <f>IF('Equipment List'!$C488=AD$2,'Equipment List'!$D488,"")</f>
        <v/>
      </c>
      <c r="AD488" s="161" t="str">
        <f>IF('Equipment List'!$C488=AD$2,'Equipment List'!$K488,"")</f>
        <v/>
      </c>
      <c r="AE488" s="161" t="str">
        <f>IF('Equipment List'!$C488=AD$2,'Equipment List'!$I488,"")</f>
        <v/>
      </c>
      <c r="AF488" s="160" t="str">
        <f>IF('Equipment List'!$C488=AG$2,'Equipment List'!$D488,"")</f>
        <v/>
      </c>
      <c r="AG488" s="161" t="str">
        <f>IF('Equipment List'!$C488=AG$2,'Equipment List'!$K488,"")</f>
        <v/>
      </c>
      <c r="AH488" s="161" t="str">
        <f>IF('Equipment List'!$C488=AG$2,'Equipment List'!$I488,"")</f>
        <v/>
      </c>
      <c r="AI488" s="160" t="str">
        <f>IF('Equipment List'!$C488=AJ$2,'Equipment List'!$D488,"")</f>
        <v/>
      </c>
      <c r="AJ488" s="161" t="str">
        <f>IF('Equipment List'!$C488=AJ$2,'Equipment List'!$K488,"")</f>
        <v/>
      </c>
      <c r="AK488" s="161" t="str">
        <f>IF('Equipment List'!$C488=AJ$2,'Equipment List'!$I488,"")</f>
        <v/>
      </c>
      <c r="AL488" s="160" t="str">
        <f>IF('Equipment List'!$C488=AM$2,'Equipment List'!$D488,"")</f>
        <v/>
      </c>
      <c r="AM488" s="161" t="str">
        <f>IF('Equipment List'!$C488=AM$2,'Equipment List'!$K488,"")</f>
        <v/>
      </c>
      <c r="AN488" s="161" t="str">
        <f>IF('Equipment List'!$C488=AM$2,'Equipment List'!$I488,"")</f>
        <v/>
      </c>
      <c r="AO488" s="160" t="str">
        <f>IF('Equipment List'!$C488=AP$2,'Equipment List'!$D488,"")</f>
        <v/>
      </c>
      <c r="AP488" s="161" t="str">
        <f>IF('Equipment List'!$C488=AP$2,'Equipment List'!$K488,"")</f>
        <v/>
      </c>
      <c r="AQ488" s="161" t="str">
        <f>IF('Equipment List'!$C488=AP$2,'Equipment List'!$I488,"")</f>
        <v/>
      </c>
      <c r="AR488" s="160" t="str">
        <f>IF('Equipment List'!$C488=AS$2,'Equipment List'!$D488,"")</f>
        <v/>
      </c>
      <c r="AS488" s="161" t="str">
        <f>IF('Equipment List'!$C488=AS$2,'Equipment List'!$K488,"")</f>
        <v/>
      </c>
      <c r="AT488" s="161" t="str">
        <f>IF('Equipment List'!$C488=AS$2,'Equipment List'!$I488,"")</f>
        <v/>
      </c>
      <c r="AU488" s="160" t="str">
        <f>IF('Equipment List'!$C488=AV$2,'Equipment List'!$D488,"")</f>
        <v/>
      </c>
      <c r="AV488" s="161" t="str">
        <f>IF('Equipment List'!$C488=AV$2,'Equipment List'!$K488,"")</f>
        <v/>
      </c>
      <c r="AW488" s="161" t="str">
        <f>IF('Equipment List'!$C488=AV$2,'Equipment List'!$I488,"")</f>
        <v/>
      </c>
      <c r="AX488" s="160" t="str">
        <f>IF('Equipment List'!$C488=AY$2,'Equipment List'!$D488,"")</f>
        <v/>
      </c>
      <c r="AY488" s="161" t="str">
        <f>IF('Equipment List'!$C488=AY$2,'Equipment List'!$K488,"")</f>
        <v/>
      </c>
      <c r="AZ488" s="161" t="str">
        <f>IF('Equipment List'!$C488=AY$2,'Equipment List'!$I488,"")</f>
        <v/>
      </c>
      <c r="BA488" s="160" t="str">
        <f>IF('Equipment List'!$C488=BB$2,'Equipment List'!$D488,"")</f>
        <v/>
      </c>
      <c r="BB488" s="161" t="str">
        <f>IF('Equipment List'!$C488=BB$2,'Equipment List'!$K488,"")</f>
        <v/>
      </c>
      <c r="BC488" s="161" t="str">
        <f>IF('Equipment List'!$C488=BB$2,'Equipment List'!$I488,"")</f>
        <v/>
      </c>
      <c r="BD488" s="160" t="str">
        <f>IF('Equipment List'!$C488=BE$2,'Equipment List'!$D488,"")</f>
        <v/>
      </c>
      <c r="BE488" s="161" t="str">
        <f>IF('Equipment List'!$C488=BE$2,'Equipment List'!$K488,"")</f>
        <v/>
      </c>
      <c r="BF488" s="161" t="str">
        <f>IF('Equipment List'!$C488=BE$2,'Equipment List'!$I488,"")</f>
        <v/>
      </c>
      <c r="BG488" s="160" t="str">
        <f>IF('Equipment List'!$C488=BH$2,'Equipment List'!$D488,"")</f>
        <v/>
      </c>
      <c r="BH488" s="161" t="str">
        <f>IF('Equipment List'!$C488=BH$2,'Equipment List'!$K488,"")</f>
        <v/>
      </c>
      <c r="BI488" s="161" t="str">
        <f>IF('Equipment List'!$C488=BH$2,'Equipment List'!$I488,"")</f>
        <v/>
      </c>
      <c r="BJ488" s="160" t="str">
        <f>IF('Equipment List'!$C488=BK$2,'Equipment List'!$D488,"")</f>
        <v/>
      </c>
      <c r="BK488" s="161" t="str">
        <f>IF('Equipment List'!$C488=BK$2,'Equipment List'!$K488,"")</f>
        <v/>
      </c>
      <c r="BL488" s="161" t="str">
        <f>IF('Equipment List'!$C488=BK$2,'Equipment List'!$I488,"")</f>
        <v/>
      </c>
      <c r="BM488" s="160" t="str">
        <f>IF('Equipment List'!$C488=BN$2,'Equipment List'!$D488,"")</f>
        <v/>
      </c>
      <c r="BN488" s="161" t="str">
        <f>IF('Equipment List'!$C488=BN$2,'Equipment List'!$K488,"")</f>
        <v/>
      </c>
      <c r="BO488" s="161" t="str">
        <f>IF('Equipment List'!$C488=BN$2,'Equipment List'!$I488,"")</f>
        <v/>
      </c>
      <c r="BP488" s="160" t="str">
        <f>IF('Equipment List'!$C488=BQ$2,'Equipment List'!$D488,"")</f>
        <v/>
      </c>
      <c r="BQ488" s="161" t="str">
        <f>IF('Equipment List'!$C488=BQ$2,'Equipment List'!$K488,"")</f>
        <v/>
      </c>
      <c r="BR488" s="161" t="str">
        <f>IF('Equipment List'!$C488=BQ$2,'Equipment List'!$I488,"")</f>
        <v/>
      </c>
      <c r="BS488" s="160" t="str">
        <f>IF('Equipment List'!$C488=BT$2,'Equipment List'!$D488,"")</f>
        <v/>
      </c>
      <c r="BT488" s="161" t="str">
        <f>IF('Equipment List'!$C488=BT$2,'Equipment List'!$K488,"")</f>
        <v/>
      </c>
      <c r="BU488" s="161" t="str">
        <f>IF('Equipment List'!$C488=BT$2,'Equipment List'!$I488,"")</f>
        <v/>
      </c>
      <c r="BV488" s="160" t="str">
        <f>IF('Equipment List'!$C488=BW$2,'Equipment List'!$D488,"")</f>
        <v/>
      </c>
      <c r="BW488" s="161" t="str">
        <f>IF('Equipment List'!$C488=BW$2,'Equipment List'!$K488,"")</f>
        <v/>
      </c>
      <c r="BX488" s="161" t="str">
        <f>IF('Equipment List'!$C488=BW$2,'Equipment List'!$I488,"")</f>
        <v/>
      </c>
      <c r="BY488" s="141"/>
      <c r="BZ488" s="141"/>
    </row>
    <row r="489" spans="5:78" x14ac:dyDescent="0.2">
      <c r="E489" s="160" t="str">
        <f>IF('Equipment List'!$C489=F$2,'Equipment List'!$D489,"")</f>
        <v/>
      </c>
      <c r="F489" s="161" t="str">
        <f>IF('Equipment List'!$C489=F$2,'Equipment List'!$K489,"")</f>
        <v/>
      </c>
      <c r="G489" s="161" t="str">
        <f>IF('Equipment List'!$C489=F$2,'Equipment List'!$I489,"")</f>
        <v/>
      </c>
      <c r="H489" s="160" t="str">
        <f>IF('Equipment List'!$C489=I$2,'Equipment List'!$D489,"")</f>
        <v/>
      </c>
      <c r="I489" s="161" t="str">
        <f>IF('Equipment List'!$C489=I$2,'Equipment List'!$K489,"")</f>
        <v/>
      </c>
      <c r="J489" s="161" t="str">
        <f>IF('Equipment List'!$C489=I$2,'Equipment List'!$I489,"")</f>
        <v/>
      </c>
      <c r="K489" s="160" t="str">
        <f>IF('Equipment List'!$C489=L$2,'Equipment List'!$D489,"")</f>
        <v/>
      </c>
      <c r="L489" s="161" t="str">
        <f>IF('Equipment List'!$C489=L$2,'Equipment List'!$K489,"")</f>
        <v/>
      </c>
      <c r="M489" s="161" t="str">
        <f>IF('Equipment List'!$C489=L$2,'Equipment List'!$I489,"")</f>
        <v/>
      </c>
      <c r="N489" s="160" t="str">
        <f>IF('Equipment List'!$C489=O$2,'Equipment List'!$D489,"")</f>
        <v/>
      </c>
      <c r="O489" s="161" t="str">
        <f>IF('Equipment List'!$C489=O$2,'Equipment List'!$K489,"")</f>
        <v/>
      </c>
      <c r="P489" s="161" t="str">
        <f>IF('Equipment List'!$C489=O$2,'Equipment List'!$I489,"")</f>
        <v/>
      </c>
      <c r="Q489" s="160" t="str">
        <f>IF('Equipment List'!$C489=R$2,'Equipment List'!$D489,"")</f>
        <v/>
      </c>
      <c r="R489" s="161" t="str">
        <f>IF('Equipment List'!$C489=R$2,'Equipment List'!$K489,"")</f>
        <v/>
      </c>
      <c r="S489" s="161" t="str">
        <f>IF('Equipment List'!$C489=R$2,'Equipment List'!$I489,"")</f>
        <v/>
      </c>
      <c r="T489" s="160" t="str">
        <f>IF('Equipment List'!$C489=U$2,'Equipment List'!$D489,"")</f>
        <v/>
      </c>
      <c r="U489" s="161" t="str">
        <f>IF('Equipment List'!$C489=U$2,'Equipment List'!$K489,"")</f>
        <v/>
      </c>
      <c r="V489" s="161" t="str">
        <f>IF('Equipment List'!$C489=U$2,'Equipment List'!$I489,"")</f>
        <v/>
      </c>
      <c r="W489" s="160" t="str">
        <f>IF('Equipment List'!$C489=X$2,'Equipment List'!$D489,"")</f>
        <v/>
      </c>
      <c r="X489" s="161" t="str">
        <f>IF('Equipment List'!$C489=X$2,'Equipment List'!$K489,"")</f>
        <v/>
      </c>
      <c r="Y489" s="161" t="str">
        <f>IF('Equipment List'!$C489=X$2,'Equipment List'!$I489,"")</f>
        <v/>
      </c>
      <c r="Z489" s="160" t="str">
        <f>IF('Equipment List'!$C489=AA$2,'Equipment List'!$D489,"")</f>
        <v/>
      </c>
      <c r="AA489" s="161" t="str">
        <f>IF('Equipment List'!$C489=AA$2,'Equipment List'!$K489,"")</f>
        <v/>
      </c>
      <c r="AB489" s="161" t="str">
        <f>IF('Equipment List'!$C489=AA$2,'Equipment List'!$I489,"")</f>
        <v/>
      </c>
      <c r="AC489" s="160" t="str">
        <f>IF('Equipment List'!$C489=AD$2,'Equipment List'!$D489,"")</f>
        <v/>
      </c>
      <c r="AD489" s="161" t="str">
        <f>IF('Equipment List'!$C489=AD$2,'Equipment List'!$K489,"")</f>
        <v/>
      </c>
      <c r="AE489" s="161" t="str">
        <f>IF('Equipment List'!$C489=AD$2,'Equipment List'!$I489,"")</f>
        <v/>
      </c>
      <c r="AF489" s="160" t="str">
        <f>IF('Equipment List'!$C489=AG$2,'Equipment List'!$D489,"")</f>
        <v/>
      </c>
      <c r="AG489" s="161" t="str">
        <f>IF('Equipment List'!$C489=AG$2,'Equipment List'!$K489,"")</f>
        <v/>
      </c>
      <c r="AH489" s="161" t="str">
        <f>IF('Equipment List'!$C489=AG$2,'Equipment List'!$I489,"")</f>
        <v/>
      </c>
      <c r="AI489" s="160" t="str">
        <f>IF('Equipment List'!$C489=AJ$2,'Equipment List'!$D489,"")</f>
        <v/>
      </c>
      <c r="AJ489" s="161" t="str">
        <f>IF('Equipment List'!$C489=AJ$2,'Equipment List'!$K489,"")</f>
        <v/>
      </c>
      <c r="AK489" s="161" t="str">
        <f>IF('Equipment List'!$C489=AJ$2,'Equipment List'!$I489,"")</f>
        <v/>
      </c>
      <c r="AL489" s="160" t="str">
        <f>IF('Equipment List'!$C489=AM$2,'Equipment List'!$D489,"")</f>
        <v/>
      </c>
      <c r="AM489" s="161" t="str">
        <f>IF('Equipment List'!$C489=AM$2,'Equipment List'!$K489,"")</f>
        <v/>
      </c>
      <c r="AN489" s="161" t="str">
        <f>IF('Equipment List'!$C489=AM$2,'Equipment List'!$I489,"")</f>
        <v/>
      </c>
      <c r="AO489" s="160" t="str">
        <f>IF('Equipment List'!$C489=AP$2,'Equipment List'!$D489,"")</f>
        <v/>
      </c>
      <c r="AP489" s="161" t="str">
        <f>IF('Equipment List'!$C489=AP$2,'Equipment List'!$K489,"")</f>
        <v/>
      </c>
      <c r="AQ489" s="161" t="str">
        <f>IF('Equipment List'!$C489=AP$2,'Equipment List'!$I489,"")</f>
        <v/>
      </c>
      <c r="AR489" s="160" t="str">
        <f>IF('Equipment List'!$C489=AS$2,'Equipment List'!$D489,"")</f>
        <v/>
      </c>
      <c r="AS489" s="161" t="str">
        <f>IF('Equipment List'!$C489=AS$2,'Equipment List'!$K489,"")</f>
        <v/>
      </c>
      <c r="AT489" s="161" t="str">
        <f>IF('Equipment List'!$C489=AS$2,'Equipment List'!$I489,"")</f>
        <v/>
      </c>
      <c r="AU489" s="160" t="str">
        <f>IF('Equipment List'!$C489=AV$2,'Equipment List'!$D489,"")</f>
        <v/>
      </c>
      <c r="AV489" s="161" t="str">
        <f>IF('Equipment List'!$C489=AV$2,'Equipment List'!$K489,"")</f>
        <v/>
      </c>
      <c r="AW489" s="161" t="str">
        <f>IF('Equipment List'!$C489=AV$2,'Equipment List'!$I489,"")</f>
        <v/>
      </c>
      <c r="AX489" s="160" t="str">
        <f>IF('Equipment List'!$C489=AY$2,'Equipment List'!$D489,"")</f>
        <v/>
      </c>
      <c r="AY489" s="161" t="str">
        <f>IF('Equipment List'!$C489=AY$2,'Equipment List'!$K489,"")</f>
        <v/>
      </c>
      <c r="AZ489" s="161" t="str">
        <f>IF('Equipment List'!$C489=AY$2,'Equipment List'!$I489,"")</f>
        <v/>
      </c>
      <c r="BA489" s="160" t="str">
        <f>IF('Equipment List'!$C489=BB$2,'Equipment List'!$D489,"")</f>
        <v/>
      </c>
      <c r="BB489" s="161" t="str">
        <f>IF('Equipment List'!$C489=BB$2,'Equipment List'!$K489,"")</f>
        <v/>
      </c>
      <c r="BC489" s="161" t="str">
        <f>IF('Equipment List'!$C489=BB$2,'Equipment List'!$I489,"")</f>
        <v/>
      </c>
      <c r="BD489" s="160" t="str">
        <f>IF('Equipment List'!$C489=BE$2,'Equipment List'!$D489,"")</f>
        <v/>
      </c>
      <c r="BE489" s="161" t="str">
        <f>IF('Equipment List'!$C489=BE$2,'Equipment List'!$K489,"")</f>
        <v/>
      </c>
      <c r="BF489" s="161" t="str">
        <f>IF('Equipment List'!$C489=BE$2,'Equipment List'!$I489,"")</f>
        <v/>
      </c>
      <c r="BG489" s="160" t="str">
        <f>IF('Equipment List'!$C489=BH$2,'Equipment List'!$D489,"")</f>
        <v/>
      </c>
      <c r="BH489" s="161" t="str">
        <f>IF('Equipment List'!$C489=BH$2,'Equipment List'!$K489,"")</f>
        <v/>
      </c>
      <c r="BI489" s="161" t="str">
        <f>IF('Equipment List'!$C489=BH$2,'Equipment List'!$I489,"")</f>
        <v/>
      </c>
      <c r="BJ489" s="160" t="str">
        <f>IF('Equipment List'!$C489=BK$2,'Equipment List'!$D489,"")</f>
        <v/>
      </c>
      <c r="BK489" s="161" t="str">
        <f>IF('Equipment List'!$C489=BK$2,'Equipment List'!$K489,"")</f>
        <v/>
      </c>
      <c r="BL489" s="161" t="str">
        <f>IF('Equipment List'!$C489=BK$2,'Equipment List'!$I489,"")</f>
        <v/>
      </c>
      <c r="BM489" s="160" t="str">
        <f>IF('Equipment List'!$C489=BN$2,'Equipment List'!$D489,"")</f>
        <v/>
      </c>
      <c r="BN489" s="161" t="str">
        <f>IF('Equipment List'!$C489=BN$2,'Equipment List'!$K489,"")</f>
        <v/>
      </c>
      <c r="BO489" s="161" t="str">
        <f>IF('Equipment List'!$C489=BN$2,'Equipment List'!$I489,"")</f>
        <v/>
      </c>
      <c r="BP489" s="160" t="str">
        <f>IF('Equipment List'!$C489=BQ$2,'Equipment List'!$D489,"")</f>
        <v/>
      </c>
      <c r="BQ489" s="161" t="str">
        <f>IF('Equipment List'!$C489=BQ$2,'Equipment List'!$K489,"")</f>
        <v/>
      </c>
      <c r="BR489" s="161" t="str">
        <f>IF('Equipment List'!$C489=BQ$2,'Equipment List'!$I489,"")</f>
        <v/>
      </c>
      <c r="BS489" s="160" t="str">
        <f>IF('Equipment List'!$C489=BT$2,'Equipment List'!$D489,"")</f>
        <v/>
      </c>
      <c r="BT489" s="161" t="str">
        <f>IF('Equipment List'!$C489=BT$2,'Equipment List'!$K489,"")</f>
        <v/>
      </c>
      <c r="BU489" s="161" t="str">
        <f>IF('Equipment List'!$C489=BT$2,'Equipment List'!$I489,"")</f>
        <v/>
      </c>
      <c r="BV489" s="160" t="str">
        <f>IF('Equipment List'!$C489=BW$2,'Equipment List'!$D489,"")</f>
        <v/>
      </c>
      <c r="BW489" s="161" t="str">
        <f>IF('Equipment List'!$C489=BW$2,'Equipment List'!$K489,"")</f>
        <v/>
      </c>
      <c r="BX489" s="161" t="str">
        <f>IF('Equipment List'!$C489=BW$2,'Equipment List'!$I489,"")</f>
        <v/>
      </c>
      <c r="BY489" s="141"/>
      <c r="BZ489" s="141"/>
    </row>
    <row r="490" spans="5:78" x14ac:dyDescent="0.2">
      <c r="E490" s="160" t="str">
        <f>IF('Equipment List'!$C490=F$2,'Equipment List'!$D490,"")</f>
        <v/>
      </c>
      <c r="F490" s="161" t="str">
        <f>IF('Equipment List'!$C490=F$2,'Equipment List'!$K490,"")</f>
        <v/>
      </c>
      <c r="G490" s="161" t="str">
        <f>IF('Equipment List'!$C490=F$2,'Equipment List'!$I490,"")</f>
        <v/>
      </c>
      <c r="H490" s="160" t="str">
        <f>IF('Equipment List'!$C490=I$2,'Equipment List'!$D490,"")</f>
        <v/>
      </c>
      <c r="I490" s="161" t="str">
        <f>IF('Equipment List'!$C490=I$2,'Equipment List'!$K490,"")</f>
        <v/>
      </c>
      <c r="J490" s="161" t="str">
        <f>IF('Equipment List'!$C490=I$2,'Equipment List'!$I490,"")</f>
        <v/>
      </c>
      <c r="K490" s="160" t="str">
        <f>IF('Equipment List'!$C490=L$2,'Equipment List'!$D490,"")</f>
        <v/>
      </c>
      <c r="L490" s="161" t="str">
        <f>IF('Equipment List'!$C490=L$2,'Equipment List'!$K490,"")</f>
        <v/>
      </c>
      <c r="M490" s="161" t="str">
        <f>IF('Equipment List'!$C490=L$2,'Equipment List'!$I490,"")</f>
        <v/>
      </c>
      <c r="N490" s="160" t="str">
        <f>IF('Equipment List'!$C490=O$2,'Equipment List'!$D490,"")</f>
        <v/>
      </c>
      <c r="O490" s="161" t="str">
        <f>IF('Equipment List'!$C490=O$2,'Equipment List'!$K490,"")</f>
        <v/>
      </c>
      <c r="P490" s="161" t="str">
        <f>IF('Equipment List'!$C490=O$2,'Equipment List'!$I490,"")</f>
        <v/>
      </c>
      <c r="Q490" s="160" t="str">
        <f>IF('Equipment List'!$C490=R$2,'Equipment List'!$D490,"")</f>
        <v/>
      </c>
      <c r="R490" s="161" t="str">
        <f>IF('Equipment List'!$C490=R$2,'Equipment List'!$K490,"")</f>
        <v/>
      </c>
      <c r="S490" s="161" t="str">
        <f>IF('Equipment List'!$C490=R$2,'Equipment List'!$I490,"")</f>
        <v/>
      </c>
      <c r="T490" s="160" t="str">
        <f>IF('Equipment List'!$C490=U$2,'Equipment List'!$D490,"")</f>
        <v/>
      </c>
      <c r="U490" s="161" t="str">
        <f>IF('Equipment List'!$C490=U$2,'Equipment List'!$K490,"")</f>
        <v/>
      </c>
      <c r="V490" s="161" t="str">
        <f>IF('Equipment List'!$C490=U$2,'Equipment List'!$I490,"")</f>
        <v/>
      </c>
      <c r="W490" s="160" t="str">
        <f>IF('Equipment List'!$C490=X$2,'Equipment List'!$D490,"")</f>
        <v/>
      </c>
      <c r="X490" s="161" t="str">
        <f>IF('Equipment List'!$C490=X$2,'Equipment List'!$K490,"")</f>
        <v/>
      </c>
      <c r="Y490" s="161" t="str">
        <f>IF('Equipment List'!$C490=X$2,'Equipment List'!$I490,"")</f>
        <v/>
      </c>
      <c r="Z490" s="160" t="str">
        <f>IF('Equipment List'!$C490=AA$2,'Equipment List'!$D490,"")</f>
        <v/>
      </c>
      <c r="AA490" s="161" t="str">
        <f>IF('Equipment List'!$C490=AA$2,'Equipment List'!$K490,"")</f>
        <v/>
      </c>
      <c r="AB490" s="161" t="str">
        <f>IF('Equipment List'!$C490=AA$2,'Equipment List'!$I490,"")</f>
        <v/>
      </c>
      <c r="AC490" s="160" t="str">
        <f>IF('Equipment List'!$C490=AD$2,'Equipment List'!$D490,"")</f>
        <v/>
      </c>
      <c r="AD490" s="161" t="str">
        <f>IF('Equipment List'!$C490=AD$2,'Equipment List'!$K490,"")</f>
        <v/>
      </c>
      <c r="AE490" s="161" t="str">
        <f>IF('Equipment List'!$C490=AD$2,'Equipment List'!$I490,"")</f>
        <v/>
      </c>
      <c r="AF490" s="160" t="str">
        <f>IF('Equipment List'!$C490=AG$2,'Equipment List'!$D490,"")</f>
        <v/>
      </c>
      <c r="AG490" s="161" t="str">
        <f>IF('Equipment List'!$C490=AG$2,'Equipment List'!$K490,"")</f>
        <v/>
      </c>
      <c r="AH490" s="161" t="str">
        <f>IF('Equipment List'!$C490=AG$2,'Equipment List'!$I490,"")</f>
        <v/>
      </c>
      <c r="AI490" s="160" t="str">
        <f>IF('Equipment List'!$C490=AJ$2,'Equipment List'!$D490,"")</f>
        <v/>
      </c>
      <c r="AJ490" s="161" t="str">
        <f>IF('Equipment List'!$C490=AJ$2,'Equipment List'!$K490,"")</f>
        <v/>
      </c>
      <c r="AK490" s="161" t="str">
        <f>IF('Equipment List'!$C490=AJ$2,'Equipment List'!$I490,"")</f>
        <v/>
      </c>
      <c r="AL490" s="160" t="str">
        <f>IF('Equipment List'!$C490=AM$2,'Equipment List'!$D490,"")</f>
        <v/>
      </c>
      <c r="AM490" s="161" t="str">
        <f>IF('Equipment List'!$C490=AM$2,'Equipment List'!$K490,"")</f>
        <v/>
      </c>
      <c r="AN490" s="161" t="str">
        <f>IF('Equipment List'!$C490=AM$2,'Equipment List'!$I490,"")</f>
        <v/>
      </c>
      <c r="AO490" s="160" t="str">
        <f>IF('Equipment List'!$C490=AP$2,'Equipment List'!$D490,"")</f>
        <v/>
      </c>
      <c r="AP490" s="161" t="str">
        <f>IF('Equipment List'!$C490=AP$2,'Equipment List'!$K490,"")</f>
        <v/>
      </c>
      <c r="AQ490" s="161" t="str">
        <f>IF('Equipment List'!$C490=AP$2,'Equipment List'!$I490,"")</f>
        <v/>
      </c>
      <c r="AR490" s="160" t="str">
        <f>IF('Equipment List'!$C490=AS$2,'Equipment List'!$D490,"")</f>
        <v/>
      </c>
      <c r="AS490" s="161" t="str">
        <f>IF('Equipment List'!$C490=AS$2,'Equipment List'!$K490,"")</f>
        <v/>
      </c>
      <c r="AT490" s="161" t="str">
        <f>IF('Equipment List'!$C490=AS$2,'Equipment List'!$I490,"")</f>
        <v/>
      </c>
      <c r="AU490" s="160" t="str">
        <f>IF('Equipment List'!$C490=AV$2,'Equipment List'!$D490,"")</f>
        <v/>
      </c>
      <c r="AV490" s="161" t="str">
        <f>IF('Equipment List'!$C490=AV$2,'Equipment List'!$K490,"")</f>
        <v/>
      </c>
      <c r="AW490" s="161" t="str">
        <f>IF('Equipment List'!$C490=AV$2,'Equipment List'!$I490,"")</f>
        <v/>
      </c>
      <c r="AX490" s="160" t="str">
        <f>IF('Equipment List'!$C490=AY$2,'Equipment List'!$D490,"")</f>
        <v/>
      </c>
      <c r="AY490" s="161" t="str">
        <f>IF('Equipment List'!$C490=AY$2,'Equipment List'!$K490,"")</f>
        <v/>
      </c>
      <c r="AZ490" s="161" t="str">
        <f>IF('Equipment List'!$C490=AY$2,'Equipment List'!$I490,"")</f>
        <v/>
      </c>
      <c r="BA490" s="160" t="str">
        <f>IF('Equipment List'!$C490=BB$2,'Equipment List'!$D490,"")</f>
        <v/>
      </c>
      <c r="BB490" s="161" t="str">
        <f>IF('Equipment List'!$C490=BB$2,'Equipment List'!$K490,"")</f>
        <v/>
      </c>
      <c r="BC490" s="161" t="str">
        <f>IF('Equipment List'!$C490=BB$2,'Equipment List'!$I490,"")</f>
        <v/>
      </c>
      <c r="BD490" s="160" t="str">
        <f>IF('Equipment List'!$C490=BE$2,'Equipment List'!$D490,"")</f>
        <v/>
      </c>
      <c r="BE490" s="161" t="str">
        <f>IF('Equipment List'!$C490=BE$2,'Equipment List'!$K490,"")</f>
        <v/>
      </c>
      <c r="BF490" s="161" t="str">
        <f>IF('Equipment List'!$C490=BE$2,'Equipment List'!$I490,"")</f>
        <v/>
      </c>
      <c r="BG490" s="160" t="str">
        <f>IF('Equipment List'!$C490=BH$2,'Equipment List'!$D490,"")</f>
        <v/>
      </c>
      <c r="BH490" s="161" t="str">
        <f>IF('Equipment List'!$C490=BH$2,'Equipment List'!$K490,"")</f>
        <v/>
      </c>
      <c r="BI490" s="161" t="str">
        <f>IF('Equipment List'!$C490=BH$2,'Equipment List'!$I490,"")</f>
        <v/>
      </c>
      <c r="BJ490" s="160" t="str">
        <f>IF('Equipment List'!$C490=BK$2,'Equipment List'!$D490,"")</f>
        <v/>
      </c>
      <c r="BK490" s="161" t="str">
        <f>IF('Equipment List'!$C490=BK$2,'Equipment List'!$K490,"")</f>
        <v/>
      </c>
      <c r="BL490" s="161" t="str">
        <f>IF('Equipment List'!$C490=BK$2,'Equipment List'!$I490,"")</f>
        <v/>
      </c>
      <c r="BM490" s="160" t="str">
        <f>IF('Equipment List'!$C490=BN$2,'Equipment List'!$D490,"")</f>
        <v/>
      </c>
      <c r="BN490" s="161" t="str">
        <f>IF('Equipment List'!$C490=BN$2,'Equipment List'!$K490,"")</f>
        <v/>
      </c>
      <c r="BO490" s="161" t="str">
        <f>IF('Equipment List'!$C490=BN$2,'Equipment List'!$I490,"")</f>
        <v/>
      </c>
      <c r="BP490" s="160" t="str">
        <f>IF('Equipment List'!$C490=BQ$2,'Equipment List'!$D490,"")</f>
        <v/>
      </c>
      <c r="BQ490" s="161" t="str">
        <f>IF('Equipment List'!$C490=BQ$2,'Equipment List'!$K490,"")</f>
        <v/>
      </c>
      <c r="BR490" s="161" t="str">
        <f>IF('Equipment List'!$C490=BQ$2,'Equipment List'!$I490,"")</f>
        <v/>
      </c>
      <c r="BS490" s="160" t="str">
        <f>IF('Equipment List'!$C490=BT$2,'Equipment List'!$D490,"")</f>
        <v/>
      </c>
      <c r="BT490" s="161" t="str">
        <f>IF('Equipment List'!$C490=BT$2,'Equipment List'!$K490,"")</f>
        <v/>
      </c>
      <c r="BU490" s="161" t="str">
        <f>IF('Equipment List'!$C490=BT$2,'Equipment List'!$I490,"")</f>
        <v/>
      </c>
      <c r="BV490" s="160" t="str">
        <f>IF('Equipment List'!$C490=BW$2,'Equipment List'!$D490,"")</f>
        <v/>
      </c>
      <c r="BW490" s="161" t="str">
        <f>IF('Equipment List'!$C490=BW$2,'Equipment List'!$K490,"")</f>
        <v/>
      </c>
      <c r="BX490" s="161" t="str">
        <f>IF('Equipment List'!$C490=BW$2,'Equipment List'!$I490,"")</f>
        <v/>
      </c>
      <c r="BY490" s="141"/>
      <c r="BZ490" s="141"/>
    </row>
    <row r="491" spans="5:78" x14ac:dyDescent="0.2">
      <c r="E491" s="160" t="str">
        <f>IF('Equipment List'!$C491=F$2,'Equipment List'!$D491,"")</f>
        <v/>
      </c>
      <c r="F491" s="161" t="str">
        <f>IF('Equipment List'!$C491=F$2,'Equipment List'!$K491,"")</f>
        <v/>
      </c>
      <c r="G491" s="161" t="str">
        <f>IF('Equipment List'!$C491=F$2,'Equipment List'!$I491,"")</f>
        <v/>
      </c>
      <c r="H491" s="160" t="str">
        <f>IF('Equipment List'!$C491=I$2,'Equipment List'!$D491,"")</f>
        <v/>
      </c>
      <c r="I491" s="161" t="str">
        <f>IF('Equipment List'!$C491=I$2,'Equipment List'!$K491,"")</f>
        <v/>
      </c>
      <c r="J491" s="161" t="str">
        <f>IF('Equipment List'!$C491=I$2,'Equipment List'!$I491,"")</f>
        <v/>
      </c>
      <c r="K491" s="160" t="str">
        <f>IF('Equipment List'!$C491=L$2,'Equipment List'!$D491,"")</f>
        <v/>
      </c>
      <c r="L491" s="161" t="str">
        <f>IF('Equipment List'!$C491=L$2,'Equipment List'!$K491,"")</f>
        <v/>
      </c>
      <c r="M491" s="161" t="str">
        <f>IF('Equipment List'!$C491=L$2,'Equipment List'!$I491,"")</f>
        <v/>
      </c>
      <c r="N491" s="160" t="str">
        <f>IF('Equipment List'!$C491=O$2,'Equipment List'!$D491,"")</f>
        <v/>
      </c>
      <c r="O491" s="161" t="str">
        <f>IF('Equipment List'!$C491=O$2,'Equipment List'!$K491,"")</f>
        <v/>
      </c>
      <c r="P491" s="161" t="str">
        <f>IF('Equipment List'!$C491=O$2,'Equipment List'!$I491,"")</f>
        <v/>
      </c>
      <c r="Q491" s="160" t="str">
        <f>IF('Equipment List'!$C491=R$2,'Equipment List'!$D491,"")</f>
        <v/>
      </c>
      <c r="R491" s="161" t="str">
        <f>IF('Equipment List'!$C491=R$2,'Equipment List'!$K491,"")</f>
        <v/>
      </c>
      <c r="S491" s="161" t="str">
        <f>IF('Equipment List'!$C491=R$2,'Equipment List'!$I491,"")</f>
        <v/>
      </c>
      <c r="T491" s="160" t="str">
        <f>IF('Equipment List'!$C491=U$2,'Equipment List'!$D491,"")</f>
        <v/>
      </c>
      <c r="U491" s="161" t="str">
        <f>IF('Equipment List'!$C491=U$2,'Equipment List'!$K491,"")</f>
        <v/>
      </c>
      <c r="V491" s="161" t="str">
        <f>IF('Equipment List'!$C491=U$2,'Equipment List'!$I491,"")</f>
        <v/>
      </c>
      <c r="W491" s="160" t="str">
        <f>IF('Equipment List'!$C491=X$2,'Equipment List'!$D491,"")</f>
        <v/>
      </c>
      <c r="X491" s="161" t="str">
        <f>IF('Equipment List'!$C491=X$2,'Equipment List'!$K491,"")</f>
        <v/>
      </c>
      <c r="Y491" s="161" t="str">
        <f>IF('Equipment List'!$C491=X$2,'Equipment List'!$I491,"")</f>
        <v/>
      </c>
      <c r="Z491" s="160" t="str">
        <f>IF('Equipment List'!$C491=AA$2,'Equipment List'!$D491,"")</f>
        <v/>
      </c>
      <c r="AA491" s="161" t="str">
        <f>IF('Equipment List'!$C491=AA$2,'Equipment List'!$K491,"")</f>
        <v/>
      </c>
      <c r="AB491" s="161" t="str">
        <f>IF('Equipment List'!$C491=AA$2,'Equipment List'!$I491,"")</f>
        <v/>
      </c>
      <c r="AC491" s="160" t="str">
        <f>IF('Equipment List'!$C491=AD$2,'Equipment List'!$D491,"")</f>
        <v/>
      </c>
      <c r="AD491" s="161" t="str">
        <f>IF('Equipment List'!$C491=AD$2,'Equipment List'!$K491,"")</f>
        <v/>
      </c>
      <c r="AE491" s="161" t="str">
        <f>IF('Equipment List'!$C491=AD$2,'Equipment List'!$I491,"")</f>
        <v/>
      </c>
      <c r="AF491" s="160" t="str">
        <f>IF('Equipment List'!$C491=AG$2,'Equipment List'!$D491,"")</f>
        <v/>
      </c>
      <c r="AG491" s="161" t="str">
        <f>IF('Equipment List'!$C491=AG$2,'Equipment List'!$K491,"")</f>
        <v/>
      </c>
      <c r="AH491" s="161" t="str">
        <f>IF('Equipment List'!$C491=AG$2,'Equipment List'!$I491,"")</f>
        <v/>
      </c>
      <c r="AI491" s="160" t="str">
        <f>IF('Equipment List'!$C491=AJ$2,'Equipment List'!$D491,"")</f>
        <v/>
      </c>
      <c r="AJ491" s="161" t="str">
        <f>IF('Equipment List'!$C491=AJ$2,'Equipment List'!$K491,"")</f>
        <v/>
      </c>
      <c r="AK491" s="161" t="str">
        <f>IF('Equipment List'!$C491=AJ$2,'Equipment List'!$I491,"")</f>
        <v/>
      </c>
      <c r="AL491" s="160" t="str">
        <f>IF('Equipment List'!$C491=AM$2,'Equipment List'!$D491,"")</f>
        <v/>
      </c>
      <c r="AM491" s="161" t="str">
        <f>IF('Equipment List'!$C491=AM$2,'Equipment List'!$K491,"")</f>
        <v/>
      </c>
      <c r="AN491" s="161" t="str">
        <f>IF('Equipment List'!$C491=AM$2,'Equipment List'!$I491,"")</f>
        <v/>
      </c>
      <c r="AO491" s="160" t="str">
        <f>IF('Equipment List'!$C491=AP$2,'Equipment List'!$D491,"")</f>
        <v/>
      </c>
      <c r="AP491" s="161" t="str">
        <f>IF('Equipment List'!$C491=AP$2,'Equipment List'!$K491,"")</f>
        <v/>
      </c>
      <c r="AQ491" s="161" t="str">
        <f>IF('Equipment List'!$C491=AP$2,'Equipment List'!$I491,"")</f>
        <v/>
      </c>
      <c r="AR491" s="160" t="str">
        <f>IF('Equipment List'!$C491=AS$2,'Equipment List'!$D491,"")</f>
        <v/>
      </c>
      <c r="AS491" s="161" t="str">
        <f>IF('Equipment List'!$C491=AS$2,'Equipment List'!$K491,"")</f>
        <v/>
      </c>
      <c r="AT491" s="161" t="str">
        <f>IF('Equipment List'!$C491=AS$2,'Equipment List'!$I491,"")</f>
        <v/>
      </c>
      <c r="AU491" s="160" t="str">
        <f>IF('Equipment List'!$C491=AV$2,'Equipment List'!$D491,"")</f>
        <v/>
      </c>
      <c r="AV491" s="161" t="str">
        <f>IF('Equipment List'!$C491=AV$2,'Equipment List'!$K491,"")</f>
        <v/>
      </c>
      <c r="AW491" s="161" t="str">
        <f>IF('Equipment List'!$C491=AV$2,'Equipment List'!$I491,"")</f>
        <v/>
      </c>
      <c r="AX491" s="160" t="str">
        <f>IF('Equipment List'!$C491=AY$2,'Equipment List'!$D491,"")</f>
        <v/>
      </c>
      <c r="AY491" s="161" t="str">
        <f>IF('Equipment List'!$C491=AY$2,'Equipment List'!$K491,"")</f>
        <v/>
      </c>
      <c r="AZ491" s="161" t="str">
        <f>IF('Equipment List'!$C491=AY$2,'Equipment List'!$I491,"")</f>
        <v/>
      </c>
      <c r="BA491" s="160" t="str">
        <f>IF('Equipment List'!$C491=BB$2,'Equipment List'!$D491,"")</f>
        <v/>
      </c>
      <c r="BB491" s="161" t="str">
        <f>IF('Equipment List'!$C491=BB$2,'Equipment List'!$K491,"")</f>
        <v/>
      </c>
      <c r="BC491" s="161" t="str">
        <f>IF('Equipment List'!$C491=BB$2,'Equipment List'!$I491,"")</f>
        <v/>
      </c>
      <c r="BD491" s="160" t="str">
        <f>IF('Equipment List'!$C491=BE$2,'Equipment List'!$D491,"")</f>
        <v/>
      </c>
      <c r="BE491" s="161" t="str">
        <f>IF('Equipment List'!$C491=BE$2,'Equipment List'!$K491,"")</f>
        <v/>
      </c>
      <c r="BF491" s="161" t="str">
        <f>IF('Equipment List'!$C491=BE$2,'Equipment List'!$I491,"")</f>
        <v/>
      </c>
      <c r="BG491" s="160" t="str">
        <f>IF('Equipment List'!$C491=BH$2,'Equipment List'!$D491,"")</f>
        <v/>
      </c>
      <c r="BH491" s="161" t="str">
        <f>IF('Equipment List'!$C491=BH$2,'Equipment List'!$K491,"")</f>
        <v/>
      </c>
      <c r="BI491" s="161" t="str">
        <f>IF('Equipment List'!$C491=BH$2,'Equipment List'!$I491,"")</f>
        <v/>
      </c>
      <c r="BJ491" s="160" t="str">
        <f>IF('Equipment List'!$C491=BK$2,'Equipment List'!$D491,"")</f>
        <v/>
      </c>
      <c r="BK491" s="161" t="str">
        <f>IF('Equipment List'!$C491=BK$2,'Equipment List'!$K491,"")</f>
        <v/>
      </c>
      <c r="BL491" s="161" t="str">
        <f>IF('Equipment List'!$C491=BK$2,'Equipment List'!$I491,"")</f>
        <v/>
      </c>
      <c r="BM491" s="160" t="str">
        <f>IF('Equipment List'!$C491=BN$2,'Equipment List'!$D491,"")</f>
        <v/>
      </c>
      <c r="BN491" s="161" t="str">
        <f>IF('Equipment List'!$C491=BN$2,'Equipment List'!$K491,"")</f>
        <v/>
      </c>
      <c r="BO491" s="161" t="str">
        <f>IF('Equipment List'!$C491=BN$2,'Equipment List'!$I491,"")</f>
        <v/>
      </c>
      <c r="BP491" s="160" t="str">
        <f>IF('Equipment List'!$C491=BQ$2,'Equipment List'!$D491,"")</f>
        <v/>
      </c>
      <c r="BQ491" s="161" t="str">
        <f>IF('Equipment List'!$C491=BQ$2,'Equipment List'!$K491,"")</f>
        <v/>
      </c>
      <c r="BR491" s="161" t="str">
        <f>IF('Equipment List'!$C491=BQ$2,'Equipment List'!$I491,"")</f>
        <v/>
      </c>
      <c r="BS491" s="160" t="str">
        <f>IF('Equipment List'!$C491=BT$2,'Equipment List'!$D491,"")</f>
        <v/>
      </c>
      <c r="BT491" s="161" t="str">
        <f>IF('Equipment List'!$C491=BT$2,'Equipment List'!$K491,"")</f>
        <v/>
      </c>
      <c r="BU491" s="161" t="str">
        <f>IF('Equipment List'!$C491=BT$2,'Equipment List'!$I491,"")</f>
        <v/>
      </c>
      <c r="BV491" s="160" t="str">
        <f>IF('Equipment List'!$C491=BW$2,'Equipment List'!$D491,"")</f>
        <v/>
      </c>
      <c r="BW491" s="161" t="str">
        <f>IF('Equipment List'!$C491=BW$2,'Equipment List'!$K491,"")</f>
        <v/>
      </c>
      <c r="BX491" s="161" t="str">
        <f>IF('Equipment List'!$C491=BW$2,'Equipment List'!$I491,"")</f>
        <v/>
      </c>
      <c r="BY491" s="141"/>
      <c r="BZ491" s="141"/>
    </row>
    <row r="492" spans="5:78" x14ac:dyDescent="0.2">
      <c r="E492" s="160" t="str">
        <f>IF('Equipment List'!$C492=F$2,'Equipment List'!$D492,"")</f>
        <v/>
      </c>
      <c r="F492" s="161" t="str">
        <f>IF('Equipment List'!$C492=F$2,'Equipment List'!$K492,"")</f>
        <v/>
      </c>
      <c r="G492" s="161" t="str">
        <f>IF('Equipment List'!$C492=F$2,'Equipment List'!$I492,"")</f>
        <v/>
      </c>
      <c r="H492" s="160" t="str">
        <f>IF('Equipment List'!$C492=I$2,'Equipment List'!$D492,"")</f>
        <v/>
      </c>
      <c r="I492" s="161" t="str">
        <f>IF('Equipment List'!$C492=I$2,'Equipment List'!$K492,"")</f>
        <v/>
      </c>
      <c r="J492" s="161" t="str">
        <f>IF('Equipment List'!$C492=I$2,'Equipment List'!$I492,"")</f>
        <v/>
      </c>
      <c r="K492" s="160" t="str">
        <f>IF('Equipment List'!$C492=L$2,'Equipment List'!$D492,"")</f>
        <v/>
      </c>
      <c r="L492" s="161" t="str">
        <f>IF('Equipment List'!$C492=L$2,'Equipment List'!$K492,"")</f>
        <v/>
      </c>
      <c r="M492" s="161" t="str">
        <f>IF('Equipment List'!$C492=L$2,'Equipment List'!$I492,"")</f>
        <v/>
      </c>
      <c r="N492" s="160" t="str">
        <f>IF('Equipment List'!$C492=O$2,'Equipment List'!$D492,"")</f>
        <v/>
      </c>
      <c r="O492" s="161" t="str">
        <f>IF('Equipment List'!$C492=O$2,'Equipment List'!$K492,"")</f>
        <v/>
      </c>
      <c r="P492" s="161" t="str">
        <f>IF('Equipment List'!$C492=O$2,'Equipment List'!$I492,"")</f>
        <v/>
      </c>
      <c r="Q492" s="160" t="str">
        <f>IF('Equipment List'!$C492=R$2,'Equipment List'!$D492,"")</f>
        <v/>
      </c>
      <c r="R492" s="161" t="str">
        <f>IF('Equipment List'!$C492=R$2,'Equipment List'!$K492,"")</f>
        <v/>
      </c>
      <c r="S492" s="161" t="str">
        <f>IF('Equipment List'!$C492=R$2,'Equipment List'!$I492,"")</f>
        <v/>
      </c>
      <c r="T492" s="160" t="str">
        <f>IF('Equipment List'!$C492=U$2,'Equipment List'!$D492,"")</f>
        <v/>
      </c>
      <c r="U492" s="161" t="str">
        <f>IF('Equipment List'!$C492=U$2,'Equipment List'!$K492,"")</f>
        <v/>
      </c>
      <c r="V492" s="161" t="str">
        <f>IF('Equipment List'!$C492=U$2,'Equipment List'!$I492,"")</f>
        <v/>
      </c>
      <c r="W492" s="160" t="str">
        <f>IF('Equipment List'!$C492=X$2,'Equipment List'!$D492,"")</f>
        <v/>
      </c>
      <c r="X492" s="161" t="str">
        <f>IF('Equipment List'!$C492=X$2,'Equipment List'!$K492,"")</f>
        <v/>
      </c>
      <c r="Y492" s="161" t="str">
        <f>IF('Equipment List'!$C492=X$2,'Equipment List'!$I492,"")</f>
        <v/>
      </c>
      <c r="Z492" s="160" t="str">
        <f>IF('Equipment List'!$C492=AA$2,'Equipment List'!$D492,"")</f>
        <v/>
      </c>
      <c r="AA492" s="161" t="str">
        <f>IF('Equipment List'!$C492=AA$2,'Equipment List'!$K492,"")</f>
        <v/>
      </c>
      <c r="AB492" s="161" t="str">
        <f>IF('Equipment List'!$C492=AA$2,'Equipment List'!$I492,"")</f>
        <v/>
      </c>
      <c r="AC492" s="160" t="str">
        <f>IF('Equipment List'!$C492=AD$2,'Equipment List'!$D492,"")</f>
        <v/>
      </c>
      <c r="AD492" s="161" t="str">
        <f>IF('Equipment List'!$C492=AD$2,'Equipment List'!$K492,"")</f>
        <v/>
      </c>
      <c r="AE492" s="161" t="str">
        <f>IF('Equipment List'!$C492=AD$2,'Equipment List'!$I492,"")</f>
        <v/>
      </c>
      <c r="AF492" s="160" t="str">
        <f>IF('Equipment List'!$C492=AG$2,'Equipment List'!$D492,"")</f>
        <v/>
      </c>
      <c r="AG492" s="161" t="str">
        <f>IF('Equipment List'!$C492=AG$2,'Equipment List'!$K492,"")</f>
        <v/>
      </c>
      <c r="AH492" s="161" t="str">
        <f>IF('Equipment List'!$C492=AG$2,'Equipment List'!$I492,"")</f>
        <v/>
      </c>
      <c r="AI492" s="160" t="str">
        <f>IF('Equipment List'!$C492=AJ$2,'Equipment List'!$D492,"")</f>
        <v/>
      </c>
      <c r="AJ492" s="161" t="str">
        <f>IF('Equipment List'!$C492=AJ$2,'Equipment List'!$K492,"")</f>
        <v/>
      </c>
      <c r="AK492" s="161" t="str">
        <f>IF('Equipment List'!$C492=AJ$2,'Equipment List'!$I492,"")</f>
        <v/>
      </c>
      <c r="AL492" s="160" t="str">
        <f>IF('Equipment List'!$C492=AM$2,'Equipment List'!$D492,"")</f>
        <v/>
      </c>
      <c r="AM492" s="161" t="str">
        <f>IF('Equipment List'!$C492=AM$2,'Equipment List'!$K492,"")</f>
        <v/>
      </c>
      <c r="AN492" s="161" t="str">
        <f>IF('Equipment List'!$C492=AM$2,'Equipment List'!$I492,"")</f>
        <v/>
      </c>
      <c r="AO492" s="160" t="str">
        <f>IF('Equipment List'!$C492=AP$2,'Equipment List'!$D492,"")</f>
        <v/>
      </c>
      <c r="AP492" s="161" t="str">
        <f>IF('Equipment List'!$C492=AP$2,'Equipment List'!$K492,"")</f>
        <v/>
      </c>
      <c r="AQ492" s="161" t="str">
        <f>IF('Equipment List'!$C492=AP$2,'Equipment List'!$I492,"")</f>
        <v/>
      </c>
      <c r="AR492" s="160" t="str">
        <f>IF('Equipment List'!$C492=AS$2,'Equipment List'!$D492,"")</f>
        <v/>
      </c>
      <c r="AS492" s="161" t="str">
        <f>IF('Equipment List'!$C492=AS$2,'Equipment List'!$K492,"")</f>
        <v/>
      </c>
      <c r="AT492" s="161" t="str">
        <f>IF('Equipment List'!$C492=AS$2,'Equipment List'!$I492,"")</f>
        <v/>
      </c>
      <c r="AU492" s="160" t="str">
        <f>IF('Equipment List'!$C492=AV$2,'Equipment List'!$D492,"")</f>
        <v/>
      </c>
      <c r="AV492" s="161" t="str">
        <f>IF('Equipment List'!$C492=AV$2,'Equipment List'!$K492,"")</f>
        <v/>
      </c>
      <c r="AW492" s="161" t="str">
        <f>IF('Equipment List'!$C492=AV$2,'Equipment List'!$I492,"")</f>
        <v/>
      </c>
      <c r="AX492" s="160" t="str">
        <f>IF('Equipment List'!$C492=AY$2,'Equipment List'!$D492,"")</f>
        <v/>
      </c>
      <c r="AY492" s="161" t="str">
        <f>IF('Equipment List'!$C492=AY$2,'Equipment List'!$K492,"")</f>
        <v/>
      </c>
      <c r="AZ492" s="161" t="str">
        <f>IF('Equipment List'!$C492=AY$2,'Equipment List'!$I492,"")</f>
        <v/>
      </c>
      <c r="BA492" s="160" t="str">
        <f>IF('Equipment List'!$C492=BB$2,'Equipment List'!$D492,"")</f>
        <v/>
      </c>
      <c r="BB492" s="161" t="str">
        <f>IF('Equipment List'!$C492=BB$2,'Equipment List'!$K492,"")</f>
        <v/>
      </c>
      <c r="BC492" s="161" t="str">
        <f>IF('Equipment List'!$C492=BB$2,'Equipment List'!$I492,"")</f>
        <v/>
      </c>
      <c r="BD492" s="160" t="str">
        <f>IF('Equipment List'!$C492=BE$2,'Equipment List'!$D492,"")</f>
        <v/>
      </c>
      <c r="BE492" s="161" t="str">
        <f>IF('Equipment List'!$C492=BE$2,'Equipment List'!$K492,"")</f>
        <v/>
      </c>
      <c r="BF492" s="161" t="str">
        <f>IF('Equipment List'!$C492=BE$2,'Equipment List'!$I492,"")</f>
        <v/>
      </c>
      <c r="BG492" s="160" t="str">
        <f>IF('Equipment List'!$C492=BH$2,'Equipment List'!$D492,"")</f>
        <v/>
      </c>
      <c r="BH492" s="161" t="str">
        <f>IF('Equipment List'!$C492=BH$2,'Equipment List'!$K492,"")</f>
        <v/>
      </c>
      <c r="BI492" s="161" t="str">
        <f>IF('Equipment List'!$C492=BH$2,'Equipment List'!$I492,"")</f>
        <v/>
      </c>
      <c r="BJ492" s="160" t="str">
        <f>IF('Equipment List'!$C492=BK$2,'Equipment List'!$D492,"")</f>
        <v/>
      </c>
      <c r="BK492" s="161" t="str">
        <f>IF('Equipment List'!$C492=BK$2,'Equipment List'!$K492,"")</f>
        <v/>
      </c>
      <c r="BL492" s="161" t="str">
        <f>IF('Equipment List'!$C492=BK$2,'Equipment List'!$I492,"")</f>
        <v/>
      </c>
      <c r="BM492" s="160" t="str">
        <f>IF('Equipment List'!$C492=BN$2,'Equipment List'!$D492,"")</f>
        <v/>
      </c>
      <c r="BN492" s="161" t="str">
        <f>IF('Equipment List'!$C492=BN$2,'Equipment List'!$K492,"")</f>
        <v/>
      </c>
      <c r="BO492" s="161" t="str">
        <f>IF('Equipment List'!$C492=BN$2,'Equipment List'!$I492,"")</f>
        <v/>
      </c>
      <c r="BP492" s="160" t="str">
        <f>IF('Equipment List'!$C492=BQ$2,'Equipment List'!$D492,"")</f>
        <v/>
      </c>
      <c r="BQ492" s="161" t="str">
        <f>IF('Equipment List'!$C492=BQ$2,'Equipment List'!$K492,"")</f>
        <v/>
      </c>
      <c r="BR492" s="161" t="str">
        <f>IF('Equipment List'!$C492=BQ$2,'Equipment List'!$I492,"")</f>
        <v/>
      </c>
      <c r="BS492" s="160" t="str">
        <f>IF('Equipment List'!$C492=BT$2,'Equipment List'!$D492,"")</f>
        <v/>
      </c>
      <c r="BT492" s="161" t="str">
        <f>IF('Equipment List'!$C492=BT$2,'Equipment List'!$K492,"")</f>
        <v/>
      </c>
      <c r="BU492" s="161" t="str">
        <f>IF('Equipment List'!$C492=BT$2,'Equipment List'!$I492,"")</f>
        <v/>
      </c>
      <c r="BV492" s="160" t="str">
        <f>IF('Equipment List'!$C492=BW$2,'Equipment List'!$D492,"")</f>
        <v/>
      </c>
      <c r="BW492" s="161" t="str">
        <f>IF('Equipment List'!$C492=BW$2,'Equipment List'!$K492,"")</f>
        <v/>
      </c>
      <c r="BX492" s="161" t="str">
        <f>IF('Equipment List'!$C492=BW$2,'Equipment List'!$I492,"")</f>
        <v/>
      </c>
      <c r="BY492" s="141"/>
      <c r="BZ492" s="141"/>
    </row>
    <row r="493" spans="5:78" x14ac:dyDescent="0.2">
      <c r="E493" s="160" t="str">
        <f>IF('Equipment List'!$C493=F$2,'Equipment List'!$D493,"")</f>
        <v/>
      </c>
      <c r="F493" s="161" t="str">
        <f>IF('Equipment List'!$C493=F$2,'Equipment List'!$K493,"")</f>
        <v/>
      </c>
      <c r="G493" s="161" t="str">
        <f>IF('Equipment List'!$C493=F$2,'Equipment List'!$I493,"")</f>
        <v/>
      </c>
      <c r="H493" s="160" t="str">
        <f>IF('Equipment List'!$C493=I$2,'Equipment List'!$D493,"")</f>
        <v/>
      </c>
      <c r="I493" s="161" t="str">
        <f>IF('Equipment List'!$C493=I$2,'Equipment List'!$K493,"")</f>
        <v/>
      </c>
      <c r="J493" s="161" t="str">
        <f>IF('Equipment List'!$C493=I$2,'Equipment List'!$I493,"")</f>
        <v/>
      </c>
      <c r="K493" s="160" t="str">
        <f>IF('Equipment List'!$C493=L$2,'Equipment List'!$D493,"")</f>
        <v/>
      </c>
      <c r="L493" s="161" t="str">
        <f>IF('Equipment List'!$C493=L$2,'Equipment List'!$K493,"")</f>
        <v/>
      </c>
      <c r="M493" s="161" t="str">
        <f>IF('Equipment List'!$C493=L$2,'Equipment List'!$I493,"")</f>
        <v/>
      </c>
      <c r="N493" s="160" t="str">
        <f>IF('Equipment List'!$C493=O$2,'Equipment List'!$D493,"")</f>
        <v/>
      </c>
      <c r="O493" s="161" t="str">
        <f>IF('Equipment List'!$C493=O$2,'Equipment List'!$K493,"")</f>
        <v/>
      </c>
      <c r="P493" s="161" t="str">
        <f>IF('Equipment List'!$C493=O$2,'Equipment List'!$I493,"")</f>
        <v/>
      </c>
      <c r="Q493" s="160" t="str">
        <f>IF('Equipment List'!$C493=R$2,'Equipment List'!$D493,"")</f>
        <v/>
      </c>
      <c r="R493" s="161" t="str">
        <f>IF('Equipment List'!$C493=R$2,'Equipment List'!$K493,"")</f>
        <v/>
      </c>
      <c r="S493" s="161" t="str">
        <f>IF('Equipment List'!$C493=R$2,'Equipment List'!$I493,"")</f>
        <v/>
      </c>
      <c r="T493" s="160" t="str">
        <f>IF('Equipment List'!$C493=U$2,'Equipment List'!$D493,"")</f>
        <v/>
      </c>
      <c r="U493" s="161" t="str">
        <f>IF('Equipment List'!$C493=U$2,'Equipment List'!$K493,"")</f>
        <v/>
      </c>
      <c r="V493" s="161" t="str">
        <f>IF('Equipment List'!$C493=U$2,'Equipment List'!$I493,"")</f>
        <v/>
      </c>
      <c r="W493" s="160" t="str">
        <f>IF('Equipment List'!$C493=X$2,'Equipment List'!$D493,"")</f>
        <v/>
      </c>
      <c r="X493" s="161" t="str">
        <f>IF('Equipment List'!$C493=X$2,'Equipment List'!$K493,"")</f>
        <v/>
      </c>
      <c r="Y493" s="161" t="str">
        <f>IF('Equipment List'!$C493=X$2,'Equipment List'!$I493,"")</f>
        <v/>
      </c>
      <c r="Z493" s="160" t="str">
        <f>IF('Equipment List'!$C493=AA$2,'Equipment List'!$D493,"")</f>
        <v/>
      </c>
      <c r="AA493" s="161" t="str">
        <f>IF('Equipment List'!$C493=AA$2,'Equipment List'!$K493,"")</f>
        <v/>
      </c>
      <c r="AB493" s="161" t="str">
        <f>IF('Equipment List'!$C493=AA$2,'Equipment List'!$I493,"")</f>
        <v/>
      </c>
      <c r="AC493" s="160" t="str">
        <f>IF('Equipment List'!$C493=AD$2,'Equipment List'!$D493,"")</f>
        <v/>
      </c>
      <c r="AD493" s="161" t="str">
        <f>IF('Equipment List'!$C493=AD$2,'Equipment List'!$K493,"")</f>
        <v/>
      </c>
      <c r="AE493" s="161" t="str">
        <f>IF('Equipment List'!$C493=AD$2,'Equipment List'!$I493,"")</f>
        <v/>
      </c>
      <c r="AF493" s="160" t="str">
        <f>IF('Equipment List'!$C493=AG$2,'Equipment List'!$D493,"")</f>
        <v/>
      </c>
      <c r="AG493" s="161" t="str">
        <f>IF('Equipment List'!$C493=AG$2,'Equipment List'!$K493,"")</f>
        <v/>
      </c>
      <c r="AH493" s="161" t="str">
        <f>IF('Equipment List'!$C493=AG$2,'Equipment List'!$I493,"")</f>
        <v/>
      </c>
      <c r="AI493" s="160" t="str">
        <f>IF('Equipment List'!$C493=AJ$2,'Equipment List'!$D493,"")</f>
        <v/>
      </c>
      <c r="AJ493" s="161" t="str">
        <f>IF('Equipment List'!$C493=AJ$2,'Equipment List'!$K493,"")</f>
        <v/>
      </c>
      <c r="AK493" s="161" t="str">
        <f>IF('Equipment List'!$C493=AJ$2,'Equipment List'!$I493,"")</f>
        <v/>
      </c>
      <c r="AL493" s="160" t="str">
        <f>IF('Equipment List'!$C493=AM$2,'Equipment List'!$D493,"")</f>
        <v/>
      </c>
      <c r="AM493" s="161" t="str">
        <f>IF('Equipment List'!$C493=AM$2,'Equipment List'!$K493,"")</f>
        <v/>
      </c>
      <c r="AN493" s="161" t="str">
        <f>IF('Equipment List'!$C493=AM$2,'Equipment List'!$I493,"")</f>
        <v/>
      </c>
      <c r="AO493" s="160" t="str">
        <f>IF('Equipment List'!$C493=AP$2,'Equipment List'!$D493,"")</f>
        <v/>
      </c>
      <c r="AP493" s="161" t="str">
        <f>IF('Equipment List'!$C493=AP$2,'Equipment List'!$K493,"")</f>
        <v/>
      </c>
      <c r="AQ493" s="161" t="str">
        <f>IF('Equipment List'!$C493=AP$2,'Equipment List'!$I493,"")</f>
        <v/>
      </c>
      <c r="AR493" s="160" t="str">
        <f>IF('Equipment List'!$C493=AS$2,'Equipment List'!$D493,"")</f>
        <v/>
      </c>
      <c r="AS493" s="161" t="str">
        <f>IF('Equipment List'!$C493=AS$2,'Equipment List'!$K493,"")</f>
        <v/>
      </c>
      <c r="AT493" s="161" t="str">
        <f>IF('Equipment List'!$C493=AS$2,'Equipment List'!$I493,"")</f>
        <v/>
      </c>
      <c r="AU493" s="160" t="str">
        <f>IF('Equipment List'!$C493=AV$2,'Equipment List'!$D493,"")</f>
        <v/>
      </c>
      <c r="AV493" s="161" t="str">
        <f>IF('Equipment List'!$C493=AV$2,'Equipment List'!$K493,"")</f>
        <v/>
      </c>
      <c r="AW493" s="161" t="str">
        <f>IF('Equipment List'!$C493=AV$2,'Equipment List'!$I493,"")</f>
        <v/>
      </c>
      <c r="AX493" s="160" t="str">
        <f>IF('Equipment List'!$C493=AY$2,'Equipment List'!$D493,"")</f>
        <v/>
      </c>
      <c r="AY493" s="161" t="str">
        <f>IF('Equipment List'!$C493=AY$2,'Equipment List'!$K493,"")</f>
        <v/>
      </c>
      <c r="AZ493" s="161" t="str">
        <f>IF('Equipment List'!$C493=AY$2,'Equipment List'!$I493,"")</f>
        <v/>
      </c>
      <c r="BA493" s="160" t="str">
        <f>IF('Equipment List'!$C493=BB$2,'Equipment List'!$D493,"")</f>
        <v/>
      </c>
      <c r="BB493" s="161" t="str">
        <f>IF('Equipment List'!$C493=BB$2,'Equipment List'!$K493,"")</f>
        <v/>
      </c>
      <c r="BC493" s="161" t="str">
        <f>IF('Equipment List'!$C493=BB$2,'Equipment List'!$I493,"")</f>
        <v/>
      </c>
      <c r="BD493" s="160" t="str">
        <f>IF('Equipment List'!$C493=BE$2,'Equipment List'!$D493,"")</f>
        <v/>
      </c>
      <c r="BE493" s="161" t="str">
        <f>IF('Equipment List'!$C493=BE$2,'Equipment List'!$K493,"")</f>
        <v/>
      </c>
      <c r="BF493" s="161" t="str">
        <f>IF('Equipment List'!$C493=BE$2,'Equipment List'!$I493,"")</f>
        <v/>
      </c>
      <c r="BG493" s="160" t="str">
        <f>IF('Equipment List'!$C493=BH$2,'Equipment List'!$D493,"")</f>
        <v/>
      </c>
      <c r="BH493" s="161" t="str">
        <f>IF('Equipment List'!$C493=BH$2,'Equipment List'!$K493,"")</f>
        <v/>
      </c>
      <c r="BI493" s="161" t="str">
        <f>IF('Equipment List'!$C493=BH$2,'Equipment List'!$I493,"")</f>
        <v/>
      </c>
      <c r="BJ493" s="160" t="str">
        <f>IF('Equipment List'!$C493=BK$2,'Equipment List'!$D493,"")</f>
        <v/>
      </c>
      <c r="BK493" s="161" t="str">
        <f>IF('Equipment List'!$C493=BK$2,'Equipment List'!$K493,"")</f>
        <v/>
      </c>
      <c r="BL493" s="161" t="str">
        <f>IF('Equipment List'!$C493=BK$2,'Equipment List'!$I493,"")</f>
        <v/>
      </c>
      <c r="BM493" s="160" t="str">
        <f>IF('Equipment List'!$C493=BN$2,'Equipment List'!$D493,"")</f>
        <v/>
      </c>
      <c r="BN493" s="161" t="str">
        <f>IF('Equipment List'!$C493=BN$2,'Equipment List'!$K493,"")</f>
        <v/>
      </c>
      <c r="BO493" s="161" t="str">
        <f>IF('Equipment List'!$C493=BN$2,'Equipment List'!$I493,"")</f>
        <v/>
      </c>
      <c r="BP493" s="160" t="str">
        <f>IF('Equipment List'!$C493=BQ$2,'Equipment List'!$D493,"")</f>
        <v/>
      </c>
      <c r="BQ493" s="161" t="str">
        <f>IF('Equipment List'!$C493=BQ$2,'Equipment List'!$K493,"")</f>
        <v/>
      </c>
      <c r="BR493" s="161" t="str">
        <f>IF('Equipment List'!$C493=BQ$2,'Equipment List'!$I493,"")</f>
        <v/>
      </c>
      <c r="BS493" s="160" t="str">
        <f>IF('Equipment List'!$C493=BT$2,'Equipment List'!$D493,"")</f>
        <v/>
      </c>
      <c r="BT493" s="161" t="str">
        <f>IF('Equipment List'!$C493=BT$2,'Equipment List'!$K493,"")</f>
        <v/>
      </c>
      <c r="BU493" s="161" t="str">
        <f>IF('Equipment List'!$C493=BT$2,'Equipment List'!$I493,"")</f>
        <v/>
      </c>
      <c r="BV493" s="160" t="str">
        <f>IF('Equipment List'!$C493=BW$2,'Equipment List'!$D493,"")</f>
        <v/>
      </c>
      <c r="BW493" s="161" t="str">
        <f>IF('Equipment List'!$C493=BW$2,'Equipment List'!$K493,"")</f>
        <v/>
      </c>
      <c r="BX493" s="161" t="str">
        <f>IF('Equipment List'!$C493=BW$2,'Equipment List'!$I493,"")</f>
        <v/>
      </c>
      <c r="BY493" s="141"/>
      <c r="BZ493" s="141"/>
    </row>
    <row r="494" spans="5:78" x14ac:dyDescent="0.2">
      <c r="E494" s="160" t="str">
        <f>IF('Equipment List'!$C494=F$2,'Equipment List'!$D494,"")</f>
        <v/>
      </c>
      <c r="F494" s="161" t="str">
        <f>IF('Equipment List'!$C494=F$2,'Equipment List'!$K494,"")</f>
        <v/>
      </c>
      <c r="G494" s="161" t="str">
        <f>IF('Equipment List'!$C494=F$2,'Equipment List'!$I494,"")</f>
        <v/>
      </c>
      <c r="H494" s="160" t="str">
        <f>IF('Equipment List'!$C494=I$2,'Equipment List'!$D494,"")</f>
        <v/>
      </c>
      <c r="I494" s="161" t="str">
        <f>IF('Equipment List'!$C494=I$2,'Equipment List'!$K494,"")</f>
        <v/>
      </c>
      <c r="J494" s="161" t="str">
        <f>IF('Equipment List'!$C494=I$2,'Equipment List'!$I494,"")</f>
        <v/>
      </c>
      <c r="K494" s="160" t="str">
        <f>IF('Equipment List'!$C494=L$2,'Equipment List'!$D494,"")</f>
        <v/>
      </c>
      <c r="L494" s="161" t="str">
        <f>IF('Equipment List'!$C494=L$2,'Equipment List'!$K494,"")</f>
        <v/>
      </c>
      <c r="M494" s="161" t="str">
        <f>IF('Equipment List'!$C494=L$2,'Equipment List'!$I494,"")</f>
        <v/>
      </c>
      <c r="N494" s="160" t="str">
        <f>IF('Equipment List'!$C494=O$2,'Equipment List'!$D494,"")</f>
        <v/>
      </c>
      <c r="O494" s="161" t="str">
        <f>IF('Equipment List'!$C494=O$2,'Equipment List'!$K494,"")</f>
        <v/>
      </c>
      <c r="P494" s="161" t="str">
        <f>IF('Equipment List'!$C494=O$2,'Equipment List'!$I494,"")</f>
        <v/>
      </c>
      <c r="Q494" s="160" t="str">
        <f>IF('Equipment List'!$C494=R$2,'Equipment List'!$D494,"")</f>
        <v/>
      </c>
      <c r="R494" s="161" t="str">
        <f>IF('Equipment List'!$C494=R$2,'Equipment List'!$K494,"")</f>
        <v/>
      </c>
      <c r="S494" s="161" t="str">
        <f>IF('Equipment List'!$C494=R$2,'Equipment List'!$I494,"")</f>
        <v/>
      </c>
      <c r="T494" s="160" t="str">
        <f>IF('Equipment List'!$C494=U$2,'Equipment List'!$D494,"")</f>
        <v/>
      </c>
      <c r="U494" s="161" t="str">
        <f>IF('Equipment List'!$C494=U$2,'Equipment List'!$K494,"")</f>
        <v/>
      </c>
      <c r="V494" s="161" t="str">
        <f>IF('Equipment List'!$C494=U$2,'Equipment List'!$I494,"")</f>
        <v/>
      </c>
      <c r="W494" s="160" t="str">
        <f>IF('Equipment List'!$C494=X$2,'Equipment List'!$D494,"")</f>
        <v/>
      </c>
      <c r="X494" s="161" t="str">
        <f>IF('Equipment List'!$C494=X$2,'Equipment List'!$K494,"")</f>
        <v/>
      </c>
      <c r="Y494" s="161" t="str">
        <f>IF('Equipment List'!$C494=X$2,'Equipment List'!$I494,"")</f>
        <v/>
      </c>
      <c r="Z494" s="160" t="str">
        <f>IF('Equipment List'!$C494=AA$2,'Equipment List'!$D494,"")</f>
        <v/>
      </c>
      <c r="AA494" s="161" t="str">
        <f>IF('Equipment List'!$C494=AA$2,'Equipment List'!$K494,"")</f>
        <v/>
      </c>
      <c r="AB494" s="161" t="str">
        <f>IF('Equipment List'!$C494=AA$2,'Equipment List'!$I494,"")</f>
        <v/>
      </c>
      <c r="AC494" s="160" t="str">
        <f>IF('Equipment List'!$C494=AD$2,'Equipment List'!$D494,"")</f>
        <v/>
      </c>
      <c r="AD494" s="161" t="str">
        <f>IF('Equipment List'!$C494=AD$2,'Equipment List'!$K494,"")</f>
        <v/>
      </c>
      <c r="AE494" s="161" t="str">
        <f>IF('Equipment List'!$C494=AD$2,'Equipment List'!$I494,"")</f>
        <v/>
      </c>
      <c r="AF494" s="160" t="str">
        <f>IF('Equipment List'!$C494=AG$2,'Equipment List'!$D494,"")</f>
        <v/>
      </c>
      <c r="AG494" s="161" t="str">
        <f>IF('Equipment List'!$C494=AG$2,'Equipment List'!$K494,"")</f>
        <v/>
      </c>
      <c r="AH494" s="161" t="str">
        <f>IF('Equipment List'!$C494=AG$2,'Equipment List'!$I494,"")</f>
        <v/>
      </c>
      <c r="AI494" s="160" t="str">
        <f>IF('Equipment List'!$C494=AJ$2,'Equipment List'!$D494,"")</f>
        <v/>
      </c>
      <c r="AJ494" s="161" t="str">
        <f>IF('Equipment List'!$C494=AJ$2,'Equipment List'!$K494,"")</f>
        <v/>
      </c>
      <c r="AK494" s="161" t="str">
        <f>IF('Equipment List'!$C494=AJ$2,'Equipment List'!$I494,"")</f>
        <v/>
      </c>
      <c r="AL494" s="160" t="str">
        <f>IF('Equipment List'!$C494=AM$2,'Equipment List'!$D494,"")</f>
        <v/>
      </c>
      <c r="AM494" s="161" t="str">
        <f>IF('Equipment List'!$C494=AM$2,'Equipment List'!$K494,"")</f>
        <v/>
      </c>
      <c r="AN494" s="161" t="str">
        <f>IF('Equipment List'!$C494=AM$2,'Equipment List'!$I494,"")</f>
        <v/>
      </c>
      <c r="AO494" s="160" t="str">
        <f>IF('Equipment List'!$C494=AP$2,'Equipment List'!$D494,"")</f>
        <v/>
      </c>
      <c r="AP494" s="161" t="str">
        <f>IF('Equipment List'!$C494=AP$2,'Equipment List'!$K494,"")</f>
        <v/>
      </c>
      <c r="AQ494" s="161" t="str">
        <f>IF('Equipment List'!$C494=AP$2,'Equipment List'!$I494,"")</f>
        <v/>
      </c>
      <c r="AR494" s="160" t="str">
        <f>IF('Equipment List'!$C494=AS$2,'Equipment List'!$D494,"")</f>
        <v/>
      </c>
      <c r="AS494" s="161" t="str">
        <f>IF('Equipment List'!$C494=AS$2,'Equipment List'!$K494,"")</f>
        <v/>
      </c>
      <c r="AT494" s="161" t="str">
        <f>IF('Equipment List'!$C494=AS$2,'Equipment List'!$I494,"")</f>
        <v/>
      </c>
      <c r="AU494" s="160" t="str">
        <f>IF('Equipment List'!$C494=AV$2,'Equipment List'!$D494,"")</f>
        <v/>
      </c>
      <c r="AV494" s="161" t="str">
        <f>IF('Equipment List'!$C494=AV$2,'Equipment List'!$K494,"")</f>
        <v/>
      </c>
      <c r="AW494" s="161" t="str">
        <f>IF('Equipment List'!$C494=AV$2,'Equipment List'!$I494,"")</f>
        <v/>
      </c>
      <c r="AX494" s="160" t="str">
        <f>IF('Equipment List'!$C494=AY$2,'Equipment List'!$D494,"")</f>
        <v/>
      </c>
      <c r="AY494" s="161" t="str">
        <f>IF('Equipment List'!$C494=AY$2,'Equipment List'!$K494,"")</f>
        <v/>
      </c>
      <c r="AZ494" s="161" t="str">
        <f>IF('Equipment List'!$C494=AY$2,'Equipment List'!$I494,"")</f>
        <v/>
      </c>
      <c r="BA494" s="160" t="str">
        <f>IF('Equipment List'!$C494=BB$2,'Equipment List'!$D494,"")</f>
        <v/>
      </c>
      <c r="BB494" s="161" t="str">
        <f>IF('Equipment List'!$C494=BB$2,'Equipment List'!$K494,"")</f>
        <v/>
      </c>
      <c r="BC494" s="161" t="str">
        <f>IF('Equipment List'!$C494=BB$2,'Equipment List'!$I494,"")</f>
        <v/>
      </c>
      <c r="BD494" s="160" t="str">
        <f>IF('Equipment List'!$C494=BE$2,'Equipment List'!$D494,"")</f>
        <v/>
      </c>
      <c r="BE494" s="161" t="str">
        <f>IF('Equipment List'!$C494=BE$2,'Equipment List'!$K494,"")</f>
        <v/>
      </c>
      <c r="BF494" s="161" t="str">
        <f>IF('Equipment List'!$C494=BE$2,'Equipment List'!$I494,"")</f>
        <v/>
      </c>
      <c r="BG494" s="160" t="str">
        <f>IF('Equipment List'!$C494=BH$2,'Equipment List'!$D494,"")</f>
        <v/>
      </c>
      <c r="BH494" s="161" t="str">
        <f>IF('Equipment List'!$C494=BH$2,'Equipment List'!$K494,"")</f>
        <v/>
      </c>
      <c r="BI494" s="161" t="str">
        <f>IF('Equipment List'!$C494=BH$2,'Equipment List'!$I494,"")</f>
        <v/>
      </c>
      <c r="BJ494" s="160" t="str">
        <f>IF('Equipment List'!$C494=BK$2,'Equipment List'!$D494,"")</f>
        <v/>
      </c>
      <c r="BK494" s="161" t="str">
        <f>IF('Equipment List'!$C494=BK$2,'Equipment List'!$K494,"")</f>
        <v/>
      </c>
      <c r="BL494" s="161" t="str">
        <f>IF('Equipment List'!$C494=BK$2,'Equipment List'!$I494,"")</f>
        <v/>
      </c>
      <c r="BM494" s="160" t="str">
        <f>IF('Equipment List'!$C494=BN$2,'Equipment List'!$D494,"")</f>
        <v/>
      </c>
      <c r="BN494" s="161" t="str">
        <f>IF('Equipment List'!$C494=BN$2,'Equipment List'!$K494,"")</f>
        <v/>
      </c>
      <c r="BO494" s="161" t="str">
        <f>IF('Equipment List'!$C494=BN$2,'Equipment List'!$I494,"")</f>
        <v/>
      </c>
      <c r="BP494" s="160" t="str">
        <f>IF('Equipment List'!$C494=BQ$2,'Equipment List'!$D494,"")</f>
        <v/>
      </c>
      <c r="BQ494" s="161" t="str">
        <f>IF('Equipment List'!$C494=BQ$2,'Equipment List'!$K494,"")</f>
        <v/>
      </c>
      <c r="BR494" s="161" t="str">
        <f>IF('Equipment List'!$C494=BQ$2,'Equipment List'!$I494,"")</f>
        <v/>
      </c>
      <c r="BS494" s="160" t="str">
        <f>IF('Equipment List'!$C494=BT$2,'Equipment List'!$D494,"")</f>
        <v/>
      </c>
      <c r="BT494" s="161" t="str">
        <f>IF('Equipment List'!$C494=BT$2,'Equipment List'!$K494,"")</f>
        <v/>
      </c>
      <c r="BU494" s="161" t="str">
        <f>IF('Equipment List'!$C494=BT$2,'Equipment List'!$I494,"")</f>
        <v/>
      </c>
      <c r="BV494" s="160" t="str">
        <f>IF('Equipment List'!$C494=BW$2,'Equipment List'!$D494,"")</f>
        <v/>
      </c>
      <c r="BW494" s="161" t="str">
        <f>IF('Equipment List'!$C494=BW$2,'Equipment List'!$K494,"")</f>
        <v/>
      </c>
      <c r="BX494" s="161" t="str">
        <f>IF('Equipment List'!$C494=BW$2,'Equipment List'!$I494,"")</f>
        <v/>
      </c>
      <c r="BY494" s="141"/>
      <c r="BZ494" s="141"/>
    </row>
    <row r="495" spans="5:78" x14ac:dyDescent="0.2">
      <c r="E495" s="160" t="str">
        <f>IF('Equipment List'!$C495=F$2,'Equipment List'!$D495,"")</f>
        <v/>
      </c>
      <c r="F495" s="161" t="str">
        <f>IF('Equipment List'!$C495=F$2,'Equipment List'!$K495,"")</f>
        <v/>
      </c>
      <c r="G495" s="161" t="str">
        <f>IF('Equipment List'!$C495=F$2,'Equipment List'!$I495,"")</f>
        <v/>
      </c>
      <c r="H495" s="160" t="str">
        <f>IF('Equipment List'!$C495=I$2,'Equipment List'!$D495,"")</f>
        <v/>
      </c>
      <c r="I495" s="161" t="str">
        <f>IF('Equipment List'!$C495=I$2,'Equipment List'!$K495,"")</f>
        <v/>
      </c>
      <c r="J495" s="161" t="str">
        <f>IF('Equipment List'!$C495=I$2,'Equipment List'!$I495,"")</f>
        <v/>
      </c>
      <c r="K495" s="160" t="str">
        <f>IF('Equipment List'!$C495=L$2,'Equipment List'!$D495,"")</f>
        <v/>
      </c>
      <c r="L495" s="161" t="str">
        <f>IF('Equipment List'!$C495=L$2,'Equipment List'!$K495,"")</f>
        <v/>
      </c>
      <c r="M495" s="161" t="str">
        <f>IF('Equipment List'!$C495=L$2,'Equipment List'!$I495,"")</f>
        <v/>
      </c>
      <c r="N495" s="160" t="str">
        <f>IF('Equipment List'!$C495=O$2,'Equipment List'!$D495,"")</f>
        <v/>
      </c>
      <c r="O495" s="161" t="str">
        <f>IF('Equipment List'!$C495=O$2,'Equipment List'!$K495,"")</f>
        <v/>
      </c>
      <c r="P495" s="161" t="str">
        <f>IF('Equipment List'!$C495=O$2,'Equipment List'!$I495,"")</f>
        <v/>
      </c>
      <c r="Q495" s="160" t="str">
        <f>IF('Equipment List'!$C495=R$2,'Equipment List'!$D495,"")</f>
        <v/>
      </c>
      <c r="R495" s="161" t="str">
        <f>IF('Equipment List'!$C495=R$2,'Equipment List'!$K495,"")</f>
        <v/>
      </c>
      <c r="S495" s="161" t="str">
        <f>IF('Equipment List'!$C495=R$2,'Equipment List'!$I495,"")</f>
        <v/>
      </c>
      <c r="T495" s="160" t="str">
        <f>IF('Equipment List'!$C495=U$2,'Equipment List'!$D495,"")</f>
        <v/>
      </c>
      <c r="U495" s="161" t="str">
        <f>IF('Equipment List'!$C495=U$2,'Equipment List'!$K495,"")</f>
        <v/>
      </c>
      <c r="V495" s="161" t="str">
        <f>IF('Equipment List'!$C495=U$2,'Equipment List'!$I495,"")</f>
        <v/>
      </c>
      <c r="W495" s="160" t="str">
        <f>IF('Equipment List'!$C495=X$2,'Equipment List'!$D495,"")</f>
        <v/>
      </c>
      <c r="X495" s="161" t="str">
        <f>IF('Equipment List'!$C495=X$2,'Equipment List'!$K495,"")</f>
        <v/>
      </c>
      <c r="Y495" s="161" t="str">
        <f>IF('Equipment List'!$C495=X$2,'Equipment List'!$I495,"")</f>
        <v/>
      </c>
      <c r="Z495" s="160" t="str">
        <f>IF('Equipment List'!$C495=AA$2,'Equipment List'!$D495,"")</f>
        <v/>
      </c>
      <c r="AA495" s="161" t="str">
        <f>IF('Equipment List'!$C495=AA$2,'Equipment List'!$K495,"")</f>
        <v/>
      </c>
      <c r="AB495" s="161" t="str">
        <f>IF('Equipment List'!$C495=AA$2,'Equipment List'!$I495,"")</f>
        <v/>
      </c>
      <c r="AC495" s="160" t="str">
        <f>IF('Equipment List'!$C495=AD$2,'Equipment List'!$D495,"")</f>
        <v/>
      </c>
      <c r="AD495" s="161" t="str">
        <f>IF('Equipment List'!$C495=AD$2,'Equipment List'!$K495,"")</f>
        <v/>
      </c>
      <c r="AE495" s="161" t="str">
        <f>IF('Equipment List'!$C495=AD$2,'Equipment List'!$I495,"")</f>
        <v/>
      </c>
      <c r="AF495" s="160" t="str">
        <f>IF('Equipment List'!$C495=AG$2,'Equipment List'!$D495,"")</f>
        <v/>
      </c>
      <c r="AG495" s="161" t="str">
        <f>IF('Equipment List'!$C495=AG$2,'Equipment List'!$K495,"")</f>
        <v/>
      </c>
      <c r="AH495" s="161" t="str">
        <f>IF('Equipment List'!$C495=AG$2,'Equipment List'!$I495,"")</f>
        <v/>
      </c>
      <c r="AI495" s="160" t="str">
        <f>IF('Equipment List'!$C495=AJ$2,'Equipment List'!$D495,"")</f>
        <v/>
      </c>
      <c r="AJ495" s="161" t="str">
        <f>IF('Equipment List'!$C495=AJ$2,'Equipment List'!$K495,"")</f>
        <v/>
      </c>
      <c r="AK495" s="161" t="str">
        <f>IF('Equipment List'!$C495=AJ$2,'Equipment List'!$I495,"")</f>
        <v/>
      </c>
      <c r="AL495" s="160" t="str">
        <f>IF('Equipment List'!$C495=AM$2,'Equipment List'!$D495,"")</f>
        <v/>
      </c>
      <c r="AM495" s="161" t="str">
        <f>IF('Equipment List'!$C495=AM$2,'Equipment List'!$K495,"")</f>
        <v/>
      </c>
      <c r="AN495" s="161" t="str">
        <f>IF('Equipment List'!$C495=AM$2,'Equipment List'!$I495,"")</f>
        <v/>
      </c>
      <c r="AO495" s="160" t="str">
        <f>IF('Equipment List'!$C495=AP$2,'Equipment List'!$D495,"")</f>
        <v/>
      </c>
      <c r="AP495" s="161" t="str">
        <f>IF('Equipment List'!$C495=AP$2,'Equipment List'!$K495,"")</f>
        <v/>
      </c>
      <c r="AQ495" s="161" t="str">
        <f>IF('Equipment List'!$C495=AP$2,'Equipment List'!$I495,"")</f>
        <v/>
      </c>
      <c r="AR495" s="160" t="str">
        <f>IF('Equipment List'!$C495=AS$2,'Equipment List'!$D495,"")</f>
        <v/>
      </c>
      <c r="AS495" s="161" t="str">
        <f>IF('Equipment List'!$C495=AS$2,'Equipment List'!$K495,"")</f>
        <v/>
      </c>
      <c r="AT495" s="161" t="str">
        <f>IF('Equipment List'!$C495=AS$2,'Equipment List'!$I495,"")</f>
        <v/>
      </c>
      <c r="AU495" s="160" t="str">
        <f>IF('Equipment List'!$C495=AV$2,'Equipment List'!$D495,"")</f>
        <v/>
      </c>
      <c r="AV495" s="161" t="str">
        <f>IF('Equipment List'!$C495=AV$2,'Equipment List'!$K495,"")</f>
        <v/>
      </c>
      <c r="AW495" s="161" t="str">
        <f>IF('Equipment List'!$C495=AV$2,'Equipment List'!$I495,"")</f>
        <v/>
      </c>
      <c r="AX495" s="160" t="str">
        <f>IF('Equipment List'!$C495=AY$2,'Equipment List'!$D495,"")</f>
        <v/>
      </c>
      <c r="AY495" s="161" t="str">
        <f>IF('Equipment List'!$C495=AY$2,'Equipment List'!$K495,"")</f>
        <v/>
      </c>
      <c r="AZ495" s="161" t="str">
        <f>IF('Equipment List'!$C495=AY$2,'Equipment List'!$I495,"")</f>
        <v/>
      </c>
      <c r="BA495" s="160" t="str">
        <f>IF('Equipment List'!$C495=BB$2,'Equipment List'!$D495,"")</f>
        <v/>
      </c>
      <c r="BB495" s="161" t="str">
        <f>IF('Equipment List'!$C495=BB$2,'Equipment List'!$K495,"")</f>
        <v/>
      </c>
      <c r="BC495" s="161" t="str">
        <f>IF('Equipment List'!$C495=BB$2,'Equipment List'!$I495,"")</f>
        <v/>
      </c>
      <c r="BD495" s="160" t="str">
        <f>IF('Equipment List'!$C495=BE$2,'Equipment List'!$D495,"")</f>
        <v/>
      </c>
      <c r="BE495" s="161" t="str">
        <f>IF('Equipment List'!$C495=BE$2,'Equipment List'!$K495,"")</f>
        <v/>
      </c>
      <c r="BF495" s="161" t="str">
        <f>IF('Equipment List'!$C495=BE$2,'Equipment List'!$I495,"")</f>
        <v/>
      </c>
      <c r="BG495" s="160" t="str">
        <f>IF('Equipment List'!$C495=BH$2,'Equipment List'!$D495,"")</f>
        <v/>
      </c>
      <c r="BH495" s="161" t="str">
        <f>IF('Equipment List'!$C495=BH$2,'Equipment List'!$K495,"")</f>
        <v/>
      </c>
      <c r="BI495" s="161" t="str">
        <f>IF('Equipment List'!$C495=BH$2,'Equipment List'!$I495,"")</f>
        <v/>
      </c>
      <c r="BJ495" s="160" t="str">
        <f>IF('Equipment List'!$C495=BK$2,'Equipment List'!$D495,"")</f>
        <v/>
      </c>
      <c r="BK495" s="161" t="str">
        <f>IF('Equipment List'!$C495=BK$2,'Equipment List'!$K495,"")</f>
        <v/>
      </c>
      <c r="BL495" s="161" t="str">
        <f>IF('Equipment List'!$C495=BK$2,'Equipment List'!$I495,"")</f>
        <v/>
      </c>
      <c r="BM495" s="160" t="str">
        <f>IF('Equipment List'!$C495=BN$2,'Equipment List'!$D495,"")</f>
        <v/>
      </c>
      <c r="BN495" s="161" t="str">
        <f>IF('Equipment List'!$C495=BN$2,'Equipment List'!$K495,"")</f>
        <v/>
      </c>
      <c r="BO495" s="161" t="str">
        <f>IF('Equipment List'!$C495=BN$2,'Equipment List'!$I495,"")</f>
        <v/>
      </c>
      <c r="BP495" s="160" t="str">
        <f>IF('Equipment List'!$C495=BQ$2,'Equipment List'!$D495,"")</f>
        <v/>
      </c>
      <c r="BQ495" s="161" t="str">
        <f>IF('Equipment List'!$C495=BQ$2,'Equipment List'!$K495,"")</f>
        <v/>
      </c>
      <c r="BR495" s="161" t="str">
        <f>IF('Equipment List'!$C495=BQ$2,'Equipment List'!$I495,"")</f>
        <v/>
      </c>
      <c r="BS495" s="160" t="str">
        <f>IF('Equipment List'!$C495=BT$2,'Equipment List'!$D495,"")</f>
        <v/>
      </c>
      <c r="BT495" s="161" t="str">
        <f>IF('Equipment List'!$C495=BT$2,'Equipment List'!$K495,"")</f>
        <v/>
      </c>
      <c r="BU495" s="161" t="str">
        <f>IF('Equipment List'!$C495=BT$2,'Equipment List'!$I495,"")</f>
        <v/>
      </c>
      <c r="BV495" s="160" t="str">
        <f>IF('Equipment List'!$C495=BW$2,'Equipment List'!$D495,"")</f>
        <v/>
      </c>
      <c r="BW495" s="161" t="str">
        <f>IF('Equipment List'!$C495=BW$2,'Equipment List'!$K495,"")</f>
        <v/>
      </c>
      <c r="BX495" s="161" t="str">
        <f>IF('Equipment List'!$C495=BW$2,'Equipment List'!$I495,"")</f>
        <v/>
      </c>
      <c r="BY495" s="141"/>
      <c r="BZ495" s="141"/>
    </row>
    <row r="496" spans="5:78" x14ac:dyDescent="0.2">
      <c r="E496" s="160" t="str">
        <f>IF('Equipment List'!$C496=F$2,'Equipment List'!$D496,"")</f>
        <v/>
      </c>
      <c r="F496" s="161" t="str">
        <f>IF('Equipment List'!$C496=F$2,'Equipment List'!$K496,"")</f>
        <v/>
      </c>
      <c r="G496" s="161" t="str">
        <f>IF('Equipment List'!$C496=F$2,'Equipment List'!$I496,"")</f>
        <v/>
      </c>
      <c r="H496" s="160" t="str">
        <f>IF('Equipment List'!$C496=I$2,'Equipment List'!$D496,"")</f>
        <v/>
      </c>
      <c r="I496" s="161" t="str">
        <f>IF('Equipment List'!$C496=I$2,'Equipment List'!$K496,"")</f>
        <v/>
      </c>
      <c r="J496" s="161" t="str">
        <f>IF('Equipment List'!$C496=I$2,'Equipment List'!$I496,"")</f>
        <v/>
      </c>
      <c r="K496" s="160" t="str">
        <f>IF('Equipment List'!$C496=L$2,'Equipment List'!$D496,"")</f>
        <v/>
      </c>
      <c r="L496" s="161" t="str">
        <f>IF('Equipment List'!$C496=L$2,'Equipment List'!$K496,"")</f>
        <v/>
      </c>
      <c r="M496" s="161" t="str">
        <f>IF('Equipment List'!$C496=L$2,'Equipment List'!$I496,"")</f>
        <v/>
      </c>
      <c r="N496" s="160" t="str">
        <f>IF('Equipment List'!$C496=O$2,'Equipment List'!$D496,"")</f>
        <v/>
      </c>
      <c r="O496" s="161" t="str">
        <f>IF('Equipment List'!$C496=O$2,'Equipment List'!$K496,"")</f>
        <v/>
      </c>
      <c r="P496" s="161" t="str">
        <f>IF('Equipment List'!$C496=O$2,'Equipment List'!$I496,"")</f>
        <v/>
      </c>
      <c r="Q496" s="160" t="str">
        <f>IF('Equipment List'!$C496=R$2,'Equipment List'!$D496,"")</f>
        <v/>
      </c>
      <c r="R496" s="161" t="str">
        <f>IF('Equipment List'!$C496=R$2,'Equipment List'!$K496,"")</f>
        <v/>
      </c>
      <c r="S496" s="161" t="str">
        <f>IF('Equipment List'!$C496=R$2,'Equipment List'!$I496,"")</f>
        <v/>
      </c>
      <c r="T496" s="160" t="str">
        <f>IF('Equipment List'!$C496=U$2,'Equipment List'!$D496,"")</f>
        <v/>
      </c>
      <c r="U496" s="161" t="str">
        <f>IF('Equipment List'!$C496=U$2,'Equipment List'!$K496,"")</f>
        <v/>
      </c>
      <c r="V496" s="161" t="str">
        <f>IF('Equipment List'!$C496=U$2,'Equipment List'!$I496,"")</f>
        <v/>
      </c>
      <c r="W496" s="160" t="str">
        <f>IF('Equipment List'!$C496=X$2,'Equipment List'!$D496,"")</f>
        <v/>
      </c>
      <c r="X496" s="161" t="str">
        <f>IF('Equipment List'!$C496=X$2,'Equipment List'!$K496,"")</f>
        <v/>
      </c>
      <c r="Y496" s="161" t="str">
        <f>IF('Equipment List'!$C496=X$2,'Equipment List'!$I496,"")</f>
        <v/>
      </c>
      <c r="Z496" s="160" t="str">
        <f>IF('Equipment List'!$C496=AA$2,'Equipment List'!$D496,"")</f>
        <v/>
      </c>
      <c r="AA496" s="161" t="str">
        <f>IF('Equipment List'!$C496=AA$2,'Equipment List'!$K496,"")</f>
        <v/>
      </c>
      <c r="AB496" s="161" t="str">
        <f>IF('Equipment List'!$C496=AA$2,'Equipment List'!$I496,"")</f>
        <v/>
      </c>
      <c r="AC496" s="160" t="str">
        <f>IF('Equipment List'!$C496=AD$2,'Equipment List'!$D496,"")</f>
        <v/>
      </c>
      <c r="AD496" s="161" t="str">
        <f>IF('Equipment List'!$C496=AD$2,'Equipment List'!$K496,"")</f>
        <v/>
      </c>
      <c r="AE496" s="161" t="str">
        <f>IF('Equipment List'!$C496=AD$2,'Equipment List'!$I496,"")</f>
        <v/>
      </c>
      <c r="AF496" s="160" t="str">
        <f>IF('Equipment List'!$C496=AG$2,'Equipment List'!$D496,"")</f>
        <v/>
      </c>
      <c r="AG496" s="161" t="str">
        <f>IF('Equipment List'!$C496=AG$2,'Equipment List'!$K496,"")</f>
        <v/>
      </c>
      <c r="AH496" s="161" t="str">
        <f>IF('Equipment List'!$C496=AG$2,'Equipment List'!$I496,"")</f>
        <v/>
      </c>
      <c r="AI496" s="160" t="str">
        <f>IF('Equipment List'!$C496=AJ$2,'Equipment List'!$D496,"")</f>
        <v/>
      </c>
      <c r="AJ496" s="161" t="str">
        <f>IF('Equipment List'!$C496=AJ$2,'Equipment List'!$K496,"")</f>
        <v/>
      </c>
      <c r="AK496" s="161" t="str">
        <f>IF('Equipment List'!$C496=AJ$2,'Equipment List'!$I496,"")</f>
        <v/>
      </c>
      <c r="AL496" s="160" t="str">
        <f>IF('Equipment List'!$C496=AM$2,'Equipment List'!$D496,"")</f>
        <v/>
      </c>
      <c r="AM496" s="161" t="str">
        <f>IF('Equipment List'!$C496=AM$2,'Equipment List'!$K496,"")</f>
        <v/>
      </c>
      <c r="AN496" s="161" t="str">
        <f>IF('Equipment List'!$C496=AM$2,'Equipment List'!$I496,"")</f>
        <v/>
      </c>
      <c r="AO496" s="160" t="str">
        <f>IF('Equipment List'!$C496=AP$2,'Equipment List'!$D496,"")</f>
        <v/>
      </c>
      <c r="AP496" s="161" t="str">
        <f>IF('Equipment List'!$C496=AP$2,'Equipment List'!$K496,"")</f>
        <v/>
      </c>
      <c r="AQ496" s="161" t="str">
        <f>IF('Equipment List'!$C496=AP$2,'Equipment List'!$I496,"")</f>
        <v/>
      </c>
      <c r="AR496" s="160" t="str">
        <f>IF('Equipment List'!$C496=AS$2,'Equipment List'!$D496,"")</f>
        <v/>
      </c>
      <c r="AS496" s="161" t="str">
        <f>IF('Equipment List'!$C496=AS$2,'Equipment List'!$K496,"")</f>
        <v/>
      </c>
      <c r="AT496" s="161" t="str">
        <f>IF('Equipment List'!$C496=AS$2,'Equipment List'!$I496,"")</f>
        <v/>
      </c>
      <c r="AU496" s="160" t="str">
        <f>IF('Equipment List'!$C496=AV$2,'Equipment List'!$D496,"")</f>
        <v/>
      </c>
      <c r="AV496" s="161" t="str">
        <f>IF('Equipment List'!$C496=AV$2,'Equipment List'!$K496,"")</f>
        <v/>
      </c>
      <c r="AW496" s="161" t="str">
        <f>IF('Equipment List'!$C496=AV$2,'Equipment List'!$I496,"")</f>
        <v/>
      </c>
      <c r="AX496" s="160" t="str">
        <f>IF('Equipment List'!$C496=AY$2,'Equipment List'!$D496,"")</f>
        <v/>
      </c>
      <c r="AY496" s="161" t="str">
        <f>IF('Equipment List'!$C496=AY$2,'Equipment List'!$K496,"")</f>
        <v/>
      </c>
      <c r="AZ496" s="161" t="str">
        <f>IF('Equipment List'!$C496=AY$2,'Equipment List'!$I496,"")</f>
        <v/>
      </c>
      <c r="BA496" s="160" t="str">
        <f>IF('Equipment List'!$C496=BB$2,'Equipment List'!$D496,"")</f>
        <v/>
      </c>
      <c r="BB496" s="161" t="str">
        <f>IF('Equipment List'!$C496=BB$2,'Equipment List'!$K496,"")</f>
        <v/>
      </c>
      <c r="BC496" s="161" t="str">
        <f>IF('Equipment List'!$C496=BB$2,'Equipment List'!$I496,"")</f>
        <v/>
      </c>
      <c r="BD496" s="160" t="str">
        <f>IF('Equipment List'!$C496=BE$2,'Equipment List'!$D496,"")</f>
        <v/>
      </c>
      <c r="BE496" s="161" t="str">
        <f>IF('Equipment List'!$C496=BE$2,'Equipment List'!$K496,"")</f>
        <v/>
      </c>
      <c r="BF496" s="161" t="str">
        <f>IF('Equipment List'!$C496=BE$2,'Equipment List'!$I496,"")</f>
        <v/>
      </c>
      <c r="BG496" s="160" t="str">
        <f>IF('Equipment List'!$C496=BH$2,'Equipment List'!$D496,"")</f>
        <v/>
      </c>
      <c r="BH496" s="161" t="str">
        <f>IF('Equipment List'!$C496=BH$2,'Equipment List'!$K496,"")</f>
        <v/>
      </c>
      <c r="BI496" s="161" t="str">
        <f>IF('Equipment List'!$C496=BH$2,'Equipment List'!$I496,"")</f>
        <v/>
      </c>
      <c r="BJ496" s="160" t="str">
        <f>IF('Equipment List'!$C496=BK$2,'Equipment List'!$D496,"")</f>
        <v/>
      </c>
      <c r="BK496" s="161" t="str">
        <f>IF('Equipment List'!$C496=BK$2,'Equipment List'!$K496,"")</f>
        <v/>
      </c>
      <c r="BL496" s="161" t="str">
        <f>IF('Equipment List'!$C496=BK$2,'Equipment List'!$I496,"")</f>
        <v/>
      </c>
      <c r="BM496" s="160" t="str">
        <f>IF('Equipment List'!$C496=BN$2,'Equipment List'!$D496,"")</f>
        <v/>
      </c>
      <c r="BN496" s="161" t="str">
        <f>IF('Equipment List'!$C496=BN$2,'Equipment List'!$K496,"")</f>
        <v/>
      </c>
      <c r="BO496" s="161" t="str">
        <f>IF('Equipment List'!$C496=BN$2,'Equipment List'!$I496,"")</f>
        <v/>
      </c>
      <c r="BP496" s="160" t="str">
        <f>IF('Equipment List'!$C496=BQ$2,'Equipment List'!$D496,"")</f>
        <v/>
      </c>
      <c r="BQ496" s="161" t="str">
        <f>IF('Equipment List'!$C496=BQ$2,'Equipment List'!$K496,"")</f>
        <v/>
      </c>
      <c r="BR496" s="161" t="str">
        <f>IF('Equipment List'!$C496=BQ$2,'Equipment List'!$I496,"")</f>
        <v/>
      </c>
      <c r="BS496" s="160" t="str">
        <f>IF('Equipment List'!$C496=BT$2,'Equipment List'!$D496,"")</f>
        <v/>
      </c>
      <c r="BT496" s="161" t="str">
        <f>IF('Equipment List'!$C496=BT$2,'Equipment List'!$K496,"")</f>
        <v/>
      </c>
      <c r="BU496" s="161" t="str">
        <f>IF('Equipment List'!$C496=BT$2,'Equipment List'!$I496,"")</f>
        <v/>
      </c>
      <c r="BV496" s="160" t="str">
        <f>IF('Equipment List'!$C496=BW$2,'Equipment List'!$D496,"")</f>
        <v/>
      </c>
      <c r="BW496" s="161" t="str">
        <f>IF('Equipment List'!$C496=BW$2,'Equipment List'!$K496,"")</f>
        <v/>
      </c>
      <c r="BX496" s="161" t="str">
        <f>IF('Equipment List'!$C496=BW$2,'Equipment List'!$I496,"")</f>
        <v/>
      </c>
      <c r="BY496" s="141"/>
      <c r="BZ496" s="141"/>
    </row>
    <row r="497" spans="5:78" x14ac:dyDescent="0.2">
      <c r="E497" s="160" t="str">
        <f>IF('Equipment List'!$C497=F$2,'Equipment List'!$D497,"")</f>
        <v/>
      </c>
      <c r="F497" s="161" t="str">
        <f>IF('Equipment List'!$C497=F$2,'Equipment List'!$K497,"")</f>
        <v/>
      </c>
      <c r="G497" s="161" t="str">
        <f>IF('Equipment List'!$C497=F$2,'Equipment List'!$I497,"")</f>
        <v/>
      </c>
      <c r="H497" s="160" t="str">
        <f>IF('Equipment List'!$C497=I$2,'Equipment List'!$D497,"")</f>
        <v/>
      </c>
      <c r="I497" s="161" t="str">
        <f>IF('Equipment List'!$C497=I$2,'Equipment List'!$K497,"")</f>
        <v/>
      </c>
      <c r="J497" s="161" t="str">
        <f>IF('Equipment List'!$C497=I$2,'Equipment List'!$I497,"")</f>
        <v/>
      </c>
      <c r="K497" s="160" t="str">
        <f>IF('Equipment List'!$C497=L$2,'Equipment List'!$D497,"")</f>
        <v/>
      </c>
      <c r="L497" s="161" t="str">
        <f>IF('Equipment List'!$C497=L$2,'Equipment List'!$K497,"")</f>
        <v/>
      </c>
      <c r="M497" s="161" t="str">
        <f>IF('Equipment List'!$C497=L$2,'Equipment List'!$I497,"")</f>
        <v/>
      </c>
      <c r="N497" s="160" t="str">
        <f>IF('Equipment List'!$C497=O$2,'Equipment List'!$D497,"")</f>
        <v/>
      </c>
      <c r="O497" s="161" t="str">
        <f>IF('Equipment List'!$C497=O$2,'Equipment List'!$K497,"")</f>
        <v/>
      </c>
      <c r="P497" s="161" t="str">
        <f>IF('Equipment List'!$C497=O$2,'Equipment List'!$I497,"")</f>
        <v/>
      </c>
      <c r="Q497" s="160" t="str">
        <f>IF('Equipment List'!$C497=R$2,'Equipment List'!$D497,"")</f>
        <v/>
      </c>
      <c r="R497" s="161" t="str">
        <f>IF('Equipment List'!$C497=R$2,'Equipment List'!$K497,"")</f>
        <v/>
      </c>
      <c r="S497" s="161" t="str">
        <f>IF('Equipment List'!$C497=R$2,'Equipment List'!$I497,"")</f>
        <v/>
      </c>
      <c r="T497" s="160" t="str">
        <f>IF('Equipment List'!$C497=U$2,'Equipment List'!$D497,"")</f>
        <v/>
      </c>
      <c r="U497" s="161" t="str">
        <f>IF('Equipment List'!$C497=U$2,'Equipment List'!$K497,"")</f>
        <v/>
      </c>
      <c r="V497" s="161" t="str">
        <f>IF('Equipment List'!$C497=U$2,'Equipment List'!$I497,"")</f>
        <v/>
      </c>
      <c r="W497" s="160" t="str">
        <f>IF('Equipment List'!$C497=X$2,'Equipment List'!$D497,"")</f>
        <v/>
      </c>
      <c r="X497" s="161" t="str">
        <f>IF('Equipment List'!$C497=X$2,'Equipment List'!$K497,"")</f>
        <v/>
      </c>
      <c r="Y497" s="161" t="str">
        <f>IF('Equipment List'!$C497=X$2,'Equipment List'!$I497,"")</f>
        <v/>
      </c>
      <c r="Z497" s="160" t="str">
        <f>IF('Equipment List'!$C497=AA$2,'Equipment List'!$D497,"")</f>
        <v/>
      </c>
      <c r="AA497" s="161" t="str">
        <f>IF('Equipment List'!$C497=AA$2,'Equipment List'!$K497,"")</f>
        <v/>
      </c>
      <c r="AB497" s="161" t="str">
        <f>IF('Equipment List'!$C497=AA$2,'Equipment List'!$I497,"")</f>
        <v/>
      </c>
      <c r="AC497" s="160" t="str">
        <f>IF('Equipment List'!$C497=AD$2,'Equipment List'!$D497,"")</f>
        <v/>
      </c>
      <c r="AD497" s="161" t="str">
        <f>IF('Equipment List'!$C497=AD$2,'Equipment List'!$K497,"")</f>
        <v/>
      </c>
      <c r="AE497" s="161" t="str">
        <f>IF('Equipment List'!$C497=AD$2,'Equipment List'!$I497,"")</f>
        <v/>
      </c>
      <c r="AF497" s="160" t="str">
        <f>IF('Equipment List'!$C497=AG$2,'Equipment List'!$D497,"")</f>
        <v/>
      </c>
      <c r="AG497" s="161" t="str">
        <f>IF('Equipment List'!$C497=AG$2,'Equipment List'!$K497,"")</f>
        <v/>
      </c>
      <c r="AH497" s="161" t="str">
        <f>IF('Equipment List'!$C497=AG$2,'Equipment List'!$I497,"")</f>
        <v/>
      </c>
      <c r="AI497" s="160" t="str">
        <f>IF('Equipment List'!$C497=AJ$2,'Equipment List'!$D497,"")</f>
        <v/>
      </c>
      <c r="AJ497" s="161" t="str">
        <f>IF('Equipment List'!$C497=AJ$2,'Equipment List'!$K497,"")</f>
        <v/>
      </c>
      <c r="AK497" s="161" t="str">
        <f>IF('Equipment List'!$C497=AJ$2,'Equipment List'!$I497,"")</f>
        <v/>
      </c>
      <c r="AL497" s="160" t="str">
        <f>IF('Equipment List'!$C497=AM$2,'Equipment List'!$D497,"")</f>
        <v/>
      </c>
      <c r="AM497" s="161" t="str">
        <f>IF('Equipment List'!$C497=AM$2,'Equipment List'!$K497,"")</f>
        <v/>
      </c>
      <c r="AN497" s="161" t="str">
        <f>IF('Equipment List'!$C497=AM$2,'Equipment List'!$I497,"")</f>
        <v/>
      </c>
      <c r="AO497" s="160" t="str">
        <f>IF('Equipment List'!$C497=AP$2,'Equipment List'!$D497,"")</f>
        <v/>
      </c>
      <c r="AP497" s="161" t="str">
        <f>IF('Equipment List'!$C497=AP$2,'Equipment List'!$K497,"")</f>
        <v/>
      </c>
      <c r="AQ497" s="161" t="str">
        <f>IF('Equipment List'!$C497=AP$2,'Equipment List'!$I497,"")</f>
        <v/>
      </c>
      <c r="AR497" s="160" t="str">
        <f>IF('Equipment List'!$C497=AS$2,'Equipment List'!$D497,"")</f>
        <v/>
      </c>
      <c r="AS497" s="161" t="str">
        <f>IF('Equipment List'!$C497=AS$2,'Equipment List'!$K497,"")</f>
        <v/>
      </c>
      <c r="AT497" s="161" t="str">
        <f>IF('Equipment List'!$C497=AS$2,'Equipment List'!$I497,"")</f>
        <v/>
      </c>
      <c r="AU497" s="160" t="str">
        <f>IF('Equipment List'!$C497=AV$2,'Equipment List'!$D497,"")</f>
        <v/>
      </c>
      <c r="AV497" s="161" t="str">
        <f>IF('Equipment List'!$C497=AV$2,'Equipment List'!$K497,"")</f>
        <v/>
      </c>
      <c r="AW497" s="161" t="str">
        <f>IF('Equipment List'!$C497=AV$2,'Equipment List'!$I497,"")</f>
        <v/>
      </c>
      <c r="AX497" s="160" t="str">
        <f>IF('Equipment List'!$C497=AY$2,'Equipment List'!$D497,"")</f>
        <v/>
      </c>
      <c r="AY497" s="161" t="str">
        <f>IF('Equipment List'!$C497=AY$2,'Equipment List'!$K497,"")</f>
        <v/>
      </c>
      <c r="AZ497" s="161" t="str">
        <f>IF('Equipment List'!$C497=AY$2,'Equipment List'!$I497,"")</f>
        <v/>
      </c>
      <c r="BA497" s="160" t="str">
        <f>IF('Equipment List'!$C497=BB$2,'Equipment List'!$D497,"")</f>
        <v/>
      </c>
      <c r="BB497" s="161" t="str">
        <f>IF('Equipment List'!$C497=BB$2,'Equipment List'!$K497,"")</f>
        <v/>
      </c>
      <c r="BC497" s="161" t="str">
        <f>IF('Equipment List'!$C497=BB$2,'Equipment List'!$I497,"")</f>
        <v/>
      </c>
      <c r="BD497" s="160" t="str">
        <f>IF('Equipment List'!$C497=BE$2,'Equipment List'!$D497,"")</f>
        <v/>
      </c>
      <c r="BE497" s="161" t="str">
        <f>IF('Equipment List'!$C497=BE$2,'Equipment List'!$K497,"")</f>
        <v/>
      </c>
      <c r="BF497" s="161" t="str">
        <f>IF('Equipment List'!$C497=BE$2,'Equipment List'!$I497,"")</f>
        <v/>
      </c>
      <c r="BG497" s="160" t="str">
        <f>IF('Equipment List'!$C497=BH$2,'Equipment List'!$D497,"")</f>
        <v/>
      </c>
      <c r="BH497" s="161" t="str">
        <f>IF('Equipment List'!$C497=BH$2,'Equipment List'!$K497,"")</f>
        <v/>
      </c>
      <c r="BI497" s="161" t="str">
        <f>IF('Equipment List'!$C497=BH$2,'Equipment List'!$I497,"")</f>
        <v/>
      </c>
      <c r="BJ497" s="160" t="str">
        <f>IF('Equipment List'!$C497=BK$2,'Equipment List'!$D497,"")</f>
        <v/>
      </c>
      <c r="BK497" s="161" t="str">
        <f>IF('Equipment List'!$C497=BK$2,'Equipment List'!$K497,"")</f>
        <v/>
      </c>
      <c r="BL497" s="161" t="str">
        <f>IF('Equipment List'!$C497=BK$2,'Equipment List'!$I497,"")</f>
        <v/>
      </c>
      <c r="BM497" s="160" t="str">
        <f>IF('Equipment List'!$C497=BN$2,'Equipment List'!$D497,"")</f>
        <v/>
      </c>
      <c r="BN497" s="161" t="str">
        <f>IF('Equipment List'!$C497=BN$2,'Equipment List'!$K497,"")</f>
        <v/>
      </c>
      <c r="BO497" s="161" t="str">
        <f>IF('Equipment List'!$C497=BN$2,'Equipment List'!$I497,"")</f>
        <v/>
      </c>
      <c r="BP497" s="160" t="str">
        <f>IF('Equipment List'!$C497=BQ$2,'Equipment List'!$D497,"")</f>
        <v/>
      </c>
      <c r="BQ497" s="161" t="str">
        <f>IF('Equipment List'!$C497=BQ$2,'Equipment List'!$K497,"")</f>
        <v/>
      </c>
      <c r="BR497" s="161" t="str">
        <f>IF('Equipment List'!$C497=BQ$2,'Equipment List'!$I497,"")</f>
        <v/>
      </c>
      <c r="BS497" s="160" t="str">
        <f>IF('Equipment List'!$C497=BT$2,'Equipment List'!$D497,"")</f>
        <v/>
      </c>
      <c r="BT497" s="161" t="str">
        <f>IF('Equipment List'!$C497=BT$2,'Equipment List'!$K497,"")</f>
        <v/>
      </c>
      <c r="BU497" s="161" t="str">
        <f>IF('Equipment List'!$C497=BT$2,'Equipment List'!$I497,"")</f>
        <v/>
      </c>
      <c r="BV497" s="160" t="str">
        <f>IF('Equipment List'!$C497=BW$2,'Equipment List'!$D497,"")</f>
        <v/>
      </c>
      <c r="BW497" s="161" t="str">
        <f>IF('Equipment List'!$C497=BW$2,'Equipment List'!$K497,"")</f>
        <v/>
      </c>
      <c r="BX497" s="161" t="str">
        <f>IF('Equipment List'!$C497=BW$2,'Equipment List'!$I497,"")</f>
        <v/>
      </c>
      <c r="BY497" s="141"/>
      <c r="BZ497" s="141"/>
    </row>
    <row r="498" spans="5:78" x14ac:dyDescent="0.2">
      <c r="E498" s="160" t="str">
        <f>IF('Equipment List'!$C498=F$2,'Equipment List'!$D498,"")</f>
        <v/>
      </c>
      <c r="F498" s="161" t="str">
        <f>IF('Equipment List'!$C498=F$2,'Equipment List'!$K498,"")</f>
        <v/>
      </c>
      <c r="G498" s="161" t="str">
        <f>IF('Equipment List'!$C498=F$2,'Equipment List'!$I498,"")</f>
        <v/>
      </c>
      <c r="H498" s="160" t="str">
        <f>IF('Equipment List'!$C498=I$2,'Equipment List'!$D498,"")</f>
        <v/>
      </c>
      <c r="I498" s="161" t="str">
        <f>IF('Equipment List'!$C498=I$2,'Equipment List'!$K498,"")</f>
        <v/>
      </c>
      <c r="J498" s="161" t="str">
        <f>IF('Equipment List'!$C498=I$2,'Equipment List'!$I498,"")</f>
        <v/>
      </c>
      <c r="K498" s="160" t="str">
        <f>IF('Equipment List'!$C498=L$2,'Equipment List'!$D498,"")</f>
        <v/>
      </c>
      <c r="L498" s="161" t="str">
        <f>IF('Equipment List'!$C498=L$2,'Equipment List'!$K498,"")</f>
        <v/>
      </c>
      <c r="M498" s="161" t="str">
        <f>IF('Equipment List'!$C498=L$2,'Equipment List'!$I498,"")</f>
        <v/>
      </c>
      <c r="N498" s="160" t="str">
        <f>IF('Equipment List'!$C498=O$2,'Equipment List'!$D498,"")</f>
        <v/>
      </c>
      <c r="O498" s="161" t="str">
        <f>IF('Equipment List'!$C498=O$2,'Equipment List'!$K498,"")</f>
        <v/>
      </c>
      <c r="P498" s="161" t="str">
        <f>IF('Equipment List'!$C498=O$2,'Equipment List'!$I498,"")</f>
        <v/>
      </c>
      <c r="Q498" s="160" t="str">
        <f>IF('Equipment List'!$C498=R$2,'Equipment List'!$D498,"")</f>
        <v/>
      </c>
      <c r="R498" s="161" t="str">
        <f>IF('Equipment List'!$C498=R$2,'Equipment List'!$K498,"")</f>
        <v/>
      </c>
      <c r="S498" s="161" t="str">
        <f>IF('Equipment List'!$C498=R$2,'Equipment List'!$I498,"")</f>
        <v/>
      </c>
      <c r="T498" s="160" t="str">
        <f>IF('Equipment List'!$C498=U$2,'Equipment List'!$D498,"")</f>
        <v/>
      </c>
      <c r="U498" s="161" t="str">
        <f>IF('Equipment List'!$C498=U$2,'Equipment List'!$K498,"")</f>
        <v/>
      </c>
      <c r="V498" s="161" t="str">
        <f>IF('Equipment List'!$C498=U$2,'Equipment List'!$I498,"")</f>
        <v/>
      </c>
      <c r="W498" s="160" t="str">
        <f>IF('Equipment List'!$C498=X$2,'Equipment List'!$D498,"")</f>
        <v/>
      </c>
      <c r="X498" s="161" t="str">
        <f>IF('Equipment List'!$C498=X$2,'Equipment List'!$K498,"")</f>
        <v/>
      </c>
      <c r="Y498" s="161" t="str">
        <f>IF('Equipment List'!$C498=X$2,'Equipment List'!$I498,"")</f>
        <v/>
      </c>
      <c r="Z498" s="160" t="str">
        <f>IF('Equipment List'!$C498=AA$2,'Equipment List'!$D498,"")</f>
        <v/>
      </c>
      <c r="AA498" s="161" t="str">
        <f>IF('Equipment List'!$C498=AA$2,'Equipment List'!$K498,"")</f>
        <v/>
      </c>
      <c r="AB498" s="161" t="str">
        <f>IF('Equipment List'!$C498=AA$2,'Equipment List'!$I498,"")</f>
        <v/>
      </c>
      <c r="AC498" s="160" t="str">
        <f>IF('Equipment List'!$C498=AD$2,'Equipment List'!$D498,"")</f>
        <v/>
      </c>
      <c r="AD498" s="161" t="str">
        <f>IF('Equipment List'!$C498=AD$2,'Equipment List'!$K498,"")</f>
        <v/>
      </c>
      <c r="AE498" s="161" t="str">
        <f>IF('Equipment List'!$C498=AD$2,'Equipment List'!$I498,"")</f>
        <v/>
      </c>
      <c r="AF498" s="160" t="str">
        <f>IF('Equipment List'!$C498=AG$2,'Equipment List'!$D498,"")</f>
        <v/>
      </c>
      <c r="AG498" s="161" t="str">
        <f>IF('Equipment List'!$C498=AG$2,'Equipment List'!$K498,"")</f>
        <v/>
      </c>
      <c r="AH498" s="161" t="str">
        <f>IF('Equipment List'!$C498=AG$2,'Equipment List'!$I498,"")</f>
        <v/>
      </c>
      <c r="AI498" s="160" t="str">
        <f>IF('Equipment List'!$C498=AJ$2,'Equipment List'!$D498,"")</f>
        <v/>
      </c>
      <c r="AJ498" s="161" t="str">
        <f>IF('Equipment List'!$C498=AJ$2,'Equipment List'!$K498,"")</f>
        <v/>
      </c>
      <c r="AK498" s="161" t="str">
        <f>IF('Equipment List'!$C498=AJ$2,'Equipment List'!$I498,"")</f>
        <v/>
      </c>
      <c r="AL498" s="160" t="str">
        <f>IF('Equipment List'!$C498=AM$2,'Equipment List'!$D498,"")</f>
        <v/>
      </c>
      <c r="AM498" s="161" t="str">
        <f>IF('Equipment List'!$C498=AM$2,'Equipment List'!$K498,"")</f>
        <v/>
      </c>
      <c r="AN498" s="161" t="str">
        <f>IF('Equipment List'!$C498=AM$2,'Equipment List'!$I498,"")</f>
        <v/>
      </c>
      <c r="AO498" s="160" t="str">
        <f>IF('Equipment List'!$C498=AP$2,'Equipment List'!$D498,"")</f>
        <v/>
      </c>
      <c r="AP498" s="161" t="str">
        <f>IF('Equipment List'!$C498=AP$2,'Equipment List'!$K498,"")</f>
        <v/>
      </c>
      <c r="AQ498" s="161" t="str">
        <f>IF('Equipment List'!$C498=AP$2,'Equipment List'!$I498,"")</f>
        <v/>
      </c>
      <c r="AR498" s="160" t="str">
        <f>IF('Equipment List'!$C498=AS$2,'Equipment List'!$D498,"")</f>
        <v/>
      </c>
      <c r="AS498" s="161" t="str">
        <f>IF('Equipment List'!$C498=AS$2,'Equipment List'!$K498,"")</f>
        <v/>
      </c>
      <c r="AT498" s="161" t="str">
        <f>IF('Equipment List'!$C498=AS$2,'Equipment List'!$I498,"")</f>
        <v/>
      </c>
      <c r="AU498" s="160" t="str">
        <f>IF('Equipment List'!$C498=AV$2,'Equipment List'!$D498,"")</f>
        <v/>
      </c>
      <c r="AV498" s="161" t="str">
        <f>IF('Equipment List'!$C498=AV$2,'Equipment List'!$K498,"")</f>
        <v/>
      </c>
      <c r="AW498" s="161" t="str">
        <f>IF('Equipment List'!$C498=AV$2,'Equipment List'!$I498,"")</f>
        <v/>
      </c>
      <c r="AX498" s="160" t="str">
        <f>IF('Equipment List'!$C498=AY$2,'Equipment List'!$D498,"")</f>
        <v/>
      </c>
      <c r="AY498" s="161" t="str">
        <f>IF('Equipment List'!$C498=AY$2,'Equipment List'!$K498,"")</f>
        <v/>
      </c>
      <c r="AZ498" s="161" t="str">
        <f>IF('Equipment List'!$C498=AY$2,'Equipment List'!$I498,"")</f>
        <v/>
      </c>
      <c r="BA498" s="160" t="str">
        <f>IF('Equipment List'!$C498=BB$2,'Equipment List'!$D498,"")</f>
        <v/>
      </c>
      <c r="BB498" s="161" t="str">
        <f>IF('Equipment List'!$C498=BB$2,'Equipment List'!$K498,"")</f>
        <v/>
      </c>
      <c r="BC498" s="161" t="str">
        <f>IF('Equipment List'!$C498=BB$2,'Equipment List'!$I498,"")</f>
        <v/>
      </c>
      <c r="BD498" s="160" t="str">
        <f>IF('Equipment List'!$C498=BE$2,'Equipment List'!$D498,"")</f>
        <v/>
      </c>
      <c r="BE498" s="161" t="str">
        <f>IF('Equipment List'!$C498=BE$2,'Equipment List'!$K498,"")</f>
        <v/>
      </c>
      <c r="BF498" s="161" t="str">
        <f>IF('Equipment List'!$C498=BE$2,'Equipment List'!$I498,"")</f>
        <v/>
      </c>
      <c r="BG498" s="160" t="str">
        <f>IF('Equipment List'!$C498=BH$2,'Equipment List'!$D498,"")</f>
        <v/>
      </c>
      <c r="BH498" s="161" t="str">
        <f>IF('Equipment List'!$C498=BH$2,'Equipment List'!$K498,"")</f>
        <v/>
      </c>
      <c r="BI498" s="161" t="str">
        <f>IF('Equipment List'!$C498=BH$2,'Equipment List'!$I498,"")</f>
        <v/>
      </c>
      <c r="BJ498" s="160" t="str">
        <f>IF('Equipment List'!$C498=BK$2,'Equipment List'!$D498,"")</f>
        <v/>
      </c>
      <c r="BK498" s="161" t="str">
        <f>IF('Equipment List'!$C498=BK$2,'Equipment List'!$K498,"")</f>
        <v/>
      </c>
      <c r="BL498" s="161" t="str">
        <f>IF('Equipment List'!$C498=BK$2,'Equipment List'!$I498,"")</f>
        <v/>
      </c>
      <c r="BM498" s="160" t="str">
        <f>IF('Equipment List'!$C498=BN$2,'Equipment List'!$D498,"")</f>
        <v/>
      </c>
      <c r="BN498" s="161" t="str">
        <f>IF('Equipment List'!$C498=BN$2,'Equipment List'!$K498,"")</f>
        <v/>
      </c>
      <c r="BO498" s="161" t="str">
        <f>IF('Equipment List'!$C498=BN$2,'Equipment List'!$I498,"")</f>
        <v/>
      </c>
      <c r="BP498" s="160" t="str">
        <f>IF('Equipment List'!$C498=BQ$2,'Equipment List'!$D498,"")</f>
        <v/>
      </c>
      <c r="BQ498" s="161" t="str">
        <f>IF('Equipment List'!$C498=BQ$2,'Equipment List'!$K498,"")</f>
        <v/>
      </c>
      <c r="BR498" s="161" t="str">
        <f>IF('Equipment List'!$C498=BQ$2,'Equipment List'!$I498,"")</f>
        <v/>
      </c>
      <c r="BS498" s="160" t="str">
        <f>IF('Equipment List'!$C498=BT$2,'Equipment List'!$D498,"")</f>
        <v/>
      </c>
      <c r="BT498" s="161" t="str">
        <f>IF('Equipment List'!$C498=BT$2,'Equipment List'!$K498,"")</f>
        <v/>
      </c>
      <c r="BU498" s="161" t="str">
        <f>IF('Equipment List'!$C498=BT$2,'Equipment List'!$I498,"")</f>
        <v/>
      </c>
      <c r="BV498" s="160" t="str">
        <f>IF('Equipment List'!$C498=BW$2,'Equipment List'!$D498,"")</f>
        <v/>
      </c>
      <c r="BW498" s="161" t="str">
        <f>IF('Equipment List'!$C498=BW$2,'Equipment List'!$K498,"")</f>
        <v/>
      </c>
      <c r="BX498" s="161" t="str">
        <f>IF('Equipment List'!$C498=BW$2,'Equipment List'!$I498,"")</f>
        <v/>
      </c>
      <c r="BY498" s="141"/>
      <c r="BZ498" s="141"/>
    </row>
    <row r="499" spans="5:78" x14ac:dyDescent="0.2">
      <c r="E499" s="160" t="str">
        <f>IF('Equipment List'!$C499=F$2,'Equipment List'!$D499,"")</f>
        <v/>
      </c>
      <c r="F499" s="161" t="str">
        <f>IF('Equipment List'!$C499=F$2,'Equipment List'!$K499,"")</f>
        <v/>
      </c>
      <c r="G499" s="161" t="str">
        <f>IF('Equipment List'!$C499=F$2,'Equipment List'!$I499,"")</f>
        <v/>
      </c>
      <c r="H499" s="160" t="str">
        <f>IF('Equipment List'!$C499=I$2,'Equipment List'!$D499,"")</f>
        <v/>
      </c>
      <c r="I499" s="161" t="str">
        <f>IF('Equipment List'!$C499=I$2,'Equipment List'!$K499,"")</f>
        <v/>
      </c>
      <c r="J499" s="161" t="str">
        <f>IF('Equipment List'!$C499=I$2,'Equipment List'!$I499,"")</f>
        <v/>
      </c>
      <c r="K499" s="160" t="str">
        <f>IF('Equipment List'!$C499=L$2,'Equipment List'!$D499,"")</f>
        <v/>
      </c>
      <c r="L499" s="161" t="str">
        <f>IF('Equipment List'!$C499=L$2,'Equipment List'!$K499,"")</f>
        <v/>
      </c>
      <c r="M499" s="161" t="str">
        <f>IF('Equipment List'!$C499=L$2,'Equipment List'!$I499,"")</f>
        <v/>
      </c>
      <c r="N499" s="160" t="str">
        <f>IF('Equipment List'!$C499=O$2,'Equipment List'!$D499,"")</f>
        <v/>
      </c>
      <c r="O499" s="161" t="str">
        <f>IF('Equipment List'!$C499=O$2,'Equipment List'!$K499,"")</f>
        <v/>
      </c>
      <c r="P499" s="161" t="str">
        <f>IF('Equipment List'!$C499=O$2,'Equipment List'!$I499,"")</f>
        <v/>
      </c>
      <c r="Q499" s="160" t="str">
        <f>IF('Equipment List'!$C499=R$2,'Equipment List'!$D499,"")</f>
        <v/>
      </c>
      <c r="R499" s="161" t="str">
        <f>IF('Equipment List'!$C499=R$2,'Equipment List'!$K499,"")</f>
        <v/>
      </c>
      <c r="S499" s="161" t="str">
        <f>IF('Equipment List'!$C499=R$2,'Equipment List'!$I499,"")</f>
        <v/>
      </c>
      <c r="T499" s="160" t="str">
        <f>IF('Equipment List'!$C499=U$2,'Equipment List'!$D499,"")</f>
        <v/>
      </c>
      <c r="U499" s="161" t="str">
        <f>IF('Equipment List'!$C499=U$2,'Equipment List'!$K499,"")</f>
        <v/>
      </c>
      <c r="V499" s="161" t="str">
        <f>IF('Equipment List'!$C499=U$2,'Equipment List'!$I499,"")</f>
        <v/>
      </c>
      <c r="W499" s="160" t="str">
        <f>IF('Equipment List'!$C499=X$2,'Equipment List'!$D499,"")</f>
        <v/>
      </c>
      <c r="X499" s="161" t="str">
        <f>IF('Equipment List'!$C499=X$2,'Equipment List'!$K499,"")</f>
        <v/>
      </c>
      <c r="Y499" s="161" t="str">
        <f>IF('Equipment List'!$C499=X$2,'Equipment List'!$I499,"")</f>
        <v/>
      </c>
      <c r="Z499" s="160" t="str">
        <f>IF('Equipment List'!$C499=AA$2,'Equipment List'!$D499,"")</f>
        <v/>
      </c>
      <c r="AA499" s="161" t="str">
        <f>IF('Equipment List'!$C499=AA$2,'Equipment List'!$K499,"")</f>
        <v/>
      </c>
      <c r="AB499" s="161" t="str">
        <f>IF('Equipment List'!$C499=AA$2,'Equipment List'!$I499,"")</f>
        <v/>
      </c>
      <c r="AC499" s="160" t="str">
        <f>IF('Equipment List'!$C499=AD$2,'Equipment List'!$D499,"")</f>
        <v/>
      </c>
      <c r="AD499" s="161" t="str">
        <f>IF('Equipment List'!$C499=AD$2,'Equipment List'!$K499,"")</f>
        <v/>
      </c>
      <c r="AE499" s="161" t="str">
        <f>IF('Equipment List'!$C499=AD$2,'Equipment List'!$I499,"")</f>
        <v/>
      </c>
      <c r="AF499" s="160" t="str">
        <f>IF('Equipment List'!$C499=AG$2,'Equipment List'!$D499,"")</f>
        <v/>
      </c>
      <c r="AG499" s="161" t="str">
        <f>IF('Equipment List'!$C499=AG$2,'Equipment List'!$K499,"")</f>
        <v/>
      </c>
      <c r="AH499" s="161" t="str">
        <f>IF('Equipment List'!$C499=AG$2,'Equipment List'!$I499,"")</f>
        <v/>
      </c>
      <c r="AI499" s="160" t="str">
        <f>IF('Equipment List'!$C499=AJ$2,'Equipment List'!$D499,"")</f>
        <v/>
      </c>
      <c r="AJ499" s="161" t="str">
        <f>IF('Equipment List'!$C499=AJ$2,'Equipment List'!$K499,"")</f>
        <v/>
      </c>
      <c r="AK499" s="161" t="str">
        <f>IF('Equipment List'!$C499=AJ$2,'Equipment List'!$I499,"")</f>
        <v/>
      </c>
      <c r="AL499" s="160" t="str">
        <f>IF('Equipment List'!$C499=AM$2,'Equipment List'!$D499,"")</f>
        <v/>
      </c>
      <c r="AM499" s="161" t="str">
        <f>IF('Equipment List'!$C499=AM$2,'Equipment List'!$K499,"")</f>
        <v/>
      </c>
      <c r="AN499" s="161" t="str">
        <f>IF('Equipment List'!$C499=AM$2,'Equipment List'!$I499,"")</f>
        <v/>
      </c>
      <c r="AO499" s="160" t="str">
        <f>IF('Equipment List'!$C499=AP$2,'Equipment List'!$D499,"")</f>
        <v/>
      </c>
      <c r="AP499" s="161" t="str">
        <f>IF('Equipment List'!$C499=AP$2,'Equipment List'!$K499,"")</f>
        <v/>
      </c>
      <c r="AQ499" s="161" t="str">
        <f>IF('Equipment List'!$C499=AP$2,'Equipment List'!$I499,"")</f>
        <v/>
      </c>
      <c r="AR499" s="160" t="str">
        <f>IF('Equipment List'!$C499=AS$2,'Equipment List'!$D499,"")</f>
        <v/>
      </c>
      <c r="AS499" s="161" t="str">
        <f>IF('Equipment List'!$C499=AS$2,'Equipment List'!$K499,"")</f>
        <v/>
      </c>
      <c r="AT499" s="161" t="str">
        <f>IF('Equipment List'!$C499=AS$2,'Equipment List'!$I499,"")</f>
        <v/>
      </c>
      <c r="AU499" s="160" t="str">
        <f>IF('Equipment List'!$C499=AV$2,'Equipment List'!$D499,"")</f>
        <v/>
      </c>
      <c r="AV499" s="161" t="str">
        <f>IF('Equipment List'!$C499=AV$2,'Equipment List'!$K499,"")</f>
        <v/>
      </c>
      <c r="AW499" s="161" t="str">
        <f>IF('Equipment List'!$C499=AV$2,'Equipment List'!$I499,"")</f>
        <v/>
      </c>
      <c r="AX499" s="160" t="str">
        <f>IF('Equipment List'!$C499=AY$2,'Equipment List'!$D499,"")</f>
        <v/>
      </c>
      <c r="AY499" s="161" t="str">
        <f>IF('Equipment List'!$C499=AY$2,'Equipment List'!$K499,"")</f>
        <v/>
      </c>
      <c r="AZ499" s="161" t="str">
        <f>IF('Equipment List'!$C499=AY$2,'Equipment List'!$I499,"")</f>
        <v/>
      </c>
      <c r="BA499" s="160" t="str">
        <f>IF('Equipment List'!$C499=BB$2,'Equipment List'!$D499,"")</f>
        <v/>
      </c>
      <c r="BB499" s="161" t="str">
        <f>IF('Equipment List'!$C499=BB$2,'Equipment List'!$K499,"")</f>
        <v/>
      </c>
      <c r="BC499" s="161" t="str">
        <f>IF('Equipment List'!$C499=BB$2,'Equipment List'!$I499,"")</f>
        <v/>
      </c>
      <c r="BD499" s="160" t="str">
        <f>IF('Equipment List'!$C499=BE$2,'Equipment List'!$D499,"")</f>
        <v/>
      </c>
      <c r="BE499" s="161" t="str">
        <f>IF('Equipment List'!$C499=BE$2,'Equipment List'!$K499,"")</f>
        <v/>
      </c>
      <c r="BF499" s="161" t="str">
        <f>IF('Equipment List'!$C499=BE$2,'Equipment List'!$I499,"")</f>
        <v/>
      </c>
      <c r="BG499" s="160" t="str">
        <f>IF('Equipment List'!$C499=BH$2,'Equipment List'!$D499,"")</f>
        <v/>
      </c>
      <c r="BH499" s="161" t="str">
        <f>IF('Equipment List'!$C499=BH$2,'Equipment List'!$K499,"")</f>
        <v/>
      </c>
      <c r="BI499" s="161" t="str">
        <f>IF('Equipment List'!$C499=BH$2,'Equipment List'!$I499,"")</f>
        <v/>
      </c>
      <c r="BJ499" s="160" t="str">
        <f>IF('Equipment List'!$C499=BK$2,'Equipment List'!$D499,"")</f>
        <v/>
      </c>
      <c r="BK499" s="161" t="str">
        <f>IF('Equipment List'!$C499=BK$2,'Equipment List'!$K499,"")</f>
        <v/>
      </c>
      <c r="BL499" s="161" t="str">
        <f>IF('Equipment List'!$C499=BK$2,'Equipment List'!$I499,"")</f>
        <v/>
      </c>
      <c r="BM499" s="160" t="str">
        <f>IF('Equipment List'!$C499=BN$2,'Equipment List'!$D499,"")</f>
        <v/>
      </c>
      <c r="BN499" s="161" t="str">
        <f>IF('Equipment List'!$C499=BN$2,'Equipment List'!$K499,"")</f>
        <v/>
      </c>
      <c r="BO499" s="161" t="str">
        <f>IF('Equipment List'!$C499=BN$2,'Equipment List'!$I499,"")</f>
        <v/>
      </c>
      <c r="BP499" s="160" t="str">
        <f>IF('Equipment List'!$C499=BQ$2,'Equipment List'!$D499,"")</f>
        <v/>
      </c>
      <c r="BQ499" s="161" t="str">
        <f>IF('Equipment List'!$C499=BQ$2,'Equipment List'!$K499,"")</f>
        <v/>
      </c>
      <c r="BR499" s="161" t="str">
        <f>IF('Equipment List'!$C499=BQ$2,'Equipment List'!$I499,"")</f>
        <v/>
      </c>
      <c r="BS499" s="160" t="str">
        <f>IF('Equipment List'!$C499=BT$2,'Equipment List'!$D499,"")</f>
        <v/>
      </c>
      <c r="BT499" s="161" t="str">
        <f>IF('Equipment List'!$C499=BT$2,'Equipment List'!$K499,"")</f>
        <v/>
      </c>
      <c r="BU499" s="161" t="str">
        <f>IF('Equipment List'!$C499=BT$2,'Equipment List'!$I499,"")</f>
        <v/>
      </c>
      <c r="BV499" s="160" t="str">
        <f>IF('Equipment List'!$C499=BW$2,'Equipment List'!$D499,"")</f>
        <v/>
      </c>
      <c r="BW499" s="161" t="str">
        <f>IF('Equipment List'!$C499=BW$2,'Equipment List'!$K499,"")</f>
        <v/>
      </c>
      <c r="BX499" s="161" t="str">
        <f>IF('Equipment List'!$C499=BW$2,'Equipment List'!$I499,"")</f>
        <v/>
      </c>
      <c r="BY499" s="141"/>
      <c r="BZ499" s="141"/>
    </row>
    <row r="500" spans="5:78" x14ac:dyDescent="0.2">
      <c r="E500" s="160" t="str">
        <f>IF('Equipment List'!$C500=F$2,'Equipment List'!$D500,"")</f>
        <v/>
      </c>
      <c r="F500" s="161" t="str">
        <f>IF('Equipment List'!$C500=F$2,'Equipment List'!$K500,"")</f>
        <v/>
      </c>
      <c r="G500" s="161" t="str">
        <f>IF('Equipment List'!$C500=F$2,'Equipment List'!$I500,"")</f>
        <v/>
      </c>
      <c r="H500" s="160" t="str">
        <f>IF('Equipment List'!$C500=I$2,'Equipment List'!$D500,"")</f>
        <v/>
      </c>
      <c r="I500" s="161" t="str">
        <f>IF('Equipment List'!$C500=I$2,'Equipment List'!$K500,"")</f>
        <v/>
      </c>
      <c r="J500" s="161" t="str">
        <f>IF('Equipment List'!$C500=I$2,'Equipment List'!$I500,"")</f>
        <v/>
      </c>
      <c r="K500" s="160" t="str">
        <f>IF('Equipment List'!$C500=L$2,'Equipment List'!$D500,"")</f>
        <v/>
      </c>
      <c r="L500" s="161" t="str">
        <f>IF('Equipment List'!$C500=L$2,'Equipment List'!$K500,"")</f>
        <v/>
      </c>
      <c r="M500" s="161" t="str">
        <f>IF('Equipment List'!$C500=L$2,'Equipment List'!$I500,"")</f>
        <v/>
      </c>
      <c r="N500" s="160" t="str">
        <f>IF('Equipment List'!$C500=O$2,'Equipment List'!$D500,"")</f>
        <v/>
      </c>
      <c r="O500" s="161" t="str">
        <f>IF('Equipment List'!$C500=O$2,'Equipment List'!$K500,"")</f>
        <v/>
      </c>
      <c r="P500" s="161" t="str">
        <f>IF('Equipment List'!$C500=O$2,'Equipment List'!$I500,"")</f>
        <v/>
      </c>
      <c r="Q500" s="160" t="str">
        <f>IF('Equipment List'!$C500=R$2,'Equipment List'!$D500,"")</f>
        <v/>
      </c>
      <c r="R500" s="161" t="str">
        <f>IF('Equipment List'!$C500=R$2,'Equipment List'!$K500,"")</f>
        <v/>
      </c>
      <c r="S500" s="161" t="str">
        <f>IF('Equipment List'!$C500=R$2,'Equipment List'!$I500,"")</f>
        <v/>
      </c>
      <c r="T500" s="160" t="str">
        <f>IF('Equipment List'!$C500=U$2,'Equipment List'!$D500,"")</f>
        <v/>
      </c>
      <c r="U500" s="161" t="str">
        <f>IF('Equipment List'!$C500=U$2,'Equipment List'!$K500,"")</f>
        <v/>
      </c>
      <c r="V500" s="161" t="str">
        <f>IF('Equipment List'!$C500=U$2,'Equipment List'!$I500,"")</f>
        <v/>
      </c>
      <c r="W500" s="160" t="str">
        <f>IF('Equipment List'!$C500=X$2,'Equipment List'!$D500,"")</f>
        <v/>
      </c>
      <c r="X500" s="161" t="str">
        <f>IF('Equipment List'!$C500=X$2,'Equipment List'!$K500,"")</f>
        <v/>
      </c>
      <c r="Y500" s="161" t="str">
        <f>IF('Equipment List'!$C500=X$2,'Equipment List'!$I500,"")</f>
        <v/>
      </c>
      <c r="Z500" s="160" t="str">
        <f>IF('Equipment List'!$C500=AA$2,'Equipment List'!$D500,"")</f>
        <v/>
      </c>
      <c r="AA500" s="161" t="str">
        <f>IF('Equipment List'!$C500=AA$2,'Equipment List'!$K500,"")</f>
        <v/>
      </c>
      <c r="AB500" s="161" t="str">
        <f>IF('Equipment List'!$C500=AA$2,'Equipment List'!$I500,"")</f>
        <v/>
      </c>
      <c r="AC500" s="160" t="str">
        <f>IF('Equipment List'!$C500=AD$2,'Equipment List'!$D500,"")</f>
        <v/>
      </c>
      <c r="AD500" s="161" t="str">
        <f>IF('Equipment List'!$C500=AD$2,'Equipment List'!$K500,"")</f>
        <v/>
      </c>
      <c r="AE500" s="161" t="str">
        <f>IF('Equipment List'!$C500=AD$2,'Equipment List'!$I500,"")</f>
        <v/>
      </c>
      <c r="AF500" s="160" t="str">
        <f>IF('Equipment List'!$C500=AG$2,'Equipment List'!$D500,"")</f>
        <v/>
      </c>
      <c r="AG500" s="161" t="str">
        <f>IF('Equipment List'!$C500=AG$2,'Equipment List'!$K500,"")</f>
        <v/>
      </c>
      <c r="AH500" s="161" t="str">
        <f>IF('Equipment List'!$C500=AG$2,'Equipment List'!$I500,"")</f>
        <v/>
      </c>
      <c r="AI500" s="160" t="str">
        <f>IF('Equipment List'!$C500=AJ$2,'Equipment List'!$D500,"")</f>
        <v/>
      </c>
      <c r="AJ500" s="161" t="str">
        <f>IF('Equipment List'!$C500=AJ$2,'Equipment List'!$K500,"")</f>
        <v/>
      </c>
      <c r="AK500" s="161" t="str">
        <f>IF('Equipment List'!$C500=AJ$2,'Equipment List'!$I500,"")</f>
        <v/>
      </c>
      <c r="AL500" s="160" t="str">
        <f>IF('Equipment List'!$C500=AM$2,'Equipment List'!$D500,"")</f>
        <v/>
      </c>
      <c r="AM500" s="161" t="str">
        <f>IF('Equipment List'!$C500=AM$2,'Equipment List'!$K500,"")</f>
        <v/>
      </c>
      <c r="AN500" s="161" t="str">
        <f>IF('Equipment List'!$C500=AM$2,'Equipment List'!$I500,"")</f>
        <v/>
      </c>
      <c r="AO500" s="160" t="str">
        <f>IF('Equipment List'!$C500=AP$2,'Equipment List'!$D500,"")</f>
        <v/>
      </c>
      <c r="AP500" s="161" t="str">
        <f>IF('Equipment List'!$C500=AP$2,'Equipment List'!$K500,"")</f>
        <v/>
      </c>
      <c r="AQ500" s="161" t="str">
        <f>IF('Equipment List'!$C500=AP$2,'Equipment List'!$I500,"")</f>
        <v/>
      </c>
      <c r="AR500" s="160" t="str">
        <f>IF('Equipment List'!$C500=AS$2,'Equipment List'!$D500,"")</f>
        <v/>
      </c>
      <c r="AS500" s="161" t="str">
        <f>IF('Equipment List'!$C500=AS$2,'Equipment List'!$K500,"")</f>
        <v/>
      </c>
      <c r="AT500" s="161" t="str">
        <f>IF('Equipment List'!$C500=AS$2,'Equipment List'!$I500,"")</f>
        <v/>
      </c>
      <c r="AU500" s="160" t="str">
        <f>IF('Equipment List'!$C500=AV$2,'Equipment List'!$D500,"")</f>
        <v/>
      </c>
      <c r="AV500" s="161" t="str">
        <f>IF('Equipment List'!$C500=AV$2,'Equipment List'!$K500,"")</f>
        <v/>
      </c>
      <c r="AW500" s="161" t="str">
        <f>IF('Equipment List'!$C500=AV$2,'Equipment List'!$I500,"")</f>
        <v/>
      </c>
      <c r="AX500" s="160" t="str">
        <f>IF('Equipment List'!$C500=AY$2,'Equipment List'!$D500,"")</f>
        <v/>
      </c>
      <c r="AY500" s="161" t="str">
        <f>IF('Equipment List'!$C500=AY$2,'Equipment List'!$K500,"")</f>
        <v/>
      </c>
      <c r="AZ500" s="161" t="str">
        <f>IF('Equipment List'!$C500=AY$2,'Equipment List'!$I500,"")</f>
        <v/>
      </c>
      <c r="BA500" s="160" t="str">
        <f>IF('Equipment List'!$C500=BB$2,'Equipment List'!$D500,"")</f>
        <v/>
      </c>
      <c r="BB500" s="161" t="str">
        <f>IF('Equipment List'!$C500=BB$2,'Equipment List'!$K500,"")</f>
        <v/>
      </c>
      <c r="BC500" s="161" t="str">
        <f>IF('Equipment List'!$C500=BB$2,'Equipment List'!$I500,"")</f>
        <v/>
      </c>
      <c r="BD500" s="160" t="str">
        <f>IF('Equipment List'!$C500=BE$2,'Equipment List'!$D500,"")</f>
        <v/>
      </c>
      <c r="BE500" s="161" t="str">
        <f>IF('Equipment List'!$C500=BE$2,'Equipment List'!$K500,"")</f>
        <v/>
      </c>
      <c r="BF500" s="161" t="str">
        <f>IF('Equipment List'!$C500=BE$2,'Equipment List'!$I500,"")</f>
        <v/>
      </c>
      <c r="BG500" s="160" t="str">
        <f>IF('Equipment List'!$C500=BH$2,'Equipment List'!$D500,"")</f>
        <v/>
      </c>
      <c r="BH500" s="161" t="str">
        <f>IF('Equipment List'!$C500=BH$2,'Equipment List'!$K500,"")</f>
        <v/>
      </c>
      <c r="BI500" s="161" t="str">
        <f>IF('Equipment List'!$C500=BH$2,'Equipment List'!$I500,"")</f>
        <v/>
      </c>
      <c r="BJ500" s="160" t="str">
        <f>IF('Equipment List'!$C500=BK$2,'Equipment List'!$D500,"")</f>
        <v/>
      </c>
      <c r="BK500" s="161" t="str">
        <f>IF('Equipment List'!$C500=BK$2,'Equipment List'!$K500,"")</f>
        <v/>
      </c>
      <c r="BL500" s="161" t="str">
        <f>IF('Equipment List'!$C500=BK$2,'Equipment List'!$I500,"")</f>
        <v/>
      </c>
      <c r="BM500" s="160" t="str">
        <f>IF('Equipment List'!$C500=BN$2,'Equipment List'!$D500,"")</f>
        <v/>
      </c>
      <c r="BN500" s="161" t="str">
        <f>IF('Equipment List'!$C500=BN$2,'Equipment List'!$K500,"")</f>
        <v/>
      </c>
      <c r="BO500" s="161" t="str">
        <f>IF('Equipment List'!$C500=BN$2,'Equipment List'!$I500,"")</f>
        <v/>
      </c>
      <c r="BP500" s="160" t="str">
        <f>IF('Equipment List'!$C500=BQ$2,'Equipment List'!$D500,"")</f>
        <v/>
      </c>
      <c r="BQ500" s="161" t="str">
        <f>IF('Equipment List'!$C500=BQ$2,'Equipment List'!$K500,"")</f>
        <v/>
      </c>
      <c r="BR500" s="161" t="str">
        <f>IF('Equipment List'!$C500=BQ$2,'Equipment List'!$I500,"")</f>
        <v/>
      </c>
      <c r="BS500" s="160" t="str">
        <f>IF('Equipment List'!$C500=BT$2,'Equipment List'!$D500,"")</f>
        <v/>
      </c>
      <c r="BT500" s="161" t="str">
        <f>IF('Equipment List'!$C500=BT$2,'Equipment List'!$K500,"")</f>
        <v/>
      </c>
      <c r="BU500" s="161" t="str">
        <f>IF('Equipment List'!$C500=BT$2,'Equipment List'!$I500,"")</f>
        <v/>
      </c>
      <c r="BV500" s="160" t="str">
        <f>IF('Equipment List'!$C500=BW$2,'Equipment List'!$D500,"")</f>
        <v/>
      </c>
      <c r="BW500" s="161" t="str">
        <f>IF('Equipment List'!$C500=BW$2,'Equipment List'!$K500,"")</f>
        <v/>
      </c>
      <c r="BX500" s="161" t="str">
        <f>IF('Equipment List'!$C500=BW$2,'Equipment List'!$I500,"")</f>
        <v/>
      </c>
      <c r="BY500" s="141"/>
      <c r="BZ500" s="141"/>
    </row>
    <row r="501" spans="5:78" x14ac:dyDescent="0.2">
      <c r="E501" s="160" t="str">
        <f>IF('Equipment List'!$C501=F$2,'Equipment List'!$D501,"")</f>
        <v/>
      </c>
      <c r="F501" s="161" t="str">
        <f>IF('Equipment List'!$C501=F$2,'Equipment List'!$K501,"")</f>
        <v/>
      </c>
      <c r="G501" s="161" t="str">
        <f>IF('Equipment List'!$C501=F$2,'Equipment List'!$I501,"")</f>
        <v/>
      </c>
      <c r="H501" s="160" t="str">
        <f>IF('Equipment List'!$C501=I$2,'Equipment List'!$D501,"")</f>
        <v/>
      </c>
      <c r="I501" s="161" t="str">
        <f>IF('Equipment List'!$C501=I$2,'Equipment List'!$K501,"")</f>
        <v/>
      </c>
      <c r="J501" s="161" t="str">
        <f>IF('Equipment List'!$C501=I$2,'Equipment List'!$I501,"")</f>
        <v/>
      </c>
      <c r="K501" s="160" t="str">
        <f>IF('Equipment List'!$C501=L$2,'Equipment List'!$D501,"")</f>
        <v/>
      </c>
      <c r="L501" s="161" t="str">
        <f>IF('Equipment List'!$C501=L$2,'Equipment List'!$K501,"")</f>
        <v/>
      </c>
      <c r="M501" s="161" t="str">
        <f>IF('Equipment List'!$C501=L$2,'Equipment List'!$I501,"")</f>
        <v/>
      </c>
      <c r="N501" s="160" t="str">
        <f>IF('Equipment List'!$C501=O$2,'Equipment List'!$D501,"")</f>
        <v/>
      </c>
      <c r="O501" s="161" t="str">
        <f>IF('Equipment List'!$C501=O$2,'Equipment List'!$K501,"")</f>
        <v/>
      </c>
      <c r="P501" s="161" t="str">
        <f>IF('Equipment List'!$C501=O$2,'Equipment List'!$I501,"")</f>
        <v/>
      </c>
      <c r="Q501" s="160" t="str">
        <f>IF('Equipment List'!$C501=R$2,'Equipment List'!$D501,"")</f>
        <v/>
      </c>
      <c r="R501" s="161" t="str">
        <f>IF('Equipment List'!$C501=R$2,'Equipment List'!$K501,"")</f>
        <v/>
      </c>
      <c r="S501" s="161" t="str">
        <f>IF('Equipment List'!$C501=R$2,'Equipment List'!$I501,"")</f>
        <v/>
      </c>
      <c r="T501" s="160" t="str">
        <f>IF('Equipment List'!$C501=U$2,'Equipment List'!$D501,"")</f>
        <v/>
      </c>
      <c r="U501" s="161" t="str">
        <f>IF('Equipment List'!$C501=U$2,'Equipment List'!$K501,"")</f>
        <v/>
      </c>
      <c r="V501" s="161" t="str">
        <f>IF('Equipment List'!$C501=U$2,'Equipment List'!$I501,"")</f>
        <v/>
      </c>
      <c r="W501" s="160" t="str">
        <f>IF('Equipment List'!$C501=X$2,'Equipment List'!$D501,"")</f>
        <v/>
      </c>
      <c r="X501" s="161" t="str">
        <f>IF('Equipment List'!$C501=X$2,'Equipment List'!$K501,"")</f>
        <v/>
      </c>
      <c r="Y501" s="161" t="str">
        <f>IF('Equipment List'!$C501=X$2,'Equipment List'!$I501,"")</f>
        <v/>
      </c>
      <c r="Z501" s="160" t="str">
        <f>IF('Equipment List'!$C501=AA$2,'Equipment List'!$D501,"")</f>
        <v/>
      </c>
      <c r="AA501" s="161" t="str">
        <f>IF('Equipment List'!$C501=AA$2,'Equipment List'!$K501,"")</f>
        <v/>
      </c>
      <c r="AB501" s="161" t="str">
        <f>IF('Equipment List'!$C501=AA$2,'Equipment List'!$I501,"")</f>
        <v/>
      </c>
      <c r="AC501" s="160" t="str">
        <f>IF('Equipment List'!$C501=AD$2,'Equipment List'!$D501,"")</f>
        <v/>
      </c>
      <c r="AD501" s="161" t="str">
        <f>IF('Equipment List'!$C501=AD$2,'Equipment List'!$K501,"")</f>
        <v/>
      </c>
      <c r="AE501" s="161" t="str">
        <f>IF('Equipment List'!$C501=AD$2,'Equipment List'!$I501,"")</f>
        <v/>
      </c>
      <c r="AF501" s="160" t="str">
        <f>IF('Equipment List'!$C501=AG$2,'Equipment List'!$D501,"")</f>
        <v/>
      </c>
      <c r="AG501" s="161" t="str">
        <f>IF('Equipment List'!$C501=AG$2,'Equipment List'!$K501,"")</f>
        <v/>
      </c>
      <c r="AH501" s="161" t="str">
        <f>IF('Equipment List'!$C501=AG$2,'Equipment List'!$I501,"")</f>
        <v/>
      </c>
      <c r="AI501" s="160" t="str">
        <f>IF('Equipment List'!$C501=AJ$2,'Equipment List'!$D501,"")</f>
        <v/>
      </c>
      <c r="AJ501" s="161" t="str">
        <f>IF('Equipment List'!$C501=AJ$2,'Equipment List'!$K501,"")</f>
        <v/>
      </c>
      <c r="AK501" s="161" t="str">
        <f>IF('Equipment List'!$C501=AJ$2,'Equipment List'!$I501,"")</f>
        <v/>
      </c>
      <c r="AL501" s="160" t="str">
        <f>IF('Equipment List'!$C501=AM$2,'Equipment List'!$D501,"")</f>
        <v/>
      </c>
      <c r="AM501" s="161" t="str">
        <f>IF('Equipment List'!$C501=AM$2,'Equipment List'!$K501,"")</f>
        <v/>
      </c>
      <c r="AN501" s="161" t="str">
        <f>IF('Equipment List'!$C501=AM$2,'Equipment List'!$I501,"")</f>
        <v/>
      </c>
      <c r="AO501" s="160" t="str">
        <f>IF('Equipment List'!$C501=AP$2,'Equipment List'!$D501,"")</f>
        <v/>
      </c>
      <c r="AP501" s="161" t="str">
        <f>IF('Equipment List'!$C501=AP$2,'Equipment List'!$K501,"")</f>
        <v/>
      </c>
      <c r="AQ501" s="161" t="str">
        <f>IF('Equipment List'!$C501=AP$2,'Equipment List'!$I501,"")</f>
        <v/>
      </c>
      <c r="AR501" s="160" t="str">
        <f>IF('Equipment List'!$C501=AS$2,'Equipment List'!$D501,"")</f>
        <v/>
      </c>
      <c r="AS501" s="161" t="str">
        <f>IF('Equipment List'!$C501=AS$2,'Equipment List'!$K501,"")</f>
        <v/>
      </c>
      <c r="AT501" s="161" t="str">
        <f>IF('Equipment List'!$C501=AS$2,'Equipment List'!$I501,"")</f>
        <v/>
      </c>
      <c r="AU501" s="160" t="str">
        <f>IF('Equipment List'!$C501=AV$2,'Equipment List'!$D501,"")</f>
        <v/>
      </c>
      <c r="AV501" s="161" t="str">
        <f>IF('Equipment List'!$C501=AV$2,'Equipment List'!$K501,"")</f>
        <v/>
      </c>
      <c r="AW501" s="161" t="str">
        <f>IF('Equipment List'!$C501=AV$2,'Equipment List'!$I501,"")</f>
        <v/>
      </c>
      <c r="AX501" s="160" t="str">
        <f>IF('Equipment List'!$C501=AY$2,'Equipment List'!$D501,"")</f>
        <v/>
      </c>
      <c r="AY501" s="161" t="str">
        <f>IF('Equipment List'!$C501=AY$2,'Equipment List'!$K501,"")</f>
        <v/>
      </c>
      <c r="AZ501" s="161" t="str">
        <f>IF('Equipment List'!$C501=AY$2,'Equipment List'!$I501,"")</f>
        <v/>
      </c>
      <c r="BA501" s="160" t="str">
        <f>IF('Equipment List'!$C501=BB$2,'Equipment List'!$D501,"")</f>
        <v/>
      </c>
      <c r="BB501" s="161" t="str">
        <f>IF('Equipment List'!$C501=BB$2,'Equipment List'!$K501,"")</f>
        <v/>
      </c>
      <c r="BC501" s="161" t="str">
        <f>IF('Equipment List'!$C501=BB$2,'Equipment List'!$I501,"")</f>
        <v/>
      </c>
      <c r="BD501" s="160" t="str">
        <f>IF('Equipment List'!$C501=BE$2,'Equipment List'!$D501,"")</f>
        <v/>
      </c>
      <c r="BE501" s="161" t="str">
        <f>IF('Equipment List'!$C501=BE$2,'Equipment List'!$K501,"")</f>
        <v/>
      </c>
      <c r="BF501" s="161" t="str">
        <f>IF('Equipment List'!$C501=BE$2,'Equipment List'!$I501,"")</f>
        <v/>
      </c>
      <c r="BG501" s="160" t="str">
        <f>IF('Equipment List'!$C501=BH$2,'Equipment List'!$D501,"")</f>
        <v/>
      </c>
      <c r="BH501" s="161" t="str">
        <f>IF('Equipment List'!$C501=BH$2,'Equipment List'!$K501,"")</f>
        <v/>
      </c>
      <c r="BI501" s="161" t="str">
        <f>IF('Equipment List'!$C501=BH$2,'Equipment List'!$I501,"")</f>
        <v/>
      </c>
      <c r="BJ501" s="160" t="str">
        <f>IF('Equipment List'!$C501=BK$2,'Equipment List'!$D501,"")</f>
        <v/>
      </c>
      <c r="BK501" s="161" t="str">
        <f>IF('Equipment List'!$C501=BK$2,'Equipment List'!$K501,"")</f>
        <v/>
      </c>
      <c r="BL501" s="161" t="str">
        <f>IF('Equipment List'!$C501=BK$2,'Equipment List'!$I501,"")</f>
        <v/>
      </c>
      <c r="BM501" s="160" t="str">
        <f>IF('Equipment List'!$C501=BN$2,'Equipment List'!$D501,"")</f>
        <v/>
      </c>
      <c r="BN501" s="161" t="str">
        <f>IF('Equipment List'!$C501=BN$2,'Equipment List'!$K501,"")</f>
        <v/>
      </c>
      <c r="BO501" s="161" t="str">
        <f>IF('Equipment List'!$C501=BN$2,'Equipment List'!$I501,"")</f>
        <v/>
      </c>
      <c r="BP501" s="160" t="str">
        <f>IF('Equipment List'!$C501=BQ$2,'Equipment List'!$D501,"")</f>
        <v/>
      </c>
      <c r="BQ501" s="161" t="str">
        <f>IF('Equipment List'!$C501=BQ$2,'Equipment List'!$K501,"")</f>
        <v/>
      </c>
      <c r="BR501" s="161" t="str">
        <f>IF('Equipment List'!$C501=BQ$2,'Equipment List'!$I501,"")</f>
        <v/>
      </c>
      <c r="BS501" s="160" t="str">
        <f>IF('Equipment List'!$C501=BT$2,'Equipment List'!$D501,"")</f>
        <v/>
      </c>
      <c r="BT501" s="161" t="str">
        <f>IF('Equipment List'!$C501=BT$2,'Equipment List'!$K501,"")</f>
        <v/>
      </c>
      <c r="BU501" s="161" t="str">
        <f>IF('Equipment List'!$C501=BT$2,'Equipment List'!$I501,"")</f>
        <v/>
      </c>
      <c r="BV501" s="160" t="str">
        <f>IF('Equipment List'!$C501=BW$2,'Equipment List'!$D501,"")</f>
        <v/>
      </c>
      <c r="BW501" s="161" t="str">
        <f>IF('Equipment List'!$C501=BW$2,'Equipment List'!$K501,"")</f>
        <v/>
      </c>
      <c r="BX501" s="161" t="str">
        <f>IF('Equipment List'!$C501=BW$2,'Equipment List'!$I501,"")</f>
        <v/>
      </c>
      <c r="BY501" s="141"/>
      <c r="BZ501" s="141"/>
    </row>
    <row r="502" spans="5:78" x14ac:dyDescent="0.2">
      <c r="E502" s="160" t="str">
        <f>IF('Equipment List'!$C502=F$2,'Equipment List'!$D502,"")</f>
        <v/>
      </c>
      <c r="F502" s="161" t="str">
        <f>IF('Equipment List'!$C502=F$2,'Equipment List'!$K502,"")</f>
        <v/>
      </c>
      <c r="G502" s="161" t="str">
        <f>IF('Equipment List'!$C502=F$2,'Equipment List'!$I502,"")</f>
        <v/>
      </c>
      <c r="H502" s="160" t="str">
        <f>IF('Equipment List'!$C502=I$2,'Equipment List'!$D502,"")</f>
        <v/>
      </c>
      <c r="I502" s="161" t="str">
        <f>IF('Equipment List'!$C502=I$2,'Equipment List'!$K502,"")</f>
        <v/>
      </c>
      <c r="J502" s="161" t="str">
        <f>IF('Equipment List'!$C502=I$2,'Equipment List'!$I502,"")</f>
        <v/>
      </c>
      <c r="K502" s="160" t="str">
        <f>IF('Equipment List'!$C502=L$2,'Equipment List'!$D502,"")</f>
        <v/>
      </c>
      <c r="L502" s="161" t="str">
        <f>IF('Equipment List'!$C502=L$2,'Equipment List'!$K502,"")</f>
        <v/>
      </c>
      <c r="M502" s="161" t="str">
        <f>IF('Equipment List'!$C502=L$2,'Equipment List'!$I502,"")</f>
        <v/>
      </c>
      <c r="N502" s="160" t="str">
        <f>IF('Equipment List'!$C502=O$2,'Equipment List'!$D502,"")</f>
        <v/>
      </c>
      <c r="O502" s="161" t="str">
        <f>IF('Equipment List'!$C502=O$2,'Equipment List'!$K502,"")</f>
        <v/>
      </c>
      <c r="P502" s="161" t="str">
        <f>IF('Equipment List'!$C502=O$2,'Equipment List'!$I502,"")</f>
        <v/>
      </c>
      <c r="Q502" s="160" t="str">
        <f>IF('Equipment List'!$C502=R$2,'Equipment List'!$D502,"")</f>
        <v/>
      </c>
      <c r="R502" s="161" t="str">
        <f>IF('Equipment List'!$C502=R$2,'Equipment List'!$K502,"")</f>
        <v/>
      </c>
      <c r="S502" s="161" t="str">
        <f>IF('Equipment List'!$C502=R$2,'Equipment List'!$I502,"")</f>
        <v/>
      </c>
      <c r="T502" s="160" t="str">
        <f>IF('Equipment List'!$C502=U$2,'Equipment List'!$D502,"")</f>
        <v/>
      </c>
      <c r="U502" s="161" t="str">
        <f>IF('Equipment List'!$C502=U$2,'Equipment List'!$K502,"")</f>
        <v/>
      </c>
      <c r="V502" s="161" t="str">
        <f>IF('Equipment List'!$C502=U$2,'Equipment List'!$I502,"")</f>
        <v/>
      </c>
      <c r="W502" s="160" t="str">
        <f>IF('Equipment List'!$C502=X$2,'Equipment List'!$D502,"")</f>
        <v/>
      </c>
      <c r="X502" s="161" t="str">
        <f>IF('Equipment List'!$C502=X$2,'Equipment List'!$K502,"")</f>
        <v/>
      </c>
      <c r="Y502" s="161" t="str">
        <f>IF('Equipment List'!$C502=X$2,'Equipment List'!$I502,"")</f>
        <v/>
      </c>
      <c r="Z502" s="160" t="str">
        <f>IF('Equipment List'!$C502=AA$2,'Equipment List'!$D502,"")</f>
        <v/>
      </c>
      <c r="AA502" s="161" t="str">
        <f>IF('Equipment List'!$C502=AA$2,'Equipment List'!$K502,"")</f>
        <v/>
      </c>
      <c r="AB502" s="161" t="str">
        <f>IF('Equipment List'!$C502=AA$2,'Equipment List'!$I502,"")</f>
        <v/>
      </c>
      <c r="AC502" s="160" t="str">
        <f>IF('Equipment List'!$C502=AD$2,'Equipment List'!$D502,"")</f>
        <v/>
      </c>
      <c r="AD502" s="161" t="str">
        <f>IF('Equipment List'!$C502=AD$2,'Equipment List'!$K502,"")</f>
        <v/>
      </c>
      <c r="AE502" s="161" t="str">
        <f>IF('Equipment List'!$C502=AD$2,'Equipment List'!$I502,"")</f>
        <v/>
      </c>
      <c r="AF502" s="160" t="str">
        <f>IF('Equipment List'!$C502=AG$2,'Equipment List'!$D502,"")</f>
        <v/>
      </c>
      <c r="AG502" s="161" t="str">
        <f>IF('Equipment List'!$C502=AG$2,'Equipment List'!$K502,"")</f>
        <v/>
      </c>
      <c r="AH502" s="161" t="str">
        <f>IF('Equipment List'!$C502=AG$2,'Equipment List'!$I502,"")</f>
        <v/>
      </c>
      <c r="AI502" s="160" t="str">
        <f>IF('Equipment List'!$C502=AJ$2,'Equipment List'!$D502,"")</f>
        <v/>
      </c>
      <c r="AJ502" s="161" t="str">
        <f>IF('Equipment List'!$C502=AJ$2,'Equipment List'!$K502,"")</f>
        <v/>
      </c>
      <c r="AK502" s="161" t="str">
        <f>IF('Equipment List'!$C502=AJ$2,'Equipment List'!$I502,"")</f>
        <v/>
      </c>
      <c r="AL502" s="160" t="str">
        <f>IF('Equipment List'!$C502=AM$2,'Equipment List'!$D502,"")</f>
        <v/>
      </c>
      <c r="AM502" s="161" t="str">
        <f>IF('Equipment List'!$C502=AM$2,'Equipment List'!$K502,"")</f>
        <v/>
      </c>
      <c r="AN502" s="161" t="str">
        <f>IF('Equipment List'!$C502=AM$2,'Equipment List'!$I502,"")</f>
        <v/>
      </c>
      <c r="AO502" s="160" t="str">
        <f>IF('Equipment List'!$C502=AP$2,'Equipment List'!$D502,"")</f>
        <v/>
      </c>
      <c r="AP502" s="161" t="str">
        <f>IF('Equipment List'!$C502=AP$2,'Equipment List'!$K502,"")</f>
        <v/>
      </c>
      <c r="AQ502" s="161" t="str">
        <f>IF('Equipment List'!$C502=AP$2,'Equipment List'!$I502,"")</f>
        <v/>
      </c>
      <c r="AR502" s="160" t="str">
        <f>IF('Equipment List'!$C502=AS$2,'Equipment List'!$D502,"")</f>
        <v/>
      </c>
      <c r="AS502" s="161" t="str">
        <f>IF('Equipment List'!$C502=AS$2,'Equipment List'!$K502,"")</f>
        <v/>
      </c>
      <c r="AT502" s="161" t="str">
        <f>IF('Equipment List'!$C502=AS$2,'Equipment List'!$I502,"")</f>
        <v/>
      </c>
      <c r="AU502" s="160" t="str">
        <f>IF('Equipment List'!$C502=AV$2,'Equipment List'!$D502,"")</f>
        <v/>
      </c>
      <c r="AV502" s="161" t="str">
        <f>IF('Equipment List'!$C502=AV$2,'Equipment List'!$K502,"")</f>
        <v/>
      </c>
      <c r="AW502" s="161" t="str">
        <f>IF('Equipment List'!$C502=AV$2,'Equipment List'!$I502,"")</f>
        <v/>
      </c>
      <c r="AX502" s="160" t="str">
        <f>IF('Equipment List'!$C502=AY$2,'Equipment List'!$D502,"")</f>
        <v/>
      </c>
      <c r="AY502" s="161" t="str">
        <f>IF('Equipment List'!$C502=AY$2,'Equipment List'!$K502,"")</f>
        <v/>
      </c>
      <c r="AZ502" s="161" t="str">
        <f>IF('Equipment List'!$C502=AY$2,'Equipment List'!$I502,"")</f>
        <v/>
      </c>
      <c r="BA502" s="160" t="str">
        <f>IF('Equipment List'!$C502=BB$2,'Equipment List'!$D502,"")</f>
        <v/>
      </c>
      <c r="BB502" s="161" t="str">
        <f>IF('Equipment List'!$C502=BB$2,'Equipment List'!$K502,"")</f>
        <v/>
      </c>
      <c r="BC502" s="161" t="str">
        <f>IF('Equipment List'!$C502=BB$2,'Equipment List'!$I502,"")</f>
        <v/>
      </c>
      <c r="BD502" s="160" t="str">
        <f>IF('Equipment List'!$C502=BE$2,'Equipment List'!$D502,"")</f>
        <v/>
      </c>
      <c r="BE502" s="161" t="str">
        <f>IF('Equipment List'!$C502=BE$2,'Equipment List'!$K502,"")</f>
        <v/>
      </c>
      <c r="BF502" s="161" t="str">
        <f>IF('Equipment List'!$C502=BE$2,'Equipment List'!$I502,"")</f>
        <v/>
      </c>
      <c r="BG502" s="160" t="str">
        <f>IF('Equipment List'!$C502=BH$2,'Equipment List'!$D502,"")</f>
        <v/>
      </c>
      <c r="BH502" s="161" t="str">
        <f>IF('Equipment List'!$C502=BH$2,'Equipment List'!$K502,"")</f>
        <v/>
      </c>
      <c r="BI502" s="161" t="str">
        <f>IF('Equipment List'!$C502=BH$2,'Equipment List'!$I502,"")</f>
        <v/>
      </c>
      <c r="BJ502" s="160" t="str">
        <f>IF('Equipment List'!$C502=BK$2,'Equipment List'!$D502,"")</f>
        <v/>
      </c>
      <c r="BK502" s="161" t="str">
        <f>IF('Equipment List'!$C502=BK$2,'Equipment List'!$K502,"")</f>
        <v/>
      </c>
      <c r="BL502" s="161" t="str">
        <f>IF('Equipment List'!$C502=BK$2,'Equipment List'!$I502,"")</f>
        <v/>
      </c>
      <c r="BM502" s="160" t="str">
        <f>IF('Equipment List'!$C502=BN$2,'Equipment List'!$D502,"")</f>
        <v/>
      </c>
      <c r="BN502" s="161" t="str">
        <f>IF('Equipment List'!$C502=BN$2,'Equipment List'!$K502,"")</f>
        <v/>
      </c>
      <c r="BO502" s="161" t="str">
        <f>IF('Equipment List'!$C502=BN$2,'Equipment List'!$I502,"")</f>
        <v/>
      </c>
      <c r="BP502" s="160" t="str">
        <f>IF('Equipment List'!$C502=BQ$2,'Equipment List'!$D502,"")</f>
        <v/>
      </c>
      <c r="BQ502" s="161" t="str">
        <f>IF('Equipment List'!$C502=BQ$2,'Equipment List'!$K502,"")</f>
        <v/>
      </c>
      <c r="BR502" s="161" t="str">
        <f>IF('Equipment List'!$C502=BQ$2,'Equipment List'!$I502,"")</f>
        <v/>
      </c>
      <c r="BS502" s="160" t="str">
        <f>IF('Equipment List'!$C502=BT$2,'Equipment List'!$D502,"")</f>
        <v/>
      </c>
      <c r="BT502" s="161" t="str">
        <f>IF('Equipment List'!$C502=BT$2,'Equipment List'!$K502,"")</f>
        <v/>
      </c>
      <c r="BU502" s="161" t="str">
        <f>IF('Equipment List'!$C502=BT$2,'Equipment List'!$I502,"")</f>
        <v/>
      </c>
      <c r="BV502" s="160" t="str">
        <f>IF('Equipment List'!$C502=BW$2,'Equipment List'!$D502,"")</f>
        <v/>
      </c>
      <c r="BW502" s="161" t="str">
        <f>IF('Equipment List'!$C502=BW$2,'Equipment List'!$K502,"")</f>
        <v/>
      </c>
      <c r="BX502" s="161" t="str">
        <f>IF('Equipment List'!$C502=BW$2,'Equipment List'!$I502,"")</f>
        <v/>
      </c>
      <c r="BY502" s="141"/>
      <c r="BZ502" s="141"/>
    </row>
    <row r="503" spans="5:78" x14ac:dyDescent="0.2">
      <c r="E503" s="160" t="str">
        <f>IF('Equipment List'!$C503=F$2,'Equipment List'!$D503,"")</f>
        <v/>
      </c>
      <c r="F503" s="161" t="str">
        <f>IF('Equipment List'!$C503=F$2,'Equipment List'!$K503,"")</f>
        <v/>
      </c>
      <c r="G503" s="161" t="str">
        <f>IF('Equipment List'!$C503=F$2,'Equipment List'!$I503,"")</f>
        <v/>
      </c>
      <c r="H503" s="160" t="str">
        <f>IF('Equipment List'!$C503=I$2,'Equipment List'!$D503,"")</f>
        <v/>
      </c>
      <c r="I503" s="161" t="str">
        <f>IF('Equipment List'!$C503=I$2,'Equipment List'!$K503,"")</f>
        <v/>
      </c>
      <c r="J503" s="161" t="str">
        <f>IF('Equipment List'!$C503=I$2,'Equipment List'!$I503,"")</f>
        <v/>
      </c>
      <c r="K503" s="160" t="str">
        <f>IF('Equipment List'!$C503=L$2,'Equipment List'!$D503,"")</f>
        <v/>
      </c>
      <c r="L503" s="161" t="str">
        <f>IF('Equipment List'!$C503=L$2,'Equipment List'!$K503,"")</f>
        <v/>
      </c>
      <c r="M503" s="161" t="str">
        <f>IF('Equipment List'!$C503=L$2,'Equipment List'!$I503,"")</f>
        <v/>
      </c>
      <c r="N503" s="160" t="str">
        <f>IF('Equipment List'!$C503=O$2,'Equipment List'!$D503,"")</f>
        <v/>
      </c>
      <c r="O503" s="161" t="str">
        <f>IF('Equipment List'!$C503=O$2,'Equipment List'!$K503,"")</f>
        <v/>
      </c>
      <c r="P503" s="161" t="str">
        <f>IF('Equipment List'!$C503=O$2,'Equipment List'!$I503,"")</f>
        <v/>
      </c>
      <c r="Q503" s="160" t="str">
        <f>IF('Equipment List'!$C503=R$2,'Equipment List'!$D503,"")</f>
        <v/>
      </c>
      <c r="R503" s="161" t="str">
        <f>IF('Equipment List'!$C503=R$2,'Equipment List'!$K503,"")</f>
        <v/>
      </c>
      <c r="S503" s="161" t="str">
        <f>IF('Equipment List'!$C503=R$2,'Equipment List'!$I503,"")</f>
        <v/>
      </c>
      <c r="T503" s="160" t="str">
        <f>IF('Equipment List'!$C503=U$2,'Equipment List'!$D503,"")</f>
        <v/>
      </c>
      <c r="U503" s="161" t="str">
        <f>IF('Equipment List'!$C503=U$2,'Equipment List'!$K503,"")</f>
        <v/>
      </c>
      <c r="V503" s="161" t="str">
        <f>IF('Equipment List'!$C503=U$2,'Equipment List'!$I503,"")</f>
        <v/>
      </c>
      <c r="W503" s="160" t="str">
        <f>IF('Equipment List'!$C503=X$2,'Equipment List'!$D503,"")</f>
        <v/>
      </c>
      <c r="X503" s="161" t="str">
        <f>IF('Equipment List'!$C503=X$2,'Equipment List'!$K503,"")</f>
        <v/>
      </c>
      <c r="Y503" s="161" t="str">
        <f>IF('Equipment List'!$C503=X$2,'Equipment List'!$I503,"")</f>
        <v/>
      </c>
      <c r="Z503" s="160" t="str">
        <f>IF('Equipment List'!$C503=AA$2,'Equipment List'!$D503,"")</f>
        <v/>
      </c>
      <c r="AA503" s="161" t="str">
        <f>IF('Equipment List'!$C503=AA$2,'Equipment List'!$K503,"")</f>
        <v/>
      </c>
      <c r="AB503" s="161" t="str">
        <f>IF('Equipment List'!$C503=AA$2,'Equipment List'!$I503,"")</f>
        <v/>
      </c>
      <c r="AC503" s="160" t="str">
        <f>IF('Equipment List'!$C503=AD$2,'Equipment List'!$D503,"")</f>
        <v/>
      </c>
      <c r="AD503" s="161" t="str">
        <f>IF('Equipment List'!$C503=AD$2,'Equipment List'!$K503,"")</f>
        <v/>
      </c>
      <c r="AE503" s="161" t="str">
        <f>IF('Equipment List'!$C503=AD$2,'Equipment List'!$I503,"")</f>
        <v/>
      </c>
      <c r="AF503" s="160" t="str">
        <f>IF('Equipment List'!$C503=AG$2,'Equipment List'!$D503,"")</f>
        <v/>
      </c>
      <c r="AG503" s="161" t="str">
        <f>IF('Equipment List'!$C503=AG$2,'Equipment List'!$K503,"")</f>
        <v/>
      </c>
      <c r="AH503" s="161" t="str">
        <f>IF('Equipment List'!$C503=AG$2,'Equipment List'!$I503,"")</f>
        <v/>
      </c>
      <c r="AI503" s="160" t="str">
        <f>IF('Equipment List'!$C503=AJ$2,'Equipment List'!$D503,"")</f>
        <v/>
      </c>
      <c r="AJ503" s="161" t="str">
        <f>IF('Equipment List'!$C503=AJ$2,'Equipment List'!$K503,"")</f>
        <v/>
      </c>
      <c r="AK503" s="161" t="str">
        <f>IF('Equipment List'!$C503=AJ$2,'Equipment List'!$I503,"")</f>
        <v/>
      </c>
      <c r="AL503" s="160" t="str">
        <f>IF('Equipment List'!$C503=AM$2,'Equipment List'!$D503,"")</f>
        <v/>
      </c>
      <c r="AM503" s="161" t="str">
        <f>IF('Equipment List'!$C503=AM$2,'Equipment List'!$K503,"")</f>
        <v/>
      </c>
      <c r="AN503" s="161" t="str">
        <f>IF('Equipment List'!$C503=AM$2,'Equipment List'!$I503,"")</f>
        <v/>
      </c>
      <c r="AO503" s="160" t="str">
        <f>IF('Equipment List'!$C503=AP$2,'Equipment List'!$D503,"")</f>
        <v/>
      </c>
      <c r="AP503" s="161" t="str">
        <f>IF('Equipment List'!$C503=AP$2,'Equipment List'!$K503,"")</f>
        <v/>
      </c>
      <c r="AQ503" s="161" t="str">
        <f>IF('Equipment List'!$C503=AP$2,'Equipment List'!$I503,"")</f>
        <v/>
      </c>
      <c r="AR503" s="160" t="str">
        <f>IF('Equipment List'!$C503=AS$2,'Equipment List'!$D503,"")</f>
        <v/>
      </c>
      <c r="AS503" s="161" t="str">
        <f>IF('Equipment List'!$C503=AS$2,'Equipment List'!$K503,"")</f>
        <v/>
      </c>
      <c r="AT503" s="161" t="str">
        <f>IF('Equipment List'!$C503=AS$2,'Equipment List'!$I503,"")</f>
        <v/>
      </c>
      <c r="AU503" s="160" t="str">
        <f>IF('Equipment List'!$C503=AV$2,'Equipment List'!$D503,"")</f>
        <v/>
      </c>
      <c r="AV503" s="161" t="str">
        <f>IF('Equipment List'!$C503=AV$2,'Equipment List'!$K503,"")</f>
        <v/>
      </c>
      <c r="AW503" s="161" t="str">
        <f>IF('Equipment List'!$C503=AV$2,'Equipment List'!$I503,"")</f>
        <v/>
      </c>
      <c r="AX503" s="160" t="str">
        <f>IF('Equipment List'!$C503=AY$2,'Equipment List'!$D503,"")</f>
        <v/>
      </c>
      <c r="AY503" s="161" t="str">
        <f>IF('Equipment List'!$C503=AY$2,'Equipment List'!$K503,"")</f>
        <v/>
      </c>
      <c r="AZ503" s="161" t="str">
        <f>IF('Equipment List'!$C503=AY$2,'Equipment List'!$I503,"")</f>
        <v/>
      </c>
      <c r="BA503" s="160" t="str">
        <f>IF('Equipment List'!$C503=BB$2,'Equipment List'!$D503,"")</f>
        <v/>
      </c>
      <c r="BB503" s="161" t="str">
        <f>IF('Equipment List'!$C503=BB$2,'Equipment List'!$K503,"")</f>
        <v/>
      </c>
      <c r="BC503" s="161" t="str">
        <f>IF('Equipment List'!$C503=BB$2,'Equipment List'!$I503,"")</f>
        <v/>
      </c>
      <c r="BD503" s="160" t="str">
        <f>IF('Equipment List'!$C503=BE$2,'Equipment List'!$D503,"")</f>
        <v/>
      </c>
      <c r="BE503" s="161" t="str">
        <f>IF('Equipment List'!$C503=BE$2,'Equipment List'!$K503,"")</f>
        <v/>
      </c>
      <c r="BF503" s="161" t="str">
        <f>IF('Equipment List'!$C503=BE$2,'Equipment List'!$I503,"")</f>
        <v/>
      </c>
      <c r="BG503" s="160" t="str">
        <f>IF('Equipment List'!$C503=BH$2,'Equipment List'!$D503,"")</f>
        <v/>
      </c>
      <c r="BH503" s="161" t="str">
        <f>IF('Equipment List'!$C503=BH$2,'Equipment List'!$K503,"")</f>
        <v/>
      </c>
      <c r="BI503" s="161" t="str">
        <f>IF('Equipment List'!$C503=BH$2,'Equipment List'!$I503,"")</f>
        <v/>
      </c>
      <c r="BJ503" s="160" t="str">
        <f>IF('Equipment List'!$C503=BK$2,'Equipment List'!$D503,"")</f>
        <v/>
      </c>
      <c r="BK503" s="161" t="str">
        <f>IF('Equipment List'!$C503=BK$2,'Equipment List'!$K503,"")</f>
        <v/>
      </c>
      <c r="BL503" s="161" t="str">
        <f>IF('Equipment List'!$C503=BK$2,'Equipment List'!$I503,"")</f>
        <v/>
      </c>
      <c r="BM503" s="160" t="str">
        <f>IF('Equipment List'!$C503=BN$2,'Equipment List'!$D503,"")</f>
        <v/>
      </c>
      <c r="BN503" s="161" t="str">
        <f>IF('Equipment List'!$C503=BN$2,'Equipment List'!$K503,"")</f>
        <v/>
      </c>
      <c r="BO503" s="161" t="str">
        <f>IF('Equipment List'!$C503=BN$2,'Equipment List'!$I503,"")</f>
        <v/>
      </c>
      <c r="BP503" s="160" t="str">
        <f>IF('Equipment List'!$C503=BQ$2,'Equipment List'!$D503,"")</f>
        <v/>
      </c>
      <c r="BQ503" s="161" t="str">
        <f>IF('Equipment List'!$C503=BQ$2,'Equipment List'!$K503,"")</f>
        <v/>
      </c>
      <c r="BR503" s="161" t="str">
        <f>IF('Equipment List'!$C503=BQ$2,'Equipment List'!$I503,"")</f>
        <v/>
      </c>
      <c r="BS503" s="160" t="str">
        <f>IF('Equipment List'!$C503=BT$2,'Equipment List'!$D503,"")</f>
        <v/>
      </c>
      <c r="BT503" s="161" t="str">
        <f>IF('Equipment List'!$C503=BT$2,'Equipment List'!$K503,"")</f>
        <v/>
      </c>
      <c r="BU503" s="161" t="str">
        <f>IF('Equipment List'!$C503=BT$2,'Equipment List'!$I503,"")</f>
        <v/>
      </c>
      <c r="BV503" s="160" t="str">
        <f>IF('Equipment List'!$C503=BW$2,'Equipment List'!$D503,"")</f>
        <v/>
      </c>
      <c r="BW503" s="161" t="str">
        <f>IF('Equipment List'!$C503=BW$2,'Equipment List'!$K503,"")</f>
        <v/>
      </c>
      <c r="BX503" s="161" t="str">
        <f>IF('Equipment List'!$C503=BW$2,'Equipment List'!$I503,"")</f>
        <v/>
      </c>
      <c r="BY503" s="141"/>
      <c r="BZ503" s="141"/>
    </row>
    <row r="504" spans="5:78" x14ac:dyDescent="0.2">
      <c r="E504" s="160" t="str">
        <f>IF('Equipment List'!$C504=F$2,'Equipment List'!$D504,"")</f>
        <v/>
      </c>
      <c r="F504" s="161" t="str">
        <f>IF('Equipment List'!$C504=F$2,'Equipment List'!$K504,"")</f>
        <v/>
      </c>
      <c r="G504" s="161" t="str">
        <f>IF('Equipment List'!$C504=F$2,'Equipment List'!$I504,"")</f>
        <v/>
      </c>
      <c r="H504" s="160" t="str">
        <f>IF('Equipment List'!$C504=I$2,'Equipment List'!$D504,"")</f>
        <v/>
      </c>
      <c r="I504" s="161" t="str">
        <f>IF('Equipment List'!$C504=I$2,'Equipment List'!$K504,"")</f>
        <v/>
      </c>
      <c r="J504" s="161" t="str">
        <f>IF('Equipment List'!$C504=I$2,'Equipment List'!$I504,"")</f>
        <v/>
      </c>
      <c r="K504" s="160" t="str">
        <f>IF('Equipment List'!$C504=L$2,'Equipment List'!$D504,"")</f>
        <v/>
      </c>
      <c r="L504" s="161" t="str">
        <f>IF('Equipment List'!$C504=L$2,'Equipment List'!$K504,"")</f>
        <v/>
      </c>
      <c r="M504" s="161" t="str">
        <f>IF('Equipment List'!$C504=L$2,'Equipment List'!$I504,"")</f>
        <v/>
      </c>
      <c r="N504" s="160" t="str">
        <f>IF('Equipment List'!$C504=O$2,'Equipment List'!$D504,"")</f>
        <v/>
      </c>
      <c r="O504" s="161" t="str">
        <f>IF('Equipment List'!$C504=O$2,'Equipment List'!$K504,"")</f>
        <v/>
      </c>
      <c r="P504" s="161" t="str">
        <f>IF('Equipment List'!$C504=O$2,'Equipment List'!$I504,"")</f>
        <v/>
      </c>
      <c r="Q504" s="160" t="str">
        <f>IF('Equipment List'!$C504=R$2,'Equipment List'!$D504,"")</f>
        <v/>
      </c>
      <c r="R504" s="161" t="str">
        <f>IF('Equipment List'!$C504=R$2,'Equipment List'!$K504,"")</f>
        <v/>
      </c>
      <c r="S504" s="161" t="str">
        <f>IF('Equipment List'!$C504=R$2,'Equipment List'!$I504,"")</f>
        <v/>
      </c>
      <c r="T504" s="160" t="str">
        <f>IF('Equipment List'!$C504=U$2,'Equipment List'!$D504,"")</f>
        <v/>
      </c>
      <c r="U504" s="161" t="str">
        <f>IF('Equipment List'!$C504=U$2,'Equipment List'!$K504,"")</f>
        <v/>
      </c>
      <c r="V504" s="161" t="str">
        <f>IF('Equipment List'!$C504=U$2,'Equipment List'!$I504,"")</f>
        <v/>
      </c>
      <c r="W504" s="160" t="str">
        <f>IF('Equipment List'!$C504=X$2,'Equipment List'!$D504,"")</f>
        <v/>
      </c>
      <c r="X504" s="161" t="str">
        <f>IF('Equipment List'!$C504=X$2,'Equipment List'!$K504,"")</f>
        <v/>
      </c>
      <c r="Y504" s="161" t="str">
        <f>IF('Equipment List'!$C504=X$2,'Equipment List'!$I504,"")</f>
        <v/>
      </c>
      <c r="Z504" s="160" t="str">
        <f>IF('Equipment List'!$C504=AA$2,'Equipment List'!$D504,"")</f>
        <v/>
      </c>
      <c r="AA504" s="161" t="str">
        <f>IF('Equipment List'!$C504=AA$2,'Equipment List'!$K504,"")</f>
        <v/>
      </c>
      <c r="AB504" s="161" t="str">
        <f>IF('Equipment List'!$C504=AA$2,'Equipment List'!$I504,"")</f>
        <v/>
      </c>
      <c r="AC504" s="160" t="str">
        <f>IF('Equipment List'!$C504=AD$2,'Equipment List'!$D504,"")</f>
        <v/>
      </c>
      <c r="AD504" s="161" t="str">
        <f>IF('Equipment List'!$C504=AD$2,'Equipment List'!$K504,"")</f>
        <v/>
      </c>
      <c r="AE504" s="161" t="str">
        <f>IF('Equipment List'!$C504=AD$2,'Equipment List'!$I504,"")</f>
        <v/>
      </c>
      <c r="AF504" s="160" t="str">
        <f>IF('Equipment List'!$C504=AG$2,'Equipment List'!$D504,"")</f>
        <v/>
      </c>
      <c r="AG504" s="161" t="str">
        <f>IF('Equipment List'!$C504=AG$2,'Equipment List'!$K504,"")</f>
        <v/>
      </c>
      <c r="AH504" s="161" t="str">
        <f>IF('Equipment List'!$C504=AG$2,'Equipment List'!$I504,"")</f>
        <v/>
      </c>
      <c r="AI504" s="160" t="str">
        <f>IF('Equipment List'!$C504=AJ$2,'Equipment List'!$D504,"")</f>
        <v/>
      </c>
      <c r="AJ504" s="161" t="str">
        <f>IF('Equipment List'!$C504=AJ$2,'Equipment List'!$K504,"")</f>
        <v/>
      </c>
      <c r="AK504" s="161" t="str">
        <f>IF('Equipment List'!$C504=AJ$2,'Equipment List'!$I504,"")</f>
        <v/>
      </c>
      <c r="AL504" s="160" t="str">
        <f>IF('Equipment List'!$C504=AM$2,'Equipment List'!$D504,"")</f>
        <v/>
      </c>
      <c r="AM504" s="161" t="str">
        <f>IF('Equipment List'!$C504=AM$2,'Equipment List'!$K504,"")</f>
        <v/>
      </c>
      <c r="AN504" s="161" t="str">
        <f>IF('Equipment List'!$C504=AM$2,'Equipment List'!$I504,"")</f>
        <v/>
      </c>
      <c r="AO504" s="160" t="str">
        <f>IF('Equipment List'!$C504=AP$2,'Equipment List'!$D504,"")</f>
        <v/>
      </c>
      <c r="AP504" s="161" t="str">
        <f>IF('Equipment List'!$C504=AP$2,'Equipment List'!$K504,"")</f>
        <v/>
      </c>
      <c r="AQ504" s="161" t="str">
        <f>IF('Equipment List'!$C504=AP$2,'Equipment List'!$I504,"")</f>
        <v/>
      </c>
      <c r="AR504" s="160" t="str">
        <f>IF('Equipment List'!$C504=AS$2,'Equipment List'!$D504,"")</f>
        <v/>
      </c>
      <c r="AS504" s="161" t="str">
        <f>IF('Equipment List'!$C504=AS$2,'Equipment List'!$K504,"")</f>
        <v/>
      </c>
      <c r="AT504" s="161" t="str">
        <f>IF('Equipment List'!$C504=AS$2,'Equipment List'!$I504,"")</f>
        <v/>
      </c>
      <c r="AU504" s="160" t="str">
        <f>IF('Equipment List'!$C504=AV$2,'Equipment List'!$D504,"")</f>
        <v/>
      </c>
      <c r="AV504" s="161" t="str">
        <f>IF('Equipment List'!$C504=AV$2,'Equipment List'!$K504,"")</f>
        <v/>
      </c>
      <c r="AW504" s="161" t="str">
        <f>IF('Equipment List'!$C504=AV$2,'Equipment List'!$I504,"")</f>
        <v/>
      </c>
      <c r="AX504" s="160" t="str">
        <f>IF('Equipment List'!$C504=AY$2,'Equipment List'!$D504,"")</f>
        <v/>
      </c>
      <c r="AY504" s="161" t="str">
        <f>IF('Equipment List'!$C504=AY$2,'Equipment List'!$K504,"")</f>
        <v/>
      </c>
      <c r="AZ504" s="161" t="str">
        <f>IF('Equipment List'!$C504=AY$2,'Equipment List'!$I504,"")</f>
        <v/>
      </c>
      <c r="BA504" s="160" t="str">
        <f>IF('Equipment List'!$C504=BB$2,'Equipment List'!$D504,"")</f>
        <v/>
      </c>
      <c r="BB504" s="161" t="str">
        <f>IF('Equipment List'!$C504=BB$2,'Equipment List'!$K504,"")</f>
        <v/>
      </c>
      <c r="BC504" s="161" t="str">
        <f>IF('Equipment List'!$C504=BB$2,'Equipment List'!$I504,"")</f>
        <v/>
      </c>
      <c r="BD504" s="160" t="str">
        <f>IF('Equipment List'!$C504=BE$2,'Equipment List'!$D504,"")</f>
        <v/>
      </c>
      <c r="BE504" s="161" t="str">
        <f>IF('Equipment List'!$C504=BE$2,'Equipment List'!$K504,"")</f>
        <v/>
      </c>
      <c r="BF504" s="161" t="str">
        <f>IF('Equipment List'!$C504=BE$2,'Equipment List'!$I504,"")</f>
        <v/>
      </c>
      <c r="BG504" s="160" t="str">
        <f>IF('Equipment List'!$C504=BH$2,'Equipment List'!$D504,"")</f>
        <v/>
      </c>
      <c r="BH504" s="161" t="str">
        <f>IF('Equipment List'!$C504=BH$2,'Equipment List'!$K504,"")</f>
        <v/>
      </c>
      <c r="BI504" s="161" t="str">
        <f>IF('Equipment List'!$C504=BH$2,'Equipment List'!$I504,"")</f>
        <v/>
      </c>
      <c r="BJ504" s="160" t="str">
        <f>IF('Equipment List'!$C504=BK$2,'Equipment List'!$D504,"")</f>
        <v/>
      </c>
      <c r="BK504" s="161" t="str">
        <f>IF('Equipment List'!$C504=BK$2,'Equipment List'!$K504,"")</f>
        <v/>
      </c>
      <c r="BL504" s="161" t="str">
        <f>IF('Equipment List'!$C504=BK$2,'Equipment List'!$I504,"")</f>
        <v/>
      </c>
      <c r="BM504" s="160" t="str">
        <f>IF('Equipment List'!$C504=BN$2,'Equipment List'!$D504,"")</f>
        <v/>
      </c>
      <c r="BN504" s="161" t="str">
        <f>IF('Equipment List'!$C504=BN$2,'Equipment List'!$K504,"")</f>
        <v/>
      </c>
      <c r="BO504" s="161" t="str">
        <f>IF('Equipment List'!$C504=BN$2,'Equipment List'!$I504,"")</f>
        <v/>
      </c>
      <c r="BP504" s="160" t="str">
        <f>IF('Equipment List'!$C504=BQ$2,'Equipment List'!$D504,"")</f>
        <v/>
      </c>
      <c r="BQ504" s="161" t="str">
        <f>IF('Equipment List'!$C504=BQ$2,'Equipment List'!$K504,"")</f>
        <v/>
      </c>
      <c r="BR504" s="161" t="str">
        <f>IF('Equipment List'!$C504=BQ$2,'Equipment List'!$I504,"")</f>
        <v/>
      </c>
      <c r="BS504" s="160" t="str">
        <f>IF('Equipment List'!$C504=BT$2,'Equipment List'!$D504,"")</f>
        <v/>
      </c>
      <c r="BT504" s="161" t="str">
        <f>IF('Equipment List'!$C504=BT$2,'Equipment List'!$K504,"")</f>
        <v/>
      </c>
      <c r="BU504" s="161" t="str">
        <f>IF('Equipment List'!$C504=BT$2,'Equipment List'!$I504,"")</f>
        <v/>
      </c>
      <c r="BV504" s="160" t="str">
        <f>IF('Equipment List'!$C504=BW$2,'Equipment List'!$D504,"")</f>
        <v/>
      </c>
      <c r="BW504" s="161" t="str">
        <f>IF('Equipment List'!$C504=BW$2,'Equipment List'!$K504,"")</f>
        <v/>
      </c>
      <c r="BX504" s="161" t="str">
        <f>IF('Equipment List'!$C504=BW$2,'Equipment List'!$I504,"")</f>
        <v/>
      </c>
      <c r="BY504" s="141"/>
      <c r="BZ504" s="141"/>
    </row>
    <row r="505" spans="5:78" x14ac:dyDescent="0.2">
      <c r="E505" s="160" t="str">
        <f>IF('Equipment List'!$C505=F$2,'Equipment List'!$D505,"")</f>
        <v/>
      </c>
      <c r="F505" s="161" t="str">
        <f>IF('Equipment List'!$C505=F$2,'Equipment List'!$K505,"")</f>
        <v/>
      </c>
      <c r="G505" s="161" t="str">
        <f>IF('Equipment List'!$C505=F$2,'Equipment List'!$I505,"")</f>
        <v/>
      </c>
      <c r="H505" s="160" t="str">
        <f>IF('Equipment List'!$C505=I$2,'Equipment List'!$D505,"")</f>
        <v/>
      </c>
      <c r="I505" s="161" t="str">
        <f>IF('Equipment List'!$C505=I$2,'Equipment List'!$K505,"")</f>
        <v/>
      </c>
      <c r="J505" s="161" t="str">
        <f>IF('Equipment List'!$C505=I$2,'Equipment List'!$I505,"")</f>
        <v/>
      </c>
      <c r="K505" s="160" t="str">
        <f>IF('Equipment List'!$C505=L$2,'Equipment List'!$D505,"")</f>
        <v/>
      </c>
      <c r="L505" s="161" t="str">
        <f>IF('Equipment List'!$C505=L$2,'Equipment List'!$K505,"")</f>
        <v/>
      </c>
      <c r="M505" s="161" t="str">
        <f>IF('Equipment List'!$C505=L$2,'Equipment List'!$I505,"")</f>
        <v/>
      </c>
      <c r="N505" s="160" t="str">
        <f>IF('Equipment List'!$C505=O$2,'Equipment List'!$D505,"")</f>
        <v/>
      </c>
      <c r="O505" s="161" t="str">
        <f>IF('Equipment List'!$C505=O$2,'Equipment List'!$K505,"")</f>
        <v/>
      </c>
      <c r="P505" s="161" t="str">
        <f>IF('Equipment List'!$C505=O$2,'Equipment List'!$I505,"")</f>
        <v/>
      </c>
      <c r="Q505" s="160" t="str">
        <f>IF('Equipment List'!$C505=R$2,'Equipment List'!$D505,"")</f>
        <v/>
      </c>
      <c r="R505" s="161" t="str">
        <f>IF('Equipment List'!$C505=R$2,'Equipment List'!$K505,"")</f>
        <v/>
      </c>
      <c r="S505" s="161" t="str">
        <f>IF('Equipment List'!$C505=R$2,'Equipment List'!$I505,"")</f>
        <v/>
      </c>
      <c r="T505" s="160" t="str">
        <f>IF('Equipment List'!$C505=U$2,'Equipment List'!$D505,"")</f>
        <v/>
      </c>
      <c r="U505" s="161" t="str">
        <f>IF('Equipment List'!$C505=U$2,'Equipment List'!$K505,"")</f>
        <v/>
      </c>
      <c r="V505" s="161" t="str">
        <f>IF('Equipment List'!$C505=U$2,'Equipment List'!$I505,"")</f>
        <v/>
      </c>
      <c r="W505" s="160" t="str">
        <f>IF('Equipment List'!$C505=X$2,'Equipment List'!$D505,"")</f>
        <v/>
      </c>
      <c r="X505" s="161" t="str">
        <f>IF('Equipment List'!$C505=X$2,'Equipment List'!$K505,"")</f>
        <v/>
      </c>
      <c r="Y505" s="161" t="str">
        <f>IF('Equipment List'!$C505=X$2,'Equipment List'!$I505,"")</f>
        <v/>
      </c>
      <c r="Z505" s="160" t="str">
        <f>IF('Equipment List'!$C505=AA$2,'Equipment List'!$D505,"")</f>
        <v/>
      </c>
      <c r="AA505" s="161" t="str">
        <f>IF('Equipment List'!$C505=AA$2,'Equipment List'!$K505,"")</f>
        <v/>
      </c>
      <c r="AB505" s="161" t="str">
        <f>IF('Equipment List'!$C505=AA$2,'Equipment List'!$I505,"")</f>
        <v/>
      </c>
      <c r="AC505" s="160" t="str">
        <f>IF('Equipment List'!$C505=AD$2,'Equipment List'!$D505,"")</f>
        <v/>
      </c>
      <c r="AD505" s="161" t="str">
        <f>IF('Equipment List'!$C505=AD$2,'Equipment List'!$K505,"")</f>
        <v/>
      </c>
      <c r="AE505" s="161" t="str">
        <f>IF('Equipment List'!$C505=AD$2,'Equipment List'!$I505,"")</f>
        <v/>
      </c>
      <c r="AF505" s="160" t="str">
        <f>IF('Equipment List'!$C505=AG$2,'Equipment List'!$D505,"")</f>
        <v/>
      </c>
      <c r="AG505" s="161" t="str">
        <f>IF('Equipment List'!$C505=AG$2,'Equipment List'!$K505,"")</f>
        <v/>
      </c>
      <c r="AH505" s="161" t="str">
        <f>IF('Equipment List'!$C505=AG$2,'Equipment List'!$I505,"")</f>
        <v/>
      </c>
      <c r="AI505" s="160" t="str">
        <f>IF('Equipment List'!$C505=AJ$2,'Equipment List'!$D505,"")</f>
        <v/>
      </c>
      <c r="AJ505" s="161" t="str">
        <f>IF('Equipment List'!$C505=AJ$2,'Equipment List'!$K505,"")</f>
        <v/>
      </c>
      <c r="AK505" s="161" t="str">
        <f>IF('Equipment List'!$C505=AJ$2,'Equipment List'!$I505,"")</f>
        <v/>
      </c>
      <c r="AL505" s="160" t="str">
        <f>IF('Equipment List'!$C505=AM$2,'Equipment List'!$D505,"")</f>
        <v/>
      </c>
      <c r="AM505" s="161" t="str">
        <f>IF('Equipment List'!$C505=AM$2,'Equipment List'!$K505,"")</f>
        <v/>
      </c>
      <c r="AN505" s="161" t="str">
        <f>IF('Equipment List'!$C505=AM$2,'Equipment List'!$I505,"")</f>
        <v/>
      </c>
      <c r="AO505" s="160" t="str">
        <f>IF('Equipment List'!$C505=AP$2,'Equipment List'!$D505,"")</f>
        <v/>
      </c>
      <c r="AP505" s="161" t="str">
        <f>IF('Equipment List'!$C505=AP$2,'Equipment List'!$K505,"")</f>
        <v/>
      </c>
      <c r="AQ505" s="161" t="str">
        <f>IF('Equipment List'!$C505=AP$2,'Equipment List'!$I505,"")</f>
        <v/>
      </c>
      <c r="AR505" s="160" t="str">
        <f>IF('Equipment List'!$C505=AS$2,'Equipment List'!$D505,"")</f>
        <v/>
      </c>
      <c r="AS505" s="161" t="str">
        <f>IF('Equipment List'!$C505=AS$2,'Equipment List'!$K505,"")</f>
        <v/>
      </c>
      <c r="AT505" s="161" t="str">
        <f>IF('Equipment List'!$C505=AS$2,'Equipment List'!$I505,"")</f>
        <v/>
      </c>
      <c r="AU505" s="160" t="str">
        <f>IF('Equipment List'!$C505=AV$2,'Equipment List'!$D505,"")</f>
        <v/>
      </c>
      <c r="AV505" s="161" t="str">
        <f>IF('Equipment List'!$C505=AV$2,'Equipment List'!$K505,"")</f>
        <v/>
      </c>
      <c r="AW505" s="161" t="str">
        <f>IF('Equipment List'!$C505=AV$2,'Equipment List'!$I505,"")</f>
        <v/>
      </c>
      <c r="AX505" s="160" t="str">
        <f>IF('Equipment List'!$C505=AY$2,'Equipment List'!$D505,"")</f>
        <v/>
      </c>
      <c r="AY505" s="161" t="str">
        <f>IF('Equipment List'!$C505=AY$2,'Equipment List'!$K505,"")</f>
        <v/>
      </c>
      <c r="AZ505" s="161" t="str">
        <f>IF('Equipment List'!$C505=AY$2,'Equipment List'!$I505,"")</f>
        <v/>
      </c>
      <c r="BA505" s="160" t="str">
        <f>IF('Equipment List'!$C505=BB$2,'Equipment List'!$D505,"")</f>
        <v/>
      </c>
      <c r="BB505" s="161" t="str">
        <f>IF('Equipment List'!$C505=BB$2,'Equipment List'!$K505,"")</f>
        <v/>
      </c>
      <c r="BC505" s="161" t="str">
        <f>IF('Equipment List'!$C505=BB$2,'Equipment List'!$I505,"")</f>
        <v/>
      </c>
      <c r="BD505" s="160" t="str">
        <f>IF('Equipment List'!$C505=BE$2,'Equipment List'!$D505,"")</f>
        <v/>
      </c>
      <c r="BE505" s="161" t="str">
        <f>IF('Equipment List'!$C505=BE$2,'Equipment List'!$K505,"")</f>
        <v/>
      </c>
      <c r="BF505" s="161" t="str">
        <f>IF('Equipment List'!$C505=BE$2,'Equipment List'!$I505,"")</f>
        <v/>
      </c>
      <c r="BG505" s="160" t="str">
        <f>IF('Equipment List'!$C505=BH$2,'Equipment List'!$D505,"")</f>
        <v/>
      </c>
      <c r="BH505" s="161" t="str">
        <f>IF('Equipment List'!$C505=BH$2,'Equipment List'!$K505,"")</f>
        <v/>
      </c>
      <c r="BI505" s="161" t="str">
        <f>IF('Equipment List'!$C505=BH$2,'Equipment List'!$I505,"")</f>
        <v/>
      </c>
      <c r="BJ505" s="160" t="str">
        <f>IF('Equipment List'!$C505=BK$2,'Equipment List'!$D505,"")</f>
        <v/>
      </c>
      <c r="BK505" s="161" t="str">
        <f>IF('Equipment List'!$C505=BK$2,'Equipment List'!$K505,"")</f>
        <v/>
      </c>
      <c r="BL505" s="161" t="str">
        <f>IF('Equipment List'!$C505=BK$2,'Equipment List'!$I505,"")</f>
        <v/>
      </c>
      <c r="BM505" s="160" t="str">
        <f>IF('Equipment List'!$C505=BN$2,'Equipment List'!$D505,"")</f>
        <v/>
      </c>
      <c r="BN505" s="161" t="str">
        <f>IF('Equipment List'!$C505=BN$2,'Equipment List'!$K505,"")</f>
        <v/>
      </c>
      <c r="BO505" s="161" t="str">
        <f>IF('Equipment List'!$C505=BN$2,'Equipment List'!$I505,"")</f>
        <v/>
      </c>
      <c r="BP505" s="160" t="str">
        <f>IF('Equipment List'!$C505=BQ$2,'Equipment List'!$D505,"")</f>
        <v/>
      </c>
      <c r="BQ505" s="161" t="str">
        <f>IF('Equipment List'!$C505=BQ$2,'Equipment List'!$K505,"")</f>
        <v/>
      </c>
      <c r="BR505" s="161" t="str">
        <f>IF('Equipment List'!$C505=BQ$2,'Equipment List'!$I505,"")</f>
        <v/>
      </c>
      <c r="BS505" s="160" t="str">
        <f>IF('Equipment List'!$C505=BT$2,'Equipment List'!$D505,"")</f>
        <v/>
      </c>
      <c r="BT505" s="161" t="str">
        <f>IF('Equipment List'!$C505=BT$2,'Equipment List'!$K505,"")</f>
        <v/>
      </c>
      <c r="BU505" s="161" t="str">
        <f>IF('Equipment List'!$C505=BT$2,'Equipment List'!$I505,"")</f>
        <v/>
      </c>
      <c r="BV505" s="160" t="str">
        <f>IF('Equipment List'!$C505=BW$2,'Equipment List'!$D505,"")</f>
        <v/>
      </c>
      <c r="BW505" s="161" t="str">
        <f>IF('Equipment List'!$C505=BW$2,'Equipment List'!$K505,"")</f>
        <v/>
      </c>
      <c r="BX505" s="161" t="str">
        <f>IF('Equipment List'!$C505=BW$2,'Equipment List'!$I505,"")</f>
        <v/>
      </c>
      <c r="BY505" s="141"/>
      <c r="BZ505" s="141"/>
    </row>
    <row r="506" spans="5:78" x14ac:dyDescent="0.2">
      <c r="E506" s="160" t="str">
        <f>IF('Equipment List'!$C506=F$2,'Equipment List'!$D506,"")</f>
        <v/>
      </c>
      <c r="F506" s="161" t="str">
        <f>IF('Equipment List'!$C506=F$2,'Equipment List'!$K506,"")</f>
        <v/>
      </c>
      <c r="G506" s="161" t="str">
        <f>IF('Equipment List'!$C506=F$2,'Equipment List'!$I506,"")</f>
        <v/>
      </c>
      <c r="H506" s="160" t="str">
        <f>IF('Equipment List'!$C506=I$2,'Equipment List'!$D506,"")</f>
        <v/>
      </c>
      <c r="I506" s="161" t="str">
        <f>IF('Equipment List'!$C506=I$2,'Equipment List'!$K506,"")</f>
        <v/>
      </c>
      <c r="J506" s="161" t="str">
        <f>IF('Equipment List'!$C506=I$2,'Equipment List'!$I506,"")</f>
        <v/>
      </c>
      <c r="K506" s="160" t="str">
        <f>IF('Equipment List'!$C506=L$2,'Equipment List'!$D506,"")</f>
        <v/>
      </c>
      <c r="L506" s="161" t="str">
        <f>IF('Equipment List'!$C506=L$2,'Equipment List'!$K506,"")</f>
        <v/>
      </c>
      <c r="M506" s="161" t="str">
        <f>IF('Equipment List'!$C506=L$2,'Equipment List'!$I506,"")</f>
        <v/>
      </c>
      <c r="N506" s="160" t="str">
        <f>IF('Equipment List'!$C506=O$2,'Equipment List'!$D506,"")</f>
        <v/>
      </c>
      <c r="O506" s="161" t="str">
        <f>IF('Equipment List'!$C506=O$2,'Equipment List'!$K506,"")</f>
        <v/>
      </c>
      <c r="P506" s="161" t="str">
        <f>IF('Equipment List'!$C506=O$2,'Equipment List'!$I506,"")</f>
        <v/>
      </c>
      <c r="Q506" s="160" t="str">
        <f>IF('Equipment List'!$C506=R$2,'Equipment List'!$D506,"")</f>
        <v/>
      </c>
      <c r="R506" s="161" t="str">
        <f>IF('Equipment List'!$C506=R$2,'Equipment List'!$K506,"")</f>
        <v/>
      </c>
      <c r="S506" s="161" t="str">
        <f>IF('Equipment List'!$C506=R$2,'Equipment List'!$I506,"")</f>
        <v/>
      </c>
      <c r="T506" s="160" t="str">
        <f>IF('Equipment List'!$C506=U$2,'Equipment List'!$D506,"")</f>
        <v/>
      </c>
      <c r="U506" s="161" t="str">
        <f>IF('Equipment List'!$C506=U$2,'Equipment List'!$K506,"")</f>
        <v/>
      </c>
      <c r="V506" s="161" t="str">
        <f>IF('Equipment List'!$C506=U$2,'Equipment List'!$I506,"")</f>
        <v/>
      </c>
      <c r="W506" s="160" t="str">
        <f>IF('Equipment List'!$C506=X$2,'Equipment List'!$D506,"")</f>
        <v/>
      </c>
      <c r="X506" s="161" t="str">
        <f>IF('Equipment List'!$C506=X$2,'Equipment List'!$K506,"")</f>
        <v/>
      </c>
      <c r="Y506" s="161" t="str">
        <f>IF('Equipment List'!$C506=X$2,'Equipment List'!$I506,"")</f>
        <v/>
      </c>
      <c r="Z506" s="160" t="str">
        <f>IF('Equipment List'!$C506=AA$2,'Equipment List'!$D506,"")</f>
        <v/>
      </c>
      <c r="AA506" s="161" t="str">
        <f>IF('Equipment List'!$C506=AA$2,'Equipment List'!$K506,"")</f>
        <v/>
      </c>
      <c r="AB506" s="161" t="str">
        <f>IF('Equipment List'!$C506=AA$2,'Equipment List'!$I506,"")</f>
        <v/>
      </c>
      <c r="AC506" s="160" t="str">
        <f>IF('Equipment List'!$C506=AD$2,'Equipment List'!$D506,"")</f>
        <v/>
      </c>
      <c r="AD506" s="161" t="str">
        <f>IF('Equipment List'!$C506=AD$2,'Equipment List'!$K506,"")</f>
        <v/>
      </c>
      <c r="AE506" s="161" t="str">
        <f>IF('Equipment List'!$C506=AD$2,'Equipment List'!$I506,"")</f>
        <v/>
      </c>
      <c r="AF506" s="160" t="str">
        <f>IF('Equipment List'!$C506=AG$2,'Equipment List'!$D506,"")</f>
        <v/>
      </c>
      <c r="AG506" s="161" t="str">
        <f>IF('Equipment List'!$C506=AG$2,'Equipment List'!$K506,"")</f>
        <v/>
      </c>
      <c r="AH506" s="161" t="str">
        <f>IF('Equipment List'!$C506=AG$2,'Equipment List'!$I506,"")</f>
        <v/>
      </c>
      <c r="AI506" s="160" t="str">
        <f>IF('Equipment List'!$C506=AJ$2,'Equipment List'!$D506,"")</f>
        <v/>
      </c>
      <c r="AJ506" s="161" t="str">
        <f>IF('Equipment List'!$C506=AJ$2,'Equipment List'!$K506,"")</f>
        <v/>
      </c>
      <c r="AK506" s="161" t="str">
        <f>IF('Equipment List'!$C506=AJ$2,'Equipment List'!$I506,"")</f>
        <v/>
      </c>
      <c r="AL506" s="160" t="str">
        <f>IF('Equipment List'!$C506=AM$2,'Equipment List'!$D506,"")</f>
        <v/>
      </c>
      <c r="AM506" s="161" t="str">
        <f>IF('Equipment List'!$C506=AM$2,'Equipment List'!$K506,"")</f>
        <v/>
      </c>
      <c r="AN506" s="161" t="str">
        <f>IF('Equipment List'!$C506=AM$2,'Equipment List'!$I506,"")</f>
        <v/>
      </c>
      <c r="AO506" s="160" t="str">
        <f>IF('Equipment List'!$C506=AP$2,'Equipment List'!$D506,"")</f>
        <v/>
      </c>
      <c r="AP506" s="161" t="str">
        <f>IF('Equipment List'!$C506=AP$2,'Equipment List'!$K506,"")</f>
        <v/>
      </c>
      <c r="AQ506" s="161" t="str">
        <f>IF('Equipment List'!$C506=AP$2,'Equipment List'!$I506,"")</f>
        <v/>
      </c>
      <c r="AR506" s="160" t="str">
        <f>IF('Equipment List'!$C506=AS$2,'Equipment List'!$D506,"")</f>
        <v/>
      </c>
      <c r="AS506" s="161" t="str">
        <f>IF('Equipment List'!$C506=AS$2,'Equipment List'!$K506,"")</f>
        <v/>
      </c>
      <c r="AT506" s="161" t="str">
        <f>IF('Equipment List'!$C506=AS$2,'Equipment List'!$I506,"")</f>
        <v/>
      </c>
      <c r="AU506" s="160" t="str">
        <f>IF('Equipment List'!$C506=AV$2,'Equipment List'!$D506,"")</f>
        <v/>
      </c>
      <c r="AV506" s="161" t="str">
        <f>IF('Equipment List'!$C506=AV$2,'Equipment List'!$K506,"")</f>
        <v/>
      </c>
      <c r="AW506" s="161" t="str">
        <f>IF('Equipment List'!$C506=AV$2,'Equipment List'!$I506,"")</f>
        <v/>
      </c>
      <c r="AX506" s="160" t="str">
        <f>IF('Equipment List'!$C506=AY$2,'Equipment List'!$D506,"")</f>
        <v/>
      </c>
      <c r="AY506" s="161" t="str">
        <f>IF('Equipment List'!$C506=AY$2,'Equipment List'!$K506,"")</f>
        <v/>
      </c>
      <c r="AZ506" s="161" t="str">
        <f>IF('Equipment List'!$C506=AY$2,'Equipment List'!$I506,"")</f>
        <v/>
      </c>
      <c r="BA506" s="160" t="str">
        <f>IF('Equipment List'!$C506=BB$2,'Equipment List'!$D506,"")</f>
        <v/>
      </c>
      <c r="BB506" s="161" t="str">
        <f>IF('Equipment List'!$C506=BB$2,'Equipment List'!$K506,"")</f>
        <v/>
      </c>
      <c r="BC506" s="161" t="str">
        <f>IF('Equipment List'!$C506=BB$2,'Equipment List'!$I506,"")</f>
        <v/>
      </c>
      <c r="BD506" s="160" t="str">
        <f>IF('Equipment List'!$C506=BE$2,'Equipment List'!$D506,"")</f>
        <v/>
      </c>
      <c r="BE506" s="161" t="str">
        <f>IF('Equipment List'!$C506=BE$2,'Equipment List'!$K506,"")</f>
        <v/>
      </c>
      <c r="BF506" s="161" t="str">
        <f>IF('Equipment List'!$C506=BE$2,'Equipment List'!$I506,"")</f>
        <v/>
      </c>
      <c r="BG506" s="160" t="str">
        <f>IF('Equipment List'!$C506=BH$2,'Equipment List'!$D506,"")</f>
        <v/>
      </c>
      <c r="BH506" s="161" t="str">
        <f>IF('Equipment List'!$C506=BH$2,'Equipment List'!$K506,"")</f>
        <v/>
      </c>
      <c r="BI506" s="161" t="str">
        <f>IF('Equipment List'!$C506=BH$2,'Equipment List'!$I506,"")</f>
        <v/>
      </c>
      <c r="BJ506" s="160" t="str">
        <f>IF('Equipment List'!$C506=BK$2,'Equipment List'!$D506,"")</f>
        <v/>
      </c>
      <c r="BK506" s="161" t="str">
        <f>IF('Equipment List'!$C506=BK$2,'Equipment List'!$K506,"")</f>
        <v/>
      </c>
      <c r="BL506" s="161" t="str">
        <f>IF('Equipment List'!$C506=BK$2,'Equipment List'!$I506,"")</f>
        <v/>
      </c>
      <c r="BM506" s="160" t="str">
        <f>IF('Equipment List'!$C506=BN$2,'Equipment List'!$D506,"")</f>
        <v/>
      </c>
      <c r="BN506" s="161" t="str">
        <f>IF('Equipment List'!$C506=BN$2,'Equipment List'!$K506,"")</f>
        <v/>
      </c>
      <c r="BO506" s="161" t="str">
        <f>IF('Equipment List'!$C506=BN$2,'Equipment List'!$I506,"")</f>
        <v/>
      </c>
      <c r="BP506" s="160" t="str">
        <f>IF('Equipment List'!$C506=BQ$2,'Equipment List'!$D506,"")</f>
        <v/>
      </c>
      <c r="BQ506" s="161" t="str">
        <f>IF('Equipment List'!$C506=BQ$2,'Equipment List'!$K506,"")</f>
        <v/>
      </c>
      <c r="BR506" s="161" t="str">
        <f>IF('Equipment List'!$C506=BQ$2,'Equipment List'!$I506,"")</f>
        <v/>
      </c>
      <c r="BS506" s="160" t="str">
        <f>IF('Equipment List'!$C506=BT$2,'Equipment List'!$D506,"")</f>
        <v/>
      </c>
      <c r="BT506" s="161" t="str">
        <f>IF('Equipment List'!$C506=BT$2,'Equipment List'!$K506,"")</f>
        <v/>
      </c>
      <c r="BU506" s="161" t="str">
        <f>IF('Equipment List'!$C506=BT$2,'Equipment List'!$I506,"")</f>
        <v/>
      </c>
      <c r="BV506" s="160" t="str">
        <f>IF('Equipment List'!$C506=BW$2,'Equipment List'!$D506,"")</f>
        <v/>
      </c>
      <c r="BW506" s="161" t="str">
        <f>IF('Equipment List'!$C506=BW$2,'Equipment List'!$K506,"")</f>
        <v/>
      </c>
      <c r="BX506" s="161" t="str">
        <f>IF('Equipment List'!$C506=BW$2,'Equipment List'!$I506,"")</f>
        <v/>
      </c>
      <c r="BY506" s="141"/>
      <c r="BZ506" s="141"/>
    </row>
    <row r="507" spans="5:78" x14ac:dyDescent="0.2">
      <c r="E507" s="160" t="str">
        <f>IF('Equipment List'!$C507=F$2,'Equipment List'!$D507,"")</f>
        <v/>
      </c>
      <c r="F507" s="161" t="str">
        <f>IF('Equipment List'!$C507=F$2,'Equipment List'!$K507,"")</f>
        <v/>
      </c>
      <c r="G507" s="161" t="str">
        <f>IF('Equipment List'!$C507=F$2,'Equipment List'!$I507,"")</f>
        <v/>
      </c>
      <c r="H507" s="160" t="str">
        <f>IF('Equipment List'!$C507=I$2,'Equipment List'!$D507,"")</f>
        <v/>
      </c>
      <c r="I507" s="161" t="str">
        <f>IF('Equipment List'!$C507=I$2,'Equipment List'!$K507,"")</f>
        <v/>
      </c>
      <c r="J507" s="161" t="str">
        <f>IF('Equipment List'!$C507=I$2,'Equipment List'!$I507,"")</f>
        <v/>
      </c>
      <c r="K507" s="160" t="str">
        <f>IF('Equipment List'!$C507=L$2,'Equipment List'!$D507,"")</f>
        <v/>
      </c>
      <c r="L507" s="161" t="str">
        <f>IF('Equipment List'!$C507=L$2,'Equipment List'!$K507,"")</f>
        <v/>
      </c>
      <c r="M507" s="161" t="str">
        <f>IF('Equipment List'!$C507=L$2,'Equipment List'!$I507,"")</f>
        <v/>
      </c>
      <c r="N507" s="160" t="str">
        <f>IF('Equipment List'!$C507=O$2,'Equipment List'!$D507,"")</f>
        <v/>
      </c>
      <c r="O507" s="161" t="str">
        <f>IF('Equipment List'!$C507=O$2,'Equipment List'!$K507,"")</f>
        <v/>
      </c>
      <c r="P507" s="161" t="str">
        <f>IF('Equipment List'!$C507=O$2,'Equipment List'!$I507,"")</f>
        <v/>
      </c>
      <c r="Q507" s="160" t="str">
        <f>IF('Equipment List'!$C507=R$2,'Equipment List'!$D507,"")</f>
        <v/>
      </c>
      <c r="R507" s="161" t="str">
        <f>IF('Equipment List'!$C507=R$2,'Equipment List'!$K507,"")</f>
        <v/>
      </c>
      <c r="S507" s="161" t="str">
        <f>IF('Equipment List'!$C507=R$2,'Equipment List'!$I507,"")</f>
        <v/>
      </c>
      <c r="T507" s="160" t="str">
        <f>IF('Equipment List'!$C507=U$2,'Equipment List'!$D507,"")</f>
        <v/>
      </c>
      <c r="U507" s="161" t="str">
        <f>IF('Equipment List'!$C507=U$2,'Equipment List'!$K507,"")</f>
        <v/>
      </c>
      <c r="V507" s="161" t="str">
        <f>IF('Equipment List'!$C507=U$2,'Equipment List'!$I507,"")</f>
        <v/>
      </c>
      <c r="W507" s="160" t="str">
        <f>IF('Equipment List'!$C507=X$2,'Equipment List'!$D507,"")</f>
        <v/>
      </c>
      <c r="X507" s="161" t="str">
        <f>IF('Equipment List'!$C507=X$2,'Equipment List'!$K507,"")</f>
        <v/>
      </c>
      <c r="Y507" s="161" t="str">
        <f>IF('Equipment List'!$C507=X$2,'Equipment List'!$I507,"")</f>
        <v/>
      </c>
      <c r="Z507" s="160" t="str">
        <f>IF('Equipment List'!$C507=AA$2,'Equipment List'!$D507,"")</f>
        <v/>
      </c>
      <c r="AA507" s="161" t="str">
        <f>IF('Equipment List'!$C507=AA$2,'Equipment List'!$K507,"")</f>
        <v/>
      </c>
      <c r="AB507" s="161" t="str">
        <f>IF('Equipment List'!$C507=AA$2,'Equipment List'!$I507,"")</f>
        <v/>
      </c>
      <c r="AC507" s="160" t="str">
        <f>IF('Equipment List'!$C507=AD$2,'Equipment List'!$D507,"")</f>
        <v/>
      </c>
      <c r="AD507" s="161" t="str">
        <f>IF('Equipment List'!$C507=AD$2,'Equipment List'!$K507,"")</f>
        <v/>
      </c>
      <c r="AE507" s="161" t="str">
        <f>IF('Equipment List'!$C507=AD$2,'Equipment List'!$I507,"")</f>
        <v/>
      </c>
      <c r="AF507" s="160" t="str">
        <f>IF('Equipment List'!$C507=AG$2,'Equipment List'!$D507,"")</f>
        <v/>
      </c>
      <c r="AG507" s="161" t="str">
        <f>IF('Equipment List'!$C507=AG$2,'Equipment List'!$K507,"")</f>
        <v/>
      </c>
      <c r="AH507" s="161" t="str">
        <f>IF('Equipment List'!$C507=AG$2,'Equipment List'!$I507,"")</f>
        <v/>
      </c>
      <c r="AI507" s="160" t="str">
        <f>IF('Equipment List'!$C507=AJ$2,'Equipment List'!$D507,"")</f>
        <v/>
      </c>
      <c r="AJ507" s="161" t="str">
        <f>IF('Equipment List'!$C507=AJ$2,'Equipment List'!$K507,"")</f>
        <v/>
      </c>
      <c r="AK507" s="161" t="str">
        <f>IF('Equipment List'!$C507=AJ$2,'Equipment List'!$I507,"")</f>
        <v/>
      </c>
      <c r="AL507" s="160" t="str">
        <f>IF('Equipment List'!$C507=AM$2,'Equipment List'!$D507,"")</f>
        <v/>
      </c>
      <c r="AM507" s="161" t="str">
        <f>IF('Equipment List'!$C507=AM$2,'Equipment List'!$K507,"")</f>
        <v/>
      </c>
      <c r="AN507" s="161" t="str">
        <f>IF('Equipment List'!$C507=AM$2,'Equipment List'!$I507,"")</f>
        <v/>
      </c>
      <c r="AO507" s="160" t="str">
        <f>IF('Equipment List'!$C507=AP$2,'Equipment List'!$D507,"")</f>
        <v/>
      </c>
      <c r="AP507" s="161" t="str">
        <f>IF('Equipment List'!$C507=AP$2,'Equipment List'!$K507,"")</f>
        <v/>
      </c>
      <c r="AQ507" s="161" t="str">
        <f>IF('Equipment List'!$C507=AP$2,'Equipment List'!$I507,"")</f>
        <v/>
      </c>
      <c r="AR507" s="160" t="str">
        <f>IF('Equipment List'!$C507=AS$2,'Equipment List'!$D507,"")</f>
        <v/>
      </c>
      <c r="AS507" s="161" t="str">
        <f>IF('Equipment List'!$C507=AS$2,'Equipment List'!$K507,"")</f>
        <v/>
      </c>
      <c r="AT507" s="161" t="str">
        <f>IF('Equipment List'!$C507=AS$2,'Equipment List'!$I507,"")</f>
        <v/>
      </c>
      <c r="AU507" s="160" t="str">
        <f>IF('Equipment List'!$C507=AV$2,'Equipment List'!$D507,"")</f>
        <v/>
      </c>
      <c r="AV507" s="161" t="str">
        <f>IF('Equipment List'!$C507=AV$2,'Equipment List'!$K507,"")</f>
        <v/>
      </c>
      <c r="AW507" s="161" t="str">
        <f>IF('Equipment List'!$C507=AV$2,'Equipment List'!$I507,"")</f>
        <v/>
      </c>
      <c r="AX507" s="160" t="str">
        <f>IF('Equipment List'!$C507=AY$2,'Equipment List'!$D507,"")</f>
        <v/>
      </c>
      <c r="AY507" s="161" t="str">
        <f>IF('Equipment List'!$C507=AY$2,'Equipment List'!$K507,"")</f>
        <v/>
      </c>
      <c r="AZ507" s="161" t="str">
        <f>IF('Equipment List'!$C507=AY$2,'Equipment List'!$I507,"")</f>
        <v/>
      </c>
      <c r="BA507" s="160" t="str">
        <f>IF('Equipment List'!$C507=BB$2,'Equipment List'!$D507,"")</f>
        <v/>
      </c>
      <c r="BB507" s="161" t="str">
        <f>IF('Equipment List'!$C507=BB$2,'Equipment List'!$K507,"")</f>
        <v/>
      </c>
      <c r="BC507" s="161" t="str">
        <f>IF('Equipment List'!$C507=BB$2,'Equipment List'!$I507,"")</f>
        <v/>
      </c>
      <c r="BD507" s="160" t="str">
        <f>IF('Equipment List'!$C507=BE$2,'Equipment List'!$D507,"")</f>
        <v/>
      </c>
      <c r="BE507" s="161" t="str">
        <f>IF('Equipment List'!$C507=BE$2,'Equipment List'!$K507,"")</f>
        <v/>
      </c>
      <c r="BF507" s="161" t="str">
        <f>IF('Equipment List'!$C507=BE$2,'Equipment List'!$I507,"")</f>
        <v/>
      </c>
      <c r="BG507" s="160" t="str">
        <f>IF('Equipment List'!$C507=BH$2,'Equipment List'!$D507,"")</f>
        <v/>
      </c>
      <c r="BH507" s="161" t="str">
        <f>IF('Equipment List'!$C507=BH$2,'Equipment List'!$K507,"")</f>
        <v/>
      </c>
      <c r="BI507" s="161" t="str">
        <f>IF('Equipment List'!$C507=BH$2,'Equipment List'!$I507,"")</f>
        <v/>
      </c>
      <c r="BJ507" s="160" t="str">
        <f>IF('Equipment List'!$C507=BK$2,'Equipment List'!$D507,"")</f>
        <v/>
      </c>
      <c r="BK507" s="161" t="str">
        <f>IF('Equipment List'!$C507=BK$2,'Equipment List'!$K507,"")</f>
        <v/>
      </c>
      <c r="BL507" s="161" t="str">
        <f>IF('Equipment List'!$C507=BK$2,'Equipment List'!$I507,"")</f>
        <v/>
      </c>
      <c r="BM507" s="160" t="str">
        <f>IF('Equipment List'!$C507=BN$2,'Equipment List'!$D507,"")</f>
        <v/>
      </c>
      <c r="BN507" s="161" t="str">
        <f>IF('Equipment List'!$C507=BN$2,'Equipment List'!$K507,"")</f>
        <v/>
      </c>
      <c r="BO507" s="161" t="str">
        <f>IF('Equipment List'!$C507=BN$2,'Equipment List'!$I507,"")</f>
        <v/>
      </c>
      <c r="BP507" s="160" t="str">
        <f>IF('Equipment List'!$C507=BQ$2,'Equipment List'!$D507,"")</f>
        <v/>
      </c>
      <c r="BQ507" s="161" t="str">
        <f>IF('Equipment List'!$C507=BQ$2,'Equipment List'!$K507,"")</f>
        <v/>
      </c>
      <c r="BR507" s="161" t="str">
        <f>IF('Equipment List'!$C507=BQ$2,'Equipment List'!$I507,"")</f>
        <v/>
      </c>
      <c r="BS507" s="160" t="str">
        <f>IF('Equipment List'!$C507=BT$2,'Equipment List'!$D507,"")</f>
        <v/>
      </c>
      <c r="BT507" s="161" t="str">
        <f>IF('Equipment List'!$C507=BT$2,'Equipment List'!$K507,"")</f>
        <v/>
      </c>
      <c r="BU507" s="161" t="str">
        <f>IF('Equipment List'!$C507=BT$2,'Equipment List'!$I507,"")</f>
        <v/>
      </c>
      <c r="BV507" s="160" t="str">
        <f>IF('Equipment List'!$C507=BW$2,'Equipment List'!$D507,"")</f>
        <v/>
      </c>
      <c r="BW507" s="161" t="str">
        <f>IF('Equipment List'!$C507=BW$2,'Equipment List'!$K507,"")</f>
        <v/>
      </c>
      <c r="BX507" s="161" t="str">
        <f>IF('Equipment List'!$C507=BW$2,'Equipment List'!$I507,"")</f>
        <v/>
      </c>
      <c r="BY507" s="141"/>
      <c r="BZ507" s="141"/>
    </row>
    <row r="508" spans="5:78" x14ac:dyDescent="0.2">
      <c r="E508" s="160" t="str">
        <f>IF('Equipment List'!$C508=F$2,'Equipment List'!$D508,"")</f>
        <v/>
      </c>
      <c r="F508" s="161" t="str">
        <f>IF('Equipment List'!$C508=F$2,'Equipment List'!$K508,"")</f>
        <v/>
      </c>
      <c r="G508" s="161" t="str">
        <f>IF('Equipment List'!$C508=F$2,'Equipment List'!$I508,"")</f>
        <v/>
      </c>
      <c r="H508" s="160" t="str">
        <f>IF('Equipment List'!$C508=I$2,'Equipment List'!$D508,"")</f>
        <v/>
      </c>
      <c r="I508" s="161" t="str">
        <f>IF('Equipment List'!$C508=I$2,'Equipment List'!$K508,"")</f>
        <v/>
      </c>
      <c r="J508" s="161" t="str">
        <f>IF('Equipment List'!$C508=I$2,'Equipment List'!$I508,"")</f>
        <v/>
      </c>
      <c r="K508" s="160" t="str">
        <f>IF('Equipment List'!$C508=L$2,'Equipment List'!$D508,"")</f>
        <v/>
      </c>
      <c r="L508" s="161" t="str">
        <f>IF('Equipment List'!$C508=L$2,'Equipment List'!$K508,"")</f>
        <v/>
      </c>
      <c r="M508" s="161" t="str">
        <f>IF('Equipment List'!$C508=L$2,'Equipment List'!$I508,"")</f>
        <v/>
      </c>
      <c r="N508" s="160" t="str">
        <f>IF('Equipment List'!$C508=O$2,'Equipment List'!$D508,"")</f>
        <v/>
      </c>
      <c r="O508" s="161" t="str">
        <f>IF('Equipment List'!$C508=O$2,'Equipment List'!$K508,"")</f>
        <v/>
      </c>
      <c r="P508" s="161" t="str">
        <f>IF('Equipment List'!$C508=O$2,'Equipment List'!$I508,"")</f>
        <v/>
      </c>
      <c r="Q508" s="160" t="str">
        <f>IF('Equipment List'!$C508=R$2,'Equipment List'!$D508,"")</f>
        <v/>
      </c>
      <c r="R508" s="161" t="str">
        <f>IF('Equipment List'!$C508=R$2,'Equipment List'!$K508,"")</f>
        <v/>
      </c>
      <c r="S508" s="161" t="str">
        <f>IF('Equipment List'!$C508=R$2,'Equipment List'!$I508,"")</f>
        <v/>
      </c>
      <c r="T508" s="160" t="str">
        <f>IF('Equipment List'!$C508=U$2,'Equipment List'!$D508,"")</f>
        <v/>
      </c>
      <c r="U508" s="161" t="str">
        <f>IF('Equipment List'!$C508=U$2,'Equipment List'!$K508,"")</f>
        <v/>
      </c>
      <c r="V508" s="161" t="str">
        <f>IF('Equipment List'!$C508=U$2,'Equipment List'!$I508,"")</f>
        <v/>
      </c>
      <c r="W508" s="160" t="str">
        <f>IF('Equipment List'!$C508=X$2,'Equipment List'!$D508,"")</f>
        <v/>
      </c>
      <c r="X508" s="161" t="str">
        <f>IF('Equipment List'!$C508=X$2,'Equipment List'!$K508,"")</f>
        <v/>
      </c>
      <c r="Y508" s="161" t="str">
        <f>IF('Equipment List'!$C508=X$2,'Equipment List'!$I508,"")</f>
        <v/>
      </c>
      <c r="Z508" s="160" t="str">
        <f>IF('Equipment List'!$C508=AA$2,'Equipment List'!$D508,"")</f>
        <v/>
      </c>
      <c r="AA508" s="161" t="str">
        <f>IF('Equipment List'!$C508=AA$2,'Equipment List'!$K508,"")</f>
        <v/>
      </c>
      <c r="AB508" s="161" t="str">
        <f>IF('Equipment List'!$C508=AA$2,'Equipment List'!$I508,"")</f>
        <v/>
      </c>
      <c r="AC508" s="160" t="str">
        <f>IF('Equipment List'!$C508=AD$2,'Equipment List'!$D508,"")</f>
        <v/>
      </c>
      <c r="AD508" s="161" t="str">
        <f>IF('Equipment List'!$C508=AD$2,'Equipment List'!$K508,"")</f>
        <v/>
      </c>
      <c r="AE508" s="161" t="str">
        <f>IF('Equipment List'!$C508=AD$2,'Equipment List'!$I508,"")</f>
        <v/>
      </c>
      <c r="AF508" s="160" t="str">
        <f>IF('Equipment List'!$C508=AG$2,'Equipment List'!$D508,"")</f>
        <v/>
      </c>
      <c r="AG508" s="161" t="str">
        <f>IF('Equipment List'!$C508=AG$2,'Equipment List'!$K508,"")</f>
        <v/>
      </c>
      <c r="AH508" s="161" t="str">
        <f>IF('Equipment List'!$C508=AG$2,'Equipment List'!$I508,"")</f>
        <v/>
      </c>
      <c r="AI508" s="160" t="str">
        <f>IF('Equipment List'!$C508=AJ$2,'Equipment List'!$D508,"")</f>
        <v/>
      </c>
      <c r="AJ508" s="161" t="str">
        <f>IF('Equipment List'!$C508=AJ$2,'Equipment List'!$K508,"")</f>
        <v/>
      </c>
      <c r="AK508" s="161" t="str">
        <f>IF('Equipment List'!$C508=AJ$2,'Equipment List'!$I508,"")</f>
        <v/>
      </c>
      <c r="AL508" s="160" t="str">
        <f>IF('Equipment List'!$C508=AM$2,'Equipment List'!$D508,"")</f>
        <v/>
      </c>
      <c r="AM508" s="161" t="str">
        <f>IF('Equipment List'!$C508=AM$2,'Equipment List'!$K508,"")</f>
        <v/>
      </c>
      <c r="AN508" s="161" t="str">
        <f>IF('Equipment List'!$C508=AM$2,'Equipment List'!$I508,"")</f>
        <v/>
      </c>
      <c r="AO508" s="160" t="str">
        <f>IF('Equipment List'!$C508=AP$2,'Equipment List'!$D508,"")</f>
        <v/>
      </c>
      <c r="AP508" s="161" t="str">
        <f>IF('Equipment List'!$C508=AP$2,'Equipment List'!$K508,"")</f>
        <v/>
      </c>
      <c r="AQ508" s="161" t="str">
        <f>IF('Equipment List'!$C508=AP$2,'Equipment List'!$I508,"")</f>
        <v/>
      </c>
      <c r="AR508" s="160" t="str">
        <f>IF('Equipment List'!$C508=AS$2,'Equipment List'!$D508,"")</f>
        <v/>
      </c>
      <c r="AS508" s="161" t="str">
        <f>IF('Equipment List'!$C508=AS$2,'Equipment List'!$K508,"")</f>
        <v/>
      </c>
      <c r="AT508" s="161" t="str">
        <f>IF('Equipment List'!$C508=AS$2,'Equipment List'!$I508,"")</f>
        <v/>
      </c>
      <c r="AU508" s="160" t="str">
        <f>IF('Equipment List'!$C508=AV$2,'Equipment List'!$D508,"")</f>
        <v/>
      </c>
      <c r="AV508" s="161" t="str">
        <f>IF('Equipment List'!$C508=AV$2,'Equipment List'!$K508,"")</f>
        <v/>
      </c>
      <c r="AW508" s="161" t="str">
        <f>IF('Equipment List'!$C508=AV$2,'Equipment List'!$I508,"")</f>
        <v/>
      </c>
      <c r="AX508" s="160" t="str">
        <f>IF('Equipment List'!$C508=AY$2,'Equipment List'!$D508,"")</f>
        <v/>
      </c>
      <c r="AY508" s="161" t="str">
        <f>IF('Equipment List'!$C508=AY$2,'Equipment List'!$K508,"")</f>
        <v/>
      </c>
      <c r="AZ508" s="161" t="str">
        <f>IF('Equipment List'!$C508=AY$2,'Equipment List'!$I508,"")</f>
        <v/>
      </c>
      <c r="BA508" s="160" t="str">
        <f>IF('Equipment List'!$C508=BB$2,'Equipment List'!$D508,"")</f>
        <v/>
      </c>
      <c r="BB508" s="161" t="str">
        <f>IF('Equipment List'!$C508=BB$2,'Equipment List'!$K508,"")</f>
        <v/>
      </c>
      <c r="BC508" s="161" t="str">
        <f>IF('Equipment List'!$C508=BB$2,'Equipment List'!$I508,"")</f>
        <v/>
      </c>
      <c r="BD508" s="160" t="str">
        <f>IF('Equipment List'!$C508=BE$2,'Equipment List'!$D508,"")</f>
        <v/>
      </c>
      <c r="BE508" s="161" t="str">
        <f>IF('Equipment List'!$C508=BE$2,'Equipment List'!$K508,"")</f>
        <v/>
      </c>
      <c r="BF508" s="161" t="str">
        <f>IF('Equipment List'!$C508=BE$2,'Equipment List'!$I508,"")</f>
        <v/>
      </c>
      <c r="BG508" s="160" t="str">
        <f>IF('Equipment List'!$C508=BH$2,'Equipment List'!$D508,"")</f>
        <v/>
      </c>
      <c r="BH508" s="161" t="str">
        <f>IF('Equipment List'!$C508=BH$2,'Equipment List'!$K508,"")</f>
        <v/>
      </c>
      <c r="BI508" s="161" t="str">
        <f>IF('Equipment List'!$C508=BH$2,'Equipment List'!$I508,"")</f>
        <v/>
      </c>
      <c r="BJ508" s="160" t="str">
        <f>IF('Equipment List'!$C508=BK$2,'Equipment List'!$D508,"")</f>
        <v/>
      </c>
      <c r="BK508" s="161" t="str">
        <f>IF('Equipment List'!$C508=BK$2,'Equipment List'!$K508,"")</f>
        <v/>
      </c>
      <c r="BL508" s="161" t="str">
        <f>IF('Equipment List'!$C508=BK$2,'Equipment List'!$I508,"")</f>
        <v/>
      </c>
      <c r="BM508" s="160" t="str">
        <f>IF('Equipment List'!$C508=BN$2,'Equipment List'!$D508,"")</f>
        <v/>
      </c>
      <c r="BN508" s="161" t="str">
        <f>IF('Equipment List'!$C508=BN$2,'Equipment List'!$K508,"")</f>
        <v/>
      </c>
      <c r="BO508" s="161" t="str">
        <f>IF('Equipment List'!$C508=BN$2,'Equipment List'!$I508,"")</f>
        <v/>
      </c>
      <c r="BP508" s="160" t="str">
        <f>IF('Equipment List'!$C508=BQ$2,'Equipment List'!$D508,"")</f>
        <v/>
      </c>
      <c r="BQ508" s="161" t="str">
        <f>IF('Equipment List'!$C508=BQ$2,'Equipment List'!$K508,"")</f>
        <v/>
      </c>
      <c r="BR508" s="161" t="str">
        <f>IF('Equipment List'!$C508=BQ$2,'Equipment List'!$I508,"")</f>
        <v/>
      </c>
      <c r="BS508" s="160" t="str">
        <f>IF('Equipment List'!$C508=BT$2,'Equipment List'!$D508,"")</f>
        <v/>
      </c>
      <c r="BT508" s="161" t="str">
        <f>IF('Equipment List'!$C508=BT$2,'Equipment List'!$K508,"")</f>
        <v/>
      </c>
      <c r="BU508" s="161" t="str">
        <f>IF('Equipment List'!$C508=BT$2,'Equipment List'!$I508,"")</f>
        <v/>
      </c>
      <c r="BV508" s="160" t="str">
        <f>IF('Equipment List'!$C508=BW$2,'Equipment List'!$D508,"")</f>
        <v/>
      </c>
      <c r="BW508" s="161" t="str">
        <f>IF('Equipment List'!$C508=BW$2,'Equipment List'!$K508,"")</f>
        <v/>
      </c>
      <c r="BX508" s="161" t="str">
        <f>IF('Equipment List'!$C508=BW$2,'Equipment List'!$I508,"")</f>
        <v/>
      </c>
      <c r="BY508" s="141"/>
      <c r="BZ508" s="141"/>
    </row>
    <row r="509" spans="5:78" x14ac:dyDescent="0.2">
      <c r="E509" s="160" t="str">
        <f>IF('Equipment List'!$C509=F$2,'Equipment List'!$D509,"")</f>
        <v/>
      </c>
      <c r="F509" s="161" t="str">
        <f>IF('Equipment List'!$C509=F$2,'Equipment List'!$K509,"")</f>
        <v/>
      </c>
      <c r="G509" s="161" t="str">
        <f>IF('Equipment List'!$C509=F$2,'Equipment List'!$I509,"")</f>
        <v/>
      </c>
      <c r="H509" s="160" t="str">
        <f>IF('Equipment List'!$C509=I$2,'Equipment List'!$D509,"")</f>
        <v/>
      </c>
      <c r="I509" s="161" t="str">
        <f>IF('Equipment List'!$C509=I$2,'Equipment List'!$K509,"")</f>
        <v/>
      </c>
      <c r="J509" s="161" t="str">
        <f>IF('Equipment List'!$C509=I$2,'Equipment List'!$I509,"")</f>
        <v/>
      </c>
      <c r="K509" s="160" t="str">
        <f>IF('Equipment List'!$C509=L$2,'Equipment List'!$D509,"")</f>
        <v/>
      </c>
      <c r="L509" s="161" t="str">
        <f>IF('Equipment List'!$C509=L$2,'Equipment List'!$K509,"")</f>
        <v/>
      </c>
      <c r="M509" s="161" t="str">
        <f>IF('Equipment List'!$C509=L$2,'Equipment List'!$I509,"")</f>
        <v/>
      </c>
      <c r="N509" s="160" t="str">
        <f>IF('Equipment List'!$C509=O$2,'Equipment List'!$D509,"")</f>
        <v/>
      </c>
      <c r="O509" s="161" t="str">
        <f>IF('Equipment List'!$C509=O$2,'Equipment List'!$K509,"")</f>
        <v/>
      </c>
      <c r="P509" s="161" t="str">
        <f>IF('Equipment List'!$C509=O$2,'Equipment List'!$I509,"")</f>
        <v/>
      </c>
      <c r="Q509" s="160" t="str">
        <f>IF('Equipment List'!$C509=R$2,'Equipment List'!$D509,"")</f>
        <v/>
      </c>
      <c r="R509" s="161" t="str">
        <f>IF('Equipment List'!$C509=R$2,'Equipment List'!$K509,"")</f>
        <v/>
      </c>
      <c r="S509" s="161" t="str">
        <f>IF('Equipment List'!$C509=R$2,'Equipment List'!$I509,"")</f>
        <v/>
      </c>
      <c r="T509" s="160" t="str">
        <f>IF('Equipment List'!$C509=U$2,'Equipment List'!$D509,"")</f>
        <v/>
      </c>
      <c r="U509" s="161" t="str">
        <f>IF('Equipment List'!$C509=U$2,'Equipment List'!$K509,"")</f>
        <v/>
      </c>
      <c r="V509" s="161" t="str">
        <f>IF('Equipment List'!$C509=U$2,'Equipment List'!$I509,"")</f>
        <v/>
      </c>
      <c r="W509" s="160" t="str">
        <f>IF('Equipment List'!$C509=X$2,'Equipment List'!$D509,"")</f>
        <v/>
      </c>
      <c r="X509" s="161" t="str">
        <f>IF('Equipment List'!$C509=X$2,'Equipment List'!$K509,"")</f>
        <v/>
      </c>
      <c r="Y509" s="161" t="str">
        <f>IF('Equipment List'!$C509=X$2,'Equipment List'!$I509,"")</f>
        <v/>
      </c>
      <c r="Z509" s="160" t="str">
        <f>IF('Equipment List'!$C509=AA$2,'Equipment List'!$D509,"")</f>
        <v/>
      </c>
      <c r="AA509" s="161" t="str">
        <f>IF('Equipment List'!$C509=AA$2,'Equipment List'!$K509,"")</f>
        <v/>
      </c>
      <c r="AB509" s="161" t="str">
        <f>IF('Equipment List'!$C509=AA$2,'Equipment List'!$I509,"")</f>
        <v/>
      </c>
      <c r="AC509" s="160" t="str">
        <f>IF('Equipment List'!$C509=AD$2,'Equipment List'!$D509,"")</f>
        <v/>
      </c>
      <c r="AD509" s="161" t="str">
        <f>IF('Equipment List'!$C509=AD$2,'Equipment List'!$K509,"")</f>
        <v/>
      </c>
      <c r="AE509" s="161" t="str">
        <f>IF('Equipment List'!$C509=AD$2,'Equipment List'!$I509,"")</f>
        <v/>
      </c>
      <c r="AF509" s="160" t="str">
        <f>IF('Equipment List'!$C509=AG$2,'Equipment List'!$D509,"")</f>
        <v/>
      </c>
      <c r="AG509" s="161" t="str">
        <f>IF('Equipment List'!$C509=AG$2,'Equipment List'!$K509,"")</f>
        <v/>
      </c>
      <c r="AH509" s="161" t="str">
        <f>IF('Equipment List'!$C509=AG$2,'Equipment List'!$I509,"")</f>
        <v/>
      </c>
      <c r="AI509" s="160" t="str">
        <f>IF('Equipment List'!$C509=AJ$2,'Equipment List'!$D509,"")</f>
        <v/>
      </c>
      <c r="AJ509" s="161" t="str">
        <f>IF('Equipment List'!$C509=AJ$2,'Equipment List'!$K509,"")</f>
        <v/>
      </c>
      <c r="AK509" s="161" t="str">
        <f>IF('Equipment List'!$C509=AJ$2,'Equipment List'!$I509,"")</f>
        <v/>
      </c>
      <c r="AL509" s="160" t="str">
        <f>IF('Equipment List'!$C509=AM$2,'Equipment List'!$D509,"")</f>
        <v/>
      </c>
      <c r="AM509" s="161" t="str">
        <f>IF('Equipment List'!$C509=AM$2,'Equipment List'!$K509,"")</f>
        <v/>
      </c>
      <c r="AN509" s="161" t="str">
        <f>IF('Equipment List'!$C509=AM$2,'Equipment List'!$I509,"")</f>
        <v/>
      </c>
      <c r="AO509" s="160" t="str">
        <f>IF('Equipment List'!$C509=AP$2,'Equipment List'!$D509,"")</f>
        <v/>
      </c>
      <c r="AP509" s="161" t="str">
        <f>IF('Equipment List'!$C509=AP$2,'Equipment List'!$K509,"")</f>
        <v/>
      </c>
      <c r="AQ509" s="161" t="str">
        <f>IF('Equipment List'!$C509=AP$2,'Equipment List'!$I509,"")</f>
        <v/>
      </c>
      <c r="AR509" s="160" t="str">
        <f>IF('Equipment List'!$C509=AS$2,'Equipment List'!$D509,"")</f>
        <v/>
      </c>
      <c r="AS509" s="161" t="str">
        <f>IF('Equipment List'!$C509=AS$2,'Equipment List'!$K509,"")</f>
        <v/>
      </c>
      <c r="AT509" s="161" t="str">
        <f>IF('Equipment List'!$C509=AS$2,'Equipment List'!$I509,"")</f>
        <v/>
      </c>
      <c r="AU509" s="160" t="str">
        <f>IF('Equipment List'!$C509=AV$2,'Equipment List'!$D509,"")</f>
        <v/>
      </c>
      <c r="AV509" s="161" t="str">
        <f>IF('Equipment List'!$C509=AV$2,'Equipment List'!$K509,"")</f>
        <v/>
      </c>
      <c r="AW509" s="161" t="str">
        <f>IF('Equipment List'!$C509=AV$2,'Equipment List'!$I509,"")</f>
        <v/>
      </c>
      <c r="AX509" s="160" t="str">
        <f>IF('Equipment List'!$C509=AY$2,'Equipment List'!$D509,"")</f>
        <v/>
      </c>
      <c r="AY509" s="161" t="str">
        <f>IF('Equipment List'!$C509=AY$2,'Equipment List'!$K509,"")</f>
        <v/>
      </c>
      <c r="AZ509" s="161" t="str">
        <f>IF('Equipment List'!$C509=AY$2,'Equipment List'!$I509,"")</f>
        <v/>
      </c>
      <c r="BA509" s="160" t="str">
        <f>IF('Equipment List'!$C509=BB$2,'Equipment List'!$D509,"")</f>
        <v/>
      </c>
      <c r="BB509" s="161" t="str">
        <f>IF('Equipment List'!$C509=BB$2,'Equipment List'!$K509,"")</f>
        <v/>
      </c>
      <c r="BC509" s="161" t="str">
        <f>IF('Equipment List'!$C509=BB$2,'Equipment List'!$I509,"")</f>
        <v/>
      </c>
      <c r="BD509" s="160" t="str">
        <f>IF('Equipment List'!$C509=BE$2,'Equipment List'!$D509,"")</f>
        <v/>
      </c>
      <c r="BE509" s="161" t="str">
        <f>IF('Equipment List'!$C509=BE$2,'Equipment List'!$K509,"")</f>
        <v/>
      </c>
      <c r="BF509" s="161" t="str">
        <f>IF('Equipment List'!$C509=BE$2,'Equipment List'!$I509,"")</f>
        <v/>
      </c>
      <c r="BG509" s="160" t="str">
        <f>IF('Equipment List'!$C509=BH$2,'Equipment List'!$D509,"")</f>
        <v/>
      </c>
      <c r="BH509" s="161" t="str">
        <f>IF('Equipment List'!$C509=BH$2,'Equipment List'!$K509,"")</f>
        <v/>
      </c>
      <c r="BI509" s="161" t="str">
        <f>IF('Equipment List'!$C509=BH$2,'Equipment List'!$I509,"")</f>
        <v/>
      </c>
      <c r="BJ509" s="160" t="str">
        <f>IF('Equipment List'!$C509=BK$2,'Equipment List'!$D509,"")</f>
        <v/>
      </c>
      <c r="BK509" s="161" t="str">
        <f>IF('Equipment List'!$C509=BK$2,'Equipment List'!$K509,"")</f>
        <v/>
      </c>
      <c r="BL509" s="161" t="str">
        <f>IF('Equipment List'!$C509=BK$2,'Equipment List'!$I509,"")</f>
        <v/>
      </c>
      <c r="BM509" s="160" t="str">
        <f>IF('Equipment List'!$C509=BN$2,'Equipment List'!$D509,"")</f>
        <v/>
      </c>
      <c r="BN509" s="161" t="str">
        <f>IF('Equipment List'!$C509=BN$2,'Equipment List'!$K509,"")</f>
        <v/>
      </c>
      <c r="BO509" s="161" t="str">
        <f>IF('Equipment List'!$C509=BN$2,'Equipment List'!$I509,"")</f>
        <v/>
      </c>
      <c r="BP509" s="160" t="str">
        <f>IF('Equipment List'!$C509=BQ$2,'Equipment List'!$D509,"")</f>
        <v/>
      </c>
      <c r="BQ509" s="161" t="str">
        <f>IF('Equipment List'!$C509=BQ$2,'Equipment List'!$K509,"")</f>
        <v/>
      </c>
      <c r="BR509" s="161" t="str">
        <f>IF('Equipment List'!$C509=BQ$2,'Equipment List'!$I509,"")</f>
        <v/>
      </c>
      <c r="BS509" s="160" t="str">
        <f>IF('Equipment List'!$C509=BT$2,'Equipment List'!$D509,"")</f>
        <v/>
      </c>
      <c r="BT509" s="161" t="str">
        <f>IF('Equipment List'!$C509=BT$2,'Equipment List'!$K509,"")</f>
        <v/>
      </c>
      <c r="BU509" s="161" t="str">
        <f>IF('Equipment List'!$C509=BT$2,'Equipment List'!$I509,"")</f>
        <v/>
      </c>
      <c r="BV509" s="160" t="str">
        <f>IF('Equipment List'!$C509=BW$2,'Equipment List'!$D509,"")</f>
        <v/>
      </c>
      <c r="BW509" s="161" t="str">
        <f>IF('Equipment List'!$C509=BW$2,'Equipment List'!$K509,"")</f>
        <v/>
      </c>
      <c r="BX509" s="161" t="str">
        <f>IF('Equipment List'!$C509=BW$2,'Equipment List'!$I509,"")</f>
        <v/>
      </c>
      <c r="BY509" s="141"/>
      <c r="BZ509" s="141"/>
    </row>
    <row r="510" spans="5:78" x14ac:dyDescent="0.2">
      <c r="E510" s="160" t="str">
        <f>IF('Equipment List'!$C510=F$2,'Equipment List'!$D510,"")</f>
        <v/>
      </c>
      <c r="F510" s="161" t="str">
        <f>IF('Equipment List'!$C510=F$2,'Equipment List'!$K510,"")</f>
        <v/>
      </c>
      <c r="G510" s="161" t="str">
        <f>IF('Equipment List'!$C510=F$2,'Equipment List'!$I510,"")</f>
        <v/>
      </c>
      <c r="H510" s="160" t="str">
        <f>IF('Equipment List'!$C510=I$2,'Equipment List'!$D510,"")</f>
        <v/>
      </c>
      <c r="I510" s="161" t="str">
        <f>IF('Equipment List'!$C510=I$2,'Equipment List'!$K510,"")</f>
        <v/>
      </c>
      <c r="J510" s="161" t="str">
        <f>IF('Equipment List'!$C510=I$2,'Equipment List'!$I510,"")</f>
        <v/>
      </c>
      <c r="K510" s="160" t="str">
        <f>IF('Equipment List'!$C510=L$2,'Equipment List'!$D510,"")</f>
        <v/>
      </c>
      <c r="L510" s="161" t="str">
        <f>IF('Equipment List'!$C510=L$2,'Equipment List'!$K510,"")</f>
        <v/>
      </c>
      <c r="M510" s="161" t="str">
        <f>IF('Equipment List'!$C510=L$2,'Equipment List'!$I510,"")</f>
        <v/>
      </c>
      <c r="N510" s="160" t="str">
        <f>IF('Equipment List'!$C510=O$2,'Equipment List'!$D510,"")</f>
        <v/>
      </c>
      <c r="O510" s="161" t="str">
        <f>IF('Equipment List'!$C510=O$2,'Equipment List'!$K510,"")</f>
        <v/>
      </c>
      <c r="P510" s="161" t="str">
        <f>IF('Equipment List'!$C510=O$2,'Equipment List'!$I510,"")</f>
        <v/>
      </c>
      <c r="Q510" s="160" t="str">
        <f>IF('Equipment List'!$C510=R$2,'Equipment List'!$D510,"")</f>
        <v/>
      </c>
      <c r="R510" s="161" t="str">
        <f>IF('Equipment List'!$C510=R$2,'Equipment List'!$K510,"")</f>
        <v/>
      </c>
      <c r="S510" s="161" t="str">
        <f>IF('Equipment List'!$C510=R$2,'Equipment List'!$I510,"")</f>
        <v/>
      </c>
      <c r="T510" s="160" t="str">
        <f>IF('Equipment List'!$C510=U$2,'Equipment List'!$D510,"")</f>
        <v/>
      </c>
      <c r="U510" s="161" t="str">
        <f>IF('Equipment List'!$C510=U$2,'Equipment List'!$K510,"")</f>
        <v/>
      </c>
      <c r="V510" s="161" t="str">
        <f>IF('Equipment List'!$C510=U$2,'Equipment List'!$I510,"")</f>
        <v/>
      </c>
      <c r="W510" s="160" t="str">
        <f>IF('Equipment List'!$C510=X$2,'Equipment List'!$D510,"")</f>
        <v/>
      </c>
      <c r="X510" s="161" t="str">
        <f>IF('Equipment List'!$C510=X$2,'Equipment List'!$K510,"")</f>
        <v/>
      </c>
      <c r="Y510" s="161" t="str">
        <f>IF('Equipment List'!$C510=X$2,'Equipment List'!$I510,"")</f>
        <v/>
      </c>
      <c r="Z510" s="160" t="str">
        <f>IF('Equipment List'!$C510=AA$2,'Equipment List'!$D510,"")</f>
        <v/>
      </c>
      <c r="AA510" s="161" t="str">
        <f>IF('Equipment List'!$C510=AA$2,'Equipment List'!$K510,"")</f>
        <v/>
      </c>
      <c r="AB510" s="161" t="str">
        <f>IF('Equipment List'!$C510=AA$2,'Equipment List'!$I510,"")</f>
        <v/>
      </c>
      <c r="AC510" s="160" t="str">
        <f>IF('Equipment List'!$C510=AD$2,'Equipment List'!$D510,"")</f>
        <v/>
      </c>
      <c r="AD510" s="161" t="str">
        <f>IF('Equipment List'!$C510=AD$2,'Equipment List'!$K510,"")</f>
        <v/>
      </c>
      <c r="AE510" s="161" t="str">
        <f>IF('Equipment List'!$C510=AD$2,'Equipment List'!$I510,"")</f>
        <v/>
      </c>
      <c r="AF510" s="160" t="str">
        <f>IF('Equipment List'!$C510=AG$2,'Equipment List'!$D510,"")</f>
        <v/>
      </c>
      <c r="AG510" s="161" t="str">
        <f>IF('Equipment List'!$C510=AG$2,'Equipment List'!$K510,"")</f>
        <v/>
      </c>
      <c r="AH510" s="161" t="str">
        <f>IF('Equipment List'!$C510=AG$2,'Equipment List'!$I510,"")</f>
        <v/>
      </c>
      <c r="AI510" s="160" t="str">
        <f>IF('Equipment List'!$C510=AJ$2,'Equipment List'!$D510,"")</f>
        <v/>
      </c>
      <c r="AJ510" s="161" t="str">
        <f>IF('Equipment List'!$C510=AJ$2,'Equipment List'!$K510,"")</f>
        <v/>
      </c>
      <c r="AK510" s="161" t="str">
        <f>IF('Equipment List'!$C510=AJ$2,'Equipment List'!$I510,"")</f>
        <v/>
      </c>
      <c r="AL510" s="160" t="str">
        <f>IF('Equipment List'!$C510=AM$2,'Equipment List'!$D510,"")</f>
        <v/>
      </c>
      <c r="AM510" s="161" t="str">
        <f>IF('Equipment List'!$C510=AM$2,'Equipment List'!$K510,"")</f>
        <v/>
      </c>
      <c r="AN510" s="161" t="str">
        <f>IF('Equipment List'!$C510=AM$2,'Equipment List'!$I510,"")</f>
        <v/>
      </c>
      <c r="AO510" s="160" t="str">
        <f>IF('Equipment List'!$C510=AP$2,'Equipment List'!$D510,"")</f>
        <v/>
      </c>
      <c r="AP510" s="161" t="str">
        <f>IF('Equipment List'!$C510=AP$2,'Equipment List'!$K510,"")</f>
        <v/>
      </c>
      <c r="AQ510" s="161" t="str">
        <f>IF('Equipment List'!$C510=AP$2,'Equipment List'!$I510,"")</f>
        <v/>
      </c>
      <c r="AR510" s="160" t="str">
        <f>IF('Equipment List'!$C510=AS$2,'Equipment List'!$D510,"")</f>
        <v/>
      </c>
      <c r="AS510" s="161" t="str">
        <f>IF('Equipment List'!$C510=AS$2,'Equipment List'!$K510,"")</f>
        <v/>
      </c>
      <c r="AT510" s="161" t="str">
        <f>IF('Equipment List'!$C510=AS$2,'Equipment List'!$I510,"")</f>
        <v/>
      </c>
      <c r="AU510" s="160" t="str">
        <f>IF('Equipment List'!$C510=AV$2,'Equipment List'!$D510,"")</f>
        <v/>
      </c>
      <c r="AV510" s="161" t="str">
        <f>IF('Equipment List'!$C510=AV$2,'Equipment List'!$K510,"")</f>
        <v/>
      </c>
      <c r="AW510" s="161" t="str">
        <f>IF('Equipment List'!$C510=AV$2,'Equipment List'!$I510,"")</f>
        <v/>
      </c>
      <c r="AX510" s="160" t="str">
        <f>IF('Equipment List'!$C510=AY$2,'Equipment List'!$D510,"")</f>
        <v/>
      </c>
      <c r="AY510" s="161" t="str">
        <f>IF('Equipment List'!$C510=AY$2,'Equipment List'!$K510,"")</f>
        <v/>
      </c>
      <c r="AZ510" s="161" t="str">
        <f>IF('Equipment List'!$C510=AY$2,'Equipment List'!$I510,"")</f>
        <v/>
      </c>
      <c r="BA510" s="160" t="str">
        <f>IF('Equipment List'!$C510=BB$2,'Equipment List'!$D510,"")</f>
        <v/>
      </c>
      <c r="BB510" s="161" t="str">
        <f>IF('Equipment List'!$C510=BB$2,'Equipment List'!$K510,"")</f>
        <v/>
      </c>
      <c r="BC510" s="161" t="str">
        <f>IF('Equipment List'!$C510=BB$2,'Equipment List'!$I510,"")</f>
        <v/>
      </c>
      <c r="BD510" s="160" t="str">
        <f>IF('Equipment List'!$C510=BE$2,'Equipment List'!$D510,"")</f>
        <v/>
      </c>
      <c r="BE510" s="161" t="str">
        <f>IF('Equipment List'!$C510=BE$2,'Equipment List'!$K510,"")</f>
        <v/>
      </c>
      <c r="BF510" s="161" t="str">
        <f>IF('Equipment List'!$C510=BE$2,'Equipment List'!$I510,"")</f>
        <v/>
      </c>
      <c r="BG510" s="160" t="str">
        <f>IF('Equipment List'!$C510=BH$2,'Equipment List'!$D510,"")</f>
        <v/>
      </c>
      <c r="BH510" s="161" t="str">
        <f>IF('Equipment List'!$C510=BH$2,'Equipment List'!$K510,"")</f>
        <v/>
      </c>
      <c r="BI510" s="161" t="str">
        <f>IF('Equipment List'!$C510=BH$2,'Equipment List'!$I510,"")</f>
        <v/>
      </c>
      <c r="BJ510" s="160" t="str">
        <f>IF('Equipment List'!$C510=BK$2,'Equipment List'!$D510,"")</f>
        <v/>
      </c>
      <c r="BK510" s="161" t="str">
        <f>IF('Equipment List'!$C510=BK$2,'Equipment List'!$K510,"")</f>
        <v/>
      </c>
      <c r="BL510" s="161" t="str">
        <f>IF('Equipment List'!$C510=BK$2,'Equipment List'!$I510,"")</f>
        <v/>
      </c>
      <c r="BM510" s="160" t="str">
        <f>IF('Equipment List'!$C510=BN$2,'Equipment List'!$D510,"")</f>
        <v/>
      </c>
      <c r="BN510" s="161" t="str">
        <f>IF('Equipment List'!$C510=BN$2,'Equipment List'!$K510,"")</f>
        <v/>
      </c>
      <c r="BO510" s="161" t="str">
        <f>IF('Equipment List'!$C510=BN$2,'Equipment List'!$I510,"")</f>
        <v/>
      </c>
      <c r="BP510" s="160" t="str">
        <f>IF('Equipment List'!$C510=BQ$2,'Equipment List'!$D510,"")</f>
        <v/>
      </c>
      <c r="BQ510" s="161" t="str">
        <f>IF('Equipment List'!$C510=BQ$2,'Equipment List'!$K510,"")</f>
        <v/>
      </c>
      <c r="BR510" s="161" t="str">
        <f>IF('Equipment List'!$C510=BQ$2,'Equipment List'!$I510,"")</f>
        <v/>
      </c>
      <c r="BS510" s="160" t="str">
        <f>IF('Equipment List'!$C510=BT$2,'Equipment List'!$D510,"")</f>
        <v/>
      </c>
      <c r="BT510" s="161" t="str">
        <f>IF('Equipment List'!$C510=BT$2,'Equipment List'!$K510,"")</f>
        <v/>
      </c>
      <c r="BU510" s="161" t="str">
        <f>IF('Equipment List'!$C510=BT$2,'Equipment List'!$I510,"")</f>
        <v/>
      </c>
      <c r="BV510" s="160" t="str">
        <f>IF('Equipment List'!$C510=BW$2,'Equipment List'!$D510,"")</f>
        <v/>
      </c>
      <c r="BW510" s="161" t="str">
        <f>IF('Equipment List'!$C510=BW$2,'Equipment List'!$K510,"")</f>
        <v/>
      </c>
      <c r="BX510" s="161" t="str">
        <f>IF('Equipment List'!$C510=BW$2,'Equipment List'!$I510,"")</f>
        <v/>
      </c>
      <c r="BY510" s="141"/>
      <c r="BZ510" s="141"/>
    </row>
    <row r="511" spans="5:78" x14ac:dyDescent="0.2">
      <c r="E511" s="160" t="str">
        <f>IF('Equipment List'!$C511=F$2,'Equipment List'!$D511,"")</f>
        <v/>
      </c>
      <c r="F511" s="161" t="str">
        <f>IF('Equipment List'!$C511=F$2,'Equipment List'!$K511,"")</f>
        <v/>
      </c>
      <c r="G511" s="161" t="str">
        <f>IF('Equipment List'!$C511=F$2,'Equipment List'!$I511,"")</f>
        <v/>
      </c>
      <c r="H511" s="160" t="str">
        <f>IF('Equipment List'!$C511=I$2,'Equipment List'!$D511,"")</f>
        <v/>
      </c>
      <c r="I511" s="161" t="str">
        <f>IF('Equipment List'!$C511=I$2,'Equipment List'!$K511,"")</f>
        <v/>
      </c>
      <c r="J511" s="161" t="str">
        <f>IF('Equipment List'!$C511=I$2,'Equipment List'!$I511,"")</f>
        <v/>
      </c>
      <c r="K511" s="160" t="str">
        <f>IF('Equipment List'!$C511=L$2,'Equipment List'!$D511,"")</f>
        <v/>
      </c>
      <c r="L511" s="161" t="str">
        <f>IF('Equipment List'!$C511=L$2,'Equipment List'!$K511,"")</f>
        <v/>
      </c>
      <c r="M511" s="161" t="str">
        <f>IF('Equipment List'!$C511=L$2,'Equipment List'!$I511,"")</f>
        <v/>
      </c>
      <c r="N511" s="160" t="str">
        <f>IF('Equipment List'!$C511=O$2,'Equipment List'!$D511,"")</f>
        <v/>
      </c>
      <c r="O511" s="161" t="str">
        <f>IF('Equipment List'!$C511=O$2,'Equipment List'!$K511,"")</f>
        <v/>
      </c>
      <c r="P511" s="161" t="str">
        <f>IF('Equipment List'!$C511=O$2,'Equipment List'!$I511,"")</f>
        <v/>
      </c>
      <c r="Q511" s="160" t="str">
        <f>IF('Equipment List'!$C511=R$2,'Equipment List'!$D511,"")</f>
        <v/>
      </c>
      <c r="R511" s="161" t="str">
        <f>IF('Equipment List'!$C511=R$2,'Equipment List'!$K511,"")</f>
        <v/>
      </c>
      <c r="S511" s="161" t="str">
        <f>IF('Equipment List'!$C511=R$2,'Equipment List'!$I511,"")</f>
        <v/>
      </c>
      <c r="T511" s="160" t="str">
        <f>IF('Equipment List'!$C511=U$2,'Equipment List'!$D511,"")</f>
        <v/>
      </c>
      <c r="U511" s="161" t="str">
        <f>IF('Equipment List'!$C511=U$2,'Equipment List'!$K511,"")</f>
        <v/>
      </c>
      <c r="V511" s="161" t="str">
        <f>IF('Equipment List'!$C511=U$2,'Equipment List'!$I511,"")</f>
        <v/>
      </c>
      <c r="W511" s="160" t="str">
        <f>IF('Equipment List'!$C511=X$2,'Equipment List'!$D511,"")</f>
        <v/>
      </c>
      <c r="X511" s="161" t="str">
        <f>IF('Equipment List'!$C511=X$2,'Equipment List'!$K511,"")</f>
        <v/>
      </c>
      <c r="Y511" s="161" t="str">
        <f>IF('Equipment List'!$C511=X$2,'Equipment List'!$I511,"")</f>
        <v/>
      </c>
      <c r="Z511" s="160" t="str">
        <f>IF('Equipment List'!$C511=AA$2,'Equipment List'!$D511,"")</f>
        <v/>
      </c>
      <c r="AA511" s="161" t="str">
        <f>IF('Equipment List'!$C511=AA$2,'Equipment List'!$K511,"")</f>
        <v/>
      </c>
      <c r="AB511" s="161" t="str">
        <f>IF('Equipment List'!$C511=AA$2,'Equipment List'!$I511,"")</f>
        <v/>
      </c>
      <c r="AC511" s="160" t="str">
        <f>IF('Equipment List'!$C511=AD$2,'Equipment List'!$D511,"")</f>
        <v/>
      </c>
      <c r="AD511" s="161" t="str">
        <f>IF('Equipment List'!$C511=AD$2,'Equipment List'!$K511,"")</f>
        <v/>
      </c>
      <c r="AE511" s="161" t="str">
        <f>IF('Equipment List'!$C511=AD$2,'Equipment List'!$I511,"")</f>
        <v/>
      </c>
      <c r="AF511" s="160" t="str">
        <f>IF('Equipment List'!$C511=AG$2,'Equipment List'!$D511,"")</f>
        <v/>
      </c>
      <c r="AG511" s="161" t="str">
        <f>IF('Equipment List'!$C511=AG$2,'Equipment List'!$K511,"")</f>
        <v/>
      </c>
      <c r="AH511" s="161" t="str">
        <f>IF('Equipment List'!$C511=AG$2,'Equipment List'!$I511,"")</f>
        <v/>
      </c>
      <c r="AI511" s="160" t="str">
        <f>IF('Equipment List'!$C511=AJ$2,'Equipment List'!$D511,"")</f>
        <v/>
      </c>
      <c r="AJ511" s="161" t="str">
        <f>IF('Equipment List'!$C511=AJ$2,'Equipment List'!$K511,"")</f>
        <v/>
      </c>
      <c r="AK511" s="161" t="str">
        <f>IF('Equipment List'!$C511=AJ$2,'Equipment List'!$I511,"")</f>
        <v/>
      </c>
      <c r="AL511" s="160" t="str">
        <f>IF('Equipment List'!$C511=AM$2,'Equipment List'!$D511,"")</f>
        <v/>
      </c>
      <c r="AM511" s="161" t="str">
        <f>IF('Equipment List'!$C511=AM$2,'Equipment List'!$K511,"")</f>
        <v/>
      </c>
      <c r="AN511" s="161" t="str">
        <f>IF('Equipment List'!$C511=AM$2,'Equipment List'!$I511,"")</f>
        <v/>
      </c>
      <c r="AO511" s="160" t="str">
        <f>IF('Equipment List'!$C511=AP$2,'Equipment List'!$D511,"")</f>
        <v/>
      </c>
      <c r="AP511" s="161" t="str">
        <f>IF('Equipment List'!$C511=AP$2,'Equipment List'!$K511,"")</f>
        <v/>
      </c>
      <c r="AQ511" s="161" t="str">
        <f>IF('Equipment List'!$C511=AP$2,'Equipment List'!$I511,"")</f>
        <v/>
      </c>
      <c r="AR511" s="160" t="str">
        <f>IF('Equipment List'!$C511=AS$2,'Equipment List'!$D511,"")</f>
        <v/>
      </c>
      <c r="AS511" s="161" t="str">
        <f>IF('Equipment List'!$C511=AS$2,'Equipment List'!$K511,"")</f>
        <v/>
      </c>
      <c r="AT511" s="161" t="str">
        <f>IF('Equipment List'!$C511=AS$2,'Equipment List'!$I511,"")</f>
        <v/>
      </c>
      <c r="AU511" s="160" t="str">
        <f>IF('Equipment List'!$C511=AV$2,'Equipment List'!$D511,"")</f>
        <v/>
      </c>
      <c r="AV511" s="161" t="str">
        <f>IF('Equipment List'!$C511=AV$2,'Equipment List'!$K511,"")</f>
        <v/>
      </c>
      <c r="AW511" s="161" t="str">
        <f>IF('Equipment List'!$C511=AV$2,'Equipment List'!$I511,"")</f>
        <v/>
      </c>
      <c r="AX511" s="160" t="str">
        <f>IF('Equipment List'!$C511=AY$2,'Equipment List'!$D511,"")</f>
        <v/>
      </c>
      <c r="AY511" s="161" t="str">
        <f>IF('Equipment List'!$C511=AY$2,'Equipment List'!$K511,"")</f>
        <v/>
      </c>
      <c r="AZ511" s="161" t="str">
        <f>IF('Equipment List'!$C511=AY$2,'Equipment List'!$I511,"")</f>
        <v/>
      </c>
      <c r="BA511" s="160" t="str">
        <f>IF('Equipment List'!$C511=BB$2,'Equipment List'!$D511,"")</f>
        <v/>
      </c>
      <c r="BB511" s="161" t="str">
        <f>IF('Equipment List'!$C511=BB$2,'Equipment List'!$K511,"")</f>
        <v/>
      </c>
      <c r="BC511" s="161" t="str">
        <f>IF('Equipment List'!$C511=BB$2,'Equipment List'!$I511,"")</f>
        <v/>
      </c>
      <c r="BD511" s="160" t="str">
        <f>IF('Equipment List'!$C511=BE$2,'Equipment List'!$D511,"")</f>
        <v/>
      </c>
      <c r="BE511" s="161" t="str">
        <f>IF('Equipment List'!$C511=BE$2,'Equipment List'!$K511,"")</f>
        <v/>
      </c>
      <c r="BF511" s="161" t="str">
        <f>IF('Equipment List'!$C511=BE$2,'Equipment List'!$I511,"")</f>
        <v/>
      </c>
      <c r="BG511" s="160" t="str">
        <f>IF('Equipment List'!$C511=BH$2,'Equipment List'!$D511,"")</f>
        <v/>
      </c>
      <c r="BH511" s="161" t="str">
        <f>IF('Equipment List'!$C511=BH$2,'Equipment List'!$K511,"")</f>
        <v/>
      </c>
      <c r="BI511" s="161" t="str">
        <f>IF('Equipment List'!$C511=BH$2,'Equipment List'!$I511,"")</f>
        <v/>
      </c>
      <c r="BJ511" s="160" t="str">
        <f>IF('Equipment List'!$C511=BK$2,'Equipment List'!$D511,"")</f>
        <v/>
      </c>
      <c r="BK511" s="161" t="str">
        <f>IF('Equipment List'!$C511=BK$2,'Equipment List'!$K511,"")</f>
        <v/>
      </c>
      <c r="BL511" s="161" t="str">
        <f>IF('Equipment List'!$C511=BK$2,'Equipment List'!$I511,"")</f>
        <v/>
      </c>
      <c r="BM511" s="160" t="str">
        <f>IF('Equipment List'!$C511=BN$2,'Equipment List'!$D511,"")</f>
        <v/>
      </c>
      <c r="BN511" s="161" t="str">
        <f>IF('Equipment List'!$C511=BN$2,'Equipment List'!$K511,"")</f>
        <v/>
      </c>
      <c r="BO511" s="161" t="str">
        <f>IF('Equipment List'!$C511=BN$2,'Equipment List'!$I511,"")</f>
        <v/>
      </c>
      <c r="BP511" s="160" t="str">
        <f>IF('Equipment List'!$C511=BQ$2,'Equipment List'!$D511,"")</f>
        <v/>
      </c>
      <c r="BQ511" s="161" t="str">
        <f>IF('Equipment List'!$C511=BQ$2,'Equipment List'!$K511,"")</f>
        <v/>
      </c>
      <c r="BR511" s="161" t="str">
        <f>IF('Equipment List'!$C511=BQ$2,'Equipment List'!$I511,"")</f>
        <v/>
      </c>
      <c r="BS511" s="160" t="str">
        <f>IF('Equipment List'!$C511=BT$2,'Equipment List'!$D511,"")</f>
        <v/>
      </c>
      <c r="BT511" s="161" t="str">
        <f>IF('Equipment List'!$C511=BT$2,'Equipment List'!$K511,"")</f>
        <v/>
      </c>
      <c r="BU511" s="161" t="str">
        <f>IF('Equipment List'!$C511=BT$2,'Equipment List'!$I511,"")</f>
        <v/>
      </c>
      <c r="BV511" s="160" t="str">
        <f>IF('Equipment List'!$C511=BW$2,'Equipment List'!$D511,"")</f>
        <v/>
      </c>
      <c r="BW511" s="161" t="str">
        <f>IF('Equipment List'!$C511=BW$2,'Equipment List'!$K511,"")</f>
        <v/>
      </c>
      <c r="BX511" s="161" t="str">
        <f>IF('Equipment List'!$C511=BW$2,'Equipment List'!$I511,"")</f>
        <v/>
      </c>
      <c r="BY511" s="141"/>
      <c r="BZ511" s="141"/>
    </row>
    <row r="512" spans="5:78" x14ac:dyDescent="0.2">
      <c r="E512" s="160" t="str">
        <f>IF('Equipment List'!$C512=F$2,'Equipment List'!$D512,"")</f>
        <v/>
      </c>
      <c r="F512" s="161" t="str">
        <f>IF('Equipment List'!$C512=F$2,'Equipment List'!$K512,"")</f>
        <v/>
      </c>
      <c r="G512" s="161" t="str">
        <f>IF('Equipment List'!$C512=F$2,'Equipment List'!$I512,"")</f>
        <v/>
      </c>
      <c r="H512" s="160" t="str">
        <f>IF('Equipment List'!$C512=I$2,'Equipment List'!$D512,"")</f>
        <v/>
      </c>
      <c r="I512" s="161" t="str">
        <f>IF('Equipment List'!$C512=I$2,'Equipment List'!$K512,"")</f>
        <v/>
      </c>
      <c r="J512" s="161" t="str">
        <f>IF('Equipment List'!$C512=I$2,'Equipment List'!$I512,"")</f>
        <v/>
      </c>
      <c r="K512" s="160" t="str">
        <f>IF('Equipment List'!$C512=L$2,'Equipment List'!$D512,"")</f>
        <v/>
      </c>
      <c r="L512" s="161" t="str">
        <f>IF('Equipment List'!$C512=L$2,'Equipment List'!$K512,"")</f>
        <v/>
      </c>
      <c r="M512" s="161" t="str">
        <f>IF('Equipment List'!$C512=L$2,'Equipment List'!$I512,"")</f>
        <v/>
      </c>
      <c r="N512" s="160" t="str">
        <f>IF('Equipment List'!$C512=O$2,'Equipment List'!$D512,"")</f>
        <v/>
      </c>
      <c r="O512" s="161" t="str">
        <f>IF('Equipment List'!$C512=O$2,'Equipment List'!$K512,"")</f>
        <v/>
      </c>
      <c r="P512" s="161" t="str">
        <f>IF('Equipment List'!$C512=O$2,'Equipment List'!$I512,"")</f>
        <v/>
      </c>
      <c r="Q512" s="160" t="str">
        <f>IF('Equipment List'!$C512=R$2,'Equipment List'!$D512,"")</f>
        <v/>
      </c>
      <c r="R512" s="161" t="str">
        <f>IF('Equipment List'!$C512=R$2,'Equipment List'!$K512,"")</f>
        <v/>
      </c>
      <c r="S512" s="161" t="str">
        <f>IF('Equipment List'!$C512=R$2,'Equipment List'!$I512,"")</f>
        <v/>
      </c>
      <c r="T512" s="160" t="str">
        <f>IF('Equipment List'!$C512=U$2,'Equipment List'!$D512,"")</f>
        <v/>
      </c>
      <c r="U512" s="161" t="str">
        <f>IF('Equipment List'!$C512=U$2,'Equipment List'!$K512,"")</f>
        <v/>
      </c>
      <c r="V512" s="161" t="str">
        <f>IF('Equipment List'!$C512=U$2,'Equipment List'!$I512,"")</f>
        <v/>
      </c>
      <c r="W512" s="160" t="str">
        <f>IF('Equipment List'!$C512=X$2,'Equipment List'!$D512,"")</f>
        <v/>
      </c>
      <c r="X512" s="161" t="str">
        <f>IF('Equipment List'!$C512=X$2,'Equipment List'!$K512,"")</f>
        <v/>
      </c>
      <c r="Y512" s="161" t="str">
        <f>IF('Equipment List'!$C512=X$2,'Equipment List'!$I512,"")</f>
        <v/>
      </c>
      <c r="Z512" s="160" t="str">
        <f>IF('Equipment List'!$C512=AA$2,'Equipment List'!$D512,"")</f>
        <v/>
      </c>
      <c r="AA512" s="161" t="str">
        <f>IF('Equipment List'!$C512=AA$2,'Equipment List'!$K512,"")</f>
        <v/>
      </c>
      <c r="AB512" s="161" t="str">
        <f>IF('Equipment List'!$C512=AA$2,'Equipment List'!$I512,"")</f>
        <v/>
      </c>
      <c r="AC512" s="160" t="str">
        <f>IF('Equipment List'!$C512=AD$2,'Equipment List'!$D512,"")</f>
        <v/>
      </c>
      <c r="AD512" s="161" t="str">
        <f>IF('Equipment List'!$C512=AD$2,'Equipment List'!$K512,"")</f>
        <v/>
      </c>
      <c r="AE512" s="161" t="str">
        <f>IF('Equipment List'!$C512=AD$2,'Equipment List'!$I512,"")</f>
        <v/>
      </c>
      <c r="AF512" s="160" t="str">
        <f>IF('Equipment List'!$C512=AG$2,'Equipment List'!$D512,"")</f>
        <v/>
      </c>
      <c r="AG512" s="161" t="str">
        <f>IF('Equipment List'!$C512=AG$2,'Equipment List'!$K512,"")</f>
        <v/>
      </c>
      <c r="AH512" s="161" t="str">
        <f>IF('Equipment List'!$C512=AG$2,'Equipment List'!$I512,"")</f>
        <v/>
      </c>
      <c r="AI512" s="160" t="str">
        <f>IF('Equipment List'!$C512=AJ$2,'Equipment List'!$D512,"")</f>
        <v/>
      </c>
      <c r="AJ512" s="161" t="str">
        <f>IF('Equipment List'!$C512=AJ$2,'Equipment List'!$K512,"")</f>
        <v/>
      </c>
      <c r="AK512" s="161" t="str">
        <f>IF('Equipment List'!$C512=AJ$2,'Equipment List'!$I512,"")</f>
        <v/>
      </c>
      <c r="AL512" s="160" t="str">
        <f>IF('Equipment List'!$C512=AM$2,'Equipment List'!$D512,"")</f>
        <v/>
      </c>
      <c r="AM512" s="161" t="str">
        <f>IF('Equipment List'!$C512=AM$2,'Equipment List'!$K512,"")</f>
        <v/>
      </c>
      <c r="AN512" s="161" t="str">
        <f>IF('Equipment List'!$C512=AM$2,'Equipment List'!$I512,"")</f>
        <v/>
      </c>
      <c r="AO512" s="160" t="str">
        <f>IF('Equipment List'!$C512=AP$2,'Equipment List'!$D512,"")</f>
        <v/>
      </c>
      <c r="AP512" s="161" t="str">
        <f>IF('Equipment List'!$C512=AP$2,'Equipment List'!$K512,"")</f>
        <v/>
      </c>
      <c r="AQ512" s="161" t="str">
        <f>IF('Equipment List'!$C512=AP$2,'Equipment List'!$I512,"")</f>
        <v/>
      </c>
      <c r="AR512" s="160" t="str">
        <f>IF('Equipment List'!$C512=AS$2,'Equipment List'!$D512,"")</f>
        <v/>
      </c>
      <c r="AS512" s="161" t="str">
        <f>IF('Equipment List'!$C512=AS$2,'Equipment List'!$K512,"")</f>
        <v/>
      </c>
      <c r="AT512" s="161" t="str">
        <f>IF('Equipment List'!$C512=AS$2,'Equipment List'!$I512,"")</f>
        <v/>
      </c>
      <c r="AU512" s="160" t="str">
        <f>IF('Equipment List'!$C512=AV$2,'Equipment List'!$D512,"")</f>
        <v/>
      </c>
      <c r="AV512" s="161" t="str">
        <f>IF('Equipment List'!$C512=AV$2,'Equipment List'!$K512,"")</f>
        <v/>
      </c>
      <c r="AW512" s="161" t="str">
        <f>IF('Equipment List'!$C512=AV$2,'Equipment List'!$I512,"")</f>
        <v/>
      </c>
      <c r="AX512" s="160" t="str">
        <f>IF('Equipment List'!$C512=AY$2,'Equipment List'!$D512,"")</f>
        <v/>
      </c>
      <c r="AY512" s="161" t="str">
        <f>IF('Equipment List'!$C512=AY$2,'Equipment List'!$K512,"")</f>
        <v/>
      </c>
      <c r="AZ512" s="161" t="str">
        <f>IF('Equipment List'!$C512=AY$2,'Equipment List'!$I512,"")</f>
        <v/>
      </c>
      <c r="BA512" s="160" t="str">
        <f>IF('Equipment List'!$C512=BB$2,'Equipment List'!$D512,"")</f>
        <v/>
      </c>
      <c r="BB512" s="161" t="str">
        <f>IF('Equipment List'!$C512=BB$2,'Equipment List'!$K512,"")</f>
        <v/>
      </c>
      <c r="BC512" s="161" t="str">
        <f>IF('Equipment List'!$C512=BB$2,'Equipment List'!$I512,"")</f>
        <v/>
      </c>
      <c r="BD512" s="160" t="str">
        <f>IF('Equipment List'!$C512=BE$2,'Equipment List'!$D512,"")</f>
        <v/>
      </c>
      <c r="BE512" s="161" t="str">
        <f>IF('Equipment List'!$C512=BE$2,'Equipment List'!$K512,"")</f>
        <v/>
      </c>
      <c r="BF512" s="161" t="str">
        <f>IF('Equipment List'!$C512=BE$2,'Equipment List'!$I512,"")</f>
        <v/>
      </c>
      <c r="BG512" s="160" t="str">
        <f>IF('Equipment List'!$C512=BH$2,'Equipment List'!$D512,"")</f>
        <v/>
      </c>
      <c r="BH512" s="161" t="str">
        <f>IF('Equipment List'!$C512=BH$2,'Equipment List'!$K512,"")</f>
        <v/>
      </c>
      <c r="BI512" s="161" t="str">
        <f>IF('Equipment List'!$C512=BH$2,'Equipment List'!$I512,"")</f>
        <v/>
      </c>
      <c r="BJ512" s="160" t="str">
        <f>IF('Equipment List'!$C512=BK$2,'Equipment List'!$D512,"")</f>
        <v/>
      </c>
      <c r="BK512" s="161" t="str">
        <f>IF('Equipment List'!$C512=BK$2,'Equipment List'!$K512,"")</f>
        <v/>
      </c>
      <c r="BL512" s="161" t="str">
        <f>IF('Equipment List'!$C512=BK$2,'Equipment List'!$I512,"")</f>
        <v/>
      </c>
      <c r="BM512" s="160" t="str">
        <f>IF('Equipment List'!$C512=BN$2,'Equipment List'!$D512,"")</f>
        <v/>
      </c>
      <c r="BN512" s="161" t="str">
        <f>IF('Equipment List'!$C512=BN$2,'Equipment List'!$K512,"")</f>
        <v/>
      </c>
      <c r="BO512" s="161" t="str">
        <f>IF('Equipment List'!$C512=BN$2,'Equipment List'!$I512,"")</f>
        <v/>
      </c>
      <c r="BP512" s="160" t="str">
        <f>IF('Equipment List'!$C512=BQ$2,'Equipment List'!$D512,"")</f>
        <v/>
      </c>
      <c r="BQ512" s="161" t="str">
        <f>IF('Equipment List'!$C512=BQ$2,'Equipment List'!$K512,"")</f>
        <v/>
      </c>
      <c r="BR512" s="161" t="str">
        <f>IF('Equipment List'!$C512=BQ$2,'Equipment List'!$I512,"")</f>
        <v/>
      </c>
      <c r="BS512" s="160" t="str">
        <f>IF('Equipment List'!$C512=BT$2,'Equipment List'!$D512,"")</f>
        <v/>
      </c>
      <c r="BT512" s="161" t="str">
        <f>IF('Equipment List'!$C512=BT$2,'Equipment List'!$K512,"")</f>
        <v/>
      </c>
      <c r="BU512" s="161" t="str">
        <f>IF('Equipment List'!$C512=BT$2,'Equipment List'!$I512,"")</f>
        <v/>
      </c>
      <c r="BV512" s="160" t="str">
        <f>IF('Equipment List'!$C512=BW$2,'Equipment List'!$D512,"")</f>
        <v/>
      </c>
      <c r="BW512" s="161" t="str">
        <f>IF('Equipment List'!$C512=BW$2,'Equipment List'!$K512,"")</f>
        <v/>
      </c>
      <c r="BX512" s="161" t="str">
        <f>IF('Equipment List'!$C512=BW$2,'Equipment List'!$I512,"")</f>
        <v/>
      </c>
      <c r="BY512" s="141"/>
      <c r="BZ512" s="141"/>
    </row>
    <row r="513" spans="5:78" x14ac:dyDescent="0.2">
      <c r="E513" s="160" t="str">
        <f>IF('Equipment List'!$C513=F$2,'Equipment List'!$D513,"")</f>
        <v/>
      </c>
      <c r="F513" s="161" t="str">
        <f>IF('Equipment List'!$C513=F$2,'Equipment List'!$K513,"")</f>
        <v/>
      </c>
      <c r="G513" s="161" t="str">
        <f>IF('Equipment List'!$C513=F$2,'Equipment List'!$I513,"")</f>
        <v/>
      </c>
      <c r="H513" s="160" t="str">
        <f>IF('Equipment List'!$C513=I$2,'Equipment List'!$D513,"")</f>
        <v/>
      </c>
      <c r="I513" s="161" t="str">
        <f>IF('Equipment List'!$C513=I$2,'Equipment List'!$K513,"")</f>
        <v/>
      </c>
      <c r="J513" s="161" t="str">
        <f>IF('Equipment List'!$C513=I$2,'Equipment List'!$I513,"")</f>
        <v/>
      </c>
      <c r="K513" s="160" t="str">
        <f>IF('Equipment List'!$C513=L$2,'Equipment List'!$D513,"")</f>
        <v/>
      </c>
      <c r="L513" s="161" t="str">
        <f>IF('Equipment List'!$C513=L$2,'Equipment List'!$K513,"")</f>
        <v/>
      </c>
      <c r="M513" s="161" t="str">
        <f>IF('Equipment List'!$C513=L$2,'Equipment List'!$I513,"")</f>
        <v/>
      </c>
      <c r="N513" s="160" t="str">
        <f>IF('Equipment List'!$C513=O$2,'Equipment List'!$D513,"")</f>
        <v/>
      </c>
      <c r="O513" s="161" t="str">
        <f>IF('Equipment List'!$C513=O$2,'Equipment List'!$K513,"")</f>
        <v/>
      </c>
      <c r="P513" s="161" t="str">
        <f>IF('Equipment List'!$C513=O$2,'Equipment List'!$I513,"")</f>
        <v/>
      </c>
      <c r="Q513" s="160" t="str">
        <f>IF('Equipment List'!$C513=R$2,'Equipment List'!$D513,"")</f>
        <v/>
      </c>
      <c r="R513" s="161" t="str">
        <f>IF('Equipment List'!$C513=R$2,'Equipment List'!$K513,"")</f>
        <v/>
      </c>
      <c r="S513" s="161" t="str">
        <f>IF('Equipment List'!$C513=R$2,'Equipment List'!$I513,"")</f>
        <v/>
      </c>
      <c r="T513" s="160" t="str">
        <f>IF('Equipment List'!$C513=U$2,'Equipment List'!$D513,"")</f>
        <v/>
      </c>
      <c r="U513" s="161" t="str">
        <f>IF('Equipment List'!$C513=U$2,'Equipment List'!$K513,"")</f>
        <v/>
      </c>
      <c r="V513" s="161" t="str">
        <f>IF('Equipment List'!$C513=U$2,'Equipment List'!$I513,"")</f>
        <v/>
      </c>
      <c r="W513" s="160" t="str">
        <f>IF('Equipment List'!$C513=X$2,'Equipment List'!$D513,"")</f>
        <v/>
      </c>
      <c r="X513" s="161" t="str">
        <f>IF('Equipment List'!$C513=X$2,'Equipment List'!$K513,"")</f>
        <v/>
      </c>
      <c r="Y513" s="161" t="str">
        <f>IF('Equipment List'!$C513=X$2,'Equipment List'!$I513,"")</f>
        <v/>
      </c>
      <c r="Z513" s="160" t="str">
        <f>IF('Equipment List'!$C513=AA$2,'Equipment List'!$D513,"")</f>
        <v/>
      </c>
      <c r="AA513" s="161" t="str">
        <f>IF('Equipment List'!$C513=AA$2,'Equipment List'!$K513,"")</f>
        <v/>
      </c>
      <c r="AB513" s="161" t="str">
        <f>IF('Equipment List'!$C513=AA$2,'Equipment List'!$I513,"")</f>
        <v/>
      </c>
      <c r="AC513" s="160" t="str">
        <f>IF('Equipment List'!$C513=AD$2,'Equipment List'!$D513,"")</f>
        <v/>
      </c>
      <c r="AD513" s="161" t="str">
        <f>IF('Equipment List'!$C513=AD$2,'Equipment List'!$K513,"")</f>
        <v/>
      </c>
      <c r="AE513" s="161" t="str">
        <f>IF('Equipment List'!$C513=AD$2,'Equipment List'!$I513,"")</f>
        <v/>
      </c>
      <c r="AF513" s="160" t="str">
        <f>IF('Equipment List'!$C513=AG$2,'Equipment List'!$D513,"")</f>
        <v/>
      </c>
      <c r="AG513" s="161" t="str">
        <f>IF('Equipment List'!$C513=AG$2,'Equipment List'!$K513,"")</f>
        <v/>
      </c>
      <c r="AH513" s="161" t="str">
        <f>IF('Equipment List'!$C513=AG$2,'Equipment List'!$I513,"")</f>
        <v/>
      </c>
      <c r="AI513" s="160" t="str">
        <f>IF('Equipment List'!$C513=AJ$2,'Equipment List'!$D513,"")</f>
        <v/>
      </c>
      <c r="AJ513" s="161" t="str">
        <f>IF('Equipment List'!$C513=AJ$2,'Equipment List'!$K513,"")</f>
        <v/>
      </c>
      <c r="AK513" s="161" t="str">
        <f>IF('Equipment List'!$C513=AJ$2,'Equipment List'!$I513,"")</f>
        <v/>
      </c>
      <c r="AL513" s="160" t="str">
        <f>IF('Equipment List'!$C513=AM$2,'Equipment List'!$D513,"")</f>
        <v/>
      </c>
      <c r="AM513" s="161" t="str">
        <f>IF('Equipment List'!$C513=AM$2,'Equipment List'!$K513,"")</f>
        <v/>
      </c>
      <c r="AN513" s="161" t="str">
        <f>IF('Equipment List'!$C513=AM$2,'Equipment List'!$I513,"")</f>
        <v/>
      </c>
      <c r="AO513" s="160" t="str">
        <f>IF('Equipment List'!$C513=AP$2,'Equipment List'!$D513,"")</f>
        <v/>
      </c>
      <c r="AP513" s="161" t="str">
        <f>IF('Equipment List'!$C513=AP$2,'Equipment List'!$K513,"")</f>
        <v/>
      </c>
      <c r="AQ513" s="161" t="str">
        <f>IF('Equipment List'!$C513=AP$2,'Equipment List'!$I513,"")</f>
        <v/>
      </c>
      <c r="AR513" s="160" t="str">
        <f>IF('Equipment List'!$C513=AS$2,'Equipment List'!$D513,"")</f>
        <v/>
      </c>
      <c r="AS513" s="161" t="str">
        <f>IF('Equipment List'!$C513=AS$2,'Equipment List'!$K513,"")</f>
        <v/>
      </c>
      <c r="AT513" s="161" t="str">
        <f>IF('Equipment List'!$C513=AS$2,'Equipment List'!$I513,"")</f>
        <v/>
      </c>
      <c r="AU513" s="160" t="str">
        <f>IF('Equipment List'!$C513=AV$2,'Equipment List'!$D513,"")</f>
        <v/>
      </c>
      <c r="AV513" s="161" t="str">
        <f>IF('Equipment List'!$C513=AV$2,'Equipment List'!$K513,"")</f>
        <v/>
      </c>
      <c r="AW513" s="161" t="str">
        <f>IF('Equipment List'!$C513=AV$2,'Equipment List'!$I513,"")</f>
        <v/>
      </c>
      <c r="AX513" s="160" t="str">
        <f>IF('Equipment List'!$C513=AY$2,'Equipment List'!$D513,"")</f>
        <v/>
      </c>
      <c r="AY513" s="161" t="str">
        <f>IF('Equipment List'!$C513=AY$2,'Equipment List'!$K513,"")</f>
        <v/>
      </c>
      <c r="AZ513" s="161" t="str">
        <f>IF('Equipment List'!$C513=AY$2,'Equipment List'!$I513,"")</f>
        <v/>
      </c>
      <c r="BA513" s="160" t="str">
        <f>IF('Equipment List'!$C513=BB$2,'Equipment List'!$D513,"")</f>
        <v/>
      </c>
      <c r="BB513" s="161" t="str">
        <f>IF('Equipment List'!$C513=BB$2,'Equipment List'!$K513,"")</f>
        <v/>
      </c>
      <c r="BC513" s="161" t="str">
        <f>IF('Equipment List'!$C513=BB$2,'Equipment List'!$I513,"")</f>
        <v/>
      </c>
      <c r="BD513" s="160" t="str">
        <f>IF('Equipment List'!$C513=BE$2,'Equipment List'!$D513,"")</f>
        <v/>
      </c>
      <c r="BE513" s="161" t="str">
        <f>IF('Equipment List'!$C513=BE$2,'Equipment List'!$K513,"")</f>
        <v/>
      </c>
      <c r="BF513" s="161" t="str">
        <f>IF('Equipment List'!$C513=BE$2,'Equipment List'!$I513,"")</f>
        <v/>
      </c>
      <c r="BG513" s="160" t="str">
        <f>IF('Equipment List'!$C513=BH$2,'Equipment List'!$D513,"")</f>
        <v/>
      </c>
      <c r="BH513" s="161" t="str">
        <f>IF('Equipment List'!$C513=BH$2,'Equipment List'!$K513,"")</f>
        <v/>
      </c>
      <c r="BI513" s="161" t="str">
        <f>IF('Equipment List'!$C513=BH$2,'Equipment List'!$I513,"")</f>
        <v/>
      </c>
      <c r="BJ513" s="160" t="str">
        <f>IF('Equipment List'!$C513=BK$2,'Equipment List'!$D513,"")</f>
        <v/>
      </c>
      <c r="BK513" s="161" t="str">
        <f>IF('Equipment List'!$C513=BK$2,'Equipment List'!$K513,"")</f>
        <v/>
      </c>
      <c r="BL513" s="161" t="str">
        <f>IF('Equipment List'!$C513=BK$2,'Equipment List'!$I513,"")</f>
        <v/>
      </c>
      <c r="BM513" s="160" t="str">
        <f>IF('Equipment List'!$C513=BN$2,'Equipment List'!$D513,"")</f>
        <v/>
      </c>
      <c r="BN513" s="161" t="str">
        <f>IF('Equipment List'!$C513=BN$2,'Equipment List'!$K513,"")</f>
        <v/>
      </c>
      <c r="BO513" s="161" t="str">
        <f>IF('Equipment List'!$C513=BN$2,'Equipment List'!$I513,"")</f>
        <v/>
      </c>
      <c r="BP513" s="160" t="str">
        <f>IF('Equipment List'!$C513=BQ$2,'Equipment List'!$D513,"")</f>
        <v/>
      </c>
      <c r="BQ513" s="161" t="str">
        <f>IF('Equipment List'!$C513=BQ$2,'Equipment List'!$K513,"")</f>
        <v/>
      </c>
      <c r="BR513" s="161" t="str">
        <f>IF('Equipment List'!$C513=BQ$2,'Equipment List'!$I513,"")</f>
        <v/>
      </c>
      <c r="BS513" s="160" t="str">
        <f>IF('Equipment List'!$C513=BT$2,'Equipment List'!$D513,"")</f>
        <v/>
      </c>
      <c r="BT513" s="161" t="str">
        <f>IF('Equipment List'!$C513=BT$2,'Equipment List'!$K513,"")</f>
        <v/>
      </c>
      <c r="BU513" s="161" t="str">
        <f>IF('Equipment List'!$C513=BT$2,'Equipment List'!$I513,"")</f>
        <v/>
      </c>
      <c r="BV513" s="160" t="str">
        <f>IF('Equipment List'!$C513=BW$2,'Equipment List'!$D513,"")</f>
        <v/>
      </c>
      <c r="BW513" s="161" t="str">
        <f>IF('Equipment List'!$C513=BW$2,'Equipment List'!$K513,"")</f>
        <v/>
      </c>
      <c r="BX513" s="161" t="str">
        <f>IF('Equipment List'!$C513=BW$2,'Equipment List'!$I513,"")</f>
        <v/>
      </c>
      <c r="BY513" s="141"/>
      <c r="BZ513" s="141"/>
    </row>
    <row r="514" spans="5:78" x14ac:dyDescent="0.2">
      <c r="E514" s="160" t="str">
        <f>IF('Equipment List'!$C514=F$2,'Equipment List'!$D514,"")</f>
        <v/>
      </c>
      <c r="F514" s="161" t="str">
        <f>IF('Equipment List'!$C514=F$2,'Equipment List'!$K514,"")</f>
        <v/>
      </c>
      <c r="G514" s="161" t="str">
        <f>IF('Equipment List'!$C514=F$2,'Equipment List'!$I514,"")</f>
        <v/>
      </c>
      <c r="H514" s="160" t="str">
        <f>IF('Equipment List'!$C514=I$2,'Equipment List'!$D514,"")</f>
        <v/>
      </c>
      <c r="I514" s="161" t="str">
        <f>IF('Equipment List'!$C514=I$2,'Equipment List'!$K514,"")</f>
        <v/>
      </c>
      <c r="J514" s="161" t="str">
        <f>IF('Equipment List'!$C514=I$2,'Equipment List'!$I514,"")</f>
        <v/>
      </c>
      <c r="K514" s="160" t="str">
        <f>IF('Equipment List'!$C514=L$2,'Equipment List'!$D514,"")</f>
        <v/>
      </c>
      <c r="L514" s="161" t="str">
        <f>IF('Equipment List'!$C514=L$2,'Equipment List'!$K514,"")</f>
        <v/>
      </c>
      <c r="M514" s="161" t="str">
        <f>IF('Equipment List'!$C514=L$2,'Equipment List'!$I514,"")</f>
        <v/>
      </c>
      <c r="N514" s="160" t="str">
        <f>IF('Equipment List'!$C514=O$2,'Equipment List'!$D514,"")</f>
        <v/>
      </c>
      <c r="O514" s="161" t="str">
        <f>IF('Equipment List'!$C514=O$2,'Equipment List'!$K514,"")</f>
        <v/>
      </c>
      <c r="P514" s="161" t="str">
        <f>IF('Equipment List'!$C514=O$2,'Equipment List'!$I514,"")</f>
        <v/>
      </c>
      <c r="Q514" s="160" t="str">
        <f>IF('Equipment List'!$C514=R$2,'Equipment List'!$D514,"")</f>
        <v/>
      </c>
      <c r="R514" s="161" t="str">
        <f>IF('Equipment List'!$C514=R$2,'Equipment List'!$K514,"")</f>
        <v/>
      </c>
      <c r="S514" s="161" t="str">
        <f>IF('Equipment List'!$C514=R$2,'Equipment List'!$I514,"")</f>
        <v/>
      </c>
      <c r="T514" s="160" t="str">
        <f>IF('Equipment List'!$C514=U$2,'Equipment List'!$D514,"")</f>
        <v/>
      </c>
      <c r="U514" s="161" t="str">
        <f>IF('Equipment List'!$C514=U$2,'Equipment List'!$K514,"")</f>
        <v/>
      </c>
      <c r="V514" s="161" t="str">
        <f>IF('Equipment List'!$C514=U$2,'Equipment List'!$I514,"")</f>
        <v/>
      </c>
      <c r="W514" s="160" t="str">
        <f>IF('Equipment List'!$C514=X$2,'Equipment List'!$D514,"")</f>
        <v/>
      </c>
      <c r="X514" s="161" t="str">
        <f>IF('Equipment List'!$C514=X$2,'Equipment List'!$K514,"")</f>
        <v/>
      </c>
      <c r="Y514" s="161" t="str">
        <f>IF('Equipment List'!$C514=X$2,'Equipment List'!$I514,"")</f>
        <v/>
      </c>
      <c r="Z514" s="160" t="str">
        <f>IF('Equipment List'!$C514=AA$2,'Equipment List'!$D514,"")</f>
        <v/>
      </c>
      <c r="AA514" s="161" t="str">
        <f>IF('Equipment List'!$C514=AA$2,'Equipment List'!$K514,"")</f>
        <v/>
      </c>
      <c r="AB514" s="161" t="str">
        <f>IF('Equipment List'!$C514=AA$2,'Equipment List'!$I514,"")</f>
        <v/>
      </c>
      <c r="AC514" s="160" t="str">
        <f>IF('Equipment List'!$C514=AD$2,'Equipment List'!$D514,"")</f>
        <v/>
      </c>
      <c r="AD514" s="161" t="str">
        <f>IF('Equipment List'!$C514=AD$2,'Equipment List'!$K514,"")</f>
        <v/>
      </c>
      <c r="AE514" s="161" t="str">
        <f>IF('Equipment List'!$C514=AD$2,'Equipment List'!$I514,"")</f>
        <v/>
      </c>
      <c r="AF514" s="160" t="str">
        <f>IF('Equipment List'!$C514=AG$2,'Equipment List'!$D514,"")</f>
        <v/>
      </c>
      <c r="AG514" s="161" t="str">
        <f>IF('Equipment List'!$C514=AG$2,'Equipment List'!$K514,"")</f>
        <v/>
      </c>
      <c r="AH514" s="161" t="str">
        <f>IF('Equipment List'!$C514=AG$2,'Equipment List'!$I514,"")</f>
        <v/>
      </c>
      <c r="AI514" s="160" t="str">
        <f>IF('Equipment List'!$C514=AJ$2,'Equipment List'!$D514,"")</f>
        <v/>
      </c>
      <c r="AJ514" s="161" t="str">
        <f>IF('Equipment List'!$C514=AJ$2,'Equipment List'!$K514,"")</f>
        <v/>
      </c>
      <c r="AK514" s="161" t="str">
        <f>IF('Equipment List'!$C514=AJ$2,'Equipment List'!$I514,"")</f>
        <v/>
      </c>
      <c r="AL514" s="160" t="str">
        <f>IF('Equipment List'!$C514=AM$2,'Equipment List'!$D514,"")</f>
        <v/>
      </c>
      <c r="AM514" s="161" t="str">
        <f>IF('Equipment List'!$C514=AM$2,'Equipment List'!$K514,"")</f>
        <v/>
      </c>
      <c r="AN514" s="161" t="str">
        <f>IF('Equipment List'!$C514=AM$2,'Equipment List'!$I514,"")</f>
        <v/>
      </c>
      <c r="AO514" s="160" t="str">
        <f>IF('Equipment List'!$C514=AP$2,'Equipment List'!$D514,"")</f>
        <v/>
      </c>
      <c r="AP514" s="161" t="str">
        <f>IF('Equipment List'!$C514=AP$2,'Equipment List'!$K514,"")</f>
        <v/>
      </c>
      <c r="AQ514" s="161" t="str">
        <f>IF('Equipment List'!$C514=AP$2,'Equipment List'!$I514,"")</f>
        <v/>
      </c>
      <c r="AR514" s="160" t="str">
        <f>IF('Equipment List'!$C514=AS$2,'Equipment List'!$D514,"")</f>
        <v/>
      </c>
      <c r="AS514" s="161" t="str">
        <f>IF('Equipment List'!$C514=AS$2,'Equipment List'!$K514,"")</f>
        <v/>
      </c>
      <c r="AT514" s="161" t="str">
        <f>IF('Equipment List'!$C514=AS$2,'Equipment List'!$I514,"")</f>
        <v/>
      </c>
      <c r="AU514" s="160" t="str">
        <f>IF('Equipment List'!$C514=AV$2,'Equipment List'!$D514,"")</f>
        <v/>
      </c>
      <c r="AV514" s="161" t="str">
        <f>IF('Equipment List'!$C514=AV$2,'Equipment List'!$K514,"")</f>
        <v/>
      </c>
      <c r="AW514" s="161" t="str">
        <f>IF('Equipment List'!$C514=AV$2,'Equipment List'!$I514,"")</f>
        <v/>
      </c>
      <c r="AX514" s="160" t="str">
        <f>IF('Equipment List'!$C514=AY$2,'Equipment List'!$D514,"")</f>
        <v/>
      </c>
      <c r="AY514" s="161" t="str">
        <f>IF('Equipment List'!$C514=AY$2,'Equipment List'!$K514,"")</f>
        <v/>
      </c>
      <c r="AZ514" s="161" t="str">
        <f>IF('Equipment List'!$C514=AY$2,'Equipment List'!$I514,"")</f>
        <v/>
      </c>
      <c r="BA514" s="160" t="str">
        <f>IF('Equipment List'!$C514=BB$2,'Equipment List'!$D514,"")</f>
        <v/>
      </c>
      <c r="BB514" s="161" t="str">
        <f>IF('Equipment List'!$C514=BB$2,'Equipment List'!$K514,"")</f>
        <v/>
      </c>
      <c r="BC514" s="161" t="str">
        <f>IF('Equipment List'!$C514=BB$2,'Equipment List'!$I514,"")</f>
        <v/>
      </c>
      <c r="BD514" s="160" t="str">
        <f>IF('Equipment List'!$C514=BE$2,'Equipment List'!$D514,"")</f>
        <v/>
      </c>
      <c r="BE514" s="161" t="str">
        <f>IF('Equipment List'!$C514=BE$2,'Equipment List'!$K514,"")</f>
        <v/>
      </c>
      <c r="BF514" s="161" t="str">
        <f>IF('Equipment List'!$C514=BE$2,'Equipment List'!$I514,"")</f>
        <v/>
      </c>
      <c r="BG514" s="160" t="str">
        <f>IF('Equipment List'!$C514=BH$2,'Equipment List'!$D514,"")</f>
        <v/>
      </c>
      <c r="BH514" s="161" t="str">
        <f>IF('Equipment List'!$C514=BH$2,'Equipment List'!$K514,"")</f>
        <v/>
      </c>
      <c r="BI514" s="161" t="str">
        <f>IF('Equipment List'!$C514=BH$2,'Equipment List'!$I514,"")</f>
        <v/>
      </c>
      <c r="BJ514" s="160" t="str">
        <f>IF('Equipment List'!$C514=BK$2,'Equipment List'!$D514,"")</f>
        <v/>
      </c>
      <c r="BK514" s="161" t="str">
        <f>IF('Equipment List'!$C514=BK$2,'Equipment List'!$K514,"")</f>
        <v/>
      </c>
      <c r="BL514" s="161" t="str">
        <f>IF('Equipment List'!$C514=BK$2,'Equipment List'!$I514,"")</f>
        <v/>
      </c>
      <c r="BM514" s="160" t="str">
        <f>IF('Equipment List'!$C514=BN$2,'Equipment List'!$D514,"")</f>
        <v/>
      </c>
      <c r="BN514" s="161" t="str">
        <f>IF('Equipment List'!$C514=BN$2,'Equipment List'!$K514,"")</f>
        <v/>
      </c>
      <c r="BO514" s="161" t="str">
        <f>IF('Equipment List'!$C514=BN$2,'Equipment List'!$I514,"")</f>
        <v/>
      </c>
      <c r="BP514" s="160" t="str">
        <f>IF('Equipment List'!$C514=BQ$2,'Equipment List'!$D514,"")</f>
        <v/>
      </c>
      <c r="BQ514" s="161" t="str">
        <f>IF('Equipment List'!$C514=BQ$2,'Equipment List'!$K514,"")</f>
        <v/>
      </c>
      <c r="BR514" s="161" t="str">
        <f>IF('Equipment List'!$C514=BQ$2,'Equipment List'!$I514,"")</f>
        <v/>
      </c>
      <c r="BS514" s="160" t="str">
        <f>IF('Equipment List'!$C514=BT$2,'Equipment List'!$D514,"")</f>
        <v/>
      </c>
      <c r="BT514" s="161" t="str">
        <f>IF('Equipment List'!$C514=BT$2,'Equipment List'!$K514,"")</f>
        <v/>
      </c>
      <c r="BU514" s="161" t="str">
        <f>IF('Equipment List'!$C514=BT$2,'Equipment List'!$I514,"")</f>
        <v/>
      </c>
      <c r="BV514" s="160" t="str">
        <f>IF('Equipment List'!$C514=BW$2,'Equipment List'!$D514,"")</f>
        <v/>
      </c>
      <c r="BW514" s="161" t="str">
        <f>IF('Equipment List'!$C514=BW$2,'Equipment List'!$K514,"")</f>
        <v/>
      </c>
      <c r="BX514" s="161" t="str">
        <f>IF('Equipment List'!$C514=BW$2,'Equipment List'!$I514,"")</f>
        <v/>
      </c>
      <c r="BY514" s="141"/>
      <c r="BZ514" s="141"/>
    </row>
    <row r="515" spans="5:78" x14ac:dyDescent="0.2">
      <c r="E515" s="160" t="str">
        <f>IF('Equipment List'!$C515=F$2,'Equipment List'!$D515,"")</f>
        <v/>
      </c>
      <c r="F515" s="161" t="str">
        <f>IF('Equipment List'!$C515=F$2,'Equipment List'!$K515,"")</f>
        <v/>
      </c>
      <c r="G515" s="161" t="str">
        <f>IF('Equipment List'!$C515=F$2,'Equipment List'!$I515,"")</f>
        <v/>
      </c>
      <c r="H515" s="160" t="str">
        <f>IF('Equipment List'!$C515=I$2,'Equipment List'!$D515,"")</f>
        <v/>
      </c>
      <c r="I515" s="161" t="str">
        <f>IF('Equipment List'!$C515=I$2,'Equipment List'!$K515,"")</f>
        <v/>
      </c>
      <c r="J515" s="161" t="str">
        <f>IF('Equipment List'!$C515=I$2,'Equipment List'!$I515,"")</f>
        <v/>
      </c>
      <c r="K515" s="160" t="str">
        <f>IF('Equipment List'!$C515=L$2,'Equipment List'!$D515,"")</f>
        <v/>
      </c>
      <c r="L515" s="161" t="str">
        <f>IF('Equipment List'!$C515=L$2,'Equipment List'!$K515,"")</f>
        <v/>
      </c>
      <c r="M515" s="161" t="str">
        <f>IF('Equipment List'!$C515=L$2,'Equipment List'!$I515,"")</f>
        <v/>
      </c>
      <c r="N515" s="160" t="str">
        <f>IF('Equipment List'!$C515=O$2,'Equipment List'!$D515,"")</f>
        <v/>
      </c>
      <c r="O515" s="161" t="str">
        <f>IF('Equipment List'!$C515=O$2,'Equipment List'!$K515,"")</f>
        <v/>
      </c>
      <c r="P515" s="161" t="str">
        <f>IF('Equipment List'!$C515=O$2,'Equipment List'!$I515,"")</f>
        <v/>
      </c>
      <c r="Q515" s="160" t="str">
        <f>IF('Equipment List'!$C515=R$2,'Equipment List'!$D515,"")</f>
        <v/>
      </c>
      <c r="R515" s="161" t="str">
        <f>IF('Equipment List'!$C515=R$2,'Equipment List'!$K515,"")</f>
        <v/>
      </c>
      <c r="S515" s="161" t="str">
        <f>IF('Equipment List'!$C515=R$2,'Equipment List'!$I515,"")</f>
        <v/>
      </c>
      <c r="T515" s="160" t="str">
        <f>IF('Equipment List'!$C515=U$2,'Equipment List'!$D515,"")</f>
        <v/>
      </c>
      <c r="U515" s="161" t="str">
        <f>IF('Equipment List'!$C515=U$2,'Equipment List'!$K515,"")</f>
        <v/>
      </c>
      <c r="V515" s="161" t="str">
        <f>IF('Equipment List'!$C515=U$2,'Equipment List'!$I515,"")</f>
        <v/>
      </c>
      <c r="W515" s="160" t="str">
        <f>IF('Equipment List'!$C515=X$2,'Equipment List'!$D515,"")</f>
        <v/>
      </c>
      <c r="X515" s="161" t="str">
        <f>IF('Equipment List'!$C515=X$2,'Equipment List'!$K515,"")</f>
        <v/>
      </c>
      <c r="Y515" s="161" t="str">
        <f>IF('Equipment List'!$C515=X$2,'Equipment List'!$I515,"")</f>
        <v/>
      </c>
      <c r="Z515" s="160" t="str">
        <f>IF('Equipment List'!$C515=AA$2,'Equipment List'!$D515,"")</f>
        <v/>
      </c>
      <c r="AA515" s="161" t="str">
        <f>IF('Equipment List'!$C515=AA$2,'Equipment List'!$K515,"")</f>
        <v/>
      </c>
      <c r="AB515" s="161" t="str">
        <f>IF('Equipment List'!$C515=AA$2,'Equipment List'!$I515,"")</f>
        <v/>
      </c>
      <c r="AC515" s="160" t="str">
        <f>IF('Equipment List'!$C515=AD$2,'Equipment List'!$D515,"")</f>
        <v/>
      </c>
      <c r="AD515" s="161" t="str">
        <f>IF('Equipment List'!$C515=AD$2,'Equipment List'!$K515,"")</f>
        <v/>
      </c>
      <c r="AE515" s="161" t="str">
        <f>IF('Equipment List'!$C515=AD$2,'Equipment List'!$I515,"")</f>
        <v/>
      </c>
      <c r="AF515" s="160" t="str">
        <f>IF('Equipment List'!$C515=AG$2,'Equipment List'!$D515,"")</f>
        <v/>
      </c>
      <c r="AG515" s="161" t="str">
        <f>IF('Equipment List'!$C515=AG$2,'Equipment List'!$K515,"")</f>
        <v/>
      </c>
      <c r="AH515" s="161" t="str">
        <f>IF('Equipment List'!$C515=AG$2,'Equipment List'!$I515,"")</f>
        <v/>
      </c>
      <c r="AI515" s="160" t="str">
        <f>IF('Equipment List'!$C515=AJ$2,'Equipment List'!$D515,"")</f>
        <v/>
      </c>
      <c r="AJ515" s="161" t="str">
        <f>IF('Equipment List'!$C515=AJ$2,'Equipment List'!$K515,"")</f>
        <v/>
      </c>
      <c r="AK515" s="161" t="str">
        <f>IF('Equipment List'!$C515=AJ$2,'Equipment List'!$I515,"")</f>
        <v/>
      </c>
      <c r="AL515" s="160" t="str">
        <f>IF('Equipment List'!$C515=AM$2,'Equipment List'!$D515,"")</f>
        <v/>
      </c>
      <c r="AM515" s="161" t="str">
        <f>IF('Equipment List'!$C515=AM$2,'Equipment List'!$K515,"")</f>
        <v/>
      </c>
      <c r="AN515" s="161" t="str">
        <f>IF('Equipment List'!$C515=AM$2,'Equipment List'!$I515,"")</f>
        <v/>
      </c>
      <c r="AO515" s="160" t="str">
        <f>IF('Equipment List'!$C515=AP$2,'Equipment List'!$D515,"")</f>
        <v/>
      </c>
      <c r="AP515" s="161" t="str">
        <f>IF('Equipment List'!$C515=AP$2,'Equipment List'!$K515,"")</f>
        <v/>
      </c>
      <c r="AQ515" s="161" t="str">
        <f>IF('Equipment List'!$C515=AP$2,'Equipment List'!$I515,"")</f>
        <v/>
      </c>
      <c r="AR515" s="160" t="str">
        <f>IF('Equipment List'!$C515=AS$2,'Equipment List'!$D515,"")</f>
        <v/>
      </c>
      <c r="AS515" s="161" t="str">
        <f>IF('Equipment List'!$C515=AS$2,'Equipment List'!$K515,"")</f>
        <v/>
      </c>
      <c r="AT515" s="161" t="str">
        <f>IF('Equipment List'!$C515=AS$2,'Equipment List'!$I515,"")</f>
        <v/>
      </c>
      <c r="AU515" s="160" t="str">
        <f>IF('Equipment List'!$C515=AV$2,'Equipment List'!$D515,"")</f>
        <v/>
      </c>
      <c r="AV515" s="161" t="str">
        <f>IF('Equipment List'!$C515=AV$2,'Equipment List'!$K515,"")</f>
        <v/>
      </c>
      <c r="AW515" s="161" t="str">
        <f>IF('Equipment List'!$C515=AV$2,'Equipment List'!$I515,"")</f>
        <v/>
      </c>
      <c r="AX515" s="160" t="str">
        <f>IF('Equipment List'!$C515=AY$2,'Equipment List'!$D515,"")</f>
        <v/>
      </c>
      <c r="AY515" s="161" t="str">
        <f>IF('Equipment List'!$C515=AY$2,'Equipment List'!$K515,"")</f>
        <v/>
      </c>
      <c r="AZ515" s="161" t="str">
        <f>IF('Equipment List'!$C515=AY$2,'Equipment List'!$I515,"")</f>
        <v/>
      </c>
      <c r="BA515" s="160" t="str">
        <f>IF('Equipment List'!$C515=BB$2,'Equipment List'!$D515,"")</f>
        <v/>
      </c>
      <c r="BB515" s="161" t="str">
        <f>IF('Equipment List'!$C515=BB$2,'Equipment List'!$K515,"")</f>
        <v/>
      </c>
      <c r="BC515" s="161" t="str">
        <f>IF('Equipment List'!$C515=BB$2,'Equipment List'!$I515,"")</f>
        <v/>
      </c>
      <c r="BD515" s="160" t="str">
        <f>IF('Equipment List'!$C515=BE$2,'Equipment List'!$D515,"")</f>
        <v/>
      </c>
      <c r="BE515" s="161" t="str">
        <f>IF('Equipment List'!$C515=BE$2,'Equipment List'!$K515,"")</f>
        <v/>
      </c>
      <c r="BF515" s="161" t="str">
        <f>IF('Equipment List'!$C515=BE$2,'Equipment List'!$I515,"")</f>
        <v/>
      </c>
      <c r="BG515" s="160" t="str">
        <f>IF('Equipment List'!$C515=BH$2,'Equipment List'!$D515,"")</f>
        <v/>
      </c>
      <c r="BH515" s="161" t="str">
        <f>IF('Equipment List'!$C515=BH$2,'Equipment List'!$K515,"")</f>
        <v/>
      </c>
      <c r="BI515" s="161" t="str">
        <f>IF('Equipment List'!$C515=BH$2,'Equipment List'!$I515,"")</f>
        <v/>
      </c>
      <c r="BJ515" s="160" t="str">
        <f>IF('Equipment List'!$C515=BK$2,'Equipment List'!$D515,"")</f>
        <v/>
      </c>
      <c r="BK515" s="161" t="str">
        <f>IF('Equipment List'!$C515=BK$2,'Equipment List'!$K515,"")</f>
        <v/>
      </c>
      <c r="BL515" s="161" t="str">
        <f>IF('Equipment List'!$C515=BK$2,'Equipment List'!$I515,"")</f>
        <v/>
      </c>
      <c r="BM515" s="160" t="str">
        <f>IF('Equipment List'!$C515=BN$2,'Equipment List'!$D515,"")</f>
        <v/>
      </c>
      <c r="BN515" s="161" t="str">
        <f>IF('Equipment List'!$C515=BN$2,'Equipment List'!$K515,"")</f>
        <v/>
      </c>
      <c r="BO515" s="161" t="str">
        <f>IF('Equipment List'!$C515=BN$2,'Equipment List'!$I515,"")</f>
        <v/>
      </c>
      <c r="BP515" s="160" t="str">
        <f>IF('Equipment List'!$C515=BQ$2,'Equipment List'!$D515,"")</f>
        <v/>
      </c>
      <c r="BQ515" s="161" t="str">
        <f>IF('Equipment List'!$C515=BQ$2,'Equipment List'!$K515,"")</f>
        <v/>
      </c>
      <c r="BR515" s="161" t="str">
        <f>IF('Equipment List'!$C515=BQ$2,'Equipment List'!$I515,"")</f>
        <v/>
      </c>
      <c r="BS515" s="160" t="str">
        <f>IF('Equipment List'!$C515=BT$2,'Equipment List'!$D515,"")</f>
        <v/>
      </c>
      <c r="BT515" s="161" t="str">
        <f>IF('Equipment List'!$C515=BT$2,'Equipment List'!$K515,"")</f>
        <v/>
      </c>
      <c r="BU515" s="161" t="str">
        <f>IF('Equipment List'!$C515=BT$2,'Equipment List'!$I515,"")</f>
        <v/>
      </c>
      <c r="BV515" s="160" t="str">
        <f>IF('Equipment List'!$C515=BW$2,'Equipment List'!$D515,"")</f>
        <v/>
      </c>
      <c r="BW515" s="161" t="str">
        <f>IF('Equipment List'!$C515=BW$2,'Equipment List'!$K515,"")</f>
        <v/>
      </c>
      <c r="BX515" s="161" t="str">
        <f>IF('Equipment List'!$C515=BW$2,'Equipment List'!$I515,"")</f>
        <v/>
      </c>
      <c r="BY515" s="141"/>
      <c r="BZ515" s="141"/>
    </row>
    <row r="516" spans="5:78" x14ac:dyDescent="0.2">
      <c r="E516" s="160" t="str">
        <f>IF('Equipment List'!$C516=F$2,'Equipment List'!$D516,"")</f>
        <v/>
      </c>
      <c r="F516" s="161" t="str">
        <f>IF('Equipment List'!$C516=F$2,'Equipment List'!$K516,"")</f>
        <v/>
      </c>
      <c r="G516" s="161" t="str">
        <f>IF('Equipment List'!$C516=F$2,'Equipment List'!$I516,"")</f>
        <v/>
      </c>
      <c r="H516" s="160" t="str">
        <f>IF('Equipment List'!$C516=I$2,'Equipment List'!$D516,"")</f>
        <v/>
      </c>
      <c r="I516" s="161" t="str">
        <f>IF('Equipment List'!$C516=I$2,'Equipment List'!$K516,"")</f>
        <v/>
      </c>
      <c r="J516" s="161" t="str">
        <f>IF('Equipment List'!$C516=I$2,'Equipment List'!$I516,"")</f>
        <v/>
      </c>
      <c r="K516" s="160" t="str">
        <f>IF('Equipment List'!$C516=L$2,'Equipment List'!$D516,"")</f>
        <v/>
      </c>
      <c r="L516" s="161" t="str">
        <f>IF('Equipment List'!$C516=L$2,'Equipment List'!$K516,"")</f>
        <v/>
      </c>
      <c r="M516" s="161" t="str">
        <f>IF('Equipment List'!$C516=L$2,'Equipment List'!$I516,"")</f>
        <v/>
      </c>
      <c r="N516" s="160" t="str">
        <f>IF('Equipment List'!$C516=O$2,'Equipment List'!$D516,"")</f>
        <v/>
      </c>
      <c r="O516" s="161" t="str">
        <f>IF('Equipment List'!$C516=O$2,'Equipment List'!$K516,"")</f>
        <v/>
      </c>
      <c r="P516" s="161" t="str">
        <f>IF('Equipment List'!$C516=O$2,'Equipment List'!$I516,"")</f>
        <v/>
      </c>
      <c r="Q516" s="160" t="str">
        <f>IF('Equipment List'!$C516=R$2,'Equipment List'!$D516,"")</f>
        <v/>
      </c>
      <c r="R516" s="161" t="str">
        <f>IF('Equipment List'!$C516=R$2,'Equipment List'!$K516,"")</f>
        <v/>
      </c>
      <c r="S516" s="161" t="str">
        <f>IF('Equipment List'!$C516=R$2,'Equipment List'!$I516,"")</f>
        <v/>
      </c>
      <c r="T516" s="160" t="str">
        <f>IF('Equipment List'!$C516=U$2,'Equipment List'!$D516,"")</f>
        <v/>
      </c>
      <c r="U516" s="161" t="str">
        <f>IF('Equipment List'!$C516=U$2,'Equipment List'!$K516,"")</f>
        <v/>
      </c>
      <c r="V516" s="161" t="str">
        <f>IF('Equipment List'!$C516=U$2,'Equipment List'!$I516,"")</f>
        <v/>
      </c>
      <c r="W516" s="160" t="str">
        <f>IF('Equipment List'!$C516=X$2,'Equipment List'!$D516,"")</f>
        <v/>
      </c>
      <c r="X516" s="161" t="str">
        <f>IF('Equipment List'!$C516=X$2,'Equipment List'!$K516,"")</f>
        <v/>
      </c>
      <c r="Y516" s="161" t="str">
        <f>IF('Equipment List'!$C516=X$2,'Equipment List'!$I516,"")</f>
        <v/>
      </c>
      <c r="Z516" s="160" t="str">
        <f>IF('Equipment List'!$C516=AA$2,'Equipment List'!$D516,"")</f>
        <v/>
      </c>
      <c r="AA516" s="161" t="str">
        <f>IF('Equipment List'!$C516=AA$2,'Equipment List'!$K516,"")</f>
        <v/>
      </c>
      <c r="AB516" s="161" t="str">
        <f>IF('Equipment List'!$C516=AA$2,'Equipment List'!$I516,"")</f>
        <v/>
      </c>
      <c r="AC516" s="160" t="str">
        <f>IF('Equipment List'!$C516=AD$2,'Equipment List'!$D516,"")</f>
        <v/>
      </c>
      <c r="AD516" s="161" t="str">
        <f>IF('Equipment List'!$C516=AD$2,'Equipment List'!$K516,"")</f>
        <v/>
      </c>
      <c r="AE516" s="161" t="str">
        <f>IF('Equipment List'!$C516=AD$2,'Equipment List'!$I516,"")</f>
        <v/>
      </c>
      <c r="AF516" s="160" t="str">
        <f>IF('Equipment List'!$C516=AG$2,'Equipment List'!$D516,"")</f>
        <v/>
      </c>
      <c r="AG516" s="161" t="str">
        <f>IF('Equipment List'!$C516=AG$2,'Equipment List'!$K516,"")</f>
        <v/>
      </c>
      <c r="AH516" s="161" t="str">
        <f>IF('Equipment List'!$C516=AG$2,'Equipment List'!$I516,"")</f>
        <v/>
      </c>
      <c r="AI516" s="160" t="str">
        <f>IF('Equipment List'!$C516=AJ$2,'Equipment List'!$D516,"")</f>
        <v/>
      </c>
      <c r="AJ516" s="161" t="str">
        <f>IF('Equipment List'!$C516=AJ$2,'Equipment List'!$K516,"")</f>
        <v/>
      </c>
      <c r="AK516" s="161" t="str">
        <f>IF('Equipment List'!$C516=AJ$2,'Equipment List'!$I516,"")</f>
        <v/>
      </c>
      <c r="AL516" s="160" t="str">
        <f>IF('Equipment List'!$C516=AM$2,'Equipment List'!$D516,"")</f>
        <v/>
      </c>
      <c r="AM516" s="161" t="str">
        <f>IF('Equipment List'!$C516=AM$2,'Equipment List'!$K516,"")</f>
        <v/>
      </c>
      <c r="AN516" s="161" t="str">
        <f>IF('Equipment List'!$C516=AM$2,'Equipment List'!$I516,"")</f>
        <v/>
      </c>
      <c r="AO516" s="160" t="str">
        <f>IF('Equipment List'!$C516=AP$2,'Equipment List'!$D516,"")</f>
        <v/>
      </c>
      <c r="AP516" s="161" t="str">
        <f>IF('Equipment List'!$C516=AP$2,'Equipment List'!$K516,"")</f>
        <v/>
      </c>
      <c r="AQ516" s="161" t="str">
        <f>IF('Equipment List'!$C516=AP$2,'Equipment List'!$I516,"")</f>
        <v/>
      </c>
      <c r="AR516" s="160" t="str">
        <f>IF('Equipment List'!$C516=AS$2,'Equipment List'!$D516,"")</f>
        <v/>
      </c>
      <c r="AS516" s="161" t="str">
        <f>IF('Equipment List'!$C516=AS$2,'Equipment List'!$K516,"")</f>
        <v/>
      </c>
      <c r="AT516" s="161" t="str">
        <f>IF('Equipment List'!$C516=AS$2,'Equipment List'!$I516,"")</f>
        <v/>
      </c>
      <c r="AU516" s="160" t="str">
        <f>IF('Equipment List'!$C516=AV$2,'Equipment List'!$D516,"")</f>
        <v/>
      </c>
      <c r="AV516" s="161" t="str">
        <f>IF('Equipment List'!$C516=AV$2,'Equipment List'!$K516,"")</f>
        <v/>
      </c>
      <c r="AW516" s="161" t="str">
        <f>IF('Equipment List'!$C516=AV$2,'Equipment List'!$I516,"")</f>
        <v/>
      </c>
      <c r="AX516" s="160" t="str">
        <f>IF('Equipment List'!$C516=AY$2,'Equipment List'!$D516,"")</f>
        <v/>
      </c>
      <c r="AY516" s="161" t="str">
        <f>IF('Equipment List'!$C516=AY$2,'Equipment List'!$K516,"")</f>
        <v/>
      </c>
      <c r="AZ516" s="161" t="str">
        <f>IF('Equipment List'!$C516=AY$2,'Equipment List'!$I516,"")</f>
        <v/>
      </c>
      <c r="BA516" s="160" t="str">
        <f>IF('Equipment List'!$C516=BB$2,'Equipment List'!$D516,"")</f>
        <v/>
      </c>
      <c r="BB516" s="161" t="str">
        <f>IF('Equipment List'!$C516=BB$2,'Equipment List'!$K516,"")</f>
        <v/>
      </c>
      <c r="BC516" s="161" t="str">
        <f>IF('Equipment List'!$C516=BB$2,'Equipment List'!$I516,"")</f>
        <v/>
      </c>
      <c r="BD516" s="160" t="str">
        <f>IF('Equipment List'!$C516=BE$2,'Equipment List'!$D516,"")</f>
        <v/>
      </c>
      <c r="BE516" s="161" t="str">
        <f>IF('Equipment List'!$C516=BE$2,'Equipment List'!$K516,"")</f>
        <v/>
      </c>
      <c r="BF516" s="161" t="str">
        <f>IF('Equipment List'!$C516=BE$2,'Equipment List'!$I516,"")</f>
        <v/>
      </c>
      <c r="BG516" s="160" t="str">
        <f>IF('Equipment List'!$C516=BH$2,'Equipment List'!$D516,"")</f>
        <v/>
      </c>
      <c r="BH516" s="161" t="str">
        <f>IF('Equipment List'!$C516=BH$2,'Equipment List'!$K516,"")</f>
        <v/>
      </c>
      <c r="BI516" s="161" t="str">
        <f>IF('Equipment List'!$C516=BH$2,'Equipment List'!$I516,"")</f>
        <v/>
      </c>
      <c r="BJ516" s="160" t="str">
        <f>IF('Equipment List'!$C516=BK$2,'Equipment List'!$D516,"")</f>
        <v/>
      </c>
      <c r="BK516" s="161" t="str">
        <f>IF('Equipment List'!$C516=BK$2,'Equipment List'!$K516,"")</f>
        <v/>
      </c>
      <c r="BL516" s="161" t="str">
        <f>IF('Equipment List'!$C516=BK$2,'Equipment List'!$I516,"")</f>
        <v/>
      </c>
      <c r="BM516" s="160" t="str">
        <f>IF('Equipment List'!$C516=BN$2,'Equipment List'!$D516,"")</f>
        <v/>
      </c>
      <c r="BN516" s="161" t="str">
        <f>IF('Equipment List'!$C516=BN$2,'Equipment List'!$K516,"")</f>
        <v/>
      </c>
      <c r="BO516" s="161" t="str">
        <f>IF('Equipment List'!$C516=BN$2,'Equipment List'!$I516,"")</f>
        <v/>
      </c>
      <c r="BP516" s="160" t="str">
        <f>IF('Equipment List'!$C516=BQ$2,'Equipment List'!$D516,"")</f>
        <v/>
      </c>
      <c r="BQ516" s="161" t="str">
        <f>IF('Equipment List'!$C516=BQ$2,'Equipment List'!$K516,"")</f>
        <v/>
      </c>
      <c r="BR516" s="161" t="str">
        <f>IF('Equipment List'!$C516=BQ$2,'Equipment List'!$I516,"")</f>
        <v/>
      </c>
      <c r="BS516" s="160" t="str">
        <f>IF('Equipment List'!$C516=BT$2,'Equipment List'!$D516,"")</f>
        <v/>
      </c>
      <c r="BT516" s="161" t="str">
        <f>IF('Equipment List'!$C516=BT$2,'Equipment List'!$K516,"")</f>
        <v/>
      </c>
      <c r="BU516" s="161" t="str">
        <f>IF('Equipment List'!$C516=BT$2,'Equipment List'!$I516,"")</f>
        <v/>
      </c>
      <c r="BV516" s="160" t="str">
        <f>IF('Equipment List'!$C516=BW$2,'Equipment List'!$D516,"")</f>
        <v/>
      </c>
      <c r="BW516" s="161" t="str">
        <f>IF('Equipment List'!$C516=BW$2,'Equipment List'!$K516,"")</f>
        <v/>
      </c>
      <c r="BX516" s="161" t="str">
        <f>IF('Equipment List'!$C516=BW$2,'Equipment List'!$I516,"")</f>
        <v/>
      </c>
      <c r="BY516" s="141"/>
      <c r="BZ516" s="141"/>
    </row>
    <row r="517" spans="5:78" x14ac:dyDescent="0.2">
      <c r="E517" s="160" t="str">
        <f>IF('Equipment List'!$C517=F$2,'Equipment List'!$D517,"")</f>
        <v/>
      </c>
      <c r="F517" s="161" t="str">
        <f>IF('Equipment List'!$C517=F$2,'Equipment List'!$K517,"")</f>
        <v/>
      </c>
      <c r="G517" s="161" t="str">
        <f>IF('Equipment List'!$C517=F$2,'Equipment List'!$I517,"")</f>
        <v/>
      </c>
      <c r="H517" s="160" t="str">
        <f>IF('Equipment List'!$C517=I$2,'Equipment List'!$D517,"")</f>
        <v/>
      </c>
      <c r="I517" s="161" t="str">
        <f>IF('Equipment List'!$C517=I$2,'Equipment List'!$K517,"")</f>
        <v/>
      </c>
      <c r="J517" s="161" t="str">
        <f>IF('Equipment List'!$C517=I$2,'Equipment List'!$I517,"")</f>
        <v/>
      </c>
      <c r="K517" s="160" t="str">
        <f>IF('Equipment List'!$C517=L$2,'Equipment List'!$D517,"")</f>
        <v/>
      </c>
      <c r="L517" s="161" t="str">
        <f>IF('Equipment List'!$C517=L$2,'Equipment List'!$K517,"")</f>
        <v/>
      </c>
      <c r="M517" s="161" t="str">
        <f>IF('Equipment List'!$C517=L$2,'Equipment List'!$I517,"")</f>
        <v/>
      </c>
      <c r="N517" s="160" t="str">
        <f>IF('Equipment List'!$C517=O$2,'Equipment List'!$D517,"")</f>
        <v/>
      </c>
      <c r="O517" s="161" t="str">
        <f>IF('Equipment List'!$C517=O$2,'Equipment List'!$K517,"")</f>
        <v/>
      </c>
      <c r="P517" s="161" t="str">
        <f>IF('Equipment List'!$C517=O$2,'Equipment List'!$I517,"")</f>
        <v/>
      </c>
      <c r="Q517" s="160" t="str">
        <f>IF('Equipment List'!$C517=R$2,'Equipment List'!$D517,"")</f>
        <v/>
      </c>
      <c r="R517" s="161" t="str">
        <f>IF('Equipment List'!$C517=R$2,'Equipment List'!$K517,"")</f>
        <v/>
      </c>
      <c r="S517" s="161" t="str">
        <f>IF('Equipment List'!$C517=R$2,'Equipment List'!$I517,"")</f>
        <v/>
      </c>
      <c r="T517" s="160" t="str">
        <f>IF('Equipment List'!$C517=U$2,'Equipment List'!$D517,"")</f>
        <v/>
      </c>
      <c r="U517" s="161" t="str">
        <f>IF('Equipment List'!$C517=U$2,'Equipment List'!$K517,"")</f>
        <v/>
      </c>
      <c r="V517" s="161" t="str">
        <f>IF('Equipment List'!$C517=U$2,'Equipment List'!$I517,"")</f>
        <v/>
      </c>
      <c r="W517" s="160" t="str">
        <f>IF('Equipment List'!$C517=X$2,'Equipment List'!$D517,"")</f>
        <v/>
      </c>
      <c r="X517" s="161" t="str">
        <f>IF('Equipment List'!$C517=X$2,'Equipment List'!$K517,"")</f>
        <v/>
      </c>
      <c r="Y517" s="161" t="str">
        <f>IF('Equipment List'!$C517=X$2,'Equipment List'!$I517,"")</f>
        <v/>
      </c>
      <c r="Z517" s="160" t="str">
        <f>IF('Equipment List'!$C517=AA$2,'Equipment List'!$D517,"")</f>
        <v/>
      </c>
      <c r="AA517" s="161" t="str">
        <f>IF('Equipment List'!$C517=AA$2,'Equipment List'!$K517,"")</f>
        <v/>
      </c>
      <c r="AB517" s="161" t="str">
        <f>IF('Equipment List'!$C517=AA$2,'Equipment List'!$I517,"")</f>
        <v/>
      </c>
      <c r="AC517" s="160" t="str">
        <f>IF('Equipment List'!$C517=AD$2,'Equipment List'!$D517,"")</f>
        <v/>
      </c>
      <c r="AD517" s="161" t="str">
        <f>IF('Equipment List'!$C517=AD$2,'Equipment List'!$K517,"")</f>
        <v/>
      </c>
      <c r="AE517" s="161" t="str">
        <f>IF('Equipment List'!$C517=AD$2,'Equipment List'!$I517,"")</f>
        <v/>
      </c>
      <c r="AF517" s="160" t="str">
        <f>IF('Equipment List'!$C517=AG$2,'Equipment List'!$D517,"")</f>
        <v/>
      </c>
      <c r="AG517" s="161" t="str">
        <f>IF('Equipment List'!$C517=AG$2,'Equipment List'!$K517,"")</f>
        <v/>
      </c>
      <c r="AH517" s="161" t="str">
        <f>IF('Equipment List'!$C517=AG$2,'Equipment List'!$I517,"")</f>
        <v/>
      </c>
      <c r="AI517" s="160" t="str">
        <f>IF('Equipment List'!$C517=AJ$2,'Equipment List'!$D517,"")</f>
        <v/>
      </c>
      <c r="AJ517" s="161" t="str">
        <f>IF('Equipment List'!$C517=AJ$2,'Equipment List'!$K517,"")</f>
        <v/>
      </c>
      <c r="AK517" s="161" t="str">
        <f>IF('Equipment List'!$C517=AJ$2,'Equipment List'!$I517,"")</f>
        <v/>
      </c>
      <c r="AL517" s="160" t="str">
        <f>IF('Equipment List'!$C517=AM$2,'Equipment List'!$D517,"")</f>
        <v/>
      </c>
      <c r="AM517" s="161" t="str">
        <f>IF('Equipment List'!$C517=AM$2,'Equipment List'!$K517,"")</f>
        <v/>
      </c>
      <c r="AN517" s="161" t="str">
        <f>IF('Equipment List'!$C517=AM$2,'Equipment List'!$I517,"")</f>
        <v/>
      </c>
      <c r="AO517" s="160" t="str">
        <f>IF('Equipment List'!$C517=AP$2,'Equipment List'!$D517,"")</f>
        <v/>
      </c>
      <c r="AP517" s="161" t="str">
        <f>IF('Equipment List'!$C517=AP$2,'Equipment List'!$K517,"")</f>
        <v/>
      </c>
      <c r="AQ517" s="161" t="str">
        <f>IF('Equipment List'!$C517=AP$2,'Equipment List'!$I517,"")</f>
        <v/>
      </c>
      <c r="AR517" s="160" t="str">
        <f>IF('Equipment List'!$C517=AS$2,'Equipment List'!$D517,"")</f>
        <v/>
      </c>
      <c r="AS517" s="161" t="str">
        <f>IF('Equipment List'!$C517=AS$2,'Equipment List'!$K517,"")</f>
        <v/>
      </c>
      <c r="AT517" s="161" t="str">
        <f>IF('Equipment List'!$C517=AS$2,'Equipment List'!$I517,"")</f>
        <v/>
      </c>
      <c r="AU517" s="160" t="str">
        <f>IF('Equipment List'!$C517=AV$2,'Equipment List'!$D517,"")</f>
        <v/>
      </c>
      <c r="AV517" s="161" t="str">
        <f>IF('Equipment List'!$C517=AV$2,'Equipment List'!$K517,"")</f>
        <v/>
      </c>
      <c r="AW517" s="161" t="str">
        <f>IF('Equipment List'!$C517=AV$2,'Equipment List'!$I517,"")</f>
        <v/>
      </c>
      <c r="AX517" s="160" t="str">
        <f>IF('Equipment List'!$C517=AY$2,'Equipment List'!$D517,"")</f>
        <v/>
      </c>
      <c r="AY517" s="161" t="str">
        <f>IF('Equipment List'!$C517=AY$2,'Equipment List'!$K517,"")</f>
        <v/>
      </c>
      <c r="AZ517" s="161" t="str">
        <f>IF('Equipment List'!$C517=AY$2,'Equipment List'!$I517,"")</f>
        <v/>
      </c>
      <c r="BA517" s="160" t="str">
        <f>IF('Equipment List'!$C517=BB$2,'Equipment List'!$D517,"")</f>
        <v/>
      </c>
      <c r="BB517" s="161" t="str">
        <f>IF('Equipment List'!$C517=BB$2,'Equipment List'!$K517,"")</f>
        <v/>
      </c>
      <c r="BC517" s="161" t="str">
        <f>IF('Equipment List'!$C517=BB$2,'Equipment List'!$I517,"")</f>
        <v/>
      </c>
      <c r="BD517" s="160" t="str">
        <f>IF('Equipment List'!$C517=BE$2,'Equipment List'!$D517,"")</f>
        <v/>
      </c>
      <c r="BE517" s="161" t="str">
        <f>IF('Equipment List'!$C517=BE$2,'Equipment List'!$K517,"")</f>
        <v/>
      </c>
      <c r="BF517" s="161" t="str">
        <f>IF('Equipment List'!$C517=BE$2,'Equipment List'!$I517,"")</f>
        <v/>
      </c>
      <c r="BG517" s="160" t="str">
        <f>IF('Equipment List'!$C517=BH$2,'Equipment List'!$D517,"")</f>
        <v/>
      </c>
      <c r="BH517" s="161" t="str">
        <f>IF('Equipment List'!$C517=BH$2,'Equipment List'!$K517,"")</f>
        <v/>
      </c>
      <c r="BI517" s="161" t="str">
        <f>IF('Equipment List'!$C517=BH$2,'Equipment List'!$I517,"")</f>
        <v/>
      </c>
      <c r="BJ517" s="160" t="str">
        <f>IF('Equipment List'!$C517=BK$2,'Equipment List'!$D517,"")</f>
        <v/>
      </c>
      <c r="BK517" s="161" t="str">
        <f>IF('Equipment List'!$C517=BK$2,'Equipment List'!$K517,"")</f>
        <v/>
      </c>
      <c r="BL517" s="161" t="str">
        <f>IF('Equipment List'!$C517=BK$2,'Equipment List'!$I517,"")</f>
        <v/>
      </c>
      <c r="BM517" s="160" t="str">
        <f>IF('Equipment List'!$C517=BN$2,'Equipment List'!$D517,"")</f>
        <v/>
      </c>
      <c r="BN517" s="161" t="str">
        <f>IF('Equipment List'!$C517=BN$2,'Equipment List'!$K517,"")</f>
        <v/>
      </c>
      <c r="BO517" s="161" t="str">
        <f>IF('Equipment List'!$C517=BN$2,'Equipment List'!$I517,"")</f>
        <v/>
      </c>
      <c r="BP517" s="160" t="str">
        <f>IF('Equipment List'!$C517=BQ$2,'Equipment List'!$D517,"")</f>
        <v/>
      </c>
      <c r="BQ517" s="161" t="str">
        <f>IF('Equipment List'!$C517=BQ$2,'Equipment List'!$K517,"")</f>
        <v/>
      </c>
      <c r="BR517" s="161" t="str">
        <f>IF('Equipment List'!$C517=BQ$2,'Equipment List'!$I517,"")</f>
        <v/>
      </c>
      <c r="BS517" s="160" t="str">
        <f>IF('Equipment List'!$C517=BT$2,'Equipment List'!$D517,"")</f>
        <v/>
      </c>
      <c r="BT517" s="161" t="str">
        <f>IF('Equipment List'!$C517=BT$2,'Equipment List'!$K517,"")</f>
        <v/>
      </c>
      <c r="BU517" s="161" t="str">
        <f>IF('Equipment List'!$C517=BT$2,'Equipment List'!$I517,"")</f>
        <v/>
      </c>
      <c r="BV517" s="160" t="str">
        <f>IF('Equipment List'!$C517=BW$2,'Equipment List'!$D517,"")</f>
        <v/>
      </c>
      <c r="BW517" s="161" t="str">
        <f>IF('Equipment List'!$C517=BW$2,'Equipment List'!$K517,"")</f>
        <v/>
      </c>
      <c r="BX517" s="161" t="str">
        <f>IF('Equipment List'!$C517=BW$2,'Equipment List'!$I517,"")</f>
        <v/>
      </c>
      <c r="BY517" s="141"/>
      <c r="BZ517" s="141"/>
    </row>
    <row r="518" spans="5:78" x14ac:dyDescent="0.2">
      <c r="E518" s="160" t="str">
        <f>IF('Equipment List'!$C518=F$2,'Equipment List'!$D518,"")</f>
        <v/>
      </c>
      <c r="F518" s="161" t="str">
        <f>IF('Equipment List'!$C518=F$2,'Equipment List'!$K518,"")</f>
        <v/>
      </c>
      <c r="G518" s="161" t="str">
        <f>IF('Equipment List'!$C518=F$2,'Equipment List'!$I518,"")</f>
        <v/>
      </c>
      <c r="H518" s="160" t="str">
        <f>IF('Equipment List'!$C518=I$2,'Equipment List'!$D518,"")</f>
        <v/>
      </c>
      <c r="I518" s="161" t="str">
        <f>IF('Equipment List'!$C518=I$2,'Equipment List'!$K518,"")</f>
        <v/>
      </c>
      <c r="J518" s="161" t="str">
        <f>IF('Equipment List'!$C518=I$2,'Equipment List'!$I518,"")</f>
        <v/>
      </c>
      <c r="K518" s="160" t="str">
        <f>IF('Equipment List'!$C518=L$2,'Equipment List'!$D518,"")</f>
        <v/>
      </c>
      <c r="L518" s="161" t="str">
        <f>IF('Equipment List'!$C518=L$2,'Equipment List'!$K518,"")</f>
        <v/>
      </c>
      <c r="M518" s="161" t="str">
        <f>IF('Equipment List'!$C518=L$2,'Equipment List'!$I518,"")</f>
        <v/>
      </c>
      <c r="N518" s="160" t="str">
        <f>IF('Equipment List'!$C518=O$2,'Equipment List'!$D518,"")</f>
        <v/>
      </c>
      <c r="O518" s="161" t="str">
        <f>IF('Equipment List'!$C518=O$2,'Equipment List'!$K518,"")</f>
        <v/>
      </c>
      <c r="P518" s="161" t="str">
        <f>IF('Equipment List'!$C518=O$2,'Equipment List'!$I518,"")</f>
        <v/>
      </c>
      <c r="Q518" s="160" t="str">
        <f>IF('Equipment List'!$C518=R$2,'Equipment List'!$D518,"")</f>
        <v/>
      </c>
      <c r="R518" s="161" t="str">
        <f>IF('Equipment List'!$C518=R$2,'Equipment List'!$K518,"")</f>
        <v/>
      </c>
      <c r="S518" s="161" t="str">
        <f>IF('Equipment List'!$C518=R$2,'Equipment List'!$I518,"")</f>
        <v/>
      </c>
      <c r="T518" s="160" t="str">
        <f>IF('Equipment List'!$C518=U$2,'Equipment List'!$D518,"")</f>
        <v/>
      </c>
      <c r="U518" s="161" t="str">
        <f>IF('Equipment List'!$C518=U$2,'Equipment List'!$K518,"")</f>
        <v/>
      </c>
      <c r="V518" s="161" t="str">
        <f>IF('Equipment List'!$C518=U$2,'Equipment List'!$I518,"")</f>
        <v/>
      </c>
      <c r="W518" s="160" t="str">
        <f>IF('Equipment List'!$C518=X$2,'Equipment List'!$D518,"")</f>
        <v/>
      </c>
      <c r="X518" s="161" t="str">
        <f>IF('Equipment List'!$C518=X$2,'Equipment List'!$K518,"")</f>
        <v/>
      </c>
      <c r="Y518" s="161" t="str">
        <f>IF('Equipment List'!$C518=X$2,'Equipment List'!$I518,"")</f>
        <v/>
      </c>
      <c r="Z518" s="160" t="str">
        <f>IF('Equipment List'!$C518=AA$2,'Equipment List'!$D518,"")</f>
        <v/>
      </c>
      <c r="AA518" s="161" t="str">
        <f>IF('Equipment List'!$C518=AA$2,'Equipment List'!$K518,"")</f>
        <v/>
      </c>
      <c r="AB518" s="161" t="str">
        <f>IF('Equipment List'!$C518=AA$2,'Equipment List'!$I518,"")</f>
        <v/>
      </c>
      <c r="AC518" s="160" t="str">
        <f>IF('Equipment List'!$C518=AD$2,'Equipment List'!$D518,"")</f>
        <v/>
      </c>
      <c r="AD518" s="161" t="str">
        <f>IF('Equipment List'!$C518=AD$2,'Equipment List'!$K518,"")</f>
        <v/>
      </c>
      <c r="AE518" s="161" t="str">
        <f>IF('Equipment List'!$C518=AD$2,'Equipment List'!$I518,"")</f>
        <v/>
      </c>
      <c r="AF518" s="160" t="str">
        <f>IF('Equipment List'!$C518=AG$2,'Equipment List'!$D518,"")</f>
        <v/>
      </c>
      <c r="AG518" s="161" t="str">
        <f>IF('Equipment List'!$C518=AG$2,'Equipment List'!$K518,"")</f>
        <v/>
      </c>
      <c r="AH518" s="161" t="str">
        <f>IF('Equipment List'!$C518=AG$2,'Equipment List'!$I518,"")</f>
        <v/>
      </c>
      <c r="AI518" s="160" t="str">
        <f>IF('Equipment List'!$C518=AJ$2,'Equipment List'!$D518,"")</f>
        <v/>
      </c>
      <c r="AJ518" s="161" t="str">
        <f>IF('Equipment List'!$C518=AJ$2,'Equipment List'!$K518,"")</f>
        <v/>
      </c>
      <c r="AK518" s="161" t="str">
        <f>IF('Equipment List'!$C518=AJ$2,'Equipment List'!$I518,"")</f>
        <v/>
      </c>
      <c r="AL518" s="160" t="str">
        <f>IF('Equipment List'!$C518=AM$2,'Equipment List'!$D518,"")</f>
        <v/>
      </c>
      <c r="AM518" s="161" t="str">
        <f>IF('Equipment List'!$C518=AM$2,'Equipment List'!$K518,"")</f>
        <v/>
      </c>
      <c r="AN518" s="161" t="str">
        <f>IF('Equipment List'!$C518=AM$2,'Equipment List'!$I518,"")</f>
        <v/>
      </c>
      <c r="AO518" s="160" t="str">
        <f>IF('Equipment List'!$C518=AP$2,'Equipment List'!$D518,"")</f>
        <v/>
      </c>
      <c r="AP518" s="161" t="str">
        <f>IF('Equipment List'!$C518=AP$2,'Equipment List'!$K518,"")</f>
        <v/>
      </c>
      <c r="AQ518" s="161" t="str">
        <f>IF('Equipment List'!$C518=AP$2,'Equipment List'!$I518,"")</f>
        <v/>
      </c>
      <c r="AR518" s="160" t="str">
        <f>IF('Equipment List'!$C518=AS$2,'Equipment List'!$D518,"")</f>
        <v/>
      </c>
      <c r="AS518" s="161" t="str">
        <f>IF('Equipment List'!$C518=AS$2,'Equipment List'!$K518,"")</f>
        <v/>
      </c>
      <c r="AT518" s="161" t="str">
        <f>IF('Equipment List'!$C518=AS$2,'Equipment List'!$I518,"")</f>
        <v/>
      </c>
      <c r="AU518" s="160" t="str">
        <f>IF('Equipment List'!$C518=AV$2,'Equipment List'!$D518,"")</f>
        <v/>
      </c>
      <c r="AV518" s="161" t="str">
        <f>IF('Equipment List'!$C518=AV$2,'Equipment List'!$K518,"")</f>
        <v/>
      </c>
      <c r="AW518" s="161" t="str">
        <f>IF('Equipment List'!$C518=AV$2,'Equipment List'!$I518,"")</f>
        <v/>
      </c>
      <c r="AX518" s="160" t="str">
        <f>IF('Equipment List'!$C518=AY$2,'Equipment List'!$D518,"")</f>
        <v/>
      </c>
      <c r="AY518" s="161" t="str">
        <f>IF('Equipment List'!$C518=AY$2,'Equipment List'!$K518,"")</f>
        <v/>
      </c>
      <c r="AZ518" s="161" t="str">
        <f>IF('Equipment List'!$C518=AY$2,'Equipment List'!$I518,"")</f>
        <v/>
      </c>
      <c r="BA518" s="160" t="str">
        <f>IF('Equipment List'!$C518=BB$2,'Equipment List'!$D518,"")</f>
        <v/>
      </c>
      <c r="BB518" s="161" t="str">
        <f>IF('Equipment List'!$C518=BB$2,'Equipment List'!$K518,"")</f>
        <v/>
      </c>
      <c r="BC518" s="161" t="str">
        <f>IF('Equipment List'!$C518=BB$2,'Equipment List'!$I518,"")</f>
        <v/>
      </c>
      <c r="BD518" s="160" t="str">
        <f>IF('Equipment List'!$C518=BE$2,'Equipment List'!$D518,"")</f>
        <v/>
      </c>
      <c r="BE518" s="161" t="str">
        <f>IF('Equipment List'!$C518=BE$2,'Equipment List'!$K518,"")</f>
        <v/>
      </c>
      <c r="BF518" s="161" t="str">
        <f>IF('Equipment List'!$C518=BE$2,'Equipment List'!$I518,"")</f>
        <v/>
      </c>
      <c r="BG518" s="160" t="str">
        <f>IF('Equipment List'!$C518=BH$2,'Equipment List'!$D518,"")</f>
        <v/>
      </c>
      <c r="BH518" s="161" t="str">
        <f>IF('Equipment List'!$C518=BH$2,'Equipment List'!$K518,"")</f>
        <v/>
      </c>
      <c r="BI518" s="161" t="str">
        <f>IF('Equipment List'!$C518=BH$2,'Equipment List'!$I518,"")</f>
        <v/>
      </c>
      <c r="BJ518" s="160" t="str">
        <f>IF('Equipment List'!$C518=BK$2,'Equipment List'!$D518,"")</f>
        <v/>
      </c>
      <c r="BK518" s="161" t="str">
        <f>IF('Equipment List'!$C518=BK$2,'Equipment List'!$K518,"")</f>
        <v/>
      </c>
      <c r="BL518" s="161" t="str">
        <f>IF('Equipment List'!$C518=BK$2,'Equipment List'!$I518,"")</f>
        <v/>
      </c>
      <c r="BM518" s="160" t="str">
        <f>IF('Equipment List'!$C518=BN$2,'Equipment List'!$D518,"")</f>
        <v/>
      </c>
      <c r="BN518" s="161" t="str">
        <f>IF('Equipment List'!$C518=BN$2,'Equipment List'!$K518,"")</f>
        <v/>
      </c>
      <c r="BO518" s="161" t="str">
        <f>IF('Equipment List'!$C518=BN$2,'Equipment List'!$I518,"")</f>
        <v/>
      </c>
      <c r="BP518" s="160" t="str">
        <f>IF('Equipment List'!$C518=BQ$2,'Equipment List'!$D518,"")</f>
        <v/>
      </c>
      <c r="BQ518" s="161" t="str">
        <f>IF('Equipment List'!$C518=BQ$2,'Equipment List'!$K518,"")</f>
        <v/>
      </c>
      <c r="BR518" s="161" t="str">
        <f>IF('Equipment List'!$C518=BQ$2,'Equipment List'!$I518,"")</f>
        <v/>
      </c>
      <c r="BS518" s="160" t="str">
        <f>IF('Equipment List'!$C518=BT$2,'Equipment List'!$D518,"")</f>
        <v/>
      </c>
      <c r="BT518" s="161" t="str">
        <f>IF('Equipment List'!$C518=BT$2,'Equipment List'!$K518,"")</f>
        <v/>
      </c>
      <c r="BU518" s="161" t="str">
        <f>IF('Equipment List'!$C518=BT$2,'Equipment List'!$I518,"")</f>
        <v/>
      </c>
      <c r="BV518" s="160" t="str">
        <f>IF('Equipment List'!$C518=BW$2,'Equipment List'!$D518,"")</f>
        <v/>
      </c>
      <c r="BW518" s="161" t="str">
        <f>IF('Equipment List'!$C518=BW$2,'Equipment List'!$K518,"")</f>
        <v/>
      </c>
      <c r="BX518" s="161" t="str">
        <f>IF('Equipment List'!$C518=BW$2,'Equipment List'!$I518,"")</f>
        <v/>
      </c>
      <c r="BY518" s="141"/>
      <c r="BZ518" s="141"/>
    </row>
    <row r="519" spans="5:78" x14ac:dyDescent="0.2">
      <c r="E519" s="160" t="str">
        <f>IF('Equipment List'!$C519=F$2,'Equipment List'!$D519,"")</f>
        <v/>
      </c>
      <c r="F519" s="161" t="str">
        <f>IF('Equipment List'!$C519=F$2,'Equipment List'!$K519,"")</f>
        <v/>
      </c>
      <c r="G519" s="161" t="str">
        <f>IF('Equipment List'!$C519=F$2,'Equipment List'!$I519,"")</f>
        <v/>
      </c>
      <c r="H519" s="160" t="str">
        <f>IF('Equipment List'!$C519=I$2,'Equipment List'!$D519,"")</f>
        <v/>
      </c>
      <c r="I519" s="161" t="str">
        <f>IF('Equipment List'!$C519=I$2,'Equipment List'!$K519,"")</f>
        <v/>
      </c>
      <c r="J519" s="161" t="str">
        <f>IF('Equipment List'!$C519=I$2,'Equipment List'!$I519,"")</f>
        <v/>
      </c>
      <c r="K519" s="160" t="str">
        <f>IF('Equipment List'!$C519=L$2,'Equipment List'!$D519,"")</f>
        <v/>
      </c>
      <c r="L519" s="161" t="str">
        <f>IF('Equipment List'!$C519=L$2,'Equipment List'!$K519,"")</f>
        <v/>
      </c>
      <c r="M519" s="161" t="str">
        <f>IF('Equipment List'!$C519=L$2,'Equipment List'!$I519,"")</f>
        <v/>
      </c>
      <c r="N519" s="160" t="str">
        <f>IF('Equipment List'!$C519=O$2,'Equipment List'!$D519,"")</f>
        <v/>
      </c>
      <c r="O519" s="161" t="str">
        <f>IF('Equipment List'!$C519=O$2,'Equipment List'!$K519,"")</f>
        <v/>
      </c>
      <c r="P519" s="161" t="str">
        <f>IF('Equipment List'!$C519=O$2,'Equipment List'!$I519,"")</f>
        <v/>
      </c>
      <c r="Q519" s="160" t="str">
        <f>IF('Equipment List'!$C519=R$2,'Equipment List'!$D519,"")</f>
        <v/>
      </c>
      <c r="R519" s="161" t="str">
        <f>IF('Equipment List'!$C519=R$2,'Equipment List'!$K519,"")</f>
        <v/>
      </c>
      <c r="S519" s="161" t="str">
        <f>IF('Equipment List'!$C519=R$2,'Equipment List'!$I519,"")</f>
        <v/>
      </c>
      <c r="T519" s="160" t="str">
        <f>IF('Equipment List'!$C519=U$2,'Equipment List'!$D519,"")</f>
        <v/>
      </c>
      <c r="U519" s="161" t="str">
        <f>IF('Equipment List'!$C519=U$2,'Equipment List'!$K519,"")</f>
        <v/>
      </c>
      <c r="V519" s="161" t="str">
        <f>IF('Equipment List'!$C519=U$2,'Equipment List'!$I519,"")</f>
        <v/>
      </c>
      <c r="W519" s="160" t="str">
        <f>IF('Equipment List'!$C519=X$2,'Equipment List'!$D519,"")</f>
        <v/>
      </c>
      <c r="X519" s="161" t="str">
        <f>IF('Equipment List'!$C519=X$2,'Equipment List'!$K519,"")</f>
        <v/>
      </c>
      <c r="Y519" s="161" t="str">
        <f>IF('Equipment List'!$C519=X$2,'Equipment List'!$I519,"")</f>
        <v/>
      </c>
      <c r="Z519" s="160" t="str">
        <f>IF('Equipment List'!$C519=AA$2,'Equipment List'!$D519,"")</f>
        <v/>
      </c>
      <c r="AA519" s="161" t="str">
        <f>IF('Equipment List'!$C519=AA$2,'Equipment List'!$K519,"")</f>
        <v/>
      </c>
      <c r="AB519" s="161" t="str">
        <f>IF('Equipment List'!$C519=AA$2,'Equipment List'!$I519,"")</f>
        <v/>
      </c>
      <c r="AC519" s="160" t="str">
        <f>IF('Equipment List'!$C519=AD$2,'Equipment List'!$D519,"")</f>
        <v/>
      </c>
      <c r="AD519" s="161" t="str">
        <f>IF('Equipment List'!$C519=AD$2,'Equipment List'!$K519,"")</f>
        <v/>
      </c>
      <c r="AE519" s="161" t="str">
        <f>IF('Equipment List'!$C519=AD$2,'Equipment List'!$I519,"")</f>
        <v/>
      </c>
      <c r="AF519" s="160" t="str">
        <f>IF('Equipment List'!$C519=AG$2,'Equipment List'!$D519,"")</f>
        <v/>
      </c>
      <c r="AG519" s="161" t="str">
        <f>IF('Equipment List'!$C519=AG$2,'Equipment List'!$K519,"")</f>
        <v/>
      </c>
      <c r="AH519" s="161" t="str">
        <f>IF('Equipment List'!$C519=AG$2,'Equipment List'!$I519,"")</f>
        <v/>
      </c>
      <c r="AI519" s="160" t="str">
        <f>IF('Equipment List'!$C519=AJ$2,'Equipment List'!$D519,"")</f>
        <v/>
      </c>
      <c r="AJ519" s="161" t="str">
        <f>IF('Equipment List'!$C519=AJ$2,'Equipment List'!$K519,"")</f>
        <v/>
      </c>
      <c r="AK519" s="161" t="str">
        <f>IF('Equipment List'!$C519=AJ$2,'Equipment List'!$I519,"")</f>
        <v/>
      </c>
      <c r="AL519" s="160" t="str">
        <f>IF('Equipment List'!$C519=AM$2,'Equipment List'!$D519,"")</f>
        <v/>
      </c>
      <c r="AM519" s="161" t="str">
        <f>IF('Equipment List'!$C519=AM$2,'Equipment List'!$K519,"")</f>
        <v/>
      </c>
      <c r="AN519" s="161" t="str">
        <f>IF('Equipment List'!$C519=AM$2,'Equipment List'!$I519,"")</f>
        <v/>
      </c>
      <c r="AO519" s="160" t="str">
        <f>IF('Equipment List'!$C519=AP$2,'Equipment List'!$D519,"")</f>
        <v/>
      </c>
      <c r="AP519" s="161" t="str">
        <f>IF('Equipment List'!$C519=AP$2,'Equipment List'!$K519,"")</f>
        <v/>
      </c>
      <c r="AQ519" s="161" t="str">
        <f>IF('Equipment List'!$C519=AP$2,'Equipment List'!$I519,"")</f>
        <v/>
      </c>
      <c r="AR519" s="160" t="str">
        <f>IF('Equipment List'!$C519=AS$2,'Equipment List'!$D519,"")</f>
        <v/>
      </c>
      <c r="AS519" s="161" t="str">
        <f>IF('Equipment List'!$C519=AS$2,'Equipment List'!$K519,"")</f>
        <v/>
      </c>
      <c r="AT519" s="161" t="str">
        <f>IF('Equipment List'!$C519=AS$2,'Equipment List'!$I519,"")</f>
        <v/>
      </c>
      <c r="AU519" s="160" t="str">
        <f>IF('Equipment List'!$C519=AV$2,'Equipment List'!$D519,"")</f>
        <v/>
      </c>
      <c r="AV519" s="161" t="str">
        <f>IF('Equipment List'!$C519=AV$2,'Equipment List'!$K519,"")</f>
        <v/>
      </c>
      <c r="AW519" s="161" t="str">
        <f>IF('Equipment List'!$C519=AV$2,'Equipment List'!$I519,"")</f>
        <v/>
      </c>
      <c r="AX519" s="160" t="str">
        <f>IF('Equipment List'!$C519=AY$2,'Equipment List'!$D519,"")</f>
        <v/>
      </c>
      <c r="AY519" s="161" t="str">
        <f>IF('Equipment List'!$C519=AY$2,'Equipment List'!$K519,"")</f>
        <v/>
      </c>
      <c r="AZ519" s="161" t="str">
        <f>IF('Equipment List'!$C519=AY$2,'Equipment List'!$I519,"")</f>
        <v/>
      </c>
      <c r="BA519" s="160" t="str">
        <f>IF('Equipment List'!$C519=BB$2,'Equipment List'!$D519,"")</f>
        <v/>
      </c>
      <c r="BB519" s="161" t="str">
        <f>IF('Equipment List'!$C519=BB$2,'Equipment List'!$K519,"")</f>
        <v/>
      </c>
      <c r="BC519" s="161" t="str">
        <f>IF('Equipment List'!$C519=BB$2,'Equipment List'!$I519,"")</f>
        <v/>
      </c>
      <c r="BD519" s="160" t="str">
        <f>IF('Equipment List'!$C519=BE$2,'Equipment List'!$D519,"")</f>
        <v/>
      </c>
      <c r="BE519" s="161" t="str">
        <f>IF('Equipment List'!$C519=BE$2,'Equipment List'!$K519,"")</f>
        <v/>
      </c>
      <c r="BF519" s="161" t="str">
        <f>IF('Equipment List'!$C519=BE$2,'Equipment List'!$I519,"")</f>
        <v/>
      </c>
      <c r="BG519" s="160" t="str">
        <f>IF('Equipment List'!$C519=BH$2,'Equipment List'!$D519,"")</f>
        <v/>
      </c>
      <c r="BH519" s="161" t="str">
        <f>IF('Equipment List'!$C519=BH$2,'Equipment List'!$K519,"")</f>
        <v/>
      </c>
      <c r="BI519" s="161" t="str">
        <f>IF('Equipment List'!$C519=BH$2,'Equipment List'!$I519,"")</f>
        <v/>
      </c>
      <c r="BJ519" s="160" t="str">
        <f>IF('Equipment List'!$C519=BK$2,'Equipment List'!$D519,"")</f>
        <v/>
      </c>
      <c r="BK519" s="161" t="str">
        <f>IF('Equipment List'!$C519=BK$2,'Equipment List'!$K519,"")</f>
        <v/>
      </c>
      <c r="BL519" s="161" t="str">
        <f>IF('Equipment List'!$C519=BK$2,'Equipment List'!$I519,"")</f>
        <v/>
      </c>
      <c r="BM519" s="160" t="str">
        <f>IF('Equipment List'!$C519=BN$2,'Equipment List'!$D519,"")</f>
        <v/>
      </c>
      <c r="BN519" s="161" t="str">
        <f>IF('Equipment List'!$C519=BN$2,'Equipment List'!$K519,"")</f>
        <v/>
      </c>
      <c r="BO519" s="161" t="str">
        <f>IF('Equipment List'!$C519=BN$2,'Equipment List'!$I519,"")</f>
        <v/>
      </c>
      <c r="BP519" s="160" t="str">
        <f>IF('Equipment List'!$C519=BQ$2,'Equipment List'!$D519,"")</f>
        <v/>
      </c>
      <c r="BQ519" s="161" t="str">
        <f>IF('Equipment List'!$C519=BQ$2,'Equipment List'!$K519,"")</f>
        <v/>
      </c>
      <c r="BR519" s="161" t="str">
        <f>IF('Equipment List'!$C519=BQ$2,'Equipment List'!$I519,"")</f>
        <v/>
      </c>
      <c r="BS519" s="160" t="str">
        <f>IF('Equipment List'!$C519=BT$2,'Equipment List'!$D519,"")</f>
        <v/>
      </c>
      <c r="BT519" s="161" t="str">
        <f>IF('Equipment List'!$C519=BT$2,'Equipment List'!$K519,"")</f>
        <v/>
      </c>
      <c r="BU519" s="161" t="str">
        <f>IF('Equipment List'!$C519=BT$2,'Equipment List'!$I519,"")</f>
        <v/>
      </c>
      <c r="BV519" s="160" t="str">
        <f>IF('Equipment List'!$C519=BW$2,'Equipment List'!$D519,"")</f>
        <v/>
      </c>
      <c r="BW519" s="161" t="str">
        <f>IF('Equipment List'!$C519=BW$2,'Equipment List'!$K519,"")</f>
        <v/>
      </c>
      <c r="BX519" s="161" t="str">
        <f>IF('Equipment List'!$C519=BW$2,'Equipment List'!$I519,"")</f>
        <v/>
      </c>
      <c r="BY519" s="141"/>
      <c r="BZ519" s="141"/>
    </row>
    <row r="520" spans="5:78" x14ac:dyDescent="0.2">
      <c r="E520" s="160" t="str">
        <f>IF('Equipment List'!$C520=F$2,'Equipment List'!$D520,"")</f>
        <v/>
      </c>
      <c r="F520" s="161" t="str">
        <f>IF('Equipment List'!$C520=F$2,'Equipment List'!$K520,"")</f>
        <v/>
      </c>
      <c r="G520" s="161" t="str">
        <f>IF('Equipment List'!$C520=F$2,'Equipment List'!$I520,"")</f>
        <v/>
      </c>
      <c r="H520" s="160" t="str">
        <f>IF('Equipment List'!$C520=I$2,'Equipment List'!$D520,"")</f>
        <v/>
      </c>
      <c r="I520" s="161" t="str">
        <f>IF('Equipment List'!$C520=I$2,'Equipment List'!$K520,"")</f>
        <v/>
      </c>
      <c r="J520" s="161" t="str">
        <f>IF('Equipment List'!$C520=I$2,'Equipment List'!$I520,"")</f>
        <v/>
      </c>
      <c r="K520" s="160" t="str">
        <f>IF('Equipment List'!$C520=L$2,'Equipment List'!$D520,"")</f>
        <v/>
      </c>
      <c r="L520" s="161" t="str">
        <f>IF('Equipment List'!$C520=L$2,'Equipment List'!$K520,"")</f>
        <v/>
      </c>
      <c r="M520" s="161" t="str">
        <f>IF('Equipment List'!$C520=L$2,'Equipment List'!$I520,"")</f>
        <v/>
      </c>
      <c r="N520" s="160" t="str">
        <f>IF('Equipment List'!$C520=O$2,'Equipment List'!$D520,"")</f>
        <v/>
      </c>
      <c r="O520" s="161" t="str">
        <f>IF('Equipment List'!$C520=O$2,'Equipment List'!$K520,"")</f>
        <v/>
      </c>
      <c r="P520" s="161" t="str">
        <f>IF('Equipment List'!$C520=O$2,'Equipment List'!$I520,"")</f>
        <v/>
      </c>
      <c r="Q520" s="160" t="str">
        <f>IF('Equipment List'!$C520=R$2,'Equipment List'!$D520,"")</f>
        <v/>
      </c>
      <c r="R520" s="161" t="str">
        <f>IF('Equipment List'!$C520=R$2,'Equipment List'!$K520,"")</f>
        <v/>
      </c>
      <c r="S520" s="161" t="str">
        <f>IF('Equipment List'!$C520=R$2,'Equipment List'!$I520,"")</f>
        <v/>
      </c>
      <c r="T520" s="160" t="str">
        <f>IF('Equipment List'!$C520=U$2,'Equipment List'!$D520,"")</f>
        <v/>
      </c>
      <c r="U520" s="161" t="str">
        <f>IF('Equipment List'!$C520=U$2,'Equipment List'!$K520,"")</f>
        <v/>
      </c>
      <c r="V520" s="161" t="str">
        <f>IF('Equipment List'!$C520=U$2,'Equipment List'!$I520,"")</f>
        <v/>
      </c>
      <c r="W520" s="160" t="str">
        <f>IF('Equipment List'!$C520=X$2,'Equipment List'!$D520,"")</f>
        <v/>
      </c>
      <c r="X520" s="161" t="str">
        <f>IF('Equipment List'!$C520=X$2,'Equipment List'!$K520,"")</f>
        <v/>
      </c>
      <c r="Y520" s="161" t="str">
        <f>IF('Equipment List'!$C520=X$2,'Equipment List'!$I520,"")</f>
        <v/>
      </c>
      <c r="Z520" s="160" t="str">
        <f>IF('Equipment List'!$C520=AA$2,'Equipment List'!$D520,"")</f>
        <v/>
      </c>
      <c r="AA520" s="161" t="str">
        <f>IF('Equipment List'!$C520=AA$2,'Equipment List'!$K520,"")</f>
        <v/>
      </c>
      <c r="AB520" s="161" t="str">
        <f>IF('Equipment List'!$C520=AA$2,'Equipment List'!$I520,"")</f>
        <v/>
      </c>
      <c r="AC520" s="160" t="str">
        <f>IF('Equipment List'!$C520=AD$2,'Equipment List'!$D520,"")</f>
        <v/>
      </c>
      <c r="AD520" s="161" t="str">
        <f>IF('Equipment List'!$C520=AD$2,'Equipment List'!$K520,"")</f>
        <v/>
      </c>
      <c r="AE520" s="161" t="str">
        <f>IF('Equipment List'!$C520=AD$2,'Equipment List'!$I520,"")</f>
        <v/>
      </c>
      <c r="AF520" s="160" t="str">
        <f>IF('Equipment List'!$C520=AG$2,'Equipment List'!$D520,"")</f>
        <v/>
      </c>
      <c r="AG520" s="161" t="str">
        <f>IF('Equipment List'!$C520=AG$2,'Equipment List'!$K520,"")</f>
        <v/>
      </c>
      <c r="AH520" s="161" t="str">
        <f>IF('Equipment List'!$C520=AG$2,'Equipment List'!$I520,"")</f>
        <v/>
      </c>
      <c r="AI520" s="160" t="str">
        <f>IF('Equipment List'!$C520=AJ$2,'Equipment List'!$D520,"")</f>
        <v/>
      </c>
      <c r="AJ520" s="161" t="str">
        <f>IF('Equipment List'!$C520=AJ$2,'Equipment List'!$K520,"")</f>
        <v/>
      </c>
      <c r="AK520" s="161" t="str">
        <f>IF('Equipment List'!$C520=AJ$2,'Equipment List'!$I520,"")</f>
        <v/>
      </c>
      <c r="AL520" s="160" t="str">
        <f>IF('Equipment List'!$C520=AM$2,'Equipment List'!$D520,"")</f>
        <v/>
      </c>
      <c r="AM520" s="161" t="str">
        <f>IF('Equipment List'!$C520=AM$2,'Equipment List'!$K520,"")</f>
        <v/>
      </c>
      <c r="AN520" s="161" t="str">
        <f>IF('Equipment List'!$C520=AM$2,'Equipment List'!$I520,"")</f>
        <v/>
      </c>
      <c r="AO520" s="160" t="str">
        <f>IF('Equipment List'!$C520=AP$2,'Equipment List'!$D520,"")</f>
        <v/>
      </c>
      <c r="AP520" s="161" t="str">
        <f>IF('Equipment List'!$C520=AP$2,'Equipment List'!$K520,"")</f>
        <v/>
      </c>
      <c r="AQ520" s="161" t="str">
        <f>IF('Equipment List'!$C520=AP$2,'Equipment List'!$I520,"")</f>
        <v/>
      </c>
      <c r="AR520" s="160" t="str">
        <f>IF('Equipment List'!$C520=AS$2,'Equipment List'!$D520,"")</f>
        <v/>
      </c>
      <c r="AS520" s="161" t="str">
        <f>IF('Equipment List'!$C520=AS$2,'Equipment List'!$K520,"")</f>
        <v/>
      </c>
      <c r="AT520" s="161" t="str">
        <f>IF('Equipment List'!$C520=AS$2,'Equipment List'!$I520,"")</f>
        <v/>
      </c>
      <c r="AU520" s="160" t="str">
        <f>IF('Equipment List'!$C520=AV$2,'Equipment List'!$D520,"")</f>
        <v/>
      </c>
      <c r="AV520" s="161" t="str">
        <f>IF('Equipment List'!$C520=AV$2,'Equipment List'!$K520,"")</f>
        <v/>
      </c>
      <c r="AW520" s="161" t="str">
        <f>IF('Equipment List'!$C520=AV$2,'Equipment List'!$I520,"")</f>
        <v/>
      </c>
      <c r="AX520" s="160" t="str">
        <f>IF('Equipment List'!$C520=AY$2,'Equipment List'!$D520,"")</f>
        <v/>
      </c>
      <c r="AY520" s="161" t="str">
        <f>IF('Equipment List'!$C520=AY$2,'Equipment List'!$K520,"")</f>
        <v/>
      </c>
      <c r="AZ520" s="161" t="str">
        <f>IF('Equipment List'!$C520=AY$2,'Equipment List'!$I520,"")</f>
        <v/>
      </c>
      <c r="BA520" s="160" t="str">
        <f>IF('Equipment List'!$C520=BB$2,'Equipment List'!$D520,"")</f>
        <v/>
      </c>
      <c r="BB520" s="161" t="str">
        <f>IF('Equipment List'!$C520=BB$2,'Equipment List'!$K520,"")</f>
        <v/>
      </c>
      <c r="BC520" s="161" t="str">
        <f>IF('Equipment List'!$C520=BB$2,'Equipment List'!$I520,"")</f>
        <v/>
      </c>
      <c r="BD520" s="160" t="str">
        <f>IF('Equipment List'!$C520=BE$2,'Equipment List'!$D520,"")</f>
        <v/>
      </c>
      <c r="BE520" s="161" t="str">
        <f>IF('Equipment List'!$C520=BE$2,'Equipment List'!$K520,"")</f>
        <v/>
      </c>
      <c r="BF520" s="161" t="str">
        <f>IF('Equipment List'!$C520=BE$2,'Equipment List'!$I520,"")</f>
        <v/>
      </c>
      <c r="BG520" s="160" t="str">
        <f>IF('Equipment List'!$C520=BH$2,'Equipment List'!$D520,"")</f>
        <v/>
      </c>
      <c r="BH520" s="161" t="str">
        <f>IF('Equipment List'!$C520=BH$2,'Equipment List'!$K520,"")</f>
        <v/>
      </c>
      <c r="BI520" s="161" t="str">
        <f>IF('Equipment List'!$C520=BH$2,'Equipment List'!$I520,"")</f>
        <v/>
      </c>
      <c r="BJ520" s="160" t="str">
        <f>IF('Equipment List'!$C520=BK$2,'Equipment List'!$D520,"")</f>
        <v/>
      </c>
      <c r="BK520" s="161" t="str">
        <f>IF('Equipment List'!$C520=BK$2,'Equipment List'!$K520,"")</f>
        <v/>
      </c>
      <c r="BL520" s="161" t="str">
        <f>IF('Equipment List'!$C520=BK$2,'Equipment List'!$I520,"")</f>
        <v/>
      </c>
      <c r="BM520" s="160" t="str">
        <f>IF('Equipment List'!$C520=BN$2,'Equipment List'!$D520,"")</f>
        <v/>
      </c>
      <c r="BN520" s="161" t="str">
        <f>IF('Equipment List'!$C520=BN$2,'Equipment List'!$K520,"")</f>
        <v/>
      </c>
      <c r="BO520" s="161" t="str">
        <f>IF('Equipment List'!$C520=BN$2,'Equipment List'!$I520,"")</f>
        <v/>
      </c>
      <c r="BP520" s="160" t="str">
        <f>IF('Equipment List'!$C520=BQ$2,'Equipment List'!$D520,"")</f>
        <v/>
      </c>
      <c r="BQ520" s="161" t="str">
        <f>IF('Equipment List'!$C520=BQ$2,'Equipment List'!$K520,"")</f>
        <v/>
      </c>
      <c r="BR520" s="161" t="str">
        <f>IF('Equipment List'!$C520=BQ$2,'Equipment List'!$I520,"")</f>
        <v/>
      </c>
      <c r="BS520" s="160" t="str">
        <f>IF('Equipment List'!$C520=BT$2,'Equipment List'!$D520,"")</f>
        <v/>
      </c>
      <c r="BT520" s="161" t="str">
        <f>IF('Equipment List'!$C520=BT$2,'Equipment List'!$K520,"")</f>
        <v/>
      </c>
      <c r="BU520" s="161" t="str">
        <f>IF('Equipment List'!$C520=BT$2,'Equipment List'!$I520,"")</f>
        <v/>
      </c>
      <c r="BV520" s="160" t="str">
        <f>IF('Equipment List'!$C520=BW$2,'Equipment List'!$D520,"")</f>
        <v/>
      </c>
      <c r="BW520" s="161" t="str">
        <f>IF('Equipment List'!$C520=BW$2,'Equipment List'!$K520,"")</f>
        <v/>
      </c>
      <c r="BX520" s="161" t="str">
        <f>IF('Equipment List'!$C520=BW$2,'Equipment List'!$I520,"")</f>
        <v/>
      </c>
      <c r="BY520" s="141"/>
      <c r="BZ520" s="141"/>
    </row>
    <row r="521" spans="5:78" x14ac:dyDescent="0.2">
      <c r="E521" s="160" t="str">
        <f>IF('Equipment List'!$C521=F$2,'Equipment List'!$D521,"")</f>
        <v/>
      </c>
      <c r="F521" s="161" t="str">
        <f>IF('Equipment List'!$C521=F$2,'Equipment List'!$K521,"")</f>
        <v/>
      </c>
      <c r="G521" s="161" t="str">
        <f>IF('Equipment List'!$C521=F$2,'Equipment List'!$I521,"")</f>
        <v/>
      </c>
      <c r="H521" s="160" t="str">
        <f>IF('Equipment List'!$C521=I$2,'Equipment List'!$D521,"")</f>
        <v/>
      </c>
      <c r="I521" s="161" t="str">
        <f>IF('Equipment List'!$C521=I$2,'Equipment List'!$K521,"")</f>
        <v/>
      </c>
      <c r="J521" s="161" t="str">
        <f>IF('Equipment List'!$C521=I$2,'Equipment List'!$I521,"")</f>
        <v/>
      </c>
      <c r="K521" s="160" t="str">
        <f>IF('Equipment List'!$C521=L$2,'Equipment List'!$D521,"")</f>
        <v/>
      </c>
      <c r="L521" s="161" t="str">
        <f>IF('Equipment List'!$C521=L$2,'Equipment List'!$K521,"")</f>
        <v/>
      </c>
      <c r="M521" s="161" t="str">
        <f>IF('Equipment List'!$C521=L$2,'Equipment List'!$I521,"")</f>
        <v/>
      </c>
      <c r="N521" s="160" t="str">
        <f>IF('Equipment List'!$C521=O$2,'Equipment List'!$D521,"")</f>
        <v/>
      </c>
      <c r="O521" s="161" t="str">
        <f>IF('Equipment List'!$C521=O$2,'Equipment List'!$K521,"")</f>
        <v/>
      </c>
      <c r="P521" s="161" t="str">
        <f>IF('Equipment List'!$C521=O$2,'Equipment List'!$I521,"")</f>
        <v/>
      </c>
      <c r="Q521" s="160" t="str">
        <f>IF('Equipment List'!$C521=R$2,'Equipment List'!$D521,"")</f>
        <v/>
      </c>
      <c r="R521" s="161" t="str">
        <f>IF('Equipment List'!$C521=R$2,'Equipment List'!$K521,"")</f>
        <v/>
      </c>
      <c r="S521" s="161" t="str">
        <f>IF('Equipment List'!$C521=R$2,'Equipment List'!$I521,"")</f>
        <v/>
      </c>
      <c r="T521" s="160" t="str">
        <f>IF('Equipment List'!$C521=U$2,'Equipment List'!$D521,"")</f>
        <v/>
      </c>
      <c r="U521" s="161" t="str">
        <f>IF('Equipment List'!$C521=U$2,'Equipment List'!$K521,"")</f>
        <v/>
      </c>
      <c r="V521" s="161" t="str">
        <f>IF('Equipment List'!$C521=U$2,'Equipment List'!$I521,"")</f>
        <v/>
      </c>
      <c r="W521" s="160" t="str">
        <f>IF('Equipment List'!$C521=X$2,'Equipment List'!$D521,"")</f>
        <v/>
      </c>
      <c r="X521" s="161" t="str">
        <f>IF('Equipment List'!$C521=X$2,'Equipment List'!$K521,"")</f>
        <v/>
      </c>
      <c r="Y521" s="161" t="str">
        <f>IF('Equipment List'!$C521=X$2,'Equipment List'!$I521,"")</f>
        <v/>
      </c>
      <c r="Z521" s="160" t="str">
        <f>IF('Equipment List'!$C521=AA$2,'Equipment List'!$D521,"")</f>
        <v/>
      </c>
      <c r="AA521" s="161" t="str">
        <f>IF('Equipment List'!$C521=AA$2,'Equipment List'!$K521,"")</f>
        <v/>
      </c>
      <c r="AB521" s="161" t="str">
        <f>IF('Equipment List'!$C521=AA$2,'Equipment List'!$I521,"")</f>
        <v/>
      </c>
      <c r="AC521" s="160" t="str">
        <f>IF('Equipment List'!$C521=AD$2,'Equipment List'!$D521,"")</f>
        <v/>
      </c>
      <c r="AD521" s="161" t="str">
        <f>IF('Equipment List'!$C521=AD$2,'Equipment List'!$K521,"")</f>
        <v/>
      </c>
      <c r="AE521" s="161" t="str">
        <f>IF('Equipment List'!$C521=AD$2,'Equipment List'!$I521,"")</f>
        <v/>
      </c>
      <c r="AF521" s="160" t="str">
        <f>IF('Equipment List'!$C521=AG$2,'Equipment List'!$D521,"")</f>
        <v/>
      </c>
      <c r="AG521" s="161" t="str">
        <f>IF('Equipment List'!$C521=AG$2,'Equipment List'!$K521,"")</f>
        <v/>
      </c>
      <c r="AH521" s="161" t="str">
        <f>IF('Equipment List'!$C521=AG$2,'Equipment List'!$I521,"")</f>
        <v/>
      </c>
      <c r="AI521" s="160" t="str">
        <f>IF('Equipment List'!$C521=AJ$2,'Equipment List'!$D521,"")</f>
        <v/>
      </c>
      <c r="AJ521" s="161" t="str">
        <f>IF('Equipment List'!$C521=AJ$2,'Equipment List'!$K521,"")</f>
        <v/>
      </c>
      <c r="AK521" s="161" t="str">
        <f>IF('Equipment List'!$C521=AJ$2,'Equipment List'!$I521,"")</f>
        <v/>
      </c>
      <c r="AL521" s="160" t="str">
        <f>IF('Equipment List'!$C521=AM$2,'Equipment List'!$D521,"")</f>
        <v/>
      </c>
      <c r="AM521" s="161" t="str">
        <f>IF('Equipment List'!$C521=AM$2,'Equipment List'!$K521,"")</f>
        <v/>
      </c>
      <c r="AN521" s="161" t="str">
        <f>IF('Equipment List'!$C521=AM$2,'Equipment List'!$I521,"")</f>
        <v/>
      </c>
      <c r="AO521" s="160" t="str">
        <f>IF('Equipment List'!$C521=AP$2,'Equipment List'!$D521,"")</f>
        <v/>
      </c>
      <c r="AP521" s="161" t="str">
        <f>IF('Equipment List'!$C521=AP$2,'Equipment List'!$K521,"")</f>
        <v/>
      </c>
      <c r="AQ521" s="161" t="str">
        <f>IF('Equipment List'!$C521=AP$2,'Equipment List'!$I521,"")</f>
        <v/>
      </c>
      <c r="AR521" s="160" t="str">
        <f>IF('Equipment List'!$C521=AS$2,'Equipment List'!$D521,"")</f>
        <v/>
      </c>
      <c r="AS521" s="161" t="str">
        <f>IF('Equipment List'!$C521=AS$2,'Equipment List'!$K521,"")</f>
        <v/>
      </c>
      <c r="AT521" s="161" t="str">
        <f>IF('Equipment List'!$C521=AS$2,'Equipment List'!$I521,"")</f>
        <v/>
      </c>
      <c r="AU521" s="160" t="str">
        <f>IF('Equipment List'!$C521=AV$2,'Equipment List'!$D521,"")</f>
        <v/>
      </c>
      <c r="AV521" s="161" t="str">
        <f>IF('Equipment List'!$C521=AV$2,'Equipment List'!$K521,"")</f>
        <v/>
      </c>
      <c r="AW521" s="161" t="str">
        <f>IF('Equipment List'!$C521=AV$2,'Equipment List'!$I521,"")</f>
        <v/>
      </c>
      <c r="AX521" s="160" t="str">
        <f>IF('Equipment List'!$C521=AY$2,'Equipment List'!$D521,"")</f>
        <v/>
      </c>
      <c r="AY521" s="161" t="str">
        <f>IF('Equipment List'!$C521=AY$2,'Equipment List'!$K521,"")</f>
        <v/>
      </c>
      <c r="AZ521" s="161" t="str">
        <f>IF('Equipment List'!$C521=AY$2,'Equipment List'!$I521,"")</f>
        <v/>
      </c>
      <c r="BA521" s="160" t="str">
        <f>IF('Equipment List'!$C521=BB$2,'Equipment List'!$D521,"")</f>
        <v/>
      </c>
      <c r="BB521" s="161" t="str">
        <f>IF('Equipment List'!$C521=BB$2,'Equipment List'!$K521,"")</f>
        <v/>
      </c>
      <c r="BC521" s="161" t="str">
        <f>IF('Equipment List'!$C521=BB$2,'Equipment List'!$I521,"")</f>
        <v/>
      </c>
      <c r="BD521" s="160" t="str">
        <f>IF('Equipment List'!$C521=BE$2,'Equipment List'!$D521,"")</f>
        <v/>
      </c>
      <c r="BE521" s="161" t="str">
        <f>IF('Equipment List'!$C521=BE$2,'Equipment List'!$K521,"")</f>
        <v/>
      </c>
      <c r="BF521" s="161" t="str">
        <f>IF('Equipment List'!$C521=BE$2,'Equipment List'!$I521,"")</f>
        <v/>
      </c>
      <c r="BG521" s="160" t="str">
        <f>IF('Equipment List'!$C521=BH$2,'Equipment List'!$D521,"")</f>
        <v/>
      </c>
      <c r="BH521" s="161" t="str">
        <f>IF('Equipment List'!$C521=BH$2,'Equipment List'!$K521,"")</f>
        <v/>
      </c>
      <c r="BI521" s="161" t="str">
        <f>IF('Equipment List'!$C521=BH$2,'Equipment List'!$I521,"")</f>
        <v/>
      </c>
      <c r="BJ521" s="160" t="str">
        <f>IF('Equipment List'!$C521=BK$2,'Equipment List'!$D521,"")</f>
        <v/>
      </c>
      <c r="BK521" s="161" t="str">
        <f>IF('Equipment List'!$C521=BK$2,'Equipment List'!$K521,"")</f>
        <v/>
      </c>
      <c r="BL521" s="161" t="str">
        <f>IF('Equipment List'!$C521=BK$2,'Equipment List'!$I521,"")</f>
        <v/>
      </c>
      <c r="BM521" s="160" t="str">
        <f>IF('Equipment List'!$C521=BN$2,'Equipment List'!$D521,"")</f>
        <v/>
      </c>
      <c r="BN521" s="161" t="str">
        <f>IF('Equipment List'!$C521=BN$2,'Equipment List'!$K521,"")</f>
        <v/>
      </c>
      <c r="BO521" s="161" t="str">
        <f>IF('Equipment List'!$C521=BN$2,'Equipment List'!$I521,"")</f>
        <v/>
      </c>
      <c r="BP521" s="160" t="str">
        <f>IF('Equipment List'!$C521=BQ$2,'Equipment List'!$D521,"")</f>
        <v/>
      </c>
      <c r="BQ521" s="161" t="str">
        <f>IF('Equipment List'!$C521=BQ$2,'Equipment List'!$K521,"")</f>
        <v/>
      </c>
      <c r="BR521" s="161" t="str">
        <f>IF('Equipment List'!$C521=BQ$2,'Equipment List'!$I521,"")</f>
        <v/>
      </c>
      <c r="BS521" s="160" t="str">
        <f>IF('Equipment List'!$C521=BT$2,'Equipment List'!$D521,"")</f>
        <v/>
      </c>
      <c r="BT521" s="161" t="str">
        <f>IF('Equipment List'!$C521=BT$2,'Equipment List'!$K521,"")</f>
        <v/>
      </c>
      <c r="BU521" s="161" t="str">
        <f>IF('Equipment List'!$C521=BT$2,'Equipment List'!$I521,"")</f>
        <v/>
      </c>
      <c r="BV521" s="160" t="str">
        <f>IF('Equipment List'!$C521=BW$2,'Equipment List'!$D521,"")</f>
        <v/>
      </c>
      <c r="BW521" s="161" t="str">
        <f>IF('Equipment List'!$C521=BW$2,'Equipment List'!$K521,"")</f>
        <v/>
      </c>
      <c r="BX521" s="161" t="str">
        <f>IF('Equipment List'!$C521=BW$2,'Equipment List'!$I521,"")</f>
        <v/>
      </c>
      <c r="BY521" s="141"/>
      <c r="BZ521" s="141"/>
    </row>
    <row r="522" spans="5:78" x14ac:dyDescent="0.2">
      <c r="E522" s="160" t="str">
        <f>IF('Equipment List'!$C522=F$2,'Equipment List'!$D522,"")</f>
        <v/>
      </c>
      <c r="F522" s="161" t="str">
        <f>IF('Equipment List'!$C522=F$2,'Equipment List'!$K522,"")</f>
        <v/>
      </c>
      <c r="G522" s="161" t="str">
        <f>IF('Equipment List'!$C522=F$2,'Equipment List'!$I522,"")</f>
        <v/>
      </c>
      <c r="H522" s="160" t="str">
        <f>IF('Equipment List'!$C522=I$2,'Equipment List'!$D522,"")</f>
        <v/>
      </c>
      <c r="I522" s="161" t="str">
        <f>IF('Equipment List'!$C522=I$2,'Equipment List'!$K522,"")</f>
        <v/>
      </c>
      <c r="J522" s="161" t="str">
        <f>IF('Equipment List'!$C522=I$2,'Equipment List'!$I522,"")</f>
        <v/>
      </c>
      <c r="K522" s="160" t="str">
        <f>IF('Equipment List'!$C522=L$2,'Equipment List'!$D522,"")</f>
        <v/>
      </c>
      <c r="L522" s="161" t="str">
        <f>IF('Equipment List'!$C522=L$2,'Equipment List'!$K522,"")</f>
        <v/>
      </c>
      <c r="M522" s="161" t="str">
        <f>IF('Equipment List'!$C522=L$2,'Equipment List'!$I522,"")</f>
        <v/>
      </c>
      <c r="N522" s="160" t="str">
        <f>IF('Equipment List'!$C522=O$2,'Equipment List'!$D522,"")</f>
        <v/>
      </c>
      <c r="O522" s="161" t="str">
        <f>IF('Equipment List'!$C522=O$2,'Equipment List'!$K522,"")</f>
        <v/>
      </c>
      <c r="P522" s="161" t="str">
        <f>IF('Equipment List'!$C522=O$2,'Equipment List'!$I522,"")</f>
        <v/>
      </c>
      <c r="Q522" s="160" t="str">
        <f>IF('Equipment List'!$C522=R$2,'Equipment List'!$D522,"")</f>
        <v/>
      </c>
      <c r="R522" s="161" t="str">
        <f>IF('Equipment List'!$C522=R$2,'Equipment List'!$K522,"")</f>
        <v/>
      </c>
      <c r="S522" s="161" t="str">
        <f>IF('Equipment List'!$C522=R$2,'Equipment List'!$I522,"")</f>
        <v/>
      </c>
      <c r="T522" s="160" t="str">
        <f>IF('Equipment List'!$C522=U$2,'Equipment List'!$D522,"")</f>
        <v/>
      </c>
      <c r="U522" s="161" t="str">
        <f>IF('Equipment List'!$C522=U$2,'Equipment List'!$K522,"")</f>
        <v/>
      </c>
      <c r="V522" s="161" t="str">
        <f>IF('Equipment List'!$C522=U$2,'Equipment List'!$I522,"")</f>
        <v/>
      </c>
      <c r="W522" s="160" t="str">
        <f>IF('Equipment List'!$C522=X$2,'Equipment List'!$D522,"")</f>
        <v/>
      </c>
      <c r="X522" s="161" t="str">
        <f>IF('Equipment List'!$C522=X$2,'Equipment List'!$K522,"")</f>
        <v/>
      </c>
      <c r="Y522" s="161" t="str">
        <f>IF('Equipment List'!$C522=X$2,'Equipment List'!$I522,"")</f>
        <v/>
      </c>
      <c r="Z522" s="160" t="str">
        <f>IF('Equipment List'!$C522=AA$2,'Equipment List'!$D522,"")</f>
        <v/>
      </c>
      <c r="AA522" s="161" t="str">
        <f>IF('Equipment List'!$C522=AA$2,'Equipment List'!$K522,"")</f>
        <v/>
      </c>
      <c r="AB522" s="161" t="str">
        <f>IF('Equipment List'!$C522=AA$2,'Equipment List'!$I522,"")</f>
        <v/>
      </c>
      <c r="AC522" s="160" t="str">
        <f>IF('Equipment List'!$C522=AD$2,'Equipment List'!$D522,"")</f>
        <v/>
      </c>
      <c r="AD522" s="161" t="str">
        <f>IF('Equipment List'!$C522=AD$2,'Equipment List'!$K522,"")</f>
        <v/>
      </c>
      <c r="AE522" s="161" t="str">
        <f>IF('Equipment List'!$C522=AD$2,'Equipment List'!$I522,"")</f>
        <v/>
      </c>
      <c r="AF522" s="160" t="str">
        <f>IF('Equipment List'!$C522=AG$2,'Equipment List'!$D522,"")</f>
        <v/>
      </c>
      <c r="AG522" s="161" t="str">
        <f>IF('Equipment List'!$C522=AG$2,'Equipment List'!$K522,"")</f>
        <v/>
      </c>
      <c r="AH522" s="161" t="str">
        <f>IF('Equipment List'!$C522=AG$2,'Equipment List'!$I522,"")</f>
        <v/>
      </c>
      <c r="AI522" s="160" t="str">
        <f>IF('Equipment List'!$C522=AJ$2,'Equipment List'!$D522,"")</f>
        <v/>
      </c>
      <c r="AJ522" s="161" t="str">
        <f>IF('Equipment List'!$C522=AJ$2,'Equipment List'!$K522,"")</f>
        <v/>
      </c>
      <c r="AK522" s="161" t="str">
        <f>IF('Equipment List'!$C522=AJ$2,'Equipment List'!$I522,"")</f>
        <v/>
      </c>
      <c r="AL522" s="160" t="str">
        <f>IF('Equipment List'!$C522=AM$2,'Equipment List'!$D522,"")</f>
        <v/>
      </c>
      <c r="AM522" s="161" t="str">
        <f>IF('Equipment List'!$C522=AM$2,'Equipment List'!$K522,"")</f>
        <v/>
      </c>
      <c r="AN522" s="161" t="str">
        <f>IF('Equipment List'!$C522=AM$2,'Equipment List'!$I522,"")</f>
        <v/>
      </c>
      <c r="AO522" s="160" t="str">
        <f>IF('Equipment List'!$C522=AP$2,'Equipment List'!$D522,"")</f>
        <v/>
      </c>
      <c r="AP522" s="161" t="str">
        <f>IF('Equipment List'!$C522=AP$2,'Equipment List'!$K522,"")</f>
        <v/>
      </c>
      <c r="AQ522" s="161" t="str">
        <f>IF('Equipment List'!$C522=AP$2,'Equipment List'!$I522,"")</f>
        <v/>
      </c>
      <c r="AR522" s="160" t="str">
        <f>IF('Equipment List'!$C522=AS$2,'Equipment List'!$D522,"")</f>
        <v/>
      </c>
      <c r="AS522" s="161" t="str">
        <f>IF('Equipment List'!$C522=AS$2,'Equipment List'!$K522,"")</f>
        <v/>
      </c>
      <c r="AT522" s="161" t="str">
        <f>IF('Equipment List'!$C522=AS$2,'Equipment List'!$I522,"")</f>
        <v/>
      </c>
      <c r="AU522" s="160" t="str">
        <f>IF('Equipment List'!$C522=AV$2,'Equipment List'!$D522,"")</f>
        <v/>
      </c>
      <c r="AV522" s="161" t="str">
        <f>IF('Equipment List'!$C522=AV$2,'Equipment List'!$K522,"")</f>
        <v/>
      </c>
      <c r="AW522" s="161" t="str">
        <f>IF('Equipment List'!$C522=AV$2,'Equipment List'!$I522,"")</f>
        <v/>
      </c>
      <c r="AX522" s="160" t="str">
        <f>IF('Equipment List'!$C522=AY$2,'Equipment List'!$D522,"")</f>
        <v/>
      </c>
      <c r="AY522" s="161" t="str">
        <f>IF('Equipment List'!$C522=AY$2,'Equipment List'!$K522,"")</f>
        <v/>
      </c>
      <c r="AZ522" s="161" t="str">
        <f>IF('Equipment List'!$C522=AY$2,'Equipment List'!$I522,"")</f>
        <v/>
      </c>
      <c r="BA522" s="160" t="str">
        <f>IF('Equipment List'!$C522=BB$2,'Equipment List'!$D522,"")</f>
        <v/>
      </c>
      <c r="BB522" s="161" t="str">
        <f>IF('Equipment List'!$C522=BB$2,'Equipment List'!$K522,"")</f>
        <v/>
      </c>
      <c r="BC522" s="161" t="str">
        <f>IF('Equipment List'!$C522=BB$2,'Equipment List'!$I522,"")</f>
        <v/>
      </c>
      <c r="BD522" s="160" t="str">
        <f>IF('Equipment List'!$C522=BE$2,'Equipment List'!$D522,"")</f>
        <v/>
      </c>
      <c r="BE522" s="161" t="str">
        <f>IF('Equipment List'!$C522=BE$2,'Equipment List'!$K522,"")</f>
        <v/>
      </c>
      <c r="BF522" s="161" t="str">
        <f>IF('Equipment List'!$C522=BE$2,'Equipment List'!$I522,"")</f>
        <v/>
      </c>
      <c r="BG522" s="160" t="str">
        <f>IF('Equipment List'!$C522=BH$2,'Equipment List'!$D522,"")</f>
        <v/>
      </c>
      <c r="BH522" s="161" t="str">
        <f>IF('Equipment List'!$C522=BH$2,'Equipment List'!$K522,"")</f>
        <v/>
      </c>
      <c r="BI522" s="161" t="str">
        <f>IF('Equipment List'!$C522=BH$2,'Equipment List'!$I522,"")</f>
        <v/>
      </c>
      <c r="BJ522" s="160" t="str">
        <f>IF('Equipment List'!$C522=BK$2,'Equipment List'!$D522,"")</f>
        <v/>
      </c>
      <c r="BK522" s="161" t="str">
        <f>IF('Equipment List'!$C522=BK$2,'Equipment List'!$K522,"")</f>
        <v/>
      </c>
      <c r="BL522" s="161" t="str">
        <f>IF('Equipment List'!$C522=BK$2,'Equipment List'!$I522,"")</f>
        <v/>
      </c>
      <c r="BM522" s="160" t="str">
        <f>IF('Equipment List'!$C522=BN$2,'Equipment List'!$D522,"")</f>
        <v/>
      </c>
      <c r="BN522" s="161" t="str">
        <f>IF('Equipment List'!$C522=BN$2,'Equipment List'!$K522,"")</f>
        <v/>
      </c>
      <c r="BO522" s="161" t="str">
        <f>IF('Equipment List'!$C522=BN$2,'Equipment List'!$I522,"")</f>
        <v/>
      </c>
      <c r="BP522" s="160" t="str">
        <f>IF('Equipment List'!$C522=BQ$2,'Equipment List'!$D522,"")</f>
        <v/>
      </c>
      <c r="BQ522" s="161" t="str">
        <f>IF('Equipment List'!$C522=BQ$2,'Equipment List'!$K522,"")</f>
        <v/>
      </c>
      <c r="BR522" s="161" t="str">
        <f>IF('Equipment List'!$C522=BQ$2,'Equipment List'!$I522,"")</f>
        <v/>
      </c>
      <c r="BS522" s="160" t="str">
        <f>IF('Equipment List'!$C522=BT$2,'Equipment List'!$D522,"")</f>
        <v/>
      </c>
      <c r="BT522" s="161" t="str">
        <f>IF('Equipment List'!$C522=BT$2,'Equipment List'!$K522,"")</f>
        <v/>
      </c>
      <c r="BU522" s="161" t="str">
        <f>IF('Equipment List'!$C522=BT$2,'Equipment List'!$I522,"")</f>
        <v/>
      </c>
      <c r="BV522" s="160" t="str">
        <f>IF('Equipment List'!$C522=BW$2,'Equipment List'!$D522,"")</f>
        <v/>
      </c>
      <c r="BW522" s="161" t="str">
        <f>IF('Equipment List'!$C522=BW$2,'Equipment List'!$K522,"")</f>
        <v/>
      </c>
      <c r="BX522" s="161" t="str">
        <f>IF('Equipment List'!$C522=BW$2,'Equipment List'!$I522,"")</f>
        <v/>
      </c>
      <c r="BY522" s="141"/>
      <c r="BZ522" s="141"/>
    </row>
    <row r="523" spans="5:78" x14ac:dyDescent="0.2">
      <c r="E523" s="160" t="str">
        <f>IF('Equipment List'!$C523=F$2,'Equipment List'!$D523,"")</f>
        <v/>
      </c>
      <c r="F523" s="161" t="str">
        <f>IF('Equipment List'!$C523=F$2,'Equipment List'!$K523,"")</f>
        <v/>
      </c>
      <c r="G523" s="161" t="str">
        <f>IF('Equipment List'!$C523=F$2,'Equipment List'!$I523,"")</f>
        <v/>
      </c>
      <c r="H523" s="160" t="str">
        <f>IF('Equipment List'!$C523=I$2,'Equipment List'!$D523,"")</f>
        <v/>
      </c>
      <c r="I523" s="161" t="str">
        <f>IF('Equipment List'!$C523=I$2,'Equipment List'!$K523,"")</f>
        <v/>
      </c>
      <c r="J523" s="161" t="str">
        <f>IF('Equipment List'!$C523=I$2,'Equipment List'!$I523,"")</f>
        <v/>
      </c>
      <c r="K523" s="160" t="str">
        <f>IF('Equipment List'!$C523=L$2,'Equipment List'!$D523,"")</f>
        <v/>
      </c>
      <c r="L523" s="161" t="str">
        <f>IF('Equipment List'!$C523=L$2,'Equipment List'!$K523,"")</f>
        <v/>
      </c>
      <c r="M523" s="161" t="str">
        <f>IF('Equipment List'!$C523=L$2,'Equipment List'!$I523,"")</f>
        <v/>
      </c>
      <c r="N523" s="160" t="str">
        <f>IF('Equipment List'!$C523=O$2,'Equipment List'!$D523,"")</f>
        <v/>
      </c>
      <c r="O523" s="161" t="str">
        <f>IF('Equipment List'!$C523=O$2,'Equipment List'!$K523,"")</f>
        <v/>
      </c>
      <c r="P523" s="161" t="str">
        <f>IF('Equipment List'!$C523=O$2,'Equipment List'!$I523,"")</f>
        <v/>
      </c>
      <c r="Q523" s="160" t="str">
        <f>IF('Equipment List'!$C523=R$2,'Equipment List'!$D523,"")</f>
        <v/>
      </c>
      <c r="R523" s="161" t="str">
        <f>IF('Equipment List'!$C523=R$2,'Equipment List'!$K523,"")</f>
        <v/>
      </c>
      <c r="S523" s="161" t="str">
        <f>IF('Equipment List'!$C523=R$2,'Equipment List'!$I523,"")</f>
        <v/>
      </c>
      <c r="T523" s="160" t="str">
        <f>IF('Equipment List'!$C523=U$2,'Equipment List'!$D523,"")</f>
        <v/>
      </c>
      <c r="U523" s="161" t="str">
        <f>IF('Equipment List'!$C523=U$2,'Equipment List'!$K523,"")</f>
        <v/>
      </c>
      <c r="V523" s="161" t="str">
        <f>IF('Equipment List'!$C523=U$2,'Equipment List'!$I523,"")</f>
        <v/>
      </c>
      <c r="W523" s="160" t="str">
        <f>IF('Equipment List'!$C523=X$2,'Equipment List'!$D523,"")</f>
        <v/>
      </c>
      <c r="X523" s="161" t="str">
        <f>IF('Equipment List'!$C523=X$2,'Equipment List'!$K523,"")</f>
        <v/>
      </c>
      <c r="Y523" s="161" t="str">
        <f>IF('Equipment List'!$C523=X$2,'Equipment List'!$I523,"")</f>
        <v/>
      </c>
      <c r="Z523" s="160" t="str">
        <f>IF('Equipment List'!$C523=AA$2,'Equipment List'!$D523,"")</f>
        <v/>
      </c>
      <c r="AA523" s="161" t="str">
        <f>IF('Equipment List'!$C523=AA$2,'Equipment List'!$K523,"")</f>
        <v/>
      </c>
      <c r="AB523" s="161" t="str">
        <f>IF('Equipment List'!$C523=AA$2,'Equipment List'!$I523,"")</f>
        <v/>
      </c>
      <c r="AC523" s="160" t="str">
        <f>IF('Equipment List'!$C523=AD$2,'Equipment List'!$D523,"")</f>
        <v/>
      </c>
      <c r="AD523" s="161" t="str">
        <f>IF('Equipment List'!$C523=AD$2,'Equipment List'!$K523,"")</f>
        <v/>
      </c>
      <c r="AE523" s="161" t="str">
        <f>IF('Equipment List'!$C523=AD$2,'Equipment List'!$I523,"")</f>
        <v/>
      </c>
      <c r="AF523" s="160" t="str">
        <f>IF('Equipment List'!$C523=AG$2,'Equipment List'!$D523,"")</f>
        <v/>
      </c>
      <c r="AG523" s="161" t="str">
        <f>IF('Equipment List'!$C523=AG$2,'Equipment List'!$K523,"")</f>
        <v/>
      </c>
      <c r="AH523" s="161" t="str">
        <f>IF('Equipment List'!$C523=AG$2,'Equipment List'!$I523,"")</f>
        <v/>
      </c>
      <c r="AI523" s="160" t="str">
        <f>IF('Equipment List'!$C523=AJ$2,'Equipment List'!$D523,"")</f>
        <v/>
      </c>
      <c r="AJ523" s="161" t="str">
        <f>IF('Equipment List'!$C523=AJ$2,'Equipment List'!$K523,"")</f>
        <v/>
      </c>
      <c r="AK523" s="161" t="str">
        <f>IF('Equipment List'!$C523=AJ$2,'Equipment List'!$I523,"")</f>
        <v/>
      </c>
      <c r="AL523" s="160" t="str">
        <f>IF('Equipment List'!$C523=AM$2,'Equipment List'!$D523,"")</f>
        <v/>
      </c>
      <c r="AM523" s="161" t="str">
        <f>IF('Equipment List'!$C523=AM$2,'Equipment List'!$K523,"")</f>
        <v/>
      </c>
      <c r="AN523" s="161" t="str">
        <f>IF('Equipment List'!$C523=AM$2,'Equipment List'!$I523,"")</f>
        <v/>
      </c>
      <c r="AO523" s="160" t="str">
        <f>IF('Equipment List'!$C523=AP$2,'Equipment List'!$D523,"")</f>
        <v/>
      </c>
      <c r="AP523" s="161" t="str">
        <f>IF('Equipment List'!$C523=AP$2,'Equipment List'!$K523,"")</f>
        <v/>
      </c>
      <c r="AQ523" s="161" t="str">
        <f>IF('Equipment List'!$C523=AP$2,'Equipment List'!$I523,"")</f>
        <v/>
      </c>
      <c r="AR523" s="160" t="str">
        <f>IF('Equipment List'!$C523=AS$2,'Equipment List'!$D523,"")</f>
        <v/>
      </c>
      <c r="AS523" s="161" t="str">
        <f>IF('Equipment List'!$C523=AS$2,'Equipment List'!$K523,"")</f>
        <v/>
      </c>
      <c r="AT523" s="161" t="str">
        <f>IF('Equipment List'!$C523=AS$2,'Equipment List'!$I523,"")</f>
        <v/>
      </c>
      <c r="AU523" s="160" t="str">
        <f>IF('Equipment List'!$C523=AV$2,'Equipment List'!$D523,"")</f>
        <v/>
      </c>
      <c r="AV523" s="161" t="str">
        <f>IF('Equipment List'!$C523=AV$2,'Equipment List'!$K523,"")</f>
        <v/>
      </c>
      <c r="AW523" s="161" t="str">
        <f>IF('Equipment List'!$C523=AV$2,'Equipment List'!$I523,"")</f>
        <v/>
      </c>
      <c r="AX523" s="160" t="str">
        <f>IF('Equipment List'!$C523=AY$2,'Equipment List'!$D523,"")</f>
        <v/>
      </c>
      <c r="AY523" s="161" t="str">
        <f>IF('Equipment List'!$C523=AY$2,'Equipment List'!$K523,"")</f>
        <v/>
      </c>
      <c r="AZ523" s="161" t="str">
        <f>IF('Equipment List'!$C523=AY$2,'Equipment List'!$I523,"")</f>
        <v/>
      </c>
      <c r="BA523" s="160" t="str">
        <f>IF('Equipment List'!$C523=BB$2,'Equipment List'!$D523,"")</f>
        <v/>
      </c>
      <c r="BB523" s="161" t="str">
        <f>IF('Equipment List'!$C523=BB$2,'Equipment List'!$K523,"")</f>
        <v/>
      </c>
      <c r="BC523" s="161" t="str">
        <f>IF('Equipment List'!$C523=BB$2,'Equipment List'!$I523,"")</f>
        <v/>
      </c>
      <c r="BD523" s="160" t="str">
        <f>IF('Equipment List'!$C523=BE$2,'Equipment List'!$D523,"")</f>
        <v/>
      </c>
      <c r="BE523" s="161" t="str">
        <f>IF('Equipment List'!$C523=BE$2,'Equipment List'!$K523,"")</f>
        <v/>
      </c>
      <c r="BF523" s="161" t="str">
        <f>IF('Equipment List'!$C523=BE$2,'Equipment List'!$I523,"")</f>
        <v/>
      </c>
      <c r="BG523" s="160" t="str">
        <f>IF('Equipment List'!$C523=BH$2,'Equipment List'!$D523,"")</f>
        <v/>
      </c>
      <c r="BH523" s="161" t="str">
        <f>IF('Equipment List'!$C523=BH$2,'Equipment List'!$K523,"")</f>
        <v/>
      </c>
      <c r="BI523" s="161" t="str">
        <f>IF('Equipment List'!$C523=BH$2,'Equipment List'!$I523,"")</f>
        <v/>
      </c>
      <c r="BJ523" s="160" t="str">
        <f>IF('Equipment List'!$C523=BK$2,'Equipment List'!$D523,"")</f>
        <v/>
      </c>
      <c r="BK523" s="161" t="str">
        <f>IF('Equipment List'!$C523=BK$2,'Equipment List'!$K523,"")</f>
        <v/>
      </c>
      <c r="BL523" s="161" t="str">
        <f>IF('Equipment List'!$C523=BK$2,'Equipment List'!$I523,"")</f>
        <v/>
      </c>
      <c r="BM523" s="160" t="str">
        <f>IF('Equipment List'!$C523=BN$2,'Equipment List'!$D523,"")</f>
        <v/>
      </c>
      <c r="BN523" s="161" t="str">
        <f>IF('Equipment List'!$C523=BN$2,'Equipment List'!$K523,"")</f>
        <v/>
      </c>
      <c r="BO523" s="161" t="str">
        <f>IF('Equipment List'!$C523=BN$2,'Equipment List'!$I523,"")</f>
        <v/>
      </c>
      <c r="BP523" s="160" t="str">
        <f>IF('Equipment List'!$C523=BQ$2,'Equipment List'!$D523,"")</f>
        <v/>
      </c>
      <c r="BQ523" s="161" t="str">
        <f>IF('Equipment List'!$C523=BQ$2,'Equipment List'!$K523,"")</f>
        <v/>
      </c>
      <c r="BR523" s="161" t="str">
        <f>IF('Equipment List'!$C523=BQ$2,'Equipment List'!$I523,"")</f>
        <v/>
      </c>
      <c r="BS523" s="160" t="str">
        <f>IF('Equipment List'!$C523=BT$2,'Equipment List'!$D523,"")</f>
        <v/>
      </c>
      <c r="BT523" s="161" t="str">
        <f>IF('Equipment List'!$C523=BT$2,'Equipment List'!$K523,"")</f>
        <v/>
      </c>
      <c r="BU523" s="161" t="str">
        <f>IF('Equipment List'!$C523=BT$2,'Equipment List'!$I523,"")</f>
        <v/>
      </c>
      <c r="BV523" s="160" t="str">
        <f>IF('Equipment List'!$C523=BW$2,'Equipment List'!$D523,"")</f>
        <v/>
      </c>
      <c r="BW523" s="161" t="str">
        <f>IF('Equipment List'!$C523=BW$2,'Equipment List'!$K523,"")</f>
        <v/>
      </c>
      <c r="BX523" s="161" t="str">
        <f>IF('Equipment List'!$C523=BW$2,'Equipment List'!$I523,"")</f>
        <v/>
      </c>
      <c r="BY523" s="141"/>
      <c r="BZ523" s="141"/>
    </row>
    <row r="524" spans="5:78" x14ac:dyDescent="0.2">
      <c r="E524" s="160" t="str">
        <f>IF('Equipment List'!$C524=F$2,'Equipment List'!$D524,"")</f>
        <v/>
      </c>
      <c r="F524" s="161" t="str">
        <f>IF('Equipment List'!$C524=F$2,'Equipment List'!$K524,"")</f>
        <v/>
      </c>
      <c r="G524" s="161" t="str">
        <f>IF('Equipment List'!$C524=F$2,'Equipment List'!$I524,"")</f>
        <v/>
      </c>
      <c r="H524" s="160" t="str">
        <f>IF('Equipment List'!$C524=I$2,'Equipment List'!$D524,"")</f>
        <v/>
      </c>
      <c r="I524" s="161" t="str">
        <f>IF('Equipment List'!$C524=I$2,'Equipment List'!$K524,"")</f>
        <v/>
      </c>
      <c r="J524" s="161" t="str">
        <f>IF('Equipment List'!$C524=I$2,'Equipment List'!$I524,"")</f>
        <v/>
      </c>
      <c r="K524" s="160" t="str">
        <f>IF('Equipment List'!$C524=L$2,'Equipment List'!$D524,"")</f>
        <v/>
      </c>
      <c r="L524" s="161" t="str">
        <f>IF('Equipment List'!$C524=L$2,'Equipment List'!$K524,"")</f>
        <v/>
      </c>
      <c r="M524" s="161" t="str">
        <f>IF('Equipment List'!$C524=L$2,'Equipment List'!$I524,"")</f>
        <v/>
      </c>
      <c r="N524" s="160" t="str">
        <f>IF('Equipment List'!$C524=O$2,'Equipment List'!$D524,"")</f>
        <v/>
      </c>
      <c r="O524" s="161" t="str">
        <f>IF('Equipment List'!$C524=O$2,'Equipment List'!$K524,"")</f>
        <v/>
      </c>
      <c r="P524" s="161" t="str">
        <f>IF('Equipment List'!$C524=O$2,'Equipment List'!$I524,"")</f>
        <v/>
      </c>
      <c r="Q524" s="160" t="str">
        <f>IF('Equipment List'!$C524=R$2,'Equipment List'!$D524,"")</f>
        <v/>
      </c>
      <c r="R524" s="161" t="str">
        <f>IF('Equipment List'!$C524=R$2,'Equipment List'!$K524,"")</f>
        <v/>
      </c>
      <c r="S524" s="161" t="str">
        <f>IF('Equipment List'!$C524=R$2,'Equipment List'!$I524,"")</f>
        <v/>
      </c>
      <c r="T524" s="160" t="str">
        <f>IF('Equipment List'!$C524=U$2,'Equipment List'!$D524,"")</f>
        <v/>
      </c>
      <c r="U524" s="161" t="str">
        <f>IF('Equipment List'!$C524=U$2,'Equipment List'!$K524,"")</f>
        <v/>
      </c>
      <c r="V524" s="161" t="str">
        <f>IF('Equipment List'!$C524=U$2,'Equipment List'!$I524,"")</f>
        <v/>
      </c>
      <c r="W524" s="160" t="str">
        <f>IF('Equipment List'!$C524=X$2,'Equipment List'!$D524,"")</f>
        <v/>
      </c>
      <c r="X524" s="161" t="str">
        <f>IF('Equipment List'!$C524=X$2,'Equipment List'!$K524,"")</f>
        <v/>
      </c>
      <c r="Y524" s="161" t="str">
        <f>IF('Equipment List'!$C524=X$2,'Equipment List'!$I524,"")</f>
        <v/>
      </c>
      <c r="Z524" s="160" t="str">
        <f>IF('Equipment List'!$C524=AA$2,'Equipment List'!$D524,"")</f>
        <v/>
      </c>
      <c r="AA524" s="161" t="str">
        <f>IF('Equipment List'!$C524=AA$2,'Equipment List'!$K524,"")</f>
        <v/>
      </c>
      <c r="AB524" s="161" t="str">
        <f>IF('Equipment List'!$C524=AA$2,'Equipment List'!$I524,"")</f>
        <v/>
      </c>
      <c r="AC524" s="160" t="str">
        <f>IF('Equipment List'!$C524=AD$2,'Equipment List'!$D524,"")</f>
        <v/>
      </c>
      <c r="AD524" s="161" t="str">
        <f>IF('Equipment List'!$C524=AD$2,'Equipment List'!$K524,"")</f>
        <v/>
      </c>
      <c r="AE524" s="161" t="str">
        <f>IF('Equipment List'!$C524=AD$2,'Equipment List'!$I524,"")</f>
        <v/>
      </c>
      <c r="AF524" s="160" t="str">
        <f>IF('Equipment List'!$C524=AG$2,'Equipment List'!$D524,"")</f>
        <v/>
      </c>
      <c r="AG524" s="161" t="str">
        <f>IF('Equipment List'!$C524=AG$2,'Equipment List'!$K524,"")</f>
        <v/>
      </c>
      <c r="AH524" s="161" t="str">
        <f>IF('Equipment List'!$C524=AG$2,'Equipment List'!$I524,"")</f>
        <v/>
      </c>
      <c r="AI524" s="160" t="str">
        <f>IF('Equipment List'!$C524=AJ$2,'Equipment List'!$D524,"")</f>
        <v/>
      </c>
      <c r="AJ524" s="161" t="str">
        <f>IF('Equipment List'!$C524=AJ$2,'Equipment List'!$K524,"")</f>
        <v/>
      </c>
      <c r="AK524" s="161" t="str">
        <f>IF('Equipment List'!$C524=AJ$2,'Equipment List'!$I524,"")</f>
        <v/>
      </c>
      <c r="AL524" s="160" t="str">
        <f>IF('Equipment List'!$C524=AM$2,'Equipment List'!$D524,"")</f>
        <v/>
      </c>
      <c r="AM524" s="161" t="str">
        <f>IF('Equipment List'!$C524=AM$2,'Equipment List'!$K524,"")</f>
        <v/>
      </c>
      <c r="AN524" s="161" t="str">
        <f>IF('Equipment List'!$C524=AM$2,'Equipment List'!$I524,"")</f>
        <v/>
      </c>
      <c r="AO524" s="160" t="str">
        <f>IF('Equipment List'!$C524=AP$2,'Equipment List'!$D524,"")</f>
        <v/>
      </c>
      <c r="AP524" s="161" t="str">
        <f>IF('Equipment List'!$C524=AP$2,'Equipment List'!$K524,"")</f>
        <v/>
      </c>
      <c r="AQ524" s="161" t="str">
        <f>IF('Equipment List'!$C524=AP$2,'Equipment List'!$I524,"")</f>
        <v/>
      </c>
      <c r="AR524" s="160" t="str">
        <f>IF('Equipment List'!$C524=AS$2,'Equipment List'!$D524,"")</f>
        <v/>
      </c>
      <c r="AS524" s="161" t="str">
        <f>IF('Equipment List'!$C524=AS$2,'Equipment List'!$K524,"")</f>
        <v/>
      </c>
      <c r="AT524" s="161" t="str">
        <f>IF('Equipment List'!$C524=AS$2,'Equipment List'!$I524,"")</f>
        <v/>
      </c>
      <c r="AU524" s="160" t="str">
        <f>IF('Equipment List'!$C524=AV$2,'Equipment List'!$D524,"")</f>
        <v/>
      </c>
      <c r="AV524" s="161" t="str">
        <f>IF('Equipment List'!$C524=AV$2,'Equipment List'!$K524,"")</f>
        <v/>
      </c>
      <c r="AW524" s="161" t="str">
        <f>IF('Equipment List'!$C524=AV$2,'Equipment List'!$I524,"")</f>
        <v/>
      </c>
      <c r="AX524" s="160" t="str">
        <f>IF('Equipment List'!$C524=AY$2,'Equipment List'!$D524,"")</f>
        <v/>
      </c>
      <c r="AY524" s="161" t="str">
        <f>IF('Equipment List'!$C524=AY$2,'Equipment List'!$K524,"")</f>
        <v/>
      </c>
      <c r="AZ524" s="161" t="str">
        <f>IF('Equipment List'!$C524=AY$2,'Equipment List'!$I524,"")</f>
        <v/>
      </c>
      <c r="BA524" s="160" t="str">
        <f>IF('Equipment List'!$C524=BB$2,'Equipment List'!$D524,"")</f>
        <v/>
      </c>
      <c r="BB524" s="161" t="str">
        <f>IF('Equipment List'!$C524=BB$2,'Equipment List'!$K524,"")</f>
        <v/>
      </c>
      <c r="BC524" s="161" t="str">
        <f>IF('Equipment List'!$C524=BB$2,'Equipment List'!$I524,"")</f>
        <v/>
      </c>
      <c r="BD524" s="160" t="str">
        <f>IF('Equipment List'!$C524=BE$2,'Equipment List'!$D524,"")</f>
        <v/>
      </c>
      <c r="BE524" s="161" t="str">
        <f>IF('Equipment List'!$C524=BE$2,'Equipment List'!$K524,"")</f>
        <v/>
      </c>
      <c r="BF524" s="161" t="str">
        <f>IF('Equipment List'!$C524=BE$2,'Equipment List'!$I524,"")</f>
        <v/>
      </c>
      <c r="BG524" s="160" t="str">
        <f>IF('Equipment List'!$C524=BH$2,'Equipment List'!$D524,"")</f>
        <v/>
      </c>
      <c r="BH524" s="161" t="str">
        <f>IF('Equipment List'!$C524=BH$2,'Equipment List'!$K524,"")</f>
        <v/>
      </c>
      <c r="BI524" s="161" t="str">
        <f>IF('Equipment List'!$C524=BH$2,'Equipment List'!$I524,"")</f>
        <v/>
      </c>
      <c r="BJ524" s="160" t="str">
        <f>IF('Equipment List'!$C524=BK$2,'Equipment List'!$D524,"")</f>
        <v/>
      </c>
      <c r="BK524" s="161" t="str">
        <f>IF('Equipment List'!$C524=BK$2,'Equipment List'!$K524,"")</f>
        <v/>
      </c>
      <c r="BL524" s="161" t="str">
        <f>IF('Equipment List'!$C524=BK$2,'Equipment List'!$I524,"")</f>
        <v/>
      </c>
      <c r="BM524" s="160" t="str">
        <f>IF('Equipment List'!$C524=BN$2,'Equipment List'!$D524,"")</f>
        <v/>
      </c>
      <c r="BN524" s="161" t="str">
        <f>IF('Equipment List'!$C524=BN$2,'Equipment List'!$K524,"")</f>
        <v/>
      </c>
      <c r="BO524" s="161" t="str">
        <f>IF('Equipment List'!$C524=BN$2,'Equipment List'!$I524,"")</f>
        <v/>
      </c>
      <c r="BP524" s="160" t="str">
        <f>IF('Equipment List'!$C524=BQ$2,'Equipment List'!$D524,"")</f>
        <v/>
      </c>
      <c r="BQ524" s="161" t="str">
        <f>IF('Equipment List'!$C524=BQ$2,'Equipment List'!$K524,"")</f>
        <v/>
      </c>
      <c r="BR524" s="161" t="str">
        <f>IF('Equipment List'!$C524=BQ$2,'Equipment List'!$I524,"")</f>
        <v/>
      </c>
      <c r="BS524" s="160" t="str">
        <f>IF('Equipment List'!$C524=BT$2,'Equipment List'!$D524,"")</f>
        <v/>
      </c>
      <c r="BT524" s="161" t="str">
        <f>IF('Equipment List'!$C524=BT$2,'Equipment List'!$K524,"")</f>
        <v/>
      </c>
      <c r="BU524" s="161" t="str">
        <f>IF('Equipment List'!$C524=BT$2,'Equipment List'!$I524,"")</f>
        <v/>
      </c>
      <c r="BV524" s="160" t="str">
        <f>IF('Equipment List'!$C524=BW$2,'Equipment List'!$D524,"")</f>
        <v/>
      </c>
      <c r="BW524" s="161" t="str">
        <f>IF('Equipment List'!$C524=BW$2,'Equipment List'!$K524,"")</f>
        <v/>
      </c>
      <c r="BX524" s="161" t="str">
        <f>IF('Equipment List'!$C524=BW$2,'Equipment List'!$I524,"")</f>
        <v/>
      </c>
      <c r="BY524" s="141"/>
      <c r="BZ524" s="141"/>
    </row>
    <row r="525" spans="5:78" x14ac:dyDescent="0.2">
      <c r="E525" s="160" t="str">
        <f>IF('Equipment List'!$C525=F$2,'Equipment List'!$D525,"")</f>
        <v/>
      </c>
      <c r="F525" s="161" t="str">
        <f>IF('Equipment List'!$C525=F$2,'Equipment List'!$K525,"")</f>
        <v/>
      </c>
      <c r="G525" s="161" t="str">
        <f>IF('Equipment List'!$C525=F$2,'Equipment List'!$I525,"")</f>
        <v/>
      </c>
      <c r="H525" s="160" t="str">
        <f>IF('Equipment List'!$C525=I$2,'Equipment List'!$D525,"")</f>
        <v/>
      </c>
      <c r="I525" s="161" t="str">
        <f>IF('Equipment List'!$C525=I$2,'Equipment List'!$K525,"")</f>
        <v/>
      </c>
      <c r="J525" s="161" t="str">
        <f>IF('Equipment List'!$C525=I$2,'Equipment List'!$I525,"")</f>
        <v/>
      </c>
      <c r="K525" s="160" t="str">
        <f>IF('Equipment List'!$C525=L$2,'Equipment List'!$D525,"")</f>
        <v/>
      </c>
      <c r="L525" s="161" t="str">
        <f>IF('Equipment List'!$C525=L$2,'Equipment List'!$K525,"")</f>
        <v/>
      </c>
      <c r="M525" s="161" t="str">
        <f>IF('Equipment List'!$C525=L$2,'Equipment List'!$I525,"")</f>
        <v/>
      </c>
      <c r="N525" s="160" t="str">
        <f>IF('Equipment List'!$C525=O$2,'Equipment List'!$D525,"")</f>
        <v/>
      </c>
      <c r="O525" s="161" t="str">
        <f>IF('Equipment List'!$C525=O$2,'Equipment List'!$K525,"")</f>
        <v/>
      </c>
      <c r="P525" s="161" t="str">
        <f>IF('Equipment List'!$C525=O$2,'Equipment List'!$I525,"")</f>
        <v/>
      </c>
      <c r="Q525" s="160" t="str">
        <f>IF('Equipment List'!$C525=R$2,'Equipment List'!$D525,"")</f>
        <v/>
      </c>
      <c r="R525" s="161" t="str">
        <f>IF('Equipment List'!$C525=R$2,'Equipment List'!$K525,"")</f>
        <v/>
      </c>
      <c r="S525" s="161" t="str">
        <f>IF('Equipment List'!$C525=R$2,'Equipment List'!$I525,"")</f>
        <v/>
      </c>
      <c r="T525" s="160" t="str">
        <f>IF('Equipment List'!$C525=U$2,'Equipment List'!$D525,"")</f>
        <v/>
      </c>
      <c r="U525" s="161" t="str">
        <f>IF('Equipment List'!$C525=U$2,'Equipment List'!$K525,"")</f>
        <v/>
      </c>
      <c r="V525" s="161" t="str">
        <f>IF('Equipment List'!$C525=U$2,'Equipment List'!$I525,"")</f>
        <v/>
      </c>
      <c r="W525" s="160" t="str">
        <f>IF('Equipment List'!$C525=X$2,'Equipment List'!$D525,"")</f>
        <v/>
      </c>
      <c r="X525" s="161" t="str">
        <f>IF('Equipment List'!$C525=X$2,'Equipment List'!$K525,"")</f>
        <v/>
      </c>
      <c r="Y525" s="161" t="str">
        <f>IF('Equipment List'!$C525=X$2,'Equipment List'!$I525,"")</f>
        <v/>
      </c>
      <c r="Z525" s="160" t="str">
        <f>IF('Equipment List'!$C525=AA$2,'Equipment List'!$D525,"")</f>
        <v/>
      </c>
      <c r="AA525" s="161" t="str">
        <f>IF('Equipment List'!$C525=AA$2,'Equipment List'!$K525,"")</f>
        <v/>
      </c>
      <c r="AB525" s="161" t="str">
        <f>IF('Equipment List'!$C525=AA$2,'Equipment List'!$I525,"")</f>
        <v/>
      </c>
      <c r="AC525" s="160" t="str">
        <f>IF('Equipment List'!$C525=AD$2,'Equipment List'!$D525,"")</f>
        <v/>
      </c>
      <c r="AD525" s="161" t="str">
        <f>IF('Equipment List'!$C525=AD$2,'Equipment List'!$K525,"")</f>
        <v/>
      </c>
      <c r="AE525" s="161" t="str">
        <f>IF('Equipment List'!$C525=AD$2,'Equipment List'!$I525,"")</f>
        <v/>
      </c>
      <c r="AF525" s="160" t="str">
        <f>IF('Equipment List'!$C525=AG$2,'Equipment List'!$D525,"")</f>
        <v/>
      </c>
      <c r="AG525" s="161" t="str">
        <f>IF('Equipment List'!$C525=AG$2,'Equipment List'!$K525,"")</f>
        <v/>
      </c>
      <c r="AH525" s="161" t="str">
        <f>IF('Equipment List'!$C525=AG$2,'Equipment List'!$I525,"")</f>
        <v/>
      </c>
      <c r="AI525" s="160" t="str">
        <f>IF('Equipment List'!$C525=AJ$2,'Equipment List'!$D525,"")</f>
        <v/>
      </c>
      <c r="AJ525" s="161" t="str">
        <f>IF('Equipment List'!$C525=AJ$2,'Equipment List'!$K525,"")</f>
        <v/>
      </c>
      <c r="AK525" s="161" t="str">
        <f>IF('Equipment List'!$C525=AJ$2,'Equipment List'!$I525,"")</f>
        <v/>
      </c>
      <c r="AL525" s="160" t="str">
        <f>IF('Equipment List'!$C525=AM$2,'Equipment List'!$D525,"")</f>
        <v/>
      </c>
      <c r="AM525" s="161" t="str">
        <f>IF('Equipment List'!$C525=AM$2,'Equipment List'!$K525,"")</f>
        <v/>
      </c>
      <c r="AN525" s="161" t="str">
        <f>IF('Equipment List'!$C525=AM$2,'Equipment List'!$I525,"")</f>
        <v/>
      </c>
      <c r="AO525" s="160" t="str">
        <f>IF('Equipment List'!$C525=AP$2,'Equipment List'!$D525,"")</f>
        <v/>
      </c>
      <c r="AP525" s="161" t="str">
        <f>IF('Equipment List'!$C525=AP$2,'Equipment List'!$K525,"")</f>
        <v/>
      </c>
      <c r="AQ525" s="161" t="str">
        <f>IF('Equipment List'!$C525=AP$2,'Equipment List'!$I525,"")</f>
        <v/>
      </c>
      <c r="AR525" s="160" t="str">
        <f>IF('Equipment List'!$C525=AS$2,'Equipment List'!$D525,"")</f>
        <v/>
      </c>
      <c r="AS525" s="161" t="str">
        <f>IF('Equipment List'!$C525=AS$2,'Equipment List'!$K525,"")</f>
        <v/>
      </c>
      <c r="AT525" s="161" t="str">
        <f>IF('Equipment List'!$C525=AS$2,'Equipment List'!$I525,"")</f>
        <v/>
      </c>
      <c r="AU525" s="160" t="str">
        <f>IF('Equipment List'!$C525=AV$2,'Equipment List'!$D525,"")</f>
        <v/>
      </c>
      <c r="AV525" s="161" t="str">
        <f>IF('Equipment List'!$C525=AV$2,'Equipment List'!$K525,"")</f>
        <v/>
      </c>
      <c r="AW525" s="161" t="str">
        <f>IF('Equipment List'!$C525=AV$2,'Equipment List'!$I525,"")</f>
        <v/>
      </c>
      <c r="AX525" s="160" t="str">
        <f>IF('Equipment List'!$C525=AY$2,'Equipment List'!$D525,"")</f>
        <v/>
      </c>
      <c r="AY525" s="161" t="str">
        <f>IF('Equipment List'!$C525=AY$2,'Equipment List'!$K525,"")</f>
        <v/>
      </c>
      <c r="AZ525" s="161" t="str">
        <f>IF('Equipment List'!$C525=AY$2,'Equipment List'!$I525,"")</f>
        <v/>
      </c>
      <c r="BA525" s="160" t="str">
        <f>IF('Equipment List'!$C525=BB$2,'Equipment List'!$D525,"")</f>
        <v/>
      </c>
      <c r="BB525" s="161" t="str">
        <f>IF('Equipment List'!$C525=BB$2,'Equipment List'!$K525,"")</f>
        <v/>
      </c>
      <c r="BC525" s="161" t="str">
        <f>IF('Equipment List'!$C525=BB$2,'Equipment List'!$I525,"")</f>
        <v/>
      </c>
      <c r="BD525" s="160" t="str">
        <f>IF('Equipment List'!$C525=BE$2,'Equipment List'!$D525,"")</f>
        <v/>
      </c>
      <c r="BE525" s="161" t="str">
        <f>IF('Equipment List'!$C525=BE$2,'Equipment List'!$K525,"")</f>
        <v/>
      </c>
      <c r="BF525" s="161" t="str">
        <f>IF('Equipment List'!$C525=BE$2,'Equipment List'!$I525,"")</f>
        <v/>
      </c>
      <c r="BG525" s="160" t="str">
        <f>IF('Equipment List'!$C525=BH$2,'Equipment List'!$D525,"")</f>
        <v/>
      </c>
      <c r="BH525" s="161" t="str">
        <f>IF('Equipment List'!$C525=BH$2,'Equipment List'!$K525,"")</f>
        <v/>
      </c>
      <c r="BI525" s="161" t="str">
        <f>IF('Equipment List'!$C525=BH$2,'Equipment List'!$I525,"")</f>
        <v/>
      </c>
      <c r="BJ525" s="160" t="str">
        <f>IF('Equipment List'!$C525=BK$2,'Equipment List'!$D525,"")</f>
        <v/>
      </c>
      <c r="BK525" s="161" t="str">
        <f>IF('Equipment List'!$C525=BK$2,'Equipment List'!$K525,"")</f>
        <v/>
      </c>
      <c r="BL525" s="161" t="str">
        <f>IF('Equipment List'!$C525=BK$2,'Equipment List'!$I525,"")</f>
        <v/>
      </c>
      <c r="BM525" s="160" t="str">
        <f>IF('Equipment List'!$C525=BN$2,'Equipment List'!$D525,"")</f>
        <v/>
      </c>
      <c r="BN525" s="161" t="str">
        <f>IF('Equipment List'!$C525=BN$2,'Equipment List'!$K525,"")</f>
        <v/>
      </c>
      <c r="BO525" s="161" t="str">
        <f>IF('Equipment List'!$C525=BN$2,'Equipment List'!$I525,"")</f>
        <v/>
      </c>
      <c r="BP525" s="160" t="str">
        <f>IF('Equipment List'!$C525=BQ$2,'Equipment List'!$D525,"")</f>
        <v/>
      </c>
      <c r="BQ525" s="161" t="str">
        <f>IF('Equipment List'!$C525=BQ$2,'Equipment List'!$K525,"")</f>
        <v/>
      </c>
      <c r="BR525" s="161" t="str">
        <f>IF('Equipment List'!$C525=BQ$2,'Equipment List'!$I525,"")</f>
        <v/>
      </c>
      <c r="BS525" s="160" t="str">
        <f>IF('Equipment List'!$C525=BT$2,'Equipment List'!$D525,"")</f>
        <v/>
      </c>
      <c r="BT525" s="161" t="str">
        <f>IF('Equipment List'!$C525=BT$2,'Equipment List'!$K525,"")</f>
        <v/>
      </c>
      <c r="BU525" s="161" t="str">
        <f>IF('Equipment List'!$C525=BT$2,'Equipment List'!$I525,"")</f>
        <v/>
      </c>
      <c r="BV525" s="160" t="str">
        <f>IF('Equipment List'!$C525=BW$2,'Equipment List'!$D525,"")</f>
        <v/>
      </c>
      <c r="BW525" s="161" t="str">
        <f>IF('Equipment List'!$C525=BW$2,'Equipment List'!$K525,"")</f>
        <v/>
      </c>
      <c r="BX525" s="161" t="str">
        <f>IF('Equipment List'!$C525=BW$2,'Equipment List'!$I525,"")</f>
        <v/>
      </c>
      <c r="BY525" s="141"/>
      <c r="BZ525" s="141"/>
    </row>
    <row r="526" spans="5:78" x14ac:dyDescent="0.2">
      <c r="E526" s="160" t="str">
        <f>IF('Equipment List'!$C526=F$2,'Equipment List'!$D526,"")</f>
        <v/>
      </c>
      <c r="F526" s="161" t="str">
        <f>IF('Equipment List'!$C526=F$2,'Equipment List'!$K526,"")</f>
        <v/>
      </c>
      <c r="G526" s="161" t="str">
        <f>IF('Equipment List'!$C526=F$2,'Equipment List'!$I526,"")</f>
        <v/>
      </c>
      <c r="H526" s="160" t="str">
        <f>IF('Equipment List'!$C526=I$2,'Equipment List'!$D526,"")</f>
        <v/>
      </c>
      <c r="I526" s="161" t="str">
        <f>IF('Equipment List'!$C526=I$2,'Equipment List'!$K526,"")</f>
        <v/>
      </c>
      <c r="J526" s="161" t="str">
        <f>IF('Equipment List'!$C526=I$2,'Equipment List'!$I526,"")</f>
        <v/>
      </c>
      <c r="K526" s="160" t="str">
        <f>IF('Equipment List'!$C526=L$2,'Equipment List'!$D526,"")</f>
        <v/>
      </c>
      <c r="L526" s="161" t="str">
        <f>IF('Equipment List'!$C526=L$2,'Equipment List'!$K526,"")</f>
        <v/>
      </c>
      <c r="M526" s="161" t="str">
        <f>IF('Equipment List'!$C526=L$2,'Equipment List'!$I526,"")</f>
        <v/>
      </c>
      <c r="N526" s="160" t="str">
        <f>IF('Equipment List'!$C526=O$2,'Equipment List'!$D526,"")</f>
        <v/>
      </c>
      <c r="O526" s="161" t="str">
        <f>IF('Equipment List'!$C526=O$2,'Equipment List'!$K526,"")</f>
        <v/>
      </c>
      <c r="P526" s="161" t="str">
        <f>IF('Equipment List'!$C526=O$2,'Equipment List'!$I526,"")</f>
        <v/>
      </c>
      <c r="Q526" s="160" t="str">
        <f>IF('Equipment List'!$C526=R$2,'Equipment List'!$D526,"")</f>
        <v/>
      </c>
      <c r="R526" s="161" t="str">
        <f>IF('Equipment List'!$C526=R$2,'Equipment List'!$K526,"")</f>
        <v/>
      </c>
      <c r="S526" s="161" t="str">
        <f>IF('Equipment List'!$C526=R$2,'Equipment List'!$I526,"")</f>
        <v/>
      </c>
      <c r="T526" s="160" t="str">
        <f>IF('Equipment List'!$C526=U$2,'Equipment List'!$D526,"")</f>
        <v/>
      </c>
      <c r="U526" s="161" t="str">
        <f>IF('Equipment List'!$C526=U$2,'Equipment List'!$K526,"")</f>
        <v/>
      </c>
      <c r="V526" s="161" t="str">
        <f>IF('Equipment List'!$C526=U$2,'Equipment List'!$I526,"")</f>
        <v/>
      </c>
      <c r="W526" s="160" t="str">
        <f>IF('Equipment List'!$C526=X$2,'Equipment List'!$D526,"")</f>
        <v/>
      </c>
      <c r="X526" s="161" t="str">
        <f>IF('Equipment List'!$C526=X$2,'Equipment List'!$K526,"")</f>
        <v/>
      </c>
      <c r="Y526" s="161" t="str">
        <f>IF('Equipment List'!$C526=X$2,'Equipment List'!$I526,"")</f>
        <v/>
      </c>
      <c r="Z526" s="160" t="str">
        <f>IF('Equipment List'!$C526=AA$2,'Equipment List'!$D526,"")</f>
        <v/>
      </c>
      <c r="AA526" s="161" t="str">
        <f>IF('Equipment List'!$C526=AA$2,'Equipment List'!$K526,"")</f>
        <v/>
      </c>
      <c r="AB526" s="161" t="str">
        <f>IF('Equipment List'!$C526=AA$2,'Equipment List'!$I526,"")</f>
        <v/>
      </c>
      <c r="AC526" s="160" t="str">
        <f>IF('Equipment List'!$C526=AD$2,'Equipment List'!$D526,"")</f>
        <v/>
      </c>
      <c r="AD526" s="161" t="str">
        <f>IF('Equipment List'!$C526=AD$2,'Equipment List'!$K526,"")</f>
        <v/>
      </c>
      <c r="AE526" s="161" t="str">
        <f>IF('Equipment List'!$C526=AD$2,'Equipment List'!$I526,"")</f>
        <v/>
      </c>
      <c r="AF526" s="160" t="str">
        <f>IF('Equipment List'!$C526=AG$2,'Equipment List'!$D526,"")</f>
        <v/>
      </c>
      <c r="AG526" s="161" t="str">
        <f>IF('Equipment List'!$C526=AG$2,'Equipment List'!$K526,"")</f>
        <v/>
      </c>
      <c r="AH526" s="161" t="str">
        <f>IF('Equipment List'!$C526=AG$2,'Equipment List'!$I526,"")</f>
        <v/>
      </c>
      <c r="AI526" s="160" t="str">
        <f>IF('Equipment List'!$C526=AJ$2,'Equipment List'!$D526,"")</f>
        <v/>
      </c>
      <c r="AJ526" s="161" t="str">
        <f>IF('Equipment List'!$C526=AJ$2,'Equipment List'!$K526,"")</f>
        <v/>
      </c>
      <c r="AK526" s="161" t="str">
        <f>IF('Equipment List'!$C526=AJ$2,'Equipment List'!$I526,"")</f>
        <v/>
      </c>
      <c r="AL526" s="160" t="str">
        <f>IF('Equipment List'!$C526=AM$2,'Equipment List'!$D526,"")</f>
        <v/>
      </c>
      <c r="AM526" s="161" t="str">
        <f>IF('Equipment List'!$C526=AM$2,'Equipment List'!$K526,"")</f>
        <v/>
      </c>
      <c r="AN526" s="161" t="str">
        <f>IF('Equipment List'!$C526=AM$2,'Equipment List'!$I526,"")</f>
        <v/>
      </c>
      <c r="AO526" s="160" t="str">
        <f>IF('Equipment List'!$C526=AP$2,'Equipment List'!$D526,"")</f>
        <v/>
      </c>
      <c r="AP526" s="161" t="str">
        <f>IF('Equipment List'!$C526=AP$2,'Equipment List'!$K526,"")</f>
        <v/>
      </c>
      <c r="AQ526" s="161" t="str">
        <f>IF('Equipment List'!$C526=AP$2,'Equipment List'!$I526,"")</f>
        <v/>
      </c>
      <c r="AR526" s="160" t="str">
        <f>IF('Equipment List'!$C526=AS$2,'Equipment List'!$D526,"")</f>
        <v/>
      </c>
      <c r="AS526" s="161" t="str">
        <f>IF('Equipment List'!$C526=AS$2,'Equipment List'!$K526,"")</f>
        <v/>
      </c>
      <c r="AT526" s="161" t="str">
        <f>IF('Equipment List'!$C526=AS$2,'Equipment List'!$I526,"")</f>
        <v/>
      </c>
      <c r="AU526" s="160" t="str">
        <f>IF('Equipment List'!$C526=AV$2,'Equipment List'!$D526,"")</f>
        <v/>
      </c>
      <c r="AV526" s="161" t="str">
        <f>IF('Equipment List'!$C526=AV$2,'Equipment List'!$K526,"")</f>
        <v/>
      </c>
      <c r="AW526" s="161" t="str">
        <f>IF('Equipment List'!$C526=AV$2,'Equipment List'!$I526,"")</f>
        <v/>
      </c>
      <c r="AX526" s="160" t="str">
        <f>IF('Equipment List'!$C526=AY$2,'Equipment List'!$D526,"")</f>
        <v/>
      </c>
      <c r="AY526" s="161" t="str">
        <f>IF('Equipment List'!$C526=AY$2,'Equipment List'!$K526,"")</f>
        <v/>
      </c>
      <c r="AZ526" s="161" t="str">
        <f>IF('Equipment List'!$C526=AY$2,'Equipment List'!$I526,"")</f>
        <v/>
      </c>
      <c r="BA526" s="160" t="str">
        <f>IF('Equipment List'!$C526=BB$2,'Equipment List'!$D526,"")</f>
        <v/>
      </c>
      <c r="BB526" s="161" t="str">
        <f>IF('Equipment List'!$C526=BB$2,'Equipment List'!$K526,"")</f>
        <v/>
      </c>
      <c r="BC526" s="161" t="str">
        <f>IF('Equipment List'!$C526=BB$2,'Equipment List'!$I526,"")</f>
        <v/>
      </c>
      <c r="BD526" s="160" t="str">
        <f>IF('Equipment List'!$C526=BE$2,'Equipment List'!$D526,"")</f>
        <v/>
      </c>
      <c r="BE526" s="161" t="str">
        <f>IF('Equipment List'!$C526=BE$2,'Equipment List'!$K526,"")</f>
        <v/>
      </c>
      <c r="BF526" s="161" t="str">
        <f>IF('Equipment List'!$C526=BE$2,'Equipment List'!$I526,"")</f>
        <v/>
      </c>
      <c r="BG526" s="160" t="str">
        <f>IF('Equipment List'!$C526=BH$2,'Equipment List'!$D526,"")</f>
        <v/>
      </c>
      <c r="BH526" s="161" t="str">
        <f>IF('Equipment List'!$C526=BH$2,'Equipment List'!$K526,"")</f>
        <v/>
      </c>
      <c r="BI526" s="161" t="str">
        <f>IF('Equipment List'!$C526=BH$2,'Equipment List'!$I526,"")</f>
        <v/>
      </c>
      <c r="BJ526" s="160" t="str">
        <f>IF('Equipment List'!$C526=BK$2,'Equipment List'!$D526,"")</f>
        <v/>
      </c>
      <c r="BK526" s="161" t="str">
        <f>IF('Equipment List'!$C526=BK$2,'Equipment List'!$K526,"")</f>
        <v/>
      </c>
      <c r="BL526" s="161" t="str">
        <f>IF('Equipment List'!$C526=BK$2,'Equipment List'!$I526,"")</f>
        <v/>
      </c>
      <c r="BM526" s="160" t="str">
        <f>IF('Equipment List'!$C526=BN$2,'Equipment List'!$D526,"")</f>
        <v/>
      </c>
      <c r="BN526" s="161" t="str">
        <f>IF('Equipment List'!$C526=BN$2,'Equipment List'!$K526,"")</f>
        <v/>
      </c>
      <c r="BO526" s="161" t="str">
        <f>IF('Equipment List'!$C526=BN$2,'Equipment List'!$I526,"")</f>
        <v/>
      </c>
      <c r="BP526" s="160" t="str">
        <f>IF('Equipment List'!$C526=BQ$2,'Equipment List'!$D526,"")</f>
        <v/>
      </c>
      <c r="BQ526" s="161" t="str">
        <f>IF('Equipment List'!$C526=BQ$2,'Equipment List'!$K526,"")</f>
        <v/>
      </c>
      <c r="BR526" s="161" t="str">
        <f>IF('Equipment List'!$C526=BQ$2,'Equipment List'!$I526,"")</f>
        <v/>
      </c>
      <c r="BS526" s="160" t="str">
        <f>IF('Equipment List'!$C526=BT$2,'Equipment List'!$D526,"")</f>
        <v/>
      </c>
      <c r="BT526" s="161" t="str">
        <f>IF('Equipment List'!$C526=BT$2,'Equipment List'!$K526,"")</f>
        <v/>
      </c>
      <c r="BU526" s="161" t="str">
        <f>IF('Equipment List'!$C526=BT$2,'Equipment List'!$I526,"")</f>
        <v/>
      </c>
      <c r="BV526" s="160" t="str">
        <f>IF('Equipment List'!$C526=BW$2,'Equipment List'!$D526,"")</f>
        <v/>
      </c>
      <c r="BW526" s="161" t="str">
        <f>IF('Equipment List'!$C526=BW$2,'Equipment List'!$K526,"")</f>
        <v/>
      </c>
      <c r="BX526" s="161" t="str">
        <f>IF('Equipment List'!$C526=BW$2,'Equipment List'!$I526,"")</f>
        <v/>
      </c>
      <c r="BY526" s="141"/>
      <c r="BZ526" s="141"/>
    </row>
    <row r="527" spans="5:78" x14ac:dyDescent="0.2">
      <c r="E527" s="160" t="str">
        <f>IF('Equipment List'!$C527=F$2,'Equipment List'!$D527,"")</f>
        <v/>
      </c>
      <c r="F527" s="161" t="str">
        <f>IF('Equipment List'!$C527=F$2,'Equipment List'!$K527,"")</f>
        <v/>
      </c>
      <c r="G527" s="161" t="str">
        <f>IF('Equipment List'!$C527=F$2,'Equipment List'!$I527,"")</f>
        <v/>
      </c>
      <c r="H527" s="160" t="str">
        <f>IF('Equipment List'!$C527=I$2,'Equipment List'!$D527,"")</f>
        <v/>
      </c>
      <c r="I527" s="161" t="str">
        <f>IF('Equipment List'!$C527=I$2,'Equipment List'!$K527,"")</f>
        <v/>
      </c>
      <c r="J527" s="161" t="str">
        <f>IF('Equipment List'!$C527=I$2,'Equipment List'!$I527,"")</f>
        <v/>
      </c>
      <c r="K527" s="160" t="str">
        <f>IF('Equipment List'!$C527=L$2,'Equipment List'!$D527,"")</f>
        <v/>
      </c>
      <c r="L527" s="161" t="str">
        <f>IF('Equipment List'!$C527=L$2,'Equipment List'!$K527,"")</f>
        <v/>
      </c>
      <c r="M527" s="161" t="str">
        <f>IF('Equipment List'!$C527=L$2,'Equipment List'!$I527,"")</f>
        <v/>
      </c>
      <c r="N527" s="160" t="str">
        <f>IF('Equipment List'!$C527=O$2,'Equipment List'!$D527,"")</f>
        <v/>
      </c>
      <c r="O527" s="161" t="str">
        <f>IF('Equipment List'!$C527=O$2,'Equipment List'!$K527,"")</f>
        <v/>
      </c>
      <c r="P527" s="161" t="str">
        <f>IF('Equipment List'!$C527=O$2,'Equipment List'!$I527,"")</f>
        <v/>
      </c>
      <c r="Q527" s="160" t="str">
        <f>IF('Equipment List'!$C527=R$2,'Equipment List'!$D527,"")</f>
        <v/>
      </c>
      <c r="R527" s="161" t="str">
        <f>IF('Equipment List'!$C527=R$2,'Equipment List'!$K527,"")</f>
        <v/>
      </c>
      <c r="S527" s="161" t="str">
        <f>IF('Equipment List'!$C527=R$2,'Equipment List'!$I527,"")</f>
        <v/>
      </c>
      <c r="T527" s="160" t="str">
        <f>IF('Equipment List'!$C527=U$2,'Equipment List'!$D527,"")</f>
        <v/>
      </c>
      <c r="U527" s="161" t="str">
        <f>IF('Equipment List'!$C527=U$2,'Equipment List'!$K527,"")</f>
        <v/>
      </c>
      <c r="V527" s="161" t="str">
        <f>IF('Equipment List'!$C527=U$2,'Equipment List'!$I527,"")</f>
        <v/>
      </c>
      <c r="W527" s="160" t="str">
        <f>IF('Equipment List'!$C527=X$2,'Equipment List'!$D527,"")</f>
        <v/>
      </c>
      <c r="X527" s="161" t="str">
        <f>IF('Equipment List'!$C527=X$2,'Equipment List'!$K527,"")</f>
        <v/>
      </c>
      <c r="Y527" s="161" t="str">
        <f>IF('Equipment List'!$C527=X$2,'Equipment List'!$I527,"")</f>
        <v/>
      </c>
      <c r="Z527" s="160" t="str">
        <f>IF('Equipment List'!$C527=AA$2,'Equipment List'!$D527,"")</f>
        <v/>
      </c>
      <c r="AA527" s="161" t="str">
        <f>IF('Equipment List'!$C527=AA$2,'Equipment List'!$K527,"")</f>
        <v/>
      </c>
      <c r="AB527" s="161" t="str">
        <f>IF('Equipment List'!$C527=AA$2,'Equipment List'!$I527,"")</f>
        <v/>
      </c>
      <c r="AC527" s="160" t="str">
        <f>IF('Equipment List'!$C527=AD$2,'Equipment List'!$D527,"")</f>
        <v/>
      </c>
      <c r="AD527" s="161" t="str">
        <f>IF('Equipment List'!$C527=AD$2,'Equipment List'!$K527,"")</f>
        <v/>
      </c>
      <c r="AE527" s="161" t="str">
        <f>IF('Equipment List'!$C527=AD$2,'Equipment List'!$I527,"")</f>
        <v/>
      </c>
      <c r="AF527" s="160" t="str">
        <f>IF('Equipment List'!$C527=AG$2,'Equipment List'!$D527,"")</f>
        <v/>
      </c>
      <c r="AG527" s="161" t="str">
        <f>IF('Equipment List'!$C527=AG$2,'Equipment List'!$K527,"")</f>
        <v/>
      </c>
      <c r="AH527" s="161" t="str">
        <f>IF('Equipment List'!$C527=AG$2,'Equipment List'!$I527,"")</f>
        <v/>
      </c>
      <c r="AI527" s="160" t="str">
        <f>IF('Equipment List'!$C527=AJ$2,'Equipment List'!$D527,"")</f>
        <v/>
      </c>
      <c r="AJ527" s="161" t="str">
        <f>IF('Equipment List'!$C527=AJ$2,'Equipment List'!$K527,"")</f>
        <v/>
      </c>
      <c r="AK527" s="161" t="str">
        <f>IF('Equipment List'!$C527=AJ$2,'Equipment List'!$I527,"")</f>
        <v/>
      </c>
      <c r="AL527" s="160" t="str">
        <f>IF('Equipment List'!$C527=AM$2,'Equipment List'!$D527,"")</f>
        <v/>
      </c>
      <c r="AM527" s="161" t="str">
        <f>IF('Equipment List'!$C527=AM$2,'Equipment List'!$K527,"")</f>
        <v/>
      </c>
      <c r="AN527" s="161" t="str">
        <f>IF('Equipment List'!$C527=AM$2,'Equipment List'!$I527,"")</f>
        <v/>
      </c>
      <c r="AO527" s="160" t="str">
        <f>IF('Equipment List'!$C527=AP$2,'Equipment List'!$D527,"")</f>
        <v/>
      </c>
      <c r="AP527" s="161" t="str">
        <f>IF('Equipment List'!$C527=AP$2,'Equipment List'!$K527,"")</f>
        <v/>
      </c>
      <c r="AQ527" s="161" t="str">
        <f>IF('Equipment List'!$C527=AP$2,'Equipment List'!$I527,"")</f>
        <v/>
      </c>
      <c r="AR527" s="160" t="str">
        <f>IF('Equipment List'!$C527=AS$2,'Equipment List'!$D527,"")</f>
        <v/>
      </c>
      <c r="AS527" s="161" t="str">
        <f>IF('Equipment List'!$C527=AS$2,'Equipment List'!$K527,"")</f>
        <v/>
      </c>
      <c r="AT527" s="161" t="str">
        <f>IF('Equipment List'!$C527=AS$2,'Equipment List'!$I527,"")</f>
        <v/>
      </c>
      <c r="AU527" s="160" t="str">
        <f>IF('Equipment List'!$C527=AV$2,'Equipment List'!$D527,"")</f>
        <v/>
      </c>
      <c r="AV527" s="161" t="str">
        <f>IF('Equipment List'!$C527=AV$2,'Equipment List'!$K527,"")</f>
        <v/>
      </c>
      <c r="AW527" s="161" t="str">
        <f>IF('Equipment List'!$C527=AV$2,'Equipment List'!$I527,"")</f>
        <v/>
      </c>
      <c r="AX527" s="160" t="str">
        <f>IF('Equipment List'!$C527=AY$2,'Equipment List'!$D527,"")</f>
        <v/>
      </c>
      <c r="AY527" s="161" t="str">
        <f>IF('Equipment List'!$C527=AY$2,'Equipment List'!$K527,"")</f>
        <v/>
      </c>
      <c r="AZ527" s="161" t="str">
        <f>IF('Equipment List'!$C527=AY$2,'Equipment List'!$I527,"")</f>
        <v/>
      </c>
      <c r="BA527" s="160" t="str">
        <f>IF('Equipment List'!$C527=BB$2,'Equipment List'!$D527,"")</f>
        <v/>
      </c>
      <c r="BB527" s="161" t="str">
        <f>IF('Equipment List'!$C527=BB$2,'Equipment List'!$K527,"")</f>
        <v/>
      </c>
      <c r="BC527" s="161" t="str">
        <f>IF('Equipment List'!$C527=BB$2,'Equipment List'!$I527,"")</f>
        <v/>
      </c>
      <c r="BD527" s="160" t="str">
        <f>IF('Equipment List'!$C527=BE$2,'Equipment List'!$D527,"")</f>
        <v/>
      </c>
      <c r="BE527" s="161" t="str">
        <f>IF('Equipment List'!$C527=BE$2,'Equipment List'!$K527,"")</f>
        <v/>
      </c>
      <c r="BF527" s="161" t="str">
        <f>IF('Equipment List'!$C527=BE$2,'Equipment List'!$I527,"")</f>
        <v/>
      </c>
      <c r="BG527" s="160" t="str">
        <f>IF('Equipment List'!$C527=BH$2,'Equipment List'!$D527,"")</f>
        <v/>
      </c>
      <c r="BH527" s="161" t="str">
        <f>IF('Equipment List'!$C527=BH$2,'Equipment List'!$K527,"")</f>
        <v/>
      </c>
      <c r="BI527" s="161" t="str">
        <f>IF('Equipment List'!$C527=BH$2,'Equipment List'!$I527,"")</f>
        <v/>
      </c>
      <c r="BJ527" s="160" t="str">
        <f>IF('Equipment List'!$C527=BK$2,'Equipment List'!$D527,"")</f>
        <v/>
      </c>
      <c r="BK527" s="161" t="str">
        <f>IF('Equipment List'!$C527=BK$2,'Equipment List'!$K527,"")</f>
        <v/>
      </c>
      <c r="BL527" s="161" t="str">
        <f>IF('Equipment List'!$C527=BK$2,'Equipment List'!$I527,"")</f>
        <v/>
      </c>
      <c r="BM527" s="160" t="str">
        <f>IF('Equipment List'!$C527=BN$2,'Equipment List'!$D527,"")</f>
        <v/>
      </c>
      <c r="BN527" s="161" t="str">
        <f>IF('Equipment List'!$C527=BN$2,'Equipment List'!$K527,"")</f>
        <v/>
      </c>
      <c r="BO527" s="161" t="str">
        <f>IF('Equipment List'!$C527=BN$2,'Equipment List'!$I527,"")</f>
        <v/>
      </c>
      <c r="BP527" s="160" t="str">
        <f>IF('Equipment List'!$C527=BQ$2,'Equipment List'!$D527,"")</f>
        <v/>
      </c>
      <c r="BQ527" s="161" t="str">
        <f>IF('Equipment List'!$C527=BQ$2,'Equipment List'!$K527,"")</f>
        <v/>
      </c>
      <c r="BR527" s="161" t="str">
        <f>IF('Equipment List'!$C527=BQ$2,'Equipment List'!$I527,"")</f>
        <v/>
      </c>
      <c r="BS527" s="160" t="str">
        <f>IF('Equipment List'!$C527=BT$2,'Equipment List'!$D527,"")</f>
        <v/>
      </c>
      <c r="BT527" s="161" t="str">
        <f>IF('Equipment List'!$C527=BT$2,'Equipment List'!$K527,"")</f>
        <v/>
      </c>
      <c r="BU527" s="161" t="str">
        <f>IF('Equipment List'!$C527=BT$2,'Equipment List'!$I527,"")</f>
        <v/>
      </c>
      <c r="BV527" s="160" t="str">
        <f>IF('Equipment List'!$C527=BW$2,'Equipment List'!$D527,"")</f>
        <v/>
      </c>
      <c r="BW527" s="161" t="str">
        <f>IF('Equipment List'!$C527=BW$2,'Equipment List'!$K527,"")</f>
        <v/>
      </c>
      <c r="BX527" s="161" t="str">
        <f>IF('Equipment List'!$C527=BW$2,'Equipment List'!$I527,"")</f>
        <v/>
      </c>
      <c r="BY527" s="141"/>
      <c r="BZ527" s="141"/>
    </row>
    <row r="528" spans="5:78" x14ac:dyDescent="0.2">
      <c r="E528" s="160" t="str">
        <f>IF('Equipment List'!$C528=F$2,'Equipment List'!$D528,"")</f>
        <v/>
      </c>
      <c r="F528" s="161" t="str">
        <f>IF('Equipment List'!$C528=F$2,'Equipment List'!$K528,"")</f>
        <v/>
      </c>
      <c r="G528" s="161" t="str">
        <f>IF('Equipment List'!$C528=F$2,'Equipment List'!$I528,"")</f>
        <v/>
      </c>
      <c r="H528" s="160" t="str">
        <f>IF('Equipment List'!$C528=I$2,'Equipment List'!$D528,"")</f>
        <v/>
      </c>
      <c r="I528" s="161" t="str">
        <f>IF('Equipment List'!$C528=I$2,'Equipment List'!$K528,"")</f>
        <v/>
      </c>
      <c r="J528" s="161" t="str">
        <f>IF('Equipment List'!$C528=I$2,'Equipment List'!$I528,"")</f>
        <v/>
      </c>
      <c r="K528" s="160" t="str">
        <f>IF('Equipment List'!$C528=L$2,'Equipment List'!$D528,"")</f>
        <v/>
      </c>
      <c r="L528" s="161" t="str">
        <f>IF('Equipment List'!$C528=L$2,'Equipment List'!$K528,"")</f>
        <v/>
      </c>
      <c r="M528" s="161" t="str">
        <f>IF('Equipment List'!$C528=L$2,'Equipment List'!$I528,"")</f>
        <v/>
      </c>
      <c r="N528" s="160" t="str">
        <f>IF('Equipment List'!$C528=O$2,'Equipment List'!$D528,"")</f>
        <v/>
      </c>
      <c r="O528" s="161" t="str">
        <f>IF('Equipment List'!$C528=O$2,'Equipment List'!$K528,"")</f>
        <v/>
      </c>
      <c r="P528" s="161" t="str">
        <f>IF('Equipment List'!$C528=O$2,'Equipment List'!$I528,"")</f>
        <v/>
      </c>
      <c r="Q528" s="160" t="str">
        <f>IF('Equipment List'!$C528=R$2,'Equipment List'!$D528,"")</f>
        <v/>
      </c>
      <c r="R528" s="161" t="str">
        <f>IF('Equipment List'!$C528=R$2,'Equipment List'!$K528,"")</f>
        <v/>
      </c>
      <c r="S528" s="161" t="str">
        <f>IF('Equipment List'!$C528=R$2,'Equipment List'!$I528,"")</f>
        <v/>
      </c>
      <c r="T528" s="160" t="str">
        <f>IF('Equipment List'!$C528=U$2,'Equipment List'!$D528,"")</f>
        <v/>
      </c>
      <c r="U528" s="161" t="str">
        <f>IF('Equipment List'!$C528=U$2,'Equipment List'!$K528,"")</f>
        <v/>
      </c>
      <c r="V528" s="161" t="str">
        <f>IF('Equipment List'!$C528=U$2,'Equipment List'!$I528,"")</f>
        <v/>
      </c>
      <c r="W528" s="160" t="str">
        <f>IF('Equipment List'!$C528=X$2,'Equipment List'!$D528,"")</f>
        <v/>
      </c>
      <c r="X528" s="161" t="str">
        <f>IF('Equipment List'!$C528=X$2,'Equipment List'!$K528,"")</f>
        <v/>
      </c>
      <c r="Y528" s="161" t="str">
        <f>IF('Equipment List'!$C528=X$2,'Equipment List'!$I528,"")</f>
        <v/>
      </c>
      <c r="Z528" s="160" t="str">
        <f>IF('Equipment List'!$C528=AA$2,'Equipment List'!$D528,"")</f>
        <v/>
      </c>
      <c r="AA528" s="161" t="str">
        <f>IF('Equipment List'!$C528=AA$2,'Equipment List'!$K528,"")</f>
        <v/>
      </c>
      <c r="AB528" s="161" t="str">
        <f>IF('Equipment List'!$C528=AA$2,'Equipment List'!$I528,"")</f>
        <v/>
      </c>
      <c r="AC528" s="160" t="str">
        <f>IF('Equipment List'!$C528=AD$2,'Equipment List'!$D528,"")</f>
        <v/>
      </c>
      <c r="AD528" s="161" t="str">
        <f>IF('Equipment List'!$C528=AD$2,'Equipment List'!$K528,"")</f>
        <v/>
      </c>
      <c r="AE528" s="161" t="str">
        <f>IF('Equipment List'!$C528=AD$2,'Equipment List'!$I528,"")</f>
        <v/>
      </c>
      <c r="AF528" s="160" t="str">
        <f>IF('Equipment List'!$C528=AG$2,'Equipment List'!$D528,"")</f>
        <v/>
      </c>
      <c r="AG528" s="161" t="str">
        <f>IF('Equipment List'!$C528=AG$2,'Equipment List'!$K528,"")</f>
        <v/>
      </c>
      <c r="AH528" s="161" t="str">
        <f>IF('Equipment List'!$C528=AG$2,'Equipment List'!$I528,"")</f>
        <v/>
      </c>
      <c r="AI528" s="160" t="str">
        <f>IF('Equipment List'!$C528=AJ$2,'Equipment List'!$D528,"")</f>
        <v/>
      </c>
      <c r="AJ528" s="161" t="str">
        <f>IF('Equipment List'!$C528=AJ$2,'Equipment List'!$K528,"")</f>
        <v/>
      </c>
      <c r="AK528" s="161" t="str">
        <f>IF('Equipment List'!$C528=AJ$2,'Equipment List'!$I528,"")</f>
        <v/>
      </c>
      <c r="AL528" s="160" t="str">
        <f>IF('Equipment List'!$C528=AM$2,'Equipment List'!$D528,"")</f>
        <v/>
      </c>
      <c r="AM528" s="161" t="str">
        <f>IF('Equipment List'!$C528=AM$2,'Equipment List'!$K528,"")</f>
        <v/>
      </c>
      <c r="AN528" s="161" t="str">
        <f>IF('Equipment List'!$C528=AM$2,'Equipment List'!$I528,"")</f>
        <v/>
      </c>
      <c r="AO528" s="160" t="str">
        <f>IF('Equipment List'!$C528=AP$2,'Equipment List'!$D528,"")</f>
        <v/>
      </c>
      <c r="AP528" s="161" t="str">
        <f>IF('Equipment List'!$C528=AP$2,'Equipment List'!$K528,"")</f>
        <v/>
      </c>
      <c r="AQ528" s="161" t="str">
        <f>IF('Equipment List'!$C528=AP$2,'Equipment List'!$I528,"")</f>
        <v/>
      </c>
      <c r="AR528" s="160" t="str">
        <f>IF('Equipment List'!$C528=AS$2,'Equipment List'!$D528,"")</f>
        <v/>
      </c>
      <c r="AS528" s="161" t="str">
        <f>IF('Equipment List'!$C528=AS$2,'Equipment List'!$K528,"")</f>
        <v/>
      </c>
      <c r="AT528" s="161" t="str">
        <f>IF('Equipment List'!$C528=AS$2,'Equipment List'!$I528,"")</f>
        <v/>
      </c>
      <c r="AU528" s="160" t="str">
        <f>IF('Equipment List'!$C528=AV$2,'Equipment List'!$D528,"")</f>
        <v/>
      </c>
      <c r="AV528" s="161" t="str">
        <f>IF('Equipment List'!$C528=AV$2,'Equipment List'!$K528,"")</f>
        <v/>
      </c>
      <c r="AW528" s="161" t="str">
        <f>IF('Equipment List'!$C528=AV$2,'Equipment List'!$I528,"")</f>
        <v/>
      </c>
      <c r="AX528" s="160" t="str">
        <f>IF('Equipment List'!$C528=AY$2,'Equipment List'!$D528,"")</f>
        <v/>
      </c>
      <c r="AY528" s="161" t="str">
        <f>IF('Equipment List'!$C528=AY$2,'Equipment List'!$K528,"")</f>
        <v/>
      </c>
      <c r="AZ528" s="161" t="str">
        <f>IF('Equipment List'!$C528=AY$2,'Equipment List'!$I528,"")</f>
        <v/>
      </c>
      <c r="BA528" s="160" t="str">
        <f>IF('Equipment List'!$C528=BB$2,'Equipment List'!$D528,"")</f>
        <v/>
      </c>
      <c r="BB528" s="161" t="str">
        <f>IF('Equipment List'!$C528=BB$2,'Equipment List'!$K528,"")</f>
        <v/>
      </c>
      <c r="BC528" s="161" t="str">
        <f>IF('Equipment List'!$C528=BB$2,'Equipment List'!$I528,"")</f>
        <v/>
      </c>
      <c r="BD528" s="160" t="str">
        <f>IF('Equipment List'!$C528=BE$2,'Equipment List'!$D528,"")</f>
        <v/>
      </c>
      <c r="BE528" s="161" t="str">
        <f>IF('Equipment List'!$C528=BE$2,'Equipment List'!$K528,"")</f>
        <v/>
      </c>
      <c r="BF528" s="161" t="str">
        <f>IF('Equipment List'!$C528=BE$2,'Equipment List'!$I528,"")</f>
        <v/>
      </c>
      <c r="BG528" s="160" t="str">
        <f>IF('Equipment List'!$C528=BH$2,'Equipment List'!$D528,"")</f>
        <v/>
      </c>
      <c r="BH528" s="161" t="str">
        <f>IF('Equipment List'!$C528=BH$2,'Equipment List'!$K528,"")</f>
        <v/>
      </c>
      <c r="BI528" s="161" t="str">
        <f>IF('Equipment List'!$C528=BH$2,'Equipment List'!$I528,"")</f>
        <v/>
      </c>
      <c r="BJ528" s="160" t="str">
        <f>IF('Equipment List'!$C528=BK$2,'Equipment List'!$D528,"")</f>
        <v/>
      </c>
      <c r="BK528" s="161" t="str">
        <f>IF('Equipment List'!$C528=BK$2,'Equipment List'!$K528,"")</f>
        <v/>
      </c>
      <c r="BL528" s="161" t="str">
        <f>IF('Equipment List'!$C528=BK$2,'Equipment List'!$I528,"")</f>
        <v/>
      </c>
      <c r="BM528" s="160" t="str">
        <f>IF('Equipment List'!$C528=BN$2,'Equipment List'!$D528,"")</f>
        <v/>
      </c>
      <c r="BN528" s="161" t="str">
        <f>IF('Equipment List'!$C528=BN$2,'Equipment List'!$K528,"")</f>
        <v/>
      </c>
      <c r="BO528" s="161" t="str">
        <f>IF('Equipment List'!$C528=BN$2,'Equipment List'!$I528,"")</f>
        <v/>
      </c>
      <c r="BP528" s="160" t="str">
        <f>IF('Equipment List'!$C528=BQ$2,'Equipment List'!$D528,"")</f>
        <v/>
      </c>
      <c r="BQ528" s="161" t="str">
        <f>IF('Equipment List'!$C528=BQ$2,'Equipment List'!$K528,"")</f>
        <v/>
      </c>
      <c r="BR528" s="161" t="str">
        <f>IF('Equipment List'!$C528=BQ$2,'Equipment List'!$I528,"")</f>
        <v/>
      </c>
      <c r="BS528" s="160" t="str">
        <f>IF('Equipment List'!$C528=BT$2,'Equipment List'!$D528,"")</f>
        <v/>
      </c>
      <c r="BT528" s="161" t="str">
        <f>IF('Equipment List'!$C528=BT$2,'Equipment List'!$K528,"")</f>
        <v/>
      </c>
      <c r="BU528" s="161" t="str">
        <f>IF('Equipment List'!$C528=BT$2,'Equipment List'!$I528,"")</f>
        <v/>
      </c>
      <c r="BV528" s="160" t="str">
        <f>IF('Equipment List'!$C528=BW$2,'Equipment List'!$D528,"")</f>
        <v/>
      </c>
      <c r="BW528" s="161" t="str">
        <f>IF('Equipment List'!$C528=BW$2,'Equipment List'!$K528,"")</f>
        <v/>
      </c>
      <c r="BX528" s="161" t="str">
        <f>IF('Equipment List'!$C528=BW$2,'Equipment List'!$I528,"")</f>
        <v/>
      </c>
      <c r="BY528" s="141"/>
      <c r="BZ528" s="141"/>
    </row>
    <row r="529" spans="5:78" x14ac:dyDescent="0.2">
      <c r="E529" s="160" t="str">
        <f>IF('Equipment List'!$C529=F$2,'Equipment List'!$D529,"")</f>
        <v/>
      </c>
      <c r="F529" s="161" t="str">
        <f>IF('Equipment List'!$C529=F$2,'Equipment List'!$K529,"")</f>
        <v/>
      </c>
      <c r="G529" s="161" t="str">
        <f>IF('Equipment List'!$C529=F$2,'Equipment List'!$I529,"")</f>
        <v/>
      </c>
      <c r="H529" s="160" t="str">
        <f>IF('Equipment List'!$C529=I$2,'Equipment List'!$D529,"")</f>
        <v/>
      </c>
      <c r="I529" s="161" t="str">
        <f>IF('Equipment List'!$C529=I$2,'Equipment List'!$K529,"")</f>
        <v/>
      </c>
      <c r="J529" s="161" t="str">
        <f>IF('Equipment List'!$C529=I$2,'Equipment List'!$I529,"")</f>
        <v/>
      </c>
      <c r="K529" s="160" t="str">
        <f>IF('Equipment List'!$C529=L$2,'Equipment List'!$D529,"")</f>
        <v/>
      </c>
      <c r="L529" s="161" t="str">
        <f>IF('Equipment List'!$C529=L$2,'Equipment List'!$K529,"")</f>
        <v/>
      </c>
      <c r="M529" s="161" t="str">
        <f>IF('Equipment List'!$C529=L$2,'Equipment List'!$I529,"")</f>
        <v/>
      </c>
      <c r="N529" s="160" t="str">
        <f>IF('Equipment List'!$C529=O$2,'Equipment List'!$D529,"")</f>
        <v/>
      </c>
      <c r="O529" s="161" t="str">
        <f>IF('Equipment List'!$C529=O$2,'Equipment List'!$K529,"")</f>
        <v/>
      </c>
      <c r="P529" s="161" t="str">
        <f>IF('Equipment List'!$C529=O$2,'Equipment List'!$I529,"")</f>
        <v/>
      </c>
      <c r="Q529" s="160" t="str">
        <f>IF('Equipment List'!$C529=R$2,'Equipment List'!$D529,"")</f>
        <v/>
      </c>
      <c r="R529" s="161" t="str">
        <f>IF('Equipment List'!$C529=R$2,'Equipment List'!$K529,"")</f>
        <v/>
      </c>
      <c r="S529" s="161" t="str">
        <f>IF('Equipment List'!$C529=R$2,'Equipment List'!$I529,"")</f>
        <v/>
      </c>
      <c r="T529" s="160" t="str">
        <f>IF('Equipment List'!$C529=U$2,'Equipment List'!$D529,"")</f>
        <v/>
      </c>
      <c r="U529" s="161" t="str">
        <f>IF('Equipment List'!$C529=U$2,'Equipment List'!$K529,"")</f>
        <v/>
      </c>
      <c r="V529" s="161" t="str">
        <f>IF('Equipment List'!$C529=U$2,'Equipment List'!$I529,"")</f>
        <v/>
      </c>
      <c r="W529" s="160" t="str">
        <f>IF('Equipment List'!$C529=X$2,'Equipment List'!$D529,"")</f>
        <v/>
      </c>
      <c r="X529" s="161" t="str">
        <f>IF('Equipment List'!$C529=X$2,'Equipment List'!$K529,"")</f>
        <v/>
      </c>
      <c r="Y529" s="161" t="str">
        <f>IF('Equipment List'!$C529=X$2,'Equipment List'!$I529,"")</f>
        <v/>
      </c>
      <c r="Z529" s="160" t="str">
        <f>IF('Equipment List'!$C529=AA$2,'Equipment List'!$D529,"")</f>
        <v/>
      </c>
      <c r="AA529" s="161" t="str">
        <f>IF('Equipment List'!$C529=AA$2,'Equipment List'!$K529,"")</f>
        <v/>
      </c>
      <c r="AB529" s="161" t="str">
        <f>IF('Equipment List'!$C529=AA$2,'Equipment List'!$I529,"")</f>
        <v/>
      </c>
      <c r="AC529" s="160" t="str">
        <f>IF('Equipment List'!$C529=AD$2,'Equipment List'!$D529,"")</f>
        <v/>
      </c>
      <c r="AD529" s="161" t="str">
        <f>IF('Equipment List'!$C529=AD$2,'Equipment List'!$K529,"")</f>
        <v/>
      </c>
      <c r="AE529" s="161" t="str">
        <f>IF('Equipment List'!$C529=AD$2,'Equipment List'!$I529,"")</f>
        <v/>
      </c>
      <c r="AF529" s="160" t="str">
        <f>IF('Equipment List'!$C529=AG$2,'Equipment List'!$D529,"")</f>
        <v/>
      </c>
      <c r="AG529" s="161" t="str">
        <f>IF('Equipment List'!$C529=AG$2,'Equipment List'!$K529,"")</f>
        <v/>
      </c>
      <c r="AH529" s="161" t="str">
        <f>IF('Equipment List'!$C529=AG$2,'Equipment List'!$I529,"")</f>
        <v/>
      </c>
      <c r="AI529" s="160" t="str">
        <f>IF('Equipment List'!$C529=AJ$2,'Equipment List'!$D529,"")</f>
        <v/>
      </c>
      <c r="AJ529" s="161" t="str">
        <f>IF('Equipment List'!$C529=AJ$2,'Equipment List'!$K529,"")</f>
        <v/>
      </c>
      <c r="AK529" s="161" t="str">
        <f>IF('Equipment List'!$C529=AJ$2,'Equipment List'!$I529,"")</f>
        <v/>
      </c>
      <c r="AL529" s="160" t="str">
        <f>IF('Equipment List'!$C529=AM$2,'Equipment List'!$D529,"")</f>
        <v/>
      </c>
      <c r="AM529" s="161" t="str">
        <f>IF('Equipment List'!$C529=AM$2,'Equipment List'!$K529,"")</f>
        <v/>
      </c>
      <c r="AN529" s="161" t="str">
        <f>IF('Equipment List'!$C529=AM$2,'Equipment List'!$I529,"")</f>
        <v/>
      </c>
      <c r="AO529" s="160" t="str">
        <f>IF('Equipment List'!$C529=AP$2,'Equipment List'!$D529,"")</f>
        <v/>
      </c>
      <c r="AP529" s="161" t="str">
        <f>IF('Equipment List'!$C529=AP$2,'Equipment List'!$K529,"")</f>
        <v/>
      </c>
      <c r="AQ529" s="161" t="str">
        <f>IF('Equipment List'!$C529=AP$2,'Equipment List'!$I529,"")</f>
        <v/>
      </c>
      <c r="AR529" s="160" t="str">
        <f>IF('Equipment List'!$C529=AS$2,'Equipment List'!$D529,"")</f>
        <v/>
      </c>
      <c r="AS529" s="161" t="str">
        <f>IF('Equipment List'!$C529=AS$2,'Equipment List'!$K529,"")</f>
        <v/>
      </c>
      <c r="AT529" s="161" t="str">
        <f>IF('Equipment List'!$C529=AS$2,'Equipment List'!$I529,"")</f>
        <v/>
      </c>
      <c r="AU529" s="160" t="str">
        <f>IF('Equipment List'!$C529=AV$2,'Equipment List'!$D529,"")</f>
        <v/>
      </c>
      <c r="AV529" s="161" t="str">
        <f>IF('Equipment List'!$C529=AV$2,'Equipment List'!$K529,"")</f>
        <v/>
      </c>
      <c r="AW529" s="161" t="str">
        <f>IF('Equipment List'!$C529=AV$2,'Equipment List'!$I529,"")</f>
        <v/>
      </c>
      <c r="AX529" s="160" t="str">
        <f>IF('Equipment List'!$C529=AY$2,'Equipment List'!$D529,"")</f>
        <v/>
      </c>
      <c r="AY529" s="161" t="str">
        <f>IF('Equipment List'!$C529=AY$2,'Equipment List'!$K529,"")</f>
        <v/>
      </c>
      <c r="AZ529" s="161" t="str">
        <f>IF('Equipment List'!$C529=AY$2,'Equipment List'!$I529,"")</f>
        <v/>
      </c>
      <c r="BA529" s="160" t="str">
        <f>IF('Equipment List'!$C529=BB$2,'Equipment List'!$D529,"")</f>
        <v/>
      </c>
      <c r="BB529" s="161" t="str">
        <f>IF('Equipment List'!$C529=BB$2,'Equipment List'!$K529,"")</f>
        <v/>
      </c>
      <c r="BC529" s="161" t="str">
        <f>IF('Equipment List'!$C529=BB$2,'Equipment List'!$I529,"")</f>
        <v/>
      </c>
      <c r="BD529" s="160" t="str">
        <f>IF('Equipment List'!$C529=BE$2,'Equipment List'!$D529,"")</f>
        <v/>
      </c>
      <c r="BE529" s="161" t="str">
        <f>IF('Equipment List'!$C529=BE$2,'Equipment List'!$K529,"")</f>
        <v/>
      </c>
      <c r="BF529" s="161" t="str">
        <f>IF('Equipment List'!$C529=BE$2,'Equipment List'!$I529,"")</f>
        <v/>
      </c>
      <c r="BG529" s="160" t="str">
        <f>IF('Equipment List'!$C529=BH$2,'Equipment List'!$D529,"")</f>
        <v/>
      </c>
      <c r="BH529" s="161" t="str">
        <f>IF('Equipment List'!$C529=BH$2,'Equipment List'!$K529,"")</f>
        <v/>
      </c>
      <c r="BI529" s="161" t="str">
        <f>IF('Equipment List'!$C529=BH$2,'Equipment List'!$I529,"")</f>
        <v/>
      </c>
      <c r="BJ529" s="160" t="str">
        <f>IF('Equipment List'!$C529=BK$2,'Equipment List'!$D529,"")</f>
        <v/>
      </c>
      <c r="BK529" s="161" t="str">
        <f>IF('Equipment List'!$C529=BK$2,'Equipment List'!$K529,"")</f>
        <v/>
      </c>
      <c r="BL529" s="161" t="str">
        <f>IF('Equipment List'!$C529=BK$2,'Equipment List'!$I529,"")</f>
        <v/>
      </c>
      <c r="BM529" s="160" t="str">
        <f>IF('Equipment List'!$C529=BN$2,'Equipment List'!$D529,"")</f>
        <v/>
      </c>
      <c r="BN529" s="161" t="str">
        <f>IF('Equipment List'!$C529=BN$2,'Equipment List'!$K529,"")</f>
        <v/>
      </c>
      <c r="BO529" s="161" t="str">
        <f>IF('Equipment List'!$C529=BN$2,'Equipment List'!$I529,"")</f>
        <v/>
      </c>
      <c r="BP529" s="160" t="str">
        <f>IF('Equipment List'!$C529=BQ$2,'Equipment List'!$D529,"")</f>
        <v/>
      </c>
      <c r="BQ529" s="161" t="str">
        <f>IF('Equipment List'!$C529=BQ$2,'Equipment List'!$K529,"")</f>
        <v/>
      </c>
      <c r="BR529" s="161" t="str">
        <f>IF('Equipment List'!$C529=BQ$2,'Equipment List'!$I529,"")</f>
        <v/>
      </c>
      <c r="BS529" s="160" t="str">
        <f>IF('Equipment List'!$C529=BT$2,'Equipment List'!$D529,"")</f>
        <v/>
      </c>
      <c r="BT529" s="161" t="str">
        <f>IF('Equipment List'!$C529=BT$2,'Equipment List'!$K529,"")</f>
        <v/>
      </c>
      <c r="BU529" s="161" t="str">
        <f>IF('Equipment List'!$C529=BT$2,'Equipment List'!$I529,"")</f>
        <v/>
      </c>
      <c r="BV529" s="160" t="str">
        <f>IF('Equipment List'!$C529=BW$2,'Equipment List'!$D529,"")</f>
        <v/>
      </c>
      <c r="BW529" s="161" t="str">
        <f>IF('Equipment List'!$C529=BW$2,'Equipment List'!$K529,"")</f>
        <v/>
      </c>
      <c r="BX529" s="161" t="str">
        <f>IF('Equipment List'!$C529=BW$2,'Equipment List'!$I529,"")</f>
        <v/>
      </c>
      <c r="BY529" s="141"/>
      <c r="BZ529" s="141"/>
    </row>
    <row r="530" spans="5:78" x14ac:dyDescent="0.2">
      <c r="E530" s="160" t="str">
        <f>IF('Equipment List'!$C530=F$2,'Equipment List'!$D530,"")</f>
        <v/>
      </c>
      <c r="F530" s="161" t="str">
        <f>IF('Equipment List'!$C530=F$2,'Equipment List'!$K530,"")</f>
        <v/>
      </c>
      <c r="G530" s="161" t="str">
        <f>IF('Equipment List'!$C530=F$2,'Equipment List'!$I530,"")</f>
        <v/>
      </c>
      <c r="H530" s="160" t="str">
        <f>IF('Equipment List'!$C530=I$2,'Equipment List'!$D530,"")</f>
        <v/>
      </c>
      <c r="I530" s="161" t="str">
        <f>IF('Equipment List'!$C530=I$2,'Equipment List'!$K530,"")</f>
        <v/>
      </c>
      <c r="J530" s="161" t="str">
        <f>IF('Equipment List'!$C530=I$2,'Equipment List'!$I530,"")</f>
        <v/>
      </c>
      <c r="K530" s="160" t="str">
        <f>IF('Equipment List'!$C530=L$2,'Equipment List'!$D530,"")</f>
        <v/>
      </c>
      <c r="L530" s="161" t="str">
        <f>IF('Equipment List'!$C530=L$2,'Equipment List'!$K530,"")</f>
        <v/>
      </c>
      <c r="M530" s="161" t="str">
        <f>IF('Equipment List'!$C530=L$2,'Equipment List'!$I530,"")</f>
        <v/>
      </c>
      <c r="N530" s="160" t="str">
        <f>IF('Equipment List'!$C530=O$2,'Equipment List'!$D530,"")</f>
        <v/>
      </c>
      <c r="O530" s="161" t="str">
        <f>IF('Equipment List'!$C530=O$2,'Equipment List'!$K530,"")</f>
        <v/>
      </c>
      <c r="P530" s="161" t="str">
        <f>IF('Equipment List'!$C530=O$2,'Equipment List'!$I530,"")</f>
        <v/>
      </c>
      <c r="Q530" s="160" t="str">
        <f>IF('Equipment List'!$C530=R$2,'Equipment List'!$D530,"")</f>
        <v/>
      </c>
      <c r="R530" s="161" t="str">
        <f>IF('Equipment List'!$C530=R$2,'Equipment List'!$K530,"")</f>
        <v/>
      </c>
      <c r="S530" s="161" t="str">
        <f>IF('Equipment List'!$C530=R$2,'Equipment List'!$I530,"")</f>
        <v/>
      </c>
      <c r="T530" s="160" t="str">
        <f>IF('Equipment List'!$C530=U$2,'Equipment List'!$D530,"")</f>
        <v/>
      </c>
      <c r="U530" s="161" t="str">
        <f>IF('Equipment List'!$C530=U$2,'Equipment List'!$K530,"")</f>
        <v/>
      </c>
      <c r="V530" s="161" t="str">
        <f>IF('Equipment List'!$C530=U$2,'Equipment List'!$I530,"")</f>
        <v/>
      </c>
      <c r="W530" s="160" t="str">
        <f>IF('Equipment List'!$C530=X$2,'Equipment List'!$D530,"")</f>
        <v/>
      </c>
      <c r="X530" s="161" t="str">
        <f>IF('Equipment List'!$C530=X$2,'Equipment List'!$K530,"")</f>
        <v/>
      </c>
      <c r="Y530" s="161" t="str">
        <f>IF('Equipment List'!$C530=X$2,'Equipment List'!$I530,"")</f>
        <v/>
      </c>
      <c r="Z530" s="160" t="str">
        <f>IF('Equipment List'!$C530=AA$2,'Equipment List'!$D530,"")</f>
        <v/>
      </c>
      <c r="AA530" s="161" t="str">
        <f>IF('Equipment List'!$C530=AA$2,'Equipment List'!$K530,"")</f>
        <v/>
      </c>
      <c r="AB530" s="161" t="str">
        <f>IF('Equipment List'!$C530=AA$2,'Equipment List'!$I530,"")</f>
        <v/>
      </c>
      <c r="AC530" s="160" t="str">
        <f>IF('Equipment List'!$C530=AD$2,'Equipment List'!$D530,"")</f>
        <v/>
      </c>
      <c r="AD530" s="161" t="str">
        <f>IF('Equipment List'!$C530=AD$2,'Equipment List'!$K530,"")</f>
        <v/>
      </c>
      <c r="AE530" s="161" t="str">
        <f>IF('Equipment List'!$C530=AD$2,'Equipment List'!$I530,"")</f>
        <v/>
      </c>
      <c r="AF530" s="160" t="str">
        <f>IF('Equipment List'!$C530=AG$2,'Equipment List'!$D530,"")</f>
        <v/>
      </c>
      <c r="AG530" s="161" t="str">
        <f>IF('Equipment List'!$C530=AG$2,'Equipment List'!$K530,"")</f>
        <v/>
      </c>
      <c r="AH530" s="161" t="str">
        <f>IF('Equipment List'!$C530=AG$2,'Equipment List'!$I530,"")</f>
        <v/>
      </c>
      <c r="AI530" s="160" t="str">
        <f>IF('Equipment List'!$C530=AJ$2,'Equipment List'!$D530,"")</f>
        <v/>
      </c>
      <c r="AJ530" s="161" t="str">
        <f>IF('Equipment List'!$C530=AJ$2,'Equipment List'!$K530,"")</f>
        <v/>
      </c>
      <c r="AK530" s="161" t="str">
        <f>IF('Equipment List'!$C530=AJ$2,'Equipment List'!$I530,"")</f>
        <v/>
      </c>
      <c r="AL530" s="160" t="str">
        <f>IF('Equipment List'!$C530=AM$2,'Equipment List'!$D530,"")</f>
        <v/>
      </c>
      <c r="AM530" s="161" t="str">
        <f>IF('Equipment List'!$C530=AM$2,'Equipment List'!$K530,"")</f>
        <v/>
      </c>
      <c r="AN530" s="161" t="str">
        <f>IF('Equipment List'!$C530=AM$2,'Equipment List'!$I530,"")</f>
        <v/>
      </c>
      <c r="AO530" s="160" t="str">
        <f>IF('Equipment List'!$C530=AP$2,'Equipment List'!$D530,"")</f>
        <v/>
      </c>
      <c r="AP530" s="161" t="str">
        <f>IF('Equipment List'!$C530=AP$2,'Equipment List'!$K530,"")</f>
        <v/>
      </c>
      <c r="AQ530" s="161" t="str">
        <f>IF('Equipment List'!$C530=AP$2,'Equipment List'!$I530,"")</f>
        <v/>
      </c>
      <c r="AR530" s="160" t="str">
        <f>IF('Equipment List'!$C530=AS$2,'Equipment List'!$D530,"")</f>
        <v/>
      </c>
      <c r="AS530" s="161" t="str">
        <f>IF('Equipment List'!$C530=AS$2,'Equipment List'!$K530,"")</f>
        <v/>
      </c>
      <c r="AT530" s="161" t="str">
        <f>IF('Equipment List'!$C530=AS$2,'Equipment List'!$I530,"")</f>
        <v/>
      </c>
      <c r="AU530" s="160" t="str">
        <f>IF('Equipment List'!$C530=AV$2,'Equipment List'!$D530,"")</f>
        <v/>
      </c>
      <c r="AV530" s="161" t="str">
        <f>IF('Equipment List'!$C530=AV$2,'Equipment List'!$K530,"")</f>
        <v/>
      </c>
      <c r="AW530" s="161" t="str">
        <f>IF('Equipment List'!$C530=AV$2,'Equipment List'!$I530,"")</f>
        <v/>
      </c>
      <c r="AX530" s="160" t="str">
        <f>IF('Equipment List'!$C530=AY$2,'Equipment List'!$D530,"")</f>
        <v/>
      </c>
      <c r="AY530" s="161" t="str">
        <f>IF('Equipment List'!$C530=AY$2,'Equipment List'!$K530,"")</f>
        <v/>
      </c>
      <c r="AZ530" s="161" t="str">
        <f>IF('Equipment List'!$C530=AY$2,'Equipment List'!$I530,"")</f>
        <v/>
      </c>
      <c r="BA530" s="160" t="str">
        <f>IF('Equipment List'!$C530=BB$2,'Equipment List'!$D530,"")</f>
        <v/>
      </c>
      <c r="BB530" s="161" t="str">
        <f>IF('Equipment List'!$C530=BB$2,'Equipment List'!$K530,"")</f>
        <v/>
      </c>
      <c r="BC530" s="161" t="str">
        <f>IF('Equipment List'!$C530=BB$2,'Equipment List'!$I530,"")</f>
        <v/>
      </c>
      <c r="BD530" s="160" t="str">
        <f>IF('Equipment List'!$C530=BE$2,'Equipment List'!$D530,"")</f>
        <v/>
      </c>
      <c r="BE530" s="161" t="str">
        <f>IF('Equipment List'!$C530=BE$2,'Equipment List'!$K530,"")</f>
        <v/>
      </c>
      <c r="BF530" s="161" t="str">
        <f>IF('Equipment List'!$C530=BE$2,'Equipment List'!$I530,"")</f>
        <v/>
      </c>
      <c r="BG530" s="160" t="str">
        <f>IF('Equipment List'!$C530=BH$2,'Equipment List'!$D530,"")</f>
        <v/>
      </c>
      <c r="BH530" s="161" t="str">
        <f>IF('Equipment List'!$C530=BH$2,'Equipment List'!$K530,"")</f>
        <v/>
      </c>
      <c r="BI530" s="161" t="str">
        <f>IF('Equipment List'!$C530=BH$2,'Equipment List'!$I530,"")</f>
        <v/>
      </c>
      <c r="BJ530" s="160" t="str">
        <f>IF('Equipment List'!$C530=BK$2,'Equipment List'!$D530,"")</f>
        <v/>
      </c>
      <c r="BK530" s="161" t="str">
        <f>IF('Equipment List'!$C530=BK$2,'Equipment List'!$K530,"")</f>
        <v/>
      </c>
      <c r="BL530" s="161" t="str">
        <f>IF('Equipment List'!$C530=BK$2,'Equipment List'!$I530,"")</f>
        <v/>
      </c>
      <c r="BM530" s="160" t="str">
        <f>IF('Equipment List'!$C530=BN$2,'Equipment List'!$D530,"")</f>
        <v/>
      </c>
      <c r="BN530" s="161" t="str">
        <f>IF('Equipment List'!$C530=BN$2,'Equipment List'!$K530,"")</f>
        <v/>
      </c>
      <c r="BO530" s="161" t="str">
        <f>IF('Equipment List'!$C530=BN$2,'Equipment List'!$I530,"")</f>
        <v/>
      </c>
      <c r="BP530" s="160" t="str">
        <f>IF('Equipment List'!$C530=BQ$2,'Equipment List'!$D530,"")</f>
        <v/>
      </c>
      <c r="BQ530" s="161" t="str">
        <f>IF('Equipment List'!$C530=BQ$2,'Equipment List'!$K530,"")</f>
        <v/>
      </c>
      <c r="BR530" s="161" t="str">
        <f>IF('Equipment List'!$C530=BQ$2,'Equipment List'!$I530,"")</f>
        <v/>
      </c>
      <c r="BS530" s="160" t="str">
        <f>IF('Equipment List'!$C530=BT$2,'Equipment List'!$D530,"")</f>
        <v/>
      </c>
      <c r="BT530" s="161" t="str">
        <f>IF('Equipment List'!$C530=BT$2,'Equipment List'!$K530,"")</f>
        <v/>
      </c>
      <c r="BU530" s="161" t="str">
        <f>IF('Equipment List'!$C530=BT$2,'Equipment List'!$I530,"")</f>
        <v/>
      </c>
      <c r="BV530" s="160" t="str">
        <f>IF('Equipment List'!$C530=BW$2,'Equipment List'!$D530,"")</f>
        <v/>
      </c>
      <c r="BW530" s="161" t="str">
        <f>IF('Equipment List'!$C530=BW$2,'Equipment List'!$K530,"")</f>
        <v/>
      </c>
      <c r="BX530" s="161" t="str">
        <f>IF('Equipment List'!$C530=BW$2,'Equipment List'!$I530,"")</f>
        <v/>
      </c>
      <c r="BY530" s="141"/>
      <c r="BZ530" s="141"/>
    </row>
    <row r="531" spans="5:78" x14ac:dyDescent="0.2">
      <c r="E531" s="160" t="str">
        <f>IF('Equipment List'!$C531=F$2,'Equipment List'!$D531,"")</f>
        <v/>
      </c>
      <c r="F531" s="161" t="str">
        <f>IF('Equipment List'!$C531=F$2,'Equipment List'!$K531,"")</f>
        <v/>
      </c>
      <c r="G531" s="161" t="str">
        <f>IF('Equipment List'!$C531=F$2,'Equipment List'!$I531,"")</f>
        <v/>
      </c>
      <c r="H531" s="160" t="str">
        <f>IF('Equipment List'!$C531=I$2,'Equipment List'!$D531,"")</f>
        <v/>
      </c>
      <c r="I531" s="161" t="str">
        <f>IF('Equipment List'!$C531=I$2,'Equipment List'!$K531,"")</f>
        <v/>
      </c>
      <c r="J531" s="161" t="str">
        <f>IF('Equipment List'!$C531=I$2,'Equipment List'!$I531,"")</f>
        <v/>
      </c>
      <c r="K531" s="160" t="str">
        <f>IF('Equipment List'!$C531=L$2,'Equipment List'!$D531,"")</f>
        <v/>
      </c>
      <c r="L531" s="161" t="str">
        <f>IF('Equipment List'!$C531=L$2,'Equipment List'!$K531,"")</f>
        <v/>
      </c>
      <c r="M531" s="161" t="str">
        <f>IF('Equipment List'!$C531=L$2,'Equipment List'!$I531,"")</f>
        <v/>
      </c>
      <c r="N531" s="160" t="str">
        <f>IF('Equipment List'!$C531=O$2,'Equipment List'!$D531,"")</f>
        <v/>
      </c>
      <c r="O531" s="161" t="str">
        <f>IF('Equipment List'!$C531=O$2,'Equipment List'!$K531,"")</f>
        <v/>
      </c>
      <c r="P531" s="161" t="str">
        <f>IF('Equipment List'!$C531=O$2,'Equipment List'!$I531,"")</f>
        <v/>
      </c>
      <c r="Q531" s="160" t="str">
        <f>IF('Equipment List'!$C531=R$2,'Equipment List'!$D531,"")</f>
        <v/>
      </c>
      <c r="R531" s="161" t="str">
        <f>IF('Equipment List'!$C531=R$2,'Equipment List'!$K531,"")</f>
        <v/>
      </c>
      <c r="S531" s="161" t="str">
        <f>IF('Equipment List'!$C531=R$2,'Equipment List'!$I531,"")</f>
        <v/>
      </c>
      <c r="T531" s="160" t="str">
        <f>IF('Equipment List'!$C531=U$2,'Equipment List'!$D531,"")</f>
        <v/>
      </c>
      <c r="U531" s="161" t="str">
        <f>IF('Equipment List'!$C531=U$2,'Equipment List'!$K531,"")</f>
        <v/>
      </c>
      <c r="V531" s="161" t="str">
        <f>IF('Equipment List'!$C531=U$2,'Equipment List'!$I531,"")</f>
        <v/>
      </c>
      <c r="W531" s="160" t="str">
        <f>IF('Equipment List'!$C531=X$2,'Equipment List'!$D531,"")</f>
        <v/>
      </c>
      <c r="X531" s="161" t="str">
        <f>IF('Equipment List'!$C531=X$2,'Equipment List'!$K531,"")</f>
        <v/>
      </c>
      <c r="Y531" s="161" t="str">
        <f>IF('Equipment List'!$C531=X$2,'Equipment List'!$I531,"")</f>
        <v/>
      </c>
      <c r="Z531" s="160" t="str">
        <f>IF('Equipment List'!$C531=AA$2,'Equipment List'!$D531,"")</f>
        <v/>
      </c>
      <c r="AA531" s="161" t="str">
        <f>IF('Equipment List'!$C531=AA$2,'Equipment List'!$K531,"")</f>
        <v/>
      </c>
      <c r="AB531" s="161" t="str">
        <f>IF('Equipment List'!$C531=AA$2,'Equipment List'!$I531,"")</f>
        <v/>
      </c>
      <c r="AC531" s="160" t="str">
        <f>IF('Equipment List'!$C531=AD$2,'Equipment List'!$D531,"")</f>
        <v/>
      </c>
      <c r="AD531" s="161" t="str">
        <f>IF('Equipment List'!$C531=AD$2,'Equipment List'!$K531,"")</f>
        <v/>
      </c>
      <c r="AE531" s="161" t="str">
        <f>IF('Equipment List'!$C531=AD$2,'Equipment List'!$I531,"")</f>
        <v/>
      </c>
      <c r="AF531" s="160" t="str">
        <f>IF('Equipment List'!$C531=AG$2,'Equipment List'!$D531,"")</f>
        <v/>
      </c>
      <c r="AG531" s="161" t="str">
        <f>IF('Equipment List'!$C531=AG$2,'Equipment List'!$K531,"")</f>
        <v/>
      </c>
      <c r="AH531" s="161" t="str">
        <f>IF('Equipment List'!$C531=AG$2,'Equipment List'!$I531,"")</f>
        <v/>
      </c>
      <c r="AI531" s="160" t="str">
        <f>IF('Equipment List'!$C531=AJ$2,'Equipment List'!$D531,"")</f>
        <v/>
      </c>
      <c r="AJ531" s="161" t="str">
        <f>IF('Equipment List'!$C531=AJ$2,'Equipment List'!$K531,"")</f>
        <v/>
      </c>
      <c r="AK531" s="161" t="str">
        <f>IF('Equipment List'!$C531=AJ$2,'Equipment List'!$I531,"")</f>
        <v/>
      </c>
      <c r="AL531" s="160" t="str">
        <f>IF('Equipment List'!$C531=AM$2,'Equipment List'!$D531,"")</f>
        <v/>
      </c>
      <c r="AM531" s="161" t="str">
        <f>IF('Equipment List'!$C531=AM$2,'Equipment List'!$K531,"")</f>
        <v/>
      </c>
      <c r="AN531" s="161" t="str">
        <f>IF('Equipment List'!$C531=AM$2,'Equipment List'!$I531,"")</f>
        <v/>
      </c>
      <c r="AO531" s="160" t="str">
        <f>IF('Equipment List'!$C531=AP$2,'Equipment List'!$D531,"")</f>
        <v/>
      </c>
      <c r="AP531" s="161" t="str">
        <f>IF('Equipment List'!$C531=AP$2,'Equipment List'!$K531,"")</f>
        <v/>
      </c>
      <c r="AQ531" s="161" t="str">
        <f>IF('Equipment List'!$C531=AP$2,'Equipment List'!$I531,"")</f>
        <v/>
      </c>
      <c r="AR531" s="160" t="str">
        <f>IF('Equipment List'!$C531=AS$2,'Equipment List'!$D531,"")</f>
        <v/>
      </c>
      <c r="AS531" s="161" t="str">
        <f>IF('Equipment List'!$C531=AS$2,'Equipment List'!$K531,"")</f>
        <v/>
      </c>
      <c r="AT531" s="161" t="str">
        <f>IF('Equipment List'!$C531=AS$2,'Equipment List'!$I531,"")</f>
        <v/>
      </c>
      <c r="AU531" s="160" t="str">
        <f>IF('Equipment List'!$C531=AV$2,'Equipment List'!$D531,"")</f>
        <v/>
      </c>
      <c r="AV531" s="161" t="str">
        <f>IF('Equipment List'!$C531=AV$2,'Equipment List'!$K531,"")</f>
        <v/>
      </c>
      <c r="AW531" s="161" t="str">
        <f>IF('Equipment List'!$C531=AV$2,'Equipment List'!$I531,"")</f>
        <v/>
      </c>
      <c r="AX531" s="160" t="str">
        <f>IF('Equipment List'!$C531=AY$2,'Equipment List'!$D531,"")</f>
        <v/>
      </c>
      <c r="AY531" s="161" t="str">
        <f>IF('Equipment List'!$C531=AY$2,'Equipment List'!$K531,"")</f>
        <v/>
      </c>
      <c r="AZ531" s="161" t="str">
        <f>IF('Equipment List'!$C531=AY$2,'Equipment List'!$I531,"")</f>
        <v/>
      </c>
      <c r="BA531" s="160" t="str">
        <f>IF('Equipment List'!$C531=BB$2,'Equipment List'!$D531,"")</f>
        <v/>
      </c>
      <c r="BB531" s="161" t="str">
        <f>IF('Equipment List'!$C531=BB$2,'Equipment List'!$K531,"")</f>
        <v/>
      </c>
      <c r="BC531" s="161" t="str">
        <f>IF('Equipment List'!$C531=BB$2,'Equipment List'!$I531,"")</f>
        <v/>
      </c>
      <c r="BD531" s="160" t="str">
        <f>IF('Equipment List'!$C531=BE$2,'Equipment List'!$D531,"")</f>
        <v/>
      </c>
      <c r="BE531" s="161" t="str">
        <f>IF('Equipment List'!$C531=BE$2,'Equipment List'!$K531,"")</f>
        <v/>
      </c>
      <c r="BF531" s="161" t="str">
        <f>IF('Equipment List'!$C531=BE$2,'Equipment List'!$I531,"")</f>
        <v/>
      </c>
      <c r="BG531" s="160" t="str">
        <f>IF('Equipment List'!$C531=BH$2,'Equipment List'!$D531,"")</f>
        <v/>
      </c>
      <c r="BH531" s="161" t="str">
        <f>IF('Equipment List'!$C531=BH$2,'Equipment List'!$K531,"")</f>
        <v/>
      </c>
      <c r="BI531" s="161" t="str">
        <f>IF('Equipment List'!$C531=BH$2,'Equipment List'!$I531,"")</f>
        <v/>
      </c>
      <c r="BJ531" s="160" t="str">
        <f>IF('Equipment List'!$C531=BK$2,'Equipment List'!$D531,"")</f>
        <v/>
      </c>
      <c r="BK531" s="161" t="str">
        <f>IF('Equipment List'!$C531=BK$2,'Equipment List'!$K531,"")</f>
        <v/>
      </c>
      <c r="BL531" s="161" t="str">
        <f>IF('Equipment List'!$C531=BK$2,'Equipment List'!$I531,"")</f>
        <v/>
      </c>
      <c r="BM531" s="160" t="str">
        <f>IF('Equipment List'!$C531=BN$2,'Equipment List'!$D531,"")</f>
        <v/>
      </c>
      <c r="BN531" s="161" t="str">
        <f>IF('Equipment List'!$C531=BN$2,'Equipment List'!$K531,"")</f>
        <v/>
      </c>
      <c r="BO531" s="161" t="str">
        <f>IF('Equipment List'!$C531=BN$2,'Equipment List'!$I531,"")</f>
        <v/>
      </c>
      <c r="BP531" s="160" t="str">
        <f>IF('Equipment List'!$C531=BQ$2,'Equipment List'!$D531,"")</f>
        <v/>
      </c>
      <c r="BQ531" s="161" t="str">
        <f>IF('Equipment List'!$C531=BQ$2,'Equipment List'!$K531,"")</f>
        <v/>
      </c>
      <c r="BR531" s="161" t="str">
        <f>IF('Equipment List'!$C531=BQ$2,'Equipment List'!$I531,"")</f>
        <v/>
      </c>
      <c r="BS531" s="160" t="str">
        <f>IF('Equipment List'!$C531=BT$2,'Equipment List'!$D531,"")</f>
        <v/>
      </c>
      <c r="BT531" s="161" t="str">
        <f>IF('Equipment List'!$C531=BT$2,'Equipment List'!$K531,"")</f>
        <v/>
      </c>
      <c r="BU531" s="161" t="str">
        <f>IF('Equipment List'!$C531=BT$2,'Equipment List'!$I531,"")</f>
        <v/>
      </c>
      <c r="BV531" s="160" t="str">
        <f>IF('Equipment List'!$C531=BW$2,'Equipment List'!$D531,"")</f>
        <v/>
      </c>
      <c r="BW531" s="161" t="str">
        <f>IF('Equipment List'!$C531=BW$2,'Equipment List'!$K531,"")</f>
        <v/>
      </c>
      <c r="BX531" s="161" t="str">
        <f>IF('Equipment List'!$C531=BW$2,'Equipment List'!$I531,"")</f>
        <v/>
      </c>
      <c r="BY531" s="141"/>
      <c r="BZ531" s="141"/>
    </row>
    <row r="532" spans="5:78" x14ac:dyDescent="0.2">
      <c r="E532" s="160" t="str">
        <f>IF('Equipment List'!$C532=F$2,'Equipment List'!$D532,"")</f>
        <v/>
      </c>
      <c r="F532" s="161" t="str">
        <f>IF('Equipment List'!$C532=F$2,'Equipment List'!$K532,"")</f>
        <v/>
      </c>
      <c r="G532" s="161" t="str">
        <f>IF('Equipment List'!$C532=F$2,'Equipment List'!$I532,"")</f>
        <v/>
      </c>
      <c r="H532" s="160" t="str">
        <f>IF('Equipment List'!$C532=I$2,'Equipment List'!$D532,"")</f>
        <v/>
      </c>
      <c r="I532" s="161" t="str">
        <f>IF('Equipment List'!$C532=I$2,'Equipment List'!$K532,"")</f>
        <v/>
      </c>
      <c r="J532" s="161" t="str">
        <f>IF('Equipment List'!$C532=I$2,'Equipment List'!$I532,"")</f>
        <v/>
      </c>
      <c r="K532" s="160" t="str">
        <f>IF('Equipment List'!$C532=L$2,'Equipment List'!$D532,"")</f>
        <v/>
      </c>
      <c r="L532" s="161" t="str">
        <f>IF('Equipment List'!$C532=L$2,'Equipment List'!$K532,"")</f>
        <v/>
      </c>
      <c r="M532" s="161" t="str">
        <f>IF('Equipment List'!$C532=L$2,'Equipment List'!$I532,"")</f>
        <v/>
      </c>
      <c r="N532" s="160" t="str">
        <f>IF('Equipment List'!$C532=O$2,'Equipment List'!$D532,"")</f>
        <v/>
      </c>
      <c r="O532" s="161" t="str">
        <f>IF('Equipment List'!$C532=O$2,'Equipment List'!$K532,"")</f>
        <v/>
      </c>
      <c r="P532" s="161" t="str">
        <f>IF('Equipment List'!$C532=O$2,'Equipment List'!$I532,"")</f>
        <v/>
      </c>
      <c r="Q532" s="160" t="str">
        <f>IF('Equipment List'!$C532=R$2,'Equipment List'!$D532,"")</f>
        <v/>
      </c>
      <c r="R532" s="161" t="str">
        <f>IF('Equipment List'!$C532=R$2,'Equipment List'!$K532,"")</f>
        <v/>
      </c>
      <c r="S532" s="161" t="str">
        <f>IF('Equipment List'!$C532=R$2,'Equipment List'!$I532,"")</f>
        <v/>
      </c>
      <c r="T532" s="160" t="str">
        <f>IF('Equipment List'!$C532=U$2,'Equipment List'!$D532,"")</f>
        <v/>
      </c>
      <c r="U532" s="161" t="str">
        <f>IF('Equipment List'!$C532=U$2,'Equipment List'!$K532,"")</f>
        <v/>
      </c>
      <c r="V532" s="161" t="str">
        <f>IF('Equipment List'!$C532=U$2,'Equipment List'!$I532,"")</f>
        <v/>
      </c>
      <c r="W532" s="160" t="str">
        <f>IF('Equipment List'!$C532=X$2,'Equipment List'!$D532,"")</f>
        <v/>
      </c>
      <c r="X532" s="161" t="str">
        <f>IF('Equipment List'!$C532=X$2,'Equipment List'!$K532,"")</f>
        <v/>
      </c>
      <c r="Y532" s="161" t="str">
        <f>IF('Equipment List'!$C532=X$2,'Equipment List'!$I532,"")</f>
        <v/>
      </c>
      <c r="Z532" s="160" t="str">
        <f>IF('Equipment List'!$C532=AA$2,'Equipment List'!$D532,"")</f>
        <v/>
      </c>
      <c r="AA532" s="161" t="str">
        <f>IF('Equipment List'!$C532=AA$2,'Equipment List'!$K532,"")</f>
        <v/>
      </c>
      <c r="AB532" s="161" t="str">
        <f>IF('Equipment List'!$C532=AA$2,'Equipment List'!$I532,"")</f>
        <v/>
      </c>
      <c r="AC532" s="160" t="str">
        <f>IF('Equipment List'!$C532=AD$2,'Equipment List'!$D532,"")</f>
        <v/>
      </c>
      <c r="AD532" s="161" t="str">
        <f>IF('Equipment List'!$C532=AD$2,'Equipment List'!$K532,"")</f>
        <v/>
      </c>
      <c r="AE532" s="161" t="str">
        <f>IF('Equipment List'!$C532=AD$2,'Equipment List'!$I532,"")</f>
        <v/>
      </c>
      <c r="AF532" s="160" t="str">
        <f>IF('Equipment List'!$C532=AG$2,'Equipment List'!$D532,"")</f>
        <v/>
      </c>
      <c r="AG532" s="161" t="str">
        <f>IF('Equipment List'!$C532=AG$2,'Equipment List'!$K532,"")</f>
        <v/>
      </c>
      <c r="AH532" s="161" t="str">
        <f>IF('Equipment List'!$C532=AG$2,'Equipment List'!$I532,"")</f>
        <v/>
      </c>
      <c r="AI532" s="160" t="str">
        <f>IF('Equipment List'!$C532=AJ$2,'Equipment List'!$D532,"")</f>
        <v/>
      </c>
      <c r="AJ532" s="161" t="str">
        <f>IF('Equipment List'!$C532=AJ$2,'Equipment List'!$K532,"")</f>
        <v/>
      </c>
      <c r="AK532" s="161" t="str">
        <f>IF('Equipment List'!$C532=AJ$2,'Equipment List'!$I532,"")</f>
        <v/>
      </c>
      <c r="AL532" s="160" t="str">
        <f>IF('Equipment List'!$C532=AM$2,'Equipment List'!$D532,"")</f>
        <v/>
      </c>
      <c r="AM532" s="161" t="str">
        <f>IF('Equipment List'!$C532=AM$2,'Equipment List'!$K532,"")</f>
        <v/>
      </c>
      <c r="AN532" s="161" t="str">
        <f>IF('Equipment List'!$C532=AM$2,'Equipment List'!$I532,"")</f>
        <v/>
      </c>
      <c r="AO532" s="160" t="str">
        <f>IF('Equipment List'!$C532=AP$2,'Equipment List'!$D532,"")</f>
        <v/>
      </c>
      <c r="AP532" s="161" t="str">
        <f>IF('Equipment List'!$C532=AP$2,'Equipment List'!$K532,"")</f>
        <v/>
      </c>
      <c r="AQ532" s="161" t="str">
        <f>IF('Equipment List'!$C532=AP$2,'Equipment List'!$I532,"")</f>
        <v/>
      </c>
      <c r="AR532" s="160" t="str">
        <f>IF('Equipment List'!$C532=AS$2,'Equipment List'!$D532,"")</f>
        <v/>
      </c>
      <c r="AS532" s="161" t="str">
        <f>IF('Equipment List'!$C532=AS$2,'Equipment List'!$K532,"")</f>
        <v/>
      </c>
      <c r="AT532" s="161" t="str">
        <f>IF('Equipment List'!$C532=AS$2,'Equipment List'!$I532,"")</f>
        <v/>
      </c>
      <c r="AU532" s="160" t="str">
        <f>IF('Equipment List'!$C532=AV$2,'Equipment List'!$D532,"")</f>
        <v/>
      </c>
      <c r="AV532" s="161" t="str">
        <f>IF('Equipment List'!$C532=AV$2,'Equipment List'!$K532,"")</f>
        <v/>
      </c>
      <c r="AW532" s="161" t="str">
        <f>IF('Equipment List'!$C532=AV$2,'Equipment List'!$I532,"")</f>
        <v/>
      </c>
      <c r="AX532" s="160" t="str">
        <f>IF('Equipment List'!$C532=AY$2,'Equipment List'!$D532,"")</f>
        <v/>
      </c>
      <c r="AY532" s="161" t="str">
        <f>IF('Equipment List'!$C532=AY$2,'Equipment List'!$K532,"")</f>
        <v/>
      </c>
      <c r="AZ532" s="161" t="str">
        <f>IF('Equipment List'!$C532=AY$2,'Equipment List'!$I532,"")</f>
        <v/>
      </c>
      <c r="BA532" s="160" t="str">
        <f>IF('Equipment List'!$C532=BB$2,'Equipment List'!$D532,"")</f>
        <v/>
      </c>
      <c r="BB532" s="161" t="str">
        <f>IF('Equipment List'!$C532=BB$2,'Equipment List'!$K532,"")</f>
        <v/>
      </c>
      <c r="BC532" s="161" t="str">
        <f>IF('Equipment List'!$C532=BB$2,'Equipment List'!$I532,"")</f>
        <v/>
      </c>
      <c r="BD532" s="160" t="str">
        <f>IF('Equipment List'!$C532=BE$2,'Equipment List'!$D532,"")</f>
        <v/>
      </c>
      <c r="BE532" s="161" t="str">
        <f>IF('Equipment List'!$C532=BE$2,'Equipment List'!$K532,"")</f>
        <v/>
      </c>
      <c r="BF532" s="161" t="str">
        <f>IF('Equipment List'!$C532=BE$2,'Equipment List'!$I532,"")</f>
        <v/>
      </c>
      <c r="BG532" s="160" t="str">
        <f>IF('Equipment List'!$C532=BH$2,'Equipment List'!$D532,"")</f>
        <v/>
      </c>
      <c r="BH532" s="161" t="str">
        <f>IF('Equipment List'!$C532=BH$2,'Equipment List'!$K532,"")</f>
        <v/>
      </c>
      <c r="BI532" s="161" t="str">
        <f>IF('Equipment List'!$C532=BH$2,'Equipment List'!$I532,"")</f>
        <v/>
      </c>
      <c r="BJ532" s="160" t="str">
        <f>IF('Equipment List'!$C532=BK$2,'Equipment List'!$D532,"")</f>
        <v/>
      </c>
      <c r="BK532" s="161" t="str">
        <f>IF('Equipment List'!$C532=BK$2,'Equipment List'!$K532,"")</f>
        <v/>
      </c>
      <c r="BL532" s="161" t="str">
        <f>IF('Equipment List'!$C532=BK$2,'Equipment List'!$I532,"")</f>
        <v/>
      </c>
      <c r="BM532" s="160" t="str">
        <f>IF('Equipment List'!$C532=BN$2,'Equipment List'!$D532,"")</f>
        <v/>
      </c>
      <c r="BN532" s="161" t="str">
        <f>IF('Equipment List'!$C532=BN$2,'Equipment List'!$K532,"")</f>
        <v/>
      </c>
      <c r="BO532" s="161" t="str">
        <f>IF('Equipment List'!$C532=BN$2,'Equipment List'!$I532,"")</f>
        <v/>
      </c>
      <c r="BP532" s="160" t="str">
        <f>IF('Equipment List'!$C532=BQ$2,'Equipment List'!$D532,"")</f>
        <v/>
      </c>
      <c r="BQ532" s="161" t="str">
        <f>IF('Equipment List'!$C532=BQ$2,'Equipment List'!$K532,"")</f>
        <v/>
      </c>
      <c r="BR532" s="161" t="str">
        <f>IF('Equipment List'!$C532=BQ$2,'Equipment List'!$I532,"")</f>
        <v/>
      </c>
      <c r="BS532" s="160" t="str">
        <f>IF('Equipment List'!$C532=BT$2,'Equipment List'!$D532,"")</f>
        <v/>
      </c>
      <c r="BT532" s="161" t="str">
        <f>IF('Equipment List'!$C532=BT$2,'Equipment List'!$K532,"")</f>
        <v/>
      </c>
      <c r="BU532" s="161" t="str">
        <f>IF('Equipment List'!$C532=BT$2,'Equipment List'!$I532,"")</f>
        <v/>
      </c>
      <c r="BV532" s="160" t="str">
        <f>IF('Equipment List'!$C532=BW$2,'Equipment List'!$D532,"")</f>
        <v/>
      </c>
      <c r="BW532" s="161" t="str">
        <f>IF('Equipment List'!$C532=BW$2,'Equipment List'!$K532,"")</f>
        <v/>
      </c>
      <c r="BX532" s="161" t="str">
        <f>IF('Equipment List'!$C532=BW$2,'Equipment List'!$I532,"")</f>
        <v/>
      </c>
      <c r="BY532" s="141"/>
      <c r="BZ532" s="141"/>
    </row>
    <row r="533" spans="5:78" x14ac:dyDescent="0.2">
      <c r="E533" s="160" t="str">
        <f>IF('Equipment List'!$C533=F$2,'Equipment List'!$D533,"")</f>
        <v/>
      </c>
      <c r="F533" s="161" t="str">
        <f>IF('Equipment List'!$C533=F$2,'Equipment List'!$K533,"")</f>
        <v/>
      </c>
      <c r="G533" s="161" t="str">
        <f>IF('Equipment List'!$C533=F$2,'Equipment List'!$I533,"")</f>
        <v/>
      </c>
      <c r="H533" s="160" t="str">
        <f>IF('Equipment List'!$C533=I$2,'Equipment List'!$D533,"")</f>
        <v/>
      </c>
      <c r="I533" s="161" t="str">
        <f>IF('Equipment List'!$C533=I$2,'Equipment List'!$K533,"")</f>
        <v/>
      </c>
      <c r="J533" s="161" t="str">
        <f>IF('Equipment List'!$C533=I$2,'Equipment List'!$I533,"")</f>
        <v/>
      </c>
      <c r="K533" s="160" t="str">
        <f>IF('Equipment List'!$C533=L$2,'Equipment List'!$D533,"")</f>
        <v/>
      </c>
      <c r="L533" s="161" t="str">
        <f>IF('Equipment List'!$C533=L$2,'Equipment List'!$K533,"")</f>
        <v/>
      </c>
      <c r="M533" s="161" t="str">
        <f>IF('Equipment List'!$C533=L$2,'Equipment List'!$I533,"")</f>
        <v/>
      </c>
      <c r="N533" s="160" t="str">
        <f>IF('Equipment List'!$C533=O$2,'Equipment List'!$D533,"")</f>
        <v/>
      </c>
      <c r="O533" s="161" t="str">
        <f>IF('Equipment List'!$C533=O$2,'Equipment List'!$K533,"")</f>
        <v/>
      </c>
      <c r="P533" s="161" t="str">
        <f>IF('Equipment List'!$C533=O$2,'Equipment List'!$I533,"")</f>
        <v/>
      </c>
      <c r="Q533" s="160" t="str">
        <f>IF('Equipment List'!$C533=R$2,'Equipment List'!$D533,"")</f>
        <v/>
      </c>
      <c r="R533" s="161" t="str">
        <f>IF('Equipment List'!$C533=R$2,'Equipment List'!$K533,"")</f>
        <v/>
      </c>
      <c r="S533" s="161" t="str">
        <f>IF('Equipment List'!$C533=R$2,'Equipment List'!$I533,"")</f>
        <v/>
      </c>
      <c r="T533" s="160" t="str">
        <f>IF('Equipment List'!$C533=U$2,'Equipment List'!$D533,"")</f>
        <v/>
      </c>
      <c r="U533" s="161" t="str">
        <f>IF('Equipment List'!$C533=U$2,'Equipment List'!$K533,"")</f>
        <v/>
      </c>
      <c r="V533" s="161" t="str">
        <f>IF('Equipment List'!$C533=U$2,'Equipment List'!$I533,"")</f>
        <v/>
      </c>
      <c r="W533" s="160" t="str">
        <f>IF('Equipment List'!$C533=X$2,'Equipment List'!$D533,"")</f>
        <v/>
      </c>
      <c r="X533" s="161" t="str">
        <f>IF('Equipment List'!$C533=X$2,'Equipment List'!$K533,"")</f>
        <v/>
      </c>
      <c r="Y533" s="161" t="str">
        <f>IF('Equipment List'!$C533=X$2,'Equipment List'!$I533,"")</f>
        <v/>
      </c>
      <c r="Z533" s="160" t="str">
        <f>IF('Equipment List'!$C533=AA$2,'Equipment List'!$D533,"")</f>
        <v/>
      </c>
      <c r="AA533" s="161" t="str">
        <f>IF('Equipment List'!$C533=AA$2,'Equipment List'!$K533,"")</f>
        <v/>
      </c>
      <c r="AB533" s="161" t="str">
        <f>IF('Equipment List'!$C533=AA$2,'Equipment List'!$I533,"")</f>
        <v/>
      </c>
      <c r="AC533" s="160" t="str">
        <f>IF('Equipment List'!$C533=AD$2,'Equipment List'!$D533,"")</f>
        <v/>
      </c>
      <c r="AD533" s="161" t="str">
        <f>IF('Equipment List'!$C533=AD$2,'Equipment List'!$K533,"")</f>
        <v/>
      </c>
      <c r="AE533" s="161" t="str">
        <f>IF('Equipment List'!$C533=AD$2,'Equipment List'!$I533,"")</f>
        <v/>
      </c>
      <c r="AF533" s="160" t="str">
        <f>IF('Equipment List'!$C533=AG$2,'Equipment List'!$D533,"")</f>
        <v/>
      </c>
      <c r="AG533" s="161" t="str">
        <f>IF('Equipment List'!$C533=AG$2,'Equipment List'!$K533,"")</f>
        <v/>
      </c>
      <c r="AH533" s="161" t="str">
        <f>IF('Equipment List'!$C533=AG$2,'Equipment List'!$I533,"")</f>
        <v/>
      </c>
      <c r="AI533" s="160" t="str">
        <f>IF('Equipment List'!$C533=AJ$2,'Equipment List'!$D533,"")</f>
        <v/>
      </c>
      <c r="AJ533" s="161" t="str">
        <f>IF('Equipment List'!$C533=AJ$2,'Equipment List'!$K533,"")</f>
        <v/>
      </c>
      <c r="AK533" s="161" t="str">
        <f>IF('Equipment List'!$C533=AJ$2,'Equipment List'!$I533,"")</f>
        <v/>
      </c>
      <c r="AL533" s="160" t="str">
        <f>IF('Equipment List'!$C533=AM$2,'Equipment List'!$D533,"")</f>
        <v/>
      </c>
      <c r="AM533" s="161" t="str">
        <f>IF('Equipment List'!$C533=AM$2,'Equipment List'!$K533,"")</f>
        <v/>
      </c>
      <c r="AN533" s="161" t="str">
        <f>IF('Equipment List'!$C533=AM$2,'Equipment List'!$I533,"")</f>
        <v/>
      </c>
      <c r="AO533" s="160" t="str">
        <f>IF('Equipment List'!$C533=AP$2,'Equipment List'!$D533,"")</f>
        <v/>
      </c>
      <c r="AP533" s="161" t="str">
        <f>IF('Equipment List'!$C533=AP$2,'Equipment List'!$K533,"")</f>
        <v/>
      </c>
      <c r="AQ533" s="161" t="str">
        <f>IF('Equipment List'!$C533=AP$2,'Equipment List'!$I533,"")</f>
        <v/>
      </c>
      <c r="AR533" s="160" t="str">
        <f>IF('Equipment List'!$C533=AS$2,'Equipment List'!$D533,"")</f>
        <v/>
      </c>
      <c r="AS533" s="161" t="str">
        <f>IF('Equipment List'!$C533=AS$2,'Equipment List'!$K533,"")</f>
        <v/>
      </c>
      <c r="AT533" s="161" t="str">
        <f>IF('Equipment List'!$C533=AS$2,'Equipment List'!$I533,"")</f>
        <v/>
      </c>
      <c r="AU533" s="160" t="str">
        <f>IF('Equipment List'!$C533=AV$2,'Equipment List'!$D533,"")</f>
        <v/>
      </c>
      <c r="AV533" s="161" t="str">
        <f>IF('Equipment List'!$C533=AV$2,'Equipment List'!$K533,"")</f>
        <v/>
      </c>
      <c r="AW533" s="161" t="str">
        <f>IF('Equipment List'!$C533=AV$2,'Equipment List'!$I533,"")</f>
        <v/>
      </c>
      <c r="AX533" s="160" t="str">
        <f>IF('Equipment List'!$C533=AY$2,'Equipment List'!$D533,"")</f>
        <v/>
      </c>
      <c r="AY533" s="161" t="str">
        <f>IF('Equipment List'!$C533=AY$2,'Equipment List'!$K533,"")</f>
        <v/>
      </c>
      <c r="AZ533" s="161" t="str">
        <f>IF('Equipment List'!$C533=AY$2,'Equipment List'!$I533,"")</f>
        <v/>
      </c>
      <c r="BA533" s="160" t="str">
        <f>IF('Equipment List'!$C533=BB$2,'Equipment List'!$D533,"")</f>
        <v/>
      </c>
      <c r="BB533" s="161" t="str">
        <f>IF('Equipment List'!$C533=BB$2,'Equipment List'!$K533,"")</f>
        <v/>
      </c>
      <c r="BC533" s="161" t="str">
        <f>IF('Equipment List'!$C533=BB$2,'Equipment List'!$I533,"")</f>
        <v/>
      </c>
      <c r="BD533" s="160" t="str">
        <f>IF('Equipment List'!$C533=BE$2,'Equipment List'!$D533,"")</f>
        <v/>
      </c>
      <c r="BE533" s="161" t="str">
        <f>IF('Equipment List'!$C533=BE$2,'Equipment List'!$K533,"")</f>
        <v/>
      </c>
      <c r="BF533" s="161" t="str">
        <f>IF('Equipment List'!$C533=BE$2,'Equipment List'!$I533,"")</f>
        <v/>
      </c>
      <c r="BG533" s="160" t="str">
        <f>IF('Equipment List'!$C533=BH$2,'Equipment List'!$D533,"")</f>
        <v/>
      </c>
      <c r="BH533" s="161" t="str">
        <f>IF('Equipment List'!$C533=BH$2,'Equipment List'!$K533,"")</f>
        <v/>
      </c>
      <c r="BI533" s="161" t="str">
        <f>IF('Equipment List'!$C533=BH$2,'Equipment List'!$I533,"")</f>
        <v/>
      </c>
      <c r="BJ533" s="160" t="str">
        <f>IF('Equipment List'!$C533=BK$2,'Equipment List'!$D533,"")</f>
        <v/>
      </c>
      <c r="BK533" s="161" t="str">
        <f>IF('Equipment List'!$C533=BK$2,'Equipment List'!$K533,"")</f>
        <v/>
      </c>
      <c r="BL533" s="161" t="str">
        <f>IF('Equipment List'!$C533=BK$2,'Equipment List'!$I533,"")</f>
        <v/>
      </c>
      <c r="BM533" s="160" t="str">
        <f>IF('Equipment List'!$C533=BN$2,'Equipment List'!$D533,"")</f>
        <v/>
      </c>
      <c r="BN533" s="161" t="str">
        <f>IF('Equipment List'!$C533=BN$2,'Equipment List'!$K533,"")</f>
        <v/>
      </c>
      <c r="BO533" s="161" t="str">
        <f>IF('Equipment List'!$C533=BN$2,'Equipment List'!$I533,"")</f>
        <v/>
      </c>
      <c r="BP533" s="160" t="str">
        <f>IF('Equipment List'!$C533=BQ$2,'Equipment List'!$D533,"")</f>
        <v/>
      </c>
      <c r="BQ533" s="161" t="str">
        <f>IF('Equipment List'!$C533=BQ$2,'Equipment List'!$K533,"")</f>
        <v/>
      </c>
      <c r="BR533" s="161" t="str">
        <f>IF('Equipment List'!$C533=BQ$2,'Equipment List'!$I533,"")</f>
        <v/>
      </c>
      <c r="BS533" s="160" t="str">
        <f>IF('Equipment List'!$C533=BT$2,'Equipment List'!$D533,"")</f>
        <v/>
      </c>
      <c r="BT533" s="161" t="str">
        <f>IF('Equipment List'!$C533=BT$2,'Equipment List'!$K533,"")</f>
        <v/>
      </c>
      <c r="BU533" s="161" t="str">
        <f>IF('Equipment List'!$C533=BT$2,'Equipment List'!$I533,"")</f>
        <v/>
      </c>
      <c r="BV533" s="160" t="str">
        <f>IF('Equipment List'!$C533=BW$2,'Equipment List'!$D533,"")</f>
        <v/>
      </c>
      <c r="BW533" s="161" t="str">
        <f>IF('Equipment List'!$C533=BW$2,'Equipment List'!$K533,"")</f>
        <v/>
      </c>
      <c r="BX533" s="161" t="str">
        <f>IF('Equipment List'!$C533=BW$2,'Equipment List'!$I533,"")</f>
        <v/>
      </c>
      <c r="BY533" s="141"/>
      <c r="BZ533" s="141"/>
    </row>
    <row r="534" spans="5:78" x14ac:dyDescent="0.2">
      <c r="E534" s="160" t="str">
        <f>IF('Equipment List'!$C534=F$2,'Equipment List'!$D534,"")</f>
        <v/>
      </c>
      <c r="F534" s="161" t="str">
        <f>IF('Equipment List'!$C534=F$2,'Equipment List'!$K534,"")</f>
        <v/>
      </c>
      <c r="G534" s="161" t="str">
        <f>IF('Equipment List'!$C534=F$2,'Equipment List'!$I534,"")</f>
        <v/>
      </c>
      <c r="H534" s="160" t="str">
        <f>IF('Equipment List'!$C534=I$2,'Equipment List'!$D534,"")</f>
        <v/>
      </c>
      <c r="I534" s="161" t="str">
        <f>IF('Equipment List'!$C534=I$2,'Equipment List'!$K534,"")</f>
        <v/>
      </c>
      <c r="J534" s="161" t="str">
        <f>IF('Equipment List'!$C534=I$2,'Equipment List'!$I534,"")</f>
        <v/>
      </c>
      <c r="K534" s="160" t="str">
        <f>IF('Equipment List'!$C534=L$2,'Equipment List'!$D534,"")</f>
        <v/>
      </c>
      <c r="L534" s="161" t="str">
        <f>IF('Equipment List'!$C534=L$2,'Equipment List'!$K534,"")</f>
        <v/>
      </c>
      <c r="M534" s="161" t="str">
        <f>IF('Equipment List'!$C534=L$2,'Equipment List'!$I534,"")</f>
        <v/>
      </c>
      <c r="N534" s="160" t="str">
        <f>IF('Equipment List'!$C534=O$2,'Equipment List'!$D534,"")</f>
        <v/>
      </c>
      <c r="O534" s="161" t="str">
        <f>IF('Equipment List'!$C534=O$2,'Equipment List'!$K534,"")</f>
        <v/>
      </c>
      <c r="P534" s="161" t="str">
        <f>IF('Equipment List'!$C534=O$2,'Equipment List'!$I534,"")</f>
        <v/>
      </c>
      <c r="Q534" s="160" t="str">
        <f>IF('Equipment List'!$C534=R$2,'Equipment List'!$D534,"")</f>
        <v/>
      </c>
      <c r="R534" s="161" t="str">
        <f>IF('Equipment List'!$C534=R$2,'Equipment List'!$K534,"")</f>
        <v/>
      </c>
      <c r="S534" s="161" t="str">
        <f>IF('Equipment List'!$C534=R$2,'Equipment List'!$I534,"")</f>
        <v/>
      </c>
      <c r="T534" s="160" t="str">
        <f>IF('Equipment List'!$C534=U$2,'Equipment List'!$D534,"")</f>
        <v/>
      </c>
      <c r="U534" s="161" t="str">
        <f>IF('Equipment List'!$C534=U$2,'Equipment List'!$K534,"")</f>
        <v/>
      </c>
      <c r="V534" s="161" t="str">
        <f>IF('Equipment List'!$C534=U$2,'Equipment List'!$I534,"")</f>
        <v/>
      </c>
      <c r="W534" s="160" t="str">
        <f>IF('Equipment List'!$C534=X$2,'Equipment List'!$D534,"")</f>
        <v/>
      </c>
      <c r="X534" s="161" t="str">
        <f>IF('Equipment List'!$C534=X$2,'Equipment List'!$K534,"")</f>
        <v/>
      </c>
      <c r="Y534" s="161" t="str">
        <f>IF('Equipment List'!$C534=X$2,'Equipment List'!$I534,"")</f>
        <v/>
      </c>
      <c r="Z534" s="160" t="str">
        <f>IF('Equipment List'!$C534=AA$2,'Equipment List'!$D534,"")</f>
        <v/>
      </c>
      <c r="AA534" s="161" t="str">
        <f>IF('Equipment List'!$C534=AA$2,'Equipment List'!$K534,"")</f>
        <v/>
      </c>
      <c r="AB534" s="161" t="str">
        <f>IF('Equipment List'!$C534=AA$2,'Equipment List'!$I534,"")</f>
        <v/>
      </c>
      <c r="AC534" s="160" t="str">
        <f>IF('Equipment List'!$C534=AD$2,'Equipment List'!$D534,"")</f>
        <v/>
      </c>
      <c r="AD534" s="161" t="str">
        <f>IF('Equipment List'!$C534=AD$2,'Equipment List'!$K534,"")</f>
        <v/>
      </c>
      <c r="AE534" s="161" t="str">
        <f>IF('Equipment List'!$C534=AD$2,'Equipment List'!$I534,"")</f>
        <v/>
      </c>
      <c r="AF534" s="160" t="str">
        <f>IF('Equipment List'!$C534=AG$2,'Equipment List'!$D534,"")</f>
        <v/>
      </c>
      <c r="AG534" s="161" t="str">
        <f>IF('Equipment List'!$C534=AG$2,'Equipment List'!$K534,"")</f>
        <v/>
      </c>
      <c r="AH534" s="161" t="str">
        <f>IF('Equipment List'!$C534=AG$2,'Equipment List'!$I534,"")</f>
        <v/>
      </c>
      <c r="AI534" s="160" t="str">
        <f>IF('Equipment List'!$C534=AJ$2,'Equipment List'!$D534,"")</f>
        <v/>
      </c>
      <c r="AJ534" s="161" t="str">
        <f>IF('Equipment List'!$C534=AJ$2,'Equipment List'!$K534,"")</f>
        <v/>
      </c>
      <c r="AK534" s="161" t="str">
        <f>IF('Equipment List'!$C534=AJ$2,'Equipment List'!$I534,"")</f>
        <v/>
      </c>
      <c r="AL534" s="160" t="str">
        <f>IF('Equipment List'!$C534=AM$2,'Equipment List'!$D534,"")</f>
        <v/>
      </c>
      <c r="AM534" s="161" t="str">
        <f>IF('Equipment List'!$C534=AM$2,'Equipment List'!$K534,"")</f>
        <v/>
      </c>
      <c r="AN534" s="161" t="str">
        <f>IF('Equipment List'!$C534=AM$2,'Equipment List'!$I534,"")</f>
        <v/>
      </c>
      <c r="AO534" s="160" t="str">
        <f>IF('Equipment List'!$C534=AP$2,'Equipment List'!$D534,"")</f>
        <v/>
      </c>
      <c r="AP534" s="161" t="str">
        <f>IF('Equipment List'!$C534=AP$2,'Equipment List'!$K534,"")</f>
        <v/>
      </c>
      <c r="AQ534" s="161" t="str">
        <f>IF('Equipment List'!$C534=AP$2,'Equipment List'!$I534,"")</f>
        <v/>
      </c>
      <c r="AR534" s="160" t="str">
        <f>IF('Equipment List'!$C534=AS$2,'Equipment List'!$D534,"")</f>
        <v/>
      </c>
      <c r="AS534" s="161" t="str">
        <f>IF('Equipment List'!$C534=AS$2,'Equipment List'!$K534,"")</f>
        <v/>
      </c>
      <c r="AT534" s="161" t="str">
        <f>IF('Equipment List'!$C534=AS$2,'Equipment List'!$I534,"")</f>
        <v/>
      </c>
      <c r="AU534" s="160" t="str">
        <f>IF('Equipment List'!$C534=AV$2,'Equipment List'!$D534,"")</f>
        <v/>
      </c>
      <c r="AV534" s="161" t="str">
        <f>IF('Equipment List'!$C534=AV$2,'Equipment List'!$K534,"")</f>
        <v/>
      </c>
      <c r="AW534" s="161" t="str">
        <f>IF('Equipment List'!$C534=AV$2,'Equipment List'!$I534,"")</f>
        <v/>
      </c>
      <c r="AX534" s="160" t="str">
        <f>IF('Equipment List'!$C534=AY$2,'Equipment List'!$D534,"")</f>
        <v/>
      </c>
      <c r="AY534" s="161" t="str">
        <f>IF('Equipment List'!$C534=AY$2,'Equipment List'!$K534,"")</f>
        <v/>
      </c>
      <c r="AZ534" s="161" t="str">
        <f>IF('Equipment List'!$C534=AY$2,'Equipment List'!$I534,"")</f>
        <v/>
      </c>
      <c r="BA534" s="160" t="str">
        <f>IF('Equipment List'!$C534=BB$2,'Equipment List'!$D534,"")</f>
        <v/>
      </c>
      <c r="BB534" s="161" t="str">
        <f>IF('Equipment List'!$C534=BB$2,'Equipment List'!$K534,"")</f>
        <v/>
      </c>
      <c r="BC534" s="161" t="str">
        <f>IF('Equipment List'!$C534=BB$2,'Equipment List'!$I534,"")</f>
        <v/>
      </c>
      <c r="BD534" s="160" t="str">
        <f>IF('Equipment List'!$C534=BE$2,'Equipment List'!$D534,"")</f>
        <v/>
      </c>
      <c r="BE534" s="161" t="str">
        <f>IF('Equipment List'!$C534=BE$2,'Equipment List'!$K534,"")</f>
        <v/>
      </c>
      <c r="BF534" s="161" t="str">
        <f>IF('Equipment List'!$C534=BE$2,'Equipment List'!$I534,"")</f>
        <v/>
      </c>
      <c r="BG534" s="160" t="str">
        <f>IF('Equipment List'!$C534=BH$2,'Equipment List'!$D534,"")</f>
        <v/>
      </c>
      <c r="BH534" s="161" t="str">
        <f>IF('Equipment List'!$C534=BH$2,'Equipment List'!$K534,"")</f>
        <v/>
      </c>
      <c r="BI534" s="161" t="str">
        <f>IF('Equipment List'!$C534=BH$2,'Equipment List'!$I534,"")</f>
        <v/>
      </c>
      <c r="BJ534" s="160" t="str">
        <f>IF('Equipment List'!$C534=BK$2,'Equipment List'!$D534,"")</f>
        <v/>
      </c>
      <c r="BK534" s="161" t="str">
        <f>IF('Equipment List'!$C534=BK$2,'Equipment List'!$K534,"")</f>
        <v/>
      </c>
      <c r="BL534" s="161" t="str">
        <f>IF('Equipment List'!$C534=BK$2,'Equipment List'!$I534,"")</f>
        <v/>
      </c>
      <c r="BM534" s="160" t="str">
        <f>IF('Equipment List'!$C534=BN$2,'Equipment List'!$D534,"")</f>
        <v/>
      </c>
      <c r="BN534" s="161" t="str">
        <f>IF('Equipment List'!$C534=BN$2,'Equipment List'!$K534,"")</f>
        <v/>
      </c>
      <c r="BO534" s="161" t="str">
        <f>IF('Equipment List'!$C534=BN$2,'Equipment List'!$I534,"")</f>
        <v/>
      </c>
      <c r="BP534" s="160" t="str">
        <f>IF('Equipment List'!$C534=BQ$2,'Equipment List'!$D534,"")</f>
        <v/>
      </c>
      <c r="BQ534" s="161" t="str">
        <f>IF('Equipment List'!$C534=BQ$2,'Equipment List'!$K534,"")</f>
        <v/>
      </c>
      <c r="BR534" s="161" t="str">
        <f>IF('Equipment List'!$C534=BQ$2,'Equipment List'!$I534,"")</f>
        <v/>
      </c>
      <c r="BS534" s="160" t="str">
        <f>IF('Equipment List'!$C534=BT$2,'Equipment List'!$D534,"")</f>
        <v/>
      </c>
      <c r="BT534" s="161" t="str">
        <f>IF('Equipment List'!$C534=BT$2,'Equipment List'!$K534,"")</f>
        <v/>
      </c>
      <c r="BU534" s="161" t="str">
        <f>IF('Equipment List'!$C534=BT$2,'Equipment List'!$I534,"")</f>
        <v/>
      </c>
      <c r="BV534" s="160" t="str">
        <f>IF('Equipment List'!$C534=BW$2,'Equipment List'!$D534,"")</f>
        <v/>
      </c>
      <c r="BW534" s="161" t="str">
        <f>IF('Equipment List'!$C534=BW$2,'Equipment List'!$K534,"")</f>
        <v/>
      </c>
      <c r="BX534" s="161" t="str">
        <f>IF('Equipment List'!$C534=BW$2,'Equipment List'!$I534,"")</f>
        <v/>
      </c>
      <c r="BY534" s="141"/>
      <c r="BZ534" s="141"/>
    </row>
    <row r="535" spans="5:78" x14ac:dyDescent="0.2">
      <c r="E535" s="160" t="str">
        <f>IF('Equipment List'!$C535=F$2,'Equipment List'!$D535,"")</f>
        <v/>
      </c>
      <c r="F535" s="161" t="str">
        <f>IF('Equipment List'!$C535=F$2,'Equipment List'!$K535,"")</f>
        <v/>
      </c>
      <c r="G535" s="161" t="str">
        <f>IF('Equipment List'!$C535=F$2,'Equipment List'!$I535,"")</f>
        <v/>
      </c>
      <c r="H535" s="160" t="str">
        <f>IF('Equipment List'!$C535=I$2,'Equipment List'!$D535,"")</f>
        <v/>
      </c>
      <c r="I535" s="161" t="str">
        <f>IF('Equipment List'!$C535=I$2,'Equipment List'!$K535,"")</f>
        <v/>
      </c>
      <c r="J535" s="161" t="str">
        <f>IF('Equipment List'!$C535=I$2,'Equipment List'!$I535,"")</f>
        <v/>
      </c>
      <c r="K535" s="160" t="str">
        <f>IF('Equipment List'!$C535=L$2,'Equipment List'!$D535,"")</f>
        <v/>
      </c>
      <c r="L535" s="161" t="str">
        <f>IF('Equipment List'!$C535=L$2,'Equipment List'!$K535,"")</f>
        <v/>
      </c>
      <c r="M535" s="161" t="str">
        <f>IF('Equipment List'!$C535=L$2,'Equipment List'!$I535,"")</f>
        <v/>
      </c>
      <c r="N535" s="160" t="str">
        <f>IF('Equipment List'!$C535=O$2,'Equipment List'!$D535,"")</f>
        <v/>
      </c>
      <c r="O535" s="161" t="str">
        <f>IF('Equipment List'!$C535=O$2,'Equipment List'!$K535,"")</f>
        <v/>
      </c>
      <c r="P535" s="161" t="str">
        <f>IF('Equipment List'!$C535=O$2,'Equipment List'!$I535,"")</f>
        <v/>
      </c>
      <c r="Q535" s="160" t="str">
        <f>IF('Equipment List'!$C535=R$2,'Equipment List'!$D535,"")</f>
        <v/>
      </c>
      <c r="R535" s="161" t="str">
        <f>IF('Equipment List'!$C535=R$2,'Equipment List'!$K535,"")</f>
        <v/>
      </c>
      <c r="S535" s="161" t="str">
        <f>IF('Equipment List'!$C535=R$2,'Equipment List'!$I535,"")</f>
        <v/>
      </c>
      <c r="T535" s="160" t="str">
        <f>IF('Equipment List'!$C535=U$2,'Equipment List'!$D535,"")</f>
        <v/>
      </c>
      <c r="U535" s="161" t="str">
        <f>IF('Equipment List'!$C535=U$2,'Equipment List'!$K535,"")</f>
        <v/>
      </c>
      <c r="V535" s="161" t="str">
        <f>IF('Equipment List'!$C535=U$2,'Equipment List'!$I535,"")</f>
        <v/>
      </c>
      <c r="W535" s="160" t="str">
        <f>IF('Equipment List'!$C535=X$2,'Equipment List'!$D535,"")</f>
        <v/>
      </c>
      <c r="X535" s="161" t="str">
        <f>IF('Equipment List'!$C535=X$2,'Equipment List'!$K535,"")</f>
        <v/>
      </c>
      <c r="Y535" s="161" t="str">
        <f>IF('Equipment List'!$C535=X$2,'Equipment List'!$I535,"")</f>
        <v/>
      </c>
      <c r="Z535" s="160" t="str">
        <f>IF('Equipment List'!$C535=AA$2,'Equipment List'!$D535,"")</f>
        <v/>
      </c>
      <c r="AA535" s="161" t="str">
        <f>IF('Equipment List'!$C535=AA$2,'Equipment List'!$K535,"")</f>
        <v/>
      </c>
      <c r="AB535" s="161" t="str">
        <f>IF('Equipment List'!$C535=AA$2,'Equipment List'!$I535,"")</f>
        <v/>
      </c>
      <c r="AC535" s="160" t="str">
        <f>IF('Equipment List'!$C535=AD$2,'Equipment List'!$D535,"")</f>
        <v/>
      </c>
      <c r="AD535" s="161" t="str">
        <f>IF('Equipment List'!$C535=AD$2,'Equipment List'!$K535,"")</f>
        <v/>
      </c>
      <c r="AE535" s="161" t="str">
        <f>IF('Equipment List'!$C535=AD$2,'Equipment List'!$I535,"")</f>
        <v/>
      </c>
      <c r="AF535" s="160" t="str">
        <f>IF('Equipment List'!$C535=AG$2,'Equipment List'!$D535,"")</f>
        <v/>
      </c>
      <c r="AG535" s="161" t="str">
        <f>IF('Equipment List'!$C535=AG$2,'Equipment List'!$K535,"")</f>
        <v/>
      </c>
      <c r="AH535" s="161" t="str">
        <f>IF('Equipment List'!$C535=AG$2,'Equipment List'!$I535,"")</f>
        <v/>
      </c>
      <c r="AI535" s="160" t="str">
        <f>IF('Equipment List'!$C535=AJ$2,'Equipment List'!$D535,"")</f>
        <v/>
      </c>
      <c r="AJ535" s="161" t="str">
        <f>IF('Equipment List'!$C535=AJ$2,'Equipment List'!$K535,"")</f>
        <v/>
      </c>
      <c r="AK535" s="161" t="str">
        <f>IF('Equipment List'!$C535=AJ$2,'Equipment List'!$I535,"")</f>
        <v/>
      </c>
      <c r="AL535" s="160" t="str">
        <f>IF('Equipment List'!$C535=AM$2,'Equipment List'!$D535,"")</f>
        <v/>
      </c>
      <c r="AM535" s="161" t="str">
        <f>IF('Equipment List'!$C535=AM$2,'Equipment List'!$K535,"")</f>
        <v/>
      </c>
      <c r="AN535" s="161" t="str">
        <f>IF('Equipment List'!$C535=AM$2,'Equipment List'!$I535,"")</f>
        <v/>
      </c>
      <c r="AO535" s="160" t="str">
        <f>IF('Equipment List'!$C535=AP$2,'Equipment List'!$D535,"")</f>
        <v/>
      </c>
      <c r="AP535" s="161" t="str">
        <f>IF('Equipment List'!$C535=AP$2,'Equipment List'!$K535,"")</f>
        <v/>
      </c>
      <c r="AQ535" s="161" t="str">
        <f>IF('Equipment List'!$C535=AP$2,'Equipment List'!$I535,"")</f>
        <v/>
      </c>
      <c r="AR535" s="160" t="str">
        <f>IF('Equipment List'!$C535=AS$2,'Equipment List'!$D535,"")</f>
        <v/>
      </c>
      <c r="AS535" s="161" t="str">
        <f>IF('Equipment List'!$C535=AS$2,'Equipment List'!$K535,"")</f>
        <v/>
      </c>
      <c r="AT535" s="161" t="str">
        <f>IF('Equipment List'!$C535=AS$2,'Equipment List'!$I535,"")</f>
        <v/>
      </c>
      <c r="AU535" s="160" t="str">
        <f>IF('Equipment List'!$C535=AV$2,'Equipment List'!$D535,"")</f>
        <v/>
      </c>
      <c r="AV535" s="161" t="str">
        <f>IF('Equipment List'!$C535=AV$2,'Equipment List'!$K535,"")</f>
        <v/>
      </c>
      <c r="AW535" s="161" t="str">
        <f>IF('Equipment List'!$C535=AV$2,'Equipment List'!$I535,"")</f>
        <v/>
      </c>
      <c r="AX535" s="160" t="str">
        <f>IF('Equipment List'!$C535=AY$2,'Equipment List'!$D535,"")</f>
        <v/>
      </c>
      <c r="AY535" s="161" t="str">
        <f>IF('Equipment List'!$C535=AY$2,'Equipment List'!$K535,"")</f>
        <v/>
      </c>
      <c r="AZ535" s="161" t="str">
        <f>IF('Equipment List'!$C535=AY$2,'Equipment List'!$I535,"")</f>
        <v/>
      </c>
      <c r="BA535" s="160" t="str">
        <f>IF('Equipment List'!$C535=BB$2,'Equipment List'!$D535,"")</f>
        <v/>
      </c>
      <c r="BB535" s="161" t="str">
        <f>IF('Equipment List'!$C535=BB$2,'Equipment List'!$K535,"")</f>
        <v/>
      </c>
      <c r="BC535" s="161" t="str">
        <f>IF('Equipment List'!$C535=BB$2,'Equipment List'!$I535,"")</f>
        <v/>
      </c>
      <c r="BD535" s="160" t="str">
        <f>IF('Equipment List'!$C535=BE$2,'Equipment List'!$D535,"")</f>
        <v/>
      </c>
      <c r="BE535" s="161" t="str">
        <f>IF('Equipment List'!$C535=BE$2,'Equipment List'!$K535,"")</f>
        <v/>
      </c>
      <c r="BF535" s="161" t="str">
        <f>IF('Equipment List'!$C535=BE$2,'Equipment List'!$I535,"")</f>
        <v/>
      </c>
      <c r="BG535" s="160" t="str">
        <f>IF('Equipment List'!$C535=BH$2,'Equipment List'!$D535,"")</f>
        <v/>
      </c>
      <c r="BH535" s="161" t="str">
        <f>IF('Equipment List'!$C535=BH$2,'Equipment List'!$K535,"")</f>
        <v/>
      </c>
      <c r="BI535" s="161" t="str">
        <f>IF('Equipment List'!$C535=BH$2,'Equipment List'!$I535,"")</f>
        <v/>
      </c>
      <c r="BJ535" s="160" t="str">
        <f>IF('Equipment List'!$C535=BK$2,'Equipment List'!$D535,"")</f>
        <v/>
      </c>
      <c r="BK535" s="161" t="str">
        <f>IF('Equipment List'!$C535=BK$2,'Equipment List'!$K535,"")</f>
        <v/>
      </c>
      <c r="BL535" s="161" t="str">
        <f>IF('Equipment List'!$C535=BK$2,'Equipment List'!$I535,"")</f>
        <v/>
      </c>
      <c r="BM535" s="160" t="str">
        <f>IF('Equipment List'!$C535=BN$2,'Equipment List'!$D535,"")</f>
        <v/>
      </c>
      <c r="BN535" s="161" t="str">
        <f>IF('Equipment List'!$C535=BN$2,'Equipment List'!$K535,"")</f>
        <v/>
      </c>
      <c r="BO535" s="161" t="str">
        <f>IF('Equipment List'!$C535=BN$2,'Equipment List'!$I535,"")</f>
        <v/>
      </c>
      <c r="BP535" s="160" t="str">
        <f>IF('Equipment List'!$C535=BQ$2,'Equipment List'!$D535,"")</f>
        <v/>
      </c>
      <c r="BQ535" s="161" t="str">
        <f>IF('Equipment List'!$C535=BQ$2,'Equipment List'!$K535,"")</f>
        <v/>
      </c>
      <c r="BR535" s="161" t="str">
        <f>IF('Equipment List'!$C535=BQ$2,'Equipment List'!$I535,"")</f>
        <v/>
      </c>
      <c r="BS535" s="160" t="str">
        <f>IF('Equipment List'!$C535=BT$2,'Equipment List'!$D535,"")</f>
        <v/>
      </c>
      <c r="BT535" s="161" t="str">
        <f>IF('Equipment List'!$C535=BT$2,'Equipment List'!$K535,"")</f>
        <v/>
      </c>
      <c r="BU535" s="161" t="str">
        <f>IF('Equipment List'!$C535=BT$2,'Equipment List'!$I535,"")</f>
        <v/>
      </c>
      <c r="BV535" s="160" t="str">
        <f>IF('Equipment List'!$C535=BW$2,'Equipment List'!$D535,"")</f>
        <v/>
      </c>
      <c r="BW535" s="161" t="str">
        <f>IF('Equipment List'!$C535=BW$2,'Equipment List'!$K535,"")</f>
        <v/>
      </c>
      <c r="BX535" s="161" t="str">
        <f>IF('Equipment List'!$C535=BW$2,'Equipment List'!$I535,"")</f>
        <v/>
      </c>
      <c r="BY535" s="141"/>
      <c r="BZ535" s="141"/>
    </row>
    <row r="536" spans="5:78" x14ac:dyDescent="0.2">
      <c r="E536" s="160" t="str">
        <f>IF('Equipment List'!$C536=F$2,'Equipment List'!$D536,"")</f>
        <v/>
      </c>
      <c r="F536" s="161" t="str">
        <f>IF('Equipment List'!$C536=F$2,'Equipment List'!$K536,"")</f>
        <v/>
      </c>
      <c r="G536" s="161" t="str">
        <f>IF('Equipment List'!$C536=F$2,'Equipment List'!$I536,"")</f>
        <v/>
      </c>
      <c r="H536" s="160" t="str">
        <f>IF('Equipment List'!$C536=I$2,'Equipment List'!$D536,"")</f>
        <v/>
      </c>
      <c r="I536" s="161" t="str">
        <f>IF('Equipment List'!$C536=I$2,'Equipment List'!$K536,"")</f>
        <v/>
      </c>
      <c r="J536" s="161" t="str">
        <f>IF('Equipment List'!$C536=I$2,'Equipment List'!$I536,"")</f>
        <v/>
      </c>
      <c r="K536" s="160" t="str">
        <f>IF('Equipment List'!$C536=L$2,'Equipment List'!$D536,"")</f>
        <v/>
      </c>
      <c r="L536" s="161" t="str">
        <f>IF('Equipment List'!$C536=L$2,'Equipment List'!$K536,"")</f>
        <v/>
      </c>
      <c r="M536" s="161" t="str">
        <f>IF('Equipment List'!$C536=L$2,'Equipment List'!$I536,"")</f>
        <v/>
      </c>
      <c r="N536" s="160" t="str">
        <f>IF('Equipment List'!$C536=O$2,'Equipment List'!$D536,"")</f>
        <v/>
      </c>
      <c r="O536" s="161" t="str">
        <f>IF('Equipment List'!$C536=O$2,'Equipment List'!$K536,"")</f>
        <v/>
      </c>
      <c r="P536" s="161" t="str">
        <f>IF('Equipment List'!$C536=O$2,'Equipment List'!$I536,"")</f>
        <v/>
      </c>
      <c r="Q536" s="160" t="str">
        <f>IF('Equipment List'!$C536=R$2,'Equipment List'!$D536,"")</f>
        <v/>
      </c>
      <c r="R536" s="161" t="str">
        <f>IF('Equipment List'!$C536=R$2,'Equipment List'!$K536,"")</f>
        <v/>
      </c>
      <c r="S536" s="161" t="str">
        <f>IF('Equipment List'!$C536=R$2,'Equipment List'!$I536,"")</f>
        <v/>
      </c>
      <c r="T536" s="160" t="str">
        <f>IF('Equipment List'!$C536=U$2,'Equipment List'!$D536,"")</f>
        <v/>
      </c>
      <c r="U536" s="161" t="str">
        <f>IF('Equipment List'!$C536=U$2,'Equipment List'!$K536,"")</f>
        <v/>
      </c>
      <c r="V536" s="161" t="str">
        <f>IF('Equipment List'!$C536=U$2,'Equipment List'!$I536,"")</f>
        <v/>
      </c>
      <c r="W536" s="160" t="str">
        <f>IF('Equipment List'!$C536=X$2,'Equipment List'!$D536,"")</f>
        <v/>
      </c>
      <c r="X536" s="161" t="str">
        <f>IF('Equipment List'!$C536=X$2,'Equipment List'!$K536,"")</f>
        <v/>
      </c>
      <c r="Y536" s="161" t="str">
        <f>IF('Equipment List'!$C536=X$2,'Equipment List'!$I536,"")</f>
        <v/>
      </c>
      <c r="Z536" s="160" t="str">
        <f>IF('Equipment List'!$C536=AA$2,'Equipment List'!$D536,"")</f>
        <v/>
      </c>
      <c r="AA536" s="161" t="str">
        <f>IF('Equipment List'!$C536=AA$2,'Equipment List'!$K536,"")</f>
        <v/>
      </c>
      <c r="AB536" s="161" t="str">
        <f>IF('Equipment List'!$C536=AA$2,'Equipment List'!$I536,"")</f>
        <v/>
      </c>
      <c r="AC536" s="160" t="str">
        <f>IF('Equipment List'!$C536=AD$2,'Equipment List'!$D536,"")</f>
        <v/>
      </c>
      <c r="AD536" s="161" t="str">
        <f>IF('Equipment List'!$C536=AD$2,'Equipment List'!$K536,"")</f>
        <v/>
      </c>
      <c r="AE536" s="161" t="str">
        <f>IF('Equipment List'!$C536=AD$2,'Equipment List'!$I536,"")</f>
        <v/>
      </c>
      <c r="AF536" s="160" t="str">
        <f>IF('Equipment List'!$C536=AG$2,'Equipment List'!$D536,"")</f>
        <v/>
      </c>
      <c r="AG536" s="161" t="str">
        <f>IF('Equipment List'!$C536=AG$2,'Equipment List'!$K536,"")</f>
        <v/>
      </c>
      <c r="AH536" s="161" t="str">
        <f>IF('Equipment List'!$C536=AG$2,'Equipment List'!$I536,"")</f>
        <v/>
      </c>
      <c r="AI536" s="160" t="str">
        <f>IF('Equipment List'!$C536=AJ$2,'Equipment List'!$D536,"")</f>
        <v/>
      </c>
      <c r="AJ536" s="161" t="str">
        <f>IF('Equipment List'!$C536=AJ$2,'Equipment List'!$K536,"")</f>
        <v/>
      </c>
      <c r="AK536" s="161" t="str">
        <f>IF('Equipment List'!$C536=AJ$2,'Equipment List'!$I536,"")</f>
        <v/>
      </c>
      <c r="AL536" s="160" t="str">
        <f>IF('Equipment List'!$C536=AM$2,'Equipment List'!$D536,"")</f>
        <v/>
      </c>
      <c r="AM536" s="161" t="str">
        <f>IF('Equipment List'!$C536=AM$2,'Equipment List'!$K536,"")</f>
        <v/>
      </c>
      <c r="AN536" s="161" t="str">
        <f>IF('Equipment List'!$C536=AM$2,'Equipment List'!$I536,"")</f>
        <v/>
      </c>
      <c r="AO536" s="160" t="str">
        <f>IF('Equipment List'!$C536=AP$2,'Equipment List'!$D536,"")</f>
        <v/>
      </c>
      <c r="AP536" s="161" t="str">
        <f>IF('Equipment List'!$C536=AP$2,'Equipment List'!$K536,"")</f>
        <v/>
      </c>
      <c r="AQ536" s="161" t="str">
        <f>IF('Equipment List'!$C536=AP$2,'Equipment List'!$I536,"")</f>
        <v/>
      </c>
      <c r="AR536" s="160" t="str">
        <f>IF('Equipment List'!$C536=AS$2,'Equipment List'!$D536,"")</f>
        <v/>
      </c>
      <c r="AS536" s="161" t="str">
        <f>IF('Equipment List'!$C536=AS$2,'Equipment List'!$K536,"")</f>
        <v/>
      </c>
      <c r="AT536" s="161" t="str">
        <f>IF('Equipment List'!$C536=AS$2,'Equipment List'!$I536,"")</f>
        <v/>
      </c>
      <c r="AU536" s="160" t="str">
        <f>IF('Equipment List'!$C536=AV$2,'Equipment List'!$D536,"")</f>
        <v/>
      </c>
      <c r="AV536" s="161" t="str">
        <f>IF('Equipment List'!$C536=AV$2,'Equipment List'!$K536,"")</f>
        <v/>
      </c>
      <c r="AW536" s="161" t="str">
        <f>IF('Equipment List'!$C536=AV$2,'Equipment List'!$I536,"")</f>
        <v/>
      </c>
      <c r="AX536" s="160" t="str">
        <f>IF('Equipment List'!$C536=AY$2,'Equipment List'!$D536,"")</f>
        <v/>
      </c>
      <c r="AY536" s="161" t="str">
        <f>IF('Equipment List'!$C536=AY$2,'Equipment List'!$K536,"")</f>
        <v/>
      </c>
      <c r="AZ536" s="161" t="str">
        <f>IF('Equipment List'!$C536=AY$2,'Equipment List'!$I536,"")</f>
        <v/>
      </c>
      <c r="BA536" s="160" t="str">
        <f>IF('Equipment List'!$C536=BB$2,'Equipment List'!$D536,"")</f>
        <v/>
      </c>
      <c r="BB536" s="161" t="str">
        <f>IF('Equipment List'!$C536=BB$2,'Equipment List'!$K536,"")</f>
        <v/>
      </c>
      <c r="BC536" s="161" t="str">
        <f>IF('Equipment List'!$C536=BB$2,'Equipment List'!$I536,"")</f>
        <v/>
      </c>
      <c r="BD536" s="160" t="str">
        <f>IF('Equipment List'!$C536=BE$2,'Equipment List'!$D536,"")</f>
        <v/>
      </c>
      <c r="BE536" s="161" t="str">
        <f>IF('Equipment List'!$C536=BE$2,'Equipment List'!$K536,"")</f>
        <v/>
      </c>
      <c r="BF536" s="161" t="str">
        <f>IF('Equipment List'!$C536=BE$2,'Equipment List'!$I536,"")</f>
        <v/>
      </c>
      <c r="BG536" s="160" t="str">
        <f>IF('Equipment List'!$C536=BH$2,'Equipment List'!$D536,"")</f>
        <v/>
      </c>
      <c r="BH536" s="161" t="str">
        <f>IF('Equipment List'!$C536=BH$2,'Equipment List'!$K536,"")</f>
        <v/>
      </c>
      <c r="BI536" s="161" t="str">
        <f>IF('Equipment List'!$C536=BH$2,'Equipment List'!$I536,"")</f>
        <v/>
      </c>
      <c r="BJ536" s="160" t="str">
        <f>IF('Equipment List'!$C536=BK$2,'Equipment List'!$D536,"")</f>
        <v/>
      </c>
      <c r="BK536" s="161" t="str">
        <f>IF('Equipment List'!$C536=BK$2,'Equipment List'!$K536,"")</f>
        <v/>
      </c>
      <c r="BL536" s="161" t="str">
        <f>IF('Equipment List'!$C536=BK$2,'Equipment List'!$I536,"")</f>
        <v/>
      </c>
      <c r="BM536" s="160" t="str">
        <f>IF('Equipment List'!$C536=BN$2,'Equipment List'!$D536,"")</f>
        <v/>
      </c>
      <c r="BN536" s="161" t="str">
        <f>IF('Equipment List'!$C536=BN$2,'Equipment List'!$K536,"")</f>
        <v/>
      </c>
      <c r="BO536" s="161" t="str">
        <f>IF('Equipment List'!$C536=BN$2,'Equipment List'!$I536,"")</f>
        <v/>
      </c>
      <c r="BP536" s="160" t="str">
        <f>IF('Equipment List'!$C536=BQ$2,'Equipment List'!$D536,"")</f>
        <v/>
      </c>
      <c r="BQ536" s="161" t="str">
        <f>IF('Equipment List'!$C536=BQ$2,'Equipment List'!$K536,"")</f>
        <v/>
      </c>
      <c r="BR536" s="161" t="str">
        <f>IF('Equipment List'!$C536=BQ$2,'Equipment List'!$I536,"")</f>
        <v/>
      </c>
      <c r="BS536" s="160" t="str">
        <f>IF('Equipment List'!$C536=BT$2,'Equipment List'!$D536,"")</f>
        <v/>
      </c>
      <c r="BT536" s="161" t="str">
        <f>IF('Equipment List'!$C536=BT$2,'Equipment List'!$K536,"")</f>
        <v/>
      </c>
      <c r="BU536" s="161" t="str">
        <f>IF('Equipment List'!$C536=BT$2,'Equipment List'!$I536,"")</f>
        <v/>
      </c>
      <c r="BV536" s="160" t="str">
        <f>IF('Equipment List'!$C536=BW$2,'Equipment List'!$D536,"")</f>
        <v/>
      </c>
      <c r="BW536" s="161" t="str">
        <f>IF('Equipment List'!$C536=BW$2,'Equipment List'!$K536,"")</f>
        <v/>
      </c>
      <c r="BX536" s="161" t="str">
        <f>IF('Equipment List'!$C536=BW$2,'Equipment List'!$I536,"")</f>
        <v/>
      </c>
      <c r="BY536" s="141"/>
      <c r="BZ536" s="141"/>
    </row>
    <row r="537" spans="5:78" x14ac:dyDescent="0.2">
      <c r="E537" s="160" t="str">
        <f>IF('Equipment List'!$C537=F$2,'Equipment List'!$D537,"")</f>
        <v/>
      </c>
      <c r="F537" s="161" t="str">
        <f>IF('Equipment List'!$C537=F$2,'Equipment List'!$K537,"")</f>
        <v/>
      </c>
      <c r="G537" s="161" t="str">
        <f>IF('Equipment List'!$C537=F$2,'Equipment List'!$I537,"")</f>
        <v/>
      </c>
      <c r="H537" s="160" t="str">
        <f>IF('Equipment List'!$C537=I$2,'Equipment List'!$D537,"")</f>
        <v/>
      </c>
      <c r="I537" s="161" t="str">
        <f>IF('Equipment List'!$C537=I$2,'Equipment List'!$K537,"")</f>
        <v/>
      </c>
      <c r="J537" s="161" t="str">
        <f>IF('Equipment List'!$C537=I$2,'Equipment List'!$I537,"")</f>
        <v/>
      </c>
      <c r="K537" s="160" t="str">
        <f>IF('Equipment List'!$C537=L$2,'Equipment List'!$D537,"")</f>
        <v/>
      </c>
      <c r="L537" s="161" t="str">
        <f>IF('Equipment List'!$C537=L$2,'Equipment List'!$K537,"")</f>
        <v/>
      </c>
      <c r="M537" s="161" t="str">
        <f>IF('Equipment List'!$C537=L$2,'Equipment List'!$I537,"")</f>
        <v/>
      </c>
      <c r="N537" s="160" t="str">
        <f>IF('Equipment List'!$C537=O$2,'Equipment List'!$D537,"")</f>
        <v/>
      </c>
      <c r="O537" s="161" t="str">
        <f>IF('Equipment List'!$C537=O$2,'Equipment List'!$K537,"")</f>
        <v/>
      </c>
      <c r="P537" s="161" t="str">
        <f>IF('Equipment List'!$C537=O$2,'Equipment List'!$I537,"")</f>
        <v/>
      </c>
      <c r="Q537" s="160" t="str">
        <f>IF('Equipment List'!$C537=R$2,'Equipment List'!$D537,"")</f>
        <v/>
      </c>
      <c r="R537" s="161" t="str">
        <f>IF('Equipment List'!$C537=R$2,'Equipment List'!$K537,"")</f>
        <v/>
      </c>
      <c r="S537" s="161" t="str">
        <f>IF('Equipment List'!$C537=R$2,'Equipment List'!$I537,"")</f>
        <v/>
      </c>
      <c r="T537" s="160" t="str">
        <f>IF('Equipment List'!$C537=U$2,'Equipment List'!$D537,"")</f>
        <v/>
      </c>
      <c r="U537" s="161" t="str">
        <f>IF('Equipment List'!$C537=U$2,'Equipment List'!$K537,"")</f>
        <v/>
      </c>
      <c r="V537" s="161" t="str">
        <f>IF('Equipment List'!$C537=U$2,'Equipment List'!$I537,"")</f>
        <v/>
      </c>
      <c r="W537" s="160" t="str">
        <f>IF('Equipment List'!$C537=X$2,'Equipment List'!$D537,"")</f>
        <v/>
      </c>
      <c r="X537" s="161" t="str">
        <f>IF('Equipment List'!$C537=X$2,'Equipment List'!$K537,"")</f>
        <v/>
      </c>
      <c r="Y537" s="161" t="str">
        <f>IF('Equipment List'!$C537=X$2,'Equipment List'!$I537,"")</f>
        <v/>
      </c>
      <c r="Z537" s="160" t="str">
        <f>IF('Equipment List'!$C537=AA$2,'Equipment List'!$D537,"")</f>
        <v/>
      </c>
      <c r="AA537" s="161" t="str">
        <f>IF('Equipment List'!$C537=AA$2,'Equipment List'!$K537,"")</f>
        <v/>
      </c>
      <c r="AB537" s="161" t="str">
        <f>IF('Equipment List'!$C537=AA$2,'Equipment List'!$I537,"")</f>
        <v/>
      </c>
      <c r="AC537" s="160" t="str">
        <f>IF('Equipment List'!$C537=AD$2,'Equipment List'!$D537,"")</f>
        <v/>
      </c>
      <c r="AD537" s="161" t="str">
        <f>IF('Equipment List'!$C537=AD$2,'Equipment List'!$K537,"")</f>
        <v/>
      </c>
      <c r="AE537" s="161" t="str">
        <f>IF('Equipment List'!$C537=AD$2,'Equipment List'!$I537,"")</f>
        <v/>
      </c>
      <c r="AF537" s="160" t="str">
        <f>IF('Equipment List'!$C537=AG$2,'Equipment List'!$D537,"")</f>
        <v/>
      </c>
      <c r="AG537" s="161" t="str">
        <f>IF('Equipment List'!$C537=AG$2,'Equipment List'!$K537,"")</f>
        <v/>
      </c>
      <c r="AH537" s="161" t="str">
        <f>IF('Equipment List'!$C537=AG$2,'Equipment List'!$I537,"")</f>
        <v/>
      </c>
      <c r="AI537" s="160" t="str">
        <f>IF('Equipment List'!$C537=AJ$2,'Equipment List'!$D537,"")</f>
        <v/>
      </c>
      <c r="AJ537" s="161" t="str">
        <f>IF('Equipment List'!$C537=AJ$2,'Equipment List'!$K537,"")</f>
        <v/>
      </c>
      <c r="AK537" s="161" t="str">
        <f>IF('Equipment List'!$C537=AJ$2,'Equipment List'!$I537,"")</f>
        <v/>
      </c>
      <c r="AL537" s="160" t="str">
        <f>IF('Equipment List'!$C537=AM$2,'Equipment List'!$D537,"")</f>
        <v/>
      </c>
      <c r="AM537" s="161" t="str">
        <f>IF('Equipment List'!$C537=AM$2,'Equipment List'!$K537,"")</f>
        <v/>
      </c>
      <c r="AN537" s="161" t="str">
        <f>IF('Equipment List'!$C537=AM$2,'Equipment List'!$I537,"")</f>
        <v/>
      </c>
      <c r="AO537" s="160" t="str">
        <f>IF('Equipment List'!$C537=AP$2,'Equipment List'!$D537,"")</f>
        <v/>
      </c>
      <c r="AP537" s="161" t="str">
        <f>IF('Equipment List'!$C537=AP$2,'Equipment List'!$K537,"")</f>
        <v/>
      </c>
      <c r="AQ537" s="161" t="str">
        <f>IF('Equipment List'!$C537=AP$2,'Equipment List'!$I537,"")</f>
        <v/>
      </c>
      <c r="AR537" s="160" t="str">
        <f>IF('Equipment List'!$C537=AS$2,'Equipment List'!$D537,"")</f>
        <v/>
      </c>
      <c r="AS537" s="161" t="str">
        <f>IF('Equipment List'!$C537=AS$2,'Equipment List'!$K537,"")</f>
        <v/>
      </c>
      <c r="AT537" s="161" t="str">
        <f>IF('Equipment List'!$C537=AS$2,'Equipment List'!$I537,"")</f>
        <v/>
      </c>
      <c r="AU537" s="160" t="str">
        <f>IF('Equipment List'!$C537=AV$2,'Equipment List'!$D537,"")</f>
        <v/>
      </c>
      <c r="AV537" s="161" t="str">
        <f>IF('Equipment List'!$C537=AV$2,'Equipment List'!$K537,"")</f>
        <v/>
      </c>
      <c r="AW537" s="161" t="str">
        <f>IF('Equipment List'!$C537=AV$2,'Equipment List'!$I537,"")</f>
        <v/>
      </c>
      <c r="AX537" s="160" t="str">
        <f>IF('Equipment List'!$C537=AY$2,'Equipment List'!$D537,"")</f>
        <v/>
      </c>
      <c r="AY537" s="161" t="str">
        <f>IF('Equipment List'!$C537=AY$2,'Equipment List'!$K537,"")</f>
        <v/>
      </c>
      <c r="AZ537" s="161" t="str">
        <f>IF('Equipment List'!$C537=AY$2,'Equipment List'!$I537,"")</f>
        <v/>
      </c>
      <c r="BA537" s="160" t="str">
        <f>IF('Equipment List'!$C537=BB$2,'Equipment List'!$D537,"")</f>
        <v/>
      </c>
      <c r="BB537" s="161" t="str">
        <f>IF('Equipment List'!$C537=BB$2,'Equipment List'!$K537,"")</f>
        <v/>
      </c>
      <c r="BC537" s="161" t="str">
        <f>IF('Equipment List'!$C537=BB$2,'Equipment List'!$I537,"")</f>
        <v/>
      </c>
      <c r="BD537" s="160" t="str">
        <f>IF('Equipment List'!$C537=BE$2,'Equipment List'!$D537,"")</f>
        <v/>
      </c>
      <c r="BE537" s="161" t="str">
        <f>IF('Equipment List'!$C537=BE$2,'Equipment List'!$K537,"")</f>
        <v/>
      </c>
      <c r="BF537" s="161" t="str">
        <f>IF('Equipment List'!$C537=BE$2,'Equipment List'!$I537,"")</f>
        <v/>
      </c>
      <c r="BG537" s="160" t="str">
        <f>IF('Equipment List'!$C537=BH$2,'Equipment List'!$D537,"")</f>
        <v/>
      </c>
      <c r="BH537" s="161" t="str">
        <f>IF('Equipment List'!$C537=BH$2,'Equipment List'!$K537,"")</f>
        <v/>
      </c>
      <c r="BI537" s="161" t="str">
        <f>IF('Equipment List'!$C537=BH$2,'Equipment List'!$I537,"")</f>
        <v/>
      </c>
      <c r="BJ537" s="160" t="str">
        <f>IF('Equipment List'!$C537=BK$2,'Equipment List'!$D537,"")</f>
        <v/>
      </c>
      <c r="BK537" s="161" t="str">
        <f>IF('Equipment List'!$C537=BK$2,'Equipment List'!$K537,"")</f>
        <v/>
      </c>
      <c r="BL537" s="161" t="str">
        <f>IF('Equipment List'!$C537=BK$2,'Equipment List'!$I537,"")</f>
        <v/>
      </c>
      <c r="BM537" s="160" t="str">
        <f>IF('Equipment List'!$C537=BN$2,'Equipment List'!$D537,"")</f>
        <v/>
      </c>
      <c r="BN537" s="161" t="str">
        <f>IF('Equipment List'!$C537=BN$2,'Equipment List'!$K537,"")</f>
        <v/>
      </c>
      <c r="BO537" s="161" t="str">
        <f>IF('Equipment List'!$C537=BN$2,'Equipment List'!$I537,"")</f>
        <v/>
      </c>
      <c r="BP537" s="160" t="str">
        <f>IF('Equipment List'!$C537=BQ$2,'Equipment List'!$D537,"")</f>
        <v/>
      </c>
      <c r="BQ537" s="161" t="str">
        <f>IF('Equipment List'!$C537=BQ$2,'Equipment List'!$K537,"")</f>
        <v/>
      </c>
      <c r="BR537" s="161" t="str">
        <f>IF('Equipment List'!$C537=BQ$2,'Equipment List'!$I537,"")</f>
        <v/>
      </c>
      <c r="BS537" s="160" t="str">
        <f>IF('Equipment List'!$C537=BT$2,'Equipment List'!$D537,"")</f>
        <v/>
      </c>
      <c r="BT537" s="161" t="str">
        <f>IF('Equipment List'!$C537=BT$2,'Equipment List'!$K537,"")</f>
        <v/>
      </c>
      <c r="BU537" s="161" t="str">
        <f>IF('Equipment List'!$C537=BT$2,'Equipment List'!$I537,"")</f>
        <v/>
      </c>
      <c r="BV537" s="160" t="str">
        <f>IF('Equipment List'!$C537=BW$2,'Equipment List'!$D537,"")</f>
        <v/>
      </c>
      <c r="BW537" s="161" t="str">
        <f>IF('Equipment List'!$C537=BW$2,'Equipment List'!$K537,"")</f>
        <v/>
      </c>
      <c r="BX537" s="161" t="str">
        <f>IF('Equipment List'!$C537=BW$2,'Equipment List'!$I537,"")</f>
        <v/>
      </c>
      <c r="BY537" s="141"/>
      <c r="BZ537" s="141"/>
    </row>
    <row r="538" spans="5:78" x14ac:dyDescent="0.2">
      <c r="E538" s="160" t="str">
        <f>IF('Equipment List'!$C538=F$2,'Equipment List'!$D538,"")</f>
        <v/>
      </c>
      <c r="F538" s="161" t="str">
        <f>IF('Equipment List'!$C538=F$2,'Equipment List'!$K538,"")</f>
        <v/>
      </c>
      <c r="G538" s="161" t="str">
        <f>IF('Equipment List'!$C538=F$2,'Equipment List'!$I538,"")</f>
        <v/>
      </c>
      <c r="H538" s="160" t="str">
        <f>IF('Equipment List'!$C538=I$2,'Equipment List'!$D538,"")</f>
        <v/>
      </c>
      <c r="I538" s="161" t="str">
        <f>IF('Equipment List'!$C538=I$2,'Equipment List'!$K538,"")</f>
        <v/>
      </c>
      <c r="J538" s="161" t="str">
        <f>IF('Equipment List'!$C538=I$2,'Equipment List'!$I538,"")</f>
        <v/>
      </c>
      <c r="K538" s="160" t="str">
        <f>IF('Equipment List'!$C538=L$2,'Equipment List'!$D538,"")</f>
        <v/>
      </c>
      <c r="L538" s="161" t="str">
        <f>IF('Equipment List'!$C538=L$2,'Equipment List'!$K538,"")</f>
        <v/>
      </c>
      <c r="M538" s="161" t="str">
        <f>IF('Equipment List'!$C538=L$2,'Equipment List'!$I538,"")</f>
        <v/>
      </c>
      <c r="N538" s="160" t="str">
        <f>IF('Equipment List'!$C538=O$2,'Equipment List'!$D538,"")</f>
        <v/>
      </c>
      <c r="O538" s="161" t="str">
        <f>IF('Equipment List'!$C538=O$2,'Equipment List'!$K538,"")</f>
        <v/>
      </c>
      <c r="P538" s="161" t="str">
        <f>IF('Equipment List'!$C538=O$2,'Equipment List'!$I538,"")</f>
        <v/>
      </c>
      <c r="Q538" s="160" t="str">
        <f>IF('Equipment List'!$C538=R$2,'Equipment List'!$D538,"")</f>
        <v/>
      </c>
      <c r="R538" s="161" t="str">
        <f>IF('Equipment List'!$C538=R$2,'Equipment List'!$K538,"")</f>
        <v/>
      </c>
      <c r="S538" s="161" t="str">
        <f>IF('Equipment List'!$C538=R$2,'Equipment List'!$I538,"")</f>
        <v/>
      </c>
      <c r="T538" s="160" t="str">
        <f>IF('Equipment List'!$C538=U$2,'Equipment List'!$D538,"")</f>
        <v/>
      </c>
      <c r="U538" s="161" t="str">
        <f>IF('Equipment List'!$C538=U$2,'Equipment List'!$K538,"")</f>
        <v/>
      </c>
      <c r="V538" s="161" t="str">
        <f>IF('Equipment List'!$C538=U$2,'Equipment List'!$I538,"")</f>
        <v/>
      </c>
      <c r="W538" s="160" t="str">
        <f>IF('Equipment List'!$C538=X$2,'Equipment List'!$D538,"")</f>
        <v/>
      </c>
      <c r="X538" s="161" t="str">
        <f>IF('Equipment List'!$C538=X$2,'Equipment List'!$K538,"")</f>
        <v/>
      </c>
      <c r="Y538" s="161" t="str">
        <f>IF('Equipment List'!$C538=X$2,'Equipment List'!$I538,"")</f>
        <v/>
      </c>
      <c r="Z538" s="160" t="str">
        <f>IF('Equipment List'!$C538=AA$2,'Equipment List'!$D538,"")</f>
        <v/>
      </c>
      <c r="AA538" s="161" t="str">
        <f>IF('Equipment List'!$C538=AA$2,'Equipment List'!$K538,"")</f>
        <v/>
      </c>
      <c r="AB538" s="161" t="str">
        <f>IF('Equipment List'!$C538=AA$2,'Equipment List'!$I538,"")</f>
        <v/>
      </c>
      <c r="AC538" s="160" t="str">
        <f>IF('Equipment List'!$C538=AD$2,'Equipment List'!$D538,"")</f>
        <v/>
      </c>
      <c r="AD538" s="161" t="str">
        <f>IF('Equipment List'!$C538=AD$2,'Equipment List'!$K538,"")</f>
        <v/>
      </c>
      <c r="AE538" s="161" t="str">
        <f>IF('Equipment List'!$C538=AD$2,'Equipment List'!$I538,"")</f>
        <v/>
      </c>
      <c r="AF538" s="160" t="str">
        <f>IF('Equipment List'!$C538=AG$2,'Equipment List'!$D538,"")</f>
        <v/>
      </c>
      <c r="AG538" s="161" t="str">
        <f>IF('Equipment List'!$C538=AG$2,'Equipment List'!$K538,"")</f>
        <v/>
      </c>
      <c r="AH538" s="161" t="str">
        <f>IF('Equipment List'!$C538=AG$2,'Equipment List'!$I538,"")</f>
        <v/>
      </c>
      <c r="AI538" s="160" t="str">
        <f>IF('Equipment List'!$C538=AJ$2,'Equipment List'!$D538,"")</f>
        <v/>
      </c>
      <c r="AJ538" s="161" t="str">
        <f>IF('Equipment List'!$C538=AJ$2,'Equipment List'!$K538,"")</f>
        <v/>
      </c>
      <c r="AK538" s="161" t="str">
        <f>IF('Equipment List'!$C538=AJ$2,'Equipment List'!$I538,"")</f>
        <v/>
      </c>
      <c r="AL538" s="160" t="str">
        <f>IF('Equipment List'!$C538=AM$2,'Equipment List'!$D538,"")</f>
        <v/>
      </c>
      <c r="AM538" s="161" t="str">
        <f>IF('Equipment List'!$C538=AM$2,'Equipment List'!$K538,"")</f>
        <v/>
      </c>
      <c r="AN538" s="161" t="str">
        <f>IF('Equipment List'!$C538=AM$2,'Equipment List'!$I538,"")</f>
        <v/>
      </c>
      <c r="AO538" s="160" t="str">
        <f>IF('Equipment List'!$C538=AP$2,'Equipment List'!$D538,"")</f>
        <v/>
      </c>
      <c r="AP538" s="161" t="str">
        <f>IF('Equipment List'!$C538=AP$2,'Equipment List'!$K538,"")</f>
        <v/>
      </c>
      <c r="AQ538" s="161" t="str">
        <f>IF('Equipment List'!$C538=AP$2,'Equipment List'!$I538,"")</f>
        <v/>
      </c>
      <c r="AR538" s="160" t="str">
        <f>IF('Equipment List'!$C538=AS$2,'Equipment List'!$D538,"")</f>
        <v/>
      </c>
      <c r="AS538" s="161" t="str">
        <f>IF('Equipment List'!$C538=AS$2,'Equipment List'!$K538,"")</f>
        <v/>
      </c>
      <c r="AT538" s="161" t="str">
        <f>IF('Equipment List'!$C538=AS$2,'Equipment List'!$I538,"")</f>
        <v/>
      </c>
      <c r="AU538" s="160" t="str">
        <f>IF('Equipment List'!$C538=AV$2,'Equipment List'!$D538,"")</f>
        <v/>
      </c>
      <c r="AV538" s="161" t="str">
        <f>IF('Equipment List'!$C538=AV$2,'Equipment List'!$K538,"")</f>
        <v/>
      </c>
      <c r="AW538" s="161" t="str">
        <f>IF('Equipment List'!$C538=AV$2,'Equipment List'!$I538,"")</f>
        <v/>
      </c>
      <c r="AX538" s="160" t="str">
        <f>IF('Equipment List'!$C538=AY$2,'Equipment List'!$D538,"")</f>
        <v/>
      </c>
      <c r="AY538" s="161" t="str">
        <f>IF('Equipment List'!$C538=AY$2,'Equipment List'!$K538,"")</f>
        <v/>
      </c>
      <c r="AZ538" s="161" t="str">
        <f>IF('Equipment List'!$C538=AY$2,'Equipment List'!$I538,"")</f>
        <v/>
      </c>
      <c r="BA538" s="160" t="str">
        <f>IF('Equipment List'!$C538=BB$2,'Equipment List'!$D538,"")</f>
        <v/>
      </c>
      <c r="BB538" s="161" t="str">
        <f>IF('Equipment List'!$C538=BB$2,'Equipment List'!$K538,"")</f>
        <v/>
      </c>
      <c r="BC538" s="161" t="str">
        <f>IF('Equipment List'!$C538=BB$2,'Equipment List'!$I538,"")</f>
        <v/>
      </c>
      <c r="BD538" s="160" t="str">
        <f>IF('Equipment List'!$C538=BE$2,'Equipment List'!$D538,"")</f>
        <v/>
      </c>
      <c r="BE538" s="161" t="str">
        <f>IF('Equipment List'!$C538=BE$2,'Equipment List'!$K538,"")</f>
        <v/>
      </c>
      <c r="BF538" s="161" t="str">
        <f>IF('Equipment List'!$C538=BE$2,'Equipment List'!$I538,"")</f>
        <v/>
      </c>
      <c r="BG538" s="160" t="str">
        <f>IF('Equipment List'!$C538=BH$2,'Equipment List'!$D538,"")</f>
        <v/>
      </c>
      <c r="BH538" s="161" t="str">
        <f>IF('Equipment List'!$C538=BH$2,'Equipment List'!$K538,"")</f>
        <v/>
      </c>
      <c r="BI538" s="161" t="str">
        <f>IF('Equipment List'!$C538=BH$2,'Equipment List'!$I538,"")</f>
        <v/>
      </c>
      <c r="BJ538" s="160" t="str">
        <f>IF('Equipment List'!$C538=BK$2,'Equipment List'!$D538,"")</f>
        <v/>
      </c>
      <c r="BK538" s="161" t="str">
        <f>IF('Equipment List'!$C538=BK$2,'Equipment List'!$K538,"")</f>
        <v/>
      </c>
      <c r="BL538" s="161" t="str">
        <f>IF('Equipment List'!$C538=BK$2,'Equipment List'!$I538,"")</f>
        <v/>
      </c>
      <c r="BM538" s="160" t="str">
        <f>IF('Equipment List'!$C538=BN$2,'Equipment List'!$D538,"")</f>
        <v/>
      </c>
      <c r="BN538" s="161" t="str">
        <f>IF('Equipment List'!$C538=BN$2,'Equipment List'!$K538,"")</f>
        <v/>
      </c>
      <c r="BO538" s="161" t="str">
        <f>IF('Equipment List'!$C538=BN$2,'Equipment List'!$I538,"")</f>
        <v/>
      </c>
      <c r="BP538" s="160" t="str">
        <f>IF('Equipment List'!$C538=BQ$2,'Equipment List'!$D538,"")</f>
        <v/>
      </c>
      <c r="BQ538" s="161" t="str">
        <f>IF('Equipment List'!$C538=BQ$2,'Equipment List'!$K538,"")</f>
        <v/>
      </c>
      <c r="BR538" s="161" t="str">
        <f>IF('Equipment List'!$C538=BQ$2,'Equipment List'!$I538,"")</f>
        <v/>
      </c>
      <c r="BS538" s="160" t="str">
        <f>IF('Equipment List'!$C538=BT$2,'Equipment List'!$D538,"")</f>
        <v/>
      </c>
      <c r="BT538" s="161" t="str">
        <f>IF('Equipment List'!$C538=BT$2,'Equipment List'!$K538,"")</f>
        <v/>
      </c>
      <c r="BU538" s="161" t="str">
        <f>IF('Equipment List'!$C538=BT$2,'Equipment List'!$I538,"")</f>
        <v/>
      </c>
      <c r="BV538" s="160" t="str">
        <f>IF('Equipment List'!$C538=BW$2,'Equipment List'!$D538,"")</f>
        <v/>
      </c>
      <c r="BW538" s="161" t="str">
        <f>IF('Equipment List'!$C538=BW$2,'Equipment List'!$K538,"")</f>
        <v/>
      </c>
      <c r="BX538" s="161" t="str">
        <f>IF('Equipment List'!$C538=BW$2,'Equipment List'!$I538,"")</f>
        <v/>
      </c>
      <c r="BY538" s="141"/>
      <c r="BZ538" s="141"/>
    </row>
    <row r="539" spans="5:78" x14ac:dyDescent="0.2">
      <c r="E539" s="160" t="str">
        <f>IF('Equipment List'!$C539=F$2,'Equipment List'!$D539,"")</f>
        <v/>
      </c>
      <c r="F539" s="161" t="str">
        <f>IF('Equipment List'!$C539=F$2,'Equipment List'!$K539,"")</f>
        <v/>
      </c>
      <c r="G539" s="161" t="str">
        <f>IF('Equipment List'!$C539=F$2,'Equipment List'!$I539,"")</f>
        <v/>
      </c>
      <c r="H539" s="160" t="str">
        <f>IF('Equipment List'!$C539=I$2,'Equipment List'!$D539,"")</f>
        <v/>
      </c>
      <c r="I539" s="161" t="str">
        <f>IF('Equipment List'!$C539=I$2,'Equipment List'!$K539,"")</f>
        <v/>
      </c>
      <c r="J539" s="161" t="str">
        <f>IF('Equipment List'!$C539=I$2,'Equipment List'!$I539,"")</f>
        <v/>
      </c>
      <c r="K539" s="160" t="str">
        <f>IF('Equipment List'!$C539=L$2,'Equipment List'!$D539,"")</f>
        <v/>
      </c>
      <c r="L539" s="161" t="str">
        <f>IF('Equipment List'!$C539=L$2,'Equipment List'!$K539,"")</f>
        <v/>
      </c>
      <c r="M539" s="161" t="str">
        <f>IF('Equipment List'!$C539=L$2,'Equipment List'!$I539,"")</f>
        <v/>
      </c>
      <c r="N539" s="160" t="str">
        <f>IF('Equipment List'!$C539=O$2,'Equipment List'!$D539,"")</f>
        <v/>
      </c>
      <c r="O539" s="161" t="str">
        <f>IF('Equipment List'!$C539=O$2,'Equipment List'!$K539,"")</f>
        <v/>
      </c>
      <c r="P539" s="161" t="str">
        <f>IF('Equipment List'!$C539=O$2,'Equipment List'!$I539,"")</f>
        <v/>
      </c>
      <c r="Q539" s="160" t="str">
        <f>IF('Equipment List'!$C539=R$2,'Equipment List'!$D539,"")</f>
        <v/>
      </c>
      <c r="R539" s="161" t="str">
        <f>IF('Equipment List'!$C539=R$2,'Equipment List'!$K539,"")</f>
        <v/>
      </c>
      <c r="S539" s="161" t="str">
        <f>IF('Equipment List'!$C539=R$2,'Equipment List'!$I539,"")</f>
        <v/>
      </c>
      <c r="T539" s="160" t="str">
        <f>IF('Equipment List'!$C539=U$2,'Equipment List'!$D539,"")</f>
        <v/>
      </c>
      <c r="U539" s="161" t="str">
        <f>IF('Equipment List'!$C539=U$2,'Equipment List'!$K539,"")</f>
        <v/>
      </c>
      <c r="V539" s="161" t="str">
        <f>IF('Equipment List'!$C539=U$2,'Equipment List'!$I539,"")</f>
        <v/>
      </c>
      <c r="W539" s="160" t="str">
        <f>IF('Equipment List'!$C539=X$2,'Equipment List'!$D539,"")</f>
        <v/>
      </c>
      <c r="X539" s="161" t="str">
        <f>IF('Equipment List'!$C539=X$2,'Equipment List'!$K539,"")</f>
        <v/>
      </c>
      <c r="Y539" s="161" t="str">
        <f>IF('Equipment List'!$C539=X$2,'Equipment List'!$I539,"")</f>
        <v/>
      </c>
      <c r="Z539" s="160" t="str">
        <f>IF('Equipment List'!$C539=AA$2,'Equipment List'!$D539,"")</f>
        <v/>
      </c>
      <c r="AA539" s="161" t="str">
        <f>IF('Equipment List'!$C539=AA$2,'Equipment List'!$K539,"")</f>
        <v/>
      </c>
      <c r="AB539" s="161" t="str">
        <f>IF('Equipment List'!$C539=AA$2,'Equipment List'!$I539,"")</f>
        <v/>
      </c>
      <c r="AC539" s="160" t="str">
        <f>IF('Equipment List'!$C539=AD$2,'Equipment List'!$D539,"")</f>
        <v/>
      </c>
      <c r="AD539" s="161" t="str">
        <f>IF('Equipment List'!$C539=AD$2,'Equipment List'!$K539,"")</f>
        <v/>
      </c>
      <c r="AE539" s="161" t="str">
        <f>IF('Equipment List'!$C539=AD$2,'Equipment List'!$I539,"")</f>
        <v/>
      </c>
      <c r="AF539" s="160" t="str">
        <f>IF('Equipment List'!$C539=AG$2,'Equipment List'!$D539,"")</f>
        <v/>
      </c>
      <c r="AG539" s="161" t="str">
        <f>IF('Equipment List'!$C539=AG$2,'Equipment List'!$K539,"")</f>
        <v/>
      </c>
      <c r="AH539" s="161" t="str">
        <f>IF('Equipment List'!$C539=AG$2,'Equipment List'!$I539,"")</f>
        <v/>
      </c>
      <c r="AI539" s="160" t="str">
        <f>IF('Equipment List'!$C539=AJ$2,'Equipment List'!$D539,"")</f>
        <v/>
      </c>
      <c r="AJ539" s="161" t="str">
        <f>IF('Equipment List'!$C539=AJ$2,'Equipment List'!$K539,"")</f>
        <v/>
      </c>
      <c r="AK539" s="161" t="str">
        <f>IF('Equipment List'!$C539=AJ$2,'Equipment List'!$I539,"")</f>
        <v/>
      </c>
      <c r="AL539" s="160" t="str">
        <f>IF('Equipment List'!$C539=AM$2,'Equipment List'!$D539,"")</f>
        <v/>
      </c>
      <c r="AM539" s="161" t="str">
        <f>IF('Equipment List'!$C539=AM$2,'Equipment List'!$K539,"")</f>
        <v/>
      </c>
      <c r="AN539" s="161" t="str">
        <f>IF('Equipment List'!$C539=AM$2,'Equipment List'!$I539,"")</f>
        <v/>
      </c>
      <c r="AO539" s="160" t="str">
        <f>IF('Equipment List'!$C539=AP$2,'Equipment List'!$D539,"")</f>
        <v/>
      </c>
      <c r="AP539" s="161" t="str">
        <f>IF('Equipment List'!$C539=AP$2,'Equipment List'!$K539,"")</f>
        <v/>
      </c>
      <c r="AQ539" s="161" t="str">
        <f>IF('Equipment List'!$C539=AP$2,'Equipment List'!$I539,"")</f>
        <v/>
      </c>
      <c r="AR539" s="160" t="str">
        <f>IF('Equipment List'!$C539=AS$2,'Equipment List'!$D539,"")</f>
        <v/>
      </c>
      <c r="AS539" s="161" t="str">
        <f>IF('Equipment List'!$C539=AS$2,'Equipment List'!$K539,"")</f>
        <v/>
      </c>
      <c r="AT539" s="161" t="str">
        <f>IF('Equipment List'!$C539=AS$2,'Equipment List'!$I539,"")</f>
        <v/>
      </c>
      <c r="AU539" s="160" t="str">
        <f>IF('Equipment List'!$C539=AV$2,'Equipment List'!$D539,"")</f>
        <v/>
      </c>
      <c r="AV539" s="161" t="str">
        <f>IF('Equipment List'!$C539=AV$2,'Equipment List'!$K539,"")</f>
        <v/>
      </c>
      <c r="AW539" s="161" t="str">
        <f>IF('Equipment List'!$C539=AV$2,'Equipment List'!$I539,"")</f>
        <v/>
      </c>
      <c r="AX539" s="160" t="str">
        <f>IF('Equipment List'!$C539=AY$2,'Equipment List'!$D539,"")</f>
        <v/>
      </c>
      <c r="AY539" s="161" t="str">
        <f>IF('Equipment List'!$C539=AY$2,'Equipment List'!$K539,"")</f>
        <v/>
      </c>
      <c r="AZ539" s="161" t="str">
        <f>IF('Equipment List'!$C539=AY$2,'Equipment List'!$I539,"")</f>
        <v/>
      </c>
      <c r="BA539" s="160" t="str">
        <f>IF('Equipment List'!$C539=BB$2,'Equipment List'!$D539,"")</f>
        <v/>
      </c>
      <c r="BB539" s="161" t="str">
        <f>IF('Equipment List'!$C539=BB$2,'Equipment List'!$K539,"")</f>
        <v/>
      </c>
      <c r="BC539" s="161" t="str">
        <f>IF('Equipment List'!$C539=BB$2,'Equipment List'!$I539,"")</f>
        <v/>
      </c>
      <c r="BD539" s="160" t="str">
        <f>IF('Equipment List'!$C539=BE$2,'Equipment List'!$D539,"")</f>
        <v/>
      </c>
      <c r="BE539" s="161" t="str">
        <f>IF('Equipment List'!$C539=BE$2,'Equipment List'!$K539,"")</f>
        <v/>
      </c>
      <c r="BF539" s="161" t="str">
        <f>IF('Equipment List'!$C539=BE$2,'Equipment List'!$I539,"")</f>
        <v/>
      </c>
      <c r="BG539" s="160" t="str">
        <f>IF('Equipment List'!$C539=BH$2,'Equipment List'!$D539,"")</f>
        <v/>
      </c>
      <c r="BH539" s="161" t="str">
        <f>IF('Equipment List'!$C539=BH$2,'Equipment List'!$K539,"")</f>
        <v/>
      </c>
      <c r="BI539" s="161" t="str">
        <f>IF('Equipment List'!$C539=BH$2,'Equipment List'!$I539,"")</f>
        <v/>
      </c>
      <c r="BJ539" s="160" t="str">
        <f>IF('Equipment List'!$C539=BK$2,'Equipment List'!$D539,"")</f>
        <v/>
      </c>
      <c r="BK539" s="161" t="str">
        <f>IF('Equipment List'!$C539=BK$2,'Equipment List'!$K539,"")</f>
        <v/>
      </c>
      <c r="BL539" s="161" t="str">
        <f>IF('Equipment List'!$C539=BK$2,'Equipment List'!$I539,"")</f>
        <v/>
      </c>
      <c r="BM539" s="160" t="str">
        <f>IF('Equipment List'!$C539=BN$2,'Equipment List'!$D539,"")</f>
        <v/>
      </c>
      <c r="BN539" s="161" t="str">
        <f>IF('Equipment List'!$C539=BN$2,'Equipment List'!$K539,"")</f>
        <v/>
      </c>
      <c r="BO539" s="161" t="str">
        <f>IF('Equipment List'!$C539=BN$2,'Equipment List'!$I539,"")</f>
        <v/>
      </c>
      <c r="BP539" s="160" t="str">
        <f>IF('Equipment List'!$C539=BQ$2,'Equipment List'!$D539,"")</f>
        <v/>
      </c>
      <c r="BQ539" s="161" t="str">
        <f>IF('Equipment List'!$C539=BQ$2,'Equipment List'!$K539,"")</f>
        <v/>
      </c>
      <c r="BR539" s="161" t="str">
        <f>IF('Equipment List'!$C539=BQ$2,'Equipment List'!$I539,"")</f>
        <v/>
      </c>
      <c r="BS539" s="160" t="str">
        <f>IF('Equipment List'!$C539=BT$2,'Equipment List'!$D539,"")</f>
        <v/>
      </c>
      <c r="BT539" s="161" t="str">
        <f>IF('Equipment List'!$C539=BT$2,'Equipment List'!$K539,"")</f>
        <v/>
      </c>
      <c r="BU539" s="161" t="str">
        <f>IF('Equipment List'!$C539=BT$2,'Equipment List'!$I539,"")</f>
        <v/>
      </c>
      <c r="BV539" s="160" t="str">
        <f>IF('Equipment List'!$C539=BW$2,'Equipment List'!$D539,"")</f>
        <v/>
      </c>
      <c r="BW539" s="161" t="str">
        <f>IF('Equipment List'!$C539=BW$2,'Equipment List'!$K539,"")</f>
        <v/>
      </c>
      <c r="BX539" s="161" t="str">
        <f>IF('Equipment List'!$C539=BW$2,'Equipment List'!$I539,"")</f>
        <v/>
      </c>
      <c r="BY539" s="141"/>
      <c r="BZ539" s="141"/>
    </row>
    <row r="540" spans="5:78" x14ac:dyDescent="0.2">
      <c r="E540" s="160" t="str">
        <f>IF('Equipment List'!$C540=F$2,'Equipment List'!$D540,"")</f>
        <v/>
      </c>
      <c r="F540" s="161" t="str">
        <f>IF('Equipment List'!$C540=F$2,'Equipment List'!$K540,"")</f>
        <v/>
      </c>
      <c r="G540" s="161" t="str">
        <f>IF('Equipment List'!$C540=F$2,'Equipment List'!$I540,"")</f>
        <v/>
      </c>
      <c r="H540" s="160" t="str">
        <f>IF('Equipment List'!$C540=I$2,'Equipment List'!$D540,"")</f>
        <v/>
      </c>
      <c r="I540" s="161" t="str">
        <f>IF('Equipment List'!$C540=I$2,'Equipment List'!$K540,"")</f>
        <v/>
      </c>
      <c r="J540" s="161" t="str">
        <f>IF('Equipment List'!$C540=I$2,'Equipment List'!$I540,"")</f>
        <v/>
      </c>
      <c r="K540" s="160" t="str">
        <f>IF('Equipment List'!$C540=L$2,'Equipment List'!$D540,"")</f>
        <v/>
      </c>
      <c r="L540" s="161" t="str">
        <f>IF('Equipment List'!$C540=L$2,'Equipment List'!$K540,"")</f>
        <v/>
      </c>
      <c r="M540" s="161" t="str">
        <f>IF('Equipment List'!$C540=L$2,'Equipment List'!$I540,"")</f>
        <v/>
      </c>
      <c r="N540" s="160" t="str">
        <f>IF('Equipment List'!$C540=O$2,'Equipment List'!$D540,"")</f>
        <v/>
      </c>
      <c r="O540" s="161" t="str">
        <f>IF('Equipment List'!$C540=O$2,'Equipment List'!$K540,"")</f>
        <v/>
      </c>
      <c r="P540" s="161" t="str">
        <f>IF('Equipment List'!$C540=O$2,'Equipment List'!$I540,"")</f>
        <v/>
      </c>
      <c r="Q540" s="160" t="str">
        <f>IF('Equipment List'!$C540=R$2,'Equipment List'!$D540,"")</f>
        <v/>
      </c>
      <c r="R540" s="161" t="str">
        <f>IF('Equipment List'!$C540=R$2,'Equipment List'!$K540,"")</f>
        <v/>
      </c>
      <c r="S540" s="161" t="str">
        <f>IF('Equipment List'!$C540=R$2,'Equipment List'!$I540,"")</f>
        <v/>
      </c>
      <c r="T540" s="160" t="str">
        <f>IF('Equipment List'!$C540=U$2,'Equipment List'!$D540,"")</f>
        <v/>
      </c>
      <c r="U540" s="161" t="str">
        <f>IF('Equipment List'!$C540=U$2,'Equipment List'!$K540,"")</f>
        <v/>
      </c>
      <c r="V540" s="161" t="str">
        <f>IF('Equipment List'!$C540=U$2,'Equipment List'!$I540,"")</f>
        <v/>
      </c>
      <c r="W540" s="160" t="str">
        <f>IF('Equipment List'!$C540=X$2,'Equipment List'!$D540,"")</f>
        <v/>
      </c>
      <c r="X540" s="161" t="str">
        <f>IF('Equipment List'!$C540=X$2,'Equipment List'!$K540,"")</f>
        <v/>
      </c>
      <c r="Y540" s="161" t="str">
        <f>IF('Equipment List'!$C540=X$2,'Equipment List'!$I540,"")</f>
        <v/>
      </c>
      <c r="Z540" s="160" t="str">
        <f>IF('Equipment List'!$C540=AA$2,'Equipment List'!$D540,"")</f>
        <v/>
      </c>
      <c r="AA540" s="161" t="str">
        <f>IF('Equipment List'!$C540=AA$2,'Equipment List'!$K540,"")</f>
        <v/>
      </c>
      <c r="AB540" s="161" t="str">
        <f>IF('Equipment List'!$C540=AA$2,'Equipment List'!$I540,"")</f>
        <v/>
      </c>
      <c r="AC540" s="160" t="str">
        <f>IF('Equipment List'!$C540=AD$2,'Equipment List'!$D540,"")</f>
        <v/>
      </c>
      <c r="AD540" s="161" t="str">
        <f>IF('Equipment List'!$C540=AD$2,'Equipment List'!$K540,"")</f>
        <v/>
      </c>
      <c r="AE540" s="161" t="str">
        <f>IF('Equipment List'!$C540=AD$2,'Equipment List'!$I540,"")</f>
        <v/>
      </c>
      <c r="AF540" s="160" t="str">
        <f>IF('Equipment List'!$C540=AG$2,'Equipment List'!$D540,"")</f>
        <v/>
      </c>
      <c r="AG540" s="161" t="str">
        <f>IF('Equipment List'!$C540=AG$2,'Equipment List'!$K540,"")</f>
        <v/>
      </c>
      <c r="AH540" s="161" t="str">
        <f>IF('Equipment List'!$C540=AG$2,'Equipment List'!$I540,"")</f>
        <v/>
      </c>
      <c r="AI540" s="160" t="str">
        <f>IF('Equipment List'!$C540=AJ$2,'Equipment List'!$D540,"")</f>
        <v/>
      </c>
      <c r="AJ540" s="161" t="str">
        <f>IF('Equipment List'!$C540=AJ$2,'Equipment List'!$K540,"")</f>
        <v/>
      </c>
      <c r="AK540" s="161" t="str">
        <f>IF('Equipment List'!$C540=AJ$2,'Equipment List'!$I540,"")</f>
        <v/>
      </c>
      <c r="AL540" s="160" t="str">
        <f>IF('Equipment List'!$C540=AM$2,'Equipment List'!$D540,"")</f>
        <v/>
      </c>
      <c r="AM540" s="161" t="str">
        <f>IF('Equipment List'!$C540=AM$2,'Equipment List'!$K540,"")</f>
        <v/>
      </c>
      <c r="AN540" s="161" t="str">
        <f>IF('Equipment List'!$C540=AM$2,'Equipment List'!$I540,"")</f>
        <v/>
      </c>
      <c r="AO540" s="160" t="str">
        <f>IF('Equipment List'!$C540=AP$2,'Equipment List'!$D540,"")</f>
        <v/>
      </c>
      <c r="AP540" s="161" t="str">
        <f>IF('Equipment List'!$C540=AP$2,'Equipment List'!$K540,"")</f>
        <v/>
      </c>
      <c r="AQ540" s="161" t="str">
        <f>IF('Equipment List'!$C540=AP$2,'Equipment List'!$I540,"")</f>
        <v/>
      </c>
      <c r="AR540" s="160" t="str">
        <f>IF('Equipment List'!$C540=AS$2,'Equipment List'!$D540,"")</f>
        <v/>
      </c>
      <c r="AS540" s="161" t="str">
        <f>IF('Equipment List'!$C540=AS$2,'Equipment List'!$K540,"")</f>
        <v/>
      </c>
      <c r="AT540" s="161" t="str">
        <f>IF('Equipment List'!$C540=AS$2,'Equipment List'!$I540,"")</f>
        <v/>
      </c>
      <c r="AU540" s="160" t="str">
        <f>IF('Equipment List'!$C540=AV$2,'Equipment List'!$D540,"")</f>
        <v/>
      </c>
      <c r="AV540" s="161" t="str">
        <f>IF('Equipment List'!$C540=AV$2,'Equipment List'!$K540,"")</f>
        <v/>
      </c>
      <c r="AW540" s="161" t="str">
        <f>IF('Equipment List'!$C540=AV$2,'Equipment List'!$I540,"")</f>
        <v/>
      </c>
      <c r="AX540" s="160" t="str">
        <f>IF('Equipment List'!$C540=AY$2,'Equipment List'!$D540,"")</f>
        <v/>
      </c>
      <c r="AY540" s="161" t="str">
        <f>IF('Equipment List'!$C540=AY$2,'Equipment List'!$K540,"")</f>
        <v/>
      </c>
      <c r="AZ540" s="161" t="str">
        <f>IF('Equipment List'!$C540=AY$2,'Equipment List'!$I540,"")</f>
        <v/>
      </c>
      <c r="BA540" s="160" t="str">
        <f>IF('Equipment List'!$C540=BB$2,'Equipment List'!$D540,"")</f>
        <v/>
      </c>
      <c r="BB540" s="161" t="str">
        <f>IF('Equipment List'!$C540=BB$2,'Equipment List'!$K540,"")</f>
        <v/>
      </c>
      <c r="BC540" s="161" t="str">
        <f>IF('Equipment List'!$C540=BB$2,'Equipment List'!$I540,"")</f>
        <v/>
      </c>
      <c r="BD540" s="160" t="str">
        <f>IF('Equipment List'!$C540=BE$2,'Equipment List'!$D540,"")</f>
        <v/>
      </c>
      <c r="BE540" s="161" t="str">
        <f>IF('Equipment List'!$C540=BE$2,'Equipment List'!$K540,"")</f>
        <v/>
      </c>
      <c r="BF540" s="161" t="str">
        <f>IF('Equipment List'!$C540=BE$2,'Equipment List'!$I540,"")</f>
        <v/>
      </c>
      <c r="BG540" s="160" t="str">
        <f>IF('Equipment List'!$C540=BH$2,'Equipment List'!$D540,"")</f>
        <v/>
      </c>
      <c r="BH540" s="161" t="str">
        <f>IF('Equipment List'!$C540=BH$2,'Equipment List'!$K540,"")</f>
        <v/>
      </c>
      <c r="BI540" s="161" t="str">
        <f>IF('Equipment List'!$C540=BH$2,'Equipment List'!$I540,"")</f>
        <v/>
      </c>
      <c r="BJ540" s="160" t="str">
        <f>IF('Equipment List'!$C540=BK$2,'Equipment List'!$D540,"")</f>
        <v/>
      </c>
      <c r="BK540" s="161" t="str">
        <f>IF('Equipment List'!$C540=BK$2,'Equipment List'!$K540,"")</f>
        <v/>
      </c>
      <c r="BL540" s="161" t="str">
        <f>IF('Equipment List'!$C540=BK$2,'Equipment List'!$I540,"")</f>
        <v/>
      </c>
      <c r="BM540" s="160" t="str">
        <f>IF('Equipment List'!$C540=BN$2,'Equipment List'!$D540,"")</f>
        <v/>
      </c>
      <c r="BN540" s="161" t="str">
        <f>IF('Equipment List'!$C540=BN$2,'Equipment List'!$K540,"")</f>
        <v/>
      </c>
      <c r="BO540" s="161" t="str">
        <f>IF('Equipment List'!$C540=BN$2,'Equipment List'!$I540,"")</f>
        <v/>
      </c>
      <c r="BP540" s="160" t="str">
        <f>IF('Equipment List'!$C540=BQ$2,'Equipment List'!$D540,"")</f>
        <v/>
      </c>
      <c r="BQ540" s="161" t="str">
        <f>IF('Equipment List'!$C540=BQ$2,'Equipment List'!$K540,"")</f>
        <v/>
      </c>
      <c r="BR540" s="161" t="str">
        <f>IF('Equipment List'!$C540=BQ$2,'Equipment List'!$I540,"")</f>
        <v/>
      </c>
      <c r="BS540" s="160" t="str">
        <f>IF('Equipment List'!$C540=BT$2,'Equipment List'!$D540,"")</f>
        <v/>
      </c>
      <c r="BT540" s="161" t="str">
        <f>IF('Equipment List'!$C540=BT$2,'Equipment List'!$K540,"")</f>
        <v/>
      </c>
      <c r="BU540" s="161" t="str">
        <f>IF('Equipment List'!$C540=BT$2,'Equipment List'!$I540,"")</f>
        <v/>
      </c>
      <c r="BV540" s="160" t="str">
        <f>IF('Equipment List'!$C540=BW$2,'Equipment List'!$D540,"")</f>
        <v/>
      </c>
      <c r="BW540" s="161" t="str">
        <f>IF('Equipment List'!$C540=BW$2,'Equipment List'!$K540,"")</f>
        <v/>
      </c>
      <c r="BX540" s="161" t="str">
        <f>IF('Equipment List'!$C540=BW$2,'Equipment List'!$I540,"")</f>
        <v/>
      </c>
      <c r="BY540" s="141"/>
      <c r="BZ540" s="141"/>
    </row>
    <row r="541" spans="5:78" x14ac:dyDescent="0.2">
      <c r="E541" s="160" t="str">
        <f>IF('Equipment List'!$C541=F$2,'Equipment List'!$D541,"")</f>
        <v/>
      </c>
      <c r="F541" s="161" t="str">
        <f>IF('Equipment List'!$C541=F$2,'Equipment List'!$K541,"")</f>
        <v/>
      </c>
      <c r="G541" s="161" t="str">
        <f>IF('Equipment List'!$C541=F$2,'Equipment List'!$I541,"")</f>
        <v/>
      </c>
      <c r="H541" s="160" t="str">
        <f>IF('Equipment List'!$C541=I$2,'Equipment List'!$D541,"")</f>
        <v/>
      </c>
      <c r="I541" s="161" t="str">
        <f>IF('Equipment List'!$C541=I$2,'Equipment List'!$K541,"")</f>
        <v/>
      </c>
      <c r="J541" s="161" t="str">
        <f>IF('Equipment List'!$C541=I$2,'Equipment List'!$I541,"")</f>
        <v/>
      </c>
      <c r="K541" s="160" t="str">
        <f>IF('Equipment List'!$C541=L$2,'Equipment List'!$D541,"")</f>
        <v/>
      </c>
      <c r="L541" s="161" t="str">
        <f>IF('Equipment List'!$C541=L$2,'Equipment List'!$K541,"")</f>
        <v/>
      </c>
      <c r="M541" s="161" t="str">
        <f>IF('Equipment List'!$C541=L$2,'Equipment List'!$I541,"")</f>
        <v/>
      </c>
      <c r="N541" s="160" t="str">
        <f>IF('Equipment List'!$C541=O$2,'Equipment List'!$D541,"")</f>
        <v/>
      </c>
      <c r="O541" s="161" t="str">
        <f>IF('Equipment List'!$C541=O$2,'Equipment List'!$K541,"")</f>
        <v/>
      </c>
      <c r="P541" s="161" t="str">
        <f>IF('Equipment List'!$C541=O$2,'Equipment List'!$I541,"")</f>
        <v/>
      </c>
      <c r="Q541" s="160" t="str">
        <f>IF('Equipment List'!$C541=R$2,'Equipment List'!$D541,"")</f>
        <v/>
      </c>
      <c r="R541" s="161" t="str">
        <f>IF('Equipment List'!$C541=R$2,'Equipment List'!$K541,"")</f>
        <v/>
      </c>
      <c r="S541" s="161" t="str">
        <f>IF('Equipment List'!$C541=R$2,'Equipment List'!$I541,"")</f>
        <v/>
      </c>
      <c r="T541" s="160" t="str">
        <f>IF('Equipment List'!$C541=U$2,'Equipment List'!$D541,"")</f>
        <v/>
      </c>
      <c r="U541" s="161" t="str">
        <f>IF('Equipment List'!$C541=U$2,'Equipment List'!$K541,"")</f>
        <v/>
      </c>
      <c r="V541" s="161" t="str">
        <f>IF('Equipment List'!$C541=U$2,'Equipment List'!$I541,"")</f>
        <v/>
      </c>
      <c r="W541" s="160" t="str">
        <f>IF('Equipment List'!$C541=X$2,'Equipment List'!$D541,"")</f>
        <v/>
      </c>
      <c r="X541" s="161" t="str">
        <f>IF('Equipment List'!$C541=X$2,'Equipment List'!$K541,"")</f>
        <v/>
      </c>
      <c r="Y541" s="161" t="str">
        <f>IF('Equipment List'!$C541=X$2,'Equipment List'!$I541,"")</f>
        <v/>
      </c>
      <c r="Z541" s="160" t="str">
        <f>IF('Equipment List'!$C541=AA$2,'Equipment List'!$D541,"")</f>
        <v/>
      </c>
      <c r="AA541" s="161" t="str">
        <f>IF('Equipment List'!$C541=AA$2,'Equipment List'!$K541,"")</f>
        <v/>
      </c>
      <c r="AB541" s="161" t="str">
        <f>IF('Equipment List'!$C541=AA$2,'Equipment List'!$I541,"")</f>
        <v/>
      </c>
      <c r="AC541" s="160" t="str">
        <f>IF('Equipment List'!$C541=AD$2,'Equipment List'!$D541,"")</f>
        <v/>
      </c>
      <c r="AD541" s="161" t="str">
        <f>IF('Equipment List'!$C541=AD$2,'Equipment List'!$K541,"")</f>
        <v/>
      </c>
      <c r="AE541" s="161" t="str">
        <f>IF('Equipment List'!$C541=AD$2,'Equipment List'!$I541,"")</f>
        <v/>
      </c>
      <c r="AF541" s="160" t="str">
        <f>IF('Equipment List'!$C541=AG$2,'Equipment List'!$D541,"")</f>
        <v/>
      </c>
      <c r="AG541" s="161" t="str">
        <f>IF('Equipment List'!$C541=AG$2,'Equipment List'!$K541,"")</f>
        <v/>
      </c>
      <c r="AH541" s="161" t="str">
        <f>IF('Equipment List'!$C541=AG$2,'Equipment List'!$I541,"")</f>
        <v/>
      </c>
      <c r="AI541" s="160" t="str">
        <f>IF('Equipment List'!$C541=AJ$2,'Equipment List'!$D541,"")</f>
        <v/>
      </c>
      <c r="AJ541" s="161" t="str">
        <f>IF('Equipment List'!$C541=AJ$2,'Equipment List'!$K541,"")</f>
        <v/>
      </c>
      <c r="AK541" s="161" t="str">
        <f>IF('Equipment List'!$C541=AJ$2,'Equipment List'!$I541,"")</f>
        <v/>
      </c>
      <c r="AL541" s="160" t="str">
        <f>IF('Equipment List'!$C541=AM$2,'Equipment List'!$D541,"")</f>
        <v/>
      </c>
      <c r="AM541" s="161" t="str">
        <f>IF('Equipment List'!$C541=AM$2,'Equipment List'!$K541,"")</f>
        <v/>
      </c>
      <c r="AN541" s="161" t="str">
        <f>IF('Equipment List'!$C541=AM$2,'Equipment List'!$I541,"")</f>
        <v/>
      </c>
      <c r="AO541" s="160" t="str">
        <f>IF('Equipment List'!$C541=AP$2,'Equipment List'!$D541,"")</f>
        <v/>
      </c>
      <c r="AP541" s="161" t="str">
        <f>IF('Equipment List'!$C541=AP$2,'Equipment List'!$K541,"")</f>
        <v/>
      </c>
      <c r="AQ541" s="161" t="str">
        <f>IF('Equipment List'!$C541=AP$2,'Equipment List'!$I541,"")</f>
        <v/>
      </c>
      <c r="AR541" s="160" t="str">
        <f>IF('Equipment List'!$C541=AS$2,'Equipment List'!$D541,"")</f>
        <v/>
      </c>
      <c r="AS541" s="161" t="str">
        <f>IF('Equipment List'!$C541=AS$2,'Equipment List'!$K541,"")</f>
        <v/>
      </c>
      <c r="AT541" s="161" t="str">
        <f>IF('Equipment List'!$C541=AS$2,'Equipment List'!$I541,"")</f>
        <v/>
      </c>
      <c r="AU541" s="160" t="str">
        <f>IF('Equipment List'!$C541=AV$2,'Equipment List'!$D541,"")</f>
        <v/>
      </c>
      <c r="AV541" s="161" t="str">
        <f>IF('Equipment List'!$C541=AV$2,'Equipment List'!$K541,"")</f>
        <v/>
      </c>
      <c r="AW541" s="161" t="str">
        <f>IF('Equipment List'!$C541=AV$2,'Equipment List'!$I541,"")</f>
        <v/>
      </c>
      <c r="AX541" s="160" t="str">
        <f>IF('Equipment List'!$C541=AY$2,'Equipment List'!$D541,"")</f>
        <v/>
      </c>
      <c r="AY541" s="161" t="str">
        <f>IF('Equipment List'!$C541=AY$2,'Equipment List'!$K541,"")</f>
        <v/>
      </c>
      <c r="AZ541" s="161" t="str">
        <f>IF('Equipment List'!$C541=AY$2,'Equipment List'!$I541,"")</f>
        <v/>
      </c>
      <c r="BA541" s="160" t="str">
        <f>IF('Equipment List'!$C541=BB$2,'Equipment List'!$D541,"")</f>
        <v/>
      </c>
      <c r="BB541" s="161" t="str">
        <f>IF('Equipment List'!$C541=BB$2,'Equipment List'!$K541,"")</f>
        <v/>
      </c>
      <c r="BC541" s="161" t="str">
        <f>IF('Equipment List'!$C541=BB$2,'Equipment List'!$I541,"")</f>
        <v/>
      </c>
      <c r="BD541" s="160" t="str">
        <f>IF('Equipment List'!$C541=BE$2,'Equipment List'!$D541,"")</f>
        <v/>
      </c>
      <c r="BE541" s="161" t="str">
        <f>IF('Equipment List'!$C541=BE$2,'Equipment List'!$K541,"")</f>
        <v/>
      </c>
      <c r="BF541" s="161" t="str">
        <f>IF('Equipment List'!$C541=BE$2,'Equipment List'!$I541,"")</f>
        <v/>
      </c>
      <c r="BG541" s="160" t="str">
        <f>IF('Equipment List'!$C541=BH$2,'Equipment List'!$D541,"")</f>
        <v/>
      </c>
      <c r="BH541" s="161" t="str">
        <f>IF('Equipment List'!$C541=BH$2,'Equipment List'!$K541,"")</f>
        <v/>
      </c>
      <c r="BI541" s="161" t="str">
        <f>IF('Equipment List'!$C541=BH$2,'Equipment List'!$I541,"")</f>
        <v/>
      </c>
      <c r="BJ541" s="160" t="str">
        <f>IF('Equipment List'!$C541=BK$2,'Equipment List'!$D541,"")</f>
        <v/>
      </c>
      <c r="BK541" s="161" t="str">
        <f>IF('Equipment List'!$C541=BK$2,'Equipment List'!$K541,"")</f>
        <v/>
      </c>
      <c r="BL541" s="161" t="str">
        <f>IF('Equipment List'!$C541=BK$2,'Equipment List'!$I541,"")</f>
        <v/>
      </c>
      <c r="BM541" s="160" t="str">
        <f>IF('Equipment List'!$C541=BN$2,'Equipment List'!$D541,"")</f>
        <v/>
      </c>
      <c r="BN541" s="161" t="str">
        <f>IF('Equipment List'!$C541=BN$2,'Equipment List'!$K541,"")</f>
        <v/>
      </c>
      <c r="BO541" s="161" t="str">
        <f>IF('Equipment List'!$C541=BN$2,'Equipment List'!$I541,"")</f>
        <v/>
      </c>
      <c r="BP541" s="160" t="str">
        <f>IF('Equipment List'!$C541=BQ$2,'Equipment List'!$D541,"")</f>
        <v/>
      </c>
      <c r="BQ541" s="161" t="str">
        <f>IF('Equipment List'!$C541=BQ$2,'Equipment List'!$K541,"")</f>
        <v/>
      </c>
      <c r="BR541" s="161" t="str">
        <f>IF('Equipment List'!$C541=BQ$2,'Equipment List'!$I541,"")</f>
        <v/>
      </c>
      <c r="BS541" s="160" t="str">
        <f>IF('Equipment List'!$C541=BT$2,'Equipment List'!$D541,"")</f>
        <v/>
      </c>
      <c r="BT541" s="161" t="str">
        <f>IF('Equipment List'!$C541=BT$2,'Equipment List'!$K541,"")</f>
        <v/>
      </c>
      <c r="BU541" s="161" t="str">
        <f>IF('Equipment List'!$C541=BT$2,'Equipment List'!$I541,"")</f>
        <v/>
      </c>
      <c r="BV541" s="160" t="str">
        <f>IF('Equipment List'!$C541=BW$2,'Equipment List'!$D541,"")</f>
        <v/>
      </c>
      <c r="BW541" s="161" t="str">
        <f>IF('Equipment List'!$C541=BW$2,'Equipment List'!$K541,"")</f>
        <v/>
      </c>
      <c r="BX541" s="161" t="str">
        <f>IF('Equipment List'!$C541=BW$2,'Equipment List'!$I541,"")</f>
        <v/>
      </c>
      <c r="BY541" s="141"/>
      <c r="BZ541" s="141"/>
    </row>
    <row r="542" spans="5:78" x14ac:dyDescent="0.2">
      <c r="E542" s="160" t="str">
        <f>IF('Equipment List'!$C542=F$2,'Equipment List'!$D542,"")</f>
        <v/>
      </c>
      <c r="F542" s="161" t="str">
        <f>IF('Equipment List'!$C542=F$2,'Equipment List'!$K542,"")</f>
        <v/>
      </c>
      <c r="G542" s="161" t="str">
        <f>IF('Equipment List'!$C542=F$2,'Equipment List'!$I542,"")</f>
        <v/>
      </c>
      <c r="H542" s="160" t="str">
        <f>IF('Equipment List'!$C542=I$2,'Equipment List'!$D542,"")</f>
        <v/>
      </c>
      <c r="I542" s="161" t="str">
        <f>IF('Equipment List'!$C542=I$2,'Equipment List'!$K542,"")</f>
        <v/>
      </c>
      <c r="J542" s="161" t="str">
        <f>IF('Equipment List'!$C542=I$2,'Equipment List'!$I542,"")</f>
        <v/>
      </c>
      <c r="K542" s="160" t="str">
        <f>IF('Equipment List'!$C542=L$2,'Equipment List'!$D542,"")</f>
        <v/>
      </c>
      <c r="L542" s="161" t="str">
        <f>IF('Equipment List'!$C542=L$2,'Equipment List'!$K542,"")</f>
        <v/>
      </c>
      <c r="M542" s="161" t="str">
        <f>IF('Equipment List'!$C542=L$2,'Equipment List'!$I542,"")</f>
        <v/>
      </c>
      <c r="N542" s="160" t="str">
        <f>IF('Equipment List'!$C542=O$2,'Equipment List'!$D542,"")</f>
        <v/>
      </c>
      <c r="O542" s="161" t="str">
        <f>IF('Equipment List'!$C542=O$2,'Equipment List'!$K542,"")</f>
        <v/>
      </c>
      <c r="P542" s="161" t="str">
        <f>IF('Equipment List'!$C542=O$2,'Equipment List'!$I542,"")</f>
        <v/>
      </c>
      <c r="Q542" s="160" t="str">
        <f>IF('Equipment List'!$C542=R$2,'Equipment List'!$D542,"")</f>
        <v/>
      </c>
      <c r="R542" s="161" t="str">
        <f>IF('Equipment List'!$C542=R$2,'Equipment List'!$K542,"")</f>
        <v/>
      </c>
      <c r="S542" s="161" t="str">
        <f>IF('Equipment List'!$C542=R$2,'Equipment List'!$I542,"")</f>
        <v/>
      </c>
      <c r="T542" s="160" t="str">
        <f>IF('Equipment List'!$C542=U$2,'Equipment List'!$D542,"")</f>
        <v/>
      </c>
      <c r="U542" s="161" t="str">
        <f>IF('Equipment List'!$C542=U$2,'Equipment List'!$K542,"")</f>
        <v/>
      </c>
      <c r="V542" s="161" t="str">
        <f>IF('Equipment List'!$C542=U$2,'Equipment List'!$I542,"")</f>
        <v/>
      </c>
      <c r="W542" s="160" t="str">
        <f>IF('Equipment List'!$C542=X$2,'Equipment List'!$D542,"")</f>
        <v/>
      </c>
      <c r="X542" s="161" t="str">
        <f>IF('Equipment List'!$C542=X$2,'Equipment List'!$K542,"")</f>
        <v/>
      </c>
      <c r="Y542" s="161" t="str">
        <f>IF('Equipment List'!$C542=X$2,'Equipment List'!$I542,"")</f>
        <v/>
      </c>
      <c r="Z542" s="160" t="str">
        <f>IF('Equipment List'!$C542=AA$2,'Equipment List'!$D542,"")</f>
        <v/>
      </c>
      <c r="AA542" s="161" t="str">
        <f>IF('Equipment List'!$C542=AA$2,'Equipment List'!$K542,"")</f>
        <v/>
      </c>
      <c r="AB542" s="161" t="str">
        <f>IF('Equipment List'!$C542=AA$2,'Equipment List'!$I542,"")</f>
        <v/>
      </c>
      <c r="AC542" s="160" t="str">
        <f>IF('Equipment List'!$C542=AD$2,'Equipment List'!$D542,"")</f>
        <v/>
      </c>
      <c r="AD542" s="161" t="str">
        <f>IF('Equipment List'!$C542=AD$2,'Equipment List'!$K542,"")</f>
        <v/>
      </c>
      <c r="AE542" s="161" t="str">
        <f>IF('Equipment List'!$C542=AD$2,'Equipment List'!$I542,"")</f>
        <v/>
      </c>
      <c r="AF542" s="160" t="str">
        <f>IF('Equipment List'!$C542=AG$2,'Equipment List'!$D542,"")</f>
        <v/>
      </c>
      <c r="AG542" s="161" t="str">
        <f>IF('Equipment List'!$C542=AG$2,'Equipment List'!$K542,"")</f>
        <v/>
      </c>
      <c r="AH542" s="161" t="str">
        <f>IF('Equipment List'!$C542=AG$2,'Equipment List'!$I542,"")</f>
        <v/>
      </c>
      <c r="AI542" s="160" t="str">
        <f>IF('Equipment List'!$C542=AJ$2,'Equipment List'!$D542,"")</f>
        <v/>
      </c>
      <c r="AJ542" s="161" t="str">
        <f>IF('Equipment List'!$C542=AJ$2,'Equipment List'!$K542,"")</f>
        <v/>
      </c>
      <c r="AK542" s="161" t="str">
        <f>IF('Equipment List'!$C542=AJ$2,'Equipment List'!$I542,"")</f>
        <v/>
      </c>
      <c r="AL542" s="160" t="str">
        <f>IF('Equipment List'!$C542=AM$2,'Equipment List'!$D542,"")</f>
        <v/>
      </c>
      <c r="AM542" s="161" t="str">
        <f>IF('Equipment List'!$C542=AM$2,'Equipment List'!$K542,"")</f>
        <v/>
      </c>
      <c r="AN542" s="161" t="str">
        <f>IF('Equipment List'!$C542=AM$2,'Equipment List'!$I542,"")</f>
        <v/>
      </c>
      <c r="AO542" s="160" t="str">
        <f>IF('Equipment List'!$C542=AP$2,'Equipment List'!$D542,"")</f>
        <v/>
      </c>
      <c r="AP542" s="161" t="str">
        <f>IF('Equipment List'!$C542=AP$2,'Equipment List'!$K542,"")</f>
        <v/>
      </c>
      <c r="AQ542" s="161" t="str">
        <f>IF('Equipment List'!$C542=AP$2,'Equipment List'!$I542,"")</f>
        <v/>
      </c>
      <c r="AR542" s="160" t="str">
        <f>IF('Equipment List'!$C542=AS$2,'Equipment List'!$D542,"")</f>
        <v/>
      </c>
      <c r="AS542" s="161" t="str">
        <f>IF('Equipment List'!$C542=AS$2,'Equipment List'!$K542,"")</f>
        <v/>
      </c>
      <c r="AT542" s="161" t="str">
        <f>IF('Equipment List'!$C542=AS$2,'Equipment List'!$I542,"")</f>
        <v/>
      </c>
      <c r="AU542" s="160" t="str">
        <f>IF('Equipment List'!$C542=AV$2,'Equipment List'!$D542,"")</f>
        <v/>
      </c>
      <c r="AV542" s="161" t="str">
        <f>IF('Equipment List'!$C542=AV$2,'Equipment List'!$K542,"")</f>
        <v/>
      </c>
      <c r="AW542" s="161" t="str">
        <f>IF('Equipment List'!$C542=AV$2,'Equipment List'!$I542,"")</f>
        <v/>
      </c>
      <c r="AX542" s="160" t="str">
        <f>IF('Equipment List'!$C542=AY$2,'Equipment List'!$D542,"")</f>
        <v/>
      </c>
      <c r="AY542" s="161" t="str">
        <f>IF('Equipment List'!$C542=AY$2,'Equipment List'!$K542,"")</f>
        <v/>
      </c>
      <c r="AZ542" s="161" t="str">
        <f>IF('Equipment List'!$C542=AY$2,'Equipment List'!$I542,"")</f>
        <v/>
      </c>
      <c r="BA542" s="160" t="str">
        <f>IF('Equipment List'!$C542=BB$2,'Equipment List'!$D542,"")</f>
        <v/>
      </c>
      <c r="BB542" s="161" t="str">
        <f>IF('Equipment List'!$C542=BB$2,'Equipment List'!$K542,"")</f>
        <v/>
      </c>
      <c r="BC542" s="161" t="str">
        <f>IF('Equipment List'!$C542=BB$2,'Equipment List'!$I542,"")</f>
        <v/>
      </c>
      <c r="BD542" s="160" t="str">
        <f>IF('Equipment List'!$C542=BE$2,'Equipment List'!$D542,"")</f>
        <v/>
      </c>
      <c r="BE542" s="161" t="str">
        <f>IF('Equipment List'!$C542=BE$2,'Equipment List'!$K542,"")</f>
        <v/>
      </c>
      <c r="BF542" s="161" t="str">
        <f>IF('Equipment List'!$C542=BE$2,'Equipment List'!$I542,"")</f>
        <v/>
      </c>
      <c r="BG542" s="160" t="str">
        <f>IF('Equipment List'!$C542=BH$2,'Equipment List'!$D542,"")</f>
        <v/>
      </c>
      <c r="BH542" s="161" t="str">
        <f>IF('Equipment List'!$C542=BH$2,'Equipment List'!$K542,"")</f>
        <v/>
      </c>
      <c r="BI542" s="161" t="str">
        <f>IF('Equipment List'!$C542=BH$2,'Equipment List'!$I542,"")</f>
        <v/>
      </c>
      <c r="BJ542" s="160" t="str">
        <f>IF('Equipment List'!$C542=BK$2,'Equipment List'!$D542,"")</f>
        <v/>
      </c>
      <c r="BK542" s="161" t="str">
        <f>IF('Equipment List'!$C542=BK$2,'Equipment List'!$K542,"")</f>
        <v/>
      </c>
      <c r="BL542" s="161" t="str">
        <f>IF('Equipment List'!$C542=BK$2,'Equipment List'!$I542,"")</f>
        <v/>
      </c>
      <c r="BM542" s="160" t="str">
        <f>IF('Equipment List'!$C542=BN$2,'Equipment List'!$D542,"")</f>
        <v/>
      </c>
      <c r="BN542" s="161" t="str">
        <f>IF('Equipment List'!$C542=BN$2,'Equipment List'!$K542,"")</f>
        <v/>
      </c>
      <c r="BO542" s="161" t="str">
        <f>IF('Equipment List'!$C542=BN$2,'Equipment List'!$I542,"")</f>
        <v/>
      </c>
      <c r="BP542" s="160" t="str">
        <f>IF('Equipment List'!$C542=BQ$2,'Equipment List'!$D542,"")</f>
        <v/>
      </c>
      <c r="BQ542" s="161" t="str">
        <f>IF('Equipment List'!$C542=BQ$2,'Equipment List'!$K542,"")</f>
        <v/>
      </c>
      <c r="BR542" s="161" t="str">
        <f>IF('Equipment List'!$C542=BQ$2,'Equipment List'!$I542,"")</f>
        <v/>
      </c>
      <c r="BS542" s="160" t="str">
        <f>IF('Equipment List'!$C542=BT$2,'Equipment List'!$D542,"")</f>
        <v/>
      </c>
      <c r="BT542" s="161" t="str">
        <f>IF('Equipment List'!$C542=BT$2,'Equipment List'!$K542,"")</f>
        <v/>
      </c>
      <c r="BU542" s="161" t="str">
        <f>IF('Equipment List'!$C542=BT$2,'Equipment List'!$I542,"")</f>
        <v/>
      </c>
      <c r="BV542" s="160" t="str">
        <f>IF('Equipment List'!$C542=BW$2,'Equipment List'!$D542,"")</f>
        <v/>
      </c>
      <c r="BW542" s="161" t="str">
        <f>IF('Equipment List'!$C542=BW$2,'Equipment List'!$K542,"")</f>
        <v/>
      </c>
      <c r="BX542" s="161" t="str">
        <f>IF('Equipment List'!$C542=BW$2,'Equipment List'!$I542,"")</f>
        <v/>
      </c>
      <c r="BY542" s="141"/>
      <c r="BZ542" s="141"/>
    </row>
    <row r="543" spans="5:78" x14ac:dyDescent="0.2">
      <c r="E543" s="160" t="str">
        <f>IF('Equipment List'!$C543=F$2,'Equipment List'!$D543,"")</f>
        <v/>
      </c>
      <c r="F543" s="161" t="str">
        <f>IF('Equipment List'!$C543=F$2,'Equipment List'!$K543,"")</f>
        <v/>
      </c>
      <c r="G543" s="161" t="str">
        <f>IF('Equipment List'!$C543=F$2,'Equipment List'!$I543,"")</f>
        <v/>
      </c>
      <c r="H543" s="160" t="str">
        <f>IF('Equipment List'!$C543=I$2,'Equipment List'!$D543,"")</f>
        <v/>
      </c>
      <c r="I543" s="161" t="str">
        <f>IF('Equipment List'!$C543=I$2,'Equipment List'!$K543,"")</f>
        <v/>
      </c>
      <c r="J543" s="161" t="str">
        <f>IF('Equipment List'!$C543=I$2,'Equipment List'!$I543,"")</f>
        <v/>
      </c>
      <c r="K543" s="160" t="str">
        <f>IF('Equipment List'!$C543=L$2,'Equipment List'!$D543,"")</f>
        <v/>
      </c>
      <c r="L543" s="161" t="str">
        <f>IF('Equipment List'!$C543=L$2,'Equipment List'!$K543,"")</f>
        <v/>
      </c>
      <c r="M543" s="161" t="str">
        <f>IF('Equipment List'!$C543=L$2,'Equipment List'!$I543,"")</f>
        <v/>
      </c>
      <c r="N543" s="160" t="str">
        <f>IF('Equipment List'!$C543=O$2,'Equipment List'!$D543,"")</f>
        <v/>
      </c>
      <c r="O543" s="161" t="str">
        <f>IF('Equipment List'!$C543=O$2,'Equipment List'!$K543,"")</f>
        <v/>
      </c>
      <c r="P543" s="161" t="str">
        <f>IF('Equipment List'!$C543=O$2,'Equipment List'!$I543,"")</f>
        <v/>
      </c>
      <c r="Q543" s="160" t="str">
        <f>IF('Equipment List'!$C543=R$2,'Equipment List'!$D543,"")</f>
        <v/>
      </c>
      <c r="R543" s="161" t="str">
        <f>IF('Equipment List'!$C543=R$2,'Equipment List'!$K543,"")</f>
        <v/>
      </c>
      <c r="S543" s="161" t="str">
        <f>IF('Equipment List'!$C543=R$2,'Equipment List'!$I543,"")</f>
        <v/>
      </c>
      <c r="T543" s="160" t="str">
        <f>IF('Equipment List'!$C543=U$2,'Equipment List'!$D543,"")</f>
        <v/>
      </c>
      <c r="U543" s="161" t="str">
        <f>IF('Equipment List'!$C543=U$2,'Equipment List'!$K543,"")</f>
        <v/>
      </c>
      <c r="V543" s="161" t="str">
        <f>IF('Equipment List'!$C543=U$2,'Equipment List'!$I543,"")</f>
        <v/>
      </c>
      <c r="W543" s="160" t="str">
        <f>IF('Equipment List'!$C543=X$2,'Equipment List'!$D543,"")</f>
        <v/>
      </c>
      <c r="X543" s="161" t="str">
        <f>IF('Equipment List'!$C543=X$2,'Equipment List'!$K543,"")</f>
        <v/>
      </c>
      <c r="Y543" s="161" t="str">
        <f>IF('Equipment List'!$C543=X$2,'Equipment List'!$I543,"")</f>
        <v/>
      </c>
      <c r="Z543" s="160" t="str">
        <f>IF('Equipment List'!$C543=AA$2,'Equipment List'!$D543,"")</f>
        <v/>
      </c>
      <c r="AA543" s="161" t="str">
        <f>IF('Equipment List'!$C543=AA$2,'Equipment List'!$K543,"")</f>
        <v/>
      </c>
      <c r="AB543" s="161" t="str">
        <f>IF('Equipment List'!$C543=AA$2,'Equipment List'!$I543,"")</f>
        <v/>
      </c>
      <c r="AC543" s="160" t="str">
        <f>IF('Equipment List'!$C543=AD$2,'Equipment List'!$D543,"")</f>
        <v/>
      </c>
      <c r="AD543" s="161" t="str">
        <f>IF('Equipment List'!$C543=AD$2,'Equipment List'!$K543,"")</f>
        <v/>
      </c>
      <c r="AE543" s="161" t="str">
        <f>IF('Equipment List'!$C543=AD$2,'Equipment List'!$I543,"")</f>
        <v/>
      </c>
      <c r="AF543" s="160" t="str">
        <f>IF('Equipment List'!$C543=AG$2,'Equipment List'!$D543,"")</f>
        <v/>
      </c>
      <c r="AG543" s="161" t="str">
        <f>IF('Equipment List'!$C543=AG$2,'Equipment List'!$K543,"")</f>
        <v/>
      </c>
      <c r="AH543" s="161" t="str">
        <f>IF('Equipment List'!$C543=AG$2,'Equipment List'!$I543,"")</f>
        <v/>
      </c>
      <c r="AI543" s="160" t="str">
        <f>IF('Equipment List'!$C543=AJ$2,'Equipment List'!$D543,"")</f>
        <v/>
      </c>
      <c r="AJ543" s="161" t="str">
        <f>IF('Equipment List'!$C543=AJ$2,'Equipment List'!$K543,"")</f>
        <v/>
      </c>
      <c r="AK543" s="161" t="str">
        <f>IF('Equipment List'!$C543=AJ$2,'Equipment List'!$I543,"")</f>
        <v/>
      </c>
      <c r="AL543" s="160" t="str">
        <f>IF('Equipment List'!$C543=AM$2,'Equipment List'!$D543,"")</f>
        <v/>
      </c>
      <c r="AM543" s="161" t="str">
        <f>IF('Equipment List'!$C543=AM$2,'Equipment List'!$K543,"")</f>
        <v/>
      </c>
      <c r="AN543" s="161" t="str">
        <f>IF('Equipment List'!$C543=AM$2,'Equipment List'!$I543,"")</f>
        <v/>
      </c>
      <c r="AO543" s="160" t="str">
        <f>IF('Equipment List'!$C543=AP$2,'Equipment List'!$D543,"")</f>
        <v/>
      </c>
      <c r="AP543" s="161" t="str">
        <f>IF('Equipment List'!$C543=AP$2,'Equipment List'!$K543,"")</f>
        <v/>
      </c>
      <c r="AQ543" s="161" t="str">
        <f>IF('Equipment List'!$C543=AP$2,'Equipment List'!$I543,"")</f>
        <v/>
      </c>
      <c r="AR543" s="160" t="str">
        <f>IF('Equipment List'!$C543=AS$2,'Equipment List'!$D543,"")</f>
        <v/>
      </c>
      <c r="AS543" s="161" t="str">
        <f>IF('Equipment List'!$C543=AS$2,'Equipment List'!$K543,"")</f>
        <v/>
      </c>
      <c r="AT543" s="161" t="str">
        <f>IF('Equipment List'!$C543=AS$2,'Equipment List'!$I543,"")</f>
        <v/>
      </c>
      <c r="AU543" s="160" t="str">
        <f>IF('Equipment List'!$C543=AV$2,'Equipment List'!$D543,"")</f>
        <v/>
      </c>
      <c r="AV543" s="161" t="str">
        <f>IF('Equipment List'!$C543=AV$2,'Equipment List'!$K543,"")</f>
        <v/>
      </c>
      <c r="AW543" s="161" t="str">
        <f>IF('Equipment List'!$C543=AV$2,'Equipment List'!$I543,"")</f>
        <v/>
      </c>
      <c r="AX543" s="160" t="str">
        <f>IF('Equipment List'!$C543=AY$2,'Equipment List'!$D543,"")</f>
        <v/>
      </c>
      <c r="AY543" s="161" t="str">
        <f>IF('Equipment List'!$C543=AY$2,'Equipment List'!$K543,"")</f>
        <v/>
      </c>
      <c r="AZ543" s="161" t="str">
        <f>IF('Equipment List'!$C543=AY$2,'Equipment List'!$I543,"")</f>
        <v/>
      </c>
      <c r="BA543" s="160" t="str">
        <f>IF('Equipment List'!$C543=BB$2,'Equipment List'!$D543,"")</f>
        <v/>
      </c>
      <c r="BB543" s="161" t="str">
        <f>IF('Equipment List'!$C543=BB$2,'Equipment List'!$K543,"")</f>
        <v/>
      </c>
      <c r="BC543" s="161" t="str">
        <f>IF('Equipment List'!$C543=BB$2,'Equipment List'!$I543,"")</f>
        <v/>
      </c>
      <c r="BD543" s="160" t="str">
        <f>IF('Equipment List'!$C543=BE$2,'Equipment List'!$D543,"")</f>
        <v/>
      </c>
      <c r="BE543" s="161" t="str">
        <f>IF('Equipment List'!$C543=BE$2,'Equipment List'!$K543,"")</f>
        <v/>
      </c>
      <c r="BF543" s="161" t="str">
        <f>IF('Equipment List'!$C543=BE$2,'Equipment List'!$I543,"")</f>
        <v/>
      </c>
      <c r="BG543" s="160" t="str">
        <f>IF('Equipment List'!$C543=BH$2,'Equipment List'!$D543,"")</f>
        <v/>
      </c>
      <c r="BH543" s="161" t="str">
        <f>IF('Equipment List'!$C543=BH$2,'Equipment List'!$K543,"")</f>
        <v/>
      </c>
      <c r="BI543" s="161" t="str">
        <f>IF('Equipment List'!$C543=BH$2,'Equipment List'!$I543,"")</f>
        <v/>
      </c>
      <c r="BJ543" s="160" t="str">
        <f>IF('Equipment List'!$C543=BK$2,'Equipment List'!$D543,"")</f>
        <v/>
      </c>
      <c r="BK543" s="161" t="str">
        <f>IF('Equipment List'!$C543=BK$2,'Equipment List'!$K543,"")</f>
        <v/>
      </c>
      <c r="BL543" s="161" t="str">
        <f>IF('Equipment List'!$C543=BK$2,'Equipment List'!$I543,"")</f>
        <v/>
      </c>
      <c r="BM543" s="160" t="str">
        <f>IF('Equipment List'!$C543=BN$2,'Equipment List'!$D543,"")</f>
        <v/>
      </c>
      <c r="BN543" s="161" t="str">
        <f>IF('Equipment List'!$C543=BN$2,'Equipment List'!$K543,"")</f>
        <v/>
      </c>
      <c r="BO543" s="161" t="str">
        <f>IF('Equipment List'!$C543=BN$2,'Equipment List'!$I543,"")</f>
        <v/>
      </c>
      <c r="BP543" s="160" t="str">
        <f>IF('Equipment List'!$C543=BQ$2,'Equipment List'!$D543,"")</f>
        <v/>
      </c>
      <c r="BQ543" s="161" t="str">
        <f>IF('Equipment List'!$C543=BQ$2,'Equipment List'!$K543,"")</f>
        <v/>
      </c>
      <c r="BR543" s="161" t="str">
        <f>IF('Equipment List'!$C543=BQ$2,'Equipment List'!$I543,"")</f>
        <v/>
      </c>
      <c r="BS543" s="160" t="str">
        <f>IF('Equipment List'!$C543=BT$2,'Equipment List'!$D543,"")</f>
        <v/>
      </c>
      <c r="BT543" s="161" t="str">
        <f>IF('Equipment List'!$C543=BT$2,'Equipment List'!$K543,"")</f>
        <v/>
      </c>
      <c r="BU543" s="161" t="str">
        <f>IF('Equipment List'!$C543=BT$2,'Equipment List'!$I543,"")</f>
        <v/>
      </c>
      <c r="BV543" s="160" t="str">
        <f>IF('Equipment List'!$C543=BW$2,'Equipment List'!$D543,"")</f>
        <v/>
      </c>
      <c r="BW543" s="161" t="str">
        <f>IF('Equipment List'!$C543=BW$2,'Equipment List'!$K543,"")</f>
        <v/>
      </c>
      <c r="BX543" s="161" t="str">
        <f>IF('Equipment List'!$C543=BW$2,'Equipment List'!$I543,"")</f>
        <v/>
      </c>
      <c r="BY543" s="141"/>
      <c r="BZ543" s="141"/>
    </row>
    <row r="544" spans="5:78" x14ac:dyDescent="0.2">
      <c r="E544" s="160" t="str">
        <f>IF('Equipment List'!$C544=F$2,'Equipment List'!$D544,"")</f>
        <v/>
      </c>
      <c r="F544" s="161" t="str">
        <f>IF('Equipment List'!$C544=F$2,'Equipment List'!$K544,"")</f>
        <v/>
      </c>
      <c r="G544" s="161" t="str">
        <f>IF('Equipment List'!$C544=F$2,'Equipment List'!$I544,"")</f>
        <v/>
      </c>
      <c r="H544" s="160" t="str">
        <f>IF('Equipment List'!$C544=I$2,'Equipment List'!$D544,"")</f>
        <v/>
      </c>
      <c r="I544" s="161" t="str">
        <f>IF('Equipment List'!$C544=I$2,'Equipment List'!$K544,"")</f>
        <v/>
      </c>
      <c r="J544" s="161" t="str">
        <f>IF('Equipment List'!$C544=I$2,'Equipment List'!$I544,"")</f>
        <v/>
      </c>
      <c r="K544" s="160" t="str">
        <f>IF('Equipment List'!$C544=L$2,'Equipment List'!$D544,"")</f>
        <v/>
      </c>
      <c r="L544" s="161" t="str">
        <f>IF('Equipment List'!$C544=L$2,'Equipment List'!$K544,"")</f>
        <v/>
      </c>
      <c r="M544" s="161" t="str">
        <f>IF('Equipment List'!$C544=L$2,'Equipment List'!$I544,"")</f>
        <v/>
      </c>
      <c r="N544" s="160" t="str">
        <f>IF('Equipment List'!$C544=O$2,'Equipment List'!$D544,"")</f>
        <v/>
      </c>
      <c r="O544" s="161" t="str">
        <f>IF('Equipment List'!$C544=O$2,'Equipment List'!$K544,"")</f>
        <v/>
      </c>
      <c r="P544" s="161" t="str">
        <f>IF('Equipment List'!$C544=O$2,'Equipment List'!$I544,"")</f>
        <v/>
      </c>
      <c r="Q544" s="160" t="str">
        <f>IF('Equipment List'!$C544=R$2,'Equipment List'!$D544,"")</f>
        <v/>
      </c>
      <c r="R544" s="161" t="str">
        <f>IF('Equipment List'!$C544=R$2,'Equipment List'!$K544,"")</f>
        <v/>
      </c>
      <c r="S544" s="161" t="str">
        <f>IF('Equipment List'!$C544=R$2,'Equipment List'!$I544,"")</f>
        <v/>
      </c>
      <c r="T544" s="160" t="str">
        <f>IF('Equipment List'!$C544=U$2,'Equipment List'!$D544,"")</f>
        <v/>
      </c>
      <c r="U544" s="161" t="str">
        <f>IF('Equipment List'!$C544=U$2,'Equipment List'!$K544,"")</f>
        <v/>
      </c>
      <c r="V544" s="161" t="str">
        <f>IF('Equipment List'!$C544=U$2,'Equipment List'!$I544,"")</f>
        <v/>
      </c>
      <c r="W544" s="160" t="str">
        <f>IF('Equipment List'!$C544=X$2,'Equipment List'!$D544,"")</f>
        <v/>
      </c>
      <c r="X544" s="161" t="str">
        <f>IF('Equipment List'!$C544=X$2,'Equipment List'!$K544,"")</f>
        <v/>
      </c>
      <c r="Y544" s="161" t="str">
        <f>IF('Equipment List'!$C544=X$2,'Equipment List'!$I544,"")</f>
        <v/>
      </c>
      <c r="Z544" s="160" t="str">
        <f>IF('Equipment List'!$C544=AA$2,'Equipment List'!$D544,"")</f>
        <v/>
      </c>
      <c r="AA544" s="161" t="str">
        <f>IF('Equipment List'!$C544=AA$2,'Equipment List'!$K544,"")</f>
        <v/>
      </c>
      <c r="AB544" s="161" t="str">
        <f>IF('Equipment List'!$C544=AA$2,'Equipment List'!$I544,"")</f>
        <v/>
      </c>
      <c r="AC544" s="160" t="str">
        <f>IF('Equipment List'!$C544=AD$2,'Equipment List'!$D544,"")</f>
        <v/>
      </c>
      <c r="AD544" s="161" t="str">
        <f>IF('Equipment List'!$C544=AD$2,'Equipment List'!$K544,"")</f>
        <v/>
      </c>
      <c r="AE544" s="161" t="str">
        <f>IF('Equipment List'!$C544=AD$2,'Equipment List'!$I544,"")</f>
        <v/>
      </c>
      <c r="AF544" s="160" t="str">
        <f>IF('Equipment List'!$C544=AG$2,'Equipment List'!$D544,"")</f>
        <v/>
      </c>
      <c r="AG544" s="161" t="str">
        <f>IF('Equipment List'!$C544=AG$2,'Equipment List'!$K544,"")</f>
        <v/>
      </c>
      <c r="AH544" s="161" t="str">
        <f>IF('Equipment List'!$C544=AG$2,'Equipment List'!$I544,"")</f>
        <v/>
      </c>
      <c r="AI544" s="160" t="str">
        <f>IF('Equipment List'!$C544=AJ$2,'Equipment List'!$D544,"")</f>
        <v/>
      </c>
      <c r="AJ544" s="161" t="str">
        <f>IF('Equipment List'!$C544=AJ$2,'Equipment List'!$K544,"")</f>
        <v/>
      </c>
      <c r="AK544" s="161" t="str">
        <f>IF('Equipment List'!$C544=AJ$2,'Equipment List'!$I544,"")</f>
        <v/>
      </c>
      <c r="AL544" s="160" t="str">
        <f>IF('Equipment List'!$C544=AM$2,'Equipment List'!$D544,"")</f>
        <v/>
      </c>
      <c r="AM544" s="161" t="str">
        <f>IF('Equipment List'!$C544=AM$2,'Equipment List'!$K544,"")</f>
        <v/>
      </c>
      <c r="AN544" s="161" t="str">
        <f>IF('Equipment List'!$C544=AM$2,'Equipment List'!$I544,"")</f>
        <v/>
      </c>
      <c r="AO544" s="160" t="str">
        <f>IF('Equipment List'!$C544=AP$2,'Equipment List'!$D544,"")</f>
        <v/>
      </c>
      <c r="AP544" s="161" t="str">
        <f>IF('Equipment List'!$C544=AP$2,'Equipment List'!$K544,"")</f>
        <v/>
      </c>
      <c r="AQ544" s="161" t="str">
        <f>IF('Equipment List'!$C544=AP$2,'Equipment List'!$I544,"")</f>
        <v/>
      </c>
      <c r="AR544" s="160" t="str">
        <f>IF('Equipment List'!$C544=AS$2,'Equipment List'!$D544,"")</f>
        <v/>
      </c>
      <c r="AS544" s="161" t="str">
        <f>IF('Equipment List'!$C544=AS$2,'Equipment List'!$K544,"")</f>
        <v/>
      </c>
      <c r="AT544" s="161" t="str">
        <f>IF('Equipment List'!$C544=AS$2,'Equipment List'!$I544,"")</f>
        <v/>
      </c>
      <c r="AU544" s="160" t="str">
        <f>IF('Equipment List'!$C544=AV$2,'Equipment List'!$D544,"")</f>
        <v/>
      </c>
      <c r="AV544" s="161" t="str">
        <f>IF('Equipment List'!$C544=AV$2,'Equipment List'!$K544,"")</f>
        <v/>
      </c>
      <c r="AW544" s="161" t="str">
        <f>IF('Equipment List'!$C544=AV$2,'Equipment List'!$I544,"")</f>
        <v/>
      </c>
      <c r="AX544" s="160" t="str">
        <f>IF('Equipment List'!$C544=AY$2,'Equipment List'!$D544,"")</f>
        <v/>
      </c>
      <c r="AY544" s="161" t="str">
        <f>IF('Equipment List'!$C544=AY$2,'Equipment List'!$K544,"")</f>
        <v/>
      </c>
      <c r="AZ544" s="161" t="str">
        <f>IF('Equipment List'!$C544=AY$2,'Equipment List'!$I544,"")</f>
        <v/>
      </c>
      <c r="BA544" s="160" t="str">
        <f>IF('Equipment List'!$C544=BB$2,'Equipment List'!$D544,"")</f>
        <v/>
      </c>
      <c r="BB544" s="161" t="str">
        <f>IF('Equipment List'!$C544=BB$2,'Equipment List'!$K544,"")</f>
        <v/>
      </c>
      <c r="BC544" s="161" t="str">
        <f>IF('Equipment List'!$C544=BB$2,'Equipment List'!$I544,"")</f>
        <v/>
      </c>
      <c r="BD544" s="160" t="str">
        <f>IF('Equipment List'!$C544=BE$2,'Equipment List'!$D544,"")</f>
        <v/>
      </c>
      <c r="BE544" s="161" t="str">
        <f>IF('Equipment List'!$C544=BE$2,'Equipment List'!$K544,"")</f>
        <v/>
      </c>
      <c r="BF544" s="161" t="str">
        <f>IF('Equipment List'!$C544=BE$2,'Equipment List'!$I544,"")</f>
        <v/>
      </c>
      <c r="BG544" s="160" t="str">
        <f>IF('Equipment List'!$C544=BH$2,'Equipment List'!$D544,"")</f>
        <v/>
      </c>
      <c r="BH544" s="161" t="str">
        <f>IF('Equipment List'!$C544=BH$2,'Equipment List'!$K544,"")</f>
        <v/>
      </c>
      <c r="BI544" s="161" t="str">
        <f>IF('Equipment List'!$C544=BH$2,'Equipment List'!$I544,"")</f>
        <v/>
      </c>
      <c r="BJ544" s="160" t="str">
        <f>IF('Equipment List'!$C544=BK$2,'Equipment List'!$D544,"")</f>
        <v/>
      </c>
      <c r="BK544" s="161" t="str">
        <f>IF('Equipment List'!$C544=BK$2,'Equipment List'!$K544,"")</f>
        <v/>
      </c>
      <c r="BL544" s="161" t="str">
        <f>IF('Equipment List'!$C544=BK$2,'Equipment List'!$I544,"")</f>
        <v/>
      </c>
      <c r="BM544" s="160" t="str">
        <f>IF('Equipment List'!$C544=BN$2,'Equipment List'!$D544,"")</f>
        <v/>
      </c>
      <c r="BN544" s="161" t="str">
        <f>IF('Equipment List'!$C544=BN$2,'Equipment List'!$K544,"")</f>
        <v/>
      </c>
      <c r="BO544" s="161" t="str">
        <f>IF('Equipment List'!$C544=BN$2,'Equipment List'!$I544,"")</f>
        <v/>
      </c>
      <c r="BP544" s="160" t="str">
        <f>IF('Equipment List'!$C544=BQ$2,'Equipment List'!$D544,"")</f>
        <v/>
      </c>
      <c r="BQ544" s="161" t="str">
        <f>IF('Equipment List'!$C544=BQ$2,'Equipment List'!$K544,"")</f>
        <v/>
      </c>
      <c r="BR544" s="161" t="str">
        <f>IF('Equipment List'!$C544=BQ$2,'Equipment List'!$I544,"")</f>
        <v/>
      </c>
      <c r="BS544" s="160" t="str">
        <f>IF('Equipment List'!$C544=BT$2,'Equipment List'!$D544,"")</f>
        <v/>
      </c>
      <c r="BT544" s="161" t="str">
        <f>IF('Equipment List'!$C544=BT$2,'Equipment List'!$K544,"")</f>
        <v/>
      </c>
      <c r="BU544" s="161" t="str">
        <f>IF('Equipment List'!$C544=BT$2,'Equipment List'!$I544,"")</f>
        <v/>
      </c>
      <c r="BV544" s="160" t="str">
        <f>IF('Equipment List'!$C544=BW$2,'Equipment List'!$D544,"")</f>
        <v/>
      </c>
      <c r="BW544" s="161" t="str">
        <f>IF('Equipment List'!$C544=BW$2,'Equipment List'!$K544,"")</f>
        <v/>
      </c>
      <c r="BX544" s="161" t="str">
        <f>IF('Equipment List'!$C544=BW$2,'Equipment List'!$I544,"")</f>
        <v/>
      </c>
      <c r="BY544" s="141"/>
      <c r="BZ544" s="141"/>
    </row>
    <row r="545" spans="5:78" x14ac:dyDescent="0.2">
      <c r="E545" s="160" t="str">
        <f>IF('Equipment List'!$C545=F$2,'Equipment List'!$D545,"")</f>
        <v/>
      </c>
      <c r="F545" s="161" t="str">
        <f>IF('Equipment List'!$C545=F$2,'Equipment List'!$K545,"")</f>
        <v/>
      </c>
      <c r="G545" s="161" t="str">
        <f>IF('Equipment List'!$C545=F$2,'Equipment List'!$I545,"")</f>
        <v/>
      </c>
      <c r="H545" s="160" t="str">
        <f>IF('Equipment List'!$C545=I$2,'Equipment List'!$D545,"")</f>
        <v/>
      </c>
      <c r="I545" s="161" t="str">
        <f>IF('Equipment List'!$C545=I$2,'Equipment List'!$K545,"")</f>
        <v/>
      </c>
      <c r="J545" s="161" t="str">
        <f>IF('Equipment List'!$C545=I$2,'Equipment List'!$I545,"")</f>
        <v/>
      </c>
      <c r="K545" s="160" t="str">
        <f>IF('Equipment List'!$C545=L$2,'Equipment List'!$D545,"")</f>
        <v/>
      </c>
      <c r="L545" s="161" t="str">
        <f>IF('Equipment List'!$C545=L$2,'Equipment List'!$K545,"")</f>
        <v/>
      </c>
      <c r="M545" s="161" t="str">
        <f>IF('Equipment List'!$C545=L$2,'Equipment List'!$I545,"")</f>
        <v/>
      </c>
      <c r="N545" s="160" t="str">
        <f>IF('Equipment List'!$C545=O$2,'Equipment List'!$D545,"")</f>
        <v/>
      </c>
      <c r="O545" s="161" t="str">
        <f>IF('Equipment List'!$C545=O$2,'Equipment List'!$K545,"")</f>
        <v/>
      </c>
      <c r="P545" s="161" t="str">
        <f>IF('Equipment List'!$C545=O$2,'Equipment List'!$I545,"")</f>
        <v/>
      </c>
      <c r="Q545" s="160" t="str">
        <f>IF('Equipment List'!$C545=R$2,'Equipment List'!$D545,"")</f>
        <v/>
      </c>
      <c r="R545" s="161" t="str">
        <f>IF('Equipment List'!$C545=R$2,'Equipment List'!$K545,"")</f>
        <v/>
      </c>
      <c r="S545" s="161" t="str">
        <f>IF('Equipment List'!$C545=R$2,'Equipment List'!$I545,"")</f>
        <v/>
      </c>
      <c r="T545" s="160" t="str">
        <f>IF('Equipment List'!$C545=U$2,'Equipment List'!$D545,"")</f>
        <v/>
      </c>
      <c r="U545" s="161" t="str">
        <f>IF('Equipment List'!$C545=U$2,'Equipment List'!$K545,"")</f>
        <v/>
      </c>
      <c r="V545" s="161" t="str">
        <f>IF('Equipment List'!$C545=U$2,'Equipment List'!$I545,"")</f>
        <v/>
      </c>
      <c r="W545" s="160" t="str">
        <f>IF('Equipment List'!$C545=X$2,'Equipment List'!$D545,"")</f>
        <v/>
      </c>
      <c r="X545" s="161" t="str">
        <f>IF('Equipment List'!$C545=X$2,'Equipment List'!$K545,"")</f>
        <v/>
      </c>
      <c r="Y545" s="161" t="str">
        <f>IF('Equipment List'!$C545=X$2,'Equipment List'!$I545,"")</f>
        <v/>
      </c>
      <c r="Z545" s="160" t="str">
        <f>IF('Equipment List'!$C545=AA$2,'Equipment List'!$D545,"")</f>
        <v/>
      </c>
      <c r="AA545" s="161" t="str">
        <f>IF('Equipment List'!$C545=AA$2,'Equipment List'!$K545,"")</f>
        <v/>
      </c>
      <c r="AB545" s="161" t="str">
        <f>IF('Equipment List'!$C545=AA$2,'Equipment List'!$I545,"")</f>
        <v/>
      </c>
      <c r="AC545" s="160" t="str">
        <f>IF('Equipment List'!$C545=AD$2,'Equipment List'!$D545,"")</f>
        <v/>
      </c>
      <c r="AD545" s="161" t="str">
        <f>IF('Equipment List'!$C545=AD$2,'Equipment List'!$K545,"")</f>
        <v/>
      </c>
      <c r="AE545" s="161" t="str">
        <f>IF('Equipment List'!$C545=AD$2,'Equipment List'!$I545,"")</f>
        <v/>
      </c>
      <c r="AF545" s="160" t="str">
        <f>IF('Equipment List'!$C545=AG$2,'Equipment List'!$D545,"")</f>
        <v/>
      </c>
      <c r="AG545" s="161" t="str">
        <f>IF('Equipment List'!$C545=AG$2,'Equipment List'!$K545,"")</f>
        <v/>
      </c>
      <c r="AH545" s="161" t="str">
        <f>IF('Equipment List'!$C545=AG$2,'Equipment List'!$I545,"")</f>
        <v/>
      </c>
      <c r="AI545" s="160" t="str">
        <f>IF('Equipment List'!$C545=AJ$2,'Equipment List'!$D545,"")</f>
        <v/>
      </c>
      <c r="AJ545" s="161" t="str">
        <f>IF('Equipment List'!$C545=AJ$2,'Equipment List'!$K545,"")</f>
        <v/>
      </c>
      <c r="AK545" s="161" t="str">
        <f>IF('Equipment List'!$C545=AJ$2,'Equipment List'!$I545,"")</f>
        <v/>
      </c>
      <c r="AL545" s="160" t="str">
        <f>IF('Equipment List'!$C545=AM$2,'Equipment List'!$D545,"")</f>
        <v/>
      </c>
      <c r="AM545" s="161" t="str">
        <f>IF('Equipment List'!$C545=AM$2,'Equipment List'!$K545,"")</f>
        <v/>
      </c>
      <c r="AN545" s="161" t="str">
        <f>IF('Equipment List'!$C545=AM$2,'Equipment List'!$I545,"")</f>
        <v/>
      </c>
      <c r="AO545" s="160" t="str">
        <f>IF('Equipment List'!$C545=AP$2,'Equipment List'!$D545,"")</f>
        <v/>
      </c>
      <c r="AP545" s="161" t="str">
        <f>IF('Equipment List'!$C545=AP$2,'Equipment List'!$K545,"")</f>
        <v/>
      </c>
      <c r="AQ545" s="161" t="str">
        <f>IF('Equipment List'!$C545=AP$2,'Equipment List'!$I545,"")</f>
        <v/>
      </c>
      <c r="AR545" s="160" t="str">
        <f>IF('Equipment List'!$C545=AS$2,'Equipment List'!$D545,"")</f>
        <v/>
      </c>
      <c r="AS545" s="161" t="str">
        <f>IF('Equipment List'!$C545=AS$2,'Equipment List'!$K545,"")</f>
        <v/>
      </c>
      <c r="AT545" s="161" t="str">
        <f>IF('Equipment List'!$C545=AS$2,'Equipment List'!$I545,"")</f>
        <v/>
      </c>
      <c r="AU545" s="160" t="str">
        <f>IF('Equipment List'!$C545=AV$2,'Equipment List'!$D545,"")</f>
        <v/>
      </c>
      <c r="AV545" s="161" t="str">
        <f>IF('Equipment List'!$C545=AV$2,'Equipment List'!$K545,"")</f>
        <v/>
      </c>
      <c r="AW545" s="161" t="str">
        <f>IF('Equipment List'!$C545=AV$2,'Equipment List'!$I545,"")</f>
        <v/>
      </c>
      <c r="AX545" s="160" t="str">
        <f>IF('Equipment List'!$C545=AY$2,'Equipment List'!$D545,"")</f>
        <v/>
      </c>
      <c r="AY545" s="161" t="str">
        <f>IF('Equipment List'!$C545=AY$2,'Equipment List'!$K545,"")</f>
        <v/>
      </c>
      <c r="AZ545" s="161" t="str">
        <f>IF('Equipment List'!$C545=AY$2,'Equipment List'!$I545,"")</f>
        <v/>
      </c>
      <c r="BA545" s="160" t="str">
        <f>IF('Equipment List'!$C545=BB$2,'Equipment List'!$D545,"")</f>
        <v/>
      </c>
      <c r="BB545" s="161" t="str">
        <f>IF('Equipment List'!$C545=BB$2,'Equipment List'!$K545,"")</f>
        <v/>
      </c>
      <c r="BC545" s="161" t="str">
        <f>IF('Equipment List'!$C545=BB$2,'Equipment List'!$I545,"")</f>
        <v/>
      </c>
      <c r="BD545" s="160" t="str">
        <f>IF('Equipment List'!$C545=BE$2,'Equipment List'!$D545,"")</f>
        <v/>
      </c>
      <c r="BE545" s="161" t="str">
        <f>IF('Equipment List'!$C545=BE$2,'Equipment List'!$K545,"")</f>
        <v/>
      </c>
      <c r="BF545" s="161" t="str">
        <f>IF('Equipment List'!$C545=BE$2,'Equipment List'!$I545,"")</f>
        <v/>
      </c>
      <c r="BG545" s="160" t="str">
        <f>IF('Equipment List'!$C545=BH$2,'Equipment List'!$D545,"")</f>
        <v/>
      </c>
      <c r="BH545" s="161" t="str">
        <f>IF('Equipment List'!$C545=BH$2,'Equipment List'!$K545,"")</f>
        <v/>
      </c>
      <c r="BI545" s="161" t="str">
        <f>IF('Equipment List'!$C545=BH$2,'Equipment List'!$I545,"")</f>
        <v/>
      </c>
      <c r="BJ545" s="160" t="str">
        <f>IF('Equipment List'!$C545=BK$2,'Equipment List'!$D545,"")</f>
        <v/>
      </c>
      <c r="BK545" s="161" t="str">
        <f>IF('Equipment List'!$C545=BK$2,'Equipment List'!$K545,"")</f>
        <v/>
      </c>
      <c r="BL545" s="161" t="str">
        <f>IF('Equipment List'!$C545=BK$2,'Equipment List'!$I545,"")</f>
        <v/>
      </c>
      <c r="BM545" s="160" t="str">
        <f>IF('Equipment List'!$C545=BN$2,'Equipment List'!$D545,"")</f>
        <v/>
      </c>
      <c r="BN545" s="161" t="str">
        <f>IF('Equipment List'!$C545=BN$2,'Equipment List'!$K545,"")</f>
        <v/>
      </c>
      <c r="BO545" s="161" t="str">
        <f>IF('Equipment List'!$C545=BN$2,'Equipment List'!$I545,"")</f>
        <v/>
      </c>
      <c r="BP545" s="160" t="str">
        <f>IF('Equipment List'!$C545=BQ$2,'Equipment List'!$D545,"")</f>
        <v/>
      </c>
      <c r="BQ545" s="161" t="str">
        <f>IF('Equipment List'!$C545=BQ$2,'Equipment List'!$K545,"")</f>
        <v/>
      </c>
      <c r="BR545" s="161" t="str">
        <f>IF('Equipment List'!$C545=BQ$2,'Equipment List'!$I545,"")</f>
        <v/>
      </c>
      <c r="BS545" s="160" t="str">
        <f>IF('Equipment List'!$C545=BT$2,'Equipment List'!$D545,"")</f>
        <v/>
      </c>
      <c r="BT545" s="161" t="str">
        <f>IF('Equipment List'!$C545=BT$2,'Equipment List'!$K545,"")</f>
        <v/>
      </c>
      <c r="BU545" s="161" t="str">
        <f>IF('Equipment List'!$C545=BT$2,'Equipment List'!$I545,"")</f>
        <v/>
      </c>
      <c r="BV545" s="160" t="str">
        <f>IF('Equipment List'!$C545=BW$2,'Equipment List'!$D545,"")</f>
        <v/>
      </c>
      <c r="BW545" s="161" t="str">
        <f>IF('Equipment List'!$C545=BW$2,'Equipment List'!$K545,"")</f>
        <v/>
      </c>
      <c r="BX545" s="161" t="str">
        <f>IF('Equipment List'!$C545=BW$2,'Equipment List'!$I545,"")</f>
        <v/>
      </c>
      <c r="BY545" s="141"/>
      <c r="BZ545" s="141"/>
    </row>
    <row r="546" spans="5:78" x14ac:dyDescent="0.2">
      <c r="E546" s="160" t="str">
        <f>IF('Equipment List'!$C546=F$2,'Equipment List'!$D546,"")</f>
        <v/>
      </c>
      <c r="F546" s="161" t="str">
        <f>IF('Equipment List'!$C546=F$2,'Equipment List'!$K546,"")</f>
        <v/>
      </c>
      <c r="G546" s="161" t="str">
        <f>IF('Equipment List'!$C546=F$2,'Equipment List'!$I546,"")</f>
        <v/>
      </c>
      <c r="H546" s="160" t="str">
        <f>IF('Equipment List'!$C546=I$2,'Equipment List'!$D546,"")</f>
        <v/>
      </c>
      <c r="I546" s="161" t="str">
        <f>IF('Equipment List'!$C546=I$2,'Equipment List'!$K546,"")</f>
        <v/>
      </c>
      <c r="J546" s="161" t="str">
        <f>IF('Equipment List'!$C546=I$2,'Equipment List'!$I546,"")</f>
        <v/>
      </c>
      <c r="K546" s="160" t="str">
        <f>IF('Equipment List'!$C546=L$2,'Equipment List'!$D546,"")</f>
        <v/>
      </c>
      <c r="L546" s="161" t="str">
        <f>IF('Equipment List'!$C546=L$2,'Equipment List'!$K546,"")</f>
        <v/>
      </c>
      <c r="M546" s="161" t="str">
        <f>IF('Equipment List'!$C546=L$2,'Equipment List'!$I546,"")</f>
        <v/>
      </c>
      <c r="N546" s="160" t="str">
        <f>IF('Equipment List'!$C546=O$2,'Equipment List'!$D546,"")</f>
        <v/>
      </c>
      <c r="O546" s="161" t="str">
        <f>IF('Equipment List'!$C546=O$2,'Equipment List'!$K546,"")</f>
        <v/>
      </c>
      <c r="P546" s="161" t="str">
        <f>IF('Equipment List'!$C546=O$2,'Equipment List'!$I546,"")</f>
        <v/>
      </c>
      <c r="Q546" s="160" t="str">
        <f>IF('Equipment List'!$C546=R$2,'Equipment List'!$D546,"")</f>
        <v/>
      </c>
      <c r="R546" s="161" t="str">
        <f>IF('Equipment List'!$C546=R$2,'Equipment List'!$K546,"")</f>
        <v/>
      </c>
      <c r="S546" s="161" t="str">
        <f>IF('Equipment List'!$C546=R$2,'Equipment List'!$I546,"")</f>
        <v/>
      </c>
      <c r="T546" s="160" t="str">
        <f>IF('Equipment List'!$C546=U$2,'Equipment List'!$D546,"")</f>
        <v/>
      </c>
      <c r="U546" s="161" t="str">
        <f>IF('Equipment List'!$C546=U$2,'Equipment List'!$K546,"")</f>
        <v/>
      </c>
      <c r="V546" s="161" t="str">
        <f>IF('Equipment List'!$C546=U$2,'Equipment List'!$I546,"")</f>
        <v/>
      </c>
      <c r="W546" s="160" t="str">
        <f>IF('Equipment List'!$C546=X$2,'Equipment List'!$D546,"")</f>
        <v/>
      </c>
      <c r="X546" s="161" t="str">
        <f>IF('Equipment List'!$C546=X$2,'Equipment List'!$K546,"")</f>
        <v/>
      </c>
      <c r="Y546" s="161" t="str">
        <f>IF('Equipment List'!$C546=X$2,'Equipment List'!$I546,"")</f>
        <v/>
      </c>
      <c r="Z546" s="160" t="str">
        <f>IF('Equipment List'!$C546=AA$2,'Equipment List'!$D546,"")</f>
        <v/>
      </c>
      <c r="AA546" s="161" t="str">
        <f>IF('Equipment List'!$C546=AA$2,'Equipment List'!$K546,"")</f>
        <v/>
      </c>
      <c r="AB546" s="161" t="str">
        <f>IF('Equipment List'!$C546=AA$2,'Equipment List'!$I546,"")</f>
        <v/>
      </c>
      <c r="AC546" s="160" t="str">
        <f>IF('Equipment List'!$C546=AD$2,'Equipment List'!$D546,"")</f>
        <v/>
      </c>
      <c r="AD546" s="161" t="str">
        <f>IF('Equipment List'!$C546=AD$2,'Equipment List'!$K546,"")</f>
        <v/>
      </c>
      <c r="AE546" s="161" t="str">
        <f>IF('Equipment List'!$C546=AD$2,'Equipment List'!$I546,"")</f>
        <v/>
      </c>
      <c r="AF546" s="160" t="str">
        <f>IF('Equipment List'!$C546=AG$2,'Equipment List'!$D546,"")</f>
        <v/>
      </c>
      <c r="AG546" s="161" t="str">
        <f>IF('Equipment List'!$C546=AG$2,'Equipment List'!$K546,"")</f>
        <v/>
      </c>
      <c r="AH546" s="161" t="str">
        <f>IF('Equipment List'!$C546=AG$2,'Equipment List'!$I546,"")</f>
        <v/>
      </c>
      <c r="AI546" s="160" t="str">
        <f>IF('Equipment List'!$C546=AJ$2,'Equipment List'!$D546,"")</f>
        <v/>
      </c>
      <c r="AJ546" s="161" t="str">
        <f>IF('Equipment List'!$C546=AJ$2,'Equipment List'!$K546,"")</f>
        <v/>
      </c>
      <c r="AK546" s="161" t="str">
        <f>IF('Equipment List'!$C546=AJ$2,'Equipment List'!$I546,"")</f>
        <v/>
      </c>
      <c r="AL546" s="160" t="str">
        <f>IF('Equipment List'!$C546=AM$2,'Equipment List'!$D546,"")</f>
        <v/>
      </c>
      <c r="AM546" s="161" t="str">
        <f>IF('Equipment List'!$C546=AM$2,'Equipment List'!$K546,"")</f>
        <v/>
      </c>
      <c r="AN546" s="161" t="str">
        <f>IF('Equipment List'!$C546=AM$2,'Equipment List'!$I546,"")</f>
        <v/>
      </c>
      <c r="AO546" s="160" t="str">
        <f>IF('Equipment List'!$C546=AP$2,'Equipment List'!$D546,"")</f>
        <v/>
      </c>
      <c r="AP546" s="161" t="str">
        <f>IF('Equipment List'!$C546=AP$2,'Equipment List'!$K546,"")</f>
        <v/>
      </c>
      <c r="AQ546" s="161" t="str">
        <f>IF('Equipment List'!$C546=AP$2,'Equipment List'!$I546,"")</f>
        <v/>
      </c>
      <c r="AR546" s="160" t="str">
        <f>IF('Equipment List'!$C546=AS$2,'Equipment List'!$D546,"")</f>
        <v/>
      </c>
      <c r="AS546" s="161" t="str">
        <f>IF('Equipment List'!$C546=AS$2,'Equipment List'!$K546,"")</f>
        <v/>
      </c>
      <c r="AT546" s="161" t="str">
        <f>IF('Equipment List'!$C546=AS$2,'Equipment List'!$I546,"")</f>
        <v/>
      </c>
      <c r="AU546" s="160" t="str">
        <f>IF('Equipment List'!$C546=AV$2,'Equipment List'!$D546,"")</f>
        <v/>
      </c>
      <c r="AV546" s="161" t="str">
        <f>IF('Equipment List'!$C546=AV$2,'Equipment List'!$K546,"")</f>
        <v/>
      </c>
      <c r="AW546" s="161" t="str">
        <f>IF('Equipment List'!$C546=AV$2,'Equipment List'!$I546,"")</f>
        <v/>
      </c>
      <c r="AX546" s="160" t="str">
        <f>IF('Equipment List'!$C546=AY$2,'Equipment List'!$D546,"")</f>
        <v/>
      </c>
      <c r="AY546" s="161" t="str">
        <f>IF('Equipment List'!$C546=AY$2,'Equipment List'!$K546,"")</f>
        <v/>
      </c>
      <c r="AZ546" s="161" t="str">
        <f>IF('Equipment List'!$C546=AY$2,'Equipment List'!$I546,"")</f>
        <v/>
      </c>
      <c r="BA546" s="160" t="str">
        <f>IF('Equipment List'!$C546=BB$2,'Equipment List'!$D546,"")</f>
        <v/>
      </c>
      <c r="BB546" s="161" t="str">
        <f>IF('Equipment List'!$C546=BB$2,'Equipment List'!$K546,"")</f>
        <v/>
      </c>
      <c r="BC546" s="161" t="str">
        <f>IF('Equipment List'!$C546=BB$2,'Equipment List'!$I546,"")</f>
        <v/>
      </c>
      <c r="BD546" s="160" t="str">
        <f>IF('Equipment List'!$C546=BE$2,'Equipment List'!$D546,"")</f>
        <v/>
      </c>
      <c r="BE546" s="161" t="str">
        <f>IF('Equipment List'!$C546=BE$2,'Equipment List'!$K546,"")</f>
        <v/>
      </c>
      <c r="BF546" s="161" t="str">
        <f>IF('Equipment List'!$C546=BE$2,'Equipment List'!$I546,"")</f>
        <v/>
      </c>
      <c r="BG546" s="160" t="str">
        <f>IF('Equipment List'!$C546=BH$2,'Equipment List'!$D546,"")</f>
        <v/>
      </c>
      <c r="BH546" s="161" t="str">
        <f>IF('Equipment List'!$C546=BH$2,'Equipment List'!$K546,"")</f>
        <v/>
      </c>
      <c r="BI546" s="161" t="str">
        <f>IF('Equipment List'!$C546=BH$2,'Equipment List'!$I546,"")</f>
        <v/>
      </c>
      <c r="BJ546" s="160" t="str">
        <f>IF('Equipment List'!$C546=BK$2,'Equipment List'!$D546,"")</f>
        <v/>
      </c>
      <c r="BK546" s="161" t="str">
        <f>IF('Equipment List'!$C546=BK$2,'Equipment List'!$K546,"")</f>
        <v/>
      </c>
      <c r="BL546" s="161" t="str">
        <f>IF('Equipment List'!$C546=BK$2,'Equipment List'!$I546,"")</f>
        <v/>
      </c>
      <c r="BM546" s="160" t="str">
        <f>IF('Equipment List'!$C546=BN$2,'Equipment List'!$D546,"")</f>
        <v/>
      </c>
      <c r="BN546" s="161" t="str">
        <f>IF('Equipment List'!$C546=BN$2,'Equipment List'!$K546,"")</f>
        <v/>
      </c>
      <c r="BO546" s="161" t="str">
        <f>IF('Equipment List'!$C546=BN$2,'Equipment List'!$I546,"")</f>
        <v/>
      </c>
      <c r="BP546" s="160" t="str">
        <f>IF('Equipment List'!$C546=BQ$2,'Equipment List'!$D546,"")</f>
        <v/>
      </c>
      <c r="BQ546" s="161" t="str">
        <f>IF('Equipment List'!$C546=BQ$2,'Equipment List'!$K546,"")</f>
        <v/>
      </c>
      <c r="BR546" s="161" t="str">
        <f>IF('Equipment List'!$C546=BQ$2,'Equipment List'!$I546,"")</f>
        <v/>
      </c>
      <c r="BS546" s="160" t="str">
        <f>IF('Equipment List'!$C546=BT$2,'Equipment List'!$D546,"")</f>
        <v/>
      </c>
      <c r="BT546" s="161" t="str">
        <f>IF('Equipment List'!$C546=BT$2,'Equipment List'!$K546,"")</f>
        <v/>
      </c>
      <c r="BU546" s="161" t="str">
        <f>IF('Equipment List'!$C546=BT$2,'Equipment List'!$I546,"")</f>
        <v/>
      </c>
      <c r="BV546" s="160" t="str">
        <f>IF('Equipment List'!$C546=BW$2,'Equipment List'!$D546,"")</f>
        <v/>
      </c>
      <c r="BW546" s="161" t="str">
        <f>IF('Equipment List'!$C546=BW$2,'Equipment List'!$K546,"")</f>
        <v/>
      </c>
      <c r="BX546" s="161" t="str">
        <f>IF('Equipment List'!$C546=BW$2,'Equipment List'!$I546,"")</f>
        <v/>
      </c>
      <c r="BY546" s="141"/>
      <c r="BZ546" s="141"/>
    </row>
    <row r="547" spans="5:78" x14ac:dyDescent="0.2">
      <c r="E547" s="160" t="str">
        <f>IF('Equipment List'!$C547=F$2,'Equipment List'!$D547,"")</f>
        <v/>
      </c>
      <c r="F547" s="161" t="str">
        <f>IF('Equipment List'!$C547=F$2,'Equipment List'!$K547,"")</f>
        <v/>
      </c>
      <c r="G547" s="161" t="str">
        <f>IF('Equipment List'!$C547=F$2,'Equipment List'!$I547,"")</f>
        <v/>
      </c>
      <c r="H547" s="160" t="str">
        <f>IF('Equipment List'!$C547=I$2,'Equipment List'!$D547,"")</f>
        <v/>
      </c>
      <c r="I547" s="161" t="str">
        <f>IF('Equipment List'!$C547=I$2,'Equipment List'!$K547,"")</f>
        <v/>
      </c>
      <c r="J547" s="161" t="str">
        <f>IF('Equipment List'!$C547=I$2,'Equipment List'!$I547,"")</f>
        <v/>
      </c>
      <c r="K547" s="160" t="str">
        <f>IF('Equipment List'!$C547=L$2,'Equipment List'!$D547,"")</f>
        <v/>
      </c>
      <c r="L547" s="161" t="str">
        <f>IF('Equipment List'!$C547=L$2,'Equipment List'!$K547,"")</f>
        <v/>
      </c>
      <c r="M547" s="161" t="str">
        <f>IF('Equipment List'!$C547=L$2,'Equipment List'!$I547,"")</f>
        <v/>
      </c>
      <c r="N547" s="160" t="str">
        <f>IF('Equipment List'!$C547=O$2,'Equipment List'!$D547,"")</f>
        <v/>
      </c>
      <c r="O547" s="161" t="str">
        <f>IF('Equipment List'!$C547=O$2,'Equipment List'!$K547,"")</f>
        <v/>
      </c>
      <c r="P547" s="161" t="str">
        <f>IF('Equipment List'!$C547=O$2,'Equipment List'!$I547,"")</f>
        <v/>
      </c>
      <c r="Q547" s="160" t="str">
        <f>IF('Equipment List'!$C547=R$2,'Equipment List'!$D547,"")</f>
        <v/>
      </c>
      <c r="R547" s="161" t="str">
        <f>IF('Equipment List'!$C547=R$2,'Equipment List'!$K547,"")</f>
        <v/>
      </c>
      <c r="S547" s="161" t="str">
        <f>IF('Equipment List'!$C547=R$2,'Equipment List'!$I547,"")</f>
        <v/>
      </c>
      <c r="T547" s="160" t="str">
        <f>IF('Equipment List'!$C547=U$2,'Equipment List'!$D547,"")</f>
        <v/>
      </c>
      <c r="U547" s="161" t="str">
        <f>IF('Equipment List'!$C547=U$2,'Equipment List'!$K547,"")</f>
        <v/>
      </c>
      <c r="V547" s="161" t="str">
        <f>IF('Equipment List'!$C547=U$2,'Equipment List'!$I547,"")</f>
        <v/>
      </c>
      <c r="W547" s="160" t="str">
        <f>IF('Equipment List'!$C547=X$2,'Equipment List'!$D547,"")</f>
        <v/>
      </c>
      <c r="X547" s="161" t="str">
        <f>IF('Equipment List'!$C547=X$2,'Equipment List'!$K547,"")</f>
        <v/>
      </c>
      <c r="Y547" s="161" t="str">
        <f>IF('Equipment List'!$C547=X$2,'Equipment List'!$I547,"")</f>
        <v/>
      </c>
      <c r="Z547" s="160" t="str">
        <f>IF('Equipment List'!$C547=AA$2,'Equipment List'!$D547,"")</f>
        <v/>
      </c>
      <c r="AA547" s="161" t="str">
        <f>IF('Equipment List'!$C547=AA$2,'Equipment List'!$K547,"")</f>
        <v/>
      </c>
      <c r="AB547" s="161" t="str">
        <f>IF('Equipment List'!$C547=AA$2,'Equipment List'!$I547,"")</f>
        <v/>
      </c>
      <c r="AC547" s="160" t="str">
        <f>IF('Equipment List'!$C547=AD$2,'Equipment List'!$D547,"")</f>
        <v/>
      </c>
      <c r="AD547" s="161" t="str">
        <f>IF('Equipment List'!$C547=AD$2,'Equipment List'!$K547,"")</f>
        <v/>
      </c>
      <c r="AE547" s="161" t="str">
        <f>IF('Equipment List'!$C547=AD$2,'Equipment List'!$I547,"")</f>
        <v/>
      </c>
      <c r="AF547" s="160" t="str">
        <f>IF('Equipment List'!$C547=AG$2,'Equipment List'!$D547,"")</f>
        <v/>
      </c>
      <c r="AG547" s="161" t="str">
        <f>IF('Equipment List'!$C547=AG$2,'Equipment List'!$K547,"")</f>
        <v/>
      </c>
      <c r="AH547" s="161" t="str">
        <f>IF('Equipment List'!$C547=AG$2,'Equipment List'!$I547,"")</f>
        <v/>
      </c>
      <c r="AI547" s="160" t="str">
        <f>IF('Equipment List'!$C547=AJ$2,'Equipment List'!$D547,"")</f>
        <v/>
      </c>
      <c r="AJ547" s="161" t="str">
        <f>IF('Equipment List'!$C547=AJ$2,'Equipment List'!$K547,"")</f>
        <v/>
      </c>
      <c r="AK547" s="161" t="str">
        <f>IF('Equipment List'!$C547=AJ$2,'Equipment List'!$I547,"")</f>
        <v/>
      </c>
      <c r="AL547" s="160" t="str">
        <f>IF('Equipment List'!$C547=AM$2,'Equipment List'!$D547,"")</f>
        <v/>
      </c>
      <c r="AM547" s="161" t="str">
        <f>IF('Equipment List'!$C547=AM$2,'Equipment List'!$K547,"")</f>
        <v/>
      </c>
      <c r="AN547" s="161" t="str">
        <f>IF('Equipment List'!$C547=AM$2,'Equipment List'!$I547,"")</f>
        <v/>
      </c>
      <c r="AO547" s="160" t="str">
        <f>IF('Equipment List'!$C547=AP$2,'Equipment List'!$D547,"")</f>
        <v/>
      </c>
      <c r="AP547" s="161" t="str">
        <f>IF('Equipment List'!$C547=AP$2,'Equipment List'!$K547,"")</f>
        <v/>
      </c>
      <c r="AQ547" s="161" t="str">
        <f>IF('Equipment List'!$C547=AP$2,'Equipment List'!$I547,"")</f>
        <v/>
      </c>
      <c r="AR547" s="160" t="str">
        <f>IF('Equipment List'!$C547=AS$2,'Equipment List'!$D547,"")</f>
        <v/>
      </c>
      <c r="AS547" s="161" t="str">
        <f>IF('Equipment List'!$C547=AS$2,'Equipment List'!$K547,"")</f>
        <v/>
      </c>
      <c r="AT547" s="161" t="str">
        <f>IF('Equipment List'!$C547=AS$2,'Equipment List'!$I547,"")</f>
        <v/>
      </c>
      <c r="AU547" s="160" t="str">
        <f>IF('Equipment List'!$C547=AV$2,'Equipment List'!$D547,"")</f>
        <v/>
      </c>
      <c r="AV547" s="161" t="str">
        <f>IF('Equipment List'!$C547=AV$2,'Equipment List'!$K547,"")</f>
        <v/>
      </c>
      <c r="AW547" s="161" t="str">
        <f>IF('Equipment List'!$C547=AV$2,'Equipment List'!$I547,"")</f>
        <v/>
      </c>
      <c r="AX547" s="160" t="str">
        <f>IF('Equipment List'!$C547=AY$2,'Equipment List'!$D547,"")</f>
        <v/>
      </c>
      <c r="AY547" s="161" t="str">
        <f>IF('Equipment List'!$C547=AY$2,'Equipment List'!$K547,"")</f>
        <v/>
      </c>
      <c r="AZ547" s="161" t="str">
        <f>IF('Equipment List'!$C547=AY$2,'Equipment List'!$I547,"")</f>
        <v/>
      </c>
      <c r="BA547" s="160" t="str">
        <f>IF('Equipment List'!$C547=BB$2,'Equipment List'!$D547,"")</f>
        <v/>
      </c>
      <c r="BB547" s="161" t="str">
        <f>IF('Equipment List'!$C547=BB$2,'Equipment List'!$K547,"")</f>
        <v/>
      </c>
      <c r="BC547" s="161" t="str">
        <f>IF('Equipment List'!$C547=BB$2,'Equipment List'!$I547,"")</f>
        <v/>
      </c>
      <c r="BD547" s="160" t="str">
        <f>IF('Equipment List'!$C547=BE$2,'Equipment List'!$D547,"")</f>
        <v/>
      </c>
      <c r="BE547" s="161" t="str">
        <f>IF('Equipment List'!$C547=BE$2,'Equipment List'!$K547,"")</f>
        <v/>
      </c>
      <c r="BF547" s="161" t="str">
        <f>IF('Equipment List'!$C547=BE$2,'Equipment List'!$I547,"")</f>
        <v/>
      </c>
      <c r="BG547" s="160" t="str">
        <f>IF('Equipment List'!$C547=BH$2,'Equipment List'!$D547,"")</f>
        <v/>
      </c>
      <c r="BH547" s="161" t="str">
        <f>IF('Equipment List'!$C547=BH$2,'Equipment List'!$K547,"")</f>
        <v/>
      </c>
      <c r="BI547" s="161" t="str">
        <f>IF('Equipment List'!$C547=BH$2,'Equipment List'!$I547,"")</f>
        <v/>
      </c>
      <c r="BJ547" s="160" t="str">
        <f>IF('Equipment List'!$C547=BK$2,'Equipment List'!$D547,"")</f>
        <v/>
      </c>
      <c r="BK547" s="161" t="str">
        <f>IF('Equipment List'!$C547=BK$2,'Equipment List'!$K547,"")</f>
        <v/>
      </c>
      <c r="BL547" s="161" t="str">
        <f>IF('Equipment List'!$C547=BK$2,'Equipment List'!$I547,"")</f>
        <v/>
      </c>
      <c r="BM547" s="160" t="str">
        <f>IF('Equipment List'!$C547=BN$2,'Equipment List'!$D547,"")</f>
        <v/>
      </c>
      <c r="BN547" s="161" t="str">
        <f>IF('Equipment List'!$C547=BN$2,'Equipment List'!$K547,"")</f>
        <v/>
      </c>
      <c r="BO547" s="161" t="str">
        <f>IF('Equipment List'!$C547=BN$2,'Equipment List'!$I547,"")</f>
        <v/>
      </c>
      <c r="BP547" s="160" t="str">
        <f>IF('Equipment List'!$C547=BQ$2,'Equipment List'!$D547,"")</f>
        <v/>
      </c>
      <c r="BQ547" s="161" t="str">
        <f>IF('Equipment List'!$C547=BQ$2,'Equipment List'!$K547,"")</f>
        <v/>
      </c>
      <c r="BR547" s="161" t="str">
        <f>IF('Equipment List'!$C547=BQ$2,'Equipment List'!$I547,"")</f>
        <v/>
      </c>
      <c r="BS547" s="160" t="str">
        <f>IF('Equipment List'!$C547=BT$2,'Equipment List'!$D547,"")</f>
        <v/>
      </c>
      <c r="BT547" s="161" t="str">
        <f>IF('Equipment List'!$C547=BT$2,'Equipment List'!$K547,"")</f>
        <v/>
      </c>
      <c r="BU547" s="161" t="str">
        <f>IF('Equipment List'!$C547=BT$2,'Equipment List'!$I547,"")</f>
        <v/>
      </c>
      <c r="BV547" s="160" t="str">
        <f>IF('Equipment List'!$C547=BW$2,'Equipment List'!$D547,"")</f>
        <v/>
      </c>
      <c r="BW547" s="161" t="str">
        <f>IF('Equipment List'!$C547=BW$2,'Equipment List'!$K547,"")</f>
        <v/>
      </c>
      <c r="BX547" s="161" t="str">
        <f>IF('Equipment List'!$C547=BW$2,'Equipment List'!$I547,"")</f>
        <v/>
      </c>
      <c r="BY547" s="141"/>
      <c r="BZ547" s="141"/>
    </row>
    <row r="548" spans="5:78" x14ac:dyDescent="0.2">
      <c r="E548" s="160" t="str">
        <f>IF('Equipment List'!$C548=F$2,'Equipment List'!$D548,"")</f>
        <v/>
      </c>
      <c r="F548" s="161" t="str">
        <f>IF('Equipment List'!$C548=F$2,'Equipment List'!$K548,"")</f>
        <v/>
      </c>
      <c r="G548" s="161" t="str">
        <f>IF('Equipment List'!$C548=F$2,'Equipment List'!$I548,"")</f>
        <v/>
      </c>
      <c r="H548" s="160" t="str">
        <f>IF('Equipment List'!$C548=I$2,'Equipment List'!$D548,"")</f>
        <v/>
      </c>
      <c r="I548" s="161" t="str">
        <f>IF('Equipment List'!$C548=I$2,'Equipment List'!$K548,"")</f>
        <v/>
      </c>
      <c r="J548" s="161" t="str">
        <f>IF('Equipment List'!$C548=I$2,'Equipment List'!$I548,"")</f>
        <v/>
      </c>
      <c r="K548" s="160" t="str">
        <f>IF('Equipment List'!$C548=L$2,'Equipment List'!$D548,"")</f>
        <v/>
      </c>
      <c r="L548" s="161" t="str">
        <f>IF('Equipment List'!$C548=L$2,'Equipment List'!$K548,"")</f>
        <v/>
      </c>
      <c r="M548" s="161" t="str">
        <f>IF('Equipment List'!$C548=L$2,'Equipment List'!$I548,"")</f>
        <v/>
      </c>
      <c r="N548" s="160" t="str">
        <f>IF('Equipment List'!$C548=O$2,'Equipment List'!$D548,"")</f>
        <v/>
      </c>
      <c r="O548" s="161" t="str">
        <f>IF('Equipment List'!$C548=O$2,'Equipment List'!$K548,"")</f>
        <v/>
      </c>
      <c r="P548" s="161" t="str">
        <f>IF('Equipment List'!$C548=O$2,'Equipment List'!$I548,"")</f>
        <v/>
      </c>
      <c r="Q548" s="160" t="str">
        <f>IF('Equipment List'!$C548=R$2,'Equipment List'!$D548,"")</f>
        <v/>
      </c>
      <c r="R548" s="161" t="str">
        <f>IF('Equipment List'!$C548=R$2,'Equipment List'!$K548,"")</f>
        <v/>
      </c>
      <c r="S548" s="161" t="str">
        <f>IF('Equipment List'!$C548=R$2,'Equipment List'!$I548,"")</f>
        <v/>
      </c>
      <c r="T548" s="160" t="str">
        <f>IF('Equipment List'!$C548=U$2,'Equipment List'!$D548,"")</f>
        <v/>
      </c>
      <c r="U548" s="161" t="str">
        <f>IF('Equipment List'!$C548=U$2,'Equipment List'!$K548,"")</f>
        <v/>
      </c>
      <c r="V548" s="161" t="str">
        <f>IF('Equipment List'!$C548=U$2,'Equipment List'!$I548,"")</f>
        <v/>
      </c>
      <c r="W548" s="160" t="str">
        <f>IF('Equipment List'!$C548=X$2,'Equipment List'!$D548,"")</f>
        <v/>
      </c>
      <c r="X548" s="161" t="str">
        <f>IF('Equipment List'!$C548=X$2,'Equipment List'!$K548,"")</f>
        <v/>
      </c>
      <c r="Y548" s="161" t="str">
        <f>IF('Equipment List'!$C548=X$2,'Equipment List'!$I548,"")</f>
        <v/>
      </c>
      <c r="Z548" s="160" t="str">
        <f>IF('Equipment List'!$C548=AA$2,'Equipment List'!$D548,"")</f>
        <v/>
      </c>
      <c r="AA548" s="161" t="str">
        <f>IF('Equipment List'!$C548=AA$2,'Equipment List'!$K548,"")</f>
        <v/>
      </c>
      <c r="AB548" s="161" t="str">
        <f>IF('Equipment List'!$C548=AA$2,'Equipment List'!$I548,"")</f>
        <v/>
      </c>
      <c r="AC548" s="160" t="str">
        <f>IF('Equipment List'!$C548=AD$2,'Equipment List'!$D548,"")</f>
        <v/>
      </c>
      <c r="AD548" s="161" t="str">
        <f>IF('Equipment List'!$C548=AD$2,'Equipment List'!$K548,"")</f>
        <v/>
      </c>
      <c r="AE548" s="161" t="str">
        <f>IF('Equipment List'!$C548=AD$2,'Equipment List'!$I548,"")</f>
        <v/>
      </c>
      <c r="AF548" s="160" t="str">
        <f>IF('Equipment List'!$C548=AG$2,'Equipment List'!$D548,"")</f>
        <v/>
      </c>
      <c r="AG548" s="161" t="str">
        <f>IF('Equipment List'!$C548=AG$2,'Equipment List'!$K548,"")</f>
        <v/>
      </c>
      <c r="AH548" s="161" t="str">
        <f>IF('Equipment List'!$C548=AG$2,'Equipment List'!$I548,"")</f>
        <v/>
      </c>
      <c r="AI548" s="160" t="str">
        <f>IF('Equipment List'!$C548=AJ$2,'Equipment List'!$D548,"")</f>
        <v/>
      </c>
      <c r="AJ548" s="161" t="str">
        <f>IF('Equipment List'!$C548=AJ$2,'Equipment List'!$K548,"")</f>
        <v/>
      </c>
      <c r="AK548" s="161" t="str">
        <f>IF('Equipment List'!$C548=AJ$2,'Equipment List'!$I548,"")</f>
        <v/>
      </c>
      <c r="AL548" s="160" t="str">
        <f>IF('Equipment List'!$C548=AM$2,'Equipment List'!$D548,"")</f>
        <v/>
      </c>
      <c r="AM548" s="161" t="str">
        <f>IF('Equipment List'!$C548=AM$2,'Equipment List'!$K548,"")</f>
        <v/>
      </c>
      <c r="AN548" s="161" t="str">
        <f>IF('Equipment List'!$C548=AM$2,'Equipment List'!$I548,"")</f>
        <v/>
      </c>
      <c r="AO548" s="160" t="str">
        <f>IF('Equipment List'!$C548=AP$2,'Equipment List'!$D548,"")</f>
        <v/>
      </c>
      <c r="AP548" s="161" t="str">
        <f>IF('Equipment List'!$C548=AP$2,'Equipment List'!$K548,"")</f>
        <v/>
      </c>
      <c r="AQ548" s="161" t="str">
        <f>IF('Equipment List'!$C548=AP$2,'Equipment List'!$I548,"")</f>
        <v/>
      </c>
      <c r="AR548" s="160" t="str">
        <f>IF('Equipment List'!$C548=AS$2,'Equipment List'!$D548,"")</f>
        <v/>
      </c>
      <c r="AS548" s="161" t="str">
        <f>IF('Equipment List'!$C548=AS$2,'Equipment List'!$K548,"")</f>
        <v/>
      </c>
      <c r="AT548" s="161" t="str">
        <f>IF('Equipment List'!$C548=AS$2,'Equipment List'!$I548,"")</f>
        <v/>
      </c>
      <c r="AU548" s="160" t="str">
        <f>IF('Equipment List'!$C548=AV$2,'Equipment List'!$D548,"")</f>
        <v/>
      </c>
      <c r="AV548" s="161" t="str">
        <f>IF('Equipment List'!$C548=AV$2,'Equipment List'!$K548,"")</f>
        <v/>
      </c>
      <c r="AW548" s="161" t="str">
        <f>IF('Equipment List'!$C548=AV$2,'Equipment List'!$I548,"")</f>
        <v/>
      </c>
      <c r="AX548" s="160" t="str">
        <f>IF('Equipment List'!$C548=AY$2,'Equipment List'!$D548,"")</f>
        <v/>
      </c>
      <c r="AY548" s="161" t="str">
        <f>IF('Equipment List'!$C548=AY$2,'Equipment List'!$K548,"")</f>
        <v/>
      </c>
      <c r="AZ548" s="161" t="str">
        <f>IF('Equipment List'!$C548=AY$2,'Equipment List'!$I548,"")</f>
        <v/>
      </c>
      <c r="BA548" s="160" t="str">
        <f>IF('Equipment List'!$C548=BB$2,'Equipment List'!$D548,"")</f>
        <v/>
      </c>
      <c r="BB548" s="161" t="str">
        <f>IF('Equipment List'!$C548=BB$2,'Equipment List'!$K548,"")</f>
        <v/>
      </c>
      <c r="BC548" s="161" t="str">
        <f>IF('Equipment List'!$C548=BB$2,'Equipment List'!$I548,"")</f>
        <v/>
      </c>
      <c r="BD548" s="160" t="str">
        <f>IF('Equipment List'!$C548=BE$2,'Equipment List'!$D548,"")</f>
        <v/>
      </c>
      <c r="BE548" s="161" t="str">
        <f>IF('Equipment List'!$C548=BE$2,'Equipment List'!$K548,"")</f>
        <v/>
      </c>
      <c r="BF548" s="161" t="str">
        <f>IF('Equipment List'!$C548=BE$2,'Equipment List'!$I548,"")</f>
        <v/>
      </c>
      <c r="BG548" s="160" t="str">
        <f>IF('Equipment List'!$C548=BH$2,'Equipment List'!$D548,"")</f>
        <v/>
      </c>
      <c r="BH548" s="161" t="str">
        <f>IF('Equipment List'!$C548=BH$2,'Equipment List'!$K548,"")</f>
        <v/>
      </c>
      <c r="BI548" s="161" t="str">
        <f>IF('Equipment List'!$C548=BH$2,'Equipment List'!$I548,"")</f>
        <v/>
      </c>
      <c r="BJ548" s="160" t="str">
        <f>IF('Equipment List'!$C548=BK$2,'Equipment List'!$D548,"")</f>
        <v/>
      </c>
      <c r="BK548" s="161" t="str">
        <f>IF('Equipment List'!$C548=BK$2,'Equipment List'!$K548,"")</f>
        <v/>
      </c>
      <c r="BL548" s="161" t="str">
        <f>IF('Equipment List'!$C548=BK$2,'Equipment List'!$I548,"")</f>
        <v/>
      </c>
      <c r="BM548" s="160" t="str">
        <f>IF('Equipment List'!$C548=BN$2,'Equipment List'!$D548,"")</f>
        <v/>
      </c>
      <c r="BN548" s="161" t="str">
        <f>IF('Equipment List'!$C548=BN$2,'Equipment List'!$K548,"")</f>
        <v/>
      </c>
      <c r="BO548" s="161" t="str">
        <f>IF('Equipment List'!$C548=BN$2,'Equipment List'!$I548,"")</f>
        <v/>
      </c>
      <c r="BP548" s="160" t="str">
        <f>IF('Equipment List'!$C548=BQ$2,'Equipment List'!$D548,"")</f>
        <v/>
      </c>
      <c r="BQ548" s="161" t="str">
        <f>IF('Equipment List'!$C548=BQ$2,'Equipment List'!$K548,"")</f>
        <v/>
      </c>
      <c r="BR548" s="161" t="str">
        <f>IF('Equipment List'!$C548=BQ$2,'Equipment List'!$I548,"")</f>
        <v/>
      </c>
      <c r="BS548" s="160" t="str">
        <f>IF('Equipment List'!$C548=BT$2,'Equipment List'!$D548,"")</f>
        <v/>
      </c>
      <c r="BT548" s="161" t="str">
        <f>IF('Equipment List'!$C548=BT$2,'Equipment List'!$K548,"")</f>
        <v/>
      </c>
      <c r="BU548" s="161" t="str">
        <f>IF('Equipment List'!$C548=BT$2,'Equipment List'!$I548,"")</f>
        <v/>
      </c>
      <c r="BV548" s="160" t="str">
        <f>IF('Equipment List'!$C548=BW$2,'Equipment List'!$D548,"")</f>
        <v/>
      </c>
      <c r="BW548" s="161" t="str">
        <f>IF('Equipment List'!$C548=BW$2,'Equipment List'!$K548,"")</f>
        <v/>
      </c>
      <c r="BX548" s="161" t="str">
        <f>IF('Equipment List'!$C548=BW$2,'Equipment List'!$I548,"")</f>
        <v/>
      </c>
      <c r="BY548" s="141"/>
      <c r="BZ548" s="141"/>
    </row>
    <row r="549" spans="5:78" x14ac:dyDescent="0.2">
      <c r="E549" s="160" t="str">
        <f>IF('Equipment List'!$C549=F$2,'Equipment List'!$D549,"")</f>
        <v/>
      </c>
      <c r="F549" s="161" t="str">
        <f>IF('Equipment List'!$C549=F$2,'Equipment List'!$K549,"")</f>
        <v/>
      </c>
      <c r="G549" s="161" t="str">
        <f>IF('Equipment List'!$C549=F$2,'Equipment List'!$I549,"")</f>
        <v/>
      </c>
      <c r="H549" s="160" t="str">
        <f>IF('Equipment List'!$C549=I$2,'Equipment List'!$D549,"")</f>
        <v/>
      </c>
      <c r="I549" s="161" t="str">
        <f>IF('Equipment List'!$C549=I$2,'Equipment List'!$K549,"")</f>
        <v/>
      </c>
      <c r="J549" s="161" t="str">
        <f>IF('Equipment List'!$C549=I$2,'Equipment List'!$I549,"")</f>
        <v/>
      </c>
      <c r="K549" s="160" t="str">
        <f>IF('Equipment List'!$C549=L$2,'Equipment List'!$D549,"")</f>
        <v/>
      </c>
      <c r="L549" s="161" t="str">
        <f>IF('Equipment List'!$C549=L$2,'Equipment List'!$K549,"")</f>
        <v/>
      </c>
      <c r="M549" s="161" t="str">
        <f>IF('Equipment List'!$C549=L$2,'Equipment List'!$I549,"")</f>
        <v/>
      </c>
      <c r="N549" s="160" t="str">
        <f>IF('Equipment List'!$C549=O$2,'Equipment List'!$D549,"")</f>
        <v/>
      </c>
      <c r="O549" s="161" t="str">
        <f>IF('Equipment List'!$C549=O$2,'Equipment List'!$K549,"")</f>
        <v/>
      </c>
      <c r="P549" s="161" t="str">
        <f>IF('Equipment List'!$C549=O$2,'Equipment List'!$I549,"")</f>
        <v/>
      </c>
      <c r="Q549" s="160" t="str">
        <f>IF('Equipment List'!$C549=R$2,'Equipment List'!$D549,"")</f>
        <v/>
      </c>
      <c r="R549" s="161" t="str">
        <f>IF('Equipment List'!$C549=R$2,'Equipment List'!$K549,"")</f>
        <v/>
      </c>
      <c r="S549" s="161" t="str">
        <f>IF('Equipment List'!$C549=R$2,'Equipment List'!$I549,"")</f>
        <v/>
      </c>
      <c r="T549" s="160" t="str">
        <f>IF('Equipment List'!$C549=U$2,'Equipment List'!$D549,"")</f>
        <v/>
      </c>
      <c r="U549" s="161" t="str">
        <f>IF('Equipment List'!$C549=U$2,'Equipment List'!$K549,"")</f>
        <v/>
      </c>
      <c r="V549" s="161" t="str">
        <f>IF('Equipment List'!$C549=U$2,'Equipment List'!$I549,"")</f>
        <v/>
      </c>
      <c r="W549" s="160" t="str">
        <f>IF('Equipment List'!$C549=X$2,'Equipment List'!$D549,"")</f>
        <v/>
      </c>
      <c r="X549" s="161" t="str">
        <f>IF('Equipment List'!$C549=X$2,'Equipment List'!$K549,"")</f>
        <v/>
      </c>
      <c r="Y549" s="161" t="str">
        <f>IF('Equipment List'!$C549=X$2,'Equipment List'!$I549,"")</f>
        <v/>
      </c>
      <c r="Z549" s="160" t="str">
        <f>IF('Equipment List'!$C549=AA$2,'Equipment List'!$D549,"")</f>
        <v/>
      </c>
      <c r="AA549" s="161" t="str">
        <f>IF('Equipment List'!$C549=AA$2,'Equipment List'!$K549,"")</f>
        <v/>
      </c>
      <c r="AB549" s="161" t="str">
        <f>IF('Equipment List'!$C549=AA$2,'Equipment List'!$I549,"")</f>
        <v/>
      </c>
      <c r="AC549" s="160" t="str">
        <f>IF('Equipment List'!$C549=AD$2,'Equipment List'!$D549,"")</f>
        <v/>
      </c>
      <c r="AD549" s="161" t="str">
        <f>IF('Equipment List'!$C549=AD$2,'Equipment List'!$K549,"")</f>
        <v/>
      </c>
      <c r="AE549" s="161" t="str">
        <f>IF('Equipment List'!$C549=AD$2,'Equipment List'!$I549,"")</f>
        <v/>
      </c>
      <c r="AF549" s="160" t="str">
        <f>IF('Equipment List'!$C549=AG$2,'Equipment List'!$D549,"")</f>
        <v/>
      </c>
      <c r="AG549" s="161" t="str">
        <f>IF('Equipment List'!$C549=AG$2,'Equipment List'!$K549,"")</f>
        <v/>
      </c>
      <c r="AH549" s="161" t="str">
        <f>IF('Equipment List'!$C549=AG$2,'Equipment List'!$I549,"")</f>
        <v/>
      </c>
      <c r="AI549" s="160" t="str">
        <f>IF('Equipment List'!$C549=AJ$2,'Equipment List'!$D549,"")</f>
        <v/>
      </c>
      <c r="AJ549" s="161" t="str">
        <f>IF('Equipment List'!$C549=AJ$2,'Equipment List'!$K549,"")</f>
        <v/>
      </c>
      <c r="AK549" s="161" t="str">
        <f>IF('Equipment List'!$C549=AJ$2,'Equipment List'!$I549,"")</f>
        <v/>
      </c>
      <c r="AL549" s="160" t="str">
        <f>IF('Equipment List'!$C549=AM$2,'Equipment List'!$D549,"")</f>
        <v/>
      </c>
      <c r="AM549" s="161" t="str">
        <f>IF('Equipment List'!$C549=AM$2,'Equipment List'!$K549,"")</f>
        <v/>
      </c>
      <c r="AN549" s="161" t="str">
        <f>IF('Equipment List'!$C549=AM$2,'Equipment List'!$I549,"")</f>
        <v/>
      </c>
      <c r="AO549" s="160" t="str">
        <f>IF('Equipment List'!$C549=AP$2,'Equipment List'!$D549,"")</f>
        <v/>
      </c>
      <c r="AP549" s="161" t="str">
        <f>IF('Equipment List'!$C549=AP$2,'Equipment List'!$K549,"")</f>
        <v/>
      </c>
      <c r="AQ549" s="161" t="str">
        <f>IF('Equipment List'!$C549=AP$2,'Equipment List'!$I549,"")</f>
        <v/>
      </c>
      <c r="AR549" s="160" t="str">
        <f>IF('Equipment List'!$C549=AS$2,'Equipment List'!$D549,"")</f>
        <v/>
      </c>
      <c r="AS549" s="161" t="str">
        <f>IF('Equipment List'!$C549=AS$2,'Equipment List'!$K549,"")</f>
        <v/>
      </c>
      <c r="AT549" s="161" t="str">
        <f>IF('Equipment List'!$C549=AS$2,'Equipment List'!$I549,"")</f>
        <v/>
      </c>
      <c r="AU549" s="160" t="str">
        <f>IF('Equipment List'!$C549=AV$2,'Equipment List'!$D549,"")</f>
        <v/>
      </c>
      <c r="AV549" s="161" t="str">
        <f>IF('Equipment List'!$C549=AV$2,'Equipment List'!$K549,"")</f>
        <v/>
      </c>
      <c r="AW549" s="161" t="str">
        <f>IF('Equipment List'!$C549=AV$2,'Equipment List'!$I549,"")</f>
        <v/>
      </c>
      <c r="AX549" s="160" t="str">
        <f>IF('Equipment List'!$C549=AY$2,'Equipment List'!$D549,"")</f>
        <v/>
      </c>
      <c r="AY549" s="161" t="str">
        <f>IF('Equipment List'!$C549=AY$2,'Equipment List'!$K549,"")</f>
        <v/>
      </c>
      <c r="AZ549" s="161" t="str">
        <f>IF('Equipment List'!$C549=AY$2,'Equipment List'!$I549,"")</f>
        <v/>
      </c>
      <c r="BA549" s="160" t="str">
        <f>IF('Equipment List'!$C549=BB$2,'Equipment List'!$D549,"")</f>
        <v/>
      </c>
      <c r="BB549" s="161" t="str">
        <f>IF('Equipment List'!$C549=BB$2,'Equipment List'!$K549,"")</f>
        <v/>
      </c>
      <c r="BC549" s="161" t="str">
        <f>IF('Equipment List'!$C549=BB$2,'Equipment List'!$I549,"")</f>
        <v/>
      </c>
      <c r="BD549" s="160" t="str">
        <f>IF('Equipment List'!$C549=BE$2,'Equipment List'!$D549,"")</f>
        <v/>
      </c>
      <c r="BE549" s="161" t="str">
        <f>IF('Equipment List'!$C549=BE$2,'Equipment List'!$K549,"")</f>
        <v/>
      </c>
      <c r="BF549" s="161" t="str">
        <f>IF('Equipment List'!$C549=BE$2,'Equipment List'!$I549,"")</f>
        <v/>
      </c>
      <c r="BG549" s="160" t="str">
        <f>IF('Equipment List'!$C549=BH$2,'Equipment List'!$D549,"")</f>
        <v/>
      </c>
      <c r="BH549" s="161" t="str">
        <f>IF('Equipment List'!$C549=BH$2,'Equipment List'!$K549,"")</f>
        <v/>
      </c>
      <c r="BI549" s="161" t="str">
        <f>IF('Equipment List'!$C549=BH$2,'Equipment List'!$I549,"")</f>
        <v/>
      </c>
      <c r="BJ549" s="160" t="str">
        <f>IF('Equipment List'!$C549=BK$2,'Equipment List'!$D549,"")</f>
        <v/>
      </c>
      <c r="BK549" s="161" t="str">
        <f>IF('Equipment List'!$C549=BK$2,'Equipment List'!$K549,"")</f>
        <v/>
      </c>
      <c r="BL549" s="161" t="str">
        <f>IF('Equipment List'!$C549=BK$2,'Equipment List'!$I549,"")</f>
        <v/>
      </c>
      <c r="BM549" s="160" t="str">
        <f>IF('Equipment List'!$C549=BN$2,'Equipment List'!$D549,"")</f>
        <v/>
      </c>
      <c r="BN549" s="161" t="str">
        <f>IF('Equipment List'!$C549=BN$2,'Equipment List'!$K549,"")</f>
        <v/>
      </c>
      <c r="BO549" s="161" t="str">
        <f>IF('Equipment List'!$C549=BN$2,'Equipment List'!$I549,"")</f>
        <v/>
      </c>
      <c r="BP549" s="160" t="str">
        <f>IF('Equipment List'!$C549=BQ$2,'Equipment List'!$D549,"")</f>
        <v/>
      </c>
      <c r="BQ549" s="161" t="str">
        <f>IF('Equipment List'!$C549=BQ$2,'Equipment List'!$K549,"")</f>
        <v/>
      </c>
      <c r="BR549" s="161" t="str">
        <f>IF('Equipment List'!$C549=BQ$2,'Equipment List'!$I549,"")</f>
        <v/>
      </c>
      <c r="BS549" s="160" t="str">
        <f>IF('Equipment List'!$C549=BT$2,'Equipment List'!$D549,"")</f>
        <v/>
      </c>
      <c r="BT549" s="161" t="str">
        <f>IF('Equipment List'!$C549=BT$2,'Equipment List'!$K549,"")</f>
        <v/>
      </c>
      <c r="BU549" s="161" t="str">
        <f>IF('Equipment List'!$C549=BT$2,'Equipment List'!$I549,"")</f>
        <v/>
      </c>
      <c r="BV549" s="160" t="str">
        <f>IF('Equipment List'!$C549=BW$2,'Equipment List'!$D549,"")</f>
        <v/>
      </c>
      <c r="BW549" s="161" t="str">
        <f>IF('Equipment List'!$C549=BW$2,'Equipment List'!$K549,"")</f>
        <v/>
      </c>
      <c r="BX549" s="161" t="str">
        <f>IF('Equipment List'!$C549=BW$2,'Equipment List'!$I549,"")</f>
        <v/>
      </c>
      <c r="BY549" s="141"/>
      <c r="BZ549" s="141"/>
    </row>
    <row r="550" spans="5:78" x14ac:dyDescent="0.2">
      <c r="E550" s="160" t="str">
        <f>IF('Equipment List'!$C550=F$2,'Equipment List'!$D550,"")</f>
        <v/>
      </c>
      <c r="F550" s="161" t="str">
        <f>IF('Equipment List'!$C550=F$2,'Equipment List'!$K550,"")</f>
        <v/>
      </c>
      <c r="G550" s="161" t="str">
        <f>IF('Equipment List'!$C550=F$2,'Equipment List'!$I550,"")</f>
        <v/>
      </c>
      <c r="H550" s="160" t="str">
        <f>IF('Equipment List'!$C550=I$2,'Equipment List'!$D550,"")</f>
        <v/>
      </c>
      <c r="I550" s="161" t="str">
        <f>IF('Equipment List'!$C550=I$2,'Equipment List'!$K550,"")</f>
        <v/>
      </c>
      <c r="J550" s="161" t="str">
        <f>IF('Equipment List'!$C550=I$2,'Equipment List'!$I550,"")</f>
        <v/>
      </c>
      <c r="K550" s="160" t="str">
        <f>IF('Equipment List'!$C550=L$2,'Equipment List'!$D550,"")</f>
        <v/>
      </c>
      <c r="L550" s="161" t="str">
        <f>IF('Equipment List'!$C550=L$2,'Equipment List'!$K550,"")</f>
        <v/>
      </c>
      <c r="M550" s="161" t="str">
        <f>IF('Equipment List'!$C550=L$2,'Equipment List'!$I550,"")</f>
        <v/>
      </c>
      <c r="N550" s="160" t="str">
        <f>IF('Equipment List'!$C550=O$2,'Equipment List'!$D550,"")</f>
        <v/>
      </c>
      <c r="O550" s="161" t="str">
        <f>IF('Equipment List'!$C550=O$2,'Equipment List'!$K550,"")</f>
        <v/>
      </c>
      <c r="P550" s="161" t="str">
        <f>IF('Equipment List'!$C550=O$2,'Equipment List'!$I550,"")</f>
        <v/>
      </c>
      <c r="Q550" s="160" t="str">
        <f>IF('Equipment List'!$C550=R$2,'Equipment List'!$D550,"")</f>
        <v/>
      </c>
      <c r="R550" s="161" t="str">
        <f>IF('Equipment List'!$C550=R$2,'Equipment List'!$K550,"")</f>
        <v/>
      </c>
      <c r="S550" s="161" t="str">
        <f>IF('Equipment List'!$C550=R$2,'Equipment List'!$I550,"")</f>
        <v/>
      </c>
      <c r="T550" s="160" t="str">
        <f>IF('Equipment List'!$C550=U$2,'Equipment List'!$D550,"")</f>
        <v/>
      </c>
      <c r="U550" s="161" t="str">
        <f>IF('Equipment List'!$C550=U$2,'Equipment List'!$K550,"")</f>
        <v/>
      </c>
      <c r="V550" s="161" t="str">
        <f>IF('Equipment List'!$C550=U$2,'Equipment List'!$I550,"")</f>
        <v/>
      </c>
      <c r="W550" s="160" t="str">
        <f>IF('Equipment List'!$C550=X$2,'Equipment List'!$D550,"")</f>
        <v/>
      </c>
      <c r="X550" s="161" t="str">
        <f>IF('Equipment List'!$C550=X$2,'Equipment List'!$K550,"")</f>
        <v/>
      </c>
      <c r="Y550" s="161" t="str">
        <f>IF('Equipment List'!$C550=X$2,'Equipment List'!$I550,"")</f>
        <v/>
      </c>
      <c r="Z550" s="160" t="str">
        <f>IF('Equipment List'!$C550=AA$2,'Equipment List'!$D550,"")</f>
        <v/>
      </c>
      <c r="AA550" s="161" t="str">
        <f>IF('Equipment List'!$C550=AA$2,'Equipment List'!$K550,"")</f>
        <v/>
      </c>
      <c r="AB550" s="161" t="str">
        <f>IF('Equipment List'!$C550=AA$2,'Equipment List'!$I550,"")</f>
        <v/>
      </c>
      <c r="AC550" s="160" t="str">
        <f>IF('Equipment List'!$C550=AD$2,'Equipment List'!$D550,"")</f>
        <v/>
      </c>
      <c r="AD550" s="161" t="str">
        <f>IF('Equipment List'!$C550=AD$2,'Equipment List'!$K550,"")</f>
        <v/>
      </c>
      <c r="AE550" s="161" t="str">
        <f>IF('Equipment List'!$C550=AD$2,'Equipment List'!$I550,"")</f>
        <v/>
      </c>
      <c r="AF550" s="160" t="str">
        <f>IF('Equipment List'!$C550=AG$2,'Equipment List'!$D550,"")</f>
        <v/>
      </c>
      <c r="AG550" s="161" t="str">
        <f>IF('Equipment List'!$C550=AG$2,'Equipment List'!$K550,"")</f>
        <v/>
      </c>
      <c r="AH550" s="161" t="str">
        <f>IF('Equipment List'!$C550=AG$2,'Equipment List'!$I550,"")</f>
        <v/>
      </c>
      <c r="AI550" s="160" t="str">
        <f>IF('Equipment List'!$C550=AJ$2,'Equipment List'!$D550,"")</f>
        <v/>
      </c>
      <c r="AJ550" s="161" t="str">
        <f>IF('Equipment List'!$C550=AJ$2,'Equipment List'!$K550,"")</f>
        <v/>
      </c>
      <c r="AK550" s="161" t="str">
        <f>IF('Equipment List'!$C550=AJ$2,'Equipment List'!$I550,"")</f>
        <v/>
      </c>
      <c r="AL550" s="160" t="str">
        <f>IF('Equipment List'!$C550=AM$2,'Equipment List'!$D550,"")</f>
        <v/>
      </c>
      <c r="AM550" s="161" t="str">
        <f>IF('Equipment List'!$C550=AM$2,'Equipment List'!$K550,"")</f>
        <v/>
      </c>
      <c r="AN550" s="161" t="str">
        <f>IF('Equipment List'!$C550=AM$2,'Equipment List'!$I550,"")</f>
        <v/>
      </c>
      <c r="AO550" s="160" t="str">
        <f>IF('Equipment List'!$C550=AP$2,'Equipment List'!$D550,"")</f>
        <v/>
      </c>
      <c r="AP550" s="161" t="str">
        <f>IF('Equipment List'!$C550=AP$2,'Equipment List'!$K550,"")</f>
        <v/>
      </c>
      <c r="AQ550" s="161" t="str">
        <f>IF('Equipment List'!$C550=AP$2,'Equipment List'!$I550,"")</f>
        <v/>
      </c>
      <c r="AR550" s="160" t="str">
        <f>IF('Equipment List'!$C550=AS$2,'Equipment List'!$D550,"")</f>
        <v/>
      </c>
      <c r="AS550" s="161" t="str">
        <f>IF('Equipment List'!$C550=AS$2,'Equipment List'!$K550,"")</f>
        <v/>
      </c>
      <c r="AT550" s="161" t="str">
        <f>IF('Equipment List'!$C550=AS$2,'Equipment List'!$I550,"")</f>
        <v/>
      </c>
      <c r="AU550" s="160" t="str">
        <f>IF('Equipment List'!$C550=AV$2,'Equipment List'!$D550,"")</f>
        <v/>
      </c>
      <c r="AV550" s="161" t="str">
        <f>IF('Equipment List'!$C550=AV$2,'Equipment List'!$K550,"")</f>
        <v/>
      </c>
      <c r="AW550" s="161" t="str">
        <f>IF('Equipment List'!$C550=AV$2,'Equipment List'!$I550,"")</f>
        <v/>
      </c>
      <c r="AX550" s="160" t="str">
        <f>IF('Equipment List'!$C550=AY$2,'Equipment List'!$D550,"")</f>
        <v/>
      </c>
      <c r="AY550" s="161" t="str">
        <f>IF('Equipment List'!$C550=AY$2,'Equipment List'!$K550,"")</f>
        <v/>
      </c>
      <c r="AZ550" s="161" t="str">
        <f>IF('Equipment List'!$C550=AY$2,'Equipment List'!$I550,"")</f>
        <v/>
      </c>
      <c r="BA550" s="160" t="str">
        <f>IF('Equipment List'!$C550=BB$2,'Equipment List'!$D550,"")</f>
        <v/>
      </c>
      <c r="BB550" s="161" t="str">
        <f>IF('Equipment List'!$C550=BB$2,'Equipment List'!$K550,"")</f>
        <v/>
      </c>
      <c r="BC550" s="161" t="str">
        <f>IF('Equipment List'!$C550=BB$2,'Equipment List'!$I550,"")</f>
        <v/>
      </c>
      <c r="BD550" s="160" t="str">
        <f>IF('Equipment List'!$C550=BE$2,'Equipment List'!$D550,"")</f>
        <v/>
      </c>
      <c r="BE550" s="161" t="str">
        <f>IF('Equipment List'!$C550=BE$2,'Equipment List'!$K550,"")</f>
        <v/>
      </c>
      <c r="BF550" s="161" t="str">
        <f>IF('Equipment List'!$C550=BE$2,'Equipment List'!$I550,"")</f>
        <v/>
      </c>
      <c r="BG550" s="160" t="str">
        <f>IF('Equipment List'!$C550=BH$2,'Equipment List'!$D550,"")</f>
        <v/>
      </c>
      <c r="BH550" s="161" t="str">
        <f>IF('Equipment List'!$C550=BH$2,'Equipment List'!$K550,"")</f>
        <v/>
      </c>
      <c r="BI550" s="161" t="str">
        <f>IF('Equipment List'!$C550=BH$2,'Equipment List'!$I550,"")</f>
        <v/>
      </c>
      <c r="BJ550" s="160" t="str">
        <f>IF('Equipment List'!$C550=BK$2,'Equipment List'!$D550,"")</f>
        <v/>
      </c>
      <c r="BK550" s="161" t="str">
        <f>IF('Equipment List'!$C550=BK$2,'Equipment List'!$K550,"")</f>
        <v/>
      </c>
      <c r="BL550" s="161" t="str">
        <f>IF('Equipment List'!$C550=BK$2,'Equipment List'!$I550,"")</f>
        <v/>
      </c>
      <c r="BM550" s="160" t="str">
        <f>IF('Equipment List'!$C550=BN$2,'Equipment List'!$D550,"")</f>
        <v/>
      </c>
      <c r="BN550" s="161" t="str">
        <f>IF('Equipment List'!$C550=BN$2,'Equipment List'!$K550,"")</f>
        <v/>
      </c>
      <c r="BO550" s="161" t="str">
        <f>IF('Equipment List'!$C550=BN$2,'Equipment List'!$I550,"")</f>
        <v/>
      </c>
      <c r="BP550" s="160" t="str">
        <f>IF('Equipment List'!$C550=BQ$2,'Equipment List'!$D550,"")</f>
        <v/>
      </c>
      <c r="BQ550" s="161" t="str">
        <f>IF('Equipment List'!$C550=BQ$2,'Equipment List'!$K550,"")</f>
        <v/>
      </c>
      <c r="BR550" s="161" t="str">
        <f>IF('Equipment List'!$C550=BQ$2,'Equipment List'!$I550,"")</f>
        <v/>
      </c>
      <c r="BS550" s="160" t="str">
        <f>IF('Equipment List'!$C550=BT$2,'Equipment List'!$D550,"")</f>
        <v/>
      </c>
      <c r="BT550" s="161" t="str">
        <f>IF('Equipment List'!$C550=BT$2,'Equipment List'!$K550,"")</f>
        <v/>
      </c>
      <c r="BU550" s="161" t="str">
        <f>IF('Equipment List'!$C550=BT$2,'Equipment List'!$I550,"")</f>
        <v/>
      </c>
      <c r="BV550" s="160" t="str">
        <f>IF('Equipment List'!$C550=BW$2,'Equipment List'!$D550,"")</f>
        <v/>
      </c>
      <c r="BW550" s="161" t="str">
        <f>IF('Equipment List'!$C550=BW$2,'Equipment List'!$K550,"")</f>
        <v/>
      </c>
      <c r="BX550" s="161" t="str">
        <f>IF('Equipment List'!$C550=BW$2,'Equipment List'!$I550,"")</f>
        <v/>
      </c>
      <c r="BY550" s="141"/>
      <c r="BZ550" s="141"/>
    </row>
    <row r="551" spans="5:78" x14ac:dyDescent="0.2">
      <c r="E551" s="160" t="str">
        <f>IF('Equipment List'!$C551=F$2,'Equipment List'!$D551,"")</f>
        <v/>
      </c>
      <c r="F551" s="161" t="str">
        <f>IF('Equipment List'!$C551=F$2,'Equipment List'!$K551,"")</f>
        <v/>
      </c>
      <c r="G551" s="161" t="str">
        <f>IF('Equipment List'!$C551=F$2,'Equipment List'!$I551,"")</f>
        <v/>
      </c>
      <c r="H551" s="160" t="str">
        <f>IF('Equipment List'!$C551=I$2,'Equipment List'!$D551,"")</f>
        <v/>
      </c>
      <c r="I551" s="161" t="str">
        <f>IF('Equipment List'!$C551=I$2,'Equipment List'!$K551,"")</f>
        <v/>
      </c>
      <c r="J551" s="161" t="str">
        <f>IF('Equipment List'!$C551=I$2,'Equipment List'!$I551,"")</f>
        <v/>
      </c>
      <c r="K551" s="160" t="str">
        <f>IF('Equipment List'!$C551=L$2,'Equipment List'!$D551,"")</f>
        <v/>
      </c>
      <c r="L551" s="161" t="str">
        <f>IF('Equipment List'!$C551=L$2,'Equipment List'!$K551,"")</f>
        <v/>
      </c>
      <c r="M551" s="161" t="str">
        <f>IF('Equipment List'!$C551=L$2,'Equipment List'!$I551,"")</f>
        <v/>
      </c>
      <c r="N551" s="160" t="str">
        <f>IF('Equipment List'!$C551=O$2,'Equipment List'!$D551,"")</f>
        <v/>
      </c>
      <c r="O551" s="161" t="str">
        <f>IF('Equipment List'!$C551=O$2,'Equipment List'!$K551,"")</f>
        <v/>
      </c>
      <c r="P551" s="161" t="str">
        <f>IF('Equipment List'!$C551=O$2,'Equipment List'!$I551,"")</f>
        <v/>
      </c>
      <c r="Q551" s="160" t="str">
        <f>IF('Equipment List'!$C551=R$2,'Equipment List'!$D551,"")</f>
        <v/>
      </c>
      <c r="R551" s="161" t="str">
        <f>IF('Equipment List'!$C551=R$2,'Equipment List'!$K551,"")</f>
        <v/>
      </c>
      <c r="S551" s="161" t="str">
        <f>IF('Equipment List'!$C551=R$2,'Equipment List'!$I551,"")</f>
        <v/>
      </c>
      <c r="T551" s="160" t="str">
        <f>IF('Equipment List'!$C551=U$2,'Equipment List'!$D551,"")</f>
        <v/>
      </c>
      <c r="U551" s="161" t="str">
        <f>IF('Equipment List'!$C551=U$2,'Equipment List'!$K551,"")</f>
        <v/>
      </c>
      <c r="V551" s="161" t="str">
        <f>IF('Equipment List'!$C551=U$2,'Equipment List'!$I551,"")</f>
        <v/>
      </c>
      <c r="W551" s="160" t="str">
        <f>IF('Equipment List'!$C551=X$2,'Equipment List'!$D551,"")</f>
        <v/>
      </c>
      <c r="X551" s="161" t="str">
        <f>IF('Equipment List'!$C551=X$2,'Equipment List'!$K551,"")</f>
        <v/>
      </c>
      <c r="Y551" s="161" t="str">
        <f>IF('Equipment List'!$C551=X$2,'Equipment List'!$I551,"")</f>
        <v/>
      </c>
      <c r="Z551" s="160" t="str">
        <f>IF('Equipment List'!$C551=AA$2,'Equipment List'!$D551,"")</f>
        <v/>
      </c>
      <c r="AA551" s="161" t="str">
        <f>IF('Equipment List'!$C551=AA$2,'Equipment List'!$K551,"")</f>
        <v/>
      </c>
      <c r="AB551" s="161" t="str">
        <f>IF('Equipment List'!$C551=AA$2,'Equipment List'!$I551,"")</f>
        <v/>
      </c>
      <c r="AC551" s="160" t="str">
        <f>IF('Equipment List'!$C551=AD$2,'Equipment List'!$D551,"")</f>
        <v/>
      </c>
      <c r="AD551" s="161" t="str">
        <f>IF('Equipment List'!$C551=AD$2,'Equipment List'!$K551,"")</f>
        <v/>
      </c>
      <c r="AE551" s="161" t="str">
        <f>IF('Equipment List'!$C551=AD$2,'Equipment List'!$I551,"")</f>
        <v/>
      </c>
      <c r="AF551" s="160" t="str">
        <f>IF('Equipment List'!$C551=AG$2,'Equipment List'!$D551,"")</f>
        <v/>
      </c>
      <c r="AG551" s="161" t="str">
        <f>IF('Equipment List'!$C551=AG$2,'Equipment List'!$K551,"")</f>
        <v/>
      </c>
      <c r="AH551" s="161" t="str">
        <f>IF('Equipment List'!$C551=AG$2,'Equipment List'!$I551,"")</f>
        <v/>
      </c>
      <c r="AI551" s="160" t="str">
        <f>IF('Equipment List'!$C551=AJ$2,'Equipment List'!$D551,"")</f>
        <v/>
      </c>
      <c r="AJ551" s="161" t="str">
        <f>IF('Equipment List'!$C551=AJ$2,'Equipment List'!$K551,"")</f>
        <v/>
      </c>
      <c r="AK551" s="161" t="str">
        <f>IF('Equipment List'!$C551=AJ$2,'Equipment List'!$I551,"")</f>
        <v/>
      </c>
      <c r="AL551" s="160" t="str">
        <f>IF('Equipment List'!$C551=AM$2,'Equipment List'!$D551,"")</f>
        <v/>
      </c>
      <c r="AM551" s="161" t="str">
        <f>IF('Equipment List'!$C551=AM$2,'Equipment List'!$K551,"")</f>
        <v/>
      </c>
      <c r="AN551" s="161" t="str">
        <f>IF('Equipment List'!$C551=AM$2,'Equipment List'!$I551,"")</f>
        <v/>
      </c>
      <c r="AO551" s="160" t="str">
        <f>IF('Equipment List'!$C551=AP$2,'Equipment List'!$D551,"")</f>
        <v/>
      </c>
      <c r="AP551" s="161" t="str">
        <f>IF('Equipment List'!$C551=AP$2,'Equipment List'!$K551,"")</f>
        <v/>
      </c>
      <c r="AQ551" s="161" t="str">
        <f>IF('Equipment List'!$C551=AP$2,'Equipment List'!$I551,"")</f>
        <v/>
      </c>
      <c r="AR551" s="160" t="str">
        <f>IF('Equipment List'!$C551=AS$2,'Equipment List'!$D551,"")</f>
        <v/>
      </c>
      <c r="AS551" s="161" t="str">
        <f>IF('Equipment List'!$C551=AS$2,'Equipment List'!$K551,"")</f>
        <v/>
      </c>
      <c r="AT551" s="161" t="str">
        <f>IF('Equipment List'!$C551=AS$2,'Equipment List'!$I551,"")</f>
        <v/>
      </c>
      <c r="AU551" s="160" t="str">
        <f>IF('Equipment List'!$C551=AV$2,'Equipment List'!$D551,"")</f>
        <v/>
      </c>
      <c r="AV551" s="161" t="str">
        <f>IF('Equipment List'!$C551=AV$2,'Equipment List'!$K551,"")</f>
        <v/>
      </c>
      <c r="AW551" s="161" t="str">
        <f>IF('Equipment List'!$C551=AV$2,'Equipment List'!$I551,"")</f>
        <v/>
      </c>
      <c r="AX551" s="160" t="str">
        <f>IF('Equipment List'!$C551=AY$2,'Equipment List'!$D551,"")</f>
        <v/>
      </c>
      <c r="AY551" s="161" t="str">
        <f>IF('Equipment List'!$C551=AY$2,'Equipment List'!$K551,"")</f>
        <v/>
      </c>
      <c r="AZ551" s="161" t="str">
        <f>IF('Equipment List'!$C551=AY$2,'Equipment List'!$I551,"")</f>
        <v/>
      </c>
      <c r="BA551" s="160" t="str">
        <f>IF('Equipment List'!$C551=BB$2,'Equipment List'!$D551,"")</f>
        <v/>
      </c>
      <c r="BB551" s="161" t="str">
        <f>IF('Equipment List'!$C551=BB$2,'Equipment List'!$K551,"")</f>
        <v/>
      </c>
      <c r="BC551" s="161" t="str">
        <f>IF('Equipment List'!$C551=BB$2,'Equipment List'!$I551,"")</f>
        <v/>
      </c>
      <c r="BD551" s="160" t="str">
        <f>IF('Equipment List'!$C551=BE$2,'Equipment List'!$D551,"")</f>
        <v/>
      </c>
      <c r="BE551" s="161" t="str">
        <f>IF('Equipment List'!$C551=BE$2,'Equipment List'!$K551,"")</f>
        <v/>
      </c>
      <c r="BF551" s="161" t="str">
        <f>IF('Equipment List'!$C551=BE$2,'Equipment List'!$I551,"")</f>
        <v/>
      </c>
      <c r="BG551" s="160" t="str">
        <f>IF('Equipment List'!$C551=BH$2,'Equipment List'!$D551,"")</f>
        <v/>
      </c>
      <c r="BH551" s="161" t="str">
        <f>IF('Equipment List'!$C551=BH$2,'Equipment List'!$K551,"")</f>
        <v/>
      </c>
      <c r="BI551" s="161" t="str">
        <f>IF('Equipment List'!$C551=BH$2,'Equipment List'!$I551,"")</f>
        <v/>
      </c>
      <c r="BJ551" s="160" t="str">
        <f>IF('Equipment List'!$C551=BK$2,'Equipment List'!$D551,"")</f>
        <v/>
      </c>
      <c r="BK551" s="161" t="str">
        <f>IF('Equipment List'!$C551=BK$2,'Equipment List'!$K551,"")</f>
        <v/>
      </c>
      <c r="BL551" s="161" t="str">
        <f>IF('Equipment List'!$C551=BK$2,'Equipment List'!$I551,"")</f>
        <v/>
      </c>
      <c r="BM551" s="160" t="str">
        <f>IF('Equipment List'!$C551=BN$2,'Equipment List'!$D551,"")</f>
        <v/>
      </c>
      <c r="BN551" s="161" t="str">
        <f>IF('Equipment List'!$C551=BN$2,'Equipment List'!$K551,"")</f>
        <v/>
      </c>
      <c r="BO551" s="161" t="str">
        <f>IF('Equipment List'!$C551=BN$2,'Equipment List'!$I551,"")</f>
        <v/>
      </c>
      <c r="BP551" s="160" t="str">
        <f>IF('Equipment List'!$C551=BQ$2,'Equipment List'!$D551,"")</f>
        <v/>
      </c>
      <c r="BQ551" s="161" t="str">
        <f>IF('Equipment List'!$C551=BQ$2,'Equipment List'!$K551,"")</f>
        <v/>
      </c>
      <c r="BR551" s="161" t="str">
        <f>IF('Equipment List'!$C551=BQ$2,'Equipment List'!$I551,"")</f>
        <v/>
      </c>
      <c r="BS551" s="160" t="str">
        <f>IF('Equipment List'!$C551=BT$2,'Equipment List'!$D551,"")</f>
        <v/>
      </c>
      <c r="BT551" s="161" t="str">
        <f>IF('Equipment List'!$C551=BT$2,'Equipment List'!$K551,"")</f>
        <v/>
      </c>
      <c r="BU551" s="161" t="str">
        <f>IF('Equipment List'!$C551=BT$2,'Equipment List'!$I551,"")</f>
        <v/>
      </c>
      <c r="BV551" s="160" t="str">
        <f>IF('Equipment List'!$C551=BW$2,'Equipment List'!$D551,"")</f>
        <v/>
      </c>
      <c r="BW551" s="161" t="str">
        <f>IF('Equipment List'!$C551=BW$2,'Equipment List'!$K551,"")</f>
        <v/>
      </c>
      <c r="BX551" s="161" t="str">
        <f>IF('Equipment List'!$C551=BW$2,'Equipment List'!$I551,"")</f>
        <v/>
      </c>
      <c r="BY551" s="141"/>
      <c r="BZ551" s="141"/>
    </row>
    <row r="552" spans="5:78" x14ac:dyDescent="0.2">
      <c r="E552" s="160" t="str">
        <f>IF('Equipment List'!$C552=F$2,'Equipment List'!$D552,"")</f>
        <v/>
      </c>
      <c r="F552" s="161" t="str">
        <f>IF('Equipment List'!$C552=F$2,'Equipment List'!$K552,"")</f>
        <v/>
      </c>
      <c r="G552" s="161" t="str">
        <f>IF('Equipment List'!$C552=F$2,'Equipment List'!$I552,"")</f>
        <v/>
      </c>
      <c r="H552" s="160" t="str">
        <f>IF('Equipment List'!$C552=I$2,'Equipment List'!$D552,"")</f>
        <v/>
      </c>
      <c r="I552" s="161" t="str">
        <f>IF('Equipment List'!$C552=I$2,'Equipment List'!$K552,"")</f>
        <v/>
      </c>
      <c r="J552" s="161" t="str">
        <f>IF('Equipment List'!$C552=I$2,'Equipment List'!$I552,"")</f>
        <v/>
      </c>
      <c r="K552" s="160" t="str">
        <f>IF('Equipment List'!$C552=L$2,'Equipment List'!$D552,"")</f>
        <v/>
      </c>
      <c r="L552" s="161" t="str">
        <f>IF('Equipment List'!$C552=L$2,'Equipment List'!$K552,"")</f>
        <v/>
      </c>
      <c r="M552" s="161" t="str">
        <f>IF('Equipment List'!$C552=L$2,'Equipment List'!$I552,"")</f>
        <v/>
      </c>
      <c r="N552" s="160" t="str">
        <f>IF('Equipment List'!$C552=O$2,'Equipment List'!$D552,"")</f>
        <v/>
      </c>
      <c r="O552" s="161" t="str">
        <f>IF('Equipment List'!$C552=O$2,'Equipment List'!$K552,"")</f>
        <v/>
      </c>
      <c r="P552" s="161" t="str">
        <f>IF('Equipment List'!$C552=O$2,'Equipment List'!$I552,"")</f>
        <v/>
      </c>
      <c r="Q552" s="160" t="str">
        <f>IF('Equipment List'!$C552=R$2,'Equipment List'!$D552,"")</f>
        <v/>
      </c>
      <c r="R552" s="161" t="str">
        <f>IF('Equipment List'!$C552=R$2,'Equipment List'!$K552,"")</f>
        <v/>
      </c>
      <c r="S552" s="161" t="str">
        <f>IF('Equipment List'!$C552=R$2,'Equipment List'!$I552,"")</f>
        <v/>
      </c>
      <c r="T552" s="160" t="str">
        <f>IF('Equipment List'!$C552=U$2,'Equipment List'!$D552,"")</f>
        <v/>
      </c>
      <c r="U552" s="161" t="str">
        <f>IF('Equipment List'!$C552=U$2,'Equipment List'!$K552,"")</f>
        <v/>
      </c>
      <c r="V552" s="161" t="str">
        <f>IF('Equipment List'!$C552=U$2,'Equipment List'!$I552,"")</f>
        <v/>
      </c>
      <c r="W552" s="160" t="str">
        <f>IF('Equipment List'!$C552=X$2,'Equipment List'!$D552,"")</f>
        <v/>
      </c>
      <c r="X552" s="161" t="str">
        <f>IF('Equipment List'!$C552=X$2,'Equipment List'!$K552,"")</f>
        <v/>
      </c>
      <c r="Y552" s="161" t="str">
        <f>IF('Equipment List'!$C552=X$2,'Equipment List'!$I552,"")</f>
        <v/>
      </c>
      <c r="Z552" s="160" t="str">
        <f>IF('Equipment List'!$C552=AA$2,'Equipment List'!$D552,"")</f>
        <v/>
      </c>
      <c r="AA552" s="161" t="str">
        <f>IF('Equipment List'!$C552=AA$2,'Equipment List'!$K552,"")</f>
        <v/>
      </c>
      <c r="AB552" s="161" t="str">
        <f>IF('Equipment List'!$C552=AA$2,'Equipment List'!$I552,"")</f>
        <v/>
      </c>
      <c r="AC552" s="160" t="str">
        <f>IF('Equipment List'!$C552=AD$2,'Equipment List'!$D552,"")</f>
        <v/>
      </c>
      <c r="AD552" s="161" t="str">
        <f>IF('Equipment List'!$C552=AD$2,'Equipment List'!$K552,"")</f>
        <v/>
      </c>
      <c r="AE552" s="161" t="str">
        <f>IF('Equipment List'!$C552=AD$2,'Equipment List'!$I552,"")</f>
        <v/>
      </c>
      <c r="AF552" s="160" t="str">
        <f>IF('Equipment List'!$C552=AG$2,'Equipment List'!$D552,"")</f>
        <v/>
      </c>
      <c r="AG552" s="161" t="str">
        <f>IF('Equipment List'!$C552=AG$2,'Equipment List'!$K552,"")</f>
        <v/>
      </c>
      <c r="AH552" s="161" t="str">
        <f>IF('Equipment List'!$C552=AG$2,'Equipment List'!$I552,"")</f>
        <v/>
      </c>
      <c r="AI552" s="160" t="str">
        <f>IF('Equipment List'!$C552=AJ$2,'Equipment List'!$D552,"")</f>
        <v/>
      </c>
      <c r="AJ552" s="161" t="str">
        <f>IF('Equipment List'!$C552=AJ$2,'Equipment List'!$K552,"")</f>
        <v/>
      </c>
      <c r="AK552" s="161" t="str">
        <f>IF('Equipment List'!$C552=AJ$2,'Equipment List'!$I552,"")</f>
        <v/>
      </c>
      <c r="AL552" s="160" t="str">
        <f>IF('Equipment List'!$C552=AM$2,'Equipment List'!$D552,"")</f>
        <v/>
      </c>
      <c r="AM552" s="161" t="str">
        <f>IF('Equipment List'!$C552=AM$2,'Equipment List'!$K552,"")</f>
        <v/>
      </c>
      <c r="AN552" s="161" t="str">
        <f>IF('Equipment List'!$C552=AM$2,'Equipment List'!$I552,"")</f>
        <v/>
      </c>
      <c r="AO552" s="160" t="str">
        <f>IF('Equipment List'!$C552=AP$2,'Equipment List'!$D552,"")</f>
        <v/>
      </c>
      <c r="AP552" s="161" t="str">
        <f>IF('Equipment List'!$C552=AP$2,'Equipment List'!$K552,"")</f>
        <v/>
      </c>
      <c r="AQ552" s="161" t="str">
        <f>IF('Equipment List'!$C552=AP$2,'Equipment List'!$I552,"")</f>
        <v/>
      </c>
      <c r="AR552" s="160" t="str">
        <f>IF('Equipment List'!$C552=AS$2,'Equipment List'!$D552,"")</f>
        <v/>
      </c>
      <c r="AS552" s="161" t="str">
        <f>IF('Equipment List'!$C552=AS$2,'Equipment List'!$K552,"")</f>
        <v/>
      </c>
      <c r="AT552" s="161" t="str">
        <f>IF('Equipment List'!$C552=AS$2,'Equipment List'!$I552,"")</f>
        <v/>
      </c>
      <c r="AU552" s="160" t="str">
        <f>IF('Equipment List'!$C552=AV$2,'Equipment List'!$D552,"")</f>
        <v/>
      </c>
      <c r="AV552" s="161" t="str">
        <f>IF('Equipment List'!$C552=AV$2,'Equipment List'!$K552,"")</f>
        <v/>
      </c>
      <c r="AW552" s="161" t="str">
        <f>IF('Equipment List'!$C552=AV$2,'Equipment List'!$I552,"")</f>
        <v/>
      </c>
      <c r="AX552" s="160" t="str">
        <f>IF('Equipment List'!$C552=AY$2,'Equipment List'!$D552,"")</f>
        <v/>
      </c>
      <c r="AY552" s="161" t="str">
        <f>IF('Equipment List'!$C552=AY$2,'Equipment List'!$K552,"")</f>
        <v/>
      </c>
      <c r="AZ552" s="161" t="str">
        <f>IF('Equipment List'!$C552=AY$2,'Equipment List'!$I552,"")</f>
        <v/>
      </c>
      <c r="BA552" s="160" t="str">
        <f>IF('Equipment List'!$C552=BB$2,'Equipment List'!$D552,"")</f>
        <v/>
      </c>
      <c r="BB552" s="161" t="str">
        <f>IF('Equipment List'!$C552=BB$2,'Equipment List'!$K552,"")</f>
        <v/>
      </c>
      <c r="BC552" s="161" t="str">
        <f>IF('Equipment List'!$C552=BB$2,'Equipment List'!$I552,"")</f>
        <v/>
      </c>
      <c r="BD552" s="160" t="str">
        <f>IF('Equipment List'!$C552=BE$2,'Equipment List'!$D552,"")</f>
        <v/>
      </c>
      <c r="BE552" s="161" t="str">
        <f>IF('Equipment List'!$C552=BE$2,'Equipment List'!$K552,"")</f>
        <v/>
      </c>
      <c r="BF552" s="161" t="str">
        <f>IF('Equipment List'!$C552=BE$2,'Equipment List'!$I552,"")</f>
        <v/>
      </c>
      <c r="BG552" s="160" t="str">
        <f>IF('Equipment List'!$C552=BH$2,'Equipment List'!$D552,"")</f>
        <v/>
      </c>
      <c r="BH552" s="161" t="str">
        <f>IF('Equipment List'!$C552=BH$2,'Equipment List'!$K552,"")</f>
        <v/>
      </c>
      <c r="BI552" s="161" t="str">
        <f>IF('Equipment List'!$C552=BH$2,'Equipment List'!$I552,"")</f>
        <v/>
      </c>
      <c r="BJ552" s="160" t="str">
        <f>IF('Equipment List'!$C552=BK$2,'Equipment List'!$D552,"")</f>
        <v/>
      </c>
      <c r="BK552" s="161" t="str">
        <f>IF('Equipment List'!$C552=BK$2,'Equipment List'!$K552,"")</f>
        <v/>
      </c>
      <c r="BL552" s="161" t="str">
        <f>IF('Equipment List'!$C552=BK$2,'Equipment List'!$I552,"")</f>
        <v/>
      </c>
      <c r="BM552" s="160" t="str">
        <f>IF('Equipment List'!$C552=BN$2,'Equipment List'!$D552,"")</f>
        <v/>
      </c>
      <c r="BN552" s="161" t="str">
        <f>IF('Equipment List'!$C552=BN$2,'Equipment List'!$K552,"")</f>
        <v/>
      </c>
      <c r="BO552" s="161" t="str">
        <f>IF('Equipment List'!$C552=BN$2,'Equipment List'!$I552,"")</f>
        <v/>
      </c>
      <c r="BP552" s="160" t="str">
        <f>IF('Equipment List'!$C552=BQ$2,'Equipment List'!$D552,"")</f>
        <v/>
      </c>
      <c r="BQ552" s="161" t="str">
        <f>IF('Equipment List'!$C552=BQ$2,'Equipment List'!$K552,"")</f>
        <v/>
      </c>
      <c r="BR552" s="161" t="str">
        <f>IF('Equipment List'!$C552=BQ$2,'Equipment List'!$I552,"")</f>
        <v/>
      </c>
      <c r="BS552" s="160" t="str">
        <f>IF('Equipment List'!$C552=BT$2,'Equipment List'!$D552,"")</f>
        <v/>
      </c>
      <c r="BT552" s="161" t="str">
        <f>IF('Equipment List'!$C552=BT$2,'Equipment List'!$K552,"")</f>
        <v/>
      </c>
      <c r="BU552" s="161" t="str">
        <f>IF('Equipment List'!$C552=BT$2,'Equipment List'!$I552,"")</f>
        <v/>
      </c>
      <c r="BV552" s="160" t="str">
        <f>IF('Equipment List'!$C552=BW$2,'Equipment List'!$D552,"")</f>
        <v/>
      </c>
      <c r="BW552" s="161" t="str">
        <f>IF('Equipment List'!$C552=BW$2,'Equipment List'!$K552,"")</f>
        <v/>
      </c>
      <c r="BX552" s="161" t="str">
        <f>IF('Equipment List'!$C552=BW$2,'Equipment List'!$I552,"")</f>
        <v/>
      </c>
      <c r="BY552" s="141"/>
      <c r="BZ552" s="141"/>
    </row>
    <row r="553" spans="5:78" x14ac:dyDescent="0.2">
      <c r="E553" s="160" t="str">
        <f>IF('Equipment List'!$C553=F$2,'Equipment List'!$D553,"")</f>
        <v/>
      </c>
      <c r="F553" s="161" t="str">
        <f>IF('Equipment List'!$C553=F$2,'Equipment List'!$K553,"")</f>
        <v/>
      </c>
      <c r="G553" s="161" t="str">
        <f>IF('Equipment List'!$C553=F$2,'Equipment List'!$I553,"")</f>
        <v/>
      </c>
      <c r="H553" s="160" t="str">
        <f>IF('Equipment List'!$C553=I$2,'Equipment List'!$D553,"")</f>
        <v/>
      </c>
      <c r="I553" s="161" t="str">
        <f>IF('Equipment List'!$C553=I$2,'Equipment List'!$K553,"")</f>
        <v/>
      </c>
      <c r="J553" s="161" t="str">
        <f>IF('Equipment List'!$C553=I$2,'Equipment List'!$I553,"")</f>
        <v/>
      </c>
      <c r="K553" s="160" t="str">
        <f>IF('Equipment List'!$C553=L$2,'Equipment List'!$D553,"")</f>
        <v/>
      </c>
      <c r="L553" s="161" t="str">
        <f>IF('Equipment List'!$C553=L$2,'Equipment List'!$K553,"")</f>
        <v/>
      </c>
      <c r="M553" s="161" t="str">
        <f>IF('Equipment List'!$C553=L$2,'Equipment List'!$I553,"")</f>
        <v/>
      </c>
      <c r="N553" s="160" t="str">
        <f>IF('Equipment List'!$C553=O$2,'Equipment List'!$D553,"")</f>
        <v/>
      </c>
      <c r="O553" s="161" t="str">
        <f>IF('Equipment List'!$C553=O$2,'Equipment List'!$K553,"")</f>
        <v/>
      </c>
      <c r="P553" s="161" t="str">
        <f>IF('Equipment List'!$C553=O$2,'Equipment List'!$I553,"")</f>
        <v/>
      </c>
      <c r="Q553" s="160" t="str">
        <f>IF('Equipment List'!$C553=R$2,'Equipment List'!$D553,"")</f>
        <v/>
      </c>
      <c r="R553" s="161" t="str">
        <f>IF('Equipment List'!$C553=R$2,'Equipment List'!$K553,"")</f>
        <v/>
      </c>
      <c r="S553" s="161" t="str">
        <f>IF('Equipment List'!$C553=R$2,'Equipment List'!$I553,"")</f>
        <v/>
      </c>
      <c r="T553" s="160" t="str">
        <f>IF('Equipment List'!$C553=U$2,'Equipment List'!$D553,"")</f>
        <v/>
      </c>
      <c r="U553" s="161" t="str">
        <f>IF('Equipment List'!$C553=U$2,'Equipment List'!$K553,"")</f>
        <v/>
      </c>
      <c r="V553" s="161" t="str">
        <f>IF('Equipment List'!$C553=U$2,'Equipment List'!$I553,"")</f>
        <v/>
      </c>
      <c r="W553" s="160" t="str">
        <f>IF('Equipment List'!$C553=X$2,'Equipment List'!$D553,"")</f>
        <v/>
      </c>
      <c r="X553" s="161" t="str">
        <f>IF('Equipment List'!$C553=X$2,'Equipment List'!$K553,"")</f>
        <v/>
      </c>
      <c r="Y553" s="161" t="str">
        <f>IF('Equipment List'!$C553=X$2,'Equipment List'!$I553,"")</f>
        <v/>
      </c>
      <c r="Z553" s="160" t="str">
        <f>IF('Equipment List'!$C553=AA$2,'Equipment List'!$D553,"")</f>
        <v/>
      </c>
      <c r="AA553" s="161" t="str">
        <f>IF('Equipment List'!$C553=AA$2,'Equipment List'!$K553,"")</f>
        <v/>
      </c>
      <c r="AB553" s="161" t="str">
        <f>IF('Equipment List'!$C553=AA$2,'Equipment List'!$I553,"")</f>
        <v/>
      </c>
      <c r="AC553" s="160" t="str">
        <f>IF('Equipment List'!$C553=AD$2,'Equipment List'!$D553,"")</f>
        <v/>
      </c>
      <c r="AD553" s="161" t="str">
        <f>IF('Equipment List'!$C553=AD$2,'Equipment List'!$K553,"")</f>
        <v/>
      </c>
      <c r="AE553" s="161" t="str">
        <f>IF('Equipment List'!$C553=AD$2,'Equipment List'!$I553,"")</f>
        <v/>
      </c>
      <c r="AF553" s="160" t="str">
        <f>IF('Equipment List'!$C553=AG$2,'Equipment List'!$D553,"")</f>
        <v/>
      </c>
      <c r="AG553" s="161" t="str">
        <f>IF('Equipment List'!$C553=AG$2,'Equipment List'!$K553,"")</f>
        <v/>
      </c>
      <c r="AH553" s="161" t="str">
        <f>IF('Equipment List'!$C553=AG$2,'Equipment List'!$I553,"")</f>
        <v/>
      </c>
      <c r="AI553" s="160" t="str">
        <f>IF('Equipment List'!$C553=AJ$2,'Equipment List'!$D553,"")</f>
        <v/>
      </c>
      <c r="AJ553" s="161" t="str">
        <f>IF('Equipment List'!$C553=AJ$2,'Equipment List'!$K553,"")</f>
        <v/>
      </c>
      <c r="AK553" s="161" t="str">
        <f>IF('Equipment List'!$C553=AJ$2,'Equipment List'!$I553,"")</f>
        <v/>
      </c>
      <c r="AL553" s="160" t="str">
        <f>IF('Equipment List'!$C553=AM$2,'Equipment List'!$D553,"")</f>
        <v/>
      </c>
      <c r="AM553" s="161" t="str">
        <f>IF('Equipment List'!$C553=AM$2,'Equipment List'!$K553,"")</f>
        <v/>
      </c>
      <c r="AN553" s="161" t="str">
        <f>IF('Equipment List'!$C553=AM$2,'Equipment List'!$I553,"")</f>
        <v/>
      </c>
      <c r="AO553" s="160" t="str">
        <f>IF('Equipment List'!$C553=AP$2,'Equipment List'!$D553,"")</f>
        <v/>
      </c>
      <c r="AP553" s="161" t="str">
        <f>IF('Equipment List'!$C553=AP$2,'Equipment List'!$K553,"")</f>
        <v/>
      </c>
      <c r="AQ553" s="161" t="str">
        <f>IF('Equipment List'!$C553=AP$2,'Equipment List'!$I553,"")</f>
        <v/>
      </c>
      <c r="AR553" s="160" t="str">
        <f>IF('Equipment List'!$C553=AS$2,'Equipment List'!$D553,"")</f>
        <v/>
      </c>
      <c r="AS553" s="161" t="str">
        <f>IF('Equipment List'!$C553=AS$2,'Equipment List'!$K553,"")</f>
        <v/>
      </c>
      <c r="AT553" s="161" t="str">
        <f>IF('Equipment List'!$C553=AS$2,'Equipment List'!$I553,"")</f>
        <v/>
      </c>
      <c r="AU553" s="160" t="str">
        <f>IF('Equipment List'!$C553=AV$2,'Equipment List'!$D553,"")</f>
        <v/>
      </c>
      <c r="AV553" s="161" t="str">
        <f>IF('Equipment List'!$C553=AV$2,'Equipment List'!$K553,"")</f>
        <v/>
      </c>
      <c r="AW553" s="161" t="str">
        <f>IF('Equipment List'!$C553=AV$2,'Equipment List'!$I553,"")</f>
        <v/>
      </c>
      <c r="AX553" s="160" t="str">
        <f>IF('Equipment List'!$C553=AY$2,'Equipment List'!$D553,"")</f>
        <v/>
      </c>
      <c r="AY553" s="161" t="str">
        <f>IF('Equipment List'!$C553=AY$2,'Equipment List'!$K553,"")</f>
        <v/>
      </c>
      <c r="AZ553" s="161" t="str">
        <f>IF('Equipment List'!$C553=AY$2,'Equipment List'!$I553,"")</f>
        <v/>
      </c>
      <c r="BA553" s="160" t="str">
        <f>IF('Equipment List'!$C553=BB$2,'Equipment List'!$D553,"")</f>
        <v/>
      </c>
      <c r="BB553" s="161" t="str">
        <f>IF('Equipment List'!$C553=BB$2,'Equipment List'!$K553,"")</f>
        <v/>
      </c>
      <c r="BC553" s="161" t="str">
        <f>IF('Equipment List'!$C553=BB$2,'Equipment List'!$I553,"")</f>
        <v/>
      </c>
      <c r="BD553" s="160" t="str">
        <f>IF('Equipment List'!$C553=BE$2,'Equipment List'!$D553,"")</f>
        <v/>
      </c>
      <c r="BE553" s="161" t="str">
        <f>IF('Equipment List'!$C553=BE$2,'Equipment List'!$K553,"")</f>
        <v/>
      </c>
      <c r="BF553" s="161" t="str">
        <f>IF('Equipment List'!$C553=BE$2,'Equipment List'!$I553,"")</f>
        <v/>
      </c>
      <c r="BG553" s="160" t="str">
        <f>IF('Equipment List'!$C553=BH$2,'Equipment List'!$D553,"")</f>
        <v/>
      </c>
      <c r="BH553" s="161" t="str">
        <f>IF('Equipment List'!$C553=BH$2,'Equipment List'!$K553,"")</f>
        <v/>
      </c>
      <c r="BI553" s="161" t="str">
        <f>IF('Equipment List'!$C553=BH$2,'Equipment List'!$I553,"")</f>
        <v/>
      </c>
      <c r="BJ553" s="160" t="str">
        <f>IF('Equipment List'!$C553=BK$2,'Equipment List'!$D553,"")</f>
        <v/>
      </c>
      <c r="BK553" s="161" t="str">
        <f>IF('Equipment List'!$C553=BK$2,'Equipment List'!$K553,"")</f>
        <v/>
      </c>
      <c r="BL553" s="161" t="str">
        <f>IF('Equipment List'!$C553=BK$2,'Equipment List'!$I553,"")</f>
        <v/>
      </c>
      <c r="BM553" s="160" t="str">
        <f>IF('Equipment List'!$C553=BN$2,'Equipment List'!$D553,"")</f>
        <v/>
      </c>
      <c r="BN553" s="161" t="str">
        <f>IF('Equipment List'!$C553=BN$2,'Equipment List'!$K553,"")</f>
        <v/>
      </c>
      <c r="BO553" s="161" t="str">
        <f>IF('Equipment List'!$C553=BN$2,'Equipment List'!$I553,"")</f>
        <v/>
      </c>
      <c r="BP553" s="160" t="str">
        <f>IF('Equipment List'!$C553=BQ$2,'Equipment List'!$D553,"")</f>
        <v/>
      </c>
      <c r="BQ553" s="161" t="str">
        <f>IF('Equipment List'!$C553=BQ$2,'Equipment List'!$K553,"")</f>
        <v/>
      </c>
      <c r="BR553" s="161" t="str">
        <f>IF('Equipment List'!$C553=BQ$2,'Equipment List'!$I553,"")</f>
        <v/>
      </c>
      <c r="BS553" s="160" t="str">
        <f>IF('Equipment List'!$C553=BT$2,'Equipment List'!$D553,"")</f>
        <v/>
      </c>
      <c r="BT553" s="161" t="str">
        <f>IF('Equipment List'!$C553=BT$2,'Equipment List'!$K553,"")</f>
        <v/>
      </c>
      <c r="BU553" s="161" t="str">
        <f>IF('Equipment List'!$C553=BT$2,'Equipment List'!$I553,"")</f>
        <v/>
      </c>
      <c r="BV553" s="160" t="str">
        <f>IF('Equipment List'!$C553=BW$2,'Equipment List'!$D553,"")</f>
        <v/>
      </c>
      <c r="BW553" s="161" t="str">
        <f>IF('Equipment List'!$C553=BW$2,'Equipment List'!$K553,"")</f>
        <v/>
      </c>
      <c r="BX553" s="161" t="str">
        <f>IF('Equipment List'!$C553=BW$2,'Equipment List'!$I553,"")</f>
        <v/>
      </c>
      <c r="BY553" s="141"/>
      <c r="BZ553" s="141"/>
    </row>
    <row r="554" spans="5:78" x14ac:dyDescent="0.2">
      <c r="E554" s="160" t="str">
        <f>IF('Equipment List'!$C554=F$2,'Equipment List'!$D554,"")</f>
        <v/>
      </c>
      <c r="F554" s="161" t="str">
        <f>IF('Equipment List'!$C554=F$2,'Equipment List'!$K554,"")</f>
        <v/>
      </c>
      <c r="G554" s="161" t="str">
        <f>IF('Equipment List'!$C554=F$2,'Equipment List'!$I554,"")</f>
        <v/>
      </c>
      <c r="H554" s="160" t="str">
        <f>IF('Equipment List'!$C554=I$2,'Equipment List'!$D554,"")</f>
        <v/>
      </c>
      <c r="I554" s="161" t="str">
        <f>IF('Equipment List'!$C554=I$2,'Equipment List'!$K554,"")</f>
        <v/>
      </c>
      <c r="J554" s="161" t="str">
        <f>IF('Equipment List'!$C554=I$2,'Equipment List'!$I554,"")</f>
        <v/>
      </c>
      <c r="K554" s="160" t="str">
        <f>IF('Equipment List'!$C554=L$2,'Equipment List'!$D554,"")</f>
        <v/>
      </c>
      <c r="L554" s="161" t="str">
        <f>IF('Equipment List'!$C554=L$2,'Equipment List'!$K554,"")</f>
        <v/>
      </c>
      <c r="M554" s="161" t="str">
        <f>IF('Equipment List'!$C554=L$2,'Equipment List'!$I554,"")</f>
        <v/>
      </c>
      <c r="N554" s="160" t="str">
        <f>IF('Equipment List'!$C554=O$2,'Equipment List'!$D554,"")</f>
        <v/>
      </c>
      <c r="O554" s="161" t="str">
        <f>IF('Equipment List'!$C554=O$2,'Equipment List'!$K554,"")</f>
        <v/>
      </c>
      <c r="P554" s="161" t="str">
        <f>IF('Equipment List'!$C554=O$2,'Equipment List'!$I554,"")</f>
        <v/>
      </c>
      <c r="Q554" s="160" t="str">
        <f>IF('Equipment List'!$C554=R$2,'Equipment List'!$D554,"")</f>
        <v/>
      </c>
      <c r="R554" s="161" t="str">
        <f>IF('Equipment List'!$C554=R$2,'Equipment List'!$K554,"")</f>
        <v/>
      </c>
      <c r="S554" s="161" t="str">
        <f>IF('Equipment List'!$C554=R$2,'Equipment List'!$I554,"")</f>
        <v/>
      </c>
      <c r="T554" s="160" t="str">
        <f>IF('Equipment List'!$C554=U$2,'Equipment List'!$D554,"")</f>
        <v/>
      </c>
      <c r="U554" s="161" t="str">
        <f>IF('Equipment List'!$C554=U$2,'Equipment List'!$K554,"")</f>
        <v/>
      </c>
      <c r="V554" s="161" t="str">
        <f>IF('Equipment List'!$C554=U$2,'Equipment List'!$I554,"")</f>
        <v/>
      </c>
      <c r="W554" s="160" t="str">
        <f>IF('Equipment List'!$C554=X$2,'Equipment List'!$D554,"")</f>
        <v/>
      </c>
      <c r="X554" s="161" t="str">
        <f>IF('Equipment List'!$C554=X$2,'Equipment List'!$K554,"")</f>
        <v/>
      </c>
      <c r="Y554" s="161" t="str">
        <f>IF('Equipment List'!$C554=X$2,'Equipment List'!$I554,"")</f>
        <v/>
      </c>
      <c r="Z554" s="160" t="str">
        <f>IF('Equipment List'!$C554=AA$2,'Equipment List'!$D554,"")</f>
        <v/>
      </c>
      <c r="AA554" s="161" t="str">
        <f>IF('Equipment List'!$C554=AA$2,'Equipment List'!$K554,"")</f>
        <v/>
      </c>
      <c r="AB554" s="161" t="str">
        <f>IF('Equipment List'!$C554=AA$2,'Equipment List'!$I554,"")</f>
        <v/>
      </c>
      <c r="AC554" s="160" t="str">
        <f>IF('Equipment List'!$C554=AD$2,'Equipment List'!$D554,"")</f>
        <v/>
      </c>
      <c r="AD554" s="161" t="str">
        <f>IF('Equipment List'!$C554=AD$2,'Equipment List'!$K554,"")</f>
        <v/>
      </c>
      <c r="AE554" s="161" t="str">
        <f>IF('Equipment List'!$C554=AD$2,'Equipment List'!$I554,"")</f>
        <v/>
      </c>
      <c r="AF554" s="160" t="str">
        <f>IF('Equipment List'!$C554=AG$2,'Equipment List'!$D554,"")</f>
        <v/>
      </c>
      <c r="AG554" s="161" t="str">
        <f>IF('Equipment List'!$C554=AG$2,'Equipment List'!$K554,"")</f>
        <v/>
      </c>
      <c r="AH554" s="161" t="str">
        <f>IF('Equipment List'!$C554=AG$2,'Equipment List'!$I554,"")</f>
        <v/>
      </c>
      <c r="AI554" s="160" t="str">
        <f>IF('Equipment List'!$C554=AJ$2,'Equipment List'!$D554,"")</f>
        <v/>
      </c>
      <c r="AJ554" s="161" t="str">
        <f>IF('Equipment List'!$C554=AJ$2,'Equipment List'!$K554,"")</f>
        <v/>
      </c>
      <c r="AK554" s="161" t="str">
        <f>IF('Equipment List'!$C554=AJ$2,'Equipment List'!$I554,"")</f>
        <v/>
      </c>
      <c r="AL554" s="160" t="str">
        <f>IF('Equipment List'!$C554=AM$2,'Equipment List'!$D554,"")</f>
        <v/>
      </c>
      <c r="AM554" s="161" t="str">
        <f>IF('Equipment List'!$C554=AM$2,'Equipment List'!$K554,"")</f>
        <v/>
      </c>
      <c r="AN554" s="161" t="str">
        <f>IF('Equipment List'!$C554=AM$2,'Equipment List'!$I554,"")</f>
        <v/>
      </c>
      <c r="AO554" s="160" t="str">
        <f>IF('Equipment List'!$C554=AP$2,'Equipment List'!$D554,"")</f>
        <v/>
      </c>
      <c r="AP554" s="161" t="str">
        <f>IF('Equipment List'!$C554=AP$2,'Equipment List'!$K554,"")</f>
        <v/>
      </c>
      <c r="AQ554" s="161" t="str">
        <f>IF('Equipment List'!$C554=AP$2,'Equipment List'!$I554,"")</f>
        <v/>
      </c>
      <c r="AR554" s="160" t="str">
        <f>IF('Equipment List'!$C554=AS$2,'Equipment List'!$D554,"")</f>
        <v/>
      </c>
      <c r="AS554" s="161" t="str">
        <f>IF('Equipment List'!$C554=AS$2,'Equipment List'!$K554,"")</f>
        <v/>
      </c>
      <c r="AT554" s="161" t="str">
        <f>IF('Equipment List'!$C554=AS$2,'Equipment List'!$I554,"")</f>
        <v/>
      </c>
      <c r="AU554" s="160" t="str">
        <f>IF('Equipment List'!$C554=AV$2,'Equipment List'!$D554,"")</f>
        <v/>
      </c>
      <c r="AV554" s="161" t="str">
        <f>IF('Equipment List'!$C554=AV$2,'Equipment List'!$K554,"")</f>
        <v/>
      </c>
      <c r="AW554" s="161" t="str">
        <f>IF('Equipment List'!$C554=AV$2,'Equipment List'!$I554,"")</f>
        <v/>
      </c>
      <c r="AX554" s="160" t="str">
        <f>IF('Equipment List'!$C554=AY$2,'Equipment List'!$D554,"")</f>
        <v/>
      </c>
      <c r="AY554" s="161" t="str">
        <f>IF('Equipment List'!$C554=AY$2,'Equipment List'!$K554,"")</f>
        <v/>
      </c>
      <c r="AZ554" s="161" t="str">
        <f>IF('Equipment List'!$C554=AY$2,'Equipment List'!$I554,"")</f>
        <v/>
      </c>
      <c r="BA554" s="160" t="str">
        <f>IF('Equipment List'!$C554=BB$2,'Equipment List'!$D554,"")</f>
        <v/>
      </c>
      <c r="BB554" s="161" t="str">
        <f>IF('Equipment List'!$C554=BB$2,'Equipment List'!$K554,"")</f>
        <v/>
      </c>
      <c r="BC554" s="161" t="str">
        <f>IF('Equipment List'!$C554=BB$2,'Equipment List'!$I554,"")</f>
        <v/>
      </c>
      <c r="BD554" s="160" t="str">
        <f>IF('Equipment List'!$C554=BE$2,'Equipment List'!$D554,"")</f>
        <v/>
      </c>
      <c r="BE554" s="161" t="str">
        <f>IF('Equipment List'!$C554=BE$2,'Equipment List'!$K554,"")</f>
        <v/>
      </c>
      <c r="BF554" s="161" t="str">
        <f>IF('Equipment List'!$C554=BE$2,'Equipment List'!$I554,"")</f>
        <v/>
      </c>
      <c r="BG554" s="160" t="str">
        <f>IF('Equipment List'!$C554=BH$2,'Equipment List'!$D554,"")</f>
        <v/>
      </c>
      <c r="BH554" s="161" t="str">
        <f>IF('Equipment List'!$C554=BH$2,'Equipment List'!$K554,"")</f>
        <v/>
      </c>
      <c r="BI554" s="161" t="str">
        <f>IF('Equipment List'!$C554=BH$2,'Equipment List'!$I554,"")</f>
        <v/>
      </c>
      <c r="BJ554" s="160" t="str">
        <f>IF('Equipment List'!$C554=BK$2,'Equipment List'!$D554,"")</f>
        <v/>
      </c>
      <c r="BK554" s="161" t="str">
        <f>IF('Equipment List'!$C554=BK$2,'Equipment List'!$K554,"")</f>
        <v/>
      </c>
      <c r="BL554" s="161" t="str">
        <f>IF('Equipment List'!$C554=BK$2,'Equipment List'!$I554,"")</f>
        <v/>
      </c>
      <c r="BM554" s="160" t="str">
        <f>IF('Equipment List'!$C554=BN$2,'Equipment List'!$D554,"")</f>
        <v/>
      </c>
      <c r="BN554" s="161" t="str">
        <f>IF('Equipment List'!$C554=BN$2,'Equipment List'!$K554,"")</f>
        <v/>
      </c>
      <c r="BO554" s="161" t="str">
        <f>IF('Equipment List'!$C554=BN$2,'Equipment List'!$I554,"")</f>
        <v/>
      </c>
      <c r="BP554" s="160" t="str">
        <f>IF('Equipment List'!$C554=BQ$2,'Equipment List'!$D554,"")</f>
        <v/>
      </c>
      <c r="BQ554" s="161" t="str">
        <f>IF('Equipment List'!$C554=BQ$2,'Equipment List'!$K554,"")</f>
        <v/>
      </c>
      <c r="BR554" s="161" t="str">
        <f>IF('Equipment List'!$C554=BQ$2,'Equipment List'!$I554,"")</f>
        <v/>
      </c>
      <c r="BS554" s="160" t="str">
        <f>IF('Equipment List'!$C554=BT$2,'Equipment List'!$D554,"")</f>
        <v/>
      </c>
      <c r="BT554" s="161" t="str">
        <f>IF('Equipment List'!$C554=BT$2,'Equipment List'!$K554,"")</f>
        <v/>
      </c>
      <c r="BU554" s="161" t="str">
        <f>IF('Equipment List'!$C554=BT$2,'Equipment List'!$I554,"")</f>
        <v/>
      </c>
      <c r="BV554" s="160" t="str">
        <f>IF('Equipment List'!$C554=BW$2,'Equipment List'!$D554,"")</f>
        <v/>
      </c>
      <c r="BW554" s="161" t="str">
        <f>IF('Equipment List'!$C554=BW$2,'Equipment List'!$K554,"")</f>
        <v/>
      </c>
      <c r="BX554" s="161" t="str">
        <f>IF('Equipment List'!$C554=BW$2,'Equipment List'!$I554,"")</f>
        <v/>
      </c>
      <c r="BY554" s="141"/>
      <c r="BZ554" s="141"/>
    </row>
    <row r="555" spans="5:78" x14ac:dyDescent="0.2">
      <c r="E555" s="160" t="str">
        <f>IF('Equipment List'!$C555=F$2,'Equipment List'!$D555,"")</f>
        <v/>
      </c>
      <c r="F555" s="161" t="str">
        <f>IF('Equipment List'!$C555=F$2,'Equipment List'!$K555,"")</f>
        <v/>
      </c>
      <c r="G555" s="161" t="str">
        <f>IF('Equipment List'!$C555=F$2,'Equipment List'!$I555,"")</f>
        <v/>
      </c>
      <c r="H555" s="160" t="str">
        <f>IF('Equipment List'!$C555=I$2,'Equipment List'!$D555,"")</f>
        <v/>
      </c>
      <c r="I555" s="161" t="str">
        <f>IF('Equipment List'!$C555=I$2,'Equipment List'!$K555,"")</f>
        <v/>
      </c>
      <c r="J555" s="161" t="str">
        <f>IF('Equipment List'!$C555=I$2,'Equipment List'!$I555,"")</f>
        <v/>
      </c>
      <c r="K555" s="160" t="str">
        <f>IF('Equipment List'!$C555=L$2,'Equipment List'!$D555,"")</f>
        <v/>
      </c>
      <c r="L555" s="161" t="str">
        <f>IF('Equipment List'!$C555=L$2,'Equipment List'!$K555,"")</f>
        <v/>
      </c>
      <c r="M555" s="161" t="str">
        <f>IF('Equipment List'!$C555=L$2,'Equipment List'!$I555,"")</f>
        <v/>
      </c>
      <c r="N555" s="160" t="str">
        <f>IF('Equipment List'!$C555=O$2,'Equipment List'!$D555,"")</f>
        <v/>
      </c>
      <c r="O555" s="161" t="str">
        <f>IF('Equipment List'!$C555=O$2,'Equipment List'!$K555,"")</f>
        <v/>
      </c>
      <c r="P555" s="161" t="str">
        <f>IF('Equipment List'!$C555=O$2,'Equipment List'!$I555,"")</f>
        <v/>
      </c>
      <c r="Q555" s="160" t="str">
        <f>IF('Equipment List'!$C555=R$2,'Equipment List'!$D555,"")</f>
        <v/>
      </c>
      <c r="R555" s="161" t="str">
        <f>IF('Equipment List'!$C555=R$2,'Equipment List'!$K555,"")</f>
        <v/>
      </c>
      <c r="S555" s="161" t="str">
        <f>IF('Equipment List'!$C555=R$2,'Equipment List'!$I555,"")</f>
        <v/>
      </c>
      <c r="T555" s="160" t="str">
        <f>IF('Equipment List'!$C555=U$2,'Equipment List'!$D555,"")</f>
        <v/>
      </c>
      <c r="U555" s="161" t="str">
        <f>IF('Equipment List'!$C555=U$2,'Equipment List'!$K555,"")</f>
        <v/>
      </c>
      <c r="V555" s="161" t="str">
        <f>IF('Equipment List'!$C555=U$2,'Equipment List'!$I555,"")</f>
        <v/>
      </c>
      <c r="W555" s="160" t="str">
        <f>IF('Equipment List'!$C555=X$2,'Equipment List'!$D555,"")</f>
        <v/>
      </c>
      <c r="X555" s="161" t="str">
        <f>IF('Equipment List'!$C555=X$2,'Equipment List'!$K555,"")</f>
        <v/>
      </c>
      <c r="Y555" s="161" t="str">
        <f>IF('Equipment List'!$C555=X$2,'Equipment List'!$I555,"")</f>
        <v/>
      </c>
      <c r="Z555" s="160" t="str">
        <f>IF('Equipment List'!$C555=AA$2,'Equipment List'!$D555,"")</f>
        <v/>
      </c>
      <c r="AA555" s="161" t="str">
        <f>IF('Equipment List'!$C555=AA$2,'Equipment List'!$K555,"")</f>
        <v/>
      </c>
      <c r="AB555" s="161" t="str">
        <f>IF('Equipment List'!$C555=AA$2,'Equipment List'!$I555,"")</f>
        <v/>
      </c>
      <c r="AC555" s="160" t="str">
        <f>IF('Equipment List'!$C555=AD$2,'Equipment List'!$D555,"")</f>
        <v/>
      </c>
      <c r="AD555" s="161" t="str">
        <f>IF('Equipment List'!$C555=AD$2,'Equipment List'!$K555,"")</f>
        <v/>
      </c>
      <c r="AE555" s="161" t="str">
        <f>IF('Equipment List'!$C555=AD$2,'Equipment List'!$I555,"")</f>
        <v/>
      </c>
      <c r="AF555" s="160" t="str">
        <f>IF('Equipment List'!$C555=AG$2,'Equipment List'!$D555,"")</f>
        <v/>
      </c>
      <c r="AG555" s="161" t="str">
        <f>IF('Equipment List'!$C555=AG$2,'Equipment List'!$K555,"")</f>
        <v/>
      </c>
      <c r="AH555" s="161" t="str">
        <f>IF('Equipment List'!$C555=AG$2,'Equipment List'!$I555,"")</f>
        <v/>
      </c>
      <c r="AI555" s="160" t="str">
        <f>IF('Equipment List'!$C555=AJ$2,'Equipment List'!$D555,"")</f>
        <v/>
      </c>
      <c r="AJ555" s="161" t="str">
        <f>IF('Equipment List'!$C555=AJ$2,'Equipment List'!$K555,"")</f>
        <v/>
      </c>
      <c r="AK555" s="161" t="str">
        <f>IF('Equipment List'!$C555=AJ$2,'Equipment List'!$I555,"")</f>
        <v/>
      </c>
      <c r="AL555" s="160" t="str">
        <f>IF('Equipment List'!$C555=AM$2,'Equipment List'!$D555,"")</f>
        <v/>
      </c>
      <c r="AM555" s="161" t="str">
        <f>IF('Equipment List'!$C555=AM$2,'Equipment List'!$K555,"")</f>
        <v/>
      </c>
      <c r="AN555" s="161" t="str">
        <f>IF('Equipment List'!$C555=AM$2,'Equipment List'!$I555,"")</f>
        <v/>
      </c>
      <c r="AO555" s="160" t="str">
        <f>IF('Equipment List'!$C555=AP$2,'Equipment List'!$D555,"")</f>
        <v/>
      </c>
      <c r="AP555" s="161" t="str">
        <f>IF('Equipment List'!$C555=AP$2,'Equipment List'!$K555,"")</f>
        <v/>
      </c>
      <c r="AQ555" s="161" t="str">
        <f>IF('Equipment List'!$C555=AP$2,'Equipment List'!$I555,"")</f>
        <v/>
      </c>
      <c r="AR555" s="160" t="str">
        <f>IF('Equipment List'!$C555=AS$2,'Equipment List'!$D555,"")</f>
        <v/>
      </c>
      <c r="AS555" s="161" t="str">
        <f>IF('Equipment List'!$C555=AS$2,'Equipment List'!$K555,"")</f>
        <v/>
      </c>
      <c r="AT555" s="161" t="str">
        <f>IF('Equipment List'!$C555=AS$2,'Equipment List'!$I555,"")</f>
        <v/>
      </c>
      <c r="AU555" s="160" t="str">
        <f>IF('Equipment List'!$C555=AV$2,'Equipment List'!$D555,"")</f>
        <v/>
      </c>
      <c r="AV555" s="161" t="str">
        <f>IF('Equipment List'!$C555=AV$2,'Equipment List'!$K555,"")</f>
        <v/>
      </c>
      <c r="AW555" s="161" t="str">
        <f>IF('Equipment List'!$C555=AV$2,'Equipment List'!$I555,"")</f>
        <v/>
      </c>
      <c r="AX555" s="160" t="str">
        <f>IF('Equipment List'!$C555=AY$2,'Equipment List'!$D555,"")</f>
        <v/>
      </c>
      <c r="AY555" s="161" t="str">
        <f>IF('Equipment List'!$C555=AY$2,'Equipment List'!$K555,"")</f>
        <v/>
      </c>
      <c r="AZ555" s="161" t="str">
        <f>IF('Equipment List'!$C555=AY$2,'Equipment List'!$I555,"")</f>
        <v/>
      </c>
      <c r="BA555" s="160" t="str">
        <f>IF('Equipment List'!$C555=BB$2,'Equipment List'!$D555,"")</f>
        <v/>
      </c>
      <c r="BB555" s="161" t="str">
        <f>IF('Equipment List'!$C555=BB$2,'Equipment List'!$K555,"")</f>
        <v/>
      </c>
      <c r="BC555" s="161" t="str">
        <f>IF('Equipment List'!$C555=BB$2,'Equipment List'!$I555,"")</f>
        <v/>
      </c>
      <c r="BD555" s="160" t="str">
        <f>IF('Equipment List'!$C555=BE$2,'Equipment List'!$D555,"")</f>
        <v/>
      </c>
      <c r="BE555" s="161" t="str">
        <f>IF('Equipment List'!$C555=BE$2,'Equipment List'!$K555,"")</f>
        <v/>
      </c>
      <c r="BF555" s="161" t="str">
        <f>IF('Equipment List'!$C555=BE$2,'Equipment List'!$I555,"")</f>
        <v/>
      </c>
      <c r="BG555" s="160" t="str">
        <f>IF('Equipment List'!$C555=BH$2,'Equipment List'!$D555,"")</f>
        <v/>
      </c>
      <c r="BH555" s="161" t="str">
        <f>IF('Equipment List'!$C555=BH$2,'Equipment List'!$K555,"")</f>
        <v/>
      </c>
      <c r="BI555" s="161" t="str">
        <f>IF('Equipment List'!$C555=BH$2,'Equipment List'!$I555,"")</f>
        <v/>
      </c>
      <c r="BJ555" s="160" t="str">
        <f>IF('Equipment List'!$C555=BK$2,'Equipment List'!$D555,"")</f>
        <v/>
      </c>
      <c r="BK555" s="161" t="str">
        <f>IF('Equipment List'!$C555=BK$2,'Equipment List'!$K555,"")</f>
        <v/>
      </c>
      <c r="BL555" s="161" t="str">
        <f>IF('Equipment List'!$C555=BK$2,'Equipment List'!$I555,"")</f>
        <v/>
      </c>
      <c r="BM555" s="160" t="str">
        <f>IF('Equipment List'!$C555=BN$2,'Equipment List'!$D555,"")</f>
        <v/>
      </c>
      <c r="BN555" s="161" t="str">
        <f>IF('Equipment List'!$C555=BN$2,'Equipment List'!$K555,"")</f>
        <v/>
      </c>
      <c r="BO555" s="161" t="str">
        <f>IF('Equipment List'!$C555=BN$2,'Equipment List'!$I555,"")</f>
        <v/>
      </c>
      <c r="BP555" s="160" t="str">
        <f>IF('Equipment List'!$C555=BQ$2,'Equipment List'!$D555,"")</f>
        <v/>
      </c>
      <c r="BQ555" s="161" t="str">
        <f>IF('Equipment List'!$C555=BQ$2,'Equipment List'!$K555,"")</f>
        <v/>
      </c>
      <c r="BR555" s="161" t="str">
        <f>IF('Equipment List'!$C555=BQ$2,'Equipment List'!$I555,"")</f>
        <v/>
      </c>
      <c r="BS555" s="160" t="str">
        <f>IF('Equipment List'!$C555=BT$2,'Equipment List'!$D555,"")</f>
        <v/>
      </c>
      <c r="BT555" s="161" t="str">
        <f>IF('Equipment List'!$C555=BT$2,'Equipment List'!$K555,"")</f>
        <v/>
      </c>
      <c r="BU555" s="161" t="str">
        <f>IF('Equipment List'!$C555=BT$2,'Equipment List'!$I555,"")</f>
        <v/>
      </c>
      <c r="BV555" s="160" t="str">
        <f>IF('Equipment List'!$C555=BW$2,'Equipment List'!$D555,"")</f>
        <v/>
      </c>
      <c r="BW555" s="161" t="str">
        <f>IF('Equipment List'!$C555=BW$2,'Equipment List'!$K555,"")</f>
        <v/>
      </c>
      <c r="BX555" s="161" t="str">
        <f>IF('Equipment List'!$C555=BW$2,'Equipment List'!$I555,"")</f>
        <v/>
      </c>
      <c r="BY555" s="141"/>
      <c r="BZ555" s="141"/>
    </row>
    <row r="556" spans="5:78" x14ac:dyDescent="0.2">
      <c r="E556" s="160" t="str">
        <f>IF('Equipment List'!$C556=F$2,'Equipment List'!$D556,"")</f>
        <v/>
      </c>
      <c r="F556" s="161" t="str">
        <f>IF('Equipment List'!$C556=F$2,'Equipment List'!$K556,"")</f>
        <v/>
      </c>
      <c r="G556" s="161" t="str">
        <f>IF('Equipment List'!$C556=F$2,'Equipment List'!$I556,"")</f>
        <v/>
      </c>
      <c r="H556" s="160" t="str">
        <f>IF('Equipment List'!$C556=I$2,'Equipment List'!$D556,"")</f>
        <v/>
      </c>
      <c r="I556" s="161" t="str">
        <f>IF('Equipment List'!$C556=I$2,'Equipment List'!$K556,"")</f>
        <v/>
      </c>
      <c r="J556" s="161" t="str">
        <f>IF('Equipment List'!$C556=I$2,'Equipment List'!$I556,"")</f>
        <v/>
      </c>
      <c r="K556" s="160" t="str">
        <f>IF('Equipment List'!$C556=L$2,'Equipment List'!$D556,"")</f>
        <v/>
      </c>
      <c r="L556" s="161" t="str">
        <f>IF('Equipment List'!$C556=L$2,'Equipment List'!$K556,"")</f>
        <v/>
      </c>
      <c r="M556" s="161" t="str">
        <f>IF('Equipment List'!$C556=L$2,'Equipment List'!$I556,"")</f>
        <v/>
      </c>
      <c r="N556" s="160" t="str">
        <f>IF('Equipment List'!$C556=O$2,'Equipment List'!$D556,"")</f>
        <v/>
      </c>
      <c r="O556" s="161" t="str">
        <f>IF('Equipment List'!$C556=O$2,'Equipment List'!$K556,"")</f>
        <v/>
      </c>
      <c r="P556" s="161" t="str">
        <f>IF('Equipment List'!$C556=O$2,'Equipment List'!$I556,"")</f>
        <v/>
      </c>
      <c r="Q556" s="160" t="str">
        <f>IF('Equipment List'!$C556=R$2,'Equipment List'!$D556,"")</f>
        <v/>
      </c>
      <c r="R556" s="161" t="str">
        <f>IF('Equipment List'!$C556=R$2,'Equipment List'!$K556,"")</f>
        <v/>
      </c>
      <c r="S556" s="161" t="str">
        <f>IF('Equipment List'!$C556=R$2,'Equipment List'!$I556,"")</f>
        <v/>
      </c>
      <c r="T556" s="160" t="str">
        <f>IF('Equipment List'!$C556=U$2,'Equipment List'!$D556,"")</f>
        <v/>
      </c>
      <c r="U556" s="161" t="str">
        <f>IF('Equipment List'!$C556=U$2,'Equipment List'!$K556,"")</f>
        <v/>
      </c>
      <c r="V556" s="161" t="str">
        <f>IF('Equipment List'!$C556=U$2,'Equipment List'!$I556,"")</f>
        <v/>
      </c>
      <c r="W556" s="160" t="str">
        <f>IF('Equipment List'!$C556=X$2,'Equipment List'!$D556,"")</f>
        <v/>
      </c>
      <c r="X556" s="161" t="str">
        <f>IF('Equipment List'!$C556=X$2,'Equipment List'!$K556,"")</f>
        <v/>
      </c>
      <c r="Y556" s="161" t="str">
        <f>IF('Equipment List'!$C556=X$2,'Equipment List'!$I556,"")</f>
        <v/>
      </c>
      <c r="Z556" s="160" t="str">
        <f>IF('Equipment List'!$C556=AA$2,'Equipment List'!$D556,"")</f>
        <v/>
      </c>
      <c r="AA556" s="161" t="str">
        <f>IF('Equipment List'!$C556=AA$2,'Equipment List'!$K556,"")</f>
        <v/>
      </c>
      <c r="AB556" s="161" t="str">
        <f>IF('Equipment List'!$C556=AA$2,'Equipment List'!$I556,"")</f>
        <v/>
      </c>
      <c r="AC556" s="160" t="str">
        <f>IF('Equipment List'!$C556=AD$2,'Equipment List'!$D556,"")</f>
        <v/>
      </c>
      <c r="AD556" s="161" t="str">
        <f>IF('Equipment List'!$C556=AD$2,'Equipment List'!$K556,"")</f>
        <v/>
      </c>
      <c r="AE556" s="161" t="str">
        <f>IF('Equipment List'!$C556=AD$2,'Equipment List'!$I556,"")</f>
        <v/>
      </c>
      <c r="AF556" s="160" t="str">
        <f>IF('Equipment List'!$C556=AG$2,'Equipment List'!$D556,"")</f>
        <v/>
      </c>
      <c r="AG556" s="161" t="str">
        <f>IF('Equipment List'!$C556=AG$2,'Equipment List'!$K556,"")</f>
        <v/>
      </c>
      <c r="AH556" s="161" t="str">
        <f>IF('Equipment List'!$C556=AG$2,'Equipment List'!$I556,"")</f>
        <v/>
      </c>
      <c r="AI556" s="160" t="str">
        <f>IF('Equipment List'!$C556=AJ$2,'Equipment List'!$D556,"")</f>
        <v/>
      </c>
      <c r="AJ556" s="161" t="str">
        <f>IF('Equipment List'!$C556=AJ$2,'Equipment List'!$K556,"")</f>
        <v/>
      </c>
      <c r="AK556" s="161" t="str">
        <f>IF('Equipment List'!$C556=AJ$2,'Equipment List'!$I556,"")</f>
        <v/>
      </c>
      <c r="AL556" s="160" t="str">
        <f>IF('Equipment List'!$C556=AM$2,'Equipment List'!$D556,"")</f>
        <v/>
      </c>
      <c r="AM556" s="161" t="str">
        <f>IF('Equipment List'!$C556=AM$2,'Equipment List'!$K556,"")</f>
        <v/>
      </c>
      <c r="AN556" s="161" t="str">
        <f>IF('Equipment List'!$C556=AM$2,'Equipment List'!$I556,"")</f>
        <v/>
      </c>
      <c r="AO556" s="160" t="str">
        <f>IF('Equipment List'!$C556=AP$2,'Equipment List'!$D556,"")</f>
        <v/>
      </c>
      <c r="AP556" s="161" t="str">
        <f>IF('Equipment List'!$C556=AP$2,'Equipment List'!$K556,"")</f>
        <v/>
      </c>
      <c r="AQ556" s="161" t="str">
        <f>IF('Equipment List'!$C556=AP$2,'Equipment List'!$I556,"")</f>
        <v/>
      </c>
      <c r="AR556" s="160" t="str">
        <f>IF('Equipment List'!$C556=AS$2,'Equipment List'!$D556,"")</f>
        <v/>
      </c>
      <c r="AS556" s="161" t="str">
        <f>IF('Equipment List'!$C556=AS$2,'Equipment List'!$K556,"")</f>
        <v/>
      </c>
      <c r="AT556" s="161" t="str">
        <f>IF('Equipment List'!$C556=AS$2,'Equipment List'!$I556,"")</f>
        <v/>
      </c>
      <c r="AU556" s="160" t="str">
        <f>IF('Equipment List'!$C556=AV$2,'Equipment List'!$D556,"")</f>
        <v/>
      </c>
      <c r="AV556" s="161" t="str">
        <f>IF('Equipment List'!$C556=AV$2,'Equipment List'!$K556,"")</f>
        <v/>
      </c>
      <c r="AW556" s="161" t="str">
        <f>IF('Equipment List'!$C556=AV$2,'Equipment List'!$I556,"")</f>
        <v/>
      </c>
      <c r="AX556" s="160" t="str">
        <f>IF('Equipment List'!$C556=AY$2,'Equipment List'!$D556,"")</f>
        <v/>
      </c>
      <c r="AY556" s="161" t="str">
        <f>IF('Equipment List'!$C556=AY$2,'Equipment List'!$K556,"")</f>
        <v/>
      </c>
      <c r="AZ556" s="161" t="str">
        <f>IF('Equipment List'!$C556=AY$2,'Equipment List'!$I556,"")</f>
        <v/>
      </c>
      <c r="BA556" s="160" t="str">
        <f>IF('Equipment List'!$C556=BB$2,'Equipment List'!$D556,"")</f>
        <v/>
      </c>
      <c r="BB556" s="161" t="str">
        <f>IF('Equipment List'!$C556=BB$2,'Equipment List'!$K556,"")</f>
        <v/>
      </c>
      <c r="BC556" s="161" t="str">
        <f>IF('Equipment List'!$C556=BB$2,'Equipment List'!$I556,"")</f>
        <v/>
      </c>
      <c r="BD556" s="160" t="str">
        <f>IF('Equipment List'!$C556=BE$2,'Equipment List'!$D556,"")</f>
        <v/>
      </c>
      <c r="BE556" s="161" t="str">
        <f>IF('Equipment List'!$C556=BE$2,'Equipment List'!$K556,"")</f>
        <v/>
      </c>
      <c r="BF556" s="161" t="str">
        <f>IF('Equipment List'!$C556=BE$2,'Equipment List'!$I556,"")</f>
        <v/>
      </c>
      <c r="BG556" s="160" t="str">
        <f>IF('Equipment List'!$C556=BH$2,'Equipment List'!$D556,"")</f>
        <v/>
      </c>
      <c r="BH556" s="161" t="str">
        <f>IF('Equipment List'!$C556=BH$2,'Equipment List'!$K556,"")</f>
        <v/>
      </c>
      <c r="BI556" s="161" t="str">
        <f>IF('Equipment List'!$C556=BH$2,'Equipment List'!$I556,"")</f>
        <v/>
      </c>
      <c r="BJ556" s="160" t="str">
        <f>IF('Equipment List'!$C556=BK$2,'Equipment List'!$D556,"")</f>
        <v/>
      </c>
      <c r="BK556" s="161" t="str">
        <f>IF('Equipment List'!$C556=BK$2,'Equipment List'!$K556,"")</f>
        <v/>
      </c>
      <c r="BL556" s="161" t="str">
        <f>IF('Equipment List'!$C556=BK$2,'Equipment List'!$I556,"")</f>
        <v/>
      </c>
      <c r="BM556" s="160" t="str">
        <f>IF('Equipment List'!$C556=BN$2,'Equipment List'!$D556,"")</f>
        <v/>
      </c>
      <c r="BN556" s="161" t="str">
        <f>IF('Equipment List'!$C556=BN$2,'Equipment List'!$K556,"")</f>
        <v/>
      </c>
      <c r="BO556" s="161" t="str">
        <f>IF('Equipment List'!$C556=BN$2,'Equipment List'!$I556,"")</f>
        <v/>
      </c>
      <c r="BP556" s="160" t="str">
        <f>IF('Equipment List'!$C556=BQ$2,'Equipment List'!$D556,"")</f>
        <v/>
      </c>
      <c r="BQ556" s="161" t="str">
        <f>IF('Equipment List'!$C556=BQ$2,'Equipment List'!$K556,"")</f>
        <v/>
      </c>
      <c r="BR556" s="161" t="str">
        <f>IF('Equipment List'!$C556=BQ$2,'Equipment List'!$I556,"")</f>
        <v/>
      </c>
      <c r="BS556" s="160" t="str">
        <f>IF('Equipment List'!$C556=BT$2,'Equipment List'!$D556,"")</f>
        <v/>
      </c>
      <c r="BT556" s="161" t="str">
        <f>IF('Equipment List'!$C556=BT$2,'Equipment List'!$K556,"")</f>
        <v/>
      </c>
      <c r="BU556" s="161" t="str">
        <f>IF('Equipment List'!$C556=BT$2,'Equipment List'!$I556,"")</f>
        <v/>
      </c>
      <c r="BV556" s="160" t="str">
        <f>IF('Equipment List'!$C556=BW$2,'Equipment List'!$D556,"")</f>
        <v/>
      </c>
      <c r="BW556" s="161" t="str">
        <f>IF('Equipment List'!$C556=BW$2,'Equipment List'!$K556,"")</f>
        <v/>
      </c>
      <c r="BX556" s="161" t="str">
        <f>IF('Equipment List'!$C556=BW$2,'Equipment List'!$I556,"")</f>
        <v/>
      </c>
      <c r="BY556" s="141"/>
      <c r="BZ556" s="141"/>
    </row>
    <row r="557" spans="5:78" x14ac:dyDescent="0.2">
      <c r="E557" s="160" t="str">
        <f>IF('Equipment List'!$C557=F$2,'Equipment List'!$D557,"")</f>
        <v/>
      </c>
      <c r="F557" s="161" t="str">
        <f>IF('Equipment List'!$C557=F$2,'Equipment List'!$K557,"")</f>
        <v/>
      </c>
      <c r="G557" s="161" t="str">
        <f>IF('Equipment List'!$C557=F$2,'Equipment List'!$I557,"")</f>
        <v/>
      </c>
      <c r="H557" s="160" t="str">
        <f>IF('Equipment List'!$C557=I$2,'Equipment List'!$D557,"")</f>
        <v/>
      </c>
      <c r="I557" s="161" t="str">
        <f>IF('Equipment List'!$C557=I$2,'Equipment List'!$K557,"")</f>
        <v/>
      </c>
      <c r="J557" s="161" t="str">
        <f>IF('Equipment List'!$C557=I$2,'Equipment List'!$I557,"")</f>
        <v/>
      </c>
      <c r="K557" s="160" t="str">
        <f>IF('Equipment List'!$C557=L$2,'Equipment List'!$D557,"")</f>
        <v/>
      </c>
      <c r="L557" s="161" t="str">
        <f>IF('Equipment List'!$C557=L$2,'Equipment List'!$K557,"")</f>
        <v/>
      </c>
      <c r="M557" s="161" t="str">
        <f>IF('Equipment List'!$C557=L$2,'Equipment List'!$I557,"")</f>
        <v/>
      </c>
      <c r="N557" s="160" t="str">
        <f>IF('Equipment List'!$C557=O$2,'Equipment List'!$D557,"")</f>
        <v/>
      </c>
      <c r="O557" s="161" t="str">
        <f>IF('Equipment List'!$C557=O$2,'Equipment List'!$K557,"")</f>
        <v/>
      </c>
      <c r="P557" s="161" t="str">
        <f>IF('Equipment List'!$C557=O$2,'Equipment List'!$I557,"")</f>
        <v/>
      </c>
      <c r="Q557" s="160" t="str">
        <f>IF('Equipment List'!$C557=R$2,'Equipment List'!$D557,"")</f>
        <v/>
      </c>
      <c r="R557" s="161" t="str">
        <f>IF('Equipment List'!$C557=R$2,'Equipment List'!$K557,"")</f>
        <v/>
      </c>
      <c r="S557" s="161" t="str">
        <f>IF('Equipment List'!$C557=R$2,'Equipment List'!$I557,"")</f>
        <v/>
      </c>
      <c r="T557" s="160" t="str">
        <f>IF('Equipment List'!$C557=U$2,'Equipment List'!$D557,"")</f>
        <v/>
      </c>
      <c r="U557" s="161" t="str">
        <f>IF('Equipment List'!$C557=U$2,'Equipment List'!$K557,"")</f>
        <v/>
      </c>
      <c r="V557" s="161" t="str">
        <f>IF('Equipment List'!$C557=U$2,'Equipment List'!$I557,"")</f>
        <v/>
      </c>
      <c r="W557" s="160" t="str">
        <f>IF('Equipment List'!$C557=X$2,'Equipment List'!$D557,"")</f>
        <v/>
      </c>
      <c r="X557" s="161" t="str">
        <f>IF('Equipment List'!$C557=X$2,'Equipment List'!$K557,"")</f>
        <v/>
      </c>
      <c r="Y557" s="161" t="str">
        <f>IF('Equipment List'!$C557=X$2,'Equipment List'!$I557,"")</f>
        <v/>
      </c>
      <c r="Z557" s="160" t="str">
        <f>IF('Equipment List'!$C557=AA$2,'Equipment List'!$D557,"")</f>
        <v/>
      </c>
      <c r="AA557" s="161" t="str">
        <f>IF('Equipment List'!$C557=AA$2,'Equipment List'!$K557,"")</f>
        <v/>
      </c>
      <c r="AB557" s="161" t="str">
        <f>IF('Equipment List'!$C557=AA$2,'Equipment List'!$I557,"")</f>
        <v/>
      </c>
      <c r="AC557" s="160" t="str">
        <f>IF('Equipment List'!$C557=AD$2,'Equipment List'!$D557,"")</f>
        <v/>
      </c>
      <c r="AD557" s="161" t="str">
        <f>IF('Equipment List'!$C557=AD$2,'Equipment List'!$K557,"")</f>
        <v/>
      </c>
      <c r="AE557" s="161" t="str">
        <f>IF('Equipment List'!$C557=AD$2,'Equipment List'!$I557,"")</f>
        <v/>
      </c>
      <c r="AF557" s="160" t="str">
        <f>IF('Equipment List'!$C557=AG$2,'Equipment List'!$D557,"")</f>
        <v/>
      </c>
      <c r="AG557" s="161" t="str">
        <f>IF('Equipment List'!$C557=AG$2,'Equipment List'!$K557,"")</f>
        <v/>
      </c>
      <c r="AH557" s="161" t="str">
        <f>IF('Equipment List'!$C557=AG$2,'Equipment List'!$I557,"")</f>
        <v/>
      </c>
      <c r="AI557" s="160" t="str">
        <f>IF('Equipment List'!$C557=AJ$2,'Equipment List'!$D557,"")</f>
        <v/>
      </c>
      <c r="AJ557" s="161" t="str">
        <f>IF('Equipment List'!$C557=AJ$2,'Equipment List'!$K557,"")</f>
        <v/>
      </c>
      <c r="AK557" s="161" t="str">
        <f>IF('Equipment List'!$C557=AJ$2,'Equipment List'!$I557,"")</f>
        <v/>
      </c>
      <c r="AL557" s="160" t="str">
        <f>IF('Equipment List'!$C557=AM$2,'Equipment List'!$D557,"")</f>
        <v/>
      </c>
      <c r="AM557" s="161" t="str">
        <f>IF('Equipment List'!$C557=AM$2,'Equipment List'!$K557,"")</f>
        <v/>
      </c>
      <c r="AN557" s="161" t="str">
        <f>IF('Equipment List'!$C557=AM$2,'Equipment List'!$I557,"")</f>
        <v/>
      </c>
      <c r="AO557" s="160" t="str">
        <f>IF('Equipment List'!$C557=AP$2,'Equipment List'!$D557,"")</f>
        <v/>
      </c>
      <c r="AP557" s="161" t="str">
        <f>IF('Equipment List'!$C557=AP$2,'Equipment List'!$K557,"")</f>
        <v/>
      </c>
      <c r="AQ557" s="161" t="str">
        <f>IF('Equipment List'!$C557=AP$2,'Equipment List'!$I557,"")</f>
        <v/>
      </c>
      <c r="AR557" s="160" t="str">
        <f>IF('Equipment List'!$C557=AS$2,'Equipment List'!$D557,"")</f>
        <v/>
      </c>
      <c r="AS557" s="161" t="str">
        <f>IF('Equipment List'!$C557=AS$2,'Equipment List'!$K557,"")</f>
        <v/>
      </c>
      <c r="AT557" s="161" t="str">
        <f>IF('Equipment List'!$C557=AS$2,'Equipment List'!$I557,"")</f>
        <v/>
      </c>
      <c r="AU557" s="160" t="str">
        <f>IF('Equipment List'!$C557=AV$2,'Equipment List'!$D557,"")</f>
        <v/>
      </c>
      <c r="AV557" s="161" t="str">
        <f>IF('Equipment List'!$C557=AV$2,'Equipment List'!$K557,"")</f>
        <v/>
      </c>
      <c r="AW557" s="161" t="str">
        <f>IF('Equipment List'!$C557=AV$2,'Equipment List'!$I557,"")</f>
        <v/>
      </c>
      <c r="AX557" s="160" t="str">
        <f>IF('Equipment List'!$C557=AY$2,'Equipment List'!$D557,"")</f>
        <v/>
      </c>
      <c r="AY557" s="161" t="str">
        <f>IF('Equipment List'!$C557=AY$2,'Equipment List'!$K557,"")</f>
        <v/>
      </c>
      <c r="AZ557" s="161" t="str">
        <f>IF('Equipment List'!$C557=AY$2,'Equipment List'!$I557,"")</f>
        <v/>
      </c>
      <c r="BA557" s="160" t="str">
        <f>IF('Equipment List'!$C557=BB$2,'Equipment List'!$D557,"")</f>
        <v/>
      </c>
      <c r="BB557" s="161" t="str">
        <f>IF('Equipment List'!$C557=BB$2,'Equipment List'!$K557,"")</f>
        <v/>
      </c>
      <c r="BC557" s="161" t="str">
        <f>IF('Equipment List'!$C557=BB$2,'Equipment List'!$I557,"")</f>
        <v/>
      </c>
      <c r="BD557" s="160" t="str">
        <f>IF('Equipment List'!$C557=BE$2,'Equipment List'!$D557,"")</f>
        <v/>
      </c>
      <c r="BE557" s="161" t="str">
        <f>IF('Equipment List'!$C557=BE$2,'Equipment List'!$K557,"")</f>
        <v/>
      </c>
      <c r="BF557" s="161" t="str">
        <f>IF('Equipment List'!$C557=BE$2,'Equipment List'!$I557,"")</f>
        <v/>
      </c>
      <c r="BG557" s="160" t="str">
        <f>IF('Equipment List'!$C557=BH$2,'Equipment List'!$D557,"")</f>
        <v/>
      </c>
      <c r="BH557" s="161" t="str">
        <f>IF('Equipment List'!$C557=BH$2,'Equipment List'!$K557,"")</f>
        <v/>
      </c>
      <c r="BI557" s="161" t="str">
        <f>IF('Equipment List'!$C557=BH$2,'Equipment List'!$I557,"")</f>
        <v/>
      </c>
      <c r="BJ557" s="160" t="str">
        <f>IF('Equipment List'!$C557=BK$2,'Equipment List'!$D557,"")</f>
        <v/>
      </c>
      <c r="BK557" s="161" t="str">
        <f>IF('Equipment List'!$C557=BK$2,'Equipment List'!$K557,"")</f>
        <v/>
      </c>
      <c r="BL557" s="161" t="str">
        <f>IF('Equipment List'!$C557=BK$2,'Equipment List'!$I557,"")</f>
        <v/>
      </c>
      <c r="BM557" s="160" t="str">
        <f>IF('Equipment List'!$C557=BN$2,'Equipment List'!$D557,"")</f>
        <v/>
      </c>
      <c r="BN557" s="161" t="str">
        <f>IF('Equipment List'!$C557=BN$2,'Equipment List'!$K557,"")</f>
        <v/>
      </c>
      <c r="BO557" s="161" t="str">
        <f>IF('Equipment List'!$C557=BN$2,'Equipment List'!$I557,"")</f>
        <v/>
      </c>
      <c r="BP557" s="160" t="str">
        <f>IF('Equipment List'!$C557=BQ$2,'Equipment List'!$D557,"")</f>
        <v/>
      </c>
      <c r="BQ557" s="161" t="str">
        <f>IF('Equipment List'!$C557=BQ$2,'Equipment List'!$K557,"")</f>
        <v/>
      </c>
      <c r="BR557" s="161" t="str">
        <f>IF('Equipment List'!$C557=BQ$2,'Equipment List'!$I557,"")</f>
        <v/>
      </c>
      <c r="BS557" s="160" t="str">
        <f>IF('Equipment List'!$C557=BT$2,'Equipment List'!$D557,"")</f>
        <v/>
      </c>
      <c r="BT557" s="161" t="str">
        <f>IF('Equipment List'!$C557=BT$2,'Equipment List'!$K557,"")</f>
        <v/>
      </c>
      <c r="BU557" s="161" t="str">
        <f>IF('Equipment List'!$C557=BT$2,'Equipment List'!$I557,"")</f>
        <v/>
      </c>
      <c r="BV557" s="160" t="str">
        <f>IF('Equipment List'!$C557=BW$2,'Equipment List'!$D557,"")</f>
        <v/>
      </c>
      <c r="BW557" s="161" t="str">
        <f>IF('Equipment List'!$C557=BW$2,'Equipment List'!$K557,"")</f>
        <v/>
      </c>
      <c r="BX557" s="161" t="str">
        <f>IF('Equipment List'!$C557=BW$2,'Equipment List'!$I557,"")</f>
        <v/>
      </c>
      <c r="BY557" s="141"/>
      <c r="BZ557" s="141"/>
    </row>
    <row r="558" spans="5:78" x14ac:dyDescent="0.2">
      <c r="E558" s="160" t="str">
        <f>IF('Equipment List'!$C558=F$2,'Equipment List'!$D558,"")</f>
        <v/>
      </c>
      <c r="F558" s="161" t="str">
        <f>IF('Equipment List'!$C558=F$2,'Equipment List'!$K558,"")</f>
        <v/>
      </c>
      <c r="G558" s="161" t="str">
        <f>IF('Equipment List'!$C558=F$2,'Equipment List'!$I558,"")</f>
        <v/>
      </c>
      <c r="H558" s="160" t="str">
        <f>IF('Equipment List'!$C558=I$2,'Equipment List'!$D558,"")</f>
        <v/>
      </c>
      <c r="I558" s="161" t="str">
        <f>IF('Equipment List'!$C558=I$2,'Equipment List'!$K558,"")</f>
        <v/>
      </c>
      <c r="J558" s="161" t="str">
        <f>IF('Equipment List'!$C558=I$2,'Equipment List'!$I558,"")</f>
        <v/>
      </c>
      <c r="K558" s="160" t="str">
        <f>IF('Equipment List'!$C558=L$2,'Equipment List'!$D558,"")</f>
        <v/>
      </c>
      <c r="L558" s="161" t="str">
        <f>IF('Equipment List'!$C558=L$2,'Equipment List'!$K558,"")</f>
        <v/>
      </c>
      <c r="M558" s="161" t="str">
        <f>IF('Equipment List'!$C558=L$2,'Equipment List'!$I558,"")</f>
        <v/>
      </c>
      <c r="N558" s="160" t="str">
        <f>IF('Equipment List'!$C558=O$2,'Equipment List'!$D558,"")</f>
        <v/>
      </c>
      <c r="O558" s="161" t="str">
        <f>IF('Equipment List'!$C558=O$2,'Equipment List'!$K558,"")</f>
        <v/>
      </c>
      <c r="P558" s="161" t="str">
        <f>IF('Equipment List'!$C558=O$2,'Equipment List'!$I558,"")</f>
        <v/>
      </c>
      <c r="Q558" s="160" t="str">
        <f>IF('Equipment List'!$C558=R$2,'Equipment List'!$D558,"")</f>
        <v/>
      </c>
      <c r="R558" s="161" t="str">
        <f>IF('Equipment List'!$C558=R$2,'Equipment List'!$K558,"")</f>
        <v/>
      </c>
      <c r="S558" s="161" t="str">
        <f>IF('Equipment List'!$C558=R$2,'Equipment List'!$I558,"")</f>
        <v/>
      </c>
      <c r="T558" s="160" t="str">
        <f>IF('Equipment List'!$C558=U$2,'Equipment List'!$D558,"")</f>
        <v/>
      </c>
      <c r="U558" s="161" t="str">
        <f>IF('Equipment List'!$C558=U$2,'Equipment List'!$K558,"")</f>
        <v/>
      </c>
      <c r="V558" s="161" t="str">
        <f>IF('Equipment List'!$C558=U$2,'Equipment List'!$I558,"")</f>
        <v/>
      </c>
      <c r="W558" s="160" t="str">
        <f>IF('Equipment List'!$C558=X$2,'Equipment List'!$D558,"")</f>
        <v/>
      </c>
      <c r="X558" s="161" t="str">
        <f>IF('Equipment List'!$C558=X$2,'Equipment List'!$K558,"")</f>
        <v/>
      </c>
      <c r="Y558" s="161" t="str">
        <f>IF('Equipment List'!$C558=X$2,'Equipment List'!$I558,"")</f>
        <v/>
      </c>
      <c r="Z558" s="160" t="str">
        <f>IF('Equipment List'!$C558=AA$2,'Equipment List'!$D558,"")</f>
        <v/>
      </c>
      <c r="AA558" s="161" t="str">
        <f>IF('Equipment List'!$C558=AA$2,'Equipment List'!$K558,"")</f>
        <v/>
      </c>
      <c r="AB558" s="161" t="str">
        <f>IF('Equipment List'!$C558=AA$2,'Equipment List'!$I558,"")</f>
        <v/>
      </c>
      <c r="AC558" s="160" t="str">
        <f>IF('Equipment List'!$C558=AD$2,'Equipment List'!$D558,"")</f>
        <v/>
      </c>
      <c r="AD558" s="161" t="str">
        <f>IF('Equipment List'!$C558=AD$2,'Equipment List'!$K558,"")</f>
        <v/>
      </c>
      <c r="AE558" s="161" t="str">
        <f>IF('Equipment List'!$C558=AD$2,'Equipment List'!$I558,"")</f>
        <v/>
      </c>
      <c r="AF558" s="160" t="str">
        <f>IF('Equipment List'!$C558=AG$2,'Equipment List'!$D558,"")</f>
        <v/>
      </c>
      <c r="AG558" s="161" t="str">
        <f>IF('Equipment List'!$C558=AG$2,'Equipment List'!$K558,"")</f>
        <v/>
      </c>
      <c r="AH558" s="161" t="str">
        <f>IF('Equipment List'!$C558=AG$2,'Equipment List'!$I558,"")</f>
        <v/>
      </c>
      <c r="AI558" s="160" t="str">
        <f>IF('Equipment List'!$C558=AJ$2,'Equipment List'!$D558,"")</f>
        <v/>
      </c>
      <c r="AJ558" s="161" t="str">
        <f>IF('Equipment List'!$C558=AJ$2,'Equipment List'!$K558,"")</f>
        <v/>
      </c>
      <c r="AK558" s="161" t="str">
        <f>IF('Equipment List'!$C558=AJ$2,'Equipment List'!$I558,"")</f>
        <v/>
      </c>
      <c r="AL558" s="160" t="str">
        <f>IF('Equipment List'!$C558=AM$2,'Equipment List'!$D558,"")</f>
        <v/>
      </c>
      <c r="AM558" s="161" t="str">
        <f>IF('Equipment List'!$C558=AM$2,'Equipment List'!$K558,"")</f>
        <v/>
      </c>
      <c r="AN558" s="161" t="str">
        <f>IF('Equipment List'!$C558=AM$2,'Equipment List'!$I558,"")</f>
        <v/>
      </c>
      <c r="AO558" s="160" t="str">
        <f>IF('Equipment List'!$C558=AP$2,'Equipment List'!$D558,"")</f>
        <v/>
      </c>
      <c r="AP558" s="161" t="str">
        <f>IF('Equipment List'!$C558=AP$2,'Equipment List'!$K558,"")</f>
        <v/>
      </c>
      <c r="AQ558" s="161" t="str">
        <f>IF('Equipment List'!$C558=AP$2,'Equipment List'!$I558,"")</f>
        <v/>
      </c>
      <c r="AR558" s="160" t="str">
        <f>IF('Equipment List'!$C558=AS$2,'Equipment List'!$D558,"")</f>
        <v/>
      </c>
      <c r="AS558" s="161" t="str">
        <f>IF('Equipment List'!$C558=AS$2,'Equipment List'!$K558,"")</f>
        <v/>
      </c>
      <c r="AT558" s="161" t="str">
        <f>IF('Equipment List'!$C558=AS$2,'Equipment List'!$I558,"")</f>
        <v/>
      </c>
      <c r="AU558" s="160" t="str">
        <f>IF('Equipment List'!$C558=AV$2,'Equipment List'!$D558,"")</f>
        <v/>
      </c>
      <c r="AV558" s="161" t="str">
        <f>IF('Equipment List'!$C558=AV$2,'Equipment List'!$K558,"")</f>
        <v/>
      </c>
      <c r="AW558" s="161" t="str">
        <f>IF('Equipment List'!$C558=AV$2,'Equipment List'!$I558,"")</f>
        <v/>
      </c>
      <c r="AX558" s="160" t="str">
        <f>IF('Equipment List'!$C558=AY$2,'Equipment List'!$D558,"")</f>
        <v/>
      </c>
      <c r="AY558" s="161" t="str">
        <f>IF('Equipment List'!$C558=AY$2,'Equipment List'!$K558,"")</f>
        <v/>
      </c>
      <c r="AZ558" s="161" t="str">
        <f>IF('Equipment List'!$C558=AY$2,'Equipment List'!$I558,"")</f>
        <v/>
      </c>
      <c r="BA558" s="160" t="str">
        <f>IF('Equipment List'!$C558=BB$2,'Equipment List'!$D558,"")</f>
        <v/>
      </c>
      <c r="BB558" s="161" t="str">
        <f>IF('Equipment List'!$C558=BB$2,'Equipment List'!$K558,"")</f>
        <v/>
      </c>
      <c r="BC558" s="161" t="str">
        <f>IF('Equipment List'!$C558=BB$2,'Equipment List'!$I558,"")</f>
        <v/>
      </c>
      <c r="BD558" s="160" t="str">
        <f>IF('Equipment List'!$C558=BE$2,'Equipment List'!$D558,"")</f>
        <v/>
      </c>
      <c r="BE558" s="161" t="str">
        <f>IF('Equipment List'!$C558=BE$2,'Equipment List'!$K558,"")</f>
        <v/>
      </c>
      <c r="BF558" s="161" t="str">
        <f>IF('Equipment List'!$C558=BE$2,'Equipment List'!$I558,"")</f>
        <v/>
      </c>
      <c r="BG558" s="160" t="str">
        <f>IF('Equipment List'!$C558=BH$2,'Equipment List'!$D558,"")</f>
        <v/>
      </c>
      <c r="BH558" s="161" t="str">
        <f>IF('Equipment List'!$C558=BH$2,'Equipment List'!$K558,"")</f>
        <v/>
      </c>
      <c r="BI558" s="161" t="str">
        <f>IF('Equipment List'!$C558=BH$2,'Equipment List'!$I558,"")</f>
        <v/>
      </c>
      <c r="BJ558" s="160" t="str">
        <f>IF('Equipment List'!$C558=BK$2,'Equipment List'!$D558,"")</f>
        <v/>
      </c>
      <c r="BK558" s="161" t="str">
        <f>IF('Equipment List'!$C558=BK$2,'Equipment List'!$K558,"")</f>
        <v/>
      </c>
      <c r="BL558" s="161" t="str">
        <f>IF('Equipment List'!$C558=BK$2,'Equipment List'!$I558,"")</f>
        <v/>
      </c>
      <c r="BM558" s="160" t="str">
        <f>IF('Equipment List'!$C558=BN$2,'Equipment List'!$D558,"")</f>
        <v/>
      </c>
      <c r="BN558" s="161" t="str">
        <f>IF('Equipment List'!$C558=BN$2,'Equipment List'!$K558,"")</f>
        <v/>
      </c>
      <c r="BO558" s="161" t="str">
        <f>IF('Equipment List'!$C558=BN$2,'Equipment List'!$I558,"")</f>
        <v/>
      </c>
      <c r="BP558" s="160" t="str">
        <f>IF('Equipment List'!$C558=BQ$2,'Equipment List'!$D558,"")</f>
        <v/>
      </c>
      <c r="BQ558" s="161" t="str">
        <f>IF('Equipment List'!$C558=BQ$2,'Equipment List'!$K558,"")</f>
        <v/>
      </c>
      <c r="BR558" s="161" t="str">
        <f>IF('Equipment List'!$C558=BQ$2,'Equipment List'!$I558,"")</f>
        <v/>
      </c>
      <c r="BS558" s="160" t="str">
        <f>IF('Equipment List'!$C558=BT$2,'Equipment List'!$D558,"")</f>
        <v/>
      </c>
      <c r="BT558" s="161" t="str">
        <f>IF('Equipment List'!$C558=BT$2,'Equipment List'!$K558,"")</f>
        <v/>
      </c>
      <c r="BU558" s="161" t="str">
        <f>IF('Equipment List'!$C558=BT$2,'Equipment List'!$I558,"")</f>
        <v/>
      </c>
      <c r="BV558" s="160" t="str">
        <f>IF('Equipment List'!$C558=BW$2,'Equipment List'!$D558,"")</f>
        <v/>
      </c>
      <c r="BW558" s="161" t="str">
        <f>IF('Equipment List'!$C558=BW$2,'Equipment List'!$K558,"")</f>
        <v/>
      </c>
      <c r="BX558" s="161" t="str">
        <f>IF('Equipment List'!$C558=BW$2,'Equipment List'!$I558,"")</f>
        <v/>
      </c>
      <c r="BY558" s="141"/>
      <c r="BZ558" s="141"/>
    </row>
    <row r="559" spans="5:78" x14ac:dyDescent="0.2">
      <c r="E559" s="160" t="str">
        <f>IF('Equipment List'!$C559=F$2,'Equipment List'!$D559,"")</f>
        <v/>
      </c>
      <c r="F559" s="161" t="str">
        <f>IF('Equipment List'!$C559=F$2,'Equipment List'!$K559,"")</f>
        <v/>
      </c>
      <c r="G559" s="161" t="str">
        <f>IF('Equipment List'!$C559=F$2,'Equipment List'!$I559,"")</f>
        <v/>
      </c>
      <c r="H559" s="160" t="str">
        <f>IF('Equipment List'!$C559=I$2,'Equipment List'!$D559,"")</f>
        <v/>
      </c>
      <c r="I559" s="161" t="str">
        <f>IF('Equipment List'!$C559=I$2,'Equipment List'!$K559,"")</f>
        <v/>
      </c>
      <c r="J559" s="161" t="str">
        <f>IF('Equipment List'!$C559=I$2,'Equipment List'!$I559,"")</f>
        <v/>
      </c>
      <c r="K559" s="160" t="str">
        <f>IF('Equipment List'!$C559=L$2,'Equipment List'!$D559,"")</f>
        <v/>
      </c>
      <c r="L559" s="161" t="str">
        <f>IF('Equipment List'!$C559=L$2,'Equipment List'!$K559,"")</f>
        <v/>
      </c>
      <c r="M559" s="161" t="str">
        <f>IF('Equipment List'!$C559=L$2,'Equipment List'!$I559,"")</f>
        <v/>
      </c>
      <c r="N559" s="160" t="str">
        <f>IF('Equipment List'!$C559=O$2,'Equipment List'!$D559,"")</f>
        <v/>
      </c>
      <c r="O559" s="161" t="str">
        <f>IF('Equipment List'!$C559=O$2,'Equipment List'!$K559,"")</f>
        <v/>
      </c>
      <c r="P559" s="161" t="str">
        <f>IF('Equipment List'!$C559=O$2,'Equipment List'!$I559,"")</f>
        <v/>
      </c>
      <c r="Q559" s="160" t="str">
        <f>IF('Equipment List'!$C559=R$2,'Equipment List'!$D559,"")</f>
        <v/>
      </c>
      <c r="R559" s="161" t="str">
        <f>IF('Equipment List'!$C559=R$2,'Equipment List'!$K559,"")</f>
        <v/>
      </c>
      <c r="S559" s="161" t="str">
        <f>IF('Equipment List'!$C559=R$2,'Equipment List'!$I559,"")</f>
        <v/>
      </c>
      <c r="T559" s="160" t="str">
        <f>IF('Equipment List'!$C559=U$2,'Equipment List'!$D559,"")</f>
        <v/>
      </c>
      <c r="U559" s="161" t="str">
        <f>IF('Equipment List'!$C559=U$2,'Equipment List'!$K559,"")</f>
        <v/>
      </c>
      <c r="V559" s="161" t="str">
        <f>IF('Equipment List'!$C559=U$2,'Equipment List'!$I559,"")</f>
        <v/>
      </c>
      <c r="W559" s="160" t="str">
        <f>IF('Equipment List'!$C559=X$2,'Equipment List'!$D559,"")</f>
        <v/>
      </c>
      <c r="X559" s="161" t="str">
        <f>IF('Equipment List'!$C559=X$2,'Equipment List'!$K559,"")</f>
        <v/>
      </c>
      <c r="Y559" s="161" t="str">
        <f>IF('Equipment List'!$C559=X$2,'Equipment List'!$I559,"")</f>
        <v/>
      </c>
      <c r="Z559" s="160" t="str">
        <f>IF('Equipment List'!$C559=AA$2,'Equipment List'!$D559,"")</f>
        <v/>
      </c>
      <c r="AA559" s="161" t="str">
        <f>IF('Equipment List'!$C559=AA$2,'Equipment List'!$K559,"")</f>
        <v/>
      </c>
      <c r="AB559" s="161" t="str">
        <f>IF('Equipment List'!$C559=AA$2,'Equipment List'!$I559,"")</f>
        <v/>
      </c>
      <c r="AC559" s="160" t="str">
        <f>IF('Equipment List'!$C559=AD$2,'Equipment List'!$D559,"")</f>
        <v/>
      </c>
      <c r="AD559" s="161" t="str">
        <f>IF('Equipment List'!$C559=AD$2,'Equipment List'!$K559,"")</f>
        <v/>
      </c>
      <c r="AE559" s="161" t="str">
        <f>IF('Equipment List'!$C559=AD$2,'Equipment List'!$I559,"")</f>
        <v/>
      </c>
      <c r="AF559" s="160" t="str">
        <f>IF('Equipment List'!$C559=AG$2,'Equipment List'!$D559,"")</f>
        <v/>
      </c>
      <c r="AG559" s="161" t="str">
        <f>IF('Equipment List'!$C559=AG$2,'Equipment List'!$K559,"")</f>
        <v/>
      </c>
      <c r="AH559" s="161" t="str">
        <f>IF('Equipment List'!$C559=AG$2,'Equipment List'!$I559,"")</f>
        <v/>
      </c>
      <c r="AI559" s="160" t="str">
        <f>IF('Equipment List'!$C559=AJ$2,'Equipment List'!$D559,"")</f>
        <v/>
      </c>
      <c r="AJ559" s="161" t="str">
        <f>IF('Equipment List'!$C559=AJ$2,'Equipment List'!$K559,"")</f>
        <v/>
      </c>
      <c r="AK559" s="161" t="str">
        <f>IF('Equipment List'!$C559=AJ$2,'Equipment List'!$I559,"")</f>
        <v/>
      </c>
      <c r="AL559" s="160" t="str">
        <f>IF('Equipment List'!$C559=AM$2,'Equipment List'!$D559,"")</f>
        <v/>
      </c>
      <c r="AM559" s="161" t="str">
        <f>IF('Equipment List'!$C559=AM$2,'Equipment List'!$K559,"")</f>
        <v/>
      </c>
      <c r="AN559" s="161" t="str">
        <f>IF('Equipment List'!$C559=AM$2,'Equipment List'!$I559,"")</f>
        <v/>
      </c>
      <c r="AO559" s="160" t="str">
        <f>IF('Equipment List'!$C559=AP$2,'Equipment List'!$D559,"")</f>
        <v/>
      </c>
      <c r="AP559" s="161" t="str">
        <f>IF('Equipment List'!$C559=AP$2,'Equipment List'!$K559,"")</f>
        <v/>
      </c>
      <c r="AQ559" s="161" t="str">
        <f>IF('Equipment List'!$C559=AP$2,'Equipment List'!$I559,"")</f>
        <v/>
      </c>
      <c r="AR559" s="160" t="str">
        <f>IF('Equipment List'!$C559=AS$2,'Equipment List'!$D559,"")</f>
        <v/>
      </c>
      <c r="AS559" s="161" t="str">
        <f>IF('Equipment List'!$C559=AS$2,'Equipment List'!$K559,"")</f>
        <v/>
      </c>
      <c r="AT559" s="161" t="str">
        <f>IF('Equipment List'!$C559=AS$2,'Equipment List'!$I559,"")</f>
        <v/>
      </c>
      <c r="AU559" s="160" t="str">
        <f>IF('Equipment List'!$C559=AV$2,'Equipment List'!$D559,"")</f>
        <v/>
      </c>
      <c r="AV559" s="161" t="str">
        <f>IF('Equipment List'!$C559=AV$2,'Equipment List'!$K559,"")</f>
        <v/>
      </c>
      <c r="AW559" s="161" t="str">
        <f>IF('Equipment List'!$C559=AV$2,'Equipment List'!$I559,"")</f>
        <v/>
      </c>
      <c r="AX559" s="160" t="str">
        <f>IF('Equipment List'!$C559=AY$2,'Equipment List'!$D559,"")</f>
        <v/>
      </c>
      <c r="AY559" s="161" t="str">
        <f>IF('Equipment List'!$C559=AY$2,'Equipment List'!$K559,"")</f>
        <v/>
      </c>
      <c r="AZ559" s="161" t="str">
        <f>IF('Equipment List'!$C559=AY$2,'Equipment List'!$I559,"")</f>
        <v/>
      </c>
      <c r="BA559" s="160" t="str">
        <f>IF('Equipment List'!$C559=BB$2,'Equipment List'!$D559,"")</f>
        <v/>
      </c>
      <c r="BB559" s="161" t="str">
        <f>IF('Equipment List'!$C559=BB$2,'Equipment List'!$K559,"")</f>
        <v/>
      </c>
      <c r="BC559" s="161" t="str">
        <f>IF('Equipment List'!$C559=BB$2,'Equipment List'!$I559,"")</f>
        <v/>
      </c>
      <c r="BD559" s="160" t="str">
        <f>IF('Equipment List'!$C559=BE$2,'Equipment List'!$D559,"")</f>
        <v/>
      </c>
      <c r="BE559" s="161" t="str">
        <f>IF('Equipment List'!$C559=BE$2,'Equipment List'!$K559,"")</f>
        <v/>
      </c>
      <c r="BF559" s="161" t="str">
        <f>IF('Equipment List'!$C559=BE$2,'Equipment List'!$I559,"")</f>
        <v/>
      </c>
      <c r="BG559" s="160" t="str">
        <f>IF('Equipment List'!$C559=BH$2,'Equipment List'!$D559,"")</f>
        <v/>
      </c>
      <c r="BH559" s="161" t="str">
        <f>IF('Equipment List'!$C559=BH$2,'Equipment List'!$K559,"")</f>
        <v/>
      </c>
      <c r="BI559" s="161" t="str">
        <f>IF('Equipment List'!$C559=BH$2,'Equipment List'!$I559,"")</f>
        <v/>
      </c>
      <c r="BJ559" s="160" t="str">
        <f>IF('Equipment List'!$C559=BK$2,'Equipment List'!$D559,"")</f>
        <v/>
      </c>
      <c r="BK559" s="161" t="str">
        <f>IF('Equipment List'!$C559=BK$2,'Equipment List'!$K559,"")</f>
        <v/>
      </c>
      <c r="BL559" s="161" t="str">
        <f>IF('Equipment List'!$C559=BK$2,'Equipment List'!$I559,"")</f>
        <v/>
      </c>
      <c r="BM559" s="160" t="str">
        <f>IF('Equipment List'!$C559=BN$2,'Equipment List'!$D559,"")</f>
        <v/>
      </c>
      <c r="BN559" s="161" t="str">
        <f>IF('Equipment List'!$C559=BN$2,'Equipment List'!$K559,"")</f>
        <v/>
      </c>
      <c r="BO559" s="161" t="str">
        <f>IF('Equipment List'!$C559=BN$2,'Equipment List'!$I559,"")</f>
        <v/>
      </c>
      <c r="BP559" s="160" t="str">
        <f>IF('Equipment List'!$C559=BQ$2,'Equipment List'!$D559,"")</f>
        <v/>
      </c>
      <c r="BQ559" s="161" t="str">
        <f>IF('Equipment List'!$C559=BQ$2,'Equipment List'!$K559,"")</f>
        <v/>
      </c>
      <c r="BR559" s="161" t="str">
        <f>IF('Equipment List'!$C559=BQ$2,'Equipment List'!$I559,"")</f>
        <v/>
      </c>
      <c r="BS559" s="160" t="str">
        <f>IF('Equipment List'!$C559=BT$2,'Equipment List'!$D559,"")</f>
        <v/>
      </c>
      <c r="BT559" s="161" t="str">
        <f>IF('Equipment List'!$C559=BT$2,'Equipment List'!$K559,"")</f>
        <v/>
      </c>
      <c r="BU559" s="161" t="str">
        <f>IF('Equipment List'!$C559=BT$2,'Equipment List'!$I559,"")</f>
        <v/>
      </c>
      <c r="BV559" s="160" t="str">
        <f>IF('Equipment List'!$C559=BW$2,'Equipment List'!$D559,"")</f>
        <v/>
      </c>
      <c r="BW559" s="161" t="str">
        <f>IF('Equipment List'!$C559=BW$2,'Equipment List'!$K559,"")</f>
        <v/>
      </c>
      <c r="BX559" s="161" t="str">
        <f>IF('Equipment List'!$C559=BW$2,'Equipment List'!$I559,"")</f>
        <v/>
      </c>
      <c r="BY559" s="141"/>
      <c r="BZ559" s="141"/>
    </row>
    <row r="560" spans="5:78" x14ac:dyDescent="0.2">
      <c r="E560" s="160" t="str">
        <f>IF('Equipment List'!$C560=F$2,'Equipment List'!$D560,"")</f>
        <v/>
      </c>
      <c r="F560" s="161" t="str">
        <f>IF('Equipment List'!$C560=F$2,'Equipment List'!$K560,"")</f>
        <v/>
      </c>
      <c r="G560" s="161" t="str">
        <f>IF('Equipment List'!$C560=F$2,'Equipment List'!$I560,"")</f>
        <v/>
      </c>
      <c r="H560" s="160" t="str">
        <f>IF('Equipment List'!$C560=I$2,'Equipment List'!$D560,"")</f>
        <v/>
      </c>
      <c r="I560" s="161" t="str">
        <f>IF('Equipment List'!$C560=I$2,'Equipment List'!$K560,"")</f>
        <v/>
      </c>
      <c r="J560" s="161" t="str">
        <f>IF('Equipment List'!$C560=I$2,'Equipment List'!$I560,"")</f>
        <v/>
      </c>
      <c r="K560" s="160" t="str">
        <f>IF('Equipment List'!$C560=L$2,'Equipment List'!$D560,"")</f>
        <v/>
      </c>
      <c r="L560" s="161" t="str">
        <f>IF('Equipment List'!$C560=L$2,'Equipment List'!$K560,"")</f>
        <v/>
      </c>
      <c r="M560" s="161" t="str">
        <f>IF('Equipment List'!$C560=L$2,'Equipment List'!$I560,"")</f>
        <v/>
      </c>
      <c r="N560" s="160" t="str">
        <f>IF('Equipment List'!$C560=O$2,'Equipment List'!$D560,"")</f>
        <v/>
      </c>
      <c r="O560" s="161" t="str">
        <f>IF('Equipment List'!$C560=O$2,'Equipment List'!$K560,"")</f>
        <v/>
      </c>
      <c r="P560" s="161" t="str">
        <f>IF('Equipment List'!$C560=O$2,'Equipment List'!$I560,"")</f>
        <v/>
      </c>
      <c r="Q560" s="160" t="str">
        <f>IF('Equipment List'!$C560=R$2,'Equipment List'!$D560,"")</f>
        <v/>
      </c>
      <c r="R560" s="161" t="str">
        <f>IF('Equipment List'!$C560=R$2,'Equipment List'!$K560,"")</f>
        <v/>
      </c>
      <c r="S560" s="161" t="str">
        <f>IF('Equipment List'!$C560=R$2,'Equipment List'!$I560,"")</f>
        <v/>
      </c>
      <c r="T560" s="160" t="str">
        <f>IF('Equipment List'!$C560=U$2,'Equipment List'!$D560,"")</f>
        <v/>
      </c>
      <c r="U560" s="161" t="str">
        <f>IF('Equipment List'!$C560=U$2,'Equipment List'!$K560,"")</f>
        <v/>
      </c>
      <c r="V560" s="161" t="str">
        <f>IF('Equipment List'!$C560=U$2,'Equipment List'!$I560,"")</f>
        <v/>
      </c>
      <c r="W560" s="160" t="str">
        <f>IF('Equipment List'!$C560=X$2,'Equipment List'!$D560,"")</f>
        <v/>
      </c>
      <c r="X560" s="161" t="str">
        <f>IF('Equipment List'!$C560=X$2,'Equipment List'!$K560,"")</f>
        <v/>
      </c>
      <c r="Y560" s="161" t="str">
        <f>IF('Equipment List'!$C560=X$2,'Equipment List'!$I560,"")</f>
        <v/>
      </c>
      <c r="Z560" s="160" t="str">
        <f>IF('Equipment List'!$C560=AA$2,'Equipment List'!$D560,"")</f>
        <v/>
      </c>
      <c r="AA560" s="161" t="str">
        <f>IF('Equipment List'!$C560=AA$2,'Equipment List'!$K560,"")</f>
        <v/>
      </c>
      <c r="AB560" s="161" t="str">
        <f>IF('Equipment List'!$C560=AA$2,'Equipment List'!$I560,"")</f>
        <v/>
      </c>
      <c r="AC560" s="160" t="str">
        <f>IF('Equipment List'!$C560=AD$2,'Equipment List'!$D560,"")</f>
        <v/>
      </c>
      <c r="AD560" s="161" t="str">
        <f>IF('Equipment List'!$C560=AD$2,'Equipment List'!$K560,"")</f>
        <v/>
      </c>
      <c r="AE560" s="161" t="str">
        <f>IF('Equipment List'!$C560=AD$2,'Equipment List'!$I560,"")</f>
        <v/>
      </c>
      <c r="AF560" s="160" t="str">
        <f>IF('Equipment List'!$C560=AG$2,'Equipment List'!$D560,"")</f>
        <v/>
      </c>
      <c r="AG560" s="161" t="str">
        <f>IF('Equipment List'!$C560=AG$2,'Equipment List'!$K560,"")</f>
        <v/>
      </c>
      <c r="AH560" s="161" t="str">
        <f>IF('Equipment List'!$C560=AG$2,'Equipment List'!$I560,"")</f>
        <v/>
      </c>
      <c r="AI560" s="160" t="str">
        <f>IF('Equipment List'!$C560=AJ$2,'Equipment List'!$D560,"")</f>
        <v/>
      </c>
      <c r="AJ560" s="161" t="str">
        <f>IF('Equipment List'!$C560=AJ$2,'Equipment List'!$K560,"")</f>
        <v/>
      </c>
      <c r="AK560" s="161" t="str">
        <f>IF('Equipment List'!$C560=AJ$2,'Equipment List'!$I560,"")</f>
        <v/>
      </c>
      <c r="AL560" s="160" t="str">
        <f>IF('Equipment List'!$C560=AM$2,'Equipment List'!$D560,"")</f>
        <v/>
      </c>
      <c r="AM560" s="161" t="str">
        <f>IF('Equipment List'!$C560=AM$2,'Equipment List'!$K560,"")</f>
        <v/>
      </c>
      <c r="AN560" s="161" t="str">
        <f>IF('Equipment List'!$C560=AM$2,'Equipment List'!$I560,"")</f>
        <v/>
      </c>
      <c r="AO560" s="160" t="str">
        <f>IF('Equipment List'!$C560=AP$2,'Equipment List'!$D560,"")</f>
        <v/>
      </c>
      <c r="AP560" s="161" t="str">
        <f>IF('Equipment List'!$C560=AP$2,'Equipment List'!$K560,"")</f>
        <v/>
      </c>
      <c r="AQ560" s="161" t="str">
        <f>IF('Equipment List'!$C560=AP$2,'Equipment List'!$I560,"")</f>
        <v/>
      </c>
      <c r="AR560" s="160" t="str">
        <f>IF('Equipment List'!$C560=AS$2,'Equipment List'!$D560,"")</f>
        <v/>
      </c>
      <c r="AS560" s="161" t="str">
        <f>IF('Equipment List'!$C560=AS$2,'Equipment List'!$K560,"")</f>
        <v/>
      </c>
      <c r="AT560" s="161" t="str">
        <f>IF('Equipment List'!$C560=AS$2,'Equipment List'!$I560,"")</f>
        <v/>
      </c>
      <c r="AU560" s="160" t="str">
        <f>IF('Equipment List'!$C560=AV$2,'Equipment List'!$D560,"")</f>
        <v/>
      </c>
      <c r="AV560" s="161" t="str">
        <f>IF('Equipment List'!$C560=AV$2,'Equipment List'!$K560,"")</f>
        <v/>
      </c>
      <c r="AW560" s="161" t="str">
        <f>IF('Equipment List'!$C560=AV$2,'Equipment List'!$I560,"")</f>
        <v/>
      </c>
      <c r="AX560" s="160" t="str">
        <f>IF('Equipment List'!$C560=AY$2,'Equipment List'!$D560,"")</f>
        <v/>
      </c>
      <c r="AY560" s="161" t="str">
        <f>IF('Equipment List'!$C560=AY$2,'Equipment List'!$K560,"")</f>
        <v/>
      </c>
      <c r="AZ560" s="161" t="str">
        <f>IF('Equipment List'!$C560=AY$2,'Equipment List'!$I560,"")</f>
        <v/>
      </c>
      <c r="BA560" s="160" t="str">
        <f>IF('Equipment List'!$C560=BB$2,'Equipment List'!$D560,"")</f>
        <v/>
      </c>
      <c r="BB560" s="161" t="str">
        <f>IF('Equipment List'!$C560=BB$2,'Equipment List'!$K560,"")</f>
        <v/>
      </c>
      <c r="BC560" s="161" t="str">
        <f>IF('Equipment List'!$C560=BB$2,'Equipment List'!$I560,"")</f>
        <v/>
      </c>
      <c r="BD560" s="160" t="str">
        <f>IF('Equipment List'!$C560=BE$2,'Equipment List'!$D560,"")</f>
        <v/>
      </c>
      <c r="BE560" s="161" t="str">
        <f>IF('Equipment List'!$C560=BE$2,'Equipment List'!$K560,"")</f>
        <v/>
      </c>
      <c r="BF560" s="161" t="str">
        <f>IF('Equipment List'!$C560=BE$2,'Equipment List'!$I560,"")</f>
        <v/>
      </c>
      <c r="BG560" s="160" t="str">
        <f>IF('Equipment List'!$C560=BH$2,'Equipment List'!$D560,"")</f>
        <v/>
      </c>
      <c r="BH560" s="161" t="str">
        <f>IF('Equipment List'!$C560=BH$2,'Equipment List'!$K560,"")</f>
        <v/>
      </c>
      <c r="BI560" s="161" t="str">
        <f>IF('Equipment List'!$C560=BH$2,'Equipment List'!$I560,"")</f>
        <v/>
      </c>
      <c r="BJ560" s="160" t="str">
        <f>IF('Equipment List'!$C560=BK$2,'Equipment List'!$D560,"")</f>
        <v/>
      </c>
      <c r="BK560" s="161" t="str">
        <f>IF('Equipment List'!$C560=BK$2,'Equipment List'!$K560,"")</f>
        <v/>
      </c>
      <c r="BL560" s="161" t="str">
        <f>IF('Equipment List'!$C560=BK$2,'Equipment List'!$I560,"")</f>
        <v/>
      </c>
      <c r="BM560" s="160" t="str">
        <f>IF('Equipment List'!$C560=BN$2,'Equipment List'!$D560,"")</f>
        <v/>
      </c>
      <c r="BN560" s="161" t="str">
        <f>IF('Equipment List'!$C560=BN$2,'Equipment List'!$K560,"")</f>
        <v/>
      </c>
      <c r="BO560" s="161" t="str">
        <f>IF('Equipment List'!$C560=BN$2,'Equipment List'!$I560,"")</f>
        <v/>
      </c>
      <c r="BP560" s="160" t="str">
        <f>IF('Equipment List'!$C560=BQ$2,'Equipment List'!$D560,"")</f>
        <v/>
      </c>
      <c r="BQ560" s="161" t="str">
        <f>IF('Equipment List'!$C560=BQ$2,'Equipment List'!$K560,"")</f>
        <v/>
      </c>
      <c r="BR560" s="161" t="str">
        <f>IF('Equipment List'!$C560=BQ$2,'Equipment List'!$I560,"")</f>
        <v/>
      </c>
      <c r="BS560" s="160" t="str">
        <f>IF('Equipment List'!$C560=BT$2,'Equipment List'!$D560,"")</f>
        <v/>
      </c>
      <c r="BT560" s="161" t="str">
        <f>IF('Equipment List'!$C560=BT$2,'Equipment List'!$K560,"")</f>
        <v/>
      </c>
      <c r="BU560" s="161" t="str">
        <f>IF('Equipment List'!$C560=BT$2,'Equipment List'!$I560,"")</f>
        <v/>
      </c>
      <c r="BV560" s="160" t="str">
        <f>IF('Equipment List'!$C560=BW$2,'Equipment List'!$D560,"")</f>
        <v/>
      </c>
      <c r="BW560" s="161" t="str">
        <f>IF('Equipment List'!$C560=BW$2,'Equipment List'!$K560,"")</f>
        <v/>
      </c>
      <c r="BX560" s="161" t="str">
        <f>IF('Equipment List'!$C560=BW$2,'Equipment List'!$I560,"")</f>
        <v/>
      </c>
      <c r="BY560" s="141"/>
      <c r="BZ560" s="141"/>
    </row>
    <row r="561" spans="5:78" x14ac:dyDescent="0.2">
      <c r="E561" s="160" t="str">
        <f>IF('Equipment List'!$C561=F$2,'Equipment List'!$D561,"")</f>
        <v/>
      </c>
      <c r="F561" s="161" t="str">
        <f>IF('Equipment List'!$C561=F$2,'Equipment List'!$K561,"")</f>
        <v/>
      </c>
      <c r="G561" s="161" t="str">
        <f>IF('Equipment List'!$C561=F$2,'Equipment List'!$I561,"")</f>
        <v/>
      </c>
      <c r="H561" s="160" t="str">
        <f>IF('Equipment List'!$C561=I$2,'Equipment List'!$D561,"")</f>
        <v/>
      </c>
      <c r="I561" s="161" t="str">
        <f>IF('Equipment List'!$C561=I$2,'Equipment List'!$K561,"")</f>
        <v/>
      </c>
      <c r="J561" s="161" t="str">
        <f>IF('Equipment List'!$C561=I$2,'Equipment List'!$I561,"")</f>
        <v/>
      </c>
      <c r="K561" s="160" t="str">
        <f>IF('Equipment List'!$C561=L$2,'Equipment List'!$D561,"")</f>
        <v/>
      </c>
      <c r="L561" s="161" t="str">
        <f>IF('Equipment List'!$C561=L$2,'Equipment List'!$K561,"")</f>
        <v/>
      </c>
      <c r="M561" s="161" t="str">
        <f>IF('Equipment List'!$C561=L$2,'Equipment List'!$I561,"")</f>
        <v/>
      </c>
      <c r="N561" s="160" t="str">
        <f>IF('Equipment List'!$C561=O$2,'Equipment List'!$D561,"")</f>
        <v/>
      </c>
      <c r="O561" s="161" t="str">
        <f>IF('Equipment List'!$C561=O$2,'Equipment List'!$K561,"")</f>
        <v/>
      </c>
      <c r="P561" s="161" t="str">
        <f>IF('Equipment List'!$C561=O$2,'Equipment List'!$I561,"")</f>
        <v/>
      </c>
      <c r="Q561" s="160" t="str">
        <f>IF('Equipment List'!$C561=R$2,'Equipment List'!$D561,"")</f>
        <v/>
      </c>
      <c r="R561" s="161" t="str">
        <f>IF('Equipment List'!$C561=R$2,'Equipment List'!$K561,"")</f>
        <v/>
      </c>
      <c r="S561" s="161" t="str">
        <f>IF('Equipment List'!$C561=R$2,'Equipment List'!$I561,"")</f>
        <v/>
      </c>
      <c r="T561" s="160" t="str">
        <f>IF('Equipment List'!$C561=U$2,'Equipment List'!$D561,"")</f>
        <v/>
      </c>
      <c r="U561" s="161" t="str">
        <f>IF('Equipment List'!$C561=U$2,'Equipment List'!$K561,"")</f>
        <v/>
      </c>
      <c r="V561" s="161" t="str">
        <f>IF('Equipment List'!$C561=U$2,'Equipment List'!$I561,"")</f>
        <v/>
      </c>
      <c r="W561" s="160" t="str">
        <f>IF('Equipment List'!$C561=X$2,'Equipment List'!$D561,"")</f>
        <v/>
      </c>
      <c r="X561" s="161" t="str">
        <f>IF('Equipment List'!$C561=X$2,'Equipment List'!$K561,"")</f>
        <v/>
      </c>
      <c r="Y561" s="161" t="str">
        <f>IF('Equipment List'!$C561=X$2,'Equipment List'!$I561,"")</f>
        <v/>
      </c>
      <c r="Z561" s="160" t="str">
        <f>IF('Equipment List'!$C561=AA$2,'Equipment List'!$D561,"")</f>
        <v/>
      </c>
      <c r="AA561" s="161" t="str">
        <f>IF('Equipment List'!$C561=AA$2,'Equipment List'!$K561,"")</f>
        <v/>
      </c>
      <c r="AB561" s="161" t="str">
        <f>IF('Equipment List'!$C561=AA$2,'Equipment List'!$I561,"")</f>
        <v/>
      </c>
      <c r="AC561" s="160" t="str">
        <f>IF('Equipment List'!$C561=AD$2,'Equipment List'!$D561,"")</f>
        <v/>
      </c>
      <c r="AD561" s="161" t="str">
        <f>IF('Equipment List'!$C561=AD$2,'Equipment List'!$K561,"")</f>
        <v/>
      </c>
      <c r="AE561" s="161" t="str">
        <f>IF('Equipment List'!$C561=AD$2,'Equipment List'!$I561,"")</f>
        <v/>
      </c>
      <c r="AF561" s="160" t="str">
        <f>IF('Equipment List'!$C561=AG$2,'Equipment List'!$D561,"")</f>
        <v/>
      </c>
      <c r="AG561" s="161" t="str">
        <f>IF('Equipment List'!$C561=AG$2,'Equipment List'!$K561,"")</f>
        <v/>
      </c>
      <c r="AH561" s="161" t="str">
        <f>IF('Equipment List'!$C561=AG$2,'Equipment List'!$I561,"")</f>
        <v/>
      </c>
      <c r="AI561" s="160" t="str">
        <f>IF('Equipment List'!$C561=AJ$2,'Equipment List'!$D561,"")</f>
        <v/>
      </c>
      <c r="AJ561" s="161" t="str">
        <f>IF('Equipment List'!$C561=AJ$2,'Equipment List'!$K561,"")</f>
        <v/>
      </c>
      <c r="AK561" s="161" t="str">
        <f>IF('Equipment List'!$C561=AJ$2,'Equipment List'!$I561,"")</f>
        <v/>
      </c>
      <c r="AL561" s="160" t="str">
        <f>IF('Equipment List'!$C561=AM$2,'Equipment List'!$D561,"")</f>
        <v/>
      </c>
      <c r="AM561" s="161" t="str">
        <f>IF('Equipment List'!$C561=AM$2,'Equipment List'!$K561,"")</f>
        <v/>
      </c>
      <c r="AN561" s="161" t="str">
        <f>IF('Equipment List'!$C561=AM$2,'Equipment List'!$I561,"")</f>
        <v/>
      </c>
      <c r="AO561" s="160" t="str">
        <f>IF('Equipment List'!$C561=AP$2,'Equipment List'!$D561,"")</f>
        <v/>
      </c>
      <c r="AP561" s="161" t="str">
        <f>IF('Equipment List'!$C561=AP$2,'Equipment List'!$K561,"")</f>
        <v/>
      </c>
      <c r="AQ561" s="161" t="str">
        <f>IF('Equipment List'!$C561=AP$2,'Equipment List'!$I561,"")</f>
        <v/>
      </c>
      <c r="AR561" s="160" t="str">
        <f>IF('Equipment List'!$C561=AS$2,'Equipment List'!$D561,"")</f>
        <v/>
      </c>
      <c r="AS561" s="161" t="str">
        <f>IF('Equipment List'!$C561=AS$2,'Equipment List'!$K561,"")</f>
        <v/>
      </c>
      <c r="AT561" s="161" t="str">
        <f>IF('Equipment List'!$C561=AS$2,'Equipment List'!$I561,"")</f>
        <v/>
      </c>
      <c r="AU561" s="160" t="str">
        <f>IF('Equipment List'!$C561=AV$2,'Equipment List'!$D561,"")</f>
        <v/>
      </c>
      <c r="AV561" s="161" t="str">
        <f>IF('Equipment List'!$C561=AV$2,'Equipment List'!$K561,"")</f>
        <v/>
      </c>
      <c r="AW561" s="161" t="str">
        <f>IF('Equipment List'!$C561=AV$2,'Equipment List'!$I561,"")</f>
        <v/>
      </c>
      <c r="AX561" s="160" t="str">
        <f>IF('Equipment List'!$C561=AY$2,'Equipment List'!$D561,"")</f>
        <v/>
      </c>
      <c r="AY561" s="161" t="str">
        <f>IF('Equipment List'!$C561=AY$2,'Equipment List'!$K561,"")</f>
        <v/>
      </c>
      <c r="AZ561" s="161" t="str">
        <f>IF('Equipment List'!$C561=AY$2,'Equipment List'!$I561,"")</f>
        <v/>
      </c>
      <c r="BA561" s="160" t="str">
        <f>IF('Equipment List'!$C561=BB$2,'Equipment List'!$D561,"")</f>
        <v/>
      </c>
      <c r="BB561" s="161" t="str">
        <f>IF('Equipment List'!$C561=BB$2,'Equipment List'!$K561,"")</f>
        <v/>
      </c>
      <c r="BC561" s="161" t="str">
        <f>IF('Equipment List'!$C561=BB$2,'Equipment List'!$I561,"")</f>
        <v/>
      </c>
      <c r="BD561" s="160" t="str">
        <f>IF('Equipment List'!$C561=BE$2,'Equipment List'!$D561,"")</f>
        <v/>
      </c>
      <c r="BE561" s="161" t="str">
        <f>IF('Equipment List'!$C561=BE$2,'Equipment List'!$K561,"")</f>
        <v/>
      </c>
      <c r="BF561" s="161" t="str">
        <f>IF('Equipment List'!$C561=BE$2,'Equipment List'!$I561,"")</f>
        <v/>
      </c>
      <c r="BG561" s="160" t="str">
        <f>IF('Equipment List'!$C561=BH$2,'Equipment List'!$D561,"")</f>
        <v/>
      </c>
      <c r="BH561" s="161" t="str">
        <f>IF('Equipment List'!$C561=BH$2,'Equipment List'!$K561,"")</f>
        <v/>
      </c>
      <c r="BI561" s="161" t="str">
        <f>IF('Equipment List'!$C561=BH$2,'Equipment List'!$I561,"")</f>
        <v/>
      </c>
      <c r="BJ561" s="160" t="str">
        <f>IF('Equipment List'!$C561=BK$2,'Equipment List'!$D561,"")</f>
        <v/>
      </c>
      <c r="BK561" s="161" t="str">
        <f>IF('Equipment List'!$C561=BK$2,'Equipment List'!$K561,"")</f>
        <v/>
      </c>
      <c r="BL561" s="161" t="str">
        <f>IF('Equipment List'!$C561=BK$2,'Equipment List'!$I561,"")</f>
        <v/>
      </c>
      <c r="BM561" s="160" t="str">
        <f>IF('Equipment List'!$C561=BN$2,'Equipment List'!$D561,"")</f>
        <v/>
      </c>
      <c r="BN561" s="161" t="str">
        <f>IF('Equipment List'!$C561=BN$2,'Equipment List'!$K561,"")</f>
        <v/>
      </c>
      <c r="BO561" s="161" t="str">
        <f>IF('Equipment List'!$C561=BN$2,'Equipment List'!$I561,"")</f>
        <v/>
      </c>
      <c r="BP561" s="160" t="str">
        <f>IF('Equipment List'!$C561=BQ$2,'Equipment List'!$D561,"")</f>
        <v/>
      </c>
      <c r="BQ561" s="161" t="str">
        <f>IF('Equipment List'!$C561=BQ$2,'Equipment List'!$K561,"")</f>
        <v/>
      </c>
      <c r="BR561" s="161" t="str">
        <f>IF('Equipment List'!$C561=BQ$2,'Equipment List'!$I561,"")</f>
        <v/>
      </c>
      <c r="BS561" s="160" t="str">
        <f>IF('Equipment List'!$C561=BT$2,'Equipment List'!$D561,"")</f>
        <v/>
      </c>
      <c r="BT561" s="161" t="str">
        <f>IF('Equipment List'!$C561=BT$2,'Equipment List'!$K561,"")</f>
        <v/>
      </c>
      <c r="BU561" s="161" t="str">
        <f>IF('Equipment List'!$C561=BT$2,'Equipment List'!$I561,"")</f>
        <v/>
      </c>
      <c r="BV561" s="160" t="str">
        <f>IF('Equipment List'!$C561=BW$2,'Equipment List'!$D561,"")</f>
        <v/>
      </c>
      <c r="BW561" s="161" t="str">
        <f>IF('Equipment List'!$C561=BW$2,'Equipment List'!$K561,"")</f>
        <v/>
      </c>
      <c r="BX561" s="161" t="str">
        <f>IF('Equipment List'!$C561=BW$2,'Equipment List'!$I561,"")</f>
        <v/>
      </c>
      <c r="BY561" s="141"/>
      <c r="BZ561" s="141"/>
    </row>
    <row r="562" spans="5:78" x14ac:dyDescent="0.2">
      <c r="E562" s="160" t="str">
        <f>IF('Equipment List'!$C562=F$2,'Equipment List'!$D562,"")</f>
        <v/>
      </c>
      <c r="F562" s="161" t="str">
        <f>IF('Equipment List'!$C562=F$2,'Equipment List'!$K562,"")</f>
        <v/>
      </c>
      <c r="G562" s="161" t="str">
        <f>IF('Equipment List'!$C562=F$2,'Equipment List'!$I562,"")</f>
        <v/>
      </c>
      <c r="H562" s="160" t="str">
        <f>IF('Equipment List'!$C562=I$2,'Equipment List'!$D562,"")</f>
        <v/>
      </c>
      <c r="I562" s="161" t="str">
        <f>IF('Equipment List'!$C562=I$2,'Equipment List'!$K562,"")</f>
        <v/>
      </c>
      <c r="J562" s="161" t="str">
        <f>IF('Equipment List'!$C562=I$2,'Equipment List'!$I562,"")</f>
        <v/>
      </c>
      <c r="K562" s="160" t="str">
        <f>IF('Equipment List'!$C562=L$2,'Equipment List'!$D562,"")</f>
        <v/>
      </c>
      <c r="L562" s="161" t="str">
        <f>IF('Equipment List'!$C562=L$2,'Equipment List'!$K562,"")</f>
        <v/>
      </c>
      <c r="M562" s="161" t="str">
        <f>IF('Equipment List'!$C562=L$2,'Equipment List'!$I562,"")</f>
        <v/>
      </c>
      <c r="N562" s="160" t="str">
        <f>IF('Equipment List'!$C562=O$2,'Equipment List'!$D562,"")</f>
        <v/>
      </c>
      <c r="O562" s="161" t="str">
        <f>IF('Equipment List'!$C562=O$2,'Equipment List'!$K562,"")</f>
        <v/>
      </c>
      <c r="P562" s="161" t="str">
        <f>IF('Equipment List'!$C562=O$2,'Equipment List'!$I562,"")</f>
        <v/>
      </c>
      <c r="Q562" s="160" t="str">
        <f>IF('Equipment List'!$C562=R$2,'Equipment List'!$D562,"")</f>
        <v/>
      </c>
      <c r="R562" s="161" t="str">
        <f>IF('Equipment List'!$C562=R$2,'Equipment List'!$K562,"")</f>
        <v/>
      </c>
      <c r="S562" s="161" t="str">
        <f>IF('Equipment List'!$C562=R$2,'Equipment List'!$I562,"")</f>
        <v/>
      </c>
      <c r="T562" s="160" t="str">
        <f>IF('Equipment List'!$C562=U$2,'Equipment List'!$D562,"")</f>
        <v/>
      </c>
      <c r="U562" s="161" t="str">
        <f>IF('Equipment List'!$C562=U$2,'Equipment List'!$K562,"")</f>
        <v/>
      </c>
      <c r="V562" s="161" t="str">
        <f>IF('Equipment List'!$C562=U$2,'Equipment List'!$I562,"")</f>
        <v/>
      </c>
      <c r="W562" s="160" t="str">
        <f>IF('Equipment List'!$C562=X$2,'Equipment List'!$D562,"")</f>
        <v/>
      </c>
      <c r="X562" s="161" t="str">
        <f>IF('Equipment List'!$C562=X$2,'Equipment List'!$K562,"")</f>
        <v/>
      </c>
      <c r="Y562" s="161" t="str">
        <f>IF('Equipment List'!$C562=X$2,'Equipment List'!$I562,"")</f>
        <v/>
      </c>
      <c r="Z562" s="160" t="str">
        <f>IF('Equipment List'!$C562=AA$2,'Equipment List'!$D562,"")</f>
        <v/>
      </c>
      <c r="AA562" s="161" t="str">
        <f>IF('Equipment List'!$C562=AA$2,'Equipment List'!$K562,"")</f>
        <v/>
      </c>
      <c r="AB562" s="161" t="str">
        <f>IF('Equipment List'!$C562=AA$2,'Equipment List'!$I562,"")</f>
        <v/>
      </c>
      <c r="AC562" s="160" t="str">
        <f>IF('Equipment List'!$C562=AD$2,'Equipment List'!$D562,"")</f>
        <v/>
      </c>
      <c r="AD562" s="161" t="str">
        <f>IF('Equipment List'!$C562=AD$2,'Equipment List'!$K562,"")</f>
        <v/>
      </c>
      <c r="AE562" s="161" t="str">
        <f>IF('Equipment List'!$C562=AD$2,'Equipment List'!$I562,"")</f>
        <v/>
      </c>
      <c r="AF562" s="160" t="str">
        <f>IF('Equipment List'!$C562=AG$2,'Equipment List'!$D562,"")</f>
        <v/>
      </c>
      <c r="AG562" s="161" t="str">
        <f>IF('Equipment List'!$C562=AG$2,'Equipment List'!$K562,"")</f>
        <v/>
      </c>
      <c r="AH562" s="161" t="str">
        <f>IF('Equipment List'!$C562=AG$2,'Equipment List'!$I562,"")</f>
        <v/>
      </c>
      <c r="AI562" s="160" t="str">
        <f>IF('Equipment List'!$C562=AJ$2,'Equipment List'!$D562,"")</f>
        <v/>
      </c>
      <c r="AJ562" s="161" t="str">
        <f>IF('Equipment List'!$C562=AJ$2,'Equipment List'!$K562,"")</f>
        <v/>
      </c>
      <c r="AK562" s="161" t="str">
        <f>IF('Equipment List'!$C562=AJ$2,'Equipment List'!$I562,"")</f>
        <v/>
      </c>
      <c r="AL562" s="160" t="str">
        <f>IF('Equipment List'!$C562=AM$2,'Equipment List'!$D562,"")</f>
        <v/>
      </c>
      <c r="AM562" s="161" t="str">
        <f>IF('Equipment List'!$C562=AM$2,'Equipment List'!$K562,"")</f>
        <v/>
      </c>
      <c r="AN562" s="161" t="str">
        <f>IF('Equipment List'!$C562=AM$2,'Equipment List'!$I562,"")</f>
        <v/>
      </c>
      <c r="AO562" s="160" t="str">
        <f>IF('Equipment List'!$C562=AP$2,'Equipment List'!$D562,"")</f>
        <v/>
      </c>
      <c r="AP562" s="161" t="str">
        <f>IF('Equipment List'!$C562=AP$2,'Equipment List'!$K562,"")</f>
        <v/>
      </c>
      <c r="AQ562" s="161" t="str">
        <f>IF('Equipment List'!$C562=AP$2,'Equipment List'!$I562,"")</f>
        <v/>
      </c>
      <c r="AR562" s="160" t="str">
        <f>IF('Equipment List'!$C562=AS$2,'Equipment List'!$D562,"")</f>
        <v/>
      </c>
      <c r="AS562" s="161" t="str">
        <f>IF('Equipment List'!$C562=AS$2,'Equipment List'!$K562,"")</f>
        <v/>
      </c>
      <c r="AT562" s="161" t="str">
        <f>IF('Equipment List'!$C562=AS$2,'Equipment List'!$I562,"")</f>
        <v/>
      </c>
      <c r="AU562" s="160" t="str">
        <f>IF('Equipment List'!$C562=AV$2,'Equipment List'!$D562,"")</f>
        <v/>
      </c>
      <c r="AV562" s="161" t="str">
        <f>IF('Equipment List'!$C562=AV$2,'Equipment List'!$K562,"")</f>
        <v/>
      </c>
      <c r="AW562" s="161" t="str">
        <f>IF('Equipment List'!$C562=AV$2,'Equipment List'!$I562,"")</f>
        <v/>
      </c>
      <c r="AX562" s="160" t="str">
        <f>IF('Equipment List'!$C562=AY$2,'Equipment List'!$D562,"")</f>
        <v/>
      </c>
      <c r="AY562" s="161" t="str">
        <f>IF('Equipment List'!$C562=AY$2,'Equipment List'!$K562,"")</f>
        <v/>
      </c>
      <c r="AZ562" s="161" t="str">
        <f>IF('Equipment List'!$C562=AY$2,'Equipment List'!$I562,"")</f>
        <v/>
      </c>
      <c r="BA562" s="160" t="str">
        <f>IF('Equipment List'!$C562=BB$2,'Equipment List'!$D562,"")</f>
        <v/>
      </c>
      <c r="BB562" s="161" t="str">
        <f>IF('Equipment List'!$C562=BB$2,'Equipment List'!$K562,"")</f>
        <v/>
      </c>
      <c r="BC562" s="161" t="str">
        <f>IF('Equipment List'!$C562=BB$2,'Equipment List'!$I562,"")</f>
        <v/>
      </c>
      <c r="BD562" s="160" t="str">
        <f>IF('Equipment List'!$C562=BE$2,'Equipment List'!$D562,"")</f>
        <v/>
      </c>
      <c r="BE562" s="161" t="str">
        <f>IF('Equipment List'!$C562=BE$2,'Equipment List'!$K562,"")</f>
        <v/>
      </c>
      <c r="BF562" s="161" t="str">
        <f>IF('Equipment List'!$C562=BE$2,'Equipment List'!$I562,"")</f>
        <v/>
      </c>
      <c r="BG562" s="160" t="str">
        <f>IF('Equipment List'!$C562=BH$2,'Equipment List'!$D562,"")</f>
        <v/>
      </c>
      <c r="BH562" s="161" t="str">
        <f>IF('Equipment List'!$C562=BH$2,'Equipment List'!$K562,"")</f>
        <v/>
      </c>
      <c r="BI562" s="161" t="str">
        <f>IF('Equipment List'!$C562=BH$2,'Equipment List'!$I562,"")</f>
        <v/>
      </c>
      <c r="BJ562" s="160" t="str">
        <f>IF('Equipment List'!$C562=BK$2,'Equipment List'!$D562,"")</f>
        <v/>
      </c>
      <c r="BK562" s="161" t="str">
        <f>IF('Equipment List'!$C562=BK$2,'Equipment List'!$K562,"")</f>
        <v/>
      </c>
      <c r="BL562" s="161" t="str">
        <f>IF('Equipment List'!$C562=BK$2,'Equipment List'!$I562,"")</f>
        <v/>
      </c>
      <c r="BM562" s="160" t="str">
        <f>IF('Equipment List'!$C562=BN$2,'Equipment List'!$D562,"")</f>
        <v/>
      </c>
      <c r="BN562" s="161" t="str">
        <f>IF('Equipment List'!$C562=BN$2,'Equipment List'!$K562,"")</f>
        <v/>
      </c>
      <c r="BO562" s="161" t="str">
        <f>IF('Equipment List'!$C562=BN$2,'Equipment List'!$I562,"")</f>
        <v/>
      </c>
      <c r="BP562" s="160" t="str">
        <f>IF('Equipment List'!$C562=BQ$2,'Equipment List'!$D562,"")</f>
        <v/>
      </c>
      <c r="BQ562" s="161" t="str">
        <f>IF('Equipment List'!$C562=BQ$2,'Equipment List'!$K562,"")</f>
        <v/>
      </c>
      <c r="BR562" s="161" t="str">
        <f>IF('Equipment List'!$C562=BQ$2,'Equipment List'!$I562,"")</f>
        <v/>
      </c>
      <c r="BS562" s="160" t="str">
        <f>IF('Equipment List'!$C562=BT$2,'Equipment List'!$D562,"")</f>
        <v/>
      </c>
      <c r="BT562" s="161" t="str">
        <f>IF('Equipment List'!$C562=BT$2,'Equipment List'!$K562,"")</f>
        <v/>
      </c>
      <c r="BU562" s="161" t="str">
        <f>IF('Equipment List'!$C562=BT$2,'Equipment List'!$I562,"")</f>
        <v/>
      </c>
      <c r="BV562" s="160" t="str">
        <f>IF('Equipment List'!$C562=BW$2,'Equipment List'!$D562,"")</f>
        <v/>
      </c>
      <c r="BW562" s="161" t="str">
        <f>IF('Equipment List'!$C562=BW$2,'Equipment List'!$K562,"")</f>
        <v/>
      </c>
      <c r="BX562" s="161" t="str">
        <f>IF('Equipment List'!$C562=BW$2,'Equipment List'!$I562,"")</f>
        <v/>
      </c>
      <c r="BY562" s="141"/>
      <c r="BZ562" s="141"/>
    </row>
    <row r="563" spans="5:78" x14ac:dyDescent="0.2">
      <c r="E563" s="160" t="str">
        <f>IF('Equipment List'!$C563=F$2,'Equipment List'!$D563,"")</f>
        <v/>
      </c>
      <c r="F563" s="161" t="str">
        <f>IF('Equipment List'!$C563=F$2,'Equipment List'!$K563,"")</f>
        <v/>
      </c>
      <c r="G563" s="161" t="str">
        <f>IF('Equipment List'!$C563=F$2,'Equipment List'!$I563,"")</f>
        <v/>
      </c>
      <c r="H563" s="160" t="str">
        <f>IF('Equipment List'!$C563=I$2,'Equipment List'!$D563,"")</f>
        <v/>
      </c>
      <c r="I563" s="161" t="str">
        <f>IF('Equipment List'!$C563=I$2,'Equipment List'!$K563,"")</f>
        <v/>
      </c>
      <c r="J563" s="161" t="str">
        <f>IF('Equipment List'!$C563=I$2,'Equipment List'!$I563,"")</f>
        <v/>
      </c>
      <c r="K563" s="160" t="str">
        <f>IF('Equipment List'!$C563=L$2,'Equipment List'!$D563,"")</f>
        <v/>
      </c>
      <c r="L563" s="161" t="str">
        <f>IF('Equipment List'!$C563=L$2,'Equipment List'!$K563,"")</f>
        <v/>
      </c>
      <c r="M563" s="161" t="str">
        <f>IF('Equipment List'!$C563=L$2,'Equipment List'!$I563,"")</f>
        <v/>
      </c>
      <c r="N563" s="160" t="str">
        <f>IF('Equipment List'!$C563=O$2,'Equipment List'!$D563,"")</f>
        <v/>
      </c>
      <c r="O563" s="161" t="str">
        <f>IF('Equipment List'!$C563=O$2,'Equipment List'!$K563,"")</f>
        <v/>
      </c>
      <c r="P563" s="161" t="str">
        <f>IF('Equipment List'!$C563=O$2,'Equipment List'!$I563,"")</f>
        <v/>
      </c>
      <c r="Q563" s="160" t="str">
        <f>IF('Equipment List'!$C563=R$2,'Equipment List'!$D563,"")</f>
        <v/>
      </c>
      <c r="R563" s="161" t="str">
        <f>IF('Equipment List'!$C563=R$2,'Equipment List'!$K563,"")</f>
        <v/>
      </c>
      <c r="S563" s="161" t="str">
        <f>IF('Equipment List'!$C563=R$2,'Equipment List'!$I563,"")</f>
        <v/>
      </c>
      <c r="T563" s="160" t="str">
        <f>IF('Equipment List'!$C563=U$2,'Equipment List'!$D563,"")</f>
        <v/>
      </c>
      <c r="U563" s="161" t="str">
        <f>IF('Equipment List'!$C563=U$2,'Equipment List'!$K563,"")</f>
        <v/>
      </c>
      <c r="V563" s="161" t="str">
        <f>IF('Equipment List'!$C563=U$2,'Equipment List'!$I563,"")</f>
        <v/>
      </c>
      <c r="W563" s="160" t="str">
        <f>IF('Equipment List'!$C563=X$2,'Equipment List'!$D563,"")</f>
        <v/>
      </c>
      <c r="X563" s="161" t="str">
        <f>IF('Equipment List'!$C563=X$2,'Equipment List'!$K563,"")</f>
        <v/>
      </c>
      <c r="Y563" s="161" t="str">
        <f>IF('Equipment List'!$C563=X$2,'Equipment List'!$I563,"")</f>
        <v/>
      </c>
      <c r="Z563" s="160" t="str">
        <f>IF('Equipment List'!$C563=AA$2,'Equipment List'!$D563,"")</f>
        <v/>
      </c>
      <c r="AA563" s="161" t="str">
        <f>IF('Equipment List'!$C563=AA$2,'Equipment List'!$K563,"")</f>
        <v/>
      </c>
      <c r="AB563" s="161" t="str">
        <f>IF('Equipment List'!$C563=AA$2,'Equipment List'!$I563,"")</f>
        <v/>
      </c>
      <c r="AC563" s="160" t="str">
        <f>IF('Equipment List'!$C563=AD$2,'Equipment List'!$D563,"")</f>
        <v/>
      </c>
      <c r="AD563" s="161" t="str">
        <f>IF('Equipment List'!$C563=AD$2,'Equipment List'!$K563,"")</f>
        <v/>
      </c>
      <c r="AE563" s="161" t="str">
        <f>IF('Equipment List'!$C563=AD$2,'Equipment List'!$I563,"")</f>
        <v/>
      </c>
      <c r="AF563" s="160" t="str">
        <f>IF('Equipment List'!$C563=AG$2,'Equipment List'!$D563,"")</f>
        <v/>
      </c>
      <c r="AG563" s="161" t="str">
        <f>IF('Equipment List'!$C563=AG$2,'Equipment List'!$K563,"")</f>
        <v/>
      </c>
      <c r="AH563" s="161" t="str">
        <f>IF('Equipment List'!$C563=AG$2,'Equipment List'!$I563,"")</f>
        <v/>
      </c>
      <c r="AI563" s="160" t="str">
        <f>IF('Equipment List'!$C563=AJ$2,'Equipment List'!$D563,"")</f>
        <v/>
      </c>
      <c r="AJ563" s="161" t="str">
        <f>IF('Equipment List'!$C563=AJ$2,'Equipment List'!$K563,"")</f>
        <v/>
      </c>
      <c r="AK563" s="161" t="str">
        <f>IF('Equipment List'!$C563=AJ$2,'Equipment List'!$I563,"")</f>
        <v/>
      </c>
      <c r="AL563" s="160" t="str">
        <f>IF('Equipment List'!$C563=AM$2,'Equipment List'!$D563,"")</f>
        <v/>
      </c>
      <c r="AM563" s="161" t="str">
        <f>IF('Equipment List'!$C563=AM$2,'Equipment List'!$K563,"")</f>
        <v/>
      </c>
      <c r="AN563" s="161" t="str">
        <f>IF('Equipment List'!$C563=AM$2,'Equipment List'!$I563,"")</f>
        <v/>
      </c>
      <c r="AO563" s="160" t="str">
        <f>IF('Equipment List'!$C563=AP$2,'Equipment List'!$D563,"")</f>
        <v/>
      </c>
      <c r="AP563" s="161" t="str">
        <f>IF('Equipment List'!$C563=AP$2,'Equipment List'!$K563,"")</f>
        <v/>
      </c>
      <c r="AQ563" s="161" t="str">
        <f>IF('Equipment List'!$C563=AP$2,'Equipment List'!$I563,"")</f>
        <v/>
      </c>
      <c r="AR563" s="160" t="str">
        <f>IF('Equipment List'!$C563=AS$2,'Equipment List'!$D563,"")</f>
        <v/>
      </c>
      <c r="AS563" s="161" t="str">
        <f>IF('Equipment List'!$C563=AS$2,'Equipment List'!$K563,"")</f>
        <v/>
      </c>
      <c r="AT563" s="161" t="str">
        <f>IF('Equipment List'!$C563=AS$2,'Equipment List'!$I563,"")</f>
        <v/>
      </c>
      <c r="AU563" s="160" t="str">
        <f>IF('Equipment List'!$C563=AV$2,'Equipment List'!$D563,"")</f>
        <v/>
      </c>
      <c r="AV563" s="161" t="str">
        <f>IF('Equipment List'!$C563=AV$2,'Equipment List'!$K563,"")</f>
        <v/>
      </c>
      <c r="AW563" s="161" t="str">
        <f>IF('Equipment List'!$C563=AV$2,'Equipment List'!$I563,"")</f>
        <v/>
      </c>
      <c r="AX563" s="160" t="str">
        <f>IF('Equipment List'!$C563=AY$2,'Equipment List'!$D563,"")</f>
        <v/>
      </c>
      <c r="AY563" s="161" t="str">
        <f>IF('Equipment List'!$C563=AY$2,'Equipment List'!$K563,"")</f>
        <v/>
      </c>
      <c r="AZ563" s="161" t="str">
        <f>IF('Equipment List'!$C563=AY$2,'Equipment List'!$I563,"")</f>
        <v/>
      </c>
      <c r="BA563" s="160" t="str">
        <f>IF('Equipment List'!$C563=BB$2,'Equipment List'!$D563,"")</f>
        <v/>
      </c>
      <c r="BB563" s="161" t="str">
        <f>IF('Equipment List'!$C563=BB$2,'Equipment List'!$K563,"")</f>
        <v/>
      </c>
      <c r="BC563" s="161" t="str">
        <f>IF('Equipment List'!$C563=BB$2,'Equipment List'!$I563,"")</f>
        <v/>
      </c>
      <c r="BD563" s="160" t="str">
        <f>IF('Equipment List'!$C563=BE$2,'Equipment List'!$D563,"")</f>
        <v/>
      </c>
      <c r="BE563" s="161" t="str">
        <f>IF('Equipment List'!$C563=BE$2,'Equipment List'!$K563,"")</f>
        <v/>
      </c>
      <c r="BF563" s="161" t="str">
        <f>IF('Equipment List'!$C563=BE$2,'Equipment List'!$I563,"")</f>
        <v/>
      </c>
      <c r="BG563" s="160" t="str">
        <f>IF('Equipment List'!$C563=BH$2,'Equipment List'!$D563,"")</f>
        <v/>
      </c>
      <c r="BH563" s="161" t="str">
        <f>IF('Equipment List'!$C563=BH$2,'Equipment List'!$K563,"")</f>
        <v/>
      </c>
      <c r="BI563" s="161" t="str">
        <f>IF('Equipment List'!$C563=BH$2,'Equipment List'!$I563,"")</f>
        <v/>
      </c>
      <c r="BJ563" s="160" t="str">
        <f>IF('Equipment List'!$C563=BK$2,'Equipment List'!$D563,"")</f>
        <v/>
      </c>
      <c r="BK563" s="161" t="str">
        <f>IF('Equipment List'!$C563=BK$2,'Equipment List'!$K563,"")</f>
        <v/>
      </c>
      <c r="BL563" s="161" t="str">
        <f>IF('Equipment List'!$C563=BK$2,'Equipment List'!$I563,"")</f>
        <v/>
      </c>
      <c r="BM563" s="160" t="str">
        <f>IF('Equipment List'!$C563=BN$2,'Equipment List'!$D563,"")</f>
        <v/>
      </c>
      <c r="BN563" s="161" t="str">
        <f>IF('Equipment List'!$C563=BN$2,'Equipment List'!$K563,"")</f>
        <v/>
      </c>
      <c r="BO563" s="161" t="str">
        <f>IF('Equipment List'!$C563=BN$2,'Equipment List'!$I563,"")</f>
        <v/>
      </c>
      <c r="BP563" s="160" t="str">
        <f>IF('Equipment List'!$C563=BQ$2,'Equipment List'!$D563,"")</f>
        <v/>
      </c>
      <c r="BQ563" s="161" t="str">
        <f>IF('Equipment List'!$C563=BQ$2,'Equipment List'!$K563,"")</f>
        <v/>
      </c>
      <c r="BR563" s="161" t="str">
        <f>IF('Equipment List'!$C563=BQ$2,'Equipment List'!$I563,"")</f>
        <v/>
      </c>
      <c r="BS563" s="160" t="str">
        <f>IF('Equipment List'!$C563=BT$2,'Equipment List'!$D563,"")</f>
        <v/>
      </c>
      <c r="BT563" s="161" t="str">
        <f>IF('Equipment List'!$C563=BT$2,'Equipment List'!$K563,"")</f>
        <v/>
      </c>
      <c r="BU563" s="161" t="str">
        <f>IF('Equipment List'!$C563=BT$2,'Equipment List'!$I563,"")</f>
        <v/>
      </c>
      <c r="BV563" s="160" t="str">
        <f>IF('Equipment List'!$C563=BW$2,'Equipment List'!$D563,"")</f>
        <v/>
      </c>
      <c r="BW563" s="161" t="str">
        <f>IF('Equipment List'!$C563=BW$2,'Equipment List'!$K563,"")</f>
        <v/>
      </c>
      <c r="BX563" s="161" t="str">
        <f>IF('Equipment List'!$C563=BW$2,'Equipment List'!$I563,"")</f>
        <v/>
      </c>
      <c r="BY563" s="141"/>
      <c r="BZ563" s="141"/>
    </row>
    <row r="564" spans="5:78" x14ac:dyDescent="0.2">
      <c r="E564" s="160" t="str">
        <f>IF('Equipment List'!$C564=F$2,'Equipment List'!$D564,"")</f>
        <v/>
      </c>
      <c r="F564" s="161" t="str">
        <f>IF('Equipment List'!$C564=F$2,'Equipment List'!$K564,"")</f>
        <v/>
      </c>
      <c r="G564" s="161" t="str">
        <f>IF('Equipment List'!$C564=F$2,'Equipment List'!$I564,"")</f>
        <v/>
      </c>
      <c r="H564" s="160" t="str">
        <f>IF('Equipment List'!$C564=I$2,'Equipment List'!$D564,"")</f>
        <v/>
      </c>
      <c r="I564" s="161" t="str">
        <f>IF('Equipment List'!$C564=I$2,'Equipment List'!$K564,"")</f>
        <v/>
      </c>
      <c r="J564" s="161" t="str">
        <f>IF('Equipment List'!$C564=I$2,'Equipment List'!$I564,"")</f>
        <v/>
      </c>
      <c r="K564" s="160" t="str">
        <f>IF('Equipment List'!$C564=L$2,'Equipment List'!$D564,"")</f>
        <v/>
      </c>
      <c r="L564" s="161" t="str">
        <f>IF('Equipment List'!$C564=L$2,'Equipment List'!$K564,"")</f>
        <v/>
      </c>
      <c r="M564" s="161" t="str">
        <f>IF('Equipment List'!$C564=L$2,'Equipment List'!$I564,"")</f>
        <v/>
      </c>
      <c r="N564" s="160" t="str">
        <f>IF('Equipment List'!$C564=O$2,'Equipment List'!$D564,"")</f>
        <v/>
      </c>
      <c r="O564" s="161" t="str">
        <f>IF('Equipment List'!$C564=O$2,'Equipment List'!$K564,"")</f>
        <v/>
      </c>
      <c r="P564" s="161" t="str">
        <f>IF('Equipment List'!$C564=O$2,'Equipment List'!$I564,"")</f>
        <v/>
      </c>
      <c r="Q564" s="160" t="str">
        <f>IF('Equipment List'!$C564=R$2,'Equipment List'!$D564,"")</f>
        <v/>
      </c>
      <c r="R564" s="161" t="str">
        <f>IF('Equipment List'!$C564=R$2,'Equipment List'!$K564,"")</f>
        <v/>
      </c>
      <c r="S564" s="161" t="str">
        <f>IF('Equipment List'!$C564=R$2,'Equipment List'!$I564,"")</f>
        <v/>
      </c>
      <c r="T564" s="160" t="str">
        <f>IF('Equipment List'!$C564=U$2,'Equipment List'!$D564,"")</f>
        <v/>
      </c>
      <c r="U564" s="161" t="str">
        <f>IF('Equipment List'!$C564=U$2,'Equipment List'!$K564,"")</f>
        <v/>
      </c>
      <c r="V564" s="161" t="str">
        <f>IF('Equipment List'!$C564=U$2,'Equipment List'!$I564,"")</f>
        <v/>
      </c>
      <c r="W564" s="160" t="str">
        <f>IF('Equipment List'!$C564=X$2,'Equipment List'!$D564,"")</f>
        <v/>
      </c>
      <c r="X564" s="161" t="str">
        <f>IF('Equipment List'!$C564=X$2,'Equipment List'!$K564,"")</f>
        <v/>
      </c>
      <c r="Y564" s="161" t="str">
        <f>IF('Equipment List'!$C564=X$2,'Equipment List'!$I564,"")</f>
        <v/>
      </c>
      <c r="Z564" s="160" t="str">
        <f>IF('Equipment List'!$C564=AA$2,'Equipment List'!$D564,"")</f>
        <v/>
      </c>
      <c r="AA564" s="161" t="str">
        <f>IF('Equipment List'!$C564=AA$2,'Equipment List'!$K564,"")</f>
        <v/>
      </c>
      <c r="AB564" s="161" t="str">
        <f>IF('Equipment List'!$C564=AA$2,'Equipment List'!$I564,"")</f>
        <v/>
      </c>
      <c r="AC564" s="160" t="str">
        <f>IF('Equipment List'!$C564=AD$2,'Equipment List'!$D564,"")</f>
        <v/>
      </c>
      <c r="AD564" s="161" t="str">
        <f>IF('Equipment List'!$C564=AD$2,'Equipment List'!$K564,"")</f>
        <v/>
      </c>
      <c r="AE564" s="161" t="str">
        <f>IF('Equipment List'!$C564=AD$2,'Equipment List'!$I564,"")</f>
        <v/>
      </c>
      <c r="AF564" s="160" t="str">
        <f>IF('Equipment List'!$C564=AG$2,'Equipment List'!$D564,"")</f>
        <v/>
      </c>
      <c r="AG564" s="161" t="str">
        <f>IF('Equipment List'!$C564=AG$2,'Equipment List'!$K564,"")</f>
        <v/>
      </c>
      <c r="AH564" s="161" t="str">
        <f>IF('Equipment List'!$C564=AG$2,'Equipment List'!$I564,"")</f>
        <v/>
      </c>
      <c r="AI564" s="160" t="str">
        <f>IF('Equipment List'!$C564=AJ$2,'Equipment List'!$D564,"")</f>
        <v/>
      </c>
      <c r="AJ564" s="161" t="str">
        <f>IF('Equipment List'!$C564=AJ$2,'Equipment List'!$K564,"")</f>
        <v/>
      </c>
      <c r="AK564" s="161" t="str">
        <f>IF('Equipment List'!$C564=AJ$2,'Equipment List'!$I564,"")</f>
        <v/>
      </c>
      <c r="AL564" s="160" t="str">
        <f>IF('Equipment List'!$C564=AM$2,'Equipment List'!$D564,"")</f>
        <v/>
      </c>
      <c r="AM564" s="161" t="str">
        <f>IF('Equipment List'!$C564=AM$2,'Equipment List'!$K564,"")</f>
        <v/>
      </c>
      <c r="AN564" s="161" t="str">
        <f>IF('Equipment List'!$C564=AM$2,'Equipment List'!$I564,"")</f>
        <v/>
      </c>
      <c r="AO564" s="160" t="str">
        <f>IF('Equipment List'!$C564=AP$2,'Equipment List'!$D564,"")</f>
        <v/>
      </c>
      <c r="AP564" s="161" t="str">
        <f>IF('Equipment List'!$C564=AP$2,'Equipment List'!$K564,"")</f>
        <v/>
      </c>
      <c r="AQ564" s="161" t="str">
        <f>IF('Equipment List'!$C564=AP$2,'Equipment List'!$I564,"")</f>
        <v/>
      </c>
      <c r="AR564" s="160" t="str">
        <f>IF('Equipment List'!$C564=AS$2,'Equipment List'!$D564,"")</f>
        <v/>
      </c>
      <c r="AS564" s="161" t="str">
        <f>IF('Equipment List'!$C564=AS$2,'Equipment List'!$K564,"")</f>
        <v/>
      </c>
      <c r="AT564" s="161" t="str">
        <f>IF('Equipment List'!$C564=AS$2,'Equipment List'!$I564,"")</f>
        <v/>
      </c>
      <c r="AU564" s="160" t="str">
        <f>IF('Equipment List'!$C564=AV$2,'Equipment List'!$D564,"")</f>
        <v/>
      </c>
      <c r="AV564" s="161" t="str">
        <f>IF('Equipment List'!$C564=AV$2,'Equipment List'!$K564,"")</f>
        <v/>
      </c>
      <c r="AW564" s="161" t="str">
        <f>IF('Equipment List'!$C564=AV$2,'Equipment List'!$I564,"")</f>
        <v/>
      </c>
      <c r="AX564" s="160" t="str">
        <f>IF('Equipment List'!$C564=AY$2,'Equipment List'!$D564,"")</f>
        <v/>
      </c>
      <c r="AY564" s="161" t="str">
        <f>IF('Equipment List'!$C564=AY$2,'Equipment List'!$K564,"")</f>
        <v/>
      </c>
      <c r="AZ564" s="161" t="str">
        <f>IF('Equipment List'!$C564=AY$2,'Equipment List'!$I564,"")</f>
        <v/>
      </c>
      <c r="BA564" s="160" t="str">
        <f>IF('Equipment List'!$C564=BB$2,'Equipment List'!$D564,"")</f>
        <v/>
      </c>
      <c r="BB564" s="161" t="str">
        <f>IF('Equipment List'!$C564=BB$2,'Equipment List'!$K564,"")</f>
        <v/>
      </c>
      <c r="BC564" s="161" t="str">
        <f>IF('Equipment List'!$C564=BB$2,'Equipment List'!$I564,"")</f>
        <v/>
      </c>
      <c r="BD564" s="160" t="str">
        <f>IF('Equipment List'!$C564=BE$2,'Equipment List'!$D564,"")</f>
        <v/>
      </c>
      <c r="BE564" s="161" t="str">
        <f>IF('Equipment List'!$C564=BE$2,'Equipment List'!$K564,"")</f>
        <v/>
      </c>
      <c r="BF564" s="161" t="str">
        <f>IF('Equipment List'!$C564=BE$2,'Equipment List'!$I564,"")</f>
        <v/>
      </c>
      <c r="BG564" s="160" t="str">
        <f>IF('Equipment List'!$C564=BH$2,'Equipment List'!$D564,"")</f>
        <v/>
      </c>
      <c r="BH564" s="161" t="str">
        <f>IF('Equipment List'!$C564=BH$2,'Equipment List'!$K564,"")</f>
        <v/>
      </c>
      <c r="BI564" s="161" t="str">
        <f>IF('Equipment List'!$C564=BH$2,'Equipment List'!$I564,"")</f>
        <v/>
      </c>
      <c r="BJ564" s="160" t="str">
        <f>IF('Equipment List'!$C564=BK$2,'Equipment List'!$D564,"")</f>
        <v/>
      </c>
      <c r="BK564" s="161" t="str">
        <f>IF('Equipment List'!$C564=BK$2,'Equipment List'!$K564,"")</f>
        <v/>
      </c>
      <c r="BL564" s="161" t="str">
        <f>IF('Equipment List'!$C564=BK$2,'Equipment List'!$I564,"")</f>
        <v/>
      </c>
      <c r="BM564" s="160" t="str">
        <f>IF('Equipment List'!$C564=BN$2,'Equipment List'!$D564,"")</f>
        <v/>
      </c>
      <c r="BN564" s="161" t="str">
        <f>IF('Equipment List'!$C564=BN$2,'Equipment List'!$K564,"")</f>
        <v/>
      </c>
      <c r="BO564" s="161" t="str">
        <f>IF('Equipment List'!$C564=BN$2,'Equipment List'!$I564,"")</f>
        <v/>
      </c>
      <c r="BP564" s="160" t="str">
        <f>IF('Equipment List'!$C564=BQ$2,'Equipment List'!$D564,"")</f>
        <v/>
      </c>
      <c r="BQ564" s="161" t="str">
        <f>IF('Equipment List'!$C564=BQ$2,'Equipment List'!$K564,"")</f>
        <v/>
      </c>
      <c r="BR564" s="161" t="str">
        <f>IF('Equipment List'!$C564=BQ$2,'Equipment List'!$I564,"")</f>
        <v/>
      </c>
      <c r="BS564" s="160" t="str">
        <f>IF('Equipment List'!$C564=BT$2,'Equipment List'!$D564,"")</f>
        <v/>
      </c>
      <c r="BT564" s="161" t="str">
        <f>IF('Equipment List'!$C564=BT$2,'Equipment List'!$K564,"")</f>
        <v/>
      </c>
      <c r="BU564" s="161" t="str">
        <f>IF('Equipment List'!$C564=BT$2,'Equipment List'!$I564,"")</f>
        <v/>
      </c>
      <c r="BV564" s="160" t="str">
        <f>IF('Equipment List'!$C564=BW$2,'Equipment List'!$D564,"")</f>
        <v/>
      </c>
      <c r="BW564" s="161" t="str">
        <f>IF('Equipment List'!$C564=BW$2,'Equipment List'!$K564,"")</f>
        <v/>
      </c>
      <c r="BX564" s="161" t="str">
        <f>IF('Equipment List'!$C564=BW$2,'Equipment List'!$I564,"")</f>
        <v/>
      </c>
      <c r="BY564" s="141"/>
      <c r="BZ564" s="141"/>
    </row>
    <row r="565" spans="5:78" x14ac:dyDescent="0.2">
      <c r="E565" s="160" t="str">
        <f>IF('Equipment List'!$C565=F$2,'Equipment List'!$D565,"")</f>
        <v/>
      </c>
      <c r="F565" s="161" t="str">
        <f>IF('Equipment List'!$C565=F$2,'Equipment List'!$K565,"")</f>
        <v/>
      </c>
      <c r="G565" s="161" t="str">
        <f>IF('Equipment List'!$C565=F$2,'Equipment List'!$I565,"")</f>
        <v/>
      </c>
      <c r="H565" s="160" t="str">
        <f>IF('Equipment List'!$C565=I$2,'Equipment List'!$D565,"")</f>
        <v/>
      </c>
      <c r="I565" s="161" t="str">
        <f>IF('Equipment List'!$C565=I$2,'Equipment List'!$K565,"")</f>
        <v/>
      </c>
      <c r="J565" s="161" t="str">
        <f>IF('Equipment List'!$C565=I$2,'Equipment List'!$I565,"")</f>
        <v/>
      </c>
      <c r="K565" s="160" t="str">
        <f>IF('Equipment List'!$C565=L$2,'Equipment List'!$D565,"")</f>
        <v/>
      </c>
      <c r="L565" s="161" t="str">
        <f>IF('Equipment List'!$C565=L$2,'Equipment List'!$K565,"")</f>
        <v/>
      </c>
      <c r="M565" s="161" t="str">
        <f>IF('Equipment List'!$C565=L$2,'Equipment List'!$I565,"")</f>
        <v/>
      </c>
      <c r="N565" s="160" t="str">
        <f>IF('Equipment List'!$C565=O$2,'Equipment List'!$D565,"")</f>
        <v/>
      </c>
      <c r="O565" s="161" t="str">
        <f>IF('Equipment List'!$C565=O$2,'Equipment List'!$K565,"")</f>
        <v/>
      </c>
      <c r="P565" s="161" t="str">
        <f>IF('Equipment List'!$C565=O$2,'Equipment List'!$I565,"")</f>
        <v/>
      </c>
      <c r="Q565" s="160" t="str">
        <f>IF('Equipment List'!$C565=R$2,'Equipment List'!$D565,"")</f>
        <v/>
      </c>
      <c r="R565" s="161" t="str">
        <f>IF('Equipment List'!$C565=R$2,'Equipment List'!$K565,"")</f>
        <v/>
      </c>
      <c r="S565" s="161" t="str">
        <f>IF('Equipment List'!$C565=R$2,'Equipment List'!$I565,"")</f>
        <v/>
      </c>
      <c r="T565" s="160" t="str">
        <f>IF('Equipment List'!$C565=U$2,'Equipment List'!$D565,"")</f>
        <v/>
      </c>
      <c r="U565" s="161" t="str">
        <f>IF('Equipment List'!$C565=U$2,'Equipment List'!$K565,"")</f>
        <v/>
      </c>
      <c r="V565" s="161" t="str">
        <f>IF('Equipment List'!$C565=U$2,'Equipment List'!$I565,"")</f>
        <v/>
      </c>
      <c r="W565" s="160" t="str">
        <f>IF('Equipment List'!$C565=X$2,'Equipment List'!$D565,"")</f>
        <v/>
      </c>
      <c r="X565" s="161" t="str">
        <f>IF('Equipment List'!$C565=X$2,'Equipment List'!$K565,"")</f>
        <v/>
      </c>
      <c r="Y565" s="161" t="str">
        <f>IF('Equipment List'!$C565=X$2,'Equipment List'!$I565,"")</f>
        <v/>
      </c>
      <c r="Z565" s="160" t="str">
        <f>IF('Equipment List'!$C565=AA$2,'Equipment List'!$D565,"")</f>
        <v/>
      </c>
      <c r="AA565" s="161" t="str">
        <f>IF('Equipment List'!$C565=AA$2,'Equipment List'!$K565,"")</f>
        <v/>
      </c>
      <c r="AB565" s="161" t="str">
        <f>IF('Equipment List'!$C565=AA$2,'Equipment List'!$I565,"")</f>
        <v/>
      </c>
      <c r="AC565" s="160" t="str">
        <f>IF('Equipment List'!$C565=AD$2,'Equipment List'!$D565,"")</f>
        <v/>
      </c>
      <c r="AD565" s="161" t="str">
        <f>IF('Equipment List'!$C565=AD$2,'Equipment List'!$K565,"")</f>
        <v/>
      </c>
      <c r="AE565" s="161" t="str">
        <f>IF('Equipment List'!$C565=AD$2,'Equipment List'!$I565,"")</f>
        <v/>
      </c>
      <c r="AF565" s="160" t="str">
        <f>IF('Equipment List'!$C565=AG$2,'Equipment List'!$D565,"")</f>
        <v/>
      </c>
      <c r="AG565" s="161" t="str">
        <f>IF('Equipment List'!$C565=AG$2,'Equipment List'!$K565,"")</f>
        <v/>
      </c>
      <c r="AH565" s="161" t="str">
        <f>IF('Equipment List'!$C565=AG$2,'Equipment List'!$I565,"")</f>
        <v/>
      </c>
      <c r="AI565" s="160" t="str">
        <f>IF('Equipment List'!$C565=AJ$2,'Equipment List'!$D565,"")</f>
        <v/>
      </c>
      <c r="AJ565" s="161" t="str">
        <f>IF('Equipment List'!$C565=AJ$2,'Equipment List'!$K565,"")</f>
        <v/>
      </c>
      <c r="AK565" s="161" t="str">
        <f>IF('Equipment List'!$C565=AJ$2,'Equipment List'!$I565,"")</f>
        <v/>
      </c>
      <c r="AL565" s="160" t="str">
        <f>IF('Equipment List'!$C565=AM$2,'Equipment List'!$D565,"")</f>
        <v/>
      </c>
      <c r="AM565" s="161" t="str">
        <f>IF('Equipment List'!$C565=AM$2,'Equipment List'!$K565,"")</f>
        <v/>
      </c>
      <c r="AN565" s="161" t="str">
        <f>IF('Equipment List'!$C565=AM$2,'Equipment List'!$I565,"")</f>
        <v/>
      </c>
      <c r="AO565" s="160" t="str">
        <f>IF('Equipment List'!$C565=AP$2,'Equipment List'!$D565,"")</f>
        <v/>
      </c>
      <c r="AP565" s="161" t="str">
        <f>IF('Equipment List'!$C565=AP$2,'Equipment List'!$K565,"")</f>
        <v/>
      </c>
      <c r="AQ565" s="161" t="str">
        <f>IF('Equipment List'!$C565=AP$2,'Equipment List'!$I565,"")</f>
        <v/>
      </c>
      <c r="AR565" s="160" t="str">
        <f>IF('Equipment List'!$C565=AS$2,'Equipment List'!$D565,"")</f>
        <v/>
      </c>
      <c r="AS565" s="161" t="str">
        <f>IF('Equipment List'!$C565=AS$2,'Equipment List'!$K565,"")</f>
        <v/>
      </c>
      <c r="AT565" s="161" t="str">
        <f>IF('Equipment List'!$C565=AS$2,'Equipment List'!$I565,"")</f>
        <v/>
      </c>
      <c r="AU565" s="160" t="str">
        <f>IF('Equipment List'!$C565=AV$2,'Equipment List'!$D565,"")</f>
        <v/>
      </c>
      <c r="AV565" s="161" t="str">
        <f>IF('Equipment List'!$C565=AV$2,'Equipment List'!$K565,"")</f>
        <v/>
      </c>
      <c r="AW565" s="161" t="str">
        <f>IF('Equipment List'!$C565=AV$2,'Equipment List'!$I565,"")</f>
        <v/>
      </c>
      <c r="AX565" s="160" t="str">
        <f>IF('Equipment List'!$C565=AY$2,'Equipment List'!$D565,"")</f>
        <v/>
      </c>
      <c r="AY565" s="161" t="str">
        <f>IF('Equipment List'!$C565=AY$2,'Equipment List'!$K565,"")</f>
        <v/>
      </c>
      <c r="AZ565" s="161" t="str">
        <f>IF('Equipment List'!$C565=AY$2,'Equipment List'!$I565,"")</f>
        <v/>
      </c>
      <c r="BA565" s="160" t="str">
        <f>IF('Equipment List'!$C565=BB$2,'Equipment List'!$D565,"")</f>
        <v/>
      </c>
      <c r="BB565" s="161" t="str">
        <f>IF('Equipment List'!$C565=BB$2,'Equipment List'!$K565,"")</f>
        <v/>
      </c>
      <c r="BC565" s="161" t="str">
        <f>IF('Equipment List'!$C565=BB$2,'Equipment List'!$I565,"")</f>
        <v/>
      </c>
      <c r="BD565" s="160" t="str">
        <f>IF('Equipment List'!$C565=BE$2,'Equipment List'!$D565,"")</f>
        <v/>
      </c>
      <c r="BE565" s="161" t="str">
        <f>IF('Equipment List'!$C565=BE$2,'Equipment List'!$K565,"")</f>
        <v/>
      </c>
      <c r="BF565" s="161" t="str">
        <f>IF('Equipment List'!$C565=BE$2,'Equipment List'!$I565,"")</f>
        <v/>
      </c>
      <c r="BG565" s="160" t="str">
        <f>IF('Equipment List'!$C565=BH$2,'Equipment List'!$D565,"")</f>
        <v/>
      </c>
      <c r="BH565" s="161" t="str">
        <f>IF('Equipment List'!$C565=BH$2,'Equipment List'!$K565,"")</f>
        <v/>
      </c>
      <c r="BI565" s="161" t="str">
        <f>IF('Equipment List'!$C565=BH$2,'Equipment List'!$I565,"")</f>
        <v/>
      </c>
      <c r="BJ565" s="160" t="str">
        <f>IF('Equipment List'!$C565=BK$2,'Equipment List'!$D565,"")</f>
        <v/>
      </c>
      <c r="BK565" s="161" t="str">
        <f>IF('Equipment List'!$C565=BK$2,'Equipment List'!$K565,"")</f>
        <v/>
      </c>
      <c r="BL565" s="161" t="str">
        <f>IF('Equipment List'!$C565=BK$2,'Equipment List'!$I565,"")</f>
        <v/>
      </c>
      <c r="BM565" s="160" t="str">
        <f>IF('Equipment List'!$C565=BN$2,'Equipment List'!$D565,"")</f>
        <v/>
      </c>
      <c r="BN565" s="161" t="str">
        <f>IF('Equipment List'!$C565=BN$2,'Equipment List'!$K565,"")</f>
        <v/>
      </c>
      <c r="BO565" s="161" t="str">
        <f>IF('Equipment List'!$C565=BN$2,'Equipment List'!$I565,"")</f>
        <v/>
      </c>
      <c r="BP565" s="160" t="str">
        <f>IF('Equipment List'!$C565=BQ$2,'Equipment List'!$D565,"")</f>
        <v/>
      </c>
      <c r="BQ565" s="161" t="str">
        <f>IF('Equipment List'!$C565=BQ$2,'Equipment List'!$K565,"")</f>
        <v/>
      </c>
      <c r="BR565" s="161" t="str">
        <f>IF('Equipment List'!$C565=BQ$2,'Equipment List'!$I565,"")</f>
        <v/>
      </c>
      <c r="BS565" s="160" t="str">
        <f>IF('Equipment List'!$C565=BT$2,'Equipment List'!$D565,"")</f>
        <v/>
      </c>
      <c r="BT565" s="161" t="str">
        <f>IF('Equipment List'!$C565=BT$2,'Equipment List'!$K565,"")</f>
        <v/>
      </c>
      <c r="BU565" s="161" t="str">
        <f>IF('Equipment List'!$C565=BT$2,'Equipment List'!$I565,"")</f>
        <v/>
      </c>
      <c r="BV565" s="160" t="str">
        <f>IF('Equipment List'!$C565=BW$2,'Equipment List'!$D565,"")</f>
        <v/>
      </c>
      <c r="BW565" s="161" t="str">
        <f>IF('Equipment List'!$C565=BW$2,'Equipment List'!$K565,"")</f>
        <v/>
      </c>
      <c r="BX565" s="161" t="str">
        <f>IF('Equipment List'!$C565=BW$2,'Equipment List'!$I565,"")</f>
        <v/>
      </c>
      <c r="BY565" s="141"/>
      <c r="BZ565" s="141"/>
    </row>
    <row r="566" spans="5:78" x14ac:dyDescent="0.2">
      <c r="E566" s="160" t="str">
        <f>IF('Equipment List'!$C566=F$2,'Equipment List'!$D566,"")</f>
        <v/>
      </c>
      <c r="F566" s="161" t="str">
        <f>IF('Equipment List'!$C566=F$2,'Equipment List'!$K566,"")</f>
        <v/>
      </c>
      <c r="G566" s="161" t="str">
        <f>IF('Equipment List'!$C566=F$2,'Equipment List'!$I566,"")</f>
        <v/>
      </c>
      <c r="H566" s="160" t="str">
        <f>IF('Equipment List'!$C566=I$2,'Equipment List'!$D566,"")</f>
        <v/>
      </c>
      <c r="I566" s="161" t="str">
        <f>IF('Equipment List'!$C566=I$2,'Equipment List'!$K566,"")</f>
        <v/>
      </c>
      <c r="J566" s="161" t="str">
        <f>IF('Equipment List'!$C566=I$2,'Equipment List'!$I566,"")</f>
        <v/>
      </c>
      <c r="K566" s="160" t="str">
        <f>IF('Equipment List'!$C566=L$2,'Equipment List'!$D566,"")</f>
        <v/>
      </c>
      <c r="L566" s="161" t="str">
        <f>IF('Equipment List'!$C566=L$2,'Equipment List'!$K566,"")</f>
        <v/>
      </c>
      <c r="M566" s="161" t="str">
        <f>IF('Equipment List'!$C566=L$2,'Equipment List'!$I566,"")</f>
        <v/>
      </c>
      <c r="N566" s="160" t="str">
        <f>IF('Equipment List'!$C566=O$2,'Equipment List'!$D566,"")</f>
        <v/>
      </c>
      <c r="O566" s="161" t="str">
        <f>IF('Equipment List'!$C566=O$2,'Equipment List'!$K566,"")</f>
        <v/>
      </c>
      <c r="P566" s="161" t="str">
        <f>IF('Equipment List'!$C566=O$2,'Equipment List'!$I566,"")</f>
        <v/>
      </c>
      <c r="Q566" s="160" t="str">
        <f>IF('Equipment List'!$C566=R$2,'Equipment List'!$D566,"")</f>
        <v/>
      </c>
      <c r="R566" s="161" t="str">
        <f>IF('Equipment List'!$C566=R$2,'Equipment List'!$K566,"")</f>
        <v/>
      </c>
      <c r="S566" s="161" t="str">
        <f>IF('Equipment List'!$C566=R$2,'Equipment List'!$I566,"")</f>
        <v/>
      </c>
      <c r="T566" s="160" t="str">
        <f>IF('Equipment List'!$C566=U$2,'Equipment List'!$D566,"")</f>
        <v/>
      </c>
      <c r="U566" s="161" t="str">
        <f>IF('Equipment List'!$C566=U$2,'Equipment List'!$K566,"")</f>
        <v/>
      </c>
      <c r="V566" s="161" t="str">
        <f>IF('Equipment List'!$C566=U$2,'Equipment List'!$I566,"")</f>
        <v/>
      </c>
      <c r="W566" s="160" t="str">
        <f>IF('Equipment List'!$C566=X$2,'Equipment List'!$D566,"")</f>
        <v/>
      </c>
      <c r="X566" s="161" t="str">
        <f>IF('Equipment List'!$C566=X$2,'Equipment List'!$K566,"")</f>
        <v/>
      </c>
      <c r="Y566" s="161" t="str">
        <f>IF('Equipment List'!$C566=X$2,'Equipment List'!$I566,"")</f>
        <v/>
      </c>
      <c r="Z566" s="160" t="str">
        <f>IF('Equipment List'!$C566=AA$2,'Equipment List'!$D566,"")</f>
        <v/>
      </c>
      <c r="AA566" s="161" t="str">
        <f>IF('Equipment List'!$C566=AA$2,'Equipment List'!$K566,"")</f>
        <v/>
      </c>
      <c r="AB566" s="161" t="str">
        <f>IF('Equipment List'!$C566=AA$2,'Equipment List'!$I566,"")</f>
        <v/>
      </c>
      <c r="AC566" s="160" t="str">
        <f>IF('Equipment List'!$C566=AD$2,'Equipment List'!$D566,"")</f>
        <v/>
      </c>
      <c r="AD566" s="161" t="str">
        <f>IF('Equipment List'!$C566=AD$2,'Equipment List'!$K566,"")</f>
        <v/>
      </c>
      <c r="AE566" s="161" t="str">
        <f>IF('Equipment List'!$C566=AD$2,'Equipment List'!$I566,"")</f>
        <v/>
      </c>
      <c r="AF566" s="160" t="str">
        <f>IF('Equipment List'!$C566=AG$2,'Equipment List'!$D566,"")</f>
        <v/>
      </c>
      <c r="AG566" s="161" t="str">
        <f>IF('Equipment List'!$C566=AG$2,'Equipment List'!$K566,"")</f>
        <v/>
      </c>
      <c r="AH566" s="161" t="str">
        <f>IF('Equipment List'!$C566=AG$2,'Equipment List'!$I566,"")</f>
        <v/>
      </c>
      <c r="AI566" s="160" t="str">
        <f>IF('Equipment List'!$C566=AJ$2,'Equipment List'!$D566,"")</f>
        <v/>
      </c>
      <c r="AJ566" s="161" t="str">
        <f>IF('Equipment List'!$C566=AJ$2,'Equipment List'!$K566,"")</f>
        <v/>
      </c>
      <c r="AK566" s="161" t="str">
        <f>IF('Equipment List'!$C566=AJ$2,'Equipment List'!$I566,"")</f>
        <v/>
      </c>
      <c r="AL566" s="160" t="str">
        <f>IF('Equipment List'!$C566=AM$2,'Equipment List'!$D566,"")</f>
        <v/>
      </c>
      <c r="AM566" s="161" t="str">
        <f>IF('Equipment List'!$C566=AM$2,'Equipment List'!$K566,"")</f>
        <v/>
      </c>
      <c r="AN566" s="161" t="str">
        <f>IF('Equipment List'!$C566=AM$2,'Equipment List'!$I566,"")</f>
        <v/>
      </c>
      <c r="AO566" s="160" t="str">
        <f>IF('Equipment List'!$C566=AP$2,'Equipment List'!$D566,"")</f>
        <v/>
      </c>
      <c r="AP566" s="161" t="str">
        <f>IF('Equipment List'!$C566=AP$2,'Equipment List'!$K566,"")</f>
        <v/>
      </c>
      <c r="AQ566" s="161" t="str">
        <f>IF('Equipment List'!$C566=AP$2,'Equipment List'!$I566,"")</f>
        <v/>
      </c>
      <c r="AR566" s="160" t="str">
        <f>IF('Equipment List'!$C566=AS$2,'Equipment List'!$D566,"")</f>
        <v/>
      </c>
      <c r="AS566" s="161" t="str">
        <f>IF('Equipment List'!$C566=AS$2,'Equipment List'!$K566,"")</f>
        <v/>
      </c>
      <c r="AT566" s="161" t="str">
        <f>IF('Equipment List'!$C566=AS$2,'Equipment List'!$I566,"")</f>
        <v/>
      </c>
      <c r="AU566" s="160" t="str">
        <f>IF('Equipment List'!$C566=AV$2,'Equipment List'!$D566,"")</f>
        <v/>
      </c>
      <c r="AV566" s="161" t="str">
        <f>IF('Equipment List'!$C566=AV$2,'Equipment List'!$K566,"")</f>
        <v/>
      </c>
      <c r="AW566" s="161" t="str">
        <f>IF('Equipment List'!$C566=AV$2,'Equipment List'!$I566,"")</f>
        <v/>
      </c>
      <c r="AX566" s="160" t="str">
        <f>IF('Equipment List'!$C566=AY$2,'Equipment List'!$D566,"")</f>
        <v/>
      </c>
      <c r="AY566" s="161" t="str">
        <f>IF('Equipment List'!$C566=AY$2,'Equipment List'!$K566,"")</f>
        <v/>
      </c>
      <c r="AZ566" s="161" t="str">
        <f>IF('Equipment List'!$C566=AY$2,'Equipment List'!$I566,"")</f>
        <v/>
      </c>
      <c r="BA566" s="160" t="str">
        <f>IF('Equipment List'!$C566=BB$2,'Equipment List'!$D566,"")</f>
        <v/>
      </c>
      <c r="BB566" s="161" t="str">
        <f>IF('Equipment List'!$C566=BB$2,'Equipment List'!$K566,"")</f>
        <v/>
      </c>
      <c r="BC566" s="161" t="str">
        <f>IF('Equipment List'!$C566=BB$2,'Equipment List'!$I566,"")</f>
        <v/>
      </c>
      <c r="BD566" s="160" t="str">
        <f>IF('Equipment List'!$C566=BE$2,'Equipment List'!$D566,"")</f>
        <v/>
      </c>
      <c r="BE566" s="161" t="str">
        <f>IF('Equipment List'!$C566=BE$2,'Equipment List'!$K566,"")</f>
        <v/>
      </c>
      <c r="BF566" s="161" t="str">
        <f>IF('Equipment List'!$C566=BE$2,'Equipment List'!$I566,"")</f>
        <v/>
      </c>
      <c r="BG566" s="160" t="str">
        <f>IF('Equipment List'!$C566=BH$2,'Equipment List'!$D566,"")</f>
        <v/>
      </c>
      <c r="BH566" s="161" t="str">
        <f>IF('Equipment List'!$C566=BH$2,'Equipment List'!$K566,"")</f>
        <v/>
      </c>
      <c r="BI566" s="161" t="str">
        <f>IF('Equipment List'!$C566=BH$2,'Equipment List'!$I566,"")</f>
        <v/>
      </c>
      <c r="BJ566" s="160" t="str">
        <f>IF('Equipment List'!$C566=BK$2,'Equipment List'!$D566,"")</f>
        <v/>
      </c>
      <c r="BK566" s="161" t="str">
        <f>IF('Equipment List'!$C566=BK$2,'Equipment List'!$K566,"")</f>
        <v/>
      </c>
      <c r="BL566" s="161" t="str">
        <f>IF('Equipment List'!$C566=BK$2,'Equipment List'!$I566,"")</f>
        <v/>
      </c>
      <c r="BM566" s="160" t="str">
        <f>IF('Equipment List'!$C566=BN$2,'Equipment List'!$D566,"")</f>
        <v/>
      </c>
      <c r="BN566" s="161" t="str">
        <f>IF('Equipment List'!$C566=BN$2,'Equipment List'!$K566,"")</f>
        <v/>
      </c>
      <c r="BO566" s="161" t="str">
        <f>IF('Equipment List'!$C566=BN$2,'Equipment List'!$I566,"")</f>
        <v/>
      </c>
      <c r="BP566" s="160" t="str">
        <f>IF('Equipment List'!$C566=BQ$2,'Equipment List'!$D566,"")</f>
        <v/>
      </c>
      <c r="BQ566" s="161" t="str">
        <f>IF('Equipment List'!$C566=BQ$2,'Equipment List'!$K566,"")</f>
        <v/>
      </c>
      <c r="BR566" s="161" t="str">
        <f>IF('Equipment List'!$C566=BQ$2,'Equipment List'!$I566,"")</f>
        <v/>
      </c>
      <c r="BS566" s="160" t="str">
        <f>IF('Equipment List'!$C566=BT$2,'Equipment List'!$D566,"")</f>
        <v/>
      </c>
      <c r="BT566" s="161" t="str">
        <f>IF('Equipment List'!$C566=BT$2,'Equipment List'!$K566,"")</f>
        <v/>
      </c>
      <c r="BU566" s="161" t="str">
        <f>IF('Equipment List'!$C566=BT$2,'Equipment List'!$I566,"")</f>
        <v/>
      </c>
      <c r="BV566" s="160" t="str">
        <f>IF('Equipment List'!$C566=BW$2,'Equipment List'!$D566,"")</f>
        <v/>
      </c>
      <c r="BW566" s="161" t="str">
        <f>IF('Equipment List'!$C566=BW$2,'Equipment List'!$K566,"")</f>
        <v/>
      </c>
      <c r="BX566" s="161" t="str">
        <f>IF('Equipment List'!$C566=BW$2,'Equipment List'!$I566,"")</f>
        <v/>
      </c>
      <c r="BY566" s="141"/>
      <c r="BZ566" s="141"/>
    </row>
    <row r="567" spans="5:78" x14ac:dyDescent="0.2">
      <c r="E567" s="160" t="str">
        <f>IF('Equipment List'!$C567=F$2,'Equipment List'!$D567,"")</f>
        <v/>
      </c>
      <c r="F567" s="161" t="str">
        <f>IF('Equipment List'!$C567=F$2,'Equipment List'!$K567,"")</f>
        <v/>
      </c>
      <c r="G567" s="161" t="str">
        <f>IF('Equipment List'!$C567=F$2,'Equipment List'!$I567,"")</f>
        <v/>
      </c>
      <c r="H567" s="160" t="str">
        <f>IF('Equipment List'!$C567=I$2,'Equipment List'!$D567,"")</f>
        <v/>
      </c>
      <c r="I567" s="161" t="str">
        <f>IF('Equipment List'!$C567=I$2,'Equipment List'!$K567,"")</f>
        <v/>
      </c>
      <c r="J567" s="161" t="str">
        <f>IF('Equipment List'!$C567=I$2,'Equipment List'!$I567,"")</f>
        <v/>
      </c>
      <c r="K567" s="160" t="str">
        <f>IF('Equipment List'!$C567=L$2,'Equipment List'!$D567,"")</f>
        <v/>
      </c>
      <c r="L567" s="161" t="str">
        <f>IF('Equipment List'!$C567=L$2,'Equipment List'!$K567,"")</f>
        <v/>
      </c>
      <c r="M567" s="161" t="str">
        <f>IF('Equipment List'!$C567=L$2,'Equipment List'!$I567,"")</f>
        <v/>
      </c>
      <c r="N567" s="160" t="str">
        <f>IF('Equipment List'!$C567=O$2,'Equipment List'!$D567,"")</f>
        <v/>
      </c>
      <c r="O567" s="161" t="str">
        <f>IF('Equipment List'!$C567=O$2,'Equipment List'!$K567,"")</f>
        <v/>
      </c>
      <c r="P567" s="161" t="str">
        <f>IF('Equipment List'!$C567=O$2,'Equipment List'!$I567,"")</f>
        <v/>
      </c>
      <c r="Q567" s="160" t="str">
        <f>IF('Equipment List'!$C567=R$2,'Equipment List'!$D567,"")</f>
        <v/>
      </c>
      <c r="R567" s="161" t="str">
        <f>IF('Equipment List'!$C567=R$2,'Equipment List'!$K567,"")</f>
        <v/>
      </c>
      <c r="S567" s="161" t="str">
        <f>IF('Equipment List'!$C567=R$2,'Equipment List'!$I567,"")</f>
        <v/>
      </c>
      <c r="T567" s="160" t="str">
        <f>IF('Equipment List'!$C567=U$2,'Equipment List'!$D567,"")</f>
        <v/>
      </c>
      <c r="U567" s="161" t="str">
        <f>IF('Equipment List'!$C567=U$2,'Equipment List'!$K567,"")</f>
        <v/>
      </c>
      <c r="V567" s="161" t="str">
        <f>IF('Equipment List'!$C567=U$2,'Equipment List'!$I567,"")</f>
        <v/>
      </c>
      <c r="W567" s="160" t="str">
        <f>IF('Equipment List'!$C567=X$2,'Equipment List'!$D567,"")</f>
        <v/>
      </c>
      <c r="X567" s="161" t="str">
        <f>IF('Equipment List'!$C567=X$2,'Equipment List'!$K567,"")</f>
        <v/>
      </c>
      <c r="Y567" s="161" t="str">
        <f>IF('Equipment List'!$C567=X$2,'Equipment List'!$I567,"")</f>
        <v/>
      </c>
      <c r="Z567" s="160" t="str">
        <f>IF('Equipment List'!$C567=AA$2,'Equipment List'!$D567,"")</f>
        <v/>
      </c>
      <c r="AA567" s="161" t="str">
        <f>IF('Equipment List'!$C567=AA$2,'Equipment List'!$K567,"")</f>
        <v/>
      </c>
      <c r="AB567" s="161" t="str">
        <f>IF('Equipment List'!$C567=AA$2,'Equipment List'!$I567,"")</f>
        <v/>
      </c>
      <c r="AC567" s="160" t="str">
        <f>IF('Equipment List'!$C567=AD$2,'Equipment List'!$D567,"")</f>
        <v/>
      </c>
      <c r="AD567" s="161" t="str">
        <f>IF('Equipment List'!$C567=AD$2,'Equipment List'!$K567,"")</f>
        <v/>
      </c>
      <c r="AE567" s="161" t="str">
        <f>IF('Equipment List'!$C567=AD$2,'Equipment List'!$I567,"")</f>
        <v/>
      </c>
      <c r="AF567" s="160" t="str">
        <f>IF('Equipment List'!$C567=AG$2,'Equipment List'!$D567,"")</f>
        <v/>
      </c>
      <c r="AG567" s="161" t="str">
        <f>IF('Equipment List'!$C567=AG$2,'Equipment List'!$K567,"")</f>
        <v/>
      </c>
      <c r="AH567" s="161" t="str">
        <f>IF('Equipment List'!$C567=AG$2,'Equipment List'!$I567,"")</f>
        <v/>
      </c>
      <c r="AI567" s="160" t="str">
        <f>IF('Equipment List'!$C567=AJ$2,'Equipment List'!$D567,"")</f>
        <v/>
      </c>
      <c r="AJ567" s="161" t="str">
        <f>IF('Equipment List'!$C567=AJ$2,'Equipment List'!$K567,"")</f>
        <v/>
      </c>
      <c r="AK567" s="161" t="str">
        <f>IF('Equipment List'!$C567=AJ$2,'Equipment List'!$I567,"")</f>
        <v/>
      </c>
      <c r="AL567" s="160" t="str">
        <f>IF('Equipment List'!$C567=AM$2,'Equipment List'!$D567,"")</f>
        <v/>
      </c>
      <c r="AM567" s="161" t="str">
        <f>IF('Equipment List'!$C567=AM$2,'Equipment List'!$K567,"")</f>
        <v/>
      </c>
      <c r="AN567" s="161" t="str">
        <f>IF('Equipment List'!$C567=AM$2,'Equipment List'!$I567,"")</f>
        <v/>
      </c>
      <c r="AO567" s="160" t="str">
        <f>IF('Equipment List'!$C567=AP$2,'Equipment List'!$D567,"")</f>
        <v/>
      </c>
      <c r="AP567" s="161" t="str">
        <f>IF('Equipment List'!$C567=AP$2,'Equipment List'!$K567,"")</f>
        <v/>
      </c>
      <c r="AQ567" s="161" t="str">
        <f>IF('Equipment List'!$C567=AP$2,'Equipment List'!$I567,"")</f>
        <v/>
      </c>
      <c r="AR567" s="160" t="str">
        <f>IF('Equipment List'!$C567=AS$2,'Equipment List'!$D567,"")</f>
        <v/>
      </c>
      <c r="AS567" s="161" t="str">
        <f>IF('Equipment List'!$C567=AS$2,'Equipment List'!$K567,"")</f>
        <v/>
      </c>
      <c r="AT567" s="161" t="str">
        <f>IF('Equipment List'!$C567=AS$2,'Equipment List'!$I567,"")</f>
        <v/>
      </c>
      <c r="AU567" s="160" t="str">
        <f>IF('Equipment List'!$C567=AV$2,'Equipment List'!$D567,"")</f>
        <v/>
      </c>
      <c r="AV567" s="161" t="str">
        <f>IF('Equipment List'!$C567=AV$2,'Equipment List'!$K567,"")</f>
        <v/>
      </c>
      <c r="AW567" s="161" t="str">
        <f>IF('Equipment List'!$C567=AV$2,'Equipment List'!$I567,"")</f>
        <v/>
      </c>
      <c r="AX567" s="160" t="str">
        <f>IF('Equipment List'!$C567=AY$2,'Equipment List'!$D567,"")</f>
        <v/>
      </c>
      <c r="AY567" s="161" t="str">
        <f>IF('Equipment List'!$C567=AY$2,'Equipment List'!$K567,"")</f>
        <v/>
      </c>
      <c r="AZ567" s="161" t="str">
        <f>IF('Equipment List'!$C567=AY$2,'Equipment List'!$I567,"")</f>
        <v/>
      </c>
      <c r="BA567" s="160" t="str">
        <f>IF('Equipment List'!$C567=BB$2,'Equipment List'!$D567,"")</f>
        <v/>
      </c>
      <c r="BB567" s="161" t="str">
        <f>IF('Equipment List'!$C567=BB$2,'Equipment List'!$K567,"")</f>
        <v/>
      </c>
      <c r="BC567" s="161" t="str">
        <f>IF('Equipment List'!$C567=BB$2,'Equipment List'!$I567,"")</f>
        <v/>
      </c>
      <c r="BD567" s="160" t="str">
        <f>IF('Equipment List'!$C567=BE$2,'Equipment List'!$D567,"")</f>
        <v/>
      </c>
      <c r="BE567" s="161" t="str">
        <f>IF('Equipment List'!$C567=BE$2,'Equipment List'!$K567,"")</f>
        <v/>
      </c>
      <c r="BF567" s="161" t="str">
        <f>IF('Equipment List'!$C567=BE$2,'Equipment List'!$I567,"")</f>
        <v/>
      </c>
      <c r="BG567" s="160" t="str">
        <f>IF('Equipment List'!$C567=BH$2,'Equipment List'!$D567,"")</f>
        <v/>
      </c>
      <c r="BH567" s="161" t="str">
        <f>IF('Equipment List'!$C567=BH$2,'Equipment List'!$K567,"")</f>
        <v/>
      </c>
      <c r="BI567" s="161" t="str">
        <f>IF('Equipment List'!$C567=BH$2,'Equipment List'!$I567,"")</f>
        <v/>
      </c>
      <c r="BJ567" s="160" t="str">
        <f>IF('Equipment List'!$C567=BK$2,'Equipment List'!$D567,"")</f>
        <v/>
      </c>
      <c r="BK567" s="161" t="str">
        <f>IF('Equipment List'!$C567=BK$2,'Equipment List'!$K567,"")</f>
        <v/>
      </c>
      <c r="BL567" s="161" t="str">
        <f>IF('Equipment List'!$C567=BK$2,'Equipment List'!$I567,"")</f>
        <v/>
      </c>
      <c r="BM567" s="160" t="str">
        <f>IF('Equipment List'!$C567=BN$2,'Equipment List'!$D567,"")</f>
        <v/>
      </c>
      <c r="BN567" s="161" t="str">
        <f>IF('Equipment List'!$C567=BN$2,'Equipment List'!$K567,"")</f>
        <v/>
      </c>
      <c r="BO567" s="161" t="str">
        <f>IF('Equipment List'!$C567=BN$2,'Equipment List'!$I567,"")</f>
        <v/>
      </c>
      <c r="BP567" s="160" t="str">
        <f>IF('Equipment List'!$C567=BQ$2,'Equipment List'!$D567,"")</f>
        <v/>
      </c>
      <c r="BQ567" s="161" t="str">
        <f>IF('Equipment List'!$C567=BQ$2,'Equipment List'!$K567,"")</f>
        <v/>
      </c>
      <c r="BR567" s="161" t="str">
        <f>IF('Equipment List'!$C567=BQ$2,'Equipment List'!$I567,"")</f>
        <v/>
      </c>
      <c r="BS567" s="160" t="str">
        <f>IF('Equipment List'!$C567=BT$2,'Equipment List'!$D567,"")</f>
        <v/>
      </c>
      <c r="BT567" s="161" t="str">
        <f>IF('Equipment List'!$C567=BT$2,'Equipment List'!$K567,"")</f>
        <v/>
      </c>
      <c r="BU567" s="161" t="str">
        <f>IF('Equipment List'!$C567=BT$2,'Equipment List'!$I567,"")</f>
        <v/>
      </c>
      <c r="BV567" s="160" t="str">
        <f>IF('Equipment List'!$C567=BW$2,'Equipment List'!$D567,"")</f>
        <v/>
      </c>
      <c r="BW567" s="161" t="str">
        <f>IF('Equipment List'!$C567=BW$2,'Equipment List'!$K567,"")</f>
        <v/>
      </c>
      <c r="BX567" s="161" t="str">
        <f>IF('Equipment List'!$C567=BW$2,'Equipment List'!$I567,"")</f>
        <v/>
      </c>
      <c r="BY567" s="141"/>
      <c r="BZ567" s="141"/>
    </row>
    <row r="568" spans="5:78" x14ac:dyDescent="0.2">
      <c r="E568" s="160" t="str">
        <f>IF('Equipment List'!$C568=F$2,'Equipment List'!$D568,"")</f>
        <v/>
      </c>
      <c r="F568" s="161" t="str">
        <f>IF('Equipment List'!$C568=F$2,'Equipment List'!$K568,"")</f>
        <v/>
      </c>
      <c r="G568" s="161" t="str">
        <f>IF('Equipment List'!$C568=F$2,'Equipment List'!$I568,"")</f>
        <v/>
      </c>
      <c r="H568" s="160" t="str">
        <f>IF('Equipment List'!$C568=I$2,'Equipment List'!$D568,"")</f>
        <v/>
      </c>
      <c r="I568" s="161" t="str">
        <f>IF('Equipment List'!$C568=I$2,'Equipment List'!$K568,"")</f>
        <v/>
      </c>
      <c r="J568" s="161" t="str">
        <f>IF('Equipment List'!$C568=I$2,'Equipment List'!$I568,"")</f>
        <v/>
      </c>
      <c r="K568" s="160" t="str">
        <f>IF('Equipment List'!$C568=L$2,'Equipment List'!$D568,"")</f>
        <v/>
      </c>
      <c r="L568" s="161" t="str">
        <f>IF('Equipment List'!$C568=L$2,'Equipment List'!$K568,"")</f>
        <v/>
      </c>
      <c r="M568" s="161" t="str">
        <f>IF('Equipment List'!$C568=L$2,'Equipment List'!$I568,"")</f>
        <v/>
      </c>
      <c r="N568" s="160" t="str">
        <f>IF('Equipment List'!$C568=O$2,'Equipment List'!$D568,"")</f>
        <v/>
      </c>
      <c r="O568" s="161" t="str">
        <f>IF('Equipment List'!$C568=O$2,'Equipment List'!$K568,"")</f>
        <v/>
      </c>
      <c r="P568" s="161" t="str">
        <f>IF('Equipment List'!$C568=O$2,'Equipment List'!$I568,"")</f>
        <v/>
      </c>
      <c r="Q568" s="160" t="str">
        <f>IF('Equipment List'!$C568=R$2,'Equipment List'!$D568,"")</f>
        <v/>
      </c>
      <c r="R568" s="161" t="str">
        <f>IF('Equipment List'!$C568=R$2,'Equipment List'!$K568,"")</f>
        <v/>
      </c>
      <c r="S568" s="161" t="str">
        <f>IF('Equipment List'!$C568=R$2,'Equipment List'!$I568,"")</f>
        <v/>
      </c>
      <c r="T568" s="160" t="str">
        <f>IF('Equipment List'!$C568=U$2,'Equipment List'!$D568,"")</f>
        <v/>
      </c>
      <c r="U568" s="161" t="str">
        <f>IF('Equipment List'!$C568=U$2,'Equipment List'!$K568,"")</f>
        <v/>
      </c>
      <c r="V568" s="161" t="str">
        <f>IF('Equipment List'!$C568=U$2,'Equipment List'!$I568,"")</f>
        <v/>
      </c>
      <c r="W568" s="160" t="str">
        <f>IF('Equipment List'!$C568=X$2,'Equipment List'!$D568,"")</f>
        <v/>
      </c>
      <c r="X568" s="161" t="str">
        <f>IF('Equipment List'!$C568=X$2,'Equipment List'!$K568,"")</f>
        <v/>
      </c>
      <c r="Y568" s="161" t="str">
        <f>IF('Equipment List'!$C568=X$2,'Equipment List'!$I568,"")</f>
        <v/>
      </c>
      <c r="Z568" s="160" t="str">
        <f>IF('Equipment List'!$C568=AA$2,'Equipment List'!$D568,"")</f>
        <v/>
      </c>
      <c r="AA568" s="161" t="str">
        <f>IF('Equipment List'!$C568=AA$2,'Equipment List'!$K568,"")</f>
        <v/>
      </c>
      <c r="AB568" s="161" t="str">
        <f>IF('Equipment List'!$C568=AA$2,'Equipment List'!$I568,"")</f>
        <v/>
      </c>
      <c r="AC568" s="160" t="str">
        <f>IF('Equipment List'!$C568=AD$2,'Equipment List'!$D568,"")</f>
        <v/>
      </c>
      <c r="AD568" s="161" t="str">
        <f>IF('Equipment List'!$C568=AD$2,'Equipment List'!$K568,"")</f>
        <v/>
      </c>
      <c r="AE568" s="161" t="str">
        <f>IF('Equipment List'!$C568=AD$2,'Equipment List'!$I568,"")</f>
        <v/>
      </c>
      <c r="AF568" s="160" t="str">
        <f>IF('Equipment List'!$C568=AG$2,'Equipment List'!$D568,"")</f>
        <v/>
      </c>
      <c r="AG568" s="161" t="str">
        <f>IF('Equipment List'!$C568=AG$2,'Equipment List'!$K568,"")</f>
        <v/>
      </c>
      <c r="AH568" s="161" t="str">
        <f>IF('Equipment List'!$C568=AG$2,'Equipment List'!$I568,"")</f>
        <v/>
      </c>
      <c r="AI568" s="160" t="str">
        <f>IF('Equipment List'!$C568=AJ$2,'Equipment List'!$D568,"")</f>
        <v/>
      </c>
      <c r="AJ568" s="161" t="str">
        <f>IF('Equipment List'!$C568=AJ$2,'Equipment List'!$K568,"")</f>
        <v/>
      </c>
      <c r="AK568" s="161" t="str">
        <f>IF('Equipment List'!$C568=AJ$2,'Equipment List'!$I568,"")</f>
        <v/>
      </c>
      <c r="AL568" s="160" t="str">
        <f>IF('Equipment List'!$C568=AM$2,'Equipment List'!$D568,"")</f>
        <v/>
      </c>
      <c r="AM568" s="161" t="str">
        <f>IF('Equipment List'!$C568=AM$2,'Equipment List'!$K568,"")</f>
        <v/>
      </c>
      <c r="AN568" s="161" t="str">
        <f>IF('Equipment List'!$C568=AM$2,'Equipment List'!$I568,"")</f>
        <v/>
      </c>
      <c r="AO568" s="160" t="str">
        <f>IF('Equipment List'!$C568=AP$2,'Equipment List'!$D568,"")</f>
        <v/>
      </c>
      <c r="AP568" s="161" t="str">
        <f>IF('Equipment List'!$C568=AP$2,'Equipment List'!$K568,"")</f>
        <v/>
      </c>
      <c r="AQ568" s="161" t="str">
        <f>IF('Equipment List'!$C568=AP$2,'Equipment List'!$I568,"")</f>
        <v/>
      </c>
      <c r="AR568" s="160" t="str">
        <f>IF('Equipment List'!$C568=AS$2,'Equipment List'!$D568,"")</f>
        <v/>
      </c>
      <c r="AS568" s="161" t="str">
        <f>IF('Equipment List'!$C568=AS$2,'Equipment List'!$K568,"")</f>
        <v/>
      </c>
      <c r="AT568" s="161" t="str">
        <f>IF('Equipment List'!$C568=AS$2,'Equipment List'!$I568,"")</f>
        <v/>
      </c>
      <c r="AU568" s="160" t="str">
        <f>IF('Equipment List'!$C568=AV$2,'Equipment List'!$D568,"")</f>
        <v/>
      </c>
      <c r="AV568" s="161" t="str">
        <f>IF('Equipment List'!$C568=AV$2,'Equipment List'!$K568,"")</f>
        <v/>
      </c>
      <c r="AW568" s="161" t="str">
        <f>IF('Equipment List'!$C568=AV$2,'Equipment List'!$I568,"")</f>
        <v/>
      </c>
      <c r="AX568" s="160" t="str">
        <f>IF('Equipment List'!$C568=AY$2,'Equipment List'!$D568,"")</f>
        <v/>
      </c>
      <c r="AY568" s="161" t="str">
        <f>IF('Equipment List'!$C568=AY$2,'Equipment List'!$K568,"")</f>
        <v/>
      </c>
      <c r="AZ568" s="161" t="str">
        <f>IF('Equipment List'!$C568=AY$2,'Equipment List'!$I568,"")</f>
        <v/>
      </c>
      <c r="BA568" s="160" t="str">
        <f>IF('Equipment List'!$C568=BB$2,'Equipment List'!$D568,"")</f>
        <v/>
      </c>
      <c r="BB568" s="161" t="str">
        <f>IF('Equipment List'!$C568=BB$2,'Equipment List'!$K568,"")</f>
        <v/>
      </c>
      <c r="BC568" s="161" t="str">
        <f>IF('Equipment List'!$C568=BB$2,'Equipment List'!$I568,"")</f>
        <v/>
      </c>
      <c r="BD568" s="160" t="str">
        <f>IF('Equipment List'!$C568=BE$2,'Equipment List'!$D568,"")</f>
        <v/>
      </c>
      <c r="BE568" s="161" t="str">
        <f>IF('Equipment List'!$C568=BE$2,'Equipment List'!$K568,"")</f>
        <v/>
      </c>
      <c r="BF568" s="161" t="str">
        <f>IF('Equipment List'!$C568=BE$2,'Equipment List'!$I568,"")</f>
        <v/>
      </c>
      <c r="BG568" s="160" t="str">
        <f>IF('Equipment List'!$C568=BH$2,'Equipment List'!$D568,"")</f>
        <v/>
      </c>
      <c r="BH568" s="161" t="str">
        <f>IF('Equipment List'!$C568=BH$2,'Equipment List'!$K568,"")</f>
        <v/>
      </c>
      <c r="BI568" s="161" t="str">
        <f>IF('Equipment List'!$C568=BH$2,'Equipment List'!$I568,"")</f>
        <v/>
      </c>
      <c r="BJ568" s="160" t="str">
        <f>IF('Equipment List'!$C568=BK$2,'Equipment List'!$D568,"")</f>
        <v/>
      </c>
      <c r="BK568" s="161" t="str">
        <f>IF('Equipment List'!$C568=BK$2,'Equipment List'!$K568,"")</f>
        <v/>
      </c>
      <c r="BL568" s="161" t="str">
        <f>IF('Equipment List'!$C568=BK$2,'Equipment List'!$I568,"")</f>
        <v/>
      </c>
      <c r="BM568" s="160" t="str">
        <f>IF('Equipment List'!$C568=BN$2,'Equipment List'!$D568,"")</f>
        <v/>
      </c>
      <c r="BN568" s="161" t="str">
        <f>IF('Equipment List'!$C568=BN$2,'Equipment List'!$K568,"")</f>
        <v/>
      </c>
      <c r="BO568" s="161" t="str">
        <f>IF('Equipment List'!$C568=BN$2,'Equipment List'!$I568,"")</f>
        <v/>
      </c>
      <c r="BP568" s="160" t="str">
        <f>IF('Equipment List'!$C568=BQ$2,'Equipment List'!$D568,"")</f>
        <v/>
      </c>
      <c r="BQ568" s="161" t="str">
        <f>IF('Equipment List'!$C568=BQ$2,'Equipment List'!$K568,"")</f>
        <v/>
      </c>
      <c r="BR568" s="161" t="str">
        <f>IF('Equipment List'!$C568=BQ$2,'Equipment List'!$I568,"")</f>
        <v/>
      </c>
      <c r="BS568" s="160" t="str">
        <f>IF('Equipment List'!$C568=BT$2,'Equipment List'!$D568,"")</f>
        <v/>
      </c>
      <c r="BT568" s="161" t="str">
        <f>IF('Equipment List'!$C568=BT$2,'Equipment List'!$K568,"")</f>
        <v/>
      </c>
      <c r="BU568" s="161" t="str">
        <f>IF('Equipment List'!$C568=BT$2,'Equipment List'!$I568,"")</f>
        <v/>
      </c>
      <c r="BV568" s="160" t="str">
        <f>IF('Equipment List'!$C568=BW$2,'Equipment List'!$D568,"")</f>
        <v/>
      </c>
      <c r="BW568" s="161" t="str">
        <f>IF('Equipment List'!$C568=BW$2,'Equipment List'!$K568,"")</f>
        <v/>
      </c>
      <c r="BX568" s="161" t="str">
        <f>IF('Equipment List'!$C568=BW$2,'Equipment List'!$I568,"")</f>
        <v/>
      </c>
      <c r="BY568" s="141"/>
      <c r="BZ568" s="141"/>
    </row>
    <row r="569" spans="5:78" x14ac:dyDescent="0.2">
      <c r="E569" s="160" t="str">
        <f>IF('Equipment List'!$C569=F$2,'Equipment List'!$D569,"")</f>
        <v/>
      </c>
      <c r="F569" s="161" t="str">
        <f>IF('Equipment List'!$C569=F$2,'Equipment List'!$K569,"")</f>
        <v/>
      </c>
      <c r="G569" s="161" t="str">
        <f>IF('Equipment List'!$C569=F$2,'Equipment List'!$I569,"")</f>
        <v/>
      </c>
      <c r="H569" s="160" t="str">
        <f>IF('Equipment List'!$C569=I$2,'Equipment List'!$D569,"")</f>
        <v/>
      </c>
      <c r="I569" s="161" t="str">
        <f>IF('Equipment List'!$C569=I$2,'Equipment List'!$K569,"")</f>
        <v/>
      </c>
      <c r="J569" s="161" t="str">
        <f>IF('Equipment List'!$C569=I$2,'Equipment List'!$I569,"")</f>
        <v/>
      </c>
      <c r="K569" s="160" t="str">
        <f>IF('Equipment List'!$C569=L$2,'Equipment List'!$D569,"")</f>
        <v/>
      </c>
      <c r="L569" s="161" t="str">
        <f>IF('Equipment List'!$C569=L$2,'Equipment List'!$K569,"")</f>
        <v/>
      </c>
      <c r="M569" s="161" t="str">
        <f>IF('Equipment List'!$C569=L$2,'Equipment List'!$I569,"")</f>
        <v/>
      </c>
      <c r="N569" s="160" t="str">
        <f>IF('Equipment List'!$C569=O$2,'Equipment List'!$D569,"")</f>
        <v/>
      </c>
      <c r="O569" s="161" t="str">
        <f>IF('Equipment List'!$C569=O$2,'Equipment List'!$K569,"")</f>
        <v/>
      </c>
      <c r="P569" s="161" t="str">
        <f>IF('Equipment List'!$C569=O$2,'Equipment List'!$I569,"")</f>
        <v/>
      </c>
      <c r="Q569" s="160" t="str">
        <f>IF('Equipment List'!$C569=R$2,'Equipment List'!$D569,"")</f>
        <v/>
      </c>
      <c r="R569" s="161" t="str">
        <f>IF('Equipment List'!$C569=R$2,'Equipment List'!$K569,"")</f>
        <v/>
      </c>
      <c r="S569" s="161" t="str">
        <f>IF('Equipment List'!$C569=R$2,'Equipment List'!$I569,"")</f>
        <v/>
      </c>
      <c r="T569" s="160" t="str">
        <f>IF('Equipment List'!$C569=U$2,'Equipment List'!$D569,"")</f>
        <v/>
      </c>
      <c r="U569" s="161" t="str">
        <f>IF('Equipment List'!$C569=U$2,'Equipment List'!$K569,"")</f>
        <v/>
      </c>
      <c r="V569" s="161" t="str">
        <f>IF('Equipment List'!$C569=U$2,'Equipment List'!$I569,"")</f>
        <v/>
      </c>
      <c r="W569" s="160" t="str">
        <f>IF('Equipment List'!$C569=X$2,'Equipment List'!$D569,"")</f>
        <v/>
      </c>
      <c r="X569" s="161" t="str">
        <f>IF('Equipment List'!$C569=X$2,'Equipment List'!$K569,"")</f>
        <v/>
      </c>
      <c r="Y569" s="161" t="str">
        <f>IF('Equipment List'!$C569=X$2,'Equipment List'!$I569,"")</f>
        <v/>
      </c>
      <c r="Z569" s="160" t="str">
        <f>IF('Equipment List'!$C569=AA$2,'Equipment List'!$D569,"")</f>
        <v/>
      </c>
      <c r="AA569" s="161" t="str">
        <f>IF('Equipment List'!$C569=AA$2,'Equipment List'!$K569,"")</f>
        <v/>
      </c>
      <c r="AB569" s="161" t="str">
        <f>IF('Equipment List'!$C569=AA$2,'Equipment List'!$I569,"")</f>
        <v/>
      </c>
      <c r="AC569" s="160" t="str">
        <f>IF('Equipment List'!$C569=AD$2,'Equipment List'!$D569,"")</f>
        <v/>
      </c>
      <c r="AD569" s="161" t="str">
        <f>IF('Equipment List'!$C569=AD$2,'Equipment List'!$K569,"")</f>
        <v/>
      </c>
      <c r="AE569" s="161" t="str">
        <f>IF('Equipment List'!$C569=AD$2,'Equipment List'!$I569,"")</f>
        <v/>
      </c>
      <c r="AF569" s="160" t="str">
        <f>IF('Equipment List'!$C569=AG$2,'Equipment List'!$D569,"")</f>
        <v/>
      </c>
      <c r="AG569" s="161" t="str">
        <f>IF('Equipment List'!$C569=AG$2,'Equipment List'!$K569,"")</f>
        <v/>
      </c>
      <c r="AH569" s="161" t="str">
        <f>IF('Equipment List'!$C569=AG$2,'Equipment List'!$I569,"")</f>
        <v/>
      </c>
      <c r="AI569" s="160" t="str">
        <f>IF('Equipment List'!$C569=AJ$2,'Equipment List'!$D569,"")</f>
        <v/>
      </c>
      <c r="AJ569" s="161" t="str">
        <f>IF('Equipment List'!$C569=AJ$2,'Equipment List'!$K569,"")</f>
        <v/>
      </c>
      <c r="AK569" s="161" t="str">
        <f>IF('Equipment List'!$C569=AJ$2,'Equipment List'!$I569,"")</f>
        <v/>
      </c>
      <c r="AL569" s="160" t="str">
        <f>IF('Equipment List'!$C569=AM$2,'Equipment List'!$D569,"")</f>
        <v/>
      </c>
      <c r="AM569" s="161" t="str">
        <f>IF('Equipment List'!$C569=AM$2,'Equipment List'!$K569,"")</f>
        <v/>
      </c>
      <c r="AN569" s="161" t="str">
        <f>IF('Equipment List'!$C569=AM$2,'Equipment List'!$I569,"")</f>
        <v/>
      </c>
      <c r="AO569" s="160" t="str">
        <f>IF('Equipment List'!$C569=AP$2,'Equipment List'!$D569,"")</f>
        <v/>
      </c>
      <c r="AP569" s="161" t="str">
        <f>IF('Equipment List'!$C569=AP$2,'Equipment List'!$K569,"")</f>
        <v/>
      </c>
      <c r="AQ569" s="161" t="str">
        <f>IF('Equipment List'!$C569=AP$2,'Equipment List'!$I569,"")</f>
        <v/>
      </c>
      <c r="AR569" s="160" t="str">
        <f>IF('Equipment List'!$C569=AS$2,'Equipment List'!$D569,"")</f>
        <v/>
      </c>
      <c r="AS569" s="161" t="str">
        <f>IF('Equipment List'!$C569=AS$2,'Equipment List'!$K569,"")</f>
        <v/>
      </c>
      <c r="AT569" s="161" t="str">
        <f>IF('Equipment List'!$C569=AS$2,'Equipment List'!$I569,"")</f>
        <v/>
      </c>
      <c r="AU569" s="160" t="str">
        <f>IF('Equipment List'!$C569=AV$2,'Equipment List'!$D569,"")</f>
        <v/>
      </c>
      <c r="AV569" s="161" t="str">
        <f>IF('Equipment List'!$C569=AV$2,'Equipment List'!$K569,"")</f>
        <v/>
      </c>
      <c r="AW569" s="161" t="str">
        <f>IF('Equipment List'!$C569=AV$2,'Equipment List'!$I569,"")</f>
        <v/>
      </c>
      <c r="AX569" s="160" t="str">
        <f>IF('Equipment List'!$C569=AY$2,'Equipment List'!$D569,"")</f>
        <v/>
      </c>
      <c r="AY569" s="161" t="str">
        <f>IF('Equipment List'!$C569=AY$2,'Equipment List'!$K569,"")</f>
        <v/>
      </c>
      <c r="AZ569" s="161" t="str">
        <f>IF('Equipment List'!$C569=AY$2,'Equipment List'!$I569,"")</f>
        <v/>
      </c>
      <c r="BA569" s="160" t="str">
        <f>IF('Equipment List'!$C569=BB$2,'Equipment List'!$D569,"")</f>
        <v/>
      </c>
      <c r="BB569" s="161" t="str">
        <f>IF('Equipment List'!$C569=BB$2,'Equipment List'!$K569,"")</f>
        <v/>
      </c>
      <c r="BC569" s="161" t="str">
        <f>IF('Equipment List'!$C569=BB$2,'Equipment List'!$I569,"")</f>
        <v/>
      </c>
      <c r="BD569" s="160" t="str">
        <f>IF('Equipment List'!$C569=BE$2,'Equipment List'!$D569,"")</f>
        <v/>
      </c>
      <c r="BE569" s="161" t="str">
        <f>IF('Equipment List'!$C569=BE$2,'Equipment List'!$K569,"")</f>
        <v/>
      </c>
      <c r="BF569" s="161" t="str">
        <f>IF('Equipment List'!$C569=BE$2,'Equipment List'!$I569,"")</f>
        <v/>
      </c>
      <c r="BG569" s="160" t="str">
        <f>IF('Equipment List'!$C569=BH$2,'Equipment List'!$D569,"")</f>
        <v/>
      </c>
      <c r="BH569" s="161" t="str">
        <f>IF('Equipment List'!$C569=BH$2,'Equipment List'!$K569,"")</f>
        <v/>
      </c>
      <c r="BI569" s="161" t="str">
        <f>IF('Equipment List'!$C569=BH$2,'Equipment List'!$I569,"")</f>
        <v/>
      </c>
      <c r="BJ569" s="160" t="str">
        <f>IF('Equipment List'!$C569=BK$2,'Equipment List'!$D569,"")</f>
        <v/>
      </c>
      <c r="BK569" s="161" t="str">
        <f>IF('Equipment List'!$C569=BK$2,'Equipment List'!$K569,"")</f>
        <v/>
      </c>
      <c r="BL569" s="161" t="str">
        <f>IF('Equipment List'!$C569=BK$2,'Equipment List'!$I569,"")</f>
        <v/>
      </c>
      <c r="BM569" s="160" t="str">
        <f>IF('Equipment List'!$C569=BN$2,'Equipment List'!$D569,"")</f>
        <v/>
      </c>
      <c r="BN569" s="161" t="str">
        <f>IF('Equipment List'!$C569=BN$2,'Equipment List'!$K569,"")</f>
        <v/>
      </c>
      <c r="BO569" s="161" t="str">
        <f>IF('Equipment List'!$C569=BN$2,'Equipment List'!$I569,"")</f>
        <v/>
      </c>
      <c r="BP569" s="160" t="str">
        <f>IF('Equipment List'!$C569=BQ$2,'Equipment List'!$D569,"")</f>
        <v/>
      </c>
      <c r="BQ569" s="161" t="str">
        <f>IF('Equipment List'!$C569=BQ$2,'Equipment List'!$K569,"")</f>
        <v/>
      </c>
      <c r="BR569" s="161" t="str">
        <f>IF('Equipment List'!$C569=BQ$2,'Equipment List'!$I569,"")</f>
        <v/>
      </c>
      <c r="BS569" s="160" t="str">
        <f>IF('Equipment List'!$C569=BT$2,'Equipment List'!$D569,"")</f>
        <v/>
      </c>
      <c r="BT569" s="161" t="str">
        <f>IF('Equipment List'!$C569=BT$2,'Equipment List'!$K569,"")</f>
        <v/>
      </c>
      <c r="BU569" s="161" t="str">
        <f>IF('Equipment List'!$C569=BT$2,'Equipment List'!$I569,"")</f>
        <v/>
      </c>
      <c r="BV569" s="160" t="str">
        <f>IF('Equipment List'!$C569=BW$2,'Equipment List'!$D569,"")</f>
        <v/>
      </c>
      <c r="BW569" s="161" t="str">
        <f>IF('Equipment List'!$C569=BW$2,'Equipment List'!$K569,"")</f>
        <v/>
      </c>
      <c r="BX569" s="161" t="str">
        <f>IF('Equipment List'!$C569=BW$2,'Equipment List'!$I569,"")</f>
        <v/>
      </c>
      <c r="BY569" s="141"/>
      <c r="BZ569" s="141"/>
    </row>
    <row r="570" spans="5:78" x14ac:dyDescent="0.2">
      <c r="E570" s="160" t="str">
        <f>IF('Equipment List'!$C570=F$2,'Equipment List'!$D570,"")</f>
        <v/>
      </c>
      <c r="F570" s="161" t="str">
        <f>IF('Equipment List'!$C570=F$2,'Equipment List'!$K570,"")</f>
        <v/>
      </c>
      <c r="G570" s="161" t="str">
        <f>IF('Equipment List'!$C570=F$2,'Equipment List'!$I570,"")</f>
        <v/>
      </c>
      <c r="H570" s="160" t="str">
        <f>IF('Equipment List'!$C570=I$2,'Equipment List'!$D570,"")</f>
        <v/>
      </c>
      <c r="I570" s="161" t="str">
        <f>IF('Equipment List'!$C570=I$2,'Equipment List'!$K570,"")</f>
        <v/>
      </c>
      <c r="J570" s="161" t="str">
        <f>IF('Equipment List'!$C570=I$2,'Equipment List'!$I570,"")</f>
        <v/>
      </c>
      <c r="K570" s="160" t="str">
        <f>IF('Equipment List'!$C570=L$2,'Equipment List'!$D570,"")</f>
        <v/>
      </c>
      <c r="L570" s="161" t="str">
        <f>IF('Equipment List'!$C570=L$2,'Equipment List'!$K570,"")</f>
        <v/>
      </c>
      <c r="M570" s="161" t="str">
        <f>IF('Equipment List'!$C570=L$2,'Equipment List'!$I570,"")</f>
        <v/>
      </c>
      <c r="N570" s="160" t="str">
        <f>IF('Equipment List'!$C570=O$2,'Equipment List'!$D570,"")</f>
        <v/>
      </c>
      <c r="O570" s="161" t="str">
        <f>IF('Equipment List'!$C570=O$2,'Equipment List'!$K570,"")</f>
        <v/>
      </c>
      <c r="P570" s="161" t="str">
        <f>IF('Equipment List'!$C570=O$2,'Equipment List'!$I570,"")</f>
        <v/>
      </c>
      <c r="Q570" s="160" t="str">
        <f>IF('Equipment List'!$C570=R$2,'Equipment List'!$D570,"")</f>
        <v/>
      </c>
      <c r="R570" s="161" t="str">
        <f>IF('Equipment List'!$C570=R$2,'Equipment List'!$K570,"")</f>
        <v/>
      </c>
      <c r="S570" s="161" t="str">
        <f>IF('Equipment List'!$C570=R$2,'Equipment List'!$I570,"")</f>
        <v/>
      </c>
      <c r="T570" s="160" t="str">
        <f>IF('Equipment List'!$C570=U$2,'Equipment List'!$D570,"")</f>
        <v/>
      </c>
      <c r="U570" s="161" t="str">
        <f>IF('Equipment List'!$C570=U$2,'Equipment List'!$K570,"")</f>
        <v/>
      </c>
      <c r="V570" s="161" t="str">
        <f>IF('Equipment List'!$C570=U$2,'Equipment List'!$I570,"")</f>
        <v/>
      </c>
      <c r="W570" s="160" t="str">
        <f>IF('Equipment List'!$C570=X$2,'Equipment List'!$D570,"")</f>
        <v/>
      </c>
      <c r="X570" s="161" t="str">
        <f>IF('Equipment List'!$C570=X$2,'Equipment List'!$K570,"")</f>
        <v/>
      </c>
      <c r="Y570" s="161" t="str">
        <f>IF('Equipment List'!$C570=X$2,'Equipment List'!$I570,"")</f>
        <v/>
      </c>
      <c r="Z570" s="160" t="str">
        <f>IF('Equipment List'!$C570=AA$2,'Equipment List'!$D570,"")</f>
        <v/>
      </c>
      <c r="AA570" s="161" t="str">
        <f>IF('Equipment List'!$C570=AA$2,'Equipment List'!$K570,"")</f>
        <v/>
      </c>
      <c r="AB570" s="161" t="str">
        <f>IF('Equipment List'!$C570=AA$2,'Equipment List'!$I570,"")</f>
        <v/>
      </c>
      <c r="AC570" s="160" t="str">
        <f>IF('Equipment List'!$C570=AD$2,'Equipment List'!$D570,"")</f>
        <v/>
      </c>
      <c r="AD570" s="161" t="str">
        <f>IF('Equipment List'!$C570=AD$2,'Equipment List'!$K570,"")</f>
        <v/>
      </c>
      <c r="AE570" s="161" t="str">
        <f>IF('Equipment List'!$C570=AD$2,'Equipment List'!$I570,"")</f>
        <v/>
      </c>
      <c r="AF570" s="160" t="str">
        <f>IF('Equipment List'!$C570=AG$2,'Equipment List'!$D570,"")</f>
        <v/>
      </c>
      <c r="AG570" s="161" t="str">
        <f>IF('Equipment List'!$C570=AG$2,'Equipment List'!$K570,"")</f>
        <v/>
      </c>
      <c r="AH570" s="161" t="str">
        <f>IF('Equipment List'!$C570=AG$2,'Equipment List'!$I570,"")</f>
        <v/>
      </c>
      <c r="AI570" s="160" t="str">
        <f>IF('Equipment List'!$C570=AJ$2,'Equipment List'!$D570,"")</f>
        <v/>
      </c>
      <c r="AJ570" s="161" t="str">
        <f>IF('Equipment List'!$C570=AJ$2,'Equipment List'!$K570,"")</f>
        <v/>
      </c>
      <c r="AK570" s="161" t="str">
        <f>IF('Equipment List'!$C570=AJ$2,'Equipment List'!$I570,"")</f>
        <v/>
      </c>
      <c r="AL570" s="160" t="str">
        <f>IF('Equipment List'!$C570=AM$2,'Equipment List'!$D570,"")</f>
        <v/>
      </c>
      <c r="AM570" s="161" t="str">
        <f>IF('Equipment List'!$C570=AM$2,'Equipment List'!$K570,"")</f>
        <v/>
      </c>
      <c r="AN570" s="161" t="str">
        <f>IF('Equipment List'!$C570=AM$2,'Equipment List'!$I570,"")</f>
        <v/>
      </c>
      <c r="AO570" s="160" t="str">
        <f>IF('Equipment List'!$C570=AP$2,'Equipment List'!$D570,"")</f>
        <v/>
      </c>
      <c r="AP570" s="161" t="str">
        <f>IF('Equipment List'!$C570=AP$2,'Equipment List'!$K570,"")</f>
        <v/>
      </c>
      <c r="AQ570" s="161" t="str">
        <f>IF('Equipment List'!$C570=AP$2,'Equipment List'!$I570,"")</f>
        <v/>
      </c>
      <c r="AR570" s="160" t="str">
        <f>IF('Equipment List'!$C570=AS$2,'Equipment List'!$D570,"")</f>
        <v/>
      </c>
      <c r="AS570" s="161" t="str">
        <f>IF('Equipment List'!$C570=AS$2,'Equipment List'!$K570,"")</f>
        <v/>
      </c>
      <c r="AT570" s="161" t="str">
        <f>IF('Equipment List'!$C570=AS$2,'Equipment List'!$I570,"")</f>
        <v/>
      </c>
      <c r="AU570" s="160" t="str">
        <f>IF('Equipment List'!$C570=AV$2,'Equipment List'!$D570,"")</f>
        <v/>
      </c>
      <c r="AV570" s="161" t="str">
        <f>IF('Equipment List'!$C570=AV$2,'Equipment List'!$K570,"")</f>
        <v/>
      </c>
      <c r="AW570" s="161" t="str">
        <f>IF('Equipment List'!$C570=AV$2,'Equipment List'!$I570,"")</f>
        <v/>
      </c>
      <c r="AX570" s="160" t="str">
        <f>IF('Equipment List'!$C570=AY$2,'Equipment List'!$D570,"")</f>
        <v/>
      </c>
      <c r="AY570" s="161" t="str">
        <f>IF('Equipment List'!$C570=AY$2,'Equipment List'!$K570,"")</f>
        <v/>
      </c>
      <c r="AZ570" s="161" t="str">
        <f>IF('Equipment List'!$C570=AY$2,'Equipment List'!$I570,"")</f>
        <v/>
      </c>
      <c r="BA570" s="160" t="str">
        <f>IF('Equipment List'!$C570=BB$2,'Equipment List'!$D570,"")</f>
        <v/>
      </c>
      <c r="BB570" s="161" t="str">
        <f>IF('Equipment List'!$C570=BB$2,'Equipment List'!$K570,"")</f>
        <v/>
      </c>
      <c r="BC570" s="161" t="str">
        <f>IF('Equipment List'!$C570=BB$2,'Equipment List'!$I570,"")</f>
        <v/>
      </c>
      <c r="BD570" s="160" t="str">
        <f>IF('Equipment List'!$C570=BE$2,'Equipment List'!$D570,"")</f>
        <v/>
      </c>
      <c r="BE570" s="161" t="str">
        <f>IF('Equipment List'!$C570=BE$2,'Equipment List'!$K570,"")</f>
        <v/>
      </c>
      <c r="BF570" s="161" t="str">
        <f>IF('Equipment List'!$C570=BE$2,'Equipment List'!$I570,"")</f>
        <v/>
      </c>
      <c r="BG570" s="160" t="str">
        <f>IF('Equipment List'!$C570=BH$2,'Equipment List'!$D570,"")</f>
        <v/>
      </c>
      <c r="BH570" s="161" t="str">
        <f>IF('Equipment List'!$C570=BH$2,'Equipment List'!$K570,"")</f>
        <v/>
      </c>
      <c r="BI570" s="161" t="str">
        <f>IF('Equipment List'!$C570=BH$2,'Equipment List'!$I570,"")</f>
        <v/>
      </c>
      <c r="BJ570" s="160" t="str">
        <f>IF('Equipment List'!$C570=BK$2,'Equipment List'!$D570,"")</f>
        <v/>
      </c>
      <c r="BK570" s="161" t="str">
        <f>IF('Equipment List'!$C570=BK$2,'Equipment List'!$K570,"")</f>
        <v/>
      </c>
      <c r="BL570" s="161" t="str">
        <f>IF('Equipment List'!$C570=BK$2,'Equipment List'!$I570,"")</f>
        <v/>
      </c>
      <c r="BM570" s="160" t="str">
        <f>IF('Equipment List'!$C570=BN$2,'Equipment List'!$D570,"")</f>
        <v/>
      </c>
      <c r="BN570" s="161" t="str">
        <f>IF('Equipment List'!$C570=BN$2,'Equipment List'!$K570,"")</f>
        <v/>
      </c>
      <c r="BO570" s="161" t="str">
        <f>IF('Equipment List'!$C570=BN$2,'Equipment List'!$I570,"")</f>
        <v/>
      </c>
      <c r="BP570" s="160" t="str">
        <f>IF('Equipment List'!$C570=BQ$2,'Equipment List'!$D570,"")</f>
        <v/>
      </c>
      <c r="BQ570" s="161" t="str">
        <f>IF('Equipment List'!$C570=BQ$2,'Equipment List'!$K570,"")</f>
        <v/>
      </c>
      <c r="BR570" s="161" t="str">
        <f>IF('Equipment List'!$C570=BQ$2,'Equipment List'!$I570,"")</f>
        <v/>
      </c>
      <c r="BS570" s="160" t="str">
        <f>IF('Equipment List'!$C570=BT$2,'Equipment List'!$D570,"")</f>
        <v/>
      </c>
      <c r="BT570" s="161" t="str">
        <f>IF('Equipment List'!$C570=BT$2,'Equipment List'!$K570,"")</f>
        <v/>
      </c>
      <c r="BU570" s="161" t="str">
        <f>IF('Equipment List'!$C570=BT$2,'Equipment List'!$I570,"")</f>
        <v/>
      </c>
      <c r="BV570" s="160" t="str">
        <f>IF('Equipment List'!$C570=BW$2,'Equipment List'!$D570,"")</f>
        <v/>
      </c>
      <c r="BW570" s="161" t="str">
        <f>IF('Equipment List'!$C570=BW$2,'Equipment List'!$K570,"")</f>
        <v/>
      </c>
      <c r="BX570" s="161" t="str">
        <f>IF('Equipment List'!$C570=BW$2,'Equipment List'!$I570,"")</f>
        <v/>
      </c>
      <c r="BY570" s="141"/>
      <c r="BZ570" s="141"/>
    </row>
    <row r="571" spans="5:78" x14ac:dyDescent="0.2">
      <c r="E571" s="160" t="str">
        <f>IF('Equipment List'!$C571=F$2,'Equipment List'!$D571,"")</f>
        <v/>
      </c>
      <c r="F571" s="161" t="str">
        <f>IF('Equipment List'!$C571=F$2,'Equipment List'!$K571,"")</f>
        <v/>
      </c>
      <c r="G571" s="161" t="str">
        <f>IF('Equipment List'!$C571=F$2,'Equipment List'!$I571,"")</f>
        <v/>
      </c>
      <c r="H571" s="160" t="str">
        <f>IF('Equipment List'!$C571=I$2,'Equipment List'!$D571,"")</f>
        <v/>
      </c>
      <c r="I571" s="161" t="str">
        <f>IF('Equipment List'!$C571=I$2,'Equipment List'!$K571,"")</f>
        <v/>
      </c>
      <c r="J571" s="161" t="str">
        <f>IF('Equipment List'!$C571=I$2,'Equipment List'!$I571,"")</f>
        <v/>
      </c>
      <c r="K571" s="160" t="str">
        <f>IF('Equipment List'!$C571=L$2,'Equipment List'!$D571,"")</f>
        <v/>
      </c>
      <c r="L571" s="161" t="str">
        <f>IF('Equipment List'!$C571=L$2,'Equipment List'!$K571,"")</f>
        <v/>
      </c>
      <c r="M571" s="161" t="str">
        <f>IF('Equipment List'!$C571=L$2,'Equipment List'!$I571,"")</f>
        <v/>
      </c>
      <c r="N571" s="160" t="str">
        <f>IF('Equipment List'!$C571=O$2,'Equipment List'!$D571,"")</f>
        <v/>
      </c>
      <c r="O571" s="161" t="str">
        <f>IF('Equipment List'!$C571=O$2,'Equipment List'!$K571,"")</f>
        <v/>
      </c>
      <c r="P571" s="161" t="str">
        <f>IF('Equipment List'!$C571=O$2,'Equipment List'!$I571,"")</f>
        <v/>
      </c>
      <c r="Q571" s="160" t="str">
        <f>IF('Equipment List'!$C571=R$2,'Equipment List'!$D571,"")</f>
        <v/>
      </c>
      <c r="R571" s="161" t="str">
        <f>IF('Equipment List'!$C571=R$2,'Equipment List'!$K571,"")</f>
        <v/>
      </c>
      <c r="S571" s="161" t="str">
        <f>IF('Equipment List'!$C571=R$2,'Equipment List'!$I571,"")</f>
        <v/>
      </c>
      <c r="T571" s="160" t="str">
        <f>IF('Equipment List'!$C571=U$2,'Equipment List'!$D571,"")</f>
        <v/>
      </c>
      <c r="U571" s="161" t="str">
        <f>IF('Equipment List'!$C571=U$2,'Equipment List'!$K571,"")</f>
        <v/>
      </c>
      <c r="V571" s="161" t="str">
        <f>IF('Equipment List'!$C571=U$2,'Equipment List'!$I571,"")</f>
        <v/>
      </c>
      <c r="W571" s="160" t="str">
        <f>IF('Equipment List'!$C571=X$2,'Equipment List'!$D571,"")</f>
        <v/>
      </c>
      <c r="X571" s="161" t="str">
        <f>IF('Equipment List'!$C571=X$2,'Equipment List'!$K571,"")</f>
        <v/>
      </c>
      <c r="Y571" s="161" t="str">
        <f>IF('Equipment List'!$C571=X$2,'Equipment List'!$I571,"")</f>
        <v/>
      </c>
      <c r="Z571" s="160" t="str">
        <f>IF('Equipment List'!$C571=AA$2,'Equipment List'!$D571,"")</f>
        <v/>
      </c>
      <c r="AA571" s="161" t="str">
        <f>IF('Equipment List'!$C571=AA$2,'Equipment List'!$K571,"")</f>
        <v/>
      </c>
      <c r="AB571" s="161" t="str">
        <f>IF('Equipment List'!$C571=AA$2,'Equipment List'!$I571,"")</f>
        <v/>
      </c>
      <c r="AC571" s="160" t="str">
        <f>IF('Equipment List'!$C571=AD$2,'Equipment List'!$D571,"")</f>
        <v/>
      </c>
      <c r="AD571" s="161" t="str">
        <f>IF('Equipment List'!$C571=AD$2,'Equipment List'!$K571,"")</f>
        <v/>
      </c>
      <c r="AE571" s="161" t="str">
        <f>IF('Equipment List'!$C571=AD$2,'Equipment List'!$I571,"")</f>
        <v/>
      </c>
      <c r="AF571" s="160" t="str">
        <f>IF('Equipment List'!$C571=AG$2,'Equipment List'!$D571,"")</f>
        <v/>
      </c>
      <c r="AG571" s="161" t="str">
        <f>IF('Equipment List'!$C571=AG$2,'Equipment List'!$K571,"")</f>
        <v/>
      </c>
      <c r="AH571" s="161" t="str">
        <f>IF('Equipment List'!$C571=AG$2,'Equipment List'!$I571,"")</f>
        <v/>
      </c>
      <c r="AI571" s="160" t="str">
        <f>IF('Equipment List'!$C571=AJ$2,'Equipment List'!$D571,"")</f>
        <v/>
      </c>
      <c r="AJ571" s="161" t="str">
        <f>IF('Equipment List'!$C571=AJ$2,'Equipment List'!$K571,"")</f>
        <v/>
      </c>
      <c r="AK571" s="161" t="str">
        <f>IF('Equipment List'!$C571=AJ$2,'Equipment List'!$I571,"")</f>
        <v/>
      </c>
      <c r="AL571" s="160" t="str">
        <f>IF('Equipment List'!$C571=AM$2,'Equipment List'!$D571,"")</f>
        <v/>
      </c>
      <c r="AM571" s="161" t="str">
        <f>IF('Equipment List'!$C571=AM$2,'Equipment List'!$K571,"")</f>
        <v/>
      </c>
      <c r="AN571" s="161" t="str">
        <f>IF('Equipment List'!$C571=AM$2,'Equipment List'!$I571,"")</f>
        <v/>
      </c>
      <c r="AO571" s="160" t="str">
        <f>IF('Equipment List'!$C571=AP$2,'Equipment List'!$D571,"")</f>
        <v/>
      </c>
      <c r="AP571" s="161" t="str">
        <f>IF('Equipment List'!$C571=AP$2,'Equipment List'!$K571,"")</f>
        <v/>
      </c>
      <c r="AQ571" s="161" t="str">
        <f>IF('Equipment List'!$C571=AP$2,'Equipment List'!$I571,"")</f>
        <v/>
      </c>
      <c r="AR571" s="160" t="str">
        <f>IF('Equipment List'!$C571=AS$2,'Equipment List'!$D571,"")</f>
        <v/>
      </c>
      <c r="AS571" s="161" t="str">
        <f>IF('Equipment List'!$C571=AS$2,'Equipment List'!$K571,"")</f>
        <v/>
      </c>
      <c r="AT571" s="161" t="str">
        <f>IF('Equipment List'!$C571=AS$2,'Equipment List'!$I571,"")</f>
        <v/>
      </c>
      <c r="AU571" s="160" t="str">
        <f>IF('Equipment List'!$C571=AV$2,'Equipment List'!$D571,"")</f>
        <v/>
      </c>
      <c r="AV571" s="161" t="str">
        <f>IF('Equipment List'!$C571=AV$2,'Equipment List'!$K571,"")</f>
        <v/>
      </c>
      <c r="AW571" s="161" t="str">
        <f>IF('Equipment List'!$C571=AV$2,'Equipment List'!$I571,"")</f>
        <v/>
      </c>
      <c r="AX571" s="160" t="str">
        <f>IF('Equipment List'!$C571=AY$2,'Equipment List'!$D571,"")</f>
        <v/>
      </c>
      <c r="AY571" s="161" t="str">
        <f>IF('Equipment List'!$C571=AY$2,'Equipment List'!$K571,"")</f>
        <v/>
      </c>
      <c r="AZ571" s="161" t="str">
        <f>IF('Equipment List'!$C571=AY$2,'Equipment List'!$I571,"")</f>
        <v/>
      </c>
      <c r="BA571" s="160" t="str">
        <f>IF('Equipment List'!$C571=BB$2,'Equipment List'!$D571,"")</f>
        <v/>
      </c>
      <c r="BB571" s="161" t="str">
        <f>IF('Equipment List'!$C571=BB$2,'Equipment List'!$K571,"")</f>
        <v/>
      </c>
      <c r="BC571" s="161" t="str">
        <f>IF('Equipment List'!$C571=BB$2,'Equipment List'!$I571,"")</f>
        <v/>
      </c>
      <c r="BD571" s="160" t="str">
        <f>IF('Equipment List'!$C571=BE$2,'Equipment List'!$D571,"")</f>
        <v/>
      </c>
      <c r="BE571" s="161" t="str">
        <f>IF('Equipment List'!$C571=BE$2,'Equipment List'!$K571,"")</f>
        <v/>
      </c>
      <c r="BF571" s="161" t="str">
        <f>IF('Equipment List'!$C571=BE$2,'Equipment List'!$I571,"")</f>
        <v/>
      </c>
      <c r="BG571" s="160" t="str">
        <f>IF('Equipment List'!$C571=BH$2,'Equipment List'!$D571,"")</f>
        <v/>
      </c>
      <c r="BH571" s="161" t="str">
        <f>IF('Equipment List'!$C571=BH$2,'Equipment List'!$K571,"")</f>
        <v/>
      </c>
      <c r="BI571" s="161" t="str">
        <f>IF('Equipment List'!$C571=BH$2,'Equipment List'!$I571,"")</f>
        <v/>
      </c>
      <c r="BJ571" s="160" t="str">
        <f>IF('Equipment List'!$C571=BK$2,'Equipment List'!$D571,"")</f>
        <v/>
      </c>
      <c r="BK571" s="161" t="str">
        <f>IF('Equipment List'!$C571=BK$2,'Equipment List'!$K571,"")</f>
        <v/>
      </c>
      <c r="BL571" s="161" t="str">
        <f>IF('Equipment List'!$C571=BK$2,'Equipment List'!$I571,"")</f>
        <v/>
      </c>
      <c r="BM571" s="160" t="str">
        <f>IF('Equipment List'!$C571=BN$2,'Equipment List'!$D571,"")</f>
        <v/>
      </c>
      <c r="BN571" s="161" t="str">
        <f>IF('Equipment List'!$C571=BN$2,'Equipment List'!$K571,"")</f>
        <v/>
      </c>
      <c r="BO571" s="161" t="str">
        <f>IF('Equipment List'!$C571=BN$2,'Equipment List'!$I571,"")</f>
        <v/>
      </c>
      <c r="BP571" s="160" t="str">
        <f>IF('Equipment List'!$C571=BQ$2,'Equipment List'!$D571,"")</f>
        <v/>
      </c>
      <c r="BQ571" s="161" t="str">
        <f>IF('Equipment List'!$C571=BQ$2,'Equipment List'!$K571,"")</f>
        <v/>
      </c>
      <c r="BR571" s="161" t="str">
        <f>IF('Equipment List'!$C571=BQ$2,'Equipment List'!$I571,"")</f>
        <v/>
      </c>
      <c r="BS571" s="160" t="str">
        <f>IF('Equipment List'!$C571=BT$2,'Equipment List'!$D571,"")</f>
        <v/>
      </c>
      <c r="BT571" s="161" t="str">
        <f>IF('Equipment List'!$C571=BT$2,'Equipment List'!$K571,"")</f>
        <v/>
      </c>
      <c r="BU571" s="161" t="str">
        <f>IF('Equipment List'!$C571=BT$2,'Equipment List'!$I571,"")</f>
        <v/>
      </c>
      <c r="BV571" s="160" t="str">
        <f>IF('Equipment List'!$C571=BW$2,'Equipment List'!$D571,"")</f>
        <v/>
      </c>
      <c r="BW571" s="161" t="str">
        <f>IF('Equipment List'!$C571=BW$2,'Equipment List'!$K571,"")</f>
        <v/>
      </c>
      <c r="BX571" s="161" t="str">
        <f>IF('Equipment List'!$C571=BW$2,'Equipment List'!$I571,"")</f>
        <v/>
      </c>
      <c r="BY571" s="141"/>
      <c r="BZ571" s="141"/>
    </row>
    <row r="572" spans="5:78" x14ac:dyDescent="0.2">
      <c r="E572" s="160" t="str">
        <f>IF('Equipment List'!$C572=F$2,'Equipment List'!$D572,"")</f>
        <v/>
      </c>
      <c r="F572" s="161" t="str">
        <f>IF('Equipment List'!$C572=F$2,'Equipment List'!$K572,"")</f>
        <v/>
      </c>
      <c r="G572" s="161" t="str">
        <f>IF('Equipment List'!$C572=F$2,'Equipment List'!$I572,"")</f>
        <v/>
      </c>
      <c r="H572" s="160" t="str">
        <f>IF('Equipment List'!$C572=I$2,'Equipment List'!$D572,"")</f>
        <v/>
      </c>
      <c r="I572" s="161" t="str">
        <f>IF('Equipment List'!$C572=I$2,'Equipment List'!$K572,"")</f>
        <v/>
      </c>
      <c r="J572" s="161" t="str">
        <f>IF('Equipment List'!$C572=I$2,'Equipment List'!$I572,"")</f>
        <v/>
      </c>
      <c r="K572" s="160" t="str">
        <f>IF('Equipment List'!$C572=L$2,'Equipment List'!$D572,"")</f>
        <v/>
      </c>
      <c r="L572" s="161" t="str">
        <f>IF('Equipment List'!$C572=L$2,'Equipment List'!$K572,"")</f>
        <v/>
      </c>
      <c r="M572" s="161" t="str">
        <f>IF('Equipment List'!$C572=L$2,'Equipment List'!$I572,"")</f>
        <v/>
      </c>
      <c r="N572" s="160" t="str">
        <f>IF('Equipment List'!$C572=O$2,'Equipment List'!$D572,"")</f>
        <v/>
      </c>
      <c r="O572" s="161" t="str">
        <f>IF('Equipment List'!$C572=O$2,'Equipment List'!$K572,"")</f>
        <v/>
      </c>
      <c r="P572" s="161" t="str">
        <f>IF('Equipment List'!$C572=O$2,'Equipment List'!$I572,"")</f>
        <v/>
      </c>
      <c r="Q572" s="160" t="str">
        <f>IF('Equipment List'!$C572=R$2,'Equipment List'!$D572,"")</f>
        <v/>
      </c>
      <c r="R572" s="161" t="str">
        <f>IF('Equipment List'!$C572=R$2,'Equipment List'!$K572,"")</f>
        <v/>
      </c>
      <c r="S572" s="161" t="str">
        <f>IF('Equipment List'!$C572=R$2,'Equipment List'!$I572,"")</f>
        <v/>
      </c>
      <c r="T572" s="160" t="str">
        <f>IF('Equipment List'!$C572=U$2,'Equipment List'!$D572,"")</f>
        <v/>
      </c>
      <c r="U572" s="161" t="str">
        <f>IF('Equipment List'!$C572=U$2,'Equipment List'!$K572,"")</f>
        <v/>
      </c>
      <c r="V572" s="161" t="str">
        <f>IF('Equipment List'!$C572=U$2,'Equipment List'!$I572,"")</f>
        <v/>
      </c>
      <c r="W572" s="160" t="str">
        <f>IF('Equipment List'!$C572=X$2,'Equipment List'!$D572,"")</f>
        <v/>
      </c>
      <c r="X572" s="161" t="str">
        <f>IF('Equipment List'!$C572=X$2,'Equipment List'!$K572,"")</f>
        <v/>
      </c>
      <c r="Y572" s="161" t="str">
        <f>IF('Equipment List'!$C572=X$2,'Equipment List'!$I572,"")</f>
        <v/>
      </c>
      <c r="Z572" s="160" t="str">
        <f>IF('Equipment List'!$C572=AA$2,'Equipment List'!$D572,"")</f>
        <v/>
      </c>
      <c r="AA572" s="161" t="str">
        <f>IF('Equipment List'!$C572=AA$2,'Equipment List'!$K572,"")</f>
        <v/>
      </c>
      <c r="AB572" s="161" t="str">
        <f>IF('Equipment List'!$C572=AA$2,'Equipment List'!$I572,"")</f>
        <v/>
      </c>
      <c r="AC572" s="160" t="str">
        <f>IF('Equipment List'!$C572=AD$2,'Equipment List'!$D572,"")</f>
        <v/>
      </c>
      <c r="AD572" s="161" t="str">
        <f>IF('Equipment List'!$C572=AD$2,'Equipment List'!$K572,"")</f>
        <v/>
      </c>
      <c r="AE572" s="161" t="str">
        <f>IF('Equipment List'!$C572=AD$2,'Equipment List'!$I572,"")</f>
        <v/>
      </c>
      <c r="AF572" s="160" t="str">
        <f>IF('Equipment List'!$C572=AG$2,'Equipment List'!$D572,"")</f>
        <v/>
      </c>
      <c r="AG572" s="161" t="str">
        <f>IF('Equipment List'!$C572=AG$2,'Equipment List'!$K572,"")</f>
        <v/>
      </c>
      <c r="AH572" s="161" t="str">
        <f>IF('Equipment List'!$C572=AG$2,'Equipment List'!$I572,"")</f>
        <v/>
      </c>
      <c r="AI572" s="160" t="str">
        <f>IF('Equipment List'!$C572=AJ$2,'Equipment List'!$D572,"")</f>
        <v/>
      </c>
      <c r="AJ572" s="161" t="str">
        <f>IF('Equipment List'!$C572=AJ$2,'Equipment List'!$K572,"")</f>
        <v/>
      </c>
      <c r="AK572" s="161" t="str">
        <f>IF('Equipment List'!$C572=AJ$2,'Equipment List'!$I572,"")</f>
        <v/>
      </c>
      <c r="AL572" s="160" t="str">
        <f>IF('Equipment List'!$C572=AM$2,'Equipment List'!$D572,"")</f>
        <v/>
      </c>
      <c r="AM572" s="161" t="str">
        <f>IF('Equipment List'!$C572=AM$2,'Equipment List'!$K572,"")</f>
        <v/>
      </c>
      <c r="AN572" s="161" t="str">
        <f>IF('Equipment List'!$C572=AM$2,'Equipment List'!$I572,"")</f>
        <v/>
      </c>
      <c r="AO572" s="160" t="str">
        <f>IF('Equipment List'!$C572=AP$2,'Equipment List'!$D572,"")</f>
        <v/>
      </c>
      <c r="AP572" s="161" t="str">
        <f>IF('Equipment List'!$C572=AP$2,'Equipment List'!$K572,"")</f>
        <v/>
      </c>
      <c r="AQ572" s="161" t="str">
        <f>IF('Equipment List'!$C572=AP$2,'Equipment List'!$I572,"")</f>
        <v/>
      </c>
      <c r="AR572" s="160" t="str">
        <f>IF('Equipment List'!$C572=AS$2,'Equipment List'!$D572,"")</f>
        <v/>
      </c>
      <c r="AS572" s="161" t="str">
        <f>IF('Equipment List'!$C572=AS$2,'Equipment List'!$K572,"")</f>
        <v/>
      </c>
      <c r="AT572" s="161" t="str">
        <f>IF('Equipment List'!$C572=AS$2,'Equipment List'!$I572,"")</f>
        <v/>
      </c>
      <c r="AU572" s="160" t="str">
        <f>IF('Equipment List'!$C572=AV$2,'Equipment List'!$D572,"")</f>
        <v/>
      </c>
      <c r="AV572" s="161" t="str">
        <f>IF('Equipment List'!$C572=AV$2,'Equipment List'!$K572,"")</f>
        <v/>
      </c>
      <c r="AW572" s="161" t="str">
        <f>IF('Equipment List'!$C572=AV$2,'Equipment List'!$I572,"")</f>
        <v/>
      </c>
      <c r="AX572" s="160" t="str">
        <f>IF('Equipment List'!$C572=AY$2,'Equipment List'!$D572,"")</f>
        <v/>
      </c>
      <c r="AY572" s="161" t="str">
        <f>IF('Equipment List'!$C572=AY$2,'Equipment List'!$K572,"")</f>
        <v/>
      </c>
      <c r="AZ572" s="161" t="str">
        <f>IF('Equipment List'!$C572=AY$2,'Equipment List'!$I572,"")</f>
        <v/>
      </c>
      <c r="BA572" s="160" t="str">
        <f>IF('Equipment List'!$C572=BB$2,'Equipment List'!$D572,"")</f>
        <v/>
      </c>
      <c r="BB572" s="161" t="str">
        <f>IF('Equipment List'!$C572=BB$2,'Equipment List'!$K572,"")</f>
        <v/>
      </c>
      <c r="BC572" s="161" t="str">
        <f>IF('Equipment List'!$C572=BB$2,'Equipment List'!$I572,"")</f>
        <v/>
      </c>
      <c r="BD572" s="160" t="str">
        <f>IF('Equipment List'!$C572=BE$2,'Equipment List'!$D572,"")</f>
        <v/>
      </c>
      <c r="BE572" s="161" t="str">
        <f>IF('Equipment List'!$C572=BE$2,'Equipment List'!$K572,"")</f>
        <v/>
      </c>
      <c r="BF572" s="161" t="str">
        <f>IF('Equipment List'!$C572=BE$2,'Equipment List'!$I572,"")</f>
        <v/>
      </c>
      <c r="BG572" s="160" t="str">
        <f>IF('Equipment List'!$C572=BH$2,'Equipment List'!$D572,"")</f>
        <v/>
      </c>
      <c r="BH572" s="161" t="str">
        <f>IF('Equipment List'!$C572=BH$2,'Equipment List'!$K572,"")</f>
        <v/>
      </c>
      <c r="BI572" s="161" t="str">
        <f>IF('Equipment List'!$C572=BH$2,'Equipment List'!$I572,"")</f>
        <v/>
      </c>
      <c r="BJ572" s="160" t="str">
        <f>IF('Equipment List'!$C572=BK$2,'Equipment List'!$D572,"")</f>
        <v/>
      </c>
      <c r="BK572" s="161" t="str">
        <f>IF('Equipment List'!$C572=BK$2,'Equipment List'!$K572,"")</f>
        <v/>
      </c>
      <c r="BL572" s="161" t="str">
        <f>IF('Equipment List'!$C572=BK$2,'Equipment List'!$I572,"")</f>
        <v/>
      </c>
      <c r="BM572" s="160" t="str">
        <f>IF('Equipment List'!$C572=BN$2,'Equipment List'!$D572,"")</f>
        <v/>
      </c>
      <c r="BN572" s="161" t="str">
        <f>IF('Equipment List'!$C572=BN$2,'Equipment List'!$K572,"")</f>
        <v/>
      </c>
      <c r="BO572" s="161" t="str">
        <f>IF('Equipment List'!$C572=BN$2,'Equipment List'!$I572,"")</f>
        <v/>
      </c>
      <c r="BP572" s="160" t="str">
        <f>IF('Equipment List'!$C572=BQ$2,'Equipment List'!$D572,"")</f>
        <v/>
      </c>
      <c r="BQ572" s="161" t="str">
        <f>IF('Equipment List'!$C572=BQ$2,'Equipment List'!$K572,"")</f>
        <v/>
      </c>
      <c r="BR572" s="161" t="str">
        <f>IF('Equipment List'!$C572=BQ$2,'Equipment List'!$I572,"")</f>
        <v/>
      </c>
      <c r="BS572" s="160" t="str">
        <f>IF('Equipment List'!$C572=BT$2,'Equipment List'!$D572,"")</f>
        <v/>
      </c>
      <c r="BT572" s="161" t="str">
        <f>IF('Equipment List'!$C572=BT$2,'Equipment List'!$K572,"")</f>
        <v/>
      </c>
      <c r="BU572" s="161" t="str">
        <f>IF('Equipment List'!$C572=BT$2,'Equipment List'!$I572,"")</f>
        <v/>
      </c>
      <c r="BV572" s="160" t="str">
        <f>IF('Equipment List'!$C572=BW$2,'Equipment List'!$D572,"")</f>
        <v/>
      </c>
      <c r="BW572" s="161" t="str">
        <f>IF('Equipment List'!$C572=BW$2,'Equipment List'!$K572,"")</f>
        <v/>
      </c>
      <c r="BX572" s="161" t="str">
        <f>IF('Equipment List'!$C572=BW$2,'Equipment List'!$I572,"")</f>
        <v/>
      </c>
      <c r="BY572" s="141"/>
      <c r="BZ572" s="141"/>
    </row>
    <row r="573" spans="5:78" x14ac:dyDescent="0.2">
      <c r="E573" s="160" t="str">
        <f>IF('Equipment List'!$C573=F$2,'Equipment List'!$D573,"")</f>
        <v/>
      </c>
      <c r="F573" s="161" t="str">
        <f>IF('Equipment List'!$C573=F$2,'Equipment List'!$K573,"")</f>
        <v/>
      </c>
      <c r="G573" s="161" t="str">
        <f>IF('Equipment List'!$C573=F$2,'Equipment List'!$I573,"")</f>
        <v/>
      </c>
      <c r="H573" s="160" t="str">
        <f>IF('Equipment List'!$C573=I$2,'Equipment List'!$D573,"")</f>
        <v/>
      </c>
      <c r="I573" s="161" t="str">
        <f>IF('Equipment List'!$C573=I$2,'Equipment List'!$K573,"")</f>
        <v/>
      </c>
      <c r="J573" s="161" t="str">
        <f>IF('Equipment List'!$C573=I$2,'Equipment List'!$I573,"")</f>
        <v/>
      </c>
      <c r="K573" s="160" t="str">
        <f>IF('Equipment List'!$C573=L$2,'Equipment List'!$D573,"")</f>
        <v/>
      </c>
      <c r="L573" s="161" t="str">
        <f>IF('Equipment List'!$C573=L$2,'Equipment List'!$K573,"")</f>
        <v/>
      </c>
      <c r="M573" s="161" t="str">
        <f>IF('Equipment List'!$C573=L$2,'Equipment List'!$I573,"")</f>
        <v/>
      </c>
      <c r="N573" s="160" t="str">
        <f>IF('Equipment List'!$C573=O$2,'Equipment List'!$D573,"")</f>
        <v/>
      </c>
      <c r="O573" s="161" t="str">
        <f>IF('Equipment List'!$C573=O$2,'Equipment List'!$K573,"")</f>
        <v/>
      </c>
      <c r="P573" s="161" t="str">
        <f>IF('Equipment List'!$C573=O$2,'Equipment List'!$I573,"")</f>
        <v/>
      </c>
      <c r="Q573" s="160" t="str">
        <f>IF('Equipment List'!$C573=R$2,'Equipment List'!$D573,"")</f>
        <v/>
      </c>
      <c r="R573" s="161" t="str">
        <f>IF('Equipment List'!$C573=R$2,'Equipment List'!$K573,"")</f>
        <v/>
      </c>
      <c r="S573" s="161" t="str">
        <f>IF('Equipment List'!$C573=R$2,'Equipment List'!$I573,"")</f>
        <v/>
      </c>
      <c r="T573" s="160" t="str">
        <f>IF('Equipment List'!$C573=U$2,'Equipment List'!$D573,"")</f>
        <v/>
      </c>
      <c r="U573" s="161" t="str">
        <f>IF('Equipment List'!$C573=U$2,'Equipment List'!$K573,"")</f>
        <v/>
      </c>
      <c r="V573" s="161" t="str">
        <f>IF('Equipment List'!$C573=U$2,'Equipment List'!$I573,"")</f>
        <v/>
      </c>
      <c r="W573" s="160" t="str">
        <f>IF('Equipment List'!$C573=X$2,'Equipment List'!$D573,"")</f>
        <v/>
      </c>
      <c r="X573" s="161" t="str">
        <f>IF('Equipment List'!$C573=X$2,'Equipment List'!$K573,"")</f>
        <v/>
      </c>
      <c r="Y573" s="161" t="str">
        <f>IF('Equipment List'!$C573=X$2,'Equipment List'!$I573,"")</f>
        <v/>
      </c>
      <c r="Z573" s="160" t="str">
        <f>IF('Equipment List'!$C573=AA$2,'Equipment List'!$D573,"")</f>
        <v/>
      </c>
      <c r="AA573" s="161" t="str">
        <f>IF('Equipment List'!$C573=AA$2,'Equipment List'!$K573,"")</f>
        <v/>
      </c>
      <c r="AB573" s="161" t="str">
        <f>IF('Equipment List'!$C573=AA$2,'Equipment List'!$I573,"")</f>
        <v/>
      </c>
      <c r="AC573" s="160" t="str">
        <f>IF('Equipment List'!$C573=AD$2,'Equipment List'!$D573,"")</f>
        <v/>
      </c>
      <c r="AD573" s="161" t="str">
        <f>IF('Equipment List'!$C573=AD$2,'Equipment List'!$K573,"")</f>
        <v/>
      </c>
      <c r="AE573" s="161" t="str">
        <f>IF('Equipment List'!$C573=AD$2,'Equipment List'!$I573,"")</f>
        <v/>
      </c>
      <c r="AF573" s="160" t="str">
        <f>IF('Equipment List'!$C573=AG$2,'Equipment List'!$D573,"")</f>
        <v/>
      </c>
      <c r="AG573" s="161" t="str">
        <f>IF('Equipment List'!$C573=AG$2,'Equipment List'!$K573,"")</f>
        <v/>
      </c>
      <c r="AH573" s="161" t="str">
        <f>IF('Equipment List'!$C573=AG$2,'Equipment List'!$I573,"")</f>
        <v/>
      </c>
      <c r="AI573" s="160" t="str">
        <f>IF('Equipment List'!$C573=AJ$2,'Equipment List'!$D573,"")</f>
        <v/>
      </c>
      <c r="AJ573" s="161" t="str">
        <f>IF('Equipment List'!$C573=AJ$2,'Equipment List'!$K573,"")</f>
        <v/>
      </c>
      <c r="AK573" s="161" t="str">
        <f>IF('Equipment List'!$C573=AJ$2,'Equipment List'!$I573,"")</f>
        <v/>
      </c>
      <c r="AL573" s="160" t="str">
        <f>IF('Equipment List'!$C573=AM$2,'Equipment List'!$D573,"")</f>
        <v/>
      </c>
      <c r="AM573" s="161" t="str">
        <f>IF('Equipment List'!$C573=AM$2,'Equipment List'!$K573,"")</f>
        <v/>
      </c>
      <c r="AN573" s="161" t="str">
        <f>IF('Equipment List'!$C573=AM$2,'Equipment List'!$I573,"")</f>
        <v/>
      </c>
      <c r="AO573" s="160" t="str">
        <f>IF('Equipment List'!$C573=AP$2,'Equipment List'!$D573,"")</f>
        <v/>
      </c>
      <c r="AP573" s="161" t="str">
        <f>IF('Equipment List'!$C573=AP$2,'Equipment List'!$K573,"")</f>
        <v/>
      </c>
      <c r="AQ573" s="161" t="str">
        <f>IF('Equipment List'!$C573=AP$2,'Equipment List'!$I573,"")</f>
        <v/>
      </c>
      <c r="AR573" s="160" t="str">
        <f>IF('Equipment List'!$C573=AS$2,'Equipment List'!$D573,"")</f>
        <v/>
      </c>
      <c r="AS573" s="161" t="str">
        <f>IF('Equipment List'!$C573=AS$2,'Equipment List'!$K573,"")</f>
        <v/>
      </c>
      <c r="AT573" s="161" t="str">
        <f>IF('Equipment List'!$C573=AS$2,'Equipment List'!$I573,"")</f>
        <v/>
      </c>
      <c r="AU573" s="160" t="str">
        <f>IF('Equipment List'!$C573=AV$2,'Equipment List'!$D573,"")</f>
        <v/>
      </c>
      <c r="AV573" s="161" t="str">
        <f>IF('Equipment List'!$C573=AV$2,'Equipment List'!$K573,"")</f>
        <v/>
      </c>
      <c r="AW573" s="161" t="str">
        <f>IF('Equipment List'!$C573=AV$2,'Equipment List'!$I573,"")</f>
        <v/>
      </c>
      <c r="AX573" s="160" t="str">
        <f>IF('Equipment List'!$C573=AY$2,'Equipment List'!$D573,"")</f>
        <v/>
      </c>
      <c r="AY573" s="161" t="str">
        <f>IF('Equipment List'!$C573=AY$2,'Equipment List'!$K573,"")</f>
        <v/>
      </c>
      <c r="AZ573" s="161" t="str">
        <f>IF('Equipment List'!$C573=AY$2,'Equipment List'!$I573,"")</f>
        <v/>
      </c>
      <c r="BA573" s="160" t="str">
        <f>IF('Equipment List'!$C573=BB$2,'Equipment List'!$D573,"")</f>
        <v/>
      </c>
      <c r="BB573" s="161" t="str">
        <f>IF('Equipment List'!$C573=BB$2,'Equipment List'!$K573,"")</f>
        <v/>
      </c>
      <c r="BC573" s="161" t="str">
        <f>IF('Equipment List'!$C573=BB$2,'Equipment List'!$I573,"")</f>
        <v/>
      </c>
      <c r="BD573" s="160" t="str">
        <f>IF('Equipment List'!$C573=BE$2,'Equipment List'!$D573,"")</f>
        <v/>
      </c>
      <c r="BE573" s="161" t="str">
        <f>IF('Equipment List'!$C573=BE$2,'Equipment List'!$K573,"")</f>
        <v/>
      </c>
      <c r="BF573" s="161" t="str">
        <f>IF('Equipment List'!$C573=BE$2,'Equipment List'!$I573,"")</f>
        <v/>
      </c>
      <c r="BG573" s="160" t="str">
        <f>IF('Equipment List'!$C573=BH$2,'Equipment List'!$D573,"")</f>
        <v/>
      </c>
      <c r="BH573" s="161" t="str">
        <f>IF('Equipment List'!$C573=BH$2,'Equipment List'!$K573,"")</f>
        <v/>
      </c>
      <c r="BI573" s="161" t="str">
        <f>IF('Equipment List'!$C573=BH$2,'Equipment List'!$I573,"")</f>
        <v/>
      </c>
      <c r="BJ573" s="160" t="str">
        <f>IF('Equipment List'!$C573=BK$2,'Equipment List'!$D573,"")</f>
        <v/>
      </c>
      <c r="BK573" s="161" t="str">
        <f>IF('Equipment List'!$C573=BK$2,'Equipment List'!$K573,"")</f>
        <v/>
      </c>
      <c r="BL573" s="161" t="str">
        <f>IF('Equipment List'!$C573=BK$2,'Equipment List'!$I573,"")</f>
        <v/>
      </c>
      <c r="BM573" s="160" t="str">
        <f>IF('Equipment List'!$C573=BN$2,'Equipment List'!$D573,"")</f>
        <v/>
      </c>
      <c r="BN573" s="161" t="str">
        <f>IF('Equipment List'!$C573=BN$2,'Equipment List'!$K573,"")</f>
        <v/>
      </c>
      <c r="BO573" s="161" t="str">
        <f>IF('Equipment List'!$C573=BN$2,'Equipment List'!$I573,"")</f>
        <v/>
      </c>
      <c r="BP573" s="160" t="str">
        <f>IF('Equipment List'!$C573=BQ$2,'Equipment List'!$D573,"")</f>
        <v/>
      </c>
      <c r="BQ573" s="161" t="str">
        <f>IF('Equipment List'!$C573=BQ$2,'Equipment List'!$K573,"")</f>
        <v/>
      </c>
      <c r="BR573" s="161" t="str">
        <f>IF('Equipment List'!$C573=BQ$2,'Equipment List'!$I573,"")</f>
        <v/>
      </c>
      <c r="BS573" s="160" t="str">
        <f>IF('Equipment List'!$C573=BT$2,'Equipment List'!$D573,"")</f>
        <v/>
      </c>
      <c r="BT573" s="161" t="str">
        <f>IF('Equipment List'!$C573=BT$2,'Equipment List'!$K573,"")</f>
        <v/>
      </c>
      <c r="BU573" s="161" t="str">
        <f>IF('Equipment List'!$C573=BT$2,'Equipment List'!$I573,"")</f>
        <v/>
      </c>
      <c r="BV573" s="160" t="str">
        <f>IF('Equipment List'!$C573=BW$2,'Equipment List'!$D573,"")</f>
        <v/>
      </c>
      <c r="BW573" s="161" t="str">
        <f>IF('Equipment List'!$C573=BW$2,'Equipment List'!$K573,"")</f>
        <v/>
      </c>
      <c r="BX573" s="161" t="str">
        <f>IF('Equipment List'!$C573=BW$2,'Equipment List'!$I573,"")</f>
        <v/>
      </c>
      <c r="BY573" s="141"/>
      <c r="BZ573" s="141"/>
    </row>
    <row r="574" spans="5:78" x14ac:dyDescent="0.2">
      <c r="E574" s="160" t="str">
        <f>IF('Equipment List'!$C574=F$2,'Equipment List'!$D574,"")</f>
        <v/>
      </c>
      <c r="F574" s="161" t="str">
        <f>IF('Equipment List'!$C574=F$2,'Equipment List'!$K574,"")</f>
        <v/>
      </c>
      <c r="G574" s="161" t="str">
        <f>IF('Equipment List'!$C574=F$2,'Equipment List'!$I574,"")</f>
        <v/>
      </c>
      <c r="H574" s="160" t="str">
        <f>IF('Equipment List'!$C574=I$2,'Equipment List'!$D574,"")</f>
        <v/>
      </c>
      <c r="I574" s="161" t="str">
        <f>IF('Equipment List'!$C574=I$2,'Equipment List'!$K574,"")</f>
        <v/>
      </c>
      <c r="J574" s="161" t="str">
        <f>IF('Equipment List'!$C574=I$2,'Equipment List'!$I574,"")</f>
        <v/>
      </c>
      <c r="K574" s="160" t="str">
        <f>IF('Equipment List'!$C574=L$2,'Equipment List'!$D574,"")</f>
        <v/>
      </c>
      <c r="L574" s="161" t="str">
        <f>IF('Equipment List'!$C574=L$2,'Equipment List'!$K574,"")</f>
        <v/>
      </c>
      <c r="M574" s="161" t="str">
        <f>IF('Equipment List'!$C574=L$2,'Equipment List'!$I574,"")</f>
        <v/>
      </c>
      <c r="N574" s="160" t="str">
        <f>IF('Equipment List'!$C574=O$2,'Equipment List'!$D574,"")</f>
        <v/>
      </c>
      <c r="O574" s="161" t="str">
        <f>IF('Equipment List'!$C574=O$2,'Equipment List'!$K574,"")</f>
        <v/>
      </c>
      <c r="P574" s="161" t="str">
        <f>IF('Equipment List'!$C574=O$2,'Equipment List'!$I574,"")</f>
        <v/>
      </c>
      <c r="Q574" s="160" t="str">
        <f>IF('Equipment List'!$C574=R$2,'Equipment List'!$D574,"")</f>
        <v/>
      </c>
      <c r="R574" s="161" t="str">
        <f>IF('Equipment List'!$C574=R$2,'Equipment List'!$K574,"")</f>
        <v/>
      </c>
      <c r="S574" s="161" t="str">
        <f>IF('Equipment List'!$C574=R$2,'Equipment List'!$I574,"")</f>
        <v/>
      </c>
      <c r="T574" s="160" t="str">
        <f>IF('Equipment List'!$C574=U$2,'Equipment List'!$D574,"")</f>
        <v/>
      </c>
      <c r="U574" s="161" t="str">
        <f>IF('Equipment List'!$C574=U$2,'Equipment List'!$K574,"")</f>
        <v/>
      </c>
      <c r="V574" s="161" t="str">
        <f>IF('Equipment List'!$C574=U$2,'Equipment List'!$I574,"")</f>
        <v/>
      </c>
      <c r="W574" s="160" t="str">
        <f>IF('Equipment List'!$C574=X$2,'Equipment List'!$D574,"")</f>
        <v/>
      </c>
      <c r="X574" s="161" t="str">
        <f>IF('Equipment List'!$C574=X$2,'Equipment List'!$K574,"")</f>
        <v/>
      </c>
      <c r="Y574" s="161" t="str">
        <f>IF('Equipment List'!$C574=X$2,'Equipment List'!$I574,"")</f>
        <v/>
      </c>
      <c r="Z574" s="160" t="str">
        <f>IF('Equipment List'!$C574=AA$2,'Equipment List'!$D574,"")</f>
        <v/>
      </c>
      <c r="AA574" s="161" t="str">
        <f>IF('Equipment List'!$C574=AA$2,'Equipment List'!$K574,"")</f>
        <v/>
      </c>
      <c r="AB574" s="161" t="str">
        <f>IF('Equipment List'!$C574=AA$2,'Equipment List'!$I574,"")</f>
        <v/>
      </c>
      <c r="AC574" s="160" t="str">
        <f>IF('Equipment List'!$C574=AD$2,'Equipment List'!$D574,"")</f>
        <v/>
      </c>
      <c r="AD574" s="161" t="str">
        <f>IF('Equipment List'!$C574=AD$2,'Equipment List'!$K574,"")</f>
        <v/>
      </c>
      <c r="AE574" s="161" t="str">
        <f>IF('Equipment List'!$C574=AD$2,'Equipment List'!$I574,"")</f>
        <v/>
      </c>
      <c r="AF574" s="160" t="str">
        <f>IF('Equipment List'!$C574=AG$2,'Equipment List'!$D574,"")</f>
        <v/>
      </c>
      <c r="AG574" s="161" t="str">
        <f>IF('Equipment List'!$C574=AG$2,'Equipment List'!$K574,"")</f>
        <v/>
      </c>
      <c r="AH574" s="161" t="str">
        <f>IF('Equipment List'!$C574=AG$2,'Equipment List'!$I574,"")</f>
        <v/>
      </c>
      <c r="AI574" s="160" t="str">
        <f>IF('Equipment List'!$C574=AJ$2,'Equipment List'!$D574,"")</f>
        <v/>
      </c>
      <c r="AJ574" s="161" t="str">
        <f>IF('Equipment List'!$C574=AJ$2,'Equipment List'!$K574,"")</f>
        <v/>
      </c>
      <c r="AK574" s="161" t="str">
        <f>IF('Equipment List'!$C574=AJ$2,'Equipment List'!$I574,"")</f>
        <v/>
      </c>
      <c r="AL574" s="160" t="str">
        <f>IF('Equipment List'!$C574=AM$2,'Equipment List'!$D574,"")</f>
        <v/>
      </c>
      <c r="AM574" s="161" t="str">
        <f>IF('Equipment List'!$C574=AM$2,'Equipment List'!$K574,"")</f>
        <v/>
      </c>
      <c r="AN574" s="161" t="str">
        <f>IF('Equipment List'!$C574=AM$2,'Equipment List'!$I574,"")</f>
        <v/>
      </c>
      <c r="AO574" s="160" t="str">
        <f>IF('Equipment List'!$C574=AP$2,'Equipment List'!$D574,"")</f>
        <v/>
      </c>
      <c r="AP574" s="161" t="str">
        <f>IF('Equipment List'!$C574=AP$2,'Equipment List'!$K574,"")</f>
        <v/>
      </c>
      <c r="AQ574" s="161" t="str">
        <f>IF('Equipment List'!$C574=AP$2,'Equipment List'!$I574,"")</f>
        <v/>
      </c>
      <c r="AR574" s="160" t="str">
        <f>IF('Equipment List'!$C574=AS$2,'Equipment List'!$D574,"")</f>
        <v/>
      </c>
      <c r="AS574" s="161" t="str">
        <f>IF('Equipment List'!$C574=AS$2,'Equipment List'!$K574,"")</f>
        <v/>
      </c>
      <c r="AT574" s="161" t="str">
        <f>IF('Equipment List'!$C574=AS$2,'Equipment List'!$I574,"")</f>
        <v/>
      </c>
      <c r="AU574" s="160" t="str">
        <f>IF('Equipment List'!$C574=AV$2,'Equipment List'!$D574,"")</f>
        <v/>
      </c>
      <c r="AV574" s="161" t="str">
        <f>IF('Equipment List'!$C574=AV$2,'Equipment List'!$K574,"")</f>
        <v/>
      </c>
      <c r="AW574" s="161" t="str">
        <f>IF('Equipment List'!$C574=AV$2,'Equipment List'!$I574,"")</f>
        <v/>
      </c>
      <c r="AX574" s="160" t="str">
        <f>IF('Equipment List'!$C574=AY$2,'Equipment List'!$D574,"")</f>
        <v/>
      </c>
      <c r="AY574" s="161" t="str">
        <f>IF('Equipment List'!$C574=AY$2,'Equipment List'!$K574,"")</f>
        <v/>
      </c>
      <c r="AZ574" s="161" t="str">
        <f>IF('Equipment List'!$C574=AY$2,'Equipment List'!$I574,"")</f>
        <v/>
      </c>
      <c r="BA574" s="160" t="str">
        <f>IF('Equipment List'!$C574=BB$2,'Equipment List'!$D574,"")</f>
        <v/>
      </c>
      <c r="BB574" s="161" t="str">
        <f>IF('Equipment List'!$C574=BB$2,'Equipment List'!$K574,"")</f>
        <v/>
      </c>
      <c r="BC574" s="161" t="str">
        <f>IF('Equipment List'!$C574=BB$2,'Equipment List'!$I574,"")</f>
        <v/>
      </c>
      <c r="BD574" s="160" t="str">
        <f>IF('Equipment List'!$C574=BE$2,'Equipment List'!$D574,"")</f>
        <v/>
      </c>
      <c r="BE574" s="161" t="str">
        <f>IF('Equipment List'!$C574=BE$2,'Equipment List'!$K574,"")</f>
        <v/>
      </c>
      <c r="BF574" s="161" t="str">
        <f>IF('Equipment List'!$C574=BE$2,'Equipment List'!$I574,"")</f>
        <v/>
      </c>
      <c r="BG574" s="160" t="str">
        <f>IF('Equipment List'!$C574=BH$2,'Equipment List'!$D574,"")</f>
        <v/>
      </c>
      <c r="BH574" s="161" t="str">
        <f>IF('Equipment List'!$C574=BH$2,'Equipment List'!$K574,"")</f>
        <v/>
      </c>
      <c r="BI574" s="161" t="str">
        <f>IF('Equipment List'!$C574=BH$2,'Equipment List'!$I574,"")</f>
        <v/>
      </c>
      <c r="BJ574" s="160" t="str">
        <f>IF('Equipment List'!$C574=BK$2,'Equipment List'!$D574,"")</f>
        <v/>
      </c>
      <c r="BK574" s="161" t="str">
        <f>IF('Equipment List'!$C574=BK$2,'Equipment List'!$K574,"")</f>
        <v/>
      </c>
      <c r="BL574" s="161" t="str">
        <f>IF('Equipment List'!$C574=BK$2,'Equipment List'!$I574,"")</f>
        <v/>
      </c>
      <c r="BM574" s="160" t="str">
        <f>IF('Equipment List'!$C574=BN$2,'Equipment List'!$D574,"")</f>
        <v/>
      </c>
      <c r="BN574" s="161" t="str">
        <f>IF('Equipment List'!$C574=BN$2,'Equipment List'!$K574,"")</f>
        <v/>
      </c>
      <c r="BO574" s="161" t="str">
        <f>IF('Equipment List'!$C574=BN$2,'Equipment List'!$I574,"")</f>
        <v/>
      </c>
      <c r="BP574" s="160" t="str">
        <f>IF('Equipment List'!$C574=BQ$2,'Equipment List'!$D574,"")</f>
        <v/>
      </c>
      <c r="BQ574" s="161" t="str">
        <f>IF('Equipment List'!$C574=BQ$2,'Equipment List'!$K574,"")</f>
        <v/>
      </c>
      <c r="BR574" s="161" t="str">
        <f>IF('Equipment List'!$C574=BQ$2,'Equipment List'!$I574,"")</f>
        <v/>
      </c>
      <c r="BS574" s="160" t="str">
        <f>IF('Equipment List'!$C574=BT$2,'Equipment List'!$D574,"")</f>
        <v/>
      </c>
      <c r="BT574" s="161" t="str">
        <f>IF('Equipment List'!$C574=BT$2,'Equipment List'!$K574,"")</f>
        <v/>
      </c>
      <c r="BU574" s="161" t="str">
        <f>IF('Equipment List'!$C574=BT$2,'Equipment List'!$I574,"")</f>
        <v/>
      </c>
      <c r="BV574" s="160" t="str">
        <f>IF('Equipment List'!$C574=BW$2,'Equipment List'!$D574,"")</f>
        <v/>
      </c>
      <c r="BW574" s="161" t="str">
        <f>IF('Equipment List'!$C574=BW$2,'Equipment List'!$K574,"")</f>
        <v/>
      </c>
      <c r="BX574" s="161" t="str">
        <f>IF('Equipment List'!$C574=BW$2,'Equipment List'!$I574,"")</f>
        <v/>
      </c>
      <c r="BY574" s="141"/>
      <c r="BZ574" s="141"/>
    </row>
    <row r="575" spans="5:78" x14ac:dyDescent="0.2">
      <c r="E575" s="160" t="str">
        <f>IF('Equipment List'!$C575=F$2,'Equipment List'!$D575,"")</f>
        <v/>
      </c>
      <c r="F575" s="161" t="str">
        <f>IF('Equipment List'!$C575=F$2,'Equipment List'!$K575,"")</f>
        <v/>
      </c>
      <c r="G575" s="161" t="str">
        <f>IF('Equipment List'!$C575=F$2,'Equipment List'!$I575,"")</f>
        <v/>
      </c>
      <c r="H575" s="160" t="str">
        <f>IF('Equipment List'!$C575=I$2,'Equipment List'!$D575,"")</f>
        <v/>
      </c>
      <c r="I575" s="161" t="str">
        <f>IF('Equipment List'!$C575=I$2,'Equipment List'!$K575,"")</f>
        <v/>
      </c>
      <c r="J575" s="161" t="str">
        <f>IF('Equipment List'!$C575=I$2,'Equipment List'!$I575,"")</f>
        <v/>
      </c>
      <c r="K575" s="160" t="str">
        <f>IF('Equipment List'!$C575=L$2,'Equipment List'!$D575,"")</f>
        <v/>
      </c>
      <c r="L575" s="161" t="str">
        <f>IF('Equipment List'!$C575=L$2,'Equipment List'!$K575,"")</f>
        <v/>
      </c>
      <c r="M575" s="161" t="str">
        <f>IF('Equipment List'!$C575=L$2,'Equipment List'!$I575,"")</f>
        <v/>
      </c>
      <c r="N575" s="160" t="str">
        <f>IF('Equipment List'!$C575=O$2,'Equipment List'!$D575,"")</f>
        <v/>
      </c>
      <c r="O575" s="161" t="str">
        <f>IF('Equipment List'!$C575=O$2,'Equipment List'!$K575,"")</f>
        <v/>
      </c>
      <c r="P575" s="161" t="str">
        <f>IF('Equipment List'!$C575=O$2,'Equipment List'!$I575,"")</f>
        <v/>
      </c>
      <c r="Q575" s="160" t="str">
        <f>IF('Equipment List'!$C575=R$2,'Equipment List'!$D575,"")</f>
        <v/>
      </c>
      <c r="R575" s="161" t="str">
        <f>IF('Equipment List'!$C575=R$2,'Equipment List'!$K575,"")</f>
        <v/>
      </c>
      <c r="S575" s="161" t="str">
        <f>IF('Equipment List'!$C575=R$2,'Equipment List'!$I575,"")</f>
        <v/>
      </c>
      <c r="T575" s="160" t="str">
        <f>IF('Equipment List'!$C575=U$2,'Equipment List'!$D575,"")</f>
        <v/>
      </c>
      <c r="U575" s="161" t="str">
        <f>IF('Equipment List'!$C575=U$2,'Equipment List'!$K575,"")</f>
        <v/>
      </c>
      <c r="V575" s="161" t="str">
        <f>IF('Equipment List'!$C575=U$2,'Equipment List'!$I575,"")</f>
        <v/>
      </c>
      <c r="W575" s="160" t="str">
        <f>IF('Equipment List'!$C575=X$2,'Equipment List'!$D575,"")</f>
        <v/>
      </c>
      <c r="X575" s="161" t="str">
        <f>IF('Equipment List'!$C575=X$2,'Equipment List'!$K575,"")</f>
        <v/>
      </c>
      <c r="Y575" s="161" t="str">
        <f>IF('Equipment List'!$C575=X$2,'Equipment List'!$I575,"")</f>
        <v/>
      </c>
      <c r="Z575" s="160" t="str">
        <f>IF('Equipment List'!$C575=AA$2,'Equipment List'!$D575,"")</f>
        <v/>
      </c>
      <c r="AA575" s="161" t="str">
        <f>IF('Equipment List'!$C575=AA$2,'Equipment List'!$K575,"")</f>
        <v/>
      </c>
      <c r="AB575" s="161" t="str">
        <f>IF('Equipment List'!$C575=AA$2,'Equipment List'!$I575,"")</f>
        <v/>
      </c>
      <c r="AC575" s="160" t="str">
        <f>IF('Equipment List'!$C575=AD$2,'Equipment List'!$D575,"")</f>
        <v/>
      </c>
      <c r="AD575" s="161" t="str">
        <f>IF('Equipment List'!$C575=AD$2,'Equipment List'!$K575,"")</f>
        <v/>
      </c>
      <c r="AE575" s="161" t="str">
        <f>IF('Equipment List'!$C575=AD$2,'Equipment List'!$I575,"")</f>
        <v/>
      </c>
      <c r="AF575" s="160" t="str">
        <f>IF('Equipment List'!$C575=AG$2,'Equipment List'!$D575,"")</f>
        <v/>
      </c>
      <c r="AG575" s="161" t="str">
        <f>IF('Equipment List'!$C575=AG$2,'Equipment List'!$K575,"")</f>
        <v/>
      </c>
      <c r="AH575" s="161" t="str">
        <f>IF('Equipment List'!$C575=AG$2,'Equipment List'!$I575,"")</f>
        <v/>
      </c>
      <c r="AI575" s="160" t="str">
        <f>IF('Equipment List'!$C575=AJ$2,'Equipment List'!$D575,"")</f>
        <v/>
      </c>
      <c r="AJ575" s="161" t="str">
        <f>IF('Equipment List'!$C575=AJ$2,'Equipment List'!$K575,"")</f>
        <v/>
      </c>
      <c r="AK575" s="161" t="str">
        <f>IF('Equipment List'!$C575=AJ$2,'Equipment List'!$I575,"")</f>
        <v/>
      </c>
      <c r="AL575" s="160" t="str">
        <f>IF('Equipment List'!$C575=AM$2,'Equipment List'!$D575,"")</f>
        <v/>
      </c>
      <c r="AM575" s="161" t="str">
        <f>IF('Equipment List'!$C575=AM$2,'Equipment List'!$K575,"")</f>
        <v/>
      </c>
      <c r="AN575" s="161" t="str">
        <f>IF('Equipment List'!$C575=AM$2,'Equipment List'!$I575,"")</f>
        <v/>
      </c>
      <c r="AO575" s="160" t="str">
        <f>IF('Equipment List'!$C575=AP$2,'Equipment List'!$D575,"")</f>
        <v/>
      </c>
      <c r="AP575" s="161" t="str">
        <f>IF('Equipment List'!$C575=AP$2,'Equipment List'!$K575,"")</f>
        <v/>
      </c>
      <c r="AQ575" s="161" t="str">
        <f>IF('Equipment List'!$C575=AP$2,'Equipment List'!$I575,"")</f>
        <v/>
      </c>
      <c r="AR575" s="160" t="str">
        <f>IF('Equipment List'!$C575=AS$2,'Equipment List'!$D575,"")</f>
        <v/>
      </c>
      <c r="AS575" s="161" t="str">
        <f>IF('Equipment List'!$C575=AS$2,'Equipment List'!$K575,"")</f>
        <v/>
      </c>
      <c r="AT575" s="161" t="str">
        <f>IF('Equipment List'!$C575=AS$2,'Equipment List'!$I575,"")</f>
        <v/>
      </c>
      <c r="AU575" s="160" t="str">
        <f>IF('Equipment List'!$C575=AV$2,'Equipment List'!$D575,"")</f>
        <v/>
      </c>
      <c r="AV575" s="161" t="str">
        <f>IF('Equipment List'!$C575=AV$2,'Equipment List'!$K575,"")</f>
        <v/>
      </c>
      <c r="AW575" s="161" t="str">
        <f>IF('Equipment List'!$C575=AV$2,'Equipment List'!$I575,"")</f>
        <v/>
      </c>
      <c r="AX575" s="160" t="str">
        <f>IF('Equipment List'!$C575=AY$2,'Equipment List'!$D575,"")</f>
        <v/>
      </c>
      <c r="AY575" s="161" t="str">
        <f>IF('Equipment List'!$C575=AY$2,'Equipment List'!$K575,"")</f>
        <v/>
      </c>
      <c r="AZ575" s="161" t="str">
        <f>IF('Equipment List'!$C575=AY$2,'Equipment List'!$I575,"")</f>
        <v/>
      </c>
      <c r="BA575" s="160" t="str">
        <f>IF('Equipment List'!$C575=BB$2,'Equipment List'!$D575,"")</f>
        <v/>
      </c>
      <c r="BB575" s="161" t="str">
        <f>IF('Equipment List'!$C575=BB$2,'Equipment List'!$K575,"")</f>
        <v/>
      </c>
      <c r="BC575" s="161" t="str">
        <f>IF('Equipment List'!$C575=BB$2,'Equipment List'!$I575,"")</f>
        <v/>
      </c>
      <c r="BD575" s="160" t="str">
        <f>IF('Equipment List'!$C575=BE$2,'Equipment List'!$D575,"")</f>
        <v/>
      </c>
      <c r="BE575" s="161" t="str">
        <f>IF('Equipment List'!$C575=BE$2,'Equipment List'!$K575,"")</f>
        <v/>
      </c>
      <c r="BF575" s="161" t="str">
        <f>IF('Equipment List'!$C575=BE$2,'Equipment List'!$I575,"")</f>
        <v/>
      </c>
      <c r="BG575" s="160" t="str">
        <f>IF('Equipment List'!$C575=BH$2,'Equipment List'!$D575,"")</f>
        <v/>
      </c>
      <c r="BH575" s="161" t="str">
        <f>IF('Equipment List'!$C575=BH$2,'Equipment List'!$K575,"")</f>
        <v/>
      </c>
      <c r="BI575" s="161" t="str">
        <f>IF('Equipment List'!$C575=BH$2,'Equipment List'!$I575,"")</f>
        <v/>
      </c>
      <c r="BJ575" s="160" t="str">
        <f>IF('Equipment List'!$C575=BK$2,'Equipment List'!$D575,"")</f>
        <v/>
      </c>
      <c r="BK575" s="161" t="str">
        <f>IF('Equipment List'!$C575=BK$2,'Equipment List'!$K575,"")</f>
        <v/>
      </c>
      <c r="BL575" s="161" t="str">
        <f>IF('Equipment List'!$C575=BK$2,'Equipment List'!$I575,"")</f>
        <v/>
      </c>
      <c r="BM575" s="160" t="str">
        <f>IF('Equipment List'!$C575=BN$2,'Equipment List'!$D575,"")</f>
        <v/>
      </c>
      <c r="BN575" s="161" t="str">
        <f>IF('Equipment List'!$C575=BN$2,'Equipment List'!$K575,"")</f>
        <v/>
      </c>
      <c r="BO575" s="161" t="str">
        <f>IF('Equipment List'!$C575=BN$2,'Equipment List'!$I575,"")</f>
        <v/>
      </c>
      <c r="BP575" s="160" t="str">
        <f>IF('Equipment List'!$C575=BQ$2,'Equipment List'!$D575,"")</f>
        <v/>
      </c>
      <c r="BQ575" s="161" t="str">
        <f>IF('Equipment List'!$C575=BQ$2,'Equipment List'!$K575,"")</f>
        <v/>
      </c>
      <c r="BR575" s="161" t="str">
        <f>IF('Equipment List'!$C575=BQ$2,'Equipment List'!$I575,"")</f>
        <v/>
      </c>
      <c r="BS575" s="160" t="str">
        <f>IF('Equipment List'!$C575=BT$2,'Equipment List'!$D575,"")</f>
        <v/>
      </c>
      <c r="BT575" s="161" t="str">
        <f>IF('Equipment List'!$C575=BT$2,'Equipment List'!$K575,"")</f>
        <v/>
      </c>
      <c r="BU575" s="161" t="str">
        <f>IF('Equipment List'!$C575=BT$2,'Equipment List'!$I575,"")</f>
        <v/>
      </c>
      <c r="BV575" s="160" t="str">
        <f>IF('Equipment List'!$C575=BW$2,'Equipment List'!$D575,"")</f>
        <v/>
      </c>
      <c r="BW575" s="161" t="str">
        <f>IF('Equipment List'!$C575=BW$2,'Equipment List'!$K575,"")</f>
        <v/>
      </c>
      <c r="BX575" s="161" t="str">
        <f>IF('Equipment List'!$C575=BW$2,'Equipment List'!$I575,"")</f>
        <v/>
      </c>
      <c r="BY575" s="141"/>
      <c r="BZ575" s="141"/>
    </row>
    <row r="576" spans="5:78" x14ac:dyDescent="0.2">
      <c r="E576" s="160" t="str">
        <f>IF('Equipment List'!$C576=F$2,'Equipment List'!$D576,"")</f>
        <v/>
      </c>
      <c r="F576" s="161" t="str">
        <f>IF('Equipment List'!$C576=F$2,'Equipment List'!$K576,"")</f>
        <v/>
      </c>
      <c r="G576" s="161" t="str">
        <f>IF('Equipment List'!$C576=F$2,'Equipment List'!$I576,"")</f>
        <v/>
      </c>
      <c r="H576" s="160" t="str">
        <f>IF('Equipment List'!$C576=I$2,'Equipment List'!$D576,"")</f>
        <v/>
      </c>
      <c r="I576" s="161" t="str">
        <f>IF('Equipment List'!$C576=I$2,'Equipment List'!$K576,"")</f>
        <v/>
      </c>
      <c r="J576" s="161" t="str">
        <f>IF('Equipment List'!$C576=I$2,'Equipment List'!$I576,"")</f>
        <v/>
      </c>
      <c r="K576" s="160" t="str">
        <f>IF('Equipment List'!$C576=L$2,'Equipment List'!$D576,"")</f>
        <v/>
      </c>
      <c r="L576" s="161" t="str">
        <f>IF('Equipment List'!$C576=L$2,'Equipment List'!$K576,"")</f>
        <v/>
      </c>
      <c r="M576" s="161" t="str">
        <f>IF('Equipment List'!$C576=L$2,'Equipment List'!$I576,"")</f>
        <v/>
      </c>
      <c r="N576" s="160" t="str">
        <f>IF('Equipment List'!$C576=O$2,'Equipment List'!$D576,"")</f>
        <v/>
      </c>
      <c r="O576" s="161" t="str">
        <f>IF('Equipment List'!$C576=O$2,'Equipment List'!$K576,"")</f>
        <v/>
      </c>
      <c r="P576" s="161" t="str">
        <f>IF('Equipment List'!$C576=O$2,'Equipment List'!$I576,"")</f>
        <v/>
      </c>
      <c r="Q576" s="160" t="str">
        <f>IF('Equipment List'!$C576=R$2,'Equipment List'!$D576,"")</f>
        <v/>
      </c>
      <c r="R576" s="161" t="str">
        <f>IF('Equipment List'!$C576=R$2,'Equipment List'!$K576,"")</f>
        <v/>
      </c>
      <c r="S576" s="161" t="str">
        <f>IF('Equipment List'!$C576=R$2,'Equipment List'!$I576,"")</f>
        <v/>
      </c>
      <c r="T576" s="160" t="str">
        <f>IF('Equipment List'!$C576=U$2,'Equipment List'!$D576,"")</f>
        <v/>
      </c>
      <c r="U576" s="161" t="str">
        <f>IF('Equipment List'!$C576=U$2,'Equipment List'!$K576,"")</f>
        <v/>
      </c>
      <c r="V576" s="161" t="str">
        <f>IF('Equipment List'!$C576=U$2,'Equipment List'!$I576,"")</f>
        <v/>
      </c>
      <c r="W576" s="160" t="str">
        <f>IF('Equipment List'!$C576=X$2,'Equipment List'!$D576,"")</f>
        <v/>
      </c>
      <c r="X576" s="161" t="str">
        <f>IF('Equipment List'!$C576=X$2,'Equipment List'!$K576,"")</f>
        <v/>
      </c>
      <c r="Y576" s="161" t="str">
        <f>IF('Equipment List'!$C576=X$2,'Equipment List'!$I576,"")</f>
        <v/>
      </c>
      <c r="Z576" s="160" t="str">
        <f>IF('Equipment List'!$C576=AA$2,'Equipment List'!$D576,"")</f>
        <v/>
      </c>
      <c r="AA576" s="161" t="str">
        <f>IF('Equipment List'!$C576=AA$2,'Equipment List'!$K576,"")</f>
        <v/>
      </c>
      <c r="AB576" s="161" t="str">
        <f>IF('Equipment List'!$C576=AA$2,'Equipment List'!$I576,"")</f>
        <v/>
      </c>
      <c r="AC576" s="160" t="str">
        <f>IF('Equipment List'!$C576=AD$2,'Equipment List'!$D576,"")</f>
        <v/>
      </c>
      <c r="AD576" s="161" t="str">
        <f>IF('Equipment List'!$C576=AD$2,'Equipment List'!$K576,"")</f>
        <v/>
      </c>
      <c r="AE576" s="161" t="str">
        <f>IF('Equipment List'!$C576=AD$2,'Equipment List'!$I576,"")</f>
        <v/>
      </c>
      <c r="AF576" s="160" t="str">
        <f>IF('Equipment List'!$C576=AG$2,'Equipment List'!$D576,"")</f>
        <v/>
      </c>
      <c r="AG576" s="161" t="str">
        <f>IF('Equipment List'!$C576=AG$2,'Equipment List'!$K576,"")</f>
        <v/>
      </c>
      <c r="AH576" s="161" t="str">
        <f>IF('Equipment List'!$C576=AG$2,'Equipment List'!$I576,"")</f>
        <v/>
      </c>
      <c r="AI576" s="160" t="str">
        <f>IF('Equipment List'!$C576=AJ$2,'Equipment List'!$D576,"")</f>
        <v/>
      </c>
      <c r="AJ576" s="161" t="str">
        <f>IF('Equipment List'!$C576=AJ$2,'Equipment List'!$K576,"")</f>
        <v/>
      </c>
      <c r="AK576" s="161" t="str">
        <f>IF('Equipment List'!$C576=AJ$2,'Equipment List'!$I576,"")</f>
        <v/>
      </c>
      <c r="AL576" s="160" t="str">
        <f>IF('Equipment List'!$C576=AM$2,'Equipment List'!$D576,"")</f>
        <v/>
      </c>
      <c r="AM576" s="161" t="str">
        <f>IF('Equipment List'!$C576=AM$2,'Equipment List'!$K576,"")</f>
        <v/>
      </c>
      <c r="AN576" s="161" t="str">
        <f>IF('Equipment List'!$C576=AM$2,'Equipment List'!$I576,"")</f>
        <v/>
      </c>
      <c r="AO576" s="160" t="str">
        <f>IF('Equipment List'!$C576=AP$2,'Equipment List'!$D576,"")</f>
        <v/>
      </c>
      <c r="AP576" s="161" t="str">
        <f>IF('Equipment List'!$C576=AP$2,'Equipment List'!$K576,"")</f>
        <v/>
      </c>
      <c r="AQ576" s="161" t="str">
        <f>IF('Equipment List'!$C576=AP$2,'Equipment List'!$I576,"")</f>
        <v/>
      </c>
      <c r="AR576" s="160" t="str">
        <f>IF('Equipment List'!$C576=AS$2,'Equipment List'!$D576,"")</f>
        <v/>
      </c>
      <c r="AS576" s="161" t="str">
        <f>IF('Equipment List'!$C576=AS$2,'Equipment List'!$K576,"")</f>
        <v/>
      </c>
      <c r="AT576" s="161" t="str">
        <f>IF('Equipment List'!$C576=AS$2,'Equipment List'!$I576,"")</f>
        <v/>
      </c>
      <c r="AU576" s="160" t="str">
        <f>IF('Equipment List'!$C576=AV$2,'Equipment List'!$D576,"")</f>
        <v/>
      </c>
      <c r="AV576" s="161" t="str">
        <f>IF('Equipment List'!$C576=AV$2,'Equipment List'!$K576,"")</f>
        <v/>
      </c>
      <c r="AW576" s="161" t="str">
        <f>IF('Equipment List'!$C576=AV$2,'Equipment List'!$I576,"")</f>
        <v/>
      </c>
      <c r="AX576" s="160" t="str">
        <f>IF('Equipment List'!$C576=AY$2,'Equipment List'!$D576,"")</f>
        <v/>
      </c>
      <c r="AY576" s="161" t="str">
        <f>IF('Equipment List'!$C576=AY$2,'Equipment List'!$K576,"")</f>
        <v/>
      </c>
      <c r="AZ576" s="161" t="str">
        <f>IF('Equipment List'!$C576=AY$2,'Equipment List'!$I576,"")</f>
        <v/>
      </c>
      <c r="BA576" s="160" t="str">
        <f>IF('Equipment List'!$C576=BB$2,'Equipment List'!$D576,"")</f>
        <v/>
      </c>
      <c r="BB576" s="161" t="str">
        <f>IF('Equipment List'!$C576=BB$2,'Equipment List'!$K576,"")</f>
        <v/>
      </c>
      <c r="BC576" s="161" t="str">
        <f>IF('Equipment List'!$C576=BB$2,'Equipment List'!$I576,"")</f>
        <v/>
      </c>
      <c r="BD576" s="160" t="str">
        <f>IF('Equipment List'!$C576=BE$2,'Equipment List'!$D576,"")</f>
        <v/>
      </c>
      <c r="BE576" s="161" t="str">
        <f>IF('Equipment List'!$C576=BE$2,'Equipment List'!$K576,"")</f>
        <v/>
      </c>
      <c r="BF576" s="161" t="str">
        <f>IF('Equipment List'!$C576=BE$2,'Equipment List'!$I576,"")</f>
        <v/>
      </c>
      <c r="BG576" s="160" t="str">
        <f>IF('Equipment List'!$C576=BH$2,'Equipment List'!$D576,"")</f>
        <v/>
      </c>
      <c r="BH576" s="161" t="str">
        <f>IF('Equipment List'!$C576=BH$2,'Equipment List'!$K576,"")</f>
        <v/>
      </c>
      <c r="BI576" s="161" t="str">
        <f>IF('Equipment List'!$C576=BH$2,'Equipment List'!$I576,"")</f>
        <v/>
      </c>
      <c r="BJ576" s="160" t="str">
        <f>IF('Equipment List'!$C576=BK$2,'Equipment List'!$D576,"")</f>
        <v/>
      </c>
      <c r="BK576" s="161" t="str">
        <f>IF('Equipment List'!$C576=BK$2,'Equipment List'!$K576,"")</f>
        <v/>
      </c>
      <c r="BL576" s="161" t="str">
        <f>IF('Equipment List'!$C576=BK$2,'Equipment List'!$I576,"")</f>
        <v/>
      </c>
      <c r="BM576" s="160" t="str">
        <f>IF('Equipment List'!$C576=BN$2,'Equipment List'!$D576,"")</f>
        <v/>
      </c>
      <c r="BN576" s="161" t="str">
        <f>IF('Equipment List'!$C576=BN$2,'Equipment List'!$K576,"")</f>
        <v/>
      </c>
      <c r="BO576" s="161" t="str">
        <f>IF('Equipment List'!$C576=BN$2,'Equipment List'!$I576,"")</f>
        <v/>
      </c>
      <c r="BP576" s="160" t="str">
        <f>IF('Equipment List'!$C576=BQ$2,'Equipment List'!$D576,"")</f>
        <v/>
      </c>
      <c r="BQ576" s="161" t="str">
        <f>IF('Equipment List'!$C576=BQ$2,'Equipment List'!$K576,"")</f>
        <v/>
      </c>
      <c r="BR576" s="161" t="str">
        <f>IF('Equipment List'!$C576=BQ$2,'Equipment List'!$I576,"")</f>
        <v/>
      </c>
      <c r="BS576" s="160" t="str">
        <f>IF('Equipment List'!$C576=BT$2,'Equipment List'!$D576,"")</f>
        <v/>
      </c>
      <c r="BT576" s="161" t="str">
        <f>IF('Equipment List'!$C576=BT$2,'Equipment List'!$K576,"")</f>
        <v/>
      </c>
      <c r="BU576" s="161" t="str">
        <f>IF('Equipment List'!$C576=BT$2,'Equipment List'!$I576,"")</f>
        <v/>
      </c>
      <c r="BV576" s="160" t="str">
        <f>IF('Equipment List'!$C576=BW$2,'Equipment List'!$D576,"")</f>
        <v/>
      </c>
      <c r="BW576" s="161" t="str">
        <f>IF('Equipment List'!$C576=BW$2,'Equipment List'!$K576,"")</f>
        <v/>
      </c>
      <c r="BX576" s="161" t="str">
        <f>IF('Equipment List'!$C576=BW$2,'Equipment List'!$I576,"")</f>
        <v/>
      </c>
      <c r="BY576" s="141"/>
      <c r="BZ576" s="141"/>
    </row>
    <row r="577" spans="5:78" x14ac:dyDescent="0.2">
      <c r="E577" s="160" t="str">
        <f>IF('Equipment List'!$C577=F$2,'Equipment List'!$D577,"")</f>
        <v/>
      </c>
      <c r="F577" s="161" t="str">
        <f>IF('Equipment List'!$C577=F$2,'Equipment List'!$K577,"")</f>
        <v/>
      </c>
      <c r="G577" s="161" t="str">
        <f>IF('Equipment List'!$C577=F$2,'Equipment List'!$I577,"")</f>
        <v/>
      </c>
      <c r="H577" s="160" t="str">
        <f>IF('Equipment List'!$C577=I$2,'Equipment List'!$D577,"")</f>
        <v/>
      </c>
      <c r="I577" s="161" t="str">
        <f>IF('Equipment List'!$C577=I$2,'Equipment List'!$K577,"")</f>
        <v/>
      </c>
      <c r="J577" s="161" t="str">
        <f>IF('Equipment List'!$C577=I$2,'Equipment List'!$I577,"")</f>
        <v/>
      </c>
      <c r="K577" s="160" t="str">
        <f>IF('Equipment List'!$C577=L$2,'Equipment List'!$D577,"")</f>
        <v/>
      </c>
      <c r="L577" s="161" t="str">
        <f>IF('Equipment List'!$C577=L$2,'Equipment List'!$K577,"")</f>
        <v/>
      </c>
      <c r="M577" s="161" t="str">
        <f>IF('Equipment List'!$C577=L$2,'Equipment List'!$I577,"")</f>
        <v/>
      </c>
      <c r="N577" s="160" t="str">
        <f>IF('Equipment List'!$C577=O$2,'Equipment List'!$D577,"")</f>
        <v/>
      </c>
      <c r="O577" s="161" t="str">
        <f>IF('Equipment List'!$C577=O$2,'Equipment List'!$K577,"")</f>
        <v/>
      </c>
      <c r="P577" s="161" t="str">
        <f>IF('Equipment List'!$C577=O$2,'Equipment List'!$I577,"")</f>
        <v/>
      </c>
      <c r="Q577" s="160" t="str">
        <f>IF('Equipment List'!$C577=R$2,'Equipment List'!$D577,"")</f>
        <v/>
      </c>
      <c r="R577" s="161" t="str">
        <f>IF('Equipment List'!$C577=R$2,'Equipment List'!$K577,"")</f>
        <v/>
      </c>
      <c r="S577" s="161" t="str">
        <f>IF('Equipment List'!$C577=R$2,'Equipment List'!$I577,"")</f>
        <v/>
      </c>
      <c r="T577" s="160" t="str">
        <f>IF('Equipment List'!$C577=U$2,'Equipment List'!$D577,"")</f>
        <v/>
      </c>
      <c r="U577" s="161" t="str">
        <f>IF('Equipment List'!$C577=U$2,'Equipment List'!$K577,"")</f>
        <v/>
      </c>
      <c r="V577" s="161" t="str">
        <f>IF('Equipment List'!$C577=U$2,'Equipment List'!$I577,"")</f>
        <v/>
      </c>
      <c r="W577" s="160" t="str">
        <f>IF('Equipment List'!$C577=X$2,'Equipment List'!$D577,"")</f>
        <v/>
      </c>
      <c r="X577" s="161" t="str">
        <f>IF('Equipment List'!$C577=X$2,'Equipment List'!$K577,"")</f>
        <v/>
      </c>
      <c r="Y577" s="161" t="str">
        <f>IF('Equipment List'!$C577=X$2,'Equipment List'!$I577,"")</f>
        <v/>
      </c>
      <c r="Z577" s="160" t="str">
        <f>IF('Equipment List'!$C577=AA$2,'Equipment List'!$D577,"")</f>
        <v/>
      </c>
      <c r="AA577" s="161" t="str">
        <f>IF('Equipment List'!$C577=AA$2,'Equipment List'!$K577,"")</f>
        <v/>
      </c>
      <c r="AB577" s="161" t="str">
        <f>IF('Equipment List'!$C577=AA$2,'Equipment List'!$I577,"")</f>
        <v/>
      </c>
      <c r="AC577" s="160" t="str">
        <f>IF('Equipment List'!$C577=AD$2,'Equipment List'!$D577,"")</f>
        <v/>
      </c>
      <c r="AD577" s="161" t="str">
        <f>IF('Equipment List'!$C577=AD$2,'Equipment List'!$K577,"")</f>
        <v/>
      </c>
      <c r="AE577" s="161" t="str">
        <f>IF('Equipment List'!$C577=AD$2,'Equipment List'!$I577,"")</f>
        <v/>
      </c>
      <c r="AF577" s="160" t="str">
        <f>IF('Equipment List'!$C577=AG$2,'Equipment List'!$D577,"")</f>
        <v/>
      </c>
      <c r="AG577" s="161" t="str">
        <f>IF('Equipment List'!$C577=AG$2,'Equipment List'!$K577,"")</f>
        <v/>
      </c>
      <c r="AH577" s="161" t="str">
        <f>IF('Equipment List'!$C577=AG$2,'Equipment List'!$I577,"")</f>
        <v/>
      </c>
      <c r="AI577" s="160" t="str">
        <f>IF('Equipment List'!$C577=AJ$2,'Equipment List'!$D577,"")</f>
        <v/>
      </c>
      <c r="AJ577" s="161" t="str">
        <f>IF('Equipment List'!$C577=AJ$2,'Equipment List'!$K577,"")</f>
        <v/>
      </c>
      <c r="AK577" s="161" t="str">
        <f>IF('Equipment List'!$C577=AJ$2,'Equipment List'!$I577,"")</f>
        <v/>
      </c>
      <c r="AL577" s="160" t="str">
        <f>IF('Equipment List'!$C577=AM$2,'Equipment List'!$D577,"")</f>
        <v/>
      </c>
      <c r="AM577" s="161" t="str">
        <f>IF('Equipment List'!$C577=AM$2,'Equipment List'!$K577,"")</f>
        <v/>
      </c>
      <c r="AN577" s="161" t="str">
        <f>IF('Equipment List'!$C577=AM$2,'Equipment List'!$I577,"")</f>
        <v/>
      </c>
      <c r="AO577" s="160" t="str">
        <f>IF('Equipment List'!$C577=AP$2,'Equipment List'!$D577,"")</f>
        <v/>
      </c>
      <c r="AP577" s="161" t="str">
        <f>IF('Equipment List'!$C577=AP$2,'Equipment List'!$K577,"")</f>
        <v/>
      </c>
      <c r="AQ577" s="161" t="str">
        <f>IF('Equipment List'!$C577=AP$2,'Equipment List'!$I577,"")</f>
        <v/>
      </c>
      <c r="AR577" s="160" t="str">
        <f>IF('Equipment List'!$C577=AS$2,'Equipment List'!$D577,"")</f>
        <v/>
      </c>
      <c r="AS577" s="161" t="str">
        <f>IF('Equipment List'!$C577=AS$2,'Equipment List'!$K577,"")</f>
        <v/>
      </c>
      <c r="AT577" s="161" t="str">
        <f>IF('Equipment List'!$C577=AS$2,'Equipment List'!$I577,"")</f>
        <v/>
      </c>
      <c r="AU577" s="160" t="str">
        <f>IF('Equipment List'!$C577=AV$2,'Equipment List'!$D577,"")</f>
        <v/>
      </c>
      <c r="AV577" s="161" t="str">
        <f>IF('Equipment List'!$C577=AV$2,'Equipment List'!$K577,"")</f>
        <v/>
      </c>
      <c r="AW577" s="161" t="str">
        <f>IF('Equipment List'!$C577=AV$2,'Equipment List'!$I577,"")</f>
        <v/>
      </c>
      <c r="AX577" s="160" t="str">
        <f>IF('Equipment List'!$C577=AY$2,'Equipment List'!$D577,"")</f>
        <v/>
      </c>
      <c r="AY577" s="161" t="str">
        <f>IF('Equipment List'!$C577=AY$2,'Equipment List'!$K577,"")</f>
        <v/>
      </c>
      <c r="AZ577" s="161" t="str">
        <f>IF('Equipment List'!$C577=AY$2,'Equipment List'!$I577,"")</f>
        <v/>
      </c>
      <c r="BA577" s="160" t="str">
        <f>IF('Equipment List'!$C577=BB$2,'Equipment List'!$D577,"")</f>
        <v/>
      </c>
      <c r="BB577" s="161" t="str">
        <f>IF('Equipment List'!$C577=BB$2,'Equipment List'!$K577,"")</f>
        <v/>
      </c>
      <c r="BC577" s="161" t="str">
        <f>IF('Equipment List'!$C577=BB$2,'Equipment List'!$I577,"")</f>
        <v/>
      </c>
      <c r="BD577" s="160" t="str">
        <f>IF('Equipment List'!$C577=BE$2,'Equipment List'!$D577,"")</f>
        <v/>
      </c>
      <c r="BE577" s="161" t="str">
        <f>IF('Equipment List'!$C577=BE$2,'Equipment List'!$K577,"")</f>
        <v/>
      </c>
      <c r="BF577" s="161" t="str">
        <f>IF('Equipment List'!$C577=BE$2,'Equipment List'!$I577,"")</f>
        <v/>
      </c>
      <c r="BG577" s="160" t="str">
        <f>IF('Equipment List'!$C577=BH$2,'Equipment List'!$D577,"")</f>
        <v/>
      </c>
      <c r="BH577" s="161" t="str">
        <f>IF('Equipment List'!$C577=BH$2,'Equipment List'!$K577,"")</f>
        <v/>
      </c>
      <c r="BI577" s="161" t="str">
        <f>IF('Equipment List'!$C577=BH$2,'Equipment List'!$I577,"")</f>
        <v/>
      </c>
      <c r="BJ577" s="160" t="str">
        <f>IF('Equipment List'!$C577=BK$2,'Equipment List'!$D577,"")</f>
        <v/>
      </c>
      <c r="BK577" s="161" t="str">
        <f>IF('Equipment List'!$C577=BK$2,'Equipment List'!$K577,"")</f>
        <v/>
      </c>
      <c r="BL577" s="161" t="str">
        <f>IF('Equipment List'!$C577=BK$2,'Equipment List'!$I577,"")</f>
        <v/>
      </c>
      <c r="BM577" s="160" t="str">
        <f>IF('Equipment List'!$C577=BN$2,'Equipment List'!$D577,"")</f>
        <v/>
      </c>
      <c r="BN577" s="161" t="str">
        <f>IF('Equipment List'!$C577=BN$2,'Equipment List'!$K577,"")</f>
        <v/>
      </c>
      <c r="BO577" s="161" t="str">
        <f>IF('Equipment List'!$C577=BN$2,'Equipment List'!$I577,"")</f>
        <v/>
      </c>
      <c r="BP577" s="160" t="str">
        <f>IF('Equipment List'!$C577=BQ$2,'Equipment List'!$D577,"")</f>
        <v/>
      </c>
      <c r="BQ577" s="161" t="str">
        <f>IF('Equipment List'!$C577=BQ$2,'Equipment List'!$K577,"")</f>
        <v/>
      </c>
      <c r="BR577" s="161" t="str">
        <f>IF('Equipment List'!$C577=BQ$2,'Equipment List'!$I577,"")</f>
        <v/>
      </c>
      <c r="BS577" s="160" t="str">
        <f>IF('Equipment List'!$C577=BT$2,'Equipment List'!$D577,"")</f>
        <v/>
      </c>
      <c r="BT577" s="161" t="str">
        <f>IF('Equipment List'!$C577=BT$2,'Equipment List'!$K577,"")</f>
        <v/>
      </c>
      <c r="BU577" s="161" t="str">
        <f>IF('Equipment List'!$C577=BT$2,'Equipment List'!$I577,"")</f>
        <v/>
      </c>
      <c r="BV577" s="160" t="str">
        <f>IF('Equipment List'!$C577=BW$2,'Equipment List'!$D577,"")</f>
        <v/>
      </c>
      <c r="BW577" s="161" t="str">
        <f>IF('Equipment List'!$C577=BW$2,'Equipment List'!$K577,"")</f>
        <v/>
      </c>
      <c r="BX577" s="161" t="str">
        <f>IF('Equipment List'!$C577=BW$2,'Equipment List'!$I577,"")</f>
        <v/>
      </c>
      <c r="BY577" s="141"/>
      <c r="BZ577" s="141"/>
    </row>
    <row r="578" spans="5:78" x14ac:dyDescent="0.2">
      <c r="E578" s="160" t="str">
        <f>IF('Equipment List'!$C578=F$2,'Equipment List'!$D578,"")</f>
        <v/>
      </c>
      <c r="F578" s="161" t="str">
        <f>IF('Equipment List'!$C578=F$2,'Equipment List'!$K578,"")</f>
        <v/>
      </c>
      <c r="G578" s="161" t="str">
        <f>IF('Equipment List'!$C578=F$2,'Equipment List'!$I578,"")</f>
        <v/>
      </c>
      <c r="H578" s="160" t="str">
        <f>IF('Equipment List'!$C578=I$2,'Equipment List'!$D578,"")</f>
        <v/>
      </c>
      <c r="I578" s="161" t="str">
        <f>IF('Equipment List'!$C578=I$2,'Equipment List'!$K578,"")</f>
        <v/>
      </c>
      <c r="J578" s="161" t="str">
        <f>IF('Equipment List'!$C578=I$2,'Equipment List'!$I578,"")</f>
        <v/>
      </c>
      <c r="K578" s="160" t="str">
        <f>IF('Equipment List'!$C578=L$2,'Equipment List'!$D578,"")</f>
        <v/>
      </c>
      <c r="L578" s="161" t="str">
        <f>IF('Equipment List'!$C578=L$2,'Equipment List'!$K578,"")</f>
        <v/>
      </c>
      <c r="M578" s="161" t="str">
        <f>IF('Equipment List'!$C578=L$2,'Equipment List'!$I578,"")</f>
        <v/>
      </c>
      <c r="N578" s="160" t="str">
        <f>IF('Equipment List'!$C578=O$2,'Equipment List'!$D578,"")</f>
        <v/>
      </c>
      <c r="O578" s="161" t="str">
        <f>IF('Equipment List'!$C578=O$2,'Equipment List'!$K578,"")</f>
        <v/>
      </c>
      <c r="P578" s="161" t="str">
        <f>IF('Equipment List'!$C578=O$2,'Equipment List'!$I578,"")</f>
        <v/>
      </c>
      <c r="Q578" s="160" t="str">
        <f>IF('Equipment List'!$C578=R$2,'Equipment List'!$D578,"")</f>
        <v/>
      </c>
      <c r="R578" s="161" t="str">
        <f>IF('Equipment List'!$C578=R$2,'Equipment List'!$K578,"")</f>
        <v/>
      </c>
      <c r="S578" s="161" t="str">
        <f>IF('Equipment List'!$C578=R$2,'Equipment List'!$I578,"")</f>
        <v/>
      </c>
      <c r="T578" s="160" t="str">
        <f>IF('Equipment List'!$C578=U$2,'Equipment List'!$D578,"")</f>
        <v/>
      </c>
      <c r="U578" s="161" t="str">
        <f>IF('Equipment List'!$C578=U$2,'Equipment List'!$K578,"")</f>
        <v/>
      </c>
      <c r="V578" s="161" t="str">
        <f>IF('Equipment List'!$C578=U$2,'Equipment List'!$I578,"")</f>
        <v/>
      </c>
      <c r="W578" s="160" t="str">
        <f>IF('Equipment List'!$C578=X$2,'Equipment List'!$D578,"")</f>
        <v/>
      </c>
      <c r="X578" s="161" t="str">
        <f>IF('Equipment List'!$C578=X$2,'Equipment List'!$K578,"")</f>
        <v/>
      </c>
      <c r="Y578" s="161" t="str">
        <f>IF('Equipment List'!$C578=X$2,'Equipment List'!$I578,"")</f>
        <v/>
      </c>
      <c r="Z578" s="160" t="str">
        <f>IF('Equipment List'!$C578=AA$2,'Equipment List'!$D578,"")</f>
        <v/>
      </c>
      <c r="AA578" s="161" t="str">
        <f>IF('Equipment List'!$C578=AA$2,'Equipment List'!$K578,"")</f>
        <v/>
      </c>
      <c r="AB578" s="161" t="str">
        <f>IF('Equipment List'!$C578=AA$2,'Equipment List'!$I578,"")</f>
        <v/>
      </c>
      <c r="AC578" s="160" t="str">
        <f>IF('Equipment List'!$C578=AD$2,'Equipment List'!$D578,"")</f>
        <v/>
      </c>
      <c r="AD578" s="161" t="str">
        <f>IF('Equipment List'!$C578=AD$2,'Equipment List'!$K578,"")</f>
        <v/>
      </c>
      <c r="AE578" s="161" t="str">
        <f>IF('Equipment List'!$C578=AD$2,'Equipment List'!$I578,"")</f>
        <v/>
      </c>
      <c r="AF578" s="160" t="str">
        <f>IF('Equipment List'!$C578=AG$2,'Equipment List'!$D578,"")</f>
        <v/>
      </c>
      <c r="AG578" s="161" t="str">
        <f>IF('Equipment List'!$C578=AG$2,'Equipment List'!$K578,"")</f>
        <v/>
      </c>
      <c r="AH578" s="161" t="str">
        <f>IF('Equipment List'!$C578=AG$2,'Equipment List'!$I578,"")</f>
        <v/>
      </c>
      <c r="AI578" s="160" t="str">
        <f>IF('Equipment List'!$C578=AJ$2,'Equipment List'!$D578,"")</f>
        <v/>
      </c>
      <c r="AJ578" s="161" t="str">
        <f>IF('Equipment List'!$C578=AJ$2,'Equipment List'!$K578,"")</f>
        <v/>
      </c>
      <c r="AK578" s="161" t="str">
        <f>IF('Equipment List'!$C578=AJ$2,'Equipment List'!$I578,"")</f>
        <v/>
      </c>
      <c r="AL578" s="160" t="str">
        <f>IF('Equipment List'!$C578=AM$2,'Equipment List'!$D578,"")</f>
        <v/>
      </c>
      <c r="AM578" s="161" t="str">
        <f>IF('Equipment List'!$C578=AM$2,'Equipment List'!$K578,"")</f>
        <v/>
      </c>
      <c r="AN578" s="161" t="str">
        <f>IF('Equipment List'!$C578=AM$2,'Equipment List'!$I578,"")</f>
        <v/>
      </c>
      <c r="AO578" s="160" t="str">
        <f>IF('Equipment List'!$C578=AP$2,'Equipment List'!$D578,"")</f>
        <v/>
      </c>
      <c r="AP578" s="161" t="str">
        <f>IF('Equipment List'!$C578=AP$2,'Equipment List'!$K578,"")</f>
        <v/>
      </c>
      <c r="AQ578" s="161" t="str">
        <f>IF('Equipment List'!$C578=AP$2,'Equipment List'!$I578,"")</f>
        <v/>
      </c>
      <c r="AR578" s="160" t="str">
        <f>IF('Equipment List'!$C578=AS$2,'Equipment List'!$D578,"")</f>
        <v/>
      </c>
      <c r="AS578" s="161" t="str">
        <f>IF('Equipment List'!$C578=AS$2,'Equipment List'!$K578,"")</f>
        <v/>
      </c>
      <c r="AT578" s="161" t="str">
        <f>IF('Equipment List'!$C578=AS$2,'Equipment List'!$I578,"")</f>
        <v/>
      </c>
      <c r="AU578" s="160" t="str">
        <f>IF('Equipment List'!$C578=AV$2,'Equipment List'!$D578,"")</f>
        <v/>
      </c>
      <c r="AV578" s="161" t="str">
        <f>IF('Equipment List'!$C578=AV$2,'Equipment List'!$K578,"")</f>
        <v/>
      </c>
      <c r="AW578" s="161" t="str">
        <f>IF('Equipment List'!$C578=AV$2,'Equipment List'!$I578,"")</f>
        <v/>
      </c>
      <c r="AX578" s="160" t="str">
        <f>IF('Equipment List'!$C578=AY$2,'Equipment List'!$D578,"")</f>
        <v/>
      </c>
      <c r="AY578" s="161" t="str">
        <f>IF('Equipment List'!$C578=AY$2,'Equipment List'!$K578,"")</f>
        <v/>
      </c>
      <c r="AZ578" s="161" t="str">
        <f>IF('Equipment List'!$C578=AY$2,'Equipment List'!$I578,"")</f>
        <v/>
      </c>
      <c r="BA578" s="160" t="str">
        <f>IF('Equipment List'!$C578=BB$2,'Equipment List'!$D578,"")</f>
        <v/>
      </c>
      <c r="BB578" s="161" t="str">
        <f>IF('Equipment List'!$C578=BB$2,'Equipment List'!$K578,"")</f>
        <v/>
      </c>
      <c r="BC578" s="161" t="str">
        <f>IF('Equipment List'!$C578=BB$2,'Equipment List'!$I578,"")</f>
        <v/>
      </c>
      <c r="BD578" s="160" t="str">
        <f>IF('Equipment List'!$C578=BE$2,'Equipment List'!$D578,"")</f>
        <v/>
      </c>
      <c r="BE578" s="161" t="str">
        <f>IF('Equipment List'!$C578=BE$2,'Equipment List'!$K578,"")</f>
        <v/>
      </c>
      <c r="BF578" s="161" t="str">
        <f>IF('Equipment List'!$C578=BE$2,'Equipment List'!$I578,"")</f>
        <v/>
      </c>
      <c r="BG578" s="160" t="str">
        <f>IF('Equipment List'!$C578=BH$2,'Equipment List'!$D578,"")</f>
        <v/>
      </c>
      <c r="BH578" s="161" t="str">
        <f>IF('Equipment List'!$C578=BH$2,'Equipment List'!$K578,"")</f>
        <v/>
      </c>
      <c r="BI578" s="161" t="str">
        <f>IF('Equipment List'!$C578=BH$2,'Equipment List'!$I578,"")</f>
        <v/>
      </c>
      <c r="BJ578" s="160" t="str">
        <f>IF('Equipment List'!$C578=BK$2,'Equipment List'!$D578,"")</f>
        <v/>
      </c>
      <c r="BK578" s="161" t="str">
        <f>IF('Equipment List'!$C578=BK$2,'Equipment List'!$K578,"")</f>
        <v/>
      </c>
      <c r="BL578" s="161" t="str">
        <f>IF('Equipment List'!$C578=BK$2,'Equipment List'!$I578,"")</f>
        <v/>
      </c>
      <c r="BM578" s="160" t="str">
        <f>IF('Equipment List'!$C578=BN$2,'Equipment List'!$D578,"")</f>
        <v/>
      </c>
      <c r="BN578" s="161" t="str">
        <f>IF('Equipment List'!$C578=BN$2,'Equipment List'!$K578,"")</f>
        <v/>
      </c>
      <c r="BO578" s="161" t="str">
        <f>IF('Equipment List'!$C578=BN$2,'Equipment List'!$I578,"")</f>
        <v/>
      </c>
      <c r="BP578" s="160" t="str">
        <f>IF('Equipment List'!$C578=BQ$2,'Equipment List'!$D578,"")</f>
        <v/>
      </c>
      <c r="BQ578" s="161" t="str">
        <f>IF('Equipment List'!$C578=BQ$2,'Equipment List'!$K578,"")</f>
        <v/>
      </c>
      <c r="BR578" s="161" t="str">
        <f>IF('Equipment List'!$C578=BQ$2,'Equipment List'!$I578,"")</f>
        <v/>
      </c>
      <c r="BS578" s="160" t="str">
        <f>IF('Equipment List'!$C578=BT$2,'Equipment List'!$D578,"")</f>
        <v/>
      </c>
      <c r="BT578" s="161" t="str">
        <f>IF('Equipment List'!$C578=BT$2,'Equipment List'!$K578,"")</f>
        <v/>
      </c>
      <c r="BU578" s="161" t="str">
        <f>IF('Equipment List'!$C578=BT$2,'Equipment List'!$I578,"")</f>
        <v/>
      </c>
      <c r="BV578" s="160" t="str">
        <f>IF('Equipment List'!$C578=BW$2,'Equipment List'!$D578,"")</f>
        <v/>
      </c>
      <c r="BW578" s="161" t="str">
        <f>IF('Equipment List'!$C578=BW$2,'Equipment List'!$K578,"")</f>
        <v/>
      </c>
      <c r="BX578" s="161" t="str">
        <f>IF('Equipment List'!$C578=BW$2,'Equipment List'!$I578,"")</f>
        <v/>
      </c>
      <c r="BY578" s="141"/>
      <c r="BZ578" s="141"/>
    </row>
    <row r="579" spans="5:78" x14ac:dyDescent="0.2">
      <c r="E579" s="160" t="str">
        <f>IF('Equipment List'!$C579=F$2,'Equipment List'!$D579,"")</f>
        <v/>
      </c>
      <c r="F579" s="161" t="str">
        <f>IF('Equipment List'!$C579=F$2,'Equipment List'!$K579,"")</f>
        <v/>
      </c>
      <c r="G579" s="161" t="str">
        <f>IF('Equipment List'!$C579=F$2,'Equipment List'!$I579,"")</f>
        <v/>
      </c>
      <c r="H579" s="160" t="str">
        <f>IF('Equipment List'!$C579=I$2,'Equipment List'!$D579,"")</f>
        <v/>
      </c>
      <c r="I579" s="161" t="str">
        <f>IF('Equipment List'!$C579=I$2,'Equipment List'!$K579,"")</f>
        <v/>
      </c>
      <c r="J579" s="161" t="str">
        <f>IF('Equipment List'!$C579=I$2,'Equipment List'!$I579,"")</f>
        <v/>
      </c>
      <c r="K579" s="160" t="str">
        <f>IF('Equipment List'!$C579=L$2,'Equipment List'!$D579,"")</f>
        <v/>
      </c>
      <c r="L579" s="161" t="str">
        <f>IF('Equipment List'!$C579=L$2,'Equipment List'!$K579,"")</f>
        <v/>
      </c>
      <c r="M579" s="161" t="str">
        <f>IF('Equipment List'!$C579=L$2,'Equipment List'!$I579,"")</f>
        <v/>
      </c>
      <c r="N579" s="160" t="str">
        <f>IF('Equipment List'!$C579=O$2,'Equipment List'!$D579,"")</f>
        <v/>
      </c>
      <c r="O579" s="161" t="str">
        <f>IF('Equipment List'!$C579=O$2,'Equipment List'!$K579,"")</f>
        <v/>
      </c>
      <c r="P579" s="161" t="str">
        <f>IF('Equipment List'!$C579=O$2,'Equipment List'!$I579,"")</f>
        <v/>
      </c>
      <c r="Q579" s="160" t="str">
        <f>IF('Equipment List'!$C579=R$2,'Equipment List'!$D579,"")</f>
        <v/>
      </c>
      <c r="R579" s="161" t="str">
        <f>IF('Equipment List'!$C579=R$2,'Equipment List'!$K579,"")</f>
        <v/>
      </c>
      <c r="S579" s="161" t="str">
        <f>IF('Equipment List'!$C579=R$2,'Equipment List'!$I579,"")</f>
        <v/>
      </c>
      <c r="T579" s="160" t="str">
        <f>IF('Equipment List'!$C579=U$2,'Equipment List'!$D579,"")</f>
        <v/>
      </c>
      <c r="U579" s="161" t="str">
        <f>IF('Equipment List'!$C579=U$2,'Equipment List'!$K579,"")</f>
        <v/>
      </c>
      <c r="V579" s="161" t="str">
        <f>IF('Equipment List'!$C579=U$2,'Equipment List'!$I579,"")</f>
        <v/>
      </c>
      <c r="W579" s="160" t="str">
        <f>IF('Equipment List'!$C579=X$2,'Equipment List'!$D579,"")</f>
        <v/>
      </c>
      <c r="X579" s="161" t="str">
        <f>IF('Equipment List'!$C579=X$2,'Equipment List'!$K579,"")</f>
        <v/>
      </c>
      <c r="Y579" s="161" t="str">
        <f>IF('Equipment List'!$C579=X$2,'Equipment List'!$I579,"")</f>
        <v/>
      </c>
      <c r="Z579" s="160" t="str">
        <f>IF('Equipment List'!$C579=AA$2,'Equipment List'!$D579,"")</f>
        <v/>
      </c>
      <c r="AA579" s="161" t="str">
        <f>IF('Equipment List'!$C579=AA$2,'Equipment List'!$K579,"")</f>
        <v/>
      </c>
      <c r="AB579" s="161" t="str">
        <f>IF('Equipment List'!$C579=AA$2,'Equipment List'!$I579,"")</f>
        <v/>
      </c>
      <c r="AC579" s="160" t="str">
        <f>IF('Equipment List'!$C579=AD$2,'Equipment List'!$D579,"")</f>
        <v/>
      </c>
      <c r="AD579" s="161" t="str">
        <f>IF('Equipment List'!$C579=AD$2,'Equipment List'!$K579,"")</f>
        <v/>
      </c>
      <c r="AE579" s="161" t="str">
        <f>IF('Equipment List'!$C579=AD$2,'Equipment List'!$I579,"")</f>
        <v/>
      </c>
      <c r="AF579" s="160" t="str">
        <f>IF('Equipment List'!$C579=AG$2,'Equipment List'!$D579,"")</f>
        <v/>
      </c>
      <c r="AG579" s="161" t="str">
        <f>IF('Equipment List'!$C579=AG$2,'Equipment List'!$K579,"")</f>
        <v/>
      </c>
      <c r="AH579" s="161" t="str">
        <f>IF('Equipment List'!$C579=AG$2,'Equipment List'!$I579,"")</f>
        <v/>
      </c>
      <c r="AI579" s="160" t="str">
        <f>IF('Equipment List'!$C579=AJ$2,'Equipment List'!$D579,"")</f>
        <v/>
      </c>
      <c r="AJ579" s="161" t="str">
        <f>IF('Equipment List'!$C579=AJ$2,'Equipment List'!$K579,"")</f>
        <v/>
      </c>
      <c r="AK579" s="161" t="str">
        <f>IF('Equipment List'!$C579=AJ$2,'Equipment List'!$I579,"")</f>
        <v/>
      </c>
      <c r="AL579" s="160" t="str">
        <f>IF('Equipment List'!$C579=AM$2,'Equipment List'!$D579,"")</f>
        <v/>
      </c>
      <c r="AM579" s="161" t="str">
        <f>IF('Equipment List'!$C579=AM$2,'Equipment List'!$K579,"")</f>
        <v/>
      </c>
      <c r="AN579" s="161" t="str">
        <f>IF('Equipment List'!$C579=AM$2,'Equipment List'!$I579,"")</f>
        <v/>
      </c>
      <c r="AO579" s="160" t="str">
        <f>IF('Equipment List'!$C579=AP$2,'Equipment List'!$D579,"")</f>
        <v/>
      </c>
      <c r="AP579" s="161" t="str">
        <f>IF('Equipment List'!$C579=AP$2,'Equipment List'!$K579,"")</f>
        <v/>
      </c>
      <c r="AQ579" s="161" t="str">
        <f>IF('Equipment List'!$C579=AP$2,'Equipment List'!$I579,"")</f>
        <v/>
      </c>
      <c r="AR579" s="160" t="str">
        <f>IF('Equipment List'!$C579=AS$2,'Equipment List'!$D579,"")</f>
        <v/>
      </c>
      <c r="AS579" s="161" t="str">
        <f>IF('Equipment List'!$C579=AS$2,'Equipment List'!$K579,"")</f>
        <v/>
      </c>
      <c r="AT579" s="161" t="str">
        <f>IF('Equipment List'!$C579=AS$2,'Equipment List'!$I579,"")</f>
        <v/>
      </c>
      <c r="AU579" s="160" t="str">
        <f>IF('Equipment List'!$C579=AV$2,'Equipment List'!$D579,"")</f>
        <v/>
      </c>
      <c r="AV579" s="161" t="str">
        <f>IF('Equipment List'!$C579=AV$2,'Equipment List'!$K579,"")</f>
        <v/>
      </c>
      <c r="AW579" s="161" t="str">
        <f>IF('Equipment List'!$C579=AV$2,'Equipment List'!$I579,"")</f>
        <v/>
      </c>
      <c r="AX579" s="160" t="str">
        <f>IF('Equipment List'!$C579=AY$2,'Equipment List'!$D579,"")</f>
        <v/>
      </c>
      <c r="AY579" s="161" t="str">
        <f>IF('Equipment List'!$C579=AY$2,'Equipment List'!$K579,"")</f>
        <v/>
      </c>
      <c r="AZ579" s="161" t="str">
        <f>IF('Equipment List'!$C579=AY$2,'Equipment List'!$I579,"")</f>
        <v/>
      </c>
      <c r="BA579" s="160" t="str">
        <f>IF('Equipment List'!$C579=BB$2,'Equipment List'!$D579,"")</f>
        <v/>
      </c>
      <c r="BB579" s="161" t="str">
        <f>IF('Equipment List'!$C579=BB$2,'Equipment List'!$K579,"")</f>
        <v/>
      </c>
      <c r="BC579" s="161" t="str">
        <f>IF('Equipment List'!$C579=BB$2,'Equipment List'!$I579,"")</f>
        <v/>
      </c>
      <c r="BD579" s="160" t="str">
        <f>IF('Equipment List'!$C579=BE$2,'Equipment List'!$D579,"")</f>
        <v/>
      </c>
      <c r="BE579" s="161" t="str">
        <f>IF('Equipment List'!$C579=BE$2,'Equipment List'!$K579,"")</f>
        <v/>
      </c>
      <c r="BF579" s="161" t="str">
        <f>IF('Equipment List'!$C579=BE$2,'Equipment List'!$I579,"")</f>
        <v/>
      </c>
      <c r="BG579" s="160" t="str">
        <f>IF('Equipment List'!$C579=BH$2,'Equipment List'!$D579,"")</f>
        <v/>
      </c>
      <c r="BH579" s="161" t="str">
        <f>IF('Equipment List'!$C579=BH$2,'Equipment List'!$K579,"")</f>
        <v/>
      </c>
      <c r="BI579" s="161" t="str">
        <f>IF('Equipment List'!$C579=BH$2,'Equipment List'!$I579,"")</f>
        <v/>
      </c>
      <c r="BJ579" s="160" t="str">
        <f>IF('Equipment List'!$C579=BK$2,'Equipment List'!$D579,"")</f>
        <v/>
      </c>
      <c r="BK579" s="161" t="str">
        <f>IF('Equipment List'!$C579=BK$2,'Equipment List'!$K579,"")</f>
        <v/>
      </c>
      <c r="BL579" s="161" t="str">
        <f>IF('Equipment List'!$C579=BK$2,'Equipment List'!$I579,"")</f>
        <v/>
      </c>
      <c r="BM579" s="160" t="str">
        <f>IF('Equipment List'!$C579=BN$2,'Equipment List'!$D579,"")</f>
        <v/>
      </c>
      <c r="BN579" s="161" t="str">
        <f>IF('Equipment List'!$C579=BN$2,'Equipment List'!$K579,"")</f>
        <v/>
      </c>
      <c r="BO579" s="161" t="str">
        <f>IF('Equipment List'!$C579=BN$2,'Equipment List'!$I579,"")</f>
        <v/>
      </c>
      <c r="BP579" s="160" t="str">
        <f>IF('Equipment List'!$C579=BQ$2,'Equipment List'!$D579,"")</f>
        <v/>
      </c>
      <c r="BQ579" s="161" t="str">
        <f>IF('Equipment List'!$C579=BQ$2,'Equipment List'!$K579,"")</f>
        <v/>
      </c>
      <c r="BR579" s="161" t="str">
        <f>IF('Equipment List'!$C579=BQ$2,'Equipment List'!$I579,"")</f>
        <v/>
      </c>
      <c r="BS579" s="160" t="str">
        <f>IF('Equipment List'!$C579=BT$2,'Equipment List'!$D579,"")</f>
        <v/>
      </c>
      <c r="BT579" s="161" t="str">
        <f>IF('Equipment List'!$C579=BT$2,'Equipment List'!$K579,"")</f>
        <v/>
      </c>
      <c r="BU579" s="161" t="str">
        <f>IF('Equipment List'!$C579=BT$2,'Equipment List'!$I579,"")</f>
        <v/>
      </c>
      <c r="BV579" s="160" t="str">
        <f>IF('Equipment List'!$C579=BW$2,'Equipment List'!$D579,"")</f>
        <v/>
      </c>
      <c r="BW579" s="161" t="str">
        <f>IF('Equipment List'!$C579=BW$2,'Equipment List'!$K579,"")</f>
        <v/>
      </c>
      <c r="BX579" s="161" t="str">
        <f>IF('Equipment List'!$C579=BW$2,'Equipment List'!$I579,"")</f>
        <v/>
      </c>
      <c r="BY579" s="141"/>
      <c r="BZ579" s="141"/>
    </row>
    <row r="580" spans="5:78" x14ac:dyDescent="0.2">
      <c r="E580" s="160" t="str">
        <f>IF('Equipment List'!$C580=F$2,'Equipment List'!$D580,"")</f>
        <v/>
      </c>
      <c r="F580" s="161" t="str">
        <f>IF('Equipment List'!$C580=F$2,'Equipment List'!$K580,"")</f>
        <v/>
      </c>
      <c r="G580" s="161" t="str">
        <f>IF('Equipment List'!$C580=F$2,'Equipment List'!$I580,"")</f>
        <v/>
      </c>
      <c r="H580" s="160" t="str">
        <f>IF('Equipment List'!$C580=I$2,'Equipment List'!$D580,"")</f>
        <v/>
      </c>
      <c r="I580" s="161" t="str">
        <f>IF('Equipment List'!$C580=I$2,'Equipment List'!$K580,"")</f>
        <v/>
      </c>
      <c r="J580" s="161" t="str">
        <f>IF('Equipment List'!$C580=I$2,'Equipment List'!$I580,"")</f>
        <v/>
      </c>
      <c r="K580" s="160" t="str">
        <f>IF('Equipment List'!$C580=L$2,'Equipment List'!$D580,"")</f>
        <v/>
      </c>
      <c r="L580" s="161" t="str">
        <f>IF('Equipment List'!$C580=L$2,'Equipment List'!$K580,"")</f>
        <v/>
      </c>
      <c r="M580" s="161" t="str">
        <f>IF('Equipment List'!$C580=L$2,'Equipment List'!$I580,"")</f>
        <v/>
      </c>
      <c r="N580" s="160" t="str">
        <f>IF('Equipment List'!$C580=O$2,'Equipment List'!$D580,"")</f>
        <v/>
      </c>
      <c r="O580" s="161" t="str">
        <f>IF('Equipment List'!$C580=O$2,'Equipment List'!$K580,"")</f>
        <v/>
      </c>
      <c r="P580" s="161" t="str">
        <f>IF('Equipment List'!$C580=O$2,'Equipment List'!$I580,"")</f>
        <v/>
      </c>
      <c r="Q580" s="160" t="str">
        <f>IF('Equipment List'!$C580=R$2,'Equipment List'!$D580,"")</f>
        <v/>
      </c>
      <c r="R580" s="161" t="str">
        <f>IF('Equipment List'!$C580=R$2,'Equipment List'!$K580,"")</f>
        <v/>
      </c>
      <c r="S580" s="161" t="str">
        <f>IF('Equipment List'!$C580=R$2,'Equipment List'!$I580,"")</f>
        <v/>
      </c>
      <c r="T580" s="160" t="str">
        <f>IF('Equipment List'!$C580=U$2,'Equipment List'!$D580,"")</f>
        <v/>
      </c>
      <c r="U580" s="161" t="str">
        <f>IF('Equipment List'!$C580=U$2,'Equipment List'!$K580,"")</f>
        <v/>
      </c>
      <c r="V580" s="161" t="str">
        <f>IF('Equipment List'!$C580=U$2,'Equipment List'!$I580,"")</f>
        <v/>
      </c>
      <c r="W580" s="160" t="str">
        <f>IF('Equipment List'!$C580=X$2,'Equipment List'!$D580,"")</f>
        <v/>
      </c>
      <c r="X580" s="161" t="str">
        <f>IF('Equipment List'!$C580=X$2,'Equipment List'!$K580,"")</f>
        <v/>
      </c>
      <c r="Y580" s="161" t="str">
        <f>IF('Equipment List'!$C580=X$2,'Equipment List'!$I580,"")</f>
        <v/>
      </c>
      <c r="Z580" s="160" t="str">
        <f>IF('Equipment List'!$C580=AA$2,'Equipment List'!$D580,"")</f>
        <v/>
      </c>
      <c r="AA580" s="161" t="str">
        <f>IF('Equipment List'!$C580=AA$2,'Equipment List'!$K580,"")</f>
        <v/>
      </c>
      <c r="AB580" s="161" t="str">
        <f>IF('Equipment List'!$C580=AA$2,'Equipment List'!$I580,"")</f>
        <v/>
      </c>
      <c r="AC580" s="160" t="str">
        <f>IF('Equipment List'!$C580=AD$2,'Equipment List'!$D580,"")</f>
        <v/>
      </c>
      <c r="AD580" s="161" t="str">
        <f>IF('Equipment List'!$C580=AD$2,'Equipment List'!$K580,"")</f>
        <v/>
      </c>
      <c r="AE580" s="161" t="str">
        <f>IF('Equipment List'!$C580=AD$2,'Equipment List'!$I580,"")</f>
        <v/>
      </c>
      <c r="AF580" s="160" t="str">
        <f>IF('Equipment List'!$C580=AG$2,'Equipment List'!$D580,"")</f>
        <v/>
      </c>
      <c r="AG580" s="161" t="str">
        <f>IF('Equipment List'!$C580=AG$2,'Equipment List'!$K580,"")</f>
        <v/>
      </c>
      <c r="AH580" s="161" t="str">
        <f>IF('Equipment List'!$C580=AG$2,'Equipment List'!$I580,"")</f>
        <v/>
      </c>
      <c r="AI580" s="160" t="str">
        <f>IF('Equipment List'!$C580=AJ$2,'Equipment List'!$D580,"")</f>
        <v/>
      </c>
      <c r="AJ580" s="161" t="str">
        <f>IF('Equipment List'!$C580=AJ$2,'Equipment List'!$K580,"")</f>
        <v/>
      </c>
      <c r="AK580" s="161" t="str">
        <f>IF('Equipment List'!$C580=AJ$2,'Equipment List'!$I580,"")</f>
        <v/>
      </c>
      <c r="AL580" s="160" t="str">
        <f>IF('Equipment List'!$C580=AM$2,'Equipment List'!$D580,"")</f>
        <v/>
      </c>
      <c r="AM580" s="161" t="str">
        <f>IF('Equipment List'!$C580=AM$2,'Equipment List'!$K580,"")</f>
        <v/>
      </c>
      <c r="AN580" s="161" t="str">
        <f>IF('Equipment List'!$C580=AM$2,'Equipment List'!$I580,"")</f>
        <v/>
      </c>
      <c r="AO580" s="160" t="str">
        <f>IF('Equipment List'!$C580=AP$2,'Equipment List'!$D580,"")</f>
        <v/>
      </c>
      <c r="AP580" s="161" t="str">
        <f>IF('Equipment List'!$C580=AP$2,'Equipment List'!$K580,"")</f>
        <v/>
      </c>
      <c r="AQ580" s="161" t="str">
        <f>IF('Equipment List'!$C580=AP$2,'Equipment List'!$I580,"")</f>
        <v/>
      </c>
      <c r="AR580" s="160" t="str">
        <f>IF('Equipment List'!$C580=AS$2,'Equipment List'!$D580,"")</f>
        <v/>
      </c>
      <c r="AS580" s="161" t="str">
        <f>IF('Equipment List'!$C580=AS$2,'Equipment List'!$K580,"")</f>
        <v/>
      </c>
      <c r="AT580" s="161" t="str">
        <f>IF('Equipment List'!$C580=AS$2,'Equipment List'!$I580,"")</f>
        <v/>
      </c>
      <c r="AU580" s="160" t="str">
        <f>IF('Equipment List'!$C580=AV$2,'Equipment List'!$D580,"")</f>
        <v/>
      </c>
      <c r="AV580" s="161" t="str">
        <f>IF('Equipment List'!$C580=AV$2,'Equipment List'!$K580,"")</f>
        <v/>
      </c>
      <c r="AW580" s="161" t="str">
        <f>IF('Equipment List'!$C580=AV$2,'Equipment List'!$I580,"")</f>
        <v/>
      </c>
      <c r="AX580" s="160" t="str">
        <f>IF('Equipment List'!$C580=AY$2,'Equipment List'!$D580,"")</f>
        <v/>
      </c>
      <c r="AY580" s="161" t="str">
        <f>IF('Equipment List'!$C580=AY$2,'Equipment List'!$K580,"")</f>
        <v/>
      </c>
      <c r="AZ580" s="161" t="str">
        <f>IF('Equipment List'!$C580=AY$2,'Equipment List'!$I580,"")</f>
        <v/>
      </c>
      <c r="BA580" s="160" t="str">
        <f>IF('Equipment List'!$C580=BB$2,'Equipment List'!$D580,"")</f>
        <v/>
      </c>
      <c r="BB580" s="161" t="str">
        <f>IF('Equipment List'!$C580=BB$2,'Equipment List'!$K580,"")</f>
        <v/>
      </c>
      <c r="BC580" s="161" t="str">
        <f>IF('Equipment List'!$C580=BB$2,'Equipment List'!$I580,"")</f>
        <v/>
      </c>
      <c r="BD580" s="160" t="str">
        <f>IF('Equipment List'!$C580=BE$2,'Equipment List'!$D580,"")</f>
        <v/>
      </c>
      <c r="BE580" s="161" t="str">
        <f>IF('Equipment List'!$C580=BE$2,'Equipment List'!$K580,"")</f>
        <v/>
      </c>
      <c r="BF580" s="161" t="str">
        <f>IF('Equipment List'!$C580=BE$2,'Equipment List'!$I580,"")</f>
        <v/>
      </c>
      <c r="BG580" s="160" t="str">
        <f>IF('Equipment List'!$C580=BH$2,'Equipment List'!$D580,"")</f>
        <v/>
      </c>
      <c r="BH580" s="161" t="str">
        <f>IF('Equipment List'!$C580=BH$2,'Equipment List'!$K580,"")</f>
        <v/>
      </c>
      <c r="BI580" s="161" t="str">
        <f>IF('Equipment List'!$C580=BH$2,'Equipment List'!$I580,"")</f>
        <v/>
      </c>
      <c r="BJ580" s="160" t="str">
        <f>IF('Equipment List'!$C580=BK$2,'Equipment List'!$D580,"")</f>
        <v/>
      </c>
      <c r="BK580" s="161" t="str">
        <f>IF('Equipment List'!$C580=BK$2,'Equipment List'!$K580,"")</f>
        <v/>
      </c>
      <c r="BL580" s="161" t="str">
        <f>IF('Equipment List'!$C580=BK$2,'Equipment List'!$I580,"")</f>
        <v/>
      </c>
      <c r="BM580" s="160" t="str">
        <f>IF('Equipment List'!$C580=BN$2,'Equipment List'!$D580,"")</f>
        <v/>
      </c>
      <c r="BN580" s="161" t="str">
        <f>IF('Equipment List'!$C580=BN$2,'Equipment List'!$K580,"")</f>
        <v/>
      </c>
      <c r="BO580" s="161" t="str">
        <f>IF('Equipment List'!$C580=BN$2,'Equipment List'!$I580,"")</f>
        <v/>
      </c>
      <c r="BP580" s="160" t="str">
        <f>IF('Equipment List'!$C580=BQ$2,'Equipment List'!$D580,"")</f>
        <v/>
      </c>
      <c r="BQ580" s="161" t="str">
        <f>IF('Equipment List'!$C580=BQ$2,'Equipment List'!$K580,"")</f>
        <v/>
      </c>
      <c r="BR580" s="161" t="str">
        <f>IF('Equipment List'!$C580=BQ$2,'Equipment List'!$I580,"")</f>
        <v/>
      </c>
      <c r="BS580" s="160" t="str">
        <f>IF('Equipment List'!$C580=BT$2,'Equipment List'!$D580,"")</f>
        <v/>
      </c>
      <c r="BT580" s="161" t="str">
        <f>IF('Equipment List'!$C580=BT$2,'Equipment List'!$K580,"")</f>
        <v/>
      </c>
      <c r="BU580" s="161" t="str">
        <f>IF('Equipment List'!$C580=BT$2,'Equipment List'!$I580,"")</f>
        <v/>
      </c>
      <c r="BV580" s="160" t="str">
        <f>IF('Equipment List'!$C580=BW$2,'Equipment List'!$D580,"")</f>
        <v/>
      </c>
      <c r="BW580" s="161" t="str">
        <f>IF('Equipment List'!$C580=BW$2,'Equipment List'!$K580,"")</f>
        <v/>
      </c>
      <c r="BX580" s="161" t="str">
        <f>IF('Equipment List'!$C580=BW$2,'Equipment List'!$I580,"")</f>
        <v/>
      </c>
      <c r="BY580" s="141"/>
      <c r="BZ580" s="141"/>
    </row>
    <row r="581" spans="5:78" x14ac:dyDescent="0.2">
      <c r="E581" s="160" t="str">
        <f>IF('Equipment List'!$C581=F$2,'Equipment List'!$D581,"")</f>
        <v/>
      </c>
      <c r="F581" s="161" t="str">
        <f>IF('Equipment List'!$C581=F$2,'Equipment List'!$K581,"")</f>
        <v/>
      </c>
      <c r="G581" s="161" t="str">
        <f>IF('Equipment List'!$C581=F$2,'Equipment List'!$I581,"")</f>
        <v/>
      </c>
      <c r="H581" s="160" t="str">
        <f>IF('Equipment List'!$C581=I$2,'Equipment List'!$D581,"")</f>
        <v/>
      </c>
      <c r="I581" s="161" t="str">
        <f>IF('Equipment List'!$C581=I$2,'Equipment List'!$K581,"")</f>
        <v/>
      </c>
      <c r="J581" s="161" t="str">
        <f>IF('Equipment List'!$C581=I$2,'Equipment List'!$I581,"")</f>
        <v/>
      </c>
      <c r="K581" s="160" t="str">
        <f>IF('Equipment List'!$C581=L$2,'Equipment List'!$D581,"")</f>
        <v/>
      </c>
      <c r="L581" s="161" t="str">
        <f>IF('Equipment List'!$C581=L$2,'Equipment List'!$K581,"")</f>
        <v/>
      </c>
      <c r="M581" s="161" t="str">
        <f>IF('Equipment List'!$C581=L$2,'Equipment List'!$I581,"")</f>
        <v/>
      </c>
      <c r="N581" s="160" t="str">
        <f>IF('Equipment List'!$C581=O$2,'Equipment List'!$D581,"")</f>
        <v/>
      </c>
      <c r="O581" s="161" t="str">
        <f>IF('Equipment List'!$C581=O$2,'Equipment List'!$K581,"")</f>
        <v/>
      </c>
      <c r="P581" s="161" t="str">
        <f>IF('Equipment List'!$C581=O$2,'Equipment List'!$I581,"")</f>
        <v/>
      </c>
      <c r="Q581" s="160" t="str">
        <f>IF('Equipment List'!$C581=R$2,'Equipment List'!$D581,"")</f>
        <v/>
      </c>
      <c r="R581" s="161" t="str">
        <f>IF('Equipment List'!$C581=R$2,'Equipment List'!$K581,"")</f>
        <v/>
      </c>
      <c r="S581" s="161" t="str">
        <f>IF('Equipment List'!$C581=R$2,'Equipment List'!$I581,"")</f>
        <v/>
      </c>
      <c r="T581" s="160" t="str">
        <f>IF('Equipment List'!$C581=U$2,'Equipment List'!$D581,"")</f>
        <v/>
      </c>
      <c r="U581" s="161" t="str">
        <f>IF('Equipment List'!$C581=U$2,'Equipment List'!$K581,"")</f>
        <v/>
      </c>
      <c r="V581" s="161" t="str">
        <f>IF('Equipment List'!$C581=U$2,'Equipment List'!$I581,"")</f>
        <v/>
      </c>
      <c r="W581" s="160" t="str">
        <f>IF('Equipment List'!$C581=X$2,'Equipment List'!$D581,"")</f>
        <v/>
      </c>
      <c r="X581" s="161" t="str">
        <f>IF('Equipment List'!$C581=X$2,'Equipment List'!$K581,"")</f>
        <v/>
      </c>
      <c r="Y581" s="161" t="str">
        <f>IF('Equipment List'!$C581=X$2,'Equipment List'!$I581,"")</f>
        <v/>
      </c>
      <c r="Z581" s="160" t="str">
        <f>IF('Equipment List'!$C581=AA$2,'Equipment List'!$D581,"")</f>
        <v/>
      </c>
      <c r="AA581" s="161" t="str">
        <f>IF('Equipment List'!$C581=AA$2,'Equipment List'!$K581,"")</f>
        <v/>
      </c>
      <c r="AB581" s="161" t="str">
        <f>IF('Equipment List'!$C581=AA$2,'Equipment List'!$I581,"")</f>
        <v/>
      </c>
      <c r="AC581" s="160" t="str">
        <f>IF('Equipment List'!$C581=AD$2,'Equipment List'!$D581,"")</f>
        <v/>
      </c>
      <c r="AD581" s="161" t="str">
        <f>IF('Equipment List'!$C581=AD$2,'Equipment List'!$K581,"")</f>
        <v/>
      </c>
      <c r="AE581" s="161" t="str">
        <f>IF('Equipment List'!$C581=AD$2,'Equipment List'!$I581,"")</f>
        <v/>
      </c>
      <c r="AF581" s="160" t="str">
        <f>IF('Equipment List'!$C581=AG$2,'Equipment List'!$D581,"")</f>
        <v/>
      </c>
      <c r="AG581" s="161" t="str">
        <f>IF('Equipment List'!$C581=AG$2,'Equipment List'!$K581,"")</f>
        <v/>
      </c>
      <c r="AH581" s="161" t="str">
        <f>IF('Equipment List'!$C581=AG$2,'Equipment List'!$I581,"")</f>
        <v/>
      </c>
      <c r="AI581" s="160" t="str">
        <f>IF('Equipment List'!$C581=AJ$2,'Equipment List'!$D581,"")</f>
        <v/>
      </c>
      <c r="AJ581" s="161" t="str">
        <f>IF('Equipment List'!$C581=AJ$2,'Equipment List'!$K581,"")</f>
        <v/>
      </c>
      <c r="AK581" s="161" t="str">
        <f>IF('Equipment List'!$C581=AJ$2,'Equipment List'!$I581,"")</f>
        <v/>
      </c>
      <c r="AL581" s="160" t="str">
        <f>IF('Equipment List'!$C581=AM$2,'Equipment List'!$D581,"")</f>
        <v/>
      </c>
      <c r="AM581" s="161" t="str">
        <f>IF('Equipment List'!$C581=AM$2,'Equipment List'!$K581,"")</f>
        <v/>
      </c>
      <c r="AN581" s="161" t="str">
        <f>IF('Equipment List'!$C581=AM$2,'Equipment List'!$I581,"")</f>
        <v/>
      </c>
      <c r="AO581" s="160" t="str">
        <f>IF('Equipment List'!$C581=AP$2,'Equipment List'!$D581,"")</f>
        <v/>
      </c>
      <c r="AP581" s="161" t="str">
        <f>IF('Equipment List'!$C581=AP$2,'Equipment List'!$K581,"")</f>
        <v/>
      </c>
      <c r="AQ581" s="161" t="str">
        <f>IF('Equipment List'!$C581=AP$2,'Equipment List'!$I581,"")</f>
        <v/>
      </c>
      <c r="AR581" s="160" t="str">
        <f>IF('Equipment List'!$C581=AS$2,'Equipment List'!$D581,"")</f>
        <v/>
      </c>
      <c r="AS581" s="161" t="str">
        <f>IF('Equipment List'!$C581=AS$2,'Equipment List'!$K581,"")</f>
        <v/>
      </c>
      <c r="AT581" s="161" t="str">
        <f>IF('Equipment List'!$C581=AS$2,'Equipment List'!$I581,"")</f>
        <v/>
      </c>
      <c r="AU581" s="160" t="str">
        <f>IF('Equipment List'!$C581=AV$2,'Equipment List'!$D581,"")</f>
        <v/>
      </c>
      <c r="AV581" s="161" t="str">
        <f>IF('Equipment List'!$C581=AV$2,'Equipment List'!$K581,"")</f>
        <v/>
      </c>
      <c r="AW581" s="161" t="str">
        <f>IF('Equipment List'!$C581=AV$2,'Equipment List'!$I581,"")</f>
        <v/>
      </c>
      <c r="AX581" s="160" t="str">
        <f>IF('Equipment List'!$C581=AY$2,'Equipment List'!$D581,"")</f>
        <v/>
      </c>
      <c r="AY581" s="161" t="str">
        <f>IF('Equipment List'!$C581=AY$2,'Equipment List'!$K581,"")</f>
        <v/>
      </c>
      <c r="AZ581" s="161" t="str">
        <f>IF('Equipment List'!$C581=AY$2,'Equipment List'!$I581,"")</f>
        <v/>
      </c>
      <c r="BA581" s="160" t="str">
        <f>IF('Equipment List'!$C581=BB$2,'Equipment List'!$D581,"")</f>
        <v/>
      </c>
      <c r="BB581" s="161" t="str">
        <f>IF('Equipment List'!$C581=BB$2,'Equipment List'!$K581,"")</f>
        <v/>
      </c>
      <c r="BC581" s="161" t="str">
        <f>IF('Equipment List'!$C581=BB$2,'Equipment List'!$I581,"")</f>
        <v/>
      </c>
      <c r="BD581" s="160" t="str">
        <f>IF('Equipment List'!$C581=BE$2,'Equipment List'!$D581,"")</f>
        <v/>
      </c>
      <c r="BE581" s="161" t="str">
        <f>IF('Equipment List'!$C581=BE$2,'Equipment List'!$K581,"")</f>
        <v/>
      </c>
      <c r="BF581" s="161" t="str">
        <f>IF('Equipment List'!$C581=BE$2,'Equipment List'!$I581,"")</f>
        <v/>
      </c>
      <c r="BG581" s="160" t="str">
        <f>IF('Equipment List'!$C581=BH$2,'Equipment List'!$D581,"")</f>
        <v/>
      </c>
      <c r="BH581" s="161" t="str">
        <f>IF('Equipment List'!$C581=BH$2,'Equipment List'!$K581,"")</f>
        <v/>
      </c>
      <c r="BI581" s="161" t="str">
        <f>IF('Equipment List'!$C581=BH$2,'Equipment List'!$I581,"")</f>
        <v/>
      </c>
      <c r="BJ581" s="160" t="str">
        <f>IF('Equipment List'!$C581=BK$2,'Equipment List'!$D581,"")</f>
        <v/>
      </c>
      <c r="BK581" s="161" t="str">
        <f>IF('Equipment List'!$C581=BK$2,'Equipment List'!$K581,"")</f>
        <v/>
      </c>
      <c r="BL581" s="161" t="str">
        <f>IF('Equipment List'!$C581=BK$2,'Equipment List'!$I581,"")</f>
        <v/>
      </c>
      <c r="BM581" s="160" t="str">
        <f>IF('Equipment List'!$C581=BN$2,'Equipment List'!$D581,"")</f>
        <v/>
      </c>
      <c r="BN581" s="161" t="str">
        <f>IF('Equipment List'!$C581=BN$2,'Equipment List'!$K581,"")</f>
        <v/>
      </c>
      <c r="BO581" s="161" t="str">
        <f>IF('Equipment List'!$C581=BN$2,'Equipment List'!$I581,"")</f>
        <v/>
      </c>
      <c r="BP581" s="160" t="str">
        <f>IF('Equipment List'!$C581=BQ$2,'Equipment List'!$D581,"")</f>
        <v/>
      </c>
      <c r="BQ581" s="161" t="str">
        <f>IF('Equipment List'!$C581=BQ$2,'Equipment List'!$K581,"")</f>
        <v/>
      </c>
      <c r="BR581" s="161" t="str">
        <f>IF('Equipment List'!$C581=BQ$2,'Equipment List'!$I581,"")</f>
        <v/>
      </c>
      <c r="BS581" s="160" t="str">
        <f>IF('Equipment List'!$C581=BT$2,'Equipment List'!$D581,"")</f>
        <v/>
      </c>
      <c r="BT581" s="161" t="str">
        <f>IF('Equipment List'!$C581=BT$2,'Equipment List'!$K581,"")</f>
        <v/>
      </c>
      <c r="BU581" s="161" t="str">
        <f>IF('Equipment List'!$C581=BT$2,'Equipment List'!$I581,"")</f>
        <v/>
      </c>
      <c r="BV581" s="160" t="str">
        <f>IF('Equipment List'!$C581=BW$2,'Equipment List'!$D581,"")</f>
        <v/>
      </c>
      <c r="BW581" s="161" t="str">
        <f>IF('Equipment List'!$C581=BW$2,'Equipment List'!$K581,"")</f>
        <v/>
      </c>
      <c r="BX581" s="161" t="str">
        <f>IF('Equipment List'!$C581=BW$2,'Equipment List'!$I581,"")</f>
        <v/>
      </c>
      <c r="BY581" s="141"/>
      <c r="BZ581" s="141"/>
    </row>
    <row r="582" spans="5:78" x14ac:dyDescent="0.2">
      <c r="E582" s="160" t="str">
        <f>IF('Equipment List'!$C582=F$2,'Equipment List'!$D582,"")</f>
        <v/>
      </c>
      <c r="F582" s="161" t="str">
        <f>IF('Equipment List'!$C582=F$2,'Equipment List'!$K582,"")</f>
        <v/>
      </c>
      <c r="G582" s="161" t="str">
        <f>IF('Equipment List'!$C582=F$2,'Equipment List'!$I582,"")</f>
        <v/>
      </c>
      <c r="H582" s="160" t="str">
        <f>IF('Equipment List'!$C582=I$2,'Equipment List'!$D582,"")</f>
        <v/>
      </c>
      <c r="I582" s="161" t="str">
        <f>IF('Equipment List'!$C582=I$2,'Equipment List'!$K582,"")</f>
        <v/>
      </c>
      <c r="J582" s="161" t="str">
        <f>IF('Equipment List'!$C582=I$2,'Equipment List'!$I582,"")</f>
        <v/>
      </c>
      <c r="K582" s="160" t="str">
        <f>IF('Equipment List'!$C582=L$2,'Equipment List'!$D582,"")</f>
        <v/>
      </c>
      <c r="L582" s="161" t="str">
        <f>IF('Equipment List'!$C582=L$2,'Equipment List'!$K582,"")</f>
        <v/>
      </c>
      <c r="M582" s="161" t="str">
        <f>IF('Equipment List'!$C582=L$2,'Equipment List'!$I582,"")</f>
        <v/>
      </c>
      <c r="N582" s="160" t="str">
        <f>IF('Equipment List'!$C582=O$2,'Equipment List'!$D582,"")</f>
        <v/>
      </c>
      <c r="O582" s="161" t="str">
        <f>IF('Equipment List'!$C582=O$2,'Equipment List'!$K582,"")</f>
        <v/>
      </c>
      <c r="P582" s="161" t="str">
        <f>IF('Equipment List'!$C582=O$2,'Equipment List'!$I582,"")</f>
        <v/>
      </c>
      <c r="Q582" s="160" t="str">
        <f>IF('Equipment List'!$C582=R$2,'Equipment List'!$D582,"")</f>
        <v/>
      </c>
      <c r="R582" s="161" t="str">
        <f>IF('Equipment List'!$C582=R$2,'Equipment List'!$K582,"")</f>
        <v/>
      </c>
      <c r="S582" s="161" t="str">
        <f>IF('Equipment List'!$C582=R$2,'Equipment List'!$I582,"")</f>
        <v/>
      </c>
      <c r="T582" s="160" t="str">
        <f>IF('Equipment List'!$C582=U$2,'Equipment List'!$D582,"")</f>
        <v/>
      </c>
      <c r="U582" s="161" t="str">
        <f>IF('Equipment List'!$C582=U$2,'Equipment List'!$K582,"")</f>
        <v/>
      </c>
      <c r="V582" s="161" t="str">
        <f>IF('Equipment List'!$C582=U$2,'Equipment List'!$I582,"")</f>
        <v/>
      </c>
      <c r="W582" s="160" t="str">
        <f>IF('Equipment List'!$C582=X$2,'Equipment List'!$D582,"")</f>
        <v/>
      </c>
      <c r="X582" s="161" t="str">
        <f>IF('Equipment List'!$C582=X$2,'Equipment List'!$K582,"")</f>
        <v/>
      </c>
      <c r="Y582" s="161" t="str">
        <f>IF('Equipment List'!$C582=X$2,'Equipment List'!$I582,"")</f>
        <v/>
      </c>
      <c r="Z582" s="160" t="str">
        <f>IF('Equipment List'!$C582=AA$2,'Equipment List'!$D582,"")</f>
        <v/>
      </c>
      <c r="AA582" s="161" t="str">
        <f>IF('Equipment List'!$C582=AA$2,'Equipment List'!$K582,"")</f>
        <v/>
      </c>
      <c r="AB582" s="161" t="str">
        <f>IF('Equipment List'!$C582=AA$2,'Equipment List'!$I582,"")</f>
        <v/>
      </c>
      <c r="AC582" s="160" t="str">
        <f>IF('Equipment List'!$C582=AD$2,'Equipment List'!$D582,"")</f>
        <v/>
      </c>
      <c r="AD582" s="161" t="str">
        <f>IF('Equipment List'!$C582=AD$2,'Equipment List'!$K582,"")</f>
        <v/>
      </c>
      <c r="AE582" s="161" t="str">
        <f>IF('Equipment List'!$C582=AD$2,'Equipment List'!$I582,"")</f>
        <v/>
      </c>
      <c r="AF582" s="160" t="str">
        <f>IF('Equipment List'!$C582=AG$2,'Equipment List'!$D582,"")</f>
        <v/>
      </c>
      <c r="AG582" s="161" t="str">
        <f>IF('Equipment List'!$C582=AG$2,'Equipment List'!$K582,"")</f>
        <v/>
      </c>
      <c r="AH582" s="161" t="str">
        <f>IF('Equipment List'!$C582=AG$2,'Equipment List'!$I582,"")</f>
        <v/>
      </c>
      <c r="AI582" s="160" t="str">
        <f>IF('Equipment List'!$C582=AJ$2,'Equipment List'!$D582,"")</f>
        <v/>
      </c>
      <c r="AJ582" s="161" t="str">
        <f>IF('Equipment List'!$C582=AJ$2,'Equipment List'!$K582,"")</f>
        <v/>
      </c>
      <c r="AK582" s="161" t="str">
        <f>IF('Equipment List'!$C582=AJ$2,'Equipment List'!$I582,"")</f>
        <v/>
      </c>
      <c r="AL582" s="160" t="str">
        <f>IF('Equipment List'!$C582=AM$2,'Equipment List'!$D582,"")</f>
        <v/>
      </c>
      <c r="AM582" s="161" t="str">
        <f>IF('Equipment List'!$C582=AM$2,'Equipment List'!$K582,"")</f>
        <v/>
      </c>
      <c r="AN582" s="161" t="str">
        <f>IF('Equipment List'!$C582=AM$2,'Equipment List'!$I582,"")</f>
        <v/>
      </c>
      <c r="AO582" s="160" t="str">
        <f>IF('Equipment List'!$C582=AP$2,'Equipment List'!$D582,"")</f>
        <v/>
      </c>
      <c r="AP582" s="161" t="str">
        <f>IF('Equipment List'!$C582=AP$2,'Equipment List'!$K582,"")</f>
        <v/>
      </c>
      <c r="AQ582" s="161" t="str">
        <f>IF('Equipment List'!$C582=AP$2,'Equipment List'!$I582,"")</f>
        <v/>
      </c>
      <c r="AR582" s="160" t="str">
        <f>IF('Equipment List'!$C582=AS$2,'Equipment List'!$D582,"")</f>
        <v/>
      </c>
      <c r="AS582" s="161" t="str">
        <f>IF('Equipment List'!$C582=AS$2,'Equipment List'!$K582,"")</f>
        <v/>
      </c>
      <c r="AT582" s="161" t="str">
        <f>IF('Equipment List'!$C582=AS$2,'Equipment List'!$I582,"")</f>
        <v/>
      </c>
      <c r="AU582" s="160" t="str">
        <f>IF('Equipment List'!$C582=AV$2,'Equipment List'!$D582,"")</f>
        <v/>
      </c>
      <c r="AV582" s="161" t="str">
        <f>IF('Equipment List'!$C582=AV$2,'Equipment List'!$K582,"")</f>
        <v/>
      </c>
      <c r="AW582" s="161" t="str">
        <f>IF('Equipment List'!$C582=AV$2,'Equipment List'!$I582,"")</f>
        <v/>
      </c>
      <c r="AX582" s="160" t="str">
        <f>IF('Equipment List'!$C582=AY$2,'Equipment List'!$D582,"")</f>
        <v/>
      </c>
      <c r="AY582" s="161" t="str">
        <f>IF('Equipment List'!$C582=AY$2,'Equipment List'!$K582,"")</f>
        <v/>
      </c>
      <c r="AZ582" s="161" t="str">
        <f>IF('Equipment List'!$C582=AY$2,'Equipment List'!$I582,"")</f>
        <v/>
      </c>
      <c r="BA582" s="160" t="str">
        <f>IF('Equipment List'!$C582=BB$2,'Equipment List'!$D582,"")</f>
        <v/>
      </c>
      <c r="BB582" s="161" t="str">
        <f>IF('Equipment List'!$C582=BB$2,'Equipment List'!$K582,"")</f>
        <v/>
      </c>
      <c r="BC582" s="161" t="str">
        <f>IF('Equipment List'!$C582=BB$2,'Equipment List'!$I582,"")</f>
        <v/>
      </c>
      <c r="BD582" s="160" t="str">
        <f>IF('Equipment List'!$C582=BE$2,'Equipment List'!$D582,"")</f>
        <v/>
      </c>
      <c r="BE582" s="161" t="str">
        <f>IF('Equipment List'!$C582=BE$2,'Equipment List'!$K582,"")</f>
        <v/>
      </c>
      <c r="BF582" s="161" t="str">
        <f>IF('Equipment List'!$C582=BE$2,'Equipment List'!$I582,"")</f>
        <v/>
      </c>
      <c r="BG582" s="160" t="str">
        <f>IF('Equipment List'!$C582=BH$2,'Equipment List'!$D582,"")</f>
        <v/>
      </c>
      <c r="BH582" s="161" t="str">
        <f>IF('Equipment List'!$C582=BH$2,'Equipment List'!$K582,"")</f>
        <v/>
      </c>
      <c r="BI582" s="161" t="str">
        <f>IF('Equipment List'!$C582=BH$2,'Equipment List'!$I582,"")</f>
        <v/>
      </c>
      <c r="BJ582" s="160" t="str">
        <f>IF('Equipment List'!$C582=BK$2,'Equipment List'!$D582,"")</f>
        <v/>
      </c>
      <c r="BK582" s="161" t="str">
        <f>IF('Equipment List'!$C582=BK$2,'Equipment List'!$K582,"")</f>
        <v/>
      </c>
      <c r="BL582" s="161" t="str">
        <f>IF('Equipment List'!$C582=BK$2,'Equipment List'!$I582,"")</f>
        <v/>
      </c>
      <c r="BM582" s="160" t="str">
        <f>IF('Equipment List'!$C582=BN$2,'Equipment List'!$D582,"")</f>
        <v/>
      </c>
      <c r="BN582" s="161" t="str">
        <f>IF('Equipment List'!$C582=BN$2,'Equipment List'!$K582,"")</f>
        <v/>
      </c>
      <c r="BO582" s="161" t="str">
        <f>IF('Equipment List'!$C582=BN$2,'Equipment List'!$I582,"")</f>
        <v/>
      </c>
      <c r="BP582" s="160" t="str">
        <f>IF('Equipment List'!$C582=BQ$2,'Equipment List'!$D582,"")</f>
        <v/>
      </c>
      <c r="BQ582" s="161" t="str">
        <f>IF('Equipment List'!$C582=BQ$2,'Equipment List'!$K582,"")</f>
        <v/>
      </c>
      <c r="BR582" s="161" t="str">
        <f>IF('Equipment List'!$C582=BQ$2,'Equipment List'!$I582,"")</f>
        <v/>
      </c>
      <c r="BS582" s="160" t="str">
        <f>IF('Equipment List'!$C582=BT$2,'Equipment List'!$D582,"")</f>
        <v/>
      </c>
      <c r="BT582" s="161" t="str">
        <f>IF('Equipment List'!$C582=BT$2,'Equipment List'!$K582,"")</f>
        <v/>
      </c>
      <c r="BU582" s="161" t="str">
        <f>IF('Equipment List'!$C582=BT$2,'Equipment List'!$I582,"")</f>
        <v/>
      </c>
      <c r="BV582" s="160" t="str">
        <f>IF('Equipment List'!$C582=BW$2,'Equipment List'!$D582,"")</f>
        <v/>
      </c>
      <c r="BW582" s="161" t="str">
        <f>IF('Equipment List'!$C582=BW$2,'Equipment List'!$K582,"")</f>
        <v/>
      </c>
      <c r="BX582" s="161" t="str">
        <f>IF('Equipment List'!$C582=BW$2,'Equipment List'!$I582,"")</f>
        <v/>
      </c>
      <c r="BY582" s="141"/>
      <c r="BZ582" s="141"/>
    </row>
    <row r="583" spans="5:78" x14ac:dyDescent="0.2">
      <c r="E583" s="160" t="str">
        <f>IF('Equipment List'!$C583=F$2,'Equipment List'!$D583,"")</f>
        <v/>
      </c>
      <c r="F583" s="161" t="str">
        <f>IF('Equipment List'!$C583=F$2,'Equipment List'!$K583,"")</f>
        <v/>
      </c>
      <c r="G583" s="161" t="str">
        <f>IF('Equipment List'!$C583=F$2,'Equipment List'!$I583,"")</f>
        <v/>
      </c>
      <c r="H583" s="160" t="str">
        <f>IF('Equipment List'!$C583=I$2,'Equipment List'!$D583,"")</f>
        <v/>
      </c>
      <c r="I583" s="161" t="str">
        <f>IF('Equipment List'!$C583=I$2,'Equipment List'!$K583,"")</f>
        <v/>
      </c>
      <c r="J583" s="161" t="str">
        <f>IF('Equipment List'!$C583=I$2,'Equipment List'!$I583,"")</f>
        <v/>
      </c>
      <c r="K583" s="160" t="str">
        <f>IF('Equipment List'!$C583=L$2,'Equipment List'!$D583,"")</f>
        <v/>
      </c>
      <c r="L583" s="161" t="str">
        <f>IF('Equipment List'!$C583=L$2,'Equipment List'!$K583,"")</f>
        <v/>
      </c>
      <c r="M583" s="161" t="str">
        <f>IF('Equipment List'!$C583=L$2,'Equipment List'!$I583,"")</f>
        <v/>
      </c>
      <c r="N583" s="160" t="str">
        <f>IF('Equipment List'!$C583=O$2,'Equipment List'!$D583,"")</f>
        <v/>
      </c>
      <c r="O583" s="161" t="str">
        <f>IF('Equipment List'!$C583=O$2,'Equipment List'!$K583,"")</f>
        <v/>
      </c>
      <c r="P583" s="161" t="str">
        <f>IF('Equipment List'!$C583=O$2,'Equipment List'!$I583,"")</f>
        <v/>
      </c>
      <c r="Q583" s="160" t="str">
        <f>IF('Equipment List'!$C583=R$2,'Equipment List'!$D583,"")</f>
        <v/>
      </c>
      <c r="R583" s="161" t="str">
        <f>IF('Equipment List'!$C583=R$2,'Equipment List'!$K583,"")</f>
        <v/>
      </c>
      <c r="S583" s="161" t="str">
        <f>IF('Equipment List'!$C583=R$2,'Equipment List'!$I583,"")</f>
        <v/>
      </c>
      <c r="T583" s="160" t="str">
        <f>IF('Equipment List'!$C583=U$2,'Equipment List'!$D583,"")</f>
        <v/>
      </c>
      <c r="U583" s="161" t="str">
        <f>IF('Equipment List'!$C583=U$2,'Equipment List'!$K583,"")</f>
        <v/>
      </c>
      <c r="V583" s="161" t="str">
        <f>IF('Equipment List'!$C583=U$2,'Equipment List'!$I583,"")</f>
        <v/>
      </c>
      <c r="W583" s="160" t="str">
        <f>IF('Equipment List'!$C583=X$2,'Equipment List'!$D583,"")</f>
        <v/>
      </c>
      <c r="X583" s="161" t="str">
        <f>IF('Equipment List'!$C583=X$2,'Equipment List'!$K583,"")</f>
        <v/>
      </c>
      <c r="Y583" s="161" t="str">
        <f>IF('Equipment List'!$C583=X$2,'Equipment List'!$I583,"")</f>
        <v/>
      </c>
      <c r="Z583" s="160" t="str">
        <f>IF('Equipment List'!$C583=AA$2,'Equipment List'!$D583,"")</f>
        <v/>
      </c>
      <c r="AA583" s="161" t="str">
        <f>IF('Equipment List'!$C583=AA$2,'Equipment List'!$K583,"")</f>
        <v/>
      </c>
      <c r="AB583" s="161" t="str">
        <f>IF('Equipment List'!$C583=AA$2,'Equipment List'!$I583,"")</f>
        <v/>
      </c>
      <c r="AC583" s="160" t="str">
        <f>IF('Equipment List'!$C583=AD$2,'Equipment List'!$D583,"")</f>
        <v/>
      </c>
      <c r="AD583" s="161" t="str">
        <f>IF('Equipment List'!$C583=AD$2,'Equipment List'!$K583,"")</f>
        <v/>
      </c>
      <c r="AE583" s="161" t="str">
        <f>IF('Equipment List'!$C583=AD$2,'Equipment List'!$I583,"")</f>
        <v/>
      </c>
      <c r="AF583" s="160" t="str">
        <f>IF('Equipment List'!$C583=AG$2,'Equipment List'!$D583,"")</f>
        <v/>
      </c>
      <c r="AG583" s="161" t="str">
        <f>IF('Equipment List'!$C583=AG$2,'Equipment List'!$K583,"")</f>
        <v/>
      </c>
      <c r="AH583" s="161" t="str">
        <f>IF('Equipment List'!$C583=AG$2,'Equipment List'!$I583,"")</f>
        <v/>
      </c>
      <c r="AI583" s="160" t="str">
        <f>IF('Equipment List'!$C583=AJ$2,'Equipment List'!$D583,"")</f>
        <v/>
      </c>
      <c r="AJ583" s="161" t="str">
        <f>IF('Equipment List'!$C583=AJ$2,'Equipment List'!$K583,"")</f>
        <v/>
      </c>
      <c r="AK583" s="161" t="str">
        <f>IF('Equipment List'!$C583=AJ$2,'Equipment List'!$I583,"")</f>
        <v/>
      </c>
      <c r="AL583" s="160" t="str">
        <f>IF('Equipment List'!$C583=AM$2,'Equipment List'!$D583,"")</f>
        <v/>
      </c>
      <c r="AM583" s="161" t="str">
        <f>IF('Equipment List'!$C583=AM$2,'Equipment List'!$K583,"")</f>
        <v/>
      </c>
      <c r="AN583" s="161" t="str">
        <f>IF('Equipment List'!$C583=AM$2,'Equipment List'!$I583,"")</f>
        <v/>
      </c>
      <c r="AO583" s="160" t="str">
        <f>IF('Equipment List'!$C583=AP$2,'Equipment List'!$D583,"")</f>
        <v/>
      </c>
      <c r="AP583" s="161" t="str">
        <f>IF('Equipment List'!$C583=AP$2,'Equipment List'!$K583,"")</f>
        <v/>
      </c>
      <c r="AQ583" s="161" t="str">
        <f>IF('Equipment List'!$C583=AP$2,'Equipment List'!$I583,"")</f>
        <v/>
      </c>
      <c r="AR583" s="160" t="str">
        <f>IF('Equipment List'!$C583=AS$2,'Equipment List'!$D583,"")</f>
        <v/>
      </c>
      <c r="AS583" s="161" t="str">
        <f>IF('Equipment List'!$C583=AS$2,'Equipment List'!$K583,"")</f>
        <v/>
      </c>
      <c r="AT583" s="161" t="str">
        <f>IF('Equipment List'!$C583=AS$2,'Equipment List'!$I583,"")</f>
        <v/>
      </c>
      <c r="AU583" s="160" t="str">
        <f>IF('Equipment List'!$C583=AV$2,'Equipment List'!$D583,"")</f>
        <v/>
      </c>
      <c r="AV583" s="161" t="str">
        <f>IF('Equipment List'!$C583=AV$2,'Equipment List'!$K583,"")</f>
        <v/>
      </c>
      <c r="AW583" s="161" t="str">
        <f>IF('Equipment List'!$C583=AV$2,'Equipment List'!$I583,"")</f>
        <v/>
      </c>
      <c r="AX583" s="160" t="str">
        <f>IF('Equipment List'!$C583=AY$2,'Equipment List'!$D583,"")</f>
        <v/>
      </c>
      <c r="AY583" s="161" t="str">
        <f>IF('Equipment List'!$C583=AY$2,'Equipment List'!$K583,"")</f>
        <v/>
      </c>
      <c r="AZ583" s="161" t="str">
        <f>IF('Equipment List'!$C583=AY$2,'Equipment List'!$I583,"")</f>
        <v/>
      </c>
      <c r="BA583" s="160" t="str">
        <f>IF('Equipment List'!$C583=BB$2,'Equipment List'!$D583,"")</f>
        <v/>
      </c>
      <c r="BB583" s="161" t="str">
        <f>IF('Equipment List'!$C583=BB$2,'Equipment List'!$K583,"")</f>
        <v/>
      </c>
      <c r="BC583" s="161" t="str">
        <f>IF('Equipment List'!$C583=BB$2,'Equipment List'!$I583,"")</f>
        <v/>
      </c>
      <c r="BD583" s="160" t="str">
        <f>IF('Equipment List'!$C583=BE$2,'Equipment List'!$D583,"")</f>
        <v/>
      </c>
      <c r="BE583" s="161" t="str">
        <f>IF('Equipment List'!$C583=BE$2,'Equipment List'!$K583,"")</f>
        <v/>
      </c>
      <c r="BF583" s="161" t="str">
        <f>IF('Equipment List'!$C583=BE$2,'Equipment List'!$I583,"")</f>
        <v/>
      </c>
      <c r="BG583" s="160" t="str">
        <f>IF('Equipment List'!$C583=BH$2,'Equipment List'!$D583,"")</f>
        <v/>
      </c>
      <c r="BH583" s="161" t="str">
        <f>IF('Equipment List'!$C583=BH$2,'Equipment List'!$K583,"")</f>
        <v/>
      </c>
      <c r="BI583" s="161" t="str">
        <f>IF('Equipment List'!$C583=BH$2,'Equipment List'!$I583,"")</f>
        <v/>
      </c>
      <c r="BJ583" s="160" t="str">
        <f>IF('Equipment List'!$C583=BK$2,'Equipment List'!$D583,"")</f>
        <v/>
      </c>
      <c r="BK583" s="161" t="str">
        <f>IF('Equipment List'!$C583=BK$2,'Equipment List'!$K583,"")</f>
        <v/>
      </c>
      <c r="BL583" s="161" t="str">
        <f>IF('Equipment List'!$C583=BK$2,'Equipment List'!$I583,"")</f>
        <v/>
      </c>
      <c r="BM583" s="160" t="str">
        <f>IF('Equipment List'!$C583=BN$2,'Equipment List'!$D583,"")</f>
        <v/>
      </c>
      <c r="BN583" s="161" t="str">
        <f>IF('Equipment List'!$C583=BN$2,'Equipment List'!$K583,"")</f>
        <v/>
      </c>
      <c r="BO583" s="161" t="str">
        <f>IF('Equipment List'!$C583=BN$2,'Equipment List'!$I583,"")</f>
        <v/>
      </c>
      <c r="BP583" s="160" t="str">
        <f>IF('Equipment List'!$C583=BQ$2,'Equipment List'!$D583,"")</f>
        <v/>
      </c>
      <c r="BQ583" s="161" t="str">
        <f>IF('Equipment List'!$C583=BQ$2,'Equipment List'!$K583,"")</f>
        <v/>
      </c>
      <c r="BR583" s="161" t="str">
        <f>IF('Equipment List'!$C583=BQ$2,'Equipment List'!$I583,"")</f>
        <v/>
      </c>
      <c r="BS583" s="160" t="str">
        <f>IF('Equipment List'!$C583=BT$2,'Equipment List'!$D583,"")</f>
        <v/>
      </c>
      <c r="BT583" s="161" t="str">
        <f>IF('Equipment List'!$C583=BT$2,'Equipment List'!$K583,"")</f>
        <v/>
      </c>
      <c r="BU583" s="161" t="str">
        <f>IF('Equipment List'!$C583=BT$2,'Equipment List'!$I583,"")</f>
        <v/>
      </c>
      <c r="BV583" s="160" t="str">
        <f>IF('Equipment List'!$C583=BW$2,'Equipment List'!$D583,"")</f>
        <v/>
      </c>
      <c r="BW583" s="161" t="str">
        <f>IF('Equipment List'!$C583=BW$2,'Equipment List'!$K583,"")</f>
        <v/>
      </c>
      <c r="BX583" s="161" t="str">
        <f>IF('Equipment List'!$C583=BW$2,'Equipment List'!$I583,"")</f>
        <v/>
      </c>
      <c r="BY583" s="141"/>
      <c r="BZ583" s="141"/>
    </row>
    <row r="584" spans="5:78" x14ac:dyDescent="0.2">
      <c r="E584" s="160" t="str">
        <f>IF('Equipment List'!$C584=F$2,'Equipment List'!$D584,"")</f>
        <v/>
      </c>
      <c r="F584" s="161" t="str">
        <f>IF('Equipment List'!$C584=F$2,'Equipment List'!$K584,"")</f>
        <v/>
      </c>
      <c r="G584" s="161" t="str">
        <f>IF('Equipment List'!$C584=F$2,'Equipment List'!$I584,"")</f>
        <v/>
      </c>
      <c r="H584" s="160" t="str">
        <f>IF('Equipment List'!$C584=I$2,'Equipment List'!$D584,"")</f>
        <v/>
      </c>
      <c r="I584" s="161" t="str">
        <f>IF('Equipment List'!$C584=I$2,'Equipment List'!$K584,"")</f>
        <v/>
      </c>
      <c r="J584" s="161" t="str">
        <f>IF('Equipment List'!$C584=I$2,'Equipment List'!$I584,"")</f>
        <v/>
      </c>
      <c r="K584" s="160" t="str">
        <f>IF('Equipment List'!$C584=L$2,'Equipment List'!$D584,"")</f>
        <v/>
      </c>
      <c r="L584" s="161" t="str">
        <f>IF('Equipment List'!$C584=L$2,'Equipment List'!$K584,"")</f>
        <v/>
      </c>
      <c r="M584" s="161" t="str">
        <f>IF('Equipment List'!$C584=L$2,'Equipment List'!$I584,"")</f>
        <v/>
      </c>
      <c r="N584" s="160" t="str">
        <f>IF('Equipment List'!$C584=O$2,'Equipment List'!$D584,"")</f>
        <v/>
      </c>
      <c r="O584" s="161" t="str">
        <f>IF('Equipment List'!$C584=O$2,'Equipment List'!$K584,"")</f>
        <v/>
      </c>
      <c r="P584" s="161" t="str">
        <f>IF('Equipment List'!$C584=O$2,'Equipment List'!$I584,"")</f>
        <v/>
      </c>
      <c r="Q584" s="160" t="str">
        <f>IF('Equipment List'!$C584=R$2,'Equipment List'!$D584,"")</f>
        <v/>
      </c>
      <c r="R584" s="161" t="str">
        <f>IF('Equipment List'!$C584=R$2,'Equipment List'!$K584,"")</f>
        <v/>
      </c>
      <c r="S584" s="161" t="str">
        <f>IF('Equipment List'!$C584=R$2,'Equipment List'!$I584,"")</f>
        <v/>
      </c>
      <c r="T584" s="160" t="str">
        <f>IF('Equipment List'!$C584=U$2,'Equipment List'!$D584,"")</f>
        <v/>
      </c>
      <c r="U584" s="161" t="str">
        <f>IF('Equipment List'!$C584=U$2,'Equipment List'!$K584,"")</f>
        <v/>
      </c>
      <c r="V584" s="161" t="str">
        <f>IF('Equipment List'!$C584=U$2,'Equipment List'!$I584,"")</f>
        <v/>
      </c>
      <c r="W584" s="160" t="str">
        <f>IF('Equipment List'!$C584=X$2,'Equipment List'!$D584,"")</f>
        <v/>
      </c>
      <c r="X584" s="161" t="str">
        <f>IF('Equipment List'!$C584=X$2,'Equipment List'!$K584,"")</f>
        <v/>
      </c>
      <c r="Y584" s="161" t="str">
        <f>IF('Equipment List'!$C584=X$2,'Equipment List'!$I584,"")</f>
        <v/>
      </c>
      <c r="Z584" s="160" t="str">
        <f>IF('Equipment List'!$C584=AA$2,'Equipment List'!$D584,"")</f>
        <v/>
      </c>
      <c r="AA584" s="161" t="str">
        <f>IF('Equipment List'!$C584=AA$2,'Equipment List'!$K584,"")</f>
        <v/>
      </c>
      <c r="AB584" s="161" t="str">
        <f>IF('Equipment List'!$C584=AA$2,'Equipment List'!$I584,"")</f>
        <v/>
      </c>
      <c r="AC584" s="160" t="str">
        <f>IF('Equipment List'!$C584=AD$2,'Equipment List'!$D584,"")</f>
        <v/>
      </c>
      <c r="AD584" s="161" t="str">
        <f>IF('Equipment List'!$C584=AD$2,'Equipment List'!$K584,"")</f>
        <v/>
      </c>
      <c r="AE584" s="161" t="str">
        <f>IF('Equipment List'!$C584=AD$2,'Equipment List'!$I584,"")</f>
        <v/>
      </c>
      <c r="AF584" s="160" t="str">
        <f>IF('Equipment List'!$C584=AG$2,'Equipment List'!$D584,"")</f>
        <v/>
      </c>
      <c r="AG584" s="161" t="str">
        <f>IF('Equipment List'!$C584=AG$2,'Equipment List'!$K584,"")</f>
        <v/>
      </c>
      <c r="AH584" s="161" t="str">
        <f>IF('Equipment List'!$C584=AG$2,'Equipment List'!$I584,"")</f>
        <v/>
      </c>
      <c r="AI584" s="160" t="str">
        <f>IF('Equipment List'!$C584=AJ$2,'Equipment List'!$D584,"")</f>
        <v/>
      </c>
      <c r="AJ584" s="161" t="str">
        <f>IF('Equipment List'!$C584=AJ$2,'Equipment List'!$K584,"")</f>
        <v/>
      </c>
      <c r="AK584" s="161" t="str">
        <f>IF('Equipment List'!$C584=AJ$2,'Equipment List'!$I584,"")</f>
        <v/>
      </c>
      <c r="AL584" s="160" t="str">
        <f>IF('Equipment List'!$C584=AM$2,'Equipment List'!$D584,"")</f>
        <v/>
      </c>
      <c r="AM584" s="161" t="str">
        <f>IF('Equipment List'!$C584=AM$2,'Equipment List'!$K584,"")</f>
        <v/>
      </c>
      <c r="AN584" s="161" t="str">
        <f>IF('Equipment List'!$C584=AM$2,'Equipment List'!$I584,"")</f>
        <v/>
      </c>
      <c r="AO584" s="160" t="str">
        <f>IF('Equipment List'!$C584=AP$2,'Equipment List'!$D584,"")</f>
        <v/>
      </c>
      <c r="AP584" s="161" t="str">
        <f>IF('Equipment List'!$C584=AP$2,'Equipment List'!$K584,"")</f>
        <v/>
      </c>
      <c r="AQ584" s="161" t="str">
        <f>IF('Equipment List'!$C584=AP$2,'Equipment List'!$I584,"")</f>
        <v/>
      </c>
      <c r="AR584" s="160" t="str">
        <f>IF('Equipment List'!$C584=AS$2,'Equipment List'!$D584,"")</f>
        <v/>
      </c>
      <c r="AS584" s="161" t="str">
        <f>IF('Equipment List'!$C584=AS$2,'Equipment List'!$K584,"")</f>
        <v/>
      </c>
      <c r="AT584" s="161" t="str">
        <f>IF('Equipment List'!$C584=AS$2,'Equipment List'!$I584,"")</f>
        <v/>
      </c>
      <c r="AU584" s="160" t="str">
        <f>IF('Equipment List'!$C584=AV$2,'Equipment List'!$D584,"")</f>
        <v/>
      </c>
      <c r="AV584" s="161" t="str">
        <f>IF('Equipment List'!$C584=AV$2,'Equipment List'!$K584,"")</f>
        <v/>
      </c>
      <c r="AW584" s="161" t="str">
        <f>IF('Equipment List'!$C584=AV$2,'Equipment List'!$I584,"")</f>
        <v/>
      </c>
      <c r="AX584" s="160" t="str">
        <f>IF('Equipment List'!$C584=AY$2,'Equipment List'!$D584,"")</f>
        <v/>
      </c>
      <c r="AY584" s="161" t="str">
        <f>IF('Equipment List'!$C584=AY$2,'Equipment List'!$K584,"")</f>
        <v/>
      </c>
      <c r="AZ584" s="161" t="str">
        <f>IF('Equipment List'!$C584=AY$2,'Equipment List'!$I584,"")</f>
        <v/>
      </c>
      <c r="BA584" s="160" t="str">
        <f>IF('Equipment List'!$C584=BB$2,'Equipment List'!$D584,"")</f>
        <v/>
      </c>
      <c r="BB584" s="161" t="str">
        <f>IF('Equipment List'!$C584=BB$2,'Equipment List'!$K584,"")</f>
        <v/>
      </c>
      <c r="BC584" s="161" t="str">
        <f>IF('Equipment List'!$C584=BB$2,'Equipment List'!$I584,"")</f>
        <v/>
      </c>
      <c r="BD584" s="160" t="str">
        <f>IF('Equipment List'!$C584=BE$2,'Equipment List'!$D584,"")</f>
        <v/>
      </c>
      <c r="BE584" s="161" t="str">
        <f>IF('Equipment List'!$C584=BE$2,'Equipment List'!$K584,"")</f>
        <v/>
      </c>
      <c r="BF584" s="161" t="str">
        <f>IF('Equipment List'!$C584=BE$2,'Equipment List'!$I584,"")</f>
        <v/>
      </c>
      <c r="BG584" s="160" t="str">
        <f>IF('Equipment List'!$C584=BH$2,'Equipment List'!$D584,"")</f>
        <v/>
      </c>
      <c r="BH584" s="161" t="str">
        <f>IF('Equipment List'!$C584=BH$2,'Equipment List'!$K584,"")</f>
        <v/>
      </c>
      <c r="BI584" s="161" t="str">
        <f>IF('Equipment List'!$C584=BH$2,'Equipment List'!$I584,"")</f>
        <v/>
      </c>
      <c r="BJ584" s="160" t="str">
        <f>IF('Equipment List'!$C584=BK$2,'Equipment List'!$D584,"")</f>
        <v/>
      </c>
      <c r="BK584" s="161" t="str">
        <f>IF('Equipment List'!$C584=BK$2,'Equipment List'!$K584,"")</f>
        <v/>
      </c>
      <c r="BL584" s="161" t="str">
        <f>IF('Equipment List'!$C584=BK$2,'Equipment List'!$I584,"")</f>
        <v/>
      </c>
      <c r="BM584" s="160" t="str">
        <f>IF('Equipment List'!$C584=BN$2,'Equipment List'!$D584,"")</f>
        <v/>
      </c>
      <c r="BN584" s="161" t="str">
        <f>IF('Equipment List'!$C584=BN$2,'Equipment List'!$K584,"")</f>
        <v/>
      </c>
      <c r="BO584" s="161" t="str">
        <f>IF('Equipment List'!$C584=BN$2,'Equipment List'!$I584,"")</f>
        <v/>
      </c>
      <c r="BP584" s="160" t="str">
        <f>IF('Equipment List'!$C584=BQ$2,'Equipment List'!$D584,"")</f>
        <v/>
      </c>
      <c r="BQ584" s="161" t="str">
        <f>IF('Equipment List'!$C584=BQ$2,'Equipment List'!$K584,"")</f>
        <v/>
      </c>
      <c r="BR584" s="161" t="str">
        <f>IF('Equipment List'!$C584=BQ$2,'Equipment List'!$I584,"")</f>
        <v/>
      </c>
      <c r="BS584" s="160" t="str">
        <f>IF('Equipment List'!$C584=BT$2,'Equipment List'!$D584,"")</f>
        <v/>
      </c>
      <c r="BT584" s="161" t="str">
        <f>IF('Equipment List'!$C584=BT$2,'Equipment List'!$K584,"")</f>
        <v/>
      </c>
      <c r="BU584" s="161" t="str">
        <f>IF('Equipment List'!$C584=BT$2,'Equipment List'!$I584,"")</f>
        <v/>
      </c>
      <c r="BV584" s="160" t="str">
        <f>IF('Equipment List'!$C584=BW$2,'Equipment List'!$D584,"")</f>
        <v/>
      </c>
      <c r="BW584" s="161" t="str">
        <f>IF('Equipment List'!$C584=BW$2,'Equipment List'!$K584,"")</f>
        <v/>
      </c>
      <c r="BX584" s="161" t="str">
        <f>IF('Equipment List'!$C584=BW$2,'Equipment List'!$I584,"")</f>
        <v/>
      </c>
      <c r="BY584" s="141"/>
      <c r="BZ584" s="141"/>
    </row>
    <row r="585" spans="5:78" x14ac:dyDescent="0.2">
      <c r="E585" s="160" t="str">
        <f>IF('Equipment List'!$C585=F$2,'Equipment List'!$D585,"")</f>
        <v/>
      </c>
      <c r="F585" s="161" t="str">
        <f>IF('Equipment List'!$C585=F$2,'Equipment List'!$K585,"")</f>
        <v/>
      </c>
      <c r="G585" s="161" t="str">
        <f>IF('Equipment List'!$C585=F$2,'Equipment List'!$I585,"")</f>
        <v/>
      </c>
      <c r="H585" s="160" t="str">
        <f>IF('Equipment List'!$C585=I$2,'Equipment List'!$D585,"")</f>
        <v/>
      </c>
      <c r="I585" s="161" t="str">
        <f>IF('Equipment List'!$C585=I$2,'Equipment List'!$K585,"")</f>
        <v/>
      </c>
      <c r="J585" s="161" t="str">
        <f>IF('Equipment List'!$C585=I$2,'Equipment List'!$I585,"")</f>
        <v/>
      </c>
      <c r="K585" s="160" t="str">
        <f>IF('Equipment List'!$C585=L$2,'Equipment List'!$D585,"")</f>
        <v/>
      </c>
      <c r="L585" s="161" t="str">
        <f>IF('Equipment List'!$C585=L$2,'Equipment List'!$K585,"")</f>
        <v/>
      </c>
      <c r="M585" s="161" t="str">
        <f>IF('Equipment List'!$C585=L$2,'Equipment List'!$I585,"")</f>
        <v/>
      </c>
      <c r="N585" s="160" t="str">
        <f>IF('Equipment List'!$C585=O$2,'Equipment List'!$D585,"")</f>
        <v/>
      </c>
      <c r="O585" s="161" t="str">
        <f>IF('Equipment List'!$C585=O$2,'Equipment List'!$K585,"")</f>
        <v/>
      </c>
      <c r="P585" s="161" t="str">
        <f>IF('Equipment List'!$C585=O$2,'Equipment List'!$I585,"")</f>
        <v/>
      </c>
      <c r="Q585" s="160" t="str">
        <f>IF('Equipment List'!$C585=R$2,'Equipment List'!$D585,"")</f>
        <v/>
      </c>
      <c r="R585" s="161" t="str">
        <f>IF('Equipment List'!$C585=R$2,'Equipment List'!$K585,"")</f>
        <v/>
      </c>
      <c r="S585" s="161" t="str">
        <f>IF('Equipment List'!$C585=R$2,'Equipment List'!$I585,"")</f>
        <v/>
      </c>
      <c r="T585" s="160" t="str">
        <f>IF('Equipment List'!$C585=U$2,'Equipment List'!$D585,"")</f>
        <v/>
      </c>
      <c r="U585" s="161" t="str">
        <f>IF('Equipment List'!$C585=U$2,'Equipment List'!$K585,"")</f>
        <v/>
      </c>
      <c r="V585" s="161" t="str">
        <f>IF('Equipment List'!$C585=U$2,'Equipment List'!$I585,"")</f>
        <v/>
      </c>
      <c r="W585" s="160" t="str">
        <f>IF('Equipment List'!$C585=X$2,'Equipment List'!$D585,"")</f>
        <v/>
      </c>
      <c r="X585" s="161" t="str">
        <f>IF('Equipment List'!$C585=X$2,'Equipment List'!$K585,"")</f>
        <v/>
      </c>
      <c r="Y585" s="161" t="str">
        <f>IF('Equipment List'!$C585=X$2,'Equipment List'!$I585,"")</f>
        <v/>
      </c>
      <c r="Z585" s="160" t="str">
        <f>IF('Equipment List'!$C585=AA$2,'Equipment List'!$D585,"")</f>
        <v/>
      </c>
      <c r="AA585" s="161" t="str">
        <f>IF('Equipment List'!$C585=AA$2,'Equipment List'!$K585,"")</f>
        <v/>
      </c>
      <c r="AB585" s="161" t="str">
        <f>IF('Equipment List'!$C585=AA$2,'Equipment List'!$I585,"")</f>
        <v/>
      </c>
      <c r="AC585" s="160" t="str">
        <f>IF('Equipment List'!$C585=AD$2,'Equipment List'!$D585,"")</f>
        <v/>
      </c>
      <c r="AD585" s="161" t="str">
        <f>IF('Equipment List'!$C585=AD$2,'Equipment List'!$K585,"")</f>
        <v/>
      </c>
      <c r="AE585" s="161" t="str">
        <f>IF('Equipment List'!$C585=AD$2,'Equipment List'!$I585,"")</f>
        <v/>
      </c>
      <c r="AF585" s="160" t="str">
        <f>IF('Equipment List'!$C585=AG$2,'Equipment List'!$D585,"")</f>
        <v/>
      </c>
      <c r="AG585" s="161" t="str">
        <f>IF('Equipment List'!$C585=AG$2,'Equipment List'!$K585,"")</f>
        <v/>
      </c>
      <c r="AH585" s="161" t="str">
        <f>IF('Equipment List'!$C585=AG$2,'Equipment List'!$I585,"")</f>
        <v/>
      </c>
      <c r="AI585" s="160" t="str">
        <f>IF('Equipment List'!$C585=AJ$2,'Equipment List'!$D585,"")</f>
        <v/>
      </c>
      <c r="AJ585" s="161" t="str">
        <f>IF('Equipment List'!$C585=AJ$2,'Equipment List'!$K585,"")</f>
        <v/>
      </c>
      <c r="AK585" s="161" t="str">
        <f>IF('Equipment List'!$C585=AJ$2,'Equipment List'!$I585,"")</f>
        <v/>
      </c>
      <c r="AL585" s="160" t="str">
        <f>IF('Equipment List'!$C585=AM$2,'Equipment List'!$D585,"")</f>
        <v/>
      </c>
      <c r="AM585" s="161" t="str">
        <f>IF('Equipment List'!$C585=AM$2,'Equipment List'!$K585,"")</f>
        <v/>
      </c>
      <c r="AN585" s="161" t="str">
        <f>IF('Equipment List'!$C585=AM$2,'Equipment List'!$I585,"")</f>
        <v/>
      </c>
      <c r="AO585" s="160" t="str">
        <f>IF('Equipment List'!$C585=AP$2,'Equipment List'!$D585,"")</f>
        <v/>
      </c>
      <c r="AP585" s="161" t="str">
        <f>IF('Equipment List'!$C585=AP$2,'Equipment List'!$K585,"")</f>
        <v/>
      </c>
      <c r="AQ585" s="161" t="str">
        <f>IF('Equipment List'!$C585=AP$2,'Equipment List'!$I585,"")</f>
        <v/>
      </c>
      <c r="AR585" s="160" t="str">
        <f>IF('Equipment List'!$C585=AS$2,'Equipment List'!$D585,"")</f>
        <v/>
      </c>
      <c r="AS585" s="161" t="str">
        <f>IF('Equipment List'!$C585=AS$2,'Equipment List'!$K585,"")</f>
        <v/>
      </c>
      <c r="AT585" s="161" t="str">
        <f>IF('Equipment List'!$C585=AS$2,'Equipment List'!$I585,"")</f>
        <v/>
      </c>
      <c r="AU585" s="160" t="str">
        <f>IF('Equipment List'!$C585=AV$2,'Equipment List'!$D585,"")</f>
        <v/>
      </c>
      <c r="AV585" s="161" t="str">
        <f>IF('Equipment List'!$C585=AV$2,'Equipment List'!$K585,"")</f>
        <v/>
      </c>
      <c r="AW585" s="161" t="str">
        <f>IF('Equipment List'!$C585=AV$2,'Equipment List'!$I585,"")</f>
        <v/>
      </c>
      <c r="AX585" s="160" t="str">
        <f>IF('Equipment List'!$C585=AY$2,'Equipment List'!$D585,"")</f>
        <v/>
      </c>
      <c r="AY585" s="161" t="str">
        <f>IF('Equipment List'!$C585=AY$2,'Equipment List'!$K585,"")</f>
        <v/>
      </c>
      <c r="AZ585" s="161" t="str">
        <f>IF('Equipment List'!$C585=AY$2,'Equipment List'!$I585,"")</f>
        <v/>
      </c>
      <c r="BA585" s="160" t="str">
        <f>IF('Equipment List'!$C585=BB$2,'Equipment List'!$D585,"")</f>
        <v/>
      </c>
      <c r="BB585" s="161" t="str">
        <f>IF('Equipment List'!$C585=BB$2,'Equipment List'!$K585,"")</f>
        <v/>
      </c>
      <c r="BC585" s="161" t="str">
        <f>IF('Equipment List'!$C585=BB$2,'Equipment List'!$I585,"")</f>
        <v/>
      </c>
      <c r="BD585" s="160" t="str">
        <f>IF('Equipment List'!$C585=BE$2,'Equipment List'!$D585,"")</f>
        <v/>
      </c>
      <c r="BE585" s="161" t="str">
        <f>IF('Equipment List'!$C585=BE$2,'Equipment List'!$K585,"")</f>
        <v/>
      </c>
      <c r="BF585" s="161" t="str">
        <f>IF('Equipment List'!$C585=BE$2,'Equipment List'!$I585,"")</f>
        <v/>
      </c>
      <c r="BG585" s="160" t="str">
        <f>IF('Equipment List'!$C585=BH$2,'Equipment List'!$D585,"")</f>
        <v/>
      </c>
      <c r="BH585" s="161" t="str">
        <f>IF('Equipment List'!$C585=BH$2,'Equipment List'!$K585,"")</f>
        <v/>
      </c>
      <c r="BI585" s="161" t="str">
        <f>IF('Equipment List'!$C585=BH$2,'Equipment List'!$I585,"")</f>
        <v/>
      </c>
      <c r="BJ585" s="160" t="str">
        <f>IF('Equipment List'!$C585=BK$2,'Equipment List'!$D585,"")</f>
        <v/>
      </c>
      <c r="BK585" s="161" t="str">
        <f>IF('Equipment List'!$C585=BK$2,'Equipment List'!$K585,"")</f>
        <v/>
      </c>
      <c r="BL585" s="161" t="str">
        <f>IF('Equipment List'!$C585=BK$2,'Equipment List'!$I585,"")</f>
        <v/>
      </c>
      <c r="BM585" s="160" t="str">
        <f>IF('Equipment List'!$C585=BN$2,'Equipment List'!$D585,"")</f>
        <v/>
      </c>
      <c r="BN585" s="161" t="str">
        <f>IF('Equipment List'!$C585=BN$2,'Equipment List'!$K585,"")</f>
        <v/>
      </c>
      <c r="BO585" s="161" t="str">
        <f>IF('Equipment List'!$C585=BN$2,'Equipment List'!$I585,"")</f>
        <v/>
      </c>
      <c r="BP585" s="160" t="str">
        <f>IF('Equipment List'!$C585=BQ$2,'Equipment List'!$D585,"")</f>
        <v/>
      </c>
      <c r="BQ585" s="161" t="str">
        <f>IF('Equipment List'!$C585=BQ$2,'Equipment List'!$K585,"")</f>
        <v/>
      </c>
      <c r="BR585" s="161" t="str">
        <f>IF('Equipment List'!$C585=BQ$2,'Equipment List'!$I585,"")</f>
        <v/>
      </c>
      <c r="BS585" s="160" t="str">
        <f>IF('Equipment List'!$C585=BT$2,'Equipment List'!$D585,"")</f>
        <v/>
      </c>
      <c r="BT585" s="161" t="str">
        <f>IF('Equipment List'!$C585=BT$2,'Equipment List'!$K585,"")</f>
        <v/>
      </c>
      <c r="BU585" s="161" t="str">
        <f>IF('Equipment List'!$C585=BT$2,'Equipment List'!$I585,"")</f>
        <v/>
      </c>
      <c r="BV585" s="160" t="str">
        <f>IF('Equipment List'!$C585=BW$2,'Equipment List'!$D585,"")</f>
        <v/>
      </c>
      <c r="BW585" s="161" t="str">
        <f>IF('Equipment List'!$C585=BW$2,'Equipment List'!$K585,"")</f>
        <v/>
      </c>
      <c r="BX585" s="161" t="str">
        <f>IF('Equipment List'!$C585=BW$2,'Equipment List'!$I585,"")</f>
        <v/>
      </c>
      <c r="BY585" s="141"/>
      <c r="BZ585" s="141"/>
    </row>
    <row r="586" spans="5:78" x14ac:dyDescent="0.2">
      <c r="E586" s="160" t="str">
        <f>IF('Equipment List'!$C586=F$2,'Equipment List'!$D586,"")</f>
        <v/>
      </c>
      <c r="F586" s="161" t="str">
        <f>IF('Equipment List'!$C586=F$2,'Equipment List'!$K586,"")</f>
        <v/>
      </c>
      <c r="G586" s="161" t="str">
        <f>IF('Equipment List'!$C586=F$2,'Equipment List'!$I586,"")</f>
        <v/>
      </c>
      <c r="H586" s="160" t="str">
        <f>IF('Equipment List'!$C586=I$2,'Equipment List'!$D586,"")</f>
        <v/>
      </c>
      <c r="I586" s="161" t="str">
        <f>IF('Equipment List'!$C586=I$2,'Equipment List'!$K586,"")</f>
        <v/>
      </c>
      <c r="J586" s="161" t="str">
        <f>IF('Equipment List'!$C586=I$2,'Equipment List'!$I586,"")</f>
        <v/>
      </c>
      <c r="K586" s="160" t="str">
        <f>IF('Equipment List'!$C586=L$2,'Equipment List'!$D586,"")</f>
        <v/>
      </c>
      <c r="L586" s="161" t="str">
        <f>IF('Equipment List'!$C586=L$2,'Equipment List'!$K586,"")</f>
        <v/>
      </c>
      <c r="M586" s="161" t="str">
        <f>IF('Equipment List'!$C586=L$2,'Equipment List'!$I586,"")</f>
        <v/>
      </c>
      <c r="N586" s="160" t="str">
        <f>IF('Equipment List'!$C586=O$2,'Equipment List'!$D586,"")</f>
        <v/>
      </c>
      <c r="O586" s="161" t="str">
        <f>IF('Equipment List'!$C586=O$2,'Equipment List'!$K586,"")</f>
        <v/>
      </c>
      <c r="P586" s="161" t="str">
        <f>IF('Equipment List'!$C586=O$2,'Equipment List'!$I586,"")</f>
        <v/>
      </c>
      <c r="Q586" s="160" t="str">
        <f>IF('Equipment List'!$C586=R$2,'Equipment List'!$D586,"")</f>
        <v/>
      </c>
      <c r="R586" s="161" t="str">
        <f>IF('Equipment List'!$C586=R$2,'Equipment List'!$K586,"")</f>
        <v/>
      </c>
      <c r="S586" s="161" t="str">
        <f>IF('Equipment List'!$C586=R$2,'Equipment List'!$I586,"")</f>
        <v/>
      </c>
      <c r="T586" s="160" t="str">
        <f>IF('Equipment List'!$C586=U$2,'Equipment List'!$D586,"")</f>
        <v/>
      </c>
      <c r="U586" s="161" t="str">
        <f>IF('Equipment List'!$C586=U$2,'Equipment List'!$K586,"")</f>
        <v/>
      </c>
      <c r="V586" s="161" t="str">
        <f>IF('Equipment List'!$C586=U$2,'Equipment List'!$I586,"")</f>
        <v/>
      </c>
      <c r="W586" s="160" t="str">
        <f>IF('Equipment List'!$C586=X$2,'Equipment List'!$D586,"")</f>
        <v/>
      </c>
      <c r="X586" s="161" t="str">
        <f>IF('Equipment List'!$C586=X$2,'Equipment List'!$K586,"")</f>
        <v/>
      </c>
      <c r="Y586" s="161" t="str">
        <f>IF('Equipment List'!$C586=X$2,'Equipment List'!$I586,"")</f>
        <v/>
      </c>
      <c r="Z586" s="160" t="str">
        <f>IF('Equipment List'!$C586=AA$2,'Equipment List'!$D586,"")</f>
        <v/>
      </c>
      <c r="AA586" s="161" t="str">
        <f>IF('Equipment List'!$C586=AA$2,'Equipment List'!$K586,"")</f>
        <v/>
      </c>
      <c r="AB586" s="161" t="str">
        <f>IF('Equipment List'!$C586=AA$2,'Equipment List'!$I586,"")</f>
        <v/>
      </c>
      <c r="AC586" s="160" t="str">
        <f>IF('Equipment List'!$C586=AD$2,'Equipment List'!$D586,"")</f>
        <v/>
      </c>
      <c r="AD586" s="161" t="str">
        <f>IF('Equipment List'!$C586=AD$2,'Equipment List'!$K586,"")</f>
        <v/>
      </c>
      <c r="AE586" s="161" t="str">
        <f>IF('Equipment List'!$C586=AD$2,'Equipment List'!$I586,"")</f>
        <v/>
      </c>
      <c r="AF586" s="160" t="str">
        <f>IF('Equipment List'!$C586=AG$2,'Equipment List'!$D586,"")</f>
        <v/>
      </c>
      <c r="AG586" s="161" t="str">
        <f>IF('Equipment List'!$C586=AG$2,'Equipment List'!$K586,"")</f>
        <v/>
      </c>
      <c r="AH586" s="161" t="str">
        <f>IF('Equipment List'!$C586=AG$2,'Equipment List'!$I586,"")</f>
        <v/>
      </c>
      <c r="AI586" s="160" t="str">
        <f>IF('Equipment List'!$C586=AJ$2,'Equipment List'!$D586,"")</f>
        <v/>
      </c>
      <c r="AJ586" s="161" t="str">
        <f>IF('Equipment List'!$C586=AJ$2,'Equipment List'!$K586,"")</f>
        <v/>
      </c>
      <c r="AK586" s="161" t="str">
        <f>IF('Equipment List'!$C586=AJ$2,'Equipment List'!$I586,"")</f>
        <v/>
      </c>
      <c r="AL586" s="160" t="str">
        <f>IF('Equipment List'!$C586=AM$2,'Equipment List'!$D586,"")</f>
        <v/>
      </c>
      <c r="AM586" s="161" t="str">
        <f>IF('Equipment List'!$C586=AM$2,'Equipment List'!$K586,"")</f>
        <v/>
      </c>
      <c r="AN586" s="161" t="str">
        <f>IF('Equipment List'!$C586=AM$2,'Equipment List'!$I586,"")</f>
        <v/>
      </c>
      <c r="AO586" s="160" t="str">
        <f>IF('Equipment List'!$C586=AP$2,'Equipment List'!$D586,"")</f>
        <v/>
      </c>
      <c r="AP586" s="161" t="str">
        <f>IF('Equipment List'!$C586=AP$2,'Equipment List'!$K586,"")</f>
        <v/>
      </c>
      <c r="AQ586" s="161" t="str">
        <f>IF('Equipment List'!$C586=AP$2,'Equipment List'!$I586,"")</f>
        <v/>
      </c>
      <c r="AR586" s="160" t="str">
        <f>IF('Equipment List'!$C586=AS$2,'Equipment List'!$D586,"")</f>
        <v/>
      </c>
      <c r="AS586" s="161" t="str">
        <f>IF('Equipment List'!$C586=AS$2,'Equipment List'!$K586,"")</f>
        <v/>
      </c>
      <c r="AT586" s="161" t="str">
        <f>IF('Equipment List'!$C586=AS$2,'Equipment List'!$I586,"")</f>
        <v/>
      </c>
      <c r="AU586" s="160" t="str">
        <f>IF('Equipment List'!$C586=AV$2,'Equipment List'!$D586,"")</f>
        <v/>
      </c>
      <c r="AV586" s="161" t="str">
        <f>IF('Equipment List'!$C586=AV$2,'Equipment List'!$K586,"")</f>
        <v/>
      </c>
      <c r="AW586" s="161" t="str">
        <f>IF('Equipment List'!$C586=AV$2,'Equipment List'!$I586,"")</f>
        <v/>
      </c>
      <c r="AX586" s="160" t="str">
        <f>IF('Equipment List'!$C586=AY$2,'Equipment List'!$D586,"")</f>
        <v/>
      </c>
      <c r="AY586" s="161" t="str">
        <f>IF('Equipment List'!$C586=AY$2,'Equipment List'!$K586,"")</f>
        <v/>
      </c>
      <c r="AZ586" s="161" t="str">
        <f>IF('Equipment List'!$C586=AY$2,'Equipment List'!$I586,"")</f>
        <v/>
      </c>
      <c r="BA586" s="160" t="str">
        <f>IF('Equipment List'!$C586=BB$2,'Equipment List'!$D586,"")</f>
        <v/>
      </c>
      <c r="BB586" s="161" t="str">
        <f>IF('Equipment List'!$C586=BB$2,'Equipment List'!$K586,"")</f>
        <v/>
      </c>
      <c r="BC586" s="161" t="str">
        <f>IF('Equipment List'!$C586=BB$2,'Equipment List'!$I586,"")</f>
        <v/>
      </c>
      <c r="BD586" s="160" t="str">
        <f>IF('Equipment List'!$C586=BE$2,'Equipment List'!$D586,"")</f>
        <v/>
      </c>
      <c r="BE586" s="161" t="str">
        <f>IF('Equipment List'!$C586=BE$2,'Equipment List'!$K586,"")</f>
        <v/>
      </c>
      <c r="BF586" s="161" t="str">
        <f>IF('Equipment List'!$C586=BE$2,'Equipment List'!$I586,"")</f>
        <v/>
      </c>
      <c r="BG586" s="160" t="str">
        <f>IF('Equipment List'!$C586=BH$2,'Equipment List'!$D586,"")</f>
        <v/>
      </c>
      <c r="BH586" s="161" t="str">
        <f>IF('Equipment List'!$C586=BH$2,'Equipment List'!$K586,"")</f>
        <v/>
      </c>
      <c r="BI586" s="161" t="str">
        <f>IF('Equipment List'!$C586=BH$2,'Equipment List'!$I586,"")</f>
        <v/>
      </c>
      <c r="BJ586" s="160" t="str">
        <f>IF('Equipment List'!$C586=BK$2,'Equipment List'!$D586,"")</f>
        <v/>
      </c>
      <c r="BK586" s="161" t="str">
        <f>IF('Equipment List'!$C586=BK$2,'Equipment List'!$K586,"")</f>
        <v/>
      </c>
      <c r="BL586" s="161" t="str">
        <f>IF('Equipment List'!$C586=BK$2,'Equipment List'!$I586,"")</f>
        <v/>
      </c>
      <c r="BM586" s="160" t="str">
        <f>IF('Equipment List'!$C586=BN$2,'Equipment List'!$D586,"")</f>
        <v/>
      </c>
      <c r="BN586" s="161" t="str">
        <f>IF('Equipment List'!$C586=BN$2,'Equipment List'!$K586,"")</f>
        <v/>
      </c>
      <c r="BO586" s="161" t="str">
        <f>IF('Equipment List'!$C586=BN$2,'Equipment List'!$I586,"")</f>
        <v/>
      </c>
      <c r="BP586" s="160" t="str">
        <f>IF('Equipment List'!$C586=BQ$2,'Equipment List'!$D586,"")</f>
        <v/>
      </c>
      <c r="BQ586" s="161" t="str">
        <f>IF('Equipment List'!$C586=BQ$2,'Equipment List'!$K586,"")</f>
        <v/>
      </c>
      <c r="BR586" s="161" t="str">
        <f>IF('Equipment List'!$C586=BQ$2,'Equipment List'!$I586,"")</f>
        <v/>
      </c>
      <c r="BS586" s="160" t="str">
        <f>IF('Equipment List'!$C586=BT$2,'Equipment List'!$D586,"")</f>
        <v/>
      </c>
      <c r="BT586" s="161" t="str">
        <f>IF('Equipment List'!$C586=BT$2,'Equipment List'!$K586,"")</f>
        <v/>
      </c>
      <c r="BU586" s="161" t="str">
        <f>IF('Equipment List'!$C586=BT$2,'Equipment List'!$I586,"")</f>
        <v/>
      </c>
      <c r="BV586" s="160" t="str">
        <f>IF('Equipment List'!$C586=BW$2,'Equipment List'!$D586,"")</f>
        <v/>
      </c>
      <c r="BW586" s="161" t="str">
        <f>IF('Equipment List'!$C586=BW$2,'Equipment List'!$K586,"")</f>
        <v/>
      </c>
      <c r="BX586" s="161" t="str">
        <f>IF('Equipment List'!$C586=BW$2,'Equipment List'!$I586,"")</f>
        <v/>
      </c>
      <c r="BY586" s="141"/>
      <c r="BZ586" s="141"/>
    </row>
    <row r="587" spans="5:78" x14ac:dyDescent="0.2">
      <c r="E587" s="160" t="str">
        <f>IF('Equipment List'!$C587=F$2,'Equipment List'!$D587,"")</f>
        <v/>
      </c>
      <c r="F587" s="161" t="str">
        <f>IF('Equipment List'!$C587=F$2,'Equipment List'!$K587,"")</f>
        <v/>
      </c>
      <c r="G587" s="161" t="str">
        <f>IF('Equipment List'!$C587=F$2,'Equipment List'!$I587,"")</f>
        <v/>
      </c>
      <c r="H587" s="160" t="str">
        <f>IF('Equipment List'!$C587=I$2,'Equipment List'!$D587,"")</f>
        <v/>
      </c>
      <c r="I587" s="161" t="str">
        <f>IF('Equipment List'!$C587=I$2,'Equipment List'!$K587,"")</f>
        <v/>
      </c>
      <c r="J587" s="161" t="str">
        <f>IF('Equipment List'!$C587=I$2,'Equipment List'!$I587,"")</f>
        <v/>
      </c>
      <c r="K587" s="160" t="str">
        <f>IF('Equipment List'!$C587=L$2,'Equipment List'!$D587,"")</f>
        <v/>
      </c>
      <c r="L587" s="161" t="str">
        <f>IF('Equipment List'!$C587=L$2,'Equipment List'!$K587,"")</f>
        <v/>
      </c>
      <c r="M587" s="161" t="str">
        <f>IF('Equipment List'!$C587=L$2,'Equipment List'!$I587,"")</f>
        <v/>
      </c>
      <c r="N587" s="160" t="str">
        <f>IF('Equipment List'!$C587=O$2,'Equipment List'!$D587,"")</f>
        <v/>
      </c>
      <c r="O587" s="161" t="str">
        <f>IF('Equipment List'!$C587=O$2,'Equipment List'!$K587,"")</f>
        <v/>
      </c>
      <c r="P587" s="161" t="str">
        <f>IF('Equipment List'!$C587=O$2,'Equipment List'!$I587,"")</f>
        <v/>
      </c>
      <c r="Q587" s="160" t="str">
        <f>IF('Equipment List'!$C587=R$2,'Equipment List'!$D587,"")</f>
        <v/>
      </c>
      <c r="R587" s="161" t="str">
        <f>IF('Equipment List'!$C587=R$2,'Equipment List'!$K587,"")</f>
        <v/>
      </c>
      <c r="S587" s="161" t="str">
        <f>IF('Equipment List'!$C587=R$2,'Equipment List'!$I587,"")</f>
        <v/>
      </c>
      <c r="T587" s="160" t="str">
        <f>IF('Equipment List'!$C587=U$2,'Equipment List'!$D587,"")</f>
        <v/>
      </c>
      <c r="U587" s="161" t="str">
        <f>IF('Equipment List'!$C587=U$2,'Equipment List'!$K587,"")</f>
        <v/>
      </c>
      <c r="V587" s="161" t="str">
        <f>IF('Equipment List'!$C587=U$2,'Equipment List'!$I587,"")</f>
        <v/>
      </c>
      <c r="W587" s="160" t="str">
        <f>IF('Equipment List'!$C587=X$2,'Equipment List'!$D587,"")</f>
        <v/>
      </c>
      <c r="X587" s="161" t="str">
        <f>IF('Equipment List'!$C587=X$2,'Equipment List'!$K587,"")</f>
        <v/>
      </c>
      <c r="Y587" s="161" t="str">
        <f>IF('Equipment List'!$C587=X$2,'Equipment List'!$I587,"")</f>
        <v/>
      </c>
      <c r="Z587" s="160" t="str">
        <f>IF('Equipment List'!$C587=AA$2,'Equipment List'!$D587,"")</f>
        <v/>
      </c>
      <c r="AA587" s="161" t="str">
        <f>IF('Equipment List'!$C587=AA$2,'Equipment List'!$K587,"")</f>
        <v/>
      </c>
      <c r="AB587" s="161" t="str">
        <f>IF('Equipment List'!$C587=AA$2,'Equipment List'!$I587,"")</f>
        <v/>
      </c>
      <c r="AC587" s="160" t="str">
        <f>IF('Equipment List'!$C587=AD$2,'Equipment List'!$D587,"")</f>
        <v/>
      </c>
      <c r="AD587" s="161" t="str">
        <f>IF('Equipment List'!$C587=AD$2,'Equipment List'!$K587,"")</f>
        <v/>
      </c>
      <c r="AE587" s="161" t="str">
        <f>IF('Equipment List'!$C587=AD$2,'Equipment List'!$I587,"")</f>
        <v/>
      </c>
      <c r="AF587" s="160" t="str">
        <f>IF('Equipment List'!$C587=AG$2,'Equipment List'!$D587,"")</f>
        <v/>
      </c>
      <c r="AG587" s="161" t="str">
        <f>IF('Equipment List'!$C587=AG$2,'Equipment List'!$K587,"")</f>
        <v/>
      </c>
      <c r="AH587" s="161" t="str">
        <f>IF('Equipment List'!$C587=AG$2,'Equipment List'!$I587,"")</f>
        <v/>
      </c>
      <c r="AI587" s="160" t="str">
        <f>IF('Equipment List'!$C587=AJ$2,'Equipment List'!$D587,"")</f>
        <v/>
      </c>
      <c r="AJ587" s="161" t="str">
        <f>IF('Equipment List'!$C587=AJ$2,'Equipment List'!$K587,"")</f>
        <v/>
      </c>
      <c r="AK587" s="161" t="str">
        <f>IF('Equipment List'!$C587=AJ$2,'Equipment List'!$I587,"")</f>
        <v/>
      </c>
      <c r="AL587" s="160" t="str">
        <f>IF('Equipment List'!$C587=AM$2,'Equipment List'!$D587,"")</f>
        <v/>
      </c>
      <c r="AM587" s="161" t="str">
        <f>IF('Equipment List'!$C587=AM$2,'Equipment List'!$K587,"")</f>
        <v/>
      </c>
      <c r="AN587" s="161" t="str">
        <f>IF('Equipment List'!$C587=AM$2,'Equipment List'!$I587,"")</f>
        <v/>
      </c>
      <c r="AO587" s="160" t="str">
        <f>IF('Equipment List'!$C587=AP$2,'Equipment List'!$D587,"")</f>
        <v/>
      </c>
      <c r="AP587" s="161" t="str">
        <f>IF('Equipment List'!$C587=AP$2,'Equipment List'!$K587,"")</f>
        <v/>
      </c>
      <c r="AQ587" s="161" t="str">
        <f>IF('Equipment List'!$C587=AP$2,'Equipment List'!$I587,"")</f>
        <v/>
      </c>
      <c r="AR587" s="160" t="str">
        <f>IF('Equipment List'!$C587=AS$2,'Equipment List'!$D587,"")</f>
        <v/>
      </c>
      <c r="AS587" s="161" t="str">
        <f>IF('Equipment List'!$C587=AS$2,'Equipment List'!$K587,"")</f>
        <v/>
      </c>
      <c r="AT587" s="161" t="str">
        <f>IF('Equipment List'!$C587=AS$2,'Equipment List'!$I587,"")</f>
        <v/>
      </c>
      <c r="AU587" s="160" t="str">
        <f>IF('Equipment List'!$C587=AV$2,'Equipment List'!$D587,"")</f>
        <v/>
      </c>
      <c r="AV587" s="161" t="str">
        <f>IF('Equipment List'!$C587=AV$2,'Equipment List'!$K587,"")</f>
        <v/>
      </c>
      <c r="AW587" s="161" t="str">
        <f>IF('Equipment List'!$C587=AV$2,'Equipment List'!$I587,"")</f>
        <v/>
      </c>
      <c r="AX587" s="160" t="str">
        <f>IF('Equipment List'!$C587=AY$2,'Equipment List'!$D587,"")</f>
        <v/>
      </c>
      <c r="AY587" s="161" t="str">
        <f>IF('Equipment List'!$C587=AY$2,'Equipment List'!$K587,"")</f>
        <v/>
      </c>
      <c r="AZ587" s="161" t="str">
        <f>IF('Equipment List'!$C587=AY$2,'Equipment List'!$I587,"")</f>
        <v/>
      </c>
      <c r="BA587" s="160" t="str">
        <f>IF('Equipment List'!$C587=BB$2,'Equipment List'!$D587,"")</f>
        <v/>
      </c>
      <c r="BB587" s="161" t="str">
        <f>IF('Equipment List'!$C587=BB$2,'Equipment List'!$K587,"")</f>
        <v/>
      </c>
      <c r="BC587" s="161" t="str">
        <f>IF('Equipment List'!$C587=BB$2,'Equipment List'!$I587,"")</f>
        <v/>
      </c>
      <c r="BD587" s="160" t="str">
        <f>IF('Equipment List'!$C587=BE$2,'Equipment List'!$D587,"")</f>
        <v/>
      </c>
      <c r="BE587" s="161" t="str">
        <f>IF('Equipment List'!$C587=BE$2,'Equipment List'!$K587,"")</f>
        <v/>
      </c>
      <c r="BF587" s="161" t="str">
        <f>IF('Equipment List'!$C587=BE$2,'Equipment List'!$I587,"")</f>
        <v/>
      </c>
      <c r="BG587" s="160" t="str">
        <f>IF('Equipment List'!$C587=BH$2,'Equipment List'!$D587,"")</f>
        <v/>
      </c>
      <c r="BH587" s="161" t="str">
        <f>IF('Equipment List'!$C587=BH$2,'Equipment List'!$K587,"")</f>
        <v/>
      </c>
      <c r="BI587" s="161" t="str">
        <f>IF('Equipment List'!$C587=BH$2,'Equipment List'!$I587,"")</f>
        <v/>
      </c>
      <c r="BJ587" s="160" t="str">
        <f>IF('Equipment List'!$C587=BK$2,'Equipment List'!$D587,"")</f>
        <v/>
      </c>
      <c r="BK587" s="161" t="str">
        <f>IF('Equipment List'!$C587=BK$2,'Equipment List'!$K587,"")</f>
        <v/>
      </c>
      <c r="BL587" s="161" t="str">
        <f>IF('Equipment List'!$C587=BK$2,'Equipment List'!$I587,"")</f>
        <v/>
      </c>
      <c r="BM587" s="160" t="str">
        <f>IF('Equipment List'!$C587=BN$2,'Equipment List'!$D587,"")</f>
        <v/>
      </c>
      <c r="BN587" s="161" t="str">
        <f>IF('Equipment List'!$C587=BN$2,'Equipment List'!$K587,"")</f>
        <v/>
      </c>
      <c r="BO587" s="161" t="str">
        <f>IF('Equipment List'!$C587=BN$2,'Equipment List'!$I587,"")</f>
        <v/>
      </c>
      <c r="BP587" s="160" t="str">
        <f>IF('Equipment List'!$C587=BQ$2,'Equipment List'!$D587,"")</f>
        <v/>
      </c>
      <c r="BQ587" s="161" t="str">
        <f>IF('Equipment List'!$C587=BQ$2,'Equipment List'!$K587,"")</f>
        <v/>
      </c>
      <c r="BR587" s="161" t="str">
        <f>IF('Equipment List'!$C587=BQ$2,'Equipment List'!$I587,"")</f>
        <v/>
      </c>
      <c r="BS587" s="160" t="str">
        <f>IF('Equipment List'!$C587=BT$2,'Equipment List'!$D587,"")</f>
        <v/>
      </c>
      <c r="BT587" s="161" t="str">
        <f>IF('Equipment List'!$C587=BT$2,'Equipment List'!$K587,"")</f>
        <v/>
      </c>
      <c r="BU587" s="161" t="str">
        <f>IF('Equipment List'!$C587=BT$2,'Equipment List'!$I587,"")</f>
        <v/>
      </c>
      <c r="BV587" s="160" t="str">
        <f>IF('Equipment List'!$C587=BW$2,'Equipment List'!$D587,"")</f>
        <v/>
      </c>
      <c r="BW587" s="161" t="str">
        <f>IF('Equipment List'!$C587=BW$2,'Equipment List'!$K587,"")</f>
        <v/>
      </c>
      <c r="BX587" s="161" t="str">
        <f>IF('Equipment List'!$C587=BW$2,'Equipment List'!$I587,"")</f>
        <v/>
      </c>
      <c r="BY587" s="141"/>
      <c r="BZ587" s="141"/>
    </row>
    <row r="588" spans="5:78" x14ac:dyDescent="0.2">
      <c r="E588" s="160" t="str">
        <f>IF('Equipment List'!$C588=F$2,'Equipment List'!$D588,"")</f>
        <v/>
      </c>
      <c r="F588" s="161" t="str">
        <f>IF('Equipment List'!$C588=F$2,'Equipment List'!$K588,"")</f>
        <v/>
      </c>
      <c r="G588" s="161" t="str">
        <f>IF('Equipment List'!$C588=F$2,'Equipment List'!$I588,"")</f>
        <v/>
      </c>
      <c r="H588" s="160" t="str">
        <f>IF('Equipment List'!$C588=I$2,'Equipment List'!$D588,"")</f>
        <v/>
      </c>
      <c r="I588" s="161" t="str">
        <f>IF('Equipment List'!$C588=I$2,'Equipment List'!$K588,"")</f>
        <v/>
      </c>
      <c r="J588" s="161" t="str">
        <f>IF('Equipment List'!$C588=I$2,'Equipment List'!$I588,"")</f>
        <v/>
      </c>
      <c r="K588" s="160" t="str">
        <f>IF('Equipment List'!$C588=L$2,'Equipment List'!$D588,"")</f>
        <v/>
      </c>
      <c r="L588" s="161" t="str">
        <f>IF('Equipment List'!$C588=L$2,'Equipment List'!$K588,"")</f>
        <v/>
      </c>
      <c r="M588" s="161" t="str">
        <f>IF('Equipment List'!$C588=L$2,'Equipment List'!$I588,"")</f>
        <v/>
      </c>
      <c r="N588" s="160" t="str">
        <f>IF('Equipment List'!$C588=O$2,'Equipment List'!$D588,"")</f>
        <v/>
      </c>
      <c r="O588" s="161" t="str">
        <f>IF('Equipment List'!$C588=O$2,'Equipment List'!$K588,"")</f>
        <v/>
      </c>
      <c r="P588" s="161" t="str">
        <f>IF('Equipment List'!$C588=O$2,'Equipment List'!$I588,"")</f>
        <v/>
      </c>
      <c r="Q588" s="160" t="str">
        <f>IF('Equipment List'!$C588=R$2,'Equipment List'!$D588,"")</f>
        <v/>
      </c>
      <c r="R588" s="161" t="str">
        <f>IF('Equipment List'!$C588=R$2,'Equipment List'!$K588,"")</f>
        <v/>
      </c>
      <c r="S588" s="161" t="str">
        <f>IF('Equipment List'!$C588=R$2,'Equipment List'!$I588,"")</f>
        <v/>
      </c>
      <c r="T588" s="160" t="str">
        <f>IF('Equipment List'!$C588=U$2,'Equipment List'!$D588,"")</f>
        <v/>
      </c>
      <c r="U588" s="161" t="str">
        <f>IF('Equipment List'!$C588=U$2,'Equipment List'!$K588,"")</f>
        <v/>
      </c>
      <c r="V588" s="161" t="str">
        <f>IF('Equipment List'!$C588=U$2,'Equipment List'!$I588,"")</f>
        <v/>
      </c>
      <c r="W588" s="160" t="str">
        <f>IF('Equipment List'!$C588=X$2,'Equipment List'!$D588,"")</f>
        <v/>
      </c>
      <c r="X588" s="161" t="str">
        <f>IF('Equipment List'!$C588=X$2,'Equipment List'!$K588,"")</f>
        <v/>
      </c>
      <c r="Y588" s="161" t="str">
        <f>IF('Equipment List'!$C588=X$2,'Equipment List'!$I588,"")</f>
        <v/>
      </c>
      <c r="Z588" s="160" t="str">
        <f>IF('Equipment List'!$C588=AA$2,'Equipment List'!$D588,"")</f>
        <v/>
      </c>
      <c r="AA588" s="161" t="str">
        <f>IF('Equipment List'!$C588=AA$2,'Equipment List'!$K588,"")</f>
        <v/>
      </c>
      <c r="AB588" s="161" t="str">
        <f>IF('Equipment List'!$C588=AA$2,'Equipment List'!$I588,"")</f>
        <v/>
      </c>
      <c r="AC588" s="160" t="str">
        <f>IF('Equipment List'!$C588=AD$2,'Equipment List'!$D588,"")</f>
        <v/>
      </c>
      <c r="AD588" s="161" t="str">
        <f>IF('Equipment List'!$C588=AD$2,'Equipment List'!$K588,"")</f>
        <v/>
      </c>
      <c r="AE588" s="161" t="str">
        <f>IF('Equipment List'!$C588=AD$2,'Equipment List'!$I588,"")</f>
        <v/>
      </c>
      <c r="AF588" s="160" t="str">
        <f>IF('Equipment List'!$C588=AG$2,'Equipment List'!$D588,"")</f>
        <v/>
      </c>
      <c r="AG588" s="161" t="str">
        <f>IF('Equipment List'!$C588=AG$2,'Equipment List'!$K588,"")</f>
        <v/>
      </c>
      <c r="AH588" s="161" t="str">
        <f>IF('Equipment List'!$C588=AG$2,'Equipment List'!$I588,"")</f>
        <v/>
      </c>
      <c r="AI588" s="160" t="str">
        <f>IF('Equipment List'!$C588=AJ$2,'Equipment List'!$D588,"")</f>
        <v/>
      </c>
      <c r="AJ588" s="161" t="str">
        <f>IF('Equipment List'!$C588=AJ$2,'Equipment List'!$K588,"")</f>
        <v/>
      </c>
      <c r="AK588" s="161" t="str">
        <f>IF('Equipment List'!$C588=AJ$2,'Equipment List'!$I588,"")</f>
        <v/>
      </c>
      <c r="AL588" s="160" t="str">
        <f>IF('Equipment List'!$C588=AM$2,'Equipment List'!$D588,"")</f>
        <v/>
      </c>
      <c r="AM588" s="161" t="str">
        <f>IF('Equipment List'!$C588=AM$2,'Equipment List'!$K588,"")</f>
        <v/>
      </c>
      <c r="AN588" s="161" t="str">
        <f>IF('Equipment List'!$C588=AM$2,'Equipment List'!$I588,"")</f>
        <v/>
      </c>
      <c r="AO588" s="160" t="str">
        <f>IF('Equipment List'!$C588=AP$2,'Equipment List'!$D588,"")</f>
        <v/>
      </c>
      <c r="AP588" s="161" t="str">
        <f>IF('Equipment List'!$C588=AP$2,'Equipment List'!$K588,"")</f>
        <v/>
      </c>
      <c r="AQ588" s="161" t="str">
        <f>IF('Equipment List'!$C588=AP$2,'Equipment List'!$I588,"")</f>
        <v/>
      </c>
      <c r="AR588" s="160" t="str">
        <f>IF('Equipment List'!$C588=AS$2,'Equipment List'!$D588,"")</f>
        <v/>
      </c>
      <c r="AS588" s="161" t="str">
        <f>IF('Equipment List'!$C588=AS$2,'Equipment List'!$K588,"")</f>
        <v/>
      </c>
      <c r="AT588" s="161" t="str">
        <f>IF('Equipment List'!$C588=AS$2,'Equipment List'!$I588,"")</f>
        <v/>
      </c>
      <c r="AU588" s="160" t="str">
        <f>IF('Equipment List'!$C588=AV$2,'Equipment List'!$D588,"")</f>
        <v/>
      </c>
      <c r="AV588" s="161" t="str">
        <f>IF('Equipment List'!$C588=AV$2,'Equipment List'!$K588,"")</f>
        <v/>
      </c>
      <c r="AW588" s="161" t="str">
        <f>IF('Equipment List'!$C588=AV$2,'Equipment List'!$I588,"")</f>
        <v/>
      </c>
      <c r="AX588" s="160" t="str">
        <f>IF('Equipment List'!$C588=AY$2,'Equipment List'!$D588,"")</f>
        <v/>
      </c>
      <c r="AY588" s="161" t="str">
        <f>IF('Equipment List'!$C588=AY$2,'Equipment List'!$K588,"")</f>
        <v/>
      </c>
      <c r="AZ588" s="161" t="str">
        <f>IF('Equipment List'!$C588=AY$2,'Equipment List'!$I588,"")</f>
        <v/>
      </c>
      <c r="BA588" s="160" t="str">
        <f>IF('Equipment List'!$C588=BB$2,'Equipment List'!$D588,"")</f>
        <v/>
      </c>
      <c r="BB588" s="161" t="str">
        <f>IF('Equipment List'!$C588=BB$2,'Equipment List'!$K588,"")</f>
        <v/>
      </c>
      <c r="BC588" s="161" t="str">
        <f>IF('Equipment List'!$C588=BB$2,'Equipment List'!$I588,"")</f>
        <v/>
      </c>
      <c r="BD588" s="160" t="str">
        <f>IF('Equipment List'!$C588=BE$2,'Equipment List'!$D588,"")</f>
        <v/>
      </c>
      <c r="BE588" s="161" t="str">
        <f>IF('Equipment List'!$C588=BE$2,'Equipment List'!$K588,"")</f>
        <v/>
      </c>
      <c r="BF588" s="161" t="str">
        <f>IF('Equipment List'!$C588=BE$2,'Equipment List'!$I588,"")</f>
        <v/>
      </c>
      <c r="BG588" s="160" t="str">
        <f>IF('Equipment List'!$C588=BH$2,'Equipment List'!$D588,"")</f>
        <v/>
      </c>
      <c r="BH588" s="161" t="str">
        <f>IF('Equipment List'!$C588=BH$2,'Equipment List'!$K588,"")</f>
        <v/>
      </c>
      <c r="BI588" s="161" t="str">
        <f>IF('Equipment List'!$C588=BH$2,'Equipment List'!$I588,"")</f>
        <v/>
      </c>
      <c r="BJ588" s="160" t="str">
        <f>IF('Equipment List'!$C588=BK$2,'Equipment List'!$D588,"")</f>
        <v/>
      </c>
      <c r="BK588" s="161" t="str">
        <f>IF('Equipment List'!$C588=BK$2,'Equipment List'!$K588,"")</f>
        <v/>
      </c>
      <c r="BL588" s="161" t="str">
        <f>IF('Equipment List'!$C588=BK$2,'Equipment List'!$I588,"")</f>
        <v/>
      </c>
      <c r="BM588" s="160" t="str">
        <f>IF('Equipment List'!$C588=BN$2,'Equipment List'!$D588,"")</f>
        <v/>
      </c>
      <c r="BN588" s="161" t="str">
        <f>IF('Equipment List'!$C588=BN$2,'Equipment List'!$K588,"")</f>
        <v/>
      </c>
      <c r="BO588" s="161" t="str">
        <f>IF('Equipment List'!$C588=BN$2,'Equipment List'!$I588,"")</f>
        <v/>
      </c>
      <c r="BP588" s="160" t="str">
        <f>IF('Equipment List'!$C588=BQ$2,'Equipment List'!$D588,"")</f>
        <v/>
      </c>
      <c r="BQ588" s="161" t="str">
        <f>IF('Equipment List'!$C588=BQ$2,'Equipment List'!$K588,"")</f>
        <v/>
      </c>
      <c r="BR588" s="161" t="str">
        <f>IF('Equipment List'!$C588=BQ$2,'Equipment List'!$I588,"")</f>
        <v/>
      </c>
      <c r="BS588" s="160" t="str">
        <f>IF('Equipment List'!$C588=BT$2,'Equipment List'!$D588,"")</f>
        <v/>
      </c>
      <c r="BT588" s="161" t="str">
        <f>IF('Equipment List'!$C588=BT$2,'Equipment List'!$K588,"")</f>
        <v/>
      </c>
      <c r="BU588" s="161" t="str">
        <f>IF('Equipment List'!$C588=BT$2,'Equipment List'!$I588,"")</f>
        <v/>
      </c>
      <c r="BV588" s="160" t="str">
        <f>IF('Equipment List'!$C588=BW$2,'Equipment List'!$D588,"")</f>
        <v/>
      </c>
      <c r="BW588" s="161" t="str">
        <f>IF('Equipment List'!$C588=BW$2,'Equipment List'!$K588,"")</f>
        <v/>
      </c>
      <c r="BX588" s="161" t="str">
        <f>IF('Equipment List'!$C588=BW$2,'Equipment List'!$I588,"")</f>
        <v/>
      </c>
      <c r="BY588" s="141"/>
      <c r="BZ588" s="141"/>
    </row>
    <row r="589" spans="5:78" x14ac:dyDescent="0.2">
      <c r="E589" s="160" t="str">
        <f>IF('Equipment List'!$C589=F$2,'Equipment List'!$D589,"")</f>
        <v/>
      </c>
      <c r="F589" s="161" t="str">
        <f>IF('Equipment List'!$C589=F$2,'Equipment List'!$K589,"")</f>
        <v/>
      </c>
      <c r="G589" s="161" t="str">
        <f>IF('Equipment List'!$C589=F$2,'Equipment List'!$I589,"")</f>
        <v/>
      </c>
      <c r="H589" s="160" t="str">
        <f>IF('Equipment List'!$C589=I$2,'Equipment List'!$D589,"")</f>
        <v/>
      </c>
      <c r="I589" s="161" t="str">
        <f>IF('Equipment List'!$C589=I$2,'Equipment List'!$K589,"")</f>
        <v/>
      </c>
      <c r="J589" s="161" t="str">
        <f>IF('Equipment List'!$C589=I$2,'Equipment List'!$I589,"")</f>
        <v/>
      </c>
      <c r="K589" s="160" t="str">
        <f>IF('Equipment List'!$C589=L$2,'Equipment List'!$D589,"")</f>
        <v/>
      </c>
      <c r="L589" s="161" t="str">
        <f>IF('Equipment List'!$C589=L$2,'Equipment List'!$K589,"")</f>
        <v/>
      </c>
      <c r="M589" s="161" t="str">
        <f>IF('Equipment List'!$C589=L$2,'Equipment List'!$I589,"")</f>
        <v/>
      </c>
      <c r="N589" s="160" t="str">
        <f>IF('Equipment List'!$C589=O$2,'Equipment List'!$D589,"")</f>
        <v/>
      </c>
      <c r="O589" s="161" t="str">
        <f>IF('Equipment List'!$C589=O$2,'Equipment List'!$K589,"")</f>
        <v/>
      </c>
      <c r="P589" s="161" t="str">
        <f>IF('Equipment List'!$C589=O$2,'Equipment List'!$I589,"")</f>
        <v/>
      </c>
      <c r="Q589" s="160" t="str">
        <f>IF('Equipment List'!$C589=R$2,'Equipment List'!$D589,"")</f>
        <v/>
      </c>
      <c r="R589" s="161" t="str">
        <f>IF('Equipment List'!$C589=R$2,'Equipment List'!$K589,"")</f>
        <v/>
      </c>
      <c r="S589" s="161" t="str">
        <f>IF('Equipment List'!$C589=R$2,'Equipment List'!$I589,"")</f>
        <v/>
      </c>
      <c r="T589" s="160" t="str">
        <f>IF('Equipment List'!$C589=U$2,'Equipment List'!$D589,"")</f>
        <v/>
      </c>
      <c r="U589" s="161" t="str">
        <f>IF('Equipment List'!$C589=U$2,'Equipment List'!$K589,"")</f>
        <v/>
      </c>
      <c r="V589" s="161" t="str">
        <f>IF('Equipment List'!$C589=U$2,'Equipment List'!$I589,"")</f>
        <v/>
      </c>
      <c r="W589" s="160" t="str">
        <f>IF('Equipment List'!$C589=X$2,'Equipment List'!$D589,"")</f>
        <v/>
      </c>
      <c r="X589" s="161" t="str">
        <f>IF('Equipment List'!$C589=X$2,'Equipment List'!$K589,"")</f>
        <v/>
      </c>
      <c r="Y589" s="161" t="str">
        <f>IF('Equipment List'!$C589=X$2,'Equipment List'!$I589,"")</f>
        <v/>
      </c>
      <c r="Z589" s="160" t="str">
        <f>IF('Equipment List'!$C589=AA$2,'Equipment List'!$D589,"")</f>
        <v/>
      </c>
      <c r="AA589" s="161" t="str">
        <f>IF('Equipment List'!$C589=AA$2,'Equipment List'!$K589,"")</f>
        <v/>
      </c>
      <c r="AB589" s="161" t="str">
        <f>IF('Equipment List'!$C589=AA$2,'Equipment List'!$I589,"")</f>
        <v/>
      </c>
      <c r="AC589" s="160" t="str">
        <f>IF('Equipment List'!$C589=AD$2,'Equipment List'!$D589,"")</f>
        <v/>
      </c>
      <c r="AD589" s="161" t="str">
        <f>IF('Equipment List'!$C589=AD$2,'Equipment List'!$K589,"")</f>
        <v/>
      </c>
      <c r="AE589" s="161" t="str">
        <f>IF('Equipment List'!$C589=AD$2,'Equipment List'!$I589,"")</f>
        <v/>
      </c>
      <c r="AF589" s="160" t="str">
        <f>IF('Equipment List'!$C589=AG$2,'Equipment List'!$D589,"")</f>
        <v/>
      </c>
      <c r="AG589" s="161" t="str">
        <f>IF('Equipment List'!$C589=AG$2,'Equipment List'!$K589,"")</f>
        <v/>
      </c>
      <c r="AH589" s="161" t="str">
        <f>IF('Equipment List'!$C589=AG$2,'Equipment List'!$I589,"")</f>
        <v/>
      </c>
      <c r="AI589" s="160" t="str">
        <f>IF('Equipment List'!$C589=AJ$2,'Equipment List'!$D589,"")</f>
        <v/>
      </c>
      <c r="AJ589" s="161" t="str">
        <f>IF('Equipment List'!$C589=AJ$2,'Equipment List'!$K589,"")</f>
        <v/>
      </c>
      <c r="AK589" s="161" t="str">
        <f>IF('Equipment List'!$C589=AJ$2,'Equipment List'!$I589,"")</f>
        <v/>
      </c>
      <c r="AL589" s="160" t="str">
        <f>IF('Equipment List'!$C589=AM$2,'Equipment List'!$D589,"")</f>
        <v/>
      </c>
      <c r="AM589" s="161" t="str">
        <f>IF('Equipment List'!$C589=AM$2,'Equipment List'!$K589,"")</f>
        <v/>
      </c>
      <c r="AN589" s="161" t="str">
        <f>IF('Equipment List'!$C589=AM$2,'Equipment List'!$I589,"")</f>
        <v/>
      </c>
      <c r="AO589" s="160" t="str">
        <f>IF('Equipment List'!$C589=AP$2,'Equipment List'!$D589,"")</f>
        <v/>
      </c>
      <c r="AP589" s="161" t="str">
        <f>IF('Equipment List'!$C589=AP$2,'Equipment List'!$K589,"")</f>
        <v/>
      </c>
      <c r="AQ589" s="161" t="str">
        <f>IF('Equipment List'!$C589=AP$2,'Equipment List'!$I589,"")</f>
        <v/>
      </c>
      <c r="AR589" s="160" t="str">
        <f>IF('Equipment List'!$C589=AS$2,'Equipment List'!$D589,"")</f>
        <v/>
      </c>
      <c r="AS589" s="161" t="str">
        <f>IF('Equipment List'!$C589=AS$2,'Equipment List'!$K589,"")</f>
        <v/>
      </c>
      <c r="AT589" s="161" t="str">
        <f>IF('Equipment List'!$C589=AS$2,'Equipment List'!$I589,"")</f>
        <v/>
      </c>
      <c r="AU589" s="160" t="str">
        <f>IF('Equipment List'!$C589=AV$2,'Equipment List'!$D589,"")</f>
        <v/>
      </c>
      <c r="AV589" s="161" t="str">
        <f>IF('Equipment List'!$C589=AV$2,'Equipment List'!$K589,"")</f>
        <v/>
      </c>
      <c r="AW589" s="161" t="str">
        <f>IF('Equipment List'!$C589=AV$2,'Equipment List'!$I589,"")</f>
        <v/>
      </c>
      <c r="AX589" s="160" t="str">
        <f>IF('Equipment List'!$C589=AY$2,'Equipment List'!$D589,"")</f>
        <v/>
      </c>
      <c r="AY589" s="161" t="str">
        <f>IF('Equipment List'!$C589=AY$2,'Equipment List'!$K589,"")</f>
        <v/>
      </c>
      <c r="AZ589" s="161" t="str">
        <f>IF('Equipment List'!$C589=AY$2,'Equipment List'!$I589,"")</f>
        <v/>
      </c>
      <c r="BA589" s="160" t="str">
        <f>IF('Equipment List'!$C589=BB$2,'Equipment List'!$D589,"")</f>
        <v/>
      </c>
      <c r="BB589" s="161" t="str">
        <f>IF('Equipment List'!$C589=BB$2,'Equipment List'!$K589,"")</f>
        <v/>
      </c>
      <c r="BC589" s="161" t="str">
        <f>IF('Equipment List'!$C589=BB$2,'Equipment List'!$I589,"")</f>
        <v/>
      </c>
      <c r="BD589" s="160" t="str">
        <f>IF('Equipment List'!$C589=BE$2,'Equipment List'!$D589,"")</f>
        <v/>
      </c>
      <c r="BE589" s="161" t="str">
        <f>IF('Equipment List'!$C589=BE$2,'Equipment List'!$K589,"")</f>
        <v/>
      </c>
      <c r="BF589" s="161" t="str">
        <f>IF('Equipment List'!$C589=BE$2,'Equipment List'!$I589,"")</f>
        <v/>
      </c>
      <c r="BG589" s="160" t="str">
        <f>IF('Equipment List'!$C589=BH$2,'Equipment List'!$D589,"")</f>
        <v/>
      </c>
      <c r="BH589" s="161" t="str">
        <f>IF('Equipment List'!$C589=BH$2,'Equipment List'!$K589,"")</f>
        <v/>
      </c>
      <c r="BI589" s="161" t="str">
        <f>IF('Equipment List'!$C589=BH$2,'Equipment List'!$I589,"")</f>
        <v/>
      </c>
      <c r="BJ589" s="160" t="str">
        <f>IF('Equipment List'!$C589=BK$2,'Equipment List'!$D589,"")</f>
        <v/>
      </c>
      <c r="BK589" s="161" t="str">
        <f>IF('Equipment List'!$C589=BK$2,'Equipment List'!$K589,"")</f>
        <v/>
      </c>
      <c r="BL589" s="161" t="str">
        <f>IF('Equipment List'!$C589=BK$2,'Equipment List'!$I589,"")</f>
        <v/>
      </c>
      <c r="BM589" s="160" t="str">
        <f>IF('Equipment List'!$C589=BN$2,'Equipment List'!$D589,"")</f>
        <v/>
      </c>
      <c r="BN589" s="161" t="str">
        <f>IF('Equipment List'!$C589=BN$2,'Equipment List'!$K589,"")</f>
        <v/>
      </c>
      <c r="BO589" s="161" t="str">
        <f>IF('Equipment List'!$C589=BN$2,'Equipment List'!$I589,"")</f>
        <v/>
      </c>
      <c r="BP589" s="160" t="str">
        <f>IF('Equipment List'!$C589=BQ$2,'Equipment List'!$D589,"")</f>
        <v/>
      </c>
      <c r="BQ589" s="161" t="str">
        <f>IF('Equipment List'!$C589=BQ$2,'Equipment List'!$K589,"")</f>
        <v/>
      </c>
      <c r="BR589" s="161" t="str">
        <f>IF('Equipment List'!$C589=BQ$2,'Equipment List'!$I589,"")</f>
        <v/>
      </c>
      <c r="BS589" s="160" t="str">
        <f>IF('Equipment List'!$C589=BT$2,'Equipment List'!$D589,"")</f>
        <v/>
      </c>
      <c r="BT589" s="161" t="str">
        <f>IF('Equipment List'!$C589=BT$2,'Equipment List'!$K589,"")</f>
        <v/>
      </c>
      <c r="BU589" s="161" t="str">
        <f>IF('Equipment List'!$C589=BT$2,'Equipment List'!$I589,"")</f>
        <v/>
      </c>
      <c r="BV589" s="160" t="str">
        <f>IF('Equipment List'!$C589=BW$2,'Equipment List'!$D589,"")</f>
        <v/>
      </c>
      <c r="BW589" s="161" t="str">
        <f>IF('Equipment List'!$C589=BW$2,'Equipment List'!$K589,"")</f>
        <v/>
      </c>
      <c r="BX589" s="161" t="str">
        <f>IF('Equipment List'!$C589=BW$2,'Equipment List'!$I589,"")</f>
        <v/>
      </c>
      <c r="BY589" s="141"/>
      <c r="BZ589" s="141"/>
    </row>
    <row r="590" spans="5:78" x14ac:dyDescent="0.2">
      <c r="E590" s="160" t="str">
        <f>IF('Equipment List'!$C590=F$2,'Equipment List'!$D590,"")</f>
        <v/>
      </c>
      <c r="F590" s="161" t="str">
        <f>IF('Equipment List'!$C590=F$2,'Equipment List'!$K590,"")</f>
        <v/>
      </c>
      <c r="G590" s="161" t="str">
        <f>IF('Equipment List'!$C590=F$2,'Equipment List'!$I590,"")</f>
        <v/>
      </c>
      <c r="H590" s="160" t="str">
        <f>IF('Equipment List'!$C590=I$2,'Equipment List'!$D590,"")</f>
        <v/>
      </c>
      <c r="I590" s="161" t="str">
        <f>IF('Equipment List'!$C590=I$2,'Equipment List'!$K590,"")</f>
        <v/>
      </c>
      <c r="J590" s="161" t="str">
        <f>IF('Equipment List'!$C590=I$2,'Equipment List'!$I590,"")</f>
        <v/>
      </c>
      <c r="K590" s="160" t="str">
        <f>IF('Equipment List'!$C590=L$2,'Equipment List'!$D590,"")</f>
        <v/>
      </c>
      <c r="L590" s="161" t="str">
        <f>IF('Equipment List'!$C590=L$2,'Equipment List'!$K590,"")</f>
        <v/>
      </c>
      <c r="M590" s="161" t="str">
        <f>IF('Equipment List'!$C590=L$2,'Equipment List'!$I590,"")</f>
        <v/>
      </c>
      <c r="N590" s="160" t="str">
        <f>IF('Equipment List'!$C590=O$2,'Equipment List'!$D590,"")</f>
        <v/>
      </c>
      <c r="O590" s="161" t="str">
        <f>IF('Equipment List'!$C590=O$2,'Equipment List'!$K590,"")</f>
        <v/>
      </c>
      <c r="P590" s="161" t="str">
        <f>IF('Equipment List'!$C590=O$2,'Equipment List'!$I590,"")</f>
        <v/>
      </c>
      <c r="Q590" s="160" t="str">
        <f>IF('Equipment List'!$C590=R$2,'Equipment List'!$D590,"")</f>
        <v/>
      </c>
      <c r="R590" s="161" t="str">
        <f>IF('Equipment List'!$C590=R$2,'Equipment List'!$K590,"")</f>
        <v/>
      </c>
      <c r="S590" s="161" t="str">
        <f>IF('Equipment List'!$C590=R$2,'Equipment List'!$I590,"")</f>
        <v/>
      </c>
      <c r="T590" s="160" t="str">
        <f>IF('Equipment List'!$C590=U$2,'Equipment List'!$D590,"")</f>
        <v/>
      </c>
      <c r="U590" s="161" t="str">
        <f>IF('Equipment List'!$C590=U$2,'Equipment List'!$K590,"")</f>
        <v/>
      </c>
      <c r="V590" s="161" t="str">
        <f>IF('Equipment List'!$C590=U$2,'Equipment List'!$I590,"")</f>
        <v/>
      </c>
      <c r="W590" s="160" t="str">
        <f>IF('Equipment List'!$C590=X$2,'Equipment List'!$D590,"")</f>
        <v/>
      </c>
      <c r="X590" s="161" t="str">
        <f>IF('Equipment List'!$C590=X$2,'Equipment List'!$K590,"")</f>
        <v/>
      </c>
      <c r="Y590" s="161" t="str">
        <f>IF('Equipment List'!$C590=X$2,'Equipment List'!$I590,"")</f>
        <v/>
      </c>
      <c r="Z590" s="160" t="str">
        <f>IF('Equipment List'!$C590=AA$2,'Equipment List'!$D590,"")</f>
        <v/>
      </c>
      <c r="AA590" s="161" t="str">
        <f>IF('Equipment List'!$C590=AA$2,'Equipment List'!$K590,"")</f>
        <v/>
      </c>
      <c r="AB590" s="161" t="str">
        <f>IF('Equipment List'!$C590=AA$2,'Equipment List'!$I590,"")</f>
        <v/>
      </c>
      <c r="AC590" s="160" t="str">
        <f>IF('Equipment List'!$C590=AD$2,'Equipment List'!$D590,"")</f>
        <v/>
      </c>
      <c r="AD590" s="161" t="str">
        <f>IF('Equipment List'!$C590=AD$2,'Equipment List'!$K590,"")</f>
        <v/>
      </c>
      <c r="AE590" s="161" t="str">
        <f>IF('Equipment List'!$C590=AD$2,'Equipment List'!$I590,"")</f>
        <v/>
      </c>
      <c r="AF590" s="160" t="str">
        <f>IF('Equipment List'!$C590=AG$2,'Equipment List'!$D590,"")</f>
        <v/>
      </c>
      <c r="AG590" s="161" t="str">
        <f>IF('Equipment List'!$C590=AG$2,'Equipment List'!$K590,"")</f>
        <v/>
      </c>
      <c r="AH590" s="161" t="str">
        <f>IF('Equipment List'!$C590=AG$2,'Equipment List'!$I590,"")</f>
        <v/>
      </c>
      <c r="AI590" s="160" t="str">
        <f>IF('Equipment List'!$C590=AJ$2,'Equipment List'!$D590,"")</f>
        <v/>
      </c>
      <c r="AJ590" s="161" t="str">
        <f>IF('Equipment List'!$C590=AJ$2,'Equipment List'!$K590,"")</f>
        <v/>
      </c>
      <c r="AK590" s="161" t="str">
        <f>IF('Equipment List'!$C590=AJ$2,'Equipment List'!$I590,"")</f>
        <v/>
      </c>
      <c r="AL590" s="160" t="str">
        <f>IF('Equipment List'!$C590=AM$2,'Equipment List'!$D590,"")</f>
        <v/>
      </c>
      <c r="AM590" s="161" t="str">
        <f>IF('Equipment List'!$C590=AM$2,'Equipment List'!$K590,"")</f>
        <v/>
      </c>
      <c r="AN590" s="161" t="str">
        <f>IF('Equipment List'!$C590=AM$2,'Equipment List'!$I590,"")</f>
        <v/>
      </c>
      <c r="AO590" s="160" t="str">
        <f>IF('Equipment List'!$C590=AP$2,'Equipment List'!$D590,"")</f>
        <v/>
      </c>
      <c r="AP590" s="161" t="str">
        <f>IF('Equipment List'!$C590=AP$2,'Equipment List'!$K590,"")</f>
        <v/>
      </c>
      <c r="AQ590" s="161" t="str">
        <f>IF('Equipment List'!$C590=AP$2,'Equipment List'!$I590,"")</f>
        <v/>
      </c>
      <c r="AR590" s="160" t="str">
        <f>IF('Equipment List'!$C590=AS$2,'Equipment List'!$D590,"")</f>
        <v/>
      </c>
      <c r="AS590" s="161" t="str">
        <f>IF('Equipment List'!$C590=AS$2,'Equipment List'!$K590,"")</f>
        <v/>
      </c>
      <c r="AT590" s="161" t="str">
        <f>IF('Equipment List'!$C590=AS$2,'Equipment List'!$I590,"")</f>
        <v/>
      </c>
      <c r="AU590" s="160" t="str">
        <f>IF('Equipment List'!$C590=AV$2,'Equipment List'!$D590,"")</f>
        <v/>
      </c>
      <c r="AV590" s="161" t="str">
        <f>IF('Equipment List'!$C590=AV$2,'Equipment List'!$K590,"")</f>
        <v/>
      </c>
      <c r="AW590" s="161" t="str">
        <f>IF('Equipment List'!$C590=AV$2,'Equipment List'!$I590,"")</f>
        <v/>
      </c>
      <c r="AX590" s="160" t="str">
        <f>IF('Equipment List'!$C590=AY$2,'Equipment List'!$D590,"")</f>
        <v/>
      </c>
      <c r="AY590" s="161" t="str">
        <f>IF('Equipment List'!$C590=AY$2,'Equipment List'!$K590,"")</f>
        <v/>
      </c>
      <c r="AZ590" s="161" t="str">
        <f>IF('Equipment List'!$C590=AY$2,'Equipment List'!$I590,"")</f>
        <v/>
      </c>
      <c r="BA590" s="160" t="str">
        <f>IF('Equipment List'!$C590=BB$2,'Equipment List'!$D590,"")</f>
        <v/>
      </c>
      <c r="BB590" s="161" t="str">
        <f>IF('Equipment List'!$C590=BB$2,'Equipment List'!$K590,"")</f>
        <v/>
      </c>
      <c r="BC590" s="161" t="str">
        <f>IF('Equipment List'!$C590=BB$2,'Equipment List'!$I590,"")</f>
        <v/>
      </c>
      <c r="BD590" s="160" t="str">
        <f>IF('Equipment List'!$C590=BE$2,'Equipment List'!$D590,"")</f>
        <v/>
      </c>
      <c r="BE590" s="161" t="str">
        <f>IF('Equipment List'!$C590=BE$2,'Equipment List'!$K590,"")</f>
        <v/>
      </c>
      <c r="BF590" s="161" t="str">
        <f>IF('Equipment List'!$C590=BE$2,'Equipment List'!$I590,"")</f>
        <v/>
      </c>
      <c r="BG590" s="160" t="str">
        <f>IF('Equipment List'!$C590=BH$2,'Equipment List'!$D590,"")</f>
        <v/>
      </c>
      <c r="BH590" s="161" t="str">
        <f>IF('Equipment List'!$C590=BH$2,'Equipment List'!$K590,"")</f>
        <v/>
      </c>
      <c r="BI590" s="161" t="str">
        <f>IF('Equipment List'!$C590=BH$2,'Equipment List'!$I590,"")</f>
        <v/>
      </c>
      <c r="BJ590" s="160" t="str">
        <f>IF('Equipment List'!$C590=BK$2,'Equipment List'!$D590,"")</f>
        <v/>
      </c>
      <c r="BK590" s="161" t="str">
        <f>IF('Equipment List'!$C590=BK$2,'Equipment List'!$K590,"")</f>
        <v/>
      </c>
      <c r="BL590" s="161" t="str">
        <f>IF('Equipment List'!$C590=BK$2,'Equipment List'!$I590,"")</f>
        <v/>
      </c>
      <c r="BM590" s="160" t="str">
        <f>IF('Equipment List'!$C590=BN$2,'Equipment List'!$D590,"")</f>
        <v/>
      </c>
      <c r="BN590" s="161" t="str">
        <f>IF('Equipment List'!$C590=BN$2,'Equipment List'!$K590,"")</f>
        <v/>
      </c>
      <c r="BO590" s="161" t="str">
        <f>IF('Equipment List'!$C590=BN$2,'Equipment List'!$I590,"")</f>
        <v/>
      </c>
      <c r="BP590" s="160" t="str">
        <f>IF('Equipment List'!$C590=BQ$2,'Equipment List'!$D590,"")</f>
        <v/>
      </c>
      <c r="BQ590" s="161" t="str">
        <f>IF('Equipment List'!$C590=BQ$2,'Equipment List'!$K590,"")</f>
        <v/>
      </c>
      <c r="BR590" s="161" t="str">
        <f>IF('Equipment List'!$C590=BQ$2,'Equipment List'!$I590,"")</f>
        <v/>
      </c>
      <c r="BS590" s="160" t="str">
        <f>IF('Equipment List'!$C590=BT$2,'Equipment List'!$D590,"")</f>
        <v/>
      </c>
      <c r="BT590" s="161" t="str">
        <f>IF('Equipment List'!$C590=BT$2,'Equipment List'!$K590,"")</f>
        <v/>
      </c>
      <c r="BU590" s="161" t="str">
        <f>IF('Equipment List'!$C590=BT$2,'Equipment List'!$I590,"")</f>
        <v/>
      </c>
      <c r="BV590" s="160" t="str">
        <f>IF('Equipment List'!$C590=BW$2,'Equipment List'!$D590,"")</f>
        <v/>
      </c>
      <c r="BW590" s="161" t="str">
        <f>IF('Equipment List'!$C590=BW$2,'Equipment List'!$K590,"")</f>
        <v/>
      </c>
      <c r="BX590" s="161" t="str">
        <f>IF('Equipment List'!$C590=BW$2,'Equipment List'!$I590,"")</f>
        <v/>
      </c>
      <c r="BY590" s="141"/>
      <c r="BZ590" s="141"/>
    </row>
    <row r="591" spans="5:78" x14ac:dyDescent="0.2">
      <c r="E591" s="160" t="str">
        <f>IF('Equipment List'!$C591=F$2,'Equipment List'!$D591,"")</f>
        <v/>
      </c>
      <c r="F591" s="161" t="str">
        <f>IF('Equipment List'!$C591=F$2,'Equipment List'!$K591,"")</f>
        <v/>
      </c>
      <c r="G591" s="161" t="str">
        <f>IF('Equipment List'!$C591=F$2,'Equipment List'!$I591,"")</f>
        <v/>
      </c>
      <c r="H591" s="160" t="str">
        <f>IF('Equipment List'!$C591=I$2,'Equipment List'!$D591,"")</f>
        <v/>
      </c>
      <c r="I591" s="161" t="str">
        <f>IF('Equipment List'!$C591=I$2,'Equipment List'!$K591,"")</f>
        <v/>
      </c>
      <c r="J591" s="161" t="str">
        <f>IF('Equipment List'!$C591=I$2,'Equipment List'!$I591,"")</f>
        <v/>
      </c>
      <c r="K591" s="160" t="str">
        <f>IF('Equipment List'!$C591=L$2,'Equipment List'!$D591,"")</f>
        <v/>
      </c>
      <c r="L591" s="161" t="str">
        <f>IF('Equipment List'!$C591=L$2,'Equipment List'!$K591,"")</f>
        <v/>
      </c>
      <c r="M591" s="161" t="str">
        <f>IF('Equipment List'!$C591=L$2,'Equipment List'!$I591,"")</f>
        <v/>
      </c>
      <c r="N591" s="160" t="str">
        <f>IF('Equipment List'!$C591=O$2,'Equipment List'!$D591,"")</f>
        <v/>
      </c>
      <c r="O591" s="161" t="str">
        <f>IF('Equipment List'!$C591=O$2,'Equipment List'!$K591,"")</f>
        <v/>
      </c>
      <c r="P591" s="161" t="str">
        <f>IF('Equipment List'!$C591=O$2,'Equipment List'!$I591,"")</f>
        <v/>
      </c>
      <c r="Q591" s="160" t="str">
        <f>IF('Equipment List'!$C591=R$2,'Equipment List'!$D591,"")</f>
        <v/>
      </c>
      <c r="R591" s="161" t="str">
        <f>IF('Equipment List'!$C591=R$2,'Equipment List'!$K591,"")</f>
        <v/>
      </c>
      <c r="S591" s="161" t="str">
        <f>IF('Equipment List'!$C591=R$2,'Equipment List'!$I591,"")</f>
        <v/>
      </c>
      <c r="T591" s="160" t="str">
        <f>IF('Equipment List'!$C591=U$2,'Equipment List'!$D591,"")</f>
        <v/>
      </c>
      <c r="U591" s="161" t="str">
        <f>IF('Equipment List'!$C591=U$2,'Equipment List'!$K591,"")</f>
        <v/>
      </c>
      <c r="V591" s="161" t="str">
        <f>IF('Equipment List'!$C591=U$2,'Equipment List'!$I591,"")</f>
        <v/>
      </c>
      <c r="W591" s="160" t="str">
        <f>IF('Equipment List'!$C591=X$2,'Equipment List'!$D591,"")</f>
        <v/>
      </c>
      <c r="X591" s="161" t="str">
        <f>IF('Equipment List'!$C591=X$2,'Equipment List'!$K591,"")</f>
        <v/>
      </c>
      <c r="Y591" s="161" t="str">
        <f>IF('Equipment List'!$C591=X$2,'Equipment List'!$I591,"")</f>
        <v/>
      </c>
      <c r="Z591" s="160" t="str">
        <f>IF('Equipment List'!$C591=AA$2,'Equipment List'!$D591,"")</f>
        <v/>
      </c>
      <c r="AA591" s="161" t="str">
        <f>IF('Equipment List'!$C591=AA$2,'Equipment List'!$K591,"")</f>
        <v/>
      </c>
      <c r="AB591" s="161" t="str">
        <f>IF('Equipment List'!$C591=AA$2,'Equipment List'!$I591,"")</f>
        <v/>
      </c>
      <c r="AC591" s="160" t="str">
        <f>IF('Equipment List'!$C591=AD$2,'Equipment List'!$D591,"")</f>
        <v/>
      </c>
      <c r="AD591" s="161" t="str">
        <f>IF('Equipment List'!$C591=AD$2,'Equipment List'!$K591,"")</f>
        <v/>
      </c>
      <c r="AE591" s="161" t="str">
        <f>IF('Equipment List'!$C591=AD$2,'Equipment List'!$I591,"")</f>
        <v/>
      </c>
      <c r="AF591" s="160" t="str">
        <f>IF('Equipment List'!$C591=AG$2,'Equipment List'!$D591,"")</f>
        <v/>
      </c>
      <c r="AG591" s="161" t="str">
        <f>IF('Equipment List'!$C591=AG$2,'Equipment List'!$K591,"")</f>
        <v/>
      </c>
      <c r="AH591" s="161" t="str">
        <f>IF('Equipment List'!$C591=AG$2,'Equipment List'!$I591,"")</f>
        <v/>
      </c>
      <c r="AI591" s="160" t="str">
        <f>IF('Equipment List'!$C591=AJ$2,'Equipment List'!$D591,"")</f>
        <v/>
      </c>
      <c r="AJ591" s="161" t="str">
        <f>IF('Equipment List'!$C591=AJ$2,'Equipment List'!$K591,"")</f>
        <v/>
      </c>
      <c r="AK591" s="161" t="str">
        <f>IF('Equipment List'!$C591=AJ$2,'Equipment List'!$I591,"")</f>
        <v/>
      </c>
      <c r="AL591" s="160" t="str">
        <f>IF('Equipment List'!$C591=AM$2,'Equipment List'!$D591,"")</f>
        <v/>
      </c>
      <c r="AM591" s="161" t="str">
        <f>IF('Equipment List'!$C591=AM$2,'Equipment List'!$K591,"")</f>
        <v/>
      </c>
      <c r="AN591" s="161" t="str">
        <f>IF('Equipment List'!$C591=AM$2,'Equipment List'!$I591,"")</f>
        <v/>
      </c>
      <c r="AO591" s="160" t="str">
        <f>IF('Equipment List'!$C591=AP$2,'Equipment List'!$D591,"")</f>
        <v/>
      </c>
      <c r="AP591" s="161" t="str">
        <f>IF('Equipment List'!$C591=AP$2,'Equipment List'!$K591,"")</f>
        <v/>
      </c>
      <c r="AQ591" s="161" t="str">
        <f>IF('Equipment List'!$C591=AP$2,'Equipment List'!$I591,"")</f>
        <v/>
      </c>
      <c r="AR591" s="160" t="str">
        <f>IF('Equipment List'!$C591=AS$2,'Equipment List'!$D591,"")</f>
        <v/>
      </c>
      <c r="AS591" s="161" t="str">
        <f>IF('Equipment List'!$C591=AS$2,'Equipment List'!$K591,"")</f>
        <v/>
      </c>
      <c r="AT591" s="161" t="str">
        <f>IF('Equipment List'!$C591=AS$2,'Equipment List'!$I591,"")</f>
        <v/>
      </c>
      <c r="AU591" s="160" t="str">
        <f>IF('Equipment List'!$C591=AV$2,'Equipment List'!$D591,"")</f>
        <v/>
      </c>
      <c r="AV591" s="161" t="str">
        <f>IF('Equipment List'!$C591=AV$2,'Equipment List'!$K591,"")</f>
        <v/>
      </c>
      <c r="AW591" s="161" t="str">
        <f>IF('Equipment List'!$C591=AV$2,'Equipment List'!$I591,"")</f>
        <v/>
      </c>
      <c r="AX591" s="160" t="str">
        <f>IF('Equipment List'!$C591=AY$2,'Equipment List'!$D591,"")</f>
        <v/>
      </c>
      <c r="AY591" s="161" t="str">
        <f>IF('Equipment List'!$C591=AY$2,'Equipment List'!$K591,"")</f>
        <v/>
      </c>
      <c r="AZ591" s="161" t="str">
        <f>IF('Equipment List'!$C591=AY$2,'Equipment List'!$I591,"")</f>
        <v/>
      </c>
      <c r="BA591" s="160" t="str">
        <f>IF('Equipment List'!$C591=BB$2,'Equipment List'!$D591,"")</f>
        <v/>
      </c>
      <c r="BB591" s="161" t="str">
        <f>IF('Equipment List'!$C591=BB$2,'Equipment List'!$K591,"")</f>
        <v/>
      </c>
      <c r="BC591" s="161" t="str">
        <f>IF('Equipment List'!$C591=BB$2,'Equipment List'!$I591,"")</f>
        <v/>
      </c>
      <c r="BD591" s="160" t="str">
        <f>IF('Equipment List'!$C591=BE$2,'Equipment List'!$D591,"")</f>
        <v/>
      </c>
      <c r="BE591" s="161" t="str">
        <f>IF('Equipment List'!$C591=BE$2,'Equipment List'!$K591,"")</f>
        <v/>
      </c>
      <c r="BF591" s="161" t="str">
        <f>IF('Equipment List'!$C591=BE$2,'Equipment List'!$I591,"")</f>
        <v/>
      </c>
      <c r="BG591" s="160" t="str">
        <f>IF('Equipment List'!$C591=BH$2,'Equipment List'!$D591,"")</f>
        <v/>
      </c>
      <c r="BH591" s="161" t="str">
        <f>IF('Equipment List'!$C591=BH$2,'Equipment List'!$K591,"")</f>
        <v/>
      </c>
      <c r="BI591" s="161" t="str">
        <f>IF('Equipment List'!$C591=BH$2,'Equipment List'!$I591,"")</f>
        <v/>
      </c>
      <c r="BJ591" s="160" t="str">
        <f>IF('Equipment List'!$C591=BK$2,'Equipment List'!$D591,"")</f>
        <v/>
      </c>
      <c r="BK591" s="161" t="str">
        <f>IF('Equipment List'!$C591=BK$2,'Equipment List'!$K591,"")</f>
        <v/>
      </c>
      <c r="BL591" s="161" t="str">
        <f>IF('Equipment List'!$C591=BK$2,'Equipment List'!$I591,"")</f>
        <v/>
      </c>
      <c r="BM591" s="160" t="str">
        <f>IF('Equipment List'!$C591=BN$2,'Equipment List'!$D591,"")</f>
        <v/>
      </c>
      <c r="BN591" s="161" t="str">
        <f>IF('Equipment List'!$C591=BN$2,'Equipment List'!$K591,"")</f>
        <v/>
      </c>
      <c r="BO591" s="161" t="str">
        <f>IF('Equipment List'!$C591=BN$2,'Equipment List'!$I591,"")</f>
        <v/>
      </c>
      <c r="BP591" s="160" t="str">
        <f>IF('Equipment List'!$C591=BQ$2,'Equipment List'!$D591,"")</f>
        <v/>
      </c>
      <c r="BQ591" s="161" t="str">
        <f>IF('Equipment List'!$C591=BQ$2,'Equipment List'!$K591,"")</f>
        <v/>
      </c>
      <c r="BR591" s="161" t="str">
        <f>IF('Equipment List'!$C591=BQ$2,'Equipment List'!$I591,"")</f>
        <v/>
      </c>
      <c r="BS591" s="160" t="str">
        <f>IF('Equipment List'!$C591=BT$2,'Equipment List'!$D591,"")</f>
        <v/>
      </c>
      <c r="BT591" s="161" t="str">
        <f>IF('Equipment List'!$C591=BT$2,'Equipment List'!$K591,"")</f>
        <v/>
      </c>
      <c r="BU591" s="161" t="str">
        <f>IF('Equipment List'!$C591=BT$2,'Equipment List'!$I591,"")</f>
        <v/>
      </c>
      <c r="BV591" s="160" t="str">
        <f>IF('Equipment List'!$C591=BW$2,'Equipment List'!$D591,"")</f>
        <v/>
      </c>
      <c r="BW591" s="161" t="str">
        <f>IF('Equipment List'!$C591=BW$2,'Equipment List'!$K591,"")</f>
        <v/>
      </c>
      <c r="BX591" s="161" t="str">
        <f>IF('Equipment List'!$C591=BW$2,'Equipment List'!$I591,"")</f>
        <v/>
      </c>
      <c r="BY591" s="141"/>
      <c r="BZ591" s="141"/>
    </row>
    <row r="592" spans="5:78" x14ac:dyDescent="0.2">
      <c r="E592" s="160" t="str">
        <f>IF('Equipment List'!$C592=F$2,'Equipment List'!$D592,"")</f>
        <v/>
      </c>
      <c r="F592" s="161" t="str">
        <f>IF('Equipment List'!$C592=F$2,'Equipment List'!$K592,"")</f>
        <v/>
      </c>
      <c r="G592" s="161" t="str">
        <f>IF('Equipment List'!$C592=F$2,'Equipment List'!$I592,"")</f>
        <v/>
      </c>
      <c r="H592" s="160" t="str">
        <f>IF('Equipment List'!$C592=I$2,'Equipment List'!$D592,"")</f>
        <v/>
      </c>
      <c r="I592" s="161" t="str">
        <f>IF('Equipment List'!$C592=I$2,'Equipment List'!$K592,"")</f>
        <v/>
      </c>
      <c r="J592" s="161" t="str">
        <f>IF('Equipment List'!$C592=I$2,'Equipment List'!$I592,"")</f>
        <v/>
      </c>
      <c r="K592" s="160" t="str">
        <f>IF('Equipment List'!$C592=L$2,'Equipment List'!$D592,"")</f>
        <v/>
      </c>
      <c r="L592" s="161" t="str">
        <f>IF('Equipment List'!$C592=L$2,'Equipment List'!$K592,"")</f>
        <v/>
      </c>
      <c r="M592" s="161" t="str">
        <f>IF('Equipment List'!$C592=L$2,'Equipment List'!$I592,"")</f>
        <v/>
      </c>
      <c r="N592" s="160" t="str">
        <f>IF('Equipment List'!$C592=O$2,'Equipment List'!$D592,"")</f>
        <v/>
      </c>
      <c r="O592" s="161" t="str">
        <f>IF('Equipment List'!$C592=O$2,'Equipment List'!$K592,"")</f>
        <v/>
      </c>
      <c r="P592" s="161" t="str">
        <f>IF('Equipment List'!$C592=O$2,'Equipment List'!$I592,"")</f>
        <v/>
      </c>
      <c r="Q592" s="160" t="str">
        <f>IF('Equipment List'!$C592=R$2,'Equipment List'!$D592,"")</f>
        <v/>
      </c>
      <c r="R592" s="161" t="str">
        <f>IF('Equipment List'!$C592=R$2,'Equipment List'!$K592,"")</f>
        <v/>
      </c>
      <c r="S592" s="161" t="str">
        <f>IF('Equipment List'!$C592=R$2,'Equipment List'!$I592,"")</f>
        <v/>
      </c>
      <c r="T592" s="160" t="str">
        <f>IF('Equipment List'!$C592=U$2,'Equipment List'!$D592,"")</f>
        <v/>
      </c>
      <c r="U592" s="161" t="str">
        <f>IF('Equipment List'!$C592=U$2,'Equipment List'!$K592,"")</f>
        <v/>
      </c>
      <c r="V592" s="161" t="str">
        <f>IF('Equipment List'!$C592=U$2,'Equipment List'!$I592,"")</f>
        <v/>
      </c>
      <c r="W592" s="160" t="str">
        <f>IF('Equipment List'!$C592=X$2,'Equipment List'!$D592,"")</f>
        <v/>
      </c>
      <c r="X592" s="161" t="str">
        <f>IF('Equipment List'!$C592=X$2,'Equipment List'!$K592,"")</f>
        <v/>
      </c>
      <c r="Y592" s="161" t="str">
        <f>IF('Equipment List'!$C592=X$2,'Equipment List'!$I592,"")</f>
        <v/>
      </c>
      <c r="Z592" s="160" t="str">
        <f>IF('Equipment List'!$C592=AA$2,'Equipment List'!$D592,"")</f>
        <v/>
      </c>
      <c r="AA592" s="161" t="str">
        <f>IF('Equipment List'!$C592=AA$2,'Equipment List'!$K592,"")</f>
        <v/>
      </c>
      <c r="AB592" s="161" t="str">
        <f>IF('Equipment List'!$C592=AA$2,'Equipment List'!$I592,"")</f>
        <v/>
      </c>
      <c r="AC592" s="160" t="str">
        <f>IF('Equipment List'!$C592=AD$2,'Equipment List'!$D592,"")</f>
        <v/>
      </c>
      <c r="AD592" s="161" t="str">
        <f>IF('Equipment List'!$C592=AD$2,'Equipment List'!$K592,"")</f>
        <v/>
      </c>
      <c r="AE592" s="161" t="str">
        <f>IF('Equipment List'!$C592=AD$2,'Equipment List'!$I592,"")</f>
        <v/>
      </c>
      <c r="AF592" s="160" t="str">
        <f>IF('Equipment List'!$C592=AG$2,'Equipment List'!$D592,"")</f>
        <v/>
      </c>
      <c r="AG592" s="161" t="str">
        <f>IF('Equipment List'!$C592=AG$2,'Equipment List'!$K592,"")</f>
        <v/>
      </c>
      <c r="AH592" s="161" t="str">
        <f>IF('Equipment List'!$C592=AG$2,'Equipment List'!$I592,"")</f>
        <v/>
      </c>
      <c r="AI592" s="160" t="str">
        <f>IF('Equipment List'!$C592=AJ$2,'Equipment List'!$D592,"")</f>
        <v/>
      </c>
      <c r="AJ592" s="161" t="str">
        <f>IF('Equipment List'!$C592=AJ$2,'Equipment List'!$K592,"")</f>
        <v/>
      </c>
      <c r="AK592" s="161" t="str">
        <f>IF('Equipment List'!$C592=AJ$2,'Equipment List'!$I592,"")</f>
        <v/>
      </c>
      <c r="AL592" s="160" t="str">
        <f>IF('Equipment List'!$C592=AM$2,'Equipment List'!$D592,"")</f>
        <v/>
      </c>
      <c r="AM592" s="161" t="str">
        <f>IF('Equipment List'!$C592=AM$2,'Equipment List'!$K592,"")</f>
        <v/>
      </c>
      <c r="AN592" s="161" t="str">
        <f>IF('Equipment List'!$C592=AM$2,'Equipment List'!$I592,"")</f>
        <v/>
      </c>
      <c r="AO592" s="160" t="str">
        <f>IF('Equipment List'!$C592=AP$2,'Equipment List'!$D592,"")</f>
        <v/>
      </c>
      <c r="AP592" s="161" t="str">
        <f>IF('Equipment List'!$C592=AP$2,'Equipment List'!$K592,"")</f>
        <v/>
      </c>
      <c r="AQ592" s="161" t="str">
        <f>IF('Equipment List'!$C592=AP$2,'Equipment List'!$I592,"")</f>
        <v/>
      </c>
      <c r="AR592" s="160" t="str">
        <f>IF('Equipment List'!$C592=AS$2,'Equipment List'!$D592,"")</f>
        <v/>
      </c>
      <c r="AS592" s="161" t="str">
        <f>IF('Equipment List'!$C592=AS$2,'Equipment List'!$K592,"")</f>
        <v/>
      </c>
      <c r="AT592" s="161" t="str">
        <f>IF('Equipment List'!$C592=AS$2,'Equipment List'!$I592,"")</f>
        <v/>
      </c>
      <c r="AU592" s="160" t="str">
        <f>IF('Equipment List'!$C592=AV$2,'Equipment List'!$D592,"")</f>
        <v/>
      </c>
      <c r="AV592" s="161" t="str">
        <f>IF('Equipment List'!$C592=AV$2,'Equipment List'!$K592,"")</f>
        <v/>
      </c>
      <c r="AW592" s="161" t="str">
        <f>IF('Equipment List'!$C592=AV$2,'Equipment List'!$I592,"")</f>
        <v/>
      </c>
      <c r="AX592" s="160" t="str">
        <f>IF('Equipment List'!$C592=AY$2,'Equipment List'!$D592,"")</f>
        <v/>
      </c>
      <c r="AY592" s="161" t="str">
        <f>IF('Equipment List'!$C592=AY$2,'Equipment List'!$K592,"")</f>
        <v/>
      </c>
      <c r="AZ592" s="161" t="str">
        <f>IF('Equipment List'!$C592=AY$2,'Equipment List'!$I592,"")</f>
        <v/>
      </c>
      <c r="BA592" s="160" t="str">
        <f>IF('Equipment List'!$C592=BB$2,'Equipment List'!$D592,"")</f>
        <v/>
      </c>
      <c r="BB592" s="161" t="str">
        <f>IF('Equipment List'!$C592=BB$2,'Equipment List'!$K592,"")</f>
        <v/>
      </c>
      <c r="BC592" s="161" t="str">
        <f>IF('Equipment List'!$C592=BB$2,'Equipment List'!$I592,"")</f>
        <v/>
      </c>
      <c r="BD592" s="160" t="str">
        <f>IF('Equipment List'!$C592=BE$2,'Equipment List'!$D592,"")</f>
        <v/>
      </c>
      <c r="BE592" s="161" t="str">
        <f>IF('Equipment List'!$C592=BE$2,'Equipment List'!$K592,"")</f>
        <v/>
      </c>
      <c r="BF592" s="161" t="str">
        <f>IF('Equipment List'!$C592=BE$2,'Equipment List'!$I592,"")</f>
        <v/>
      </c>
      <c r="BG592" s="160" t="str">
        <f>IF('Equipment List'!$C592=BH$2,'Equipment List'!$D592,"")</f>
        <v/>
      </c>
      <c r="BH592" s="161" t="str">
        <f>IF('Equipment List'!$C592=BH$2,'Equipment List'!$K592,"")</f>
        <v/>
      </c>
      <c r="BI592" s="161" t="str">
        <f>IF('Equipment List'!$C592=BH$2,'Equipment List'!$I592,"")</f>
        <v/>
      </c>
      <c r="BJ592" s="160" t="str">
        <f>IF('Equipment List'!$C592=BK$2,'Equipment List'!$D592,"")</f>
        <v/>
      </c>
      <c r="BK592" s="161" t="str">
        <f>IF('Equipment List'!$C592=BK$2,'Equipment List'!$K592,"")</f>
        <v/>
      </c>
      <c r="BL592" s="161" t="str">
        <f>IF('Equipment List'!$C592=BK$2,'Equipment List'!$I592,"")</f>
        <v/>
      </c>
      <c r="BM592" s="160" t="str">
        <f>IF('Equipment List'!$C592=BN$2,'Equipment List'!$D592,"")</f>
        <v/>
      </c>
      <c r="BN592" s="161" t="str">
        <f>IF('Equipment List'!$C592=BN$2,'Equipment List'!$K592,"")</f>
        <v/>
      </c>
      <c r="BO592" s="161" t="str">
        <f>IF('Equipment List'!$C592=BN$2,'Equipment List'!$I592,"")</f>
        <v/>
      </c>
      <c r="BP592" s="160" t="str">
        <f>IF('Equipment List'!$C592=BQ$2,'Equipment List'!$D592,"")</f>
        <v/>
      </c>
      <c r="BQ592" s="161" t="str">
        <f>IF('Equipment List'!$C592=BQ$2,'Equipment List'!$K592,"")</f>
        <v/>
      </c>
      <c r="BR592" s="161" t="str">
        <f>IF('Equipment List'!$C592=BQ$2,'Equipment List'!$I592,"")</f>
        <v/>
      </c>
      <c r="BS592" s="160" t="str">
        <f>IF('Equipment List'!$C592=BT$2,'Equipment List'!$D592,"")</f>
        <v/>
      </c>
      <c r="BT592" s="161" t="str">
        <f>IF('Equipment List'!$C592=BT$2,'Equipment List'!$K592,"")</f>
        <v/>
      </c>
      <c r="BU592" s="161" t="str">
        <f>IF('Equipment List'!$C592=BT$2,'Equipment List'!$I592,"")</f>
        <v/>
      </c>
      <c r="BV592" s="160" t="str">
        <f>IF('Equipment List'!$C592=BW$2,'Equipment List'!$D592,"")</f>
        <v/>
      </c>
      <c r="BW592" s="161" t="str">
        <f>IF('Equipment List'!$C592=BW$2,'Equipment List'!$K592,"")</f>
        <v/>
      </c>
      <c r="BX592" s="161" t="str">
        <f>IF('Equipment List'!$C592=BW$2,'Equipment List'!$I592,"")</f>
        <v/>
      </c>
      <c r="BY592" s="141"/>
      <c r="BZ592" s="141"/>
    </row>
    <row r="593" spans="5:78" x14ac:dyDescent="0.2">
      <c r="E593" s="160" t="str">
        <f>IF('Equipment List'!$C593=F$2,'Equipment List'!$D593,"")</f>
        <v/>
      </c>
      <c r="F593" s="161" t="str">
        <f>IF('Equipment List'!$C593=F$2,'Equipment List'!$K593,"")</f>
        <v/>
      </c>
      <c r="G593" s="161" t="str">
        <f>IF('Equipment List'!$C593=F$2,'Equipment List'!$I593,"")</f>
        <v/>
      </c>
      <c r="H593" s="160" t="str">
        <f>IF('Equipment List'!$C593=I$2,'Equipment List'!$D593,"")</f>
        <v/>
      </c>
      <c r="I593" s="161" t="str">
        <f>IF('Equipment List'!$C593=I$2,'Equipment List'!$K593,"")</f>
        <v/>
      </c>
      <c r="J593" s="161" t="str">
        <f>IF('Equipment List'!$C593=I$2,'Equipment List'!$I593,"")</f>
        <v/>
      </c>
      <c r="K593" s="160" t="str">
        <f>IF('Equipment List'!$C593=L$2,'Equipment List'!$D593,"")</f>
        <v/>
      </c>
      <c r="L593" s="161" t="str">
        <f>IF('Equipment List'!$C593=L$2,'Equipment List'!$K593,"")</f>
        <v/>
      </c>
      <c r="M593" s="161" t="str">
        <f>IF('Equipment List'!$C593=L$2,'Equipment List'!$I593,"")</f>
        <v/>
      </c>
      <c r="N593" s="160" t="str">
        <f>IF('Equipment List'!$C593=O$2,'Equipment List'!$D593,"")</f>
        <v/>
      </c>
      <c r="O593" s="161" t="str">
        <f>IF('Equipment List'!$C593=O$2,'Equipment List'!$K593,"")</f>
        <v/>
      </c>
      <c r="P593" s="161" t="str">
        <f>IF('Equipment List'!$C593=O$2,'Equipment List'!$I593,"")</f>
        <v/>
      </c>
      <c r="Q593" s="160" t="str">
        <f>IF('Equipment List'!$C593=R$2,'Equipment List'!$D593,"")</f>
        <v/>
      </c>
      <c r="R593" s="161" t="str">
        <f>IF('Equipment List'!$C593=R$2,'Equipment List'!$K593,"")</f>
        <v/>
      </c>
      <c r="S593" s="161" t="str">
        <f>IF('Equipment List'!$C593=R$2,'Equipment List'!$I593,"")</f>
        <v/>
      </c>
      <c r="T593" s="160" t="str">
        <f>IF('Equipment List'!$C593=U$2,'Equipment List'!$D593,"")</f>
        <v/>
      </c>
      <c r="U593" s="161" t="str">
        <f>IF('Equipment List'!$C593=U$2,'Equipment List'!$K593,"")</f>
        <v/>
      </c>
      <c r="V593" s="161" t="str">
        <f>IF('Equipment List'!$C593=U$2,'Equipment List'!$I593,"")</f>
        <v/>
      </c>
      <c r="W593" s="160" t="str">
        <f>IF('Equipment List'!$C593=X$2,'Equipment List'!$D593,"")</f>
        <v/>
      </c>
      <c r="X593" s="161" t="str">
        <f>IF('Equipment List'!$C593=X$2,'Equipment List'!$K593,"")</f>
        <v/>
      </c>
      <c r="Y593" s="161" t="str">
        <f>IF('Equipment List'!$C593=X$2,'Equipment List'!$I593,"")</f>
        <v/>
      </c>
      <c r="Z593" s="160" t="str">
        <f>IF('Equipment List'!$C593=AA$2,'Equipment List'!$D593,"")</f>
        <v/>
      </c>
      <c r="AA593" s="161" t="str">
        <f>IF('Equipment List'!$C593=AA$2,'Equipment List'!$K593,"")</f>
        <v/>
      </c>
      <c r="AB593" s="161" t="str">
        <f>IF('Equipment List'!$C593=AA$2,'Equipment List'!$I593,"")</f>
        <v/>
      </c>
      <c r="AC593" s="160" t="str">
        <f>IF('Equipment List'!$C593=AD$2,'Equipment List'!$D593,"")</f>
        <v/>
      </c>
      <c r="AD593" s="161" t="str">
        <f>IF('Equipment List'!$C593=AD$2,'Equipment List'!$K593,"")</f>
        <v/>
      </c>
      <c r="AE593" s="161" t="str">
        <f>IF('Equipment List'!$C593=AD$2,'Equipment List'!$I593,"")</f>
        <v/>
      </c>
      <c r="AF593" s="160" t="str">
        <f>IF('Equipment List'!$C593=AG$2,'Equipment List'!$D593,"")</f>
        <v/>
      </c>
      <c r="AG593" s="161" t="str">
        <f>IF('Equipment List'!$C593=AG$2,'Equipment List'!$K593,"")</f>
        <v/>
      </c>
      <c r="AH593" s="161" t="str">
        <f>IF('Equipment List'!$C593=AG$2,'Equipment List'!$I593,"")</f>
        <v/>
      </c>
      <c r="AI593" s="160" t="str">
        <f>IF('Equipment List'!$C593=AJ$2,'Equipment List'!$D593,"")</f>
        <v/>
      </c>
      <c r="AJ593" s="161" t="str">
        <f>IF('Equipment List'!$C593=AJ$2,'Equipment List'!$K593,"")</f>
        <v/>
      </c>
      <c r="AK593" s="161" t="str">
        <f>IF('Equipment List'!$C593=AJ$2,'Equipment List'!$I593,"")</f>
        <v/>
      </c>
      <c r="AL593" s="160" t="str">
        <f>IF('Equipment List'!$C593=AM$2,'Equipment List'!$D593,"")</f>
        <v/>
      </c>
      <c r="AM593" s="161" t="str">
        <f>IF('Equipment List'!$C593=AM$2,'Equipment List'!$K593,"")</f>
        <v/>
      </c>
      <c r="AN593" s="161" t="str">
        <f>IF('Equipment List'!$C593=AM$2,'Equipment List'!$I593,"")</f>
        <v/>
      </c>
      <c r="AO593" s="160" t="str">
        <f>IF('Equipment List'!$C593=AP$2,'Equipment List'!$D593,"")</f>
        <v/>
      </c>
      <c r="AP593" s="161" t="str">
        <f>IF('Equipment List'!$C593=AP$2,'Equipment List'!$K593,"")</f>
        <v/>
      </c>
      <c r="AQ593" s="161" t="str">
        <f>IF('Equipment List'!$C593=AP$2,'Equipment List'!$I593,"")</f>
        <v/>
      </c>
      <c r="AR593" s="160" t="str">
        <f>IF('Equipment List'!$C593=AS$2,'Equipment List'!$D593,"")</f>
        <v/>
      </c>
      <c r="AS593" s="161" t="str">
        <f>IF('Equipment List'!$C593=AS$2,'Equipment List'!$K593,"")</f>
        <v/>
      </c>
      <c r="AT593" s="161" t="str">
        <f>IF('Equipment List'!$C593=AS$2,'Equipment List'!$I593,"")</f>
        <v/>
      </c>
      <c r="AU593" s="160" t="str">
        <f>IF('Equipment List'!$C593=AV$2,'Equipment List'!$D593,"")</f>
        <v/>
      </c>
      <c r="AV593" s="161" t="str">
        <f>IF('Equipment List'!$C593=AV$2,'Equipment List'!$K593,"")</f>
        <v/>
      </c>
      <c r="AW593" s="161" t="str">
        <f>IF('Equipment List'!$C593=AV$2,'Equipment List'!$I593,"")</f>
        <v/>
      </c>
      <c r="AX593" s="160" t="str">
        <f>IF('Equipment List'!$C593=AY$2,'Equipment List'!$D593,"")</f>
        <v/>
      </c>
      <c r="AY593" s="161" t="str">
        <f>IF('Equipment List'!$C593=AY$2,'Equipment List'!$K593,"")</f>
        <v/>
      </c>
      <c r="AZ593" s="161" t="str">
        <f>IF('Equipment List'!$C593=AY$2,'Equipment List'!$I593,"")</f>
        <v/>
      </c>
      <c r="BA593" s="160" t="str">
        <f>IF('Equipment List'!$C593=BB$2,'Equipment List'!$D593,"")</f>
        <v/>
      </c>
      <c r="BB593" s="161" t="str">
        <f>IF('Equipment List'!$C593=BB$2,'Equipment List'!$K593,"")</f>
        <v/>
      </c>
      <c r="BC593" s="161" t="str">
        <f>IF('Equipment List'!$C593=BB$2,'Equipment List'!$I593,"")</f>
        <v/>
      </c>
      <c r="BD593" s="160" t="str">
        <f>IF('Equipment List'!$C593=BE$2,'Equipment List'!$D593,"")</f>
        <v/>
      </c>
      <c r="BE593" s="161" t="str">
        <f>IF('Equipment List'!$C593=BE$2,'Equipment List'!$K593,"")</f>
        <v/>
      </c>
      <c r="BF593" s="161" t="str">
        <f>IF('Equipment List'!$C593=BE$2,'Equipment List'!$I593,"")</f>
        <v/>
      </c>
      <c r="BG593" s="160" t="str">
        <f>IF('Equipment List'!$C593=BH$2,'Equipment List'!$D593,"")</f>
        <v/>
      </c>
      <c r="BH593" s="161" t="str">
        <f>IF('Equipment List'!$C593=BH$2,'Equipment List'!$K593,"")</f>
        <v/>
      </c>
      <c r="BI593" s="161" t="str">
        <f>IF('Equipment List'!$C593=BH$2,'Equipment List'!$I593,"")</f>
        <v/>
      </c>
      <c r="BJ593" s="160" t="str">
        <f>IF('Equipment List'!$C593=BK$2,'Equipment List'!$D593,"")</f>
        <v/>
      </c>
      <c r="BK593" s="161" t="str">
        <f>IF('Equipment List'!$C593=BK$2,'Equipment List'!$K593,"")</f>
        <v/>
      </c>
      <c r="BL593" s="161" t="str">
        <f>IF('Equipment List'!$C593=BK$2,'Equipment List'!$I593,"")</f>
        <v/>
      </c>
      <c r="BM593" s="160" t="str">
        <f>IF('Equipment List'!$C593=BN$2,'Equipment List'!$D593,"")</f>
        <v/>
      </c>
      <c r="BN593" s="161" t="str">
        <f>IF('Equipment List'!$C593=BN$2,'Equipment List'!$K593,"")</f>
        <v/>
      </c>
      <c r="BO593" s="161" t="str">
        <f>IF('Equipment List'!$C593=BN$2,'Equipment List'!$I593,"")</f>
        <v/>
      </c>
      <c r="BP593" s="160" t="str">
        <f>IF('Equipment List'!$C593=BQ$2,'Equipment List'!$D593,"")</f>
        <v/>
      </c>
      <c r="BQ593" s="161" t="str">
        <f>IF('Equipment List'!$C593=BQ$2,'Equipment List'!$K593,"")</f>
        <v/>
      </c>
      <c r="BR593" s="161" t="str">
        <f>IF('Equipment List'!$C593=BQ$2,'Equipment List'!$I593,"")</f>
        <v/>
      </c>
      <c r="BS593" s="160" t="str">
        <f>IF('Equipment List'!$C593=BT$2,'Equipment List'!$D593,"")</f>
        <v/>
      </c>
      <c r="BT593" s="161" t="str">
        <f>IF('Equipment List'!$C593=BT$2,'Equipment List'!$K593,"")</f>
        <v/>
      </c>
      <c r="BU593" s="161" t="str">
        <f>IF('Equipment List'!$C593=BT$2,'Equipment List'!$I593,"")</f>
        <v/>
      </c>
      <c r="BV593" s="160" t="str">
        <f>IF('Equipment List'!$C593=BW$2,'Equipment List'!$D593,"")</f>
        <v/>
      </c>
      <c r="BW593" s="161" t="str">
        <f>IF('Equipment List'!$C593=BW$2,'Equipment List'!$K593,"")</f>
        <v/>
      </c>
      <c r="BX593" s="161" t="str">
        <f>IF('Equipment List'!$C593=BW$2,'Equipment List'!$I593,"")</f>
        <v/>
      </c>
      <c r="BY593" s="141"/>
      <c r="BZ593" s="141"/>
    </row>
    <row r="594" spans="5:78" x14ac:dyDescent="0.2">
      <c r="E594" s="160" t="str">
        <f>IF('Equipment List'!$C594=F$2,'Equipment List'!$D594,"")</f>
        <v/>
      </c>
      <c r="F594" s="161" t="str">
        <f>IF('Equipment List'!$C594=F$2,'Equipment List'!$K594,"")</f>
        <v/>
      </c>
      <c r="G594" s="161" t="str">
        <f>IF('Equipment List'!$C594=F$2,'Equipment List'!$I594,"")</f>
        <v/>
      </c>
      <c r="H594" s="160" t="str">
        <f>IF('Equipment List'!$C594=I$2,'Equipment List'!$D594,"")</f>
        <v/>
      </c>
      <c r="I594" s="161" t="str">
        <f>IF('Equipment List'!$C594=I$2,'Equipment List'!$K594,"")</f>
        <v/>
      </c>
      <c r="J594" s="161" t="str">
        <f>IF('Equipment List'!$C594=I$2,'Equipment List'!$I594,"")</f>
        <v/>
      </c>
      <c r="K594" s="160" t="str">
        <f>IF('Equipment List'!$C594=L$2,'Equipment List'!$D594,"")</f>
        <v/>
      </c>
      <c r="L594" s="161" t="str">
        <f>IF('Equipment List'!$C594=L$2,'Equipment List'!$K594,"")</f>
        <v/>
      </c>
      <c r="M594" s="161" t="str">
        <f>IF('Equipment List'!$C594=L$2,'Equipment List'!$I594,"")</f>
        <v/>
      </c>
      <c r="N594" s="160" t="str">
        <f>IF('Equipment List'!$C594=O$2,'Equipment List'!$D594,"")</f>
        <v/>
      </c>
      <c r="O594" s="161" t="str">
        <f>IF('Equipment List'!$C594=O$2,'Equipment List'!$K594,"")</f>
        <v/>
      </c>
      <c r="P594" s="161" t="str">
        <f>IF('Equipment List'!$C594=O$2,'Equipment List'!$I594,"")</f>
        <v/>
      </c>
      <c r="Q594" s="160" t="str">
        <f>IF('Equipment List'!$C594=R$2,'Equipment List'!$D594,"")</f>
        <v/>
      </c>
      <c r="R594" s="161" t="str">
        <f>IF('Equipment List'!$C594=R$2,'Equipment List'!$K594,"")</f>
        <v/>
      </c>
      <c r="S594" s="161" t="str">
        <f>IF('Equipment List'!$C594=R$2,'Equipment List'!$I594,"")</f>
        <v/>
      </c>
      <c r="T594" s="160" t="str">
        <f>IF('Equipment List'!$C594=U$2,'Equipment List'!$D594,"")</f>
        <v/>
      </c>
      <c r="U594" s="161" t="str">
        <f>IF('Equipment List'!$C594=U$2,'Equipment List'!$K594,"")</f>
        <v/>
      </c>
      <c r="V594" s="161" t="str">
        <f>IF('Equipment List'!$C594=U$2,'Equipment List'!$I594,"")</f>
        <v/>
      </c>
      <c r="W594" s="160" t="str">
        <f>IF('Equipment List'!$C594=X$2,'Equipment List'!$D594,"")</f>
        <v/>
      </c>
      <c r="X594" s="161" t="str">
        <f>IF('Equipment List'!$C594=X$2,'Equipment List'!$K594,"")</f>
        <v/>
      </c>
      <c r="Y594" s="161" t="str">
        <f>IF('Equipment List'!$C594=X$2,'Equipment List'!$I594,"")</f>
        <v/>
      </c>
      <c r="Z594" s="160" t="str">
        <f>IF('Equipment List'!$C594=AA$2,'Equipment List'!$D594,"")</f>
        <v/>
      </c>
      <c r="AA594" s="161" t="str">
        <f>IF('Equipment List'!$C594=AA$2,'Equipment List'!$K594,"")</f>
        <v/>
      </c>
      <c r="AB594" s="161" t="str">
        <f>IF('Equipment List'!$C594=AA$2,'Equipment List'!$I594,"")</f>
        <v/>
      </c>
      <c r="AC594" s="160" t="str">
        <f>IF('Equipment List'!$C594=AD$2,'Equipment List'!$D594,"")</f>
        <v/>
      </c>
      <c r="AD594" s="161" t="str">
        <f>IF('Equipment List'!$C594=AD$2,'Equipment List'!$K594,"")</f>
        <v/>
      </c>
      <c r="AE594" s="161" t="str">
        <f>IF('Equipment List'!$C594=AD$2,'Equipment List'!$I594,"")</f>
        <v/>
      </c>
      <c r="AF594" s="160" t="str">
        <f>IF('Equipment List'!$C594=AG$2,'Equipment List'!$D594,"")</f>
        <v/>
      </c>
      <c r="AG594" s="161" t="str">
        <f>IF('Equipment List'!$C594=AG$2,'Equipment List'!$K594,"")</f>
        <v/>
      </c>
      <c r="AH594" s="161" t="str">
        <f>IF('Equipment List'!$C594=AG$2,'Equipment List'!$I594,"")</f>
        <v/>
      </c>
      <c r="AI594" s="160" t="str">
        <f>IF('Equipment List'!$C594=AJ$2,'Equipment List'!$D594,"")</f>
        <v/>
      </c>
      <c r="AJ594" s="161" t="str">
        <f>IF('Equipment List'!$C594=AJ$2,'Equipment List'!$K594,"")</f>
        <v/>
      </c>
      <c r="AK594" s="161" t="str">
        <f>IF('Equipment List'!$C594=AJ$2,'Equipment List'!$I594,"")</f>
        <v/>
      </c>
      <c r="AL594" s="160" t="str">
        <f>IF('Equipment List'!$C594=AM$2,'Equipment List'!$D594,"")</f>
        <v/>
      </c>
      <c r="AM594" s="161" t="str">
        <f>IF('Equipment List'!$C594=AM$2,'Equipment List'!$K594,"")</f>
        <v/>
      </c>
      <c r="AN594" s="161" t="str">
        <f>IF('Equipment List'!$C594=AM$2,'Equipment List'!$I594,"")</f>
        <v/>
      </c>
      <c r="AO594" s="160" t="str">
        <f>IF('Equipment List'!$C594=AP$2,'Equipment List'!$D594,"")</f>
        <v/>
      </c>
      <c r="AP594" s="161" t="str">
        <f>IF('Equipment List'!$C594=AP$2,'Equipment List'!$K594,"")</f>
        <v/>
      </c>
      <c r="AQ594" s="161" t="str">
        <f>IF('Equipment List'!$C594=AP$2,'Equipment List'!$I594,"")</f>
        <v/>
      </c>
      <c r="AR594" s="160" t="str">
        <f>IF('Equipment List'!$C594=AS$2,'Equipment List'!$D594,"")</f>
        <v/>
      </c>
      <c r="AS594" s="161" t="str">
        <f>IF('Equipment List'!$C594=AS$2,'Equipment List'!$K594,"")</f>
        <v/>
      </c>
      <c r="AT594" s="161" t="str">
        <f>IF('Equipment List'!$C594=AS$2,'Equipment List'!$I594,"")</f>
        <v/>
      </c>
      <c r="AU594" s="160" t="str">
        <f>IF('Equipment List'!$C594=AV$2,'Equipment List'!$D594,"")</f>
        <v/>
      </c>
      <c r="AV594" s="161" t="str">
        <f>IF('Equipment List'!$C594=AV$2,'Equipment List'!$K594,"")</f>
        <v/>
      </c>
      <c r="AW594" s="161" t="str">
        <f>IF('Equipment List'!$C594=AV$2,'Equipment List'!$I594,"")</f>
        <v/>
      </c>
      <c r="AX594" s="160" t="str">
        <f>IF('Equipment List'!$C594=AY$2,'Equipment List'!$D594,"")</f>
        <v/>
      </c>
      <c r="AY594" s="161" t="str">
        <f>IF('Equipment List'!$C594=AY$2,'Equipment List'!$K594,"")</f>
        <v/>
      </c>
      <c r="AZ594" s="161" t="str">
        <f>IF('Equipment List'!$C594=AY$2,'Equipment List'!$I594,"")</f>
        <v/>
      </c>
      <c r="BA594" s="160" t="str">
        <f>IF('Equipment List'!$C594=BB$2,'Equipment List'!$D594,"")</f>
        <v/>
      </c>
      <c r="BB594" s="161" t="str">
        <f>IF('Equipment List'!$C594=BB$2,'Equipment List'!$K594,"")</f>
        <v/>
      </c>
      <c r="BC594" s="161" t="str">
        <f>IF('Equipment List'!$C594=BB$2,'Equipment List'!$I594,"")</f>
        <v/>
      </c>
      <c r="BD594" s="160" t="str">
        <f>IF('Equipment List'!$C594=BE$2,'Equipment List'!$D594,"")</f>
        <v/>
      </c>
      <c r="BE594" s="161" t="str">
        <f>IF('Equipment List'!$C594=BE$2,'Equipment List'!$K594,"")</f>
        <v/>
      </c>
      <c r="BF594" s="161" t="str">
        <f>IF('Equipment List'!$C594=BE$2,'Equipment List'!$I594,"")</f>
        <v/>
      </c>
      <c r="BG594" s="160" t="str">
        <f>IF('Equipment List'!$C594=BH$2,'Equipment List'!$D594,"")</f>
        <v/>
      </c>
      <c r="BH594" s="161" t="str">
        <f>IF('Equipment List'!$C594=BH$2,'Equipment List'!$K594,"")</f>
        <v/>
      </c>
      <c r="BI594" s="161" t="str">
        <f>IF('Equipment List'!$C594=BH$2,'Equipment List'!$I594,"")</f>
        <v/>
      </c>
      <c r="BJ594" s="160" t="str">
        <f>IF('Equipment List'!$C594=BK$2,'Equipment List'!$D594,"")</f>
        <v/>
      </c>
      <c r="BK594" s="161" t="str">
        <f>IF('Equipment List'!$C594=BK$2,'Equipment List'!$K594,"")</f>
        <v/>
      </c>
      <c r="BL594" s="161" t="str">
        <f>IF('Equipment List'!$C594=BK$2,'Equipment List'!$I594,"")</f>
        <v/>
      </c>
      <c r="BM594" s="160" t="str">
        <f>IF('Equipment List'!$C594=BN$2,'Equipment List'!$D594,"")</f>
        <v/>
      </c>
      <c r="BN594" s="161" t="str">
        <f>IF('Equipment List'!$C594=BN$2,'Equipment List'!$K594,"")</f>
        <v/>
      </c>
      <c r="BO594" s="161" t="str">
        <f>IF('Equipment List'!$C594=BN$2,'Equipment List'!$I594,"")</f>
        <v/>
      </c>
      <c r="BP594" s="160" t="str">
        <f>IF('Equipment List'!$C594=BQ$2,'Equipment List'!$D594,"")</f>
        <v/>
      </c>
      <c r="BQ594" s="161" t="str">
        <f>IF('Equipment List'!$C594=BQ$2,'Equipment List'!$K594,"")</f>
        <v/>
      </c>
      <c r="BR594" s="161" t="str">
        <f>IF('Equipment List'!$C594=BQ$2,'Equipment List'!$I594,"")</f>
        <v/>
      </c>
      <c r="BS594" s="160" t="str">
        <f>IF('Equipment List'!$C594=BT$2,'Equipment List'!$D594,"")</f>
        <v/>
      </c>
      <c r="BT594" s="161" t="str">
        <f>IF('Equipment List'!$C594=BT$2,'Equipment List'!$K594,"")</f>
        <v/>
      </c>
      <c r="BU594" s="161" t="str">
        <f>IF('Equipment List'!$C594=BT$2,'Equipment List'!$I594,"")</f>
        <v/>
      </c>
      <c r="BV594" s="160" t="str">
        <f>IF('Equipment List'!$C594=BW$2,'Equipment List'!$D594,"")</f>
        <v/>
      </c>
      <c r="BW594" s="161" t="str">
        <f>IF('Equipment List'!$C594=BW$2,'Equipment List'!$K594,"")</f>
        <v/>
      </c>
      <c r="BX594" s="161" t="str">
        <f>IF('Equipment List'!$C594=BW$2,'Equipment List'!$I594,"")</f>
        <v/>
      </c>
      <c r="BY594" s="141"/>
      <c r="BZ594" s="141"/>
    </row>
    <row r="595" spans="5:78" x14ac:dyDescent="0.2">
      <c r="E595" s="160" t="str">
        <f>IF('Equipment List'!$C595=F$2,'Equipment List'!$D595,"")</f>
        <v/>
      </c>
      <c r="F595" s="161" t="str">
        <f>IF('Equipment List'!$C595=F$2,'Equipment List'!$K595,"")</f>
        <v/>
      </c>
      <c r="G595" s="161" t="str">
        <f>IF('Equipment List'!$C595=F$2,'Equipment List'!$I595,"")</f>
        <v/>
      </c>
      <c r="H595" s="160" t="str">
        <f>IF('Equipment List'!$C595=I$2,'Equipment List'!$D595,"")</f>
        <v/>
      </c>
      <c r="I595" s="161" t="str">
        <f>IF('Equipment List'!$C595=I$2,'Equipment List'!$K595,"")</f>
        <v/>
      </c>
      <c r="J595" s="161" t="str">
        <f>IF('Equipment List'!$C595=I$2,'Equipment List'!$I595,"")</f>
        <v/>
      </c>
      <c r="K595" s="160" t="str">
        <f>IF('Equipment List'!$C595=L$2,'Equipment List'!$D595,"")</f>
        <v/>
      </c>
      <c r="L595" s="161" t="str">
        <f>IF('Equipment List'!$C595=L$2,'Equipment List'!$K595,"")</f>
        <v/>
      </c>
      <c r="M595" s="161" t="str">
        <f>IF('Equipment List'!$C595=L$2,'Equipment List'!$I595,"")</f>
        <v/>
      </c>
      <c r="N595" s="160" t="str">
        <f>IF('Equipment List'!$C595=O$2,'Equipment List'!$D595,"")</f>
        <v/>
      </c>
      <c r="O595" s="161" t="str">
        <f>IF('Equipment List'!$C595=O$2,'Equipment List'!$K595,"")</f>
        <v/>
      </c>
      <c r="P595" s="161" t="str">
        <f>IF('Equipment List'!$C595=O$2,'Equipment List'!$I595,"")</f>
        <v/>
      </c>
      <c r="Q595" s="160" t="str">
        <f>IF('Equipment List'!$C595=R$2,'Equipment List'!$D595,"")</f>
        <v/>
      </c>
      <c r="R595" s="161" t="str">
        <f>IF('Equipment List'!$C595=R$2,'Equipment List'!$K595,"")</f>
        <v/>
      </c>
      <c r="S595" s="161" t="str">
        <f>IF('Equipment List'!$C595=R$2,'Equipment List'!$I595,"")</f>
        <v/>
      </c>
      <c r="T595" s="160" t="str">
        <f>IF('Equipment List'!$C595=U$2,'Equipment List'!$D595,"")</f>
        <v/>
      </c>
      <c r="U595" s="161" t="str">
        <f>IF('Equipment List'!$C595=U$2,'Equipment List'!$K595,"")</f>
        <v/>
      </c>
      <c r="V595" s="161" t="str">
        <f>IF('Equipment List'!$C595=U$2,'Equipment List'!$I595,"")</f>
        <v/>
      </c>
      <c r="W595" s="160" t="str">
        <f>IF('Equipment List'!$C595=X$2,'Equipment List'!$D595,"")</f>
        <v/>
      </c>
      <c r="X595" s="161" t="str">
        <f>IF('Equipment List'!$C595=X$2,'Equipment List'!$K595,"")</f>
        <v/>
      </c>
      <c r="Y595" s="161" t="str">
        <f>IF('Equipment List'!$C595=X$2,'Equipment List'!$I595,"")</f>
        <v/>
      </c>
      <c r="Z595" s="160" t="str">
        <f>IF('Equipment List'!$C595=AA$2,'Equipment List'!$D595,"")</f>
        <v/>
      </c>
      <c r="AA595" s="161" t="str">
        <f>IF('Equipment List'!$C595=AA$2,'Equipment List'!$K595,"")</f>
        <v/>
      </c>
      <c r="AB595" s="161" t="str">
        <f>IF('Equipment List'!$C595=AA$2,'Equipment List'!$I595,"")</f>
        <v/>
      </c>
      <c r="AC595" s="160" t="str">
        <f>IF('Equipment List'!$C595=AD$2,'Equipment List'!$D595,"")</f>
        <v/>
      </c>
      <c r="AD595" s="161" t="str">
        <f>IF('Equipment List'!$C595=AD$2,'Equipment List'!$K595,"")</f>
        <v/>
      </c>
      <c r="AE595" s="161" t="str">
        <f>IF('Equipment List'!$C595=AD$2,'Equipment List'!$I595,"")</f>
        <v/>
      </c>
      <c r="AF595" s="160" t="str">
        <f>IF('Equipment List'!$C595=AG$2,'Equipment List'!$D595,"")</f>
        <v/>
      </c>
      <c r="AG595" s="161" t="str">
        <f>IF('Equipment List'!$C595=AG$2,'Equipment List'!$K595,"")</f>
        <v/>
      </c>
      <c r="AH595" s="161" t="str">
        <f>IF('Equipment List'!$C595=AG$2,'Equipment List'!$I595,"")</f>
        <v/>
      </c>
      <c r="AI595" s="160" t="str">
        <f>IF('Equipment List'!$C595=AJ$2,'Equipment List'!$D595,"")</f>
        <v/>
      </c>
      <c r="AJ595" s="161" t="str">
        <f>IF('Equipment List'!$C595=AJ$2,'Equipment List'!$K595,"")</f>
        <v/>
      </c>
      <c r="AK595" s="161" t="str">
        <f>IF('Equipment List'!$C595=AJ$2,'Equipment List'!$I595,"")</f>
        <v/>
      </c>
      <c r="AL595" s="160" t="str">
        <f>IF('Equipment List'!$C595=AM$2,'Equipment List'!$D595,"")</f>
        <v/>
      </c>
      <c r="AM595" s="161" t="str">
        <f>IF('Equipment List'!$C595=AM$2,'Equipment List'!$K595,"")</f>
        <v/>
      </c>
      <c r="AN595" s="161" t="str">
        <f>IF('Equipment List'!$C595=AM$2,'Equipment List'!$I595,"")</f>
        <v/>
      </c>
      <c r="AO595" s="160" t="str">
        <f>IF('Equipment List'!$C595=AP$2,'Equipment List'!$D595,"")</f>
        <v/>
      </c>
      <c r="AP595" s="161" t="str">
        <f>IF('Equipment List'!$C595=AP$2,'Equipment List'!$K595,"")</f>
        <v/>
      </c>
      <c r="AQ595" s="161" t="str">
        <f>IF('Equipment List'!$C595=AP$2,'Equipment List'!$I595,"")</f>
        <v/>
      </c>
      <c r="AR595" s="160" t="str">
        <f>IF('Equipment List'!$C595=AS$2,'Equipment List'!$D595,"")</f>
        <v/>
      </c>
      <c r="AS595" s="161" t="str">
        <f>IF('Equipment List'!$C595=AS$2,'Equipment List'!$K595,"")</f>
        <v/>
      </c>
      <c r="AT595" s="161" t="str">
        <f>IF('Equipment List'!$C595=AS$2,'Equipment List'!$I595,"")</f>
        <v/>
      </c>
      <c r="AU595" s="160" t="str">
        <f>IF('Equipment List'!$C595=AV$2,'Equipment List'!$D595,"")</f>
        <v/>
      </c>
      <c r="AV595" s="161" t="str">
        <f>IF('Equipment List'!$C595=AV$2,'Equipment List'!$K595,"")</f>
        <v/>
      </c>
      <c r="AW595" s="161" t="str">
        <f>IF('Equipment List'!$C595=AV$2,'Equipment List'!$I595,"")</f>
        <v/>
      </c>
      <c r="AX595" s="160" t="str">
        <f>IF('Equipment List'!$C595=AY$2,'Equipment List'!$D595,"")</f>
        <v/>
      </c>
      <c r="AY595" s="161" t="str">
        <f>IF('Equipment List'!$C595=AY$2,'Equipment List'!$K595,"")</f>
        <v/>
      </c>
      <c r="AZ595" s="161" t="str">
        <f>IF('Equipment List'!$C595=AY$2,'Equipment List'!$I595,"")</f>
        <v/>
      </c>
      <c r="BA595" s="160" t="str">
        <f>IF('Equipment List'!$C595=BB$2,'Equipment List'!$D595,"")</f>
        <v/>
      </c>
      <c r="BB595" s="161" t="str">
        <f>IF('Equipment List'!$C595=BB$2,'Equipment List'!$K595,"")</f>
        <v/>
      </c>
      <c r="BC595" s="161" t="str">
        <f>IF('Equipment List'!$C595=BB$2,'Equipment List'!$I595,"")</f>
        <v/>
      </c>
      <c r="BD595" s="160" t="str">
        <f>IF('Equipment List'!$C595=BE$2,'Equipment List'!$D595,"")</f>
        <v/>
      </c>
      <c r="BE595" s="161" t="str">
        <f>IF('Equipment List'!$C595=BE$2,'Equipment List'!$K595,"")</f>
        <v/>
      </c>
      <c r="BF595" s="161" t="str">
        <f>IF('Equipment List'!$C595=BE$2,'Equipment List'!$I595,"")</f>
        <v/>
      </c>
      <c r="BG595" s="160" t="str">
        <f>IF('Equipment List'!$C595=BH$2,'Equipment List'!$D595,"")</f>
        <v/>
      </c>
      <c r="BH595" s="161" t="str">
        <f>IF('Equipment List'!$C595=BH$2,'Equipment List'!$K595,"")</f>
        <v/>
      </c>
      <c r="BI595" s="161" t="str">
        <f>IF('Equipment List'!$C595=BH$2,'Equipment List'!$I595,"")</f>
        <v/>
      </c>
      <c r="BJ595" s="160" t="str">
        <f>IF('Equipment List'!$C595=BK$2,'Equipment List'!$D595,"")</f>
        <v/>
      </c>
      <c r="BK595" s="161" t="str">
        <f>IF('Equipment List'!$C595=BK$2,'Equipment List'!$K595,"")</f>
        <v/>
      </c>
      <c r="BL595" s="161" t="str">
        <f>IF('Equipment List'!$C595=BK$2,'Equipment List'!$I595,"")</f>
        <v/>
      </c>
      <c r="BM595" s="160" t="str">
        <f>IF('Equipment List'!$C595=BN$2,'Equipment List'!$D595,"")</f>
        <v/>
      </c>
      <c r="BN595" s="161" t="str">
        <f>IF('Equipment List'!$C595=BN$2,'Equipment List'!$K595,"")</f>
        <v/>
      </c>
      <c r="BO595" s="161" t="str">
        <f>IF('Equipment List'!$C595=BN$2,'Equipment List'!$I595,"")</f>
        <v/>
      </c>
      <c r="BP595" s="160" t="str">
        <f>IF('Equipment List'!$C595=BQ$2,'Equipment List'!$D595,"")</f>
        <v/>
      </c>
      <c r="BQ595" s="161" t="str">
        <f>IF('Equipment List'!$C595=BQ$2,'Equipment List'!$K595,"")</f>
        <v/>
      </c>
      <c r="BR595" s="161" t="str">
        <f>IF('Equipment List'!$C595=BQ$2,'Equipment List'!$I595,"")</f>
        <v/>
      </c>
      <c r="BS595" s="160" t="str">
        <f>IF('Equipment List'!$C595=BT$2,'Equipment List'!$D595,"")</f>
        <v/>
      </c>
      <c r="BT595" s="161" t="str">
        <f>IF('Equipment List'!$C595=BT$2,'Equipment List'!$K595,"")</f>
        <v/>
      </c>
      <c r="BU595" s="161" t="str">
        <f>IF('Equipment List'!$C595=BT$2,'Equipment List'!$I595,"")</f>
        <v/>
      </c>
      <c r="BV595" s="160" t="str">
        <f>IF('Equipment List'!$C595=BW$2,'Equipment List'!$D595,"")</f>
        <v/>
      </c>
      <c r="BW595" s="161" t="str">
        <f>IF('Equipment List'!$C595=BW$2,'Equipment List'!$K595,"")</f>
        <v/>
      </c>
      <c r="BX595" s="161" t="str">
        <f>IF('Equipment List'!$C595=BW$2,'Equipment List'!$I595,"")</f>
        <v/>
      </c>
      <c r="BY595" s="141"/>
      <c r="BZ595" s="141"/>
    </row>
    <row r="596" spans="5:78" x14ac:dyDescent="0.2">
      <c r="E596" s="160" t="str">
        <f>IF('Equipment List'!$C596=F$2,'Equipment List'!$D596,"")</f>
        <v/>
      </c>
      <c r="F596" s="161" t="str">
        <f>IF('Equipment List'!$C596=F$2,'Equipment List'!$K596,"")</f>
        <v/>
      </c>
      <c r="G596" s="161" t="str">
        <f>IF('Equipment List'!$C596=F$2,'Equipment List'!$I596,"")</f>
        <v/>
      </c>
      <c r="H596" s="160" t="str">
        <f>IF('Equipment List'!$C596=I$2,'Equipment List'!$D596,"")</f>
        <v/>
      </c>
      <c r="I596" s="161" t="str">
        <f>IF('Equipment List'!$C596=I$2,'Equipment List'!$K596,"")</f>
        <v/>
      </c>
      <c r="J596" s="161" t="str">
        <f>IF('Equipment List'!$C596=I$2,'Equipment List'!$I596,"")</f>
        <v/>
      </c>
      <c r="K596" s="160" t="str">
        <f>IF('Equipment List'!$C596=L$2,'Equipment List'!$D596,"")</f>
        <v/>
      </c>
      <c r="L596" s="161" t="str">
        <f>IF('Equipment List'!$C596=L$2,'Equipment List'!$K596,"")</f>
        <v/>
      </c>
      <c r="M596" s="161" t="str">
        <f>IF('Equipment List'!$C596=L$2,'Equipment List'!$I596,"")</f>
        <v/>
      </c>
      <c r="N596" s="160" t="str">
        <f>IF('Equipment List'!$C596=O$2,'Equipment List'!$D596,"")</f>
        <v/>
      </c>
      <c r="O596" s="161" t="str">
        <f>IF('Equipment List'!$C596=O$2,'Equipment List'!$K596,"")</f>
        <v/>
      </c>
      <c r="P596" s="161" t="str">
        <f>IF('Equipment List'!$C596=O$2,'Equipment List'!$I596,"")</f>
        <v/>
      </c>
      <c r="Q596" s="160" t="str">
        <f>IF('Equipment List'!$C596=R$2,'Equipment List'!$D596,"")</f>
        <v/>
      </c>
      <c r="R596" s="161" t="str">
        <f>IF('Equipment List'!$C596=R$2,'Equipment List'!$K596,"")</f>
        <v/>
      </c>
      <c r="S596" s="161" t="str">
        <f>IF('Equipment List'!$C596=R$2,'Equipment List'!$I596,"")</f>
        <v/>
      </c>
      <c r="T596" s="160" t="str">
        <f>IF('Equipment List'!$C596=U$2,'Equipment List'!$D596,"")</f>
        <v/>
      </c>
      <c r="U596" s="161" t="str">
        <f>IF('Equipment List'!$C596=U$2,'Equipment List'!$K596,"")</f>
        <v/>
      </c>
      <c r="V596" s="161" t="str">
        <f>IF('Equipment List'!$C596=U$2,'Equipment List'!$I596,"")</f>
        <v/>
      </c>
      <c r="W596" s="160" t="str">
        <f>IF('Equipment List'!$C596=X$2,'Equipment List'!$D596,"")</f>
        <v/>
      </c>
      <c r="X596" s="161" t="str">
        <f>IF('Equipment List'!$C596=X$2,'Equipment List'!$K596,"")</f>
        <v/>
      </c>
      <c r="Y596" s="161" t="str">
        <f>IF('Equipment List'!$C596=X$2,'Equipment List'!$I596,"")</f>
        <v/>
      </c>
      <c r="Z596" s="160" t="str">
        <f>IF('Equipment List'!$C596=AA$2,'Equipment List'!$D596,"")</f>
        <v/>
      </c>
      <c r="AA596" s="161" t="str">
        <f>IF('Equipment List'!$C596=AA$2,'Equipment List'!$K596,"")</f>
        <v/>
      </c>
      <c r="AB596" s="161" t="str">
        <f>IF('Equipment List'!$C596=AA$2,'Equipment List'!$I596,"")</f>
        <v/>
      </c>
      <c r="AC596" s="160" t="str">
        <f>IF('Equipment List'!$C596=AD$2,'Equipment List'!$D596,"")</f>
        <v/>
      </c>
      <c r="AD596" s="161" t="str">
        <f>IF('Equipment List'!$C596=AD$2,'Equipment List'!$K596,"")</f>
        <v/>
      </c>
      <c r="AE596" s="161" t="str">
        <f>IF('Equipment List'!$C596=AD$2,'Equipment List'!$I596,"")</f>
        <v/>
      </c>
      <c r="AF596" s="160" t="str">
        <f>IF('Equipment List'!$C596=AG$2,'Equipment List'!$D596,"")</f>
        <v/>
      </c>
      <c r="AG596" s="161" t="str">
        <f>IF('Equipment List'!$C596=AG$2,'Equipment List'!$K596,"")</f>
        <v/>
      </c>
      <c r="AH596" s="161" t="str">
        <f>IF('Equipment List'!$C596=AG$2,'Equipment List'!$I596,"")</f>
        <v/>
      </c>
      <c r="AI596" s="160" t="str">
        <f>IF('Equipment List'!$C596=AJ$2,'Equipment List'!$D596,"")</f>
        <v/>
      </c>
      <c r="AJ596" s="161" t="str">
        <f>IF('Equipment List'!$C596=AJ$2,'Equipment List'!$K596,"")</f>
        <v/>
      </c>
      <c r="AK596" s="161" t="str">
        <f>IF('Equipment List'!$C596=AJ$2,'Equipment List'!$I596,"")</f>
        <v/>
      </c>
      <c r="AL596" s="160" t="str">
        <f>IF('Equipment List'!$C596=AM$2,'Equipment List'!$D596,"")</f>
        <v/>
      </c>
      <c r="AM596" s="161" t="str">
        <f>IF('Equipment List'!$C596=AM$2,'Equipment List'!$K596,"")</f>
        <v/>
      </c>
      <c r="AN596" s="161" t="str">
        <f>IF('Equipment List'!$C596=AM$2,'Equipment List'!$I596,"")</f>
        <v/>
      </c>
      <c r="AO596" s="160" t="str">
        <f>IF('Equipment List'!$C596=AP$2,'Equipment List'!$D596,"")</f>
        <v/>
      </c>
      <c r="AP596" s="161" t="str">
        <f>IF('Equipment List'!$C596=AP$2,'Equipment List'!$K596,"")</f>
        <v/>
      </c>
      <c r="AQ596" s="161" t="str">
        <f>IF('Equipment List'!$C596=AP$2,'Equipment List'!$I596,"")</f>
        <v/>
      </c>
      <c r="AR596" s="160" t="str">
        <f>IF('Equipment List'!$C596=AS$2,'Equipment List'!$D596,"")</f>
        <v/>
      </c>
      <c r="AS596" s="161" t="str">
        <f>IF('Equipment List'!$C596=AS$2,'Equipment List'!$K596,"")</f>
        <v/>
      </c>
      <c r="AT596" s="161" t="str">
        <f>IF('Equipment List'!$C596=AS$2,'Equipment List'!$I596,"")</f>
        <v/>
      </c>
      <c r="AU596" s="160" t="str">
        <f>IF('Equipment List'!$C596=AV$2,'Equipment List'!$D596,"")</f>
        <v/>
      </c>
      <c r="AV596" s="161" t="str">
        <f>IF('Equipment List'!$C596=AV$2,'Equipment List'!$K596,"")</f>
        <v/>
      </c>
      <c r="AW596" s="161" t="str">
        <f>IF('Equipment List'!$C596=AV$2,'Equipment List'!$I596,"")</f>
        <v/>
      </c>
      <c r="AX596" s="160" t="str">
        <f>IF('Equipment List'!$C596=AY$2,'Equipment List'!$D596,"")</f>
        <v/>
      </c>
      <c r="AY596" s="161" t="str">
        <f>IF('Equipment List'!$C596=AY$2,'Equipment List'!$K596,"")</f>
        <v/>
      </c>
      <c r="AZ596" s="161" t="str">
        <f>IF('Equipment List'!$C596=AY$2,'Equipment List'!$I596,"")</f>
        <v/>
      </c>
      <c r="BA596" s="160" t="str">
        <f>IF('Equipment List'!$C596=BB$2,'Equipment List'!$D596,"")</f>
        <v/>
      </c>
      <c r="BB596" s="161" t="str">
        <f>IF('Equipment List'!$C596=BB$2,'Equipment List'!$K596,"")</f>
        <v/>
      </c>
      <c r="BC596" s="161" t="str">
        <f>IF('Equipment List'!$C596=BB$2,'Equipment List'!$I596,"")</f>
        <v/>
      </c>
      <c r="BD596" s="160" t="str">
        <f>IF('Equipment List'!$C596=BE$2,'Equipment List'!$D596,"")</f>
        <v/>
      </c>
      <c r="BE596" s="161" t="str">
        <f>IF('Equipment List'!$C596=BE$2,'Equipment List'!$K596,"")</f>
        <v/>
      </c>
      <c r="BF596" s="161" t="str">
        <f>IF('Equipment List'!$C596=BE$2,'Equipment List'!$I596,"")</f>
        <v/>
      </c>
      <c r="BG596" s="160" t="str">
        <f>IF('Equipment List'!$C596=BH$2,'Equipment List'!$D596,"")</f>
        <v/>
      </c>
      <c r="BH596" s="161" t="str">
        <f>IF('Equipment List'!$C596=BH$2,'Equipment List'!$K596,"")</f>
        <v/>
      </c>
      <c r="BI596" s="161" t="str">
        <f>IF('Equipment List'!$C596=BH$2,'Equipment List'!$I596,"")</f>
        <v/>
      </c>
      <c r="BJ596" s="160" t="str">
        <f>IF('Equipment List'!$C596=BK$2,'Equipment List'!$D596,"")</f>
        <v/>
      </c>
      <c r="BK596" s="161" t="str">
        <f>IF('Equipment List'!$C596=BK$2,'Equipment List'!$K596,"")</f>
        <v/>
      </c>
      <c r="BL596" s="161" t="str">
        <f>IF('Equipment List'!$C596=BK$2,'Equipment List'!$I596,"")</f>
        <v/>
      </c>
      <c r="BM596" s="160" t="str">
        <f>IF('Equipment List'!$C596=BN$2,'Equipment List'!$D596,"")</f>
        <v/>
      </c>
      <c r="BN596" s="161" t="str">
        <f>IF('Equipment List'!$C596=BN$2,'Equipment List'!$K596,"")</f>
        <v/>
      </c>
      <c r="BO596" s="161" t="str">
        <f>IF('Equipment List'!$C596=BN$2,'Equipment List'!$I596,"")</f>
        <v/>
      </c>
      <c r="BP596" s="160" t="str">
        <f>IF('Equipment List'!$C596=BQ$2,'Equipment List'!$D596,"")</f>
        <v/>
      </c>
      <c r="BQ596" s="161" t="str">
        <f>IF('Equipment List'!$C596=BQ$2,'Equipment List'!$K596,"")</f>
        <v/>
      </c>
      <c r="BR596" s="161" t="str">
        <f>IF('Equipment List'!$C596=BQ$2,'Equipment List'!$I596,"")</f>
        <v/>
      </c>
      <c r="BS596" s="160" t="str">
        <f>IF('Equipment List'!$C596=BT$2,'Equipment List'!$D596,"")</f>
        <v/>
      </c>
      <c r="BT596" s="161" t="str">
        <f>IF('Equipment List'!$C596=BT$2,'Equipment List'!$K596,"")</f>
        <v/>
      </c>
      <c r="BU596" s="161" t="str">
        <f>IF('Equipment List'!$C596=BT$2,'Equipment List'!$I596,"")</f>
        <v/>
      </c>
      <c r="BV596" s="160" t="str">
        <f>IF('Equipment List'!$C596=BW$2,'Equipment List'!$D596,"")</f>
        <v/>
      </c>
      <c r="BW596" s="161" t="str">
        <f>IF('Equipment List'!$C596=BW$2,'Equipment List'!$K596,"")</f>
        <v/>
      </c>
      <c r="BX596" s="161" t="str">
        <f>IF('Equipment List'!$C596=BW$2,'Equipment List'!$I596,"")</f>
        <v/>
      </c>
      <c r="BY596" s="141"/>
      <c r="BZ596" s="141"/>
    </row>
    <row r="597" spans="5:78" x14ac:dyDescent="0.2">
      <c r="E597" s="160" t="str">
        <f>IF('Equipment List'!$C597=F$2,'Equipment List'!$D597,"")</f>
        <v/>
      </c>
      <c r="F597" s="161" t="str">
        <f>IF('Equipment List'!$C597=F$2,'Equipment List'!$K597,"")</f>
        <v/>
      </c>
      <c r="G597" s="161" t="str">
        <f>IF('Equipment List'!$C597=F$2,'Equipment List'!$I597,"")</f>
        <v/>
      </c>
      <c r="H597" s="160" t="str">
        <f>IF('Equipment List'!$C597=I$2,'Equipment List'!$D597,"")</f>
        <v/>
      </c>
      <c r="I597" s="161" t="str">
        <f>IF('Equipment List'!$C597=I$2,'Equipment List'!$K597,"")</f>
        <v/>
      </c>
      <c r="J597" s="161" t="str">
        <f>IF('Equipment List'!$C597=I$2,'Equipment List'!$I597,"")</f>
        <v/>
      </c>
      <c r="K597" s="160" t="str">
        <f>IF('Equipment List'!$C597=L$2,'Equipment List'!$D597,"")</f>
        <v/>
      </c>
      <c r="L597" s="161" t="str">
        <f>IF('Equipment List'!$C597=L$2,'Equipment List'!$K597,"")</f>
        <v/>
      </c>
      <c r="M597" s="161" t="str">
        <f>IF('Equipment List'!$C597=L$2,'Equipment List'!$I597,"")</f>
        <v/>
      </c>
      <c r="N597" s="160" t="str">
        <f>IF('Equipment List'!$C597=O$2,'Equipment List'!$D597,"")</f>
        <v/>
      </c>
      <c r="O597" s="161" t="str">
        <f>IF('Equipment List'!$C597=O$2,'Equipment List'!$K597,"")</f>
        <v/>
      </c>
      <c r="P597" s="161" t="str">
        <f>IF('Equipment List'!$C597=O$2,'Equipment List'!$I597,"")</f>
        <v/>
      </c>
      <c r="Q597" s="160" t="str">
        <f>IF('Equipment List'!$C597=R$2,'Equipment List'!$D597,"")</f>
        <v/>
      </c>
      <c r="R597" s="161" t="str">
        <f>IF('Equipment List'!$C597=R$2,'Equipment List'!$K597,"")</f>
        <v/>
      </c>
      <c r="S597" s="161" t="str">
        <f>IF('Equipment List'!$C597=R$2,'Equipment List'!$I597,"")</f>
        <v/>
      </c>
      <c r="T597" s="160" t="str">
        <f>IF('Equipment List'!$C597=U$2,'Equipment List'!$D597,"")</f>
        <v/>
      </c>
      <c r="U597" s="161" t="str">
        <f>IF('Equipment List'!$C597=U$2,'Equipment List'!$K597,"")</f>
        <v/>
      </c>
      <c r="V597" s="161" t="str">
        <f>IF('Equipment List'!$C597=U$2,'Equipment List'!$I597,"")</f>
        <v/>
      </c>
      <c r="W597" s="160" t="str">
        <f>IF('Equipment List'!$C597=X$2,'Equipment List'!$D597,"")</f>
        <v/>
      </c>
      <c r="X597" s="161" t="str">
        <f>IF('Equipment List'!$C597=X$2,'Equipment List'!$K597,"")</f>
        <v/>
      </c>
      <c r="Y597" s="161" t="str">
        <f>IF('Equipment List'!$C597=X$2,'Equipment List'!$I597,"")</f>
        <v/>
      </c>
      <c r="Z597" s="160" t="str">
        <f>IF('Equipment List'!$C597=AA$2,'Equipment List'!$D597,"")</f>
        <v/>
      </c>
      <c r="AA597" s="161" t="str">
        <f>IF('Equipment List'!$C597=AA$2,'Equipment List'!$K597,"")</f>
        <v/>
      </c>
      <c r="AB597" s="161" t="str">
        <f>IF('Equipment List'!$C597=AA$2,'Equipment List'!$I597,"")</f>
        <v/>
      </c>
      <c r="AC597" s="160" t="str">
        <f>IF('Equipment List'!$C597=AD$2,'Equipment List'!$D597,"")</f>
        <v/>
      </c>
      <c r="AD597" s="161" t="str">
        <f>IF('Equipment List'!$C597=AD$2,'Equipment List'!$K597,"")</f>
        <v/>
      </c>
      <c r="AE597" s="161" t="str">
        <f>IF('Equipment List'!$C597=AD$2,'Equipment List'!$I597,"")</f>
        <v/>
      </c>
      <c r="AF597" s="160" t="str">
        <f>IF('Equipment List'!$C597=AG$2,'Equipment List'!$D597,"")</f>
        <v/>
      </c>
      <c r="AG597" s="161" t="str">
        <f>IF('Equipment List'!$C597=AG$2,'Equipment List'!$K597,"")</f>
        <v/>
      </c>
      <c r="AH597" s="161" t="str">
        <f>IF('Equipment List'!$C597=AG$2,'Equipment List'!$I597,"")</f>
        <v/>
      </c>
      <c r="AI597" s="160" t="str">
        <f>IF('Equipment List'!$C597=AJ$2,'Equipment List'!$D597,"")</f>
        <v/>
      </c>
      <c r="AJ597" s="161" t="str">
        <f>IF('Equipment List'!$C597=AJ$2,'Equipment List'!$K597,"")</f>
        <v/>
      </c>
      <c r="AK597" s="161" t="str">
        <f>IF('Equipment List'!$C597=AJ$2,'Equipment List'!$I597,"")</f>
        <v/>
      </c>
      <c r="AL597" s="160" t="str">
        <f>IF('Equipment List'!$C597=AM$2,'Equipment List'!$D597,"")</f>
        <v/>
      </c>
      <c r="AM597" s="161" t="str">
        <f>IF('Equipment List'!$C597=AM$2,'Equipment List'!$K597,"")</f>
        <v/>
      </c>
      <c r="AN597" s="161" t="str">
        <f>IF('Equipment List'!$C597=AM$2,'Equipment List'!$I597,"")</f>
        <v/>
      </c>
      <c r="AO597" s="160" t="str">
        <f>IF('Equipment List'!$C597=AP$2,'Equipment List'!$D597,"")</f>
        <v/>
      </c>
      <c r="AP597" s="161" t="str">
        <f>IF('Equipment List'!$C597=AP$2,'Equipment List'!$K597,"")</f>
        <v/>
      </c>
      <c r="AQ597" s="161" t="str">
        <f>IF('Equipment List'!$C597=AP$2,'Equipment List'!$I597,"")</f>
        <v/>
      </c>
      <c r="AR597" s="160" t="str">
        <f>IF('Equipment List'!$C597=AS$2,'Equipment List'!$D597,"")</f>
        <v/>
      </c>
      <c r="AS597" s="161" t="str">
        <f>IF('Equipment List'!$C597=AS$2,'Equipment List'!$K597,"")</f>
        <v/>
      </c>
      <c r="AT597" s="161" t="str">
        <f>IF('Equipment List'!$C597=AS$2,'Equipment List'!$I597,"")</f>
        <v/>
      </c>
      <c r="AU597" s="160" t="str">
        <f>IF('Equipment List'!$C597=AV$2,'Equipment List'!$D597,"")</f>
        <v/>
      </c>
      <c r="AV597" s="161" t="str">
        <f>IF('Equipment List'!$C597=AV$2,'Equipment List'!$K597,"")</f>
        <v/>
      </c>
      <c r="AW597" s="161" t="str">
        <f>IF('Equipment List'!$C597=AV$2,'Equipment List'!$I597,"")</f>
        <v/>
      </c>
      <c r="AX597" s="160" t="str">
        <f>IF('Equipment List'!$C597=AY$2,'Equipment List'!$D597,"")</f>
        <v/>
      </c>
      <c r="AY597" s="161" t="str">
        <f>IF('Equipment List'!$C597=AY$2,'Equipment List'!$K597,"")</f>
        <v/>
      </c>
      <c r="AZ597" s="161" t="str">
        <f>IF('Equipment List'!$C597=AY$2,'Equipment List'!$I597,"")</f>
        <v/>
      </c>
      <c r="BA597" s="160" t="str">
        <f>IF('Equipment List'!$C597=BB$2,'Equipment List'!$D597,"")</f>
        <v/>
      </c>
      <c r="BB597" s="161" t="str">
        <f>IF('Equipment List'!$C597=BB$2,'Equipment List'!$K597,"")</f>
        <v/>
      </c>
      <c r="BC597" s="161" t="str">
        <f>IF('Equipment List'!$C597=BB$2,'Equipment List'!$I597,"")</f>
        <v/>
      </c>
      <c r="BD597" s="160" t="str">
        <f>IF('Equipment List'!$C597=BE$2,'Equipment List'!$D597,"")</f>
        <v/>
      </c>
      <c r="BE597" s="161" t="str">
        <f>IF('Equipment List'!$C597=BE$2,'Equipment List'!$K597,"")</f>
        <v/>
      </c>
      <c r="BF597" s="161" t="str">
        <f>IF('Equipment List'!$C597=BE$2,'Equipment List'!$I597,"")</f>
        <v/>
      </c>
      <c r="BG597" s="160" t="str">
        <f>IF('Equipment List'!$C597=BH$2,'Equipment List'!$D597,"")</f>
        <v/>
      </c>
      <c r="BH597" s="161" t="str">
        <f>IF('Equipment List'!$C597=BH$2,'Equipment List'!$K597,"")</f>
        <v/>
      </c>
      <c r="BI597" s="161" t="str">
        <f>IF('Equipment List'!$C597=BH$2,'Equipment List'!$I597,"")</f>
        <v/>
      </c>
      <c r="BJ597" s="160" t="str">
        <f>IF('Equipment List'!$C597=BK$2,'Equipment List'!$D597,"")</f>
        <v/>
      </c>
      <c r="BK597" s="161" t="str">
        <f>IF('Equipment List'!$C597=BK$2,'Equipment List'!$K597,"")</f>
        <v/>
      </c>
      <c r="BL597" s="161" t="str">
        <f>IF('Equipment List'!$C597=BK$2,'Equipment List'!$I597,"")</f>
        <v/>
      </c>
      <c r="BM597" s="160" t="str">
        <f>IF('Equipment List'!$C597=BN$2,'Equipment List'!$D597,"")</f>
        <v/>
      </c>
      <c r="BN597" s="161" t="str">
        <f>IF('Equipment List'!$C597=BN$2,'Equipment List'!$K597,"")</f>
        <v/>
      </c>
      <c r="BO597" s="161" t="str">
        <f>IF('Equipment List'!$C597=BN$2,'Equipment List'!$I597,"")</f>
        <v/>
      </c>
      <c r="BP597" s="160" t="str">
        <f>IF('Equipment List'!$C597=BQ$2,'Equipment List'!$D597,"")</f>
        <v/>
      </c>
      <c r="BQ597" s="161" t="str">
        <f>IF('Equipment List'!$C597=BQ$2,'Equipment List'!$K597,"")</f>
        <v/>
      </c>
      <c r="BR597" s="161" t="str">
        <f>IF('Equipment List'!$C597=BQ$2,'Equipment List'!$I597,"")</f>
        <v/>
      </c>
      <c r="BS597" s="160" t="str">
        <f>IF('Equipment List'!$C597=BT$2,'Equipment List'!$D597,"")</f>
        <v/>
      </c>
      <c r="BT597" s="161" t="str">
        <f>IF('Equipment List'!$C597=BT$2,'Equipment List'!$K597,"")</f>
        <v/>
      </c>
      <c r="BU597" s="161" t="str">
        <f>IF('Equipment List'!$C597=BT$2,'Equipment List'!$I597,"")</f>
        <v/>
      </c>
      <c r="BV597" s="160" t="str">
        <f>IF('Equipment List'!$C597=BW$2,'Equipment List'!$D597,"")</f>
        <v/>
      </c>
      <c r="BW597" s="161" t="str">
        <f>IF('Equipment List'!$C597=BW$2,'Equipment List'!$K597,"")</f>
        <v/>
      </c>
      <c r="BX597" s="161" t="str">
        <f>IF('Equipment List'!$C597=BW$2,'Equipment List'!$I597,"")</f>
        <v/>
      </c>
      <c r="BY597" s="141"/>
      <c r="BZ597" s="141"/>
    </row>
    <row r="598" spans="5:78" x14ac:dyDescent="0.2">
      <c r="E598" s="160" t="str">
        <f>IF('Equipment List'!$C598=F$2,'Equipment List'!$D598,"")</f>
        <v/>
      </c>
      <c r="F598" s="161" t="str">
        <f>IF('Equipment List'!$C598=F$2,'Equipment List'!$K598,"")</f>
        <v/>
      </c>
      <c r="G598" s="161" t="str">
        <f>IF('Equipment List'!$C598=F$2,'Equipment List'!$I598,"")</f>
        <v/>
      </c>
      <c r="H598" s="160" t="str">
        <f>IF('Equipment List'!$C598=I$2,'Equipment List'!$D598,"")</f>
        <v/>
      </c>
      <c r="I598" s="161" t="str">
        <f>IF('Equipment List'!$C598=I$2,'Equipment List'!$K598,"")</f>
        <v/>
      </c>
      <c r="J598" s="161" t="str">
        <f>IF('Equipment List'!$C598=I$2,'Equipment List'!$I598,"")</f>
        <v/>
      </c>
      <c r="K598" s="160" t="str">
        <f>IF('Equipment List'!$C598=L$2,'Equipment List'!$D598,"")</f>
        <v/>
      </c>
      <c r="L598" s="161" t="str">
        <f>IF('Equipment List'!$C598=L$2,'Equipment List'!$K598,"")</f>
        <v/>
      </c>
      <c r="M598" s="161" t="str">
        <f>IF('Equipment List'!$C598=L$2,'Equipment List'!$I598,"")</f>
        <v/>
      </c>
      <c r="N598" s="160" t="str">
        <f>IF('Equipment List'!$C598=O$2,'Equipment List'!$D598,"")</f>
        <v/>
      </c>
      <c r="O598" s="161" t="str">
        <f>IF('Equipment List'!$C598=O$2,'Equipment List'!$K598,"")</f>
        <v/>
      </c>
      <c r="P598" s="161" t="str">
        <f>IF('Equipment List'!$C598=O$2,'Equipment List'!$I598,"")</f>
        <v/>
      </c>
      <c r="Q598" s="160" t="str">
        <f>IF('Equipment List'!$C598=R$2,'Equipment List'!$D598,"")</f>
        <v/>
      </c>
      <c r="R598" s="161" t="str">
        <f>IF('Equipment List'!$C598=R$2,'Equipment List'!$K598,"")</f>
        <v/>
      </c>
      <c r="S598" s="161" t="str">
        <f>IF('Equipment List'!$C598=R$2,'Equipment List'!$I598,"")</f>
        <v/>
      </c>
      <c r="T598" s="160" t="str">
        <f>IF('Equipment List'!$C598=U$2,'Equipment List'!$D598,"")</f>
        <v/>
      </c>
      <c r="U598" s="161" t="str">
        <f>IF('Equipment List'!$C598=U$2,'Equipment List'!$K598,"")</f>
        <v/>
      </c>
      <c r="V598" s="161" t="str">
        <f>IF('Equipment List'!$C598=U$2,'Equipment List'!$I598,"")</f>
        <v/>
      </c>
      <c r="W598" s="160" t="str">
        <f>IF('Equipment List'!$C598=X$2,'Equipment List'!$D598,"")</f>
        <v/>
      </c>
      <c r="X598" s="161" t="str">
        <f>IF('Equipment List'!$C598=X$2,'Equipment List'!$K598,"")</f>
        <v/>
      </c>
      <c r="Y598" s="161" t="str">
        <f>IF('Equipment List'!$C598=X$2,'Equipment List'!$I598,"")</f>
        <v/>
      </c>
      <c r="Z598" s="160" t="str">
        <f>IF('Equipment List'!$C598=AA$2,'Equipment List'!$D598,"")</f>
        <v/>
      </c>
      <c r="AA598" s="161" t="str">
        <f>IF('Equipment List'!$C598=AA$2,'Equipment List'!$K598,"")</f>
        <v/>
      </c>
      <c r="AB598" s="161" t="str">
        <f>IF('Equipment List'!$C598=AA$2,'Equipment List'!$I598,"")</f>
        <v/>
      </c>
      <c r="AC598" s="160" t="str">
        <f>IF('Equipment List'!$C598=AD$2,'Equipment List'!$D598,"")</f>
        <v/>
      </c>
      <c r="AD598" s="161" t="str">
        <f>IF('Equipment List'!$C598=AD$2,'Equipment List'!$K598,"")</f>
        <v/>
      </c>
      <c r="AE598" s="161" t="str">
        <f>IF('Equipment List'!$C598=AD$2,'Equipment List'!$I598,"")</f>
        <v/>
      </c>
      <c r="AF598" s="160" t="str">
        <f>IF('Equipment List'!$C598=AG$2,'Equipment List'!$D598,"")</f>
        <v/>
      </c>
      <c r="AG598" s="161" t="str">
        <f>IF('Equipment List'!$C598=AG$2,'Equipment List'!$K598,"")</f>
        <v/>
      </c>
      <c r="AH598" s="161" t="str">
        <f>IF('Equipment List'!$C598=AG$2,'Equipment List'!$I598,"")</f>
        <v/>
      </c>
      <c r="AI598" s="160" t="str">
        <f>IF('Equipment List'!$C598=AJ$2,'Equipment List'!$D598,"")</f>
        <v/>
      </c>
      <c r="AJ598" s="161" t="str">
        <f>IF('Equipment List'!$C598=AJ$2,'Equipment List'!$K598,"")</f>
        <v/>
      </c>
      <c r="AK598" s="161" t="str">
        <f>IF('Equipment List'!$C598=AJ$2,'Equipment List'!$I598,"")</f>
        <v/>
      </c>
      <c r="AL598" s="160" t="str">
        <f>IF('Equipment List'!$C598=AM$2,'Equipment List'!$D598,"")</f>
        <v/>
      </c>
      <c r="AM598" s="161" t="str">
        <f>IF('Equipment List'!$C598=AM$2,'Equipment List'!$K598,"")</f>
        <v/>
      </c>
      <c r="AN598" s="161" t="str">
        <f>IF('Equipment List'!$C598=AM$2,'Equipment List'!$I598,"")</f>
        <v/>
      </c>
      <c r="AO598" s="160" t="str">
        <f>IF('Equipment List'!$C598=AP$2,'Equipment List'!$D598,"")</f>
        <v/>
      </c>
      <c r="AP598" s="161" t="str">
        <f>IF('Equipment List'!$C598=AP$2,'Equipment List'!$K598,"")</f>
        <v/>
      </c>
      <c r="AQ598" s="161" t="str">
        <f>IF('Equipment List'!$C598=AP$2,'Equipment List'!$I598,"")</f>
        <v/>
      </c>
      <c r="AR598" s="160" t="str">
        <f>IF('Equipment List'!$C598=AS$2,'Equipment List'!$D598,"")</f>
        <v/>
      </c>
      <c r="AS598" s="161" t="str">
        <f>IF('Equipment List'!$C598=AS$2,'Equipment List'!$K598,"")</f>
        <v/>
      </c>
      <c r="AT598" s="161" t="str">
        <f>IF('Equipment List'!$C598=AS$2,'Equipment List'!$I598,"")</f>
        <v/>
      </c>
      <c r="AU598" s="160" t="str">
        <f>IF('Equipment List'!$C598=AV$2,'Equipment List'!$D598,"")</f>
        <v/>
      </c>
      <c r="AV598" s="161" t="str">
        <f>IF('Equipment List'!$C598=AV$2,'Equipment List'!$K598,"")</f>
        <v/>
      </c>
      <c r="AW598" s="161" t="str">
        <f>IF('Equipment List'!$C598=AV$2,'Equipment List'!$I598,"")</f>
        <v/>
      </c>
      <c r="AX598" s="160" t="str">
        <f>IF('Equipment List'!$C598=AY$2,'Equipment List'!$D598,"")</f>
        <v/>
      </c>
      <c r="AY598" s="161" t="str">
        <f>IF('Equipment List'!$C598=AY$2,'Equipment List'!$K598,"")</f>
        <v/>
      </c>
      <c r="AZ598" s="161" t="str">
        <f>IF('Equipment List'!$C598=AY$2,'Equipment List'!$I598,"")</f>
        <v/>
      </c>
      <c r="BA598" s="160" t="str">
        <f>IF('Equipment List'!$C598=BB$2,'Equipment List'!$D598,"")</f>
        <v/>
      </c>
      <c r="BB598" s="161" t="str">
        <f>IF('Equipment List'!$C598=BB$2,'Equipment List'!$K598,"")</f>
        <v/>
      </c>
      <c r="BC598" s="161" t="str">
        <f>IF('Equipment List'!$C598=BB$2,'Equipment List'!$I598,"")</f>
        <v/>
      </c>
      <c r="BD598" s="160" t="str">
        <f>IF('Equipment List'!$C598=BE$2,'Equipment List'!$D598,"")</f>
        <v/>
      </c>
      <c r="BE598" s="161" t="str">
        <f>IF('Equipment List'!$C598=BE$2,'Equipment List'!$K598,"")</f>
        <v/>
      </c>
      <c r="BF598" s="161" t="str">
        <f>IF('Equipment List'!$C598=BE$2,'Equipment List'!$I598,"")</f>
        <v/>
      </c>
      <c r="BG598" s="160" t="str">
        <f>IF('Equipment List'!$C598=BH$2,'Equipment List'!$D598,"")</f>
        <v/>
      </c>
      <c r="BH598" s="161" t="str">
        <f>IF('Equipment List'!$C598=BH$2,'Equipment List'!$K598,"")</f>
        <v/>
      </c>
      <c r="BI598" s="161" t="str">
        <f>IF('Equipment List'!$C598=BH$2,'Equipment List'!$I598,"")</f>
        <v/>
      </c>
      <c r="BJ598" s="160" t="str">
        <f>IF('Equipment List'!$C598=BK$2,'Equipment List'!$D598,"")</f>
        <v/>
      </c>
      <c r="BK598" s="161" t="str">
        <f>IF('Equipment List'!$C598=BK$2,'Equipment List'!$K598,"")</f>
        <v/>
      </c>
      <c r="BL598" s="161" t="str">
        <f>IF('Equipment List'!$C598=BK$2,'Equipment List'!$I598,"")</f>
        <v/>
      </c>
      <c r="BM598" s="160" t="str">
        <f>IF('Equipment List'!$C598=BN$2,'Equipment List'!$D598,"")</f>
        <v/>
      </c>
      <c r="BN598" s="161" t="str">
        <f>IF('Equipment List'!$C598=BN$2,'Equipment List'!$K598,"")</f>
        <v/>
      </c>
      <c r="BO598" s="161" t="str">
        <f>IF('Equipment List'!$C598=BN$2,'Equipment List'!$I598,"")</f>
        <v/>
      </c>
      <c r="BP598" s="160" t="str">
        <f>IF('Equipment List'!$C598=BQ$2,'Equipment List'!$D598,"")</f>
        <v/>
      </c>
      <c r="BQ598" s="161" t="str">
        <f>IF('Equipment List'!$C598=BQ$2,'Equipment List'!$K598,"")</f>
        <v/>
      </c>
      <c r="BR598" s="161" t="str">
        <f>IF('Equipment List'!$C598=BQ$2,'Equipment List'!$I598,"")</f>
        <v/>
      </c>
      <c r="BS598" s="160" t="str">
        <f>IF('Equipment List'!$C598=BT$2,'Equipment List'!$D598,"")</f>
        <v/>
      </c>
      <c r="BT598" s="161" t="str">
        <f>IF('Equipment List'!$C598=BT$2,'Equipment List'!$K598,"")</f>
        <v/>
      </c>
      <c r="BU598" s="161" t="str">
        <f>IF('Equipment List'!$C598=BT$2,'Equipment List'!$I598,"")</f>
        <v/>
      </c>
      <c r="BV598" s="160" t="str">
        <f>IF('Equipment List'!$C598=BW$2,'Equipment List'!$D598,"")</f>
        <v/>
      </c>
      <c r="BW598" s="161" t="str">
        <f>IF('Equipment List'!$C598=BW$2,'Equipment List'!$K598,"")</f>
        <v/>
      </c>
      <c r="BX598" s="161" t="str">
        <f>IF('Equipment List'!$C598=BW$2,'Equipment List'!$I598,"")</f>
        <v/>
      </c>
      <c r="BY598" s="141"/>
      <c r="BZ598" s="141"/>
    </row>
    <row r="599" spans="5:78" x14ac:dyDescent="0.2">
      <c r="E599" s="160" t="str">
        <f>IF('Equipment List'!$C599=F$2,'Equipment List'!$D599,"")</f>
        <v/>
      </c>
      <c r="F599" s="161" t="str">
        <f>IF('Equipment List'!$C599=F$2,'Equipment List'!$K599,"")</f>
        <v/>
      </c>
      <c r="G599" s="161" t="str">
        <f>IF('Equipment List'!$C599=F$2,'Equipment List'!$I599,"")</f>
        <v/>
      </c>
      <c r="H599" s="160" t="str">
        <f>IF('Equipment List'!$C599=I$2,'Equipment List'!$D599,"")</f>
        <v/>
      </c>
      <c r="I599" s="161" t="str">
        <f>IF('Equipment List'!$C599=I$2,'Equipment List'!$K599,"")</f>
        <v/>
      </c>
      <c r="J599" s="161" t="str">
        <f>IF('Equipment List'!$C599=I$2,'Equipment List'!$I599,"")</f>
        <v/>
      </c>
      <c r="K599" s="160" t="str">
        <f>IF('Equipment List'!$C599=L$2,'Equipment List'!$D599,"")</f>
        <v/>
      </c>
      <c r="L599" s="161" t="str">
        <f>IF('Equipment List'!$C599=L$2,'Equipment List'!$K599,"")</f>
        <v/>
      </c>
      <c r="M599" s="161" t="str">
        <f>IF('Equipment List'!$C599=L$2,'Equipment List'!$I599,"")</f>
        <v/>
      </c>
      <c r="N599" s="160" t="str">
        <f>IF('Equipment List'!$C599=O$2,'Equipment List'!$D599,"")</f>
        <v/>
      </c>
      <c r="O599" s="161" t="str">
        <f>IF('Equipment List'!$C599=O$2,'Equipment List'!$K599,"")</f>
        <v/>
      </c>
      <c r="P599" s="161" t="str">
        <f>IF('Equipment List'!$C599=O$2,'Equipment List'!$I599,"")</f>
        <v/>
      </c>
      <c r="Q599" s="160" t="str">
        <f>IF('Equipment List'!$C599=R$2,'Equipment List'!$D599,"")</f>
        <v/>
      </c>
      <c r="R599" s="161" t="str">
        <f>IF('Equipment List'!$C599=R$2,'Equipment List'!$K599,"")</f>
        <v/>
      </c>
      <c r="S599" s="161" t="str">
        <f>IF('Equipment List'!$C599=R$2,'Equipment List'!$I599,"")</f>
        <v/>
      </c>
      <c r="T599" s="160" t="str">
        <f>IF('Equipment List'!$C599=U$2,'Equipment List'!$D599,"")</f>
        <v/>
      </c>
      <c r="U599" s="161" t="str">
        <f>IF('Equipment List'!$C599=U$2,'Equipment List'!$K599,"")</f>
        <v/>
      </c>
      <c r="V599" s="161" t="str">
        <f>IF('Equipment List'!$C599=U$2,'Equipment List'!$I599,"")</f>
        <v/>
      </c>
      <c r="W599" s="160" t="str">
        <f>IF('Equipment List'!$C599=X$2,'Equipment List'!$D599,"")</f>
        <v/>
      </c>
      <c r="X599" s="161" t="str">
        <f>IF('Equipment List'!$C599=X$2,'Equipment List'!$K599,"")</f>
        <v/>
      </c>
      <c r="Y599" s="161" t="str">
        <f>IF('Equipment List'!$C599=X$2,'Equipment List'!$I599,"")</f>
        <v/>
      </c>
      <c r="Z599" s="160" t="str">
        <f>IF('Equipment List'!$C599=AA$2,'Equipment List'!$D599,"")</f>
        <v/>
      </c>
      <c r="AA599" s="161" t="str">
        <f>IF('Equipment List'!$C599=AA$2,'Equipment List'!$K599,"")</f>
        <v/>
      </c>
      <c r="AB599" s="161" t="str">
        <f>IF('Equipment List'!$C599=AA$2,'Equipment List'!$I599,"")</f>
        <v/>
      </c>
      <c r="AC599" s="160" t="str">
        <f>IF('Equipment List'!$C599=AD$2,'Equipment List'!$D599,"")</f>
        <v/>
      </c>
      <c r="AD599" s="161" t="str">
        <f>IF('Equipment List'!$C599=AD$2,'Equipment List'!$K599,"")</f>
        <v/>
      </c>
      <c r="AE599" s="161" t="str">
        <f>IF('Equipment List'!$C599=AD$2,'Equipment List'!$I599,"")</f>
        <v/>
      </c>
      <c r="AF599" s="160" t="str">
        <f>IF('Equipment List'!$C599=AG$2,'Equipment List'!$D599,"")</f>
        <v/>
      </c>
      <c r="AG599" s="161" t="str">
        <f>IF('Equipment List'!$C599=AG$2,'Equipment List'!$K599,"")</f>
        <v/>
      </c>
      <c r="AH599" s="161" t="str">
        <f>IF('Equipment List'!$C599=AG$2,'Equipment List'!$I599,"")</f>
        <v/>
      </c>
      <c r="AI599" s="160" t="str">
        <f>IF('Equipment List'!$C599=AJ$2,'Equipment List'!$D599,"")</f>
        <v/>
      </c>
      <c r="AJ599" s="161" t="str">
        <f>IF('Equipment List'!$C599=AJ$2,'Equipment List'!$K599,"")</f>
        <v/>
      </c>
      <c r="AK599" s="161" t="str">
        <f>IF('Equipment List'!$C599=AJ$2,'Equipment List'!$I599,"")</f>
        <v/>
      </c>
      <c r="AL599" s="160" t="str">
        <f>IF('Equipment List'!$C599=AM$2,'Equipment List'!$D599,"")</f>
        <v/>
      </c>
      <c r="AM599" s="161" t="str">
        <f>IF('Equipment List'!$C599=AM$2,'Equipment List'!$K599,"")</f>
        <v/>
      </c>
      <c r="AN599" s="161" t="str">
        <f>IF('Equipment List'!$C599=AM$2,'Equipment List'!$I599,"")</f>
        <v/>
      </c>
      <c r="AO599" s="160" t="str">
        <f>IF('Equipment List'!$C599=AP$2,'Equipment List'!$D599,"")</f>
        <v/>
      </c>
      <c r="AP599" s="161" t="str">
        <f>IF('Equipment List'!$C599=AP$2,'Equipment List'!$K599,"")</f>
        <v/>
      </c>
      <c r="AQ599" s="161" t="str">
        <f>IF('Equipment List'!$C599=AP$2,'Equipment List'!$I599,"")</f>
        <v/>
      </c>
      <c r="AR599" s="160" t="str">
        <f>IF('Equipment List'!$C599=AS$2,'Equipment List'!$D599,"")</f>
        <v/>
      </c>
      <c r="AS599" s="161" t="str">
        <f>IF('Equipment List'!$C599=AS$2,'Equipment List'!$K599,"")</f>
        <v/>
      </c>
      <c r="AT599" s="161" t="str">
        <f>IF('Equipment List'!$C599=AS$2,'Equipment List'!$I599,"")</f>
        <v/>
      </c>
      <c r="AU599" s="160" t="str">
        <f>IF('Equipment List'!$C599=AV$2,'Equipment List'!$D599,"")</f>
        <v/>
      </c>
      <c r="AV599" s="161" t="str">
        <f>IF('Equipment List'!$C599=AV$2,'Equipment List'!$K599,"")</f>
        <v/>
      </c>
      <c r="AW599" s="161" t="str">
        <f>IF('Equipment List'!$C599=AV$2,'Equipment List'!$I599,"")</f>
        <v/>
      </c>
      <c r="AX599" s="160" t="str">
        <f>IF('Equipment List'!$C599=AY$2,'Equipment List'!$D599,"")</f>
        <v/>
      </c>
      <c r="AY599" s="161" t="str">
        <f>IF('Equipment List'!$C599=AY$2,'Equipment List'!$K599,"")</f>
        <v/>
      </c>
      <c r="AZ599" s="161" t="str">
        <f>IF('Equipment List'!$C599=AY$2,'Equipment List'!$I599,"")</f>
        <v/>
      </c>
      <c r="BA599" s="160" t="str">
        <f>IF('Equipment List'!$C599=BB$2,'Equipment List'!$D599,"")</f>
        <v/>
      </c>
      <c r="BB599" s="161" t="str">
        <f>IF('Equipment List'!$C599=BB$2,'Equipment List'!$K599,"")</f>
        <v/>
      </c>
      <c r="BC599" s="161" t="str">
        <f>IF('Equipment List'!$C599=BB$2,'Equipment List'!$I599,"")</f>
        <v/>
      </c>
      <c r="BD599" s="160" t="str">
        <f>IF('Equipment List'!$C599=BE$2,'Equipment List'!$D599,"")</f>
        <v/>
      </c>
      <c r="BE599" s="161" t="str">
        <f>IF('Equipment List'!$C599=BE$2,'Equipment List'!$K599,"")</f>
        <v/>
      </c>
      <c r="BF599" s="161" t="str">
        <f>IF('Equipment List'!$C599=BE$2,'Equipment List'!$I599,"")</f>
        <v/>
      </c>
      <c r="BG599" s="160" t="str">
        <f>IF('Equipment List'!$C599=BH$2,'Equipment List'!$D599,"")</f>
        <v/>
      </c>
      <c r="BH599" s="161" t="str">
        <f>IF('Equipment List'!$C599=BH$2,'Equipment List'!$K599,"")</f>
        <v/>
      </c>
      <c r="BI599" s="161" t="str">
        <f>IF('Equipment List'!$C599=BH$2,'Equipment List'!$I599,"")</f>
        <v/>
      </c>
      <c r="BJ599" s="160" t="str">
        <f>IF('Equipment List'!$C599=BK$2,'Equipment List'!$D599,"")</f>
        <v/>
      </c>
      <c r="BK599" s="161" t="str">
        <f>IF('Equipment List'!$C599=BK$2,'Equipment List'!$K599,"")</f>
        <v/>
      </c>
      <c r="BL599" s="161" t="str">
        <f>IF('Equipment List'!$C599=BK$2,'Equipment List'!$I599,"")</f>
        <v/>
      </c>
      <c r="BM599" s="160" t="str">
        <f>IF('Equipment List'!$C599=BN$2,'Equipment List'!$D599,"")</f>
        <v/>
      </c>
      <c r="BN599" s="161" t="str">
        <f>IF('Equipment List'!$C599=BN$2,'Equipment List'!$K599,"")</f>
        <v/>
      </c>
      <c r="BO599" s="161" t="str">
        <f>IF('Equipment List'!$C599=BN$2,'Equipment List'!$I599,"")</f>
        <v/>
      </c>
      <c r="BP599" s="160" t="str">
        <f>IF('Equipment List'!$C599=BQ$2,'Equipment List'!$D599,"")</f>
        <v/>
      </c>
      <c r="BQ599" s="161" t="str">
        <f>IF('Equipment List'!$C599=BQ$2,'Equipment List'!$K599,"")</f>
        <v/>
      </c>
      <c r="BR599" s="161" t="str">
        <f>IF('Equipment List'!$C599=BQ$2,'Equipment List'!$I599,"")</f>
        <v/>
      </c>
      <c r="BS599" s="160" t="str">
        <f>IF('Equipment List'!$C599=BT$2,'Equipment List'!$D599,"")</f>
        <v/>
      </c>
      <c r="BT599" s="161" t="str">
        <f>IF('Equipment List'!$C599=BT$2,'Equipment List'!$K599,"")</f>
        <v/>
      </c>
      <c r="BU599" s="161" t="str">
        <f>IF('Equipment List'!$C599=BT$2,'Equipment List'!$I599,"")</f>
        <v/>
      </c>
      <c r="BV599" s="160" t="str">
        <f>IF('Equipment List'!$C599=BW$2,'Equipment List'!$D599,"")</f>
        <v/>
      </c>
      <c r="BW599" s="161" t="str">
        <f>IF('Equipment List'!$C599=BW$2,'Equipment List'!$K599,"")</f>
        <v/>
      </c>
      <c r="BX599" s="161" t="str">
        <f>IF('Equipment List'!$C599=BW$2,'Equipment List'!$I599,"")</f>
        <v/>
      </c>
      <c r="BY599" s="141"/>
      <c r="BZ599" s="141"/>
    </row>
    <row r="600" spans="5:78" x14ac:dyDescent="0.2">
      <c r="E600" s="160" t="str">
        <f>IF('Equipment List'!$C600=F$2,'Equipment List'!$D600,"")</f>
        <v/>
      </c>
      <c r="F600" s="161" t="str">
        <f>IF('Equipment List'!$C600=F$2,'Equipment List'!$K600,"")</f>
        <v/>
      </c>
      <c r="G600" s="161" t="str">
        <f>IF('Equipment List'!$C600=F$2,'Equipment List'!$I600,"")</f>
        <v/>
      </c>
      <c r="H600" s="160" t="str">
        <f>IF('Equipment List'!$C600=I$2,'Equipment List'!$D600,"")</f>
        <v/>
      </c>
      <c r="I600" s="161" t="str">
        <f>IF('Equipment List'!$C600=I$2,'Equipment List'!$K600,"")</f>
        <v/>
      </c>
      <c r="J600" s="161" t="str">
        <f>IF('Equipment List'!$C600=I$2,'Equipment List'!$I600,"")</f>
        <v/>
      </c>
      <c r="K600" s="160" t="str">
        <f>IF('Equipment List'!$C600=L$2,'Equipment List'!$D600,"")</f>
        <v/>
      </c>
      <c r="L600" s="161" t="str">
        <f>IF('Equipment List'!$C600=L$2,'Equipment List'!$K600,"")</f>
        <v/>
      </c>
      <c r="M600" s="161" t="str">
        <f>IF('Equipment List'!$C600=L$2,'Equipment List'!$I600,"")</f>
        <v/>
      </c>
      <c r="N600" s="160" t="str">
        <f>IF('Equipment List'!$C600=O$2,'Equipment List'!$D600,"")</f>
        <v/>
      </c>
      <c r="O600" s="161" t="str">
        <f>IF('Equipment List'!$C600=O$2,'Equipment List'!$K600,"")</f>
        <v/>
      </c>
      <c r="P600" s="161" t="str">
        <f>IF('Equipment List'!$C600=O$2,'Equipment List'!$I600,"")</f>
        <v/>
      </c>
      <c r="Q600" s="160" t="str">
        <f>IF('Equipment List'!$C600=R$2,'Equipment List'!$D600,"")</f>
        <v/>
      </c>
      <c r="R600" s="161" t="str">
        <f>IF('Equipment List'!$C600=R$2,'Equipment List'!$K600,"")</f>
        <v/>
      </c>
      <c r="S600" s="161" t="str">
        <f>IF('Equipment List'!$C600=R$2,'Equipment List'!$I600,"")</f>
        <v/>
      </c>
      <c r="T600" s="160" t="str">
        <f>IF('Equipment List'!$C600=U$2,'Equipment List'!$D600,"")</f>
        <v/>
      </c>
      <c r="U600" s="161" t="str">
        <f>IF('Equipment List'!$C600=U$2,'Equipment List'!$K600,"")</f>
        <v/>
      </c>
      <c r="V600" s="161" t="str">
        <f>IF('Equipment List'!$C600=U$2,'Equipment List'!$I600,"")</f>
        <v/>
      </c>
      <c r="W600" s="160" t="str">
        <f>IF('Equipment List'!$C600=X$2,'Equipment List'!$D600,"")</f>
        <v/>
      </c>
      <c r="X600" s="161" t="str">
        <f>IF('Equipment List'!$C600=X$2,'Equipment List'!$K600,"")</f>
        <v/>
      </c>
      <c r="Y600" s="161" t="str">
        <f>IF('Equipment List'!$C600=X$2,'Equipment List'!$I600,"")</f>
        <v/>
      </c>
      <c r="Z600" s="160" t="str">
        <f>IF('Equipment List'!$C600=AA$2,'Equipment List'!$D600,"")</f>
        <v/>
      </c>
      <c r="AA600" s="161" t="str">
        <f>IF('Equipment List'!$C600=AA$2,'Equipment List'!$K600,"")</f>
        <v/>
      </c>
      <c r="AB600" s="161" t="str">
        <f>IF('Equipment List'!$C600=AA$2,'Equipment List'!$I600,"")</f>
        <v/>
      </c>
      <c r="AC600" s="160" t="str">
        <f>IF('Equipment List'!$C600=AD$2,'Equipment List'!$D600,"")</f>
        <v/>
      </c>
      <c r="AD600" s="161" t="str">
        <f>IF('Equipment List'!$C600=AD$2,'Equipment List'!$K600,"")</f>
        <v/>
      </c>
      <c r="AE600" s="161" t="str">
        <f>IF('Equipment List'!$C600=AD$2,'Equipment List'!$I600,"")</f>
        <v/>
      </c>
      <c r="AF600" s="160" t="str">
        <f>IF('Equipment List'!$C600=AG$2,'Equipment List'!$D600,"")</f>
        <v/>
      </c>
      <c r="AG600" s="161" t="str">
        <f>IF('Equipment List'!$C600=AG$2,'Equipment List'!$K600,"")</f>
        <v/>
      </c>
      <c r="AH600" s="161" t="str">
        <f>IF('Equipment List'!$C600=AG$2,'Equipment List'!$I600,"")</f>
        <v/>
      </c>
      <c r="AI600" s="160" t="str">
        <f>IF('Equipment List'!$C600=AJ$2,'Equipment List'!$D600,"")</f>
        <v/>
      </c>
      <c r="AJ600" s="161" t="str">
        <f>IF('Equipment List'!$C600=AJ$2,'Equipment List'!$K600,"")</f>
        <v/>
      </c>
      <c r="AK600" s="161" t="str">
        <f>IF('Equipment List'!$C600=AJ$2,'Equipment List'!$I600,"")</f>
        <v/>
      </c>
      <c r="AL600" s="160" t="str">
        <f>IF('Equipment List'!$C600=AM$2,'Equipment List'!$D600,"")</f>
        <v/>
      </c>
      <c r="AM600" s="161" t="str">
        <f>IF('Equipment List'!$C600=AM$2,'Equipment List'!$K600,"")</f>
        <v/>
      </c>
      <c r="AN600" s="161" t="str">
        <f>IF('Equipment List'!$C600=AM$2,'Equipment List'!$I600,"")</f>
        <v/>
      </c>
      <c r="AO600" s="160" t="str">
        <f>IF('Equipment List'!$C600=AP$2,'Equipment List'!$D600,"")</f>
        <v/>
      </c>
      <c r="AP600" s="161" t="str">
        <f>IF('Equipment List'!$C600=AP$2,'Equipment List'!$K600,"")</f>
        <v/>
      </c>
      <c r="AQ600" s="161" t="str">
        <f>IF('Equipment List'!$C600=AP$2,'Equipment List'!$I600,"")</f>
        <v/>
      </c>
      <c r="AR600" s="160" t="str">
        <f>IF('Equipment List'!$C600=AS$2,'Equipment List'!$D600,"")</f>
        <v/>
      </c>
      <c r="AS600" s="161" t="str">
        <f>IF('Equipment List'!$C600=AS$2,'Equipment List'!$K600,"")</f>
        <v/>
      </c>
      <c r="AT600" s="161" t="str">
        <f>IF('Equipment List'!$C600=AS$2,'Equipment List'!$I600,"")</f>
        <v/>
      </c>
      <c r="AU600" s="160" t="str">
        <f>IF('Equipment List'!$C600=AV$2,'Equipment List'!$D600,"")</f>
        <v/>
      </c>
      <c r="AV600" s="161" t="str">
        <f>IF('Equipment List'!$C600=AV$2,'Equipment List'!$K600,"")</f>
        <v/>
      </c>
      <c r="AW600" s="161" t="str">
        <f>IF('Equipment List'!$C600=AV$2,'Equipment List'!$I600,"")</f>
        <v/>
      </c>
      <c r="AX600" s="160" t="str">
        <f>IF('Equipment List'!$C600=AY$2,'Equipment List'!$D600,"")</f>
        <v/>
      </c>
      <c r="AY600" s="161" t="str">
        <f>IF('Equipment List'!$C600=AY$2,'Equipment List'!$K600,"")</f>
        <v/>
      </c>
      <c r="AZ600" s="161" t="str">
        <f>IF('Equipment List'!$C600=AY$2,'Equipment List'!$I600,"")</f>
        <v/>
      </c>
      <c r="BA600" s="160" t="str">
        <f>IF('Equipment List'!$C600=BB$2,'Equipment List'!$D600,"")</f>
        <v/>
      </c>
      <c r="BB600" s="161" t="str">
        <f>IF('Equipment List'!$C600=BB$2,'Equipment List'!$K600,"")</f>
        <v/>
      </c>
      <c r="BC600" s="161" t="str">
        <f>IF('Equipment List'!$C600=BB$2,'Equipment List'!$I600,"")</f>
        <v/>
      </c>
      <c r="BD600" s="160" t="str">
        <f>IF('Equipment List'!$C600=BE$2,'Equipment List'!$D600,"")</f>
        <v/>
      </c>
      <c r="BE600" s="161" t="str">
        <f>IF('Equipment List'!$C600=BE$2,'Equipment List'!$K600,"")</f>
        <v/>
      </c>
      <c r="BF600" s="161" t="str">
        <f>IF('Equipment List'!$C600=BE$2,'Equipment List'!$I600,"")</f>
        <v/>
      </c>
      <c r="BG600" s="160" t="str">
        <f>IF('Equipment List'!$C600=BH$2,'Equipment List'!$D600,"")</f>
        <v/>
      </c>
      <c r="BH600" s="161" t="str">
        <f>IF('Equipment List'!$C600=BH$2,'Equipment List'!$K600,"")</f>
        <v/>
      </c>
      <c r="BI600" s="161" t="str">
        <f>IF('Equipment List'!$C600=BH$2,'Equipment List'!$I600,"")</f>
        <v/>
      </c>
      <c r="BJ600" s="160" t="str">
        <f>IF('Equipment List'!$C600=BK$2,'Equipment List'!$D600,"")</f>
        <v/>
      </c>
      <c r="BK600" s="161" t="str">
        <f>IF('Equipment List'!$C600=BK$2,'Equipment List'!$K600,"")</f>
        <v/>
      </c>
      <c r="BL600" s="161" t="str">
        <f>IF('Equipment List'!$C600=BK$2,'Equipment List'!$I600,"")</f>
        <v/>
      </c>
      <c r="BM600" s="160" t="str">
        <f>IF('Equipment List'!$C600=BN$2,'Equipment List'!$D600,"")</f>
        <v/>
      </c>
      <c r="BN600" s="161" t="str">
        <f>IF('Equipment List'!$C600=BN$2,'Equipment List'!$K600,"")</f>
        <v/>
      </c>
      <c r="BO600" s="161" t="str">
        <f>IF('Equipment List'!$C600=BN$2,'Equipment List'!$I600,"")</f>
        <v/>
      </c>
      <c r="BP600" s="160" t="str">
        <f>IF('Equipment List'!$C600=BQ$2,'Equipment List'!$D600,"")</f>
        <v/>
      </c>
      <c r="BQ600" s="161" t="str">
        <f>IF('Equipment List'!$C600=BQ$2,'Equipment List'!$K600,"")</f>
        <v/>
      </c>
      <c r="BR600" s="161" t="str">
        <f>IF('Equipment List'!$C600=BQ$2,'Equipment List'!$I600,"")</f>
        <v/>
      </c>
      <c r="BS600" s="160" t="str">
        <f>IF('Equipment List'!$C600=BT$2,'Equipment List'!$D600,"")</f>
        <v/>
      </c>
      <c r="BT600" s="161" t="str">
        <f>IF('Equipment List'!$C600=BT$2,'Equipment List'!$K600,"")</f>
        <v/>
      </c>
      <c r="BU600" s="161" t="str">
        <f>IF('Equipment List'!$C600=BT$2,'Equipment List'!$I600,"")</f>
        <v/>
      </c>
      <c r="BV600" s="160" t="str">
        <f>IF('Equipment List'!$C600=BW$2,'Equipment List'!$D600,"")</f>
        <v/>
      </c>
      <c r="BW600" s="161" t="str">
        <f>IF('Equipment List'!$C600=BW$2,'Equipment List'!$K600,"")</f>
        <v/>
      </c>
      <c r="BX600" s="161" t="str">
        <f>IF('Equipment List'!$C600=BW$2,'Equipment List'!$I600,"")</f>
        <v/>
      </c>
      <c r="BY600" s="141"/>
      <c r="BZ600" s="141"/>
    </row>
    <row r="601" spans="5:78" x14ac:dyDescent="0.2">
      <c r="E601" s="160" t="str">
        <f>IF('Equipment List'!$C601=F$2,'Equipment List'!$D601,"")</f>
        <v/>
      </c>
      <c r="F601" s="161" t="str">
        <f>IF('Equipment List'!$C601=F$2,'Equipment List'!$K601,"")</f>
        <v/>
      </c>
      <c r="G601" s="161" t="str">
        <f>IF('Equipment List'!$C601=F$2,'Equipment List'!$I601,"")</f>
        <v/>
      </c>
      <c r="H601" s="160" t="str">
        <f>IF('Equipment List'!$C601=I$2,'Equipment List'!$D601,"")</f>
        <v/>
      </c>
      <c r="I601" s="161" t="str">
        <f>IF('Equipment List'!$C601=I$2,'Equipment List'!$K601,"")</f>
        <v/>
      </c>
      <c r="J601" s="161" t="str">
        <f>IF('Equipment List'!$C601=I$2,'Equipment List'!$I601,"")</f>
        <v/>
      </c>
      <c r="K601" s="160" t="str">
        <f>IF('Equipment List'!$C601=L$2,'Equipment List'!$D601,"")</f>
        <v/>
      </c>
      <c r="L601" s="161" t="str">
        <f>IF('Equipment List'!$C601=L$2,'Equipment List'!$K601,"")</f>
        <v/>
      </c>
      <c r="M601" s="161" t="str">
        <f>IF('Equipment List'!$C601=L$2,'Equipment List'!$I601,"")</f>
        <v/>
      </c>
      <c r="N601" s="160" t="str">
        <f>IF('Equipment List'!$C601=O$2,'Equipment List'!$D601,"")</f>
        <v/>
      </c>
      <c r="O601" s="161" t="str">
        <f>IF('Equipment List'!$C601=O$2,'Equipment List'!$K601,"")</f>
        <v/>
      </c>
      <c r="P601" s="161" t="str">
        <f>IF('Equipment List'!$C601=O$2,'Equipment List'!$I601,"")</f>
        <v/>
      </c>
      <c r="Q601" s="160" t="str">
        <f>IF('Equipment List'!$C601=R$2,'Equipment List'!$D601,"")</f>
        <v/>
      </c>
      <c r="R601" s="161" t="str">
        <f>IF('Equipment List'!$C601=R$2,'Equipment List'!$K601,"")</f>
        <v/>
      </c>
      <c r="S601" s="161" t="str">
        <f>IF('Equipment List'!$C601=R$2,'Equipment List'!$I601,"")</f>
        <v/>
      </c>
      <c r="T601" s="160" t="str">
        <f>IF('Equipment List'!$C601=U$2,'Equipment List'!$D601,"")</f>
        <v/>
      </c>
      <c r="U601" s="161" t="str">
        <f>IF('Equipment List'!$C601=U$2,'Equipment List'!$K601,"")</f>
        <v/>
      </c>
      <c r="V601" s="161" t="str">
        <f>IF('Equipment List'!$C601=U$2,'Equipment List'!$I601,"")</f>
        <v/>
      </c>
      <c r="W601" s="160" t="str">
        <f>IF('Equipment List'!$C601=X$2,'Equipment List'!$D601,"")</f>
        <v/>
      </c>
      <c r="X601" s="161" t="str">
        <f>IF('Equipment List'!$C601=X$2,'Equipment List'!$K601,"")</f>
        <v/>
      </c>
      <c r="Y601" s="161" t="str">
        <f>IF('Equipment List'!$C601=X$2,'Equipment List'!$I601,"")</f>
        <v/>
      </c>
      <c r="Z601" s="160" t="str">
        <f>IF('Equipment List'!$C601=AA$2,'Equipment List'!$D601,"")</f>
        <v/>
      </c>
      <c r="AA601" s="161" t="str">
        <f>IF('Equipment List'!$C601=AA$2,'Equipment List'!$K601,"")</f>
        <v/>
      </c>
      <c r="AB601" s="161" t="str">
        <f>IF('Equipment List'!$C601=AA$2,'Equipment List'!$I601,"")</f>
        <v/>
      </c>
      <c r="AC601" s="160" t="str">
        <f>IF('Equipment List'!$C601=AD$2,'Equipment List'!$D601,"")</f>
        <v/>
      </c>
      <c r="AD601" s="161" t="str">
        <f>IF('Equipment List'!$C601=AD$2,'Equipment List'!$K601,"")</f>
        <v/>
      </c>
      <c r="AE601" s="161" t="str">
        <f>IF('Equipment List'!$C601=AD$2,'Equipment List'!$I601,"")</f>
        <v/>
      </c>
      <c r="AF601" s="160" t="str">
        <f>IF('Equipment List'!$C601=AG$2,'Equipment List'!$D601,"")</f>
        <v/>
      </c>
      <c r="AG601" s="161" t="str">
        <f>IF('Equipment List'!$C601=AG$2,'Equipment List'!$K601,"")</f>
        <v/>
      </c>
      <c r="AH601" s="161" t="str">
        <f>IF('Equipment List'!$C601=AG$2,'Equipment List'!$I601,"")</f>
        <v/>
      </c>
      <c r="AI601" s="160" t="str">
        <f>IF('Equipment List'!$C601=AJ$2,'Equipment List'!$D601,"")</f>
        <v/>
      </c>
      <c r="AJ601" s="161" t="str">
        <f>IF('Equipment List'!$C601=AJ$2,'Equipment List'!$K601,"")</f>
        <v/>
      </c>
      <c r="AK601" s="161" t="str">
        <f>IF('Equipment List'!$C601=AJ$2,'Equipment List'!$I601,"")</f>
        <v/>
      </c>
      <c r="AL601" s="160" t="str">
        <f>IF('Equipment List'!$C601=AM$2,'Equipment List'!$D601,"")</f>
        <v/>
      </c>
      <c r="AM601" s="161" t="str">
        <f>IF('Equipment List'!$C601=AM$2,'Equipment List'!$K601,"")</f>
        <v/>
      </c>
      <c r="AN601" s="161" t="str">
        <f>IF('Equipment List'!$C601=AM$2,'Equipment List'!$I601,"")</f>
        <v/>
      </c>
      <c r="AO601" s="160" t="str">
        <f>IF('Equipment List'!$C601=AP$2,'Equipment List'!$D601,"")</f>
        <v/>
      </c>
      <c r="AP601" s="161" t="str">
        <f>IF('Equipment List'!$C601=AP$2,'Equipment List'!$K601,"")</f>
        <v/>
      </c>
      <c r="AQ601" s="161" t="str">
        <f>IF('Equipment List'!$C601=AP$2,'Equipment List'!$I601,"")</f>
        <v/>
      </c>
      <c r="AR601" s="160" t="str">
        <f>IF('Equipment List'!$C601=AS$2,'Equipment List'!$D601,"")</f>
        <v/>
      </c>
      <c r="AS601" s="161" t="str">
        <f>IF('Equipment List'!$C601=AS$2,'Equipment List'!$K601,"")</f>
        <v/>
      </c>
      <c r="AT601" s="161" t="str">
        <f>IF('Equipment List'!$C601=AS$2,'Equipment List'!$I601,"")</f>
        <v/>
      </c>
      <c r="AU601" s="160" t="str">
        <f>IF('Equipment List'!$C601=AV$2,'Equipment List'!$D601,"")</f>
        <v/>
      </c>
      <c r="AV601" s="161" t="str">
        <f>IF('Equipment List'!$C601=AV$2,'Equipment List'!$K601,"")</f>
        <v/>
      </c>
      <c r="AW601" s="161" t="str">
        <f>IF('Equipment List'!$C601=AV$2,'Equipment List'!$I601,"")</f>
        <v/>
      </c>
      <c r="AX601" s="160" t="str">
        <f>IF('Equipment List'!$C601=AY$2,'Equipment List'!$D601,"")</f>
        <v/>
      </c>
      <c r="AY601" s="161" t="str">
        <f>IF('Equipment List'!$C601=AY$2,'Equipment List'!$K601,"")</f>
        <v/>
      </c>
      <c r="AZ601" s="161" t="str">
        <f>IF('Equipment List'!$C601=AY$2,'Equipment List'!$I601,"")</f>
        <v/>
      </c>
      <c r="BA601" s="160" t="str">
        <f>IF('Equipment List'!$C601=BB$2,'Equipment List'!$D601,"")</f>
        <v/>
      </c>
      <c r="BB601" s="161" t="str">
        <f>IF('Equipment List'!$C601=BB$2,'Equipment List'!$K601,"")</f>
        <v/>
      </c>
      <c r="BC601" s="161" t="str">
        <f>IF('Equipment List'!$C601=BB$2,'Equipment List'!$I601,"")</f>
        <v/>
      </c>
      <c r="BD601" s="160" t="str">
        <f>IF('Equipment List'!$C601=BE$2,'Equipment List'!$D601,"")</f>
        <v/>
      </c>
      <c r="BE601" s="161" t="str">
        <f>IF('Equipment List'!$C601=BE$2,'Equipment List'!$K601,"")</f>
        <v/>
      </c>
      <c r="BF601" s="161" t="str">
        <f>IF('Equipment List'!$C601=BE$2,'Equipment List'!$I601,"")</f>
        <v/>
      </c>
      <c r="BG601" s="160" t="str">
        <f>IF('Equipment List'!$C601=BH$2,'Equipment List'!$D601,"")</f>
        <v/>
      </c>
      <c r="BH601" s="161" t="str">
        <f>IF('Equipment List'!$C601=BH$2,'Equipment List'!$K601,"")</f>
        <v/>
      </c>
      <c r="BI601" s="161" t="str">
        <f>IF('Equipment List'!$C601=BH$2,'Equipment List'!$I601,"")</f>
        <v/>
      </c>
      <c r="BJ601" s="160" t="str">
        <f>IF('Equipment List'!$C601=BK$2,'Equipment List'!$D601,"")</f>
        <v/>
      </c>
      <c r="BK601" s="161" t="str">
        <f>IF('Equipment List'!$C601=BK$2,'Equipment List'!$K601,"")</f>
        <v/>
      </c>
      <c r="BL601" s="161" t="str">
        <f>IF('Equipment List'!$C601=BK$2,'Equipment List'!$I601,"")</f>
        <v/>
      </c>
      <c r="BM601" s="160" t="str">
        <f>IF('Equipment List'!$C601=BN$2,'Equipment List'!$D601,"")</f>
        <v/>
      </c>
      <c r="BN601" s="161" t="str">
        <f>IF('Equipment List'!$C601=BN$2,'Equipment List'!$K601,"")</f>
        <v/>
      </c>
      <c r="BO601" s="161" t="str">
        <f>IF('Equipment List'!$C601=BN$2,'Equipment List'!$I601,"")</f>
        <v/>
      </c>
      <c r="BP601" s="160" t="str">
        <f>IF('Equipment List'!$C601=BQ$2,'Equipment List'!$D601,"")</f>
        <v/>
      </c>
      <c r="BQ601" s="161" t="str">
        <f>IF('Equipment List'!$C601=BQ$2,'Equipment List'!$K601,"")</f>
        <v/>
      </c>
      <c r="BR601" s="161" t="str">
        <f>IF('Equipment List'!$C601=BQ$2,'Equipment List'!$I601,"")</f>
        <v/>
      </c>
      <c r="BS601" s="160" t="str">
        <f>IF('Equipment List'!$C601=BT$2,'Equipment List'!$D601,"")</f>
        <v/>
      </c>
      <c r="BT601" s="161" t="str">
        <f>IF('Equipment List'!$C601=BT$2,'Equipment List'!$K601,"")</f>
        <v/>
      </c>
      <c r="BU601" s="161" t="str">
        <f>IF('Equipment List'!$C601=BT$2,'Equipment List'!$I601,"")</f>
        <v/>
      </c>
      <c r="BV601" s="160" t="str">
        <f>IF('Equipment List'!$C601=BW$2,'Equipment List'!$D601,"")</f>
        <v/>
      </c>
      <c r="BW601" s="161" t="str">
        <f>IF('Equipment List'!$C601=BW$2,'Equipment List'!$K601,"")</f>
        <v/>
      </c>
      <c r="BX601" s="161" t="str">
        <f>IF('Equipment List'!$C601=BW$2,'Equipment List'!$I601,"")</f>
        <v/>
      </c>
      <c r="BY601" s="141"/>
      <c r="BZ601" s="141"/>
    </row>
    <row r="602" spans="5:78" x14ac:dyDescent="0.2">
      <c r="E602" s="160" t="str">
        <f>IF('Equipment List'!$C602=F$2,'Equipment List'!$D602,"")</f>
        <v/>
      </c>
      <c r="F602" s="161" t="str">
        <f>IF('Equipment List'!$C602=F$2,'Equipment List'!$K602,"")</f>
        <v/>
      </c>
      <c r="G602" s="161" t="str">
        <f>IF('Equipment List'!$C602=F$2,'Equipment List'!$I602,"")</f>
        <v/>
      </c>
      <c r="H602" s="160" t="str">
        <f>IF('Equipment List'!$C602=I$2,'Equipment List'!$D602,"")</f>
        <v/>
      </c>
      <c r="I602" s="161" t="str">
        <f>IF('Equipment List'!$C602=I$2,'Equipment List'!$K602,"")</f>
        <v/>
      </c>
      <c r="J602" s="161" t="str">
        <f>IF('Equipment List'!$C602=I$2,'Equipment List'!$I602,"")</f>
        <v/>
      </c>
      <c r="K602" s="160" t="str">
        <f>IF('Equipment List'!$C602=L$2,'Equipment List'!$D602,"")</f>
        <v/>
      </c>
      <c r="L602" s="161" t="str">
        <f>IF('Equipment List'!$C602=L$2,'Equipment List'!$K602,"")</f>
        <v/>
      </c>
      <c r="M602" s="161" t="str">
        <f>IF('Equipment List'!$C602=L$2,'Equipment List'!$I602,"")</f>
        <v/>
      </c>
      <c r="N602" s="160" t="str">
        <f>IF('Equipment List'!$C602=O$2,'Equipment List'!$D602,"")</f>
        <v/>
      </c>
      <c r="O602" s="161" t="str">
        <f>IF('Equipment List'!$C602=O$2,'Equipment List'!$K602,"")</f>
        <v/>
      </c>
      <c r="P602" s="161" t="str">
        <f>IF('Equipment List'!$C602=O$2,'Equipment List'!$I602,"")</f>
        <v/>
      </c>
      <c r="Q602" s="160" t="str">
        <f>IF('Equipment List'!$C602=R$2,'Equipment List'!$D602,"")</f>
        <v/>
      </c>
      <c r="R602" s="161" t="str">
        <f>IF('Equipment List'!$C602=R$2,'Equipment List'!$K602,"")</f>
        <v/>
      </c>
      <c r="S602" s="161" t="str">
        <f>IF('Equipment List'!$C602=R$2,'Equipment List'!$I602,"")</f>
        <v/>
      </c>
      <c r="T602" s="160" t="str">
        <f>IF('Equipment List'!$C602=U$2,'Equipment List'!$D602,"")</f>
        <v/>
      </c>
      <c r="U602" s="161" t="str">
        <f>IF('Equipment List'!$C602=U$2,'Equipment List'!$K602,"")</f>
        <v/>
      </c>
      <c r="V602" s="161" t="str">
        <f>IF('Equipment List'!$C602=U$2,'Equipment List'!$I602,"")</f>
        <v/>
      </c>
      <c r="W602" s="160" t="str">
        <f>IF('Equipment List'!$C602=X$2,'Equipment List'!$D602,"")</f>
        <v/>
      </c>
      <c r="X602" s="161" t="str">
        <f>IF('Equipment List'!$C602=X$2,'Equipment List'!$K602,"")</f>
        <v/>
      </c>
      <c r="Y602" s="161" t="str">
        <f>IF('Equipment List'!$C602=X$2,'Equipment List'!$I602,"")</f>
        <v/>
      </c>
      <c r="Z602" s="160" t="str">
        <f>IF('Equipment List'!$C602=AA$2,'Equipment List'!$D602,"")</f>
        <v/>
      </c>
      <c r="AA602" s="161" t="str">
        <f>IF('Equipment List'!$C602=AA$2,'Equipment List'!$K602,"")</f>
        <v/>
      </c>
      <c r="AB602" s="161" t="str">
        <f>IF('Equipment List'!$C602=AA$2,'Equipment List'!$I602,"")</f>
        <v/>
      </c>
      <c r="AC602" s="160" t="str">
        <f>IF('Equipment List'!$C602=AD$2,'Equipment List'!$D602,"")</f>
        <v/>
      </c>
      <c r="AD602" s="161" t="str">
        <f>IF('Equipment List'!$C602=AD$2,'Equipment List'!$K602,"")</f>
        <v/>
      </c>
      <c r="AE602" s="161" t="str">
        <f>IF('Equipment List'!$C602=AD$2,'Equipment List'!$I602,"")</f>
        <v/>
      </c>
      <c r="AF602" s="160" t="str">
        <f>IF('Equipment List'!$C602=AG$2,'Equipment List'!$D602,"")</f>
        <v/>
      </c>
      <c r="AG602" s="161" t="str">
        <f>IF('Equipment List'!$C602=AG$2,'Equipment List'!$K602,"")</f>
        <v/>
      </c>
      <c r="AH602" s="161" t="str">
        <f>IF('Equipment List'!$C602=AG$2,'Equipment List'!$I602,"")</f>
        <v/>
      </c>
      <c r="AI602" s="160" t="str">
        <f>IF('Equipment List'!$C602=AJ$2,'Equipment List'!$D602,"")</f>
        <v/>
      </c>
      <c r="AJ602" s="161" t="str">
        <f>IF('Equipment List'!$C602=AJ$2,'Equipment List'!$K602,"")</f>
        <v/>
      </c>
      <c r="AK602" s="161" t="str">
        <f>IF('Equipment List'!$C602=AJ$2,'Equipment List'!$I602,"")</f>
        <v/>
      </c>
      <c r="AL602" s="160" t="str">
        <f>IF('Equipment List'!$C602=AM$2,'Equipment List'!$D602,"")</f>
        <v/>
      </c>
      <c r="AM602" s="161" t="str">
        <f>IF('Equipment List'!$C602=AM$2,'Equipment List'!$K602,"")</f>
        <v/>
      </c>
      <c r="AN602" s="161" t="str">
        <f>IF('Equipment List'!$C602=AM$2,'Equipment List'!$I602,"")</f>
        <v/>
      </c>
      <c r="AO602" s="160" t="str">
        <f>IF('Equipment List'!$C602=AP$2,'Equipment List'!$D602,"")</f>
        <v/>
      </c>
      <c r="AP602" s="161" t="str">
        <f>IF('Equipment List'!$C602=AP$2,'Equipment List'!$K602,"")</f>
        <v/>
      </c>
      <c r="AQ602" s="161" t="str">
        <f>IF('Equipment List'!$C602=AP$2,'Equipment List'!$I602,"")</f>
        <v/>
      </c>
      <c r="AR602" s="160" t="str">
        <f>IF('Equipment List'!$C602=AS$2,'Equipment List'!$D602,"")</f>
        <v/>
      </c>
      <c r="AS602" s="161" t="str">
        <f>IF('Equipment List'!$C602=AS$2,'Equipment List'!$K602,"")</f>
        <v/>
      </c>
      <c r="AT602" s="161" t="str">
        <f>IF('Equipment List'!$C602=AS$2,'Equipment List'!$I602,"")</f>
        <v/>
      </c>
      <c r="AU602" s="160" t="str">
        <f>IF('Equipment List'!$C602=AV$2,'Equipment List'!$D602,"")</f>
        <v/>
      </c>
      <c r="AV602" s="161" t="str">
        <f>IF('Equipment List'!$C602=AV$2,'Equipment List'!$K602,"")</f>
        <v/>
      </c>
      <c r="AW602" s="161" t="str">
        <f>IF('Equipment List'!$C602=AV$2,'Equipment List'!$I602,"")</f>
        <v/>
      </c>
      <c r="AX602" s="160" t="str">
        <f>IF('Equipment List'!$C602=AY$2,'Equipment List'!$D602,"")</f>
        <v/>
      </c>
      <c r="AY602" s="161" t="str">
        <f>IF('Equipment List'!$C602=AY$2,'Equipment List'!$K602,"")</f>
        <v/>
      </c>
      <c r="AZ602" s="161" t="str">
        <f>IF('Equipment List'!$C602=AY$2,'Equipment List'!$I602,"")</f>
        <v/>
      </c>
      <c r="BA602" s="160" t="str">
        <f>IF('Equipment List'!$C602=BB$2,'Equipment List'!$D602,"")</f>
        <v/>
      </c>
      <c r="BB602" s="161" t="str">
        <f>IF('Equipment List'!$C602=BB$2,'Equipment List'!$K602,"")</f>
        <v/>
      </c>
      <c r="BC602" s="161" t="str">
        <f>IF('Equipment List'!$C602=BB$2,'Equipment List'!$I602,"")</f>
        <v/>
      </c>
      <c r="BD602" s="160" t="str">
        <f>IF('Equipment List'!$C602=BE$2,'Equipment List'!$D602,"")</f>
        <v/>
      </c>
      <c r="BE602" s="161" t="str">
        <f>IF('Equipment List'!$C602=BE$2,'Equipment List'!$K602,"")</f>
        <v/>
      </c>
      <c r="BF602" s="161" t="str">
        <f>IF('Equipment List'!$C602=BE$2,'Equipment List'!$I602,"")</f>
        <v/>
      </c>
      <c r="BG602" s="160" t="str">
        <f>IF('Equipment List'!$C602=BH$2,'Equipment List'!$D602,"")</f>
        <v/>
      </c>
      <c r="BH602" s="161" t="str">
        <f>IF('Equipment List'!$C602=BH$2,'Equipment List'!$K602,"")</f>
        <v/>
      </c>
      <c r="BI602" s="161" t="str">
        <f>IF('Equipment List'!$C602=BH$2,'Equipment List'!$I602,"")</f>
        <v/>
      </c>
      <c r="BJ602" s="160" t="str">
        <f>IF('Equipment List'!$C602=BK$2,'Equipment List'!$D602,"")</f>
        <v/>
      </c>
      <c r="BK602" s="161" t="str">
        <f>IF('Equipment List'!$C602=BK$2,'Equipment List'!$K602,"")</f>
        <v/>
      </c>
      <c r="BL602" s="161" t="str">
        <f>IF('Equipment List'!$C602=BK$2,'Equipment List'!$I602,"")</f>
        <v/>
      </c>
      <c r="BM602" s="160" t="str">
        <f>IF('Equipment List'!$C602=BN$2,'Equipment List'!$D602,"")</f>
        <v/>
      </c>
      <c r="BN602" s="161" t="str">
        <f>IF('Equipment List'!$C602=BN$2,'Equipment List'!$K602,"")</f>
        <v/>
      </c>
      <c r="BO602" s="161" t="str">
        <f>IF('Equipment List'!$C602=BN$2,'Equipment List'!$I602,"")</f>
        <v/>
      </c>
      <c r="BP602" s="160" t="str">
        <f>IF('Equipment List'!$C602=BQ$2,'Equipment List'!$D602,"")</f>
        <v/>
      </c>
      <c r="BQ602" s="161" t="str">
        <f>IF('Equipment List'!$C602=BQ$2,'Equipment List'!$K602,"")</f>
        <v/>
      </c>
      <c r="BR602" s="161" t="str">
        <f>IF('Equipment List'!$C602=BQ$2,'Equipment List'!$I602,"")</f>
        <v/>
      </c>
      <c r="BS602" s="160" t="str">
        <f>IF('Equipment List'!$C602=BT$2,'Equipment List'!$D602,"")</f>
        <v/>
      </c>
      <c r="BT602" s="161" t="str">
        <f>IF('Equipment List'!$C602=BT$2,'Equipment List'!$K602,"")</f>
        <v/>
      </c>
      <c r="BU602" s="161" t="str">
        <f>IF('Equipment List'!$C602=BT$2,'Equipment List'!$I602,"")</f>
        <v/>
      </c>
      <c r="BV602" s="160" t="str">
        <f>IF('Equipment List'!$C602=BW$2,'Equipment List'!$D602,"")</f>
        <v/>
      </c>
      <c r="BW602" s="161" t="str">
        <f>IF('Equipment List'!$C602=BW$2,'Equipment List'!$K602,"")</f>
        <v/>
      </c>
      <c r="BX602" s="161" t="str">
        <f>IF('Equipment List'!$C602=BW$2,'Equipment List'!$I602,"")</f>
        <v/>
      </c>
      <c r="BY602" s="141"/>
      <c r="BZ602" s="141"/>
    </row>
    <row r="603" spans="5:78" x14ac:dyDescent="0.2">
      <c r="E603" s="160" t="str">
        <f>IF('Equipment List'!$C603=F$2,'Equipment List'!$D603,"")</f>
        <v/>
      </c>
      <c r="F603" s="161" t="str">
        <f>IF('Equipment List'!$C603=F$2,'Equipment List'!$K603,"")</f>
        <v/>
      </c>
      <c r="G603" s="161" t="str">
        <f>IF('Equipment List'!$C603=F$2,'Equipment List'!$I603,"")</f>
        <v/>
      </c>
      <c r="H603" s="160" t="str">
        <f>IF('Equipment List'!$C603=I$2,'Equipment List'!$D603,"")</f>
        <v/>
      </c>
      <c r="I603" s="161" t="str">
        <f>IF('Equipment List'!$C603=I$2,'Equipment List'!$K603,"")</f>
        <v/>
      </c>
      <c r="J603" s="161" t="str">
        <f>IF('Equipment List'!$C603=I$2,'Equipment List'!$I603,"")</f>
        <v/>
      </c>
      <c r="K603" s="160" t="str">
        <f>IF('Equipment List'!$C603=L$2,'Equipment List'!$D603,"")</f>
        <v/>
      </c>
      <c r="L603" s="161" t="str">
        <f>IF('Equipment List'!$C603=L$2,'Equipment List'!$K603,"")</f>
        <v/>
      </c>
      <c r="M603" s="161" t="str">
        <f>IF('Equipment List'!$C603=L$2,'Equipment List'!$I603,"")</f>
        <v/>
      </c>
      <c r="N603" s="160" t="str">
        <f>IF('Equipment List'!$C603=O$2,'Equipment List'!$D603,"")</f>
        <v/>
      </c>
      <c r="O603" s="161" t="str">
        <f>IF('Equipment List'!$C603=O$2,'Equipment List'!$K603,"")</f>
        <v/>
      </c>
      <c r="P603" s="161" t="str">
        <f>IF('Equipment List'!$C603=O$2,'Equipment List'!$I603,"")</f>
        <v/>
      </c>
      <c r="Q603" s="160" t="str">
        <f>IF('Equipment List'!$C603=R$2,'Equipment List'!$D603,"")</f>
        <v/>
      </c>
      <c r="R603" s="161" t="str">
        <f>IF('Equipment List'!$C603=R$2,'Equipment List'!$K603,"")</f>
        <v/>
      </c>
      <c r="S603" s="161" t="str">
        <f>IF('Equipment List'!$C603=R$2,'Equipment List'!$I603,"")</f>
        <v/>
      </c>
      <c r="T603" s="160" t="str">
        <f>IF('Equipment List'!$C603=U$2,'Equipment List'!$D603,"")</f>
        <v/>
      </c>
      <c r="U603" s="161" t="str">
        <f>IF('Equipment List'!$C603=U$2,'Equipment List'!$K603,"")</f>
        <v/>
      </c>
      <c r="V603" s="161" t="str">
        <f>IF('Equipment List'!$C603=U$2,'Equipment List'!$I603,"")</f>
        <v/>
      </c>
      <c r="W603" s="160" t="str">
        <f>IF('Equipment List'!$C603=X$2,'Equipment List'!$D603,"")</f>
        <v/>
      </c>
      <c r="X603" s="161" t="str">
        <f>IF('Equipment List'!$C603=X$2,'Equipment List'!$K603,"")</f>
        <v/>
      </c>
      <c r="Y603" s="161" t="str">
        <f>IF('Equipment List'!$C603=X$2,'Equipment List'!$I603,"")</f>
        <v/>
      </c>
      <c r="Z603" s="160" t="str">
        <f>IF('Equipment List'!$C603=AA$2,'Equipment List'!$D603,"")</f>
        <v/>
      </c>
      <c r="AA603" s="161" t="str">
        <f>IF('Equipment List'!$C603=AA$2,'Equipment List'!$K603,"")</f>
        <v/>
      </c>
      <c r="AB603" s="161" t="str">
        <f>IF('Equipment List'!$C603=AA$2,'Equipment List'!$I603,"")</f>
        <v/>
      </c>
      <c r="AC603" s="160" t="str">
        <f>IF('Equipment List'!$C603=AD$2,'Equipment List'!$D603,"")</f>
        <v/>
      </c>
      <c r="AD603" s="161" t="str">
        <f>IF('Equipment List'!$C603=AD$2,'Equipment List'!$K603,"")</f>
        <v/>
      </c>
      <c r="AE603" s="161" t="str">
        <f>IF('Equipment List'!$C603=AD$2,'Equipment List'!$I603,"")</f>
        <v/>
      </c>
      <c r="AF603" s="160" t="str">
        <f>IF('Equipment List'!$C603=AG$2,'Equipment List'!$D603,"")</f>
        <v/>
      </c>
      <c r="AG603" s="161" t="str">
        <f>IF('Equipment List'!$C603=AG$2,'Equipment List'!$K603,"")</f>
        <v/>
      </c>
      <c r="AH603" s="161" t="str">
        <f>IF('Equipment List'!$C603=AG$2,'Equipment List'!$I603,"")</f>
        <v/>
      </c>
      <c r="AI603" s="160" t="str">
        <f>IF('Equipment List'!$C603=AJ$2,'Equipment List'!$D603,"")</f>
        <v/>
      </c>
      <c r="AJ603" s="161" t="str">
        <f>IF('Equipment List'!$C603=AJ$2,'Equipment List'!$K603,"")</f>
        <v/>
      </c>
      <c r="AK603" s="161" t="str">
        <f>IF('Equipment List'!$C603=AJ$2,'Equipment List'!$I603,"")</f>
        <v/>
      </c>
      <c r="AL603" s="160" t="str">
        <f>IF('Equipment List'!$C603=AM$2,'Equipment List'!$D603,"")</f>
        <v/>
      </c>
      <c r="AM603" s="161" t="str">
        <f>IF('Equipment List'!$C603=AM$2,'Equipment List'!$K603,"")</f>
        <v/>
      </c>
      <c r="AN603" s="161" t="str">
        <f>IF('Equipment List'!$C603=AM$2,'Equipment List'!$I603,"")</f>
        <v/>
      </c>
      <c r="AO603" s="160" t="str">
        <f>IF('Equipment List'!$C603=AP$2,'Equipment List'!$D603,"")</f>
        <v/>
      </c>
      <c r="AP603" s="161" t="str">
        <f>IF('Equipment List'!$C603=AP$2,'Equipment List'!$K603,"")</f>
        <v/>
      </c>
      <c r="AQ603" s="161" t="str">
        <f>IF('Equipment List'!$C603=AP$2,'Equipment List'!$I603,"")</f>
        <v/>
      </c>
      <c r="AR603" s="160" t="str">
        <f>IF('Equipment List'!$C603=AS$2,'Equipment List'!$D603,"")</f>
        <v/>
      </c>
      <c r="AS603" s="161" t="str">
        <f>IF('Equipment List'!$C603=AS$2,'Equipment List'!$K603,"")</f>
        <v/>
      </c>
      <c r="AT603" s="161" t="str">
        <f>IF('Equipment List'!$C603=AS$2,'Equipment List'!$I603,"")</f>
        <v/>
      </c>
      <c r="AU603" s="160" t="str">
        <f>IF('Equipment List'!$C603=AV$2,'Equipment List'!$D603,"")</f>
        <v/>
      </c>
      <c r="AV603" s="161" t="str">
        <f>IF('Equipment List'!$C603=AV$2,'Equipment List'!$K603,"")</f>
        <v/>
      </c>
      <c r="AW603" s="161" t="str">
        <f>IF('Equipment List'!$C603=AV$2,'Equipment List'!$I603,"")</f>
        <v/>
      </c>
      <c r="AX603" s="160" t="str">
        <f>IF('Equipment List'!$C603=AY$2,'Equipment List'!$D603,"")</f>
        <v/>
      </c>
      <c r="AY603" s="161" t="str">
        <f>IF('Equipment List'!$C603=AY$2,'Equipment List'!$K603,"")</f>
        <v/>
      </c>
      <c r="AZ603" s="161" t="str">
        <f>IF('Equipment List'!$C603=AY$2,'Equipment List'!$I603,"")</f>
        <v/>
      </c>
      <c r="BA603" s="160" t="str">
        <f>IF('Equipment List'!$C603=BB$2,'Equipment List'!$D603,"")</f>
        <v/>
      </c>
      <c r="BB603" s="161" t="str">
        <f>IF('Equipment List'!$C603=BB$2,'Equipment List'!$K603,"")</f>
        <v/>
      </c>
      <c r="BC603" s="161" t="str">
        <f>IF('Equipment List'!$C603=BB$2,'Equipment List'!$I603,"")</f>
        <v/>
      </c>
      <c r="BD603" s="160" t="str">
        <f>IF('Equipment List'!$C603=BE$2,'Equipment List'!$D603,"")</f>
        <v/>
      </c>
      <c r="BE603" s="161" t="str">
        <f>IF('Equipment List'!$C603=BE$2,'Equipment List'!$K603,"")</f>
        <v/>
      </c>
      <c r="BF603" s="161" t="str">
        <f>IF('Equipment List'!$C603=BE$2,'Equipment List'!$I603,"")</f>
        <v/>
      </c>
      <c r="BG603" s="160" t="str">
        <f>IF('Equipment List'!$C603=BH$2,'Equipment List'!$D603,"")</f>
        <v/>
      </c>
      <c r="BH603" s="161" t="str">
        <f>IF('Equipment List'!$C603=BH$2,'Equipment List'!$K603,"")</f>
        <v/>
      </c>
      <c r="BI603" s="161" t="str">
        <f>IF('Equipment List'!$C603=BH$2,'Equipment List'!$I603,"")</f>
        <v/>
      </c>
      <c r="BJ603" s="160" t="str">
        <f>IF('Equipment List'!$C603=BK$2,'Equipment List'!$D603,"")</f>
        <v/>
      </c>
      <c r="BK603" s="161" t="str">
        <f>IF('Equipment List'!$C603=BK$2,'Equipment List'!$K603,"")</f>
        <v/>
      </c>
      <c r="BL603" s="161" t="str">
        <f>IF('Equipment List'!$C603=BK$2,'Equipment List'!$I603,"")</f>
        <v/>
      </c>
      <c r="BM603" s="160" t="str">
        <f>IF('Equipment List'!$C603=BN$2,'Equipment List'!$D603,"")</f>
        <v/>
      </c>
      <c r="BN603" s="161" t="str">
        <f>IF('Equipment List'!$C603=BN$2,'Equipment List'!$K603,"")</f>
        <v/>
      </c>
      <c r="BO603" s="161" t="str">
        <f>IF('Equipment List'!$C603=BN$2,'Equipment List'!$I603,"")</f>
        <v/>
      </c>
      <c r="BP603" s="160" t="str">
        <f>IF('Equipment List'!$C603=BQ$2,'Equipment List'!$D603,"")</f>
        <v/>
      </c>
      <c r="BQ603" s="161" t="str">
        <f>IF('Equipment List'!$C603=BQ$2,'Equipment List'!$K603,"")</f>
        <v/>
      </c>
      <c r="BR603" s="161" t="str">
        <f>IF('Equipment List'!$C603=BQ$2,'Equipment List'!$I603,"")</f>
        <v/>
      </c>
      <c r="BS603" s="160" t="str">
        <f>IF('Equipment List'!$C603=BT$2,'Equipment List'!$D603,"")</f>
        <v/>
      </c>
      <c r="BT603" s="161" t="str">
        <f>IF('Equipment List'!$C603=BT$2,'Equipment List'!$K603,"")</f>
        <v/>
      </c>
      <c r="BU603" s="161" t="str">
        <f>IF('Equipment List'!$C603=BT$2,'Equipment List'!$I603,"")</f>
        <v/>
      </c>
      <c r="BV603" s="160" t="str">
        <f>IF('Equipment List'!$C603=BW$2,'Equipment List'!$D603,"")</f>
        <v/>
      </c>
      <c r="BW603" s="161" t="str">
        <f>IF('Equipment List'!$C603=BW$2,'Equipment List'!$K603,"")</f>
        <v/>
      </c>
      <c r="BX603" s="161" t="str">
        <f>IF('Equipment List'!$C603=BW$2,'Equipment List'!$I603,"")</f>
        <v/>
      </c>
      <c r="BY603" s="141"/>
      <c r="BZ603" s="141"/>
    </row>
    <row r="604" spans="5:78" x14ac:dyDescent="0.2">
      <c r="E604" s="160" t="str">
        <f>IF('Equipment List'!$C604=F$2,'Equipment List'!$D604,"")</f>
        <v/>
      </c>
      <c r="F604" s="161" t="str">
        <f>IF('Equipment List'!$C604=F$2,'Equipment List'!$K604,"")</f>
        <v/>
      </c>
      <c r="G604" s="161" t="str">
        <f>IF('Equipment List'!$C604=F$2,'Equipment List'!$I604,"")</f>
        <v/>
      </c>
      <c r="H604" s="160" t="str">
        <f>IF('Equipment List'!$C604=I$2,'Equipment List'!$D604,"")</f>
        <v/>
      </c>
      <c r="I604" s="161" t="str">
        <f>IF('Equipment List'!$C604=I$2,'Equipment List'!$K604,"")</f>
        <v/>
      </c>
      <c r="J604" s="161" t="str">
        <f>IF('Equipment List'!$C604=I$2,'Equipment List'!$I604,"")</f>
        <v/>
      </c>
      <c r="K604" s="160" t="str">
        <f>IF('Equipment List'!$C604=L$2,'Equipment List'!$D604,"")</f>
        <v/>
      </c>
      <c r="L604" s="161" t="str">
        <f>IF('Equipment List'!$C604=L$2,'Equipment List'!$K604,"")</f>
        <v/>
      </c>
      <c r="M604" s="161" t="str">
        <f>IF('Equipment List'!$C604=L$2,'Equipment List'!$I604,"")</f>
        <v/>
      </c>
      <c r="N604" s="160" t="str">
        <f>IF('Equipment List'!$C604=O$2,'Equipment List'!$D604,"")</f>
        <v/>
      </c>
      <c r="O604" s="161" t="str">
        <f>IF('Equipment List'!$C604=O$2,'Equipment List'!$K604,"")</f>
        <v/>
      </c>
      <c r="P604" s="161" t="str">
        <f>IF('Equipment List'!$C604=O$2,'Equipment List'!$I604,"")</f>
        <v/>
      </c>
      <c r="Q604" s="160" t="str">
        <f>IF('Equipment List'!$C604=R$2,'Equipment List'!$D604,"")</f>
        <v/>
      </c>
      <c r="R604" s="161" t="str">
        <f>IF('Equipment List'!$C604=R$2,'Equipment List'!$K604,"")</f>
        <v/>
      </c>
      <c r="S604" s="161" t="str">
        <f>IF('Equipment List'!$C604=R$2,'Equipment List'!$I604,"")</f>
        <v/>
      </c>
      <c r="T604" s="160" t="str">
        <f>IF('Equipment List'!$C604=U$2,'Equipment List'!$D604,"")</f>
        <v/>
      </c>
      <c r="U604" s="161" t="str">
        <f>IF('Equipment List'!$C604=U$2,'Equipment List'!$K604,"")</f>
        <v/>
      </c>
      <c r="V604" s="161" t="str">
        <f>IF('Equipment List'!$C604=U$2,'Equipment List'!$I604,"")</f>
        <v/>
      </c>
      <c r="W604" s="160" t="str">
        <f>IF('Equipment List'!$C604=X$2,'Equipment List'!$D604,"")</f>
        <v/>
      </c>
      <c r="X604" s="161" t="str">
        <f>IF('Equipment List'!$C604=X$2,'Equipment List'!$K604,"")</f>
        <v/>
      </c>
      <c r="Y604" s="161" t="str">
        <f>IF('Equipment List'!$C604=X$2,'Equipment List'!$I604,"")</f>
        <v/>
      </c>
      <c r="Z604" s="160" t="str">
        <f>IF('Equipment List'!$C604=AA$2,'Equipment List'!$D604,"")</f>
        <v/>
      </c>
      <c r="AA604" s="161" t="str">
        <f>IF('Equipment List'!$C604=AA$2,'Equipment List'!$K604,"")</f>
        <v/>
      </c>
      <c r="AB604" s="161" t="str">
        <f>IF('Equipment List'!$C604=AA$2,'Equipment List'!$I604,"")</f>
        <v/>
      </c>
      <c r="AC604" s="160" t="str">
        <f>IF('Equipment List'!$C604=AD$2,'Equipment List'!$D604,"")</f>
        <v/>
      </c>
      <c r="AD604" s="161" t="str">
        <f>IF('Equipment List'!$C604=AD$2,'Equipment List'!$K604,"")</f>
        <v/>
      </c>
      <c r="AE604" s="161" t="str">
        <f>IF('Equipment List'!$C604=AD$2,'Equipment List'!$I604,"")</f>
        <v/>
      </c>
      <c r="AF604" s="160" t="str">
        <f>IF('Equipment List'!$C604=AG$2,'Equipment List'!$D604,"")</f>
        <v/>
      </c>
      <c r="AG604" s="161" t="str">
        <f>IF('Equipment List'!$C604=AG$2,'Equipment List'!$K604,"")</f>
        <v/>
      </c>
      <c r="AH604" s="161" t="str">
        <f>IF('Equipment List'!$C604=AG$2,'Equipment List'!$I604,"")</f>
        <v/>
      </c>
      <c r="AI604" s="160" t="str">
        <f>IF('Equipment List'!$C604=AJ$2,'Equipment List'!$D604,"")</f>
        <v/>
      </c>
      <c r="AJ604" s="161" t="str">
        <f>IF('Equipment List'!$C604=AJ$2,'Equipment List'!$K604,"")</f>
        <v/>
      </c>
      <c r="AK604" s="161" t="str">
        <f>IF('Equipment List'!$C604=AJ$2,'Equipment List'!$I604,"")</f>
        <v/>
      </c>
      <c r="AL604" s="160" t="str">
        <f>IF('Equipment List'!$C604=AM$2,'Equipment List'!$D604,"")</f>
        <v/>
      </c>
      <c r="AM604" s="161" t="str">
        <f>IF('Equipment List'!$C604=AM$2,'Equipment List'!$K604,"")</f>
        <v/>
      </c>
      <c r="AN604" s="161" t="str">
        <f>IF('Equipment List'!$C604=AM$2,'Equipment List'!$I604,"")</f>
        <v/>
      </c>
      <c r="AO604" s="160" t="str">
        <f>IF('Equipment List'!$C604=AP$2,'Equipment List'!$D604,"")</f>
        <v/>
      </c>
      <c r="AP604" s="161" t="str">
        <f>IF('Equipment List'!$C604=AP$2,'Equipment List'!$K604,"")</f>
        <v/>
      </c>
      <c r="AQ604" s="161" t="str">
        <f>IF('Equipment List'!$C604=AP$2,'Equipment List'!$I604,"")</f>
        <v/>
      </c>
      <c r="AR604" s="160" t="str">
        <f>IF('Equipment List'!$C604=AS$2,'Equipment List'!$D604,"")</f>
        <v/>
      </c>
      <c r="AS604" s="161" t="str">
        <f>IF('Equipment List'!$C604=AS$2,'Equipment List'!$K604,"")</f>
        <v/>
      </c>
      <c r="AT604" s="161" t="str">
        <f>IF('Equipment List'!$C604=AS$2,'Equipment List'!$I604,"")</f>
        <v/>
      </c>
      <c r="AU604" s="160" t="str">
        <f>IF('Equipment List'!$C604=AV$2,'Equipment List'!$D604,"")</f>
        <v/>
      </c>
      <c r="AV604" s="161" t="str">
        <f>IF('Equipment List'!$C604=AV$2,'Equipment List'!$K604,"")</f>
        <v/>
      </c>
      <c r="AW604" s="161" t="str">
        <f>IF('Equipment List'!$C604=AV$2,'Equipment List'!$I604,"")</f>
        <v/>
      </c>
      <c r="AX604" s="160" t="str">
        <f>IF('Equipment List'!$C604=AY$2,'Equipment List'!$D604,"")</f>
        <v/>
      </c>
      <c r="AY604" s="161" t="str">
        <f>IF('Equipment List'!$C604=AY$2,'Equipment List'!$K604,"")</f>
        <v/>
      </c>
      <c r="AZ604" s="161" t="str">
        <f>IF('Equipment List'!$C604=AY$2,'Equipment List'!$I604,"")</f>
        <v/>
      </c>
      <c r="BA604" s="160" t="str">
        <f>IF('Equipment List'!$C604=BB$2,'Equipment List'!$D604,"")</f>
        <v/>
      </c>
      <c r="BB604" s="161" t="str">
        <f>IF('Equipment List'!$C604=BB$2,'Equipment List'!$K604,"")</f>
        <v/>
      </c>
      <c r="BC604" s="161" t="str">
        <f>IF('Equipment List'!$C604=BB$2,'Equipment List'!$I604,"")</f>
        <v/>
      </c>
      <c r="BD604" s="160" t="str">
        <f>IF('Equipment List'!$C604=BE$2,'Equipment List'!$D604,"")</f>
        <v/>
      </c>
      <c r="BE604" s="161" t="str">
        <f>IF('Equipment List'!$C604=BE$2,'Equipment List'!$K604,"")</f>
        <v/>
      </c>
      <c r="BF604" s="161" t="str">
        <f>IF('Equipment List'!$C604=BE$2,'Equipment List'!$I604,"")</f>
        <v/>
      </c>
      <c r="BG604" s="160" t="str">
        <f>IF('Equipment List'!$C604=BH$2,'Equipment List'!$D604,"")</f>
        <v/>
      </c>
      <c r="BH604" s="161" t="str">
        <f>IF('Equipment List'!$C604=BH$2,'Equipment List'!$K604,"")</f>
        <v/>
      </c>
      <c r="BI604" s="161" t="str">
        <f>IF('Equipment List'!$C604=BH$2,'Equipment List'!$I604,"")</f>
        <v/>
      </c>
      <c r="BJ604" s="160" t="str">
        <f>IF('Equipment List'!$C604=BK$2,'Equipment List'!$D604,"")</f>
        <v/>
      </c>
      <c r="BK604" s="161" t="str">
        <f>IF('Equipment List'!$C604=BK$2,'Equipment List'!$K604,"")</f>
        <v/>
      </c>
      <c r="BL604" s="161" t="str">
        <f>IF('Equipment List'!$C604=BK$2,'Equipment List'!$I604,"")</f>
        <v/>
      </c>
      <c r="BM604" s="160" t="str">
        <f>IF('Equipment List'!$C604=BN$2,'Equipment List'!$D604,"")</f>
        <v/>
      </c>
      <c r="BN604" s="161" t="str">
        <f>IF('Equipment List'!$C604=BN$2,'Equipment List'!$K604,"")</f>
        <v/>
      </c>
      <c r="BO604" s="161" t="str">
        <f>IF('Equipment List'!$C604=BN$2,'Equipment List'!$I604,"")</f>
        <v/>
      </c>
      <c r="BP604" s="160" t="str">
        <f>IF('Equipment List'!$C604=BQ$2,'Equipment List'!$D604,"")</f>
        <v/>
      </c>
      <c r="BQ604" s="161" t="str">
        <f>IF('Equipment List'!$C604=BQ$2,'Equipment List'!$K604,"")</f>
        <v/>
      </c>
      <c r="BR604" s="161" t="str">
        <f>IF('Equipment List'!$C604=BQ$2,'Equipment List'!$I604,"")</f>
        <v/>
      </c>
      <c r="BS604" s="160" t="str">
        <f>IF('Equipment List'!$C604=BT$2,'Equipment List'!$D604,"")</f>
        <v/>
      </c>
      <c r="BT604" s="161" t="str">
        <f>IF('Equipment List'!$C604=BT$2,'Equipment List'!$K604,"")</f>
        <v/>
      </c>
      <c r="BU604" s="161" t="str">
        <f>IF('Equipment List'!$C604=BT$2,'Equipment List'!$I604,"")</f>
        <v/>
      </c>
      <c r="BV604" s="160" t="str">
        <f>IF('Equipment List'!$C604=BW$2,'Equipment List'!$D604,"")</f>
        <v/>
      </c>
      <c r="BW604" s="161" t="str">
        <f>IF('Equipment List'!$C604=BW$2,'Equipment List'!$K604,"")</f>
        <v/>
      </c>
      <c r="BX604" s="161" t="str">
        <f>IF('Equipment List'!$C604=BW$2,'Equipment List'!$I604,"")</f>
        <v/>
      </c>
      <c r="BY604" s="141"/>
      <c r="BZ604" s="141"/>
    </row>
    <row r="605" spans="5:78" x14ac:dyDescent="0.2">
      <c r="E605" s="160" t="str">
        <f>IF('Equipment List'!$C605=F$2,'Equipment List'!$D605,"")</f>
        <v/>
      </c>
      <c r="F605" s="161" t="str">
        <f>IF('Equipment List'!$C605=F$2,'Equipment List'!$K605,"")</f>
        <v/>
      </c>
      <c r="G605" s="161" t="str">
        <f>IF('Equipment List'!$C605=F$2,'Equipment List'!$I605,"")</f>
        <v/>
      </c>
      <c r="H605" s="160" t="str">
        <f>IF('Equipment List'!$C605=I$2,'Equipment List'!$D605,"")</f>
        <v/>
      </c>
      <c r="I605" s="161" t="str">
        <f>IF('Equipment List'!$C605=I$2,'Equipment List'!$K605,"")</f>
        <v/>
      </c>
      <c r="J605" s="161" t="str">
        <f>IF('Equipment List'!$C605=I$2,'Equipment List'!$I605,"")</f>
        <v/>
      </c>
      <c r="K605" s="160" t="str">
        <f>IF('Equipment List'!$C605=L$2,'Equipment List'!$D605,"")</f>
        <v/>
      </c>
      <c r="L605" s="161" t="str">
        <f>IF('Equipment List'!$C605=L$2,'Equipment List'!$K605,"")</f>
        <v/>
      </c>
      <c r="M605" s="161" t="str">
        <f>IF('Equipment List'!$C605=L$2,'Equipment List'!$I605,"")</f>
        <v/>
      </c>
      <c r="N605" s="160" t="str">
        <f>IF('Equipment List'!$C605=O$2,'Equipment List'!$D605,"")</f>
        <v/>
      </c>
      <c r="O605" s="161" t="str">
        <f>IF('Equipment List'!$C605=O$2,'Equipment List'!$K605,"")</f>
        <v/>
      </c>
      <c r="P605" s="161" t="str">
        <f>IF('Equipment List'!$C605=O$2,'Equipment List'!$I605,"")</f>
        <v/>
      </c>
      <c r="Q605" s="160" t="str">
        <f>IF('Equipment List'!$C605=R$2,'Equipment List'!$D605,"")</f>
        <v/>
      </c>
      <c r="R605" s="161" t="str">
        <f>IF('Equipment List'!$C605=R$2,'Equipment List'!$K605,"")</f>
        <v/>
      </c>
      <c r="S605" s="161" t="str">
        <f>IF('Equipment List'!$C605=R$2,'Equipment List'!$I605,"")</f>
        <v/>
      </c>
      <c r="T605" s="160" t="str">
        <f>IF('Equipment List'!$C605=U$2,'Equipment List'!$D605,"")</f>
        <v/>
      </c>
      <c r="U605" s="161" t="str">
        <f>IF('Equipment List'!$C605=U$2,'Equipment List'!$K605,"")</f>
        <v/>
      </c>
      <c r="V605" s="161" t="str">
        <f>IF('Equipment List'!$C605=U$2,'Equipment List'!$I605,"")</f>
        <v/>
      </c>
      <c r="W605" s="160" t="str">
        <f>IF('Equipment List'!$C605=X$2,'Equipment List'!$D605,"")</f>
        <v/>
      </c>
      <c r="X605" s="161" t="str">
        <f>IF('Equipment List'!$C605=X$2,'Equipment List'!$K605,"")</f>
        <v/>
      </c>
      <c r="Y605" s="161" t="str">
        <f>IF('Equipment List'!$C605=X$2,'Equipment List'!$I605,"")</f>
        <v/>
      </c>
      <c r="Z605" s="160" t="str">
        <f>IF('Equipment List'!$C605=AA$2,'Equipment List'!$D605,"")</f>
        <v/>
      </c>
      <c r="AA605" s="161" t="str">
        <f>IF('Equipment List'!$C605=AA$2,'Equipment List'!$K605,"")</f>
        <v/>
      </c>
      <c r="AB605" s="161" t="str">
        <f>IF('Equipment List'!$C605=AA$2,'Equipment List'!$I605,"")</f>
        <v/>
      </c>
      <c r="AC605" s="160" t="str">
        <f>IF('Equipment List'!$C605=AD$2,'Equipment List'!$D605,"")</f>
        <v/>
      </c>
      <c r="AD605" s="161" t="str">
        <f>IF('Equipment List'!$C605=AD$2,'Equipment List'!$K605,"")</f>
        <v/>
      </c>
      <c r="AE605" s="161" t="str">
        <f>IF('Equipment List'!$C605=AD$2,'Equipment List'!$I605,"")</f>
        <v/>
      </c>
      <c r="AF605" s="160" t="str">
        <f>IF('Equipment List'!$C605=AG$2,'Equipment List'!$D605,"")</f>
        <v/>
      </c>
      <c r="AG605" s="161" t="str">
        <f>IF('Equipment List'!$C605=AG$2,'Equipment List'!$K605,"")</f>
        <v/>
      </c>
      <c r="AH605" s="161" t="str">
        <f>IF('Equipment List'!$C605=AG$2,'Equipment List'!$I605,"")</f>
        <v/>
      </c>
      <c r="AI605" s="160" t="str">
        <f>IF('Equipment List'!$C605=AJ$2,'Equipment List'!$D605,"")</f>
        <v/>
      </c>
      <c r="AJ605" s="161" t="str">
        <f>IF('Equipment List'!$C605=AJ$2,'Equipment List'!$K605,"")</f>
        <v/>
      </c>
      <c r="AK605" s="161" t="str">
        <f>IF('Equipment List'!$C605=AJ$2,'Equipment List'!$I605,"")</f>
        <v/>
      </c>
      <c r="AL605" s="160" t="str">
        <f>IF('Equipment List'!$C605=AM$2,'Equipment List'!$D605,"")</f>
        <v/>
      </c>
      <c r="AM605" s="161" t="str">
        <f>IF('Equipment List'!$C605=AM$2,'Equipment List'!$K605,"")</f>
        <v/>
      </c>
      <c r="AN605" s="161" t="str">
        <f>IF('Equipment List'!$C605=AM$2,'Equipment List'!$I605,"")</f>
        <v/>
      </c>
      <c r="AO605" s="160" t="str">
        <f>IF('Equipment List'!$C605=AP$2,'Equipment List'!$D605,"")</f>
        <v/>
      </c>
      <c r="AP605" s="161" t="str">
        <f>IF('Equipment List'!$C605=AP$2,'Equipment List'!$K605,"")</f>
        <v/>
      </c>
      <c r="AQ605" s="161" t="str">
        <f>IF('Equipment List'!$C605=AP$2,'Equipment List'!$I605,"")</f>
        <v/>
      </c>
      <c r="AR605" s="160" t="str">
        <f>IF('Equipment List'!$C605=AS$2,'Equipment List'!$D605,"")</f>
        <v/>
      </c>
      <c r="AS605" s="161" t="str">
        <f>IF('Equipment List'!$C605=AS$2,'Equipment List'!$K605,"")</f>
        <v/>
      </c>
      <c r="AT605" s="161" t="str">
        <f>IF('Equipment List'!$C605=AS$2,'Equipment List'!$I605,"")</f>
        <v/>
      </c>
      <c r="AU605" s="160" t="str">
        <f>IF('Equipment List'!$C605=AV$2,'Equipment List'!$D605,"")</f>
        <v/>
      </c>
      <c r="AV605" s="161" t="str">
        <f>IF('Equipment List'!$C605=AV$2,'Equipment List'!$K605,"")</f>
        <v/>
      </c>
      <c r="AW605" s="161" t="str">
        <f>IF('Equipment List'!$C605=AV$2,'Equipment List'!$I605,"")</f>
        <v/>
      </c>
      <c r="AX605" s="160" t="str">
        <f>IF('Equipment List'!$C605=AY$2,'Equipment List'!$D605,"")</f>
        <v/>
      </c>
      <c r="AY605" s="161" t="str">
        <f>IF('Equipment List'!$C605=AY$2,'Equipment List'!$K605,"")</f>
        <v/>
      </c>
      <c r="AZ605" s="161" t="str">
        <f>IF('Equipment List'!$C605=AY$2,'Equipment List'!$I605,"")</f>
        <v/>
      </c>
      <c r="BA605" s="160" t="str">
        <f>IF('Equipment List'!$C605=BB$2,'Equipment List'!$D605,"")</f>
        <v/>
      </c>
      <c r="BB605" s="161" t="str">
        <f>IF('Equipment List'!$C605=BB$2,'Equipment List'!$K605,"")</f>
        <v/>
      </c>
      <c r="BC605" s="161" t="str">
        <f>IF('Equipment List'!$C605=BB$2,'Equipment List'!$I605,"")</f>
        <v/>
      </c>
      <c r="BD605" s="160" t="str">
        <f>IF('Equipment List'!$C605=BE$2,'Equipment List'!$D605,"")</f>
        <v/>
      </c>
      <c r="BE605" s="161" t="str">
        <f>IF('Equipment List'!$C605=BE$2,'Equipment List'!$K605,"")</f>
        <v/>
      </c>
      <c r="BF605" s="161" t="str">
        <f>IF('Equipment List'!$C605=BE$2,'Equipment List'!$I605,"")</f>
        <v/>
      </c>
      <c r="BG605" s="160" t="str">
        <f>IF('Equipment List'!$C605=BH$2,'Equipment List'!$D605,"")</f>
        <v/>
      </c>
      <c r="BH605" s="161" t="str">
        <f>IF('Equipment List'!$C605=BH$2,'Equipment List'!$K605,"")</f>
        <v/>
      </c>
      <c r="BI605" s="161" t="str">
        <f>IF('Equipment List'!$C605=BH$2,'Equipment List'!$I605,"")</f>
        <v/>
      </c>
      <c r="BJ605" s="160" t="str">
        <f>IF('Equipment List'!$C605=BK$2,'Equipment List'!$D605,"")</f>
        <v/>
      </c>
      <c r="BK605" s="161" t="str">
        <f>IF('Equipment List'!$C605=BK$2,'Equipment List'!$K605,"")</f>
        <v/>
      </c>
      <c r="BL605" s="161" t="str">
        <f>IF('Equipment List'!$C605=BK$2,'Equipment List'!$I605,"")</f>
        <v/>
      </c>
      <c r="BM605" s="160" t="str">
        <f>IF('Equipment List'!$C605=BN$2,'Equipment List'!$D605,"")</f>
        <v/>
      </c>
      <c r="BN605" s="161" t="str">
        <f>IF('Equipment List'!$C605=BN$2,'Equipment List'!$K605,"")</f>
        <v/>
      </c>
      <c r="BO605" s="161" t="str">
        <f>IF('Equipment List'!$C605=BN$2,'Equipment List'!$I605,"")</f>
        <v/>
      </c>
      <c r="BP605" s="160" t="str">
        <f>IF('Equipment List'!$C605=BQ$2,'Equipment List'!$D605,"")</f>
        <v/>
      </c>
      <c r="BQ605" s="161" t="str">
        <f>IF('Equipment List'!$C605=BQ$2,'Equipment List'!$K605,"")</f>
        <v/>
      </c>
      <c r="BR605" s="161" t="str">
        <f>IF('Equipment List'!$C605=BQ$2,'Equipment List'!$I605,"")</f>
        <v/>
      </c>
      <c r="BS605" s="160" t="str">
        <f>IF('Equipment List'!$C605=BT$2,'Equipment List'!$D605,"")</f>
        <v/>
      </c>
      <c r="BT605" s="161" t="str">
        <f>IF('Equipment List'!$C605=BT$2,'Equipment List'!$K605,"")</f>
        <v/>
      </c>
      <c r="BU605" s="161" t="str">
        <f>IF('Equipment List'!$C605=BT$2,'Equipment List'!$I605,"")</f>
        <v/>
      </c>
      <c r="BV605" s="160" t="str">
        <f>IF('Equipment List'!$C605=BW$2,'Equipment List'!$D605,"")</f>
        <v/>
      </c>
      <c r="BW605" s="161" t="str">
        <f>IF('Equipment List'!$C605=BW$2,'Equipment List'!$K605,"")</f>
        <v/>
      </c>
      <c r="BX605" s="161" t="str">
        <f>IF('Equipment List'!$C605=BW$2,'Equipment List'!$I605,"")</f>
        <v/>
      </c>
      <c r="BY605" s="141"/>
      <c r="BZ605" s="141"/>
    </row>
    <row r="606" spans="5:78" x14ac:dyDescent="0.2">
      <c r="E606" s="160" t="str">
        <f>IF('Equipment List'!$C606=F$2,'Equipment List'!$D606,"")</f>
        <v/>
      </c>
      <c r="F606" s="161" t="str">
        <f>IF('Equipment List'!$C606=F$2,'Equipment List'!$K606,"")</f>
        <v/>
      </c>
      <c r="G606" s="161" t="str">
        <f>IF('Equipment List'!$C606=F$2,'Equipment List'!$I606,"")</f>
        <v/>
      </c>
      <c r="H606" s="160" t="str">
        <f>IF('Equipment List'!$C606=I$2,'Equipment List'!$D606,"")</f>
        <v/>
      </c>
      <c r="I606" s="161" t="str">
        <f>IF('Equipment List'!$C606=I$2,'Equipment List'!$K606,"")</f>
        <v/>
      </c>
      <c r="J606" s="161" t="str">
        <f>IF('Equipment List'!$C606=I$2,'Equipment List'!$I606,"")</f>
        <v/>
      </c>
      <c r="K606" s="160" t="str">
        <f>IF('Equipment List'!$C606=L$2,'Equipment List'!$D606,"")</f>
        <v/>
      </c>
      <c r="L606" s="161" t="str">
        <f>IF('Equipment List'!$C606=L$2,'Equipment List'!$K606,"")</f>
        <v/>
      </c>
      <c r="M606" s="161" t="str">
        <f>IF('Equipment List'!$C606=L$2,'Equipment List'!$I606,"")</f>
        <v/>
      </c>
      <c r="N606" s="160" t="str">
        <f>IF('Equipment List'!$C606=O$2,'Equipment List'!$D606,"")</f>
        <v/>
      </c>
      <c r="O606" s="161" t="str">
        <f>IF('Equipment List'!$C606=O$2,'Equipment List'!$K606,"")</f>
        <v/>
      </c>
      <c r="P606" s="161" t="str">
        <f>IF('Equipment List'!$C606=O$2,'Equipment List'!$I606,"")</f>
        <v/>
      </c>
      <c r="Q606" s="160" t="str">
        <f>IF('Equipment List'!$C606=R$2,'Equipment List'!$D606,"")</f>
        <v/>
      </c>
      <c r="R606" s="161" t="str">
        <f>IF('Equipment List'!$C606=R$2,'Equipment List'!$K606,"")</f>
        <v/>
      </c>
      <c r="S606" s="161" t="str">
        <f>IF('Equipment List'!$C606=R$2,'Equipment List'!$I606,"")</f>
        <v/>
      </c>
      <c r="T606" s="160" t="str">
        <f>IF('Equipment List'!$C606=U$2,'Equipment List'!$D606,"")</f>
        <v/>
      </c>
      <c r="U606" s="161" t="str">
        <f>IF('Equipment List'!$C606=U$2,'Equipment List'!$K606,"")</f>
        <v/>
      </c>
      <c r="V606" s="161" t="str">
        <f>IF('Equipment List'!$C606=U$2,'Equipment List'!$I606,"")</f>
        <v/>
      </c>
      <c r="W606" s="160" t="str">
        <f>IF('Equipment List'!$C606=X$2,'Equipment List'!$D606,"")</f>
        <v/>
      </c>
      <c r="X606" s="161" t="str">
        <f>IF('Equipment List'!$C606=X$2,'Equipment List'!$K606,"")</f>
        <v/>
      </c>
      <c r="Y606" s="161" t="str">
        <f>IF('Equipment List'!$C606=X$2,'Equipment List'!$I606,"")</f>
        <v/>
      </c>
      <c r="Z606" s="160" t="str">
        <f>IF('Equipment List'!$C606=AA$2,'Equipment List'!$D606,"")</f>
        <v/>
      </c>
      <c r="AA606" s="161" t="str">
        <f>IF('Equipment List'!$C606=AA$2,'Equipment List'!$K606,"")</f>
        <v/>
      </c>
      <c r="AB606" s="161" t="str">
        <f>IF('Equipment List'!$C606=AA$2,'Equipment List'!$I606,"")</f>
        <v/>
      </c>
      <c r="AC606" s="160" t="str">
        <f>IF('Equipment List'!$C606=AD$2,'Equipment List'!$D606,"")</f>
        <v/>
      </c>
      <c r="AD606" s="161" t="str">
        <f>IF('Equipment List'!$C606=AD$2,'Equipment List'!$K606,"")</f>
        <v/>
      </c>
      <c r="AE606" s="161" t="str">
        <f>IF('Equipment List'!$C606=AD$2,'Equipment List'!$I606,"")</f>
        <v/>
      </c>
      <c r="AF606" s="160" t="str">
        <f>IF('Equipment List'!$C606=AG$2,'Equipment List'!$D606,"")</f>
        <v/>
      </c>
      <c r="AG606" s="161" t="str">
        <f>IF('Equipment List'!$C606=AG$2,'Equipment List'!$K606,"")</f>
        <v/>
      </c>
      <c r="AH606" s="161" t="str">
        <f>IF('Equipment List'!$C606=AG$2,'Equipment List'!$I606,"")</f>
        <v/>
      </c>
      <c r="AI606" s="160" t="str">
        <f>IF('Equipment List'!$C606=AJ$2,'Equipment List'!$D606,"")</f>
        <v/>
      </c>
      <c r="AJ606" s="161" t="str">
        <f>IF('Equipment List'!$C606=AJ$2,'Equipment List'!$K606,"")</f>
        <v/>
      </c>
      <c r="AK606" s="161" t="str">
        <f>IF('Equipment List'!$C606=AJ$2,'Equipment List'!$I606,"")</f>
        <v/>
      </c>
      <c r="AL606" s="160" t="str">
        <f>IF('Equipment List'!$C606=AM$2,'Equipment List'!$D606,"")</f>
        <v/>
      </c>
      <c r="AM606" s="161" t="str">
        <f>IF('Equipment List'!$C606=AM$2,'Equipment List'!$K606,"")</f>
        <v/>
      </c>
      <c r="AN606" s="161" t="str">
        <f>IF('Equipment List'!$C606=AM$2,'Equipment List'!$I606,"")</f>
        <v/>
      </c>
      <c r="AO606" s="160" t="str">
        <f>IF('Equipment List'!$C606=AP$2,'Equipment List'!$D606,"")</f>
        <v/>
      </c>
      <c r="AP606" s="161" t="str">
        <f>IF('Equipment List'!$C606=AP$2,'Equipment List'!$K606,"")</f>
        <v/>
      </c>
      <c r="AQ606" s="161" t="str">
        <f>IF('Equipment List'!$C606=AP$2,'Equipment List'!$I606,"")</f>
        <v/>
      </c>
      <c r="AR606" s="160" t="str">
        <f>IF('Equipment List'!$C606=AS$2,'Equipment List'!$D606,"")</f>
        <v/>
      </c>
      <c r="AS606" s="161" t="str">
        <f>IF('Equipment List'!$C606=AS$2,'Equipment List'!$K606,"")</f>
        <v/>
      </c>
      <c r="AT606" s="161" t="str">
        <f>IF('Equipment List'!$C606=AS$2,'Equipment List'!$I606,"")</f>
        <v/>
      </c>
      <c r="AU606" s="160" t="str">
        <f>IF('Equipment List'!$C606=AV$2,'Equipment List'!$D606,"")</f>
        <v/>
      </c>
      <c r="AV606" s="161" t="str">
        <f>IF('Equipment List'!$C606=AV$2,'Equipment List'!$K606,"")</f>
        <v/>
      </c>
      <c r="AW606" s="161" t="str">
        <f>IF('Equipment List'!$C606=AV$2,'Equipment List'!$I606,"")</f>
        <v/>
      </c>
      <c r="AX606" s="160" t="str">
        <f>IF('Equipment List'!$C606=AY$2,'Equipment List'!$D606,"")</f>
        <v/>
      </c>
      <c r="AY606" s="161" t="str">
        <f>IF('Equipment List'!$C606=AY$2,'Equipment List'!$K606,"")</f>
        <v/>
      </c>
      <c r="AZ606" s="161" t="str">
        <f>IF('Equipment List'!$C606=AY$2,'Equipment List'!$I606,"")</f>
        <v/>
      </c>
      <c r="BA606" s="160" t="str">
        <f>IF('Equipment List'!$C606=BB$2,'Equipment List'!$D606,"")</f>
        <v/>
      </c>
      <c r="BB606" s="161" t="str">
        <f>IF('Equipment List'!$C606=BB$2,'Equipment List'!$K606,"")</f>
        <v/>
      </c>
      <c r="BC606" s="161" t="str">
        <f>IF('Equipment List'!$C606=BB$2,'Equipment List'!$I606,"")</f>
        <v/>
      </c>
      <c r="BD606" s="160" t="str">
        <f>IF('Equipment List'!$C606=BE$2,'Equipment List'!$D606,"")</f>
        <v/>
      </c>
      <c r="BE606" s="161" t="str">
        <f>IF('Equipment List'!$C606=BE$2,'Equipment List'!$K606,"")</f>
        <v/>
      </c>
      <c r="BF606" s="161" t="str">
        <f>IF('Equipment List'!$C606=BE$2,'Equipment List'!$I606,"")</f>
        <v/>
      </c>
      <c r="BG606" s="160" t="str">
        <f>IF('Equipment List'!$C606=BH$2,'Equipment List'!$D606,"")</f>
        <v/>
      </c>
      <c r="BH606" s="161" t="str">
        <f>IF('Equipment List'!$C606=BH$2,'Equipment List'!$K606,"")</f>
        <v/>
      </c>
      <c r="BI606" s="161" t="str">
        <f>IF('Equipment List'!$C606=BH$2,'Equipment List'!$I606,"")</f>
        <v/>
      </c>
      <c r="BJ606" s="160" t="str">
        <f>IF('Equipment List'!$C606=BK$2,'Equipment List'!$D606,"")</f>
        <v/>
      </c>
      <c r="BK606" s="161" t="str">
        <f>IF('Equipment List'!$C606=BK$2,'Equipment List'!$K606,"")</f>
        <v/>
      </c>
      <c r="BL606" s="161" t="str">
        <f>IF('Equipment List'!$C606=BK$2,'Equipment List'!$I606,"")</f>
        <v/>
      </c>
      <c r="BM606" s="160" t="str">
        <f>IF('Equipment List'!$C606=BN$2,'Equipment List'!$D606,"")</f>
        <v/>
      </c>
      <c r="BN606" s="161" t="str">
        <f>IF('Equipment List'!$C606=BN$2,'Equipment List'!$K606,"")</f>
        <v/>
      </c>
      <c r="BO606" s="161" t="str">
        <f>IF('Equipment List'!$C606=BN$2,'Equipment List'!$I606,"")</f>
        <v/>
      </c>
      <c r="BP606" s="160" t="str">
        <f>IF('Equipment List'!$C606=BQ$2,'Equipment List'!$D606,"")</f>
        <v/>
      </c>
      <c r="BQ606" s="161" t="str">
        <f>IF('Equipment List'!$C606=BQ$2,'Equipment List'!$K606,"")</f>
        <v/>
      </c>
      <c r="BR606" s="161" t="str">
        <f>IF('Equipment List'!$C606=BQ$2,'Equipment List'!$I606,"")</f>
        <v/>
      </c>
      <c r="BS606" s="160" t="str">
        <f>IF('Equipment List'!$C606=BT$2,'Equipment List'!$D606,"")</f>
        <v/>
      </c>
      <c r="BT606" s="161" t="str">
        <f>IF('Equipment List'!$C606=BT$2,'Equipment List'!$K606,"")</f>
        <v/>
      </c>
      <c r="BU606" s="161" t="str">
        <f>IF('Equipment List'!$C606=BT$2,'Equipment List'!$I606,"")</f>
        <v/>
      </c>
      <c r="BV606" s="160" t="str">
        <f>IF('Equipment List'!$C606=BW$2,'Equipment List'!$D606,"")</f>
        <v/>
      </c>
      <c r="BW606" s="161" t="str">
        <f>IF('Equipment List'!$C606=BW$2,'Equipment List'!$K606,"")</f>
        <v/>
      </c>
      <c r="BX606" s="161" t="str">
        <f>IF('Equipment List'!$C606=BW$2,'Equipment List'!$I606,"")</f>
        <v/>
      </c>
      <c r="BY606" s="141"/>
      <c r="BZ606" s="141"/>
    </row>
    <row r="607" spans="5:78" x14ac:dyDescent="0.2">
      <c r="E607" s="160" t="str">
        <f>IF('Equipment List'!$C607=F$2,'Equipment List'!$D607,"")</f>
        <v/>
      </c>
      <c r="F607" s="161" t="str">
        <f>IF('Equipment List'!$C607=F$2,'Equipment List'!$K607,"")</f>
        <v/>
      </c>
      <c r="G607" s="161" t="str">
        <f>IF('Equipment List'!$C607=F$2,'Equipment List'!$I607,"")</f>
        <v/>
      </c>
      <c r="H607" s="160" t="str">
        <f>IF('Equipment List'!$C607=I$2,'Equipment List'!$D607,"")</f>
        <v/>
      </c>
      <c r="I607" s="161" t="str">
        <f>IF('Equipment List'!$C607=I$2,'Equipment List'!$K607,"")</f>
        <v/>
      </c>
      <c r="J607" s="161" t="str">
        <f>IF('Equipment List'!$C607=I$2,'Equipment List'!$I607,"")</f>
        <v/>
      </c>
      <c r="K607" s="160" t="str">
        <f>IF('Equipment List'!$C607=L$2,'Equipment List'!$D607,"")</f>
        <v/>
      </c>
      <c r="L607" s="161" t="str">
        <f>IF('Equipment List'!$C607=L$2,'Equipment List'!$K607,"")</f>
        <v/>
      </c>
      <c r="M607" s="161" t="str">
        <f>IF('Equipment List'!$C607=L$2,'Equipment List'!$I607,"")</f>
        <v/>
      </c>
      <c r="N607" s="160" t="str">
        <f>IF('Equipment List'!$C607=O$2,'Equipment List'!$D607,"")</f>
        <v/>
      </c>
      <c r="O607" s="161" t="str">
        <f>IF('Equipment List'!$C607=O$2,'Equipment List'!$K607,"")</f>
        <v/>
      </c>
      <c r="P607" s="161" t="str">
        <f>IF('Equipment List'!$C607=O$2,'Equipment List'!$I607,"")</f>
        <v/>
      </c>
      <c r="Q607" s="160" t="str">
        <f>IF('Equipment List'!$C607=R$2,'Equipment List'!$D607,"")</f>
        <v/>
      </c>
      <c r="R607" s="161" t="str">
        <f>IF('Equipment List'!$C607=R$2,'Equipment List'!$K607,"")</f>
        <v/>
      </c>
      <c r="S607" s="161" t="str">
        <f>IF('Equipment List'!$C607=R$2,'Equipment List'!$I607,"")</f>
        <v/>
      </c>
      <c r="T607" s="160" t="str">
        <f>IF('Equipment List'!$C607=U$2,'Equipment List'!$D607,"")</f>
        <v/>
      </c>
      <c r="U607" s="161" t="str">
        <f>IF('Equipment List'!$C607=U$2,'Equipment List'!$K607,"")</f>
        <v/>
      </c>
      <c r="V607" s="161" t="str">
        <f>IF('Equipment List'!$C607=U$2,'Equipment List'!$I607,"")</f>
        <v/>
      </c>
      <c r="W607" s="160" t="str">
        <f>IF('Equipment List'!$C607=X$2,'Equipment List'!$D607,"")</f>
        <v/>
      </c>
      <c r="X607" s="161" t="str">
        <f>IF('Equipment List'!$C607=X$2,'Equipment List'!$K607,"")</f>
        <v/>
      </c>
      <c r="Y607" s="161" t="str">
        <f>IF('Equipment List'!$C607=X$2,'Equipment List'!$I607,"")</f>
        <v/>
      </c>
      <c r="Z607" s="160" t="str">
        <f>IF('Equipment List'!$C607=AA$2,'Equipment List'!$D607,"")</f>
        <v/>
      </c>
      <c r="AA607" s="161" t="str">
        <f>IF('Equipment List'!$C607=AA$2,'Equipment List'!$K607,"")</f>
        <v/>
      </c>
      <c r="AB607" s="161" t="str">
        <f>IF('Equipment List'!$C607=AA$2,'Equipment List'!$I607,"")</f>
        <v/>
      </c>
      <c r="AC607" s="160" t="str">
        <f>IF('Equipment List'!$C607=AD$2,'Equipment List'!$D607,"")</f>
        <v/>
      </c>
      <c r="AD607" s="161" t="str">
        <f>IF('Equipment List'!$C607=AD$2,'Equipment List'!$K607,"")</f>
        <v/>
      </c>
      <c r="AE607" s="161" t="str">
        <f>IF('Equipment List'!$C607=AD$2,'Equipment List'!$I607,"")</f>
        <v/>
      </c>
      <c r="AF607" s="160" t="str">
        <f>IF('Equipment List'!$C607=AG$2,'Equipment List'!$D607,"")</f>
        <v/>
      </c>
      <c r="AG607" s="161" t="str">
        <f>IF('Equipment List'!$C607=AG$2,'Equipment List'!$K607,"")</f>
        <v/>
      </c>
      <c r="AH607" s="161" t="str">
        <f>IF('Equipment List'!$C607=AG$2,'Equipment List'!$I607,"")</f>
        <v/>
      </c>
      <c r="AI607" s="160" t="str">
        <f>IF('Equipment List'!$C607=AJ$2,'Equipment List'!$D607,"")</f>
        <v/>
      </c>
      <c r="AJ607" s="161" t="str">
        <f>IF('Equipment List'!$C607=AJ$2,'Equipment List'!$K607,"")</f>
        <v/>
      </c>
      <c r="AK607" s="161" t="str">
        <f>IF('Equipment List'!$C607=AJ$2,'Equipment List'!$I607,"")</f>
        <v/>
      </c>
      <c r="AL607" s="160" t="str">
        <f>IF('Equipment List'!$C607=AM$2,'Equipment List'!$D607,"")</f>
        <v/>
      </c>
      <c r="AM607" s="161" t="str">
        <f>IF('Equipment List'!$C607=AM$2,'Equipment List'!$K607,"")</f>
        <v/>
      </c>
      <c r="AN607" s="161" t="str">
        <f>IF('Equipment List'!$C607=AM$2,'Equipment List'!$I607,"")</f>
        <v/>
      </c>
      <c r="AO607" s="160" t="str">
        <f>IF('Equipment List'!$C607=AP$2,'Equipment List'!$D607,"")</f>
        <v/>
      </c>
      <c r="AP607" s="161" t="str">
        <f>IF('Equipment List'!$C607=AP$2,'Equipment List'!$K607,"")</f>
        <v/>
      </c>
      <c r="AQ607" s="161" t="str">
        <f>IF('Equipment List'!$C607=AP$2,'Equipment List'!$I607,"")</f>
        <v/>
      </c>
      <c r="AR607" s="160" t="str">
        <f>IF('Equipment List'!$C607=AS$2,'Equipment List'!$D607,"")</f>
        <v/>
      </c>
      <c r="AS607" s="161" t="str">
        <f>IF('Equipment List'!$C607=AS$2,'Equipment List'!$K607,"")</f>
        <v/>
      </c>
      <c r="AT607" s="161" t="str">
        <f>IF('Equipment List'!$C607=AS$2,'Equipment List'!$I607,"")</f>
        <v/>
      </c>
      <c r="AU607" s="160" t="str">
        <f>IF('Equipment List'!$C607=AV$2,'Equipment List'!$D607,"")</f>
        <v/>
      </c>
      <c r="AV607" s="161" t="str">
        <f>IF('Equipment List'!$C607=AV$2,'Equipment List'!$K607,"")</f>
        <v/>
      </c>
      <c r="AW607" s="161" t="str">
        <f>IF('Equipment List'!$C607=AV$2,'Equipment List'!$I607,"")</f>
        <v/>
      </c>
      <c r="AX607" s="160" t="str">
        <f>IF('Equipment List'!$C607=AY$2,'Equipment List'!$D607,"")</f>
        <v/>
      </c>
      <c r="AY607" s="161" t="str">
        <f>IF('Equipment List'!$C607=AY$2,'Equipment List'!$K607,"")</f>
        <v/>
      </c>
      <c r="AZ607" s="161" t="str">
        <f>IF('Equipment List'!$C607=AY$2,'Equipment List'!$I607,"")</f>
        <v/>
      </c>
      <c r="BA607" s="160" t="str">
        <f>IF('Equipment List'!$C607=BB$2,'Equipment List'!$D607,"")</f>
        <v/>
      </c>
      <c r="BB607" s="161" t="str">
        <f>IF('Equipment List'!$C607=BB$2,'Equipment List'!$K607,"")</f>
        <v/>
      </c>
      <c r="BC607" s="161" t="str">
        <f>IF('Equipment List'!$C607=BB$2,'Equipment List'!$I607,"")</f>
        <v/>
      </c>
      <c r="BD607" s="160" t="str">
        <f>IF('Equipment List'!$C607=BE$2,'Equipment List'!$D607,"")</f>
        <v/>
      </c>
      <c r="BE607" s="161" t="str">
        <f>IF('Equipment List'!$C607=BE$2,'Equipment List'!$K607,"")</f>
        <v/>
      </c>
      <c r="BF607" s="161" t="str">
        <f>IF('Equipment List'!$C607=BE$2,'Equipment List'!$I607,"")</f>
        <v/>
      </c>
      <c r="BG607" s="160" t="str">
        <f>IF('Equipment List'!$C607=BH$2,'Equipment List'!$D607,"")</f>
        <v/>
      </c>
      <c r="BH607" s="161" t="str">
        <f>IF('Equipment List'!$C607=BH$2,'Equipment List'!$K607,"")</f>
        <v/>
      </c>
      <c r="BI607" s="161" t="str">
        <f>IF('Equipment List'!$C607=BH$2,'Equipment List'!$I607,"")</f>
        <v/>
      </c>
      <c r="BJ607" s="160" t="str">
        <f>IF('Equipment List'!$C607=BK$2,'Equipment List'!$D607,"")</f>
        <v/>
      </c>
      <c r="BK607" s="161" t="str">
        <f>IF('Equipment List'!$C607=BK$2,'Equipment List'!$K607,"")</f>
        <v/>
      </c>
      <c r="BL607" s="161" t="str">
        <f>IF('Equipment List'!$C607=BK$2,'Equipment List'!$I607,"")</f>
        <v/>
      </c>
      <c r="BM607" s="160" t="str">
        <f>IF('Equipment List'!$C607=BN$2,'Equipment List'!$D607,"")</f>
        <v/>
      </c>
      <c r="BN607" s="161" t="str">
        <f>IF('Equipment List'!$C607=BN$2,'Equipment List'!$K607,"")</f>
        <v/>
      </c>
      <c r="BO607" s="161" t="str">
        <f>IF('Equipment List'!$C607=BN$2,'Equipment List'!$I607,"")</f>
        <v/>
      </c>
      <c r="BP607" s="160" t="str">
        <f>IF('Equipment List'!$C607=BQ$2,'Equipment List'!$D607,"")</f>
        <v/>
      </c>
      <c r="BQ607" s="161" t="str">
        <f>IF('Equipment List'!$C607=BQ$2,'Equipment List'!$K607,"")</f>
        <v/>
      </c>
      <c r="BR607" s="161" t="str">
        <f>IF('Equipment List'!$C607=BQ$2,'Equipment List'!$I607,"")</f>
        <v/>
      </c>
      <c r="BS607" s="160" t="str">
        <f>IF('Equipment List'!$C607=BT$2,'Equipment List'!$D607,"")</f>
        <v/>
      </c>
      <c r="BT607" s="161" t="str">
        <f>IF('Equipment List'!$C607=BT$2,'Equipment List'!$K607,"")</f>
        <v/>
      </c>
      <c r="BU607" s="161" t="str">
        <f>IF('Equipment List'!$C607=BT$2,'Equipment List'!$I607,"")</f>
        <v/>
      </c>
      <c r="BV607" s="160" t="str">
        <f>IF('Equipment List'!$C607=BW$2,'Equipment List'!$D607,"")</f>
        <v/>
      </c>
      <c r="BW607" s="161" t="str">
        <f>IF('Equipment List'!$C607=BW$2,'Equipment List'!$K607,"")</f>
        <v/>
      </c>
      <c r="BX607" s="161" t="str">
        <f>IF('Equipment List'!$C607=BW$2,'Equipment List'!$I607,"")</f>
        <v/>
      </c>
      <c r="BY607" s="141"/>
      <c r="BZ607" s="141"/>
    </row>
    <row r="608" spans="5:78" x14ac:dyDescent="0.2">
      <c r="E608" s="160" t="str">
        <f>IF('Equipment List'!$C608=F$2,'Equipment List'!$D608,"")</f>
        <v/>
      </c>
      <c r="F608" s="161" t="str">
        <f>IF('Equipment List'!$C608=F$2,'Equipment List'!$K608,"")</f>
        <v/>
      </c>
      <c r="G608" s="161" t="str">
        <f>IF('Equipment List'!$C608=F$2,'Equipment List'!$I608,"")</f>
        <v/>
      </c>
      <c r="H608" s="160" t="str">
        <f>IF('Equipment List'!$C608=I$2,'Equipment List'!$D608,"")</f>
        <v/>
      </c>
      <c r="I608" s="161" t="str">
        <f>IF('Equipment List'!$C608=I$2,'Equipment List'!$K608,"")</f>
        <v/>
      </c>
      <c r="J608" s="161" t="str">
        <f>IF('Equipment List'!$C608=I$2,'Equipment List'!$I608,"")</f>
        <v/>
      </c>
      <c r="K608" s="160" t="str">
        <f>IF('Equipment List'!$C608=L$2,'Equipment List'!$D608,"")</f>
        <v/>
      </c>
      <c r="L608" s="161" t="str">
        <f>IF('Equipment List'!$C608=L$2,'Equipment List'!$K608,"")</f>
        <v/>
      </c>
      <c r="M608" s="161" t="str">
        <f>IF('Equipment List'!$C608=L$2,'Equipment List'!$I608,"")</f>
        <v/>
      </c>
      <c r="N608" s="160" t="str">
        <f>IF('Equipment List'!$C608=O$2,'Equipment List'!$D608,"")</f>
        <v/>
      </c>
      <c r="O608" s="161" t="str">
        <f>IF('Equipment List'!$C608=O$2,'Equipment List'!$K608,"")</f>
        <v/>
      </c>
      <c r="P608" s="161" t="str">
        <f>IF('Equipment List'!$C608=O$2,'Equipment List'!$I608,"")</f>
        <v/>
      </c>
      <c r="Q608" s="160" t="str">
        <f>IF('Equipment List'!$C608=R$2,'Equipment List'!$D608,"")</f>
        <v/>
      </c>
      <c r="R608" s="161" t="str">
        <f>IF('Equipment List'!$C608=R$2,'Equipment List'!$K608,"")</f>
        <v/>
      </c>
      <c r="S608" s="161" t="str">
        <f>IF('Equipment List'!$C608=R$2,'Equipment List'!$I608,"")</f>
        <v/>
      </c>
      <c r="T608" s="160" t="str">
        <f>IF('Equipment List'!$C608=U$2,'Equipment List'!$D608,"")</f>
        <v/>
      </c>
      <c r="U608" s="161" t="str">
        <f>IF('Equipment List'!$C608=U$2,'Equipment List'!$K608,"")</f>
        <v/>
      </c>
      <c r="V608" s="161" t="str">
        <f>IF('Equipment List'!$C608=U$2,'Equipment List'!$I608,"")</f>
        <v/>
      </c>
      <c r="W608" s="160" t="str">
        <f>IF('Equipment List'!$C608=X$2,'Equipment List'!$D608,"")</f>
        <v/>
      </c>
      <c r="X608" s="161" t="str">
        <f>IF('Equipment List'!$C608=X$2,'Equipment List'!$K608,"")</f>
        <v/>
      </c>
      <c r="Y608" s="161" t="str">
        <f>IF('Equipment List'!$C608=X$2,'Equipment List'!$I608,"")</f>
        <v/>
      </c>
      <c r="Z608" s="160" t="str">
        <f>IF('Equipment List'!$C608=AA$2,'Equipment List'!$D608,"")</f>
        <v/>
      </c>
      <c r="AA608" s="161" t="str">
        <f>IF('Equipment List'!$C608=AA$2,'Equipment List'!$K608,"")</f>
        <v/>
      </c>
      <c r="AB608" s="161" t="str">
        <f>IF('Equipment List'!$C608=AA$2,'Equipment List'!$I608,"")</f>
        <v/>
      </c>
      <c r="AC608" s="160" t="str">
        <f>IF('Equipment List'!$C608=AD$2,'Equipment List'!$D608,"")</f>
        <v/>
      </c>
      <c r="AD608" s="161" t="str">
        <f>IF('Equipment List'!$C608=AD$2,'Equipment List'!$K608,"")</f>
        <v/>
      </c>
      <c r="AE608" s="161" t="str">
        <f>IF('Equipment List'!$C608=AD$2,'Equipment List'!$I608,"")</f>
        <v/>
      </c>
      <c r="AF608" s="160" t="str">
        <f>IF('Equipment List'!$C608=AG$2,'Equipment List'!$D608,"")</f>
        <v/>
      </c>
      <c r="AG608" s="161" t="str">
        <f>IF('Equipment List'!$C608=AG$2,'Equipment List'!$K608,"")</f>
        <v/>
      </c>
      <c r="AH608" s="161" t="str">
        <f>IF('Equipment List'!$C608=AG$2,'Equipment List'!$I608,"")</f>
        <v/>
      </c>
      <c r="AI608" s="160" t="str">
        <f>IF('Equipment List'!$C608=AJ$2,'Equipment List'!$D608,"")</f>
        <v/>
      </c>
      <c r="AJ608" s="161" t="str">
        <f>IF('Equipment List'!$C608=AJ$2,'Equipment List'!$K608,"")</f>
        <v/>
      </c>
      <c r="AK608" s="161" t="str">
        <f>IF('Equipment List'!$C608=AJ$2,'Equipment List'!$I608,"")</f>
        <v/>
      </c>
      <c r="AL608" s="160" t="str">
        <f>IF('Equipment List'!$C608=AM$2,'Equipment List'!$D608,"")</f>
        <v/>
      </c>
      <c r="AM608" s="161" t="str">
        <f>IF('Equipment List'!$C608=AM$2,'Equipment List'!$K608,"")</f>
        <v/>
      </c>
      <c r="AN608" s="161" t="str">
        <f>IF('Equipment List'!$C608=AM$2,'Equipment List'!$I608,"")</f>
        <v/>
      </c>
      <c r="AO608" s="160" t="str">
        <f>IF('Equipment List'!$C608=AP$2,'Equipment List'!$D608,"")</f>
        <v/>
      </c>
      <c r="AP608" s="161" t="str">
        <f>IF('Equipment List'!$C608=AP$2,'Equipment List'!$K608,"")</f>
        <v/>
      </c>
      <c r="AQ608" s="161" t="str">
        <f>IF('Equipment List'!$C608=AP$2,'Equipment List'!$I608,"")</f>
        <v/>
      </c>
      <c r="AR608" s="160" t="str">
        <f>IF('Equipment List'!$C608=AS$2,'Equipment List'!$D608,"")</f>
        <v/>
      </c>
      <c r="AS608" s="161" t="str">
        <f>IF('Equipment List'!$C608=AS$2,'Equipment List'!$K608,"")</f>
        <v/>
      </c>
      <c r="AT608" s="161" t="str">
        <f>IF('Equipment List'!$C608=AS$2,'Equipment List'!$I608,"")</f>
        <v/>
      </c>
      <c r="AU608" s="160" t="str">
        <f>IF('Equipment List'!$C608=AV$2,'Equipment List'!$D608,"")</f>
        <v/>
      </c>
      <c r="AV608" s="161" t="str">
        <f>IF('Equipment List'!$C608=AV$2,'Equipment List'!$K608,"")</f>
        <v/>
      </c>
      <c r="AW608" s="161" t="str">
        <f>IF('Equipment List'!$C608=AV$2,'Equipment List'!$I608,"")</f>
        <v/>
      </c>
      <c r="AX608" s="160" t="str">
        <f>IF('Equipment List'!$C608=AY$2,'Equipment List'!$D608,"")</f>
        <v/>
      </c>
      <c r="AY608" s="161" t="str">
        <f>IF('Equipment List'!$C608=AY$2,'Equipment List'!$K608,"")</f>
        <v/>
      </c>
      <c r="AZ608" s="161" t="str">
        <f>IF('Equipment List'!$C608=AY$2,'Equipment List'!$I608,"")</f>
        <v/>
      </c>
      <c r="BA608" s="160" t="str">
        <f>IF('Equipment List'!$C608=BB$2,'Equipment List'!$D608,"")</f>
        <v/>
      </c>
      <c r="BB608" s="161" t="str">
        <f>IF('Equipment List'!$C608=BB$2,'Equipment List'!$K608,"")</f>
        <v/>
      </c>
      <c r="BC608" s="161" t="str">
        <f>IF('Equipment List'!$C608=BB$2,'Equipment List'!$I608,"")</f>
        <v/>
      </c>
      <c r="BD608" s="160" t="str">
        <f>IF('Equipment List'!$C608=BE$2,'Equipment List'!$D608,"")</f>
        <v/>
      </c>
      <c r="BE608" s="161" t="str">
        <f>IF('Equipment List'!$C608=BE$2,'Equipment List'!$K608,"")</f>
        <v/>
      </c>
      <c r="BF608" s="161" t="str">
        <f>IF('Equipment List'!$C608=BE$2,'Equipment List'!$I608,"")</f>
        <v/>
      </c>
      <c r="BG608" s="160" t="str">
        <f>IF('Equipment List'!$C608=BH$2,'Equipment List'!$D608,"")</f>
        <v/>
      </c>
      <c r="BH608" s="161" t="str">
        <f>IF('Equipment List'!$C608=BH$2,'Equipment List'!$K608,"")</f>
        <v/>
      </c>
      <c r="BI608" s="161" t="str">
        <f>IF('Equipment List'!$C608=BH$2,'Equipment List'!$I608,"")</f>
        <v/>
      </c>
      <c r="BJ608" s="160" t="str">
        <f>IF('Equipment List'!$C608=BK$2,'Equipment List'!$D608,"")</f>
        <v/>
      </c>
      <c r="BK608" s="161" t="str">
        <f>IF('Equipment List'!$C608=BK$2,'Equipment List'!$K608,"")</f>
        <v/>
      </c>
      <c r="BL608" s="161" t="str">
        <f>IF('Equipment List'!$C608=BK$2,'Equipment List'!$I608,"")</f>
        <v/>
      </c>
      <c r="BM608" s="160" t="str">
        <f>IF('Equipment List'!$C608=BN$2,'Equipment List'!$D608,"")</f>
        <v/>
      </c>
      <c r="BN608" s="161" t="str">
        <f>IF('Equipment List'!$C608=BN$2,'Equipment List'!$K608,"")</f>
        <v/>
      </c>
      <c r="BO608" s="161" t="str">
        <f>IF('Equipment List'!$C608=BN$2,'Equipment List'!$I608,"")</f>
        <v/>
      </c>
      <c r="BP608" s="160" t="str">
        <f>IF('Equipment List'!$C608=BQ$2,'Equipment List'!$D608,"")</f>
        <v/>
      </c>
      <c r="BQ608" s="161" t="str">
        <f>IF('Equipment List'!$C608=BQ$2,'Equipment List'!$K608,"")</f>
        <v/>
      </c>
      <c r="BR608" s="161" t="str">
        <f>IF('Equipment List'!$C608=BQ$2,'Equipment List'!$I608,"")</f>
        <v/>
      </c>
      <c r="BS608" s="160" t="str">
        <f>IF('Equipment List'!$C608=BT$2,'Equipment List'!$D608,"")</f>
        <v/>
      </c>
      <c r="BT608" s="161" t="str">
        <f>IF('Equipment List'!$C608=BT$2,'Equipment List'!$K608,"")</f>
        <v/>
      </c>
      <c r="BU608" s="161" t="str">
        <f>IF('Equipment List'!$C608=BT$2,'Equipment List'!$I608,"")</f>
        <v/>
      </c>
      <c r="BV608" s="160" t="str">
        <f>IF('Equipment List'!$C608=BW$2,'Equipment List'!$D608,"")</f>
        <v/>
      </c>
      <c r="BW608" s="161" t="str">
        <f>IF('Equipment List'!$C608=BW$2,'Equipment List'!$K608,"")</f>
        <v/>
      </c>
      <c r="BX608" s="161" t="str">
        <f>IF('Equipment List'!$C608=BW$2,'Equipment List'!$I608,"")</f>
        <v/>
      </c>
      <c r="BY608" s="141"/>
      <c r="BZ608" s="141"/>
    </row>
    <row r="609" spans="5:78" x14ac:dyDescent="0.2">
      <c r="E609" s="160" t="str">
        <f>IF('Equipment List'!$C609=F$2,'Equipment List'!$D609,"")</f>
        <v/>
      </c>
      <c r="F609" s="161" t="str">
        <f>IF('Equipment List'!$C609=F$2,'Equipment List'!$K609,"")</f>
        <v/>
      </c>
      <c r="G609" s="161" t="str">
        <f>IF('Equipment List'!$C609=F$2,'Equipment List'!$I609,"")</f>
        <v/>
      </c>
      <c r="H609" s="160" t="str">
        <f>IF('Equipment List'!$C609=I$2,'Equipment List'!$D609,"")</f>
        <v/>
      </c>
      <c r="I609" s="161" t="str">
        <f>IF('Equipment List'!$C609=I$2,'Equipment List'!$K609,"")</f>
        <v/>
      </c>
      <c r="J609" s="161" t="str">
        <f>IF('Equipment List'!$C609=I$2,'Equipment List'!$I609,"")</f>
        <v/>
      </c>
      <c r="K609" s="160" t="str">
        <f>IF('Equipment List'!$C609=L$2,'Equipment List'!$D609,"")</f>
        <v/>
      </c>
      <c r="L609" s="161" t="str">
        <f>IF('Equipment List'!$C609=L$2,'Equipment List'!$K609,"")</f>
        <v/>
      </c>
      <c r="M609" s="161" t="str">
        <f>IF('Equipment List'!$C609=L$2,'Equipment List'!$I609,"")</f>
        <v/>
      </c>
      <c r="N609" s="160" t="str">
        <f>IF('Equipment List'!$C609=O$2,'Equipment List'!$D609,"")</f>
        <v/>
      </c>
      <c r="O609" s="161" t="str">
        <f>IF('Equipment List'!$C609=O$2,'Equipment List'!$K609,"")</f>
        <v/>
      </c>
      <c r="P609" s="161" t="str">
        <f>IF('Equipment List'!$C609=O$2,'Equipment List'!$I609,"")</f>
        <v/>
      </c>
      <c r="Q609" s="160" t="str">
        <f>IF('Equipment List'!$C609=R$2,'Equipment List'!$D609,"")</f>
        <v/>
      </c>
      <c r="R609" s="161" t="str">
        <f>IF('Equipment List'!$C609=R$2,'Equipment List'!$K609,"")</f>
        <v/>
      </c>
      <c r="S609" s="161" t="str">
        <f>IF('Equipment List'!$C609=R$2,'Equipment List'!$I609,"")</f>
        <v/>
      </c>
      <c r="T609" s="160" t="str">
        <f>IF('Equipment List'!$C609=U$2,'Equipment List'!$D609,"")</f>
        <v/>
      </c>
      <c r="U609" s="161" t="str">
        <f>IF('Equipment List'!$C609=U$2,'Equipment List'!$K609,"")</f>
        <v/>
      </c>
      <c r="V609" s="161" t="str">
        <f>IF('Equipment List'!$C609=U$2,'Equipment List'!$I609,"")</f>
        <v/>
      </c>
      <c r="W609" s="160" t="str">
        <f>IF('Equipment List'!$C609=X$2,'Equipment List'!$D609,"")</f>
        <v/>
      </c>
      <c r="X609" s="161" t="str">
        <f>IF('Equipment List'!$C609=X$2,'Equipment List'!$K609,"")</f>
        <v/>
      </c>
      <c r="Y609" s="161" t="str">
        <f>IF('Equipment List'!$C609=X$2,'Equipment List'!$I609,"")</f>
        <v/>
      </c>
      <c r="Z609" s="160" t="str">
        <f>IF('Equipment List'!$C609=AA$2,'Equipment List'!$D609,"")</f>
        <v/>
      </c>
      <c r="AA609" s="161" t="str">
        <f>IF('Equipment List'!$C609=AA$2,'Equipment List'!$K609,"")</f>
        <v/>
      </c>
      <c r="AB609" s="161" t="str">
        <f>IF('Equipment List'!$C609=AA$2,'Equipment List'!$I609,"")</f>
        <v/>
      </c>
      <c r="AC609" s="160" t="str">
        <f>IF('Equipment List'!$C609=AD$2,'Equipment List'!$D609,"")</f>
        <v/>
      </c>
      <c r="AD609" s="161" t="str">
        <f>IF('Equipment List'!$C609=AD$2,'Equipment List'!$K609,"")</f>
        <v/>
      </c>
      <c r="AE609" s="161" t="str">
        <f>IF('Equipment List'!$C609=AD$2,'Equipment List'!$I609,"")</f>
        <v/>
      </c>
      <c r="AF609" s="160" t="str">
        <f>IF('Equipment List'!$C609=AG$2,'Equipment List'!$D609,"")</f>
        <v/>
      </c>
      <c r="AG609" s="161" t="str">
        <f>IF('Equipment List'!$C609=AG$2,'Equipment List'!$K609,"")</f>
        <v/>
      </c>
      <c r="AH609" s="161" t="str">
        <f>IF('Equipment List'!$C609=AG$2,'Equipment List'!$I609,"")</f>
        <v/>
      </c>
      <c r="AI609" s="160" t="str">
        <f>IF('Equipment List'!$C609=AJ$2,'Equipment List'!$D609,"")</f>
        <v/>
      </c>
      <c r="AJ609" s="161" t="str">
        <f>IF('Equipment List'!$C609=AJ$2,'Equipment List'!$K609,"")</f>
        <v/>
      </c>
      <c r="AK609" s="161" t="str">
        <f>IF('Equipment List'!$C609=AJ$2,'Equipment List'!$I609,"")</f>
        <v/>
      </c>
      <c r="AL609" s="160" t="str">
        <f>IF('Equipment List'!$C609=AM$2,'Equipment List'!$D609,"")</f>
        <v/>
      </c>
      <c r="AM609" s="161" t="str">
        <f>IF('Equipment List'!$C609=AM$2,'Equipment List'!$K609,"")</f>
        <v/>
      </c>
      <c r="AN609" s="161" t="str">
        <f>IF('Equipment List'!$C609=AM$2,'Equipment List'!$I609,"")</f>
        <v/>
      </c>
      <c r="AO609" s="160" t="str">
        <f>IF('Equipment List'!$C609=AP$2,'Equipment List'!$D609,"")</f>
        <v/>
      </c>
      <c r="AP609" s="161" t="str">
        <f>IF('Equipment List'!$C609=AP$2,'Equipment List'!$K609,"")</f>
        <v/>
      </c>
      <c r="AQ609" s="161" t="str">
        <f>IF('Equipment List'!$C609=AP$2,'Equipment List'!$I609,"")</f>
        <v/>
      </c>
      <c r="AR609" s="160" t="str">
        <f>IF('Equipment List'!$C609=AS$2,'Equipment List'!$D609,"")</f>
        <v/>
      </c>
      <c r="AS609" s="161" t="str">
        <f>IF('Equipment List'!$C609=AS$2,'Equipment List'!$K609,"")</f>
        <v/>
      </c>
      <c r="AT609" s="161" t="str">
        <f>IF('Equipment List'!$C609=AS$2,'Equipment List'!$I609,"")</f>
        <v/>
      </c>
      <c r="AU609" s="160" t="str">
        <f>IF('Equipment List'!$C609=AV$2,'Equipment List'!$D609,"")</f>
        <v/>
      </c>
      <c r="AV609" s="161" t="str">
        <f>IF('Equipment List'!$C609=AV$2,'Equipment List'!$K609,"")</f>
        <v/>
      </c>
      <c r="AW609" s="161" t="str">
        <f>IF('Equipment List'!$C609=AV$2,'Equipment List'!$I609,"")</f>
        <v/>
      </c>
      <c r="AX609" s="160" t="str">
        <f>IF('Equipment List'!$C609=AY$2,'Equipment List'!$D609,"")</f>
        <v/>
      </c>
      <c r="AY609" s="161" t="str">
        <f>IF('Equipment List'!$C609=AY$2,'Equipment List'!$K609,"")</f>
        <v/>
      </c>
      <c r="AZ609" s="161" t="str">
        <f>IF('Equipment List'!$C609=AY$2,'Equipment List'!$I609,"")</f>
        <v/>
      </c>
      <c r="BA609" s="160" t="str">
        <f>IF('Equipment List'!$C609=BB$2,'Equipment List'!$D609,"")</f>
        <v/>
      </c>
      <c r="BB609" s="161" t="str">
        <f>IF('Equipment List'!$C609=BB$2,'Equipment List'!$K609,"")</f>
        <v/>
      </c>
      <c r="BC609" s="161" t="str">
        <f>IF('Equipment List'!$C609=BB$2,'Equipment List'!$I609,"")</f>
        <v/>
      </c>
      <c r="BD609" s="160" t="str">
        <f>IF('Equipment List'!$C609=BE$2,'Equipment List'!$D609,"")</f>
        <v/>
      </c>
      <c r="BE609" s="161" t="str">
        <f>IF('Equipment List'!$C609=BE$2,'Equipment List'!$K609,"")</f>
        <v/>
      </c>
      <c r="BF609" s="161" t="str">
        <f>IF('Equipment List'!$C609=BE$2,'Equipment List'!$I609,"")</f>
        <v/>
      </c>
      <c r="BG609" s="160" t="str">
        <f>IF('Equipment List'!$C609=BH$2,'Equipment List'!$D609,"")</f>
        <v/>
      </c>
      <c r="BH609" s="161" t="str">
        <f>IF('Equipment List'!$C609=BH$2,'Equipment List'!$K609,"")</f>
        <v/>
      </c>
      <c r="BI609" s="161" t="str">
        <f>IF('Equipment List'!$C609=BH$2,'Equipment List'!$I609,"")</f>
        <v/>
      </c>
      <c r="BJ609" s="160" t="str">
        <f>IF('Equipment List'!$C609=BK$2,'Equipment List'!$D609,"")</f>
        <v/>
      </c>
      <c r="BK609" s="161" t="str">
        <f>IF('Equipment List'!$C609=BK$2,'Equipment List'!$K609,"")</f>
        <v/>
      </c>
      <c r="BL609" s="161" t="str">
        <f>IF('Equipment List'!$C609=BK$2,'Equipment List'!$I609,"")</f>
        <v/>
      </c>
      <c r="BM609" s="160" t="str">
        <f>IF('Equipment List'!$C609=BN$2,'Equipment List'!$D609,"")</f>
        <v/>
      </c>
      <c r="BN609" s="161" t="str">
        <f>IF('Equipment List'!$C609=BN$2,'Equipment List'!$K609,"")</f>
        <v/>
      </c>
      <c r="BO609" s="161" t="str">
        <f>IF('Equipment List'!$C609=BN$2,'Equipment List'!$I609,"")</f>
        <v/>
      </c>
      <c r="BP609" s="160" t="str">
        <f>IF('Equipment List'!$C609=BQ$2,'Equipment List'!$D609,"")</f>
        <v/>
      </c>
      <c r="BQ609" s="161" t="str">
        <f>IF('Equipment List'!$C609=BQ$2,'Equipment List'!$K609,"")</f>
        <v/>
      </c>
      <c r="BR609" s="161" t="str">
        <f>IF('Equipment List'!$C609=BQ$2,'Equipment List'!$I609,"")</f>
        <v/>
      </c>
      <c r="BS609" s="160" t="str">
        <f>IF('Equipment List'!$C609=BT$2,'Equipment List'!$D609,"")</f>
        <v/>
      </c>
      <c r="BT609" s="161" t="str">
        <f>IF('Equipment List'!$C609=BT$2,'Equipment List'!$K609,"")</f>
        <v/>
      </c>
      <c r="BU609" s="161" t="str">
        <f>IF('Equipment List'!$C609=BT$2,'Equipment List'!$I609,"")</f>
        <v/>
      </c>
      <c r="BV609" s="160" t="str">
        <f>IF('Equipment List'!$C609=BW$2,'Equipment List'!$D609,"")</f>
        <v/>
      </c>
      <c r="BW609" s="161" t="str">
        <f>IF('Equipment List'!$C609=BW$2,'Equipment List'!$K609,"")</f>
        <v/>
      </c>
      <c r="BX609" s="161" t="str">
        <f>IF('Equipment List'!$C609=BW$2,'Equipment List'!$I609,"")</f>
        <v/>
      </c>
      <c r="BY609" s="141"/>
      <c r="BZ609" s="141"/>
    </row>
    <row r="610" spans="5:78" x14ac:dyDescent="0.2">
      <c r="E610" s="160" t="str">
        <f>IF('Equipment List'!$C610=F$2,'Equipment List'!$D610,"")</f>
        <v/>
      </c>
      <c r="F610" s="161" t="str">
        <f>IF('Equipment List'!$C610=F$2,'Equipment List'!$K610,"")</f>
        <v/>
      </c>
      <c r="G610" s="161" t="str">
        <f>IF('Equipment List'!$C610=F$2,'Equipment List'!$I610,"")</f>
        <v/>
      </c>
      <c r="H610" s="160" t="str">
        <f>IF('Equipment List'!$C610=I$2,'Equipment List'!$D610,"")</f>
        <v/>
      </c>
      <c r="I610" s="161" t="str">
        <f>IF('Equipment List'!$C610=I$2,'Equipment List'!$K610,"")</f>
        <v/>
      </c>
      <c r="J610" s="161" t="str">
        <f>IF('Equipment List'!$C610=I$2,'Equipment List'!$I610,"")</f>
        <v/>
      </c>
      <c r="K610" s="160" t="str">
        <f>IF('Equipment List'!$C610=L$2,'Equipment List'!$D610,"")</f>
        <v/>
      </c>
      <c r="L610" s="161" t="str">
        <f>IF('Equipment List'!$C610=L$2,'Equipment List'!$K610,"")</f>
        <v/>
      </c>
      <c r="M610" s="161" t="str">
        <f>IF('Equipment List'!$C610=L$2,'Equipment List'!$I610,"")</f>
        <v/>
      </c>
      <c r="N610" s="160" t="str">
        <f>IF('Equipment List'!$C610=O$2,'Equipment List'!$D610,"")</f>
        <v/>
      </c>
      <c r="O610" s="161" t="str">
        <f>IF('Equipment List'!$C610=O$2,'Equipment List'!$K610,"")</f>
        <v/>
      </c>
      <c r="P610" s="161" t="str">
        <f>IF('Equipment List'!$C610=O$2,'Equipment List'!$I610,"")</f>
        <v/>
      </c>
      <c r="Q610" s="160" t="str">
        <f>IF('Equipment List'!$C610=R$2,'Equipment List'!$D610,"")</f>
        <v/>
      </c>
      <c r="R610" s="161" t="str">
        <f>IF('Equipment List'!$C610=R$2,'Equipment List'!$K610,"")</f>
        <v/>
      </c>
      <c r="S610" s="161" t="str">
        <f>IF('Equipment List'!$C610=R$2,'Equipment List'!$I610,"")</f>
        <v/>
      </c>
      <c r="T610" s="160" t="str">
        <f>IF('Equipment List'!$C610=U$2,'Equipment List'!$D610,"")</f>
        <v/>
      </c>
      <c r="U610" s="161" t="str">
        <f>IF('Equipment List'!$C610=U$2,'Equipment List'!$K610,"")</f>
        <v/>
      </c>
      <c r="V610" s="161" t="str">
        <f>IF('Equipment List'!$C610=U$2,'Equipment List'!$I610,"")</f>
        <v/>
      </c>
      <c r="W610" s="160" t="str">
        <f>IF('Equipment List'!$C610=X$2,'Equipment List'!$D610,"")</f>
        <v/>
      </c>
      <c r="X610" s="161" t="str">
        <f>IF('Equipment List'!$C610=X$2,'Equipment List'!$K610,"")</f>
        <v/>
      </c>
      <c r="Y610" s="161" t="str">
        <f>IF('Equipment List'!$C610=X$2,'Equipment List'!$I610,"")</f>
        <v/>
      </c>
      <c r="Z610" s="160" t="str">
        <f>IF('Equipment List'!$C610=AA$2,'Equipment List'!$D610,"")</f>
        <v/>
      </c>
      <c r="AA610" s="161" t="str">
        <f>IF('Equipment List'!$C610=AA$2,'Equipment List'!$K610,"")</f>
        <v/>
      </c>
      <c r="AB610" s="161" t="str">
        <f>IF('Equipment List'!$C610=AA$2,'Equipment List'!$I610,"")</f>
        <v/>
      </c>
      <c r="AC610" s="160" t="str">
        <f>IF('Equipment List'!$C610=AD$2,'Equipment List'!$D610,"")</f>
        <v/>
      </c>
      <c r="AD610" s="161" t="str">
        <f>IF('Equipment List'!$C610=AD$2,'Equipment List'!$K610,"")</f>
        <v/>
      </c>
      <c r="AE610" s="161" t="str">
        <f>IF('Equipment List'!$C610=AD$2,'Equipment List'!$I610,"")</f>
        <v/>
      </c>
      <c r="AF610" s="160" t="str">
        <f>IF('Equipment List'!$C610=AG$2,'Equipment List'!$D610,"")</f>
        <v/>
      </c>
      <c r="AG610" s="161" t="str">
        <f>IF('Equipment List'!$C610=AG$2,'Equipment List'!$K610,"")</f>
        <v/>
      </c>
      <c r="AH610" s="161" t="str">
        <f>IF('Equipment List'!$C610=AG$2,'Equipment List'!$I610,"")</f>
        <v/>
      </c>
      <c r="AI610" s="160" t="str">
        <f>IF('Equipment List'!$C610=AJ$2,'Equipment List'!$D610,"")</f>
        <v/>
      </c>
      <c r="AJ610" s="161" t="str">
        <f>IF('Equipment List'!$C610=AJ$2,'Equipment List'!$K610,"")</f>
        <v/>
      </c>
      <c r="AK610" s="161" t="str">
        <f>IF('Equipment List'!$C610=AJ$2,'Equipment List'!$I610,"")</f>
        <v/>
      </c>
      <c r="AL610" s="160" t="str">
        <f>IF('Equipment List'!$C610=AM$2,'Equipment List'!$D610,"")</f>
        <v/>
      </c>
      <c r="AM610" s="161" t="str">
        <f>IF('Equipment List'!$C610=AM$2,'Equipment List'!$K610,"")</f>
        <v/>
      </c>
      <c r="AN610" s="161" t="str">
        <f>IF('Equipment List'!$C610=AM$2,'Equipment List'!$I610,"")</f>
        <v/>
      </c>
      <c r="AO610" s="160" t="str">
        <f>IF('Equipment List'!$C610=AP$2,'Equipment List'!$D610,"")</f>
        <v/>
      </c>
      <c r="AP610" s="161" t="str">
        <f>IF('Equipment List'!$C610=AP$2,'Equipment List'!$K610,"")</f>
        <v/>
      </c>
      <c r="AQ610" s="161" t="str">
        <f>IF('Equipment List'!$C610=AP$2,'Equipment List'!$I610,"")</f>
        <v/>
      </c>
      <c r="AR610" s="160" t="str">
        <f>IF('Equipment List'!$C610=AS$2,'Equipment List'!$D610,"")</f>
        <v/>
      </c>
      <c r="AS610" s="161" t="str">
        <f>IF('Equipment List'!$C610=AS$2,'Equipment List'!$K610,"")</f>
        <v/>
      </c>
      <c r="AT610" s="161" t="str">
        <f>IF('Equipment List'!$C610=AS$2,'Equipment List'!$I610,"")</f>
        <v/>
      </c>
      <c r="AU610" s="160" t="str">
        <f>IF('Equipment List'!$C610=AV$2,'Equipment List'!$D610,"")</f>
        <v/>
      </c>
      <c r="AV610" s="161" t="str">
        <f>IF('Equipment List'!$C610=AV$2,'Equipment List'!$K610,"")</f>
        <v/>
      </c>
      <c r="AW610" s="161" t="str">
        <f>IF('Equipment List'!$C610=AV$2,'Equipment List'!$I610,"")</f>
        <v/>
      </c>
      <c r="AX610" s="160" t="str">
        <f>IF('Equipment List'!$C610=AY$2,'Equipment List'!$D610,"")</f>
        <v/>
      </c>
      <c r="AY610" s="161" t="str">
        <f>IF('Equipment List'!$C610=AY$2,'Equipment List'!$K610,"")</f>
        <v/>
      </c>
      <c r="AZ610" s="161" t="str">
        <f>IF('Equipment List'!$C610=AY$2,'Equipment List'!$I610,"")</f>
        <v/>
      </c>
      <c r="BA610" s="160" t="str">
        <f>IF('Equipment List'!$C610=BB$2,'Equipment List'!$D610,"")</f>
        <v/>
      </c>
      <c r="BB610" s="161" t="str">
        <f>IF('Equipment List'!$C610=BB$2,'Equipment List'!$K610,"")</f>
        <v/>
      </c>
      <c r="BC610" s="161" t="str">
        <f>IF('Equipment List'!$C610=BB$2,'Equipment List'!$I610,"")</f>
        <v/>
      </c>
      <c r="BD610" s="160" t="str">
        <f>IF('Equipment List'!$C610=BE$2,'Equipment List'!$D610,"")</f>
        <v/>
      </c>
      <c r="BE610" s="161" t="str">
        <f>IF('Equipment List'!$C610=BE$2,'Equipment List'!$K610,"")</f>
        <v/>
      </c>
      <c r="BF610" s="161" t="str">
        <f>IF('Equipment List'!$C610=BE$2,'Equipment List'!$I610,"")</f>
        <v/>
      </c>
      <c r="BG610" s="160" t="str">
        <f>IF('Equipment List'!$C610=BH$2,'Equipment List'!$D610,"")</f>
        <v/>
      </c>
      <c r="BH610" s="161" t="str">
        <f>IF('Equipment List'!$C610=BH$2,'Equipment List'!$K610,"")</f>
        <v/>
      </c>
      <c r="BI610" s="161" t="str">
        <f>IF('Equipment List'!$C610=BH$2,'Equipment List'!$I610,"")</f>
        <v/>
      </c>
      <c r="BJ610" s="160" t="str">
        <f>IF('Equipment List'!$C610=BK$2,'Equipment List'!$D610,"")</f>
        <v/>
      </c>
      <c r="BK610" s="161" t="str">
        <f>IF('Equipment List'!$C610=BK$2,'Equipment List'!$K610,"")</f>
        <v/>
      </c>
      <c r="BL610" s="161" t="str">
        <f>IF('Equipment List'!$C610=BK$2,'Equipment List'!$I610,"")</f>
        <v/>
      </c>
      <c r="BM610" s="160" t="str">
        <f>IF('Equipment List'!$C610=BN$2,'Equipment List'!$D610,"")</f>
        <v/>
      </c>
      <c r="BN610" s="161" t="str">
        <f>IF('Equipment List'!$C610=BN$2,'Equipment List'!$K610,"")</f>
        <v/>
      </c>
      <c r="BO610" s="161" t="str">
        <f>IF('Equipment List'!$C610=BN$2,'Equipment List'!$I610,"")</f>
        <v/>
      </c>
      <c r="BP610" s="160" t="str">
        <f>IF('Equipment List'!$C610=BQ$2,'Equipment List'!$D610,"")</f>
        <v/>
      </c>
      <c r="BQ610" s="161" t="str">
        <f>IF('Equipment List'!$C610=BQ$2,'Equipment List'!$K610,"")</f>
        <v/>
      </c>
      <c r="BR610" s="161" t="str">
        <f>IF('Equipment List'!$C610=BQ$2,'Equipment List'!$I610,"")</f>
        <v/>
      </c>
      <c r="BS610" s="160" t="str">
        <f>IF('Equipment List'!$C610=BT$2,'Equipment List'!$D610,"")</f>
        <v/>
      </c>
      <c r="BT610" s="161" t="str">
        <f>IF('Equipment List'!$C610=BT$2,'Equipment List'!$K610,"")</f>
        <v/>
      </c>
      <c r="BU610" s="161" t="str">
        <f>IF('Equipment List'!$C610=BT$2,'Equipment List'!$I610,"")</f>
        <v/>
      </c>
      <c r="BV610" s="160" t="str">
        <f>IF('Equipment List'!$C610=BW$2,'Equipment List'!$D610,"")</f>
        <v/>
      </c>
      <c r="BW610" s="161" t="str">
        <f>IF('Equipment List'!$C610=BW$2,'Equipment List'!$K610,"")</f>
        <v/>
      </c>
      <c r="BX610" s="161" t="str">
        <f>IF('Equipment List'!$C610=BW$2,'Equipment List'!$I610,"")</f>
        <v/>
      </c>
      <c r="BY610" s="141"/>
      <c r="BZ610" s="141"/>
    </row>
    <row r="611" spans="5:78" x14ac:dyDescent="0.2">
      <c r="E611" s="160" t="str">
        <f>IF('Equipment List'!$C611=F$2,'Equipment List'!$D611,"")</f>
        <v/>
      </c>
      <c r="F611" s="161" t="str">
        <f>IF('Equipment List'!$C611=F$2,'Equipment List'!$K611,"")</f>
        <v/>
      </c>
      <c r="G611" s="161" t="str">
        <f>IF('Equipment List'!$C611=F$2,'Equipment List'!$I611,"")</f>
        <v/>
      </c>
      <c r="H611" s="160" t="str">
        <f>IF('Equipment List'!$C611=I$2,'Equipment List'!$D611,"")</f>
        <v/>
      </c>
      <c r="I611" s="161" t="str">
        <f>IF('Equipment List'!$C611=I$2,'Equipment List'!$K611,"")</f>
        <v/>
      </c>
      <c r="J611" s="161" t="str">
        <f>IF('Equipment List'!$C611=I$2,'Equipment List'!$I611,"")</f>
        <v/>
      </c>
      <c r="K611" s="160" t="str">
        <f>IF('Equipment List'!$C611=L$2,'Equipment List'!$D611,"")</f>
        <v/>
      </c>
      <c r="L611" s="161" t="str">
        <f>IF('Equipment List'!$C611=L$2,'Equipment List'!$K611,"")</f>
        <v/>
      </c>
      <c r="M611" s="161" t="str">
        <f>IF('Equipment List'!$C611=L$2,'Equipment List'!$I611,"")</f>
        <v/>
      </c>
      <c r="N611" s="160" t="str">
        <f>IF('Equipment List'!$C611=O$2,'Equipment List'!$D611,"")</f>
        <v/>
      </c>
      <c r="O611" s="161" t="str">
        <f>IF('Equipment List'!$C611=O$2,'Equipment List'!$K611,"")</f>
        <v/>
      </c>
      <c r="P611" s="161" t="str">
        <f>IF('Equipment List'!$C611=O$2,'Equipment List'!$I611,"")</f>
        <v/>
      </c>
      <c r="Q611" s="160" t="str">
        <f>IF('Equipment List'!$C611=R$2,'Equipment List'!$D611,"")</f>
        <v/>
      </c>
      <c r="R611" s="161" t="str">
        <f>IF('Equipment List'!$C611=R$2,'Equipment List'!$K611,"")</f>
        <v/>
      </c>
      <c r="S611" s="161" t="str">
        <f>IF('Equipment List'!$C611=R$2,'Equipment List'!$I611,"")</f>
        <v/>
      </c>
      <c r="T611" s="160" t="str">
        <f>IF('Equipment List'!$C611=U$2,'Equipment List'!$D611,"")</f>
        <v/>
      </c>
      <c r="U611" s="161" t="str">
        <f>IF('Equipment List'!$C611=U$2,'Equipment List'!$K611,"")</f>
        <v/>
      </c>
      <c r="V611" s="161" t="str">
        <f>IF('Equipment List'!$C611=U$2,'Equipment List'!$I611,"")</f>
        <v/>
      </c>
      <c r="W611" s="160" t="str">
        <f>IF('Equipment List'!$C611=X$2,'Equipment List'!$D611,"")</f>
        <v/>
      </c>
      <c r="X611" s="161" t="str">
        <f>IF('Equipment List'!$C611=X$2,'Equipment List'!$K611,"")</f>
        <v/>
      </c>
      <c r="Y611" s="161" t="str">
        <f>IF('Equipment List'!$C611=X$2,'Equipment List'!$I611,"")</f>
        <v/>
      </c>
      <c r="Z611" s="160" t="str">
        <f>IF('Equipment List'!$C611=AA$2,'Equipment List'!$D611,"")</f>
        <v/>
      </c>
      <c r="AA611" s="161" t="str">
        <f>IF('Equipment List'!$C611=AA$2,'Equipment List'!$K611,"")</f>
        <v/>
      </c>
      <c r="AB611" s="161" t="str">
        <f>IF('Equipment List'!$C611=AA$2,'Equipment List'!$I611,"")</f>
        <v/>
      </c>
      <c r="AC611" s="160" t="str">
        <f>IF('Equipment List'!$C611=AD$2,'Equipment List'!$D611,"")</f>
        <v/>
      </c>
      <c r="AD611" s="161" t="str">
        <f>IF('Equipment List'!$C611=AD$2,'Equipment List'!$K611,"")</f>
        <v/>
      </c>
      <c r="AE611" s="161" t="str">
        <f>IF('Equipment List'!$C611=AD$2,'Equipment List'!$I611,"")</f>
        <v/>
      </c>
      <c r="AF611" s="160" t="str">
        <f>IF('Equipment List'!$C611=AG$2,'Equipment List'!$D611,"")</f>
        <v/>
      </c>
      <c r="AG611" s="161" t="str">
        <f>IF('Equipment List'!$C611=AG$2,'Equipment List'!$K611,"")</f>
        <v/>
      </c>
      <c r="AH611" s="161" t="str">
        <f>IF('Equipment List'!$C611=AG$2,'Equipment List'!$I611,"")</f>
        <v/>
      </c>
      <c r="AI611" s="160" t="str">
        <f>IF('Equipment List'!$C611=AJ$2,'Equipment List'!$D611,"")</f>
        <v/>
      </c>
      <c r="AJ611" s="161" t="str">
        <f>IF('Equipment List'!$C611=AJ$2,'Equipment List'!$K611,"")</f>
        <v/>
      </c>
      <c r="AK611" s="161" t="str">
        <f>IF('Equipment List'!$C611=AJ$2,'Equipment List'!$I611,"")</f>
        <v/>
      </c>
      <c r="AL611" s="160" t="str">
        <f>IF('Equipment List'!$C611=AM$2,'Equipment List'!$D611,"")</f>
        <v/>
      </c>
      <c r="AM611" s="161" t="str">
        <f>IF('Equipment List'!$C611=AM$2,'Equipment List'!$K611,"")</f>
        <v/>
      </c>
      <c r="AN611" s="161" t="str">
        <f>IF('Equipment List'!$C611=AM$2,'Equipment List'!$I611,"")</f>
        <v/>
      </c>
      <c r="AO611" s="160" t="str">
        <f>IF('Equipment List'!$C611=AP$2,'Equipment List'!$D611,"")</f>
        <v/>
      </c>
      <c r="AP611" s="161" t="str">
        <f>IF('Equipment List'!$C611=AP$2,'Equipment List'!$K611,"")</f>
        <v/>
      </c>
      <c r="AQ611" s="161" t="str">
        <f>IF('Equipment List'!$C611=AP$2,'Equipment List'!$I611,"")</f>
        <v/>
      </c>
      <c r="AR611" s="160" t="str">
        <f>IF('Equipment List'!$C611=AS$2,'Equipment List'!$D611,"")</f>
        <v/>
      </c>
      <c r="AS611" s="161" t="str">
        <f>IF('Equipment List'!$C611=AS$2,'Equipment List'!$K611,"")</f>
        <v/>
      </c>
      <c r="AT611" s="161" t="str">
        <f>IF('Equipment List'!$C611=AS$2,'Equipment List'!$I611,"")</f>
        <v/>
      </c>
      <c r="AU611" s="160" t="str">
        <f>IF('Equipment List'!$C611=AV$2,'Equipment List'!$D611,"")</f>
        <v/>
      </c>
      <c r="AV611" s="161" t="str">
        <f>IF('Equipment List'!$C611=AV$2,'Equipment List'!$K611,"")</f>
        <v/>
      </c>
      <c r="AW611" s="161" t="str">
        <f>IF('Equipment List'!$C611=AV$2,'Equipment List'!$I611,"")</f>
        <v/>
      </c>
      <c r="AX611" s="160" t="str">
        <f>IF('Equipment List'!$C611=AY$2,'Equipment List'!$D611,"")</f>
        <v/>
      </c>
      <c r="AY611" s="161" t="str">
        <f>IF('Equipment List'!$C611=AY$2,'Equipment List'!$K611,"")</f>
        <v/>
      </c>
      <c r="AZ611" s="161" t="str">
        <f>IF('Equipment List'!$C611=AY$2,'Equipment List'!$I611,"")</f>
        <v/>
      </c>
      <c r="BA611" s="160" t="str">
        <f>IF('Equipment List'!$C611=BB$2,'Equipment List'!$D611,"")</f>
        <v/>
      </c>
      <c r="BB611" s="161" t="str">
        <f>IF('Equipment List'!$C611=BB$2,'Equipment List'!$K611,"")</f>
        <v/>
      </c>
      <c r="BC611" s="161" t="str">
        <f>IF('Equipment List'!$C611=BB$2,'Equipment List'!$I611,"")</f>
        <v/>
      </c>
      <c r="BD611" s="160" t="str">
        <f>IF('Equipment List'!$C611=BE$2,'Equipment List'!$D611,"")</f>
        <v/>
      </c>
      <c r="BE611" s="161" t="str">
        <f>IF('Equipment List'!$C611=BE$2,'Equipment List'!$K611,"")</f>
        <v/>
      </c>
      <c r="BF611" s="161" t="str">
        <f>IF('Equipment List'!$C611=BE$2,'Equipment List'!$I611,"")</f>
        <v/>
      </c>
      <c r="BG611" s="160" t="str">
        <f>IF('Equipment List'!$C611=BH$2,'Equipment List'!$D611,"")</f>
        <v/>
      </c>
      <c r="BH611" s="161" t="str">
        <f>IF('Equipment List'!$C611=BH$2,'Equipment List'!$K611,"")</f>
        <v/>
      </c>
      <c r="BI611" s="161" t="str">
        <f>IF('Equipment List'!$C611=BH$2,'Equipment List'!$I611,"")</f>
        <v/>
      </c>
      <c r="BJ611" s="160" t="str">
        <f>IF('Equipment List'!$C611=BK$2,'Equipment List'!$D611,"")</f>
        <v/>
      </c>
      <c r="BK611" s="161" t="str">
        <f>IF('Equipment List'!$C611=BK$2,'Equipment List'!$K611,"")</f>
        <v/>
      </c>
      <c r="BL611" s="161" t="str">
        <f>IF('Equipment List'!$C611=BK$2,'Equipment List'!$I611,"")</f>
        <v/>
      </c>
      <c r="BM611" s="160" t="str">
        <f>IF('Equipment List'!$C611=BN$2,'Equipment List'!$D611,"")</f>
        <v/>
      </c>
      <c r="BN611" s="161" t="str">
        <f>IF('Equipment List'!$C611=BN$2,'Equipment List'!$K611,"")</f>
        <v/>
      </c>
      <c r="BO611" s="161" t="str">
        <f>IF('Equipment List'!$C611=BN$2,'Equipment List'!$I611,"")</f>
        <v/>
      </c>
      <c r="BP611" s="160" t="str">
        <f>IF('Equipment List'!$C611=BQ$2,'Equipment List'!$D611,"")</f>
        <v/>
      </c>
      <c r="BQ611" s="161" t="str">
        <f>IF('Equipment List'!$C611=BQ$2,'Equipment List'!$K611,"")</f>
        <v/>
      </c>
      <c r="BR611" s="161" t="str">
        <f>IF('Equipment List'!$C611=BQ$2,'Equipment List'!$I611,"")</f>
        <v/>
      </c>
      <c r="BS611" s="160" t="str">
        <f>IF('Equipment List'!$C611=BT$2,'Equipment List'!$D611,"")</f>
        <v/>
      </c>
      <c r="BT611" s="161" t="str">
        <f>IF('Equipment List'!$C611=BT$2,'Equipment List'!$K611,"")</f>
        <v/>
      </c>
      <c r="BU611" s="161" t="str">
        <f>IF('Equipment List'!$C611=BT$2,'Equipment List'!$I611,"")</f>
        <v/>
      </c>
      <c r="BV611" s="160" t="str">
        <f>IF('Equipment List'!$C611=BW$2,'Equipment List'!$D611,"")</f>
        <v/>
      </c>
      <c r="BW611" s="161" t="str">
        <f>IF('Equipment List'!$C611=BW$2,'Equipment List'!$K611,"")</f>
        <v/>
      </c>
      <c r="BX611" s="161" t="str">
        <f>IF('Equipment List'!$C611=BW$2,'Equipment List'!$I611,"")</f>
        <v/>
      </c>
      <c r="BY611" s="141"/>
      <c r="BZ611" s="141"/>
    </row>
    <row r="612" spans="5:78" x14ac:dyDescent="0.2">
      <c r="E612" s="160" t="str">
        <f>IF('Equipment List'!$C612=F$2,'Equipment List'!$D612,"")</f>
        <v/>
      </c>
      <c r="F612" s="161" t="str">
        <f>IF('Equipment List'!$C612=F$2,'Equipment List'!$K612,"")</f>
        <v/>
      </c>
      <c r="G612" s="161" t="str">
        <f>IF('Equipment List'!$C612=F$2,'Equipment List'!$I612,"")</f>
        <v/>
      </c>
      <c r="H612" s="160" t="str">
        <f>IF('Equipment List'!$C612=I$2,'Equipment List'!$D612,"")</f>
        <v/>
      </c>
      <c r="I612" s="161" t="str">
        <f>IF('Equipment List'!$C612=I$2,'Equipment List'!$K612,"")</f>
        <v/>
      </c>
      <c r="J612" s="161" t="str">
        <f>IF('Equipment List'!$C612=I$2,'Equipment List'!$I612,"")</f>
        <v/>
      </c>
      <c r="K612" s="160" t="str">
        <f>IF('Equipment List'!$C612=L$2,'Equipment List'!$D612,"")</f>
        <v/>
      </c>
      <c r="L612" s="161" t="str">
        <f>IF('Equipment List'!$C612=L$2,'Equipment List'!$K612,"")</f>
        <v/>
      </c>
      <c r="M612" s="161" t="str">
        <f>IF('Equipment List'!$C612=L$2,'Equipment List'!$I612,"")</f>
        <v/>
      </c>
      <c r="N612" s="160" t="str">
        <f>IF('Equipment List'!$C612=O$2,'Equipment List'!$D612,"")</f>
        <v/>
      </c>
      <c r="O612" s="161" t="str">
        <f>IF('Equipment List'!$C612=O$2,'Equipment List'!$K612,"")</f>
        <v/>
      </c>
      <c r="P612" s="161" t="str">
        <f>IF('Equipment List'!$C612=O$2,'Equipment List'!$I612,"")</f>
        <v/>
      </c>
      <c r="Q612" s="160" t="str">
        <f>IF('Equipment List'!$C612=R$2,'Equipment List'!$D612,"")</f>
        <v/>
      </c>
      <c r="R612" s="161" t="str">
        <f>IF('Equipment List'!$C612=R$2,'Equipment List'!$K612,"")</f>
        <v/>
      </c>
      <c r="S612" s="161" t="str">
        <f>IF('Equipment List'!$C612=R$2,'Equipment List'!$I612,"")</f>
        <v/>
      </c>
      <c r="T612" s="160" t="str">
        <f>IF('Equipment List'!$C612=U$2,'Equipment List'!$D612,"")</f>
        <v/>
      </c>
      <c r="U612" s="161" t="str">
        <f>IF('Equipment List'!$C612=U$2,'Equipment List'!$K612,"")</f>
        <v/>
      </c>
      <c r="V612" s="161" t="str">
        <f>IF('Equipment List'!$C612=U$2,'Equipment List'!$I612,"")</f>
        <v/>
      </c>
      <c r="W612" s="160" t="str">
        <f>IF('Equipment List'!$C612=X$2,'Equipment List'!$D612,"")</f>
        <v/>
      </c>
      <c r="X612" s="161" t="str">
        <f>IF('Equipment List'!$C612=X$2,'Equipment List'!$K612,"")</f>
        <v/>
      </c>
      <c r="Y612" s="161" t="str">
        <f>IF('Equipment List'!$C612=X$2,'Equipment List'!$I612,"")</f>
        <v/>
      </c>
      <c r="Z612" s="160" t="str">
        <f>IF('Equipment List'!$C612=AA$2,'Equipment List'!$D612,"")</f>
        <v/>
      </c>
      <c r="AA612" s="161" t="str">
        <f>IF('Equipment List'!$C612=AA$2,'Equipment List'!$K612,"")</f>
        <v/>
      </c>
      <c r="AB612" s="161" t="str">
        <f>IF('Equipment List'!$C612=AA$2,'Equipment List'!$I612,"")</f>
        <v/>
      </c>
      <c r="AC612" s="160" t="str">
        <f>IF('Equipment List'!$C612=AD$2,'Equipment List'!$D612,"")</f>
        <v/>
      </c>
      <c r="AD612" s="161" t="str">
        <f>IF('Equipment List'!$C612=AD$2,'Equipment List'!$K612,"")</f>
        <v/>
      </c>
      <c r="AE612" s="161" t="str">
        <f>IF('Equipment List'!$C612=AD$2,'Equipment List'!$I612,"")</f>
        <v/>
      </c>
      <c r="AF612" s="160" t="str">
        <f>IF('Equipment List'!$C612=AG$2,'Equipment List'!$D612,"")</f>
        <v/>
      </c>
      <c r="AG612" s="161" t="str">
        <f>IF('Equipment List'!$C612=AG$2,'Equipment List'!$K612,"")</f>
        <v/>
      </c>
      <c r="AH612" s="161" t="str">
        <f>IF('Equipment List'!$C612=AG$2,'Equipment List'!$I612,"")</f>
        <v/>
      </c>
      <c r="AI612" s="160" t="str">
        <f>IF('Equipment List'!$C612=AJ$2,'Equipment List'!$D612,"")</f>
        <v/>
      </c>
      <c r="AJ612" s="161" t="str">
        <f>IF('Equipment List'!$C612=AJ$2,'Equipment List'!$K612,"")</f>
        <v/>
      </c>
      <c r="AK612" s="161" t="str">
        <f>IF('Equipment List'!$C612=AJ$2,'Equipment List'!$I612,"")</f>
        <v/>
      </c>
      <c r="AL612" s="160" t="str">
        <f>IF('Equipment List'!$C612=AM$2,'Equipment List'!$D612,"")</f>
        <v/>
      </c>
      <c r="AM612" s="161" t="str">
        <f>IF('Equipment List'!$C612=AM$2,'Equipment List'!$K612,"")</f>
        <v/>
      </c>
      <c r="AN612" s="161" t="str">
        <f>IF('Equipment List'!$C612=AM$2,'Equipment List'!$I612,"")</f>
        <v/>
      </c>
      <c r="AO612" s="160" t="str">
        <f>IF('Equipment List'!$C612=AP$2,'Equipment List'!$D612,"")</f>
        <v/>
      </c>
      <c r="AP612" s="161" t="str">
        <f>IF('Equipment List'!$C612=AP$2,'Equipment List'!$K612,"")</f>
        <v/>
      </c>
      <c r="AQ612" s="161" t="str">
        <f>IF('Equipment List'!$C612=AP$2,'Equipment List'!$I612,"")</f>
        <v/>
      </c>
      <c r="AR612" s="160" t="str">
        <f>IF('Equipment List'!$C612=AS$2,'Equipment List'!$D612,"")</f>
        <v/>
      </c>
      <c r="AS612" s="161" t="str">
        <f>IF('Equipment List'!$C612=AS$2,'Equipment List'!$K612,"")</f>
        <v/>
      </c>
      <c r="AT612" s="161" t="str">
        <f>IF('Equipment List'!$C612=AS$2,'Equipment List'!$I612,"")</f>
        <v/>
      </c>
      <c r="AU612" s="160" t="str">
        <f>IF('Equipment List'!$C612=AV$2,'Equipment List'!$D612,"")</f>
        <v/>
      </c>
      <c r="AV612" s="161" t="str">
        <f>IF('Equipment List'!$C612=AV$2,'Equipment List'!$K612,"")</f>
        <v/>
      </c>
      <c r="AW612" s="161" t="str">
        <f>IF('Equipment List'!$C612=AV$2,'Equipment List'!$I612,"")</f>
        <v/>
      </c>
      <c r="AX612" s="160" t="str">
        <f>IF('Equipment List'!$C612=AY$2,'Equipment List'!$D612,"")</f>
        <v/>
      </c>
      <c r="AY612" s="161" t="str">
        <f>IF('Equipment List'!$C612=AY$2,'Equipment List'!$K612,"")</f>
        <v/>
      </c>
      <c r="AZ612" s="161" t="str">
        <f>IF('Equipment List'!$C612=AY$2,'Equipment List'!$I612,"")</f>
        <v/>
      </c>
      <c r="BA612" s="160" t="str">
        <f>IF('Equipment List'!$C612=BB$2,'Equipment List'!$D612,"")</f>
        <v/>
      </c>
      <c r="BB612" s="161" t="str">
        <f>IF('Equipment List'!$C612=BB$2,'Equipment List'!$K612,"")</f>
        <v/>
      </c>
      <c r="BC612" s="161" t="str">
        <f>IF('Equipment List'!$C612=BB$2,'Equipment List'!$I612,"")</f>
        <v/>
      </c>
      <c r="BD612" s="160" t="str">
        <f>IF('Equipment List'!$C612=BE$2,'Equipment List'!$D612,"")</f>
        <v/>
      </c>
      <c r="BE612" s="161" t="str">
        <f>IF('Equipment List'!$C612=BE$2,'Equipment List'!$K612,"")</f>
        <v/>
      </c>
      <c r="BF612" s="161" t="str">
        <f>IF('Equipment List'!$C612=BE$2,'Equipment List'!$I612,"")</f>
        <v/>
      </c>
      <c r="BG612" s="160" t="str">
        <f>IF('Equipment List'!$C612=BH$2,'Equipment List'!$D612,"")</f>
        <v/>
      </c>
      <c r="BH612" s="161" t="str">
        <f>IF('Equipment List'!$C612=BH$2,'Equipment List'!$K612,"")</f>
        <v/>
      </c>
      <c r="BI612" s="161" t="str">
        <f>IF('Equipment List'!$C612=BH$2,'Equipment List'!$I612,"")</f>
        <v/>
      </c>
      <c r="BJ612" s="160" t="str">
        <f>IF('Equipment List'!$C612=BK$2,'Equipment List'!$D612,"")</f>
        <v/>
      </c>
      <c r="BK612" s="161" t="str">
        <f>IF('Equipment List'!$C612=BK$2,'Equipment List'!$K612,"")</f>
        <v/>
      </c>
      <c r="BL612" s="161" t="str">
        <f>IF('Equipment List'!$C612=BK$2,'Equipment List'!$I612,"")</f>
        <v/>
      </c>
      <c r="BM612" s="160" t="str">
        <f>IF('Equipment List'!$C612=BN$2,'Equipment List'!$D612,"")</f>
        <v/>
      </c>
      <c r="BN612" s="161" t="str">
        <f>IF('Equipment List'!$C612=BN$2,'Equipment List'!$K612,"")</f>
        <v/>
      </c>
      <c r="BO612" s="161" t="str">
        <f>IF('Equipment List'!$C612=BN$2,'Equipment List'!$I612,"")</f>
        <v/>
      </c>
      <c r="BP612" s="160" t="str">
        <f>IF('Equipment List'!$C612=BQ$2,'Equipment List'!$D612,"")</f>
        <v/>
      </c>
      <c r="BQ612" s="161" t="str">
        <f>IF('Equipment List'!$C612=BQ$2,'Equipment List'!$K612,"")</f>
        <v/>
      </c>
      <c r="BR612" s="161" t="str">
        <f>IF('Equipment List'!$C612=BQ$2,'Equipment List'!$I612,"")</f>
        <v/>
      </c>
      <c r="BS612" s="160" t="str">
        <f>IF('Equipment List'!$C612=BT$2,'Equipment List'!$D612,"")</f>
        <v/>
      </c>
      <c r="BT612" s="161" t="str">
        <f>IF('Equipment List'!$C612=BT$2,'Equipment List'!$K612,"")</f>
        <v/>
      </c>
      <c r="BU612" s="161" t="str">
        <f>IF('Equipment List'!$C612=BT$2,'Equipment List'!$I612,"")</f>
        <v/>
      </c>
      <c r="BV612" s="160" t="str">
        <f>IF('Equipment List'!$C612=BW$2,'Equipment List'!$D612,"")</f>
        <v/>
      </c>
      <c r="BW612" s="161" t="str">
        <f>IF('Equipment List'!$C612=BW$2,'Equipment List'!$K612,"")</f>
        <v/>
      </c>
      <c r="BX612" s="161" t="str">
        <f>IF('Equipment List'!$C612=BW$2,'Equipment List'!$I612,"")</f>
        <v/>
      </c>
      <c r="BY612" s="141"/>
      <c r="BZ612" s="141"/>
    </row>
    <row r="613" spans="5:78" x14ac:dyDescent="0.2">
      <c r="E613" s="160" t="str">
        <f>IF('Equipment List'!$C613=F$2,'Equipment List'!$D613,"")</f>
        <v/>
      </c>
      <c r="F613" s="161" t="str">
        <f>IF('Equipment List'!$C613=F$2,'Equipment List'!$K613,"")</f>
        <v/>
      </c>
      <c r="G613" s="161" t="str">
        <f>IF('Equipment List'!$C613=F$2,'Equipment List'!$I613,"")</f>
        <v/>
      </c>
      <c r="H613" s="160" t="str">
        <f>IF('Equipment List'!$C613=I$2,'Equipment List'!$D613,"")</f>
        <v/>
      </c>
      <c r="I613" s="161" t="str">
        <f>IF('Equipment List'!$C613=I$2,'Equipment List'!$K613,"")</f>
        <v/>
      </c>
      <c r="J613" s="161" t="str">
        <f>IF('Equipment List'!$C613=I$2,'Equipment List'!$I613,"")</f>
        <v/>
      </c>
      <c r="K613" s="160" t="str">
        <f>IF('Equipment List'!$C613=L$2,'Equipment List'!$D613,"")</f>
        <v/>
      </c>
      <c r="L613" s="161" t="str">
        <f>IF('Equipment List'!$C613=L$2,'Equipment List'!$K613,"")</f>
        <v/>
      </c>
      <c r="M613" s="161" t="str">
        <f>IF('Equipment List'!$C613=L$2,'Equipment List'!$I613,"")</f>
        <v/>
      </c>
      <c r="N613" s="160" t="str">
        <f>IF('Equipment List'!$C613=O$2,'Equipment List'!$D613,"")</f>
        <v/>
      </c>
      <c r="O613" s="161" t="str">
        <f>IF('Equipment List'!$C613=O$2,'Equipment List'!$K613,"")</f>
        <v/>
      </c>
      <c r="P613" s="161" t="str">
        <f>IF('Equipment List'!$C613=O$2,'Equipment List'!$I613,"")</f>
        <v/>
      </c>
      <c r="Q613" s="160" t="str">
        <f>IF('Equipment List'!$C613=R$2,'Equipment List'!$D613,"")</f>
        <v/>
      </c>
      <c r="R613" s="161" t="str">
        <f>IF('Equipment List'!$C613=R$2,'Equipment List'!$K613,"")</f>
        <v/>
      </c>
      <c r="S613" s="161" t="str">
        <f>IF('Equipment List'!$C613=R$2,'Equipment List'!$I613,"")</f>
        <v/>
      </c>
      <c r="T613" s="160" t="str">
        <f>IF('Equipment List'!$C613=U$2,'Equipment List'!$D613,"")</f>
        <v/>
      </c>
      <c r="U613" s="161" t="str">
        <f>IF('Equipment List'!$C613=U$2,'Equipment List'!$K613,"")</f>
        <v/>
      </c>
      <c r="V613" s="161" t="str">
        <f>IF('Equipment List'!$C613=U$2,'Equipment List'!$I613,"")</f>
        <v/>
      </c>
      <c r="W613" s="160" t="str">
        <f>IF('Equipment List'!$C613=X$2,'Equipment List'!$D613,"")</f>
        <v/>
      </c>
      <c r="X613" s="161" t="str">
        <f>IF('Equipment List'!$C613=X$2,'Equipment List'!$K613,"")</f>
        <v/>
      </c>
      <c r="Y613" s="161" t="str">
        <f>IF('Equipment List'!$C613=X$2,'Equipment List'!$I613,"")</f>
        <v/>
      </c>
      <c r="Z613" s="160" t="str">
        <f>IF('Equipment List'!$C613=AA$2,'Equipment List'!$D613,"")</f>
        <v/>
      </c>
      <c r="AA613" s="161" t="str">
        <f>IF('Equipment List'!$C613=AA$2,'Equipment List'!$K613,"")</f>
        <v/>
      </c>
      <c r="AB613" s="161" t="str">
        <f>IF('Equipment List'!$C613=AA$2,'Equipment List'!$I613,"")</f>
        <v/>
      </c>
      <c r="AC613" s="160" t="str">
        <f>IF('Equipment List'!$C613=AD$2,'Equipment List'!$D613,"")</f>
        <v/>
      </c>
      <c r="AD613" s="161" t="str">
        <f>IF('Equipment List'!$C613=AD$2,'Equipment List'!$K613,"")</f>
        <v/>
      </c>
      <c r="AE613" s="161" t="str">
        <f>IF('Equipment List'!$C613=AD$2,'Equipment List'!$I613,"")</f>
        <v/>
      </c>
      <c r="AF613" s="160" t="str">
        <f>IF('Equipment List'!$C613=AG$2,'Equipment List'!$D613,"")</f>
        <v/>
      </c>
      <c r="AG613" s="161" t="str">
        <f>IF('Equipment List'!$C613=AG$2,'Equipment List'!$K613,"")</f>
        <v/>
      </c>
      <c r="AH613" s="161" t="str">
        <f>IF('Equipment List'!$C613=AG$2,'Equipment List'!$I613,"")</f>
        <v/>
      </c>
      <c r="AI613" s="160" t="str">
        <f>IF('Equipment List'!$C613=AJ$2,'Equipment List'!$D613,"")</f>
        <v/>
      </c>
      <c r="AJ613" s="161" t="str">
        <f>IF('Equipment List'!$C613=AJ$2,'Equipment List'!$K613,"")</f>
        <v/>
      </c>
      <c r="AK613" s="161" t="str">
        <f>IF('Equipment List'!$C613=AJ$2,'Equipment List'!$I613,"")</f>
        <v/>
      </c>
      <c r="AL613" s="160" t="str">
        <f>IF('Equipment List'!$C613=AM$2,'Equipment List'!$D613,"")</f>
        <v/>
      </c>
      <c r="AM613" s="161" t="str">
        <f>IF('Equipment List'!$C613=AM$2,'Equipment List'!$K613,"")</f>
        <v/>
      </c>
      <c r="AN613" s="161" t="str">
        <f>IF('Equipment List'!$C613=AM$2,'Equipment List'!$I613,"")</f>
        <v/>
      </c>
      <c r="AO613" s="160" t="str">
        <f>IF('Equipment List'!$C613=AP$2,'Equipment List'!$D613,"")</f>
        <v/>
      </c>
      <c r="AP613" s="161" t="str">
        <f>IF('Equipment List'!$C613=AP$2,'Equipment List'!$K613,"")</f>
        <v/>
      </c>
      <c r="AQ613" s="161" t="str">
        <f>IF('Equipment List'!$C613=AP$2,'Equipment List'!$I613,"")</f>
        <v/>
      </c>
      <c r="AR613" s="160" t="str">
        <f>IF('Equipment List'!$C613=AS$2,'Equipment List'!$D613,"")</f>
        <v/>
      </c>
      <c r="AS613" s="161" t="str">
        <f>IF('Equipment List'!$C613=AS$2,'Equipment List'!$K613,"")</f>
        <v/>
      </c>
      <c r="AT613" s="161" t="str">
        <f>IF('Equipment List'!$C613=AS$2,'Equipment List'!$I613,"")</f>
        <v/>
      </c>
      <c r="AU613" s="160" t="str">
        <f>IF('Equipment List'!$C613=AV$2,'Equipment List'!$D613,"")</f>
        <v/>
      </c>
      <c r="AV613" s="161" t="str">
        <f>IF('Equipment List'!$C613=AV$2,'Equipment List'!$K613,"")</f>
        <v/>
      </c>
      <c r="AW613" s="161" t="str">
        <f>IF('Equipment List'!$C613=AV$2,'Equipment List'!$I613,"")</f>
        <v/>
      </c>
      <c r="AX613" s="160" t="str">
        <f>IF('Equipment List'!$C613=AY$2,'Equipment List'!$D613,"")</f>
        <v/>
      </c>
      <c r="AY613" s="161" t="str">
        <f>IF('Equipment List'!$C613=AY$2,'Equipment List'!$K613,"")</f>
        <v/>
      </c>
      <c r="AZ613" s="161" t="str">
        <f>IF('Equipment List'!$C613=AY$2,'Equipment List'!$I613,"")</f>
        <v/>
      </c>
      <c r="BA613" s="160" t="str">
        <f>IF('Equipment List'!$C613=BB$2,'Equipment List'!$D613,"")</f>
        <v/>
      </c>
      <c r="BB613" s="161" t="str">
        <f>IF('Equipment List'!$C613=BB$2,'Equipment List'!$K613,"")</f>
        <v/>
      </c>
      <c r="BC613" s="161" t="str">
        <f>IF('Equipment List'!$C613=BB$2,'Equipment List'!$I613,"")</f>
        <v/>
      </c>
      <c r="BD613" s="160" t="str">
        <f>IF('Equipment List'!$C613=BE$2,'Equipment List'!$D613,"")</f>
        <v/>
      </c>
      <c r="BE613" s="161" t="str">
        <f>IF('Equipment List'!$C613=BE$2,'Equipment List'!$K613,"")</f>
        <v/>
      </c>
      <c r="BF613" s="161" t="str">
        <f>IF('Equipment List'!$C613=BE$2,'Equipment List'!$I613,"")</f>
        <v/>
      </c>
      <c r="BG613" s="160" t="str">
        <f>IF('Equipment List'!$C613=BH$2,'Equipment List'!$D613,"")</f>
        <v/>
      </c>
      <c r="BH613" s="161" t="str">
        <f>IF('Equipment List'!$C613=BH$2,'Equipment List'!$K613,"")</f>
        <v/>
      </c>
      <c r="BI613" s="161" t="str">
        <f>IF('Equipment List'!$C613=BH$2,'Equipment List'!$I613,"")</f>
        <v/>
      </c>
      <c r="BJ613" s="160" t="str">
        <f>IF('Equipment List'!$C613=BK$2,'Equipment List'!$D613,"")</f>
        <v/>
      </c>
      <c r="BK613" s="161" t="str">
        <f>IF('Equipment List'!$C613=BK$2,'Equipment List'!$K613,"")</f>
        <v/>
      </c>
      <c r="BL613" s="161" t="str">
        <f>IF('Equipment List'!$C613=BK$2,'Equipment List'!$I613,"")</f>
        <v/>
      </c>
      <c r="BM613" s="160" t="str">
        <f>IF('Equipment List'!$C613=BN$2,'Equipment List'!$D613,"")</f>
        <v/>
      </c>
      <c r="BN613" s="161" t="str">
        <f>IF('Equipment List'!$C613=BN$2,'Equipment List'!$K613,"")</f>
        <v/>
      </c>
      <c r="BO613" s="161" t="str">
        <f>IF('Equipment List'!$C613=BN$2,'Equipment List'!$I613,"")</f>
        <v/>
      </c>
      <c r="BP613" s="160" t="str">
        <f>IF('Equipment List'!$C613=BQ$2,'Equipment List'!$D613,"")</f>
        <v/>
      </c>
      <c r="BQ613" s="161" t="str">
        <f>IF('Equipment List'!$C613=BQ$2,'Equipment List'!$K613,"")</f>
        <v/>
      </c>
      <c r="BR613" s="161" t="str">
        <f>IF('Equipment List'!$C613=BQ$2,'Equipment List'!$I613,"")</f>
        <v/>
      </c>
      <c r="BS613" s="160" t="str">
        <f>IF('Equipment List'!$C613=BT$2,'Equipment List'!$D613,"")</f>
        <v/>
      </c>
      <c r="BT613" s="161" t="str">
        <f>IF('Equipment List'!$C613=BT$2,'Equipment List'!$K613,"")</f>
        <v/>
      </c>
      <c r="BU613" s="161" t="str">
        <f>IF('Equipment List'!$C613=BT$2,'Equipment List'!$I613,"")</f>
        <v/>
      </c>
      <c r="BV613" s="160" t="str">
        <f>IF('Equipment List'!$C613=BW$2,'Equipment List'!$D613,"")</f>
        <v/>
      </c>
      <c r="BW613" s="161" t="str">
        <f>IF('Equipment List'!$C613=BW$2,'Equipment List'!$K613,"")</f>
        <v/>
      </c>
      <c r="BX613" s="161" t="str">
        <f>IF('Equipment List'!$C613=BW$2,'Equipment List'!$I613,"")</f>
        <v/>
      </c>
      <c r="BY613" s="141"/>
      <c r="BZ613" s="141"/>
    </row>
    <row r="614" spans="5:78" x14ac:dyDescent="0.2">
      <c r="E614" s="160" t="str">
        <f>IF('Equipment List'!$C614=F$2,'Equipment List'!$D614,"")</f>
        <v/>
      </c>
      <c r="F614" s="161" t="str">
        <f>IF('Equipment List'!$C614=F$2,'Equipment List'!$K614,"")</f>
        <v/>
      </c>
      <c r="G614" s="161" t="str">
        <f>IF('Equipment List'!$C614=F$2,'Equipment List'!$I614,"")</f>
        <v/>
      </c>
      <c r="H614" s="160" t="str">
        <f>IF('Equipment List'!$C614=I$2,'Equipment List'!$D614,"")</f>
        <v/>
      </c>
      <c r="I614" s="161" t="str">
        <f>IF('Equipment List'!$C614=I$2,'Equipment List'!$K614,"")</f>
        <v/>
      </c>
      <c r="J614" s="161" t="str">
        <f>IF('Equipment List'!$C614=I$2,'Equipment List'!$I614,"")</f>
        <v/>
      </c>
      <c r="K614" s="160" t="str">
        <f>IF('Equipment List'!$C614=L$2,'Equipment List'!$D614,"")</f>
        <v/>
      </c>
      <c r="L614" s="161" t="str">
        <f>IF('Equipment List'!$C614=L$2,'Equipment List'!$K614,"")</f>
        <v/>
      </c>
      <c r="M614" s="161" t="str">
        <f>IF('Equipment List'!$C614=L$2,'Equipment List'!$I614,"")</f>
        <v/>
      </c>
      <c r="N614" s="160" t="str">
        <f>IF('Equipment List'!$C614=O$2,'Equipment List'!$D614,"")</f>
        <v/>
      </c>
      <c r="O614" s="161" t="str">
        <f>IF('Equipment List'!$C614=O$2,'Equipment List'!$K614,"")</f>
        <v/>
      </c>
      <c r="P614" s="161" t="str">
        <f>IF('Equipment List'!$C614=O$2,'Equipment List'!$I614,"")</f>
        <v/>
      </c>
      <c r="Q614" s="160" t="str">
        <f>IF('Equipment List'!$C614=R$2,'Equipment List'!$D614,"")</f>
        <v/>
      </c>
      <c r="R614" s="161" t="str">
        <f>IF('Equipment List'!$C614=R$2,'Equipment List'!$K614,"")</f>
        <v/>
      </c>
      <c r="S614" s="161" t="str">
        <f>IF('Equipment List'!$C614=R$2,'Equipment List'!$I614,"")</f>
        <v/>
      </c>
      <c r="T614" s="160" t="str">
        <f>IF('Equipment List'!$C614=U$2,'Equipment List'!$D614,"")</f>
        <v/>
      </c>
      <c r="U614" s="161" t="str">
        <f>IF('Equipment List'!$C614=U$2,'Equipment List'!$K614,"")</f>
        <v/>
      </c>
      <c r="V614" s="161" t="str">
        <f>IF('Equipment List'!$C614=U$2,'Equipment List'!$I614,"")</f>
        <v/>
      </c>
      <c r="W614" s="160" t="str">
        <f>IF('Equipment List'!$C614=X$2,'Equipment List'!$D614,"")</f>
        <v/>
      </c>
      <c r="X614" s="161" t="str">
        <f>IF('Equipment List'!$C614=X$2,'Equipment List'!$K614,"")</f>
        <v/>
      </c>
      <c r="Y614" s="161" t="str">
        <f>IF('Equipment List'!$C614=X$2,'Equipment List'!$I614,"")</f>
        <v/>
      </c>
      <c r="Z614" s="160" t="str">
        <f>IF('Equipment List'!$C614=AA$2,'Equipment List'!$D614,"")</f>
        <v/>
      </c>
      <c r="AA614" s="161" t="str">
        <f>IF('Equipment List'!$C614=AA$2,'Equipment List'!$K614,"")</f>
        <v/>
      </c>
      <c r="AB614" s="161" t="str">
        <f>IF('Equipment List'!$C614=AA$2,'Equipment List'!$I614,"")</f>
        <v/>
      </c>
      <c r="AC614" s="160" t="str">
        <f>IF('Equipment List'!$C614=AD$2,'Equipment List'!$D614,"")</f>
        <v/>
      </c>
      <c r="AD614" s="161" t="str">
        <f>IF('Equipment List'!$C614=AD$2,'Equipment List'!$K614,"")</f>
        <v/>
      </c>
      <c r="AE614" s="161" t="str">
        <f>IF('Equipment List'!$C614=AD$2,'Equipment List'!$I614,"")</f>
        <v/>
      </c>
      <c r="AF614" s="160" t="str">
        <f>IF('Equipment List'!$C614=AG$2,'Equipment List'!$D614,"")</f>
        <v/>
      </c>
      <c r="AG614" s="161" t="str">
        <f>IF('Equipment List'!$C614=AG$2,'Equipment List'!$K614,"")</f>
        <v/>
      </c>
      <c r="AH614" s="161" t="str">
        <f>IF('Equipment List'!$C614=AG$2,'Equipment List'!$I614,"")</f>
        <v/>
      </c>
      <c r="AI614" s="160" t="str">
        <f>IF('Equipment List'!$C614=AJ$2,'Equipment List'!$D614,"")</f>
        <v/>
      </c>
      <c r="AJ614" s="161" t="str">
        <f>IF('Equipment List'!$C614=AJ$2,'Equipment List'!$K614,"")</f>
        <v/>
      </c>
      <c r="AK614" s="161" t="str">
        <f>IF('Equipment List'!$C614=AJ$2,'Equipment List'!$I614,"")</f>
        <v/>
      </c>
      <c r="AL614" s="160" t="str">
        <f>IF('Equipment List'!$C614=AM$2,'Equipment List'!$D614,"")</f>
        <v/>
      </c>
      <c r="AM614" s="161" t="str">
        <f>IF('Equipment List'!$C614=AM$2,'Equipment List'!$K614,"")</f>
        <v/>
      </c>
      <c r="AN614" s="161" t="str">
        <f>IF('Equipment List'!$C614=AM$2,'Equipment List'!$I614,"")</f>
        <v/>
      </c>
      <c r="AO614" s="160" t="str">
        <f>IF('Equipment List'!$C614=AP$2,'Equipment List'!$D614,"")</f>
        <v/>
      </c>
      <c r="AP614" s="161" t="str">
        <f>IF('Equipment List'!$C614=AP$2,'Equipment List'!$K614,"")</f>
        <v/>
      </c>
      <c r="AQ614" s="161" t="str">
        <f>IF('Equipment List'!$C614=AP$2,'Equipment List'!$I614,"")</f>
        <v/>
      </c>
      <c r="AR614" s="160" t="str">
        <f>IF('Equipment List'!$C614=AS$2,'Equipment List'!$D614,"")</f>
        <v/>
      </c>
      <c r="AS614" s="161" t="str">
        <f>IF('Equipment List'!$C614=AS$2,'Equipment List'!$K614,"")</f>
        <v/>
      </c>
      <c r="AT614" s="161" t="str">
        <f>IF('Equipment List'!$C614=AS$2,'Equipment List'!$I614,"")</f>
        <v/>
      </c>
      <c r="AU614" s="160" t="str">
        <f>IF('Equipment List'!$C614=AV$2,'Equipment List'!$D614,"")</f>
        <v/>
      </c>
      <c r="AV614" s="161" t="str">
        <f>IF('Equipment List'!$C614=AV$2,'Equipment List'!$K614,"")</f>
        <v/>
      </c>
      <c r="AW614" s="161" t="str">
        <f>IF('Equipment List'!$C614=AV$2,'Equipment List'!$I614,"")</f>
        <v/>
      </c>
      <c r="AX614" s="160" t="str">
        <f>IF('Equipment List'!$C614=AY$2,'Equipment List'!$D614,"")</f>
        <v/>
      </c>
      <c r="AY614" s="161" t="str">
        <f>IF('Equipment List'!$C614=AY$2,'Equipment List'!$K614,"")</f>
        <v/>
      </c>
      <c r="AZ614" s="161" t="str">
        <f>IF('Equipment List'!$C614=AY$2,'Equipment List'!$I614,"")</f>
        <v/>
      </c>
      <c r="BA614" s="160" t="str">
        <f>IF('Equipment List'!$C614=BB$2,'Equipment List'!$D614,"")</f>
        <v/>
      </c>
      <c r="BB614" s="161" t="str">
        <f>IF('Equipment List'!$C614=BB$2,'Equipment List'!$K614,"")</f>
        <v/>
      </c>
      <c r="BC614" s="161" t="str">
        <f>IF('Equipment List'!$C614=BB$2,'Equipment List'!$I614,"")</f>
        <v/>
      </c>
      <c r="BD614" s="160" t="str">
        <f>IF('Equipment List'!$C614=BE$2,'Equipment List'!$D614,"")</f>
        <v/>
      </c>
      <c r="BE614" s="161" t="str">
        <f>IF('Equipment List'!$C614=BE$2,'Equipment List'!$K614,"")</f>
        <v/>
      </c>
      <c r="BF614" s="161" t="str">
        <f>IF('Equipment List'!$C614=BE$2,'Equipment List'!$I614,"")</f>
        <v/>
      </c>
      <c r="BG614" s="160" t="str">
        <f>IF('Equipment List'!$C614=BH$2,'Equipment List'!$D614,"")</f>
        <v/>
      </c>
      <c r="BH614" s="161" t="str">
        <f>IF('Equipment List'!$C614=BH$2,'Equipment List'!$K614,"")</f>
        <v/>
      </c>
      <c r="BI614" s="161" t="str">
        <f>IF('Equipment List'!$C614=BH$2,'Equipment List'!$I614,"")</f>
        <v/>
      </c>
      <c r="BJ614" s="160" t="str">
        <f>IF('Equipment List'!$C614=BK$2,'Equipment List'!$D614,"")</f>
        <v/>
      </c>
      <c r="BK614" s="161" t="str">
        <f>IF('Equipment List'!$C614=BK$2,'Equipment List'!$K614,"")</f>
        <v/>
      </c>
      <c r="BL614" s="161" t="str">
        <f>IF('Equipment List'!$C614=BK$2,'Equipment List'!$I614,"")</f>
        <v/>
      </c>
      <c r="BM614" s="160" t="str">
        <f>IF('Equipment List'!$C614=BN$2,'Equipment List'!$D614,"")</f>
        <v/>
      </c>
      <c r="BN614" s="161" t="str">
        <f>IF('Equipment List'!$C614=BN$2,'Equipment List'!$K614,"")</f>
        <v/>
      </c>
      <c r="BO614" s="161" t="str">
        <f>IF('Equipment List'!$C614=BN$2,'Equipment List'!$I614,"")</f>
        <v/>
      </c>
      <c r="BP614" s="160" t="str">
        <f>IF('Equipment List'!$C614=BQ$2,'Equipment List'!$D614,"")</f>
        <v/>
      </c>
      <c r="BQ614" s="161" t="str">
        <f>IF('Equipment List'!$C614=BQ$2,'Equipment List'!$K614,"")</f>
        <v/>
      </c>
      <c r="BR614" s="161" t="str">
        <f>IF('Equipment List'!$C614=BQ$2,'Equipment List'!$I614,"")</f>
        <v/>
      </c>
      <c r="BS614" s="160" t="str">
        <f>IF('Equipment List'!$C614=BT$2,'Equipment List'!$D614,"")</f>
        <v/>
      </c>
      <c r="BT614" s="161" t="str">
        <f>IF('Equipment List'!$C614=BT$2,'Equipment List'!$K614,"")</f>
        <v/>
      </c>
      <c r="BU614" s="161" t="str">
        <f>IF('Equipment List'!$C614=BT$2,'Equipment List'!$I614,"")</f>
        <v/>
      </c>
      <c r="BV614" s="160" t="str">
        <f>IF('Equipment List'!$C614=BW$2,'Equipment List'!$D614,"")</f>
        <v/>
      </c>
      <c r="BW614" s="161" t="str">
        <f>IF('Equipment List'!$C614=BW$2,'Equipment List'!$K614,"")</f>
        <v/>
      </c>
      <c r="BX614" s="161" t="str">
        <f>IF('Equipment List'!$C614=BW$2,'Equipment List'!$I614,"")</f>
        <v/>
      </c>
      <c r="BY614" s="141"/>
      <c r="BZ614" s="141"/>
    </row>
    <row r="615" spans="5:78" x14ac:dyDescent="0.2">
      <c r="E615" s="160" t="str">
        <f>IF('Equipment List'!$C615=F$2,'Equipment List'!$D615,"")</f>
        <v/>
      </c>
      <c r="F615" s="161" t="str">
        <f>IF('Equipment List'!$C615=F$2,'Equipment List'!$K615,"")</f>
        <v/>
      </c>
      <c r="G615" s="161" t="str">
        <f>IF('Equipment List'!$C615=F$2,'Equipment List'!$I615,"")</f>
        <v/>
      </c>
      <c r="H615" s="160" t="str">
        <f>IF('Equipment List'!$C615=I$2,'Equipment List'!$D615,"")</f>
        <v/>
      </c>
      <c r="I615" s="161" t="str">
        <f>IF('Equipment List'!$C615=I$2,'Equipment List'!$K615,"")</f>
        <v/>
      </c>
      <c r="J615" s="161" t="str">
        <f>IF('Equipment List'!$C615=I$2,'Equipment List'!$I615,"")</f>
        <v/>
      </c>
      <c r="K615" s="160" t="str">
        <f>IF('Equipment List'!$C615=L$2,'Equipment List'!$D615,"")</f>
        <v/>
      </c>
      <c r="L615" s="161" t="str">
        <f>IF('Equipment List'!$C615=L$2,'Equipment List'!$K615,"")</f>
        <v/>
      </c>
      <c r="M615" s="161" t="str">
        <f>IF('Equipment List'!$C615=L$2,'Equipment List'!$I615,"")</f>
        <v/>
      </c>
      <c r="N615" s="160" t="str">
        <f>IF('Equipment List'!$C615=O$2,'Equipment List'!$D615,"")</f>
        <v/>
      </c>
      <c r="O615" s="161" t="str">
        <f>IF('Equipment List'!$C615=O$2,'Equipment List'!$K615,"")</f>
        <v/>
      </c>
      <c r="P615" s="161" t="str">
        <f>IF('Equipment List'!$C615=O$2,'Equipment List'!$I615,"")</f>
        <v/>
      </c>
      <c r="Q615" s="160" t="str">
        <f>IF('Equipment List'!$C615=R$2,'Equipment List'!$D615,"")</f>
        <v/>
      </c>
      <c r="R615" s="161" t="str">
        <f>IF('Equipment List'!$C615=R$2,'Equipment List'!$K615,"")</f>
        <v/>
      </c>
      <c r="S615" s="161" t="str">
        <f>IF('Equipment List'!$C615=R$2,'Equipment List'!$I615,"")</f>
        <v/>
      </c>
      <c r="T615" s="160" t="str">
        <f>IF('Equipment List'!$C615=U$2,'Equipment List'!$D615,"")</f>
        <v/>
      </c>
      <c r="U615" s="161" t="str">
        <f>IF('Equipment List'!$C615=U$2,'Equipment List'!$K615,"")</f>
        <v/>
      </c>
      <c r="V615" s="161" t="str">
        <f>IF('Equipment List'!$C615=U$2,'Equipment List'!$I615,"")</f>
        <v/>
      </c>
      <c r="W615" s="160" t="str">
        <f>IF('Equipment List'!$C615=X$2,'Equipment List'!$D615,"")</f>
        <v/>
      </c>
      <c r="X615" s="161" t="str">
        <f>IF('Equipment List'!$C615=X$2,'Equipment List'!$K615,"")</f>
        <v/>
      </c>
      <c r="Y615" s="161" t="str">
        <f>IF('Equipment List'!$C615=X$2,'Equipment List'!$I615,"")</f>
        <v/>
      </c>
      <c r="Z615" s="160" t="str">
        <f>IF('Equipment List'!$C615=AA$2,'Equipment List'!$D615,"")</f>
        <v/>
      </c>
      <c r="AA615" s="161" t="str">
        <f>IF('Equipment List'!$C615=AA$2,'Equipment List'!$K615,"")</f>
        <v/>
      </c>
      <c r="AB615" s="161" t="str">
        <f>IF('Equipment List'!$C615=AA$2,'Equipment List'!$I615,"")</f>
        <v/>
      </c>
      <c r="AC615" s="160" t="str">
        <f>IF('Equipment List'!$C615=AD$2,'Equipment List'!$D615,"")</f>
        <v/>
      </c>
      <c r="AD615" s="161" t="str">
        <f>IF('Equipment List'!$C615=AD$2,'Equipment List'!$K615,"")</f>
        <v/>
      </c>
      <c r="AE615" s="161" t="str">
        <f>IF('Equipment List'!$C615=AD$2,'Equipment List'!$I615,"")</f>
        <v/>
      </c>
      <c r="AF615" s="160" t="str">
        <f>IF('Equipment List'!$C615=AG$2,'Equipment List'!$D615,"")</f>
        <v/>
      </c>
      <c r="AG615" s="161" t="str">
        <f>IF('Equipment List'!$C615=AG$2,'Equipment List'!$K615,"")</f>
        <v/>
      </c>
      <c r="AH615" s="161" t="str">
        <f>IF('Equipment List'!$C615=AG$2,'Equipment List'!$I615,"")</f>
        <v/>
      </c>
      <c r="AI615" s="160" t="str">
        <f>IF('Equipment List'!$C615=AJ$2,'Equipment List'!$D615,"")</f>
        <v/>
      </c>
      <c r="AJ615" s="161" t="str">
        <f>IF('Equipment List'!$C615=AJ$2,'Equipment List'!$K615,"")</f>
        <v/>
      </c>
      <c r="AK615" s="161" t="str">
        <f>IF('Equipment List'!$C615=AJ$2,'Equipment List'!$I615,"")</f>
        <v/>
      </c>
      <c r="AL615" s="160" t="str">
        <f>IF('Equipment List'!$C615=AM$2,'Equipment List'!$D615,"")</f>
        <v/>
      </c>
      <c r="AM615" s="161" t="str">
        <f>IF('Equipment List'!$C615=AM$2,'Equipment List'!$K615,"")</f>
        <v/>
      </c>
      <c r="AN615" s="161" t="str">
        <f>IF('Equipment List'!$C615=AM$2,'Equipment List'!$I615,"")</f>
        <v/>
      </c>
      <c r="AO615" s="160" t="str">
        <f>IF('Equipment List'!$C615=AP$2,'Equipment List'!$D615,"")</f>
        <v/>
      </c>
      <c r="AP615" s="161" t="str">
        <f>IF('Equipment List'!$C615=AP$2,'Equipment List'!$K615,"")</f>
        <v/>
      </c>
      <c r="AQ615" s="161" t="str">
        <f>IF('Equipment List'!$C615=AP$2,'Equipment List'!$I615,"")</f>
        <v/>
      </c>
      <c r="AR615" s="160" t="str">
        <f>IF('Equipment List'!$C615=AS$2,'Equipment List'!$D615,"")</f>
        <v/>
      </c>
      <c r="AS615" s="161" t="str">
        <f>IF('Equipment List'!$C615=AS$2,'Equipment List'!$K615,"")</f>
        <v/>
      </c>
      <c r="AT615" s="161" t="str">
        <f>IF('Equipment List'!$C615=AS$2,'Equipment List'!$I615,"")</f>
        <v/>
      </c>
      <c r="AU615" s="160" t="str">
        <f>IF('Equipment List'!$C615=AV$2,'Equipment List'!$D615,"")</f>
        <v/>
      </c>
      <c r="AV615" s="161" t="str">
        <f>IF('Equipment List'!$C615=AV$2,'Equipment List'!$K615,"")</f>
        <v/>
      </c>
      <c r="AW615" s="161" t="str">
        <f>IF('Equipment List'!$C615=AV$2,'Equipment List'!$I615,"")</f>
        <v/>
      </c>
      <c r="AX615" s="160" t="str">
        <f>IF('Equipment List'!$C615=AY$2,'Equipment List'!$D615,"")</f>
        <v/>
      </c>
      <c r="AY615" s="161" t="str">
        <f>IF('Equipment List'!$C615=AY$2,'Equipment List'!$K615,"")</f>
        <v/>
      </c>
      <c r="AZ615" s="161" t="str">
        <f>IF('Equipment List'!$C615=AY$2,'Equipment List'!$I615,"")</f>
        <v/>
      </c>
      <c r="BA615" s="160" t="str">
        <f>IF('Equipment List'!$C615=BB$2,'Equipment List'!$D615,"")</f>
        <v/>
      </c>
      <c r="BB615" s="161" t="str">
        <f>IF('Equipment List'!$C615=BB$2,'Equipment List'!$K615,"")</f>
        <v/>
      </c>
      <c r="BC615" s="161" t="str">
        <f>IF('Equipment List'!$C615=BB$2,'Equipment List'!$I615,"")</f>
        <v/>
      </c>
      <c r="BD615" s="160" t="str">
        <f>IF('Equipment List'!$C615=BE$2,'Equipment List'!$D615,"")</f>
        <v/>
      </c>
      <c r="BE615" s="161" t="str">
        <f>IF('Equipment List'!$C615=BE$2,'Equipment List'!$K615,"")</f>
        <v/>
      </c>
      <c r="BF615" s="161" t="str">
        <f>IF('Equipment List'!$C615=BE$2,'Equipment List'!$I615,"")</f>
        <v/>
      </c>
      <c r="BG615" s="160" t="str">
        <f>IF('Equipment List'!$C615=BH$2,'Equipment List'!$D615,"")</f>
        <v/>
      </c>
      <c r="BH615" s="161" t="str">
        <f>IF('Equipment List'!$C615=BH$2,'Equipment List'!$K615,"")</f>
        <v/>
      </c>
      <c r="BI615" s="161" t="str">
        <f>IF('Equipment List'!$C615=BH$2,'Equipment List'!$I615,"")</f>
        <v/>
      </c>
      <c r="BJ615" s="160" t="str">
        <f>IF('Equipment List'!$C615=BK$2,'Equipment List'!$D615,"")</f>
        <v/>
      </c>
      <c r="BK615" s="161" t="str">
        <f>IF('Equipment List'!$C615=BK$2,'Equipment List'!$K615,"")</f>
        <v/>
      </c>
      <c r="BL615" s="161" t="str">
        <f>IF('Equipment List'!$C615=BK$2,'Equipment List'!$I615,"")</f>
        <v/>
      </c>
      <c r="BM615" s="160" t="str">
        <f>IF('Equipment List'!$C615=BN$2,'Equipment List'!$D615,"")</f>
        <v/>
      </c>
      <c r="BN615" s="161" t="str">
        <f>IF('Equipment List'!$C615=BN$2,'Equipment List'!$K615,"")</f>
        <v/>
      </c>
      <c r="BO615" s="161" t="str">
        <f>IF('Equipment List'!$C615=BN$2,'Equipment List'!$I615,"")</f>
        <v/>
      </c>
      <c r="BP615" s="160" t="str">
        <f>IF('Equipment List'!$C615=BQ$2,'Equipment List'!$D615,"")</f>
        <v/>
      </c>
      <c r="BQ615" s="161" t="str">
        <f>IF('Equipment List'!$C615=BQ$2,'Equipment List'!$K615,"")</f>
        <v/>
      </c>
      <c r="BR615" s="161" t="str">
        <f>IF('Equipment List'!$C615=BQ$2,'Equipment List'!$I615,"")</f>
        <v/>
      </c>
      <c r="BS615" s="160" t="str">
        <f>IF('Equipment List'!$C615=BT$2,'Equipment List'!$D615,"")</f>
        <v/>
      </c>
      <c r="BT615" s="161" t="str">
        <f>IF('Equipment List'!$C615=BT$2,'Equipment List'!$K615,"")</f>
        <v/>
      </c>
      <c r="BU615" s="161" t="str">
        <f>IF('Equipment List'!$C615=BT$2,'Equipment List'!$I615,"")</f>
        <v/>
      </c>
      <c r="BV615" s="160" t="str">
        <f>IF('Equipment List'!$C615=BW$2,'Equipment List'!$D615,"")</f>
        <v/>
      </c>
      <c r="BW615" s="161" t="str">
        <f>IF('Equipment List'!$C615=BW$2,'Equipment List'!$K615,"")</f>
        <v/>
      </c>
      <c r="BX615" s="161" t="str">
        <f>IF('Equipment List'!$C615=BW$2,'Equipment List'!$I615,"")</f>
        <v/>
      </c>
      <c r="BY615" s="141"/>
      <c r="BZ615" s="141"/>
    </row>
    <row r="616" spans="5:78" x14ac:dyDescent="0.2">
      <c r="E616" s="160" t="str">
        <f>IF('Equipment List'!$C616=F$2,'Equipment List'!$D616,"")</f>
        <v/>
      </c>
      <c r="F616" s="161" t="str">
        <f>IF('Equipment List'!$C616=F$2,'Equipment List'!$K616,"")</f>
        <v/>
      </c>
      <c r="G616" s="161" t="str">
        <f>IF('Equipment List'!$C616=F$2,'Equipment List'!$I616,"")</f>
        <v/>
      </c>
      <c r="H616" s="160" t="str">
        <f>IF('Equipment List'!$C616=I$2,'Equipment List'!$D616,"")</f>
        <v/>
      </c>
      <c r="I616" s="161" t="str">
        <f>IF('Equipment List'!$C616=I$2,'Equipment List'!$K616,"")</f>
        <v/>
      </c>
      <c r="J616" s="161" t="str">
        <f>IF('Equipment List'!$C616=I$2,'Equipment List'!$I616,"")</f>
        <v/>
      </c>
      <c r="K616" s="160" t="str">
        <f>IF('Equipment List'!$C616=L$2,'Equipment List'!$D616,"")</f>
        <v/>
      </c>
      <c r="L616" s="161" t="str">
        <f>IF('Equipment List'!$C616=L$2,'Equipment List'!$K616,"")</f>
        <v/>
      </c>
      <c r="M616" s="161" t="str">
        <f>IF('Equipment List'!$C616=L$2,'Equipment List'!$I616,"")</f>
        <v/>
      </c>
      <c r="N616" s="160" t="str">
        <f>IF('Equipment List'!$C616=O$2,'Equipment List'!$D616,"")</f>
        <v/>
      </c>
      <c r="O616" s="161" t="str">
        <f>IF('Equipment List'!$C616=O$2,'Equipment List'!$K616,"")</f>
        <v/>
      </c>
      <c r="P616" s="161" t="str">
        <f>IF('Equipment List'!$C616=O$2,'Equipment List'!$I616,"")</f>
        <v/>
      </c>
      <c r="Q616" s="160" t="str">
        <f>IF('Equipment List'!$C616=R$2,'Equipment List'!$D616,"")</f>
        <v/>
      </c>
      <c r="R616" s="161" t="str">
        <f>IF('Equipment List'!$C616=R$2,'Equipment List'!$K616,"")</f>
        <v/>
      </c>
      <c r="S616" s="161" t="str">
        <f>IF('Equipment List'!$C616=R$2,'Equipment List'!$I616,"")</f>
        <v/>
      </c>
      <c r="T616" s="160" t="str">
        <f>IF('Equipment List'!$C616=U$2,'Equipment List'!$D616,"")</f>
        <v/>
      </c>
      <c r="U616" s="161" t="str">
        <f>IF('Equipment List'!$C616=U$2,'Equipment List'!$K616,"")</f>
        <v/>
      </c>
      <c r="V616" s="161" t="str">
        <f>IF('Equipment List'!$C616=U$2,'Equipment List'!$I616,"")</f>
        <v/>
      </c>
      <c r="W616" s="160" t="str">
        <f>IF('Equipment List'!$C616=X$2,'Equipment List'!$D616,"")</f>
        <v/>
      </c>
      <c r="X616" s="161" t="str">
        <f>IF('Equipment List'!$C616=X$2,'Equipment List'!$K616,"")</f>
        <v/>
      </c>
      <c r="Y616" s="161" t="str">
        <f>IF('Equipment List'!$C616=X$2,'Equipment List'!$I616,"")</f>
        <v/>
      </c>
      <c r="Z616" s="160" t="str">
        <f>IF('Equipment List'!$C616=AA$2,'Equipment List'!$D616,"")</f>
        <v/>
      </c>
      <c r="AA616" s="161" t="str">
        <f>IF('Equipment List'!$C616=AA$2,'Equipment List'!$K616,"")</f>
        <v/>
      </c>
      <c r="AB616" s="161" t="str">
        <f>IF('Equipment List'!$C616=AA$2,'Equipment List'!$I616,"")</f>
        <v/>
      </c>
      <c r="AC616" s="160" t="str">
        <f>IF('Equipment List'!$C616=AD$2,'Equipment List'!$D616,"")</f>
        <v/>
      </c>
      <c r="AD616" s="161" t="str">
        <f>IF('Equipment List'!$C616=AD$2,'Equipment List'!$K616,"")</f>
        <v/>
      </c>
      <c r="AE616" s="161" t="str">
        <f>IF('Equipment List'!$C616=AD$2,'Equipment List'!$I616,"")</f>
        <v/>
      </c>
      <c r="AF616" s="160" t="str">
        <f>IF('Equipment List'!$C616=AG$2,'Equipment List'!$D616,"")</f>
        <v/>
      </c>
      <c r="AG616" s="161" t="str">
        <f>IF('Equipment List'!$C616=AG$2,'Equipment List'!$K616,"")</f>
        <v/>
      </c>
      <c r="AH616" s="161" t="str">
        <f>IF('Equipment List'!$C616=AG$2,'Equipment List'!$I616,"")</f>
        <v/>
      </c>
      <c r="AI616" s="160" t="str">
        <f>IF('Equipment List'!$C616=AJ$2,'Equipment List'!$D616,"")</f>
        <v/>
      </c>
      <c r="AJ616" s="161" t="str">
        <f>IF('Equipment List'!$C616=AJ$2,'Equipment List'!$K616,"")</f>
        <v/>
      </c>
      <c r="AK616" s="161" t="str">
        <f>IF('Equipment List'!$C616=AJ$2,'Equipment List'!$I616,"")</f>
        <v/>
      </c>
      <c r="AL616" s="160" t="str">
        <f>IF('Equipment List'!$C616=AM$2,'Equipment List'!$D616,"")</f>
        <v/>
      </c>
      <c r="AM616" s="161" t="str">
        <f>IF('Equipment List'!$C616=AM$2,'Equipment List'!$K616,"")</f>
        <v/>
      </c>
      <c r="AN616" s="161" t="str">
        <f>IF('Equipment List'!$C616=AM$2,'Equipment List'!$I616,"")</f>
        <v/>
      </c>
      <c r="AO616" s="160" t="str">
        <f>IF('Equipment List'!$C616=AP$2,'Equipment List'!$D616,"")</f>
        <v/>
      </c>
      <c r="AP616" s="161" t="str">
        <f>IF('Equipment List'!$C616=AP$2,'Equipment List'!$K616,"")</f>
        <v/>
      </c>
      <c r="AQ616" s="161" t="str">
        <f>IF('Equipment List'!$C616=AP$2,'Equipment List'!$I616,"")</f>
        <v/>
      </c>
      <c r="AR616" s="160" t="str">
        <f>IF('Equipment List'!$C616=AS$2,'Equipment List'!$D616,"")</f>
        <v/>
      </c>
      <c r="AS616" s="161" t="str">
        <f>IF('Equipment List'!$C616=AS$2,'Equipment List'!$K616,"")</f>
        <v/>
      </c>
      <c r="AT616" s="161" t="str">
        <f>IF('Equipment List'!$C616=AS$2,'Equipment List'!$I616,"")</f>
        <v/>
      </c>
      <c r="AU616" s="160" t="str">
        <f>IF('Equipment List'!$C616=AV$2,'Equipment List'!$D616,"")</f>
        <v/>
      </c>
      <c r="AV616" s="161" t="str">
        <f>IF('Equipment List'!$C616=AV$2,'Equipment List'!$K616,"")</f>
        <v/>
      </c>
      <c r="AW616" s="161" t="str">
        <f>IF('Equipment List'!$C616=AV$2,'Equipment List'!$I616,"")</f>
        <v/>
      </c>
      <c r="AX616" s="160" t="str">
        <f>IF('Equipment List'!$C616=AY$2,'Equipment List'!$D616,"")</f>
        <v/>
      </c>
      <c r="AY616" s="161" t="str">
        <f>IF('Equipment List'!$C616=AY$2,'Equipment List'!$K616,"")</f>
        <v/>
      </c>
      <c r="AZ616" s="161" t="str">
        <f>IF('Equipment List'!$C616=AY$2,'Equipment List'!$I616,"")</f>
        <v/>
      </c>
      <c r="BA616" s="160" t="str">
        <f>IF('Equipment List'!$C616=BB$2,'Equipment List'!$D616,"")</f>
        <v/>
      </c>
      <c r="BB616" s="161" t="str">
        <f>IF('Equipment List'!$C616=BB$2,'Equipment List'!$K616,"")</f>
        <v/>
      </c>
      <c r="BC616" s="161" t="str">
        <f>IF('Equipment List'!$C616=BB$2,'Equipment List'!$I616,"")</f>
        <v/>
      </c>
      <c r="BD616" s="160" t="str">
        <f>IF('Equipment List'!$C616=BE$2,'Equipment List'!$D616,"")</f>
        <v/>
      </c>
      <c r="BE616" s="161" t="str">
        <f>IF('Equipment List'!$C616=BE$2,'Equipment List'!$K616,"")</f>
        <v/>
      </c>
      <c r="BF616" s="161" t="str">
        <f>IF('Equipment List'!$C616=BE$2,'Equipment List'!$I616,"")</f>
        <v/>
      </c>
      <c r="BG616" s="160" t="str">
        <f>IF('Equipment List'!$C616=BH$2,'Equipment List'!$D616,"")</f>
        <v/>
      </c>
      <c r="BH616" s="161" t="str">
        <f>IF('Equipment List'!$C616=BH$2,'Equipment List'!$K616,"")</f>
        <v/>
      </c>
      <c r="BI616" s="161" t="str">
        <f>IF('Equipment List'!$C616=BH$2,'Equipment List'!$I616,"")</f>
        <v/>
      </c>
      <c r="BJ616" s="160" t="str">
        <f>IF('Equipment List'!$C616=BK$2,'Equipment List'!$D616,"")</f>
        <v/>
      </c>
      <c r="BK616" s="161" t="str">
        <f>IF('Equipment List'!$C616=BK$2,'Equipment List'!$K616,"")</f>
        <v/>
      </c>
      <c r="BL616" s="161" t="str">
        <f>IF('Equipment List'!$C616=BK$2,'Equipment List'!$I616,"")</f>
        <v/>
      </c>
      <c r="BM616" s="160" t="str">
        <f>IF('Equipment List'!$C616=BN$2,'Equipment List'!$D616,"")</f>
        <v/>
      </c>
      <c r="BN616" s="161" t="str">
        <f>IF('Equipment List'!$C616=BN$2,'Equipment List'!$K616,"")</f>
        <v/>
      </c>
      <c r="BO616" s="161" t="str">
        <f>IF('Equipment List'!$C616=BN$2,'Equipment List'!$I616,"")</f>
        <v/>
      </c>
      <c r="BP616" s="160" t="str">
        <f>IF('Equipment List'!$C616=BQ$2,'Equipment List'!$D616,"")</f>
        <v/>
      </c>
      <c r="BQ616" s="161" t="str">
        <f>IF('Equipment List'!$C616=BQ$2,'Equipment List'!$K616,"")</f>
        <v/>
      </c>
      <c r="BR616" s="161" t="str">
        <f>IF('Equipment List'!$C616=BQ$2,'Equipment List'!$I616,"")</f>
        <v/>
      </c>
      <c r="BS616" s="160" t="str">
        <f>IF('Equipment List'!$C616=BT$2,'Equipment List'!$D616,"")</f>
        <v/>
      </c>
      <c r="BT616" s="161" t="str">
        <f>IF('Equipment List'!$C616=BT$2,'Equipment List'!$K616,"")</f>
        <v/>
      </c>
      <c r="BU616" s="161" t="str">
        <f>IF('Equipment List'!$C616=BT$2,'Equipment List'!$I616,"")</f>
        <v/>
      </c>
      <c r="BV616" s="160" t="str">
        <f>IF('Equipment List'!$C616=BW$2,'Equipment List'!$D616,"")</f>
        <v/>
      </c>
      <c r="BW616" s="161" t="str">
        <f>IF('Equipment List'!$C616=BW$2,'Equipment List'!$K616,"")</f>
        <v/>
      </c>
      <c r="BX616" s="161" t="str">
        <f>IF('Equipment List'!$C616=BW$2,'Equipment List'!$I616,"")</f>
        <v/>
      </c>
      <c r="BY616" s="141"/>
      <c r="BZ616" s="141"/>
    </row>
    <row r="617" spans="5:78" x14ac:dyDescent="0.2">
      <c r="E617" s="160" t="str">
        <f>IF('Equipment List'!$C617=F$2,'Equipment List'!$D617,"")</f>
        <v/>
      </c>
      <c r="F617" s="161" t="str">
        <f>IF('Equipment List'!$C617=F$2,'Equipment List'!$K617,"")</f>
        <v/>
      </c>
      <c r="G617" s="161" t="str">
        <f>IF('Equipment List'!$C617=F$2,'Equipment List'!$I617,"")</f>
        <v/>
      </c>
      <c r="H617" s="160" t="str">
        <f>IF('Equipment List'!$C617=I$2,'Equipment List'!$D617,"")</f>
        <v/>
      </c>
      <c r="I617" s="161" t="str">
        <f>IF('Equipment List'!$C617=I$2,'Equipment List'!$K617,"")</f>
        <v/>
      </c>
      <c r="J617" s="161" t="str">
        <f>IF('Equipment List'!$C617=I$2,'Equipment List'!$I617,"")</f>
        <v/>
      </c>
      <c r="K617" s="160" t="str">
        <f>IF('Equipment List'!$C617=L$2,'Equipment List'!$D617,"")</f>
        <v/>
      </c>
      <c r="L617" s="161" t="str">
        <f>IF('Equipment List'!$C617=L$2,'Equipment List'!$K617,"")</f>
        <v/>
      </c>
      <c r="M617" s="161" t="str">
        <f>IF('Equipment List'!$C617=L$2,'Equipment List'!$I617,"")</f>
        <v/>
      </c>
      <c r="N617" s="160" t="str">
        <f>IF('Equipment List'!$C617=O$2,'Equipment List'!$D617,"")</f>
        <v/>
      </c>
      <c r="O617" s="161" t="str">
        <f>IF('Equipment List'!$C617=O$2,'Equipment List'!$K617,"")</f>
        <v/>
      </c>
      <c r="P617" s="161" t="str">
        <f>IF('Equipment List'!$C617=O$2,'Equipment List'!$I617,"")</f>
        <v/>
      </c>
      <c r="Q617" s="160" t="str">
        <f>IF('Equipment List'!$C617=R$2,'Equipment List'!$D617,"")</f>
        <v/>
      </c>
      <c r="R617" s="161" t="str">
        <f>IF('Equipment List'!$C617=R$2,'Equipment List'!$K617,"")</f>
        <v/>
      </c>
      <c r="S617" s="161" t="str">
        <f>IF('Equipment List'!$C617=R$2,'Equipment List'!$I617,"")</f>
        <v/>
      </c>
      <c r="T617" s="160" t="str">
        <f>IF('Equipment List'!$C617=U$2,'Equipment List'!$D617,"")</f>
        <v/>
      </c>
      <c r="U617" s="161" t="str">
        <f>IF('Equipment List'!$C617=U$2,'Equipment List'!$K617,"")</f>
        <v/>
      </c>
      <c r="V617" s="161" t="str">
        <f>IF('Equipment List'!$C617=U$2,'Equipment List'!$I617,"")</f>
        <v/>
      </c>
      <c r="W617" s="160" t="str">
        <f>IF('Equipment List'!$C617=X$2,'Equipment List'!$D617,"")</f>
        <v/>
      </c>
      <c r="X617" s="161" t="str">
        <f>IF('Equipment List'!$C617=X$2,'Equipment List'!$K617,"")</f>
        <v/>
      </c>
      <c r="Y617" s="161" t="str">
        <f>IF('Equipment List'!$C617=X$2,'Equipment List'!$I617,"")</f>
        <v/>
      </c>
      <c r="Z617" s="160" t="str">
        <f>IF('Equipment List'!$C617=AA$2,'Equipment List'!$D617,"")</f>
        <v/>
      </c>
      <c r="AA617" s="161" t="str">
        <f>IF('Equipment List'!$C617=AA$2,'Equipment List'!$K617,"")</f>
        <v/>
      </c>
      <c r="AB617" s="161" t="str">
        <f>IF('Equipment List'!$C617=AA$2,'Equipment List'!$I617,"")</f>
        <v/>
      </c>
      <c r="AC617" s="160" t="str">
        <f>IF('Equipment List'!$C617=AD$2,'Equipment List'!$D617,"")</f>
        <v/>
      </c>
      <c r="AD617" s="161" t="str">
        <f>IF('Equipment List'!$C617=AD$2,'Equipment List'!$K617,"")</f>
        <v/>
      </c>
      <c r="AE617" s="161" t="str">
        <f>IF('Equipment List'!$C617=AD$2,'Equipment List'!$I617,"")</f>
        <v/>
      </c>
      <c r="AF617" s="160" t="str">
        <f>IF('Equipment List'!$C617=AG$2,'Equipment List'!$D617,"")</f>
        <v/>
      </c>
      <c r="AG617" s="161" t="str">
        <f>IF('Equipment List'!$C617=AG$2,'Equipment List'!$K617,"")</f>
        <v/>
      </c>
      <c r="AH617" s="161" t="str">
        <f>IF('Equipment List'!$C617=AG$2,'Equipment List'!$I617,"")</f>
        <v/>
      </c>
      <c r="AI617" s="160" t="str">
        <f>IF('Equipment List'!$C617=AJ$2,'Equipment List'!$D617,"")</f>
        <v/>
      </c>
      <c r="AJ617" s="161" t="str">
        <f>IF('Equipment List'!$C617=AJ$2,'Equipment List'!$K617,"")</f>
        <v/>
      </c>
      <c r="AK617" s="161" t="str">
        <f>IF('Equipment List'!$C617=AJ$2,'Equipment List'!$I617,"")</f>
        <v/>
      </c>
      <c r="AL617" s="160" t="str">
        <f>IF('Equipment List'!$C617=AM$2,'Equipment List'!$D617,"")</f>
        <v/>
      </c>
      <c r="AM617" s="161" t="str">
        <f>IF('Equipment List'!$C617=AM$2,'Equipment List'!$K617,"")</f>
        <v/>
      </c>
      <c r="AN617" s="161" t="str">
        <f>IF('Equipment List'!$C617=AM$2,'Equipment List'!$I617,"")</f>
        <v/>
      </c>
      <c r="AO617" s="160" t="str">
        <f>IF('Equipment List'!$C617=AP$2,'Equipment List'!$D617,"")</f>
        <v/>
      </c>
      <c r="AP617" s="161" t="str">
        <f>IF('Equipment List'!$C617=AP$2,'Equipment List'!$K617,"")</f>
        <v/>
      </c>
      <c r="AQ617" s="161" t="str">
        <f>IF('Equipment List'!$C617=AP$2,'Equipment List'!$I617,"")</f>
        <v/>
      </c>
      <c r="AR617" s="160" t="str">
        <f>IF('Equipment List'!$C617=AS$2,'Equipment List'!$D617,"")</f>
        <v/>
      </c>
      <c r="AS617" s="161" t="str">
        <f>IF('Equipment List'!$C617=AS$2,'Equipment List'!$K617,"")</f>
        <v/>
      </c>
      <c r="AT617" s="161" t="str">
        <f>IF('Equipment List'!$C617=AS$2,'Equipment List'!$I617,"")</f>
        <v/>
      </c>
      <c r="AU617" s="160" t="str">
        <f>IF('Equipment List'!$C617=AV$2,'Equipment List'!$D617,"")</f>
        <v/>
      </c>
      <c r="AV617" s="161" t="str">
        <f>IF('Equipment List'!$C617=AV$2,'Equipment List'!$K617,"")</f>
        <v/>
      </c>
      <c r="AW617" s="161" t="str">
        <f>IF('Equipment List'!$C617=AV$2,'Equipment List'!$I617,"")</f>
        <v/>
      </c>
      <c r="AX617" s="160" t="str">
        <f>IF('Equipment List'!$C617=AY$2,'Equipment List'!$D617,"")</f>
        <v/>
      </c>
      <c r="AY617" s="161" t="str">
        <f>IF('Equipment List'!$C617=AY$2,'Equipment List'!$K617,"")</f>
        <v/>
      </c>
      <c r="AZ617" s="161" t="str">
        <f>IF('Equipment List'!$C617=AY$2,'Equipment List'!$I617,"")</f>
        <v/>
      </c>
      <c r="BA617" s="160" t="str">
        <f>IF('Equipment List'!$C617=BB$2,'Equipment List'!$D617,"")</f>
        <v/>
      </c>
      <c r="BB617" s="161" t="str">
        <f>IF('Equipment List'!$C617=BB$2,'Equipment List'!$K617,"")</f>
        <v/>
      </c>
      <c r="BC617" s="161" t="str">
        <f>IF('Equipment List'!$C617=BB$2,'Equipment List'!$I617,"")</f>
        <v/>
      </c>
      <c r="BD617" s="160" t="str">
        <f>IF('Equipment List'!$C617=BE$2,'Equipment List'!$D617,"")</f>
        <v/>
      </c>
      <c r="BE617" s="161" t="str">
        <f>IF('Equipment List'!$C617=BE$2,'Equipment List'!$K617,"")</f>
        <v/>
      </c>
      <c r="BF617" s="161" t="str">
        <f>IF('Equipment List'!$C617=BE$2,'Equipment List'!$I617,"")</f>
        <v/>
      </c>
      <c r="BG617" s="160" t="str">
        <f>IF('Equipment List'!$C617=BH$2,'Equipment List'!$D617,"")</f>
        <v/>
      </c>
      <c r="BH617" s="161" t="str">
        <f>IF('Equipment List'!$C617=BH$2,'Equipment List'!$K617,"")</f>
        <v/>
      </c>
      <c r="BI617" s="161" t="str">
        <f>IF('Equipment List'!$C617=BH$2,'Equipment List'!$I617,"")</f>
        <v/>
      </c>
      <c r="BJ617" s="160" t="str">
        <f>IF('Equipment List'!$C617=BK$2,'Equipment List'!$D617,"")</f>
        <v/>
      </c>
      <c r="BK617" s="161" t="str">
        <f>IF('Equipment List'!$C617=BK$2,'Equipment List'!$K617,"")</f>
        <v/>
      </c>
      <c r="BL617" s="161" t="str">
        <f>IF('Equipment List'!$C617=BK$2,'Equipment List'!$I617,"")</f>
        <v/>
      </c>
      <c r="BM617" s="160" t="str">
        <f>IF('Equipment List'!$C617=BN$2,'Equipment List'!$D617,"")</f>
        <v/>
      </c>
      <c r="BN617" s="161" t="str">
        <f>IF('Equipment List'!$C617=BN$2,'Equipment List'!$K617,"")</f>
        <v/>
      </c>
      <c r="BO617" s="161" t="str">
        <f>IF('Equipment List'!$C617=BN$2,'Equipment List'!$I617,"")</f>
        <v/>
      </c>
      <c r="BP617" s="160" t="str">
        <f>IF('Equipment List'!$C617=BQ$2,'Equipment List'!$D617,"")</f>
        <v/>
      </c>
      <c r="BQ617" s="161" t="str">
        <f>IF('Equipment List'!$C617=BQ$2,'Equipment List'!$K617,"")</f>
        <v/>
      </c>
      <c r="BR617" s="161" t="str">
        <f>IF('Equipment List'!$C617=BQ$2,'Equipment List'!$I617,"")</f>
        <v/>
      </c>
      <c r="BS617" s="160" t="str">
        <f>IF('Equipment List'!$C617=BT$2,'Equipment List'!$D617,"")</f>
        <v/>
      </c>
      <c r="BT617" s="161" t="str">
        <f>IF('Equipment List'!$C617=BT$2,'Equipment List'!$K617,"")</f>
        <v/>
      </c>
      <c r="BU617" s="161" t="str">
        <f>IF('Equipment List'!$C617=BT$2,'Equipment List'!$I617,"")</f>
        <v/>
      </c>
      <c r="BV617" s="160" t="str">
        <f>IF('Equipment List'!$C617=BW$2,'Equipment List'!$D617,"")</f>
        <v/>
      </c>
      <c r="BW617" s="161" t="str">
        <f>IF('Equipment List'!$C617=BW$2,'Equipment List'!$K617,"")</f>
        <v/>
      </c>
      <c r="BX617" s="161" t="str">
        <f>IF('Equipment List'!$C617=BW$2,'Equipment List'!$I617,"")</f>
        <v/>
      </c>
      <c r="BY617" s="141"/>
      <c r="BZ617" s="141"/>
    </row>
    <row r="618" spans="5:78" x14ac:dyDescent="0.2">
      <c r="E618" s="160" t="str">
        <f>IF('Equipment List'!$C618=F$2,'Equipment List'!$D618,"")</f>
        <v/>
      </c>
      <c r="F618" s="161" t="str">
        <f>IF('Equipment List'!$C618=F$2,'Equipment List'!$K618,"")</f>
        <v/>
      </c>
      <c r="G618" s="161" t="str">
        <f>IF('Equipment List'!$C618=F$2,'Equipment List'!$I618,"")</f>
        <v/>
      </c>
      <c r="H618" s="160" t="str">
        <f>IF('Equipment List'!$C618=I$2,'Equipment List'!$D618,"")</f>
        <v/>
      </c>
      <c r="I618" s="161" t="str">
        <f>IF('Equipment List'!$C618=I$2,'Equipment List'!$K618,"")</f>
        <v/>
      </c>
      <c r="J618" s="161" t="str">
        <f>IF('Equipment List'!$C618=I$2,'Equipment List'!$I618,"")</f>
        <v/>
      </c>
      <c r="K618" s="160" t="str">
        <f>IF('Equipment List'!$C618=L$2,'Equipment List'!$D618,"")</f>
        <v/>
      </c>
      <c r="L618" s="161" t="str">
        <f>IF('Equipment List'!$C618=L$2,'Equipment List'!$K618,"")</f>
        <v/>
      </c>
      <c r="M618" s="161" t="str">
        <f>IF('Equipment List'!$C618=L$2,'Equipment List'!$I618,"")</f>
        <v/>
      </c>
      <c r="N618" s="160" t="str">
        <f>IF('Equipment List'!$C618=O$2,'Equipment List'!$D618,"")</f>
        <v/>
      </c>
      <c r="O618" s="161" t="str">
        <f>IF('Equipment List'!$C618=O$2,'Equipment List'!$K618,"")</f>
        <v/>
      </c>
      <c r="P618" s="161" t="str">
        <f>IF('Equipment List'!$C618=O$2,'Equipment List'!$I618,"")</f>
        <v/>
      </c>
      <c r="Q618" s="160" t="str">
        <f>IF('Equipment List'!$C618=R$2,'Equipment List'!$D618,"")</f>
        <v/>
      </c>
      <c r="R618" s="161" t="str">
        <f>IF('Equipment List'!$C618=R$2,'Equipment List'!$K618,"")</f>
        <v/>
      </c>
      <c r="S618" s="161" t="str">
        <f>IF('Equipment List'!$C618=R$2,'Equipment List'!$I618,"")</f>
        <v/>
      </c>
      <c r="T618" s="160" t="str">
        <f>IF('Equipment List'!$C618=U$2,'Equipment List'!$D618,"")</f>
        <v/>
      </c>
      <c r="U618" s="161" t="str">
        <f>IF('Equipment List'!$C618=U$2,'Equipment List'!$K618,"")</f>
        <v/>
      </c>
      <c r="V618" s="161" t="str">
        <f>IF('Equipment List'!$C618=U$2,'Equipment List'!$I618,"")</f>
        <v/>
      </c>
      <c r="W618" s="160" t="str">
        <f>IF('Equipment List'!$C618=X$2,'Equipment List'!$D618,"")</f>
        <v/>
      </c>
      <c r="X618" s="161" t="str">
        <f>IF('Equipment List'!$C618=X$2,'Equipment List'!$K618,"")</f>
        <v/>
      </c>
      <c r="Y618" s="161" t="str">
        <f>IF('Equipment List'!$C618=X$2,'Equipment List'!$I618,"")</f>
        <v/>
      </c>
      <c r="Z618" s="160" t="str">
        <f>IF('Equipment List'!$C618=AA$2,'Equipment List'!$D618,"")</f>
        <v/>
      </c>
      <c r="AA618" s="161" t="str">
        <f>IF('Equipment List'!$C618=AA$2,'Equipment List'!$K618,"")</f>
        <v/>
      </c>
      <c r="AB618" s="161" t="str">
        <f>IF('Equipment List'!$C618=AA$2,'Equipment List'!$I618,"")</f>
        <v/>
      </c>
      <c r="AC618" s="160" t="str">
        <f>IF('Equipment List'!$C618=AD$2,'Equipment List'!$D618,"")</f>
        <v/>
      </c>
      <c r="AD618" s="161" t="str">
        <f>IF('Equipment List'!$C618=AD$2,'Equipment List'!$K618,"")</f>
        <v/>
      </c>
      <c r="AE618" s="161" t="str">
        <f>IF('Equipment List'!$C618=AD$2,'Equipment List'!$I618,"")</f>
        <v/>
      </c>
      <c r="AF618" s="160" t="str">
        <f>IF('Equipment List'!$C618=AG$2,'Equipment List'!$D618,"")</f>
        <v/>
      </c>
      <c r="AG618" s="161" t="str">
        <f>IF('Equipment List'!$C618=AG$2,'Equipment List'!$K618,"")</f>
        <v/>
      </c>
      <c r="AH618" s="161" t="str">
        <f>IF('Equipment List'!$C618=AG$2,'Equipment List'!$I618,"")</f>
        <v/>
      </c>
      <c r="AI618" s="160" t="str">
        <f>IF('Equipment List'!$C618=AJ$2,'Equipment List'!$D618,"")</f>
        <v/>
      </c>
      <c r="AJ618" s="161" t="str">
        <f>IF('Equipment List'!$C618=AJ$2,'Equipment List'!$K618,"")</f>
        <v/>
      </c>
      <c r="AK618" s="161" t="str">
        <f>IF('Equipment List'!$C618=AJ$2,'Equipment List'!$I618,"")</f>
        <v/>
      </c>
      <c r="AL618" s="160" t="str">
        <f>IF('Equipment List'!$C618=AM$2,'Equipment List'!$D618,"")</f>
        <v/>
      </c>
      <c r="AM618" s="161" t="str">
        <f>IF('Equipment List'!$C618=AM$2,'Equipment List'!$K618,"")</f>
        <v/>
      </c>
      <c r="AN618" s="161" t="str">
        <f>IF('Equipment List'!$C618=AM$2,'Equipment List'!$I618,"")</f>
        <v/>
      </c>
      <c r="AO618" s="160" t="str">
        <f>IF('Equipment List'!$C618=AP$2,'Equipment List'!$D618,"")</f>
        <v/>
      </c>
      <c r="AP618" s="161" t="str">
        <f>IF('Equipment List'!$C618=AP$2,'Equipment List'!$K618,"")</f>
        <v/>
      </c>
      <c r="AQ618" s="161" t="str">
        <f>IF('Equipment List'!$C618=AP$2,'Equipment List'!$I618,"")</f>
        <v/>
      </c>
      <c r="AR618" s="160" t="str">
        <f>IF('Equipment List'!$C618=AS$2,'Equipment List'!$D618,"")</f>
        <v/>
      </c>
      <c r="AS618" s="161" t="str">
        <f>IF('Equipment List'!$C618=AS$2,'Equipment List'!$K618,"")</f>
        <v/>
      </c>
      <c r="AT618" s="161" t="str">
        <f>IF('Equipment List'!$C618=AS$2,'Equipment List'!$I618,"")</f>
        <v/>
      </c>
      <c r="AU618" s="160" t="str">
        <f>IF('Equipment List'!$C618=AV$2,'Equipment List'!$D618,"")</f>
        <v/>
      </c>
      <c r="AV618" s="161" t="str">
        <f>IF('Equipment List'!$C618=AV$2,'Equipment List'!$K618,"")</f>
        <v/>
      </c>
      <c r="AW618" s="161" t="str">
        <f>IF('Equipment List'!$C618=AV$2,'Equipment List'!$I618,"")</f>
        <v/>
      </c>
      <c r="AX618" s="160" t="str">
        <f>IF('Equipment List'!$C618=AY$2,'Equipment List'!$D618,"")</f>
        <v/>
      </c>
      <c r="AY618" s="161" t="str">
        <f>IF('Equipment List'!$C618=AY$2,'Equipment List'!$K618,"")</f>
        <v/>
      </c>
      <c r="AZ618" s="161" t="str">
        <f>IF('Equipment List'!$C618=AY$2,'Equipment List'!$I618,"")</f>
        <v/>
      </c>
      <c r="BA618" s="160" t="str">
        <f>IF('Equipment List'!$C618=BB$2,'Equipment List'!$D618,"")</f>
        <v/>
      </c>
      <c r="BB618" s="161" t="str">
        <f>IF('Equipment List'!$C618=BB$2,'Equipment List'!$K618,"")</f>
        <v/>
      </c>
      <c r="BC618" s="161" t="str">
        <f>IF('Equipment List'!$C618=BB$2,'Equipment List'!$I618,"")</f>
        <v/>
      </c>
      <c r="BD618" s="160" t="str">
        <f>IF('Equipment List'!$C618=BE$2,'Equipment List'!$D618,"")</f>
        <v/>
      </c>
      <c r="BE618" s="161" t="str">
        <f>IF('Equipment List'!$C618=BE$2,'Equipment List'!$K618,"")</f>
        <v/>
      </c>
      <c r="BF618" s="161" t="str">
        <f>IF('Equipment List'!$C618=BE$2,'Equipment List'!$I618,"")</f>
        <v/>
      </c>
      <c r="BG618" s="160" t="str">
        <f>IF('Equipment List'!$C618=BH$2,'Equipment List'!$D618,"")</f>
        <v/>
      </c>
      <c r="BH618" s="161" t="str">
        <f>IF('Equipment List'!$C618=BH$2,'Equipment List'!$K618,"")</f>
        <v/>
      </c>
      <c r="BI618" s="161" t="str">
        <f>IF('Equipment List'!$C618=BH$2,'Equipment List'!$I618,"")</f>
        <v/>
      </c>
      <c r="BJ618" s="160" t="str">
        <f>IF('Equipment List'!$C618=BK$2,'Equipment List'!$D618,"")</f>
        <v/>
      </c>
      <c r="BK618" s="161" t="str">
        <f>IF('Equipment List'!$C618=BK$2,'Equipment List'!$K618,"")</f>
        <v/>
      </c>
      <c r="BL618" s="161" t="str">
        <f>IF('Equipment List'!$C618=BK$2,'Equipment List'!$I618,"")</f>
        <v/>
      </c>
      <c r="BM618" s="160" t="str">
        <f>IF('Equipment List'!$C618=BN$2,'Equipment List'!$D618,"")</f>
        <v/>
      </c>
      <c r="BN618" s="161" t="str">
        <f>IF('Equipment List'!$C618=BN$2,'Equipment List'!$K618,"")</f>
        <v/>
      </c>
      <c r="BO618" s="161" t="str">
        <f>IF('Equipment List'!$C618=BN$2,'Equipment List'!$I618,"")</f>
        <v/>
      </c>
      <c r="BP618" s="160" t="str">
        <f>IF('Equipment List'!$C618=BQ$2,'Equipment List'!$D618,"")</f>
        <v/>
      </c>
      <c r="BQ618" s="161" t="str">
        <f>IF('Equipment List'!$C618=BQ$2,'Equipment List'!$K618,"")</f>
        <v/>
      </c>
      <c r="BR618" s="161" t="str">
        <f>IF('Equipment List'!$C618=BQ$2,'Equipment List'!$I618,"")</f>
        <v/>
      </c>
      <c r="BS618" s="160" t="str">
        <f>IF('Equipment List'!$C618=BT$2,'Equipment List'!$D618,"")</f>
        <v/>
      </c>
      <c r="BT618" s="161" t="str">
        <f>IF('Equipment List'!$C618=BT$2,'Equipment List'!$K618,"")</f>
        <v/>
      </c>
      <c r="BU618" s="161" t="str">
        <f>IF('Equipment List'!$C618=BT$2,'Equipment List'!$I618,"")</f>
        <v/>
      </c>
      <c r="BV618" s="160" t="str">
        <f>IF('Equipment List'!$C618=BW$2,'Equipment List'!$D618,"")</f>
        <v/>
      </c>
      <c r="BW618" s="161" t="str">
        <f>IF('Equipment List'!$C618=BW$2,'Equipment List'!$K618,"")</f>
        <v/>
      </c>
      <c r="BX618" s="161" t="str">
        <f>IF('Equipment List'!$C618=BW$2,'Equipment List'!$I618,"")</f>
        <v/>
      </c>
      <c r="BY618" s="141"/>
      <c r="BZ618" s="141"/>
    </row>
    <row r="619" spans="5:78" x14ac:dyDescent="0.2">
      <c r="E619" s="160" t="str">
        <f>IF('Equipment List'!$C619=F$2,'Equipment List'!$D619,"")</f>
        <v/>
      </c>
      <c r="F619" s="161" t="str">
        <f>IF('Equipment List'!$C619=F$2,'Equipment List'!$K619,"")</f>
        <v/>
      </c>
      <c r="G619" s="161" t="str">
        <f>IF('Equipment List'!$C619=F$2,'Equipment List'!$I619,"")</f>
        <v/>
      </c>
      <c r="H619" s="160" t="str">
        <f>IF('Equipment List'!$C619=I$2,'Equipment List'!$D619,"")</f>
        <v/>
      </c>
      <c r="I619" s="161" t="str">
        <f>IF('Equipment List'!$C619=I$2,'Equipment List'!$K619,"")</f>
        <v/>
      </c>
      <c r="J619" s="161" t="str">
        <f>IF('Equipment List'!$C619=I$2,'Equipment List'!$I619,"")</f>
        <v/>
      </c>
      <c r="K619" s="160" t="str">
        <f>IF('Equipment List'!$C619=L$2,'Equipment List'!$D619,"")</f>
        <v/>
      </c>
      <c r="L619" s="161" t="str">
        <f>IF('Equipment List'!$C619=L$2,'Equipment List'!$K619,"")</f>
        <v/>
      </c>
      <c r="M619" s="161" t="str">
        <f>IF('Equipment List'!$C619=L$2,'Equipment List'!$I619,"")</f>
        <v/>
      </c>
      <c r="N619" s="160" t="str">
        <f>IF('Equipment List'!$C619=O$2,'Equipment List'!$D619,"")</f>
        <v/>
      </c>
      <c r="O619" s="161" t="str">
        <f>IF('Equipment List'!$C619=O$2,'Equipment List'!$K619,"")</f>
        <v/>
      </c>
      <c r="P619" s="161" t="str">
        <f>IF('Equipment List'!$C619=O$2,'Equipment List'!$I619,"")</f>
        <v/>
      </c>
      <c r="Q619" s="160" t="str">
        <f>IF('Equipment List'!$C619=R$2,'Equipment List'!$D619,"")</f>
        <v/>
      </c>
      <c r="R619" s="161" t="str">
        <f>IF('Equipment List'!$C619=R$2,'Equipment List'!$K619,"")</f>
        <v/>
      </c>
      <c r="S619" s="161" t="str">
        <f>IF('Equipment List'!$C619=R$2,'Equipment List'!$I619,"")</f>
        <v/>
      </c>
      <c r="T619" s="160" t="str">
        <f>IF('Equipment List'!$C619=U$2,'Equipment List'!$D619,"")</f>
        <v/>
      </c>
      <c r="U619" s="161" t="str">
        <f>IF('Equipment List'!$C619=U$2,'Equipment List'!$K619,"")</f>
        <v/>
      </c>
      <c r="V619" s="161" t="str">
        <f>IF('Equipment List'!$C619=U$2,'Equipment List'!$I619,"")</f>
        <v/>
      </c>
      <c r="W619" s="160" t="str">
        <f>IF('Equipment List'!$C619=X$2,'Equipment List'!$D619,"")</f>
        <v/>
      </c>
      <c r="X619" s="161" t="str">
        <f>IF('Equipment List'!$C619=X$2,'Equipment List'!$K619,"")</f>
        <v/>
      </c>
      <c r="Y619" s="161" t="str">
        <f>IF('Equipment List'!$C619=X$2,'Equipment List'!$I619,"")</f>
        <v/>
      </c>
      <c r="Z619" s="160" t="str">
        <f>IF('Equipment List'!$C619=AA$2,'Equipment List'!$D619,"")</f>
        <v/>
      </c>
      <c r="AA619" s="161" t="str">
        <f>IF('Equipment List'!$C619=AA$2,'Equipment List'!$K619,"")</f>
        <v/>
      </c>
      <c r="AB619" s="161" t="str">
        <f>IF('Equipment List'!$C619=AA$2,'Equipment List'!$I619,"")</f>
        <v/>
      </c>
      <c r="AC619" s="160" t="str">
        <f>IF('Equipment List'!$C619=AD$2,'Equipment List'!$D619,"")</f>
        <v/>
      </c>
      <c r="AD619" s="161" t="str">
        <f>IF('Equipment List'!$C619=AD$2,'Equipment List'!$K619,"")</f>
        <v/>
      </c>
      <c r="AE619" s="161" t="str">
        <f>IF('Equipment List'!$C619=AD$2,'Equipment List'!$I619,"")</f>
        <v/>
      </c>
      <c r="AF619" s="160" t="str">
        <f>IF('Equipment List'!$C619=AG$2,'Equipment List'!$D619,"")</f>
        <v/>
      </c>
      <c r="AG619" s="161" t="str">
        <f>IF('Equipment List'!$C619=AG$2,'Equipment List'!$K619,"")</f>
        <v/>
      </c>
      <c r="AH619" s="161" t="str">
        <f>IF('Equipment List'!$C619=AG$2,'Equipment List'!$I619,"")</f>
        <v/>
      </c>
      <c r="AI619" s="160" t="str">
        <f>IF('Equipment List'!$C619=AJ$2,'Equipment List'!$D619,"")</f>
        <v/>
      </c>
      <c r="AJ619" s="161" t="str">
        <f>IF('Equipment List'!$C619=AJ$2,'Equipment List'!$K619,"")</f>
        <v/>
      </c>
      <c r="AK619" s="161" t="str">
        <f>IF('Equipment List'!$C619=AJ$2,'Equipment List'!$I619,"")</f>
        <v/>
      </c>
      <c r="AL619" s="160" t="str">
        <f>IF('Equipment List'!$C619=AM$2,'Equipment List'!$D619,"")</f>
        <v/>
      </c>
      <c r="AM619" s="161" t="str">
        <f>IF('Equipment List'!$C619=AM$2,'Equipment List'!$K619,"")</f>
        <v/>
      </c>
      <c r="AN619" s="161" t="str">
        <f>IF('Equipment List'!$C619=AM$2,'Equipment List'!$I619,"")</f>
        <v/>
      </c>
      <c r="AO619" s="160" t="str">
        <f>IF('Equipment List'!$C619=AP$2,'Equipment List'!$D619,"")</f>
        <v/>
      </c>
      <c r="AP619" s="161" t="str">
        <f>IF('Equipment List'!$C619=AP$2,'Equipment List'!$K619,"")</f>
        <v/>
      </c>
      <c r="AQ619" s="161" t="str">
        <f>IF('Equipment List'!$C619=AP$2,'Equipment List'!$I619,"")</f>
        <v/>
      </c>
      <c r="AR619" s="160" t="str">
        <f>IF('Equipment List'!$C619=AS$2,'Equipment List'!$D619,"")</f>
        <v/>
      </c>
      <c r="AS619" s="161" t="str">
        <f>IF('Equipment List'!$C619=AS$2,'Equipment List'!$K619,"")</f>
        <v/>
      </c>
      <c r="AT619" s="161" t="str">
        <f>IF('Equipment List'!$C619=AS$2,'Equipment List'!$I619,"")</f>
        <v/>
      </c>
      <c r="AU619" s="160" t="str">
        <f>IF('Equipment List'!$C619=AV$2,'Equipment List'!$D619,"")</f>
        <v/>
      </c>
      <c r="AV619" s="161" t="str">
        <f>IF('Equipment List'!$C619=AV$2,'Equipment List'!$K619,"")</f>
        <v/>
      </c>
      <c r="AW619" s="161" t="str">
        <f>IF('Equipment List'!$C619=AV$2,'Equipment List'!$I619,"")</f>
        <v/>
      </c>
      <c r="AX619" s="160" t="str">
        <f>IF('Equipment List'!$C619=AY$2,'Equipment List'!$D619,"")</f>
        <v/>
      </c>
      <c r="AY619" s="161" t="str">
        <f>IF('Equipment List'!$C619=AY$2,'Equipment List'!$K619,"")</f>
        <v/>
      </c>
      <c r="AZ619" s="161" t="str">
        <f>IF('Equipment List'!$C619=AY$2,'Equipment List'!$I619,"")</f>
        <v/>
      </c>
      <c r="BA619" s="160" t="str">
        <f>IF('Equipment List'!$C619=BB$2,'Equipment List'!$D619,"")</f>
        <v/>
      </c>
      <c r="BB619" s="161" t="str">
        <f>IF('Equipment List'!$C619=BB$2,'Equipment List'!$K619,"")</f>
        <v/>
      </c>
      <c r="BC619" s="161" t="str">
        <f>IF('Equipment List'!$C619=BB$2,'Equipment List'!$I619,"")</f>
        <v/>
      </c>
      <c r="BD619" s="160" t="str">
        <f>IF('Equipment List'!$C619=BE$2,'Equipment List'!$D619,"")</f>
        <v/>
      </c>
      <c r="BE619" s="161" t="str">
        <f>IF('Equipment List'!$C619=BE$2,'Equipment List'!$K619,"")</f>
        <v/>
      </c>
      <c r="BF619" s="161" t="str">
        <f>IF('Equipment List'!$C619=BE$2,'Equipment List'!$I619,"")</f>
        <v/>
      </c>
      <c r="BG619" s="160" t="str">
        <f>IF('Equipment List'!$C619=BH$2,'Equipment List'!$D619,"")</f>
        <v/>
      </c>
      <c r="BH619" s="161" t="str">
        <f>IF('Equipment List'!$C619=BH$2,'Equipment List'!$K619,"")</f>
        <v/>
      </c>
      <c r="BI619" s="161" t="str">
        <f>IF('Equipment List'!$C619=BH$2,'Equipment List'!$I619,"")</f>
        <v/>
      </c>
      <c r="BJ619" s="160" t="str">
        <f>IF('Equipment List'!$C619=BK$2,'Equipment List'!$D619,"")</f>
        <v/>
      </c>
      <c r="BK619" s="161" t="str">
        <f>IF('Equipment List'!$C619=BK$2,'Equipment List'!$K619,"")</f>
        <v/>
      </c>
      <c r="BL619" s="161" t="str">
        <f>IF('Equipment List'!$C619=BK$2,'Equipment List'!$I619,"")</f>
        <v/>
      </c>
      <c r="BM619" s="160" t="str">
        <f>IF('Equipment List'!$C619=BN$2,'Equipment List'!$D619,"")</f>
        <v/>
      </c>
      <c r="BN619" s="161" t="str">
        <f>IF('Equipment List'!$C619=BN$2,'Equipment List'!$K619,"")</f>
        <v/>
      </c>
      <c r="BO619" s="161" t="str">
        <f>IF('Equipment List'!$C619=BN$2,'Equipment List'!$I619,"")</f>
        <v/>
      </c>
      <c r="BP619" s="160" t="str">
        <f>IF('Equipment List'!$C619=BQ$2,'Equipment List'!$D619,"")</f>
        <v/>
      </c>
      <c r="BQ619" s="161" t="str">
        <f>IF('Equipment List'!$C619=BQ$2,'Equipment List'!$K619,"")</f>
        <v/>
      </c>
      <c r="BR619" s="161" t="str">
        <f>IF('Equipment List'!$C619=BQ$2,'Equipment List'!$I619,"")</f>
        <v/>
      </c>
      <c r="BS619" s="160" t="str">
        <f>IF('Equipment List'!$C619=BT$2,'Equipment List'!$D619,"")</f>
        <v/>
      </c>
      <c r="BT619" s="161" t="str">
        <f>IF('Equipment List'!$C619=BT$2,'Equipment List'!$K619,"")</f>
        <v/>
      </c>
      <c r="BU619" s="161" t="str">
        <f>IF('Equipment List'!$C619=BT$2,'Equipment List'!$I619,"")</f>
        <v/>
      </c>
      <c r="BV619" s="160" t="str">
        <f>IF('Equipment List'!$C619=BW$2,'Equipment List'!$D619,"")</f>
        <v/>
      </c>
      <c r="BW619" s="161" t="str">
        <f>IF('Equipment List'!$C619=BW$2,'Equipment List'!$K619,"")</f>
        <v/>
      </c>
      <c r="BX619" s="161" t="str">
        <f>IF('Equipment List'!$C619=BW$2,'Equipment List'!$I619,"")</f>
        <v/>
      </c>
      <c r="BY619" s="141"/>
      <c r="BZ619" s="141"/>
    </row>
    <row r="620" spans="5:78" x14ac:dyDescent="0.2">
      <c r="E620" s="160" t="str">
        <f>IF('Equipment List'!$C620=F$2,'Equipment List'!$D620,"")</f>
        <v/>
      </c>
      <c r="F620" s="161" t="str">
        <f>IF('Equipment List'!$C620=F$2,'Equipment List'!$K620,"")</f>
        <v/>
      </c>
      <c r="G620" s="161" t="str">
        <f>IF('Equipment List'!$C620=F$2,'Equipment List'!$I620,"")</f>
        <v/>
      </c>
      <c r="H620" s="160" t="str">
        <f>IF('Equipment List'!$C620=I$2,'Equipment List'!$D620,"")</f>
        <v/>
      </c>
      <c r="I620" s="161" t="str">
        <f>IF('Equipment List'!$C620=I$2,'Equipment List'!$K620,"")</f>
        <v/>
      </c>
      <c r="J620" s="161" t="str">
        <f>IF('Equipment List'!$C620=I$2,'Equipment List'!$I620,"")</f>
        <v/>
      </c>
      <c r="K620" s="160" t="str">
        <f>IF('Equipment List'!$C620=L$2,'Equipment List'!$D620,"")</f>
        <v/>
      </c>
      <c r="L620" s="161" t="str">
        <f>IF('Equipment List'!$C620=L$2,'Equipment List'!$K620,"")</f>
        <v/>
      </c>
      <c r="M620" s="161" t="str">
        <f>IF('Equipment List'!$C620=L$2,'Equipment List'!$I620,"")</f>
        <v/>
      </c>
      <c r="N620" s="160" t="str">
        <f>IF('Equipment List'!$C620=O$2,'Equipment List'!$D620,"")</f>
        <v/>
      </c>
      <c r="O620" s="161" t="str">
        <f>IF('Equipment List'!$C620=O$2,'Equipment List'!$K620,"")</f>
        <v/>
      </c>
      <c r="P620" s="161" t="str">
        <f>IF('Equipment List'!$C620=O$2,'Equipment List'!$I620,"")</f>
        <v/>
      </c>
      <c r="Q620" s="160" t="str">
        <f>IF('Equipment List'!$C620=R$2,'Equipment List'!$D620,"")</f>
        <v/>
      </c>
      <c r="R620" s="161" t="str">
        <f>IF('Equipment List'!$C620=R$2,'Equipment List'!$K620,"")</f>
        <v/>
      </c>
      <c r="S620" s="161" t="str">
        <f>IF('Equipment List'!$C620=R$2,'Equipment List'!$I620,"")</f>
        <v/>
      </c>
      <c r="T620" s="160" t="str">
        <f>IF('Equipment List'!$C620=U$2,'Equipment List'!$D620,"")</f>
        <v/>
      </c>
      <c r="U620" s="161" t="str">
        <f>IF('Equipment List'!$C620=U$2,'Equipment List'!$K620,"")</f>
        <v/>
      </c>
      <c r="V620" s="161" t="str">
        <f>IF('Equipment List'!$C620=U$2,'Equipment List'!$I620,"")</f>
        <v/>
      </c>
      <c r="W620" s="160" t="str">
        <f>IF('Equipment List'!$C620=X$2,'Equipment List'!$D620,"")</f>
        <v/>
      </c>
      <c r="X620" s="161" t="str">
        <f>IF('Equipment List'!$C620=X$2,'Equipment List'!$K620,"")</f>
        <v/>
      </c>
      <c r="Y620" s="161" t="str">
        <f>IF('Equipment List'!$C620=X$2,'Equipment List'!$I620,"")</f>
        <v/>
      </c>
      <c r="Z620" s="160" t="str">
        <f>IF('Equipment List'!$C620=AA$2,'Equipment List'!$D620,"")</f>
        <v/>
      </c>
      <c r="AA620" s="161" t="str">
        <f>IF('Equipment List'!$C620=AA$2,'Equipment List'!$K620,"")</f>
        <v/>
      </c>
      <c r="AB620" s="161" t="str">
        <f>IF('Equipment List'!$C620=AA$2,'Equipment List'!$I620,"")</f>
        <v/>
      </c>
      <c r="AC620" s="160" t="str">
        <f>IF('Equipment List'!$C620=AD$2,'Equipment List'!$D620,"")</f>
        <v/>
      </c>
      <c r="AD620" s="161" t="str">
        <f>IF('Equipment List'!$C620=AD$2,'Equipment List'!$K620,"")</f>
        <v/>
      </c>
      <c r="AE620" s="161" t="str">
        <f>IF('Equipment List'!$C620=AD$2,'Equipment List'!$I620,"")</f>
        <v/>
      </c>
      <c r="AF620" s="160" t="str">
        <f>IF('Equipment List'!$C620=AG$2,'Equipment List'!$D620,"")</f>
        <v/>
      </c>
      <c r="AG620" s="161" t="str">
        <f>IF('Equipment List'!$C620=AG$2,'Equipment List'!$K620,"")</f>
        <v/>
      </c>
      <c r="AH620" s="161" t="str">
        <f>IF('Equipment List'!$C620=AG$2,'Equipment List'!$I620,"")</f>
        <v/>
      </c>
      <c r="AI620" s="160" t="str">
        <f>IF('Equipment List'!$C620=AJ$2,'Equipment List'!$D620,"")</f>
        <v/>
      </c>
      <c r="AJ620" s="161" t="str">
        <f>IF('Equipment List'!$C620=AJ$2,'Equipment List'!$K620,"")</f>
        <v/>
      </c>
      <c r="AK620" s="161" t="str">
        <f>IF('Equipment List'!$C620=AJ$2,'Equipment List'!$I620,"")</f>
        <v/>
      </c>
      <c r="AL620" s="160" t="str">
        <f>IF('Equipment List'!$C620=AM$2,'Equipment List'!$D620,"")</f>
        <v/>
      </c>
      <c r="AM620" s="161" t="str">
        <f>IF('Equipment List'!$C620=AM$2,'Equipment List'!$K620,"")</f>
        <v/>
      </c>
      <c r="AN620" s="161" t="str">
        <f>IF('Equipment List'!$C620=AM$2,'Equipment List'!$I620,"")</f>
        <v/>
      </c>
      <c r="AO620" s="160" t="str">
        <f>IF('Equipment List'!$C620=AP$2,'Equipment List'!$D620,"")</f>
        <v/>
      </c>
      <c r="AP620" s="161" t="str">
        <f>IF('Equipment List'!$C620=AP$2,'Equipment List'!$K620,"")</f>
        <v/>
      </c>
      <c r="AQ620" s="161" t="str">
        <f>IF('Equipment List'!$C620=AP$2,'Equipment List'!$I620,"")</f>
        <v/>
      </c>
      <c r="AR620" s="160" t="str">
        <f>IF('Equipment List'!$C620=AS$2,'Equipment List'!$D620,"")</f>
        <v/>
      </c>
      <c r="AS620" s="161" t="str">
        <f>IF('Equipment List'!$C620=AS$2,'Equipment List'!$K620,"")</f>
        <v/>
      </c>
      <c r="AT620" s="161" t="str">
        <f>IF('Equipment List'!$C620=AS$2,'Equipment List'!$I620,"")</f>
        <v/>
      </c>
      <c r="AU620" s="160" t="str">
        <f>IF('Equipment List'!$C620=AV$2,'Equipment List'!$D620,"")</f>
        <v/>
      </c>
      <c r="AV620" s="161" t="str">
        <f>IF('Equipment List'!$C620=AV$2,'Equipment List'!$K620,"")</f>
        <v/>
      </c>
      <c r="AW620" s="161" t="str">
        <f>IF('Equipment List'!$C620=AV$2,'Equipment List'!$I620,"")</f>
        <v/>
      </c>
      <c r="AX620" s="160" t="str">
        <f>IF('Equipment List'!$C620=AY$2,'Equipment List'!$D620,"")</f>
        <v/>
      </c>
      <c r="AY620" s="161" t="str">
        <f>IF('Equipment List'!$C620=AY$2,'Equipment List'!$K620,"")</f>
        <v/>
      </c>
      <c r="AZ620" s="161" t="str">
        <f>IF('Equipment List'!$C620=AY$2,'Equipment List'!$I620,"")</f>
        <v/>
      </c>
      <c r="BA620" s="160" t="str">
        <f>IF('Equipment List'!$C620=BB$2,'Equipment List'!$D620,"")</f>
        <v/>
      </c>
      <c r="BB620" s="161" t="str">
        <f>IF('Equipment List'!$C620=BB$2,'Equipment List'!$K620,"")</f>
        <v/>
      </c>
      <c r="BC620" s="161" t="str">
        <f>IF('Equipment List'!$C620=BB$2,'Equipment List'!$I620,"")</f>
        <v/>
      </c>
      <c r="BD620" s="160" t="str">
        <f>IF('Equipment List'!$C620=BE$2,'Equipment List'!$D620,"")</f>
        <v/>
      </c>
      <c r="BE620" s="161" t="str">
        <f>IF('Equipment List'!$C620=BE$2,'Equipment List'!$K620,"")</f>
        <v/>
      </c>
      <c r="BF620" s="161" t="str">
        <f>IF('Equipment List'!$C620=BE$2,'Equipment List'!$I620,"")</f>
        <v/>
      </c>
      <c r="BG620" s="160" t="str">
        <f>IF('Equipment List'!$C620=BH$2,'Equipment List'!$D620,"")</f>
        <v/>
      </c>
      <c r="BH620" s="161" t="str">
        <f>IF('Equipment List'!$C620=BH$2,'Equipment List'!$K620,"")</f>
        <v/>
      </c>
      <c r="BI620" s="161" t="str">
        <f>IF('Equipment List'!$C620=BH$2,'Equipment List'!$I620,"")</f>
        <v/>
      </c>
      <c r="BJ620" s="160" t="str">
        <f>IF('Equipment List'!$C620=BK$2,'Equipment List'!$D620,"")</f>
        <v/>
      </c>
      <c r="BK620" s="161" t="str">
        <f>IF('Equipment List'!$C620=BK$2,'Equipment List'!$K620,"")</f>
        <v/>
      </c>
      <c r="BL620" s="161" t="str">
        <f>IF('Equipment List'!$C620=BK$2,'Equipment List'!$I620,"")</f>
        <v/>
      </c>
      <c r="BM620" s="160" t="str">
        <f>IF('Equipment List'!$C620=BN$2,'Equipment List'!$D620,"")</f>
        <v/>
      </c>
      <c r="BN620" s="161" t="str">
        <f>IF('Equipment List'!$C620=BN$2,'Equipment List'!$K620,"")</f>
        <v/>
      </c>
      <c r="BO620" s="161" t="str">
        <f>IF('Equipment List'!$C620=BN$2,'Equipment List'!$I620,"")</f>
        <v/>
      </c>
      <c r="BP620" s="160" t="str">
        <f>IF('Equipment List'!$C620=BQ$2,'Equipment List'!$D620,"")</f>
        <v/>
      </c>
      <c r="BQ620" s="161" t="str">
        <f>IF('Equipment List'!$C620=BQ$2,'Equipment List'!$K620,"")</f>
        <v/>
      </c>
      <c r="BR620" s="161" t="str">
        <f>IF('Equipment List'!$C620=BQ$2,'Equipment List'!$I620,"")</f>
        <v/>
      </c>
      <c r="BS620" s="160" t="str">
        <f>IF('Equipment List'!$C620=BT$2,'Equipment List'!$D620,"")</f>
        <v/>
      </c>
      <c r="BT620" s="161" t="str">
        <f>IF('Equipment List'!$C620=BT$2,'Equipment List'!$K620,"")</f>
        <v/>
      </c>
      <c r="BU620" s="161" t="str">
        <f>IF('Equipment List'!$C620=BT$2,'Equipment List'!$I620,"")</f>
        <v/>
      </c>
      <c r="BV620" s="160" t="str">
        <f>IF('Equipment List'!$C620=BW$2,'Equipment List'!$D620,"")</f>
        <v/>
      </c>
      <c r="BW620" s="161" t="str">
        <f>IF('Equipment List'!$C620=BW$2,'Equipment List'!$K620,"")</f>
        <v/>
      </c>
      <c r="BX620" s="161" t="str">
        <f>IF('Equipment List'!$C620=BW$2,'Equipment List'!$I620,"")</f>
        <v/>
      </c>
      <c r="BY620" s="141"/>
      <c r="BZ620" s="141"/>
    </row>
    <row r="621" spans="5:78" x14ac:dyDescent="0.2">
      <c r="E621" s="160" t="str">
        <f>IF('Equipment List'!$C621=F$2,'Equipment List'!$D621,"")</f>
        <v/>
      </c>
      <c r="F621" s="161" t="str">
        <f>IF('Equipment List'!$C621=F$2,'Equipment List'!$K621,"")</f>
        <v/>
      </c>
      <c r="G621" s="161" t="str">
        <f>IF('Equipment List'!$C621=F$2,'Equipment List'!$I621,"")</f>
        <v/>
      </c>
      <c r="H621" s="160" t="str">
        <f>IF('Equipment List'!$C621=I$2,'Equipment List'!$D621,"")</f>
        <v/>
      </c>
      <c r="I621" s="161" t="str">
        <f>IF('Equipment List'!$C621=I$2,'Equipment List'!$K621,"")</f>
        <v/>
      </c>
      <c r="J621" s="161" t="str">
        <f>IF('Equipment List'!$C621=I$2,'Equipment List'!$I621,"")</f>
        <v/>
      </c>
      <c r="K621" s="160" t="str">
        <f>IF('Equipment List'!$C621=L$2,'Equipment List'!$D621,"")</f>
        <v/>
      </c>
      <c r="L621" s="161" t="str">
        <f>IF('Equipment List'!$C621=L$2,'Equipment List'!$K621,"")</f>
        <v/>
      </c>
      <c r="M621" s="161" t="str">
        <f>IF('Equipment List'!$C621=L$2,'Equipment List'!$I621,"")</f>
        <v/>
      </c>
      <c r="N621" s="160" t="str">
        <f>IF('Equipment List'!$C621=O$2,'Equipment List'!$D621,"")</f>
        <v/>
      </c>
      <c r="O621" s="161" t="str">
        <f>IF('Equipment List'!$C621=O$2,'Equipment List'!$K621,"")</f>
        <v/>
      </c>
      <c r="P621" s="161" t="str">
        <f>IF('Equipment List'!$C621=O$2,'Equipment List'!$I621,"")</f>
        <v/>
      </c>
      <c r="Q621" s="160" t="str">
        <f>IF('Equipment List'!$C621=R$2,'Equipment List'!$D621,"")</f>
        <v/>
      </c>
      <c r="R621" s="161" t="str">
        <f>IF('Equipment List'!$C621=R$2,'Equipment List'!$K621,"")</f>
        <v/>
      </c>
      <c r="S621" s="161" t="str">
        <f>IF('Equipment List'!$C621=R$2,'Equipment List'!$I621,"")</f>
        <v/>
      </c>
      <c r="T621" s="160" t="str">
        <f>IF('Equipment List'!$C621=U$2,'Equipment List'!$D621,"")</f>
        <v/>
      </c>
      <c r="U621" s="161" t="str">
        <f>IF('Equipment List'!$C621=U$2,'Equipment List'!$K621,"")</f>
        <v/>
      </c>
      <c r="V621" s="161" t="str">
        <f>IF('Equipment List'!$C621=U$2,'Equipment List'!$I621,"")</f>
        <v/>
      </c>
      <c r="W621" s="160" t="str">
        <f>IF('Equipment List'!$C621=X$2,'Equipment List'!$D621,"")</f>
        <v/>
      </c>
      <c r="X621" s="161" t="str">
        <f>IF('Equipment List'!$C621=X$2,'Equipment List'!$K621,"")</f>
        <v/>
      </c>
      <c r="Y621" s="161" t="str">
        <f>IF('Equipment List'!$C621=X$2,'Equipment List'!$I621,"")</f>
        <v/>
      </c>
      <c r="Z621" s="160" t="str">
        <f>IF('Equipment List'!$C621=AA$2,'Equipment List'!$D621,"")</f>
        <v/>
      </c>
      <c r="AA621" s="161" t="str">
        <f>IF('Equipment List'!$C621=AA$2,'Equipment List'!$K621,"")</f>
        <v/>
      </c>
      <c r="AB621" s="161" t="str">
        <f>IF('Equipment List'!$C621=AA$2,'Equipment List'!$I621,"")</f>
        <v/>
      </c>
      <c r="AC621" s="160" t="str">
        <f>IF('Equipment List'!$C621=AD$2,'Equipment List'!$D621,"")</f>
        <v/>
      </c>
      <c r="AD621" s="161" t="str">
        <f>IF('Equipment List'!$C621=AD$2,'Equipment List'!$K621,"")</f>
        <v/>
      </c>
      <c r="AE621" s="161" t="str">
        <f>IF('Equipment List'!$C621=AD$2,'Equipment List'!$I621,"")</f>
        <v/>
      </c>
      <c r="AF621" s="160" t="str">
        <f>IF('Equipment List'!$C621=AG$2,'Equipment List'!$D621,"")</f>
        <v/>
      </c>
      <c r="AG621" s="161" t="str">
        <f>IF('Equipment List'!$C621=AG$2,'Equipment List'!$K621,"")</f>
        <v/>
      </c>
      <c r="AH621" s="161" t="str">
        <f>IF('Equipment List'!$C621=AG$2,'Equipment List'!$I621,"")</f>
        <v/>
      </c>
      <c r="AI621" s="160" t="str">
        <f>IF('Equipment List'!$C621=AJ$2,'Equipment List'!$D621,"")</f>
        <v/>
      </c>
      <c r="AJ621" s="161" t="str">
        <f>IF('Equipment List'!$C621=AJ$2,'Equipment List'!$K621,"")</f>
        <v/>
      </c>
      <c r="AK621" s="161" t="str">
        <f>IF('Equipment List'!$C621=AJ$2,'Equipment List'!$I621,"")</f>
        <v/>
      </c>
      <c r="AL621" s="160" t="str">
        <f>IF('Equipment List'!$C621=AM$2,'Equipment List'!$D621,"")</f>
        <v/>
      </c>
      <c r="AM621" s="161" t="str">
        <f>IF('Equipment List'!$C621=AM$2,'Equipment List'!$K621,"")</f>
        <v/>
      </c>
      <c r="AN621" s="161" t="str">
        <f>IF('Equipment List'!$C621=AM$2,'Equipment List'!$I621,"")</f>
        <v/>
      </c>
      <c r="AO621" s="160" t="str">
        <f>IF('Equipment List'!$C621=AP$2,'Equipment List'!$D621,"")</f>
        <v/>
      </c>
      <c r="AP621" s="161" t="str">
        <f>IF('Equipment List'!$C621=AP$2,'Equipment List'!$K621,"")</f>
        <v/>
      </c>
      <c r="AQ621" s="161" t="str">
        <f>IF('Equipment List'!$C621=AP$2,'Equipment List'!$I621,"")</f>
        <v/>
      </c>
      <c r="AR621" s="160" t="str">
        <f>IF('Equipment List'!$C621=AS$2,'Equipment List'!$D621,"")</f>
        <v/>
      </c>
      <c r="AS621" s="161" t="str">
        <f>IF('Equipment List'!$C621=AS$2,'Equipment List'!$K621,"")</f>
        <v/>
      </c>
      <c r="AT621" s="161" t="str">
        <f>IF('Equipment List'!$C621=AS$2,'Equipment List'!$I621,"")</f>
        <v/>
      </c>
      <c r="AU621" s="160" t="str">
        <f>IF('Equipment List'!$C621=AV$2,'Equipment List'!$D621,"")</f>
        <v/>
      </c>
      <c r="AV621" s="161" t="str">
        <f>IF('Equipment List'!$C621=AV$2,'Equipment List'!$K621,"")</f>
        <v/>
      </c>
      <c r="AW621" s="161" t="str">
        <f>IF('Equipment List'!$C621=AV$2,'Equipment List'!$I621,"")</f>
        <v/>
      </c>
      <c r="AX621" s="160" t="str">
        <f>IF('Equipment List'!$C621=AY$2,'Equipment List'!$D621,"")</f>
        <v/>
      </c>
      <c r="AY621" s="161" t="str">
        <f>IF('Equipment List'!$C621=AY$2,'Equipment List'!$K621,"")</f>
        <v/>
      </c>
      <c r="AZ621" s="161" t="str">
        <f>IF('Equipment List'!$C621=AY$2,'Equipment List'!$I621,"")</f>
        <v/>
      </c>
      <c r="BA621" s="160" t="str">
        <f>IF('Equipment List'!$C621=BB$2,'Equipment List'!$D621,"")</f>
        <v/>
      </c>
      <c r="BB621" s="161" t="str">
        <f>IF('Equipment List'!$C621=BB$2,'Equipment List'!$K621,"")</f>
        <v/>
      </c>
      <c r="BC621" s="161" t="str">
        <f>IF('Equipment List'!$C621=BB$2,'Equipment List'!$I621,"")</f>
        <v/>
      </c>
      <c r="BD621" s="160" t="str">
        <f>IF('Equipment List'!$C621=BE$2,'Equipment List'!$D621,"")</f>
        <v/>
      </c>
      <c r="BE621" s="161" t="str">
        <f>IF('Equipment List'!$C621=BE$2,'Equipment List'!$K621,"")</f>
        <v/>
      </c>
      <c r="BF621" s="161" t="str">
        <f>IF('Equipment List'!$C621=BE$2,'Equipment List'!$I621,"")</f>
        <v/>
      </c>
      <c r="BG621" s="160" t="str">
        <f>IF('Equipment List'!$C621=BH$2,'Equipment List'!$D621,"")</f>
        <v/>
      </c>
      <c r="BH621" s="161" t="str">
        <f>IF('Equipment List'!$C621=BH$2,'Equipment List'!$K621,"")</f>
        <v/>
      </c>
      <c r="BI621" s="161" t="str">
        <f>IF('Equipment List'!$C621=BH$2,'Equipment List'!$I621,"")</f>
        <v/>
      </c>
      <c r="BJ621" s="160" t="str">
        <f>IF('Equipment List'!$C621=BK$2,'Equipment List'!$D621,"")</f>
        <v/>
      </c>
      <c r="BK621" s="161" t="str">
        <f>IF('Equipment List'!$C621=BK$2,'Equipment List'!$K621,"")</f>
        <v/>
      </c>
      <c r="BL621" s="161" t="str">
        <f>IF('Equipment List'!$C621=BK$2,'Equipment List'!$I621,"")</f>
        <v/>
      </c>
      <c r="BM621" s="160" t="str">
        <f>IF('Equipment List'!$C621=BN$2,'Equipment List'!$D621,"")</f>
        <v/>
      </c>
      <c r="BN621" s="161" t="str">
        <f>IF('Equipment List'!$C621=BN$2,'Equipment List'!$K621,"")</f>
        <v/>
      </c>
      <c r="BO621" s="161" t="str">
        <f>IF('Equipment List'!$C621=BN$2,'Equipment List'!$I621,"")</f>
        <v/>
      </c>
      <c r="BP621" s="160" t="str">
        <f>IF('Equipment List'!$C621=BQ$2,'Equipment List'!$D621,"")</f>
        <v/>
      </c>
      <c r="BQ621" s="161" t="str">
        <f>IF('Equipment List'!$C621=BQ$2,'Equipment List'!$K621,"")</f>
        <v/>
      </c>
      <c r="BR621" s="161" t="str">
        <f>IF('Equipment List'!$C621=BQ$2,'Equipment List'!$I621,"")</f>
        <v/>
      </c>
      <c r="BS621" s="160" t="str">
        <f>IF('Equipment List'!$C621=BT$2,'Equipment List'!$D621,"")</f>
        <v/>
      </c>
      <c r="BT621" s="161" t="str">
        <f>IF('Equipment List'!$C621=BT$2,'Equipment List'!$K621,"")</f>
        <v/>
      </c>
      <c r="BU621" s="161" t="str">
        <f>IF('Equipment List'!$C621=BT$2,'Equipment List'!$I621,"")</f>
        <v/>
      </c>
      <c r="BV621" s="160" t="str">
        <f>IF('Equipment List'!$C621=BW$2,'Equipment List'!$D621,"")</f>
        <v/>
      </c>
      <c r="BW621" s="161" t="str">
        <f>IF('Equipment List'!$C621=BW$2,'Equipment List'!$K621,"")</f>
        <v/>
      </c>
      <c r="BX621" s="161" t="str">
        <f>IF('Equipment List'!$C621=BW$2,'Equipment List'!$I621,"")</f>
        <v/>
      </c>
      <c r="BY621" s="141"/>
      <c r="BZ621" s="141"/>
    </row>
    <row r="622" spans="5:78" x14ac:dyDescent="0.2">
      <c r="E622" s="160" t="str">
        <f>IF('Equipment List'!$C622=F$2,'Equipment List'!$D622,"")</f>
        <v/>
      </c>
      <c r="F622" s="161" t="str">
        <f>IF('Equipment List'!$C622=F$2,'Equipment List'!$K622,"")</f>
        <v/>
      </c>
      <c r="G622" s="161" t="str">
        <f>IF('Equipment List'!$C622=F$2,'Equipment List'!$I622,"")</f>
        <v/>
      </c>
      <c r="H622" s="160" t="str">
        <f>IF('Equipment List'!$C622=I$2,'Equipment List'!$D622,"")</f>
        <v/>
      </c>
      <c r="I622" s="161" t="str">
        <f>IF('Equipment List'!$C622=I$2,'Equipment List'!$K622,"")</f>
        <v/>
      </c>
      <c r="J622" s="161" t="str">
        <f>IF('Equipment List'!$C622=I$2,'Equipment List'!$I622,"")</f>
        <v/>
      </c>
      <c r="K622" s="160" t="str">
        <f>IF('Equipment List'!$C622=L$2,'Equipment List'!$D622,"")</f>
        <v/>
      </c>
      <c r="L622" s="161" t="str">
        <f>IF('Equipment List'!$C622=L$2,'Equipment List'!$K622,"")</f>
        <v/>
      </c>
      <c r="M622" s="161" t="str">
        <f>IF('Equipment List'!$C622=L$2,'Equipment List'!$I622,"")</f>
        <v/>
      </c>
      <c r="N622" s="160" t="str">
        <f>IF('Equipment List'!$C622=O$2,'Equipment List'!$D622,"")</f>
        <v/>
      </c>
      <c r="O622" s="161" t="str">
        <f>IF('Equipment List'!$C622=O$2,'Equipment List'!$K622,"")</f>
        <v/>
      </c>
      <c r="P622" s="161" t="str">
        <f>IF('Equipment List'!$C622=O$2,'Equipment List'!$I622,"")</f>
        <v/>
      </c>
      <c r="Q622" s="160" t="str">
        <f>IF('Equipment List'!$C622=R$2,'Equipment List'!$D622,"")</f>
        <v/>
      </c>
      <c r="R622" s="161" t="str">
        <f>IF('Equipment List'!$C622=R$2,'Equipment List'!$K622,"")</f>
        <v/>
      </c>
      <c r="S622" s="161" t="str">
        <f>IF('Equipment List'!$C622=R$2,'Equipment List'!$I622,"")</f>
        <v/>
      </c>
      <c r="T622" s="160" t="str">
        <f>IF('Equipment List'!$C622=U$2,'Equipment List'!$D622,"")</f>
        <v/>
      </c>
      <c r="U622" s="161" t="str">
        <f>IF('Equipment List'!$C622=U$2,'Equipment List'!$K622,"")</f>
        <v/>
      </c>
      <c r="V622" s="161" t="str">
        <f>IF('Equipment List'!$C622=U$2,'Equipment List'!$I622,"")</f>
        <v/>
      </c>
      <c r="W622" s="160" t="str">
        <f>IF('Equipment List'!$C622=X$2,'Equipment List'!$D622,"")</f>
        <v/>
      </c>
      <c r="X622" s="161" t="str">
        <f>IF('Equipment List'!$C622=X$2,'Equipment List'!$K622,"")</f>
        <v/>
      </c>
      <c r="Y622" s="161" t="str">
        <f>IF('Equipment List'!$C622=X$2,'Equipment List'!$I622,"")</f>
        <v/>
      </c>
      <c r="Z622" s="160" t="str">
        <f>IF('Equipment List'!$C622=AA$2,'Equipment List'!$D622,"")</f>
        <v/>
      </c>
      <c r="AA622" s="161" t="str">
        <f>IF('Equipment List'!$C622=AA$2,'Equipment List'!$K622,"")</f>
        <v/>
      </c>
      <c r="AB622" s="161" t="str">
        <f>IF('Equipment List'!$C622=AA$2,'Equipment List'!$I622,"")</f>
        <v/>
      </c>
      <c r="AC622" s="160" t="str">
        <f>IF('Equipment List'!$C622=AD$2,'Equipment List'!$D622,"")</f>
        <v/>
      </c>
      <c r="AD622" s="161" t="str">
        <f>IF('Equipment List'!$C622=AD$2,'Equipment List'!$K622,"")</f>
        <v/>
      </c>
      <c r="AE622" s="161" t="str">
        <f>IF('Equipment List'!$C622=AD$2,'Equipment List'!$I622,"")</f>
        <v/>
      </c>
      <c r="AF622" s="160" t="str">
        <f>IF('Equipment List'!$C622=AG$2,'Equipment List'!$D622,"")</f>
        <v/>
      </c>
      <c r="AG622" s="161" t="str">
        <f>IF('Equipment List'!$C622=AG$2,'Equipment List'!$K622,"")</f>
        <v/>
      </c>
      <c r="AH622" s="161" t="str">
        <f>IF('Equipment List'!$C622=AG$2,'Equipment List'!$I622,"")</f>
        <v/>
      </c>
      <c r="AI622" s="160" t="str">
        <f>IF('Equipment List'!$C622=AJ$2,'Equipment List'!$D622,"")</f>
        <v/>
      </c>
      <c r="AJ622" s="161" t="str">
        <f>IF('Equipment List'!$C622=AJ$2,'Equipment List'!$K622,"")</f>
        <v/>
      </c>
      <c r="AK622" s="161" t="str">
        <f>IF('Equipment List'!$C622=AJ$2,'Equipment List'!$I622,"")</f>
        <v/>
      </c>
      <c r="AL622" s="160" t="str">
        <f>IF('Equipment List'!$C622=AM$2,'Equipment List'!$D622,"")</f>
        <v/>
      </c>
      <c r="AM622" s="161" t="str">
        <f>IF('Equipment List'!$C622=AM$2,'Equipment List'!$K622,"")</f>
        <v/>
      </c>
      <c r="AN622" s="161" t="str">
        <f>IF('Equipment List'!$C622=AM$2,'Equipment List'!$I622,"")</f>
        <v/>
      </c>
      <c r="AO622" s="160" t="str">
        <f>IF('Equipment List'!$C622=AP$2,'Equipment List'!$D622,"")</f>
        <v/>
      </c>
      <c r="AP622" s="161" t="str">
        <f>IF('Equipment List'!$C622=AP$2,'Equipment List'!$K622,"")</f>
        <v/>
      </c>
      <c r="AQ622" s="161" t="str">
        <f>IF('Equipment List'!$C622=AP$2,'Equipment List'!$I622,"")</f>
        <v/>
      </c>
      <c r="AR622" s="160" t="str">
        <f>IF('Equipment List'!$C622=AS$2,'Equipment List'!$D622,"")</f>
        <v/>
      </c>
      <c r="AS622" s="161" t="str">
        <f>IF('Equipment List'!$C622=AS$2,'Equipment List'!$K622,"")</f>
        <v/>
      </c>
      <c r="AT622" s="161" t="str">
        <f>IF('Equipment List'!$C622=AS$2,'Equipment List'!$I622,"")</f>
        <v/>
      </c>
      <c r="AU622" s="160" t="str">
        <f>IF('Equipment List'!$C622=AV$2,'Equipment List'!$D622,"")</f>
        <v/>
      </c>
      <c r="AV622" s="161" t="str">
        <f>IF('Equipment List'!$C622=AV$2,'Equipment List'!$K622,"")</f>
        <v/>
      </c>
      <c r="AW622" s="161" t="str">
        <f>IF('Equipment List'!$C622=AV$2,'Equipment List'!$I622,"")</f>
        <v/>
      </c>
      <c r="AX622" s="160" t="str">
        <f>IF('Equipment List'!$C622=AY$2,'Equipment List'!$D622,"")</f>
        <v/>
      </c>
      <c r="AY622" s="161" t="str">
        <f>IF('Equipment List'!$C622=AY$2,'Equipment List'!$K622,"")</f>
        <v/>
      </c>
      <c r="AZ622" s="161" t="str">
        <f>IF('Equipment List'!$C622=AY$2,'Equipment List'!$I622,"")</f>
        <v/>
      </c>
      <c r="BA622" s="160" t="str">
        <f>IF('Equipment List'!$C622=BB$2,'Equipment List'!$D622,"")</f>
        <v/>
      </c>
      <c r="BB622" s="161" t="str">
        <f>IF('Equipment List'!$C622=BB$2,'Equipment List'!$K622,"")</f>
        <v/>
      </c>
      <c r="BC622" s="161" t="str">
        <f>IF('Equipment List'!$C622=BB$2,'Equipment List'!$I622,"")</f>
        <v/>
      </c>
      <c r="BD622" s="160" t="str">
        <f>IF('Equipment List'!$C622=BE$2,'Equipment List'!$D622,"")</f>
        <v/>
      </c>
      <c r="BE622" s="161" t="str">
        <f>IF('Equipment List'!$C622=BE$2,'Equipment List'!$K622,"")</f>
        <v/>
      </c>
      <c r="BF622" s="161" t="str">
        <f>IF('Equipment List'!$C622=BE$2,'Equipment List'!$I622,"")</f>
        <v/>
      </c>
      <c r="BG622" s="160" t="str">
        <f>IF('Equipment List'!$C622=BH$2,'Equipment List'!$D622,"")</f>
        <v/>
      </c>
      <c r="BH622" s="161" t="str">
        <f>IF('Equipment List'!$C622=BH$2,'Equipment List'!$K622,"")</f>
        <v/>
      </c>
      <c r="BI622" s="161" t="str">
        <f>IF('Equipment List'!$C622=BH$2,'Equipment List'!$I622,"")</f>
        <v/>
      </c>
      <c r="BJ622" s="160" t="str">
        <f>IF('Equipment List'!$C622=BK$2,'Equipment List'!$D622,"")</f>
        <v/>
      </c>
      <c r="BK622" s="161" t="str">
        <f>IF('Equipment List'!$C622=BK$2,'Equipment List'!$K622,"")</f>
        <v/>
      </c>
      <c r="BL622" s="161" t="str">
        <f>IF('Equipment List'!$C622=BK$2,'Equipment List'!$I622,"")</f>
        <v/>
      </c>
      <c r="BM622" s="160" t="str">
        <f>IF('Equipment List'!$C622=BN$2,'Equipment List'!$D622,"")</f>
        <v/>
      </c>
      <c r="BN622" s="161" t="str">
        <f>IF('Equipment List'!$C622=BN$2,'Equipment List'!$K622,"")</f>
        <v/>
      </c>
      <c r="BO622" s="161" t="str">
        <f>IF('Equipment List'!$C622=BN$2,'Equipment List'!$I622,"")</f>
        <v/>
      </c>
      <c r="BP622" s="160" t="str">
        <f>IF('Equipment List'!$C622=BQ$2,'Equipment List'!$D622,"")</f>
        <v/>
      </c>
      <c r="BQ622" s="161" t="str">
        <f>IF('Equipment List'!$C622=BQ$2,'Equipment List'!$K622,"")</f>
        <v/>
      </c>
      <c r="BR622" s="161" t="str">
        <f>IF('Equipment List'!$C622=BQ$2,'Equipment List'!$I622,"")</f>
        <v/>
      </c>
      <c r="BS622" s="160" t="str">
        <f>IF('Equipment List'!$C622=BT$2,'Equipment List'!$D622,"")</f>
        <v/>
      </c>
      <c r="BT622" s="161" t="str">
        <f>IF('Equipment List'!$C622=BT$2,'Equipment List'!$K622,"")</f>
        <v/>
      </c>
      <c r="BU622" s="161" t="str">
        <f>IF('Equipment List'!$C622=BT$2,'Equipment List'!$I622,"")</f>
        <v/>
      </c>
      <c r="BV622" s="160" t="str">
        <f>IF('Equipment List'!$C622=BW$2,'Equipment List'!$D622,"")</f>
        <v/>
      </c>
      <c r="BW622" s="161" t="str">
        <f>IF('Equipment List'!$C622=BW$2,'Equipment List'!$K622,"")</f>
        <v/>
      </c>
      <c r="BX622" s="161" t="str">
        <f>IF('Equipment List'!$C622=BW$2,'Equipment List'!$I622,"")</f>
        <v/>
      </c>
      <c r="BY622" s="141"/>
      <c r="BZ622" s="141"/>
    </row>
    <row r="623" spans="5:78" x14ac:dyDescent="0.2">
      <c r="E623" s="160" t="str">
        <f>IF('Equipment List'!$C623=F$2,'Equipment List'!$D623,"")</f>
        <v/>
      </c>
      <c r="F623" s="161" t="str">
        <f>IF('Equipment List'!$C623=F$2,'Equipment List'!$K623,"")</f>
        <v/>
      </c>
      <c r="G623" s="161" t="str">
        <f>IF('Equipment List'!$C623=F$2,'Equipment List'!$I623,"")</f>
        <v/>
      </c>
      <c r="H623" s="160" t="str">
        <f>IF('Equipment List'!$C623=I$2,'Equipment List'!$D623,"")</f>
        <v/>
      </c>
      <c r="I623" s="161" t="str">
        <f>IF('Equipment List'!$C623=I$2,'Equipment List'!$K623,"")</f>
        <v/>
      </c>
      <c r="J623" s="161" t="str">
        <f>IF('Equipment List'!$C623=I$2,'Equipment List'!$I623,"")</f>
        <v/>
      </c>
      <c r="K623" s="160" t="str">
        <f>IF('Equipment List'!$C623=L$2,'Equipment List'!$D623,"")</f>
        <v/>
      </c>
      <c r="L623" s="161" t="str">
        <f>IF('Equipment List'!$C623=L$2,'Equipment List'!$K623,"")</f>
        <v/>
      </c>
      <c r="M623" s="161" t="str">
        <f>IF('Equipment List'!$C623=L$2,'Equipment List'!$I623,"")</f>
        <v/>
      </c>
      <c r="N623" s="160" t="str">
        <f>IF('Equipment List'!$C623=O$2,'Equipment List'!$D623,"")</f>
        <v/>
      </c>
      <c r="O623" s="161" t="str">
        <f>IF('Equipment List'!$C623=O$2,'Equipment List'!$K623,"")</f>
        <v/>
      </c>
      <c r="P623" s="161" t="str">
        <f>IF('Equipment List'!$C623=O$2,'Equipment List'!$I623,"")</f>
        <v/>
      </c>
      <c r="Q623" s="160" t="str">
        <f>IF('Equipment List'!$C623=R$2,'Equipment List'!$D623,"")</f>
        <v/>
      </c>
      <c r="R623" s="161" t="str">
        <f>IF('Equipment List'!$C623=R$2,'Equipment List'!$K623,"")</f>
        <v/>
      </c>
      <c r="S623" s="161" t="str">
        <f>IF('Equipment List'!$C623=R$2,'Equipment List'!$I623,"")</f>
        <v/>
      </c>
      <c r="T623" s="160" t="str">
        <f>IF('Equipment List'!$C623=U$2,'Equipment List'!$D623,"")</f>
        <v/>
      </c>
      <c r="U623" s="161" t="str">
        <f>IF('Equipment List'!$C623=U$2,'Equipment List'!$K623,"")</f>
        <v/>
      </c>
      <c r="V623" s="161" t="str">
        <f>IF('Equipment List'!$C623=U$2,'Equipment List'!$I623,"")</f>
        <v/>
      </c>
      <c r="W623" s="160" t="str">
        <f>IF('Equipment List'!$C623=X$2,'Equipment List'!$D623,"")</f>
        <v/>
      </c>
      <c r="X623" s="161" t="str">
        <f>IF('Equipment List'!$C623=X$2,'Equipment List'!$K623,"")</f>
        <v/>
      </c>
      <c r="Y623" s="161" t="str">
        <f>IF('Equipment List'!$C623=X$2,'Equipment List'!$I623,"")</f>
        <v/>
      </c>
      <c r="Z623" s="160" t="str">
        <f>IF('Equipment List'!$C623=AA$2,'Equipment List'!$D623,"")</f>
        <v/>
      </c>
      <c r="AA623" s="161" t="str">
        <f>IF('Equipment List'!$C623=AA$2,'Equipment List'!$K623,"")</f>
        <v/>
      </c>
      <c r="AB623" s="161" t="str">
        <f>IF('Equipment List'!$C623=AA$2,'Equipment List'!$I623,"")</f>
        <v/>
      </c>
      <c r="AC623" s="160" t="str">
        <f>IF('Equipment List'!$C623=AD$2,'Equipment List'!$D623,"")</f>
        <v/>
      </c>
      <c r="AD623" s="161" t="str">
        <f>IF('Equipment List'!$C623=AD$2,'Equipment List'!$K623,"")</f>
        <v/>
      </c>
      <c r="AE623" s="161" t="str">
        <f>IF('Equipment List'!$C623=AD$2,'Equipment List'!$I623,"")</f>
        <v/>
      </c>
      <c r="AF623" s="160" t="str">
        <f>IF('Equipment List'!$C623=AG$2,'Equipment List'!$D623,"")</f>
        <v/>
      </c>
      <c r="AG623" s="161" t="str">
        <f>IF('Equipment List'!$C623=AG$2,'Equipment List'!$K623,"")</f>
        <v/>
      </c>
      <c r="AH623" s="161" t="str">
        <f>IF('Equipment List'!$C623=AG$2,'Equipment List'!$I623,"")</f>
        <v/>
      </c>
      <c r="AI623" s="160" t="str">
        <f>IF('Equipment List'!$C623=AJ$2,'Equipment List'!$D623,"")</f>
        <v/>
      </c>
      <c r="AJ623" s="161" t="str">
        <f>IF('Equipment List'!$C623=AJ$2,'Equipment List'!$K623,"")</f>
        <v/>
      </c>
      <c r="AK623" s="161" t="str">
        <f>IF('Equipment List'!$C623=AJ$2,'Equipment List'!$I623,"")</f>
        <v/>
      </c>
      <c r="AL623" s="160" t="str">
        <f>IF('Equipment List'!$C623=AM$2,'Equipment List'!$D623,"")</f>
        <v/>
      </c>
      <c r="AM623" s="161" t="str">
        <f>IF('Equipment List'!$C623=AM$2,'Equipment List'!$K623,"")</f>
        <v/>
      </c>
      <c r="AN623" s="161" t="str">
        <f>IF('Equipment List'!$C623=AM$2,'Equipment List'!$I623,"")</f>
        <v/>
      </c>
      <c r="AO623" s="160" t="str">
        <f>IF('Equipment List'!$C623=AP$2,'Equipment List'!$D623,"")</f>
        <v/>
      </c>
      <c r="AP623" s="161" t="str">
        <f>IF('Equipment List'!$C623=AP$2,'Equipment List'!$K623,"")</f>
        <v/>
      </c>
      <c r="AQ623" s="161" t="str">
        <f>IF('Equipment List'!$C623=AP$2,'Equipment List'!$I623,"")</f>
        <v/>
      </c>
      <c r="AR623" s="160" t="str">
        <f>IF('Equipment List'!$C623=AS$2,'Equipment List'!$D623,"")</f>
        <v/>
      </c>
      <c r="AS623" s="161" t="str">
        <f>IF('Equipment List'!$C623=AS$2,'Equipment List'!$K623,"")</f>
        <v/>
      </c>
      <c r="AT623" s="161" t="str">
        <f>IF('Equipment List'!$C623=AS$2,'Equipment List'!$I623,"")</f>
        <v/>
      </c>
      <c r="AU623" s="160" t="str">
        <f>IF('Equipment List'!$C623=AV$2,'Equipment List'!$D623,"")</f>
        <v/>
      </c>
      <c r="AV623" s="161" t="str">
        <f>IF('Equipment List'!$C623=AV$2,'Equipment List'!$K623,"")</f>
        <v/>
      </c>
      <c r="AW623" s="161" t="str">
        <f>IF('Equipment List'!$C623=AV$2,'Equipment List'!$I623,"")</f>
        <v/>
      </c>
      <c r="AX623" s="160" t="str">
        <f>IF('Equipment List'!$C623=AY$2,'Equipment List'!$D623,"")</f>
        <v/>
      </c>
      <c r="AY623" s="161" t="str">
        <f>IF('Equipment List'!$C623=AY$2,'Equipment List'!$K623,"")</f>
        <v/>
      </c>
      <c r="AZ623" s="161" t="str">
        <f>IF('Equipment List'!$C623=AY$2,'Equipment List'!$I623,"")</f>
        <v/>
      </c>
      <c r="BA623" s="160" t="str">
        <f>IF('Equipment List'!$C623=BB$2,'Equipment List'!$D623,"")</f>
        <v/>
      </c>
      <c r="BB623" s="161" t="str">
        <f>IF('Equipment List'!$C623=BB$2,'Equipment List'!$K623,"")</f>
        <v/>
      </c>
      <c r="BC623" s="161" t="str">
        <f>IF('Equipment List'!$C623=BB$2,'Equipment List'!$I623,"")</f>
        <v/>
      </c>
      <c r="BD623" s="160" t="str">
        <f>IF('Equipment List'!$C623=BE$2,'Equipment List'!$D623,"")</f>
        <v/>
      </c>
      <c r="BE623" s="161" t="str">
        <f>IF('Equipment List'!$C623=BE$2,'Equipment List'!$K623,"")</f>
        <v/>
      </c>
      <c r="BF623" s="161" t="str">
        <f>IF('Equipment List'!$C623=BE$2,'Equipment List'!$I623,"")</f>
        <v/>
      </c>
      <c r="BG623" s="160" t="str">
        <f>IF('Equipment List'!$C623=BH$2,'Equipment List'!$D623,"")</f>
        <v/>
      </c>
      <c r="BH623" s="161" t="str">
        <f>IF('Equipment List'!$C623=BH$2,'Equipment List'!$K623,"")</f>
        <v/>
      </c>
      <c r="BI623" s="161" t="str">
        <f>IF('Equipment List'!$C623=BH$2,'Equipment List'!$I623,"")</f>
        <v/>
      </c>
      <c r="BJ623" s="160" t="str">
        <f>IF('Equipment List'!$C623=BK$2,'Equipment List'!$D623,"")</f>
        <v/>
      </c>
      <c r="BK623" s="161" t="str">
        <f>IF('Equipment List'!$C623=BK$2,'Equipment List'!$K623,"")</f>
        <v/>
      </c>
      <c r="BL623" s="161" t="str">
        <f>IF('Equipment List'!$C623=BK$2,'Equipment List'!$I623,"")</f>
        <v/>
      </c>
      <c r="BM623" s="160" t="str">
        <f>IF('Equipment List'!$C623=BN$2,'Equipment List'!$D623,"")</f>
        <v/>
      </c>
      <c r="BN623" s="161" t="str">
        <f>IF('Equipment List'!$C623=BN$2,'Equipment List'!$K623,"")</f>
        <v/>
      </c>
      <c r="BO623" s="161" t="str">
        <f>IF('Equipment List'!$C623=BN$2,'Equipment List'!$I623,"")</f>
        <v/>
      </c>
      <c r="BP623" s="160" t="str">
        <f>IF('Equipment List'!$C623=BQ$2,'Equipment List'!$D623,"")</f>
        <v/>
      </c>
      <c r="BQ623" s="161" t="str">
        <f>IF('Equipment List'!$C623=BQ$2,'Equipment List'!$K623,"")</f>
        <v/>
      </c>
      <c r="BR623" s="161" t="str">
        <f>IF('Equipment List'!$C623=BQ$2,'Equipment List'!$I623,"")</f>
        <v/>
      </c>
      <c r="BS623" s="160" t="str">
        <f>IF('Equipment List'!$C623=BT$2,'Equipment List'!$D623,"")</f>
        <v/>
      </c>
      <c r="BT623" s="161" t="str">
        <f>IF('Equipment List'!$C623=BT$2,'Equipment List'!$K623,"")</f>
        <v/>
      </c>
      <c r="BU623" s="161" t="str">
        <f>IF('Equipment List'!$C623=BT$2,'Equipment List'!$I623,"")</f>
        <v/>
      </c>
      <c r="BV623" s="160" t="str">
        <f>IF('Equipment List'!$C623=BW$2,'Equipment List'!$D623,"")</f>
        <v/>
      </c>
      <c r="BW623" s="161" t="str">
        <f>IF('Equipment List'!$C623=BW$2,'Equipment List'!$K623,"")</f>
        <v/>
      </c>
      <c r="BX623" s="161" t="str">
        <f>IF('Equipment List'!$C623=BW$2,'Equipment List'!$I623,"")</f>
        <v/>
      </c>
      <c r="BY623" s="141"/>
      <c r="BZ623" s="141"/>
    </row>
    <row r="624" spans="5:78" x14ac:dyDescent="0.2">
      <c r="E624" s="160" t="str">
        <f>IF('Equipment List'!$C624=F$2,'Equipment List'!$D624,"")</f>
        <v/>
      </c>
      <c r="F624" s="161" t="str">
        <f>IF('Equipment List'!$C624=F$2,'Equipment List'!$K624,"")</f>
        <v/>
      </c>
      <c r="G624" s="161" t="str">
        <f>IF('Equipment List'!$C624=F$2,'Equipment List'!$I624,"")</f>
        <v/>
      </c>
      <c r="H624" s="160" t="str">
        <f>IF('Equipment List'!$C624=I$2,'Equipment List'!$D624,"")</f>
        <v/>
      </c>
      <c r="I624" s="161" t="str">
        <f>IF('Equipment List'!$C624=I$2,'Equipment List'!$K624,"")</f>
        <v/>
      </c>
      <c r="J624" s="161" t="str">
        <f>IF('Equipment List'!$C624=I$2,'Equipment List'!$I624,"")</f>
        <v/>
      </c>
      <c r="K624" s="160" t="str">
        <f>IF('Equipment List'!$C624=L$2,'Equipment List'!$D624,"")</f>
        <v/>
      </c>
      <c r="L624" s="161" t="str">
        <f>IF('Equipment List'!$C624=L$2,'Equipment List'!$K624,"")</f>
        <v/>
      </c>
      <c r="M624" s="161" t="str">
        <f>IF('Equipment List'!$C624=L$2,'Equipment List'!$I624,"")</f>
        <v/>
      </c>
      <c r="N624" s="160" t="str">
        <f>IF('Equipment List'!$C624=O$2,'Equipment List'!$D624,"")</f>
        <v/>
      </c>
      <c r="O624" s="161" t="str">
        <f>IF('Equipment List'!$C624=O$2,'Equipment List'!$K624,"")</f>
        <v/>
      </c>
      <c r="P624" s="161" t="str">
        <f>IF('Equipment List'!$C624=O$2,'Equipment List'!$I624,"")</f>
        <v/>
      </c>
      <c r="Q624" s="160" t="str">
        <f>IF('Equipment List'!$C624=R$2,'Equipment List'!$D624,"")</f>
        <v/>
      </c>
      <c r="R624" s="161" t="str">
        <f>IF('Equipment List'!$C624=R$2,'Equipment List'!$K624,"")</f>
        <v/>
      </c>
      <c r="S624" s="161" t="str">
        <f>IF('Equipment List'!$C624=R$2,'Equipment List'!$I624,"")</f>
        <v/>
      </c>
      <c r="T624" s="160" t="str">
        <f>IF('Equipment List'!$C624=U$2,'Equipment List'!$D624,"")</f>
        <v/>
      </c>
      <c r="U624" s="161" t="str">
        <f>IF('Equipment List'!$C624=U$2,'Equipment List'!$K624,"")</f>
        <v/>
      </c>
      <c r="V624" s="161" t="str">
        <f>IF('Equipment List'!$C624=U$2,'Equipment List'!$I624,"")</f>
        <v/>
      </c>
      <c r="W624" s="160" t="str">
        <f>IF('Equipment List'!$C624=X$2,'Equipment List'!$D624,"")</f>
        <v/>
      </c>
      <c r="X624" s="161" t="str">
        <f>IF('Equipment List'!$C624=X$2,'Equipment List'!$K624,"")</f>
        <v/>
      </c>
      <c r="Y624" s="161" t="str">
        <f>IF('Equipment List'!$C624=X$2,'Equipment List'!$I624,"")</f>
        <v/>
      </c>
      <c r="Z624" s="160" t="str">
        <f>IF('Equipment List'!$C624=AA$2,'Equipment List'!$D624,"")</f>
        <v/>
      </c>
      <c r="AA624" s="161" t="str">
        <f>IF('Equipment List'!$C624=AA$2,'Equipment List'!$K624,"")</f>
        <v/>
      </c>
      <c r="AB624" s="161" t="str">
        <f>IF('Equipment List'!$C624=AA$2,'Equipment List'!$I624,"")</f>
        <v/>
      </c>
      <c r="AC624" s="160" t="str">
        <f>IF('Equipment List'!$C624=AD$2,'Equipment List'!$D624,"")</f>
        <v/>
      </c>
      <c r="AD624" s="161" t="str">
        <f>IF('Equipment List'!$C624=AD$2,'Equipment List'!$K624,"")</f>
        <v/>
      </c>
      <c r="AE624" s="161" t="str">
        <f>IF('Equipment List'!$C624=AD$2,'Equipment List'!$I624,"")</f>
        <v/>
      </c>
      <c r="AF624" s="160" t="str">
        <f>IF('Equipment List'!$C624=AG$2,'Equipment List'!$D624,"")</f>
        <v/>
      </c>
      <c r="AG624" s="161" t="str">
        <f>IF('Equipment List'!$C624=AG$2,'Equipment List'!$K624,"")</f>
        <v/>
      </c>
      <c r="AH624" s="161" t="str">
        <f>IF('Equipment List'!$C624=AG$2,'Equipment List'!$I624,"")</f>
        <v/>
      </c>
      <c r="AI624" s="160" t="str">
        <f>IF('Equipment List'!$C624=AJ$2,'Equipment List'!$D624,"")</f>
        <v/>
      </c>
      <c r="AJ624" s="161" t="str">
        <f>IF('Equipment List'!$C624=AJ$2,'Equipment List'!$K624,"")</f>
        <v/>
      </c>
      <c r="AK624" s="161" t="str">
        <f>IF('Equipment List'!$C624=AJ$2,'Equipment List'!$I624,"")</f>
        <v/>
      </c>
      <c r="AL624" s="160" t="str">
        <f>IF('Equipment List'!$C624=AM$2,'Equipment List'!$D624,"")</f>
        <v/>
      </c>
      <c r="AM624" s="161" t="str">
        <f>IF('Equipment List'!$C624=AM$2,'Equipment List'!$K624,"")</f>
        <v/>
      </c>
      <c r="AN624" s="161" t="str">
        <f>IF('Equipment List'!$C624=AM$2,'Equipment List'!$I624,"")</f>
        <v/>
      </c>
      <c r="AO624" s="160" t="str">
        <f>IF('Equipment List'!$C624=AP$2,'Equipment List'!$D624,"")</f>
        <v/>
      </c>
      <c r="AP624" s="161" t="str">
        <f>IF('Equipment List'!$C624=AP$2,'Equipment List'!$K624,"")</f>
        <v/>
      </c>
      <c r="AQ624" s="161" t="str">
        <f>IF('Equipment List'!$C624=AP$2,'Equipment List'!$I624,"")</f>
        <v/>
      </c>
      <c r="AR624" s="160" t="str">
        <f>IF('Equipment List'!$C624=AS$2,'Equipment List'!$D624,"")</f>
        <v/>
      </c>
      <c r="AS624" s="161" t="str">
        <f>IF('Equipment List'!$C624=AS$2,'Equipment List'!$K624,"")</f>
        <v/>
      </c>
      <c r="AT624" s="161" t="str">
        <f>IF('Equipment List'!$C624=AS$2,'Equipment List'!$I624,"")</f>
        <v/>
      </c>
      <c r="AU624" s="160" t="str">
        <f>IF('Equipment List'!$C624=AV$2,'Equipment List'!$D624,"")</f>
        <v/>
      </c>
      <c r="AV624" s="161" t="str">
        <f>IF('Equipment List'!$C624=AV$2,'Equipment List'!$K624,"")</f>
        <v/>
      </c>
      <c r="AW624" s="161" t="str">
        <f>IF('Equipment List'!$C624=AV$2,'Equipment List'!$I624,"")</f>
        <v/>
      </c>
      <c r="AX624" s="160" t="str">
        <f>IF('Equipment List'!$C624=AY$2,'Equipment List'!$D624,"")</f>
        <v/>
      </c>
      <c r="AY624" s="161" t="str">
        <f>IF('Equipment List'!$C624=AY$2,'Equipment List'!$K624,"")</f>
        <v/>
      </c>
      <c r="AZ624" s="161" t="str">
        <f>IF('Equipment List'!$C624=AY$2,'Equipment List'!$I624,"")</f>
        <v/>
      </c>
      <c r="BA624" s="160" t="str">
        <f>IF('Equipment List'!$C624=BB$2,'Equipment List'!$D624,"")</f>
        <v/>
      </c>
      <c r="BB624" s="161" t="str">
        <f>IF('Equipment List'!$C624=BB$2,'Equipment List'!$K624,"")</f>
        <v/>
      </c>
      <c r="BC624" s="161" t="str">
        <f>IF('Equipment List'!$C624=BB$2,'Equipment List'!$I624,"")</f>
        <v/>
      </c>
      <c r="BD624" s="160" t="str">
        <f>IF('Equipment List'!$C624=BE$2,'Equipment List'!$D624,"")</f>
        <v/>
      </c>
      <c r="BE624" s="161" t="str">
        <f>IF('Equipment List'!$C624=BE$2,'Equipment List'!$K624,"")</f>
        <v/>
      </c>
      <c r="BF624" s="161" t="str">
        <f>IF('Equipment List'!$C624=BE$2,'Equipment List'!$I624,"")</f>
        <v/>
      </c>
      <c r="BG624" s="160" t="str">
        <f>IF('Equipment List'!$C624=BH$2,'Equipment List'!$D624,"")</f>
        <v/>
      </c>
      <c r="BH624" s="161" t="str">
        <f>IF('Equipment List'!$C624=BH$2,'Equipment List'!$K624,"")</f>
        <v/>
      </c>
      <c r="BI624" s="161" t="str">
        <f>IF('Equipment List'!$C624=BH$2,'Equipment List'!$I624,"")</f>
        <v/>
      </c>
      <c r="BJ624" s="160" t="str">
        <f>IF('Equipment List'!$C624=BK$2,'Equipment List'!$D624,"")</f>
        <v/>
      </c>
      <c r="BK624" s="161" t="str">
        <f>IF('Equipment List'!$C624=BK$2,'Equipment List'!$K624,"")</f>
        <v/>
      </c>
      <c r="BL624" s="161" t="str">
        <f>IF('Equipment List'!$C624=BK$2,'Equipment List'!$I624,"")</f>
        <v/>
      </c>
      <c r="BM624" s="160" t="str">
        <f>IF('Equipment List'!$C624=BN$2,'Equipment List'!$D624,"")</f>
        <v/>
      </c>
      <c r="BN624" s="161" t="str">
        <f>IF('Equipment List'!$C624=BN$2,'Equipment List'!$K624,"")</f>
        <v/>
      </c>
      <c r="BO624" s="161" t="str">
        <f>IF('Equipment List'!$C624=BN$2,'Equipment List'!$I624,"")</f>
        <v/>
      </c>
      <c r="BP624" s="160" t="str">
        <f>IF('Equipment List'!$C624=BQ$2,'Equipment List'!$D624,"")</f>
        <v/>
      </c>
      <c r="BQ624" s="161" t="str">
        <f>IF('Equipment List'!$C624=BQ$2,'Equipment List'!$K624,"")</f>
        <v/>
      </c>
      <c r="BR624" s="161" t="str">
        <f>IF('Equipment List'!$C624=BQ$2,'Equipment List'!$I624,"")</f>
        <v/>
      </c>
      <c r="BS624" s="160" t="str">
        <f>IF('Equipment List'!$C624=BT$2,'Equipment List'!$D624,"")</f>
        <v/>
      </c>
      <c r="BT624" s="161" t="str">
        <f>IF('Equipment List'!$C624=BT$2,'Equipment List'!$K624,"")</f>
        <v/>
      </c>
      <c r="BU624" s="161" t="str">
        <f>IF('Equipment List'!$C624=BT$2,'Equipment List'!$I624,"")</f>
        <v/>
      </c>
      <c r="BV624" s="160" t="str">
        <f>IF('Equipment List'!$C624=BW$2,'Equipment List'!$D624,"")</f>
        <v/>
      </c>
      <c r="BW624" s="161" t="str">
        <f>IF('Equipment List'!$C624=BW$2,'Equipment List'!$K624,"")</f>
        <v/>
      </c>
      <c r="BX624" s="161" t="str">
        <f>IF('Equipment List'!$C624=BW$2,'Equipment List'!$I624,"")</f>
        <v/>
      </c>
      <c r="BY624" s="141"/>
      <c r="BZ624" s="141"/>
    </row>
    <row r="625" spans="5:78" x14ac:dyDescent="0.2">
      <c r="E625" s="160" t="str">
        <f>IF('Equipment List'!$C625=F$2,'Equipment List'!$D625,"")</f>
        <v/>
      </c>
      <c r="F625" s="161" t="str">
        <f>IF('Equipment List'!$C625=F$2,'Equipment List'!$K625,"")</f>
        <v/>
      </c>
      <c r="G625" s="161" t="str">
        <f>IF('Equipment List'!$C625=F$2,'Equipment List'!$I625,"")</f>
        <v/>
      </c>
      <c r="H625" s="160" t="str">
        <f>IF('Equipment List'!$C625=I$2,'Equipment List'!$D625,"")</f>
        <v/>
      </c>
      <c r="I625" s="161" t="str">
        <f>IF('Equipment List'!$C625=I$2,'Equipment List'!$K625,"")</f>
        <v/>
      </c>
      <c r="J625" s="161" t="str">
        <f>IF('Equipment List'!$C625=I$2,'Equipment List'!$I625,"")</f>
        <v/>
      </c>
      <c r="K625" s="160" t="str">
        <f>IF('Equipment List'!$C625=L$2,'Equipment List'!$D625,"")</f>
        <v/>
      </c>
      <c r="L625" s="161" t="str">
        <f>IF('Equipment List'!$C625=L$2,'Equipment List'!$K625,"")</f>
        <v/>
      </c>
      <c r="M625" s="161" t="str">
        <f>IF('Equipment List'!$C625=L$2,'Equipment List'!$I625,"")</f>
        <v/>
      </c>
      <c r="N625" s="160" t="str">
        <f>IF('Equipment List'!$C625=O$2,'Equipment List'!$D625,"")</f>
        <v/>
      </c>
      <c r="O625" s="161" t="str">
        <f>IF('Equipment List'!$C625=O$2,'Equipment List'!$K625,"")</f>
        <v/>
      </c>
      <c r="P625" s="161" t="str">
        <f>IF('Equipment List'!$C625=O$2,'Equipment List'!$I625,"")</f>
        <v/>
      </c>
      <c r="Q625" s="160" t="str">
        <f>IF('Equipment List'!$C625=R$2,'Equipment List'!$D625,"")</f>
        <v/>
      </c>
      <c r="R625" s="161" t="str">
        <f>IF('Equipment List'!$C625=R$2,'Equipment List'!$K625,"")</f>
        <v/>
      </c>
      <c r="S625" s="161" t="str">
        <f>IF('Equipment List'!$C625=R$2,'Equipment List'!$I625,"")</f>
        <v/>
      </c>
      <c r="T625" s="160" t="str">
        <f>IF('Equipment List'!$C625=U$2,'Equipment List'!$D625,"")</f>
        <v/>
      </c>
      <c r="U625" s="161" t="str">
        <f>IF('Equipment List'!$C625=U$2,'Equipment List'!$K625,"")</f>
        <v/>
      </c>
      <c r="V625" s="161" t="str">
        <f>IF('Equipment List'!$C625=U$2,'Equipment List'!$I625,"")</f>
        <v/>
      </c>
      <c r="W625" s="160" t="str">
        <f>IF('Equipment List'!$C625=X$2,'Equipment List'!$D625,"")</f>
        <v/>
      </c>
      <c r="X625" s="161" t="str">
        <f>IF('Equipment List'!$C625=X$2,'Equipment List'!$K625,"")</f>
        <v/>
      </c>
      <c r="Y625" s="161" t="str">
        <f>IF('Equipment List'!$C625=X$2,'Equipment List'!$I625,"")</f>
        <v/>
      </c>
      <c r="Z625" s="160" t="str">
        <f>IF('Equipment List'!$C625=AA$2,'Equipment List'!$D625,"")</f>
        <v/>
      </c>
      <c r="AA625" s="161" t="str">
        <f>IF('Equipment List'!$C625=AA$2,'Equipment List'!$K625,"")</f>
        <v/>
      </c>
      <c r="AB625" s="161" t="str">
        <f>IF('Equipment List'!$C625=AA$2,'Equipment List'!$I625,"")</f>
        <v/>
      </c>
      <c r="AC625" s="160" t="str">
        <f>IF('Equipment List'!$C625=AD$2,'Equipment List'!$D625,"")</f>
        <v/>
      </c>
      <c r="AD625" s="161" t="str">
        <f>IF('Equipment List'!$C625=AD$2,'Equipment List'!$K625,"")</f>
        <v/>
      </c>
      <c r="AE625" s="161" t="str">
        <f>IF('Equipment List'!$C625=AD$2,'Equipment List'!$I625,"")</f>
        <v/>
      </c>
      <c r="AF625" s="160" t="str">
        <f>IF('Equipment List'!$C625=AG$2,'Equipment List'!$D625,"")</f>
        <v/>
      </c>
      <c r="AG625" s="161" t="str">
        <f>IF('Equipment List'!$C625=AG$2,'Equipment List'!$K625,"")</f>
        <v/>
      </c>
      <c r="AH625" s="161" t="str">
        <f>IF('Equipment List'!$C625=AG$2,'Equipment List'!$I625,"")</f>
        <v/>
      </c>
      <c r="AI625" s="160" t="str">
        <f>IF('Equipment List'!$C625=AJ$2,'Equipment List'!$D625,"")</f>
        <v/>
      </c>
      <c r="AJ625" s="161" t="str">
        <f>IF('Equipment List'!$C625=AJ$2,'Equipment List'!$K625,"")</f>
        <v/>
      </c>
      <c r="AK625" s="161" t="str">
        <f>IF('Equipment List'!$C625=AJ$2,'Equipment List'!$I625,"")</f>
        <v/>
      </c>
      <c r="AL625" s="160" t="str">
        <f>IF('Equipment List'!$C625=AM$2,'Equipment List'!$D625,"")</f>
        <v/>
      </c>
      <c r="AM625" s="161" t="str">
        <f>IF('Equipment List'!$C625=AM$2,'Equipment List'!$K625,"")</f>
        <v/>
      </c>
      <c r="AN625" s="161" t="str">
        <f>IF('Equipment List'!$C625=AM$2,'Equipment List'!$I625,"")</f>
        <v/>
      </c>
      <c r="AO625" s="160" t="str">
        <f>IF('Equipment List'!$C625=AP$2,'Equipment List'!$D625,"")</f>
        <v/>
      </c>
      <c r="AP625" s="161" t="str">
        <f>IF('Equipment List'!$C625=AP$2,'Equipment List'!$K625,"")</f>
        <v/>
      </c>
      <c r="AQ625" s="161" t="str">
        <f>IF('Equipment List'!$C625=AP$2,'Equipment List'!$I625,"")</f>
        <v/>
      </c>
      <c r="AR625" s="160" t="str">
        <f>IF('Equipment List'!$C625=AS$2,'Equipment List'!$D625,"")</f>
        <v/>
      </c>
      <c r="AS625" s="161" t="str">
        <f>IF('Equipment List'!$C625=AS$2,'Equipment List'!$K625,"")</f>
        <v/>
      </c>
      <c r="AT625" s="161" t="str">
        <f>IF('Equipment List'!$C625=AS$2,'Equipment List'!$I625,"")</f>
        <v/>
      </c>
      <c r="AU625" s="160" t="str">
        <f>IF('Equipment List'!$C625=AV$2,'Equipment List'!$D625,"")</f>
        <v/>
      </c>
      <c r="AV625" s="161" t="str">
        <f>IF('Equipment List'!$C625=AV$2,'Equipment List'!$K625,"")</f>
        <v/>
      </c>
      <c r="AW625" s="161" t="str">
        <f>IF('Equipment List'!$C625=AV$2,'Equipment List'!$I625,"")</f>
        <v/>
      </c>
      <c r="AX625" s="160" t="str">
        <f>IF('Equipment List'!$C625=AY$2,'Equipment List'!$D625,"")</f>
        <v/>
      </c>
      <c r="AY625" s="161" t="str">
        <f>IF('Equipment List'!$C625=AY$2,'Equipment List'!$K625,"")</f>
        <v/>
      </c>
      <c r="AZ625" s="161" t="str">
        <f>IF('Equipment List'!$C625=AY$2,'Equipment List'!$I625,"")</f>
        <v/>
      </c>
      <c r="BA625" s="160" t="str">
        <f>IF('Equipment List'!$C625=BB$2,'Equipment List'!$D625,"")</f>
        <v/>
      </c>
      <c r="BB625" s="161" t="str">
        <f>IF('Equipment List'!$C625=BB$2,'Equipment List'!$K625,"")</f>
        <v/>
      </c>
      <c r="BC625" s="161" t="str">
        <f>IF('Equipment List'!$C625=BB$2,'Equipment List'!$I625,"")</f>
        <v/>
      </c>
      <c r="BD625" s="160" t="str">
        <f>IF('Equipment List'!$C625=BE$2,'Equipment List'!$D625,"")</f>
        <v/>
      </c>
      <c r="BE625" s="161" t="str">
        <f>IF('Equipment List'!$C625=BE$2,'Equipment List'!$K625,"")</f>
        <v/>
      </c>
      <c r="BF625" s="161" t="str">
        <f>IF('Equipment List'!$C625=BE$2,'Equipment List'!$I625,"")</f>
        <v/>
      </c>
      <c r="BG625" s="160" t="str">
        <f>IF('Equipment List'!$C625=BH$2,'Equipment List'!$D625,"")</f>
        <v/>
      </c>
      <c r="BH625" s="161" t="str">
        <f>IF('Equipment List'!$C625=BH$2,'Equipment List'!$K625,"")</f>
        <v/>
      </c>
      <c r="BI625" s="161" t="str">
        <f>IF('Equipment List'!$C625=BH$2,'Equipment List'!$I625,"")</f>
        <v/>
      </c>
      <c r="BJ625" s="160" t="str">
        <f>IF('Equipment List'!$C625=BK$2,'Equipment List'!$D625,"")</f>
        <v/>
      </c>
      <c r="BK625" s="161" t="str">
        <f>IF('Equipment List'!$C625=BK$2,'Equipment List'!$K625,"")</f>
        <v/>
      </c>
      <c r="BL625" s="161" t="str">
        <f>IF('Equipment List'!$C625=BK$2,'Equipment List'!$I625,"")</f>
        <v/>
      </c>
      <c r="BM625" s="160" t="str">
        <f>IF('Equipment List'!$C625=BN$2,'Equipment List'!$D625,"")</f>
        <v/>
      </c>
      <c r="BN625" s="161" t="str">
        <f>IF('Equipment List'!$C625=BN$2,'Equipment List'!$K625,"")</f>
        <v/>
      </c>
      <c r="BO625" s="161" t="str">
        <f>IF('Equipment List'!$C625=BN$2,'Equipment List'!$I625,"")</f>
        <v/>
      </c>
      <c r="BP625" s="160" t="str">
        <f>IF('Equipment List'!$C625=BQ$2,'Equipment List'!$D625,"")</f>
        <v/>
      </c>
      <c r="BQ625" s="161" t="str">
        <f>IF('Equipment List'!$C625=BQ$2,'Equipment List'!$K625,"")</f>
        <v/>
      </c>
      <c r="BR625" s="161" t="str">
        <f>IF('Equipment List'!$C625=BQ$2,'Equipment List'!$I625,"")</f>
        <v/>
      </c>
      <c r="BS625" s="160" t="str">
        <f>IF('Equipment List'!$C625=BT$2,'Equipment List'!$D625,"")</f>
        <v/>
      </c>
      <c r="BT625" s="161" t="str">
        <f>IF('Equipment List'!$C625=BT$2,'Equipment List'!$K625,"")</f>
        <v/>
      </c>
      <c r="BU625" s="161" t="str">
        <f>IF('Equipment List'!$C625=BT$2,'Equipment List'!$I625,"")</f>
        <v/>
      </c>
      <c r="BV625" s="160" t="str">
        <f>IF('Equipment List'!$C625=BW$2,'Equipment List'!$D625,"")</f>
        <v/>
      </c>
      <c r="BW625" s="161" t="str">
        <f>IF('Equipment List'!$C625=BW$2,'Equipment List'!$K625,"")</f>
        <v/>
      </c>
      <c r="BX625" s="161" t="str">
        <f>IF('Equipment List'!$C625=BW$2,'Equipment List'!$I625,"")</f>
        <v/>
      </c>
      <c r="BY625" s="141"/>
      <c r="BZ625" s="141"/>
    </row>
    <row r="626" spans="5:78" x14ac:dyDescent="0.2">
      <c r="E626" s="160" t="str">
        <f>IF('Equipment List'!$C626=F$2,'Equipment List'!$D626,"")</f>
        <v/>
      </c>
      <c r="F626" s="161" t="str">
        <f>IF('Equipment List'!$C626=F$2,'Equipment List'!$K626,"")</f>
        <v/>
      </c>
      <c r="G626" s="161" t="str">
        <f>IF('Equipment List'!$C626=F$2,'Equipment List'!$I626,"")</f>
        <v/>
      </c>
      <c r="H626" s="160" t="str">
        <f>IF('Equipment List'!$C626=I$2,'Equipment List'!$D626,"")</f>
        <v/>
      </c>
      <c r="I626" s="161" t="str">
        <f>IF('Equipment List'!$C626=I$2,'Equipment List'!$K626,"")</f>
        <v/>
      </c>
      <c r="J626" s="161" t="str">
        <f>IF('Equipment List'!$C626=I$2,'Equipment List'!$I626,"")</f>
        <v/>
      </c>
      <c r="K626" s="160" t="str">
        <f>IF('Equipment List'!$C626=L$2,'Equipment List'!$D626,"")</f>
        <v/>
      </c>
      <c r="L626" s="161" t="str">
        <f>IF('Equipment List'!$C626=L$2,'Equipment List'!$K626,"")</f>
        <v/>
      </c>
      <c r="M626" s="161" t="str">
        <f>IF('Equipment List'!$C626=L$2,'Equipment List'!$I626,"")</f>
        <v/>
      </c>
      <c r="N626" s="160" t="str">
        <f>IF('Equipment List'!$C626=O$2,'Equipment List'!$D626,"")</f>
        <v/>
      </c>
      <c r="O626" s="161" t="str">
        <f>IF('Equipment List'!$C626=O$2,'Equipment List'!$K626,"")</f>
        <v/>
      </c>
      <c r="P626" s="161" t="str">
        <f>IF('Equipment List'!$C626=O$2,'Equipment List'!$I626,"")</f>
        <v/>
      </c>
      <c r="Q626" s="160" t="str">
        <f>IF('Equipment List'!$C626=R$2,'Equipment List'!$D626,"")</f>
        <v/>
      </c>
      <c r="R626" s="161" t="str">
        <f>IF('Equipment List'!$C626=R$2,'Equipment List'!$K626,"")</f>
        <v/>
      </c>
      <c r="S626" s="161" t="str">
        <f>IF('Equipment List'!$C626=R$2,'Equipment List'!$I626,"")</f>
        <v/>
      </c>
      <c r="T626" s="160" t="str">
        <f>IF('Equipment List'!$C626=U$2,'Equipment List'!$D626,"")</f>
        <v/>
      </c>
      <c r="U626" s="161" t="str">
        <f>IF('Equipment List'!$C626=U$2,'Equipment List'!$K626,"")</f>
        <v/>
      </c>
      <c r="V626" s="161" t="str">
        <f>IF('Equipment List'!$C626=U$2,'Equipment List'!$I626,"")</f>
        <v/>
      </c>
      <c r="W626" s="160" t="str">
        <f>IF('Equipment List'!$C626=X$2,'Equipment List'!$D626,"")</f>
        <v/>
      </c>
      <c r="X626" s="161" t="str">
        <f>IF('Equipment List'!$C626=X$2,'Equipment List'!$K626,"")</f>
        <v/>
      </c>
      <c r="Y626" s="161" t="str">
        <f>IF('Equipment List'!$C626=X$2,'Equipment List'!$I626,"")</f>
        <v/>
      </c>
      <c r="Z626" s="160" t="str">
        <f>IF('Equipment List'!$C626=AA$2,'Equipment List'!$D626,"")</f>
        <v/>
      </c>
      <c r="AA626" s="161" t="str">
        <f>IF('Equipment List'!$C626=AA$2,'Equipment List'!$K626,"")</f>
        <v/>
      </c>
      <c r="AB626" s="161" t="str">
        <f>IF('Equipment List'!$C626=AA$2,'Equipment List'!$I626,"")</f>
        <v/>
      </c>
      <c r="AC626" s="160" t="str">
        <f>IF('Equipment List'!$C626=AD$2,'Equipment List'!$D626,"")</f>
        <v/>
      </c>
      <c r="AD626" s="161" t="str">
        <f>IF('Equipment List'!$C626=AD$2,'Equipment List'!$K626,"")</f>
        <v/>
      </c>
      <c r="AE626" s="161" t="str">
        <f>IF('Equipment List'!$C626=AD$2,'Equipment List'!$I626,"")</f>
        <v/>
      </c>
      <c r="AF626" s="160" t="str">
        <f>IF('Equipment List'!$C626=AG$2,'Equipment List'!$D626,"")</f>
        <v/>
      </c>
      <c r="AG626" s="161" t="str">
        <f>IF('Equipment List'!$C626=AG$2,'Equipment List'!$K626,"")</f>
        <v/>
      </c>
      <c r="AH626" s="161" t="str">
        <f>IF('Equipment List'!$C626=AG$2,'Equipment List'!$I626,"")</f>
        <v/>
      </c>
      <c r="AI626" s="160" t="str">
        <f>IF('Equipment List'!$C626=AJ$2,'Equipment List'!$D626,"")</f>
        <v/>
      </c>
      <c r="AJ626" s="161" t="str">
        <f>IF('Equipment List'!$C626=AJ$2,'Equipment List'!$K626,"")</f>
        <v/>
      </c>
      <c r="AK626" s="161" t="str">
        <f>IF('Equipment List'!$C626=AJ$2,'Equipment List'!$I626,"")</f>
        <v/>
      </c>
      <c r="AL626" s="160" t="str">
        <f>IF('Equipment List'!$C626=AM$2,'Equipment List'!$D626,"")</f>
        <v/>
      </c>
      <c r="AM626" s="161" t="str">
        <f>IF('Equipment List'!$C626=AM$2,'Equipment List'!$K626,"")</f>
        <v/>
      </c>
      <c r="AN626" s="161" t="str">
        <f>IF('Equipment List'!$C626=AM$2,'Equipment List'!$I626,"")</f>
        <v/>
      </c>
      <c r="AO626" s="160" t="str">
        <f>IF('Equipment List'!$C626=AP$2,'Equipment List'!$D626,"")</f>
        <v/>
      </c>
      <c r="AP626" s="161" t="str">
        <f>IF('Equipment List'!$C626=AP$2,'Equipment List'!$K626,"")</f>
        <v/>
      </c>
      <c r="AQ626" s="161" t="str">
        <f>IF('Equipment List'!$C626=AP$2,'Equipment List'!$I626,"")</f>
        <v/>
      </c>
      <c r="AR626" s="160" t="str">
        <f>IF('Equipment List'!$C626=AS$2,'Equipment List'!$D626,"")</f>
        <v/>
      </c>
      <c r="AS626" s="161" t="str">
        <f>IF('Equipment List'!$C626=AS$2,'Equipment List'!$K626,"")</f>
        <v/>
      </c>
      <c r="AT626" s="161" t="str">
        <f>IF('Equipment List'!$C626=AS$2,'Equipment List'!$I626,"")</f>
        <v/>
      </c>
      <c r="AU626" s="160" t="str">
        <f>IF('Equipment List'!$C626=AV$2,'Equipment List'!$D626,"")</f>
        <v/>
      </c>
      <c r="AV626" s="161" t="str">
        <f>IF('Equipment List'!$C626=AV$2,'Equipment List'!$K626,"")</f>
        <v/>
      </c>
      <c r="AW626" s="161" t="str">
        <f>IF('Equipment List'!$C626=AV$2,'Equipment List'!$I626,"")</f>
        <v/>
      </c>
      <c r="AX626" s="160" t="str">
        <f>IF('Equipment List'!$C626=AY$2,'Equipment List'!$D626,"")</f>
        <v/>
      </c>
      <c r="AY626" s="161" t="str">
        <f>IF('Equipment List'!$C626=AY$2,'Equipment List'!$K626,"")</f>
        <v/>
      </c>
      <c r="AZ626" s="161" t="str">
        <f>IF('Equipment List'!$C626=AY$2,'Equipment List'!$I626,"")</f>
        <v/>
      </c>
      <c r="BA626" s="160" t="str">
        <f>IF('Equipment List'!$C626=BB$2,'Equipment List'!$D626,"")</f>
        <v/>
      </c>
      <c r="BB626" s="161" t="str">
        <f>IF('Equipment List'!$C626=BB$2,'Equipment List'!$K626,"")</f>
        <v/>
      </c>
      <c r="BC626" s="161" t="str">
        <f>IF('Equipment List'!$C626=BB$2,'Equipment List'!$I626,"")</f>
        <v/>
      </c>
      <c r="BD626" s="160" t="str">
        <f>IF('Equipment List'!$C626=BE$2,'Equipment List'!$D626,"")</f>
        <v/>
      </c>
      <c r="BE626" s="161" t="str">
        <f>IF('Equipment List'!$C626=BE$2,'Equipment List'!$K626,"")</f>
        <v/>
      </c>
      <c r="BF626" s="161" t="str">
        <f>IF('Equipment List'!$C626=BE$2,'Equipment List'!$I626,"")</f>
        <v/>
      </c>
      <c r="BG626" s="160" t="str">
        <f>IF('Equipment List'!$C626=BH$2,'Equipment List'!$D626,"")</f>
        <v/>
      </c>
      <c r="BH626" s="161" t="str">
        <f>IF('Equipment List'!$C626=BH$2,'Equipment List'!$K626,"")</f>
        <v/>
      </c>
      <c r="BI626" s="161" t="str">
        <f>IF('Equipment List'!$C626=BH$2,'Equipment List'!$I626,"")</f>
        <v/>
      </c>
      <c r="BJ626" s="160" t="str">
        <f>IF('Equipment List'!$C626=BK$2,'Equipment List'!$D626,"")</f>
        <v/>
      </c>
      <c r="BK626" s="161" t="str">
        <f>IF('Equipment List'!$C626=BK$2,'Equipment List'!$K626,"")</f>
        <v/>
      </c>
      <c r="BL626" s="161" t="str">
        <f>IF('Equipment List'!$C626=BK$2,'Equipment List'!$I626,"")</f>
        <v/>
      </c>
      <c r="BM626" s="160" t="str">
        <f>IF('Equipment List'!$C626=BN$2,'Equipment List'!$D626,"")</f>
        <v/>
      </c>
      <c r="BN626" s="161" t="str">
        <f>IF('Equipment List'!$C626=BN$2,'Equipment List'!$K626,"")</f>
        <v/>
      </c>
      <c r="BO626" s="161" t="str">
        <f>IF('Equipment List'!$C626=BN$2,'Equipment List'!$I626,"")</f>
        <v/>
      </c>
      <c r="BP626" s="160" t="str">
        <f>IF('Equipment List'!$C626=BQ$2,'Equipment List'!$D626,"")</f>
        <v/>
      </c>
      <c r="BQ626" s="161" t="str">
        <f>IF('Equipment List'!$C626=BQ$2,'Equipment List'!$K626,"")</f>
        <v/>
      </c>
      <c r="BR626" s="161" t="str">
        <f>IF('Equipment List'!$C626=BQ$2,'Equipment List'!$I626,"")</f>
        <v/>
      </c>
      <c r="BS626" s="160" t="str">
        <f>IF('Equipment List'!$C626=BT$2,'Equipment List'!$D626,"")</f>
        <v/>
      </c>
      <c r="BT626" s="161" t="str">
        <f>IF('Equipment List'!$C626=BT$2,'Equipment List'!$K626,"")</f>
        <v/>
      </c>
      <c r="BU626" s="161" t="str">
        <f>IF('Equipment List'!$C626=BT$2,'Equipment List'!$I626,"")</f>
        <v/>
      </c>
      <c r="BV626" s="160" t="str">
        <f>IF('Equipment List'!$C626=BW$2,'Equipment List'!$D626,"")</f>
        <v/>
      </c>
      <c r="BW626" s="161" t="str">
        <f>IF('Equipment List'!$C626=BW$2,'Equipment List'!$K626,"")</f>
        <v/>
      </c>
      <c r="BX626" s="161" t="str">
        <f>IF('Equipment List'!$C626=BW$2,'Equipment List'!$I626,"")</f>
        <v/>
      </c>
      <c r="BY626" s="141"/>
      <c r="BZ626" s="141"/>
    </row>
    <row r="627" spans="5:78" x14ac:dyDescent="0.2">
      <c r="E627" s="160" t="str">
        <f>IF('Equipment List'!$C627=F$2,'Equipment List'!$D627,"")</f>
        <v/>
      </c>
      <c r="F627" s="161" t="str">
        <f>IF('Equipment List'!$C627=F$2,'Equipment List'!$K627,"")</f>
        <v/>
      </c>
      <c r="G627" s="161" t="str">
        <f>IF('Equipment List'!$C627=F$2,'Equipment List'!$I627,"")</f>
        <v/>
      </c>
      <c r="H627" s="160" t="str">
        <f>IF('Equipment List'!$C627=I$2,'Equipment List'!$D627,"")</f>
        <v/>
      </c>
      <c r="I627" s="161" t="str">
        <f>IF('Equipment List'!$C627=I$2,'Equipment List'!$K627,"")</f>
        <v/>
      </c>
      <c r="J627" s="161" t="str">
        <f>IF('Equipment List'!$C627=I$2,'Equipment List'!$I627,"")</f>
        <v/>
      </c>
      <c r="K627" s="160" t="str">
        <f>IF('Equipment List'!$C627=L$2,'Equipment List'!$D627,"")</f>
        <v/>
      </c>
      <c r="L627" s="161" t="str">
        <f>IF('Equipment List'!$C627=L$2,'Equipment List'!$K627,"")</f>
        <v/>
      </c>
      <c r="M627" s="161" t="str">
        <f>IF('Equipment List'!$C627=L$2,'Equipment List'!$I627,"")</f>
        <v/>
      </c>
      <c r="N627" s="160" t="str">
        <f>IF('Equipment List'!$C627=O$2,'Equipment List'!$D627,"")</f>
        <v/>
      </c>
      <c r="O627" s="161" t="str">
        <f>IF('Equipment List'!$C627=O$2,'Equipment List'!$K627,"")</f>
        <v/>
      </c>
      <c r="P627" s="161" t="str">
        <f>IF('Equipment List'!$C627=O$2,'Equipment List'!$I627,"")</f>
        <v/>
      </c>
      <c r="Q627" s="160" t="str">
        <f>IF('Equipment List'!$C627=R$2,'Equipment List'!$D627,"")</f>
        <v/>
      </c>
      <c r="R627" s="161" t="str">
        <f>IF('Equipment List'!$C627=R$2,'Equipment List'!$K627,"")</f>
        <v/>
      </c>
      <c r="S627" s="161" t="str">
        <f>IF('Equipment List'!$C627=R$2,'Equipment List'!$I627,"")</f>
        <v/>
      </c>
      <c r="T627" s="160" t="str">
        <f>IF('Equipment List'!$C627=U$2,'Equipment List'!$D627,"")</f>
        <v/>
      </c>
      <c r="U627" s="161" t="str">
        <f>IF('Equipment List'!$C627=U$2,'Equipment List'!$K627,"")</f>
        <v/>
      </c>
      <c r="V627" s="161" t="str">
        <f>IF('Equipment List'!$C627=U$2,'Equipment List'!$I627,"")</f>
        <v/>
      </c>
      <c r="W627" s="160" t="str">
        <f>IF('Equipment List'!$C627=X$2,'Equipment List'!$D627,"")</f>
        <v/>
      </c>
      <c r="X627" s="161" t="str">
        <f>IF('Equipment List'!$C627=X$2,'Equipment List'!$K627,"")</f>
        <v/>
      </c>
      <c r="Y627" s="161" t="str">
        <f>IF('Equipment List'!$C627=X$2,'Equipment List'!$I627,"")</f>
        <v/>
      </c>
      <c r="Z627" s="160" t="str">
        <f>IF('Equipment List'!$C627=AA$2,'Equipment List'!$D627,"")</f>
        <v/>
      </c>
      <c r="AA627" s="161" t="str">
        <f>IF('Equipment List'!$C627=AA$2,'Equipment List'!$K627,"")</f>
        <v/>
      </c>
      <c r="AB627" s="161" t="str">
        <f>IF('Equipment List'!$C627=AA$2,'Equipment List'!$I627,"")</f>
        <v/>
      </c>
      <c r="AC627" s="160" t="str">
        <f>IF('Equipment List'!$C627=AD$2,'Equipment List'!$D627,"")</f>
        <v/>
      </c>
      <c r="AD627" s="161" t="str">
        <f>IF('Equipment List'!$C627=AD$2,'Equipment List'!$K627,"")</f>
        <v/>
      </c>
      <c r="AE627" s="161" t="str">
        <f>IF('Equipment List'!$C627=AD$2,'Equipment List'!$I627,"")</f>
        <v/>
      </c>
      <c r="AF627" s="160" t="str">
        <f>IF('Equipment List'!$C627=AG$2,'Equipment List'!$D627,"")</f>
        <v/>
      </c>
      <c r="AG627" s="161" t="str">
        <f>IF('Equipment List'!$C627=AG$2,'Equipment List'!$K627,"")</f>
        <v/>
      </c>
      <c r="AH627" s="161" t="str">
        <f>IF('Equipment List'!$C627=AG$2,'Equipment List'!$I627,"")</f>
        <v/>
      </c>
      <c r="AI627" s="160" t="str">
        <f>IF('Equipment List'!$C627=AJ$2,'Equipment List'!$D627,"")</f>
        <v/>
      </c>
      <c r="AJ627" s="161" t="str">
        <f>IF('Equipment List'!$C627=AJ$2,'Equipment List'!$K627,"")</f>
        <v/>
      </c>
      <c r="AK627" s="161" t="str">
        <f>IF('Equipment List'!$C627=AJ$2,'Equipment List'!$I627,"")</f>
        <v/>
      </c>
      <c r="AL627" s="160" t="str">
        <f>IF('Equipment List'!$C627=AM$2,'Equipment List'!$D627,"")</f>
        <v/>
      </c>
      <c r="AM627" s="161" t="str">
        <f>IF('Equipment List'!$C627=AM$2,'Equipment List'!$K627,"")</f>
        <v/>
      </c>
      <c r="AN627" s="161" t="str">
        <f>IF('Equipment List'!$C627=AM$2,'Equipment List'!$I627,"")</f>
        <v/>
      </c>
      <c r="AO627" s="160" t="str">
        <f>IF('Equipment List'!$C627=AP$2,'Equipment List'!$D627,"")</f>
        <v/>
      </c>
      <c r="AP627" s="161" t="str">
        <f>IF('Equipment List'!$C627=AP$2,'Equipment List'!$K627,"")</f>
        <v/>
      </c>
      <c r="AQ627" s="161" t="str">
        <f>IF('Equipment List'!$C627=AP$2,'Equipment List'!$I627,"")</f>
        <v/>
      </c>
      <c r="AR627" s="160" t="str">
        <f>IF('Equipment List'!$C627=AS$2,'Equipment List'!$D627,"")</f>
        <v/>
      </c>
      <c r="AS627" s="161" t="str">
        <f>IF('Equipment List'!$C627=AS$2,'Equipment List'!$K627,"")</f>
        <v/>
      </c>
      <c r="AT627" s="161" t="str">
        <f>IF('Equipment List'!$C627=AS$2,'Equipment List'!$I627,"")</f>
        <v/>
      </c>
      <c r="AU627" s="160" t="str">
        <f>IF('Equipment List'!$C627=AV$2,'Equipment List'!$D627,"")</f>
        <v/>
      </c>
      <c r="AV627" s="161" t="str">
        <f>IF('Equipment List'!$C627=AV$2,'Equipment List'!$K627,"")</f>
        <v/>
      </c>
      <c r="AW627" s="161" t="str">
        <f>IF('Equipment List'!$C627=AV$2,'Equipment List'!$I627,"")</f>
        <v/>
      </c>
      <c r="AX627" s="160" t="str">
        <f>IF('Equipment List'!$C627=AY$2,'Equipment List'!$D627,"")</f>
        <v/>
      </c>
      <c r="AY627" s="161" t="str">
        <f>IF('Equipment List'!$C627=AY$2,'Equipment List'!$K627,"")</f>
        <v/>
      </c>
      <c r="AZ627" s="161" t="str">
        <f>IF('Equipment List'!$C627=AY$2,'Equipment List'!$I627,"")</f>
        <v/>
      </c>
      <c r="BA627" s="160" t="str">
        <f>IF('Equipment List'!$C627=BB$2,'Equipment List'!$D627,"")</f>
        <v/>
      </c>
      <c r="BB627" s="161" t="str">
        <f>IF('Equipment List'!$C627=BB$2,'Equipment List'!$K627,"")</f>
        <v/>
      </c>
      <c r="BC627" s="161" t="str">
        <f>IF('Equipment List'!$C627=BB$2,'Equipment List'!$I627,"")</f>
        <v/>
      </c>
      <c r="BD627" s="160" t="str">
        <f>IF('Equipment List'!$C627=BE$2,'Equipment List'!$D627,"")</f>
        <v/>
      </c>
      <c r="BE627" s="161" t="str">
        <f>IF('Equipment List'!$C627=BE$2,'Equipment List'!$K627,"")</f>
        <v/>
      </c>
      <c r="BF627" s="161" t="str">
        <f>IF('Equipment List'!$C627=BE$2,'Equipment List'!$I627,"")</f>
        <v/>
      </c>
      <c r="BG627" s="160" t="str">
        <f>IF('Equipment List'!$C627=BH$2,'Equipment List'!$D627,"")</f>
        <v/>
      </c>
      <c r="BH627" s="161" t="str">
        <f>IF('Equipment List'!$C627=BH$2,'Equipment List'!$K627,"")</f>
        <v/>
      </c>
      <c r="BI627" s="161" t="str">
        <f>IF('Equipment List'!$C627=BH$2,'Equipment List'!$I627,"")</f>
        <v/>
      </c>
      <c r="BJ627" s="160" t="str">
        <f>IF('Equipment List'!$C627=BK$2,'Equipment List'!$D627,"")</f>
        <v/>
      </c>
      <c r="BK627" s="161" t="str">
        <f>IF('Equipment List'!$C627=BK$2,'Equipment List'!$K627,"")</f>
        <v/>
      </c>
      <c r="BL627" s="161" t="str">
        <f>IF('Equipment List'!$C627=BK$2,'Equipment List'!$I627,"")</f>
        <v/>
      </c>
      <c r="BM627" s="160" t="str">
        <f>IF('Equipment List'!$C627=BN$2,'Equipment List'!$D627,"")</f>
        <v/>
      </c>
      <c r="BN627" s="161" t="str">
        <f>IF('Equipment List'!$C627=BN$2,'Equipment List'!$K627,"")</f>
        <v/>
      </c>
      <c r="BO627" s="161" t="str">
        <f>IF('Equipment List'!$C627=BN$2,'Equipment List'!$I627,"")</f>
        <v/>
      </c>
      <c r="BP627" s="160" t="str">
        <f>IF('Equipment List'!$C627=BQ$2,'Equipment List'!$D627,"")</f>
        <v/>
      </c>
      <c r="BQ627" s="161" t="str">
        <f>IF('Equipment List'!$C627=BQ$2,'Equipment List'!$K627,"")</f>
        <v/>
      </c>
      <c r="BR627" s="161" t="str">
        <f>IF('Equipment List'!$C627=BQ$2,'Equipment List'!$I627,"")</f>
        <v/>
      </c>
      <c r="BS627" s="160" t="str">
        <f>IF('Equipment List'!$C627=BT$2,'Equipment List'!$D627,"")</f>
        <v/>
      </c>
      <c r="BT627" s="161" t="str">
        <f>IF('Equipment List'!$C627=BT$2,'Equipment List'!$K627,"")</f>
        <v/>
      </c>
      <c r="BU627" s="161" t="str">
        <f>IF('Equipment List'!$C627=BT$2,'Equipment List'!$I627,"")</f>
        <v/>
      </c>
      <c r="BV627" s="160" t="str">
        <f>IF('Equipment List'!$C627=BW$2,'Equipment List'!$D627,"")</f>
        <v/>
      </c>
      <c r="BW627" s="161" t="str">
        <f>IF('Equipment List'!$C627=BW$2,'Equipment List'!$K627,"")</f>
        <v/>
      </c>
      <c r="BX627" s="161" t="str">
        <f>IF('Equipment List'!$C627=BW$2,'Equipment List'!$I627,"")</f>
        <v/>
      </c>
      <c r="BY627" s="141"/>
      <c r="BZ627" s="141"/>
    </row>
    <row r="628" spans="5:78" x14ac:dyDescent="0.2">
      <c r="E628" s="160" t="str">
        <f>IF('Equipment List'!$C628=F$2,'Equipment List'!$D628,"")</f>
        <v/>
      </c>
      <c r="F628" s="161" t="str">
        <f>IF('Equipment List'!$C628=F$2,'Equipment List'!$K628,"")</f>
        <v/>
      </c>
      <c r="G628" s="161" t="str">
        <f>IF('Equipment List'!$C628=F$2,'Equipment List'!$I628,"")</f>
        <v/>
      </c>
      <c r="H628" s="160" t="str">
        <f>IF('Equipment List'!$C628=I$2,'Equipment List'!$D628,"")</f>
        <v/>
      </c>
      <c r="I628" s="161" t="str">
        <f>IF('Equipment List'!$C628=I$2,'Equipment List'!$K628,"")</f>
        <v/>
      </c>
      <c r="J628" s="161" t="str">
        <f>IF('Equipment List'!$C628=I$2,'Equipment List'!$I628,"")</f>
        <v/>
      </c>
      <c r="K628" s="160" t="str">
        <f>IF('Equipment List'!$C628=L$2,'Equipment List'!$D628,"")</f>
        <v/>
      </c>
      <c r="L628" s="161" t="str">
        <f>IF('Equipment List'!$C628=L$2,'Equipment List'!$K628,"")</f>
        <v/>
      </c>
      <c r="M628" s="161" t="str">
        <f>IF('Equipment List'!$C628=L$2,'Equipment List'!$I628,"")</f>
        <v/>
      </c>
      <c r="N628" s="160" t="str">
        <f>IF('Equipment List'!$C628=O$2,'Equipment List'!$D628,"")</f>
        <v/>
      </c>
      <c r="O628" s="161" t="str">
        <f>IF('Equipment List'!$C628=O$2,'Equipment List'!$K628,"")</f>
        <v/>
      </c>
      <c r="P628" s="161" t="str">
        <f>IF('Equipment List'!$C628=O$2,'Equipment List'!$I628,"")</f>
        <v/>
      </c>
      <c r="Q628" s="160" t="str">
        <f>IF('Equipment List'!$C628=R$2,'Equipment List'!$D628,"")</f>
        <v/>
      </c>
      <c r="R628" s="161" t="str">
        <f>IF('Equipment List'!$C628=R$2,'Equipment List'!$K628,"")</f>
        <v/>
      </c>
      <c r="S628" s="161" t="str">
        <f>IF('Equipment List'!$C628=R$2,'Equipment List'!$I628,"")</f>
        <v/>
      </c>
      <c r="T628" s="160" t="str">
        <f>IF('Equipment List'!$C628=U$2,'Equipment List'!$D628,"")</f>
        <v/>
      </c>
      <c r="U628" s="161" t="str">
        <f>IF('Equipment List'!$C628=U$2,'Equipment List'!$K628,"")</f>
        <v/>
      </c>
      <c r="V628" s="161" t="str">
        <f>IF('Equipment List'!$C628=U$2,'Equipment List'!$I628,"")</f>
        <v/>
      </c>
      <c r="W628" s="160" t="str">
        <f>IF('Equipment List'!$C628=X$2,'Equipment List'!$D628,"")</f>
        <v/>
      </c>
      <c r="X628" s="161" t="str">
        <f>IF('Equipment List'!$C628=X$2,'Equipment List'!$K628,"")</f>
        <v/>
      </c>
      <c r="Y628" s="161" t="str">
        <f>IF('Equipment List'!$C628=X$2,'Equipment List'!$I628,"")</f>
        <v/>
      </c>
      <c r="Z628" s="160" t="str">
        <f>IF('Equipment List'!$C628=AA$2,'Equipment List'!$D628,"")</f>
        <v/>
      </c>
      <c r="AA628" s="161" t="str">
        <f>IF('Equipment List'!$C628=AA$2,'Equipment List'!$K628,"")</f>
        <v/>
      </c>
      <c r="AB628" s="161" t="str">
        <f>IF('Equipment List'!$C628=AA$2,'Equipment List'!$I628,"")</f>
        <v/>
      </c>
      <c r="AC628" s="160" t="str">
        <f>IF('Equipment List'!$C628=AD$2,'Equipment List'!$D628,"")</f>
        <v/>
      </c>
      <c r="AD628" s="161" t="str">
        <f>IF('Equipment List'!$C628=AD$2,'Equipment List'!$K628,"")</f>
        <v/>
      </c>
      <c r="AE628" s="161" t="str">
        <f>IF('Equipment List'!$C628=AD$2,'Equipment List'!$I628,"")</f>
        <v/>
      </c>
      <c r="AF628" s="160" t="str">
        <f>IF('Equipment List'!$C628=AG$2,'Equipment List'!$D628,"")</f>
        <v/>
      </c>
      <c r="AG628" s="161" t="str">
        <f>IF('Equipment List'!$C628=AG$2,'Equipment List'!$K628,"")</f>
        <v/>
      </c>
      <c r="AH628" s="161" t="str">
        <f>IF('Equipment List'!$C628=AG$2,'Equipment List'!$I628,"")</f>
        <v/>
      </c>
      <c r="AI628" s="160" t="str">
        <f>IF('Equipment List'!$C628=AJ$2,'Equipment List'!$D628,"")</f>
        <v/>
      </c>
      <c r="AJ628" s="161" t="str">
        <f>IF('Equipment List'!$C628=AJ$2,'Equipment List'!$K628,"")</f>
        <v/>
      </c>
      <c r="AK628" s="161" t="str">
        <f>IF('Equipment List'!$C628=AJ$2,'Equipment List'!$I628,"")</f>
        <v/>
      </c>
      <c r="AL628" s="160" t="str">
        <f>IF('Equipment List'!$C628=AM$2,'Equipment List'!$D628,"")</f>
        <v/>
      </c>
      <c r="AM628" s="161" t="str">
        <f>IF('Equipment List'!$C628=AM$2,'Equipment List'!$K628,"")</f>
        <v/>
      </c>
      <c r="AN628" s="161" t="str">
        <f>IF('Equipment List'!$C628=AM$2,'Equipment List'!$I628,"")</f>
        <v/>
      </c>
      <c r="AO628" s="160" t="str">
        <f>IF('Equipment List'!$C628=AP$2,'Equipment List'!$D628,"")</f>
        <v/>
      </c>
      <c r="AP628" s="161" t="str">
        <f>IF('Equipment List'!$C628=AP$2,'Equipment List'!$K628,"")</f>
        <v/>
      </c>
      <c r="AQ628" s="161" t="str">
        <f>IF('Equipment List'!$C628=AP$2,'Equipment List'!$I628,"")</f>
        <v/>
      </c>
      <c r="AR628" s="160" t="str">
        <f>IF('Equipment List'!$C628=AS$2,'Equipment List'!$D628,"")</f>
        <v/>
      </c>
      <c r="AS628" s="161" t="str">
        <f>IF('Equipment List'!$C628=AS$2,'Equipment List'!$K628,"")</f>
        <v/>
      </c>
      <c r="AT628" s="161" t="str">
        <f>IF('Equipment List'!$C628=AS$2,'Equipment List'!$I628,"")</f>
        <v/>
      </c>
      <c r="AU628" s="160" t="str">
        <f>IF('Equipment List'!$C628=AV$2,'Equipment List'!$D628,"")</f>
        <v/>
      </c>
      <c r="AV628" s="161" t="str">
        <f>IF('Equipment List'!$C628=AV$2,'Equipment List'!$K628,"")</f>
        <v/>
      </c>
      <c r="AW628" s="161" t="str">
        <f>IF('Equipment List'!$C628=AV$2,'Equipment List'!$I628,"")</f>
        <v/>
      </c>
      <c r="AX628" s="160" t="str">
        <f>IF('Equipment List'!$C628=AY$2,'Equipment List'!$D628,"")</f>
        <v/>
      </c>
      <c r="AY628" s="161" t="str">
        <f>IF('Equipment List'!$C628=AY$2,'Equipment List'!$K628,"")</f>
        <v/>
      </c>
      <c r="AZ628" s="161" t="str">
        <f>IF('Equipment List'!$C628=AY$2,'Equipment List'!$I628,"")</f>
        <v/>
      </c>
      <c r="BA628" s="160" t="str">
        <f>IF('Equipment List'!$C628=BB$2,'Equipment List'!$D628,"")</f>
        <v/>
      </c>
      <c r="BB628" s="161" t="str">
        <f>IF('Equipment List'!$C628=BB$2,'Equipment List'!$K628,"")</f>
        <v/>
      </c>
      <c r="BC628" s="161" t="str">
        <f>IF('Equipment List'!$C628=BB$2,'Equipment List'!$I628,"")</f>
        <v/>
      </c>
      <c r="BD628" s="160" t="str">
        <f>IF('Equipment List'!$C628=BE$2,'Equipment List'!$D628,"")</f>
        <v/>
      </c>
      <c r="BE628" s="161" t="str">
        <f>IF('Equipment List'!$C628=BE$2,'Equipment List'!$K628,"")</f>
        <v/>
      </c>
      <c r="BF628" s="161" t="str">
        <f>IF('Equipment List'!$C628=BE$2,'Equipment List'!$I628,"")</f>
        <v/>
      </c>
      <c r="BG628" s="160" t="str">
        <f>IF('Equipment List'!$C628=BH$2,'Equipment List'!$D628,"")</f>
        <v/>
      </c>
      <c r="BH628" s="161" t="str">
        <f>IF('Equipment List'!$C628=BH$2,'Equipment List'!$K628,"")</f>
        <v/>
      </c>
      <c r="BI628" s="161" t="str">
        <f>IF('Equipment List'!$C628=BH$2,'Equipment List'!$I628,"")</f>
        <v/>
      </c>
      <c r="BJ628" s="160" t="str">
        <f>IF('Equipment List'!$C628=BK$2,'Equipment List'!$D628,"")</f>
        <v/>
      </c>
      <c r="BK628" s="161" t="str">
        <f>IF('Equipment List'!$C628=BK$2,'Equipment List'!$K628,"")</f>
        <v/>
      </c>
      <c r="BL628" s="161" t="str">
        <f>IF('Equipment List'!$C628=BK$2,'Equipment List'!$I628,"")</f>
        <v/>
      </c>
      <c r="BM628" s="160" t="str">
        <f>IF('Equipment List'!$C628=BN$2,'Equipment List'!$D628,"")</f>
        <v/>
      </c>
      <c r="BN628" s="161" t="str">
        <f>IF('Equipment List'!$C628=BN$2,'Equipment List'!$K628,"")</f>
        <v/>
      </c>
      <c r="BO628" s="161" t="str">
        <f>IF('Equipment List'!$C628=BN$2,'Equipment List'!$I628,"")</f>
        <v/>
      </c>
      <c r="BP628" s="160" t="str">
        <f>IF('Equipment List'!$C628=BQ$2,'Equipment List'!$D628,"")</f>
        <v/>
      </c>
      <c r="BQ628" s="161" t="str">
        <f>IF('Equipment List'!$C628=BQ$2,'Equipment List'!$K628,"")</f>
        <v/>
      </c>
      <c r="BR628" s="161" t="str">
        <f>IF('Equipment List'!$C628=BQ$2,'Equipment List'!$I628,"")</f>
        <v/>
      </c>
      <c r="BS628" s="160" t="str">
        <f>IF('Equipment List'!$C628=BT$2,'Equipment List'!$D628,"")</f>
        <v/>
      </c>
      <c r="BT628" s="161" t="str">
        <f>IF('Equipment List'!$C628=BT$2,'Equipment List'!$K628,"")</f>
        <v/>
      </c>
      <c r="BU628" s="161" t="str">
        <f>IF('Equipment List'!$C628=BT$2,'Equipment List'!$I628,"")</f>
        <v/>
      </c>
      <c r="BV628" s="160" t="str">
        <f>IF('Equipment List'!$C628=BW$2,'Equipment List'!$D628,"")</f>
        <v/>
      </c>
      <c r="BW628" s="161" t="str">
        <f>IF('Equipment List'!$C628=BW$2,'Equipment List'!$K628,"")</f>
        <v/>
      </c>
      <c r="BX628" s="161" t="str">
        <f>IF('Equipment List'!$C628=BW$2,'Equipment List'!$I628,"")</f>
        <v/>
      </c>
      <c r="BY628" s="141"/>
      <c r="BZ628" s="141"/>
    </row>
    <row r="629" spans="5:78" x14ac:dyDescent="0.2">
      <c r="E629" s="160" t="str">
        <f>IF('Equipment List'!$C629=F$2,'Equipment List'!$D629,"")</f>
        <v/>
      </c>
      <c r="F629" s="161" t="str">
        <f>IF('Equipment List'!$C629=F$2,'Equipment List'!$K629,"")</f>
        <v/>
      </c>
      <c r="G629" s="161" t="str">
        <f>IF('Equipment List'!$C629=F$2,'Equipment List'!$I629,"")</f>
        <v/>
      </c>
      <c r="H629" s="160" t="str">
        <f>IF('Equipment List'!$C629=I$2,'Equipment List'!$D629,"")</f>
        <v/>
      </c>
      <c r="I629" s="161" t="str">
        <f>IF('Equipment List'!$C629=I$2,'Equipment List'!$K629,"")</f>
        <v/>
      </c>
      <c r="J629" s="161" t="str">
        <f>IF('Equipment List'!$C629=I$2,'Equipment List'!$I629,"")</f>
        <v/>
      </c>
      <c r="K629" s="160" t="str">
        <f>IF('Equipment List'!$C629=L$2,'Equipment List'!$D629,"")</f>
        <v/>
      </c>
      <c r="L629" s="161" t="str">
        <f>IF('Equipment List'!$C629=L$2,'Equipment List'!$K629,"")</f>
        <v/>
      </c>
      <c r="M629" s="161" t="str">
        <f>IF('Equipment List'!$C629=L$2,'Equipment List'!$I629,"")</f>
        <v/>
      </c>
      <c r="N629" s="160" t="str">
        <f>IF('Equipment List'!$C629=O$2,'Equipment List'!$D629,"")</f>
        <v/>
      </c>
      <c r="O629" s="161" t="str">
        <f>IF('Equipment List'!$C629=O$2,'Equipment List'!$K629,"")</f>
        <v/>
      </c>
      <c r="P629" s="161" t="str">
        <f>IF('Equipment List'!$C629=O$2,'Equipment List'!$I629,"")</f>
        <v/>
      </c>
      <c r="Q629" s="160" t="str">
        <f>IF('Equipment List'!$C629=R$2,'Equipment List'!$D629,"")</f>
        <v/>
      </c>
      <c r="R629" s="161" t="str">
        <f>IF('Equipment List'!$C629=R$2,'Equipment List'!$K629,"")</f>
        <v/>
      </c>
      <c r="S629" s="161" t="str">
        <f>IF('Equipment List'!$C629=R$2,'Equipment List'!$I629,"")</f>
        <v/>
      </c>
      <c r="T629" s="160" t="str">
        <f>IF('Equipment List'!$C629=U$2,'Equipment List'!$D629,"")</f>
        <v/>
      </c>
      <c r="U629" s="161" t="str">
        <f>IF('Equipment List'!$C629=U$2,'Equipment List'!$K629,"")</f>
        <v/>
      </c>
      <c r="V629" s="161" t="str">
        <f>IF('Equipment List'!$C629=U$2,'Equipment List'!$I629,"")</f>
        <v/>
      </c>
      <c r="W629" s="160" t="str">
        <f>IF('Equipment List'!$C629=X$2,'Equipment List'!$D629,"")</f>
        <v/>
      </c>
      <c r="X629" s="161" t="str">
        <f>IF('Equipment List'!$C629=X$2,'Equipment List'!$K629,"")</f>
        <v/>
      </c>
      <c r="Y629" s="161" t="str">
        <f>IF('Equipment List'!$C629=X$2,'Equipment List'!$I629,"")</f>
        <v/>
      </c>
      <c r="Z629" s="160" t="str">
        <f>IF('Equipment List'!$C629=AA$2,'Equipment List'!$D629,"")</f>
        <v/>
      </c>
      <c r="AA629" s="161" t="str">
        <f>IF('Equipment List'!$C629=AA$2,'Equipment List'!$K629,"")</f>
        <v/>
      </c>
      <c r="AB629" s="161" t="str">
        <f>IF('Equipment List'!$C629=AA$2,'Equipment List'!$I629,"")</f>
        <v/>
      </c>
      <c r="AC629" s="160" t="str">
        <f>IF('Equipment List'!$C629=AD$2,'Equipment List'!$D629,"")</f>
        <v/>
      </c>
      <c r="AD629" s="161" t="str">
        <f>IF('Equipment List'!$C629=AD$2,'Equipment List'!$K629,"")</f>
        <v/>
      </c>
      <c r="AE629" s="161" t="str">
        <f>IF('Equipment List'!$C629=AD$2,'Equipment List'!$I629,"")</f>
        <v/>
      </c>
      <c r="AF629" s="160" t="str">
        <f>IF('Equipment List'!$C629=AG$2,'Equipment List'!$D629,"")</f>
        <v/>
      </c>
      <c r="AG629" s="161" t="str">
        <f>IF('Equipment List'!$C629=AG$2,'Equipment List'!$K629,"")</f>
        <v/>
      </c>
      <c r="AH629" s="161" t="str">
        <f>IF('Equipment List'!$C629=AG$2,'Equipment List'!$I629,"")</f>
        <v/>
      </c>
      <c r="AI629" s="160" t="str">
        <f>IF('Equipment List'!$C629=AJ$2,'Equipment List'!$D629,"")</f>
        <v/>
      </c>
      <c r="AJ629" s="161" t="str">
        <f>IF('Equipment List'!$C629=AJ$2,'Equipment List'!$K629,"")</f>
        <v/>
      </c>
      <c r="AK629" s="161" t="str">
        <f>IF('Equipment List'!$C629=AJ$2,'Equipment List'!$I629,"")</f>
        <v/>
      </c>
      <c r="AL629" s="160" t="str">
        <f>IF('Equipment List'!$C629=AM$2,'Equipment List'!$D629,"")</f>
        <v/>
      </c>
      <c r="AM629" s="161" t="str">
        <f>IF('Equipment List'!$C629=AM$2,'Equipment List'!$K629,"")</f>
        <v/>
      </c>
      <c r="AN629" s="161" t="str">
        <f>IF('Equipment List'!$C629=AM$2,'Equipment List'!$I629,"")</f>
        <v/>
      </c>
      <c r="AO629" s="160" t="str">
        <f>IF('Equipment List'!$C629=AP$2,'Equipment List'!$D629,"")</f>
        <v/>
      </c>
      <c r="AP629" s="161" t="str">
        <f>IF('Equipment List'!$C629=AP$2,'Equipment List'!$K629,"")</f>
        <v/>
      </c>
      <c r="AQ629" s="161" t="str">
        <f>IF('Equipment List'!$C629=AP$2,'Equipment List'!$I629,"")</f>
        <v/>
      </c>
      <c r="AR629" s="160" t="str">
        <f>IF('Equipment List'!$C629=AS$2,'Equipment List'!$D629,"")</f>
        <v/>
      </c>
      <c r="AS629" s="161" t="str">
        <f>IF('Equipment List'!$C629=AS$2,'Equipment List'!$K629,"")</f>
        <v/>
      </c>
      <c r="AT629" s="161" t="str">
        <f>IF('Equipment List'!$C629=AS$2,'Equipment List'!$I629,"")</f>
        <v/>
      </c>
      <c r="AU629" s="160" t="str">
        <f>IF('Equipment List'!$C629=AV$2,'Equipment List'!$D629,"")</f>
        <v/>
      </c>
      <c r="AV629" s="161" t="str">
        <f>IF('Equipment List'!$C629=AV$2,'Equipment List'!$K629,"")</f>
        <v/>
      </c>
      <c r="AW629" s="161" t="str">
        <f>IF('Equipment List'!$C629=AV$2,'Equipment List'!$I629,"")</f>
        <v/>
      </c>
      <c r="AX629" s="160" t="str">
        <f>IF('Equipment List'!$C629=AY$2,'Equipment List'!$D629,"")</f>
        <v/>
      </c>
      <c r="AY629" s="161" t="str">
        <f>IF('Equipment List'!$C629=AY$2,'Equipment List'!$K629,"")</f>
        <v/>
      </c>
      <c r="AZ629" s="161" t="str">
        <f>IF('Equipment List'!$C629=AY$2,'Equipment List'!$I629,"")</f>
        <v/>
      </c>
      <c r="BA629" s="160" t="str">
        <f>IF('Equipment List'!$C629=BB$2,'Equipment List'!$D629,"")</f>
        <v/>
      </c>
      <c r="BB629" s="161" t="str">
        <f>IF('Equipment List'!$C629=BB$2,'Equipment List'!$K629,"")</f>
        <v/>
      </c>
      <c r="BC629" s="161" t="str">
        <f>IF('Equipment List'!$C629=BB$2,'Equipment List'!$I629,"")</f>
        <v/>
      </c>
      <c r="BD629" s="160" t="str">
        <f>IF('Equipment List'!$C629=BE$2,'Equipment List'!$D629,"")</f>
        <v/>
      </c>
      <c r="BE629" s="161" t="str">
        <f>IF('Equipment List'!$C629=BE$2,'Equipment List'!$K629,"")</f>
        <v/>
      </c>
      <c r="BF629" s="161" t="str">
        <f>IF('Equipment List'!$C629=BE$2,'Equipment List'!$I629,"")</f>
        <v/>
      </c>
      <c r="BG629" s="160" t="str">
        <f>IF('Equipment List'!$C629=BH$2,'Equipment List'!$D629,"")</f>
        <v/>
      </c>
      <c r="BH629" s="161" t="str">
        <f>IF('Equipment List'!$C629=BH$2,'Equipment List'!$K629,"")</f>
        <v/>
      </c>
      <c r="BI629" s="161" t="str">
        <f>IF('Equipment List'!$C629=BH$2,'Equipment List'!$I629,"")</f>
        <v/>
      </c>
      <c r="BJ629" s="160" t="str">
        <f>IF('Equipment List'!$C629=BK$2,'Equipment List'!$D629,"")</f>
        <v/>
      </c>
      <c r="BK629" s="161" t="str">
        <f>IF('Equipment List'!$C629=BK$2,'Equipment List'!$K629,"")</f>
        <v/>
      </c>
      <c r="BL629" s="161" t="str">
        <f>IF('Equipment List'!$C629=BK$2,'Equipment List'!$I629,"")</f>
        <v/>
      </c>
      <c r="BM629" s="160" t="str">
        <f>IF('Equipment List'!$C629=BN$2,'Equipment List'!$D629,"")</f>
        <v/>
      </c>
      <c r="BN629" s="161" t="str">
        <f>IF('Equipment List'!$C629=BN$2,'Equipment List'!$K629,"")</f>
        <v/>
      </c>
      <c r="BO629" s="161" t="str">
        <f>IF('Equipment List'!$C629=BN$2,'Equipment List'!$I629,"")</f>
        <v/>
      </c>
      <c r="BP629" s="160" t="str">
        <f>IF('Equipment List'!$C629=BQ$2,'Equipment List'!$D629,"")</f>
        <v/>
      </c>
      <c r="BQ629" s="161" t="str">
        <f>IF('Equipment List'!$C629=BQ$2,'Equipment List'!$K629,"")</f>
        <v/>
      </c>
      <c r="BR629" s="161" t="str">
        <f>IF('Equipment List'!$C629=BQ$2,'Equipment List'!$I629,"")</f>
        <v/>
      </c>
      <c r="BS629" s="160" t="str">
        <f>IF('Equipment List'!$C629=BT$2,'Equipment List'!$D629,"")</f>
        <v/>
      </c>
      <c r="BT629" s="161" t="str">
        <f>IF('Equipment List'!$C629=BT$2,'Equipment List'!$K629,"")</f>
        <v/>
      </c>
      <c r="BU629" s="161" t="str">
        <f>IF('Equipment List'!$C629=BT$2,'Equipment List'!$I629,"")</f>
        <v/>
      </c>
      <c r="BV629" s="160" t="str">
        <f>IF('Equipment List'!$C629=BW$2,'Equipment List'!$D629,"")</f>
        <v/>
      </c>
      <c r="BW629" s="161" t="str">
        <f>IF('Equipment List'!$C629=BW$2,'Equipment List'!$K629,"")</f>
        <v/>
      </c>
      <c r="BX629" s="161" t="str">
        <f>IF('Equipment List'!$C629=BW$2,'Equipment List'!$I629,"")</f>
        <v/>
      </c>
      <c r="BY629" s="141"/>
      <c r="BZ629" s="141"/>
    </row>
    <row r="630" spans="5:78" x14ac:dyDescent="0.2">
      <c r="E630" s="160" t="str">
        <f>IF('Equipment List'!$C630=F$2,'Equipment List'!$D630,"")</f>
        <v/>
      </c>
      <c r="F630" s="161" t="str">
        <f>IF('Equipment List'!$C630=F$2,'Equipment List'!$K630,"")</f>
        <v/>
      </c>
      <c r="G630" s="161" t="str">
        <f>IF('Equipment List'!$C630=F$2,'Equipment List'!$I630,"")</f>
        <v/>
      </c>
      <c r="H630" s="160" t="str">
        <f>IF('Equipment List'!$C630=I$2,'Equipment List'!$D630,"")</f>
        <v/>
      </c>
      <c r="I630" s="161" t="str">
        <f>IF('Equipment List'!$C630=I$2,'Equipment List'!$K630,"")</f>
        <v/>
      </c>
      <c r="J630" s="161" t="str">
        <f>IF('Equipment List'!$C630=I$2,'Equipment List'!$I630,"")</f>
        <v/>
      </c>
      <c r="K630" s="160" t="str">
        <f>IF('Equipment List'!$C630=L$2,'Equipment List'!$D630,"")</f>
        <v/>
      </c>
      <c r="L630" s="161" t="str">
        <f>IF('Equipment List'!$C630=L$2,'Equipment List'!$K630,"")</f>
        <v/>
      </c>
      <c r="M630" s="161" t="str">
        <f>IF('Equipment List'!$C630=L$2,'Equipment List'!$I630,"")</f>
        <v/>
      </c>
      <c r="N630" s="160" t="str">
        <f>IF('Equipment List'!$C630=O$2,'Equipment List'!$D630,"")</f>
        <v/>
      </c>
      <c r="O630" s="161" t="str">
        <f>IF('Equipment List'!$C630=O$2,'Equipment List'!$K630,"")</f>
        <v/>
      </c>
      <c r="P630" s="161" t="str">
        <f>IF('Equipment List'!$C630=O$2,'Equipment List'!$I630,"")</f>
        <v/>
      </c>
      <c r="Q630" s="160" t="str">
        <f>IF('Equipment List'!$C630=R$2,'Equipment List'!$D630,"")</f>
        <v/>
      </c>
      <c r="R630" s="161" t="str">
        <f>IF('Equipment List'!$C630=R$2,'Equipment List'!$K630,"")</f>
        <v/>
      </c>
      <c r="S630" s="161" t="str">
        <f>IF('Equipment List'!$C630=R$2,'Equipment List'!$I630,"")</f>
        <v/>
      </c>
      <c r="T630" s="160" t="str">
        <f>IF('Equipment List'!$C630=U$2,'Equipment List'!$D630,"")</f>
        <v/>
      </c>
      <c r="U630" s="161" t="str">
        <f>IF('Equipment List'!$C630=U$2,'Equipment List'!$K630,"")</f>
        <v/>
      </c>
      <c r="V630" s="161" t="str">
        <f>IF('Equipment List'!$C630=U$2,'Equipment List'!$I630,"")</f>
        <v/>
      </c>
      <c r="W630" s="160" t="str">
        <f>IF('Equipment List'!$C630=X$2,'Equipment List'!$D630,"")</f>
        <v/>
      </c>
      <c r="X630" s="161" t="str">
        <f>IF('Equipment List'!$C630=X$2,'Equipment List'!$K630,"")</f>
        <v/>
      </c>
      <c r="Y630" s="161" t="str">
        <f>IF('Equipment List'!$C630=X$2,'Equipment List'!$I630,"")</f>
        <v/>
      </c>
      <c r="Z630" s="160" t="str">
        <f>IF('Equipment List'!$C630=AA$2,'Equipment List'!$D630,"")</f>
        <v/>
      </c>
      <c r="AA630" s="161" t="str">
        <f>IF('Equipment List'!$C630=AA$2,'Equipment List'!$K630,"")</f>
        <v/>
      </c>
      <c r="AB630" s="161" t="str">
        <f>IF('Equipment List'!$C630=AA$2,'Equipment List'!$I630,"")</f>
        <v/>
      </c>
      <c r="AC630" s="160" t="str">
        <f>IF('Equipment List'!$C630=AD$2,'Equipment List'!$D630,"")</f>
        <v/>
      </c>
      <c r="AD630" s="161" t="str">
        <f>IF('Equipment List'!$C630=AD$2,'Equipment List'!$K630,"")</f>
        <v/>
      </c>
      <c r="AE630" s="161" t="str">
        <f>IF('Equipment List'!$C630=AD$2,'Equipment List'!$I630,"")</f>
        <v/>
      </c>
      <c r="AF630" s="160" t="str">
        <f>IF('Equipment List'!$C630=AG$2,'Equipment List'!$D630,"")</f>
        <v/>
      </c>
      <c r="AG630" s="161" t="str">
        <f>IF('Equipment List'!$C630=AG$2,'Equipment List'!$K630,"")</f>
        <v/>
      </c>
      <c r="AH630" s="161" t="str">
        <f>IF('Equipment List'!$C630=AG$2,'Equipment List'!$I630,"")</f>
        <v/>
      </c>
      <c r="AI630" s="160" t="str">
        <f>IF('Equipment List'!$C630=AJ$2,'Equipment List'!$D630,"")</f>
        <v/>
      </c>
      <c r="AJ630" s="161" t="str">
        <f>IF('Equipment List'!$C630=AJ$2,'Equipment List'!$K630,"")</f>
        <v/>
      </c>
      <c r="AK630" s="161" t="str">
        <f>IF('Equipment List'!$C630=AJ$2,'Equipment List'!$I630,"")</f>
        <v/>
      </c>
      <c r="AL630" s="160" t="str">
        <f>IF('Equipment List'!$C630=AM$2,'Equipment List'!$D630,"")</f>
        <v/>
      </c>
      <c r="AM630" s="161" t="str">
        <f>IF('Equipment List'!$C630=AM$2,'Equipment List'!$K630,"")</f>
        <v/>
      </c>
      <c r="AN630" s="161" t="str">
        <f>IF('Equipment List'!$C630=AM$2,'Equipment List'!$I630,"")</f>
        <v/>
      </c>
      <c r="AO630" s="160" t="str">
        <f>IF('Equipment List'!$C630=AP$2,'Equipment List'!$D630,"")</f>
        <v/>
      </c>
      <c r="AP630" s="161" t="str">
        <f>IF('Equipment List'!$C630=AP$2,'Equipment List'!$K630,"")</f>
        <v/>
      </c>
      <c r="AQ630" s="161" t="str">
        <f>IF('Equipment List'!$C630=AP$2,'Equipment List'!$I630,"")</f>
        <v/>
      </c>
      <c r="AR630" s="160" t="str">
        <f>IF('Equipment List'!$C630=AS$2,'Equipment List'!$D630,"")</f>
        <v/>
      </c>
      <c r="AS630" s="161" t="str">
        <f>IF('Equipment List'!$C630=AS$2,'Equipment List'!$K630,"")</f>
        <v/>
      </c>
      <c r="AT630" s="161" t="str">
        <f>IF('Equipment List'!$C630=AS$2,'Equipment List'!$I630,"")</f>
        <v/>
      </c>
      <c r="AU630" s="160" t="str">
        <f>IF('Equipment List'!$C630=AV$2,'Equipment List'!$D630,"")</f>
        <v/>
      </c>
      <c r="AV630" s="161" t="str">
        <f>IF('Equipment List'!$C630=AV$2,'Equipment List'!$K630,"")</f>
        <v/>
      </c>
      <c r="AW630" s="161" t="str">
        <f>IF('Equipment List'!$C630=AV$2,'Equipment List'!$I630,"")</f>
        <v/>
      </c>
      <c r="AX630" s="160" t="str">
        <f>IF('Equipment List'!$C630=AY$2,'Equipment List'!$D630,"")</f>
        <v/>
      </c>
      <c r="AY630" s="161" t="str">
        <f>IF('Equipment List'!$C630=AY$2,'Equipment List'!$K630,"")</f>
        <v/>
      </c>
      <c r="AZ630" s="161" t="str">
        <f>IF('Equipment List'!$C630=AY$2,'Equipment List'!$I630,"")</f>
        <v/>
      </c>
      <c r="BA630" s="160" t="str">
        <f>IF('Equipment List'!$C630=BB$2,'Equipment List'!$D630,"")</f>
        <v/>
      </c>
      <c r="BB630" s="161" t="str">
        <f>IF('Equipment List'!$C630=BB$2,'Equipment List'!$K630,"")</f>
        <v/>
      </c>
      <c r="BC630" s="161" t="str">
        <f>IF('Equipment List'!$C630=BB$2,'Equipment List'!$I630,"")</f>
        <v/>
      </c>
      <c r="BD630" s="160" t="str">
        <f>IF('Equipment List'!$C630=BE$2,'Equipment List'!$D630,"")</f>
        <v/>
      </c>
      <c r="BE630" s="161" t="str">
        <f>IF('Equipment List'!$C630=BE$2,'Equipment List'!$K630,"")</f>
        <v/>
      </c>
      <c r="BF630" s="161" t="str">
        <f>IF('Equipment List'!$C630=BE$2,'Equipment List'!$I630,"")</f>
        <v/>
      </c>
      <c r="BG630" s="160" t="str">
        <f>IF('Equipment List'!$C630=BH$2,'Equipment List'!$D630,"")</f>
        <v/>
      </c>
      <c r="BH630" s="161" t="str">
        <f>IF('Equipment List'!$C630=BH$2,'Equipment List'!$K630,"")</f>
        <v/>
      </c>
      <c r="BI630" s="161" t="str">
        <f>IF('Equipment List'!$C630=BH$2,'Equipment List'!$I630,"")</f>
        <v/>
      </c>
      <c r="BJ630" s="160" t="str">
        <f>IF('Equipment List'!$C630=BK$2,'Equipment List'!$D630,"")</f>
        <v/>
      </c>
      <c r="BK630" s="161" t="str">
        <f>IF('Equipment List'!$C630=BK$2,'Equipment List'!$K630,"")</f>
        <v/>
      </c>
      <c r="BL630" s="161" t="str">
        <f>IF('Equipment List'!$C630=BK$2,'Equipment List'!$I630,"")</f>
        <v/>
      </c>
      <c r="BM630" s="160" t="str">
        <f>IF('Equipment List'!$C630=BN$2,'Equipment List'!$D630,"")</f>
        <v/>
      </c>
      <c r="BN630" s="161" t="str">
        <f>IF('Equipment List'!$C630=BN$2,'Equipment List'!$K630,"")</f>
        <v/>
      </c>
      <c r="BO630" s="161" t="str">
        <f>IF('Equipment List'!$C630=BN$2,'Equipment List'!$I630,"")</f>
        <v/>
      </c>
      <c r="BP630" s="160" t="str">
        <f>IF('Equipment List'!$C630=BQ$2,'Equipment List'!$D630,"")</f>
        <v/>
      </c>
      <c r="BQ630" s="161" t="str">
        <f>IF('Equipment List'!$C630=BQ$2,'Equipment List'!$K630,"")</f>
        <v/>
      </c>
      <c r="BR630" s="161" t="str">
        <f>IF('Equipment List'!$C630=BQ$2,'Equipment List'!$I630,"")</f>
        <v/>
      </c>
      <c r="BS630" s="160" t="str">
        <f>IF('Equipment List'!$C630=BT$2,'Equipment List'!$D630,"")</f>
        <v/>
      </c>
      <c r="BT630" s="161" t="str">
        <f>IF('Equipment List'!$C630=BT$2,'Equipment List'!$K630,"")</f>
        <v/>
      </c>
      <c r="BU630" s="161" t="str">
        <f>IF('Equipment List'!$C630=BT$2,'Equipment List'!$I630,"")</f>
        <v/>
      </c>
      <c r="BV630" s="160" t="str">
        <f>IF('Equipment List'!$C630=BW$2,'Equipment List'!$D630,"")</f>
        <v/>
      </c>
      <c r="BW630" s="161" t="str">
        <f>IF('Equipment List'!$C630=BW$2,'Equipment List'!$K630,"")</f>
        <v/>
      </c>
      <c r="BX630" s="161" t="str">
        <f>IF('Equipment List'!$C630=BW$2,'Equipment List'!$I630,"")</f>
        <v/>
      </c>
      <c r="BY630" s="141"/>
      <c r="BZ630" s="141"/>
    </row>
    <row r="631" spans="5:78" x14ac:dyDescent="0.2">
      <c r="E631" s="160" t="str">
        <f>IF('Equipment List'!$C631=F$2,'Equipment List'!$D631,"")</f>
        <v/>
      </c>
      <c r="F631" s="161" t="str">
        <f>IF('Equipment List'!$C631=F$2,'Equipment List'!$K631,"")</f>
        <v/>
      </c>
      <c r="G631" s="161" t="str">
        <f>IF('Equipment List'!$C631=F$2,'Equipment List'!$I631,"")</f>
        <v/>
      </c>
      <c r="H631" s="160" t="str">
        <f>IF('Equipment List'!$C631=I$2,'Equipment List'!$D631,"")</f>
        <v/>
      </c>
      <c r="I631" s="161" t="str">
        <f>IF('Equipment List'!$C631=I$2,'Equipment List'!$K631,"")</f>
        <v/>
      </c>
      <c r="J631" s="161" t="str">
        <f>IF('Equipment List'!$C631=I$2,'Equipment List'!$I631,"")</f>
        <v/>
      </c>
      <c r="K631" s="160" t="str">
        <f>IF('Equipment List'!$C631=L$2,'Equipment List'!$D631,"")</f>
        <v/>
      </c>
      <c r="L631" s="161" t="str">
        <f>IF('Equipment List'!$C631=L$2,'Equipment List'!$K631,"")</f>
        <v/>
      </c>
      <c r="M631" s="161" t="str">
        <f>IF('Equipment List'!$C631=L$2,'Equipment List'!$I631,"")</f>
        <v/>
      </c>
      <c r="N631" s="160" t="str">
        <f>IF('Equipment List'!$C631=O$2,'Equipment List'!$D631,"")</f>
        <v/>
      </c>
      <c r="O631" s="161" t="str">
        <f>IF('Equipment List'!$C631=O$2,'Equipment List'!$K631,"")</f>
        <v/>
      </c>
      <c r="P631" s="161" t="str">
        <f>IF('Equipment List'!$C631=O$2,'Equipment List'!$I631,"")</f>
        <v/>
      </c>
      <c r="Q631" s="160" t="str">
        <f>IF('Equipment List'!$C631=R$2,'Equipment List'!$D631,"")</f>
        <v/>
      </c>
      <c r="R631" s="161" t="str">
        <f>IF('Equipment List'!$C631=R$2,'Equipment List'!$K631,"")</f>
        <v/>
      </c>
      <c r="S631" s="161" t="str">
        <f>IF('Equipment List'!$C631=R$2,'Equipment List'!$I631,"")</f>
        <v/>
      </c>
      <c r="T631" s="160" t="str">
        <f>IF('Equipment List'!$C631=U$2,'Equipment List'!$D631,"")</f>
        <v/>
      </c>
      <c r="U631" s="161" t="str">
        <f>IF('Equipment List'!$C631=U$2,'Equipment List'!$K631,"")</f>
        <v/>
      </c>
      <c r="V631" s="161" t="str">
        <f>IF('Equipment List'!$C631=U$2,'Equipment List'!$I631,"")</f>
        <v/>
      </c>
      <c r="W631" s="160" t="str">
        <f>IF('Equipment List'!$C631=X$2,'Equipment List'!$D631,"")</f>
        <v/>
      </c>
      <c r="X631" s="161" t="str">
        <f>IF('Equipment List'!$C631=X$2,'Equipment List'!$K631,"")</f>
        <v/>
      </c>
      <c r="Y631" s="161" t="str">
        <f>IF('Equipment List'!$C631=X$2,'Equipment List'!$I631,"")</f>
        <v/>
      </c>
      <c r="Z631" s="160" t="str">
        <f>IF('Equipment List'!$C631=AA$2,'Equipment List'!$D631,"")</f>
        <v/>
      </c>
      <c r="AA631" s="161" t="str">
        <f>IF('Equipment List'!$C631=AA$2,'Equipment List'!$K631,"")</f>
        <v/>
      </c>
      <c r="AB631" s="161" t="str">
        <f>IF('Equipment List'!$C631=AA$2,'Equipment List'!$I631,"")</f>
        <v/>
      </c>
      <c r="AC631" s="160" t="str">
        <f>IF('Equipment List'!$C631=AD$2,'Equipment List'!$D631,"")</f>
        <v/>
      </c>
      <c r="AD631" s="161" t="str">
        <f>IF('Equipment List'!$C631=AD$2,'Equipment List'!$K631,"")</f>
        <v/>
      </c>
      <c r="AE631" s="161" t="str">
        <f>IF('Equipment List'!$C631=AD$2,'Equipment List'!$I631,"")</f>
        <v/>
      </c>
      <c r="AF631" s="160" t="str">
        <f>IF('Equipment List'!$C631=AG$2,'Equipment List'!$D631,"")</f>
        <v/>
      </c>
      <c r="AG631" s="161" t="str">
        <f>IF('Equipment List'!$C631=AG$2,'Equipment List'!$K631,"")</f>
        <v/>
      </c>
      <c r="AH631" s="161" t="str">
        <f>IF('Equipment List'!$C631=AG$2,'Equipment List'!$I631,"")</f>
        <v/>
      </c>
      <c r="AI631" s="160" t="str">
        <f>IF('Equipment List'!$C631=AJ$2,'Equipment List'!$D631,"")</f>
        <v/>
      </c>
      <c r="AJ631" s="161" t="str">
        <f>IF('Equipment List'!$C631=AJ$2,'Equipment List'!$K631,"")</f>
        <v/>
      </c>
      <c r="AK631" s="161" t="str">
        <f>IF('Equipment List'!$C631=AJ$2,'Equipment List'!$I631,"")</f>
        <v/>
      </c>
      <c r="AL631" s="160" t="str">
        <f>IF('Equipment List'!$C631=AM$2,'Equipment List'!$D631,"")</f>
        <v/>
      </c>
      <c r="AM631" s="161" t="str">
        <f>IF('Equipment List'!$C631=AM$2,'Equipment List'!$K631,"")</f>
        <v/>
      </c>
      <c r="AN631" s="161" t="str">
        <f>IF('Equipment List'!$C631=AM$2,'Equipment List'!$I631,"")</f>
        <v/>
      </c>
      <c r="AO631" s="160" t="str">
        <f>IF('Equipment List'!$C631=AP$2,'Equipment List'!$D631,"")</f>
        <v/>
      </c>
      <c r="AP631" s="161" t="str">
        <f>IF('Equipment List'!$C631=AP$2,'Equipment List'!$K631,"")</f>
        <v/>
      </c>
      <c r="AQ631" s="161" t="str">
        <f>IF('Equipment List'!$C631=AP$2,'Equipment List'!$I631,"")</f>
        <v/>
      </c>
      <c r="AR631" s="160" t="str">
        <f>IF('Equipment List'!$C631=AS$2,'Equipment List'!$D631,"")</f>
        <v/>
      </c>
      <c r="AS631" s="161" t="str">
        <f>IF('Equipment List'!$C631=AS$2,'Equipment List'!$K631,"")</f>
        <v/>
      </c>
      <c r="AT631" s="161" t="str">
        <f>IF('Equipment List'!$C631=AS$2,'Equipment List'!$I631,"")</f>
        <v/>
      </c>
      <c r="AU631" s="160" t="str">
        <f>IF('Equipment List'!$C631=AV$2,'Equipment List'!$D631,"")</f>
        <v/>
      </c>
      <c r="AV631" s="161" t="str">
        <f>IF('Equipment List'!$C631=AV$2,'Equipment List'!$K631,"")</f>
        <v/>
      </c>
      <c r="AW631" s="161" t="str">
        <f>IF('Equipment List'!$C631=AV$2,'Equipment List'!$I631,"")</f>
        <v/>
      </c>
      <c r="AX631" s="160" t="str">
        <f>IF('Equipment List'!$C631=AY$2,'Equipment List'!$D631,"")</f>
        <v/>
      </c>
      <c r="AY631" s="161" t="str">
        <f>IF('Equipment List'!$C631=AY$2,'Equipment List'!$K631,"")</f>
        <v/>
      </c>
      <c r="AZ631" s="161" t="str">
        <f>IF('Equipment List'!$C631=AY$2,'Equipment List'!$I631,"")</f>
        <v/>
      </c>
      <c r="BA631" s="160" t="str">
        <f>IF('Equipment List'!$C631=BB$2,'Equipment List'!$D631,"")</f>
        <v/>
      </c>
      <c r="BB631" s="161" t="str">
        <f>IF('Equipment List'!$C631=BB$2,'Equipment List'!$K631,"")</f>
        <v/>
      </c>
      <c r="BC631" s="161" t="str">
        <f>IF('Equipment List'!$C631=BB$2,'Equipment List'!$I631,"")</f>
        <v/>
      </c>
      <c r="BD631" s="160" t="str">
        <f>IF('Equipment List'!$C631=BE$2,'Equipment List'!$D631,"")</f>
        <v/>
      </c>
      <c r="BE631" s="161" t="str">
        <f>IF('Equipment List'!$C631=BE$2,'Equipment List'!$K631,"")</f>
        <v/>
      </c>
      <c r="BF631" s="161" t="str">
        <f>IF('Equipment List'!$C631=BE$2,'Equipment List'!$I631,"")</f>
        <v/>
      </c>
      <c r="BG631" s="160" t="str">
        <f>IF('Equipment List'!$C631=BH$2,'Equipment List'!$D631,"")</f>
        <v/>
      </c>
      <c r="BH631" s="161" t="str">
        <f>IF('Equipment List'!$C631=BH$2,'Equipment List'!$K631,"")</f>
        <v/>
      </c>
      <c r="BI631" s="161" t="str">
        <f>IF('Equipment List'!$C631=BH$2,'Equipment List'!$I631,"")</f>
        <v/>
      </c>
      <c r="BJ631" s="160" t="str">
        <f>IF('Equipment List'!$C631=BK$2,'Equipment List'!$D631,"")</f>
        <v/>
      </c>
      <c r="BK631" s="161" t="str">
        <f>IF('Equipment List'!$C631=BK$2,'Equipment List'!$K631,"")</f>
        <v/>
      </c>
      <c r="BL631" s="161" t="str">
        <f>IF('Equipment List'!$C631=BK$2,'Equipment List'!$I631,"")</f>
        <v/>
      </c>
      <c r="BM631" s="160" t="str">
        <f>IF('Equipment List'!$C631=BN$2,'Equipment List'!$D631,"")</f>
        <v/>
      </c>
      <c r="BN631" s="161" t="str">
        <f>IF('Equipment List'!$C631=BN$2,'Equipment List'!$K631,"")</f>
        <v/>
      </c>
      <c r="BO631" s="161" t="str">
        <f>IF('Equipment List'!$C631=BN$2,'Equipment List'!$I631,"")</f>
        <v/>
      </c>
      <c r="BP631" s="160" t="str">
        <f>IF('Equipment List'!$C631=BQ$2,'Equipment List'!$D631,"")</f>
        <v/>
      </c>
      <c r="BQ631" s="161" t="str">
        <f>IF('Equipment List'!$C631=BQ$2,'Equipment List'!$K631,"")</f>
        <v/>
      </c>
      <c r="BR631" s="161" t="str">
        <f>IF('Equipment List'!$C631=BQ$2,'Equipment List'!$I631,"")</f>
        <v/>
      </c>
      <c r="BS631" s="160" t="str">
        <f>IF('Equipment List'!$C631=BT$2,'Equipment List'!$D631,"")</f>
        <v/>
      </c>
      <c r="BT631" s="161" t="str">
        <f>IF('Equipment List'!$C631=BT$2,'Equipment List'!$K631,"")</f>
        <v/>
      </c>
      <c r="BU631" s="161" t="str">
        <f>IF('Equipment List'!$C631=BT$2,'Equipment List'!$I631,"")</f>
        <v/>
      </c>
      <c r="BV631" s="160" t="str">
        <f>IF('Equipment List'!$C631=BW$2,'Equipment List'!$D631,"")</f>
        <v/>
      </c>
      <c r="BW631" s="161" t="str">
        <f>IF('Equipment List'!$C631=BW$2,'Equipment List'!$K631,"")</f>
        <v/>
      </c>
      <c r="BX631" s="161" t="str">
        <f>IF('Equipment List'!$C631=BW$2,'Equipment List'!$I631,"")</f>
        <v/>
      </c>
      <c r="BY631" s="141"/>
      <c r="BZ631" s="141"/>
    </row>
    <row r="632" spans="5:78" x14ac:dyDescent="0.2">
      <c r="E632" s="160" t="str">
        <f>IF('Equipment List'!$C632=F$2,'Equipment List'!$D632,"")</f>
        <v/>
      </c>
      <c r="F632" s="161" t="str">
        <f>IF('Equipment List'!$C632=F$2,'Equipment List'!$K632,"")</f>
        <v/>
      </c>
      <c r="G632" s="161" t="str">
        <f>IF('Equipment List'!$C632=F$2,'Equipment List'!$I632,"")</f>
        <v/>
      </c>
      <c r="H632" s="160" t="str">
        <f>IF('Equipment List'!$C632=I$2,'Equipment List'!$D632,"")</f>
        <v/>
      </c>
      <c r="I632" s="161" t="str">
        <f>IF('Equipment List'!$C632=I$2,'Equipment List'!$K632,"")</f>
        <v/>
      </c>
      <c r="J632" s="161" t="str">
        <f>IF('Equipment List'!$C632=I$2,'Equipment List'!$I632,"")</f>
        <v/>
      </c>
      <c r="K632" s="160" t="str">
        <f>IF('Equipment List'!$C632=L$2,'Equipment List'!$D632,"")</f>
        <v/>
      </c>
      <c r="L632" s="161" t="str">
        <f>IF('Equipment List'!$C632=L$2,'Equipment List'!$K632,"")</f>
        <v/>
      </c>
      <c r="M632" s="161" t="str">
        <f>IF('Equipment List'!$C632=L$2,'Equipment List'!$I632,"")</f>
        <v/>
      </c>
      <c r="N632" s="160" t="str">
        <f>IF('Equipment List'!$C632=O$2,'Equipment List'!$D632,"")</f>
        <v/>
      </c>
      <c r="O632" s="161" t="str">
        <f>IF('Equipment List'!$C632=O$2,'Equipment List'!$K632,"")</f>
        <v/>
      </c>
      <c r="P632" s="161" t="str">
        <f>IF('Equipment List'!$C632=O$2,'Equipment List'!$I632,"")</f>
        <v/>
      </c>
      <c r="Q632" s="160" t="str">
        <f>IF('Equipment List'!$C632=R$2,'Equipment List'!$D632,"")</f>
        <v/>
      </c>
      <c r="R632" s="161" t="str">
        <f>IF('Equipment List'!$C632=R$2,'Equipment List'!$K632,"")</f>
        <v/>
      </c>
      <c r="S632" s="161" t="str">
        <f>IF('Equipment List'!$C632=R$2,'Equipment List'!$I632,"")</f>
        <v/>
      </c>
      <c r="T632" s="160" t="str">
        <f>IF('Equipment List'!$C632=U$2,'Equipment List'!$D632,"")</f>
        <v/>
      </c>
      <c r="U632" s="161" t="str">
        <f>IF('Equipment List'!$C632=U$2,'Equipment List'!$K632,"")</f>
        <v/>
      </c>
      <c r="V632" s="161" t="str">
        <f>IF('Equipment List'!$C632=U$2,'Equipment List'!$I632,"")</f>
        <v/>
      </c>
      <c r="W632" s="160" t="str">
        <f>IF('Equipment List'!$C632=X$2,'Equipment List'!$D632,"")</f>
        <v/>
      </c>
      <c r="X632" s="161" t="str">
        <f>IF('Equipment List'!$C632=X$2,'Equipment List'!$K632,"")</f>
        <v/>
      </c>
      <c r="Y632" s="161" t="str">
        <f>IF('Equipment List'!$C632=X$2,'Equipment List'!$I632,"")</f>
        <v/>
      </c>
      <c r="Z632" s="160" t="str">
        <f>IF('Equipment List'!$C632=AA$2,'Equipment List'!$D632,"")</f>
        <v/>
      </c>
      <c r="AA632" s="161" t="str">
        <f>IF('Equipment List'!$C632=AA$2,'Equipment List'!$K632,"")</f>
        <v/>
      </c>
      <c r="AB632" s="161" t="str">
        <f>IF('Equipment List'!$C632=AA$2,'Equipment List'!$I632,"")</f>
        <v/>
      </c>
      <c r="AC632" s="160" t="str">
        <f>IF('Equipment List'!$C632=AD$2,'Equipment List'!$D632,"")</f>
        <v/>
      </c>
      <c r="AD632" s="161" t="str">
        <f>IF('Equipment List'!$C632=AD$2,'Equipment List'!$K632,"")</f>
        <v/>
      </c>
      <c r="AE632" s="161" t="str">
        <f>IF('Equipment List'!$C632=AD$2,'Equipment List'!$I632,"")</f>
        <v/>
      </c>
      <c r="AF632" s="160" t="str">
        <f>IF('Equipment List'!$C632=AG$2,'Equipment List'!$D632,"")</f>
        <v/>
      </c>
      <c r="AG632" s="161" t="str">
        <f>IF('Equipment List'!$C632=AG$2,'Equipment List'!$K632,"")</f>
        <v/>
      </c>
      <c r="AH632" s="161" t="str">
        <f>IF('Equipment List'!$C632=AG$2,'Equipment List'!$I632,"")</f>
        <v/>
      </c>
      <c r="AI632" s="160" t="str">
        <f>IF('Equipment List'!$C632=AJ$2,'Equipment List'!$D632,"")</f>
        <v/>
      </c>
      <c r="AJ632" s="161" t="str">
        <f>IF('Equipment List'!$C632=AJ$2,'Equipment List'!$K632,"")</f>
        <v/>
      </c>
      <c r="AK632" s="161" t="str">
        <f>IF('Equipment List'!$C632=AJ$2,'Equipment List'!$I632,"")</f>
        <v/>
      </c>
      <c r="AL632" s="160" t="str">
        <f>IF('Equipment List'!$C632=AM$2,'Equipment List'!$D632,"")</f>
        <v/>
      </c>
      <c r="AM632" s="161" t="str">
        <f>IF('Equipment List'!$C632=AM$2,'Equipment List'!$K632,"")</f>
        <v/>
      </c>
      <c r="AN632" s="161" t="str">
        <f>IF('Equipment List'!$C632=AM$2,'Equipment List'!$I632,"")</f>
        <v/>
      </c>
      <c r="AO632" s="160" t="str">
        <f>IF('Equipment List'!$C632=AP$2,'Equipment List'!$D632,"")</f>
        <v/>
      </c>
      <c r="AP632" s="161" t="str">
        <f>IF('Equipment List'!$C632=AP$2,'Equipment List'!$K632,"")</f>
        <v/>
      </c>
      <c r="AQ632" s="161" t="str">
        <f>IF('Equipment List'!$C632=AP$2,'Equipment List'!$I632,"")</f>
        <v/>
      </c>
      <c r="AR632" s="160" t="str">
        <f>IF('Equipment List'!$C632=AS$2,'Equipment List'!$D632,"")</f>
        <v/>
      </c>
      <c r="AS632" s="161" t="str">
        <f>IF('Equipment List'!$C632=AS$2,'Equipment List'!$K632,"")</f>
        <v/>
      </c>
      <c r="AT632" s="161" t="str">
        <f>IF('Equipment List'!$C632=AS$2,'Equipment List'!$I632,"")</f>
        <v/>
      </c>
      <c r="AU632" s="160" t="str">
        <f>IF('Equipment List'!$C632=AV$2,'Equipment List'!$D632,"")</f>
        <v/>
      </c>
      <c r="AV632" s="161" t="str">
        <f>IF('Equipment List'!$C632=AV$2,'Equipment List'!$K632,"")</f>
        <v/>
      </c>
      <c r="AW632" s="161" t="str">
        <f>IF('Equipment List'!$C632=AV$2,'Equipment List'!$I632,"")</f>
        <v/>
      </c>
      <c r="AX632" s="160" t="str">
        <f>IF('Equipment List'!$C632=AY$2,'Equipment List'!$D632,"")</f>
        <v/>
      </c>
      <c r="AY632" s="161" t="str">
        <f>IF('Equipment List'!$C632=AY$2,'Equipment List'!$K632,"")</f>
        <v/>
      </c>
      <c r="AZ632" s="161" t="str">
        <f>IF('Equipment List'!$C632=AY$2,'Equipment List'!$I632,"")</f>
        <v/>
      </c>
      <c r="BA632" s="160" t="str">
        <f>IF('Equipment List'!$C632=BB$2,'Equipment List'!$D632,"")</f>
        <v/>
      </c>
      <c r="BB632" s="161" t="str">
        <f>IF('Equipment List'!$C632=BB$2,'Equipment List'!$K632,"")</f>
        <v/>
      </c>
      <c r="BC632" s="161" t="str">
        <f>IF('Equipment List'!$C632=BB$2,'Equipment List'!$I632,"")</f>
        <v/>
      </c>
      <c r="BD632" s="160" t="str">
        <f>IF('Equipment List'!$C632=BE$2,'Equipment List'!$D632,"")</f>
        <v/>
      </c>
      <c r="BE632" s="161" t="str">
        <f>IF('Equipment List'!$C632=BE$2,'Equipment List'!$K632,"")</f>
        <v/>
      </c>
      <c r="BF632" s="161" t="str">
        <f>IF('Equipment List'!$C632=BE$2,'Equipment List'!$I632,"")</f>
        <v/>
      </c>
      <c r="BG632" s="160" t="str">
        <f>IF('Equipment List'!$C632=BH$2,'Equipment List'!$D632,"")</f>
        <v/>
      </c>
      <c r="BH632" s="161" t="str">
        <f>IF('Equipment List'!$C632=BH$2,'Equipment List'!$K632,"")</f>
        <v/>
      </c>
      <c r="BI632" s="161" t="str">
        <f>IF('Equipment List'!$C632=BH$2,'Equipment List'!$I632,"")</f>
        <v/>
      </c>
      <c r="BJ632" s="160" t="str">
        <f>IF('Equipment List'!$C632=BK$2,'Equipment List'!$D632,"")</f>
        <v/>
      </c>
      <c r="BK632" s="161" t="str">
        <f>IF('Equipment List'!$C632=BK$2,'Equipment List'!$K632,"")</f>
        <v/>
      </c>
      <c r="BL632" s="161" t="str">
        <f>IF('Equipment List'!$C632=BK$2,'Equipment List'!$I632,"")</f>
        <v/>
      </c>
      <c r="BM632" s="160" t="str">
        <f>IF('Equipment List'!$C632=BN$2,'Equipment List'!$D632,"")</f>
        <v/>
      </c>
      <c r="BN632" s="161" t="str">
        <f>IF('Equipment List'!$C632=BN$2,'Equipment List'!$K632,"")</f>
        <v/>
      </c>
      <c r="BO632" s="161" t="str">
        <f>IF('Equipment List'!$C632=BN$2,'Equipment List'!$I632,"")</f>
        <v/>
      </c>
      <c r="BP632" s="160" t="str">
        <f>IF('Equipment List'!$C632=BQ$2,'Equipment List'!$D632,"")</f>
        <v/>
      </c>
      <c r="BQ632" s="161" t="str">
        <f>IF('Equipment List'!$C632=BQ$2,'Equipment List'!$K632,"")</f>
        <v/>
      </c>
      <c r="BR632" s="161" t="str">
        <f>IF('Equipment List'!$C632=BQ$2,'Equipment List'!$I632,"")</f>
        <v/>
      </c>
      <c r="BS632" s="160" t="str">
        <f>IF('Equipment List'!$C632=BT$2,'Equipment List'!$D632,"")</f>
        <v/>
      </c>
      <c r="BT632" s="161" t="str">
        <f>IF('Equipment List'!$C632=BT$2,'Equipment List'!$K632,"")</f>
        <v/>
      </c>
      <c r="BU632" s="161" t="str">
        <f>IF('Equipment List'!$C632=BT$2,'Equipment List'!$I632,"")</f>
        <v/>
      </c>
      <c r="BV632" s="160" t="str">
        <f>IF('Equipment List'!$C632=BW$2,'Equipment List'!$D632,"")</f>
        <v/>
      </c>
      <c r="BW632" s="161" t="str">
        <f>IF('Equipment List'!$C632=BW$2,'Equipment List'!$K632,"")</f>
        <v/>
      </c>
      <c r="BX632" s="161" t="str">
        <f>IF('Equipment List'!$C632=BW$2,'Equipment List'!$I632,"")</f>
        <v/>
      </c>
      <c r="BY632" s="141"/>
      <c r="BZ632" s="141"/>
    </row>
    <row r="633" spans="5:78" x14ac:dyDescent="0.2">
      <c r="E633" s="160" t="str">
        <f>IF('Equipment List'!$C633=F$2,'Equipment List'!$D633,"")</f>
        <v/>
      </c>
      <c r="F633" s="161" t="str">
        <f>IF('Equipment List'!$C633=F$2,'Equipment List'!$K633,"")</f>
        <v/>
      </c>
      <c r="G633" s="161" t="str">
        <f>IF('Equipment List'!$C633=F$2,'Equipment List'!$I633,"")</f>
        <v/>
      </c>
      <c r="H633" s="160" t="str">
        <f>IF('Equipment List'!$C633=I$2,'Equipment List'!$D633,"")</f>
        <v/>
      </c>
      <c r="I633" s="161" t="str">
        <f>IF('Equipment List'!$C633=I$2,'Equipment List'!$K633,"")</f>
        <v/>
      </c>
      <c r="J633" s="161" t="str">
        <f>IF('Equipment List'!$C633=I$2,'Equipment List'!$I633,"")</f>
        <v/>
      </c>
      <c r="K633" s="160" t="str">
        <f>IF('Equipment List'!$C633=L$2,'Equipment List'!$D633,"")</f>
        <v/>
      </c>
      <c r="L633" s="161" t="str">
        <f>IF('Equipment List'!$C633=L$2,'Equipment List'!$K633,"")</f>
        <v/>
      </c>
      <c r="M633" s="161" t="str">
        <f>IF('Equipment List'!$C633=L$2,'Equipment List'!$I633,"")</f>
        <v/>
      </c>
      <c r="N633" s="160" t="str">
        <f>IF('Equipment List'!$C633=O$2,'Equipment List'!$D633,"")</f>
        <v/>
      </c>
      <c r="O633" s="161" t="str">
        <f>IF('Equipment List'!$C633=O$2,'Equipment List'!$K633,"")</f>
        <v/>
      </c>
      <c r="P633" s="161" t="str">
        <f>IF('Equipment List'!$C633=O$2,'Equipment List'!$I633,"")</f>
        <v/>
      </c>
      <c r="Q633" s="160" t="str">
        <f>IF('Equipment List'!$C633=R$2,'Equipment List'!$D633,"")</f>
        <v/>
      </c>
      <c r="R633" s="161" t="str">
        <f>IF('Equipment List'!$C633=R$2,'Equipment List'!$K633,"")</f>
        <v/>
      </c>
      <c r="S633" s="161" t="str">
        <f>IF('Equipment List'!$C633=R$2,'Equipment List'!$I633,"")</f>
        <v/>
      </c>
      <c r="T633" s="160" t="str">
        <f>IF('Equipment List'!$C633=U$2,'Equipment List'!$D633,"")</f>
        <v/>
      </c>
      <c r="U633" s="161" t="str">
        <f>IF('Equipment List'!$C633=U$2,'Equipment List'!$K633,"")</f>
        <v/>
      </c>
      <c r="V633" s="161" t="str">
        <f>IF('Equipment List'!$C633=U$2,'Equipment List'!$I633,"")</f>
        <v/>
      </c>
      <c r="W633" s="160" t="str">
        <f>IF('Equipment List'!$C633=X$2,'Equipment List'!$D633,"")</f>
        <v/>
      </c>
      <c r="X633" s="161" t="str">
        <f>IF('Equipment List'!$C633=X$2,'Equipment List'!$K633,"")</f>
        <v/>
      </c>
      <c r="Y633" s="161" t="str">
        <f>IF('Equipment List'!$C633=X$2,'Equipment List'!$I633,"")</f>
        <v/>
      </c>
      <c r="Z633" s="160" t="str">
        <f>IF('Equipment List'!$C633=AA$2,'Equipment List'!$D633,"")</f>
        <v/>
      </c>
      <c r="AA633" s="161" t="str">
        <f>IF('Equipment List'!$C633=AA$2,'Equipment List'!$K633,"")</f>
        <v/>
      </c>
      <c r="AB633" s="161" t="str">
        <f>IF('Equipment List'!$C633=AA$2,'Equipment List'!$I633,"")</f>
        <v/>
      </c>
      <c r="AC633" s="160" t="str">
        <f>IF('Equipment List'!$C633=AD$2,'Equipment List'!$D633,"")</f>
        <v/>
      </c>
      <c r="AD633" s="161" t="str">
        <f>IF('Equipment List'!$C633=AD$2,'Equipment List'!$K633,"")</f>
        <v/>
      </c>
      <c r="AE633" s="161" t="str">
        <f>IF('Equipment List'!$C633=AD$2,'Equipment List'!$I633,"")</f>
        <v/>
      </c>
      <c r="AF633" s="160" t="str">
        <f>IF('Equipment List'!$C633=AG$2,'Equipment List'!$D633,"")</f>
        <v/>
      </c>
      <c r="AG633" s="161" t="str">
        <f>IF('Equipment List'!$C633=AG$2,'Equipment List'!$K633,"")</f>
        <v/>
      </c>
      <c r="AH633" s="161" t="str">
        <f>IF('Equipment List'!$C633=AG$2,'Equipment List'!$I633,"")</f>
        <v/>
      </c>
      <c r="AI633" s="160" t="str">
        <f>IF('Equipment List'!$C633=AJ$2,'Equipment List'!$D633,"")</f>
        <v/>
      </c>
      <c r="AJ633" s="161" t="str">
        <f>IF('Equipment List'!$C633=AJ$2,'Equipment List'!$K633,"")</f>
        <v/>
      </c>
      <c r="AK633" s="161" t="str">
        <f>IF('Equipment List'!$C633=AJ$2,'Equipment List'!$I633,"")</f>
        <v/>
      </c>
      <c r="AL633" s="160" t="str">
        <f>IF('Equipment List'!$C633=AM$2,'Equipment List'!$D633,"")</f>
        <v/>
      </c>
      <c r="AM633" s="161" t="str">
        <f>IF('Equipment List'!$C633=AM$2,'Equipment List'!$K633,"")</f>
        <v/>
      </c>
      <c r="AN633" s="161" t="str">
        <f>IF('Equipment List'!$C633=AM$2,'Equipment List'!$I633,"")</f>
        <v/>
      </c>
      <c r="AO633" s="160" t="str">
        <f>IF('Equipment List'!$C633=AP$2,'Equipment List'!$D633,"")</f>
        <v/>
      </c>
      <c r="AP633" s="161" t="str">
        <f>IF('Equipment List'!$C633=AP$2,'Equipment List'!$K633,"")</f>
        <v/>
      </c>
      <c r="AQ633" s="161" t="str">
        <f>IF('Equipment List'!$C633=AP$2,'Equipment List'!$I633,"")</f>
        <v/>
      </c>
      <c r="AR633" s="160" t="str">
        <f>IF('Equipment List'!$C633=AS$2,'Equipment List'!$D633,"")</f>
        <v/>
      </c>
      <c r="AS633" s="161" t="str">
        <f>IF('Equipment List'!$C633=AS$2,'Equipment List'!$K633,"")</f>
        <v/>
      </c>
      <c r="AT633" s="161" t="str">
        <f>IF('Equipment List'!$C633=AS$2,'Equipment List'!$I633,"")</f>
        <v/>
      </c>
      <c r="AU633" s="160" t="str">
        <f>IF('Equipment List'!$C633=AV$2,'Equipment List'!$D633,"")</f>
        <v/>
      </c>
      <c r="AV633" s="161" t="str">
        <f>IF('Equipment List'!$C633=AV$2,'Equipment List'!$K633,"")</f>
        <v/>
      </c>
      <c r="AW633" s="161" t="str">
        <f>IF('Equipment List'!$C633=AV$2,'Equipment List'!$I633,"")</f>
        <v/>
      </c>
      <c r="AX633" s="160" t="str">
        <f>IF('Equipment List'!$C633=AY$2,'Equipment List'!$D633,"")</f>
        <v/>
      </c>
      <c r="AY633" s="161" t="str">
        <f>IF('Equipment List'!$C633=AY$2,'Equipment List'!$K633,"")</f>
        <v/>
      </c>
      <c r="AZ633" s="161" t="str">
        <f>IF('Equipment List'!$C633=AY$2,'Equipment List'!$I633,"")</f>
        <v/>
      </c>
      <c r="BA633" s="160" t="str">
        <f>IF('Equipment List'!$C633=BB$2,'Equipment List'!$D633,"")</f>
        <v/>
      </c>
      <c r="BB633" s="161" t="str">
        <f>IF('Equipment List'!$C633=BB$2,'Equipment List'!$K633,"")</f>
        <v/>
      </c>
      <c r="BC633" s="161" t="str">
        <f>IF('Equipment List'!$C633=BB$2,'Equipment List'!$I633,"")</f>
        <v/>
      </c>
      <c r="BD633" s="160" t="str">
        <f>IF('Equipment List'!$C633=BE$2,'Equipment List'!$D633,"")</f>
        <v/>
      </c>
      <c r="BE633" s="161" t="str">
        <f>IF('Equipment List'!$C633=BE$2,'Equipment List'!$K633,"")</f>
        <v/>
      </c>
      <c r="BF633" s="161" t="str">
        <f>IF('Equipment List'!$C633=BE$2,'Equipment List'!$I633,"")</f>
        <v/>
      </c>
      <c r="BG633" s="160" t="str">
        <f>IF('Equipment List'!$C633=BH$2,'Equipment List'!$D633,"")</f>
        <v/>
      </c>
      <c r="BH633" s="161" t="str">
        <f>IF('Equipment List'!$C633=BH$2,'Equipment List'!$K633,"")</f>
        <v/>
      </c>
      <c r="BI633" s="161" t="str">
        <f>IF('Equipment List'!$C633=BH$2,'Equipment List'!$I633,"")</f>
        <v/>
      </c>
      <c r="BJ633" s="160" t="str">
        <f>IF('Equipment List'!$C633=BK$2,'Equipment List'!$D633,"")</f>
        <v/>
      </c>
      <c r="BK633" s="161" t="str">
        <f>IF('Equipment List'!$C633=BK$2,'Equipment List'!$K633,"")</f>
        <v/>
      </c>
      <c r="BL633" s="161" t="str">
        <f>IF('Equipment List'!$C633=BK$2,'Equipment List'!$I633,"")</f>
        <v/>
      </c>
      <c r="BM633" s="160" t="str">
        <f>IF('Equipment List'!$C633=BN$2,'Equipment List'!$D633,"")</f>
        <v/>
      </c>
      <c r="BN633" s="161" t="str">
        <f>IF('Equipment List'!$C633=BN$2,'Equipment List'!$K633,"")</f>
        <v/>
      </c>
      <c r="BO633" s="161" t="str">
        <f>IF('Equipment List'!$C633=BN$2,'Equipment List'!$I633,"")</f>
        <v/>
      </c>
      <c r="BP633" s="160" t="str">
        <f>IF('Equipment List'!$C633=BQ$2,'Equipment List'!$D633,"")</f>
        <v/>
      </c>
      <c r="BQ633" s="161" t="str">
        <f>IF('Equipment List'!$C633=BQ$2,'Equipment List'!$K633,"")</f>
        <v/>
      </c>
      <c r="BR633" s="161" t="str">
        <f>IF('Equipment List'!$C633=BQ$2,'Equipment List'!$I633,"")</f>
        <v/>
      </c>
      <c r="BS633" s="160" t="str">
        <f>IF('Equipment List'!$C633=BT$2,'Equipment List'!$D633,"")</f>
        <v/>
      </c>
      <c r="BT633" s="161" t="str">
        <f>IF('Equipment List'!$C633=BT$2,'Equipment List'!$K633,"")</f>
        <v/>
      </c>
      <c r="BU633" s="161" t="str">
        <f>IF('Equipment List'!$C633=BT$2,'Equipment List'!$I633,"")</f>
        <v/>
      </c>
      <c r="BV633" s="160" t="str">
        <f>IF('Equipment List'!$C633=BW$2,'Equipment List'!$D633,"")</f>
        <v/>
      </c>
      <c r="BW633" s="161" t="str">
        <f>IF('Equipment List'!$C633=BW$2,'Equipment List'!$K633,"")</f>
        <v/>
      </c>
      <c r="BX633" s="161" t="str">
        <f>IF('Equipment List'!$C633=BW$2,'Equipment List'!$I633,"")</f>
        <v/>
      </c>
      <c r="BY633" s="141"/>
      <c r="BZ633" s="141"/>
    </row>
    <row r="634" spans="5:78" x14ac:dyDescent="0.2">
      <c r="E634" s="160" t="str">
        <f>IF('Equipment List'!$C634=F$2,'Equipment List'!$D634,"")</f>
        <v/>
      </c>
      <c r="F634" s="161" t="str">
        <f>IF('Equipment List'!$C634=F$2,'Equipment List'!$K634,"")</f>
        <v/>
      </c>
      <c r="G634" s="161" t="str">
        <f>IF('Equipment List'!$C634=F$2,'Equipment List'!$I634,"")</f>
        <v/>
      </c>
      <c r="H634" s="160" t="str">
        <f>IF('Equipment List'!$C634=I$2,'Equipment List'!$D634,"")</f>
        <v/>
      </c>
      <c r="I634" s="161" t="str">
        <f>IF('Equipment List'!$C634=I$2,'Equipment List'!$K634,"")</f>
        <v/>
      </c>
      <c r="J634" s="161" t="str">
        <f>IF('Equipment List'!$C634=I$2,'Equipment List'!$I634,"")</f>
        <v/>
      </c>
      <c r="K634" s="160" t="str">
        <f>IF('Equipment List'!$C634=L$2,'Equipment List'!$D634,"")</f>
        <v/>
      </c>
      <c r="L634" s="161" t="str">
        <f>IF('Equipment List'!$C634=L$2,'Equipment List'!$K634,"")</f>
        <v/>
      </c>
      <c r="M634" s="161" t="str">
        <f>IF('Equipment List'!$C634=L$2,'Equipment List'!$I634,"")</f>
        <v/>
      </c>
      <c r="N634" s="160" t="str">
        <f>IF('Equipment List'!$C634=O$2,'Equipment List'!$D634,"")</f>
        <v/>
      </c>
      <c r="O634" s="161" t="str">
        <f>IF('Equipment List'!$C634=O$2,'Equipment List'!$K634,"")</f>
        <v/>
      </c>
      <c r="P634" s="161" t="str">
        <f>IF('Equipment List'!$C634=O$2,'Equipment List'!$I634,"")</f>
        <v/>
      </c>
      <c r="Q634" s="160" t="str">
        <f>IF('Equipment List'!$C634=R$2,'Equipment List'!$D634,"")</f>
        <v/>
      </c>
      <c r="R634" s="161" t="str">
        <f>IF('Equipment List'!$C634=R$2,'Equipment List'!$K634,"")</f>
        <v/>
      </c>
      <c r="S634" s="161" t="str">
        <f>IF('Equipment List'!$C634=R$2,'Equipment List'!$I634,"")</f>
        <v/>
      </c>
      <c r="T634" s="160" t="str">
        <f>IF('Equipment List'!$C634=U$2,'Equipment List'!$D634,"")</f>
        <v/>
      </c>
      <c r="U634" s="161" t="str">
        <f>IF('Equipment List'!$C634=U$2,'Equipment List'!$K634,"")</f>
        <v/>
      </c>
      <c r="V634" s="161" t="str">
        <f>IF('Equipment List'!$C634=U$2,'Equipment List'!$I634,"")</f>
        <v/>
      </c>
      <c r="W634" s="160" t="str">
        <f>IF('Equipment List'!$C634=X$2,'Equipment List'!$D634,"")</f>
        <v/>
      </c>
      <c r="X634" s="161" t="str">
        <f>IF('Equipment List'!$C634=X$2,'Equipment List'!$K634,"")</f>
        <v/>
      </c>
      <c r="Y634" s="161" t="str">
        <f>IF('Equipment List'!$C634=X$2,'Equipment List'!$I634,"")</f>
        <v/>
      </c>
      <c r="Z634" s="160" t="str">
        <f>IF('Equipment List'!$C634=AA$2,'Equipment List'!$D634,"")</f>
        <v/>
      </c>
      <c r="AA634" s="161" t="str">
        <f>IF('Equipment List'!$C634=AA$2,'Equipment List'!$K634,"")</f>
        <v/>
      </c>
      <c r="AB634" s="161" t="str">
        <f>IF('Equipment List'!$C634=AA$2,'Equipment List'!$I634,"")</f>
        <v/>
      </c>
      <c r="AC634" s="160" t="str">
        <f>IF('Equipment List'!$C634=AD$2,'Equipment List'!$D634,"")</f>
        <v/>
      </c>
      <c r="AD634" s="161" t="str">
        <f>IF('Equipment List'!$C634=AD$2,'Equipment List'!$K634,"")</f>
        <v/>
      </c>
      <c r="AE634" s="161" t="str">
        <f>IF('Equipment List'!$C634=AD$2,'Equipment List'!$I634,"")</f>
        <v/>
      </c>
      <c r="AF634" s="160" t="str">
        <f>IF('Equipment List'!$C634=AG$2,'Equipment List'!$D634,"")</f>
        <v/>
      </c>
      <c r="AG634" s="161" t="str">
        <f>IF('Equipment List'!$C634=AG$2,'Equipment List'!$K634,"")</f>
        <v/>
      </c>
      <c r="AH634" s="161" t="str">
        <f>IF('Equipment List'!$C634=AG$2,'Equipment List'!$I634,"")</f>
        <v/>
      </c>
      <c r="AI634" s="160" t="str">
        <f>IF('Equipment List'!$C634=AJ$2,'Equipment List'!$D634,"")</f>
        <v/>
      </c>
      <c r="AJ634" s="161" t="str">
        <f>IF('Equipment List'!$C634=AJ$2,'Equipment List'!$K634,"")</f>
        <v/>
      </c>
      <c r="AK634" s="161" t="str">
        <f>IF('Equipment List'!$C634=AJ$2,'Equipment List'!$I634,"")</f>
        <v/>
      </c>
      <c r="AL634" s="160" t="str">
        <f>IF('Equipment List'!$C634=AM$2,'Equipment List'!$D634,"")</f>
        <v/>
      </c>
      <c r="AM634" s="161" t="str">
        <f>IF('Equipment List'!$C634=AM$2,'Equipment List'!$K634,"")</f>
        <v/>
      </c>
      <c r="AN634" s="161" t="str">
        <f>IF('Equipment List'!$C634=AM$2,'Equipment List'!$I634,"")</f>
        <v/>
      </c>
      <c r="AO634" s="160" t="str">
        <f>IF('Equipment List'!$C634=AP$2,'Equipment List'!$D634,"")</f>
        <v/>
      </c>
      <c r="AP634" s="161" t="str">
        <f>IF('Equipment List'!$C634=AP$2,'Equipment List'!$K634,"")</f>
        <v/>
      </c>
      <c r="AQ634" s="161" t="str">
        <f>IF('Equipment List'!$C634=AP$2,'Equipment List'!$I634,"")</f>
        <v/>
      </c>
      <c r="AR634" s="160" t="str">
        <f>IF('Equipment List'!$C634=AS$2,'Equipment List'!$D634,"")</f>
        <v/>
      </c>
      <c r="AS634" s="161" t="str">
        <f>IF('Equipment List'!$C634=AS$2,'Equipment List'!$K634,"")</f>
        <v/>
      </c>
      <c r="AT634" s="161" t="str">
        <f>IF('Equipment List'!$C634=AS$2,'Equipment List'!$I634,"")</f>
        <v/>
      </c>
      <c r="AU634" s="160" t="str">
        <f>IF('Equipment List'!$C634=AV$2,'Equipment List'!$D634,"")</f>
        <v/>
      </c>
      <c r="AV634" s="161" t="str">
        <f>IF('Equipment List'!$C634=AV$2,'Equipment List'!$K634,"")</f>
        <v/>
      </c>
      <c r="AW634" s="161" t="str">
        <f>IF('Equipment List'!$C634=AV$2,'Equipment List'!$I634,"")</f>
        <v/>
      </c>
      <c r="AX634" s="160" t="str">
        <f>IF('Equipment List'!$C634=AY$2,'Equipment List'!$D634,"")</f>
        <v/>
      </c>
      <c r="AY634" s="161" t="str">
        <f>IF('Equipment List'!$C634=AY$2,'Equipment List'!$K634,"")</f>
        <v/>
      </c>
      <c r="AZ634" s="161" t="str">
        <f>IF('Equipment List'!$C634=AY$2,'Equipment List'!$I634,"")</f>
        <v/>
      </c>
      <c r="BA634" s="160" t="str">
        <f>IF('Equipment List'!$C634=BB$2,'Equipment List'!$D634,"")</f>
        <v/>
      </c>
      <c r="BB634" s="161" t="str">
        <f>IF('Equipment List'!$C634=BB$2,'Equipment List'!$K634,"")</f>
        <v/>
      </c>
      <c r="BC634" s="161" t="str">
        <f>IF('Equipment List'!$C634=BB$2,'Equipment List'!$I634,"")</f>
        <v/>
      </c>
      <c r="BD634" s="160" t="str">
        <f>IF('Equipment List'!$C634=BE$2,'Equipment List'!$D634,"")</f>
        <v/>
      </c>
      <c r="BE634" s="161" t="str">
        <f>IF('Equipment List'!$C634=BE$2,'Equipment List'!$K634,"")</f>
        <v/>
      </c>
      <c r="BF634" s="161" t="str">
        <f>IF('Equipment List'!$C634=BE$2,'Equipment List'!$I634,"")</f>
        <v/>
      </c>
      <c r="BG634" s="160" t="str">
        <f>IF('Equipment List'!$C634=BH$2,'Equipment List'!$D634,"")</f>
        <v/>
      </c>
      <c r="BH634" s="161" t="str">
        <f>IF('Equipment List'!$C634=BH$2,'Equipment List'!$K634,"")</f>
        <v/>
      </c>
      <c r="BI634" s="161" t="str">
        <f>IF('Equipment List'!$C634=BH$2,'Equipment List'!$I634,"")</f>
        <v/>
      </c>
      <c r="BJ634" s="160" t="str">
        <f>IF('Equipment List'!$C634=BK$2,'Equipment List'!$D634,"")</f>
        <v/>
      </c>
      <c r="BK634" s="161" t="str">
        <f>IF('Equipment List'!$C634=BK$2,'Equipment List'!$K634,"")</f>
        <v/>
      </c>
      <c r="BL634" s="161" t="str">
        <f>IF('Equipment List'!$C634=BK$2,'Equipment List'!$I634,"")</f>
        <v/>
      </c>
      <c r="BM634" s="160" t="str">
        <f>IF('Equipment List'!$C634=BN$2,'Equipment List'!$D634,"")</f>
        <v/>
      </c>
      <c r="BN634" s="161" t="str">
        <f>IF('Equipment List'!$C634=BN$2,'Equipment List'!$K634,"")</f>
        <v/>
      </c>
      <c r="BO634" s="161" t="str">
        <f>IF('Equipment List'!$C634=BN$2,'Equipment List'!$I634,"")</f>
        <v/>
      </c>
      <c r="BP634" s="160" t="str">
        <f>IF('Equipment List'!$C634=BQ$2,'Equipment List'!$D634,"")</f>
        <v/>
      </c>
      <c r="BQ634" s="161" t="str">
        <f>IF('Equipment List'!$C634=BQ$2,'Equipment List'!$K634,"")</f>
        <v/>
      </c>
      <c r="BR634" s="161" t="str">
        <f>IF('Equipment List'!$C634=BQ$2,'Equipment List'!$I634,"")</f>
        <v/>
      </c>
      <c r="BS634" s="160" t="str">
        <f>IF('Equipment List'!$C634=BT$2,'Equipment List'!$D634,"")</f>
        <v/>
      </c>
      <c r="BT634" s="161" t="str">
        <f>IF('Equipment List'!$C634=BT$2,'Equipment List'!$K634,"")</f>
        <v/>
      </c>
      <c r="BU634" s="161" t="str">
        <f>IF('Equipment List'!$C634=BT$2,'Equipment List'!$I634,"")</f>
        <v/>
      </c>
      <c r="BV634" s="160" t="str">
        <f>IF('Equipment List'!$C634=BW$2,'Equipment List'!$D634,"")</f>
        <v/>
      </c>
      <c r="BW634" s="161" t="str">
        <f>IF('Equipment List'!$C634=BW$2,'Equipment List'!$K634,"")</f>
        <v/>
      </c>
      <c r="BX634" s="161" t="str">
        <f>IF('Equipment List'!$C634=BW$2,'Equipment List'!$I634,"")</f>
        <v/>
      </c>
      <c r="BY634" s="141"/>
      <c r="BZ634" s="141"/>
    </row>
    <row r="635" spans="5:78" x14ac:dyDescent="0.2">
      <c r="E635" s="160" t="str">
        <f>IF('Equipment List'!$C635=F$2,'Equipment List'!$D635,"")</f>
        <v/>
      </c>
      <c r="F635" s="161" t="str">
        <f>IF('Equipment List'!$C635=F$2,'Equipment List'!$K635,"")</f>
        <v/>
      </c>
      <c r="G635" s="161" t="str">
        <f>IF('Equipment List'!$C635=F$2,'Equipment List'!$I635,"")</f>
        <v/>
      </c>
      <c r="H635" s="160" t="str">
        <f>IF('Equipment List'!$C635=I$2,'Equipment List'!$D635,"")</f>
        <v/>
      </c>
      <c r="I635" s="161" t="str">
        <f>IF('Equipment List'!$C635=I$2,'Equipment List'!$K635,"")</f>
        <v/>
      </c>
      <c r="J635" s="161" t="str">
        <f>IF('Equipment List'!$C635=I$2,'Equipment List'!$I635,"")</f>
        <v/>
      </c>
      <c r="K635" s="160" t="str">
        <f>IF('Equipment List'!$C635=L$2,'Equipment List'!$D635,"")</f>
        <v/>
      </c>
      <c r="L635" s="161" t="str">
        <f>IF('Equipment List'!$C635=L$2,'Equipment List'!$K635,"")</f>
        <v/>
      </c>
      <c r="M635" s="161" t="str">
        <f>IF('Equipment List'!$C635=L$2,'Equipment List'!$I635,"")</f>
        <v/>
      </c>
      <c r="N635" s="160" t="str">
        <f>IF('Equipment List'!$C635=O$2,'Equipment List'!$D635,"")</f>
        <v/>
      </c>
      <c r="O635" s="161" t="str">
        <f>IF('Equipment List'!$C635=O$2,'Equipment List'!$K635,"")</f>
        <v/>
      </c>
      <c r="P635" s="161" t="str">
        <f>IF('Equipment List'!$C635=O$2,'Equipment List'!$I635,"")</f>
        <v/>
      </c>
      <c r="Q635" s="160" t="str">
        <f>IF('Equipment List'!$C635=R$2,'Equipment List'!$D635,"")</f>
        <v/>
      </c>
      <c r="R635" s="161" t="str">
        <f>IF('Equipment List'!$C635=R$2,'Equipment List'!$K635,"")</f>
        <v/>
      </c>
      <c r="S635" s="161" t="str">
        <f>IF('Equipment List'!$C635=R$2,'Equipment List'!$I635,"")</f>
        <v/>
      </c>
      <c r="T635" s="160" t="str">
        <f>IF('Equipment List'!$C635=U$2,'Equipment List'!$D635,"")</f>
        <v/>
      </c>
      <c r="U635" s="161" t="str">
        <f>IF('Equipment List'!$C635=U$2,'Equipment List'!$K635,"")</f>
        <v/>
      </c>
      <c r="V635" s="161" t="str">
        <f>IF('Equipment List'!$C635=U$2,'Equipment List'!$I635,"")</f>
        <v/>
      </c>
      <c r="W635" s="160" t="str">
        <f>IF('Equipment List'!$C635=X$2,'Equipment List'!$D635,"")</f>
        <v/>
      </c>
      <c r="X635" s="161" t="str">
        <f>IF('Equipment List'!$C635=X$2,'Equipment List'!$K635,"")</f>
        <v/>
      </c>
      <c r="Y635" s="161" t="str">
        <f>IF('Equipment List'!$C635=X$2,'Equipment List'!$I635,"")</f>
        <v/>
      </c>
      <c r="Z635" s="160" t="str">
        <f>IF('Equipment List'!$C635=AA$2,'Equipment List'!$D635,"")</f>
        <v/>
      </c>
      <c r="AA635" s="161" t="str">
        <f>IF('Equipment List'!$C635=AA$2,'Equipment List'!$K635,"")</f>
        <v/>
      </c>
      <c r="AB635" s="161" t="str">
        <f>IF('Equipment List'!$C635=AA$2,'Equipment List'!$I635,"")</f>
        <v/>
      </c>
      <c r="AC635" s="160" t="str">
        <f>IF('Equipment List'!$C635=AD$2,'Equipment List'!$D635,"")</f>
        <v/>
      </c>
      <c r="AD635" s="161" t="str">
        <f>IF('Equipment List'!$C635=AD$2,'Equipment List'!$K635,"")</f>
        <v/>
      </c>
      <c r="AE635" s="161" t="str">
        <f>IF('Equipment List'!$C635=AD$2,'Equipment List'!$I635,"")</f>
        <v/>
      </c>
      <c r="AF635" s="160" t="str">
        <f>IF('Equipment List'!$C635=AG$2,'Equipment List'!$D635,"")</f>
        <v/>
      </c>
      <c r="AG635" s="161" t="str">
        <f>IF('Equipment List'!$C635=AG$2,'Equipment List'!$K635,"")</f>
        <v/>
      </c>
      <c r="AH635" s="161" t="str">
        <f>IF('Equipment List'!$C635=AG$2,'Equipment List'!$I635,"")</f>
        <v/>
      </c>
      <c r="AI635" s="160" t="str">
        <f>IF('Equipment List'!$C635=AJ$2,'Equipment List'!$D635,"")</f>
        <v/>
      </c>
      <c r="AJ635" s="161" t="str">
        <f>IF('Equipment List'!$C635=AJ$2,'Equipment List'!$K635,"")</f>
        <v/>
      </c>
      <c r="AK635" s="161" t="str">
        <f>IF('Equipment List'!$C635=AJ$2,'Equipment List'!$I635,"")</f>
        <v/>
      </c>
      <c r="AL635" s="160" t="str">
        <f>IF('Equipment List'!$C635=AM$2,'Equipment List'!$D635,"")</f>
        <v/>
      </c>
      <c r="AM635" s="161" t="str">
        <f>IF('Equipment List'!$C635=AM$2,'Equipment List'!$K635,"")</f>
        <v/>
      </c>
      <c r="AN635" s="161" t="str">
        <f>IF('Equipment List'!$C635=AM$2,'Equipment List'!$I635,"")</f>
        <v/>
      </c>
      <c r="AO635" s="160" t="str">
        <f>IF('Equipment List'!$C635=AP$2,'Equipment List'!$D635,"")</f>
        <v/>
      </c>
      <c r="AP635" s="161" t="str">
        <f>IF('Equipment List'!$C635=AP$2,'Equipment List'!$K635,"")</f>
        <v/>
      </c>
      <c r="AQ635" s="161" t="str">
        <f>IF('Equipment List'!$C635=AP$2,'Equipment List'!$I635,"")</f>
        <v/>
      </c>
      <c r="AR635" s="160" t="str">
        <f>IF('Equipment List'!$C635=AS$2,'Equipment List'!$D635,"")</f>
        <v/>
      </c>
      <c r="AS635" s="161" t="str">
        <f>IF('Equipment List'!$C635=AS$2,'Equipment List'!$K635,"")</f>
        <v/>
      </c>
      <c r="AT635" s="161" t="str">
        <f>IF('Equipment List'!$C635=AS$2,'Equipment List'!$I635,"")</f>
        <v/>
      </c>
      <c r="AU635" s="160" t="str">
        <f>IF('Equipment List'!$C635=AV$2,'Equipment List'!$D635,"")</f>
        <v/>
      </c>
      <c r="AV635" s="161" t="str">
        <f>IF('Equipment List'!$C635=AV$2,'Equipment List'!$K635,"")</f>
        <v/>
      </c>
      <c r="AW635" s="161" t="str">
        <f>IF('Equipment List'!$C635=AV$2,'Equipment List'!$I635,"")</f>
        <v/>
      </c>
      <c r="AX635" s="160" t="str">
        <f>IF('Equipment List'!$C635=AY$2,'Equipment List'!$D635,"")</f>
        <v/>
      </c>
      <c r="AY635" s="161" t="str">
        <f>IF('Equipment List'!$C635=AY$2,'Equipment List'!$K635,"")</f>
        <v/>
      </c>
      <c r="AZ635" s="161" t="str">
        <f>IF('Equipment List'!$C635=AY$2,'Equipment List'!$I635,"")</f>
        <v/>
      </c>
      <c r="BA635" s="160" t="str">
        <f>IF('Equipment List'!$C635=BB$2,'Equipment List'!$D635,"")</f>
        <v/>
      </c>
      <c r="BB635" s="161" t="str">
        <f>IF('Equipment List'!$C635=BB$2,'Equipment List'!$K635,"")</f>
        <v/>
      </c>
      <c r="BC635" s="161" t="str">
        <f>IF('Equipment List'!$C635=BB$2,'Equipment List'!$I635,"")</f>
        <v/>
      </c>
      <c r="BD635" s="160" t="str">
        <f>IF('Equipment List'!$C635=BE$2,'Equipment List'!$D635,"")</f>
        <v/>
      </c>
      <c r="BE635" s="161" t="str">
        <f>IF('Equipment List'!$C635=BE$2,'Equipment List'!$K635,"")</f>
        <v/>
      </c>
      <c r="BF635" s="161" t="str">
        <f>IF('Equipment List'!$C635=BE$2,'Equipment List'!$I635,"")</f>
        <v/>
      </c>
      <c r="BG635" s="160" t="str">
        <f>IF('Equipment List'!$C635=BH$2,'Equipment List'!$D635,"")</f>
        <v/>
      </c>
      <c r="BH635" s="161" t="str">
        <f>IF('Equipment List'!$C635=BH$2,'Equipment List'!$K635,"")</f>
        <v/>
      </c>
      <c r="BI635" s="161" t="str">
        <f>IF('Equipment List'!$C635=BH$2,'Equipment List'!$I635,"")</f>
        <v/>
      </c>
      <c r="BJ635" s="160" t="str">
        <f>IF('Equipment List'!$C635=BK$2,'Equipment List'!$D635,"")</f>
        <v/>
      </c>
      <c r="BK635" s="161" t="str">
        <f>IF('Equipment List'!$C635=BK$2,'Equipment List'!$K635,"")</f>
        <v/>
      </c>
      <c r="BL635" s="161" t="str">
        <f>IF('Equipment List'!$C635=BK$2,'Equipment List'!$I635,"")</f>
        <v/>
      </c>
      <c r="BM635" s="160" t="str">
        <f>IF('Equipment List'!$C635=BN$2,'Equipment List'!$D635,"")</f>
        <v/>
      </c>
      <c r="BN635" s="161" t="str">
        <f>IF('Equipment List'!$C635=BN$2,'Equipment List'!$K635,"")</f>
        <v/>
      </c>
      <c r="BO635" s="161" t="str">
        <f>IF('Equipment List'!$C635=BN$2,'Equipment List'!$I635,"")</f>
        <v/>
      </c>
      <c r="BP635" s="160" t="str">
        <f>IF('Equipment List'!$C635=BQ$2,'Equipment List'!$D635,"")</f>
        <v/>
      </c>
      <c r="BQ635" s="161" t="str">
        <f>IF('Equipment List'!$C635=BQ$2,'Equipment List'!$K635,"")</f>
        <v/>
      </c>
      <c r="BR635" s="161" t="str">
        <f>IF('Equipment List'!$C635=BQ$2,'Equipment List'!$I635,"")</f>
        <v/>
      </c>
      <c r="BS635" s="160" t="str">
        <f>IF('Equipment List'!$C635=BT$2,'Equipment List'!$D635,"")</f>
        <v/>
      </c>
      <c r="BT635" s="161" t="str">
        <f>IF('Equipment List'!$C635=BT$2,'Equipment List'!$K635,"")</f>
        <v/>
      </c>
      <c r="BU635" s="161" t="str">
        <f>IF('Equipment List'!$C635=BT$2,'Equipment List'!$I635,"")</f>
        <v/>
      </c>
      <c r="BV635" s="160" t="str">
        <f>IF('Equipment List'!$C635=BW$2,'Equipment List'!$D635,"")</f>
        <v/>
      </c>
      <c r="BW635" s="161" t="str">
        <f>IF('Equipment List'!$C635=BW$2,'Equipment List'!$K635,"")</f>
        <v/>
      </c>
      <c r="BX635" s="161" t="str">
        <f>IF('Equipment List'!$C635=BW$2,'Equipment List'!$I635,"")</f>
        <v/>
      </c>
      <c r="BY635" s="141"/>
      <c r="BZ635" s="141"/>
    </row>
    <row r="636" spans="5:78" x14ac:dyDescent="0.2">
      <c r="E636" s="160" t="str">
        <f>IF('Equipment List'!$C636=F$2,'Equipment List'!$D636,"")</f>
        <v/>
      </c>
      <c r="F636" s="161" t="str">
        <f>IF('Equipment List'!$C636=F$2,'Equipment List'!$K636,"")</f>
        <v/>
      </c>
      <c r="G636" s="161" t="str">
        <f>IF('Equipment List'!$C636=F$2,'Equipment List'!$I636,"")</f>
        <v/>
      </c>
      <c r="H636" s="160" t="str">
        <f>IF('Equipment List'!$C636=I$2,'Equipment List'!$D636,"")</f>
        <v/>
      </c>
      <c r="I636" s="161" t="str">
        <f>IF('Equipment List'!$C636=I$2,'Equipment List'!$K636,"")</f>
        <v/>
      </c>
      <c r="J636" s="161" t="str">
        <f>IF('Equipment List'!$C636=I$2,'Equipment List'!$I636,"")</f>
        <v/>
      </c>
      <c r="K636" s="160" t="str">
        <f>IF('Equipment List'!$C636=L$2,'Equipment List'!$D636,"")</f>
        <v/>
      </c>
      <c r="L636" s="161" t="str">
        <f>IF('Equipment List'!$C636=L$2,'Equipment List'!$K636,"")</f>
        <v/>
      </c>
      <c r="M636" s="161" t="str">
        <f>IF('Equipment List'!$C636=L$2,'Equipment List'!$I636,"")</f>
        <v/>
      </c>
      <c r="N636" s="160" t="str">
        <f>IF('Equipment List'!$C636=O$2,'Equipment List'!$D636,"")</f>
        <v/>
      </c>
      <c r="O636" s="161" t="str">
        <f>IF('Equipment List'!$C636=O$2,'Equipment List'!$K636,"")</f>
        <v/>
      </c>
      <c r="P636" s="161" t="str">
        <f>IF('Equipment List'!$C636=O$2,'Equipment List'!$I636,"")</f>
        <v/>
      </c>
      <c r="Q636" s="160" t="str">
        <f>IF('Equipment List'!$C636=R$2,'Equipment List'!$D636,"")</f>
        <v/>
      </c>
      <c r="R636" s="161" t="str">
        <f>IF('Equipment List'!$C636=R$2,'Equipment List'!$K636,"")</f>
        <v/>
      </c>
      <c r="S636" s="161" t="str">
        <f>IF('Equipment List'!$C636=R$2,'Equipment List'!$I636,"")</f>
        <v/>
      </c>
      <c r="T636" s="160" t="str">
        <f>IF('Equipment List'!$C636=U$2,'Equipment List'!$D636,"")</f>
        <v/>
      </c>
      <c r="U636" s="161" t="str">
        <f>IF('Equipment List'!$C636=U$2,'Equipment List'!$K636,"")</f>
        <v/>
      </c>
      <c r="V636" s="161" t="str">
        <f>IF('Equipment List'!$C636=U$2,'Equipment List'!$I636,"")</f>
        <v/>
      </c>
      <c r="W636" s="160" t="str">
        <f>IF('Equipment List'!$C636=X$2,'Equipment List'!$D636,"")</f>
        <v/>
      </c>
      <c r="X636" s="161" t="str">
        <f>IF('Equipment List'!$C636=X$2,'Equipment List'!$K636,"")</f>
        <v/>
      </c>
      <c r="Y636" s="161" t="str">
        <f>IF('Equipment List'!$C636=X$2,'Equipment List'!$I636,"")</f>
        <v/>
      </c>
      <c r="Z636" s="160" t="str">
        <f>IF('Equipment List'!$C636=AA$2,'Equipment List'!$D636,"")</f>
        <v/>
      </c>
      <c r="AA636" s="161" t="str">
        <f>IF('Equipment List'!$C636=AA$2,'Equipment List'!$K636,"")</f>
        <v/>
      </c>
      <c r="AB636" s="161" t="str">
        <f>IF('Equipment List'!$C636=AA$2,'Equipment List'!$I636,"")</f>
        <v/>
      </c>
      <c r="AC636" s="160" t="str">
        <f>IF('Equipment List'!$C636=AD$2,'Equipment List'!$D636,"")</f>
        <v/>
      </c>
      <c r="AD636" s="161" t="str">
        <f>IF('Equipment List'!$C636=AD$2,'Equipment List'!$K636,"")</f>
        <v/>
      </c>
      <c r="AE636" s="161" t="str">
        <f>IF('Equipment List'!$C636=AD$2,'Equipment List'!$I636,"")</f>
        <v/>
      </c>
      <c r="AF636" s="160" t="str">
        <f>IF('Equipment List'!$C636=AG$2,'Equipment List'!$D636,"")</f>
        <v/>
      </c>
      <c r="AG636" s="161" t="str">
        <f>IF('Equipment List'!$C636=AG$2,'Equipment List'!$K636,"")</f>
        <v/>
      </c>
      <c r="AH636" s="161" t="str">
        <f>IF('Equipment List'!$C636=AG$2,'Equipment List'!$I636,"")</f>
        <v/>
      </c>
      <c r="AI636" s="160" t="str">
        <f>IF('Equipment List'!$C636=AJ$2,'Equipment List'!$D636,"")</f>
        <v/>
      </c>
      <c r="AJ636" s="161" t="str">
        <f>IF('Equipment List'!$C636=AJ$2,'Equipment List'!$K636,"")</f>
        <v/>
      </c>
      <c r="AK636" s="161" t="str">
        <f>IF('Equipment List'!$C636=AJ$2,'Equipment List'!$I636,"")</f>
        <v/>
      </c>
      <c r="AL636" s="160" t="str">
        <f>IF('Equipment List'!$C636=AM$2,'Equipment List'!$D636,"")</f>
        <v/>
      </c>
      <c r="AM636" s="161" t="str">
        <f>IF('Equipment List'!$C636=AM$2,'Equipment List'!$K636,"")</f>
        <v/>
      </c>
      <c r="AN636" s="161" t="str">
        <f>IF('Equipment List'!$C636=AM$2,'Equipment List'!$I636,"")</f>
        <v/>
      </c>
      <c r="AO636" s="160" t="str">
        <f>IF('Equipment List'!$C636=AP$2,'Equipment List'!$D636,"")</f>
        <v/>
      </c>
      <c r="AP636" s="161" t="str">
        <f>IF('Equipment List'!$C636=AP$2,'Equipment List'!$K636,"")</f>
        <v/>
      </c>
      <c r="AQ636" s="161" t="str">
        <f>IF('Equipment List'!$C636=AP$2,'Equipment List'!$I636,"")</f>
        <v/>
      </c>
      <c r="AR636" s="160" t="str">
        <f>IF('Equipment List'!$C636=AS$2,'Equipment List'!$D636,"")</f>
        <v/>
      </c>
      <c r="AS636" s="161" t="str">
        <f>IF('Equipment List'!$C636=AS$2,'Equipment List'!$K636,"")</f>
        <v/>
      </c>
      <c r="AT636" s="161" t="str">
        <f>IF('Equipment List'!$C636=AS$2,'Equipment List'!$I636,"")</f>
        <v/>
      </c>
      <c r="AU636" s="160" t="str">
        <f>IF('Equipment List'!$C636=AV$2,'Equipment List'!$D636,"")</f>
        <v/>
      </c>
      <c r="AV636" s="161" t="str">
        <f>IF('Equipment List'!$C636=AV$2,'Equipment List'!$K636,"")</f>
        <v/>
      </c>
      <c r="AW636" s="161" t="str">
        <f>IF('Equipment List'!$C636=AV$2,'Equipment List'!$I636,"")</f>
        <v/>
      </c>
      <c r="AX636" s="160" t="str">
        <f>IF('Equipment List'!$C636=AY$2,'Equipment List'!$D636,"")</f>
        <v/>
      </c>
      <c r="AY636" s="161" t="str">
        <f>IF('Equipment List'!$C636=AY$2,'Equipment List'!$K636,"")</f>
        <v/>
      </c>
      <c r="AZ636" s="161" t="str">
        <f>IF('Equipment List'!$C636=AY$2,'Equipment List'!$I636,"")</f>
        <v/>
      </c>
      <c r="BA636" s="160" t="str">
        <f>IF('Equipment List'!$C636=BB$2,'Equipment List'!$D636,"")</f>
        <v/>
      </c>
      <c r="BB636" s="161" t="str">
        <f>IF('Equipment List'!$C636=BB$2,'Equipment List'!$K636,"")</f>
        <v/>
      </c>
      <c r="BC636" s="161" t="str">
        <f>IF('Equipment List'!$C636=BB$2,'Equipment List'!$I636,"")</f>
        <v/>
      </c>
      <c r="BD636" s="160" t="str">
        <f>IF('Equipment List'!$C636=BE$2,'Equipment List'!$D636,"")</f>
        <v/>
      </c>
      <c r="BE636" s="161" t="str">
        <f>IF('Equipment List'!$C636=BE$2,'Equipment List'!$K636,"")</f>
        <v/>
      </c>
      <c r="BF636" s="161" t="str">
        <f>IF('Equipment List'!$C636=BE$2,'Equipment List'!$I636,"")</f>
        <v/>
      </c>
      <c r="BG636" s="160" t="str">
        <f>IF('Equipment List'!$C636=BH$2,'Equipment List'!$D636,"")</f>
        <v/>
      </c>
      <c r="BH636" s="161" t="str">
        <f>IF('Equipment List'!$C636=BH$2,'Equipment List'!$K636,"")</f>
        <v/>
      </c>
      <c r="BI636" s="161" t="str">
        <f>IF('Equipment List'!$C636=BH$2,'Equipment List'!$I636,"")</f>
        <v/>
      </c>
      <c r="BJ636" s="160" t="str">
        <f>IF('Equipment List'!$C636=BK$2,'Equipment List'!$D636,"")</f>
        <v/>
      </c>
      <c r="BK636" s="161" t="str">
        <f>IF('Equipment List'!$C636=BK$2,'Equipment List'!$K636,"")</f>
        <v/>
      </c>
      <c r="BL636" s="161" t="str">
        <f>IF('Equipment List'!$C636=BK$2,'Equipment List'!$I636,"")</f>
        <v/>
      </c>
      <c r="BM636" s="160" t="str">
        <f>IF('Equipment List'!$C636=BN$2,'Equipment List'!$D636,"")</f>
        <v/>
      </c>
      <c r="BN636" s="161" t="str">
        <f>IF('Equipment List'!$C636=BN$2,'Equipment List'!$K636,"")</f>
        <v/>
      </c>
      <c r="BO636" s="161" t="str">
        <f>IF('Equipment List'!$C636=BN$2,'Equipment List'!$I636,"")</f>
        <v/>
      </c>
      <c r="BP636" s="160" t="str">
        <f>IF('Equipment List'!$C636=BQ$2,'Equipment List'!$D636,"")</f>
        <v/>
      </c>
      <c r="BQ636" s="161" t="str">
        <f>IF('Equipment List'!$C636=BQ$2,'Equipment List'!$K636,"")</f>
        <v/>
      </c>
      <c r="BR636" s="161" t="str">
        <f>IF('Equipment List'!$C636=BQ$2,'Equipment List'!$I636,"")</f>
        <v/>
      </c>
      <c r="BS636" s="160" t="str">
        <f>IF('Equipment List'!$C636=BT$2,'Equipment List'!$D636,"")</f>
        <v/>
      </c>
      <c r="BT636" s="161" t="str">
        <f>IF('Equipment List'!$C636=BT$2,'Equipment List'!$K636,"")</f>
        <v/>
      </c>
      <c r="BU636" s="161" t="str">
        <f>IF('Equipment List'!$C636=BT$2,'Equipment List'!$I636,"")</f>
        <v/>
      </c>
      <c r="BV636" s="160" t="str">
        <f>IF('Equipment List'!$C636=BW$2,'Equipment List'!$D636,"")</f>
        <v/>
      </c>
      <c r="BW636" s="161" t="str">
        <f>IF('Equipment List'!$C636=BW$2,'Equipment List'!$K636,"")</f>
        <v/>
      </c>
      <c r="BX636" s="161" t="str">
        <f>IF('Equipment List'!$C636=BW$2,'Equipment List'!$I636,"")</f>
        <v/>
      </c>
      <c r="BY636" s="141"/>
      <c r="BZ636" s="141"/>
    </row>
    <row r="637" spans="5:78" x14ac:dyDescent="0.2">
      <c r="E637" s="160" t="str">
        <f>IF('Equipment List'!$C637=F$2,'Equipment List'!$D637,"")</f>
        <v/>
      </c>
      <c r="F637" s="161" t="str">
        <f>IF('Equipment List'!$C637=F$2,'Equipment List'!$K637,"")</f>
        <v/>
      </c>
      <c r="G637" s="161" t="str">
        <f>IF('Equipment List'!$C637=F$2,'Equipment List'!$I637,"")</f>
        <v/>
      </c>
      <c r="H637" s="160" t="str">
        <f>IF('Equipment List'!$C637=I$2,'Equipment List'!$D637,"")</f>
        <v/>
      </c>
      <c r="I637" s="161" t="str">
        <f>IF('Equipment List'!$C637=I$2,'Equipment List'!$K637,"")</f>
        <v/>
      </c>
      <c r="J637" s="161" t="str">
        <f>IF('Equipment List'!$C637=I$2,'Equipment List'!$I637,"")</f>
        <v/>
      </c>
      <c r="K637" s="160" t="str">
        <f>IF('Equipment List'!$C637=L$2,'Equipment List'!$D637,"")</f>
        <v/>
      </c>
      <c r="L637" s="161" t="str">
        <f>IF('Equipment List'!$C637=L$2,'Equipment List'!$K637,"")</f>
        <v/>
      </c>
      <c r="M637" s="161" t="str">
        <f>IF('Equipment List'!$C637=L$2,'Equipment List'!$I637,"")</f>
        <v/>
      </c>
      <c r="N637" s="160" t="str">
        <f>IF('Equipment List'!$C637=O$2,'Equipment List'!$D637,"")</f>
        <v/>
      </c>
      <c r="O637" s="161" t="str">
        <f>IF('Equipment List'!$C637=O$2,'Equipment List'!$K637,"")</f>
        <v/>
      </c>
      <c r="P637" s="161" t="str">
        <f>IF('Equipment List'!$C637=O$2,'Equipment List'!$I637,"")</f>
        <v/>
      </c>
      <c r="Q637" s="160" t="str">
        <f>IF('Equipment List'!$C637=R$2,'Equipment List'!$D637,"")</f>
        <v/>
      </c>
      <c r="R637" s="161" t="str">
        <f>IF('Equipment List'!$C637=R$2,'Equipment List'!$K637,"")</f>
        <v/>
      </c>
      <c r="S637" s="161" t="str">
        <f>IF('Equipment List'!$C637=R$2,'Equipment List'!$I637,"")</f>
        <v/>
      </c>
      <c r="T637" s="160" t="str">
        <f>IF('Equipment List'!$C637=U$2,'Equipment List'!$D637,"")</f>
        <v/>
      </c>
      <c r="U637" s="161" t="str">
        <f>IF('Equipment List'!$C637=U$2,'Equipment List'!$K637,"")</f>
        <v/>
      </c>
      <c r="V637" s="161" t="str">
        <f>IF('Equipment List'!$C637=U$2,'Equipment List'!$I637,"")</f>
        <v/>
      </c>
      <c r="W637" s="160" t="str">
        <f>IF('Equipment List'!$C637=X$2,'Equipment List'!$D637,"")</f>
        <v/>
      </c>
      <c r="X637" s="161" t="str">
        <f>IF('Equipment List'!$C637=X$2,'Equipment List'!$K637,"")</f>
        <v/>
      </c>
      <c r="Y637" s="161" t="str">
        <f>IF('Equipment List'!$C637=X$2,'Equipment List'!$I637,"")</f>
        <v/>
      </c>
      <c r="Z637" s="160" t="str">
        <f>IF('Equipment List'!$C637=AA$2,'Equipment List'!$D637,"")</f>
        <v/>
      </c>
      <c r="AA637" s="161" t="str">
        <f>IF('Equipment List'!$C637=AA$2,'Equipment List'!$K637,"")</f>
        <v/>
      </c>
      <c r="AB637" s="161" t="str">
        <f>IF('Equipment List'!$C637=AA$2,'Equipment List'!$I637,"")</f>
        <v/>
      </c>
      <c r="AC637" s="160" t="str">
        <f>IF('Equipment List'!$C637=AD$2,'Equipment List'!$D637,"")</f>
        <v/>
      </c>
      <c r="AD637" s="161" t="str">
        <f>IF('Equipment List'!$C637=AD$2,'Equipment List'!$K637,"")</f>
        <v/>
      </c>
      <c r="AE637" s="161" t="str">
        <f>IF('Equipment List'!$C637=AD$2,'Equipment List'!$I637,"")</f>
        <v/>
      </c>
      <c r="AF637" s="160" t="str">
        <f>IF('Equipment List'!$C637=AG$2,'Equipment List'!$D637,"")</f>
        <v/>
      </c>
      <c r="AG637" s="161" t="str">
        <f>IF('Equipment List'!$C637=AG$2,'Equipment List'!$K637,"")</f>
        <v/>
      </c>
      <c r="AH637" s="161" t="str">
        <f>IF('Equipment List'!$C637=AG$2,'Equipment List'!$I637,"")</f>
        <v/>
      </c>
      <c r="AI637" s="160" t="str">
        <f>IF('Equipment List'!$C637=AJ$2,'Equipment List'!$D637,"")</f>
        <v/>
      </c>
      <c r="AJ637" s="161" t="str">
        <f>IF('Equipment List'!$C637=AJ$2,'Equipment List'!$K637,"")</f>
        <v/>
      </c>
      <c r="AK637" s="161" t="str">
        <f>IF('Equipment List'!$C637=AJ$2,'Equipment List'!$I637,"")</f>
        <v/>
      </c>
      <c r="AL637" s="160" t="str">
        <f>IF('Equipment List'!$C637=AM$2,'Equipment List'!$D637,"")</f>
        <v/>
      </c>
      <c r="AM637" s="161" t="str">
        <f>IF('Equipment List'!$C637=AM$2,'Equipment List'!$K637,"")</f>
        <v/>
      </c>
      <c r="AN637" s="161" t="str">
        <f>IF('Equipment List'!$C637=AM$2,'Equipment List'!$I637,"")</f>
        <v/>
      </c>
      <c r="AO637" s="160" t="str">
        <f>IF('Equipment List'!$C637=AP$2,'Equipment List'!$D637,"")</f>
        <v/>
      </c>
      <c r="AP637" s="161" t="str">
        <f>IF('Equipment List'!$C637=AP$2,'Equipment List'!$K637,"")</f>
        <v/>
      </c>
      <c r="AQ637" s="161" t="str">
        <f>IF('Equipment List'!$C637=AP$2,'Equipment List'!$I637,"")</f>
        <v/>
      </c>
      <c r="AR637" s="160" t="str">
        <f>IF('Equipment List'!$C637=AS$2,'Equipment List'!$D637,"")</f>
        <v/>
      </c>
      <c r="AS637" s="161" t="str">
        <f>IF('Equipment List'!$C637=AS$2,'Equipment List'!$K637,"")</f>
        <v/>
      </c>
      <c r="AT637" s="161" t="str">
        <f>IF('Equipment List'!$C637=AS$2,'Equipment List'!$I637,"")</f>
        <v/>
      </c>
      <c r="AU637" s="160" t="str">
        <f>IF('Equipment List'!$C637=AV$2,'Equipment List'!$D637,"")</f>
        <v/>
      </c>
      <c r="AV637" s="161" t="str">
        <f>IF('Equipment List'!$C637=AV$2,'Equipment List'!$K637,"")</f>
        <v/>
      </c>
      <c r="AW637" s="161" t="str">
        <f>IF('Equipment List'!$C637=AV$2,'Equipment List'!$I637,"")</f>
        <v/>
      </c>
      <c r="AX637" s="160" t="str">
        <f>IF('Equipment List'!$C637=AY$2,'Equipment List'!$D637,"")</f>
        <v/>
      </c>
      <c r="AY637" s="161" t="str">
        <f>IF('Equipment List'!$C637=AY$2,'Equipment List'!$K637,"")</f>
        <v/>
      </c>
      <c r="AZ637" s="161" t="str">
        <f>IF('Equipment List'!$C637=AY$2,'Equipment List'!$I637,"")</f>
        <v/>
      </c>
      <c r="BA637" s="160" t="str">
        <f>IF('Equipment List'!$C637=BB$2,'Equipment List'!$D637,"")</f>
        <v/>
      </c>
      <c r="BB637" s="161" t="str">
        <f>IF('Equipment List'!$C637=BB$2,'Equipment List'!$K637,"")</f>
        <v/>
      </c>
      <c r="BC637" s="161" t="str">
        <f>IF('Equipment List'!$C637=BB$2,'Equipment List'!$I637,"")</f>
        <v/>
      </c>
      <c r="BD637" s="160" t="str">
        <f>IF('Equipment List'!$C637=BE$2,'Equipment List'!$D637,"")</f>
        <v/>
      </c>
      <c r="BE637" s="161" t="str">
        <f>IF('Equipment List'!$C637=BE$2,'Equipment List'!$K637,"")</f>
        <v/>
      </c>
      <c r="BF637" s="161" t="str">
        <f>IF('Equipment List'!$C637=BE$2,'Equipment List'!$I637,"")</f>
        <v/>
      </c>
      <c r="BG637" s="160" t="str">
        <f>IF('Equipment List'!$C637=BH$2,'Equipment List'!$D637,"")</f>
        <v/>
      </c>
      <c r="BH637" s="161" t="str">
        <f>IF('Equipment List'!$C637=BH$2,'Equipment List'!$K637,"")</f>
        <v/>
      </c>
      <c r="BI637" s="161" t="str">
        <f>IF('Equipment List'!$C637=BH$2,'Equipment List'!$I637,"")</f>
        <v/>
      </c>
      <c r="BJ637" s="160" t="str">
        <f>IF('Equipment List'!$C637=BK$2,'Equipment List'!$D637,"")</f>
        <v/>
      </c>
      <c r="BK637" s="161" t="str">
        <f>IF('Equipment List'!$C637=BK$2,'Equipment List'!$K637,"")</f>
        <v/>
      </c>
      <c r="BL637" s="161" t="str">
        <f>IF('Equipment List'!$C637=BK$2,'Equipment List'!$I637,"")</f>
        <v/>
      </c>
      <c r="BM637" s="160" t="str">
        <f>IF('Equipment List'!$C637=BN$2,'Equipment List'!$D637,"")</f>
        <v/>
      </c>
      <c r="BN637" s="161" t="str">
        <f>IF('Equipment List'!$C637=BN$2,'Equipment List'!$K637,"")</f>
        <v/>
      </c>
      <c r="BO637" s="161" t="str">
        <f>IF('Equipment List'!$C637=BN$2,'Equipment List'!$I637,"")</f>
        <v/>
      </c>
      <c r="BP637" s="160" t="str">
        <f>IF('Equipment List'!$C637=BQ$2,'Equipment List'!$D637,"")</f>
        <v/>
      </c>
      <c r="BQ637" s="161" t="str">
        <f>IF('Equipment List'!$C637=BQ$2,'Equipment List'!$K637,"")</f>
        <v/>
      </c>
      <c r="BR637" s="161" t="str">
        <f>IF('Equipment List'!$C637=BQ$2,'Equipment List'!$I637,"")</f>
        <v/>
      </c>
      <c r="BS637" s="160" t="str">
        <f>IF('Equipment List'!$C637=BT$2,'Equipment List'!$D637,"")</f>
        <v/>
      </c>
      <c r="BT637" s="161" t="str">
        <f>IF('Equipment List'!$C637=BT$2,'Equipment List'!$K637,"")</f>
        <v/>
      </c>
      <c r="BU637" s="161" t="str">
        <f>IF('Equipment List'!$C637=BT$2,'Equipment List'!$I637,"")</f>
        <v/>
      </c>
      <c r="BV637" s="160" t="str">
        <f>IF('Equipment List'!$C637=BW$2,'Equipment List'!$D637,"")</f>
        <v/>
      </c>
      <c r="BW637" s="161" t="str">
        <f>IF('Equipment List'!$C637=BW$2,'Equipment List'!$K637,"")</f>
        <v/>
      </c>
      <c r="BX637" s="161" t="str">
        <f>IF('Equipment List'!$C637=BW$2,'Equipment List'!$I637,"")</f>
        <v/>
      </c>
      <c r="BY637" s="141"/>
      <c r="BZ637" s="141"/>
    </row>
    <row r="638" spans="5:78" x14ac:dyDescent="0.2">
      <c r="E638" s="160" t="str">
        <f>IF('Equipment List'!$C638=F$2,'Equipment List'!$D638,"")</f>
        <v/>
      </c>
      <c r="F638" s="161" t="str">
        <f>IF('Equipment List'!$C638=F$2,'Equipment List'!$K638,"")</f>
        <v/>
      </c>
      <c r="G638" s="161" t="str">
        <f>IF('Equipment List'!$C638=F$2,'Equipment List'!$I638,"")</f>
        <v/>
      </c>
      <c r="H638" s="160" t="str">
        <f>IF('Equipment List'!$C638=I$2,'Equipment List'!$D638,"")</f>
        <v/>
      </c>
      <c r="I638" s="161" t="str">
        <f>IF('Equipment List'!$C638=I$2,'Equipment List'!$K638,"")</f>
        <v/>
      </c>
      <c r="J638" s="161" t="str">
        <f>IF('Equipment List'!$C638=I$2,'Equipment List'!$I638,"")</f>
        <v/>
      </c>
      <c r="K638" s="160" t="str">
        <f>IF('Equipment List'!$C638=L$2,'Equipment List'!$D638,"")</f>
        <v/>
      </c>
      <c r="L638" s="161" t="str">
        <f>IF('Equipment List'!$C638=L$2,'Equipment List'!$K638,"")</f>
        <v/>
      </c>
      <c r="M638" s="161" t="str">
        <f>IF('Equipment List'!$C638=L$2,'Equipment List'!$I638,"")</f>
        <v/>
      </c>
      <c r="N638" s="160" t="str">
        <f>IF('Equipment List'!$C638=O$2,'Equipment List'!$D638,"")</f>
        <v/>
      </c>
      <c r="O638" s="161" t="str">
        <f>IF('Equipment List'!$C638=O$2,'Equipment List'!$K638,"")</f>
        <v/>
      </c>
      <c r="P638" s="161" t="str">
        <f>IF('Equipment List'!$C638=O$2,'Equipment List'!$I638,"")</f>
        <v/>
      </c>
      <c r="Q638" s="160" t="str">
        <f>IF('Equipment List'!$C638=R$2,'Equipment List'!$D638,"")</f>
        <v/>
      </c>
      <c r="R638" s="161" t="str">
        <f>IF('Equipment List'!$C638=R$2,'Equipment List'!$K638,"")</f>
        <v/>
      </c>
      <c r="S638" s="161" t="str">
        <f>IF('Equipment List'!$C638=R$2,'Equipment List'!$I638,"")</f>
        <v/>
      </c>
      <c r="T638" s="160" t="str">
        <f>IF('Equipment List'!$C638=U$2,'Equipment List'!$D638,"")</f>
        <v/>
      </c>
      <c r="U638" s="161" t="str">
        <f>IF('Equipment List'!$C638=U$2,'Equipment List'!$K638,"")</f>
        <v/>
      </c>
      <c r="V638" s="161" t="str">
        <f>IF('Equipment List'!$C638=U$2,'Equipment List'!$I638,"")</f>
        <v/>
      </c>
      <c r="W638" s="160" t="str">
        <f>IF('Equipment List'!$C638=X$2,'Equipment List'!$D638,"")</f>
        <v/>
      </c>
      <c r="X638" s="161" t="str">
        <f>IF('Equipment List'!$C638=X$2,'Equipment List'!$K638,"")</f>
        <v/>
      </c>
      <c r="Y638" s="161" t="str">
        <f>IF('Equipment List'!$C638=X$2,'Equipment List'!$I638,"")</f>
        <v/>
      </c>
      <c r="Z638" s="160" t="str">
        <f>IF('Equipment List'!$C638=AA$2,'Equipment List'!$D638,"")</f>
        <v/>
      </c>
      <c r="AA638" s="161" t="str">
        <f>IF('Equipment List'!$C638=AA$2,'Equipment List'!$K638,"")</f>
        <v/>
      </c>
      <c r="AB638" s="161" t="str">
        <f>IF('Equipment List'!$C638=AA$2,'Equipment List'!$I638,"")</f>
        <v/>
      </c>
      <c r="AC638" s="160" t="str">
        <f>IF('Equipment List'!$C638=AD$2,'Equipment List'!$D638,"")</f>
        <v/>
      </c>
      <c r="AD638" s="161" t="str">
        <f>IF('Equipment List'!$C638=AD$2,'Equipment List'!$K638,"")</f>
        <v/>
      </c>
      <c r="AE638" s="161" t="str">
        <f>IF('Equipment List'!$C638=AD$2,'Equipment List'!$I638,"")</f>
        <v/>
      </c>
      <c r="AF638" s="160" t="str">
        <f>IF('Equipment List'!$C638=AG$2,'Equipment List'!$D638,"")</f>
        <v/>
      </c>
      <c r="AG638" s="161" t="str">
        <f>IF('Equipment List'!$C638=AG$2,'Equipment List'!$K638,"")</f>
        <v/>
      </c>
      <c r="AH638" s="161" t="str">
        <f>IF('Equipment List'!$C638=AG$2,'Equipment List'!$I638,"")</f>
        <v/>
      </c>
      <c r="AI638" s="160" t="str">
        <f>IF('Equipment List'!$C638=AJ$2,'Equipment List'!$D638,"")</f>
        <v/>
      </c>
      <c r="AJ638" s="161" t="str">
        <f>IF('Equipment List'!$C638=AJ$2,'Equipment List'!$K638,"")</f>
        <v/>
      </c>
      <c r="AK638" s="161" t="str">
        <f>IF('Equipment List'!$C638=AJ$2,'Equipment List'!$I638,"")</f>
        <v/>
      </c>
      <c r="AL638" s="160" t="str">
        <f>IF('Equipment List'!$C638=AM$2,'Equipment List'!$D638,"")</f>
        <v/>
      </c>
      <c r="AM638" s="161" t="str">
        <f>IF('Equipment List'!$C638=AM$2,'Equipment List'!$K638,"")</f>
        <v/>
      </c>
      <c r="AN638" s="161" t="str">
        <f>IF('Equipment List'!$C638=AM$2,'Equipment List'!$I638,"")</f>
        <v/>
      </c>
      <c r="AO638" s="160" t="str">
        <f>IF('Equipment List'!$C638=AP$2,'Equipment List'!$D638,"")</f>
        <v/>
      </c>
      <c r="AP638" s="161" t="str">
        <f>IF('Equipment List'!$C638=AP$2,'Equipment List'!$K638,"")</f>
        <v/>
      </c>
      <c r="AQ638" s="161" t="str">
        <f>IF('Equipment List'!$C638=AP$2,'Equipment List'!$I638,"")</f>
        <v/>
      </c>
      <c r="AR638" s="160" t="str">
        <f>IF('Equipment List'!$C638=AS$2,'Equipment List'!$D638,"")</f>
        <v/>
      </c>
      <c r="AS638" s="161" t="str">
        <f>IF('Equipment List'!$C638=AS$2,'Equipment List'!$K638,"")</f>
        <v/>
      </c>
      <c r="AT638" s="161" t="str">
        <f>IF('Equipment List'!$C638=AS$2,'Equipment List'!$I638,"")</f>
        <v/>
      </c>
      <c r="AU638" s="160" t="str">
        <f>IF('Equipment List'!$C638=AV$2,'Equipment List'!$D638,"")</f>
        <v/>
      </c>
      <c r="AV638" s="161" t="str">
        <f>IF('Equipment List'!$C638=AV$2,'Equipment List'!$K638,"")</f>
        <v/>
      </c>
      <c r="AW638" s="161" t="str">
        <f>IF('Equipment List'!$C638=AV$2,'Equipment List'!$I638,"")</f>
        <v/>
      </c>
      <c r="AX638" s="160" t="str">
        <f>IF('Equipment List'!$C638=AY$2,'Equipment List'!$D638,"")</f>
        <v/>
      </c>
      <c r="AY638" s="161" t="str">
        <f>IF('Equipment List'!$C638=AY$2,'Equipment List'!$K638,"")</f>
        <v/>
      </c>
      <c r="AZ638" s="161" t="str">
        <f>IF('Equipment List'!$C638=AY$2,'Equipment List'!$I638,"")</f>
        <v/>
      </c>
      <c r="BA638" s="160" t="str">
        <f>IF('Equipment List'!$C638=BB$2,'Equipment List'!$D638,"")</f>
        <v/>
      </c>
      <c r="BB638" s="161" t="str">
        <f>IF('Equipment List'!$C638=BB$2,'Equipment List'!$K638,"")</f>
        <v/>
      </c>
      <c r="BC638" s="161" t="str">
        <f>IF('Equipment List'!$C638=BB$2,'Equipment List'!$I638,"")</f>
        <v/>
      </c>
      <c r="BD638" s="160" t="str">
        <f>IF('Equipment List'!$C638=BE$2,'Equipment List'!$D638,"")</f>
        <v/>
      </c>
      <c r="BE638" s="161" t="str">
        <f>IF('Equipment List'!$C638=BE$2,'Equipment List'!$K638,"")</f>
        <v/>
      </c>
      <c r="BF638" s="161" t="str">
        <f>IF('Equipment List'!$C638=BE$2,'Equipment List'!$I638,"")</f>
        <v/>
      </c>
      <c r="BG638" s="160" t="str">
        <f>IF('Equipment List'!$C638=BH$2,'Equipment List'!$D638,"")</f>
        <v/>
      </c>
      <c r="BH638" s="161" t="str">
        <f>IF('Equipment List'!$C638=BH$2,'Equipment List'!$K638,"")</f>
        <v/>
      </c>
      <c r="BI638" s="161" t="str">
        <f>IF('Equipment List'!$C638=BH$2,'Equipment List'!$I638,"")</f>
        <v/>
      </c>
      <c r="BJ638" s="160" t="str">
        <f>IF('Equipment List'!$C638=BK$2,'Equipment List'!$D638,"")</f>
        <v/>
      </c>
      <c r="BK638" s="161" t="str">
        <f>IF('Equipment List'!$C638=BK$2,'Equipment List'!$K638,"")</f>
        <v/>
      </c>
      <c r="BL638" s="161" t="str">
        <f>IF('Equipment List'!$C638=BK$2,'Equipment List'!$I638,"")</f>
        <v/>
      </c>
      <c r="BM638" s="160" t="str">
        <f>IF('Equipment List'!$C638=BN$2,'Equipment List'!$D638,"")</f>
        <v/>
      </c>
      <c r="BN638" s="161" t="str">
        <f>IF('Equipment List'!$C638=BN$2,'Equipment List'!$K638,"")</f>
        <v/>
      </c>
      <c r="BO638" s="161" t="str">
        <f>IF('Equipment List'!$C638=BN$2,'Equipment List'!$I638,"")</f>
        <v/>
      </c>
      <c r="BP638" s="160" t="str">
        <f>IF('Equipment List'!$C638=BQ$2,'Equipment List'!$D638,"")</f>
        <v/>
      </c>
      <c r="BQ638" s="161" t="str">
        <f>IF('Equipment List'!$C638=BQ$2,'Equipment List'!$K638,"")</f>
        <v/>
      </c>
      <c r="BR638" s="161" t="str">
        <f>IF('Equipment List'!$C638=BQ$2,'Equipment List'!$I638,"")</f>
        <v/>
      </c>
      <c r="BS638" s="160" t="str">
        <f>IF('Equipment List'!$C638=BT$2,'Equipment List'!$D638,"")</f>
        <v/>
      </c>
      <c r="BT638" s="161" t="str">
        <f>IF('Equipment List'!$C638=BT$2,'Equipment List'!$K638,"")</f>
        <v/>
      </c>
      <c r="BU638" s="161" t="str">
        <f>IF('Equipment List'!$C638=BT$2,'Equipment List'!$I638,"")</f>
        <v/>
      </c>
      <c r="BV638" s="160" t="str">
        <f>IF('Equipment List'!$C638=BW$2,'Equipment List'!$D638,"")</f>
        <v/>
      </c>
      <c r="BW638" s="161" t="str">
        <f>IF('Equipment List'!$C638=BW$2,'Equipment List'!$K638,"")</f>
        <v/>
      </c>
      <c r="BX638" s="161" t="str">
        <f>IF('Equipment List'!$C638=BW$2,'Equipment List'!$I638,"")</f>
        <v/>
      </c>
      <c r="BY638" s="141"/>
      <c r="BZ638" s="141"/>
    </row>
    <row r="639" spans="5:78" x14ac:dyDescent="0.2">
      <c r="E639" s="160" t="str">
        <f>IF('Equipment List'!$C639=F$2,'Equipment List'!$D639,"")</f>
        <v/>
      </c>
      <c r="F639" s="161" t="str">
        <f>IF('Equipment List'!$C639=F$2,'Equipment List'!$K639,"")</f>
        <v/>
      </c>
      <c r="G639" s="161" t="str">
        <f>IF('Equipment List'!$C639=F$2,'Equipment List'!$I639,"")</f>
        <v/>
      </c>
      <c r="H639" s="160" t="str">
        <f>IF('Equipment List'!$C639=I$2,'Equipment List'!$D639,"")</f>
        <v/>
      </c>
      <c r="I639" s="161" t="str">
        <f>IF('Equipment List'!$C639=I$2,'Equipment List'!$K639,"")</f>
        <v/>
      </c>
      <c r="J639" s="161" t="str">
        <f>IF('Equipment List'!$C639=I$2,'Equipment List'!$I639,"")</f>
        <v/>
      </c>
      <c r="K639" s="160" t="str">
        <f>IF('Equipment List'!$C639=L$2,'Equipment List'!$D639,"")</f>
        <v/>
      </c>
      <c r="L639" s="161" t="str">
        <f>IF('Equipment List'!$C639=L$2,'Equipment List'!$K639,"")</f>
        <v/>
      </c>
      <c r="M639" s="161" t="str">
        <f>IF('Equipment List'!$C639=L$2,'Equipment List'!$I639,"")</f>
        <v/>
      </c>
      <c r="N639" s="160" t="str">
        <f>IF('Equipment List'!$C639=O$2,'Equipment List'!$D639,"")</f>
        <v/>
      </c>
      <c r="O639" s="161" t="str">
        <f>IF('Equipment List'!$C639=O$2,'Equipment List'!$K639,"")</f>
        <v/>
      </c>
      <c r="P639" s="161" t="str">
        <f>IF('Equipment List'!$C639=O$2,'Equipment List'!$I639,"")</f>
        <v/>
      </c>
      <c r="Q639" s="160" t="str">
        <f>IF('Equipment List'!$C639=R$2,'Equipment List'!$D639,"")</f>
        <v/>
      </c>
      <c r="R639" s="161" t="str">
        <f>IF('Equipment List'!$C639=R$2,'Equipment List'!$K639,"")</f>
        <v/>
      </c>
      <c r="S639" s="161" t="str">
        <f>IF('Equipment List'!$C639=R$2,'Equipment List'!$I639,"")</f>
        <v/>
      </c>
      <c r="T639" s="160" t="str">
        <f>IF('Equipment List'!$C639=U$2,'Equipment List'!$D639,"")</f>
        <v/>
      </c>
      <c r="U639" s="161" t="str">
        <f>IF('Equipment List'!$C639=U$2,'Equipment List'!$K639,"")</f>
        <v/>
      </c>
      <c r="V639" s="161" t="str">
        <f>IF('Equipment List'!$C639=U$2,'Equipment List'!$I639,"")</f>
        <v/>
      </c>
      <c r="W639" s="160" t="str">
        <f>IF('Equipment List'!$C639=X$2,'Equipment List'!$D639,"")</f>
        <v/>
      </c>
      <c r="X639" s="161" t="str">
        <f>IF('Equipment List'!$C639=X$2,'Equipment List'!$K639,"")</f>
        <v/>
      </c>
      <c r="Y639" s="161" t="str">
        <f>IF('Equipment List'!$C639=X$2,'Equipment List'!$I639,"")</f>
        <v/>
      </c>
      <c r="Z639" s="160" t="str">
        <f>IF('Equipment List'!$C639=AA$2,'Equipment List'!$D639,"")</f>
        <v/>
      </c>
      <c r="AA639" s="161" t="str">
        <f>IF('Equipment List'!$C639=AA$2,'Equipment List'!$K639,"")</f>
        <v/>
      </c>
      <c r="AB639" s="161" t="str">
        <f>IF('Equipment List'!$C639=AA$2,'Equipment List'!$I639,"")</f>
        <v/>
      </c>
      <c r="AC639" s="160" t="str">
        <f>IF('Equipment List'!$C639=AD$2,'Equipment List'!$D639,"")</f>
        <v/>
      </c>
      <c r="AD639" s="161" t="str">
        <f>IF('Equipment List'!$C639=AD$2,'Equipment List'!$K639,"")</f>
        <v/>
      </c>
      <c r="AE639" s="161" t="str">
        <f>IF('Equipment List'!$C639=AD$2,'Equipment List'!$I639,"")</f>
        <v/>
      </c>
      <c r="AF639" s="160" t="str">
        <f>IF('Equipment List'!$C639=AG$2,'Equipment List'!$D639,"")</f>
        <v/>
      </c>
      <c r="AG639" s="161" t="str">
        <f>IF('Equipment List'!$C639=AG$2,'Equipment List'!$K639,"")</f>
        <v/>
      </c>
      <c r="AH639" s="161" t="str">
        <f>IF('Equipment List'!$C639=AG$2,'Equipment List'!$I639,"")</f>
        <v/>
      </c>
      <c r="AI639" s="160" t="str">
        <f>IF('Equipment List'!$C639=AJ$2,'Equipment List'!$D639,"")</f>
        <v/>
      </c>
      <c r="AJ639" s="161" t="str">
        <f>IF('Equipment List'!$C639=AJ$2,'Equipment List'!$K639,"")</f>
        <v/>
      </c>
      <c r="AK639" s="161" t="str">
        <f>IF('Equipment List'!$C639=AJ$2,'Equipment List'!$I639,"")</f>
        <v/>
      </c>
      <c r="AL639" s="160" t="str">
        <f>IF('Equipment List'!$C639=AM$2,'Equipment List'!$D639,"")</f>
        <v/>
      </c>
      <c r="AM639" s="161" t="str">
        <f>IF('Equipment List'!$C639=AM$2,'Equipment List'!$K639,"")</f>
        <v/>
      </c>
      <c r="AN639" s="161" t="str">
        <f>IF('Equipment List'!$C639=AM$2,'Equipment List'!$I639,"")</f>
        <v/>
      </c>
      <c r="AO639" s="160" t="str">
        <f>IF('Equipment List'!$C639=AP$2,'Equipment List'!$D639,"")</f>
        <v/>
      </c>
      <c r="AP639" s="161" t="str">
        <f>IF('Equipment List'!$C639=AP$2,'Equipment List'!$K639,"")</f>
        <v/>
      </c>
      <c r="AQ639" s="161" t="str">
        <f>IF('Equipment List'!$C639=AP$2,'Equipment List'!$I639,"")</f>
        <v/>
      </c>
      <c r="AR639" s="160" t="str">
        <f>IF('Equipment List'!$C639=AS$2,'Equipment List'!$D639,"")</f>
        <v/>
      </c>
      <c r="AS639" s="161" t="str">
        <f>IF('Equipment List'!$C639=AS$2,'Equipment List'!$K639,"")</f>
        <v/>
      </c>
      <c r="AT639" s="161" t="str">
        <f>IF('Equipment List'!$C639=AS$2,'Equipment List'!$I639,"")</f>
        <v/>
      </c>
      <c r="AU639" s="160" t="str">
        <f>IF('Equipment List'!$C639=AV$2,'Equipment List'!$D639,"")</f>
        <v/>
      </c>
      <c r="AV639" s="161" t="str">
        <f>IF('Equipment List'!$C639=AV$2,'Equipment List'!$K639,"")</f>
        <v/>
      </c>
      <c r="AW639" s="161" t="str">
        <f>IF('Equipment List'!$C639=AV$2,'Equipment List'!$I639,"")</f>
        <v/>
      </c>
      <c r="AX639" s="160" t="str">
        <f>IF('Equipment List'!$C639=AY$2,'Equipment List'!$D639,"")</f>
        <v/>
      </c>
      <c r="AY639" s="161" t="str">
        <f>IF('Equipment List'!$C639=AY$2,'Equipment List'!$K639,"")</f>
        <v/>
      </c>
      <c r="AZ639" s="161" t="str">
        <f>IF('Equipment List'!$C639=AY$2,'Equipment List'!$I639,"")</f>
        <v/>
      </c>
      <c r="BA639" s="160" t="str">
        <f>IF('Equipment List'!$C639=BB$2,'Equipment List'!$D639,"")</f>
        <v/>
      </c>
      <c r="BB639" s="161" t="str">
        <f>IF('Equipment List'!$C639=BB$2,'Equipment List'!$K639,"")</f>
        <v/>
      </c>
      <c r="BC639" s="161" t="str">
        <f>IF('Equipment List'!$C639=BB$2,'Equipment List'!$I639,"")</f>
        <v/>
      </c>
      <c r="BD639" s="160" t="str">
        <f>IF('Equipment List'!$C639=BE$2,'Equipment List'!$D639,"")</f>
        <v/>
      </c>
      <c r="BE639" s="161" t="str">
        <f>IF('Equipment List'!$C639=BE$2,'Equipment List'!$K639,"")</f>
        <v/>
      </c>
      <c r="BF639" s="161" t="str">
        <f>IF('Equipment List'!$C639=BE$2,'Equipment List'!$I639,"")</f>
        <v/>
      </c>
      <c r="BG639" s="160" t="str">
        <f>IF('Equipment List'!$C639=BH$2,'Equipment List'!$D639,"")</f>
        <v/>
      </c>
      <c r="BH639" s="161" t="str">
        <f>IF('Equipment List'!$C639=BH$2,'Equipment List'!$K639,"")</f>
        <v/>
      </c>
      <c r="BI639" s="161" t="str">
        <f>IF('Equipment List'!$C639=BH$2,'Equipment List'!$I639,"")</f>
        <v/>
      </c>
      <c r="BJ639" s="160" t="str">
        <f>IF('Equipment List'!$C639=BK$2,'Equipment List'!$D639,"")</f>
        <v/>
      </c>
      <c r="BK639" s="161" t="str">
        <f>IF('Equipment List'!$C639=BK$2,'Equipment List'!$K639,"")</f>
        <v/>
      </c>
      <c r="BL639" s="161" t="str">
        <f>IF('Equipment List'!$C639=BK$2,'Equipment List'!$I639,"")</f>
        <v/>
      </c>
      <c r="BM639" s="160" t="str">
        <f>IF('Equipment List'!$C639=BN$2,'Equipment List'!$D639,"")</f>
        <v/>
      </c>
      <c r="BN639" s="161" t="str">
        <f>IF('Equipment List'!$C639=BN$2,'Equipment List'!$K639,"")</f>
        <v/>
      </c>
      <c r="BO639" s="161" t="str">
        <f>IF('Equipment List'!$C639=BN$2,'Equipment List'!$I639,"")</f>
        <v/>
      </c>
      <c r="BP639" s="160" t="str">
        <f>IF('Equipment List'!$C639=BQ$2,'Equipment List'!$D639,"")</f>
        <v/>
      </c>
      <c r="BQ639" s="161" t="str">
        <f>IF('Equipment List'!$C639=BQ$2,'Equipment List'!$K639,"")</f>
        <v/>
      </c>
      <c r="BR639" s="161" t="str">
        <f>IF('Equipment List'!$C639=BQ$2,'Equipment List'!$I639,"")</f>
        <v/>
      </c>
      <c r="BS639" s="160" t="str">
        <f>IF('Equipment List'!$C639=BT$2,'Equipment List'!$D639,"")</f>
        <v/>
      </c>
      <c r="BT639" s="161" t="str">
        <f>IF('Equipment List'!$C639=BT$2,'Equipment List'!$K639,"")</f>
        <v/>
      </c>
      <c r="BU639" s="161" t="str">
        <f>IF('Equipment List'!$C639=BT$2,'Equipment List'!$I639,"")</f>
        <v/>
      </c>
      <c r="BV639" s="160" t="str">
        <f>IF('Equipment List'!$C639=BW$2,'Equipment List'!$D639,"")</f>
        <v/>
      </c>
      <c r="BW639" s="161" t="str">
        <f>IF('Equipment List'!$C639=BW$2,'Equipment List'!$K639,"")</f>
        <v/>
      </c>
      <c r="BX639" s="161" t="str">
        <f>IF('Equipment List'!$C639=BW$2,'Equipment List'!$I639,"")</f>
        <v/>
      </c>
      <c r="BY639" s="141"/>
      <c r="BZ639" s="141"/>
    </row>
    <row r="640" spans="5:78" x14ac:dyDescent="0.2">
      <c r="E640" s="160" t="str">
        <f>IF('Equipment List'!$C640=F$2,'Equipment List'!$D640,"")</f>
        <v/>
      </c>
      <c r="F640" s="161" t="str">
        <f>IF('Equipment List'!$C640=F$2,'Equipment List'!$K640,"")</f>
        <v/>
      </c>
      <c r="G640" s="161" t="str">
        <f>IF('Equipment List'!$C640=F$2,'Equipment List'!$I640,"")</f>
        <v/>
      </c>
      <c r="H640" s="160" t="str">
        <f>IF('Equipment List'!$C640=I$2,'Equipment List'!$D640,"")</f>
        <v/>
      </c>
      <c r="I640" s="161" t="str">
        <f>IF('Equipment List'!$C640=I$2,'Equipment List'!$K640,"")</f>
        <v/>
      </c>
      <c r="J640" s="161" t="str">
        <f>IF('Equipment List'!$C640=I$2,'Equipment List'!$I640,"")</f>
        <v/>
      </c>
      <c r="K640" s="160" t="str">
        <f>IF('Equipment List'!$C640=L$2,'Equipment List'!$D640,"")</f>
        <v/>
      </c>
      <c r="L640" s="161" t="str">
        <f>IF('Equipment List'!$C640=L$2,'Equipment List'!$K640,"")</f>
        <v/>
      </c>
      <c r="M640" s="161" t="str">
        <f>IF('Equipment List'!$C640=L$2,'Equipment List'!$I640,"")</f>
        <v/>
      </c>
      <c r="N640" s="160" t="str">
        <f>IF('Equipment List'!$C640=O$2,'Equipment List'!$D640,"")</f>
        <v/>
      </c>
      <c r="O640" s="161" t="str">
        <f>IF('Equipment List'!$C640=O$2,'Equipment List'!$K640,"")</f>
        <v/>
      </c>
      <c r="P640" s="161" t="str">
        <f>IF('Equipment List'!$C640=O$2,'Equipment List'!$I640,"")</f>
        <v/>
      </c>
      <c r="Q640" s="160" t="str">
        <f>IF('Equipment List'!$C640=R$2,'Equipment List'!$D640,"")</f>
        <v/>
      </c>
      <c r="R640" s="161" t="str">
        <f>IF('Equipment List'!$C640=R$2,'Equipment List'!$K640,"")</f>
        <v/>
      </c>
      <c r="S640" s="161" t="str">
        <f>IF('Equipment List'!$C640=R$2,'Equipment List'!$I640,"")</f>
        <v/>
      </c>
      <c r="T640" s="160" t="str">
        <f>IF('Equipment List'!$C640=U$2,'Equipment List'!$D640,"")</f>
        <v/>
      </c>
      <c r="U640" s="161" t="str">
        <f>IF('Equipment List'!$C640=U$2,'Equipment List'!$K640,"")</f>
        <v/>
      </c>
      <c r="V640" s="161" t="str">
        <f>IF('Equipment List'!$C640=U$2,'Equipment List'!$I640,"")</f>
        <v/>
      </c>
      <c r="W640" s="160" t="str">
        <f>IF('Equipment List'!$C640=X$2,'Equipment List'!$D640,"")</f>
        <v/>
      </c>
      <c r="X640" s="161" t="str">
        <f>IF('Equipment List'!$C640=X$2,'Equipment List'!$K640,"")</f>
        <v/>
      </c>
      <c r="Y640" s="161" t="str">
        <f>IF('Equipment List'!$C640=X$2,'Equipment List'!$I640,"")</f>
        <v/>
      </c>
      <c r="Z640" s="160" t="str">
        <f>IF('Equipment List'!$C640=AA$2,'Equipment List'!$D640,"")</f>
        <v/>
      </c>
      <c r="AA640" s="161" t="str">
        <f>IF('Equipment List'!$C640=AA$2,'Equipment List'!$K640,"")</f>
        <v/>
      </c>
      <c r="AB640" s="161" t="str">
        <f>IF('Equipment List'!$C640=AA$2,'Equipment List'!$I640,"")</f>
        <v/>
      </c>
      <c r="AC640" s="160" t="str">
        <f>IF('Equipment List'!$C640=AD$2,'Equipment List'!$D640,"")</f>
        <v/>
      </c>
      <c r="AD640" s="161" t="str">
        <f>IF('Equipment List'!$C640=AD$2,'Equipment List'!$K640,"")</f>
        <v/>
      </c>
      <c r="AE640" s="161" t="str">
        <f>IF('Equipment List'!$C640=AD$2,'Equipment List'!$I640,"")</f>
        <v/>
      </c>
      <c r="AF640" s="160" t="str">
        <f>IF('Equipment List'!$C640=AG$2,'Equipment List'!$D640,"")</f>
        <v/>
      </c>
      <c r="AG640" s="161" t="str">
        <f>IF('Equipment List'!$C640=AG$2,'Equipment List'!$K640,"")</f>
        <v/>
      </c>
      <c r="AH640" s="161" t="str">
        <f>IF('Equipment List'!$C640=AG$2,'Equipment List'!$I640,"")</f>
        <v/>
      </c>
      <c r="AI640" s="160" t="str">
        <f>IF('Equipment List'!$C640=AJ$2,'Equipment List'!$D640,"")</f>
        <v/>
      </c>
      <c r="AJ640" s="161" t="str">
        <f>IF('Equipment List'!$C640=AJ$2,'Equipment List'!$K640,"")</f>
        <v/>
      </c>
      <c r="AK640" s="161" t="str">
        <f>IF('Equipment List'!$C640=AJ$2,'Equipment List'!$I640,"")</f>
        <v/>
      </c>
      <c r="AL640" s="160" t="str">
        <f>IF('Equipment List'!$C640=AM$2,'Equipment List'!$D640,"")</f>
        <v/>
      </c>
      <c r="AM640" s="161" t="str">
        <f>IF('Equipment List'!$C640=AM$2,'Equipment List'!$K640,"")</f>
        <v/>
      </c>
      <c r="AN640" s="161" t="str">
        <f>IF('Equipment List'!$C640=AM$2,'Equipment List'!$I640,"")</f>
        <v/>
      </c>
      <c r="AO640" s="160" t="str">
        <f>IF('Equipment List'!$C640=AP$2,'Equipment List'!$D640,"")</f>
        <v/>
      </c>
      <c r="AP640" s="161" t="str">
        <f>IF('Equipment List'!$C640=AP$2,'Equipment List'!$K640,"")</f>
        <v/>
      </c>
      <c r="AQ640" s="161" t="str">
        <f>IF('Equipment List'!$C640=AP$2,'Equipment List'!$I640,"")</f>
        <v/>
      </c>
      <c r="AR640" s="160" t="str">
        <f>IF('Equipment List'!$C640=AS$2,'Equipment List'!$D640,"")</f>
        <v/>
      </c>
      <c r="AS640" s="161" t="str">
        <f>IF('Equipment List'!$C640=AS$2,'Equipment List'!$K640,"")</f>
        <v/>
      </c>
      <c r="AT640" s="161" t="str">
        <f>IF('Equipment List'!$C640=AS$2,'Equipment List'!$I640,"")</f>
        <v/>
      </c>
      <c r="AU640" s="160" t="str">
        <f>IF('Equipment List'!$C640=AV$2,'Equipment List'!$D640,"")</f>
        <v/>
      </c>
      <c r="AV640" s="161" t="str">
        <f>IF('Equipment List'!$C640=AV$2,'Equipment List'!$K640,"")</f>
        <v/>
      </c>
      <c r="AW640" s="161" t="str">
        <f>IF('Equipment List'!$C640=AV$2,'Equipment List'!$I640,"")</f>
        <v/>
      </c>
      <c r="AX640" s="160" t="str">
        <f>IF('Equipment List'!$C640=AY$2,'Equipment List'!$D640,"")</f>
        <v/>
      </c>
      <c r="AY640" s="161" t="str">
        <f>IF('Equipment List'!$C640=AY$2,'Equipment List'!$K640,"")</f>
        <v/>
      </c>
      <c r="AZ640" s="161" t="str">
        <f>IF('Equipment List'!$C640=AY$2,'Equipment List'!$I640,"")</f>
        <v/>
      </c>
      <c r="BA640" s="160" t="str">
        <f>IF('Equipment List'!$C640=BB$2,'Equipment List'!$D640,"")</f>
        <v/>
      </c>
      <c r="BB640" s="161" t="str">
        <f>IF('Equipment List'!$C640=BB$2,'Equipment List'!$K640,"")</f>
        <v/>
      </c>
      <c r="BC640" s="161" t="str">
        <f>IF('Equipment List'!$C640=BB$2,'Equipment List'!$I640,"")</f>
        <v/>
      </c>
      <c r="BD640" s="160" t="str">
        <f>IF('Equipment List'!$C640=BE$2,'Equipment List'!$D640,"")</f>
        <v/>
      </c>
      <c r="BE640" s="161" t="str">
        <f>IF('Equipment List'!$C640=BE$2,'Equipment List'!$K640,"")</f>
        <v/>
      </c>
      <c r="BF640" s="161" t="str">
        <f>IF('Equipment List'!$C640=BE$2,'Equipment List'!$I640,"")</f>
        <v/>
      </c>
      <c r="BG640" s="160" t="str">
        <f>IF('Equipment List'!$C640=BH$2,'Equipment List'!$D640,"")</f>
        <v/>
      </c>
      <c r="BH640" s="161" t="str">
        <f>IF('Equipment List'!$C640=BH$2,'Equipment List'!$K640,"")</f>
        <v/>
      </c>
      <c r="BI640" s="161" t="str">
        <f>IF('Equipment List'!$C640=BH$2,'Equipment List'!$I640,"")</f>
        <v/>
      </c>
      <c r="BJ640" s="160" t="str">
        <f>IF('Equipment List'!$C640=BK$2,'Equipment List'!$D640,"")</f>
        <v/>
      </c>
      <c r="BK640" s="161" t="str">
        <f>IF('Equipment List'!$C640=BK$2,'Equipment List'!$K640,"")</f>
        <v/>
      </c>
      <c r="BL640" s="161" t="str">
        <f>IF('Equipment List'!$C640=BK$2,'Equipment List'!$I640,"")</f>
        <v/>
      </c>
      <c r="BM640" s="160" t="str">
        <f>IF('Equipment List'!$C640=BN$2,'Equipment List'!$D640,"")</f>
        <v/>
      </c>
      <c r="BN640" s="161" t="str">
        <f>IF('Equipment List'!$C640=BN$2,'Equipment List'!$K640,"")</f>
        <v/>
      </c>
      <c r="BO640" s="161" t="str">
        <f>IF('Equipment List'!$C640=BN$2,'Equipment List'!$I640,"")</f>
        <v/>
      </c>
      <c r="BP640" s="160" t="str">
        <f>IF('Equipment List'!$C640=BQ$2,'Equipment List'!$D640,"")</f>
        <v/>
      </c>
      <c r="BQ640" s="161" t="str">
        <f>IF('Equipment List'!$C640=BQ$2,'Equipment List'!$K640,"")</f>
        <v/>
      </c>
      <c r="BR640" s="161" t="str">
        <f>IF('Equipment List'!$C640=BQ$2,'Equipment List'!$I640,"")</f>
        <v/>
      </c>
      <c r="BS640" s="160" t="str">
        <f>IF('Equipment List'!$C640=BT$2,'Equipment List'!$D640,"")</f>
        <v/>
      </c>
      <c r="BT640" s="161" t="str">
        <f>IF('Equipment List'!$C640=BT$2,'Equipment List'!$K640,"")</f>
        <v/>
      </c>
      <c r="BU640" s="161" t="str">
        <f>IF('Equipment List'!$C640=BT$2,'Equipment List'!$I640,"")</f>
        <v/>
      </c>
      <c r="BV640" s="160" t="str">
        <f>IF('Equipment List'!$C640=BW$2,'Equipment List'!$D640,"")</f>
        <v/>
      </c>
      <c r="BW640" s="161" t="str">
        <f>IF('Equipment List'!$C640=BW$2,'Equipment List'!$K640,"")</f>
        <v/>
      </c>
      <c r="BX640" s="161" t="str">
        <f>IF('Equipment List'!$C640=BW$2,'Equipment List'!$I640,"")</f>
        <v/>
      </c>
      <c r="BY640" s="141"/>
      <c r="BZ640" s="141"/>
    </row>
    <row r="641" spans="5:78" x14ac:dyDescent="0.2">
      <c r="E641" s="160" t="str">
        <f>IF('Equipment List'!$C641=F$2,'Equipment List'!$D641,"")</f>
        <v/>
      </c>
      <c r="F641" s="161" t="str">
        <f>IF('Equipment List'!$C641=F$2,'Equipment List'!$K641,"")</f>
        <v/>
      </c>
      <c r="G641" s="161" t="str">
        <f>IF('Equipment List'!$C641=F$2,'Equipment List'!$I641,"")</f>
        <v/>
      </c>
      <c r="H641" s="160" t="str">
        <f>IF('Equipment List'!$C641=I$2,'Equipment List'!$D641,"")</f>
        <v/>
      </c>
      <c r="I641" s="161" t="str">
        <f>IF('Equipment List'!$C641=I$2,'Equipment List'!$K641,"")</f>
        <v/>
      </c>
      <c r="J641" s="161" t="str">
        <f>IF('Equipment List'!$C641=I$2,'Equipment List'!$I641,"")</f>
        <v/>
      </c>
      <c r="K641" s="160" t="str">
        <f>IF('Equipment List'!$C641=L$2,'Equipment List'!$D641,"")</f>
        <v/>
      </c>
      <c r="L641" s="161" t="str">
        <f>IF('Equipment List'!$C641=L$2,'Equipment List'!$K641,"")</f>
        <v/>
      </c>
      <c r="M641" s="161" t="str">
        <f>IF('Equipment List'!$C641=L$2,'Equipment List'!$I641,"")</f>
        <v/>
      </c>
      <c r="N641" s="160" t="str">
        <f>IF('Equipment List'!$C641=O$2,'Equipment List'!$D641,"")</f>
        <v/>
      </c>
      <c r="O641" s="161" t="str">
        <f>IF('Equipment List'!$C641=O$2,'Equipment List'!$K641,"")</f>
        <v/>
      </c>
      <c r="P641" s="161" t="str">
        <f>IF('Equipment List'!$C641=O$2,'Equipment List'!$I641,"")</f>
        <v/>
      </c>
      <c r="Q641" s="160" t="str">
        <f>IF('Equipment List'!$C641=R$2,'Equipment List'!$D641,"")</f>
        <v/>
      </c>
      <c r="R641" s="161" t="str">
        <f>IF('Equipment List'!$C641=R$2,'Equipment List'!$K641,"")</f>
        <v/>
      </c>
      <c r="S641" s="161" t="str">
        <f>IF('Equipment List'!$C641=R$2,'Equipment List'!$I641,"")</f>
        <v/>
      </c>
      <c r="T641" s="160" t="str">
        <f>IF('Equipment List'!$C641=U$2,'Equipment List'!$D641,"")</f>
        <v/>
      </c>
      <c r="U641" s="161" t="str">
        <f>IF('Equipment List'!$C641=U$2,'Equipment List'!$K641,"")</f>
        <v/>
      </c>
      <c r="V641" s="161" t="str">
        <f>IF('Equipment List'!$C641=U$2,'Equipment List'!$I641,"")</f>
        <v/>
      </c>
      <c r="W641" s="160" t="str">
        <f>IF('Equipment List'!$C641=X$2,'Equipment List'!$D641,"")</f>
        <v/>
      </c>
      <c r="X641" s="161" t="str">
        <f>IF('Equipment List'!$C641=X$2,'Equipment List'!$K641,"")</f>
        <v/>
      </c>
      <c r="Y641" s="161" t="str">
        <f>IF('Equipment List'!$C641=X$2,'Equipment List'!$I641,"")</f>
        <v/>
      </c>
      <c r="Z641" s="160" t="str">
        <f>IF('Equipment List'!$C641=AA$2,'Equipment List'!$D641,"")</f>
        <v/>
      </c>
      <c r="AA641" s="161" t="str">
        <f>IF('Equipment List'!$C641=AA$2,'Equipment List'!$K641,"")</f>
        <v/>
      </c>
      <c r="AB641" s="161" t="str">
        <f>IF('Equipment List'!$C641=AA$2,'Equipment List'!$I641,"")</f>
        <v/>
      </c>
      <c r="AC641" s="160" t="str">
        <f>IF('Equipment List'!$C641=AD$2,'Equipment List'!$D641,"")</f>
        <v/>
      </c>
      <c r="AD641" s="161" t="str">
        <f>IF('Equipment List'!$C641=AD$2,'Equipment List'!$K641,"")</f>
        <v/>
      </c>
      <c r="AE641" s="161" t="str">
        <f>IF('Equipment List'!$C641=AD$2,'Equipment List'!$I641,"")</f>
        <v/>
      </c>
      <c r="AF641" s="160" t="str">
        <f>IF('Equipment List'!$C641=AG$2,'Equipment List'!$D641,"")</f>
        <v/>
      </c>
      <c r="AG641" s="161" t="str">
        <f>IF('Equipment List'!$C641=AG$2,'Equipment List'!$K641,"")</f>
        <v/>
      </c>
      <c r="AH641" s="161" t="str">
        <f>IF('Equipment List'!$C641=AG$2,'Equipment List'!$I641,"")</f>
        <v/>
      </c>
      <c r="AI641" s="160" t="str">
        <f>IF('Equipment List'!$C641=AJ$2,'Equipment List'!$D641,"")</f>
        <v/>
      </c>
      <c r="AJ641" s="161" t="str">
        <f>IF('Equipment List'!$C641=AJ$2,'Equipment List'!$K641,"")</f>
        <v/>
      </c>
      <c r="AK641" s="161" t="str">
        <f>IF('Equipment List'!$C641=AJ$2,'Equipment List'!$I641,"")</f>
        <v/>
      </c>
      <c r="AL641" s="160" t="str">
        <f>IF('Equipment List'!$C641=AM$2,'Equipment List'!$D641,"")</f>
        <v/>
      </c>
      <c r="AM641" s="161" t="str">
        <f>IF('Equipment List'!$C641=AM$2,'Equipment List'!$K641,"")</f>
        <v/>
      </c>
      <c r="AN641" s="161" t="str">
        <f>IF('Equipment List'!$C641=AM$2,'Equipment List'!$I641,"")</f>
        <v/>
      </c>
      <c r="AO641" s="160" t="str">
        <f>IF('Equipment List'!$C641=AP$2,'Equipment List'!$D641,"")</f>
        <v/>
      </c>
      <c r="AP641" s="161" t="str">
        <f>IF('Equipment List'!$C641=AP$2,'Equipment List'!$K641,"")</f>
        <v/>
      </c>
      <c r="AQ641" s="161" t="str">
        <f>IF('Equipment List'!$C641=AP$2,'Equipment List'!$I641,"")</f>
        <v/>
      </c>
      <c r="AR641" s="160" t="str">
        <f>IF('Equipment List'!$C641=AS$2,'Equipment List'!$D641,"")</f>
        <v/>
      </c>
      <c r="AS641" s="161" t="str">
        <f>IF('Equipment List'!$C641=AS$2,'Equipment List'!$K641,"")</f>
        <v/>
      </c>
      <c r="AT641" s="161" t="str">
        <f>IF('Equipment List'!$C641=AS$2,'Equipment List'!$I641,"")</f>
        <v/>
      </c>
      <c r="AU641" s="160" t="str">
        <f>IF('Equipment List'!$C641=AV$2,'Equipment List'!$D641,"")</f>
        <v/>
      </c>
      <c r="AV641" s="161" t="str">
        <f>IF('Equipment List'!$C641=AV$2,'Equipment List'!$K641,"")</f>
        <v/>
      </c>
      <c r="AW641" s="161" t="str">
        <f>IF('Equipment List'!$C641=AV$2,'Equipment List'!$I641,"")</f>
        <v/>
      </c>
      <c r="AX641" s="160" t="str">
        <f>IF('Equipment List'!$C641=AY$2,'Equipment List'!$D641,"")</f>
        <v/>
      </c>
      <c r="AY641" s="161" t="str">
        <f>IF('Equipment List'!$C641=AY$2,'Equipment List'!$K641,"")</f>
        <v/>
      </c>
      <c r="AZ641" s="161" t="str">
        <f>IF('Equipment List'!$C641=AY$2,'Equipment List'!$I641,"")</f>
        <v/>
      </c>
      <c r="BA641" s="160" t="str">
        <f>IF('Equipment List'!$C641=BB$2,'Equipment List'!$D641,"")</f>
        <v/>
      </c>
      <c r="BB641" s="161" t="str">
        <f>IF('Equipment List'!$C641=BB$2,'Equipment List'!$K641,"")</f>
        <v/>
      </c>
      <c r="BC641" s="161" t="str">
        <f>IF('Equipment List'!$C641=BB$2,'Equipment List'!$I641,"")</f>
        <v/>
      </c>
      <c r="BD641" s="160" t="str">
        <f>IF('Equipment List'!$C641=BE$2,'Equipment List'!$D641,"")</f>
        <v/>
      </c>
      <c r="BE641" s="161" t="str">
        <f>IF('Equipment List'!$C641=BE$2,'Equipment List'!$K641,"")</f>
        <v/>
      </c>
      <c r="BF641" s="161" t="str">
        <f>IF('Equipment List'!$C641=BE$2,'Equipment List'!$I641,"")</f>
        <v/>
      </c>
      <c r="BG641" s="160" t="str">
        <f>IF('Equipment List'!$C641=BH$2,'Equipment List'!$D641,"")</f>
        <v/>
      </c>
      <c r="BH641" s="161" t="str">
        <f>IF('Equipment List'!$C641=BH$2,'Equipment List'!$K641,"")</f>
        <v/>
      </c>
      <c r="BI641" s="161" t="str">
        <f>IF('Equipment List'!$C641=BH$2,'Equipment List'!$I641,"")</f>
        <v/>
      </c>
      <c r="BJ641" s="160" t="str">
        <f>IF('Equipment List'!$C641=BK$2,'Equipment List'!$D641,"")</f>
        <v/>
      </c>
      <c r="BK641" s="161" t="str">
        <f>IF('Equipment List'!$C641=BK$2,'Equipment List'!$K641,"")</f>
        <v/>
      </c>
      <c r="BL641" s="161" t="str">
        <f>IF('Equipment List'!$C641=BK$2,'Equipment List'!$I641,"")</f>
        <v/>
      </c>
      <c r="BM641" s="160" t="str">
        <f>IF('Equipment List'!$C641=BN$2,'Equipment List'!$D641,"")</f>
        <v/>
      </c>
      <c r="BN641" s="161" t="str">
        <f>IF('Equipment List'!$C641=BN$2,'Equipment List'!$K641,"")</f>
        <v/>
      </c>
      <c r="BO641" s="161" t="str">
        <f>IF('Equipment List'!$C641=BN$2,'Equipment List'!$I641,"")</f>
        <v/>
      </c>
      <c r="BP641" s="160" t="str">
        <f>IF('Equipment List'!$C641=BQ$2,'Equipment List'!$D641,"")</f>
        <v/>
      </c>
      <c r="BQ641" s="161" t="str">
        <f>IF('Equipment List'!$C641=BQ$2,'Equipment List'!$K641,"")</f>
        <v/>
      </c>
      <c r="BR641" s="161" t="str">
        <f>IF('Equipment List'!$C641=BQ$2,'Equipment List'!$I641,"")</f>
        <v/>
      </c>
      <c r="BS641" s="160" t="str">
        <f>IF('Equipment List'!$C641=BT$2,'Equipment List'!$D641,"")</f>
        <v/>
      </c>
      <c r="BT641" s="161" t="str">
        <f>IF('Equipment List'!$C641=BT$2,'Equipment List'!$K641,"")</f>
        <v/>
      </c>
      <c r="BU641" s="161" t="str">
        <f>IF('Equipment List'!$C641=BT$2,'Equipment List'!$I641,"")</f>
        <v/>
      </c>
      <c r="BV641" s="160" t="str">
        <f>IF('Equipment List'!$C641=BW$2,'Equipment List'!$D641,"")</f>
        <v/>
      </c>
      <c r="BW641" s="161" t="str">
        <f>IF('Equipment List'!$C641=BW$2,'Equipment List'!$K641,"")</f>
        <v/>
      </c>
      <c r="BX641" s="161" t="str">
        <f>IF('Equipment List'!$C641=BW$2,'Equipment List'!$I641,"")</f>
        <v/>
      </c>
      <c r="BY641" s="141"/>
      <c r="BZ641" s="141"/>
    </row>
    <row r="642" spans="5:78" x14ac:dyDescent="0.2">
      <c r="E642" s="160" t="str">
        <f>IF('Equipment List'!$C642=F$2,'Equipment List'!$D642,"")</f>
        <v/>
      </c>
      <c r="F642" s="161" t="str">
        <f>IF('Equipment List'!$C642=F$2,'Equipment List'!$K642,"")</f>
        <v/>
      </c>
      <c r="G642" s="161" t="str">
        <f>IF('Equipment List'!$C642=F$2,'Equipment List'!$I642,"")</f>
        <v/>
      </c>
      <c r="H642" s="160" t="str">
        <f>IF('Equipment List'!$C642=I$2,'Equipment List'!$D642,"")</f>
        <v/>
      </c>
      <c r="I642" s="161" t="str">
        <f>IF('Equipment List'!$C642=I$2,'Equipment List'!$K642,"")</f>
        <v/>
      </c>
      <c r="J642" s="161" t="str">
        <f>IF('Equipment List'!$C642=I$2,'Equipment List'!$I642,"")</f>
        <v/>
      </c>
      <c r="K642" s="160" t="str">
        <f>IF('Equipment List'!$C642=L$2,'Equipment List'!$D642,"")</f>
        <v/>
      </c>
      <c r="L642" s="161" t="str">
        <f>IF('Equipment List'!$C642=L$2,'Equipment List'!$K642,"")</f>
        <v/>
      </c>
      <c r="M642" s="161" t="str">
        <f>IF('Equipment List'!$C642=L$2,'Equipment List'!$I642,"")</f>
        <v/>
      </c>
      <c r="N642" s="160" t="str">
        <f>IF('Equipment List'!$C642=O$2,'Equipment List'!$D642,"")</f>
        <v/>
      </c>
      <c r="O642" s="161" t="str">
        <f>IF('Equipment List'!$C642=O$2,'Equipment List'!$K642,"")</f>
        <v/>
      </c>
      <c r="P642" s="161" t="str">
        <f>IF('Equipment List'!$C642=O$2,'Equipment List'!$I642,"")</f>
        <v/>
      </c>
      <c r="Q642" s="160" t="str">
        <f>IF('Equipment List'!$C642=R$2,'Equipment List'!$D642,"")</f>
        <v/>
      </c>
      <c r="R642" s="161" t="str">
        <f>IF('Equipment List'!$C642=R$2,'Equipment List'!$K642,"")</f>
        <v/>
      </c>
      <c r="S642" s="161" t="str">
        <f>IF('Equipment List'!$C642=R$2,'Equipment List'!$I642,"")</f>
        <v/>
      </c>
      <c r="T642" s="160" t="str">
        <f>IF('Equipment List'!$C642=U$2,'Equipment List'!$D642,"")</f>
        <v/>
      </c>
      <c r="U642" s="161" t="str">
        <f>IF('Equipment List'!$C642=U$2,'Equipment List'!$K642,"")</f>
        <v/>
      </c>
      <c r="V642" s="161" t="str">
        <f>IF('Equipment List'!$C642=U$2,'Equipment List'!$I642,"")</f>
        <v/>
      </c>
      <c r="W642" s="160" t="str">
        <f>IF('Equipment List'!$C642=X$2,'Equipment List'!$D642,"")</f>
        <v/>
      </c>
      <c r="X642" s="161" t="str">
        <f>IF('Equipment List'!$C642=X$2,'Equipment List'!$K642,"")</f>
        <v/>
      </c>
      <c r="Y642" s="161" t="str">
        <f>IF('Equipment List'!$C642=X$2,'Equipment List'!$I642,"")</f>
        <v/>
      </c>
      <c r="Z642" s="160" t="str">
        <f>IF('Equipment List'!$C642=AA$2,'Equipment List'!$D642,"")</f>
        <v/>
      </c>
      <c r="AA642" s="161" t="str">
        <f>IF('Equipment List'!$C642=AA$2,'Equipment List'!$K642,"")</f>
        <v/>
      </c>
      <c r="AB642" s="161" t="str">
        <f>IF('Equipment List'!$C642=AA$2,'Equipment List'!$I642,"")</f>
        <v/>
      </c>
      <c r="AC642" s="160" t="str">
        <f>IF('Equipment List'!$C642=AD$2,'Equipment List'!$D642,"")</f>
        <v/>
      </c>
      <c r="AD642" s="161" t="str">
        <f>IF('Equipment List'!$C642=AD$2,'Equipment List'!$K642,"")</f>
        <v/>
      </c>
      <c r="AE642" s="161" t="str">
        <f>IF('Equipment List'!$C642=AD$2,'Equipment List'!$I642,"")</f>
        <v/>
      </c>
      <c r="AF642" s="160" t="str">
        <f>IF('Equipment List'!$C642=AG$2,'Equipment List'!$D642,"")</f>
        <v/>
      </c>
      <c r="AG642" s="161" t="str">
        <f>IF('Equipment List'!$C642=AG$2,'Equipment List'!$K642,"")</f>
        <v/>
      </c>
      <c r="AH642" s="161" t="str">
        <f>IF('Equipment List'!$C642=AG$2,'Equipment List'!$I642,"")</f>
        <v/>
      </c>
      <c r="AI642" s="160" t="str">
        <f>IF('Equipment List'!$C642=AJ$2,'Equipment List'!$D642,"")</f>
        <v/>
      </c>
      <c r="AJ642" s="161" t="str">
        <f>IF('Equipment List'!$C642=AJ$2,'Equipment List'!$K642,"")</f>
        <v/>
      </c>
      <c r="AK642" s="161" t="str">
        <f>IF('Equipment List'!$C642=AJ$2,'Equipment List'!$I642,"")</f>
        <v/>
      </c>
      <c r="AL642" s="160" t="str">
        <f>IF('Equipment List'!$C642=AM$2,'Equipment List'!$D642,"")</f>
        <v/>
      </c>
      <c r="AM642" s="161" t="str">
        <f>IF('Equipment List'!$C642=AM$2,'Equipment List'!$K642,"")</f>
        <v/>
      </c>
      <c r="AN642" s="161" t="str">
        <f>IF('Equipment List'!$C642=AM$2,'Equipment List'!$I642,"")</f>
        <v/>
      </c>
      <c r="AO642" s="160" t="str">
        <f>IF('Equipment List'!$C642=AP$2,'Equipment List'!$D642,"")</f>
        <v/>
      </c>
      <c r="AP642" s="161" t="str">
        <f>IF('Equipment List'!$C642=AP$2,'Equipment List'!$K642,"")</f>
        <v/>
      </c>
      <c r="AQ642" s="161" t="str">
        <f>IF('Equipment List'!$C642=AP$2,'Equipment List'!$I642,"")</f>
        <v/>
      </c>
      <c r="AR642" s="160" t="str">
        <f>IF('Equipment List'!$C642=AS$2,'Equipment List'!$D642,"")</f>
        <v/>
      </c>
      <c r="AS642" s="161" t="str">
        <f>IF('Equipment List'!$C642=AS$2,'Equipment List'!$K642,"")</f>
        <v/>
      </c>
      <c r="AT642" s="161" t="str">
        <f>IF('Equipment List'!$C642=AS$2,'Equipment List'!$I642,"")</f>
        <v/>
      </c>
      <c r="AU642" s="160" t="str">
        <f>IF('Equipment List'!$C642=AV$2,'Equipment List'!$D642,"")</f>
        <v/>
      </c>
      <c r="AV642" s="161" t="str">
        <f>IF('Equipment List'!$C642=AV$2,'Equipment List'!$K642,"")</f>
        <v/>
      </c>
      <c r="AW642" s="161" t="str">
        <f>IF('Equipment List'!$C642=AV$2,'Equipment List'!$I642,"")</f>
        <v/>
      </c>
      <c r="AX642" s="160" t="str">
        <f>IF('Equipment List'!$C642=AY$2,'Equipment List'!$D642,"")</f>
        <v/>
      </c>
      <c r="AY642" s="161" t="str">
        <f>IF('Equipment List'!$C642=AY$2,'Equipment List'!$K642,"")</f>
        <v/>
      </c>
      <c r="AZ642" s="161" t="str">
        <f>IF('Equipment List'!$C642=AY$2,'Equipment List'!$I642,"")</f>
        <v/>
      </c>
      <c r="BA642" s="160" t="str">
        <f>IF('Equipment List'!$C642=BB$2,'Equipment List'!$D642,"")</f>
        <v/>
      </c>
      <c r="BB642" s="161" t="str">
        <f>IF('Equipment List'!$C642=BB$2,'Equipment List'!$K642,"")</f>
        <v/>
      </c>
      <c r="BC642" s="161" t="str">
        <f>IF('Equipment List'!$C642=BB$2,'Equipment List'!$I642,"")</f>
        <v/>
      </c>
      <c r="BD642" s="160" t="str">
        <f>IF('Equipment List'!$C642=BE$2,'Equipment List'!$D642,"")</f>
        <v/>
      </c>
      <c r="BE642" s="161" t="str">
        <f>IF('Equipment List'!$C642=BE$2,'Equipment List'!$K642,"")</f>
        <v/>
      </c>
      <c r="BF642" s="161" t="str">
        <f>IF('Equipment List'!$C642=BE$2,'Equipment List'!$I642,"")</f>
        <v/>
      </c>
      <c r="BG642" s="160" t="str">
        <f>IF('Equipment List'!$C642=BH$2,'Equipment List'!$D642,"")</f>
        <v/>
      </c>
      <c r="BH642" s="161" t="str">
        <f>IF('Equipment List'!$C642=BH$2,'Equipment List'!$K642,"")</f>
        <v/>
      </c>
      <c r="BI642" s="161" t="str">
        <f>IF('Equipment List'!$C642=BH$2,'Equipment List'!$I642,"")</f>
        <v/>
      </c>
      <c r="BJ642" s="160" t="str">
        <f>IF('Equipment List'!$C642=BK$2,'Equipment List'!$D642,"")</f>
        <v/>
      </c>
      <c r="BK642" s="161" t="str">
        <f>IF('Equipment List'!$C642=BK$2,'Equipment List'!$K642,"")</f>
        <v/>
      </c>
      <c r="BL642" s="161" t="str">
        <f>IF('Equipment List'!$C642=BK$2,'Equipment List'!$I642,"")</f>
        <v/>
      </c>
      <c r="BM642" s="160" t="str">
        <f>IF('Equipment List'!$C642=BN$2,'Equipment List'!$D642,"")</f>
        <v/>
      </c>
      <c r="BN642" s="161" t="str">
        <f>IF('Equipment List'!$C642=BN$2,'Equipment List'!$K642,"")</f>
        <v/>
      </c>
      <c r="BO642" s="161" t="str">
        <f>IF('Equipment List'!$C642=BN$2,'Equipment List'!$I642,"")</f>
        <v/>
      </c>
      <c r="BP642" s="160" t="str">
        <f>IF('Equipment List'!$C642=BQ$2,'Equipment List'!$D642,"")</f>
        <v/>
      </c>
      <c r="BQ642" s="161" t="str">
        <f>IF('Equipment List'!$C642=BQ$2,'Equipment List'!$K642,"")</f>
        <v/>
      </c>
      <c r="BR642" s="161" t="str">
        <f>IF('Equipment List'!$C642=BQ$2,'Equipment List'!$I642,"")</f>
        <v/>
      </c>
      <c r="BS642" s="160" t="str">
        <f>IF('Equipment List'!$C642=BT$2,'Equipment List'!$D642,"")</f>
        <v/>
      </c>
      <c r="BT642" s="161" t="str">
        <f>IF('Equipment List'!$C642=BT$2,'Equipment List'!$K642,"")</f>
        <v/>
      </c>
      <c r="BU642" s="161" t="str">
        <f>IF('Equipment List'!$C642=BT$2,'Equipment List'!$I642,"")</f>
        <v/>
      </c>
      <c r="BV642" s="160" t="str">
        <f>IF('Equipment List'!$C642=BW$2,'Equipment List'!$D642,"")</f>
        <v/>
      </c>
      <c r="BW642" s="161" t="str">
        <f>IF('Equipment List'!$C642=BW$2,'Equipment List'!$K642,"")</f>
        <v/>
      </c>
      <c r="BX642" s="161" t="str">
        <f>IF('Equipment List'!$C642=BW$2,'Equipment List'!$I642,"")</f>
        <v/>
      </c>
      <c r="BY642" s="141"/>
      <c r="BZ642" s="141"/>
    </row>
    <row r="643" spans="5:78" x14ac:dyDescent="0.2">
      <c r="E643" s="160" t="str">
        <f>IF('Equipment List'!$C643=F$2,'Equipment List'!$D643,"")</f>
        <v/>
      </c>
      <c r="F643" s="161" t="str">
        <f>IF('Equipment List'!$C643=F$2,'Equipment List'!$K643,"")</f>
        <v/>
      </c>
      <c r="G643" s="161" t="str">
        <f>IF('Equipment List'!$C643=F$2,'Equipment List'!$I643,"")</f>
        <v/>
      </c>
      <c r="H643" s="160" t="str">
        <f>IF('Equipment List'!$C643=I$2,'Equipment List'!$D643,"")</f>
        <v/>
      </c>
      <c r="I643" s="161" t="str">
        <f>IF('Equipment List'!$C643=I$2,'Equipment List'!$K643,"")</f>
        <v/>
      </c>
      <c r="J643" s="161" t="str">
        <f>IF('Equipment List'!$C643=I$2,'Equipment List'!$I643,"")</f>
        <v/>
      </c>
      <c r="K643" s="160" t="str">
        <f>IF('Equipment List'!$C643=L$2,'Equipment List'!$D643,"")</f>
        <v/>
      </c>
      <c r="L643" s="161" t="str">
        <f>IF('Equipment List'!$C643=L$2,'Equipment List'!$K643,"")</f>
        <v/>
      </c>
      <c r="M643" s="161" t="str">
        <f>IF('Equipment List'!$C643=L$2,'Equipment List'!$I643,"")</f>
        <v/>
      </c>
      <c r="N643" s="160" t="str">
        <f>IF('Equipment List'!$C643=O$2,'Equipment List'!$D643,"")</f>
        <v/>
      </c>
      <c r="O643" s="161" t="str">
        <f>IF('Equipment List'!$C643=O$2,'Equipment List'!$K643,"")</f>
        <v/>
      </c>
      <c r="P643" s="161" t="str">
        <f>IF('Equipment List'!$C643=O$2,'Equipment List'!$I643,"")</f>
        <v/>
      </c>
      <c r="Q643" s="160" t="str">
        <f>IF('Equipment List'!$C643=R$2,'Equipment List'!$D643,"")</f>
        <v/>
      </c>
      <c r="R643" s="161" t="str">
        <f>IF('Equipment List'!$C643=R$2,'Equipment List'!$K643,"")</f>
        <v/>
      </c>
      <c r="S643" s="161" t="str">
        <f>IF('Equipment List'!$C643=R$2,'Equipment List'!$I643,"")</f>
        <v/>
      </c>
      <c r="T643" s="160" t="str">
        <f>IF('Equipment List'!$C643=U$2,'Equipment List'!$D643,"")</f>
        <v/>
      </c>
      <c r="U643" s="161" t="str">
        <f>IF('Equipment List'!$C643=U$2,'Equipment List'!$K643,"")</f>
        <v/>
      </c>
      <c r="V643" s="161" t="str">
        <f>IF('Equipment List'!$C643=U$2,'Equipment List'!$I643,"")</f>
        <v/>
      </c>
      <c r="W643" s="160" t="str">
        <f>IF('Equipment List'!$C643=X$2,'Equipment List'!$D643,"")</f>
        <v/>
      </c>
      <c r="X643" s="161" t="str">
        <f>IF('Equipment List'!$C643=X$2,'Equipment List'!$K643,"")</f>
        <v/>
      </c>
      <c r="Y643" s="161" t="str">
        <f>IF('Equipment List'!$C643=X$2,'Equipment List'!$I643,"")</f>
        <v/>
      </c>
      <c r="Z643" s="160" t="str">
        <f>IF('Equipment List'!$C643=AA$2,'Equipment List'!$D643,"")</f>
        <v/>
      </c>
      <c r="AA643" s="161" t="str">
        <f>IF('Equipment List'!$C643=AA$2,'Equipment List'!$K643,"")</f>
        <v/>
      </c>
      <c r="AB643" s="161" t="str">
        <f>IF('Equipment List'!$C643=AA$2,'Equipment List'!$I643,"")</f>
        <v/>
      </c>
      <c r="AC643" s="160" t="str">
        <f>IF('Equipment List'!$C643=AD$2,'Equipment List'!$D643,"")</f>
        <v/>
      </c>
      <c r="AD643" s="161" t="str">
        <f>IF('Equipment List'!$C643=AD$2,'Equipment List'!$K643,"")</f>
        <v/>
      </c>
      <c r="AE643" s="161" t="str">
        <f>IF('Equipment List'!$C643=AD$2,'Equipment List'!$I643,"")</f>
        <v/>
      </c>
      <c r="AF643" s="160" t="str">
        <f>IF('Equipment List'!$C643=AG$2,'Equipment List'!$D643,"")</f>
        <v/>
      </c>
      <c r="AG643" s="161" t="str">
        <f>IF('Equipment List'!$C643=AG$2,'Equipment List'!$K643,"")</f>
        <v/>
      </c>
      <c r="AH643" s="161" t="str">
        <f>IF('Equipment List'!$C643=AG$2,'Equipment List'!$I643,"")</f>
        <v/>
      </c>
      <c r="AI643" s="160" t="str">
        <f>IF('Equipment List'!$C643=AJ$2,'Equipment List'!$D643,"")</f>
        <v/>
      </c>
      <c r="AJ643" s="161" t="str">
        <f>IF('Equipment List'!$C643=AJ$2,'Equipment List'!$K643,"")</f>
        <v/>
      </c>
      <c r="AK643" s="161" t="str">
        <f>IF('Equipment List'!$C643=AJ$2,'Equipment List'!$I643,"")</f>
        <v/>
      </c>
      <c r="AL643" s="160" t="str">
        <f>IF('Equipment List'!$C643=AM$2,'Equipment List'!$D643,"")</f>
        <v/>
      </c>
      <c r="AM643" s="161" t="str">
        <f>IF('Equipment List'!$C643=AM$2,'Equipment List'!$K643,"")</f>
        <v/>
      </c>
      <c r="AN643" s="161" t="str">
        <f>IF('Equipment List'!$C643=AM$2,'Equipment List'!$I643,"")</f>
        <v/>
      </c>
      <c r="AO643" s="160" t="str">
        <f>IF('Equipment List'!$C643=AP$2,'Equipment List'!$D643,"")</f>
        <v/>
      </c>
      <c r="AP643" s="161" t="str">
        <f>IF('Equipment List'!$C643=AP$2,'Equipment List'!$K643,"")</f>
        <v/>
      </c>
      <c r="AQ643" s="161" t="str">
        <f>IF('Equipment List'!$C643=AP$2,'Equipment List'!$I643,"")</f>
        <v/>
      </c>
      <c r="AR643" s="160" t="str">
        <f>IF('Equipment List'!$C643=AS$2,'Equipment List'!$D643,"")</f>
        <v/>
      </c>
      <c r="AS643" s="161" t="str">
        <f>IF('Equipment List'!$C643=AS$2,'Equipment List'!$K643,"")</f>
        <v/>
      </c>
      <c r="AT643" s="161" t="str">
        <f>IF('Equipment List'!$C643=AS$2,'Equipment List'!$I643,"")</f>
        <v/>
      </c>
      <c r="AU643" s="160" t="str">
        <f>IF('Equipment List'!$C643=AV$2,'Equipment List'!$D643,"")</f>
        <v/>
      </c>
      <c r="AV643" s="161" t="str">
        <f>IF('Equipment List'!$C643=AV$2,'Equipment List'!$K643,"")</f>
        <v/>
      </c>
      <c r="AW643" s="161" t="str">
        <f>IF('Equipment List'!$C643=AV$2,'Equipment List'!$I643,"")</f>
        <v/>
      </c>
      <c r="AX643" s="160" t="str">
        <f>IF('Equipment List'!$C643=AY$2,'Equipment List'!$D643,"")</f>
        <v/>
      </c>
      <c r="AY643" s="161" t="str">
        <f>IF('Equipment List'!$C643=AY$2,'Equipment List'!$K643,"")</f>
        <v/>
      </c>
      <c r="AZ643" s="161" t="str">
        <f>IF('Equipment List'!$C643=AY$2,'Equipment List'!$I643,"")</f>
        <v/>
      </c>
      <c r="BA643" s="160" t="str">
        <f>IF('Equipment List'!$C643=BB$2,'Equipment List'!$D643,"")</f>
        <v/>
      </c>
      <c r="BB643" s="161" t="str">
        <f>IF('Equipment List'!$C643=BB$2,'Equipment List'!$K643,"")</f>
        <v/>
      </c>
      <c r="BC643" s="161" t="str">
        <f>IF('Equipment List'!$C643=BB$2,'Equipment List'!$I643,"")</f>
        <v/>
      </c>
      <c r="BD643" s="160" t="str">
        <f>IF('Equipment List'!$C643=BE$2,'Equipment List'!$D643,"")</f>
        <v/>
      </c>
      <c r="BE643" s="161" t="str">
        <f>IF('Equipment List'!$C643=BE$2,'Equipment List'!$K643,"")</f>
        <v/>
      </c>
      <c r="BF643" s="161" t="str">
        <f>IF('Equipment List'!$C643=BE$2,'Equipment List'!$I643,"")</f>
        <v/>
      </c>
      <c r="BG643" s="160" t="str">
        <f>IF('Equipment List'!$C643=BH$2,'Equipment List'!$D643,"")</f>
        <v/>
      </c>
      <c r="BH643" s="161" t="str">
        <f>IF('Equipment List'!$C643=BH$2,'Equipment List'!$K643,"")</f>
        <v/>
      </c>
      <c r="BI643" s="161" t="str">
        <f>IF('Equipment List'!$C643=BH$2,'Equipment List'!$I643,"")</f>
        <v/>
      </c>
      <c r="BJ643" s="160" t="str">
        <f>IF('Equipment List'!$C643=BK$2,'Equipment List'!$D643,"")</f>
        <v/>
      </c>
      <c r="BK643" s="161" t="str">
        <f>IF('Equipment List'!$C643=BK$2,'Equipment List'!$K643,"")</f>
        <v/>
      </c>
      <c r="BL643" s="161" t="str">
        <f>IF('Equipment List'!$C643=BK$2,'Equipment List'!$I643,"")</f>
        <v/>
      </c>
      <c r="BM643" s="160" t="str">
        <f>IF('Equipment List'!$C643=BN$2,'Equipment List'!$D643,"")</f>
        <v/>
      </c>
      <c r="BN643" s="161" t="str">
        <f>IF('Equipment List'!$C643=BN$2,'Equipment List'!$K643,"")</f>
        <v/>
      </c>
      <c r="BO643" s="161" t="str">
        <f>IF('Equipment List'!$C643=BN$2,'Equipment List'!$I643,"")</f>
        <v/>
      </c>
      <c r="BP643" s="160" t="str">
        <f>IF('Equipment List'!$C643=BQ$2,'Equipment List'!$D643,"")</f>
        <v/>
      </c>
      <c r="BQ643" s="161" t="str">
        <f>IF('Equipment List'!$C643=BQ$2,'Equipment List'!$K643,"")</f>
        <v/>
      </c>
      <c r="BR643" s="161" t="str">
        <f>IF('Equipment List'!$C643=BQ$2,'Equipment List'!$I643,"")</f>
        <v/>
      </c>
      <c r="BS643" s="160" t="str">
        <f>IF('Equipment List'!$C643=BT$2,'Equipment List'!$D643,"")</f>
        <v/>
      </c>
      <c r="BT643" s="161" t="str">
        <f>IF('Equipment List'!$C643=BT$2,'Equipment List'!$K643,"")</f>
        <v/>
      </c>
      <c r="BU643" s="161" t="str">
        <f>IF('Equipment List'!$C643=BT$2,'Equipment List'!$I643,"")</f>
        <v/>
      </c>
      <c r="BV643" s="160" t="str">
        <f>IF('Equipment List'!$C643=BW$2,'Equipment List'!$D643,"")</f>
        <v/>
      </c>
      <c r="BW643" s="161" t="str">
        <f>IF('Equipment List'!$C643=BW$2,'Equipment List'!$K643,"")</f>
        <v/>
      </c>
      <c r="BX643" s="161" t="str">
        <f>IF('Equipment List'!$C643=BW$2,'Equipment List'!$I643,"")</f>
        <v/>
      </c>
      <c r="BY643" s="141"/>
      <c r="BZ643" s="141"/>
    </row>
    <row r="644" spans="5:78" x14ac:dyDescent="0.2">
      <c r="E644" s="160" t="str">
        <f>IF('Equipment List'!$C644=F$2,'Equipment List'!$D644,"")</f>
        <v/>
      </c>
      <c r="F644" s="161" t="str">
        <f>IF('Equipment List'!$C644=F$2,'Equipment List'!$K644,"")</f>
        <v/>
      </c>
      <c r="G644" s="161" t="str">
        <f>IF('Equipment List'!$C644=F$2,'Equipment List'!$I644,"")</f>
        <v/>
      </c>
      <c r="H644" s="160" t="str">
        <f>IF('Equipment List'!$C644=I$2,'Equipment List'!$D644,"")</f>
        <v/>
      </c>
      <c r="I644" s="161" t="str">
        <f>IF('Equipment List'!$C644=I$2,'Equipment List'!$K644,"")</f>
        <v/>
      </c>
      <c r="J644" s="161" t="str">
        <f>IF('Equipment List'!$C644=I$2,'Equipment List'!$I644,"")</f>
        <v/>
      </c>
      <c r="K644" s="160" t="str">
        <f>IF('Equipment List'!$C644=L$2,'Equipment List'!$D644,"")</f>
        <v/>
      </c>
      <c r="L644" s="161" t="str">
        <f>IF('Equipment List'!$C644=L$2,'Equipment List'!$K644,"")</f>
        <v/>
      </c>
      <c r="M644" s="161" t="str">
        <f>IF('Equipment List'!$C644=L$2,'Equipment List'!$I644,"")</f>
        <v/>
      </c>
      <c r="N644" s="160" t="str">
        <f>IF('Equipment List'!$C644=O$2,'Equipment List'!$D644,"")</f>
        <v/>
      </c>
      <c r="O644" s="161" t="str">
        <f>IF('Equipment List'!$C644=O$2,'Equipment List'!$K644,"")</f>
        <v/>
      </c>
      <c r="P644" s="161" t="str">
        <f>IF('Equipment List'!$C644=O$2,'Equipment List'!$I644,"")</f>
        <v/>
      </c>
      <c r="Q644" s="160" t="str">
        <f>IF('Equipment List'!$C644=R$2,'Equipment List'!$D644,"")</f>
        <v/>
      </c>
      <c r="R644" s="161" t="str">
        <f>IF('Equipment List'!$C644=R$2,'Equipment List'!$K644,"")</f>
        <v/>
      </c>
      <c r="S644" s="161" t="str">
        <f>IF('Equipment List'!$C644=R$2,'Equipment List'!$I644,"")</f>
        <v/>
      </c>
      <c r="T644" s="160" t="str">
        <f>IF('Equipment List'!$C644=U$2,'Equipment List'!$D644,"")</f>
        <v/>
      </c>
      <c r="U644" s="161" t="str">
        <f>IF('Equipment List'!$C644=U$2,'Equipment List'!$K644,"")</f>
        <v/>
      </c>
      <c r="V644" s="161" t="str">
        <f>IF('Equipment List'!$C644=U$2,'Equipment List'!$I644,"")</f>
        <v/>
      </c>
      <c r="W644" s="160" t="str">
        <f>IF('Equipment List'!$C644=X$2,'Equipment List'!$D644,"")</f>
        <v/>
      </c>
      <c r="X644" s="161" t="str">
        <f>IF('Equipment List'!$C644=X$2,'Equipment List'!$K644,"")</f>
        <v/>
      </c>
      <c r="Y644" s="161" t="str">
        <f>IF('Equipment List'!$C644=X$2,'Equipment List'!$I644,"")</f>
        <v/>
      </c>
      <c r="Z644" s="160" t="str">
        <f>IF('Equipment List'!$C644=AA$2,'Equipment List'!$D644,"")</f>
        <v/>
      </c>
      <c r="AA644" s="161" t="str">
        <f>IF('Equipment List'!$C644=AA$2,'Equipment List'!$K644,"")</f>
        <v/>
      </c>
      <c r="AB644" s="161" t="str">
        <f>IF('Equipment List'!$C644=AA$2,'Equipment List'!$I644,"")</f>
        <v/>
      </c>
      <c r="AC644" s="160" t="str">
        <f>IF('Equipment List'!$C644=AD$2,'Equipment List'!$D644,"")</f>
        <v/>
      </c>
      <c r="AD644" s="161" t="str">
        <f>IF('Equipment List'!$C644=AD$2,'Equipment List'!$K644,"")</f>
        <v/>
      </c>
      <c r="AE644" s="161" t="str">
        <f>IF('Equipment List'!$C644=AD$2,'Equipment List'!$I644,"")</f>
        <v/>
      </c>
      <c r="AF644" s="160" t="str">
        <f>IF('Equipment List'!$C644=AG$2,'Equipment List'!$D644,"")</f>
        <v/>
      </c>
      <c r="AG644" s="161" t="str">
        <f>IF('Equipment List'!$C644=AG$2,'Equipment List'!$K644,"")</f>
        <v/>
      </c>
      <c r="AH644" s="161" t="str">
        <f>IF('Equipment List'!$C644=AG$2,'Equipment List'!$I644,"")</f>
        <v/>
      </c>
      <c r="AI644" s="160" t="str">
        <f>IF('Equipment List'!$C644=AJ$2,'Equipment List'!$D644,"")</f>
        <v/>
      </c>
      <c r="AJ644" s="161" t="str">
        <f>IF('Equipment List'!$C644=AJ$2,'Equipment List'!$K644,"")</f>
        <v/>
      </c>
      <c r="AK644" s="161" t="str">
        <f>IF('Equipment List'!$C644=AJ$2,'Equipment List'!$I644,"")</f>
        <v/>
      </c>
      <c r="AL644" s="160" t="str">
        <f>IF('Equipment List'!$C644=AM$2,'Equipment List'!$D644,"")</f>
        <v/>
      </c>
      <c r="AM644" s="161" t="str">
        <f>IF('Equipment List'!$C644=AM$2,'Equipment List'!$K644,"")</f>
        <v/>
      </c>
      <c r="AN644" s="161" t="str">
        <f>IF('Equipment List'!$C644=AM$2,'Equipment List'!$I644,"")</f>
        <v/>
      </c>
      <c r="AO644" s="160" t="str">
        <f>IF('Equipment List'!$C644=AP$2,'Equipment List'!$D644,"")</f>
        <v/>
      </c>
      <c r="AP644" s="161" t="str">
        <f>IF('Equipment List'!$C644=AP$2,'Equipment List'!$K644,"")</f>
        <v/>
      </c>
      <c r="AQ644" s="161" t="str">
        <f>IF('Equipment List'!$C644=AP$2,'Equipment List'!$I644,"")</f>
        <v/>
      </c>
      <c r="AR644" s="160" t="str">
        <f>IF('Equipment List'!$C644=AS$2,'Equipment List'!$D644,"")</f>
        <v/>
      </c>
      <c r="AS644" s="161" t="str">
        <f>IF('Equipment List'!$C644=AS$2,'Equipment List'!$K644,"")</f>
        <v/>
      </c>
      <c r="AT644" s="161" t="str">
        <f>IF('Equipment List'!$C644=AS$2,'Equipment List'!$I644,"")</f>
        <v/>
      </c>
      <c r="AU644" s="160" t="str">
        <f>IF('Equipment List'!$C644=AV$2,'Equipment List'!$D644,"")</f>
        <v/>
      </c>
      <c r="AV644" s="161" t="str">
        <f>IF('Equipment List'!$C644=AV$2,'Equipment List'!$K644,"")</f>
        <v/>
      </c>
      <c r="AW644" s="161" t="str">
        <f>IF('Equipment List'!$C644=AV$2,'Equipment List'!$I644,"")</f>
        <v/>
      </c>
      <c r="AX644" s="160" t="str">
        <f>IF('Equipment List'!$C644=AY$2,'Equipment List'!$D644,"")</f>
        <v/>
      </c>
      <c r="AY644" s="161" t="str">
        <f>IF('Equipment List'!$C644=AY$2,'Equipment List'!$K644,"")</f>
        <v/>
      </c>
      <c r="AZ644" s="161" t="str">
        <f>IF('Equipment List'!$C644=AY$2,'Equipment List'!$I644,"")</f>
        <v/>
      </c>
      <c r="BA644" s="160" t="str">
        <f>IF('Equipment List'!$C644=BB$2,'Equipment List'!$D644,"")</f>
        <v/>
      </c>
      <c r="BB644" s="161" t="str">
        <f>IF('Equipment List'!$C644=BB$2,'Equipment List'!$K644,"")</f>
        <v/>
      </c>
      <c r="BC644" s="161" t="str">
        <f>IF('Equipment List'!$C644=BB$2,'Equipment List'!$I644,"")</f>
        <v/>
      </c>
      <c r="BD644" s="160" t="str">
        <f>IF('Equipment List'!$C644=BE$2,'Equipment List'!$D644,"")</f>
        <v/>
      </c>
      <c r="BE644" s="161" t="str">
        <f>IF('Equipment List'!$C644=BE$2,'Equipment List'!$K644,"")</f>
        <v/>
      </c>
      <c r="BF644" s="161" t="str">
        <f>IF('Equipment List'!$C644=BE$2,'Equipment List'!$I644,"")</f>
        <v/>
      </c>
      <c r="BG644" s="160" t="str">
        <f>IF('Equipment List'!$C644=BH$2,'Equipment List'!$D644,"")</f>
        <v/>
      </c>
      <c r="BH644" s="161" t="str">
        <f>IF('Equipment List'!$C644=BH$2,'Equipment List'!$K644,"")</f>
        <v/>
      </c>
      <c r="BI644" s="161" t="str">
        <f>IF('Equipment List'!$C644=BH$2,'Equipment List'!$I644,"")</f>
        <v/>
      </c>
      <c r="BJ644" s="160" t="str">
        <f>IF('Equipment List'!$C644=BK$2,'Equipment List'!$D644,"")</f>
        <v/>
      </c>
      <c r="BK644" s="161" t="str">
        <f>IF('Equipment List'!$C644=BK$2,'Equipment List'!$K644,"")</f>
        <v/>
      </c>
      <c r="BL644" s="161" t="str">
        <f>IF('Equipment List'!$C644=BK$2,'Equipment List'!$I644,"")</f>
        <v/>
      </c>
      <c r="BM644" s="160" t="str">
        <f>IF('Equipment List'!$C644=BN$2,'Equipment List'!$D644,"")</f>
        <v/>
      </c>
      <c r="BN644" s="161" t="str">
        <f>IF('Equipment List'!$C644=BN$2,'Equipment List'!$K644,"")</f>
        <v/>
      </c>
      <c r="BO644" s="161" t="str">
        <f>IF('Equipment List'!$C644=BN$2,'Equipment List'!$I644,"")</f>
        <v/>
      </c>
      <c r="BP644" s="160" t="str">
        <f>IF('Equipment List'!$C644=BQ$2,'Equipment List'!$D644,"")</f>
        <v/>
      </c>
      <c r="BQ644" s="161" t="str">
        <f>IF('Equipment List'!$C644=BQ$2,'Equipment List'!$K644,"")</f>
        <v/>
      </c>
      <c r="BR644" s="161" t="str">
        <f>IF('Equipment List'!$C644=BQ$2,'Equipment List'!$I644,"")</f>
        <v/>
      </c>
      <c r="BS644" s="160" t="str">
        <f>IF('Equipment List'!$C644=BT$2,'Equipment List'!$D644,"")</f>
        <v/>
      </c>
      <c r="BT644" s="161" t="str">
        <f>IF('Equipment List'!$C644=BT$2,'Equipment List'!$K644,"")</f>
        <v/>
      </c>
      <c r="BU644" s="161" t="str">
        <f>IF('Equipment List'!$C644=BT$2,'Equipment List'!$I644,"")</f>
        <v/>
      </c>
      <c r="BV644" s="160" t="str">
        <f>IF('Equipment List'!$C644=BW$2,'Equipment List'!$D644,"")</f>
        <v/>
      </c>
      <c r="BW644" s="161" t="str">
        <f>IF('Equipment List'!$C644=BW$2,'Equipment List'!$K644,"")</f>
        <v/>
      </c>
      <c r="BX644" s="161" t="str">
        <f>IF('Equipment List'!$C644=BW$2,'Equipment List'!$I644,"")</f>
        <v/>
      </c>
      <c r="BY644" s="141"/>
      <c r="BZ644" s="141"/>
    </row>
    <row r="645" spans="5:78" x14ac:dyDescent="0.2">
      <c r="E645" s="160" t="str">
        <f>IF('Equipment List'!$C645=F$2,'Equipment List'!$D645,"")</f>
        <v/>
      </c>
      <c r="F645" s="161" t="str">
        <f>IF('Equipment List'!$C645=F$2,'Equipment List'!$K645,"")</f>
        <v/>
      </c>
      <c r="G645" s="161" t="str">
        <f>IF('Equipment List'!$C645=F$2,'Equipment List'!$I645,"")</f>
        <v/>
      </c>
      <c r="H645" s="160" t="str">
        <f>IF('Equipment List'!$C645=I$2,'Equipment List'!$D645,"")</f>
        <v/>
      </c>
      <c r="I645" s="161" t="str">
        <f>IF('Equipment List'!$C645=I$2,'Equipment List'!$K645,"")</f>
        <v/>
      </c>
      <c r="J645" s="161" t="str">
        <f>IF('Equipment List'!$C645=I$2,'Equipment List'!$I645,"")</f>
        <v/>
      </c>
      <c r="K645" s="160" t="str">
        <f>IF('Equipment List'!$C645=L$2,'Equipment List'!$D645,"")</f>
        <v/>
      </c>
      <c r="L645" s="161" t="str">
        <f>IF('Equipment List'!$C645=L$2,'Equipment List'!$K645,"")</f>
        <v/>
      </c>
      <c r="M645" s="161" t="str">
        <f>IF('Equipment List'!$C645=L$2,'Equipment List'!$I645,"")</f>
        <v/>
      </c>
      <c r="N645" s="160" t="str">
        <f>IF('Equipment List'!$C645=O$2,'Equipment List'!$D645,"")</f>
        <v/>
      </c>
      <c r="O645" s="161" t="str">
        <f>IF('Equipment List'!$C645=O$2,'Equipment List'!$K645,"")</f>
        <v/>
      </c>
      <c r="P645" s="161" t="str">
        <f>IF('Equipment List'!$C645=O$2,'Equipment List'!$I645,"")</f>
        <v/>
      </c>
      <c r="Q645" s="160" t="str">
        <f>IF('Equipment List'!$C645=R$2,'Equipment List'!$D645,"")</f>
        <v/>
      </c>
      <c r="R645" s="161" t="str">
        <f>IF('Equipment List'!$C645=R$2,'Equipment List'!$K645,"")</f>
        <v/>
      </c>
      <c r="S645" s="161" t="str">
        <f>IF('Equipment List'!$C645=R$2,'Equipment List'!$I645,"")</f>
        <v/>
      </c>
      <c r="T645" s="160" t="str">
        <f>IF('Equipment List'!$C645=U$2,'Equipment List'!$D645,"")</f>
        <v/>
      </c>
      <c r="U645" s="161" t="str">
        <f>IF('Equipment List'!$C645=U$2,'Equipment List'!$K645,"")</f>
        <v/>
      </c>
      <c r="V645" s="161" t="str">
        <f>IF('Equipment List'!$C645=U$2,'Equipment List'!$I645,"")</f>
        <v/>
      </c>
      <c r="W645" s="160" t="str">
        <f>IF('Equipment List'!$C645=X$2,'Equipment List'!$D645,"")</f>
        <v/>
      </c>
      <c r="X645" s="161" t="str">
        <f>IF('Equipment List'!$C645=X$2,'Equipment List'!$K645,"")</f>
        <v/>
      </c>
      <c r="Y645" s="161" t="str">
        <f>IF('Equipment List'!$C645=X$2,'Equipment List'!$I645,"")</f>
        <v/>
      </c>
      <c r="Z645" s="160" t="str">
        <f>IF('Equipment List'!$C645=AA$2,'Equipment List'!$D645,"")</f>
        <v/>
      </c>
      <c r="AA645" s="161" t="str">
        <f>IF('Equipment List'!$C645=AA$2,'Equipment List'!$K645,"")</f>
        <v/>
      </c>
      <c r="AB645" s="161" t="str">
        <f>IF('Equipment List'!$C645=AA$2,'Equipment List'!$I645,"")</f>
        <v/>
      </c>
      <c r="AC645" s="160" t="str">
        <f>IF('Equipment List'!$C645=AD$2,'Equipment List'!$D645,"")</f>
        <v/>
      </c>
      <c r="AD645" s="161" t="str">
        <f>IF('Equipment List'!$C645=AD$2,'Equipment List'!$K645,"")</f>
        <v/>
      </c>
      <c r="AE645" s="161" t="str">
        <f>IF('Equipment List'!$C645=AD$2,'Equipment List'!$I645,"")</f>
        <v/>
      </c>
      <c r="AF645" s="160" t="str">
        <f>IF('Equipment List'!$C645=AG$2,'Equipment List'!$D645,"")</f>
        <v/>
      </c>
      <c r="AG645" s="161" t="str">
        <f>IF('Equipment List'!$C645=AG$2,'Equipment List'!$K645,"")</f>
        <v/>
      </c>
      <c r="AH645" s="161" t="str">
        <f>IF('Equipment List'!$C645=AG$2,'Equipment List'!$I645,"")</f>
        <v/>
      </c>
      <c r="AI645" s="160" t="str">
        <f>IF('Equipment List'!$C645=AJ$2,'Equipment List'!$D645,"")</f>
        <v/>
      </c>
      <c r="AJ645" s="161" t="str">
        <f>IF('Equipment List'!$C645=AJ$2,'Equipment List'!$K645,"")</f>
        <v/>
      </c>
      <c r="AK645" s="161" t="str">
        <f>IF('Equipment List'!$C645=AJ$2,'Equipment List'!$I645,"")</f>
        <v/>
      </c>
      <c r="AL645" s="160" t="str">
        <f>IF('Equipment List'!$C645=AM$2,'Equipment List'!$D645,"")</f>
        <v/>
      </c>
      <c r="AM645" s="161" t="str">
        <f>IF('Equipment List'!$C645=AM$2,'Equipment List'!$K645,"")</f>
        <v/>
      </c>
      <c r="AN645" s="161" t="str">
        <f>IF('Equipment List'!$C645=AM$2,'Equipment List'!$I645,"")</f>
        <v/>
      </c>
      <c r="AO645" s="160" t="str">
        <f>IF('Equipment List'!$C645=AP$2,'Equipment List'!$D645,"")</f>
        <v/>
      </c>
      <c r="AP645" s="161" t="str">
        <f>IF('Equipment List'!$C645=AP$2,'Equipment List'!$K645,"")</f>
        <v/>
      </c>
      <c r="AQ645" s="161" t="str">
        <f>IF('Equipment List'!$C645=AP$2,'Equipment List'!$I645,"")</f>
        <v/>
      </c>
      <c r="AR645" s="160" t="str">
        <f>IF('Equipment List'!$C645=AS$2,'Equipment List'!$D645,"")</f>
        <v/>
      </c>
      <c r="AS645" s="161" t="str">
        <f>IF('Equipment List'!$C645=AS$2,'Equipment List'!$K645,"")</f>
        <v/>
      </c>
      <c r="AT645" s="161" t="str">
        <f>IF('Equipment List'!$C645=AS$2,'Equipment List'!$I645,"")</f>
        <v/>
      </c>
      <c r="AU645" s="160" t="str">
        <f>IF('Equipment List'!$C645=AV$2,'Equipment List'!$D645,"")</f>
        <v/>
      </c>
      <c r="AV645" s="161" t="str">
        <f>IF('Equipment List'!$C645=AV$2,'Equipment List'!$K645,"")</f>
        <v/>
      </c>
      <c r="AW645" s="161" t="str">
        <f>IF('Equipment List'!$C645=AV$2,'Equipment List'!$I645,"")</f>
        <v/>
      </c>
      <c r="AX645" s="160" t="str">
        <f>IF('Equipment List'!$C645=AY$2,'Equipment List'!$D645,"")</f>
        <v/>
      </c>
      <c r="AY645" s="161" t="str">
        <f>IF('Equipment List'!$C645=AY$2,'Equipment List'!$K645,"")</f>
        <v/>
      </c>
      <c r="AZ645" s="161" t="str">
        <f>IF('Equipment List'!$C645=AY$2,'Equipment List'!$I645,"")</f>
        <v/>
      </c>
      <c r="BA645" s="160" t="str">
        <f>IF('Equipment List'!$C645=BB$2,'Equipment List'!$D645,"")</f>
        <v/>
      </c>
      <c r="BB645" s="161" t="str">
        <f>IF('Equipment List'!$C645=BB$2,'Equipment List'!$K645,"")</f>
        <v/>
      </c>
      <c r="BC645" s="161" t="str">
        <f>IF('Equipment List'!$C645=BB$2,'Equipment List'!$I645,"")</f>
        <v/>
      </c>
      <c r="BD645" s="160" t="str">
        <f>IF('Equipment List'!$C645=BE$2,'Equipment List'!$D645,"")</f>
        <v/>
      </c>
      <c r="BE645" s="161" t="str">
        <f>IF('Equipment List'!$C645=BE$2,'Equipment List'!$K645,"")</f>
        <v/>
      </c>
      <c r="BF645" s="161" t="str">
        <f>IF('Equipment List'!$C645=BE$2,'Equipment List'!$I645,"")</f>
        <v/>
      </c>
      <c r="BG645" s="160" t="str">
        <f>IF('Equipment List'!$C645=BH$2,'Equipment List'!$D645,"")</f>
        <v/>
      </c>
      <c r="BH645" s="161" t="str">
        <f>IF('Equipment List'!$C645=BH$2,'Equipment List'!$K645,"")</f>
        <v/>
      </c>
      <c r="BI645" s="161" t="str">
        <f>IF('Equipment List'!$C645=BH$2,'Equipment List'!$I645,"")</f>
        <v/>
      </c>
      <c r="BJ645" s="160" t="str">
        <f>IF('Equipment List'!$C645=BK$2,'Equipment List'!$D645,"")</f>
        <v/>
      </c>
      <c r="BK645" s="161" t="str">
        <f>IF('Equipment List'!$C645=BK$2,'Equipment List'!$K645,"")</f>
        <v/>
      </c>
      <c r="BL645" s="161" t="str">
        <f>IF('Equipment List'!$C645=BK$2,'Equipment List'!$I645,"")</f>
        <v/>
      </c>
      <c r="BM645" s="160" t="str">
        <f>IF('Equipment List'!$C645=BN$2,'Equipment List'!$D645,"")</f>
        <v/>
      </c>
      <c r="BN645" s="161" t="str">
        <f>IF('Equipment List'!$C645=BN$2,'Equipment List'!$K645,"")</f>
        <v/>
      </c>
      <c r="BO645" s="161" t="str">
        <f>IF('Equipment List'!$C645=BN$2,'Equipment List'!$I645,"")</f>
        <v/>
      </c>
      <c r="BP645" s="160" t="str">
        <f>IF('Equipment List'!$C645=BQ$2,'Equipment List'!$D645,"")</f>
        <v/>
      </c>
      <c r="BQ645" s="161" t="str">
        <f>IF('Equipment List'!$C645=BQ$2,'Equipment List'!$K645,"")</f>
        <v/>
      </c>
      <c r="BR645" s="161" t="str">
        <f>IF('Equipment List'!$C645=BQ$2,'Equipment List'!$I645,"")</f>
        <v/>
      </c>
      <c r="BS645" s="160" t="str">
        <f>IF('Equipment List'!$C645=BT$2,'Equipment List'!$D645,"")</f>
        <v/>
      </c>
      <c r="BT645" s="161" t="str">
        <f>IF('Equipment List'!$C645=BT$2,'Equipment List'!$K645,"")</f>
        <v/>
      </c>
      <c r="BU645" s="161" t="str">
        <f>IF('Equipment List'!$C645=BT$2,'Equipment List'!$I645,"")</f>
        <v/>
      </c>
      <c r="BV645" s="160" t="str">
        <f>IF('Equipment List'!$C645=BW$2,'Equipment List'!$D645,"")</f>
        <v/>
      </c>
      <c r="BW645" s="161" t="str">
        <f>IF('Equipment List'!$C645=BW$2,'Equipment List'!$K645,"")</f>
        <v/>
      </c>
      <c r="BX645" s="161" t="str">
        <f>IF('Equipment List'!$C645=BW$2,'Equipment List'!$I645,"")</f>
        <v/>
      </c>
      <c r="BY645" s="141"/>
      <c r="BZ645" s="141"/>
    </row>
    <row r="646" spans="5:78" x14ac:dyDescent="0.2">
      <c r="E646" s="160" t="str">
        <f>IF('Equipment List'!$C646=F$2,'Equipment List'!$D646,"")</f>
        <v/>
      </c>
      <c r="F646" s="161" t="str">
        <f>IF('Equipment List'!$C646=F$2,'Equipment List'!$K646,"")</f>
        <v/>
      </c>
      <c r="G646" s="161" t="str">
        <f>IF('Equipment List'!$C646=F$2,'Equipment List'!$I646,"")</f>
        <v/>
      </c>
      <c r="H646" s="160" t="str">
        <f>IF('Equipment List'!$C646=I$2,'Equipment List'!$D646,"")</f>
        <v/>
      </c>
      <c r="I646" s="161" t="str">
        <f>IF('Equipment List'!$C646=I$2,'Equipment List'!$K646,"")</f>
        <v/>
      </c>
      <c r="J646" s="161" t="str">
        <f>IF('Equipment List'!$C646=I$2,'Equipment List'!$I646,"")</f>
        <v/>
      </c>
      <c r="K646" s="160" t="str">
        <f>IF('Equipment List'!$C646=L$2,'Equipment List'!$D646,"")</f>
        <v/>
      </c>
      <c r="L646" s="161" t="str">
        <f>IF('Equipment List'!$C646=L$2,'Equipment List'!$K646,"")</f>
        <v/>
      </c>
      <c r="M646" s="161" t="str">
        <f>IF('Equipment List'!$C646=L$2,'Equipment List'!$I646,"")</f>
        <v/>
      </c>
      <c r="N646" s="160" t="str">
        <f>IF('Equipment List'!$C646=O$2,'Equipment List'!$D646,"")</f>
        <v/>
      </c>
      <c r="O646" s="161" t="str">
        <f>IF('Equipment List'!$C646=O$2,'Equipment List'!$K646,"")</f>
        <v/>
      </c>
      <c r="P646" s="161" t="str">
        <f>IF('Equipment List'!$C646=O$2,'Equipment List'!$I646,"")</f>
        <v/>
      </c>
      <c r="Q646" s="160" t="str">
        <f>IF('Equipment List'!$C646=R$2,'Equipment List'!$D646,"")</f>
        <v/>
      </c>
      <c r="R646" s="161" t="str">
        <f>IF('Equipment List'!$C646=R$2,'Equipment List'!$K646,"")</f>
        <v/>
      </c>
      <c r="S646" s="161" t="str">
        <f>IF('Equipment List'!$C646=R$2,'Equipment List'!$I646,"")</f>
        <v/>
      </c>
      <c r="T646" s="160" t="str">
        <f>IF('Equipment List'!$C646=U$2,'Equipment List'!$D646,"")</f>
        <v/>
      </c>
      <c r="U646" s="161" t="str">
        <f>IF('Equipment List'!$C646=U$2,'Equipment List'!$K646,"")</f>
        <v/>
      </c>
      <c r="V646" s="161" t="str">
        <f>IF('Equipment List'!$C646=U$2,'Equipment List'!$I646,"")</f>
        <v/>
      </c>
      <c r="W646" s="160" t="str">
        <f>IF('Equipment List'!$C646=X$2,'Equipment List'!$D646,"")</f>
        <v/>
      </c>
      <c r="X646" s="161" t="str">
        <f>IF('Equipment List'!$C646=X$2,'Equipment List'!$K646,"")</f>
        <v/>
      </c>
      <c r="Y646" s="161" t="str">
        <f>IF('Equipment List'!$C646=X$2,'Equipment List'!$I646,"")</f>
        <v/>
      </c>
      <c r="Z646" s="160" t="str">
        <f>IF('Equipment List'!$C646=AA$2,'Equipment List'!$D646,"")</f>
        <v/>
      </c>
      <c r="AA646" s="161" t="str">
        <f>IF('Equipment List'!$C646=AA$2,'Equipment List'!$K646,"")</f>
        <v/>
      </c>
      <c r="AB646" s="161" t="str">
        <f>IF('Equipment List'!$C646=AA$2,'Equipment List'!$I646,"")</f>
        <v/>
      </c>
      <c r="AC646" s="160" t="str">
        <f>IF('Equipment List'!$C646=AD$2,'Equipment List'!$D646,"")</f>
        <v/>
      </c>
      <c r="AD646" s="161" t="str">
        <f>IF('Equipment List'!$C646=AD$2,'Equipment List'!$K646,"")</f>
        <v/>
      </c>
      <c r="AE646" s="161" t="str">
        <f>IF('Equipment List'!$C646=AD$2,'Equipment List'!$I646,"")</f>
        <v/>
      </c>
      <c r="AF646" s="160" t="str">
        <f>IF('Equipment List'!$C646=AG$2,'Equipment List'!$D646,"")</f>
        <v/>
      </c>
      <c r="AG646" s="161" t="str">
        <f>IF('Equipment List'!$C646=AG$2,'Equipment List'!$K646,"")</f>
        <v/>
      </c>
      <c r="AH646" s="161" t="str">
        <f>IF('Equipment List'!$C646=AG$2,'Equipment List'!$I646,"")</f>
        <v/>
      </c>
      <c r="AI646" s="160" t="str">
        <f>IF('Equipment List'!$C646=AJ$2,'Equipment List'!$D646,"")</f>
        <v/>
      </c>
      <c r="AJ646" s="161" t="str">
        <f>IF('Equipment List'!$C646=AJ$2,'Equipment List'!$K646,"")</f>
        <v/>
      </c>
      <c r="AK646" s="161" t="str">
        <f>IF('Equipment List'!$C646=AJ$2,'Equipment List'!$I646,"")</f>
        <v/>
      </c>
      <c r="AL646" s="160" t="str">
        <f>IF('Equipment List'!$C646=AM$2,'Equipment List'!$D646,"")</f>
        <v/>
      </c>
      <c r="AM646" s="161" t="str">
        <f>IF('Equipment List'!$C646=AM$2,'Equipment List'!$K646,"")</f>
        <v/>
      </c>
      <c r="AN646" s="161" t="str">
        <f>IF('Equipment List'!$C646=AM$2,'Equipment List'!$I646,"")</f>
        <v/>
      </c>
      <c r="AO646" s="160" t="str">
        <f>IF('Equipment List'!$C646=AP$2,'Equipment List'!$D646,"")</f>
        <v/>
      </c>
      <c r="AP646" s="161" t="str">
        <f>IF('Equipment List'!$C646=AP$2,'Equipment List'!$K646,"")</f>
        <v/>
      </c>
      <c r="AQ646" s="161" t="str">
        <f>IF('Equipment List'!$C646=AP$2,'Equipment List'!$I646,"")</f>
        <v/>
      </c>
      <c r="AR646" s="160" t="str">
        <f>IF('Equipment List'!$C646=AS$2,'Equipment List'!$D646,"")</f>
        <v/>
      </c>
      <c r="AS646" s="161" t="str">
        <f>IF('Equipment List'!$C646=AS$2,'Equipment List'!$K646,"")</f>
        <v/>
      </c>
      <c r="AT646" s="161" t="str">
        <f>IF('Equipment List'!$C646=AS$2,'Equipment List'!$I646,"")</f>
        <v/>
      </c>
      <c r="AU646" s="160" t="str">
        <f>IF('Equipment List'!$C646=AV$2,'Equipment List'!$D646,"")</f>
        <v/>
      </c>
      <c r="AV646" s="161" t="str">
        <f>IF('Equipment List'!$C646=AV$2,'Equipment List'!$K646,"")</f>
        <v/>
      </c>
      <c r="AW646" s="161" t="str">
        <f>IF('Equipment List'!$C646=AV$2,'Equipment List'!$I646,"")</f>
        <v/>
      </c>
      <c r="AX646" s="160" t="str">
        <f>IF('Equipment List'!$C646=AY$2,'Equipment List'!$D646,"")</f>
        <v/>
      </c>
      <c r="AY646" s="161" t="str">
        <f>IF('Equipment List'!$C646=AY$2,'Equipment List'!$K646,"")</f>
        <v/>
      </c>
      <c r="AZ646" s="161" t="str">
        <f>IF('Equipment List'!$C646=AY$2,'Equipment List'!$I646,"")</f>
        <v/>
      </c>
      <c r="BA646" s="160" t="str">
        <f>IF('Equipment List'!$C646=BB$2,'Equipment List'!$D646,"")</f>
        <v/>
      </c>
      <c r="BB646" s="161" t="str">
        <f>IF('Equipment List'!$C646=BB$2,'Equipment List'!$K646,"")</f>
        <v/>
      </c>
      <c r="BC646" s="161" t="str">
        <f>IF('Equipment List'!$C646=BB$2,'Equipment List'!$I646,"")</f>
        <v/>
      </c>
      <c r="BD646" s="160" t="str">
        <f>IF('Equipment List'!$C646=BE$2,'Equipment List'!$D646,"")</f>
        <v/>
      </c>
      <c r="BE646" s="161" t="str">
        <f>IF('Equipment List'!$C646=BE$2,'Equipment List'!$K646,"")</f>
        <v/>
      </c>
      <c r="BF646" s="161" t="str">
        <f>IF('Equipment List'!$C646=BE$2,'Equipment List'!$I646,"")</f>
        <v/>
      </c>
      <c r="BG646" s="160" t="str">
        <f>IF('Equipment List'!$C646=BH$2,'Equipment List'!$D646,"")</f>
        <v/>
      </c>
      <c r="BH646" s="161" t="str">
        <f>IF('Equipment List'!$C646=BH$2,'Equipment List'!$K646,"")</f>
        <v/>
      </c>
      <c r="BI646" s="161" t="str">
        <f>IF('Equipment List'!$C646=BH$2,'Equipment List'!$I646,"")</f>
        <v/>
      </c>
      <c r="BJ646" s="160" t="str">
        <f>IF('Equipment List'!$C646=BK$2,'Equipment List'!$D646,"")</f>
        <v/>
      </c>
      <c r="BK646" s="161" t="str">
        <f>IF('Equipment List'!$C646=BK$2,'Equipment List'!$K646,"")</f>
        <v/>
      </c>
      <c r="BL646" s="161" t="str">
        <f>IF('Equipment List'!$C646=BK$2,'Equipment List'!$I646,"")</f>
        <v/>
      </c>
      <c r="BM646" s="160" t="str">
        <f>IF('Equipment List'!$C646=BN$2,'Equipment List'!$D646,"")</f>
        <v/>
      </c>
      <c r="BN646" s="161" t="str">
        <f>IF('Equipment List'!$C646=BN$2,'Equipment List'!$K646,"")</f>
        <v/>
      </c>
      <c r="BO646" s="161" t="str">
        <f>IF('Equipment List'!$C646=BN$2,'Equipment List'!$I646,"")</f>
        <v/>
      </c>
      <c r="BP646" s="160" t="str">
        <f>IF('Equipment List'!$C646=BQ$2,'Equipment List'!$D646,"")</f>
        <v/>
      </c>
      <c r="BQ646" s="161" t="str">
        <f>IF('Equipment List'!$C646=BQ$2,'Equipment List'!$K646,"")</f>
        <v/>
      </c>
      <c r="BR646" s="161" t="str">
        <f>IF('Equipment List'!$C646=BQ$2,'Equipment List'!$I646,"")</f>
        <v/>
      </c>
      <c r="BS646" s="160" t="str">
        <f>IF('Equipment List'!$C646=BT$2,'Equipment List'!$D646,"")</f>
        <v/>
      </c>
      <c r="BT646" s="161" t="str">
        <f>IF('Equipment List'!$C646=BT$2,'Equipment List'!$K646,"")</f>
        <v/>
      </c>
      <c r="BU646" s="161" t="str">
        <f>IF('Equipment List'!$C646=BT$2,'Equipment List'!$I646,"")</f>
        <v/>
      </c>
      <c r="BV646" s="160" t="str">
        <f>IF('Equipment List'!$C646=BW$2,'Equipment List'!$D646,"")</f>
        <v/>
      </c>
      <c r="BW646" s="161" t="str">
        <f>IF('Equipment List'!$C646=BW$2,'Equipment List'!$K646,"")</f>
        <v/>
      </c>
      <c r="BX646" s="161" t="str">
        <f>IF('Equipment List'!$C646=BW$2,'Equipment List'!$I646,"")</f>
        <v/>
      </c>
      <c r="BY646" s="141"/>
      <c r="BZ646" s="141"/>
    </row>
    <row r="647" spans="5:78" x14ac:dyDescent="0.2">
      <c r="E647" s="160" t="str">
        <f>IF('Equipment List'!$C647=F$2,'Equipment List'!$D647,"")</f>
        <v/>
      </c>
      <c r="F647" s="161" t="str">
        <f>IF('Equipment List'!$C647=F$2,'Equipment List'!$K647,"")</f>
        <v/>
      </c>
      <c r="G647" s="161" t="str">
        <f>IF('Equipment List'!$C647=F$2,'Equipment List'!$I647,"")</f>
        <v/>
      </c>
      <c r="H647" s="160" t="str">
        <f>IF('Equipment List'!$C647=I$2,'Equipment List'!$D647,"")</f>
        <v/>
      </c>
      <c r="I647" s="161" t="str">
        <f>IF('Equipment List'!$C647=I$2,'Equipment List'!$K647,"")</f>
        <v/>
      </c>
      <c r="J647" s="161" t="str">
        <f>IF('Equipment List'!$C647=I$2,'Equipment List'!$I647,"")</f>
        <v/>
      </c>
      <c r="K647" s="160" t="str">
        <f>IF('Equipment List'!$C647=L$2,'Equipment List'!$D647,"")</f>
        <v/>
      </c>
      <c r="L647" s="161" t="str">
        <f>IF('Equipment List'!$C647=L$2,'Equipment List'!$K647,"")</f>
        <v/>
      </c>
      <c r="M647" s="161" t="str">
        <f>IF('Equipment List'!$C647=L$2,'Equipment List'!$I647,"")</f>
        <v/>
      </c>
      <c r="N647" s="160" t="str">
        <f>IF('Equipment List'!$C647=O$2,'Equipment List'!$D647,"")</f>
        <v/>
      </c>
      <c r="O647" s="161" t="str">
        <f>IF('Equipment List'!$C647=O$2,'Equipment List'!$K647,"")</f>
        <v/>
      </c>
      <c r="P647" s="161" t="str">
        <f>IF('Equipment List'!$C647=O$2,'Equipment List'!$I647,"")</f>
        <v/>
      </c>
      <c r="Q647" s="160" t="str">
        <f>IF('Equipment List'!$C647=R$2,'Equipment List'!$D647,"")</f>
        <v/>
      </c>
      <c r="R647" s="161" t="str">
        <f>IF('Equipment List'!$C647=R$2,'Equipment List'!$K647,"")</f>
        <v/>
      </c>
      <c r="S647" s="161" t="str">
        <f>IF('Equipment List'!$C647=R$2,'Equipment List'!$I647,"")</f>
        <v/>
      </c>
      <c r="T647" s="160" t="str">
        <f>IF('Equipment List'!$C647=U$2,'Equipment List'!$D647,"")</f>
        <v/>
      </c>
      <c r="U647" s="161" t="str">
        <f>IF('Equipment List'!$C647=U$2,'Equipment List'!$K647,"")</f>
        <v/>
      </c>
      <c r="V647" s="161" t="str">
        <f>IF('Equipment List'!$C647=U$2,'Equipment List'!$I647,"")</f>
        <v/>
      </c>
      <c r="W647" s="160" t="str">
        <f>IF('Equipment List'!$C647=X$2,'Equipment List'!$D647,"")</f>
        <v/>
      </c>
      <c r="X647" s="161" t="str">
        <f>IF('Equipment List'!$C647=X$2,'Equipment List'!$K647,"")</f>
        <v/>
      </c>
      <c r="Y647" s="161" t="str">
        <f>IF('Equipment List'!$C647=X$2,'Equipment List'!$I647,"")</f>
        <v/>
      </c>
      <c r="Z647" s="160" t="str">
        <f>IF('Equipment List'!$C647=AA$2,'Equipment List'!$D647,"")</f>
        <v/>
      </c>
      <c r="AA647" s="161" t="str">
        <f>IF('Equipment List'!$C647=AA$2,'Equipment List'!$K647,"")</f>
        <v/>
      </c>
      <c r="AB647" s="161" t="str">
        <f>IF('Equipment List'!$C647=AA$2,'Equipment List'!$I647,"")</f>
        <v/>
      </c>
      <c r="AC647" s="160" t="str">
        <f>IF('Equipment List'!$C647=AD$2,'Equipment List'!$D647,"")</f>
        <v/>
      </c>
      <c r="AD647" s="161" t="str">
        <f>IF('Equipment List'!$C647=AD$2,'Equipment List'!$K647,"")</f>
        <v/>
      </c>
      <c r="AE647" s="161" t="str">
        <f>IF('Equipment List'!$C647=AD$2,'Equipment List'!$I647,"")</f>
        <v/>
      </c>
      <c r="AF647" s="160" t="str">
        <f>IF('Equipment List'!$C647=AG$2,'Equipment List'!$D647,"")</f>
        <v/>
      </c>
      <c r="AG647" s="161" t="str">
        <f>IF('Equipment List'!$C647=AG$2,'Equipment List'!$K647,"")</f>
        <v/>
      </c>
      <c r="AH647" s="161" t="str">
        <f>IF('Equipment List'!$C647=AG$2,'Equipment List'!$I647,"")</f>
        <v/>
      </c>
      <c r="AI647" s="160" t="str">
        <f>IF('Equipment List'!$C647=AJ$2,'Equipment List'!$D647,"")</f>
        <v/>
      </c>
      <c r="AJ647" s="161" t="str">
        <f>IF('Equipment List'!$C647=AJ$2,'Equipment List'!$K647,"")</f>
        <v/>
      </c>
      <c r="AK647" s="161" t="str">
        <f>IF('Equipment List'!$C647=AJ$2,'Equipment List'!$I647,"")</f>
        <v/>
      </c>
      <c r="AL647" s="160" t="str">
        <f>IF('Equipment List'!$C647=AM$2,'Equipment List'!$D647,"")</f>
        <v/>
      </c>
      <c r="AM647" s="161" t="str">
        <f>IF('Equipment List'!$C647=AM$2,'Equipment List'!$K647,"")</f>
        <v/>
      </c>
      <c r="AN647" s="161" t="str">
        <f>IF('Equipment List'!$C647=AM$2,'Equipment List'!$I647,"")</f>
        <v/>
      </c>
      <c r="AO647" s="160" t="str">
        <f>IF('Equipment List'!$C647=AP$2,'Equipment List'!$D647,"")</f>
        <v/>
      </c>
      <c r="AP647" s="161" t="str">
        <f>IF('Equipment List'!$C647=AP$2,'Equipment List'!$K647,"")</f>
        <v/>
      </c>
      <c r="AQ647" s="161" t="str">
        <f>IF('Equipment List'!$C647=AP$2,'Equipment List'!$I647,"")</f>
        <v/>
      </c>
      <c r="AR647" s="160" t="str">
        <f>IF('Equipment List'!$C647=AS$2,'Equipment List'!$D647,"")</f>
        <v/>
      </c>
      <c r="AS647" s="161" t="str">
        <f>IF('Equipment List'!$C647=AS$2,'Equipment List'!$K647,"")</f>
        <v/>
      </c>
      <c r="AT647" s="161" t="str">
        <f>IF('Equipment List'!$C647=AS$2,'Equipment List'!$I647,"")</f>
        <v/>
      </c>
      <c r="AU647" s="160" t="str">
        <f>IF('Equipment List'!$C647=AV$2,'Equipment List'!$D647,"")</f>
        <v/>
      </c>
      <c r="AV647" s="161" t="str">
        <f>IF('Equipment List'!$C647=AV$2,'Equipment List'!$K647,"")</f>
        <v/>
      </c>
      <c r="AW647" s="161" t="str">
        <f>IF('Equipment List'!$C647=AV$2,'Equipment List'!$I647,"")</f>
        <v/>
      </c>
      <c r="AX647" s="160" t="str">
        <f>IF('Equipment List'!$C647=AY$2,'Equipment List'!$D647,"")</f>
        <v/>
      </c>
      <c r="AY647" s="161" t="str">
        <f>IF('Equipment List'!$C647=AY$2,'Equipment List'!$K647,"")</f>
        <v/>
      </c>
      <c r="AZ647" s="161" t="str">
        <f>IF('Equipment List'!$C647=AY$2,'Equipment List'!$I647,"")</f>
        <v/>
      </c>
      <c r="BA647" s="160" t="str">
        <f>IF('Equipment List'!$C647=BB$2,'Equipment List'!$D647,"")</f>
        <v/>
      </c>
      <c r="BB647" s="161" t="str">
        <f>IF('Equipment List'!$C647=BB$2,'Equipment List'!$K647,"")</f>
        <v/>
      </c>
      <c r="BC647" s="161" t="str">
        <f>IF('Equipment List'!$C647=BB$2,'Equipment List'!$I647,"")</f>
        <v/>
      </c>
      <c r="BD647" s="160" t="str">
        <f>IF('Equipment List'!$C647=BE$2,'Equipment List'!$D647,"")</f>
        <v/>
      </c>
      <c r="BE647" s="161" t="str">
        <f>IF('Equipment List'!$C647=BE$2,'Equipment List'!$K647,"")</f>
        <v/>
      </c>
      <c r="BF647" s="161" t="str">
        <f>IF('Equipment List'!$C647=BE$2,'Equipment List'!$I647,"")</f>
        <v/>
      </c>
      <c r="BG647" s="160" t="str">
        <f>IF('Equipment List'!$C647=BH$2,'Equipment List'!$D647,"")</f>
        <v/>
      </c>
      <c r="BH647" s="161" t="str">
        <f>IF('Equipment List'!$C647=BH$2,'Equipment List'!$K647,"")</f>
        <v/>
      </c>
      <c r="BI647" s="161" t="str">
        <f>IF('Equipment List'!$C647=BH$2,'Equipment List'!$I647,"")</f>
        <v/>
      </c>
      <c r="BJ647" s="160" t="str">
        <f>IF('Equipment List'!$C647=BK$2,'Equipment List'!$D647,"")</f>
        <v/>
      </c>
      <c r="BK647" s="161" t="str">
        <f>IF('Equipment List'!$C647=BK$2,'Equipment List'!$K647,"")</f>
        <v/>
      </c>
      <c r="BL647" s="161" t="str">
        <f>IF('Equipment List'!$C647=BK$2,'Equipment List'!$I647,"")</f>
        <v/>
      </c>
      <c r="BM647" s="160" t="str">
        <f>IF('Equipment List'!$C647=BN$2,'Equipment List'!$D647,"")</f>
        <v/>
      </c>
      <c r="BN647" s="161" t="str">
        <f>IF('Equipment List'!$C647=BN$2,'Equipment List'!$K647,"")</f>
        <v/>
      </c>
      <c r="BO647" s="161" t="str">
        <f>IF('Equipment List'!$C647=BN$2,'Equipment List'!$I647,"")</f>
        <v/>
      </c>
      <c r="BP647" s="160" t="str">
        <f>IF('Equipment List'!$C647=BQ$2,'Equipment List'!$D647,"")</f>
        <v/>
      </c>
      <c r="BQ647" s="161" t="str">
        <f>IF('Equipment List'!$C647=BQ$2,'Equipment List'!$K647,"")</f>
        <v/>
      </c>
      <c r="BR647" s="161" t="str">
        <f>IF('Equipment List'!$C647=BQ$2,'Equipment List'!$I647,"")</f>
        <v/>
      </c>
      <c r="BS647" s="160" t="str">
        <f>IF('Equipment List'!$C647=BT$2,'Equipment List'!$D647,"")</f>
        <v/>
      </c>
      <c r="BT647" s="161" t="str">
        <f>IF('Equipment List'!$C647=BT$2,'Equipment List'!$K647,"")</f>
        <v/>
      </c>
      <c r="BU647" s="161" t="str">
        <f>IF('Equipment List'!$C647=BT$2,'Equipment List'!$I647,"")</f>
        <v/>
      </c>
      <c r="BV647" s="160" t="str">
        <f>IF('Equipment List'!$C647=BW$2,'Equipment List'!$D647,"")</f>
        <v/>
      </c>
      <c r="BW647" s="161" t="str">
        <f>IF('Equipment List'!$C647=BW$2,'Equipment List'!$K647,"")</f>
        <v/>
      </c>
      <c r="BX647" s="161" t="str">
        <f>IF('Equipment List'!$C647=BW$2,'Equipment List'!$I647,"")</f>
        <v/>
      </c>
      <c r="BY647" s="141"/>
      <c r="BZ647" s="141"/>
    </row>
    <row r="648" spans="5:78" x14ac:dyDescent="0.2">
      <c r="E648" s="160" t="str">
        <f>IF('Equipment List'!$C648=F$2,'Equipment List'!$D648,"")</f>
        <v/>
      </c>
      <c r="F648" s="161" t="str">
        <f>IF('Equipment List'!$C648=F$2,'Equipment List'!$K648,"")</f>
        <v/>
      </c>
      <c r="G648" s="161" t="str">
        <f>IF('Equipment List'!$C648=F$2,'Equipment List'!$I648,"")</f>
        <v/>
      </c>
      <c r="H648" s="160" t="str">
        <f>IF('Equipment List'!$C648=I$2,'Equipment List'!$D648,"")</f>
        <v/>
      </c>
      <c r="I648" s="161" t="str">
        <f>IF('Equipment List'!$C648=I$2,'Equipment List'!$K648,"")</f>
        <v/>
      </c>
      <c r="J648" s="161" t="str">
        <f>IF('Equipment List'!$C648=I$2,'Equipment List'!$I648,"")</f>
        <v/>
      </c>
      <c r="K648" s="160" t="str">
        <f>IF('Equipment List'!$C648=L$2,'Equipment List'!$D648,"")</f>
        <v/>
      </c>
      <c r="L648" s="161" t="str">
        <f>IF('Equipment List'!$C648=L$2,'Equipment List'!$K648,"")</f>
        <v/>
      </c>
      <c r="M648" s="161" t="str">
        <f>IF('Equipment List'!$C648=L$2,'Equipment List'!$I648,"")</f>
        <v/>
      </c>
      <c r="N648" s="160" t="str">
        <f>IF('Equipment List'!$C648=O$2,'Equipment List'!$D648,"")</f>
        <v/>
      </c>
      <c r="O648" s="161" t="str">
        <f>IF('Equipment List'!$C648=O$2,'Equipment List'!$K648,"")</f>
        <v/>
      </c>
      <c r="P648" s="161" t="str">
        <f>IF('Equipment List'!$C648=O$2,'Equipment List'!$I648,"")</f>
        <v/>
      </c>
      <c r="Q648" s="160" t="str">
        <f>IF('Equipment List'!$C648=R$2,'Equipment List'!$D648,"")</f>
        <v/>
      </c>
      <c r="R648" s="161" t="str">
        <f>IF('Equipment List'!$C648=R$2,'Equipment List'!$K648,"")</f>
        <v/>
      </c>
      <c r="S648" s="161" t="str">
        <f>IF('Equipment List'!$C648=R$2,'Equipment List'!$I648,"")</f>
        <v/>
      </c>
      <c r="T648" s="160" t="str">
        <f>IF('Equipment List'!$C648=U$2,'Equipment List'!$D648,"")</f>
        <v/>
      </c>
      <c r="U648" s="161" t="str">
        <f>IF('Equipment List'!$C648=U$2,'Equipment List'!$K648,"")</f>
        <v/>
      </c>
      <c r="V648" s="161" t="str">
        <f>IF('Equipment List'!$C648=U$2,'Equipment List'!$I648,"")</f>
        <v/>
      </c>
      <c r="W648" s="160" t="str">
        <f>IF('Equipment List'!$C648=X$2,'Equipment List'!$D648,"")</f>
        <v/>
      </c>
      <c r="X648" s="161" t="str">
        <f>IF('Equipment List'!$C648=X$2,'Equipment List'!$K648,"")</f>
        <v/>
      </c>
      <c r="Y648" s="161" t="str">
        <f>IF('Equipment List'!$C648=X$2,'Equipment List'!$I648,"")</f>
        <v/>
      </c>
      <c r="Z648" s="160" t="str">
        <f>IF('Equipment List'!$C648=AA$2,'Equipment List'!$D648,"")</f>
        <v/>
      </c>
      <c r="AA648" s="161" t="str">
        <f>IF('Equipment List'!$C648=AA$2,'Equipment List'!$K648,"")</f>
        <v/>
      </c>
      <c r="AB648" s="161" t="str">
        <f>IF('Equipment List'!$C648=AA$2,'Equipment List'!$I648,"")</f>
        <v/>
      </c>
      <c r="AC648" s="160" t="str">
        <f>IF('Equipment List'!$C648=AD$2,'Equipment List'!$D648,"")</f>
        <v/>
      </c>
      <c r="AD648" s="161" t="str">
        <f>IF('Equipment List'!$C648=AD$2,'Equipment List'!$K648,"")</f>
        <v/>
      </c>
      <c r="AE648" s="161" t="str">
        <f>IF('Equipment List'!$C648=AD$2,'Equipment List'!$I648,"")</f>
        <v/>
      </c>
      <c r="AF648" s="160" t="str">
        <f>IF('Equipment List'!$C648=AG$2,'Equipment List'!$D648,"")</f>
        <v/>
      </c>
      <c r="AG648" s="161" t="str">
        <f>IF('Equipment List'!$C648=AG$2,'Equipment List'!$K648,"")</f>
        <v/>
      </c>
      <c r="AH648" s="161" t="str">
        <f>IF('Equipment List'!$C648=AG$2,'Equipment List'!$I648,"")</f>
        <v/>
      </c>
      <c r="AI648" s="160" t="str">
        <f>IF('Equipment List'!$C648=AJ$2,'Equipment List'!$D648,"")</f>
        <v/>
      </c>
      <c r="AJ648" s="161" t="str">
        <f>IF('Equipment List'!$C648=AJ$2,'Equipment List'!$K648,"")</f>
        <v/>
      </c>
      <c r="AK648" s="161" t="str">
        <f>IF('Equipment List'!$C648=AJ$2,'Equipment List'!$I648,"")</f>
        <v/>
      </c>
      <c r="AL648" s="160" t="str">
        <f>IF('Equipment List'!$C648=AM$2,'Equipment List'!$D648,"")</f>
        <v/>
      </c>
      <c r="AM648" s="161" t="str">
        <f>IF('Equipment List'!$C648=AM$2,'Equipment List'!$K648,"")</f>
        <v/>
      </c>
      <c r="AN648" s="161" t="str">
        <f>IF('Equipment List'!$C648=AM$2,'Equipment List'!$I648,"")</f>
        <v/>
      </c>
      <c r="AO648" s="160" t="str">
        <f>IF('Equipment List'!$C648=AP$2,'Equipment List'!$D648,"")</f>
        <v/>
      </c>
      <c r="AP648" s="161" t="str">
        <f>IF('Equipment List'!$C648=AP$2,'Equipment List'!$K648,"")</f>
        <v/>
      </c>
      <c r="AQ648" s="161" t="str">
        <f>IF('Equipment List'!$C648=AP$2,'Equipment List'!$I648,"")</f>
        <v/>
      </c>
      <c r="AR648" s="160" t="str">
        <f>IF('Equipment List'!$C648=AS$2,'Equipment List'!$D648,"")</f>
        <v/>
      </c>
      <c r="AS648" s="161" t="str">
        <f>IF('Equipment List'!$C648=AS$2,'Equipment List'!$K648,"")</f>
        <v/>
      </c>
      <c r="AT648" s="161" t="str">
        <f>IF('Equipment List'!$C648=AS$2,'Equipment List'!$I648,"")</f>
        <v/>
      </c>
      <c r="AU648" s="160" t="str">
        <f>IF('Equipment List'!$C648=AV$2,'Equipment List'!$D648,"")</f>
        <v/>
      </c>
      <c r="AV648" s="161" t="str">
        <f>IF('Equipment List'!$C648=AV$2,'Equipment List'!$K648,"")</f>
        <v/>
      </c>
      <c r="AW648" s="161" t="str">
        <f>IF('Equipment List'!$C648=AV$2,'Equipment List'!$I648,"")</f>
        <v/>
      </c>
      <c r="AX648" s="160" t="str">
        <f>IF('Equipment List'!$C648=AY$2,'Equipment List'!$D648,"")</f>
        <v/>
      </c>
      <c r="AY648" s="161" t="str">
        <f>IF('Equipment List'!$C648=AY$2,'Equipment List'!$K648,"")</f>
        <v/>
      </c>
      <c r="AZ648" s="161" t="str">
        <f>IF('Equipment List'!$C648=AY$2,'Equipment List'!$I648,"")</f>
        <v/>
      </c>
      <c r="BA648" s="160" t="str">
        <f>IF('Equipment List'!$C648=BB$2,'Equipment List'!$D648,"")</f>
        <v/>
      </c>
      <c r="BB648" s="161" t="str">
        <f>IF('Equipment List'!$C648=BB$2,'Equipment List'!$K648,"")</f>
        <v/>
      </c>
      <c r="BC648" s="161" t="str">
        <f>IF('Equipment List'!$C648=BB$2,'Equipment List'!$I648,"")</f>
        <v/>
      </c>
      <c r="BD648" s="160" t="str">
        <f>IF('Equipment List'!$C648=BE$2,'Equipment List'!$D648,"")</f>
        <v/>
      </c>
      <c r="BE648" s="161" t="str">
        <f>IF('Equipment List'!$C648=BE$2,'Equipment List'!$K648,"")</f>
        <v/>
      </c>
      <c r="BF648" s="161" t="str">
        <f>IF('Equipment List'!$C648=BE$2,'Equipment List'!$I648,"")</f>
        <v/>
      </c>
      <c r="BG648" s="160" t="str">
        <f>IF('Equipment List'!$C648=BH$2,'Equipment List'!$D648,"")</f>
        <v/>
      </c>
      <c r="BH648" s="161" t="str">
        <f>IF('Equipment List'!$C648=BH$2,'Equipment List'!$K648,"")</f>
        <v/>
      </c>
      <c r="BI648" s="161" t="str">
        <f>IF('Equipment List'!$C648=BH$2,'Equipment List'!$I648,"")</f>
        <v/>
      </c>
      <c r="BJ648" s="160" t="str">
        <f>IF('Equipment List'!$C648=BK$2,'Equipment List'!$D648,"")</f>
        <v/>
      </c>
      <c r="BK648" s="161" t="str">
        <f>IF('Equipment List'!$C648=BK$2,'Equipment List'!$K648,"")</f>
        <v/>
      </c>
      <c r="BL648" s="161" t="str">
        <f>IF('Equipment List'!$C648=BK$2,'Equipment List'!$I648,"")</f>
        <v/>
      </c>
      <c r="BM648" s="160" t="str">
        <f>IF('Equipment List'!$C648=BN$2,'Equipment List'!$D648,"")</f>
        <v/>
      </c>
      <c r="BN648" s="161" t="str">
        <f>IF('Equipment List'!$C648=BN$2,'Equipment List'!$K648,"")</f>
        <v/>
      </c>
      <c r="BO648" s="161" t="str">
        <f>IF('Equipment List'!$C648=BN$2,'Equipment List'!$I648,"")</f>
        <v/>
      </c>
      <c r="BP648" s="160" t="str">
        <f>IF('Equipment List'!$C648=BQ$2,'Equipment List'!$D648,"")</f>
        <v/>
      </c>
      <c r="BQ648" s="161" t="str">
        <f>IF('Equipment List'!$C648=BQ$2,'Equipment List'!$K648,"")</f>
        <v/>
      </c>
      <c r="BR648" s="161" t="str">
        <f>IF('Equipment List'!$C648=BQ$2,'Equipment List'!$I648,"")</f>
        <v/>
      </c>
      <c r="BS648" s="160" t="str">
        <f>IF('Equipment List'!$C648=BT$2,'Equipment List'!$D648,"")</f>
        <v/>
      </c>
      <c r="BT648" s="161" t="str">
        <f>IF('Equipment List'!$C648=BT$2,'Equipment List'!$K648,"")</f>
        <v/>
      </c>
      <c r="BU648" s="161" t="str">
        <f>IF('Equipment List'!$C648=BT$2,'Equipment List'!$I648,"")</f>
        <v/>
      </c>
      <c r="BV648" s="160" t="str">
        <f>IF('Equipment List'!$C648=BW$2,'Equipment List'!$D648,"")</f>
        <v/>
      </c>
      <c r="BW648" s="161" t="str">
        <f>IF('Equipment List'!$C648=BW$2,'Equipment List'!$K648,"")</f>
        <v/>
      </c>
      <c r="BX648" s="161" t="str">
        <f>IF('Equipment List'!$C648=BW$2,'Equipment List'!$I648,"")</f>
        <v/>
      </c>
      <c r="BY648" s="141"/>
      <c r="BZ648" s="141"/>
    </row>
    <row r="649" spans="5:78" x14ac:dyDescent="0.2">
      <c r="E649" s="160" t="str">
        <f>IF('Equipment List'!$C649=F$2,'Equipment List'!$D649,"")</f>
        <v/>
      </c>
      <c r="F649" s="161" t="str">
        <f>IF('Equipment List'!$C649=F$2,'Equipment List'!$K649,"")</f>
        <v/>
      </c>
      <c r="G649" s="161" t="str">
        <f>IF('Equipment List'!$C649=F$2,'Equipment List'!$I649,"")</f>
        <v/>
      </c>
      <c r="H649" s="160" t="str">
        <f>IF('Equipment List'!$C649=I$2,'Equipment List'!$D649,"")</f>
        <v/>
      </c>
      <c r="I649" s="161" t="str">
        <f>IF('Equipment List'!$C649=I$2,'Equipment List'!$K649,"")</f>
        <v/>
      </c>
      <c r="J649" s="161" t="str">
        <f>IF('Equipment List'!$C649=I$2,'Equipment List'!$I649,"")</f>
        <v/>
      </c>
      <c r="K649" s="160" t="str">
        <f>IF('Equipment List'!$C649=L$2,'Equipment List'!$D649,"")</f>
        <v/>
      </c>
      <c r="L649" s="161" t="str">
        <f>IF('Equipment List'!$C649=L$2,'Equipment List'!$K649,"")</f>
        <v/>
      </c>
      <c r="M649" s="161" t="str">
        <f>IF('Equipment List'!$C649=L$2,'Equipment List'!$I649,"")</f>
        <v/>
      </c>
      <c r="N649" s="160" t="str">
        <f>IF('Equipment List'!$C649=O$2,'Equipment List'!$D649,"")</f>
        <v/>
      </c>
      <c r="O649" s="161" t="str">
        <f>IF('Equipment List'!$C649=O$2,'Equipment List'!$K649,"")</f>
        <v/>
      </c>
      <c r="P649" s="161" t="str">
        <f>IF('Equipment List'!$C649=O$2,'Equipment List'!$I649,"")</f>
        <v/>
      </c>
      <c r="Q649" s="160" t="str">
        <f>IF('Equipment List'!$C649=R$2,'Equipment List'!$D649,"")</f>
        <v/>
      </c>
      <c r="R649" s="161" t="str">
        <f>IF('Equipment List'!$C649=R$2,'Equipment List'!$K649,"")</f>
        <v/>
      </c>
      <c r="S649" s="161" t="str">
        <f>IF('Equipment List'!$C649=R$2,'Equipment List'!$I649,"")</f>
        <v/>
      </c>
      <c r="T649" s="160" t="str">
        <f>IF('Equipment List'!$C649=U$2,'Equipment List'!$D649,"")</f>
        <v/>
      </c>
      <c r="U649" s="161" t="str">
        <f>IF('Equipment List'!$C649=U$2,'Equipment List'!$K649,"")</f>
        <v/>
      </c>
      <c r="V649" s="161" t="str">
        <f>IF('Equipment List'!$C649=U$2,'Equipment List'!$I649,"")</f>
        <v/>
      </c>
      <c r="W649" s="160" t="str">
        <f>IF('Equipment List'!$C649=X$2,'Equipment List'!$D649,"")</f>
        <v/>
      </c>
      <c r="X649" s="161" t="str">
        <f>IF('Equipment List'!$C649=X$2,'Equipment List'!$K649,"")</f>
        <v/>
      </c>
      <c r="Y649" s="161" t="str">
        <f>IF('Equipment List'!$C649=X$2,'Equipment List'!$I649,"")</f>
        <v/>
      </c>
      <c r="Z649" s="160" t="str">
        <f>IF('Equipment List'!$C649=AA$2,'Equipment List'!$D649,"")</f>
        <v/>
      </c>
      <c r="AA649" s="161" t="str">
        <f>IF('Equipment List'!$C649=AA$2,'Equipment List'!$K649,"")</f>
        <v/>
      </c>
      <c r="AB649" s="161" t="str">
        <f>IF('Equipment List'!$C649=AA$2,'Equipment List'!$I649,"")</f>
        <v/>
      </c>
      <c r="AC649" s="160" t="str">
        <f>IF('Equipment List'!$C649=AD$2,'Equipment List'!$D649,"")</f>
        <v/>
      </c>
      <c r="AD649" s="161" t="str">
        <f>IF('Equipment List'!$C649=AD$2,'Equipment List'!$K649,"")</f>
        <v/>
      </c>
      <c r="AE649" s="161" t="str">
        <f>IF('Equipment List'!$C649=AD$2,'Equipment List'!$I649,"")</f>
        <v/>
      </c>
      <c r="AF649" s="160" t="str">
        <f>IF('Equipment List'!$C649=AG$2,'Equipment List'!$D649,"")</f>
        <v/>
      </c>
      <c r="AG649" s="161" t="str">
        <f>IF('Equipment List'!$C649=AG$2,'Equipment List'!$K649,"")</f>
        <v/>
      </c>
      <c r="AH649" s="161" t="str">
        <f>IF('Equipment List'!$C649=AG$2,'Equipment List'!$I649,"")</f>
        <v/>
      </c>
      <c r="AI649" s="160" t="str">
        <f>IF('Equipment List'!$C649=AJ$2,'Equipment List'!$D649,"")</f>
        <v/>
      </c>
      <c r="AJ649" s="161" t="str">
        <f>IF('Equipment List'!$C649=AJ$2,'Equipment List'!$K649,"")</f>
        <v/>
      </c>
      <c r="AK649" s="161" t="str">
        <f>IF('Equipment List'!$C649=AJ$2,'Equipment List'!$I649,"")</f>
        <v/>
      </c>
      <c r="AL649" s="160" t="str">
        <f>IF('Equipment List'!$C649=AM$2,'Equipment List'!$D649,"")</f>
        <v/>
      </c>
      <c r="AM649" s="161" t="str">
        <f>IF('Equipment List'!$C649=AM$2,'Equipment List'!$K649,"")</f>
        <v/>
      </c>
      <c r="AN649" s="161" t="str">
        <f>IF('Equipment List'!$C649=AM$2,'Equipment List'!$I649,"")</f>
        <v/>
      </c>
      <c r="AO649" s="160" t="str">
        <f>IF('Equipment List'!$C649=AP$2,'Equipment List'!$D649,"")</f>
        <v/>
      </c>
      <c r="AP649" s="161" t="str">
        <f>IF('Equipment List'!$C649=AP$2,'Equipment List'!$K649,"")</f>
        <v/>
      </c>
      <c r="AQ649" s="161" t="str">
        <f>IF('Equipment List'!$C649=AP$2,'Equipment List'!$I649,"")</f>
        <v/>
      </c>
      <c r="AR649" s="160" t="str">
        <f>IF('Equipment List'!$C649=AS$2,'Equipment List'!$D649,"")</f>
        <v/>
      </c>
      <c r="AS649" s="161" t="str">
        <f>IF('Equipment List'!$C649=AS$2,'Equipment List'!$K649,"")</f>
        <v/>
      </c>
      <c r="AT649" s="161" t="str">
        <f>IF('Equipment List'!$C649=AS$2,'Equipment List'!$I649,"")</f>
        <v/>
      </c>
      <c r="AU649" s="160" t="str">
        <f>IF('Equipment List'!$C649=AV$2,'Equipment List'!$D649,"")</f>
        <v/>
      </c>
      <c r="AV649" s="161" t="str">
        <f>IF('Equipment List'!$C649=AV$2,'Equipment List'!$K649,"")</f>
        <v/>
      </c>
      <c r="AW649" s="161" t="str">
        <f>IF('Equipment List'!$C649=AV$2,'Equipment List'!$I649,"")</f>
        <v/>
      </c>
      <c r="AX649" s="160" t="str">
        <f>IF('Equipment List'!$C649=AY$2,'Equipment List'!$D649,"")</f>
        <v/>
      </c>
      <c r="AY649" s="161" t="str">
        <f>IF('Equipment List'!$C649=AY$2,'Equipment List'!$K649,"")</f>
        <v/>
      </c>
      <c r="AZ649" s="161" t="str">
        <f>IF('Equipment List'!$C649=AY$2,'Equipment List'!$I649,"")</f>
        <v/>
      </c>
      <c r="BA649" s="160" t="str">
        <f>IF('Equipment List'!$C649=BB$2,'Equipment List'!$D649,"")</f>
        <v/>
      </c>
      <c r="BB649" s="161" t="str">
        <f>IF('Equipment List'!$C649=BB$2,'Equipment List'!$K649,"")</f>
        <v/>
      </c>
      <c r="BC649" s="161" t="str">
        <f>IF('Equipment List'!$C649=BB$2,'Equipment List'!$I649,"")</f>
        <v/>
      </c>
      <c r="BD649" s="160" t="str">
        <f>IF('Equipment List'!$C649=BE$2,'Equipment List'!$D649,"")</f>
        <v/>
      </c>
      <c r="BE649" s="161" t="str">
        <f>IF('Equipment List'!$C649=BE$2,'Equipment List'!$K649,"")</f>
        <v/>
      </c>
      <c r="BF649" s="161" t="str">
        <f>IF('Equipment List'!$C649=BE$2,'Equipment List'!$I649,"")</f>
        <v/>
      </c>
      <c r="BG649" s="160" t="str">
        <f>IF('Equipment List'!$C649=BH$2,'Equipment List'!$D649,"")</f>
        <v/>
      </c>
      <c r="BH649" s="161" t="str">
        <f>IF('Equipment List'!$C649=BH$2,'Equipment List'!$K649,"")</f>
        <v/>
      </c>
      <c r="BI649" s="161" t="str">
        <f>IF('Equipment List'!$C649=BH$2,'Equipment List'!$I649,"")</f>
        <v/>
      </c>
      <c r="BJ649" s="160" t="str">
        <f>IF('Equipment List'!$C649=BK$2,'Equipment List'!$D649,"")</f>
        <v/>
      </c>
      <c r="BK649" s="161" t="str">
        <f>IF('Equipment List'!$C649=BK$2,'Equipment List'!$K649,"")</f>
        <v/>
      </c>
      <c r="BL649" s="161" t="str">
        <f>IF('Equipment List'!$C649=BK$2,'Equipment List'!$I649,"")</f>
        <v/>
      </c>
      <c r="BM649" s="160" t="str">
        <f>IF('Equipment List'!$C649=BN$2,'Equipment List'!$D649,"")</f>
        <v/>
      </c>
      <c r="BN649" s="161" t="str">
        <f>IF('Equipment List'!$C649=BN$2,'Equipment List'!$K649,"")</f>
        <v/>
      </c>
      <c r="BO649" s="161" t="str">
        <f>IF('Equipment List'!$C649=BN$2,'Equipment List'!$I649,"")</f>
        <v/>
      </c>
      <c r="BP649" s="160" t="str">
        <f>IF('Equipment List'!$C649=BQ$2,'Equipment List'!$D649,"")</f>
        <v/>
      </c>
      <c r="BQ649" s="161" t="str">
        <f>IF('Equipment List'!$C649=BQ$2,'Equipment List'!$K649,"")</f>
        <v/>
      </c>
      <c r="BR649" s="161" t="str">
        <f>IF('Equipment List'!$C649=BQ$2,'Equipment List'!$I649,"")</f>
        <v/>
      </c>
      <c r="BS649" s="160" t="str">
        <f>IF('Equipment List'!$C649=BT$2,'Equipment List'!$D649,"")</f>
        <v/>
      </c>
      <c r="BT649" s="161" t="str">
        <f>IF('Equipment List'!$C649=BT$2,'Equipment List'!$K649,"")</f>
        <v/>
      </c>
      <c r="BU649" s="161" t="str">
        <f>IF('Equipment List'!$C649=BT$2,'Equipment List'!$I649,"")</f>
        <v/>
      </c>
      <c r="BV649" s="160" t="str">
        <f>IF('Equipment List'!$C649=BW$2,'Equipment List'!$D649,"")</f>
        <v/>
      </c>
      <c r="BW649" s="161" t="str">
        <f>IF('Equipment List'!$C649=BW$2,'Equipment List'!$K649,"")</f>
        <v/>
      </c>
      <c r="BX649" s="161" t="str">
        <f>IF('Equipment List'!$C649=BW$2,'Equipment List'!$I649,"")</f>
        <v/>
      </c>
      <c r="BY649" s="141"/>
      <c r="BZ649" s="141"/>
    </row>
    <row r="650" spans="5:78" x14ac:dyDescent="0.2">
      <c r="E650" s="160" t="str">
        <f>IF('Equipment List'!$C650=F$2,'Equipment List'!$D650,"")</f>
        <v/>
      </c>
      <c r="F650" s="161" t="str">
        <f>IF('Equipment List'!$C650=F$2,'Equipment List'!$K650,"")</f>
        <v/>
      </c>
      <c r="G650" s="161" t="str">
        <f>IF('Equipment List'!$C650=F$2,'Equipment List'!$I650,"")</f>
        <v/>
      </c>
      <c r="H650" s="160" t="str">
        <f>IF('Equipment List'!$C650=I$2,'Equipment List'!$D650,"")</f>
        <v/>
      </c>
      <c r="I650" s="161" t="str">
        <f>IF('Equipment List'!$C650=I$2,'Equipment List'!$K650,"")</f>
        <v/>
      </c>
      <c r="J650" s="161" t="str">
        <f>IF('Equipment List'!$C650=I$2,'Equipment List'!$I650,"")</f>
        <v/>
      </c>
      <c r="K650" s="160" t="str">
        <f>IF('Equipment List'!$C650=L$2,'Equipment List'!$D650,"")</f>
        <v/>
      </c>
      <c r="L650" s="161" t="str">
        <f>IF('Equipment List'!$C650=L$2,'Equipment List'!$K650,"")</f>
        <v/>
      </c>
      <c r="M650" s="161" t="str">
        <f>IF('Equipment List'!$C650=L$2,'Equipment List'!$I650,"")</f>
        <v/>
      </c>
      <c r="N650" s="160" t="str">
        <f>IF('Equipment List'!$C650=O$2,'Equipment List'!$D650,"")</f>
        <v/>
      </c>
      <c r="O650" s="161" t="str">
        <f>IF('Equipment List'!$C650=O$2,'Equipment List'!$K650,"")</f>
        <v/>
      </c>
      <c r="P650" s="161" t="str">
        <f>IF('Equipment List'!$C650=O$2,'Equipment List'!$I650,"")</f>
        <v/>
      </c>
      <c r="Q650" s="160" t="str">
        <f>IF('Equipment List'!$C650=R$2,'Equipment List'!$D650,"")</f>
        <v/>
      </c>
      <c r="R650" s="161" t="str">
        <f>IF('Equipment List'!$C650=R$2,'Equipment List'!$K650,"")</f>
        <v/>
      </c>
      <c r="S650" s="161" t="str">
        <f>IF('Equipment List'!$C650=R$2,'Equipment List'!$I650,"")</f>
        <v/>
      </c>
      <c r="T650" s="160" t="str">
        <f>IF('Equipment List'!$C650=U$2,'Equipment List'!$D650,"")</f>
        <v/>
      </c>
      <c r="U650" s="161" t="str">
        <f>IF('Equipment List'!$C650=U$2,'Equipment List'!$K650,"")</f>
        <v/>
      </c>
      <c r="V650" s="161" t="str">
        <f>IF('Equipment List'!$C650=U$2,'Equipment List'!$I650,"")</f>
        <v/>
      </c>
      <c r="W650" s="160" t="str">
        <f>IF('Equipment List'!$C650=X$2,'Equipment List'!$D650,"")</f>
        <v/>
      </c>
      <c r="X650" s="161" t="str">
        <f>IF('Equipment List'!$C650=X$2,'Equipment List'!$K650,"")</f>
        <v/>
      </c>
      <c r="Y650" s="161" t="str">
        <f>IF('Equipment List'!$C650=X$2,'Equipment List'!$I650,"")</f>
        <v/>
      </c>
      <c r="Z650" s="160" t="str">
        <f>IF('Equipment List'!$C650=AA$2,'Equipment List'!$D650,"")</f>
        <v/>
      </c>
      <c r="AA650" s="161" t="str">
        <f>IF('Equipment List'!$C650=AA$2,'Equipment List'!$K650,"")</f>
        <v/>
      </c>
      <c r="AB650" s="161" t="str">
        <f>IF('Equipment List'!$C650=AA$2,'Equipment List'!$I650,"")</f>
        <v/>
      </c>
      <c r="AC650" s="160" t="str">
        <f>IF('Equipment List'!$C650=AD$2,'Equipment List'!$D650,"")</f>
        <v/>
      </c>
      <c r="AD650" s="161" t="str">
        <f>IF('Equipment List'!$C650=AD$2,'Equipment List'!$K650,"")</f>
        <v/>
      </c>
      <c r="AE650" s="161" t="str">
        <f>IF('Equipment List'!$C650=AD$2,'Equipment List'!$I650,"")</f>
        <v/>
      </c>
      <c r="AF650" s="160" t="str">
        <f>IF('Equipment List'!$C650=AG$2,'Equipment List'!$D650,"")</f>
        <v/>
      </c>
      <c r="AG650" s="161" t="str">
        <f>IF('Equipment List'!$C650=AG$2,'Equipment List'!$K650,"")</f>
        <v/>
      </c>
      <c r="AH650" s="161" t="str">
        <f>IF('Equipment List'!$C650=AG$2,'Equipment List'!$I650,"")</f>
        <v/>
      </c>
      <c r="AI650" s="160" t="str">
        <f>IF('Equipment List'!$C650=AJ$2,'Equipment List'!$D650,"")</f>
        <v/>
      </c>
      <c r="AJ650" s="161" t="str">
        <f>IF('Equipment List'!$C650=AJ$2,'Equipment List'!$K650,"")</f>
        <v/>
      </c>
      <c r="AK650" s="161" t="str">
        <f>IF('Equipment List'!$C650=AJ$2,'Equipment List'!$I650,"")</f>
        <v/>
      </c>
      <c r="AL650" s="160" t="str">
        <f>IF('Equipment List'!$C650=AM$2,'Equipment List'!$D650,"")</f>
        <v/>
      </c>
      <c r="AM650" s="161" t="str">
        <f>IF('Equipment List'!$C650=AM$2,'Equipment List'!$K650,"")</f>
        <v/>
      </c>
      <c r="AN650" s="161" t="str">
        <f>IF('Equipment List'!$C650=AM$2,'Equipment List'!$I650,"")</f>
        <v/>
      </c>
      <c r="AO650" s="160" t="str">
        <f>IF('Equipment List'!$C650=AP$2,'Equipment List'!$D650,"")</f>
        <v/>
      </c>
      <c r="AP650" s="161" t="str">
        <f>IF('Equipment List'!$C650=AP$2,'Equipment List'!$K650,"")</f>
        <v/>
      </c>
      <c r="AQ650" s="161" t="str">
        <f>IF('Equipment List'!$C650=AP$2,'Equipment List'!$I650,"")</f>
        <v/>
      </c>
      <c r="AR650" s="160" t="str">
        <f>IF('Equipment List'!$C650=AS$2,'Equipment List'!$D650,"")</f>
        <v/>
      </c>
      <c r="AS650" s="161" t="str">
        <f>IF('Equipment List'!$C650=AS$2,'Equipment List'!$K650,"")</f>
        <v/>
      </c>
      <c r="AT650" s="161" t="str">
        <f>IF('Equipment List'!$C650=AS$2,'Equipment List'!$I650,"")</f>
        <v/>
      </c>
      <c r="AU650" s="160" t="str">
        <f>IF('Equipment List'!$C650=AV$2,'Equipment List'!$D650,"")</f>
        <v/>
      </c>
      <c r="AV650" s="161" t="str">
        <f>IF('Equipment List'!$C650=AV$2,'Equipment List'!$K650,"")</f>
        <v/>
      </c>
      <c r="AW650" s="161" t="str">
        <f>IF('Equipment List'!$C650=AV$2,'Equipment List'!$I650,"")</f>
        <v/>
      </c>
      <c r="AX650" s="160" t="str">
        <f>IF('Equipment List'!$C650=AY$2,'Equipment List'!$D650,"")</f>
        <v/>
      </c>
      <c r="AY650" s="161" t="str">
        <f>IF('Equipment List'!$C650=AY$2,'Equipment List'!$K650,"")</f>
        <v/>
      </c>
      <c r="AZ650" s="161" t="str">
        <f>IF('Equipment List'!$C650=AY$2,'Equipment List'!$I650,"")</f>
        <v/>
      </c>
      <c r="BA650" s="160" t="str">
        <f>IF('Equipment List'!$C650=BB$2,'Equipment List'!$D650,"")</f>
        <v/>
      </c>
      <c r="BB650" s="161" t="str">
        <f>IF('Equipment List'!$C650=BB$2,'Equipment List'!$K650,"")</f>
        <v/>
      </c>
      <c r="BC650" s="161" t="str">
        <f>IF('Equipment List'!$C650=BB$2,'Equipment List'!$I650,"")</f>
        <v/>
      </c>
      <c r="BD650" s="160" t="str">
        <f>IF('Equipment List'!$C650=BE$2,'Equipment List'!$D650,"")</f>
        <v/>
      </c>
      <c r="BE650" s="161" t="str">
        <f>IF('Equipment List'!$C650=BE$2,'Equipment List'!$K650,"")</f>
        <v/>
      </c>
      <c r="BF650" s="161" t="str">
        <f>IF('Equipment List'!$C650=BE$2,'Equipment List'!$I650,"")</f>
        <v/>
      </c>
      <c r="BG650" s="160" t="str">
        <f>IF('Equipment List'!$C650=BH$2,'Equipment List'!$D650,"")</f>
        <v/>
      </c>
      <c r="BH650" s="161" t="str">
        <f>IF('Equipment List'!$C650=BH$2,'Equipment List'!$K650,"")</f>
        <v/>
      </c>
      <c r="BI650" s="161" t="str">
        <f>IF('Equipment List'!$C650=BH$2,'Equipment List'!$I650,"")</f>
        <v/>
      </c>
      <c r="BJ650" s="160" t="str">
        <f>IF('Equipment List'!$C650=BK$2,'Equipment List'!$D650,"")</f>
        <v/>
      </c>
      <c r="BK650" s="161" t="str">
        <f>IF('Equipment List'!$C650=BK$2,'Equipment List'!$K650,"")</f>
        <v/>
      </c>
      <c r="BL650" s="161" t="str">
        <f>IF('Equipment List'!$C650=BK$2,'Equipment List'!$I650,"")</f>
        <v/>
      </c>
      <c r="BM650" s="160" t="str">
        <f>IF('Equipment List'!$C650=BN$2,'Equipment List'!$D650,"")</f>
        <v/>
      </c>
      <c r="BN650" s="161" t="str">
        <f>IF('Equipment List'!$C650=BN$2,'Equipment List'!$K650,"")</f>
        <v/>
      </c>
      <c r="BO650" s="161" t="str">
        <f>IF('Equipment List'!$C650=BN$2,'Equipment List'!$I650,"")</f>
        <v/>
      </c>
      <c r="BP650" s="160" t="str">
        <f>IF('Equipment List'!$C650=BQ$2,'Equipment List'!$D650,"")</f>
        <v/>
      </c>
      <c r="BQ650" s="161" t="str">
        <f>IF('Equipment List'!$C650=BQ$2,'Equipment List'!$K650,"")</f>
        <v/>
      </c>
      <c r="BR650" s="161" t="str">
        <f>IF('Equipment List'!$C650=BQ$2,'Equipment List'!$I650,"")</f>
        <v/>
      </c>
      <c r="BS650" s="160" t="str">
        <f>IF('Equipment List'!$C650=BT$2,'Equipment List'!$D650,"")</f>
        <v/>
      </c>
      <c r="BT650" s="161" t="str">
        <f>IF('Equipment List'!$C650=BT$2,'Equipment List'!$K650,"")</f>
        <v/>
      </c>
      <c r="BU650" s="161" t="str">
        <f>IF('Equipment List'!$C650=BT$2,'Equipment List'!$I650,"")</f>
        <v/>
      </c>
      <c r="BV650" s="160" t="str">
        <f>IF('Equipment List'!$C650=BW$2,'Equipment List'!$D650,"")</f>
        <v/>
      </c>
      <c r="BW650" s="161" t="str">
        <f>IF('Equipment List'!$C650=BW$2,'Equipment List'!$K650,"")</f>
        <v/>
      </c>
      <c r="BX650" s="161" t="str">
        <f>IF('Equipment List'!$C650=BW$2,'Equipment List'!$I650,"")</f>
        <v/>
      </c>
      <c r="BY650" s="141"/>
      <c r="BZ650" s="141"/>
    </row>
    <row r="651" spans="5:78" x14ac:dyDescent="0.2">
      <c r="E651" s="160" t="str">
        <f>IF('Equipment List'!$C651=F$2,'Equipment List'!$D651,"")</f>
        <v/>
      </c>
      <c r="F651" s="161" t="str">
        <f>IF('Equipment List'!$C651=F$2,'Equipment List'!$K651,"")</f>
        <v/>
      </c>
      <c r="G651" s="161" t="str">
        <f>IF('Equipment List'!$C651=F$2,'Equipment List'!$I651,"")</f>
        <v/>
      </c>
      <c r="H651" s="160" t="str">
        <f>IF('Equipment List'!$C651=I$2,'Equipment List'!$D651,"")</f>
        <v/>
      </c>
      <c r="I651" s="161" t="str">
        <f>IF('Equipment List'!$C651=I$2,'Equipment List'!$K651,"")</f>
        <v/>
      </c>
      <c r="J651" s="161" t="str">
        <f>IF('Equipment List'!$C651=I$2,'Equipment List'!$I651,"")</f>
        <v/>
      </c>
      <c r="K651" s="160" t="str">
        <f>IF('Equipment List'!$C651=L$2,'Equipment List'!$D651,"")</f>
        <v/>
      </c>
      <c r="L651" s="161" t="str">
        <f>IF('Equipment List'!$C651=L$2,'Equipment List'!$K651,"")</f>
        <v/>
      </c>
      <c r="M651" s="161" t="str">
        <f>IF('Equipment List'!$C651=L$2,'Equipment List'!$I651,"")</f>
        <v/>
      </c>
      <c r="N651" s="160" t="str">
        <f>IF('Equipment List'!$C651=O$2,'Equipment List'!$D651,"")</f>
        <v/>
      </c>
      <c r="O651" s="161" t="str">
        <f>IF('Equipment List'!$C651=O$2,'Equipment List'!$K651,"")</f>
        <v/>
      </c>
      <c r="P651" s="161" t="str">
        <f>IF('Equipment List'!$C651=O$2,'Equipment List'!$I651,"")</f>
        <v/>
      </c>
      <c r="Q651" s="160" t="str">
        <f>IF('Equipment List'!$C651=R$2,'Equipment List'!$D651,"")</f>
        <v/>
      </c>
      <c r="R651" s="161" t="str">
        <f>IF('Equipment List'!$C651=R$2,'Equipment List'!$K651,"")</f>
        <v/>
      </c>
      <c r="S651" s="161" t="str">
        <f>IF('Equipment List'!$C651=R$2,'Equipment List'!$I651,"")</f>
        <v/>
      </c>
      <c r="T651" s="160" t="str">
        <f>IF('Equipment List'!$C651=U$2,'Equipment List'!$D651,"")</f>
        <v/>
      </c>
      <c r="U651" s="161" t="str">
        <f>IF('Equipment List'!$C651=U$2,'Equipment List'!$K651,"")</f>
        <v/>
      </c>
      <c r="V651" s="161" t="str">
        <f>IF('Equipment List'!$C651=U$2,'Equipment List'!$I651,"")</f>
        <v/>
      </c>
      <c r="W651" s="160" t="str">
        <f>IF('Equipment List'!$C651=X$2,'Equipment List'!$D651,"")</f>
        <v/>
      </c>
      <c r="X651" s="161" t="str">
        <f>IF('Equipment List'!$C651=X$2,'Equipment List'!$K651,"")</f>
        <v/>
      </c>
      <c r="Y651" s="161" t="str">
        <f>IF('Equipment List'!$C651=X$2,'Equipment List'!$I651,"")</f>
        <v/>
      </c>
      <c r="Z651" s="160" t="str">
        <f>IF('Equipment List'!$C651=AA$2,'Equipment List'!$D651,"")</f>
        <v/>
      </c>
      <c r="AA651" s="161" t="str">
        <f>IF('Equipment List'!$C651=AA$2,'Equipment List'!$K651,"")</f>
        <v/>
      </c>
      <c r="AB651" s="161" t="str">
        <f>IF('Equipment List'!$C651=AA$2,'Equipment List'!$I651,"")</f>
        <v/>
      </c>
      <c r="AC651" s="160" t="str">
        <f>IF('Equipment List'!$C651=AD$2,'Equipment List'!$D651,"")</f>
        <v/>
      </c>
      <c r="AD651" s="161" t="str">
        <f>IF('Equipment List'!$C651=AD$2,'Equipment List'!$K651,"")</f>
        <v/>
      </c>
      <c r="AE651" s="161" t="str">
        <f>IF('Equipment List'!$C651=AD$2,'Equipment List'!$I651,"")</f>
        <v/>
      </c>
      <c r="AF651" s="160" t="str">
        <f>IF('Equipment List'!$C651=AG$2,'Equipment List'!$D651,"")</f>
        <v/>
      </c>
      <c r="AG651" s="161" t="str">
        <f>IF('Equipment List'!$C651=AG$2,'Equipment List'!$K651,"")</f>
        <v/>
      </c>
      <c r="AH651" s="161" t="str">
        <f>IF('Equipment List'!$C651=AG$2,'Equipment List'!$I651,"")</f>
        <v/>
      </c>
      <c r="AI651" s="160" t="str">
        <f>IF('Equipment List'!$C651=AJ$2,'Equipment List'!$D651,"")</f>
        <v/>
      </c>
      <c r="AJ651" s="161" t="str">
        <f>IF('Equipment List'!$C651=AJ$2,'Equipment List'!$K651,"")</f>
        <v/>
      </c>
      <c r="AK651" s="161" t="str">
        <f>IF('Equipment List'!$C651=AJ$2,'Equipment List'!$I651,"")</f>
        <v/>
      </c>
      <c r="AL651" s="160" t="str">
        <f>IF('Equipment List'!$C651=AM$2,'Equipment List'!$D651,"")</f>
        <v/>
      </c>
      <c r="AM651" s="161" t="str">
        <f>IF('Equipment List'!$C651=AM$2,'Equipment List'!$K651,"")</f>
        <v/>
      </c>
      <c r="AN651" s="161" t="str">
        <f>IF('Equipment List'!$C651=AM$2,'Equipment List'!$I651,"")</f>
        <v/>
      </c>
      <c r="AO651" s="160" t="str">
        <f>IF('Equipment List'!$C651=AP$2,'Equipment List'!$D651,"")</f>
        <v/>
      </c>
      <c r="AP651" s="161" t="str">
        <f>IF('Equipment List'!$C651=AP$2,'Equipment List'!$K651,"")</f>
        <v/>
      </c>
      <c r="AQ651" s="161" t="str">
        <f>IF('Equipment List'!$C651=AP$2,'Equipment List'!$I651,"")</f>
        <v/>
      </c>
      <c r="AR651" s="160" t="str">
        <f>IF('Equipment List'!$C651=AS$2,'Equipment List'!$D651,"")</f>
        <v/>
      </c>
      <c r="AS651" s="161" t="str">
        <f>IF('Equipment List'!$C651=AS$2,'Equipment List'!$K651,"")</f>
        <v/>
      </c>
      <c r="AT651" s="161" t="str">
        <f>IF('Equipment List'!$C651=AS$2,'Equipment List'!$I651,"")</f>
        <v/>
      </c>
      <c r="AU651" s="160" t="str">
        <f>IF('Equipment List'!$C651=AV$2,'Equipment List'!$D651,"")</f>
        <v/>
      </c>
      <c r="AV651" s="161" t="str">
        <f>IF('Equipment List'!$C651=AV$2,'Equipment List'!$K651,"")</f>
        <v/>
      </c>
      <c r="AW651" s="161" t="str">
        <f>IF('Equipment List'!$C651=AV$2,'Equipment List'!$I651,"")</f>
        <v/>
      </c>
      <c r="AX651" s="160" t="str">
        <f>IF('Equipment List'!$C651=AY$2,'Equipment List'!$D651,"")</f>
        <v/>
      </c>
      <c r="AY651" s="161" t="str">
        <f>IF('Equipment List'!$C651=AY$2,'Equipment List'!$K651,"")</f>
        <v/>
      </c>
      <c r="AZ651" s="161" t="str">
        <f>IF('Equipment List'!$C651=AY$2,'Equipment List'!$I651,"")</f>
        <v/>
      </c>
      <c r="BA651" s="160" t="str">
        <f>IF('Equipment List'!$C651=BB$2,'Equipment List'!$D651,"")</f>
        <v/>
      </c>
      <c r="BB651" s="161" t="str">
        <f>IF('Equipment List'!$C651=BB$2,'Equipment List'!$K651,"")</f>
        <v/>
      </c>
      <c r="BC651" s="161" t="str">
        <f>IF('Equipment List'!$C651=BB$2,'Equipment List'!$I651,"")</f>
        <v/>
      </c>
      <c r="BD651" s="160" t="str">
        <f>IF('Equipment List'!$C651=BE$2,'Equipment List'!$D651,"")</f>
        <v/>
      </c>
      <c r="BE651" s="161" t="str">
        <f>IF('Equipment List'!$C651=BE$2,'Equipment List'!$K651,"")</f>
        <v/>
      </c>
      <c r="BF651" s="161" t="str">
        <f>IF('Equipment List'!$C651=BE$2,'Equipment List'!$I651,"")</f>
        <v/>
      </c>
      <c r="BG651" s="160" t="str">
        <f>IF('Equipment List'!$C651=BH$2,'Equipment List'!$D651,"")</f>
        <v/>
      </c>
      <c r="BH651" s="161" t="str">
        <f>IF('Equipment List'!$C651=BH$2,'Equipment List'!$K651,"")</f>
        <v/>
      </c>
      <c r="BI651" s="161" t="str">
        <f>IF('Equipment List'!$C651=BH$2,'Equipment List'!$I651,"")</f>
        <v/>
      </c>
      <c r="BJ651" s="160" t="str">
        <f>IF('Equipment List'!$C651=BK$2,'Equipment List'!$D651,"")</f>
        <v/>
      </c>
      <c r="BK651" s="161" t="str">
        <f>IF('Equipment List'!$C651=BK$2,'Equipment List'!$K651,"")</f>
        <v/>
      </c>
      <c r="BL651" s="161" t="str">
        <f>IF('Equipment List'!$C651=BK$2,'Equipment List'!$I651,"")</f>
        <v/>
      </c>
      <c r="BM651" s="160" t="str">
        <f>IF('Equipment List'!$C651=BN$2,'Equipment List'!$D651,"")</f>
        <v/>
      </c>
      <c r="BN651" s="161" t="str">
        <f>IF('Equipment List'!$C651=BN$2,'Equipment List'!$K651,"")</f>
        <v/>
      </c>
      <c r="BO651" s="161" t="str">
        <f>IF('Equipment List'!$C651=BN$2,'Equipment List'!$I651,"")</f>
        <v/>
      </c>
      <c r="BP651" s="160" t="str">
        <f>IF('Equipment List'!$C651=BQ$2,'Equipment List'!$D651,"")</f>
        <v/>
      </c>
      <c r="BQ651" s="161" t="str">
        <f>IF('Equipment List'!$C651=BQ$2,'Equipment List'!$K651,"")</f>
        <v/>
      </c>
      <c r="BR651" s="161" t="str">
        <f>IF('Equipment List'!$C651=BQ$2,'Equipment List'!$I651,"")</f>
        <v/>
      </c>
      <c r="BS651" s="160" t="str">
        <f>IF('Equipment List'!$C651=BT$2,'Equipment List'!$D651,"")</f>
        <v/>
      </c>
      <c r="BT651" s="161" t="str">
        <f>IF('Equipment List'!$C651=BT$2,'Equipment List'!$K651,"")</f>
        <v/>
      </c>
      <c r="BU651" s="161" t="str">
        <f>IF('Equipment List'!$C651=BT$2,'Equipment List'!$I651,"")</f>
        <v/>
      </c>
      <c r="BV651" s="160" t="str">
        <f>IF('Equipment List'!$C651=BW$2,'Equipment List'!$D651,"")</f>
        <v/>
      </c>
      <c r="BW651" s="161" t="str">
        <f>IF('Equipment List'!$C651=BW$2,'Equipment List'!$K651,"")</f>
        <v/>
      </c>
      <c r="BX651" s="161" t="str">
        <f>IF('Equipment List'!$C651=BW$2,'Equipment List'!$I651,"")</f>
        <v/>
      </c>
      <c r="BY651" s="141"/>
      <c r="BZ651" s="141"/>
    </row>
    <row r="652" spans="5:78" x14ac:dyDescent="0.2">
      <c r="E652" s="160" t="str">
        <f>IF('Equipment List'!$C652=F$2,'Equipment List'!$D652,"")</f>
        <v/>
      </c>
      <c r="F652" s="161" t="str">
        <f>IF('Equipment List'!$C652=F$2,'Equipment List'!$K652,"")</f>
        <v/>
      </c>
      <c r="G652" s="161" t="str">
        <f>IF('Equipment List'!$C652=F$2,'Equipment List'!$I652,"")</f>
        <v/>
      </c>
      <c r="H652" s="160" t="str">
        <f>IF('Equipment List'!$C652=I$2,'Equipment List'!$D652,"")</f>
        <v/>
      </c>
      <c r="I652" s="161" t="str">
        <f>IF('Equipment List'!$C652=I$2,'Equipment List'!$K652,"")</f>
        <v/>
      </c>
      <c r="J652" s="161" t="str">
        <f>IF('Equipment List'!$C652=I$2,'Equipment List'!$I652,"")</f>
        <v/>
      </c>
      <c r="K652" s="160" t="str">
        <f>IF('Equipment List'!$C652=L$2,'Equipment List'!$D652,"")</f>
        <v/>
      </c>
      <c r="L652" s="161" t="str">
        <f>IF('Equipment List'!$C652=L$2,'Equipment List'!$K652,"")</f>
        <v/>
      </c>
      <c r="M652" s="161" t="str">
        <f>IF('Equipment List'!$C652=L$2,'Equipment List'!$I652,"")</f>
        <v/>
      </c>
      <c r="N652" s="160" t="str">
        <f>IF('Equipment List'!$C652=O$2,'Equipment List'!$D652,"")</f>
        <v/>
      </c>
      <c r="O652" s="161" t="str">
        <f>IF('Equipment List'!$C652=O$2,'Equipment List'!$K652,"")</f>
        <v/>
      </c>
      <c r="P652" s="161" t="str">
        <f>IF('Equipment List'!$C652=O$2,'Equipment List'!$I652,"")</f>
        <v/>
      </c>
      <c r="Q652" s="160" t="str">
        <f>IF('Equipment List'!$C652=R$2,'Equipment List'!$D652,"")</f>
        <v/>
      </c>
      <c r="R652" s="161" t="str">
        <f>IF('Equipment List'!$C652=R$2,'Equipment List'!$K652,"")</f>
        <v/>
      </c>
      <c r="S652" s="161" t="str">
        <f>IF('Equipment List'!$C652=R$2,'Equipment List'!$I652,"")</f>
        <v/>
      </c>
      <c r="T652" s="160" t="str">
        <f>IF('Equipment List'!$C652=U$2,'Equipment List'!$D652,"")</f>
        <v/>
      </c>
      <c r="U652" s="161" t="str">
        <f>IF('Equipment List'!$C652=U$2,'Equipment List'!$K652,"")</f>
        <v/>
      </c>
      <c r="V652" s="161" t="str">
        <f>IF('Equipment List'!$C652=U$2,'Equipment List'!$I652,"")</f>
        <v/>
      </c>
      <c r="W652" s="160" t="str">
        <f>IF('Equipment List'!$C652=X$2,'Equipment List'!$D652,"")</f>
        <v/>
      </c>
      <c r="X652" s="161" t="str">
        <f>IF('Equipment List'!$C652=X$2,'Equipment List'!$K652,"")</f>
        <v/>
      </c>
      <c r="Y652" s="161" t="str">
        <f>IF('Equipment List'!$C652=X$2,'Equipment List'!$I652,"")</f>
        <v/>
      </c>
      <c r="Z652" s="160" t="str">
        <f>IF('Equipment List'!$C652=AA$2,'Equipment List'!$D652,"")</f>
        <v/>
      </c>
      <c r="AA652" s="161" t="str">
        <f>IF('Equipment List'!$C652=AA$2,'Equipment List'!$K652,"")</f>
        <v/>
      </c>
      <c r="AB652" s="161" t="str">
        <f>IF('Equipment List'!$C652=AA$2,'Equipment List'!$I652,"")</f>
        <v/>
      </c>
      <c r="AC652" s="160" t="str">
        <f>IF('Equipment List'!$C652=AD$2,'Equipment List'!$D652,"")</f>
        <v/>
      </c>
      <c r="AD652" s="161" t="str">
        <f>IF('Equipment List'!$C652=AD$2,'Equipment List'!$K652,"")</f>
        <v/>
      </c>
      <c r="AE652" s="161" t="str">
        <f>IF('Equipment List'!$C652=AD$2,'Equipment List'!$I652,"")</f>
        <v/>
      </c>
      <c r="AF652" s="160" t="str">
        <f>IF('Equipment List'!$C652=AG$2,'Equipment List'!$D652,"")</f>
        <v/>
      </c>
      <c r="AG652" s="161" t="str">
        <f>IF('Equipment List'!$C652=AG$2,'Equipment List'!$K652,"")</f>
        <v/>
      </c>
      <c r="AH652" s="161" t="str">
        <f>IF('Equipment List'!$C652=AG$2,'Equipment List'!$I652,"")</f>
        <v/>
      </c>
      <c r="AI652" s="160" t="str">
        <f>IF('Equipment List'!$C652=AJ$2,'Equipment List'!$D652,"")</f>
        <v/>
      </c>
      <c r="AJ652" s="161" t="str">
        <f>IF('Equipment List'!$C652=AJ$2,'Equipment List'!$K652,"")</f>
        <v/>
      </c>
      <c r="AK652" s="161" t="str">
        <f>IF('Equipment List'!$C652=AJ$2,'Equipment List'!$I652,"")</f>
        <v/>
      </c>
      <c r="AL652" s="160" t="str">
        <f>IF('Equipment List'!$C652=AM$2,'Equipment List'!$D652,"")</f>
        <v/>
      </c>
      <c r="AM652" s="161" t="str">
        <f>IF('Equipment List'!$C652=AM$2,'Equipment List'!$K652,"")</f>
        <v/>
      </c>
      <c r="AN652" s="161" t="str">
        <f>IF('Equipment List'!$C652=AM$2,'Equipment List'!$I652,"")</f>
        <v/>
      </c>
      <c r="AO652" s="160" t="str">
        <f>IF('Equipment List'!$C652=AP$2,'Equipment List'!$D652,"")</f>
        <v/>
      </c>
      <c r="AP652" s="161" t="str">
        <f>IF('Equipment List'!$C652=AP$2,'Equipment List'!$K652,"")</f>
        <v/>
      </c>
      <c r="AQ652" s="161" t="str">
        <f>IF('Equipment List'!$C652=AP$2,'Equipment List'!$I652,"")</f>
        <v/>
      </c>
      <c r="AR652" s="160" t="str">
        <f>IF('Equipment List'!$C652=AS$2,'Equipment List'!$D652,"")</f>
        <v/>
      </c>
      <c r="AS652" s="161" t="str">
        <f>IF('Equipment List'!$C652=AS$2,'Equipment List'!$K652,"")</f>
        <v/>
      </c>
      <c r="AT652" s="161" t="str">
        <f>IF('Equipment List'!$C652=AS$2,'Equipment List'!$I652,"")</f>
        <v/>
      </c>
      <c r="AU652" s="160" t="str">
        <f>IF('Equipment List'!$C652=AV$2,'Equipment List'!$D652,"")</f>
        <v/>
      </c>
      <c r="AV652" s="161" t="str">
        <f>IF('Equipment List'!$C652=AV$2,'Equipment List'!$K652,"")</f>
        <v/>
      </c>
      <c r="AW652" s="161" t="str">
        <f>IF('Equipment List'!$C652=AV$2,'Equipment List'!$I652,"")</f>
        <v/>
      </c>
      <c r="AX652" s="160" t="str">
        <f>IF('Equipment List'!$C652=AY$2,'Equipment List'!$D652,"")</f>
        <v/>
      </c>
      <c r="AY652" s="161" t="str">
        <f>IF('Equipment List'!$C652=AY$2,'Equipment List'!$K652,"")</f>
        <v/>
      </c>
      <c r="AZ652" s="161" t="str">
        <f>IF('Equipment List'!$C652=AY$2,'Equipment List'!$I652,"")</f>
        <v/>
      </c>
      <c r="BA652" s="160" t="str">
        <f>IF('Equipment List'!$C652=BB$2,'Equipment List'!$D652,"")</f>
        <v/>
      </c>
      <c r="BB652" s="161" t="str">
        <f>IF('Equipment List'!$C652=BB$2,'Equipment List'!$K652,"")</f>
        <v/>
      </c>
      <c r="BC652" s="161" t="str">
        <f>IF('Equipment List'!$C652=BB$2,'Equipment List'!$I652,"")</f>
        <v/>
      </c>
      <c r="BD652" s="160" t="str">
        <f>IF('Equipment List'!$C652=BE$2,'Equipment List'!$D652,"")</f>
        <v/>
      </c>
      <c r="BE652" s="161" t="str">
        <f>IF('Equipment List'!$C652=BE$2,'Equipment List'!$K652,"")</f>
        <v/>
      </c>
      <c r="BF652" s="161" t="str">
        <f>IF('Equipment List'!$C652=BE$2,'Equipment List'!$I652,"")</f>
        <v/>
      </c>
      <c r="BG652" s="160" t="str">
        <f>IF('Equipment List'!$C652=BH$2,'Equipment List'!$D652,"")</f>
        <v/>
      </c>
      <c r="BH652" s="161" t="str">
        <f>IF('Equipment List'!$C652=BH$2,'Equipment List'!$K652,"")</f>
        <v/>
      </c>
      <c r="BI652" s="161" t="str">
        <f>IF('Equipment List'!$C652=BH$2,'Equipment List'!$I652,"")</f>
        <v/>
      </c>
      <c r="BJ652" s="160" t="str">
        <f>IF('Equipment List'!$C652=BK$2,'Equipment List'!$D652,"")</f>
        <v/>
      </c>
      <c r="BK652" s="161" t="str">
        <f>IF('Equipment List'!$C652=BK$2,'Equipment List'!$K652,"")</f>
        <v/>
      </c>
      <c r="BL652" s="161" t="str">
        <f>IF('Equipment List'!$C652=BK$2,'Equipment List'!$I652,"")</f>
        <v/>
      </c>
      <c r="BM652" s="160" t="str">
        <f>IF('Equipment List'!$C652=BN$2,'Equipment List'!$D652,"")</f>
        <v/>
      </c>
      <c r="BN652" s="161" t="str">
        <f>IF('Equipment List'!$C652=BN$2,'Equipment List'!$K652,"")</f>
        <v/>
      </c>
      <c r="BO652" s="161" t="str">
        <f>IF('Equipment List'!$C652=BN$2,'Equipment List'!$I652,"")</f>
        <v/>
      </c>
      <c r="BP652" s="160" t="str">
        <f>IF('Equipment List'!$C652=BQ$2,'Equipment List'!$D652,"")</f>
        <v/>
      </c>
      <c r="BQ652" s="161" t="str">
        <f>IF('Equipment List'!$C652=BQ$2,'Equipment List'!$K652,"")</f>
        <v/>
      </c>
      <c r="BR652" s="161" t="str">
        <f>IF('Equipment List'!$C652=BQ$2,'Equipment List'!$I652,"")</f>
        <v/>
      </c>
      <c r="BS652" s="160" t="str">
        <f>IF('Equipment List'!$C652=BT$2,'Equipment List'!$D652,"")</f>
        <v/>
      </c>
      <c r="BT652" s="161" t="str">
        <f>IF('Equipment List'!$C652=BT$2,'Equipment List'!$K652,"")</f>
        <v/>
      </c>
      <c r="BU652" s="161" t="str">
        <f>IF('Equipment List'!$C652=BT$2,'Equipment List'!$I652,"")</f>
        <v/>
      </c>
      <c r="BV652" s="160" t="str">
        <f>IF('Equipment List'!$C652=BW$2,'Equipment List'!$D652,"")</f>
        <v/>
      </c>
      <c r="BW652" s="161" t="str">
        <f>IF('Equipment List'!$C652=BW$2,'Equipment List'!$K652,"")</f>
        <v/>
      </c>
      <c r="BX652" s="161" t="str">
        <f>IF('Equipment List'!$C652=BW$2,'Equipment List'!$I652,"")</f>
        <v/>
      </c>
      <c r="BY652" s="141"/>
      <c r="BZ652" s="141"/>
    </row>
    <row r="653" spans="5:78" x14ac:dyDescent="0.2">
      <c r="E653" s="160" t="str">
        <f>IF('Equipment List'!$C653=F$2,'Equipment List'!$D653,"")</f>
        <v/>
      </c>
      <c r="F653" s="161" t="str">
        <f>IF('Equipment List'!$C653=F$2,'Equipment List'!$K653,"")</f>
        <v/>
      </c>
      <c r="G653" s="161" t="str">
        <f>IF('Equipment List'!$C653=F$2,'Equipment List'!$I653,"")</f>
        <v/>
      </c>
      <c r="H653" s="160" t="str">
        <f>IF('Equipment List'!$C653=I$2,'Equipment List'!$D653,"")</f>
        <v/>
      </c>
      <c r="I653" s="161" t="str">
        <f>IF('Equipment List'!$C653=I$2,'Equipment List'!$K653,"")</f>
        <v/>
      </c>
      <c r="J653" s="161" t="str">
        <f>IF('Equipment List'!$C653=I$2,'Equipment List'!$I653,"")</f>
        <v/>
      </c>
      <c r="K653" s="160" t="str">
        <f>IF('Equipment List'!$C653=L$2,'Equipment List'!$D653,"")</f>
        <v/>
      </c>
      <c r="L653" s="161" t="str">
        <f>IF('Equipment List'!$C653=L$2,'Equipment List'!$K653,"")</f>
        <v/>
      </c>
      <c r="M653" s="161" t="str">
        <f>IF('Equipment List'!$C653=L$2,'Equipment List'!$I653,"")</f>
        <v/>
      </c>
      <c r="N653" s="160" t="str">
        <f>IF('Equipment List'!$C653=O$2,'Equipment List'!$D653,"")</f>
        <v/>
      </c>
      <c r="O653" s="161" t="str">
        <f>IF('Equipment List'!$C653=O$2,'Equipment List'!$K653,"")</f>
        <v/>
      </c>
      <c r="P653" s="161" t="str">
        <f>IF('Equipment List'!$C653=O$2,'Equipment List'!$I653,"")</f>
        <v/>
      </c>
      <c r="Q653" s="160" t="str">
        <f>IF('Equipment List'!$C653=R$2,'Equipment List'!$D653,"")</f>
        <v/>
      </c>
      <c r="R653" s="161" t="str">
        <f>IF('Equipment List'!$C653=R$2,'Equipment List'!$K653,"")</f>
        <v/>
      </c>
      <c r="S653" s="161" t="str">
        <f>IF('Equipment List'!$C653=R$2,'Equipment List'!$I653,"")</f>
        <v/>
      </c>
      <c r="T653" s="160" t="str">
        <f>IF('Equipment List'!$C653=U$2,'Equipment List'!$D653,"")</f>
        <v/>
      </c>
      <c r="U653" s="161" t="str">
        <f>IF('Equipment List'!$C653=U$2,'Equipment List'!$K653,"")</f>
        <v/>
      </c>
      <c r="V653" s="161" t="str">
        <f>IF('Equipment List'!$C653=U$2,'Equipment List'!$I653,"")</f>
        <v/>
      </c>
      <c r="W653" s="160" t="str">
        <f>IF('Equipment List'!$C653=X$2,'Equipment List'!$D653,"")</f>
        <v/>
      </c>
      <c r="X653" s="161" t="str">
        <f>IF('Equipment List'!$C653=X$2,'Equipment List'!$K653,"")</f>
        <v/>
      </c>
      <c r="Y653" s="161" t="str">
        <f>IF('Equipment List'!$C653=X$2,'Equipment List'!$I653,"")</f>
        <v/>
      </c>
      <c r="Z653" s="160" t="str">
        <f>IF('Equipment List'!$C653=AA$2,'Equipment List'!$D653,"")</f>
        <v/>
      </c>
      <c r="AA653" s="161" t="str">
        <f>IF('Equipment List'!$C653=AA$2,'Equipment List'!$K653,"")</f>
        <v/>
      </c>
      <c r="AB653" s="161" t="str">
        <f>IF('Equipment List'!$C653=AA$2,'Equipment List'!$I653,"")</f>
        <v/>
      </c>
      <c r="AC653" s="160" t="str">
        <f>IF('Equipment List'!$C653=AD$2,'Equipment List'!$D653,"")</f>
        <v/>
      </c>
      <c r="AD653" s="161" t="str">
        <f>IF('Equipment List'!$C653=AD$2,'Equipment List'!$K653,"")</f>
        <v/>
      </c>
      <c r="AE653" s="161" t="str">
        <f>IF('Equipment List'!$C653=AD$2,'Equipment List'!$I653,"")</f>
        <v/>
      </c>
      <c r="AF653" s="160" t="str">
        <f>IF('Equipment List'!$C653=AG$2,'Equipment List'!$D653,"")</f>
        <v/>
      </c>
      <c r="AG653" s="161" t="str">
        <f>IF('Equipment List'!$C653=AG$2,'Equipment List'!$K653,"")</f>
        <v/>
      </c>
      <c r="AH653" s="161" t="str">
        <f>IF('Equipment List'!$C653=AG$2,'Equipment List'!$I653,"")</f>
        <v/>
      </c>
      <c r="AI653" s="160" t="str">
        <f>IF('Equipment List'!$C653=AJ$2,'Equipment List'!$D653,"")</f>
        <v/>
      </c>
      <c r="AJ653" s="161" t="str">
        <f>IF('Equipment List'!$C653=AJ$2,'Equipment List'!$K653,"")</f>
        <v/>
      </c>
      <c r="AK653" s="161" t="str">
        <f>IF('Equipment List'!$C653=AJ$2,'Equipment List'!$I653,"")</f>
        <v/>
      </c>
      <c r="AL653" s="160" t="str">
        <f>IF('Equipment List'!$C653=AM$2,'Equipment List'!$D653,"")</f>
        <v/>
      </c>
      <c r="AM653" s="161" t="str">
        <f>IF('Equipment List'!$C653=AM$2,'Equipment List'!$K653,"")</f>
        <v/>
      </c>
      <c r="AN653" s="161" t="str">
        <f>IF('Equipment List'!$C653=AM$2,'Equipment List'!$I653,"")</f>
        <v/>
      </c>
      <c r="AO653" s="160" t="str">
        <f>IF('Equipment List'!$C653=AP$2,'Equipment List'!$D653,"")</f>
        <v/>
      </c>
      <c r="AP653" s="161" t="str">
        <f>IF('Equipment List'!$C653=AP$2,'Equipment List'!$K653,"")</f>
        <v/>
      </c>
      <c r="AQ653" s="161" t="str">
        <f>IF('Equipment List'!$C653=AP$2,'Equipment List'!$I653,"")</f>
        <v/>
      </c>
      <c r="AR653" s="160" t="str">
        <f>IF('Equipment List'!$C653=AS$2,'Equipment List'!$D653,"")</f>
        <v/>
      </c>
      <c r="AS653" s="161" t="str">
        <f>IF('Equipment List'!$C653=AS$2,'Equipment List'!$K653,"")</f>
        <v/>
      </c>
      <c r="AT653" s="161" t="str">
        <f>IF('Equipment List'!$C653=AS$2,'Equipment List'!$I653,"")</f>
        <v/>
      </c>
      <c r="AU653" s="160" t="str">
        <f>IF('Equipment List'!$C653=AV$2,'Equipment List'!$D653,"")</f>
        <v/>
      </c>
      <c r="AV653" s="161" t="str">
        <f>IF('Equipment List'!$C653=AV$2,'Equipment List'!$K653,"")</f>
        <v/>
      </c>
      <c r="AW653" s="161" t="str">
        <f>IF('Equipment List'!$C653=AV$2,'Equipment List'!$I653,"")</f>
        <v/>
      </c>
      <c r="AX653" s="160" t="str">
        <f>IF('Equipment List'!$C653=AY$2,'Equipment List'!$D653,"")</f>
        <v/>
      </c>
      <c r="AY653" s="161" t="str">
        <f>IF('Equipment List'!$C653=AY$2,'Equipment List'!$K653,"")</f>
        <v/>
      </c>
      <c r="AZ653" s="161" t="str">
        <f>IF('Equipment List'!$C653=AY$2,'Equipment List'!$I653,"")</f>
        <v/>
      </c>
      <c r="BA653" s="160" t="str">
        <f>IF('Equipment List'!$C653=BB$2,'Equipment List'!$D653,"")</f>
        <v/>
      </c>
      <c r="BB653" s="161" t="str">
        <f>IF('Equipment List'!$C653=BB$2,'Equipment List'!$K653,"")</f>
        <v/>
      </c>
      <c r="BC653" s="161" t="str">
        <f>IF('Equipment List'!$C653=BB$2,'Equipment List'!$I653,"")</f>
        <v/>
      </c>
      <c r="BD653" s="160" t="str">
        <f>IF('Equipment List'!$C653=BE$2,'Equipment List'!$D653,"")</f>
        <v/>
      </c>
      <c r="BE653" s="161" t="str">
        <f>IF('Equipment List'!$C653=BE$2,'Equipment List'!$K653,"")</f>
        <v/>
      </c>
      <c r="BF653" s="161" t="str">
        <f>IF('Equipment List'!$C653=BE$2,'Equipment List'!$I653,"")</f>
        <v/>
      </c>
      <c r="BG653" s="160" t="str">
        <f>IF('Equipment List'!$C653=BH$2,'Equipment List'!$D653,"")</f>
        <v/>
      </c>
      <c r="BH653" s="161" t="str">
        <f>IF('Equipment List'!$C653=BH$2,'Equipment List'!$K653,"")</f>
        <v/>
      </c>
      <c r="BI653" s="161" t="str">
        <f>IF('Equipment List'!$C653=BH$2,'Equipment List'!$I653,"")</f>
        <v/>
      </c>
      <c r="BJ653" s="160" t="str">
        <f>IF('Equipment List'!$C653=BK$2,'Equipment List'!$D653,"")</f>
        <v/>
      </c>
      <c r="BK653" s="161" t="str">
        <f>IF('Equipment List'!$C653=BK$2,'Equipment List'!$K653,"")</f>
        <v/>
      </c>
      <c r="BL653" s="161" t="str">
        <f>IF('Equipment List'!$C653=BK$2,'Equipment List'!$I653,"")</f>
        <v/>
      </c>
      <c r="BM653" s="160" t="str">
        <f>IF('Equipment List'!$C653=BN$2,'Equipment List'!$D653,"")</f>
        <v/>
      </c>
      <c r="BN653" s="161" t="str">
        <f>IF('Equipment List'!$C653=BN$2,'Equipment List'!$K653,"")</f>
        <v/>
      </c>
      <c r="BO653" s="161" t="str">
        <f>IF('Equipment List'!$C653=BN$2,'Equipment List'!$I653,"")</f>
        <v/>
      </c>
      <c r="BP653" s="160" t="str">
        <f>IF('Equipment List'!$C653=BQ$2,'Equipment List'!$D653,"")</f>
        <v/>
      </c>
      <c r="BQ653" s="161" t="str">
        <f>IF('Equipment List'!$C653=BQ$2,'Equipment List'!$K653,"")</f>
        <v/>
      </c>
      <c r="BR653" s="161" t="str">
        <f>IF('Equipment List'!$C653=BQ$2,'Equipment List'!$I653,"")</f>
        <v/>
      </c>
      <c r="BS653" s="160" t="str">
        <f>IF('Equipment List'!$C653=BT$2,'Equipment List'!$D653,"")</f>
        <v/>
      </c>
      <c r="BT653" s="161" t="str">
        <f>IF('Equipment List'!$C653=BT$2,'Equipment List'!$K653,"")</f>
        <v/>
      </c>
      <c r="BU653" s="161" t="str">
        <f>IF('Equipment List'!$C653=BT$2,'Equipment List'!$I653,"")</f>
        <v/>
      </c>
      <c r="BV653" s="160" t="str">
        <f>IF('Equipment List'!$C653=BW$2,'Equipment List'!$D653,"")</f>
        <v/>
      </c>
      <c r="BW653" s="161" t="str">
        <f>IF('Equipment List'!$C653=BW$2,'Equipment List'!$K653,"")</f>
        <v/>
      </c>
      <c r="BX653" s="161" t="str">
        <f>IF('Equipment List'!$C653=BW$2,'Equipment List'!$I653,"")</f>
        <v/>
      </c>
      <c r="BY653" s="141"/>
      <c r="BZ653" s="141"/>
    </row>
    <row r="654" spans="5:78" x14ac:dyDescent="0.2">
      <c r="E654" s="160" t="str">
        <f>IF('Equipment List'!$C654=F$2,'Equipment List'!$D654,"")</f>
        <v/>
      </c>
      <c r="F654" s="161" t="str">
        <f>IF('Equipment List'!$C654=F$2,'Equipment List'!$K654,"")</f>
        <v/>
      </c>
      <c r="G654" s="161" t="str">
        <f>IF('Equipment List'!$C654=F$2,'Equipment List'!$I654,"")</f>
        <v/>
      </c>
      <c r="H654" s="160" t="str">
        <f>IF('Equipment List'!$C654=I$2,'Equipment List'!$D654,"")</f>
        <v/>
      </c>
      <c r="I654" s="161" t="str">
        <f>IF('Equipment List'!$C654=I$2,'Equipment List'!$K654,"")</f>
        <v/>
      </c>
      <c r="J654" s="161" t="str">
        <f>IF('Equipment List'!$C654=I$2,'Equipment List'!$I654,"")</f>
        <v/>
      </c>
      <c r="K654" s="160" t="str">
        <f>IF('Equipment List'!$C654=L$2,'Equipment List'!$D654,"")</f>
        <v/>
      </c>
      <c r="L654" s="161" t="str">
        <f>IF('Equipment List'!$C654=L$2,'Equipment List'!$K654,"")</f>
        <v/>
      </c>
      <c r="M654" s="161" t="str">
        <f>IF('Equipment List'!$C654=L$2,'Equipment List'!$I654,"")</f>
        <v/>
      </c>
      <c r="N654" s="160" t="str">
        <f>IF('Equipment List'!$C654=O$2,'Equipment List'!$D654,"")</f>
        <v/>
      </c>
      <c r="O654" s="161" t="str">
        <f>IF('Equipment List'!$C654=O$2,'Equipment List'!$K654,"")</f>
        <v/>
      </c>
      <c r="P654" s="161" t="str">
        <f>IF('Equipment List'!$C654=O$2,'Equipment List'!$I654,"")</f>
        <v/>
      </c>
      <c r="Q654" s="160" t="str">
        <f>IF('Equipment List'!$C654=R$2,'Equipment List'!$D654,"")</f>
        <v/>
      </c>
      <c r="R654" s="161" t="str">
        <f>IF('Equipment List'!$C654=R$2,'Equipment List'!$K654,"")</f>
        <v/>
      </c>
      <c r="S654" s="161" t="str">
        <f>IF('Equipment List'!$C654=R$2,'Equipment List'!$I654,"")</f>
        <v/>
      </c>
      <c r="T654" s="160" t="str">
        <f>IF('Equipment List'!$C654=U$2,'Equipment List'!$D654,"")</f>
        <v/>
      </c>
      <c r="U654" s="161" t="str">
        <f>IF('Equipment List'!$C654=U$2,'Equipment List'!$K654,"")</f>
        <v/>
      </c>
      <c r="V654" s="161" t="str">
        <f>IF('Equipment List'!$C654=U$2,'Equipment List'!$I654,"")</f>
        <v/>
      </c>
      <c r="W654" s="160" t="str">
        <f>IF('Equipment List'!$C654=X$2,'Equipment List'!$D654,"")</f>
        <v/>
      </c>
      <c r="X654" s="161" t="str">
        <f>IF('Equipment List'!$C654=X$2,'Equipment List'!$K654,"")</f>
        <v/>
      </c>
      <c r="Y654" s="161" t="str">
        <f>IF('Equipment List'!$C654=X$2,'Equipment List'!$I654,"")</f>
        <v/>
      </c>
      <c r="Z654" s="160" t="str">
        <f>IF('Equipment List'!$C654=AA$2,'Equipment List'!$D654,"")</f>
        <v/>
      </c>
      <c r="AA654" s="161" t="str">
        <f>IF('Equipment List'!$C654=AA$2,'Equipment List'!$K654,"")</f>
        <v/>
      </c>
      <c r="AB654" s="161" t="str">
        <f>IF('Equipment List'!$C654=AA$2,'Equipment List'!$I654,"")</f>
        <v/>
      </c>
      <c r="AC654" s="160" t="str">
        <f>IF('Equipment List'!$C654=AD$2,'Equipment List'!$D654,"")</f>
        <v/>
      </c>
      <c r="AD654" s="161" t="str">
        <f>IF('Equipment List'!$C654=AD$2,'Equipment List'!$K654,"")</f>
        <v/>
      </c>
      <c r="AE654" s="161" t="str">
        <f>IF('Equipment List'!$C654=AD$2,'Equipment List'!$I654,"")</f>
        <v/>
      </c>
      <c r="AF654" s="160" t="str">
        <f>IF('Equipment List'!$C654=AG$2,'Equipment List'!$D654,"")</f>
        <v/>
      </c>
      <c r="AG654" s="161" t="str">
        <f>IF('Equipment List'!$C654=AG$2,'Equipment List'!$K654,"")</f>
        <v/>
      </c>
      <c r="AH654" s="161" t="str">
        <f>IF('Equipment List'!$C654=AG$2,'Equipment List'!$I654,"")</f>
        <v/>
      </c>
      <c r="AI654" s="160" t="str">
        <f>IF('Equipment List'!$C654=AJ$2,'Equipment List'!$D654,"")</f>
        <v/>
      </c>
      <c r="AJ654" s="161" t="str">
        <f>IF('Equipment List'!$C654=AJ$2,'Equipment List'!$K654,"")</f>
        <v/>
      </c>
      <c r="AK654" s="161" t="str">
        <f>IF('Equipment List'!$C654=AJ$2,'Equipment List'!$I654,"")</f>
        <v/>
      </c>
      <c r="AL654" s="160" t="str">
        <f>IF('Equipment List'!$C654=AM$2,'Equipment List'!$D654,"")</f>
        <v/>
      </c>
      <c r="AM654" s="161" t="str">
        <f>IF('Equipment List'!$C654=AM$2,'Equipment List'!$K654,"")</f>
        <v/>
      </c>
      <c r="AN654" s="161" t="str">
        <f>IF('Equipment List'!$C654=AM$2,'Equipment List'!$I654,"")</f>
        <v/>
      </c>
      <c r="AO654" s="160" t="str">
        <f>IF('Equipment List'!$C654=AP$2,'Equipment List'!$D654,"")</f>
        <v/>
      </c>
      <c r="AP654" s="161" t="str">
        <f>IF('Equipment List'!$C654=AP$2,'Equipment List'!$K654,"")</f>
        <v/>
      </c>
      <c r="AQ654" s="161" t="str">
        <f>IF('Equipment List'!$C654=AP$2,'Equipment List'!$I654,"")</f>
        <v/>
      </c>
      <c r="AR654" s="160" t="str">
        <f>IF('Equipment List'!$C654=AS$2,'Equipment List'!$D654,"")</f>
        <v/>
      </c>
      <c r="AS654" s="161" t="str">
        <f>IF('Equipment List'!$C654=AS$2,'Equipment List'!$K654,"")</f>
        <v/>
      </c>
      <c r="AT654" s="161" t="str">
        <f>IF('Equipment List'!$C654=AS$2,'Equipment List'!$I654,"")</f>
        <v/>
      </c>
      <c r="AU654" s="160" t="str">
        <f>IF('Equipment List'!$C654=AV$2,'Equipment List'!$D654,"")</f>
        <v/>
      </c>
      <c r="AV654" s="161" t="str">
        <f>IF('Equipment List'!$C654=AV$2,'Equipment List'!$K654,"")</f>
        <v/>
      </c>
      <c r="AW654" s="161" t="str">
        <f>IF('Equipment List'!$C654=AV$2,'Equipment List'!$I654,"")</f>
        <v/>
      </c>
      <c r="AX654" s="160" t="str">
        <f>IF('Equipment List'!$C654=AY$2,'Equipment List'!$D654,"")</f>
        <v/>
      </c>
      <c r="AY654" s="161" t="str">
        <f>IF('Equipment List'!$C654=AY$2,'Equipment List'!$K654,"")</f>
        <v/>
      </c>
      <c r="AZ654" s="161" t="str">
        <f>IF('Equipment List'!$C654=AY$2,'Equipment List'!$I654,"")</f>
        <v/>
      </c>
      <c r="BA654" s="160" t="str">
        <f>IF('Equipment List'!$C654=BB$2,'Equipment List'!$D654,"")</f>
        <v/>
      </c>
      <c r="BB654" s="161" t="str">
        <f>IF('Equipment List'!$C654=BB$2,'Equipment List'!$K654,"")</f>
        <v/>
      </c>
      <c r="BC654" s="161" t="str">
        <f>IF('Equipment List'!$C654=BB$2,'Equipment List'!$I654,"")</f>
        <v/>
      </c>
      <c r="BD654" s="160" t="str">
        <f>IF('Equipment List'!$C654=BE$2,'Equipment List'!$D654,"")</f>
        <v/>
      </c>
      <c r="BE654" s="161" t="str">
        <f>IF('Equipment List'!$C654=BE$2,'Equipment List'!$K654,"")</f>
        <v/>
      </c>
      <c r="BF654" s="161" t="str">
        <f>IF('Equipment List'!$C654=BE$2,'Equipment List'!$I654,"")</f>
        <v/>
      </c>
      <c r="BG654" s="160" t="str">
        <f>IF('Equipment List'!$C654=BH$2,'Equipment List'!$D654,"")</f>
        <v/>
      </c>
      <c r="BH654" s="161" t="str">
        <f>IF('Equipment List'!$C654=BH$2,'Equipment List'!$K654,"")</f>
        <v/>
      </c>
      <c r="BI654" s="161" t="str">
        <f>IF('Equipment List'!$C654=BH$2,'Equipment List'!$I654,"")</f>
        <v/>
      </c>
      <c r="BJ654" s="160" t="str">
        <f>IF('Equipment List'!$C654=BK$2,'Equipment List'!$D654,"")</f>
        <v/>
      </c>
      <c r="BK654" s="161" t="str">
        <f>IF('Equipment List'!$C654=BK$2,'Equipment List'!$K654,"")</f>
        <v/>
      </c>
      <c r="BL654" s="161" t="str">
        <f>IF('Equipment List'!$C654=BK$2,'Equipment List'!$I654,"")</f>
        <v/>
      </c>
      <c r="BM654" s="160" t="str">
        <f>IF('Equipment List'!$C654=BN$2,'Equipment List'!$D654,"")</f>
        <v/>
      </c>
      <c r="BN654" s="161" t="str">
        <f>IF('Equipment List'!$C654=BN$2,'Equipment List'!$K654,"")</f>
        <v/>
      </c>
      <c r="BO654" s="161" t="str">
        <f>IF('Equipment List'!$C654=BN$2,'Equipment List'!$I654,"")</f>
        <v/>
      </c>
      <c r="BP654" s="160" t="str">
        <f>IF('Equipment List'!$C654=BQ$2,'Equipment List'!$D654,"")</f>
        <v/>
      </c>
      <c r="BQ654" s="161" t="str">
        <f>IF('Equipment List'!$C654=BQ$2,'Equipment List'!$K654,"")</f>
        <v/>
      </c>
      <c r="BR654" s="161" t="str">
        <f>IF('Equipment List'!$C654=BQ$2,'Equipment List'!$I654,"")</f>
        <v/>
      </c>
      <c r="BS654" s="160" t="str">
        <f>IF('Equipment List'!$C654=BT$2,'Equipment List'!$D654,"")</f>
        <v/>
      </c>
      <c r="BT654" s="161" t="str">
        <f>IF('Equipment List'!$C654=BT$2,'Equipment List'!$K654,"")</f>
        <v/>
      </c>
      <c r="BU654" s="161" t="str">
        <f>IF('Equipment List'!$C654=BT$2,'Equipment List'!$I654,"")</f>
        <v/>
      </c>
      <c r="BV654" s="160" t="str">
        <f>IF('Equipment List'!$C654=BW$2,'Equipment List'!$D654,"")</f>
        <v/>
      </c>
      <c r="BW654" s="161" t="str">
        <f>IF('Equipment List'!$C654=BW$2,'Equipment List'!$K654,"")</f>
        <v/>
      </c>
      <c r="BX654" s="161" t="str">
        <f>IF('Equipment List'!$C654=BW$2,'Equipment List'!$I654,"")</f>
        <v/>
      </c>
      <c r="BY654" s="141"/>
      <c r="BZ654" s="141"/>
    </row>
    <row r="655" spans="5:78" x14ac:dyDescent="0.2">
      <c r="E655" s="160" t="str">
        <f>IF('Equipment List'!$C655=F$2,'Equipment List'!$D655,"")</f>
        <v/>
      </c>
      <c r="F655" s="161" t="str">
        <f>IF('Equipment List'!$C655=F$2,'Equipment List'!$K655,"")</f>
        <v/>
      </c>
      <c r="G655" s="161" t="str">
        <f>IF('Equipment List'!$C655=F$2,'Equipment List'!$I655,"")</f>
        <v/>
      </c>
      <c r="H655" s="160" t="str">
        <f>IF('Equipment List'!$C655=I$2,'Equipment List'!$D655,"")</f>
        <v/>
      </c>
      <c r="I655" s="161" t="str">
        <f>IF('Equipment List'!$C655=I$2,'Equipment List'!$K655,"")</f>
        <v/>
      </c>
      <c r="J655" s="161" t="str">
        <f>IF('Equipment List'!$C655=I$2,'Equipment List'!$I655,"")</f>
        <v/>
      </c>
      <c r="K655" s="160" t="str">
        <f>IF('Equipment List'!$C655=L$2,'Equipment List'!$D655,"")</f>
        <v/>
      </c>
      <c r="L655" s="161" t="str">
        <f>IF('Equipment List'!$C655=L$2,'Equipment List'!$K655,"")</f>
        <v/>
      </c>
      <c r="M655" s="161" t="str">
        <f>IF('Equipment List'!$C655=L$2,'Equipment List'!$I655,"")</f>
        <v/>
      </c>
      <c r="N655" s="160" t="str">
        <f>IF('Equipment List'!$C655=O$2,'Equipment List'!$D655,"")</f>
        <v/>
      </c>
      <c r="O655" s="161" t="str">
        <f>IF('Equipment List'!$C655=O$2,'Equipment List'!$K655,"")</f>
        <v/>
      </c>
      <c r="P655" s="161" t="str">
        <f>IF('Equipment List'!$C655=O$2,'Equipment List'!$I655,"")</f>
        <v/>
      </c>
      <c r="Q655" s="160" t="str">
        <f>IF('Equipment List'!$C655=R$2,'Equipment List'!$D655,"")</f>
        <v/>
      </c>
      <c r="R655" s="161" t="str">
        <f>IF('Equipment List'!$C655=R$2,'Equipment List'!$K655,"")</f>
        <v/>
      </c>
      <c r="S655" s="161" t="str">
        <f>IF('Equipment List'!$C655=R$2,'Equipment List'!$I655,"")</f>
        <v/>
      </c>
      <c r="T655" s="160" t="str">
        <f>IF('Equipment List'!$C655=U$2,'Equipment List'!$D655,"")</f>
        <v/>
      </c>
      <c r="U655" s="161" t="str">
        <f>IF('Equipment List'!$C655=U$2,'Equipment List'!$K655,"")</f>
        <v/>
      </c>
      <c r="V655" s="161" t="str">
        <f>IF('Equipment List'!$C655=U$2,'Equipment List'!$I655,"")</f>
        <v/>
      </c>
      <c r="W655" s="160" t="str">
        <f>IF('Equipment List'!$C655=X$2,'Equipment List'!$D655,"")</f>
        <v/>
      </c>
      <c r="X655" s="161" t="str">
        <f>IF('Equipment List'!$C655=X$2,'Equipment List'!$K655,"")</f>
        <v/>
      </c>
      <c r="Y655" s="161" t="str">
        <f>IF('Equipment List'!$C655=X$2,'Equipment List'!$I655,"")</f>
        <v/>
      </c>
      <c r="Z655" s="160" t="str">
        <f>IF('Equipment List'!$C655=AA$2,'Equipment List'!$D655,"")</f>
        <v/>
      </c>
      <c r="AA655" s="161" t="str">
        <f>IF('Equipment List'!$C655=AA$2,'Equipment List'!$K655,"")</f>
        <v/>
      </c>
      <c r="AB655" s="161" t="str">
        <f>IF('Equipment List'!$C655=AA$2,'Equipment List'!$I655,"")</f>
        <v/>
      </c>
      <c r="AC655" s="160" t="str">
        <f>IF('Equipment List'!$C655=AD$2,'Equipment List'!$D655,"")</f>
        <v/>
      </c>
      <c r="AD655" s="161" t="str">
        <f>IF('Equipment List'!$C655=AD$2,'Equipment List'!$K655,"")</f>
        <v/>
      </c>
      <c r="AE655" s="161" t="str">
        <f>IF('Equipment List'!$C655=AD$2,'Equipment List'!$I655,"")</f>
        <v/>
      </c>
      <c r="AF655" s="160" t="str">
        <f>IF('Equipment List'!$C655=AG$2,'Equipment List'!$D655,"")</f>
        <v/>
      </c>
      <c r="AG655" s="161" t="str">
        <f>IF('Equipment List'!$C655=AG$2,'Equipment List'!$K655,"")</f>
        <v/>
      </c>
      <c r="AH655" s="161" t="str">
        <f>IF('Equipment List'!$C655=AG$2,'Equipment List'!$I655,"")</f>
        <v/>
      </c>
      <c r="AI655" s="160" t="str">
        <f>IF('Equipment List'!$C655=AJ$2,'Equipment List'!$D655,"")</f>
        <v/>
      </c>
      <c r="AJ655" s="161" t="str">
        <f>IF('Equipment List'!$C655=AJ$2,'Equipment List'!$K655,"")</f>
        <v/>
      </c>
      <c r="AK655" s="161" t="str">
        <f>IF('Equipment List'!$C655=AJ$2,'Equipment List'!$I655,"")</f>
        <v/>
      </c>
      <c r="AL655" s="160" t="str">
        <f>IF('Equipment List'!$C655=AM$2,'Equipment List'!$D655,"")</f>
        <v/>
      </c>
      <c r="AM655" s="161" t="str">
        <f>IF('Equipment List'!$C655=AM$2,'Equipment List'!$K655,"")</f>
        <v/>
      </c>
      <c r="AN655" s="161" t="str">
        <f>IF('Equipment List'!$C655=AM$2,'Equipment List'!$I655,"")</f>
        <v/>
      </c>
      <c r="AO655" s="160" t="str">
        <f>IF('Equipment List'!$C655=AP$2,'Equipment List'!$D655,"")</f>
        <v/>
      </c>
      <c r="AP655" s="161" t="str">
        <f>IF('Equipment List'!$C655=AP$2,'Equipment List'!$K655,"")</f>
        <v/>
      </c>
      <c r="AQ655" s="161" t="str">
        <f>IF('Equipment List'!$C655=AP$2,'Equipment List'!$I655,"")</f>
        <v/>
      </c>
      <c r="AR655" s="160" t="str">
        <f>IF('Equipment List'!$C655=AS$2,'Equipment List'!$D655,"")</f>
        <v/>
      </c>
      <c r="AS655" s="161" t="str">
        <f>IF('Equipment List'!$C655=AS$2,'Equipment List'!$K655,"")</f>
        <v/>
      </c>
      <c r="AT655" s="161" t="str">
        <f>IF('Equipment List'!$C655=AS$2,'Equipment List'!$I655,"")</f>
        <v/>
      </c>
      <c r="AU655" s="160" t="str">
        <f>IF('Equipment List'!$C655=AV$2,'Equipment List'!$D655,"")</f>
        <v/>
      </c>
      <c r="AV655" s="161" t="str">
        <f>IF('Equipment List'!$C655=AV$2,'Equipment List'!$K655,"")</f>
        <v/>
      </c>
      <c r="AW655" s="161" t="str">
        <f>IF('Equipment List'!$C655=AV$2,'Equipment List'!$I655,"")</f>
        <v/>
      </c>
      <c r="AX655" s="160" t="str">
        <f>IF('Equipment List'!$C655=AY$2,'Equipment List'!$D655,"")</f>
        <v/>
      </c>
      <c r="AY655" s="161" t="str">
        <f>IF('Equipment List'!$C655=AY$2,'Equipment List'!$K655,"")</f>
        <v/>
      </c>
      <c r="AZ655" s="161" t="str">
        <f>IF('Equipment List'!$C655=AY$2,'Equipment List'!$I655,"")</f>
        <v/>
      </c>
      <c r="BA655" s="160" t="str">
        <f>IF('Equipment List'!$C655=BB$2,'Equipment List'!$D655,"")</f>
        <v/>
      </c>
      <c r="BB655" s="161" t="str">
        <f>IF('Equipment List'!$C655=BB$2,'Equipment List'!$K655,"")</f>
        <v/>
      </c>
      <c r="BC655" s="161" t="str">
        <f>IF('Equipment List'!$C655=BB$2,'Equipment List'!$I655,"")</f>
        <v/>
      </c>
      <c r="BD655" s="160" t="str">
        <f>IF('Equipment List'!$C655=BE$2,'Equipment List'!$D655,"")</f>
        <v/>
      </c>
      <c r="BE655" s="161" t="str">
        <f>IF('Equipment List'!$C655=BE$2,'Equipment List'!$K655,"")</f>
        <v/>
      </c>
      <c r="BF655" s="161" t="str">
        <f>IF('Equipment List'!$C655=BE$2,'Equipment List'!$I655,"")</f>
        <v/>
      </c>
      <c r="BG655" s="160" t="str">
        <f>IF('Equipment List'!$C655=BH$2,'Equipment List'!$D655,"")</f>
        <v/>
      </c>
      <c r="BH655" s="161" t="str">
        <f>IF('Equipment List'!$C655=BH$2,'Equipment List'!$K655,"")</f>
        <v/>
      </c>
      <c r="BI655" s="161" t="str">
        <f>IF('Equipment List'!$C655=BH$2,'Equipment List'!$I655,"")</f>
        <v/>
      </c>
      <c r="BJ655" s="160" t="str">
        <f>IF('Equipment List'!$C655=BK$2,'Equipment List'!$D655,"")</f>
        <v/>
      </c>
      <c r="BK655" s="161" t="str">
        <f>IF('Equipment List'!$C655=BK$2,'Equipment List'!$K655,"")</f>
        <v/>
      </c>
      <c r="BL655" s="161" t="str">
        <f>IF('Equipment List'!$C655=BK$2,'Equipment List'!$I655,"")</f>
        <v/>
      </c>
      <c r="BM655" s="160" t="str">
        <f>IF('Equipment List'!$C655=BN$2,'Equipment List'!$D655,"")</f>
        <v/>
      </c>
      <c r="BN655" s="161" t="str">
        <f>IF('Equipment List'!$C655=BN$2,'Equipment List'!$K655,"")</f>
        <v/>
      </c>
      <c r="BO655" s="161" t="str">
        <f>IF('Equipment List'!$C655=BN$2,'Equipment List'!$I655,"")</f>
        <v/>
      </c>
      <c r="BP655" s="160" t="str">
        <f>IF('Equipment List'!$C655=BQ$2,'Equipment List'!$D655,"")</f>
        <v/>
      </c>
      <c r="BQ655" s="161" t="str">
        <f>IF('Equipment List'!$C655=BQ$2,'Equipment List'!$K655,"")</f>
        <v/>
      </c>
      <c r="BR655" s="161" t="str">
        <f>IF('Equipment List'!$C655=BQ$2,'Equipment List'!$I655,"")</f>
        <v/>
      </c>
      <c r="BS655" s="160" t="str">
        <f>IF('Equipment List'!$C655=BT$2,'Equipment List'!$D655,"")</f>
        <v/>
      </c>
      <c r="BT655" s="161" t="str">
        <f>IF('Equipment List'!$C655=BT$2,'Equipment List'!$K655,"")</f>
        <v/>
      </c>
      <c r="BU655" s="161" t="str">
        <f>IF('Equipment List'!$C655=BT$2,'Equipment List'!$I655,"")</f>
        <v/>
      </c>
      <c r="BV655" s="160" t="str">
        <f>IF('Equipment List'!$C655=BW$2,'Equipment List'!$D655,"")</f>
        <v/>
      </c>
      <c r="BW655" s="161" t="str">
        <f>IF('Equipment List'!$C655=BW$2,'Equipment List'!$K655,"")</f>
        <v/>
      </c>
      <c r="BX655" s="161" t="str">
        <f>IF('Equipment List'!$C655=BW$2,'Equipment List'!$I655,"")</f>
        <v/>
      </c>
      <c r="BY655" s="141"/>
      <c r="BZ655" s="141"/>
    </row>
    <row r="656" spans="5:78" x14ac:dyDescent="0.2">
      <c r="E656" s="160" t="str">
        <f>IF('Equipment List'!$C656=F$2,'Equipment List'!$D656,"")</f>
        <v/>
      </c>
      <c r="F656" s="161" t="str">
        <f>IF('Equipment List'!$C656=F$2,'Equipment List'!$K656,"")</f>
        <v/>
      </c>
      <c r="G656" s="161" t="str">
        <f>IF('Equipment List'!$C656=F$2,'Equipment List'!$I656,"")</f>
        <v/>
      </c>
      <c r="H656" s="160" t="str">
        <f>IF('Equipment List'!$C656=I$2,'Equipment List'!$D656,"")</f>
        <v/>
      </c>
      <c r="I656" s="161" t="str">
        <f>IF('Equipment List'!$C656=I$2,'Equipment List'!$K656,"")</f>
        <v/>
      </c>
      <c r="J656" s="161" t="str">
        <f>IF('Equipment List'!$C656=I$2,'Equipment List'!$I656,"")</f>
        <v/>
      </c>
      <c r="K656" s="160" t="str">
        <f>IF('Equipment List'!$C656=L$2,'Equipment List'!$D656,"")</f>
        <v/>
      </c>
      <c r="L656" s="161" t="str">
        <f>IF('Equipment List'!$C656=L$2,'Equipment List'!$K656,"")</f>
        <v/>
      </c>
      <c r="M656" s="161" t="str">
        <f>IF('Equipment List'!$C656=L$2,'Equipment List'!$I656,"")</f>
        <v/>
      </c>
      <c r="N656" s="160" t="str">
        <f>IF('Equipment List'!$C656=O$2,'Equipment List'!$D656,"")</f>
        <v/>
      </c>
      <c r="O656" s="161" t="str">
        <f>IF('Equipment List'!$C656=O$2,'Equipment List'!$K656,"")</f>
        <v/>
      </c>
      <c r="P656" s="161" t="str">
        <f>IF('Equipment List'!$C656=O$2,'Equipment List'!$I656,"")</f>
        <v/>
      </c>
      <c r="Q656" s="160" t="str">
        <f>IF('Equipment List'!$C656=R$2,'Equipment List'!$D656,"")</f>
        <v/>
      </c>
      <c r="R656" s="161" t="str">
        <f>IF('Equipment List'!$C656=R$2,'Equipment List'!$K656,"")</f>
        <v/>
      </c>
      <c r="S656" s="161" t="str">
        <f>IF('Equipment List'!$C656=R$2,'Equipment List'!$I656,"")</f>
        <v/>
      </c>
      <c r="T656" s="160" t="str">
        <f>IF('Equipment List'!$C656=U$2,'Equipment List'!$D656,"")</f>
        <v/>
      </c>
      <c r="U656" s="161" t="str">
        <f>IF('Equipment List'!$C656=U$2,'Equipment List'!$K656,"")</f>
        <v/>
      </c>
      <c r="V656" s="161" t="str">
        <f>IF('Equipment List'!$C656=U$2,'Equipment List'!$I656,"")</f>
        <v/>
      </c>
      <c r="W656" s="160" t="str">
        <f>IF('Equipment List'!$C656=X$2,'Equipment List'!$D656,"")</f>
        <v/>
      </c>
      <c r="X656" s="161" t="str">
        <f>IF('Equipment List'!$C656=X$2,'Equipment List'!$K656,"")</f>
        <v/>
      </c>
      <c r="Y656" s="161" t="str">
        <f>IF('Equipment List'!$C656=X$2,'Equipment List'!$I656,"")</f>
        <v/>
      </c>
      <c r="Z656" s="160" t="str">
        <f>IF('Equipment List'!$C656=AA$2,'Equipment List'!$D656,"")</f>
        <v/>
      </c>
      <c r="AA656" s="161" t="str">
        <f>IF('Equipment List'!$C656=AA$2,'Equipment List'!$K656,"")</f>
        <v/>
      </c>
      <c r="AB656" s="161" t="str">
        <f>IF('Equipment List'!$C656=AA$2,'Equipment List'!$I656,"")</f>
        <v/>
      </c>
      <c r="AC656" s="160" t="str">
        <f>IF('Equipment List'!$C656=AD$2,'Equipment List'!$D656,"")</f>
        <v/>
      </c>
      <c r="AD656" s="161" t="str">
        <f>IF('Equipment List'!$C656=AD$2,'Equipment List'!$K656,"")</f>
        <v/>
      </c>
      <c r="AE656" s="161" t="str">
        <f>IF('Equipment List'!$C656=AD$2,'Equipment List'!$I656,"")</f>
        <v/>
      </c>
      <c r="AF656" s="160" t="str">
        <f>IF('Equipment List'!$C656=AG$2,'Equipment List'!$D656,"")</f>
        <v/>
      </c>
      <c r="AG656" s="161" t="str">
        <f>IF('Equipment List'!$C656=AG$2,'Equipment List'!$K656,"")</f>
        <v/>
      </c>
      <c r="AH656" s="161" t="str">
        <f>IF('Equipment List'!$C656=AG$2,'Equipment List'!$I656,"")</f>
        <v/>
      </c>
      <c r="AI656" s="160" t="str">
        <f>IF('Equipment List'!$C656=AJ$2,'Equipment List'!$D656,"")</f>
        <v/>
      </c>
      <c r="AJ656" s="161" t="str">
        <f>IF('Equipment List'!$C656=AJ$2,'Equipment List'!$K656,"")</f>
        <v/>
      </c>
      <c r="AK656" s="161" t="str">
        <f>IF('Equipment List'!$C656=AJ$2,'Equipment List'!$I656,"")</f>
        <v/>
      </c>
      <c r="AL656" s="160" t="str">
        <f>IF('Equipment List'!$C656=AM$2,'Equipment List'!$D656,"")</f>
        <v/>
      </c>
      <c r="AM656" s="161" t="str">
        <f>IF('Equipment List'!$C656=AM$2,'Equipment List'!$K656,"")</f>
        <v/>
      </c>
      <c r="AN656" s="161" t="str">
        <f>IF('Equipment List'!$C656=AM$2,'Equipment List'!$I656,"")</f>
        <v/>
      </c>
      <c r="AO656" s="160" t="str">
        <f>IF('Equipment List'!$C656=AP$2,'Equipment List'!$D656,"")</f>
        <v/>
      </c>
      <c r="AP656" s="161" t="str">
        <f>IF('Equipment List'!$C656=AP$2,'Equipment List'!$K656,"")</f>
        <v/>
      </c>
      <c r="AQ656" s="161" t="str">
        <f>IF('Equipment List'!$C656=AP$2,'Equipment List'!$I656,"")</f>
        <v/>
      </c>
      <c r="AR656" s="160" t="str">
        <f>IF('Equipment List'!$C656=AS$2,'Equipment List'!$D656,"")</f>
        <v/>
      </c>
      <c r="AS656" s="161" t="str">
        <f>IF('Equipment List'!$C656=AS$2,'Equipment List'!$K656,"")</f>
        <v/>
      </c>
      <c r="AT656" s="161" t="str">
        <f>IF('Equipment List'!$C656=AS$2,'Equipment List'!$I656,"")</f>
        <v/>
      </c>
      <c r="AU656" s="160" t="str">
        <f>IF('Equipment List'!$C656=AV$2,'Equipment List'!$D656,"")</f>
        <v/>
      </c>
      <c r="AV656" s="161" t="str">
        <f>IF('Equipment List'!$C656=AV$2,'Equipment List'!$K656,"")</f>
        <v/>
      </c>
      <c r="AW656" s="161" t="str">
        <f>IF('Equipment List'!$C656=AV$2,'Equipment List'!$I656,"")</f>
        <v/>
      </c>
      <c r="AX656" s="160" t="str">
        <f>IF('Equipment List'!$C656=AY$2,'Equipment List'!$D656,"")</f>
        <v/>
      </c>
      <c r="AY656" s="161" t="str">
        <f>IF('Equipment List'!$C656=AY$2,'Equipment List'!$K656,"")</f>
        <v/>
      </c>
      <c r="AZ656" s="161" t="str">
        <f>IF('Equipment List'!$C656=AY$2,'Equipment List'!$I656,"")</f>
        <v/>
      </c>
      <c r="BA656" s="160" t="str">
        <f>IF('Equipment List'!$C656=BB$2,'Equipment List'!$D656,"")</f>
        <v/>
      </c>
      <c r="BB656" s="161" t="str">
        <f>IF('Equipment List'!$C656=BB$2,'Equipment List'!$K656,"")</f>
        <v/>
      </c>
      <c r="BC656" s="161" t="str">
        <f>IF('Equipment List'!$C656=BB$2,'Equipment List'!$I656,"")</f>
        <v/>
      </c>
      <c r="BD656" s="160" t="str">
        <f>IF('Equipment List'!$C656=BE$2,'Equipment List'!$D656,"")</f>
        <v/>
      </c>
      <c r="BE656" s="161" t="str">
        <f>IF('Equipment List'!$C656=BE$2,'Equipment List'!$K656,"")</f>
        <v/>
      </c>
      <c r="BF656" s="161" t="str">
        <f>IF('Equipment List'!$C656=BE$2,'Equipment List'!$I656,"")</f>
        <v/>
      </c>
      <c r="BG656" s="160" t="str">
        <f>IF('Equipment List'!$C656=BH$2,'Equipment List'!$D656,"")</f>
        <v/>
      </c>
      <c r="BH656" s="161" t="str">
        <f>IF('Equipment List'!$C656=BH$2,'Equipment List'!$K656,"")</f>
        <v/>
      </c>
      <c r="BI656" s="161" t="str">
        <f>IF('Equipment List'!$C656=BH$2,'Equipment List'!$I656,"")</f>
        <v/>
      </c>
      <c r="BJ656" s="160" t="str">
        <f>IF('Equipment List'!$C656=BK$2,'Equipment List'!$D656,"")</f>
        <v/>
      </c>
      <c r="BK656" s="161" t="str">
        <f>IF('Equipment List'!$C656=BK$2,'Equipment List'!$K656,"")</f>
        <v/>
      </c>
      <c r="BL656" s="161" t="str">
        <f>IF('Equipment List'!$C656=BK$2,'Equipment List'!$I656,"")</f>
        <v/>
      </c>
      <c r="BM656" s="160" t="str">
        <f>IF('Equipment List'!$C656=BN$2,'Equipment List'!$D656,"")</f>
        <v/>
      </c>
      <c r="BN656" s="161" t="str">
        <f>IF('Equipment List'!$C656=BN$2,'Equipment List'!$K656,"")</f>
        <v/>
      </c>
      <c r="BO656" s="161" t="str">
        <f>IF('Equipment List'!$C656=BN$2,'Equipment List'!$I656,"")</f>
        <v/>
      </c>
      <c r="BP656" s="160" t="str">
        <f>IF('Equipment List'!$C656=BQ$2,'Equipment List'!$D656,"")</f>
        <v/>
      </c>
      <c r="BQ656" s="161" t="str">
        <f>IF('Equipment List'!$C656=BQ$2,'Equipment List'!$K656,"")</f>
        <v/>
      </c>
      <c r="BR656" s="161" t="str">
        <f>IF('Equipment List'!$C656=BQ$2,'Equipment List'!$I656,"")</f>
        <v/>
      </c>
      <c r="BS656" s="160" t="str">
        <f>IF('Equipment List'!$C656=BT$2,'Equipment List'!$D656,"")</f>
        <v/>
      </c>
      <c r="BT656" s="161" t="str">
        <f>IF('Equipment List'!$C656=BT$2,'Equipment List'!$K656,"")</f>
        <v/>
      </c>
      <c r="BU656" s="161" t="str">
        <f>IF('Equipment List'!$C656=BT$2,'Equipment List'!$I656,"")</f>
        <v/>
      </c>
      <c r="BV656" s="160" t="str">
        <f>IF('Equipment List'!$C656=BW$2,'Equipment List'!$D656,"")</f>
        <v/>
      </c>
      <c r="BW656" s="161" t="str">
        <f>IF('Equipment List'!$C656=BW$2,'Equipment List'!$K656,"")</f>
        <v/>
      </c>
      <c r="BX656" s="161" t="str">
        <f>IF('Equipment List'!$C656=BW$2,'Equipment List'!$I656,"")</f>
        <v/>
      </c>
      <c r="BY656" s="141"/>
      <c r="BZ656" s="141"/>
    </row>
    <row r="657" spans="5:78" x14ac:dyDescent="0.2">
      <c r="E657" s="160" t="str">
        <f>IF('Equipment List'!$C657=F$2,'Equipment List'!$D657,"")</f>
        <v/>
      </c>
      <c r="F657" s="161" t="str">
        <f>IF('Equipment List'!$C657=F$2,'Equipment List'!$K657,"")</f>
        <v/>
      </c>
      <c r="G657" s="161" t="str">
        <f>IF('Equipment List'!$C657=F$2,'Equipment List'!$I657,"")</f>
        <v/>
      </c>
      <c r="H657" s="160" t="str">
        <f>IF('Equipment List'!$C657=I$2,'Equipment List'!$D657,"")</f>
        <v/>
      </c>
      <c r="I657" s="161" t="str">
        <f>IF('Equipment List'!$C657=I$2,'Equipment List'!$K657,"")</f>
        <v/>
      </c>
      <c r="J657" s="161" t="str">
        <f>IF('Equipment List'!$C657=I$2,'Equipment List'!$I657,"")</f>
        <v/>
      </c>
      <c r="K657" s="160" t="str">
        <f>IF('Equipment List'!$C657=L$2,'Equipment List'!$D657,"")</f>
        <v/>
      </c>
      <c r="L657" s="161" t="str">
        <f>IF('Equipment List'!$C657=L$2,'Equipment List'!$K657,"")</f>
        <v/>
      </c>
      <c r="M657" s="161" t="str">
        <f>IF('Equipment List'!$C657=L$2,'Equipment List'!$I657,"")</f>
        <v/>
      </c>
      <c r="N657" s="160" t="str">
        <f>IF('Equipment List'!$C657=O$2,'Equipment List'!$D657,"")</f>
        <v/>
      </c>
      <c r="O657" s="161" t="str">
        <f>IF('Equipment List'!$C657=O$2,'Equipment List'!$K657,"")</f>
        <v/>
      </c>
      <c r="P657" s="161" t="str">
        <f>IF('Equipment List'!$C657=O$2,'Equipment List'!$I657,"")</f>
        <v/>
      </c>
      <c r="Q657" s="160" t="str">
        <f>IF('Equipment List'!$C657=R$2,'Equipment List'!$D657,"")</f>
        <v/>
      </c>
      <c r="R657" s="161" t="str">
        <f>IF('Equipment List'!$C657=R$2,'Equipment List'!$K657,"")</f>
        <v/>
      </c>
      <c r="S657" s="161" t="str">
        <f>IF('Equipment List'!$C657=R$2,'Equipment List'!$I657,"")</f>
        <v/>
      </c>
      <c r="T657" s="160" t="str">
        <f>IF('Equipment List'!$C657=U$2,'Equipment List'!$D657,"")</f>
        <v/>
      </c>
      <c r="U657" s="161" t="str">
        <f>IF('Equipment List'!$C657=U$2,'Equipment List'!$K657,"")</f>
        <v/>
      </c>
      <c r="V657" s="161" t="str">
        <f>IF('Equipment List'!$C657=U$2,'Equipment List'!$I657,"")</f>
        <v/>
      </c>
      <c r="W657" s="160" t="str">
        <f>IF('Equipment List'!$C657=X$2,'Equipment List'!$D657,"")</f>
        <v/>
      </c>
      <c r="X657" s="161" t="str">
        <f>IF('Equipment List'!$C657=X$2,'Equipment List'!$K657,"")</f>
        <v/>
      </c>
      <c r="Y657" s="161" t="str">
        <f>IF('Equipment List'!$C657=X$2,'Equipment List'!$I657,"")</f>
        <v/>
      </c>
      <c r="Z657" s="160" t="str">
        <f>IF('Equipment List'!$C657=AA$2,'Equipment List'!$D657,"")</f>
        <v/>
      </c>
      <c r="AA657" s="161" t="str">
        <f>IF('Equipment List'!$C657=AA$2,'Equipment List'!$K657,"")</f>
        <v/>
      </c>
      <c r="AB657" s="161" t="str">
        <f>IF('Equipment List'!$C657=AA$2,'Equipment List'!$I657,"")</f>
        <v/>
      </c>
      <c r="AC657" s="160" t="str">
        <f>IF('Equipment List'!$C657=AD$2,'Equipment List'!$D657,"")</f>
        <v/>
      </c>
      <c r="AD657" s="161" t="str">
        <f>IF('Equipment List'!$C657=AD$2,'Equipment List'!$K657,"")</f>
        <v/>
      </c>
      <c r="AE657" s="161" t="str">
        <f>IF('Equipment List'!$C657=AD$2,'Equipment List'!$I657,"")</f>
        <v/>
      </c>
      <c r="AF657" s="160" t="str">
        <f>IF('Equipment List'!$C657=AG$2,'Equipment List'!$D657,"")</f>
        <v/>
      </c>
      <c r="AG657" s="161" t="str">
        <f>IF('Equipment List'!$C657=AG$2,'Equipment List'!$K657,"")</f>
        <v/>
      </c>
      <c r="AH657" s="161" t="str">
        <f>IF('Equipment List'!$C657=AG$2,'Equipment List'!$I657,"")</f>
        <v/>
      </c>
      <c r="AI657" s="160" t="str">
        <f>IF('Equipment List'!$C657=AJ$2,'Equipment List'!$D657,"")</f>
        <v/>
      </c>
      <c r="AJ657" s="161" t="str">
        <f>IF('Equipment List'!$C657=AJ$2,'Equipment List'!$K657,"")</f>
        <v/>
      </c>
      <c r="AK657" s="161" t="str">
        <f>IF('Equipment List'!$C657=AJ$2,'Equipment List'!$I657,"")</f>
        <v/>
      </c>
      <c r="AL657" s="160" t="str">
        <f>IF('Equipment List'!$C657=AM$2,'Equipment List'!$D657,"")</f>
        <v/>
      </c>
      <c r="AM657" s="161" t="str">
        <f>IF('Equipment List'!$C657=AM$2,'Equipment List'!$K657,"")</f>
        <v/>
      </c>
      <c r="AN657" s="161" t="str">
        <f>IF('Equipment List'!$C657=AM$2,'Equipment List'!$I657,"")</f>
        <v/>
      </c>
      <c r="AO657" s="160" t="str">
        <f>IF('Equipment List'!$C657=AP$2,'Equipment List'!$D657,"")</f>
        <v/>
      </c>
      <c r="AP657" s="161" t="str">
        <f>IF('Equipment List'!$C657=AP$2,'Equipment List'!$K657,"")</f>
        <v/>
      </c>
      <c r="AQ657" s="161" t="str">
        <f>IF('Equipment List'!$C657=AP$2,'Equipment List'!$I657,"")</f>
        <v/>
      </c>
      <c r="AR657" s="160" t="str">
        <f>IF('Equipment List'!$C657=AS$2,'Equipment List'!$D657,"")</f>
        <v/>
      </c>
      <c r="AS657" s="161" t="str">
        <f>IF('Equipment List'!$C657=AS$2,'Equipment List'!$K657,"")</f>
        <v/>
      </c>
      <c r="AT657" s="161" t="str">
        <f>IF('Equipment List'!$C657=AS$2,'Equipment List'!$I657,"")</f>
        <v/>
      </c>
      <c r="AU657" s="160" t="str">
        <f>IF('Equipment List'!$C657=AV$2,'Equipment List'!$D657,"")</f>
        <v/>
      </c>
      <c r="AV657" s="161" t="str">
        <f>IF('Equipment List'!$C657=AV$2,'Equipment List'!$K657,"")</f>
        <v/>
      </c>
      <c r="AW657" s="161" t="str">
        <f>IF('Equipment List'!$C657=AV$2,'Equipment List'!$I657,"")</f>
        <v/>
      </c>
      <c r="AX657" s="160" t="str">
        <f>IF('Equipment List'!$C657=AY$2,'Equipment List'!$D657,"")</f>
        <v/>
      </c>
      <c r="AY657" s="161" t="str">
        <f>IF('Equipment List'!$C657=AY$2,'Equipment List'!$K657,"")</f>
        <v/>
      </c>
      <c r="AZ657" s="161" t="str">
        <f>IF('Equipment List'!$C657=AY$2,'Equipment List'!$I657,"")</f>
        <v/>
      </c>
      <c r="BA657" s="160" t="str">
        <f>IF('Equipment List'!$C657=BB$2,'Equipment List'!$D657,"")</f>
        <v/>
      </c>
      <c r="BB657" s="161" t="str">
        <f>IF('Equipment List'!$C657=BB$2,'Equipment List'!$K657,"")</f>
        <v/>
      </c>
      <c r="BC657" s="161" t="str">
        <f>IF('Equipment List'!$C657=BB$2,'Equipment List'!$I657,"")</f>
        <v/>
      </c>
      <c r="BD657" s="160" t="str">
        <f>IF('Equipment List'!$C657=BE$2,'Equipment List'!$D657,"")</f>
        <v/>
      </c>
      <c r="BE657" s="161" t="str">
        <f>IF('Equipment List'!$C657=BE$2,'Equipment List'!$K657,"")</f>
        <v/>
      </c>
      <c r="BF657" s="161" t="str">
        <f>IF('Equipment List'!$C657=BE$2,'Equipment List'!$I657,"")</f>
        <v/>
      </c>
      <c r="BG657" s="160" t="str">
        <f>IF('Equipment List'!$C657=BH$2,'Equipment List'!$D657,"")</f>
        <v/>
      </c>
      <c r="BH657" s="161" t="str">
        <f>IF('Equipment List'!$C657=BH$2,'Equipment List'!$K657,"")</f>
        <v/>
      </c>
      <c r="BI657" s="161" t="str">
        <f>IF('Equipment List'!$C657=BH$2,'Equipment List'!$I657,"")</f>
        <v/>
      </c>
      <c r="BJ657" s="160" t="str">
        <f>IF('Equipment List'!$C657=BK$2,'Equipment List'!$D657,"")</f>
        <v/>
      </c>
      <c r="BK657" s="161" t="str">
        <f>IF('Equipment List'!$C657=BK$2,'Equipment List'!$K657,"")</f>
        <v/>
      </c>
      <c r="BL657" s="161" t="str">
        <f>IF('Equipment List'!$C657=BK$2,'Equipment List'!$I657,"")</f>
        <v/>
      </c>
      <c r="BM657" s="160" t="str">
        <f>IF('Equipment List'!$C657=BN$2,'Equipment List'!$D657,"")</f>
        <v/>
      </c>
      <c r="BN657" s="161" t="str">
        <f>IF('Equipment List'!$C657=BN$2,'Equipment List'!$K657,"")</f>
        <v/>
      </c>
      <c r="BO657" s="161" t="str">
        <f>IF('Equipment List'!$C657=BN$2,'Equipment List'!$I657,"")</f>
        <v/>
      </c>
      <c r="BP657" s="160" t="str">
        <f>IF('Equipment List'!$C657=BQ$2,'Equipment List'!$D657,"")</f>
        <v/>
      </c>
      <c r="BQ657" s="161" t="str">
        <f>IF('Equipment List'!$C657=BQ$2,'Equipment List'!$K657,"")</f>
        <v/>
      </c>
      <c r="BR657" s="161" t="str">
        <f>IF('Equipment List'!$C657=BQ$2,'Equipment List'!$I657,"")</f>
        <v/>
      </c>
      <c r="BS657" s="160" t="str">
        <f>IF('Equipment List'!$C657=BT$2,'Equipment List'!$D657,"")</f>
        <v/>
      </c>
      <c r="BT657" s="161" t="str">
        <f>IF('Equipment List'!$C657=BT$2,'Equipment List'!$K657,"")</f>
        <v/>
      </c>
      <c r="BU657" s="161" t="str">
        <f>IF('Equipment List'!$C657=BT$2,'Equipment List'!$I657,"")</f>
        <v/>
      </c>
      <c r="BV657" s="160" t="str">
        <f>IF('Equipment List'!$C657=BW$2,'Equipment List'!$D657,"")</f>
        <v/>
      </c>
      <c r="BW657" s="161" t="str">
        <f>IF('Equipment List'!$C657=BW$2,'Equipment List'!$K657,"")</f>
        <v/>
      </c>
      <c r="BX657" s="161" t="str">
        <f>IF('Equipment List'!$C657=BW$2,'Equipment List'!$I657,"")</f>
        <v/>
      </c>
      <c r="BY657" s="141"/>
      <c r="BZ657" s="141"/>
    </row>
    <row r="658" spans="5:78" x14ac:dyDescent="0.2">
      <c r="E658" s="160" t="str">
        <f>IF('Equipment List'!$C658=F$2,'Equipment List'!$D658,"")</f>
        <v/>
      </c>
      <c r="F658" s="161" t="str">
        <f>IF('Equipment List'!$C658=F$2,'Equipment List'!$K658,"")</f>
        <v/>
      </c>
      <c r="G658" s="161" t="str">
        <f>IF('Equipment List'!$C658=F$2,'Equipment List'!$I658,"")</f>
        <v/>
      </c>
      <c r="H658" s="160" t="str">
        <f>IF('Equipment List'!$C658=I$2,'Equipment List'!$D658,"")</f>
        <v/>
      </c>
      <c r="I658" s="161" t="str">
        <f>IF('Equipment List'!$C658=I$2,'Equipment List'!$K658,"")</f>
        <v/>
      </c>
      <c r="J658" s="161" t="str">
        <f>IF('Equipment List'!$C658=I$2,'Equipment List'!$I658,"")</f>
        <v/>
      </c>
      <c r="K658" s="160" t="str">
        <f>IF('Equipment List'!$C658=L$2,'Equipment List'!$D658,"")</f>
        <v/>
      </c>
      <c r="L658" s="161" t="str">
        <f>IF('Equipment List'!$C658=L$2,'Equipment List'!$K658,"")</f>
        <v/>
      </c>
      <c r="M658" s="161" t="str">
        <f>IF('Equipment List'!$C658=L$2,'Equipment List'!$I658,"")</f>
        <v/>
      </c>
      <c r="N658" s="160" t="str">
        <f>IF('Equipment List'!$C658=O$2,'Equipment List'!$D658,"")</f>
        <v/>
      </c>
      <c r="O658" s="161" t="str">
        <f>IF('Equipment List'!$C658=O$2,'Equipment List'!$K658,"")</f>
        <v/>
      </c>
      <c r="P658" s="161" t="str">
        <f>IF('Equipment List'!$C658=O$2,'Equipment List'!$I658,"")</f>
        <v/>
      </c>
      <c r="Q658" s="160" t="str">
        <f>IF('Equipment List'!$C658=R$2,'Equipment List'!$D658,"")</f>
        <v/>
      </c>
      <c r="R658" s="161" t="str">
        <f>IF('Equipment List'!$C658=R$2,'Equipment List'!$K658,"")</f>
        <v/>
      </c>
      <c r="S658" s="161" t="str">
        <f>IF('Equipment List'!$C658=R$2,'Equipment List'!$I658,"")</f>
        <v/>
      </c>
      <c r="T658" s="160" t="str">
        <f>IF('Equipment List'!$C658=U$2,'Equipment List'!$D658,"")</f>
        <v/>
      </c>
      <c r="U658" s="161" t="str">
        <f>IF('Equipment List'!$C658=U$2,'Equipment List'!$K658,"")</f>
        <v/>
      </c>
      <c r="V658" s="161" t="str">
        <f>IF('Equipment List'!$C658=U$2,'Equipment List'!$I658,"")</f>
        <v/>
      </c>
      <c r="W658" s="160" t="str">
        <f>IF('Equipment List'!$C658=X$2,'Equipment List'!$D658,"")</f>
        <v/>
      </c>
      <c r="X658" s="161" t="str">
        <f>IF('Equipment List'!$C658=X$2,'Equipment List'!$K658,"")</f>
        <v/>
      </c>
      <c r="Y658" s="161" t="str">
        <f>IF('Equipment List'!$C658=X$2,'Equipment List'!$I658,"")</f>
        <v/>
      </c>
      <c r="Z658" s="160" t="str">
        <f>IF('Equipment List'!$C658=AA$2,'Equipment List'!$D658,"")</f>
        <v/>
      </c>
      <c r="AA658" s="161" t="str">
        <f>IF('Equipment List'!$C658=AA$2,'Equipment List'!$K658,"")</f>
        <v/>
      </c>
      <c r="AB658" s="161" t="str">
        <f>IF('Equipment List'!$C658=AA$2,'Equipment List'!$I658,"")</f>
        <v/>
      </c>
      <c r="AC658" s="160" t="str">
        <f>IF('Equipment List'!$C658=AD$2,'Equipment List'!$D658,"")</f>
        <v/>
      </c>
      <c r="AD658" s="161" t="str">
        <f>IF('Equipment List'!$C658=AD$2,'Equipment List'!$K658,"")</f>
        <v/>
      </c>
      <c r="AE658" s="161" t="str">
        <f>IF('Equipment List'!$C658=AD$2,'Equipment List'!$I658,"")</f>
        <v/>
      </c>
      <c r="AF658" s="160" t="str">
        <f>IF('Equipment List'!$C658=AG$2,'Equipment List'!$D658,"")</f>
        <v/>
      </c>
      <c r="AG658" s="161" t="str">
        <f>IF('Equipment List'!$C658=AG$2,'Equipment List'!$K658,"")</f>
        <v/>
      </c>
      <c r="AH658" s="161" t="str">
        <f>IF('Equipment List'!$C658=AG$2,'Equipment List'!$I658,"")</f>
        <v/>
      </c>
      <c r="AI658" s="160" t="str">
        <f>IF('Equipment List'!$C658=AJ$2,'Equipment List'!$D658,"")</f>
        <v/>
      </c>
      <c r="AJ658" s="161" t="str">
        <f>IF('Equipment List'!$C658=AJ$2,'Equipment List'!$K658,"")</f>
        <v/>
      </c>
      <c r="AK658" s="161" t="str">
        <f>IF('Equipment List'!$C658=AJ$2,'Equipment List'!$I658,"")</f>
        <v/>
      </c>
      <c r="AL658" s="160" t="str">
        <f>IF('Equipment List'!$C658=AM$2,'Equipment List'!$D658,"")</f>
        <v/>
      </c>
      <c r="AM658" s="161" t="str">
        <f>IF('Equipment List'!$C658=AM$2,'Equipment List'!$K658,"")</f>
        <v/>
      </c>
      <c r="AN658" s="161" t="str">
        <f>IF('Equipment List'!$C658=AM$2,'Equipment List'!$I658,"")</f>
        <v/>
      </c>
      <c r="AO658" s="160" t="str">
        <f>IF('Equipment List'!$C658=AP$2,'Equipment List'!$D658,"")</f>
        <v/>
      </c>
      <c r="AP658" s="161" t="str">
        <f>IF('Equipment List'!$C658=AP$2,'Equipment List'!$K658,"")</f>
        <v/>
      </c>
      <c r="AQ658" s="161" t="str">
        <f>IF('Equipment List'!$C658=AP$2,'Equipment List'!$I658,"")</f>
        <v/>
      </c>
      <c r="AR658" s="160" t="str">
        <f>IF('Equipment List'!$C658=AS$2,'Equipment List'!$D658,"")</f>
        <v/>
      </c>
      <c r="AS658" s="161" t="str">
        <f>IF('Equipment List'!$C658=AS$2,'Equipment List'!$K658,"")</f>
        <v/>
      </c>
      <c r="AT658" s="161" t="str">
        <f>IF('Equipment List'!$C658=AS$2,'Equipment List'!$I658,"")</f>
        <v/>
      </c>
      <c r="AU658" s="160" t="str">
        <f>IF('Equipment List'!$C658=AV$2,'Equipment List'!$D658,"")</f>
        <v/>
      </c>
      <c r="AV658" s="161" t="str">
        <f>IF('Equipment List'!$C658=AV$2,'Equipment List'!$K658,"")</f>
        <v/>
      </c>
      <c r="AW658" s="161" t="str">
        <f>IF('Equipment List'!$C658=AV$2,'Equipment List'!$I658,"")</f>
        <v/>
      </c>
      <c r="AX658" s="160" t="str">
        <f>IF('Equipment List'!$C658=AY$2,'Equipment List'!$D658,"")</f>
        <v/>
      </c>
      <c r="AY658" s="161" t="str">
        <f>IF('Equipment List'!$C658=AY$2,'Equipment List'!$K658,"")</f>
        <v/>
      </c>
      <c r="AZ658" s="161" t="str">
        <f>IF('Equipment List'!$C658=AY$2,'Equipment List'!$I658,"")</f>
        <v/>
      </c>
      <c r="BA658" s="160" t="str">
        <f>IF('Equipment List'!$C658=BB$2,'Equipment List'!$D658,"")</f>
        <v/>
      </c>
      <c r="BB658" s="161" t="str">
        <f>IF('Equipment List'!$C658=BB$2,'Equipment List'!$K658,"")</f>
        <v/>
      </c>
      <c r="BC658" s="161" t="str">
        <f>IF('Equipment List'!$C658=BB$2,'Equipment List'!$I658,"")</f>
        <v/>
      </c>
      <c r="BD658" s="160" t="str">
        <f>IF('Equipment List'!$C658=BE$2,'Equipment List'!$D658,"")</f>
        <v/>
      </c>
      <c r="BE658" s="161" t="str">
        <f>IF('Equipment List'!$C658=BE$2,'Equipment List'!$K658,"")</f>
        <v/>
      </c>
      <c r="BF658" s="161" t="str">
        <f>IF('Equipment List'!$C658=BE$2,'Equipment List'!$I658,"")</f>
        <v/>
      </c>
      <c r="BG658" s="160" t="str">
        <f>IF('Equipment List'!$C658=BH$2,'Equipment List'!$D658,"")</f>
        <v/>
      </c>
      <c r="BH658" s="161" t="str">
        <f>IF('Equipment List'!$C658=BH$2,'Equipment List'!$K658,"")</f>
        <v/>
      </c>
      <c r="BI658" s="161" t="str">
        <f>IF('Equipment List'!$C658=BH$2,'Equipment List'!$I658,"")</f>
        <v/>
      </c>
      <c r="BJ658" s="160" t="str">
        <f>IF('Equipment List'!$C658=BK$2,'Equipment List'!$D658,"")</f>
        <v/>
      </c>
      <c r="BK658" s="161" t="str">
        <f>IF('Equipment List'!$C658=BK$2,'Equipment List'!$K658,"")</f>
        <v/>
      </c>
      <c r="BL658" s="161" t="str">
        <f>IF('Equipment List'!$C658=BK$2,'Equipment List'!$I658,"")</f>
        <v/>
      </c>
      <c r="BM658" s="160" t="str">
        <f>IF('Equipment List'!$C658=BN$2,'Equipment List'!$D658,"")</f>
        <v/>
      </c>
      <c r="BN658" s="161" t="str">
        <f>IF('Equipment List'!$C658=BN$2,'Equipment List'!$K658,"")</f>
        <v/>
      </c>
      <c r="BO658" s="161" t="str">
        <f>IF('Equipment List'!$C658=BN$2,'Equipment List'!$I658,"")</f>
        <v/>
      </c>
      <c r="BP658" s="160" t="str">
        <f>IF('Equipment List'!$C658=BQ$2,'Equipment List'!$D658,"")</f>
        <v/>
      </c>
      <c r="BQ658" s="161" t="str">
        <f>IF('Equipment List'!$C658=BQ$2,'Equipment List'!$K658,"")</f>
        <v/>
      </c>
      <c r="BR658" s="161" t="str">
        <f>IF('Equipment List'!$C658=BQ$2,'Equipment List'!$I658,"")</f>
        <v/>
      </c>
      <c r="BS658" s="160" t="str">
        <f>IF('Equipment List'!$C658=BT$2,'Equipment List'!$D658,"")</f>
        <v/>
      </c>
      <c r="BT658" s="161" t="str">
        <f>IF('Equipment List'!$C658=BT$2,'Equipment List'!$K658,"")</f>
        <v/>
      </c>
      <c r="BU658" s="161" t="str">
        <f>IF('Equipment List'!$C658=BT$2,'Equipment List'!$I658,"")</f>
        <v/>
      </c>
      <c r="BV658" s="160" t="str">
        <f>IF('Equipment List'!$C658=BW$2,'Equipment List'!$D658,"")</f>
        <v/>
      </c>
      <c r="BW658" s="161" t="str">
        <f>IF('Equipment List'!$C658=BW$2,'Equipment List'!$K658,"")</f>
        <v/>
      </c>
      <c r="BX658" s="161" t="str">
        <f>IF('Equipment List'!$C658=BW$2,'Equipment List'!$I658,"")</f>
        <v/>
      </c>
      <c r="BY658" s="141"/>
      <c r="BZ658" s="141"/>
    </row>
    <row r="659" spans="5:78" x14ac:dyDescent="0.2">
      <c r="E659" s="160" t="str">
        <f>IF('Equipment List'!$C659=F$2,'Equipment List'!$D659,"")</f>
        <v/>
      </c>
      <c r="F659" s="161" t="str">
        <f>IF('Equipment List'!$C659=F$2,'Equipment List'!$K659,"")</f>
        <v/>
      </c>
      <c r="G659" s="161" t="str">
        <f>IF('Equipment List'!$C659=F$2,'Equipment List'!$I659,"")</f>
        <v/>
      </c>
      <c r="H659" s="160" t="str">
        <f>IF('Equipment List'!$C659=I$2,'Equipment List'!$D659,"")</f>
        <v/>
      </c>
      <c r="I659" s="161" t="str">
        <f>IF('Equipment List'!$C659=I$2,'Equipment List'!$K659,"")</f>
        <v/>
      </c>
      <c r="J659" s="161" t="str">
        <f>IF('Equipment List'!$C659=I$2,'Equipment List'!$I659,"")</f>
        <v/>
      </c>
      <c r="K659" s="160" t="str">
        <f>IF('Equipment List'!$C659=L$2,'Equipment List'!$D659,"")</f>
        <v/>
      </c>
      <c r="L659" s="161" t="str">
        <f>IF('Equipment List'!$C659=L$2,'Equipment List'!$K659,"")</f>
        <v/>
      </c>
      <c r="M659" s="161" t="str">
        <f>IF('Equipment List'!$C659=L$2,'Equipment List'!$I659,"")</f>
        <v/>
      </c>
      <c r="N659" s="160" t="str">
        <f>IF('Equipment List'!$C659=O$2,'Equipment List'!$D659,"")</f>
        <v/>
      </c>
      <c r="O659" s="161" t="str">
        <f>IF('Equipment List'!$C659=O$2,'Equipment List'!$K659,"")</f>
        <v/>
      </c>
      <c r="P659" s="161" t="str">
        <f>IF('Equipment List'!$C659=O$2,'Equipment List'!$I659,"")</f>
        <v/>
      </c>
      <c r="Q659" s="160" t="str">
        <f>IF('Equipment List'!$C659=R$2,'Equipment List'!$D659,"")</f>
        <v/>
      </c>
      <c r="R659" s="161" t="str">
        <f>IF('Equipment List'!$C659=R$2,'Equipment List'!$K659,"")</f>
        <v/>
      </c>
      <c r="S659" s="161" t="str">
        <f>IF('Equipment List'!$C659=R$2,'Equipment List'!$I659,"")</f>
        <v/>
      </c>
      <c r="T659" s="160" t="str">
        <f>IF('Equipment List'!$C659=U$2,'Equipment List'!$D659,"")</f>
        <v/>
      </c>
      <c r="U659" s="161" t="str">
        <f>IF('Equipment List'!$C659=U$2,'Equipment List'!$K659,"")</f>
        <v/>
      </c>
      <c r="V659" s="161" t="str">
        <f>IF('Equipment List'!$C659=U$2,'Equipment List'!$I659,"")</f>
        <v/>
      </c>
      <c r="W659" s="160" t="str">
        <f>IF('Equipment List'!$C659=X$2,'Equipment List'!$D659,"")</f>
        <v/>
      </c>
      <c r="X659" s="161" t="str">
        <f>IF('Equipment List'!$C659=X$2,'Equipment List'!$K659,"")</f>
        <v/>
      </c>
      <c r="Y659" s="161" t="str">
        <f>IF('Equipment List'!$C659=X$2,'Equipment List'!$I659,"")</f>
        <v/>
      </c>
      <c r="Z659" s="160" t="str">
        <f>IF('Equipment List'!$C659=AA$2,'Equipment List'!$D659,"")</f>
        <v/>
      </c>
      <c r="AA659" s="161" t="str">
        <f>IF('Equipment List'!$C659=AA$2,'Equipment List'!$K659,"")</f>
        <v/>
      </c>
      <c r="AB659" s="161" t="str">
        <f>IF('Equipment List'!$C659=AA$2,'Equipment List'!$I659,"")</f>
        <v/>
      </c>
      <c r="AC659" s="160" t="str">
        <f>IF('Equipment List'!$C659=AD$2,'Equipment List'!$D659,"")</f>
        <v/>
      </c>
      <c r="AD659" s="161" t="str">
        <f>IF('Equipment List'!$C659=AD$2,'Equipment List'!$K659,"")</f>
        <v/>
      </c>
      <c r="AE659" s="161" t="str">
        <f>IF('Equipment List'!$C659=AD$2,'Equipment List'!$I659,"")</f>
        <v/>
      </c>
      <c r="AF659" s="160" t="str">
        <f>IF('Equipment List'!$C659=AG$2,'Equipment List'!$D659,"")</f>
        <v/>
      </c>
      <c r="AG659" s="161" t="str">
        <f>IF('Equipment List'!$C659=AG$2,'Equipment List'!$K659,"")</f>
        <v/>
      </c>
      <c r="AH659" s="161" t="str">
        <f>IF('Equipment List'!$C659=AG$2,'Equipment List'!$I659,"")</f>
        <v/>
      </c>
      <c r="AI659" s="160" t="str">
        <f>IF('Equipment List'!$C659=AJ$2,'Equipment List'!$D659,"")</f>
        <v/>
      </c>
      <c r="AJ659" s="161" t="str">
        <f>IF('Equipment List'!$C659=AJ$2,'Equipment List'!$K659,"")</f>
        <v/>
      </c>
      <c r="AK659" s="161" t="str">
        <f>IF('Equipment List'!$C659=AJ$2,'Equipment List'!$I659,"")</f>
        <v/>
      </c>
      <c r="AL659" s="160" t="str">
        <f>IF('Equipment List'!$C659=AM$2,'Equipment List'!$D659,"")</f>
        <v/>
      </c>
      <c r="AM659" s="161" t="str">
        <f>IF('Equipment List'!$C659=AM$2,'Equipment List'!$K659,"")</f>
        <v/>
      </c>
      <c r="AN659" s="161" t="str">
        <f>IF('Equipment List'!$C659=AM$2,'Equipment List'!$I659,"")</f>
        <v/>
      </c>
      <c r="AO659" s="160" t="str">
        <f>IF('Equipment List'!$C659=AP$2,'Equipment List'!$D659,"")</f>
        <v/>
      </c>
      <c r="AP659" s="161" t="str">
        <f>IF('Equipment List'!$C659=AP$2,'Equipment List'!$K659,"")</f>
        <v/>
      </c>
      <c r="AQ659" s="161" t="str">
        <f>IF('Equipment List'!$C659=AP$2,'Equipment List'!$I659,"")</f>
        <v/>
      </c>
      <c r="AR659" s="160" t="str">
        <f>IF('Equipment List'!$C659=AS$2,'Equipment List'!$D659,"")</f>
        <v/>
      </c>
      <c r="AS659" s="161" t="str">
        <f>IF('Equipment List'!$C659=AS$2,'Equipment List'!$K659,"")</f>
        <v/>
      </c>
      <c r="AT659" s="161" t="str">
        <f>IF('Equipment List'!$C659=AS$2,'Equipment List'!$I659,"")</f>
        <v/>
      </c>
      <c r="AU659" s="160" t="str">
        <f>IF('Equipment List'!$C659=AV$2,'Equipment List'!$D659,"")</f>
        <v/>
      </c>
      <c r="AV659" s="161" t="str">
        <f>IF('Equipment List'!$C659=AV$2,'Equipment List'!$K659,"")</f>
        <v/>
      </c>
      <c r="AW659" s="161" t="str">
        <f>IF('Equipment List'!$C659=AV$2,'Equipment List'!$I659,"")</f>
        <v/>
      </c>
      <c r="AX659" s="160" t="str">
        <f>IF('Equipment List'!$C659=AY$2,'Equipment List'!$D659,"")</f>
        <v/>
      </c>
      <c r="AY659" s="161" t="str">
        <f>IF('Equipment List'!$C659=AY$2,'Equipment List'!$K659,"")</f>
        <v/>
      </c>
      <c r="AZ659" s="161" t="str">
        <f>IF('Equipment List'!$C659=AY$2,'Equipment List'!$I659,"")</f>
        <v/>
      </c>
      <c r="BA659" s="160" t="str">
        <f>IF('Equipment List'!$C659=BB$2,'Equipment List'!$D659,"")</f>
        <v/>
      </c>
      <c r="BB659" s="161" t="str">
        <f>IF('Equipment List'!$C659=BB$2,'Equipment List'!$K659,"")</f>
        <v/>
      </c>
      <c r="BC659" s="161" t="str">
        <f>IF('Equipment List'!$C659=BB$2,'Equipment List'!$I659,"")</f>
        <v/>
      </c>
      <c r="BD659" s="160" t="str">
        <f>IF('Equipment List'!$C659=BE$2,'Equipment List'!$D659,"")</f>
        <v/>
      </c>
      <c r="BE659" s="161" t="str">
        <f>IF('Equipment List'!$C659=BE$2,'Equipment List'!$K659,"")</f>
        <v/>
      </c>
      <c r="BF659" s="161" t="str">
        <f>IF('Equipment List'!$C659=BE$2,'Equipment List'!$I659,"")</f>
        <v/>
      </c>
      <c r="BG659" s="160" t="str">
        <f>IF('Equipment List'!$C659=BH$2,'Equipment List'!$D659,"")</f>
        <v/>
      </c>
      <c r="BH659" s="161" t="str">
        <f>IF('Equipment List'!$C659=BH$2,'Equipment List'!$K659,"")</f>
        <v/>
      </c>
      <c r="BI659" s="161" t="str">
        <f>IF('Equipment List'!$C659=BH$2,'Equipment List'!$I659,"")</f>
        <v/>
      </c>
      <c r="BJ659" s="160" t="str">
        <f>IF('Equipment List'!$C659=BK$2,'Equipment List'!$D659,"")</f>
        <v/>
      </c>
      <c r="BK659" s="161" t="str">
        <f>IF('Equipment List'!$C659=BK$2,'Equipment List'!$K659,"")</f>
        <v/>
      </c>
      <c r="BL659" s="161" t="str">
        <f>IF('Equipment List'!$C659=BK$2,'Equipment List'!$I659,"")</f>
        <v/>
      </c>
      <c r="BM659" s="160" t="str">
        <f>IF('Equipment List'!$C659=BN$2,'Equipment List'!$D659,"")</f>
        <v/>
      </c>
      <c r="BN659" s="161" t="str">
        <f>IF('Equipment List'!$C659=BN$2,'Equipment List'!$K659,"")</f>
        <v/>
      </c>
      <c r="BO659" s="161" t="str">
        <f>IF('Equipment List'!$C659=BN$2,'Equipment List'!$I659,"")</f>
        <v/>
      </c>
      <c r="BP659" s="160" t="str">
        <f>IF('Equipment List'!$C659=BQ$2,'Equipment List'!$D659,"")</f>
        <v/>
      </c>
      <c r="BQ659" s="161" t="str">
        <f>IF('Equipment List'!$C659=BQ$2,'Equipment List'!$K659,"")</f>
        <v/>
      </c>
      <c r="BR659" s="161" t="str">
        <f>IF('Equipment List'!$C659=BQ$2,'Equipment List'!$I659,"")</f>
        <v/>
      </c>
      <c r="BS659" s="160" t="str">
        <f>IF('Equipment List'!$C659=BT$2,'Equipment List'!$D659,"")</f>
        <v/>
      </c>
      <c r="BT659" s="161" t="str">
        <f>IF('Equipment List'!$C659=BT$2,'Equipment List'!$K659,"")</f>
        <v/>
      </c>
      <c r="BU659" s="161" t="str">
        <f>IF('Equipment List'!$C659=BT$2,'Equipment List'!$I659,"")</f>
        <v/>
      </c>
      <c r="BV659" s="160" t="str">
        <f>IF('Equipment List'!$C659=BW$2,'Equipment List'!$D659,"")</f>
        <v/>
      </c>
      <c r="BW659" s="161" t="str">
        <f>IF('Equipment List'!$C659=BW$2,'Equipment List'!$K659,"")</f>
        <v/>
      </c>
      <c r="BX659" s="161" t="str">
        <f>IF('Equipment List'!$C659=BW$2,'Equipment List'!$I659,"")</f>
        <v/>
      </c>
      <c r="BY659" s="141"/>
      <c r="BZ659" s="141"/>
    </row>
    <row r="660" spans="5:78" x14ac:dyDescent="0.2">
      <c r="E660" s="160" t="str">
        <f>IF('Equipment List'!$C660=F$2,'Equipment List'!$D660,"")</f>
        <v/>
      </c>
      <c r="F660" s="161" t="str">
        <f>IF('Equipment List'!$C660=F$2,'Equipment List'!$K660,"")</f>
        <v/>
      </c>
      <c r="G660" s="161" t="str">
        <f>IF('Equipment List'!$C660=F$2,'Equipment List'!$I660,"")</f>
        <v/>
      </c>
      <c r="H660" s="160" t="str">
        <f>IF('Equipment List'!$C660=I$2,'Equipment List'!$D660,"")</f>
        <v/>
      </c>
      <c r="I660" s="161" t="str">
        <f>IF('Equipment List'!$C660=I$2,'Equipment List'!$K660,"")</f>
        <v/>
      </c>
      <c r="J660" s="161" t="str">
        <f>IF('Equipment List'!$C660=I$2,'Equipment List'!$I660,"")</f>
        <v/>
      </c>
      <c r="K660" s="160" t="str">
        <f>IF('Equipment List'!$C660=L$2,'Equipment List'!$D660,"")</f>
        <v/>
      </c>
      <c r="L660" s="161" t="str">
        <f>IF('Equipment List'!$C660=L$2,'Equipment List'!$K660,"")</f>
        <v/>
      </c>
      <c r="M660" s="161" t="str">
        <f>IF('Equipment List'!$C660=L$2,'Equipment List'!$I660,"")</f>
        <v/>
      </c>
      <c r="N660" s="160" t="str">
        <f>IF('Equipment List'!$C660=O$2,'Equipment List'!$D660,"")</f>
        <v/>
      </c>
      <c r="O660" s="161" t="str">
        <f>IF('Equipment List'!$C660=O$2,'Equipment List'!$K660,"")</f>
        <v/>
      </c>
      <c r="P660" s="161" t="str">
        <f>IF('Equipment List'!$C660=O$2,'Equipment List'!$I660,"")</f>
        <v/>
      </c>
      <c r="Q660" s="160" t="str">
        <f>IF('Equipment List'!$C660=R$2,'Equipment List'!$D660,"")</f>
        <v/>
      </c>
      <c r="R660" s="161" t="str">
        <f>IF('Equipment List'!$C660=R$2,'Equipment List'!$K660,"")</f>
        <v/>
      </c>
      <c r="S660" s="161" t="str">
        <f>IF('Equipment List'!$C660=R$2,'Equipment List'!$I660,"")</f>
        <v/>
      </c>
      <c r="T660" s="160" t="str">
        <f>IF('Equipment List'!$C660=U$2,'Equipment List'!$D660,"")</f>
        <v/>
      </c>
      <c r="U660" s="161" t="str">
        <f>IF('Equipment List'!$C660=U$2,'Equipment List'!$K660,"")</f>
        <v/>
      </c>
      <c r="V660" s="161" t="str">
        <f>IF('Equipment List'!$C660=U$2,'Equipment List'!$I660,"")</f>
        <v/>
      </c>
      <c r="W660" s="160" t="str">
        <f>IF('Equipment List'!$C660=X$2,'Equipment List'!$D660,"")</f>
        <v/>
      </c>
      <c r="X660" s="161" t="str">
        <f>IF('Equipment List'!$C660=X$2,'Equipment List'!$K660,"")</f>
        <v/>
      </c>
      <c r="Y660" s="161" t="str">
        <f>IF('Equipment List'!$C660=X$2,'Equipment List'!$I660,"")</f>
        <v/>
      </c>
      <c r="Z660" s="160" t="str">
        <f>IF('Equipment List'!$C660=AA$2,'Equipment List'!$D660,"")</f>
        <v/>
      </c>
      <c r="AA660" s="161" t="str">
        <f>IF('Equipment List'!$C660=AA$2,'Equipment List'!$K660,"")</f>
        <v/>
      </c>
      <c r="AB660" s="161" t="str">
        <f>IF('Equipment List'!$C660=AA$2,'Equipment List'!$I660,"")</f>
        <v/>
      </c>
      <c r="AC660" s="160" t="str">
        <f>IF('Equipment List'!$C660=AD$2,'Equipment List'!$D660,"")</f>
        <v/>
      </c>
      <c r="AD660" s="161" t="str">
        <f>IF('Equipment List'!$C660=AD$2,'Equipment List'!$K660,"")</f>
        <v/>
      </c>
      <c r="AE660" s="161" t="str">
        <f>IF('Equipment List'!$C660=AD$2,'Equipment List'!$I660,"")</f>
        <v/>
      </c>
      <c r="AF660" s="160" t="str">
        <f>IF('Equipment List'!$C660=AG$2,'Equipment List'!$D660,"")</f>
        <v/>
      </c>
      <c r="AG660" s="161" t="str">
        <f>IF('Equipment List'!$C660=AG$2,'Equipment List'!$K660,"")</f>
        <v/>
      </c>
      <c r="AH660" s="161" t="str">
        <f>IF('Equipment List'!$C660=AG$2,'Equipment List'!$I660,"")</f>
        <v/>
      </c>
      <c r="AI660" s="160" t="str">
        <f>IF('Equipment List'!$C660=AJ$2,'Equipment List'!$D660,"")</f>
        <v/>
      </c>
      <c r="AJ660" s="161" t="str">
        <f>IF('Equipment List'!$C660=AJ$2,'Equipment List'!$K660,"")</f>
        <v/>
      </c>
      <c r="AK660" s="161" t="str">
        <f>IF('Equipment List'!$C660=AJ$2,'Equipment List'!$I660,"")</f>
        <v/>
      </c>
      <c r="AL660" s="160" t="str">
        <f>IF('Equipment List'!$C660=AM$2,'Equipment List'!$D660,"")</f>
        <v/>
      </c>
      <c r="AM660" s="161" t="str">
        <f>IF('Equipment List'!$C660=AM$2,'Equipment List'!$K660,"")</f>
        <v/>
      </c>
      <c r="AN660" s="161" t="str">
        <f>IF('Equipment List'!$C660=AM$2,'Equipment List'!$I660,"")</f>
        <v/>
      </c>
      <c r="AO660" s="160" t="str">
        <f>IF('Equipment List'!$C660=AP$2,'Equipment List'!$D660,"")</f>
        <v/>
      </c>
      <c r="AP660" s="161" t="str">
        <f>IF('Equipment List'!$C660=AP$2,'Equipment List'!$K660,"")</f>
        <v/>
      </c>
      <c r="AQ660" s="161" t="str">
        <f>IF('Equipment List'!$C660=AP$2,'Equipment List'!$I660,"")</f>
        <v/>
      </c>
      <c r="AR660" s="160" t="str">
        <f>IF('Equipment List'!$C660=AS$2,'Equipment List'!$D660,"")</f>
        <v/>
      </c>
      <c r="AS660" s="161" t="str">
        <f>IF('Equipment List'!$C660=AS$2,'Equipment List'!$K660,"")</f>
        <v/>
      </c>
      <c r="AT660" s="161" t="str">
        <f>IF('Equipment List'!$C660=AS$2,'Equipment List'!$I660,"")</f>
        <v/>
      </c>
      <c r="AU660" s="160" t="str">
        <f>IF('Equipment List'!$C660=AV$2,'Equipment List'!$D660,"")</f>
        <v/>
      </c>
      <c r="AV660" s="161" t="str">
        <f>IF('Equipment List'!$C660=AV$2,'Equipment List'!$K660,"")</f>
        <v/>
      </c>
      <c r="AW660" s="161" t="str">
        <f>IF('Equipment List'!$C660=AV$2,'Equipment List'!$I660,"")</f>
        <v/>
      </c>
      <c r="AX660" s="160" t="str">
        <f>IF('Equipment List'!$C660=AY$2,'Equipment List'!$D660,"")</f>
        <v/>
      </c>
      <c r="AY660" s="161" t="str">
        <f>IF('Equipment List'!$C660=AY$2,'Equipment List'!$K660,"")</f>
        <v/>
      </c>
      <c r="AZ660" s="161" t="str">
        <f>IF('Equipment List'!$C660=AY$2,'Equipment List'!$I660,"")</f>
        <v/>
      </c>
      <c r="BA660" s="160" t="str">
        <f>IF('Equipment List'!$C660=BB$2,'Equipment List'!$D660,"")</f>
        <v/>
      </c>
      <c r="BB660" s="161" t="str">
        <f>IF('Equipment List'!$C660=BB$2,'Equipment List'!$K660,"")</f>
        <v/>
      </c>
      <c r="BC660" s="161" t="str">
        <f>IF('Equipment List'!$C660=BB$2,'Equipment List'!$I660,"")</f>
        <v/>
      </c>
      <c r="BD660" s="160" t="str">
        <f>IF('Equipment List'!$C660=BE$2,'Equipment List'!$D660,"")</f>
        <v/>
      </c>
      <c r="BE660" s="161" t="str">
        <f>IF('Equipment List'!$C660=BE$2,'Equipment List'!$K660,"")</f>
        <v/>
      </c>
      <c r="BF660" s="161" t="str">
        <f>IF('Equipment List'!$C660=BE$2,'Equipment List'!$I660,"")</f>
        <v/>
      </c>
      <c r="BG660" s="160" t="str">
        <f>IF('Equipment List'!$C660=BH$2,'Equipment List'!$D660,"")</f>
        <v/>
      </c>
      <c r="BH660" s="161" t="str">
        <f>IF('Equipment List'!$C660=BH$2,'Equipment List'!$K660,"")</f>
        <v/>
      </c>
      <c r="BI660" s="161" t="str">
        <f>IF('Equipment List'!$C660=BH$2,'Equipment List'!$I660,"")</f>
        <v/>
      </c>
      <c r="BJ660" s="160" t="str">
        <f>IF('Equipment List'!$C660=BK$2,'Equipment List'!$D660,"")</f>
        <v/>
      </c>
      <c r="BK660" s="161" t="str">
        <f>IF('Equipment List'!$C660=BK$2,'Equipment List'!$K660,"")</f>
        <v/>
      </c>
      <c r="BL660" s="161" t="str">
        <f>IF('Equipment List'!$C660=BK$2,'Equipment List'!$I660,"")</f>
        <v/>
      </c>
      <c r="BM660" s="160" t="str">
        <f>IF('Equipment List'!$C660=BN$2,'Equipment List'!$D660,"")</f>
        <v/>
      </c>
      <c r="BN660" s="161" t="str">
        <f>IF('Equipment List'!$C660=BN$2,'Equipment List'!$K660,"")</f>
        <v/>
      </c>
      <c r="BO660" s="161" t="str">
        <f>IF('Equipment List'!$C660=BN$2,'Equipment List'!$I660,"")</f>
        <v/>
      </c>
      <c r="BP660" s="160" t="str">
        <f>IF('Equipment List'!$C660=BQ$2,'Equipment List'!$D660,"")</f>
        <v/>
      </c>
      <c r="BQ660" s="161" t="str">
        <f>IF('Equipment List'!$C660=BQ$2,'Equipment List'!$K660,"")</f>
        <v/>
      </c>
      <c r="BR660" s="161" t="str">
        <f>IF('Equipment List'!$C660=BQ$2,'Equipment List'!$I660,"")</f>
        <v/>
      </c>
      <c r="BS660" s="160" t="str">
        <f>IF('Equipment List'!$C660=BT$2,'Equipment List'!$D660,"")</f>
        <v/>
      </c>
      <c r="BT660" s="161" t="str">
        <f>IF('Equipment List'!$C660=BT$2,'Equipment List'!$K660,"")</f>
        <v/>
      </c>
      <c r="BU660" s="161" t="str">
        <f>IF('Equipment List'!$C660=BT$2,'Equipment List'!$I660,"")</f>
        <v/>
      </c>
      <c r="BV660" s="160" t="str">
        <f>IF('Equipment List'!$C660=BW$2,'Equipment List'!$D660,"")</f>
        <v/>
      </c>
      <c r="BW660" s="161" t="str">
        <f>IF('Equipment List'!$C660=BW$2,'Equipment List'!$K660,"")</f>
        <v/>
      </c>
      <c r="BX660" s="161" t="str">
        <f>IF('Equipment List'!$C660=BW$2,'Equipment List'!$I660,"")</f>
        <v/>
      </c>
      <c r="BY660" s="141"/>
      <c r="BZ660" s="141"/>
    </row>
    <row r="661" spans="5:78" x14ac:dyDescent="0.2">
      <c r="E661" s="160" t="str">
        <f>IF('Equipment List'!$C661=F$2,'Equipment List'!$D661,"")</f>
        <v/>
      </c>
      <c r="F661" s="161" t="str">
        <f>IF('Equipment List'!$C661=F$2,'Equipment List'!$K661,"")</f>
        <v/>
      </c>
      <c r="G661" s="161" t="str">
        <f>IF('Equipment List'!$C661=F$2,'Equipment List'!$I661,"")</f>
        <v/>
      </c>
      <c r="H661" s="160" t="str">
        <f>IF('Equipment List'!$C661=I$2,'Equipment List'!$D661,"")</f>
        <v/>
      </c>
      <c r="I661" s="161" t="str">
        <f>IF('Equipment List'!$C661=I$2,'Equipment List'!$K661,"")</f>
        <v/>
      </c>
      <c r="J661" s="161" t="str">
        <f>IF('Equipment List'!$C661=I$2,'Equipment List'!$I661,"")</f>
        <v/>
      </c>
      <c r="K661" s="160" t="str">
        <f>IF('Equipment List'!$C661=L$2,'Equipment List'!$D661,"")</f>
        <v/>
      </c>
      <c r="L661" s="161" t="str">
        <f>IF('Equipment List'!$C661=L$2,'Equipment List'!$K661,"")</f>
        <v/>
      </c>
      <c r="M661" s="161" t="str">
        <f>IF('Equipment List'!$C661=L$2,'Equipment List'!$I661,"")</f>
        <v/>
      </c>
      <c r="N661" s="160" t="str">
        <f>IF('Equipment List'!$C661=O$2,'Equipment List'!$D661,"")</f>
        <v/>
      </c>
      <c r="O661" s="161" t="str">
        <f>IF('Equipment List'!$C661=O$2,'Equipment List'!$K661,"")</f>
        <v/>
      </c>
      <c r="P661" s="161" t="str">
        <f>IF('Equipment List'!$C661=O$2,'Equipment List'!$I661,"")</f>
        <v/>
      </c>
      <c r="Q661" s="160" t="str">
        <f>IF('Equipment List'!$C661=R$2,'Equipment List'!$D661,"")</f>
        <v/>
      </c>
      <c r="R661" s="161" t="str">
        <f>IF('Equipment List'!$C661=R$2,'Equipment List'!$K661,"")</f>
        <v/>
      </c>
      <c r="S661" s="161" t="str">
        <f>IF('Equipment List'!$C661=R$2,'Equipment List'!$I661,"")</f>
        <v/>
      </c>
      <c r="T661" s="160" t="str">
        <f>IF('Equipment List'!$C661=U$2,'Equipment List'!$D661,"")</f>
        <v/>
      </c>
      <c r="U661" s="161" t="str">
        <f>IF('Equipment List'!$C661=U$2,'Equipment List'!$K661,"")</f>
        <v/>
      </c>
      <c r="V661" s="161" t="str">
        <f>IF('Equipment List'!$C661=U$2,'Equipment List'!$I661,"")</f>
        <v/>
      </c>
      <c r="W661" s="160" t="str">
        <f>IF('Equipment List'!$C661=X$2,'Equipment List'!$D661,"")</f>
        <v/>
      </c>
      <c r="X661" s="161" t="str">
        <f>IF('Equipment List'!$C661=X$2,'Equipment List'!$K661,"")</f>
        <v/>
      </c>
      <c r="Y661" s="161" t="str">
        <f>IF('Equipment List'!$C661=X$2,'Equipment List'!$I661,"")</f>
        <v/>
      </c>
      <c r="Z661" s="160" t="str">
        <f>IF('Equipment List'!$C661=AA$2,'Equipment List'!$D661,"")</f>
        <v/>
      </c>
      <c r="AA661" s="161" t="str">
        <f>IF('Equipment List'!$C661=AA$2,'Equipment List'!$K661,"")</f>
        <v/>
      </c>
      <c r="AB661" s="161" t="str">
        <f>IF('Equipment List'!$C661=AA$2,'Equipment List'!$I661,"")</f>
        <v/>
      </c>
      <c r="AC661" s="160" t="str">
        <f>IF('Equipment List'!$C661=AD$2,'Equipment List'!$D661,"")</f>
        <v/>
      </c>
      <c r="AD661" s="161" t="str">
        <f>IF('Equipment List'!$C661=AD$2,'Equipment List'!$K661,"")</f>
        <v/>
      </c>
      <c r="AE661" s="161" t="str">
        <f>IF('Equipment List'!$C661=AD$2,'Equipment List'!$I661,"")</f>
        <v/>
      </c>
      <c r="AF661" s="160" t="str">
        <f>IF('Equipment List'!$C661=AG$2,'Equipment List'!$D661,"")</f>
        <v/>
      </c>
      <c r="AG661" s="161" t="str">
        <f>IF('Equipment List'!$C661=AG$2,'Equipment List'!$K661,"")</f>
        <v/>
      </c>
      <c r="AH661" s="161" t="str">
        <f>IF('Equipment List'!$C661=AG$2,'Equipment List'!$I661,"")</f>
        <v/>
      </c>
      <c r="AI661" s="160" t="str">
        <f>IF('Equipment List'!$C661=AJ$2,'Equipment List'!$D661,"")</f>
        <v/>
      </c>
      <c r="AJ661" s="161" t="str">
        <f>IF('Equipment List'!$C661=AJ$2,'Equipment List'!$K661,"")</f>
        <v/>
      </c>
      <c r="AK661" s="161" t="str">
        <f>IF('Equipment List'!$C661=AJ$2,'Equipment List'!$I661,"")</f>
        <v/>
      </c>
      <c r="AL661" s="160" t="str">
        <f>IF('Equipment List'!$C661=AM$2,'Equipment List'!$D661,"")</f>
        <v/>
      </c>
      <c r="AM661" s="161" t="str">
        <f>IF('Equipment List'!$C661=AM$2,'Equipment List'!$K661,"")</f>
        <v/>
      </c>
      <c r="AN661" s="161" t="str">
        <f>IF('Equipment List'!$C661=AM$2,'Equipment List'!$I661,"")</f>
        <v/>
      </c>
      <c r="AO661" s="160" t="str">
        <f>IF('Equipment List'!$C661=AP$2,'Equipment List'!$D661,"")</f>
        <v/>
      </c>
      <c r="AP661" s="161" t="str">
        <f>IF('Equipment List'!$C661=AP$2,'Equipment List'!$K661,"")</f>
        <v/>
      </c>
      <c r="AQ661" s="161" t="str">
        <f>IF('Equipment List'!$C661=AP$2,'Equipment List'!$I661,"")</f>
        <v/>
      </c>
      <c r="AR661" s="160" t="str">
        <f>IF('Equipment List'!$C661=AS$2,'Equipment List'!$D661,"")</f>
        <v/>
      </c>
      <c r="AS661" s="161" t="str">
        <f>IF('Equipment List'!$C661=AS$2,'Equipment List'!$K661,"")</f>
        <v/>
      </c>
      <c r="AT661" s="161" t="str">
        <f>IF('Equipment List'!$C661=AS$2,'Equipment List'!$I661,"")</f>
        <v/>
      </c>
      <c r="AU661" s="160" t="str">
        <f>IF('Equipment List'!$C661=AV$2,'Equipment List'!$D661,"")</f>
        <v/>
      </c>
      <c r="AV661" s="161" t="str">
        <f>IF('Equipment List'!$C661=AV$2,'Equipment List'!$K661,"")</f>
        <v/>
      </c>
      <c r="AW661" s="161" t="str">
        <f>IF('Equipment List'!$C661=AV$2,'Equipment List'!$I661,"")</f>
        <v/>
      </c>
      <c r="AX661" s="160" t="str">
        <f>IF('Equipment List'!$C661=AY$2,'Equipment List'!$D661,"")</f>
        <v/>
      </c>
      <c r="AY661" s="161" t="str">
        <f>IF('Equipment List'!$C661=AY$2,'Equipment List'!$K661,"")</f>
        <v/>
      </c>
      <c r="AZ661" s="161" t="str">
        <f>IF('Equipment List'!$C661=AY$2,'Equipment List'!$I661,"")</f>
        <v/>
      </c>
      <c r="BA661" s="160" t="str">
        <f>IF('Equipment List'!$C661=BB$2,'Equipment List'!$D661,"")</f>
        <v/>
      </c>
      <c r="BB661" s="161" t="str">
        <f>IF('Equipment List'!$C661=BB$2,'Equipment List'!$K661,"")</f>
        <v/>
      </c>
      <c r="BC661" s="161" t="str">
        <f>IF('Equipment List'!$C661=BB$2,'Equipment List'!$I661,"")</f>
        <v/>
      </c>
      <c r="BD661" s="160" t="str">
        <f>IF('Equipment List'!$C661=BE$2,'Equipment List'!$D661,"")</f>
        <v/>
      </c>
      <c r="BE661" s="161" t="str">
        <f>IF('Equipment List'!$C661=BE$2,'Equipment List'!$K661,"")</f>
        <v/>
      </c>
      <c r="BF661" s="161" t="str">
        <f>IF('Equipment List'!$C661=BE$2,'Equipment List'!$I661,"")</f>
        <v/>
      </c>
      <c r="BG661" s="160" t="str">
        <f>IF('Equipment List'!$C661=BH$2,'Equipment List'!$D661,"")</f>
        <v/>
      </c>
      <c r="BH661" s="161" t="str">
        <f>IF('Equipment List'!$C661=BH$2,'Equipment List'!$K661,"")</f>
        <v/>
      </c>
      <c r="BI661" s="161" t="str">
        <f>IF('Equipment List'!$C661=BH$2,'Equipment List'!$I661,"")</f>
        <v/>
      </c>
      <c r="BJ661" s="160" t="str">
        <f>IF('Equipment List'!$C661=BK$2,'Equipment List'!$D661,"")</f>
        <v/>
      </c>
      <c r="BK661" s="161" t="str">
        <f>IF('Equipment List'!$C661=BK$2,'Equipment List'!$K661,"")</f>
        <v/>
      </c>
      <c r="BL661" s="161" t="str">
        <f>IF('Equipment List'!$C661=BK$2,'Equipment List'!$I661,"")</f>
        <v/>
      </c>
      <c r="BM661" s="160" t="str">
        <f>IF('Equipment List'!$C661=BN$2,'Equipment List'!$D661,"")</f>
        <v/>
      </c>
      <c r="BN661" s="161" t="str">
        <f>IF('Equipment List'!$C661=BN$2,'Equipment List'!$K661,"")</f>
        <v/>
      </c>
      <c r="BO661" s="161" t="str">
        <f>IF('Equipment List'!$C661=BN$2,'Equipment List'!$I661,"")</f>
        <v/>
      </c>
      <c r="BP661" s="160" t="str">
        <f>IF('Equipment List'!$C661=BQ$2,'Equipment List'!$D661,"")</f>
        <v/>
      </c>
      <c r="BQ661" s="161" t="str">
        <f>IF('Equipment List'!$C661=BQ$2,'Equipment List'!$K661,"")</f>
        <v/>
      </c>
      <c r="BR661" s="161" t="str">
        <f>IF('Equipment List'!$C661=BQ$2,'Equipment List'!$I661,"")</f>
        <v/>
      </c>
      <c r="BS661" s="160" t="str">
        <f>IF('Equipment List'!$C661=BT$2,'Equipment List'!$D661,"")</f>
        <v/>
      </c>
      <c r="BT661" s="161" t="str">
        <f>IF('Equipment List'!$C661=BT$2,'Equipment List'!$K661,"")</f>
        <v/>
      </c>
      <c r="BU661" s="161" t="str">
        <f>IF('Equipment List'!$C661=BT$2,'Equipment List'!$I661,"")</f>
        <v/>
      </c>
      <c r="BV661" s="160" t="str">
        <f>IF('Equipment List'!$C661=BW$2,'Equipment List'!$D661,"")</f>
        <v/>
      </c>
      <c r="BW661" s="161" t="str">
        <f>IF('Equipment List'!$C661=BW$2,'Equipment List'!$K661,"")</f>
        <v/>
      </c>
      <c r="BX661" s="161" t="str">
        <f>IF('Equipment List'!$C661=BW$2,'Equipment List'!$I661,"")</f>
        <v/>
      </c>
      <c r="BY661" s="141"/>
      <c r="BZ661" s="141"/>
    </row>
    <row r="662" spans="5:78" x14ac:dyDescent="0.2">
      <c r="E662" s="160" t="str">
        <f>IF('Equipment List'!$C662=F$2,'Equipment List'!$D662,"")</f>
        <v/>
      </c>
      <c r="F662" s="161" t="str">
        <f>IF('Equipment List'!$C662=F$2,'Equipment List'!$K662,"")</f>
        <v/>
      </c>
      <c r="G662" s="161" t="str">
        <f>IF('Equipment List'!$C662=F$2,'Equipment List'!$I662,"")</f>
        <v/>
      </c>
      <c r="H662" s="160" t="str">
        <f>IF('Equipment List'!$C662=I$2,'Equipment List'!$D662,"")</f>
        <v/>
      </c>
      <c r="I662" s="161" t="str">
        <f>IF('Equipment List'!$C662=I$2,'Equipment List'!$K662,"")</f>
        <v/>
      </c>
      <c r="J662" s="161" t="str">
        <f>IF('Equipment List'!$C662=I$2,'Equipment List'!$I662,"")</f>
        <v/>
      </c>
      <c r="K662" s="160" t="str">
        <f>IF('Equipment List'!$C662=L$2,'Equipment List'!$D662,"")</f>
        <v/>
      </c>
      <c r="L662" s="161" t="str">
        <f>IF('Equipment List'!$C662=L$2,'Equipment List'!$K662,"")</f>
        <v/>
      </c>
      <c r="M662" s="161" t="str">
        <f>IF('Equipment List'!$C662=L$2,'Equipment List'!$I662,"")</f>
        <v/>
      </c>
      <c r="N662" s="160" t="str">
        <f>IF('Equipment List'!$C662=O$2,'Equipment List'!$D662,"")</f>
        <v/>
      </c>
      <c r="O662" s="161" t="str">
        <f>IF('Equipment List'!$C662=O$2,'Equipment List'!$K662,"")</f>
        <v/>
      </c>
      <c r="P662" s="161" t="str">
        <f>IF('Equipment List'!$C662=O$2,'Equipment List'!$I662,"")</f>
        <v/>
      </c>
      <c r="Q662" s="160" t="str">
        <f>IF('Equipment List'!$C662=R$2,'Equipment List'!$D662,"")</f>
        <v/>
      </c>
      <c r="R662" s="161" t="str">
        <f>IF('Equipment List'!$C662=R$2,'Equipment List'!$K662,"")</f>
        <v/>
      </c>
      <c r="S662" s="161" t="str">
        <f>IF('Equipment List'!$C662=R$2,'Equipment List'!$I662,"")</f>
        <v/>
      </c>
      <c r="T662" s="160" t="str">
        <f>IF('Equipment List'!$C662=U$2,'Equipment List'!$D662,"")</f>
        <v/>
      </c>
      <c r="U662" s="161" t="str">
        <f>IF('Equipment List'!$C662=U$2,'Equipment List'!$K662,"")</f>
        <v/>
      </c>
      <c r="V662" s="161" t="str">
        <f>IF('Equipment List'!$C662=U$2,'Equipment List'!$I662,"")</f>
        <v/>
      </c>
      <c r="W662" s="160" t="str">
        <f>IF('Equipment List'!$C662=X$2,'Equipment List'!$D662,"")</f>
        <v/>
      </c>
      <c r="X662" s="161" t="str">
        <f>IF('Equipment List'!$C662=X$2,'Equipment List'!$K662,"")</f>
        <v/>
      </c>
      <c r="Y662" s="161" t="str">
        <f>IF('Equipment List'!$C662=X$2,'Equipment List'!$I662,"")</f>
        <v/>
      </c>
      <c r="Z662" s="160" t="str">
        <f>IF('Equipment List'!$C662=AA$2,'Equipment List'!$D662,"")</f>
        <v/>
      </c>
      <c r="AA662" s="161" t="str">
        <f>IF('Equipment List'!$C662=AA$2,'Equipment List'!$K662,"")</f>
        <v/>
      </c>
      <c r="AB662" s="161" t="str">
        <f>IF('Equipment List'!$C662=AA$2,'Equipment List'!$I662,"")</f>
        <v/>
      </c>
      <c r="AC662" s="160" t="str">
        <f>IF('Equipment List'!$C662=AD$2,'Equipment List'!$D662,"")</f>
        <v/>
      </c>
      <c r="AD662" s="161" t="str">
        <f>IF('Equipment List'!$C662=AD$2,'Equipment List'!$K662,"")</f>
        <v/>
      </c>
      <c r="AE662" s="161" t="str">
        <f>IF('Equipment List'!$C662=AD$2,'Equipment List'!$I662,"")</f>
        <v/>
      </c>
      <c r="AF662" s="160" t="str">
        <f>IF('Equipment List'!$C662=AG$2,'Equipment List'!$D662,"")</f>
        <v/>
      </c>
      <c r="AG662" s="161" t="str">
        <f>IF('Equipment List'!$C662=AG$2,'Equipment List'!$K662,"")</f>
        <v/>
      </c>
      <c r="AH662" s="161" t="str">
        <f>IF('Equipment List'!$C662=AG$2,'Equipment List'!$I662,"")</f>
        <v/>
      </c>
      <c r="AI662" s="160" t="str">
        <f>IF('Equipment List'!$C662=AJ$2,'Equipment List'!$D662,"")</f>
        <v/>
      </c>
      <c r="AJ662" s="161" t="str">
        <f>IF('Equipment List'!$C662=AJ$2,'Equipment List'!$K662,"")</f>
        <v/>
      </c>
      <c r="AK662" s="161" t="str">
        <f>IF('Equipment List'!$C662=AJ$2,'Equipment List'!$I662,"")</f>
        <v/>
      </c>
      <c r="AL662" s="160" t="str">
        <f>IF('Equipment List'!$C662=AM$2,'Equipment List'!$D662,"")</f>
        <v/>
      </c>
      <c r="AM662" s="161" t="str">
        <f>IF('Equipment List'!$C662=AM$2,'Equipment List'!$K662,"")</f>
        <v/>
      </c>
      <c r="AN662" s="161" t="str">
        <f>IF('Equipment List'!$C662=AM$2,'Equipment List'!$I662,"")</f>
        <v/>
      </c>
      <c r="AO662" s="160" t="str">
        <f>IF('Equipment List'!$C662=AP$2,'Equipment List'!$D662,"")</f>
        <v/>
      </c>
      <c r="AP662" s="161" t="str">
        <f>IF('Equipment List'!$C662=AP$2,'Equipment List'!$K662,"")</f>
        <v/>
      </c>
      <c r="AQ662" s="161" t="str">
        <f>IF('Equipment List'!$C662=AP$2,'Equipment List'!$I662,"")</f>
        <v/>
      </c>
      <c r="AR662" s="160" t="str">
        <f>IF('Equipment List'!$C662=AS$2,'Equipment List'!$D662,"")</f>
        <v/>
      </c>
      <c r="AS662" s="161" t="str">
        <f>IF('Equipment List'!$C662=AS$2,'Equipment List'!$K662,"")</f>
        <v/>
      </c>
      <c r="AT662" s="161" t="str">
        <f>IF('Equipment List'!$C662=AS$2,'Equipment List'!$I662,"")</f>
        <v/>
      </c>
      <c r="AU662" s="160" t="str">
        <f>IF('Equipment List'!$C662=AV$2,'Equipment List'!$D662,"")</f>
        <v/>
      </c>
      <c r="AV662" s="161" t="str">
        <f>IF('Equipment List'!$C662=AV$2,'Equipment List'!$K662,"")</f>
        <v/>
      </c>
      <c r="AW662" s="161" t="str">
        <f>IF('Equipment List'!$C662=AV$2,'Equipment List'!$I662,"")</f>
        <v/>
      </c>
      <c r="AX662" s="160" t="str">
        <f>IF('Equipment List'!$C662=AY$2,'Equipment List'!$D662,"")</f>
        <v/>
      </c>
      <c r="AY662" s="161" t="str">
        <f>IF('Equipment List'!$C662=AY$2,'Equipment List'!$K662,"")</f>
        <v/>
      </c>
      <c r="AZ662" s="161" t="str">
        <f>IF('Equipment List'!$C662=AY$2,'Equipment List'!$I662,"")</f>
        <v/>
      </c>
      <c r="BA662" s="160" t="str">
        <f>IF('Equipment List'!$C662=BB$2,'Equipment List'!$D662,"")</f>
        <v/>
      </c>
      <c r="BB662" s="161" t="str">
        <f>IF('Equipment List'!$C662=BB$2,'Equipment List'!$K662,"")</f>
        <v/>
      </c>
      <c r="BC662" s="161" t="str">
        <f>IF('Equipment List'!$C662=BB$2,'Equipment List'!$I662,"")</f>
        <v/>
      </c>
      <c r="BD662" s="160" t="str">
        <f>IF('Equipment List'!$C662=BE$2,'Equipment List'!$D662,"")</f>
        <v/>
      </c>
      <c r="BE662" s="161" t="str">
        <f>IF('Equipment List'!$C662=BE$2,'Equipment List'!$K662,"")</f>
        <v/>
      </c>
      <c r="BF662" s="161" t="str">
        <f>IF('Equipment List'!$C662=BE$2,'Equipment List'!$I662,"")</f>
        <v/>
      </c>
      <c r="BG662" s="160" t="str">
        <f>IF('Equipment List'!$C662=BH$2,'Equipment List'!$D662,"")</f>
        <v/>
      </c>
      <c r="BH662" s="161" t="str">
        <f>IF('Equipment List'!$C662=BH$2,'Equipment List'!$K662,"")</f>
        <v/>
      </c>
      <c r="BI662" s="161" t="str">
        <f>IF('Equipment List'!$C662=BH$2,'Equipment List'!$I662,"")</f>
        <v/>
      </c>
      <c r="BJ662" s="160" t="str">
        <f>IF('Equipment List'!$C662=BK$2,'Equipment List'!$D662,"")</f>
        <v/>
      </c>
      <c r="BK662" s="161" t="str">
        <f>IF('Equipment List'!$C662=BK$2,'Equipment List'!$K662,"")</f>
        <v/>
      </c>
      <c r="BL662" s="161" t="str">
        <f>IF('Equipment List'!$C662=BK$2,'Equipment List'!$I662,"")</f>
        <v/>
      </c>
      <c r="BM662" s="160" t="str">
        <f>IF('Equipment List'!$C662=BN$2,'Equipment List'!$D662,"")</f>
        <v/>
      </c>
      <c r="BN662" s="161" t="str">
        <f>IF('Equipment List'!$C662=BN$2,'Equipment List'!$K662,"")</f>
        <v/>
      </c>
      <c r="BO662" s="161" t="str">
        <f>IF('Equipment List'!$C662=BN$2,'Equipment List'!$I662,"")</f>
        <v/>
      </c>
      <c r="BP662" s="160" t="str">
        <f>IF('Equipment List'!$C662=BQ$2,'Equipment List'!$D662,"")</f>
        <v/>
      </c>
      <c r="BQ662" s="161" t="str">
        <f>IF('Equipment List'!$C662=BQ$2,'Equipment List'!$K662,"")</f>
        <v/>
      </c>
      <c r="BR662" s="161" t="str">
        <f>IF('Equipment List'!$C662=BQ$2,'Equipment List'!$I662,"")</f>
        <v/>
      </c>
      <c r="BS662" s="160" t="str">
        <f>IF('Equipment List'!$C662=BT$2,'Equipment List'!$D662,"")</f>
        <v/>
      </c>
      <c r="BT662" s="161" t="str">
        <f>IF('Equipment List'!$C662=BT$2,'Equipment List'!$K662,"")</f>
        <v/>
      </c>
      <c r="BU662" s="161" t="str">
        <f>IF('Equipment List'!$C662=BT$2,'Equipment List'!$I662,"")</f>
        <v/>
      </c>
      <c r="BV662" s="160" t="str">
        <f>IF('Equipment List'!$C662=BW$2,'Equipment List'!$D662,"")</f>
        <v/>
      </c>
      <c r="BW662" s="161" t="str">
        <f>IF('Equipment List'!$C662=BW$2,'Equipment List'!$K662,"")</f>
        <v/>
      </c>
      <c r="BX662" s="161" t="str">
        <f>IF('Equipment List'!$C662=BW$2,'Equipment List'!$I662,"")</f>
        <v/>
      </c>
      <c r="BY662" s="141"/>
      <c r="BZ662" s="141"/>
    </row>
    <row r="663" spans="5:78" x14ac:dyDescent="0.2">
      <c r="E663" s="160" t="str">
        <f>IF('Equipment List'!$C663=F$2,'Equipment List'!$D663,"")</f>
        <v/>
      </c>
      <c r="F663" s="161" t="str">
        <f>IF('Equipment List'!$C663=F$2,'Equipment List'!$K663,"")</f>
        <v/>
      </c>
      <c r="G663" s="161" t="str">
        <f>IF('Equipment List'!$C663=F$2,'Equipment List'!$I663,"")</f>
        <v/>
      </c>
      <c r="H663" s="160" t="str">
        <f>IF('Equipment List'!$C663=I$2,'Equipment List'!$D663,"")</f>
        <v/>
      </c>
      <c r="I663" s="161" t="str">
        <f>IF('Equipment List'!$C663=I$2,'Equipment List'!$K663,"")</f>
        <v/>
      </c>
      <c r="J663" s="161" t="str">
        <f>IF('Equipment List'!$C663=I$2,'Equipment List'!$I663,"")</f>
        <v/>
      </c>
      <c r="K663" s="160" t="str">
        <f>IF('Equipment List'!$C663=L$2,'Equipment List'!$D663,"")</f>
        <v/>
      </c>
      <c r="L663" s="161" t="str">
        <f>IF('Equipment List'!$C663=L$2,'Equipment List'!$K663,"")</f>
        <v/>
      </c>
      <c r="M663" s="161" t="str">
        <f>IF('Equipment List'!$C663=L$2,'Equipment List'!$I663,"")</f>
        <v/>
      </c>
      <c r="N663" s="160" t="str">
        <f>IF('Equipment List'!$C663=O$2,'Equipment List'!$D663,"")</f>
        <v/>
      </c>
      <c r="O663" s="161" t="str">
        <f>IF('Equipment List'!$C663=O$2,'Equipment List'!$K663,"")</f>
        <v/>
      </c>
      <c r="P663" s="161" t="str">
        <f>IF('Equipment List'!$C663=O$2,'Equipment List'!$I663,"")</f>
        <v/>
      </c>
      <c r="Q663" s="160" t="str">
        <f>IF('Equipment List'!$C663=R$2,'Equipment List'!$D663,"")</f>
        <v/>
      </c>
      <c r="R663" s="161" t="str">
        <f>IF('Equipment List'!$C663=R$2,'Equipment List'!$K663,"")</f>
        <v/>
      </c>
      <c r="S663" s="161" t="str">
        <f>IF('Equipment List'!$C663=R$2,'Equipment List'!$I663,"")</f>
        <v/>
      </c>
      <c r="T663" s="160" t="str">
        <f>IF('Equipment List'!$C663=U$2,'Equipment List'!$D663,"")</f>
        <v/>
      </c>
      <c r="U663" s="161" t="str">
        <f>IF('Equipment List'!$C663=U$2,'Equipment List'!$K663,"")</f>
        <v/>
      </c>
      <c r="V663" s="161" t="str">
        <f>IF('Equipment List'!$C663=U$2,'Equipment List'!$I663,"")</f>
        <v/>
      </c>
      <c r="W663" s="160" t="str">
        <f>IF('Equipment List'!$C663=X$2,'Equipment List'!$D663,"")</f>
        <v/>
      </c>
      <c r="X663" s="161" t="str">
        <f>IF('Equipment List'!$C663=X$2,'Equipment List'!$K663,"")</f>
        <v/>
      </c>
      <c r="Y663" s="161" t="str">
        <f>IF('Equipment List'!$C663=X$2,'Equipment List'!$I663,"")</f>
        <v/>
      </c>
      <c r="Z663" s="160" t="str">
        <f>IF('Equipment List'!$C663=AA$2,'Equipment List'!$D663,"")</f>
        <v/>
      </c>
      <c r="AA663" s="161" t="str">
        <f>IF('Equipment List'!$C663=AA$2,'Equipment List'!$K663,"")</f>
        <v/>
      </c>
      <c r="AB663" s="161" t="str">
        <f>IF('Equipment List'!$C663=AA$2,'Equipment List'!$I663,"")</f>
        <v/>
      </c>
      <c r="AC663" s="160" t="str">
        <f>IF('Equipment List'!$C663=AD$2,'Equipment List'!$D663,"")</f>
        <v/>
      </c>
      <c r="AD663" s="161" t="str">
        <f>IF('Equipment List'!$C663=AD$2,'Equipment List'!$K663,"")</f>
        <v/>
      </c>
      <c r="AE663" s="161" t="str">
        <f>IF('Equipment List'!$C663=AD$2,'Equipment List'!$I663,"")</f>
        <v/>
      </c>
      <c r="AF663" s="160" t="str">
        <f>IF('Equipment List'!$C663=AG$2,'Equipment List'!$D663,"")</f>
        <v/>
      </c>
      <c r="AG663" s="161" t="str">
        <f>IF('Equipment List'!$C663=AG$2,'Equipment List'!$K663,"")</f>
        <v/>
      </c>
      <c r="AH663" s="161" t="str">
        <f>IF('Equipment List'!$C663=AG$2,'Equipment List'!$I663,"")</f>
        <v/>
      </c>
      <c r="AI663" s="160" t="str">
        <f>IF('Equipment List'!$C663=AJ$2,'Equipment List'!$D663,"")</f>
        <v/>
      </c>
      <c r="AJ663" s="161" t="str">
        <f>IF('Equipment List'!$C663=AJ$2,'Equipment List'!$K663,"")</f>
        <v/>
      </c>
      <c r="AK663" s="161" t="str">
        <f>IF('Equipment List'!$C663=AJ$2,'Equipment List'!$I663,"")</f>
        <v/>
      </c>
      <c r="AL663" s="160" t="str">
        <f>IF('Equipment List'!$C663=AM$2,'Equipment List'!$D663,"")</f>
        <v/>
      </c>
      <c r="AM663" s="161" t="str">
        <f>IF('Equipment List'!$C663=AM$2,'Equipment List'!$K663,"")</f>
        <v/>
      </c>
      <c r="AN663" s="161" t="str">
        <f>IF('Equipment List'!$C663=AM$2,'Equipment List'!$I663,"")</f>
        <v/>
      </c>
      <c r="AO663" s="160" t="str">
        <f>IF('Equipment List'!$C663=AP$2,'Equipment List'!$D663,"")</f>
        <v/>
      </c>
      <c r="AP663" s="161" t="str">
        <f>IF('Equipment List'!$C663=AP$2,'Equipment List'!$K663,"")</f>
        <v/>
      </c>
      <c r="AQ663" s="161" t="str">
        <f>IF('Equipment List'!$C663=AP$2,'Equipment List'!$I663,"")</f>
        <v/>
      </c>
      <c r="AR663" s="160" t="str">
        <f>IF('Equipment List'!$C663=AS$2,'Equipment List'!$D663,"")</f>
        <v/>
      </c>
      <c r="AS663" s="161" t="str">
        <f>IF('Equipment List'!$C663=AS$2,'Equipment List'!$K663,"")</f>
        <v/>
      </c>
      <c r="AT663" s="161" t="str">
        <f>IF('Equipment List'!$C663=AS$2,'Equipment List'!$I663,"")</f>
        <v/>
      </c>
      <c r="AU663" s="160" t="str">
        <f>IF('Equipment List'!$C663=AV$2,'Equipment List'!$D663,"")</f>
        <v/>
      </c>
      <c r="AV663" s="161" t="str">
        <f>IF('Equipment List'!$C663=AV$2,'Equipment List'!$K663,"")</f>
        <v/>
      </c>
      <c r="AW663" s="161" t="str">
        <f>IF('Equipment List'!$C663=AV$2,'Equipment List'!$I663,"")</f>
        <v/>
      </c>
      <c r="AX663" s="160" t="str">
        <f>IF('Equipment List'!$C663=AY$2,'Equipment List'!$D663,"")</f>
        <v/>
      </c>
      <c r="AY663" s="161" t="str">
        <f>IF('Equipment List'!$C663=AY$2,'Equipment List'!$K663,"")</f>
        <v/>
      </c>
      <c r="AZ663" s="161" t="str">
        <f>IF('Equipment List'!$C663=AY$2,'Equipment List'!$I663,"")</f>
        <v/>
      </c>
      <c r="BA663" s="160" t="str">
        <f>IF('Equipment List'!$C663=BB$2,'Equipment List'!$D663,"")</f>
        <v/>
      </c>
      <c r="BB663" s="161" t="str">
        <f>IF('Equipment List'!$C663=BB$2,'Equipment List'!$K663,"")</f>
        <v/>
      </c>
      <c r="BC663" s="161" t="str">
        <f>IF('Equipment List'!$C663=BB$2,'Equipment List'!$I663,"")</f>
        <v/>
      </c>
      <c r="BD663" s="160" t="str">
        <f>IF('Equipment List'!$C663=BE$2,'Equipment List'!$D663,"")</f>
        <v/>
      </c>
      <c r="BE663" s="161" t="str">
        <f>IF('Equipment List'!$C663=BE$2,'Equipment List'!$K663,"")</f>
        <v/>
      </c>
      <c r="BF663" s="161" t="str">
        <f>IF('Equipment List'!$C663=BE$2,'Equipment List'!$I663,"")</f>
        <v/>
      </c>
      <c r="BG663" s="160" t="str">
        <f>IF('Equipment List'!$C663=BH$2,'Equipment List'!$D663,"")</f>
        <v/>
      </c>
      <c r="BH663" s="161" t="str">
        <f>IF('Equipment List'!$C663=BH$2,'Equipment List'!$K663,"")</f>
        <v/>
      </c>
      <c r="BI663" s="161" t="str">
        <f>IF('Equipment List'!$C663=BH$2,'Equipment List'!$I663,"")</f>
        <v/>
      </c>
      <c r="BJ663" s="160" t="str">
        <f>IF('Equipment List'!$C663=BK$2,'Equipment List'!$D663,"")</f>
        <v/>
      </c>
      <c r="BK663" s="161" t="str">
        <f>IF('Equipment List'!$C663=BK$2,'Equipment List'!$K663,"")</f>
        <v/>
      </c>
      <c r="BL663" s="161" t="str">
        <f>IF('Equipment List'!$C663=BK$2,'Equipment List'!$I663,"")</f>
        <v/>
      </c>
      <c r="BM663" s="160" t="str">
        <f>IF('Equipment List'!$C663=BN$2,'Equipment List'!$D663,"")</f>
        <v/>
      </c>
      <c r="BN663" s="161" t="str">
        <f>IF('Equipment List'!$C663=BN$2,'Equipment List'!$K663,"")</f>
        <v/>
      </c>
      <c r="BO663" s="161" t="str">
        <f>IF('Equipment List'!$C663=BN$2,'Equipment List'!$I663,"")</f>
        <v/>
      </c>
      <c r="BP663" s="160" t="str">
        <f>IF('Equipment List'!$C663=BQ$2,'Equipment List'!$D663,"")</f>
        <v/>
      </c>
      <c r="BQ663" s="161" t="str">
        <f>IF('Equipment List'!$C663=BQ$2,'Equipment List'!$K663,"")</f>
        <v/>
      </c>
      <c r="BR663" s="161" t="str">
        <f>IF('Equipment List'!$C663=BQ$2,'Equipment List'!$I663,"")</f>
        <v/>
      </c>
      <c r="BS663" s="160" t="str">
        <f>IF('Equipment List'!$C663=BT$2,'Equipment List'!$D663,"")</f>
        <v/>
      </c>
      <c r="BT663" s="161" t="str">
        <f>IF('Equipment List'!$C663=BT$2,'Equipment List'!$K663,"")</f>
        <v/>
      </c>
      <c r="BU663" s="161" t="str">
        <f>IF('Equipment List'!$C663=BT$2,'Equipment List'!$I663,"")</f>
        <v/>
      </c>
      <c r="BV663" s="160" t="str">
        <f>IF('Equipment List'!$C663=BW$2,'Equipment List'!$D663,"")</f>
        <v/>
      </c>
      <c r="BW663" s="161" t="str">
        <f>IF('Equipment List'!$C663=BW$2,'Equipment List'!$K663,"")</f>
        <v/>
      </c>
      <c r="BX663" s="161" t="str">
        <f>IF('Equipment List'!$C663=BW$2,'Equipment List'!$I663,"")</f>
        <v/>
      </c>
      <c r="BY663" s="141"/>
      <c r="BZ663" s="141"/>
    </row>
    <row r="664" spans="5:78" x14ac:dyDescent="0.2">
      <c r="E664" s="160" t="str">
        <f>IF('Equipment List'!$C664=F$2,'Equipment List'!$D664,"")</f>
        <v/>
      </c>
      <c r="F664" s="161" t="str">
        <f>IF('Equipment List'!$C664=F$2,'Equipment List'!$K664,"")</f>
        <v/>
      </c>
      <c r="G664" s="161" t="str">
        <f>IF('Equipment List'!$C664=F$2,'Equipment List'!$I664,"")</f>
        <v/>
      </c>
      <c r="H664" s="160" t="str">
        <f>IF('Equipment List'!$C664=I$2,'Equipment List'!$D664,"")</f>
        <v/>
      </c>
      <c r="I664" s="161" t="str">
        <f>IF('Equipment List'!$C664=I$2,'Equipment List'!$K664,"")</f>
        <v/>
      </c>
      <c r="J664" s="161" t="str">
        <f>IF('Equipment List'!$C664=I$2,'Equipment List'!$I664,"")</f>
        <v/>
      </c>
      <c r="K664" s="160" t="str">
        <f>IF('Equipment List'!$C664=L$2,'Equipment List'!$D664,"")</f>
        <v/>
      </c>
      <c r="L664" s="161" t="str">
        <f>IF('Equipment List'!$C664=L$2,'Equipment List'!$K664,"")</f>
        <v/>
      </c>
      <c r="M664" s="161" t="str">
        <f>IF('Equipment List'!$C664=L$2,'Equipment List'!$I664,"")</f>
        <v/>
      </c>
      <c r="N664" s="160" t="str">
        <f>IF('Equipment List'!$C664=O$2,'Equipment List'!$D664,"")</f>
        <v/>
      </c>
      <c r="O664" s="161" t="str">
        <f>IF('Equipment List'!$C664=O$2,'Equipment List'!$K664,"")</f>
        <v/>
      </c>
      <c r="P664" s="161" t="str">
        <f>IF('Equipment List'!$C664=O$2,'Equipment List'!$I664,"")</f>
        <v/>
      </c>
      <c r="Q664" s="160" t="str">
        <f>IF('Equipment List'!$C664=R$2,'Equipment List'!$D664,"")</f>
        <v/>
      </c>
      <c r="R664" s="161" t="str">
        <f>IF('Equipment List'!$C664=R$2,'Equipment List'!$K664,"")</f>
        <v/>
      </c>
      <c r="S664" s="161" t="str">
        <f>IF('Equipment List'!$C664=R$2,'Equipment List'!$I664,"")</f>
        <v/>
      </c>
      <c r="T664" s="160" t="str">
        <f>IF('Equipment List'!$C664=U$2,'Equipment List'!$D664,"")</f>
        <v/>
      </c>
      <c r="U664" s="161" t="str">
        <f>IF('Equipment List'!$C664=U$2,'Equipment List'!$K664,"")</f>
        <v/>
      </c>
      <c r="V664" s="161" t="str">
        <f>IF('Equipment List'!$C664=U$2,'Equipment List'!$I664,"")</f>
        <v/>
      </c>
      <c r="W664" s="160" t="str">
        <f>IF('Equipment List'!$C664=X$2,'Equipment List'!$D664,"")</f>
        <v/>
      </c>
      <c r="X664" s="161" t="str">
        <f>IF('Equipment List'!$C664=X$2,'Equipment List'!$K664,"")</f>
        <v/>
      </c>
      <c r="Y664" s="161" t="str">
        <f>IF('Equipment List'!$C664=X$2,'Equipment List'!$I664,"")</f>
        <v/>
      </c>
      <c r="Z664" s="160" t="str">
        <f>IF('Equipment List'!$C664=AA$2,'Equipment List'!$D664,"")</f>
        <v/>
      </c>
      <c r="AA664" s="161" t="str">
        <f>IF('Equipment List'!$C664=AA$2,'Equipment List'!$K664,"")</f>
        <v/>
      </c>
      <c r="AB664" s="161" t="str">
        <f>IF('Equipment List'!$C664=AA$2,'Equipment List'!$I664,"")</f>
        <v/>
      </c>
      <c r="AC664" s="160" t="str">
        <f>IF('Equipment List'!$C664=AD$2,'Equipment List'!$D664,"")</f>
        <v/>
      </c>
      <c r="AD664" s="161" t="str">
        <f>IF('Equipment List'!$C664=AD$2,'Equipment List'!$K664,"")</f>
        <v/>
      </c>
      <c r="AE664" s="161" t="str">
        <f>IF('Equipment List'!$C664=AD$2,'Equipment List'!$I664,"")</f>
        <v/>
      </c>
      <c r="AF664" s="160" t="str">
        <f>IF('Equipment List'!$C664=AG$2,'Equipment List'!$D664,"")</f>
        <v/>
      </c>
      <c r="AG664" s="161" t="str">
        <f>IF('Equipment List'!$C664=AG$2,'Equipment List'!$K664,"")</f>
        <v/>
      </c>
      <c r="AH664" s="161" t="str">
        <f>IF('Equipment List'!$C664=AG$2,'Equipment List'!$I664,"")</f>
        <v/>
      </c>
      <c r="AI664" s="160" t="str">
        <f>IF('Equipment List'!$C664=AJ$2,'Equipment List'!$D664,"")</f>
        <v/>
      </c>
      <c r="AJ664" s="161" t="str">
        <f>IF('Equipment List'!$C664=AJ$2,'Equipment List'!$K664,"")</f>
        <v/>
      </c>
      <c r="AK664" s="161" t="str">
        <f>IF('Equipment List'!$C664=AJ$2,'Equipment List'!$I664,"")</f>
        <v/>
      </c>
      <c r="AL664" s="160" t="str">
        <f>IF('Equipment List'!$C664=AM$2,'Equipment List'!$D664,"")</f>
        <v/>
      </c>
      <c r="AM664" s="161" t="str">
        <f>IF('Equipment List'!$C664=AM$2,'Equipment List'!$K664,"")</f>
        <v/>
      </c>
      <c r="AN664" s="161" t="str">
        <f>IF('Equipment List'!$C664=AM$2,'Equipment List'!$I664,"")</f>
        <v/>
      </c>
      <c r="AO664" s="160" t="str">
        <f>IF('Equipment List'!$C664=AP$2,'Equipment List'!$D664,"")</f>
        <v/>
      </c>
      <c r="AP664" s="161" t="str">
        <f>IF('Equipment List'!$C664=AP$2,'Equipment List'!$K664,"")</f>
        <v/>
      </c>
      <c r="AQ664" s="161" t="str">
        <f>IF('Equipment List'!$C664=AP$2,'Equipment List'!$I664,"")</f>
        <v/>
      </c>
      <c r="AR664" s="160" t="str">
        <f>IF('Equipment List'!$C664=AS$2,'Equipment List'!$D664,"")</f>
        <v/>
      </c>
      <c r="AS664" s="161" t="str">
        <f>IF('Equipment List'!$C664=AS$2,'Equipment List'!$K664,"")</f>
        <v/>
      </c>
      <c r="AT664" s="161" t="str">
        <f>IF('Equipment List'!$C664=AS$2,'Equipment List'!$I664,"")</f>
        <v/>
      </c>
      <c r="AU664" s="160" t="str">
        <f>IF('Equipment List'!$C664=AV$2,'Equipment List'!$D664,"")</f>
        <v/>
      </c>
      <c r="AV664" s="161" t="str">
        <f>IF('Equipment List'!$C664=AV$2,'Equipment List'!$K664,"")</f>
        <v/>
      </c>
      <c r="AW664" s="161" t="str">
        <f>IF('Equipment List'!$C664=AV$2,'Equipment List'!$I664,"")</f>
        <v/>
      </c>
      <c r="AX664" s="160" t="str">
        <f>IF('Equipment List'!$C664=AY$2,'Equipment List'!$D664,"")</f>
        <v/>
      </c>
      <c r="AY664" s="161" t="str">
        <f>IF('Equipment List'!$C664=AY$2,'Equipment List'!$K664,"")</f>
        <v/>
      </c>
      <c r="AZ664" s="161" t="str">
        <f>IF('Equipment List'!$C664=AY$2,'Equipment List'!$I664,"")</f>
        <v/>
      </c>
      <c r="BA664" s="160" t="str">
        <f>IF('Equipment List'!$C664=BB$2,'Equipment List'!$D664,"")</f>
        <v/>
      </c>
      <c r="BB664" s="161" t="str">
        <f>IF('Equipment List'!$C664=BB$2,'Equipment List'!$K664,"")</f>
        <v/>
      </c>
      <c r="BC664" s="161" t="str">
        <f>IF('Equipment List'!$C664=BB$2,'Equipment List'!$I664,"")</f>
        <v/>
      </c>
      <c r="BD664" s="160" t="str">
        <f>IF('Equipment List'!$C664=BE$2,'Equipment List'!$D664,"")</f>
        <v/>
      </c>
      <c r="BE664" s="161" t="str">
        <f>IF('Equipment List'!$C664=BE$2,'Equipment List'!$K664,"")</f>
        <v/>
      </c>
      <c r="BF664" s="161" t="str">
        <f>IF('Equipment List'!$C664=BE$2,'Equipment List'!$I664,"")</f>
        <v/>
      </c>
      <c r="BG664" s="160" t="str">
        <f>IF('Equipment List'!$C664=BH$2,'Equipment List'!$D664,"")</f>
        <v/>
      </c>
      <c r="BH664" s="161" t="str">
        <f>IF('Equipment List'!$C664=BH$2,'Equipment List'!$K664,"")</f>
        <v/>
      </c>
      <c r="BI664" s="161" t="str">
        <f>IF('Equipment List'!$C664=BH$2,'Equipment List'!$I664,"")</f>
        <v/>
      </c>
      <c r="BJ664" s="160" t="str">
        <f>IF('Equipment List'!$C664=BK$2,'Equipment List'!$D664,"")</f>
        <v/>
      </c>
      <c r="BK664" s="161" t="str">
        <f>IF('Equipment List'!$C664=BK$2,'Equipment List'!$K664,"")</f>
        <v/>
      </c>
      <c r="BL664" s="161" t="str">
        <f>IF('Equipment List'!$C664=BK$2,'Equipment List'!$I664,"")</f>
        <v/>
      </c>
      <c r="BM664" s="160" t="str">
        <f>IF('Equipment List'!$C664=BN$2,'Equipment List'!$D664,"")</f>
        <v/>
      </c>
      <c r="BN664" s="161" t="str">
        <f>IF('Equipment List'!$C664=BN$2,'Equipment List'!$K664,"")</f>
        <v/>
      </c>
      <c r="BO664" s="161" t="str">
        <f>IF('Equipment List'!$C664=BN$2,'Equipment List'!$I664,"")</f>
        <v/>
      </c>
      <c r="BP664" s="160" t="str">
        <f>IF('Equipment List'!$C664=BQ$2,'Equipment List'!$D664,"")</f>
        <v/>
      </c>
      <c r="BQ664" s="161" t="str">
        <f>IF('Equipment List'!$C664=BQ$2,'Equipment List'!$K664,"")</f>
        <v/>
      </c>
      <c r="BR664" s="161" t="str">
        <f>IF('Equipment List'!$C664=BQ$2,'Equipment List'!$I664,"")</f>
        <v/>
      </c>
      <c r="BS664" s="160" t="str">
        <f>IF('Equipment List'!$C664=BT$2,'Equipment List'!$D664,"")</f>
        <v/>
      </c>
      <c r="BT664" s="161" t="str">
        <f>IF('Equipment List'!$C664=BT$2,'Equipment List'!$K664,"")</f>
        <v/>
      </c>
      <c r="BU664" s="161" t="str">
        <f>IF('Equipment List'!$C664=BT$2,'Equipment List'!$I664,"")</f>
        <v/>
      </c>
      <c r="BV664" s="160" t="str">
        <f>IF('Equipment List'!$C664=BW$2,'Equipment List'!$D664,"")</f>
        <v/>
      </c>
      <c r="BW664" s="161" t="str">
        <f>IF('Equipment List'!$C664=BW$2,'Equipment List'!$K664,"")</f>
        <v/>
      </c>
      <c r="BX664" s="161" t="str">
        <f>IF('Equipment List'!$C664=BW$2,'Equipment List'!$I664,"")</f>
        <v/>
      </c>
      <c r="BY664" s="141"/>
      <c r="BZ664" s="141"/>
    </row>
    <row r="665" spans="5:78" x14ac:dyDescent="0.2">
      <c r="E665" s="160" t="str">
        <f>IF('Equipment List'!$C665=F$2,'Equipment List'!$D665,"")</f>
        <v/>
      </c>
      <c r="F665" s="161" t="str">
        <f>IF('Equipment List'!$C665=F$2,'Equipment List'!$K665,"")</f>
        <v/>
      </c>
      <c r="G665" s="161" t="str">
        <f>IF('Equipment List'!$C665=F$2,'Equipment List'!$I665,"")</f>
        <v/>
      </c>
      <c r="H665" s="160" t="str">
        <f>IF('Equipment List'!$C665=I$2,'Equipment List'!$D665,"")</f>
        <v/>
      </c>
      <c r="I665" s="161" t="str">
        <f>IF('Equipment List'!$C665=I$2,'Equipment List'!$K665,"")</f>
        <v/>
      </c>
      <c r="J665" s="161" t="str">
        <f>IF('Equipment List'!$C665=I$2,'Equipment List'!$I665,"")</f>
        <v/>
      </c>
      <c r="K665" s="160" t="str">
        <f>IF('Equipment List'!$C665=L$2,'Equipment List'!$D665,"")</f>
        <v/>
      </c>
      <c r="L665" s="161" t="str">
        <f>IF('Equipment List'!$C665=L$2,'Equipment List'!$K665,"")</f>
        <v/>
      </c>
      <c r="M665" s="161" t="str">
        <f>IF('Equipment List'!$C665=L$2,'Equipment List'!$I665,"")</f>
        <v/>
      </c>
      <c r="N665" s="160" t="str">
        <f>IF('Equipment List'!$C665=O$2,'Equipment List'!$D665,"")</f>
        <v/>
      </c>
      <c r="O665" s="161" t="str">
        <f>IF('Equipment List'!$C665=O$2,'Equipment List'!$K665,"")</f>
        <v/>
      </c>
      <c r="P665" s="161" t="str">
        <f>IF('Equipment List'!$C665=O$2,'Equipment List'!$I665,"")</f>
        <v/>
      </c>
      <c r="Q665" s="160" t="str">
        <f>IF('Equipment List'!$C665=R$2,'Equipment List'!$D665,"")</f>
        <v/>
      </c>
      <c r="R665" s="161" t="str">
        <f>IF('Equipment List'!$C665=R$2,'Equipment List'!$K665,"")</f>
        <v/>
      </c>
      <c r="S665" s="161" t="str">
        <f>IF('Equipment List'!$C665=R$2,'Equipment List'!$I665,"")</f>
        <v/>
      </c>
      <c r="T665" s="160" t="str">
        <f>IF('Equipment List'!$C665=U$2,'Equipment List'!$D665,"")</f>
        <v/>
      </c>
      <c r="U665" s="161" t="str">
        <f>IF('Equipment List'!$C665=U$2,'Equipment List'!$K665,"")</f>
        <v/>
      </c>
      <c r="V665" s="161" t="str">
        <f>IF('Equipment List'!$C665=U$2,'Equipment List'!$I665,"")</f>
        <v/>
      </c>
      <c r="W665" s="160" t="str">
        <f>IF('Equipment List'!$C665=X$2,'Equipment List'!$D665,"")</f>
        <v/>
      </c>
      <c r="X665" s="161" t="str">
        <f>IF('Equipment List'!$C665=X$2,'Equipment List'!$K665,"")</f>
        <v/>
      </c>
      <c r="Y665" s="161" t="str">
        <f>IF('Equipment List'!$C665=X$2,'Equipment List'!$I665,"")</f>
        <v/>
      </c>
      <c r="Z665" s="160" t="str">
        <f>IF('Equipment List'!$C665=AA$2,'Equipment List'!$D665,"")</f>
        <v/>
      </c>
      <c r="AA665" s="161" t="str">
        <f>IF('Equipment List'!$C665=AA$2,'Equipment List'!$K665,"")</f>
        <v/>
      </c>
      <c r="AB665" s="161" t="str">
        <f>IF('Equipment List'!$C665=AA$2,'Equipment List'!$I665,"")</f>
        <v/>
      </c>
      <c r="AC665" s="160" t="str">
        <f>IF('Equipment List'!$C665=AD$2,'Equipment List'!$D665,"")</f>
        <v/>
      </c>
      <c r="AD665" s="161" t="str">
        <f>IF('Equipment List'!$C665=AD$2,'Equipment List'!$K665,"")</f>
        <v/>
      </c>
      <c r="AE665" s="161" t="str">
        <f>IF('Equipment List'!$C665=AD$2,'Equipment List'!$I665,"")</f>
        <v/>
      </c>
      <c r="AF665" s="160" t="str">
        <f>IF('Equipment List'!$C665=AG$2,'Equipment List'!$D665,"")</f>
        <v/>
      </c>
      <c r="AG665" s="161" t="str">
        <f>IF('Equipment List'!$C665=AG$2,'Equipment List'!$K665,"")</f>
        <v/>
      </c>
      <c r="AH665" s="161" t="str">
        <f>IF('Equipment List'!$C665=AG$2,'Equipment List'!$I665,"")</f>
        <v/>
      </c>
      <c r="AI665" s="160" t="str">
        <f>IF('Equipment List'!$C665=AJ$2,'Equipment List'!$D665,"")</f>
        <v/>
      </c>
      <c r="AJ665" s="161" t="str">
        <f>IF('Equipment List'!$C665=AJ$2,'Equipment List'!$K665,"")</f>
        <v/>
      </c>
      <c r="AK665" s="161" t="str">
        <f>IF('Equipment List'!$C665=AJ$2,'Equipment List'!$I665,"")</f>
        <v/>
      </c>
      <c r="AL665" s="160" t="str">
        <f>IF('Equipment List'!$C665=AM$2,'Equipment List'!$D665,"")</f>
        <v/>
      </c>
      <c r="AM665" s="161" t="str">
        <f>IF('Equipment List'!$C665=AM$2,'Equipment List'!$K665,"")</f>
        <v/>
      </c>
      <c r="AN665" s="161" t="str">
        <f>IF('Equipment List'!$C665=AM$2,'Equipment List'!$I665,"")</f>
        <v/>
      </c>
      <c r="AO665" s="160" t="str">
        <f>IF('Equipment List'!$C665=AP$2,'Equipment List'!$D665,"")</f>
        <v/>
      </c>
      <c r="AP665" s="161" t="str">
        <f>IF('Equipment List'!$C665=AP$2,'Equipment List'!$K665,"")</f>
        <v/>
      </c>
      <c r="AQ665" s="161" t="str">
        <f>IF('Equipment List'!$C665=AP$2,'Equipment List'!$I665,"")</f>
        <v/>
      </c>
      <c r="AR665" s="160" t="str">
        <f>IF('Equipment List'!$C665=AS$2,'Equipment List'!$D665,"")</f>
        <v/>
      </c>
      <c r="AS665" s="161" t="str">
        <f>IF('Equipment List'!$C665=AS$2,'Equipment List'!$K665,"")</f>
        <v/>
      </c>
      <c r="AT665" s="161" t="str">
        <f>IF('Equipment List'!$C665=AS$2,'Equipment List'!$I665,"")</f>
        <v/>
      </c>
      <c r="AU665" s="160" t="str">
        <f>IF('Equipment List'!$C665=AV$2,'Equipment List'!$D665,"")</f>
        <v/>
      </c>
      <c r="AV665" s="161" t="str">
        <f>IF('Equipment List'!$C665=AV$2,'Equipment List'!$K665,"")</f>
        <v/>
      </c>
      <c r="AW665" s="161" t="str">
        <f>IF('Equipment List'!$C665=AV$2,'Equipment List'!$I665,"")</f>
        <v/>
      </c>
      <c r="AX665" s="160" t="str">
        <f>IF('Equipment List'!$C665=AY$2,'Equipment List'!$D665,"")</f>
        <v/>
      </c>
      <c r="AY665" s="161" t="str">
        <f>IF('Equipment List'!$C665=AY$2,'Equipment List'!$K665,"")</f>
        <v/>
      </c>
      <c r="AZ665" s="161" t="str">
        <f>IF('Equipment List'!$C665=AY$2,'Equipment List'!$I665,"")</f>
        <v/>
      </c>
      <c r="BA665" s="160" t="str">
        <f>IF('Equipment List'!$C665=BB$2,'Equipment List'!$D665,"")</f>
        <v/>
      </c>
      <c r="BB665" s="161" t="str">
        <f>IF('Equipment List'!$C665=BB$2,'Equipment List'!$K665,"")</f>
        <v/>
      </c>
      <c r="BC665" s="161" t="str">
        <f>IF('Equipment List'!$C665=BB$2,'Equipment List'!$I665,"")</f>
        <v/>
      </c>
      <c r="BD665" s="160" t="str">
        <f>IF('Equipment List'!$C665=BE$2,'Equipment List'!$D665,"")</f>
        <v/>
      </c>
      <c r="BE665" s="161" t="str">
        <f>IF('Equipment List'!$C665=BE$2,'Equipment List'!$K665,"")</f>
        <v/>
      </c>
      <c r="BF665" s="161" t="str">
        <f>IF('Equipment List'!$C665=BE$2,'Equipment List'!$I665,"")</f>
        <v/>
      </c>
      <c r="BG665" s="160" t="str">
        <f>IF('Equipment List'!$C665=BH$2,'Equipment List'!$D665,"")</f>
        <v/>
      </c>
      <c r="BH665" s="161" t="str">
        <f>IF('Equipment List'!$C665=BH$2,'Equipment List'!$K665,"")</f>
        <v/>
      </c>
      <c r="BI665" s="161" t="str">
        <f>IF('Equipment List'!$C665=BH$2,'Equipment List'!$I665,"")</f>
        <v/>
      </c>
      <c r="BJ665" s="160" t="str">
        <f>IF('Equipment List'!$C665=BK$2,'Equipment List'!$D665,"")</f>
        <v/>
      </c>
      <c r="BK665" s="161" t="str">
        <f>IF('Equipment List'!$C665=BK$2,'Equipment List'!$K665,"")</f>
        <v/>
      </c>
      <c r="BL665" s="161" t="str">
        <f>IF('Equipment List'!$C665=BK$2,'Equipment List'!$I665,"")</f>
        <v/>
      </c>
      <c r="BM665" s="160" t="str">
        <f>IF('Equipment List'!$C665=BN$2,'Equipment List'!$D665,"")</f>
        <v/>
      </c>
      <c r="BN665" s="161" t="str">
        <f>IF('Equipment List'!$C665=BN$2,'Equipment List'!$K665,"")</f>
        <v/>
      </c>
      <c r="BO665" s="161" t="str">
        <f>IF('Equipment List'!$C665=BN$2,'Equipment List'!$I665,"")</f>
        <v/>
      </c>
      <c r="BP665" s="160" t="str">
        <f>IF('Equipment List'!$C665=BQ$2,'Equipment List'!$D665,"")</f>
        <v/>
      </c>
      <c r="BQ665" s="161" t="str">
        <f>IF('Equipment List'!$C665=BQ$2,'Equipment List'!$K665,"")</f>
        <v/>
      </c>
      <c r="BR665" s="161" t="str">
        <f>IF('Equipment List'!$C665=BQ$2,'Equipment List'!$I665,"")</f>
        <v/>
      </c>
      <c r="BS665" s="160" t="str">
        <f>IF('Equipment List'!$C665=BT$2,'Equipment List'!$D665,"")</f>
        <v/>
      </c>
      <c r="BT665" s="161" t="str">
        <f>IF('Equipment List'!$C665=BT$2,'Equipment List'!$K665,"")</f>
        <v/>
      </c>
      <c r="BU665" s="161" t="str">
        <f>IF('Equipment List'!$C665=BT$2,'Equipment List'!$I665,"")</f>
        <v/>
      </c>
      <c r="BV665" s="160" t="str">
        <f>IF('Equipment List'!$C665=BW$2,'Equipment List'!$D665,"")</f>
        <v/>
      </c>
      <c r="BW665" s="161" t="str">
        <f>IF('Equipment List'!$C665=BW$2,'Equipment List'!$K665,"")</f>
        <v/>
      </c>
      <c r="BX665" s="161" t="str">
        <f>IF('Equipment List'!$C665=BW$2,'Equipment List'!$I665,"")</f>
        <v/>
      </c>
      <c r="BY665" s="141"/>
      <c r="BZ665" s="141"/>
    </row>
    <row r="666" spans="5:78" x14ac:dyDescent="0.2">
      <c r="E666" s="160" t="str">
        <f>IF('Equipment List'!$C666=F$2,'Equipment List'!$D666,"")</f>
        <v/>
      </c>
      <c r="F666" s="161" t="str">
        <f>IF('Equipment List'!$C666=F$2,'Equipment List'!$K666,"")</f>
        <v/>
      </c>
      <c r="G666" s="161" t="str">
        <f>IF('Equipment List'!$C666=F$2,'Equipment List'!$I666,"")</f>
        <v/>
      </c>
      <c r="H666" s="160" t="str">
        <f>IF('Equipment List'!$C666=I$2,'Equipment List'!$D666,"")</f>
        <v/>
      </c>
      <c r="I666" s="161" t="str">
        <f>IF('Equipment List'!$C666=I$2,'Equipment List'!$K666,"")</f>
        <v/>
      </c>
      <c r="J666" s="161" t="str">
        <f>IF('Equipment List'!$C666=I$2,'Equipment List'!$I666,"")</f>
        <v/>
      </c>
      <c r="K666" s="160" t="str">
        <f>IF('Equipment List'!$C666=L$2,'Equipment List'!$D666,"")</f>
        <v/>
      </c>
      <c r="L666" s="161" t="str">
        <f>IF('Equipment List'!$C666=L$2,'Equipment List'!$K666,"")</f>
        <v/>
      </c>
      <c r="M666" s="161" t="str">
        <f>IF('Equipment List'!$C666=L$2,'Equipment List'!$I666,"")</f>
        <v/>
      </c>
      <c r="N666" s="160" t="str">
        <f>IF('Equipment List'!$C666=O$2,'Equipment List'!$D666,"")</f>
        <v/>
      </c>
      <c r="O666" s="161" t="str">
        <f>IF('Equipment List'!$C666=O$2,'Equipment List'!$K666,"")</f>
        <v/>
      </c>
      <c r="P666" s="161" t="str">
        <f>IF('Equipment List'!$C666=O$2,'Equipment List'!$I666,"")</f>
        <v/>
      </c>
      <c r="Q666" s="160" t="str">
        <f>IF('Equipment List'!$C666=R$2,'Equipment List'!$D666,"")</f>
        <v/>
      </c>
      <c r="R666" s="161" t="str">
        <f>IF('Equipment List'!$C666=R$2,'Equipment List'!$K666,"")</f>
        <v/>
      </c>
      <c r="S666" s="161" t="str">
        <f>IF('Equipment List'!$C666=R$2,'Equipment List'!$I666,"")</f>
        <v/>
      </c>
      <c r="T666" s="160" t="str">
        <f>IF('Equipment List'!$C666=U$2,'Equipment List'!$D666,"")</f>
        <v/>
      </c>
      <c r="U666" s="161" t="str">
        <f>IF('Equipment List'!$C666=U$2,'Equipment List'!$K666,"")</f>
        <v/>
      </c>
      <c r="V666" s="161" t="str">
        <f>IF('Equipment List'!$C666=U$2,'Equipment List'!$I666,"")</f>
        <v/>
      </c>
      <c r="W666" s="160" t="str">
        <f>IF('Equipment List'!$C666=X$2,'Equipment List'!$D666,"")</f>
        <v/>
      </c>
      <c r="X666" s="161" t="str">
        <f>IF('Equipment List'!$C666=X$2,'Equipment List'!$K666,"")</f>
        <v/>
      </c>
      <c r="Y666" s="161" t="str">
        <f>IF('Equipment List'!$C666=X$2,'Equipment List'!$I666,"")</f>
        <v/>
      </c>
      <c r="Z666" s="160" t="str">
        <f>IF('Equipment List'!$C666=AA$2,'Equipment List'!$D666,"")</f>
        <v/>
      </c>
      <c r="AA666" s="161" t="str">
        <f>IF('Equipment List'!$C666=AA$2,'Equipment List'!$K666,"")</f>
        <v/>
      </c>
      <c r="AB666" s="161" t="str">
        <f>IF('Equipment List'!$C666=AA$2,'Equipment List'!$I666,"")</f>
        <v/>
      </c>
      <c r="AC666" s="160" t="str">
        <f>IF('Equipment List'!$C666=AD$2,'Equipment List'!$D666,"")</f>
        <v/>
      </c>
      <c r="AD666" s="161" t="str">
        <f>IF('Equipment List'!$C666=AD$2,'Equipment List'!$K666,"")</f>
        <v/>
      </c>
      <c r="AE666" s="161" t="str">
        <f>IF('Equipment List'!$C666=AD$2,'Equipment List'!$I666,"")</f>
        <v/>
      </c>
      <c r="AF666" s="160" t="str">
        <f>IF('Equipment List'!$C666=AG$2,'Equipment List'!$D666,"")</f>
        <v/>
      </c>
      <c r="AG666" s="161" t="str">
        <f>IF('Equipment List'!$C666=AG$2,'Equipment List'!$K666,"")</f>
        <v/>
      </c>
      <c r="AH666" s="161" t="str">
        <f>IF('Equipment List'!$C666=AG$2,'Equipment List'!$I666,"")</f>
        <v/>
      </c>
      <c r="AI666" s="160" t="str">
        <f>IF('Equipment List'!$C666=AJ$2,'Equipment List'!$D666,"")</f>
        <v/>
      </c>
      <c r="AJ666" s="161" t="str">
        <f>IF('Equipment List'!$C666=AJ$2,'Equipment List'!$K666,"")</f>
        <v/>
      </c>
      <c r="AK666" s="161" t="str">
        <f>IF('Equipment List'!$C666=AJ$2,'Equipment List'!$I666,"")</f>
        <v/>
      </c>
      <c r="AL666" s="160" t="str">
        <f>IF('Equipment List'!$C666=AM$2,'Equipment List'!$D666,"")</f>
        <v/>
      </c>
      <c r="AM666" s="161" t="str">
        <f>IF('Equipment List'!$C666=AM$2,'Equipment List'!$K666,"")</f>
        <v/>
      </c>
      <c r="AN666" s="161" t="str">
        <f>IF('Equipment List'!$C666=AM$2,'Equipment List'!$I666,"")</f>
        <v/>
      </c>
      <c r="AO666" s="160" t="str">
        <f>IF('Equipment List'!$C666=AP$2,'Equipment List'!$D666,"")</f>
        <v/>
      </c>
      <c r="AP666" s="161" t="str">
        <f>IF('Equipment List'!$C666=AP$2,'Equipment List'!$K666,"")</f>
        <v/>
      </c>
      <c r="AQ666" s="161" t="str">
        <f>IF('Equipment List'!$C666=AP$2,'Equipment List'!$I666,"")</f>
        <v/>
      </c>
      <c r="AR666" s="160" t="str">
        <f>IF('Equipment List'!$C666=AS$2,'Equipment List'!$D666,"")</f>
        <v/>
      </c>
      <c r="AS666" s="161" t="str">
        <f>IF('Equipment List'!$C666=AS$2,'Equipment List'!$K666,"")</f>
        <v/>
      </c>
      <c r="AT666" s="161" t="str">
        <f>IF('Equipment List'!$C666=AS$2,'Equipment List'!$I666,"")</f>
        <v/>
      </c>
      <c r="AU666" s="160" t="str">
        <f>IF('Equipment List'!$C666=AV$2,'Equipment List'!$D666,"")</f>
        <v/>
      </c>
      <c r="AV666" s="161" t="str">
        <f>IF('Equipment List'!$C666=AV$2,'Equipment List'!$K666,"")</f>
        <v/>
      </c>
      <c r="AW666" s="161" t="str">
        <f>IF('Equipment List'!$C666=AV$2,'Equipment List'!$I666,"")</f>
        <v/>
      </c>
      <c r="AX666" s="160" t="str">
        <f>IF('Equipment List'!$C666=AY$2,'Equipment List'!$D666,"")</f>
        <v/>
      </c>
      <c r="AY666" s="161" t="str">
        <f>IF('Equipment List'!$C666=AY$2,'Equipment List'!$K666,"")</f>
        <v/>
      </c>
      <c r="AZ666" s="161" t="str">
        <f>IF('Equipment List'!$C666=AY$2,'Equipment List'!$I666,"")</f>
        <v/>
      </c>
      <c r="BA666" s="160" t="str">
        <f>IF('Equipment List'!$C666=BB$2,'Equipment List'!$D666,"")</f>
        <v/>
      </c>
      <c r="BB666" s="161" t="str">
        <f>IF('Equipment List'!$C666=BB$2,'Equipment List'!$K666,"")</f>
        <v/>
      </c>
      <c r="BC666" s="161" t="str">
        <f>IF('Equipment List'!$C666=BB$2,'Equipment List'!$I666,"")</f>
        <v/>
      </c>
      <c r="BD666" s="160" t="str">
        <f>IF('Equipment List'!$C666=BE$2,'Equipment List'!$D666,"")</f>
        <v/>
      </c>
      <c r="BE666" s="161" t="str">
        <f>IF('Equipment List'!$C666=BE$2,'Equipment List'!$K666,"")</f>
        <v/>
      </c>
      <c r="BF666" s="161" t="str">
        <f>IF('Equipment List'!$C666=BE$2,'Equipment List'!$I666,"")</f>
        <v/>
      </c>
      <c r="BG666" s="160" t="str">
        <f>IF('Equipment List'!$C666=BH$2,'Equipment List'!$D666,"")</f>
        <v/>
      </c>
      <c r="BH666" s="161" t="str">
        <f>IF('Equipment List'!$C666=BH$2,'Equipment List'!$K666,"")</f>
        <v/>
      </c>
      <c r="BI666" s="161" t="str">
        <f>IF('Equipment List'!$C666=BH$2,'Equipment List'!$I666,"")</f>
        <v/>
      </c>
      <c r="BJ666" s="160" t="str">
        <f>IF('Equipment List'!$C666=BK$2,'Equipment List'!$D666,"")</f>
        <v/>
      </c>
      <c r="BK666" s="161" t="str">
        <f>IF('Equipment List'!$C666=BK$2,'Equipment List'!$K666,"")</f>
        <v/>
      </c>
      <c r="BL666" s="161" t="str">
        <f>IF('Equipment List'!$C666=BK$2,'Equipment List'!$I666,"")</f>
        <v/>
      </c>
      <c r="BM666" s="160" t="str">
        <f>IF('Equipment List'!$C666=BN$2,'Equipment List'!$D666,"")</f>
        <v/>
      </c>
      <c r="BN666" s="161" t="str">
        <f>IF('Equipment List'!$C666=BN$2,'Equipment List'!$K666,"")</f>
        <v/>
      </c>
      <c r="BO666" s="161" t="str">
        <f>IF('Equipment List'!$C666=BN$2,'Equipment List'!$I666,"")</f>
        <v/>
      </c>
      <c r="BP666" s="160" t="str">
        <f>IF('Equipment List'!$C666=BQ$2,'Equipment List'!$D666,"")</f>
        <v/>
      </c>
      <c r="BQ666" s="161" t="str">
        <f>IF('Equipment List'!$C666=BQ$2,'Equipment List'!$K666,"")</f>
        <v/>
      </c>
      <c r="BR666" s="161" t="str">
        <f>IF('Equipment List'!$C666=BQ$2,'Equipment List'!$I666,"")</f>
        <v/>
      </c>
      <c r="BS666" s="160" t="str">
        <f>IF('Equipment List'!$C666=BT$2,'Equipment List'!$D666,"")</f>
        <v/>
      </c>
      <c r="BT666" s="161" t="str">
        <f>IF('Equipment List'!$C666=BT$2,'Equipment List'!$K666,"")</f>
        <v/>
      </c>
      <c r="BU666" s="161" t="str">
        <f>IF('Equipment List'!$C666=BT$2,'Equipment List'!$I666,"")</f>
        <v/>
      </c>
      <c r="BV666" s="160" t="str">
        <f>IF('Equipment List'!$C666=BW$2,'Equipment List'!$D666,"")</f>
        <v/>
      </c>
      <c r="BW666" s="161" t="str">
        <f>IF('Equipment List'!$C666=BW$2,'Equipment List'!$K666,"")</f>
        <v/>
      </c>
      <c r="BX666" s="161" t="str">
        <f>IF('Equipment List'!$C666=BW$2,'Equipment List'!$I666,"")</f>
        <v/>
      </c>
      <c r="BY666" s="141"/>
      <c r="BZ666" s="141"/>
    </row>
    <row r="667" spans="5:78" x14ac:dyDescent="0.2">
      <c r="E667" s="160" t="str">
        <f>IF('Equipment List'!$C667=F$2,'Equipment List'!$D667,"")</f>
        <v/>
      </c>
      <c r="F667" s="161" t="str">
        <f>IF('Equipment List'!$C667=F$2,'Equipment List'!$K667,"")</f>
        <v/>
      </c>
      <c r="G667" s="161" t="str">
        <f>IF('Equipment List'!$C667=F$2,'Equipment List'!$I667,"")</f>
        <v/>
      </c>
      <c r="H667" s="160" t="str">
        <f>IF('Equipment List'!$C667=I$2,'Equipment List'!$D667,"")</f>
        <v/>
      </c>
      <c r="I667" s="161" t="str">
        <f>IF('Equipment List'!$C667=I$2,'Equipment List'!$K667,"")</f>
        <v/>
      </c>
      <c r="J667" s="161" t="str">
        <f>IF('Equipment List'!$C667=I$2,'Equipment List'!$I667,"")</f>
        <v/>
      </c>
      <c r="K667" s="160" t="str">
        <f>IF('Equipment List'!$C667=L$2,'Equipment List'!$D667,"")</f>
        <v/>
      </c>
      <c r="L667" s="161" t="str">
        <f>IF('Equipment List'!$C667=L$2,'Equipment List'!$K667,"")</f>
        <v/>
      </c>
      <c r="M667" s="161" t="str">
        <f>IF('Equipment List'!$C667=L$2,'Equipment List'!$I667,"")</f>
        <v/>
      </c>
      <c r="N667" s="160" t="str">
        <f>IF('Equipment List'!$C667=O$2,'Equipment List'!$D667,"")</f>
        <v/>
      </c>
      <c r="O667" s="161" t="str">
        <f>IF('Equipment List'!$C667=O$2,'Equipment List'!$K667,"")</f>
        <v/>
      </c>
      <c r="P667" s="161" t="str">
        <f>IF('Equipment List'!$C667=O$2,'Equipment List'!$I667,"")</f>
        <v/>
      </c>
      <c r="Q667" s="160" t="str">
        <f>IF('Equipment List'!$C667=R$2,'Equipment List'!$D667,"")</f>
        <v/>
      </c>
      <c r="R667" s="161" t="str">
        <f>IF('Equipment List'!$C667=R$2,'Equipment List'!$K667,"")</f>
        <v/>
      </c>
      <c r="S667" s="161" t="str">
        <f>IF('Equipment List'!$C667=R$2,'Equipment List'!$I667,"")</f>
        <v/>
      </c>
      <c r="T667" s="160" t="str">
        <f>IF('Equipment List'!$C667=U$2,'Equipment List'!$D667,"")</f>
        <v/>
      </c>
      <c r="U667" s="161" t="str">
        <f>IF('Equipment List'!$C667=U$2,'Equipment List'!$K667,"")</f>
        <v/>
      </c>
      <c r="V667" s="161" t="str">
        <f>IF('Equipment List'!$C667=U$2,'Equipment List'!$I667,"")</f>
        <v/>
      </c>
      <c r="W667" s="160" t="str">
        <f>IF('Equipment List'!$C667=X$2,'Equipment List'!$D667,"")</f>
        <v/>
      </c>
      <c r="X667" s="161" t="str">
        <f>IF('Equipment List'!$C667=X$2,'Equipment List'!$K667,"")</f>
        <v/>
      </c>
      <c r="Y667" s="161" t="str">
        <f>IF('Equipment List'!$C667=X$2,'Equipment List'!$I667,"")</f>
        <v/>
      </c>
      <c r="Z667" s="160" t="str">
        <f>IF('Equipment List'!$C667=AA$2,'Equipment List'!$D667,"")</f>
        <v/>
      </c>
      <c r="AA667" s="161" t="str">
        <f>IF('Equipment List'!$C667=AA$2,'Equipment List'!$K667,"")</f>
        <v/>
      </c>
      <c r="AB667" s="161" t="str">
        <f>IF('Equipment List'!$C667=AA$2,'Equipment List'!$I667,"")</f>
        <v/>
      </c>
      <c r="AC667" s="160" t="str">
        <f>IF('Equipment List'!$C667=AD$2,'Equipment List'!$D667,"")</f>
        <v/>
      </c>
      <c r="AD667" s="161" t="str">
        <f>IF('Equipment List'!$C667=AD$2,'Equipment List'!$K667,"")</f>
        <v/>
      </c>
      <c r="AE667" s="161" t="str">
        <f>IF('Equipment List'!$C667=AD$2,'Equipment List'!$I667,"")</f>
        <v/>
      </c>
      <c r="AF667" s="160" t="str">
        <f>IF('Equipment List'!$C667=AG$2,'Equipment List'!$D667,"")</f>
        <v/>
      </c>
      <c r="AG667" s="161" t="str">
        <f>IF('Equipment List'!$C667=AG$2,'Equipment List'!$K667,"")</f>
        <v/>
      </c>
      <c r="AH667" s="161" t="str">
        <f>IF('Equipment List'!$C667=AG$2,'Equipment List'!$I667,"")</f>
        <v/>
      </c>
      <c r="AI667" s="160" t="str">
        <f>IF('Equipment List'!$C667=AJ$2,'Equipment List'!$D667,"")</f>
        <v/>
      </c>
      <c r="AJ667" s="161" t="str">
        <f>IF('Equipment List'!$C667=AJ$2,'Equipment List'!$K667,"")</f>
        <v/>
      </c>
      <c r="AK667" s="161" t="str">
        <f>IF('Equipment List'!$C667=AJ$2,'Equipment List'!$I667,"")</f>
        <v/>
      </c>
      <c r="AL667" s="160" t="str">
        <f>IF('Equipment List'!$C667=AM$2,'Equipment List'!$D667,"")</f>
        <v/>
      </c>
      <c r="AM667" s="161" t="str">
        <f>IF('Equipment List'!$C667=AM$2,'Equipment List'!$K667,"")</f>
        <v/>
      </c>
      <c r="AN667" s="161" t="str">
        <f>IF('Equipment List'!$C667=AM$2,'Equipment List'!$I667,"")</f>
        <v/>
      </c>
      <c r="AO667" s="160" t="str">
        <f>IF('Equipment List'!$C667=AP$2,'Equipment List'!$D667,"")</f>
        <v/>
      </c>
      <c r="AP667" s="161" t="str">
        <f>IF('Equipment List'!$C667=AP$2,'Equipment List'!$K667,"")</f>
        <v/>
      </c>
      <c r="AQ667" s="161" t="str">
        <f>IF('Equipment List'!$C667=AP$2,'Equipment List'!$I667,"")</f>
        <v/>
      </c>
      <c r="AR667" s="160" t="str">
        <f>IF('Equipment List'!$C667=AS$2,'Equipment List'!$D667,"")</f>
        <v/>
      </c>
      <c r="AS667" s="161" t="str">
        <f>IF('Equipment List'!$C667=AS$2,'Equipment List'!$K667,"")</f>
        <v/>
      </c>
      <c r="AT667" s="161" t="str">
        <f>IF('Equipment List'!$C667=AS$2,'Equipment List'!$I667,"")</f>
        <v/>
      </c>
      <c r="AU667" s="160" t="str">
        <f>IF('Equipment List'!$C667=AV$2,'Equipment List'!$D667,"")</f>
        <v/>
      </c>
      <c r="AV667" s="161" t="str">
        <f>IF('Equipment List'!$C667=AV$2,'Equipment List'!$K667,"")</f>
        <v/>
      </c>
      <c r="AW667" s="161" t="str">
        <f>IF('Equipment List'!$C667=AV$2,'Equipment List'!$I667,"")</f>
        <v/>
      </c>
      <c r="AX667" s="160" t="str">
        <f>IF('Equipment List'!$C667=AY$2,'Equipment List'!$D667,"")</f>
        <v/>
      </c>
      <c r="AY667" s="161" t="str">
        <f>IF('Equipment List'!$C667=AY$2,'Equipment List'!$K667,"")</f>
        <v/>
      </c>
      <c r="AZ667" s="161" t="str">
        <f>IF('Equipment List'!$C667=AY$2,'Equipment List'!$I667,"")</f>
        <v/>
      </c>
      <c r="BA667" s="160" t="str">
        <f>IF('Equipment List'!$C667=BB$2,'Equipment List'!$D667,"")</f>
        <v/>
      </c>
      <c r="BB667" s="161" t="str">
        <f>IF('Equipment List'!$C667=BB$2,'Equipment List'!$K667,"")</f>
        <v/>
      </c>
      <c r="BC667" s="161" t="str">
        <f>IF('Equipment List'!$C667=BB$2,'Equipment List'!$I667,"")</f>
        <v/>
      </c>
      <c r="BD667" s="160" t="str">
        <f>IF('Equipment List'!$C667=BE$2,'Equipment List'!$D667,"")</f>
        <v/>
      </c>
      <c r="BE667" s="161" t="str">
        <f>IF('Equipment List'!$C667=BE$2,'Equipment List'!$K667,"")</f>
        <v/>
      </c>
      <c r="BF667" s="161" t="str">
        <f>IF('Equipment List'!$C667=BE$2,'Equipment List'!$I667,"")</f>
        <v/>
      </c>
      <c r="BG667" s="160" t="str">
        <f>IF('Equipment List'!$C667=BH$2,'Equipment List'!$D667,"")</f>
        <v/>
      </c>
      <c r="BH667" s="161" t="str">
        <f>IF('Equipment List'!$C667=BH$2,'Equipment List'!$K667,"")</f>
        <v/>
      </c>
      <c r="BI667" s="161" t="str">
        <f>IF('Equipment List'!$C667=BH$2,'Equipment List'!$I667,"")</f>
        <v/>
      </c>
      <c r="BJ667" s="160" t="str">
        <f>IF('Equipment List'!$C667=BK$2,'Equipment List'!$D667,"")</f>
        <v/>
      </c>
      <c r="BK667" s="161" t="str">
        <f>IF('Equipment List'!$C667=BK$2,'Equipment List'!$K667,"")</f>
        <v/>
      </c>
      <c r="BL667" s="161" t="str">
        <f>IF('Equipment List'!$C667=BK$2,'Equipment List'!$I667,"")</f>
        <v/>
      </c>
      <c r="BM667" s="160" t="str">
        <f>IF('Equipment List'!$C667=BN$2,'Equipment List'!$D667,"")</f>
        <v/>
      </c>
      <c r="BN667" s="161" t="str">
        <f>IF('Equipment List'!$C667=BN$2,'Equipment List'!$K667,"")</f>
        <v/>
      </c>
      <c r="BO667" s="161" t="str">
        <f>IF('Equipment List'!$C667=BN$2,'Equipment List'!$I667,"")</f>
        <v/>
      </c>
      <c r="BP667" s="160" t="str">
        <f>IF('Equipment List'!$C667=BQ$2,'Equipment List'!$D667,"")</f>
        <v/>
      </c>
      <c r="BQ667" s="161" t="str">
        <f>IF('Equipment List'!$C667=BQ$2,'Equipment List'!$K667,"")</f>
        <v/>
      </c>
      <c r="BR667" s="161" t="str">
        <f>IF('Equipment List'!$C667=BQ$2,'Equipment List'!$I667,"")</f>
        <v/>
      </c>
      <c r="BS667" s="160" t="str">
        <f>IF('Equipment List'!$C667=BT$2,'Equipment List'!$D667,"")</f>
        <v/>
      </c>
      <c r="BT667" s="161" t="str">
        <f>IF('Equipment List'!$C667=BT$2,'Equipment List'!$K667,"")</f>
        <v/>
      </c>
      <c r="BU667" s="161" t="str">
        <f>IF('Equipment List'!$C667=BT$2,'Equipment List'!$I667,"")</f>
        <v/>
      </c>
      <c r="BV667" s="160" t="str">
        <f>IF('Equipment List'!$C667=BW$2,'Equipment List'!$D667,"")</f>
        <v/>
      </c>
      <c r="BW667" s="161" t="str">
        <f>IF('Equipment List'!$C667=BW$2,'Equipment List'!$K667,"")</f>
        <v/>
      </c>
      <c r="BX667" s="161" t="str">
        <f>IF('Equipment List'!$C667=BW$2,'Equipment List'!$I667,"")</f>
        <v/>
      </c>
      <c r="BY667" s="141"/>
      <c r="BZ667" s="141"/>
    </row>
    <row r="668" spans="5:78" x14ac:dyDescent="0.2">
      <c r="E668" s="160" t="str">
        <f>IF('Equipment List'!$C668=F$2,'Equipment List'!$D668,"")</f>
        <v/>
      </c>
      <c r="F668" s="161" t="str">
        <f>IF('Equipment List'!$C668=F$2,'Equipment List'!$K668,"")</f>
        <v/>
      </c>
      <c r="G668" s="161" t="str">
        <f>IF('Equipment List'!$C668=F$2,'Equipment List'!$I668,"")</f>
        <v/>
      </c>
      <c r="H668" s="160" t="str">
        <f>IF('Equipment List'!$C668=I$2,'Equipment List'!$D668,"")</f>
        <v/>
      </c>
      <c r="I668" s="161" t="str">
        <f>IF('Equipment List'!$C668=I$2,'Equipment List'!$K668,"")</f>
        <v/>
      </c>
      <c r="J668" s="161" t="str">
        <f>IF('Equipment List'!$C668=I$2,'Equipment List'!$I668,"")</f>
        <v/>
      </c>
      <c r="K668" s="160" t="str">
        <f>IF('Equipment List'!$C668=L$2,'Equipment List'!$D668,"")</f>
        <v/>
      </c>
      <c r="L668" s="161" t="str">
        <f>IF('Equipment List'!$C668=L$2,'Equipment List'!$K668,"")</f>
        <v/>
      </c>
      <c r="M668" s="161" t="str">
        <f>IF('Equipment List'!$C668=L$2,'Equipment List'!$I668,"")</f>
        <v/>
      </c>
      <c r="N668" s="160" t="str">
        <f>IF('Equipment List'!$C668=O$2,'Equipment List'!$D668,"")</f>
        <v/>
      </c>
      <c r="O668" s="161" t="str">
        <f>IF('Equipment List'!$C668=O$2,'Equipment List'!$K668,"")</f>
        <v/>
      </c>
      <c r="P668" s="161" t="str">
        <f>IF('Equipment List'!$C668=O$2,'Equipment List'!$I668,"")</f>
        <v/>
      </c>
      <c r="Q668" s="160" t="str">
        <f>IF('Equipment List'!$C668=R$2,'Equipment List'!$D668,"")</f>
        <v/>
      </c>
      <c r="R668" s="161" t="str">
        <f>IF('Equipment List'!$C668=R$2,'Equipment List'!$K668,"")</f>
        <v/>
      </c>
      <c r="S668" s="161" t="str">
        <f>IF('Equipment List'!$C668=R$2,'Equipment List'!$I668,"")</f>
        <v/>
      </c>
      <c r="T668" s="160" t="str">
        <f>IF('Equipment List'!$C668=U$2,'Equipment List'!$D668,"")</f>
        <v/>
      </c>
      <c r="U668" s="161" t="str">
        <f>IF('Equipment List'!$C668=U$2,'Equipment List'!$K668,"")</f>
        <v/>
      </c>
      <c r="V668" s="161" t="str">
        <f>IF('Equipment List'!$C668=U$2,'Equipment List'!$I668,"")</f>
        <v/>
      </c>
      <c r="W668" s="160" t="str">
        <f>IF('Equipment List'!$C668=X$2,'Equipment List'!$D668,"")</f>
        <v/>
      </c>
      <c r="X668" s="161" t="str">
        <f>IF('Equipment List'!$C668=X$2,'Equipment List'!$K668,"")</f>
        <v/>
      </c>
      <c r="Y668" s="161" t="str">
        <f>IF('Equipment List'!$C668=X$2,'Equipment List'!$I668,"")</f>
        <v/>
      </c>
      <c r="Z668" s="160" t="str">
        <f>IF('Equipment List'!$C668=AA$2,'Equipment List'!$D668,"")</f>
        <v/>
      </c>
      <c r="AA668" s="161" t="str">
        <f>IF('Equipment List'!$C668=AA$2,'Equipment List'!$K668,"")</f>
        <v/>
      </c>
      <c r="AB668" s="161" t="str">
        <f>IF('Equipment List'!$C668=AA$2,'Equipment List'!$I668,"")</f>
        <v/>
      </c>
      <c r="AC668" s="160" t="str">
        <f>IF('Equipment List'!$C668=AD$2,'Equipment List'!$D668,"")</f>
        <v/>
      </c>
      <c r="AD668" s="161" t="str">
        <f>IF('Equipment List'!$C668=AD$2,'Equipment List'!$K668,"")</f>
        <v/>
      </c>
      <c r="AE668" s="161" t="str">
        <f>IF('Equipment List'!$C668=AD$2,'Equipment List'!$I668,"")</f>
        <v/>
      </c>
      <c r="AF668" s="160" t="str">
        <f>IF('Equipment List'!$C668=AG$2,'Equipment List'!$D668,"")</f>
        <v/>
      </c>
      <c r="AG668" s="161" t="str">
        <f>IF('Equipment List'!$C668=AG$2,'Equipment List'!$K668,"")</f>
        <v/>
      </c>
      <c r="AH668" s="161" t="str">
        <f>IF('Equipment List'!$C668=AG$2,'Equipment List'!$I668,"")</f>
        <v/>
      </c>
      <c r="AI668" s="160" t="str">
        <f>IF('Equipment List'!$C668=AJ$2,'Equipment List'!$D668,"")</f>
        <v/>
      </c>
      <c r="AJ668" s="161" t="str">
        <f>IF('Equipment List'!$C668=AJ$2,'Equipment List'!$K668,"")</f>
        <v/>
      </c>
      <c r="AK668" s="161" t="str">
        <f>IF('Equipment List'!$C668=AJ$2,'Equipment List'!$I668,"")</f>
        <v/>
      </c>
      <c r="AL668" s="160" t="str">
        <f>IF('Equipment List'!$C668=AM$2,'Equipment List'!$D668,"")</f>
        <v/>
      </c>
      <c r="AM668" s="161" t="str">
        <f>IF('Equipment List'!$C668=AM$2,'Equipment List'!$K668,"")</f>
        <v/>
      </c>
      <c r="AN668" s="161" t="str">
        <f>IF('Equipment List'!$C668=AM$2,'Equipment List'!$I668,"")</f>
        <v/>
      </c>
      <c r="AO668" s="160" t="str">
        <f>IF('Equipment List'!$C668=AP$2,'Equipment List'!$D668,"")</f>
        <v/>
      </c>
      <c r="AP668" s="161" t="str">
        <f>IF('Equipment List'!$C668=AP$2,'Equipment List'!$K668,"")</f>
        <v/>
      </c>
      <c r="AQ668" s="161" t="str">
        <f>IF('Equipment List'!$C668=AP$2,'Equipment List'!$I668,"")</f>
        <v/>
      </c>
      <c r="AR668" s="160" t="str">
        <f>IF('Equipment List'!$C668=AS$2,'Equipment List'!$D668,"")</f>
        <v/>
      </c>
      <c r="AS668" s="161" t="str">
        <f>IF('Equipment List'!$C668=AS$2,'Equipment List'!$K668,"")</f>
        <v/>
      </c>
      <c r="AT668" s="161" t="str">
        <f>IF('Equipment List'!$C668=AS$2,'Equipment List'!$I668,"")</f>
        <v/>
      </c>
      <c r="AU668" s="160" t="str">
        <f>IF('Equipment List'!$C668=AV$2,'Equipment List'!$D668,"")</f>
        <v/>
      </c>
      <c r="AV668" s="161" t="str">
        <f>IF('Equipment List'!$C668=AV$2,'Equipment List'!$K668,"")</f>
        <v/>
      </c>
      <c r="AW668" s="161" t="str">
        <f>IF('Equipment List'!$C668=AV$2,'Equipment List'!$I668,"")</f>
        <v/>
      </c>
      <c r="AX668" s="160" t="str">
        <f>IF('Equipment List'!$C668=AY$2,'Equipment List'!$D668,"")</f>
        <v/>
      </c>
      <c r="AY668" s="161" t="str">
        <f>IF('Equipment List'!$C668=AY$2,'Equipment List'!$K668,"")</f>
        <v/>
      </c>
      <c r="AZ668" s="161" t="str">
        <f>IF('Equipment List'!$C668=AY$2,'Equipment List'!$I668,"")</f>
        <v/>
      </c>
      <c r="BA668" s="160" t="str">
        <f>IF('Equipment List'!$C668=BB$2,'Equipment List'!$D668,"")</f>
        <v/>
      </c>
      <c r="BB668" s="161" t="str">
        <f>IF('Equipment List'!$C668=BB$2,'Equipment List'!$K668,"")</f>
        <v/>
      </c>
      <c r="BC668" s="161" t="str">
        <f>IF('Equipment List'!$C668=BB$2,'Equipment List'!$I668,"")</f>
        <v/>
      </c>
      <c r="BD668" s="160" t="str">
        <f>IF('Equipment List'!$C668=BE$2,'Equipment List'!$D668,"")</f>
        <v/>
      </c>
      <c r="BE668" s="161" t="str">
        <f>IF('Equipment List'!$C668=BE$2,'Equipment List'!$K668,"")</f>
        <v/>
      </c>
      <c r="BF668" s="161" t="str">
        <f>IF('Equipment List'!$C668=BE$2,'Equipment List'!$I668,"")</f>
        <v/>
      </c>
      <c r="BG668" s="160" t="str">
        <f>IF('Equipment List'!$C668=BH$2,'Equipment List'!$D668,"")</f>
        <v/>
      </c>
      <c r="BH668" s="161" t="str">
        <f>IF('Equipment List'!$C668=BH$2,'Equipment List'!$K668,"")</f>
        <v/>
      </c>
      <c r="BI668" s="161" t="str">
        <f>IF('Equipment List'!$C668=BH$2,'Equipment List'!$I668,"")</f>
        <v/>
      </c>
      <c r="BJ668" s="160" t="str">
        <f>IF('Equipment List'!$C668=BK$2,'Equipment List'!$D668,"")</f>
        <v/>
      </c>
      <c r="BK668" s="161" t="str">
        <f>IF('Equipment List'!$C668=BK$2,'Equipment List'!$K668,"")</f>
        <v/>
      </c>
      <c r="BL668" s="161" t="str">
        <f>IF('Equipment List'!$C668=BK$2,'Equipment List'!$I668,"")</f>
        <v/>
      </c>
      <c r="BM668" s="160" t="str">
        <f>IF('Equipment List'!$C668=BN$2,'Equipment List'!$D668,"")</f>
        <v/>
      </c>
      <c r="BN668" s="161" t="str">
        <f>IF('Equipment List'!$C668=BN$2,'Equipment List'!$K668,"")</f>
        <v/>
      </c>
      <c r="BO668" s="161" t="str">
        <f>IF('Equipment List'!$C668=BN$2,'Equipment List'!$I668,"")</f>
        <v/>
      </c>
      <c r="BP668" s="160" t="str">
        <f>IF('Equipment List'!$C668=BQ$2,'Equipment List'!$D668,"")</f>
        <v/>
      </c>
      <c r="BQ668" s="161" t="str">
        <f>IF('Equipment List'!$C668=BQ$2,'Equipment List'!$K668,"")</f>
        <v/>
      </c>
      <c r="BR668" s="161" t="str">
        <f>IF('Equipment List'!$C668=BQ$2,'Equipment List'!$I668,"")</f>
        <v/>
      </c>
      <c r="BS668" s="160" t="str">
        <f>IF('Equipment List'!$C668=BT$2,'Equipment List'!$D668,"")</f>
        <v/>
      </c>
      <c r="BT668" s="161" t="str">
        <f>IF('Equipment List'!$C668=BT$2,'Equipment List'!$K668,"")</f>
        <v/>
      </c>
      <c r="BU668" s="161" t="str">
        <f>IF('Equipment List'!$C668=BT$2,'Equipment List'!$I668,"")</f>
        <v/>
      </c>
      <c r="BV668" s="160" t="str">
        <f>IF('Equipment List'!$C668=BW$2,'Equipment List'!$D668,"")</f>
        <v/>
      </c>
      <c r="BW668" s="161" t="str">
        <f>IF('Equipment List'!$C668=BW$2,'Equipment List'!$K668,"")</f>
        <v/>
      </c>
      <c r="BX668" s="161" t="str">
        <f>IF('Equipment List'!$C668=BW$2,'Equipment List'!$I668,"")</f>
        <v/>
      </c>
      <c r="BY668" s="141"/>
      <c r="BZ668" s="141"/>
    </row>
    <row r="669" spans="5:78" x14ac:dyDescent="0.2">
      <c r="E669" s="160" t="str">
        <f>IF('Equipment List'!$C669=F$2,'Equipment List'!$D669,"")</f>
        <v/>
      </c>
      <c r="F669" s="161" t="str">
        <f>IF('Equipment List'!$C669=F$2,'Equipment List'!$K669,"")</f>
        <v/>
      </c>
      <c r="G669" s="161" t="str">
        <f>IF('Equipment List'!$C669=F$2,'Equipment List'!$I669,"")</f>
        <v/>
      </c>
      <c r="H669" s="160" t="str">
        <f>IF('Equipment List'!$C669=I$2,'Equipment List'!$D669,"")</f>
        <v/>
      </c>
      <c r="I669" s="161" t="str">
        <f>IF('Equipment List'!$C669=I$2,'Equipment List'!$K669,"")</f>
        <v/>
      </c>
      <c r="J669" s="161" t="str">
        <f>IF('Equipment List'!$C669=I$2,'Equipment List'!$I669,"")</f>
        <v/>
      </c>
      <c r="K669" s="160" t="str">
        <f>IF('Equipment List'!$C669=L$2,'Equipment List'!$D669,"")</f>
        <v/>
      </c>
      <c r="L669" s="161" t="str">
        <f>IF('Equipment List'!$C669=L$2,'Equipment List'!$K669,"")</f>
        <v/>
      </c>
      <c r="M669" s="161" t="str">
        <f>IF('Equipment List'!$C669=L$2,'Equipment List'!$I669,"")</f>
        <v/>
      </c>
      <c r="N669" s="160" t="str">
        <f>IF('Equipment List'!$C669=O$2,'Equipment List'!$D669,"")</f>
        <v/>
      </c>
      <c r="O669" s="161" t="str">
        <f>IF('Equipment List'!$C669=O$2,'Equipment List'!$K669,"")</f>
        <v/>
      </c>
      <c r="P669" s="161" t="str">
        <f>IF('Equipment List'!$C669=O$2,'Equipment List'!$I669,"")</f>
        <v/>
      </c>
      <c r="Q669" s="160" t="str">
        <f>IF('Equipment List'!$C669=R$2,'Equipment List'!$D669,"")</f>
        <v/>
      </c>
      <c r="R669" s="161" t="str">
        <f>IF('Equipment List'!$C669=R$2,'Equipment List'!$K669,"")</f>
        <v/>
      </c>
      <c r="S669" s="161" t="str">
        <f>IF('Equipment List'!$C669=R$2,'Equipment List'!$I669,"")</f>
        <v/>
      </c>
      <c r="T669" s="160" t="str">
        <f>IF('Equipment List'!$C669=U$2,'Equipment List'!$D669,"")</f>
        <v/>
      </c>
      <c r="U669" s="161" t="str">
        <f>IF('Equipment List'!$C669=U$2,'Equipment List'!$K669,"")</f>
        <v/>
      </c>
      <c r="V669" s="161" t="str">
        <f>IF('Equipment List'!$C669=U$2,'Equipment List'!$I669,"")</f>
        <v/>
      </c>
      <c r="W669" s="160" t="str">
        <f>IF('Equipment List'!$C669=X$2,'Equipment List'!$D669,"")</f>
        <v/>
      </c>
      <c r="X669" s="161" t="str">
        <f>IF('Equipment List'!$C669=X$2,'Equipment List'!$K669,"")</f>
        <v/>
      </c>
      <c r="Y669" s="161" t="str">
        <f>IF('Equipment List'!$C669=X$2,'Equipment List'!$I669,"")</f>
        <v/>
      </c>
      <c r="Z669" s="160" t="str">
        <f>IF('Equipment List'!$C669=AA$2,'Equipment List'!$D669,"")</f>
        <v/>
      </c>
      <c r="AA669" s="161" t="str">
        <f>IF('Equipment List'!$C669=AA$2,'Equipment List'!$K669,"")</f>
        <v/>
      </c>
      <c r="AB669" s="161" t="str">
        <f>IF('Equipment List'!$C669=AA$2,'Equipment List'!$I669,"")</f>
        <v/>
      </c>
      <c r="AC669" s="160" t="str">
        <f>IF('Equipment List'!$C669=AD$2,'Equipment List'!$D669,"")</f>
        <v/>
      </c>
      <c r="AD669" s="161" t="str">
        <f>IF('Equipment List'!$C669=AD$2,'Equipment List'!$K669,"")</f>
        <v/>
      </c>
      <c r="AE669" s="161" t="str">
        <f>IF('Equipment List'!$C669=AD$2,'Equipment List'!$I669,"")</f>
        <v/>
      </c>
      <c r="AF669" s="160" t="str">
        <f>IF('Equipment List'!$C669=AG$2,'Equipment List'!$D669,"")</f>
        <v/>
      </c>
      <c r="AG669" s="161" t="str">
        <f>IF('Equipment List'!$C669=AG$2,'Equipment List'!$K669,"")</f>
        <v/>
      </c>
      <c r="AH669" s="161" t="str">
        <f>IF('Equipment List'!$C669=AG$2,'Equipment List'!$I669,"")</f>
        <v/>
      </c>
      <c r="AI669" s="160" t="str">
        <f>IF('Equipment List'!$C669=AJ$2,'Equipment List'!$D669,"")</f>
        <v/>
      </c>
      <c r="AJ669" s="161" t="str">
        <f>IF('Equipment List'!$C669=AJ$2,'Equipment List'!$K669,"")</f>
        <v/>
      </c>
      <c r="AK669" s="161" t="str">
        <f>IF('Equipment List'!$C669=AJ$2,'Equipment List'!$I669,"")</f>
        <v/>
      </c>
      <c r="AL669" s="160" t="str">
        <f>IF('Equipment List'!$C669=AM$2,'Equipment List'!$D669,"")</f>
        <v/>
      </c>
      <c r="AM669" s="161" t="str">
        <f>IF('Equipment List'!$C669=AM$2,'Equipment List'!$K669,"")</f>
        <v/>
      </c>
      <c r="AN669" s="161" t="str">
        <f>IF('Equipment List'!$C669=AM$2,'Equipment List'!$I669,"")</f>
        <v/>
      </c>
      <c r="AO669" s="160" t="str">
        <f>IF('Equipment List'!$C669=AP$2,'Equipment List'!$D669,"")</f>
        <v/>
      </c>
      <c r="AP669" s="161" t="str">
        <f>IF('Equipment List'!$C669=AP$2,'Equipment List'!$K669,"")</f>
        <v/>
      </c>
      <c r="AQ669" s="161" t="str">
        <f>IF('Equipment List'!$C669=AP$2,'Equipment List'!$I669,"")</f>
        <v/>
      </c>
      <c r="AR669" s="160" t="str">
        <f>IF('Equipment List'!$C669=AS$2,'Equipment List'!$D669,"")</f>
        <v/>
      </c>
      <c r="AS669" s="161" t="str">
        <f>IF('Equipment List'!$C669=AS$2,'Equipment List'!$K669,"")</f>
        <v/>
      </c>
      <c r="AT669" s="161" t="str">
        <f>IF('Equipment List'!$C669=AS$2,'Equipment List'!$I669,"")</f>
        <v/>
      </c>
      <c r="AU669" s="160" t="str">
        <f>IF('Equipment List'!$C669=AV$2,'Equipment List'!$D669,"")</f>
        <v/>
      </c>
      <c r="AV669" s="161" t="str">
        <f>IF('Equipment List'!$C669=AV$2,'Equipment List'!$K669,"")</f>
        <v/>
      </c>
      <c r="AW669" s="161" t="str">
        <f>IF('Equipment List'!$C669=AV$2,'Equipment List'!$I669,"")</f>
        <v/>
      </c>
      <c r="AX669" s="160" t="str">
        <f>IF('Equipment List'!$C669=AY$2,'Equipment List'!$D669,"")</f>
        <v/>
      </c>
      <c r="AY669" s="161" t="str">
        <f>IF('Equipment List'!$C669=AY$2,'Equipment List'!$K669,"")</f>
        <v/>
      </c>
      <c r="AZ669" s="161" t="str">
        <f>IF('Equipment List'!$C669=AY$2,'Equipment List'!$I669,"")</f>
        <v/>
      </c>
      <c r="BA669" s="160" t="str">
        <f>IF('Equipment List'!$C669=BB$2,'Equipment List'!$D669,"")</f>
        <v/>
      </c>
      <c r="BB669" s="161" t="str">
        <f>IF('Equipment List'!$C669=BB$2,'Equipment List'!$K669,"")</f>
        <v/>
      </c>
      <c r="BC669" s="161" t="str">
        <f>IF('Equipment List'!$C669=BB$2,'Equipment List'!$I669,"")</f>
        <v/>
      </c>
      <c r="BD669" s="160" t="str">
        <f>IF('Equipment List'!$C669=BE$2,'Equipment List'!$D669,"")</f>
        <v/>
      </c>
      <c r="BE669" s="161" t="str">
        <f>IF('Equipment List'!$C669=BE$2,'Equipment List'!$K669,"")</f>
        <v/>
      </c>
      <c r="BF669" s="161" t="str">
        <f>IF('Equipment List'!$C669=BE$2,'Equipment List'!$I669,"")</f>
        <v/>
      </c>
      <c r="BG669" s="160" t="str">
        <f>IF('Equipment List'!$C669=BH$2,'Equipment List'!$D669,"")</f>
        <v/>
      </c>
      <c r="BH669" s="161" t="str">
        <f>IF('Equipment List'!$C669=BH$2,'Equipment List'!$K669,"")</f>
        <v/>
      </c>
      <c r="BI669" s="161" t="str">
        <f>IF('Equipment List'!$C669=BH$2,'Equipment List'!$I669,"")</f>
        <v/>
      </c>
      <c r="BJ669" s="160" t="str">
        <f>IF('Equipment List'!$C669=BK$2,'Equipment List'!$D669,"")</f>
        <v/>
      </c>
      <c r="BK669" s="161" t="str">
        <f>IF('Equipment List'!$C669=BK$2,'Equipment List'!$K669,"")</f>
        <v/>
      </c>
      <c r="BL669" s="161" t="str">
        <f>IF('Equipment List'!$C669=BK$2,'Equipment List'!$I669,"")</f>
        <v/>
      </c>
      <c r="BM669" s="160" t="str">
        <f>IF('Equipment List'!$C669=BN$2,'Equipment List'!$D669,"")</f>
        <v/>
      </c>
      <c r="BN669" s="161" t="str">
        <f>IF('Equipment List'!$C669=BN$2,'Equipment List'!$K669,"")</f>
        <v/>
      </c>
      <c r="BO669" s="161" t="str">
        <f>IF('Equipment List'!$C669=BN$2,'Equipment List'!$I669,"")</f>
        <v/>
      </c>
      <c r="BP669" s="160" t="str">
        <f>IF('Equipment List'!$C669=BQ$2,'Equipment List'!$D669,"")</f>
        <v/>
      </c>
      <c r="BQ669" s="161" t="str">
        <f>IF('Equipment List'!$C669=BQ$2,'Equipment List'!$K669,"")</f>
        <v/>
      </c>
      <c r="BR669" s="161" t="str">
        <f>IF('Equipment List'!$C669=BQ$2,'Equipment List'!$I669,"")</f>
        <v/>
      </c>
      <c r="BS669" s="160" t="str">
        <f>IF('Equipment List'!$C669=BT$2,'Equipment List'!$D669,"")</f>
        <v/>
      </c>
      <c r="BT669" s="161" t="str">
        <f>IF('Equipment List'!$C669=BT$2,'Equipment List'!$K669,"")</f>
        <v/>
      </c>
      <c r="BU669" s="161" t="str">
        <f>IF('Equipment List'!$C669=BT$2,'Equipment List'!$I669,"")</f>
        <v/>
      </c>
      <c r="BV669" s="160" t="str">
        <f>IF('Equipment List'!$C669=BW$2,'Equipment List'!$D669,"")</f>
        <v/>
      </c>
      <c r="BW669" s="161" t="str">
        <f>IF('Equipment List'!$C669=BW$2,'Equipment List'!$K669,"")</f>
        <v/>
      </c>
      <c r="BX669" s="161" t="str">
        <f>IF('Equipment List'!$C669=BW$2,'Equipment List'!$I669,"")</f>
        <v/>
      </c>
      <c r="BY669" s="141"/>
      <c r="BZ669" s="141"/>
    </row>
    <row r="670" spans="5:78" x14ac:dyDescent="0.2">
      <c r="E670" s="160" t="str">
        <f>IF('Equipment List'!$C670=F$2,'Equipment List'!$D670,"")</f>
        <v/>
      </c>
      <c r="F670" s="161" t="str">
        <f>IF('Equipment List'!$C670=F$2,'Equipment List'!$K670,"")</f>
        <v/>
      </c>
      <c r="G670" s="161" t="str">
        <f>IF('Equipment List'!$C670=F$2,'Equipment List'!$I670,"")</f>
        <v/>
      </c>
      <c r="H670" s="160" t="str">
        <f>IF('Equipment List'!$C670=I$2,'Equipment List'!$D670,"")</f>
        <v/>
      </c>
      <c r="I670" s="161" t="str">
        <f>IF('Equipment List'!$C670=I$2,'Equipment List'!$K670,"")</f>
        <v/>
      </c>
      <c r="J670" s="161" t="str">
        <f>IF('Equipment List'!$C670=I$2,'Equipment List'!$I670,"")</f>
        <v/>
      </c>
      <c r="K670" s="160" t="str">
        <f>IF('Equipment List'!$C670=L$2,'Equipment List'!$D670,"")</f>
        <v/>
      </c>
      <c r="L670" s="161" t="str">
        <f>IF('Equipment List'!$C670=L$2,'Equipment List'!$K670,"")</f>
        <v/>
      </c>
      <c r="M670" s="161" t="str">
        <f>IF('Equipment List'!$C670=L$2,'Equipment List'!$I670,"")</f>
        <v/>
      </c>
      <c r="N670" s="160" t="str">
        <f>IF('Equipment List'!$C670=O$2,'Equipment List'!$D670,"")</f>
        <v/>
      </c>
      <c r="O670" s="161" t="str">
        <f>IF('Equipment List'!$C670=O$2,'Equipment List'!$K670,"")</f>
        <v/>
      </c>
      <c r="P670" s="161" t="str">
        <f>IF('Equipment List'!$C670=O$2,'Equipment List'!$I670,"")</f>
        <v/>
      </c>
      <c r="Q670" s="160" t="str">
        <f>IF('Equipment List'!$C670=R$2,'Equipment List'!$D670,"")</f>
        <v/>
      </c>
      <c r="R670" s="161" t="str">
        <f>IF('Equipment List'!$C670=R$2,'Equipment List'!$K670,"")</f>
        <v/>
      </c>
      <c r="S670" s="161" t="str">
        <f>IF('Equipment List'!$C670=R$2,'Equipment List'!$I670,"")</f>
        <v/>
      </c>
      <c r="T670" s="160" t="str">
        <f>IF('Equipment List'!$C670=U$2,'Equipment List'!$D670,"")</f>
        <v/>
      </c>
      <c r="U670" s="161" t="str">
        <f>IF('Equipment List'!$C670=U$2,'Equipment List'!$K670,"")</f>
        <v/>
      </c>
      <c r="V670" s="161" t="str">
        <f>IF('Equipment List'!$C670=U$2,'Equipment List'!$I670,"")</f>
        <v/>
      </c>
      <c r="W670" s="160" t="str">
        <f>IF('Equipment List'!$C670=X$2,'Equipment List'!$D670,"")</f>
        <v/>
      </c>
      <c r="X670" s="161" t="str">
        <f>IF('Equipment List'!$C670=X$2,'Equipment List'!$K670,"")</f>
        <v/>
      </c>
      <c r="Y670" s="161" t="str">
        <f>IF('Equipment List'!$C670=X$2,'Equipment List'!$I670,"")</f>
        <v/>
      </c>
      <c r="Z670" s="160" t="str">
        <f>IF('Equipment List'!$C670=AA$2,'Equipment List'!$D670,"")</f>
        <v/>
      </c>
      <c r="AA670" s="161" t="str">
        <f>IF('Equipment List'!$C670=AA$2,'Equipment List'!$K670,"")</f>
        <v/>
      </c>
      <c r="AB670" s="161" t="str">
        <f>IF('Equipment List'!$C670=AA$2,'Equipment List'!$I670,"")</f>
        <v/>
      </c>
      <c r="AC670" s="160" t="str">
        <f>IF('Equipment List'!$C670=AD$2,'Equipment List'!$D670,"")</f>
        <v/>
      </c>
      <c r="AD670" s="161" t="str">
        <f>IF('Equipment List'!$C670=AD$2,'Equipment List'!$K670,"")</f>
        <v/>
      </c>
      <c r="AE670" s="161" t="str">
        <f>IF('Equipment List'!$C670=AD$2,'Equipment List'!$I670,"")</f>
        <v/>
      </c>
      <c r="AF670" s="160" t="str">
        <f>IF('Equipment List'!$C670=AG$2,'Equipment List'!$D670,"")</f>
        <v/>
      </c>
      <c r="AG670" s="161" t="str">
        <f>IF('Equipment List'!$C670=AG$2,'Equipment List'!$K670,"")</f>
        <v/>
      </c>
      <c r="AH670" s="161" t="str">
        <f>IF('Equipment List'!$C670=AG$2,'Equipment List'!$I670,"")</f>
        <v/>
      </c>
      <c r="AI670" s="160" t="str">
        <f>IF('Equipment List'!$C670=AJ$2,'Equipment List'!$D670,"")</f>
        <v/>
      </c>
      <c r="AJ670" s="161" t="str">
        <f>IF('Equipment List'!$C670=AJ$2,'Equipment List'!$K670,"")</f>
        <v/>
      </c>
      <c r="AK670" s="161" t="str">
        <f>IF('Equipment List'!$C670=AJ$2,'Equipment List'!$I670,"")</f>
        <v/>
      </c>
      <c r="AL670" s="160" t="str">
        <f>IF('Equipment List'!$C670=AM$2,'Equipment List'!$D670,"")</f>
        <v/>
      </c>
      <c r="AM670" s="161" t="str">
        <f>IF('Equipment List'!$C670=AM$2,'Equipment List'!$K670,"")</f>
        <v/>
      </c>
      <c r="AN670" s="161" t="str">
        <f>IF('Equipment List'!$C670=AM$2,'Equipment List'!$I670,"")</f>
        <v/>
      </c>
      <c r="AO670" s="160" t="str">
        <f>IF('Equipment List'!$C670=AP$2,'Equipment List'!$D670,"")</f>
        <v/>
      </c>
      <c r="AP670" s="161" t="str">
        <f>IF('Equipment List'!$C670=AP$2,'Equipment List'!$K670,"")</f>
        <v/>
      </c>
      <c r="AQ670" s="161" t="str">
        <f>IF('Equipment List'!$C670=AP$2,'Equipment List'!$I670,"")</f>
        <v/>
      </c>
      <c r="AR670" s="160" t="str">
        <f>IF('Equipment List'!$C670=AS$2,'Equipment List'!$D670,"")</f>
        <v/>
      </c>
      <c r="AS670" s="161" t="str">
        <f>IF('Equipment List'!$C670=AS$2,'Equipment List'!$K670,"")</f>
        <v/>
      </c>
      <c r="AT670" s="161" t="str">
        <f>IF('Equipment List'!$C670=AS$2,'Equipment List'!$I670,"")</f>
        <v/>
      </c>
      <c r="AU670" s="160" t="str">
        <f>IF('Equipment List'!$C670=AV$2,'Equipment List'!$D670,"")</f>
        <v/>
      </c>
      <c r="AV670" s="161" t="str">
        <f>IF('Equipment List'!$C670=AV$2,'Equipment List'!$K670,"")</f>
        <v/>
      </c>
      <c r="AW670" s="161" t="str">
        <f>IF('Equipment List'!$C670=AV$2,'Equipment List'!$I670,"")</f>
        <v/>
      </c>
      <c r="AX670" s="160" t="str">
        <f>IF('Equipment List'!$C670=AY$2,'Equipment List'!$D670,"")</f>
        <v/>
      </c>
      <c r="AY670" s="161" t="str">
        <f>IF('Equipment List'!$C670=AY$2,'Equipment List'!$K670,"")</f>
        <v/>
      </c>
      <c r="AZ670" s="161" t="str">
        <f>IF('Equipment List'!$C670=AY$2,'Equipment List'!$I670,"")</f>
        <v/>
      </c>
      <c r="BA670" s="160" t="str">
        <f>IF('Equipment List'!$C670=BB$2,'Equipment List'!$D670,"")</f>
        <v/>
      </c>
      <c r="BB670" s="161" t="str">
        <f>IF('Equipment List'!$C670=BB$2,'Equipment List'!$K670,"")</f>
        <v/>
      </c>
      <c r="BC670" s="161" t="str">
        <f>IF('Equipment List'!$C670=BB$2,'Equipment List'!$I670,"")</f>
        <v/>
      </c>
      <c r="BD670" s="160" t="str">
        <f>IF('Equipment List'!$C670=BE$2,'Equipment List'!$D670,"")</f>
        <v/>
      </c>
      <c r="BE670" s="161" t="str">
        <f>IF('Equipment List'!$C670=BE$2,'Equipment List'!$K670,"")</f>
        <v/>
      </c>
      <c r="BF670" s="161" t="str">
        <f>IF('Equipment List'!$C670=BE$2,'Equipment List'!$I670,"")</f>
        <v/>
      </c>
      <c r="BG670" s="160" t="str">
        <f>IF('Equipment List'!$C670=BH$2,'Equipment List'!$D670,"")</f>
        <v/>
      </c>
      <c r="BH670" s="161" t="str">
        <f>IF('Equipment List'!$C670=BH$2,'Equipment List'!$K670,"")</f>
        <v/>
      </c>
      <c r="BI670" s="161" t="str">
        <f>IF('Equipment List'!$C670=BH$2,'Equipment List'!$I670,"")</f>
        <v/>
      </c>
      <c r="BJ670" s="160" t="str">
        <f>IF('Equipment List'!$C670=BK$2,'Equipment List'!$D670,"")</f>
        <v/>
      </c>
      <c r="BK670" s="161" t="str">
        <f>IF('Equipment List'!$C670=BK$2,'Equipment List'!$K670,"")</f>
        <v/>
      </c>
      <c r="BL670" s="161" t="str">
        <f>IF('Equipment List'!$C670=BK$2,'Equipment List'!$I670,"")</f>
        <v/>
      </c>
      <c r="BM670" s="160" t="str">
        <f>IF('Equipment List'!$C670=BN$2,'Equipment List'!$D670,"")</f>
        <v/>
      </c>
      <c r="BN670" s="161" t="str">
        <f>IF('Equipment List'!$C670=BN$2,'Equipment List'!$K670,"")</f>
        <v/>
      </c>
      <c r="BO670" s="161" t="str">
        <f>IF('Equipment List'!$C670=BN$2,'Equipment List'!$I670,"")</f>
        <v/>
      </c>
      <c r="BP670" s="160" t="str">
        <f>IF('Equipment List'!$C670=BQ$2,'Equipment List'!$D670,"")</f>
        <v/>
      </c>
      <c r="BQ670" s="161" t="str">
        <f>IF('Equipment List'!$C670=BQ$2,'Equipment List'!$K670,"")</f>
        <v/>
      </c>
      <c r="BR670" s="161" t="str">
        <f>IF('Equipment List'!$C670=BQ$2,'Equipment List'!$I670,"")</f>
        <v/>
      </c>
      <c r="BS670" s="160" t="str">
        <f>IF('Equipment List'!$C670=BT$2,'Equipment List'!$D670,"")</f>
        <v/>
      </c>
      <c r="BT670" s="161" t="str">
        <f>IF('Equipment List'!$C670=BT$2,'Equipment List'!$K670,"")</f>
        <v/>
      </c>
      <c r="BU670" s="161" t="str">
        <f>IF('Equipment List'!$C670=BT$2,'Equipment List'!$I670,"")</f>
        <v/>
      </c>
      <c r="BV670" s="160" t="str">
        <f>IF('Equipment List'!$C670=BW$2,'Equipment List'!$D670,"")</f>
        <v/>
      </c>
      <c r="BW670" s="161" t="str">
        <f>IF('Equipment List'!$C670=BW$2,'Equipment List'!$K670,"")</f>
        <v/>
      </c>
      <c r="BX670" s="161" t="str">
        <f>IF('Equipment List'!$C670=BW$2,'Equipment List'!$I670,"")</f>
        <v/>
      </c>
      <c r="BY670" s="141"/>
      <c r="BZ670" s="141"/>
    </row>
    <row r="671" spans="5:78" x14ac:dyDescent="0.2">
      <c r="E671" s="160" t="str">
        <f>IF('Equipment List'!$C671=F$2,'Equipment List'!$D671,"")</f>
        <v/>
      </c>
      <c r="F671" s="161" t="str">
        <f>IF('Equipment List'!$C671=F$2,'Equipment List'!$K671,"")</f>
        <v/>
      </c>
      <c r="G671" s="161" t="str">
        <f>IF('Equipment List'!$C671=F$2,'Equipment List'!$I671,"")</f>
        <v/>
      </c>
      <c r="H671" s="160" t="str">
        <f>IF('Equipment List'!$C671=I$2,'Equipment List'!$D671,"")</f>
        <v/>
      </c>
      <c r="I671" s="161" t="str">
        <f>IF('Equipment List'!$C671=I$2,'Equipment List'!$K671,"")</f>
        <v/>
      </c>
      <c r="J671" s="161" t="str">
        <f>IF('Equipment List'!$C671=I$2,'Equipment List'!$I671,"")</f>
        <v/>
      </c>
      <c r="K671" s="160" t="str">
        <f>IF('Equipment List'!$C671=L$2,'Equipment List'!$D671,"")</f>
        <v/>
      </c>
      <c r="L671" s="161" t="str">
        <f>IF('Equipment List'!$C671=L$2,'Equipment List'!$K671,"")</f>
        <v/>
      </c>
      <c r="M671" s="161" t="str">
        <f>IF('Equipment List'!$C671=L$2,'Equipment List'!$I671,"")</f>
        <v/>
      </c>
      <c r="N671" s="160" t="str">
        <f>IF('Equipment List'!$C671=O$2,'Equipment List'!$D671,"")</f>
        <v/>
      </c>
      <c r="O671" s="161" t="str">
        <f>IF('Equipment List'!$C671=O$2,'Equipment List'!$K671,"")</f>
        <v/>
      </c>
      <c r="P671" s="161" t="str">
        <f>IF('Equipment List'!$C671=O$2,'Equipment List'!$I671,"")</f>
        <v/>
      </c>
      <c r="Q671" s="160" t="str">
        <f>IF('Equipment List'!$C671=R$2,'Equipment List'!$D671,"")</f>
        <v/>
      </c>
      <c r="R671" s="161" t="str">
        <f>IF('Equipment List'!$C671=R$2,'Equipment List'!$K671,"")</f>
        <v/>
      </c>
      <c r="S671" s="161" t="str">
        <f>IF('Equipment List'!$C671=R$2,'Equipment List'!$I671,"")</f>
        <v/>
      </c>
      <c r="T671" s="160" t="str">
        <f>IF('Equipment List'!$C671=U$2,'Equipment List'!$D671,"")</f>
        <v/>
      </c>
      <c r="U671" s="161" t="str">
        <f>IF('Equipment List'!$C671=U$2,'Equipment List'!$K671,"")</f>
        <v/>
      </c>
      <c r="V671" s="161" t="str">
        <f>IF('Equipment List'!$C671=U$2,'Equipment List'!$I671,"")</f>
        <v/>
      </c>
      <c r="W671" s="160" t="str">
        <f>IF('Equipment List'!$C671=X$2,'Equipment List'!$D671,"")</f>
        <v/>
      </c>
      <c r="X671" s="161" t="str">
        <f>IF('Equipment List'!$C671=X$2,'Equipment List'!$K671,"")</f>
        <v/>
      </c>
      <c r="Y671" s="161" t="str">
        <f>IF('Equipment List'!$C671=X$2,'Equipment List'!$I671,"")</f>
        <v/>
      </c>
      <c r="Z671" s="160" t="str">
        <f>IF('Equipment List'!$C671=AA$2,'Equipment List'!$D671,"")</f>
        <v/>
      </c>
      <c r="AA671" s="161" t="str">
        <f>IF('Equipment List'!$C671=AA$2,'Equipment List'!$K671,"")</f>
        <v/>
      </c>
      <c r="AB671" s="161" t="str">
        <f>IF('Equipment List'!$C671=AA$2,'Equipment List'!$I671,"")</f>
        <v/>
      </c>
      <c r="AC671" s="160" t="str">
        <f>IF('Equipment List'!$C671=AD$2,'Equipment List'!$D671,"")</f>
        <v/>
      </c>
      <c r="AD671" s="161" t="str">
        <f>IF('Equipment List'!$C671=AD$2,'Equipment List'!$K671,"")</f>
        <v/>
      </c>
      <c r="AE671" s="161" t="str">
        <f>IF('Equipment List'!$C671=AD$2,'Equipment List'!$I671,"")</f>
        <v/>
      </c>
      <c r="AF671" s="160" t="str">
        <f>IF('Equipment List'!$C671=AG$2,'Equipment List'!$D671,"")</f>
        <v/>
      </c>
      <c r="AG671" s="161" t="str">
        <f>IF('Equipment List'!$C671=AG$2,'Equipment List'!$K671,"")</f>
        <v/>
      </c>
      <c r="AH671" s="161" t="str">
        <f>IF('Equipment List'!$C671=AG$2,'Equipment List'!$I671,"")</f>
        <v/>
      </c>
      <c r="AI671" s="160" t="str">
        <f>IF('Equipment List'!$C671=AJ$2,'Equipment List'!$D671,"")</f>
        <v/>
      </c>
      <c r="AJ671" s="161" t="str">
        <f>IF('Equipment List'!$C671=AJ$2,'Equipment List'!$K671,"")</f>
        <v/>
      </c>
      <c r="AK671" s="161" t="str">
        <f>IF('Equipment List'!$C671=AJ$2,'Equipment List'!$I671,"")</f>
        <v/>
      </c>
      <c r="AL671" s="160" t="str">
        <f>IF('Equipment List'!$C671=AM$2,'Equipment List'!$D671,"")</f>
        <v/>
      </c>
      <c r="AM671" s="161" t="str">
        <f>IF('Equipment List'!$C671=AM$2,'Equipment List'!$K671,"")</f>
        <v/>
      </c>
      <c r="AN671" s="161" t="str">
        <f>IF('Equipment List'!$C671=AM$2,'Equipment List'!$I671,"")</f>
        <v/>
      </c>
      <c r="AO671" s="160" t="str">
        <f>IF('Equipment List'!$C671=AP$2,'Equipment List'!$D671,"")</f>
        <v/>
      </c>
      <c r="AP671" s="161" t="str">
        <f>IF('Equipment List'!$C671=AP$2,'Equipment List'!$K671,"")</f>
        <v/>
      </c>
      <c r="AQ671" s="161" t="str">
        <f>IF('Equipment List'!$C671=AP$2,'Equipment List'!$I671,"")</f>
        <v/>
      </c>
      <c r="AR671" s="160" t="str">
        <f>IF('Equipment List'!$C671=AS$2,'Equipment List'!$D671,"")</f>
        <v/>
      </c>
      <c r="AS671" s="161" t="str">
        <f>IF('Equipment List'!$C671=AS$2,'Equipment List'!$K671,"")</f>
        <v/>
      </c>
      <c r="AT671" s="161" t="str">
        <f>IF('Equipment List'!$C671=AS$2,'Equipment List'!$I671,"")</f>
        <v/>
      </c>
      <c r="AU671" s="160" t="str">
        <f>IF('Equipment List'!$C671=AV$2,'Equipment List'!$D671,"")</f>
        <v/>
      </c>
      <c r="AV671" s="161" t="str">
        <f>IF('Equipment List'!$C671=AV$2,'Equipment List'!$K671,"")</f>
        <v/>
      </c>
      <c r="AW671" s="161" t="str">
        <f>IF('Equipment List'!$C671=AV$2,'Equipment List'!$I671,"")</f>
        <v/>
      </c>
      <c r="AX671" s="160" t="str">
        <f>IF('Equipment List'!$C671=AY$2,'Equipment List'!$D671,"")</f>
        <v/>
      </c>
      <c r="AY671" s="161" t="str">
        <f>IF('Equipment List'!$C671=AY$2,'Equipment List'!$K671,"")</f>
        <v/>
      </c>
      <c r="AZ671" s="161" t="str">
        <f>IF('Equipment List'!$C671=AY$2,'Equipment List'!$I671,"")</f>
        <v/>
      </c>
      <c r="BA671" s="160" t="str">
        <f>IF('Equipment List'!$C671=BB$2,'Equipment List'!$D671,"")</f>
        <v/>
      </c>
      <c r="BB671" s="161" t="str">
        <f>IF('Equipment List'!$C671=BB$2,'Equipment List'!$K671,"")</f>
        <v/>
      </c>
      <c r="BC671" s="161" t="str">
        <f>IF('Equipment List'!$C671=BB$2,'Equipment List'!$I671,"")</f>
        <v/>
      </c>
      <c r="BD671" s="160" t="str">
        <f>IF('Equipment List'!$C671=BE$2,'Equipment List'!$D671,"")</f>
        <v/>
      </c>
      <c r="BE671" s="161" t="str">
        <f>IF('Equipment List'!$C671=BE$2,'Equipment List'!$K671,"")</f>
        <v/>
      </c>
      <c r="BF671" s="161" t="str">
        <f>IF('Equipment List'!$C671=BE$2,'Equipment List'!$I671,"")</f>
        <v/>
      </c>
      <c r="BG671" s="160" t="str">
        <f>IF('Equipment List'!$C671=BH$2,'Equipment List'!$D671,"")</f>
        <v/>
      </c>
      <c r="BH671" s="161" t="str">
        <f>IF('Equipment List'!$C671=BH$2,'Equipment List'!$K671,"")</f>
        <v/>
      </c>
      <c r="BI671" s="161" t="str">
        <f>IF('Equipment List'!$C671=BH$2,'Equipment List'!$I671,"")</f>
        <v/>
      </c>
      <c r="BJ671" s="160" t="str">
        <f>IF('Equipment List'!$C671=BK$2,'Equipment List'!$D671,"")</f>
        <v/>
      </c>
      <c r="BK671" s="161" t="str">
        <f>IF('Equipment List'!$C671=BK$2,'Equipment List'!$K671,"")</f>
        <v/>
      </c>
      <c r="BL671" s="161" t="str">
        <f>IF('Equipment List'!$C671=BK$2,'Equipment List'!$I671,"")</f>
        <v/>
      </c>
      <c r="BM671" s="160" t="str">
        <f>IF('Equipment List'!$C671=BN$2,'Equipment List'!$D671,"")</f>
        <v/>
      </c>
      <c r="BN671" s="161" t="str">
        <f>IF('Equipment List'!$C671=BN$2,'Equipment List'!$K671,"")</f>
        <v/>
      </c>
      <c r="BO671" s="161" t="str">
        <f>IF('Equipment List'!$C671=BN$2,'Equipment List'!$I671,"")</f>
        <v/>
      </c>
      <c r="BP671" s="160" t="str">
        <f>IF('Equipment List'!$C671=BQ$2,'Equipment List'!$D671,"")</f>
        <v/>
      </c>
      <c r="BQ671" s="161" t="str">
        <f>IF('Equipment List'!$C671=BQ$2,'Equipment List'!$K671,"")</f>
        <v/>
      </c>
      <c r="BR671" s="161" t="str">
        <f>IF('Equipment List'!$C671=BQ$2,'Equipment List'!$I671,"")</f>
        <v/>
      </c>
      <c r="BS671" s="160" t="str">
        <f>IF('Equipment List'!$C671=BT$2,'Equipment List'!$D671,"")</f>
        <v/>
      </c>
      <c r="BT671" s="161" t="str">
        <f>IF('Equipment List'!$C671=BT$2,'Equipment List'!$K671,"")</f>
        <v/>
      </c>
      <c r="BU671" s="161" t="str">
        <f>IF('Equipment List'!$C671=BT$2,'Equipment List'!$I671,"")</f>
        <v/>
      </c>
      <c r="BV671" s="160" t="str">
        <f>IF('Equipment List'!$C671=BW$2,'Equipment List'!$D671,"")</f>
        <v/>
      </c>
      <c r="BW671" s="161" t="str">
        <f>IF('Equipment List'!$C671=BW$2,'Equipment List'!$K671,"")</f>
        <v/>
      </c>
      <c r="BX671" s="161" t="str">
        <f>IF('Equipment List'!$C671=BW$2,'Equipment List'!$I671,"")</f>
        <v/>
      </c>
      <c r="BY671" s="141"/>
      <c r="BZ671" s="141"/>
    </row>
    <row r="672" spans="5:78" x14ac:dyDescent="0.2">
      <c r="E672" s="160" t="str">
        <f>IF('Equipment List'!$C672=F$2,'Equipment List'!$D672,"")</f>
        <v/>
      </c>
      <c r="F672" s="161" t="str">
        <f>IF('Equipment List'!$C672=F$2,'Equipment List'!$K672,"")</f>
        <v/>
      </c>
      <c r="G672" s="161" t="str">
        <f>IF('Equipment List'!$C672=F$2,'Equipment List'!$I672,"")</f>
        <v/>
      </c>
      <c r="H672" s="160" t="str">
        <f>IF('Equipment List'!$C672=I$2,'Equipment List'!$D672,"")</f>
        <v/>
      </c>
      <c r="I672" s="161" t="str">
        <f>IF('Equipment List'!$C672=I$2,'Equipment List'!$K672,"")</f>
        <v/>
      </c>
      <c r="J672" s="161" t="str">
        <f>IF('Equipment List'!$C672=I$2,'Equipment List'!$I672,"")</f>
        <v/>
      </c>
      <c r="K672" s="160" t="str">
        <f>IF('Equipment List'!$C672=L$2,'Equipment List'!$D672,"")</f>
        <v/>
      </c>
      <c r="L672" s="161" t="str">
        <f>IF('Equipment List'!$C672=L$2,'Equipment List'!$K672,"")</f>
        <v/>
      </c>
      <c r="M672" s="161" t="str">
        <f>IF('Equipment List'!$C672=L$2,'Equipment List'!$I672,"")</f>
        <v/>
      </c>
      <c r="N672" s="160" t="str">
        <f>IF('Equipment List'!$C672=O$2,'Equipment List'!$D672,"")</f>
        <v/>
      </c>
      <c r="O672" s="161" t="str">
        <f>IF('Equipment List'!$C672=O$2,'Equipment List'!$K672,"")</f>
        <v/>
      </c>
      <c r="P672" s="161" t="str">
        <f>IF('Equipment List'!$C672=O$2,'Equipment List'!$I672,"")</f>
        <v/>
      </c>
      <c r="Q672" s="160" t="str">
        <f>IF('Equipment List'!$C672=R$2,'Equipment List'!$D672,"")</f>
        <v/>
      </c>
      <c r="R672" s="161" t="str">
        <f>IF('Equipment List'!$C672=R$2,'Equipment List'!$K672,"")</f>
        <v/>
      </c>
      <c r="S672" s="161" t="str">
        <f>IF('Equipment List'!$C672=R$2,'Equipment List'!$I672,"")</f>
        <v/>
      </c>
      <c r="T672" s="160" t="str">
        <f>IF('Equipment List'!$C672=U$2,'Equipment List'!$D672,"")</f>
        <v/>
      </c>
      <c r="U672" s="161" t="str">
        <f>IF('Equipment List'!$C672=U$2,'Equipment List'!$K672,"")</f>
        <v/>
      </c>
      <c r="V672" s="161" t="str">
        <f>IF('Equipment List'!$C672=U$2,'Equipment List'!$I672,"")</f>
        <v/>
      </c>
      <c r="W672" s="160" t="str">
        <f>IF('Equipment List'!$C672=X$2,'Equipment List'!$D672,"")</f>
        <v/>
      </c>
      <c r="X672" s="161" t="str">
        <f>IF('Equipment List'!$C672=X$2,'Equipment List'!$K672,"")</f>
        <v/>
      </c>
      <c r="Y672" s="161" t="str">
        <f>IF('Equipment List'!$C672=X$2,'Equipment List'!$I672,"")</f>
        <v/>
      </c>
      <c r="Z672" s="160" t="str">
        <f>IF('Equipment List'!$C672=AA$2,'Equipment List'!$D672,"")</f>
        <v/>
      </c>
      <c r="AA672" s="161" t="str">
        <f>IF('Equipment List'!$C672=AA$2,'Equipment List'!$K672,"")</f>
        <v/>
      </c>
      <c r="AB672" s="161" t="str">
        <f>IF('Equipment List'!$C672=AA$2,'Equipment List'!$I672,"")</f>
        <v/>
      </c>
      <c r="AC672" s="160" t="str">
        <f>IF('Equipment List'!$C672=AD$2,'Equipment List'!$D672,"")</f>
        <v/>
      </c>
      <c r="AD672" s="161" t="str">
        <f>IF('Equipment List'!$C672=AD$2,'Equipment List'!$K672,"")</f>
        <v/>
      </c>
      <c r="AE672" s="161" t="str">
        <f>IF('Equipment List'!$C672=AD$2,'Equipment List'!$I672,"")</f>
        <v/>
      </c>
      <c r="AF672" s="160" t="str">
        <f>IF('Equipment List'!$C672=AG$2,'Equipment List'!$D672,"")</f>
        <v/>
      </c>
      <c r="AG672" s="161" t="str">
        <f>IF('Equipment List'!$C672=AG$2,'Equipment List'!$K672,"")</f>
        <v/>
      </c>
      <c r="AH672" s="161" t="str">
        <f>IF('Equipment List'!$C672=AG$2,'Equipment List'!$I672,"")</f>
        <v/>
      </c>
      <c r="AI672" s="160" t="str">
        <f>IF('Equipment List'!$C672=AJ$2,'Equipment List'!$D672,"")</f>
        <v/>
      </c>
      <c r="AJ672" s="161" t="str">
        <f>IF('Equipment List'!$C672=AJ$2,'Equipment List'!$K672,"")</f>
        <v/>
      </c>
      <c r="AK672" s="161" t="str">
        <f>IF('Equipment List'!$C672=AJ$2,'Equipment List'!$I672,"")</f>
        <v/>
      </c>
      <c r="AL672" s="160" t="str">
        <f>IF('Equipment List'!$C672=AM$2,'Equipment List'!$D672,"")</f>
        <v/>
      </c>
      <c r="AM672" s="161" t="str">
        <f>IF('Equipment List'!$C672=AM$2,'Equipment List'!$K672,"")</f>
        <v/>
      </c>
      <c r="AN672" s="161" t="str">
        <f>IF('Equipment List'!$C672=AM$2,'Equipment List'!$I672,"")</f>
        <v/>
      </c>
      <c r="AO672" s="160" t="str">
        <f>IF('Equipment List'!$C672=AP$2,'Equipment List'!$D672,"")</f>
        <v/>
      </c>
      <c r="AP672" s="161" t="str">
        <f>IF('Equipment List'!$C672=AP$2,'Equipment List'!$K672,"")</f>
        <v/>
      </c>
      <c r="AQ672" s="161" t="str">
        <f>IF('Equipment List'!$C672=AP$2,'Equipment List'!$I672,"")</f>
        <v/>
      </c>
      <c r="AR672" s="160" t="str">
        <f>IF('Equipment List'!$C672=AS$2,'Equipment List'!$D672,"")</f>
        <v/>
      </c>
      <c r="AS672" s="161" t="str">
        <f>IF('Equipment List'!$C672=AS$2,'Equipment List'!$K672,"")</f>
        <v/>
      </c>
      <c r="AT672" s="161" t="str">
        <f>IF('Equipment List'!$C672=AS$2,'Equipment List'!$I672,"")</f>
        <v/>
      </c>
      <c r="AU672" s="160" t="str">
        <f>IF('Equipment List'!$C672=AV$2,'Equipment List'!$D672,"")</f>
        <v/>
      </c>
      <c r="AV672" s="161" t="str">
        <f>IF('Equipment List'!$C672=AV$2,'Equipment List'!$K672,"")</f>
        <v/>
      </c>
      <c r="AW672" s="161" t="str">
        <f>IF('Equipment List'!$C672=AV$2,'Equipment List'!$I672,"")</f>
        <v/>
      </c>
      <c r="AX672" s="160" t="str">
        <f>IF('Equipment List'!$C672=AY$2,'Equipment List'!$D672,"")</f>
        <v/>
      </c>
      <c r="AY672" s="161" t="str">
        <f>IF('Equipment List'!$C672=AY$2,'Equipment List'!$K672,"")</f>
        <v/>
      </c>
      <c r="AZ672" s="161" t="str">
        <f>IF('Equipment List'!$C672=AY$2,'Equipment List'!$I672,"")</f>
        <v/>
      </c>
      <c r="BA672" s="160" t="str">
        <f>IF('Equipment List'!$C672=BB$2,'Equipment List'!$D672,"")</f>
        <v/>
      </c>
      <c r="BB672" s="161" t="str">
        <f>IF('Equipment List'!$C672=BB$2,'Equipment List'!$K672,"")</f>
        <v/>
      </c>
      <c r="BC672" s="161" t="str">
        <f>IF('Equipment List'!$C672=BB$2,'Equipment List'!$I672,"")</f>
        <v/>
      </c>
      <c r="BD672" s="160" t="str">
        <f>IF('Equipment List'!$C672=BE$2,'Equipment List'!$D672,"")</f>
        <v/>
      </c>
      <c r="BE672" s="161" t="str">
        <f>IF('Equipment List'!$C672=BE$2,'Equipment List'!$K672,"")</f>
        <v/>
      </c>
      <c r="BF672" s="161" t="str">
        <f>IF('Equipment List'!$C672=BE$2,'Equipment List'!$I672,"")</f>
        <v/>
      </c>
      <c r="BG672" s="160" t="str">
        <f>IF('Equipment List'!$C672=BH$2,'Equipment List'!$D672,"")</f>
        <v/>
      </c>
      <c r="BH672" s="161" t="str">
        <f>IF('Equipment List'!$C672=BH$2,'Equipment List'!$K672,"")</f>
        <v/>
      </c>
      <c r="BI672" s="161" t="str">
        <f>IF('Equipment List'!$C672=BH$2,'Equipment List'!$I672,"")</f>
        <v/>
      </c>
      <c r="BJ672" s="160" t="str">
        <f>IF('Equipment List'!$C672=BK$2,'Equipment List'!$D672,"")</f>
        <v/>
      </c>
      <c r="BK672" s="161" t="str">
        <f>IF('Equipment List'!$C672=BK$2,'Equipment List'!$K672,"")</f>
        <v/>
      </c>
      <c r="BL672" s="161" t="str">
        <f>IF('Equipment List'!$C672=BK$2,'Equipment List'!$I672,"")</f>
        <v/>
      </c>
      <c r="BM672" s="160" t="str">
        <f>IF('Equipment List'!$C672=BN$2,'Equipment List'!$D672,"")</f>
        <v/>
      </c>
      <c r="BN672" s="161" t="str">
        <f>IF('Equipment List'!$C672=BN$2,'Equipment List'!$K672,"")</f>
        <v/>
      </c>
      <c r="BO672" s="161" t="str">
        <f>IF('Equipment List'!$C672=BN$2,'Equipment List'!$I672,"")</f>
        <v/>
      </c>
      <c r="BP672" s="160" t="str">
        <f>IF('Equipment List'!$C672=BQ$2,'Equipment List'!$D672,"")</f>
        <v/>
      </c>
      <c r="BQ672" s="161" t="str">
        <f>IF('Equipment List'!$C672=BQ$2,'Equipment List'!$K672,"")</f>
        <v/>
      </c>
      <c r="BR672" s="161" t="str">
        <f>IF('Equipment List'!$C672=BQ$2,'Equipment List'!$I672,"")</f>
        <v/>
      </c>
      <c r="BS672" s="160" t="str">
        <f>IF('Equipment List'!$C672=BT$2,'Equipment List'!$D672,"")</f>
        <v/>
      </c>
      <c r="BT672" s="161" t="str">
        <f>IF('Equipment List'!$C672=BT$2,'Equipment List'!$K672,"")</f>
        <v/>
      </c>
      <c r="BU672" s="161" t="str">
        <f>IF('Equipment List'!$C672=BT$2,'Equipment List'!$I672,"")</f>
        <v/>
      </c>
      <c r="BV672" s="160" t="str">
        <f>IF('Equipment List'!$C672=BW$2,'Equipment List'!$D672,"")</f>
        <v/>
      </c>
      <c r="BW672" s="161" t="str">
        <f>IF('Equipment List'!$C672=BW$2,'Equipment List'!$K672,"")</f>
        <v/>
      </c>
      <c r="BX672" s="161" t="str">
        <f>IF('Equipment List'!$C672=BW$2,'Equipment List'!$I672,"")</f>
        <v/>
      </c>
      <c r="BY672" s="141"/>
      <c r="BZ672" s="141"/>
    </row>
    <row r="673" spans="5:78" x14ac:dyDescent="0.2">
      <c r="E673" s="160" t="str">
        <f>IF('Equipment List'!$C673=F$2,'Equipment List'!$D673,"")</f>
        <v/>
      </c>
      <c r="F673" s="161" t="str">
        <f>IF('Equipment List'!$C673=F$2,'Equipment List'!$K673,"")</f>
        <v/>
      </c>
      <c r="G673" s="161" t="str">
        <f>IF('Equipment List'!$C673=F$2,'Equipment List'!$I673,"")</f>
        <v/>
      </c>
      <c r="H673" s="160" t="str">
        <f>IF('Equipment List'!$C673=I$2,'Equipment List'!$D673,"")</f>
        <v/>
      </c>
      <c r="I673" s="161" t="str">
        <f>IF('Equipment List'!$C673=I$2,'Equipment List'!$K673,"")</f>
        <v/>
      </c>
      <c r="J673" s="161" t="str">
        <f>IF('Equipment List'!$C673=I$2,'Equipment List'!$I673,"")</f>
        <v/>
      </c>
      <c r="K673" s="160" t="str">
        <f>IF('Equipment List'!$C673=L$2,'Equipment List'!$D673,"")</f>
        <v/>
      </c>
      <c r="L673" s="161" t="str">
        <f>IF('Equipment List'!$C673=L$2,'Equipment List'!$K673,"")</f>
        <v/>
      </c>
      <c r="M673" s="161" t="str">
        <f>IF('Equipment List'!$C673=L$2,'Equipment List'!$I673,"")</f>
        <v/>
      </c>
      <c r="N673" s="160" t="str">
        <f>IF('Equipment List'!$C673=O$2,'Equipment List'!$D673,"")</f>
        <v/>
      </c>
      <c r="O673" s="161" t="str">
        <f>IF('Equipment List'!$C673=O$2,'Equipment List'!$K673,"")</f>
        <v/>
      </c>
      <c r="P673" s="161" t="str">
        <f>IF('Equipment List'!$C673=O$2,'Equipment List'!$I673,"")</f>
        <v/>
      </c>
      <c r="Q673" s="160" t="str">
        <f>IF('Equipment List'!$C673=R$2,'Equipment List'!$D673,"")</f>
        <v/>
      </c>
      <c r="R673" s="161" t="str">
        <f>IF('Equipment List'!$C673=R$2,'Equipment List'!$K673,"")</f>
        <v/>
      </c>
      <c r="S673" s="161" t="str">
        <f>IF('Equipment List'!$C673=R$2,'Equipment List'!$I673,"")</f>
        <v/>
      </c>
      <c r="T673" s="160" t="str">
        <f>IF('Equipment List'!$C673=U$2,'Equipment List'!$D673,"")</f>
        <v/>
      </c>
      <c r="U673" s="161" t="str">
        <f>IF('Equipment List'!$C673=U$2,'Equipment List'!$K673,"")</f>
        <v/>
      </c>
      <c r="V673" s="161" t="str">
        <f>IF('Equipment List'!$C673=U$2,'Equipment List'!$I673,"")</f>
        <v/>
      </c>
      <c r="W673" s="160" t="str">
        <f>IF('Equipment List'!$C673=X$2,'Equipment List'!$D673,"")</f>
        <v/>
      </c>
      <c r="X673" s="161" t="str">
        <f>IF('Equipment List'!$C673=X$2,'Equipment List'!$K673,"")</f>
        <v/>
      </c>
      <c r="Y673" s="161" t="str">
        <f>IF('Equipment List'!$C673=X$2,'Equipment List'!$I673,"")</f>
        <v/>
      </c>
      <c r="Z673" s="160" t="str">
        <f>IF('Equipment List'!$C673=AA$2,'Equipment List'!$D673,"")</f>
        <v/>
      </c>
      <c r="AA673" s="161" t="str">
        <f>IF('Equipment List'!$C673=AA$2,'Equipment List'!$K673,"")</f>
        <v/>
      </c>
      <c r="AB673" s="161" t="str">
        <f>IF('Equipment List'!$C673=AA$2,'Equipment List'!$I673,"")</f>
        <v/>
      </c>
      <c r="AC673" s="160" t="str">
        <f>IF('Equipment List'!$C673=AD$2,'Equipment List'!$D673,"")</f>
        <v/>
      </c>
      <c r="AD673" s="161" t="str">
        <f>IF('Equipment List'!$C673=AD$2,'Equipment List'!$K673,"")</f>
        <v/>
      </c>
      <c r="AE673" s="161" t="str">
        <f>IF('Equipment List'!$C673=AD$2,'Equipment List'!$I673,"")</f>
        <v/>
      </c>
      <c r="AF673" s="160" t="str">
        <f>IF('Equipment List'!$C673=AG$2,'Equipment List'!$D673,"")</f>
        <v/>
      </c>
      <c r="AG673" s="161" t="str">
        <f>IF('Equipment List'!$C673=AG$2,'Equipment List'!$K673,"")</f>
        <v/>
      </c>
      <c r="AH673" s="161" t="str">
        <f>IF('Equipment List'!$C673=AG$2,'Equipment List'!$I673,"")</f>
        <v/>
      </c>
      <c r="AI673" s="160" t="str">
        <f>IF('Equipment List'!$C673=AJ$2,'Equipment List'!$D673,"")</f>
        <v/>
      </c>
      <c r="AJ673" s="161" t="str">
        <f>IF('Equipment List'!$C673=AJ$2,'Equipment List'!$K673,"")</f>
        <v/>
      </c>
      <c r="AK673" s="161" t="str">
        <f>IF('Equipment List'!$C673=AJ$2,'Equipment List'!$I673,"")</f>
        <v/>
      </c>
      <c r="AL673" s="160" t="str">
        <f>IF('Equipment List'!$C673=AM$2,'Equipment List'!$D673,"")</f>
        <v/>
      </c>
      <c r="AM673" s="161" t="str">
        <f>IF('Equipment List'!$C673=AM$2,'Equipment List'!$K673,"")</f>
        <v/>
      </c>
      <c r="AN673" s="161" t="str">
        <f>IF('Equipment List'!$C673=AM$2,'Equipment List'!$I673,"")</f>
        <v/>
      </c>
      <c r="AO673" s="160" t="str">
        <f>IF('Equipment List'!$C673=AP$2,'Equipment List'!$D673,"")</f>
        <v/>
      </c>
      <c r="AP673" s="161" t="str">
        <f>IF('Equipment List'!$C673=AP$2,'Equipment List'!$K673,"")</f>
        <v/>
      </c>
      <c r="AQ673" s="161" t="str">
        <f>IF('Equipment List'!$C673=AP$2,'Equipment List'!$I673,"")</f>
        <v/>
      </c>
      <c r="AR673" s="160" t="str">
        <f>IF('Equipment List'!$C673=AS$2,'Equipment List'!$D673,"")</f>
        <v/>
      </c>
      <c r="AS673" s="161" t="str">
        <f>IF('Equipment List'!$C673=AS$2,'Equipment List'!$K673,"")</f>
        <v/>
      </c>
      <c r="AT673" s="161" t="str">
        <f>IF('Equipment List'!$C673=AS$2,'Equipment List'!$I673,"")</f>
        <v/>
      </c>
      <c r="AU673" s="160" t="str">
        <f>IF('Equipment List'!$C673=AV$2,'Equipment List'!$D673,"")</f>
        <v/>
      </c>
      <c r="AV673" s="161" t="str">
        <f>IF('Equipment List'!$C673=AV$2,'Equipment List'!$K673,"")</f>
        <v/>
      </c>
      <c r="AW673" s="161" t="str">
        <f>IF('Equipment List'!$C673=AV$2,'Equipment List'!$I673,"")</f>
        <v/>
      </c>
      <c r="AX673" s="160" t="str">
        <f>IF('Equipment List'!$C673=AY$2,'Equipment List'!$D673,"")</f>
        <v/>
      </c>
      <c r="AY673" s="161" t="str">
        <f>IF('Equipment List'!$C673=AY$2,'Equipment List'!$K673,"")</f>
        <v/>
      </c>
      <c r="AZ673" s="161" t="str">
        <f>IF('Equipment List'!$C673=AY$2,'Equipment List'!$I673,"")</f>
        <v/>
      </c>
      <c r="BA673" s="160" t="str">
        <f>IF('Equipment List'!$C673=BB$2,'Equipment List'!$D673,"")</f>
        <v/>
      </c>
      <c r="BB673" s="161" t="str">
        <f>IF('Equipment List'!$C673=BB$2,'Equipment List'!$K673,"")</f>
        <v/>
      </c>
      <c r="BC673" s="161" t="str">
        <f>IF('Equipment List'!$C673=BB$2,'Equipment List'!$I673,"")</f>
        <v/>
      </c>
      <c r="BD673" s="160" t="str">
        <f>IF('Equipment List'!$C673=BE$2,'Equipment List'!$D673,"")</f>
        <v/>
      </c>
      <c r="BE673" s="161" t="str">
        <f>IF('Equipment List'!$C673=BE$2,'Equipment List'!$K673,"")</f>
        <v/>
      </c>
      <c r="BF673" s="161" t="str">
        <f>IF('Equipment List'!$C673=BE$2,'Equipment List'!$I673,"")</f>
        <v/>
      </c>
      <c r="BG673" s="160" t="str">
        <f>IF('Equipment List'!$C673=BH$2,'Equipment List'!$D673,"")</f>
        <v/>
      </c>
      <c r="BH673" s="161" t="str">
        <f>IF('Equipment List'!$C673=BH$2,'Equipment List'!$K673,"")</f>
        <v/>
      </c>
      <c r="BI673" s="161" t="str">
        <f>IF('Equipment List'!$C673=BH$2,'Equipment List'!$I673,"")</f>
        <v/>
      </c>
      <c r="BJ673" s="160" t="str">
        <f>IF('Equipment List'!$C673=BK$2,'Equipment List'!$D673,"")</f>
        <v/>
      </c>
      <c r="BK673" s="161" t="str">
        <f>IF('Equipment List'!$C673=BK$2,'Equipment List'!$K673,"")</f>
        <v/>
      </c>
      <c r="BL673" s="161" t="str">
        <f>IF('Equipment List'!$C673=BK$2,'Equipment List'!$I673,"")</f>
        <v/>
      </c>
      <c r="BM673" s="160" t="str">
        <f>IF('Equipment List'!$C673=BN$2,'Equipment List'!$D673,"")</f>
        <v/>
      </c>
      <c r="BN673" s="161" t="str">
        <f>IF('Equipment List'!$C673=BN$2,'Equipment List'!$K673,"")</f>
        <v/>
      </c>
      <c r="BO673" s="161" t="str">
        <f>IF('Equipment List'!$C673=BN$2,'Equipment List'!$I673,"")</f>
        <v/>
      </c>
      <c r="BP673" s="160" t="str">
        <f>IF('Equipment List'!$C673=BQ$2,'Equipment List'!$D673,"")</f>
        <v/>
      </c>
      <c r="BQ673" s="161" t="str">
        <f>IF('Equipment List'!$C673=BQ$2,'Equipment List'!$K673,"")</f>
        <v/>
      </c>
      <c r="BR673" s="161" t="str">
        <f>IF('Equipment List'!$C673=BQ$2,'Equipment List'!$I673,"")</f>
        <v/>
      </c>
      <c r="BS673" s="160" t="str">
        <f>IF('Equipment List'!$C673=BT$2,'Equipment List'!$D673,"")</f>
        <v/>
      </c>
      <c r="BT673" s="161" t="str">
        <f>IF('Equipment List'!$C673=BT$2,'Equipment List'!$K673,"")</f>
        <v/>
      </c>
      <c r="BU673" s="161" t="str">
        <f>IF('Equipment List'!$C673=BT$2,'Equipment List'!$I673,"")</f>
        <v/>
      </c>
      <c r="BV673" s="160" t="str">
        <f>IF('Equipment List'!$C673=BW$2,'Equipment List'!$D673,"")</f>
        <v/>
      </c>
      <c r="BW673" s="161" t="str">
        <f>IF('Equipment List'!$C673=BW$2,'Equipment List'!$K673,"")</f>
        <v/>
      </c>
      <c r="BX673" s="161" t="str">
        <f>IF('Equipment List'!$C673=BW$2,'Equipment List'!$I673,"")</f>
        <v/>
      </c>
      <c r="BY673" s="141"/>
      <c r="BZ673" s="141"/>
    </row>
    <row r="674" spans="5:78" x14ac:dyDescent="0.2">
      <c r="E674" s="160" t="str">
        <f>IF('Equipment List'!$C674=F$2,'Equipment List'!$D674,"")</f>
        <v/>
      </c>
      <c r="F674" s="161" t="str">
        <f>IF('Equipment List'!$C674=F$2,'Equipment List'!$K674,"")</f>
        <v/>
      </c>
      <c r="G674" s="161" t="str">
        <f>IF('Equipment List'!$C674=F$2,'Equipment List'!$I674,"")</f>
        <v/>
      </c>
      <c r="H674" s="160" t="str">
        <f>IF('Equipment List'!$C674=I$2,'Equipment List'!$D674,"")</f>
        <v/>
      </c>
      <c r="I674" s="161" t="str">
        <f>IF('Equipment List'!$C674=I$2,'Equipment List'!$K674,"")</f>
        <v/>
      </c>
      <c r="J674" s="161" t="str">
        <f>IF('Equipment List'!$C674=I$2,'Equipment List'!$I674,"")</f>
        <v/>
      </c>
      <c r="K674" s="160" t="str">
        <f>IF('Equipment List'!$C674=L$2,'Equipment List'!$D674,"")</f>
        <v/>
      </c>
      <c r="L674" s="161" t="str">
        <f>IF('Equipment List'!$C674=L$2,'Equipment List'!$K674,"")</f>
        <v/>
      </c>
      <c r="M674" s="161" t="str">
        <f>IF('Equipment List'!$C674=L$2,'Equipment List'!$I674,"")</f>
        <v/>
      </c>
      <c r="N674" s="160" t="str">
        <f>IF('Equipment List'!$C674=O$2,'Equipment List'!$D674,"")</f>
        <v/>
      </c>
      <c r="O674" s="161" t="str">
        <f>IF('Equipment List'!$C674=O$2,'Equipment List'!$K674,"")</f>
        <v/>
      </c>
      <c r="P674" s="161" t="str">
        <f>IF('Equipment List'!$C674=O$2,'Equipment List'!$I674,"")</f>
        <v/>
      </c>
      <c r="Q674" s="160" t="str">
        <f>IF('Equipment List'!$C674=R$2,'Equipment List'!$D674,"")</f>
        <v/>
      </c>
      <c r="R674" s="161" t="str">
        <f>IF('Equipment List'!$C674=R$2,'Equipment List'!$K674,"")</f>
        <v/>
      </c>
      <c r="S674" s="161" t="str">
        <f>IF('Equipment List'!$C674=R$2,'Equipment List'!$I674,"")</f>
        <v/>
      </c>
      <c r="T674" s="160" t="str">
        <f>IF('Equipment List'!$C674=U$2,'Equipment List'!$D674,"")</f>
        <v/>
      </c>
      <c r="U674" s="161" t="str">
        <f>IF('Equipment List'!$C674=U$2,'Equipment List'!$K674,"")</f>
        <v/>
      </c>
      <c r="V674" s="161" t="str">
        <f>IF('Equipment List'!$C674=U$2,'Equipment List'!$I674,"")</f>
        <v/>
      </c>
      <c r="W674" s="160" t="str">
        <f>IF('Equipment List'!$C674=X$2,'Equipment List'!$D674,"")</f>
        <v/>
      </c>
      <c r="X674" s="161" t="str">
        <f>IF('Equipment List'!$C674=X$2,'Equipment List'!$K674,"")</f>
        <v/>
      </c>
      <c r="Y674" s="161" t="str">
        <f>IF('Equipment List'!$C674=X$2,'Equipment List'!$I674,"")</f>
        <v/>
      </c>
      <c r="Z674" s="160" t="str">
        <f>IF('Equipment List'!$C674=AA$2,'Equipment List'!$D674,"")</f>
        <v/>
      </c>
      <c r="AA674" s="161" t="str">
        <f>IF('Equipment List'!$C674=AA$2,'Equipment List'!$K674,"")</f>
        <v/>
      </c>
      <c r="AB674" s="161" t="str">
        <f>IF('Equipment List'!$C674=AA$2,'Equipment List'!$I674,"")</f>
        <v/>
      </c>
      <c r="AC674" s="160" t="str">
        <f>IF('Equipment List'!$C674=AD$2,'Equipment List'!$D674,"")</f>
        <v/>
      </c>
      <c r="AD674" s="161" t="str">
        <f>IF('Equipment List'!$C674=AD$2,'Equipment List'!$K674,"")</f>
        <v/>
      </c>
      <c r="AE674" s="161" t="str">
        <f>IF('Equipment List'!$C674=AD$2,'Equipment List'!$I674,"")</f>
        <v/>
      </c>
      <c r="AF674" s="160" t="str">
        <f>IF('Equipment List'!$C674=AG$2,'Equipment List'!$D674,"")</f>
        <v/>
      </c>
      <c r="AG674" s="161" t="str">
        <f>IF('Equipment List'!$C674=AG$2,'Equipment List'!$K674,"")</f>
        <v/>
      </c>
      <c r="AH674" s="161" t="str">
        <f>IF('Equipment List'!$C674=AG$2,'Equipment List'!$I674,"")</f>
        <v/>
      </c>
      <c r="AI674" s="160" t="str">
        <f>IF('Equipment List'!$C674=AJ$2,'Equipment List'!$D674,"")</f>
        <v/>
      </c>
      <c r="AJ674" s="161" t="str">
        <f>IF('Equipment List'!$C674=AJ$2,'Equipment List'!$K674,"")</f>
        <v/>
      </c>
      <c r="AK674" s="161" t="str">
        <f>IF('Equipment List'!$C674=AJ$2,'Equipment List'!$I674,"")</f>
        <v/>
      </c>
      <c r="AL674" s="160" t="str">
        <f>IF('Equipment List'!$C674=AM$2,'Equipment List'!$D674,"")</f>
        <v/>
      </c>
      <c r="AM674" s="161" t="str">
        <f>IF('Equipment List'!$C674=AM$2,'Equipment List'!$K674,"")</f>
        <v/>
      </c>
      <c r="AN674" s="161" t="str">
        <f>IF('Equipment List'!$C674=AM$2,'Equipment List'!$I674,"")</f>
        <v/>
      </c>
      <c r="AO674" s="160" t="str">
        <f>IF('Equipment List'!$C674=AP$2,'Equipment List'!$D674,"")</f>
        <v/>
      </c>
      <c r="AP674" s="161" t="str">
        <f>IF('Equipment List'!$C674=AP$2,'Equipment List'!$K674,"")</f>
        <v/>
      </c>
      <c r="AQ674" s="161" t="str">
        <f>IF('Equipment List'!$C674=AP$2,'Equipment List'!$I674,"")</f>
        <v/>
      </c>
      <c r="AR674" s="160" t="str">
        <f>IF('Equipment List'!$C674=AS$2,'Equipment List'!$D674,"")</f>
        <v/>
      </c>
      <c r="AS674" s="161" t="str">
        <f>IF('Equipment List'!$C674=AS$2,'Equipment List'!$K674,"")</f>
        <v/>
      </c>
      <c r="AT674" s="161" t="str">
        <f>IF('Equipment List'!$C674=AS$2,'Equipment List'!$I674,"")</f>
        <v/>
      </c>
      <c r="AU674" s="160" t="str">
        <f>IF('Equipment List'!$C674=AV$2,'Equipment List'!$D674,"")</f>
        <v/>
      </c>
      <c r="AV674" s="161" t="str">
        <f>IF('Equipment List'!$C674=AV$2,'Equipment List'!$K674,"")</f>
        <v/>
      </c>
      <c r="AW674" s="161" t="str">
        <f>IF('Equipment List'!$C674=AV$2,'Equipment List'!$I674,"")</f>
        <v/>
      </c>
      <c r="AX674" s="160" t="str">
        <f>IF('Equipment List'!$C674=AY$2,'Equipment List'!$D674,"")</f>
        <v/>
      </c>
      <c r="AY674" s="161" t="str">
        <f>IF('Equipment List'!$C674=AY$2,'Equipment List'!$K674,"")</f>
        <v/>
      </c>
      <c r="AZ674" s="161" t="str">
        <f>IF('Equipment List'!$C674=AY$2,'Equipment List'!$I674,"")</f>
        <v/>
      </c>
      <c r="BA674" s="160" t="str">
        <f>IF('Equipment List'!$C674=BB$2,'Equipment List'!$D674,"")</f>
        <v/>
      </c>
      <c r="BB674" s="161" t="str">
        <f>IF('Equipment List'!$C674=BB$2,'Equipment List'!$K674,"")</f>
        <v/>
      </c>
      <c r="BC674" s="161" t="str">
        <f>IF('Equipment List'!$C674=BB$2,'Equipment List'!$I674,"")</f>
        <v/>
      </c>
      <c r="BD674" s="160" t="str">
        <f>IF('Equipment List'!$C674=BE$2,'Equipment List'!$D674,"")</f>
        <v/>
      </c>
      <c r="BE674" s="161" t="str">
        <f>IF('Equipment List'!$C674=BE$2,'Equipment List'!$K674,"")</f>
        <v/>
      </c>
      <c r="BF674" s="161" t="str">
        <f>IF('Equipment List'!$C674=BE$2,'Equipment List'!$I674,"")</f>
        <v/>
      </c>
      <c r="BG674" s="160" t="str">
        <f>IF('Equipment List'!$C674=BH$2,'Equipment List'!$D674,"")</f>
        <v/>
      </c>
      <c r="BH674" s="161" t="str">
        <f>IF('Equipment List'!$C674=BH$2,'Equipment List'!$K674,"")</f>
        <v/>
      </c>
      <c r="BI674" s="161" t="str">
        <f>IF('Equipment List'!$C674=BH$2,'Equipment List'!$I674,"")</f>
        <v/>
      </c>
      <c r="BJ674" s="160" t="str">
        <f>IF('Equipment List'!$C674=BK$2,'Equipment List'!$D674,"")</f>
        <v/>
      </c>
      <c r="BK674" s="161" t="str">
        <f>IF('Equipment List'!$C674=BK$2,'Equipment List'!$K674,"")</f>
        <v/>
      </c>
      <c r="BL674" s="161" t="str">
        <f>IF('Equipment List'!$C674=BK$2,'Equipment List'!$I674,"")</f>
        <v/>
      </c>
      <c r="BM674" s="160" t="str">
        <f>IF('Equipment List'!$C674=BN$2,'Equipment List'!$D674,"")</f>
        <v/>
      </c>
      <c r="BN674" s="161" t="str">
        <f>IF('Equipment List'!$C674=BN$2,'Equipment List'!$K674,"")</f>
        <v/>
      </c>
      <c r="BO674" s="161" t="str">
        <f>IF('Equipment List'!$C674=BN$2,'Equipment List'!$I674,"")</f>
        <v/>
      </c>
      <c r="BP674" s="160" t="str">
        <f>IF('Equipment List'!$C674=BQ$2,'Equipment List'!$D674,"")</f>
        <v/>
      </c>
      <c r="BQ674" s="161" t="str">
        <f>IF('Equipment List'!$C674=BQ$2,'Equipment List'!$K674,"")</f>
        <v/>
      </c>
      <c r="BR674" s="161" t="str">
        <f>IF('Equipment List'!$C674=BQ$2,'Equipment List'!$I674,"")</f>
        <v/>
      </c>
      <c r="BS674" s="160" t="str">
        <f>IF('Equipment List'!$C674=BT$2,'Equipment List'!$D674,"")</f>
        <v/>
      </c>
      <c r="BT674" s="161" t="str">
        <f>IF('Equipment List'!$C674=BT$2,'Equipment List'!$K674,"")</f>
        <v/>
      </c>
      <c r="BU674" s="161" t="str">
        <f>IF('Equipment List'!$C674=BT$2,'Equipment List'!$I674,"")</f>
        <v/>
      </c>
      <c r="BV674" s="160" t="str">
        <f>IF('Equipment List'!$C674=BW$2,'Equipment List'!$D674,"")</f>
        <v/>
      </c>
      <c r="BW674" s="161" t="str">
        <f>IF('Equipment List'!$C674=BW$2,'Equipment List'!$K674,"")</f>
        <v/>
      </c>
      <c r="BX674" s="161" t="str">
        <f>IF('Equipment List'!$C674=BW$2,'Equipment List'!$I674,"")</f>
        <v/>
      </c>
      <c r="BY674" s="141"/>
      <c r="BZ674" s="141"/>
    </row>
    <row r="675" spans="5:78" x14ac:dyDescent="0.2">
      <c r="E675" s="160" t="str">
        <f>IF('Equipment List'!$C675=F$2,'Equipment List'!$D675,"")</f>
        <v/>
      </c>
      <c r="F675" s="161" t="str">
        <f>IF('Equipment List'!$C675=F$2,'Equipment List'!$K675,"")</f>
        <v/>
      </c>
      <c r="G675" s="161" t="str">
        <f>IF('Equipment List'!$C675=F$2,'Equipment List'!$I675,"")</f>
        <v/>
      </c>
      <c r="H675" s="160" t="str">
        <f>IF('Equipment List'!$C675=I$2,'Equipment List'!$D675,"")</f>
        <v/>
      </c>
      <c r="I675" s="161" t="str">
        <f>IF('Equipment List'!$C675=I$2,'Equipment List'!$K675,"")</f>
        <v/>
      </c>
      <c r="J675" s="161" t="str">
        <f>IF('Equipment List'!$C675=I$2,'Equipment List'!$I675,"")</f>
        <v/>
      </c>
      <c r="K675" s="160" t="str">
        <f>IF('Equipment List'!$C675=L$2,'Equipment List'!$D675,"")</f>
        <v/>
      </c>
      <c r="L675" s="161" t="str">
        <f>IF('Equipment List'!$C675=L$2,'Equipment List'!$K675,"")</f>
        <v/>
      </c>
      <c r="M675" s="161" t="str">
        <f>IF('Equipment List'!$C675=L$2,'Equipment List'!$I675,"")</f>
        <v/>
      </c>
      <c r="N675" s="160" t="str">
        <f>IF('Equipment List'!$C675=O$2,'Equipment List'!$D675,"")</f>
        <v/>
      </c>
      <c r="O675" s="161" t="str">
        <f>IF('Equipment List'!$C675=O$2,'Equipment List'!$K675,"")</f>
        <v/>
      </c>
      <c r="P675" s="161" t="str">
        <f>IF('Equipment List'!$C675=O$2,'Equipment List'!$I675,"")</f>
        <v/>
      </c>
      <c r="Q675" s="160" t="str">
        <f>IF('Equipment List'!$C675=R$2,'Equipment List'!$D675,"")</f>
        <v/>
      </c>
      <c r="R675" s="161" t="str">
        <f>IF('Equipment List'!$C675=R$2,'Equipment List'!$K675,"")</f>
        <v/>
      </c>
      <c r="S675" s="161" t="str">
        <f>IF('Equipment List'!$C675=R$2,'Equipment List'!$I675,"")</f>
        <v/>
      </c>
      <c r="T675" s="160" t="str">
        <f>IF('Equipment List'!$C675=U$2,'Equipment List'!$D675,"")</f>
        <v/>
      </c>
      <c r="U675" s="161" t="str">
        <f>IF('Equipment List'!$C675=U$2,'Equipment List'!$K675,"")</f>
        <v/>
      </c>
      <c r="V675" s="161" t="str">
        <f>IF('Equipment List'!$C675=U$2,'Equipment List'!$I675,"")</f>
        <v/>
      </c>
      <c r="W675" s="160" t="str">
        <f>IF('Equipment List'!$C675=X$2,'Equipment List'!$D675,"")</f>
        <v/>
      </c>
      <c r="X675" s="161" t="str">
        <f>IF('Equipment List'!$C675=X$2,'Equipment List'!$K675,"")</f>
        <v/>
      </c>
      <c r="Y675" s="161" t="str">
        <f>IF('Equipment List'!$C675=X$2,'Equipment List'!$I675,"")</f>
        <v/>
      </c>
      <c r="Z675" s="160" t="str">
        <f>IF('Equipment List'!$C675=AA$2,'Equipment List'!$D675,"")</f>
        <v/>
      </c>
      <c r="AA675" s="161" t="str">
        <f>IF('Equipment List'!$C675=AA$2,'Equipment List'!$K675,"")</f>
        <v/>
      </c>
      <c r="AB675" s="161" t="str">
        <f>IF('Equipment List'!$C675=AA$2,'Equipment List'!$I675,"")</f>
        <v/>
      </c>
      <c r="AC675" s="160" t="str">
        <f>IF('Equipment List'!$C675=AD$2,'Equipment List'!$D675,"")</f>
        <v/>
      </c>
      <c r="AD675" s="161" t="str">
        <f>IF('Equipment List'!$C675=AD$2,'Equipment List'!$K675,"")</f>
        <v/>
      </c>
      <c r="AE675" s="161" t="str">
        <f>IF('Equipment List'!$C675=AD$2,'Equipment List'!$I675,"")</f>
        <v/>
      </c>
      <c r="AF675" s="160" t="str">
        <f>IF('Equipment List'!$C675=AG$2,'Equipment List'!$D675,"")</f>
        <v/>
      </c>
      <c r="AG675" s="161" t="str">
        <f>IF('Equipment List'!$C675=AG$2,'Equipment List'!$K675,"")</f>
        <v/>
      </c>
      <c r="AH675" s="161" t="str">
        <f>IF('Equipment List'!$C675=AG$2,'Equipment List'!$I675,"")</f>
        <v/>
      </c>
      <c r="AI675" s="160" t="str">
        <f>IF('Equipment List'!$C675=AJ$2,'Equipment List'!$D675,"")</f>
        <v/>
      </c>
      <c r="AJ675" s="161" t="str">
        <f>IF('Equipment List'!$C675=AJ$2,'Equipment List'!$K675,"")</f>
        <v/>
      </c>
      <c r="AK675" s="161" t="str">
        <f>IF('Equipment List'!$C675=AJ$2,'Equipment List'!$I675,"")</f>
        <v/>
      </c>
      <c r="AL675" s="160" t="str">
        <f>IF('Equipment List'!$C675=AM$2,'Equipment List'!$D675,"")</f>
        <v/>
      </c>
      <c r="AM675" s="161" t="str">
        <f>IF('Equipment List'!$C675=AM$2,'Equipment List'!$K675,"")</f>
        <v/>
      </c>
      <c r="AN675" s="161" t="str">
        <f>IF('Equipment List'!$C675=AM$2,'Equipment List'!$I675,"")</f>
        <v/>
      </c>
      <c r="AO675" s="160" t="str">
        <f>IF('Equipment List'!$C675=AP$2,'Equipment List'!$D675,"")</f>
        <v/>
      </c>
      <c r="AP675" s="161" t="str">
        <f>IF('Equipment List'!$C675=AP$2,'Equipment List'!$K675,"")</f>
        <v/>
      </c>
      <c r="AQ675" s="161" t="str">
        <f>IF('Equipment List'!$C675=AP$2,'Equipment List'!$I675,"")</f>
        <v/>
      </c>
      <c r="AR675" s="160" t="str">
        <f>IF('Equipment List'!$C675=AS$2,'Equipment List'!$D675,"")</f>
        <v/>
      </c>
      <c r="AS675" s="161" t="str">
        <f>IF('Equipment List'!$C675=AS$2,'Equipment List'!$K675,"")</f>
        <v/>
      </c>
      <c r="AT675" s="161" t="str">
        <f>IF('Equipment List'!$C675=AS$2,'Equipment List'!$I675,"")</f>
        <v/>
      </c>
      <c r="AU675" s="160" t="str">
        <f>IF('Equipment List'!$C675=AV$2,'Equipment List'!$D675,"")</f>
        <v/>
      </c>
      <c r="AV675" s="161" t="str">
        <f>IF('Equipment List'!$C675=AV$2,'Equipment List'!$K675,"")</f>
        <v/>
      </c>
      <c r="AW675" s="161" t="str">
        <f>IF('Equipment List'!$C675=AV$2,'Equipment List'!$I675,"")</f>
        <v/>
      </c>
      <c r="AX675" s="160" t="str">
        <f>IF('Equipment List'!$C675=AY$2,'Equipment List'!$D675,"")</f>
        <v/>
      </c>
      <c r="AY675" s="161" t="str">
        <f>IF('Equipment List'!$C675=AY$2,'Equipment List'!$K675,"")</f>
        <v/>
      </c>
      <c r="AZ675" s="161" t="str">
        <f>IF('Equipment List'!$C675=AY$2,'Equipment List'!$I675,"")</f>
        <v/>
      </c>
      <c r="BA675" s="160" t="str">
        <f>IF('Equipment List'!$C675=BB$2,'Equipment List'!$D675,"")</f>
        <v/>
      </c>
      <c r="BB675" s="161" t="str">
        <f>IF('Equipment List'!$C675=BB$2,'Equipment List'!$K675,"")</f>
        <v/>
      </c>
      <c r="BC675" s="161" t="str">
        <f>IF('Equipment List'!$C675=BB$2,'Equipment List'!$I675,"")</f>
        <v/>
      </c>
      <c r="BD675" s="160" t="str">
        <f>IF('Equipment List'!$C675=BE$2,'Equipment List'!$D675,"")</f>
        <v/>
      </c>
      <c r="BE675" s="161" t="str">
        <f>IF('Equipment List'!$C675=BE$2,'Equipment List'!$K675,"")</f>
        <v/>
      </c>
      <c r="BF675" s="161" t="str">
        <f>IF('Equipment List'!$C675=BE$2,'Equipment List'!$I675,"")</f>
        <v/>
      </c>
      <c r="BG675" s="160" t="str">
        <f>IF('Equipment List'!$C675=BH$2,'Equipment List'!$D675,"")</f>
        <v/>
      </c>
      <c r="BH675" s="161" t="str">
        <f>IF('Equipment List'!$C675=BH$2,'Equipment List'!$K675,"")</f>
        <v/>
      </c>
      <c r="BI675" s="161" t="str">
        <f>IF('Equipment List'!$C675=BH$2,'Equipment List'!$I675,"")</f>
        <v/>
      </c>
      <c r="BJ675" s="160" t="str">
        <f>IF('Equipment List'!$C675=BK$2,'Equipment List'!$D675,"")</f>
        <v/>
      </c>
      <c r="BK675" s="161" t="str">
        <f>IF('Equipment List'!$C675=BK$2,'Equipment List'!$K675,"")</f>
        <v/>
      </c>
      <c r="BL675" s="161" t="str">
        <f>IF('Equipment List'!$C675=BK$2,'Equipment List'!$I675,"")</f>
        <v/>
      </c>
      <c r="BM675" s="160" t="str">
        <f>IF('Equipment List'!$C675=BN$2,'Equipment List'!$D675,"")</f>
        <v/>
      </c>
      <c r="BN675" s="161" t="str">
        <f>IF('Equipment List'!$C675=BN$2,'Equipment List'!$K675,"")</f>
        <v/>
      </c>
      <c r="BO675" s="161" t="str">
        <f>IF('Equipment List'!$C675=BN$2,'Equipment List'!$I675,"")</f>
        <v/>
      </c>
      <c r="BP675" s="160" t="str">
        <f>IF('Equipment List'!$C675=BQ$2,'Equipment List'!$D675,"")</f>
        <v/>
      </c>
      <c r="BQ675" s="161" t="str">
        <f>IF('Equipment List'!$C675=BQ$2,'Equipment List'!$K675,"")</f>
        <v/>
      </c>
      <c r="BR675" s="161" t="str">
        <f>IF('Equipment List'!$C675=BQ$2,'Equipment List'!$I675,"")</f>
        <v/>
      </c>
      <c r="BS675" s="160" t="str">
        <f>IF('Equipment List'!$C675=BT$2,'Equipment List'!$D675,"")</f>
        <v/>
      </c>
      <c r="BT675" s="161" t="str">
        <f>IF('Equipment List'!$C675=BT$2,'Equipment List'!$K675,"")</f>
        <v/>
      </c>
      <c r="BU675" s="161" t="str">
        <f>IF('Equipment List'!$C675=BT$2,'Equipment List'!$I675,"")</f>
        <v/>
      </c>
      <c r="BV675" s="160" t="str">
        <f>IF('Equipment List'!$C675=BW$2,'Equipment List'!$D675,"")</f>
        <v/>
      </c>
      <c r="BW675" s="161" t="str">
        <f>IF('Equipment List'!$C675=BW$2,'Equipment List'!$K675,"")</f>
        <v/>
      </c>
      <c r="BX675" s="161" t="str">
        <f>IF('Equipment List'!$C675=BW$2,'Equipment List'!$I675,"")</f>
        <v/>
      </c>
      <c r="BY675" s="141"/>
      <c r="BZ675" s="141"/>
    </row>
    <row r="676" spans="5:78" x14ac:dyDescent="0.2">
      <c r="E676" s="160" t="str">
        <f>IF('Equipment List'!$C676=F$2,'Equipment List'!$D676,"")</f>
        <v/>
      </c>
      <c r="F676" s="161" t="str">
        <f>IF('Equipment List'!$C676=F$2,'Equipment List'!$K676,"")</f>
        <v/>
      </c>
      <c r="G676" s="161" t="str">
        <f>IF('Equipment List'!$C676=F$2,'Equipment List'!$I676,"")</f>
        <v/>
      </c>
      <c r="H676" s="160" t="str">
        <f>IF('Equipment List'!$C676=I$2,'Equipment List'!$D676,"")</f>
        <v/>
      </c>
      <c r="I676" s="161" t="str">
        <f>IF('Equipment List'!$C676=I$2,'Equipment List'!$K676,"")</f>
        <v/>
      </c>
      <c r="J676" s="161" t="str">
        <f>IF('Equipment List'!$C676=I$2,'Equipment List'!$I676,"")</f>
        <v/>
      </c>
      <c r="K676" s="160" t="str">
        <f>IF('Equipment List'!$C676=L$2,'Equipment List'!$D676,"")</f>
        <v/>
      </c>
      <c r="L676" s="161" t="str">
        <f>IF('Equipment List'!$C676=L$2,'Equipment List'!$K676,"")</f>
        <v/>
      </c>
      <c r="M676" s="161" t="str">
        <f>IF('Equipment List'!$C676=L$2,'Equipment List'!$I676,"")</f>
        <v/>
      </c>
      <c r="N676" s="160" t="str">
        <f>IF('Equipment List'!$C676=O$2,'Equipment List'!$D676,"")</f>
        <v/>
      </c>
      <c r="O676" s="161" t="str">
        <f>IF('Equipment List'!$C676=O$2,'Equipment List'!$K676,"")</f>
        <v/>
      </c>
      <c r="P676" s="161" t="str">
        <f>IF('Equipment List'!$C676=O$2,'Equipment List'!$I676,"")</f>
        <v/>
      </c>
      <c r="Q676" s="160" t="str">
        <f>IF('Equipment List'!$C676=R$2,'Equipment List'!$D676,"")</f>
        <v/>
      </c>
      <c r="R676" s="161" t="str">
        <f>IF('Equipment List'!$C676=R$2,'Equipment List'!$K676,"")</f>
        <v/>
      </c>
      <c r="S676" s="161" t="str">
        <f>IF('Equipment List'!$C676=R$2,'Equipment List'!$I676,"")</f>
        <v/>
      </c>
      <c r="T676" s="160" t="str">
        <f>IF('Equipment List'!$C676=U$2,'Equipment List'!$D676,"")</f>
        <v/>
      </c>
      <c r="U676" s="161" t="str">
        <f>IF('Equipment List'!$C676=U$2,'Equipment List'!$K676,"")</f>
        <v/>
      </c>
      <c r="V676" s="161" t="str">
        <f>IF('Equipment List'!$C676=U$2,'Equipment List'!$I676,"")</f>
        <v/>
      </c>
      <c r="W676" s="160" t="str">
        <f>IF('Equipment List'!$C676=X$2,'Equipment List'!$D676,"")</f>
        <v/>
      </c>
      <c r="X676" s="161" t="str">
        <f>IF('Equipment List'!$C676=X$2,'Equipment List'!$K676,"")</f>
        <v/>
      </c>
      <c r="Y676" s="161" t="str">
        <f>IF('Equipment List'!$C676=X$2,'Equipment List'!$I676,"")</f>
        <v/>
      </c>
      <c r="Z676" s="160" t="str">
        <f>IF('Equipment List'!$C676=AA$2,'Equipment List'!$D676,"")</f>
        <v/>
      </c>
      <c r="AA676" s="161" t="str">
        <f>IF('Equipment List'!$C676=AA$2,'Equipment List'!$K676,"")</f>
        <v/>
      </c>
      <c r="AB676" s="161" t="str">
        <f>IF('Equipment List'!$C676=AA$2,'Equipment List'!$I676,"")</f>
        <v/>
      </c>
      <c r="AC676" s="160" t="str">
        <f>IF('Equipment List'!$C676=AD$2,'Equipment List'!$D676,"")</f>
        <v/>
      </c>
      <c r="AD676" s="161" t="str">
        <f>IF('Equipment List'!$C676=AD$2,'Equipment List'!$K676,"")</f>
        <v/>
      </c>
      <c r="AE676" s="161" t="str">
        <f>IF('Equipment List'!$C676=AD$2,'Equipment List'!$I676,"")</f>
        <v/>
      </c>
      <c r="AF676" s="160" t="str">
        <f>IF('Equipment List'!$C676=AG$2,'Equipment List'!$D676,"")</f>
        <v/>
      </c>
      <c r="AG676" s="161" t="str">
        <f>IF('Equipment List'!$C676=AG$2,'Equipment List'!$K676,"")</f>
        <v/>
      </c>
      <c r="AH676" s="161" t="str">
        <f>IF('Equipment List'!$C676=AG$2,'Equipment List'!$I676,"")</f>
        <v/>
      </c>
      <c r="AI676" s="160" t="str">
        <f>IF('Equipment List'!$C676=AJ$2,'Equipment List'!$D676,"")</f>
        <v/>
      </c>
      <c r="AJ676" s="161" t="str">
        <f>IF('Equipment List'!$C676=AJ$2,'Equipment List'!$K676,"")</f>
        <v/>
      </c>
      <c r="AK676" s="161" t="str">
        <f>IF('Equipment List'!$C676=AJ$2,'Equipment List'!$I676,"")</f>
        <v/>
      </c>
      <c r="AL676" s="160" t="str">
        <f>IF('Equipment List'!$C676=AM$2,'Equipment List'!$D676,"")</f>
        <v/>
      </c>
      <c r="AM676" s="161" t="str">
        <f>IF('Equipment List'!$C676=AM$2,'Equipment List'!$K676,"")</f>
        <v/>
      </c>
      <c r="AN676" s="161" t="str">
        <f>IF('Equipment List'!$C676=AM$2,'Equipment List'!$I676,"")</f>
        <v/>
      </c>
      <c r="AO676" s="160" t="str">
        <f>IF('Equipment List'!$C676=AP$2,'Equipment List'!$D676,"")</f>
        <v/>
      </c>
      <c r="AP676" s="161" t="str">
        <f>IF('Equipment List'!$C676=AP$2,'Equipment List'!$K676,"")</f>
        <v/>
      </c>
      <c r="AQ676" s="161" t="str">
        <f>IF('Equipment List'!$C676=AP$2,'Equipment List'!$I676,"")</f>
        <v/>
      </c>
      <c r="AR676" s="160" t="str">
        <f>IF('Equipment List'!$C676=AS$2,'Equipment List'!$D676,"")</f>
        <v/>
      </c>
      <c r="AS676" s="161" t="str">
        <f>IF('Equipment List'!$C676=AS$2,'Equipment List'!$K676,"")</f>
        <v/>
      </c>
      <c r="AT676" s="161" t="str">
        <f>IF('Equipment List'!$C676=AS$2,'Equipment List'!$I676,"")</f>
        <v/>
      </c>
      <c r="AU676" s="160" t="str">
        <f>IF('Equipment List'!$C676=AV$2,'Equipment List'!$D676,"")</f>
        <v/>
      </c>
      <c r="AV676" s="161" t="str">
        <f>IF('Equipment List'!$C676=AV$2,'Equipment List'!$K676,"")</f>
        <v/>
      </c>
      <c r="AW676" s="161" t="str">
        <f>IF('Equipment List'!$C676=AV$2,'Equipment List'!$I676,"")</f>
        <v/>
      </c>
      <c r="AX676" s="160" t="str">
        <f>IF('Equipment List'!$C676=AY$2,'Equipment List'!$D676,"")</f>
        <v/>
      </c>
      <c r="AY676" s="161" t="str">
        <f>IF('Equipment List'!$C676=AY$2,'Equipment List'!$K676,"")</f>
        <v/>
      </c>
      <c r="AZ676" s="161" t="str">
        <f>IF('Equipment List'!$C676=AY$2,'Equipment List'!$I676,"")</f>
        <v/>
      </c>
      <c r="BA676" s="160" t="str">
        <f>IF('Equipment List'!$C676=BB$2,'Equipment List'!$D676,"")</f>
        <v/>
      </c>
      <c r="BB676" s="161" t="str">
        <f>IF('Equipment List'!$C676=BB$2,'Equipment List'!$K676,"")</f>
        <v/>
      </c>
      <c r="BC676" s="161" t="str">
        <f>IF('Equipment List'!$C676=BB$2,'Equipment List'!$I676,"")</f>
        <v/>
      </c>
      <c r="BD676" s="160" t="str">
        <f>IF('Equipment List'!$C676=BE$2,'Equipment List'!$D676,"")</f>
        <v/>
      </c>
      <c r="BE676" s="161" t="str">
        <f>IF('Equipment List'!$C676=BE$2,'Equipment List'!$K676,"")</f>
        <v/>
      </c>
      <c r="BF676" s="161" t="str">
        <f>IF('Equipment List'!$C676=BE$2,'Equipment List'!$I676,"")</f>
        <v/>
      </c>
      <c r="BG676" s="160" t="str">
        <f>IF('Equipment List'!$C676=BH$2,'Equipment List'!$D676,"")</f>
        <v/>
      </c>
      <c r="BH676" s="161" t="str">
        <f>IF('Equipment List'!$C676=BH$2,'Equipment List'!$K676,"")</f>
        <v/>
      </c>
      <c r="BI676" s="161" t="str">
        <f>IF('Equipment List'!$C676=BH$2,'Equipment List'!$I676,"")</f>
        <v/>
      </c>
      <c r="BJ676" s="160" t="str">
        <f>IF('Equipment List'!$C676=BK$2,'Equipment List'!$D676,"")</f>
        <v/>
      </c>
      <c r="BK676" s="161" t="str">
        <f>IF('Equipment List'!$C676=BK$2,'Equipment List'!$K676,"")</f>
        <v/>
      </c>
      <c r="BL676" s="161" t="str">
        <f>IF('Equipment List'!$C676=BK$2,'Equipment List'!$I676,"")</f>
        <v/>
      </c>
      <c r="BM676" s="160" t="str">
        <f>IF('Equipment List'!$C676=BN$2,'Equipment List'!$D676,"")</f>
        <v/>
      </c>
      <c r="BN676" s="161" t="str">
        <f>IF('Equipment List'!$C676=BN$2,'Equipment List'!$K676,"")</f>
        <v/>
      </c>
      <c r="BO676" s="161" t="str">
        <f>IF('Equipment List'!$C676=BN$2,'Equipment List'!$I676,"")</f>
        <v/>
      </c>
      <c r="BP676" s="160" t="str">
        <f>IF('Equipment List'!$C676=BQ$2,'Equipment List'!$D676,"")</f>
        <v/>
      </c>
      <c r="BQ676" s="161" t="str">
        <f>IF('Equipment List'!$C676=BQ$2,'Equipment List'!$K676,"")</f>
        <v/>
      </c>
      <c r="BR676" s="161" t="str">
        <f>IF('Equipment List'!$C676=BQ$2,'Equipment List'!$I676,"")</f>
        <v/>
      </c>
      <c r="BS676" s="160" t="str">
        <f>IF('Equipment List'!$C676=BT$2,'Equipment List'!$D676,"")</f>
        <v/>
      </c>
      <c r="BT676" s="161" t="str">
        <f>IF('Equipment List'!$C676=BT$2,'Equipment List'!$K676,"")</f>
        <v/>
      </c>
      <c r="BU676" s="161" t="str">
        <f>IF('Equipment List'!$C676=BT$2,'Equipment List'!$I676,"")</f>
        <v/>
      </c>
      <c r="BV676" s="160" t="str">
        <f>IF('Equipment List'!$C676=BW$2,'Equipment List'!$D676,"")</f>
        <v/>
      </c>
      <c r="BW676" s="161" t="str">
        <f>IF('Equipment List'!$C676=BW$2,'Equipment List'!$K676,"")</f>
        <v/>
      </c>
      <c r="BX676" s="161" t="str">
        <f>IF('Equipment List'!$C676=BW$2,'Equipment List'!$I676,"")</f>
        <v/>
      </c>
      <c r="BY676" s="141"/>
      <c r="BZ676" s="141"/>
    </row>
    <row r="677" spans="5:78" x14ac:dyDescent="0.2">
      <c r="E677" s="160" t="str">
        <f>IF('Equipment List'!$C677=F$2,'Equipment List'!$D677,"")</f>
        <v/>
      </c>
      <c r="F677" s="161" t="str">
        <f>IF('Equipment List'!$C677=F$2,'Equipment List'!$K677,"")</f>
        <v/>
      </c>
      <c r="G677" s="161" t="str">
        <f>IF('Equipment List'!$C677=F$2,'Equipment List'!$I677,"")</f>
        <v/>
      </c>
      <c r="H677" s="160" t="str">
        <f>IF('Equipment List'!$C677=I$2,'Equipment List'!$D677,"")</f>
        <v/>
      </c>
      <c r="I677" s="161" t="str">
        <f>IF('Equipment List'!$C677=I$2,'Equipment List'!$K677,"")</f>
        <v/>
      </c>
      <c r="J677" s="161" t="str">
        <f>IF('Equipment List'!$C677=I$2,'Equipment List'!$I677,"")</f>
        <v/>
      </c>
      <c r="K677" s="160" t="str">
        <f>IF('Equipment List'!$C677=L$2,'Equipment List'!$D677,"")</f>
        <v/>
      </c>
      <c r="L677" s="161" t="str">
        <f>IF('Equipment List'!$C677=L$2,'Equipment List'!$K677,"")</f>
        <v/>
      </c>
      <c r="M677" s="161" t="str">
        <f>IF('Equipment List'!$C677=L$2,'Equipment List'!$I677,"")</f>
        <v/>
      </c>
      <c r="N677" s="160" t="str">
        <f>IF('Equipment List'!$C677=O$2,'Equipment List'!$D677,"")</f>
        <v/>
      </c>
      <c r="O677" s="161" t="str">
        <f>IF('Equipment List'!$C677=O$2,'Equipment List'!$K677,"")</f>
        <v/>
      </c>
      <c r="P677" s="161" t="str">
        <f>IF('Equipment List'!$C677=O$2,'Equipment List'!$I677,"")</f>
        <v/>
      </c>
      <c r="Q677" s="160" t="str">
        <f>IF('Equipment List'!$C677=R$2,'Equipment List'!$D677,"")</f>
        <v/>
      </c>
      <c r="R677" s="161" t="str">
        <f>IF('Equipment List'!$C677=R$2,'Equipment List'!$K677,"")</f>
        <v/>
      </c>
      <c r="S677" s="161" t="str">
        <f>IF('Equipment List'!$C677=R$2,'Equipment List'!$I677,"")</f>
        <v/>
      </c>
      <c r="T677" s="160" t="str">
        <f>IF('Equipment List'!$C677=U$2,'Equipment List'!$D677,"")</f>
        <v/>
      </c>
      <c r="U677" s="161" t="str">
        <f>IF('Equipment List'!$C677=U$2,'Equipment List'!$K677,"")</f>
        <v/>
      </c>
      <c r="V677" s="161" t="str">
        <f>IF('Equipment List'!$C677=U$2,'Equipment List'!$I677,"")</f>
        <v/>
      </c>
      <c r="W677" s="160" t="str">
        <f>IF('Equipment List'!$C677=X$2,'Equipment List'!$D677,"")</f>
        <v/>
      </c>
      <c r="X677" s="161" t="str">
        <f>IF('Equipment List'!$C677=X$2,'Equipment List'!$K677,"")</f>
        <v/>
      </c>
      <c r="Y677" s="161" t="str">
        <f>IF('Equipment List'!$C677=X$2,'Equipment List'!$I677,"")</f>
        <v/>
      </c>
      <c r="Z677" s="160" t="str">
        <f>IF('Equipment List'!$C677=AA$2,'Equipment List'!$D677,"")</f>
        <v/>
      </c>
      <c r="AA677" s="161" t="str">
        <f>IF('Equipment List'!$C677=AA$2,'Equipment List'!$K677,"")</f>
        <v/>
      </c>
      <c r="AB677" s="161" t="str">
        <f>IF('Equipment List'!$C677=AA$2,'Equipment List'!$I677,"")</f>
        <v/>
      </c>
      <c r="AC677" s="160" t="str">
        <f>IF('Equipment List'!$C677=AD$2,'Equipment List'!$D677,"")</f>
        <v/>
      </c>
      <c r="AD677" s="161" t="str">
        <f>IF('Equipment List'!$C677=AD$2,'Equipment List'!$K677,"")</f>
        <v/>
      </c>
      <c r="AE677" s="161" t="str">
        <f>IF('Equipment List'!$C677=AD$2,'Equipment List'!$I677,"")</f>
        <v/>
      </c>
      <c r="AF677" s="160" t="str">
        <f>IF('Equipment List'!$C677=AG$2,'Equipment List'!$D677,"")</f>
        <v/>
      </c>
      <c r="AG677" s="161" t="str">
        <f>IF('Equipment List'!$C677=AG$2,'Equipment List'!$K677,"")</f>
        <v/>
      </c>
      <c r="AH677" s="161" t="str">
        <f>IF('Equipment List'!$C677=AG$2,'Equipment List'!$I677,"")</f>
        <v/>
      </c>
      <c r="AI677" s="160" t="str">
        <f>IF('Equipment List'!$C677=AJ$2,'Equipment List'!$D677,"")</f>
        <v/>
      </c>
      <c r="AJ677" s="161" t="str">
        <f>IF('Equipment List'!$C677=AJ$2,'Equipment List'!$K677,"")</f>
        <v/>
      </c>
      <c r="AK677" s="161" t="str">
        <f>IF('Equipment List'!$C677=AJ$2,'Equipment List'!$I677,"")</f>
        <v/>
      </c>
      <c r="AL677" s="160" t="str">
        <f>IF('Equipment List'!$C677=AM$2,'Equipment List'!$D677,"")</f>
        <v/>
      </c>
      <c r="AM677" s="161" t="str">
        <f>IF('Equipment List'!$C677=AM$2,'Equipment List'!$K677,"")</f>
        <v/>
      </c>
      <c r="AN677" s="161" t="str">
        <f>IF('Equipment List'!$C677=AM$2,'Equipment List'!$I677,"")</f>
        <v/>
      </c>
      <c r="AO677" s="160" t="str">
        <f>IF('Equipment List'!$C677=AP$2,'Equipment List'!$D677,"")</f>
        <v/>
      </c>
      <c r="AP677" s="161" t="str">
        <f>IF('Equipment List'!$C677=AP$2,'Equipment List'!$K677,"")</f>
        <v/>
      </c>
      <c r="AQ677" s="161" t="str">
        <f>IF('Equipment List'!$C677=AP$2,'Equipment List'!$I677,"")</f>
        <v/>
      </c>
      <c r="AR677" s="160" t="str">
        <f>IF('Equipment List'!$C677=AS$2,'Equipment List'!$D677,"")</f>
        <v/>
      </c>
      <c r="AS677" s="161" t="str">
        <f>IF('Equipment List'!$C677=AS$2,'Equipment List'!$K677,"")</f>
        <v/>
      </c>
      <c r="AT677" s="161" t="str">
        <f>IF('Equipment List'!$C677=AS$2,'Equipment List'!$I677,"")</f>
        <v/>
      </c>
      <c r="AU677" s="160" t="str">
        <f>IF('Equipment List'!$C677=AV$2,'Equipment List'!$D677,"")</f>
        <v/>
      </c>
      <c r="AV677" s="161" t="str">
        <f>IF('Equipment List'!$C677=AV$2,'Equipment List'!$K677,"")</f>
        <v/>
      </c>
      <c r="AW677" s="161" t="str">
        <f>IF('Equipment List'!$C677=AV$2,'Equipment List'!$I677,"")</f>
        <v/>
      </c>
      <c r="AX677" s="160" t="str">
        <f>IF('Equipment List'!$C677=AY$2,'Equipment List'!$D677,"")</f>
        <v/>
      </c>
      <c r="AY677" s="161" t="str">
        <f>IF('Equipment List'!$C677=AY$2,'Equipment List'!$K677,"")</f>
        <v/>
      </c>
      <c r="AZ677" s="161" t="str">
        <f>IF('Equipment List'!$C677=AY$2,'Equipment List'!$I677,"")</f>
        <v/>
      </c>
      <c r="BA677" s="160" t="str">
        <f>IF('Equipment List'!$C677=BB$2,'Equipment List'!$D677,"")</f>
        <v/>
      </c>
      <c r="BB677" s="161" t="str">
        <f>IF('Equipment List'!$C677=BB$2,'Equipment List'!$K677,"")</f>
        <v/>
      </c>
      <c r="BC677" s="161" t="str">
        <f>IF('Equipment List'!$C677=BB$2,'Equipment List'!$I677,"")</f>
        <v/>
      </c>
      <c r="BD677" s="160" t="str">
        <f>IF('Equipment List'!$C677=BE$2,'Equipment List'!$D677,"")</f>
        <v/>
      </c>
      <c r="BE677" s="161" t="str">
        <f>IF('Equipment List'!$C677=BE$2,'Equipment List'!$K677,"")</f>
        <v/>
      </c>
      <c r="BF677" s="161" t="str">
        <f>IF('Equipment List'!$C677=BE$2,'Equipment List'!$I677,"")</f>
        <v/>
      </c>
      <c r="BG677" s="160" t="str">
        <f>IF('Equipment List'!$C677=BH$2,'Equipment List'!$D677,"")</f>
        <v/>
      </c>
      <c r="BH677" s="161" t="str">
        <f>IF('Equipment List'!$C677=BH$2,'Equipment List'!$K677,"")</f>
        <v/>
      </c>
      <c r="BI677" s="161" t="str">
        <f>IF('Equipment List'!$C677=BH$2,'Equipment List'!$I677,"")</f>
        <v/>
      </c>
      <c r="BJ677" s="160" t="str">
        <f>IF('Equipment List'!$C677=BK$2,'Equipment List'!$D677,"")</f>
        <v/>
      </c>
      <c r="BK677" s="161" t="str">
        <f>IF('Equipment List'!$C677=BK$2,'Equipment List'!$K677,"")</f>
        <v/>
      </c>
      <c r="BL677" s="161" t="str">
        <f>IF('Equipment List'!$C677=BK$2,'Equipment List'!$I677,"")</f>
        <v/>
      </c>
      <c r="BM677" s="160" t="str">
        <f>IF('Equipment List'!$C677=BN$2,'Equipment List'!$D677,"")</f>
        <v/>
      </c>
      <c r="BN677" s="161" t="str">
        <f>IF('Equipment List'!$C677=BN$2,'Equipment List'!$K677,"")</f>
        <v/>
      </c>
      <c r="BO677" s="161" t="str">
        <f>IF('Equipment List'!$C677=BN$2,'Equipment List'!$I677,"")</f>
        <v/>
      </c>
      <c r="BP677" s="160" t="str">
        <f>IF('Equipment List'!$C677=BQ$2,'Equipment List'!$D677,"")</f>
        <v/>
      </c>
      <c r="BQ677" s="161" t="str">
        <f>IF('Equipment List'!$C677=BQ$2,'Equipment List'!$K677,"")</f>
        <v/>
      </c>
      <c r="BR677" s="161" t="str">
        <f>IF('Equipment List'!$C677=BQ$2,'Equipment List'!$I677,"")</f>
        <v/>
      </c>
      <c r="BS677" s="160" t="str">
        <f>IF('Equipment List'!$C677=BT$2,'Equipment List'!$D677,"")</f>
        <v/>
      </c>
      <c r="BT677" s="161" t="str">
        <f>IF('Equipment List'!$C677=BT$2,'Equipment List'!$K677,"")</f>
        <v/>
      </c>
      <c r="BU677" s="161" t="str">
        <f>IF('Equipment List'!$C677=BT$2,'Equipment List'!$I677,"")</f>
        <v/>
      </c>
      <c r="BV677" s="160" t="str">
        <f>IF('Equipment List'!$C677=BW$2,'Equipment List'!$D677,"")</f>
        <v/>
      </c>
      <c r="BW677" s="161" t="str">
        <f>IF('Equipment List'!$C677=BW$2,'Equipment List'!$K677,"")</f>
        <v/>
      </c>
      <c r="BX677" s="161" t="str">
        <f>IF('Equipment List'!$C677=BW$2,'Equipment List'!$I677,"")</f>
        <v/>
      </c>
      <c r="BY677" s="141"/>
      <c r="BZ677" s="141"/>
    </row>
    <row r="678" spans="5:78" x14ac:dyDescent="0.2">
      <c r="E678" s="160" t="str">
        <f>IF('Equipment List'!$C678=F$2,'Equipment List'!$D678,"")</f>
        <v/>
      </c>
      <c r="F678" s="161" t="str">
        <f>IF('Equipment List'!$C678=F$2,'Equipment List'!$K678,"")</f>
        <v/>
      </c>
      <c r="G678" s="161" t="str">
        <f>IF('Equipment List'!$C678=F$2,'Equipment List'!$I678,"")</f>
        <v/>
      </c>
      <c r="H678" s="160" t="str">
        <f>IF('Equipment List'!$C678=I$2,'Equipment List'!$D678,"")</f>
        <v/>
      </c>
      <c r="I678" s="161" t="str">
        <f>IF('Equipment List'!$C678=I$2,'Equipment List'!$K678,"")</f>
        <v/>
      </c>
      <c r="J678" s="161" t="str">
        <f>IF('Equipment List'!$C678=I$2,'Equipment List'!$I678,"")</f>
        <v/>
      </c>
      <c r="K678" s="160" t="str">
        <f>IF('Equipment List'!$C678=L$2,'Equipment List'!$D678,"")</f>
        <v/>
      </c>
      <c r="L678" s="161" t="str">
        <f>IF('Equipment List'!$C678=L$2,'Equipment List'!$K678,"")</f>
        <v/>
      </c>
      <c r="M678" s="161" t="str">
        <f>IF('Equipment List'!$C678=L$2,'Equipment List'!$I678,"")</f>
        <v/>
      </c>
      <c r="N678" s="160" t="str">
        <f>IF('Equipment List'!$C678=O$2,'Equipment List'!$D678,"")</f>
        <v/>
      </c>
      <c r="O678" s="161" t="str">
        <f>IF('Equipment List'!$C678=O$2,'Equipment List'!$K678,"")</f>
        <v/>
      </c>
      <c r="P678" s="161" t="str">
        <f>IF('Equipment List'!$C678=O$2,'Equipment List'!$I678,"")</f>
        <v/>
      </c>
      <c r="Q678" s="160" t="str">
        <f>IF('Equipment List'!$C678=R$2,'Equipment List'!$D678,"")</f>
        <v/>
      </c>
      <c r="R678" s="161" t="str">
        <f>IF('Equipment List'!$C678=R$2,'Equipment List'!$K678,"")</f>
        <v/>
      </c>
      <c r="S678" s="161" t="str">
        <f>IF('Equipment List'!$C678=R$2,'Equipment List'!$I678,"")</f>
        <v/>
      </c>
      <c r="T678" s="160" t="str">
        <f>IF('Equipment List'!$C678=U$2,'Equipment List'!$D678,"")</f>
        <v/>
      </c>
      <c r="U678" s="161" t="str">
        <f>IF('Equipment List'!$C678=U$2,'Equipment List'!$K678,"")</f>
        <v/>
      </c>
      <c r="V678" s="161" t="str">
        <f>IF('Equipment List'!$C678=U$2,'Equipment List'!$I678,"")</f>
        <v/>
      </c>
      <c r="W678" s="160" t="str">
        <f>IF('Equipment List'!$C678=X$2,'Equipment List'!$D678,"")</f>
        <v/>
      </c>
      <c r="X678" s="161" t="str">
        <f>IF('Equipment List'!$C678=X$2,'Equipment List'!$K678,"")</f>
        <v/>
      </c>
      <c r="Y678" s="161" t="str">
        <f>IF('Equipment List'!$C678=X$2,'Equipment List'!$I678,"")</f>
        <v/>
      </c>
      <c r="Z678" s="160" t="str">
        <f>IF('Equipment List'!$C678=AA$2,'Equipment List'!$D678,"")</f>
        <v/>
      </c>
      <c r="AA678" s="161" t="str">
        <f>IF('Equipment List'!$C678=AA$2,'Equipment List'!$K678,"")</f>
        <v/>
      </c>
      <c r="AB678" s="161" t="str">
        <f>IF('Equipment List'!$C678=AA$2,'Equipment List'!$I678,"")</f>
        <v/>
      </c>
      <c r="AC678" s="160" t="str">
        <f>IF('Equipment List'!$C678=AD$2,'Equipment List'!$D678,"")</f>
        <v/>
      </c>
      <c r="AD678" s="161" t="str">
        <f>IF('Equipment List'!$C678=AD$2,'Equipment List'!$K678,"")</f>
        <v/>
      </c>
      <c r="AE678" s="161" t="str">
        <f>IF('Equipment List'!$C678=AD$2,'Equipment List'!$I678,"")</f>
        <v/>
      </c>
      <c r="AF678" s="160" t="str">
        <f>IF('Equipment List'!$C678=AG$2,'Equipment List'!$D678,"")</f>
        <v/>
      </c>
      <c r="AG678" s="161" t="str">
        <f>IF('Equipment List'!$C678=AG$2,'Equipment List'!$K678,"")</f>
        <v/>
      </c>
      <c r="AH678" s="161" t="str">
        <f>IF('Equipment List'!$C678=AG$2,'Equipment List'!$I678,"")</f>
        <v/>
      </c>
      <c r="AI678" s="160" t="str">
        <f>IF('Equipment List'!$C678=AJ$2,'Equipment List'!$D678,"")</f>
        <v/>
      </c>
      <c r="AJ678" s="161" t="str">
        <f>IF('Equipment List'!$C678=AJ$2,'Equipment List'!$K678,"")</f>
        <v/>
      </c>
      <c r="AK678" s="161" t="str">
        <f>IF('Equipment List'!$C678=AJ$2,'Equipment List'!$I678,"")</f>
        <v/>
      </c>
      <c r="AL678" s="160" t="str">
        <f>IF('Equipment List'!$C678=AM$2,'Equipment List'!$D678,"")</f>
        <v/>
      </c>
      <c r="AM678" s="161" t="str">
        <f>IF('Equipment List'!$C678=AM$2,'Equipment List'!$K678,"")</f>
        <v/>
      </c>
      <c r="AN678" s="161" t="str">
        <f>IF('Equipment List'!$C678=AM$2,'Equipment List'!$I678,"")</f>
        <v/>
      </c>
      <c r="AO678" s="160" t="str">
        <f>IF('Equipment List'!$C678=AP$2,'Equipment List'!$D678,"")</f>
        <v/>
      </c>
      <c r="AP678" s="161" t="str">
        <f>IF('Equipment List'!$C678=AP$2,'Equipment List'!$K678,"")</f>
        <v/>
      </c>
      <c r="AQ678" s="161" t="str">
        <f>IF('Equipment List'!$C678=AP$2,'Equipment List'!$I678,"")</f>
        <v/>
      </c>
      <c r="AR678" s="160" t="str">
        <f>IF('Equipment List'!$C678=AS$2,'Equipment List'!$D678,"")</f>
        <v/>
      </c>
      <c r="AS678" s="161" t="str">
        <f>IF('Equipment List'!$C678=AS$2,'Equipment List'!$K678,"")</f>
        <v/>
      </c>
      <c r="AT678" s="161" t="str">
        <f>IF('Equipment List'!$C678=AS$2,'Equipment List'!$I678,"")</f>
        <v/>
      </c>
      <c r="AU678" s="160" t="str">
        <f>IF('Equipment List'!$C678=AV$2,'Equipment List'!$D678,"")</f>
        <v/>
      </c>
      <c r="AV678" s="161" t="str">
        <f>IF('Equipment List'!$C678=AV$2,'Equipment List'!$K678,"")</f>
        <v/>
      </c>
      <c r="AW678" s="161" t="str">
        <f>IF('Equipment List'!$C678=AV$2,'Equipment List'!$I678,"")</f>
        <v/>
      </c>
      <c r="AX678" s="160" t="str">
        <f>IF('Equipment List'!$C678=AY$2,'Equipment List'!$D678,"")</f>
        <v/>
      </c>
      <c r="AY678" s="161" t="str">
        <f>IF('Equipment List'!$C678=AY$2,'Equipment List'!$K678,"")</f>
        <v/>
      </c>
      <c r="AZ678" s="161" t="str">
        <f>IF('Equipment List'!$C678=AY$2,'Equipment List'!$I678,"")</f>
        <v/>
      </c>
      <c r="BA678" s="160" t="str">
        <f>IF('Equipment List'!$C678=BB$2,'Equipment List'!$D678,"")</f>
        <v/>
      </c>
      <c r="BB678" s="161" t="str">
        <f>IF('Equipment List'!$C678=BB$2,'Equipment List'!$K678,"")</f>
        <v/>
      </c>
      <c r="BC678" s="161" t="str">
        <f>IF('Equipment List'!$C678=BB$2,'Equipment List'!$I678,"")</f>
        <v/>
      </c>
      <c r="BD678" s="160" t="str">
        <f>IF('Equipment List'!$C678=BE$2,'Equipment List'!$D678,"")</f>
        <v/>
      </c>
      <c r="BE678" s="161" t="str">
        <f>IF('Equipment List'!$C678=BE$2,'Equipment List'!$K678,"")</f>
        <v/>
      </c>
      <c r="BF678" s="161" t="str">
        <f>IF('Equipment List'!$C678=BE$2,'Equipment List'!$I678,"")</f>
        <v/>
      </c>
      <c r="BG678" s="160" t="str">
        <f>IF('Equipment List'!$C678=BH$2,'Equipment List'!$D678,"")</f>
        <v/>
      </c>
      <c r="BH678" s="161" t="str">
        <f>IF('Equipment List'!$C678=BH$2,'Equipment List'!$K678,"")</f>
        <v/>
      </c>
      <c r="BI678" s="161" t="str">
        <f>IF('Equipment List'!$C678=BH$2,'Equipment List'!$I678,"")</f>
        <v/>
      </c>
      <c r="BJ678" s="160" t="str">
        <f>IF('Equipment List'!$C678=BK$2,'Equipment List'!$D678,"")</f>
        <v/>
      </c>
      <c r="BK678" s="161" t="str">
        <f>IF('Equipment List'!$C678=BK$2,'Equipment List'!$K678,"")</f>
        <v/>
      </c>
      <c r="BL678" s="161" t="str">
        <f>IF('Equipment List'!$C678=BK$2,'Equipment List'!$I678,"")</f>
        <v/>
      </c>
      <c r="BM678" s="160" t="str">
        <f>IF('Equipment List'!$C678=BN$2,'Equipment List'!$D678,"")</f>
        <v/>
      </c>
      <c r="BN678" s="161" t="str">
        <f>IF('Equipment List'!$C678=BN$2,'Equipment List'!$K678,"")</f>
        <v/>
      </c>
      <c r="BO678" s="161" t="str">
        <f>IF('Equipment List'!$C678=BN$2,'Equipment List'!$I678,"")</f>
        <v/>
      </c>
      <c r="BP678" s="160" t="str">
        <f>IF('Equipment List'!$C678=BQ$2,'Equipment List'!$D678,"")</f>
        <v/>
      </c>
      <c r="BQ678" s="161" t="str">
        <f>IF('Equipment List'!$C678=BQ$2,'Equipment List'!$K678,"")</f>
        <v/>
      </c>
      <c r="BR678" s="161" t="str">
        <f>IF('Equipment List'!$C678=BQ$2,'Equipment List'!$I678,"")</f>
        <v/>
      </c>
      <c r="BS678" s="160" t="str">
        <f>IF('Equipment List'!$C678=BT$2,'Equipment List'!$D678,"")</f>
        <v/>
      </c>
      <c r="BT678" s="161" t="str">
        <f>IF('Equipment List'!$C678=BT$2,'Equipment List'!$K678,"")</f>
        <v/>
      </c>
      <c r="BU678" s="161" t="str">
        <f>IF('Equipment List'!$C678=BT$2,'Equipment List'!$I678,"")</f>
        <v/>
      </c>
      <c r="BV678" s="160" t="str">
        <f>IF('Equipment List'!$C678=BW$2,'Equipment List'!$D678,"")</f>
        <v/>
      </c>
      <c r="BW678" s="161" t="str">
        <f>IF('Equipment List'!$C678=BW$2,'Equipment List'!$K678,"")</f>
        <v/>
      </c>
      <c r="BX678" s="161" t="str">
        <f>IF('Equipment List'!$C678=BW$2,'Equipment List'!$I678,"")</f>
        <v/>
      </c>
      <c r="BY678" s="141"/>
      <c r="BZ678" s="141"/>
    </row>
    <row r="679" spans="5:78" x14ac:dyDescent="0.2">
      <c r="E679" s="160" t="str">
        <f>IF('Equipment List'!$C679=F$2,'Equipment List'!$D679,"")</f>
        <v/>
      </c>
      <c r="F679" s="161" t="str">
        <f>IF('Equipment List'!$C679=F$2,'Equipment List'!$K679,"")</f>
        <v/>
      </c>
      <c r="G679" s="161" t="str">
        <f>IF('Equipment List'!$C679=F$2,'Equipment List'!$I679,"")</f>
        <v/>
      </c>
      <c r="H679" s="160" t="str">
        <f>IF('Equipment List'!$C679=I$2,'Equipment List'!$D679,"")</f>
        <v/>
      </c>
      <c r="I679" s="161" t="str">
        <f>IF('Equipment List'!$C679=I$2,'Equipment List'!$K679,"")</f>
        <v/>
      </c>
      <c r="J679" s="161" t="str">
        <f>IF('Equipment List'!$C679=I$2,'Equipment List'!$I679,"")</f>
        <v/>
      </c>
      <c r="K679" s="160" t="str">
        <f>IF('Equipment List'!$C679=L$2,'Equipment List'!$D679,"")</f>
        <v/>
      </c>
      <c r="L679" s="161" t="str">
        <f>IF('Equipment List'!$C679=L$2,'Equipment List'!$K679,"")</f>
        <v/>
      </c>
      <c r="M679" s="161" t="str">
        <f>IF('Equipment List'!$C679=L$2,'Equipment List'!$I679,"")</f>
        <v/>
      </c>
      <c r="N679" s="160" t="str">
        <f>IF('Equipment List'!$C679=O$2,'Equipment List'!$D679,"")</f>
        <v/>
      </c>
      <c r="O679" s="161" t="str">
        <f>IF('Equipment List'!$C679=O$2,'Equipment List'!$K679,"")</f>
        <v/>
      </c>
      <c r="P679" s="161" t="str">
        <f>IF('Equipment List'!$C679=O$2,'Equipment List'!$I679,"")</f>
        <v/>
      </c>
      <c r="Q679" s="160" t="str">
        <f>IF('Equipment List'!$C679=R$2,'Equipment List'!$D679,"")</f>
        <v/>
      </c>
      <c r="R679" s="161" t="str">
        <f>IF('Equipment List'!$C679=R$2,'Equipment List'!$K679,"")</f>
        <v/>
      </c>
      <c r="S679" s="161" t="str">
        <f>IF('Equipment List'!$C679=R$2,'Equipment List'!$I679,"")</f>
        <v/>
      </c>
      <c r="T679" s="160" t="str">
        <f>IF('Equipment List'!$C679=U$2,'Equipment List'!$D679,"")</f>
        <v/>
      </c>
      <c r="U679" s="161" t="str">
        <f>IF('Equipment List'!$C679=U$2,'Equipment List'!$K679,"")</f>
        <v/>
      </c>
      <c r="V679" s="161" t="str">
        <f>IF('Equipment List'!$C679=U$2,'Equipment List'!$I679,"")</f>
        <v/>
      </c>
      <c r="W679" s="160" t="str">
        <f>IF('Equipment List'!$C679=X$2,'Equipment List'!$D679,"")</f>
        <v/>
      </c>
      <c r="X679" s="161" t="str">
        <f>IF('Equipment List'!$C679=X$2,'Equipment List'!$K679,"")</f>
        <v/>
      </c>
      <c r="Y679" s="161" t="str">
        <f>IF('Equipment List'!$C679=X$2,'Equipment List'!$I679,"")</f>
        <v/>
      </c>
      <c r="Z679" s="160" t="str">
        <f>IF('Equipment List'!$C679=AA$2,'Equipment List'!$D679,"")</f>
        <v/>
      </c>
      <c r="AA679" s="161" t="str">
        <f>IF('Equipment List'!$C679=AA$2,'Equipment List'!$K679,"")</f>
        <v/>
      </c>
      <c r="AB679" s="161" t="str">
        <f>IF('Equipment List'!$C679=AA$2,'Equipment List'!$I679,"")</f>
        <v/>
      </c>
      <c r="AC679" s="160" t="str">
        <f>IF('Equipment List'!$C679=AD$2,'Equipment List'!$D679,"")</f>
        <v/>
      </c>
      <c r="AD679" s="161" t="str">
        <f>IF('Equipment List'!$C679=AD$2,'Equipment List'!$K679,"")</f>
        <v/>
      </c>
      <c r="AE679" s="161" t="str">
        <f>IF('Equipment List'!$C679=AD$2,'Equipment List'!$I679,"")</f>
        <v/>
      </c>
      <c r="AF679" s="160" t="str">
        <f>IF('Equipment List'!$C679=AG$2,'Equipment List'!$D679,"")</f>
        <v/>
      </c>
      <c r="AG679" s="161" t="str">
        <f>IF('Equipment List'!$C679=AG$2,'Equipment List'!$K679,"")</f>
        <v/>
      </c>
      <c r="AH679" s="161" t="str">
        <f>IF('Equipment List'!$C679=AG$2,'Equipment List'!$I679,"")</f>
        <v/>
      </c>
      <c r="AI679" s="160" t="str">
        <f>IF('Equipment List'!$C679=AJ$2,'Equipment List'!$D679,"")</f>
        <v/>
      </c>
      <c r="AJ679" s="161" t="str">
        <f>IF('Equipment List'!$C679=AJ$2,'Equipment List'!$K679,"")</f>
        <v/>
      </c>
      <c r="AK679" s="161" t="str">
        <f>IF('Equipment List'!$C679=AJ$2,'Equipment List'!$I679,"")</f>
        <v/>
      </c>
      <c r="AL679" s="160" t="str">
        <f>IF('Equipment List'!$C679=AM$2,'Equipment List'!$D679,"")</f>
        <v/>
      </c>
      <c r="AM679" s="161" t="str">
        <f>IF('Equipment List'!$C679=AM$2,'Equipment List'!$K679,"")</f>
        <v/>
      </c>
      <c r="AN679" s="161" t="str">
        <f>IF('Equipment List'!$C679=AM$2,'Equipment List'!$I679,"")</f>
        <v/>
      </c>
      <c r="AO679" s="160" t="str">
        <f>IF('Equipment List'!$C679=AP$2,'Equipment List'!$D679,"")</f>
        <v/>
      </c>
      <c r="AP679" s="161" t="str">
        <f>IF('Equipment List'!$C679=AP$2,'Equipment List'!$K679,"")</f>
        <v/>
      </c>
      <c r="AQ679" s="161" t="str">
        <f>IF('Equipment List'!$C679=AP$2,'Equipment List'!$I679,"")</f>
        <v/>
      </c>
      <c r="AR679" s="160" t="str">
        <f>IF('Equipment List'!$C679=AS$2,'Equipment List'!$D679,"")</f>
        <v/>
      </c>
      <c r="AS679" s="161" t="str">
        <f>IF('Equipment List'!$C679=AS$2,'Equipment List'!$K679,"")</f>
        <v/>
      </c>
      <c r="AT679" s="161" t="str">
        <f>IF('Equipment List'!$C679=AS$2,'Equipment List'!$I679,"")</f>
        <v/>
      </c>
      <c r="AU679" s="160" t="str">
        <f>IF('Equipment List'!$C679=AV$2,'Equipment List'!$D679,"")</f>
        <v/>
      </c>
      <c r="AV679" s="161" t="str">
        <f>IF('Equipment List'!$C679=AV$2,'Equipment List'!$K679,"")</f>
        <v/>
      </c>
      <c r="AW679" s="161" t="str">
        <f>IF('Equipment List'!$C679=AV$2,'Equipment List'!$I679,"")</f>
        <v/>
      </c>
      <c r="AX679" s="160" t="str">
        <f>IF('Equipment List'!$C679=AY$2,'Equipment List'!$D679,"")</f>
        <v/>
      </c>
      <c r="AY679" s="161" t="str">
        <f>IF('Equipment List'!$C679=AY$2,'Equipment List'!$K679,"")</f>
        <v/>
      </c>
      <c r="AZ679" s="161" t="str">
        <f>IF('Equipment List'!$C679=AY$2,'Equipment List'!$I679,"")</f>
        <v/>
      </c>
      <c r="BA679" s="160" t="str">
        <f>IF('Equipment List'!$C679=BB$2,'Equipment List'!$D679,"")</f>
        <v/>
      </c>
      <c r="BB679" s="161" t="str">
        <f>IF('Equipment List'!$C679=BB$2,'Equipment List'!$K679,"")</f>
        <v/>
      </c>
      <c r="BC679" s="161" t="str">
        <f>IF('Equipment List'!$C679=BB$2,'Equipment List'!$I679,"")</f>
        <v/>
      </c>
      <c r="BD679" s="160" t="str">
        <f>IF('Equipment List'!$C679=BE$2,'Equipment List'!$D679,"")</f>
        <v/>
      </c>
      <c r="BE679" s="161" t="str">
        <f>IF('Equipment List'!$C679=BE$2,'Equipment List'!$K679,"")</f>
        <v/>
      </c>
      <c r="BF679" s="161" t="str">
        <f>IF('Equipment List'!$C679=BE$2,'Equipment List'!$I679,"")</f>
        <v/>
      </c>
      <c r="BG679" s="160" t="str">
        <f>IF('Equipment List'!$C679=BH$2,'Equipment List'!$D679,"")</f>
        <v/>
      </c>
      <c r="BH679" s="161" t="str">
        <f>IF('Equipment List'!$C679=BH$2,'Equipment List'!$K679,"")</f>
        <v/>
      </c>
      <c r="BI679" s="161" t="str">
        <f>IF('Equipment List'!$C679=BH$2,'Equipment List'!$I679,"")</f>
        <v/>
      </c>
      <c r="BJ679" s="160" t="str">
        <f>IF('Equipment List'!$C679=BK$2,'Equipment List'!$D679,"")</f>
        <v/>
      </c>
      <c r="BK679" s="161" t="str">
        <f>IF('Equipment List'!$C679=BK$2,'Equipment List'!$K679,"")</f>
        <v/>
      </c>
      <c r="BL679" s="161" t="str">
        <f>IF('Equipment List'!$C679=BK$2,'Equipment List'!$I679,"")</f>
        <v/>
      </c>
      <c r="BM679" s="160" t="str">
        <f>IF('Equipment List'!$C679=BN$2,'Equipment List'!$D679,"")</f>
        <v/>
      </c>
      <c r="BN679" s="161" t="str">
        <f>IF('Equipment List'!$C679=BN$2,'Equipment List'!$K679,"")</f>
        <v/>
      </c>
      <c r="BO679" s="161" t="str">
        <f>IF('Equipment List'!$C679=BN$2,'Equipment List'!$I679,"")</f>
        <v/>
      </c>
      <c r="BP679" s="160" t="str">
        <f>IF('Equipment List'!$C679=BQ$2,'Equipment List'!$D679,"")</f>
        <v/>
      </c>
      <c r="BQ679" s="161" t="str">
        <f>IF('Equipment List'!$C679=BQ$2,'Equipment List'!$K679,"")</f>
        <v/>
      </c>
      <c r="BR679" s="161" t="str">
        <f>IF('Equipment List'!$C679=BQ$2,'Equipment List'!$I679,"")</f>
        <v/>
      </c>
      <c r="BS679" s="160" t="str">
        <f>IF('Equipment List'!$C679=BT$2,'Equipment List'!$D679,"")</f>
        <v/>
      </c>
      <c r="BT679" s="161" t="str">
        <f>IF('Equipment List'!$C679=BT$2,'Equipment List'!$K679,"")</f>
        <v/>
      </c>
      <c r="BU679" s="161" t="str">
        <f>IF('Equipment List'!$C679=BT$2,'Equipment List'!$I679,"")</f>
        <v/>
      </c>
      <c r="BV679" s="160" t="str">
        <f>IF('Equipment List'!$C679=BW$2,'Equipment List'!$D679,"")</f>
        <v/>
      </c>
      <c r="BW679" s="161" t="str">
        <f>IF('Equipment List'!$C679=BW$2,'Equipment List'!$K679,"")</f>
        <v/>
      </c>
      <c r="BX679" s="161" t="str">
        <f>IF('Equipment List'!$C679=BW$2,'Equipment List'!$I679,"")</f>
        <v/>
      </c>
      <c r="BY679" s="141"/>
      <c r="BZ679" s="141"/>
    </row>
    <row r="680" spans="5:78" x14ac:dyDescent="0.2">
      <c r="E680" s="160" t="str">
        <f>IF('Equipment List'!$C680=F$2,'Equipment List'!$D680,"")</f>
        <v/>
      </c>
      <c r="F680" s="161" t="str">
        <f>IF('Equipment List'!$C680=F$2,'Equipment List'!$K680,"")</f>
        <v/>
      </c>
      <c r="G680" s="161" t="str">
        <f>IF('Equipment List'!$C680=F$2,'Equipment List'!$I680,"")</f>
        <v/>
      </c>
      <c r="H680" s="160" t="str">
        <f>IF('Equipment List'!$C680=I$2,'Equipment List'!$D680,"")</f>
        <v/>
      </c>
      <c r="I680" s="161" t="str">
        <f>IF('Equipment List'!$C680=I$2,'Equipment List'!$K680,"")</f>
        <v/>
      </c>
      <c r="J680" s="161" t="str">
        <f>IF('Equipment List'!$C680=I$2,'Equipment List'!$I680,"")</f>
        <v/>
      </c>
      <c r="K680" s="160" t="str">
        <f>IF('Equipment List'!$C680=L$2,'Equipment List'!$D680,"")</f>
        <v/>
      </c>
      <c r="L680" s="161" t="str">
        <f>IF('Equipment List'!$C680=L$2,'Equipment List'!$K680,"")</f>
        <v/>
      </c>
      <c r="M680" s="161" t="str">
        <f>IF('Equipment List'!$C680=L$2,'Equipment List'!$I680,"")</f>
        <v/>
      </c>
      <c r="N680" s="160" t="str">
        <f>IF('Equipment List'!$C680=O$2,'Equipment List'!$D680,"")</f>
        <v/>
      </c>
      <c r="O680" s="161" t="str">
        <f>IF('Equipment List'!$C680=O$2,'Equipment List'!$K680,"")</f>
        <v/>
      </c>
      <c r="P680" s="161" t="str">
        <f>IF('Equipment List'!$C680=O$2,'Equipment List'!$I680,"")</f>
        <v/>
      </c>
      <c r="Q680" s="160" t="str">
        <f>IF('Equipment List'!$C680=R$2,'Equipment List'!$D680,"")</f>
        <v/>
      </c>
      <c r="R680" s="161" t="str">
        <f>IF('Equipment List'!$C680=R$2,'Equipment List'!$K680,"")</f>
        <v/>
      </c>
      <c r="S680" s="161" t="str">
        <f>IF('Equipment List'!$C680=R$2,'Equipment List'!$I680,"")</f>
        <v/>
      </c>
      <c r="T680" s="160" t="str">
        <f>IF('Equipment List'!$C680=U$2,'Equipment List'!$D680,"")</f>
        <v/>
      </c>
      <c r="U680" s="161" t="str">
        <f>IF('Equipment List'!$C680=U$2,'Equipment List'!$K680,"")</f>
        <v/>
      </c>
      <c r="V680" s="161" t="str">
        <f>IF('Equipment List'!$C680=U$2,'Equipment List'!$I680,"")</f>
        <v/>
      </c>
      <c r="W680" s="160" t="str">
        <f>IF('Equipment List'!$C680=X$2,'Equipment List'!$D680,"")</f>
        <v/>
      </c>
      <c r="X680" s="161" t="str">
        <f>IF('Equipment List'!$C680=X$2,'Equipment List'!$K680,"")</f>
        <v/>
      </c>
      <c r="Y680" s="161" t="str">
        <f>IF('Equipment List'!$C680=X$2,'Equipment List'!$I680,"")</f>
        <v/>
      </c>
      <c r="Z680" s="160" t="str">
        <f>IF('Equipment List'!$C680=AA$2,'Equipment List'!$D680,"")</f>
        <v/>
      </c>
      <c r="AA680" s="161" t="str">
        <f>IF('Equipment List'!$C680=AA$2,'Equipment List'!$K680,"")</f>
        <v/>
      </c>
      <c r="AB680" s="161" t="str">
        <f>IF('Equipment List'!$C680=AA$2,'Equipment List'!$I680,"")</f>
        <v/>
      </c>
      <c r="AC680" s="160" t="str">
        <f>IF('Equipment List'!$C680=AD$2,'Equipment List'!$D680,"")</f>
        <v/>
      </c>
      <c r="AD680" s="161" t="str">
        <f>IF('Equipment List'!$C680=AD$2,'Equipment List'!$K680,"")</f>
        <v/>
      </c>
      <c r="AE680" s="161" t="str">
        <f>IF('Equipment List'!$C680=AD$2,'Equipment List'!$I680,"")</f>
        <v/>
      </c>
      <c r="AF680" s="160" t="str">
        <f>IF('Equipment List'!$C680=AG$2,'Equipment List'!$D680,"")</f>
        <v/>
      </c>
      <c r="AG680" s="161" t="str">
        <f>IF('Equipment List'!$C680=AG$2,'Equipment List'!$K680,"")</f>
        <v/>
      </c>
      <c r="AH680" s="161" t="str">
        <f>IF('Equipment List'!$C680=AG$2,'Equipment List'!$I680,"")</f>
        <v/>
      </c>
      <c r="AI680" s="160" t="str">
        <f>IF('Equipment List'!$C680=AJ$2,'Equipment List'!$D680,"")</f>
        <v/>
      </c>
      <c r="AJ680" s="161" t="str">
        <f>IF('Equipment List'!$C680=AJ$2,'Equipment List'!$K680,"")</f>
        <v/>
      </c>
      <c r="AK680" s="161" t="str">
        <f>IF('Equipment List'!$C680=AJ$2,'Equipment List'!$I680,"")</f>
        <v/>
      </c>
      <c r="AL680" s="160" t="str">
        <f>IF('Equipment List'!$C680=AM$2,'Equipment List'!$D680,"")</f>
        <v/>
      </c>
      <c r="AM680" s="161" t="str">
        <f>IF('Equipment List'!$C680=AM$2,'Equipment List'!$K680,"")</f>
        <v/>
      </c>
      <c r="AN680" s="161" t="str">
        <f>IF('Equipment List'!$C680=AM$2,'Equipment List'!$I680,"")</f>
        <v/>
      </c>
      <c r="AO680" s="160" t="str">
        <f>IF('Equipment List'!$C680=AP$2,'Equipment List'!$D680,"")</f>
        <v/>
      </c>
      <c r="AP680" s="161" t="str">
        <f>IF('Equipment List'!$C680=AP$2,'Equipment List'!$K680,"")</f>
        <v/>
      </c>
      <c r="AQ680" s="161" t="str">
        <f>IF('Equipment List'!$C680=AP$2,'Equipment List'!$I680,"")</f>
        <v/>
      </c>
      <c r="AR680" s="160" t="str">
        <f>IF('Equipment List'!$C680=AS$2,'Equipment List'!$D680,"")</f>
        <v/>
      </c>
      <c r="AS680" s="161" t="str">
        <f>IF('Equipment List'!$C680=AS$2,'Equipment List'!$K680,"")</f>
        <v/>
      </c>
      <c r="AT680" s="161" t="str">
        <f>IF('Equipment List'!$C680=AS$2,'Equipment List'!$I680,"")</f>
        <v/>
      </c>
      <c r="AU680" s="160" t="str">
        <f>IF('Equipment List'!$C680=AV$2,'Equipment List'!$D680,"")</f>
        <v/>
      </c>
      <c r="AV680" s="161" t="str">
        <f>IF('Equipment List'!$C680=AV$2,'Equipment List'!$K680,"")</f>
        <v/>
      </c>
      <c r="AW680" s="161" t="str">
        <f>IF('Equipment List'!$C680=AV$2,'Equipment List'!$I680,"")</f>
        <v/>
      </c>
      <c r="AX680" s="160" t="str">
        <f>IF('Equipment List'!$C680=AY$2,'Equipment List'!$D680,"")</f>
        <v/>
      </c>
      <c r="AY680" s="161" t="str">
        <f>IF('Equipment List'!$C680=AY$2,'Equipment List'!$K680,"")</f>
        <v/>
      </c>
      <c r="AZ680" s="161" t="str">
        <f>IF('Equipment List'!$C680=AY$2,'Equipment List'!$I680,"")</f>
        <v/>
      </c>
      <c r="BA680" s="160" t="str">
        <f>IF('Equipment List'!$C680=BB$2,'Equipment List'!$D680,"")</f>
        <v/>
      </c>
      <c r="BB680" s="161" t="str">
        <f>IF('Equipment List'!$C680=BB$2,'Equipment List'!$K680,"")</f>
        <v/>
      </c>
      <c r="BC680" s="161" t="str">
        <f>IF('Equipment List'!$C680=BB$2,'Equipment List'!$I680,"")</f>
        <v/>
      </c>
      <c r="BD680" s="160" t="str">
        <f>IF('Equipment List'!$C680=BE$2,'Equipment List'!$D680,"")</f>
        <v/>
      </c>
      <c r="BE680" s="161" t="str">
        <f>IF('Equipment List'!$C680=BE$2,'Equipment List'!$K680,"")</f>
        <v/>
      </c>
      <c r="BF680" s="161" t="str">
        <f>IF('Equipment List'!$C680=BE$2,'Equipment List'!$I680,"")</f>
        <v/>
      </c>
      <c r="BG680" s="160" t="str">
        <f>IF('Equipment List'!$C680=BH$2,'Equipment List'!$D680,"")</f>
        <v/>
      </c>
      <c r="BH680" s="161" t="str">
        <f>IF('Equipment List'!$C680=BH$2,'Equipment List'!$K680,"")</f>
        <v/>
      </c>
      <c r="BI680" s="161" t="str">
        <f>IF('Equipment List'!$C680=BH$2,'Equipment List'!$I680,"")</f>
        <v/>
      </c>
      <c r="BJ680" s="160" t="str">
        <f>IF('Equipment List'!$C680=BK$2,'Equipment List'!$D680,"")</f>
        <v/>
      </c>
      <c r="BK680" s="161" t="str">
        <f>IF('Equipment List'!$C680=BK$2,'Equipment List'!$K680,"")</f>
        <v/>
      </c>
      <c r="BL680" s="161" t="str">
        <f>IF('Equipment List'!$C680=BK$2,'Equipment List'!$I680,"")</f>
        <v/>
      </c>
      <c r="BM680" s="160" t="str">
        <f>IF('Equipment List'!$C680=BN$2,'Equipment List'!$D680,"")</f>
        <v/>
      </c>
      <c r="BN680" s="161" t="str">
        <f>IF('Equipment List'!$C680=BN$2,'Equipment List'!$K680,"")</f>
        <v/>
      </c>
      <c r="BO680" s="161" t="str">
        <f>IF('Equipment List'!$C680=BN$2,'Equipment List'!$I680,"")</f>
        <v/>
      </c>
      <c r="BP680" s="160" t="str">
        <f>IF('Equipment List'!$C680=BQ$2,'Equipment List'!$D680,"")</f>
        <v/>
      </c>
      <c r="BQ680" s="161" t="str">
        <f>IF('Equipment List'!$C680=BQ$2,'Equipment List'!$K680,"")</f>
        <v/>
      </c>
      <c r="BR680" s="161" t="str">
        <f>IF('Equipment List'!$C680=BQ$2,'Equipment List'!$I680,"")</f>
        <v/>
      </c>
      <c r="BS680" s="160" t="str">
        <f>IF('Equipment List'!$C680=BT$2,'Equipment List'!$D680,"")</f>
        <v/>
      </c>
      <c r="BT680" s="161" t="str">
        <f>IF('Equipment List'!$C680=BT$2,'Equipment List'!$K680,"")</f>
        <v/>
      </c>
      <c r="BU680" s="161" t="str">
        <f>IF('Equipment List'!$C680=BT$2,'Equipment List'!$I680,"")</f>
        <v/>
      </c>
      <c r="BV680" s="160" t="str">
        <f>IF('Equipment List'!$C680=BW$2,'Equipment List'!$D680,"")</f>
        <v/>
      </c>
      <c r="BW680" s="161" t="str">
        <f>IF('Equipment List'!$C680=BW$2,'Equipment List'!$K680,"")</f>
        <v/>
      </c>
      <c r="BX680" s="161" t="str">
        <f>IF('Equipment List'!$C680=BW$2,'Equipment List'!$I680,"")</f>
        <v/>
      </c>
      <c r="BY680" s="141"/>
      <c r="BZ680" s="141"/>
    </row>
    <row r="681" spans="5:78" x14ac:dyDescent="0.2">
      <c r="E681" s="160" t="str">
        <f>IF('Equipment List'!$C681=F$2,'Equipment List'!$D681,"")</f>
        <v/>
      </c>
      <c r="F681" s="161" t="str">
        <f>IF('Equipment List'!$C681=F$2,'Equipment List'!$K681,"")</f>
        <v/>
      </c>
      <c r="G681" s="161" t="str">
        <f>IF('Equipment List'!$C681=F$2,'Equipment List'!$I681,"")</f>
        <v/>
      </c>
      <c r="H681" s="160" t="str">
        <f>IF('Equipment List'!$C681=I$2,'Equipment List'!$D681,"")</f>
        <v/>
      </c>
      <c r="I681" s="161" t="str">
        <f>IF('Equipment List'!$C681=I$2,'Equipment List'!$K681,"")</f>
        <v/>
      </c>
      <c r="J681" s="161" t="str">
        <f>IF('Equipment List'!$C681=I$2,'Equipment List'!$I681,"")</f>
        <v/>
      </c>
      <c r="K681" s="160" t="str">
        <f>IF('Equipment List'!$C681=L$2,'Equipment List'!$D681,"")</f>
        <v/>
      </c>
      <c r="L681" s="161" t="str">
        <f>IF('Equipment List'!$C681=L$2,'Equipment List'!$K681,"")</f>
        <v/>
      </c>
      <c r="M681" s="161" t="str">
        <f>IF('Equipment List'!$C681=L$2,'Equipment List'!$I681,"")</f>
        <v/>
      </c>
      <c r="N681" s="160" t="str">
        <f>IF('Equipment List'!$C681=O$2,'Equipment List'!$D681,"")</f>
        <v/>
      </c>
      <c r="O681" s="161" t="str">
        <f>IF('Equipment List'!$C681=O$2,'Equipment List'!$K681,"")</f>
        <v/>
      </c>
      <c r="P681" s="161" t="str">
        <f>IF('Equipment List'!$C681=O$2,'Equipment List'!$I681,"")</f>
        <v/>
      </c>
      <c r="Q681" s="160" t="str">
        <f>IF('Equipment List'!$C681=R$2,'Equipment List'!$D681,"")</f>
        <v/>
      </c>
      <c r="R681" s="161" t="str">
        <f>IF('Equipment List'!$C681=R$2,'Equipment List'!$K681,"")</f>
        <v/>
      </c>
      <c r="S681" s="161" t="str">
        <f>IF('Equipment List'!$C681=R$2,'Equipment List'!$I681,"")</f>
        <v/>
      </c>
      <c r="T681" s="160" t="str">
        <f>IF('Equipment List'!$C681=U$2,'Equipment List'!$D681,"")</f>
        <v/>
      </c>
      <c r="U681" s="161" t="str">
        <f>IF('Equipment List'!$C681=U$2,'Equipment List'!$K681,"")</f>
        <v/>
      </c>
      <c r="V681" s="161" t="str">
        <f>IF('Equipment List'!$C681=U$2,'Equipment List'!$I681,"")</f>
        <v/>
      </c>
      <c r="W681" s="160" t="str">
        <f>IF('Equipment List'!$C681=X$2,'Equipment List'!$D681,"")</f>
        <v/>
      </c>
      <c r="X681" s="161" t="str">
        <f>IF('Equipment List'!$C681=X$2,'Equipment List'!$K681,"")</f>
        <v/>
      </c>
      <c r="Y681" s="161" t="str">
        <f>IF('Equipment List'!$C681=X$2,'Equipment List'!$I681,"")</f>
        <v/>
      </c>
      <c r="Z681" s="160" t="str">
        <f>IF('Equipment List'!$C681=AA$2,'Equipment List'!$D681,"")</f>
        <v/>
      </c>
      <c r="AA681" s="161" t="str">
        <f>IF('Equipment List'!$C681=AA$2,'Equipment List'!$K681,"")</f>
        <v/>
      </c>
      <c r="AB681" s="161" t="str">
        <f>IF('Equipment List'!$C681=AA$2,'Equipment List'!$I681,"")</f>
        <v/>
      </c>
      <c r="AC681" s="160" t="str">
        <f>IF('Equipment List'!$C681=AD$2,'Equipment List'!$D681,"")</f>
        <v/>
      </c>
      <c r="AD681" s="161" t="str">
        <f>IF('Equipment List'!$C681=AD$2,'Equipment List'!$K681,"")</f>
        <v/>
      </c>
      <c r="AE681" s="161" t="str">
        <f>IF('Equipment List'!$C681=AD$2,'Equipment List'!$I681,"")</f>
        <v/>
      </c>
      <c r="AF681" s="160" t="str">
        <f>IF('Equipment List'!$C681=AG$2,'Equipment List'!$D681,"")</f>
        <v/>
      </c>
      <c r="AG681" s="161" t="str">
        <f>IF('Equipment List'!$C681=AG$2,'Equipment List'!$K681,"")</f>
        <v/>
      </c>
      <c r="AH681" s="161" t="str">
        <f>IF('Equipment List'!$C681=AG$2,'Equipment List'!$I681,"")</f>
        <v/>
      </c>
      <c r="AI681" s="160" t="str">
        <f>IF('Equipment List'!$C681=AJ$2,'Equipment List'!$D681,"")</f>
        <v/>
      </c>
      <c r="AJ681" s="161" t="str">
        <f>IF('Equipment List'!$C681=AJ$2,'Equipment List'!$K681,"")</f>
        <v/>
      </c>
      <c r="AK681" s="161" t="str">
        <f>IF('Equipment List'!$C681=AJ$2,'Equipment List'!$I681,"")</f>
        <v/>
      </c>
      <c r="AL681" s="160" t="str">
        <f>IF('Equipment List'!$C681=AM$2,'Equipment List'!$D681,"")</f>
        <v/>
      </c>
      <c r="AM681" s="161" t="str">
        <f>IF('Equipment List'!$C681=AM$2,'Equipment List'!$K681,"")</f>
        <v/>
      </c>
      <c r="AN681" s="161" t="str">
        <f>IF('Equipment List'!$C681=AM$2,'Equipment List'!$I681,"")</f>
        <v/>
      </c>
      <c r="AO681" s="160" t="str">
        <f>IF('Equipment List'!$C681=AP$2,'Equipment List'!$D681,"")</f>
        <v/>
      </c>
      <c r="AP681" s="161" t="str">
        <f>IF('Equipment List'!$C681=AP$2,'Equipment List'!$K681,"")</f>
        <v/>
      </c>
      <c r="AQ681" s="161" t="str">
        <f>IF('Equipment List'!$C681=AP$2,'Equipment List'!$I681,"")</f>
        <v/>
      </c>
      <c r="AR681" s="160" t="str">
        <f>IF('Equipment List'!$C681=AS$2,'Equipment List'!$D681,"")</f>
        <v/>
      </c>
      <c r="AS681" s="161" t="str">
        <f>IF('Equipment List'!$C681=AS$2,'Equipment List'!$K681,"")</f>
        <v/>
      </c>
      <c r="AT681" s="161" t="str">
        <f>IF('Equipment List'!$C681=AS$2,'Equipment List'!$I681,"")</f>
        <v/>
      </c>
      <c r="AU681" s="160" t="str">
        <f>IF('Equipment List'!$C681=AV$2,'Equipment List'!$D681,"")</f>
        <v/>
      </c>
      <c r="AV681" s="161" t="str">
        <f>IF('Equipment List'!$C681=AV$2,'Equipment List'!$K681,"")</f>
        <v/>
      </c>
      <c r="AW681" s="161" t="str">
        <f>IF('Equipment List'!$C681=AV$2,'Equipment List'!$I681,"")</f>
        <v/>
      </c>
      <c r="AX681" s="160" t="str">
        <f>IF('Equipment List'!$C681=AY$2,'Equipment List'!$D681,"")</f>
        <v/>
      </c>
      <c r="AY681" s="161" t="str">
        <f>IF('Equipment List'!$C681=AY$2,'Equipment List'!$K681,"")</f>
        <v/>
      </c>
      <c r="AZ681" s="161" t="str">
        <f>IF('Equipment List'!$C681=AY$2,'Equipment List'!$I681,"")</f>
        <v/>
      </c>
      <c r="BA681" s="160" t="str">
        <f>IF('Equipment List'!$C681=BB$2,'Equipment List'!$D681,"")</f>
        <v/>
      </c>
      <c r="BB681" s="161" t="str">
        <f>IF('Equipment List'!$C681=BB$2,'Equipment List'!$K681,"")</f>
        <v/>
      </c>
      <c r="BC681" s="161" t="str">
        <f>IF('Equipment List'!$C681=BB$2,'Equipment List'!$I681,"")</f>
        <v/>
      </c>
      <c r="BD681" s="160" t="str">
        <f>IF('Equipment List'!$C681=BE$2,'Equipment List'!$D681,"")</f>
        <v/>
      </c>
      <c r="BE681" s="161" t="str">
        <f>IF('Equipment List'!$C681=BE$2,'Equipment List'!$K681,"")</f>
        <v/>
      </c>
      <c r="BF681" s="161" t="str">
        <f>IF('Equipment List'!$C681=BE$2,'Equipment List'!$I681,"")</f>
        <v/>
      </c>
      <c r="BG681" s="160" t="str">
        <f>IF('Equipment List'!$C681=BH$2,'Equipment List'!$D681,"")</f>
        <v/>
      </c>
      <c r="BH681" s="161" t="str">
        <f>IF('Equipment List'!$C681=BH$2,'Equipment List'!$K681,"")</f>
        <v/>
      </c>
      <c r="BI681" s="161" t="str">
        <f>IF('Equipment List'!$C681=BH$2,'Equipment List'!$I681,"")</f>
        <v/>
      </c>
      <c r="BJ681" s="160" t="str">
        <f>IF('Equipment List'!$C681=BK$2,'Equipment List'!$D681,"")</f>
        <v/>
      </c>
      <c r="BK681" s="161" t="str">
        <f>IF('Equipment List'!$C681=BK$2,'Equipment List'!$K681,"")</f>
        <v/>
      </c>
      <c r="BL681" s="161" t="str">
        <f>IF('Equipment List'!$C681=BK$2,'Equipment List'!$I681,"")</f>
        <v/>
      </c>
      <c r="BM681" s="160" t="str">
        <f>IF('Equipment List'!$C681=BN$2,'Equipment List'!$D681,"")</f>
        <v/>
      </c>
      <c r="BN681" s="161" t="str">
        <f>IF('Equipment List'!$C681=BN$2,'Equipment List'!$K681,"")</f>
        <v/>
      </c>
      <c r="BO681" s="161" t="str">
        <f>IF('Equipment List'!$C681=BN$2,'Equipment List'!$I681,"")</f>
        <v/>
      </c>
      <c r="BP681" s="160" t="str">
        <f>IF('Equipment List'!$C681=BQ$2,'Equipment List'!$D681,"")</f>
        <v/>
      </c>
      <c r="BQ681" s="161" t="str">
        <f>IF('Equipment List'!$C681=BQ$2,'Equipment List'!$K681,"")</f>
        <v/>
      </c>
      <c r="BR681" s="161" t="str">
        <f>IF('Equipment List'!$C681=BQ$2,'Equipment List'!$I681,"")</f>
        <v/>
      </c>
      <c r="BS681" s="160" t="str">
        <f>IF('Equipment List'!$C681=BT$2,'Equipment List'!$D681,"")</f>
        <v/>
      </c>
      <c r="BT681" s="161" t="str">
        <f>IF('Equipment List'!$C681=BT$2,'Equipment List'!$K681,"")</f>
        <v/>
      </c>
      <c r="BU681" s="161" t="str">
        <f>IF('Equipment List'!$C681=BT$2,'Equipment List'!$I681,"")</f>
        <v/>
      </c>
      <c r="BV681" s="160" t="str">
        <f>IF('Equipment List'!$C681=BW$2,'Equipment List'!$D681,"")</f>
        <v/>
      </c>
      <c r="BW681" s="161" t="str">
        <f>IF('Equipment List'!$C681=BW$2,'Equipment List'!$K681,"")</f>
        <v/>
      </c>
      <c r="BX681" s="161" t="str">
        <f>IF('Equipment List'!$C681=BW$2,'Equipment List'!$I681,"")</f>
        <v/>
      </c>
      <c r="BY681" s="141"/>
      <c r="BZ681" s="141"/>
    </row>
    <row r="682" spans="5:78" x14ac:dyDescent="0.2">
      <c r="E682" s="160" t="str">
        <f>IF('Equipment List'!$C682=F$2,'Equipment List'!$D682,"")</f>
        <v/>
      </c>
      <c r="F682" s="161" t="str">
        <f>IF('Equipment List'!$C682=F$2,'Equipment List'!$K682,"")</f>
        <v/>
      </c>
      <c r="G682" s="161" t="str">
        <f>IF('Equipment List'!$C682=F$2,'Equipment List'!$I682,"")</f>
        <v/>
      </c>
      <c r="H682" s="160" t="str">
        <f>IF('Equipment List'!$C682=I$2,'Equipment List'!$D682,"")</f>
        <v/>
      </c>
      <c r="I682" s="161" t="str">
        <f>IF('Equipment List'!$C682=I$2,'Equipment List'!$K682,"")</f>
        <v/>
      </c>
      <c r="J682" s="161" t="str">
        <f>IF('Equipment List'!$C682=I$2,'Equipment List'!$I682,"")</f>
        <v/>
      </c>
      <c r="K682" s="160" t="str">
        <f>IF('Equipment List'!$C682=L$2,'Equipment List'!$D682,"")</f>
        <v/>
      </c>
      <c r="L682" s="161" t="str">
        <f>IF('Equipment List'!$C682=L$2,'Equipment List'!$K682,"")</f>
        <v/>
      </c>
      <c r="M682" s="161" t="str">
        <f>IF('Equipment List'!$C682=L$2,'Equipment List'!$I682,"")</f>
        <v/>
      </c>
      <c r="N682" s="160" t="str">
        <f>IF('Equipment List'!$C682=O$2,'Equipment List'!$D682,"")</f>
        <v/>
      </c>
      <c r="O682" s="161" t="str">
        <f>IF('Equipment List'!$C682=O$2,'Equipment List'!$K682,"")</f>
        <v/>
      </c>
      <c r="P682" s="161" t="str">
        <f>IF('Equipment List'!$C682=O$2,'Equipment List'!$I682,"")</f>
        <v/>
      </c>
      <c r="Q682" s="160" t="str">
        <f>IF('Equipment List'!$C682=R$2,'Equipment List'!$D682,"")</f>
        <v/>
      </c>
      <c r="R682" s="161" t="str">
        <f>IF('Equipment List'!$C682=R$2,'Equipment List'!$K682,"")</f>
        <v/>
      </c>
      <c r="S682" s="161" t="str">
        <f>IF('Equipment List'!$C682=R$2,'Equipment List'!$I682,"")</f>
        <v/>
      </c>
      <c r="T682" s="160" t="str">
        <f>IF('Equipment List'!$C682=U$2,'Equipment List'!$D682,"")</f>
        <v/>
      </c>
      <c r="U682" s="161" t="str">
        <f>IF('Equipment List'!$C682=U$2,'Equipment List'!$K682,"")</f>
        <v/>
      </c>
      <c r="V682" s="161" t="str">
        <f>IF('Equipment List'!$C682=U$2,'Equipment List'!$I682,"")</f>
        <v/>
      </c>
      <c r="W682" s="160" t="str">
        <f>IF('Equipment List'!$C682=X$2,'Equipment List'!$D682,"")</f>
        <v/>
      </c>
      <c r="X682" s="161" t="str">
        <f>IF('Equipment List'!$C682=X$2,'Equipment List'!$K682,"")</f>
        <v/>
      </c>
      <c r="Y682" s="161" t="str">
        <f>IF('Equipment List'!$C682=X$2,'Equipment List'!$I682,"")</f>
        <v/>
      </c>
      <c r="Z682" s="160" t="str">
        <f>IF('Equipment List'!$C682=AA$2,'Equipment List'!$D682,"")</f>
        <v/>
      </c>
      <c r="AA682" s="161" t="str">
        <f>IF('Equipment List'!$C682=AA$2,'Equipment List'!$K682,"")</f>
        <v/>
      </c>
      <c r="AB682" s="161" t="str">
        <f>IF('Equipment List'!$C682=AA$2,'Equipment List'!$I682,"")</f>
        <v/>
      </c>
      <c r="AC682" s="160" t="str">
        <f>IF('Equipment List'!$C682=AD$2,'Equipment List'!$D682,"")</f>
        <v/>
      </c>
      <c r="AD682" s="161" t="str">
        <f>IF('Equipment List'!$C682=AD$2,'Equipment List'!$K682,"")</f>
        <v/>
      </c>
      <c r="AE682" s="161" t="str">
        <f>IF('Equipment List'!$C682=AD$2,'Equipment List'!$I682,"")</f>
        <v/>
      </c>
      <c r="AF682" s="160" t="str">
        <f>IF('Equipment List'!$C682=AG$2,'Equipment List'!$D682,"")</f>
        <v/>
      </c>
      <c r="AG682" s="161" t="str">
        <f>IF('Equipment List'!$C682=AG$2,'Equipment List'!$K682,"")</f>
        <v/>
      </c>
      <c r="AH682" s="161" t="str">
        <f>IF('Equipment List'!$C682=AG$2,'Equipment List'!$I682,"")</f>
        <v/>
      </c>
      <c r="AI682" s="160" t="str">
        <f>IF('Equipment List'!$C682=AJ$2,'Equipment List'!$D682,"")</f>
        <v/>
      </c>
      <c r="AJ682" s="161" t="str">
        <f>IF('Equipment List'!$C682=AJ$2,'Equipment List'!$K682,"")</f>
        <v/>
      </c>
      <c r="AK682" s="161" t="str">
        <f>IF('Equipment List'!$C682=AJ$2,'Equipment List'!$I682,"")</f>
        <v/>
      </c>
      <c r="AL682" s="160" t="str">
        <f>IF('Equipment List'!$C682=AM$2,'Equipment List'!$D682,"")</f>
        <v/>
      </c>
      <c r="AM682" s="161" t="str">
        <f>IF('Equipment List'!$C682=AM$2,'Equipment List'!$K682,"")</f>
        <v/>
      </c>
      <c r="AN682" s="161" t="str">
        <f>IF('Equipment List'!$C682=AM$2,'Equipment List'!$I682,"")</f>
        <v/>
      </c>
      <c r="AO682" s="160" t="str">
        <f>IF('Equipment List'!$C682=AP$2,'Equipment List'!$D682,"")</f>
        <v/>
      </c>
      <c r="AP682" s="161" t="str">
        <f>IF('Equipment List'!$C682=AP$2,'Equipment List'!$K682,"")</f>
        <v/>
      </c>
      <c r="AQ682" s="161" t="str">
        <f>IF('Equipment List'!$C682=AP$2,'Equipment List'!$I682,"")</f>
        <v/>
      </c>
      <c r="AR682" s="160" t="str">
        <f>IF('Equipment List'!$C682=AS$2,'Equipment List'!$D682,"")</f>
        <v/>
      </c>
      <c r="AS682" s="161" t="str">
        <f>IF('Equipment List'!$C682=AS$2,'Equipment List'!$K682,"")</f>
        <v/>
      </c>
      <c r="AT682" s="161" t="str">
        <f>IF('Equipment List'!$C682=AS$2,'Equipment List'!$I682,"")</f>
        <v/>
      </c>
      <c r="AU682" s="160" t="str">
        <f>IF('Equipment List'!$C682=AV$2,'Equipment List'!$D682,"")</f>
        <v/>
      </c>
      <c r="AV682" s="161" t="str">
        <f>IF('Equipment List'!$C682=AV$2,'Equipment List'!$K682,"")</f>
        <v/>
      </c>
      <c r="AW682" s="161" t="str">
        <f>IF('Equipment List'!$C682=AV$2,'Equipment List'!$I682,"")</f>
        <v/>
      </c>
      <c r="AX682" s="160" t="str">
        <f>IF('Equipment List'!$C682=AY$2,'Equipment List'!$D682,"")</f>
        <v/>
      </c>
      <c r="AY682" s="161" t="str">
        <f>IF('Equipment List'!$C682=AY$2,'Equipment List'!$K682,"")</f>
        <v/>
      </c>
      <c r="AZ682" s="161" t="str">
        <f>IF('Equipment List'!$C682=AY$2,'Equipment List'!$I682,"")</f>
        <v/>
      </c>
      <c r="BA682" s="160" t="str">
        <f>IF('Equipment List'!$C682=BB$2,'Equipment List'!$D682,"")</f>
        <v/>
      </c>
      <c r="BB682" s="161" t="str">
        <f>IF('Equipment List'!$C682=BB$2,'Equipment List'!$K682,"")</f>
        <v/>
      </c>
      <c r="BC682" s="161" t="str">
        <f>IF('Equipment List'!$C682=BB$2,'Equipment List'!$I682,"")</f>
        <v/>
      </c>
      <c r="BD682" s="160" t="str">
        <f>IF('Equipment List'!$C682=BE$2,'Equipment List'!$D682,"")</f>
        <v/>
      </c>
      <c r="BE682" s="161" t="str">
        <f>IF('Equipment List'!$C682=BE$2,'Equipment List'!$K682,"")</f>
        <v/>
      </c>
      <c r="BF682" s="161" t="str">
        <f>IF('Equipment List'!$C682=BE$2,'Equipment List'!$I682,"")</f>
        <v/>
      </c>
      <c r="BG682" s="160" t="str">
        <f>IF('Equipment List'!$C682=BH$2,'Equipment List'!$D682,"")</f>
        <v/>
      </c>
      <c r="BH682" s="161" t="str">
        <f>IF('Equipment List'!$C682=BH$2,'Equipment List'!$K682,"")</f>
        <v/>
      </c>
      <c r="BI682" s="161" t="str">
        <f>IF('Equipment List'!$C682=BH$2,'Equipment List'!$I682,"")</f>
        <v/>
      </c>
      <c r="BJ682" s="160" t="str">
        <f>IF('Equipment List'!$C682=BK$2,'Equipment List'!$D682,"")</f>
        <v/>
      </c>
      <c r="BK682" s="161" t="str">
        <f>IF('Equipment List'!$C682=BK$2,'Equipment List'!$K682,"")</f>
        <v/>
      </c>
      <c r="BL682" s="161" t="str">
        <f>IF('Equipment List'!$C682=BK$2,'Equipment List'!$I682,"")</f>
        <v/>
      </c>
      <c r="BM682" s="160" t="str">
        <f>IF('Equipment List'!$C682=BN$2,'Equipment List'!$D682,"")</f>
        <v/>
      </c>
      <c r="BN682" s="161" t="str">
        <f>IF('Equipment List'!$C682=BN$2,'Equipment List'!$K682,"")</f>
        <v/>
      </c>
      <c r="BO682" s="161" t="str">
        <f>IF('Equipment List'!$C682=BN$2,'Equipment List'!$I682,"")</f>
        <v/>
      </c>
      <c r="BP682" s="160" t="str">
        <f>IF('Equipment List'!$C682=BQ$2,'Equipment List'!$D682,"")</f>
        <v/>
      </c>
      <c r="BQ682" s="161" t="str">
        <f>IF('Equipment List'!$C682=BQ$2,'Equipment List'!$K682,"")</f>
        <v/>
      </c>
      <c r="BR682" s="161" t="str">
        <f>IF('Equipment List'!$C682=BQ$2,'Equipment List'!$I682,"")</f>
        <v/>
      </c>
      <c r="BS682" s="160" t="str">
        <f>IF('Equipment List'!$C682=BT$2,'Equipment List'!$D682,"")</f>
        <v/>
      </c>
      <c r="BT682" s="161" t="str">
        <f>IF('Equipment List'!$C682=BT$2,'Equipment List'!$K682,"")</f>
        <v/>
      </c>
      <c r="BU682" s="161" t="str">
        <f>IF('Equipment List'!$C682=BT$2,'Equipment List'!$I682,"")</f>
        <v/>
      </c>
      <c r="BV682" s="160" t="str">
        <f>IF('Equipment List'!$C682=BW$2,'Equipment List'!$D682,"")</f>
        <v/>
      </c>
      <c r="BW682" s="161" t="str">
        <f>IF('Equipment List'!$C682=BW$2,'Equipment List'!$K682,"")</f>
        <v/>
      </c>
      <c r="BX682" s="161" t="str">
        <f>IF('Equipment List'!$C682=BW$2,'Equipment List'!$I682,"")</f>
        <v/>
      </c>
      <c r="BY682" s="141"/>
      <c r="BZ682" s="141"/>
    </row>
    <row r="683" spans="5:78" x14ac:dyDescent="0.2">
      <c r="E683" s="160" t="str">
        <f>IF('Equipment List'!$C683=F$2,'Equipment List'!$D683,"")</f>
        <v/>
      </c>
      <c r="F683" s="161" t="str">
        <f>IF('Equipment List'!$C683=F$2,'Equipment List'!$K683,"")</f>
        <v/>
      </c>
      <c r="G683" s="161" t="str">
        <f>IF('Equipment List'!$C683=F$2,'Equipment List'!$I683,"")</f>
        <v/>
      </c>
      <c r="H683" s="160" t="str">
        <f>IF('Equipment List'!$C683=I$2,'Equipment List'!$D683,"")</f>
        <v/>
      </c>
      <c r="I683" s="161" t="str">
        <f>IF('Equipment List'!$C683=I$2,'Equipment List'!$K683,"")</f>
        <v/>
      </c>
      <c r="J683" s="161" t="str">
        <f>IF('Equipment List'!$C683=I$2,'Equipment List'!$I683,"")</f>
        <v/>
      </c>
      <c r="K683" s="160" t="str">
        <f>IF('Equipment List'!$C683=L$2,'Equipment List'!$D683,"")</f>
        <v/>
      </c>
      <c r="L683" s="161" t="str">
        <f>IF('Equipment List'!$C683=L$2,'Equipment List'!$K683,"")</f>
        <v/>
      </c>
      <c r="M683" s="161" t="str">
        <f>IF('Equipment List'!$C683=L$2,'Equipment List'!$I683,"")</f>
        <v/>
      </c>
      <c r="N683" s="160" t="str">
        <f>IF('Equipment List'!$C683=O$2,'Equipment List'!$D683,"")</f>
        <v/>
      </c>
      <c r="O683" s="161" t="str">
        <f>IF('Equipment List'!$C683=O$2,'Equipment List'!$K683,"")</f>
        <v/>
      </c>
      <c r="P683" s="161" t="str">
        <f>IF('Equipment List'!$C683=O$2,'Equipment List'!$I683,"")</f>
        <v/>
      </c>
      <c r="Q683" s="160" t="str">
        <f>IF('Equipment List'!$C683=R$2,'Equipment List'!$D683,"")</f>
        <v/>
      </c>
      <c r="R683" s="161" t="str">
        <f>IF('Equipment List'!$C683=R$2,'Equipment List'!$K683,"")</f>
        <v/>
      </c>
      <c r="S683" s="161" t="str">
        <f>IF('Equipment List'!$C683=R$2,'Equipment List'!$I683,"")</f>
        <v/>
      </c>
      <c r="T683" s="160" t="str">
        <f>IF('Equipment List'!$C683=U$2,'Equipment List'!$D683,"")</f>
        <v/>
      </c>
      <c r="U683" s="161" t="str">
        <f>IF('Equipment List'!$C683=U$2,'Equipment List'!$K683,"")</f>
        <v/>
      </c>
      <c r="V683" s="161" t="str">
        <f>IF('Equipment List'!$C683=U$2,'Equipment List'!$I683,"")</f>
        <v/>
      </c>
      <c r="W683" s="160" t="str">
        <f>IF('Equipment List'!$C683=X$2,'Equipment List'!$D683,"")</f>
        <v/>
      </c>
      <c r="X683" s="161" t="str">
        <f>IF('Equipment List'!$C683=X$2,'Equipment List'!$K683,"")</f>
        <v/>
      </c>
      <c r="Y683" s="161" t="str">
        <f>IF('Equipment List'!$C683=X$2,'Equipment List'!$I683,"")</f>
        <v/>
      </c>
      <c r="Z683" s="160" t="str">
        <f>IF('Equipment List'!$C683=AA$2,'Equipment List'!$D683,"")</f>
        <v/>
      </c>
      <c r="AA683" s="161" t="str">
        <f>IF('Equipment List'!$C683=AA$2,'Equipment List'!$K683,"")</f>
        <v/>
      </c>
      <c r="AB683" s="161" t="str">
        <f>IF('Equipment List'!$C683=AA$2,'Equipment List'!$I683,"")</f>
        <v/>
      </c>
      <c r="AC683" s="160" t="str">
        <f>IF('Equipment List'!$C683=AD$2,'Equipment List'!$D683,"")</f>
        <v/>
      </c>
      <c r="AD683" s="161" t="str">
        <f>IF('Equipment List'!$C683=AD$2,'Equipment List'!$K683,"")</f>
        <v/>
      </c>
      <c r="AE683" s="161" t="str">
        <f>IF('Equipment List'!$C683=AD$2,'Equipment List'!$I683,"")</f>
        <v/>
      </c>
      <c r="AF683" s="160" t="str">
        <f>IF('Equipment List'!$C683=AG$2,'Equipment List'!$D683,"")</f>
        <v/>
      </c>
      <c r="AG683" s="161" t="str">
        <f>IF('Equipment List'!$C683=AG$2,'Equipment List'!$K683,"")</f>
        <v/>
      </c>
      <c r="AH683" s="161" t="str">
        <f>IF('Equipment List'!$C683=AG$2,'Equipment List'!$I683,"")</f>
        <v/>
      </c>
      <c r="AI683" s="160" t="str">
        <f>IF('Equipment List'!$C683=AJ$2,'Equipment List'!$D683,"")</f>
        <v/>
      </c>
      <c r="AJ683" s="161" t="str">
        <f>IF('Equipment List'!$C683=AJ$2,'Equipment List'!$K683,"")</f>
        <v/>
      </c>
      <c r="AK683" s="161" t="str">
        <f>IF('Equipment List'!$C683=AJ$2,'Equipment List'!$I683,"")</f>
        <v/>
      </c>
      <c r="AL683" s="160" t="str">
        <f>IF('Equipment List'!$C683=AM$2,'Equipment List'!$D683,"")</f>
        <v/>
      </c>
      <c r="AM683" s="161" t="str">
        <f>IF('Equipment List'!$C683=AM$2,'Equipment List'!$K683,"")</f>
        <v/>
      </c>
      <c r="AN683" s="161" t="str">
        <f>IF('Equipment List'!$C683=AM$2,'Equipment List'!$I683,"")</f>
        <v/>
      </c>
      <c r="AO683" s="160" t="str">
        <f>IF('Equipment List'!$C683=AP$2,'Equipment List'!$D683,"")</f>
        <v/>
      </c>
      <c r="AP683" s="161" t="str">
        <f>IF('Equipment List'!$C683=AP$2,'Equipment List'!$K683,"")</f>
        <v/>
      </c>
      <c r="AQ683" s="161" t="str">
        <f>IF('Equipment List'!$C683=AP$2,'Equipment List'!$I683,"")</f>
        <v/>
      </c>
      <c r="AR683" s="160" t="str">
        <f>IF('Equipment List'!$C683=AS$2,'Equipment List'!$D683,"")</f>
        <v/>
      </c>
      <c r="AS683" s="161" t="str">
        <f>IF('Equipment List'!$C683=AS$2,'Equipment List'!$K683,"")</f>
        <v/>
      </c>
      <c r="AT683" s="161" t="str">
        <f>IF('Equipment List'!$C683=AS$2,'Equipment List'!$I683,"")</f>
        <v/>
      </c>
      <c r="AU683" s="160" t="str">
        <f>IF('Equipment List'!$C683=AV$2,'Equipment List'!$D683,"")</f>
        <v/>
      </c>
      <c r="AV683" s="161" t="str">
        <f>IF('Equipment List'!$C683=AV$2,'Equipment List'!$K683,"")</f>
        <v/>
      </c>
      <c r="AW683" s="161" t="str">
        <f>IF('Equipment List'!$C683=AV$2,'Equipment List'!$I683,"")</f>
        <v/>
      </c>
      <c r="AX683" s="160" t="str">
        <f>IF('Equipment List'!$C683=AY$2,'Equipment List'!$D683,"")</f>
        <v/>
      </c>
      <c r="AY683" s="161" t="str">
        <f>IF('Equipment List'!$C683=AY$2,'Equipment List'!$K683,"")</f>
        <v/>
      </c>
      <c r="AZ683" s="161" t="str">
        <f>IF('Equipment List'!$C683=AY$2,'Equipment List'!$I683,"")</f>
        <v/>
      </c>
      <c r="BA683" s="160" t="str">
        <f>IF('Equipment List'!$C683=BB$2,'Equipment List'!$D683,"")</f>
        <v/>
      </c>
      <c r="BB683" s="161" t="str">
        <f>IF('Equipment List'!$C683=BB$2,'Equipment List'!$K683,"")</f>
        <v/>
      </c>
      <c r="BC683" s="161" t="str">
        <f>IF('Equipment List'!$C683=BB$2,'Equipment List'!$I683,"")</f>
        <v/>
      </c>
      <c r="BD683" s="160" t="str">
        <f>IF('Equipment List'!$C683=BE$2,'Equipment List'!$D683,"")</f>
        <v/>
      </c>
      <c r="BE683" s="161" t="str">
        <f>IF('Equipment List'!$C683=BE$2,'Equipment List'!$K683,"")</f>
        <v/>
      </c>
      <c r="BF683" s="161" t="str">
        <f>IF('Equipment List'!$C683=BE$2,'Equipment List'!$I683,"")</f>
        <v/>
      </c>
      <c r="BG683" s="160" t="str">
        <f>IF('Equipment List'!$C683=BH$2,'Equipment List'!$D683,"")</f>
        <v/>
      </c>
      <c r="BH683" s="161" t="str">
        <f>IF('Equipment List'!$C683=BH$2,'Equipment List'!$K683,"")</f>
        <v/>
      </c>
      <c r="BI683" s="161" t="str">
        <f>IF('Equipment List'!$C683=BH$2,'Equipment List'!$I683,"")</f>
        <v/>
      </c>
      <c r="BJ683" s="160" t="str">
        <f>IF('Equipment List'!$C683=BK$2,'Equipment List'!$D683,"")</f>
        <v/>
      </c>
      <c r="BK683" s="161" t="str">
        <f>IF('Equipment List'!$C683=BK$2,'Equipment List'!$K683,"")</f>
        <v/>
      </c>
      <c r="BL683" s="161" t="str">
        <f>IF('Equipment List'!$C683=BK$2,'Equipment List'!$I683,"")</f>
        <v/>
      </c>
      <c r="BM683" s="160" t="str">
        <f>IF('Equipment List'!$C683=BN$2,'Equipment List'!$D683,"")</f>
        <v/>
      </c>
      <c r="BN683" s="161" t="str">
        <f>IF('Equipment List'!$C683=BN$2,'Equipment List'!$K683,"")</f>
        <v/>
      </c>
      <c r="BO683" s="161" t="str">
        <f>IF('Equipment List'!$C683=BN$2,'Equipment List'!$I683,"")</f>
        <v/>
      </c>
      <c r="BP683" s="160" t="str">
        <f>IF('Equipment List'!$C683=BQ$2,'Equipment List'!$D683,"")</f>
        <v/>
      </c>
      <c r="BQ683" s="161" t="str">
        <f>IF('Equipment List'!$C683=BQ$2,'Equipment List'!$K683,"")</f>
        <v/>
      </c>
      <c r="BR683" s="161" t="str">
        <f>IF('Equipment List'!$C683=BQ$2,'Equipment List'!$I683,"")</f>
        <v/>
      </c>
      <c r="BS683" s="160" t="str">
        <f>IF('Equipment List'!$C683=BT$2,'Equipment List'!$D683,"")</f>
        <v/>
      </c>
      <c r="BT683" s="161" t="str">
        <f>IF('Equipment List'!$C683=BT$2,'Equipment List'!$K683,"")</f>
        <v/>
      </c>
      <c r="BU683" s="161" t="str">
        <f>IF('Equipment List'!$C683=BT$2,'Equipment List'!$I683,"")</f>
        <v/>
      </c>
      <c r="BV683" s="160" t="str">
        <f>IF('Equipment List'!$C683=BW$2,'Equipment List'!$D683,"")</f>
        <v/>
      </c>
      <c r="BW683" s="161" t="str">
        <f>IF('Equipment List'!$C683=BW$2,'Equipment List'!$K683,"")</f>
        <v/>
      </c>
      <c r="BX683" s="161" t="str">
        <f>IF('Equipment List'!$C683=BW$2,'Equipment List'!$I683,"")</f>
        <v/>
      </c>
      <c r="BY683" s="141"/>
      <c r="BZ683" s="141"/>
    </row>
    <row r="684" spans="5:78" x14ac:dyDescent="0.2">
      <c r="E684" s="160" t="str">
        <f>IF('Equipment List'!$C684=F$2,'Equipment List'!$D684,"")</f>
        <v/>
      </c>
      <c r="F684" s="161" t="str">
        <f>IF('Equipment List'!$C684=F$2,'Equipment List'!$K684,"")</f>
        <v/>
      </c>
      <c r="G684" s="161" t="str">
        <f>IF('Equipment List'!$C684=F$2,'Equipment List'!$I684,"")</f>
        <v/>
      </c>
      <c r="H684" s="160" t="str">
        <f>IF('Equipment List'!$C684=I$2,'Equipment List'!$D684,"")</f>
        <v/>
      </c>
      <c r="I684" s="161" t="str">
        <f>IF('Equipment List'!$C684=I$2,'Equipment List'!$K684,"")</f>
        <v/>
      </c>
      <c r="J684" s="161" t="str">
        <f>IF('Equipment List'!$C684=I$2,'Equipment List'!$I684,"")</f>
        <v/>
      </c>
      <c r="K684" s="160" t="str">
        <f>IF('Equipment List'!$C684=L$2,'Equipment List'!$D684,"")</f>
        <v/>
      </c>
      <c r="L684" s="161" t="str">
        <f>IF('Equipment List'!$C684=L$2,'Equipment List'!$K684,"")</f>
        <v/>
      </c>
      <c r="M684" s="161" t="str">
        <f>IF('Equipment List'!$C684=L$2,'Equipment List'!$I684,"")</f>
        <v/>
      </c>
      <c r="N684" s="160" t="str">
        <f>IF('Equipment List'!$C684=O$2,'Equipment List'!$D684,"")</f>
        <v/>
      </c>
      <c r="O684" s="161" t="str">
        <f>IF('Equipment List'!$C684=O$2,'Equipment List'!$K684,"")</f>
        <v/>
      </c>
      <c r="P684" s="161" t="str">
        <f>IF('Equipment List'!$C684=O$2,'Equipment List'!$I684,"")</f>
        <v/>
      </c>
      <c r="Q684" s="160" t="str">
        <f>IF('Equipment List'!$C684=R$2,'Equipment List'!$D684,"")</f>
        <v/>
      </c>
      <c r="R684" s="161" t="str">
        <f>IF('Equipment List'!$C684=R$2,'Equipment List'!$K684,"")</f>
        <v/>
      </c>
      <c r="S684" s="161" t="str">
        <f>IF('Equipment List'!$C684=R$2,'Equipment List'!$I684,"")</f>
        <v/>
      </c>
      <c r="T684" s="160" t="str">
        <f>IF('Equipment List'!$C684=U$2,'Equipment List'!$D684,"")</f>
        <v/>
      </c>
      <c r="U684" s="161" t="str">
        <f>IF('Equipment List'!$C684=U$2,'Equipment List'!$K684,"")</f>
        <v/>
      </c>
      <c r="V684" s="161" t="str">
        <f>IF('Equipment List'!$C684=U$2,'Equipment List'!$I684,"")</f>
        <v/>
      </c>
      <c r="W684" s="160" t="str">
        <f>IF('Equipment List'!$C684=X$2,'Equipment List'!$D684,"")</f>
        <v/>
      </c>
      <c r="X684" s="161" t="str">
        <f>IF('Equipment List'!$C684=X$2,'Equipment List'!$K684,"")</f>
        <v/>
      </c>
      <c r="Y684" s="161" t="str">
        <f>IF('Equipment List'!$C684=X$2,'Equipment List'!$I684,"")</f>
        <v/>
      </c>
      <c r="Z684" s="160" t="str">
        <f>IF('Equipment List'!$C684=AA$2,'Equipment List'!$D684,"")</f>
        <v/>
      </c>
      <c r="AA684" s="161" t="str">
        <f>IF('Equipment List'!$C684=AA$2,'Equipment List'!$K684,"")</f>
        <v/>
      </c>
      <c r="AB684" s="161" t="str">
        <f>IF('Equipment List'!$C684=AA$2,'Equipment List'!$I684,"")</f>
        <v/>
      </c>
      <c r="AC684" s="160" t="str">
        <f>IF('Equipment List'!$C684=AD$2,'Equipment List'!$D684,"")</f>
        <v/>
      </c>
      <c r="AD684" s="161" t="str">
        <f>IF('Equipment List'!$C684=AD$2,'Equipment List'!$K684,"")</f>
        <v/>
      </c>
      <c r="AE684" s="161" t="str">
        <f>IF('Equipment List'!$C684=AD$2,'Equipment List'!$I684,"")</f>
        <v/>
      </c>
      <c r="AF684" s="160" t="str">
        <f>IF('Equipment List'!$C684=AG$2,'Equipment List'!$D684,"")</f>
        <v/>
      </c>
      <c r="AG684" s="161" t="str">
        <f>IF('Equipment List'!$C684=AG$2,'Equipment List'!$K684,"")</f>
        <v/>
      </c>
      <c r="AH684" s="161" t="str">
        <f>IF('Equipment List'!$C684=AG$2,'Equipment List'!$I684,"")</f>
        <v/>
      </c>
      <c r="AI684" s="160" t="str">
        <f>IF('Equipment List'!$C684=AJ$2,'Equipment List'!$D684,"")</f>
        <v/>
      </c>
      <c r="AJ684" s="161" t="str">
        <f>IF('Equipment List'!$C684=AJ$2,'Equipment List'!$K684,"")</f>
        <v/>
      </c>
      <c r="AK684" s="161" t="str">
        <f>IF('Equipment List'!$C684=AJ$2,'Equipment List'!$I684,"")</f>
        <v/>
      </c>
      <c r="AL684" s="160" t="str">
        <f>IF('Equipment List'!$C684=AM$2,'Equipment List'!$D684,"")</f>
        <v/>
      </c>
      <c r="AM684" s="161" t="str">
        <f>IF('Equipment List'!$C684=AM$2,'Equipment List'!$K684,"")</f>
        <v/>
      </c>
      <c r="AN684" s="161" t="str">
        <f>IF('Equipment List'!$C684=AM$2,'Equipment List'!$I684,"")</f>
        <v/>
      </c>
      <c r="AO684" s="160" t="str">
        <f>IF('Equipment List'!$C684=AP$2,'Equipment List'!$D684,"")</f>
        <v/>
      </c>
      <c r="AP684" s="161" t="str">
        <f>IF('Equipment List'!$C684=AP$2,'Equipment List'!$K684,"")</f>
        <v/>
      </c>
      <c r="AQ684" s="161" t="str">
        <f>IF('Equipment List'!$C684=AP$2,'Equipment List'!$I684,"")</f>
        <v/>
      </c>
      <c r="AR684" s="160" t="str">
        <f>IF('Equipment List'!$C684=AS$2,'Equipment List'!$D684,"")</f>
        <v/>
      </c>
      <c r="AS684" s="161" t="str">
        <f>IF('Equipment List'!$C684=AS$2,'Equipment List'!$K684,"")</f>
        <v/>
      </c>
      <c r="AT684" s="161" t="str">
        <f>IF('Equipment List'!$C684=AS$2,'Equipment List'!$I684,"")</f>
        <v/>
      </c>
      <c r="AU684" s="160" t="str">
        <f>IF('Equipment List'!$C684=AV$2,'Equipment List'!$D684,"")</f>
        <v/>
      </c>
      <c r="AV684" s="161" t="str">
        <f>IF('Equipment List'!$C684=AV$2,'Equipment List'!$K684,"")</f>
        <v/>
      </c>
      <c r="AW684" s="161" t="str">
        <f>IF('Equipment List'!$C684=AV$2,'Equipment List'!$I684,"")</f>
        <v/>
      </c>
      <c r="AX684" s="160" t="str">
        <f>IF('Equipment List'!$C684=AY$2,'Equipment List'!$D684,"")</f>
        <v/>
      </c>
      <c r="AY684" s="161" t="str">
        <f>IF('Equipment List'!$C684=AY$2,'Equipment List'!$K684,"")</f>
        <v/>
      </c>
      <c r="AZ684" s="161" t="str">
        <f>IF('Equipment List'!$C684=AY$2,'Equipment List'!$I684,"")</f>
        <v/>
      </c>
      <c r="BA684" s="160" t="str">
        <f>IF('Equipment List'!$C684=BB$2,'Equipment List'!$D684,"")</f>
        <v/>
      </c>
      <c r="BB684" s="161" t="str">
        <f>IF('Equipment List'!$C684=BB$2,'Equipment List'!$K684,"")</f>
        <v/>
      </c>
      <c r="BC684" s="161" t="str">
        <f>IF('Equipment List'!$C684=BB$2,'Equipment List'!$I684,"")</f>
        <v/>
      </c>
      <c r="BD684" s="160" t="str">
        <f>IF('Equipment List'!$C684=BE$2,'Equipment List'!$D684,"")</f>
        <v/>
      </c>
      <c r="BE684" s="161" t="str">
        <f>IF('Equipment List'!$C684=BE$2,'Equipment List'!$K684,"")</f>
        <v/>
      </c>
      <c r="BF684" s="161" t="str">
        <f>IF('Equipment List'!$C684=BE$2,'Equipment List'!$I684,"")</f>
        <v/>
      </c>
      <c r="BG684" s="160" t="str">
        <f>IF('Equipment List'!$C684=BH$2,'Equipment List'!$D684,"")</f>
        <v/>
      </c>
      <c r="BH684" s="161" t="str">
        <f>IF('Equipment List'!$C684=BH$2,'Equipment List'!$K684,"")</f>
        <v/>
      </c>
      <c r="BI684" s="161" t="str">
        <f>IF('Equipment List'!$C684=BH$2,'Equipment List'!$I684,"")</f>
        <v/>
      </c>
      <c r="BJ684" s="160" t="str">
        <f>IF('Equipment List'!$C684=BK$2,'Equipment List'!$D684,"")</f>
        <v/>
      </c>
      <c r="BK684" s="161" t="str">
        <f>IF('Equipment List'!$C684=BK$2,'Equipment List'!$K684,"")</f>
        <v/>
      </c>
      <c r="BL684" s="161" t="str">
        <f>IF('Equipment List'!$C684=BK$2,'Equipment List'!$I684,"")</f>
        <v/>
      </c>
      <c r="BM684" s="160" t="str">
        <f>IF('Equipment List'!$C684=BN$2,'Equipment List'!$D684,"")</f>
        <v/>
      </c>
      <c r="BN684" s="161" t="str">
        <f>IF('Equipment List'!$C684=BN$2,'Equipment List'!$K684,"")</f>
        <v/>
      </c>
      <c r="BO684" s="161" t="str">
        <f>IF('Equipment List'!$C684=BN$2,'Equipment List'!$I684,"")</f>
        <v/>
      </c>
      <c r="BP684" s="160" t="str">
        <f>IF('Equipment List'!$C684=BQ$2,'Equipment List'!$D684,"")</f>
        <v/>
      </c>
      <c r="BQ684" s="161" t="str">
        <f>IF('Equipment List'!$C684=BQ$2,'Equipment List'!$K684,"")</f>
        <v/>
      </c>
      <c r="BR684" s="161" t="str">
        <f>IF('Equipment List'!$C684=BQ$2,'Equipment List'!$I684,"")</f>
        <v/>
      </c>
      <c r="BS684" s="160" t="str">
        <f>IF('Equipment List'!$C684=BT$2,'Equipment List'!$D684,"")</f>
        <v/>
      </c>
      <c r="BT684" s="161" t="str">
        <f>IF('Equipment List'!$C684=BT$2,'Equipment List'!$K684,"")</f>
        <v/>
      </c>
      <c r="BU684" s="161" t="str">
        <f>IF('Equipment List'!$C684=BT$2,'Equipment List'!$I684,"")</f>
        <v/>
      </c>
      <c r="BV684" s="160" t="str">
        <f>IF('Equipment List'!$C684=BW$2,'Equipment List'!$D684,"")</f>
        <v/>
      </c>
      <c r="BW684" s="161" t="str">
        <f>IF('Equipment List'!$C684=BW$2,'Equipment List'!$K684,"")</f>
        <v/>
      </c>
      <c r="BX684" s="161" t="str">
        <f>IF('Equipment List'!$C684=BW$2,'Equipment List'!$I684,"")</f>
        <v/>
      </c>
      <c r="BY684" s="141"/>
      <c r="BZ684" s="141"/>
    </row>
    <row r="685" spans="5:78" x14ac:dyDescent="0.2">
      <c r="E685" s="160" t="str">
        <f>IF('Equipment List'!$C685=F$2,'Equipment List'!$D685,"")</f>
        <v/>
      </c>
      <c r="F685" s="161" t="str">
        <f>IF('Equipment List'!$C685=F$2,'Equipment List'!$K685,"")</f>
        <v/>
      </c>
      <c r="G685" s="161" t="str">
        <f>IF('Equipment List'!$C685=F$2,'Equipment List'!$I685,"")</f>
        <v/>
      </c>
      <c r="H685" s="160" t="str">
        <f>IF('Equipment List'!$C685=I$2,'Equipment List'!$D685,"")</f>
        <v/>
      </c>
      <c r="I685" s="161" t="str">
        <f>IF('Equipment List'!$C685=I$2,'Equipment List'!$K685,"")</f>
        <v/>
      </c>
      <c r="J685" s="161" t="str">
        <f>IF('Equipment List'!$C685=I$2,'Equipment List'!$I685,"")</f>
        <v/>
      </c>
      <c r="K685" s="160" t="str">
        <f>IF('Equipment List'!$C685=L$2,'Equipment List'!$D685,"")</f>
        <v/>
      </c>
      <c r="L685" s="161" t="str">
        <f>IF('Equipment List'!$C685=L$2,'Equipment List'!$K685,"")</f>
        <v/>
      </c>
      <c r="M685" s="161" t="str">
        <f>IF('Equipment List'!$C685=L$2,'Equipment List'!$I685,"")</f>
        <v/>
      </c>
      <c r="N685" s="160" t="str">
        <f>IF('Equipment List'!$C685=O$2,'Equipment List'!$D685,"")</f>
        <v/>
      </c>
      <c r="O685" s="161" t="str">
        <f>IF('Equipment List'!$C685=O$2,'Equipment List'!$K685,"")</f>
        <v/>
      </c>
      <c r="P685" s="161" t="str">
        <f>IF('Equipment List'!$C685=O$2,'Equipment List'!$I685,"")</f>
        <v/>
      </c>
      <c r="Q685" s="160" t="str">
        <f>IF('Equipment List'!$C685=R$2,'Equipment List'!$D685,"")</f>
        <v/>
      </c>
      <c r="R685" s="161" t="str">
        <f>IF('Equipment List'!$C685=R$2,'Equipment List'!$K685,"")</f>
        <v/>
      </c>
      <c r="S685" s="161" t="str">
        <f>IF('Equipment List'!$C685=R$2,'Equipment List'!$I685,"")</f>
        <v/>
      </c>
      <c r="T685" s="160" t="str">
        <f>IF('Equipment List'!$C685=U$2,'Equipment List'!$D685,"")</f>
        <v/>
      </c>
      <c r="U685" s="161" t="str">
        <f>IF('Equipment List'!$C685=U$2,'Equipment List'!$K685,"")</f>
        <v/>
      </c>
      <c r="V685" s="161" t="str">
        <f>IF('Equipment List'!$C685=U$2,'Equipment List'!$I685,"")</f>
        <v/>
      </c>
      <c r="W685" s="160" t="str">
        <f>IF('Equipment List'!$C685=X$2,'Equipment List'!$D685,"")</f>
        <v/>
      </c>
      <c r="X685" s="161" t="str">
        <f>IF('Equipment List'!$C685=X$2,'Equipment List'!$K685,"")</f>
        <v/>
      </c>
      <c r="Y685" s="161" t="str">
        <f>IF('Equipment List'!$C685=X$2,'Equipment List'!$I685,"")</f>
        <v/>
      </c>
      <c r="Z685" s="160" t="str">
        <f>IF('Equipment List'!$C685=AA$2,'Equipment List'!$D685,"")</f>
        <v/>
      </c>
      <c r="AA685" s="161" t="str">
        <f>IF('Equipment List'!$C685=AA$2,'Equipment List'!$K685,"")</f>
        <v/>
      </c>
      <c r="AB685" s="161" t="str">
        <f>IF('Equipment List'!$C685=AA$2,'Equipment List'!$I685,"")</f>
        <v/>
      </c>
      <c r="AC685" s="160" t="str">
        <f>IF('Equipment List'!$C685=AD$2,'Equipment List'!$D685,"")</f>
        <v/>
      </c>
      <c r="AD685" s="161" t="str">
        <f>IF('Equipment List'!$C685=AD$2,'Equipment List'!$K685,"")</f>
        <v/>
      </c>
      <c r="AE685" s="161" t="str">
        <f>IF('Equipment List'!$C685=AD$2,'Equipment List'!$I685,"")</f>
        <v/>
      </c>
      <c r="AF685" s="160" t="str">
        <f>IF('Equipment List'!$C685=AG$2,'Equipment List'!$D685,"")</f>
        <v/>
      </c>
      <c r="AG685" s="161" t="str">
        <f>IF('Equipment List'!$C685=AG$2,'Equipment List'!$K685,"")</f>
        <v/>
      </c>
      <c r="AH685" s="161" t="str">
        <f>IF('Equipment List'!$C685=AG$2,'Equipment List'!$I685,"")</f>
        <v/>
      </c>
      <c r="AI685" s="160" t="str">
        <f>IF('Equipment List'!$C685=AJ$2,'Equipment List'!$D685,"")</f>
        <v/>
      </c>
      <c r="AJ685" s="161" t="str">
        <f>IF('Equipment List'!$C685=AJ$2,'Equipment List'!$K685,"")</f>
        <v/>
      </c>
      <c r="AK685" s="161" t="str">
        <f>IF('Equipment List'!$C685=AJ$2,'Equipment List'!$I685,"")</f>
        <v/>
      </c>
      <c r="AL685" s="160" t="str">
        <f>IF('Equipment List'!$C685=AM$2,'Equipment List'!$D685,"")</f>
        <v/>
      </c>
      <c r="AM685" s="161" t="str">
        <f>IF('Equipment List'!$C685=AM$2,'Equipment List'!$K685,"")</f>
        <v/>
      </c>
      <c r="AN685" s="161" t="str">
        <f>IF('Equipment List'!$C685=AM$2,'Equipment List'!$I685,"")</f>
        <v/>
      </c>
      <c r="AO685" s="160" t="str">
        <f>IF('Equipment List'!$C685=AP$2,'Equipment List'!$D685,"")</f>
        <v/>
      </c>
      <c r="AP685" s="161" t="str">
        <f>IF('Equipment List'!$C685=AP$2,'Equipment List'!$K685,"")</f>
        <v/>
      </c>
      <c r="AQ685" s="161" t="str">
        <f>IF('Equipment List'!$C685=AP$2,'Equipment List'!$I685,"")</f>
        <v/>
      </c>
      <c r="AR685" s="160" t="str">
        <f>IF('Equipment List'!$C685=AS$2,'Equipment List'!$D685,"")</f>
        <v/>
      </c>
      <c r="AS685" s="161" t="str">
        <f>IF('Equipment List'!$C685=AS$2,'Equipment List'!$K685,"")</f>
        <v/>
      </c>
      <c r="AT685" s="161" t="str">
        <f>IF('Equipment List'!$C685=AS$2,'Equipment List'!$I685,"")</f>
        <v/>
      </c>
      <c r="AU685" s="160" t="str">
        <f>IF('Equipment List'!$C685=AV$2,'Equipment List'!$D685,"")</f>
        <v/>
      </c>
      <c r="AV685" s="161" t="str">
        <f>IF('Equipment List'!$C685=AV$2,'Equipment List'!$K685,"")</f>
        <v/>
      </c>
      <c r="AW685" s="161" t="str">
        <f>IF('Equipment List'!$C685=AV$2,'Equipment List'!$I685,"")</f>
        <v/>
      </c>
      <c r="AX685" s="160" t="str">
        <f>IF('Equipment List'!$C685=AY$2,'Equipment List'!$D685,"")</f>
        <v/>
      </c>
      <c r="AY685" s="161" t="str">
        <f>IF('Equipment List'!$C685=AY$2,'Equipment List'!$K685,"")</f>
        <v/>
      </c>
      <c r="AZ685" s="161" t="str">
        <f>IF('Equipment List'!$C685=AY$2,'Equipment List'!$I685,"")</f>
        <v/>
      </c>
      <c r="BA685" s="160" t="str">
        <f>IF('Equipment List'!$C685=BB$2,'Equipment List'!$D685,"")</f>
        <v/>
      </c>
      <c r="BB685" s="161" t="str">
        <f>IF('Equipment List'!$C685=BB$2,'Equipment List'!$K685,"")</f>
        <v/>
      </c>
      <c r="BC685" s="161" t="str">
        <f>IF('Equipment List'!$C685=BB$2,'Equipment List'!$I685,"")</f>
        <v/>
      </c>
      <c r="BD685" s="160" t="str">
        <f>IF('Equipment List'!$C685=BE$2,'Equipment List'!$D685,"")</f>
        <v/>
      </c>
      <c r="BE685" s="161" t="str">
        <f>IF('Equipment List'!$C685=BE$2,'Equipment List'!$K685,"")</f>
        <v/>
      </c>
      <c r="BF685" s="161" t="str">
        <f>IF('Equipment List'!$C685=BE$2,'Equipment List'!$I685,"")</f>
        <v/>
      </c>
      <c r="BG685" s="160" t="str">
        <f>IF('Equipment List'!$C685=BH$2,'Equipment List'!$D685,"")</f>
        <v/>
      </c>
      <c r="BH685" s="161" t="str">
        <f>IF('Equipment List'!$C685=BH$2,'Equipment List'!$K685,"")</f>
        <v/>
      </c>
      <c r="BI685" s="161" t="str">
        <f>IF('Equipment List'!$C685=BH$2,'Equipment List'!$I685,"")</f>
        <v/>
      </c>
      <c r="BJ685" s="160" t="str">
        <f>IF('Equipment List'!$C685=BK$2,'Equipment List'!$D685,"")</f>
        <v/>
      </c>
      <c r="BK685" s="161" t="str">
        <f>IF('Equipment List'!$C685=BK$2,'Equipment List'!$K685,"")</f>
        <v/>
      </c>
      <c r="BL685" s="161" t="str">
        <f>IF('Equipment List'!$C685=BK$2,'Equipment List'!$I685,"")</f>
        <v/>
      </c>
      <c r="BM685" s="160" t="str">
        <f>IF('Equipment List'!$C685=BN$2,'Equipment List'!$D685,"")</f>
        <v/>
      </c>
      <c r="BN685" s="161" t="str">
        <f>IF('Equipment List'!$C685=BN$2,'Equipment List'!$K685,"")</f>
        <v/>
      </c>
      <c r="BO685" s="161" t="str">
        <f>IF('Equipment List'!$C685=BN$2,'Equipment List'!$I685,"")</f>
        <v/>
      </c>
      <c r="BP685" s="160" t="str">
        <f>IF('Equipment List'!$C685=BQ$2,'Equipment List'!$D685,"")</f>
        <v/>
      </c>
      <c r="BQ685" s="161" t="str">
        <f>IF('Equipment List'!$C685=BQ$2,'Equipment List'!$K685,"")</f>
        <v/>
      </c>
      <c r="BR685" s="161" t="str">
        <f>IF('Equipment List'!$C685=BQ$2,'Equipment List'!$I685,"")</f>
        <v/>
      </c>
      <c r="BS685" s="160" t="str">
        <f>IF('Equipment List'!$C685=BT$2,'Equipment List'!$D685,"")</f>
        <v/>
      </c>
      <c r="BT685" s="161" t="str">
        <f>IF('Equipment List'!$C685=BT$2,'Equipment List'!$K685,"")</f>
        <v/>
      </c>
      <c r="BU685" s="161" t="str">
        <f>IF('Equipment List'!$C685=BT$2,'Equipment List'!$I685,"")</f>
        <v/>
      </c>
      <c r="BV685" s="160" t="str">
        <f>IF('Equipment List'!$C685=BW$2,'Equipment List'!$D685,"")</f>
        <v/>
      </c>
      <c r="BW685" s="161" t="str">
        <f>IF('Equipment List'!$C685=BW$2,'Equipment List'!$K685,"")</f>
        <v/>
      </c>
      <c r="BX685" s="161" t="str">
        <f>IF('Equipment List'!$C685=BW$2,'Equipment List'!$I685,"")</f>
        <v/>
      </c>
      <c r="BY685" s="141"/>
      <c r="BZ685" s="141"/>
    </row>
    <row r="686" spans="5:78" x14ac:dyDescent="0.2">
      <c r="E686" s="160" t="str">
        <f>IF('Equipment List'!$C686=F$2,'Equipment List'!$D686,"")</f>
        <v/>
      </c>
      <c r="F686" s="161" t="str">
        <f>IF('Equipment List'!$C686=F$2,'Equipment List'!$K686,"")</f>
        <v/>
      </c>
      <c r="G686" s="161" t="str">
        <f>IF('Equipment List'!$C686=F$2,'Equipment List'!$I686,"")</f>
        <v/>
      </c>
      <c r="H686" s="160" t="str">
        <f>IF('Equipment List'!$C686=I$2,'Equipment List'!$D686,"")</f>
        <v/>
      </c>
      <c r="I686" s="161" t="str">
        <f>IF('Equipment List'!$C686=I$2,'Equipment List'!$K686,"")</f>
        <v/>
      </c>
      <c r="J686" s="161" t="str">
        <f>IF('Equipment List'!$C686=I$2,'Equipment List'!$I686,"")</f>
        <v/>
      </c>
      <c r="K686" s="160" t="str">
        <f>IF('Equipment List'!$C686=L$2,'Equipment List'!$D686,"")</f>
        <v/>
      </c>
      <c r="L686" s="161" t="str">
        <f>IF('Equipment List'!$C686=L$2,'Equipment List'!$K686,"")</f>
        <v/>
      </c>
      <c r="M686" s="161" t="str">
        <f>IF('Equipment List'!$C686=L$2,'Equipment List'!$I686,"")</f>
        <v/>
      </c>
      <c r="N686" s="160" t="str">
        <f>IF('Equipment List'!$C686=O$2,'Equipment List'!$D686,"")</f>
        <v/>
      </c>
      <c r="O686" s="161" t="str">
        <f>IF('Equipment List'!$C686=O$2,'Equipment List'!$K686,"")</f>
        <v/>
      </c>
      <c r="P686" s="161" t="str">
        <f>IF('Equipment List'!$C686=O$2,'Equipment List'!$I686,"")</f>
        <v/>
      </c>
      <c r="Q686" s="160" t="str">
        <f>IF('Equipment List'!$C686=R$2,'Equipment List'!$D686,"")</f>
        <v/>
      </c>
      <c r="R686" s="161" t="str">
        <f>IF('Equipment List'!$C686=R$2,'Equipment List'!$K686,"")</f>
        <v/>
      </c>
      <c r="S686" s="161" t="str">
        <f>IF('Equipment List'!$C686=R$2,'Equipment List'!$I686,"")</f>
        <v/>
      </c>
      <c r="T686" s="160" t="str">
        <f>IF('Equipment List'!$C686=U$2,'Equipment List'!$D686,"")</f>
        <v/>
      </c>
      <c r="U686" s="161" t="str">
        <f>IF('Equipment List'!$C686=U$2,'Equipment List'!$K686,"")</f>
        <v/>
      </c>
      <c r="V686" s="161" t="str">
        <f>IF('Equipment List'!$C686=U$2,'Equipment List'!$I686,"")</f>
        <v/>
      </c>
      <c r="W686" s="160" t="str">
        <f>IF('Equipment List'!$C686=X$2,'Equipment List'!$D686,"")</f>
        <v/>
      </c>
      <c r="X686" s="161" t="str">
        <f>IF('Equipment List'!$C686=X$2,'Equipment List'!$K686,"")</f>
        <v/>
      </c>
      <c r="Y686" s="161" t="str">
        <f>IF('Equipment List'!$C686=X$2,'Equipment List'!$I686,"")</f>
        <v/>
      </c>
      <c r="Z686" s="160" t="str">
        <f>IF('Equipment List'!$C686=AA$2,'Equipment List'!$D686,"")</f>
        <v/>
      </c>
      <c r="AA686" s="161" t="str">
        <f>IF('Equipment List'!$C686=AA$2,'Equipment List'!$K686,"")</f>
        <v/>
      </c>
      <c r="AB686" s="161" t="str">
        <f>IF('Equipment List'!$C686=AA$2,'Equipment List'!$I686,"")</f>
        <v/>
      </c>
      <c r="AC686" s="160" t="str">
        <f>IF('Equipment List'!$C686=AD$2,'Equipment List'!$D686,"")</f>
        <v/>
      </c>
      <c r="AD686" s="161" t="str">
        <f>IF('Equipment List'!$C686=AD$2,'Equipment List'!$K686,"")</f>
        <v/>
      </c>
      <c r="AE686" s="161" t="str">
        <f>IF('Equipment List'!$C686=AD$2,'Equipment List'!$I686,"")</f>
        <v/>
      </c>
      <c r="AF686" s="160" t="str">
        <f>IF('Equipment List'!$C686=AG$2,'Equipment List'!$D686,"")</f>
        <v/>
      </c>
      <c r="AG686" s="161" t="str">
        <f>IF('Equipment List'!$C686=AG$2,'Equipment List'!$K686,"")</f>
        <v/>
      </c>
      <c r="AH686" s="161" t="str">
        <f>IF('Equipment List'!$C686=AG$2,'Equipment List'!$I686,"")</f>
        <v/>
      </c>
      <c r="AI686" s="160" t="str">
        <f>IF('Equipment List'!$C686=AJ$2,'Equipment List'!$D686,"")</f>
        <v/>
      </c>
      <c r="AJ686" s="161" t="str">
        <f>IF('Equipment List'!$C686=AJ$2,'Equipment List'!$K686,"")</f>
        <v/>
      </c>
      <c r="AK686" s="161" t="str">
        <f>IF('Equipment List'!$C686=AJ$2,'Equipment List'!$I686,"")</f>
        <v/>
      </c>
      <c r="AL686" s="160" t="str">
        <f>IF('Equipment List'!$C686=AM$2,'Equipment List'!$D686,"")</f>
        <v/>
      </c>
      <c r="AM686" s="161" t="str">
        <f>IF('Equipment List'!$C686=AM$2,'Equipment List'!$K686,"")</f>
        <v/>
      </c>
      <c r="AN686" s="161" t="str">
        <f>IF('Equipment List'!$C686=AM$2,'Equipment List'!$I686,"")</f>
        <v/>
      </c>
      <c r="AO686" s="160" t="str">
        <f>IF('Equipment List'!$C686=AP$2,'Equipment List'!$D686,"")</f>
        <v/>
      </c>
      <c r="AP686" s="161" t="str">
        <f>IF('Equipment List'!$C686=AP$2,'Equipment List'!$K686,"")</f>
        <v/>
      </c>
      <c r="AQ686" s="161" t="str">
        <f>IF('Equipment List'!$C686=AP$2,'Equipment List'!$I686,"")</f>
        <v/>
      </c>
      <c r="AR686" s="160" t="str">
        <f>IF('Equipment List'!$C686=AS$2,'Equipment List'!$D686,"")</f>
        <v/>
      </c>
      <c r="AS686" s="161" t="str">
        <f>IF('Equipment List'!$C686=AS$2,'Equipment List'!$K686,"")</f>
        <v/>
      </c>
      <c r="AT686" s="161" t="str">
        <f>IF('Equipment List'!$C686=AS$2,'Equipment List'!$I686,"")</f>
        <v/>
      </c>
      <c r="AU686" s="160" t="str">
        <f>IF('Equipment List'!$C686=AV$2,'Equipment List'!$D686,"")</f>
        <v/>
      </c>
      <c r="AV686" s="161" t="str">
        <f>IF('Equipment List'!$C686=AV$2,'Equipment List'!$K686,"")</f>
        <v/>
      </c>
      <c r="AW686" s="161" t="str">
        <f>IF('Equipment List'!$C686=AV$2,'Equipment List'!$I686,"")</f>
        <v/>
      </c>
      <c r="AX686" s="160" t="str">
        <f>IF('Equipment List'!$C686=AY$2,'Equipment List'!$D686,"")</f>
        <v/>
      </c>
      <c r="AY686" s="161" t="str">
        <f>IF('Equipment List'!$C686=AY$2,'Equipment List'!$K686,"")</f>
        <v/>
      </c>
      <c r="AZ686" s="161" t="str">
        <f>IF('Equipment List'!$C686=AY$2,'Equipment List'!$I686,"")</f>
        <v/>
      </c>
      <c r="BA686" s="160" t="str">
        <f>IF('Equipment List'!$C686=BB$2,'Equipment List'!$D686,"")</f>
        <v/>
      </c>
      <c r="BB686" s="161" t="str">
        <f>IF('Equipment List'!$C686=BB$2,'Equipment List'!$K686,"")</f>
        <v/>
      </c>
      <c r="BC686" s="161" t="str">
        <f>IF('Equipment List'!$C686=BB$2,'Equipment List'!$I686,"")</f>
        <v/>
      </c>
      <c r="BD686" s="160" t="str">
        <f>IF('Equipment List'!$C686=BE$2,'Equipment List'!$D686,"")</f>
        <v/>
      </c>
      <c r="BE686" s="161" t="str">
        <f>IF('Equipment List'!$C686=BE$2,'Equipment List'!$K686,"")</f>
        <v/>
      </c>
      <c r="BF686" s="161" t="str">
        <f>IF('Equipment List'!$C686=BE$2,'Equipment List'!$I686,"")</f>
        <v/>
      </c>
      <c r="BG686" s="160" t="str">
        <f>IF('Equipment List'!$C686=BH$2,'Equipment List'!$D686,"")</f>
        <v/>
      </c>
      <c r="BH686" s="161" t="str">
        <f>IF('Equipment List'!$C686=BH$2,'Equipment List'!$K686,"")</f>
        <v/>
      </c>
      <c r="BI686" s="161" t="str">
        <f>IF('Equipment List'!$C686=BH$2,'Equipment List'!$I686,"")</f>
        <v/>
      </c>
      <c r="BJ686" s="160" t="str">
        <f>IF('Equipment List'!$C686=BK$2,'Equipment List'!$D686,"")</f>
        <v/>
      </c>
      <c r="BK686" s="161" t="str">
        <f>IF('Equipment List'!$C686=BK$2,'Equipment List'!$K686,"")</f>
        <v/>
      </c>
      <c r="BL686" s="161" t="str">
        <f>IF('Equipment List'!$C686=BK$2,'Equipment List'!$I686,"")</f>
        <v/>
      </c>
      <c r="BM686" s="160" t="str">
        <f>IF('Equipment List'!$C686=BN$2,'Equipment List'!$D686,"")</f>
        <v/>
      </c>
      <c r="BN686" s="161" t="str">
        <f>IF('Equipment List'!$C686=BN$2,'Equipment List'!$K686,"")</f>
        <v/>
      </c>
      <c r="BO686" s="161" t="str">
        <f>IF('Equipment List'!$C686=BN$2,'Equipment List'!$I686,"")</f>
        <v/>
      </c>
      <c r="BP686" s="160" t="str">
        <f>IF('Equipment List'!$C686=BQ$2,'Equipment List'!$D686,"")</f>
        <v/>
      </c>
      <c r="BQ686" s="161" t="str">
        <f>IF('Equipment List'!$C686=BQ$2,'Equipment List'!$K686,"")</f>
        <v/>
      </c>
      <c r="BR686" s="161" t="str">
        <f>IF('Equipment List'!$C686=BQ$2,'Equipment List'!$I686,"")</f>
        <v/>
      </c>
      <c r="BS686" s="160" t="str">
        <f>IF('Equipment List'!$C686=BT$2,'Equipment List'!$D686,"")</f>
        <v/>
      </c>
      <c r="BT686" s="161" t="str">
        <f>IF('Equipment List'!$C686=BT$2,'Equipment List'!$K686,"")</f>
        <v/>
      </c>
      <c r="BU686" s="161" t="str">
        <f>IF('Equipment List'!$C686=BT$2,'Equipment List'!$I686,"")</f>
        <v/>
      </c>
      <c r="BV686" s="160" t="str">
        <f>IF('Equipment List'!$C686=BW$2,'Equipment List'!$D686,"")</f>
        <v/>
      </c>
      <c r="BW686" s="161" t="str">
        <f>IF('Equipment List'!$C686=BW$2,'Equipment List'!$K686,"")</f>
        <v/>
      </c>
      <c r="BX686" s="161" t="str">
        <f>IF('Equipment List'!$C686=BW$2,'Equipment List'!$I686,"")</f>
        <v/>
      </c>
      <c r="BY686" s="141"/>
      <c r="BZ686" s="141"/>
    </row>
    <row r="687" spans="5:78" x14ac:dyDescent="0.2">
      <c r="E687" s="160" t="str">
        <f>IF('Equipment List'!$C687=F$2,'Equipment List'!$D687,"")</f>
        <v/>
      </c>
      <c r="F687" s="161" t="str">
        <f>IF('Equipment List'!$C687=F$2,'Equipment List'!$K687,"")</f>
        <v/>
      </c>
      <c r="G687" s="161" t="str">
        <f>IF('Equipment List'!$C687=F$2,'Equipment List'!$I687,"")</f>
        <v/>
      </c>
      <c r="H687" s="160" t="str">
        <f>IF('Equipment List'!$C687=I$2,'Equipment List'!$D687,"")</f>
        <v/>
      </c>
      <c r="I687" s="161" t="str">
        <f>IF('Equipment List'!$C687=I$2,'Equipment List'!$K687,"")</f>
        <v/>
      </c>
      <c r="J687" s="161" t="str">
        <f>IF('Equipment List'!$C687=I$2,'Equipment List'!$I687,"")</f>
        <v/>
      </c>
      <c r="K687" s="160" t="str">
        <f>IF('Equipment List'!$C687=L$2,'Equipment List'!$D687,"")</f>
        <v/>
      </c>
      <c r="L687" s="161" t="str">
        <f>IF('Equipment List'!$C687=L$2,'Equipment List'!$K687,"")</f>
        <v/>
      </c>
      <c r="M687" s="161" t="str">
        <f>IF('Equipment List'!$C687=L$2,'Equipment List'!$I687,"")</f>
        <v/>
      </c>
      <c r="N687" s="160" t="str">
        <f>IF('Equipment List'!$C687=O$2,'Equipment List'!$D687,"")</f>
        <v/>
      </c>
      <c r="O687" s="161" t="str">
        <f>IF('Equipment List'!$C687=O$2,'Equipment List'!$K687,"")</f>
        <v/>
      </c>
      <c r="P687" s="161" t="str">
        <f>IF('Equipment List'!$C687=O$2,'Equipment List'!$I687,"")</f>
        <v/>
      </c>
      <c r="Q687" s="160" t="str">
        <f>IF('Equipment List'!$C687=R$2,'Equipment List'!$D687,"")</f>
        <v/>
      </c>
      <c r="R687" s="161" t="str">
        <f>IF('Equipment List'!$C687=R$2,'Equipment List'!$K687,"")</f>
        <v/>
      </c>
      <c r="S687" s="161" t="str">
        <f>IF('Equipment List'!$C687=R$2,'Equipment List'!$I687,"")</f>
        <v/>
      </c>
      <c r="T687" s="160" t="str">
        <f>IF('Equipment List'!$C687=U$2,'Equipment List'!$D687,"")</f>
        <v/>
      </c>
      <c r="U687" s="161" t="str">
        <f>IF('Equipment List'!$C687=U$2,'Equipment List'!$K687,"")</f>
        <v/>
      </c>
      <c r="V687" s="161" t="str">
        <f>IF('Equipment List'!$C687=U$2,'Equipment List'!$I687,"")</f>
        <v/>
      </c>
      <c r="W687" s="160" t="str">
        <f>IF('Equipment List'!$C687=X$2,'Equipment List'!$D687,"")</f>
        <v/>
      </c>
      <c r="X687" s="161" t="str">
        <f>IF('Equipment List'!$C687=X$2,'Equipment List'!$K687,"")</f>
        <v/>
      </c>
      <c r="Y687" s="161" t="str">
        <f>IF('Equipment List'!$C687=X$2,'Equipment List'!$I687,"")</f>
        <v/>
      </c>
      <c r="Z687" s="160" t="str">
        <f>IF('Equipment List'!$C687=AA$2,'Equipment List'!$D687,"")</f>
        <v/>
      </c>
      <c r="AA687" s="161" t="str">
        <f>IF('Equipment List'!$C687=AA$2,'Equipment List'!$K687,"")</f>
        <v/>
      </c>
      <c r="AB687" s="161" t="str">
        <f>IF('Equipment List'!$C687=AA$2,'Equipment List'!$I687,"")</f>
        <v/>
      </c>
      <c r="AC687" s="160" t="str">
        <f>IF('Equipment List'!$C687=AD$2,'Equipment List'!$D687,"")</f>
        <v/>
      </c>
      <c r="AD687" s="161" t="str">
        <f>IF('Equipment List'!$C687=AD$2,'Equipment List'!$K687,"")</f>
        <v/>
      </c>
      <c r="AE687" s="161" t="str">
        <f>IF('Equipment List'!$C687=AD$2,'Equipment List'!$I687,"")</f>
        <v/>
      </c>
      <c r="AF687" s="160" t="str">
        <f>IF('Equipment List'!$C687=AG$2,'Equipment List'!$D687,"")</f>
        <v/>
      </c>
      <c r="AG687" s="161" t="str">
        <f>IF('Equipment List'!$C687=AG$2,'Equipment List'!$K687,"")</f>
        <v/>
      </c>
      <c r="AH687" s="161" t="str">
        <f>IF('Equipment List'!$C687=AG$2,'Equipment List'!$I687,"")</f>
        <v/>
      </c>
      <c r="AI687" s="160" t="str">
        <f>IF('Equipment List'!$C687=AJ$2,'Equipment List'!$D687,"")</f>
        <v/>
      </c>
      <c r="AJ687" s="161" t="str">
        <f>IF('Equipment List'!$C687=AJ$2,'Equipment List'!$K687,"")</f>
        <v/>
      </c>
      <c r="AK687" s="161" t="str">
        <f>IF('Equipment List'!$C687=AJ$2,'Equipment List'!$I687,"")</f>
        <v/>
      </c>
      <c r="AL687" s="160" t="str">
        <f>IF('Equipment List'!$C687=AM$2,'Equipment List'!$D687,"")</f>
        <v/>
      </c>
      <c r="AM687" s="161" t="str">
        <f>IF('Equipment List'!$C687=AM$2,'Equipment List'!$K687,"")</f>
        <v/>
      </c>
      <c r="AN687" s="161" t="str">
        <f>IF('Equipment List'!$C687=AM$2,'Equipment List'!$I687,"")</f>
        <v/>
      </c>
      <c r="AO687" s="160" t="str">
        <f>IF('Equipment List'!$C687=AP$2,'Equipment List'!$D687,"")</f>
        <v/>
      </c>
      <c r="AP687" s="161" t="str">
        <f>IF('Equipment List'!$C687=AP$2,'Equipment List'!$K687,"")</f>
        <v/>
      </c>
      <c r="AQ687" s="161" t="str">
        <f>IF('Equipment List'!$C687=AP$2,'Equipment List'!$I687,"")</f>
        <v/>
      </c>
      <c r="AR687" s="160" t="str">
        <f>IF('Equipment List'!$C687=AS$2,'Equipment List'!$D687,"")</f>
        <v/>
      </c>
      <c r="AS687" s="161" t="str">
        <f>IF('Equipment List'!$C687=AS$2,'Equipment List'!$K687,"")</f>
        <v/>
      </c>
      <c r="AT687" s="161" t="str">
        <f>IF('Equipment List'!$C687=AS$2,'Equipment List'!$I687,"")</f>
        <v/>
      </c>
      <c r="AU687" s="160" t="str">
        <f>IF('Equipment List'!$C687=AV$2,'Equipment List'!$D687,"")</f>
        <v/>
      </c>
      <c r="AV687" s="161" t="str">
        <f>IF('Equipment List'!$C687=AV$2,'Equipment List'!$K687,"")</f>
        <v/>
      </c>
      <c r="AW687" s="161" t="str">
        <f>IF('Equipment List'!$C687=AV$2,'Equipment List'!$I687,"")</f>
        <v/>
      </c>
      <c r="AX687" s="160" t="str">
        <f>IF('Equipment List'!$C687=AY$2,'Equipment List'!$D687,"")</f>
        <v/>
      </c>
      <c r="AY687" s="161" t="str">
        <f>IF('Equipment List'!$C687=AY$2,'Equipment List'!$K687,"")</f>
        <v/>
      </c>
      <c r="AZ687" s="161" t="str">
        <f>IF('Equipment List'!$C687=AY$2,'Equipment List'!$I687,"")</f>
        <v/>
      </c>
      <c r="BA687" s="160" t="str">
        <f>IF('Equipment List'!$C687=BB$2,'Equipment List'!$D687,"")</f>
        <v/>
      </c>
      <c r="BB687" s="161" t="str">
        <f>IF('Equipment List'!$C687=BB$2,'Equipment List'!$K687,"")</f>
        <v/>
      </c>
      <c r="BC687" s="161" t="str">
        <f>IF('Equipment List'!$C687=BB$2,'Equipment List'!$I687,"")</f>
        <v/>
      </c>
      <c r="BD687" s="160" t="str">
        <f>IF('Equipment List'!$C687=BE$2,'Equipment List'!$D687,"")</f>
        <v/>
      </c>
      <c r="BE687" s="161" t="str">
        <f>IF('Equipment List'!$C687=BE$2,'Equipment List'!$K687,"")</f>
        <v/>
      </c>
      <c r="BF687" s="161" t="str">
        <f>IF('Equipment List'!$C687=BE$2,'Equipment List'!$I687,"")</f>
        <v/>
      </c>
      <c r="BG687" s="160" t="str">
        <f>IF('Equipment List'!$C687=BH$2,'Equipment List'!$D687,"")</f>
        <v/>
      </c>
      <c r="BH687" s="161" t="str">
        <f>IF('Equipment List'!$C687=BH$2,'Equipment List'!$K687,"")</f>
        <v/>
      </c>
      <c r="BI687" s="161" t="str">
        <f>IF('Equipment List'!$C687=BH$2,'Equipment List'!$I687,"")</f>
        <v/>
      </c>
      <c r="BJ687" s="160" t="str">
        <f>IF('Equipment List'!$C687=BK$2,'Equipment List'!$D687,"")</f>
        <v/>
      </c>
      <c r="BK687" s="161" t="str">
        <f>IF('Equipment List'!$C687=BK$2,'Equipment List'!$K687,"")</f>
        <v/>
      </c>
      <c r="BL687" s="161" t="str">
        <f>IF('Equipment List'!$C687=BK$2,'Equipment List'!$I687,"")</f>
        <v/>
      </c>
      <c r="BM687" s="160" t="str">
        <f>IF('Equipment List'!$C687=BN$2,'Equipment List'!$D687,"")</f>
        <v/>
      </c>
      <c r="BN687" s="161" t="str">
        <f>IF('Equipment List'!$C687=BN$2,'Equipment List'!$K687,"")</f>
        <v/>
      </c>
      <c r="BO687" s="161" t="str">
        <f>IF('Equipment List'!$C687=BN$2,'Equipment List'!$I687,"")</f>
        <v/>
      </c>
      <c r="BP687" s="160" t="str">
        <f>IF('Equipment List'!$C687=BQ$2,'Equipment List'!$D687,"")</f>
        <v/>
      </c>
      <c r="BQ687" s="161" t="str">
        <f>IF('Equipment List'!$C687=BQ$2,'Equipment List'!$K687,"")</f>
        <v/>
      </c>
      <c r="BR687" s="161" t="str">
        <f>IF('Equipment List'!$C687=BQ$2,'Equipment List'!$I687,"")</f>
        <v/>
      </c>
      <c r="BS687" s="160" t="str">
        <f>IF('Equipment List'!$C687=BT$2,'Equipment List'!$D687,"")</f>
        <v/>
      </c>
      <c r="BT687" s="161" t="str">
        <f>IF('Equipment List'!$C687=BT$2,'Equipment List'!$K687,"")</f>
        <v/>
      </c>
      <c r="BU687" s="161" t="str">
        <f>IF('Equipment List'!$C687=BT$2,'Equipment List'!$I687,"")</f>
        <v/>
      </c>
      <c r="BV687" s="160" t="str">
        <f>IF('Equipment List'!$C687=BW$2,'Equipment List'!$D687,"")</f>
        <v/>
      </c>
      <c r="BW687" s="161" t="str">
        <f>IF('Equipment List'!$C687=BW$2,'Equipment List'!$K687,"")</f>
        <v/>
      </c>
      <c r="BX687" s="161" t="str">
        <f>IF('Equipment List'!$C687=BW$2,'Equipment List'!$I687,"")</f>
        <v/>
      </c>
      <c r="BY687" s="141"/>
      <c r="BZ687" s="141"/>
    </row>
    <row r="688" spans="5:78" x14ac:dyDescent="0.2">
      <c r="E688" s="160" t="str">
        <f>IF('Equipment List'!$C688=F$2,'Equipment List'!$D688,"")</f>
        <v/>
      </c>
      <c r="F688" s="161" t="str">
        <f>IF('Equipment List'!$C688=F$2,'Equipment List'!$K688,"")</f>
        <v/>
      </c>
      <c r="G688" s="161" t="str">
        <f>IF('Equipment List'!$C688=F$2,'Equipment List'!$I688,"")</f>
        <v/>
      </c>
      <c r="H688" s="160" t="str">
        <f>IF('Equipment List'!$C688=I$2,'Equipment List'!$D688,"")</f>
        <v/>
      </c>
      <c r="I688" s="161" t="str">
        <f>IF('Equipment List'!$C688=I$2,'Equipment List'!$K688,"")</f>
        <v/>
      </c>
      <c r="J688" s="161" t="str">
        <f>IF('Equipment List'!$C688=I$2,'Equipment List'!$I688,"")</f>
        <v/>
      </c>
      <c r="K688" s="160" t="str">
        <f>IF('Equipment List'!$C688=L$2,'Equipment List'!$D688,"")</f>
        <v/>
      </c>
      <c r="L688" s="161" t="str">
        <f>IF('Equipment List'!$C688=L$2,'Equipment List'!$K688,"")</f>
        <v/>
      </c>
      <c r="M688" s="161" t="str">
        <f>IF('Equipment List'!$C688=L$2,'Equipment List'!$I688,"")</f>
        <v/>
      </c>
      <c r="N688" s="160" t="str">
        <f>IF('Equipment List'!$C688=O$2,'Equipment List'!$D688,"")</f>
        <v/>
      </c>
      <c r="O688" s="161" t="str">
        <f>IF('Equipment List'!$C688=O$2,'Equipment List'!$K688,"")</f>
        <v/>
      </c>
      <c r="P688" s="161" t="str">
        <f>IF('Equipment List'!$C688=O$2,'Equipment List'!$I688,"")</f>
        <v/>
      </c>
      <c r="Q688" s="160" t="str">
        <f>IF('Equipment List'!$C688=R$2,'Equipment List'!$D688,"")</f>
        <v/>
      </c>
      <c r="R688" s="161" t="str">
        <f>IF('Equipment List'!$C688=R$2,'Equipment List'!$K688,"")</f>
        <v/>
      </c>
      <c r="S688" s="161" t="str">
        <f>IF('Equipment List'!$C688=R$2,'Equipment List'!$I688,"")</f>
        <v/>
      </c>
      <c r="T688" s="160" t="str">
        <f>IF('Equipment List'!$C688=U$2,'Equipment List'!$D688,"")</f>
        <v/>
      </c>
      <c r="U688" s="161" t="str">
        <f>IF('Equipment List'!$C688=U$2,'Equipment List'!$K688,"")</f>
        <v/>
      </c>
      <c r="V688" s="161" t="str">
        <f>IF('Equipment List'!$C688=U$2,'Equipment List'!$I688,"")</f>
        <v/>
      </c>
      <c r="W688" s="160" t="str">
        <f>IF('Equipment List'!$C688=X$2,'Equipment List'!$D688,"")</f>
        <v/>
      </c>
      <c r="X688" s="161" t="str">
        <f>IF('Equipment List'!$C688=X$2,'Equipment List'!$K688,"")</f>
        <v/>
      </c>
      <c r="Y688" s="161" t="str">
        <f>IF('Equipment List'!$C688=X$2,'Equipment List'!$I688,"")</f>
        <v/>
      </c>
      <c r="Z688" s="160" t="str">
        <f>IF('Equipment List'!$C688=AA$2,'Equipment List'!$D688,"")</f>
        <v/>
      </c>
      <c r="AA688" s="161" t="str">
        <f>IF('Equipment List'!$C688=AA$2,'Equipment List'!$K688,"")</f>
        <v/>
      </c>
      <c r="AB688" s="161" t="str">
        <f>IF('Equipment List'!$C688=AA$2,'Equipment List'!$I688,"")</f>
        <v/>
      </c>
      <c r="AC688" s="160" t="str">
        <f>IF('Equipment List'!$C688=AD$2,'Equipment List'!$D688,"")</f>
        <v/>
      </c>
      <c r="AD688" s="161" t="str">
        <f>IF('Equipment List'!$C688=AD$2,'Equipment List'!$K688,"")</f>
        <v/>
      </c>
      <c r="AE688" s="161" t="str">
        <f>IF('Equipment List'!$C688=AD$2,'Equipment List'!$I688,"")</f>
        <v/>
      </c>
      <c r="AF688" s="160" t="str">
        <f>IF('Equipment List'!$C688=AG$2,'Equipment List'!$D688,"")</f>
        <v/>
      </c>
      <c r="AG688" s="161" t="str">
        <f>IF('Equipment List'!$C688=AG$2,'Equipment List'!$K688,"")</f>
        <v/>
      </c>
      <c r="AH688" s="161" t="str">
        <f>IF('Equipment List'!$C688=AG$2,'Equipment List'!$I688,"")</f>
        <v/>
      </c>
      <c r="AI688" s="160" t="str">
        <f>IF('Equipment List'!$C688=AJ$2,'Equipment List'!$D688,"")</f>
        <v/>
      </c>
      <c r="AJ688" s="161" t="str">
        <f>IF('Equipment List'!$C688=AJ$2,'Equipment List'!$K688,"")</f>
        <v/>
      </c>
      <c r="AK688" s="161" t="str">
        <f>IF('Equipment List'!$C688=AJ$2,'Equipment List'!$I688,"")</f>
        <v/>
      </c>
      <c r="AL688" s="160" t="str">
        <f>IF('Equipment List'!$C688=AM$2,'Equipment List'!$D688,"")</f>
        <v/>
      </c>
      <c r="AM688" s="161" t="str">
        <f>IF('Equipment List'!$C688=AM$2,'Equipment List'!$K688,"")</f>
        <v/>
      </c>
      <c r="AN688" s="161" t="str">
        <f>IF('Equipment List'!$C688=AM$2,'Equipment List'!$I688,"")</f>
        <v/>
      </c>
      <c r="AO688" s="160" t="str">
        <f>IF('Equipment List'!$C688=AP$2,'Equipment List'!$D688,"")</f>
        <v/>
      </c>
      <c r="AP688" s="161" t="str">
        <f>IF('Equipment List'!$C688=AP$2,'Equipment List'!$K688,"")</f>
        <v/>
      </c>
      <c r="AQ688" s="161" t="str">
        <f>IF('Equipment List'!$C688=AP$2,'Equipment List'!$I688,"")</f>
        <v/>
      </c>
      <c r="AR688" s="160" t="str">
        <f>IF('Equipment List'!$C688=AS$2,'Equipment List'!$D688,"")</f>
        <v/>
      </c>
      <c r="AS688" s="161" t="str">
        <f>IF('Equipment List'!$C688=AS$2,'Equipment List'!$K688,"")</f>
        <v/>
      </c>
      <c r="AT688" s="161" t="str">
        <f>IF('Equipment List'!$C688=AS$2,'Equipment List'!$I688,"")</f>
        <v/>
      </c>
      <c r="AU688" s="160" t="str">
        <f>IF('Equipment List'!$C688=AV$2,'Equipment List'!$D688,"")</f>
        <v/>
      </c>
      <c r="AV688" s="161" t="str">
        <f>IF('Equipment List'!$C688=AV$2,'Equipment List'!$K688,"")</f>
        <v/>
      </c>
      <c r="AW688" s="161" t="str">
        <f>IF('Equipment List'!$C688=AV$2,'Equipment List'!$I688,"")</f>
        <v/>
      </c>
      <c r="AX688" s="160" t="str">
        <f>IF('Equipment List'!$C688=AY$2,'Equipment List'!$D688,"")</f>
        <v/>
      </c>
      <c r="AY688" s="161" t="str">
        <f>IF('Equipment List'!$C688=AY$2,'Equipment List'!$K688,"")</f>
        <v/>
      </c>
      <c r="AZ688" s="161" t="str">
        <f>IF('Equipment List'!$C688=AY$2,'Equipment List'!$I688,"")</f>
        <v/>
      </c>
      <c r="BA688" s="160" t="str">
        <f>IF('Equipment List'!$C688=BB$2,'Equipment List'!$D688,"")</f>
        <v/>
      </c>
      <c r="BB688" s="161" t="str">
        <f>IF('Equipment List'!$C688=BB$2,'Equipment List'!$K688,"")</f>
        <v/>
      </c>
      <c r="BC688" s="161" t="str">
        <f>IF('Equipment List'!$C688=BB$2,'Equipment List'!$I688,"")</f>
        <v/>
      </c>
      <c r="BD688" s="160" t="str">
        <f>IF('Equipment List'!$C688=BE$2,'Equipment List'!$D688,"")</f>
        <v/>
      </c>
      <c r="BE688" s="161" t="str">
        <f>IF('Equipment List'!$C688=BE$2,'Equipment List'!$K688,"")</f>
        <v/>
      </c>
      <c r="BF688" s="161" t="str">
        <f>IF('Equipment List'!$C688=BE$2,'Equipment List'!$I688,"")</f>
        <v/>
      </c>
      <c r="BG688" s="160" t="str">
        <f>IF('Equipment List'!$C688=BH$2,'Equipment List'!$D688,"")</f>
        <v/>
      </c>
      <c r="BH688" s="161" t="str">
        <f>IF('Equipment List'!$C688=BH$2,'Equipment List'!$K688,"")</f>
        <v/>
      </c>
      <c r="BI688" s="161" t="str">
        <f>IF('Equipment List'!$C688=BH$2,'Equipment List'!$I688,"")</f>
        <v/>
      </c>
      <c r="BJ688" s="160" t="str">
        <f>IF('Equipment List'!$C688=BK$2,'Equipment List'!$D688,"")</f>
        <v/>
      </c>
      <c r="BK688" s="161" t="str">
        <f>IF('Equipment List'!$C688=BK$2,'Equipment List'!$K688,"")</f>
        <v/>
      </c>
      <c r="BL688" s="161" t="str">
        <f>IF('Equipment List'!$C688=BK$2,'Equipment List'!$I688,"")</f>
        <v/>
      </c>
      <c r="BM688" s="160" t="str">
        <f>IF('Equipment List'!$C688=BN$2,'Equipment List'!$D688,"")</f>
        <v/>
      </c>
      <c r="BN688" s="161" t="str">
        <f>IF('Equipment List'!$C688=BN$2,'Equipment List'!$K688,"")</f>
        <v/>
      </c>
      <c r="BO688" s="161" t="str">
        <f>IF('Equipment List'!$C688=BN$2,'Equipment List'!$I688,"")</f>
        <v/>
      </c>
      <c r="BP688" s="160" t="str">
        <f>IF('Equipment List'!$C688=BQ$2,'Equipment List'!$D688,"")</f>
        <v/>
      </c>
      <c r="BQ688" s="161" t="str">
        <f>IF('Equipment List'!$C688=BQ$2,'Equipment List'!$K688,"")</f>
        <v/>
      </c>
      <c r="BR688" s="161" t="str">
        <f>IF('Equipment List'!$C688=BQ$2,'Equipment List'!$I688,"")</f>
        <v/>
      </c>
      <c r="BS688" s="160" t="str">
        <f>IF('Equipment List'!$C688=BT$2,'Equipment List'!$D688,"")</f>
        <v/>
      </c>
      <c r="BT688" s="161" t="str">
        <f>IF('Equipment List'!$C688=BT$2,'Equipment List'!$K688,"")</f>
        <v/>
      </c>
      <c r="BU688" s="161" t="str">
        <f>IF('Equipment List'!$C688=BT$2,'Equipment List'!$I688,"")</f>
        <v/>
      </c>
      <c r="BV688" s="160" t="str">
        <f>IF('Equipment List'!$C688=BW$2,'Equipment List'!$D688,"")</f>
        <v/>
      </c>
      <c r="BW688" s="161" t="str">
        <f>IF('Equipment List'!$C688=BW$2,'Equipment List'!$K688,"")</f>
        <v/>
      </c>
      <c r="BX688" s="161" t="str">
        <f>IF('Equipment List'!$C688=BW$2,'Equipment List'!$I688,"")</f>
        <v/>
      </c>
      <c r="BY688" s="141"/>
      <c r="BZ688" s="141"/>
    </row>
    <row r="689" spans="5:78" x14ac:dyDescent="0.2">
      <c r="E689" s="160" t="str">
        <f>IF('Equipment List'!$C689=F$2,'Equipment List'!$D689,"")</f>
        <v/>
      </c>
      <c r="F689" s="161" t="str">
        <f>IF('Equipment List'!$C689=F$2,'Equipment List'!$K689,"")</f>
        <v/>
      </c>
      <c r="G689" s="161" t="str">
        <f>IF('Equipment List'!$C689=F$2,'Equipment List'!$I689,"")</f>
        <v/>
      </c>
      <c r="H689" s="160" t="str">
        <f>IF('Equipment List'!$C689=I$2,'Equipment List'!$D689,"")</f>
        <v/>
      </c>
      <c r="I689" s="161" t="str">
        <f>IF('Equipment List'!$C689=I$2,'Equipment List'!$K689,"")</f>
        <v/>
      </c>
      <c r="J689" s="161" t="str">
        <f>IF('Equipment List'!$C689=I$2,'Equipment List'!$I689,"")</f>
        <v/>
      </c>
      <c r="K689" s="160" t="str">
        <f>IF('Equipment List'!$C689=L$2,'Equipment List'!$D689,"")</f>
        <v/>
      </c>
      <c r="L689" s="161" t="str">
        <f>IF('Equipment List'!$C689=L$2,'Equipment List'!$K689,"")</f>
        <v/>
      </c>
      <c r="M689" s="161" t="str">
        <f>IF('Equipment List'!$C689=L$2,'Equipment List'!$I689,"")</f>
        <v/>
      </c>
      <c r="N689" s="160" t="str">
        <f>IF('Equipment List'!$C689=O$2,'Equipment List'!$D689,"")</f>
        <v/>
      </c>
      <c r="O689" s="161" t="str">
        <f>IF('Equipment List'!$C689=O$2,'Equipment List'!$K689,"")</f>
        <v/>
      </c>
      <c r="P689" s="161" t="str">
        <f>IF('Equipment List'!$C689=O$2,'Equipment List'!$I689,"")</f>
        <v/>
      </c>
      <c r="Q689" s="160" t="str">
        <f>IF('Equipment List'!$C689=R$2,'Equipment List'!$D689,"")</f>
        <v/>
      </c>
      <c r="R689" s="161" t="str">
        <f>IF('Equipment List'!$C689=R$2,'Equipment List'!$K689,"")</f>
        <v/>
      </c>
      <c r="S689" s="161" t="str">
        <f>IF('Equipment List'!$C689=R$2,'Equipment List'!$I689,"")</f>
        <v/>
      </c>
      <c r="T689" s="160" t="str">
        <f>IF('Equipment List'!$C689=U$2,'Equipment List'!$D689,"")</f>
        <v/>
      </c>
      <c r="U689" s="161" t="str">
        <f>IF('Equipment List'!$C689=U$2,'Equipment List'!$K689,"")</f>
        <v/>
      </c>
      <c r="V689" s="161" t="str">
        <f>IF('Equipment List'!$C689=U$2,'Equipment List'!$I689,"")</f>
        <v/>
      </c>
      <c r="W689" s="160" t="str">
        <f>IF('Equipment List'!$C689=X$2,'Equipment List'!$D689,"")</f>
        <v/>
      </c>
      <c r="X689" s="161" t="str">
        <f>IF('Equipment List'!$C689=X$2,'Equipment List'!$K689,"")</f>
        <v/>
      </c>
      <c r="Y689" s="161" t="str">
        <f>IF('Equipment List'!$C689=X$2,'Equipment List'!$I689,"")</f>
        <v/>
      </c>
      <c r="Z689" s="160" t="str">
        <f>IF('Equipment List'!$C689=AA$2,'Equipment List'!$D689,"")</f>
        <v/>
      </c>
      <c r="AA689" s="161" t="str">
        <f>IF('Equipment List'!$C689=AA$2,'Equipment List'!$K689,"")</f>
        <v/>
      </c>
      <c r="AB689" s="161" t="str">
        <f>IF('Equipment List'!$C689=AA$2,'Equipment List'!$I689,"")</f>
        <v/>
      </c>
      <c r="AC689" s="160" t="str">
        <f>IF('Equipment List'!$C689=AD$2,'Equipment List'!$D689,"")</f>
        <v/>
      </c>
      <c r="AD689" s="161" t="str">
        <f>IF('Equipment List'!$C689=AD$2,'Equipment List'!$K689,"")</f>
        <v/>
      </c>
      <c r="AE689" s="161" t="str">
        <f>IF('Equipment List'!$C689=AD$2,'Equipment List'!$I689,"")</f>
        <v/>
      </c>
      <c r="AF689" s="160" t="str">
        <f>IF('Equipment List'!$C689=AG$2,'Equipment List'!$D689,"")</f>
        <v/>
      </c>
      <c r="AG689" s="161" t="str">
        <f>IF('Equipment List'!$C689=AG$2,'Equipment List'!$K689,"")</f>
        <v/>
      </c>
      <c r="AH689" s="161" t="str">
        <f>IF('Equipment List'!$C689=AG$2,'Equipment List'!$I689,"")</f>
        <v/>
      </c>
      <c r="AI689" s="160" t="str">
        <f>IF('Equipment List'!$C689=AJ$2,'Equipment List'!$D689,"")</f>
        <v/>
      </c>
      <c r="AJ689" s="161" t="str">
        <f>IF('Equipment List'!$C689=AJ$2,'Equipment List'!$K689,"")</f>
        <v/>
      </c>
      <c r="AK689" s="161" t="str">
        <f>IF('Equipment List'!$C689=AJ$2,'Equipment List'!$I689,"")</f>
        <v/>
      </c>
      <c r="AL689" s="160" t="str">
        <f>IF('Equipment List'!$C689=AM$2,'Equipment List'!$D689,"")</f>
        <v/>
      </c>
      <c r="AM689" s="161" t="str">
        <f>IF('Equipment List'!$C689=AM$2,'Equipment List'!$K689,"")</f>
        <v/>
      </c>
      <c r="AN689" s="161" t="str">
        <f>IF('Equipment List'!$C689=AM$2,'Equipment List'!$I689,"")</f>
        <v/>
      </c>
      <c r="AO689" s="160" t="str">
        <f>IF('Equipment List'!$C689=AP$2,'Equipment List'!$D689,"")</f>
        <v/>
      </c>
      <c r="AP689" s="161" t="str">
        <f>IF('Equipment List'!$C689=AP$2,'Equipment List'!$K689,"")</f>
        <v/>
      </c>
      <c r="AQ689" s="161" t="str">
        <f>IF('Equipment List'!$C689=AP$2,'Equipment List'!$I689,"")</f>
        <v/>
      </c>
      <c r="AR689" s="160" t="str">
        <f>IF('Equipment List'!$C689=AS$2,'Equipment List'!$D689,"")</f>
        <v/>
      </c>
      <c r="AS689" s="161" t="str">
        <f>IF('Equipment List'!$C689=AS$2,'Equipment List'!$K689,"")</f>
        <v/>
      </c>
      <c r="AT689" s="161" t="str">
        <f>IF('Equipment List'!$C689=AS$2,'Equipment List'!$I689,"")</f>
        <v/>
      </c>
      <c r="AU689" s="160" t="str">
        <f>IF('Equipment List'!$C689=AV$2,'Equipment List'!$D689,"")</f>
        <v/>
      </c>
      <c r="AV689" s="161" t="str">
        <f>IF('Equipment List'!$C689=AV$2,'Equipment List'!$K689,"")</f>
        <v/>
      </c>
      <c r="AW689" s="161" t="str">
        <f>IF('Equipment List'!$C689=AV$2,'Equipment List'!$I689,"")</f>
        <v/>
      </c>
      <c r="AX689" s="160" t="str">
        <f>IF('Equipment List'!$C689=AY$2,'Equipment List'!$D689,"")</f>
        <v/>
      </c>
      <c r="AY689" s="161" t="str">
        <f>IF('Equipment List'!$C689=AY$2,'Equipment List'!$K689,"")</f>
        <v/>
      </c>
      <c r="AZ689" s="161" t="str">
        <f>IF('Equipment List'!$C689=AY$2,'Equipment List'!$I689,"")</f>
        <v/>
      </c>
      <c r="BA689" s="160" t="str">
        <f>IF('Equipment List'!$C689=BB$2,'Equipment List'!$D689,"")</f>
        <v/>
      </c>
      <c r="BB689" s="161" t="str">
        <f>IF('Equipment List'!$C689=BB$2,'Equipment List'!$K689,"")</f>
        <v/>
      </c>
      <c r="BC689" s="161" t="str">
        <f>IF('Equipment List'!$C689=BB$2,'Equipment List'!$I689,"")</f>
        <v/>
      </c>
      <c r="BD689" s="160" t="str">
        <f>IF('Equipment List'!$C689=BE$2,'Equipment List'!$D689,"")</f>
        <v/>
      </c>
      <c r="BE689" s="161" t="str">
        <f>IF('Equipment List'!$C689=BE$2,'Equipment List'!$K689,"")</f>
        <v/>
      </c>
      <c r="BF689" s="161" t="str">
        <f>IF('Equipment List'!$C689=BE$2,'Equipment List'!$I689,"")</f>
        <v/>
      </c>
      <c r="BG689" s="160" t="str">
        <f>IF('Equipment List'!$C689=BH$2,'Equipment List'!$D689,"")</f>
        <v/>
      </c>
      <c r="BH689" s="161" t="str">
        <f>IF('Equipment List'!$C689=BH$2,'Equipment List'!$K689,"")</f>
        <v/>
      </c>
      <c r="BI689" s="161" t="str">
        <f>IF('Equipment List'!$C689=BH$2,'Equipment List'!$I689,"")</f>
        <v/>
      </c>
      <c r="BJ689" s="160" t="str">
        <f>IF('Equipment List'!$C689=BK$2,'Equipment List'!$D689,"")</f>
        <v/>
      </c>
      <c r="BK689" s="161" t="str">
        <f>IF('Equipment List'!$C689=BK$2,'Equipment List'!$K689,"")</f>
        <v/>
      </c>
      <c r="BL689" s="161" t="str">
        <f>IF('Equipment List'!$C689=BK$2,'Equipment List'!$I689,"")</f>
        <v/>
      </c>
      <c r="BM689" s="160" t="str">
        <f>IF('Equipment List'!$C689=BN$2,'Equipment List'!$D689,"")</f>
        <v/>
      </c>
      <c r="BN689" s="161" t="str">
        <f>IF('Equipment List'!$C689=BN$2,'Equipment List'!$K689,"")</f>
        <v/>
      </c>
      <c r="BO689" s="161" t="str">
        <f>IF('Equipment List'!$C689=BN$2,'Equipment List'!$I689,"")</f>
        <v/>
      </c>
      <c r="BP689" s="160" t="str">
        <f>IF('Equipment List'!$C689=BQ$2,'Equipment List'!$D689,"")</f>
        <v/>
      </c>
      <c r="BQ689" s="161" t="str">
        <f>IF('Equipment List'!$C689=BQ$2,'Equipment List'!$K689,"")</f>
        <v/>
      </c>
      <c r="BR689" s="161" t="str">
        <f>IF('Equipment List'!$C689=BQ$2,'Equipment List'!$I689,"")</f>
        <v/>
      </c>
      <c r="BS689" s="160" t="str">
        <f>IF('Equipment List'!$C689=BT$2,'Equipment List'!$D689,"")</f>
        <v/>
      </c>
      <c r="BT689" s="161" t="str">
        <f>IF('Equipment List'!$C689=BT$2,'Equipment List'!$K689,"")</f>
        <v/>
      </c>
      <c r="BU689" s="161" t="str">
        <f>IF('Equipment List'!$C689=BT$2,'Equipment List'!$I689,"")</f>
        <v/>
      </c>
      <c r="BV689" s="160" t="str">
        <f>IF('Equipment List'!$C689=BW$2,'Equipment List'!$D689,"")</f>
        <v/>
      </c>
      <c r="BW689" s="161" t="str">
        <f>IF('Equipment List'!$C689=BW$2,'Equipment List'!$K689,"")</f>
        <v/>
      </c>
      <c r="BX689" s="161" t="str">
        <f>IF('Equipment List'!$C689=BW$2,'Equipment List'!$I689,"")</f>
        <v/>
      </c>
      <c r="BY689" s="141"/>
      <c r="BZ689" s="141"/>
    </row>
    <row r="690" spans="5:78" x14ac:dyDescent="0.2">
      <c r="E690" s="160" t="str">
        <f>IF('Equipment List'!$C690=F$2,'Equipment List'!$D690,"")</f>
        <v/>
      </c>
      <c r="F690" s="161" t="str">
        <f>IF('Equipment List'!$C690=F$2,'Equipment List'!$K690,"")</f>
        <v/>
      </c>
      <c r="G690" s="161" t="str">
        <f>IF('Equipment List'!$C690=F$2,'Equipment List'!$I690,"")</f>
        <v/>
      </c>
      <c r="H690" s="160" t="str">
        <f>IF('Equipment List'!$C690=I$2,'Equipment List'!$D690,"")</f>
        <v/>
      </c>
      <c r="I690" s="161" t="str">
        <f>IF('Equipment List'!$C690=I$2,'Equipment List'!$K690,"")</f>
        <v/>
      </c>
      <c r="J690" s="161" t="str">
        <f>IF('Equipment List'!$C690=I$2,'Equipment List'!$I690,"")</f>
        <v/>
      </c>
      <c r="K690" s="160" t="str">
        <f>IF('Equipment List'!$C690=L$2,'Equipment List'!$D690,"")</f>
        <v/>
      </c>
      <c r="L690" s="161" t="str">
        <f>IF('Equipment List'!$C690=L$2,'Equipment List'!$K690,"")</f>
        <v/>
      </c>
      <c r="M690" s="161" t="str">
        <f>IF('Equipment List'!$C690=L$2,'Equipment List'!$I690,"")</f>
        <v/>
      </c>
      <c r="N690" s="160" t="str">
        <f>IF('Equipment List'!$C690=O$2,'Equipment List'!$D690,"")</f>
        <v/>
      </c>
      <c r="O690" s="161" t="str">
        <f>IF('Equipment List'!$C690=O$2,'Equipment List'!$K690,"")</f>
        <v/>
      </c>
      <c r="P690" s="161" t="str">
        <f>IF('Equipment List'!$C690=O$2,'Equipment List'!$I690,"")</f>
        <v/>
      </c>
      <c r="Q690" s="160" t="str">
        <f>IF('Equipment List'!$C690=R$2,'Equipment List'!$D690,"")</f>
        <v/>
      </c>
      <c r="R690" s="161" t="str">
        <f>IF('Equipment List'!$C690=R$2,'Equipment List'!$K690,"")</f>
        <v/>
      </c>
      <c r="S690" s="161" t="str">
        <f>IF('Equipment List'!$C690=R$2,'Equipment List'!$I690,"")</f>
        <v/>
      </c>
      <c r="T690" s="160" t="str">
        <f>IF('Equipment List'!$C690=U$2,'Equipment List'!$D690,"")</f>
        <v/>
      </c>
      <c r="U690" s="161" t="str">
        <f>IF('Equipment List'!$C690=U$2,'Equipment List'!$K690,"")</f>
        <v/>
      </c>
      <c r="V690" s="161" t="str">
        <f>IF('Equipment List'!$C690=U$2,'Equipment List'!$I690,"")</f>
        <v/>
      </c>
      <c r="W690" s="160" t="str">
        <f>IF('Equipment List'!$C690=X$2,'Equipment List'!$D690,"")</f>
        <v/>
      </c>
      <c r="X690" s="161" t="str">
        <f>IF('Equipment List'!$C690=X$2,'Equipment List'!$K690,"")</f>
        <v/>
      </c>
      <c r="Y690" s="161" t="str">
        <f>IF('Equipment List'!$C690=X$2,'Equipment List'!$I690,"")</f>
        <v/>
      </c>
      <c r="Z690" s="160" t="str">
        <f>IF('Equipment List'!$C690=AA$2,'Equipment List'!$D690,"")</f>
        <v/>
      </c>
      <c r="AA690" s="161" t="str">
        <f>IF('Equipment List'!$C690=AA$2,'Equipment List'!$K690,"")</f>
        <v/>
      </c>
      <c r="AB690" s="161" t="str">
        <f>IF('Equipment List'!$C690=AA$2,'Equipment List'!$I690,"")</f>
        <v/>
      </c>
      <c r="AC690" s="160" t="str">
        <f>IF('Equipment List'!$C690=AD$2,'Equipment List'!$D690,"")</f>
        <v/>
      </c>
      <c r="AD690" s="161" t="str">
        <f>IF('Equipment List'!$C690=AD$2,'Equipment List'!$K690,"")</f>
        <v/>
      </c>
      <c r="AE690" s="161" t="str">
        <f>IF('Equipment List'!$C690=AD$2,'Equipment List'!$I690,"")</f>
        <v/>
      </c>
      <c r="AF690" s="160" t="str">
        <f>IF('Equipment List'!$C690=AG$2,'Equipment List'!$D690,"")</f>
        <v/>
      </c>
      <c r="AG690" s="161" t="str">
        <f>IF('Equipment List'!$C690=AG$2,'Equipment List'!$K690,"")</f>
        <v/>
      </c>
      <c r="AH690" s="161" t="str">
        <f>IF('Equipment List'!$C690=AG$2,'Equipment List'!$I690,"")</f>
        <v/>
      </c>
      <c r="AI690" s="160" t="str">
        <f>IF('Equipment List'!$C690=AJ$2,'Equipment List'!$D690,"")</f>
        <v/>
      </c>
      <c r="AJ690" s="161" t="str">
        <f>IF('Equipment List'!$C690=AJ$2,'Equipment List'!$K690,"")</f>
        <v/>
      </c>
      <c r="AK690" s="161" t="str">
        <f>IF('Equipment List'!$C690=AJ$2,'Equipment List'!$I690,"")</f>
        <v/>
      </c>
      <c r="AL690" s="160" t="str">
        <f>IF('Equipment List'!$C690=AM$2,'Equipment List'!$D690,"")</f>
        <v/>
      </c>
      <c r="AM690" s="161" t="str">
        <f>IF('Equipment List'!$C690=AM$2,'Equipment List'!$K690,"")</f>
        <v/>
      </c>
      <c r="AN690" s="161" t="str">
        <f>IF('Equipment List'!$C690=AM$2,'Equipment List'!$I690,"")</f>
        <v/>
      </c>
      <c r="AO690" s="160" t="str">
        <f>IF('Equipment List'!$C690=AP$2,'Equipment List'!$D690,"")</f>
        <v/>
      </c>
      <c r="AP690" s="161" t="str">
        <f>IF('Equipment List'!$C690=AP$2,'Equipment List'!$K690,"")</f>
        <v/>
      </c>
      <c r="AQ690" s="161" t="str">
        <f>IF('Equipment List'!$C690=AP$2,'Equipment List'!$I690,"")</f>
        <v/>
      </c>
      <c r="AR690" s="160" t="str">
        <f>IF('Equipment List'!$C690=AS$2,'Equipment List'!$D690,"")</f>
        <v/>
      </c>
      <c r="AS690" s="161" t="str">
        <f>IF('Equipment List'!$C690=AS$2,'Equipment List'!$K690,"")</f>
        <v/>
      </c>
      <c r="AT690" s="161" t="str">
        <f>IF('Equipment List'!$C690=AS$2,'Equipment List'!$I690,"")</f>
        <v/>
      </c>
      <c r="AU690" s="160" t="str">
        <f>IF('Equipment List'!$C690=AV$2,'Equipment List'!$D690,"")</f>
        <v/>
      </c>
      <c r="AV690" s="161" t="str">
        <f>IF('Equipment List'!$C690=AV$2,'Equipment List'!$K690,"")</f>
        <v/>
      </c>
      <c r="AW690" s="161" t="str">
        <f>IF('Equipment List'!$C690=AV$2,'Equipment List'!$I690,"")</f>
        <v/>
      </c>
      <c r="AX690" s="160" t="str">
        <f>IF('Equipment List'!$C690=AY$2,'Equipment List'!$D690,"")</f>
        <v/>
      </c>
      <c r="AY690" s="161" t="str">
        <f>IF('Equipment List'!$C690=AY$2,'Equipment List'!$K690,"")</f>
        <v/>
      </c>
      <c r="AZ690" s="161" t="str">
        <f>IF('Equipment List'!$C690=AY$2,'Equipment List'!$I690,"")</f>
        <v/>
      </c>
      <c r="BA690" s="160" t="str">
        <f>IF('Equipment List'!$C690=BB$2,'Equipment List'!$D690,"")</f>
        <v/>
      </c>
      <c r="BB690" s="161" t="str">
        <f>IF('Equipment List'!$C690=BB$2,'Equipment List'!$K690,"")</f>
        <v/>
      </c>
      <c r="BC690" s="161" t="str">
        <f>IF('Equipment List'!$C690=BB$2,'Equipment List'!$I690,"")</f>
        <v/>
      </c>
      <c r="BD690" s="160" t="str">
        <f>IF('Equipment List'!$C690=BE$2,'Equipment List'!$D690,"")</f>
        <v/>
      </c>
      <c r="BE690" s="161" t="str">
        <f>IF('Equipment List'!$C690=BE$2,'Equipment List'!$K690,"")</f>
        <v/>
      </c>
      <c r="BF690" s="161" t="str">
        <f>IF('Equipment List'!$C690=BE$2,'Equipment List'!$I690,"")</f>
        <v/>
      </c>
      <c r="BG690" s="160" t="str">
        <f>IF('Equipment List'!$C690=BH$2,'Equipment List'!$D690,"")</f>
        <v/>
      </c>
      <c r="BH690" s="161" t="str">
        <f>IF('Equipment List'!$C690=BH$2,'Equipment List'!$K690,"")</f>
        <v/>
      </c>
      <c r="BI690" s="161" t="str">
        <f>IF('Equipment List'!$C690=BH$2,'Equipment List'!$I690,"")</f>
        <v/>
      </c>
      <c r="BJ690" s="160" t="str">
        <f>IF('Equipment List'!$C690=BK$2,'Equipment List'!$D690,"")</f>
        <v/>
      </c>
      <c r="BK690" s="161" t="str">
        <f>IF('Equipment List'!$C690=BK$2,'Equipment List'!$K690,"")</f>
        <v/>
      </c>
      <c r="BL690" s="161" t="str">
        <f>IF('Equipment List'!$C690=BK$2,'Equipment List'!$I690,"")</f>
        <v/>
      </c>
      <c r="BM690" s="160" t="str">
        <f>IF('Equipment List'!$C690=BN$2,'Equipment List'!$D690,"")</f>
        <v/>
      </c>
      <c r="BN690" s="161" t="str">
        <f>IF('Equipment List'!$C690=BN$2,'Equipment List'!$K690,"")</f>
        <v/>
      </c>
      <c r="BO690" s="161" t="str">
        <f>IF('Equipment List'!$C690=BN$2,'Equipment List'!$I690,"")</f>
        <v/>
      </c>
      <c r="BP690" s="160" t="str">
        <f>IF('Equipment List'!$C690=BQ$2,'Equipment List'!$D690,"")</f>
        <v/>
      </c>
      <c r="BQ690" s="161" t="str">
        <f>IF('Equipment List'!$C690=BQ$2,'Equipment List'!$K690,"")</f>
        <v/>
      </c>
      <c r="BR690" s="161" t="str">
        <f>IF('Equipment List'!$C690=BQ$2,'Equipment List'!$I690,"")</f>
        <v/>
      </c>
      <c r="BS690" s="160" t="str">
        <f>IF('Equipment List'!$C690=BT$2,'Equipment List'!$D690,"")</f>
        <v/>
      </c>
      <c r="BT690" s="161" t="str">
        <f>IF('Equipment List'!$C690=BT$2,'Equipment List'!$K690,"")</f>
        <v/>
      </c>
      <c r="BU690" s="161" t="str">
        <f>IF('Equipment List'!$C690=BT$2,'Equipment List'!$I690,"")</f>
        <v/>
      </c>
      <c r="BV690" s="160" t="str">
        <f>IF('Equipment List'!$C690=BW$2,'Equipment List'!$D690,"")</f>
        <v/>
      </c>
      <c r="BW690" s="161" t="str">
        <f>IF('Equipment List'!$C690=BW$2,'Equipment List'!$K690,"")</f>
        <v/>
      </c>
      <c r="BX690" s="161" t="str">
        <f>IF('Equipment List'!$C690=BW$2,'Equipment List'!$I690,"")</f>
        <v/>
      </c>
      <c r="BY690" s="141"/>
      <c r="BZ690" s="141"/>
    </row>
    <row r="691" spans="5:78" x14ac:dyDescent="0.2">
      <c r="E691" s="160" t="str">
        <f>IF('Equipment List'!$C691=F$2,'Equipment List'!$D691,"")</f>
        <v/>
      </c>
      <c r="F691" s="161" t="str">
        <f>IF('Equipment List'!$C691=F$2,'Equipment List'!$K691,"")</f>
        <v/>
      </c>
      <c r="G691" s="161" t="str">
        <f>IF('Equipment List'!$C691=F$2,'Equipment List'!$I691,"")</f>
        <v/>
      </c>
      <c r="H691" s="160" t="str">
        <f>IF('Equipment List'!$C691=I$2,'Equipment List'!$D691,"")</f>
        <v/>
      </c>
      <c r="I691" s="161" t="str">
        <f>IF('Equipment List'!$C691=I$2,'Equipment List'!$K691,"")</f>
        <v/>
      </c>
      <c r="J691" s="161" t="str">
        <f>IF('Equipment List'!$C691=I$2,'Equipment List'!$I691,"")</f>
        <v/>
      </c>
      <c r="K691" s="160" t="str">
        <f>IF('Equipment List'!$C691=L$2,'Equipment List'!$D691,"")</f>
        <v/>
      </c>
      <c r="L691" s="161" t="str">
        <f>IF('Equipment List'!$C691=L$2,'Equipment List'!$K691,"")</f>
        <v/>
      </c>
      <c r="M691" s="161" t="str">
        <f>IF('Equipment List'!$C691=L$2,'Equipment List'!$I691,"")</f>
        <v/>
      </c>
      <c r="N691" s="160" t="str">
        <f>IF('Equipment List'!$C691=O$2,'Equipment List'!$D691,"")</f>
        <v/>
      </c>
      <c r="O691" s="161" t="str">
        <f>IF('Equipment List'!$C691=O$2,'Equipment List'!$K691,"")</f>
        <v/>
      </c>
      <c r="P691" s="161" t="str">
        <f>IF('Equipment List'!$C691=O$2,'Equipment List'!$I691,"")</f>
        <v/>
      </c>
      <c r="Q691" s="160" t="str">
        <f>IF('Equipment List'!$C691=R$2,'Equipment List'!$D691,"")</f>
        <v/>
      </c>
      <c r="R691" s="161" t="str">
        <f>IF('Equipment List'!$C691=R$2,'Equipment List'!$K691,"")</f>
        <v/>
      </c>
      <c r="S691" s="161" t="str">
        <f>IF('Equipment List'!$C691=R$2,'Equipment List'!$I691,"")</f>
        <v/>
      </c>
      <c r="T691" s="160" t="str">
        <f>IF('Equipment List'!$C691=U$2,'Equipment List'!$D691,"")</f>
        <v/>
      </c>
      <c r="U691" s="161" t="str">
        <f>IF('Equipment List'!$C691=U$2,'Equipment List'!$K691,"")</f>
        <v/>
      </c>
      <c r="V691" s="161" t="str">
        <f>IF('Equipment List'!$C691=U$2,'Equipment List'!$I691,"")</f>
        <v/>
      </c>
      <c r="W691" s="160" t="str">
        <f>IF('Equipment List'!$C691=X$2,'Equipment List'!$D691,"")</f>
        <v/>
      </c>
      <c r="X691" s="161" t="str">
        <f>IF('Equipment List'!$C691=X$2,'Equipment List'!$K691,"")</f>
        <v/>
      </c>
      <c r="Y691" s="161" t="str">
        <f>IF('Equipment List'!$C691=X$2,'Equipment List'!$I691,"")</f>
        <v/>
      </c>
      <c r="Z691" s="160" t="str">
        <f>IF('Equipment List'!$C691=AA$2,'Equipment List'!$D691,"")</f>
        <v/>
      </c>
      <c r="AA691" s="161" t="str">
        <f>IF('Equipment List'!$C691=AA$2,'Equipment List'!$K691,"")</f>
        <v/>
      </c>
      <c r="AB691" s="161" t="str">
        <f>IF('Equipment List'!$C691=AA$2,'Equipment List'!$I691,"")</f>
        <v/>
      </c>
      <c r="AC691" s="160" t="str">
        <f>IF('Equipment List'!$C691=AD$2,'Equipment List'!$D691,"")</f>
        <v/>
      </c>
      <c r="AD691" s="161" t="str">
        <f>IF('Equipment List'!$C691=AD$2,'Equipment List'!$K691,"")</f>
        <v/>
      </c>
      <c r="AE691" s="161" t="str">
        <f>IF('Equipment List'!$C691=AD$2,'Equipment List'!$I691,"")</f>
        <v/>
      </c>
      <c r="AF691" s="160" t="str">
        <f>IF('Equipment List'!$C691=AG$2,'Equipment List'!$D691,"")</f>
        <v/>
      </c>
      <c r="AG691" s="161" t="str">
        <f>IF('Equipment List'!$C691=AG$2,'Equipment List'!$K691,"")</f>
        <v/>
      </c>
      <c r="AH691" s="161" t="str">
        <f>IF('Equipment List'!$C691=AG$2,'Equipment List'!$I691,"")</f>
        <v/>
      </c>
      <c r="AI691" s="160" t="str">
        <f>IF('Equipment List'!$C691=AJ$2,'Equipment List'!$D691,"")</f>
        <v/>
      </c>
      <c r="AJ691" s="161" t="str">
        <f>IF('Equipment List'!$C691=AJ$2,'Equipment List'!$K691,"")</f>
        <v/>
      </c>
      <c r="AK691" s="161" t="str">
        <f>IF('Equipment List'!$C691=AJ$2,'Equipment List'!$I691,"")</f>
        <v/>
      </c>
      <c r="AL691" s="160" t="str">
        <f>IF('Equipment List'!$C691=AM$2,'Equipment List'!$D691,"")</f>
        <v/>
      </c>
      <c r="AM691" s="161" t="str">
        <f>IF('Equipment List'!$C691=AM$2,'Equipment List'!$K691,"")</f>
        <v/>
      </c>
      <c r="AN691" s="161" t="str">
        <f>IF('Equipment List'!$C691=AM$2,'Equipment List'!$I691,"")</f>
        <v/>
      </c>
      <c r="AO691" s="160" t="str">
        <f>IF('Equipment List'!$C691=AP$2,'Equipment List'!$D691,"")</f>
        <v/>
      </c>
      <c r="AP691" s="161" t="str">
        <f>IF('Equipment List'!$C691=AP$2,'Equipment List'!$K691,"")</f>
        <v/>
      </c>
      <c r="AQ691" s="161" t="str">
        <f>IF('Equipment List'!$C691=AP$2,'Equipment List'!$I691,"")</f>
        <v/>
      </c>
      <c r="AR691" s="160" t="str">
        <f>IF('Equipment List'!$C691=AS$2,'Equipment List'!$D691,"")</f>
        <v/>
      </c>
      <c r="AS691" s="161" t="str">
        <f>IF('Equipment List'!$C691=AS$2,'Equipment List'!$K691,"")</f>
        <v/>
      </c>
      <c r="AT691" s="161" t="str">
        <f>IF('Equipment List'!$C691=AS$2,'Equipment List'!$I691,"")</f>
        <v/>
      </c>
      <c r="AU691" s="160" t="str">
        <f>IF('Equipment List'!$C691=AV$2,'Equipment List'!$D691,"")</f>
        <v/>
      </c>
      <c r="AV691" s="161" t="str">
        <f>IF('Equipment List'!$C691=AV$2,'Equipment List'!$K691,"")</f>
        <v/>
      </c>
      <c r="AW691" s="161" t="str">
        <f>IF('Equipment List'!$C691=AV$2,'Equipment List'!$I691,"")</f>
        <v/>
      </c>
      <c r="AX691" s="160" t="str">
        <f>IF('Equipment List'!$C691=AY$2,'Equipment List'!$D691,"")</f>
        <v/>
      </c>
      <c r="AY691" s="161" t="str">
        <f>IF('Equipment List'!$C691=AY$2,'Equipment List'!$K691,"")</f>
        <v/>
      </c>
      <c r="AZ691" s="161" t="str">
        <f>IF('Equipment List'!$C691=AY$2,'Equipment List'!$I691,"")</f>
        <v/>
      </c>
      <c r="BA691" s="160" t="str">
        <f>IF('Equipment List'!$C691=BB$2,'Equipment List'!$D691,"")</f>
        <v/>
      </c>
      <c r="BB691" s="161" t="str">
        <f>IF('Equipment List'!$C691=BB$2,'Equipment List'!$K691,"")</f>
        <v/>
      </c>
      <c r="BC691" s="161" t="str">
        <f>IF('Equipment List'!$C691=BB$2,'Equipment List'!$I691,"")</f>
        <v/>
      </c>
      <c r="BD691" s="160" t="str">
        <f>IF('Equipment List'!$C691=BE$2,'Equipment List'!$D691,"")</f>
        <v/>
      </c>
      <c r="BE691" s="161" t="str">
        <f>IF('Equipment List'!$C691=BE$2,'Equipment List'!$K691,"")</f>
        <v/>
      </c>
      <c r="BF691" s="161" t="str">
        <f>IF('Equipment List'!$C691=BE$2,'Equipment List'!$I691,"")</f>
        <v/>
      </c>
      <c r="BG691" s="160" t="str">
        <f>IF('Equipment List'!$C691=BH$2,'Equipment List'!$D691,"")</f>
        <v/>
      </c>
      <c r="BH691" s="161" t="str">
        <f>IF('Equipment List'!$C691=BH$2,'Equipment List'!$K691,"")</f>
        <v/>
      </c>
      <c r="BI691" s="161" t="str">
        <f>IF('Equipment List'!$C691=BH$2,'Equipment List'!$I691,"")</f>
        <v/>
      </c>
      <c r="BJ691" s="160" t="str">
        <f>IF('Equipment List'!$C691=BK$2,'Equipment List'!$D691,"")</f>
        <v/>
      </c>
      <c r="BK691" s="161" t="str">
        <f>IF('Equipment List'!$C691=BK$2,'Equipment List'!$K691,"")</f>
        <v/>
      </c>
      <c r="BL691" s="161" t="str">
        <f>IF('Equipment List'!$C691=BK$2,'Equipment List'!$I691,"")</f>
        <v/>
      </c>
      <c r="BM691" s="160" t="str">
        <f>IF('Equipment List'!$C691=BN$2,'Equipment List'!$D691,"")</f>
        <v/>
      </c>
      <c r="BN691" s="161" t="str">
        <f>IF('Equipment List'!$C691=BN$2,'Equipment List'!$K691,"")</f>
        <v/>
      </c>
      <c r="BO691" s="161" t="str">
        <f>IF('Equipment List'!$C691=BN$2,'Equipment List'!$I691,"")</f>
        <v/>
      </c>
      <c r="BP691" s="160" t="str">
        <f>IF('Equipment List'!$C691=BQ$2,'Equipment List'!$D691,"")</f>
        <v/>
      </c>
      <c r="BQ691" s="161" t="str">
        <f>IF('Equipment List'!$C691=BQ$2,'Equipment List'!$K691,"")</f>
        <v/>
      </c>
      <c r="BR691" s="161" t="str">
        <f>IF('Equipment List'!$C691=BQ$2,'Equipment List'!$I691,"")</f>
        <v/>
      </c>
      <c r="BS691" s="160" t="str">
        <f>IF('Equipment List'!$C691=BT$2,'Equipment List'!$D691,"")</f>
        <v/>
      </c>
      <c r="BT691" s="161" t="str">
        <f>IF('Equipment List'!$C691=BT$2,'Equipment List'!$K691,"")</f>
        <v/>
      </c>
      <c r="BU691" s="161" t="str">
        <f>IF('Equipment List'!$C691=BT$2,'Equipment List'!$I691,"")</f>
        <v/>
      </c>
      <c r="BV691" s="160" t="str">
        <f>IF('Equipment List'!$C691=BW$2,'Equipment List'!$D691,"")</f>
        <v/>
      </c>
      <c r="BW691" s="161" t="str">
        <f>IF('Equipment List'!$C691=BW$2,'Equipment List'!$K691,"")</f>
        <v/>
      </c>
      <c r="BX691" s="161" t="str">
        <f>IF('Equipment List'!$C691=BW$2,'Equipment List'!$I691,"")</f>
        <v/>
      </c>
      <c r="BY691" s="141"/>
      <c r="BZ691" s="141"/>
    </row>
    <row r="692" spans="5:78" x14ac:dyDescent="0.2">
      <c r="E692" s="160" t="str">
        <f>IF('Equipment List'!$C692=F$2,'Equipment List'!$D692,"")</f>
        <v/>
      </c>
      <c r="F692" s="161" t="str">
        <f>IF('Equipment List'!$C692=F$2,'Equipment List'!$K692,"")</f>
        <v/>
      </c>
      <c r="G692" s="161" t="str">
        <f>IF('Equipment List'!$C692=F$2,'Equipment List'!$I692,"")</f>
        <v/>
      </c>
      <c r="H692" s="160" t="str">
        <f>IF('Equipment List'!$C692=I$2,'Equipment List'!$D692,"")</f>
        <v/>
      </c>
      <c r="I692" s="161" t="str">
        <f>IF('Equipment List'!$C692=I$2,'Equipment List'!$K692,"")</f>
        <v/>
      </c>
      <c r="J692" s="161" t="str">
        <f>IF('Equipment List'!$C692=I$2,'Equipment List'!$I692,"")</f>
        <v/>
      </c>
      <c r="K692" s="160" t="str">
        <f>IF('Equipment List'!$C692=L$2,'Equipment List'!$D692,"")</f>
        <v/>
      </c>
      <c r="L692" s="161" t="str">
        <f>IF('Equipment List'!$C692=L$2,'Equipment List'!$K692,"")</f>
        <v/>
      </c>
      <c r="M692" s="161" t="str">
        <f>IF('Equipment List'!$C692=L$2,'Equipment List'!$I692,"")</f>
        <v/>
      </c>
      <c r="N692" s="160" t="str">
        <f>IF('Equipment List'!$C692=O$2,'Equipment List'!$D692,"")</f>
        <v/>
      </c>
      <c r="O692" s="161" t="str">
        <f>IF('Equipment List'!$C692=O$2,'Equipment List'!$K692,"")</f>
        <v/>
      </c>
      <c r="P692" s="161" t="str">
        <f>IF('Equipment List'!$C692=O$2,'Equipment List'!$I692,"")</f>
        <v/>
      </c>
      <c r="Q692" s="160" t="str">
        <f>IF('Equipment List'!$C692=R$2,'Equipment List'!$D692,"")</f>
        <v/>
      </c>
      <c r="R692" s="161" t="str">
        <f>IF('Equipment List'!$C692=R$2,'Equipment List'!$K692,"")</f>
        <v/>
      </c>
      <c r="S692" s="161" t="str">
        <f>IF('Equipment List'!$C692=R$2,'Equipment List'!$I692,"")</f>
        <v/>
      </c>
      <c r="T692" s="160" t="str">
        <f>IF('Equipment List'!$C692=U$2,'Equipment List'!$D692,"")</f>
        <v/>
      </c>
      <c r="U692" s="161" t="str">
        <f>IF('Equipment List'!$C692=U$2,'Equipment List'!$K692,"")</f>
        <v/>
      </c>
      <c r="V692" s="161" t="str">
        <f>IF('Equipment List'!$C692=U$2,'Equipment List'!$I692,"")</f>
        <v/>
      </c>
      <c r="W692" s="160" t="str">
        <f>IF('Equipment List'!$C692=X$2,'Equipment List'!$D692,"")</f>
        <v/>
      </c>
      <c r="X692" s="161" t="str">
        <f>IF('Equipment List'!$C692=X$2,'Equipment List'!$K692,"")</f>
        <v/>
      </c>
      <c r="Y692" s="161" t="str">
        <f>IF('Equipment List'!$C692=X$2,'Equipment List'!$I692,"")</f>
        <v/>
      </c>
      <c r="Z692" s="160" t="str">
        <f>IF('Equipment List'!$C692=AA$2,'Equipment List'!$D692,"")</f>
        <v/>
      </c>
      <c r="AA692" s="161" t="str">
        <f>IF('Equipment List'!$C692=AA$2,'Equipment List'!$K692,"")</f>
        <v/>
      </c>
      <c r="AB692" s="161" t="str">
        <f>IF('Equipment List'!$C692=AA$2,'Equipment List'!$I692,"")</f>
        <v/>
      </c>
      <c r="AC692" s="160" t="str">
        <f>IF('Equipment List'!$C692=AD$2,'Equipment List'!$D692,"")</f>
        <v/>
      </c>
      <c r="AD692" s="161" t="str">
        <f>IF('Equipment List'!$C692=AD$2,'Equipment List'!$K692,"")</f>
        <v/>
      </c>
      <c r="AE692" s="161" t="str">
        <f>IF('Equipment List'!$C692=AD$2,'Equipment List'!$I692,"")</f>
        <v/>
      </c>
      <c r="AF692" s="160" t="str">
        <f>IF('Equipment List'!$C692=AG$2,'Equipment List'!$D692,"")</f>
        <v/>
      </c>
      <c r="AG692" s="161" t="str">
        <f>IF('Equipment List'!$C692=AG$2,'Equipment List'!$K692,"")</f>
        <v/>
      </c>
      <c r="AH692" s="161" t="str">
        <f>IF('Equipment List'!$C692=AG$2,'Equipment List'!$I692,"")</f>
        <v/>
      </c>
      <c r="AI692" s="160" t="str">
        <f>IF('Equipment List'!$C692=AJ$2,'Equipment List'!$D692,"")</f>
        <v/>
      </c>
      <c r="AJ692" s="161" t="str">
        <f>IF('Equipment List'!$C692=AJ$2,'Equipment List'!$K692,"")</f>
        <v/>
      </c>
      <c r="AK692" s="161" t="str">
        <f>IF('Equipment List'!$C692=AJ$2,'Equipment List'!$I692,"")</f>
        <v/>
      </c>
      <c r="AL692" s="160" t="str">
        <f>IF('Equipment List'!$C692=AM$2,'Equipment List'!$D692,"")</f>
        <v/>
      </c>
      <c r="AM692" s="161" t="str">
        <f>IF('Equipment List'!$C692=AM$2,'Equipment List'!$K692,"")</f>
        <v/>
      </c>
      <c r="AN692" s="161" t="str">
        <f>IF('Equipment List'!$C692=AM$2,'Equipment List'!$I692,"")</f>
        <v/>
      </c>
      <c r="AO692" s="160" t="str">
        <f>IF('Equipment List'!$C692=AP$2,'Equipment List'!$D692,"")</f>
        <v/>
      </c>
      <c r="AP692" s="161" t="str">
        <f>IF('Equipment List'!$C692=AP$2,'Equipment List'!$K692,"")</f>
        <v/>
      </c>
      <c r="AQ692" s="161" t="str">
        <f>IF('Equipment List'!$C692=AP$2,'Equipment List'!$I692,"")</f>
        <v/>
      </c>
      <c r="AR692" s="160" t="str">
        <f>IF('Equipment List'!$C692=AS$2,'Equipment List'!$D692,"")</f>
        <v/>
      </c>
      <c r="AS692" s="161" t="str">
        <f>IF('Equipment List'!$C692=AS$2,'Equipment List'!$K692,"")</f>
        <v/>
      </c>
      <c r="AT692" s="161" t="str">
        <f>IF('Equipment List'!$C692=AS$2,'Equipment List'!$I692,"")</f>
        <v/>
      </c>
      <c r="AU692" s="160" t="str">
        <f>IF('Equipment List'!$C692=AV$2,'Equipment List'!$D692,"")</f>
        <v/>
      </c>
      <c r="AV692" s="161" t="str">
        <f>IF('Equipment List'!$C692=AV$2,'Equipment List'!$K692,"")</f>
        <v/>
      </c>
      <c r="AW692" s="161" t="str">
        <f>IF('Equipment List'!$C692=AV$2,'Equipment List'!$I692,"")</f>
        <v/>
      </c>
      <c r="AX692" s="160" t="str">
        <f>IF('Equipment List'!$C692=AY$2,'Equipment List'!$D692,"")</f>
        <v/>
      </c>
      <c r="AY692" s="161" t="str">
        <f>IF('Equipment List'!$C692=AY$2,'Equipment List'!$K692,"")</f>
        <v/>
      </c>
      <c r="AZ692" s="161" t="str">
        <f>IF('Equipment List'!$C692=AY$2,'Equipment List'!$I692,"")</f>
        <v/>
      </c>
      <c r="BA692" s="160" t="str">
        <f>IF('Equipment List'!$C692=BB$2,'Equipment List'!$D692,"")</f>
        <v/>
      </c>
      <c r="BB692" s="161" t="str">
        <f>IF('Equipment List'!$C692=BB$2,'Equipment List'!$K692,"")</f>
        <v/>
      </c>
      <c r="BC692" s="161" t="str">
        <f>IF('Equipment List'!$C692=BB$2,'Equipment List'!$I692,"")</f>
        <v/>
      </c>
      <c r="BD692" s="160" t="str">
        <f>IF('Equipment List'!$C692=BE$2,'Equipment List'!$D692,"")</f>
        <v/>
      </c>
      <c r="BE692" s="161" t="str">
        <f>IF('Equipment List'!$C692=BE$2,'Equipment List'!$K692,"")</f>
        <v/>
      </c>
      <c r="BF692" s="161" t="str">
        <f>IF('Equipment List'!$C692=BE$2,'Equipment List'!$I692,"")</f>
        <v/>
      </c>
      <c r="BG692" s="160" t="str">
        <f>IF('Equipment List'!$C692=BH$2,'Equipment List'!$D692,"")</f>
        <v/>
      </c>
      <c r="BH692" s="161" t="str">
        <f>IF('Equipment List'!$C692=BH$2,'Equipment List'!$K692,"")</f>
        <v/>
      </c>
      <c r="BI692" s="161" t="str">
        <f>IF('Equipment List'!$C692=BH$2,'Equipment List'!$I692,"")</f>
        <v/>
      </c>
      <c r="BJ692" s="160" t="str">
        <f>IF('Equipment List'!$C692=BK$2,'Equipment List'!$D692,"")</f>
        <v/>
      </c>
      <c r="BK692" s="161" t="str">
        <f>IF('Equipment List'!$C692=BK$2,'Equipment List'!$K692,"")</f>
        <v/>
      </c>
      <c r="BL692" s="161" t="str">
        <f>IF('Equipment List'!$C692=BK$2,'Equipment List'!$I692,"")</f>
        <v/>
      </c>
      <c r="BM692" s="160" t="str">
        <f>IF('Equipment List'!$C692=BN$2,'Equipment List'!$D692,"")</f>
        <v/>
      </c>
      <c r="BN692" s="161" t="str">
        <f>IF('Equipment List'!$C692=BN$2,'Equipment List'!$K692,"")</f>
        <v/>
      </c>
      <c r="BO692" s="161" t="str">
        <f>IF('Equipment List'!$C692=BN$2,'Equipment List'!$I692,"")</f>
        <v/>
      </c>
      <c r="BP692" s="160" t="str">
        <f>IF('Equipment List'!$C692=BQ$2,'Equipment List'!$D692,"")</f>
        <v/>
      </c>
      <c r="BQ692" s="161" t="str">
        <f>IF('Equipment List'!$C692=BQ$2,'Equipment List'!$K692,"")</f>
        <v/>
      </c>
      <c r="BR692" s="161" t="str">
        <f>IF('Equipment List'!$C692=BQ$2,'Equipment List'!$I692,"")</f>
        <v/>
      </c>
      <c r="BS692" s="160" t="str">
        <f>IF('Equipment List'!$C692=BT$2,'Equipment List'!$D692,"")</f>
        <v/>
      </c>
      <c r="BT692" s="161" t="str">
        <f>IF('Equipment List'!$C692=BT$2,'Equipment List'!$K692,"")</f>
        <v/>
      </c>
      <c r="BU692" s="161" t="str">
        <f>IF('Equipment List'!$C692=BT$2,'Equipment List'!$I692,"")</f>
        <v/>
      </c>
      <c r="BV692" s="160" t="str">
        <f>IF('Equipment List'!$C692=BW$2,'Equipment List'!$D692,"")</f>
        <v/>
      </c>
      <c r="BW692" s="161" t="str">
        <f>IF('Equipment List'!$C692=BW$2,'Equipment List'!$K692,"")</f>
        <v/>
      </c>
      <c r="BX692" s="161" t="str">
        <f>IF('Equipment List'!$C692=BW$2,'Equipment List'!$I692,"")</f>
        <v/>
      </c>
      <c r="BY692" s="141"/>
      <c r="BZ692" s="141"/>
    </row>
    <row r="693" spans="5:78" x14ac:dyDescent="0.2">
      <c r="E693" s="160" t="str">
        <f>IF('Equipment List'!$C693=F$2,'Equipment List'!$D693,"")</f>
        <v/>
      </c>
      <c r="F693" s="161" t="str">
        <f>IF('Equipment List'!$C693=F$2,'Equipment List'!$K693,"")</f>
        <v/>
      </c>
      <c r="G693" s="161" t="str">
        <f>IF('Equipment List'!$C693=F$2,'Equipment List'!$I693,"")</f>
        <v/>
      </c>
      <c r="H693" s="160" t="str">
        <f>IF('Equipment List'!$C693=I$2,'Equipment List'!$D693,"")</f>
        <v/>
      </c>
      <c r="I693" s="161" t="str">
        <f>IF('Equipment List'!$C693=I$2,'Equipment List'!$K693,"")</f>
        <v/>
      </c>
      <c r="J693" s="161" t="str">
        <f>IF('Equipment List'!$C693=I$2,'Equipment List'!$I693,"")</f>
        <v/>
      </c>
      <c r="K693" s="160" t="str">
        <f>IF('Equipment List'!$C693=L$2,'Equipment List'!$D693,"")</f>
        <v/>
      </c>
      <c r="L693" s="161" t="str">
        <f>IF('Equipment List'!$C693=L$2,'Equipment List'!$K693,"")</f>
        <v/>
      </c>
      <c r="M693" s="161" t="str">
        <f>IF('Equipment List'!$C693=L$2,'Equipment List'!$I693,"")</f>
        <v/>
      </c>
      <c r="N693" s="160" t="str">
        <f>IF('Equipment List'!$C693=O$2,'Equipment List'!$D693,"")</f>
        <v/>
      </c>
      <c r="O693" s="161" t="str">
        <f>IF('Equipment List'!$C693=O$2,'Equipment List'!$K693,"")</f>
        <v/>
      </c>
      <c r="P693" s="161" t="str">
        <f>IF('Equipment List'!$C693=O$2,'Equipment List'!$I693,"")</f>
        <v/>
      </c>
      <c r="Q693" s="160" t="str">
        <f>IF('Equipment List'!$C693=R$2,'Equipment List'!$D693,"")</f>
        <v/>
      </c>
      <c r="R693" s="161" t="str">
        <f>IF('Equipment List'!$C693=R$2,'Equipment List'!$K693,"")</f>
        <v/>
      </c>
      <c r="S693" s="161" t="str">
        <f>IF('Equipment List'!$C693=R$2,'Equipment List'!$I693,"")</f>
        <v/>
      </c>
      <c r="T693" s="160" t="str">
        <f>IF('Equipment List'!$C693=U$2,'Equipment List'!$D693,"")</f>
        <v/>
      </c>
      <c r="U693" s="161" t="str">
        <f>IF('Equipment List'!$C693=U$2,'Equipment List'!$K693,"")</f>
        <v/>
      </c>
      <c r="V693" s="161" t="str">
        <f>IF('Equipment List'!$C693=U$2,'Equipment List'!$I693,"")</f>
        <v/>
      </c>
      <c r="W693" s="160" t="str">
        <f>IF('Equipment List'!$C693=X$2,'Equipment List'!$D693,"")</f>
        <v/>
      </c>
      <c r="X693" s="161" t="str">
        <f>IF('Equipment List'!$C693=X$2,'Equipment List'!$K693,"")</f>
        <v/>
      </c>
      <c r="Y693" s="161" t="str">
        <f>IF('Equipment List'!$C693=X$2,'Equipment List'!$I693,"")</f>
        <v/>
      </c>
      <c r="Z693" s="160" t="str">
        <f>IF('Equipment List'!$C693=AA$2,'Equipment List'!$D693,"")</f>
        <v/>
      </c>
      <c r="AA693" s="161" t="str">
        <f>IF('Equipment List'!$C693=AA$2,'Equipment List'!$K693,"")</f>
        <v/>
      </c>
      <c r="AB693" s="161" t="str">
        <f>IF('Equipment List'!$C693=AA$2,'Equipment List'!$I693,"")</f>
        <v/>
      </c>
      <c r="AC693" s="160" t="str">
        <f>IF('Equipment List'!$C693=AD$2,'Equipment List'!$D693,"")</f>
        <v/>
      </c>
      <c r="AD693" s="161" t="str">
        <f>IF('Equipment List'!$C693=AD$2,'Equipment List'!$K693,"")</f>
        <v/>
      </c>
      <c r="AE693" s="161" t="str">
        <f>IF('Equipment List'!$C693=AD$2,'Equipment List'!$I693,"")</f>
        <v/>
      </c>
      <c r="AF693" s="160" t="str">
        <f>IF('Equipment List'!$C693=AG$2,'Equipment List'!$D693,"")</f>
        <v/>
      </c>
      <c r="AG693" s="161" t="str">
        <f>IF('Equipment List'!$C693=AG$2,'Equipment List'!$K693,"")</f>
        <v/>
      </c>
      <c r="AH693" s="161" t="str">
        <f>IF('Equipment List'!$C693=AG$2,'Equipment List'!$I693,"")</f>
        <v/>
      </c>
      <c r="AI693" s="160" t="str">
        <f>IF('Equipment List'!$C693=AJ$2,'Equipment List'!$D693,"")</f>
        <v/>
      </c>
      <c r="AJ693" s="161" t="str">
        <f>IF('Equipment List'!$C693=AJ$2,'Equipment List'!$K693,"")</f>
        <v/>
      </c>
      <c r="AK693" s="161" t="str">
        <f>IF('Equipment List'!$C693=AJ$2,'Equipment List'!$I693,"")</f>
        <v/>
      </c>
      <c r="AL693" s="160" t="str">
        <f>IF('Equipment List'!$C693=AM$2,'Equipment List'!$D693,"")</f>
        <v/>
      </c>
      <c r="AM693" s="161" t="str">
        <f>IF('Equipment List'!$C693=AM$2,'Equipment List'!$K693,"")</f>
        <v/>
      </c>
      <c r="AN693" s="161" t="str">
        <f>IF('Equipment List'!$C693=AM$2,'Equipment List'!$I693,"")</f>
        <v/>
      </c>
      <c r="AO693" s="160" t="str">
        <f>IF('Equipment List'!$C693=AP$2,'Equipment List'!$D693,"")</f>
        <v/>
      </c>
      <c r="AP693" s="161" t="str">
        <f>IF('Equipment List'!$C693=AP$2,'Equipment List'!$K693,"")</f>
        <v/>
      </c>
      <c r="AQ693" s="161" t="str">
        <f>IF('Equipment List'!$C693=AP$2,'Equipment List'!$I693,"")</f>
        <v/>
      </c>
      <c r="AR693" s="160" t="str">
        <f>IF('Equipment List'!$C693=AS$2,'Equipment List'!$D693,"")</f>
        <v/>
      </c>
      <c r="AS693" s="161" t="str">
        <f>IF('Equipment List'!$C693=AS$2,'Equipment List'!$K693,"")</f>
        <v/>
      </c>
      <c r="AT693" s="161" t="str">
        <f>IF('Equipment List'!$C693=AS$2,'Equipment List'!$I693,"")</f>
        <v/>
      </c>
      <c r="AU693" s="160" t="str">
        <f>IF('Equipment List'!$C693=AV$2,'Equipment List'!$D693,"")</f>
        <v/>
      </c>
      <c r="AV693" s="161" t="str">
        <f>IF('Equipment List'!$C693=AV$2,'Equipment List'!$K693,"")</f>
        <v/>
      </c>
      <c r="AW693" s="161" t="str">
        <f>IF('Equipment List'!$C693=AV$2,'Equipment List'!$I693,"")</f>
        <v/>
      </c>
      <c r="AX693" s="160" t="str">
        <f>IF('Equipment List'!$C693=AY$2,'Equipment List'!$D693,"")</f>
        <v/>
      </c>
      <c r="AY693" s="161" t="str">
        <f>IF('Equipment List'!$C693=AY$2,'Equipment List'!$K693,"")</f>
        <v/>
      </c>
      <c r="AZ693" s="161" t="str">
        <f>IF('Equipment List'!$C693=AY$2,'Equipment List'!$I693,"")</f>
        <v/>
      </c>
      <c r="BA693" s="160" t="str">
        <f>IF('Equipment List'!$C693=BB$2,'Equipment List'!$D693,"")</f>
        <v/>
      </c>
      <c r="BB693" s="161" t="str">
        <f>IF('Equipment List'!$C693=BB$2,'Equipment List'!$K693,"")</f>
        <v/>
      </c>
      <c r="BC693" s="161" t="str">
        <f>IF('Equipment List'!$C693=BB$2,'Equipment List'!$I693,"")</f>
        <v/>
      </c>
      <c r="BD693" s="160" t="str">
        <f>IF('Equipment List'!$C693=BE$2,'Equipment List'!$D693,"")</f>
        <v/>
      </c>
      <c r="BE693" s="161" t="str">
        <f>IF('Equipment List'!$C693=BE$2,'Equipment List'!$K693,"")</f>
        <v/>
      </c>
      <c r="BF693" s="161" t="str">
        <f>IF('Equipment List'!$C693=BE$2,'Equipment List'!$I693,"")</f>
        <v/>
      </c>
      <c r="BG693" s="160" t="str">
        <f>IF('Equipment List'!$C693=BH$2,'Equipment List'!$D693,"")</f>
        <v/>
      </c>
      <c r="BH693" s="161" t="str">
        <f>IF('Equipment List'!$C693=BH$2,'Equipment List'!$K693,"")</f>
        <v/>
      </c>
      <c r="BI693" s="161" t="str">
        <f>IF('Equipment List'!$C693=BH$2,'Equipment List'!$I693,"")</f>
        <v/>
      </c>
      <c r="BJ693" s="160" t="str">
        <f>IF('Equipment List'!$C693=BK$2,'Equipment List'!$D693,"")</f>
        <v/>
      </c>
      <c r="BK693" s="161" t="str">
        <f>IF('Equipment List'!$C693=BK$2,'Equipment List'!$K693,"")</f>
        <v/>
      </c>
      <c r="BL693" s="161" t="str">
        <f>IF('Equipment List'!$C693=BK$2,'Equipment List'!$I693,"")</f>
        <v/>
      </c>
      <c r="BM693" s="160" t="str">
        <f>IF('Equipment List'!$C693=BN$2,'Equipment List'!$D693,"")</f>
        <v/>
      </c>
      <c r="BN693" s="161" t="str">
        <f>IF('Equipment List'!$C693=BN$2,'Equipment List'!$K693,"")</f>
        <v/>
      </c>
      <c r="BO693" s="161" t="str">
        <f>IF('Equipment List'!$C693=BN$2,'Equipment List'!$I693,"")</f>
        <v/>
      </c>
      <c r="BP693" s="160" t="str">
        <f>IF('Equipment List'!$C693=BQ$2,'Equipment List'!$D693,"")</f>
        <v/>
      </c>
      <c r="BQ693" s="161" t="str">
        <f>IF('Equipment List'!$C693=BQ$2,'Equipment List'!$K693,"")</f>
        <v/>
      </c>
      <c r="BR693" s="161" t="str">
        <f>IF('Equipment List'!$C693=BQ$2,'Equipment List'!$I693,"")</f>
        <v/>
      </c>
      <c r="BS693" s="160" t="str">
        <f>IF('Equipment List'!$C693=BT$2,'Equipment List'!$D693,"")</f>
        <v/>
      </c>
      <c r="BT693" s="161" t="str">
        <f>IF('Equipment List'!$C693=BT$2,'Equipment List'!$K693,"")</f>
        <v/>
      </c>
      <c r="BU693" s="161" t="str">
        <f>IF('Equipment List'!$C693=BT$2,'Equipment List'!$I693,"")</f>
        <v/>
      </c>
      <c r="BV693" s="160" t="str">
        <f>IF('Equipment List'!$C693=BW$2,'Equipment List'!$D693,"")</f>
        <v/>
      </c>
      <c r="BW693" s="161" t="str">
        <f>IF('Equipment List'!$C693=BW$2,'Equipment List'!$K693,"")</f>
        <v/>
      </c>
      <c r="BX693" s="161" t="str">
        <f>IF('Equipment List'!$C693=BW$2,'Equipment List'!$I693,"")</f>
        <v/>
      </c>
      <c r="BY693" s="141"/>
      <c r="BZ693" s="141"/>
    </row>
    <row r="694" spans="5:78" x14ac:dyDescent="0.2">
      <c r="E694" s="160" t="str">
        <f>IF('Equipment List'!$C694=F$2,'Equipment List'!$D694,"")</f>
        <v/>
      </c>
      <c r="F694" s="161" t="str">
        <f>IF('Equipment List'!$C694=F$2,'Equipment List'!$K694,"")</f>
        <v/>
      </c>
      <c r="G694" s="161" t="str">
        <f>IF('Equipment List'!$C694=F$2,'Equipment List'!$I694,"")</f>
        <v/>
      </c>
      <c r="H694" s="160" t="str">
        <f>IF('Equipment List'!$C694=I$2,'Equipment List'!$D694,"")</f>
        <v/>
      </c>
      <c r="I694" s="161" t="str">
        <f>IF('Equipment List'!$C694=I$2,'Equipment List'!$K694,"")</f>
        <v/>
      </c>
      <c r="J694" s="161" t="str">
        <f>IF('Equipment List'!$C694=I$2,'Equipment List'!$I694,"")</f>
        <v/>
      </c>
      <c r="K694" s="160" t="str">
        <f>IF('Equipment List'!$C694=L$2,'Equipment List'!$D694,"")</f>
        <v/>
      </c>
      <c r="L694" s="161" t="str">
        <f>IF('Equipment List'!$C694=L$2,'Equipment List'!$K694,"")</f>
        <v/>
      </c>
      <c r="M694" s="161" t="str">
        <f>IF('Equipment List'!$C694=L$2,'Equipment List'!$I694,"")</f>
        <v/>
      </c>
      <c r="N694" s="160" t="str">
        <f>IF('Equipment List'!$C694=O$2,'Equipment List'!$D694,"")</f>
        <v/>
      </c>
      <c r="O694" s="161" t="str">
        <f>IF('Equipment List'!$C694=O$2,'Equipment List'!$K694,"")</f>
        <v/>
      </c>
      <c r="P694" s="161" t="str">
        <f>IF('Equipment List'!$C694=O$2,'Equipment List'!$I694,"")</f>
        <v/>
      </c>
      <c r="Q694" s="160" t="str">
        <f>IF('Equipment List'!$C694=R$2,'Equipment List'!$D694,"")</f>
        <v/>
      </c>
      <c r="R694" s="161" t="str">
        <f>IF('Equipment List'!$C694=R$2,'Equipment List'!$K694,"")</f>
        <v/>
      </c>
      <c r="S694" s="161" t="str">
        <f>IF('Equipment List'!$C694=R$2,'Equipment List'!$I694,"")</f>
        <v/>
      </c>
      <c r="T694" s="160" t="str">
        <f>IF('Equipment List'!$C694=U$2,'Equipment List'!$D694,"")</f>
        <v/>
      </c>
      <c r="U694" s="161" t="str">
        <f>IF('Equipment List'!$C694=U$2,'Equipment List'!$K694,"")</f>
        <v/>
      </c>
      <c r="V694" s="161" t="str">
        <f>IF('Equipment List'!$C694=U$2,'Equipment List'!$I694,"")</f>
        <v/>
      </c>
      <c r="W694" s="160" t="str">
        <f>IF('Equipment List'!$C694=X$2,'Equipment List'!$D694,"")</f>
        <v/>
      </c>
      <c r="X694" s="161" t="str">
        <f>IF('Equipment List'!$C694=X$2,'Equipment List'!$K694,"")</f>
        <v/>
      </c>
      <c r="Y694" s="161" t="str">
        <f>IF('Equipment List'!$C694=X$2,'Equipment List'!$I694,"")</f>
        <v/>
      </c>
      <c r="Z694" s="160" t="str">
        <f>IF('Equipment List'!$C694=AA$2,'Equipment List'!$D694,"")</f>
        <v/>
      </c>
      <c r="AA694" s="161" t="str">
        <f>IF('Equipment List'!$C694=AA$2,'Equipment List'!$K694,"")</f>
        <v/>
      </c>
      <c r="AB694" s="161" t="str">
        <f>IF('Equipment List'!$C694=AA$2,'Equipment List'!$I694,"")</f>
        <v/>
      </c>
      <c r="AC694" s="160" t="str">
        <f>IF('Equipment List'!$C694=AD$2,'Equipment List'!$D694,"")</f>
        <v/>
      </c>
      <c r="AD694" s="161" t="str">
        <f>IF('Equipment List'!$C694=AD$2,'Equipment List'!$K694,"")</f>
        <v/>
      </c>
      <c r="AE694" s="161" t="str">
        <f>IF('Equipment List'!$C694=AD$2,'Equipment List'!$I694,"")</f>
        <v/>
      </c>
      <c r="AF694" s="160" t="str">
        <f>IF('Equipment List'!$C694=AG$2,'Equipment List'!$D694,"")</f>
        <v/>
      </c>
      <c r="AG694" s="161" t="str">
        <f>IF('Equipment List'!$C694=AG$2,'Equipment List'!$K694,"")</f>
        <v/>
      </c>
      <c r="AH694" s="161" t="str">
        <f>IF('Equipment List'!$C694=AG$2,'Equipment List'!$I694,"")</f>
        <v/>
      </c>
      <c r="AI694" s="160" t="str">
        <f>IF('Equipment List'!$C694=AJ$2,'Equipment List'!$D694,"")</f>
        <v/>
      </c>
      <c r="AJ694" s="161" t="str">
        <f>IF('Equipment List'!$C694=AJ$2,'Equipment List'!$K694,"")</f>
        <v/>
      </c>
      <c r="AK694" s="161" t="str">
        <f>IF('Equipment List'!$C694=AJ$2,'Equipment List'!$I694,"")</f>
        <v/>
      </c>
      <c r="AL694" s="160" t="str">
        <f>IF('Equipment List'!$C694=AM$2,'Equipment List'!$D694,"")</f>
        <v/>
      </c>
      <c r="AM694" s="161" t="str">
        <f>IF('Equipment List'!$C694=AM$2,'Equipment List'!$K694,"")</f>
        <v/>
      </c>
      <c r="AN694" s="161" t="str">
        <f>IF('Equipment List'!$C694=AM$2,'Equipment List'!$I694,"")</f>
        <v/>
      </c>
      <c r="AO694" s="160" t="str">
        <f>IF('Equipment List'!$C694=AP$2,'Equipment List'!$D694,"")</f>
        <v/>
      </c>
      <c r="AP694" s="161" t="str">
        <f>IF('Equipment List'!$C694=AP$2,'Equipment List'!$K694,"")</f>
        <v/>
      </c>
      <c r="AQ694" s="161" t="str">
        <f>IF('Equipment List'!$C694=AP$2,'Equipment List'!$I694,"")</f>
        <v/>
      </c>
      <c r="AR694" s="160" t="str">
        <f>IF('Equipment List'!$C694=AS$2,'Equipment List'!$D694,"")</f>
        <v/>
      </c>
      <c r="AS694" s="161" t="str">
        <f>IF('Equipment List'!$C694=AS$2,'Equipment List'!$K694,"")</f>
        <v/>
      </c>
      <c r="AT694" s="161" t="str">
        <f>IF('Equipment List'!$C694=AS$2,'Equipment List'!$I694,"")</f>
        <v/>
      </c>
      <c r="AU694" s="160" t="str">
        <f>IF('Equipment List'!$C694=AV$2,'Equipment List'!$D694,"")</f>
        <v/>
      </c>
      <c r="AV694" s="161" t="str">
        <f>IF('Equipment List'!$C694=AV$2,'Equipment List'!$K694,"")</f>
        <v/>
      </c>
      <c r="AW694" s="161" t="str">
        <f>IF('Equipment List'!$C694=AV$2,'Equipment List'!$I694,"")</f>
        <v/>
      </c>
      <c r="AX694" s="160" t="str">
        <f>IF('Equipment List'!$C694=AY$2,'Equipment List'!$D694,"")</f>
        <v/>
      </c>
      <c r="AY694" s="161" t="str">
        <f>IF('Equipment List'!$C694=AY$2,'Equipment List'!$K694,"")</f>
        <v/>
      </c>
      <c r="AZ694" s="161" t="str">
        <f>IF('Equipment List'!$C694=AY$2,'Equipment List'!$I694,"")</f>
        <v/>
      </c>
      <c r="BA694" s="160" t="str">
        <f>IF('Equipment List'!$C694=BB$2,'Equipment List'!$D694,"")</f>
        <v/>
      </c>
      <c r="BB694" s="161" t="str">
        <f>IF('Equipment List'!$C694=BB$2,'Equipment List'!$K694,"")</f>
        <v/>
      </c>
      <c r="BC694" s="161" t="str">
        <f>IF('Equipment List'!$C694=BB$2,'Equipment List'!$I694,"")</f>
        <v/>
      </c>
      <c r="BD694" s="160" t="str">
        <f>IF('Equipment List'!$C694=BE$2,'Equipment List'!$D694,"")</f>
        <v/>
      </c>
      <c r="BE694" s="161" t="str">
        <f>IF('Equipment List'!$C694=BE$2,'Equipment List'!$K694,"")</f>
        <v/>
      </c>
      <c r="BF694" s="161" t="str">
        <f>IF('Equipment List'!$C694=BE$2,'Equipment List'!$I694,"")</f>
        <v/>
      </c>
      <c r="BG694" s="160" t="str">
        <f>IF('Equipment List'!$C694=BH$2,'Equipment List'!$D694,"")</f>
        <v/>
      </c>
      <c r="BH694" s="161" t="str">
        <f>IF('Equipment List'!$C694=BH$2,'Equipment List'!$K694,"")</f>
        <v/>
      </c>
      <c r="BI694" s="161" t="str">
        <f>IF('Equipment List'!$C694=BH$2,'Equipment List'!$I694,"")</f>
        <v/>
      </c>
      <c r="BJ694" s="160" t="str">
        <f>IF('Equipment List'!$C694=BK$2,'Equipment List'!$D694,"")</f>
        <v/>
      </c>
      <c r="BK694" s="161" t="str">
        <f>IF('Equipment List'!$C694=BK$2,'Equipment List'!$K694,"")</f>
        <v/>
      </c>
      <c r="BL694" s="161" t="str">
        <f>IF('Equipment List'!$C694=BK$2,'Equipment List'!$I694,"")</f>
        <v/>
      </c>
      <c r="BM694" s="160" t="str">
        <f>IF('Equipment List'!$C694=BN$2,'Equipment List'!$D694,"")</f>
        <v/>
      </c>
      <c r="BN694" s="161" t="str">
        <f>IF('Equipment List'!$C694=BN$2,'Equipment List'!$K694,"")</f>
        <v/>
      </c>
      <c r="BO694" s="161" t="str">
        <f>IF('Equipment List'!$C694=BN$2,'Equipment List'!$I694,"")</f>
        <v/>
      </c>
      <c r="BP694" s="160" t="str">
        <f>IF('Equipment List'!$C694=BQ$2,'Equipment List'!$D694,"")</f>
        <v/>
      </c>
      <c r="BQ694" s="161" t="str">
        <f>IF('Equipment List'!$C694=BQ$2,'Equipment List'!$K694,"")</f>
        <v/>
      </c>
      <c r="BR694" s="161" t="str">
        <f>IF('Equipment List'!$C694=BQ$2,'Equipment List'!$I694,"")</f>
        <v/>
      </c>
      <c r="BS694" s="160" t="str">
        <f>IF('Equipment List'!$C694=BT$2,'Equipment List'!$D694,"")</f>
        <v/>
      </c>
      <c r="BT694" s="161" t="str">
        <f>IF('Equipment List'!$C694=BT$2,'Equipment List'!$K694,"")</f>
        <v/>
      </c>
      <c r="BU694" s="161" t="str">
        <f>IF('Equipment List'!$C694=BT$2,'Equipment List'!$I694,"")</f>
        <v/>
      </c>
      <c r="BV694" s="160" t="str">
        <f>IF('Equipment List'!$C694=BW$2,'Equipment List'!$D694,"")</f>
        <v/>
      </c>
      <c r="BW694" s="161" t="str">
        <f>IF('Equipment List'!$C694=BW$2,'Equipment List'!$K694,"")</f>
        <v/>
      </c>
      <c r="BX694" s="161" t="str">
        <f>IF('Equipment List'!$C694=BW$2,'Equipment List'!$I694,"")</f>
        <v/>
      </c>
      <c r="BY694" s="141"/>
      <c r="BZ694" s="141"/>
    </row>
    <row r="695" spans="5:78" x14ac:dyDescent="0.2">
      <c r="E695" s="160" t="str">
        <f>IF('Equipment List'!$C695=F$2,'Equipment List'!$D695,"")</f>
        <v/>
      </c>
      <c r="F695" s="161" t="str">
        <f>IF('Equipment List'!$C695=F$2,'Equipment List'!$K695,"")</f>
        <v/>
      </c>
      <c r="G695" s="161" t="str">
        <f>IF('Equipment List'!$C695=F$2,'Equipment List'!$I695,"")</f>
        <v/>
      </c>
      <c r="H695" s="160" t="str">
        <f>IF('Equipment List'!$C695=I$2,'Equipment List'!$D695,"")</f>
        <v/>
      </c>
      <c r="I695" s="161" t="str">
        <f>IF('Equipment List'!$C695=I$2,'Equipment List'!$K695,"")</f>
        <v/>
      </c>
      <c r="J695" s="161" t="str">
        <f>IF('Equipment List'!$C695=I$2,'Equipment List'!$I695,"")</f>
        <v/>
      </c>
      <c r="K695" s="160" t="str">
        <f>IF('Equipment List'!$C695=L$2,'Equipment List'!$D695,"")</f>
        <v/>
      </c>
      <c r="L695" s="161" t="str">
        <f>IF('Equipment List'!$C695=L$2,'Equipment List'!$K695,"")</f>
        <v/>
      </c>
      <c r="M695" s="161" t="str">
        <f>IF('Equipment List'!$C695=L$2,'Equipment List'!$I695,"")</f>
        <v/>
      </c>
      <c r="N695" s="160" t="str">
        <f>IF('Equipment List'!$C695=O$2,'Equipment List'!$D695,"")</f>
        <v/>
      </c>
      <c r="O695" s="161" t="str">
        <f>IF('Equipment List'!$C695=O$2,'Equipment List'!$K695,"")</f>
        <v/>
      </c>
      <c r="P695" s="161" t="str">
        <f>IF('Equipment List'!$C695=O$2,'Equipment List'!$I695,"")</f>
        <v/>
      </c>
      <c r="Q695" s="160" t="str">
        <f>IF('Equipment List'!$C695=R$2,'Equipment List'!$D695,"")</f>
        <v/>
      </c>
      <c r="R695" s="161" t="str">
        <f>IF('Equipment List'!$C695=R$2,'Equipment List'!$K695,"")</f>
        <v/>
      </c>
      <c r="S695" s="161" t="str">
        <f>IF('Equipment List'!$C695=R$2,'Equipment List'!$I695,"")</f>
        <v/>
      </c>
      <c r="T695" s="160" t="str">
        <f>IF('Equipment List'!$C695=U$2,'Equipment List'!$D695,"")</f>
        <v/>
      </c>
      <c r="U695" s="161" t="str">
        <f>IF('Equipment List'!$C695=U$2,'Equipment List'!$K695,"")</f>
        <v/>
      </c>
      <c r="V695" s="161" t="str">
        <f>IF('Equipment List'!$C695=U$2,'Equipment List'!$I695,"")</f>
        <v/>
      </c>
      <c r="W695" s="160" t="str">
        <f>IF('Equipment List'!$C695=X$2,'Equipment List'!$D695,"")</f>
        <v/>
      </c>
      <c r="X695" s="161" t="str">
        <f>IF('Equipment List'!$C695=X$2,'Equipment List'!$K695,"")</f>
        <v/>
      </c>
      <c r="Y695" s="161" t="str">
        <f>IF('Equipment List'!$C695=X$2,'Equipment List'!$I695,"")</f>
        <v/>
      </c>
      <c r="Z695" s="160" t="str">
        <f>IF('Equipment List'!$C695=AA$2,'Equipment List'!$D695,"")</f>
        <v/>
      </c>
      <c r="AA695" s="161" t="str">
        <f>IF('Equipment List'!$C695=AA$2,'Equipment List'!$K695,"")</f>
        <v/>
      </c>
      <c r="AB695" s="161" t="str">
        <f>IF('Equipment List'!$C695=AA$2,'Equipment List'!$I695,"")</f>
        <v/>
      </c>
      <c r="AC695" s="160" t="str">
        <f>IF('Equipment List'!$C695=AD$2,'Equipment List'!$D695,"")</f>
        <v/>
      </c>
      <c r="AD695" s="161" t="str">
        <f>IF('Equipment List'!$C695=AD$2,'Equipment List'!$K695,"")</f>
        <v/>
      </c>
      <c r="AE695" s="161" t="str">
        <f>IF('Equipment List'!$C695=AD$2,'Equipment List'!$I695,"")</f>
        <v/>
      </c>
      <c r="AF695" s="160" t="str">
        <f>IF('Equipment List'!$C695=AG$2,'Equipment List'!$D695,"")</f>
        <v/>
      </c>
      <c r="AG695" s="161" t="str">
        <f>IF('Equipment List'!$C695=AG$2,'Equipment List'!$K695,"")</f>
        <v/>
      </c>
      <c r="AH695" s="161" t="str">
        <f>IF('Equipment List'!$C695=AG$2,'Equipment List'!$I695,"")</f>
        <v/>
      </c>
      <c r="AI695" s="160" t="str">
        <f>IF('Equipment List'!$C695=AJ$2,'Equipment List'!$D695,"")</f>
        <v/>
      </c>
      <c r="AJ695" s="161" t="str">
        <f>IF('Equipment List'!$C695=AJ$2,'Equipment List'!$K695,"")</f>
        <v/>
      </c>
      <c r="AK695" s="161" t="str">
        <f>IF('Equipment List'!$C695=AJ$2,'Equipment List'!$I695,"")</f>
        <v/>
      </c>
      <c r="AL695" s="160" t="str">
        <f>IF('Equipment List'!$C695=AM$2,'Equipment List'!$D695,"")</f>
        <v/>
      </c>
      <c r="AM695" s="161" t="str">
        <f>IF('Equipment List'!$C695=AM$2,'Equipment List'!$K695,"")</f>
        <v/>
      </c>
      <c r="AN695" s="161" t="str">
        <f>IF('Equipment List'!$C695=AM$2,'Equipment List'!$I695,"")</f>
        <v/>
      </c>
      <c r="AO695" s="160" t="str">
        <f>IF('Equipment List'!$C695=AP$2,'Equipment List'!$D695,"")</f>
        <v/>
      </c>
      <c r="AP695" s="161" t="str">
        <f>IF('Equipment List'!$C695=AP$2,'Equipment List'!$K695,"")</f>
        <v/>
      </c>
      <c r="AQ695" s="161" t="str">
        <f>IF('Equipment List'!$C695=AP$2,'Equipment List'!$I695,"")</f>
        <v/>
      </c>
      <c r="AR695" s="160" t="str">
        <f>IF('Equipment List'!$C695=AS$2,'Equipment List'!$D695,"")</f>
        <v/>
      </c>
      <c r="AS695" s="161" t="str">
        <f>IF('Equipment List'!$C695=AS$2,'Equipment List'!$K695,"")</f>
        <v/>
      </c>
      <c r="AT695" s="161" t="str">
        <f>IF('Equipment List'!$C695=AS$2,'Equipment List'!$I695,"")</f>
        <v/>
      </c>
      <c r="AU695" s="160" t="str">
        <f>IF('Equipment List'!$C695=AV$2,'Equipment List'!$D695,"")</f>
        <v/>
      </c>
      <c r="AV695" s="161" t="str">
        <f>IF('Equipment List'!$C695=AV$2,'Equipment List'!$K695,"")</f>
        <v/>
      </c>
      <c r="AW695" s="161" t="str">
        <f>IF('Equipment List'!$C695=AV$2,'Equipment List'!$I695,"")</f>
        <v/>
      </c>
      <c r="AX695" s="160" t="str">
        <f>IF('Equipment List'!$C695=AY$2,'Equipment List'!$D695,"")</f>
        <v/>
      </c>
      <c r="AY695" s="161" t="str">
        <f>IF('Equipment List'!$C695=AY$2,'Equipment List'!$K695,"")</f>
        <v/>
      </c>
      <c r="AZ695" s="161" t="str">
        <f>IF('Equipment List'!$C695=AY$2,'Equipment List'!$I695,"")</f>
        <v/>
      </c>
      <c r="BA695" s="160" t="str">
        <f>IF('Equipment List'!$C695=BB$2,'Equipment List'!$D695,"")</f>
        <v/>
      </c>
      <c r="BB695" s="161" t="str">
        <f>IF('Equipment List'!$C695=BB$2,'Equipment List'!$K695,"")</f>
        <v/>
      </c>
      <c r="BC695" s="161" t="str">
        <f>IF('Equipment List'!$C695=BB$2,'Equipment List'!$I695,"")</f>
        <v/>
      </c>
      <c r="BD695" s="160" t="str">
        <f>IF('Equipment List'!$C695=BE$2,'Equipment List'!$D695,"")</f>
        <v/>
      </c>
      <c r="BE695" s="161" t="str">
        <f>IF('Equipment List'!$C695=BE$2,'Equipment List'!$K695,"")</f>
        <v/>
      </c>
      <c r="BF695" s="161" t="str">
        <f>IF('Equipment List'!$C695=BE$2,'Equipment List'!$I695,"")</f>
        <v/>
      </c>
      <c r="BG695" s="160" t="str">
        <f>IF('Equipment List'!$C695=BH$2,'Equipment List'!$D695,"")</f>
        <v/>
      </c>
      <c r="BH695" s="161" t="str">
        <f>IF('Equipment List'!$C695=BH$2,'Equipment List'!$K695,"")</f>
        <v/>
      </c>
      <c r="BI695" s="161" t="str">
        <f>IF('Equipment List'!$C695=BH$2,'Equipment List'!$I695,"")</f>
        <v/>
      </c>
      <c r="BJ695" s="160" t="str">
        <f>IF('Equipment List'!$C695=BK$2,'Equipment List'!$D695,"")</f>
        <v/>
      </c>
      <c r="BK695" s="161" t="str">
        <f>IF('Equipment List'!$C695=BK$2,'Equipment List'!$K695,"")</f>
        <v/>
      </c>
      <c r="BL695" s="161" t="str">
        <f>IF('Equipment List'!$C695=BK$2,'Equipment List'!$I695,"")</f>
        <v/>
      </c>
      <c r="BM695" s="160" t="str">
        <f>IF('Equipment List'!$C695=BN$2,'Equipment List'!$D695,"")</f>
        <v/>
      </c>
      <c r="BN695" s="161" t="str">
        <f>IF('Equipment List'!$C695=BN$2,'Equipment List'!$K695,"")</f>
        <v/>
      </c>
      <c r="BO695" s="161" t="str">
        <f>IF('Equipment List'!$C695=BN$2,'Equipment List'!$I695,"")</f>
        <v/>
      </c>
      <c r="BP695" s="160" t="str">
        <f>IF('Equipment List'!$C695=BQ$2,'Equipment List'!$D695,"")</f>
        <v/>
      </c>
      <c r="BQ695" s="161" t="str">
        <f>IF('Equipment List'!$C695=BQ$2,'Equipment List'!$K695,"")</f>
        <v/>
      </c>
      <c r="BR695" s="161" t="str">
        <f>IF('Equipment List'!$C695=BQ$2,'Equipment List'!$I695,"")</f>
        <v/>
      </c>
      <c r="BS695" s="160" t="str">
        <f>IF('Equipment List'!$C695=BT$2,'Equipment List'!$D695,"")</f>
        <v/>
      </c>
      <c r="BT695" s="161" t="str">
        <f>IF('Equipment List'!$C695=BT$2,'Equipment List'!$K695,"")</f>
        <v/>
      </c>
      <c r="BU695" s="161" t="str">
        <f>IF('Equipment List'!$C695=BT$2,'Equipment List'!$I695,"")</f>
        <v/>
      </c>
      <c r="BV695" s="160" t="str">
        <f>IF('Equipment List'!$C695=BW$2,'Equipment List'!$D695,"")</f>
        <v/>
      </c>
      <c r="BW695" s="161" t="str">
        <f>IF('Equipment List'!$C695=BW$2,'Equipment List'!$K695,"")</f>
        <v/>
      </c>
      <c r="BX695" s="161" t="str">
        <f>IF('Equipment List'!$C695=BW$2,'Equipment List'!$I695,"")</f>
        <v/>
      </c>
      <c r="BY695" s="141"/>
      <c r="BZ695" s="141"/>
    </row>
    <row r="696" spans="5:78" x14ac:dyDescent="0.2">
      <c r="E696" s="160" t="str">
        <f>IF('Equipment List'!$C696=F$2,'Equipment List'!$D696,"")</f>
        <v/>
      </c>
      <c r="F696" s="161" t="str">
        <f>IF('Equipment List'!$C696=F$2,'Equipment List'!$K696,"")</f>
        <v/>
      </c>
      <c r="G696" s="161" t="str">
        <f>IF('Equipment List'!$C696=F$2,'Equipment List'!$I696,"")</f>
        <v/>
      </c>
      <c r="H696" s="160" t="str">
        <f>IF('Equipment List'!$C696=I$2,'Equipment List'!$D696,"")</f>
        <v/>
      </c>
      <c r="I696" s="161" t="str">
        <f>IF('Equipment List'!$C696=I$2,'Equipment List'!$K696,"")</f>
        <v/>
      </c>
      <c r="J696" s="161" t="str">
        <f>IF('Equipment List'!$C696=I$2,'Equipment List'!$I696,"")</f>
        <v/>
      </c>
      <c r="K696" s="160" t="str">
        <f>IF('Equipment List'!$C696=L$2,'Equipment List'!$D696,"")</f>
        <v/>
      </c>
      <c r="L696" s="161" t="str">
        <f>IF('Equipment List'!$C696=L$2,'Equipment List'!$K696,"")</f>
        <v/>
      </c>
      <c r="M696" s="161" t="str">
        <f>IF('Equipment List'!$C696=L$2,'Equipment List'!$I696,"")</f>
        <v/>
      </c>
      <c r="N696" s="160" t="str">
        <f>IF('Equipment List'!$C696=O$2,'Equipment List'!$D696,"")</f>
        <v/>
      </c>
      <c r="O696" s="161" t="str">
        <f>IF('Equipment List'!$C696=O$2,'Equipment List'!$K696,"")</f>
        <v/>
      </c>
      <c r="P696" s="161" t="str">
        <f>IF('Equipment List'!$C696=O$2,'Equipment List'!$I696,"")</f>
        <v/>
      </c>
      <c r="Q696" s="160" t="str">
        <f>IF('Equipment List'!$C696=R$2,'Equipment List'!$D696,"")</f>
        <v/>
      </c>
      <c r="R696" s="161" t="str">
        <f>IF('Equipment List'!$C696=R$2,'Equipment List'!$K696,"")</f>
        <v/>
      </c>
      <c r="S696" s="161" t="str">
        <f>IF('Equipment List'!$C696=R$2,'Equipment List'!$I696,"")</f>
        <v/>
      </c>
      <c r="T696" s="160" t="str">
        <f>IF('Equipment List'!$C696=U$2,'Equipment List'!$D696,"")</f>
        <v/>
      </c>
      <c r="U696" s="161" t="str">
        <f>IF('Equipment List'!$C696=U$2,'Equipment List'!$K696,"")</f>
        <v/>
      </c>
      <c r="V696" s="161" t="str">
        <f>IF('Equipment List'!$C696=U$2,'Equipment List'!$I696,"")</f>
        <v/>
      </c>
      <c r="W696" s="160" t="str">
        <f>IF('Equipment List'!$C696=X$2,'Equipment List'!$D696,"")</f>
        <v/>
      </c>
      <c r="X696" s="161" t="str">
        <f>IF('Equipment List'!$C696=X$2,'Equipment List'!$K696,"")</f>
        <v/>
      </c>
      <c r="Y696" s="161" t="str">
        <f>IF('Equipment List'!$C696=X$2,'Equipment List'!$I696,"")</f>
        <v/>
      </c>
      <c r="Z696" s="160" t="str">
        <f>IF('Equipment List'!$C696=AA$2,'Equipment List'!$D696,"")</f>
        <v/>
      </c>
      <c r="AA696" s="161" t="str">
        <f>IF('Equipment List'!$C696=AA$2,'Equipment List'!$K696,"")</f>
        <v/>
      </c>
      <c r="AB696" s="161" t="str">
        <f>IF('Equipment List'!$C696=AA$2,'Equipment List'!$I696,"")</f>
        <v/>
      </c>
      <c r="AC696" s="160" t="str">
        <f>IF('Equipment List'!$C696=AD$2,'Equipment List'!$D696,"")</f>
        <v/>
      </c>
      <c r="AD696" s="161" t="str">
        <f>IF('Equipment List'!$C696=AD$2,'Equipment List'!$K696,"")</f>
        <v/>
      </c>
      <c r="AE696" s="161" t="str">
        <f>IF('Equipment List'!$C696=AD$2,'Equipment List'!$I696,"")</f>
        <v/>
      </c>
      <c r="AF696" s="160" t="str">
        <f>IF('Equipment List'!$C696=AG$2,'Equipment List'!$D696,"")</f>
        <v/>
      </c>
      <c r="AG696" s="161" t="str">
        <f>IF('Equipment List'!$C696=AG$2,'Equipment List'!$K696,"")</f>
        <v/>
      </c>
      <c r="AH696" s="161" t="str">
        <f>IF('Equipment List'!$C696=AG$2,'Equipment List'!$I696,"")</f>
        <v/>
      </c>
      <c r="AI696" s="160" t="str">
        <f>IF('Equipment List'!$C696=AJ$2,'Equipment List'!$D696,"")</f>
        <v/>
      </c>
      <c r="AJ696" s="161" t="str">
        <f>IF('Equipment List'!$C696=AJ$2,'Equipment List'!$K696,"")</f>
        <v/>
      </c>
      <c r="AK696" s="161" t="str">
        <f>IF('Equipment List'!$C696=AJ$2,'Equipment List'!$I696,"")</f>
        <v/>
      </c>
      <c r="AL696" s="160" t="str">
        <f>IF('Equipment List'!$C696=AM$2,'Equipment List'!$D696,"")</f>
        <v/>
      </c>
      <c r="AM696" s="161" t="str">
        <f>IF('Equipment List'!$C696=AM$2,'Equipment List'!$K696,"")</f>
        <v/>
      </c>
      <c r="AN696" s="161" t="str">
        <f>IF('Equipment List'!$C696=AM$2,'Equipment List'!$I696,"")</f>
        <v/>
      </c>
      <c r="AO696" s="160" t="str">
        <f>IF('Equipment List'!$C696=AP$2,'Equipment List'!$D696,"")</f>
        <v/>
      </c>
      <c r="AP696" s="161" t="str">
        <f>IF('Equipment List'!$C696=AP$2,'Equipment List'!$K696,"")</f>
        <v/>
      </c>
      <c r="AQ696" s="161" t="str">
        <f>IF('Equipment List'!$C696=AP$2,'Equipment List'!$I696,"")</f>
        <v/>
      </c>
      <c r="AR696" s="160" t="str">
        <f>IF('Equipment List'!$C696=AS$2,'Equipment List'!$D696,"")</f>
        <v/>
      </c>
      <c r="AS696" s="161" t="str">
        <f>IF('Equipment List'!$C696=AS$2,'Equipment List'!$K696,"")</f>
        <v/>
      </c>
      <c r="AT696" s="161" t="str">
        <f>IF('Equipment List'!$C696=AS$2,'Equipment List'!$I696,"")</f>
        <v/>
      </c>
      <c r="AU696" s="160" t="str">
        <f>IF('Equipment List'!$C696=AV$2,'Equipment List'!$D696,"")</f>
        <v/>
      </c>
      <c r="AV696" s="161" t="str">
        <f>IF('Equipment List'!$C696=AV$2,'Equipment List'!$K696,"")</f>
        <v/>
      </c>
      <c r="AW696" s="161" t="str">
        <f>IF('Equipment List'!$C696=AV$2,'Equipment List'!$I696,"")</f>
        <v/>
      </c>
      <c r="AX696" s="160" t="str">
        <f>IF('Equipment List'!$C696=AY$2,'Equipment List'!$D696,"")</f>
        <v/>
      </c>
      <c r="AY696" s="161" t="str">
        <f>IF('Equipment List'!$C696=AY$2,'Equipment List'!$K696,"")</f>
        <v/>
      </c>
      <c r="AZ696" s="161" t="str">
        <f>IF('Equipment List'!$C696=AY$2,'Equipment List'!$I696,"")</f>
        <v/>
      </c>
      <c r="BA696" s="160" t="str">
        <f>IF('Equipment List'!$C696=BB$2,'Equipment List'!$D696,"")</f>
        <v/>
      </c>
      <c r="BB696" s="161" t="str">
        <f>IF('Equipment List'!$C696=BB$2,'Equipment List'!$K696,"")</f>
        <v/>
      </c>
      <c r="BC696" s="161" t="str">
        <f>IF('Equipment List'!$C696=BB$2,'Equipment List'!$I696,"")</f>
        <v/>
      </c>
      <c r="BD696" s="160" t="str">
        <f>IF('Equipment List'!$C696=BE$2,'Equipment List'!$D696,"")</f>
        <v/>
      </c>
      <c r="BE696" s="161" t="str">
        <f>IF('Equipment List'!$C696=BE$2,'Equipment List'!$K696,"")</f>
        <v/>
      </c>
      <c r="BF696" s="161" t="str">
        <f>IF('Equipment List'!$C696=BE$2,'Equipment List'!$I696,"")</f>
        <v/>
      </c>
      <c r="BG696" s="160" t="str">
        <f>IF('Equipment List'!$C696=BH$2,'Equipment List'!$D696,"")</f>
        <v/>
      </c>
      <c r="BH696" s="161" t="str">
        <f>IF('Equipment List'!$C696=BH$2,'Equipment List'!$K696,"")</f>
        <v/>
      </c>
      <c r="BI696" s="161" t="str">
        <f>IF('Equipment List'!$C696=BH$2,'Equipment List'!$I696,"")</f>
        <v/>
      </c>
      <c r="BJ696" s="160" t="str">
        <f>IF('Equipment List'!$C696=BK$2,'Equipment List'!$D696,"")</f>
        <v/>
      </c>
      <c r="BK696" s="161" t="str">
        <f>IF('Equipment List'!$C696=BK$2,'Equipment List'!$K696,"")</f>
        <v/>
      </c>
      <c r="BL696" s="161" t="str">
        <f>IF('Equipment List'!$C696=BK$2,'Equipment List'!$I696,"")</f>
        <v/>
      </c>
      <c r="BM696" s="160" t="str">
        <f>IF('Equipment List'!$C696=BN$2,'Equipment List'!$D696,"")</f>
        <v/>
      </c>
      <c r="BN696" s="161" t="str">
        <f>IF('Equipment List'!$C696=BN$2,'Equipment List'!$K696,"")</f>
        <v/>
      </c>
      <c r="BO696" s="161" t="str">
        <f>IF('Equipment List'!$C696=BN$2,'Equipment List'!$I696,"")</f>
        <v/>
      </c>
      <c r="BP696" s="160" t="str">
        <f>IF('Equipment List'!$C696=BQ$2,'Equipment List'!$D696,"")</f>
        <v/>
      </c>
      <c r="BQ696" s="161" t="str">
        <f>IF('Equipment List'!$C696=BQ$2,'Equipment List'!$K696,"")</f>
        <v/>
      </c>
      <c r="BR696" s="161" t="str">
        <f>IF('Equipment List'!$C696=BQ$2,'Equipment List'!$I696,"")</f>
        <v/>
      </c>
      <c r="BS696" s="160" t="str">
        <f>IF('Equipment List'!$C696=BT$2,'Equipment List'!$D696,"")</f>
        <v/>
      </c>
      <c r="BT696" s="161" t="str">
        <f>IF('Equipment List'!$C696=BT$2,'Equipment List'!$K696,"")</f>
        <v/>
      </c>
      <c r="BU696" s="161" t="str">
        <f>IF('Equipment List'!$C696=BT$2,'Equipment List'!$I696,"")</f>
        <v/>
      </c>
      <c r="BV696" s="160" t="str">
        <f>IF('Equipment List'!$C696=BW$2,'Equipment List'!$D696,"")</f>
        <v/>
      </c>
      <c r="BW696" s="161" t="str">
        <f>IF('Equipment List'!$C696=BW$2,'Equipment List'!$K696,"")</f>
        <v/>
      </c>
      <c r="BX696" s="161" t="str">
        <f>IF('Equipment List'!$C696=BW$2,'Equipment List'!$I696,"")</f>
        <v/>
      </c>
      <c r="BY696" s="141"/>
      <c r="BZ696" s="141"/>
    </row>
    <row r="697" spans="5:78" x14ac:dyDescent="0.2">
      <c r="E697" s="160" t="str">
        <f>IF('Equipment List'!$C697=F$2,'Equipment List'!$D697,"")</f>
        <v/>
      </c>
      <c r="F697" s="161" t="str">
        <f>IF('Equipment List'!$C697=F$2,'Equipment List'!$K697,"")</f>
        <v/>
      </c>
      <c r="G697" s="161" t="str">
        <f>IF('Equipment List'!$C697=F$2,'Equipment List'!$I697,"")</f>
        <v/>
      </c>
      <c r="H697" s="160" t="str">
        <f>IF('Equipment List'!$C697=I$2,'Equipment List'!$D697,"")</f>
        <v/>
      </c>
      <c r="I697" s="161" t="str">
        <f>IF('Equipment List'!$C697=I$2,'Equipment List'!$K697,"")</f>
        <v/>
      </c>
      <c r="J697" s="161" t="str">
        <f>IF('Equipment List'!$C697=I$2,'Equipment List'!$I697,"")</f>
        <v/>
      </c>
      <c r="K697" s="160" t="str">
        <f>IF('Equipment List'!$C697=L$2,'Equipment List'!$D697,"")</f>
        <v/>
      </c>
      <c r="L697" s="161" t="str">
        <f>IF('Equipment List'!$C697=L$2,'Equipment List'!$K697,"")</f>
        <v/>
      </c>
      <c r="M697" s="161" t="str">
        <f>IF('Equipment List'!$C697=L$2,'Equipment List'!$I697,"")</f>
        <v/>
      </c>
      <c r="N697" s="160" t="str">
        <f>IF('Equipment List'!$C697=O$2,'Equipment List'!$D697,"")</f>
        <v/>
      </c>
      <c r="O697" s="161" t="str">
        <f>IF('Equipment List'!$C697=O$2,'Equipment List'!$K697,"")</f>
        <v/>
      </c>
      <c r="P697" s="161" t="str">
        <f>IF('Equipment List'!$C697=O$2,'Equipment List'!$I697,"")</f>
        <v/>
      </c>
      <c r="Q697" s="160" t="str">
        <f>IF('Equipment List'!$C697=R$2,'Equipment List'!$D697,"")</f>
        <v/>
      </c>
      <c r="R697" s="161" t="str">
        <f>IF('Equipment List'!$C697=R$2,'Equipment List'!$K697,"")</f>
        <v/>
      </c>
      <c r="S697" s="161" t="str">
        <f>IF('Equipment List'!$C697=R$2,'Equipment List'!$I697,"")</f>
        <v/>
      </c>
      <c r="T697" s="160" t="str">
        <f>IF('Equipment List'!$C697=U$2,'Equipment List'!$D697,"")</f>
        <v/>
      </c>
      <c r="U697" s="161" t="str">
        <f>IF('Equipment List'!$C697=U$2,'Equipment List'!$K697,"")</f>
        <v/>
      </c>
      <c r="V697" s="161" t="str">
        <f>IF('Equipment List'!$C697=U$2,'Equipment List'!$I697,"")</f>
        <v/>
      </c>
      <c r="W697" s="160" t="str">
        <f>IF('Equipment List'!$C697=X$2,'Equipment List'!$D697,"")</f>
        <v/>
      </c>
      <c r="X697" s="161" t="str">
        <f>IF('Equipment List'!$C697=X$2,'Equipment List'!$K697,"")</f>
        <v/>
      </c>
      <c r="Y697" s="161" t="str">
        <f>IF('Equipment List'!$C697=X$2,'Equipment List'!$I697,"")</f>
        <v/>
      </c>
      <c r="Z697" s="160" t="str">
        <f>IF('Equipment List'!$C697=AA$2,'Equipment List'!$D697,"")</f>
        <v/>
      </c>
      <c r="AA697" s="161" t="str">
        <f>IF('Equipment List'!$C697=AA$2,'Equipment List'!$K697,"")</f>
        <v/>
      </c>
      <c r="AB697" s="161" t="str">
        <f>IF('Equipment List'!$C697=AA$2,'Equipment List'!$I697,"")</f>
        <v/>
      </c>
      <c r="AC697" s="160" t="str">
        <f>IF('Equipment List'!$C697=AD$2,'Equipment List'!$D697,"")</f>
        <v/>
      </c>
      <c r="AD697" s="161" t="str">
        <f>IF('Equipment List'!$C697=AD$2,'Equipment List'!$K697,"")</f>
        <v/>
      </c>
      <c r="AE697" s="161" t="str">
        <f>IF('Equipment List'!$C697=AD$2,'Equipment List'!$I697,"")</f>
        <v/>
      </c>
      <c r="AF697" s="160" t="str">
        <f>IF('Equipment List'!$C697=AG$2,'Equipment List'!$D697,"")</f>
        <v/>
      </c>
      <c r="AG697" s="161" t="str">
        <f>IF('Equipment List'!$C697=AG$2,'Equipment List'!$K697,"")</f>
        <v/>
      </c>
      <c r="AH697" s="161" t="str">
        <f>IF('Equipment List'!$C697=AG$2,'Equipment List'!$I697,"")</f>
        <v/>
      </c>
      <c r="AI697" s="160" t="str">
        <f>IF('Equipment List'!$C697=AJ$2,'Equipment List'!$D697,"")</f>
        <v/>
      </c>
      <c r="AJ697" s="161" t="str">
        <f>IF('Equipment List'!$C697=AJ$2,'Equipment List'!$K697,"")</f>
        <v/>
      </c>
      <c r="AK697" s="161" t="str">
        <f>IF('Equipment List'!$C697=AJ$2,'Equipment List'!$I697,"")</f>
        <v/>
      </c>
      <c r="AL697" s="160" t="str">
        <f>IF('Equipment List'!$C697=AM$2,'Equipment List'!$D697,"")</f>
        <v/>
      </c>
      <c r="AM697" s="161" t="str">
        <f>IF('Equipment List'!$C697=AM$2,'Equipment List'!$K697,"")</f>
        <v/>
      </c>
      <c r="AN697" s="161" t="str">
        <f>IF('Equipment List'!$C697=AM$2,'Equipment List'!$I697,"")</f>
        <v/>
      </c>
      <c r="AO697" s="160" t="str">
        <f>IF('Equipment List'!$C697=AP$2,'Equipment List'!$D697,"")</f>
        <v/>
      </c>
      <c r="AP697" s="161" t="str">
        <f>IF('Equipment List'!$C697=AP$2,'Equipment List'!$K697,"")</f>
        <v/>
      </c>
      <c r="AQ697" s="161" t="str">
        <f>IF('Equipment List'!$C697=AP$2,'Equipment List'!$I697,"")</f>
        <v/>
      </c>
      <c r="AR697" s="160" t="str">
        <f>IF('Equipment List'!$C697=AS$2,'Equipment List'!$D697,"")</f>
        <v/>
      </c>
      <c r="AS697" s="161" t="str">
        <f>IF('Equipment List'!$C697=AS$2,'Equipment List'!$K697,"")</f>
        <v/>
      </c>
      <c r="AT697" s="161" t="str">
        <f>IF('Equipment List'!$C697=AS$2,'Equipment List'!$I697,"")</f>
        <v/>
      </c>
      <c r="AU697" s="160" t="str">
        <f>IF('Equipment List'!$C697=AV$2,'Equipment List'!$D697,"")</f>
        <v/>
      </c>
      <c r="AV697" s="161" t="str">
        <f>IF('Equipment List'!$C697=AV$2,'Equipment List'!$K697,"")</f>
        <v/>
      </c>
      <c r="AW697" s="161" t="str">
        <f>IF('Equipment List'!$C697=AV$2,'Equipment List'!$I697,"")</f>
        <v/>
      </c>
      <c r="AX697" s="160" t="str">
        <f>IF('Equipment List'!$C697=AY$2,'Equipment List'!$D697,"")</f>
        <v/>
      </c>
      <c r="AY697" s="161" t="str">
        <f>IF('Equipment List'!$C697=AY$2,'Equipment List'!$K697,"")</f>
        <v/>
      </c>
      <c r="AZ697" s="161" t="str">
        <f>IF('Equipment List'!$C697=AY$2,'Equipment List'!$I697,"")</f>
        <v/>
      </c>
      <c r="BA697" s="160" t="str">
        <f>IF('Equipment List'!$C697=BB$2,'Equipment List'!$D697,"")</f>
        <v/>
      </c>
      <c r="BB697" s="161" t="str">
        <f>IF('Equipment List'!$C697=BB$2,'Equipment List'!$K697,"")</f>
        <v/>
      </c>
      <c r="BC697" s="161" t="str">
        <f>IF('Equipment List'!$C697=BB$2,'Equipment List'!$I697,"")</f>
        <v/>
      </c>
      <c r="BD697" s="160" t="str">
        <f>IF('Equipment List'!$C697=BE$2,'Equipment List'!$D697,"")</f>
        <v/>
      </c>
      <c r="BE697" s="161" t="str">
        <f>IF('Equipment List'!$C697=BE$2,'Equipment List'!$K697,"")</f>
        <v/>
      </c>
      <c r="BF697" s="161" t="str">
        <f>IF('Equipment List'!$C697=BE$2,'Equipment List'!$I697,"")</f>
        <v/>
      </c>
      <c r="BG697" s="160" t="str">
        <f>IF('Equipment List'!$C697=BH$2,'Equipment List'!$D697,"")</f>
        <v/>
      </c>
      <c r="BH697" s="161" t="str">
        <f>IF('Equipment List'!$C697=BH$2,'Equipment List'!$K697,"")</f>
        <v/>
      </c>
      <c r="BI697" s="161" t="str">
        <f>IF('Equipment List'!$C697=BH$2,'Equipment List'!$I697,"")</f>
        <v/>
      </c>
      <c r="BJ697" s="160" t="str">
        <f>IF('Equipment List'!$C697=BK$2,'Equipment List'!$D697,"")</f>
        <v/>
      </c>
      <c r="BK697" s="161" t="str">
        <f>IF('Equipment List'!$C697=BK$2,'Equipment List'!$K697,"")</f>
        <v/>
      </c>
      <c r="BL697" s="161" t="str">
        <f>IF('Equipment List'!$C697=BK$2,'Equipment List'!$I697,"")</f>
        <v/>
      </c>
      <c r="BM697" s="160" t="str">
        <f>IF('Equipment List'!$C697=BN$2,'Equipment List'!$D697,"")</f>
        <v/>
      </c>
      <c r="BN697" s="161" t="str">
        <f>IF('Equipment List'!$C697=BN$2,'Equipment List'!$K697,"")</f>
        <v/>
      </c>
      <c r="BO697" s="161" t="str">
        <f>IF('Equipment List'!$C697=BN$2,'Equipment List'!$I697,"")</f>
        <v/>
      </c>
      <c r="BP697" s="160" t="str">
        <f>IF('Equipment List'!$C697=BQ$2,'Equipment List'!$D697,"")</f>
        <v/>
      </c>
      <c r="BQ697" s="161" t="str">
        <f>IF('Equipment List'!$C697=BQ$2,'Equipment List'!$K697,"")</f>
        <v/>
      </c>
      <c r="BR697" s="161" t="str">
        <f>IF('Equipment List'!$C697=BQ$2,'Equipment List'!$I697,"")</f>
        <v/>
      </c>
      <c r="BS697" s="160" t="str">
        <f>IF('Equipment List'!$C697=BT$2,'Equipment List'!$D697,"")</f>
        <v/>
      </c>
      <c r="BT697" s="161" t="str">
        <f>IF('Equipment List'!$C697=BT$2,'Equipment List'!$K697,"")</f>
        <v/>
      </c>
      <c r="BU697" s="161" t="str">
        <f>IF('Equipment List'!$C697=BT$2,'Equipment List'!$I697,"")</f>
        <v/>
      </c>
      <c r="BV697" s="160" t="str">
        <f>IF('Equipment List'!$C697=BW$2,'Equipment List'!$D697,"")</f>
        <v/>
      </c>
      <c r="BW697" s="161" t="str">
        <f>IF('Equipment List'!$C697=BW$2,'Equipment List'!$K697,"")</f>
        <v/>
      </c>
      <c r="BX697" s="161" t="str">
        <f>IF('Equipment List'!$C697=BW$2,'Equipment List'!$I697,"")</f>
        <v/>
      </c>
      <c r="BY697" s="141"/>
      <c r="BZ697" s="141"/>
    </row>
    <row r="698" spans="5:78" x14ac:dyDescent="0.2">
      <c r="E698" s="160" t="str">
        <f>IF('Equipment List'!$C698=F$2,'Equipment List'!$D698,"")</f>
        <v/>
      </c>
      <c r="F698" s="161" t="str">
        <f>IF('Equipment List'!$C698=F$2,'Equipment List'!$K698,"")</f>
        <v/>
      </c>
      <c r="G698" s="161" t="str">
        <f>IF('Equipment List'!$C698=F$2,'Equipment List'!$I698,"")</f>
        <v/>
      </c>
      <c r="H698" s="160" t="str">
        <f>IF('Equipment List'!$C698=I$2,'Equipment List'!$D698,"")</f>
        <v/>
      </c>
      <c r="I698" s="161" t="str">
        <f>IF('Equipment List'!$C698=I$2,'Equipment List'!$K698,"")</f>
        <v/>
      </c>
      <c r="J698" s="161" t="str">
        <f>IF('Equipment List'!$C698=I$2,'Equipment List'!$I698,"")</f>
        <v/>
      </c>
      <c r="K698" s="160" t="str">
        <f>IF('Equipment List'!$C698=L$2,'Equipment List'!$D698,"")</f>
        <v/>
      </c>
      <c r="L698" s="161" t="str">
        <f>IF('Equipment List'!$C698=L$2,'Equipment List'!$K698,"")</f>
        <v/>
      </c>
      <c r="M698" s="161" t="str">
        <f>IF('Equipment List'!$C698=L$2,'Equipment List'!$I698,"")</f>
        <v/>
      </c>
      <c r="N698" s="160" t="str">
        <f>IF('Equipment List'!$C698=O$2,'Equipment List'!$D698,"")</f>
        <v/>
      </c>
      <c r="O698" s="161" t="str">
        <f>IF('Equipment List'!$C698=O$2,'Equipment List'!$K698,"")</f>
        <v/>
      </c>
      <c r="P698" s="161" t="str">
        <f>IF('Equipment List'!$C698=O$2,'Equipment List'!$I698,"")</f>
        <v/>
      </c>
      <c r="Q698" s="160" t="str">
        <f>IF('Equipment List'!$C698=R$2,'Equipment List'!$D698,"")</f>
        <v/>
      </c>
      <c r="R698" s="161" t="str">
        <f>IF('Equipment List'!$C698=R$2,'Equipment List'!$K698,"")</f>
        <v/>
      </c>
      <c r="S698" s="161" t="str">
        <f>IF('Equipment List'!$C698=R$2,'Equipment List'!$I698,"")</f>
        <v/>
      </c>
      <c r="T698" s="160" t="str">
        <f>IF('Equipment List'!$C698=U$2,'Equipment List'!$D698,"")</f>
        <v/>
      </c>
      <c r="U698" s="161" t="str">
        <f>IF('Equipment List'!$C698=U$2,'Equipment List'!$K698,"")</f>
        <v/>
      </c>
      <c r="V698" s="161" t="str">
        <f>IF('Equipment List'!$C698=U$2,'Equipment List'!$I698,"")</f>
        <v/>
      </c>
      <c r="W698" s="160" t="str">
        <f>IF('Equipment List'!$C698=X$2,'Equipment List'!$D698,"")</f>
        <v/>
      </c>
      <c r="X698" s="161" t="str">
        <f>IF('Equipment List'!$C698=X$2,'Equipment List'!$K698,"")</f>
        <v/>
      </c>
      <c r="Y698" s="161" t="str">
        <f>IF('Equipment List'!$C698=X$2,'Equipment List'!$I698,"")</f>
        <v/>
      </c>
      <c r="Z698" s="160" t="str">
        <f>IF('Equipment List'!$C698=AA$2,'Equipment List'!$D698,"")</f>
        <v/>
      </c>
      <c r="AA698" s="161" t="str">
        <f>IF('Equipment List'!$C698=AA$2,'Equipment List'!$K698,"")</f>
        <v/>
      </c>
      <c r="AB698" s="161" t="str">
        <f>IF('Equipment List'!$C698=AA$2,'Equipment List'!$I698,"")</f>
        <v/>
      </c>
      <c r="AC698" s="160" t="str">
        <f>IF('Equipment List'!$C698=AD$2,'Equipment List'!$D698,"")</f>
        <v/>
      </c>
      <c r="AD698" s="161" t="str">
        <f>IF('Equipment List'!$C698=AD$2,'Equipment List'!$K698,"")</f>
        <v/>
      </c>
      <c r="AE698" s="161" t="str">
        <f>IF('Equipment List'!$C698=AD$2,'Equipment List'!$I698,"")</f>
        <v/>
      </c>
      <c r="AF698" s="160" t="str">
        <f>IF('Equipment List'!$C698=AG$2,'Equipment List'!$D698,"")</f>
        <v/>
      </c>
      <c r="AG698" s="161" t="str">
        <f>IF('Equipment List'!$C698=AG$2,'Equipment List'!$K698,"")</f>
        <v/>
      </c>
      <c r="AH698" s="161" t="str">
        <f>IF('Equipment List'!$C698=AG$2,'Equipment List'!$I698,"")</f>
        <v/>
      </c>
      <c r="AI698" s="160" t="str">
        <f>IF('Equipment List'!$C698=AJ$2,'Equipment List'!$D698,"")</f>
        <v/>
      </c>
      <c r="AJ698" s="161" t="str">
        <f>IF('Equipment List'!$C698=AJ$2,'Equipment List'!$K698,"")</f>
        <v/>
      </c>
      <c r="AK698" s="161" t="str">
        <f>IF('Equipment List'!$C698=AJ$2,'Equipment List'!$I698,"")</f>
        <v/>
      </c>
      <c r="AL698" s="160" t="str">
        <f>IF('Equipment List'!$C698=AM$2,'Equipment List'!$D698,"")</f>
        <v/>
      </c>
      <c r="AM698" s="161" t="str">
        <f>IF('Equipment List'!$C698=AM$2,'Equipment List'!$K698,"")</f>
        <v/>
      </c>
      <c r="AN698" s="161" t="str">
        <f>IF('Equipment List'!$C698=AM$2,'Equipment List'!$I698,"")</f>
        <v/>
      </c>
      <c r="AO698" s="160" t="str">
        <f>IF('Equipment List'!$C698=AP$2,'Equipment List'!$D698,"")</f>
        <v/>
      </c>
      <c r="AP698" s="161" t="str">
        <f>IF('Equipment List'!$C698=AP$2,'Equipment List'!$K698,"")</f>
        <v/>
      </c>
      <c r="AQ698" s="161" t="str">
        <f>IF('Equipment List'!$C698=AP$2,'Equipment List'!$I698,"")</f>
        <v/>
      </c>
      <c r="AR698" s="160" t="str">
        <f>IF('Equipment List'!$C698=AS$2,'Equipment List'!$D698,"")</f>
        <v/>
      </c>
      <c r="AS698" s="161" t="str">
        <f>IF('Equipment List'!$C698=AS$2,'Equipment List'!$K698,"")</f>
        <v/>
      </c>
      <c r="AT698" s="161" t="str">
        <f>IF('Equipment List'!$C698=AS$2,'Equipment List'!$I698,"")</f>
        <v/>
      </c>
      <c r="AU698" s="160" t="str">
        <f>IF('Equipment List'!$C698=AV$2,'Equipment List'!$D698,"")</f>
        <v/>
      </c>
      <c r="AV698" s="161" t="str">
        <f>IF('Equipment List'!$C698=AV$2,'Equipment List'!$K698,"")</f>
        <v/>
      </c>
      <c r="AW698" s="161" t="str">
        <f>IF('Equipment List'!$C698=AV$2,'Equipment List'!$I698,"")</f>
        <v/>
      </c>
      <c r="AX698" s="160" t="str">
        <f>IF('Equipment List'!$C698=AY$2,'Equipment List'!$D698,"")</f>
        <v/>
      </c>
      <c r="AY698" s="161" t="str">
        <f>IF('Equipment List'!$C698=AY$2,'Equipment List'!$K698,"")</f>
        <v/>
      </c>
      <c r="AZ698" s="161" t="str">
        <f>IF('Equipment List'!$C698=AY$2,'Equipment List'!$I698,"")</f>
        <v/>
      </c>
      <c r="BA698" s="160" t="str">
        <f>IF('Equipment List'!$C698=BB$2,'Equipment List'!$D698,"")</f>
        <v/>
      </c>
      <c r="BB698" s="161" t="str">
        <f>IF('Equipment List'!$C698=BB$2,'Equipment List'!$K698,"")</f>
        <v/>
      </c>
      <c r="BC698" s="161" t="str">
        <f>IF('Equipment List'!$C698=BB$2,'Equipment List'!$I698,"")</f>
        <v/>
      </c>
      <c r="BD698" s="160" t="str">
        <f>IF('Equipment List'!$C698=BE$2,'Equipment List'!$D698,"")</f>
        <v/>
      </c>
      <c r="BE698" s="161" t="str">
        <f>IF('Equipment List'!$C698=BE$2,'Equipment List'!$K698,"")</f>
        <v/>
      </c>
      <c r="BF698" s="161" t="str">
        <f>IF('Equipment List'!$C698=BE$2,'Equipment List'!$I698,"")</f>
        <v/>
      </c>
      <c r="BG698" s="160" t="str">
        <f>IF('Equipment List'!$C698=BH$2,'Equipment List'!$D698,"")</f>
        <v/>
      </c>
      <c r="BH698" s="161" t="str">
        <f>IF('Equipment List'!$C698=BH$2,'Equipment List'!$K698,"")</f>
        <v/>
      </c>
      <c r="BI698" s="161" t="str">
        <f>IF('Equipment List'!$C698=BH$2,'Equipment List'!$I698,"")</f>
        <v/>
      </c>
      <c r="BJ698" s="160" t="str">
        <f>IF('Equipment List'!$C698=BK$2,'Equipment List'!$D698,"")</f>
        <v/>
      </c>
      <c r="BK698" s="161" t="str">
        <f>IF('Equipment List'!$C698=BK$2,'Equipment List'!$K698,"")</f>
        <v/>
      </c>
      <c r="BL698" s="161" t="str">
        <f>IF('Equipment List'!$C698=BK$2,'Equipment List'!$I698,"")</f>
        <v/>
      </c>
      <c r="BM698" s="160" t="str">
        <f>IF('Equipment List'!$C698=BN$2,'Equipment List'!$D698,"")</f>
        <v/>
      </c>
      <c r="BN698" s="161" t="str">
        <f>IF('Equipment List'!$C698=BN$2,'Equipment List'!$K698,"")</f>
        <v/>
      </c>
      <c r="BO698" s="161" t="str">
        <f>IF('Equipment List'!$C698=BN$2,'Equipment List'!$I698,"")</f>
        <v/>
      </c>
      <c r="BP698" s="160" t="str">
        <f>IF('Equipment List'!$C698=BQ$2,'Equipment List'!$D698,"")</f>
        <v/>
      </c>
      <c r="BQ698" s="161" t="str">
        <f>IF('Equipment List'!$C698=BQ$2,'Equipment List'!$K698,"")</f>
        <v/>
      </c>
      <c r="BR698" s="161" t="str">
        <f>IF('Equipment List'!$C698=BQ$2,'Equipment List'!$I698,"")</f>
        <v/>
      </c>
      <c r="BS698" s="160" t="str">
        <f>IF('Equipment List'!$C698=BT$2,'Equipment List'!$D698,"")</f>
        <v/>
      </c>
      <c r="BT698" s="161" t="str">
        <f>IF('Equipment List'!$C698=BT$2,'Equipment List'!$K698,"")</f>
        <v/>
      </c>
      <c r="BU698" s="161" t="str">
        <f>IF('Equipment List'!$C698=BT$2,'Equipment List'!$I698,"")</f>
        <v/>
      </c>
      <c r="BV698" s="160" t="str">
        <f>IF('Equipment List'!$C698=BW$2,'Equipment List'!$D698,"")</f>
        <v/>
      </c>
      <c r="BW698" s="161" t="str">
        <f>IF('Equipment List'!$C698=BW$2,'Equipment List'!$K698,"")</f>
        <v/>
      </c>
      <c r="BX698" s="161" t="str">
        <f>IF('Equipment List'!$C698=BW$2,'Equipment List'!$I698,"")</f>
        <v/>
      </c>
      <c r="BY698" s="141"/>
      <c r="BZ698" s="141"/>
    </row>
    <row r="699" spans="5:78" x14ac:dyDescent="0.2">
      <c r="E699" s="160" t="str">
        <f>IF('Equipment List'!$C699=F$2,'Equipment List'!$D699,"")</f>
        <v/>
      </c>
      <c r="F699" s="161" t="str">
        <f>IF('Equipment List'!$C699=F$2,'Equipment List'!$K699,"")</f>
        <v/>
      </c>
      <c r="G699" s="161" t="str">
        <f>IF('Equipment List'!$C699=F$2,'Equipment List'!$I699,"")</f>
        <v/>
      </c>
      <c r="H699" s="160" t="str">
        <f>IF('Equipment List'!$C699=I$2,'Equipment List'!$D699,"")</f>
        <v/>
      </c>
      <c r="I699" s="161" t="str">
        <f>IF('Equipment List'!$C699=I$2,'Equipment List'!$K699,"")</f>
        <v/>
      </c>
      <c r="J699" s="161" t="str">
        <f>IF('Equipment List'!$C699=I$2,'Equipment List'!$I699,"")</f>
        <v/>
      </c>
      <c r="K699" s="160" t="str">
        <f>IF('Equipment List'!$C699=L$2,'Equipment List'!$D699,"")</f>
        <v/>
      </c>
      <c r="L699" s="161" t="str">
        <f>IF('Equipment List'!$C699=L$2,'Equipment List'!$K699,"")</f>
        <v/>
      </c>
      <c r="M699" s="161" t="str">
        <f>IF('Equipment List'!$C699=L$2,'Equipment List'!$I699,"")</f>
        <v/>
      </c>
      <c r="N699" s="160" t="str">
        <f>IF('Equipment List'!$C699=O$2,'Equipment List'!$D699,"")</f>
        <v/>
      </c>
      <c r="O699" s="161" t="str">
        <f>IF('Equipment List'!$C699=O$2,'Equipment List'!$K699,"")</f>
        <v/>
      </c>
      <c r="P699" s="161" t="str">
        <f>IF('Equipment List'!$C699=O$2,'Equipment List'!$I699,"")</f>
        <v/>
      </c>
      <c r="Q699" s="160" t="str">
        <f>IF('Equipment List'!$C699=R$2,'Equipment List'!$D699,"")</f>
        <v/>
      </c>
      <c r="R699" s="161" t="str">
        <f>IF('Equipment List'!$C699=R$2,'Equipment List'!$K699,"")</f>
        <v/>
      </c>
      <c r="S699" s="161" t="str">
        <f>IF('Equipment List'!$C699=R$2,'Equipment List'!$I699,"")</f>
        <v/>
      </c>
      <c r="T699" s="160" t="str">
        <f>IF('Equipment List'!$C699=U$2,'Equipment List'!$D699,"")</f>
        <v/>
      </c>
      <c r="U699" s="161" t="str">
        <f>IF('Equipment List'!$C699=U$2,'Equipment List'!$K699,"")</f>
        <v/>
      </c>
      <c r="V699" s="161" t="str">
        <f>IF('Equipment List'!$C699=U$2,'Equipment List'!$I699,"")</f>
        <v/>
      </c>
      <c r="W699" s="160" t="str">
        <f>IF('Equipment List'!$C699=X$2,'Equipment List'!$D699,"")</f>
        <v/>
      </c>
      <c r="X699" s="161" t="str">
        <f>IF('Equipment List'!$C699=X$2,'Equipment List'!$K699,"")</f>
        <v/>
      </c>
      <c r="Y699" s="161" t="str">
        <f>IF('Equipment List'!$C699=X$2,'Equipment List'!$I699,"")</f>
        <v/>
      </c>
      <c r="Z699" s="160" t="str">
        <f>IF('Equipment List'!$C699=AA$2,'Equipment List'!$D699,"")</f>
        <v/>
      </c>
      <c r="AA699" s="161" t="str">
        <f>IF('Equipment List'!$C699=AA$2,'Equipment List'!$K699,"")</f>
        <v/>
      </c>
      <c r="AB699" s="161" t="str">
        <f>IF('Equipment List'!$C699=AA$2,'Equipment List'!$I699,"")</f>
        <v/>
      </c>
      <c r="AC699" s="160" t="str">
        <f>IF('Equipment List'!$C699=AD$2,'Equipment List'!$D699,"")</f>
        <v/>
      </c>
      <c r="AD699" s="161" t="str">
        <f>IF('Equipment List'!$C699=AD$2,'Equipment List'!$K699,"")</f>
        <v/>
      </c>
      <c r="AE699" s="161" t="str">
        <f>IF('Equipment List'!$C699=AD$2,'Equipment List'!$I699,"")</f>
        <v/>
      </c>
      <c r="AF699" s="160" t="str">
        <f>IF('Equipment List'!$C699=AG$2,'Equipment List'!$D699,"")</f>
        <v/>
      </c>
      <c r="AG699" s="161" t="str">
        <f>IF('Equipment List'!$C699=AG$2,'Equipment List'!$K699,"")</f>
        <v/>
      </c>
      <c r="AH699" s="161" t="str">
        <f>IF('Equipment List'!$C699=AG$2,'Equipment List'!$I699,"")</f>
        <v/>
      </c>
      <c r="AI699" s="160" t="str">
        <f>IF('Equipment List'!$C699=AJ$2,'Equipment List'!$D699,"")</f>
        <v/>
      </c>
      <c r="AJ699" s="161" t="str">
        <f>IF('Equipment List'!$C699=AJ$2,'Equipment List'!$K699,"")</f>
        <v/>
      </c>
      <c r="AK699" s="161" t="str">
        <f>IF('Equipment List'!$C699=AJ$2,'Equipment List'!$I699,"")</f>
        <v/>
      </c>
      <c r="AL699" s="160" t="str">
        <f>IF('Equipment List'!$C699=AM$2,'Equipment List'!$D699,"")</f>
        <v/>
      </c>
      <c r="AM699" s="161" t="str">
        <f>IF('Equipment List'!$C699=AM$2,'Equipment List'!$K699,"")</f>
        <v/>
      </c>
      <c r="AN699" s="161" t="str">
        <f>IF('Equipment List'!$C699=AM$2,'Equipment List'!$I699,"")</f>
        <v/>
      </c>
      <c r="AO699" s="160" t="str">
        <f>IF('Equipment List'!$C699=AP$2,'Equipment List'!$D699,"")</f>
        <v/>
      </c>
      <c r="AP699" s="161" t="str">
        <f>IF('Equipment List'!$C699=AP$2,'Equipment List'!$K699,"")</f>
        <v/>
      </c>
      <c r="AQ699" s="161" t="str">
        <f>IF('Equipment List'!$C699=AP$2,'Equipment List'!$I699,"")</f>
        <v/>
      </c>
      <c r="AR699" s="160" t="str">
        <f>IF('Equipment List'!$C699=AS$2,'Equipment List'!$D699,"")</f>
        <v/>
      </c>
      <c r="AS699" s="161" t="str">
        <f>IF('Equipment List'!$C699=AS$2,'Equipment List'!$K699,"")</f>
        <v/>
      </c>
      <c r="AT699" s="161" t="str">
        <f>IF('Equipment List'!$C699=AS$2,'Equipment List'!$I699,"")</f>
        <v/>
      </c>
      <c r="AU699" s="160" t="str">
        <f>IF('Equipment List'!$C699=AV$2,'Equipment List'!$D699,"")</f>
        <v/>
      </c>
      <c r="AV699" s="161" t="str">
        <f>IF('Equipment List'!$C699=AV$2,'Equipment List'!$K699,"")</f>
        <v/>
      </c>
      <c r="AW699" s="161" t="str">
        <f>IF('Equipment List'!$C699=AV$2,'Equipment List'!$I699,"")</f>
        <v/>
      </c>
      <c r="AX699" s="160" t="str">
        <f>IF('Equipment List'!$C699=AY$2,'Equipment List'!$D699,"")</f>
        <v/>
      </c>
      <c r="AY699" s="161" t="str">
        <f>IF('Equipment List'!$C699=AY$2,'Equipment List'!$K699,"")</f>
        <v/>
      </c>
      <c r="AZ699" s="161" t="str">
        <f>IF('Equipment List'!$C699=AY$2,'Equipment List'!$I699,"")</f>
        <v/>
      </c>
      <c r="BA699" s="160" t="str">
        <f>IF('Equipment List'!$C699=BB$2,'Equipment List'!$D699,"")</f>
        <v/>
      </c>
      <c r="BB699" s="161" t="str">
        <f>IF('Equipment List'!$C699=BB$2,'Equipment List'!$K699,"")</f>
        <v/>
      </c>
      <c r="BC699" s="161" t="str">
        <f>IF('Equipment List'!$C699=BB$2,'Equipment List'!$I699,"")</f>
        <v/>
      </c>
      <c r="BD699" s="160" t="str">
        <f>IF('Equipment List'!$C699=BE$2,'Equipment List'!$D699,"")</f>
        <v/>
      </c>
      <c r="BE699" s="161" t="str">
        <f>IF('Equipment List'!$C699=BE$2,'Equipment List'!$K699,"")</f>
        <v/>
      </c>
      <c r="BF699" s="161" t="str">
        <f>IF('Equipment List'!$C699=BE$2,'Equipment List'!$I699,"")</f>
        <v/>
      </c>
      <c r="BG699" s="160" t="str">
        <f>IF('Equipment List'!$C699=BH$2,'Equipment List'!$D699,"")</f>
        <v/>
      </c>
      <c r="BH699" s="161" t="str">
        <f>IF('Equipment List'!$C699=BH$2,'Equipment List'!$K699,"")</f>
        <v/>
      </c>
      <c r="BI699" s="161" t="str">
        <f>IF('Equipment List'!$C699=BH$2,'Equipment List'!$I699,"")</f>
        <v/>
      </c>
      <c r="BJ699" s="160" t="str">
        <f>IF('Equipment List'!$C699=BK$2,'Equipment List'!$D699,"")</f>
        <v/>
      </c>
      <c r="BK699" s="161" t="str">
        <f>IF('Equipment List'!$C699=BK$2,'Equipment List'!$K699,"")</f>
        <v/>
      </c>
      <c r="BL699" s="161" t="str">
        <f>IF('Equipment List'!$C699=BK$2,'Equipment List'!$I699,"")</f>
        <v/>
      </c>
      <c r="BM699" s="160" t="str">
        <f>IF('Equipment List'!$C699=BN$2,'Equipment List'!$D699,"")</f>
        <v/>
      </c>
      <c r="BN699" s="161" t="str">
        <f>IF('Equipment List'!$C699=BN$2,'Equipment List'!$K699,"")</f>
        <v/>
      </c>
      <c r="BO699" s="161" t="str">
        <f>IF('Equipment List'!$C699=BN$2,'Equipment List'!$I699,"")</f>
        <v/>
      </c>
      <c r="BP699" s="160" t="str">
        <f>IF('Equipment List'!$C699=BQ$2,'Equipment List'!$D699,"")</f>
        <v/>
      </c>
      <c r="BQ699" s="161" t="str">
        <f>IF('Equipment List'!$C699=BQ$2,'Equipment List'!$K699,"")</f>
        <v/>
      </c>
      <c r="BR699" s="161" t="str">
        <f>IF('Equipment List'!$C699=BQ$2,'Equipment List'!$I699,"")</f>
        <v/>
      </c>
      <c r="BS699" s="160" t="str">
        <f>IF('Equipment List'!$C699=BT$2,'Equipment List'!$D699,"")</f>
        <v/>
      </c>
      <c r="BT699" s="161" t="str">
        <f>IF('Equipment List'!$C699=BT$2,'Equipment List'!$K699,"")</f>
        <v/>
      </c>
      <c r="BU699" s="161" t="str">
        <f>IF('Equipment List'!$C699=BT$2,'Equipment List'!$I699,"")</f>
        <v/>
      </c>
      <c r="BV699" s="160" t="str">
        <f>IF('Equipment List'!$C699=BW$2,'Equipment List'!$D699,"")</f>
        <v/>
      </c>
      <c r="BW699" s="161" t="str">
        <f>IF('Equipment List'!$C699=BW$2,'Equipment List'!$K699,"")</f>
        <v/>
      </c>
      <c r="BX699" s="161" t="str">
        <f>IF('Equipment List'!$C699=BW$2,'Equipment List'!$I699,"")</f>
        <v/>
      </c>
      <c r="BY699" s="141"/>
      <c r="BZ699" s="141"/>
    </row>
    <row r="700" spans="5:78" x14ac:dyDescent="0.2">
      <c r="E700" s="160" t="str">
        <f>IF('Equipment List'!$C700=F$2,'Equipment List'!$D700,"")</f>
        <v/>
      </c>
      <c r="F700" s="161" t="str">
        <f>IF('Equipment List'!$C700=F$2,'Equipment List'!$K700,"")</f>
        <v/>
      </c>
      <c r="G700" s="161" t="str">
        <f>IF('Equipment List'!$C700=F$2,'Equipment List'!$I700,"")</f>
        <v/>
      </c>
      <c r="H700" s="160" t="str">
        <f>IF('Equipment List'!$C700=I$2,'Equipment List'!$D700,"")</f>
        <v/>
      </c>
      <c r="I700" s="161" t="str">
        <f>IF('Equipment List'!$C700=I$2,'Equipment List'!$K700,"")</f>
        <v/>
      </c>
      <c r="J700" s="161" t="str">
        <f>IF('Equipment List'!$C700=I$2,'Equipment List'!$I700,"")</f>
        <v/>
      </c>
      <c r="K700" s="160" t="str">
        <f>IF('Equipment List'!$C700=L$2,'Equipment List'!$D700,"")</f>
        <v/>
      </c>
      <c r="L700" s="161" t="str">
        <f>IF('Equipment List'!$C700=L$2,'Equipment List'!$K700,"")</f>
        <v/>
      </c>
      <c r="M700" s="161" t="str">
        <f>IF('Equipment List'!$C700=L$2,'Equipment List'!$I700,"")</f>
        <v/>
      </c>
      <c r="N700" s="160" t="str">
        <f>IF('Equipment List'!$C700=O$2,'Equipment List'!$D700,"")</f>
        <v/>
      </c>
      <c r="O700" s="161" t="str">
        <f>IF('Equipment List'!$C700=O$2,'Equipment List'!$K700,"")</f>
        <v/>
      </c>
      <c r="P700" s="161" t="str">
        <f>IF('Equipment List'!$C700=O$2,'Equipment List'!$I700,"")</f>
        <v/>
      </c>
      <c r="Q700" s="160" t="str">
        <f>IF('Equipment List'!$C700=R$2,'Equipment List'!$D700,"")</f>
        <v/>
      </c>
      <c r="R700" s="161" t="str">
        <f>IF('Equipment List'!$C700=R$2,'Equipment List'!$K700,"")</f>
        <v/>
      </c>
      <c r="S700" s="161" t="str">
        <f>IF('Equipment List'!$C700=R$2,'Equipment List'!$I700,"")</f>
        <v/>
      </c>
      <c r="T700" s="160" t="str">
        <f>IF('Equipment List'!$C700=U$2,'Equipment List'!$D700,"")</f>
        <v/>
      </c>
      <c r="U700" s="161" t="str">
        <f>IF('Equipment List'!$C700=U$2,'Equipment List'!$K700,"")</f>
        <v/>
      </c>
      <c r="V700" s="161" t="str">
        <f>IF('Equipment List'!$C700=U$2,'Equipment List'!$I700,"")</f>
        <v/>
      </c>
      <c r="W700" s="160" t="str">
        <f>IF('Equipment List'!$C700=X$2,'Equipment List'!$D700,"")</f>
        <v/>
      </c>
      <c r="X700" s="161" t="str">
        <f>IF('Equipment List'!$C700=X$2,'Equipment List'!$K700,"")</f>
        <v/>
      </c>
      <c r="Y700" s="161" t="str">
        <f>IF('Equipment List'!$C700=X$2,'Equipment List'!$I700,"")</f>
        <v/>
      </c>
      <c r="Z700" s="160" t="str">
        <f>IF('Equipment List'!$C700=AA$2,'Equipment List'!$D700,"")</f>
        <v/>
      </c>
      <c r="AA700" s="161" t="str">
        <f>IF('Equipment List'!$C700=AA$2,'Equipment List'!$K700,"")</f>
        <v/>
      </c>
      <c r="AB700" s="161" t="str">
        <f>IF('Equipment List'!$C700=AA$2,'Equipment List'!$I700,"")</f>
        <v/>
      </c>
      <c r="AC700" s="160" t="str">
        <f>IF('Equipment List'!$C700=AD$2,'Equipment List'!$D700,"")</f>
        <v/>
      </c>
      <c r="AD700" s="161" t="str">
        <f>IF('Equipment List'!$C700=AD$2,'Equipment List'!$K700,"")</f>
        <v/>
      </c>
      <c r="AE700" s="161" t="str">
        <f>IF('Equipment List'!$C700=AD$2,'Equipment List'!$I700,"")</f>
        <v/>
      </c>
      <c r="AF700" s="160" t="str">
        <f>IF('Equipment List'!$C700=AG$2,'Equipment List'!$D700,"")</f>
        <v/>
      </c>
      <c r="AG700" s="161" t="str">
        <f>IF('Equipment List'!$C700=AG$2,'Equipment List'!$K700,"")</f>
        <v/>
      </c>
      <c r="AH700" s="161" t="str">
        <f>IF('Equipment List'!$C700=AG$2,'Equipment List'!$I700,"")</f>
        <v/>
      </c>
      <c r="AI700" s="160" t="str">
        <f>IF('Equipment List'!$C700=AJ$2,'Equipment List'!$D700,"")</f>
        <v/>
      </c>
      <c r="AJ700" s="161" t="str">
        <f>IF('Equipment List'!$C700=AJ$2,'Equipment List'!$K700,"")</f>
        <v/>
      </c>
      <c r="AK700" s="161" t="str">
        <f>IF('Equipment List'!$C700=AJ$2,'Equipment List'!$I700,"")</f>
        <v/>
      </c>
      <c r="AL700" s="160" t="str">
        <f>IF('Equipment List'!$C700=AM$2,'Equipment List'!$D700,"")</f>
        <v/>
      </c>
      <c r="AM700" s="161" t="str">
        <f>IF('Equipment List'!$C700=AM$2,'Equipment List'!$K700,"")</f>
        <v/>
      </c>
      <c r="AN700" s="161" t="str">
        <f>IF('Equipment List'!$C700=AM$2,'Equipment List'!$I700,"")</f>
        <v/>
      </c>
      <c r="AO700" s="160" t="str">
        <f>IF('Equipment List'!$C700=AP$2,'Equipment List'!$D700,"")</f>
        <v/>
      </c>
      <c r="AP700" s="161" t="str">
        <f>IF('Equipment List'!$C700=AP$2,'Equipment List'!$K700,"")</f>
        <v/>
      </c>
      <c r="AQ700" s="161" t="str">
        <f>IF('Equipment List'!$C700=AP$2,'Equipment List'!$I700,"")</f>
        <v/>
      </c>
      <c r="AR700" s="160" t="str">
        <f>IF('Equipment List'!$C700=AS$2,'Equipment List'!$D700,"")</f>
        <v/>
      </c>
      <c r="AS700" s="161" t="str">
        <f>IF('Equipment List'!$C700=AS$2,'Equipment List'!$K700,"")</f>
        <v/>
      </c>
      <c r="AT700" s="161" t="str">
        <f>IF('Equipment List'!$C700=AS$2,'Equipment List'!$I700,"")</f>
        <v/>
      </c>
      <c r="AU700" s="160" t="str">
        <f>IF('Equipment List'!$C700=AV$2,'Equipment List'!$D700,"")</f>
        <v/>
      </c>
      <c r="AV700" s="161" t="str">
        <f>IF('Equipment List'!$C700=AV$2,'Equipment List'!$K700,"")</f>
        <v/>
      </c>
      <c r="AW700" s="161" t="str">
        <f>IF('Equipment List'!$C700=AV$2,'Equipment List'!$I700,"")</f>
        <v/>
      </c>
      <c r="AX700" s="160" t="str">
        <f>IF('Equipment List'!$C700=AY$2,'Equipment List'!$D700,"")</f>
        <v/>
      </c>
      <c r="AY700" s="161" t="str">
        <f>IF('Equipment List'!$C700=AY$2,'Equipment List'!$K700,"")</f>
        <v/>
      </c>
      <c r="AZ700" s="161" t="str">
        <f>IF('Equipment List'!$C700=AY$2,'Equipment List'!$I700,"")</f>
        <v/>
      </c>
      <c r="BA700" s="160" t="str">
        <f>IF('Equipment List'!$C700=BB$2,'Equipment List'!$D700,"")</f>
        <v/>
      </c>
      <c r="BB700" s="161" t="str">
        <f>IF('Equipment List'!$C700=BB$2,'Equipment List'!$K700,"")</f>
        <v/>
      </c>
      <c r="BC700" s="161" t="str">
        <f>IF('Equipment List'!$C700=BB$2,'Equipment List'!$I700,"")</f>
        <v/>
      </c>
      <c r="BD700" s="160" t="str">
        <f>IF('Equipment List'!$C700=BE$2,'Equipment List'!$D700,"")</f>
        <v/>
      </c>
      <c r="BE700" s="161" t="str">
        <f>IF('Equipment List'!$C700=BE$2,'Equipment List'!$K700,"")</f>
        <v/>
      </c>
      <c r="BF700" s="161" t="str">
        <f>IF('Equipment List'!$C700=BE$2,'Equipment List'!$I700,"")</f>
        <v/>
      </c>
      <c r="BG700" s="160" t="str">
        <f>IF('Equipment List'!$C700=BH$2,'Equipment List'!$D700,"")</f>
        <v/>
      </c>
      <c r="BH700" s="161" t="str">
        <f>IF('Equipment List'!$C700=BH$2,'Equipment List'!$K700,"")</f>
        <v/>
      </c>
      <c r="BI700" s="161" t="str">
        <f>IF('Equipment List'!$C700=BH$2,'Equipment List'!$I700,"")</f>
        <v/>
      </c>
      <c r="BJ700" s="160" t="str">
        <f>IF('Equipment List'!$C700=BK$2,'Equipment List'!$D700,"")</f>
        <v/>
      </c>
      <c r="BK700" s="161" t="str">
        <f>IF('Equipment List'!$C700=BK$2,'Equipment List'!$K700,"")</f>
        <v/>
      </c>
      <c r="BL700" s="161" t="str">
        <f>IF('Equipment List'!$C700=BK$2,'Equipment List'!$I700,"")</f>
        <v/>
      </c>
      <c r="BM700" s="160" t="str">
        <f>IF('Equipment List'!$C700=BN$2,'Equipment List'!$D700,"")</f>
        <v/>
      </c>
      <c r="BN700" s="161" t="str">
        <f>IF('Equipment List'!$C700=BN$2,'Equipment List'!$K700,"")</f>
        <v/>
      </c>
      <c r="BO700" s="161" t="str">
        <f>IF('Equipment List'!$C700=BN$2,'Equipment List'!$I700,"")</f>
        <v/>
      </c>
      <c r="BP700" s="160" t="str">
        <f>IF('Equipment List'!$C700=BQ$2,'Equipment List'!$D700,"")</f>
        <v/>
      </c>
      <c r="BQ700" s="161" t="str">
        <f>IF('Equipment List'!$C700=BQ$2,'Equipment List'!$K700,"")</f>
        <v/>
      </c>
      <c r="BR700" s="161" t="str">
        <f>IF('Equipment List'!$C700=BQ$2,'Equipment List'!$I700,"")</f>
        <v/>
      </c>
      <c r="BS700" s="160" t="str">
        <f>IF('Equipment List'!$C700=BT$2,'Equipment List'!$D700,"")</f>
        <v/>
      </c>
      <c r="BT700" s="161" t="str">
        <f>IF('Equipment List'!$C700=BT$2,'Equipment List'!$K700,"")</f>
        <v/>
      </c>
      <c r="BU700" s="161" t="str">
        <f>IF('Equipment List'!$C700=BT$2,'Equipment List'!$I700,"")</f>
        <v/>
      </c>
      <c r="BV700" s="160" t="str">
        <f>IF('Equipment List'!$C700=BW$2,'Equipment List'!$D700,"")</f>
        <v/>
      </c>
      <c r="BW700" s="161" t="str">
        <f>IF('Equipment List'!$C700=BW$2,'Equipment List'!$K700,"")</f>
        <v/>
      </c>
      <c r="BX700" s="161" t="str">
        <f>IF('Equipment List'!$C700=BW$2,'Equipment List'!$I700,"")</f>
        <v/>
      </c>
      <c r="BY700" s="141"/>
      <c r="BZ700" s="141"/>
    </row>
    <row r="701" spans="5:78" x14ac:dyDescent="0.2">
      <c r="E701" s="160" t="str">
        <f>IF('Equipment List'!$C701=F$2,'Equipment List'!$D701,"")</f>
        <v/>
      </c>
      <c r="F701" s="161" t="str">
        <f>IF('Equipment List'!$C701=F$2,'Equipment List'!$K701,"")</f>
        <v/>
      </c>
      <c r="G701" s="161" t="str">
        <f>IF('Equipment List'!$C701=F$2,'Equipment List'!$I701,"")</f>
        <v/>
      </c>
      <c r="H701" s="160" t="str">
        <f>IF('Equipment List'!$C701=I$2,'Equipment List'!$D701,"")</f>
        <v/>
      </c>
      <c r="I701" s="161" t="str">
        <f>IF('Equipment List'!$C701=I$2,'Equipment List'!$K701,"")</f>
        <v/>
      </c>
      <c r="J701" s="161" t="str">
        <f>IF('Equipment List'!$C701=I$2,'Equipment List'!$I701,"")</f>
        <v/>
      </c>
      <c r="K701" s="160" t="str">
        <f>IF('Equipment List'!$C701=L$2,'Equipment List'!$D701,"")</f>
        <v/>
      </c>
      <c r="L701" s="161" t="str">
        <f>IF('Equipment List'!$C701=L$2,'Equipment List'!$K701,"")</f>
        <v/>
      </c>
      <c r="M701" s="161" t="str">
        <f>IF('Equipment List'!$C701=L$2,'Equipment List'!$I701,"")</f>
        <v/>
      </c>
      <c r="N701" s="160" t="str">
        <f>IF('Equipment List'!$C701=O$2,'Equipment List'!$D701,"")</f>
        <v/>
      </c>
      <c r="O701" s="161" t="str">
        <f>IF('Equipment List'!$C701=O$2,'Equipment List'!$K701,"")</f>
        <v/>
      </c>
      <c r="P701" s="161" t="str">
        <f>IF('Equipment List'!$C701=O$2,'Equipment List'!$I701,"")</f>
        <v/>
      </c>
      <c r="Q701" s="160" t="str">
        <f>IF('Equipment List'!$C701=R$2,'Equipment List'!$D701,"")</f>
        <v/>
      </c>
      <c r="R701" s="161" t="str">
        <f>IF('Equipment List'!$C701=R$2,'Equipment List'!$K701,"")</f>
        <v/>
      </c>
      <c r="S701" s="161" t="str">
        <f>IF('Equipment List'!$C701=R$2,'Equipment List'!$I701,"")</f>
        <v/>
      </c>
      <c r="T701" s="160" t="str">
        <f>IF('Equipment List'!$C701=U$2,'Equipment List'!$D701,"")</f>
        <v/>
      </c>
      <c r="U701" s="161" t="str">
        <f>IF('Equipment List'!$C701=U$2,'Equipment List'!$K701,"")</f>
        <v/>
      </c>
      <c r="V701" s="161" t="str">
        <f>IF('Equipment List'!$C701=U$2,'Equipment List'!$I701,"")</f>
        <v/>
      </c>
      <c r="W701" s="160" t="str">
        <f>IF('Equipment List'!$C701=X$2,'Equipment List'!$D701,"")</f>
        <v/>
      </c>
      <c r="X701" s="161" t="str">
        <f>IF('Equipment List'!$C701=X$2,'Equipment List'!$K701,"")</f>
        <v/>
      </c>
      <c r="Y701" s="161" t="str">
        <f>IF('Equipment List'!$C701=X$2,'Equipment List'!$I701,"")</f>
        <v/>
      </c>
      <c r="Z701" s="160" t="str">
        <f>IF('Equipment List'!$C701=AA$2,'Equipment List'!$D701,"")</f>
        <v/>
      </c>
      <c r="AA701" s="161" t="str">
        <f>IF('Equipment List'!$C701=AA$2,'Equipment List'!$K701,"")</f>
        <v/>
      </c>
      <c r="AB701" s="161" t="str">
        <f>IF('Equipment List'!$C701=AA$2,'Equipment List'!$I701,"")</f>
        <v/>
      </c>
      <c r="AC701" s="160" t="str">
        <f>IF('Equipment List'!$C701=AD$2,'Equipment List'!$D701,"")</f>
        <v/>
      </c>
      <c r="AD701" s="161" t="str">
        <f>IF('Equipment List'!$C701=AD$2,'Equipment List'!$K701,"")</f>
        <v/>
      </c>
      <c r="AE701" s="161" t="str">
        <f>IF('Equipment List'!$C701=AD$2,'Equipment List'!$I701,"")</f>
        <v/>
      </c>
      <c r="AF701" s="160" t="str">
        <f>IF('Equipment List'!$C701=AG$2,'Equipment List'!$D701,"")</f>
        <v/>
      </c>
      <c r="AG701" s="161" t="str">
        <f>IF('Equipment List'!$C701=AG$2,'Equipment List'!$K701,"")</f>
        <v/>
      </c>
      <c r="AH701" s="161" t="str">
        <f>IF('Equipment List'!$C701=AG$2,'Equipment List'!$I701,"")</f>
        <v/>
      </c>
      <c r="AI701" s="160" t="str">
        <f>IF('Equipment List'!$C701=AJ$2,'Equipment List'!$D701,"")</f>
        <v/>
      </c>
      <c r="AJ701" s="161" t="str">
        <f>IF('Equipment List'!$C701=AJ$2,'Equipment List'!$K701,"")</f>
        <v/>
      </c>
      <c r="AK701" s="161" t="str">
        <f>IF('Equipment List'!$C701=AJ$2,'Equipment List'!$I701,"")</f>
        <v/>
      </c>
      <c r="AL701" s="160" t="str">
        <f>IF('Equipment List'!$C701=AM$2,'Equipment List'!$D701,"")</f>
        <v/>
      </c>
      <c r="AM701" s="161" t="str">
        <f>IF('Equipment List'!$C701=AM$2,'Equipment List'!$K701,"")</f>
        <v/>
      </c>
      <c r="AN701" s="161" t="str">
        <f>IF('Equipment List'!$C701=AM$2,'Equipment List'!$I701,"")</f>
        <v/>
      </c>
      <c r="AO701" s="160" t="str">
        <f>IF('Equipment List'!$C701=AP$2,'Equipment List'!$D701,"")</f>
        <v/>
      </c>
      <c r="AP701" s="161" t="str">
        <f>IF('Equipment List'!$C701=AP$2,'Equipment List'!$K701,"")</f>
        <v/>
      </c>
      <c r="AQ701" s="161" t="str">
        <f>IF('Equipment List'!$C701=AP$2,'Equipment List'!$I701,"")</f>
        <v/>
      </c>
      <c r="AR701" s="160" t="str">
        <f>IF('Equipment List'!$C701=AS$2,'Equipment List'!$D701,"")</f>
        <v/>
      </c>
      <c r="AS701" s="161" t="str">
        <f>IF('Equipment List'!$C701=AS$2,'Equipment List'!$K701,"")</f>
        <v/>
      </c>
      <c r="AT701" s="161" t="str">
        <f>IF('Equipment List'!$C701=AS$2,'Equipment List'!$I701,"")</f>
        <v/>
      </c>
      <c r="AU701" s="160" t="str">
        <f>IF('Equipment List'!$C701=AV$2,'Equipment List'!$D701,"")</f>
        <v/>
      </c>
      <c r="AV701" s="161" t="str">
        <f>IF('Equipment List'!$C701=AV$2,'Equipment List'!$K701,"")</f>
        <v/>
      </c>
      <c r="AW701" s="161" t="str">
        <f>IF('Equipment List'!$C701=AV$2,'Equipment List'!$I701,"")</f>
        <v/>
      </c>
      <c r="AX701" s="160" t="str">
        <f>IF('Equipment List'!$C701=AY$2,'Equipment List'!$D701,"")</f>
        <v/>
      </c>
      <c r="AY701" s="161" t="str">
        <f>IF('Equipment List'!$C701=AY$2,'Equipment List'!$K701,"")</f>
        <v/>
      </c>
      <c r="AZ701" s="161" t="str">
        <f>IF('Equipment List'!$C701=AY$2,'Equipment List'!$I701,"")</f>
        <v/>
      </c>
      <c r="BA701" s="160" t="str">
        <f>IF('Equipment List'!$C701=BB$2,'Equipment List'!$D701,"")</f>
        <v/>
      </c>
      <c r="BB701" s="161" t="str">
        <f>IF('Equipment List'!$C701=BB$2,'Equipment List'!$K701,"")</f>
        <v/>
      </c>
      <c r="BC701" s="161" t="str">
        <f>IF('Equipment List'!$C701=BB$2,'Equipment List'!$I701,"")</f>
        <v/>
      </c>
      <c r="BD701" s="160" t="str">
        <f>IF('Equipment List'!$C701=BE$2,'Equipment List'!$D701,"")</f>
        <v/>
      </c>
      <c r="BE701" s="161" t="str">
        <f>IF('Equipment List'!$C701=BE$2,'Equipment List'!$K701,"")</f>
        <v/>
      </c>
      <c r="BF701" s="161" t="str">
        <f>IF('Equipment List'!$C701=BE$2,'Equipment List'!$I701,"")</f>
        <v/>
      </c>
      <c r="BG701" s="160" t="str">
        <f>IF('Equipment List'!$C701=BH$2,'Equipment List'!$D701,"")</f>
        <v/>
      </c>
      <c r="BH701" s="161" t="str">
        <f>IF('Equipment List'!$C701=BH$2,'Equipment List'!$K701,"")</f>
        <v/>
      </c>
      <c r="BI701" s="161" t="str">
        <f>IF('Equipment List'!$C701=BH$2,'Equipment List'!$I701,"")</f>
        <v/>
      </c>
      <c r="BJ701" s="160" t="str">
        <f>IF('Equipment List'!$C701=BK$2,'Equipment List'!$D701,"")</f>
        <v/>
      </c>
      <c r="BK701" s="161" t="str">
        <f>IF('Equipment List'!$C701=BK$2,'Equipment List'!$K701,"")</f>
        <v/>
      </c>
      <c r="BL701" s="161" t="str">
        <f>IF('Equipment List'!$C701=BK$2,'Equipment List'!$I701,"")</f>
        <v/>
      </c>
      <c r="BM701" s="160" t="str">
        <f>IF('Equipment List'!$C701=BN$2,'Equipment List'!$D701,"")</f>
        <v/>
      </c>
      <c r="BN701" s="161" t="str">
        <f>IF('Equipment List'!$C701=BN$2,'Equipment List'!$K701,"")</f>
        <v/>
      </c>
      <c r="BO701" s="161" t="str">
        <f>IF('Equipment List'!$C701=BN$2,'Equipment List'!$I701,"")</f>
        <v/>
      </c>
      <c r="BP701" s="160" t="str">
        <f>IF('Equipment List'!$C701=BQ$2,'Equipment List'!$D701,"")</f>
        <v/>
      </c>
      <c r="BQ701" s="161" t="str">
        <f>IF('Equipment List'!$C701=BQ$2,'Equipment List'!$K701,"")</f>
        <v/>
      </c>
      <c r="BR701" s="161" t="str">
        <f>IF('Equipment List'!$C701=BQ$2,'Equipment List'!$I701,"")</f>
        <v/>
      </c>
      <c r="BS701" s="160" t="str">
        <f>IF('Equipment List'!$C701=BT$2,'Equipment List'!$D701,"")</f>
        <v/>
      </c>
      <c r="BT701" s="161" t="str">
        <f>IF('Equipment List'!$C701=BT$2,'Equipment List'!$K701,"")</f>
        <v/>
      </c>
      <c r="BU701" s="161" t="str">
        <f>IF('Equipment List'!$C701=BT$2,'Equipment List'!$I701,"")</f>
        <v/>
      </c>
      <c r="BV701" s="160" t="str">
        <f>IF('Equipment List'!$C701=BW$2,'Equipment List'!$D701,"")</f>
        <v/>
      </c>
      <c r="BW701" s="161" t="str">
        <f>IF('Equipment List'!$C701=BW$2,'Equipment List'!$K701,"")</f>
        <v/>
      </c>
      <c r="BX701" s="161" t="str">
        <f>IF('Equipment List'!$C701=BW$2,'Equipment List'!$I701,"")</f>
        <v/>
      </c>
      <c r="BY701" s="141"/>
      <c r="BZ701" s="141"/>
    </row>
    <row r="702" spans="5:78" x14ac:dyDescent="0.2">
      <c r="E702" s="160" t="str">
        <f>IF('Equipment List'!$C702=F$2,'Equipment List'!$D702,"")</f>
        <v/>
      </c>
      <c r="F702" s="161" t="str">
        <f>IF('Equipment List'!$C702=F$2,'Equipment List'!$K702,"")</f>
        <v/>
      </c>
      <c r="G702" s="161" t="str">
        <f>IF('Equipment List'!$C702=F$2,'Equipment List'!$I702,"")</f>
        <v/>
      </c>
      <c r="H702" s="160" t="str">
        <f>IF('Equipment List'!$C702=I$2,'Equipment List'!$D702,"")</f>
        <v/>
      </c>
      <c r="I702" s="161" t="str">
        <f>IF('Equipment List'!$C702=I$2,'Equipment List'!$K702,"")</f>
        <v/>
      </c>
      <c r="J702" s="161" t="str">
        <f>IF('Equipment List'!$C702=I$2,'Equipment List'!$I702,"")</f>
        <v/>
      </c>
      <c r="K702" s="160" t="str">
        <f>IF('Equipment List'!$C702=L$2,'Equipment List'!$D702,"")</f>
        <v/>
      </c>
      <c r="L702" s="161" t="str">
        <f>IF('Equipment List'!$C702=L$2,'Equipment List'!$K702,"")</f>
        <v/>
      </c>
      <c r="M702" s="161" t="str">
        <f>IF('Equipment List'!$C702=L$2,'Equipment List'!$I702,"")</f>
        <v/>
      </c>
      <c r="N702" s="160" t="str">
        <f>IF('Equipment List'!$C702=O$2,'Equipment List'!$D702,"")</f>
        <v/>
      </c>
      <c r="O702" s="161" t="str">
        <f>IF('Equipment List'!$C702=O$2,'Equipment List'!$K702,"")</f>
        <v/>
      </c>
      <c r="P702" s="161" t="str">
        <f>IF('Equipment List'!$C702=O$2,'Equipment List'!$I702,"")</f>
        <v/>
      </c>
      <c r="Q702" s="160" t="str">
        <f>IF('Equipment List'!$C702=R$2,'Equipment List'!$D702,"")</f>
        <v/>
      </c>
      <c r="R702" s="161" t="str">
        <f>IF('Equipment List'!$C702=R$2,'Equipment List'!$K702,"")</f>
        <v/>
      </c>
      <c r="S702" s="161" t="str">
        <f>IF('Equipment List'!$C702=R$2,'Equipment List'!$I702,"")</f>
        <v/>
      </c>
      <c r="T702" s="160" t="str">
        <f>IF('Equipment List'!$C702=U$2,'Equipment List'!$D702,"")</f>
        <v/>
      </c>
      <c r="U702" s="161" t="str">
        <f>IF('Equipment List'!$C702=U$2,'Equipment List'!$K702,"")</f>
        <v/>
      </c>
      <c r="V702" s="161" t="str">
        <f>IF('Equipment List'!$C702=U$2,'Equipment List'!$I702,"")</f>
        <v/>
      </c>
      <c r="W702" s="160" t="str">
        <f>IF('Equipment List'!$C702=X$2,'Equipment List'!$D702,"")</f>
        <v/>
      </c>
      <c r="X702" s="161" t="str">
        <f>IF('Equipment List'!$C702=X$2,'Equipment List'!$K702,"")</f>
        <v/>
      </c>
      <c r="Y702" s="161" t="str">
        <f>IF('Equipment List'!$C702=X$2,'Equipment List'!$I702,"")</f>
        <v/>
      </c>
      <c r="Z702" s="160" t="str">
        <f>IF('Equipment List'!$C702=AA$2,'Equipment List'!$D702,"")</f>
        <v/>
      </c>
      <c r="AA702" s="161" t="str">
        <f>IF('Equipment List'!$C702=AA$2,'Equipment List'!$K702,"")</f>
        <v/>
      </c>
      <c r="AB702" s="161" t="str">
        <f>IF('Equipment List'!$C702=AA$2,'Equipment List'!$I702,"")</f>
        <v/>
      </c>
      <c r="AC702" s="160" t="str">
        <f>IF('Equipment List'!$C702=AD$2,'Equipment List'!$D702,"")</f>
        <v/>
      </c>
      <c r="AD702" s="161" t="str">
        <f>IF('Equipment List'!$C702=AD$2,'Equipment List'!$K702,"")</f>
        <v/>
      </c>
      <c r="AE702" s="161" t="str">
        <f>IF('Equipment List'!$C702=AD$2,'Equipment List'!$I702,"")</f>
        <v/>
      </c>
      <c r="AF702" s="160" t="str">
        <f>IF('Equipment List'!$C702=AG$2,'Equipment List'!$D702,"")</f>
        <v/>
      </c>
      <c r="AG702" s="161" t="str">
        <f>IF('Equipment List'!$C702=AG$2,'Equipment List'!$K702,"")</f>
        <v/>
      </c>
      <c r="AH702" s="161" t="str">
        <f>IF('Equipment List'!$C702=AG$2,'Equipment List'!$I702,"")</f>
        <v/>
      </c>
      <c r="AI702" s="160" t="str">
        <f>IF('Equipment List'!$C702=AJ$2,'Equipment List'!$D702,"")</f>
        <v/>
      </c>
      <c r="AJ702" s="161" t="str">
        <f>IF('Equipment List'!$C702=AJ$2,'Equipment List'!$K702,"")</f>
        <v/>
      </c>
      <c r="AK702" s="161" t="str">
        <f>IF('Equipment List'!$C702=AJ$2,'Equipment List'!$I702,"")</f>
        <v/>
      </c>
      <c r="AL702" s="160" t="str">
        <f>IF('Equipment List'!$C702=AM$2,'Equipment List'!$D702,"")</f>
        <v/>
      </c>
      <c r="AM702" s="161" t="str">
        <f>IF('Equipment List'!$C702=AM$2,'Equipment List'!$K702,"")</f>
        <v/>
      </c>
      <c r="AN702" s="161" t="str">
        <f>IF('Equipment List'!$C702=AM$2,'Equipment List'!$I702,"")</f>
        <v/>
      </c>
      <c r="AO702" s="160" t="str">
        <f>IF('Equipment List'!$C702=AP$2,'Equipment List'!$D702,"")</f>
        <v/>
      </c>
      <c r="AP702" s="161" t="str">
        <f>IF('Equipment List'!$C702=AP$2,'Equipment List'!$K702,"")</f>
        <v/>
      </c>
      <c r="AQ702" s="161" t="str">
        <f>IF('Equipment List'!$C702=AP$2,'Equipment List'!$I702,"")</f>
        <v/>
      </c>
      <c r="AR702" s="160" t="str">
        <f>IF('Equipment List'!$C702=AS$2,'Equipment List'!$D702,"")</f>
        <v/>
      </c>
      <c r="AS702" s="161" t="str">
        <f>IF('Equipment List'!$C702=AS$2,'Equipment List'!$K702,"")</f>
        <v/>
      </c>
      <c r="AT702" s="161" t="str">
        <f>IF('Equipment List'!$C702=AS$2,'Equipment List'!$I702,"")</f>
        <v/>
      </c>
      <c r="AU702" s="160" t="str">
        <f>IF('Equipment List'!$C702=AV$2,'Equipment List'!$D702,"")</f>
        <v/>
      </c>
      <c r="AV702" s="161" t="str">
        <f>IF('Equipment List'!$C702=AV$2,'Equipment List'!$K702,"")</f>
        <v/>
      </c>
      <c r="AW702" s="161" t="str">
        <f>IF('Equipment List'!$C702=AV$2,'Equipment List'!$I702,"")</f>
        <v/>
      </c>
      <c r="AX702" s="160" t="str">
        <f>IF('Equipment List'!$C702=AY$2,'Equipment List'!$D702,"")</f>
        <v/>
      </c>
      <c r="AY702" s="161" t="str">
        <f>IF('Equipment List'!$C702=AY$2,'Equipment List'!$K702,"")</f>
        <v/>
      </c>
      <c r="AZ702" s="161" t="str">
        <f>IF('Equipment List'!$C702=AY$2,'Equipment List'!$I702,"")</f>
        <v/>
      </c>
      <c r="BA702" s="160" t="str">
        <f>IF('Equipment List'!$C702=BB$2,'Equipment List'!$D702,"")</f>
        <v/>
      </c>
      <c r="BB702" s="161" t="str">
        <f>IF('Equipment List'!$C702=BB$2,'Equipment List'!$K702,"")</f>
        <v/>
      </c>
      <c r="BC702" s="161" t="str">
        <f>IF('Equipment List'!$C702=BB$2,'Equipment List'!$I702,"")</f>
        <v/>
      </c>
      <c r="BD702" s="160" t="str">
        <f>IF('Equipment List'!$C702=BE$2,'Equipment List'!$D702,"")</f>
        <v/>
      </c>
      <c r="BE702" s="161" t="str">
        <f>IF('Equipment List'!$C702=BE$2,'Equipment List'!$K702,"")</f>
        <v/>
      </c>
      <c r="BF702" s="161" t="str">
        <f>IF('Equipment List'!$C702=BE$2,'Equipment List'!$I702,"")</f>
        <v/>
      </c>
      <c r="BG702" s="160" t="str">
        <f>IF('Equipment List'!$C702=BH$2,'Equipment List'!$D702,"")</f>
        <v/>
      </c>
      <c r="BH702" s="161" t="str">
        <f>IF('Equipment List'!$C702=BH$2,'Equipment List'!$K702,"")</f>
        <v/>
      </c>
      <c r="BI702" s="161" t="str">
        <f>IF('Equipment List'!$C702=BH$2,'Equipment List'!$I702,"")</f>
        <v/>
      </c>
      <c r="BJ702" s="160" t="str">
        <f>IF('Equipment List'!$C702=BK$2,'Equipment List'!$D702,"")</f>
        <v/>
      </c>
      <c r="BK702" s="161" t="str">
        <f>IF('Equipment List'!$C702=BK$2,'Equipment List'!$K702,"")</f>
        <v/>
      </c>
      <c r="BL702" s="161" t="str">
        <f>IF('Equipment List'!$C702=BK$2,'Equipment List'!$I702,"")</f>
        <v/>
      </c>
      <c r="BM702" s="160" t="str">
        <f>IF('Equipment List'!$C702=BN$2,'Equipment List'!$D702,"")</f>
        <v/>
      </c>
      <c r="BN702" s="161" t="str">
        <f>IF('Equipment List'!$C702=BN$2,'Equipment List'!$K702,"")</f>
        <v/>
      </c>
      <c r="BO702" s="161" t="str">
        <f>IF('Equipment List'!$C702=BN$2,'Equipment List'!$I702,"")</f>
        <v/>
      </c>
      <c r="BP702" s="160" t="str">
        <f>IF('Equipment List'!$C702=BQ$2,'Equipment List'!$D702,"")</f>
        <v/>
      </c>
      <c r="BQ702" s="161" t="str">
        <f>IF('Equipment List'!$C702=BQ$2,'Equipment List'!$K702,"")</f>
        <v/>
      </c>
      <c r="BR702" s="161" t="str">
        <f>IF('Equipment List'!$C702=BQ$2,'Equipment List'!$I702,"")</f>
        <v/>
      </c>
      <c r="BS702" s="160" t="str">
        <f>IF('Equipment List'!$C702=BT$2,'Equipment List'!$D702,"")</f>
        <v/>
      </c>
      <c r="BT702" s="161" t="str">
        <f>IF('Equipment List'!$C702=BT$2,'Equipment List'!$K702,"")</f>
        <v/>
      </c>
      <c r="BU702" s="161" t="str">
        <f>IF('Equipment List'!$C702=BT$2,'Equipment List'!$I702,"")</f>
        <v/>
      </c>
      <c r="BV702" s="160" t="str">
        <f>IF('Equipment List'!$C702=BW$2,'Equipment List'!$D702,"")</f>
        <v/>
      </c>
      <c r="BW702" s="161" t="str">
        <f>IF('Equipment List'!$C702=BW$2,'Equipment List'!$K702,"")</f>
        <v/>
      </c>
      <c r="BX702" s="161" t="str">
        <f>IF('Equipment List'!$C702=BW$2,'Equipment List'!$I702,"")</f>
        <v/>
      </c>
      <c r="BY702" s="141"/>
      <c r="BZ702" s="141"/>
    </row>
    <row r="703" spans="5:78" x14ac:dyDescent="0.2">
      <c r="E703" s="160" t="str">
        <f>IF('Equipment List'!$C703=F$2,'Equipment List'!$D703,"")</f>
        <v/>
      </c>
      <c r="F703" s="161" t="str">
        <f>IF('Equipment List'!$C703=F$2,'Equipment List'!$K703,"")</f>
        <v/>
      </c>
      <c r="G703" s="161" t="str">
        <f>IF('Equipment List'!$C703=F$2,'Equipment List'!$I703,"")</f>
        <v/>
      </c>
      <c r="H703" s="160" t="str">
        <f>IF('Equipment List'!$C703=I$2,'Equipment List'!$D703,"")</f>
        <v/>
      </c>
      <c r="I703" s="161" t="str">
        <f>IF('Equipment List'!$C703=I$2,'Equipment List'!$K703,"")</f>
        <v/>
      </c>
      <c r="J703" s="161" t="str">
        <f>IF('Equipment List'!$C703=I$2,'Equipment List'!$I703,"")</f>
        <v/>
      </c>
      <c r="K703" s="160" t="str">
        <f>IF('Equipment List'!$C703=L$2,'Equipment List'!$D703,"")</f>
        <v/>
      </c>
      <c r="L703" s="161" t="str">
        <f>IF('Equipment List'!$C703=L$2,'Equipment List'!$K703,"")</f>
        <v/>
      </c>
      <c r="M703" s="161" t="str">
        <f>IF('Equipment List'!$C703=L$2,'Equipment List'!$I703,"")</f>
        <v/>
      </c>
      <c r="N703" s="160" t="str">
        <f>IF('Equipment List'!$C703=O$2,'Equipment List'!$D703,"")</f>
        <v/>
      </c>
      <c r="O703" s="161" t="str">
        <f>IF('Equipment List'!$C703=O$2,'Equipment List'!$K703,"")</f>
        <v/>
      </c>
      <c r="P703" s="161" t="str">
        <f>IF('Equipment List'!$C703=O$2,'Equipment List'!$I703,"")</f>
        <v/>
      </c>
      <c r="Q703" s="160" t="str">
        <f>IF('Equipment List'!$C703=R$2,'Equipment List'!$D703,"")</f>
        <v/>
      </c>
      <c r="R703" s="161" t="str">
        <f>IF('Equipment List'!$C703=R$2,'Equipment List'!$K703,"")</f>
        <v/>
      </c>
      <c r="S703" s="161" t="str">
        <f>IF('Equipment List'!$C703=R$2,'Equipment List'!$I703,"")</f>
        <v/>
      </c>
      <c r="T703" s="160" t="str">
        <f>IF('Equipment List'!$C703=U$2,'Equipment List'!$D703,"")</f>
        <v/>
      </c>
      <c r="U703" s="161" t="str">
        <f>IF('Equipment List'!$C703=U$2,'Equipment List'!$K703,"")</f>
        <v/>
      </c>
      <c r="V703" s="161" t="str">
        <f>IF('Equipment List'!$C703=U$2,'Equipment List'!$I703,"")</f>
        <v/>
      </c>
      <c r="W703" s="160" t="str">
        <f>IF('Equipment List'!$C703=X$2,'Equipment List'!$D703,"")</f>
        <v/>
      </c>
      <c r="X703" s="161" t="str">
        <f>IF('Equipment List'!$C703=X$2,'Equipment List'!$K703,"")</f>
        <v/>
      </c>
      <c r="Y703" s="161" t="str">
        <f>IF('Equipment List'!$C703=X$2,'Equipment List'!$I703,"")</f>
        <v/>
      </c>
      <c r="Z703" s="160" t="str">
        <f>IF('Equipment List'!$C703=AA$2,'Equipment List'!$D703,"")</f>
        <v/>
      </c>
      <c r="AA703" s="161" t="str">
        <f>IF('Equipment List'!$C703=AA$2,'Equipment List'!$K703,"")</f>
        <v/>
      </c>
      <c r="AB703" s="161" t="str">
        <f>IF('Equipment List'!$C703=AA$2,'Equipment List'!$I703,"")</f>
        <v/>
      </c>
      <c r="AC703" s="160" t="str">
        <f>IF('Equipment List'!$C703=AD$2,'Equipment List'!$D703,"")</f>
        <v/>
      </c>
      <c r="AD703" s="161" t="str">
        <f>IF('Equipment List'!$C703=AD$2,'Equipment List'!$K703,"")</f>
        <v/>
      </c>
      <c r="AE703" s="161" t="str">
        <f>IF('Equipment List'!$C703=AD$2,'Equipment List'!$I703,"")</f>
        <v/>
      </c>
      <c r="AF703" s="160" t="str">
        <f>IF('Equipment List'!$C703=AG$2,'Equipment List'!$D703,"")</f>
        <v/>
      </c>
      <c r="AG703" s="161" t="str">
        <f>IF('Equipment List'!$C703=AG$2,'Equipment List'!$K703,"")</f>
        <v/>
      </c>
      <c r="AH703" s="161" t="str">
        <f>IF('Equipment List'!$C703=AG$2,'Equipment List'!$I703,"")</f>
        <v/>
      </c>
      <c r="AI703" s="160" t="str">
        <f>IF('Equipment List'!$C703=AJ$2,'Equipment List'!$D703,"")</f>
        <v/>
      </c>
      <c r="AJ703" s="161" t="str">
        <f>IF('Equipment List'!$C703=AJ$2,'Equipment List'!$K703,"")</f>
        <v/>
      </c>
      <c r="AK703" s="161" t="str">
        <f>IF('Equipment List'!$C703=AJ$2,'Equipment List'!$I703,"")</f>
        <v/>
      </c>
      <c r="AL703" s="160" t="str">
        <f>IF('Equipment List'!$C703=AM$2,'Equipment List'!$D703,"")</f>
        <v/>
      </c>
      <c r="AM703" s="161" t="str">
        <f>IF('Equipment List'!$C703=AM$2,'Equipment List'!$K703,"")</f>
        <v/>
      </c>
      <c r="AN703" s="161" t="str">
        <f>IF('Equipment List'!$C703=AM$2,'Equipment List'!$I703,"")</f>
        <v/>
      </c>
      <c r="AO703" s="160" t="str">
        <f>IF('Equipment List'!$C703=AP$2,'Equipment List'!$D703,"")</f>
        <v/>
      </c>
      <c r="AP703" s="161" t="str">
        <f>IF('Equipment List'!$C703=AP$2,'Equipment List'!$K703,"")</f>
        <v/>
      </c>
      <c r="AQ703" s="161" t="str">
        <f>IF('Equipment List'!$C703=AP$2,'Equipment List'!$I703,"")</f>
        <v/>
      </c>
      <c r="AR703" s="160" t="str">
        <f>IF('Equipment List'!$C703=AS$2,'Equipment List'!$D703,"")</f>
        <v/>
      </c>
      <c r="AS703" s="161" t="str">
        <f>IF('Equipment List'!$C703=AS$2,'Equipment List'!$K703,"")</f>
        <v/>
      </c>
      <c r="AT703" s="161" t="str">
        <f>IF('Equipment List'!$C703=AS$2,'Equipment List'!$I703,"")</f>
        <v/>
      </c>
      <c r="AU703" s="160" t="str">
        <f>IF('Equipment List'!$C703=AV$2,'Equipment List'!$D703,"")</f>
        <v/>
      </c>
      <c r="AV703" s="161" t="str">
        <f>IF('Equipment List'!$C703=AV$2,'Equipment List'!$K703,"")</f>
        <v/>
      </c>
      <c r="AW703" s="161" t="str">
        <f>IF('Equipment List'!$C703=AV$2,'Equipment List'!$I703,"")</f>
        <v/>
      </c>
      <c r="AX703" s="160" t="str">
        <f>IF('Equipment List'!$C703=AY$2,'Equipment List'!$D703,"")</f>
        <v/>
      </c>
      <c r="AY703" s="161" t="str">
        <f>IF('Equipment List'!$C703=AY$2,'Equipment List'!$K703,"")</f>
        <v/>
      </c>
      <c r="AZ703" s="161" t="str">
        <f>IF('Equipment List'!$C703=AY$2,'Equipment List'!$I703,"")</f>
        <v/>
      </c>
      <c r="BA703" s="160" t="str">
        <f>IF('Equipment List'!$C703=BB$2,'Equipment List'!$D703,"")</f>
        <v/>
      </c>
      <c r="BB703" s="161" t="str">
        <f>IF('Equipment List'!$C703=BB$2,'Equipment List'!$K703,"")</f>
        <v/>
      </c>
      <c r="BC703" s="161" t="str">
        <f>IF('Equipment List'!$C703=BB$2,'Equipment List'!$I703,"")</f>
        <v/>
      </c>
      <c r="BD703" s="160" t="str">
        <f>IF('Equipment List'!$C703=BE$2,'Equipment List'!$D703,"")</f>
        <v/>
      </c>
      <c r="BE703" s="161" t="str">
        <f>IF('Equipment List'!$C703=BE$2,'Equipment List'!$K703,"")</f>
        <v/>
      </c>
      <c r="BF703" s="161" t="str">
        <f>IF('Equipment List'!$C703=BE$2,'Equipment List'!$I703,"")</f>
        <v/>
      </c>
      <c r="BG703" s="160" t="str">
        <f>IF('Equipment List'!$C703=BH$2,'Equipment List'!$D703,"")</f>
        <v/>
      </c>
      <c r="BH703" s="161" t="str">
        <f>IF('Equipment List'!$C703=BH$2,'Equipment List'!$K703,"")</f>
        <v/>
      </c>
      <c r="BI703" s="161" t="str">
        <f>IF('Equipment List'!$C703=BH$2,'Equipment List'!$I703,"")</f>
        <v/>
      </c>
      <c r="BJ703" s="160" t="str">
        <f>IF('Equipment List'!$C703=BK$2,'Equipment List'!$D703,"")</f>
        <v/>
      </c>
      <c r="BK703" s="161" t="str">
        <f>IF('Equipment List'!$C703=BK$2,'Equipment List'!$K703,"")</f>
        <v/>
      </c>
      <c r="BL703" s="161" t="str">
        <f>IF('Equipment List'!$C703=BK$2,'Equipment List'!$I703,"")</f>
        <v/>
      </c>
      <c r="BM703" s="160" t="str">
        <f>IF('Equipment List'!$C703=BN$2,'Equipment List'!$D703,"")</f>
        <v/>
      </c>
      <c r="BN703" s="161" t="str">
        <f>IF('Equipment List'!$C703=BN$2,'Equipment List'!$K703,"")</f>
        <v/>
      </c>
      <c r="BO703" s="161" t="str">
        <f>IF('Equipment List'!$C703=BN$2,'Equipment List'!$I703,"")</f>
        <v/>
      </c>
      <c r="BP703" s="160" t="str">
        <f>IF('Equipment List'!$C703=BQ$2,'Equipment List'!$D703,"")</f>
        <v/>
      </c>
      <c r="BQ703" s="161" t="str">
        <f>IF('Equipment List'!$C703=BQ$2,'Equipment List'!$K703,"")</f>
        <v/>
      </c>
      <c r="BR703" s="161" t="str">
        <f>IF('Equipment List'!$C703=BQ$2,'Equipment List'!$I703,"")</f>
        <v/>
      </c>
      <c r="BS703" s="160" t="str">
        <f>IF('Equipment List'!$C703=BT$2,'Equipment List'!$D703,"")</f>
        <v/>
      </c>
      <c r="BT703" s="161" t="str">
        <f>IF('Equipment List'!$C703=BT$2,'Equipment List'!$K703,"")</f>
        <v/>
      </c>
      <c r="BU703" s="161" t="str">
        <f>IF('Equipment List'!$C703=BT$2,'Equipment List'!$I703,"")</f>
        <v/>
      </c>
      <c r="BV703" s="160" t="str">
        <f>IF('Equipment List'!$C703=BW$2,'Equipment List'!$D703,"")</f>
        <v/>
      </c>
      <c r="BW703" s="161" t="str">
        <f>IF('Equipment List'!$C703=BW$2,'Equipment List'!$K703,"")</f>
        <v/>
      </c>
      <c r="BX703" s="161" t="str">
        <f>IF('Equipment List'!$C703=BW$2,'Equipment List'!$I703,"")</f>
        <v/>
      </c>
      <c r="BY703" s="141"/>
      <c r="BZ703" s="141"/>
    </row>
    <row r="704" spans="5:78" x14ac:dyDescent="0.2">
      <c r="E704" s="160" t="str">
        <f>IF('Equipment List'!$C704=F$2,'Equipment List'!$D704,"")</f>
        <v/>
      </c>
      <c r="F704" s="161" t="str">
        <f>IF('Equipment List'!$C704=F$2,'Equipment List'!$K704,"")</f>
        <v/>
      </c>
      <c r="G704" s="161" t="str">
        <f>IF('Equipment List'!$C704=F$2,'Equipment List'!$I704,"")</f>
        <v/>
      </c>
      <c r="H704" s="160" t="str">
        <f>IF('Equipment List'!$C704=I$2,'Equipment List'!$D704,"")</f>
        <v/>
      </c>
      <c r="I704" s="161" t="str">
        <f>IF('Equipment List'!$C704=I$2,'Equipment List'!$K704,"")</f>
        <v/>
      </c>
      <c r="J704" s="161" t="str">
        <f>IF('Equipment List'!$C704=I$2,'Equipment List'!$I704,"")</f>
        <v/>
      </c>
      <c r="K704" s="160" t="str">
        <f>IF('Equipment List'!$C704=L$2,'Equipment List'!$D704,"")</f>
        <v/>
      </c>
      <c r="L704" s="161" t="str">
        <f>IF('Equipment List'!$C704=L$2,'Equipment List'!$K704,"")</f>
        <v/>
      </c>
      <c r="M704" s="161" t="str">
        <f>IF('Equipment List'!$C704=L$2,'Equipment List'!$I704,"")</f>
        <v/>
      </c>
      <c r="N704" s="160" t="str">
        <f>IF('Equipment List'!$C704=O$2,'Equipment List'!$D704,"")</f>
        <v/>
      </c>
      <c r="O704" s="161" t="str">
        <f>IF('Equipment List'!$C704=O$2,'Equipment List'!$K704,"")</f>
        <v/>
      </c>
      <c r="P704" s="161" t="str">
        <f>IF('Equipment List'!$C704=O$2,'Equipment List'!$I704,"")</f>
        <v/>
      </c>
      <c r="Q704" s="160" t="str">
        <f>IF('Equipment List'!$C704=R$2,'Equipment List'!$D704,"")</f>
        <v/>
      </c>
      <c r="R704" s="161" t="str">
        <f>IF('Equipment List'!$C704=R$2,'Equipment List'!$K704,"")</f>
        <v/>
      </c>
      <c r="S704" s="161" t="str">
        <f>IF('Equipment List'!$C704=R$2,'Equipment List'!$I704,"")</f>
        <v/>
      </c>
      <c r="T704" s="160" t="str">
        <f>IF('Equipment List'!$C704=U$2,'Equipment List'!$D704,"")</f>
        <v/>
      </c>
      <c r="U704" s="161" t="str">
        <f>IF('Equipment List'!$C704=U$2,'Equipment List'!$K704,"")</f>
        <v/>
      </c>
      <c r="V704" s="161" t="str">
        <f>IF('Equipment List'!$C704=U$2,'Equipment List'!$I704,"")</f>
        <v/>
      </c>
      <c r="W704" s="160" t="str">
        <f>IF('Equipment List'!$C704=X$2,'Equipment List'!$D704,"")</f>
        <v/>
      </c>
      <c r="X704" s="161" t="str">
        <f>IF('Equipment List'!$C704=X$2,'Equipment List'!$K704,"")</f>
        <v/>
      </c>
      <c r="Y704" s="161" t="str">
        <f>IF('Equipment List'!$C704=X$2,'Equipment List'!$I704,"")</f>
        <v/>
      </c>
      <c r="Z704" s="160" t="str">
        <f>IF('Equipment List'!$C704=AA$2,'Equipment List'!$D704,"")</f>
        <v/>
      </c>
      <c r="AA704" s="161" t="str">
        <f>IF('Equipment List'!$C704=AA$2,'Equipment List'!$K704,"")</f>
        <v/>
      </c>
      <c r="AB704" s="161" t="str">
        <f>IF('Equipment List'!$C704=AA$2,'Equipment List'!$I704,"")</f>
        <v/>
      </c>
      <c r="AC704" s="160" t="str">
        <f>IF('Equipment List'!$C704=AD$2,'Equipment List'!$D704,"")</f>
        <v/>
      </c>
      <c r="AD704" s="161" t="str">
        <f>IF('Equipment List'!$C704=AD$2,'Equipment List'!$K704,"")</f>
        <v/>
      </c>
      <c r="AE704" s="161" t="str">
        <f>IF('Equipment List'!$C704=AD$2,'Equipment List'!$I704,"")</f>
        <v/>
      </c>
      <c r="AF704" s="160" t="str">
        <f>IF('Equipment List'!$C704=AG$2,'Equipment List'!$D704,"")</f>
        <v/>
      </c>
      <c r="AG704" s="161" t="str">
        <f>IF('Equipment List'!$C704=AG$2,'Equipment List'!$K704,"")</f>
        <v/>
      </c>
      <c r="AH704" s="161" t="str">
        <f>IF('Equipment List'!$C704=AG$2,'Equipment List'!$I704,"")</f>
        <v/>
      </c>
      <c r="AI704" s="160" t="str">
        <f>IF('Equipment List'!$C704=AJ$2,'Equipment List'!$D704,"")</f>
        <v/>
      </c>
      <c r="AJ704" s="161" t="str">
        <f>IF('Equipment List'!$C704=AJ$2,'Equipment List'!$K704,"")</f>
        <v/>
      </c>
      <c r="AK704" s="161" t="str">
        <f>IF('Equipment List'!$C704=AJ$2,'Equipment List'!$I704,"")</f>
        <v/>
      </c>
      <c r="AL704" s="160" t="str">
        <f>IF('Equipment List'!$C704=AM$2,'Equipment List'!$D704,"")</f>
        <v/>
      </c>
      <c r="AM704" s="161" t="str">
        <f>IF('Equipment List'!$C704=AM$2,'Equipment List'!$K704,"")</f>
        <v/>
      </c>
      <c r="AN704" s="161" t="str">
        <f>IF('Equipment List'!$C704=AM$2,'Equipment List'!$I704,"")</f>
        <v/>
      </c>
      <c r="AO704" s="160" t="str">
        <f>IF('Equipment List'!$C704=AP$2,'Equipment List'!$D704,"")</f>
        <v/>
      </c>
      <c r="AP704" s="161" t="str">
        <f>IF('Equipment List'!$C704=AP$2,'Equipment List'!$K704,"")</f>
        <v/>
      </c>
      <c r="AQ704" s="161" t="str">
        <f>IF('Equipment List'!$C704=AP$2,'Equipment List'!$I704,"")</f>
        <v/>
      </c>
      <c r="AR704" s="160" t="str">
        <f>IF('Equipment List'!$C704=AS$2,'Equipment List'!$D704,"")</f>
        <v/>
      </c>
      <c r="AS704" s="161" t="str">
        <f>IF('Equipment List'!$C704=AS$2,'Equipment List'!$K704,"")</f>
        <v/>
      </c>
      <c r="AT704" s="161" t="str">
        <f>IF('Equipment List'!$C704=AS$2,'Equipment List'!$I704,"")</f>
        <v/>
      </c>
      <c r="AU704" s="160" t="str">
        <f>IF('Equipment List'!$C704=AV$2,'Equipment List'!$D704,"")</f>
        <v/>
      </c>
      <c r="AV704" s="161" t="str">
        <f>IF('Equipment List'!$C704=AV$2,'Equipment List'!$K704,"")</f>
        <v/>
      </c>
      <c r="AW704" s="161" t="str">
        <f>IF('Equipment List'!$C704=AV$2,'Equipment List'!$I704,"")</f>
        <v/>
      </c>
      <c r="AX704" s="160" t="str">
        <f>IF('Equipment List'!$C704=AY$2,'Equipment List'!$D704,"")</f>
        <v/>
      </c>
      <c r="AY704" s="161" t="str">
        <f>IF('Equipment List'!$C704=AY$2,'Equipment List'!$K704,"")</f>
        <v/>
      </c>
      <c r="AZ704" s="161" t="str">
        <f>IF('Equipment List'!$C704=AY$2,'Equipment List'!$I704,"")</f>
        <v/>
      </c>
      <c r="BA704" s="160" t="str">
        <f>IF('Equipment List'!$C704=BB$2,'Equipment List'!$D704,"")</f>
        <v/>
      </c>
      <c r="BB704" s="161" t="str">
        <f>IF('Equipment List'!$C704=BB$2,'Equipment List'!$K704,"")</f>
        <v/>
      </c>
      <c r="BC704" s="161" t="str">
        <f>IF('Equipment List'!$C704=BB$2,'Equipment List'!$I704,"")</f>
        <v/>
      </c>
      <c r="BD704" s="160" t="str">
        <f>IF('Equipment List'!$C704=BE$2,'Equipment List'!$D704,"")</f>
        <v/>
      </c>
      <c r="BE704" s="161" t="str">
        <f>IF('Equipment List'!$C704=BE$2,'Equipment List'!$K704,"")</f>
        <v/>
      </c>
      <c r="BF704" s="161" t="str">
        <f>IF('Equipment List'!$C704=BE$2,'Equipment List'!$I704,"")</f>
        <v/>
      </c>
      <c r="BG704" s="160" t="str">
        <f>IF('Equipment List'!$C704=BH$2,'Equipment List'!$D704,"")</f>
        <v/>
      </c>
      <c r="BH704" s="161" t="str">
        <f>IF('Equipment List'!$C704=BH$2,'Equipment List'!$K704,"")</f>
        <v/>
      </c>
      <c r="BI704" s="161" t="str">
        <f>IF('Equipment List'!$C704=BH$2,'Equipment List'!$I704,"")</f>
        <v/>
      </c>
      <c r="BJ704" s="160" t="str">
        <f>IF('Equipment List'!$C704=BK$2,'Equipment List'!$D704,"")</f>
        <v/>
      </c>
      <c r="BK704" s="161" t="str">
        <f>IF('Equipment List'!$C704=BK$2,'Equipment List'!$K704,"")</f>
        <v/>
      </c>
      <c r="BL704" s="161" t="str">
        <f>IF('Equipment List'!$C704=BK$2,'Equipment List'!$I704,"")</f>
        <v/>
      </c>
      <c r="BM704" s="160" t="str">
        <f>IF('Equipment List'!$C704=BN$2,'Equipment List'!$D704,"")</f>
        <v/>
      </c>
      <c r="BN704" s="161" t="str">
        <f>IF('Equipment List'!$C704=BN$2,'Equipment List'!$K704,"")</f>
        <v/>
      </c>
      <c r="BO704" s="161" t="str">
        <f>IF('Equipment List'!$C704=BN$2,'Equipment List'!$I704,"")</f>
        <v/>
      </c>
      <c r="BP704" s="160" t="str">
        <f>IF('Equipment List'!$C704=BQ$2,'Equipment List'!$D704,"")</f>
        <v/>
      </c>
      <c r="BQ704" s="161" t="str">
        <f>IF('Equipment List'!$C704=BQ$2,'Equipment List'!$K704,"")</f>
        <v/>
      </c>
      <c r="BR704" s="161" t="str">
        <f>IF('Equipment List'!$C704=BQ$2,'Equipment List'!$I704,"")</f>
        <v/>
      </c>
      <c r="BS704" s="160" t="str">
        <f>IF('Equipment List'!$C704=BT$2,'Equipment List'!$D704,"")</f>
        <v/>
      </c>
      <c r="BT704" s="161" t="str">
        <f>IF('Equipment List'!$C704=BT$2,'Equipment List'!$K704,"")</f>
        <v/>
      </c>
      <c r="BU704" s="161" t="str">
        <f>IF('Equipment List'!$C704=BT$2,'Equipment List'!$I704,"")</f>
        <v/>
      </c>
      <c r="BV704" s="160" t="str">
        <f>IF('Equipment List'!$C704=BW$2,'Equipment List'!$D704,"")</f>
        <v/>
      </c>
      <c r="BW704" s="161" t="str">
        <f>IF('Equipment List'!$C704=BW$2,'Equipment List'!$K704,"")</f>
        <v/>
      </c>
      <c r="BX704" s="161" t="str">
        <f>IF('Equipment List'!$C704=BW$2,'Equipment List'!$I704,"")</f>
        <v/>
      </c>
      <c r="BY704" s="141"/>
      <c r="BZ704" s="141"/>
    </row>
    <row r="705" spans="5:78" x14ac:dyDescent="0.2">
      <c r="E705" s="160" t="str">
        <f>IF('Equipment List'!$C705=F$2,'Equipment List'!$D705,"")</f>
        <v/>
      </c>
      <c r="F705" s="161" t="str">
        <f>IF('Equipment List'!$C705=F$2,'Equipment List'!$K705,"")</f>
        <v/>
      </c>
      <c r="G705" s="161" t="str">
        <f>IF('Equipment List'!$C705=F$2,'Equipment List'!$I705,"")</f>
        <v/>
      </c>
      <c r="H705" s="160" t="str">
        <f>IF('Equipment List'!$C705=I$2,'Equipment List'!$D705,"")</f>
        <v/>
      </c>
      <c r="I705" s="161" t="str">
        <f>IF('Equipment List'!$C705=I$2,'Equipment List'!$K705,"")</f>
        <v/>
      </c>
      <c r="J705" s="161" t="str">
        <f>IF('Equipment List'!$C705=I$2,'Equipment List'!$I705,"")</f>
        <v/>
      </c>
      <c r="K705" s="160" t="str">
        <f>IF('Equipment List'!$C705=L$2,'Equipment List'!$D705,"")</f>
        <v/>
      </c>
      <c r="L705" s="161" t="str">
        <f>IF('Equipment List'!$C705=L$2,'Equipment List'!$K705,"")</f>
        <v/>
      </c>
      <c r="M705" s="161" t="str">
        <f>IF('Equipment List'!$C705=L$2,'Equipment List'!$I705,"")</f>
        <v/>
      </c>
      <c r="N705" s="160" t="str">
        <f>IF('Equipment List'!$C705=O$2,'Equipment List'!$D705,"")</f>
        <v/>
      </c>
      <c r="O705" s="161" t="str">
        <f>IF('Equipment List'!$C705=O$2,'Equipment List'!$K705,"")</f>
        <v/>
      </c>
      <c r="P705" s="161" t="str">
        <f>IF('Equipment List'!$C705=O$2,'Equipment List'!$I705,"")</f>
        <v/>
      </c>
      <c r="Q705" s="160" t="str">
        <f>IF('Equipment List'!$C705=R$2,'Equipment List'!$D705,"")</f>
        <v/>
      </c>
      <c r="R705" s="161" t="str">
        <f>IF('Equipment List'!$C705=R$2,'Equipment List'!$K705,"")</f>
        <v/>
      </c>
      <c r="S705" s="161" t="str">
        <f>IF('Equipment List'!$C705=R$2,'Equipment List'!$I705,"")</f>
        <v/>
      </c>
      <c r="T705" s="160" t="str">
        <f>IF('Equipment List'!$C705=U$2,'Equipment List'!$D705,"")</f>
        <v/>
      </c>
      <c r="U705" s="161" t="str">
        <f>IF('Equipment List'!$C705=U$2,'Equipment List'!$K705,"")</f>
        <v/>
      </c>
      <c r="V705" s="161" t="str">
        <f>IF('Equipment List'!$C705=U$2,'Equipment List'!$I705,"")</f>
        <v/>
      </c>
      <c r="W705" s="160" t="str">
        <f>IF('Equipment List'!$C705=X$2,'Equipment List'!$D705,"")</f>
        <v/>
      </c>
      <c r="X705" s="161" t="str">
        <f>IF('Equipment List'!$C705=X$2,'Equipment List'!$K705,"")</f>
        <v/>
      </c>
      <c r="Y705" s="161" t="str">
        <f>IF('Equipment List'!$C705=X$2,'Equipment List'!$I705,"")</f>
        <v/>
      </c>
      <c r="Z705" s="160" t="str">
        <f>IF('Equipment List'!$C705=AA$2,'Equipment List'!$D705,"")</f>
        <v/>
      </c>
      <c r="AA705" s="161" t="str">
        <f>IF('Equipment List'!$C705=AA$2,'Equipment List'!$K705,"")</f>
        <v/>
      </c>
      <c r="AB705" s="161" t="str">
        <f>IF('Equipment List'!$C705=AA$2,'Equipment List'!$I705,"")</f>
        <v/>
      </c>
      <c r="AC705" s="160" t="str">
        <f>IF('Equipment List'!$C705=AD$2,'Equipment List'!$D705,"")</f>
        <v/>
      </c>
      <c r="AD705" s="161" t="str">
        <f>IF('Equipment List'!$C705=AD$2,'Equipment List'!$K705,"")</f>
        <v/>
      </c>
      <c r="AE705" s="161" t="str">
        <f>IF('Equipment List'!$C705=AD$2,'Equipment List'!$I705,"")</f>
        <v/>
      </c>
      <c r="AF705" s="160" t="str">
        <f>IF('Equipment List'!$C705=AG$2,'Equipment List'!$D705,"")</f>
        <v/>
      </c>
      <c r="AG705" s="161" t="str">
        <f>IF('Equipment List'!$C705=AG$2,'Equipment List'!$K705,"")</f>
        <v/>
      </c>
      <c r="AH705" s="161" t="str">
        <f>IF('Equipment List'!$C705=AG$2,'Equipment List'!$I705,"")</f>
        <v/>
      </c>
      <c r="AI705" s="160" t="str">
        <f>IF('Equipment List'!$C705=AJ$2,'Equipment List'!$D705,"")</f>
        <v/>
      </c>
      <c r="AJ705" s="161" t="str">
        <f>IF('Equipment List'!$C705=AJ$2,'Equipment List'!$K705,"")</f>
        <v/>
      </c>
      <c r="AK705" s="161" t="str">
        <f>IF('Equipment List'!$C705=AJ$2,'Equipment List'!$I705,"")</f>
        <v/>
      </c>
      <c r="AL705" s="160" t="str">
        <f>IF('Equipment List'!$C705=AM$2,'Equipment List'!$D705,"")</f>
        <v/>
      </c>
      <c r="AM705" s="161" t="str">
        <f>IF('Equipment List'!$C705=AM$2,'Equipment List'!$K705,"")</f>
        <v/>
      </c>
      <c r="AN705" s="161" t="str">
        <f>IF('Equipment List'!$C705=AM$2,'Equipment List'!$I705,"")</f>
        <v/>
      </c>
      <c r="AO705" s="160" t="str">
        <f>IF('Equipment List'!$C705=AP$2,'Equipment List'!$D705,"")</f>
        <v/>
      </c>
      <c r="AP705" s="161" t="str">
        <f>IF('Equipment List'!$C705=AP$2,'Equipment List'!$K705,"")</f>
        <v/>
      </c>
      <c r="AQ705" s="161" t="str">
        <f>IF('Equipment List'!$C705=AP$2,'Equipment List'!$I705,"")</f>
        <v/>
      </c>
      <c r="AR705" s="160" t="str">
        <f>IF('Equipment List'!$C705=AS$2,'Equipment List'!$D705,"")</f>
        <v/>
      </c>
      <c r="AS705" s="161" t="str">
        <f>IF('Equipment List'!$C705=AS$2,'Equipment List'!$K705,"")</f>
        <v/>
      </c>
      <c r="AT705" s="161" t="str">
        <f>IF('Equipment List'!$C705=AS$2,'Equipment List'!$I705,"")</f>
        <v/>
      </c>
      <c r="AU705" s="160" t="str">
        <f>IF('Equipment List'!$C705=AV$2,'Equipment List'!$D705,"")</f>
        <v/>
      </c>
      <c r="AV705" s="161" t="str">
        <f>IF('Equipment List'!$C705=AV$2,'Equipment List'!$K705,"")</f>
        <v/>
      </c>
      <c r="AW705" s="161" t="str">
        <f>IF('Equipment List'!$C705=AV$2,'Equipment List'!$I705,"")</f>
        <v/>
      </c>
      <c r="AX705" s="160" t="str">
        <f>IF('Equipment List'!$C705=AY$2,'Equipment List'!$D705,"")</f>
        <v/>
      </c>
      <c r="AY705" s="161" t="str">
        <f>IF('Equipment List'!$C705=AY$2,'Equipment List'!$K705,"")</f>
        <v/>
      </c>
      <c r="AZ705" s="161" t="str">
        <f>IF('Equipment List'!$C705=AY$2,'Equipment List'!$I705,"")</f>
        <v/>
      </c>
      <c r="BA705" s="160" t="str">
        <f>IF('Equipment List'!$C705=BB$2,'Equipment List'!$D705,"")</f>
        <v/>
      </c>
      <c r="BB705" s="161" t="str">
        <f>IF('Equipment List'!$C705=BB$2,'Equipment List'!$K705,"")</f>
        <v/>
      </c>
      <c r="BC705" s="161" t="str">
        <f>IF('Equipment List'!$C705=BB$2,'Equipment List'!$I705,"")</f>
        <v/>
      </c>
      <c r="BD705" s="160" t="str">
        <f>IF('Equipment List'!$C705=BE$2,'Equipment List'!$D705,"")</f>
        <v/>
      </c>
      <c r="BE705" s="161" t="str">
        <f>IF('Equipment List'!$C705=BE$2,'Equipment List'!$K705,"")</f>
        <v/>
      </c>
      <c r="BF705" s="161" t="str">
        <f>IF('Equipment List'!$C705=BE$2,'Equipment List'!$I705,"")</f>
        <v/>
      </c>
      <c r="BG705" s="160" t="str">
        <f>IF('Equipment List'!$C705=BH$2,'Equipment List'!$D705,"")</f>
        <v/>
      </c>
      <c r="BH705" s="161" t="str">
        <f>IF('Equipment List'!$C705=BH$2,'Equipment List'!$K705,"")</f>
        <v/>
      </c>
      <c r="BI705" s="161" t="str">
        <f>IF('Equipment List'!$C705=BH$2,'Equipment List'!$I705,"")</f>
        <v/>
      </c>
      <c r="BJ705" s="160" t="str">
        <f>IF('Equipment List'!$C705=BK$2,'Equipment List'!$D705,"")</f>
        <v/>
      </c>
      <c r="BK705" s="161" t="str">
        <f>IF('Equipment List'!$C705=BK$2,'Equipment List'!$K705,"")</f>
        <v/>
      </c>
      <c r="BL705" s="161" t="str">
        <f>IF('Equipment List'!$C705=BK$2,'Equipment List'!$I705,"")</f>
        <v/>
      </c>
      <c r="BM705" s="160" t="str">
        <f>IF('Equipment List'!$C705=BN$2,'Equipment List'!$D705,"")</f>
        <v/>
      </c>
      <c r="BN705" s="161" t="str">
        <f>IF('Equipment List'!$C705=BN$2,'Equipment List'!$K705,"")</f>
        <v/>
      </c>
      <c r="BO705" s="161" t="str">
        <f>IF('Equipment List'!$C705=BN$2,'Equipment List'!$I705,"")</f>
        <v/>
      </c>
      <c r="BP705" s="160" t="str">
        <f>IF('Equipment List'!$C705=BQ$2,'Equipment List'!$D705,"")</f>
        <v/>
      </c>
      <c r="BQ705" s="161" t="str">
        <f>IF('Equipment List'!$C705=BQ$2,'Equipment List'!$K705,"")</f>
        <v/>
      </c>
      <c r="BR705" s="161" t="str">
        <f>IF('Equipment List'!$C705=BQ$2,'Equipment List'!$I705,"")</f>
        <v/>
      </c>
      <c r="BS705" s="160" t="str">
        <f>IF('Equipment List'!$C705=BT$2,'Equipment List'!$D705,"")</f>
        <v/>
      </c>
      <c r="BT705" s="161" t="str">
        <f>IF('Equipment List'!$C705=BT$2,'Equipment List'!$K705,"")</f>
        <v/>
      </c>
      <c r="BU705" s="161" t="str">
        <f>IF('Equipment List'!$C705=BT$2,'Equipment List'!$I705,"")</f>
        <v/>
      </c>
      <c r="BV705" s="160" t="str">
        <f>IF('Equipment List'!$C705=BW$2,'Equipment List'!$D705,"")</f>
        <v/>
      </c>
      <c r="BW705" s="161" t="str">
        <f>IF('Equipment List'!$C705=BW$2,'Equipment List'!$K705,"")</f>
        <v/>
      </c>
      <c r="BX705" s="161" t="str">
        <f>IF('Equipment List'!$C705=BW$2,'Equipment List'!$I705,"")</f>
        <v/>
      </c>
      <c r="BY705" s="141"/>
      <c r="BZ705" s="141"/>
    </row>
    <row r="706" spans="5:78" x14ac:dyDescent="0.2">
      <c r="E706" s="160" t="str">
        <f>IF('Equipment List'!$C706=F$2,'Equipment List'!$D706,"")</f>
        <v/>
      </c>
      <c r="F706" s="161" t="str">
        <f>IF('Equipment List'!$C706=F$2,'Equipment List'!$K706,"")</f>
        <v/>
      </c>
      <c r="G706" s="161" t="str">
        <f>IF('Equipment List'!$C706=F$2,'Equipment List'!$I706,"")</f>
        <v/>
      </c>
      <c r="H706" s="160" t="str">
        <f>IF('Equipment List'!$C706=I$2,'Equipment List'!$D706,"")</f>
        <v/>
      </c>
      <c r="I706" s="161" t="str">
        <f>IF('Equipment List'!$C706=I$2,'Equipment List'!$K706,"")</f>
        <v/>
      </c>
      <c r="J706" s="161" t="str">
        <f>IF('Equipment List'!$C706=I$2,'Equipment List'!$I706,"")</f>
        <v/>
      </c>
      <c r="K706" s="160" t="str">
        <f>IF('Equipment List'!$C706=L$2,'Equipment List'!$D706,"")</f>
        <v/>
      </c>
      <c r="L706" s="161" t="str">
        <f>IF('Equipment List'!$C706=L$2,'Equipment List'!$K706,"")</f>
        <v/>
      </c>
      <c r="M706" s="161" t="str">
        <f>IF('Equipment List'!$C706=L$2,'Equipment List'!$I706,"")</f>
        <v/>
      </c>
      <c r="N706" s="160" t="str">
        <f>IF('Equipment List'!$C706=O$2,'Equipment List'!$D706,"")</f>
        <v/>
      </c>
      <c r="O706" s="161" t="str">
        <f>IF('Equipment List'!$C706=O$2,'Equipment List'!$K706,"")</f>
        <v/>
      </c>
      <c r="P706" s="161" t="str">
        <f>IF('Equipment List'!$C706=O$2,'Equipment List'!$I706,"")</f>
        <v/>
      </c>
      <c r="Q706" s="160" t="str">
        <f>IF('Equipment List'!$C706=R$2,'Equipment List'!$D706,"")</f>
        <v/>
      </c>
      <c r="R706" s="161" t="str">
        <f>IF('Equipment List'!$C706=R$2,'Equipment List'!$K706,"")</f>
        <v/>
      </c>
      <c r="S706" s="161" t="str">
        <f>IF('Equipment List'!$C706=R$2,'Equipment List'!$I706,"")</f>
        <v/>
      </c>
      <c r="T706" s="160" t="str">
        <f>IF('Equipment List'!$C706=U$2,'Equipment List'!$D706,"")</f>
        <v/>
      </c>
      <c r="U706" s="161" t="str">
        <f>IF('Equipment List'!$C706=U$2,'Equipment List'!$K706,"")</f>
        <v/>
      </c>
      <c r="V706" s="161" t="str">
        <f>IF('Equipment List'!$C706=U$2,'Equipment List'!$I706,"")</f>
        <v/>
      </c>
      <c r="W706" s="160" t="str">
        <f>IF('Equipment List'!$C706=X$2,'Equipment List'!$D706,"")</f>
        <v/>
      </c>
      <c r="X706" s="161" t="str">
        <f>IF('Equipment List'!$C706=X$2,'Equipment List'!$K706,"")</f>
        <v/>
      </c>
      <c r="Y706" s="161" t="str">
        <f>IF('Equipment List'!$C706=X$2,'Equipment List'!$I706,"")</f>
        <v/>
      </c>
      <c r="Z706" s="160" t="str">
        <f>IF('Equipment List'!$C706=AA$2,'Equipment List'!$D706,"")</f>
        <v/>
      </c>
      <c r="AA706" s="161" t="str">
        <f>IF('Equipment List'!$C706=AA$2,'Equipment List'!$K706,"")</f>
        <v/>
      </c>
      <c r="AB706" s="161" t="str">
        <f>IF('Equipment List'!$C706=AA$2,'Equipment List'!$I706,"")</f>
        <v/>
      </c>
      <c r="AC706" s="160" t="str">
        <f>IF('Equipment List'!$C706=AD$2,'Equipment List'!$D706,"")</f>
        <v/>
      </c>
      <c r="AD706" s="161" t="str">
        <f>IF('Equipment List'!$C706=AD$2,'Equipment List'!$K706,"")</f>
        <v/>
      </c>
      <c r="AE706" s="161" t="str">
        <f>IF('Equipment List'!$C706=AD$2,'Equipment List'!$I706,"")</f>
        <v/>
      </c>
      <c r="AF706" s="160" t="str">
        <f>IF('Equipment List'!$C706=AG$2,'Equipment List'!$D706,"")</f>
        <v/>
      </c>
      <c r="AG706" s="161" t="str">
        <f>IF('Equipment List'!$C706=AG$2,'Equipment List'!$K706,"")</f>
        <v/>
      </c>
      <c r="AH706" s="161" t="str">
        <f>IF('Equipment List'!$C706=AG$2,'Equipment List'!$I706,"")</f>
        <v/>
      </c>
      <c r="AI706" s="160" t="str">
        <f>IF('Equipment List'!$C706=AJ$2,'Equipment List'!$D706,"")</f>
        <v/>
      </c>
      <c r="AJ706" s="161" t="str">
        <f>IF('Equipment List'!$C706=AJ$2,'Equipment List'!$K706,"")</f>
        <v/>
      </c>
      <c r="AK706" s="161" t="str">
        <f>IF('Equipment List'!$C706=AJ$2,'Equipment List'!$I706,"")</f>
        <v/>
      </c>
      <c r="AL706" s="160" t="str">
        <f>IF('Equipment List'!$C706=AM$2,'Equipment List'!$D706,"")</f>
        <v/>
      </c>
      <c r="AM706" s="161" t="str">
        <f>IF('Equipment List'!$C706=AM$2,'Equipment List'!$K706,"")</f>
        <v/>
      </c>
      <c r="AN706" s="161" t="str">
        <f>IF('Equipment List'!$C706=AM$2,'Equipment List'!$I706,"")</f>
        <v/>
      </c>
      <c r="AO706" s="160" t="str">
        <f>IF('Equipment List'!$C706=AP$2,'Equipment List'!$D706,"")</f>
        <v/>
      </c>
      <c r="AP706" s="161" t="str">
        <f>IF('Equipment List'!$C706=AP$2,'Equipment List'!$K706,"")</f>
        <v/>
      </c>
      <c r="AQ706" s="161" t="str">
        <f>IF('Equipment List'!$C706=AP$2,'Equipment List'!$I706,"")</f>
        <v/>
      </c>
      <c r="AR706" s="160" t="str">
        <f>IF('Equipment List'!$C706=AS$2,'Equipment List'!$D706,"")</f>
        <v/>
      </c>
      <c r="AS706" s="161" t="str">
        <f>IF('Equipment List'!$C706=AS$2,'Equipment List'!$K706,"")</f>
        <v/>
      </c>
      <c r="AT706" s="161" t="str">
        <f>IF('Equipment List'!$C706=AS$2,'Equipment List'!$I706,"")</f>
        <v/>
      </c>
      <c r="AU706" s="160" t="str">
        <f>IF('Equipment List'!$C706=AV$2,'Equipment List'!$D706,"")</f>
        <v/>
      </c>
      <c r="AV706" s="161" t="str">
        <f>IF('Equipment List'!$C706=AV$2,'Equipment List'!$K706,"")</f>
        <v/>
      </c>
      <c r="AW706" s="161" t="str">
        <f>IF('Equipment List'!$C706=AV$2,'Equipment List'!$I706,"")</f>
        <v/>
      </c>
      <c r="AX706" s="160" t="str">
        <f>IF('Equipment List'!$C706=AY$2,'Equipment List'!$D706,"")</f>
        <v/>
      </c>
      <c r="AY706" s="161" t="str">
        <f>IF('Equipment List'!$C706=AY$2,'Equipment List'!$K706,"")</f>
        <v/>
      </c>
      <c r="AZ706" s="161" t="str">
        <f>IF('Equipment List'!$C706=AY$2,'Equipment List'!$I706,"")</f>
        <v/>
      </c>
      <c r="BA706" s="160" t="str">
        <f>IF('Equipment List'!$C706=BB$2,'Equipment List'!$D706,"")</f>
        <v/>
      </c>
      <c r="BB706" s="161" t="str">
        <f>IF('Equipment List'!$C706=BB$2,'Equipment List'!$K706,"")</f>
        <v/>
      </c>
      <c r="BC706" s="161" t="str">
        <f>IF('Equipment List'!$C706=BB$2,'Equipment List'!$I706,"")</f>
        <v/>
      </c>
      <c r="BD706" s="160" t="str">
        <f>IF('Equipment List'!$C706=BE$2,'Equipment List'!$D706,"")</f>
        <v/>
      </c>
      <c r="BE706" s="161" t="str">
        <f>IF('Equipment List'!$C706=BE$2,'Equipment List'!$K706,"")</f>
        <v/>
      </c>
      <c r="BF706" s="161" t="str">
        <f>IF('Equipment List'!$C706=BE$2,'Equipment List'!$I706,"")</f>
        <v/>
      </c>
      <c r="BG706" s="160" t="str">
        <f>IF('Equipment List'!$C706=BH$2,'Equipment List'!$D706,"")</f>
        <v/>
      </c>
      <c r="BH706" s="161" t="str">
        <f>IF('Equipment List'!$C706=BH$2,'Equipment List'!$K706,"")</f>
        <v/>
      </c>
      <c r="BI706" s="161" t="str">
        <f>IF('Equipment List'!$C706=BH$2,'Equipment List'!$I706,"")</f>
        <v/>
      </c>
      <c r="BJ706" s="160" t="str">
        <f>IF('Equipment List'!$C706=BK$2,'Equipment List'!$D706,"")</f>
        <v/>
      </c>
      <c r="BK706" s="161" t="str">
        <f>IF('Equipment List'!$C706=BK$2,'Equipment List'!$K706,"")</f>
        <v/>
      </c>
      <c r="BL706" s="161" t="str">
        <f>IF('Equipment List'!$C706=BK$2,'Equipment List'!$I706,"")</f>
        <v/>
      </c>
      <c r="BM706" s="160" t="str">
        <f>IF('Equipment List'!$C706=BN$2,'Equipment List'!$D706,"")</f>
        <v/>
      </c>
      <c r="BN706" s="161" t="str">
        <f>IF('Equipment List'!$C706=BN$2,'Equipment List'!$K706,"")</f>
        <v/>
      </c>
      <c r="BO706" s="161" t="str">
        <f>IF('Equipment List'!$C706=BN$2,'Equipment List'!$I706,"")</f>
        <v/>
      </c>
      <c r="BP706" s="160" t="str">
        <f>IF('Equipment List'!$C706=BQ$2,'Equipment List'!$D706,"")</f>
        <v/>
      </c>
      <c r="BQ706" s="161" t="str">
        <f>IF('Equipment List'!$C706=BQ$2,'Equipment List'!$K706,"")</f>
        <v/>
      </c>
      <c r="BR706" s="161" t="str">
        <f>IF('Equipment List'!$C706=BQ$2,'Equipment List'!$I706,"")</f>
        <v/>
      </c>
      <c r="BS706" s="160" t="str">
        <f>IF('Equipment List'!$C706=BT$2,'Equipment List'!$D706,"")</f>
        <v/>
      </c>
      <c r="BT706" s="161" t="str">
        <f>IF('Equipment List'!$C706=BT$2,'Equipment List'!$K706,"")</f>
        <v/>
      </c>
      <c r="BU706" s="161" t="str">
        <f>IF('Equipment List'!$C706=BT$2,'Equipment List'!$I706,"")</f>
        <v/>
      </c>
      <c r="BV706" s="160" t="str">
        <f>IF('Equipment List'!$C706=BW$2,'Equipment List'!$D706,"")</f>
        <v/>
      </c>
      <c r="BW706" s="161" t="str">
        <f>IF('Equipment List'!$C706=BW$2,'Equipment List'!$K706,"")</f>
        <v/>
      </c>
      <c r="BX706" s="161" t="str">
        <f>IF('Equipment List'!$C706=BW$2,'Equipment List'!$I706,"")</f>
        <v/>
      </c>
      <c r="BY706" s="141"/>
      <c r="BZ706" s="141"/>
    </row>
    <row r="707" spans="5:78" x14ac:dyDescent="0.2">
      <c r="E707" s="160" t="str">
        <f>IF('Equipment List'!$C707=F$2,'Equipment List'!$D707,"")</f>
        <v/>
      </c>
      <c r="F707" s="161" t="str">
        <f>IF('Equipment List'!$C707=F$2,'Equipment List'!$K707,"")</f>
        <v/>
      </c>
      <c r="G707" s="161" t="str">
        <f>IF('Equipment List'!$C707=F$2,'Equipment List'!$I707,"")</f>
        <v/>
      </c>
      <c r="H707" s="160" t="str">
        <f>IF('Equipment List'!$C707=I$2,'Equipment List'!$D707,"")</f>
        <v/>
      </c>
      <c r="I707" s="161" t="str">
        <f>IF('Equipment List'!$C707=I$2,'Equipment List'!$K707,"")</f>
        <v/>
      </c>
      <c r="J707" s="161" t="str">
        <f>IF('Equipment List'!$C707=I$2,'Equipment List'!$I707,"")</f>
        <v/>
      </c>
      <c r="K707" s="160" t="str">
        <f>IF('Equipment List'!$C707=L$2,'Equipment List'!$D707,"")</f>
        <v/>
      </c>
      <c r="L707" s="161" t="str">
        <f>IF('Equipment List'!$C707=L$2,'Equipment List'!$K707,"")</f>
        <v/>
      </c>
      <c r="M707" s="161" t="str">
        <f>IF('Equipment List'!$C707=L$2,'Equipment List'!$I707,"")</f>
        <v/>
      </c>
      <c r="N707" s="160" t="str">
        <f>IF('Equipment List'!$C707=O$2,'Equipment List'!$D707,"")</f>
        <v/>
      </c>
      <c r="O707" s="161" t="str">
        <f>IF('Equipment List'!$C707=O$2,'Equipment List'!$K707,"")</f>
        <v/>
      </c>
      <c r="P707" s="161" t="str">
        <f>IF('Equipment List'!$C707=O$2,'Equipment List'!$I707,"")</f>
        <v/>
      </c>
      <c r="Q707" s="160" t="str">
        <f>IF('Equipment List'!$C707=R$2,'Equipment List'!$D707,"")</f>
        <v/>
      </c>
      <c r="R707" s="161" t="str">
        <f>IF('Equipment List'!$C707=R$2,'Equipment List'!$K707,"")</f>
        <v/>
      </c>
      <c r="S707" s="161" t="str">
        <f>IF('Equipment List'!$C707=R$2,'Equipment List'!$I707,"")</f>
        <v/>
      </c>
      <c r="T707" s="160" t="str">
        <f>IF('Equipment List'!$C707=U$2,'Equipment List'!$D707,"")</f>
        <v/>
      </c>
      <c r="U707" s="161" t="str">
        <f>IF('Equipment List'!$C707=U$2,'Equipment List'!$K707,"")</f>
        <v/>
      </c>
      <c r="V707" s="161" t="str">
        <f>IF('Equipment List'!$C707=U$2,'Equipment List'!$I707,"")</f>
        <v/>
      </c>
      <c r="W707" s="160" t="str">
        <f>IF('Equipment List'!$C707=X$2,'Equipment List'!$D707,"")</f>
        <v/>
      </c>
      <c r="X707" s="161" t="str">
        <f>IF('Equipment List'!$C707=X$2,'Equipment List'!$K707,"")</f>
        <v/>
      </c>
      <c r="Y707" s="161" t="str">
        <f>IF('Equipment List'!$C707=X$2,'Equipment List'!$I707,"")</f>
        <v/>
      </c>
      <c r="Z707" s="160" t="str">
        <f>IF('Equipment List'!$C707=AA$2,'Equipment List'!$D707,"")</f>
        <v/>
      </c>
      <c r="AA707" s="161" t="str">
        <f>IF('Equipment List'!$C707=AA$2,'Equipment List'!$K707,"")</f>
        <v/>
      </c>
      <c r="AB707" s="161" t="str">
        <f>IF('Equipment List'!$C707=AA$2,'Equipment List'!$I707,"")</f>
        <v/>
      </c>
      <c r="AC707" s="160" t="str">
        <f>IF('Equipment List'!$C707=AD$2,'Equipment List'!$D707,"")</f>
        <v/>
      </c>
      <c r="AD707" s="161" t="str">
        <f>IF('Equipment List'!$C707=AD$2,'Equipment List'!$K707,"")</f>
        <v/>
      </c>
      <c r="AE707" s="161" t="str">
        <f>IF('Equipment List'!$C707=AD$2,'Equipment List'!$I707,"")</f>
        <v/>
      </c>
      <c r="AF707" s="160" t="str">
        <f>IF('Equipment List'!$C707=AG$2,'Equipment List'!$D707,"")</f>
        <v/>
      </c>
      <c r="AG707" s="161" t="str">
        <f>IF('Equipment List'!$C707=AG$2,'Equipment List'!$K707,"")</f>
        <v/>
      </c>
      <c r="AH707" s="161" t="str">
        <f>IF('Equipment List'!$C707=AG$2,'Equipment List'!$I707,"")</f>
        <v/>
      </c>
      <c r="AI707" s="160" t="str">
        <f>IF('Equipment List'!$C707=AJ$2,'Equipment List'!$D707,"")</f>
        <v/>
      </c>
      <c r="AJ707" s="161" t="str">
        <f>IF('Equipment List'!$C707=AJ$2,'Equipment List'!$K707,"")</f>
        <v/>
      </c>
      <c r="AK707" s="161" t="str">
        <f>IF('Equipment List'!$C707=AJ$2,'Equipment List'!$I707,"")</f>
        <v/>
      </c>
      <c r="AL707" s="160" t="str">
        <f>IF('Equipment List'!$C707=AM$2,'Equipment List'!$D707,"")</f>
        <v/>
      </c>
      <c r="AM707" s="161" t="str">
        <f>IF('Equipment List'!$C707=AM$2,'Equipment List'!$K707,"")</f>
        <v/>
      </c>
      <c r="AN707" s="161" t="str">
        <f>IF('Equipment List'!$C707=AM$2,'Equipment List'!$I707,"")</f>
        <v/>
      </c>
      <c r="AO707" s="160" t="str">
        <f>IF('Equipment List'!$C707=AP$2,'Equipment List'!$D707,"")</f>
        <v/>
      </c>
      <c r="AP707" s="161" t="str">
        <f>IF('Equipment List'!$C707=AP$2,'Equipment List'!$K707,"")</f>
        <v/>
      </c>
      <c r="AQ707" s="161" t="str">
        <f>IF('Equipment List'!$C707=AP$2,'Equipment List'!$I707,"")</f>
        <v/>
      </c>
      <c r="AR707" s="160" t="str">
        <f>IF('Equipment List'!$C707=AS$2,'Equipment List'!$D707,"")</f>
        <v/>
      </c>
      <c r="AS707" s="161" t="str">
        <f>IF('Equipment List'!$C707=AS$2,'Equipment List'!$K707,"")</f>
        <v/>
      </c>
      <c r="AT707" s="161" t="str">
        <f>IF('Equipment List'!$C707=AS$2,'Equipment List'!$I707,"")</f>
        <v/>
      </c>
      <c r="AU707" s="160" t="str">
        <f>IF('Equipment List'!$C707=AV$2,'Equipment List'!$D707,"")</f>
        <v/>
      </c>
      <c r="AV707" s="161" t="str">
        <f>IF('Equipment List'!$C707=AV$2,'Equipment List'!$K707,"")</f>
        <v/>
      </c>
      <c r="AW707" s="161" t="str">
        <f>IF('Equipment List'!$C707=AV$2,'Equipment List'!$I707,"")</f>
        <v/>
      </c>
      <c r="AX707" s="160" t="str">
        <f>IF('Equipment List'!$C707=AY$2,'Equipment List'!$D707,"")</f>
        <v/>
      </c>
      <c r="AY707" s="161" t="str">
        <f>IF('Equipment List'!$C707=AY$2,'Equipment List'!$K707,"")</f>
        <v/>
      </c>
      <c r="AZ707" s="161" t="str">
        <f>IF('Equipment List'!$C707=AY$2,'Equipment List'!$I707,"")</f>
        <v/>
      </c>
      <c r="BA707" s="160" t="str">
        <f>IF('Equipment List'!$C707=BB$2,'Equipment List'!$D707,"")</f>
        <v/>
      </c>
      <c r="BB707" s="161" t="str">
        <f>IF('Equipment List'!$C707=BB$2,'Equipment List'!$K707,"")</f>
        <v/>
      </c>
      <c r="BC707" s="161" t="str">
        <f>IF('Equipment List'!$C707=BB$2,'Equipment List'!$I707,"")</f>
        <v/>
      </c>
      <c r="BD707" s="160" t="str">
        <f>IF('Equipment List'!$C707=BE$2,'Equipment List'!$D707,"")</f>
        <v/>
      </c>
      <c r="BE707" s="161" t="str">
        <f>IF('Equipment List'!$C707=BE$2,'Equipment List'!$K707,"")</f>
        <v/>
      </c>
      <c r="BF707" s="161" t="str">
        <f>IF('Equipment List'!$C707=BE$2,'Equipment List'!$I707,"")</f>
        <v/>
      </c>
      <c r="BG707" s="160" t="str">
        <f>IF('Equipment List'!$C707=BH$2,'Equipment List'!$D707,"")</f>
        <v/>
      </c>
      <c r="BH707" s="161" t="str">
        <f>IF('Equipment List'!$C707=BH$2,'Equipment List'!$K707,"")</f>
        <v/>
      </c>
      <c r="BI707" s="161" t="str">
        <f>IF('Equipment List'!$C707=BH$2,'Equipment List'!$I707,"")</f>
        <v/>
      </c>
      <c r="BJ707" s="160" t="str">
        <f>IF('Equipment List'!$C707=BK$2,'Equipment List'!$D707,"")</f>
        <v/>
      </c>
      <c r="BK707" s="161" t="str">
        <f>IF('Equipment List'!$C707=BK$2,'Equipment List'!$K707,"")</f>
        <v/>
      </c>
      <c r="BL707" s="161" t="str">
        <f>IF('Equipment List'!$C707=BK$2,'Equipment List'!$I707,"")</f>
        <v/>
      </c>
      <c r="BM707" s="160" t="str">
        <f>IF('Equipment List'!$C707=BN$2,'Equipment List'!$D707,"")</f>
        <v/>
      </c>
      <c r="BN707" s="161" t="str">
        <f>IF('Equipment List'!$C707=BN$2,'Equipment List'!$K707,"")</f>
        <v/>
      </c>
      <c r="BO707" s="161" t="str">
        <f>IF('Equipment List'!$C707=BN$2,'Equipment List'!$I707,"")</f>
        <v/>
      </c>
      <c r="BP707" s="160" t="str">
        <f>IF('Equipment List'!$C707=BQ$2,'Equipment List'!$D707,"")</f>
        <v/>
      </c>
      <c r="BQ707" s="161" t="str">
        <f>IF('Equipment List'!$C707=BQ$2,'Equipment List'!$K707,"")</f>
        <v/>
      </c>
      <c r="BR707" s="161" t="str">
        <f>IF('Equipment List'!$C707=BQ$2,'Equipment List'!$I707,"")</f>
        <v/>
      </c>
      <c r="BS707" s="160" t="str">
        <f>IF('Equipment List'!$C707=BT$2,'Equipment List'!$D707,"")</f>
        <v/>
      </c>
      <c r="BT707" s="161" t="str">
        <f>IF('Equipment List'!$C707=BT$2,'Equipment List'!$K707,"")</f>
        <v/>
      </c>
      <c r="BU707" s="161" t="str">
        <f>IF('Equipment List'!$C707=BT$2,'Equipment List'!$I707,"")</f>
        <v/>
      </c>
      <c r="BV707" s="160" t="str">
        <f>IF('Equipment List'!$C707=BW$2,'Equipment List'!$D707,"")</f>
        <v/>
      </c>
      <c r="BW707" s="161" t="str">
        <f>IF('Equipment List'!$C707=BW$2,'Equipment List'!$K707,"")</f>
        <v/>
      </c>
      <c r="BX707" s="161" t="str">
        <f>IF('Equipment List'!$C707=BW$2,'Equipment List'!$I707,"")</f>
        <v/>
      </c>
      <c r="BY707" s="141"/>
      <c r="BZ707" s="141"/>
    </row>
    <row r="708" spans="5:78" x14ac:dyDescent="0.2">
      <c r="E708" s="160" t="str">
        <f>IF('Equipment List'!$C708=F$2,'Equipment List'!$D708,"")</f>
        <v/>
      </c>
      <c r="F708" s="161" t="str">
        <f>IF('Equipment List'!$C708=F$2,'Equipment List'!$K708,"")</f>
        <v/>
      </c>
      <c r="G708" s="161" t="str">
        <f>IF('Equipment List'!$C708=F$2,'Equipment List'!$I708,"")</f>
        <v/>
      </c>
      <c r="H708" s="160" t="str">
        <f>IF('Equipment List'!$C708=I$2,'Equipment List'!$D708,"")</f>
        <v/>
      </c>
      <c r="I708" s="161" t="str">
        <f>IF('Equipment List'!$C708=I$2,'Equipment List'!$K708,"")</f>
        <v/>
      </c>
      <c r="J708" s="161" t="str">
        <f>IF('Equipment List'!$C708=I$2,'Equipment List'!$I708,"")</f>
        <v/>
      </c>
      <c r="K708" s="160" t="str">
        <f>IF('Equipment List'!$C708=L$2,'Equipment List'!$D708,"")</f>
        <v/>
      </c>
      <c r="L708" s="161" t="str">
        <f>IF('Equipment List'!$C708=L$2,'Equipment List'!$K708,"")</f>
        <v/>
      </c>
      <c r="M708" s="161" t="str">
        <f>IF('Equipment List'!$C708=L$2,'Equipment List'!$I708,"")</f>
        <v/>
      </c>
      <c r="N708" s="160" t="str">
        <f>IF('Equipment List'!$C708=O$2,'Equipment List'!$D708,"")</f>
        <v/>
      </c>
      <c r="O708" s="161" t="str">
        <f>IF('Equipment List'!$C708=O$2,'Equipment List'!$K708,"")</f>
        <v/>
      </c>
      <c r="P708" s="161" t="str">
        <f>IF('Equipment List'!$C708=O$2,'Equipment List'!$I708,"")</f>
        <v/>
      </c>
      <c r="Q708" s="160" t="str">
        <f>IF('Equipment List'!$C708=R$2,'Equipment List'!$D708,"")</f>
        <v/>
      </c>
      <c r="R708" s="161" t="str">
        <f>IF('Equipment List'!$C708=R$2,'Equipment List'!$K708,"")</f>
        <v/>
      </c>
      <c r="S708" s="161" t="str">
        <f>IF('Equipment List'!$C708=R$2,'Equipment List'!$I708,"")</f>
        <v/>
      </c>
      <c r="T708" s="160" t="str">
        <f>IF('Equipment List'!$C708=U$2,'Equipment List'!$D708,"")</f>
        <v/>
      </c>
      <c r="U708" s="161" t="str">
        <f>IF('Equipment List'!$C708=U$2,'Equipment List'!$K708,"")</f>
        <v/>
      </c>
      <c r="V708" s="161" t="str">
        <f>IF('Equipment List'!$C708=U$2,'Equipment List'!$I708,"")</f>
        <v/>
      </c>
      <c r="W708" s="160" t="str">
        <f>IF('Equipment List'!$C708=X$2,'Equipment List'!$D708,"")</f>
        <v/>
      </c>
      <c r="X708" s="161" t="str">
        <f>IF('Equipment List'!$C708=X$2,'Equipment List'!$K708,"")</f>
        <v/>
      </c>
      <c r="Y708" s="161" t="str">
        <f>IF('Equipment List'!$C708=X$2,'Equipment List'!$I708,"")</f>
        <v/>
      </c>
      <c r="Z708" s="160" t="str">
        <f>IF('Equipment List'!$C708=AA$2,'Equipment List'!$D708,"")</f>
        <v/>
      </c>
      <c r="AA708" s="161" t="str">
        <f>IF('Equipment List'!$C708=AA$2,'Equipment List'!$K708,"")</f>
        <v/>
      </c>
      <c r="AB708" s="161" t="str">
        <f>IF('Equipment List'!$C708=AA$2,'Equipment List'!$I708,"")</f>
        <v/>
      </c>
      <c r="AC708" s="160" t="str">
        <f>IF('Equipment List'!$C708=AD$2,'Equipment List'!$D708,"")</f>
        <v/>
      </c>
      <c r="AD708" s="161" t="str">
        <f>IF('Equipment List'!$C708=AD$2,'Equipment List'!$K708,"")</f>
        <v/>
      </c>
      <c r="AE708" s="161" t="str">
        <f>IF('Equipment List'!$C708=AD$2,'Equipment List'!$I708,"")</f>
        <v/>
      </c>
      <c r="AF708" s="160" t="str">
        <f>IF('Equipment List'!$C708=AG$2,'Equipment List'!$D708,"")</f>
        <v/>
      </c>
      <c r="AG708" s="161" t="str">
        <f>IF('Equipment List'!$C708=AG$2,'Equipment List'!$K708,"")</f>
        <v/>
      </c>
      <c r="AH708" s="161" t="str">
        <f>IF('Equipment List'!$C708=AG$2,'Equipment List'!$I708,"")</f>
        <v/>
      </c>
      <c r="AI708" s="160" t="str">
        <f>IF('Equipment List'!$C708=AJ$2,'Equipment List'!$D708,"")</f>
        <v/>
      </c>
      <c r="AJ708" s="161" t="str">
        <f>IF('Equipment List'!$C708=AJ$2,'Equipment List'!$K708,"")</f>
        <v/>
      </c>
      <c r="AK708" s="161" t="str">
        <f>IF('Equipment List'!$C708=AJ$2,'Equipment List'!$I708,"")</f>
        <v/>
      </c>
      <c r="AL708" s="160" t="str">
        <f>IF('Equipment List'!$C708=AM$2,'Equipment List'!$D708,"")</f>
        <v/>
      </c>
      <c r="AM708" s="161" t="str">
        <f>IF('Equipment List'!$C708=AM$2,'Equipment List'!$K708,"")</f>
        <v/>
      </c>
      <c r="AN708" s="161" t="str">
        <f>IF('Equipment List'!$C708=AM$2,'Equipment List'!$I708,"")</f>
        <v/>
      </c>
      <c r="AO708" s="160" t="str">
        <f>IF('Equipment List'!$C708=AP$2,'Equipment List'!$D708,"")</f>
        <v/>
      </c>
      <c r="AP708" s="161" t="str">
        <f>IF('Equipment List'!$C708=AP$2,'Equipment List'!$K708,"")</f>
        <v/>
      </c>
      <c r="AQ708" s="161" t="str">
        <f>IF('Equipment List'!$C708=AP$2,'Equipment List'!$I708,"")</f>
        <v/>
      </c>
      <c r="AR708" s="160" t="str">
        <f>IF('Equipment List'!$C708=AS$2,'Equipment List'!$D708,"")</f>
        <v/>
      </c>
      <c r="AS708" s="161" t="str">
        <f>IF('Equipment List'!$C708=AS$2,'Equipment List'!$K708,"")</f>
        <v/>
      </c>
      <c r="AT708" s="161" t="str">
        <f>IF('Equipment List'!$C708=AS$2,'Equipment List'!$I708,"")</f>
        <v/>
      </c>
      <c r="AU708" s="160" t="str">
        <f>IF('Equipment List'!$C708=AV$2,'Equipment List'!$D708,"")</f>
        <v/>
      </c>
      <c r="AV708" s="161" t="str">
        <f>IF('Equipment List'!$C708=AV$2,'Equipment List'!$K708,"")</f>
        <v/>
      </c>
      <c r="AW708" s="161" t="str">
        <f>IF('Equipment List'!$C708=AV$2,'Equipment List'!$I708,"")</f>
        <v/>
      </c>
      <c r="AX708" s="160" t="str">
        <f>IF('Equipment List'!$C708=AY$2,'Equipment List'!$D708,"")</f>
        <v/>
      </c>
      <c r="AY708" s="161" t="str">
        <f>IF('Equipment List'!$C708=AY$2,'Equipment List'!$K708,"")</f>
        <v/>
      </c>
      <c r="AZ708" s="161" t="str">
        <f>IF('Equipment List'!$C708=AY$2,'Equipment List'!$I708,"")</f>
        <v/>
      </c>
      <c r="BA708" s="160" t="str">
        <f>IF('Equipment List'!$C708=BB$2,'Equipment List'!$D708,"")</f>
        <v/>
      </c>
      <c r="BB708" s="161" t="str">
        <f>IF('Equipment List'!$C708=BB$2,'Equipment List'!$K708,"")</f>
        <v/>
      </c>
      <c r="BC708" s="161" t="str">
        <f>IF('Equipment List'!$C708=BB$2,'Equipment List'!$I708,"")</f>
        <v/>
      </c>
      <c r="BD708" s="160" t="str">
        <f>IF('Equipment List'!$C708=BE$2,'Equipment List'!$D708,"")</f>
        <v/>
      </c>
      <c r="BE708" s="161" t="str">
        <f>IF('Equipment List'!$C708=BE$2,'Equipment List'!$K708,"")</f>
        <v/>
      </c>
      <c r="BF708" s="161" t="str">
        <f>IF('Equipment List'!$C708=BE$2,'Equipment List'!$I708,"")</f>
        <v/>
      </c>
      <c r="BG708" s="160" t="str">
        <f>IF('Equipment List'!$C708=BH$2,'Equipment List'!$D708,"")</f>
        <v/>
      </c>
      <c r="BH708" s="161" t="str">
        <f>IF('Equipment List'!$C708=BH$2,'Equipment List'!$K708,"")</f>
        <v/>
      </c>
      <c r="BI708" s="161" t="str">
        <f>IF('Equipment List'!$C708=BH$2,'Equipment List'!$I708,"")</f>
        <v/>
      </c>
      <c r="BJ708" s="160" t="str">
        <f>IF('Equipment List'!$C708=BK$2,'Equipment List'!$D708,"")</f>
        <v/>
      </c>
      <c r="BK708" s="161" t="str">
        <f>IF('Equipment List'!$C708=BK$2,'Equipment List'!$K708,"")</f>
        <v/>
      </c>
      <c r="BL708" s="161" t="str">
        <f>IF('Equipment List'!$C708=BK$2,'Equipment List'!$I708,"")</f>
        <v/>
      </c>
      <c r="BM708" s="160" t="str">
        <f>IF('Equipment List'!$C708=BN$2,'Equipment List'!$D708,"")</f>
        <v/>
      </c>
      <c r="BN708" s="161" t="str">
        <f>IF('Equipment List'!$C708=BN$2,'Equipment List'!$K708,"")</f>
        <v/>
      </c>
      <c r="BO708" s="161" t="str">
        <f>IF('Equipment List'!$C708=BN$2,'Equipment List'!$I708,"")</f>
        <v/>
      </c>
      <c r="BP708" s="160" t="str">
        <f>IF('Equipment List'!$C708=BQ$2,'Equipment List'!$D708,"")</f>
        <v/>
      </c>
      <c r="BQ708" s="161" t="str">
        <f>IF('Equipment List'!$C708=BQ$2,'Equipment List'!$K708,"")</f>
        <v/>
      </c>
      <c r="BR708" s="161" t="str">
        <f>IF('Equipment List'!$C708=BQ$2,'Equipment List'!$I708,"")</f>
        <v/>
      </c>
      <c r="BS708" s="160" t="str">
        <f>IF('Equipment List'!$C708=BT$2,'Equipment List'!$D708,"")</f>
        <v/>
      </c>
      <c r="BT708" s="161" t="str">
        <f>IF('Equipment List'!$C708=BT$2,'Equipment List'!$K708,"")</f>
        <v/>
      </c>
      <c r="BU708" s="161" t="str">
        <f>IF('Equipment List'!$C708=BT$2,'Equipment List'!$I708,"")</f>
        <v/>
      </c>
      <c r="BV708" s="160" t="str">
        <f>IF('Equipment List'!$C708=BW$2,'Equipment List'!$D708,"")</f>
        <v/>
      </c>
      <c r="BW708" s="161" t="str">
        <f>IF('Equipment List'!$C708=BW$2,'Equipment List'!$K708,"")</f>
        <v/>
      </c>
      <c r="BX708" s="161" t="str">
        <f>IF('Equipment List'!$C708=BW$2,'Equipment List'!$I708,"")</f>
        <v/>
      </c>
      <c r="BY708" s="141"/>
      <c r="BZ708" s="141"/>
    </row>
    <row r="709" spans="5:78" x14ac:dyDescent="0.2">
      <c r="E709" s="160" t="str">
        <f>IF('Equipment List'!$C709=F$2,'Equipment List'!$D709,"")</f>
        <v/>
      </c>
      <c r="F709" s="161" t="str">
        <f>IF('Equipment List'!$C709=F$2,'Equipment List'!$K709,"")</f>
        <v/>
      </c>
      <c r="G709" s="161" t="str">
        <f>IF('Equipment List'!$C709=F$2,'Equipment List'!$I709,"")</f>
        <v/>
      </c>
      <c r="H709" s="160" t="str">
        <f>IF('Equipment List'!$C709=I$2,'Equipment List'!$D709,"")</f>
        <v/>
      </c>
      <c r="I709" s="161" t="str">
        <f>IF('Equipment List'!$C709=I$2,'Equipment List'!$K709,"")</f>
        <v/>
      </c>
      <c r="J709" s="161" t="str">
        <f>IF('Equipment List'!$C709=I$2,'Equipment List'!$I709,"")</f>
        <v/>
      </c>
      <c r="K709" s="160" t="str">
        <f>IF('Equipment List'!$C709=L$2,'Equipment List'!$D709,"")</f>
        <v/>
      </c>
      <c r="L709" s="161" t="str">
        <f>IF('Equipment List'!$C709=L$2,'Equipment List'!$K709,"")</f>
        <v/>
      </c>
      <c r="M709" s="161" t="str">
        <f>IF('Equipment List'!$C709=L$2,'Equipment List'!$I709,"")</f>
        <v/>
      </c>
      <c r="N709" s="160" t="str">
        <f>IF('Equipment List'!$C709=O$2,'Equipment List'!$D709,"")</f>
        <v/>
      </c>
      <c r="O709" s="161" t="str">
        <f>IF('Equipment List'!$C709=O$2,'Equipment List'!$K709,"")</f>
        <v/>
      </c>
      <c r="P709" s="161" t="str">
        <f>IF('Equipment List'!$C709=O$2,'Equipment List'!$I709,"")</f>
        <v/>
      </c>
      <c r="Q709" s="160" t="str">
        <f>IF('Equipment List'!$C709=R$2,'Equipment List'!$D709,"")</f>
        <v/>
      </c>
      <c r="R709" s="161" t="str">
        <f>IF('Equipment List'!$C709=R$2,'Equipment List'!$K709,"")</f>
        <v/>
      </c>
      <c r="S709" s="161" t="str">
        <f>IF('Equipment List'!$C709=R$2,'Equipment List'!$I709,"")</f>
        <v/>
      </c>
      <c r="T709" s="160" t="str">
        <f>IF('Equipment List'!$C709=U$2,'Equipment List'!$D709,"")</f>
        <v/>
      </c>
      <c r="U709" s="161" t="str">
        <f>IF('Equipment List'!$C709=U$2,'Equipment List'!$K709,"")</f>
        <v/>
      </c>
      <c r="V709" s="161" t="str">
        <f>IF('Equipment List'!$C709=U$2,'Equipment List'!$I709,"")</f>
        <v/>
      </c>
      <c r="W709" s="160" t="str">
        <f>IF('Equipment List'!$C709=X$2,'Equipment List'!$D709,"")</f>
        <v/>
      </c>
      <c r="X709" s="161" t="str">
        <f>IF('Equipment List'!$C709=X$2,'Equipment List'!$K709,"")</f>
        <v/>
      </c>
      <c r="Y709" s="161" t="str">
        <f>IF('Equipment List'!$C709=X$2,'Equipment List'!$I709,"")</f>
        <v/>
      </c>
      <c r="Z709" s="160" t="str">
        <f>IF('Equipment List'!$C709=AA$2,'Equipment List'!$D709,"")</f>
        <v/>
      </c>
      <c r="AA709" s="161" t="str">
        <f>IF('Equipment List'!$C709=AA$2,'Equipment List'!$K709,"")</f>
        <v/>
      </c>
      <c r="AB709" s="161" t="str">
        <f>IF('Equipment List'!$C709=AA$2,'Equipment List'!$I709,"")</f>
        <v/>
      </c>
      <c r="AC709" s="160" t="str">
        <f>IF('Equipment List'!$C709=AD$2,'Equipment List'!$D709,"")</f>
        <v/>
      </c>
      <c r="AD709" s="161" t="str">
        <f>IF('Equipment List'!$C709=AD$2,'Equipment List'!$K709,"")</f>
        <v/>
      </c>
      <c r="AE709" s="161" t="str">
        <f>IF('Equipment List'!$C709=AD$2,'Equipment List'!$I709,"")</f>
        <v/>
      </c>
      <c r="AF709" s="160" t="str">
        <f>IF('Equipment List'!$C709=AG$2,'Equipment List'!$D709,"")</f>
        <v/>
      </c>
      <c r="AG709" s="161" t="str">
        <f>IF('Equipment List'!$C709=AG$2,'Equipment List'!$K709,"")</f>
        <v/>
      </c>
      <c r="AH709" s="161" t="str">
        <f>IF('Equipment List'!$C709=AG$2,'Equipment List'!$I709,"")</f>
        <v/>
      </c>
      <c r="AI709" s="160" t="str">
        <f>IF('Equipment List'!$C709=AJ$2,'Equipment List'!$D709,"")</f>
        <v/>
      </c>
      <c r="AJ709" s="161" t="str">
        <f>IF('Equipment List'!$C709=AJ$2,'Equipment List'!$K709,"")</f>
        <v/>
      </c>
      <c r="AK709" s="161" t="str">
        <f>IF('Equipment List'!$C709=AJ$2,'Equipment List'!$I709,"")</f>
        <v/>
      </c>
      <c r="AL709" s="160" t="str">
        <f>IF('Equipment List'!$C709=AM$2,'Equipment List'!$D709,"")</f>
        <v/>
      </c>
      <c r="AM709" s="161" t="str">
        <f>IF('Equipment List'!$C709=AM$2,'Equipment List'!$K709,"")</f>
        <v/>
      </c>
      <c r="AN709" s="161" t="str">
        <f>IF('Equipment List'!$C709=AM$2,'Equipment List'!$I709,"")</f>
        <v/>
      </c>
      <c r="AO709" s="160" t="str">
        <f>IF('Equipment List'!$C709=AP$2,'Equipment List'!$D709,"")</f>
        <v/>
      </c>
      <c r="AP709" s="161" t="str">
        <f>IF('Equipment List'!$C709=AP$2,'Equipment List'!$K709,"")</f>
        <v/>
      </c>
      <c r="AQ709" s="161" t="str">
        <f>IF('Equipment List'!$C709=AP$2,'Equipment List'!$I709,"")</f>
        <v/>
      </c>
      <c r="AR709" s="160" t="str">
        <f>IF('Equipment List'!$C709=AS$2,'Equipment List'!$D709,"")</f>
        <v/>
      </c>
      <c r="AS709" s="161" t="str">
        <f>IF('Equipment List'!$C709=AS$2,'Equipment List'!$K709,"")</f>
        <v/>
      </c>
      <c r="AT709" s="161" t="str">
        <f>IF('Equipment List'!$C709=AS$2,'Equipment List'!$I709,"")</f>
        <v/>
      </c>
      <c r="AU709" s="160" t="str">
        <f>IF('Equipment List'!$C709=AV$2,'Equipment List'!$D709,"")</f>
        <v/>
      </c>
      <c r="AV709" s="161" t="str">
        <f>IF('Equipment List'!$C709=AV$2,'Equipment List'!$K709,"")</f>
        <v/>
      </c>
      <c r="AW709" s="161" t="str">
        <f>IF('Equipment List'!$C709=AV$2,'Equipment List'!$I709,"")</f>
        <v/>
      </c>
      <c r="AX709" s="160" t="str">
        <f>IF('Equipment List'!$C709=AY$2,'Equipment List'!$D709,"")</f>
        <v/>
      </c>
      <c r="AY709" s="161" t="str">
        <f>IF('Equipment List'!$C709=AY$2,'Equipment List'!$K709,"")</f>
        <v/>
      </c>
      <c r="AZ709" s="161" t="str">
        <f>IF('Equipment List'!$C709=AY$2,'Equipment List'!$I709,"")</f>
        <v/>
      </c>
      <c r="BA709" s="160" t="str">
        <f>IF('Equipment List'!$C709=BB$2,'Equipment List'!$D709,"")</f>
        <v/>
      </c>
      <c r="BB709" s="161" t="str">
        <f>IF('Equipment List'!$C709=BB$2,'Equipment List'!$K709,"")</f>
        <v/>
      </c>
      <c r="BC709" s="161" t="str">
        <f>IF('Equipment List'!$C709=BB$2,'Equipment List'!$I709,"")</f>
        <v/>
      </c>
      <c r="BD709" s="160" t="str">
        <f>IF('Equipment List'!$C709=BE$2,'Equipment List'!$D709,"")</f>
        <v/>
      </c>
      <c r="BE709" s="161" t="str">
        <f>IF('Equipment List'!$C709=BE$2,'Equipment List'!$K709,"")</f>
        <v/>
      </c>
      <c r="BF709" s="161" t="str">
        <f>IF('Equipment List'!$C709=BE$2,'Equipment List'!$I709,"")</f>
        <v/>
      </c>
      <c r="BG709" s="160" t="str">
        <f>IF('Equipment List'!$C709=BH$2,'Equipment List'!$D709,"")</f>
        <v/>
      </c>
      <c r="BH709" s="161" t="str">
        <f>IF('Equipment List'!$C709=BH$2,'Equipment List'!$K709,"")</f>
        <v/>
      </c>
      <c r="BI709" s="161" t="str">
        <f>IF('Equipment List'!$C709=BH$2,'Equipment List'!$I709,"")</f>
        <v/>
      </c>
      <c r="BJ709" s="160" t="str">
        <f>IF('Equipment List'!$C709=BK$2,'Equipment List'!$D709,"")</f>
        <v/>
      </c>
      <c r="BK709" s="161" t="str">
        <f>IF('Equipment List'!$C709=BK$2,'Equipment List'!$K709,"")</f>
        <v/>
      </c>
      <c r="BL709" s="161" t="str">
        <f>IF('Equipment List'!$C709=BK$2,'Equipment List'!$I709,"")</f>
        <v/>
      </c>
      <c r="BM709" s="160" t="str">
        <f>IF('Equipment List'!$C709=BN$2,'Equipment List'!$D709,"")</f>
        <v/>
      </c>
      <c r="BN709" s="161" t="str">
        <f>IF('Equipment List'!$C709=BN$2,'Equipment List'!$K709,"")</f>
        <v/>
      </c>
      <c r="BO709" s="161" t="str">
        <f>IF('Equipment List'!$C709=BN$2,'Equipment List'!$I709,"")</f>
        <v/>
      </c>
      <c r="BP709" s="160" t="str">
        <f>IF('Equipment List'!$C709=BQ$2,'Equipment List'!$D709,"")</f>
        <v/>
      </c>
      <c r="BQ709" s="161" t="str">
        <f>IF('Equipment List'!$C709=BQ$2,'Equipment List'!$K709,"")</f>
        <v/>
      </c>
      <c r="BR709" s="161" t="str">
        <f>IF('Equipment List'!$C709=BQ$2,'Equipment List'!$I709,"")</f>
        <v/>
      </c>
      <c r="BS709" s="160" t="str">
        <f>IF('Equipment List'!$C709=BT$2,'Equipment List'!$D709,"")</f>
        <v/>
      </c>
      <c r="BT709" s="161" t="str">
        <f>IF('Equipment List'!$C709=BT$2,'Equipment List'!$K709,"")</f>
        <v/>
      </c>
      <c r="BU709" s="161" t="str">
        <f>IF('Equipment List'!$C709=BT$2,'Equipment List'!$I709,"")</f>
        <v/>
      </c>
      <c r="BV709" s="160" t="str">
        <f>IF('Equipment List'!$C709=BW$2,'Equipment List'!$D709,"")</f>
        <v/>
      </c>
      <c r="BW709" s="161" t="str">
        <f>IF('Equipment List'!$C709=BW$2,'Equipment List'!$K709,"")</f>
        <v/>
      </c>
      <c r="BX709" s="161" t="str">
        <f>IF('Equipment List'!$C709=BW$2,'Equipment List'!$I709,"")</f>
        <v/>
      </c>
      <c r="BY709" s="141"/>
      <c r="BZ709" s="141"/>
    </row>
    <row r="710" spans="5:78" x14ac:dyDescent="0.2">
      <c r="E710" s="160" t="str">
        <f>IF('Equipment List'!$C710=F$2,'Equipment List'!$D710,"")</f>
        <v/>
      </c>
      <c r="F710" s="161" t="str">
        <f>IF('Equipment List'!$C710=F$2,'Equipment List'!$K710,"")</f>
        <v/>
      </c>
      <c r="G710" s="161" t="str">
        <f>IF('Equipment List'!$C710=F$2,'Equipment List'!$I710,"")</f>
        <v/>
      </c>
      <c r="H710" s="160" t="str">
        <f>IF('Equipment List'!$C710=I$2,'Equipment List'!$D710,"")</f>
        <v/>
      </c>
      <c r="I710" s="161" t="str">
        <f>IF('Equipment List'!$C710=I$2,'Equipment List'!$K710,"")</f>
        <v/>
      </c>
      <c r="J710" s="161" t="str">
        <f>IF('Equipment List'!$C710=I$2,'Equipment List'!$I710,"")</f>
        <v/>
      </c>
      <c r="K710" s="160" t="str">
        <f>IF('Equipment List'!$C710=L$2,'Equipment List'!$D710,"")</f>
        <v/>
      </c>
      <c r="L710" s="161" t="str">
        <f>IF('Equipment List'!$C710=L$2,'Equipment List'!$K710,"")</f>
        <v/>
      </c>
      <c r="M710" s="161" t="str">
        <f>IF('Equipment List'!$C710=L$2,'Equipment List'!$I710,"")</f>
        <v/>
      </c>
      <c r="N710" s="160" t="str">
        <f>IF('Equipment List'!$C710=O$2,'Equipment List'!$D710,"")</f>
        <v/>
      </c>
      <c r="O710" s="161" t="str">
        <f>IF('Equipment List'!$C710=O$2,'Equipment List'!$K710,"")</f>
        <v/>
      </c>
      <c r="P710" s="161" t="str">
        <f>IF('Equipment List'!$C710=O$2,'Equipment List'!$I710,"")</f>
        <v/>
      </c>
      <c r="Q710" s="160" t="str">
        <f>IF('Equipment List'!$C710=R$2,'Equipment List'!$D710,"")</f>
        <v/>
      </c>
      <c r="R710" s="161" t="str">
        <f>IF('Equipment List'!$C710=R$2,'Equipment List'!$K710,"")</f>
        <v/>
      </c>
      <c r="S710" s="161" t="str">
        <f>IF('Equipment List'!$C710=R$2,'Equipment List'!$I710,"")</f>
        <v/>
      </c>
      <c r="T710" s="160" t="str">
        <f>IF('Equipment List'!$C710=U$2,'Equipment List'!$D710,"")</f>
        <v/>
      </c>
      <c r="U710" s="161" t="str">
        <f>IF('Equipment List'!$C710=U$2,'Equipment List'!$K710,"")</f>
        <v/>
      </c>
      <c r="V710" s="161" t="str">
        <f>IF('Equipment List'!$C710=U$2,'Equipment List'!$I710,"")</f>
        <v/>
      </c>
      <c r="W710" s="160" t="str">
        <f>IF('Equipment List'!$C710=X$2,'Equipment List'!$D710,"")</f>
        <v/>
      </c>
      <c r="X710" s="161" t="str">
        <f>IF('Equipment List'!$C710=X$2,'Equipment List'!$K710,"")</f>
        <v/>
      </c>
      <c r="Y710" s="161" t="str">
        <f>IF('Equipment List'!$C710=X$2,'Equipment List'!$I710,"")</f>
        <v/>
      </c>
      <c r="Z710" s="160" t="str">
        <f>IF('Equipment List'!$C710=AA$2,'Equipment List'!$D710,"")</f>
        <v/>
      </c>
      <c r="AA710" s="161" t="str">
        <f>IF('Equipment List'!$C710=AA$2,'Equipment List'!$K710,"")</f>
        <v/>
      </c>
      <c r="AB710" s="161" t="str">
        <f>IF('Equipment List'!$C710=AA$2,'Equipment List'!$I710,"")</f>
        <v/>
      </c>
      <c r="AC710" s="160" t="str">
        <f>IF('Equipment List'!$C710=AD$2,'Equipment List'!$D710,"")</f>
        <v/>
      </c>
      <c r="AD710" s="161" t="str">
        <f>IF('Equipment List'!$C710=AD$2,'Equipment List'!$K710,"")</f>
        <v/>
      </c>
      <c r="AE710" s="161" t="str">
        <f>IF('Equipment List'!$C710=AD$2,'Equipment List'!$I710,"")</f>
        <v/>
      </c>
      <c r="AF710" s="160" t="str">
        <f>IF('Equipment List'!$C710=AG$2,'Equipment List'!$D710,"")</f>
        <v/>
      </c>
      <c r="AG710" s="161" t="str">
        <f>IF('Equipment List'!$C710=AG$2,'Equipment List'!$K710,"")</f>
        <v/>
      </c>
      <c r="AH710" s="161" t="str">
        <f>IF('Equipment List'!$C710=AG$2,'Equipment List'!$I710,"")</f>
        <v/>
      </c>
      <c r="AI710" s="160" t="str">
        <f>IF('Equipment List'!$C710=AJ$2,'Equipment List'!$D710,"")</f>
        <v/>
      </c>
      <c r="AJ710" s="161" t="str">
        <f>IF('Equipment List'!$C710=AJ$2,'Equipment List'!$K710,"")</f>
        <v/>
      </c>
      <c r="AK710" s="161" t="str">
        <f>IF('Equipment List'!$C710=AJ$2,'Equipment List'!$I710,"")</f>
        <v/>
      </c>
      <c r="AL710" s="160" t="str">
        <f>IF('Equipment List'!$C710=AM$2,'Equipment List'!$D710,"")</f>
        <v/>
      </c>
      <c r="AM710" s="161" t="str">
        <f>IF('Equipment List'!$C710=AM$2,'Equipment List'!$K710,"")</f>
        <v/>
      </c>
      <c r="AN710" s="161" t="str">
        <f>IF('Equipment List'!$C710=AM$2,'Equipment List'!$I710,"")</f>
        <v/>
      </c>
      <c r="AO710" s="160" t="str">
        <f>IF('Equipment List'!$C710=AP$2,'Equipment List'!$D710,"")</f>
        <v/>
      </c>
      <c r="AP710" s="161" t="str">
        <f>IF('Equipment List'!$C710=AP$2,'Equipment List'!$K710,"")</f>
        <v/>
      </c>
      <c r="AQ710" s="161" t="str">
        <f>IF('Equipment List'!$C710=AP$2,'Equipment List'!$I710,"")</f>
        <v/>
      </c>
      <c r="AR710" s="160" t="str">
        <f>IF('Equipment List'!$C710=AS$2,'Equipment List'!$D710,"")</f>
        <v/>
      </c>
      <c r="AS710" s="161" t="str">
        <f>IF('Equipment List'!$C710=AS$2,'Equipment List'!$K710,"")</f>
        <v/>
      </c>
      <c r="AT710" s="161" t="str">
        <f>IF('Equipment List'!$C710=AS$2,'Equipment List'!$I710,"")</f>
        <v/>
      </c>
      <c r="AU710" s="160" t="str">
        <f>IF('Equipment List'!$C710=AV$2,'Equipment List'!$D710,"")</f>
        <v/>
      </c>
      <c r="AV710" s="161" t="str">
        <f>IF('Equipment List'!$C710=AV$2,'Equipment List'!$K710,"")</f>
        <v/>
      </c>
      <c r="AW710" s="161" t="str">
        <f>IF('Equipment List'!$C710=AV$2,'Equipment List'!$I710,"")</f>
        <v/>
      </c>
      <c r="AX710" s="160" t="str">
        <f>IF('Equipment List'!$C710=AY$2,'Equipment List'!$D710,"")</f>
        <v/>
      </c>
      <c r="AY710" s="161" t="str">
        <f>IF('Equipment List'!$C710=AY$2,'Equipment List'!$K710,"")</f>
        <v/>
      </c>
      <c r="AZ710" s="161" t="str">
        <f>IF('Equipment List'!$C710=AY$2,'Equipment List'!$I710,"")</f>
        <v/>
      </c>
      <c r="BA710" s="160" t="str">
        <f>IF('Equipment List'!$C710=BB$2,'Equipment List'!$D710,"")</f>
        <v/>
      </c>
      <c r="BB710" s="161" t="str">
        <f>IF('Equipment List'!$C710=BB$2,'Equipment List'!$K710,"")</f>
        <v/>
      </c>
      <c r="BC710" s="161" t="str">
        <f>IF('Equipment List'!$C710=BB$2,'Equipment List'!$I710,"")</f>
        <v/>
      </c>
      <c r="BD710" s="160" t="str">
        <f>IF('Equipment List'!$C710=BE$2,'Equipment List'!$D710,"")</f>
        <v/>
      </c>
      <c r="BE710" s="161" t="str">
        <f>IF('Equipment List'!$C710=BE$2,'Equipment List'!$K710,"")</f>
        <v/>
      </c>
      <c r="BF710" s="161" t="str">
        <f>IF('Equipment List'!$C710=BE$2,'Equipment List'!$I710,"")</f>
        <v/>
      </c>
      <c r="BG710" s="160" t="str">
        <f>IF('Equipment List'!$C710=BH$2,'Equipment List'!$D710,"")</f>
        <v/>
      </c>
      <c r="BH710" s="161" t="str">
        <f>IF('Equipment List'!$C710=BH$2,'Equipment List'!$K710,"")</f>
        <v/>
      </c>
      <c r="BI710" s="161" t="str">
        <f>IF('Equipment List'!$C710=BH$2,'Equipment List'!$I710,"")</f>
        <v/>
      </c>
      <c r="BJ710" s="160" t="str">
        <f>IF('Equipment List'!$C710=BK$2,'Equipment List'!$D710,"")</f>
        <v/>
      </c>
      <c r="BK710" s="161" t="str">
        <f>IF('Equipment List'!$C710=BK$2,'Equipment List'!$K710,"")</f>
        <v/>
      </c>
      <c r="BL710" s="161" t="str">
        <f>IF('Equipment List'!$C710=BK$2,'Equipment List'!$I710,"")</f>
        <v/>
      </c>
      <c r="BM710" s="160" t="str">
        <f>IF('Equipment List'!$C710=BN$2,'Equipment List'!$D710,"")</f>
        <v/>
      </c>
      <c r="BN710" s="161" t="str">
        <f>IF('Equipment List'!$C710=BN$2,'Equipment List'!$K710,"")</f>
        <v/>
      </c>
      <c r="BO710" s="161" t="str">
        <f>IF('Equipment List'!$C710=BN$2,'Equipment List'!$I710,"")</f>
        <v/>
      </c>
      <c r="BP710" s="160" t="str">
        <f>IF('Equipment List'!$C710=BQ$2,'Equipment List'!$D710,"")</f>
        <v/>
      </c>
      <c r="BQ710" s="161" t="str">
        <f>IF('Equipment List'!$C710=BQ$2,'Equipment List'!$K710,"")</f>
        <v/>
      </c>
      <c r="BR710" s="161" t="str">
        <f>IF('Equipment List'!$C710=BQ$2,'Equipment List'!$I710,"")</f>
        <v/>
      </c>
      <c r="BS710" s="160" t="str">
        <f>IF('Equipment List'!$C710=BT$2,'Equipment List'!$D710,"")</f>
        <v/>
      </c>
      <c r="BT710" s="161" t="str">
        <f>IF('Equipment List'!$C710=BT$2,'Equipment List'!$K710,"")</f>
        <v/>
      </c>
      <c r="BU710" s="161" t="str">
        <f>IF('Equipment List'!$C710=BT$2,'Equipment List'!$I710,"")</f>
        <v/>
      </c>
      <c r="BV710" s="160" t="str">
        <f>IF('Equipment List'!$C710=BW$2,'Equipment List'!$D710,"")</f>
        <v/>
      </c>
      <c r="BW710" s="161" t="str">
        <f>IF('Equipment List'!$C710=BW$2,'Equipment List'!$K710,"")</f>
        <v/>
      </c>
      <c r="BX710" s="161" t="str">
        <f>IF('Equipment List'!$C710=BW$2,'Equipment List'!$I710,"")</f>
        <v/>
      </c>
      <c r="BY710" s="141"/>
      <c r="BZ710" s="141"/>
    </row>
    <row r="711" spans="5:78" x14ac:dyDescent="0.2">
      <c r="E711" s="160" t="str">
        <f>IF('Equipment List'!$C711=F$2,'Equipment List'!$D711,"")</f>
        <v/>
      </c>
      <c r="F711" s="161" t="str">
        <f>IF('Equipment List'!$C711=F$2,'Equipment List'!$K711,"")</f>
        <v/>
      </c>
      <c r="G711" s="161" t="str">
        <f>IF('Equipment List'!$C711=F$2,'Equipment List'!$I711,"")</f>
        <v/>
      </c>
      <c r="H711" s="160" t="str">
        <f>IF('Equipment List'!$C711=I$2,'Equipment List'!$D711,"")</f>
        <v/>
      </c>
      <c r="I711" s="161" t="str">
        <f>IF('Equipment List'!$C711=I$2,'Equipment List'!$K711,"")</f>
        <v/>
      </c>
      <c r="J711" s="161" t="str">
        <f>IF('Equipment List'!$C711=I$2,'Equipment List'!$I711,"")</f>
        <v/>
      </c>
      <c r="K711" s="160" t="str">
        <f>IF('Equipment List'!$C711=L$2,'Equipment List'!$D711,"")</f>
        <v/>
      </c>
      <c r="L711" s="161" t="str">
        <f>IF('Equipment List'!$C711=L$2,'Equipment List'!$K711,"")</f>
        <v/>
      </c>
      <c r="M711" s="161" t="str">
        <f>IF('Equipment List'!$C711=L$2,'Equipment List'!$I711,"")</f>
        <v/>
      </c>
      <c r="N711" s="160" t="str">
        <f>IF('Equipment List'!$C711=O$2,'Equipment List'!$D711,"")</f>
        <v/>
      </c>
      <c r="O711" s="161" t="str">
        <f>IF('Equipment List'!$C711=O$2,'Equipment List'!$K711,"")</f>
        <v/>
      </c>
      <c r="P711" s="161" t="str">
        <f>IF('Equipment List'!$C711=O$2,'Equipment List'!$I711,"")</f>
        <v/>
      </c>
      <c r="Q711" s="160" t="str">
        <f>IF('Equipment List'!$C711=R$2,'Equipment List'!$D711,"")</f>
        <v/>
      </c>
      <c r="R711" s="161" t="str">
        <f>IF('Equipment List'!$C711=R$2,'Equipment List'!$K711,"")</f>
        <v/>
      </c>
      <c r="S711" s="161" t="str">
        <f>IF('Equipment List'!$C711=R$2,'Equipment List'!$I711,"")</f>
        <v/>
      </c>
      <c r="T711" s="160" t="str">
        <f>IF('Equipment List'!$C711=U$2,'Equipment List'!$D711,"")</f>
        <v/>
      </c>
      <c r="U711" s="161" t="str">
        <f>IF('Equipment List'!$C711=U$2,'Equipment List'!$K711,"")</f>
        <v/>
      </c>
      <c r="V711" s="161" t="str">
        <f>IF('Equipment List'!$C711=U$2,'Equipment List'!$I711,"")</f>
        <v/>
      </c>
      <c r="W711" s="160" t="str">
        <f>IF('Equipment List'!$C711=X$2,'Equipment List'!$D711,"")</f>
        <v/>
      </c>
      <c r="X711" s="161" t="str">
        <f>IF('Equipment List'!$C711=X$2,'Equipment List'!$K711,"")</f>
        <v/>
      </c>
      <c r="Y711" s="161" t="str">
        <f>IF('Equipment List'!$C711=X$2,'Equipment List'!$I711,"")</f>
        <v/>
      </c>
      <c r="Z711" s="160" t="str">
        <f>IF('Equipment List'!$C711=AA$2,'Equipment List'!$D711,"")</f>
        <v/>
      </c>
      <c r="AA711" s="161" t="str">
        <f>IF('Equipment List'!$C711=AA$2,'Equipment List'!$K711,"")</f>
        <v/>
      </c>
      <c r="AB711" s="161" t="str">
        <f>IF('Equipment List'!$C711=AA$2,'Equipment List'!$I711,"")</f>
        <v/>
      </c>
      <c r="AC711" s="160" t="str">
        <f>IF('Equipment List'!$C711=AD$2,'Equipment List'!$D711,"")</f>
        <v/>
      </c>
      <c r="AD711" s="161" t="str">
        <f>IF('Equipment List'!$C711=AD$2,'Equipment List'!$K711,"")</f>
        <v/>
      </c>
      <c r="AE711" s="161" t="str">
        <f>IF('Equipment List'!$C711=AD$2,'Equipment List'!$I711,"")</f>
        <v/>
      </c>
      <c r="AF711" s="160" t="str">
        <f>IF('Equipment List'!$C711=AG$2,'Equipment List'!$D711,"")</f>
        <v/>
      </c>
      <c r="AG711" s="161" t="str">
        <f>IF('Equipment List'!$C711=AG$2,'Equipment List'!$K711,"")</f>
        <v/>
      </c>
      <c r="AH711" s="161" t="str">
        <f>IF('Equipment List'!$C711=AG$2,'Equipment List'!$I711,"")</f>
        <v/>
      </c>
      <c r="AI711" s="160" t="str">
        <f>IF('Equipment List'!$C711=AJ$2,'Equipment List'!$D711,"")</f>
        <v/>
      </c>
      <c r="AJ711" s="161" t="str">
        <f>IF('Equipment List'!$C711=AJ$2,'Equipment List'!$K711,"")</f>
        <v/>
      </c>
      <c r="AK711" s="161" t="str">
        <f>IF('Equipment List'!$C711=AJ$2,'Equipment List'!$I711,"")</f>
        <v/>
      </c>
      <c r="AL711" s="160" t="str">
        <f>IF('Equipment List'!$C711=AM$2,'Equipment List'!$D711,"")</f>
        <v/>
      </c>
      <c r="AM711" s="161" t="str">
        <f>IF('Equipment List'!$C711=AM$2,'Equipment List'!$K711,"")</f>
        <v/>
      </c>
      <c r="AN711" s="161" t="str">
        <f>IF('Equipment List'!$C711=AM$2,'Equipment List'!$I711,"")</f>
        <v/>
      </c>
      <c r="AO711" s="160" t="str">
        <f>IF('Equipment List'!$C711=AP$2,'Equipment List'!$D711,"")</f>
        <v/>
      </c>
      <c r="AP711" s="161" t="str">
        <f>IF('Equipment List'!$C711=AP$2,'Equipment List'!$K711,"")</f>
        <v/>
      </c>
      <c r="AQ711" s="161" t="str">
        <f>IF('Equipment List'!$C711=AP$2,'Equipment List'!$I711,"")</f>
        <v/>
      </c>
      <c r="AR711" s="160" t="str">
        <f>IF('Equipment List'!$C711=AS$2,'Equipment List'!$D711,"")</f>
        <v/>
      </c>
      <c r="AS711" s="161" t="str">
        <f>IF('Equipment List'!$C711=AS$2,'Equipment List'!$K711,"")</f>
        <v/>
      </c>
      <c r="AT711" s="161" t="str">
        <f>IF('Equipment List'!$C711=AS$2,'Equipment List'!$I711,"")</f>
        <v/>
      </c>
      <c r="AU711" s="160" t="str">
        <f>IF('Equipment List'!$C711=AV$2,'Equipment List'!$D711,"")</f>
        <v/>
      </c>
      <c r="AV711" s="161" t="str">
        <f>IF('Equipment List'!$C711=AV$2,'Equipment List'!$K711,"")</f>
        <v/>
      </c>
      <c r="AW711" s="161" t="str">
        <f>IF('Equipment List'!$C711=AV$2,'Equipment List'!$I711,"")</f>
        <v/>
      </c>
      <c r="AX711" s="160" t="str">
        <f>IF('Equipment List'!$C711=AY$2,'Equipment List'!$D711,"")</f>
        <v/>
      </c>
      <c r="AY711" s="161" t="str">
        <f>IF('Equipment List'!$C711=AY$2,'Equipment List'!$K711,"")</f>
        <v/>
      </c>
      <c r="AZ711" s="161" t="str">
        <f>IF('Equipment List'!$C711=AY$2,'Equipment List'!$I711,"")</f>
        <v/>
      </c>
      <c r="BA711" s="160" t="str">
        <f>IF('Equipment List'!$C711=BB$2,'Equipment List'!$D711,"")</f>
        <v/>
      </c>
      <c r="BB711" s="161" t="str">
        <f>IF('Equipment List'!$C711=BB$2,'Equipment List'!$K711,"")</f>
        <v/>
      </c>
      <c r="BC711" s="161" t="str">
        <f>IF('Equipment List'!$C711=BB$2,'Equipment List'!$I711,"")</f>
        <v/>
      </c>
      <c r="BD711" s="160" t="str">
        <f>IF('Equipment List'!$C711=BE$2,'Equipment List'!$D711,"")</f>
        <v/>
      </c>
      <c r="BE711" s="161" t="str">
        <f>IF('Equipment List'!$C711=BE$2,'Equipment List'!$K711,"")</f>
        <v/>
      </c>
      <c r="BF711" s="161" t="str">
        <f>IF('Equipment List'!$C711=BE$2,'Equipment List'!$I711,"")</f>
        <v/>
      </c>
      <c r="BG711" s="160" t="str">
        <f>IF('Equipment List'!$C711=BH$2,'Equipment List'!$D711,"")</f>
        <v/>
      </c>
      <c r="BH711" s="161" t="str">
        <f>IF('Equipment List'!$C711=BH$2,'Equipment List'!$K711,"")</f>
        <v/>
      </c>
      <c r="BI711" s="161" t="str">
        <f>IF('Equipment List'!$C711=BH$2,'Equipment List'!$I711,"")</f>
        <v/>
      </c>
      <c r="BJ711" s="160" t="str">
        <f>IF('Equipment List'!$C711=BK$2,'Equipment List'!$D711,"")</f>
        <v/>
      </c>
      <c r="BK711" s="161" t="str">
        <f>IF('Equipment List'!$C711=BK$2,'Equipment List'!$K711,"")</f>
        <v/>
      </c>
      <c r="BL711" s="161" t="str">
        <f>IF('Equipment List'!$C711=BK$2,'Equipment List'!$I711,"")</f>
        <v/>
      </c>
      <c r="BM711" s="160" t="str">
        <f>IF('Equipment List'!$C711=BN$2,'Equipment List'!$D711,"")</f>
        <v/>
      </c>
      <c r="BN711" s="161" t="str">
        <f>IF('Equipment List'!$C711=BN$2,'Equipment List'!$K711,"")</f>
        <v/>
      </c>
      <c r="BO711" s="161" t="str">
        <f>IF('Equipment List'!$C711=BN$2,'Equipment List'!$I711,"")</f>
        <v/>
      </c>
      <c r="BP711" s="160" t="str">
        <f>IF('Equipment List'!$C711=BQ$2,'Equipment List'!$D711,"")</f>
        <v/>
      </c>
      <c r="BQ711" s="161" t="str">
        <f>IF('Equipment List'!$C711=BQ$2,'Equipment List'!$K711,"")</f>
        <v/>
      </c>
      <c r="BR711" s="161" t="str">
        <f>IF('Equipment List'!$C711=BQ$2,'Equipment List'!$I711,"")</f>
        <v/>
      </c>
      <c r="BS711" s="160" t="str">
        <f>IF('Equipment List'!$C711=BT$2,'Equipment List'!$D711,"")</f>
        <v/>
      </c>
      <c r="BT711" s="161" t="str">
        <f>IF('Equipment List'!$C711=BT$2,'Equipment List'!$K711,"")</f>
        <v/>
      </c>
      <c r="BU711" s="161" t="str">
        <f>IF('Equipment List'!$C711=BT$2,'Equipment List'!$I711,"")</f>
        <v/>
      </c>
      <c r="BV711" s="160" t="str">
        <f>IF('Equipment List'!$C711=BW$2,'Equipment List'!$D711,"")</f>
        <v/>
      </c>
      <c r="BW711" s="161" t="str">
        <f>IF('Equipment List'!$C711=BW$2,'Equipment List'!$K711,"")</f>
        <v/>
      </c>
      <c r="BX711" s="161" t="str">
        <f>IF('Equipment List'!$C711=BW$2,'Equipment List'!$I711,"")</f>
        <v/>
      </c>
      <c r="BY711" s="141"/>
      <c r="BZ711" s="141"/>
    </row>
    <row r="712" spans="5:78" x14ac:dyDescent="0.2">
      <c r="E712" s="160" t="str">
        <f>IF('Equipment List'!$C712=F$2,'Equipment List'!$D712,"")</f>
        <v/>
      </c>
      <c r="F712" s="161" t="str">
        <f>IF('Equipment List'!$C712=F$2,'Equipment List'!$K712,"")</f>
        <v/>
      </c>
      <c r="G712" s="161" t="str">
        <f>IF('Equipment List'!$C712=F$2,'Equipment List'!$I712,"")</f>
        <v/>
      </c>
      <c r="H712" s="160" t="str">
        <f>IF('Equipment List'!$C712=I$2,'Equipment List'!$D712,"")</f>
        <v/>
      </c>
      <c r="I712" s="161" t="str">
        <f>IF('Equipment List'!$C712=I$2,'Equipment List'!$K712,"")</f>
        <v/>
      </c>
      <c r="J712" s="161" t="str">
        <f>IF('Equipment List'!$C712=I$2,'Equipment List'!$I712,"")</f>
        <v/>
      </c>
      <c r="K712" s="160" t="str">
        <f>IF('Equipment List'!$C712=L$2,'Equipment List'!$D712,"")</f>
        <v/>
      </c>
      <c r="L712" s="161" t="str">
        <f>IF('Equipment List'!$C712=L$2,'Equipment List'!$K712,"")</f>
        <v/>
      </c>
      <c r="M712" s="161" t="str">
        <f>IF('Equipment List'!$C712=L$2,'Equipment List'!$I712,"")</f>
        <v/>
      </c>
      <c r="N712" s="160" t="str">
        <f>IF('Equipment List'!$C712=O$2,'Equipment List'!$D712,"")</f>
        <v/>
      </c>
      <c r="O712" s="161" t="str">
        <f>IF('Equipment List'!$C712=O$2,'Equipment List'!$K712,"")</f>
        <v/>
      </c>
      <c r="P712" s="161" t="str">
        <f>IF('Equipment List'!$C712=O$2,'Equipment List'!$I712,"")</f>
        <v/>
      </c>
      <c r="Q712" s="160" t="str">
        <f>IF('Equipment List'!$C712=R$2,'Equipment List'!$D712,"")</f>
        <v/>
      </c>
      <c r="R712" s="161" t="str">
        <f>IF('Equipment List'!$C712=R$2,'Equipment List'!$K712,"")</f>
        <v/>
      </c>
      <c r="S712" s="161" t="str">
        <f>IF('Equipment List'!$C712=R$2,'Equipment List'!$I712,"")</f>
        <v/>
      </c>
      <c r="T712" s="160" t="str">
        <f>IF('Equipment List'!$C712=U$2,'Equipment List'!$D712,"")</f>
        <v/>
      </c>
      <c r="U712" s="161" t="str">
        <f>IF('Equipment List'!$C712=U$2,'Equipment List'!$K712,"")</f>
        <v/>
      </c>
      <c r="V712" s="161" t="str">
        <f>IF('Equipment List'!$C712=U$2,'Equipment List'!$I712,"")</f>
        <v/>
      </c>
      <c r="W712" s="160" t="str">
        <f>IF('Equipment List'!$C712=X$2,'Equipment List'!$D712,"")</f>
        <v/>
      </c>
      <c r="X712" s="161" t="str">
        <f>IF('Equipment List'!$C712=X$2,'Equipment List'!$K712,"")</f>
        <v/>
      </c>
      <c r="Y712" s="161" t="str">
        <f>IF('Equipment List'!$C712=X$2,'Equipment List'!$I712,"")</f>
        <v/>
      </c>
      <c r="Z712" s="160" t="str">
        <f>IF('Equipment List'!$C712=AA$2,'Equipment List'!$D712,"")</f>
        <v/>
      </c>
      <c r="AA712" s="161" t="str">
        <f>IF('Equipment List'!$C712=AA$2,'Equipment List'!$K712,"")</f>
        <v/>
      </c>
      <c r="AB712" s="161" t="str">
        <f>IF('Equipment List'!$C712=AA$2,'Equipment List'!$I712,"")</f>
        <v/>
      </c>
      <c r="AC712" s="160" t="str">
        <f>IF('Equipment List'!$C712=AD$2,'Equipment List'!$D712,"")</f>
        <v/>
      </c>
      <c r="AD712" s="161" t="str">
        <f>IF('Equipment List'!$C712=AD$2,'Equipment List'!$K712,"")</f>
        <v/>
      </c>
      <c r="AE712" s="161" t="str">
        <f>IF('Equipment List'!$C712=AD$2,'Equipment List'!$I712,"")</f>
        <v/>
      </c>
      <c r="AF712" s="160" t="str">
        <f>IF('Equipment List'!$C712=AG$2,'Equipment List'!$D712,"")</f>
        <v/>
      </c>
      <c r="AG712" s="161" t="str">
        <f>IF('Equipment List'!$C712=AG$2,'Equipment List'!$K712,"")</f>
        <v/>
      </c>
      <c r="AH712" s="161" t="str">
        <f>IF('Equipment List'!$C712=AG$2,'Equipment List'!$I712,"")</f>
        <v/>
      </c>
      <c r="AI712" s="160" t="str">
        <f>IF('Equipment List'!$C712=AJ$2,'Equipment List'!$D712,"")</f>
        <v/>
      </c>
      <c r="AJ712" s="161" t="str">
        <f>IF('Equipment List'!$C712=AJ$2,'Equipment List'!$K712,"")</f>
        <v/>
      </c>
      <c r="AK712" s="161" t="str">
        <f>IF('Equipment List'!$C712=AJ$2,'Equipment List'!$I712,"")</f>
        <v/>
      </c>
      <c r="AL712" s="160" t="str">
        <f>IF('Equipment List'!$C712=AM$2,'Equipment List'!$D712,"")</f>
        <v/>
      </c>
      <c r="AM712" s="161" t="str">
        <f>IF('Equipment List'!$C712=AM$2,'Equipment List'!$K712,"")</f>
        <v/>
      </c>
      <c r="AN712" s="161" t="str">
        <f>IF('Equipment List'!$C712=AM$2,'Equipment List'!$I712,"")</f>
        <v/>
      </c>
      <c r="AO712" s="160" t="str">
        <f>IF('Equipment List'!$C712=AP$2,'Equipment List'!$D712,"")</f>
        <v/>
      </c>
      <c r="AP712" s="161" t="str">
        <f>IF('Equipment List'!$C712=AP$2,'Equipment List'!$K712,"")</f>
        <v/>
      </c>
      <c r="AQ712" s="161" t="str">
        <f>IF('Equipment List'!$C712=AP$2,'Equipment List'!$I712,"")</f>
        <v/>
      </c>
      <c r="AR712" s="160" t="str">
        <f>IF('Equipment List'!$C712=AS$2,'Equipment List'!$D712,"")</f>
        <v/>
      </c>
      <c r="AS712" s="161" t="str">
        <f>IF('Equipment List'!$C712=AS$2,'Equipment List'!$K712,"")</f>
        <v/>
      </c>
      <c r="AT712" s="161" t="str">
        <f>IF('Equipment List'!$C712=AS$2,'Equipment List'!$I712,"")</f>
        <v/>
      </c>
      <c r="AU712" s="160" t="str">
        <f>IF('Equipment List'!$C712=AV$2,'Equipment List'!$D712,"")</f>
        <v/>
      </c>
      <c r="AV712" s="161" t="str">
        <f>IF('Equipment List'!$C712=AV$2,'Equipment List'!$K712,"")</f>
        <v/>
      </c>
      <c r="AW712" s="161" t="str">
        <f>IF('Equipment List'!$C712=AV$2,'Equipment List'!$I712,"")</f>
        <v/>
      </c>
      <c r="AX712" s="160" t="str">
        <f>IF('Equipment List'!$C712=AY$2,'Equipment List'!$D712,"")</f>
        <v/>
      </c>
      <c r="AY712" s="161" t="str">
        <f>IF('Equipment List'!$C712=AY$2,'Equipment List'!$K712,"")</f>
        <v/>
      </c>
      <c r="AZ712" s="161" t="str">
        <f>IF('Equipment List'!$C712=AY$2,'Equipment List'!$I712,"")</f>
        <v/>
      </c>
      <c r="BA712" s="160" t="str">
        <f>IF('Equipment List'!$C712=BB$2,'Equipment List'!$D712,"")</f>
        <v/>
      </c>
      <c r="BB712" s="161" t="str">
        <f>IF('Equipment List'!$C712=BB$2,'Equipment List'!$K712,"")</f>
        <v/>
      </c>
      <c r="BC712" s="161" t="str">
        <f>IF('Equipment List'!$C712=BB$2,'Equipment List'!$I712,"")</f>
        <v/>
      </c>
      <c r="BD712" s="160" t="str">
        <f>IF('Equipment List'!$C712=BE$2,'Equipment List'!$D712,"")</f>
        <v/>
      </c>
      <c r="BE712" s="161" t="str">
        <f>IF('Equipment List'!$C712=BE$2,'Equipment List'!$K712,"")</f>
        <v/>
      </c>
      <c r="BF712" s="161" t="str">
        <f>IF('Equipment List'!$C712=BE$2,'Equipment List'!$I712,"")</f>
        <v/>
      </c>
      <c r="BG712" s="160" t="str">
        <f>IF('Equipment List'!$C712=BH$2,'Equipment List'!$D712,"")</f>
        <v/>
      </c>
      <c r="BH712" s="161" t="str">
        <f>IF('Equipment List'!$C712=BH$2,'Equipment List'!$K712,"")</f>
        <v/>
      </c>
      <c r="BI712" s="161" t="str">
        <f>IF('Equipment List'!$C712=BH$2,'Equipment List'!$I712,"")</f>
        <v/>
      </c>
      <c r="BJ712" s="160" t="str">
        <f>IF('Equipment List'!$C712=BK$2,'Equipment List'!$D712,"")</f>
        <v/>
      </c>
      <c r="BK712" s="161" t="str">
        <f>IF('Equipment List'!$C712=BK$2,'Equipment List'!$K712,"")</f>
        <v/>
      </c>
      <c r="BL712" s="161" t="str">
        <f>IF('Equipment List'!$C712=BK$2,'Equipment List'!$I712,"")</f>
        <v/>
      </c>
      <c r="BM712" s="160" t="str">
        <f>IF('Equipment List'!$C712=BN$2,'Equipment List'!$D712,"")</f>
        <v/>
      </c>
      <c r="BN712" s="161" t="str">
        <f>IF('Equipment List'!$C712=BN$2,'Equipment List'!$K712,"")</f>
        <v/>
      </c>
      <c r="BO712" s="161" t="str">
        <f>IF('Equipment List'!$C712=BN$2,'Equipment List'!$I712,"")</f>
        <v/>
      </c>
      <c r="BP712" s="160" t="str">
        <f>IF('Equipment List'!$C712=BQ$2,'Equipment List'!$D712,"")</f>
        <v/>
      </c>
      <c r="BQ712" s="161" t="str">
        <f>IF('Equipment List'!$C712=BQ$2,'Equipment List'!$K712,"")</f>
        <v/>
      </c>
      <c r="BR712" s="161" t="str">
        <f>IF('Equipment List'!$C712=BQ$2,'Equipment List'!$I712,"")</f>
        <v/>
      </c>
      <c r="BS712" s="160" t="str">
        <f>IF('Equipment List'!$C712=BT$2,'Equipment List'!$D712,"")</f>
        <v/>
      </c>
      <c r="BT712" s="161" t="str">
        <f>IF('Equipment List'!$C712=BT$2,'Equipment List'!$K712,"")</f>
        <v/>
      </c>
      <c r="BU712" s="161" t="str">
        <f>IF('Equipment List'!$C712=BT$2,'Equipment List'!$I712,"")</f>
        <v/>
      </c>
      <c r="BV712" s="160" t="str">
        <f>IF('Equipment List'!$C712=BW$2,'Equipment List'!$D712,"")</f>
        <v/>
      </c>
      <c r="BW712" s="161" t="str">
        <f>IF('Equipment List'!$C712=BW$2,'Equipment List'!$K712,"")</f>
        <v/>
      </c>
      <c r="BX712" s="161" t="str">
        <f>IF('Equipment List'!$C712=BW$2,'Equipment List'!$I712,"")</f>
        <v/>
      </c>
      <c r="BY712" s="141"/>
      <c r="BZ712" s="141"/>
    </row>
    <row r="713" spans="5:78" x14ac:dyDescent="0.2">
      <c r="E713" s="160" t="str">
        <f>IF('Equipment List'!$C713=F$2,'Equipment List'!$D713,"")</f>
        <v/>
      </c>
      <c r="F713" s="161" t="str">
        <f>IF('Equipment List'!$C713=F$2,'Equipment List'!$K713,"")</f>
        <v/>
      </c>
      <c r="G713" s="161" t="str">
        <f>IF('Equipment List'!$C713=F$2,'Equipment List'!$I713,"")</f>
        <v/>
      </c>
      <c r="H713" s="160" t="str">
        <f>IF('Equipment List'!$C713=I$2,'Equipment List'!$D713,"")</f>
        <v/>
      </c>
      <c r="I713" s="161" t="str">
        <f>IF('Equipment List'!$C713=I$2,'Equipment List'!$K713,"")</f>
        <v/>
      </c>
      <c r="J713" s="161" t="str">
        <f>IF('Equipment List'!$C713=I$2,'Equipment List'!$I713,"")</f>
        <v/>
      </c>
      <c r="K713" s="160" t="str">
        <f>IF('Equipment List'!$C713=L$2,'Equipment List'!$D713,"")</f>
        <v/>
      </c>
      <c r="L713" s="161" t="str">
        <f>IF('Equipment List'!$C713=L$2,'Equipment List'!$K713,"")</f>
        <v/>
      </c>
      <c r="M713" s="161" t="str">
        <f>IF('Equipment List'!$C713=L$2,'Equipment List'!$I713,"")</f>
        <v/>
      </c>
      <c r="N713" s="160" t="str">
        <f>IF('Equipment List'!$C713=O$2,'Equipment List'!$D713,"")</f>
        <v/>
      </c>
      <c r="O713" s="161" t="str">
        <f>IF('Equipment List'!$C713=O$2,'Equipment List'!$K713,"")</f>
        <v/>
      </c>
      <c r="P713" s="161" t="str">
        <f>IF('Equipment List'!$C713=O$2,'Equipment List'!$I713,"")</f>
        <v/>
      </c>
      <c r="Q713" s="160" t="str">
        <f>IF('Equipment List'!$C713=R$2,'Equipment List'!$D713,"")</f>
        <v/>
      </c>
      <c r="R713" s="161" t="str">
        <f>IF('Equipment List'!$C713=R$2,'Equipment List'!$K713,"")</f>
        <v/>
      </c>
      <c r="S713" s="161" t="str">
        <f>IF('Equipment List'!$C713=R$2,'Equipment List'!$I713,"")</f>
        <v/>
      </c>
      <c r="T713" s="160" t="str">
        <f>IF('Equipment List'!$C713=U$2,'Equipment List'!$D713,"")</f>
        <v/>
      </c>
      <c r="U713" s="161" t="str">
        <f>IF('Equipment List'!$C713=U$2,'Equipment List'!$K713,"")</f>
        <v/>
      </c>
      <c r="V713" s="161" t="str">
        <f>IF('Equipment List'!$C713=U$2,'Equipment List'!$I713,"")</f>
        <v/>
      </c>
      <c r="W713" s="160" t="str">
        <f>IF('Equipment List'!$C713=X$2,'Equipment List'!$D713,"")</f>
        <v/>
      </c>
      <c r="X713" s="161" t="str">
        <f>IF('Equipment List'!$C713=X$2,'Equipment List'!$K713,"")</f>
        <v/>
      </c>
      <c r="Y713" s="161" t="str">
        <f>IF('Equipment List'!$C713=X$2,'Equipment List'!$I713,"")</f>
        <v/>
      </c>
      <c r="Z713" s="160" t="str">
        <f>IF('Equipment List'!$C713=AA$2,'Equipment List'!$D713,"")</f>
        <v/>
      </c>
      <c r="AA713" s="161" t="str">
        <f>IF('Equipment List'!$C713=AA$2,'Equipment List'!$K713,"")</f>
        <v/>
      </c>
      <c r="AB713" s="161" t="str">
        <f>IF('Equipment List'!$C713=AA$2,'Equipment List'!$I713,"")</f>
        <v/>
      </c>
      <c r="AC713" s="160" t="str">
        <f>IF('Equipment List'!$C713=AD$2,'Equipment List'!$D713,"")</f>
        <v/>
      </c>
      <c r="AD713" s="161" t="str">
        <f>IF('Equipment List'!$C713=AD$2,'Equipment List'!$K713,"")</f>
        <v/>
      </c>
      <c r="AE713" s="161" t="str">
        <f>IF('Equipment List'!$C713=AD$2,'Equipment List'!$I713,"")</f>
        <v/>
      </c>
      <c r="AF713" s="160" t="str">
        <f>IF('Equipment List'!$C713=AG$2,'Equipment List'!$D713,"")</f>
        <v/>
      </c>
      <c r="AG713" s="161" t="str">
        <f>IF('Equipment List'!$C713=AG$2,'Equipment List'!$K713,"")</f>
        <v/>
      </c>
      <c r="AH713" s="161" t="str">
        <f>IF('Equipment List'!$C713=AG$2,'Equipment List'!$I713,"")</f>
        <v/>
      </c>
      <c r="AI713" s="160" t="str">
        <f>IF('Equipment List'!$C713=AJ$2,'Equipment List'!$D713,"")</f>
        <v/>
      </c>
      <c r="AJ713" s="161" t="str">
        <f>IF('Equipment List'!$C713=AJ$2,'Equipment List'!$K713,"")</f>
        <v/>
      </c>
      <c r="AK713" s="161" t="str">
        <f>IF('Equipment List'!$C713=AJ$2,'Equipment List'!$I713,"")</f>
        <v/>
      </c>
      <c r="AL713" s="160" t="str">
        <f>IF('Equipment List'!$C713=AM$2,'Equipment List'!$D713,"")</f>
        <v/>
      </c>
      <c r="AM713" s="161" t="str">
        <f>IF('Equipment List'!$C713=AM$2,'Equipment List'!$K713,"")</f>
        <v/>
      </c>
      <c r="AN713" s="161" t="str">
        <f>IF('Equipment List'!$C713=AM$2,'Equipment List'!$I713,"")</f>
        <v/>
      </c>
      <c r="AO713" s="160" t="str">
        <f>IF('Equipment List'!$C713=AP$2,'Equipment List'!$D713,"")</f>
        <v/>
      </c>
      <c r="AP713" s="161" t="str">
        <f>IF('Equipment List'!$C713=AP$2,'Equipment List'!$K713,"")</f>
        <v/>
      </c>
      <c r="AQ713" s="161" t="str">
        <f>IF('Equipment List'!$C713=AP$2,'Equipment List'!$I713,"")</f>
        <v/>
      </c>
      <c r="AR713" s="160" t="str">
        <f>IF('Equipment List'!$C713=AS$2,'Equipment List'!$D713,"")</f>
        <v/>
      </c>
      <c r="AS713" s="161" t="str">
        <f>IF('Equipment List'!$C713=AS$2,'Equipment List'!$K713,"")</f>
        <v/>
      </c>
      <c r="AT713" s="161" t="str">
        <f>IF('Equipment List'!$C713=AS$2,'Equipment List'!$I713,"")</f>
        <v/>
      </c>
      <c r="AU713" s="160" t="str">
        <f>IF('Equipment List'!$C713=AV$2,'Equipment List'!$D713,"")</f>
        <v/>
      </c>
      <c r="AV713" s="161" t="str">
        <f>IF('Equipment List'!$C713=AV$2,'Equipment List'!$K713,"")</f>
        <v/>
      </c>
      <c r="AW713" s="161" t="str">
        <f>IF('Equipment List'!$C713=AV$2,'Equipment List'!$I713,"")</f>
        <v/>
      </c>
      <c r="AX713" s="160" t="str">
        <f>IF('Equipment List'!$C713=AY$2,'Equipment List'!$D713,"")</f>
        <v/>
      </c>
      <c r="AY713" s="161" t="str">
        <f>IF('Equipment List'!$C713=AY$2,'Equipment List'!$K713,"")</f>
        <v/>
      </c>
      <c r="AZ713" s="161" t="str">
        <f>IF('Equipment List'!$C713=AY$2,'Equipment List'!$I713,"")</f>
        <v/>
      </c>
      <c r="BA713" s="160" t="str">
        <f>IF('Equipment List'!$C713=BB$2,'Equipment List'!$D713,"")</f>
        <v/>
      </c>
      <c r="BB713" s="161" t="str">
        <f>IF('Equipment List'!$C713=BB$2,'Equipment List'!$K713,"")</f>
        <v/>
      </c>
      <c r="BC713" s="161" t="str">
        <f>IF('Equipment List'!$C713=BB$2,'Equipment List'!$I713,"")</f>
        <v/>
      </c>
      <c r="BD713" s="160" t="str">
        <f>IF('Equipment List'!$C713=BE$2,'Equipment List'!$D713,"")</f>
        <v/>
      </c>
      <c r="BE713" s="161" t="str">
        <f>IF('Equipment List'!$C713=BE$2,'Equipment List'!$K713,"")</f>
        <v/>
      </c>
      <c r="BF713" s="161" t="str">
        <f>IF('Equipment List'!$C713=BE$2,'Equipment List'!$I713,"")</f>
        <v/>
      </c>
      <c r="BG713" s="160" t="str">
        <f>IF('Equipment List'!$C713=BH$2,'Equipment List'!$D713,"")</f>
        <v/>
      </c>
      <c r="BH713" s="161" t="str">
        <f>IF('Equipment List'!$C713=BH$2,'Equipment List'!$K713,"")</f>
        <v/>
      </c>
      <c r="BI713" s="161" t="str">
        <f>IF('Equipment List'!$C713=BH$2,'Equipment List'!$I713,"")</f>
        <v/>
      </c>
      <c r="BJ713" s="160" t="str">
        <f>IF('Equipment List'!$C713=BK$2,'Equipment List'!$D713,"")</f>
        <v/>
      </c>
      <c r="BK713" s="161" t="str">
        <f>IF('Equipment List'!$C713=BK$2,'Equipment List'!$K713,"")</f>
        <v/>
      </c>
      <c r="BL713" s="161" t="str">
        <f>IF('Equipment List'!$C713=BK$2,'Equipment List'!$I713,"")</f>
        <v/>
      </c>
      <c r="BM713" s="160" t="str">
        <f>IF('Equipment List'!$C713=BN$2,'Equipment List'!$D713,"")</f>
        <v/>
      </c>
      <c r="BN713" s="161" t="str">
        <f>IF('Equipment List'!$C713=BN$2,'Equipment List'!$K713,"")</f>
        <v/>
      </c>
      <c r="BO713" s="161" t="str">
        <f>IF('Equipment List'!$C713=BN$2,'Equipment List'!$I713,"")</f>
        <v/>
      </c>
      <c r="BP713" s="160" t="str">
        <f>IF('Equipment List'!$C713=BQ$2,'Equipment List'!$D713,"")</f>
        <v/>
      </c>
      <c r="BQ713" s="161" t="str">
        <f>IF('Equipment List'!$C713=BQ$2,'Equipment List'!$K713,"")</f>
        <v/>
      </c>
      <c r="BR713" s="161" t="str">
        <f>IF('Equipment List'!$C713=BQ$2,'Equipment List'!$I713,"")</f>
        <v/>
      </c>
      <c r="BS713" s="160" t="str">
        <f>IF('Equipment List'!$C713=BT$2,'Equipment List'!$D713,"")</f>
        <v/>
      </c>
      <c r="BT713" s="161" t="str">
        <f>IF('Equipment List'!$C713=BT$2,'Equipment List'!$K713,"")</f>
        <v/>
      </c>
      <c r="BU713" s="161" t="str">
        <f>IF('Equipment List'!$C713=BT$2,'Equipment List'!$I713,"")</f>
        <v/>
      </c>
      <c r="BV713" s="160" t="str">
        <f>IF('Equipment List'!$C713=BW$2,'Equipment List'!$D713,"")</f>
        <v/>
      </c>
      <c r="BW713" s="161" t="str">
        <f>IF('Equipment List'!$C713=BW$2,'Equipment List'!$K713,"")</f>
        <v/>
      </c>
      <c r="BX713" s="161" t="str">
        <f>IF('Equipment List'!$C713=BW$2,'Equipment List'!$I713,"")</f>
        <v/>
      </c>
      <c r="BY713" s="141"/>
      <c r="BZ713" s="141"/>
    </row>
    <row r="714" spans="5:78" x14ac:dyDescent="0.2">
      <c r="E714" s="160" t="str">
        <f>IF('Equipment List'!$C714=F$2,'Equipment List'!$D714,"")</f>
        <v/>
      </c>
      <c r="F714" s="161" t="str">
        <f>IF('Equipment List'!$C714=F$2,'Equipment List'!$K714,"")</f>
        <v/>
      </c>
      <c r="G714" s="161" t="str">
        <f>IF('Equipment List'!$C714=F$2,'Equipment List'!$I714,"")</f>
        <v/>
      </c>
      <c r="H714" s="160" t="str">
        <f>IF('Equipment List'!$C714=I$2,'Equipment List'!$D714,"")</f>
        <v/>
      </c>
      <c r="I714" s="161" t="str">
        <f>IF('Equipment List'!$C714=I$2,'Equipment List'!$K714,"")</f>
        <v/>
      </c>
      <c r="J714" s="161" t="str">
        <f>IF('Equipment List'!$C714=I$2,'Equipment List'!$I714,"")</f>
        <v/>
      </c>
      <c r="K714" s="160" t="str">
        <f>IF('Equipment List'!$C714=L$2,'Equipment List'!$D714,"")</f>
        <v/>
      </c>
      <c r="L714" s="161" t="str">
        <f>IF('Equipment List'!$C714=L$2,'Equipment List'!$K714,"")</f>
        <v/>
      </c>
      <c r="M714" s="161" t="str">
        <f>IF('Equipment List'!$C714=L$2,'Equipment List'!$I714,"")</f>
        <v/>
      </c>
      <c r="N714" s="160" t="str">
        <f>IF('Equipment List'!$C714=O$2,'Equipment List'!$D714,"")</f>
        <v/>
      </c>
      <c r="O714" s="161" t="str">
        <f>IF('Equipment List'!$C714=O$2,'Equipment List'!$K714,"")</f>
        <v/>
      </c>
      <c r="P714" s="161" t="str">
        <f>IF('Equipment List'!$C714=O$2,'Equipment List'!$I714,"")</f>
        <v/>
      </c>
      <c r="Q714" s="160" t="str">
        <f>IF('Equipment List'!$C714=R$2,'Equipment List'!$D714,"")</f>
        <v/>
      </c>
      <c r="R714" s="161" t="str">
        <f>IF('Equipment List'!$C714=R$2,'Equipment List'!$K714,"")</f>
        <v/>
      </c>
      <c r="S714" s="161" t="str">
        <f>IF('Equipment List'!$C714=R$2,'Equipment List'!$I714,"")</f>
        <v/>
      </c>
      <c r="T714" s="160" t="str">
        <f>IF('Equipment List'!$C714=U$2,'Equipment List'!$D714,"")</f>
        <v/>
      </c>
      <c r="U714" s="161" t="str">
        <f>IF('Equipment List'!$C714=U$2,'Equipment List'!$K714,"")</f>
        <v/>
      </c>
      <c r="V714" s="161" t="str">
        <f>IF('Equipment List'!$C714=U$2,'Equipment List'!$I714,"")</f>
        <v/>
      </c>
      <c r="W714" s="160" t="str">
        <f>IF('Equipment List'!$C714=X$2,'Equipment List'!$D714,"")</f>
        <v/>
      </c>
      <c r="X714" s="161" t="str">
        <f>IF('Equipment List'!$C714=X$2,'Equipment List'!$K714,"")</f>
        <v/>
      </c>
      <c r="Y714" s="161" t="str">
        <f>IF('Equipment List'!$C714=X$2,'Equipment List'!$I714,"")</f>
        <v/>
      </c>
      <c r="Z714" s="160" t="str">
        <f>IF('Equipment List'!$C714=AA$2,'Equipment List'!$D714,"")</f>
        <v/>
      </c>
      <c r="AA714" s="161" t="str">
        <f>IF('Equipment List'!$C714=AA$2,'Equipment List'!$K714,"")</f>
        <v/>
      </c>
      <c r="AB714" s="161" t="str">
        <f>IF('Equipment List'!$C714=AA$2,'Equipment List'!$I714,"")</f>
        <v/>
      </c>
      <c r="AC714" s="160" t="str">
        <f>IF('Equipment List'!$C714=AD$2,'Equipment List'!$D714,"")</f>
        <v/>
      </c>
      <c r="AD714" s="161" t="str">
        <f>IF('Equipment List'!$C714=AD$2,'Equipment List'!$K714,"")</f>
        <v/>
      </c>
      <c r="AE714" s="161" t="str">
        <f>IF('Equipment List'!$C714=AD$2,'Equipment List'!$I714,"")</f>
        <v/>
      </c>
      <c r="AF714" s="160" t="str">
        <f>IF('Equipment List'!$C714=AG$2,'Equipment List'!$D714,"")</f>
        <v/>
      </c>
      <c r="AG714" s="161" t="str">
        <f>IF('Equipment List'!$C714=AG$2,'Equipment List'!$K714,"")</f>
        <v/>
      </c>
      <c r="AH714" s="161" t="str">
        <f>IF('Equipment List'!$C714=AG$2,'Equipment List'!$I714,"")</f>
        <v/>
      </c>
      <c r="AI714" s="160" t="str">
        <f>IF('Equipment List'!$C714=AJ$2,'Equipment List'!$D714,"")</f>
        <v/>
      </c>
      <c r="AJ714" s="161" t="str">
        <f>IF('Equipment List'!$C714=AJ$2,'Equipment List'!$K714,"")</f>
        <v/>
      </c>
      <c r="AK714" s="161" t="str">
        <f>IF('Equipment List'!$C714=AJ$2,'Equipment List'!$I714,"")</f>
        <v/>
      </c>
      <c r="AL714" s="160" t="str">
        <f>IF('Equipment List'!$C714=AM$2,'Equipment List'!$D714,"")</f>
        <v/>
      </c>
      <c r="AM714" s="161" t="str">
        <f>IF('Equipment List'!$C714=AM$2,'Equipment List'!$K714,"")</f>
        <v/>
      </c>
      <c r="AN714" s="161" t="str">
        <f>IF('Equipment List'!$C714=AM$2,'Equipment List'!$I714,"")</f>
        <v/>
      </c>
      <c r="AO714" s="160" t="str">
        <f>IF('Equipment List'!$C714=AP$2,'Equipment List'!$D714,"")</f>
        <v/>
      </c>
      <c r="AP714" s="161" t="str">
        <f>IF('Equipment List'!$C714=AP$2,'Equipment List'!$K714,"")</f>
        <v/>
      </c>
      <c r="AQ714" s="161" t="str">
        <f>IF('Equipment List'!$C714=AP$2,'Equipment List'!$I714,"")</f>
        <v/>
      </c>
      <c r="AR714" s="160" t="str">
        <f>IF('Equipment List'!$C714=AS$2,'Equipment List'!$D714,"")</f>
        <v/>
      </c>
      <c r="AS714" s="161" t="str">
        <f>IF('Equipment List'!$C714=AS$2,'Equipment List'!$K714,"")</f>
        <v/>
      </c>
      <c r="AT714" s="161" t="str">
        <f>IF('Equipment List'!$C714=AS$2,'Equipment List'!$I714,"")</f>
        <v/>
      </c>
      <c r="AU714" s="160" t="str">
        <f>IF('Equipment List'!$C714=AV$2,'Equipment List'!$D714,"")</f>
        <v/>
      </c>
      <c r="AV714" s="161" t="str">
        <f>IF('Equipment List'!$C714=AV$2,'Equipment List'!$K714,"")</f>
        <v/>
      </c>
      <c r="AW714" s="161" t="str">
        <f>IF('Equipment List'!$C714=AV$2,'Equipment List'!$I714,"")</f>
        <v/>
      </c>
      <c r="AX714" s="160" t="str">
        <f>IF('Equipment List'!$C714=AY$2,'Equipment List'!$D714,"")</f>
        <v/>
      </c>
      <c r="AY714" s="161" t="str">
        <f>IF('Equipment List'!$C714=AY$2,'Equipment List'!$K714,"")</f>
        <v/>
      </c>
      <c r="AZ714" s="161" t="str">
        <f>IF('Equipment List'!$C714=AY$2,'Equipment List'!$I714,"")</f>
        <v/>
      </c>
      <c r="BA714" s="160" t="str">
        <f>IF('Equipment List'!$C714=BB$2,'Equipment List'!$D714,"")</f>
        <v/>
      </c>
      <c r="BB714" s="161" t="str">
        <f>IF('Equipment List'!$C714=BB$2,'Equipment List'!$K714,"")</f>
        <v/>
      </c>
      <c r="BC714" s="161" t="str">
        <f>IF('Equipment List'!$C714=BB$2,'Equipment List'!$I714,"")</f>
        <v/>
      </c>
      <c r="BD714" s="160" t="str">
        <f>IF('Equipment List'!$C714=BE$2,'Equipment List'!$D714,"")</f>
        <v/>
      </c>
      <c r="BE714" s="161" t="str">
        <f>IF('Equipment List'!$C714=BE$2,'Equipment List'!$K714,"")</f>
        <v/>
      </c>
      <c r="BF714" s="161" t="str">
        <f>IF('Equipment List'!$C714=BE$2,'Equipment List'!$I714,"")</f>
        <v/>
      </c>
      <c r="BG714" s="160" t="str">
        <f>IF('Equipment List'!$C714=BH$2,'Equipment List'!$D714,"")</f>
        <v/>
      </c>
      <c r="BH714" s="161" t="str">
        <f>IF('Equipment List'!$C714=BH$2,'Equipment List'!$K714,"")</f>
        <v/>
      </c>
      <c r="BI714" s="161" t="str">
        <f>IF('Equipment List'!$C714=BH$2,'Equipment List'!$I714,"")</f>
        <v/>
      </c>
      <c r="BJ714" s="160" t="str">
        <f>IF('Equipment List'!$C714=BK$2,'Equipment List'!$D714,"")</f>
        <v/>
      </c>
      <c r="BK714" s="161" t="str">
        <f>IF('Equipment List'!$C714=BK$2,'Equipment List'!$K714,"")</f>
        <v/>
      </c>
      <c r="BL714" s="161" t="str">
        <f>IF('Equipment List'!$C714=BK$2,'Equipment List'!$I714,"")</f>
        <v/>
      </c>
      <c r="BM714" s="160" t="str">
        <f>IF('Equipment List'!$C714=BN$2,'Equipment List'!$D714,"")</f>
        <v/>
      </c>
      <c r="BN714" s="161" t="str">
        <f>IF('Equipment List'!$C714=BN$2,'Equipment List'!$K714,"")</f>
        <v/>
      </c>
      <c r="BO714" s="161" t="str">
        <f>IF('Equipment List'!$C714=BN$2,'Equipment List'!$I714,"")</f>
        <v/>
      </c>
      <c r="BP714" s="160" t="str">
        <f>IF('Equipment List'!$C714=BQ$2,'Equipment List'!$D714,"")</f>
        <v/>
      </c>
      <c r="BQ714" s="161" t="str">
        <f>IF('Equipment List'!$C714=BQ$2,'Equipment List'!$K714,"")</f>
        <v/>
      </c>
      <c r="BR714" s="161" t="str">
        <f>IF('Equipment List'!$C714=BQ$2,'Equipment List'!$I714,"")</f>
        <v/>
      </c>
      <c r="BS714" s="160" t="str">
        <f>IF('Equipment List'!$C714=BT$2,'Equipment List'!$D714,"")</f>
        <v/>
      </c>
      <c r="BT714" s="161" t="str">
        <f>IF('Equipment List'!$C714=BT$2,'Equipment List'!$K714,"")</f>
        <v/>
      </c>
      <c r="BU714" s="161" t="str">
        <f>IF('Equipment List'!$C714=BT$2,'Equipment List'!$I714,"")</f>
        <v/>
      </c>
      <c r="BV714" s="160" t="str">
        <f>IF('Equipment List'!$C714=BW$2,'Equipment List'!$D714,"")</f>
        <v/>
      </c>
      <c r="BW714" s="161" t="str">
        <f>IF('Equipment List'!$C714=BW$2,'Equipment List'!$K714,"")</f>
        <v/>
      </c>
      <c r="BX714" s="161" t="str">
        <f>IF('Equipment List'!$C714=BW$2,'Equipment List'!$I714,"")</f>
        <v/>
      </c>
      <c r="BY714" s="141"/>
      <c r="BZ714" s="141"/>
    </row>
    <row r="715" spans="5:78" x14ac:dyDescent="0.2">
      <c r="E715" s="160" t="str">
        <f>IF('Equipment List'!$C715=F$2,'Equipment List'!$D715,"")</f>
        <v/>
      </c>
      <c r="F715" s="161" t="str">
        <f>IF('Equipment List'!$C715=F$2,'Equipment List'!$K715,"")</f>
        <v/>
      </c>
      <c r="G715" s="161" t="str">
        <f>IF('Equipment List'!$C715=F$2,'Equipment List'!$I715,"")</f>
        <v/>
      </c>
      <c r="H715" s="160" t="str">
        <f>IF('Equipment List'!$C715=I$2,'Equipment List'!$D715,"")</f>
        <v/>
      </c>
      <c r="I715" s="161" t="str">
        <f>IF('Equipment List'!$C715=I$2,'Equipment List'!$K715,"")</f>
        <v/>
      </c>
      <c r="J715" s="161" t="str">
        <f>IF('Equipment List'!$C715=I$2,'Equipment List'!$I715,"")</f>
        <v/>
      </c>
      <c r="K715" s="160" t="str">
        <f>IF('Equipment List'!$C715=L$2,'Equipment List'!$D715,"")</f>
        <v/>
      </c>
      <c r="L715" s="161" t="str">
        <f>IF('Equipment List'!$C715=L$2,'Equipment List'!$K715,"")</f>
        <v/>
      </c>
      <c r="M715" s="161" t="str">
        <f>IF('Equipment List'!$C715=L$2,'Equipment List'!$I715,"")</f>
        <v/>
      </c>
      <c r="N715" s="160" t="str">
        <f>IF('Equipment List'!$C715=O$2,'Equipment List'!$D715,"")</f>
        <v/>
      </c>
      <c r="O715" s="161" t="str">
        <f>IF('Equipment List'!$C715=O$2,'Equipment List'!$K715,"")</f>
        <v/>
      </c>
      <c r="P715" s="161" t="str">
        <f>IF('Equipment List'!$C715=O$2,'Equipment List'!$I715,"")</f>
        <v/>
      </c>
      <c r="Q715" s="160" t="str">
        <f>IF('Equipment List'!$C715=R$2,'Equipment List'!$D715,"")</f>
        <v/>
      </c>
      <c r="R715" s="161" t="str">
        <f>IF('Equipment List'!$C715=R$2,'Equipment List'!$K715,"")</f>
        <v/>
      </c>
      <c r="S715" s="161" t="str">
        <f>IF('Equipment List'!$C715=R$2,'Equipment List'!$I715,"")</f>
        <v/>
      </c>
      <c r="T715" s="160" t="str">
        <f>IF('Equipment List'!$C715=U$2,'Equipment List'!$D715,"")</f>
        <v/>
      </c>
      <c r="U715" s="161" t="str">
        <f>IF('Equipment List'!$C715=U$2,'Equipment List'!$K715,"")</f>
        <v/>
      </c>
      <c r="V715" s="161" t="str">
        <f>IF('Equipment List'!$C715=U$2,'Equipment List'!$I715,"")</f>
        <v/>
      </c>
      <c r="W715" s="160" t="str">
        <f>IF('Equipment List'!$C715=X$2,'Equipment List'!$D715,"")</f>
        <v/>
      </c>
      <c r="X715" s="161" t="str">
        <f>IF('Equipment List'!$C715=X$2,'Equipment List'!$K715,"")</f>
        <v/>
      </c>
      <c r="Y715" s="161" t="str">
        <f>IF('Equipment List'!$C715=X$2,'Equipment List'!$I715,"")</f>
        <v/>
      </c>
      <c r="Z715" s="160" t="str">
        <f>IF('Equipment List'!$C715=AA$2,'Equipment List'!$D715,"")</f>
        <v/>
      </c>
      <c r="AA715" s="161" t="str">
        <f>IF('Equipment List'!$C715=AA$2,'Equipment List'!$K715,"")</f>
        <v/>
      </c>
      <c r="AB715" s="161" t="str">
        <f>IF('Equipment List'!$C715=AA$2,'Equipment List'!$I715,"")</f>
        <v/>
      </c>
      <c r="AC715" s="160" t="str">
        <f>IF('Equipment List'!$C715=AD$2,'Equipment List'!$D715,"")</f>
        <v/>
      </c>
      <c r="AD715" s="161" t="str">
        <f>IF('Equipment List'!$C715=AD$2,'Equipment List'!$K715,"")</f>
        <v/>
      </c>
      <c r="AE715" s="161" t="str">
        <f>IF('Equipment List'!$C715=AD$2,'Equipment List'!$I715,"")</f>
        <v/>
      </c>
      <c r="AF715" s="160" t="str">
        <f>IF('Equipment List'!$C715=AG$2,'Equipment List'!$D715,"")</f>
        <v/>
      </c>
      <c r="AG715" s="161" t="str">
        <f>IF('Equipment List'!$C715=AG$2,'Equipment List'!$K715,"")</f>
        <v/>
      </c>
      <c r="AH715" s="161" t="str">
        <f>IF('Equipment List'!$C715=AG$2,'Equipment List'!$I715,"")</f>
        <v/>
      </c>
      <c r="AI715" s="160" t="str">
        <f>IF('Equipment List'!$C715=AJ$2,'Equipment List'!$D715,"")</f>
        <v/>
      </c>
      <c r="AJ715" s="161" t="str">
        <f>IF('Equipment List'!$C715=AJ$2,'Equipment List'!$K715,"")</f>
        <v/>
      </c>
      <c r="AK715" s="161" t="str">
        <f>IF('Equipment List'!$C715=AJ$2,'Equipment List'!$I715,"")</f>
        <v/>
      </c>
      <c r="AL715" s="160" t="str">
        <f>IF('Equipment List'!$C715=AM$2,'Equipment List'!$D715,"")</f>
        <v/>
      </c>
      <c r="AM715" s="161" t="str">
        <f>IF('Equipment List'!$C715=AM$2,'Equipment List'!$K715,"")</f>
        <v/>
      </c>
      <c r="AN715" s="161" t="str">
        <f>IF('Equipment List'!$C715=AM$2,'Equipment List'!$I715,"")</f>
        <v/>
      </c>
      <c r="AO715" s="160" t="str">
        <f>IF('Equipment List'!$C715=AP$2,'Equipment List'!$D715,"")</f>
        <v/>
      </c>
      <c r="AP715" s="161" t="str">
        <f>IF('Equipment List'!$C715=AP$2,'Equipment List'!$K715,"")</f>
        <v/>
      </c>
      <c r="AQ715" s="161" t="str">
        <f>IF('Equipment List'!$C715=AP$2,'Equipment List'!$I715,"")</f>
        <v/>
      </c>
      <c r="AR715" s="160" t="str">
        <f>IF('Equipment List'!$C715=AS$2,'Equipment List'!$D715,"")</f>
        <v/>
      </c>
      <c r="AS715" s="161" t="str">
        <f>IF('Equipment List'!$C715=AS$2,'Equipment List'!$K715,"")</f>
        <v/>
      </c>
      <c r="AT715" s="161" t="str">
        <f>IF('Equipment List'!$C715=AS$2,'Equipment List'!$I715,"")</f>
        <v/>
      </c>
      <c r="AU715" s="160" t="str">
        <f>IF('Equipment List'!$C715=AV$2,'Equipment List'!$D715,"")</f>
        <v/>
      </c>
      <c r="AV715" s="161" t="str">
        <f>IF('Equipment List'!$C715=AV$2,'Equipment List'!$K715,"")</f>
        <v/>
      </c>
      <c r="AW715" s="161" t="str">
        <f>IF('Equipment List'!$C715=AV$2,'Equipment List'!$I715,"")</f>
        <v/>
      </c>
      <c r="AX715" s="160" t="str">
        <f>IF('Equipment List'!$C715=AY$2,'Equipment List'!$D715,"")</f>
        <v/>
      </c>
      <c r="AY715" s="161" t="str">
        <f>IF('Equipment List'!$C715=AY$2,'Equipment List'!$K715,"")</f>
        <v/>
      </c>
      <c r="AZ715" s="161" t="str">
        <f>IF('Equipment List'!$C715=AY$2,'Equipment List'!$I715,"")</f>
        <v/>
      </c>
      <c r="BA715" s="160" t="str">
        <f>IF('Equipment List'!$C715=BB$2,'Equipment List'!$D715,"")</f>
        <v/>
      </c>
      <c r="BB715" s="161" t="str">
        <f>IF('Equipment List'!$C715=BB$2,'Equipment List'!$K715,"")</f>
        <v/>
      </c>
      <c r="BC715" s="161" t="str">
        <f>IF('Equipment List'!$C715=BB$2,'Equipment List'!$I715,"")</f>
        <v/>
      </c>
      <c r="BD715" s="160" t="str">
        <f>IF('Equipment List'!$C715=BE$2,'Equipment List'!$D715,"")</f>
        <v/>
      </c>
      <c r="BE715" s="161" t="str">
        <f>IF('Equipment List'!$C715=BE$2,'Equipment List'!$K715,"")</f>
        <v/>
      </c>
      <c r="BF715" s="161" t="str">
        <f>IF('Equipment List'!$C715=BE$2,'Equipment List'!$I715,"")</f>
        <v/>
      </c>
      <c r="BG715" s="160" t="str">
        <f>IF('Equipment List'!$C715=BH$2,'Equipment List'!$D715,"")</f>
        <v/>
      </c>
      <c r="BH715" s="161" t="str">
        <f>IF('Equipment List'!$C715=BH$2,'Equipment List'!$K715,"")</f>
        <v/>
      </c>
      <c r="BI715" s="161" t="str">
        <f>IF('Equipment List'!$C715=BH$2,'Equipment List'!$I715,"")</f>
        <v/>
      </c>
      <c r="BJ715" s="160" t="str">
        <f>IF('Equipment List'!$C715=BK$2,'Equipment List'!$D715,"")</f>
        <v/>
      </c>
      <c r="BK715" s="161" t="str">
        <f>IF('Equipment List'!$C715=BK$2,'Equipment List'!$K715,"")</f>
        <v/>
      </c>
      <c r="BL715" s="161" t="str">
        <f>IF('Equipment List'!$C715=BK$2,'Equipment List'!$I715,"")</f>
        <v/>
      </c>
      <c r="BM715" s="160" t="str">
        <f>IF('Equipment List'!$C715=BN$2,'Equipment List'!$D715,"")</f>
        <v/>
      </c>
      <c r="BN715" s="161" t="str">
        <f>IF('Equipment List'!$C715=BN$2,'Equipment List'!$K715,"")</f>
        <v/>
      </c>
      <c r="BO715" s="161" t="str">
        <f>IF('Equipment List'!$C715=BN$2,'Equipment List'!$I715,"")</f>
        <v/>
      </c>
      <c r="BP715" s="160" t="str">
        <f>IF('Equipment List'!$C715=BQ$2,'Equipment List'!$D715,"")</f>
        <v/>
      </c>
      <c r="BQ715" s="161" t="str">
        <f>IF('Equipment List'!$C715=BQ$2,'Equipment List'!$K715,"")</f>
        <v/>
      </c>
      <c r="BR715" s="161" t="str">
        <f>IF('Equipment List'!$C715=BQ$2,'Equipment List'!$I715,"")</f>
        <v/>
      </c>
      <c r="BS715" s="160" t="str">
        <f>IF('Equipment List'!$C715=BT$2,'Equipment List'!$D715,"")</f>
        <v/>
      </c>
      <c r="BT715" s="161" t="str">
        <f>IF('Equipment List'!$C715=BT$2,'Equipment List'!$K715,"")</f>
        <v/>
      </c>
      <c r="BU715" s="161" t="str">
        <f>IF('Equipment List'!$C715=BT$2,'Equipment List'!$I715,"")</f>
        <v/>
      </c>
      <c r="BV715" s="160" t="str">
        <f>IF('Equipment List'!$C715=BW$2,'Equipment List'!$D715,"")</f>
        <v/>
      </c>
      <c r="BW715" s="161" t="str">
        <f>IF('Equipment List'!$C715=BW$2,'Equipment List'!$K715,"")</f>
        <v/>
      </c>
      <c r="BX715" s="161" t="str">
        <f>IF('Equipment List'!$C715=BW$2,'Equipment List'!$I715,"")</f>
        <v/>
      </c>
      <c r="BY715" s="141"/>
      <c r="BZ715" s="141"/>
    </row>
    <row r="716" spans="5:78" x14ac:dyDescent="0.2">
      <c r="E716" s="160" t="str">
        <f>IF('Equipment List'!$C716=F$2,'Equipment List'!$D716,"")</f>
        <v/>
      </c>
      <c r="F716" s="161" t="str">
        <f>IF('Equipment List'!$C716=F$2,'Equipment List'!$K716,"")</f>
        <v/>
      </c>
      <c r="G716" s="161" t="str">
        <f>IF('Equipment List'!$C716=F$2,'Equipment List'!$I716,"")</f>
        <v/>
      </c>
      <c r="H716" s="160" t="str">
        <f>IF('Equipment List'!$C716=I$2,'Equipment List'!$D716,"")</f>
        <v/>
      </c>
      <c r="I716" s="161" t="str">
        <f>IF('Equipment List'!$C716=I$2,'Equipment List'!$K716,"")</f>
        <v/>
      </c>
      <c r="J716" s="161" t="str">
        <f>IF('Equipment List'!$C716=I$2,'Equipment List'!$I716,"")</f>
        <v/>
      </c>
      <c r="K716" s="160" t="str">
        <f>IF('Equipment List'!$C716=L$2,'Equipment List'!$D716,"")</f>
        <v/>
      </c>
      <c r="L716" s="161" t="str">
        <f>IF('Equipment List'!$C716=L$2,'Equipment List'!$K716,"")</f>
        <v/>
      </c>
      <c r="M716" s="161" t="str">
        <f>IF('Equipment List'!$C716=L$2,'Equipment List'!$I716,"")</f>
        <v/>
      </c>
      <c r="N716" s="160" t="str">
        <f>IF('Equipment List'!$C716=O$2,'Equipment List'!$D716,"")</f>
        <v/>
      </c>
      <c r="O716" s="161" t="str">
        <f>IF('Equipment List'!$C716=O$2,'Equipment List'!$K716,"")</f>
        <v/>
      </c>
      <c r="P716" s="161" t="str">
        <f>IF('Equipment List'!$C716=O$2,'Equipment List'!$I716,"")</f>
        <v/>
      </c>
      <c r="Q716" s="160" t="str">
        <f>IF('Equipment List'!$C716=R$2,'Equipment List'!$D716,"")</f>
        <v/>
      </c>
      <c r="R716" s="161" t="str">
        <f>IF('Equipment List'!$C716=R$2,'Equipment List'!$K716,"")</f>
        <v/>
      </c>
      <c r="S716" s="161" t="str">
        <f>IF('Equipment List'!$C716=R$2,'Equipment List'!$I716,"")</f>
        <v/>
      </c>
      <c r="T716" s="160" t="str">
        <f>IF('Equipment List'!$C716=U$2,'Equipment List'!$D716,"")</f>
        <v/>
      </c>
      <c r="U716" s="161" t="str">
        <f>IF('Equipment List'!$C716=U$2,'Equipment List'!$K716,"")</f>
        <v/>
      </c>
      <c r="V716" s="161" t="str">
        <f>IF('Equipment List'!$C716=U$2,'Equipment List'!$I716,"")</f>
        <v/>
      </c>
      <c r="W716" s="160" t="str">
        <f>IF('Equipment List'!$C716=X$2,'Equipment List'!$D716,"")</f>
        <v/>
      </c>
      <c r="X716" s="161" t="str">
        <f>IF('Equipment List'!$C716=X$2,'Equipment List'!$K716,"")</f>
        <v/>
      </c>
      <c r="Y716" s="161" t="str">
        <f>IF('Equipment List'!$C716=X$2,'Equipment List'!$I716,"")</f>
        <v/>
      </c>
      <c r="Z716" s="160" t="str">
        <f>IF('Equipment List'!$C716=AA$2,'Equipment List'!$D716,"")</f>
        <v/>
      </c>
      <c r="AA716" s="161" t="str">
        <f>IF('Equipment List'!$C716=AA$2,'Equipment List'!$K716,"")</f>
        <v/>
      </c>
      <c r="AB716" s="161" t="str">
        <f>IF('Equipment List'!$C716=AA$2,'Equipment List'!$I716,"")</f>
        <v/>
      </c>
      <c r="AC716" s="160" t="str">
        <f>IF('Equipment List'!$C716=AD$2,'Equipment List'!$D716,"")</f>
        <v/>
      </c>
      <c r="AD716" s="161" t="str">
        <f>IF('Equipment List'!$C716=AD$2,'Equipment List'!$K716,"")</f>
        <v/>
      </c>
      <c r="AE716" s="161" t="str">
        <f>IF('Equipment List'!$C716=AD$2,'Equipment List'!$I716,"")</f>
        <v/>
      </c>
      <c r="AF716" s="160" t="str">
        <f>IF('Equipment List'!$C716=AG$2,'Equipment List'!$D716,"")</f>
        <v/>
      </c>
      <c r="AG716" s="161" t="str">
        <f>IF('Equipment List'!$C716=AG$2,'Equipment List'!$K716,"")</f>
        <v/>
      </c>
      <c r="AH716" s="161" t="str">
        <f>IF('Equipment List'!$C716=AG$2,'Equipment List'!$I716,"")</f>
        <v/>
      </c>
      <c r="AI716" s="160" t="str">
        <f>IF('Equipment List'!$C716=AJ$2,'Equipment List'!$D716,"")</f>
        <v/>
      </c>
      <c r="AJ716" s="161" t="str">
        <f>IF('Equipment List'!$C716=AJ$2,'Equipment List'!$K716,"")</f>
        <v/>
      </c>
      <c r="AK716" s="161" t="str">
        <f>IF('Equipment List'!$C716=AJ$2,'Equipment List'!$I716,"")</f>
        <v/>
      </c>
      <c r="AL716" s="160" t="str">
        <f>IF('Equipment List'!$C716=AM$2,'Equipment List'!$D716,"")</f>
        <v/>
      </c>
      <c r="AM716" s="161" t="str">
        <f>IF('Equipment List'!$C716=AM$2,'Equipment List'!$K716,"")</f>
        <v/>
      </c>
      <c r="AN716" s="161" t="str">
        <f>IF('Equipment List'!$C716=AM$2,'Equipment List'!$I716,"")</f>
        <v/>
      </c>
      <c r="AO716" s="160" t="str">
        <f>IF('Equipment List'!$C716=AP$2,'Equipment List'!$D716,"")</f>
        <v/>
      </c>
      <c r="AP716" s="161" t="str">
        <f>IF('Equipment List'!$C716=AP$2,'Equipment List'!$K716,"")</f>
        <v/>
      </c>
      <c r="AQ716" s="161" t="str">
        <f>IF('Equipment List'!$C716=AP$2,'Equipment List'!$I716,"")</f>
        <v/>
      </c>
      <c r="AR716" s="160" t="str">
        <f>IF('Equipment List'!$C716=AS$2,'Equipment List'!$D716,"")</f>
        <v/>
      </c>
      <c r="AS716" s="161" t="str">
        <f>IF('Equipment List'!$C716=AS$2,'Equipment List'!$K716,"")</f>
        <v/>
      </c>
      <c r="AT716" s="161" t="str">
        <f>IF('Equipment List'!$C716=AS$2,'Equipment List'!$I716,"")</f>
        <v/>
      </c>
      <c r="AU716" s="160" t="str">
        <f>IF('Equipment List'!$C716=AV$2,'Equipment List'!$D716,"")</f>
        <v/>
      </c>
      <c r="AV716" s="161" t="str">
        <f>IF('Equipment List'!$C716=AV$2,'Equipment List'!$K716,"")</f>
        <v/>
      </c>
      <c r="AW716" s="161" t="str">
        <f>IF('Equipment List'!$C716=AV$2,'Equipment List'!$I716,"")</f>
        <v/>
      </c>
      <c r="AX716" s="160" t="str">
        <f>IF('Equipment List'!$C716=AY$2,'Equipment List'!$D716,"")</f>
        <v/>
      </c>
      <c r="AY716" s="161" t="str">
        <f>IF('Equipment List'!$C716=AY$2,'Equipment List'!$K716,"")</f>
        <v/>
      </c>
      <c r="AZ716" s="161" t="str">
        <f>IF('Equipment List'!$C716=AY$2,'Equipment List'!$I716,"")</f>
        <v/>
      </c>
      <c r="BA716" s="160" t="str">
        <f>IF('Equipment List'!$C716=BB$2,'Equipment List'!$D716,"")</f>
        <v/>
      </c>
      <c r="BB716" s="161" t="str">
        <f>IF('Equipment List'!$C716=BB$2,'Equipment List'!$K716,"")</f>
        <v/>
      </c>
      <c r="BC716" s="161" t="str">
        <f>IF('Equipment List'!$C716=BB$2,'Equipment List'!$I716,"")</f>
        <v/>
      </c>
      <c r="BD716" s="160" t="str">
        <f>IF('Equipment List'!$C716=BE$2,'Equipment List'!$D716,"")</f>
        <v/>
      </c>
      <c r="BE716" s="161" t="str">
        <f>IF('Equipment List'!$C716=BE$2,'Equipment List'!$K716,"")</f>
        <v/>
      </c>
      <c r="BF716" s="161" t="str">
        <f>IF('Equipment List'!$C716=BE$2,'Equipment List'!$I716,"")</f>
        <v/>
      </c>
      <c r="BG716" s="160" t="str">
        <f>IF('Equipment List'!$C716=BH$2,'Equipment List'!$D716,"")</f>
        <v/>
      </c>
      <c r="BH716" s="161" t="str">
        <f>IF('Equipment List'!$C716=BH$2,'Equipment List'!$K716,"")</f>
        <v/>
      </c>
      <c r="BI716" s="161" t="str">
        <f>IF('Equipment List'!$C716=BH$2,'Equipment List'!$I716,"")</f>
        <v/>
      </c>
      <c r="BJ716" s="160" t="str">
        <f>IF('Equipment List'!$C716=BK$2,'Equipment List'!$D716,"")</f>
        <v/>
      </c>
      <c r="BK716" s="161" t="str">
        <f>IF('Equipment List'!$C716=BK$2,'Equipment List'!$K716,"")</f>
        <v/>
      </c>
      <c r="BL716" s="161" t="str">
        <f>IF('Equipment List'!$C716=BK$2,'Equipment List'!$I716,"")</f>
        <v/>
      </c>
      <c r="BM716" s="160" t="str">
        <f>IF('Equipment List'!$C716=BN$2,'Equipment List'!$D716,"")</f>
        <v/>
      </c>
      <c r="BN716" s="161" t="str">
        <f>IF('Equipment List'!$C716=BN$2,'Equipment List'!$K716,"")</f>
        <v/>
      </c>
      <c r="BO716" s="161" t="str">
        <f>IF('Equipment List'!$C716=BN$2,'Equipment List'!$I716,"")</f>
        <v/>
      </c>
      <c r="BP716" s="160" t="str">
        <f>IF('Equipment List'!$C716=BQ$2,'Equipment List'!$D716,"")</f>
        <v/>
      </c>
      <c r="BQ716" s="161" t="str">
        <f>IF('Equipment List'!$C716=BQ$2,'Equipment List'!$K716,"")</f>
        <v/>
      </c>
      <c r="BR716" s="161" t="str">
        <f>IF('Equipment List'!$C716=BQ$2,'Equipment List'!$I716,"")</f>
        <v/>
      </c>
      <c r="BS716" s="160" t="str">
        <f>IF('Equipment List'!$C716=BT$2,'Equipment List'!$D716,"")</f>
        <v/>
      </c>
      <c r="BT716" s="161" t="str">
        <f>IF('Equipment List'!$C716=BT$2,'Equipment List'!$K716,"")</f>
        <v/>
      </c>
      <c r="BU716" s="161" t="str">
        <f>IF('Equipment List'!$C716=BT$2,'Equipment List'!$I716,"")</f>
        <v/>
      </c>
      <c r="BV716" s="160" t="str">
        <f>IF('Equipment List'!$C716=BW$2,'Equipment List'!$D716,"")</f>
        <v/>
      </c>
      <c r="BW716" s="161" t="str">
        <f>IF('Equipment List'!$C716=BW$2,'Equipment List'!$K716,"")</f>
        <v/>
      </c>
      <c r="BX716" s="161" t="str">
        <f>IF('Equipment List'!$C716=BW$2,'Equipment List'!$I716,"")</f>
        <v/>
      </c>
      <c r="BY716" s="141"/>
      <c r="BZ716" s="141"/>
    </row>
    <row r="717" spans="5:78" x14ac:dyDescent="0.2">
      <c r="E717" s="160" t="str">
        <f>IF('Equipment List'!$C717=F$2,'Equipment List'!$D717,"")</f>
        <v/>
      </c>
      <c r="F717" s="161" t="str">
        <f>IF('Equipment List'!$C717=F$2,'Equipment List'!$K717,"")</f>
        <v/>
      </c>
      <c r="G717" s="161" t="str">
        <f>IF('Equipment List'!$C717=F$2,'Equipment List'!$I717,"")</f>
        <v/>
      </c>
      <c r="H717" s="160" t="str">
        <f>IF('Equipment List'!$C717=I$2,'Equipment List'!$D717,"")</f>
        <v/>
      </c>
      <c r="I717" s="161" t="str">
        <f>IF('Equipment List'!$C717=I$2,'Equipment List'!$K717,"")</f>
        <v/>
      </c>
      <c r="J717" s="161" t="str">
        <f>IF('Equipment List'!$C717=I$2,'Equipment List'!$I717,"")</f>
        <v/>
      </c>
      <c r="K717" s="160" t="str">
        <f>IF('Equipment List'!$C717=L$2,'Equipment List'!$D717,"")</f>
        <v/>
      </c>
      <c r="L717" s="161" t="str">
        <f>IF('Equipment List'!$C717=L$2,'Equipment List'!$K717,"")</f>
        <v/>
      </c>
      <c r="M717" s="161" t="str">
        <f>IF('Equipment List'!$C717=L$2,'Equipment List'!$I717,"")</f>
        <v/>
      </c>
      <c r="N717" s="160" t="str">
        <f>IF('Equipment List'!$C717=O$2,'Equipment List'!$D717,"")</f>
        <v/>
      </c>
      <c r="O717" s="161" t="str">
        <f>IF('Equipment List'!$C717=O$2,'Equipment List'!$K717,"")</f>
        <v/>
      </c>
      <c r="P717" s="161" t="str">
        <f>IF('Equipment List'!$C717=O$2,'Equipment List'!$I717,"")</f>
        <v/>
      </c>
      <c r="Q717" s="160" t="str">
        <f>IF('Equipment List'!$C717=R$2,'Equipment List'!$D717,"")</f>
        <v/>
      </c>
      <c r="R717" s="161" t="str">
        <f>IF('Equipment List'!$C717=R$2,'Equipment List'!$K717,"")</f>
        <v/>
      </c>
      <c r="S717" s="161" t="str">
        <f>IF('Equipment List'!$C717=R$2,'Equipment List'!$I717,"")</f>
        <v/>
      </c>
      <c r="T717" s="160" t="str">
        <f>IF('Equipment List'!$C717=U$2,'Equipment List'!$D717,"")</f>
        <v/>
      </c>
      <c r="U717" s="161" t="str">
        <f>IF('Equipment List'!$C717=U$2,'Equipment List'!$K717,"")</f>
        <v/>
      </c>
      <c r="V717" s="161" t="str">
        <f>IF('Equipment List'!$C717=U$2,'Equipment List'!$I717,"")</f>
        <v/>
      </c>
      <c r="W717" s="160" t="str">
        <f>IF('Equipment List'!$C717=X$2,'Equipment List'!$D717,"")</f>
        <v/>
      </c>
      <c r="X717" s="161" t="str">
        <f>IF('Equipment List'!$C717=X$2,'Equipment List'!$K717,"")</f>
        <v/>
      </c>
      <c r="Y717" s="161" t="str">
        <f>IF('Equipment List'!$C717=X$2,'Equipment List'!$I717,"")</f>
        <v/>
      </c>
      <c r="Z717" s="160" t="str">
        <f>IF('Equipment List'!$C717=AA$2,'Equipment List'!$D717,"")</f>
        <v/>
      </c>
      <c r="AA717" s="161" t="str">
        <f>IF('Equipment List'!$C717=AA$2,'Equipment List'!$K717,"")</f>
        <v/>
      </c>
      <c r="AB717" s="161" t="str">
        <f>IF('Equipment List'!$C717=AA$2,'Equipment List'!$I717,"")</f>
        <v/>
      </c>
      <c r="AC717" s="160" t="str">
        <f>IF('Equipment List'!$C717=AD$2,'Equipment List'!$D717,"")</f>
        <v/>
      </c>
      <c r="AD717" s="161" t="str">
        <f>IF('Equipment List'!$C717=AD$2,'Equipment List'!$K717,"")</f>
        <v/>
      </c>
      <c r="AE717" s="161" t="str">
        <f>IF('Equipment List'!$C717=AD$2,'Equipment List'!$I717,"")</f>
        <v/>
      </c>
      <c r="AF717" s="160" t="str">
        <f>IF('Equipment List'!$C717=AG$2,'Equipment List'!$D717,"")</f>
        <v/>
      </c>
      <c r="AG717" s="161" t="str">
        <f>IF('Equipment List'!$C717=AG$2,'Equipment List'!$K717,"")</f>
        <v/>
      </c>
      <c r="AH717" s="161" t="str">
        <f>IF('Equipment List'!$C717=AG$2,'Equipment List'!$I717,"")</f>
        <v/>
      </c>
      <c r="AI717" s="160" t="str">
        <f>IF('Equipment List'!$C717=AJ$2,'Equipment List'!$D717,"")</f>
        <v/>
      </c>
      <c r="AJ717" s="161" t="str">
        <f>IF('Equipment List'!$C717=AJ$2,'Equipment List'!$K717,"")</f>
        <v/>
      </c>
      <c r="AK717" s="161" t="str">
        <f>IF('Equipment List'!$C717=AJ$2,'Equipment List'!$I717,"")</f>
        <v/>
      </c>
      <c r="AL717" s="160" t="str">
        <f>IF('Equipment List'!$C717=AM$2,'Equipment List'!$D717,"")</f>
        <v/>
      </c>
      <c r="AM717" s="161" t="str">
        <f>IF('Equipment List'!$C717=AM$2,'Equipment List'!$K717,"")</f>
        <v/>
      </c>
      <c r="AN717" s="161" t="str">
        <f>IF('Equipment List'!$C717=AM$2,'Equipment List'!$I717,"")</f>
        <v/>
      </c>
      <c r="AO717" s="160" t="str">
        <f>IF('Equipment List'!$C717=AP$2,'Equipment List'!$D717,"")</f>
        <v/>
      </c>
      <c r="AP717" s="161" t="str">
        <f>IF('Equipment List'!$C717=AP$2,'Equipment List'!$K717,"")</f>
        <v/>
      </c>
      <c r="AQ717" s="161" t="str">
        <f>IF('Equipment List'!$C717=AP$2,'Equipment List'!$I717,"")</f>
        <v/>
      </c>
      <c r="AR717" s="160" t="str">
        <f>IF('Equipment List'!$C717=AS$2,'Equipment List'!$D717,"")</f>
        <v/>
      </c>
      <c r="AS717" s="161" t="str">
        <f>IF('Equipment List'!$C717=AS$2,'Equipment List'!$K717,"")</f>
        <v/>
      </c>
      <c r="AT717" s="161" t="str">
        <f>IF('Equipment List'!$C717=AS$2,'Equipment List'!$I717,"")</f>
        <v/>
      </c>
      <c r="AU717" s="160" t="str">
        <f>IF('Equipment List'!$C717=AV$2,'Equipment List'!$D717,"")</f>
        <v/>
      </c>
      <c r="AV717" s="161" t="str">
        <f>IF('Equipment List'!$C717=AV$2,'Equipment List'!$K717,"")</f>
        <v/>
      </c>
      <c r="AW717" s="161" t="str">
        <f>IF('Equipment List'!$C717=AV$2,'Equipment List'!$I717,"")</f>
        <v/>
      </c>
      <c r="AX717" s="160" t="str">
        <f>IF('Equipment List'!$C717=AY$2,'Equipment List'!$D717,"")</f>
        <v/>
      </c>
      <c r="AY717" s="161" t="str">
        <f>IF('Equipment List'!$C717=AY$2,'Equipment List'!$K717,"")</f>
        <v/>
      </c>
      <c r="AZ717" s="161" t="str">
        <f>IF('Equipment List'!$C717=AY$2,'Equipment List'!$I717,"")</f>
        <v/>
      </c>
      <c r="BA717" s="160" t="str">
        <f>IF('Equipment List'!$C717=BB$2,'Equipment List'!$D717,"")</f>
        <v/>
      </c>
      <c r="BB717" s="161" t="str">
        <f>IF('Equipment List'!$C717=BB$2,'Equipment List'!$K717,"")</f>
        <v/>
      </c>
      <c r="BC717" s="161" t="str">
        <f>IF('Equipment List'!$C717=BB$2,'Equipment List'!$I717,"")</f>
        <v/>
      </c>
      <c r="BD717" s="160" t="str">
        <f>IF('Equipment List'!$C717=BE$2,'Equipment List'!$D717,"")</f>
        <v/>
      </c>
      <c r="BE717" s="161" t="str">
        <f>IF('Equipment List'!$C717=BE$2,'Equipment List'!$K717,"")</f>
        <v/>
      </c>
      <c r="BF717" s="161" t="str">
        <f>IF('Equipment List'!$C717=BE$2,'Equipment List'!$I717,"")</f>
        <v/>
      </c>
      <c r="BG717" s="160" t="str">
        <f>IF('Equipment List'!$C717=BH$2,'Equipment List'!$D717,"")</f>
        <v/>
      </c>
      <c r="BH717" s="161" t="str">
        <f>IF('Equipment List'!$C717=BH$2,'Equipment List'!$K717,"")</f>
        <v/>
      </c>
      <c r="BI717" s="161" t="str">
        <f>IF('Equipment List'!$C717=BH$2,'Equipment List'!$I717,"")</f>
        <v/>
      </c>
      <c r="BJ717" s="160" t="str">
        <f>IF('Equipment List'!$C717=BK$2,'Equipment List'!$D717,"")</f>
        <v/>
      </c>
      <c r="BK717" s="161" t="str">
        <f>IF('Equipment List'!$C717=BK$2,'Equipment List'!$K717,"")</f>
        <v/>
      </c>
      <c r="BL717" s="161" t="str">
        <f>IF('Equipment List'!$C717=BK$2,'Equipment List'!$I717,"")</f>
        <v/>
      </c>
      <c r="BM717" s="160" t="str">
        <f>IF('Equipment List'!$C717=BN$2,'Equipment List'!$D717,"")</f>
        <v/>
      </c>
      <c r="BN717" s="161" t="str">
        <f>IF('Equipment List'!$C717=BN$2,'Equipment List'!$K717,"")</f>
        <v/>
      </c>
      <c r="BO717" s="161" t="str">
        <f>IF('Equipment List'!$C717=BN$2,'Equipment List'!$I717,"")</f>
        <v/>
      </c>
      <c r="BP717" s="160" t="str">
        <f>IF('Equipment List'!$C717=BQ$2,'Equipment List'!$D717,"")</f>
        <v/>
      </c>
      <c r="BQ717" s="161" t="str">
        <f>IF('Equipment List'!$C717=BQ$2,'Equipment List'!$K717,"")</f>
        <v/>
      </c>
      <c r="BR717" s="161" t="str">
        <f>IF('Equipment List'!$C717=BQ$2,'Equipment List'!$I717,"")</f>
        <v/>
      </c>
      <c r="BS717" s="160" t="str">
        <f>IF('Equipment List'!$C717=BT$2,'Equipment List'!$D717,"")</f>
        <v/>
      </c>
      <c r="BT717" s="161" t="str">
        <f>IF('Equipment List'!$C717=BT$2,'Equipment List'!$K717,"")</f>
        <v/>
      </c>
      <c r="BU717" s="161" t="str">
        <f>IF('Equipment List'!$C717=BT$2,'Equipment List'!$I717,"")</f>
        <v/>
      </c>
      <c r="BV717" s="160" t="str">
        <f>IF('Equipment List'!$C717=BW$2,'Equipment List'!$D717,"")</f>
        <v/>
      </c>
      <c r="BW717" s="161" t="str">
        <f>IF('Equipment List'!$C717=BW$2,'Equipment List'!$K717,"")</f>
        <v/>
      </c>
      <c r="BX717" s="161" t="str">
        <f>IF('Equipment List'!$C717=BW$2,'Equipment List'!$I717,"")</f>
        <v/>
      </c>
      <c r="BY717" s="141"/>
      <c r="BZ717" s="141"/>
    </row>
    <row r="718" spans="5:78" x14ac:dyDescent="0.2">
      <c r="E718" s="160" t="str">
        <f>IF('Equipment List'!$C718=F$2,'Equipment List'!$D718,"")</f>
        <v/>
      </c>
      <c r="F718" s="161" t="str">
        <f>IF('Equipment List'!$C718=F$2,'Equipment List'!$K718,"")</f>
        <v/>
      </c>
      <c r="G718" s="161" t="str">
        <f>IF('Equipment List'!$C718=F$2,'Equipment List'!$I718,"")</f>
        <v/>
      </c>
      <c r="H718" s="160" t="str">
        <f>IF('Equipment List'!$C718=I$2,'Equipment List'!$D718,"")</f>
        <v/>
      </c>
      <c r="I718" s="161" t="str">
        <f>IF('Equipment List'!$C718=I$2,'Equipment List'!$K718,"")</f>
        <v/>
      </c>
      <c r="J718" s="161" t="str">
        <f>IF('Equipment List'!$C718=I$2,'Equipment List'!$I718,"")</f>
        <v/>
      </c>
      <c r="K718" s="160" t="str">
        <f>IF('Equipment List'!$C718=L$2,'Equipment List'!$D718,"")</f>
        <v/>
      </c>
      <c r="L718" s="161" t="str">
        <f>IF('Equipment List'!$C718=L$2,'Equipment List'!$K718,"")</f>
        <v/>
      </c>
      <c r="M718" s="161" t="str">
        <f>IF('Equipment List'!$C718=L$2,'Equipment List'!$I718,"")</f>
        <v/>
      </c>
      <c r="N718" s="160" t="str">
        <f>IF('Equipment List'!$C718=O$2,'Equipment List'!$D718,"")</f>
        <v/>
      </c>
      <c r="O718" s="161" t="str">
        <f>IF('Equipment List'!$C718=O$2,'Equipment List'!$K718,"")</f>
        <v/>
      </c>
      <c r="P718" s="161" t="str">
        <f>IF('Equipment List'!$C718=O$2,'Equipment List'!$I718,"")</f>
        <v/>
      </c>
      <c r="Q718" s="160" t="str">
        <f>IF('Equipment List'!$C718=R$2,'Equipment List'!$D718,"")</f>
        <v/>
      </c>
      <c r="R718" s="161" t="str">
        <f>IF('Equipment List'!$C718=R$2,'Equipment List'!$K718,"")</f>
        <v/>
      </c>
      <c r="S718" s="161" t="str">
        <f>IF('Equipment List'!$C718=R$2,'Equipment List'!$I718,"")</f>
        <v/>
      </c>
      <c r="T718" s="160" t="str">
        <f>IF('Equipment List'!$C718=U$2,'Equipment List'!$D718,"")</f>
        <v/>
      </c>
      <c r="U718" s="161" t="str">
        <f>IF('Equipment List'!$C718=U$2,'Equipment List'!$K718,"")</f>
        <v/>
      </c>
      <c r="V718" s="161" t="str">
        <f>IF('Equipment List'!$C718=U$2,'Equipment List'!$I718,"")</f>
        <v/>
      </c>
      <c r="W718" s="160" t="str">
        <f>IF('Equipment List'!$C718=X$2,'Equipment List'!$D718,"")</f>
        <v/>
      </c>
      <c r="X718" s="161" t="str">
        <f>IF('Equipment List'!$C718=X$2,'Equipment List'!$K718,"")</f>
        <v/>
      </c>
      <c r="Y718" s="161" t="str">
        <f>IF('Equipment List'!$C718=X$2,'Equipment List'!$I718,"")</f>
        <v/>
      </c>
      <c r="Z718" s="160" t="str">
        <f>IF('Equipment List'!$C718=AA$2,'Equipment List'!$D718,"")</f>
        <v/>
      </c>
      <c r="AA718" s="161" t="str">
        <f>IF('Equipment List'!$C718=AA$2,'Equipment List'!$K718,"")</f>
        <v/>
      </c>
      <c r="AB718" s="161" t="str">
        <f>IF('Equipment List'!$C718=AA$2,'Equipment List'!$I718,"")</f>
        <v/>
      </c>
      <c r="AC718" s="160" t="str">
        <f>IF('Equipment List'!$C718=AD$2,'Equipment List'!$D718,"")</f>
        <v/>
      </c>
      <c r="AD718" s="161" t="str">
        <f>IF('Equipment List'!$C718=AD$2,'Equipment List'!$K718,"")</f>
        <v/>
      </c>
      <c r="AE718" s="161" t="str">
        <f>IF('Equipment List'!$C718=AD$2,'Equipment List'!$I718,"")</f>
        <v/>
      </c>
      <c r="AF718" s="160" t="str">
        <f>IF('Equipment List'!$C718=AG$2,'Equipment List'!$D718,"")</f>
        <v/>
      </c>
      <c r="AG718" s="161" t="str">
        <f>IF('Equipment List'!$C718=AG$2,'Equipment List'!$K718,"")</f>
        <v/>
      </c>
      <c r="AH718" s="161" t="str">
        <f>IF('Equipment List'!$C718=AG$2,'Equipment List'!$I718,"")</f>
        <v/>
      </c>
      <c r="AI718" s="160" t="str">
        <f>IF('Equipment List'!$C718=AJ$2,'Equipment List'!$D718,"")</f>
        <v/>
      </c>
      <c r="AJ718" s="161" t="str">
        <f>IF('Equipment List'!$C718=AJ$2,'Equipment List'!$K718,"")</f>
        <v/>
      </c>
      <c r="AK718" s="161" t="str">
        <f>IF('Equipment List'!$C718=AJ$2,'Equipment List'!$I718,"")</f>
        <v/>
      </c>
      <c r="AL718" s="160" t="str">
        <f>IF('Equipment List'!$C718=AM$2,'Equipment List'!$D718,"")</f>
        <v/>
      </c>
      <c r="AM718" s="161" t="str">
        <f>IF('Equipment List'!$C718=AM$2,'Equipment List'!$K718,"")</f>
        <v/>
      </c>
      <c r="AN718" s="161" t="str">
        <f>IF('Equipment List'!$C718=AM$2,'Equipment List'!$I718,"")</f>
        <v/>
      </c>
      <c r="AO718" s="160" t="str">
        <f>IF('Equipment List'!$C718=AP$2,'Equipment List'!$D718,"")</f>
        <v/>
      </c>
      <c r="AP718" s="161" t="str">
        <f>IF('Equipment List'!$C718=AP$2,'Equipment List'!$K718,"")</f>
        <v/>
      </c>
      <c r="AQ718" s="161" t="str">
        <f>IF('Equipment List'!$C718=AP$2,'Equipment List'!$I718,"")</f>
        <v/>
      </c>
      <c r="AR718" s="160" t="str">
        <f>IF('Equipment List'!$C718=AS$2,'Equipment List'!$D718,"")</f>
        <v/>
      </c>
      <c r="AS718" s="161" t="str">
        <f>IF('Equipment List'!$C718=AS$2,'Equipment List'!$K718,"")</f>
        <v/>
      </c>
      <c r="AT718" s="161" t="str">
        <f>IF('Equipment List'!$C718=AS$2,'Equipment List'!$I718,"")</f>
        <v/>
      </c>
      <c r="AU718" s="160" t="str">
        <f>IF('Equipment List'!$C718=AV$2,'Equipment List'!$D718,"")</f>
        <v/>
      </c>
      <c r="AV718" s="161" t="str">
        <f>IF('Equipment List'!$C718=AV$2,'Equipment List'!$K718,"")</f>
        <v/>
      </c>
      <c r="AW718" s="161" t="str">
        <f>IF('Equipment List'!$C718=AV$2,'Equipment List'!$I718,"")</f>
        <v/>
      </c>
      <c r="AX718" s="160" t="str">
        <f>IF('Equipment List'!$C718=AY$2,'Equipment List'!$D718,"")</f>
        <v/>
      </c>
      <c r="AY718" s="161" t="str">
        <f>IF('Equipment List'!$C718=AY$2,'Equipment List'!$K718,"")</f>
        <v/>
      </c>
      <c r="AZ718" s="161" t="str">
        <f>IF('Equipment List'!$C718=AY$2,'Equipment List'!$I718,"")</f>
        <v/>
      </c>
      <c r="BA718" s="160" t="str">
        <f>IF('Equipment List'!$C718=BB$2,'Equipment List'!$D718,"")</f>
        <v/>
      </c>
      <c r="BB718" s="161" t="str">
        <f>IF('Equipment List'!$C718=BB$2,'Equipment List'!$K718,"")</f>
        <v/>
      </c>
      <c r="BC718" s="161" t="str">
        <f>IF('Equipment List'!$C718=BB$2,'Equipment List'!$I718,"")</f>
        <v/>
      </c>
      <c r="BD718" s="160" t="str">
        <f>IF('Equipment List'!$C718=BE$2,'Equipment List'!$D718,"")</f>
        <v/>
      </c>
      <c r="BE718" s="161" t="str">
        <f>IF('Equipment List'!$C718=BE$2,'Equipment List'!$K718,"")</f>
        <v/>
      </c>
      <c r="BF718" s="161" t="str">
        <f>IF('Equipment List'!$C718=BE$2,'Equipment List'!$I718,"")</f>
        <v/>
      </c>
      <c r="BG718" s="160" t="str">
        <f>IF('Equipment List'!$C718=BH$2,'Equipment List'!$D718,"")</f>
        <v/>
      </c>
      <c r="BH718" s="161" t="str">
        <f>IF('Equipment List'!$C718=BH$2,'Equipment List'!$K718,"")</f>
        <v/>
      </c>
      <c r="BI718" s="161" t="str">
        <f>IF('Equipment List'!$C718=BH$2,'Equipment List'!$I718,"")</f>
        <v/>
      </c>
      <c r="BJ718" s="160" t="str">
        <f>IF('Equipment List'!$C718=BK$2,'Equipment List'!$D718,"")</f>
        <v/>
      </c>
      <c r="BK718" s="161" t="str">
        <f>IF('Equipment List'!$C718=BK$2,'Equipment List'!$K718,"")</f>
        <v/>
      </c>
      <c r="BL718" s="161" t="str">
        <f>IF('Equipment List'!$C718=BK$2,'Equipment List'!$I718,"")</f>
        <v/>
      </c>
      <c r="BM718" s="160" t="str">
        <f>IF('Equipment List'!$C718=BN$2,'Equipment List'!$D718,"")</f>
        <v/>
      </c>
      <c r="BN718" s="161" t="str">
        <f>IF('Equipment List'!$C718=BN$2,'Equipment List'!$K718,"")</f>
        <v/>
      </c>
      <c r="BO718" s="161" t="str">
        <f>IF('Equipment List'!$C718=BN$2,'Equipment List'!$I718,"")</f>
        <v/>
      </c>
      <c r="BP718" s="160" t="str">
        <f>IF('Equipment List'!$C718=BQ$2,'Equipment List'!$D718,"")</f>
        <v/>
      </c>
      <c r="BQ718" s="161" t="str">
        <f>IF('Equipment List'!$C718=BQ$2,'Equipment List'!$K718,"")</f>
        <v/>
      </c>
      <c r="BR718" s="161" t="str">
        <f>IF('Equipment List'!$C718=BQ$2,'Equipment List'!$I718,"")</f>
        <v/>
      </c>
      <c r="BS718" s="160" t="str">
        <f>IF('Equipment List'!$C718=BT$2,'Equipment List'!$D718,"")</f>
        <v/>
      </c>
      <c r="BT718" s="161" t="str">
        <f>IF('Equipment List'!$C718=BT$2,'Equipment List'!$K718,"")</f>
        <v/>
      </c>
      <c r="BU718" s="161" t="str">
        <f>IF('Equipment List'!$C718=BT$2,'Equipment List'!$I718,"")</f>
        <v/>
      </c>
      <c r="BV718" s="160" t="str">
        <f>IF('Equipment List'!$C718=BW$2,'Equipment List'!$D718,"")</f>
        <v/>
      </c>
      <c r="BW718" s="161" t="str">
        <f>IF('Equipment List'!$C718=BW$2,'Equipment List'!$K718,"")</f>
        <v/>
      </c>
      <c r="BX718" s="161" t="str">
        <f>IF('Equipment List'!$C718=BW$2,'Equipment List'!$I718,"")</f>
        <v/>
      </c>
      <c r="BY718" s="141"/>
      <c r="BZ718" s="141"/>
    </row>
    <row r="719" spans="5:78" x14ac:dyDescent="0.2">
      <c r="E719" s="160" t="str">
        <f>IF('Equipment List'!$C719=F$2,'Equipment List'!$D719,"")</f>
        <v/>
      </c>
      <c r="F719" s="161" t="str">
        <f>IF('Equipment List'!$C719=F$2,'Equipment List'!$K719,"")</f>
        <v/>
      </c>
      <c r="G719" s="161" t="str">
        <f>IF('Equipment List'!$C719=F$2,'Equipment List'!$I719,"")</f>
        <v/>
      </c>
      <c r="H719" s="160" t="str">
        <f>IF('Equipment List'!$C719=I$2,'Equipment List'!$D719,"")</f>
        <v/>
      </c>
      <c r="I719" s="161" t="str">
        <f>IF('Equipment List'!$C719=I$2,'Equipment List'!$K719,"")</f>
        <v/>
      </c>
      <c r="J719" s="161" t="str">
        <f>IF('Equipment List'!$C719=I$2,'Equipment List'!$I719,"")</f>
        <v/>
      </c>
      <c r="K719" s="160" t="str">
        <f>IF('Equipment List'!$C719=L$2,'Equipment List'!$D719,"")</f>
        <v/>
      </c>
      <c r="L719" s="161" t="str">
        <f>IF('Equipment List'!$C719=L$2,'Equipment List'!$K719,"")</f>
        <v/>
      </c>
      <c r="M719" s="161" t="str">
        <f>IF('Equipment List'!$C719=L$2,'Equipment List'!$I719,"")</f>
        <v/>
      </c>
      <c r="N719" s="160" t="str">
        <f>IF('Equipment List'!$C719=O$2,'Equipment List'!$D719,"")</f>
        <v/>
      </c>
      <c r="O719" s="161" t="str">
        <f>IF('Equipment List'!$C719=O$2,'Equipment List'!$K719,"")</f>
        <v/>
      </c>
      <c r="P719" s="161" t="str">
        <f>IF('Equipment List'!$C719=O$2,'Equipment List'!$I719,"")</f>
        <v/>
      </c>
      <c r="Q719" s="160" t="str">
        <f>IF('Equipment List'!$C719=R$2,'Equipment List'!$D719,"")</f>
        <v/>
      </c>
      <c r="R719" s="161" t="str">
        <f>IF('Equipment List'!$C719=R$2,'Equipment List'!$K719,"")</f>
        <v/>
      </c>
      <c r="S719" s="161" t="str">
        <f>IF('Equipment List'!$C719=R$2,'Equipment List'!$I719,"")</f>
        <v/>
      </c>
      <c r="T719" s="160" t="str">
        <f>IF('Equipment List'!$C719=U$2,'Equipment List'!$D719,"")</f>
        <v/>
      </c>
      <c r="U719" s="161" t="str">
        <f>IF('Equipment List'!$C719=U$2,'Equipment List'!$K719,"")</f>
        <v/>
      </c>
      <c r="V719" s="161" t="str">
        <f>IF('Equipment List'!$C719=U$2,'Equipment List'!$I719,"")</f>
        <v/>
      </c>
      <c r="W719" s="160" t="str">
        <f>IF('Equipment List'!$C719=X$2,'Equipment List'!$D719,"")</f>
        <v/>
      </c>
      <c r="X719" s="161" t="str">
        <f>IF('Equipment List'!$C719=X$2,'Equipment List'!$K719,"")</f>
        <v/>
      </c>
      <c r="Y719" s="161" t="str">
        <f>IF('Equipment List'!$C719=X$2,'Equipment List'!$I719,"")</f>
        <v/>
      </c>
      <c r="Z719" s="160" t="str">
        <f>IF('Equipment List'!$C719=AA$2,'Equipment List'!$D719,"")</f>
        <v/>
      </c>
      <c r="AA719" s="161" t="str">
        <f>IF('Equipment List'!$C719=AA$2,'Equipment List'!$K719,"")</f>
        <v/>
      </c>
      <c r="AB719" s="161" t="str">
        <f>IF('Equipment List'!$C719=AA$2,'Equipment List'!$I719,"")</f>
        <v/>
      </c>
      <c r="AC719" s="160" t="str">
        <f>IF('Equipment List'!$C719=AD$2,'Equipment List'!$D719,"")</f>
        <v/>
      </c>
      <c r="AD719" s="161" t="str">
        <f>IF('Equipment List'!$C719=AD$2,'Equipment List'!$K719,"")</f>
        <v/>
      </c>
      <c r="AE719" s="161" t="str">
        <f>IF('Equipment List'!$C719=AD$2,'Equipment List'!$I719,"")</f>
        <v/>
      </c>
      <c r="AF719" s="160" t="str">
        <f>IF('Equipment List'!$C719=AG$2,'Equipment List'!$D719,"")</f>
        <v/>
      </c>
      <c r="AG719" s="161" t="str">
        <f>IF('Equipment List'!$C719=AG$2,'Equipment List'!$K719,"")</f>
        <v/>
      </c>
      <c r="AH719" s="161" t="str">
        <f>IF('Equipment List'!$C719=AG$2,'Equipment List'!$I719,"")</f>
        <v/>
      </c>
      <c r="AI719" s="160" t="str">
        <f>IF('Equipment List'!$C719=AJ$2,'Equipment List'!$D719,"")</f>
        <v/>
      </c>
      <c r="AJ719" s="161" t="str">
        <f>IF('Equipment List'!$C719=AJ$2,'Equipment List'!$K719,"")</f>
        <v/>
      </c>
      <c r="AK719" s="161" t="str">
        <f>IF('Equipment List'!$C719=AJ$2,'Equipment List'!$I719,"")</f>
        <v/>
      </c>
      <c r="AL719" s="160" t="str">
        <f>IF('Equipment List'!$C719=AM$2,'Equipment List'!$D719,"")</f>
        <v/>
      </c>
      <c r="AM719" s="161" t="str">
        <f>IF('Equipment List'!$C719=AM$2,'Equipment List'!$K719,"")</f>
        <v/>
      </c>
      <c r="AN719" s="161" t="str">
        <f>IF('Equipment List'!$C719=AM$2,'Equipment List'!$I719,"")</f>
        <v/>
      </c>
      <c r="AO719" s="160" t="str">
        <f>IF('Equipment List'!$C719=AP$2,'Equipment List'!$D719,"")</f>
        <v/>
      </c>
      <c r="AP719" s="161" t="str">
        <f>IF('Equipment List'!$C719=AP$2,'Equipment List'!$K719,"")</f>
        <v/>
      </c>
      <c r="AQ719" s="161" t="str">
        <f>IF('Equipment List'!$C719=AP$2,'Equipment List'!$I719,"")</f>
        <v/>
      </c>
      <c r="AR719" s="160" t="str">
        <f>IF('Equipment List'!$C719=AS$2,'Equipment List'!$D719,"")</f>
        <v/>
      </c>
      <c r="AS719" s="161" t="str">
        <f>IF('Equipment List'!$C719=AS$2,'Equipment List'!$K719,"")</f>
        <v/>
      </c>
      <c r="AT719" s="161" t="str">
        <f>IF('Equipment List'!$C719=AS$2,'Equipment List'!$I719,"")</f>
        <v/>
      </c>
      <c r="AU719" s="160" t="str">
        <f>IF('Equipment List'!$C719=AV$2,'Equipment List'!$D719,"")</f>
        <v/>
      </c>
      <c r="AV719" s="161" t="str">
        <f>IF('Equipment List'!$C719=AV$2,'Equipment List'!$K719,"")</f>
        <v/>
      </c>
      <c r="AW719" s="161" t="str">
        <f>IF('Equipment List'!$C719=AV$2,'Equipment List'!$I719,"")</f>
        <v/>
      </c>
      <c r="AX719" s="160" t="str">
        <f>IF('Equipment List'!$C719=AY$2,'Equipment List'!$D719,"")</f>
        <v/>
      </c>
      <c r="AY719" s="161" t="str">
        <f>IF('Equipment List'!$C719=AY$2,'Equipment List'!$K719,"")</f>
        <v/>
      </c>
      <c r="AZ719" s="161" t="str">
        <f>IF('Equipment List'!$C719=AY$2,'Equipment List'!$I719,"")</f>
        <v/>
      </c>
      <c r="BA719" s="160" t="str">
        <f>IF('Equipment List'!$C719=BB$2,'Equipment List'!$D719,"")</f>
        <v/>
      </c>
      <c r="BB719" s="161" t="str">
        <f>IF('Equipment List'!$C719=BB$2,'Equipment List'!$K719,"")</f>
        <v/>
      </c>
      <c r="BC719" s="161" t="str">
        <f>IF('Equipment List'!$C719=BB$2,'Equipment List'!$I719,"")</f>
        <v/>
      </c>
      <c r="BD719" s="160" t="str">
        <f>IF('Equipment List'!$C719=BE$2,'Equipment List'!$D719,"")</f>
        <v/>
      </c>
      <c r="BE719" s="161" t="str">
        <f>IF('Equipment List'!$C719=BE$2,'Equipment List'!$K719,"")</f>
        <v/>
      </c>
      <c r="BF719" s="161" t="str">
        <f>IF('Equipment List'!$C719=BE$2,'Equipment List'!$I719,"")</f>
        <v/>
      </c>
      <c r="BG719" s="160" t="str">
        <f>IF('Equipment List'!$C719=BH$2,'Equipment List'!$D719,"")</f>
        <v/>
      </c>
      <c r="BH719" s="161" t="str">
        <f>IF('Equipment List'!$C719=BH$2,'Equipment List'!$K719,"")</f>
        <v/>
      </c>
      <c r="BI719" s="161" t="str">
        <f>IF('Equipment List'!$C719=BH$2,'Equipment List'!$I719,"")</f>
        <v/>
      </c>
      <c r="BJ719" s="160" t="str">
        <f>IF('Equipment List'!$C719=BK$2,'Equipment List'!$D719,"")</f>
        <v/>
      </c>
      <c r="BK719" s="161" t="str">
        <f>IF('Equipment List'!$C719=BK$2,'Equipment List'!$K719,"")</f>
        <v/>
      </c>
      <c r="BL719" s="161" t="str">
        <f>IF('Equipment List'!$C719=BK$2,'Equipment List'!$I719,"")</f>
        <v/>
      </c>
      <c r="BM719" s="160" t="str">
        <f>IF('Equipment List'!$C719=BN$2,'Equipment List'!$D719,"")</f>
        <v/>
      </c>
      <c r="BN719" s="161" t="str">
        <f>IF('Equipment List'!$C719=BN$2,'Equipment List'!$K719,"")</f>
        <v/>
      </c>
      <c r="BO719" s="161" t="str">
        <f>IF('Equipment List'!$C719=BN$2,'Equipment List'!$I719,"")</f>
        <v/>
      </c>
      <c r="BP719" s="160" t="str">
        <f>IF('Equipment List'!$C719=BQ$2,'Equipment List'!$D719,"")</f>
        <v/>
      </c>
      <c r="BQ719" s="161" t="str">
        <f>IF('Equipment List'!$C719=BQ$2,'Equipment List'!$K719,"")</f>
        <v/>
      </c>
      <c r="BR719" s="161" t="str">
        <f>IF('Equipment List'!$C719=BQ$2,'Equipment List'!$I719,"")</f>
        <v/>
      </c>
      <c r="BS719" s="160" t="str">
        <f>IF('Equipment List'!$C719=BT$2,'Equipment List'!$D719,"")</f>
        <v/>
      </c>
      <c r="BT719" s="161" t="str">
        <f>IF('Equipment List'!$C719=BT$2,'Equipment List'!$K719,"")</f>
        <v/>
      </c>
      <c r="BU719" s="161" t="str">
        <f>IF('Equipment List'!$C719=BT$2,'Equipment List'!$I719,"")</f>
        <v/>
      </c>
      <c r="BV719" s="160" t="str">
        <f>IF('Equipment List'!$C719=BW$2,'Equipment List'!$D719,"")</f>
        <v/>
      </c>
      <c r="BW719" s="161" t="str">
        <f>IF('Equipment List'!$C719=BW$2,'Equipment List'!$K719,"")</f>
        <v/>
      </c>
      <c r="BX719" s="161" t="str">
        <f>IF('Equipment List'!$C719=BW$2,'Equipment List'!$I719,"")</f>
        <v/>
      </c>
      <c r="BY719" s="141"/>
      <c r="BZ719" s="141"/>
    </row>
    <row r="720" spans="5:78" x14ac:dyDescent="0.2">
      <c r="E720" s="160" t="str">
        <f>IF('Equipment List'!$C720=F$2,'Equipment List'!$D720,"")</f>
        <v/>
      </c>
      <c r="F720" s="161" t="str">
        <f>IF('Equipment List'!$C720=F$2,'Equipment List'!$K720,"")</f>
        <v/>
      </c>
      <c r="G720" s="161" t="str">
        <f>IF('Equipment List'!$C720=F$2,'Equipment List'!$I720,"")</f>
        <v/>
      </c>
      <c r="H720" s="160" t="str">
        <f>IF('Equipment List'!$C720=I$2,'Equipment List'!$D720,"")</f>
        <v/>
      </c>
      <c r="I720" s="161" t="str">
        <f>IF('Equipment List'!$C720=I$2,'Equipment List'!$K720,"")</f>
        <v/>
      </c>
      <c r="J720" s="161" t="str">
        <f>IF('Equipment List'!$C720=I$2,'Equipment List'!$I720,"")</f>
        <v/>
      </c>
      <c r="K720" s="160" t="str">
        <f>IF('Equipment List'!$C720=L$2,'Equipment List'!$D720,"")</f>
        <v/>
      </c>
      <c r="L720" s="161" t="str">
        <f>IF('Equipment List'!$C720=L$2,'Equipment List'!$K720,"")</f>
        <v/>
      </c>
      <c r="M720" s="161" t="str">
        <f>IF('Equipment List'!$C720=L$2,'Equipment List'!$I720,"")</f>
        <v/>
      </c>
      <c r="N720" s="160" t="str">
        <f>IF('Equipment List'!$C720=O$2,'Equipment List'!$D720,"")</f>
        <v/>
      </c>
      <c r="O720" s="161" t="str">
        <f>IF('Equipment List'!$C720=O$2,'Equipment List'!$K720,"")</f>
        <v/>
      </c>
      <c r="P720" s="161" t="str">
        <f>IF('Equipment List'!$C720=O$2,'Equipment List'!$I720,"")</f>
        <v/>
      </c>
      <c r="Q720" s="160" t="str">
        <f>IF('Equipment List'!$C720=R$2,'Equipment List'!$D720,"")</f>
        <v/>
      </c>
      <c r="R720" s="161" t="str">
        <f>IF('Equipment List'!$C720=R$2,'Equipment List'!$K720,"")</f>
        <v/>
      </c>
      <c r="S720" s="161" t="str">
        <f>IF('Equipment List'!$C720=R$2,'Equipment List'!$I720,"")</f>
        <v/>
      </c>
      <c r="T720" s="160" t="str">
        <f>IF('Equipment List'!$C720=U$2,'Equipment List'!$D720,"")</f>
        <v/>
      </c>
      <c r="U720" s="161" t="str">
        <f>IF('Equipment List'!$C720=U$2,'Equipment List'!$K720,"")</f>
        <v/>
      </c>
      <c r="V720" s="161" t="str">
        <f>IF('Equipment List'!$C720=U$2,'Equipment List'!$I720,"")</f>
        <v/>
      </c>
      <c r="W720" s="160" t="str">
        <f>IF('Equipment List'!$C720=X$2,'Equipment List'!$D720,"")</f>
        <v/>
      </c>
      <c r="X720" s="161" t="str">
        <f>IF('Equipment List'!$C720=X$2,'Equipment List'!$K720,"")</f>
        <v/>
      </c>
      <c r="Y720" s="161" t="str">
        <f>IF('Equipment List'!$C720=X$2,'Equipment List'!$I720,"")</f>
        <v/>
      </c>
      <c r="Z720" s="160" t="str">
        <f>IF('Equipment List'!$C720=AA$2,'Equipment List'!$D720,"")</f>
        <v/>
      </c>
      <c r="AA720" s="161" t="str">
        <f>IF('Equipment List'!$C720=AA$2,'Equipment List'!$K720,"")</f>
        <v/>
      </c>
      <c r="AB720" s="161" t="str">
        <f>IF('Equipment List'!$C720=AA$2,'Equipment List'!$I720,"")</f>
        <v/>
      </c>
      <c r="AC720" s="160" t="str">
        <f>IF('Equipment List'!$C720=AD$2,'Equipment List'!$D720,"")</f>
        <v/>
      </c>
      <c r="AD720" s="161" t="str">
        <f>IF('Equipment List'!$C720=AD$2,'Equipment List'!$K720,"")</f>
        <v/>
      </c>
      <c r="AE720" s="161" t="str">
        <f>IF('Equipment List'!$C720=AD$2,'Equipment List'!$I720,"")</f>
        <v/>
      </c>
      <c r="AF720" s="160" t="str">
        <f>IF('Equipment List'!$C720=AG$2,'Equipment List'!$D720,"")</f>
        <v/>
      </c>
      <c r="AG720" s="161" t="str">
        <f>IF('Equipment List'!$C720=AG$2,'Equipment List'!$K720,"")</f>
        <v/>
      </c>
      <c r="AH720" s="161" t="str">
        <f>IF('Equipment List'!$C720=AG$2,'Equipment List'!$I720,"")</f>
        <v/>
      </c>
      <c r="AI720" s="160" t="str">
        <f>IF('Equipment List'!$C720=AJ$2,'Equipment List'!$D720,"")</f>
        <v/>
      </c>
      <c r="AJ720" s="161" t="str">
        <f>IF('Equipment List'!$C720=AJ$2,'Equipment List'!$K720,"")</f>
        <v/>
      </c>
      <c r="AK720" s="161" t="str">
        <f>IF('Equipment List'!$C720=AJ$2,'Equipment List'!$I720,"")</f>
        <v/>
      </c>
      <c r="AL720" s="160" t="str">
        <f>IF('Equipment List'!$C720=AM$2,'Equipment List'!$D720,"")</f>
        <v/>
      </c>
      <c r="AM720" s="161" t="str">
        <f>IF('Equipment List'!$C720=AM$2,'Equipment List'!$K720,"")</f>
        <v/>
      </c>
      <c r="AN720" s="161" t="str">
        <f>IF('Equipment List'!$C720=AM$2,'Equipment List'!$I720,"")</f>
        <v/>
      </c>
      <c r="AO720" s="160" t="str">
        <f>IF('Equipment List'!$C720=AP$2,'Equipment List'!$D720,"")</f>
        <v/>
      </c>
      <c r="AP720" s="161" t="str">
        <f>IF('Equipment List'!$C720=AP$2,'Equipment List'!$K720,"")</f>
        <v/>
      </c>
      <c r="AQ720" s="161" t="str">
        <f>IF('Equipment List'!$C720=AP$2,'Equipment List'!$I720,"")</f>
        <v/>
      </c>
      <c r="AR720" s="160" t="str">
        <f>IF('Equipment List'!$C720=AS$2,'Equipment List'!$D720,"")</f>
        <v/>
      </c>
      <c r="AS720" s="161" t="str">
        <f>IF('Equipment List'!$C720=AS$2,'Equipment List'!$K720,"")</f>
        <v/>
      </c>
      <c r="AT720" s="161" t="str">
        <f>IF('Equipment List'!$C720=AS$2,'Equipment List'!$I720,"")</f>
        <v/>
      </c>
      <c r="AU720" s="160" t="str">
        <f>IF('Equipment List'!$C720=AV$2,'Equipment List'!$D720,"")</f>
        <v/>
      </c>
      <c r="AV720" s="161" t="str">
        <f>IF('Equipment List'!$C720=AV$2,'Equipment List'!$K720,"")</f>
        <v/>
      </c>
      <c r="AW720" s="161" t="str">
        <f>IF('Equipment List'!$C720=AV$2,'Equipment List'!$I720,"")</f>
        <v/>
      </c>
      <c r="AX720" s="160" t="str">
        <f>IF('Equipment List'!$C720=AY$2,'Equipment List'!$D720,"")</f>
        <v/>
      </c>
      <c r="AY720" s="161" t="str">
        <f>IF('Equipment List'!$C720=AY$2,'Equipment List'!$K720,"")</f>
        <v/>
      </c>
      <c r="AZ720" s="161" t="str">
        <f>IF('Equipment List'!$C720=AY$2,'Equipment List'!$I720,"")</f>
        <v/>
      </c>
      <c r="BA720" s="160" t="str">
        <f>IF('Equipment List'!$C720=BB$2,'Equipment List'!$D720,"")</f>
        <v/>
      </c>
      <c r="BB720" s="161" t="str">
        <f>IF('Equipment List'!$C720=BB$2,'Equipment List'!$K720,"")</f>
        <v/>
      </c>
      <c r="BC720" s="161" t="str">
        <f>IF('Equipment List'!$C720=BB$2,'Equipment List'!$I720,"")</f>
        <v/>
      </c>
      <c r="BD720" s="160" t="str">
        <f>IF('Equipment List'!$C720=BE$2,'Equipment List'!$D720,"")</f>
        <v/>
      </c>
      <c r="BE720" s="161" t="str">
        <f>IF('Equipment List'!$C720=BE$2,'Equipment List'!$K720,"")</f>
        <v/>
      </c>
      <c r="BF720" s="161" t="str">
        <f>IF('Equipment List'!$C720=BE$2,'Equipment List'!$I720,"")</f>
        <v/>
      </c>
      <c r="BG720" s="160" t="str">
        <f>IF('Equipment List'!$C720=BH$2,'Equipment List'!$D720,"")</f>
        <v/>
      </c>
      <c r="BH720" s="161" t="str">
        <f>IF('Equipment List'!$C720=BH$2,'Equipment List'!$K720,"")</f>
        <v/>
      </c>
      <c r="BI720" s="161" t="str">
        <f>IF('Equipment List'!$C720=BH$2,'Equipment List'!$I720,"")</f>
        <v/>
      </c>
      <c r="BJ720" s="160" t="str">
        <f>IF('Equipment List'!$C720=BK$2,'Equipment List'!$D720,"")</f>
        <v/>
      </c>
      <c r="BK720" s="161" t="str">
        <f>IF('Equipment List'!$C720=BK$2,'Equipment List'!$K720,"")</f>
        <v/>
      </c>
      <c r="BL720" s="161" t="str">
        <f>IF('Equipment List'!$C720=BK$2,'Equipment List'!$I720,"")</f>
        <v/>
      </c>
      <c r="BM720" s="160" t="str">
        <f>IF('Equipment List'!$C720=BN$2,'Equipment List'!$D720,"")</f>
        <v/>
      </c>
      <c r="BN720" s="161" t="str">
        <f>IF('Equipment List'!$C720=BN$2,'Equipment List'!$K720,"")</f>
        <v/>
      </c>
      <c r="BO720" s="161" t="str">
        <f>IF('Equipment List'!$C720=BN$2,'Equipment List'!$I720,"")</f>
        <v/>
      </c>
      <c r="BP720" s="160" t="str">
        <f>IF('Equipment List'!$C720=BQ$2,'Equipment List'!$D720,"")</f>
        <v/>
      </c>
      <c r="BQ720" s="161" t="str">
        <f>IF('Equipment List'!$C720=BQ$2,'Equipment List'!$K720,"")</f>
        <v/>
      </c>
      <c r="BR720" s="161" t="str">
        <f>IF('Equipment List'!$C720=BQ$2,'Equipment List'!$I720,"")</f>
        <v/>
      </c>
      <c r="BS720" s="160" t="str">
        <f>IF('Equipment List'!$C720=BT$2,'Equipment List'!$D720,"")</f>
        <v/>
      </c>
      <c r="BT720" s="161" t="str">
        <f>IF('Equipment List'!$C720=BT$2,'Equipment List'!$K720,"")</f>
        <v/>
      </c>
      <c r="BU720" s="161" t="str">
        <f>IF('Equipment List'!$C720=BT$2,'Equipment List'!$I720,"")</f>
        <v/>
      </c>
      <c r="BV720" s="160" t="str">
        <f>IF('Equipment List'!$C720=BW$2,'Equipment List'!$D720,"")</f>
        <v/>
      </c>
      <c r="BW720" s="161" t="str">
        <f>IF('Equipment List'!$C720=BW$2,'Equipment List'!$K720,"")</f>
        <v/>
      </c>
      <c r="BX720" s="161" t="str">
        <f>IF('Equipment List'!$C720=BW$2,'Equipment List'!$I720,"")</f>
        <v/>
      </c>
      <c r="BY720" s="141"/>
      <c r="BZ720" s="141"/>
    </row>
    <row r="721" spans="5:78" x14ac:dyDescent="0.2">
      <c r="E721" s="160" t="str">
        <f>IF('Equipment List'!$C721=F$2,'Equipment List'!$D721,"")</f>
        <v/>
      </c>
      <c r="F721" s="161" t="str">
        <f>IF('Equipment List'!$C721=F$2,'Equipment List'!$K721,"")</f>
        <v/>
      </c>
      <c r="G721" s="161" t="str">
        <f>IF('Equipment List'!$C721=F$2,'Equipment List'!$I721,"")</f>
        <v/>
      </c>
      <c r="H721" s="160" t="str">
        <f>IF('Equipment List'!$C721=I$2,'Equipment List'!$D721,"")</f>
        <v/>
      </c>
      <c r="I721" s="161" t="str">
        <f>IF('Equipment List'!$C721=I$2,'Equipment List'!$K721,"")</f>
        <v/>
      </c>
      <c r="J721" s="161" t="str">
        <f>IF('Equipment List'!$C721=I$2,'Equipment List'!$I721,"")</f>
        <v/>
      </c>
      <c r="K721" s="160" t="str">
        <f>IF('Equipment List'!$C721=L$2,'Equipment List'!$D721,"")</f>
        <v/>
      </c>
      <c r="L721" s="161" t="str">
        <f>IF('Equipment List'!$C721=L$2,'Equipment List'!$K721,"")</f>
        <v/>
      </c>
      <c r="M721" s="161" t="str">
        <f>IF('Equipment List'!$C721=L$2,'Equipment List'!$I721,"")</f>
        <v/>
      </c>
      <c r="N721" s="160" t="str">
        <f>IF('Equipment List'!$C721=O$2,'Equipment List'!$D721,"")</f>
        <v/>
      </c>
      <c r="O721" s="161" t="str">
        <f>IF('Equipment List'!$C721=O$2,'Equipment List'!$K721,"")</f>
        <v/>
      </c>
      <c r="P721" s="161" t="str">
        <f>IF('Equipment List'!$C721=O$2,'Equipment List'!$I721,"")</f>
        <v/>
      </c>
      <c r="Q721" s="160" t="str">
        <f>IF('Equipment List'!$C721=R$2,'Equipment List'!$D721,"")</f>
        <v/>
      </c>
      <c r="R721" s="161" t="str">
        <f>IF('Equipment List'!$C721=R$2,'Equipment List'!$K721,"")</f>
        <v/>
      </c>
      <c r="S721" s="161" t="str">
        <f>IF('Equipment List'!$C721=R$2,'Equipment List'!$I721,"")</f>
        <v/>
      </c>
      <c r="T721" s="160" t="str">
        <f>IF('Equipment List'!$C721=U$2,'Equipment List'!$D721,"")</f>
        <v/>
      </c>
      <c r="U721" s="161" t="str">
        <f>IF('Equipment List'!$C721=U$2,'Equipment List'!$K721,"")</f>
        <v/>
      </c>
      <c r="V721" s="161" t="str">
        <f>IF('Equipment List'!$C721=U$2,'Equipment List'!$I721,"")</f>
        <v/>
      </c>
      <c r="W721" s="160" t="str">
        <f>IF('Equipment List'!$C721=X$2,'Equipment List'!$D721,"")</f>
        <v/>
      </c>
      <c r="X721" s="161" t="str">
        <f>IF('Equipment List'!$C721=X$2,'Equipment List'!$K721,"")</f>
        <v/>
      </c>
      <c r="Y721" s="161" t="str">
        <f>IF('Equipment List'!$C721=X$2,'Equipment List'!$I721,"")</f>
        <v/>
      </c>
      <c r="Z721" s="160" t="str">
        <f>IF('Equipment List'!$C721=AA$2,'Equipment List'!$D721,"")</f>
        <v/>
      </c>
      <c r="AA721" s="161" t="str">
        <f>IF('Equipment List'!$C721=AA$2,'Equipment List'!$K721,"")</f>
        <v/>
      </c>
      <c r="AB721" s="161" t="str">
        <f>IF('Equipment List'!$C721=AA$2,'Equipment List'!$I721,"")</f>
        <v/>
      </c>
      <c r="AC721" s="160" t="str">
        <f>IF('Equipment List'!$C721=AD$2,'Equipment List'!$D721,"")</f>
        <v/>
      </c>
      <c r="AD721" s="161" t="str">
        <f>IF('Equipment List'!$C721=AD$2,'Equipment List'!$K721,"")</f>
        <v/>
      </c>
      <c r="AE721" s="161" t="str">
        <f>IF('Equipment List'!$C721=AD$2,'Equipment List'!$I721,"")</f>
        <v/>
      </c>
      <c r="AF721" s="160" t="str">
        <f>IF('Equipment List'!$C721=AG$2,'Equipment List'!$D721,"")</f>
        <v/>
      </c>
      <c r="AG721" s="161" t="str">
        <f>IF('Equipment List'!$C721=AG$2,'Equipment List'!$K721,"")</f>
        <v/>
      </c>
      <c r="AH721" s="161" t="str">
        <f>IF('Equipment List'!$C721=AG$2,'Equipment List'!$I721,"")</f>
        <v/>
      </c>
      <c r="AI721" s="160" t="str">
        <f>IF('Equipment List'!$C721=AJ$2,'Equipment List'!$D721,"")</f>
        <v/>
      </c>
      <c r="AJ721" s="161" t="str">
        <f>IF('Equipment List'!$C721=AJ$2,'Equipment List'!$K721,"")</f>
        <v/>
      </c>
      <c r="AK721" s="161" t="str">
        <f>IF('Equipment List'!$C721=AJ$2,'Equipment List'!$I721,"")</f>
        <v/>
      </c>
      <c r="AL721" s="160" t="str">
        <f>IF('Equipment List'!$C721=AM$2,'Equipment List'!$D721,"")</f>
        <v/>
      </c>
      <c r="AM721" s="161" t="str">
        <f>IF('Equipment List'!$C721=AM$2,'Equipment List'!$K721,"")</f>
        <v/>
      </c>
      <c r="AN721" s="161" t="str">
        <f>IF('Equipment List'!$C721=AM$2,'Equipment List'!$I721,"")</f>
        <v/>
      </c>
      <c r="AO721" s="160" t="str">
        <f>IF('Equipment List'!$C721=AP$2,'Equipment List'!$D721,"")</f>
        <v/>
      </c>
      <c r="AP721" s="161" t="str">
        <f>IF('Equipment List'!$C721=AP$2,'Equipment List'!$K721,"")</f>
        <v/>
      </c>
      <c r="AQ721" s="161" t="str">
        <f>IF('Equipment List'!$C721=AP$2,'Equipment List'!$I721,"")</f>
        <v/>
      </c>
      <c r="AR721" s="160" t="str">
        <f>IF('Equipment List'!$C721=AS$2,'Equipment List'!$D721,"")</f>
        <v/>
      </c>
      <c r="AS721" s="161" t="str">
        <f>IF('Equipment List'!$C721=AS$2,'Equipment List'!$K721,"")</f>
        <v/>
      </c>
      <c r="AT721" s="161" t="str">
        <f>IF('Equipment List'!$C721=AS$2,'Equipment List'!$I721,"")</f>
        <v/>
      </c>
      <c r="AU721" s="160" t="str">
        <f>IF('Equipment List'!$C721=AV$2,'Equipment List'!$D721,"")</f>
        <v/>
      </c>
      <c r="AV721" s="161" t="str">
        <f>IF('Equipment List'!$C721=AV$2,'Equipment List'!$K721,"")</f>
        <v/>
      </c>
      <c r="AW721" s="161" t="str">
        <f>IF('Equipment List'!$C721=AV$2,'Equipment List'!$I721,"")</f>
        <v/>
      </c>
      <c r="AX721" s="160" t="str">
        <f>IF('Equipment List'!$C721=AY$2,'Equipment List'!$D721,"")</f>
        <v/>
      </c>
      <c r="AY721" s="161" t="str">
        <f>IF('Equipment List'!$C721=AY$2,'Equipment List'!$K721,"")</f>
        <v/>
      </c>
      <c r="AZ721" s="161" t="str">
        <f>IF('Equipment List'!$C721=AY$2,'Equipment List'!$I721,"")</f>
        <v/>
      </c>
      <c r="BA721" s="160" t="str">
        <f>IF('Equipment List'!$C721=BB$2,'Equipment List'!$D721,"")</f>
        <v/>
      </c>
      <c r="BB721" s="161" t="str">
        <f>IF('Equipment List'!$C721=BB$2,'Equipment List'!$K721,"")</f>
        <v/>
      </c>
      <c r="BC721" s="161" t="str">
        <f>IF('Equipment List'!$C721=BB$2,'Equipment List'!$I721,"")</f>
        <v/>
      </c>
      <c r="BD721" s="160" t="str">
        <f>IF('Equipment List'!$C721=BE$2,'Equipment List'!$D721,"")</f>
        <v/>
      </c>
      <c r="BE721" s="161" t="str">
        <f>IF('Equipment List'!$C721=BE$2,'Equipment List'!$K721,"")</f>
        <v/>
      </c>
      <c r="BF721" s="161" t="str">
        <f>IF('Equipment List'!$C721=BE$2,'Equipment List'!$I721,"")</f>
        <v/>
      </c>
      <c r="BG721" s="160" t="str">
        <f>IF('Equipment List'!$C721=BH$2,'Equipment List'!$D721,"")</f>
        <v/>
      </c>
      <c r="BH721" s="161" t="str">
        <f>IF('Equipment List'!$C721=BH$2,'Equipment List'!$K721,"")</f>
        <v/>
      </c>
      <c r="BI721" s="161" t="str">
        <f>IF('Equipment List'!$C721=BH$2,'Equipment List'!$I721,"")</f>
        <v/>
      </c>
      <c r="BJ721" s="160" t="str">
        <f>IF('Equipment List'!$C721=BK$2,'Equipment List'!$D721,"")</f>
        <v/>
      </c>
      <c r="BK721" s="161" t="str">
        <f>IF('Equipment List'!$C721=BK$2,'Equipment List'!$K721,"")</f>
        <v/>
      </c>
      <c r="BL721" s="161" t="str">
        <f>IF('Equipment List'!$C721=BK$2,'Equipment List'!$I721,"")</f>
        <v/>
      </c>
      <c r="BM721" s="160" t="str">
        <f>IF('Equipment List'!$C721=BN$2,'Equipment List'!$D721,"")</f>
        <v/>
      </c>
      <c r="BN721" s="161" t="str">
        <f>IF('Equipment List'!$C721=BN$2,'Equipment List'!$K721,"")</f>
        <v/>
      </c>
      <c r="BO721" s="161" t="str">
        <f>IF('Equipment List'!$C721=BN$2,'Equipment List'!$I721,"")</f>
        <v/>
      </c>
      <c r="BP721" s="160" t="str">
        <f>IF('Equipment List'!$C721=BQ$2,'Equipment List'!$D721,"")</f>
        <v/>
      </c>
      <c r="BQ721" s="161" t="str">
        <f>IF('Equipment List'!$C721=BQ$2,'Equipment List'!$K721,"")</f>
        <v/>
      </c>
      <c r="BR721" s="161" t="str">
        <f>IF('Equipment List'!$C721=BQ$2,'Equipment List'!$I721,"")</f>
        <v/>
      </c>
      <c r="BS721" s="160" t="str">
        <f>IF('Equipment List'!$C721=BT$2,'Equipment List'!$D721,"")</f>
        <v/>
      </c>
      <c r="BT721" s="161" t="str">
        <f>IF('Equipment List'!$C721=BT$2,'Equipment List'!$K721,"")</f>
        <v/>
      </c>
      <c r="BU721" s="161" t="str">
        <f>IF('Equipment List'!$C721=BT$2,'Equipment List'!$I721,"")</f>
        <v/>
      </c>
      <c r="BV721" s="160" t="str">
        <f>IF('Equipment List'!$C721=BW$2,'Equipment List'!$D721,"")</f>
        <v/>
      </c>
      <c r="BW721" s="161" t="str">
        <f>IF('Equipment List'!$C721=BW$2,'Equipment List'!$K721,"")</f>
        <v/>
      </c>
      <c r="BX721" s="161" t="str">
        <f>IF('Equipment List'!$C721=BW$2,'Equipment List'!$I721,"")</f>
        <v/>
      </c>
      <c r="BY721" s="141"/>
      <c r="BZ721" s="141"/>
    </row>
    <row r="722" spans="5:78" x14ac:dyDescent="0.2">
      <c r="E722" s="160" t="str">
        <f>IF('Equipment List'!$C722=F$2,'Equipment List'!$D722,"")</f>
        <v/>
      </c>
      <c r="F722" s="161" t="str">
        <f>IF('Equipment List'!$C722=F$2,'Equipment List'!$K722,"")</f>
        <v/>
      </c>
      <c r="G722" s="161" t="str">
        <f>IF('Equipment List'!$C722=F$2,'Equipment List'!$I722,"")</f>
        <v/>
      </c>
      <c r="H722" s="160" t="str">
        <f>IF('Equipment List'!$C722=I$2,'Equipment List'!$D722,"")</f>
        <v/>
      </c>
      <c r="I722" s="161" t="str">
        <f>IF('Equipment List'!$C722=I$2,'Equipment List'!$K722,"")</f>
        <v/>
      </c>
      <c r="J722" s="161" t="str">
        <f>IF('Equipment List'!$C722=I$2,'Equipment List'!$I722,"")</f>
        <v/>
      </c>
      <c r="K722" s="160" t="str">
        <f>IF('Equipment List'!$C722=L$2,'Equipment List'!$D722,"")</f>
        <v/>
      </c>
      <c r="L722" s="161" t="str">
        <f>IF('Equipment List'!$C722=L$2,'Equipment List'!$K722,"")</f>
        <v/>
      </c>
      <c r="M722" s="161" t="str">
        <f>IF('Equipment List'!$C722=L$2,'Equipment List'!$I722,"")</f>
        <v/>
      </c>
      <c r="N722" s="160" t="str">
        <f>IF('Equipment List'!$C722=O$2,'Equipment List'!$D722,"")</f>
        <v/>
      </c>
      <c r="O722" s="161" t="str">
        <f>IF('Equipment List'!$C722=O$2,'Equipment List'!$K722,"")</f>
        <v/>
      </c>
      <c r="P722" s="161" t="str">
        <f>IF('Equipment List'!$C722=O$2,'Equipment List'!$I722,"")</f>
        <v/>
      </c>
      <c r="Q722" s="160" t="str">
        <f>IF('Equipment List'!$C722=R$2,'Equipment List'!$D722,"")</f>
        <v/>
      </c>
      <c r="R722" s="161" t="str">
        <f>IF('Equipment List'!$C722=R$2,'Equipment List'!$K722,"")</f>
        <v/>
      </c>
      <c r="S722" s="161" t="str">
        <f>IF('Equipment List'!$C722=R$2,'Equipment List'!$I722,"")</f>
        <v/>
      </c>
      <c r="T722" s="160" t="str">
        <f>IF('Equipment List'!$C722=U$2,'Equipment List'!$D722,"")</f>
        <v/>
      </c>
      <c r="U722" s="161" t="str">
        <f>IF('Equipment List'!$C722=U$2,'Equipment List'!$K722,"")</f>
        <v/>
      </c>
      <c r="V722" s="161" t="str">
        <f>IF('Equipment List'!$C722=U$2,'Equipment List'!$I722,"")</f>
        <v/>
      </c>
      <c r="W722" s="160" t="str">
        <f>IF('Equipment List'!$C722=X$2,'Equipment List'!$D722,"")</f>
        <v/>
      </c>
      <c r="X722" s="161" t="str">
        <f>IF('Equipment List'!$C722=X$2,'Equipment List'!$K722,"")</f>
        <v/>
      </c>
      <c r="Y722" s="161" t="str">
        <f>IF('Equipment List'!$C722=X$2,'Equipment List'!$I722,"")</f>
        <v/>
      </c>
      <c r="Z722" s="160" t="str">
        <f>IF('Equipment List'!$C722=AA$2,'Equipment List'!$D722,"")</f>
        <v/>
      </c>
      <c r="AA722" s="161" t="str">
        <f>IF('Equipment List'!$C722=AA$2,'Equipment List'!$K722,"")</f>
        <v/>
      </c>
      <c r="AB722" s="161" t="str">
        <f>IF('Equipment List'!$C722=AA$2,'Equipment List'!$I722,"")</f>
        <v/>
      </c>
      <c r="AC722" s="160" t="str">
        <f>IF('Equipment List'!$C722=AD$2,'Equipment List'!$D722,"")</f>
        <v/>
      </c>
      <c r="AD722" s="161" t="str">
        <f>IF('Equipment List'!$C722=AD$2,'Equipment List'!$K722,"")</f>
        <v/>
      </c>
      <c r="AE722" s="161" t="str">
        <f>IF('Equipment List'!$C722=AD$2,'Equipment List'!$I722,"")</f>
        <v/>
      </c>
      <c r="AF722" s="160" t="str">
        <f>IF('Equipment List'!$C722=AG$2,'Equipment List'!$D722,"")</f>
        <v/>
      </c>
      <c r="AG722" s="161" t="str">
        <f>IF('Equipment List'!$C722=AG$2,'Equipment List'!$K722,"")</f>
        <v/>
      </c>
      <c r="AH722" s="161" t="str">
        <f>IF('Equipment List'!$C722=AG$2,'Equipment List'!$I722,"")</f>
        <v/>
      </c>
      <c r="AI722" s="160" t="str">
        <f>IF('Equipment List'!$C722=AJ$2,'Equipment List'!$D722,"")</f>
        <v/>
      </c>
      <c r="AJ722" s="161" t="str">
        <f>IF('Equipment List'!$C722=AJ$2,'Equipment List'!$K722,"")</f>
        <v/>
      </c>
      <c r="AK722" s="161" t="str">
        <f>IF('Equipment List'!$C722=AJ$2,'Equipment List'!$I722,"")</f>
        <v/>
      </c>
      <c r="AL722" s="160" t="str">
        <f>IF('Equipment List'!$C722=AM$2,'Equipment List'!$D722,"")</f>
        <v/>
      </c>
      <c r="AM722" s="161" t="str">
        <f>IF('Equipment List'!$C722=AM$2,'Equipment List'!$K722,"")</f>
        <v/>
      </c>
      <c r="AN722" s="161" t="str">
        <f>IF('Equipment List'!$C722=AM$2,'Equipment List'!$I722,"")</f>
        <v/>
      </c>
      <c r="AO722" s="160" t="str">
        <f>IF('Equipment List'!$C722=AP$2,'Equipment List'!$D722,"")</f>
        <v/>
      </c>
      <c r="AP722" s="161" t="str">
        <f>IF('Equipment List'!$C722=AP$2,'Equipment List'!$K722,"")</f>
        <v/>
      </c>
      <c r="AQ722" s="161" t="str">
        <f>IF('Equipment List'!$C722=AP$2,'Equipment List'!$I722,"")</f>
        <v/>
      </c>
      <c r="AR722" s="160" t="str">
        <f>IF('Equipment List'!$C722=AS$2,'Equipment List'!$D722,"")</f>
        <v/>
      </c>
      <c r="AS722" s="161" t="str">
        <f>IF('Equipment List'!$C722=AS$2,'Equipment List'!$K722,"")</f>
        <v/>
      </c>
      <c r="AT722" s="161" t="str">
        <f>IF('Equipment List'!$C722=AS$2,'Equipment List'!$I722,"")</f>
        <v/>
      </c>
      <c r="AU722" s="160" t="str">
        <f>IF('Equipment List'!$C722=AV$2,'Equipment List'!$D722,"")</f>
        <v/>
      </c>
      <c r="AV722" s="161" t="str">
        <f>IF('Equipment List'!$C722=AV$2,'Equipment List'!$K722,"")</f>
        <v/>
      </c>
      <c r="AW722" s="161" t="str">
        <f>IF('Equipment List'!$C722=AV$2,'Equipment List'!$I722,"")</f>
        <v/>
      </c>
      <c r="AX722" s="160" t="str">
        <f>IF('Equipment List'!$C722=AY$2,'Equipment List'!$D722,"")</f>
        <v/>
      </c>
      <c r="AY722" s="161" t="str">
        <f>IF('Equipment List'!$C722=AY$2,'Equipment List'!$K722,"")</f>
        <v/>
      </c>
      <c r="AZ722" s="161" t="str">
        <f>IF('Equipment List'!$C722=AY$2,'Equipment List'!$I722,"")</f>
        <v/>
      </c>
      <c r="BA722" s="160" t="str">
        <f>IF('Equipment List'!$C722=BB$2,'Equipment List'!$D722,"")</f>
        <v/>
      </c>
      <c r="BB722" s="161" t="str">
        <f>IF('Equipment List'!$C722=BB$2,'Equipment List'!$K722,"")</f>
        <v/>
      </c>
      <c r="BC722" s="161" t="str">
        <f>IF('Equipment List'!$C722=BB$2,'Equipment List'!$I722,"")</f>
        <v/>
      </c>
      <c r="BD722" s="160" t="str">
        <f>IF('Equipment List'!$C722=BE$2,'Equipment List'!$D722,"")</f>
        <v/>
      </c>
      <c r="BE722" s="161" t="str">
        <f>IF('Equipment List'!$C722=BE$2,'Equipment List'!$K722,"")</f>
        <v/>
      </c>
      <c r="BF722" s="161" t="str">
        <f>IF('Equipment List'!$C722=BE$2,'Equipment List'!$I722,"")</f>
        <v/>
      </c>
      <c r="BG722" s="160" t="str">
        <f>IF('Equipment List'!$C722=BH$2,'Equipment List'!$D722,"")</f>
        <v/>
      </c>
      <c r="BH722" s="161" t="str">
        <f>IF('Equipment List'!$C722=BH$2,'Equipment List'!$K722,"")</f>
        <v/>
      </c>
      <c r="BI722" s="161" t="str">
        <f>IF('Equipment List'!$C722=BH$2,'Equipment List'!$I722,"")</f>
        <v/>
      </c>
      <c r="BJ722" s="160" t="str">
        <f>IF('Equipment List'!$C722=BK$2,'Equipment List'!$D722,"")</f>
        <v/>
      </c>
      <c r="BK722" s="161" t="str">
        <f>IF('Equipment List'!$C722=BK$2,'Equipment List'!$K722,"")</f>
        <v/>
      </c>
      <c r="BL722" s="161" t="str">
        <f>IF('Equipment List'!$C722=BK$2,'Equipment List'!$I722,"")</f>
        <v/>
      </c>
      <c r="BM722" s="160" t="str">
        <f>IF('Equipment List'!$C722=BN$2,'Equipment List'!$D722,"")</f>
        <v/>
      </c>
      <c r="BN722" s="161" t="str">
        <f>IF('Equipment List'!$C722=BN$2,'Equipment List'!$K722,"")</f>
        <v/>
      </c>
      <c r="BO722" s="161" t="str">
        <f>IF('Equipment List'!$C722=BN$2,'Equipment List'!$I722,"")</f>
        <v/>
      </c>
      <c r="BP722" s="160" t="str">
        <f>IF('Equipment List'!$C722=BQ$2,'Equipment List'!$D722,"")</f>
        <v/>
      </c>
      <c r="BQ722" s="161" t="str">
        <f>IF('Equipment List'!$C722=BQ$2,'Equipment List'!$K722,"")</f>
        <v/>
      </c>
      <c r="BR722" s="161" t="str">
        <f>IF('Equipment List'!$C722=BQ$2,'Equipment List'!$I722,"")</f>
        <v/>
      </c>
      <c r="BS722" s="160" t="str">
        <f>IF('Equipment List'!$C722=BT$2,'Equipment List'!$D722,"")</f>
        <v/>
      </c>
      <c r="BT722" s="161" t="str">
        <f>IF('Equipment List'!$C722=BT$2,'Equipment List'!$K722,"")</f>
        <v/>
      </c>
      <c r="BU722" s="161" t="str">
        <f>IF('Equipment List'!$C722=BT$2,'Equipment List'!$I722,"")</f>
        <v/>
      </c>
      <c r="BV722" s="160" t="str">
        <f>IF('Equipment List'!$C722=BW$2,'Equipment List'!$D722,"")</f>
        <v/>
      </c>
      <c r="BW722" s="161" t="str">
        <f>IF('Equipment List'!$C722=BW$2,'Equipment List'!$K722,"")</f>
        <v/>
      </c>
      <c r="BX722" s="161" t="str">
        <f>IF('Equipment List'!$C722=BW$2,'Equipment List'!$I722,"")</f>
        <v/>
      </c>
      <c r="BY722" s="141"/>
      <c r="BZ722" s="141"/>
    </row>
    <row r="723" spans="5:78" x14ac:dyDescent="0.2">
      <c r="E723" s="160" t="str">
        <f>IF('Equipment List'!$C723=F$2,'Equipment List'!$D723,"")</f>
        <v/>
      </c>
      <c r="F723" s="161" t="str">
        <f>IF('Equipment List'!$C723=F$2,'Equipment List'!$K723,"")</f>
        <v/>
      </c>
      <c r="G723" s="161" t="str">
        <f>IF('Equipment List'!$C723=F$2,'Equipment List'!$I723,"")</f>
        <v/>
      </c>
      <c r="H723" s="160" t="str">
        <f>IF('Equipment List'!$C723=I$2,'Equipment List'!$D723,"")</f>
        <v/>
      </c>
      <c r="I723" s="161" t="str">
        <f>IF('Equipment List'!$C723=I$2,'Equipment List'!$K723,"")</f>
        <v/>
      </c>
      <c r="J723" s="161" t="str">
        <f>IF('Equipment List'!$C723=I$2,'Equipment List'!$I723,"")</f>
        <v/>
      </c>
      <c r="K723" s="160" t="str">
        <f>IF('Equipment List'!$C723=L$2,'Equipment List'!$D723,"")</f>
        <v/>
      </c>
      <c r="L723" s="161" t="str">
        <f>IF('Equipment List'!$C723=L$2,'Equipment List'!$K723,"")</f>
        <v/>
      </c>
      <c r="M723" s="161" t="str">
        <f>IF('Equipment List'!$C723=L$2,'Equipment List'!$I723,"")</f>
        <v/>
      </c>
      <c r="N723" s="160" t="str">
        <f>IF('Equipment List'!$C723=O$2,'Equipment List'!$D723,"")</f>
        <v/>
      </c>
      <c r="O723" s="161" t="str">
        <f>IF('Equipment List'!$C723=O$2,'Equipment List'!$K723,"")</f>
        <v/>
      </c>
      <c r="P723" s="161" t="str">
        <f>IF('Equipment List'!$C723=O$2,'Equipment List'!$I723,"")</f>
        <v/>
      </c>
      <c r="Q723" s="160" t="str">
        <f>IF('Equipment List'!$C723=R$2,'Equipment List'!$D723,"")</f>
        <v/>
      </c>
      <c r="R723" s="161" t="str">
        <f>IF('Equipment List'!$C723=R$2,'Equipment List'!$K723,"")</f>
        <v/>
      </c>
      <c r="S723" s="161" t="str">
        <f>IF('Equipment List'!$C723=R$2,'Equipment List'!$I723,"")</f>
        <v/>
      </c>
      <c r="T723" s="160" t="str">
        <f>IF('Equipment List'!$C723=U$2,'Equipment List'!$D723,"")</f>
        <v/>
      </c>
      <c r="U723" s="161" t="str">
        <f>IF('Equipment List'!$C723=U$2,'Equipment List'!$K723,"")</f>
        <v/>
      </c>
      <c r="V723" s="161" t="str">
        <f>IF('Equipment List'!$C723=U$2,'Equipment List'!$I723,"")</f>
        <v/>
      </c>
      <c r="W723" s="160" t="str">
        <f>IF('Equipment List'!$C723=X$2,'Equipment List'!$D723,"")</f>
        <v/>
      </c>
      <c r="X723" s="161" t="str">
        <f>IF('Equipment List'!$C723=X$2,'Equipment List'!$K723,"")</f>
        <v/>
      </c>
      <c r="Y723" s="161" t="str">
        <f>IF('Equipment List'!$C723=X$2,'Equipment List'!$I723,"")</f>
        <v/>
      </c>
      <c r="Z723" s="160" t="str">
        <f>IF('Equipment List'!$C723=AA$2,'Equipment List'!$D723,"")</f>
        <v/>
      </c>
      <c r="AA723" s="161" t="str">
        <f>IF('Equipment List'!$C723=AA$2,'Equipment List'!$K723,"")</f>
        <v/>
      </c>
      <c r="AB723" s="161" t="str">
        <f>IF('Equipment List'!$C723=AA$2,'Equipment List'!$I723,"")</f>
        <v/>
      </c>
      <c r="AC723" s="160" t="str">
        <f>IF('Equipment List'!$C723=AD$2,'Equipment List'!$D723,"")</f>
        <v/>
      </c>
      <c r="AD723" s="161" t="str">
        <f>IF('Equipment List'!$C723=AD$2,'Equipment List'!$K723,"")</f>
        <v/>
      </c>
      <c r="AE723" s="161" t="str">
        <f>IF('Equipment List'!$C723=AD$2,'Equipment List'!$I723,"")</f>
        <v/>
      </c>
      <c r="AF723" s="160" t="str">
        <f>IF('Equipment List'!$C723=AG$2,'Equipment List'!$D723,"")</f>
        <v/>
      </c>
      <c r="AG723" s="161" t="str">
        <f>IF('Equipment List'!$C723=AG$2,'Equipment List'!$K723,"")</f>
        <v/>
      </c>
      <c r="AH723" s="161" t="str">
        <f>IF('Equipment List'!$C723=AG$2,'Equipment List'!$I723,"")</f>
        <v/>
      </c>
      <c r="AI723" s="160" t="str">
        <f>IF('Equipment List'!$C723=AJ$2,'Equipment List'!$D723,"")</f>
        <v/>
      </c>
      <c r="AJ723" s="161" t="str">
        <f>IF('Equipment List'!$C723=AJ$2,'Equipment List'!$K723,"")</f>
        <v/>
      </c>
      <c r="AK723" s="161" t="str">
        <f>IF('Equipment List'!$C723=AJ$2,'Equipment List'!$I723,"")</f>
        <v/>
      </c>
      <c r="AL723" s="160" t="str">
        <f>IF('Equipment List'!$C723=AM$2,'Equipment List'!$D723,"")</f>
        <v/>
      </c>
      <c r="AM723" s="161" t="str">
        <f>IF('Equipment List'!$C723=AM$2,'Equipment List'!$K723,"")</f>
        <v/>
      </c>
      <c r="AN723" s="161" t="str">
        <f>IF('Equipment List'!$C723=AM$2,'Equipment List'!$I723,"")</f>
        <v/>
      </c>
      <c r="AO723" s="160" t="str">
        <f>IF('Equipment List'!$C723=AP$2,'Equipment List'!$D723,"")</f>
        <v/>
      </c>
      <c r="AP723" s="161" t="str">
        <f>IF('Equipment List'!$C723=AP$2,'Equipment List'!$K723,"")</f>
        <v/>
      </c>
      <c r="AQ723" s="161" t="str">
        <f>IF('Equipment List'!$C723=AP$2,'Equipment List'!$I723,"")</f>
        <v/>
      </c>
      <c r="AR723" s="160" t="str">
        <f>IF('Equipment List'!$C723=AS$2,'Equipment List'!$D723,"")</f>
        <v/>
      </c>
      <c r="AS723" s="161" t="str">
        <f>IF('Equipment List'!$C723=AS$2,'Equipment List'!$K723,"")</f>
        <v/>
      </c>
      <c r="AT723" s="161" t="str">
        <f>IF('Equipment List'!$C723=AS$2,'Equipment List'!$I723,"")</f>
        <v/>
      </c>
      <c r="AU723" s="160" t="str">
        <f>IF('Equipment List'!$C723=AV$2,'Equipment List'!$D723,"")</f>
        <v/>
      </c>
      <c r="AV723" s="161" t="str">
        <f>IF('Equipment List'!$C723=AV$2,'Equipment List'!$K723,"")</f>
        <v/>
      </c>
      <c r="AW723" s="161" t="str">
        <f>IF('Equipment List'!$C723=AV$2,'Equipment List'!$I723,"")</f>
        <v/>
      </c>
      <c r="AX723" s="160" t="str">
        <f>IF('Equipment List'!$C723=AY$2,'Equipment List'!$D723,"")</f>
        <v/>
      </c>
      <c r="AY723" s="161" t="str">
        <f>IF('Equipment List'!$C723=AY$2,'Equipment List'!$K723,"")</f>
        <v/>
      </c>
      <c r="AZ723" s="161" t="str">
        <f>IF('Equipment List'!$C723=AY$2,'Equipment List'!$I723,"")</f>
        <v/>
      </c>
      <c r="BA723" s="160" t="str">
        <f>IF('Equipment List'!$C723=BB$2,'Equipment List'!$D723,"")</f>
        <v/>
      </c>
      <c r="BB723" s="161" t="str">
        <f>IF('Equipment List'!$C723=BB$2,'Equipment List'!$K723,"")</f>
        <v/>
      </c>
      <c r="BC723" s="161" t="str">
        <f>IF('Equipment List'!$C723=BB$2,'Equipment List'!$I723,"")</f>
        <v/>
      </c>
      <c r="BD723" s="160" t="str">
        <f>IF('Equipment List'!$C723=BE$2,'Equipment List'!$D723,"")</f>
        <v/>
      </c>
      <c r="BE723" s="161" t="str">
        <f>IF('Equipment List'!$C723=BE$2,'Equipment List'!$K723,"")</f>
        <v/>
      </c>
      <c r="BF723" s="161" t="str">
        <f>IF('Equipment List'!$C723=BE$2,'Equipment List'!$I723,"")</f>
        <v/>
      </c>
      <c r="BG723" s="160" t="str">
        <f>IF('Equipment List'!$C723=BH$2,'Equipment List'!$D723,"")</f>
        <v/>
      </c>
      <c r="BH723" s="161" t="str">
        <f>IF('Equipment List'!$C723=BH$2,'Equipment List'!$K723,"")</f>
        <v/>
      </c>
      <c r="BI723" s="161" t="str">
        <f>IF('Equipment List'!$C723=BH$2,'Equipment List'!$I723,"")</f>
        <v/>
      </c>
      <c r="BJ723" s="160" t="str">
        <f>IF('Equipment List'!$C723=BK$2,'Equipment List'!$D723,"")</f>
        <v/>
      </c>
      <c r="BK723" s="161" t="str">
        <f>IF('Equipment List'!$C723=BK$2,'Equipment List'!$K723,"")</f>
        <v/>
      </c>
      <c r="BL723" s="161" t="str">
        <f>IF('Equipment List'!$C723=BK$2,'Equipment List'!$I723,"")</f>
        <v/>
      </c>
      <c r="BM723" s="160" t="str">
        <f>IF('Equipment List'!$C723=BN$2,'Equipment List'!$D723,"")</f>
        <v/>
      </c>
      <c r="BN723" s="161" t="str">
        <f>IF('Equipment List'!$C723=BN$2,'Equipment List'!$K723,"")</f>
        <v/>
      </c>
      <c r="BO723" s="161" t="str">
        <f>IF('Equipment List'!$C723=BN$2,'Equipment List'!$I723,"")</f>
        <v/>
      </c>
      <c r="BP723" s="160" t="str">
        <f>IF('Equipment List'!$C723=BQ$2,'Equipment List'!$D723,"")</f>
        <v/>
      </c>
      <c r="BQ723" s="161" t="str">
        <f>IF('Equipment List'!$C723=BQ$2,'Equipment List'!$K723,"")</f>
        <v/>
      </c>
      <c r="BR723" s="161" t="str">
        <f>IF('Equipment List'!$C723=BQ$2,'Equipment List'!$I723,"")</f>
        <v/>
      </c>
      <c r="BS723" s="160" t="str">
        <f>IF('Equipment List'!$C723=BT$2,'Equipment List'!$D723,"")</f>
        <v/>
      </c>
      <c r="BT723" s="161" t="str">
        <f>IF('Equipment List'!$C723=BT$2,'Equipment List'!$K723,"")</f>
        <v/>
      </c>
      <c r="BU723" s="161" t="str">
        <f>IF('Equipment List'!$C723=BT$2,'Equipment List'!$I723,"")</f>
        <v/>
      </c>
      <c r="BV723" s="160" t="str">
        <f>IF('Equipment List'!$C723=BW$2,'Equipment List'!$D723,"")</f>
        <v/>
      </c>
      <c r="BW723" s="161" t="str">
        <f>IF('Equipment List'!$C723=BW$2,'Equipment List'!$K723,"")</f>
        <v/>
      </c>
      <c r="BX723" s="161" t="str">
        <f>IF('Equipment List'!$C723=BW$2,'Equipment List'!$I723,"")</f>
        <v/>
      </c>
      <c r="BY723" s="141"/>
      <c r="BZ723" s="141"/>
    </row>
    <row r="724" spans="5:78" x14ac:dyDescent="0.2">
      <c r="E724" s="160" t="str">
        <f>IF('Equipment List'!$C724=F$2,'Equipment List'!$D724,"")</f>
        <v/>
      </c>
      <c r="F724" s="161" t="str">
        <f>IF('Equipment List'!$C724=F$2,'Equipment List'!$K724,"")</f>
        <v/>
      </c>
      <c r="G724" s="161" t="str">
        <f>IF('Equipment List'!$C724=F$2,'Equipment List'!$I724,"")</f>
        <v/>
      </c>
      <c r="H724" s="160" t="str">
        <f>IF('Equipment List'!$C724=I$2,'Equipment List'!$D724,"")</f>
        <v/>
      </c>
      <c r="I724" s="161" t="str">
        <f>IF('Equipment List'!$C724=I$2,'Equipment List'!$K724,"")</f>
        <v/>
      </c>
      <c r="J724" s="161" t="str">
        <f>IF('Equipment List'!$C724=I$2,'Equipment List'!$I724,"")</f>
        <v/>
      </c>
      <c r="K724" s="160" t="str">
        <f>IF('Equipment List'!$C724=L$2,'Equipment List'!$D724,"")</f>
        <v/>
      </c>
      <c r="L724" s="161" t="str">
        <f>IF('Equipment List'!$C724=L$2,'Equipment List'!$K724,"")</f>
        <v/>
      </c>
      <c r="M724" s="161" t="str">
        <f>IF('Equipment List'!$C724=L$2,'Equipment List'!$I724,"")</f>
        <v/>
      </c>
      <c r="N724" s="160" t="str">
        <f>IF('Equipment List'!$C724=O$2,'Equipment List'!$D724,"")</f>
        <v/>
      </c>
      <c r="O724" s="161" t="str">
        <f>IF('Equipment List'!$C724=O$2,'Equipment List'!$K724,"")</f>
        <v/>
      </c>
      <c r="P724" s="161" t="str">
        <f>IF('Equipment List'!$C724=O$2,'Equipment List'!$I724,"")</f>
        <v/>
      </c>
      <c r="Q724" s="160" t="str">
        <f>IF('Equipment List'!$C724=R$2,'Equipment List'!$D724,"")</f>
        <v/>
      </c>
      <c r="R724" s="161" t="str">
        <f>IF('Equipment List'!$C724=R$2,'Equipment List'!$K724,"")</f>
        <v/>
      </c>
      <c r="S724" s="161" t="str">
        <f>IF('Equipment List'!$C724=R$2,'Equipment List'!$I724,"")</f>
        <v/>
      </c>
      <c r="T724" s="160" t="str">
        <f>IF('Equipment List'!$C724=U$2,'Equipment List'!$D724,"")</f>
        <v/>
      </c>
      <c r="U724" s="161" t="str">
        <f>IF('Equipment List'!$C724=U$2,'Equipment List'!$K724,"")</f>
        <v/>
      </c>
      <c r="V724" s="161" t="str">
        <f>IF('Equipment List'!$C724=U$2,'Equipment List'!$I724,"")</f>
        <v/>
      </c>
      <c r="W724" s="160" t="str">
        <f>IF('Equipment List'!$C724=X$2,'Equipment List'!$D724,"")</f>
        <v/>
      </c>
      <c r="X724" s="161" t="str">
        <f>IF('Equipment List'!$C724=X$2,'Equipment List'!$K724,"")</f>
        <v/>
      </c>
      <c r="Y724" s="161" t="str">
        <f>IF('Equipment List'!$C724=X$2,'Equipment List'!$I724,"")</f>
        <v/>
      </c>
      <c r="Z724" s="160" t="str">
        <f>IF('Equipment List'!$C724=AA$2,'Equipment List'!$D724,"")</f>
        <v/>
      </c>
      <c r="AA724" s="161" t="str">
        <f>IF('Equipment List'!$C724=AA$2,'Equipment List'!$K724,"")</f>
        <v/>
      </c>
      <c r="AB724" s="161" t="str">
        <f>IF('Equipment List'!$C724=AA$2,'Equipment List'!$I724,"")</f>
        <v/>
      </c>
      <c r="AC724" s="160" t="str">
        <f>IF('Equipment List'!$C724=AD$2,'Equipment List'!$D724,"")</f>
        <v/>
      </c>
      <c r="AD724" s="161" t="str">
        <f>IF('Equipment List'!$C724=AD$2,'Equipment List'!$K724,"")</f>
        <v/>
      </c>
      <c r="AE724" s="161" t="str">
        <f>IF('Equipment List'!$C724=AD$2,'Equipment List'!$I724,"")</f>
        <v/>
      </c>
      <c r="AF724" s="160" t="str">
        <f>IF('Equipment List'!$C724=AG$2,'Equipment List'!$D724,"")</f>
        <v/>
      </c>
      <c r="AG724" s="161" t="str">
        <f>IF('Equipment List'!$C724=AG$2,'Equipment List'!$K724,"")</f>
        <v/>
      </c>
      <c r="AH724" s="161" t="str">
        <f>IF('Equipment List'!$C724=AG$2,'Equipment List'!$I724,"")</f>
        <v/>
      </c>
      <c r="AI724" s="160" t="str">
        <f>IF('Equipment List'!$C724=AJ$2,'Equipment List'!$D724,"")</f>
        <v/>
      </c>
      <c r="AJ724" s="161" t="str">
        <f>IF('Equipment List'!$C724=AJ$2,'Equipment List'!$K724,"")</f>
        <v/>
      </c>
      <c r="AK724" s="161" t="str">
        <f>IF('Equipment List'!$C724=AJ$2,'Equipment List'!$I724,"")</f>
        <v/>
      </c>
      <c r="AL724" s="160" t="str">
        <f>IF('Equipment List'!$C724=AM$2,'Equipment List'!$D724,"")</f>
        <v/>
      </c>
      <c r="AM724" s="161" t="str">
        <f>IF('Equipment List'!$C724=AM$2,'Equipment List'!$K724,"")</f>
        <v/>
      </c>
      <c r="AN724" s="161" t="str">
        <f>IF('Equipment List'!$C724=AM$2,'Equipment List'!$I724,"")</f>
        <v/>
      </c>
      <c r="AO724" s="160" t="str">
        <f>IF('Equipment List'!$C724=AP$2,'Equipment List'!$D724,"")</f>
        <v/>
      </c>
      <c r="AP724" s="161" t="str">
        <f>IF('Equipment List'!$C724=AP$2,'Equipment List'!$K724,"")</f>
        <v/>
      </c>
      <c r="AQ724" s="161" t="str">
        <f>IF('Equipment List'!$C724=AP$2,'Equipment List'!$I724,"")</f>
        <v/>
      </c>
      <c r="AR724" s="160" t="str">
        <f>IF('Equipment List'!$C724=AS$2,'Equipment List'!$D724,"")</f>
        <v/>
      </c>
      <c r="AS724" s="161" t="str">
        <f>IF('Equipment List'!$C724=AS$2,'Equipment List'!$K724,"")</f>
        <v/>
      </c>
      <c r="AT724" s="161" t="str">
        <f>IF('Equipment List'!$C724=AS$2,'Equipment List'!$I724,"")</f>
        <v/>
      </c>
      <c r="AU724" s="160" t="str">
        <f>IF('Equipment List'!$C724=AV$2,'Equipment List'!$D724,"")</f>
        <v/>
      </c>
      <c r="AV724" s="161" t="str">
        <f>IF('Equipment List'!$C724=AV$2,'Equipment List'!$K724,"")</f>
        <v/>
      </c>
      <c r="AW724" s="161" t="str">
        <f>IF('Equipment List'!$C724=AV$2,'Equipment List'!$I724,"")</f>
        <v/>
      </c>
      <c r="AX724" s="160" t="str">
        <f>IF('Equipment List'!$C724=AY$2,'Equipment List'!$D724,"")</f>
        <v/>
      </c>
      <c r="AY724" s="161" t="str">
        <f>IF('Equipment List'!$C724=AY$2,'Equipment List'!$K724,"")</f>
        <v/>
      </c>
      <c r="AZ724" s="161" t="str">
        <f>IF('Equipment List'!$C724=AY$2,'Equipment List'!$I724,"")</f>
        <v/>
      </c>
      <c r="BA724" s="160" t="str">
        <f>IF('Equipment List'!$C724=BB$2,'Equipment List'!$D724,"")</f>
        <v/>
      </c>
      <c r="BB724" s="161" t="str">
        <f>IF('Equipment List'!$C724=BB$2,'Equipment List'!$K724,"")</f>
        <v/>
      </c>
      <c r="BC724" s="161" t="str">
        <f>IF('Equipment List'!$C724=BB$2,'Equipment List'!$I724,"")</f>
        <v/>
      </c>
      <c r="BD724" s="160" t="str">
        <f>IF('Equipment List'!$C724=BE$2,'Equipment List'!$D724,"")</f>
        <v/>
      </c>
      <c r="BE724" s="161" t="str">
        <f>IF('Equipment List'!$C724=BE$2,'Equipment List'!$K724,"")</f>
        <v/>
      </c>
      <c r="BF724" s="161" t="str">
        <f>IF('Equipment List'!$C724=BE$2,'Equipment List'!$I724,"")</f>
        <v/>
      </c>
      <c r="BG724" s="160" t="str">
        <f>IF('Equipment List'!$C724=BH$2,'Equipment List'!$D724,"")</f>
        <v/>
      </c>
      <c r="BH724" s="161" t="str">
        <f>IF('Equipment List'!$C724=BH$2,'Equipment List'!$K724,"")</f>
        <v/>
      </c>
      <c r="BI724" s="161" t="str">
        <f>IF('Equipment List'!$C724=BH$2,'Equipment List'!$I724,"")</f>
        <v/>
      </c>
      <c r="BJ724" s="160" t="str">
        <f>IF('Equipment List'!$C724=BK$2,'Equipment List'!$D724,"")</f>
        <v/>
      </c>
      <c r="BK724" s="161" t="str">
        <f>IF('Equipment List'!$C724=BK$2,'Equipment List'!$K724,"")</f>
        <v/>
      </c>
      <c r="BL724" s="161" t="str">
        <f>IF('Equipment List'!$C724=BK$2,'Equipment List'!$I724,"")</f>
        <v/>
      </c>
      <c r="BM724" s="160" t="str">
        <f>IF('Equipment List'!$C724=BN$2,'Equipment List'!$D724,"")</f>
        <v/>
      </c>
      <c r="BN724" s="161" t="str">
        <f>IF('Equipment List'!$C724=BN$2,'Equipment List'!$K724,"")</f>
        <v/>
      </c>
      <c r="BO724" s="161" t="str">
        <f>IF('Equipment List'!$C724=BN$2,'Equipment List'!$I724,"")</f>
        <v/>
      </c>
      <c r="BP724" s="160" t="str">
        <f>IF('Equipment List'!$C724=BQ$2,'Equipment List'!$D724,"")</f>
        <v/>
      </c>
      <c r="BQ724" s="161" t="str">
        <f>IF('Equipment List'!$C724=BQ$2,'Equipment List'!$K724,"")</f>
        <v/>
      </c>
      <c r="BR724" s="161" t="str">
        <f>IF('Equipment List'!$C724=BQ$2,'Equipment List'!$I724,"")</f>
        <v/>
      </c>
      <c r="BS724" s="160" t="str">
        <f>IF('Equipment List'!$C724=BT$2,'Equipment List'!$D724,"")</f>
        <v/>
      </c>
      <c r="BT724" s="161" t="str">
        <f>IF('Equipment List'!$C724=BT$2,'Equipment List'!$K724,"")</f>
        <v/>
      </c>
      <c r="BU724" s="161" t="str">
        <f>IF('Equipment List'!$C724=BT$2,'Equipment List'!$I724,"")</f>
        <v/>
      </c>
      <c r="BV724" s="160" t="str">
        <f>IF('Equipment List'!$C724=BW$2,'Equipment List'!$D724,"")</f>
        <v/>
      </c>
      <c r="BW724" s="161" t="str">
        <f>IF('Equipment List'!$C724=BW$2,'Equipment List'!$K724,"")</f>
        <v/>
      </c>
      <c r="BX724" s="161" t="str">
        <f>IF('Equipment List'!$C724=BW$2,'Equipment List'!$I724,"")</f>
        <v/>
      </c>
      <c r="BY724" s="141"/>
      <c r="BZ724" s="141"/>
    </row>
    <row r="725" spans="5:78" x14ac:dyDescent="0.2">
      <c r="E725" s="160" t="str">
        <f>IF('Equipment List'!$C725=F$2,'Equipment List'!$D725,"")</f>
        <v/>
      </c>
      <c r="F725" s="161" t="str">
        <f>IF('Equipment List'!$C725=F$2,'Equipment List'!$K725,"")</f>
        <v/>
      </c>
      <c r="G725" s="161" t="str">
        <f>IF('Equipment List'!$C725=F$2,'Equipment List'!$I725,"")</f>
        <v/>
      </c>
      <c r="H725" s="160" t="str">
        <f>IF('Equipment List'!$C725=I$2,'Equipment List'!$D725,"")</f>
        <v/>
      </c>
      <c r="I725" s="161" t="str">
        <f>IF('Equipment List'!$C725=I$2,'Equipment List'!$K725,"")</f>
        <v/>
      </c>
      <c r="J725" s="161" t="str">
        <f>IF('Equipment List'!$C725=I$2,'Equipment List'!$I725,"")</f>
        <v/>
      </c>
      <c r="K725" s="160" t="str">
        <f>IF('Equipment List'!$C725=L$2,'Equipment List'!$D725,"")</f>
        <v/>
      </c>
      <c r="L725" s="161" t="str">
        <f>IF('Equipment List'!$C725=L$2,'Equipment List'!$K725,"")</f>
        <v/>
      </c>
      <c r="M725" s="161" t="str">
        <f>IF('Equipment List'!$C725=L$2,'Equipment List'!$I725,"")</f>
        <v/>
      </c>
      <c r="N725" s="160" t="str">
        <f>IF('Equipment List'!$C725=O$2,'Equipment List'!$D725,"")</f>
        <v/>
      </c>
      <c r="O725" s="161" t="str">
        <f>IF('Equipment List'!$C725=O$2,'Equipment List'!$K725,"")</f>
        <v/>
      </c>
      <c r="P725" s="161" t="str">
        <f>IF('Equipment List'!$C725=O$2,'Equipment List'!$I725,"")</f>
        <v/>
      </c>
      <c r="Q725" s="160" t="str">
        <f>IF('Equipment List'!$C725=R$2,'Equipment List'!$D725,"")</f>
        <v/>
      </c>
      <c r="R725" s="161" t="str">
        <f>IF('Equipment List'!$C725=R$2,'Equipment List'!$K725,"")</f>
        <v/>
      </c>
      <c r="S725" s="161" t="str">
        <f>IF('Equipment List'!$C725=R$2,'Equipment List'!$I725,"")</f>
        <v/>
      </c>
      <c r="T725" s="160" t="str">
        <f>IF('Equipment List'!$C725=U$2,'Equipment List'!$D725,"")</f>
        <v/>
      </c>
      <c r="U725" s="161" t="str">
        <f>IF('Equipment List'!$C725=U$2,'Equipment List'!$K725,"")</f>
        <v/>
      </c>
      <c r="V725" s="161" t="str">
        <f>IF('Equipment List'!$C725=U$2,'Equipment List'!$I725,"")</f>
        <v/>
      </c>
      <c r="W725" s="160" t="str">
        <f>IF('Equipment List'!$C725=X$2,'Equipment List'!$D725,"")</f>
        <v/>
      </c>
      <c r="X725" s="161" t="str">
        <f>IF('Equipment List'!$C725=X$2,'Equipment List'!$K725,"")</f>
        <v/>
      </c>
      <c r="Y725" s="161" t="str">
        <f>IF('Equipment List'!$C725=X$2,'Equipment List'!$I725,"")</f>
        <v/>
      </c>
      <c r="Z725" s="160" t="str">
        <f>IF('Equipment List'!$C725=AA$2,'Equipment List'!$D725,"")</f>
        <v/>
      </c>
      <c r="AA725" s="161" t="str">
        <f>IF('Equipment List'!$C725=AA$2,'Equipment List'!$K725,"")</f>
        <v/>
      </c>
      <c r="AB725" s="161" t="str">
        <f>IF('Equipment List'!$C725=AA$2,'Equipment List'!$I725,"")</f>
        <v/>
      </c>
      <c r="AC725" s="160" t="str">
        <f>IF('Equipment List'!$C725=AD$2,'Equipment List'!$D725,"")</f>
        <v/>
      </c>
      <c r="AD725" s="161" t="str">
        <f>IF('Equipment List'!$C725=AD$2,'Equipment List'!$K725,"")</f>
        <v/>
      </c>
      <c r="AE725" s="161" t="str">
        <f>IF('Equipment List'!$C725=AD$2,'Equipment List'!$I725,"")</f>
        <v/>
      </c>
      <c r="AF725" s="160" t="str">
        <f>IF('Equipment List'!$C725=AG$2,'Equipment List'!$D725,"")</f>
        <v/>
      </c>
      <c r="AG725" s="161" t="str">
        <f>IF('Equipment List'!$C725=AG$2,'Equipment List'!$K725,"")</f>
        <v/>
      </c>
      <c r="AH725" s="161" t="str">
        <f>IF('Equipment List'!$C725=AG$2,'Equipment List'!$I725,"")</f>
        <v/>
      </c>
      <c r="AI725" s="160" t="str">
        <f>IF('Equipment List'!$C725=AJ$2,'Equipment List'!$D725,"")</f>
        <v/>
      </c>
      <c r="AJ725" s="161" t="str">
        <f>IF('Equipment List'!$C725=AJ$2,'Equipment List'!$K725,"")</f>
        <v/>
      </c>
      <c r="AK725" s="161" t="str">
        <f>IF('Equipment List'!$C725=AJ$2,'Equipment List'!$I725,"")</f>
        <v/>
      </c>
      <c r="AL725" s="160" t="str">
        <f>IF('Equipment List'!$C725=AM$2,'Equipment List'!$D725,"")</f>
        <v/>
      </c>
      <c r="AM725" s="161" t="str">
        <f>IF('Equipment List'!$C725=AM$2,'Equipment List'!$K725,"")</f>
        <v/>
      </c>
      <c r="AN725" s="161" t="str">
        <f>IF('Equipment List'!$C725=AM$2,'Equipment List'!$I725,"")</f>
        <v/>
      </c>
      <c r="AO725" s="160" t="str">
        <f>IF('Equipment List'!$C725=AP$2,'Equipment List'!$D725,"")</f>
        <v/>
      </c>
      <c r="AP725" s="161" t="str">
        <f>IF('Equipment List'!$C725=AP$2,'Equipment List'!$K725,"")</f>
        <v/>
      </c>
      <c r="AQ725" s="161" t="str">
        <f>IF('Equipment List'!$C725=AP$2,'Equipment List'!$I725,"")</f>
        <v/>
      </c>
      <c r="AR725" s="160" t="str">
        <f>IF('Equipment List'!$C725=AS$2,'Equipment List'!$D725,"")</f>
        <v/>
      </c>
      <c r="AS725" s="161" t="str">
        <f>IF('Equipment List'!$C725=AS$2,'Equipment List'!$K725,"")</f>
        <v/>
      </c>
      <c r="AT725" s="161" t="str">
        <f>IF('Equipment List'!$C725=AS$2,'Equipment List'!$I725,"")</f>
        <v/>
      </c>
      <c r="AU725" s="160" t="str">
        <f>IF('Equipment List'!$C725=AV$2,'Equipment List'!$D725,"")</f>
        <v/>
      </c>
      <c r="AV725" s="161" t="str">
        <f>IF('Equipment List'!$C725=AV$2,'Equipment List'!$K725,"")</f>
        <v/>
      </c>
      <c r="AW725" s="161" t="str">
        <f>IF('Equipment List'!$C725=AV$2,'Equipment List'!$I725,"")</f>
        <v/>
      </c>
      <c r="AX725" s="160" t="str">
        <f>IF('Equipment List'!$C725=AY$2,'Equipment List'!$D725,"")</f>
        <v/>
      </c>
      <c r="AY725" s="161" t="str">
        <f>IF('Equipment List'!$C725=AY$2,'Equipment List'!$K725,"")</f>
        <v/>
      </c>
      <c r="AZ725" s="161" t="str">
        <f>IF('Equipment List'!$C725=AY$2,'Equipment List'!$I725,"")</f>
        <v/>
      </c>
      <c r="BA725" s="160" t="str">
        <f>IF('Equipment List'!$C725=BB$2,'Equipment List'!$D725,"")</f>
        <v/>
      </c>
      <c r="BB725" s="161" t="str">
        <f>IF('Equipment List'!$C725=BB$2,'Equipment List'!$K725,"")</f>
        <v/>
      </c>
      <c r="BC725" s="161" t="str">
        <f>IF('Equipment List'!$C725=BB$2,'Equipment List'!$I725,"")</f>
        <v/>
      </c>
      <c r="BD725" s="160" t="str">
        <f>IF('Equipment List'!$C725=BE$2,'Equipment List'!$D725,"")</f>
        <v/>
      </c>
      <c r="BE725" s="161" t="str">
        <f>IF('Equipment List'!$C725=BE$2,'Equipment List'!$K725,"")</f>
        <v/>
      </c>
      <c r="BF725" s="161" t="str">
        <f>IF('Equipment List'!$C725=BE$2,'Equipment List'!$I725,"")</f>
        <v/>
      </c>
      <c r="BG725" s="160" t="str">
        <f>IF('Equipment List'!$C725=BH$2,'Equipment List'!$D725,"")</f>
        <v/>
      </c>
      <c r="BH725" s="161" t="str">
        <f>IF('Equipment List'!$C725=BH$2,'Equipment List'!$K725,"")</f>
        <v/>
      </c>
      <c r="BI725" s="161" t="str">
        <f>IF('Equipment List'!$C725=BH$2,'Equipment List'!$I725,"")</f>
        <v/>
      </c>
      <c r="BJ725" s="160" t="str">
        <f>IF('Equipment List'!$C725=BK$2,'Equipment List'!$D725,"")</f>
        <v/>
      </c>
      <c r="BK725" s="161" t="str">
        <f>IF('Equipment List'!$C725=BK$2,'Equipment List'!$K725,"")</f>
        <v/>
      </c>
      <c r="BL725" s="161" t="str">
        <f>IF('Equipment List'!$C725=BK$2,'Equipment List'!$I725,"")</f>
        <v/>
      </c>
      <c r="BM725" s="160" t="str">
        <f>IF('Equipment List'!$C725=BN$2,'Equipment List'!$D725,"")</f>
        <v/>
      </c>
      <c r="BN725" s="161" t="str">
        <f>IF('Equipment List'!$C725=BN$2,'Equipment List'!$K725,"")</f>
        <v/>
      </c>
      <c r="BO725" s="161" t="str">
        <f>IF('Equipment List'!$C725=BN$2,'Equipment List'!$I725,"")</f>
        <v/>
      </c>
      <c r="BP725" s="160" t="str">
        <f>IF('Equipment List'!$C725=BQ$2,'Equipment List'!$D725,"")</f>
        <v/>
      </c>
      <c r="BQ725" s="161" t="str">
        <f>IF('Equipment List'!$C725=BQ$2,'Equipment List'!$K725,"")</f>
        <v/>
      </c>
      <c r="BR725" s="161" t="str">
        <f>IF('Equipment List'!$C725=BQ$2,'Equipment List'!$I725,"")</f>
        <v/>
      </c>
      <c r="BS725" s="160" t="str">
        <f>IF('Equipment List'!$C725=BT$2,'Equipment List'!$D725,"")</f>
        <v/>
      </c>
      <c r="BT725" s="161" t="str">
        <f>IF('Equipment List'!$C725=BT$2,'Equipment List'!$K725,"")</f>
        <v/>
      </c>
      <c r="BU725" s="161" t="str">
        <f>IF('Equipment List'!$C725=BT$2,'Equipment List'!$I725,"")</f>
        <v/>
      </c>
      <c r="BV725" s="160" t="str">
        <f>IF('Equipment List'!$C725=BW$2,'Equipment List'!$D725,"")</f>
        <v/>
      </c>
      <c r="BW725" s="161" t="str">
        <f>IF('Equipment List'!$C725=BW$2,'Equipment List'!$K725,"")</f>
        <v/>
      </c>
      <c r="BX725" s="161" t="str">
        <f>IF('Equipment List'!$C725=BW$2,'Equipment List'!$I725,"")</f>
        <v/>
      </c>
      <c r="BY725" s="141"/>
      <c r="BZ725" s="141"/>
    </row>
    <row r="726" spans="5:78" x14ac:dyDescent="0.2">
      <c r="E726" s="160" t="str">
        <f>IF('Equipment List'!$C726=F$2,'Equipment List'!$D726,"")</f>
        <v/>
      </c>
      <c r="F726" s="161" t="str">
        <f>IF('Equipment List'!$C726=F$2,'Equipment List'!$K726,"")</f>
        <v/>
      </c>
      <c r="G726" s="161" t="str">
        <f>IF('Equipment List'!$C726=F$2,'Equipment List'!$I726,"")</f>
        <v/>
      </c>
      <c r="H726" s="160" t="str">
        <f>IF('Equipment List'!$C726=I$2,'Equipment List'!$D726,"")</f>
        <v/>
      </c>
      <c r="I726" s="161" t="str">
        <f>IF('Equipment List'!$C726=I$2,'Equipment List'!$K726,"")</f>
        <v/>
      </c>
      <c r="J726" s="161" t="str">
        <f>IF('Equipment List'!$C726=I$2,'Equipment List'!$I726,"")</f>
        <v/>
      </c>
      <c r="K726" s="160" t="str">
        <f>IF('Equipment List'!$C726=L$2,'Equipment List'!$D726,"")</f>
        <v/>
      </c>
      <c r="L726" s="161" t="str">
        <f>IF('Equipment List'!$C726=L$2,'Equipment List'!$K726,"")</f>
        <v/>
      </c>
      <c r="M726" s="161" t="str">
        <f>IF('Equipment List'!$C726=L$2,'Equipment List'!$I726,"")</f>
        <v/>
      </c>
      <c r="N726" s="160" t="str">
        <f>IF('Equipment List'!$C726=O$2,'Equipment List'!$D726,"")</f>
        <v/>
      </c>
      <c r="O726" s="161" t="str">
        <f>IF('Equipment List'!$C726=O$2,'Equipment List'!$K726,"")</f>
        <v/>
      </c>
      <c r="P726" s="161" t="str">
        <f>IF('Equipment List'!$C726=O$2,'Equipment List'!$I726,"")</f>
        <v/>
      </c>
      <c r="Q726" s="160" t="str">
        <f>IF('Equipment List'!$C726=R$2,'Equipment List'!$D726,"")</f>
        <v/>
      </c>
      <c r="R726" s="161" t="str">
        <f>IF('Equipment List'!$C726=R$2,'Equipment List'!$K726,"")</f>
        <v/>
      </c>
      <c r="S726" s="161" t="str">
        <f>IF('Equipment List'!$C726=R$2,'Equipment List'!$I726,"")</f>
        <v/>
      </c>
      <c r="T726" s="160" t="str">
        <f>IF('Equipment List'!$C726=U$2,'Equipment List'!$D726,"")</f>
        <v/>
      </c>
      <c r="U726" s="161" t="str">
        <f>IF('Equipment List'!$C726=U$2,'Equipment List'!$K726,"")</f>
        <v/>
      </c>
      <c r="V726" s="161" t="str">
        <f>IF('Equipment List'!$C726=U$2,'Equipment List'!$I726,"")</f>
        <v/>
      </c>
      <c r="W726" s="160" t="str">
        <f>IF('Equipment List'!$C726=X$2,'Equipment List'!$D726,"")</f>
        <v/>
      </c>
      <c r="X726" s="161" t="str">
        <f>IF('Equipment List'!$C726=X$2,'Equipment List'!$K726,"")</f>
        <v/>
      </c>
      <c r="Y726" s="161" t="str">
        <f>IF('Equipment List'!$C726=X$2,'Equipment List'!$I726,"")</f>
        <v/>
      </c>
      <c r="Z726" s="160" t="str">
        <f>IF('Equipment List'!$C726=AA$2,'Equipment List'!$D726,"")</f>
        <v/>
      </c>
      <c r="AA726" s="161" t="str">
        <f>IF('Equipment List'!$C726=AA$2,'Equipment List'!$K726,"")</f>
        <v/>
      </c>
      <c r="AB726" s="161" t="str">
        <f>IF('Equipment List'!$C726=AA$2,'Equipment List'!$I726,"")</f>
        <v/>
      </c>
      <c r="AC726" s="160" t="str">
        <f>IF('Equipment List'!$C726=AD$2,'Equipment List'!$D726,"")</f>
        <v/>
      </c>
      <c r="AD726" s="161" t="str">
        <f>IF('Equipment List'!$C726=AD$2,'Equipment List'!$K726,"")</f>
        <v/>
      </c>
      <c r="AE726" s="161" t="str">
        <f>IF('Equipment List'!$C726=AD$2,'Equipment List'!$I726,"")</f>
        <v/>
      </c>
      <c r="AF726" s="160" t="str">
        <f>IF('Equipment List'!$C726=AG$2,'Equipment List'!$D726,"")</f>
        <v/>
      </c>
      <c r="AG726" s="161" t="str">
        <f>IF('Equipment List'!$C726=AG$2,'Equipment List'!$K726,"")</f>
        <v/>
      </c>
      <c r="AH726" s="161" t="str">
        <f>IF('Equipment List'!$C726=AG$2,'Equipment List'!$I726,"")</f>
        <v/>
      </c>
      <c r="AI726" s="160" t="str">
        <f>IF('Equipment List'!$C726=AJ$2,'Equipment List'!$D726,"")</f>
        <v/>
      </c>
      <c r="AJ726" s="161" t="str">
        <f>IF('Equipment List'!$C726=AJ$2,'Equipment List'!$K726,"")</f>
        <v/>
      </c>
      <c r="AK726" s="161" t="str">
        <f>IF('Equipment List'!$C726=AJ$2,'Equipment List'!$I726,"")</f>
        <v/>
      </c>
      <c r="AL726" s="160" t="str">
        <f>IF('Equipment List'!$C726=AM$2,'Equipment List'!$D726,"")</f>
        <v/>
      </c>
      <c r="AM726" s="161" t="str">
        <f>IF('Equipment List'!$C726=AM$2,'Equipment List'!$K726,"")</f>
        <v/>
      </c>
      <c r="AN726" s="161" t="str">
        <f>IF('Equipment List'!$C726=AM$2,'Equipment List'!$I726,"")</f>
        <v/>
      </c>
      <c r="AO726" s="160" t="str">
        <f>IF('Equipment List'!$C726=AP$2,'Equipment List'!$D726,"")</f>
        <v/>
      </c>
      <c r="AP726" s="161" t="str">
        <f>IF('Equipment List'!$C726=AP$2,'Equipment List'!$K726,"")</f>
        <v/>
      </c>
      <c r="AQ726" s="161" t="str">
        <f>IF('Equipment List'!$C726=AP$2,'Equipment List'!$I726,"")</f>
        <v/>
      </c>
      <c r="AR726" s="160" t="str">
        <f>IF('Equipment List'!$C726=AS$2,'Equipment List'!$D726,"")</f>
        <v/>
      </c>
      <c r="AS726" s="161" t="str">
        <f>IF('Equipment List'!$C726=AS$2,'Equipment List'!$K726,"")</f>
        <v/>
      </c>
      <c r="AT726" s="161" t="str">
        <f>IF('Equipment List'!$C726=AS$2,'Equipment List'!$I726,"")</f>
        <v/>
      </c>
      <c r="AU726" s="160" t="str">
        <f>IF('Equipment List'!$C726=AV$2,'Equipment List'!$D726,"")</f>
        <v/>
      </c>
      <c r="AV726" s="161" t="str">
        <f>IF('Equipment List'!$C726=AV$2,'Equipment List'!$K726,"")</f>
        <v/>
      </c>
      <c r="AW726" s="161" t="str">
        <f>IF('Equipment List'!$C726=AV$2,'Equipment List'!$I726,"")</f>
        <v/>
      </c>
      <c r="AX726" s="160" t="str">
        <f>IF('Equipment List'!$C726=AY$2,'Equipment List'!$D726,"")</f>
        <v/>
      </c>
      <c r="AY726" s="161" t="str">
        <f>IF('Equipment List'!$C726=AY$2,'Equipment List'!$K726,"")</f>
        <v/>
      </c>
      <c r="AZ726" s="161" t="str">
        <f>IF('Equipment List'!$C726=AY$2,'Equipment List'!$I726,"")</f>
        <v/>
      </c>
      <c r="BA726" s="160" t="str">
        <f>IF('Equipment List'!$C726=BB$2,'Equipment List'!$D726,"")</f>
        <v/>
      </c>
      <c r="BB726" s="161" t="str">
        <f>IF('Equipment List'!$C726=BB$2,'Equipment List'!$K726,"")</f>
        <v/>
      </c>
      <c r="BC726" s="161" t="str">
        <f>IF('Equipment List'!$C726=BB$2,'Equipment List'!$I726,"")</f>
        <v/>
      </c>
      <c r="BD726" s="160" t="str">
        <f>IF('Equipment List'!$C726=BE$2,'Equipment List'!$D726,"")</f>
        <v/>
      </c>
      <c r="BE726" s="161" t="str">
        <f>IF('Equipment List'!$C726=BE$2,'Equipment List'!$K726,"")</f>
        <v/>
      </c>
      <c r="BF726" s="161" t="str">
        <f>IF('Equipment List'!$C726=BE$2,'Equipment List'!$I726,"")</f>
        <v/>
      </c>
      <c r="BG726" s="160" t="str">
        <f>IF('Equipment List'!$C726=BH$2,'Equipment List'!$D726,"")</f>
        <v/>
      </c>
      <c r="BH726" s="161" t="str">
        <f>IF('Equipment List'!$C726=BH$2,'Equipment List'!$K726,"")</f>
        <v/>
      </c>
      <c r="BI726" s="161" t="str">
        <f>IF('Equipment List'!$C726=BH$2,'Equipment List'!$I726,"")</f>
        <v/>
      </c>
      <c r="BJ726" s="160" t="str">
        <f>IF('Equipment List'!$C726=BK$2,'Equipment List'!$D726,"")</f>
        <v/>
      </c>
      <c r="BK726" s="161" t="str">
        <f>IF('Equipment List'!$C726=BK$2,'Equipment List'!$K726,"")</f>
        <v/>
      </c>
      <c r="BL726" s="161" t="str">
        <f>IF('Equipment List'!$C726=BK$2,'Equipment List'!$I726,"")</f>
        <v/>
      </c>
      <c r="BM726" s="160" t="str">
        <f>IF('Equipment List'!$C726=BN$2,'Equipment List'!$D726,"")</f>
        <v/>
      </c>
      <c r="BN726" s="161" t="str">
        <f>IF('Equipment List'!$C726=BN$2,'Equipment List'!$K726,"")</f>
        <v/>
      </c>
      <c r="BO726" s="161" t="str">
        <f>IF('Equipment List'!$C726=BN$2,'Equipment List'!$I726,"")</f>
        <v/>
      </c>
      <c r="BP726" s="160" t="str">
        <f>IF('Equipment List'!$C726=BQ$2,'Equipment List'!$D726,"")</f>
        <v/>
      </c>
      <c r="BQ726" s="161" t="str">
        <f>IF('Equipment List'!$C726=BQ$2,'Equipment List'!$K726,"")</f>
        <v/>
      </c>
      <c r="BR726" s="161" t="str">
        <f>IF('Equipment List'!$C726=BQ$2,'Equipment List'!$I726,"")</f>
        <v/>
      </c>
      <c r="BS726" s="160" t="str">
        <f>IF('Equipment List'!$C726=BT$2,'Equipment List'!$D726,"")</f>
        <v/>
      </c>
      <c r="BT726" s="161" t="str">
        <f>IF('Equipment List'!$C726=BT$2,'Equipment List'!$K726,"")</f>
        <v/>
      </c>
      <c r="BU726" s="161" t="str">
        <f>IF('Equipment List'!$C726=BT$2,'Equipment List'!$I726,"")</f>
        <v/>
      </c>
      <c r="BV726" s="160" t="str">
        <f>IF('Equipment List'!$C726=BW$2,'Equipment List'!$D726,"")</f>
        <v/>
      </c>
      <c r="BW726" s="161" t="str">
        <f>IF('Equipment List'!$C726=BW$2,'Equipment List'!$K726,"")</f>
        <v/>
      </c>
      <c r="BX726" s="161" t="str">
        <f>IF('Equipment List'!$C726=BW$2,'Equipment List'!$I726,"")</f>
        <v/>
      </c>
      <c r="BY726" s="141"/>
      <c r="BZ726" s="141"/>
    </row>
    <row r="727" spans="5:78" x14ac:dyDescent="0.2">
      <c r="E727" s="160" t="str">
        <f>IF('Equipment List'!$C727=F$2,'Equipment List'!$D727,"")</f>
        <v/>
      </c>
      <c r="F727" s="161" t="str">
        <f>IF('Equipment List'!$C727=F$2,'Equipment List'!$K727,"")</f>
        <v/>
      </c>
      <c r="G727" s="161" t="str">
        <f>IF('Equipment List'!$C727=F$2,'Equipment List'!$I727,"")</f>
        <v/>
      </c>
      <c r="H727" s="160" t="str">
        <f>IF('Equipment List'!$C727=I$2,'Equipment List'!$D727,"")</f>
        <v/>
      </c>
      <c r="I727" s="161" t="str">
        <f>IF('Equipment List'!$C727=I$2,'Equipment List'!$K727,"")</f>
        <v/>
      </c>
      <c r="J727" s="161" t="str">
        <f>IF('Equipment List'!$C727=I$2,'Equipment List'!$I727,"")</f>
        <v/>
      </c>
      <c r="K727" s="160" t="str">
        <f>IF('Equipment List'!$C727=L$2,'Equipment List'!$D727,"")</f>
        <v/>
      </c>
      <c r="L727" s="161" t="str">
        <f>IF('Equipment List'!$C727=L$2,'Equipment List'!$K727,"")</f>
        <v/>
      </c>
      <c r="M727" s="161" t="str">
        <f>IF('Equipment List'!$C727=L$2,'Equipment List'!$I727,"")</f>
        <v/>
      </c>
      <c r="N727" s="160" t="str">
        <f>IF('Equipment List'!$C727=O$2,'Equipment List'!$D727,"")</f>
        <v/>
      </c>
      <c r="O727" s="161" t="str">
        <f>IF('Equipment List'!$C727=O$2,'Equipment List'!$K727,"")</f>
        <v/>
      </c>
      <c r="P727" s="161" t="str">
        <f>IF('Equipment List'!$C727=O$2,'Equipment List'!$I727,"")</f>
        <v/>
      </c>
      <c r="Q727" s="160" t="str">
        <f>IF('Equipment List'!$C727=R$2,'Equipment List'!$D727,"")</f>
        <v/>
      </c>
      <c r="R727" s="161" t="str">
        <f>IF('Equipment List'!$C727=R$2,'Equipment List'!$K727,"")</f>
        <v/>
      </c>
      <c r="S727" s="161" t="str">
        <f>IF('Equipment List'!$C727=R$2,'Equipment List'!$I727,"")</f>
        <v/>
      </c>
      <c r="T727" s="160" t="str">
        <f>IF('Equipment List'!$C727=U$2,'Equipment List'!$D727,"")</f>
        <v/>
      </c>
      <c r="U727" s="161" t="str">
        <f>IF('Equipment List'!$C727=U$2,'Equipment List'!$K727,"")</f>
        <v/>
      </c>
      <c r="V727" s="161" t="str">
        <f>IF('Equipment List'!$C727=U$2,'Equipment List'!$I727,"")</f>
        <v/>
      </c>
      <c r="W727" s="160" t="str">
        <f>IF('Equipment List'!$C727=X$2,'Equipment List'!$D727,"")</f>
        <v/>
      </c>
      <c r="X727" s="161" t="str">
        <f>IF('Equipment List'!$C727=X$2,'Equipment List'!$K727,"")</f>
        <v/>
      </c>
      <c r="Y727" s="161" t="str">
        <f>IF('Equipment List'!$C727=X$2,'Equipment List'!$I727,"")</f>
        <v/>
      </c>
      <c r="Z727" s="160" t="str">
        <f>IF('Equipment List'!$C727=AA$2,'Equipment List'!$D727,"")</f>
        <v/>
      </c>
      <c r="AA727" s="161" t="str">
        <f>IF('Equipment List'!$C727=AA$2,'Equipment List'!$K727,"")</f>
        <v/>
      </c>
      <c r="AB727" s="161" t="str">
        <f>IF('Equipment List'!$C727=AA$2,'Equipment List'!$I727,"")</f>
        <v/>
      </c>
      <c r="AC727" s="160" t="str">
        <f>IF('Equipment List'!$C727=AD$2,'Equipment List'!$D727,"")</f>
        <v/>
      </c>
      <c r="AD727" s="161" t="str">
        <f>IF('Equipment List'!$C727=AD$2,'Equipment List'!$K727,"")</f>
        <v/>
      </c>
      <c r="AE727" s="161" t="str">
        <f>IF('Equipment List'!$C727=AD$2,'Equipment List'!$I727,"")</f>
        <v/>
      </c>
      <c r="AF727" s="160" t="str">
        <f>IF('Equipment List'!$C727=AG$2,'Equipment List'!$D727,"")</f>
        <v/>
      </c>
      <c r="AG727" s="161" t="str">
        <f>IF('Equipment List'!$C727=AG$2,'Equipment List'!$K727,"")</f>
        <v/>
      </c>
      <c r="AH727" s="161" t="str">
        <f>IF('Equipment List'!$C727=AG$2,'Equipment List'!$I727,"")</f>
        <v/>
      </c>
      <c r="AI727" s="160" t="str">
        <f>IF('Equipment List'!$C727=AJ$2,'Equipment List'!$D727,"")</f>
        <v/>
      </c>
      <c r="AJ727" s="161" t="str">
        <f>IF('Equipment List'!$C727=AJ$2,'Equipment List'!$K727,"")</f>
        <v/>
      </c>
      <c r="AK727" s="161" t="str">
        <f>IF('Equipment List'!$C727=AJ$2,'Equipment List'!$I727,"")</f>
        <v/>
      </c>
      <c r="AL727" s="160" t="str">
        <f>IF('Equipment List'!$C727=AM$2,'Equipment List'!$D727,"")</f>
        <v/>
      </c>
      <c r="AM727" s="161" t="str">
        <f>IF('Equipment List'!$C727=AM$2,'Equipment List'!$K727,"")</f>
        <v/>
      </c>
      <c r="AN727" s="161" t="str">
        <f>IF('Equipment List'!$C727=AM$2,'Equipment List'!$I727,"")</f>
        <v/>
      </c>
      <c r="AO727" s="160" t="str">
        <f>IF('Equipment List'!$C727=AP$2,'Equipment List'!$D727,"")</f>
        <v/>
      </c>
      <c r="AP727" s="161" t="str">
        <f>IF('Equipment List'!$C727=AP$2,'Equipment List'!$K727,"")</f>
        <v/>
      </c>
      <c r="AQ727" s="161" t="str">
        <f>IF('Equipment List'!$C727=AP$2,'Equipment List'!$I727,"")</f>
        <v/>
      </c>
      <c r="AR727" s="160" t="str">
        <f>IF('Equipment List'!$C727=AS$2,'Equipment List'!$D727,"")</f>
        <v/>
      </c>
      <c r="AS727" s="161" t="str">
        <f>IF('Equipment List'!$C727=AS$2,'Equipment List'!$K727,"")</f>
        <v/>
      </c>
      <c r="AT727" s="161" t="str">
        <f>IF('Equipment List'!$C727=AS$2,'Equipment List'!$I727,"")</f>
        <v/>
      </c>
      <c r="AU727" s="160" t="str">
        <f>IF('Equipment List'!$C727=AV$2,'Equipment List'!$D727,"")</f>
        <v/>
      </c>
      <c r="AV727" s="161" t="str">
        <f>IF('Equipment List'!$C727=AV$2,'Equipment List'!$K727,"")</f>
        <v/>
      </c>
      <c r="AW727" s="161" t="str">
        <f>IF('Equipment List'!$C727=AV$2,'Equipment List'!$I727,"")</f>
        <v/>
      </c>
      <c r="AX727" s="160" t="str">
        <f>IF('Equipment List'!$C727=AY$2,'Equipment List'!$D727,"")</f>
        <v/>
      </c>
      <c r="AY727" s="161" t="str">
        <f>IF('Equipment List'!$C727=AY$2,'Equipment List'!$K727,"")</f>
        <v/>
      </c>
      <c r="AZ727" s="161" t="str">
        <f>IF('Equipment List'!$C727=AY$2,'Equipment List'!$I727,"")</f>
        <v/>
      </c>
      <c r="BA727" s="160" t="str">
        <f>IF('Equipment List'!$C727=BB$2,'Equipment List'!$D727,"")</f>
        <v/>
      </c>
      <c r="BB727" s="161" t="str">
        <f>IF('Equipment List'!$C727=BB$2,'Equipment List'!$K727,"")</f>
        <v/>
      </c>
      <c r="BC727" s="161" t="str">
        <f>IF('Equipment List'!$C727=BB$2,'Equipment List'!$I727,"")</f>
        <v/>
      </c>
      <c r="BD727" s="160" t="str">
        <f>IF('Equipment List'!$C727=BE$2,'Equipment List'!$D727,"")</f>
        <v/>
      </c>
      <c r="BE727" s="161" t="str">
        <f>IF('Equipment List'!$C727=BE$2,'Equipment List'!$K727,"")</f>
        <v/>
      </c>
      <c r="BF727" s="161" t="str">
        <f>IF('Equipment List'!$C727=BE$2,'Equipment List'!$I727,"")</f>
        <v/>
      </c>
      <c r="BG727" s="160" t="str">
        <f>IF('Equipment List'!$C727=BH$2,'Equipment List'!$D727,"")</f>
        <v/>
      </c>
      <c r="BH727" s="161" t="str">
        <f>IF('Equipment List'!$C727=BH$2,'Equipment List'!$K727,"")</f>
        <v/>
      </c>
      <c r="BI727" s="161" t="str">
        <f>IF('Equipment List'!$C727=BH$2,'Equipment List'!$I727,"")</f>
        <v/>
      </c>
      <c r="BJ727" s="160" t="str">
        <f>IF('Equipment List'!$C727=BK$2,'Equipment List'!$D727,"")</f>
        <v/>
      </c>
      <c r="BK727" s="161" t="str">
        <f>IF('Equipment List'!$C727=BK$2,'Equipment List'!$K727,"")</f>
        <v/>
      </c>
      <c r="BL727" s="161" t="str">
        <f>IF('Equipment List'!$C727=BK$2,'Equipment List'!$I727,"")</f>
        <v/>
      </c>
      <c r="BM727" s="160" t="str">
        <f>IF('Equipment List'!$C727=BN$2,'Equipment List'!$D727,"")</f>
        <v/>
      </c>
      <c r="BN727" s="161" t="str">
        <f>IF('Equipment List'!$C727=BN$2,'Equipment List'!$K727,"")</f>
        <v/>
      </c>
      <c r="BO727" s="161" t="str">
        <f>IF('Equipment List'!$C727=BN$2,'Equipment List'!$I727,"")</f>
        <v/>
      </c>
      <c r="BP727" s="160" t="str">
        <f>IF('Equipment List'!$C727=BQ$2,'Equipment List'!$D727,"")</f>
        <v/>
      </c>
      <c r="BQ727" s="161" t="str">
        <f>IF('Equipment List'!$C727=BQ$2,'Equipment List'!$K727,"")</f>
        <v/>
      </c>
      <c r="BR727" s="161" t="str">
        <f>IF('Equipment List'!$C727=BQ$2,'Equipment List'!$I727,"")</f>
        <v/>
      </c>
      <c r="BS727" s="160" t="str">
        <f>IF('Equipment List'!$C727=BT$2,'Equipment List'!$D727,"")</f>
        <v/>
      </c>
      <c r="BT727" s="161" t="str">
        <f>IF('Equipment List'!$C727=BT$2,'Equipment List'!$K727,"")</f>
        <v/>
      </c>
      <c r="BU727" s="161" t="str">
        <f>IF('Equipment List'!$C727=BT$2,'Equipment List'!$I727,"")</f>
        <v/>
      </c>
      <c r="BV727" s="160" t="str">
        <f>IF('Equipment List'!$C727=BW$2,'Equipment List'!$D727,"")</f>
        <v/>
      </c>
      <c r="BW727" s="161" t="str">
        <f>IF('Equipment List'!$C727=BW$2,'Equipment List'!$K727,"")</f>
        <v/>
      </c>
      <c r="BX727" s="161" t="str">
        <f>IF('Equipment List'!$C727=BW$2,'Equipment List'!$I727,"")</f>
        <v/>
      </c>
      <c r="BY727" s="141"/>
      <c r="BZ727" s="141"/>
    </row>
    <row r="728" spans="5:78" x14ac:dyDescent="0.2">
      <c r="E728" s="160" t="str">
        <f>IF('Equipment List'!$C728=F$2,'Equipment List'!$D728,"")</f>
        <v/>
      </c>
      <c r="F728" s="161" t="str">
        <f>IF('Equipment List'!$C728=F$2,'Equipment List'!$K728,"")</f>
        <v/>
      </c>
      <c r="G728" s="161" t="str">
        <f>IF('Equipment List'!$C728=F$2,'Equipment List'!$I728,"")</f>
        <v/>
      </c>
      <c r="H728" s="160" t="str">
        <f>IF('Equipment List'!$C728=I$2,'Equipment List'!$D728,"")</f>
        <v/>
      </c>
      <c r="I728" s="161" t="str">
        <f>IF('Equipment List'!$C728=I$2,'Equipment List'!$K728,"")</f>
        <v/>
      </c>
      <c r="J728" s="161" t="str">
        <f>IF('Equipment List'!$C728=I$2,'Equipment List'!$I728,"")</f>
        <v/>
      </c>
      <c r="K728" s="160" t="str">
        <f>IF('Equipment List'!$C728=L$2,'Equipment List'!$D728,"")</f>
        <v/>
      </c>
      <c r="L728" s="161" t="str">
        <f>IF('Equipment List'!$C728=L$2,'Equipment List'!$K728,"")</f>
        <v/>
      </c>
      <c r="M728" s="161" t="str">
        <f>IF('Equipment List'!$C728=L$2,'Equipment List'!$I728,"")</f>
        <v/>
      </c>
      <c r="N728" s="160" t="str">
        <f>IF('Equipment List'!$C728=O$2,'Equipment List'!$D728,"")</f>
        <v/>
      </c>
      <c r="O728" s="161" t="str">
        <f>IF('Equipment List'!$C728=O$2,'Equipment List'!$K728,"")</f>
        <v/>
      </c>
      <c r="P728" s="161" t="str">
        <f>IF('Equipment List'!$C728=O$2,'Equipment List'!$I728,"")</f>
        <v/>
      </c>
      <c r="Q728" s="160" t="str">
        <f>IF('Equipment List'!$C728=R$2,'Equipment List'!$D728,"")</f>
        <v/>
      </c>
      <c r="R728" s="161" t="str">
        <f>IF('Equipment List'!$C728=R$2,'Equipment List'!$K728,"")</f>
        <v/>
      </c>
      <c r="S728" s="161" t="str">
        <f>IF('Equipment List'!$C728=R$2,'Equipment List'!$I728,"")</f>
        <v/>
      </c>
      <c r="T728" s="160" t="str">
        <f>IF('Equipment List'!$C728=U$2,'Equipment List'!$D728,"")</f>
        <v/>
      </c>
      <c r="U728" s="161" t="str">
        <f>IF('Equipment List'!$C728=U$2,'Equipment List'!$K728,"")</f>
        <v/>
      </c>
      <c r="V728" s="161" t="str">
        <f>IF('Equipment List'!$C728=U$2,'Equipment List'!$I728,"")</f>
        <v/>
      </c>
      <c r="W728" s="160" t="str">
        <f>IF('Equipment List'!$C728=X$2,'Equipment List'!$D728,"")</f>
        <v/>
      </c>
      <c r="X728" s="161" t="str">
        <f>IF('Equipment List'!$C728=X$2,'Equipment List'!$K728,"")</f>
        <v/>
      </c>
      <c r="Y728" s="161" t="str">
        <f>IF('Equipment List'!$C728=X$2,'Equipment List'!$I728,"")</f>
        <v/>
      </c>
      <c r="Z728" s="160" t="str">
        <f>IF('Equipment List'!$C728=AA$2,'Equipment List'!$D728,"")</f>
        <v/>
      </c>
      <c r="AA728" s="161" t="str">
        <f>IF('Equipment List'!$C728=AA$2,'Equipment List'!$K728,"")</f>
        <v/>
      </c>
      <c r="AB728" s="161" t="str">
        <f>IF('Equipment List'!$C728=AA$2,'Equipment List'!$I728,"")</f>
        <v/>
      </c>
      <c r="AC728" s="160" t="str">
        <f>IF('Equipment List'!$C728=AD$2,'Equipment List'!$D728,"")</f>
        <v/>
      </c>
      <c r="AD728" s="161" t="str">
        <f>IF('Equipment List'!$C728=AD$2,'Equipment List'!$K728,"")</f>
        <v/>
      </c>
      <c r="AE728" s="161" t="str">
        <f>IF('Equipment List'!$C728=AD$2,'Equipment List'!$I728,"")</f>
        <v/>
      </c>
      <c r="AF728" s="160" t="str">
        <f>IF('Equipment List'!$C728=AG$2,'Equipment List'!$D728,"")</f>
        <v/>
      </c>
      <c r="AG728" s="161" t="str">
        <f>IF('Equipment List'!$C728=AG$2,'Equipment List'!$K728,"")</f>
        <v/>
      </c>
      <c r="AH728" s="161" t="str">
        <f>IF('Equipment List'!$C728=AG$2,'Equipment List'!$I728,"")</f>
        <v/>
      </c>
      <c r="AI728" s="160" t="str">
        <f>IF('Equipment List'!$C728=AJ$2,'Equipment List'!$D728,"")</f>
        <v/>
      </c>
      <c r="AJ728" s="161" t="str">
        <f>IF('Equipment List'!$C728=AJ$2,'Equipment List'!$K728,"")</f>
        <v/>
      </c>
      <c r="AK728" s="161" t="str">
        <f>IF('Equipment List'!$C728=AJ$2,'Equipment List'!$I728,"")</f>
        <v/>
      </c>
      <c r="AL728" s="160" t="str">
        <f>IF('Equipment List'!$C728=AM$2,'Equipment List'!$D728,"")</f>
        <v/>
      </c>
      <c r="AM728" s="161" t="str">
        <f>IF('Equipment List'!$C728=AM$2,'Equipment List'!$K728,"")</f>
        <v/>
      </c>
      <c r="AN728" s="161" t="str">
        <f>IF('Equipment List'!$C728=AM$2,'Equipment List'!$I728,"")</f>
        <v/>
      </c>
      <c r="AO728" s="160" t="str">
        <f>IF('Equipment List'!$C728=AP$2,'Equipment List'!$D728,"")</f>
        <v/>
      </c>
      <c r="AP728" s="161" t="str">
        <f>IF('Equipment List'!$C728=AP$2,'Equipment List'!$K728,"")</f>
        <v/>
      </c>
      <c r="AQ728" s="161" t="str">
        <f>IF('Equipment List'!$C728=AP$2,'Equipment List'!$I728,"")</f>
        <v/>
      </c>
      <c r="AR728" s="160" t="str">
        <f>IF('Equipment List'!$C728=AS$2,'Equipment List'!$D728,"")</f>
        <v/>
      </c>
      <c r="AS728" s="161" t="str">
        <f>IF('Equipment List'!$C728=AS$2,'Equipment List'!$K728,"")</f>
        <v/>
      </c>
      <c r="AT728" s="161" t="str">
        <f>IF('Equipment List'!$C728=AS$2,'Equipment List'!$I728,"")</f>
        <v/>
      </c>
      <c r="AU728" s="160" t="str">
        <f>IF('Equipment List'!$C728=AV$2,'Equipment List'!$D728,"")</f>
        <v/>
      </c>
      <c r="AV728" s="161" t="str">
        <f>IF('Equipment List'!$C728=AV$2,'Equipment List'!$K728,"")</f>
        <v/>
      </c>
      <c r="AW728" s="161" t="str">
        <f>IF('Equipment List'!$C728=AV$2,'Equipment List'!$I728,"")</f>
        <v/>
      </c>
      <c r="AX728" s="160" t="str">
        <f>IF('Equipment List'!$C728=AY$2,'Equipment List'!$D728,"")</f>
        <v/>
      </c>
      <c r="AY728" s="161" t="str">
        <f>IF('Equipment List'!$C728=AY$2,'Equipment List'!$K728,"")</f>
        <v/>
      </c>
      <c r="AZ728" s="161" t="str">
        <f>IF('Equipment List'!$C728=AY$2,'Equipment List'!$I728,"")</f>
        <v/>
      </c>
      <c r="BA728" s="160" t="str">
        <f>IF('Equipment List'!$C728=BB$2,'Equipment List'!$D728,"")</f>
        <v/>
      </c>
      <c r="BB728" s="161" t="str">
        <f>IF('Equipment List'!$C728=BB$2,'Equipment List'!$K728,"")</f>
        <v/>
      </c>
      <c r="BC728" s="161" t="str">
        <f>IF('Equipment List'!$C728=BB$2,'Equipment List'!$I728,"")</f>
        <v/>
      </c>
      <c r="BD728" s="160" t="str">
        <f>IF('Equipment List'!$C728=BE$2,'Equipment List'!$D728,"")</f>
        <v/>
      </c>
      <c r="BE728" s="161" t="str">
        <f>IF('Equipment List'!$C728=BE$2,'Equipment List'!$K728,"")</f>
        <v/>
      </c>
      <c r="BF728" s="161" t="str">
        <f>IF('Equipment List'!$C728=BE$2,'Equipment List'!$I728,"")</f>
        <v/>
      </c>
      <c r="BG728" s="160" t="str">
        <f>IF('Equipment List'!$C728=BH$2,'Equipment List'!$D728,"")</f>
        <v/>
      </c>
      <c r="BH728" s="161" t="str">
        <f>IF('Equipment List'!$C728=BH$2,'Equipment List'!$K728,"")</f>
        <v/>
      </c>
      <c r="BI728" s="161" t="str">
        <f>IF('Equipment List'!$C728=BH$2,'Equipment List'!$I728,"")</f>
        <v/>
      </c>
      <c r="BJ728" s="160" t="str">
        <f>IF('Equipment List'!$C728=BK$2,'Equipment List'!$D728,"")</f>
        <v/>
      </c>
      <c r="BK728" s="161" t="str">
        <f>IF('Equipment List'!$C728=BK$2,'Equipment List'!$K728,"")</f>
        <v/>
      </c>
      <c r="BL728" s="161" t="str">
        <f>IF('Equipment List'!$C728=BK$2,'Equipment List'!$I728,"")</f>
        <v/>
      </c>
      <c r="BM728" s="160" t="str">
        <f>IF('Equipment List'!$C728=BN$2,'Equipment List'!$D728,"")</f>
        <v/>
      </c>
      <c r="BN728" s="161" t="str">
        <f>IF('Equipment List'!$C728=BN$2,'Equipment List'!$K728,"")</f>
        <v/>
      </c>
      <c r="BO728" s="161" t="str">
        <f>IF('Equipment List'!$C728=BN$2,'Equipment List'!$I728,"")</f>
        <v/>
      </c>
      <c r="BP728" s="160" t="str">
        <f>IF('Equipment List'!$C728=BQ$2,'Equipment List'!$D728,"")</f>
        <v/>
      </c>
      <c r="BQ728" s="161" t="str">
        <f>IF('Equipment List'!$C728=BQ$2,'Equipment List'!$K728,"")</f>
        <v/>
      </c>
      <c r="BR728" s="161" t="str">
        <f>IF('Equipment List'!$C728=BQ$2,'Equipment List'!$I728,"")</f>
        <v/>
      </c>
      <c r="BS728" s="160" t="str">
        <f>IF('Equipment List'!$C728=BT$2,'Equipment List'!$D728,"")</f>
        <v/>
      </c>
      <c r="BT728" s="161" t="str">
        <f>IF('Equipment List'!$C728=BT$2,'Equipment List'!$K728,"")</f>
        <v/>
      </c>
      <c r="BU728" s="161" t="str">
        <f>IF('Equipment List'!$C728=BT$2,'Equipment List'!$I728,"")</f>
        <v/>
      </c>
      <c r="BV728" s="160" t="str">
        <f>IF('Equipment List'!$C728=BW$2,'Equipment List'!$D728,"")</f>
        <v/>
      </c>
      <c r="BW728" s="161" t="str">
        <f>IF('Equipment List'!$C728=BW$2,'Equipment List'!$K728,"")</f>
        <v/>
      </c>
      <c r="BX728" s="161" t="str">
        <f>IF('Equipment List'!$C728=BW$2,'Equipment List'!$I728,"")</f>
        <v/>
      </c>
      <c r="BY728" s="141"/>
      <c r="BZ728" s="141"/>
    </row>
    <row r="729" spans="5:78" x14ac:dyDescent="0.2">
      <c r="E729" s="160" t="str">
        <f>IF('Equipment List'!$C729=F$2,'Equipment List'!$D729,"")</f>
        <v/>
      </c>
      <c r="F729" s="161" t="str">
        <f>IF('Equipment List'!$C729=F$2,'Equipment List'!$K729,"")</f>
        <v/>
      </c>
      <c r="G729" s="161" t="str">
        <f>IF('Equipment List'!$C729=F$2,'Equipment List'!$I729,"")</f>
        <v/>
      </c>
      <c r="H729" s="160" t="str">
        <f>IF('Equipment List'!$C729=I$2,'Equipment List'!$D729,"")</f>
        <v/>
      </c>
      <c r="I729" s="161" t="str">
        <f>IF('Equipment List'!$C729=I$2,'Equipment List'!$K729,"")</f>
        <v/>
      </c>
      <c r="J729" s="161" t="str">
        <f>IF('Equipment List'!$C729=I$2,'Equipment List'!$I729,"")</f>
        <v/>
      </c>
      <c r="K729" s="160" t="str">
        <f>IF('Equipment List'!$C729=L$2,'Equipment List'!$D729,"")</f>
        <v/>
      </c>
      <c r="L729" s="161" t="str">
        <f>IF('Equipment List'!$C729=L$2,'Equipment List'!$K729,"")</f>
        <v/>
      </c>
      <c r="M729" s="161" t="str">
        <f>IF('Equipment List'!$C729=L$2,'Equipment List'!$I729,"")</f>
        <v/>
      </c>
      <c r="N729" s="160" t="str">
        <f>IF('Equipment List'!$C729=O$2,'Equipment List'!$D729,"")</f>
        <v/>
      </c>
      <c r="O729" s="161" t="str">
        <f>IF('Equipment List'!$C729=O$2,'Equipment List'!$K729,"")</f>
        <v/>
      </c>
      <c r="P729" s="161" t="str">
        <f>IF('Equipment List'!$C729=O$2,'Equipment List'!$I729,"")</f>
        <v/>
      </c>
      <c r="Q729" s="160" t="str">
        <f>IF('Equipment List'!$C729=R$2,'Equipment List'!$D729,"")</f>
        <v/>
      </c>
      <c r="R729" s="161" t="str">
        <f>IF('Equipment List'!$C729=R$2,'Equipment List'!$K729,"")</f>
        <v/>
      </c>
      <c r="S729" s="161" t="str">
        <f>IF('Equipment List'!$C729=R$2,'Equipment List'!$I729,"")</f>
        <v/>
      </c>
      <c r="T729" s="160" t="str">
        <f>IF('Equipment List'!$C729=U$2,'Equipment List'!$D729,"")</f>
        <v/>
      </c>
      <c r="U729" s="161" t="str">
        <f>IF('Equipment List'!$C729=U$2,'Equipment List'!$K729,"")</f>
        <v/>
      </c>
      <c r="V729" s="161" t="str">
        <f>IF('Equipment List'!$C729=U$2,'Equipment List'!$I729,"")</f>
        <v/>
      </c>
      <c r="W729" s="160" t="str">
        <f>IF('Equipment List'!$C729=X$2,'Equipment List'!$D729,"")</f>
        <v/>
      </c>
      <c r="X729" s="161" t="str">
        <f>IF('Equipment List'!$C729=X$2,'Equipment List'!$K729,"")</f>
        <v/>
      </c>
      <c r="Y729" s="161" t="str">
        <f>IF('Equipment List'!$C729=X$2,'Equipment List'!$I729,"")</f>
        <v/>
      </c>
      <c r="Z729" s="160" t="str">
        <f>IF('Equipment List'!$C729=AA$2,'Equipment List'!$D729,"")</f>
        <v/>
      </c>
      <c r="AA729" s="161" t="str">
        <f>IF('Equipment List'!$C729=AA$2,'Equipment List'!$K729,"")</f>
        <v/>
      </c>
      <c r="AB729" s="161" t="str">
        <f>IF('Equipment List'!$C729=AA$2,'Equipment List'!$I729,"")</f>
        <v/>
      </c>
      <c r="AC729" s="160" t="str">
        <f>IF('Equipment List'!$C729=AD$2,'Equipment List'!$D729,"")</f>
        <v/>
      </c>
      <c r="AD729" s="161" t="str">
        <f>IF('Equipment List'!$C729=AD$2,'Equipment List'!$K729,"")</f>
        <v/>
      </c>
      <c r="AE729" s="161" t="str">
        <f>IF('Equipment List'!$C729=AD$2,'Equipment List'!$I729,"")</f>
        <v/>
      </c>
      <c r="AF729" s="160" t="str">
        <f>IF('Equipment List'!$C729=AG$2,'Equipment List'!$D729,"")</f>
        <v/>
      </c>
      <c r="AG729" s="161" t="str">
        <f>IF('Equipment List'!$C729=AG$2,'Equipment List'!$K729,"")</f>
        <v/>
      </c>
      <c r="AH729" s="161" t="str">
        <f>IF('Equipment List'!$C729=AG$2,'Equipment List'!$I729,"")</f>
        <v/>
      </c>
      <c r="AI729" s="160" t="str">
        <f>IF('Equipment List'!$C729=AJ$2,'Equipment List'!$D729,"")</f>
        <v/>
      </c>
      <c r="AJ729" s="161" t="str">
        <f>IF('Equipment List'!$C729=AJ$2,'Equipment List'!$K729,"")</f>
        <v/>
      </c>
      <c r="AK729" s="161" t="str">
        <f>IF('Equipment List'!$C729=AJ$2,'Equipment List'!$I729,"")</f>
        <v/>
      </c>
      <c r="AL729" s="160" t="str">
        <f>IF('Equipment List'!$C729=AM$2,'Equipment List'!$D729,"")</f>
        <v/>
      </c>
      <c r="AM729" s="161" t="str">
        <f>IF('Equipment List'!$C729=AM$2,'Equipment List'!$K729,"")</f>
        <v/>
      </c>
      <c r="AN729" s="161" t="str">
        <f>IF('Equipment List'!$C729=AM$2,'Equipment List'!$I729,"")</f>
        <v/>
      </c>
      <c r="AO729" s="160" t="str">
        <f>IF('Equipment List'!$C729=AP$2,'Equipment List'!$D729,"")</f>
        <v/>
      </c>
      <c r="AP729" s="161" t="str">
        <f>IF('Equipment List'!$C729=AP$2,'Equipment List'!$K729,"")</f>
        <v/>
      </c>
      <c r="AQ729" s="161" t="str">
        <f>IF('Equipment List'!$C729=AP$2,'Equipment List'!$I729,"")</f>
        <v/>
      </c>
      <c r="AR729" s="160" t="str">
        <f>IF('Equipment List'!$C729=AS$2,'Equipment List'!$D729,"")</f>
        <v/>
      </c>
      <c r="AS729" s="161" t="str">
        <f>IF('Equipment List'!$C729=AS$2,'Equipment List'!$K729,"")</f>
        <v/>
      </c>
      <c r="AT729" s="161" t="str">
        <f>IF('Equipment List'!$C729=AS$2,'Equipment List'!$I729,"")</f>
        <v/>
      </c>
      <c r="AU729" s="160" t="str">
        <f>IF('Equipment List'!$C729=AV$2,'Equipment List'!$D729,"")</f>
        <v/>
      </c>
      <c r="AV729" s="161" t="str">
        <f>IF('Equipment List'!$C729=AV$2,'Equipment List'!$K729,"")</f>
        <v/>
      </c>
      <c r="AW729" s="161" t="str">
        <f>IF('Equipment List'!$C729=AV$2,'Equipment List'!$I729,"")</f>
        <v/>
      </c>
      <c r="AX729" s="160" t="str">
        <f>IF('Equipment List'!$C729=AY$2,'Equipment List'!$D729,"")</f>
        <v/>
      </c>
      <c r="AY729" s="161" t="str">
        <f>IF('Equipment List'!$C729=AY$2,'Equipment List'!$K729,"")</f>
        <v/>
      </c>
      <c r="AZ729" s="161" t="str">
        <f>IF('Equipment List'!$C729=AY$2,'Equipment List'!$I729,"")</f>
        <v/>
      </c>
      <c r="BA729" s="160" t="str">
        <f>IF('Equipment List'!$C729=BB$2,'Equipment List'!$D729,"")</f>
        <v/>
      </c>
      <c r="BB729" s="161" t="str">
        <f>IF('Equipment List'!$C729=BB$2,'Equipment List'!$K729,"")</f>
        <v/>
      </c>
      <c r="BC729" s="161" t="str">
        <f>IF('Equipment List'!$C729=BB$2,'Equipment List'!$I729,"")</f>
        <v/>
      </c>
      <c r="BD729" s="160" t="str">
        <f>IF('Equipment List'!$C729=BE$2,'Equipment List'!$D729,"")</f>
        <v/>
      </c>
      <c r="BE729" s="161" t="str">
        <f>IF('Equipment List'!$C729=BE$2,'Equipment List'!$K729,"")</f>
        <v/>
      </c>
      <c r="BF729" s="161" t="str">
        <f>IF('Equipment List'!$C729=BE$2,'Equipment List'!$I729,"")</f>
        <v/>
      </c>
      <c r="BG729" s="160" t="str">
        <f>IF('Equipment List'!$C729=BH$2,'Equipment List'!$D729,"")</f>
        <v/>
      </c>
      <c r="BH729" s="161" t="str">
        <f>IF('Equipment List'!$C729=BH$2,'Equipment List'!$K729,"")</f>
        <v/>
      </c>
      <c r="BI729" s="161" t="str">
        <f>IF('Equipment List'!$C729=BH$2,'Equipment List'!$I729,"")</f>
        <v/>
      </c>
      <c r="BJ729" s="160" t="str">
        <f>IF('Equipment List'!$C729=BK$2,'Equipment List'!$D729,"")</f>
        <v/>
      </c>
      <c r="BK729" s="161" t="str">
        <f>IF('Equipment List'!$C729=BK$2,'Equipment List'!$K729,"")</f>
        <v/>
      </c>
      <c r="BL729" s="161" t="str">
        <f>IF('Equipment List'!$C729=BK$2,'Equipment List'!$I729,"")</f>
        <v/>
      </c>
      <c r="BM729" s="160" t="str">
        <f>IF('Equipment List'!$C729=BN$2,'Equipment List'!$D729,"")</f>
        <v/>
      </c>
      <c r="BN729" s="161" t="str">
        <f>IF('Equipment List'!$C729=BN$2,'Equipment List'!$K729,"")</f>
        <v/>
      </c>
      <c r="BO729" s="161" t="str">
        <f>IF('Equipment List'!$C729=BN$2,'Equipment List'!$I729,"")</f>
        <v/>
      </c>
      <c r="BP729" s="160" t="str">
        <f>IF('Equipment List'!$C729=BQ$2,'Equipment List'!$D729,"")</f>
        <v/>
      </c>
      <c r="BQ729" s="161" t="str">
        <f>IF('Equipment List'!$C729=BQ$2,'Equipment List'!$K729,"")</f>
        <v/>
      </c>
      <c r="BR729" s="161" t="str">
        <f>IF('Equipment List'!$C729=BQ$2,'Equipment List'!$I729,"")</f>
        <v/>
      </c>
      <c r="BS729" s="160" t="str">
        <f>IF('Equipment List'!$C729=BT$2,'Equipment List'!$D729,"")</f>
        <v/>
      </c>
      <c r="BT729" s="161" t="str">
        <f>IF('Equipment List'!$C729=BT$2,'Equipment List'!$K729,"")</f>
        <v/>
      </c>
      <c r="BU729" s="161" t="str">
        <f>IF('Equipment List'!$C729=BT$2,'Equipment List'!$I729,"")</f>
        <v/>
      </c>
      <c r="BV729" s="160" t="str">
        <f>IF('Equipment List'!$C729=BW$2,'Equipment List'!$D729,"")</f>
        <v/>
      </c>
      <c r="BW729" s="161" t="str">
        <f>IF('Equipment List'!$C729=BW$2,'Equipment List'!$K729,"")</f>
        <v/>
      </c>
      <c r="BX729" s="161" t="str">
        <f>IF('Equipment List'!$C729=BW$2,'Equipment List'!$I729,"")</f>
        <v/>
      </c>
      <c r="BY729" s="141"/>
      <c r="BZ729" s="141"/>
    </row>
    <row r="730" spans="5:78" x14ac:dyDescent="0.2">
      <c r="E730" s="160" t="str">
        <f>IF('Equipment List'!$C730=F$2,'Equipment List'!$D730,"")</f>
        <v/>
      </c>
      <c r="F730" s="161" t="str">
        <f>IF('Equipment List'!$C730=F$2,'Equipment List'!$K730,"")</f>
        <v/>
      </c>
      <c r="G730" s="161" t="str">
        <f>IF('Equipment List'!$C730=F$2,'Equipment List'!$I730,"")</f>
        <v/>
      </c>
      <c r="H730" s="160" t="str">
        <f>IF('Equipment List'!$C730=I$2,'Equipment List'!$D730,"")</f>
        <v/>
      </c>
      <c r="I730" s="161" t="str">
        <f>IF('Equipment List'!$C730=I$2,'Equipment List'!$K730,"")</f>
        <v/>
      </c>
      <c r="J730" s="161" t="str">
        <f>IF('Equipment List'!$C730=I$2,'Equipment List'!$I730,"")</f>
        <v/>
      </c>
      <c r="K730" s="160" t="str">
        <f>IF('Equipment List'!$C730=L$2,'Equipment List'!$D730,"")</f>
        <v/>
      </c>
      <c r="L730" s="161" t="str">
        <f>IF('Equipment List'!$C730=L$2,'Equipment List'!$K730,"")</f>
        <v/>
      </c>
      <c r="M730" s="161" t="str">
        <f>IF('Equipment List'!$C730=L$2,'Equipment List'!$I730,"")</f>
        <v/>
      </c>
      <c r="N730" s="160" t="str">
        <f>IF('Equipment List'!$C730=O$2,'Equipment List'!$D730,"")</f>
        <v/>
      </c>
      <c r="O730" s="161" t="str">
        <f>IF('Equipment List'!$C730=O$2,'Equipment List'!$K730,"")</f>
        <v/>
      </c>
      <c r="P730" s="161" t="str">
        <f>IF('Equipment List'!$C730=O$2,'Equipment List'!$I730,"")</f>
        <v/>
      </c>
      <c r="Q730" s="160" t="str">
        <f>IF('Equipment List'!$C730=R$2,'Equipment List'!$D730,"")</f>
        <v/>
      </c>
      <c r="R730" s="161" t="str">
        <f>IF('Equipment List'!$C730=R$2,'Equipment List'!$K730,"")</f>
        <v/>
      </c>
      <c r="S730" s="161" t="str">
        <f>IF('Equipment List'!$C730=R$2,'Equipment List'!$I730,"")</f>
        <v/>
      </c>
      <c r="T730" s="160" t="str">
        <f>IF('Equipment List'!$C730=U$2,'Equipment List'!$D730,"")</f>
        <v/>
      </c>
      <c r="U730" s="161" t="str">
        <f>IF('Equipment List'!$C730=U$2,'Equipment List'!$K730,"")</f>
        <v/>
      </c>
      <c r="V730" s="161" t="str">
        <f>IF('Equipment List'!$C730=U$2,'Equipment List'!$I730,"")</f>
        <v/>
      </c>
      <c r="W730" s="160" t="str">
        <f>IF('Equipment List'!$C730=X$2,'Equipment List'!$D730,"")</f>
        <v/>
      </c>
      <c r="X730" s="161" t="str">
        <f>IF('Equipment List'!$C730=X$2,'Equipment List'!$K730,"")</f>
        <v/>
      </c>
      <c r="Y730" s="161" t="str">
        <f>IF('Equipment List'!$C730=X$2,'Equipment List'!$I730,"")</f>
        <v/>
      </c>
      <c r="Z730" s="160" t="str">
        <f>IF('Equipment List'!$C730=AA$2,'Equipment List'!$D730,"")</f>
        <v/>
      </c>
      <c r="AA730" s="161" t="str">
        <f>IF('Equipment List'!$C730=AA$2,'Equipment List'!$K730,"")</f>
        <v/>
      </c>
      <c r="AB730" s="161" t="str">
        <f>IF('Equipment List'!$C730=AA$2,'Equipment List'!$I730,"")</f>
        <v/>
      </c>
      <c r="AC730" s="160" t="str">
        <f>IF('Equipment List'!$C730=AD$2,'Equipment List'!$D730,"")</f>
        <v/>
      </c>
      <c r="AD730" s="161" t="str">
        <f>IF('Equipment List'!$C730=AD$2,'Equipment List'!$K730,"")</f>
        <v/>
      </c>
      <c r="AE730" s="161" t="str">
        <f>IF('Equipment List'!$C730=AD$2,'Equipment List'!$I730,"")</f>
        <v/>
      </c>
      <c r="AF730" s="160" t="str">
        <f>IF('Equipment List'!$C730=AG$2,'Equipment List'!$D730,"")</f>
        <v/>
      </c>
      <c r="AG730" s="161" t="str">
        <f>IF('Equipment List'!$C730=AG$2,'Equipment List'!$K730,"")</f>
        <v/>
      </c>
      <c r="AH730" s="161" t="str">
        <f>IF('Equipment List'!$C730=AG$2,'Equipment List'!$I730,"")</f>
        <v/>
      </c>
      <c r="AI730" s="160" t="str">
        <f>IF('Equipment List'!$C730=AJ$2,'Equipment List'!$D730,"")</f>
        <v/>
      </c>
      <c r="AJ730" s="161" t="str">
        <f>IF('Equipment List'!$C730=AJ$2,'Equipment List'!$K730,"")</f>
        <v/>
      </c>
      <c r="AK730" s="161" t="str">
        <f>IF('Equipment List'!$C730=AJ$2,'Equipment List'!$I730,"")</f>
        <v/>
      </c>
      <c r="AL730" s="160" t="str">
        <f>IF('Equipment List'!$C730=AM$2,'Equipment List'!$D730,"")</f>
        <v/>
      </c>
      <c r="AM730" s="161" t="str">
        <f>IF('Equipment List'!$C730=AM$2,'Equipment List'!$K730,"")</f>
        <v/>
      </c>
      <c r="AN730" s="161" t="str">
        <f>IF('Equipment List'!$C730=AM$2,'Equipment List'!$I730,"")</f>
        <v/>
      </c>
      <c r="AO730" s="160" t="str">
        <f>IF('Equipment List'!$C730=AP$2,'Equipment List'!$D730,"")</f>
        <v/>
      </c>
      <c r="AP730" s="161" t="str">
        <f>IF('Equipment List'!$C730=AP$2,'Equipment List'!$K730,"")</f>
        <v/>
      </c>
      <c r="AQ730" s="161" t="str">
        <f>IF('Equipment List'!$C730=AP$2,'Equipment List'!$I730,"")</f>
        <v/>
      </c>
      <c r="AR730" s="160" t="str">
        <f>IF('Equipment List'!$C730=AS$2,'Equipment List'!$D730,"")</f>
        <v/>
      </c>
      <c r="AS730" s="161" t="str">
        <f>IF('Equipment List'!$C730=AS$2,'Equipment List'!$K730,"")</f>
        <v/>
      </c>
      <c r="AT730" s="161" t="str">
        <f>IF('Equipment List'!$C730=AS$2,'Equipment List'!$I730,"")</f>
        <v/>
      </c>
      <c r="AU730" s="160" t="str">
        <f>IF('Equipment List'!$C730=AV$2,'Equipment List'!$D730,"")</f>
        <v/>
      </c>
      <c r="AV730" s="161" t="str">
        <f>IF('Equipment List'!$C730=AV$2,'Equipment List'!$K730,"")</f>
        <v/>
      </c>
      <c r="AW730" s="161" t="str">
        <f>IF('Equipment List'!$C730=AV$2,'Equipment List'!$I730,"")</f>
        <v/>
      </c>
      <c r="AX730" s="160" t="str">
        <f>IF('Equipment List'!$C730=AY$2,'Equipment List'!$D730,"")</f>
        <v/>
      </c>
      <c r="AY730" s="161" t="str">
        <f>IF('Equipment List'!$C730=AY$2,'Equipment List'!$K730,"")</f>
        <v/>
      </c>
      <c r="AZ730" s="161" t="str">
        <f>IF('Equipment List'!$C730=AY$2,'Equipment List'!$I730,"")</f>
        <v/>
      </c>
      <c r="BA730" s="160" t="str">
        <f>IF('Equipment List'!$C730=BB$2,'Equipment List'!$D730,"")</f>
        <v/>
      </c>
      <c r="BB730" s="161" t="str">
        <f>IF('Equipment List'!$C730=BB$2,'Equipment List'!$K730,"")</f>
        <v/>
      </c>
      <c r="BC730" s="161" t="str">
        <f>IF('Equipment List'!$C730=BB$2,'Equipment List'!$I730,"")</f>
        <v/>
      </c>
      <c r="BD730" s="160" t="str">
        <f>IF('Equipment List'!$C730=BE$2,'Equipment List'!$D730,"")</f>
        <v/>
      </c>
      <c r="BE730" s="161" t="str">
        <f>IF('Equipment List'!$C730=BE$2,'Equipment List'!$K730,"")</f>
        <v/>
      </c>
      <c r="BF730" s="161" t="str">
        <f>IF('Equipment List'!$C730=BE$2,'Equipment List'!$I730,"")</f>
        <v/>
      </c>
      <c r="BG730" s="160" t="str">
        <f>IF('Equipment List'!$C730=BH$2,'Equipment List'!$D730,"")</f>
        <v/>
      </c>
      <c r="BH730" s="161" t="str">
        <f>IF('Equipment List'!$C730=BH$2,'Equipment List'!$K730,"")</f>
        <v/>
      </c>
      <c r="BI730" s="161" t="str">
        <f>IF('Equipment List'!$C730=BH$2,'Equipment List'!$I730,"")</f>
        <v/>
      </c>
      <c r="BJ730" s="160" t="str">
        <f>IF('Equipment List'!$C730=BK$2,'Equipment List'!$D730,"")</f>
        <v/>
      </c>
      <c r="BK730" s="161" t="str">
        <f>IF('Equipment List'!$C730=BK$2,'Equipment List'!$K730,"")</f>
        <v/>
      </c>
      <c r="BL730" s="161" t="str">
        <f>IF('Equipment List'!$C730=BK$2,'Equipment List'!$I730,"")</f>
        <v/>
      </c>
      <c r="BM730" s="160" t="str">
        <f>IF('Equipment List'!$C730=BN$2,'Equipment List'!$D730,"")</f>
        <v/>
      </c>
      <c r="BN730" s="161" t="str">
        <f>IF('Equipment List'!$C730=BN$2,'Equipment List'!$K730,"")</f>
        <v/>
      </c>
      <c r="BO730" s="161" t="str">
        <f>IF('Equipment List'!$C730=BN$2,'Equipment List'!$I730,"")</f>
        <v/>
      </c>
      <c r="BP730" s="160" t="str">
        <f>IF('Equipment List'!$C730=BQ$2,'Equipment List'!$D730,"")</f>
        <v/>
      </c>
      <c r="BQ730" s="161" t="str">
        <f>IF('Equipment List'!$C730=BQ$2,'Equipment List'!$K730,"")</f>
        <v/>
      </c>
      <c r="BR730" s="161" t="str">
        <f>IF('Equipment List'!$C730=BQ$2,'Equipment List'!$I730,"")</f>
        <v/>
      </c>
      <c r="BS730" s="160" t="str">
        <f>IF('Equipment List'!$C730=BT$2,'Equipment List'!$D730,"")</f>
        <v/>
      </c>
      <c r="BT730" s="161" t="str">
        <f>IF('Equipment List'!$C730=BT$2,'Equipment List'!$K730,"")</f>
        <v/>
      </c>
      <c r="BU730" s="161" t="str">
        <f>IF('Equipment List'!$C730=BT$2,'Equipment List'!$I730,"")</f>
        <v/>
      </c>
      <c r="BV730" s="160" t="str">
        <f>IF('Equipment List'!$C730=BW$2,'Equipment List'!$D730,"")</f>
        <v/>
      </c>
      <c r="BW730" s="161" t="str">
        <f>IF('Equipment List'!$C730=BW$2,'Equipment List'!$K730,"")</f>
        <v/>
      </c>
      <c r="BX730" s="161" t="str">
        <f>IF('Equipment List'!$C730=BW$2,'Equipment List'!$I730,"")</f>
        <v/>
      </c>
      <c r="BY730" s="141"/>
      <c r="BZ730" s="141"/>
    </row>
    <row r="731" spans="5:78" x14ac:dyDescent="0.2">
      <c r="E731" s="160" t="str">
        <f>IF('Equipment List'!$C731=F$2,'Equipment List'!$D731,"")</f>
        <v/>
      </c>
      <c r="F731" s="161" t="str">
        <f>IF('Equipment List'!$C731=F$2,'Equipment List'!$K731,"")</f>
        <v/>
      </c>
      <c r="G731" s="161" t="str">
        <f>IF('Equipment List'!$C731=F$2,'Equipment List'!$I731,"")</f>
        <v/>
      </c>
      <c r="H731" s="160" t="str">
        <f>IF('Equipment List'!$C731=I$2,'Equipment List'!$D731,"")</f>
        <v/>
      </c>
      <c r="I731" s="161" t="str">
        <f>IF('Equipment List'!$C731=I$2,'Equipment List'!$K731,"")</f>
        <v/>
      </c>
      <c r="J731" s="161" t="str">
        <f>IF('Equipment List'!$C731=I$2,'Equipment List'!$I731,"")</f>
        <v/>
      </c>
      <c r="K731" s="160" t="str">
        <f>IF('Equipment List'!$C731=L$2,'Equipment List'!$D731,"")</f>
        <v/>
      </c>
      <c r="L731" s="161" t="str">
        <f>IF('Equipment List'!$C731=L$2,'Equipment List'!$K731,"")</f>
        <v/>
      </c>
      <c r="M731" s="161" t="str">
        <f>IF('Equipment List'!$C731=L$2,'Equipment List'!$I731,"")</f>
        <v/>
      </c>
      <c r="N731" s="160" t="str">
        <f>IF('Equipment List'!$C731=O$2,'Equipment List'!$D731,"")</f>
        <v/>
      </c>
      <c r="O731" s="161" t="str">
        <f>IF('Equipment List'!$C731=O$2,'Equipment List'!$K731,"")</f>
        <v/>
      </c>
      <c r="P731" s="161" t="str">
        <f>IF('Equipment List'!$C731=O$2,'Equipment List'!$I731,"")</f>
        <v/>
      </c>
      <c r="Q731" s="160" t="str">
        <f>IF('Equipment List'!$C731=R$2,'Equipment List'!$D731,"")</f>
        <v/>
      </c>
      <c r="R731" s="161" t="str">
        <f>IF('Equipment List'!$C731=R$2,'Equipment List'!$K731,"")</f>
        <v/>
      </c>
      <c r="S731" s="161" t="str">
        <f>IF('Equipment List'!$C731=R$2,'Equipment List'!$I731,"")</f>
        <v/>
      </c>
      <c r="T731" s="160" t="str">
        <f>IF('Equipment List'!$C731=U$2,'Equipment List'!$D731,"")</f>
        <v/>
      </c>
      <c r="U731" s="161" t="str">
        <f>IF('Equipment List'!$C731=U$2,'Equipment List'!$K731,"")</f>
        <v/>
      </c>
      <c r="V731" s="161" t="str">
        <f>IF('Equipment List'!$C731=U$2,'Equipment List'!$I731,"")</f>
        <v/>
      </c>
      <c r="W731" s="160" t="str">
        <f>IF('Equipment List'!$C731=X$2,'Equipment List'!$D731,"")</f>
        <v/>
      </c>
      <c r="X731" s="161" t="str">
        <f>IF('Equipment List'!$C731=X$2,'Equipment List'!$K731,"")</f>
        <v/>
      </c>
      <c r="Y731" s="161" t="str">
        <f>IF('Equipment List'!$C731=X$2,'Equipment List'!$I731,"")</f>
        <v/>
      </c>
      <c r="Z731" s="160" t="str">
        <f>IF('Equipment List'!$C731=AA$2,'Equipment List'!$D731,"")</f>
        <v/>
      </c>
      <c r="AA731" s="161" t="str">
        <f>IF('Equipment List'!$C731=AA$2,'Equipment List'!$K731,"")</f>
        <v/>
      </c>
      <c r="AB731" s="161" t="str">
        <f>IF('Equipment List'!$C731=AA$2,'Equipment List'!$I731,"")</f>
        <v/>
      </c>
      <c r="AC731" s="160" t="str">
        <f>IF('Equipment List'!$C731=AD$2,'Equipment List'!$D731,"")</f>
        <v/>
      </c>
      <c r="AD731" s="161" t="str">
        <f>IF('Equipment List'!$C731=AD$2,'Equipment List'!$K731,"")</f>
        <v/>
      </c>
      <c r="AE731" s="161" t="str">
        <f>IF('Equipment List'!$C731=AD$2,'Equipment List'!$I731,"")</f>
        <v/>
      </c>
      <c r="AF731" s="160" t="str">
        <f>IF('Equipment List'!$C731=AG$2,'Equipment List'!$D731,"")</f>
        <v/>
      </c>
      <c r="AG731" s="161" t="str">
        <f>IF('Equipment List'!$C731=AG$2,'Equipment List'!$K731,"")</f>
        <v/>
      </c>
      <c r="AH731" s="161" t="str">
        <f>IF('Equipment List'!$C731=AG$2,'Equipment List'!$I731,"")</f>
        <v/>
      </c>
      <c r="AI731" s="160" t="str">
        <f>IF('Equipment List'!$C731=AJ$2,'Equipment List'!$D731,"")</f>
        <v/>
      </c>
      <c r="AJ731" s="161" t="str">
        <f>IF('Equipment List'!$C731=AJ$2,'Equipment List'!$K731,"")</f>
        <v/>
      </c>
      <c r="AK731" s="161" t="str">
        <f>IF('Equipment List'!$C731=AJ$2,'Equipment List'!$I731,"")</f>
        <v/>
      </c>
      <c r="AL731" s="160" t="str">
        <f>IF('Equipment List'!$C731=AM$2,'Equipment List'!$D731,"")</f>
        <v/>
      </c>
      <c r="AM731" s="161" t="str">
        <f>IF('Equipment List'!$C731=AM$2,'Equipment List'!$K731,"")</f>
        <v/>
      </c>
      <c r="AN731" s="161" t="str">
        <f>IF('Equipment List'!$C731=AM$2,'Equipment List'!$I731,"")</f>
        <v/>
      </c>
      <c r="AO731" s="160" t="str">
        <f>IF('Equipment List'!$C731=AP$2,'Equipment List'!$D731,"")</f>
        <v/>
      </c>
      <c r="AP731" s="161" t="str">
        <f>IF('Equipment List'!$C731=AP$2,'Equipment List'!$K731,"")</f>
        <v/>
      </c>
      <c r="AQ731" s="161" t="str">
        <f>IF('Equipment List'!$C731=AP$2,'Equipment List'!$I731,"")</f>
        <v/>
      </c>
      <c r="AR731" s="160" t="str">
        <f>IF('Equipment List'!$C731=AS$2,'Equipment List'!$D731,"")</f>
        <v/>
      </c>
      <c r="AS731" s="161" t="str">
        <f>IF('Equipment List'!$C731=AS$2,'Equipment List'!$K731,"")</f>
        <v/>
      </c>
      <c r="AT731" s="161" t="str">
        <f>IF('Equipment List'!$C731=AS$2,'Equipment List'!$I731,"")</f>
        <v/>
      </c>
      <c r="AU731" s="160" t="str">
        <f>IF('Equipment List'!$C731=AV$2,'Equipment List'!$D731,"")</f>
        <v/>
      </c>
      <c r="AV731" s="161" t="str">
        <f>IF('Equipment List'!$C731=AV$2,'Equipment List'!$K731,"")</f>
        <v/>
      </c>
      <c r="AW731" s="161" t="str">
        <f>IF('Equipment List'!$C731=AV$2,'Equipment List'!$I731,"")</f>
        <v/>
      </c>
      <c r="AX731" s="160" t="str">
        <f>IF('Equipment List'!$C731=AY$2,'Equipment List'!$D731,"")</f>
        <v/>
      </c>
      <c r="AY731" s="161" t="str">
        <f>IF('Equipment List'!$C731=AY$2,'Equipment List'!$K731,"")</f>
        <v/>
      </c>
      <c r="AZ731" s="161" t="str">
        <f>IF('Equipment List'!$C731=AY$2,'Equipment List'!$I731,"")</f>
        <v/>
      </c>
      <c r="BA731" s="160" t="str">
        <f>IF('Equipment List'!$C731=BB$2,'Equipment List'!$D731,"")</f>
        <v/>
      </c>
      <c r="BB731" s="161" t="str">
        <f>IF('Equipment List'!$C731=BB$2,'Equipment List'!$K731,"")</f>
        <v/>
      </c>
      <c r="BC731" s="161" t="str">
        <f>IF('Equipment List'!$C731=BB$2,'Equipment List'!$I731,"")</f>
        <v/>
      </c>
      <c r="BD731" s="160" t="str">
        <f>IF('Equipment List'!$C731=BE$2,'Equipment List'!$D731,"")</f>
        <v/>
      </c>
      <c r="BE731" s="161" t="str">
        <f>IF('Equipment List'!$C731=BE$2,'Equipment List'!$K731,"")</f>
        <v/>
      </c>
      <c r="BF731" s="161" t="str">
        <f>IF('Equipment List'!$C731=BE$2,'Equipment List'!$I731,"")</f>
        <v/>
      </c>
      <c r="BG731" s="160" t="str">
        <f>IF('Equipment List'!$C731=BH$2,'Equipment List'!$D731,"")</f>
        <v/>
      </c>
      <c r="BH731" s="161" t="str">
        <f>IF('Equipment List'!$C731=BH$2,'Equipment List'!$K731,"")</f>
        <v/>
      </c>
      <c r="BI731" s="161" t="str">
        <f>IF('Equipment List'!$C731=BH$2,'Equipment List'!$I731,"")</f>
        <v/>
      </c>
      <c r="BJ731" s="160" t="str">
        <f>IF('Equipment List'!$C731=BK$2,'Equipment List'!$D731,"")</f>
        <v/>
      </c>
      <c r="BK731" s="161" t="str">
        <f>IF('Equipment List'!$C731=BK$2,'Equipment List'!$K731,"")</f>
        <v/>
      </c>
      <c r="BL731" s="161" t="str">
        <f>IF('Equipment List'!$C731=BK$2,'Equipment List'!$I731,"")</f>
        <v/>
      </c>
      <c r="BM731" s="160" t="str">
        <f>IF('Equipment List'!$C731=BN$2,'Equipment List'!$D731,"")</f>
        <v/>
      </c>
      <c r="BN731" s="161" t="str">
        <f>IF('Equipment List'!$C731=BN$2,'Equipment List'!$K731,"")</f>
        <v/>
      </c>
      <c r="BO731" s="161" t="str">
        <f>IF('Equipment List'!$C731=BN$2,'Equipment List'!$I731,"")</f>
        <v/>
      </c>
      <c r="BP731" s="160" t="str">
        <f>IF('Equipment List'!$C731=BQ$2,'Equipment List'!$D731,"")</f>
        <v/>
      </c>
      <c r="BQ731" s="161" t="str">
        <f>IF('Equipment List'!$C731=BQ$2,'Equipment List'!$K731,"")</f>
        <v/>
      </c>
      <c r="BR731" s="161" t="str">
        <f>IF('Equipment List'!$C731=BQ$2,'Equipment List'!$I731,"")</f>
        <v/>
      </c>
      <c r="BS731" s="160" t="str">
        <f>IF('Equipment List'!$C731=BT$2,'Equipment List'!$D731,"")</f>
        <v/>
      </c>
      <c r="BT731" s="161" t="str">
        <f>IF('Equipment List'!$C731=BT$2,'Equipment List'!$K731,"")</f>
        <v/>
      </c>
      <c r="BU731" s="161" t="str">
        <f>IF('Equipment List'!$C731=BT$2,'Equipment List'!$I731,"")</f>
        <v/>
      </c>
      <c r="BV731" s="160" t="str">
        <f>IF('Equipment List'!$C731=BW$2,'Equipment List'!$D731,"")</f>
        <v/>
      </c>
      <c r="BW731" s="161" t="str">
        <f>IF('Equipment List'!$C731=BW$2,'Equipment List'!$K731,"")</f>
        <v/>
      </c>
      <c r="BX731" s="161" t="str">
        <f>IF('Equipment List'!$C731=BW$2,'Equipment List'!$I731,"")</f>
        <v/>
      </c>
      <c r="BY731" s="141"/>
      <c r="BZ731" s="141"/>
    </row>
    <row r="732" spans="5:78" x14ac:dyDescent="0.2">
      <c r="E732" s="160" t="str">
        <f>IF('Equipment List'!$C732=F$2,'Equipment List'!$D732,"")</f>
        <v/>
      </c>
      <c r="F732" s="161" t="str">
        <f>IF('Equipment List'!$C732=F$2,'Equipment List'!$K732,"")</f>
        <v/>
      </c>
      <c r="G732" s="161" t="str">
        <f>IF('Equipment List'!$C732=F$2,'Equipment List'!$I732,"")</f>
        <v/>
      </c>
      <c r="H732" s="160" t="str">
        <f>IF('Equipment List'!$C732=I$2,'Equipment List'!$D732,"")</f>
        <v/>
      </c>
      <c r="I732" s="161" t="str">
        <f>IF('Equipment List'!$C732=I$2,'Equipment List'!$K732,"")</f>
        <v/>
      </c>
      <c r="J732" s="161" t="str">
        <f>IF('Equipment List'!$C732=I$2,'Equipment List'!$I732,"")</f>
        <v/>
      </c>
      <c r="K732" s="160" t="str">
        <f>IF('Equipment List'!$C732=L$2,'Equipment List'!$D732,"")</f>
        <v/>
      </c>
      <c r="L732" s="161" t="str">
        <f>IF('Equipment List'!$C732=L$2,'Equipment List'!$K732,"")</f>
        <v/>
      </c>
      <c r="M732" s="161" t="str">
        <f>IF('Equipment List'!$C732=L$2,'Equipment List'!$I732,"")</f>
        <v/>
      </c>
      <c r="N732" s="160" t="str">
        <f>IF('Equipment List'!$C732=O$2,'Equipment List'!$D732,"")</f>
        <v/>
      </c>
      <c r="O732" s="161" t="str">
        <f>IF('Equipment List'!$C732=O$2,'Equipment List'!$K732,"")</f>
        <v/>
      </c>
      <c r="P732" s="161" t="str">
        <f>IF('Equipment List'!$C732=O$2,'Equipment List'!$I732,"")</f>
        <v/>
      </c>
      <c r="Q732" s="160" t="str">
        <f>IF('Equipment List'!$C732=R$2,'Equipment List'!$D732,"")</f>
        <v/>
      </c>
      <c r="R732" s="161" t="str">
        <f>IF('Equipment List'!$C732=R$2,'Equipment List'!$K732,"")</f>
        <v/>
      </c>
      <c r="S732" s="161" t="str">
        <f>IF('Equipment List'!$C732=R$2,'Equipment List'!$I732,"")</f>
        <v/>
      </c>
      <c r="T732" s="160" t="str">
        <f>IF('Equipment List'!$C732=U$2,'Equipment List'!$D732,"")</f>
        <v/>
      </c>
      <c r="U732" s="161" t="str">
        <f>IF('Equipment List'!$C732=U$2,'Equipment List'!$K732,"")</f>
        <v/>
      </c>
      <c r="V732" s="161" t="str">
        <f>IF('Equipment List'!$C732=U$2,'Equipment List'!$I732,"")</f>
        <v/>
      </c>
      <c r="W732" s="160" t="str">
        <f>IF('Equipment List'!$C732=X$2,'Equipment List'!$D732,"")</f>
        <v/>
      </c>
      <c r="X732" s="161" t="str">
        <f>IF('Equipment List'!$C732=X$2,'Equipment List'!$K732,"")</f>
        <v/>
      </c>
      <c r="Y732" s="161" t="str">
        <f>IF('Equipment List'!$C732=X$2,'Equipment List'!$I732,"")</f>
        <v/>
      </c>
      <c r="Z732" s="160" t="str">
        <f>IF('Equipment List'!$C732=AA$2,'Equipment List'!$D732,"")</f>
        <v/>
      </c>
      <c r="AA732" s="161" t="str">
        <f>IF('Equipment List'!$C732=AA$2,'Equipment List'!$K732,"")</f>
        <v/>
      </c>
      <c r="AB732" s="161" t="str">
        <f>IF('Equipment List'!$C732=AA$2,'Equipment List'!$I732,"")</f>
        <v/>
      </c>
      <c r="AC732" s="160" t="str">
        <f>IF('Equipment List'!$C732=AD$2,'Equipment List'!$D732,"")</f>
        <v/>
      </c>
      <c r="AD732" s="161" t="str">
        <f>IF('Equipment List'!$C732=AD$2,'Equipment List'!$K732,"")</f>
        <v/>
      </c>
      <c r="AE732" s="161" t="str">
        <f>IF('Equipment List'!$C732=AD$2,'Equipment List'!$I732,"")</f>
        <v/>
      </c>
      <c r="AF732" s="160" t="str">
        <f>IF('Equipment List'!$C732=AG$2,'Equipment List'!$D732,"")</f>
        <v/>
      </c>
      <c r="AG732" s="161" t="str">
        <f>IF('Equipment List'!$C732=AG$2,'Equipment List'!$K732,"")</f>
        <v/>
      </c>
      <c r="AH732" s="161" t="str">
        <f>IF('Equipment List'!$C732=AG$2,'Equipment List'!$I732,"")</f>
        <v/>
      </c>
      <c r="AI732" s="160" t="str">
        <f>IF('Equipment List'!$C732=AJ$2,'Equipment List'!$D732,"")</f>
        <v/>
      </c>
      <c r="AJ732" s="161" t="str">
        <f>IF('Equipment List'!$C732=AJ$2,'Equipment List'!$K732,"")</f>
        <v/>
      </c>
      <c r="AK732" s="161" t="str">
        <f>IF('Equipment List'!$C732=AJ$2,'Equipment List'!$I732,"")</f>
        <v/>
      </c>
      <c r="AL732" s="160" t="str">
        <f>IF('Equipment List'!$C732=AM$2,'Equipment List'!$D732,"")</f>
        <v/>
      </c>
      <c r="AM732" s="161" t="str">
        <f>IF('Equipment List'!$C732=AM$2,'Equipment List'!$K732,"")</f>
        <v/>
      </c>
      <c r="AN732" s="161" t="str">
        <f>IF('Equipment List'!$C732=AM$2,'Equipment List'!$I732,"")</f>
        <v/>
      </c>
      <c r="AO732" s="160" t="str">
        <f>IF('Equipment List'!$C732=AP$2,'Equipment List'!$D732,"")</f>
        <v/>
      </c>
      <c r="AP732" s="161" t="str">
        <f>IF('Equipment List'!$C732=AP$2,'Equipment List'!$K732,"")</f>
        <v/>
      </c>
      <c r="AQ732" s="161" t="str">
        <f>IF('Equipment List'!$C732=AP$2,'Equipment List'!$I732,"")</f>
        <v/>
      </c>
      <c r="AR732" s="160" t="str">
        <f>IF('Equipment List'!$C732=AS$2,'Equipment List'!$D732,"")</f>
        <v/>
      </c>
      <c r="AS732" s="161" t="str">
        <f>IF('Equipment List'!$C732=AS$2,'Equipment List'!$K732,"")</f>
        <v/>
      </c>
      <c r="AT732" s="161" t="str">
        <f>IF('Equipment List'!$C732=AS$2,'Equipment List'!$I732,"")</f>
        <v/>
      </c>
      <c r="AU732" s="160" t="str">
        <f>IF('Equipment List'!$C732=AV$2,'Equipment List'!$D732,"")</f>
        <v/>
      </c>
      <c r="AV732" s="161" t="str">
        <f>IF('Equipment List'!$C732=AV$2,'Equipment List'!$K732,"")</f>
        <v/>
      </c>
      <c r="AW732" s="161" t="str">
        <f>IF('Equipment List'!$C732=AV$2,'Equipment List'!$I732,"")</f>
        <v/>
      </c>
      <c r="AX732" s="160" t="str">
        <f>IF('Equipment List'!$C732=AY$2,'Equipment List'!$D732,"")</f>
        <v/>
      </c>
      <c r="AY732" s="161" t="str">
        <f>IF('Equipment List'!$C732=AY$2,'Equipment List'!$K732,"")</f>
        <v/>
      </c>
      <c r="AZ732" s="161" t="str">
        <f>IF('Equipment List'!$C732=AY$2,'Equipment List'!$I732,"")</f>
        <v/>
      </c>
      <c r="BA732" s="160" t="str">
        <f>IF('Equipment List'!$C732=BB$2,'Equipment List'!$D732,"")</f>
        <v/>
      </c>
      <c r="BB732" s="161" t="str">
        <f>IF('Equipment List'!$C732=BB$2,'Equipment List'!$K732,"")</f>
        <v/>
      </c>
      <c r="BC732" s="161" t="str">
        <f>IF('Equipment List'!$C732=BB$2,'Equipment List'!$I732,"")</f>
        <v/>
      </c>
      <c r="BD732" s="160" t="str">
        <f>IF('Equipment List'!$C732=BE$2,'Equipment List'!$D732,"")</f>
        <v/>
      </c>
      <c r="BE732" s="161" t="str">
        <f>IF('Equipment List'!$C732=BE$2,'Equipment List'!$K732,"")</f>
        <v/>
      </c>
      <c r="BF732" s="161" t="str">
        <f>IF('Equipment List'!$C732=BE$2,'Equipment List'!$I732,"")</f>
        <v/>
      </c>
      <c r="BG732" s="160" t="str">
        <f>IF('Equipment List'!$C732=BH$2,'Equipment List'!$D732,"")</f>
        <v/>
      </c>
      <c r="BH732" s="161" t="str">
        <f>IF('Equipment List'!$C732=BH$2,'Equipment List'!$K732,"")</f>
        <v/>
      </c>
      <c r="BI732" s="161" t="str">
        <f>IF('Equipment List'!$C732=BH$2,'Equipment List'!$I732,"")</f>
        <v/>
      </c>
      <c r="BJ732" s="160" t="str">
        <f>IF('Equipment List'!$C732=BK$2,'Equipment List'!$D732,"")</f>
        <v/>
      </c>
      <c r="BK732" s="161" t="str">
        <f>IF('Equipment List'!$C732=BK$2,'Equipment List'!$K732,"")</f>
        <v/>
      </c>
      <c r="BL732" s="161" t="str">
        <f>IF('Equipment List'!$C732=BK$2,'Equipment List'!$I732,"")</f>
        <v/>
      </c>
      <c r="BM732" s="160" t="str">
        <f>IF('Equipment List'!$C732=BN$2,'Equipment List'!$D732,"")</f>
        <v/>
      </c>
      <c r="BN732" s="161" t="str">
        <f>IF('Equipment List'!$C732=BN$2,'Equipment List'!$K732,"")</f>
        <v/>
      </c>
      <c r="BO732" s="161" t="str">
        <f>IF('Equipment List'!$C732=BN$2,'Equipment List'!$I732,"")</f>
        <v/>
      </c>
      <c r="BP732" s="160" t="str">
        <f>IF('Equipment List'!$C732=BQ$2,'Equipment List'!$D732,"")</f>
        <v/>
      </c>
      <c r="BQ732" s="161" t="str">
        <f>IF('Equipment List'!$C732=BQ$2,'Equipment List'!$K732,"")</f>
        <v/>
      </c>
      <c r="BR732" s="161" t="str">
        <f>IF('Equipment List'!$C732=BQ$2,'Equipment List'!$I732,"")</f>
        <v/>
      </c>
      <c r="BS732" s="160" t="str">
        <f>IF('Equipment List'!$C732=BT$2,'Equipment List'!$D732,"")</f>
        <v/>
      </c>
      <c r="BT732" s="161" t="str">
        <f>IF('Equipment List'!$C732=BT$2,'Equipment List'!$K732,"")</f>
        <v/>
      </c>
      <c r="BU732" s="161" t="str">
        <f>IF('Equipment List'!$C732=BT$2,'Equipment List'!$I732,"")</f>
        <v/>
      </c>
      <c r="BV732" s="160" t="str">
        <f>IF('Equipment List'!$C732=BW$2,'Equipment List'!$D732,"")</f>
        <v/>
      </c>
      <c r="BW732" s="161" t="str">
        <f>IF('Equipment List'!$C732=BW$2,'Equipment List'!$K732,"")</f>
        <v/>
      </c>
      <c r="BX732" s="161" t="str">
        <f>IF('Equipment List'!$C732=BW$2,'Equipment List'!$I732,"")</f>
        <v/>
      </c>
      <c r="BY732" s="141"/>
      <c r="BZ732" s="141"/>
    </row>
    <row r="733" spans="5:78" x14ac:dyDescent="0.2">
      <c r="E733" s="160" t="str">
        <f>IF('Equipment List'!$C733=F$2,'Equipment List'!$D733,"")</f>
        <v/>
      </c>
      <c r="F733" s="161" t="str">
        <f>IF('Equipment List'!$C733=F$2,'Equipment List'!$K733,"")</f>
        <v/>
      </c>
      <c r="G733" s="161" t="str">
        <f>IF('Equipment List'!$C733=F$2,'Equipment List'!$I733,"")</f>
        <v/>
      </c>
      <c r="H733" s="160" t="str">
        <f>IF('Equipment List'!$C733=I$2,'Equipment List'!$D733,"")</f>
        <v/>
      </c>
      <c r="I733" s="161" t="str">
        <f>IF('Equipment List'!$C733=I$2,'Equipment List'!$K733,"")</f>
        <v/>
      </c>
      <c r="J733" s="161" t="str">
        <f>IF('Equipment List'!$C733=I$2,'Equipment List'!$I733,"")</f>
        <v/>
      </c>
      <c r="K733" s="160" t="str">
        <f>IF('Equipment List'!$C733=L$2,'Equipment List'!$D733,"")</f>
        <v/>
      </c>
      <c r="L733" s="161" t="str">
        <f>IF('Equipment List'!$C733=L$2,'Equipment List'!$K733,"")</f>
        <v/>
      </c>
      <c r="M733" s="161" t="str">
        <f>IF('Equipment List'!$C733=L$2,'Equipment List'!$I733,"")</f>
        <v/>
      </c>
      <c r="N733" s="160" t="str">
        <f>IF('Equipment List'!$C733=O$2,'Equipment List'!$D733,"")</f>
        <v/>
      </c>
      <c r="O733" s="161" t="str">
        <f>IF('Equipment List'!$C733=O$2,'Equipment List'!$K733,"")</f>
        <v/>
      </c>
      <c r="P733" s="161" t="str">
        <f>IF('Equipment List'!$C733=O$2,'Equipment List'!$I733,"")</f>
        <v/>
      </c>
      <c r="Q733" s="160" t="str">
        <f>IF('Equipment List'!$C733=R$2,'Equipment List'!$D733,"")</f>
        <v/>
      </c>
      <c r="R733" s="161" t="str">
        <f>IF('Equipment List'!$C733=R$2,'Equipment List'!$K733,"")</f>
        <v/>
      </c>
      <c r="S733" s="161" t="str">
        <f>IF('Equipment List'!$C733=R$2,'Equipment List'!$I733,"")</f>
        <v/>
      </c>
      <c r="T733" s="160" t="str">
        <f>IF('Equipment List'!$C733=U$2,'Equipment List'!$D733,"")</f>
        <v/>
      </c>
      <c r="U733" s="161" t="str">
        <f>IF('Equipment List'!$C733=U$2,'Equipment List'!$K733,"")</f>
        <v/>
      </c>
      <c r="V733" s="161" t="str">
        <f>IF('Equipment List'!$C733=U$2,'Equipment List'!$I733,"")</f>
        <v/>
      </c>
      <c r="W733" s="160" t="str">
        <f>IF('Equipment List'!$C733=X$2,'Equipment List'!$D733,"")</f>
        <v/>
      </c>
      <c r="X733" s="161" t="str">
        <f>IF('Equipment List'!$C733=X$2,'Equipment List'!$K733,"")</f>
        <v/>
      </c>
      <c r="Y733" s="161" t="str">
        <f>IF('Equipment List'!$C733=X$2,'Equipment List'!$I733,"")</f>
        <v/>
      </c>
      <c r="Z733" s="160" t="str">
        <f>IF('Equipment List'!$C733=AA$2,'Equipment List'!$D733,"")</f>
        <v/>
      </c>
      <c r="AA733" s="161" t="str">
        <f>IF('Equipment List'!$C733=AA$2,'Equipment List'!$K733,"")</f>
        <v/>
      </c>
      <c r="AB733" s="161" t="str">
        <f>IF('Equipment List'!$C733=AA$2,'Equipment List'!$I733,"")</f>
        <v/>
      </c>
      <c r="AC733" s="160" t="str">
        <f>IF('Equipment List'!$C733=AD$2,'Equipment List'!$D733,"")</f>
        <v/>
      </c>
      <c r="AD733" s="161" t="str">
        <f>IF('Equipment List'!$C733=AD$2,'Equipment List'!$K733,"")</f>
        <v/>
      </c>
      <c r="AE733" s="161" t="str">
        <f>IF('Equipment List'!$C733=AD$2,'Equipment List'!$I733,"")</f>
        <v/>
      </c>
      <c r="AF733" s="160" t="str">
        <f>IF('Equipment List'!$C733=AG$2,'Equipment List'!$D733,"")</f>
        <v/>
      </c>
      <c r="AG733" s="161" t="str">
        <f>IF('Equipment List'!$C733=AG$2,'Equipment List'!$K733,"")</f>
        <v/>
      </c>
      <c r="AH733" s="161" t="str">
        <f>IF('Equipment List'!$C733=AG$2,'Equipment List'!$I733,"")</f>
        <v/>
      </c>
      <c r="AI733" s="160" t="str">
        <f>IF('Equipment List'!$C733=AJ$2,'Equipment List'!$D733,"")</f>
        <v/>
      </c>
      <c r="AJ733" s="161" t="str">
        <f>IF('Equipment List'!$C733=AJ$2,'Equipment List'!$K733,"")</f>
        <v/>
      </c>
      <c r="AK733" s="161" t="str">
        <f>IF('Equipment List'!$C733=AJ$2,'Equipment List'!$I733,"")</f>
        <v/>
      </c>
      <c r="AL733" s="160" t="str">
        <f>IF('Equipment List'!$C733=AM$2,'Equipment List'!$D733,"")</f>
        <v/>
      </c>
      <c r="AM733" s="161" t="str">
        <f>IF('Equipment List'!$C733=AM$2,'Equipment List'!$K733,"")</f>
        <v/>
      </c>
      <c r="AN733" s="161" t="str">
        <f>IF('Equipment List'!$C733=AM$2,'Equipment List'!$I733,"")</f>
        <v/>
      </c>
      <c r="AO733" s="160" t="str">
        <f>IF('Equipment List'!$C733=AP$2,'Equipment List'!$D733,"")</f>
        <v/>
      </c>
      <c r="AP733" s="161" t="str">
        <f>IF('Equipment List'!$C733=AP$2,'Equipment List'!$K733,"")</f>
        <v/>
      </c>
      <c r="AQ733" s="161" t="str">
        <f>IF('Equipment List'!$C733=AP$2,'Equipment List'!$I733,"")</f>
        <v/>
      </c>
      <c r="AR733" s="160" t="str">
        <f>IF('Equipment List'!$C733=AS$2,'Equipment List'!$D733,"")</f>
        <v/>
      </c>
      <c r="AS733" s="161" t="str">
        <f>IF('Equipment List'!$C733=AS$2,'Equipment List'!$K733,"")</f>
        <v/>
      </c>
      <c r="AT733" s="161" t="str">
        <f>IF('Equipment List'!$C733=AS$2,'Equipment List'!$I733,"")</f>
        <v/>
      </c>
      <c r="AU733" s="160" t="str">
        <f>IF('Equipment List'!$C733=AV$2,'Equipment List'!$D733,"")</f>
        <v/>
      </c>
      <c r="AV733" s="161" t="str">
        <f>IF('Equipment List'!$C733=AV$2,'Equipment List'!$K733,"")</f>
        <v/>
      </c>
      <c r="AW733" s="161" t="str">
        <f>IF('Equipment List'!$C733=AV$2,'Equipment List'!$I733,"")</f>
        <v/>
      </c>
      <c r="AX733" s="160" t="str">
        <f>IF('Equipment List'!$C733=AY$2,'Equipment List'!$D733,"")</f>
        <v/>
      </c>
      <c r="AY733" s="161" t="str">
        <f>IF('Equipment List'!$C733=AY$2,'Equipment List'!$K733,"")</f>
        <v/>
      </c>
      <c r="AZ733" s="161" t="str">
        <f>IF('Equipment List'!$C733=AY$2,'Equipment List'!$I733,"")</f>
        <v/>
      </c>
      <c r="BA733" s="160" t="str">
        <f>IF('Equipment List'!$C733=BB$2,'Equipment List'!$D733,"")</f>
        <v/>
      </c>
      <c r="BB733" s="161" t="str">
        <f>IF('Equipment List'!$C733=BB$2,'Equipment List'!$K733,"")</f>
        <v/>
      </c>
      <c r="BC733" s="161" t="str">
        <f>IF('Equipment List'!$C733=BB$2,'Equipment List'!$I733,"")</f>
        <v/>
      </c>
      <c r="BD733" s="160" t="str">
        <f>IF('Equipment List'!$C733=BE$2,'Equipment List'!$D733,"")</f>
        <v/>
      </c>
      <c r="BE733" s="161" t="str">
        <f>IF('Equipment List'!$C733=BE$2,'Equipment List'!$K733,"")</f>
        <v/>
      </c>
      <c r="BF733" s="161" t="str">
        <f>IF('Equipment List'!$C733=BE$2,'Equipment List'!$I733,"")</f>
        <v/>
      </c>
      <c r="BG733" s="160" t="str">
        <f>IF('Equipment List'!$C733=BH$2,'Equipment List'!$D733,"")</f>
        <v/>
      </c>
      <c r="BH733" s="161" t="str">
        <f>IF('Equipment List'!$C733=BH$2,'Equipment List'!$K733,"")</f>
        <v/>
      </c>
      <c r="BI733" s="161" t="str">
        <f>IF('Equipment List'!$C733=BH$2,'Equipment List'!$I733,"")</f>
        <v/>
      </c>
      <c r="BJ733" s="160" t="str">
        <f>IF('Equipment List'!$C733=BK$2,'Equipment List'!$D733,"")</f>
        <v/>
      </c>
      <c r="BK733" s="161" t="str">
        <f>IF('Equipment List'!$C733=BK$2,'Equipment List'!$K733,"")</f>
        <v/>
      </c>
      <c r="BL733" s="161" t="str">
        <f>IF('Equipment List'!$C733=BK$2,'Equipment List'!$I733,"")</f>
        <v/>
      </c>
      <c r="BM733" s="160" t="str">
        <f>IF('Equipment List'!$C733=BN$2,'Equipment List'!$D733,"")</f>
        <v/>
      </c>
      <c r="BN733" s="161" t="str">
        <f>IF('Equipment List'!$C733=BN$2,'Equipment List'!$K733,"")</f>
        <v/>
      </c>
      <c r="BO733" s="161" t="str">
        <f>IF('Equipment List'!$C733=BN$2,'Equipment List'!$I733,"")</f>
        <v/>
      </c>
      <c r="BP733" s="160" t="str">
        <f>IF('Equipment List'!$C733=BQ$2,'Equipment List'!$D733,"")</f>
        <v/>
      </c>
      <c r="BQ733" s="161" t="str">
        <f>IF('Equipment List'!$C733=BQ$2,'Equipment List'!$K733,"")</f>
        <v/>
      </c>
      <c r="BR733" s="161" t="str">
        <f>IF('Equipment List'!$C733=BQ$2,'Equipment List'!$I733,"")</f>
        <v/>
      </c>
      <c r="BS733" s="160" t="str">
        <f>IF('Equipment List'!$C733=BT$2,'Equipment List'!$D733,"")</f>
        <v/>
      </c>
      <c r="BT733" s="161" t="str">
        <f>IF('Equipment List'!$C733=BT$2,'Equipment List'!$K733,"")</f>
        <v/>
      </c>
      <c r="BU733" s="161" t="str">
        <f>IF('Equipment List'!$C733=BT$2,'Equipment List'!$I733,"")</f>
        <v/>
      </c>
      <c r="BV733" s="160" t="str">
        <f>IF('Equipment List'!$C733=BW$2,'Equipment List'!$D733,"")</f>
        <v/>
      </c>
      <c r="BW733" s="161" t="str">
        <f>IF('Equipment List'!$C733=BW$2,'Equipment List'!$K733,"")</f>
        <v/>
      </c>
      <c r="BX733" s="161" t="str">
        <f>IF('Equipment List'!$C733=BW$2,'Equipment List'!$I733,"")</f>
        <v/>
      </c>
      <c r="BY733" s="141"/>
      <c r="BZ733" s="141"/>
    </row>
    <row r="734" spans="5:78" x14ac:dyDescent="0.2">
      <c r="E734" s="160" t="str">
        <f>IF('Equipment List'!$C734=F$2,'Equipment List'!$D734,"")</f>
        <v/>
      </c>
      <c r="F734" s="161" t="str">
        <f>IF('Equipment List'!$C734=F$2,'Equipment List'!$K734,"")</f>
        <v/>
      </c>
      <c r="G734" s="161" t="str">
        <f>IF('Equipment List'!$C734=F$2,'Equipment List'!$I734,"")</f>
        <v/>
      </c>
      <c r="H734" s="160" t="str">
        <f>IF('Equipment List'!$C734=I$2,'Equipment List'!$D734,"")</f>
        <v/>
      </c>
      <c r="I734" s="161" t="str">
        <f>IF('Equipment List'!$C734=I$2,'Equipment List'!$K734,"")</f>
        <v/>
      </c>
      <c r="J734" s="161" t="str">
        <f>IF('Equipment List'!$C734=I$2,'Equipment List'!$I734,"")</f>
        <v/>
      </c>
      <c r="K734" s="160" t="str">
        <f>IF('Equipment List'!$C734=L$2,'Equipment List'!$D734,"")</f>
        <v/>
      </c>
      <c r="L734" s="161" t="str">
        <f>IF('Equipment List'!$C734=L$2,'Equipment List'!$K734,"")</f>
        <v/>
      </c>
      <c r="M734" s="161" t="str">
        <f>IF('Equipment List'!$C734=L$2,'Equipment List'!$I734,"")</f>
        <v/>
      </c>
      <c r="N734" s="160" t="str">
        <f>IF('Equipment List'!$C734=O$2,'Equipment List'!$D734,"")</f>
        <v/>
      </c>
      <c r="O734" s="161" t="str">
        <f>IF('Equipment List'!$C734=O$2,'Equipment List'!$K734,"")</f>
        <v/>
      </c>
      <c r="P734" s="161" t="str">
        <f>IF('Equipment List'!$C734=O$2,'Equipment List'!$I734,"")</f>
        <v/>
      </c>
      <c r="Q734" s="160" t="str">
        <f>IF('Equipment List'!$C734=R$2,'Equipment List'!$D734,"")</f>
        <v/>
      </c>
      <c r="R734" s="161" t="str">
        <f>IF('Equipment List'!$C734=R$2,'Equipment List'!$K734,"")</f>
        <v/>
      </c>
      <c r="S734" s="161" t="str">
        <f>IF('Equipment List'!$C734=R$2,'Equipment List'!$I734,"")</f>
        <v/>
      </c>
      <c r="T734" s="160" t="str">
        <f>IF('Equipment List'!$C734=U$2,'Equipment List'!$D734,"")</f>
        <v/>
      </c>
      <c r="U734" s="161" t="str">
        <f>IF('Equipment List'!$C734=U$2,'Equipment List'!$K734,"")</f>
        <v/>
      </c>
      <c r="V734" s="161" t="str">
        <f>IF('Equipment List'!$C734=U$2,'Equipment List'!$I734,"")</f>
        <v/>
      </c>
      <c r="W734" s="160" t="str">
        <f>IF('Equipment List'!$C734=X$2,'Equipment List'!$D734,"")</f>
        <v/>
      </c>
      <c r="X734" s="161" t="str">
        <f>IF('Equipment List'!$C734=X$2,'Equipment List'!$K734,"")</f>
        <v/>
      </c>
      <c r="Y734" s="161" t="str">
        <f>IF('Equipment List'!$C734=X$2,'Equipment List'!$I734,"")</f>
        <v/>
      </c>
      <c r="Z734" s="160" t="str">
        <f>IF('Equipment List'!$C734=AA$2,'Equipment List'!$D734,"")</f>
        <v/>
      </c>
      <c r="AA734" s="161" t="str">
        <f>IF('Equipment List'!$C734=AA$2,'Equipment List'!$K734,"")</f>
        <v/>
      </c>
      <c r="AB734" s="161" t="str">
        <f>IF('Equipment List'!$C734=AA$2,'Equipment List'!$I734,"")</f>
        <v/>
      </c>
      <c r="AC734" s="160" t="str">
        <f>IF('Equipment List'!$C734=AD$2,'Equipment List'!$D734,"")</f>
        <v/>
      </c>
      <c r="AD734" s="161" t="str">
        <f>IF('Equipment List'!$C734=AD$2,'Equipment List'!$K734,"")</f>
        <v/>
      </c>
      <c r="AE734" s="161" t="str">
        <f>IF('Equipment List'!$C734=AD$2,'Equipment List'!$I734,"")</f>
        <v/>
      </c>
      <c r="AF734" s="160" t="str">
        <f>IF('Equipment List'!$C734=AG$2,'Equipment List'!$D734,"")</f>
        <v/>
      </c>
      <c r="AG734" s="161" t="str">
        <f>IF('Equipment List'!$C734=AG$2,'Equipment List'!$K734,"")</f>
        <v/>
      </c>
      <c r="AH734" s="161" t="str">
        <f>IF('Equipment List'!$C734=AG$2,'Equipment List'!$I734,"")</f>
        <v/>
      </c>
      <c r="AI734" s="160" t="str">
        <f>IF('Equipment List'!$C734=AJ$2,'Equipment List'!$D734,"")</f>
        <v/>
      </c>
      <c r="AJ734" s="161" t="str">
        <f>IF('Equipment List'!$C734=AJ$2,'Equipment List'!$K734,"")</f>
        <v/>
      </c>
      <c r="AK734" s="161" t="str">
        <f>IF('Equipment List'!$C734=AJ$2,'Equipment List'!$I734,"")</f>
        <v/>
      </c>
      <c r="AL734" s="160" t="str">
        <f>IF('Equipment List'!$C734=AM$2,'Equipment List'!$D734,"")</f>
        <v/>
      </c>
      <c r="AM734" s="161" t="str">
        <f>IF('Equipment List'!$C734=AM$2,'Equipment List'!$K734,"")</f>
        <v/>
      </c>
      <c r="AN734" s="161" t="str">
        <f>IF('Equipment List'!$C734=AM$2,'Equipment List'!$I734,"")</f>
        <v/>
      </c>
      <c r="AO734" s="160" t="str">
        <f>IF('Equipment List'!$C734=AP$2,'Equipment List'!$D734,"")</f>
        <v/>
      </c>
      <c r="AP734" s="161" t="str">
        <f>IF('Equipment List'!$C734=AP$2,'Equipment List'!$K734,"")</f>
        <v/>
      </c>
      <c r="AQ734" s="161" t="str">
        <f>IF('Equipment List'!$C734=AP$2,'Equipment List'!$I734,"")</f>
        <v/>
      </c>
      <c r="AR734" s="160" t="str">
        <f>IF('Equipment List'!$C734=AS$2,'Equipment List'!$D734,"")</f>
        <v/>
      </c>
      <c r="AS734" s="161" t="str">
        <f>IF('Equipment List'!$C734=AS$2,'Equipment List'!$K734,"")</f>
        <v/>
      </c>
      <c r="AT734" s="161" t="str">
        <f>IF('Equipment List'!$C734=AS$2,'Equipment List'!$I734,"")</f>
        <v/>
      </c>
      <c r="AU734" s="160" t="str">
        <f>IF('Equipment List'!$C734=AV$2,'Equipment List'!$D734,"")</f>
        <v/>
      </c>
      <c r="AV734" s="161" t="str">
        <f>IF('Equipment List'!$C734=AV$2,'Equipment List'!$K734,"")</f>
        <v/>
      </c>
      <c r="AW734" s="161" t="str">
        <f>IF('Equipment List'!$C734=AV$2,'Equipment List'!$I734,"")</f>
        <v/>
      </c>
      <c r="AX734" s="160" t="str">
        <f>IF('Equipment List'!$C734=AY$2,'Equipment List'!$D734,"")</f>
        <v/>
      </c>
      <c r="AY734" s="161" t="str">
        <f>IF('Equipment List'!$C734=AY$2,'Equipment List'!$K734,"")</f>
        <v/>
      </c>
      <c r="AZ734" s="161" t="str">
        <f>IF('Equipment List'!$C734=AY$2,'Equipment List'!$I734,"")</f>
        <v/>
      </c>
      <c r="BA734" s="160" t="str">
        <f>IF('Equipment List'!$C734=BB$2,'Equipment List'!$D734,"")</f>
        <v/>
      </c>
      <c r="BB734" s="161" t="str">
        <f>IF('Equipment List'!$C734=BB$2,'Equipment List'!$K734,"")</f>
        <v/>
      </c>
      <c r="BC734" s="161" t="str">
        <f>IF('Equipment List'!$C734=BB$2,'Equipment List'!$I734,"")</f>
        <v/>
      </c>
      <c r="BD734" s="160" t="str">
        <f>IF('Equipment List'!$C734=BE$2,'Equipment List'!$D734,"")</f>
        <v/>
      </c>
      <c r="BE734" s="161" t="str">
        <f>IF('Equipment List'!$C734=BE$2,'Equipment List'!$K734,"")</f>
        <v/>
      </c>
      <c r="BF734" s="161" t="str">
        <f>IF('Equipment List'!$C734=BE$2,'Equipment List'!$I734,"")</f>
        <v/>
      </c>
      <c r="BG734" s="160" t="str">
        <f>IF('Equipment List'!$C734=BH$2,'Equipment List'!$D734,"")</f>
        <v/>
      </c>
      <c r="BH734" s="161" t="str">
        <f>IF('Equipment List'!$C734=BH$2,'Equipment List'!$K734,"")</f>
        <v/>
      </c>
      <c r="BI734" s="161" t="str">
        <f>IF('Equipment List'!$C734=BH$2,'Equipment List'!$I734,"")</f>
        <v/>
      </c>
      <c r="BJ734" s="160" t="str">
        <f>IF('Equipment List'!$C734=BK$2,'Equipment List'!$D734,"")</f>
        <v/>
      </c>
      <c r="BK734" s="161" t="str">
        <f>IF('Equipment List'!$C734=BK$2,'Equipment List'!$K734,"")</f>
        <v/>
      </c>
      <c r="BL734" s="161" t="str">
        <f>IF('Equipment List'!$C734=BK$2,'Equipment List'!$I734,"")</f>
        <v/>
      </c>
      <c r="BM734" s="160" t="str">
        <f>IF('Equipment List'!$C734=BN$2,'Equipment List'!$D734,"")</f>
        <v/>
      </c>
      <c r="BN734" s="161" t="str">
        <f>IF('Equipment List'!$C734=BN$2,'Equipment List'!$K734,"")</f>
        <v/>
      </c>
      <c r="BO734" s="161" t="str">
        <f>IF('Equipment List'!$C734=BN$2,'Equipment List'!$I734,"")</f>
        <v/>
      </c>
      <c r="BP734" s="160" t="str">
        <f>IF('Equipment List'!$C734=BQ$2,'Equipment List'!$D734,"")</f>
        <v/>
      </c>
      <c r="BQ734" s="161" t="str">
        <f>IF('Equipment List'!$C734=BQ$2,'Equipment List'!$K734,"")</f>
        <v/>
      </c>
      <c r="BR734" s="161" t="str">
        <f>IF('Equipment List'!$C734=BQ$2,'Equipment List'!$I734,"")</f>
        <v/>
      </c>
      <c r="BS734" s="160" t="str">
        <f>IF('Equipment List'!$C734=BT$2,'Equipment List'!$D734,"")</f>
        <v/>
      </c>
      <c r="BT734" s="161" t="str">
        <f>IF('Equipment List'!$C734=BT$2,'Equipment List'!$K734,"")</f>
        <v/>
      </c>
      <c r="BU734" s="161" t="str">
        <f>IF('Equipment List'!$C734=BT$2,'Equipment List'!$I734,"")</f>
        <v/>
      </c>
      <c r="BV734" s="160" t="str">
        <f>IF('Equipment List'!$C734=BW$2,'Equipment List'!$D734,"")</f>
        <v/>
      </c>
      <c r="BW734" s="161" t="str">
        <f>IF('Equipment List'!$C734=BW$2,'Equipment List'!$K734,"")</f>
        <v/>
      </c>
      <c r="BX734" s="161" t="str">
        <f>IF('Equipment List'!$C734=BW$2,'Equipment List'!$I734,"")</f>
        <v/>
      </c>
      <c r="BY734" s="141"/>
      <c r="BZ734" s="141"/>
    </row>
    <row r="735" spans="5:78" x14ac:dyDescent="0.2">
      <c r="E735" s="160" t="str">
        <f>IF('Equipment List'!$C735=F$2,'Equipment List'!$D735,"")</f>
        <v/>
      </c>
      <c r="F735" s="161" t="str">
        <f>IF('Equipment List'!$C735=F$2,'Equipment List'!$K735,"")</f>
        <v/>
      </c>
      <c r="G735" s="161" t="str">
        <f>IF('Equipment List'!$C735=F$2,'Equipment List'!$I735,"")</f>
        <v/>
      </c>
      <c r="H735" s="160" t="str">
        <f>IF('Equipment List'!$C735=I$2,'Equipment List'!$D735,"")</f>
        <v/>
      </c>
      <c r="I735" s="161" t="str">
        <f>IF('Equipment List'!$C735=I$2,'Equipment List'!$K735,"")</f>
        <v/>
      </c>
      <c r="J735" s="161" t="str">
        <f>IF('Equipment List'!$C735=I$2,'Equipment List'!$I735,"")</f>
        <v/>
      </c>
      <c r="K735" s="160" t="str">
        <f>IF('Equipment List'!$C735=L$2,'Equipment List'!$D735,"")</f>
        <v/>
      </c>
      <c r="L735" s="161" t="str">
        <f>IF('Equipment List'!$C735=L$2,'Equipment List'!$K735,"")</f>
        <v/>
      </c>
      <c r="M735" s="161" t="str">
        <f>IF('Equipment List'!$C735=L$2,'Equipment List'!$I735,"")</f>
        <v/>
      </c>
      <c r="N735" s="160" t="str">
        <f>IF('Equipment List'!$C735=O$2,'Equipment List'!$D735,"")</f>
        <v/>
      </c>
      <c r="O735" s="161" t="str">
        <f>IF('Equipment List'!$C735=O$2,'Equipment List'!$K735,"")</f>
        <v/>
      </c>
      <c r="P735" s="161" t="str">
        <f>IF('Equipment List'!$C735=O$2,'Equipment List'!$I735,"")</f>
        <v/>
      </c>
      <c r="Q735" s="160" t="str">
        <f>IF('Equipment List'!$C735=R$2,'Equipment List'!$D735,"")</f>
        <v/>
      </c>
      <c r="R735" s="161" t="str">
        <f>IF('Equipment List'!$C735=R$2,'Equipment List'!$K735,"")</f>
        <v/>
      </c>
      <c r="S735" s="161" t="str">
        <f>IF('Equipment List'!$C735=R$2,'Equipment List'!$I735,"")</f>
        <v/>
      </c>
      <c r="T735" s="160" t="str">
        <f>IF('Equipment List'!$C735=U$2,'Equipment List'!$D735,"")</f>
        <v/>
      </c>
      <c r="U735" s="161" t="str">
        <f>IF('Equipment List'!$C735=U$2,'Equipment List'!$K735,"")</f>
        <v/>
      </c>
      <c r="V735" s="161" t="str">
        <f>IF('Equipment List'!$C735=U$2,'Equipment List'!$I735,"")</f>
        <v/>
      </c>
      <c r="W735" s="160" t="str">
        <f>IF('Equipment List'!$C735=X$2,'Equipment List'!$D735,"")</f>
        <v/>
      </c>
      <c r="X735" s="161" t="str">
        <f>IF('Equipment List'!$C735=X$2,'Equipment List'!$K735,"")</f>
        <v/>
      </c>
      <c r="Y735" s="161" t="str">
        <f>IF('Equipment List'!$C735=X$2,'Equipment List'!$I735,"")</f>
        <v/>
      </c>
      <c r="Z735" s="160" t="str">
        <f>IF('Equipment List'!$C735=AA$2,'Equipment List'!$D735,"")</f>
        <v/>
      </c>
      <c r="AA735" s="161" t="str">
        <f>IF('Equipment List'!$C735=AA$2,'Equipment List'!$K735,"")</f>
        <v/>
      </c>
      <c r="AB735" s="161" t="str">
        <f>IF('Equipment List'!$C735=AA$2,'Equipment List'!$I735,"")</f>
        <v/>
      </c>
      <c r="AC735" s="160" t="str">
        <f>IF('Equipment List'!$C735=AD$2,'Equipment List'!$D735,"")</f>
        <v/>
      </c>
      <c r="AD735" s="161" t="str">
        <f>IF('Equipment List'!$C735=AD$2,'Equipment List'!$K735,"")</f>
        <v/>
      </c>
      <c r="AE735" s="161" t="str">
        <f>IF('Equipment List'!$C735=AD$2,'Equipment List'!$I735,"")</f>
        <v/>
      </c>
      <c r="AF735" s="160" t="str">
        <f>IF('Equipment List'!$C735=AG$2,'Equipment List'!$D735,"")</f>
        <v/>
      </c>
      <c r="AG735" s="161" t="str">
        <f>IF('Equipment List'!$C735=AG$2,'Equipment List'!$K735,"")</f>
        <v/>
      </c>
      <c r="AH735" s="161" t="str">
        <f>IF('Equipment List'!$C735=AG$2,'Equipment List'!$I735,"")</f>
        <v/>
      </c>
      <c r="AI735" s="160" t="str">
        <f>IF('Equipment List'!$C735=AJ$2,'Equipment List'!$D735,"")</f>
        <v/>
      </c>
      <c r="AJ735" s="161" t="str">
        <f>IF('Equipment List'!$C735=AJ$2,'Equipment List'!$K735,"")</f>
        <v/>
      </c>
      <c r="AK735" s="161" t="str">
        <f>IF('Equipment List'!$C735=AJ$2,'Equipment List'!$I735,"")</f>
        <v/>
      </c>
      <c r="AL735" s="160" t="str">
        <f>IF('Equipment List'!$C735=AM$2,'Equipment List'!$D735,"")</f>
        <v/>
      </c>
      <c r="AM735" s="161" t="str">
        <f>IF('Equipment List'!$C735=AM$2,'Equipment List'!$K735,"")</f>
        <v/>
      </c>
      <c r="AN735" s="161" t="str">
        <f>IF('Equipment List'!$C735=AM$2,'Equipment List'!$I735,"")</f>
        <v/>
      </c>
      <c r="AO735" s="160" t="str">
        <f>IF('Equipment List'!$C735=AP$2,'Equipment List'!$D735,"")</f>
        <v/>
      </c>
      <c r="AP735" s="161" t="str">
        <f>IF('Equipment List'!$C735=AP$2,'Equipment List'!$K735,"")</f>
        <v/>
      </c>
      <c r="AQ735" s="161" t="str">
        <f>IF('Equipment List'!$C735=AP$2,'Equipment List'!$I735,"")</f>
        <v/>
      </c>
      <c r="AR735" s="160" t="str">
        <f>IF('Equipment List'!$C735=AS$2,'Equipment List'!$D735,"")</f>
        <v/>
      </c>
      <c r="AS735" s="161" t="str">
        <f>IF('Equipment List'!$C735=AS$2,'Equipment List'!$K735,"")</f>
        <v/>
      </c>
      <c r="AT735" s="161" t="str">
        <f>IF('Equipment List'!$C735=AS$2,'Equipment List'!$I735,"")</f>
        <v/>
      </c>
      <c r="AU735" s="160" t="str">
        <f>IF('Equipment List'!$C735=AV$2,'Equipment List'!$D735,"")</f>
        <v/>
      </c>
      <c r="AV735" s="161" t="str">
        <f>IF('Equipment List'!$C735=AV$2,'Equipment List'!$K735,"")</f>
        <v/>
      </c>
      <c r="AW735" s="161" t="str">
        <f>IF('Equipment List'!$C735=AV$2,'Equipment List'!$I735,"")</f>
        <v/>
      </c>
      <c r="AX735" s="160" t="str">
        <f>IF('Equipment List'!$C735=AY$2,'Equipment List'!$D735,"")</f>
        <v/>
      </c>
      <c r="AY735" s="161" t="str">
        <f>IF('Equipment List'!$C735=AY$2,'Equipment List'!$K735,"")</f>
        <v/>
      </c>
      <c r="AZ735" s="161" t="str">
        <f>IF('Equipment List'!$C735=AY$2,'Equipment List'!$I735,"")</f>
        <v/>
      </c>
      <c r="BA735" s="160" t="str">
        <f>IF('Equipment List'!$C735=BB$2,'Equipment List'!$D735,"")</f>
        <v/>
      </c>
      <c r="BB735" s="161" t="str">
        <f>IF('Equipment List'!$C735=BB$2,'Equipment List'!$K735,"")</f>
        <v/>
      </c>
      <c r="BC735" s="161" t="str">
        <f>IF('Equipment List'!$C735=BB$2,'Equipment List'!$I735,"")</f>
        <v/>
      </c>
      <c r="BD735" s="160" t="str">
        <f>IF('Equipment List'!$C735=BE$2,'Equipment List'!$D735,"")</f>
        <v/>
      </c>
      <c r="BE735" s="161" t="str">
        <f>IF('Equipment List'!$C735=BE$2,'Equipment List'!$K735,"")</f>
        <v/>
      </c>
      <c r="BF735" s="161" t="str">
        <f>IF('Equipment List'!$C735=BE$2,'Equipment List'!$I735,"")</f>
        <v/>
      </c>
      <c r="BG735" s="160" t="str">
        <f>IF('Equipment List'!$C735=BH$2,'Equipment List'!$D735,"")</f>
        <v/>
      </c>
      <c r="BH735" s="161" t="str">
        <f>IF('Equipment List'!$C735=BH$2,'Equipment List'!$K735,"")</f>
        <v/>
      </c>
      <c r="BI735" s="161" t="str">
        <f>IF('Equipment List'!$C735=BH$2,'Equipment List'!$I735,"")</f>
        <v/>
      </c>
      <c r="BJ735" s="160" t="str">
        <f>IF('Equipment List'!$C735=BK$2,'Equipment List'!$D735,"")</f>
        <v/>
      </c>
      <c r="BK735" s="161" t="str">
        <f>IF('Equipment List'!$C735=BK$2,'Equipment List'!$K735,"")</f>
        <v/>
      </c>
      <c r="BL735" s="161" t="str">
        <f>IF('Equipment List'!$C735=BK$2,'Equipment List'!$I735,"")</f>
        <v/>
      </c>
      <c r="BM735" s="160" t="str">
        <f>IF('Equipment List'!$C735=BN$2,'Equipment List'!$D735,"")</f>
        <v/>
      </c>
      <c r="BN735" s="161" t="str">
        <f>IF('Equipment List'!$C735=BN$2,'Equipment List'!$K735,"")</f>
        <v/>
      </c>
      <c r="BO735" s="161" t="str">
        <f>IF('Equipment List'!$C735=BN$2,'Equipment List'!$I735,"")</f>
        <v/>
      </c>
      <c r="BP735" s="160" t="str">
        <f>IF('Equipment List'!$C735=BQ$2,'Equipment List'!$D735,"")</f>
        <v/>
      </c>
      <c r="BQ735" s="161" t="str">
        <f>IF('Equipment List'!$C735=BQ$2,'Equipment List'!$K735,"")</f>
        <v/>
      </c>
      <c r="BR735" s="161" t="str">
        <f>IF('Equipment List'!$C735=BQ$2,'Equipment List'!$I735,"")</f>
        <v/>
      </c>
      <c r="BS735" s="160" t="str">
        <f>IF('Equipment List'!$C735=BT$2,'Equipment List'!$D735,"")</f>
        <v/>
      </c>
      <c r="BT735" s="161" t="str">
        <f>IF('Equipment List'!$C735=BT$2,'Equipment List'!$K735,"")</f>
        <v/>
      </c>
      <c r="BU735" s="161" t="str">
        <f>IF('Equipment List'!$C735=BT$2,'Equipment List'!$I735,"")</f>
        <v/>
      </c>
      <c r="BV735" s="160" t="str">
        <f>IF('Equipment List'!$C735=BW$2,'Equipment List'!$D735,"")</f>
        <v/>
      </c>
      <c r="BW735" s="161" t="str">
        <f>IF('Equipment List'!$C735=BW$2,'Equipment List'!$K735,"")</f>
        <v/>
      </c>
      <c r="BX735" s="161" t="str">
        <f>IF('Equipment List'!$C735=BW$2,'Equipment List'!$I735,"")</f>
        <v/>
      </c>
      <c r="BY735" s="141"/>
      <c r="BZ735" s="141"/>
    </row>
    <row r="736" spans="5:78" x14ac:dyDescent="0.2">
      <c r="E736" s="160" t="str">
        <f>IF('Equipment List'!$C736=F$2,'Equipment List'!$D736,"")</f>
        <v/>
      </c>
      <c r="F736" s="161" t="str">
        <f>IF('Equipment List'!$C736=F$2,'Equipment List'!$K736,"")</f>
        <v/>
      </c>
      <c r="G736" s="161" t="str">
        <f>IF('Equipment List'!$C736=F$2,'Equipment List'!$I736,"")</f>
        <v/>
      </c>
      <c r="H736" s="160" t="str">
        <f>IF('Equipment List'!$C736=I$2,'Equipment List'!$D736,"")</f>
        <v/>
      </c>
      <c r="I736" s="161" t="str">
        <f>IF('Equipment List'!$C736=I$2,'Equipment List'!$K736,"")</f>
        <v/>
      </c>
      <c r="J736" s="161" t="str">
        <f>IF('Equipment List'!$C736=I$2,'Equipment List'!$I736,"")</f>
        <v/>
      </c>
      <c r="K736" s="160" t="str">
        <f>IF('Equipment List'!$C736=L$2,'Equipment List'!$D736,"")</f>
        <v/>
      </c>
      <c r="L736" s="161" t="str">
        <f>IF('Equipment List'!$C736=L$2,'Equipment List'!$K736,"")</f>
        <v/>
      </c>
      <c r="M736" s="161" t="str">
        <f>IF('Equipment List'!$C736=L$2,'Equipment List'!$I736,"")</f>
        <v/>
      </c>
      <c r="N736" s="160" t="str">
        <f>IF('Equipment List'!$C736=O$2,'Equipment List'!$D736,"")</f>
        <v/>
      </c>
      <c r="O736" s="161" t="str">
        <f>IF('Equipment List'!$C736=O$2,'Equipment List'!$K736,"")</f>
        <v/>
      </c>
      <c r="P736" s="161" t="str">
        <f>IF('Equipment List'!$C736=O$2,'Equipment List'!$I736,"")</f>
        <v/>
      </c>
      <c r="Q736" s="160" t="str">
        <f>IF('Equipment List'!$C736=R$2,'Equipment List'!$D736,"")</f>
        <v/>
      </c>
      <c r="R736" s="161" t="str">
        <f>IF('Equipment List'!$C736=R$2,'Equipment List'!$K736,"")</f>
        <v/>
      </c>
      <c r="S736" s="161" t="str">
        <f>IF('Equipment List'!$C736=R$2,'Equipment List'!$I736,"")</f>
        <v/>
      </c>
      <c r="T736" s="160" t="str">
        <f>IF('Equipment List'!$C736=U$2,'Equipment List'!$D736,"")</f>
        <v/>
      </c>
      <c r="U736" s="161" t="str">
        <f>IF('Equipment List'!$C736=U$2,'Equipment List'!$K736,"")</f>
        <v/>
      </c>
      <c r="V736" s="161" t="str">
        <f>IF('Equipment List'!$C736=U$2,'Equipment List'!$I736,"")</f>
        <v/>
      </c>
      <c r="W736" s="160" t="str">
        <f>IF('Equipment List'!$C736=X$2,'Equipment List'!$D736,"")</f>
        <v/>
      </c>
      <c r="X736" s="161" t="str">
        <f>IF('Equipment List'!$C736=X$2,'Equipment List'!$K736,"")</f>
        <v/>
      </c>
      <c r="Y736" s="161" t="str">
        <f>IF('Equipment List'!$C736=X$2,'Equipment List'!$I736,"")</f>
        <v/>
      </c>
      <c r="Z736" s="160" t="str">
        <f>IF('Equipment List'!$C736=AA$2,'Equipment List'!$D736,"")</f>
        <v/>
      </c>
      <c r="AA736" s="161" t="str">
        <f>IF('Equipment List'!$C736=AA$2,'Equipment List'!$K736,"")</f>
        <v/>
      </c>
      <c r="AB736" s="161" t="str">
        <f>IF('Equipment List'!$C736=AA$2,'Equipment List'!$I736,"")</f>
        <v/>
      </c>
      <c r="AC736" s="160" t="str">
        <f>IF('Equipment List'!$C736=AD$2,'Equipment List'!$D736,"")</f>
        <v/>
      </c>
      <c r="AD736" s="161" t="str">
        <f>IF('Equipment List'!$C736=AD$2,'Equipment List'!$K736,"")</f>
        <v/>
      </c>
      <c r="AE736" s="161" t="str">
        <f>IF('Equipment List'!$C736=AD$2,'Equipment List'!$I736,"")</f>
        <v/>
      </c>
      <c r="AF736" s="160" t="str">
        <f>IF('Equipment List'!$C736=AG$2,'Equipment List'!$D736,"")</f>
        <v/>
      </c>
      <c r="AG736" s="161" t="str">
        <f>IF('Equipment List'!$C736=AG$2,'Equipment List'!$K736,"")</f>
        <v/>
      </c>
      <c r="AH736" s="161" t="str">
        <f>IF('Equipment List'!$C736=AG$2,'Equipment List'!$I736,"")</f>
        <v/>
      </c>
      <c r="AI736" s="160" t="str">
        <f>IF('Equipment List'!$C736=AJ$2,'Equipment List'!$D736,"")</f>
        <v/>
      </c>
      <c r="AJ736" s="161" t="str">
        <f>IF('Equipment List'!$C736=AJ$2,'Equipment List'!$K736,"")</f>
        <v/>
      </c>
      <c r="AK736" s="161" t="str">
        <f>IF('Equipment List'!$C736=AJ$2,'Equipment List'!$I736,"")</f>
        <v/>
      </c>
      <c r="AL736" s="160" t="str">
        <f>IF('Equipment List'!$C736=AM$2,'Equipment List'!$D736,"")</f>
        <v/>
      </c>
      <c r="AM736" s="161" t="str">
        <f>IF('Equipment List'!$C736=AM$2,'Equipment List'!$K736,"")</f>
        <v/>
      </c>
      <c r="AN736" s="161" t="str">
        <f>IF('Equipment List'!$C736=AM$2,'Equipment List'!$I736,"")</f>
        <v/>
      </c>
      <c r="AO736" s="160" t="str">
        <f>IF('Equipment List'!$C736=AP$2,'Equipment List'!$D736,"")</f>
        <v/>
      </c>
      <c r="AP736" s="161" t="str">
        <f>IF('Equipment List'!$C736=AP$2,'Equipment List'!$K736,"")</f>
        <v/>
      </c>
      <c r="AQ736" s="161" t="str">
        <f>IF('Equipment List'!$C736=AP$2,'Equipment List'!$I736,"")</f>
        <v/>
      </c>
      <c r="AR736" s="160" t="str">
        <f>IF('Equipment List'!$C736=AS$2,'Equipment List'!$D736,"")</f>
        <v/>
      </c>
      <c r="AS736" s="161" t="str">
        <f>IF('Equipment List'!$C736=AS$2,'Equipment List'!$K736,"")</f>
        <v/>
      </c>
      <c r="AT736" s="161" t="str">
        <f>IF('Equipment List'!$C736=AS$2,'Equipment List'!$I736,"")</f>
        <v/>
      </c>
      <c r="AU736" s="160" t="str">
        <f>IF('Equipment List'!$C736=AV$2,'Equipment List'!$D736,"")</f>
        <v/>
      </c>
      <c r="AV736" s="161" t="str">
        <f>IF('Equipment List'!$C736=AV$2,'Equipment List'!$K736,"")</f>
        <v/>
      </c>
      <c r="AW736" s="161" t="str">
        <f>IF('Equipment List'!$C736=AV$2,'Equipment List'!$I736,"")</f>
        <v/>
      </c>
      <c r="AX736" s="160" t="str">
        <f>IF('Equipment List'!$C736=AY$2,'Equipment List'!$D736,"")</f>
        <v/>
      </c>
      <c r="AY736" s="161" t="str">
        <f>IF('Equipment List'!$C736=AY$2,'Equipment List'!$K736,"")</f>
        <v/>
      </c>
      <c r="AZ736" s="161" t="str">
        <f>IF('Equipment List'!$C736=AY$2,'Equipment List'!$I736,"")</f>
        <v/>
      </c>
      <c r="BA736" s="160" t="str">
        <f>IF('Equipment List'!$C736=BB$2,'Equipment List'!$D736,"")</f>
        <v/>
      </c>
      <c r="BB736" s="161" t="str">
        <f>IF('Equipment List'!$C736=BB$2,'Equipment List'!$K736,"")</f>
        <v/>
      </c>
      <c r="BC736" s="161" t="str">
        <f>IF('Equipment List'!$C736=BB$2,'Equipment List'!$I736,"")</f>
        <v/>
      </c>
      <c r="BD736" s="160" t="str">
        <f>IF('Equipment List'!$C736=BE$2,'Equipment List'!$D736,"")</f>
        <v/>
      </c>
      <c r="BE736" s="161" t="str">
        <f>IF('Equipment List'!$C736=BE$2,'Equipment List'!$K736,"")</f>
        <v/>
      </c>
      <c r="BF736" s="161" t="str">
        <f>IF('Equipment List'!$C736=BE$2,'Equipment List'!$I736,"")</f>
        <v/>
      </c>
      <c r="BG736" s="160" t="str">
        <f>IF('Equipment List'!$C736=BH$2,'Equipment List'!$D736,"")</f>
        <v/>
      </c>
      <c r="BH736" s="161" t="str">
        <f>IF('Equipment List'!$C736=BH$2,'Equipment List'!$K736,"")</f>
        <v/>
      </c>
      <c r="BI736" s="161" t="str">
        <f>IF('Equipment List'!$C736=BH$2,'Equipment List'!$I736,"")</f>
        <v/>
      </c>
      <c r="BJ736" s="160" t="str">
        <f>IF('Equipment List'!$C736=BK$2,'Equipment List'!$D736,"")</f>
        <v/>
      </c>
      <c r="BK736" s="161" t="str">
        <f>IF('Equipment List'!$C736=BK$2,'Equipment List'!$K736,"")</f>
        <v/>
      </c>
      <c r="BL736" s="161" t="str">
        <f>IF('Equipment List'!$C736=BK$2,'Equipment List'!$I736,"")</f>
        <v/>
      </c>
      <c r="BM736" s="160" t="str">
        <f>IF('Equipment List'!$C736=BN$2,'Equipment List'!$D736,"")</f>
        <v/>
      </c>
      <c r="BN736" s="161" t="str">
        <f>IF('Equipment List'!$C736=BN$2,'Equipment List'!$K736,"")</f>
        <v/>
      </c>
      <c r="BO736" s="161" t="str">
        <f>IF('Equipment List'!$C736=BN$2,'Equipment List'!$I736,"")</f>
        <v/>
      </c>
      <c r="BP736" s="160" t="str">
        <f>IF('Equipment List'!$C736=BQ$2,'Equipment List'!$D736,"")</f>
        <v/>
      </c>
      <c r="BQ736" s="161" t="str">
        <f>IF('Equipment List'!$C736=BQ$2,'Equipment List'!$K736,"")</f>
        <v/>
      </c>
      <c r="BR736" s="161" t="str">
        <f>IF('Equipment List'!$C736=BQ$2,'Equipment List'!$I736,"")</f>
        <v/>
      </c>
      <c r="BS736" s="160" t="str">
        <f>IF('Equipment List'!$C736=BT$2,'Equipment List'!$D736,"")</f>
        <v/>
      </c>
      <c r="BT736" s="161" t="str">
        <f>IF('Equipment List'!$C736=BT$2,'Equipment List'!$K736,"")</f>
        <v/>
      </c>
      <c r="BU736" s="161" t="str">
        <f>IF('Equipment List'!$C736=BT$2,'Equipment List'!$I736,"")</f>
        <v/>
      </c>
      <c r="BV736" s="160" t="str">
        <f>IF('Equipment List'!$C736=BW$2,'Equipment List'!$D736,"")</f>
        <v/>
      </c>
      <c r="BW736" s="161" t="str">
        <f>IF('Equipment List'!$C736=BW$2,'Equipment List'!$K736,"")</f>
        <v/>
      </c>
      <c r="BX736" s="161" t="str">
        <f>IF('Equipment List'!$C736=BW$2,'Equipment List'!$I736,"")</f>
        <v/>
      </c>
      <c r="BY736" s="141"/>
      <c r="BZ736" s="141"/>
    </row>
    <row r="737" spans="5:78" x14ac:dyDescent="0.2">
      <c r="E737" s="160" t="str">
        <f>IF('Equipment List'!$C737=F$2,'Equipment List'!$D737,"")</f>
        <v/>
      </c>
      <c r="F737" s="161" t="str">
        <f>IF('Equipment List'!$C737=F$2,'Equipment List'!$K737,"")</f>
        <v/>
      </c>
      <c r="G737" s="161" t="str">
        <f>IF('Equipment List'!$C737=F$2,'Equipment List'!$I737,"")</f>
        <v/>
      </c>
      <c r="H737" s="160" t="str">
        <f>IF('Equipment List'!$C737=I$2,'Equipment List'!$D737,"")</f>
        <v/>
      </c>
      <c r="I737" s="161" t="str">
        <f>IF('Equipment List'!$C737=I$2,'Equipment List'!$K737,"")</f>
        <v/>
      </c>
      <c r="J737" s="161" t="str">
        <f>IF('Equipment List'!$C737=I$2,'Equipment List'!$I737,"")</f>
        <v/>
      </c>
      <c r="K737" s="160" t="str">
        <f>IF('Equipment List'!$C737=L$2,'Equipment List'!$D737,"")</f>
        <v/>
      </c>
      <c r="L737" s="161" t="str">
        <f>IF('Equipment List'!$C737=L$2,'Equipment List'!$K737,"")</f>
        <v/>
      </c>
      <c r="M737" s="161" t="str">
        <f>IF('Equipment List'!$C737=L$2,'Equipment List'!$I737,"")</f>
        <v/>
      </c>
      <c r="N737" s="160" t="str">
        <f>IF('Equipment List'!$C737=O$2,'Equipment List'!$D737,"")</f>
        <v/>
      </c>
      <c r="O737" s="161" t="str">
        <f>IF('Equipment List'!$C737=O$2,'Equipment List'!$K737,"")</f>
        <v/>
      </c>
      <c r="P737" s="161" t="str">
        <f>IF('Equipment List'!$C737=O$2,'Equipment List'!$I737,"")</f>
        <v/>
      </c>
      <c r="Q737" s="160" t="str">
        <f>IF('Equipment List'!$C737=R$2,'Equipment List'!$D737,"")</f>
        <v/>
      </c>
      <c r="R737" s="161" t="str">
        <f>IF('Equipment List'!$C737=R$2,'Equipment List'!$K737,"")</f>
        <v/>
      </c>
      <c r="S737" s="161" t="str">
        <f>IF('Equipment List'!$C737=R$2,'Equipment List'!$I737,"")</f>
        <v/>
      </c>
      <c r="T737" s="160" t="str">
        <f>IF('Equipment List'!$C737=U$2,'Equipment List'!$D737,"")</f>
        <v/>
      </c>
      <c r="U737" s="161" t="str">
        <f>IF('Equipment List'!$C737=U$2,'Equipment List'!$K737,"")</f>
        <v/>
      </c>
      <c r="V737" s="161" t="str">
        <f>IF('Equipment List'!$C737=U$2,'Equipment List'!$I737,"")</f>
        <v/>
      </c>
      <c r="W737" s="160" t="str">
        <f>IF('Equipment List'!$C737=X$2,'Equipment List'!$D737,"")</f>
        <v/>
      </c>
      <c r="X737" s="161" t="str">
        <f>IF('Equipment List'!$C737=X$2,'Equipment List'!$K737,"")</f>
        <v/>
      </c>
      <c r="Y737" s="161" t="str">
        <f>IF('Equipment List'!$C737=X$2,'Equipment List'!$I737,"")</f>
        <v/>
      </c>
      <c r="Z737" s="160" t="str">
        <f>IF('Equipment List'!$C737=AA$2,'Equipment List'!$D737,"")</f>
        <v/>
      </c>
      <c r="AA737" s="161" t="str">
        <f>IF('Equipment List'!$C737=AA$2,'Equipment List'!$K737,"")</f>
        <v/>
      </c>
      <c r="AB737" s="161" t="str">
        <f>IF('Equipment List'!$C737=AA$2,'Equipment List'!$I737,"")</f>
        <v/>
      </c>
      <c r="AC737" s="160" t="str">
        <f>IF('Equipment List'!$C737=AD$2,'Equipment List'!$D737,"")</f>
        <v/>
      </c>
      <c r="AD737" s="161" t="str">
        <f>IF('Equipment List'!$C737=AD$2,'Equipment List'!$K737,"")</f>
        <v/>
      </c>
      <c r="AE737" s="161" t="str">
        <f>IF('Equipment List'!$C737=AD$2,'Equipment List'!$I737,"")</f>
        <v/>
      </c>
      <c r="AF737" s="160" t="str">
        <f>IF('Equipment List'!$C737=AG$2,'Equipment List'!$D737,"")</f>
        <v/>
      </c>
      <c r="AG737" s="161" t="str">
        <f>IF('Equipment List'!$C737=AG$2,'Equipment List'!$K737,"")</f>
        <v/>
      </c>
      <c r="AH737" s="161" t="str">
        <f>IF('Equipment List'!$C737=AG$2,'Equipment List'!$I737,"")</f>
        <v/>
      </c>
      <c r="AI737" s="160" t="str">
        <f>IF('Equipment List'!$C737=AJ$2,'Equipment List'!$D737,"")</f>
        <v/>
      </c>
      <c r="AJ737" s="161" t="str">
        <f>IF('Equipment List'!$C737=AJ$2,'Equipment List'!$K737,"")</f>
        <v/>
      </c>
      <c r="AK737" s="161" t="str">
        <f>IF('Equipment List'!$C737=AJ$2,'Equipment List'!$I737,"")</f>
        <v/>
      </c>
      <c r="AL737" s="160" t="str">
        <f>IF('Equipment List'!$C737=AM$2,'Equipment List'!$D737,"")</f>
        <v/>
      </c>
      <c r="AM737" s="161" t="str">
        <f>IF('Equipment List'!$C737=AM$2,'Equipment List'!$K737,"")</f>
        <v/>
      </c>
      <c r="AN737" s="161" t="str">
        <f>IF('Equipment List'!$C737=AM$2,'Equipment List'!$I737,"")</f>
        <v/>
      </c>
      <c r="AO737" s="160" t="str">
        <f>IF('Equipment List'!$C737=AP$2,'Equipment List'!$D737,"")</f>
        <v/>
      </c>
      <c r="AP737" s="161" t="str">
        <f>IF('Equipment List'!$C737=AP$2,'Equipment List'!$K737,"")</f>
        <v/>
      </c>
      <c r="AQ737" s="161" t="str">
        <f>IF('Equipment List'!$C737=AP$2,'Equipment List'!$I737,"")</f>
        <v/>
      </c>
      <c r="AR737" s="160" t="str">
        <f>IF('Equipment List'!$C737=AS$2,'Equipment List'!$D737,"")</f>
        <v/>
      </c>
      <c r="AS737" s="161" t="str">
        <f>IF('Equipment List'!$C737=AS$2,'Equipment List'!$K737,"")</f>
        <v/>
      </c>
      <c r="AT737" s="161" t="str">
        <f>IF('Equipment List'!$C737=AS$2,'Equipment List'!$I737,"")</f>
        <v/>
      </c>
      <c r="AU737" s="160" t="str">
        <f>IF('Equipment List'!$C737=AV$2,'Equipment List'!$D737,"")</f>
        <v/>
      </c>
      <c r="AV737" s="161" t="str">
        <f>IF('Equipment List'!$C737=AV$2,'Equipment List'!$K737,"")</f>
        <v/>
      </c>
      <c r="AW737" s="161" t="str">
        <f>IF('Equipment List'!$C737=AV$2,'Equipment List'!$I737,"")</f>
        <v/>
      </c>
      <c r="AX737" s="160" t="str">
        <f>IF('Equipment List'!$C737=AY$2,'Equipment List'!$D737,"")</f>
        <v/>
      </c>
      <c r="AY737" s="161" t="str">
        <f>IF('Equipment List'!$C737=AY$2,'Equipment List'!$K737,"")</f>
        <v/>
      </c>
      <c r="AZ737" s="161" t="str">
        <f>IF('Equipment List'!$C737=AY$2,'Equipment List'!$I737,"")</f>
        <v/>
      </c>
      <c r="BA737" s="160" t="str">
        <f>IF('Equipment List'!$C737=BB$2,'Equipment List'!$D737,"")</f>
        <v/>
      </c>
      <c r="BB737" s="161" t="str">
        <f>IF('Equipment List'!$C737=BB$2,'Equipment List'!$K737,"")</f>
        <v/>
      </c>
      <c r="BC737" s="161" t="str">
        <f>IF('Equipment List'!$C737=BB$2,'Equipment List'!$I737,"")</f>
        <v/>
      </c>
      <c r="BD737" s="160" t="str">
        <f>IF('Equipment List'!$C737=BE$2,'Equipment List'!$D737,"")</f>
        <v/>
      </c>
      <c r="BE737" s="161" t="str">
        <f>IF('Equipment List'!$C737=BE$2,'Equipment List'!$K737,"")</f>
        <v/>
      </c>
      <c r="BF737" s="161" t="str">
        <f>IF('Equipment List'!$C737=BE$2,'Equipment List'!$I737,"")</f>
        <v/>
      </c>
      <c r="BG737" s="160" t="str">
        <f>IF('Equipment List'!$C737=BH$2,'Equipment List'!$D737,"")</f>
        <v/>
      </c>
      <c r="BH737" s="161" t="str">
        <f>IF('Equipment List'!$C737=BH$2,'Equipment List'!$K737,"")</f>
        <v/>
      </c>
      <c r="BI737" s="161" t="str">
        <f>IF('Equipment List'!$C737=BH$2,'Equipment List'!$I737,"")</f>
        <v/>
      </c>
      <c r="BJ737" s="160" t="str">
        <f>IF('Equipment List'!$C737=BK$2,'Equipment List'!$D737,"")</f>
        <v/>
      </c>
      <c r="BK737" s="161" t="str">
        <f>IF('Equipment List'!$C737=BK$2,'Equipment List'!$K737,"")</f>
        <v/>
      </c>
      <c r="BL737" s="161" t="str">
        <f>IF('Equipment List'!$C737=BK$2,'Equipment List'!$I737,"")</f>
        <v/>
      </c>
      <c r="BM737" s="160" t="str">
        <f>IF('Equipment List'!$C737=BN$2,'Equipment List'!$D737,"")</f>
        <v/>
      </c>
      <c r="BN737" s="161" t="str">
        <f>IF('Equipment List'!$C737=BN$2,'Equipment List'!$K737,"")</f>
        <v/>
      </c>
      <c r="BO737" s="161" t="str">
        <f>IF('Equipment List'!$C737=BN$2,'Equipment List'!$I737,"")</f>
        <v/>
      </c>
      <c r="BP737" s="160" t="str">
        <f>IF('Equipment List'!$C737=BQ$2,'Equipment List'!$D737,"")</f>
        <v/>
      </c>
      <c r="BQ737" s="161" t="str">
        <f>IF('Equipment List'!$C737=BQ$2,'Equipment List'!$K737,"")</f>
        <v/>
      </c>
      <c r="BR737" s="161" t="str">
        <f>IF('Equipment List'!$C737=BQ$2,'Equipment List'!$I737,"")</f>
        <v/>
      </c>
      <c r="BS737" s="160" t="str">
        <f>IF('Equipment List'!$C737=BT$2,'Equipment List'!$D737,"")</f>
        <v/>
      </c>
      <c r="BT737" s="161" t="str">
        <f>IF('Equipment List'!$C737=BT$2,'Equipment List'!$K737,"")</f>
        <v/>
      </c>
      <c r="BU737" s="161" t="str">
        <f>IF('Equipment List'!$C737=BT$2,'Equipment List'!$I737,"")</f>
        <v/>
      </c>
      <c r="BV737" s="160" t="str">
        <f>IF('Equipment List'!$C737=BW$2,'Equipment List'!$D737,"")</f>
        <v/>
      </c>
      <c r="BW737" s="161" t="str">
        <f>IF('Equipment List'!$C737=BW$2,'Equipment List'!$K737,"")</f>
        <v/>
      </c>
      <c r="BX737" s="161" t="str">
        <f>IF('Equipment List'!$C737=BW$2,'Equipment List'!$I737,"")</f>
        <v/>
      </c>
      <c r="BY737" s="141"/>
      <c r="BZ737" s="141"/>
    </row>
    <row r="738" spans="5:78" x14ac:dyDescent="0.2">
      <c r="E738" s="160" t="str">
        <f>IF('Equipment List'!$C738=F$2,'Equipment List'!$D738,"")</f>
        <v/>
      </c>
      <c r="F738" s="161" t="str">
        <f>IF('Equipment List'!$C738=F$2,'Equipment List'!$K738,"")</f>
        <v/>
      </c>
      <c r="G738" s="161" t="str">
        <f>IF('Equipment List'!$C738=F$2,'Equipment List'!$I738,"")</f>
        <v/>
      </c>
      <c r="H738" s="160" t="str">
        <f>IF('Equipment List'!$C738=I$2,'Equipment List'!$D738,"")</f>
        <v/>
      </c>
      <c r="I738" s="161" t="str">
        <f>IF('Equipment List'!$C738=I$2,'Equipment List'!$K738,"")</f>
        <v/>
      </c>
      <c r="J738" s="161" t="str">
        <f>IF('Equipment List'!$C738=I$2,'Equipment List'!$I738,"")</f>
        <v/>
      </c>
      <c r="K738" s="160" t="str">
        <f>IF('Equipment List'!$C738=L$2,'Equipment List'!$D738,"")</f>
        <v/>
      </c>
      <c r="L738" s="161" t="str">
        <f>IF('Equipment List'!$C738=L$2,'Equipment List'!$K738,"")</f>
        <v/>
      </c>
      <c r="M738" s="161" t="str">
        <f>IF('Equipment List'!$C738=L$2,'Equipment List'!$I738,"")</f>
        <v/>
      </c>
      <c r="N738" s="160" t="str">
        <f>IF('Equipment List'!$C738=O$2,'Equipment List'!$D738,"")</f>
        <v/>
      </c>
      <c r="O738" s="161" t="str">
        <f>IF('Equipment List'!$C738=O$2,'Equipment List'!$K738,"")</f>
        <v/>
      </c>
      <c r="P738" s="161" t="str">
        <f>IF('Equipment List'!$C738=O$2,'Equipment List'!$I738,"")</f>
        <v/>
      </c>
      <c r="Q738" s="160" t="str">
        <f>IF('Equipment List'!$C738=R$2,'Equipment List'!$D738,"")</f>
        <v/>
      </c>
      <c r="R738" s="161" t="str">
        <f>IF('Equipment List'!$C738=R$2,'Equipment List'!$K738,"")</f>
        <v/>
      </c>
      <c r="S738" s="161" t="str">
        <f>IF('Equipment List'!$C738=R$2,'Equipment List'!$I738,"")</f>
        <v/>
      </c>
      <c r="T738" s="160" t="str">
        <f>IF('Equipment List'!$C738=U$2,'Equipment List'!$D738,"")</f>
        <v/>
      </c>
      <c r="U738" s="161" t="str">
        <f>IF('Equipment List'!$C738=U$2,'Equipment List'!$K738,"")</f>
        <v/>
      </c>
      <c r="V738" s="161" t="str">
        <f>IF('Equipment List'!$C738=U$2,'Equipment List'!$I738,"")</f>
        <v/>
      </c>
      <c r="W738" s="160" t="str">
        <f>IF('Equipment List'!$C738=X$2,'Equipment List'!$D738,"")</f>
        <v/>
      </c>
      <c r="X738" s="161" t="str">
        <f>IF('Equipment List'!$C738=X$2,'Equipment List'!$K738,"")</f>
        <v/>
      </c>
      <c r="Y738" s="161" t="str">
        <f>IF('Equipment List'!$C738=X$2,'Equipment List'!$I738,"")</f>
        <v/>
      </c>
      <c r="Z738" s="160" t="str">
        <f>IF('Equipment List'!$C738=AA$2,'Equipment List'!$D738,"")</f>
        <v/>
      </c>
      <c r="AA738" s="161" t="str">
        <f>IF('Equipment List'!$C738=AA$2,'Equipment List'!$K738,"")</f>
        <v/>
      </c>
      <c r="AB738" s="161" t="str">
        <f>IF('Equipment List'!$C738=AA$2,'Equipment List'!$I738,"")</f>
        <v/>
      </c>
      <c r="AC738" s="160" t="str">
        <f>IF('Equipment List'!$C738=AD$2,'Equipment List'!$D738,"")</f>
        <v/>
      </c>
      <c r="AD738" s="161" t="str">
        <f>IF('Equipment List'!$C738=AD$2,'Equipment List'!$K738,"")</f>
        <v/>
      </c>
      <c r="AE738" s="161" t="str">
        <f>IF('Equipment List'!$C738=AD$2,'Equipment List'!$I738,"")</f>
        <v/>
      </c>
      <c r="AF738" s="160" t="str">
        <f>IF('Equipment List'!$C738=AG$2,'Equipment List'!$D738,"")</f>
        <v/>
      </c>
      <c r="AG738" s="161" t="str">
        <f>IF('Equipment List'!$C738=AG$2,'Equipment List'!$K738,"")</f>
        <v/>
      </c>
      <c r="AH738" s="161" t="str">
        <f>IF('Equipment List'!$C738=AG$2,'Equipment List'!$I738,"")</f>
        <v/>
      </c>
      <c r="AI738" s="160" t="str">
        <f>IF('Equipment List'!$C738=AJ$2,'Equipment List'!$D738,"")</f>
        <v/>
      </c>
      <c r="AJ738" s="161" t="str">
        <f>IF('Equipment List'!$C738=AJ$2,'Equipment List'!$K738,"")</f>
        <v/>
      </c>
      <c r="AK738" s="161" t="str">
        <f>IF('Equipment List'!$C738=AJ$2,'Equipment List'!$I738,"")</f>
        <v/>
      </c>
      <c r="AL738" s="160" t="str">
        <f>IF('Equipment List'!$C738=AM$2,'Equipment List'!$D738,"")</f>
        <v/>
      </c>
      <c r="AM738" s="161" t="str">
        <f>IF('Equipment List'!$C738=AM$2,'Equipment List'!$K738,"")</f>
        <v/>
      </c>
      <c r="AN738" s="161" t="str">
        <f>IF('Equipment List'!$C738=AM$2,'Equipment List'!$I738,"")</f>
        <v/>
      </c>
      <c r="AO738" s="160" t="str">
        <f>IF('Equipment List'!$C738=AP$2,'Equipment List'!$D738,"")</f>
        <v/>
      </c>
      <c r="AP738" s="161" t="str">
        <f>IF('Equipment List'!$C738=AP$2,'Equipment List'!$K738,"")</f>
        <v/>
      </c>
      <c r="AQ738" s="161" t="str">
        <f>IF('Equipment List'!$C738=AP$2,'Equipment List'!$I738,"")</f>
        <v/>
      </c>
      <c r="AR738" s="160" t="str">
        <f>IF('Equipment List'!$C738=AS$2,'Equipment List'!$D738,"")</f>
        <v/>
      </c>
      <c r="AS738" s="161" t="str">
        <f>IF('Equipment List'!$C738=AS$2,'Equipment List'!$K738,"")</f>
        <v/>
      </c>
      <c r="AT738" s="161" t="str">
        <f>IF('Equipment List'!$C738=AS$2,'Equipment List'!$I738,"")</f>
        <v/>
      </c>
      <c r="AU738" s="160" t="str">
        <f>IF('Equipment List'!$C738=AV$2,'Equipment List'!$D738,"")</f>
        <v/>
      </c>
      <c r="AV738" s="161" t="str">
        <f>IF('Equipment List'!$C738=AV$2,'Equipment List'!$K738,"")</f>
        <v/>
      </c>
      <c r="AW738" s="161" t="str">
        <f>IF('Equipment List'!$C738=AV$2,'Equipment List'!$I738,"")</f>
        <v/>
      </c>
      <c r="AX738" s="160" t="str">
        <f>IF('Equipment List'!$C738=AY$2,'Equipment List'!$D738,"")</f>
        <v/>
      </c>
      <c r="AY738" s="161" t="str">
        <f>IF('Equipment List'!$C738=AY$2,'Equipment List'!$K738,"")</f>
        <v/>
      </c>
      <c r="AZ738" s="161" t="str">
        <f>IF('Equipment List'!$C738=AY$2,'Equipment List'!$I738,"")</f>
        <v/>
      </c>
      <c r="BA738" s="160" t="str">
        <f>IF('Equipment List'!$C738=BB$2,'Equipment List'!$D738,"")</f>
        <v/>
      </c>
      <c r="BB738" s="161" t="str">
        <f>IF('Equipment List'!$C738=BB$2,'Equipment List'!$K738,"")</f>
        <v/>
      </c>
      <c r="BC738" s="161" t="str">
        <f>IF('Equipment List'!$C738=BB$2,'Equipment List'!$I738,"")</f>
        <v/>
      </c>
      <c r="BD738" s="160" t="str">
        <f>IF('Equipment List'!$C738=BE$2,'Equipment List'!$D738,"")</f>
        <v/>
      </c>
      <c r="BE738" s="161" t="str">
        <f>IF('Equipment List'!$C738=BE$2,'Equipment List'!$K738,"")</f>
        <v/>
      </c>
      <c r="BF738" s="161" t="str">
        <f>IF('Equipment List'!$C738=BE$2,'Equipment List'!$I738,"")</f>
        <v/>
      </c>
      <c r="BG738" s="160" t="str">
        <f>IF('Equipment List'!$C738=BH$2,'Equipment List'!$D738,"")</f>
        <v/>
      </c>
      <c r="BH738" s="161" t="str">
        <f>IF('Equipment List'!$C738=BH$2,'Equipment List'!$K738,"")</f>
        <v/>
      </c>
      <c r="BI738" s="161" t="str">
        <f>IF('Equipment List'!$C738=BH$2,'Equipment List'!$I738,"")</f>
        <v/>
      </c>
      <c r="BJ738" s="160" t="str">
        <f>IF('Equipment List'!$C738=BK$2,'Equipment List'!$D738,"")</f>
        <v/>
      </c>
      <c r="BK738" s="161" t="str">
        <f>IF('Equipment List'!$C738=BK$2,'Equipment List'!$K738,"")</f>
        <v/>
      </c>
      <c r="BL738" s="161" t="str">
        <f>IF('Equipment List'!$C738=BK$2,'Equipment List'!$I738,"")</f>
        <v/>
      </c>
      <c r="BM738" s="160" t="str">
        <f>IF('Equipment List'!$C738=BN$2,'Equipment List'!$D738,"")</f>
        <v/>
      </c>
      <c r="BN738" s="161" t="str">
        <f>IF('Equipment List'!$C738=BN$2,'Equipment List'!$K738,"")</f>
        <v/>
      </c>
      <c r="BO738" s="161" t="str">
        <f>IF('Equipment List'!$C738=BN$2,'Equipment List'!$I738,"")</f>
        <v/>
      </c>
      <c r="BP738" s="160" t="str">
        <f>IF('Equipment List'!$C738=BQ$2,'Equipment List'!$D738,"")</f>
        <v/>
      </c>
      <c r="BQ738" s="161" t="str">
        <f>IF('Equipment List'!$C738=BQ$2,'Equipment List'!$K738,"")</f>
        <v/>
      </c>
      <c r="BR738" s="161" t="str">
        <f>IF('Equipment List'!$C738=BQ$2,'Equipment List'!$I738,"")</f>
        <v/>
      </c>
      <c r="BS738" s="160" t="str">
        <f>IF('Equipment List'!$C738=BT$2,'Equipment List'!$D738,"")</f>
        <v/>
      </c>
      <c r="BT738" s="161" t="str">
        <f>IF('Equipment List'!$C738=BT$2,'Equipment List'!$K738,"")</f>
        <v/>
      </c>
      <c r="BU738" s="161" t="str">
        <f>IF('Equipment List'!$C738=BT$2,'Equipment List'!$I738,"")</f>
        <v/>
      </c>
      <c r="BV738" s="160" t="str">
        <f>IF('Equipment List'!$C738=BW$2,'Equipment List'!$D738,"")</f>
        <v/>
      </c>
      <c r="BW738" s="161" t="str">
        <f>IF('Equipment List'!$C738=BW$2,'Equipment List'!$K738,"")</f>
        <v/>
      </c>
      <c r="BX738" s="161" t="str">
        <f>IF('Equipment List'!$C738=BW$2,'Equipment List'!$I738,"")</f>
        <v/>
      </c>
      <c r="BY738" s="141"/>
      <c r="BZ738" s="141"/>
    </row>
    <row r="739" spans="5:78" x14ac:dyDescent="0.2">
      <c r="E739" s="160" t="str">
        <f>IF('Equipment List'!$C739=F$2,'Equipment List'!$D739,"")</f>
        <v/>
      </c>
      <c r="F739" s="161" t="str">
        <f>IF('Equipment List'!$C739=F$2,'Equipment List'!$K739,"")</f>
        <v/>
      </c>
      <c r="G739" s="161" t="str">
        <f>IF('Equipment List'!$C739=F$2,'Equipment List'!$I739,"")</f>
        <v/>
      </c>
      <c r="H739" s="160" t="str">
        <f>IF('Equipment List'!$C739=I$2,'Equipment List'!$D739,"")</f>
        <v/>
      </c>
      <c r="I739" s="161" t="str">
        <f>IF('Equipment List'!$C739=I$2,'Equipment List'!$K739,"")</f>
        <v/>
      </c>
      <c r="J739" s="161" t="str">
        <f>IF('Equipment List'!$C739=I$2,'Equipment List'!$I739,"")</f>
        <v/>
      </c>
      <c r="K739" s="160" t="str">
        <f>IF('Equipment List'!$C739=L$2,'Equipment List'!$D739,"")</f>
        <v/>
      </c>
      <c r="L739" s="161" t="str">
        <f>IF('Equipment List'!$C739=L$2,'Equipment List'!$K739,"")</f>
        <v/>
      </c>
      <c r="M739" s="161" t="str">
        <f>IF('Equipment List'!$C739=L$2,'Equipment List'!$I739,"")</f>
        <v/>
      </c>
      <c r="N739" s="160" t="str">
        <f>IF('Equipment List'!$C739=O$2,'Equipment List'!$D739,"")</f>
        <v/>
      </c>
      <c r="O739" s="161" t="str">
        <f>IF('Equipment List'!$C739=O$2,'Equipment List'!$K739,"")</f>
        <v/>
      </c>
      <c r="P739" s="161" t="str">
        <f>IF('Equipment List'!$C739=O$2,'Equipment List'!$I739,"")</f>
        <v/>
      </c>
      <c r="Q739" s="160" t="str">
        <f>IF('Equipment List'!$C739=R$2,'Equipment List'!$D739,"")</f>
        <v/>
      </c>
      <c r="R739" s="161" t="str">
        <f>IF('Equipment List'!$C739=R$2,'Equipment List'!$K739,"")</f>
        <v/>
      </c>
      <c r="S739" s="161" t="str">
        <f>IF('Equipment List'!$C739=R$2,'Equipment List'!$I739,"")</f>
        <v/>
      </c>
      <c r="T739" s="160" t="str">
        <f>IF('Equipment List'!$C739=U$2,'Equipment List'!$D739,"")</f>
        <v/>
      </c>
      <c r="U739" s="161" t="str">
        <f>IF('Equipment List'!$C739=U$2,'Equipment List'!$K739,"")</f>
        <v/>
      </c>
      <c r="V739" s="161" t="str">
        <f>IF('Equipment List'!$C739=U$2,'Equipment List'!$I739,"")</f>
        <v/>
      </c>
      <c r="W739" s="160" t="str">
        <f>IF('Equipment List'!$C739=X$2,'Equipment List'!$D739,"")</f>
        <v/>
      </c>
      <c r="X739" s="161" t="str">
        <f>IF('Equipment List'!$C739=X$2,'Equipment List'!$K739,"")</f>
        <v/>
      </c>
      <c r="Y739" s="161" t="str">
        <f>IF('Equipment List'!$C739=X$2,'Equipment List'!$I739,"")</f>
        <v/>
      </c>
      <c r="Z739" s="160" t="str">
        <f>IF('Equipment List'!$C739=AA$2,'Equipment List'!$D739,"")</f>
        <v/>
      </c>
      <c r="AA739" s="161" t="str">
        <f>IF('Equipment List'!$C739=AA$2,'Equipment List'!$K739,"")</f>
        <v/>
      </c>
      <c r="AB739" s="161" t="str">
        <f>IF('Equipment List'!$C739=AA$2,'Equipment List'!$I739,"")</f>
        <v/>
      </c>
      <c r="AC739" s="160" t="str">
        <f>IF('Equipment List'!$C739=AD$2,'Equipment List'!$D739,"")</f>
        <v/>
      </c>
      <c r="AD739" s="161" t="str">
        <f>IF('Equipment List'!$C739=AD$2,'Equipment List'!$K739,"")</f>
        <v/>
      </c>
      <c r="AE739" s="161" t="str">
        <f>IF('Equipment List'!$C739=AD$2,'Equipment List'!$I739,"")</f>
        <v/>
      </c>
      <c r="AF739" s="160" t="str">
        <f>IF('Equipment List'!$C739=AG$2,'Equipment List'!$D739,"")</f>
        <v/>
      </c>
      <c r="AG739" s="161" t="str">
        <f>IF('Equipment List'!$C739=AG$2,'Equipment List'!$K739,"")</f>
        <v/>
      </c>
      <c r="AH739" s="161" t="str">
        <f>IF('Equipment List'!$C739=AG$2,'Equipment List'!$I739,"")</f>
        <v/>
      </c>
      <c r="AI739" s="160" t="str">
        <f>IF('Equipment List'!$C739=AJ$2,'Equipment List'!$D739,"")</f>
        <v/>
      </c>
      <c r="AJ739" s="161" t="str">
        <f>IF('Equipment List'!$C739=AJ$2,'Equipment List'!$K739,"")</f>
        <v/>
      </c>
      <c r="AK739" s="161" t="str">
        <f>IF('Equipment List'!$C739=AJ$2,'Equipment List'!$I739,"")</f>
        <v/>
      </c>
      <c r="AL739" s="160" t="str">
        <f>IF('Equipment List'!$C739=AM$2,'Equipment List'!$D739,"")</f>
        <v/>
      </c>
      <c r="AM739" s="161" t="str">
        <f>IF('Equipment List'!$C739=AM$2,'Equipment List'!$K739,"")</f>
        <v/>
      </c>
      <c r="AN739" s="161" t="str">
        <f>IF('Equipment List'!$C739=AM$2,'Equipment List'!$I739,"")</f>
        <v/>
      </c>
      <c r="AO739" s="160" t="str">
        <f>IF('Equipment List'!$C739=AP$2,'Equipment List'!$D739,"")</f>
        <v/>
      </c>
      <c r="AP739" s="161" t="str">
        <f>IF('Equipment List'!$C739=AP$2,'Equipment List'!$K739,"")</f>
        <v/>
      </c>
      <c r="AQ739" s="161" t="str">
        <f>IF('Equipment List'!$C739=AP$2,'Equipment List'!$I739,"")</f>
        <v/>
      </c>
      <c r="AR739" s="160" t="str">
        <f>IF('Equipment List'!$C739=AS$2,'Equipment List'!$D739,"")</f>
        <v/>
      </c>
      <c r="AS739" s="161" t="str">
        <f>IF('Equipment List'!$C739=AS$2,'Equipment List'!$K739,"")</f>
        <v/>
      </c>
      <c r="AT739" s="161" t="str">
        <f>IF('Equipment List'!$C739=AS$2,'Equipment List'!$I739,"")</f>
        <v/>
      </c>
      <c r="AU739" s="160" t="str">
        <f>IF('Equipment List'!$C739=AV$2,'Equipment List'!$D739,"")</f>
        <v/>
      </c>
      <c r="AV739" s="161" t="str">
        <f>IF('Equipment List'!$C739=AV$2,'Equipment List'!$K739,"")</f>
        <v/>
      </c>
      <c r="AW739" s="161" t="str">
        <f>IF('Equipment List'!$C739=AV$2,'Equipment List'!$I739,"")</f>
        <v/>
      </c>
      <c r="AX739" s="160" t="str">
        <f>IF('Equipment List'!$C739=AY$2,'Equipment List'!$D739,"")</f>
        <v/>
      </c>
      <c r="AY739" s="161" t="str">
        <f>IF('Equipment List'!$C739=AY$2,'Equipment List'!$K739,"")</f>
        <v/>
      </c>
      <c r="AZ739" s="161" t="str">
        <f>IF('Equipment List'!$C739=AY$2,'Equipment List'!$I739,"")</f>
        <v/>
      </c>
      <c r="BA739" s="160" t="str">
        <f>IF('Equipment List'!$C739=BB$2,'Equipment List'!$D739,"")</f>
        <v/>
      </c>
      <c r="BB739" s="161" t="str">
        <f>IF('Equipment List'!$C739=BB$2,'Equipment List'!$K739,"")</f>
        <v/>
      </c>
      <c r="BC739" s="161" t="str">
        <f>IF('Equipment List'!$C739=BB$2,'Equipment List'!$I739,"")</f>
        <v/>
      </c>
      <c r="BD739" s="160" t="str">
        <f>IF('Equipment List'!$C739=BE$2,'Equipment List'!$D739,"")</f>
        <v/>
      </c>
      <c r="BE739" s="161" t="str">
        <f>IF('Equipment List'!$C739=BE$2,'Equipment List'!$K739,"")</f>
        <v/>
      </c>
      <c r="BF739" s="161" t="str">
        <f>IF('Equipment List'!$C739=BE$2,'Equipment List'!$I739,"")</f>
        <v/>
      </c>
      <c r="BG739" s="160" t="str">
        <f>IF('Equipment List'!$C739=BH$2,'Equipment List'!$D739,"")</f>
        <v/>
      </c>
      <c r="BH739" s="161" t="str">
        <f>IF('Equipment List'!$C739=BH$2,'Equipment List'!$K739,"")</f>
        <v/>
      </c>
      <c r="BI739" s="161" t="str">
        <f>IF('Equipment List'!$C739=BH$2,'Equipment List'!$I739,"")</f>
        <v/>
      </c>
      <c r="BJ739" s="160" t="str">
        <f>IF('Equipment List'!$C739=BK$2,'Equipment List'!$D739,"")</f>
        <v/>
      </c>
      <c r="BK739" s="161" t="str">
        <f>IF('Equipment List'!$C739=BK$2,'Equipment List'!$K739,"")</f>
        <v/>
      </c>
      <c r="BL739" s="161" t="str">
        <f>IF('Equipment List'!$C739=BK$2,'Equipment List'!$I739,"")</f>
        <v/>
      </c>
      <c r="BM739" s="160" t="str">
        <f>IF('Equipment List'!$C739=BN$2,'Equipment List'!$D739,"")</f>
        <v/>
      </c>
      <c r="BN739" s="161" t="str">
        <f>IF('Equipment List'!$C739=BN$2,'Equipment List'!$K739,"")</f>
        <v/>
      </c>
      <c r="BO739" s="161" t="str">
        <f>IF('Equipment List'!$C739=BN$2,'Equipment List'!$I739,"")</f>
        <v/>
      </c>
      <c r="BP739" s="160" t="str">
        <f>IF('Equipment List'!$C739=BQ$2,'Equipment List'!$D739,"")</f>
        <v/>
      </c>
      <c r="BQ739" s="161" t="str">
        <f>IF('Equipment List'!$C739=BQ$2,'Equipment List'!$K739,"")</f>
        <v/>
      </c>
      <c r="BR739" s="161" t="str">
        <f>IF('Equipment List'!$C739=BQ$2,'Equipment List'!$I739,"")</f>
        <v/>
      </c>
      <c r="BS739" s="160" t="str">
        <f>IF('Equipment List'!$C739=BT$2,'Equipment List'!$D739,"")</f>
        <v/>
      </c>
      <c r="BT739" s="161" t="str">
        <f>IF('Equipment List'!$C739=BT$2,'Equipment List'!$K739,"")</f>
        <v/>
      </c>
      <c r="BU739" s="161" t="str">
        <f>IF('Equipment List'!$C739=BT$2,'Equipment List'!$I739,"")</f>
        <v/>
      </c>
      <c r="BV739" s="160" t="str">
        <f>IF('Equipment List'!$C739=BW$2,'Equipment List'!$D739,"")</f>
        <v/>
      </c>
      <c r="BW739" s="161" t="str">
        <f>IF('Equipment List'!$C739=BW$2,'Equipment List'!$K739,"")</f>
        <v/>
      </c>
      <c r="BX739" s="161" t="str">
        <f>IF('Equipment List'!$C739=BW$2,'Equipment List'!$I739,"")</f>
        <v/>
      </c>
      <c r="BY739" s="141"/>
      <c r="BZ739" s="141"/>
    </row>
    <row r="740" spans="5:78" x14ac:dyDescent="0.2">
      <c r="E740" s="160" t="str">
        <f>IF('Equipment List'!$C740=F$2,'Equipment List'!$D740,"")</f>
        <v/>
      </c>
      <c r="F740" s="161" t="str">
        <f>IF('Equipment List'!$C740=F$2,'Equipment List'!$K740,"")</f>
        <v/>
      </c>
      <c r="G740" s="161" t="str">
        <f>IF('Equipment List'!$C740=F$2,'Equipment List'!$I740,"")</f>
        <v/>
      </c>
      <c r="H740" s="160" t="str">
        <f>IF('Equipment List'!$C740=I$2,'Equipment List'!$D740,"")</f>
        <v/>
      </c>
      <c r="I740" s="161" t="str">
        <f>IF('Equipment List'!$C740=I$2,'Equipment List'!$K740,"")</f>
        <v/>
      </c>
      <c r="J740" s="161" t="str">
        <f>IF('Equipment List'!$C740=I$2,'Equipment List'!$I740,"")</f>
        <v/>
      </c>
      <c r="K740" s="160" t="str">
        <f>IF('Equipment List'!$C740=L$2,'Equipment List'!$D740,"")</f>
        <v/>
      </c>
      <c r="L740" s="161" t="str">
        <f>IF('Equipment List'!$C740=L$2,'Equipment List'!$K740,"")</f>
        <v/>
      </c>
      <c r="M740" s="161" t="str">
        <f>IF('Equipment List'!$C740=L$2,'Equipment List'!$I740,"")</f>
        <v/>
      </c>
      <c r="N740" s="160" t="str">
        <f>IF('Equipment List'!$C740=O$2,'Equipment List'!$D740,"")</f>
        <v/>
      </c>
      <c r="O740" s="161" t="str">
        <f>IF('Equipment List'!$C740=O$2,'Equipment List'!$K740,"")</f>
        <v/>
      </c>
      <c r="P740" s="161" t="str">
        <f>IF('Equipment List'!$C740=O$2,'Equipment List'!$I740,"")</f>
        <v/>
      </c>
      <c r="Q740" s="160" t="str">
        <f>IF('Equipment List'!$C740=R$2,'Equipment List'!$D740,"")</f>
        <v/>
      </c>
      <c r="R740" s="161" t="str">
        <f>IF('Equipment List'!$C740=R$2,'Equipment List'!$K740,"")</f>
        <v/>
      </c>
      <c r="S740" s="161" t="str">
        <f>IF('Equipment List'!$C740=R$2,'Equipment List'!$I740,"")</f>
        <v/>
      </c>
      <c r="T740" s="160" t="str">
        <f>IF('Equipment List'!$C740=U$2,'Equipment List'!$D740,"")</f>
        <v/>
      </c>
      <c r="U740" s="161" t="str">
        <f>IF('Equipment List'!$C740=U$2,'Equipment List'!$K740,"")</f>
        <v/>
      </c>
      <c r="V740" s="161" t="str">
        <f>IF('Equipment List'!$C740=U$2,'Equipment List'!$I740,"")</f>
        <v/>
      </c>
      <c r="W740" s="160" t="str">
        <f>IF('Equipment List'!$C740=X$2,'Equipment List'!$D740,"")</f>
        <v/>
      </c>
      <c r="X740" s="161" t="str">
        <f>IF('Equipment List'!$C740=X$2,'Equipment List'!$K740,"")</f>
        <v/>
      </c>
      <c r="Y740" s="161" t="str">
        <f>IF('Equipment List'!$C740=X$2,'Equipment List'!$I740,"")</f>
        <v/>
      </c>
      <c r="Z740" s="160" t="str">
        <f>IF('Equipment List'!$C740=AA$2,'Equipment List'!$D740,"")</f>
        <v/>
      </c>
      <c r="AA740" s="161" t="str">
        <f>IF('Equipment List'!$C740=AA$2,'Equipment List'!$K740,"")</f>
        <v/>
      </c>
      <c r="AB740" s="161" t="str">
        <f>IF('Equipment List'!$C740=AA$2,'Equipment List'!$I740,"")</f>
        <v/>
      </c>
      <c r="AC740" s="160" t="str">
        <f>IF('Equipment List'!$C740=AD$2,'Equipment List'!$D740,"")</f>
        <v/>
      </c>
      <c r="AD740" s="161" t="str">
        <f>IF('Equipment List'!$C740=AD$2,'Equipment List'!$K740,"")</f>
        <v/>
      </c>
      <c r="AE740" s="161" t="str">
        <f>IF('Equipment List'!$C740=AD$2,'Equipment List'!$I740,"")</f>
        <v/>
      </c>
      <c r="AF740" s="160" t="str">
        <f>IF('Equipment List'!$C740=AG$2,'Equipment List'!$D740,"")</f>
        <v/>
      </c>
      <c r="AG740" s="161" t="str">
        <f>IF('Equipment List'!$C740=AG$2,'Equipment List'!$K740,"")</f>
        <v/>
      </c>
      <c r="AH740" s="161" t="str">
        <f>IF('Equipment List'!$C740=AG$2,'Equipment List'!$I740,"")</f>
        <v/>
      </c>
      <c r="AI740" s="160" t="str">
        <f>IF('Equipment List'!$C740=AJ$2,'Equipment List'!$D740,"")</f>
        <v/>
      </c>
      <c r="AJ740" s="161" t="str">
        <f>IF('Equipment List'!$C740=AJ$2,'Equipment List'!$K740,"")</f>
        <v/>
      </c>
      <c r="AK740" s="161" t="str">
        <f>IF('Equipment List'!$C740=AJ$2,'Equipment List'!$I740,"")</f>
        <v/>
      </c>
      <c r="AL740" s="160" t="str">
        <f>IF('Equipment List'!$C740=AM$2,'Equipment List'!$D740,"")</f>
        <v/>
      </c>
      <c r="AM740" s="161" t="str">
        <f>IF('Equipment List'!$C740=AM$2,'Equipment List'!$K740,"")</f>
        <v/>
      </c>
      <c r="AN740" s="161" t="str">
        <f>IF('Equipment List'!$C740=AM$2,'Equipment List'!$I740,"")</f>
        <v/>
      </c>
      <c r="AO740" s="160" t="str">
        <f>IF('Equipment List'!$C740=AP$2,'Equipment List'!$D740,"")</f>
        <v/>
      </c>
      <c r="AP740" s="161" t="str">
        <f>IF('Equipment List'!$C740=AP$2,'Equipment List'!$K740,"")</f>
        <v/>
      </c>
      <c r="AQ740" s="161" t="str">
        <f>IF('Equipment List'!$C740=AP$2,'Equipment List'!$I740,"")</f>
        <v/>
      </c>
      <c r="AR740" s="160" t="str">
        <f>IF('Equipment List'!$C740=AS$2,'Equipment List'!$D740,"")</f>
        <v/>
      </c>
      <c r="AS740" s="161" t="str">
        <f>IF('Equipment List'!$C740=AS$2,'Equipment List'!$K740,"")</f>
        <v/>
      </c>
      <c r="AT740" s="161" t="str">
        <f>IF('Equipment List'!$C740=AS$2,'Equipment List'!$I740,"")</f>
        <v/>
      </c>
      <c r="AU740" s="160" t="str">
        <f>IF('Equipment List'!$C740=AV$2,'Equipment List'!$D740,"")</f>
        <v/>
      </c>
      <c r="AV740" s="161" t="str">
        <f>IF('Equipment List'!$C740=AV$2,'Equipment List'!$K740,"")</f>
        <v/>
      </c>
      <c r="AW740" s="161" t="str">
        <f>IF('Equipment List'!$C740=AV$2,'Equipment List'!$I740,"")</f>
        <v/>
      </c>
      <c r="AX740" s="160" t="str">
        <f>IF('Equipment List'!$C740=AY$2,'Equipment List'!$D740,"")</f>
        <v/>
      </c>
      <c r="AY740" s="161" t="str">
        <f>IF('Equipment List'!$C740=AY$2,'Equipment List'!$K740,"")</f>
        <v/>
      </c>
      <c r="AZ740" s="161" t="str">
        <f>IF('Equipment List'!$C740=AY$2,'Equipment List'!$I740,"")</f>
        <v/>
      </c>
      <c r="BA740" s="160" t="str">
        <f>IF('Equipment List'!$C740=BB$2,'Equipment List'!$D740,"")</f>
        <v/>
      </c>
      <c r="BB740" s="161" t="str">
        <f>IF('Equipment List'!$C740=BB$2,'Equipment List'!$K740,"")</f>
        <v/>
      </c>
      <c r="BC740" s="161" t="str">
        <f>IF('Equipment List'!$C740=BB$2,'Equipment List'!$I740,"")</f>
        <v/>
      </c>
      <c r="BD740" s="160" t="str">
        <f>IF('Equipment List'!$C740=BE$2,'Equipment List'!$D740,"")</f>
        <v/>
      </c>
      <c r="BE740" s="161" t="str">
        <f>IF('Equipment List'!$C740=BE$2,'Equipment List'!$K740,"")</f>
        <v/>
      </c>
      <c r="BF740" s="161" t="str">
        <f>IF('Equipment List'!$C740=BE$2,'Equipment List'!$I740,"")</f>
        <v/>
      </c>
      <c r="BG740" s="160" t="str">
        <f>IF('Equipment List'!$C740=BH$2,'Equipment List'!$D740,"")</f>
        <v/>
      </c>
      <c r="BH740" s="161" t="str">
        <f>IF('Equipment List'!$C740=BH$2,'Equipment List'!$K740,"")</f>
        <v/>
      </c>
      <c r="BI740" s="161" t="str">
        <f>IF('Equipment List'!$C740=BH$2,'Equipment List'!$I740,"")</f>
        <v/>
      </c>
      <c r="BJ740" s="160" t="str">
        <f>IF('Equipment List'!$C740=BK$2,'Equipment List'!$D740,"")</f>
        <v/>
      </c>
      <c r="BK740" s="161" t="str">
        <f>IF('Equipment List'!$C740=BK$2,'Equipment List'!$K740,"")</f>
        <v/>
      </c>
      <c r="BL740" s="161" t="str">
        <f>IF('Equipment List'!$C740=BK$2,'Equipment List'!$I740,"")</f>
        <v/>
      </c>
      <c r="BM740" s="160" t="str">
        <f>IF('Equipment List'!$C740=BN$2,'Equipment List'!$D740,"")</f>
        <v/>
      </c>
      <c r="BN740" s="161" t="str">
        <f>IF('Equipment List'!$C740=BN$2,'Equipment List'!$K740,"")</f>
        <v/>
      </c>
      <c r="BO740" s="161" t="str">
        <f>IF('Equipment List'!$C740=BN$2,'Equipment List'!$I740,"")</f>
        <v/>
      </c>
      <c r="BP740" s="160" t="str">
        <f>IF('Equipment List'!$C740=BQ$2,'Equipment List'!$D740,"")</f>
        <v/>
      </c>
      <c r="BQ740" s="161" t="str">
        <f>IF('Equipment List'!$C740=BQ$2,'Equipment List'!$K740,"")</f>
        <v/>
      </c>
      <c r="BR740" s="161" t="str">
        <f>IF('Equipment List'!$C740=BQ$2,'Equipment List'!$I740,"")</f>
        <v/>
      </c>
      <c r="BS740" s="160" t="str">
        <f>IF('Equipment List'!$C740=BT$2,'Equipment List'!$D740,"")</f>
        <v/>
      </c>
      <c r="BT740" s="161" t="str">
        <f>IF('Equipment List'!$C740=BT$2,'Equipment List'!$K740,"")</f>
        <v/>
      </c>
      <c r="BU740" s="161" t="str">
        <f>IF('Equipment List'!$C740=BT$2,'Equipment List'!$I740,"")</f>
        <v/>
      </c>
      <c r="BV740" s="160" t="str">
        <f>IF('Equipment List'!$C740=BW$2,'Equipment List'!$D740,"")</f>
        <v/>
      </c>
      <c r="BW740" s="161" t="str">
        <f>IF('Equipment List'!$C740=BW$2,'Equipment List'!$K740,"")</f>
        <v/>
      </c>
      <c r="BX740" s="161" t="str">
        <f>IF('Equipment List'!$C740=BW$2,'Equipment List'!$I740,"")</f>
        <v/>
      </c>
      <c r="BY740" s="141"/>
      <c r="BZ740" s="141"/>
    </row>
    <row r="741" spans="5:78" x14ac:dyDescent="0.2">
      <c r="E741" s="160" t="str">
        <f>IF('Equipment List'!$C741=F$2,'Equipment List'!$D741,"")</f>
        <v/>
      </c>
      <c r="F741" s="161" t="str">
        <f>IF('Equipment List'!$C741=F$2,'Equipment List'!$K741,"")</f>
        <v/>
      </c>
      <c r="G741" s="161" t="str">
        <f>IF('Equipment List'!$C741=F$2,'Equipment List'!$I741,"")</f>
        <v/>
      </c>
      <c r="H741" s="160" t="str">
        <f>IF('Equipment List'!$C741=I$2,'Equipment List'!$D741,"")</f>
        <v/>
      </c>
      <c r="I741" s="161" t="str">
        <f>IF('Equipment List'!$C741=I$2,'Equipment List'!$K741,"")</f>
        <v/>
      </c>
      <c r="J741" s="161" t="str">
        <f>IF('Equipment List'!$C741=I$2,'Equipment List'!$I741,"")</f>
        <v/>
      </c>
      <c r="K741" s="160" t="str">
        <f>IF('Equipment List'!$C741=L$2,'Equipment List'!$D741,"")</f>
        <v/>
      </c>
      <c r="L741" s="161" t="str">
        <f>IF('Equipment List'!$C741=L$2,'Equipment List'!$K741,"")</f>
        <v/>
      </c>
      <c r="M741" s="161" t="str">
        <f>IF('Equipment List'!$C741=L$2,'Equipment List'!$I741,"")</f>
        <v/>
      </c>
      <c r="N741" s="160" t="str">
        <f>IF('Equipment List'!$C741=O$2,'Equipment List'!$D741,"")</f>
        <v/>
      </c>
      <c r="O741" s="161" t="str">
        <f>IF('Equipment List'!$C741=O$2,'Equipment List'!$K741,"")</f>
        <v/>
      </c>
      <c r="P741" s="161" t="str">
        <f>IF('Equipment List'!$C741=O$2,'Equipment List'!$I741,"")</f>
        <v/>
      </c>
      <c r="Q741" s="160" t="str">
        <f>IF('Equipment List'!$C741=R$2,'Equipment List'!$D741,"")</f>
        <v/>
      </c>
      <c r="R741" s="161" t="str">
        <f>IF('Equipment List'!$C741=R$2,'Equipment List'!$K741,"")</f>
        <v/>
      </c>
      <c r="S741" s="161" t="str">
        <f>IF('Equipment List'!$C741=R$2,'Equipment List'!$I741,"")</f>
        <v/>
      </c>
      <c r="T741" s="160" t="str">
        <f>IF('Equipment List'!$C741=U$2,'Equipment List'!$D741,"")</f>
        <v/>
      </c>
      <c r="U741" s="161" t="str">
        <f>IF('Equipment List'!$C741=U$2,'Equipment List'!$K741,"")</f>
        <v/>
      </c>
      <c r="V741" s="161" t="str">
        <f>IF('Equipment List'!$C741=U$2,'Equipment List'!$I741,"")</f>
        <v/>
      </c>
      <c r="W741" s="160" t="str">
        <f>IF('Equipment List'!$C741=X$2,'Equipment List'!$D741,"")</f>
        <v/>
      </c>
      <c r="X741" s="161" t="str">
        <f>IF('Equipment List'!$C741=X$2,'Equipment List'!$K741,"")</f>
        <v/>
      </c>
      <c r="Y741" s="161" t="str">
        <f>IF('Equipment List'!$C741=X$2,'Equipment List'!$I741,"")</f>
        <v/>
      </c>
      <c r="Z741" s="160" t="str">
        <f>IF('Equipment List'!$C741=AA$2,'Equipment List'!$D741,"")</f>
        <v/>
      </c>
      <c r="AA741" s="161" t="str">
        <f>IF('Equipment List'!$C741=AA$2,'Equipment List'!$K741,"")</f>
        <v/>
      </c>
      <c r="AB741" s="161" t="str">
        <f>IF('Equipment List'!$C741=AA$2,'Equipment List'!$I741,"")</f>
        <v/>
      </c>
      <c r="AC741" s="160" t="str">
        <f>IF('Equipment List'!$C741=AD$2,'Equipment List'!$D741,"")</f>
        <v/>
      </c>
      <c r="AD741" s="161" t="str">
        <f>IF('Equipment List'!$C741=AD$2,'Equipment List'!$K741,"")</f>
        <v/>
      </c>
      <c r="AE741" s="161" t="str">
        <f>IF('Equipment List'!$C741=AD$2,'Equipment List'!$I741,"")</f>
        <v/>
      </c>
      <c r="AF741" s="160" t="str">
        <f>IF('Equipment List'!$C741=AG$2,'Equipment List'!$D741,"")</f>
        <v/>
      </c>
      <c r="AG741" s="161" t="str">
        <f>IF('Equipment List'!$C741=AG$2,'Equipment List'!$K741,"")</f>
        <v/>
      </c>
      <c r="AH741" s="161" t="str">
        <f>IF('Equipment List'!$C741=AG$2,'Equipment List'!$I741,"")</f>
        <v/>
      </c>
      <c r="AI741" s="160" t="str">
        <f>IF('Equipment List'!$C741=AJ$2,'Equipment List'!$D741,"")</f>
        <v/>
      </c>
      <c r="AJ741" s="161" t="str">
        <f>IF('Equipment List'!$C741=AJ$2,'Equipment List'!$K741,"")</f>
        <v/>
      </c>
      <c r="AK741" s="161" t="str">
        <f>IF('Equipment List'!$C741=AJ$2,'Equipment List'!$I741,"")</f>
        <v/>
      </c>
      <c r="AL741" s="160" t="str">
        <f>IF('Equipment List'!$C741=AM$2,'Equipment List'!$D741,"")</f>
        <v/>
      </c>
      <c r="AM741" s="161" t="str">
        <f>IF('Equipment List'!$C741=AM$2,'Equipment List'!$K741,"")</f>
        <v/>
      </c>
      <c r="AN741" s="161" t="str">
        <f>IF('Equipment List'!$C741=AM$2,'Equipment List'!$I741,"")</f>
        <v/>
      </c>
      <c r="AO741" s="160" t="str">
        <f>IF('Equipment List'!$C741=AP$2,'Equipment List'!$D741,"")</f>
        <v/>
      </c>
      <c r="AP741" s="161" t="str">
        <f>IF('Equipment List'!$C741=AP$2,'Equipment List'!$K741,"")</f>
        <v/>
      </c>
      <c r="AQ741" s="161" t="str">
        <f>IF('Equipment List'!$C741=AP$2,'Equipment List'!$I741,"")</f>
        <v/>
      </c>
      <c r="AR741" s="160" t="str">
        <f>IF('Equipment List'!$C741=AS$2,'Equipment List'!$D741,"")</f>
        <v/>
      </c>
      <c r="AS741" s="161" t="str">
        <f>IF('Equipment List'!$C741=AS$2,'Equipment List'!$K741,"")</f>
        <v/>
      </c>
      <c r="AT741" s="161" t="str">
        <f>IF('Equipment List'!$C741=AS$2,'Equipment List'!$I741,"")</f>
        <v/>
      </c>
      <c r="AU741" s="160" t="str">
        <f>IF('Equipment List'!$C741=AV$2,'Equipment List'!$D741,"")</f>
        <v/>
      </c>
      <c r="AV741" s="161" t="str">
        <f>IF('Equipment List'!$C741=AV$2,'Equipment List'!$K741,"")</f>
        <v/>
      </c>
      <c r="AW741" s="161" t="str">
        <f>IF('Equipment List'!$C741=AV$2,'Equipment List'!$I741,"")</f>
        <v/>
      </c>
      <c r="AX741" s="160" t="str">
        <f>IF('Equipment List'!$C741=AY$2,'Equipment List'!$D741,"")</f>
        <v/>
      </c>
      <c r="AY741" s="161" t="str">
        <f>IF('Equipment List'!$C741=AY$2,'Equipment List'!$K741,"")</f>
        <v/>
      </c>
      <c r="AZ741" s="161" t="str">
        <f>IF('Equipment List'!$C741=AY$2,'Equipment List'!$I741,"")</f>
        <v/>
      </c>
      <c r="BA741" s="160" t="str">
        <f>IF('Equipment List'!$C741=BB$2,'Equipment List'!$D741,"")</f>
        <v/>
      </c>
      <c r="BB741" s="161" t="str">
        <f>IF('Equipment List'!$C741=BB$2,'Equipment List'!$K741,"")</f>
        <v/>
      </c>
      <c r="BC741" s="161" t="str">
        <f>IF('Equipment List'!$C741=BB$2,'Equipment List'!$I741,"")</f>
        <v/>
      </c>
      <c r="BD741" s="160" t="str">
        <f>IF('Equipment List'!$C741=BE$2,'Equipment List'!$D741,"")</f>
        <v/>
      </c>
      <c r="BE741" s="161" t="str">
        <f>IF('Equipment List'!$C741=BE$2,'Equipment List'!$K741,"")</f>
        <v/>
      </c>
      <c r="BF741" s="161" t="str">
        <f>IF('Equipment List'!$C741=BE$2,'Equipment List'!$I741,"")</f>
        <v/>
      </c>
      <c r="BG741" s="160" t="str">
        <f>IF('Equipment List'!$C741=BH$2,'Equipment List'!$D741,"")</f>
        <v/>
      </c>
      <c r="BH741" s="161" t="str">
        <f>IF('Equipment List'!$C741=BH$2,'Equipment List'!$K741,"")</f>
        <v/>
      </c>
      <c r="BI741" s="161" t="str">
        <f>IF('Equipment List'!$C741=BH$2,'Equipment List'!$I741,"")</f>
        <v/>
      </c>
      <c r="BJ741" s="160" t="str">
        <f>IF('Equipment List'!$C741=BK$2,'Equipment List'!$D741,"")</f>
        <v/>
      </c>
      <c r="BK741" s="161" t="str">
        <f>IF('Equipment List'!$C741=BK$2,'Equipment List'!$K741,"")</f>
        <v/>
      </c>
      <c r="BL741" s="161" t="str">
        <f>IF('Equipment List'!$C741=BK$2,'Equipment List'!$I741,"")</f>
        <v/>
      </c>
      <c r="BM741" s="160" t="str">
        <f>IF('Equipment List'!$C741=BN$2,'Equipment List'!$D741,"")</f>
        <v/>
      </c>
      <c r="BN741" s="161" t="str">
        <f>IF('Equipment List'!$C741=BN$2,'Equipment List'!$K741,"")</f>
        <v/>
      </c>
      <c r="BO741" s="161" t="str">
        <f>IF('Equipment List'!$C741=BN$2,'Equipment List'!$I741,"")</f>
        <v/>
      </c>
      <c r="BP741" s="160" t="str">
        <f>IF('Equipment List'!$C741=BQ$2,'Equipment List'!$D741,"")</f>
        <v/>
      </c>
      <c r="BQ741" s="161" t="str">
        <f>IF('Equipment List'!$C741=BQ$2,'Equipment List'!$K741,"")</f>
        <v/>
      </c>
      <c r="BR741" s="161" t="str">
        <f>IF('Equipment List'!$C741=BQ$2,'Equipment List'!$I741,"")</f>
        <v/>
      </c>
      <c r="BS741" s="160" t="str">
        <f>IF('Equipment List'!$C741=BT$2,'Equipment List'!$D741,"")</f>
        <v/>
      </c>
      <c r="BT741" s="161" t="str">
        <f>IF('Equipment List'!$C741=BT$2,'Equipment List'!$K741,"")</f>
        <v/>
      </c>
      <c r="BU741" s="161" t="str">
        <f>IF('Equipment List'!$C741=BT$2,'Equipment List'!$I741,"")</f>
        <v/>
      </c>
      <c r="BV741" s="160" t="str">
        <f>IF('Equipment List'!$C741=BW$2,'Equipment List'!$D741,"")</f>
        <v/>
      </c>
      <c r="BW741" s="161" t="str">
        <f>IF('Equipment List'!$C741=BW$2,'Equipment List'!$K741,"")</f>
        <v/>
      </c>
      <c r="BX741" s="161" t="str">
        <f>IF('Equipment List'!$C741=BW$2,'Equipment List'!$I741,"")</f>
        <v/>
      </c>
      <c r="BY741" s="141"/>
      <c r="BZ741" s="141"/>
    </row>
    <row r="742" spans="5:78" x14ac:dyDescent="0.2">
      <c r="E742" s="160" t="str">
        <f>IF('Equipment List'!$C742=F$2,'Equipment List'!$D742,"")</f>
        <v/>
      </c>
      <c r="F742" s="161" t="str">
        <f>IF('Equipment List'!$C742=F$2,'Equipment List'!$K742,"")</f>
        <v/>
      </c>
      <c r="G742" s="161" t="str">
        <f>IF('Equipment List'!$C742=F$2,'Equipment List'!$I742,"")</f>
        <v/>
      </c>
      <c r="H742" s="160" t="str">
        <f>IF('Equipment List'!$C742=I$2,'Equipment List'!$D742,"")</f>
        <v/>
      </c>
      <c r="I742" s="161" t="str">
        <f>IF('Equipment List'!$C742=I$2,'Equipment List'!$K742,"")</f>
        <v/>
      </c>
      <c r="J742" s="161" t="str">
        <f>IF('Equipment List'!$C742=I$2,'Equipment List'!$I742,"")</f>
        <v/>
      </c>
      <c r="K742" s="160" t="str">
        <f>IF('Equipment List'!$C742=L$2,'Equipment List'!$D742,"")</f>
        <v/>
      </c>
      <c r="L742" s="161" t="str">
        <f>IF('Equipment List'!$C742=L$2,'Equipment List'!$K742,"")</f>
        <v/>
      </c>
      <c r="M742" s="161" t="str">
        <f>IF('Equipment List'!$C742=L$2,'Equipment List'!$I742,"")</f>
        <v/>
      </c>
      <c r="N742" s="160" t="str">
        <f>IF('Equipment List'!$C742=O$2,'Equipment List'!$D742,"")</f>
        <v/>
      </c>
      <c r="O742" s="161" t="str">
        <f>IF('Equipment List'!$C742=O$2,'Equipment List'!$K742,"")</f>
        <v/>
      </c>
      <c r="P742" s="161" t="str">
        <f>IF('Equipment List'!$C742=O$2,'Equipment List'!$I742,"")</f>
        <v/>
      </c>
      <c r="Q742" s="160" t="str">
        <f>IF('Equipment List'!$C742=R$2,'Equipment List'!$D742,"")</f>
        <v/>
      </c>
      <c r="R742" s="161" t="str">
        <f>IF('Equipment List'!$C742=R$2,'Equipment List'!$K742,"")</f>
        <v/>
      </c>
      <c r="S742" s="161" t="str">
        <f>IF('Equipment List'!$C742=R$2,'Equipment List'!$I742,"")</f>
        <v/>
      </c>
      <c r="T742" s="160" t="str">
        <f>IF('Equipment List'!$C742=U$2,'Equipment List'!$D742,"")</f>
        <v/>
      </c>
      <c r="U742" s="161" t="str">
        <f>IF('Equipment List'!$C742=U$2,'Equipment List'!$K742,"")</f>
        <v/>
      </c>
      <c r="V742" s="161" t="str">
        <f>IF('Equipment List'!$C742=U$2,'Equipment List'!$I742,"")</f>
        <v/>
      </c>
      <c r="W742" s="160" t="str">
        <f>IF('Equipment List'!$C742=X$2,'Equipment List'!$D742,"")</f>
        <v/>
      </c>
      <c r="X742" s="161" t="str">
        <f>IF('Equipment List'!$C742=X$2,'Equipment List'!$K742,"")</f>
        <v/>
      </c>
      <c r="Y742" s="161" t="str">
        <f>IF('Equipment List'!$C742=X$2,'Equipment List'!$I742,"")</f>
        <v/>
      </c>
      <c r="Z742" s="160" t="str">
        <f>IF('Equipment List'!$C742=AA$2,'Equipment List'!$D742,"")</f>
        <v/>
      </c>
      <c r="AA742" s="161" t="str">
        <f>IF('Equipment List'!$C742=AA$2,'Equipment List'!$K742,"")</f>
        <v/>
      </c>
      <c r="AB742" s="161" t="str">
        <f>IF('Equipment List'!$C742=AA$2,'Equipment List'!$I742,"")</f>
        <v/>
      </c>
      <c r="AC742" s="160" t="str">
        <f>IF('Equipment List'!$C742=AD$2,'Equipment List'!$D742,"")</f>
        <v/>
      </c>
      <c r="AD742" s="161" t="str">
        <f>IF('Equipment List'!$C742=AD$2,'Equipment List'!$K742,"")</f>
        <v/>
      </c>
      <c r="AE742" s="161" t="str">
        <f>IF('Equipment List'!$C742=AD$2,'Equipment List'!$I742,"")</f>
        <v/>
      </c>
      <c r="AF742" s="160" t="str">
        <f>IF('Equipment List'!$C742=AG$2,'Equipment List'!$D742,"")</f>
        <v/>
      </c>
      <c r="AG742" s="161" t="str">
        <f>IF('Equipment List'!$C742=AG$2,'Equipment List'!$K742,"")</f>
        <v/>
      </c>
      <c r="AH742" s="161" t="str">
        <f>IF('Equipment List'!$C742=AG$2,'Equipment List'!$I742,"")</f>
        <v/>
      </c>
      <c r="AI742" s="160" t="str">
        <f>IF('Equipment List'!$C742=AJ$2,'Equipment List'!$D742,"")</f>
        <v/>
      </c>
      <c r="AJ742" s="161" t="str">
        <f>IF('Equipment List'!$C742=AJ$2,'Equipment List'!$K742,"")</f>
        <v/>
      </c>
      <c r="AK742" s="161" t="str">
        <f>IF('Equipment List'!$C742=AJ$2,'Equipment List'!$I742,"")</f>
        <v/>
      </c>
      <c r="AL742" s="160" t="str">
        <f>IF('Equipment List'!$C742=AM$2,'Equipment List'!$D742,"")</f>
        <v/>
      </c>
      <c r="AM742" s="161" t="str">
        <f>IF('Equipment List'!$C742=AM$2,'Equipment List'!$K742,"")</f>
        <v/>
      </c>
      <c r="AN742" s="161" t="str">
        <f>IF('Equipment List'!$C742=AM$2,'Equipment List'!$I742,"")</f>
        <v/>
      </c>
      <c r="AO742" s="160" t="str">
        <f>IF('Equipment List'!$C742=AP$2,'Equipment List'!$D742,"")</f>
        <v/>
      </c>
      <c r="AP742" s="161" t="str">
        <f>IF('Equipment List'!$C742=AP$2,'Equipment List'!$K742,"")</f>
        <v/>
      </c>
      <c r="AQ742" s="161" t="str">
        <f>IF('Equipment List'!$C742=AP$2,'Equipment List'!$I742,"")</f>
        <v/>
      </c>
      <c r="AR742" s="160" t="str">
        <f>IF('Equipment List'!$C742=AS$2,'Equipment List'!$D742,"")</f>
        <v/>
      </c>
      <c r="AS742" s="161" t="str">
        <f>IF('Equipment List'!$C742=AS$2,'Equipment List'!$K742,"")</f>
        <v/>
      </c>
      <c r="AT742" s="161" t="str">
        <f>IF('Equipment List'!$C742=AS$2,'Equipment List'!$I742,"")</f>
        <v/>
      </c>
      <c r="AU742" s="160" t="str">
        <f>IF('Equipment List'!$C742=AV$2,'Equipment List'!$D742,"")</f>
        <v/>
      </c>
      <c r="AV742" s="161" t="str">
        <f>IF('Equipment List'!$C742=AV$2,'Equipment List'!$K742,"")</f>
        <v/>
      </c>
      <c r="AW742" s="161" t="str">
        <f>IF('Equipment List'!$C742=AV$2,'Equipment List'!$I742,"")</f>
        <v/>
      </c>
      <c r="AX742" s="160" t="str">
        <f>IF('Equipment List'!$C742=AY$2,'Equipment List'!$D742,"")</f>
        <v/>
      </c>
      <c r="AY742" s="161" t="str">
        <f>IF('Equipment List'!$C742=AY$2,'Equipment List'!$K742,"")</f>
        <v/>
      </c>
      <c r="AZ742" s="161" t="str">
        <f>IF('Equipment List'!$C742=AY$2,'Equipment List'!$I742,"")</f>
        <v/>
      </c>
      <c r="BA742" s="160" t="str">
        <f>IF('Equipment List'!$C742=BB$2,'Equipment List'!$D742,"")</f>
        <v/>
      </c>
      <c r="BB742" s="161" t="str">
        <f>IF('Equipment List'!$C742=BB$2,'Equipment List'!$K742,"")</f>
        <v/>
      </c>
      <c r="BC742" s="161" t="str">
        <f>IF('Equipment List'!$C742=BB$2,'Equipment List'!$I742,"")</f>
        <v/>
      </c>
      <c r="BD742" s="160" t="str">
        <f>IF('Equipment List'!$C742=BE$2,'Equipment List'!$D742,"")</f>
        <v/>
      </c>
      <c r="BE742" s="161" t="str">
        <f>IF('Equipment List'!$C742=BE$2,'Equipment List'!$K742,"")</f>
        <v/>
      </c>
      <c r="BF742" s="161" t="str">
        <f>IF('Equipment List'!$C742=BE$2,'Equipment List'!$I742,"")</f>
        <v/>
      </c>
      <c r="BG742" s="160" t="str">
        <f>IF('Equipment List'!$C742=BH$2,'Equipment List'!$D742,"")</f>
        <v/>
      </c>
      <c r="BH742" s="161" t="str">
        <f>IF('Equipment List'!$C742=BH$2,'Equipment List'!$K742,"")</f>
        <v/>
      </c>
      <c r="BI742" s="161" t="str">
        <f>IF('Equipment List'!$C742=BH$2,'Equipment List'!$I742,"")</f>
        <v/>
      </c>
      <c r="BJ742" s="160" t="str">
        <f>IF('Equipment List'!$C742=BK$2,'Equipment List'!$D742,"")</f>
        <v/>
      </c>
      <c r="BK742" s="161" t="str">
        <f>IF('Equipment List'!$C742=BK$2,'Equipment List'!$K742,"")</f>
        <v/>
      </c>
      <c r="BL742" s="161" t="str">
        <f>IF('Equipment List'!$C742=BK$2,'Equipment List'!$I742,"")</f>
        <v/>
      </c>
      <c r="BM742" s="160" t="str">
        <f>IF('Equipment List'!$C742=BN$2,'Equipment List'!$D742,"")</f>
        <v/>
      </c>
      <c r="BN742" s="161" t="str">
        <f>IF('Equipment List'!$C742=BN$2,'Equipment List'!$K742,"")</f>
        <v/>
      </c>
      <c r="BO742" s="161" t="str">
        <f>IF('Equipment List'!$C742=BN$2,'Equipment List'!$I742,"")</f>
        <v/>
      </c>
      <c r="BP742" s="160" t="str">
        <f>IF('Equipment List'!$C742=BQ$2,'Equipment List'!$D742,"")</f>
        <v/>
      </c>
      <c r="BQ742" s="161" t="str">
        <f>IF('Equipment List'!$C742=BQ$2,'Equipment List'!$K742,"")</f>
        <v/>
      </c>
      <c r="BR742" s="161" t="str">
        <f>IF('Equipment List'!$C742=BQ$2,'Equipment List'!$I742,"")</f>
        <v/>
      </c>
      <c r="BS742" s="160" t="str">
        <f>IF('Equipment List'!$C742=BT$2,'Equipment List'!$D742,"")</f>
        <v/>
      </c>
      <c r="BT742" s="161" t="str">
        <f>IF('Equipment List'!$C742=BT$2,'Equipment List'!$K742,"")</f>
        <v/>
      </c>
      <c r="BU742" s="161" t="str">
        <f>IF('Equipment List'!$C742=BT$2,'Equipment List'!$I742,"")</f>
        <v/>
      </c>
      <c r="BV742" s="160" t="str">
        <f>IF('Equipment List'!$C742=BW$2,'Equipment List'!$D742,"")</f>
        <v/>
      </c>
      <c r="BW742" s="161" t="str">
        <f>IF('Equipment List'!$C742=BW$2,'Equipment List'!$K742,"")</f>
        <v/>
      </c>
      <c r="BX742" s="161" t="str">
        <f>IF('Equipment List'!$C742=BW$2,'Equipment List'!$I742,"")</f>
        <v/>
      </c>
      <c r="BY742" s="141"/>
      <c r="BZ742" s="141"/>
    </row>
    <row r="743" spans="5:78" x14ac:dyDescent="0.2">
      <c r="E743" s="160" t="str">
        <f>IF('Equipment List'!$C743=F$2,'Equipment List'!$D743,"")</f>
        <v/>
      </c>
      <c r="F743" s="161" t="str">
        <f>IF('Equipment List'!$C743=F$2,'Equipment List'!$K743,"")</f>
        <v/>
      </c>
      <c r="G743" s="161" t="str">
        <f>IF('Equipment List'!$C743=F$2,'Equipment List'!$I743,"")</f>
        <v/>
      </c>
      <c r="H743" s="160" t="str">
        <f>IF('Equipment List'!$C743=I$2,'Equipment List'!$D743,"")</f>
        <v/>
      </c>
      <c r="I743" s="161" t="str">
        <f>IF('Equipment List'!$C743=I$2,'Equipment List'!$K743,"")</f>
        <v/>
      </c>
      <c r="J743" s="161" t="str">
        <f>IF('Equipment List'!$C743=I$2,'Equipment List'!$I743,"")</f>
        <v/>
      </c>
      <c r="K743" s="160" t="str">
        <f>IF('Equipment List'!$C743=L$2,'Equipment List'!$D743,"")</f>
        <v/>
      </c>
      <c r="L743" s="161" t="str">
        <f>IF('Equipment List'!$C743=L$2,'Equipment List'!$K743,"")</f>
        <v/>
      </c>
      <c r="M743" s="161" t="str">
        <f>IF('Equipment List'!$C743=L$2,'Equipment List'!$I743,"")</f>
        <v/>
      </c>
      <c r="N743" s="160" t="str">
        <f>IF('Equipment List'!$C743=O$2,'Equipment List'!$D743,"")</f>
        <v/>
      </c>
      <c r="O743" s="161" t="str">
        <f>IF('Equipment List'!$C743=O$2,'Equipment List'!$K743,"")</f>
        <v/>
      </c>
      <c r="P743" s="161" t="str">
        <f>IF('Equipment List'!$C743=O$2,'Equipment List'!$I743,"")</f>
        <v/>
      </c>
      <c r="Q743" s="160" t="str">
        <f>IF('Equipment List'!$C743=R$2,'Equipment List'!$D743,"")</f>
        <v/>
      </c>
      <c r="R743" s="161" t="str">
        <f>IF('Equipment List'!$C743=R$2,'Equipment List'!$K743,"")</f>
        <v/>
      </c>
      <c r="S743" s="161" t="str">
        <f>IF('Equipment List'!$C743=R$2,'Equipment List'!$I743,"")</f>
        <v/>
      </c>
      <c r="T743" s="160" t="str">
        <f>IF('Equipment List'!$C743=U$2,'Equipment List'!$D743,"")</f>
        <v/>
      </c>
      <c r="U743" s="161" t="str">
        <f>IF('Equipment List'!$C743=U$2,'Equipment List'!$K743,"")</f>
        <v/>
      </c>
      <c r="V743" s="161" t="str">
        <f>IF('Equipment List'!$C743=U$2,'Equipment List'!$I743,"")</f>
        <v/>
      </c>
      <c r="W743" s="160" t="str">
        <f>IF('Equipment List'!$C743=X$2,'Equipment List'!$D743,"")</f>
        <v/>
      </c>
      <c r="X743" s="161" t="str">
        <f>IF('Equipment List'!$C743=X$2,'Equipment List'!$K743,"")</f>
        <v/>
      </c>
      <c r="Y743" s="161" t="str">
        <f>IF('Equipment List'!$C743=X$2,'Equipment List'!$I743,"")</f>
        <v/>
      </c>
      <c r="Z743" s="160" t="str">
        <f>IF('Equipment List'!$C743=AA$2,'Equipment List'!$D743,"")</f>
        <v/>
      </c>
      <c r="AA743" s="161" t="str">
        <f>IF('Equipment List'!$C743=AA$2,'Equipment List'!$K743,"")</f>
        <v/>
      </c>
      <c r="AB743" s="161" t="str">
        <f>IF('Equipment List'!$C743=AA$2,'Equipment List'!$I743,"")</f>
        <v/>
      </c>
      <c r="AC743" s="160" t="str">
        <f>IF('Equipment List'!$C743=AD$2,'Equipment List'!$D743,"")</f>
        <v/>
      </c>
      <c r="AD743" s="161" t="str">
        <f>IF('Equipment List'!$C743=AD$2,'Equipment List'!$K743,"")</f>
        <v/>
      </c>
      <c r="AE743" s="161" t="str">
        <f>IF('Equipment List'!$C743=AD$2,'Equipment List'!$I743,"")</f>
        <v/>
      </c>
      <c r="AF743" s="160" t="str">
        <f>IF('Equipment List'!$C743=AG$2,'Equipment List'!$D743,"")</f>
        <v/>
      </c>
      <c r="AG743" s="161" t="str">
        <f>IF('Equipment List'!$C743=AG$2,'Equipment List'!$K743,"")</f>
        <v/>
      </c>
      <c r="AH743" s="161" t="str">
        <f>IF('Equipment List'!$C743=AG$2,'Equipment List'!$I743,"")</f>
        <v/>
      </c>
      <c r="AI743" s="160" t="str">
        <f>IF('Equipment List'!$C743=AJ$2,'Equipment List'!$D743,"")</f>
        <v/>
      </c>
      <c r="AJ743" s="161" t="str">
        <f>IF('Equipment List'!$C743=AJ$2,'Equipment List'!$K743,"")</f>
        <v/>
      </c>
      <c r="AK743" s="161" t="str">
        <f>IF('Equipment List'!$C743=AJ$2,'Equipment List'!$I743,"")</f>
        <v/>
      </c>
      <c r="AL743" s="160" t="str">
        <f>IF('Equipment List'!$C743=AM$2,'Equipment List'!$D743,"")</f>
        <v/>
      </c>
      <c r="AM743" s="161" t="str">
        <f>IF('Equipment List'!$C743=AM$2,'Equipment List'!$K743,"")</f>
        <v/>
      </c>
      <c r="AN743" s="161" t="str">
        <f>IF('Equipment List'!$C743=AM$2,'Equipment List'!$I743,"")</f>
        <v/>
      </c>
      <c r="AO743" s="160" t="str">
        <f>IF('Equipment List'!$C743=AP$2,'Equipment List'!$D743,"")</f>
        <v/>
      </c>
      <c r="AP743" s="161" t="str">
        <f>IF('Equipment List'!$C743=AP$2,'Equipment List'!$K743,"")</f>
        <v/>
      </c>
      <c r="AQ743" s="161" t="str">
        <f>IF('Equipment List'!$C743=AP$2,'Equipment List'!$I743,"")</f>
        <v/>
      </c>
      <c r="AR743" s="160" t="str">
        <f>IF('Equipment List'!$C743=AS$2,'Equipment List'!$D743,"")</f>
        <v/>
      </c>
      <c r="AS743" s="161" t="str">
        <f>IF('Equipment List'!$C743=AS$2,'Equipment List'!$K743,"")</f>
        <v/>
      </c>
      <c r="AT743" s="161" t="str">
        <f>IF('Equipment List'!$C743=AS$2,'Equipment List'!$I743,"")</f>
        <v/>
      </c>
      <c r="AU743" s="160" t="str">
        <f>IF('Equipment List'!$C743=AV$2,'Equipment List'!$D743,"")</f>
        <v/>
      </c>
      <c r="AV743" s="161" t="str">
        <f>IF('Equipment List'!$C743=AV$2,'Equipment List'!$K743,"")</f>
        <v/>
      </c>
      <c r="AW743" s="161" t="str">
        <f>IF('Equipment List'!$C743=AV$2,'Equipment List'!$I743,"")</f>
        <v/>
      </c>
      <c r="AX743" s="160" t="str">
        <f>IF('Equipment List'!$C743=AY$2,'Equipment List'!$D743,"")</f>
        <v/>
      </c>
      <c r="AY743" s="161" t="str">
        <f>IF('Equipment List'!$C743=AY$2,'Equipment List'!$K743,"")</f>
        <v/>
      </c>
      <c r="AZ743" s="161" t="str">
        <f>IF('Equipment List'!$C743=AY$2,'Equipment List'!$I743,"")</f>
        <v/>
      </c>
      <c r="BA743" s="160" t="str">
        <f>IF('Equipment List'!$C743=BB$2,'Equipment List'!$D743,"")</f>
        <v/>
      </c>
      <c r="BB743" s="161" t="str">
        <f>IF('Equipment List'!$C743=BB$2,'Equipment List'!$K743,"")</f>
        <v/>
      </c>
      <c r="BC743" s="161" t="str">
        <f>IF('Equipment List'!$C743=BB$2,'Equipment List'!$I743,"")</f>
        <v/>
      </c>
      <c r="BD743" s="160" t="str">
        <f>IF('Equipment List'!$C743=BE$2,'Equipment List'!$D743,"")</f>
        <v/>
      </c>
      <c r="BE743" s="161" t="str">
        <f>IF('Equipment List'!$C743=BE$2,'Equipment List'!$K743,"")</f>
        <v/>
      </c>
      <c r="BF743" s="161" t="str">
        <f>IF('Equipment List'!$C743=BE$2,'Equipment List'!$I743,"")</f>
        <v/>
      </c>
      <c r="BG743" s="160" t="str">
        <f>IF('Equipment List'!$C743=BH$2,'Equipment List'!$D743,"")</f>
        <v/>
      </c>
      <c r="BH743" s="161" t="str">
        <f>IF('Equipment List'!$C743=BH$2,'Equipment List'!$K743,"")</f>
        <v/>
      </c>
      <c r="BI743" s="161" t="str">
        <f>IF('Equipment List'!$C743=BH$2,'Equipment List'!$I743,"")</f>
        <v/>
      </c>
      <c r="BJ743" s="160" t="str">
        <f>IF('Equipment List'!$C743=BK$2,'Equipment List'!$D743,"")</f>
        <v/>
      </c>
      <c r="BK743" s="161" t="str">
        <f>IF('Equipment List'!$C743=BK$2,'Equipment List'!$K743,"")</f>
        <v/>
      </c>
      <c r="BL743" s="161" t="str">
        <f>IF('Equipment List'!$C743=BK$2,'Equipment List'!$I743,"")</f>
        <v/>
      </c>
      <c r="BM743" s="160" t="str">
        <f>IF('Equipment List'!$C743=BN$2,'Equipment List'!$D743,"")</f>
        <v/>
      </c>
      <c r="BN743" s="161" t="str">
        <f>IF('Equipment List'!$C743=BN$2,'Equipment List'!$K743,"")</f>
        <v/>
      </c>
      <c r="BO743" s="161" t="str">
        <f>IF('Equipment List'!$C743=BN$2,'Equipment List'!$I743,"")</f>
        <v/>
      </c>
      <c r="BP743" s="160" t="str">
        <f>IF('Equipment List'!$C743=BQ$2,'Equipment List'!$D743,"")</f>
        <v/>
      </c>
      <c r="BQ743" s="161" t="str">
        <f>IF('Equipment List'!$C743=BQ$2,'Equipment List'!$K743,"")</f>
        <v/>
      </c>
      <c r="BR743" s="161" t="str">
        <f>IF('Equipment List'!$C743=BQ$2,'Equipment List'!$I743,"")</f>
        <v/>
      </c>
      <c r="BS743" s="160" t="str">
        <f>IF('Equipment List'!$C743=BT$2,'Equipment List'!$D743,"")</f>
        <v/>
      </c>
      <c r="BT743" s="161" t="str">
        <f>IF('Equipment List'!$C743=BT$2,'Equipment List'!$K743,"")</f>
        <v/>
      </c>
      <c r="BU743" s="161" t="str">
        <f>IF('Equipment List'!$C743=BT$2,'Equipment List'!$I743,"")</f>
        <v/>
      </c>
      <c r="BV743" s="160" t="str">
        <f>IF('Equipment List'!$C743=BW$2,'Equipment List'!$D743,"")</f>
        <v/>
      </c>
      <c r="BW743" s="161" t="str">
        <f>IF('Equipment List'!$C743=BW$2,'Equipment List'!$K743,"")</f>
        <v/>
      </c>
      <c r="BX743" s="161" t="str">
        <f>IF('Equipment List'!$C743=BW$2,'Equipment List'!$I743,"")</f>
        <v/>
      </c>
      <c r="BY743" s="141"/>
      <c r="BZ743" s="141"/>
    </row>
    <row r="744" spans="5:78" x14ac:dyDescent="0.2">
      <c r="E744" s="160" t="str">
        <f>IF('Equipment List'!$C744=F$2,'Equipment List'!$D744,"")</f>
        <v/>
      </c>
      <c r="F744" s="161" t="str">
        <f>IF('Equipment List'!$C744=F$2,'Equipment List'!$K744,"")</f>
        <v/>
      </c>
      <c r="G744" s="161" t="str">
        <f>IF('Equipment List'!$C744=F$2,'Equipment List'!$I744,"")</f>
        <v/>
      </c>
      <c r="H744" s="160" t="str">
        <f>IF('Equipment List'!$C744=I$2,'Equipment List'!$D744,"")</f>
        <v/>
      </c>
      <c r="I744" s="161" t="str">
        <f>IF('Equipment List'!$C744=I$2,'Equipment List'!$K744,"")</f>
        <v/>
      </c>
      <c r="J744" s="161" t="str">
        <f>IF('Equipment List'!$C744=I$2,'Equipment List'!$I744,"")</f>
        <v/>
      </c>
      <c r="K744" s="160" t="str">
        <f>IF('Equipment List'!$C744=L$2,'Equipment List'!$D744,"")</f>
        <v/>
      </c>
      <c r="L744" s="161" t="str">
        <f>IF('Equipment List'!$C744=L$2,'Equipment List'!$K744,"")</f>
        <v/>
      </c>
      <c r="M744" s="161" t="str">
        <f>IF('Equipment List'!$C744=L$2,'Equipment List'!$I744,"")</f>
        <v/>
      </c>
      <c r="N744" s="160" t="str">
        <f>IF('Equipment List'!$C744=O$2,'Equipment List'!$D744,"")</f>
        <v/>
      </c>
      <c r="O744" s="161" t="str">
        <f>IF('Equipment List'!$C744=O$2,'Equipment List'!$K744,"")</f>
        <v/>
      </c>
      <c r="P744" s="161" t="str">
        <f>IF('Equipment List'!$C744=O$2,'Equipment List'!$I744,"")</f>
        <v/>
      </c>
      <c r="Q744" s="160" t="str">
        <f>IF('Equipment List'!$C744=R$2,'Equipment List'!$D744,"")</f>
        <v/>
      </c>
      <c r="R744" s="161" t="str">
        <f>IF('Equipment List'!$C744=R$2,'Equipment List'!$K744,"")</f>
        <v/>
      </c>
      <c r="S744" s="161" t="str">
        <f>IF('Equipment List'!$C744=R$2,'Equipment List'!$I744,"")</f>
        <v/>
      </c>
      <c r="T744" s="160" t="str">
        <f>IF('Equipment List'!$C744=U$2,'Equipment List'!$D744,"")</f>
        <v/>
      </c>
      <c r="U744" s="161" t="str">
        <f>IF('Equipment List'!$C744=U$2,'Equipment List'!$K744,"")</f>
        <v/>
      </c>
      <c r="V744" s="161" t="str">
        <f>IF('Equipment List'!$C744=U$2,'Equipment List'!$I744,"")</f>
        <v/>
      </c>
      <c r="W744" s="160" t="str">
        <f>IF('Equipment List'!$C744=X$2,'Equipment List'!$D744,"")</f>
        <v/>
      </c>
      <c r="X744" s="161" t="str">
        <f>IF('Equipment List'!$C744=X$2,'Equipment List'!$K744,"")</f>
        <v/>
      </c>
      <c r="Y744" s="161" t="str">
        <f>IF('Equipment List'!$C744=X$2,'Equipment List'!$I744,"")</f>
        <v/>
      </c>
      <c r="Z744" s="160" t="str">
        <f>IF('Equipment List'!$C744=AA$2,'Equipment List'!$D744,"")</f>
        <v/>
      </c>
      <c r="AA744" s="161" t="str">
        <f>IF('Equipment List'!$C744=AA$2,'Equipment List'!$K744,"")</f>
        <v/>
      </c>
      <c r="AB744" s="161" t="str">
        <f>IF('Equipment List'!$C744=AA$2,'Equipment List'!$I744,"")</f>
        <v/>
      </c>
      <c r="AC744" s="160" t="str">
        <f>IF('Equipment List'!$C744=AD$2,'Equipment List'!$D744,"")</f>
        <v/>
      </c>
      <c r="AD744" s="161" t="str">
        <f>IF('Equipment List'!$C744=AD$2,'Equipment List'!$K744,"")</f>
        <v/>
      </c>
      <c r="AE744" s="161" t="str">
        <f>IF('Equipment List'!$C744=AD$2,'Equipment List'!$I744,"")</f>
        <v/>
      </c>
      <c r="AF744" s="160" t="str">
        <f>IF('Equipment List'!$C744=AG$2,'Equipment List'!$D744,"")</f>
        <v/>
      </c>
      <c r="AG744" s="161" t="str">
        <f>IF('Equipment List'!$C744=AG$2,'Equipment List'!$K744,"")</f>
        <v/>
      </c>
      <c r="AH744" s="161" t="str">
        <f>IF('Equipment List'!$C744=AG$2,'Equipment List'!$I744,"")</f>
        <v/>
      </c>
      <c r="AI744" s="160" t="str">
        <f>IF('Equipment List'!$C744=AJ$2,'Equipment List'!$D744,"")</f>
        <v/>
      </c>
      <c r="AJ744" s="161" t="str">
        <f>IF('Equipment List'!$C744=AJ$2,'Equipment List'!$K744,"")</f>
        <v/>
      </c>
      <c r="AK744" s="161" t="str">
        <f>IF('Equipment List'!$C744=AJ$2,'Equipment List'!$I744,"")</f>
        <v/>
      </c>
      <c r="AL744" s="160" t="str">
        <f>IF('Equipment List'!$C744=AM$2,'Equipment List'!$D744,"")</f>
        <v/>
      </c>
      <c r="AM744" s="161" t="str">
        <f>IF('Equipment List'!$C744=AM$2,'Equipment List'!$K744,"")</f>
        <v/>
      </c>
      <c r="AN744" s="161" t="str">
        <f>IF('Equipment List'!$C744=AM$2,'Equipment List'!$I744,"")</f>
        <v/>
      </c>
      <c r="AO744" s="160" t="str">
        <f>IF('Equipment List'!$C744=AP$2,'Equipment List'!$D744,"")</f>
        <v/>
      </c>
      <c r="AP744" s="161" t="str">
        <f>IF('Equipment List'!$C744=AP$2,'Equipment List'!$K744,"")</f>
        <v/>
      </c>
      <c r="AQ744" s="161" t="str">
        <f>IF('Equipment List'!$C744=AP$2,'Equipment List'!$I744,"")</f>
        <v/>
      </c>
      <c r="AR744" s="160" t="str">
        <f>IF('Equipment List'!$C744=AS$2,'Equipment List'!$D744,"")</f>
        <v/>
      </c>
      <c r="AS744" s="161" t="str">
        <f>IF('Equipment List'!$C744=AS$2,'Equipment List'!$K744,"")</f>
        <v/>
      </c>
      <c r="AT744" s="161" t="str">
        <f>IF('Equipment List'!$C744=AS$2,'Equipment List'!$I744,"")</f>
        <v/>
      </c>
      <c r="AU744" s="160" t="str">
        <f>IF('Equipment List'!$C744=AV$2,'Equipment List'!$D744,"")</f>
        <v/>
      </c>
      <c r="AV744" s="161" t="str">
        <f>IF('Equipment List'!$C744=AV$2,'Equipment List'!$K744,"")</f>
        <v/>
      </c>
      <c r="AW744" s="161" t="str">
        <f>IF('Equipment List'!$C744=AV$2,'Equipment List'!$I744,"")</f>
        <v/>
      </c>
      <c r="AX744" s="160" t="str">
        <f>IF('Equipment List'!$C744=AY$2,'Equipment List'!$D744,"")</f>
        <v/>
      </c>
      <c r="AY744" s="161" t="str">
        <f>IF('Equipment List'!$C744=AY$2,'Equipment List'!$K744,"")</f>
        <v/>
      </c>
      <c r="AZ744" s="161" t="str">
        <f>IF('Equipment List'!$C744=AY$2,'Equipment List'!$I744,"")</f>
        <v/>
      </c>
      <c r="BA744" s="160" t="str">
        <f>IF('Equipment List'!$C744=BB$2,'Equipment List'!$D744,"")</f>
        <v/>
      </c>
      <c r="BB744" s="161" t="str">
        <f>IF('Equipment List'!$C744=BB$2,'Equipment List'!$K744,"")</f>
        <v/>
      </c>
      <c r="BC744" s="161" t="str">
        <f>IF('Equipment List'!$C744=BB$2,'Equipment List'!$I744,"")</f>
        <v/>
      </c>
      <c r="BD744" s="160" t="str">
        <f>IF('Equipment List'!$C744=BE$2,'Equipment List'!$D744,"")</f>
        <v/>
      </c>
      <c r="BE744" s="161" t="str">
        <f>IF('Equipment List'!$C744=BE$2,'Equipment List'!$K744,"")</f>
        <v/>
      </c>
      <c r="BF744" s="161" t="str">
        <f>IF('Equipment List'!$C744=BE$2,'Equipment List'!$I744,"")</f>
        <v/>
      </c>
      <c r="BG744" s="160" t="str">
        <f>IF('Equipment List'!$C744=BH$2,'Equipment List'!$D744,"")</f>
        <v/>
      </c>
      <c r="BH744" s="161" t="str">
        <f>IF('Equipment List'!$C744=BH$2,'Equipment List'!$K744,"")</f>
        <v/>
      </c>
      <c r="BI744" s="161" t="str">
        <f>IF('Equipment List'!$C744=BH$2,'Equipment List'!$I744,"")</f>
        <v/>
      </c>
      <c r="BJ744" s="160" t="str">
        <f>IF('Equipment List'!$C744=BK$2,'Equipment List'!$D744,"")</f>
        <v/>
      </c>
      <c r="BK744" s="161" t="str">
        <f>IF('Equipment List'!$C744=BK$2,'Equipment List'!$K744,"")</f>
        <v/>
      </c>
      <c r="BL744" s="161" t="str">
        <f>IF('Equipment List'!$C744=BK$2,'Equipment List'!$I744,"")</f>
        <v/>
      </c>
      <c r="BM744" s="160" t="str">
        <f>IF('Equipment List'!$C744=BN$2,'Equipment List'!$D744,"")</f>
        <v/>
      </c>
      <c r="BN744" s="161" t="str">
        <f>IF('Equipment List'!$C744=BN$2,'Equipment List'!$K744,"")</f>
        <v/>
      </c>
      <c r="BO744" s="161" t="str">
        <f>IF('Equipment List'!$C744=BN$2,'Equipment List'!$I744,"")</f>
        <v/>
      </c>
      <c r="BP744" s="160" t="str">
        <f>IF('Equipment List'!$C744=BQ$2,'Equipment List'!$D744,"")</f>
        <v/>
      </c>
      <c r="BQ744" s="161" t="str">
        <f>IF('Equipment List'!$C744=BQ$2,'Equipment List'!$K744,"")</f>
        <v/>
      </c>
      <c r="BR744" s="161" t="str">
        <f>IF('Equipment List'!$C744=BQ$2,'Equipment List'!$I744,"")</f>
        <v/>
      </c>
      <c r="BS744" s="160" t="str">
        <f>IF('Equipment List'!$C744=BT$2,'Equipment List'!$D744,"")</f>
        <v/>
      </c>
      <c r="BT744" s="161" t="str">
        <f>IF('Equipment List'!$C744=BT$2,'Equipment List'!$K744,"")</f>
        <v/>
      </c>
      <c r="BU744" s="161" t="str">
        <f>IF('Equipment List'!$C744=BT$2,'Equipment List'!$I744,"")</f>
        <v/>
      </c>
      <c r="BV744" s="160" t="str">
        <f>IF('Equipment List'!$C744=BW$2,'Equipment List'!$D744,"")</f>
        <v/>
      </c>
      <c r="BW744" s="161" t="str">
        <f>IF('Equipment List'!$C744=BW$2,'Equipment List'!$K744,"")</f>
        <v/>
      </c>
      <c r="BX744" s="161" t="str">
        <f>IF('Equipment List'!$C744=BW$2,'Equipment List'!$I744,"")</f>
        <v/>
      </c>
      <c r="BY744" s="141"/>
      <c r="BZ744" s="141"/>
    </row>
    <row r="745" spans="5:78" x14ac:dyDescent="0.2">
      <c r="E745" s="160" t="str">
        <f>IF('Equipment List'!$C745=F$2,'Equipment List'!$D745,"")</f>
        <v/>
      </c>
      <c r="F745" s="161" t="str">
        <f>IF('Equipment List'!$C745=F$2,'Equipment List'!$K745,"")</f>
        <v/>
      </c>
      <c r="G745" s="161" t="str">
        <f>IF('Equipment List'!$C745=F$2,'Equipment List'!$I745,"")</f>
        <v/>
      </c>
      <c r="H745" s="160" t="str">
        <f>IF('Equipment List'!$C745=I$2,'Equipment List'!$D745,"")</f>
        <v/>
      </c>
      <c r="I745" s="161" t="str">
        <f>IF('Equipment List'!$C745=I$2,'Equipment List'!$K745,"")</f>
        <v/>
      </c>
      <c r="J745" s="161" t="str">
        <f>IF('Equipment List'!$C745=I$2,'Equipment List'!$I745,"")</f>
        <v/>
      </c>
      <c r="K745" s="160" t="str">
        <f>IF('Equipment List'!$C745=L$2,'Equipment List'!$D745,"")</f>
        <v/>
      </c>
      <c r="L745" s="161" t="str">
        <f>IF('Equipment List'!$C745=L$2,'Equipment List'!$K745,"")</f>
        <v/>
      </c>
      <c r="M745" s="161" t="str">
        <f>IF('Equipment List'!$C745=L$2,'Equipment List'!$I745,"")</f>
        <v/>
      </c>
      <c r="N745" s="160" t="str">
        <f>IF('Equipment List'!$C745=O$2,'Equipment List'!$D745,"")</f>
        <v/>
      </c>
      <c r="O745" s="161" t="str">
        <f>IF('Equipment List'!$C745=O$2,'Equipment List'!$K745,"")</f>
        <v/>
      </c>
      <c r="P745" s="161" t="str">
        <f>IF('Equipment List'!$C745=O$2,'Equipment List'!$I745,"")</f>
        <v/>
      </c>
      <c r="Q745" s="160" t="str">
        <f>IF('Equipment List'!$C745=R$2,'Equipment List'!$D745,"")</f>
        <v/>
      </c>
      <c r="R745" s="161" t="str">
        <f>IF('Equipment List'!$C745=R$2,'Equipment List'!$K745,"")</f>
        <v/>
      </c>
      <c r="S745" s="161" t="str">
        <f>IF('Equipment List'!$C745=R$2,'Equipment List'!$I745,"")</f>
        <v/>
      </c>
      <c r="T745" s="160" t="str">
        <f>IF('Equipment List'!$C745=U$2,'Equipment List'!$D745,"")</f>
        <v/>
      </c>
      <c r="U745" s="161" t="str">
        <f>IF('Equipment List'!$C745=U$2,'Equipment List'!$K745,"")</f>
        <v/>
      </c>
      <c r="V745" s="161" t="str">
        <f>IF('Equipment List'!$C745=U$2,'Equipment List'!$I745,"")</f>
        <v/>
      </c>
      <c r="W745" s="160" t="str">
        <f>IF('Equipment List'!$C745=X$2,'Equipment List'!$D745,"")</f>
        <v/>
      </c>
      <c r="X745" s="161" t="str">
        <f>IF('Equipment List'!$C745=X$2,'Equipment List'!$K745,"")</f>
        <v/>
      </c>
      <c r="Y745" s="161" t="str">
        <f>IF('Equipment List'!$C745=X$2,'Equipment List'!$I745,"")</f>
        <v/>
      </c>
      <c r="Z745" s="160" t="str">
        <f>IF('Equipment List'!$C745=AA$2,'Equipment List'!$D745,"")</f>
        <v/>
      </c>
      <c r="AA745" s="161" t="str">
        <f>IF('Equipment List'!$C745=AA$2,'Equipment List'!$K745,"")</f>
        <v/>
      </c>
      <c r="AB745" s="161" t="str">
        <f>IF('Equipment List'!$C745=AA$2,'Equipment List'!$I745,"")</f>
        <v/>
      </c>
      <c r="AC745" s="160" t="str">
        <f>IF('Equipment List'!$C745=AD$2,'Equipment List'!$D745,"")</f>
        <v/>
      </c>
      <c r="AD745" s="161" t="str">
        <f>IF('Equipment List'!$C745=AD$2,'Equipment List'!$K745,"")</f>
        <v/>
      </c>
      <c r="AE745" s="161" t="str">
        <f>IF('Equipment List'!$C745=AD$2,'Equipment List'!$I745,"")</f>
        <v/>
      </c>
      <c r="AF745" s="160" t="str">
        <f>IF('Equipment List'!$C745=AG$2,'Equipment List'!$D745,"")</f>
        <v/>
      </c>
      <c r="AG745" s="161" t="str">
        <f>IF('Equipment List'!$C745=AG$2,'Equipment List'!$K745,"")</f>
        <v/>
      </c>
      <c r="AH745" s="161" t="str">
        <f>IF('Equipment List'!$C745=AG$2,'Equipment List'!$I745,"")</f>
        <v/>
      </c>
      <c r="AI745" s="160" t="str">
        <f>IF('Equipment List'!$C745=AJ$2,'Equipment List'!$D745,"")</f>
        <v/>
      </c>
      <c r="AJ745" s="161" t="str">
        <f>IF('Equipment List'!$C745=AJ$2,'Equipment List'!$K745,"")</f>
        <v/>
      </c>
      <c r="AK745" s="161" t="str">
        <f>IF('Equipment List'!$C745=AJ$2,'Equipment List'!$I745,"")</f>
        <v/>
      </c>
      <c r="AL745" s="160" t="str">
        <f>IF('Equipment List'!$C745=AM$2,'Equipment List'!$D745,"")</f>
        <v/>
      </c>
      <c r="AM745" s="161" t="str">
        <f>IF('Equipment List'!$C745=AM$2,'Equipment List'!$K745,"")</f>
        <v/>
      </c>
      <c r="AN745" s="161" t="str">
        <f>IF('Equipment List'!$C745=AM$2,'Equipment List'!$I745,"")</f>
        <v/>
      </c>
      <c r="AO745" s="160" t="str">
        <f>IF('Equipment List'!$C745=AP$2,'Equipment List'!$D745,"")</f>
        <v/>
      </c>
      <c r="AP745" s="161" t="str">
        <f>IF('Equipment List'!$C745=AP$2,'Equipment List'!$K745,"")</f>
        <v/>
      </c>
      <c r="AQ745" s="161" t="str">
        <f>IF('Equipment List'!$C745=AP$2,'Equipment List'!$I745,"")</f>
        <v/>
      </c>
      <c r="AR745" s="160" t="str">
        <f>IF('Equipment List'!$C745=AS$2,'Equipment List'!$D745,"")</f>
        <v/>
      </c>
      <c r="AS745" s="161" t="str">
        <f>IF('Equipment List'!$C745=AS$2,'Equipment List'!$K745,"")</f>
        <v/>
      </c>
      <c r="AT745" s="161" t="str">
        <f>IF('Equipment List'!$C745=AS$2,'Equipment List'!$I745,"")</f>
        <v/>
      </c>
      <c r="AU745" s="160" t="str">
        <f>IF('Equipment List'!$C745=AV$2,'Equipment List'!$D745,"")</f>
        <v/>
      </c>
      <c r="AV745" s="161" t="str">
        <f>IF('Equipment List'!$C745=AV$2,'Equipment List'!$K745,"")</f>
        <v/>
      </c>
      <c r="AW745" s="161" t="str">
        <f>IF('Equipment List'!$C745=AV$2,'Equipment List'!$I745,"")</f>
        <v/>
      </c>
      <c r="AX745" s="160" t="str">
        <f>IF('Equipment List'!$C745=AY$2,'Equipment List'!$D745,"")</f>
        <v/>
      </c>
      <c r="AY745" s="161" t="str">
        <f>IF('Equipment List'!$C745=AY$2,'Equipment List'!$K745,"")</f>
        <v/>
      </c>
      <c r="AZ745" s="161" t="str">
        <f>IF('Equipment List'!$C745=AY$2,'Equipment List'!$I745,"")</f>
        <v/>
      </c>
      <c r="BA745" s="160" t="str">
        <f>IF('Equipment List'!$C745=BB$2,'Equipment List'!$D745,"")</f>
        <v/>
      </c>
      <c r="BB745" s="161" t="str">
        <f>IF('Equipment List'!$C745=BB$2,'Equipment List'!$K745,"")</f>
        <v/>
      </c>
      <c r="BC745" s="161" t="str">
        <f>IF('Equipment List'!$C745=BB$2,'Equipment List'!$I745,"")</f>
        <v/>
      </c>
      <c r="BD745" s="160" t="str">
        <f>IF('Equipment List'!$C745=BE$2,'Equipment List'!$D745,"")</f>
        <v/>
      </c>
      <c r="BE745" s="161" t="str">
        <f>IF('Equipment List'!$C745=BE$2,'Equipment List'!$K745,"")</f>
        <v/>
      </c>
      <c r="BF745" s="161" t="str">
        <f>IF('Equipment List'!$C745=BE$2,'Equipment List'!$I745,"")</f>
        <v/>
      </c>
      <c r="BG745" s="160" t="str">
        <f>IF('Equipment List'!$C745=BH$2,'Equipment List'!$D745,"")</f>
        <v/>
      </c>
      <c r="BH745" s="161" t="str">
        <f>IF('Equipment List'!$C745=BH$2,'Equipment List'!$K745,"")</f>
        <v/>
      </c>
      <c r="BI745" s="161" t="str">
        <f>IF('Equipment List'!$C745=BH$2,'Equipment List'!$I745,"")</f>
        <v/>
      </c>
      <c r="BJ745" s="160" t="str">
        <f>IF('Equipment List'!$C745=BK$2,'Equipment List'!$D745,"")</f>
        <v/>
      </c>
      <c r="BK745" s="161" t="str">
        <f>IF('Equipment List'!$C745=BK$2,'Equipment List'!$K745,"")</f>
        <v/>
      </c>
      <c r="BL745" s="161" t="str">
        <f>IF('Equipment List'!$C745=BK$2,'Equipment List'!$I745,"")</f>
        <v/>
      </c>
      <c r="BM745" s="160" t="str">
        <f>IF('Equipment List'!$C745=BN$2,'Equipment List'!$D745,"")</f>
        <v/>
      </c>
      <c r="BN745" s="161" t="str">
        <f>IF('Equipment List'!$C745=BN$2,'Equipment List'!$K745,"")</f>
        <v/>
      </c>
      <c r="BO745" s="161" t="str">
        <f>IF('Equipment List'!$C745=BN$2,'Equipment List'!$I745,"")</f>
        <v/>
      </c>
      <c r="BP745" s="160" t="str">
        <f>IF('Equipment List'!$C745=BQ$2,'Equipment List'!$D745,"")</f>
        <v/>
      </c>
      <c r="BQ745" s="161" t="str">
        <f>IF('Equipment List'!$C745=BQ$2,'Equipment List'!$K745,"")</f>
        <v/>
      </c>
      <c r="BR745" s="161" t="str">
        <f>IF('Equipment List'!$C745=BQ$2,'Equipment List'!$I745,"")</f>
        <v/>
      </c>
      <c r="BS745" s="160" t="str">
        <f>IF('Equipment List'!$C745=BT$2,'Equipment List'!$D745,"")</f>
        <v/>
      </c>
      <c r="BT745" s="161" t="str">
        <f>IF('Equipment List'!$C745=BT$2,'Equipment List'!$K745,"")</f>
        <v/>
      </c>
      <c r="BU745" s="161" t="str">
        <f>IF('Equipment List'!$C745=BT$2,'Equipment List'!$I745,"")</f>
        <v/>
      </c>
      <c r="BV745" s="160" t="str">
        <f>IF('Equipment List'!$C745=BW$2,'Equipment List'!$D745,"")</f>
        <v/>
      </c>
      <c r="BW745" s="161" t="str">
        <f>IF('Equipment List'!$C745=BW$2,'Equipment List'!$K745,"")</f>
        <v/>
      </c>
      <c r="BX745" s="161" t="str">
        <f>IF('Equipment List'!$C745=BW$2,'Equipment List'!$I745,"")</f>
        <v/>
      </c>
      <c r="BY745" s="141"/>
      <c r="BZ745" s="141"/>
    </row>
    <row r="746" spans="5:78" x14ac:dyDescent="0.2">
      <c r="E746" s="160" t="str">
        <f>IF('Equipment List'!$C746=F$2,'Equipment List'!$D746,"")</f>
        <v/>
      </c>
      <c r="F746" s="161" t="str">
        <f>IF('Equipment List'!$C746=F$2,'Equipment List'!$K746,"")</f>
        <v/>
      </c>
      <c r="G746" s="161" t="str">
        <f>IF('Equipment List'!$C746=F$2,'Equipment List'!$I746,"")</f>
        <v/>
      </c>
      <c r="H746" s="160" t="str">
        <f>IF('Equipment List'!$C746=I$2,'Equipment List'!$D746,"")</f>
        <v/>
      </c>
      <c r="I746" s="161" t="str">
        <f>IF('Equipment List'!$C746=I$2,'Equipment List'!$K746,"")</f>
        <v/>
      </c>
      <c r="J746" s="161" t="str">
        <f>IF('Equipment List'!$C746=I$2,'Equipment List'!$I746,"")</f>
        <v/>
      </c>
      <c r="K746" s="160" t="str">
        <f>IF('Equipment List'!$C746=L$2,'Equipment List'!$D746,"")</f>
        <v/>
      </c>
      <c r="L746" s="161" t="str">
        <f>IF('Equipment List'!$C746=L$2,'Equipment List'!$K746,"")</f>
        <v/>
      </c>
      <c r="M746" s="161" t="str">
        <f>IF('Equipment List'!$C746=L$2,'Equipment List'!$I746,"")</f>
        <v/>
      </c>
      <c r="N746" s="160" t="str">
        <f>IF('Equipment List'!$C746=O$2,'Equipment List'!$D746,"")</f>
        <v/>
      </c>
      <c r="O746" s="161" t="str">
        <f>IF('Equipment List'!$C746=O$2,'Equipment List'!$K746,"")</f>
        <v/>
      </c>
      <c r="P746" s="161" t="str">
        <f>IF('Equipment List'!$C746=O$2,'Equipment List'!$I746,"")</f>
        <v/>
      </c>
      <c r="Q746" s="160" t="str">
        <f>IF('Equipment List'!$C746=R$2,'Equipment List'!$D746,"")</f>
        <v/>
      </c>
      <c r="R746" s="161" t="str">
        <f>IF('Equipment List'!$C746=R$2,'Equipment List'!$K746,"")</f>
        <v/>
      </c>
      <c r="S746" s="161" t="str">
        <f>IF('Equipment List'!$C746=R$2,'Equipment List'!$I746,"")</f>
        <v/>
      </c>
      <c r="T746" s="160" t="str">
        <f>IF('Equipment List'!$C746=U$2,'Equipment List'!$D746,"")</f>
        <v/>
      </c>
      <c r="U746" s="161" t="str">
        <f>IF('Equipment List'!$C746=U$2,'Equipment List'!$K746,"")</f>
        <v/>
      </c>
      <c r="V746" s="161" t="str">
        <f>IF('Equipment List'!$C746=U$2,'Equipment List'!$I746,"")</f>
        <v/>
      </c>
      <c r="W746" s="160" t="str">
        <f>IF('Equipment List'!$C746=X$2,'Equipment List'!$D746,"")</f>
        <v/>
      </c>
      <c r="X746" s="161" t="str">
        <f>IF('Equipment List'!$C746=X$2,'Equipment List'!$K746,"")</f>
        <v/>
      </c>
      <c r="Y746" s="161" t="str">
        <f>IF('Equipment List'!$C746=X$2,'Equipment List'!$I746,"")</f>
        <v/>
      </c>
      <c r="Z746" s="160" t="str">
        <f>IF('Equipment List'!$C746=AA$2,'Equipment List'!$D746,"")</f>
        <v/>
      </c>
      <c r="AA746" s="161" t="str">
        <f>IF('Equipment List'!$C746=AA$2,'Equipment List'!$K746,"")</f>
        <v/>
      </c>
      <c r="AB746" s="161" t="str">
        <f>IF('Equipment List'!$C746=AA$2,'Equipment List'!$I746,"")</f>
        <v/>
      </c>
      <c r="AC746" s="160" t="str">
        <f>IF('Equipment List'!$C746=AD$2,'Equipment List'!$D746,"")</f>
        <v/>
      </c>
      <c r="AD746" s="161" t="str">
        <f>IF('Equipment List'!$C746=AD$2,'Equipment List'!$K746,"")</f>
        <v/>
      </c>
      <c r="AE746" s="161" t="str">
        <f>IF('Equipment List'!$C746=AD$2,'Equipment List'!$I746,"")</f>
        <v/>
      </c>
      <c r="AF746" s="160" t="str">
        <f>IF('Equipment List'!$C746=AG$2,'Equipment List'!$D746,"")</f>
        <v/>
      </c>
      <c r="AG746" s="161" t="str">
        <f>IF('Equipment List'!$C746=AG$2,'Equipment List'!$K746,"")</f>
        <v/>
      </c>
      <c r="AH746" s="161" t="str">
        <f>IF('Equipment List'!$C746=AG$2,'Equipment List'!$I746,"")</f>
        <v/>
      </c>
      <c r="AI746" s="160" t="str">
        <f>IF('Equipment List'!$C746=AJ$2,'Equipment List'!$D746,"")</f>
        <v/>
      </c>
      <c r="AJ746" s="161" t="str">
        <f>IF('Equipment List'!$C746=AJ$2,'Equipment List'!$K746,"")</f>
        <v/>
      </c>
      <c r="AK746" s="161" t="str">
        <f>IF('Equipment List'!$C746=AJ$2,'Equipment List'!$I746,"")</f>
        <v/>
      </c>
      <c r="AL746" s="160" t="str">
        <f>IF('Equipment List'!$C746=AM$2,'Equipment List'!$D746,"")</f>
        <v/>
      </c>
      <c r="AM746" s="161" t="str">
        <f>IF('Equipment List'!$C746=AM$2,'Equipment List'!$K746,"")</f>
        <v/>
      </c>
      <c r="AN746" s="161" t="str">
        <f>IF('Equipment List'!$C746=AM$2,'Equipment List'!$I746,"")</f>
        <v/>
      </c>
      <c r="AO746" s="160" t="str">
        <f>IF('Equipment List'!$C746=AP$2,'Equipment List'!$D746,"")</f>
        <v/>
      </c>
      <c r="AP746" s="161" t="str">
        <f>IF('Equipment List'!$C746=AP$2,'Equipment List'!$K746,"")</f>
        <v/>
      </c>
      <c r="AQ746" s="161" t="str">
        <f>IF('Equipment List'!$C746=AP$2,'Equipment List'!$I746,"")</f>
        <v/>
      </c>
      <c r="AR746" s="160" t="str">
        <f>IF('Equipment List'!$C746=AS$2,'Equipment List'!$D746,"")</f>
        <v/>
      </c>
      <c r="AS746" s="161" t="str">
        <f>IF('Equipment List'!$C746=AS$2,'Equipment List'!$K746,"")</f>
        <v/>
      </c>
      <c r="AT746" s="161" t="str">
        <f>IF('Equipment List'!$C746=AS$2,'Equipment List'!$I746,"")</f>
        <v/>
      </c>
      <c r="AU746" s="160" t="str">
        <f>IF('Equipment List'!$C746=AV$2,'Equipment List'!$D746,"")</f>
        <v/>
      </c>
      <c r="AV746" s="161" t="str">
        <f>IF('Equipment List'!$C746=AV$2,'Equipment List'!$K746,"")</f>
        <v/>
      </c>
      <c r="AW746" s="161" t="str">
        <f>IF('Equipment List'!$C746=AV$2,'Equipment List'!$I746,"")</f>
        <v/>
      </c>
      <c r="AX746" s="160" t="str">
        <f>IF('Equipment List'!$C746=AY$2,'Equipment List'!$D746,"")</f>
        <v/>
      </c>
      <c r="AY746" s="161" t="str">
        <f>IF('Equipment List'!$C746=AY$2,'Equipment List'!$K746,"")</f>
        <v/>
      </c>
      <c r="AZ746" s="161" t="str">
        <f>IF('Equipment List'!$C746=AY$2,'Equipment List'!$I746,"")</f>
        <v/>
      </c>
      <c r="BA746" s="160" t="str">
        <f>IF('Equipment List'!$C746=BB$2,'Equipment List'!$D746,"")</f>
        <v/>
      </c>
      <c r="BB746" s="161" t="str">
        <f>IF('Equipment List'!$C746=BB$2,'Equipment List'!$K746,"")</f>
        <v/>
      </c>
      <c r="BC746" s="161" t="str">
        <f>IF('Equipment List'!$C746=BB$2,'Equipment List'!$I746,"")</f>
        <v/>
      </c>
      <c r="BD746" s="160" t="str">
        <f>IF('Equipment List'!$C746=BE$2,'Equipment List'!$D746,"")</f>
        <v/>
      </c>
      <c r="BE746" s="161" t="str">
        <f>IF('Equipment List'!$C746=BE$2,'Equipment List'!$K746,"")</f>
        <v/>
      </c>
      <c r="BF746" s="161" t="str">
        <f>IF('Equipment List'!$C746=BE$2,'Equipment List'!$I746,"")</f>
        <v/>
      </c>
      <c r="BG746" s="160" t="str">
        <f>IF('Equipment List'!$C746=BH$2,'Equipment List'!$D746,"")</f>
        <v/>
      </c>
      <c r="BH746" s="161" t="str">
        <f>IF('Equipment List'!$C746=BH$2,'Equipment List'!$K746,"")</f>
        <v/>
      </c>
      <c r="BI746" s="161" t="str">
        <f>IF('Equipment List'!$C746=BH$2,'Equipment List'!$I746,"")</f>
        <v/>
      </c>
      <c r="BJ746" s="160" t="str">
        <f>IF('Equipment List'!$C746=BK$2,'Equipment List'!$D746,"")</f>
        <v/>
      </c>
      <c r="BK746" s="161" t="str">
        <f>IF('Equipment List'!$C746=BK$2,'Equipment List'!$K746,"")</f>
        <v/>
      </c>
      <c r="BL746" s="161" t="str">
        <f>IF('Equipment List'!$C746=BK$2,'Equipment List'!$I746,"")</f>
        <v/>
      </c>
      <c r="BM746" s="160" t="str">
        <f>IF('Equipment List'!$C746=BN$2,'Equipment List'!$D746,"")</f>
        <v/>
      </c>
      <c r="BN746" s="161" t="str">
        <f>IF('Equipment List'!$C746=BN$2,'Equipment List'!$K746,"")</f>
        <v/>
      </c>
      <c r="BO746" s="161" t="str">
        <f>IF('Equipment List'!$C746=BN$2,'Equipment List'!$I746,"")</f>
        <v/>
      </c>
      <c r="BP746" s="160" t="str">
        <f>IF('Equipment List'!$C746=BQ$2,'Equipment List'!$D746,"")</f>
        <v/>
      </c>
      <c r="BQ746" s="161" t="str">
        <f>IF('Equipment List'!$C746=BQ$2,'Equipment List'!$K746,"")</f>
        <v/>
      </c>
      <c r="BR746" s="161" t="str">
        <f>IF('Equipment List'!$C746=BQ$2,'Equipment List'!$I746,"")</f>
        <v/>
      </c>
      <c r="BS746" s="160" t="str">
        <f>IF('Equipment List'!$C746=BT$2,'Equipment List'!$D746,"")</f>
        <v/>
      </c>
      <c r="BT746" s="161" t="str">
        <f>IF('Equipment List'!$C746=BT$2,'Equipment List'!$K746,"")</f>
        <v/>
      </c>
      <c r="BU746" s="161" t="str">
        <f>IF('Equipment List'!$C746=BT$2,'Equipment List'!$I746,"")</f>
        <v/>
      </c>
      <c r="BV746" s="160" t="str">
        <f>IF('Equipment List'!$C746=BW$2,'Equipment List'!$D746,"")</f>
        <v/>
      </c>
      <c r="BW746" s="161" t="str">
        <f>IF('Equipment List'!$C746=BW$2,'Equipment List'!$K746,"")</f>
        <v/>
      </c>
      <c r="BX746" s="161" t="str">
        <f>IF('Equipment List'!$C746=BW$2,'Equipment List'!$I746,"")</f>
        <v/>
      </c>
      <c r="BY746" s="141"/>
      <c r="BZ746" s="141"/>
    </row>
    <row r="747" spans="5:78" x14ac:dyDescent="0.2">
      <c r="E747" s="160" t="str">
        <f>IF('Equipment List'!$C747=F$2,'Equipment List'!$D747,"")</f>
        <v/>
      </c>
      <c r="F747" s="161" t="str">
        <f>IF('Equipment List'!$C747=F$2,'Equipment List'!$K747,"")</f>
        <v/>
      </c>
      <c r="G747" s="161" t="str">
        <f>IF('Equipment List'!$C747=F$2,'Equipment List'!$I747,"")</f>
        <v/>
      </c>
      <c r="H747" s="160" t="str">
        <f>IF('Equipment List'!$C747=I$2,'Equipment List'!$D747,"")</f>
        <v/>
      </c>
      <c r="I747" s="161" t="str">
        <f>IF('Equipment List'!$C747=I$2,'Equipment List'!$K747,"")</f>
        <v/>
      </c>
      <c r="J747" s="161" t="str">
        <f>IF('Equipment List'!$C747=I$2,'Equipment List'!$I747,"")</f>
        <v/>
      </c>
      <c r="K747" s="160" t="str">
        <f>IF('Equipment List'!$C747=L$2,'Equipment List'!$D747,"")</f>
        <v/>
      </c>
      <c r="L747" s="161" t="str">
        <f>IF('Equipment List'!$C747=L$2,'Equipment List'!$K747,"")</f>
        <v/>
      </c>
      <c r="M747" s="161" t="str">
        <f>IF('Equipment List'!$C747=L$2,'Equipment List'!$I747,"")</f>
        <v/>
      </c>
      <c r="N747" s="160" t="str">
        <f>IF('Equipment List'!$C747=O$2,'Equipment List'!$D747,"")</f>
        <v/>
      </c>
      <c r="O747" s="161" t="str">
        <f>IF('Equipment List'!$C747=O$2,'Equipment List'!$K747,"")</f>
        <v/>
      </c>
      <c r="P747" s="161" t="str">
        <f>IF('Equipment List'!$C747=O$2,'Equipment List'!$I747,"")</f>
        <v/>
      </c>
      <c r="Q747" s="160" t="str">
        <f>IF('Equipment List'!$C747=R$2,'Equipment List'!$D747,"")</f>
        <v/>
      </c>
      <c r="R747" s="161" t="str">
        <f>IF('Equipment List'!$C747=R$2,'Equipment List'!$K747,"")</f>
        <v/>
      </c>
      <c r="S747" s="161" t="str">
        <f>IF('Equipment List'!$C747=R$2,'Equipment List'!$I747,"")</f>
        <v/>
      </c>
      <c r="T747" s="160" t="str">
        <f>IF('Equipment List'!$C747=U$2,'Equipment List'!$D747,"")</f>
        <v/>
      </c>
      <c r="U747" s="161" t="str">
        <f>IF('Equipment List'!$C747=U$2,'Equipment List'!$K747,"")</f>
        <v/>
      </c>
      <c r="V747" s="161" t="str">
        <f>IF('Equipment List'!$C747=U$2,'Equipment List'!$I747,"")</f>
        <v/>
      </c>
      <c r="W747" s="160" t="str">
        <f>IF('Equipment List'!$C747=X$2,'Equipment List'!$D747,"")</f>
        <v/>
      </c>
      <c r="X747" s="161" t="str">
        <f>IF('Equipment List'!$C747=X$2,'Equipment List'!$K747,"")</f>
        <v/>
      </c>
      <c r="Y747" s="161" t="str">
        <f>IF('Equipment List'!$C747=X$2,'Equipment List'!$I747,"")</f>
        <v/>
      </c>
      <c r="Z747" s="160" t="str">
        <f>IF('Equipment List'!$C747=AA$2,'Equipment List'!$D747,"")</f>
        <v/>
      </c>
      <c r="AA747" s="161" t="str">
        <f>IF('Equipment List'!$C747=AA$2,'Equipment List'!$K747,"")</f>
        <v/>
      </c>
      <c r="AB747" s="161" t="str">
        <f>IF('Equipment List'!$C747=AA$2,'Equipment List'!$I747,"")</f>
        <v/>
      </c>
      <c r="AC747" s="160" t="str">
        <f>IF('Equipment List'!$C747=AD$2,'Equipment List'!$D747,"")</f>
        <v/>
      </c>
      <c r="AD747" s="161" t="str">
        <f>IF('Equipment List'!$C747=AD$2,'Equipment List'!$K747,"")</f>
        <v/>
      </c>
      <c r="AE747" s="161" t="str">
        <f>IF('Equipment List'!$C747=AD$2,'Equipment List'!$I747,"")</f>
        <v/>
      </c>
      <c r="AF747" s="160" t="str">
        <f>IF('Equipment List'!$C747=AG$2,'Equipment List'!$D747,"")</f>
        <v/>
      </c>
      <c r="AG747" s="161" t="str">
        <f>IF('Equipment List'!$C747=AG$2,'Equipment List'!$K747,"")</f>
        <v/>
      </c>
      <c r="AH747" s="161" t="str">
        <f>IF('Equipment List'!$C747=AG$2,'Equipment List'!$I747,"")</f>
        <v/>
      </c>
      <c r="AI747" s="160" t="str">
        <f>IF('Equipment List'!$C747=AJ$2,'Equipment List'!$D747,"")</f>
        <v/>
      </c>
      <c r="AJ747" s="161" t="str">
        <f>IF('Equipment List'!$C747=AJ$2,'Equipment List'!$K747,"")</f>
        <v/>
      </c>
      <c r="AK747" s="161" t="str">
        <f>IF('Equipment List'!$C747=AJ$2,'Equipment List'!$I747,"")</f>
        <v/>
      </c>
      <c r="AL747" s="160" t="str">
        <f>IF('Equipment List'!$C747=AM$2,'Equipment List'!$D747,"")</f>
        <v/>
      </c>
      <c r="AM747" s="161" t="str">
        <f>IF('Equipment List'!$C747=AM$2,'Equipment List'!$K747,"")</f>
        <v/>
      </c>
      <c r="AN747" s="161" t="str">
        <f>IF('Equipment List'!$C747=AM$2,'Equipment List'!$I747,"")</f>
        <v/>
      </c>
      <c r="AO747" s="160" t="str">
        <f>IF('Equipment List'!$C747=AP$2,'Equipment List'!$D747,"")</f>
        <v/>
      </c>
      <c r="AP747" s="161" t="str">
        <f>IF('Equipment List'!$C747=AP$2,'Equipment List'!$K747,"")</f>
        <v/>
      </c>
      <c r="AQ747" s="161" t="str">
        <f>IF('Equipment List'!$C747=AP$2,'Equipment List'!$I747,"")</f>
        <v/>
      </c>
      <c r="AR747" s="160" t="str">
        <f>IF('Equipment List'!$C747=AS$2,'Equipment List'!$D747,"")</f>
        <v/>
      </c>
      <c r="AS747" s="161" t="str">
        <f>IF('Equipment List'!$C747=AS$2,'Equipment List'!$K747,"")</f>
        <v/>
      </c>
      <c r="AT747" s="161" t="str">
        <f>IF('Equipment List'!$C747=AS$2,'Equipment List'!$I747,"")</f>
        <v/>
      </c>
      <c r="AU747" s="160" t="str">
        <f>IF('Equipment List'!$C747=AV$2,'Equipment List'!$D747,"")</f>
        <v/>
      </c>
      <c r="AV747" s="161" t="str">
        <f>IF('Equipment List'!$C747=AV$2,'Equipment List'!$K747,"")</f>
        <v/>
      </c>
      <c r="AW747" s="161" t="str">
        <f>IF('Equipment List'!$C747=AV$2,'Equipment List'!$I747,"")</f>
        <v/>
      </c>
      <c r="AX747" s="160" t="str">
        <f>IF('Equipment List'!$C747=AY$2,'Equipment List'!$D747,"")</f>
        <v/>
      </c>
      <c r="AY747" s="161" t="str">
        <f>IF('Equipment List'!$C747=AY$2,'Equipment List'!$K747,"")</f>
        <v/>
      </c>
      <c r="AZ747" s="161" t="str">
        <f>IF('Equipment List'!$C747=AY$2,'Equipment List'!$I747,"")</f>
        <v/>
      </c>
      <c r="BA747" s="160" t="str">
        <f>IF('Equipment List'!$C747=BB$2,'Equipment List'!$D747,"")</f>
        <v/>
      </c>
      <c r="BB747" s="161" t="str">
        <f>IF('Equipment List'!$C747=BB$2,'Equipment List'!$K747,"")</f>
        <v/>
      </c>
      <c r="BC747" s="161" t="str">
        <f>IF('Equipment List'!$C747=BB$2,'Equipment List'!$I747,"")</f>
        <v/>
      </c>
      <c r="BD747" s="160" t="str">
        <f>IF('Equipment List'!$C747=BE$2,'Equipment List'!$D747,"")</f>
        <v/>
      </c>
      <c r="BE747" s="161" t="str">
        <f>IF('Equipment List'!$C747=BE$2,'Equipment List'!$K747,"")</f>
        <v/>
      </c>
      <c r="BF747" s="161" t="str">
        <f>IF('Equipment List'!$C747=BE$2,'Equipment List'!$I747,"")</f>
        <v/>
      </c>
      <c r="BG747" s="160" t="str">
        <f>IF('Equipment List'!$C747=BH$2,'Equipment List'!$D747,"")</f>
        <v/>
      </c>
      <c r="BH747" s="161" t="str">
        <f>IF('Equipment List'!$C747=BH$2,'Equipment List'!$K747,"")</f>
        <v/>
      </c>
      <c r="BI747" s="161" t="str">
        <f>IF('Equipment List'!$C747=BH$2,'Equipment List'!$I747,"")</f>
        <v/>
      </c>
      <c r="BJ747" s="160" t="str">
        <f>IF('Equipment List'!$C747=BK$2,'Equipment List'!$D747,"")</f>
        <v/>
      </c>
      <c r="BK747" s="161" t="str">
        <f>IF('Equipment List'!$C747=BK$2,'Equipment List'!$K747,"")</f>
        <v/>
      </c>
      <c r="BL747" s="161" t="str">
        <f>IF('Equipment List'!$C747=BK$2,'Equipment List'!$I747,"")</f>
        <v/>
      </c>
      <c r="BM747" s="160" t="str">
        <f>IF('Equipment List'!$C747=BN$2,'Equipment List'!$D747,"")</f>
        <v/>
      </c>
      <c r="BN747" s="161" t="str">
        <f>IF('Equipment List'!$C747=BN$2,'Equipment List'!$K747,"")</f>
        <v/>
      </c>
      <c r="BO747" s="161" t="str">
        <f>IF('Equipment List'!$C747=BN$2,'Equipment List'!$I747,"")</f>
        <v/>
      </c>
      <c r="BP747" s="160" t="str">
        <f>IF('Equipment List'!$C747=BQ$2,'Equipment List'!$D747,"")</f>
        <v/>
      </c>
      <c r="BQ747" s="161" t="str">
        <f>IF('Equipment List'!$C747=BQ$2,'Equipment List'!$K747,"")</f>
        <v/>
      </c>
      <c r="BR747" s="161" t="str">
        <f>IF('Equipment List'!$C747=BQ$2,'Equipment List'!$I747,"")</f>
        <v/>
      </c>
      <c r="BS747" s="160" t="str">
        <f>IF('Equipment List'!$C747=BT$2,'Equipment List'!$D747,"")</f>
        <v/>
      </c>
      <c r="BT747" s="161" t="str">
        <f>IF('Equipment List'!$C747=BT$2,'Equipment List'!$K747,"")</f>
        <v/>
      </c>
      <c r="BU747" s="161" t="str">
        <f>IF('Equipment List'!$C747=BT$2,'Equipment List'!$I747,"")</f>
        <v/>
      </c>
      <c r="BV747" s="160" t="str">
        <f>IF('Equipment List'!$C747=BW$2,'Equipment List'!$D747,"")</f>
        <v/>
      </c>
      <c r="BW747" s="161" t="str">
        <f>IF('Equipment List'!$C747=BW$2,'Equipment List'!$K747,"")</f>
        <v/>
      </c>
      <c r="BX747" s="161" t="str">
        <f>IF('Equipment List'!$C747=BW$2,'Equipment List'!$I747,"")</f>
        <v/>
      </c>
      <c r="BY747" s="141"/>
      <c r="BZ747" s="141"/>
    </row>
    <row r="748" spans="5:78" x14ac:dyDescent="0.2">
      <c r="E748" s="160" t="str">
        <f>IF('Equipment List'!$C748=F$2,'Equipment List'!$D748,"")</f>
        <v/>
      </c>
      <c r="F748" s="161" t="str">
        <f>IF('Equipment List'!$C748=F$2,'Equipment List'!$K748,"")</f>
        <v/>
      </c>
      <c r="G748" s="161" t="str">
        <f>IF('Equipment List'!$C748=F$2,'Equipment List'!$I748,"")</f>
        <v/>
      </c>
      <c r="H748" s="160" t="str">
        <f>IF('Equipment List'!$C748=I$2,'Equipment List'!$D748,"")</f>
        <v/>
      </c>
      <c r="I748" s="161" t="str">
        <f>IF('Equipment List'!$C748=I$2,'Equipment List'!$K748,"")</f>
        <v/>
      </c>
      <c r="J748" s="161" t="str">
        <f>IF('Equipment List'!$C748=I$2,'Equipment List'!$I748,"")</f>
        <v/>
      </c>
      <c r="K748" s="160" t="str">
        <f>IF('Equipment List'!$C748=L$2,'Equipment List'!$D748,"")</f>
        <v/>
      </c>
      <c r="L748" s="161" t="str">
        <f>IF('Equipment List'!$C748=L$2,'Equipment List'!$K748,"")</f>
        <v/>
      </c>
      <c r="M748" s="161" t="str">
        <f>IF('Equipment List'!$C748=L$2,'Equipment List'!$I748,"")</f>
        <v/>
      </c>
      <c r="N748" s="160" t="str">
        <f>IF('Equipment List'!$C748=O$2,'Equipment List'!$D748,"")</f>
        <v/>
      </c>
      <c r="O748" s="161" t="str">
        <f>IF('Equipment List'!$C748=O$2,'Equipment List'!$K748,"")</f>
        <v/>
      </c>
      <c r="P748" s="161" t="str">
        <f>IF('Equipment List'!$C748=O$2,'Equipment List'!$I748,"")</f>
        <v/>
      </c>
      <c r="Q748" s="160" t="str">
        <f>IF('Equipment List'!$C748=R$2,'Equipment List'!$D748,"")</f>
        <v/>
      </c>
      <c r="R748" s="161" t="str">
        <f>IF('Equipment List'!$C748=R$2,'Equipment List'!$K748,"")</f>
        <v/>
      </c>
      <c r="S748" s="161" t="str">
        <f>IF('Equipment List'!$C748=R$2,'Equipment List'!$I748,"")</f>
        <v/>
      </c>
      <c r="T748" s="160" t="str">
        <f>IF('Equipment List'!$C748=U$2,'Equipment List'!$D748,"")</f>
        <v/>
      </c>
      <c r="U748" s="161" t="str">
        <f>IF('Equipment List'!$C748=U$2,'Equipment List'!$K748,"")</f>
        <v/>
      </c>
      <c r="V748" s="161" t="str">
        <f>IF('Equipment List'!$C748=U$2,'Equipment List'!$I748,"")</f>
        <v/>
      </c>
      <c r="W748" s="160" t="str">
        <f>IF('Equipment List'!$C748=X$2,'Equipment List'!$D748,"")</f>
        <v/>
      </c>
      <c r="X748" s="161" t="str">
        <f>IF('Equipment List'!$C748=X$2,'Equipment List'!$K748,"")</f>
        <v/>
      </c>
      <c r="Y748" s="161" t="str">
        <f>IF('Equipment List'!$C748=X$2,'Equipment List'!$I748,"")</f>
        <v/>
      </c>
      <c r="Z748" s="160" t="str">
        <f>IF('Equipment List'!$C748=AA$2,'Equipment List'!$D748,"")</f>
        <v/>
      </c>
      <c r="AA748" s="161" t="str">
        <f>IF('Equipment List'!$C748=AA$2,'Equipment List'!$K748,"")</f>
        <v/>
      </c>
      <c r="AB748" s="161" t="str">
        <f>IF('Equipment List'!$C748=AA$2,'Equipment List'!$I748,"")</f>
        <v/>
      </c>
      <c r="AC748" s="160" t="str">
        <f>IF('Equipment List'!$C748=AD$2,'Equipment List'!$D748,"")</f>
        <v/>
      </c>
      <c r="AD748" s="161" t="str">
        <f>IF('Equipment List'!$C748=AD$2,'Equipment List'!$K748,"")</f>
        <v/>
      </c>
      <c r="AE748" s="161" t="str">
        <f>IF('Equipment List'!$C748=AD$2,'Equipment List'!$I748,"")</f>
        <v/>
      </c>
      <c r="AF748" s="160" t="str">
        <f>IF('Equipment List'!$C748=AG$2,'Equipment List'!$D748,"")</f>
        <v/>
      </c>
      <c r="AG748" s="161" t="str">
        <f>IF('Equipment List'!$C748=AG$2,'Equipment List'!$K748,"")</f>
        <v/>
      </c>
      <c r="AH748" s="161" t="str">
        <f>IF('Equipment List'!$C748=AG$2,'Equipment List'!$I748,"")</f>
        <v/>
      </c>
      <c r="AI748" s="160" t="str">
        <f>IF('Equipment List'!$C748=AJ$2,'Equipment List'!$D748,"")</f>
        <v/>
      </c>
      <c r="AJ748" s="161" t="str">
        <f>IF('Equipment List'!$C748=AJ$2,'Equipment List'!$K748,"")</f>
        <v/>
      </c>
      <c r="AK748" s="161" t="str">
        <f>IF('Equipment List'!$C748=AJ$2,'Equipment List'!$I748,"")</f>
        <v/>
      </c>
      <c r="AL748" s="160" t="str">
        <f>IF('Equipment List'!$C748=AM$2,'Equipment List'!$D748,"")</f>
        <v/>
      </c>
      <c r="AM748" s="161" t="str">
        <f>IF('Equipment List'!$C748=AM$2,'Equipment List'!$K748,"")</f>
        <v/>
      </c>
      <c r="AN748" s="161" t="str">
        <f>IF('Equipment List'!$C748=AM$2,'Equipment List'!$I748,"")</f>
        <v/>
      </c>
      <c r="AO748" s="160" t="str">
        <f>IF('Equipment List'!$C748=AP$2,'Equipment List'!$D748,"")</f>
        <v/>
      </c>
      <c r="AP748" s="161" t="str">
        <f>IF('Equipment List'!$C748=AP$2,'Equipment List'!$K748,"")</f>
        <v/>
      </c>
      <c r="AQ748" s="161" t="str">
        <f>IF('Equipment List'!$C748=AP$2,'Equipment List'!$I748,"")</f>
        <v/>
      </c>
      <c r="AR748" s="160" t="str">
        <f>IF('Equipment List'!$C748=AS$2,'Equipment List'!$D748,"")</f>
        <v/>
      </c>
      <c r="AS748" s="161" t="str">
        <f>IF('Equipment List'!$C748=AS$2,'Equipment List'!$K748,"")</f>
        <v/>
      </c>
      <c r="AT748" s="161" t="str">
        <f>IF('Equipment List'!$C748=AS$2,'Equipment List'!$I748,"")</f>
        <v/>
      </c>
      <c r="AU748" s="160" t="str">
        <f>IF('Equipment List'!$C748=AV$2,'Equipment List'!$D748,"")</f>
        <v/>
      </c>
      <c r="AV748" s="161" t="str">
        <f>IF('Equipment List'!$C748=AV$2,'Equipment List'!$K748,"")</f>
        <v/>
      </c>
      <c r="AW748" s="161" t="str">
        <f>IF('Equipment List'!$C748=AV$2,'Equipment List'!$I748,"")</f>
        <v/>
      </c>
      <c r="AX748" s="160" t="str">
        <f>IF('Equipment List'!$C748=AY$2,'Equipment List'!$D748,"")</f>
        <v/>
      </c>
      <c r="AY748" s="161" t="str">
        <f>IF('Equipment List'!$C748=AY$2,'Equipment List'!$K748,"")</f>
        <v/>
      </c>
      <c r="AZ748" s="161" t="str">
        <f>IF('Equipment List'!$C748=AY$2,'Equipment List'!$I748,"")</f>
        <v/>
      </c>
      <c r="BA748" s="160" t="str">
        <f>IF('Equipment List'!$C748=BB$2,'Equipment List'!$D748,"")</f>
        <v/>
      </c>
      <c r="BB748" s="161" t="str">
        <f>IF('Equipment List'!$C748=BB$2,'Equipment List'!$K748,"")</f>
        <v/>
      </c>
      <c r="BC748" s="161" t="str">
        <f>IF('Equipment List'!$C748=BB$2,'Equipment List'!$I748,"")</f>
        <v/>
      </c>
      <c r="BD748" s="160" t="str">
        <f>IF('Equipment List'!$C748=BE$2,'Equipment List'!$D748,"")</f>
        <v/>
      </c>
      <c r="BE748" s="161" t="str">
        <f>IF('Equipment List'!$C748=BE$2,'Equipment List'!$K748,"")</f>
        <v/>
      </c>
      <c r="BF748" s="161" t="str">
        <f>IF('Equipment List'!$C748=BE$2,'Equipment List'!$I748,"")</f>
        <v/>
      </c>
      <c r="BG748" s="160" t="str">
        <f>IF('Equipment List'!$C748=BH$2,'Equipment List'!$D748,"")</f>
        <v/>
      </c>
      <c r="BH748" s="161" t="str">
        <f>IF('Equipment List'!$C748=BH$2,'Equipment List'!$K748,"")</f>
        <v/>
      </c>
      <c r="BI748" s="161" t="str">
        <f>IF('Equipment List'!$C748=BH$2,'Equipment List'!$I748,"")</f>
        <v/>
      </c>
      <c r="BJ748" s="160" t="str">
        <f>IF('Equipment List'!$C748=BK$2,'Equipment List'!$D748,"")</f>
        <v/>
      </c>
      <c r="BK748" s="161" t="str">
        <f>IF('Equipment List'!$C748=BK$2,'Equipment List'!$K748,"")</f>
        <v/>
      </c>
      <c r="BL748" s="161" t="str">
        <f>IF('Equipment List'!$C748=BK$2,'Equipment List'!$I748,"")</f>
        <v/>
      </c>
      <c r="BM748" s="160" t="str">
        <f>IF('Equipment List'!$C748=BN$2,'Equipment List'!$D748,"")</f>
        <v/>
      </c>
      <c r="BN748" s="161" t="str">
        <f>IF('Equipment List'!$C748=BN$2,'Equipment List'!$K748,"")</f>
        <v/>
      </c>
      <c r="BO748" s="161" t="str">
        <f>IF('Equipment List'!$C748=BN$2,'Equipment List'!$I748,"")</f>
        <v/>
      </c>
      <c r="BP748" s="160" t="str">
        <f>IF('Equipment List'!$C748=BQ$2,'Equipment List'!$D748,"")</f>
        <v/>
      </c>
      <c r="BQ748" s="161" t="str">
        <f>IF('Equipment List'!$C748=BQ$2,'Equipment List'!$K748,"")</f>
        <v/>
      </c>
      <c r="BR748" s="161" t="str">
        <f>IF('Equipment List'!$C748=BQ$2,'Equipment List'!$I748,"")</f>
        <v/>
      </c>
      <c r="BS748" s="160" t="str">
        <f>IF('Equipment List'!$C748=BT$2,'Equipment List'!$D748,"")</f>
        <v/>
      </c>
      <c r="BT748" s="161" t="str">
        <f>IF('Equipment List'!$C748=BT$2,'Equipment List'!$K748,"")</f>
        <v/>
      </c>
      <c r="BU748" s="161" t="str">
        <f>IF('Equipment List'!$C748=BT$2,'Equipment List'!$I748,"")</f>
        <v/>
      </c>
      <c r="BV748" s="160" t="str">
        <f>IF('Equipment List'!$C748=BW$2,'Equipment List'!$D748,"")</f>
        <v/>
      </c>
      <c r="BW748" s="161" t="str">
        <f>IF('Equipment List'!$C748=BW$2,'Equipment List'!$K748,"")</f>
        <v/>
      </c>
      <c r="BX748" s="161" t="str">
        <f>IF('Equipment List'!$C748=BW$2,'Equipment List'!$I748,"")</f>
        <v/>
      </c>
      <c r="BY748" s="141"/>
      <c r="BZ748" s="141"/>
    </row>
    <row r="749" spans="5:78" x14ac:dyDescent="0.2">
      <c r="E749" s="160" t="str">
        <f>IF('Equipment List'!$C749=F$2,'Equipment List'!$D749,"")</f>
        <v/>
      </c>
      <c r="F749" s="161" t="str">
        <f>IF('Equipment List'!$C749=F$2,'Equipment List'!$K749,"")</f>
        <v/>
      </c>
      <c r="G749" s="161" t="str">
        <f>IF('Equipment List'!$C749=F$2,'Equipment List'!$I749,"")</f>
        <v/>
      </c>
      <c r="H749" s="160" t="str">
        <f>IF('Equipment List'!$C749=I$2,'Equipment List'!$D749,"")</f>
        <v/>
      </c>
      <c r="I749" s="161" t="str">
        <f>IF('Equipment List'!$C749=I$2,'Equipment List'!$K749,"")</f>
        <v/>
      </c>
      <c r="J749" s="161" t="str">
        <f>IF('Equipment List'!$C749=I$2,'Equipment List'!$I749,"")</f>
        <v/>
      </c>
      <c r="K749" s="160" t="str">
        <f>IF('Equipment List'!$C749=L$2,'Equipment List'!$D749,"")</f>
        <v/>
      </c>
      <c r="L749" s="161" t="str">
        <f>IF('Equipment List'!$C749=L$2,'Equipment List'!$K749,"")</f>
        <v/>
      </c>
      <c r="M749" s="161" t="str">
        <f>IF('Equipment List'!$C749=L$2,'Equipment List'!$I749,"")</f>
        <v/>
      </c>
      <c r="N749" s="160" t="str">
        <f>IF('Equipment List'!$C749=O$2,'Equipment List'!$D749,"")</f>
        <v/>
      </c>
      <c r="O749" s="161" t="str">
        <f>IF('Equipment List'!$C749=O$2,'Equipment List'!$K749,"")</f>
        <v/>
      </c>
      <c r="P749" s="161" t="str">
        <f>IF('Equipment List'!$C749=O$2,'Equipment List'!$I749,"")</f>
        <v/>
      </c>
      <c r="Q749" s="160" t="str">
        <f>IF('Equipment List'!$C749=R$2,'Equipment List'!$D749,"")</f>
        <v/>
      </c>
      <c r="R749" s="161" t="str">
        <f>IF('Equipment List'!$C749=R$2,'Equipment List'!$K749,"")</f>
        <v/>
      </c>
      <c r="S749" s="161" t="str">
        <f>IF('Equipment List'!$C749=R$2,'Equipment List'!$I749,"")</f>
        <v/>
      </c>
      <c r="T749" s="160" t="str">
        <f>IF('Equipment List'!$C749=U$2,'Equipment List'!$D749,"")</f>
        <v/>
      </c>
      <c r="U749" s="161" t="str">
        <f>IF('Equipment List'!$C749=U$2,'Equipment List'!$K749,"")</f>
        <v/>
      </c>
      <c r="V749" s="161" t="str">
        <f>IF('Equipment List'!$C749=U$2,'Equipment List'!$I749,"")</f>
        <v/>
      </c>
      <c r="W749" s="160" t="str">
        <f>IF('Equipment List'!$C749=X$2,'Equipment List'!$D749,"")</f>
        <v/>
      </c>
      <c r="X749" s="161" t="str">
        <f>IF('Equipment List'!$C749=X$2,'Equipment List'!$K749,"")</f>
        <v/>
      </c>
      <c r="Y749" s="161" t="str">
        <f>IF('Equipment List'!$C749=X$2,'Equipment List'!$I749,"")</f>
        <v/>
      </c>
      <c r="Z749" s="160" t="str">
        <f>IF('Equipment List'!$C749=AA$2,'Equipment List'!$D749,"")</f>
        <v/>
      </c>
      <c r="AA749" s="161" t="str">
        <f>IF('Equipment List'!$C749=AA$2,'Equipment List'!$K749,"")</f>
        <v/>
      </c>
      <c r="AB749" s="161" t="str">
        <f>IF('Equipment List'!$C749=AA$2,'Equipment List'!$I749,"")</f>
        <v/>
      </c>
      <c r="AC749" s="160" t="str">
        <f>IF('Equipment List'!$C749=AD$2,'Equipment List'!$D749,"")</f>
        <v/>
      </c>
      <c r="AD749" s="161" t="str">
        <f>IF('Equipment List'!$C749=AD$2,'Equipment List'!$K749,"")</f>
        <v/>
      </c>
      <c r="AE749" s="161" t="str">
        <f>IF('Equipment List'!$C749=AD$2,'Equipment List'!$I749,"")</f>
        <v/>
      </c>
      <c r="AF749" s="160" t="str">
        <f>IF('Equipment List'!$C749=AG$2,'Equipment List'!$D749,"")</f>
        <v/>
      </c>
      <c r="AG749" s="161" t="str">
        <f>IF('Equipment List'!$C749=AG$2,'Equipment List'!$K749,"")</f>
        <v/>
      </c>
      <c r="AH749" s="161" t="str">
        <f>IF('Equipment List'!$C749=AG$2,'Equipment List'!$I749,"")</f>
        <v/>
      </c>
      <c r="AI749" s="160" t="str">
        <f>IF('Equipment List'!$C749=AJ$2,'Equipment List'!$D749,"")</f>
        <v/>
      </c>
      <c r="AJ749" s="161" t="str">
        <f>IF('Equipment List'!$C749=AJ$2,'Equipment List'!$K749,"")</f>
        <v/>
      </c>
      <c r="AK749" s="161" t="str">
        <f>IF('Equipment List'!$C749=AJ$2,'Equipment List'!$I749,"")</f>
        <v/>
      </c>
      <c r="AL749" s="160" t="str">
        <f>IF('Equipment List'!$C749=AM$2,'Equipment List'!$D749,"")</f>
        <v/>
      </c>
      <c r="AM749" s="161" t="str">
        <f>IF('Equipment List'!$C749=AM$2,'Equipment List'!$K749,"")</f>
        <v/>
      </c>
      <c r="AN749" s="161" t="str">
        <f>IF('Equipment List'!$C749=AM$2,'Equipment List'!$I749,"")</f>
        <v/>
      </c>
      <c r="AO749" s="160" t="str">
        <f>IF('Equipment List'!$C749=AP$2,'Equipment List'!$D749,"")</f>
        <v/>
      </c>
      <c r="AP749" s="161" t="str">
        <f>IF('Equipment List'!$C749=AP$2,'Equipment List'!$K749,"")</f>
        <v/>
      </c>
      <c r="AQ749" s="161" t="str">
        <f>IF('Equipment List'!$C749=AP$2,'Equipment List'!$I749,"")</f>
        <v/>
      </c>
      <c r="AR749" s="160" t="str">
        <f>IF('Equipment List'!$C749=AS$2,'Equipment List'!$D749,"")</f>
        <v/>
      </c>
      <c r="AS749" s="161" t="str">
        <f>IF('Equipment List'!$C749=AS$2,'Equipment List'!$K749,"")</f>
        <v/>
      </c>
      <c r="AT749" s="161" t="str">
        <f>IF('Equipment List'!$C749=AS$2,'Equipment List'!$I749,"")</f>
        <v/>
      </c>
      <c r="AU749" s="160" t="str">
        <f>IF('Equipment List'!$C749=AV$2,'Equipment List'!$D749,"")</f>
        <v/>
      </c>
      <c r="AV749" s="161" t="str">
        <f>IF('Equipment List'!$C749=AV$2,'Equipment List'!$K749,"")</f>
        <v/>
      </c>
      <c r="AW749" s="161" t="str">
        <f>IF('Equipment List'!$C749=AV$2,'Equipment List'!$I749,"")</f>
        <v/>
      </c>
      <c r="AX749" s="160" t="str">
        <f>IF('Equipment List'!$C749=AY$2,'Equipment List'!$D749,"")</f>
        <v/>
      </c>
      <c r="AY749" s="161" t="str">
        <f>IF('Equipment List'!$C749=AY$2,'Equipment List'!$K749,"")</f>
        <v/>
      </c>
      <c r="AZ749" s="161" t="str">
        <f>IF('Equipment List'!$C749=AY$2,'Equipment List'!$I749,"")</f>
        <v/>
      </c>
      <c r="BA749" s="160" t="str">
        <f>IF('Equipment List'!$C749=BB$2,'Equipment List'!$D749,"")</f>
        <v/>
      </c>
      <c r="BB749" s="161" t="str">
        <f>IF('Equipment List'!$C749=BB$2,'Equipment List'!$K749,"")</f>
        <v/>
      </c>
      <c r="BC749" s="161" t="str">
        <f>IF('Equipment List'!$C749=BB$2,'Equipment List'!$I749,"")</f>
        <v/>
      </c>
      <c r="BD749" s="160" t="str">
        <f>IF('Equipment List'!$C749=BE$2,'Equipment List'!$D749,"")</f>
        <v/>
      </c>
      <c r="BE749" s="161" t="str">
        <f>IF('Equipment List'!$C749=BE$2,'Equipment List'!$K749,"")</f>
        <v/>
      </c>
      <c r="BF749" s="161" t="str">
        <f>IF('Equipment List'!$C749=BE$2,'Equipment List'!$I749,"")</f>
        <v/>
      </c>
      <c r="BG749" s="160" t="str">
        <f>IF('Equipment List'!$C749=BH$2,'Equipment List'!$D749,"")</f>
        <v/>
      </c>
      <c r="BH749" s="161" t="str">
        <f>IF('Equipment List'!$C749=BH$2,'Equipment List'!$K749,"")</f>
        <v/>
      </c>
      <c r="BI749" s="161" t="str">
        <f>IF('Equipment List'!$C749=BH$2,'Equipment List'!$I749,"")</f>
        <v/>
      </c>
      <c r="BJ749" s="160" t="str">
        <f>IF('Equipment List'!$C749=BK$2,'Equipment List'!$D749,"")</f>
        <v/>
      </c>
      <c r="BK749" s="161" t="str">
        <f>IF('Equipment List'!$C749=BK$2,'Equipment List'!$K749,"")</f>
        <v/>
      </c>
      <c r="BL749" s="161" t="str">
        <f>IF('Equipment List'!$C749=BK$2,'Equipment List'!$I749,"")</f>
        <v/>
      </c>
      <c r="BM749" s="160" t="str">
        <f>IF('Equipment List'!$C749=BN$2,'Equipment List'!$D749,"")</f>
        <v/>
      </c>
      <c r="BN749" s="161" t="str">
        <f>IF('Equipment List'!$C749=BN$2,'Equipment List'!$K749,"")</f>
        <v/>
      </c>
      <c r="BO749" s="161" t="str">
        <f>IF('Equipment List'!$C749=BN$2,'Equipment List'!$I749,"")</f>
        <v/>
      </c>
      <c r="BP749" s="160" t="str">
        <f>IF('Equipment List'!$C749=BQ$2,'Equipment List'!$D749,"")</f>
        <v/>
      </c>
      <c r="BQ749" s="161" t="str">
        <f>IF('Equipment List'!$C749=BQ$2,'Equipment List'!$K749,"")</f>
        <v/>
      </c>
      <c r="BR749" s="161" t="str">
        <f>IF('Equipment List'!$C749=BQ$2,'Equipment List'!$I749,"")</f>
        <v/>
      </c>
      <c r="BS749" s="160" t="str">
        <f>IF('Equipment List'!$C749=BT$2,'Equipment List'!$D749,"")</f>
        <v/>
      </c>
      <c r="BT749" s="161" t="str">
        <f>IF('Equipment List'!$C749=BT$2,'Equipment List'!$K749,"")</f>
        <v/>
      </c>
      <c r="BU749" s="161" t="str">
        <f>IF('Equipment List'!$C749=BT$2,'Equipment List'!$I749,"")</f>
        <v/>
      </c>
      <c r="BV749" s="160" t="str">
        <f>IF('Equipment List'!$C749=BW$2,'Equipment List'!$D749,"")</f>
        <v/>
      </c>
      <c r="BW749" s="161" t="str">
        <f>IF('Equipment List'!$C749=BW$2,'Equipment List'!$K749,"")</f>
        <v/>
      </c>
      <c r="BX749" s="161" t="str">
        <f>IF('Equipment List'!$C749=BW$2,'Equipment List'!$I749,"")</f>
        <v/>
      </c>
      <c r="BY749" s="141"/>
      <c r="BZ749" s="141"/>
    </row>
    <row r="750" spans="5:78" x14ac:dyDescent="0.2">
      <c r="E750" s="160" t="str">
        <f>IF('Equipment List'!$C750=F$2,'Equipment List'!$D750,"")</f>
        <v/>
      </c>
      <c r="F750" s="161" t="str">
        <f>IF('Equipment List'!$C750=F$2,'Equipment List'!$K750,"")</f>
        <v/>
      </c>
      <c r="G750" s="161" t="str">
        <f>IF('Equipment List'!$C750=F$2,'Equipment List'!$I750,"")</f>
        <v/>
      </c>
      <c r="H750" s="160" t="str">
        <f>IF('Equipment List'!$C750=I$2,'Equipment List'!$D750,"")</f>
        <v/>
      </c>
      <c r="I750" s="161" t="str">
        <f>IF('Equipment List'!$C750=I$2,'Equipment List'!$K750,"")</f>
        <v/>
      </c>
      <c r="J750" s="161" t="str">
        <f>IF('Equipment List'!$C750=I$2,'Equipment List'!$I750,"")</f>
        <v/>
      </c>
      <c r="K750" s="160" t="str">
        <f>IF('Equipment List'!$C750=L$2,'Equipment List'!$D750,"")</f>
        <v/>
      </c>
      <c r="L750" s="161" t="str">
        <f>IF('Equipment List'!$C750=L$2,'Equipment List'!$K750,"")</f>
        <v/>
      </c>
      <c r="M750" s="161" t="str">
        <f>IF('Equipment List'!$C750=L$2,'Equipment List'!$I750,"")</f>
        <v/>
      </c>
      <c r="N750" s="160" t="str">
        <f>IF('Equipment List'!$C750=O$2,'Equipment List'!$D750,"")</f>
        <v/>
      </c>
      <c r="O750" s="161" t="str">
        <f>IF('Equipment List'!$C750=O$2,'Equipment List'!$K750,"")</f>
        <v/>
      </c>
      <c r="P750" s="161" t="str">
        <f>IF('Equipment List'!$C750=O$2,'Equipment List'!$I750,"")</f>
        <v/>
      </c>
      <c r="Q750" s="160" t="str">
        <f>IF('Equipment List'!$C750=R$2,'Equipment List'!$D750,"")</f>
        <v/>
      </c>
      <c r="R750" s="161" t="str">
        <f>IF('Equipment List'!$C750=R$2,'Equipment List'!$K750,"")</f>
        <v/>
      </c>
      <c r="S750" s="161" t="str">
        <f>IF('Equipment List'!$C750=R$2,'Equipment List'!$I750,"")</f>
        <v/>
      </c>
      <c r="T750" s="160" t="str">
        <f>IF('Equipment List'!$C750=U$2,'Equipment List'!$D750,"")</f>
        <v/>
      </c>
      <c r="U750" s="161" t="str">
        <f>IF('Equipment List'!$C750=U$2,'Equipment List'!$K750,"")</f>
        <v/>
      </c>
      <c r="V750" s="161" t="str">
        <f>IF('Equipment List'!$C750=U$2,'Equipment List'!$I750,"")</f>
        <v/>
      </c>
      <c r="W750" s="160" t="str">
        <f>IF('Equipment List'!$C750=X$2,'Equipment List'!$D750,"")</f>
        <v/>
      </c>
      <c r="X750" s="161" t="str">
        <f>IF('Equipment List'!$C750=X$2,'Equipment List'!$K750,"")</f>
        <v/>
      </c>
      <c r="Y750" s="161" t="str">
        <f>IF('Equipment List'!$C750=X$2,'Equipment List'!$I750,"")</f>
        <v/>
      </c>
      <c r="Z750" s="160" t="str">
        <f>IF('Equipment List'!$C750=AA$2,'Equipment List'!$D750,"")</f>
        <v/>
      </c>
      <c r="AA750" s="161" t="str">
        <f>IF('Equipment List'!$C750=AA$2,'Equipment List'!$K750,"")</f>
        <v/>
      </c>
      <c r="AB750" s="161" t="str">
        <f>IF('Equipment List'!$C750=AA$2,'Equipment List'!$I750,"")</f>
        <v/>
      </c>
      <c r="AC750" s="160" t="str">
        <f>IF('Equipment List'!$C750=AD$2,'Equipment List'!$D750,"")</f>
        <v/>
      </c>
      <c r="AD750" s="161" t="str">
        <f>IF('Equipment List'!$C750=AD$2,'Equipment List'!$K750,"")</f>
        <v/>
      </c>
      <c r="AE750" s="161" t="str">
        <f>IF('Equipment List'!$C750=AD$2,'Equipment List'!$I750,"")</f>
        <v/>
      </c>
      <c r="AF750" s="160" t="str">
        <f>IF('Equipment List'!$C750=AG$2,'Equipment List'!$D750,"")</f>
        <v/>
      </c>
      <c r="AG750" s="161" t="str">
        <f>IF('Equipment List'!$C750=AG$2,'Equipment List'!$K750,"")</f>
        <v/>
      </c>
      <c r="AH750" s="161" t="str">
        <f>IF('Equipment List'!$C750=AG$2,'Equipment List'!$I750,"")</f>
        <v/>
      </c>
      <c r="AI750" s="160" t="str">
        <f>IF('Equipment List'!$C750=AJ$2,'Equipment List'!$D750,"")</f>
        <v/>
      </c>
      <c r="AJ750" s="161" t="str">
        <f>IF('Equipment List'!$C750=AJ$2,'Equipment List'!$K750,"")</f>
        <v/>
      </c>
      <c r="AK750" s="161" t="str">
        <f>IF('Equipment List'!$C750=AJ$2,'Equipment List'!$I750,"")</f>
        <v/>
      </c>
      <c r="AL750" s="160" t="str">
        <f>IF('Equipment List'!$C750=AM$2,'Equipment List'!$D750,"")</f>
        <v/>
      </c>
      <c r="AM750" s="161" t="str">
        <f>IF('Equipment List'!$C750=AM$2,'Equipment List'!$K750,"")</f>
        <v/>
      </c>
      <c r="AN750" s="161" t="str">
        <f>IF('Equipment List'!$C750=AM$2,'Equipment List'!$I750,"")</f>
        <v/>
      </c>
      <c r="AO750" s="160" t="str">
        <f>IF('Equipment List'!$C750=AP$2,'Equipment List'!$D750,"")</f>
        <v/>
      </c>
      <c r="AP750" s="161" t="str">
        <f>IF('Equipment List'!$C750=AP$2,'Equipment List'!$K750,"")</f>
        <v/>
      </c>
      <c r="AQ750" s="161" t="str">
        <f>IF('Equipment List'!$C750=AP$2,'Equipment List'!$I750,"")</f>
        <v/>
      </c>
      <c r="AR750" s="160" t="str">
        <f>IF('Equipment List'!$C750=AS$2,'Equipment List'!$D750,"")</f>
        <v/>
      </c>
      <c r="AS750" s="161" t="str">
        <f>IF('Equipment List'!$C750=AS$2,'Equipment List'!$K750,"")</f>
        <v/>
      </c>
      <c r="AT750" s="161" t="str">
        <f>IF('Equipment List'!$C750=AS$2,'Equipment List'!$I750,"")</f>
        <v/>
      </c>
      <c r="AU750" s="160" t="str">
        <f>IF('Equipment List'!$C750=AV$2,'Equipment List'!$D750,"")</f>
        <v/>
      </c>
      <c r="AV750" s="161" t="str">
        <f>IF('Equipment List'!$C750=AV$2,'Equipment List'!$K750,"")</f>
        <v/>
      </c>
      <c r="AW750" s="161" t="str">
        <f>IF('Equipment List'!$C750=AV$2,'Equipment List'!$I750,"")</f>
        <v/>
      </c>
      <c r="AX750" s="160" t="str">
        <f>IF('Equipment List'!$C750=AY$2,'Equipment List'!$D750,"")</f>
        <v/>
      </c>
      <c r="AY750" s="161" t="str">
        <f>IF('Equipment List'!$C750=AY$2,'Equipment List'!$K750,"")</f>
        <v/>
      </c>
      <c r="AZ750" s="161" t="str">
        <f>IF('Equipment List'!$C750=AY$2,'Equipment List'!$I750,"")</f>
        <v/>
      </c>
      <c r="BA750" s="160" t="str">
        <f>IF('Equipment List'!$C750=BB$2,'Equipment List'!$D750,"")</f>
        <v/>
      </c>
      <c r="BB750" s="161" t="str">
        <f>IF('Equipment List'!$C750=BB$2,'Equipment List'!$K750,"")</f>
        <v/>
      </c>
      <c r="BC750" s="161" t="str">
        <f>IF('Equipment List'!$C750=BB$2,'Equipment List'!$I750,"")</f>
        <v/>
      </c>
      <c r="BD750" s="160" t="str">
        <f>IF('Equipment List'!$C750=BE$2,'Equipment List'!$D750,"")</f>
        <v/>
      </c>
      <c r="BE750" s="161" t="str">
        <f>IF('Equipment List'!$C750=BE$2,'Equipment List'!$K750,"")</f>
        <v/>
      </c>
      <c r="BF750" s="161" t="str">
        <f>IF('Equipment List'!$C750=BE$2,'Equipment List'!$I750,"")</f>
        <v/>
      </c>
      <c r="BG750" s="160" t="str">
        <f>IF('Equipment List'!$C750=BH$2,'Equipment List'!$D750,"")</f>
        <v/>
      </c>
      <c r="BH750" s="161" t="str">
        <f>IF('Equipment List'!$C750=BH$2,'Equipment List'!$K750,"")</f>
        <v/>
      </c>
      <c r="BI750" s="161" t="str">
        <f>IF('Equipment List'!$C750=BH$2,'Equipment List'!$I750,"")</f>
        <v/>
      </c>
      <c r="BJ750" s="160" t="str">
        <f>IF('Equipment List'!$C750=BK$2,'Equipment List'!$D750,"")</f>
        <v/>
      </c>
      <c r="BK750" s="161" t="str">
        <f>IF('Equipment List'!$C750=BK$2,'Equipment List'!$K750,"")</f>
        <v/>
      </c>
      <c r="BL750" s="161" t="str">
        <f>IF('Equipment List'!$C750=BK$2,'Equipment List'!$I750,"")</f>
        <v/>
      </c>
      <c r="BM750" s="160" t="str">
        <f>IF('Equipment List'!$C750=BN$2,'Equipment List'!$D750,"")</f>
        <v/>
      </c>
      <c r="BN750" s="161" t="str">
        <f>IF('Equipment List'!$C750=BN$2,'Equipment List'!$K750,"")</f>
        <v/>
      </c>
      <c r="BO750" s="161" t="str">
        <f>IF('Equipment List'!$C750=BN$2,'Equipment List'!$I750,"")</f>
        <v/>
      </c>
      <c r="BP750" s="160" t="str">
        <f>IF('Equipment List'!$C750=BQ$2,'Equipment List'!$D750,"")</f>
        <v/>
      </c>
      <c r="BQ750" s="161" t="str">
        <f>IF('Equipment List'!$C750=BQ$2,'Equipment List'!$K750,"")</f>
        <v/>
      </c>
      <c r="BR750" s="161" t="str">
        <f>IF('Equipment List'!$C750=BQ$2,'Equipment List'!$I750,"")</f>
        <v/>
      </c>
      <c r="BS750" s="160" t="str">
        <f>IF('Equipment List'!$C750=BT$2,'Equipment List'!$D750,"")</f>
        <v/>
      </c>
      <c r="BT750" s="161" t="str">
        <f>IF('Equipment List'!$C750=BT$2,'Equipment List'!$K750,"")</f>
        <v/>
      </c>
      <c r="BU750" s="161" t="str">
        <f>IF('Equipment List'!$C750=BT$2,'Equipment List'!$I750,"")</f>
        <v/>
      </c>
      <c r="BV750" s="160" t="str">
        <f>IF('Equipment List'!$C750=BW$2,'Equipment List'!$D750,"")</f>
        <v/>
      </c>
      <c r="BW750" s="161" t="str">
        <f>IF('Equipment List'!$C750=BW$2,'Equipment List'!$K750,"")</f>
        <v/>
      </c>
      <c r="BX750" s="161" t="str">
        <f>IF('Equipment List'!$C750=BW$2,'Equipment List'!$I750,"")</f>
        <v/>
      </c>
      <c r="BY750" s="141"/>
      <c r="BZ750" s="141"/>
    </row>
    <row r="751" spans="5:78" x14ac:dyDescent="0.2">
      <c r="E751" s="160" t="str">
        <f>IF('Equipment List'!$C751=F$2,'Equipment List'!$D751,"")</f>
        <v/>
      </c>
      <c r="F751" s="161" t="str">
        <f>IF('Equipment List'!$C751=F$2,'Equipment List'!$K751,"")</f>
        <v/>
      </c>
      <c r="G751" s="161" t="str">
        <f>IF('Equipment List'!$C751=F$2,'Equipment List'!$I751,"")</f>
        <v/>
      </c>
      <c r="H751" s="160" t="str">
        <f>IF('Equipment List'!$C751=I$2,'Equipment List'!$D751,"")</f>
        <v/>
      </c>
      <c r="I751" s="161" t="str">
        <f>IF('Equipment List'!$C751=I$2,'Equipment List'!$K751,"")</f>
        <v/>
      </c>
      <c r="J751" s="161" t="str">
        <f>IF('Equipment List'!$C751=I$2,'Equipment List'!$I751,"")</f>
        <v/>
      </c>
      <c r="K751" s="160" t="str">
        <f>IF('Equipment List'!$C751=L$2,'Equipment List'!$D751,"")</f>
        <v/>
      </c>
      <c r="L751" s="161" t="str">
        <f>IF('Equipment List'!$C751=L$2,'Equipment List'!$K751,"")</f>
        <v/>
      </c>
      <c r="M751" s="161" t="str">
        <f>IF('Equipment List'!$C751=L$2,'Equipment List'!$I751,"")</f>
        <v/>
      </c>
      <c r="N751" s="160" t="str">
        <f>IF('Equipment List'!$C751=O$2,'Equipment List'!$D751,"")</f>
        <v/>
      </c>
      <c r="O751" s="161" t="str">
        <f>IF('Equipment List'!$C751=O$2,'Equipment List'!$K751,"")</f>
        <v/>
      </c>
      <c r="P751" s="161" t="str">
        <f>IF('Equipment List'!$C751=O$2,'Equipment List'!$I751,"")</f>
        <v/>
      </c>
      <c r="Q751" s="160" t="str">
        <f>IF('Equipment List'!$C751=R$2,'Equipment List'!$D751,"")</f>
        <v/>
      </c>
      <c r="R751" s="161" t="str">
        <f>IF('Equipment List'!$C751=R$2,'Equipment List'!$K751,"")</f>
        <v/>
      </c>
      <c r="S751" s="161" t="str">
        <f>IF('Equipment List'!$C751=R$2,'Equipment List'!$I751,"")</f>
        <v/>
      </c>
      <c r="T751" s="160" t="str">
        <f>IF('Equipment List'!$C751=U$2,'Equipment List'!$D751,"")</f>
        <v/>
      </c>
      <c r="U751" s="161" t="str">
        <f>IF('Equipment List'!$C751=U$2,'Equipment List'!$K751,"")</f>
        <v/>
      </c>
      <c r="V751" s="161" t="str">
        <f>IF('Equipment List'!$C751=U$2,'Equipment List'!$I751,"")</f>
        <v/>
      </c>
      <c r="W751" s="160" t="str">
        <f>IF('Equipment List'!$C751=X$2,'Equipment List'!$D751,"")</f>
        <v/>
      </c>
      <c r="X751" s="161" t="str">
        <f>IF('Equipment List'!$C751=X$2,'Equipment List'!$K751,"")</f>
        <v/>
      </c>
      <c r="Y751" s="161" t="str">
        <f>IF('Equipment List'!$C751=X$2,'Equipment List'!$I751,"")</f>
        <v/>
      </c>
      <c r="Z751" s="160" t="str">
        <f>IF('Equipment List'!$C751=AA$2,'Equipment List'!$D751,"")</f>
        <v/>
      </c>
      <c r="AA751" s="161" t="str">
        <f>IF('Equipment List'!$C751=AA$2,'Equipment List'!$K751,"")</f>
        <v/>
      </c>
      <c r="AB751" s="161" t="str">
        <f>IF('Equipment List'!$C751=AA$2,'Equipment List'!$I751,"")</f>
        <v/>
      </c>
      <c r="AC751" s="160" t="str">
        <f>IF('Equipment List'!$C751=AD$2,'Equipment List'!$D751,"")</f>
        <v/>
      </c>
      <c r="AD751" s="161" t="str">
        <f>IF('Equipment List'!$C751=AD$2,'Equipment List'!$K751,"")</f>
        <v/>
      </c>
      <c r="AE751" s="161" t="str">
        <f>IF('Equipment List'!$C751=AD$2,'Equipment List'!$I751,"")</f>
        <v/>
      </c>
      <c r="AF751" s="160" t="str">
        <f>IF('Equipment List'!$C751=AG$2,'Equipment List'!$D751,"")</f>
        <v/>
      </c>
      <c r="AG751" s="161" t="str">
        <f>IF('Equipment List'!$C751=AG$2,'Equipment List'!$K751,"")</f>
        <v/>
      </c>
      <c r="AH751" s="161" t="str">
        <f>IF('Equipment List'!$C751=AG$2,'Equipment List'!$I751,"")</f>
        <v/>
      </c>
      <c r="AI751" s="160" t="str">
        <f>IF('Equipment List'!$C751=AJ$2,'Equipment List'!$D751,"")</f>
        <v/>
      </c>
      <c r="AJ751" s="161" t="str">
        <f>IF('Equipment List'!$C751=AJ$2,'Equipment List'!$K751,"")</f>
        <v/>
      </c>
      <c r="AK751" s="161" t="str">
        <f>IF('Equipment List'!$C751=AJ$2,'Equipment List'!$I751,"")</f>
        <v/>
      </c>
      <c r="AL751" s="160" t="str">
        <f>IF('Equipment List'!$C751=AM$2,'Equipment List'!$D751,"")</f>
        <v/>
      </c>
      <c r="AM751" s="161" t="str">
        <f>IF('Equipment List'!$C751=AM$2,'Equipment List'!$K751,"")</f>
        <v/>
      </c>
      <c r="AN751" s="161" t="str">
        <f>IF('Equipment List'!$C751=AM$2,'Equipment List'!$I751,"")</f>
        <v/>
      </c>
      <c r="AO751" s="160" t="str">
        <f>IF('Equipment List'!$C751=AP$2,'Equipment List'!$D751,"")</f>
        <v/>
      </c>
      <c r="AP751" s="161" t="str">
        <f>IF('Equipment List'!$C751=AP$2,'Equipment List'!$K751,"")</f>
        <v/>
      </c>
      <c r="AQ751" s="161" t="str">
        <f>IF('Equipment List'!$C751=AP$2,'Equipment List'!$I751,"")</f>
        <v/>
      </c>
      <c r="AR751" s="160" t="str">
        <f>IF('Equipment List'!$C751=AS$2,'Equipment List'!$D751,"")</f>
        <v/>
      </c>
      <c r="AS751" s="161" t="str">
        <f>IF('Equipment List'!$C751=AS$2,'Equipment List'!$K751,"")</f>
        <v/>
      </c>
      <c r="AT751" s="161" t="str">
        <f>IF('Equipment List'!$C751=AS$2,'Equipment List'!$I751,"")</f>
        <v/>
      </c>
      <c r="AU751" s="160" t="str">
        <f>IF('Equipment List'!$C751=AV$2,'Equipment List'!$D751,"")</f>
        <v/>
      </c>
      <c r="AV751" s="161" t="str">
        <f>IF('Equipment List'!$C751=AV$2,'Equipment List'!$K751,"")</f>
        <v/>
      </c>
      <c r="AW751" s="161" t="str">
        <f>IF('Equipment List'!$C751=AV$2,'Equipment List'!$I751,"")</f>
        <v/>
      </c>
      <c r="AX751" s="160" t="str">
        <f>IF('Equipment List'!$C751=AY$2,'Equipment List'!$D751,"")</f>
        <v/>
      </c>
      <c r="AY751" s="161" t="str">
        <f>IF('Equipment List'!$C751=AY$2,'Equipment List'!$K751,"")</f>
        <v/>
      </c>
      <c r="AZ751" s="161" t="str">
        <f>IF('Equipment List'!$C751=AY$2,'Equipment List'!$I751,"")</f>
        <v/>
      </c>
      <c r="BA751" s="160" t="str">
        <f>IF('Equipment List'!$C751=BB$2,'Equipment List'!$D751,"")</f>
        <v/>
      </c>
      <c r="BB751" s="161" t="str">
        <f>IF('Equipment List'!$C751=BB$2,'Equipment List'!$K751,"")</f>
        <v/>
      </c>
      <c r="BC751" s="161" t="str">
        <f>IF('Equipment List'!$C751=BB$2,'Equipment List'!$I751,"")</f>
        <v/>
      </c>
      <c r="BD751" s="160" t="str">
        <f>IF('Equipment List'!$C751=BE$2,'Equipment List'!$D751,"")</f>
        <v/>
      </c>
      <c r="BE751" s="161" t="str">
        <f>IF('Equipment List'!$C751=BE$2,'Equipment List'!$K751,"")</f>
        <v/>
      </c>
      <c r="BF751" s="161" t="str">
        <f>IF('Equipment List'!$C751=BE$2,'Equipment List'!$I751,"")</f>
        <v/>
      </c>
      <c r="BG751" s="160" t="str">
        <f>IF('Equipment List'!$C751=BH$2,'Equipment List'!$D751,"")</f>
        <v/>
      </c>
      <c r="BH751" s="161" t="str">
        <f>IF('Equipment List'!$C751=BH$2,'Equipment List'!$K751,"")</f>
        <v/>
      </c>
      <c r="BI751" s="161" t="str">
        <f>IF('Equipment List'!$C751=BH$2,'Equipment List'!$I751,"")</f>
        <v/>
      </c>
      <c r="BJ751" s="160" t="str">
        <f>IF('Equipment List'!$C751=BK$2,'Equipment List'!$D751,"")</f>
        <v/>
      </c>
      <c r="BK751" s="161" t="str">
        <f>IF('Equipment List'!$C751=BK$2,'Equipment List'!$K751,"")</f>
        <v/>
      </c>
      <c r="BL751" s="161" t="str">
        <f>IF('Equipment List'!$C751=BK$2,'Equipment List'!$I751,"")</f>
        <v/>
      </c>
      <c r="BM751" s="160" t="str">
        <f>IF('Equipment List'!$C751=BN$2,'Equipment List'!$D751,"")</f>
        <v/>
      </c>
      <c r="BN751" s="161" t="str">
        <f>IF('Equipment List'!$C751=BN$2,'Equipment List'!$K751,"")</f>
        <v/>
      </c>
      <c r="BO751" s="161" t="str">
        <f>IF('Equipment List'!$C751=BN$2,'Equipment List'!$I751,"")</f>
        <v/>
      </c>
      <c r="BP751" s="160" t="str">
        <f>IF('Equipment List'!$C751=BQ$2,'Equipment List'!$D751,"")</f>
        <v/>
      </c>
      <c r="BQ751" s="161" t="str">
        <f>IF('Equipment List'!$C751=BQ$2,'Equipment List'!$K751,"")</f>
        <v/>
      </c>
      <c r="BR751" s="161" t="str">
        <f>IF('Equipment List'!$C751=BQ$2,'Equipment List'!$I751,"")</f>
        <v/>
      </c>
      <c r="BS751" s="160" t="str">
        <f>IF('Equipment List'!$C751=BT$2,'Equipment List'!$D751,"")</f>
        <v/>
      </c>
      <c r="BT751" s="161" t="str">
        <f>IF('Equipment List'!$C751=BT$2,'Equipment List'!$K751,"")</f>
        <v/>
      </c>
      <c r="BU751" s="161" t="str">
        <f>IF('Equipment List'!$C751=BT$2,'Equipment List'!$I751,"")</f>
        <v/>
      </c>
      <c r="BV751" s="160" t="str">
        <f>IF('Equipment List'!$C751=BW$2,'Equipment List'!$D751,"")</f>
        <v/>
      </c>
      <c r="BW751" s="161" t="str">
        <f>IF('Equipment List'!$C751=BW$2,'Equipment List'!$K751,"")</f>
        <v/>
      </c>
      <c r="BX751" s="161" t="str">
        <f>IF('Equipment List'!$C751=BW$2,'Equipment List'!$I751,"")</f>
        <v/>
      </c>
      <c r="BY751" s="141"/>
      <c r="BZ751" s="141"/>
    </row>
    <row r="752" spans="5:78" x14ac:dyDescent="0.2">
      <c r="E752" s="160" t="str">
        <f>IF('Equipment List'!$C752=F$2,'Equipment List'!$D752,"")</f>
        <v/>
      </c>
      <c r="F752" s="161" t="str">
        <f>IF('Equipment List'!$C752=F$2,'Equipment List'!$K752,"")</f>
        <v/>
      </c>
      <c r="G752" s="161" t="str">
        <f>IF('Equipment List'!$C752=F$2,'Equipment List'!$I752,"")</f>
        <v/>
      </c>
      <c r="H752" s="160" t="str">
        <f>IF('Equipment List'!$C752=I$2,'Equipment List'!$D752,"")</f>
        <v/>
      </c>
      <c r="I752" s="161" t="str">
        <f>IF('Equipment List'!$C752=I$2,'Equipment List'!$K752,"")</f>
        <v/>
      </c>
      <c r="J752" s="161" t="str">
        <f>IF('Equipment List'!$C752=I$2,'Equipment List'!$I752,"")</f>
        <v/>
      </c>
      <c r="K752" s="160" t="str">
        <f>IF('Equipment List'!$C752=L$2,'Equipment List'!$D752,"")</f>
        <v/>
      </c>
      <c r="L752" s="161" t="str">
        <f>IF('Equipment List'!$C752=L$2,'Equipment List'!$K752,"")</f>
        <v/>
      </c>
      <c r="M752" s="161" t="str">
        <f>IF('Equipment List'!$C752=L$2,'Equipment List'!$I752,"")</f>
        <v/>
      </c>
      <c r="N752" s="160" t="str">
        <f>IF('Equipment List'!$C752=O$2,'Equipment List'!$D752,"")</f>
        <v/>
      </c>
      <c r="O752" s="161" t="str">
        <f>IF('Equipment List'!$C752=O$2,'Equipment List'!$K752,"")</f>
        <v/>
      </c>
      <c r="P752" s="161" t="str">
        <f>IF('Equipment List'!$C752=O$2,'Equipment List'!$I752,"")</f>
        <v/>
      </c>
      <c r="Q752" s="160" t="str">
        <f>IF('Equipment List'!$C752=R$2,'Equipment List'!$D752,"")</f>
        <v/>
      </c>
      <c r="R752" s="161" t="str">
        <f>IF('Equipment List'!$C752=R$2,'Equipment List'!$K752,"")</f>
        <v/>
      </c>
      <c r="S752" s="161" t="str">
        <f>IF('Equipment List'!$C752=R$2,'Equipment List'!$I752,"")</f>
        <v/>
      </c>
      <c r="T752" s="160" t="str">
        <f>IF('Equipment List'!$C752=U$2,'Equipment List'!$D752,"")</f>
        <v/>
      </c>
      <c r="U752" s="161" t="str">
        <f>IF('Equipment List'!$C752=U$2,'Equipment List'!$K752,"")</f>
        <v/>
      </c>
      <c r="V752" s="161" t="str">
        <f>IF('Equipment List'!$C752=U$2,'Equipment List'!$I752,"")</f>
        <v/>
      </c>
      <c r="W752" s="160" t="str">
        <f>IF('Equipment List'!$C752=X$2,'Equipment List'!$D752,"")</f>
        <v/>
      </c>
      <c r="X752" s="161" t="str">
        <f>IF('Equipment List'!$C752=X$2,'Equipment List'!$K752,"")</f>
        <v/>
      </c>
      <c r="Y752" s="161" t="str">
        <f>IF('Equipment List'!$C752=X$2,'Equipment List'!$I752,"")</f>
        <v/>
      </c>
      <c r="Z752" s="160" t="str">
        <f>IF('Equipment List'!$C752=AA$2,'Equipment List'!$D752,"")</f>
        <v/>
      </c>
      <c r="AA752" s="161" t="str">
        <f>IF('Equipment List'!$C752=AA$2,'Equipment List'!$K752,"")</f>
        <v/>
      </c>
      <c r="AB752" s="161" t="str">
        <f>IF('Equipment List'!$C752=AA$2,'Equipment List'!$I752,"")</f>
        <v/>
      </c>
      <c r="AC752" s="160" t="str">
        <f>IF('Equipment List'!$C752=AD$2,'Equipment List'!$D752,"")</f>
        <v/>
      </c>
      <c r="AD752" s="161" t="str">
        <f>IF('Equipment List'!$C752=AD$2,'Equipment List'!$K752,"")</f>
        <v/>
      </c>
      <c r="AE752" s="161" t="str">
        <f>IF('Equipment List'!$C752=AD$2,'Equipment List'!$I752,"")</f>
        <v/>
      </c>
      <c r="AF752" s="160" t="str">
        <f>IF('Equipment List'!$C752=AG$2,'Equipment List'!$D752,"")</f>
        <v/>
      </c>
      <c r="AG752" s="161" t="str">
        <f>IF('Equipment List'!$C752=AG$2,'Equipment List'!$K752,"")</f>
        <v/>
      </c>
      <c r="AH752" s="161" t="str">
        <f>IF('Equipment List'!$C752=AG$2,'Equipment List'!$I752,"")</f>
        <v/>
      </c>
      <c r="AI752" s="160" t="str">
        <f>IF('Equipment List'!$C752=AJ$2,'Equipment List'!$D752,"")</f>
        <v/>
      </c>
      <c r="AJ752" s="161" t="str">
        <f>IF('Equipment List'!$C752=AJ$2,'Equipment List'!$K752,"")</f>
        <v/>
      </c>
      <c r="AK752" s="161" t="str">
        <f>IF('Equipment List'!$C752=AJ$2,'Equipment List'!$I752,"")</f>
        <v/>
      </c>
      <c r="AL752" s="160" t="str">
        <f>IF('Equipment List'!$C752=AM$2,'Equipment List'!$D752,"")</f>
        <v/>
      </c>
      <c r="AM752" s="161" t="str">
        <f>IF('Equipment List'!$C752=AM$2,'Equipment List'!$K752,"")</f>
        <v/>
      </c>
      <c r="AN752" s="161" t="str">
        <f>IF('Equipment List'!$C752=AM$2,'Equipment List'!$I752,"")</f>
        <v/>
      </c>
      <c r="AO752" s="160" t="str">
        <f>IF('Equipment List'!$C752=AP$2,'Equipment List'!$D752,"")</f>
        <v/>
      </c>
      <c r="AP752" s="161" t="str">
        <f>IF('Equipment List'!$C752=AP$2,'Equipment List'!$K752,"")</f>
        <v/>
      </c>
      <c r="AQ752" s="161" t="str">
        <f>IF('Equipment List'!$C752=AP$2,'Equipment List'!$I752,"")</f>
        <v/>
      </c>
      <c r="AR752" s="160" t="str">
        <f>IF('Equipment List'!$C752=AS$2,'Equipment List'!$D752,"")</f>
        <v/>
      </c>
      <c r="AS752" s="161" t="str">
        <f>IF('Equipment List'!$C752=AS$2,'Equipment List'!$K752,"")</f>
        <v/>
      </c>
      <c r="AT752" s="161" t="str">
        <f>IF('Equipment List'!$C752=AS$2,'Equipment List'!$I752,"")</f>
        <v/>
      </c>
      <c r="AU752" s="160" t="str">
        <f>IF('Equipment List'!$C752=AV$2,'Equipment List'!$D752,"")</f>
        <v/>
      </c>
      <c r="AV752" s="161" t="str">
        <f>IF('Equipment List'!$C752=AV$2,'Equipment List'!$K752,"")</f>
        <v/>
      </c>
      <c r="AW752" s="161" t="str">
        <f>IF('Equipment List'!$C752=AV$2,'Equipment List'!$I752,"")</f>
        <v/>
      </c>
      <c r="AX752" s="160" t="str">
        <f>IF('Equipment List'!$C752=AY$2,'Equipment List'!$D752,"")</f>
        <v/>
      </c>
      <c r="AY752" s="161" t="str">
        <f>IF('Equipment List'!$C752=AY$2,'Equipment List'!$K752,"")</f>
        <v/>
      </c>
      <c r="AZ752" s="161" t="str">
        <f>IF('Equipment List'!$C752=AY$2,'Equipment List'!$I752,"")</f>
        <v/>
      </c>
      <c r="BA752" s="160" t="str">
        <f>IF('Equipment List'!$C752=BB$2,'Equipment List'!$D752,"")</f>
        <v/>
      </c>
      <c r="BB752" s="161" t="str">
        <f>IF('Equipment List'!$C752=BB$2,'Equipment List'!$K752,"")</f>
        <v/>
      </c>
      <c r="BC752" s="161" t="str">
        <f>IF('Equipment List'!$C752=BB$2,'Equipment List'!$I752,"")</f>
        <v/>
      </c>
      <c r="BD752" s="160" t="str">
        <f>IF('Equipment List'!$C752=BE$2,'Equipment List'!$D752,"")</f>
        <v/>
      </c>
      <c r="BE752" s="161" t="str">
        <f>IF('Equipment List'!$C752=BE$2,'Equipment List'!$K752,"")</f>
        <v/>
      </c>
      <c r="BF752" s="161" t="str">
        <f>IF('Equipment List'!$C752=BE$2,'Equipment List'!$I752,"")</f>
        <v/>
      </c>
      <c r="BG752" s="160" t="str">
        <f>IF('Equipment List'!$C752=BH$2,'Equipment List'!$D752,"")</f>
        <v/>
      </c>
      <c r="BH752" s="161" t="str">
        <f>IF('Equipment List'!$C752=BH$2,'Equipment List'!$K752,"")</f>
        <v/>
      </c>
      <c r="BI752" s="161" t="str">
        <f>IF('Equipment List'!$C752=BH$2,'Equipment List'!$I752,"")</f>
        <v/>
      </c>
      <c r="BJ752" s="160" t="str">
        <f>IF('Equipment List'!$C752=BK$2,'Equipment List'!$D752,"")</f>
        <v/>
      </c>
      <c r="BK752" s="161" t="str">
        <f>IF('Equipment List'!$C752=BK$2,'Equipment List'!$K752,"")</f>
        <v/>
      </c>
      <c r="BL752" s="161" t="str">
        <f>IF('Equipment List'!$C752=BK$2,'Equipment List'!$I752,"")</f>
        <v/>
      </c>
      <c r="BM752" s="160" t="str">
        <f>IF('Equipment List'!$C752=BN$2,'Equipment List'!$D752,"")</f>
        <v/>
      </c>
      <c r="BN752" s="161" t="str">
        <f>IF('Equipment List'!$C752=BN$2,'Equipment List'!$K752,"")</f>
        <v/>
      </c>
      <c r="BO752" s="161" t="str">
        <f>IF('Equipment List'!$C752=BN$2,'Equipment List'!$I752,"")</f>
        <v/>
      </c>
      <c r="BP752" s="160" t="str">
        <f>IF('Equipment List'!$C752=BQ$2,'Equipment List'!$D752,"")</f>
        <v/>
      </c>
      <c r="BQ752" s="161" t="str">
        <f>IF('Equipment List'!$C752=BQ$2,'Equipment List'!$K752,"")</f>
        <v/>
      </c>
      <c r="BR752" s="161" t="str">
        <f>IF('Equipment List'!$C752=BQ$2,'Equipment List'!$I752,"")</f>
        <v/>
      </c>
      <c r="BS752" s="160" t="str">
        <f>IF('Equipment List'!$C752=BT$2,'Equipment List'!$D752,"")</f>
        <v/>
      </c>
      <c r="BT752" s="161" t="str">
        <f>IF('Equipment List'!$C752=BT$2,'Equipment List'!$K752,"")</f>
        <v/>
      </c>
      <c r="BU752" s="161" t="str">
        <f>IF('Equipment List'!$C752=BT$2,'Equipment List'!$I752,"")</f>
        <v/>
      </c>
      <c r="BV752" s="160" t="str">
        <f>IF('Equipment List'!$C752=BW$2,'Equipment List'!$D752,"")</f>
        <v/>
      </c>
      <c r="BW752" s="161" t="str">
        <f>IF('Equipment List'!$C752=BW$2,'Equipment List'!$K752,"")</f>
        <v/>
      </c>
      <c r="BX752" s="161" t="str">
        <f>IF('Equipment List'!$C752=BW$2,'Equipment List'!$I752,"")</f>
        <v/>
      </c>
      <c r="BY752" s="141"/>
      <c r="BZ752" s="141"/>
    </row>
    <row r="753" spans="5:78" x14ac:dyDescent="0.2">
      <c r="E753" s="160" t="str">
        <f>IF('Equipment List'!$C753=F$2,'Equipment List'!$D753,"")</f>
        <v/>
      </c>
      <c r="F753" s="161" t="str">
        <f>IF('Equipment List'!$C753=F$2,'Equipment List'!$K753,"")</f>
        <v/>
      </c>
      <c r="G753" s="161" t="str">
        <f>IF('Equipment List'!$C753=F$2,'Equipment List'!$I753,"")</f>
        <v/>
      </c>
      <c r="H753" s="160" t="str">
        <f>IF('Equipment List'!$C753=I$2,'Equipment List'!$D753,"")</f>
        <v/>
      </c>
      <c r="I753" s="161" t="str">
        <f>IF('Equipment List'!$C753=I$2,'Equipment List'!$K753,"")</f>
        <v/>
      </c>
      <c r="J753" s="161" t="str">
        <f>IF('Equipment List'!$C753=I$2,'Equipment List'!$I753,"")</f>
        <v/>
      </c>
      <c r="K753" s="160" t="str">
        <f>IF('Equipment List'!$C753=L$2,'Equipment List'!$D753,"")</f>
        <v/>
      </c>
      <c r="L753" s="161" t="str">
        <f>IF('Equipment List'!$C753=L$2,'Equipment List'!$K753,"")</f>
        <v/>
      </c>
      <c r="M753" s="161" t="str">
        <f>IF('Equipment List'!$C753=L$2,'Equipment List'!$I753,"")</f>
        <v/>
      </c>
      <c r="N753" s="160" t="str">
        <f>IF('Equipment List'!$C753=O$2,'Equipment List'!$D753,"")</f>
        <v/>
      </c>
      <c r="O753" s="161" t="str">
        <f>IF('Equipment List'!$C753=O$2,'Equipment List'!$K753,"")</f>
        <v/>
      </c>
      <c r="P753" s="161" t="str">
        <f>IF('Equipment List'!$C753=O$2,'Equipment List'!$I753,"")</f>
        <v/>
      </c>
      <c r="Q753" s="160" t="str">
        <f>IF('Equipment List'!$C753=R$2,'Equipment List'!$D753,"")</f>
        <v/>
      </c>
      <c r="R753" s="161" t="str">
        <f>IF('Equipment List'!$C753=R$2,'Equipment List'!$K753,"")</f>
        <v/>
      </c>
      <c r="S753" s="161" t="str">
        <f>IF('Equipment List'!$C753=R$2,'Equipment List'!$I753,"")</f>
        <v/>
      </c>
      <c r="T753" s="160" t="str">
        <f>IF('Equipment List'!$C753=U$2,'Equipment List'!$D753,"")</f>
        <v/>
      </c>
      <c r="U753" s="161" t="str">
        <f>IF('Equipment List'!$C753=U$2,'Equipment List'!$K753,"")</f>
        <v/>
      </c>
      <c r="V753" s="161" t="str">
        <f>IF('Equipment List'!$C753=U$2,'Equipment List'!$I753,"")</f>
        <v/>
      </c>
      <c r="W753" s="160" t="str">
        <f>IF('Equipment List'!$C753=X$2,'Equipment List'!$D753,"")</f>
        <v/>
      </c>
      <c r="X753" s="161" t="str">
        <f>IF('Equipment List'!$C753=X$2,'Equipment List'!$K753,"")</f>
        <v/>
      </c>
      <c r="Y753" s="161" t="str">
        <f>IF('Equipment List'!$C753=X$2,'Equipment List'!$I753,"")</f>
        <v/>
      </c>
      <c r="Z753" s="160" t="str">
        <f>IF('Equipment List'!$C753=AA$2,'Equipment List'!$D753,"")</f>
        <v/>
      </c>
      <c r="AA753" s="161" t="str">
        <f>IF('Equipment List'!$C753=AA$2,'Equipment List'!$K753,"")</f>
        <v/>
      </c>
      <c r="AB753" s="161" t="str">
        <f>IF('Equipment List'!$C753=AA$2,'Equipment List'!$I753,"")</f>
        <v/>
      </c>
      <c r="AC753" s="160" t="str">
        <f>IF('Equipment List'!$C753=AD$2,'Equipment List'!$D753,"")</f>
        <v/>
      </c>
      <c r="AD753" s="161" t="str">
        <f>IF('Equipment List'!$C753=AD$2,'Equipment List'!$K753,"")</f>
        <v/>
      </c>
      <c r="AE753" s="161" t="str">
        <f>IF('Equipment List'!$C753=AD$2,'Equipment List'!$I753,"")</f>
        <v/>
      </c>
      <c r="AF753" s="160" t="str">
        <f>IF('Equipment List'!$C753=AG$2,'Equipment List'!$D753,"")</f>
        <v/>
      </c>
      <c r="AG753" s="161" t="str">
        <f>IF('Equipment List'!$C753=AG$2,'Equipment List'!$K753,"")</f>
        <v/>
      </c>
      <c r="AH753" s="161" t="str">
        <f>IF('Equipment List'!$C753=AG$2,'Equipment List'!$I753,"")</f>
        <v/>
      </c>
      <c r="AI753" s="160" t="str">
        <f>IF('Equipment List'!$C753=AJ$2,'Equipment List'!$D753,"")</f>
        <v/>
      </c>
      <c r="AJ753" s="161" t="str">
        <f>IF('Equipment List'!$C753=AJ$2,'Equipment List'!$K753,"")</f>
        <v/>
      </c>
      <c r="AK753" s="161" t="str">
        <f>IF('Equipment List'!$C753=AJ$2,'Equipment List'!$I753,"")</f>
        <v/>
      </c>
      <c r="AL753" s="160" t="str">
        <f>IF('Equipment List'!$C753=AM$2,'Equipment List'!$D753,"")</f>
        <v/>
      </c>
      <c r="AM753" s="161" t="str">
        <f>IF('Equipment List'!$C753=AM$2,'Equipment List'!$K753,"")</f>
        <v/>
      </c>
      <c r="AN753" s="161" t="str">
        <f>IF('Equipment List'!$C753=AM$2,'Equipment List'!$I753,"")</f>
        <v/>
      </c>
      <c r="AO753" s="160" t="str">
        <f>IF('Equipment List'!$C753=AP$2,'Equipment List'!$D753,"")</f>
        <v/>
      </c>
      <c r="AP753" s="161" t="str">
        <f>IF('Equipment List'!$C753=AP$2,'Equipment List'!$K753,"")</f>
        <v/>
      </c>
      <c r="AQ753" s="161" t="str">
        <f>IF('Equipment List'!$C753=AP$2,'Equipment List'!$I753,"")</f>
        <v/>
      </c>
      <c r="AR753" s="160" t="str">
        <f>IF('Equipment List'!$C753=AS$2,'Equipment List'!$D753,"")</f>
        <v/>
      </c>
      <c r="AS753" s="161" t="str">
        <f>IF('Equipment List'!$C753=AS$2,'Equipment List'!$K753,"")</f>
        <v/>
      </c>
      <c r="AT753" s="161" t="str">
        <f>IF('Equipment List'!$C753=AS$2,'Equipment List'!$I753,"")</f>
        <v/>
      </c>
      <c r="AU753" s="160" t="str">
        <f>IF('Equipment List'!$C753=AV$2,'Equipment List'!$D753,"")</f>
        <v/>
      </c>
      <c r="AV753" s="161" t="str">
        <f>IF('Equipment List'!$C753=AV$2,'Equipment List'!$K753,"")</f>
        <v/>
      </c>
      <c r="AW753" s="161" t="str">
        <f>IF('Equipment List'!$C753=AV$2,'Equipment List'!$I753,"")</f>
        <v/>
      </c>
      <c r="AX753" s="160" t="str">
        <f>IF('Equipment List'!$C753=AY$2,'Equipment List'!$D753,"")</f>
        <v/>
      </c>
      <c r="AY753" s="161" t="str">
        <f>IF('Equipment List'!$C753=AY$2,'Equipment List'!$K753,"")</f>
        <v/>
      </c>
      <c r="AZ753" s="161" t="str">
        <f>IF('Equipment List'!$C753=AY$2,'Equipment List'!$I753,"")</f>
        <v/>
      </c>
      <c r="BA753" s="160" t="str">
        <f>IF('Equipment List'!$C753=BB$2,'Equipment List'!$D753,"")</f>
        <v/>
      </c>
      <c r="BB753" s="161" t="str">
        <f>IF('Equipment List'!$C753=BB$2,'Equipment List'!$K753,"")</f>
        <v/>
      </c>
      <c r="BC753" s="161" t="str">
        <f>IF('Equipment List'!$C753=BB$2,'Equipment List'!$I753,"")</f>
        <v/>
      </c>
      <c r="BD753" s="160" t="str">
        <f>IF('Equipment List'!$C753=BE$2,'Equipment List'!$D753,"")</f>
        <v/>
      </c>
      <c r="BE753" s="161" t="str">
        <f>IF('Equipment List'!$C753=BE$2,'Equipment List'!$K753,"")</f>
        <v/>
      </c>
      <c r="BF753" s="161" t="str">
        <f>IF('Equipment List'!$C753=BE$2,'Equipment List'!$I753,"")</f>
        <v/>
      </c>
      <c r="BG753" s="160" t="str">
        <f>IF('Equipment List'!$C753=BH$2,'Equipment List'!$D753,"")</f>
        <v/>
      </c>
      <c r="BH753" s="161" t="str">
        <f>IF('Equipment List'!$C753=BH$2,'Equipment List'!$K753,"")</f>
        <v/>
      </c>
      <c r="BI753" s="161" t="str">
        <f>IF('Equipment List'!$C753=BH$2,'Equipment List'!$I753,"")</f>
        <v/>
      </c>
      <c r="BJ753" s="160" t="str">
        <f>IF('Equipment List'!$C753=BK$2,'Equipment List'!$D753,"")</f>
        <v/>
      </c>
      <c r="BK753" s="161" t="str">
        <f>IF('Equipment List'!$C753=BK$2,'Equipment List'!$K753,"")</f>
        <v/>
      </c>
      <c r="BL753" s="161" t="str">
        <f>IF('Equipment List'!$C753=BK$2,'Equipment List'!$I753,"")</f>
        <v/>
      </c>
      <c r="BM753" s="160" t="str">
        <f>IF('Equipment List'!$C753=BN$2,'Equipment List'!$D753,"")</f>
        <v/>
      </c>
      <c r="BN753" s="161" t="str">
        <f>IF('Equipment List'!$C753=BN$2,'Equipment List'!$K753,"")</f>
        <v/>
      </c>
      <c r="BO753" s="161" t="str">
        <f>IF('Equipment List'!$C753=BN$2,'Equipment List'!$I753,"")</f>
        <v/>
      </c>
      <c r="BP753" s="160" t="str">
        <f>IF('Equipment List'!$C753=BQ$2,'Equipment List'!$D753,"")</f>
        <v/>
      </c>
      <c r="BQ753" s="161" t="str">
        <f>IF('Equipment List'!$C753=BQ$2,'Equipment List'!$K753,"")</f>
        <v/>
      </c>
      <c r="BR753" s="161" t="str">
        <f>IF('Equipment List'!$C753=BQ$2,'Equipment List'!$I753,"")</f>
        <v/>
      </c>
      <c r="BS753" s="160" t="str">
        <f>IF('Equipment List'!$C753=BT$2,'Equipment List'!$D753,"")</f>
        <v/>
      </c>
      <c r="BT753" s="161" t="str">
        <f>IF('Equipment List'!$C753=BT$2,'Equipment List'!$K753,"")</f>
        <v/>
      </c>
      <c r="BU753" s="161" t="str">
        <f>IF('Equipment List'!$C753=BT$2,'Equipment List'!$I753,"")</f>
        <v/>
      </c>
      <c r="BV753" s="160" t="str">
        <f>IF('Equipment List'!$C753=BW$2,'Equipment List'!$D753,"")</f>
        <v/>
      </c>
      <c r="BW753" s="161" t="str">
        <f>IF('Equipment List'!$C753=BW$2,'Equipment List'!$K753,"")</f>
        <v/>
      </c>
      <c r="BX753" s="161" t="str">
        <f>IF('Equipment List'!$C753=BW$2,'Equipment List'!$I753,"")</f>
        <v/>
      </c>
      <c r="BY753" s="141"/>
      <c r="BZ753" s="141"/>
    </row>
    <row r="754" spans="5:78" x14ac:dyDescent="0.2">
      <c r="E754" s="160" t="str">
        <f>IF('Equipment List'!$C754=F$2,'Equipment List'!$D754,"")</f>
        <v/>
      </c>
      <c r="F754" s="161" t="str">
        <f>IF('Equipment List'!$C754=F$2,'Equipment List'!$K754,"")</f>
        <v/>
      </c>
      <c r="G754" s="161" t="str">
        <f>IF('Equipment List'!$C754=F$2,'Equipment List'!$I754,"")</f>
        <v/>
      </c>
      <c r="H754" s="160" t="str">
        <f>IF('Equipment List'!$C754=I$2,'Equipment List'!$D754,"")</f>
        <v/>
      </c>
      <c r="I754" s="161" t="str">
        <f>IF('Equipment List'!$C754=I$2,'Equipment List'!$K754,"")</f>
        <v/>
      </c>
      <c r="J754" s="161" t="str">
        <f>IF('Equipment List'!$C754=I$2,'Equipment List'!$I754,"")</f>
        <v/>
      </c>
      <c r="K754" s="160" t="str">
        <f>IF('Equipment List'!$C754=L$2,'Equipment List'!$D754,"")</f>
        <v/>
      </c>
      <c r="L754" s="161" t="str">
        <f>IF('Equipment List'!$C754=L$2,'Equipment List'!$K754,"")</f>
        <v/>
      </c>
      <c r="M754" s="161" t="str">
        <f>IF('Equipment List'!$C754=L$2,'Equipment List'!$I754,"")</f>
        <v/>
      </c>
      <c r="N754" s="160" t="str">
        <f>IF('Equipment List'!$C754=O$2,'Equipment List'!$D754,"")</f>
        <v/>
      </c>
      <c r="O754" s="161" t="str">
        <f>IF('Equipment List'!$C754=O$2,'Equipment List'!$K754,"")</f>
        <v/>
      </c>
      <c r="P754" s="161" t="str">
        <f>IF('Equipment List'!$C754=O$2,'Equipment List'!$I754,"")</f>
        <v/>
      </c>
      <c r="Q754" s="160" t="str">
        <f>IF('Equipment List'!$C754=R$2,'Equipment List'!$D754,"")</f>
        <v/>
      </c>
      <c r="R754" s="161" t="str">
        <f>IF('Equipment List'!$C754=R$2,'Equipment List'!$K754,"")</f>
        <v/>
      </c>
      <c r="S754" s="161" t="str">
        <f>IF('Equipment List'!$C754=R$2,'Equipment List'!$I754,"")</f>
        <v/>
      </c>
      <c r="T754" s="160" t="str">
        <f>IF('Equipment List'!$C754=U$2,'Equipment List'!$D754,"")</f>
        <v/>
      </c>
      <c r="U754" s="161" t="str">
        <f>IF('Equipment List'!$C754=U$2,'Equipment List'!$K754,"")</f>
        <v/>
      </c>
      <c r="V754" s="161" t="str">
        <f>IF('Equipment List'!$C754=U$2,'Equipment List'!$I754,"")</f>
        <v/>
      </c>
      <c r="W754" s="160" t="str">
        <f>IF('Equipment List'!$C754=X$2,'Equipment List'!$D754,"")</f>
        <v/>
      </c>
      <c r="X754" s="161" t="str">
        <f>IF('Equipment List'!$C754=X$2,'Equipment List'!$K754,"")</f>
        <v/>
      </c>
      <c r="Y754" s="161" t="str">
        <f>IF('Equipment List'!$C754=X$2,'Equipment List'!$I754,"")</f>
        <v/>
      </c>
      <c r="Z754" s="160" t="str">
        <f>IF('Equipment List'!$C754=AA$2,'Equipment List'!$D754,"")</f>
        <v/>
      </c>
      <c r="AA754" s="161" t="str">
        <f>IF('Equipment List'!$C754=AA$2,'Equipment List'!$K754,"")</f>
        <v/>
      </c>
      <c r="AB754" s="161" t="str">
        <f>IF('Equipment List'!$C754=AA$2,'Equipment List'!$I754,"")</f>
        <v/>
      </c>
      <c r="AC754" s="160" t="str">
        <f>IF('Equipment List'!$C754=AD$2,'Equipment List'!$D754,"")</f>
        <v/>
      </c>
      <c r="AD754" s="161" t="str">
        <f>IF('Equipment List'!$C754=AD$2,'Equipment List'!$K754,"")</f>
        <v/>
      </c>
      <c r="AE754" s="161" t="str">
        <f>IF('Equipment List'!$C754=AD$2,'Equipment List'!$I754,"")</f>
        <v/>
      </c>
      <c r="AF754" s="160" t="str">
        <f>IF('Equipment List'!$C754=AG$2,'Equipment List'!$D754,"")</f>
        <v/>
      </c>
      <c r="AG754" s="161" t="str">
        <f>IF('Equipment List'!$C754=AG$2,'Equipment List'!$K754,"")</f>
        <v/>
      </c>
      <c r="AH754" s="161" t="str">
        <f>IF('Equipment List'!$C754=AG$2,'Equipment List'!$I754,"")</f>
        <v/>
      </c>
      <c r="AI754" s="160" t="str">
        <f>IF('Equipment List'!$C754=AJ$2,'Equipment List'!$D754,"")</f>
        <v/>
      </c>
      <c r="AJ754" s="161" t="str">
        <f>IF('Equipment List'!$C754=AJ$2,'Equipment List'!$K754,"")</f>
        <v/>
      </c>
      <c r="AK754" s="161" t="str">
        <f>IF('Equipment List'!$C754=AJ$2,'Equipment List'!$I754,"")</f>
        <v/>
      </c>
      <c r="AL754" s="160" t="str">
        <f>IF('Equipment List'!$C754=AM$2,'Equipment List'!$D754,"")</f>
        <v/>
      </c>
      <c r="AM754" s="161" t="str">
        <f>IF('Equipment List'!$C754=AM$2,'Equipment List'!$K754,"")</f>
        <v/>
      </c>
      <c r="AN754" s="161" t="str">
        <f>IF('Equipment List'!$C754=AM$2,'Equipment List'!$I754,"")</f>
        <v/>
      </c>
      <c r="AO754" s="160" t="str">
        <f>IF('Equipment List'!$C754=AP$2,'Equipment List'!$D754,"")</f>
        <v/>
      </c>
      <c r="AP754" s="161" t="str">
        <f>IF('Equipment List'!$C754=AP$2,'Equipment List'!$K754,"")</f>
        <v/>
      </c>
      <c r="AQ754" s="161" t="str">
        <f>IF('Equipment List'!$C754=AP$2,'Equipment List'!$I754,"")</f>
        <v/>
      </c>
      <c r="AR754" s="160" t="str">
        <f>IF('Equipment List'!$C754=AS$2,'Equipment List'!$D754,"")</f>
        <v/>
      </c>
      <c r="AS754" s="161" t="str">
        <f>IF('Equipment List'!$C754=AS$2,'Equipment List'!$K754,"")</f>
        <v/>
      </c>
      <c r="AT754" s="161" t="str">
        <f>IF('Equipment List'!$C754=AS$2,'Equipment List'!$I754,"")</f>
        <v/>
      </c>
      <c r="AU754" s="160" t="str">
        <f>IF('Equipment List'!$C754=AV$2,'Equipment List'!$D754,"")</f>
        <v/>
      </c>
      <c r="AV754" s="161" t="str">
        <f>IF('Equipment List'!$C754=AV$2,'Equipment List'!$K754,"")</f>
        <v/>
      </c>
      <c r="AW754" s="161" t="str">
        <f>IF('Equipment List'!$C754=AV$2,'Equipment List'!$I754,"")</f>
        <v/>
      </c>
      <c r="AX754" s="160" t="str">
        <f>IF('Equipment List'!$C754=AY$2,'Equipment List'!$D754,"")</f>
        <v/>
      </c>
      <c r="AY754" s="161" t="str">
        <f>IF('Equipment List'!$C754=AY$2,'Equipment List'!$K754,"")</f>
        <v/>
      </c>
      <c r="AZ754" s="161" t="str">
        <f>IF('Equipment List'!$C754=AY$2,'Equipment List'!$I754,"")</f>
        <v/>
      </c>
      <c r="BA754" s="160" t="str">
        <f>IF('Equipment List'!$C754=BB$2,'Equipment List'!$D754,"")</f>
        <v/>
      </c>
      <c r="BB754" s="161" t="str">
        <f>IF('Equipment List'!$C754=BB$2,'Equipment List'!$K754,"")</f>
        <v/>
      </c>
      <c r="BC754" s="161" t="str">
        <f>IF('Equipment List'!$C754=BB$2,'Equipment List'!$I754,"")</f>
        <v/>
      </c>
      <c r="BD754" s="160" t="str">
        <f>IF('Equipment List'!$C754=BE$2,'Equipment List'!$D754,"")</f>
        <v/>
      </c>
      <c r="BE754" s="161" t="str">
        <f>IF('Equipment List'!$C754=BE$2,'Equipment List'!$K754,"")</f>
        <v/>
      </c>
      <c r="BF754" s="161" t="str">
        <f>IF('Equipment List'!$C754=BE$2,'Equipment List'!$I754,"")</f>
        <v/>
      </c>
      <c r="BG754" s="160" t="str">
        <f>IF('Equipment List'!$C754=BH$2,'Equipment List'!$D754,"")</f>
        <v/>
      </c>
      <c r="BH754" s="161" t="str">
        <f>IF('Equipment List'!$C754=BH$2,'Equipment List'!$K754,"")</f>
        <v/>
      </c>
      <c r="BI754" s="161" t="str">
        <f>IF('Equipment List'!$C754=BH$2,'Equipment List'!$I754,"")</f>
        <v/>
      </c>
      <c r="BJ754" s="160" t="str">
        <f>IF('Equipment List'!$C754=BK$2,'Equipment List'!$D754,"")</f>
        <v/>
      </c>
      <c r="BK754" s="161" t="str">
        <f>IF('Equipment List'!$C754=BK$2,'Equipment List'!$K754,"")</f>
        <v/>
      </c>
      <c r="BL754" s="161" t="str">
        <f>IF('Equipment List'!$C754=BK$2,'Equipment List'!$I754,"")</f>
        <v/>
      </c>
      <c r="BM754" s="160" t="str">
        <f>IF('Equipment List'!$C754=BN$2,'Equipment List'!$D754,"")</f>
        <v/>
      </c>
      <c r="BN754" s="161" t="str">
        <f>IF('Equipment List'!$C754=BN$2,'Equipment List'!$K754,"")</f>
        <v/>
      </c>
      <c r="BO754" s="161" t="str">
        <f>IF('Equipment List'!$C754=BN$2,'Equipment List'!$I754,"")</f>
        <v/>
      </c>
      <c r="BP754" s="160" t="str">
        <f>IF('Equipment List'!$C754=BQ$2,'Equipment List'!$D754,"")</f>
        <v/>
      </c>
      <c r="BQ754" s="161" t="str">
        <f>IF('Equipment List'!$C754=BQ$2,'Equipment List'!$K754,"")</f>
        <v/>
      </c>
      <c r="BR754" s="161" t="str">
        <f>IF('Equipment List'!$C754=BQ$2,'Equipment List'!$I754,"")</f>
        <v/>
      </c>
      <c r="BS754" s="160" t="str">
        <f>IF('Equipment List'!$C754=BT$2,'Equipment List'!$D754,"")</f>
        <v/>
      </c>
      <c r="BT754" s="161" t="str">
        <f>IF('Equipment List'!$C754=BT$2,'Equipment List'!$K754,"")</f>
        <v/>
      </c>
      <c r="BU754" s="161" t="str">
        <f>IF('Equipment List'!$C754=BT$2,'Equipment List'!$I754,"")</f>
        <v/>
      </c>
      <c r="BV754" s="160" t="str">
        <f>IF('Equipment List'!$C754=BW$2,'Equipment List'!$D754,"")</f>
        <v/>
      </c>
      <c r="BW754" s="161" t="str">
        <f>IF('Equipment List'!$C754=BW$2,'Equipment List'!$K754,"")</f>
        <v/>
      </c>
      <c r="BX754" s="161" t="str">
        <f>IF('Equipment List'!$C754=BW$2,'Equipment List'!$I754,"")</f>
        <v/>
      </c>
      <c r="BY754" s="141"/>
      <c r="BZ754" s="141"/>
    </row>
    <row r="755" spans="5:78" x14ac:dyDescent="0.2">
      <c r="E755" s="160" t="str">
        <f>IF('Equipment List'!$C755=F$2,'Equipment List'!$D755,"")</f>
        <v/>
      </c>
      <c r="F755" s="161" t="str">
        <f>IF('Equipment List'!$C755=F$2,'Equipment List'!$K755,"")</f>
        <v/>
      </c>
      <c r="G755" s="161" t="str">
        <f>IF('Equipment List'!$C755=F$2,'Equipment List'!$I755,"")</f>
        <v/>
      </c>
      <c r="H755" s="160" t="str">
        <f>IF('Equipment List'!$C755=I$2,'Equipment List'!$D755,"")</f>
        <v/>
      </c>
      <c r="I755" s="161" t="str">
        <f>IF('Equipment List'!$C755=I$2,'Equipment List'!$K755,"")</f>
        <v/>
      </c>
      <c r="J755" s="161" t="str">
        <f>IF('Equipment List'!$C755=I$2,'Equipment List'!$I755,"")</f>
        <v/>
      </c>
      <c r="K755" s="160" t="str">
        <f>IF('Equipment List'!$C755=L$2,'Equipment List'!$D755,"")</f>
        <v/>
      </c>
      <c r="L755" s="161" t="str">
        <f>IF('Equipment List'!$C755=L$2,'Equipment List'!$K755,"")</f>
        <v/>
      </c>
      <c r="M755" s="161" t="str">
        <f>IF('Equipment List'!$C755=L$2,'Equipment List'!$I755,"")</f>
        <v/>
      </c>
      <c r="N755" s="160" t="str">
        <f>IF('Equipment List'!$C755=O$2,'Equipment List'!$D755,"")</f>
        <v/>
      </c>
      <c r="O755" s="161" t="str">
        <f>IF('Equipment List'!$C755=O$2,'Equipment List'!$K755,"")</f>
        <v/>
      </c>
      <c r="P755" s="161" t="str">
        <f>IF('Equipment List'!$C755=O$2,'Equipment List'!$I755,"")</f>
        <v/>
      </c>
      <c r="Q755" s="160" t="str">
        <f>IF('Equipment List'!$C755=R$2,'Equipment List'!$D755,"")</f>
        <v/>
      </c>
      <c r="R755" s="161" t="str">
        <f>IF('Equipment List'!$C755=R$2,'Equipment List'!$K755,"")</f>
        <v/>
      </c>
      <c r="S755" s="161" t="str">
        <f>IF('Equipment List'!$C755=R$2,'Equipment List'!$I755,"")</f>
        <v/>
      </c>
      <c r="T755" s="160" t="str">
        <f>IF('Equipment List'!$C755=U$2,'Equipment List'!$D755,"")</f>
        <v/>
      </c>
      <c r="U755" s="161" t="str">
        <f>IF('Equipment List'!$C755=U$2,'Equipment List'!$K755,"")</f>
        <v/>
      </c>
      <c r="V755" s="161" t="str">
        <f>IF('Equipment List'!$C755=U$2,'Equipment List'!$I755,"")</f>
        <v/>
      </c>
      <c r="W755" s="160" t="str">
        <f>IF('Equipment List'!$C755=X$2,'Equipment List'!$D755,"")</f>
        <v/>
      </c>
      <c r="X755" s="161" t="str">
        <f>IF('Equipment List'!$C755=X$2,'Equipment List'!$K755,"")</f>
        <v/>
      </c>
      <c r="Y755" s="161" t="str">
        <f>IF('Equipment List'!$C755=X$2,'Equipment List'!$I755,"")</f>
        <v/>
      </c>
      <c r="Z755" s="160" t="str">
        <f>IF('Equipment List'!$C755=AA$2,'Equipment List'!$D755,"")</f>
        <v/>
      </c>
      <c r="AA755" s="161" t="str">
        <f>IF('Equipment List'!$C755=AA$2,'Equipment List'!$K755,"")</f>
        <v/>
      </c>
      <c r="AB755" s="161" t="str">
        <f>IF('Equipment List'!$C755=AA$2,'Equipment List'!$I755,"")</f>
        <v/>
      </c>
      <c r="AC755" s="160" t="str">
        <f>IF('Equipment List'!$C755=AD$2,'Equipment List'!$D755,"")</f>
        <v/>
      </c>
      <c r="AD755" s="161" t="str">
        <f>IF('Equipment List'!$C755=AD$2,'Equipment List'!$K755,"")</f>
        <v/>
      </c>
      <c r="AE755" s="161" t="str">
        <f>IF('Equipment List'!$C755=AD$2,'Equipment List'!$I755,"")</f>
        <v/>
      </c>
      <c r="AF755" s="160" t="str">
        <f>IF('Equipment List'!$C755=AG$2,'Equipment List'!$D755,"")</f>
        <v/>
      </c>
      <c r="AG755" s="161" t="str">
        <f>IF('Equipment List'!$C755=AG$2,'Equipment List'!$K755,"")</f>
        <v/>
      </c>
      <c r="AH755" s="161" t="str">
        <f>IF('Equipment List'!$C755=AG$2,'Equipment List'!$I755,"")</f>
        <v/>
      </c>
      <c r="AI755" s="160" t="str">
        <f>IF('Equipment List'!$C755=AJ$2,'Equipment List'!$D755,"")</f>
        <v/>
      </c>
      <c r="AJ755" s="161" t="str">
        <f>IF('Equipment List'!$C755=AJ$2,'Equipment List'!$K755,"")</f>
        <v/>
      </c>
      <c r="AK755" s="161" t="str">
        <f>IF('Equipment List'!$C755=AJ$2,'Equipment List'!$I755,"")</f>
        <v/>
      </c>
      <c r="AL755" s="160" t="str">
        <f>IF('Equipment List'!$C755=AM$2,'Equipment List'!$D755,"")</f>
        <v/>
      </c>
      <c r="AM755" s="161" t="str">
        <f>IF('Equipment List'!$C755=AM$2,'Equipment List'!$K755,"")</f>
        <v/>
      </c>
      <c r="AN755" s="161" t="str">
        <f>IF('Equipment List'!$C755=AM$2,'Equipment List'!$I755,"")</f>
        <v/>
      </c>
      <c r="AO755" s="160" t="str">
        <f>IF('Equipment List'!$C755=AP$2,'Equipment List'!$D755,"")</f>
        <v/>
      </c>
      <c r="AP755" s="161" t="str">
        <f>IF('Equipment List'!$C755=AP$2,'Equipment List'!$K755,"")</f>
        <v/>
      </c>
      <c r="AQ755" s="161" t="str">
        <f>IF('Equipment List'!$C755=AP$2,'Equipment List'!$I755,"")</f>
        <v/>
      </c>
      <c r="AR755" s="160" t="str">
        <f>IF('Equipment List'!$C755=AS$2,'Equipment List'!$D755,"")</f>
        <v/>
      </c>
      <c r="AS755" s="161" t="str">
        <f>IF('Equipment List'!$C755=AS$2,'Equipment List'!$K755,"")</f>
        <v/>
      </c>
      <c r="AT755" s="161" t="str">
        <f>IF('Equipment List'!$C755=AS$2,'Equipment List'!$I755,"")</f>
        <v/>
      </c>
      <c r="AU755" s="160" t="str">
        <f>IF('Equipment List'!$C755=AV$2,'Equipment List'!$D755,"")</f>
        <v/>
      </c>
      <c r="AV755" s="161" t="str">
        <f>IF('Equipment List'!$C755=AV$2,'Equipment List'!$K755,"")</f>
        <v/>
      </c>
      <c r="AW755" s="161" t="str">
        <f>IF('Equipment List'!$C755=AV$2,'Equipment List'!$I755,"")</f>
        <v/>
      </c>
      <c r="AX755" s="160" t="str">
        <f>IF('Equipment List'!$C755=AY$2,'Equipment List'!$D755,"")</f>
        <v/>
      </c>
      <c r="AY755" s="161" t="str">
        <f>IF('Equipment List'!$C755=AY$2,'Equipment List'!$K755,"")</f>
        <v/>
      </c>
      <c r="AZ755" s="161" t="str">
        <f>IF('Equipment List'!$C755=AY$2,'Equipment List'!$I755,"")</f>
        <v/>
      </c>
      <c r="BA755" s="160" t="str">
        <f>IF('Equipment List'!$C755=BB$2,'Equipment List'!$D755,"")</f>
        <v/>
      </c>
      <c r="BB755" s="161" t="str">
        <f>IF('Equipment List'!$C755=BB$2,'Equipment List'!$K755,"")</f>
        <v/>
      </c>
      <c r="BC755" s="161" t="str">
        <f>IF('Equipment List'!$C755=BB$2,'Equipment List'!$I755,"")</f>
        <v/>
      </c>
      <c r="BD755" s="160" t="str">
        <f>IF('Equipment List'!$C755=BE$2,'Equipment List'!$D755,"")</f>
        <v/>
      </c>
      <c r="BE755" s="161" t="str">
        <f>IF('Equipment List'!$C755=BE$2,'Equipment List'!$K755,"")</f>
        <v/>
      </c>
      <c r="BF755" s="161" t="str">
        <f>IF('Equipment List'!$C755=BE$2,'Equipment List'!$I755,"")</f>
        <v/>
      </c>
      <c r="BG755" s="160" t="str">
        <f>IF('Equipment List'!$C755=BH$2,'Equipment List'!$D755,"")</f>
        <v/>
      </c>
      <c r="BH755" s="161" t="str">
        <f>IF('Equipment List'!$C755=BH$2,'Equipment List'!$K755,"")</f>
        <v/>
      </c>
      <c r="BI755" s="161" t="str">
        <f>IF('Equipment List'!$C755=BH$2,'Equipment List'!$I755,"")</f>
        <v/>
      </c>
      <c r="BJ755" s="160" t="str">
        <f>IF('Equipment List'!$C755=BK$2,'Equipment List'!$D755,"")</f>
        <v/>
      </c>
      <c r="BK755" s="161" t="str">
        <f>IF('Equipment List'!$C755=BK$2,'Equipment List'!$K755,"")</f>
        <v/>
      </c>
      <c r="BL755" s="161" t="str">
        <f>IF('Equipment List'!$C755=BK$2,'Equipment List'!$I755,"")</f>
        <v/>
      </c>
      <c r="BM755" s="160" t="str">
        <f>IF('Equipment List'!$C755=BN$2,'Equipment List'!$D755,"")</f>
        <v/>
      </c>
      <c r="BN755" s="161" t="str">
        <f>IF('Equipment List'!$C755=BN$2,'Equipment List'!$K755,"")</f>
        <v/>
      </c>
      <c r="BO755" s="161" t="str">
        <f>IF('Equipment List'!$C755=BN$2,'Equipment List'!$I755,"")</f>
        <v/>
      </c>
      <c r="BP755" s="160" t="str">
        <f>IF('Equipment List'!$C755=BQ$2,'Equipment List'!$D755,"")</f>
        <v/>
      </c>
      <c r="BQ755" s="161" t="str">
        <f>IF('Equipment List'!$C755=BQ$2,'Equipment List'!$K755,"")</f>
        <v/>
      </c>
      <c r="BR755" s="161" t="str">
        <f>IF('Equipment List'!$C755=BQ$2,'Equipment List'!$I755,"")</f>
        <v/>
      </c>
      <c r="BS755" s="160" t="str">
        <f>IF('Equipment List'!$C755=BT$2,'Equipment List'!$D755,"")</f>
        <v/>
      </c>
      <c r="BT755" s="161" t="str">
        <f>IF('Equipment List'!$C755=BT$2,'Equipment List'!$K755,"")</f>
        <v/>
      </c>
      <c r="BU755" s="161" t="str">
        <f>IF('Equipment List'!$C755=BT$2,'Equipment List'!$I755,"")</f>
        <v/>
      </c>
      <c r="BV755" s="160" t="str">
        <f>IF('Equipment List'!$C755=BW$2,'Equipment List'!$D755,"")</f>
        <v/>
      </c>
      <c r="BW755" s="161" t="str">
        <f>IF('Equipment List'!$C755=BW$2,'Equipment List'!$K755,"")</f>
        <v/>
      </c>
      <c r="BX755" s="161" t="str">
        <f>IF('Equipment List'!$C755=BW$2,'Equipment List'!$I755,"")</f>
        <v/>
      </c>
      <c r="BY755" s="141"/>
      <c r="BZ755" s="141"/>
    </row>
    <row r="756" spans="5:78" x14ac:dyDescent="0.2">
      <c r="E756" s="160" t="str">
        <f>IF('Equipment List'!$C756=F$2,'Equipment List'!$D756,"")</f>
        <v/>
      </c>
      <c r="F756" s="161" t="str">
        <f>IF('Equipment List'!$C756=F$2,'Equipment List'!$K756,"")</f>
        <v/>
      </c>
      <c r="G756" s="161" t="str">
        <f>IF('Equipment List'!$C756=F$2,'Equipment List'!$I756,"")</f>
        <v/>
      </c>
      <c r="H756" s="160" t="str">
        <f>IF('Equipment List'!$C756=I$2,'Equipment List'!$D756,"")</f>
        <v/>
      </c>
      <c r="I756" s="161" t="str">
        <f>IF('Equipment List'!$C756=I$2,'Equipment List'!$K756,"")</f>
        <v/>
      </c>
      <c r="J756" s="161" t="str">
        <f>IF('Equipment List'!$C756=I$2,'Equipment List'!$I756,"")</f>
        <v/>
      </c>
      <c r="K756" s="160" t="str">
        <f>IF('Equipment List'!$C756=L$2,'Equipment List'!$D756,"")</f>
        <v/>
      </c>
      <c r="L756" s="161" t="str">
        <f>IF('Equipment List'!$C756=L$2,'Equipment List'!$K756,"")</f>
        <v/>
      </c>
      <c r="M756" s="161" t="str">
        <f>IF('Equipment List'!$C756=L$2,'Equipment List'!$I756,"")</f>
        <v/>
      </c>
      <c r="N756" s="160" t="str">
        <f>IF('Equipment List'!$C756=O$2,'Equipment List'!$D756,"")</f>
        <v/>
      </c>
      <c r="O756" s="161" t="str">
        <f>IF('Equipment List'!$C756=O$2,'Equipment List'!$K756,"")</f>
        <v/>
      </c>
      <c r="P756" s="161" t="str">
        <f>IF('Equipment List'!$C756=O$2,'Equipment List'!$I756,"")</f>
        <v/>
      </c>
      <c r="Q756" s="160" t="str">
        <f>IF('Equipment List'!$C756=R$2,'Equipment List'!$D756,"")</f>
        <v/>
      </c>
      <c r="R756" s="161" t="str">
        <f>IF('Equipment List'!$C756=R$2,'Equipment List'!$K756,"")</f>
        <v/>
      </c>
      <c r="S756" s="161" t="str">
        <f>IF('Equipment List'!$C756=R$2,'Equipment List'!$I756,"")</f>
        <v/>
      </c>
      <c r="T756" s="160" t="str">
        <f>IF('Equipment List'!$C756=U$2,'Equipment List'!$D756,"")</f>
        <v/>
      </c>
      <c r="U756" s="161" t="str">
        <f>IF('Equipment List'!$C756=U$2,'Equipment List'!$K756,"")</f>
        <v/>
      </c>
      <c r="V756" s="161" t="str">
        <f>IF('Equipment List'!$C756=U$2,'Equipment List'!$I756,"")</f>
        <v/>
      </c>
      <c r="W756" s="160" t="str">
        <f>IF('Equipment List'!$C756=X$2,'Equipment List'!$D756,"")</f>
        <v/>
      </c>
      <c r="X756" s="161" t="str">
        <f>IF('Equipment List'!$C756=X$2,'Equipment List'!$K756,"")</f>
        <v/>
      </c>
      <c r="Y756" s="161" t="str">
        <f>IF('Equipment List'!$C756=X$2,'Equipment List'!$I756,"")</f>
        <v/>
      </c>
      <c r="Z756" s="160" t="str">
        <f>IF('Equipment List'!$C756=AA$2,'Equipment List'!$D756,"")</f>
        <v/>
      </c>
      <c r="AA756" s="161" t="str">
        <f>IF('Equipment List'!$C756=AA$2,'Equipment List'!$K756,"")</f>
        <v/>
      </c>
      <c r="AB756" s="161" t="str">
        <f>IF('Equipment List'!$C756=AA$2,'Equipment List'!$I756,"")</f>
        <v/>
      </c>
      <c r="AC756" s="160" t="str">
        <f>IF('Equipment List'!$C756=AD$2,'Equipment List'!$D756,"")</f>
        <v/>
      </c>
      <c r="AD756" s="161" t="str">
        <f>IF('Equipment List'!$C756=AD$2,'Equipment List'!$K756,"")</f>
        <v/>
      </c>
      <c r="AE756" s="161" t="str">
        <f>IF('Equipment List'!$C756=AD$2,'Equipment List'!$I756,"")</f>
        <v/>
      </c>
      <c r="AF756" s="160" t="str">
        <f>IF('Equipment List'!$C756=AG$2,'Equipment List'!$D756,"")</f>
        <v/>
      </c>
      <c r="AG756" s="161" t="str">
        <f>IF('Equipment List'!$C756=AG$2,'Equipment List'!$K756,"")</f>
        <v/>
      </c>
      <c r="AH756" s="161" t="str">
        <f>IF('Equipment List'!$C756=AG$2,'Equipment List'!$I756,"")</f>
        <v/>
      </c>
      <c r="AI756" s="160" t="str">
        <f>IF('Equipment List'!$C756=AJ$2,'Equipment List'!$D756,"")</f>
        <v/>
      </c>
      <c r="AJ756" s="161" t="str">
        <f>IF('Equipment List'!$C756=AJ$2,'Equipment List'!$K756,"")</f>
        <v/>
      </c>
      <c r="AK756" s="161" t="str">
        <f>IF('Equipment List'!$C756=AJ$2,'Equipment List'!$I756,"")</f>
        <v/>
      </c>
      <c r="AL756" s="160" t="str">
        <f>IF('Equipment List'!$C756=AM$2,'Equipment List'!$D756,"")</f>
        <v/>
      </c>
      <c r="AM756" s="161" t="str">
        <f>IF('Equipment List'!$C756=AM$2,'Equipment List'!$K756,"")</f>
        <v/>
      </c>
      <c r="AN756" s="161" t="str">
        <f>IF('Equipment List'!$C756=AM$2,'Equipment List'!$I756,"")</f>
        <v/>
      </c>
      <c r="AO756" s="160" t="str">
        <f>IF('Equipment List'!$C756=AP$2,'Equipment List'!$D756,"")</f>
        <v/>
      </c>
      <c r="AP756" s="161" t="str">
        <f>IF('Equipment List'!$C756=AP$2,'Equipment List'!$K756,"")</f>
        <v/>
      </c>
      <c r="AQ756" s="161" t="str">
        <f>IF('Equipment List'!$C756=AP$2,'Equipment List'!$I756,"")</f>
        <v/>
      </c>
      <c r="AR756" s="160" t="str">
        <f>IF('Equipment List'!$C756=AS$2,'Equipment List'!$D756,"")</f>
        <v/>
      </c>
      <c r="AS756" s="161" t="str">
        <f>IF('Equipment List'!$C756=AS$2,'Equipment List'!$K756,"")</f>
        <v/>
      </c>
      <c r="AT756" s="161" t="str">
        <f>IF('Equipment List'!$C756=AS$2,'Equipment List'!$I756,"")</f>
        <v/>
      </c>
      <c r="AU756" s="160" t="str">
        <f>IF('Equipment List'!$C756=AV$2,'Equipment List'!$D756,"")</f>
        <v/>
      </c>
      <c r="AV756" s="161" t="str">
        <f>IF('Equipment List'!$C756=AV$2,'Equipment List'!$K756,"")</f>
        <v/>
      </c>
      <c r="AW756" s="161" t="str">
        <f>IF('Equipment List'!$C756=AV$2,'Equipment List'!$I756,"")</f>
        <v/>
      </c>
      <c r="AX756" s="160" t="str">
        <f>IF('Equipment List'!$C756=AY$2,'Equipment List'!$D756,"")</f>
        <v/>
      </c>
      <c r="AY756" s="161" t="str">
        <f>IF('Equipment List'!$C756=AY$2,'Equipment List'!$K756,"")</f>
        <v/>
      </c>
      <c r="AZ756" s="161" t="str">
        <f>IF('Equipment List'!$C756=AY$2,'Equipment List'!$I756,"")</f>
        <v/>
      </c>
      <c r="BA756" s="160" t="str">
        <f>IF('Equipment List'!$C756=BB$2,'Equipment List'!$D756,"")</f>
        <v/>
      </c>
      <c r="BB756" s="161" t="str">
        <f>IF('Equipment List'!$C756=BB$2,'Equipment List'!$K756,"")</f>
        <v/>
      </c>
      <c r="BC756" s="161" t="str">
        <f>IF('Equipment List'!$C756=BB$2,'Equipment List'!$I756,"")</f>
        <v/>
      </c>
      <c r="BD756" s="160" t="str">
        <f>IF('Equipment List'!$C756=BE$2,'Equipment List'!$D756,"")</f>
        <v/>
      </c>
      <c r="BE756" s="161" t="str">
        <f>IF('Equipment List'!$C756=BE$2,'Equipment List'!$K756,"")</f>
        <v/>
      </c>
      <c r="BF756" s="161" t="str">
        <f>IF('Equipment List'!$C756=BE$2,'Equipment List'!$I756,"")</f>
        <v/>
      </c>
      <c r="BG756" s="160" t="str">
        <f>IF('Equipment List'!$C756=BH$2,'Equipment List'!$D756,"")</f>
        <v/>
      </c>
      <c r="BH756" s="161" t="str">
        <f>IF('Equipment List'!$C756=BH$2,'Equipment List'!$K756,"")</f>
        <v/>
      </c>
      <c r="BI756" s="161" t="str">
        <f>IF('Equipment List'!$C756=BH$2,'Equipment List'!$I756,"")</f>
        <v/>
      </c>
      <c r="BJ756" s="160" t="str">
        <f>IF('Equipment List'!$C756=BK$2,'Equipment List'!$D756,"")</f>
        <v/>
      </c>
      <c r="BK756" s="161" t="str">
        <f>IF('Equipment List'!$C756=BK$2,'Equipment List'!$K756,"")</f>
        <v/>
      </c>
      <c r="BL756" s="161" t="str">
        <f>IF('Equipment List'!$C756=BK$2,'Equipment List'!$I756,"")</f>
        <v/>
      </c>
      <c r="BM756" s="160" t="str">
        <f>IF('Equipment List'!$C756=BN$2,'Equipment List'!$D756,"")</f>
        <v/>
      </c>
      <c r="BN756" s="161" t="str">
        <f>IF('Equipment List'!$C756=BN$2,'Equipment List'!$K756,"")</f>
        <v/>
      </c>
      <c r="BO756" s="161" t="str">
        <f>IF('Equipment List'!$C756=BN$2,'Equipment List'!$I756,"")</f>
        <v/>
      </c>
      <c r="BP756" s="160" t="str">
        <f>IF('Equipment List'!$C756=BQ$2,'Equipment List'!$D756,"")</f>
        <v/>
      </c>
      <c r="BQ756" s="161" t="str">
        <f>IF('Equipment List'!$C756=BQ$2,'Equipment List'!$K756,"")</f>
        <v/>
      </c>
      <c r="BR756" s="161" t="str">
        <f>IF('Equipment List'!$C756=BQ$2,'Equipment List'!$I756,"")</f>
        <v/>
      </c>
      <c r="BS756" s="160" t="str">
        <f>IF('Equipment List'!$C756=BT$2,'Equipment List'!$D756,"")</f>
        <v/>
      </c>
      <c r="BT756" s="161" t="str">
        <f>IF('Equipment List'!$C756=BT$2,'Equipment List'!$K756,"")</f>
        <v/>
      </c>
      <c r="BU756" s="161" t="str">
        <f>IF('Equipment List'!$C756=BT$2,'Equipment List'!$I756,"")</f>
        <v/>
      </c>
      <c r="BV756" s="160" t="str">
        <f>IF('Equipment List'!$C756=BW$2,'Equipment List'!$D756,"")</f>
        <v/>
      </c>
      <c r="BW756" s="161" t="str">
        <f>IF('Equipment List'!$C756=BW$2,'Equipment List'!$K756,"")</f>
        <v/>
      </c>
      <c r="BX756" s="161" t="str">
        <f>IF('Equipment List'!$C756=BW$2,'Equipment List'!$I756,"")</f>
        <v/>
      </c>
      <c r="BY756" s="141"/>
      <c r="BZ756" s="141"/>
    </row>
    <row r="757" spans="5:78" x14ac:dyDescent="0.2">
      <c r="E757" s="160" t="str">
        <f>IF('Equipment List'!$C757=F$2,'Equipment List'!$D757,"")</f>
        <v/>
      </c>
      <c r="F757" s="161" t="str">
        <f>IF('Equipment List'!$C757=F$2,'Equipment List'!$K757,"")</f>
        <v/>
      </c>
      <c r="G757" s="161" t="str">
        <f>IF('Equipment List'!$C757=F$2,'Equipment List'!$I757,"")</f>
        <v/>
      </c>
      <c r="H757" s="160" t="str">
        <f>IF('Equipment List'!$C757=I$2,'Equipment List'!$D757,"")</f>
        <v/>
      </c>
      <c r="I757" s="161" t="str">
        <f>IF('Equipment List'!$C757=I$2,'Equipment List'!$K757,"")</f>
        <v/>
      </c>
      <c r="J757" s="161" t="str">
        <f>IF('Equipment List'!$C757=I$2,'Equipment List'!$I757,"")</f>
        <v/>
      </c>
      <c r="K757" s="160" t="str">
        <f>IF('Equipment List'!$C757=L$2,'Equipment List'!$D757,"")</f>
        <v/>
      </c>
      <c r="L757" s="161" t="str">
        <f>IF('Equipment List'!$C757=L$2,'Equipment List'!$K757,"")</f>
        <v/>
      </c>
      <c r="M757" s="161" t="str">
        <f>IF('Equipment List'!$C757=L$2,'Equipment List'!$I757,"")</f>
        <v/>
      </c>
      <c r="N757" s="160" t="str">
        <f>IF('Equipment List'!$C757=O$2,'Equipment List'!$D757,"")</f>
        <v/>
      </c>
      <c r="O757" s="161" t="str">
        <f>IF('Equipment List'!$C757=O$2,'Equipment List'!$K757,"")</f>
        <v/>
      </c>
      <c r="P757" s="161" t="str">
        <f>IF('Equipment List'!$C757=O$2,'Equipment List'!$I757,"")</f>
        <v/>
      </c>
      <c r="Q757" s="160" t="str">
        <f>IF('Equipment List'!$C757=R$2,'Equipment List'!$D757,"")</f>
        <v/>
      </c>
      <c r="R757" s="161" t="str">
        <f>IF('Equipment List'!$C757=R$2,'Equipment List'!$K757,"")</f>
        <v/>
      </c>
      <c r="S757" s="161" t="str">
        <f>IF('Equipment List'!$C757=R$2,'Equipment List'!$I757,"")</f>
        <v/>
      </c>
      <c r="T757" s="160" t="str">
        <f>IF('Equipment List'!$C757=U$2,'Equipment List'!$D757,"")</f>
        <v/>
      </c>
      <c r="U757" s="161" t="str">
        <f>IF('Equipment List'!$C757=U$2,'Equipment List'!$K757,"")</f>
        <v/>
      </c>
      <c r="V757" s="161" t="str">
        <f>IF('Equipment List'!$C757=U$2,'Equipment List'!$I757,"")</f>
        <v/>
      </c>
      <c r="W757" s="160" t="str">
        <f>IF('Equipment List'!$C757=X$2,'Equipment List'!$D757,"")</f>
        <v/>
      </c>
      <c r="X757" s="161" t="str">
        <f>IF('Equipment List'!$C757=X$2,'Equipment List'!$K757,"")</f>
        <v/>
      </c>
      <c r="Y757" s="161" t="str">
        <f>IF('Equipment List'!$C757=X$2,'Equipment List'!$I757,"")</f>
        <v/>
      </c>
      <c r="Z757" s="160" t="str">
        <f>IF('Equipment List'!$C757=AA$2,'Equipment List'!$D757,"")</f>
        <v/>
      </c>
      <c r="AA757" s="161" t="str">
        <f>IF('Equipment List'!$C757=AA$2,'Equipment List'!$K757,"")</f>
        <v/>
      </c>
      <c r="AB757" s="161" t="str">
        <f>IF('Equipment List'!$C757=AA$2,'Equipment List'!$I757,"")</f>
        <v/>
      </c>
      <c r="AC757" s="160" t="str">
        <f>IF('Equipment List'!$C757=AD$2,'Equipment List'!$D757,"")</f>
        <v/>
      </c>
      <c r="AD757" s="161" t="str">
        <f>IF('Equipment List'!$C757=AD$2,'Equipment List'!$K757,"")</f>
        <v/>
      </c>
      <c r="AE757" s="161" t="str">
        <f>IF('Equipment List'!$C757=AD$2,'Equipment List'!$I757,"")</f>
        <v/>
      </c>
      <c r="AF757" s="160" t="str">
        <f>IF('Equipment List'!$C757=AG$2,'Equipment List'!$D757,"")</f>
        <v/>
      </c>
      <c r="AG757" s="161" t="str">
        <f>IF('Equipment List'!$C757=AG$2,'Equipment List'!$K757,"")</f>
        <v/>
      </c>
      <c r="AH757" s="161" t="str">
        <f>IF('Equipment List'!$C757=AG$2,'Equipment List'!$I757,"")</f>
        <v/>
      </c>
      <c r="AI757" s="160" t="str">
        <f>IF('Equipment List'!$C757=AJ$2,'Equipment List'!$D757,"")</f>
        <v/>
      </c>
      <c r="AJ757" s="161" t="str">
        <f>IF('Equipment List'!$C757=AJ$2,'Equipment List'!$K757,"")</f>
        <v/>
      </c>
      <c r="AK757" s="161" t="str">
        <f>IF('Equipment List'!$C757=AJ$2,'Equipment List'!$I757,"")</f>
        <v/>
      </c>
      <c r="AL757" s="160" t="str">
        <f>IF('Equipment List'!$C757=AM$2,'Equipment List'!$D757,"")</f>
        <v/>
      </c>
      <c r="AM757" s="161" t="str">
        <f>IF('Equipment List'!$C757=AM$2,'Equipment List'!$K757,"")</f>
        <v/>
      </c>
      <c r="AN757" s="161" t="str">
        <f>IF('Equipment List'!$C757=AM$2,'Equipment List'!$I757,"")</f>
        <v/>
      </c>
      <c r="AO757" s="160" t="str">
        <f>IF('Equipment List'!$C757=AP$2,'Equipment List'!$D757,"")</f>
        <v/>
      </c>
      <c r="AP757" s="161" t="str">
        <f>IF('Equipment List'!$C757=AP$2,'Equipment List'!$K757,"")</f>
        <v/>
      </c>
      <c r="AQ757" s="161" t="str">
        <f>IF('Equipment List'!$C757=AP$2,'Equipment List'!$I757,"")</f>
        <v/>
      </c>
      <c r="AR757" s="160" t="str">
        <f>IF('Equipment List'!$C757=AS$2,'Equipment List'!$D757,"")</f>
        <v/>
      </c>
      <c r="AS757" s="161" t="str">
        <f>IF('Equipment List'!$C757=AS$2,'Equipment List'!$K757,"")</f>
        <v/>
      </c>
      <c r="AT757" s="161" t="str">
        <f>IF('Equipment List'!$C757=AS$2,'Equipment List'!$I757,"")</f>
        <v/>
      </c>
      <c r="AU757" s="160" t="str">
        <f>IF('Equipment List'!$C757=AV$2,'Equipment List'!$D757,"")</f>
        <v/>
      </c>
      <c r="AV757" s="161" t="str">
        <f>IF('Equipment List'!$C757=AV$2,'Equipment List'!$K757,"")</f>
        <v/>
      </c>
      <c r="AW757" s="161" t="str">
        <f>IF('Equipment List'!$C757=AV$2,'Equipment List'!$I757,"")</f>
        <v/>
      </c>
      <c r="AX757" s="160" t="str">
        <f>IF('Equipment List'!$C757=AY$2,'Equipment List'!$D757,"")</f>
        <v/>
      </c>
      <c r="AY757" s="161" t="str">
        <f>IF('Equipment List'!$C757=AY$2,'Equipment List'!$K757,"")</f>
        <v/>
      </c>
      <c r="AZ757" s="161" t="str">
        <f>IF('Equipment List'!$C757=AY$2,'Equipment List'!$I757,"")</f>
        <v/>
      </c>
      <c r="BA757" s="160" t="str">
        <f>IF('Equipment List'!$C757=BB$2,'Equipment List'!$D757,"")</f>
        <v/>
      </c>
      <c r="BB757" s="161" t="str">
        <f>IF('Equipment List'!$C757=BB$2,'Equipment List'!$K757,"")</f>
        <v/>
      </c>
      <c r="BC757" s="161" t="str">
        <f>IF('Equipment List'!$C757=BB$2,'Equipment List'!$I757,"")</f>
        <v/>
      </c>
      <c r="BD757" s="160" t="str">
        <f>IF('Equipment List'!$C757=BE$2,'Equipment List'!$D757,"")</f>
        <v/>
      </c>
      <c r="BE757" s="161" t="str">
        <f>IF('Equipment List'!$C757=BE$2,'Equipment List'!$K757,"")</f>
        <v/>
      </c>
      <c r="BF757" s="161" t="str">
        <f>IF('Equipment List'!$C757=BE$2,'Equipment List'!$I757,"")</f>
        <v/>
      </c>
      <c r="BG757" s="160" t="str">
        <f>IF('Equipment List'!$C757=BH$2,'Equipment List'!$D757,"")</f>
        <v/>
      </c>
      <c r="BH757" s="161" t="str">
        <f>IF('Equipment List'!$C757=BH$2,'Equipment List'!$K757,"")</f>
        <v/>
      </c>
      <c r="BI757" s="161" t="str">
        <f>IF('Equipment List'!$C757=BH$2,'Equipment List'!$I757,"")</f>
        <v/>
      </c>
      <c r="BJ757" s="160" t="str">
        <f>IF('Equipment List'!$C757=BK$2,'Equipment List'!$D757,"")</f>
        <v/>
      </c>
      <c r="BK757" s="161" t="str">
        <f>IF('Equipment List'!$C757=BK$2,'Equipment List'!$K757,"")</f>
        <v/>
      </c>
      <c r="BL757" s="161" t="str">
        <f>IF('Equipment List'!$C757=BK$2,'Equipment List'!$I757,"")</f>
        <v/>
      </c>
      <c r="BM757" s="160" t="str">
        <f>IF('Equipment List'!$C757=BN$2,'Equipment List'!$D757,"")</f>
        <v/>
      </c>
      <c r="BN757" s="161" t="str">
        <f>IF('Equipment List'!$C757=BN$2,'Equipment List'!$K757,"")</f>
        <v/>
      </c>
      <c r="BO757" s="161" t="str">
        <f>IF('Equipment List'!$C757=BN$2,'Equipment List'!$I757,"")</f>
        <v/>
      </c>
      <c r="BP757" s="160" t="str">
        <f>IF('Equipment List'!$C757=BQ$2,'Equipment List'!$D757,"")</f>
        <v/>
      </c>
      <c r="BQ757" s="161" t="str">
        <f>IF('Equipment List'!$C757=BQ$2,'Equipment List'!$K757,"")</f>
        <v/>
      </c>
      <c r="BR757" s="161" t="str">
        <f>IF('Equipment List'!$C757=BQ$2,'Equipment List'!$I757,"")</f>
        <v/>
      </c>
      <c r="BS757" s="160" t="str">
        <f>IF('Equipment List'!$C757=BT$2,'Equipment List'!$D757,"")</f>
        <v/>
      </c>
      <c r="BT757" s="161" t="str">
        <f>IF('Equipment List'!$C757=BT$2,'Equipment List'!$K757,"")</f>
        <v/>
      </c>
      <c r="BU757" s="161" t="str">
        <f>IF('Equipment List'!$C757=BT$2,'Equipment List'!$I757,"")</f>
        <v/>
      </c>
      <c r="BV757" s="160" t="str">
        <f>IF('Equipment List'!$C757=BW$2,'Equipment List'!$D757,"")</f>
        <v/>
      </c>
      <c r="BW757" s="161" t="str">
        <f>IF('Equipment List'!$C757=BW$2,'Equipment List'!$K757,"")</f>
        <v/>
      </c>
      <c r="BX757" s="161" t="str">
        <f>IF('Equipment List'!$C757=BW$2,'Equipment List'!$I757,"")</f>
        <v/>
      </c>
      <c r="BY757" s="141"/>
      <c r="BZ757" s="141"/>
    </row>
    <row r="758" spans="5:78" x14ac:dyDescent="0.2">
      <c r="E758" s="160" t="str">
        <f>IF('Equipment List'!$C758=F$2,'Equipment List'!$D758,"")</f>
        <v/>
      </c>
      <c r="F758" s="161" t="str">
        <f>IF('Equipment List'!$C758=F$2,'Equipment List'!$K758,"")</f>
        <v/>
      </c>
      <c r="G758" s="161" t="str">
        <f>IF('Equipment List'!$C758=F$2,'Equipment List'!$I758,"")</f>
        <v/>
      </c>
      <c r="H758" s="160" t="str">
        <f>IF('Equipment List'!$C758=I$2,'Equipment List'!$D758,"")</f>
        <v/>
      </c>
      <c r="I758" s="161" t="str">
        <f>IF('Equipment List'!$C758=I$2,'Equipment List'!$K758,"")</f>
        <v/>
      </c>
      <c r="J758" s="161" t="str">
        <f>IF('Equipment List'!$C758=I$2,'Equipment List'!$I758,"")</f>
        <v/>
      </c>
      <c r="K758" s="160" t="str">
        <f>IF('Equipment List'!$C758=L$2,'Equipment List'!$D758,"")</f>
        <v/>
      </c>
      <c r="L758" s="161" t="str">
        <f>IF('Equipment List'!$C758=L$2,'Equipment List'!$K758,"")</f>
        <v/>
      </c>
      <c r="M758" s="161" t="str">
        <f>IF('Equipment List'!$C758=L$2,'Equipment List'!$I758,"")</f>
        <v/>
      </c>
      <c r="N758" s="160" t="str">
        <f>IF('Equipment List'!$C758=O$2,'Equipment List'!$D758,"")</f>
        <v/>
      </c>
      <c r="O758" s="161" t="str">
        <f>IF('Equipment List'!$C758=O$2,'Equipment List'!$K758,"")</f>
        <v/>
      </c>
      <c r="P758" s="161" t="str">
        <f>IF('Equipment List'!$C758=O$2,'Equipment List'!$I758,"")</f>
        <v/>
      </c>
      <c r="Q758" s="160" t="str">
        <f>IF('Equipment List'!$C758=R$2,'Equipment List'!$D758,"")</f>
        <v/>
      </c>
      <c r="R758" s="161" t="str">
        <f>IF('Equipment List'!$C758=R$2,'Equipment List'!$K758,"")</f>
        <v/>
      </c>
      <c r="S758" s="161" t="str">
        <f>IF('Equipment List'!$C758=R$2,'Equipment List'!$I758,"")</f>
        <v/>
      </c>
      <c r="T758" s="160" t="str">
        <f>IF('Equipment List'!$C758=U$2,'Equipment List'!$D758,"")</f>
        <v/>
      </c>
      <c r="U758" s="161" t="str">
        <f>IF('Equipment List'!$C758=U$2,'Equipment List'!$K758,"")</f>
        <v/>
      </c>
      <c r="V758" s="161" t="str">
        <f>IF('Equipment List'!$C758=U$2,'Equipment List'!$I758,"")</f>
        <v/>
      </c>
      <c r="W758" s="160" t="str">
        <f>IF('Equipment List'!$C758=X$2,'Equipment List'!$D758,"")</f>
        <v/>
      </c>
      <c r="X758" s="161" t="str">
        <f>IF('Equipment List'!$C758=X$2,'Equipment List'!$K758,"")</f>
        <v/>
      </c>
      <c r="Y758" s="161" t="str">
        <f>IF('Equipment List'!$C758=X$2,'Equipment List'!$I758,"")</f>
        <v/>
      </c>
      <c r="Z758" s="160" t="str">
        <f>IF('Equipment List'!$C758=AA$2,'Equipment List'!$D758,"")</f>
        <v/>
      </c>
      <c r="AA758" s="161" t="str">
        <f>IF('Equipment List'!$C758=AA$2,'Equipment List'!$K758,"")</f>
        <v/>
      </c>
      <c r="AB758" s="161" t="str">
        <f>IF('Equipment List'!$C758=AA$2,'Equipment List'!$I758,"")</f>
        <v/>
      </c>
      <c r="AC758" s="160" t="str">
        <f>IF('Equipment List'!$C758=AD$2,'Equipment List'!$D758,"")</f>
        <v/>
      </c>
      <c r="AD758" s="161" t="str">
        <f>IF('Equipment List'!$C758=AD$2,'Equipment List'!$K758,"")</f>
        <v/>
      </c>
      <c r="AE758" s="161" t="str">
        <f>IF('Equipment List'!$C758=AD$2,'Equipment List'!$I758,"")</f>
        <v/>
      </c>
      <c r="AF758" s="160" t="str">
        <f>IF('Equipment List'!$C758=AG$2,'Equipment List'!$D758,"")</f>
        <v/>
      </c>
      <c r="AG758" s="161" t="str">
        <f>IF('Equipment List'!$C758=AG$2,'Equipment List'!$K758,"")</f>
        <v/>
      </c>
      <c r="AH758" s="161" t="str">
        <f>IF('Equipment List'!$C758=AG$2,'Equipment List'!$I758,"")</f>
        <v/>
      </c>
      <c r="AI758" s="160" t="str">
        <f>IF('Equipment List'!$C758=AJ$2,'Equipment List'!$D758,"")</f>
        <v/>
      </c>
      <c r="AJ758" s="161" t="str">
        <f>IF('Equipment List'!$C758=AJ$2,'Equipment List'!$K758,"")</f>
        <v/>
      </c>
      <c r="AK758" s="161" t="str">
        <f>IF('Equipment List'!$C758=AJ$2,'Equipment List'!$I758,"")</f>
        <v/>
      </c>
      <c r="AL758" s="160" t="str">
        <f>IF('Equipment List'!$C758=AM$2,'Equipment List'!$D758,"")</f>
        <v/>
      </c>
      <c r="AM758" s="161" t="str">
        <f>IF('Equipment List'!$C758=AM$2,'Equipment List'!$K758,"")</f>
        <v/>
      </c>
      <c r="AN758" s="161" t="str">
        <f>IF('Equipment List'!$C758=AM$2,'Equipment List'!$I758,"")</f>
        <v/>
      </c>
      <c r="AO758" s="160" t="str">
        <f>IF('Equipment List'!$C758=AP$2,'Equipment List'!$D758,"")</f>
        <v/>
      </c>
      <c r="AP758" s="161" t="str">
        <f>IF('Equipment List'!$C758=AP$2,'Equipment List'!$K758,"")</f>
        <v/>
      </c>
      <c r="AQ758" s="161" t="str">
        <f>IF('Equipment List'!$C758=AP$2,'Equipment List'!$I758,"")</f>
        <v/>
      </c>
      <c r="AR758" s="160" t="str">
        <f>IF('Equipment List'!$C758=AS$2,'Equipment List'!$D758,"")</f>
        <v/>
      </c>
      <c r="AS758" s="161" t="str">
        <f>IF('Equipment List'!$C758=AS$2,'Equipment List'!$K758,"")</f>
        <v/>
      </c>
      <c r="AT758" s="161" t="str">
        <f>IF('Equipment List'!$C758=AS$2,'Equipment List'!$I758,"")</f>
        <v/>
      </c>
      <c r="AU758" s="160" t="str">
        <f>IF('Equipment List'!$C758=AV$2,'Equipment List'!$D758,"")</f>
        <v/>
      </c>
      <c r="AV758" s="161" t="str">
        <f>IF('Equipment List'!$C758=AV$2,'Equipment List'!$K758,"")</f>
        <v/>
      </c>
      <c r="AW758" s="161" t="str">
        <f>IF('Equipment List'!$C758=AV$2,'Equipment List'!$I758,"")</f>
        <v/>
      </c>
      <c r="AX758" s="160" t="str">
        <f>IF('Equipment List'!$C758=AY$2,'Equipment List'!$D758,"")</f>
        <v/>
      </c>
      <c r="AY758" s="161" t="str">
        <f>IF('Equipment List'!$C758=AY$2,'Equipment List'!$K758,"")</f>
        <v/>
      </c>
      <c r="AZ758" s="161" t="str">
        <f>IF('Equipment List'!$C758=AY$2,'Equipment List'!$I758,"")</f>
        <v/>
      </c>
      <c r="BA758" s="160" t="str">
        <f>IF('Equipment List'!$C758=BB$2,'Equipment List'!$D758,"")</f>
        <v/>
      </c>
      <c r="BB758" s="161" t="str">
        <f>IF('Equipment List'!$C758=BB$2,'Equipment List'!$K758,"")</f>
        <v/>
      </c>
      <c r="BC758" s="161" t="str">
        <f>IF('Equipment List'!$C758=BB$2,'Equipment List'!$I758,"")</f>
        <v/>
      </c>
      <c r="BD758" s="160" t="str">
        <f>IF('Equipment List'!$C758=BE$2,'Equipment List'!$D758,"")</f>
        <v/>
      </c>
      <c r="BE758" s="161" t="str">
        <f>IF('Equipment List'!$C758=BE$2,'Equipment List'!$K758,"")</f>
        <v/>
      </c>
      <c r="BF758" s="161" t="str">
        <f>IF('Equipment List'!$C758=BE$2,'Equipment List'!$I758,"")</f>
        <v/>
      </c>
      <c r="BG758" s="160" t="str">
        <f>IF('Equipment List'!$C758=BH$2,'Equipment List'!$D758,"")</f>
        <v/>
      </c>
      <c r="BH758" s="161" t="str">
        <f>IF('Equipment List'!$C758=BH$2,'Equipment List'!$K758,"")</f>
        <v/>
      </c>
      <c r="BI758" s="161" t="str">
        <f>IF('Equipment List'!$C758=BH$2,'Equipment List'!$I758,"")</f>
        <v/>
      </c>
      <c r="BJ758" s="160" t="str">
        <f>IF('Equipment List'!$C758=BK$2,'Equipment List'!$D758,"")</f>
        <v/>
      </c>
      <c r="BK758" s="161" t="str">
        <f>IF('Equipment List'!$C758=BK$2,'Equipment List'!$K758,"")</f>
        <v/>
      </c>
      <c r="BL758" s="161" t="str">
        <f>IF('Equipment List'!$C758=BK$2,'Equipment List'!$I758,"")</f>
        <v/>
      </c>
      <c r="BM758" s="160" t="str">
        <f>IF('Equipment List'!$C758=BN$2,'Equipment List'!$D758,"")</f>
        <v/>
      </c>
      <c r="BN758" s="161" t="str">
        <f>IF('Equipment List'!$C758=BN$2,'Equipment List'!$K758,"")</f>
        <v/>
      </c>
      <c r="BO758" s="161" t="str">
        <f>IF('Equipment List'!$C758=BN$2,'Equipment List'!$I758,"")</f>
        <v/>
      </c>
      <c r="BP758" s="160" t="str">
        <f>IF('Equipment List'!$C758=BQ$2,'Equipment List'!$D758,"")</f>
        <v/>
      </c>
      <c r="BQ758" s="161" t="str">
        <f>IF('Equipment List'!$C758=BQ$2,'Equipment List'!$K758,"")</f>
        <v/>
      </c>
      <c r="BR758" s="161" t="str">
        <f>IF('Equipment List'!$C758=BQ$2,'Equipment List'!$I758,"")</f>
        <v/>
      </c>
      <c r="BS758" s="160" t="str">
        <f>IF('Equipment List'!$C758=BT$2,'Equipment List'!$D758,"")</f>
        <v/>
      </c>
      <c r="BT758" s="161" t="str">
        <f>IF('Equipment List'!$C758=BT$2,'Equipment List'!$K758,"")</f>
        <v/>
      </c>
      <c r="BU758" s="161" t="str">
        <f>IF('Equipment List'!$C758=BT$2,'Equipment List'!$I758,"")</f>
        <v/>
      </c>
      <c r="BV758" s="160" t="str">
        <f>IF('Equipment List'!$C758=BW$2,'Equipment List'!$D758,"")</f>
        <v/>
      </c>
      <c r="BW758" s="161" t="str">
        <f>IF('Equipment List'!$C758=BW$2,'Equipment List'!$K758,"")</f>
        <v/>
      </c>
      <c r="BX758" s="161" t="str">
        <f>IF('Equipment List'!$C758=BW$2,'Equipment List'!$I758,"")</f>
        <v/>
      </c>
      <c r="BY758" s="141"/>
      <c r="BZ758" s="141"/>
    </row>
    <row r="759" spans="5:78" x14ac:dyDescent="0.2">
      <c r="E759" s="160" t="str">
        <f>IF('Equipment List'!$C759=F$2,'Equipment List'!$D759,"")</f>
        <v/>
      </c>
      <c r="F759" s="161" t="str">
        <f>IF('Equipment List'!$C759=F$2,'Equipment List'!$K759,"")</f>
        <v/>
      </c>
      <c r="G759" s="161" t="str">
        <f>IF('Equipment List'!$C759=F$2,'Equipment List'!$I759,"")</f>
        <v/>
      </c>
      <c r="H759" s="160" t="str">
        <f>IF('Equipment List'!$C759=I$2,'Equipment List'!$D759,"")</f>
        <v/>
      </c>
      <c r="I759" s="161" t="str">
        <f>IF('Equipment List'!$C759=I$2,'Equipment List'!$K759,"")</f>
        <v/>
      </c>
      <c r="J759" s="161" t="str">
        <f>IF('Equipment List'!$C759=I$2,'Equipment List'!$I759,"")</f>
        <v/>
      </c>
      <c r="K759" s="160" t="str">
        <f>IF('Equipment List'!$C759=L$2,'Equipment List'!$D759,"")</f>
        <v/>
      </c>
      <c r="L759" s="161" t="str">
        <f>IF('Equipment List'!$C759=L$2,'Equipment List'!$K759,"")</f>
        <v/>
      </c>
      <c r="M759" s="161" t="str">
        <f>IF('Equipment List'!$C759=L$2,'Equipment List'!$I759,"")</f>
        <v/>
      </c>
      <c r="N759" s="160" t="str">
        <f>IF('Equipment List'!$C759=O$2,'Equipment List'!$D759,"")</f>
        <v/>
      </c>
      <c r="O759" s="161" t="str">
        <f>IF('Equipment List'!$C759=O$2,'Equipment List'!$K759,"")</f>
        <v/>
      </c>
      <c r="P759" s="161" t="str">
        <f>IF('Equipment List'!$C759=O$2,'Equipment List'!$I759,"")</f>
        <v/>
      </c>
      <c r="Q759" s="160" t="str">
        <f>IF('Equipment List'!$C759=R$2,'Equipment List'!$D759,"")</f>
        <v/>
      </c>
      <c r="R759" s="161" t="str">
        <f>IF('Equipment List'!$C759=R$2,'Equipment List'!$K759,"")</f>
        <v/>
      </c>
      <c r="S759" s="161" t="str">
        <f>IF('Equipment List'!$C759=R$2,'Equipment List'!$I759,"")</f>
        <v/>
      </c>
      <c r="T759" s="160" t="str">
        <f>IF('Equipment List'!$C759=U$2,'Equipment List'!$D759,"")</f>
        <v/>
      </c>
      <c r="U759" s="161" t="str">
        <f>IF('Equipment List'!$C759=U$2,'Equipment List'!$K759,"")</f>
        <v/>
      </c>
      <c r="V759" s="161" t="str">
        <f>IF('Equipment List'!$C759=U$2,'Equipment List'!$I759,"")</f>
        <v/>
      </c>
      <c r="W759" s="160" t="str">
        <f>IF('Equipment List'!$C759=X$2,'Equipment List'!$D759,"")</f>
        <v/>
      </c>
      <c r="X759" s="161" t="str">
        <f>IF('Equipment List'!$C759=X$2,'Equipment List'!$K759,"")</f>
        <v/>
      </c>
      <c r="Y759" s="161" t="str">
        <f>IF('Equipment List'!$C759=X$2,'Equipment List'!$I759,"")</f>
        <v/>
      </c>
      <c r="Z759" s="160" t="str">
        <f>IF('Equipment List'!$C759=AA$2,'Equipment List'!$D759,"")</f>
        <v/>
      </c>
      <c r="AA759" s="161" t="str">
        <f>IF('Equipment List'!$C759=AA$2,'Equipment List'!$K759,"")</f>
        <v/>
      </c>
      <c r="AB759" s="161" t="str">
        <f>IF('Equipment List'!$C759=AA$2,'Equipment List'!$I759,"")</f>
        <v/>
      </c>
      <c r="AC759" s="160" t="str">
        <f>IF('Equipment List'!$C759=AD$2,'Equipment List'!$D759,"")</f>
        <v/>
      </c>
      <c r="AD759" s="161" t="str">
        <f>IF('Equipment List'!$C759=AD$2,'Equipment List'!$K759,"")</f>
        <v/>
      </c>
      <c r="AE759" s="161" t="str">
        <f>IF('Equipment List'!$C759=AD$2,'Equipment List'!$I759,"")</f>
        <v/>
      </c>
      <c r="AF759" s="160" t="str">
        <f>IF('Equipment List'!$C759=AG$2,'Equipment List'!$D759,"")</f>
        <v/>
      </c>
      <c r="AG759" s="161" t="str">
        <f>IF('Equipment List'!$C759=AG$2,'Equipment List'!$K759,"")</f>
        <v/>
      </c>
      <c r="AH759" s="161" t="str">
        <f>IF('Equipment List'!$C759=AG$2,'Equipment List'!$I759,"")</f>
        <v/>
      </c>
      <c r="AI759" s="160" t="str">
        <f>IF('Equipment List'!$C759=AJ$2,'Equipment List'!$D759,"")</f>
        <v/>
      </c>
      <c r="AJ759" s="161" t="str">
        <f>IF('Equipment List'!$C759=AJ$2,'Equipment List'!$K759,"")</f>
        <v/>
      </c>
      <c r="AK759" s="161" t="str">
        <f>IF('Equipment List'!$C759=AJ$2,'Equipment List'!$I759,"")</f>
        <v/>
      </c>
      <c r="AL759" s="160" t="str">
        <f>IF('Equipment List'!$C759=AM$2,'Equipment List'!$D759,"")</f>
        <v/>
      </c>
      <c r="AM759" s="161" t="str">
        <f>IF('Equipment List'!$C759=AM$2,'Equipment List'!$K759,"")</f>
        <v/>
      </c>
      <c r="AN759" s="161" t="str">
        <f>IF('Equipment List'!$C759=AM$2,'Equipment List'!$I759,"")</f>
        <v/>
      </c>
      <c r="AO759" s="160" t="str">
        <f>IF('Equipment List'!$C759=AP$2,'Equipment List'!$D759,"")</f>
        <v/>
      </c>
      <c r="AP759" s="161" t="str">
        <f>IF('Equipment List'!$C759=AP$2,'Equipment List'!$K759,"")</f>
        <v/>
      </c>
      <c r="AQ759" s="161" t="str">
        <f>IF('Equipment List'!$C759=AP$2,'Equipment List'!$I759,"")</f>
        <v/>
      </c>
      <c r="AR759" s="160" t="str">
        <f>IF('Equipment List'!$C759=AS$2,'Equipment List'!$D759,"")</f>
        <v/>
      </c>
      <c r="AS759" s="161" t="str">
        <f>IF('Equipment List'!$C759=AS$2,'Equipment List'!$K759,"")</f>
        <v/>
      </c>
      <c r="AT759" s="161" t="str">
        <f>IF('Equipment List'!$C759=AS$2,'Equipment List'!$I759,"")</f>
        <v/>
      </c>
      <c r="AU759" s="160" t="str">
        <f>IF('Equipment List'!$C759=AV$2,'Equipment List'!$D759,"")</f>
        <v/>
      </c>
      <c r="AV759" s="161" t="str">
        <f>IF('Equipment List'!$C759=AV$2,'Equipment List'!$K759,"")</f>
        <v/>
      </c>
      <c r="AW759" s="161" t="str">
        <f>IF('Equipment List'!$C759=AV$2,'Equipment List'!$I759,"")</f>
        <v/>
      </c>
      <c r="AX759" s="160" t="str">
        <f>IF('Equipment List'!$C759=AY$2,'Equipment List'!$D759,"")</f>
        <v/>
      </c>
      <c r="AY759" s="161" t="str">
        <f>IF('Equipment List'!$C759=AY$2,'Equipment List'!$K759,"")</f>
        <v/>
      </c>
      <c r="AZ759" s="161" t="str">
        <f>IF('Equipment List'!$C759=AY$2,'Equipment List'!$I759,"")</f>
        <v/>
      </c>
      <c r="BA759" s="160" t="str">
        <f>IF('Equipment List'!$C759=BB$2,'Equipment List'!$D759,"")</f>
        <v/>
      </c>
      <c r="BB759" s="161" t="str">
        <f>IF('Equipment List'!$C759=BB$2,'Equipment List'!$K759,"")</f>
        <v/>
      </c>
      <c r="BC759" s="161" t="str">
        <f>IF('Equipment List'!$C759=BB$2,'Equipment List'!$I759,"")</f>
        <v/>
      </c>
      <c r="BD759" s="160" t="str">
        <f>IF('Equipment List'!$C759=BE$2,'Equipment List'!$D759,"")</f>
        <v/>
      </c>
      <c r="BE759" s="161" t="str">
        <f>IF('Equipment List'!$C759=BE$2,'Equipment List'!$K759,"")</f>
        <v/>
      </c>
      <c r="BF759" s="161" t="str">
        <f>IF('Equipment List'!$C759=BE$2,'Equipment List'!$I759,"")</f>
        <v/>
      </c>
      <c r="BG759" s="160" t="str">
        <f>IF('Equipment List'!$C759=BH$2,'Equipment List'!$D759,"")</f>
        <v/>
      </c>
      <c r="BH759" s="161" t="str">
        <f>IF('Equipment List'!$C759=BH$2,'Equipment List'!$K759,"")</f>
        <v/>
      </c>
      <c r="BI759" s="161" t="str">
        <f>IF('Equipment List'!$C759=BH$2,'Equipment List'!$I759,"")</f>
        <v/>
      </c>
      <c r="BJ759" s="160" t="str">
        <f>IF('Equipment List'!$C759=BK$2,'Equipment List'!$D759,"")</f>
        <v/>
      </c>
      <c r="BK759" s="161" t="str">
        <f>IF('Equipment List'!$C759=BK$2,'Equipment List'!$K759,"")</f>
        <v/>
      </c>
      <c r="BL759" s="161" t="str">
        <f>IF('Equipment List'!$C759=BK$2,'Equipment List'!$I759,"")</f>
        <v/>
      </c>
      <c r="BM759" s="160" t="str">
        <f>IF('Equipment List'!$C759=BN$2,'Equipment List'!$D759,"")</f>
        <v/>
      </c>
      <c r="BN759" s="161" t="str">
        <f>IF('Equipment List'!$C759=BN$2,'Equipment List'!$K759,"")</f>
        <v/>
      </c>
      <c r="BO759" s="161" t="str">
        <f>IF('Equipment List'!$C759=BN$2,'Equipment List'!$I759,"")</f>
        <v/>
      </c>
      <c r="BP759" s="160" t="str">
        <f>IF('Equipment List'!$C759=BQ$2,'Equipment List'!$D759,"")</f>
        <v/>
      </c>
      <c r="BQ759" s="161" t="str">
        <f>IF('Equipment List'!$C759=BQ$2,'Equipment List'!$K759,"")</f>
        <v/>
      </c>
      <c r="BR759" s="161" t="str">
        <f>IF('Equipment List'!$C759=BQ$2,'Equipment List'!$I759,"")</f>
        <v/>
      </c>
      <c r="BS759" s="160" t="str">
        <f>IF('Equipment List'!$C759=BT$2,'Equipment List'!$D759,"")</f>
        <v/>
      </c>
      <c r="BT759" s="161" t="str">
        <f>IF('Equipment List'!$C759=BT$2,'Equipment List'!$K759,"")</f>
        <v/>
      </c>
      <c r="BU759" s="161" t="str">
        <f>IF('Equipment List'!$C759=BT$2,'Equipment List'!$I759,"")</f>
        <v/>
      </c>
      <c r="BV759" s="160" t="str">
        <f>IF('Equipment List'!$C759=BW$2,'Equipment List'!$D759,"")</f>
        <v/>
      </c>
      <c r="BW759" s="161" t="str">
        <f>IF('Equipment List'!$C759=BW$2,'Equipment List'!$K759,"")</f>
        <v/>
      </c>
      <c r="BX759" s="161" t="str">
        <f>IF('Equipment List'!$C759=BW$2,'Equipment List'!$I759,"")</f>
        <v/>
      </c>
      <c r="BY759" s="141"/>
      <c r="BZ759" s="141"/>
    </row>
    <row r="760" spans="5:78" x14ac:dyDescent="0.2">
      <c r="E760" s="160" t="str">
        <f>IF('Equipment List'!$C760=F$2,'Equipment List'!$D760,"")</f>
        <v/>
      </c>
      <c r="F760" s="161" t="str">
        <f>IF('Equipment List'!$C760=F$2,'Equipment List'!$K760,"")</f>
        <v/>
      </c>
      <c r="G760" s="161" t="str">
        <f>IF('Equipment List'!$C760=F$2,'Equipment List'!$I760,"")</f>
        <v/>
      </c>
      <c r="H760" s="160" t="str">
        <f>IF('Equipment List'!$C760=I$2,'Equipment List'!$D760,"")</f>
        <v/>
      </c>
      <c r="I760" s="161" t="str">
        <f>IF('Equipment List'!$C760=I$2,'Equipment List'!$K760,"")</f>
        <v/>
      </c>
      <c r="J760" s="161" t="str">
        <f>IF('Equipment List'!$C760=I$2,'Equipment List'!$I760,"")</f>
        <v/>
      </c>
      <c r="K760" s="160" t="str">
        <f>IF('Equipment List'!$C760=L$2,'Equipment List'!$D760,"")</f>
        <v/>
      </c>
      <c r="L760" s="161" t="str">
        <f>IF('Equipment List'!$C760=L$2,'Equipment List'!$K760,"")</f>
        <v/>
      </c>
      <c r="M760" s="161" t="str">
        <f>IF('Equipment List'!$C760=L$2,'Equipment List'!$I760,"")</f>
        <v/>
      </c>
      <c r="N760" s="160" t="str">
        <f>IF('Equipment List'!$C760=O$2,'Equipment List'!$D760,"")</f>
        <v/>
      </c>
      <c r="O760" s="161" t="str">
        <f>IF('Equipment List'!$C760=O$2,'Equipment List'!$K760,"")</f>
        <v/>
      </c>
      <c r="P760" s="161" t="str">
        <f>IF('Equipment List'!$C760=O$2,'Equipment List'!$I760,"")</f>
        <v/>
      </c>
      <c r="Q760" s="160" t="str">
        <f>IF('Equipment List'!$C760=R$2,'Equipment List'!$D760,"")</f>
        <v/>
      </c>
      <c r="R760" s="161" t="str">
        <f>IF('Equipment List'!$C760=R$2,'Equipment List'!$K760,"")</f>
        <v/>
      </c>
      <c r="S760" s="161" t="str">
        <f>IF('Equipment List'!$C760=R$2,'Equipment List'!$I760,"")</f>
        <v/>
      </c>
      <c r="T760" s="160" t="str">
        <f>IF('Equipment List'!$C760=U$2,'Equipment List'!$D760,"")</f>
        <v/>
      </c>
      <c r="U760" s="161" t="str">
        <f>IF('Equipment List'!$C760=U$2,'Equipment List'!$K760,"")</f>
        <v/>
      </c>
      <c r="V760" s="161" t="str">
        <f>IF('Equipment List'!$C760=U$2,'Equipment List'!$I760,"")</f>
        <v/>
      </c>
      <c r="W760" s="160" t="str">
        <f>IF('Equipment List'!$C760=X$2,'Equipment List'!$D760,"")</f>
        <v/>
      </c>
      <c r="X760" s="161" t="str">
        <f>IF('Equipment List'!$C760=X$2,'Equipment List'!$K760,"")</f>
        <v/>
      </c>
      <c r="Y760" s="161" t="str">
        <f>IF('Equipment List'!$C760=X$2,'Equipment List'!$I760,"")</f>
        <v/>
      </c>
      <c r="Z760" s="160" t="str">
        <f>IF('Equipment List'!$C760=AA$2,'Equipment List'!$D760,"")</f>
        <v/>
      </c>
      <c r="AA760" s="161" t="str">
        <f>IF('Equipment List'!$C760=AA$2,'Equipment List'!$K760,"")</f>
        <v/>
      </c>
      <c r="AB760" s="161" t="str">
        <f>IF('Equipment List'!$C760=AA$2,'Equipment List'!$I760,"")</f>
        <v/>
      </c>
      <c r="AC760" s="160" t="str">
        <f>IF('Equipment List'!$C760=AD$2,'Equipment List'!$D760,"")</f>
        <v/>
      </c>
      <c r="AD760" s="161" t="str">
        <f>IF('Equipment List'!$C760=AD$2,'Equipment List'!$K760,"")</f>
        <v/>
      </c>
      <c r="AE760" s="161" t="str">
        <f>IF('Equipment List'!$C760=AD$2,'Equipment List'!$I760,"")</f>
        <v/>
      </c>
      <c r="AF760" s="160" t="str">
        <f>IF('Equipment List'!$C760=AG$2,'Equipment List'!$D760,"")</f>
        <v/>
      </c>
      <c r="AG760" s="161" t="str">
        <f>IF('Equipment List'!$C760=AG$2,'Equipment List'!$K760,"")</f>
        <v/>
      </c>
      <c r="AH760" s="161" t="str">
        <f>IF('Equipment List'!$C760=AG$2,'Equipment List'!$I760,"")</f>
        <v/>
      </c>
      <c r="AI760" s="160" t="str">
        <f>IF('Equipment List'!$C760=AJ$2,'Equipment List'!$D760,"")</f>
        <v/>
      </c>
      <c r="AJ760" s="161" t="str">
        <f>IF('Equipment List'!$C760=AJ$2,'Equipment List'!$K760,"")</f>
        <v/>
      </c>
      <c r="AK760" s="161" t="str">
        <f>IF('Equipment List'!$C760=AJ$2,'Equipment List'!$I760,"")</f>
        <v/>
      </c>
      <c r="AL760" s="160" t="str">
        <f>IF('Equipment List'!$C760=AM$2,'Equipment List'!$D760,"")</f>
        <v/>
      </c>
      <c r="AM760" s="161" t="str">
        <f>IF('Equipment List'!$C760=AM$2,'Equipment List'!$K760,"")</f>
        <v/>
      </c>
      <c r="AN760" s="161" t="str">
        <f>IF('Equipment List'!$C760=AM$2,'Equipment List'!$I760,"")</f>
        <v/>
      </c>
      <c r="AO760" s="160" t="str">
        <f>IF('Equipment List'!$C760=AP$2,'Equipment List'!$D760,"")</f>
        <v/>
      </c>
      <c r="AP760" s="161" t="str">
        <f>IF('Equipment List'!$C760=AP$2,'Equipment List'!$K760,"")</f>
        <v/>
      </c>
      <c r="AQ760" s="161" t="str">
        <f>IF('Equipment List'!$C760=AP$2,'Equipment List'!$I760,"")</f>
        <v/>
      </c>
      <c r="AR760" s="160" t="str">
        <f>IF('Equipment List'!$C760=AS$2,'Equipment List'!$D760,"")</f>
        <v/>
      </c>
      <c r="AS760" s="161" t="str">
        <f>IF('Equipment List'!$C760=AS$2,'Equipment List'!$K760,"")</f>
        <v/>
      </c>
      <c r="AT760" s="161" t="str">
        <f>IF('Equipment List'!$C760=AS$2,'Equipment List'!$I760,"")</f>
        <v/>
      </c>
      <c r="AU760" s="160" t="str">
        <f>IF('Equipment List'!$C760=AV$2,'Equipment List'!$D760,"")</f>
        <v/>
      </c>
      <c r="AV760" s="161" t="str">
        <f>IF('Equipment List'!$C760=AV$2,'Equipment List'!$K760,"")</f>
        <v/>
      </c>
      <c r="AW760" s="161" t="str">
        <f>IF('Equipment List'!$C760=AV$2,'Equipment List'!$I760,"")</f>
        <v/>
      </c>
      <c r="AX760" s="160" t="str">
        <f>IF('Equipment List'!$C760=AY$2,'Equipment List'!$D760,"")</f>
        <v/>
      </c>
      <c r="AY760" s="161" t="str">
        <f>IF('Equipment List'!$C760=AY$2,'Equipment List'!$K760,"")</f>
        <v/>
      </c>
      <c r="AZ760" s="161" t="str">
        <f>IF('Equipment List'!$C760=AY$2,'Equipment List'!$I760,"")</f>
        <v/>
      </c>
      <c r="BA760" s="160" t="str">
        <f>IF('Equipment List'!$C760=BB$2,'Equipment List'!$D760,"")</f>
        <v/>
      </c>
      <c r="BB760" s="161" t="str">
        <f>IF('Equipment List'!$C760=BB$2,'Equipment List'!$K760,"")</f>
        <v/>
      </c>
      <c r="BC760" s="161" t="str">
        <f>IF('Equipment List'!$C760=BB$2,'Equipment List'!$I760,"")</f>
        <v/>
      </c>
      <c r="BD760" s="160" t="str">
        <f>IF('Equipment List'!$C760=BE$2,'Equipment List'!$D760,"")</f>
        <v/>
      </c>
      <c r="BE760" s="161" t="str">
        <f>IF('Equipment List'!$C760=BE$2,'Equipment List'!$K760,"")</f>
        <v/>
      </c>
      <c r="BF760" s="161" t="str">
        <f>IF('Equipment List'!$C760=BE$2,'Equipment List'!$I760,"")</f>
        <v/>
      </c>
      <c r="BG760" s="160" t="str">
        <f>IF('Equipment List'!$C760=BH$2,'Equipment List'!$D760,"")</f>
        <v/>
      </c>
      <c r="BH760" s="161" t="str">
        <f>IF('Equipment List'!$C760=BH$2,'Equipment List'!$K760,"")</f>
        <v/>
      </c>
      <c r="BI760" s="161" t="str">
        <f>IF('Equipment List'!$C760=BH$2,'Equipment List'!$I760,"")</f>
        <v/>
      </c>
      <c r="BJ760" s="160" t="str">
        <f>IF('Equipment List'!$C760=BK$2,'Equipment List'!$D760,"")</f>
        <v/>
      </c>
      <c r="BK760" s="161" t="str">
        <f>IF('Equipment List'!$C760=BK$2,'Equipment List'!$K760,"")</f>
        <v/>
      </c>
      <c r="BL760" s="161" t="str">
        <f>IF('Equipment List'!$C760=BK$2,'Equipment List'!$I760,"")</f>
        <v/>
      </c>
      <c r="BM760" s="160" t="str">
        <f>IF('Equipment List'!$C760=BN$2,'Equipment List'!$D760,"")</f>
        <v/>
      </c>
      <c r="BN760" s="161" t="str">
        <f>IF('Equipment List'!$C760=BN$2,'Equipment List'!$K760,"")</f>
        <v/>
      </c>
      <c r="BO760" s="161" t="str">
        <f>IF('Equipment List'!$C760=BN$2,'Equipment List'!$I760,"")</f>
        <v/>
      </c>
      <c r="BP760" s="160" t="str">
        <f>IF('Equipment List'!$C760=BQ$2,'Equipment List'!$D760,"")</f>
        <v/>
      </c>
      <c r="BQ760" s="161" t="str">
        <f>IF('Equipment List'!$C760=BQ$2,'Equipment List'!$K760,"")</f>
        <v/>
      </c>
      <c r="BR760" s="161" t="str">
        <f>IF('Equipment List'!$C760=BQ$2,'Equipment List'!$I760,"")</f>
        <v/>
      </c>
      <c r="BS760" s="160" t="str">
        <f>IF('Equipment List'!$C760=BT$2,'Equipment List'!$D760,"")</f>
        <v/>
      </c>
      <c r="BT760" s="161" t="str">
        <f>IF('Equipment List'!$C760=BT$2,'Equipment List'!$K760,"")</f>
        <v/>
      </c>
      <c r="BU760" s="161" t="str">
        <f>IF('Equipment List'!$C760=BT$2,'Equipment List'!$I760,"")</f>
        <v/>
      </c>
      <c r="BV760" s="160" t="str">
        <f>IF('Equipment List'!$C760=BW$2,'Equipment List'!$D760,"")</f>
        <v/>
      </c>
      <c r="BW760" s="161" t="str">
        <f>IF('Equipment List'!$C760=BW$2,'Equipment List'!$K760,"")</f>
        <v/>
      </c>
      <c r="BX760" s="161" t="str">
        <f>IF('Equipment List'!$C760=BW$2,'Equipment List'!$I760,"")</f>
        <v/>
      </c>
      <c r="BY760" s="141"/>
      <c r="BZ760" s="141"/>
    </row>
    <row r="761" spans="5:78" x14ac:dyDescent="0.2">
      <c r="E761" s="160" t="str">
        <f>IF('Equipment List'!$C761=F$2,'Equipment List'!$D761,"")</f>
        <v/>
      </c>
      <c r="F761" s="161" t="str">
        <f>IF('Equipment List'!$C761=F$2,'Equipment List'!$K761,"")</f>
        <v/>
      </c>
      <c r="G761" s="161" t="str">
        <f>IF('Equipment List'!$C761=F$2,'Equipment List'!$I761,"")</f>
        <v/>
      </c>
      <c r="H761" s="160" t="str">
        <f>IF('Equipment List'!$C761=I$2,'Equipment List'!$D761,"")</f>
        <v/>
      </c>
      <c r="I761" s="161" t="str">
        <f>IF('Equipment List'!$C761=I$2,'Equipment List'!$K761,"")</f>
        <v/>
      </c>
      <c r="J761" s="161" t="str">
        <f>IF('Equipment List'!$C761=I$2,'Equipment List'!$I761,"")</f>
        <v/>
      </c>
      <c r="K761" s="160" t="str">
        <f>IF('Equipment List'!$C761=L$2,'Equipment List'!$D761,"")</f>
        <v/>
      </c>
      <c r="L761" s="161" t="str">
        <f>IF('Equipment List'!$C761=L$2,'Equipment List'!$K761,"")</f>
        <v/>
      </c>
      <c r="M761" s="161" t="str">
        <f>IF('Equipment List'!$C761=L$2,'Equipment List'!$I761,"")</f>
        <v/>
      </c>
      <c r="N761" s="160" t="str">
        <f>IF('Equipment List'!$C761=O$2,'Equipment List'!$D761,"")</f>
        <v/>
      </c>
      <c r="O761" s="161" t="str">
        <f>IF('Equipment List'!$C761=O$2,'Equipment List'!$K761,"")</f>
        <v/>
      </c>
      <c r="P761" s="161" t="str">
        <f>IF('Equipment List'!$C761=O$2,'Equipment List'!$I761,"")</f>
        <v/>
      </c>
      <c r="Q761" s="160" t="str">
        <f>IF('Equipment List'!$C761=R$2,'Equipment List'!$D761,"")</f>
        <v/>
      </c>
      <c r="R761" s="161" t="str">
        <f>IF('Equipment List'!$C761=R$2,'Equipment List'!$K761,"")</f>
        <v/>
      </c>
      <c r="S761" s="161" t="str">
        <f>IF('Equipment List'!$C761=R$2,'Equipment List'!$I761,"")</f>
        <v/>
      </c>
      <c r="T761" s="160" t="str">
        <f>IF('Equipment List'!$C761=U$2,'Equipment List'!$D761,"")</f>
        <v/>
      </c>
      <c r="U761" s="161" t="str">
        <f>IF('Equipment List'!$C761=U$2,'Equipment List'!$K761,"")</f>
        <v/>
      </c>
      <c r="V761" s="161" t="str">
        <f>IF('Equipment List'!$C761=U$2,'Equipment List'!$I761,"")</f>
        <v/>
      </c>
      <c r="W761" s="160" t="str">
        <f>IF('Equipment List'!$C761=X$2,'Equipment List'!$D761,"")</f>
        <v/>
      </c>
      <c r="X761" s="161" t="str">
        <f>IF('Equipment List'!$C761=X$2,'Equipment List'!$K761,"")</f>
        <v/>
      </c>
      <c r="Y761" s="161" t="str">
        <f>IF('Equipment List'!$C761=X$2,'Equipment List'!$I761,"")</f>
        <v/>
      </c>
      <c r="Z761" s="160" t="str">
        <f>IF('Equipment List'!$C761=AA$2,'Equipment List'!$D761,"")</f>
        <v/>
      </c>
      <c r="AA761" s="161" t="str">
        <f>IF('Equipment List'!$C761=AA$2,'Equipment List'!$K761,"")</f>
        <v/>
      </c>
      <c r="AB761" s="161" t="str">
        <f>IF('Equipment List'!$C761=AA$2,'Equipment List'!$I761,"")</f>
        <v/>
      </c>
      <c r="AC761" s="160" t="str">
        <f>IF('Equipment List'!$C761=AD$2,'Equipment List'!$D761,"")</f>
        <v/>
      </c>
      <c r="AD761" s="161" t="str">
        <f>IF('Equipment List'!$C761=AD$2,'Equipment List'!$K761,"")</f>
        <v/>
      </c>
      <c r="AE761" s="161" t="str">
        <f>IF('Equipment List'!$C761=AD$2,'Equipment List'!$I761,"")</f>
        <v/>
      </c>
      <c r="AF761" s="160" t="str">
        <f>IF('Equipment List'!$C761=AG$2,'Equipment List'!$D761,"")</f>
        <v/>
      </c>
      <c r="AG761" s="161" t="str">
        <f>IF('Equipment List'!$C761=AG$2,'Equipment List'!$K761,"")</f>
        <v/>
      </c>
      <c r="AH761" s="161" t="str">
        <f>IF('Equipment List'!$C761=AG$2,'Equipment List'!$I761,"")</f>
        <v/>
      </c>
      <c r="AI761" s="160" t="str">
        <f>IF('Equipment List'!$C761=AJ$2,'Equipment List'!$D761,"")</f>
        <v/>
      </c>
      <c r="AJ761" s="161" t="str">
        <f>IF('Equipment List'!$C761=AJ$2,'Equipment List'!$K761,"")</f>
        <v/>
      </c>
      <c r="AK761" s="161" t="str">
        <f>IF('Equipment List'!$C761=AJ$2,'Equipment List'!$I761,"")</f>
        <v/>
      </c>
      <c r="AL761" s="160" t="str">
        <f>IF('Equipment List'!$C761=AM$2,'Equipment List'!$D761,"")</f>
        <v/>
      </c>
      <c r="AM761" s="161" t="str">
        <f>IF('Equipment List'!$C761=AM$2,'Equipment List'!$K761,"")</f>
        <v/>
      </c>
      <c r="AN761" s="161" t="str">
        <f>IF('Equipment List'!$C761=AM$2,'Equipment List'!$I761,"")</f>
        <v/>
      </c>
      <c r="AO761" s="160" t="str">
        <f>IF('Equipment List'!$C761=AP$2,'Equipment List'!$D761,"")</f>
        <v/>
      </c>
      <c r="AP761" s="161" t="str">
        <f>IF('Equipment List'!$C761=AP$2,'Equipment List'!$K761,"")</f>
        <v/>
      </c>
      <c r="AQ761" s="161" t="str">
        <f>IF('Equipment List'!$C761=AP$2,'Equipment List'!$I761,"")</f>
        <v/>
      </c>
      <c r="AR761" s="160" t="str">
        <f>IF('Equipment List'!$C761=AS$2,'Equipment List'!$D761,"")</f>
        <v/>
      </c>
      <c r="AS761" s="161" t="str">
        <f>IF('Equipment List'!$C761=AS$2,'Equipment List'!$K761,"")</f>
        <v/>
      </c>
      <c r="AT761" s="161" t="str">
        <f>IF('Equipment List'!$C761=AS$2,'Equipment List'!$I761,"")</f>
        <v/>
      </c>
      <c r="AU761" s="160" t="str">
        <f>IF('Equipment List'!$C761=AV$2,'Equipment List'!$D761,"")</f>
        <v/>
      </c>
      <c r="AV761" s="161" t="str">
        <f>IF('Equipment List'!$C761=AV$2,'Equipment List'!$K761,"")</f>
        <v/>
      </c>
      <c r="AW761" s="161" t="str">
        <f>IF('Equipment List'!$C761=AV$2,'Equipment List'!$I761,"")</f>
        <v/>
      </c>
      <c r="AX761" s="160" t="str">
        <f>IF('Equipment List'!$C761=AY$2,'Equipment List'!$D761,"")</f>
        <v/>
      </c>
      <c r="AY761" s="161" t="str">
        <f>IF('Equipment List'!$C761=AY$2,'Equipment List'!$K761,"")</f>
        <v/>
      </c>
      <c r="AZ761" s="161" t="str">
        <f>IF('Equipment List'!$C761=AY$2,'Equipment List'!$I761,"")</f>
        <v/>
      </c>
      <c r="BA761" s="160" t="str">
        <f>IF('Equipment List'!$C761=BB$2,'Equipment List'!$D761,"")</f>
        <v/>
      </c>
      <c r="BB761" s="161" t="str">
        <f>IF('Equipment List'!$C761=BB$2,'Equipment List'!$K761,"")</f>
        <v/>
      </c>
      <c r="BC761" s="161" t="str">
        <f>IF('Equipment List'!$C761=BB$2,'Equipment List'!$I761,"")</f>
        <v/>
      </c>
      <c r="BD761" s="160" t="str">
        <f>IF('Equipment List'!$C761=BE$2,'Equipment List'!$D761,"")</f>
        <v/>
      </c>
      <c r="BE761" s="161" t="str">
        <f>IF('Equipment List'!$C761=BE$2,'Equipment List'!$K761,"")</f>
        <v/>
      </c>
      <c r="BF761" s="161" t="str">
        <f>IF('Equipment List'!$C761=BE$2,'Equipment List'!$I761,"")</f>
        <v/>
      </c>
      <c r="BG761" s="160" t="str">
        <f>IF('Equipment List'!$C761=BH$2,'Equipment List'!$D761,"")</f>
        <v/>
      </c>
      <c r="BH761" s="161" t="str">
        <f>IF('Equipment List'!$C761=BH$2,'Equipment List'!$K761,"")</f>
        <v/>
      </c>
      <c r="BI761" s="161" t="str">
        <f>IF('Equipment List'!$C761=BH$2,'Equipment List'!$I761,"")</f>
        <v/>
      </c>
      <c r="BJ761" s="160" t="str">
        <f>IF('Equipment List'!$C761=BK$2,'Equipment List'!$D761,"")</f>
        <v/>
      </c>
      <c r="BK761" s="161" t="str">
        <f>IF('Equipment List'!$C761=BK$2,'Equipment List'!$K761,"")</f>
        <v/>
      </c>
      <c r="BL761" s="161" t="str">
        <f>IF('Equipment List'!$C761=BK$2,'Equipment List'!$I761,"")</f>
        <v/>
      </c>
      <c r="BM761" s="160" t="str">
        <f>IF('Equipment List'!$C761=BN$2,'Equipment List'!$D761,"")</f>
        <v/>
      </c>
      <c r="BN761" s="161" t="str">
        <f>IF('Equipment List'!$C761=BN$2,'Equipment List'!$K761,"")</f>
        <v/>
      </c>
      <c r="BO761" s="161" t="str">
        <f>IF('Equipment List'!$C761=BN$2,'Equipment List'!$I761,"")</f>
        <v/>
      </c>
      <c r="BP761" s="160" t="str">
        <f>IF('Equipment List'!$C761=BQ$2,'Equipment List'!$D761,"")</f>
        <v/>
      </c>
      <c r="BQ761" s="161" t="str">
        <f>IF('Equipment List'!$C761=BQ$2,'Equipment List'!$K761,"")</f>
        <v/>
      </c>
      <c r="BR761" s="161" t="str">
        <f>IF('Equipment List'!$C761=BQ$2,'Equipment List'!$I761,"")</f>
        <v/>
      </c>
      <c r="BS761" s="160" t="str">
        <f>IF('Equipment List'!$C761=BT$2,'Equipment List'!$D761,"")</f>
        <v/>
      </c>
      <c r="BT761" s="161" t="str">
        <f>IF('Equipment List'!$C761=BT$2,'Equipment List'!$K761,"")</f>
        <v/>
      </c>
      <c r="BU761" s="161" t="str">
        <f>IF('Equipment List'!$C761=BT$2,'Equipment List'!$I761,"")</f>
        <v/>
      </c>
      <c r="BV761" s="160" t="str">
        <f>IF('Equipment List'!$C761=BW$2,'Equipment List'!$D761,"")</f>
        <v/>
      </c>
      <c r="BW761" s="161" t="str">
        <f>IF('Equipment List'!$C761=BW$2,'Equipment List'!$K761,"")</f>
        <v/>
      </c>
      <c r="BX761" s="161" t="str">
        <f>IF('Equipment List'!$C761=BW$2,'Equipment List'!$I761,"")</f>
        <v/>
      </c>
      <c r="BY761" s="141"/>
      <c r="BZ761" s="141"/>
    </row>
    <row r="762" spans="5:78" x14ac:dyDescent="0.2">
      <c r="E762" s="160" t="str">
        <f>IF('Equipment List'!$C762=F$2,'Equipment List'!$D762,"")</f>
        <v/>
      </c>
      <c r="F762" s="161" t="str">
        <f>IF('Equipment List'!$C762=F$2,'Equipment List'!$K762,"")</f>
        <v/>
      </c>
      <c r="G762" s="161" t="str">
        <f>IF('Equipment List'!$C762=F$2,'Equipment List'!$I762,"")</f>
        <v/>
      </c>
      <c r="H762" s="160" t="str">
        <f>IF('Equipment List'!$C762=I$2,'Equipment List'!$D762,"")</f>
        <v/>
      </c>
      <c r="I762" s="161" t="str">
        <f>IF('Equipment List'!$C762=I$2,'Equipment List'!$K762,"")</f>
        <v/>
      </c>
      <c r="J762" s="161" t="str">
        <f>IF('Equipment List'!$C762=I$2,'Equipment List'!$I762,"")</f>
        <v/>
      </c>
      <c r="K762" s="160" t="str">
        <f>IF('Equipment List'!$C762=L$2,'Equipment List'!$D762,"")</f>
        <v/>
      </c>
      <c r="L762" s="161" t="str">
        <f>IF('Equipment List'!$C762=L$2,'Equipment List'!$K762,"")</f>
        <v/>
      </c>
      <c r="M762" s="161" t="str">
        <f>IF('Equipment List'!$C762=L$2,'Equipment List'!$I762,"")</f>
        <v/>
      </c>
      <c r="N762" s="160" t="str">
        <f>IF('Equipment List'!$C762=O$2,'Equipment List'!$D762,"")</f>
        <v/>
      </c>
      <c r="O762" s="161" t="str">
        <f>IF('Equipment List'!$C762=O$2,'Equipment List'!$K762,"")</f>
        <v/>
      </c>
      <c r="P762" s="161" t="str">
        <f>IF('Equipment List'!$C762=O$2,'Equipment List'!$I762,"")</f>
        <v/>
      </c>
      <c r="Q762" s="160" t="str">
        <f>IF('Equipment List'!$C762=R$2,'Equipment List'!$D762,"")</f>
        <v/>
      </c>
      <c r="R762" s="161" t="str">
        <f>IF('Equipment List'!$C762=R$2,'Equipment List'!$K762,"")</f>
        <v/>
      </c>
      <c r="S762" s="161" t="str">
        <f>IF('Equipment List'!$C762=R$2,'Equipment List'!$I762,"")</f>
        <v/>
      </c>
      <c r="T762" s="160" t="str">
        <f>IF('Equipment List'!$C762=U$2,'Equipment List'!$D762,"")</f>
        <v/>
      </c>
      <c r="U762" s="161" t="str">
        <f>IF('Equipment List'!$C762=U$2,'Equipment List'!$K762,"")</f>
        <v/>
      </c>
      <c r="V762" s="161" t="str">
        <f>IF('Equipment List'!$C762=U$2,'Equipment List'!$I762,"")</f>
        <v/>
      </c>
      <c r="W762" s="160" t="str">
        <f>IF('Equipment List'!$C762=X$2,'Equipment List'!$D762,"")</f>
        <v/>
      </c>
      <c r="X762" s="161" t="str">
        <f>IF('Equipment List'!$C762=X$2,'Equipment List'!$K762,"")</f>
        <v/>
      </c>
      <c r="Y762" s="161" t="str">
        <f>IF('Equipment List'!$C762=X$2,'Equipment List'!$I762,"")</f>
        <v/>
      </c>
      <c r="Z762" s="160" t="str">
        <f>IF('Equipment List'!$C762=AA$2,'Equipment List'!$D762,"")</f>
        <v/>
      </c>
      <c r="AA762" s="161" t="str">
        <f>IF('Equipment List'!$C762=AA$2,'Equipment List'!$K762,"")</f>
        <v/>
      </c>
      <c r="AB762" s="161" t="str">
        <f>IF('Equipment List'!$C762=AA$2,'Equipment List'!$I762,"")</f>
        <v/>
      </c>
      <c r="AC762" s="160" t="str">
        <f>IF('Equipment List'!$C762=AD$2,'Equipment List'!$D762,"")</f>
        <v/>
      </c>
      <c r="AD762" s="161" t="str">
        <f>IF('Equipment List'!$C762=AD$2,'Equipment List'!$K762,"")</f>
        <v/>
      </c>
      <c r="AE762" s="161" t="str">
        <f>IF('Equipment List'!$C762=AD$2,'Equipment List'!$I762,"")</f>
        <v/>
      </c>
      <c r="AF762" s="160" t="str">
        <f>IF('Equipment List'!$C762=AG$2,'Equipment List'!$D762,"")</f>
        <v/>
      </c>
      <c r="AG762" s="161" t="str">
        <f>IF('Equipment List'!$C762=AG$2,'Equipment List'!$K762,"")</f>
        <v/>
      </c>
      <c r="AH762" s="161" t="str">
        <f>IF('Equipment List'!$C762=AG$2,'Equipment List'!$I762,"")</f>
        <v/>
      </c>
      <c r="AI762" s="160" t="str">
        <f>IF('Equipment List'!$C762=AJ$2,'Equipment List'!$D762,"")</f>
        <v/>
      </c>
      <c r="AJ762" s="161" t="str">
        <f>IF('Equipment List'!$C762=AJ$2,'Equipment List'!$K762,"")</f>
        <v/>
      </c>
      <c r="AK762" s="161" t="str">
        <f>IF('Equipment List'!$C762=AJ$2,'Equipment List'!$I762,"")</f>
        <v/>
      </c>
      <c r="AL762" s="160" t="str">
        <f>IF('Equipment List'!$C762=AM$2,'Equipment List'!$D762,"")</f>
        <v/>
      </c>
      <c r="AM762" s="161" t="str">
        <f>IF('Equipment List'!$C762=AM$2,'Equipment List'!$K762,"")</f>
        <v/>
      </c>
      <c r="AN762" s="161" t="str">
        <f>IF('Equipment List'!$C762=AM$2,'Equipment List'!$I762,"")</f>
        <v/>
      </c>
      <c r="AO762" s="160" t="str">
        <f>IF('Equipment List'!$C762=AP$2,'Equipment List'!$D762,"")</f>
        <v/>
      </c>
      <c r="AP762" s="161" t="str">
        <f>IF('Equipment List'!$C762=AP$2,'Equipment List'!$K762,"")</f>
        <v/>
      </c>
      <c r="AQ762" s="161" t="str">
        <f>IF('Equipment List'!$C762=AP$2,'Equipment List'!$I762,"")</f>
        <v/>
      </c>
      <c r="AR762" s="160" t="str">
        <f>IF('Equipment List'!$C762=AS$2,'Equipment List'!$D762,"")</f>
        <v/>
      </c>
      <c r="AS762" s="161" t="str">
        <f>IF('Equipment List'!$C762=AS$2,'Equipment List'!$K762,"")</f>
        <v/>
      </c>
      <c r="AT762" s="161" t="str">
        <f>IF('Equipment List'!$C762=AS$2,'Equipment List'!$I762,"")</f>
        <v/>
      </c>
      <c r="AU762" s="160" t="str">
        <f>IF('Equipment List'!$C762=AV$2,'Equipment List'!$D762,"")</f>
        <v/>
      </c>
      <c r="AV762" s="161" t="str">
        <f>IF('Equipment List'!$C762=AV$2,'Equipment List'!$K762,"")</f>
        <v/>
      </c>
      <c r="AW762" s="161" t="str">
        <f>IF('Equipment List'!$C762=AV$2,'Equipment List'!$I762,"")</f>
        <v/>
      </c>
      <c r="AX762" s="160" t="str">
        <f>IF('Equipment List'!$C762=AY$2,'Equipment List'!$D762,"")</f>
        <v/>
      </c>
      <c r="AY762" s="161" t="str">
        <f>IF('Equipment List'!$C762=AY$2,'Equipment List'!$K762,"")</f>
        <v/>
      </c>
      <c r="AZ762" s="161" t="str">
        <f>IF('Equipment List'!$C762=AY$2,'Equipment List'!$I762,"")</f>
        <v/>
      </c>
      <c r="BA762" s="160" t="str">
        <f>IF('Equipment List'!$C762=BB$2,'Equipment List'!$D762,"")</f>
        <v/>
      </c>
      <c r="BB762" s="161" t="str">
        <f>IF('Equipment List'!$C762=BB$2,'Equipment List'!$K762,"")</f>
        <v/>
      </c>
      <c r="BC762" s="161" t="str">
        <f>IF('Equipment List'!$C762=BB$2,'Equipment List'!$I762,"")</f>
        <v/>
      </c>
      <c r="BD762" s="160" t="str">
        <f>IF('Equipment List'!$C762=BE$2,'Equipment List'!$D762,"")</f>
        <v/>
      </c>
      <c r="BE762" s="161" t="str">
        <f>IF('Equipment List'!$C762=BE$2,'Equipment List'!$K762,"")</f>
        <v/>
      </c>
      <c r="BF762" s="161" t="str">
        <f>IF('Equipment List'!$C762=BE$2,'Equipment List'!$I762,"")</f>
        <v/>
      </c>
      <c r="BG762" s="160" t="str">
        <f>IF('Equipment List'!$C762=BH$2,'Equipment List'!$D762,"")</f>
        <v/>
      </c>
      <c r="BH762" s="161" t="str">
        <f>IF('Equipment List'!$C762=BH$2,'Equipment List'!$K762,"")</f>
        <v/>
      </c>
      <c r="BI762" s="161" t="str">
        <f>IF('Equipment List'!$C762=BH$2,'Equipment List'!$I762,"")</f>
        <v/>
      </c>
      <c r="BJ762" s="160" t="str">
        <f>IF('Equipment List'!$C762=BK$2,'Equipment List'!$D762,"")</f>
        <v/>
      </c>
      <c r="BK762" s="161" t="str">
        <f>IF('Equipment List'!$C762=BK$2,'Equipment List'!$K762,"")</f>
        <v/>
      </c>
      <c r="BL762" s="161" t="str">
        <f>IF('Equipment List'!$C762=BK$2,'Equipment List'!$I762,"")</f>
        <v/>
      </c>
      <c r="BM762" s="160" t="str">
        <f>IF('Equipment List'!$C762=BN$2,'Equipment List'!$D762,"")</f>
        <v/>
      </c>
      <c r="BN762" s="161" t="str">
        <f>IF('Equipment List'!$C762=BN$2,'Equipment List'!$K762,"")</f>
        <v/>
      </c>
      <c r="BO762" s="161" t="str">
        <f>IF('Equipment List'!$C762=BN$2,'Equipment List'!$I762,"")</f>
        <v/>
      </c>
      <c r="BP762" s="160" t="str">
        <f>IF('Equipment List'!$C762=BQ$2,'Equipment List'!$D762,"")</f>
        <v/>
      </c>
      <c r="BQ762" s="161" t="str">
        <f>IF('Equipment List'!$C762=BQ$2,'Equipment List'!$K762,"")</f>
        <v/>
      </c>
      <c r="BR762" s="161" t="str">
        <f>IF('Equipment List'!$C762=BQ$2,'Equipment List'!$I762,"")</f>
        <v/>
      </c>
      <c r="BS762" s="160" t="str">
        <f>IF('Equipment List'!$C762=BT$2,'Equipment List'!$D762,"")</f>
        <v/>
      </c>
      <c r="BT762" s="161" t="str">
        <f>IF('Equipment List'!$C762=BT$2,'Equipment List'!$K762,"")</f>
        <v/>
      </c>
      <c r="BU762" s="161" t="str">
        <f>IF('Equipment List'!$C762=BT$2,'Equipment List'!$I762,"")</f>
        <v/>
      </c>
      <c r="BV762" s="160" t="str">
        <f>IF('Equipment List'!$C762=BW$2,'Equipment List'!$D762,"")</f>
        <v/>
      </c>
      <c r="BW762" s="161" t="str">
        <f>IF('Equipment List'!$C762=BW$2,'Equipment List'!$K762,"")</f>
        <v/>
      </c>
      <c r="BX762" s="161" t="str">
        <f>IF('Equipment List'!$C762=BW$2,'Equipment List'!$I762,"")</f>
        <v/>
      </c>
      <c r="BY762" s="141"/>
      <c r="BZ762" s="141"/>
    </row>
    <row r="763" spans="5:78" x14ac:dyDescent="0.2">
      <c r="E763" s="160" t="str">
        <f>IF('Equipment List'!$C763=F$2,'Equipment List'!$D763,"")</f>
        <v/>
      </c>
      <c r="F763" s="161" t="str">
        <f>IF('Equipment List'!$C763=F$2,'Equipment List'!$K763,"")</f>
        <v/>
      </c>
      <c r="G763" s="161" t="str">
        <f>IF('Equipment List'!$C763=F$2,'Equipment List'!$I763,"")</f>
        <v/>
      </c>
      <c r="H763" s="160" t="str">
        <f>IF('Equipment List'!$C763=I$2,'Equipment List'!$D763,"")</f>
        <v/>
      </c>
      <c r="I763" s="161" t="str">
        <f>IF('Equipment List'!$C763=I$2,'Equipment List'!$K763,"")</f>
        <v/>
      </c>
      <c r="J763" s="161" t="str">
        <f>IF('Equipment List'!$C763=I$2,'Equipment List'!$I763,"")</f>
        <v/>
      </c>
      <c r="K763" s="160" t="str">
        <f>IF('Equipment List'!$C763=L$2,'Equipment List'!$D763,"")</f>
        <v/>
      </c>
      <c r="L763" s="161" t="str">
        <f>IF('Equipment List'!$C763=L$2,'Equipment List'!$K763,"")</f>
        <v/>
      </c>
      <c r="M763" s="161" t="str">
        <f>IF('Equipment List'!$C763=L$2,'Equipment List'!$I763,"")</f>
        <v/>
      </c>
      <c r="N763" s="160" t="str">
        <f>IF('Equipment List'!$C763=O$2,'Equipment List'!$D763,"")</f>
        <v/>
      </c>
      <c r="O763" s="161" t="str">
        <f>IF('Equipment List'!$C763=O$2,'Equipment List'!$K763,"")</f>
        <v/>
      </c>
      <c r="P763" s="161" t="str">
        <f>IF('Equipment List'!$C763=O$2,'Equipment List'!$I763,"")</f>
        <v/>
      </c>
      <c r="Q763" s="160" t="str">
        <f>IF('Equipment List'!$C763=R$2,'Equipment List'!$D763,"")</f>
        <v/>
      </c>
      <c r="R763" s="161" t="str">
        <f>IF('Equipment List'!$C763=R$2,'Equipment List'!$K763,"")</f>
        <v/>
      </c>
      <c r="S763" s="161" t="str">
        <f>IF('Equipment List'!$C763=R$2,'Equipment List'!$I763,"")</f>
        <v/>
      </c>
      <c r="T763" s="160" t="str">
        <f>IF('Equipment List'!$C763=U$2,'Equipment List'!$D763,"")</f>
        <v/>
      </c>
      <c r="U763" s="161" t="str">
        <f>IF('Equipment List'!$C763=U$2,'Equipment List'!$K763,"")</f>
        <v/>
      </c>
      <c r="V763" s="161" t="str">
        <f>IF('Equipment List'!$C763=U$2,'Equipment List'!$I763,"")</f>
        <v/>
      </c>
      <c r="W763" s="160" t="str">
        <f>IF('Equipment List'!$C763=X$2,'Equipment List'!$D763,"")</f>
        <v/>
      </c>
      <c r="X763" s="161" t="str">
        <f>IF('Equipment List'!$C763=X$2,'Equipment List'!$K763,"")</f>
        <v/>
      </c>
      <c r="Y763" s="161" t="str">
        <f>IF('Equipment List'!$C763=X$2,'Equipment List'!$I763,"")</f>
        <v/>
      </c>
      <c r="Z763" s="160" t="str">
        <f>IF('Equipment List'!$C763=AA$2,'Equipment List'!$D763,"")</f>
        <v/>
      </c>
      <c r="AA763" s="161" t="str">
        <f>IF('Equipment List'!$C763=AA$2,'Equipment List'!$K763,"")</f>
        <v/>
      </c>
      <c r="AB763" s="161" t="str">
        <f>IF('Equipment List'!$C763=AA$2,'Equipment List'!$I763,"")</f>
        <v/>
      </c>
      <c r="AC763" s="160" t="str">
        <f>IF('Equipment List'!$C763=AD$2,'Equipment List'!$D763,"")</f>
        <v/>
      </c>
      <c r="AD763" s="161" t="str">
        <f>IF('Equipment List'!$C763=AD$2,'Equipment List'!$K763,"")</f>
        <v/>
      </c>
      <c r="AE763" s="161" t="str">
        <f>IF('Equipment List'!$C763=AD$2,'Equipment List'!$I763,"")</f>
        <v/>
      </c>
      <c r="AF763" s="160" t="str">
        <f>IF('Equipment List'!$C763=AG$2,'Equipment List'!$D763,"")</f>
        <v/>
      </c>
      <c r="AG763" s="161" t="str">
        <f>IF('Equipment List'!$C763=AG$2,'Equipment List'!$K763,"")</f>
        <v/>
      </c>
      <c r="AH763" s="161" t="str">
        <f>IF('Equipment List'!$C763=AG$2,'Equipment List'!$I763,"")</f>
        <v/>
      </c>
      <c r="AI763" s="160" t="str">
        <f>IF('Equipment List'!$C763=AJ$2,'Equipment List'!$D763,"")</f>
        <v/>
      </c>
      <c r="AJ763" s="161" t="str">
        <f>IF('Equipment List'!$C763=AJ$2,'Equipment List'!$K763,"")</f>
        <v/>
      </c>
      <c r="AK763" s="161" t="str">
        <f>IF('Equipment List'!$C763=AJ$2,'Equipment List'!$I763,"")</f>
        <v/>
      </c>
      <c r="AL763" s="160" t="str">
        <f>IF('Equipment List'!$C763=AM$2,'Equipment List'!$D763,"")</f>
        <v/>
      </c>
      <c r="AM763" s="161" t="str">
        <f>IF('Equipment List'!$C763=AM$2,'Equipment List'!$K763,"")</f>
        <v/>
      </c>
      <c r="AN763" s="161" t="str">
        <f>IF('Equipment List'!$C763=AM$2,'Equipment List'!$I763,"")</f>
        <v/>
      </c>
      <c r="AO763" s="160" t="str">
        <f>IF('Equipment List'!$C763=AP$2,'Equipment List'!$D763,"")</f>
        <v/>
      </c>
      <c r="AP763" s="161" t="str">
        <f>IF('Equipment List'!$C763=AP$2,'Equipment List'!$K763,"")</f>
        <v/>
      </c>
      <c r="AQ763" s="161" t="str">
        <f>IF('Equipment List'!$C763=AP$2,'Equipment List'!$I763,"")</f>
        <v/>
      </c>
      <c r="AR763" s="160" t="str">
        <f>IF('Equipment List'!$C763=AS$2,'Equipment List'!$D763,"")</f>
        <v/>
      </c>
      <c r="AS763" s="161" t="str">
        <f>IF('Equipment List'!$C763=AS$2,'Equipment List'!$K763,"")</f>
        <v/>
      </c>
      <c r="AT763" s="161" t="str">
        <f>IF('Equipment List'!$C763=AS$2,'Equipment List'!$I763,"")</f>
        <v/>
      </c>
      <c r="AU763" s="160" t="str">
        <f>IF('Equipment List'!$C763=AV$2,'Equipment List'!$D763,"")</f>
        <v/>
      </c>
      <c r="AV763" s="161" t="str">
        <f>IF('Equipment List'!$C763=AV$2,'Equipment List'!$K763,"")</f>
        <v/>
      </c>
      <c r="AW763" s="161" t="str">
        <f>IF('Equipment List'!$C763=AV$2,'Equipment List'!$I763,"")</f>
        <v/>
      </c>
      <c r="AX763" s="160" t="str">
        <f>IF('Equipment List'!$C763=AY$2,'Equipment List'!$D763,"")</f>
        <v/>
      </c>
      <c r="AY763" s="161" t="str">
        <f>IF('Equipment List'!$C763=AY$2,'Equipment List'!$K763,"")</f>
        <v/>
      </c>
      <c r="AZ763" s="161" t="str">
        <f>IF('Equipment List'!$C763=AY$2,'Equipment List'!$I763,"")</f>
        <v/>
      </c>
      <c r="BA763" s="160" t="str">
        <f>IF('Equipment List'!$C763=BB$2,'Equipment List'!$D763,"")</f>
        <v/>
      </c>
      <c r="BB763" s="161" t="str">
        <f>IF('Equipment List'!$C763=BB$2,'Equipment List'!$K763,"")</f>
        <v/>
      </c>
      <c r="BC763" s="161" t="str">
        <f>IF('Equipment List'!$C763=BB$2,'Equipment List'!$I763,"")</f>
        <v/>
      </c>
      <c r="BD763" s="160" t="str">
        <f>IF('Equipment List'!$C763=BE$2,'Equipment List'!$D763,"")</f>
        <v/>
      </c>
      <c r="BE763" s="161" t="str">
        <f>IF('Equipment List'!$C763=BE$2,'Equipment List'!$K763,"")</f>
        <v/>
      </c>
      <c r="BF763" s="161" t="str">
        <f>IF('Equipment List'!$C763=BE$2,'Equipment List'!$I763,"")</f>
        <v/>
      </c>
      <c r="BG763" s="160" t="str">
        <f>IF('Equipment List'!$C763=BH$2,'Equipment List'!$D763,"")</f>
        <v/>
      </c>
      <c r="BH763" s="161" t="str">
        <f>IF('Equipment List'!$C763=BH$2,'Equipment List'!$K763,"")</f>
        <v/>
      </c>
      <c r="BI763" s="161" t="str">
        <f>IF('Equipment List'!$C763=BH$2,'Equipment List'!$I763,"")</f>
        <v/>
      </c>
      <c r="BJ763" s="160" t="str">
        <f>IF('Equipment List'!$C763=BK$2,'Equipment List'!$D763,"")</f>
        <v/>
      </c>
      <c r="BK763" s="161" t="str">
        <f>IF('Equipment List'!$C763=BK$2,'Equipment List'!$K763,"")</f>
        <v/>
      </c>
      <c r="BL763" s="161" t="str">
        <f>IF('Equipment List'!$C763=BK$2,'Equipment List'!$I763,"")</f>
        <v/>
      </c>
      <c r="BM763" s="160" t="str">
        <f>IF('Equipment List'!$C763=BN$2,'Equipment List'!$D763,"")</f>
        <v/>
      </c>
      <c r="BN763" s="161" t="str">
        <f>IF('Equipment List'!$C763=BN$2,'Equipment List'!$K763,"")</f>
        <v/>
      </c>
      <c r="BO763" s="161" t="str">
        <f>IF('Equipment List'!$C763=BN$2,'Equipment List'!$I763,"")</f>
        <v/>
      </c>
      <c r="BP763" s="160" t="str">
        <f>IF('Equipment List'!$C763=BQ$2,'Equipment List'!$D763,"")</f>
        <v/>
      </c>
      <c r="BQ763" s="161" t="str">
        <f>IF('Equipment List'!$C763=BQ$2,'Equipment List'!$K763,"")</f>
        <v/>
      </c>
      <c r="BR763" s="161" t="str">
        <f>IF('Equipment List'!$C763=BQ$2,'Equipment List'!$I763,"")</f>
        <v/>
      </c>
      <c r="BS763" s="160" t="str">
        <f>IF('Equipment List'!$C763=BT$2,'Equipment List'!$D763,"")</f>
        <v/>
      </c>
      <c r="BT763" s="161" t="str">
        <f>IF('Equipment List'!$C763=BT$2,'Equipment List'!$K763,"")</f>
        <v/>
      </c>
      <c r="BU763" s="161" t="str">
        <f>IF('Equipment List'!$C763=BT$2,'Equipment List'!$I763,"")</f>
        <v/>
      </c>
      <c r="BV763" s="160" t="str">
        <f>IF('Equipment List'!$C763=BW$2,'Equipment List'!$D763,"")</f>
        <v/>
      </c>
      <c r="BW763" s="161" t="str">
        <f>IF('Equipment List'!$C763=BW$2,'Equipment List'!$K763,"")</f>
        <v/>
      </c>
      <c r="BX763" s="161" t="str">
        <f>IF('Equipment List'!$C763=BW$2,'Equipment List'!$I763,"")</f>
        <v/>
      </c>
      <c r="BY763" s="141"/>
      <c r="BZ763" s="141"/>
    </row>
    <row r="764" spans="5:78" x14ac:dyDescent="0.2">
      <c r="E764" s="160" t="str">
        <f>IF('Equipment List'!$C764=F$2,'Equipment List'!$D764,"")</f>
        <v/>
      </c>
      <c r="F764" s="161" t="str">
        <f>IF('Equipment List'!$C764=F$2,'Equipment List'!$K764,"")</f>
        <v/>
      </c>
      <c r="G764" s="161" t="str">
        <f>IF('Equipment List'!$C764=F$2,'Equipment List'!$I764,"")</f>
        <v/>
      </c>
      <c r="H764" s="160" t="str">
        <f>IF('Equipment List'!$C764=I$2,'Equipment List'!$D764,"")</f>
        <v/>
      </c>
      <c r="I764" s="161" t="str">
        <f>IF('Equipment List'!$C764=I$2,'Equipment List'!$K764,"")</f>
        <v/>
      </c>
      <c r="J764" s="161" t="str">
        <f>IF('Equipment List'!$C764=I$2,'Equipment List'!$I764,"")</f>
        <v/>
      </c>
      <c r="K764" s="160" t="str">
        <f>IF('Equipment List'!$C764=L$2,'Equipment List'!$D764,"")</f>
        <v/>
      </c>
      <c r="L764" s="161" t="str">
        <f>IF('Equipment List'!$C764=L$2,'Equipment List'!$K764,"")</f>
        <v/>
      </c>
      <c r="M764" s="161" t="str">
        <f>IF('Equipment List'!$C764=L$2,'Equipment List'!$I764,"")</f>
        <v/>
      </c>
      <c r="N764" s="160" t="str">
        <f>IF('Equipment List'!$C764=O$2,'Equipment List'!$D764,"")</f>
        <v/>
      </c>
      <c r="O764" s="161" t="str">
        <f>IF('Equipment List'!$C764=O$2,'Equipment List'!$K764,"")</f>
        <v/>
      </c>
      <c r="P764" s="161" t="str">
        <f>IF('Equipment List'!$C764=O$2,'Equipment List'!$I764,"")</f>
        <v/>
      </c>
      <c r="Q764" s="160" t="str">
        <f>IF('Equipment List'!$C764=R$2,'Equipment List'!$D764,"")</f>
        <v/>
      </c>
      <c r="R764" s="161" t="str">
        <f>IF('Equipment List'!$C764=R$2,'Equipment List'!$K764,"")</f>
        <v/>
      </c>
      <c r="S764" s="161" t="str">
        <f>IF('Equipment List'!$C764=R$2,'Equipment List'!$I764,"")</f>
        <v/>
      </c>
      <c r="T764" s="160" t="str">
        <f>IF('Equipment List'!$C764=U$2,'Equipment List'!$D764,"")</f>
        <v/>
      </c>
      <c r="U764" s="161" t="str">
        <f>IF('Equipment List'!$C764=U$2,'Equipment List'!$K764,"")</f>
        <v/>
      </c>
      <c r="V764" s="161" t="str">
        <f>IF('Equipment List'!$C764=U$2,'Equipment List'!$I764,"")</f>
        <v/>
      </c>
      <c r="W764" s="160" t="str">
        <f>IF('Equipment List'!$C764=X$2,'Equipment List'!$D764,"")</f>
        <v/>
      </c>
      <c r="X764" s="161" t="str">
        <f>IF('Equipment List'!$C764=X$2,'Equipment List'!$K764,"")</f>
        <v/>
      </c>
      <c r="Y764" s="161" t="str">
        <f>IF('Equipment List'!$C764=X$2,'Equipment List'!$I764,"")</f>
        <v/>
      </c>
      <c r="Z764" s="160" t="str">
        <f>IF('Equipment List'!$C764=AA$2,'Equipment List'!$D764,"")</f>
        <v/>
      </c>
      <c r="AA764" s="161" t="str">
        <f>IF('Equipment List'!$C764=AA$2,'Equipment List'!$K764,"")</f>
        <v/>
      </c>
      <c r="AB764" s="161" t="str">
        <f>IF('Equipment List'!$C764=AA$2,'Equipment List'!$I764,"")</f>
        <v/>
      </c>
      <c r="AC764" s="160" t="str">
        <f>IF('Equipment List'!$C764=AD$2,'Equipment List'!$D764,"")</f>
        <v/>
      </c>
      <c r="AD764" s="161" t="str">
        <f>IF('Equipment List'!$C764=AD$2,'Equipment List'!$K764,"")</f>
        <v/>
      </c>
      <c r="AE764" s="161" t="str">
        <f>IF('Equipment List'!$C764=AD$2,'Equipment List'!$I764,"")</f>
        <v/>
      </c>
      <c r="AF764" s="160" t="str">
        <f>IF('Equipment List'!$C764=AG$2,'Equipment List'!$D764,"")</f>
        <v/>
      </c>
      <c r="AG764" s="161" t="str">
        <f>IF('Equipment List'!$C764=AG$2,'Equipment List'!$K764,"")</f>
        <v/>
      </c>
      <c r="AH764" s="161" t="str">
        <f>IF('Equipment List'!$C764=AG$2,'Equipment List'!$I764,"")</f>
        <v/>
      </c>
      <c r="AI764" s="160" t="str">
        <f>IF('Equipment List'!$C764=AJ$2,'Equipment List'!$D764,"")</f>
        <v/>
      </c>
      <c r="AJ764" s="161" t="str">
        <f>IF('Equipment List'!$C764=AJ$2,'Equipment List'!$K764,"")</f>
        <v/>
      </c>
      <c r="AK764" s="161" t="str">
        <f>IF('Equipment List'!$C764=AJ$2,'Equipment List'!$I764,"")</f>
        <v/>
      </c>
      <c r="AL764" s="160" t="str">
        <f>IF('Equipment List'!$C764=AM$2,'Equipment List'!$D764,"")</f>
        <v/>
      </c>
      <c r="AM764" s="161" t="str">
        <f>IF('Equipment List'!$C764=AM$2,'Equipment List'!$K764,"")</f>
        <v/>
      </c>
      <c r="AN764" s="161" t="str">
        <f>IF('Equipment List'!$C764=AM$2,'Equipment List'!$I764,"")</f>
        <v/>
      </c>
      <c r="AO764" s="160" t="str">
        <f>IF('Equipment List'!$C764=AP$2,'Equipment List'!$D764,"")</f>
        <v/>
      </c>
      <c r="AP764" s="161" t="str">
        <f>IF('Equipment List'!$C764=AP$2,'Equipment List'!$K764,"")</f>
        <v/>
      </c>
      <c r="AQ764" s="161" t="str">
        <f>IF('Equipment List'!$C764=AP$2,'Equipment List'!$I764,"")</f>
        <v/>
      </c>
      <c r="AR764" s="160" t="str">
        <f>IF('Equipment List'!$C764=AS$2,'Equipment List'!$D764,"")</f>
        <v/>
      </c>
      <c r="AS764" s="161" t="str">
        <f>IF('Equipment List'!$C764=AS$2,'Equipment List'!$K764,"")</f>
        <v/>
      </c>
      <c r="AT764" s="161" t="str">
        <f>IF('Equipment List'!$C764=AS$2,'Equipment List'!$I764,"")</f>
        <v/>
      </c>
      <c r="AU764" s="160" t="str">
        <f>IF('Equipment List'!$C764=AV$2,'Equipment List'!$D764,"")</f>
        <v/>
      </c>
      <c r="AV764" s="161" t="str">
        <f>IF('Equipment List'!$C764=AV$2,'Equipment List'!$K764,"")</f>
        <v/>
      </c>
      <c r="AW764" s="161" t="str">
        <f>IF('Equipment List'!$C764=AV$2,'Equipment List'!$I764,"")</f>
        <v/>
      </c>
      <c r="AX764" s="160" t="str">
        <f>IF('Equipment List'!$C764=AY$2,'Equipment List'!$D764,"")</f>
        <v/>
      </c>
      <c r="AY764" s="161" t="str">
        <f>IF('Equipment List'!$C764=AY$2,'Equipment List'!$K764,"")</f>
        <v/>
      </c>
      <c r="AZ764" s="161" t="str">
        <f>IF('Equipment List'!$C764=AY$2,'Equipment List'!$I764,"")</f>
        <v/>
      </c>
      <c r="BA764" s="160" t="str">
        <f>IF('Equipment List'!$C764=BB$2,'Equipment List'!$D764,"")</f>
        <v/>
      </c>
      <c r="BB764" s="161" t="str">
        <f>IF('Equipment List'!$C764=BB$2,'Equipment List'!$K764,"")</f>
        <v/>
      </c>
      <c r="BC764" s="161" t="str">
        <f>IF('Equipment List'!$C764=BB$2,'Equipment List'!$I764,"")</f>
        <v/>
      </c>
      <c r="BD764" s="160" t="str">
        <f>IF('Equipment List'!$C764=BE$2,'Equipment List'!$D764,"")</f>
        <v/>
      </c>
      <c r="BE764" s="161" t="str">
        <f>IF('Equipment List'!$C764=BE$2,'Equipment List'!$K764,"")</f>
        <v/>
      </c>
      <c r="BF764" s="161" t="str">
        <f>IF('Equipment List'!$C764=BE$2,'Equipment List'!$I764,"")</f>
        <v/>
      </c>
      <c r="BG764" s="160" t="str">
        <f>IF('Equipment List'!$C764=BH$2,'Equipment List'!$D764,"")</f>
        <v/>
      </c>
      <c r="BH764" s="161" t="str">
        <f>IF('Equipment List'!$C764=BH$2,'Equipment List'!$K764,"")</f>
        <v/>
      </c>
      <c r="BI764" s="161" t="str">
        <f>IF('Equipment List'!$C764=BH$2,'Equipment List'!$I764,"")</f>
        <v/>
      </c>
      <c r="BJ764" s="160" t="str">
        <f>IF('Equipment List'!$C764=BK$2,'Equipment List'!$D764,"")</f>
        <v/>
      </c>
      <c r="BK764" s="161" t="str">
        <f>IF('Equipment List'!$C764=BK$2,'Equipment List'!$K764,"")</f>
        <v/>
      </c>
      <c r="BL764" s="161" t="str">
        <f>IF('Equipment List'!$C764=BK$2,'Equipment List'!$I764,"")</f>
        <v/>
      </c>
      <c r="BM764" s="160" t="str">
        <f>IF('Equipment List'!$C764=BN$2,'Equipment List'!$D764,"")</f>
        <v/>
      </c>
      <c r="BN764" s="161" t="str">
        <f>IF('Equipment List'!$C764=BN$2,'Equipment List'!$K764,"")</f>
        <v/>
      </c>
      <c r="BO764" s="161" t="str">
        <f>IF('Equipment List'!$C764=BN$2,'Equipment List'!$I764,"")</f>
        <v/>
      </c>
      <c r="BP764" s="160" t="str">
        <f>IF('Equipment List'!$C764=BQ$2,'Equipment List'!$D764,"")</f>
        <v/>
      </c>
      <c r="BQ764" s="161" t="str">
        <f>IF('Equipment List'!$C764=BQ$2,'Equipment List'!$K764,"")</f>
        <v/>
      </c>
      <c r="BR764" s="161" t="str">
        <f>IF('Equipment List'!$C764=BQ$2,'Equipment List'!$I764,"")</f>
        <v/>
      </c>
      <c r="BS764" s="160" t="str">
        <f>IF('Equipment List'!$C764=BT$2,'Equipment List'!$D764,"")</f>
        <v/>
      </c>
      <c r="BT764" s="161" t="str">
        <f>IF('Equipment List'!$C764=BT$2,'Equipment List'!$K764,"")</f>
        <v/>
      </c>
      <c r="BU764" s="161" t="str">
        <f>IF('Equipment List'!$C764=BT$2,'Equipment List'!$I764,"")</f>
        <v/>
      </c>
      <c r="BV764" s="160" t="str">
        <f>IF('Equipment List'!$C764=BW$2,'Equipment List'!$D764,"")</f>
        <v/>
      </c>
      <c r="BW764" s="161" t="str">
        <f>IF('Equipment List'!$C764=BW$2,'Equipment List'!$K764,"")</f>
        <v/>
      </c>
      <c r="BX764" s="161" t="str">
        <f>IF('Equipment List'!$C764=BW$2,'Equipment List'!$I764,"")</f>
        <v/>
      </c>
      <c r="BY764" s="141"/>
      <c r="BZ764" s="141"/>
    </row>
    <row r="765" spans="5:78" x14ac:dyDescent="0.2">
      <c r="E765" s="160" t="str">
        <f>IF('Equipment List'!$C765=F$2,'Equipment List'!$D765,"")</f>
        <v/>
      </c>
      <c r="F765" s="161" t="str">
        <f>IF('Equipment List'!$C765=F$2,'Equipment List'!$K765,"")</f>
        <v/>
      </c>
      <c r="G765" s="161" t="str">
        <f>IF('Equipment List'!$C765=F$2,'Equipment List'!$I765,"")</f>
        <v/>
      </c>
      <c r="H765" s="160" t="str">
        <f>IF('Equipment List'!$C765=I$2,'Equipment List'!$D765,"")</f>
        <v/>
      </c>
      <c r="I765" s="161" t="str">
        <f>IF('Equipment List'!$C765=I$2,'Equipment List'!$K765,"")</f>
        <v/>
      </c>
      <c r="J765" s="161" t="str">
        <f>IF('Equipment List'!$C765=I$2,'Equipment List'!$I765,"")</f>
        <v/>
      </c>
      <c r="K765" s="160" t="str">
        <f>IF('Equipment List'!$C765=L$2,'Equipment List'!$D765,"")</f>
        <v/>
      </c>
      <c r="L765" s="161" t="str">
        <f>IF('Equipment List'!$C765=L$2,'Equipment List'!$K765,"")</f>
        <v/>
      </c>
      <c r="M765" s="161" t="str">
        <f>IF('Equipment List'!$C765=L$2,'Equipment List'!$I765,"")</f>
        <v/>
      </c>
      <c r="N765" s="160" t="str">
        <f>IF('Equipment List'!$C765=O$2,'Equipment List'!$D765,"")</f>
        <v/>
      </c>
      <c r="O765" s="161" t="str">
        <f>IF('Equipment List'!$C765=O$2,'Equipment List'!$K765,"")</f>
        <v/>
      </c>
      <c r="P765" s="161" t="str">
        <f>IF('Equipment List'!$C765=O$2,'Equipment List'!$I765,"")</f>
        <v/>
      </c>
      <c r="Q765" s="160" t="str">
        <f>IF('Equipment List'!$C765=R$2,'Equipment List'!$D765,"")</f>
        <v/>
      </c>
      <c r="R765" s="161" t="str">
        <f>IF('Equipment List'!$C765=R$2,'Equipment List'!$K765,"")</f>
        <v/>
      </c>
      <c r="S765" s="161" t="str">
        <f>IF('Equipment List'!$C765=R$2,'Equipment List'!$I765,"")</f>
        <v/>
      </c>
      <c r="T765" s="160" t="str">
        <f>IF('Equipment List'!$C765=U$2,'Equipment List'!$D765,"")</f>
        <v/>
      </c>
      <c r="U765" s="161" t="str">
        <f>IF('Equipment List'!$C765=U$2,'Equipment List'!$K765,"")</f>
        <v/>
      </c>
      <c r="V765" s="161" t="str">
        <f>IF('Equipment List'!$C765=U$2,'Equipment List'!$I765,"")</f>
        <v/>
      </c>
      <c r="W765" s="160" t="str">
        <f>IF('Equipment List'!$C765=X$2,'Equipment List'!$D765,"")</f>
        <v/>
      </c>
      <c r="X765" s="161" t="str">
        <f>IF('Equipment List'!$C765=X$2,'Equipment List'!$K765,"")</f>
        <v/>
      </c>
      <c r="Y765" s="161" t="str">
        <f>IF('Equipment List'!$C765=X$2,'Equipment List'!$I765,"")</f>
        <v/>
      </c>
      <c r="Z765" s="160" t="str">
        <f>IF('Equipment List'!$C765=AA$2,'Equipment List'!$D765,"")</f>
        <v/>
      </c>
      <c r="AA765" s="161" t="str">
        <f>IF('Equipment List'!$C765=AA$2,'Equipment List'!$K765,"")</f>
        <v/>
      </c>
      <c r="AB765" s="161" t="str">
        <f>IF('Equipment List'!$C765=AA$2,'Equipment List'!$I765,"")</f>
        <v/>
      </c>
      <c r="AC765" s="160" t="str">
        <f>IF('Equipment List'!$C765=AD$2,'Equipment List'!$D765,"")</f>
        <v/>
      </c>
      <c r="AD765" s="161" t="str">
        <f>IF('Equipment List'!$C765=AD$2,'Equipment List'!$K765,"")</f>
        <v/>
      </c>
      <c r="AE765" s="161" t="str">
        <f>IF('Equipment List'!$C765=AD$2,'Equipment List'!$I765,"")</f>
        <v/>
      </c>
      <c r="AF765" s="160" t="str">
        <f>IF('Equipment List'!$C765=AG$2,'Equipment List'!$D765,"")</f>
        <v/>
      </c>
      <c r="AG765" s="161" t="str">
        <f>IF('Equipment List'!$C765=AG$2,'Equipment List'!$K765,"")</f>
        <v/>
      </c>
      <c r="AH765" s="161" t="str">
        <f>IF('Equipment List'!$C765=AG$2,'Equipment List'!$I765,"")</f>
        <v/>
      </c>
      <c r="AI765" s="160" t="str">
        <f>IF('Equipment List'!$C765=AJ$2,'Equipment List'!$D765,"")</f>
        <v/>
      </c>
      <c r="AJ765" s="161" t="str">
        <f>IF('Equipment List'!$C765=AJ$2,'Equipment List'!$K765,"")</f>
        <v/>
      </c>
      <c r="AK765" s="161" t="str">
        <f>IF('Equipment List'!$C765=AJ$2,'Equipment List'!$I765,"")</f>
        <v/>
      </c>
      <c r="AL765" s="160" t="str">
        <f>IF('Equipment List'!$C765=AM$2,'Equipment List'!$D765,"")</f>
        <v/>
      </c>
      <c r="AM765" s="161" t="str">
        <f>IF('Equipment List'!$C765=AM$2,'Equipment List'!$K765,"")</f>
        <v/>
      </c>
      <c r="AN765" s="161" t="str">
        <f>IF('Equipment List'!$C765=AM$2,'Equipment List'!$I765,"")</f>
        <v/>
      </c>
      <c r="AO765" s="160" t="str">
        <f>IF('Equipment List'!$C765=AP$2,'Equipment List'!$D765,"")</f>
        <v/>
      </c>
      <c r="AP765" s="161" t="str">
        <f>IF('Equipment List'!$C765=AP$2,'Equipment List'!$K765,"")</f>
        <v/>
      </c>
      <c r="AQ765" s="161" t="str">
        <f>IF('Equipment List'!$C765=AP$2,'Equipment List'!$I765,"")</f>
        <v/>
      </c>
      <c r="AR765" s="160" t="str">
        <f>IF('Equipment List'!$C765=AS$2,'Equipment List'!$D765,"")</f>
        <v/>
      </c>
      <c r="AS765" s="161" t="str">
        <f>IF('Equipment List'!$C765=AS$2,'Equipment List'!$K765,"")</f>
        <v/>
      </c>
      <c r="AT765" s="161" t="str">
        <f>IF('Equipment List'!$C765=AS$2,'Equipment List'!$I765,"")</f>
        <v/>
      </c>
      <c r="AU765" s="160" t="str">
        <f>IF('Equipment List'!$C765=AV$2,'Equipment List'!$D765,"")</f>
        <v/>
      </c>
      <c r="AV765" s="161" t="str">
        <f>IF('Equipment List'!$C765=AV$2,'Equipment List'!$K765,"")</f>
        <v/>
      </c>
      <c r="AW765" s="161" t="str">
        <f>IF('Equipment List'!$C765=AV$2,'Equipment List'!$I765,"")</f>
        <v/>
      </c>
      <c r="AX765" s="160" t="str">
        <f>IF('Equipment List'!$C765=AY$2,'Equipment List'!$D765,"")</f>
        <v/>
      </c>
      <c r="AY765" s="161" t="str">
        <f>IF('Equipment List'!$C765=AY$2,'Equipment List'!$K765,"")</f>
        <v/>
      </c>
      <c r="AZ765" s="161" t="str">
        <f>IF('Equipment List'!$C765=AY$2,'Equipment List'!$I765,"")</f>
        <v/>
      </c>
      <c r="BA765" s="160" t="str">
        <f>IF('Equipment List'!$C765=BB$2,'Equipment List'!$D765,"")</f>
        <v/>
      </c>
      <c r="BB765" s="161" t="str">
        <f>IF('Equipment List'!$C765=BB$2,'Equipment List'!$K765,"")</f>
        <v/>
      </c>
      <c r="BC765" s="161" t="str">
        <f>IF('Equipment List'!$C765=BB$2,'Equipment List'!$I765,"")</f>
        <v/>
      </c>
      <c r="BD765" s="160" t="str">
        <f>IF('Equipment List'!$C765=BE$2,'Equipment List'!$D765,"")</f>
        <v/>
      </c>
      <c r="BE765" s="161" t="str">
        <f>IF('Equipment List'!$C765=BE$2,'Equipment List'!$K765,"")</f>
        <v/>
      </c>
      <c r="BF765" s="161" t="str">
        <f>IF('Equipment List'!$C765=BE$2,'Equipment List'!$I765,"")</f>
        <v/>
      </c>
      <c r="BG765" s="160" t="str">
        <f>IF('Equipment List'!$C765=BH$2,'Equipment List'!$D765,"")</f>
        <v/>
      </c>
      <c r="BH765" s="161" t="str">
        <f>IF('Equipment List'!$C765=BH$2,'Equipment List'!$K765,"")</f>
        <v/>
      </c>
      <c r="BI765" s="161" t="str">
        <f>IF('Equipment List'!$C765=BH$2,'Equipment List'!$I765,"")</f>
        <v/>
      </c>
      <c r="BJ765" s="160" t="str">
        <f>IF('Equipment List'!$C765=BK$2,'Equipment List'!$D765,"")</f>
        <v/>
      </c>
      <c r="BK765" s="161" t="str">
        <f>IF('Equipment List'!$C765=BK$2,'Equipment List'!$K765,"")</f>
        <v/>
      </c>
      <c r="BL765" s="161" t="str">
        <f>IF('Equipment List'!$C765=BK$2,'Equipment List'!$I765,"")</f>
        <v/>
      </c>
      <c r="BM765" s="160" t="str">
        <f>IF('Equipment List'!$C765=BN$2,'Equipment List'!$D765,"")</f>
        <v/>
      </c>
      <c r="BN765" s="161" t="str">
        <f>IF('Equipment List'!$C765=BN$2,'Equipment List'!$K765,"")</f>
        <v/>
      </c>
      <c r="BO765" s="161" t="str">
        <f>IF('Equipment List'!$C765=BN$2,'Equipment List'!$I765,"")</f>
        <v/>
      </c>
      <c r="BP765" s="160" t="str">
        <f>IF('Equipment List'!$C765=BQ$2,'Equipment List'!$D765,"")</f>
        <v/>
      </c>
      <c r="BQ765" s="161" t="str">
        <f>IF('Equipment List'!$C765=BQ$2,'Equipment List'!$K765,"")</f>
        <v/>
      </c>
      <c r="BR765" s="161" t="str">
        <f>IF('Equipment List'!$C765=BQ$2,'Equipment List'!$I765,"")</f>
        <v/>
      </c>
      <c r="BS765" s="160" t="str">
        <f>IF('Equipment List'!$C765=BT$2,'Equipment List'!$D765,"")</f>
        <v/>
      </c>
      <c r="BT765" s="161" t="str">
        <f>IF('Equipment List'!$C765=BT$2,'Equipment List'!$K765,"")</f>
        <v/>
      </c>
      <c r="BU765" s="161" t="str">
        <f>IF('Equipment List'!$C765=BT$2,'Equipment List'!$I765,"")</f>
        <v/>
      </c>
      <c r="BV765" s="160" t="str">
        <f>IF('Equipment List'!$C765=BW$2,'Equipment List'!$D765,"")</f>
        <v/>
      </c>
      <c r="BW765" s="161" t="str">
        <f>IF('Equipment List'!$C765=BW$2,'Equipment List'!$K765,"")</f>
        <v/>
      </c>
      <c r="BX765" s="161" t="str">
        <f>IF('Equipment List'!$C765=BW$2,'Equipment List'!$I765,"")</f>
        <v/>
      </c>
      <c r="BY765" s="141"/>
      <c r="BZ765" s="141"/>
    </row>
    <row r="766" spans="5:78" x14ac:dyDescent="0.2">
      <c r="E766" s="160" t="str">
        <f>IF('Equipment List'!$C766=F$2,'Equipment List'!$D766,"")</f>
        <v/>
      </c>
      <c r="F766" s="161" t="str">
        <f>IF('Equipment List'!$C766=F$2,'Equipment List'!$K766,"")</f>
        <v/>
      </c>
      <c r="G766" s="161" t="str">
        <f>IF('Equipment List'!$C766=F$2,'Equipment List'!$I766,"")</f>
        <v/>
      </c>
      <c r="H766" s="160" t="str">
        <f>IF('Equipment List'!$C766=I$2,'Equipment List'!$D766,"")</f>
        <v/>
      </c>
      <c r="I766" s="161" t="str">
        <f>IF('Equipment List'!$C766=I$2,'Equipment List'!$K766,"")</f>
        <v/>
      </c>
      <c r="J766" s="161" t="str">
        <f>IF('Equipment List'!$C766=I$2,'Equipment List'!$I766,"")</f>
        <v/>
      </c>
      <c r="K766" s="160" t="str">
        <f>IF('Equipment List'!$C766=L$2,'Equipment List'!$D766,"")</f>
        <v/>
      </c>
      <c r="L766" s="161" t="str">
        <f>IF('Equipment List'!$C766=L$2,'Equipment List'!$K766,"")</f>
        <v/>
      </c>
      <c r="M766" s="161" t="str">
        <f>IF('Equipment List'!$C766=L$2,'Equipment List'!$I766,"")</f>
        <v/>
      </c>
      <c r="N766" s="160" t="str">
        <f>IF('Equipment List'!$C766=O$2,'Equipment List'!$D766,"")</f>
        <v/>
      </c>
      <c r="O766" s="161" t="str">
        <f>IF('Equipment List'!$C766=O$2,'Equipment List'!$K766,"")</f>
        <v/>
      </c>
      <c r="P766" s="161" t="str">
        <f>IF('Equipment List'!$C766=O$2,'Equipment List'!$I766,"")</f>
        <v/>
      </c>
      <c r="Q766" s="160" t="str">
        <f>IF('Equipment List'!$C766=R$2,'Equipment List'!$D766,"")</f>
        <v/>
      </c>
      <c r="R766" s="161" t="str">
        <f>IF('Equipment List'!$C766=R$2,'Equipment List'!$K766,"")</f>
        <v/>
      </c>
      <c r="S766" s="161" t="str">
        <f>IF('Equipment List'!$C766=R$2,'Equipment List'!$I766,"")</f>
        <v/>
      </c>
      <c r="T766" s="160" t="str">
        <f>IF('Equipment List'!$C766=U$2,'Equipment List'!$D766,"")</f>
        <v/>
      </c>
      <c r="U766" s="161" t="str">
        <f>IF('Equipment List'!$C766=U$2,'Equipment List'!$K766,"")</f>
        <v/>
      </c>
      <c r="V766" s="161" t="str">
        <f>IF('Equipment List'!$C766=U$2,'Equipment List'!$I766,"")</f>
        <v/>
      </c>
      <c r="W766" s="160" t="str">
        <f>IF('Equipment List'!$C766=X$2,'Equipment List'!$D766,"")</f>
        <v/>
      </c>
      <c r="X766" s="161" t="str">
        <f>IF('Equipment List'!$C766=X$2,'Equipment List'!$K766,"")</f>
        <v/>
      </c>
      <c r="Y766" s="161" t="str">
        <f>IF('Equipment List'!$C766=X$2,'Equipment List'!$I766,"")</f>
        <v/>
      </c>
      <c r="Z766" s="160" t="str">
        <f>IF('Equipment List'!$C766=AA$2,'Equipment List'!$D766,"")</f>
        <v/>
      </c>
      <c r="AA766" s="161" t="str">
        <f>IF('Equipment List'!$C766=AA$2,'Equipment List'!$K766,"")</f>
        <v/>
      </c>
      <c r="AB766" s="161" t="str">
        <f>IF('Equipment List'!$C766=AA$2,'Equipment List'!$I766,"")</f>
        <v/>
      </c>
      <c r="AC766" s="160" t="str">
        <f>IF('Equipment List'!$C766=AD$2,'Equipment List'!$D766,"")</f>
        <v/>
      </c>
      <c r="AD766" s="161" t="str">
        <f>IF('Equipment List'!$C766=AD$2,'Equipment List'!$K766,"")</f>
        <v/>
      </c>
      <c r="AE766" s="161" t="str">
        <f>IF('Equipment List'!$C766=AD$2,'Equipment List'!$I766,"")</f>
        <v/>
      </c>
      <c r="AF766" s="160" t="str">
        <f>IF('Equipment List'!$C766=AG$2,'Equipment List'!$D766,"")</f>
        <v/>
      </c>
      <c r="AG766" s="161" t="str">
        <f>IF('Equipment List'!$C766=AG$2,'Equipment List'!$K766,"")</f>
        <v/>
      </c>
      <c r="AH766" s="161" t="str">
        <f>IF('Equipment List'!$C766=AG$2,'Equipment List'!$I766,"")</f>
        <v/>
      </c>
      <c r="AI766" s="160" t="str">
        <f>IF('Equipment List'!$C766=AJ$2,'Equipment List'!$D766,"")</f>
        <v/>
      </c>
      <c r="AJ766" s="161" t="str">
        <f>IF('Equipment List'!$C766=AJ$2,'Equipment List'!$K766,"")</f>
        <v/>
      </c>
      <c r="AK766" s="161" t="str">
        <f>IF('Equipment List'!$C766=AJ$2,'Equipment List'!$I766,"")</f>
        <v/>
      </c>
      <c r="AL766" s="160" t="str">
        <f>IF('Equipment List'!$C766=AM$2,'Equipment List'!$D766,"")</f>
        <v/>
      </c>
      <c r="AM766" s="161" t="str">
        <f>IF('Equipment List'!$C766=AM$2,'Equipment List'!$K766,"")</f>
        <v/>
      </c>
      <c r="AN766" s="161" t="str">
        <f>IF('Equipment List'!$C766=AM$2,'Equipment List'!$I766,"")</f>
        <v/>
      </c>
      <c r="AO766" s="160" t="str">
        <f>IF('Equipment List'!$C766=AP$2,'Equipment List'!$D766,"")</f>
        <v/>
      </c>
      <c r="AP766" s="161" t="str">
        <f>IF('Equipment List'!$C766=AP$2,'Equipment List'!$K766,"")</f>
        <v/>
      </c>
      <c r="AQ766" s="161" t="str">
        <f>IF('Equipment List'!$C766=AP$2,'Equipment List'!$I766,"")</f>
        <v/>
      </c>
      <c r="AR766" s="160" t="str">
        <f>IF('Equipment List'!$C766=AS$2,'Equipment List'!$D766,"")</f>
        <v/>
      </c>
      <c r="AS766" s="161" t="str">
        <f>IF('Equipment List'!$C766=AS$2,'Equipment List'!$K766,"")</f>
        <v/>
      </c>
      <c r="AT766" s="161" t="str">
        <f>IF('Equipment List'!$C766=AS$2,'Equipment List'!$I766,"")</f>
        <v/>
      </c>
      <c r="AU766" s="160" t="str">
        <f>IF('Equipment List'!$C766=AV$2,'Equipment List'!$D766,"")</f>
        <v/>
      </c>
      <c r="AV766" s="161" t="str">
        <f>IF('Equipment List'!$C766=AV$2,'Equipment List'!$K766,"")</f>
        <v/>
      </c>
      <c r="AW766" s="161" t="str">
        <f>IF('Equipment List'!$C766=AV$2,'Equipment List'!$I766,"")</f>
        <v/>
      </c>
      <c r="AX766" s="160" t="str">
        <f>IF('Equipment List'!$C766=AY$2,'Equipment List'!$D766,"")</f>
        <v/>
      </c>
      <c r="AY766" s="161" t="str">
        <f>IF('Equipment List'!$C766=AY$2,'Equipment List'!$K766,"")</f>
        <v/>
      </c>
      <c r="AZ766" s="161" t="str">
        <f>IF('Equipment List'!$C766=AY$2,'Equipment List'!$I766,"")</f>
        <v/>
      </c>
      <c r="BA766" s="160" t="str">
        <f>IF('Equipment List'!$C766=BB$2,'Equipment List'!$D766,"")</f>
        <v/>
      </c>
      <c r="BB766" s="161" t="str">
        <f>IF('Equipment List'!$C766=BB$2,'Equipment List'!$K766,"")</f>
        <v/>
      </c>
      <c r="BC766" s="161" t="str">
        <f>IF('Equipment List'!$C766=BB$2,'Equipment List'!$I766,"")</f>
        <v/>
      </c>
      <c r="BD766" s="160" t="str">
        <f>IF('Equipment List'!$C766=BE$2,'Equipment List'!$D766,"")</f>
        <v/>
      </c>
      <c r="BE766" s="161" t="str">
        <f>IF('Equipment List'!$C766=BE$2,'Equipment List'!$K766,"")</f>
        <v/>
      </c>
      <c r="BF766" s="161" t="str">
        <f>IF('Equipment List'!$C766=BE$2,'Equipment List'!$I766,"")</f>
        <v/>
      </c>
      <c r="BG766" s="160" t="str">
        <f>IF('Equipment List'!$C766=BH$2,'Equipment List'!$D766,"")</f>
        <v/>
      </c>
      <c r="BH766" s="161" t="str">
        <f>IF('Equipment List'!$C766=BH$2,'Equipment List'!$K766,"")</f>
        <v/>
      </c>
      <c r="BI766" s="161" t="str">
        <f>IF('Equipment List'!$C766=BH$2,'Equipment List'!$I766,"")</f>
        <v/>
      </c>
      <c r="BJ766" s="160" t="str">
        <f>IF('Equipment List'!$C766=BK$2,'Equipment List'!$D766,"")</f>
        <v/>
      </c>
      <c r="BK766" s="161" t="str">
        <f>IF('Equipment List'!$C766=BK$2,'Equipment List'!$K766,"")</f>
        <v/>
      </c>
      <c r="BL766" s="161" t="str">
        <f>IF('Equipment List'!$C766=BK$2,'Equipment List'!$I766,"")</f>
        <v/>
      </c>
      <c r="BM766" s="160" t="str">
        <f>IF('Equipment List'!$C766=BN$2,'Equipment List'!$D766,"")</f>
        <v/>
      </c>
      <c r="BN766" s="161" t="str">
        <f>IF('Equipment List'!$C766=BN$2,'Equipment List'!$K766,"")</f>
        <v/>
      </c>
      <c r="BO766" s="161" t="str">
        <f>IF('Equipment List'!$C766=BN$2,'Equipment List'!$I766,"")</f>
        <v/>
      </c>
      <c r="BP766" s="160" t="str">
        <f>IF('Equipment List'!$C766=BQ$2,'Equipment List'!$D766,"")</f>
        <v/>
      </c>
      <c r="BQ766" s="161" t="str">
        <f>IF('Equipment List'!$C766=BQ$2,'Equipment List'!$K766,"")</f>
        <v/>
      </c>
      <c r="BR766" s="161" t="str">
        <f>IF('Equipment List'!$C766=BQ$2,'Equipment List'!$I766,"")</f>
        <v/>
      </c>
      <c r="BS766" s="160" t="str">
        <f>IF('Equipment List'!$C766=BT$2,'Equipment List'!$D766,"")</f>
        <v/>
      </c>
      <c r="BT766" s="161" t="str">
        <f>IF('Equipment List'!$C766=BT$2,'Equipment List'!$K766,"")</f>
        <v/>
      </c>
      <c r="BU766" s="161" t="str">
        <f>IF('Equipment List'!$C766=BT$2,'Equipment List'!$I766,"")</f>
        <v/>
      </c>
      <c r="BV766" s="160" t="str">
        <f>IF('Equipment List'!$C766=BW$2,'Equipment List'!$D766,"")</f>
        <v/>
      </c>
      <c r="BW766" s="161" t="str">
        <f>IF('Equipment List'!$C766=BW$2,'Equipment List'!$K766,"")</f>
        <v/>
      </c>
      <c r="BX766" s="161" t="str">
        <f>IF('Equipment List'!$C766=BW$2,'Equipment List'!$I766,"")</f>
        <v/>
      </c>
      <c r="BY766" s="141"/>
      <c r="BZ766" s="141"/>
    </row>
    <row r="767" spans="5:78" x14ac:dyDescent="0.2">
      <c r="E767" s="160" t="str">
        <f>IF('Equipment List'!$C767=F$2,'Equipment List'!$D767,"")</f>
        <v/>
      </c>
      <c r="F767" s="161" t="str">
        <f>IF('Equipment List'!$C767=F$2,'Equipment List'!$K767,"")</f>
        <v/>
      </c>
      <c r="G767" s="161" t="str">
        <f>IF('Equipment List'!$C767=F$2,'Equipment List'!$I767,"")</f>
        <v/>
      </c>
      <c r="H767" s="160" t="str">
        <f>IF('Equipment List'!$C767=I$2,'Equipment List'!$D767,"")</f>
        <v/>
      </c>
      <c r="I767" s="161" t="str">
        <f>IF('Equipment List'!$C767=I$2,'Equipment List'!$K767,"")</f>
        <v/>
      </c>
      <c r="J767" s="161" t="str">
        <f>IF('Equipment List'!$C767=I$2,'Equipment List'!$I767,"")</f>
        <v/>
      </c>
      <c r="K767" s="160" t="str">
        <f>IF('Equipment List'!$C767=L$2,'Equipment List'!$D767,"")</f>
        <v/>
      </c>
      <c r="L767" s="161" t="str">
        <f>IF('Equipment List'!$C767=L$2,'Equipment List'!$K767,"")</f>
        <v/>
      </c>
      <c r="M767" s="161" t="str">
        <f>IF('Equipment List'!$C767=L$2,'Equipment List'!$I767,"")</f>
        <v/>
      </c>
      <c r="N767" s="160" t="str">
        <f>IF('Equipment List'!$C767=O$2,'Equipment List'!$D767,"")</f>
        <v/>
      </c>
      <c r="O767" s="161" t="str">
        <f>IF('Equipment List'!$C767=O$2,'Equipment List'!$K767,"")</f>
        <v/>
      </c>
      <c r="P767" s="161" t="str">
        <f>IF('Equipment List'!$C767=O$2,'Equipment List'!$I767,"")</f>
        <v/>
      </c>
      <c r="Q767" s="160" t="str">
        <f>IF('Equipment List'!$C767=R$2,'Equipment List'!$D767,"")</f>
        <v/>
      </c>
      <c r="R767" s="161" t="str">
        <f>IF('Equipment List'!$C767=R$2,'Equipment List'!$K767,"")</f>
        <v/>
      </c>
      <c r="S767" s="161" t="str">
        <f>IF('Equipment List'!$C767=R$2,'Equipment List'!$I767,"")</f>
        <v/>
      </c>
      <c r="T767" s="160" t="str">
        <f>IF('Equipment List'!$C767=U$2,'Equipment List'!$D767,"")</f>
        <v/>
      </c>
      <c r="U767" s="161" t="str">
        <f>IF('Equipment List'!$C767=U$2,'Equipment List'!$K767,"")</f>
        <v/>
      </c>
      <c r="V767" s="161" t="str">
        <f>IF('Equipment List'!$C767=U$2,'Equipment List'!$I767,"")</f>
        <v/>
      </c>
      <c r="W767" s="160" t="str">
        <f>IF('Equipment List'!$C767=X$2,'Equipment List'!$D767,"")</f>
        <v/>
      </c>
      <c r="X767" s="161" t="str">
        <f>IF('Equipment List'!$C767=X$2,'Equipment List'!$K767,"")</f>
        <v/>
      </c>
      <c r="Y767" s="161" t="str">
        <f>IF('Equipment List'!$C767=X$2,'Equipment List'!$I767,"")</f>
        <v/>
      </c>
      <c r="Z767" s="160" t="str">
        <f>IF('Equipment List'!$C767=AA$2,'Equipment List'!$D767,"")</f>
        <v/>
      </c>
      <c r="AA767" s="161" t="str">
        <f>IF('Equipment List'!$C767=AA$2,'Equipment List'!$K767,"")</f>
        <v/>
      </c>
      <c r="AB767" s="161" t="str">
        <f>IF('Equipment List'!$C767=AA$2,'Equipment List'!$I767,"")</f>
        <v/>
      </c>
      <c r="AC767" s="160" t="str">
        <f>IF('Equipment List'!$C767=AD$2,'Equipment List'!$D767,"")</f>
        <v/>
      </c>
      <c r="AD767" s="161" t="str">
        <f>IF('Equipment List'!$C767=AD$2,'Equipment List'!$K767,"")</f>
        <v/>
      </c>
      <c r="AE767" s="161" t="str">
        <f>IF('Equipment List'!$C767=AD$2,'Equipment List'!$I767,"")</f>
        <v/>
      </c>
      <c r="AF767" s="160" t="str">
        <f>IF('Equipment List'!$C767=AG$2,'Equipment List'!$D767,"")</f>
        <v/>
      </c>
      <c r="AG767" s="161" t="str">
        <f>IF('Equipment List'!$C767=AG$2,'Equipment List'!$K767,"")</f>
        <v/>
      </c>
      <c r="AH767" s="161" t="str">
        <f>IF('Equipment List'!$C767=AG$2,'Equipment List'!$I767,"")</f>
        <v/>
      </c>
      <c r="AI767" s="160" t="str">
        <f>IF('Equipment List'!$C767=AJ$2,'Equipment List'!$D767,"")</f>
        <v/>
      </c>
      <c r="AJ767" s="161" t="str">
        <f>IF('Equipment List'!$C767=AJ$2,'Equipment List'!$K767,"")</f>
        <v/>
      </c>
      <c r="AK767" s="161" t="str">
        <f>IF('Equipment List'!$C767=AJ$2,'Equipment List'!$I767,"")</f>
        <v/>
      </c>
      <c r="AL767" s="160" t="str">
        <f>IF('Equipment List'!$C767=AM$2,'Equipment List'!$D767,"")</f>
        <v/>
      </c>
      <c r="AM767" s="161" t="str">
        <f>IF('Equipment List'!$C767=AM$2,'Equipment List'!$K767,"")</f>
        <v/>
      </c>
      <c r="AN767" s="161" t="str">
        <f>IF('Equipment List'!$C767=AM$2,'Equipment List'!$I767,"")</f>
        <v/>
      </c>
      <c r="AO767" s="160" t="str">
        <f>IF('Equipment List'!$C767=AP$2,'Equipment List'!$D767,"")</f>
        <v/>
      </c>
      <c r="AP767" s="161" t="str">
        <f>IF('Equipment List'!$C767=AP$2,'Equipment List'!$K767,"")</f>
        <v/>
      </c>
      <c r="AQ767" s="161" t="str">
        <f>IF('Equipment List'!$C767=AP$2,'Equipment List'!$I767,"")</f>
        <v/>
      </c>
      <c r="AR767" s="160" t="str">
        <f>IF('Equipment List'!$C767=AS$2,'Equipment List'!$D767,"")</f>
        <v/>
      </c>
      <c r="AS767" s="161" t="str">
        <f>IF('Equipment List'!$C767=AS$2,'Equipment List'!$K767,"")</f>
        <v/>
      </c>
      <c r="AT767" s="161" t="str">
        <f>IF('Equipment List'!$C767=AS$2,'Equipment List'!$I767,"")</f>
        <v/>
      </c>
      <c r="AU767" s="160" t="str">
        <f>IF('Equipment List'!$C767=AV$2,'Equipment List'!$D767,"")</f>
        <v/>
      </c>
      <c r="AV767" s="161" t="str">
        <f>IF('Equipment List'!$C767=AV$2,'Equipment List'!$K767,"")</f>
        <v/>
      </c>
      <c r="AW767" s="161" t="str">
        <f>IF('Equipment List'!$C767=AV$2,'Equipment List'!$I767,"")</f>
        <v/>
      </c>
      <c r="AX767" s="160" t="str">
        <f>IF('Equipment List'!$C767=AY$2,'Equipment List'!$D767,"")</f>
        <v/>
      </c>
      <c r="AY767" s="161" t="str">
        <f>IF('Equipment List'!$C767=AY$2,'Equipment List'!$K767,"")</f>
        <v/>
      </c>
      <c r="AZ767" s="161" t="str">
        <f>IF('Equipment List'!$C767=AY$2,'Equipment List'!$I767,"")</f>
        <v/>
      </c>
      <c r="BA767" s="160" t="str">
        <f>IF('Equipment List'!$C767=BB$2,'Equipment List'!$D767,"")</f>
        <v/>
      </c>
      <c r="BB767" s="161" t="str">
        <f>IF('Equipment List'!$C767=BB$2,'Equipment List'!$K767,"")</f>
        <v/>
      </c>
      <c r="BC767" s="161" t="str">
        <f>IF('Equipment List'!$C767=BB$2,'Equipment List'!$I767,"")</f>
        <v/>
      </c>
      <c r="BD767" s="160" t="str">
        <f>IF('Equipment List'!$C767=BE$2,'Equipment List'!$D767,"")</f>
        <v/>
      </c>
      <c r="BE767" s="161" t="str">
        <f>IF('Equipment List'!$C767=BE$2,'Equipment List'!$K767,"")</f>
        <v/>
      </c>
      <c r="BF767" s="161" t="str">
        <f>IF('Equipment List'!$C767=BE$2,'Equipment List'!$I767,"")</f>
        <v/>
      </c>
      <c r="BG767" s="160" t="str">
        <f>IF('Equipment List'!$C767=BH$2,'Equipment List'!$D767,"")</f>
        <v/>
      </c>
      <c r="BH767" s="161" t="str">
        <f>IF('Equipment List'!$C767=BH$2,'Equipment List'!$K767,"")</f>
        <v/>
      </c>
      <c r="BI767" s="161" t="str">
        <f>IF('Equipment List'!$C767=BH$2,'Equipment List'!$I767,"")</f>
        <v/>
      </c>
      <c r="BJ767" s="160" t="str">
        <f>IF('Equipment List'!$C767=BK$2,'Equipment List'!$D767,"")</f>
        <v/>
      </c>
      <c r="BK767" s="161" t="str">
        <f>IF('Equipment List'!$C767=BK$2,'Equipment List'!$K767,"")</f>
        <v/>
      </c>
      <c r="BL767" s="161" t="str">
        <f>IF('Equipment List'!$C767=BK$2,'Equipment List'!$I767,"")</f>
        <v/>
      </c>
      <c r="BM767" s="160" t="str">
        <f>IF('Equipment List'!$C767=BN$2,'Equipment List'!$D767,"")</f>
        <v/>
      </c>
      <c r="BN767" s="161" t="str">
        <f>IF('Equipment List'!$C767=BN$2,'Equipment List'!$K767,"")</f>
        <v/>
      </c>
      <c r="BO767" s="161" t="str">
        <f>IF('Equipment List'!$C767=BN$2,'Equipment List'!$I767,"")</f>
        <v/>
      </c>
      <c r="BP767" s="160" t="str">
        <f>IF('Equipment List'!$C767=BQ$2,'Equipment List'!$D767,"")</f>
        <v/>
      </c>
      <c r="BQ767" s="161" t="str">
        <f>IF('Equipment List'!$C767=BQ$2,'Equipment List'!$K767,"")</f>
        <v/>
      </c>
      <c r="BR767" s="161" t="str">
        <f>IF('Equipment List'!$C767=BQ$2,'Equipment List'!$I767,"")</f>
        <v/>
      </c>
      <c r="BS767" s="160" t="str">
        <f>IF('Equipment List'!$C767=BT$2,'Equipment List'!$D767,"")</f>
        <v/>
      </c>
      <c r="BT767" s="161" t="str">
        <f>IF('Equipment List'!$C767=BT$2,'Equipment List'!$K767,"")</f>
        <v/>
      </c>
      <c r="BU767" s="161" t="str">
        <f>IF('Equipment List'!$C767=BT$2,'Equipment List'!$I767,"")</f>
        <v/>
      </c>
      <c r="BV767" s="160" t="str">
        <f>IF('Equipment List'!$C767=BW$2,'Equipment List'!$D767,"")</f>
        <v/>
      </c>
      <c r="BW767" s="161" t="str">
        <f>IF('Equipment List'!$C767=BW$2,'Equipment List'!$K767,"")</f>
        <v/>
      </c>
      <c r="BX767" s="161" t="str">
        <f>IF('Equipment List'!$C767=BW$2,'Equipment List'!$I767,"")</f>
        <v/>
      </c>
      <c r="BY767" s="141"/>
      <c r="BZ767" s="141"/>
    </row>
    <row r="768" spans="5:78" x14ac:dyDescent="0.2">
      <c r="E768" s="160" t="str">
        <f>IF('Equipment List'!$C768=F$2,'Equipment List'!$D768,"")</f>
        <v/>
      </c>
      <c r="F768" s="161" t="str">
        <f>IF('Equipment List'!$C768=F$2,'Equipment List'!$K768,"")</f>
        <v/>
      </c>
      <c r="G768" s="161" t="str">
        <f>IF('Equipment List'!$C768=F$2,'Equipment List'!$I768,"")</f>
        <v/>
      </c>
      <c r="H768" s="160" t="str">
        <f>IF('Equipment List'!$C768=I$2,'Equipment List'!$D768,"")</f>
        <v/>
      </c>
      <c r="I768" s="161" t="str">
        <f>IF('Equipment List'!$C768=I$2,'Equipment List'!$K768,"")</f>
        <v/>
      </c>
      <c r="J768" s="161" t="str">
        <f>IF('Equipment List'!$C768=I$2,'Equipment List'!$I768,"")</f>
        <v/>
      </c>
      <c r="K768" s="160" t="str">
        <f>IF('Equipment List'!$C768=L$2,'Equipment List'!$D768,"")</f>
        <v/>
      </c>
      <c r="L768" s="161" t="str">
        <f>IF('Equipment List'!$C768=L$2,'Equipment List'!$K768,"")</f>
        <v/>
      </c>
      <c r="M768" s="161" t="str">
        <f>IF('Equipment List'!$C768=L$2,'Equipment List'!$I768,"")</f>
        <v/>
      </c>
      <c r="N768" s="160" t="str">
        <f>IF('Equipment List'!$C768=O$2,'Equipment List'!$D768,"")</f>
        <v/>
      </c>
      <c r="O768" s="161" t="str">
        <f>IF('Equipment List'!$C768=O$2,'Equipment List'!$K768,"")</f>
        <v/>
      </c>
      <c r="P768" s="161" t="str">
        <f>IF('Equipment List'!$C768=O$2,'Equipment List'!$I768,"")</f>
        <v/>
      </c>
      <c r="Q768" s="160" t="str">
        <f>IF('Equipment List'!$C768=R$2,'Equipment List'!$D768,"")</f>
        <v/>
      </c>
      <c r="R768" s="161" t="str">
        <f>IF('Equipment List'!$C768=R$2,'Equipment List'!$K768,"")</f>
        <v/>
      </c>
      <c r="S768" s="161" t="str">
        <f>IF('Equipment List'!$C768=R$2,'Equipment List'!$I768,"")</f>
        <v/>
      </c>
      <c r="T768" s="160" t="str">
        <f>IF('Equipment List'!$C768=U$2,'Equipment List'!$D768,"")</f>
        <v/>
      </c>
      <c r="U768" s="161" t="str">
        <f>IF('Equipment List'!$C768=U$2,'Equipment List'!$K768,"")</f>
        <v/>
      </c>
      <c r="V768" s="161" t="str">
        <f>IF('Equipment List'!$C768=U$2,'Equipment List'!$I768,"")</f>
        <v/>
      </c>
      <c r="W768" s="160" t="str">
        <f>IF('Equipment List'!$C768=X$2,'Equipment List'!$D768,"")</f>
        <v/>
      </c>
      <c r="X768" s="161" t="str">
        <f>IF('Equipment List'!$C768=X$2,'Equipment List'!$K768,"")</f>
        <v/>
      </c>
      <c r="Y768" s="161" t="str">
        <f>IF('Equipment List'!$C768=X$2,'Equipment List'!$I768,"")</f>
        <v/>
      </c>
      <c r="Z768" s="160" t="str">
        <f>IF('Equipment List'!$C768=AA$2,'Equipment List'!$D768,"")</f>
        <v/>
      </c>
      <c r="AA768" s="161" t="str">
        <f>IF('Equipment List'!$C768=AA$2,'Equipment List'!$K768,"")</f>
        <v/>
      </c>
      <c r="AB768" s="161" t="str">
        <f>IF('Equipment List'!$C768=AA$2,'Equipment List'!$I768,"")</f>
        <v/>
      </c>
      <c r="AC768" s="160" t="str">
        <f>IF('Equipment List'!$C768=AD$2,'Equipment List'!$D768,"")</f>
        <v/>
      </c>
      <c r="AD768" s="161" t="str">
        <f>IF('Equipment List'!$C768=AD$2,'Equipment List'!$K768,"")</f>
        <v/>
      </c>
      <c r="AE768" s="161" t="str">
        <f>IF('Equipment List'!$C768=AD$2,'Equipment List'!$I768,"")</f>
        <v/>
      </c>
      <c r="AF768" s="160" t="str">
        <f>IF('Equipment List'!$C768=AG$2,'Equipment List'!$D768,"")</f>
        <v/>
      </c>
      <c r="AG768" s="161" t="str">
        <f>IF('Equipment List'!$C768=AG$2,'Equipment List'!$K768,"")</f>
        <v/>
      </c>
      <c r="AH768" s="161" t="str">
        <f>IF('Equipment List'!$C768=AG$2,'Equipment List'!$I768,"")</f>
        <v/>
      </c>
      <c r="AI768" s="160" t="str">
        <f>IF('Equipment List'!$C768=AJ$2,'Equipment List'!$D768,"")</f>
        <v/>
      </c>
      <c r="AJ768" s="161" t="str">
        <f>IF('Equipment List'!$C768=AJ$2,'Equipment List'!$K768,"")</f>
        <v/>
      </c>
      <c r="AK768" s="161" t="str">
        <f>IF('Equipment List'!$C768=AJ$2,'Equipment List'!$I768,"")</f>
        <v/>
      </c>
      <c r="AL768" s="160" t="str">
        <f>IF('Equipment List'!$C768=AM$2,'Equipment List'!$D768,"")</f>
        <v/>
      </c>
      <c r="AM768" s="161" t="str">
        <f>IF('Equipment List'!$C768=AM$2,'Equipment List'!$K768,"")</f>
        <v/>
      </c>
      <c r="AN768" s="161" t="str">
        <f>IF('Equipment List'!$C768=AM$2,'Equipment List'!$I768,"")</f>
        <v/>
      </c>
      <c r="AO768" s="160" t="str">
        <f>IF('Equipment List'!$C768=AP$2,'Equipment List'!$D768,"")</f>
        <v/>
      </c>
      <c r="AP768" s="161" t="str">
        <f>IF('Equipment List'!$C768=AP$2,'Equipment List'!$K768,"")</f>
        <v/>
      </c>
      <c r="AQ768" s="161" t="str">
        <f>IF('Equipment List'!$C768=AP$2,'Equipment List'!$I768,"")</f>
        <v/>
      </c>
      <c r="AR768" s="160" t="str">
        <f>IF('Equipment List'!$C768=AS$2,'Equipment List'!$D768,"")</f>
        <v/>
      </c>
      <c r="AS768" s="161" t="str">
        <f>IF('Equipment List'!$C768=AS$2,'Equipment List'!$K768,"")</f>
        <v/>
      </c>
      <c r="AT768" s="161" t="str">
        <f>IF('Equipment List'!$C768=AS$2,'Equipment List'!$I768,"")</f>
        <v/>
      </c>
      <c r="AU768" s="160" t="str">
        <f>IF('Equipment List'!$C768=AV$2,'Equipment List'!$D768,"")</f>
        <v/>
      </c>
      <c r="AV768" s="161" t="str">
        <f>IF('Equipment List'!$C768=AV$2,'Equipment List'!$K768,"")</f>
        <v/>
      </c>
      <c r="AW768" s="161" t="str">
        <f>IF('Equipment List'!$C768=AV$2,'Equipment List'!$I768,"")</f>
        <v/>
      </c>
      <c r="AX768" s="160" t="str">
        <f>IF('Equipment List'!$C768=AY$2,'Equipment List'!$D768,"")</f>
        <v/>
      </c>
      <c r="AY768" s="161" t="str">
        <f>IF('Equipment List'!$C768=AY$2,'Equipment List'!$K768,"")</f>
        <v/>
      </c>
      <c r="AZ768" s="161" t="str">
        <f>IF('Equipment List'!$C768=AY$2,'Equipment List'!$I768,"")</f>
        <v/>
      </c>
      <c r="BA768" s="160" t="str">
        <f>IF('Equipment List'!$C768=BB$2,'Equipment List'!$D768,"")</f>
        <v/>
      </c>
      <c r="BB768" s="161" t="str">
        <f>IF('Equipment List'!$C768=BB$2,'Equipment List'!$K768,"")</f>
        <v/>
      </c>
      <c r="BC768" s="161" t="str">
        <f>IF('Equipment List'!$C768=BB$2,'Equipment List'!$I768,"")</f>
        <v/>
      </c>
      <c r="BD768" s="160" t="str">
        <f>IF('Equipment List'!$C768=BE$2,'Equipment List'!$D768,"")</f>
        <v/>
      </c>
      <c r="BE768" s="161" t="str">
        <f>IF('Equipment List'!$C768=BE$2,'Equipment List'!$K768,"")</f>
        <v/>
      </c>
      <c r="BF768" s="161" t="str">
        <f>IF('Equipment List'!$C768=BE$2,'Equipment List'!$I768,"")</f>
        <v/>
      </c>
      <c r="BG768" s="160" t="str">
        <f>IF('Equipment List'!$C768=BH$2,'Equipment List'!$D768,"")</f>
        <v/>
      </c>
      <c r="BH768" s="161" t="str">
        <f>IF('Equipment List'!$C768=BH$2,'Equipment List'!$K768,"")</f>
        <v/>
      </c>
      <c r="BI768" s="161" t="str">
        <f>IF('Equipment List'!$C768=BH$2,'Equipment List'!$I768,"")</f>
        <v/>
      </c>
      <c r="BJ768" s="160" t="str">
        <f>IF('Equipment List'!$C768=BK$2,'Equipment List'!$D768,"")</f>
        <v/>
      </c>
      <c r="BK768" s="161" t="str">
        <f>IF('Equipment List'!$C768=BK$2,'Equipment List'!$K768,"")</f>
        <v/>
      </c>
      <c r="BL768" s="161" t="str">
        <f>IF('Equipment List'!$C768=BK$2,'Equipment List'!$I768,"")</f>
        <v/>
      </c>
      <c r="BM768" s="160" t="str">
        <f>IF('Equipment List'!$C768=BN$2,'Equipment List'!$D768,"")</f>
        <v/>
      </c>
      <c r="BN768" s="161" t="str">
        <f>IF('Equipment List'!$C768=BN$2,'Equipment List'!$K768,"")</f>
        <v/>
      </c>
      <c r="BO768" s="161" t="str">
        <f>IF('Equipment List'!$C768=BN$2,'Equipment List'!$I768,"")</f>
        <v/>
      </c>
      <c r="BP768" s="160" t="str">
        <f>IF('Equipment List'!$C768=BQ$2,'Equipment List'!$D768,"")</f>
        <v/>
      </c>
      <c r="BQ768" s="161" t="str">
        <f>IF('Equipment List'!$C768=BQ$2,'Equipment List'!$K768,"")</f>
        <v/>
      </c>
      <c r="BR768" s="161" t="str">
        <f>IF('Equipment List'!$C768=BQ$2,'Equipment List'!$I768,"")</f>
        <v/>
      </c>
      <c r="BS768" s="160" t="str">
        <f>IF('Equipment List'!$C768=BT$2,'Equipment List'!$D768,"")</f>
        <v/>
      </c>
      <c r="BT768" s="161" t="str">
        <f>IF('Equipment List'!$C768=BT$2,'Equipment List'!$K768,"")</f>
        <v/>
      </c>
      <c r="BU768" s="161" t="str">
        <f>IF('Equipment List'!$C768=BT$2,'Equipment List'!$I768,"")</f>
        <v/>
      </c>
      <c r="BV768" s="160" t="str">
        <f>IF('Equipment List'!$C768=BW$2,'Equipment List'!$D768,"")</f>
        <v/>
      </c>
      <c r="BW768" s="161" t="str">
        <f>IF('Equipment List'!$C768=BW$2,'Equipment List'!$K768,"")</f>
        <v/>
      </c>
      <c r="BX768" s="161" t="str">
        <f>IF('Equipment List'!$C768=BW$2,'Equipment List'!$I768,"")</f>
        <v/>
      </c>
      <c r="BY768" s="141"/>
      <c r="BZ768" s="141"/>
    </row>
    <row r="769" spans="5:78" x14ac:dyDescent="0.2">
      <c r="E769" s="160" t="str">
        <f>IF('Equipment List'!$C769=F$2,'Equipment List'!$D769,"")</f>
        <v/>
      </c>
      <c r="F769" s="161" t="str">
        <f>IF('Equipment List'!$C769=F$2,'Equipment List'!$K769,"")</f>
        <v/>
      </c>
      <c r="G769" s="161" t="str">
        <f>IF('Equipment List'!$C769=F$2,'Equipment List'!$I769,"")</f>
        <v/>
      </c>
      <c r="H769" s="160" t="str">
        <f>IF('Equipment List'!$C769=I$2,'Equipment List'!$D769,"")</f>
        <v/>
      </c>
      <c r="I769" s="161" t="str">
        <f>IF('Equipment List'!$C769=I$2,'Equipment List'!$K769,"")</f>
        <v/>
      </c>
      <c r="J769" s="161" t="str">
        <f>IF('Equipment List'!$C769=I$2,'Equipment List'!$I769,"")</f>
        <v/>
      </c>
      <c r="K769" s="160" t="str">
        <f>IF('Equipment List'!$C769=L$2,'Equipment List'!$D769,"")</f>
        <v/>
      </c>
      <c r="L769" s="161" t="str">
        <f>IF('Equipment List'!$C769=L$2,'Equipment List'!$K769,"")</f>
        <v/>
      </c>
      <c r="M769" s="161" t="str">
        <f>IF('Equipment List'!$C769=L$2,'Equipment List'!$I769,"")</f>
        <v/>
      </c>
      <c r="N769" s="160" t="str">
        <f>IF('Equipment List'!$C769=O$2,'Equipment List'!$D769,"")</f>
        <v/>
      </c>
      <c r="O769" s="161" t="str">
        <f>IF('Equipment List'!$C769=O$2,'Equipment List'!$K769,"")</f>
        <v/>
      </c>
      <c r="P769" s="161" t="str">
        <f>IF('Equipment List'!$C769=O$2,'Equipment List'!$I769,"")</f>
        <v/>
      </c>
      <c r="Q769" s="160" t="str">
        <f>IF('Equipment List'!$C769=R$2,'Equipment List'!$D769,"")</f>
        <v/>
      </c>
      <c r="R769" s="161" t="str">
        <f>IF('Equipment List'!$C769=R$2,'Equipment List'!$K769,"")</f>
        <v/>
      </c>
      <c r="S769" s="161" t="str">
        <f>IF('Equipment List'!$C769=R$2,'Equipment List'!$I769,"")</f>
        <v/>
      </c>
      <c r="T769" s="160" t="str">
        <f>IF('Equipment List'!$C769=U$2,'Equipment List'!$D769,"")</f>
        <v/>
      </c>
      <c r="U769" s="161" t="str">
        <f>IF('Equipment List'!$C769=U$2,'Equipment List'!$K769,"")</f>
        <v/>
      </c>
      <c r="V769" s="161" t="str">
        <f>IF('Equipment List'!$C769=U$2,'Equipment List'!$I769,"")</f>
        <v/>
      </c>
      <c r="W769" s="160" t="str">
        <f>IF('Equipment List'!$C769=X$2,'Equipment List'!$D769,"")</f>
        <v/>
      </c>
      <c r="X769" s="161" t="str">
        <f>IF('Equipment List'!$C769=X$2,'Equipment List'!$K769,"")</f>
        <v/>
      </c>
      <c r="Y769" s="161" t="str">
        <f>IF('Equipment List'!$C769=X$2,'Equipment List'!$I769,"")</f>
        <v/>
      </c>
      <c r="Z769" s="160" t="str">
        <f>IF('Equipment List'!$C769=AA$2,'Equipment List'!$D769,"")</f>
        <v/>
      </c>
      <c r="AA769" s="161" t="str">
        <f>IF('Equipment List'!$C769=AA$2,'Equipment List'!$K769,"")</f>
        <v/>
      </c>
      <c r="AB769" s="161" t="str">
        <f>IF('Equipment List'!$C769=AA$2,'Equipment List'!$I769,"")</f>
        <v/>
      </c>
      <c r="AC769" s="160" t="str">
        <f>IF('Equipment List'!$C769=AD$2,'Equipment List'!$D769,"")</f>
        <v/>
      </c>
      <c r="AD769" s="161" t="str">
        <f>IF('Equipment List'!$C769=AD$2,'Equipment List'!$K769,"")</f>
        <v/>
      </c>
      <c r="AE769" s="161" t="str">
        <f>IF('Equipment List'!$C769=AD$2,'Equipment List'!$I769,"")</f>
        <v/>
      </c>
      <c r="AF769" s="160" t="str">
        <f>IF('Equipment List'!$C769=AG$2,'Equipment List'!$D769,"")</f>
        <v/>
      </c>
      <c r="AG769" s="161" t="str">
        <f>IF('Equipment List'!$C769=AG$2,'Equipment List'!$K769,"")</f>
        <v/>
      </c>
      <c r="AH769" s="161" t="str">
        <f>IF('Equipment List'!$C769=AG$2,'Equipment List'!$I769,"")</f>
        <v/>
      </c>
      <c r="AI769" s="160" t="str">
        <f>IF('Equipment List'!$C769=AJ$2,'Equipment List'!$D769,"")</f>
        <v/>
      </c>
      <c r="AJ769" s="161" t="str">
        <f>IF('Equipment List'!$C769=AJ$2,'Equipment List'!$K769,"")</f>
        <v/>
      </c>
      <c r="AK769" s="161" t="str">
        <f>IF('Equipment List'!$C769=AJ$2,'Equipment List'!$I769,"")</f>
        <v/>
      </c>
      <c r="AL769" s="160" t="str">
        <f>IF('Equipment List'!$C769=AM$2,'Equipment List'!$D769,"")</f>
        <v/>
      </c>
      <c r="AM769" s="161" t="str">
        <f>IF('Equipment List'!$C769=AM$2,'Equipment List'!$K769,"")</f>
        <v/>
      </c>
      <c r="AN769" s="161" t="str">
        <f>IF('Equipment List'!$C769=AM$2,'Equipment List'!$I769,"")</f>
        <v/>
      </c>
      <c r="AO769" s="160" t="str">
        <f>IF('Equipment List'!$C769=AP$2,'Equipment List'!$D769,"")</f>
        <v/>
      </c>
      <c r="AP769" s="161" t="str">
        <f>IF('Equipment List'!$C769=AP$2,'Equipment List'!$K769,"")</f>
        <v/>
      </c>
      <c r="AQ769" s="161" t="str">
        <f>IF('Equipment List'!$C769=AP$2,'Equipment List'!$I769,"")</f>
        <v/>
      </c>
      <c r="AR769" s="160" t="str">
        <f>IF('Equipment List'!$C769=AS$2,'Equipment List'!$D769,"")</f>
        <v/>
      </c>
      <c r="AS769" s="161" t="str">
        <f>IF('Equipment List'!$C769=AS$2,'Equipment List'!$K769,"")</f>
        <v/>
      </c>
      <c r="AT769" s="161" t="str">
        <f>IF('Equipment List'!$C769=AS$2,'Equipment List'!$I769,"")</f>
        <v/>
      </c>
      <c r="AU769" s="160" t="str">
        <f>IF('Equipment List'!$C769=AV$2,'Equipment List'!$D769,"")</f>
        <v/>
      </c>
      <c r="AV769" s="161" t="str">
        <f>IF('Equipment List'!$C769=AV$2,'Equipment List'!$K769,"")</f>
        <v/>
      </c>
      <c r="AW769" s="161" t="str">
        <f>IF('Equipment List'!$C769=AV$2,'Equipment List'!$I769,"")</f>
        <v/>
      </c>
      <c r="AX769" s="160" t="str">
        <f>IF('Equipment List'!$C769=AY$2,'Equipment List'!$D769,"")</f>
        <v/>
      </c>
      <c r="AY769" s="161" t="str">
        <f>IF('Equipment List'!$C769=AY$2,'Equipment List'!$K769,"")</f>
        <v/>
      </c>
      <c r="AZ769" s="161" t="str">
        <f>IF('Equipment List'!$C769=AY$2,'Equipment List'!$I769,"")</f>
        <v/>
      </c>
      <c r="BA769" s="160" t="str">
        <f>IF('Equipment List'!$C769=BB$2,'Equipment List'!$D769,"")</f>
        <v/>
      </c>
      <c r="BB769" s="161" t="str">
        <f>IF('Equipment List'!$C769=BB$2,'Equipment List'!$K769,"")</f>
        <v/>
      </c>
      <c r="BC769" s="161" t="str">
        <f>IF('Equipment List'!$C769=BB$2,'Equipment List'!$I769,"")</f>
        <v/>
      </c>
      <c r="BD769" s="160" t="str">
        <f>IF('Equipment List'!$C769=BE$2,'Equipment List'!$D769,"")</f>
        <v/>
      </c>
      <c r="BE769" s="161" t="str">
        <f>IF('Equipment List'!$C769=BE$2,'Equipment List'!$K769,"")</f>
        <v/>
      </c>
      <c r="BF769" s="161" t="str">
        <f>IF('Equipment List'!$C769=BE$2,'Equipment List'!$I769,"")</f>
        <v/>
      </c>
      <c r="BG769" s="160" t="str">
        <f>IF('Equipment List'!$C769=BH$2,'Equipment List'!$D769,"")</f>
        <v/>
      </c>
      <c r="BH769" s="161" t="str">
        <f>IF('Equipment List'!$C769=BH$2,'Equipment List'!$K769,"")</f>
        <v/>
      </c>
      <c r="BI769" s="161" t="str">
        <f>IF('Equipment List'!$C769=BH$2,'Equipment List'!$I769,"")</f>
        <v/>
      </c>
      <c r="BJ769" s="160" t="str">
        <f>IF('Equipment List'!$C769=BK$2,'Equipment List'!$D769,"")</f>
        <v/>
      </c>
      <c r="BK769" s="161" t="str">
        <f>IF('Equipment List'!$C769=BK$2,'Equipment List'!$K769,"")</f>
        <v/>
      </c>
      <c r="BL769" s="161" t="str">
        <f>IF('Equipment List'!$C769=BK$2,'Equipment List'!$I769,"")</f>
        <v/>
      </c>
      <c r="BM769" s="160" t="str">
        <f>IF('Equipment List'!$C769=BN$2,'Equipment List'!$D769,"")</f>
        <v/>
      </c>
      <c r="BN769" s="161" t="str">
        <f>IF('Equipment List'!$C769=BN$2,'Equipment List'!$K769,"")</f>
        <v/>
      </c>
      <c r="BO769" s="161" t="str">
        <f>IF('Equipment List'!$C769=BN$2,'Equipment List'!$I769,"")</f>
        <v/>
      </c>
      <c r="BP769" s="160" t="str">
        <f>IF('Equipment List'!$C769=BQ$2,'Equipment List'!$D769,"")</f>
        <v/>
      </c>
      <c r="BQ769" s="161" t="str">
        <f>IF('Equipment List'!$C769=BQ$2,'Equipment List'!$K769,"")</f>
        <v/>
      </c>
      <c r="BR769" s="161" t="str">
        <f>IF('Equipment List'!$C769=BQ$2,'Equipment List'!$I769,"")</f>
        <v/>
      </c>
      <c r="BS769" s="160" t="str">
        <f>IF('Equipment List'!$C769=BT$2,'Equipment List'!$D769,"")</f>
        <v/>
      </c>
      <c r="BT769" s="161" t="str">
        <f>IF('Equipment List'!$C769=BT$2,'Equipment List'!$K769,"")</f>
        <v/>
      </c>
      <c r="BU769" s="161" t="str">
        <f>IF('Equipment List'!$C769=BT$2,'Equipment List'!$I769,"")</f>
        <v/>
      </c>
      <c r="BV769" s="160" t="str">
        <f>IF('Equipment List'!$C769=BW$2,'Equipment List'!$D769,"")</f>
        <v/>
      </c>
      <c r="BW769" s="161" t="str">
        <f>IF('Equipment List'!$C769=BW$2,'Equipment List'!$K769,"")</f>
        <v/>
      </c>
      <c r="BX769" s="161" t="str">
        <f>IF('Equipment List'!$C769=BW$2,'Equipment List'!$I769,"")</f>
        <v/>
      </c>
      <c r="BY769" s="141"/>
      <c r="BZ769" s="141"/>
    </row>
    <row r="770" spans="5:78" x14ac:dyDescent="0.2">
      <c r="E770" s="160" t="str">
        <f>IF('Equipment List'!$C770=F$2,'Equipment List'!$D770,"")</f>
        <v/>
      </c>
      <c r="F770" s="161" t="str">
        <f>IF('Equipment List'!$C770=F$2,'Equipment List'!$K770,"")</f>
        <v/>
      </c>
      <c r="G770" s="161" t="str">
        <f>IF('Equipment List'!$C770=F$2,'Equipment List'!$I770,"")</f>
        <v/>
      </c>
      <c r="H770" s="160" t="str">
        <f>IF('Equipment List'!$C770=I$2,'Equipment List'!$D770,"")</f>
        <v/>
      </c>
      <c r="I770" s="161" t="str">
        <f>IF('Equipment List'!$C770=I$2,'Equipment List'!$K770,"")</f>
        <v/>
      </c>
      <c r="J770" s="161" t="str">
        <f>IF('Equipment List'!$C770=I$2,'Equipment List'!$I770,"")</f>
        <v/>
      </c>
      <c r="K770" s="160" t="str">
        <f>IF('Equipment List'!$C770=L$2,'Equipment List'!$D770,"")</f>
        <v/>
      </c>
      <c r="L770" s="161" t="str">
        <f>IF('Equipment List'!$C770=L$2,'Equipment List'!$K770,"")</f>
        <v/>
      </c>
      <c r="M770" s="161" t="str">
        <f>IF('Equipment List'!$C770=L$2,'Equipment List'!$I770,"")</f>
        <v/>
      </c>
      <c r="N770" s="160" t="str">
        <f>IF('Equipment List'!$C770=O$2,'Equipment List'!$D770,"")</f>
        <v/>
      </c>
      <c r="O770" s="161" t="str">
        <f>IF('Equipment List'!$C770=O$2,'Equipment List'!$K770,"")</f>
        <v/>
      </c>
      <c r="P770" s="161" t="str">
        <f>IF('Equipment List'!$C770=O$2,'Equipment List'!$I770,"")</f>
        <v/>
      </c>
      <c r="Q770" s="160" t="str">
        <f>IF('Equipment List'!$C770=R$2,'Equipment List'!$D770,"")</f>
        <v/>
      </c>
      <c r="R770" s="161" t="str">
        <f>IF('Equipment List'!$C770=R$2,'Equipment List'!$K770,"")</f>
        <v/>
      </c>
      <c r="S770" s="161" t="str">
        <f>IF('Equipment List'!$C770=R$2,'Equipment List'!$I770,"")</f>
        <v/>
      </c>
      <c r="T770" s="160" t="str">
        <f>IF('Equipment List'!$C770=U$2,'Equipment List'!$D770,"")</f>
        <v/>
      </c>
      <c r="U770" s="161" t="str">
        <f>IF('Equipment List'!$C770=U$2,'Equipment List'!$K770,"")</f>
        <v/>
      </c>
      <c r="V770" s="161" t="str">
        <f>IF('Equipment List'!$C770=U$2,'Equipment List'!$I770,"")</f>
        <v/>
      </c>
      <c r="W770" s="160" t="str">
        <f>IF('Equipment List'!$C770=X$2,'Equipment List'!$D770,"")</f>
        <v/>
      </c>
      <c r="X770" s="161" t="str">
        <f>IF('Equipment List'!$C770=X$2,'Equipment List'!$K770,"")</f>
        <v/>
      </c>
      <c r="Y770" s="161" t="str">
        <f>IF('Equipment List'!$C770=X$2,'Equipment List'!$I770,"")</f>
        <v/>
      </c>
      <c r="Z770" s="160" t="str">
        <f>IF('Equipment List'!$C770=AA$2,'Equipment List'!$D770,"")</f>
        <v/>
      </c>
      <c r="AA770" s="161" t="str">
        <f>IF('Equipment List'!$C770=AA$2,'Equipment List'!$K770,"")</f>
        <v/>
      </c>
      <c r="AB770" s="161" t="str">
        <f>IF('Equipment List'!$C770=AA$2,'Equipment List'!$I770,"")</f>
        <v/>
      </c>
      <c r="AC770" s="160" t="str">
        <f>IF('Equipment List'!$C770=AD$2,'Equipment List'!$D770,"")</f>
        <v/>
      </c>
      <c r="AD770" s="161" t="str">
        <f>IF('Equipment List'!$C770=AD$2,'Equipment List'!$K770,"")</f>
        <v/>
      </c>
      <c r="AE770" s="161" t="str">
        <f>IF('Equipment List'!$C770=AD$2,'Equipment List'!$I770,"")</f>
        <v/>
      </c>
      <c r="AF770" s="160" t="str">
        <f>IF('Equipment List'!$C770=AG$2,'Equipment List'!$D770,"")</f>
        <v/>
      </c>
      <c r="AG770" s="161" t="str">
        <f>IF('Equipment List'!$C770=AG$2,'Equipment List'!$K770,"")</f>
        <v/>
      </c>
      <c r="AH770" s="161" t="str">
        <f>IF('Equipment List'!$C770=AG$2,'Equipment List'!$I770,"")</f>
        <v/>
      </c>
      <c r="AI770" s="160" t="str">
        <f>IF('Equipment List'!$C770=AJ$2,'Equipment List'!$D770,"")</f>
        <v/>
      </c>
      <c r="AJ770" s="161" t="str">
        <f>IF('Equipment List'!$C770=AJ$2,'Equipment List'!$K770,"")</f>
        <v/>
      </c>
      <c r="AK770" s="161" t="str">
        <f>IF('Equipment List'!$C770=AJ$2,'Equipment List'!$I770,"")</f>
        <v/>
      </c>
      <c r="AL770" s="160" t="str">
        <f>IF('Equipment List'!$C770=AM$2,'Equipment List'!$D770,"")</f>
        <v/>
      </c>
      <c r="AM770" s="161" t="str">
        <f>IF('Equipment List'!$C770=AM$2,'Equipment List'!$K770,"")</f>
        <v/>
      </c>
      <c r="AN770" s="161" t="str">
        <f>IF('Equipment List'!$C770=AM$2,'Equipment List'!$I770,"")</f>
        <v/>
      </c>
      <c r="AO770" s="160" t="str">
        <f>IF('Equipment List'!$C770=AP$2,'Equipment List'!$D770,"")</f>
        <v/>
      </c>
      <c r="AP770" s="161" t="str">
        <f>IF('Equipment List'!$C770=AP$2,'Equipment List'!$K770,"")</f>
        <v/>
      </c>
      <c r="AQ770" s="161" t="str">
        <f>IF('Equipment List'!$C770=AP$2,'Equipment List'!$I770,"")</f>
        <v/>
      </c>
      <c r="AR770" s="160" t="str">
        <f>IF('Equipment List'!$C770=AS$2,'Equipment List'!$D770,"")</f>
        <v/>
      </c>
      <c r="AS770" s="161" t="str">
        <f>IF('Equipment List'!$C770=AS$2,'Equipment List'!$K770,"")</f>
        <v/>
      </c>
      <c r="AT770" s="161" t="str">
        <f>IF('Equipment List'!$C770=AS$2,'Equipment List'!$I770,"")</f>
        <v/>
      </c>
      <c r="AU770" s="160" t="str">
        <f>IF('Equipment List'!$C770=AV$2,'Equipment List'!$D770,"")</f>
        <v/>
      </c>
      <c r="AV770" s="161" t="str">
        <f>IF('Equipment List'!$C770=AV$2,'Equipment List'!$K770,"")</f>
        <v/>
      </c>
      <c r="AW770" s="161" t="str">
        <f>IF('Equipment List'!$C770=AV$2,'Equipment List'!$I770,"")</f>
        <v/>
      </c>
      <c r="AX770" s="160" t="str">
        <f>IF('Equipment List'!$C770=AY$2,'Equipment List'!$D770,"")</f>
        <v/>
      </c>
      <c r="AY770" s="161" t="str">
        <f>IF('Equipment List'!$C770=AY$2,'Equipment List'!$K770,"")</f>
        <v/>
      </c>
      <c r="AZ770" s="161" t="str">
        <f>IF('Equipment List'!$C770=AY$2,'Equipment List'!$I770,"")</f>
        <v/>
      </c>
      <c r="BA770" s="160" t="str">
        <f>IF('Equipment List'!$C770=BB$2,'Equipment List'!$D770,"")</f>
        <v/>
      </c>
      <c r="BB770" s="161" t="str">
        <f>IF('Equipment List'!$C770=BB$2,'Equipment List'!$K770,"")</f>
        <v/>
      </c>
      <c r="BC770" s="161" t="str">
        <f>IF('Equipment List'!$C770=BB$2,'Equipment List'!$I770,"")</f>
        <v/>
      </c>
      <c r="BD770" s="160" t="str">
        <f>IF('Equipment List'!$C770=BE$2,'Equipment List'!$D770,"")</f>
        <v/>
      </c>
      <c r="BE770" s="161" t="str">
        <f>IF('Equipment List'!$C770=BE$2,'Equipment List'!$K770,"")</f>
        <v/>
      </c>
      <c r="BF770" s="161" t="str">
        <f>IF('Equipment List'!$C770=BE$2,'Equipment List'!$I770,"")</f>
        <v/>
      </c>
      <c r="BG770" s="160" t="str">
        <f>IF('Equipment List'!$C770=BH$2,'Equipment List'!$D770,"")</f>
        <v/>
      </c>
      <c r="BH770" s="161" t="str">
        <f>IF('Equipment List'!$C770=BH$2,'Equipment List'!$K770,"")</f>
        <v/>
      </c>
      <c r="BI770" s="161" t="str">
        <f>IF('Equipment List'!$C770=BH$2,'Equipment List'!$I770,"")</f>
        <v/>
      </c>
      <c r="BJ770" s="160" t="str">
        <f>IF('Equipment List'!$C770=BK$2,'Equipment List'!$D770,"")</f>
        <v/>
      </c>
      <c r="BK770" s="161" t="str">
        <f>IF('Equipment List'!$C770=BK$2,'Equipment List'!$K770,"")</f>
        <v/>
      </c>
      <c r="BL770" s="161" t="str">
        <f>IF('Equipment List'!$C770=BK$2,'Equipment List'!$I770,"")</f>
        <v/>
      </c>
      <c r="BM770" s="160" t="str">
        <f>IF('Equipment List'!$C770=BN$2,'Equipment List'!$D770,"")</f>
        <v/>
      </c>
      <c r="BN770" s="161" t="str">
        <f>IF('Equipment List'!$C770=BN$2,'Equipment List'!$K770,"")</f>
        <v/>
      </c>
      <c r="BO770" s="161" t="str">
        <f>IF('Equipment List'!$C770=BN$2,'Equipment List'!$I770,"")</f>
        <v/>
      </c>
      <c r="BP770" s="160" t="str">
        <f>IF('Equipment List'!$C770=BQ$2,'Equipment List'!$D770,"")</f>
        <v/>
      </c>
      <c r="BQ770" s="161" t="str">
        <f>IF('Equipment List'!$C770=BQ$2,'Equipment List'!$K770,"")</f>
        <v/>
      </c>
      <c r="BR770" s="161" t="str">
        <f>IF('Equipment List'!$C770=BQ$2,'Equipment List'!$I770,"")</f>
        <v/>
      </c>
      <c r="BS770" s="160" t="str">
        <f>IF('Equipment List'!$C770=BT$2,'Equipment List'!$D770,"")</f>
        <v/>
      </c>
      <c r="BT770" s="161" t="str">
        <f>IF('Equipment List'!$C770=BT$2,'Equipment List'!$K770,"")</f>
        <v/>
      </c>
      <c r="BU770" s="161" t="str">
        <f>IF('Equipment List'!$C770=BT$2,'Equipment List'!$I770,"")</f>
        <v/>
      </c>
      <c r="BV770" s="160" t="str">
        <f>IF('Equipment List'!$C770=BW$2,'Equipment List'!$D770,"")</f>
        <v/>
      </c>
      <c r="BW770" s="161" t="str">
        <f>IF('Equipment List'!$C770=BW$2,'Equipment List'!$K770,"")</f>
        <v/>
      </c>
      <c r="BX770" s="161" t="str">
        <f>IF('Equipment List'!$C770=BW$2,'Equipment List'!$I770,"")</f>
        <v/>
      </c>
      <c r="BY770" s="141"/>
      <c r="BZ770" s="141"/>
    </row>
    <row r="771" spans="5:78" x14ac:dyDescent="0.2">
      <c r="E771" s="160" t="str">
        <f>IF('Equipment List'!$C771=F$2,'Equipment List'!$D771,"")</f>
        <v/>
      </c>
      <c r="F771" s="161" t="str">
        <f>IF('Equipment List'!$C771=F$2,'Equipment List'!$K771,"")</f>
        <v/>
      </c>
      <c r="G771" s="161" t="str">
        <f>IF('Equipment List'!$C771=F$2,'Equipment List'!$I771,"")</f>
        <v/>
      </c>
      <c r="H771" s="160" t="str">
        <f>IF('Equipment List'!$C771=I$2,'Equipment List'!$D771,"")</f>
        <v/>
      </c>
      <c r="I771" s="161" t="str">
        <f>IF('Equipment List'!$C771=I$2,'Equipment List'!$K771,"")</f>
        <v/>
      </c>
      <c r="J771" s="161" t="str">
        <f>IF('Equipment List'!$C771=I$2,'Equipment List'!$I771,"")</f>
        <v/>
      </c>
      <c r="K771" s="160" t="str">
        <f>IF('Equipment List'!$C771=L$2,'Equipment List'!$D771,"")</f>
        <v/>
      </c>
      <c r="L771" s="161" t="str">
        <f>IF('Equipment List'!$C771=L$2,'Equipment List'!$K771,"")</f>
        <v/>
      </c>
      <c r="M771" s="161" t="str">
        <f>IF('Equipment List'!$C771=L$2,'Equipment List'!$I771,"")</f>
        <v/>
      </c>
      <c r="N771" s="160" t="str">
        <f>IF('Equipment List'!$C771=O$2,'Equipment List'!$D771,"")</f>
        <v/>
      </c>
      <c r="O771" s="161" t="str">
        <f>IF('Equipment List'!$C771=O$2,'Equipment List'!$K771,"")</f>
        <v/>
      </c>
      <c r="P771" s="161" t="str">
        <f>IF('Equipment List'!$C771=O$2,'Equipment List'!$I771,"")</f>
        <v/>
      </c>
      <c r="Q771" s="160" t="str">
        <f>IF('Equipment List'!$C771=R$2,'Equipment List'!$D771,"")</f>
        <v/>
      </c>
      <c r="R771" s="161" t="str">
        <f>IF('Equipment List'!$C771=R$2,'Equipment List'!$K771,"")</f>
        <v/>
      </c>
      <c r="S771" s="161" t="str">
        <f>IF('Equipment List'!$C771=R$2,'Equipment List'!$I771,"")</f>
        <v/>
      </c>
      <c r="T771" s="160" t="str">
        <f>IF('Equipment List'!$C771=U$2,'Equipment List'!$D771,"")</f>
        <v/>
      </c>
      <c r="U771" s="161" t="str">
        <f>IF('Equipment List'!$C771=U$2,'Equipment List'!$K771,"")</f>
        <v/>
      </c>
      <c r="V771" s="161" t="str">
        <f>IF('Equipment List'!$C771=U$2,'Equipment List'!$I771,"")</f>
        <v/>
      </c>
      <c r="W771" s="160" t="str">
        <f>IF('Equipment List'!$C771=X$2,'Equipment List'!$D771,"")</f>
        <v/>
      </c>
      <c r="X771" s="161" t="str">
        <f>IF('Equipment List'!$C771=X$2,'Equipment List'!$K771,"")</f>
        <v/>
      </c>
      <c r="Y771" s="161" t="str">
        <f>IF('Equipment List'!$C771=X$2,'Equipment List'!$I771,"")</f>
        <v/>
      </c>
      <c r="Z771" s="160" t="str">
        <f>IF('Equipment List'!$C771=AA$2,'Equipment List'!$D771,"")</f>
        <v/>
      </c>
      <c r="AA771" s="161" t="str">
        <f>IF('Equipment List'!$C771=AA$2,'Equipment List'!$K771,"")</f>
        <v/>
      </c>
      <c r="AB771" s="161" t="str">
        <f>IF('Equipment List'!$C771=AA$2,'Equipment List'!$I771,"")</f>
        <v/>
      </c>
      <c r="AC771" s="160" t="str">
        <f>IF('Equipment List'!$C771=AD$2,'Equipment List'!$D771,"")</f>
        <v/>
      </c>
      <c r="AD771" s="161" t="str">
        <f>IF('Equipment List'!$C771=AD$2,'Equipment List'!$K771,"")</f>
        <v/>
      </c>
      <c r="AE771" s="161" t="str">
        <f>IF('Equipment List'!$C771=AD$2,'Equipment List'!$I771,"")</f>
        <v/>
      </c>
      <c r="AF771" s="160" t="str">
        <f>IF('Equipment List'!$C771=AG$2,'Equipment List'!$D771,"")</f>
        <v/>
      </c>
      <c r="AG771" s="161" t="str">
        <f>IF('Equipment List'!$C771=AG$2,'Equipment List'!$K771,"")</f>
        <v/>
      </c>
      <c r="AH771" s="161" t="str">
        <f>IF('Equipment List'!$C771=AG$2,'Equipment List'!$I771,"")</f>
        <v/>
      </c>
      <c r="AI771" s="160" t="str">
        <f>IF('Equipment List'!$C771=AJ$2,'Equipment List'!$D771,"")</f>
        <v/>
      </c>
      <c r="AJ771" s="161" t="str">
        <f>IF('Equipment List'!$C771=AJ$2,'Equipment List'!$K771,"")</f>
        <v/>
      </c>
      <c r="AK771" s="161" t="str">
        <f>IF('Equipment List'!$C771=AJ$2,'Equipment List'!$I771,"")</f>
        <v/>
      </c>
      <c r="AL771" s="160" t="str">
        <f>IF('Equipment List'!$C771=AM$2,'Equipment List'!$D771,"")</f>
        <v/>
      </c>
      <c r="AM771" s="161" t="str">
        <f>IF('Equipment List'!$C771=AM$2,'Equipment List'!$K771,"")</f>
        <v/>
      </c>
      <c r="AN771" s="161" t="str">
        <f>IF('Equipment List'!$C771=AM$2,'Equipment List'!$I771,"")</f>
        <v/>
      </c>
      <c r="AO771" s="160" t="str">
        <f>IF('Equipment List'!$C771=AP$2,'Equipment List'!$D771,"")</f>
        <v/>
      </c>
      <c r="AP771" s="161" t="str">
        <f>IF('Equipment List'!$C771=AP$2,'Equipment List'!$K771,"")</f>
        <v/>
      </c>
      <c r="AQ771" s="161" t="str">
        <f>IF('Equipment List'!$C771=AP$2,'Equipment List'!$I771,"")</f>
        <v/>
      </c>
      <c r="AR771" s="160" t="str">
        <f>IF('Equipment List'!$C771=AS$2,'Equipment List'!$D771,"")</f>
        <v/>
      </c>
      <c r="AS771" s="161" t="str">
        <f>IF('Equipment List'!$C771=AS$2,'Equipment List'!$K771,"")</f>
        <v/>
      </c>
      <c r="AT771" s="161" t="str">
        <f>IF('Equipment List'!$C771=AS$2,'Equipment List'!$I771,"")</f>
        <v/>
      </c>
      <c r="AU771" s="160" t="str">
        <f>IF('Equipment List'!$C771=AV$2,'Equipment List'!$D771,"")</f>
        <v/>
      </c>
      <c r="AV771" s="161" t="str">
        <f>IF('Equipment List'!$C771=AV$2,'Equipment List'!$K771,"")</f>
        <v/>
      </c>
      <c r="AW771" s="161" t="str">
        <f>IF('Equipment List'!$C771=AV$2,'Equipment List'!$I771,"")</f>
        <v/>
      </c>
      <c r="AX771" s="160" t="str">
        <f>IF('Equipment List'!$C771=AY$2,'Equipment List'!$D771,"")</f>
        <v/>
      </c>
      <c r="AY771" s="161" t="str">
        <f>IF('Equipment List'!$C771=AY$2,'Equipment List'!$K771,"")</f>
        <v/>
      </c>
      <c r="AZ771" s="161" t="str">
        <f>IF('Equipment List'!$C771=AY$2,'Equipment List'!$I771,"")</f>
        <v/>
      </c>
      <c r="BA771" s="160" t="str">
        <f>IF('Equipment List'!$C771=BB$2,'Equipment List'!$D771,"")</f>
        <v/>
      </c>
      <c r="BB771" s="161" t="str">
        <f>IF('Equipment List'!$C771=BB$2,'Equipment List'!$K771,"")</f>
        <v/>
      </c>
      <c r="BC771" s="161" t="str">
        <f>IF('Equipment List'!$C771=BB$2,'Equipment List'!$I771,"")</f>
        <v/>
      </c>
      <c r="BD771" s="160" t="str">
        <f>IF('Equipment List'!$C771=BE$2,'Equipment List'!$D771,"")</f>
        <v/>
      </c>
      <c r="BE771" s="161" t="str">
        <f>IF('Equipment List'!$C771=BE$2,'Equipment List'!$K771,"")</f>
        <v/>
      </c>
      <c r="BF771" s="161" t="str">
        <f>IF('Equipment List'!$C771=BE$2,'Equipment List'!$I771,"")</f>
        <v/>
      </c>
      <c r="BG771" s="160" t="str">
        <f>IF('Equipment List'!$C771=BH$2,'Equipment List'!$D771,"")</f>
        <v/>
      </c>
      <c r="BH771" s="161" t="str">
        <f>IF('Equipment List'!$C771=BH$2,'Equipment List'!$K771,"")</f>
        <v/>
      </c>
      <c r="BI771" s="161" t="str">
        <f>IF('Equipment List'!$C771=BH$2,'Equipment List'!$I771,"")</f>
        <v/>
      </c>
      <c r="BJ771" s="160" t="str">
        <f>IF('Equipment List'!$C771=BK$2,'Equipment List'!$D771,"")</f>
        <v/>
      </c>
      <c r="BK771" s="161" t="str">
        <f>IF('Equipment List'!$C771=BK$2,'Equipment List'!$K771,"")</f>
        <v/>
      </c>
      <c r="BL771" s="161" t="str">
        <f>IF('Equipment List'!$C771=BK$2,'Equipment List'!$I771,"")</f>
        <v/>
      </c>
      <c r="BM771" s="160" t="str">
        <f>IF('Equipment List'!$C771=BN$2,'Equipment List'!$D771,"")</f>
        <v/>
      </c>
      <c r="BN771" s="161" t="str">
        <f>IF('Equipment List'!$C771=BN$2,'Equipment List'!$K771,"")</f>
        <v/>
      </c>
      <c r="BO771" s="161" t="str">
        <f>IF('Equipment List'!$C771=BN$2,'Equipment List'!$I771,"")</f>
        <v/>
      </c>
      <c r="BP771" s="160" t="str">
        <f>IF('Equipment List'!$C771=BQ$2,'Equipment List'!$D771,"")</f>
        <v/>
      </c>
      <c r="BQ771" s="161" t="str">
        <f>IF('Equipment List'!$C771=BQ$2,'Equipment List'!$K771,"")</f>
        <v/>
      </c>
      <c r="BR771" s="161" t="str">
        <f>IF('Equipment List'!$C771=BQ$2,'Equipment List'!$I771,"")</f>
        <v/>
      </c>
      <c r="BS771" s="160" t="str">
        <f>IF('Equipment List'!$C771=BT$2,'Equipment List'!$D771,"")</f>
        <v/>
      </c>
      <c r="BT771" s="161" t="str">
        <f>IF('Equipment List'!$C771=BT$2,'Equipment List'!$K771,"")</f>
        <v/>
      </c>
      <c r="BU771" s="161" t="str">
        <f>IF('Equipment List'!$C771=BT$2,'Equipment List'!$I771,"")</f>
        <v/>
      </c>
      <c r="BV771" s="160" t="str">
        <f>IF('Equipment List'!$C771=BW$2,'Equipment List'!$D771,"")</f>
        <v/>
      </c>
      <c r="BW771" s="161" t="str">
        <f>IF('Equipment List'!$C771=BW$2,'Equipment List'!$K771,"")</f>
        <v/>
      </c>
      <c r="BX771" s="161" t="str">
        <f>IF('Equipment List'!$C771=BW$2,'Equipment List'!$I771,"")</f>
        <v/>
      </c>
      <c r="BY771" s="141"/>
      <c r="BZ771" s="141"/>
    </row>
    <row r="772" spans="5:78" x14ac:dyDescent="0.2">
      <c r="E772" s="160" t="str">
        <f>IF('Equipment List'!$C772=F$2,'Equipment List'!$D772,"")</f>
        <v/>
      </c>
      <c r="F772" s="161" t="str">
        <f>IF('Equipment List'!$C772=F$2,'Equipment List'!$K772,"")</f>
        <v/>
      </c>
      <c r="G772" s="161" t="str">
        <f>IF('Equipment List'!$C772=F$2,'Equipment List'!$I772,"")</f>
        <v/>
      </c>
      <c r="H772" s="160" t="str">
        <f>IF('Equipment List'!$C772=I$2,'Equipment List'!$D772,"")</f>
        <v/>
      </c>
      <c r="I772" s="161" t="str">
        <f>IF('Equipment List'!$C772=I$2,'Equipment List'!$K772,"")</f>
        <v/>
      </c>
      <c r="J772" s="161" t="str">
        <f>IF('Equipment List'!$C772=I$2,'Equipment List'!$I772,"")</f>
        <v/>
      </c>
      <c r="K772" s="160" t="str">
        <f>IF('Equipment List'!$C772=L$2,'Equipment List'!$D772,"")</f>
        <v/>
      </c>
      <c r="L772" s="161" t="str">
        <f>IF('Equipment List'!$C772=L$2,'Equipment List'!$K772,"")</f>
        <v/>
      </c>
      <c r="M772" s="161" t="str">
        <f>IF('Equipment List'!$C772=L$2,'Equipment List'!$I772,"")</f>
        <v/>
      </c>
      <c r="N772" s="160" t="str">
        <f>IF('Equipment List'!$C772=O$2,'Equipment List'!$D772,"")</f>
        <v/>
      </c>
      <c r="O772" s="161" t="str">
        <f>IF('Equipment List'!$C772=O$2,'Equipment List'!$K772,"")</f>
        <v/>
      </c>
      <c r="P772" s="161" t="str">
        <f>IF('Equipment List'!$C772=O$2,'Equipment List'!$I772,"")</f>
        <v/>
      </c>
      <c r="Q772" s="160" t="str">
        <f>IF('Equipment List'!$C772=R$2,'Equipment List'!$D772,"")</f>
        <v/>
      </c>
      <c r="R772" s="161" t="str">
        <f>IF('Equipment List'!$C772=R$2,'Equipment List'!$K772,"")</f>
        <v/>
      </c>
      <c r="S772" s="161" t="str">
        <f>IF('Equipment List'!$C772=R$2,'Equipment List'!$I772,"")</f>
        <v/>
      </c>
      <c r="T772" s="160" t="str">
        <f>IF('Equipment List'!$C772=U$2,'Equipment List'!$D772,"")</f>
        <v/>
      </c>
      <c r="U772" s="161" t="str">
        <f>IF('Equipment List'!$C772=U$2,'Equipment List'!$K772,"")</f>
        <v/>
      </c>
      <c r="V772" s="161" t="str">
        <f>IF('Equipment List'!$C772=U$2,'Equipment List'!$I772,"")</f>
        <v/>
      </c>
      <c r="W772" s="160" t="str">
        <f>IF('Equipment List'!$C772=X$2,'Equipment List'!$D772,"")</f>
        <v/>
      </c>
      <c r="X772" s="161" t="str">
        <f>IF('Equipment List'!$C772=X$2,'Equipment List'!$K772,"")</f>
        <v/>
      </c>
      <c r="Y772" s="161" t="str">
        <f>IF('Equipment List'!$C772=X$2,'Equipment List'!$I772,"")</f>
        <v/>
      </c>
      <c r="Z772" s="160" t="str">
        <f>IF('Equipment List'!$C772=AA$2,'Equipment List'!$D772,"")</f>
        <v/>
      </c>
      <c r="AA772" s="161" t="str">
        <f>IF('Equipment List'!$C772=AA$2,'Equipment List'!$K772,"")</f>
        <v/>
      </c>
      <c r="AB772" s="161" t="str">
        <f>IF('Equipment List'!$C772=AA$2,'Equipment List'!$I772,"")</f>
        <v/>
      </c>
      <c r="AC772" s="160" t="str">
        <f>IF('Equipment List'!$C772=AD$2,'Equipment List'!$D772,"")</f>
        <v/>
      </c>
      <c r="AD772" s="161" t="str">
        <f>IF('Equipment List'!$C772=AD$2,'Equipment List'!$K772,"")</f>
        <v/>
      </c>
      <c r="AE772" s="161" t="str">
        <f>IF('Equipment List'!$C772=AD$2,'Equipment List'!$I772,"")</f>
        <v/>
      </c>
      <c r="AF772" s="160" t="str">
        <f>IF('Equipment List'!$C772=AG$2,'Equipment List'!$D772,"")</f>
        <v/>
      </c>
      <c r="AG772" s="161" t="str">
        <f>IF('Equipment List'!$C772=AG$2,'Equipment List'!$K772,"")</f>
        <v/>
      </c>
      <c r="AH772" s="161" t="str">
        <f>IF('Equipment List'!$C772=AG$2,'Equipment List'!$I772,"")</f>
        <v/>
      </c>
      <c r="AI772" s="160" t="str">
        <f>IF('Equipment List'!$C772=AJ$2,'Equipment List'!$D772,"")</f>
        <v/>
      </c>
      <c r="AJ772" s="161" t="str">
        <f>IF('Equipment List'!$C772=AJ$2,'Equipment List'!$K772,"")</f>
        <v/>
      </c>
      <c r="AK772" s="161" t="str">
        <f>IF('Equipment List'!$C772=AJ$2,'Equipment List'!$I772,"")</f>
        <v/>
      </c>
      <c r="AL772" s="160" t="str">
        <f>IF('Equipment List'!$C772=AM$2,'Equipment List'!$D772,"")</f>
        <v/>
      </c>
      <c r="AM772" s="161" t="str">
        <f>IF('Equipment List'!$C772=AM$2,'Equipment List'!$K772,"")</f>
        <v/>
      </c>
      <c r="AN772" s="161" t="str">
        <f>IF('Equipment List'!$C772=AM$2,'Equipment List'!$I772,"")</f>
        <v/>
      </c>
      <c r="AO772" s="160" t="str">
        <f>IF('Equipment List'!$C772=AP$2,'Equipment List'!$D772,"")</f>
        <v/>
      </c>
      <c r="AP772" s="161" t="str">
        <f>IF('Equipment List'!$C772=AP$2,'Equipment List'!$K772,"")</f>
        <v/>
      </c>
      <c r="AQ772" s="161" t="str">
        <f>IF('Equipment List'!$C772=AP$2,'Equipment List'!$I772,"")</f>
        <v/>
      </c>
      <c r="AR772" s="160" t="str">
        <f>IF('Equipment List'!$C772=AS$2,'Equipment List'!$D772,"")</f>
        <v/>
      </c>
      <c r="AS772" s="161" t="str">
        <f>IF('Equipment List'!$C772=AS$2,'Equipment List'!$K772,"")</f>
        <v/>
      </c>
      <c r="AT772" s="161" t="str">
        <f>IF('Equipment List'!$C772=AS$2,'Equipment List'!$I772,"")</f>
        <v/>
      </c>
      <c r="AU772" s="160" t="str">
        <f>IF('Equipment List'!$C772=AV$2,'Equipment List'!$D772,"")</f>
        <v/>
      </c>
      <c r="AV772" s="161" t="str">
        <f>IF('Equipment List'!$C772=AV$2,'Equipment List'!$K772,"")</f>
        <v/>
      </c>
      <c r="AW772" s="161" t="str">
        <f>IF('Equipment List'!$C772=AV$2,'Equipment List'!$I772,"")</f>
        <v/>
      </c>
      <c r="AX772" s="160" t="str">
        <f>IF('Equipment List'!$C772=AY$2,'Equipment List'!$D772,"")</f>
        <v/>
      </c>
      <c r="AY772" s="161" t="str">
        <f>IF('Equipment List'!$C772=AY$2,'Equipment List'!$K772,"")</f>
        <v/>
      </c>
      <c r="AZ772" s="161" t="str">
        <f>IF('Equipment List'!$C772=AY$2,'Equipment List'!$I772,"")</f>
        <v/>
      </c>
      <c r="BA772" s="160" t="str">
        <f>IF('Equipment List'!$C772=BB$2,'Equipment List'!$D772,"")</f>
        <v/>
      </c>
      <c r="BB772" s="161" t="str">
        <f>IF('Equipment List'!$C772=BB$2,'Equipment List'!$K772,"")</f>
        <v/>
      </c>
      <c r="BC772" s="161" t="str">
        <f>IF('Equipment List'!$C772=BB$2,'Equipment List'!$I772,"")</f>
        <v/>
      </c>
      <c r="BD772" s="160" t="str">
        <f>IF('Equipment List'!$C772=BE$2,'Equipment List'!$D772,"")</f>
        <v/>
      </c>
      <c r="BE772" s="161" t="str">
        <f>IF('Equipment List'!$C772=BE$2,'Equipment List'!$K772,"")</f>
        <v/>
      </c>
      <c r="BF772" s="161" t="str">
        <f>IF('Equipment List'!$C772=BE$2,'Equipment List'!$I772,"")</f>
        <v/>
      </c>
      <c r="BG772" s="160" t="str">
        <f>IF('Equipment List'!$C772=BH$2,'Equipment List'!$D772,"")</f>
        <v/>
      </c>
      <c r="BH772" s="161" t="str">
        <f>IF('Equipment List'!$C772=BH$2,'Equipment List'!$K772,"")</f>
        <v/>
      </c>
      <c r="BI772" s="161" t="str">
        <f>IF('Equipment List'!$C772=BH$2,'Equipment List'!$I772,"")</f>
        <v/>
      </c>
      <c r="BJ772" s="160" t="str">
        <f>IF('Equipment List'!$C772=BK$2,'Equipment List'!$D772,"")</f>
        <v/>
      </c>
      <c r="BK772" s="161" t="str">
        <f>IF('Equipment List'!$C772=BK$2,'Equipment List'!$K772,"")</f>
        <v/>
      </c>
      <c r="BL772" s="161" t="str">
        <f>IF('Equipment List'!$C772=BK$2,'Equipment List'!$I772,"")</f>
        <v/>
      </c>
      <c r="BM772" s="160" t="str">
        <f>IF('Equipment List'!$C772=BN$2,'Equipment List'!$D772,"")</f>
        <v/>
      </c>
      <c r="BN772" s="161" t="str">
        <f>IF('Equipment List'!$C772=BN$2,'Equipment List'!$K772,"")</f>
        <v/>
      </c>
      <c r="BO772" s="161" t="str">
        <f>IF('Equipment List'!$C772=BN$2,'Equipment List'!$I772,"")</f>
        <v/>
      </c>
      <c r="BP772" s="160" t="str">
        <f>IF('Equipment List'!$C772=BQ$2,'Equipment List'!$D772,"")</f>
        <v/>
      </c>
      <c r="BQ772" s="161" t="str">
        <f>IF('Equipment List'!$C772=BQ$2,'Equipment List'!$K772,"")</f>
        <v/>
      </c>
      <c r="BR772" s="161" t="str">
        <f>IF('Equipment List'!$C772=BQ$2,'Equipment List'!$I772,"")</f>
        <v/>
      </c>
      <c r="BS772" s="160" t="str">
        <f>IF('Equipment List'!$C772=BT$2,'Equipment List'!$D772,"")</f>
        <v/>
      </c>
      <c r="BT772" s="161" t="str">
        <f>IF('Equipment List'!$C772=BT$2,'Equipment List'!$K772,"")</f>
        <v/>
      </c>
      <c r="BU772" s="161" t="str">
        <f>IF('Equipment List'!$C772=BT$2,'Equipment List'!$I772,"")</f>
        <v/>
      </c>
      <c r="BV772" s="160" t="str">
        <f>IF('Equipment List'!$C772=BW$2,'Equipment List'!$D772,"")</f>
        <v/>
      </c>
      <c r="BW772" s="161" t="str">
        <f>IF('Equipment List'!$C772=BW$2,'Equipment List'!$K772,"")</f>
        <v/>
      </c>
      <c r="BX772" s="161" t="str">
        <f>IF('Equipment List'!$C772=BW$2,'Equipment List'!$I772,"")</f>
        <v/>
      </c>
      <c r="BY772" s="141"/>
      <c r="BZ772" s="141"/>
    </row>
    <row r="773" spans="5:78" x14ac:dyDescent="0.2">
      <c r="E773" s="160" t="str">
        <f>IF('Equipment List'!$C773=F$2,'Equipment List'!$D773,"")</f>
        <v/>
      </c>
      <c r="F773" s="161" t="str">
        <f>IF('Equipment List'!$C773=F$2,'Equipment List'!$K773,"")</f>
        <v/>
      </c>
      <c r="G773" s="161" t="str">
        <f>IF('Equipment List'!$C773=F$2,'Equipment List'!$I773,"")</f>
        <v/>
      </c>
      <c r="H773" s="160" t="str">
        <f>IF('Equipment List'!$C773=I$2,'Equipment List'!$D773,"")</f>
        <v/>
      </c>
      <c r="I773" s="161" t="str">
        <f>IF('Equipment List'!$C773=I$2,'Equipment List'!$K773,"")</f>
        <v/>
      </c>
      <c r="J773" s="161" t="str">
        <f>IF('Equipment List'!$C773=I$2,'Equipment List'!$I773,"")</f>
        <v/>
      </c>
      <c r="K773" s="160" t="str">
        <f>IF('Equipment List'!$C773=L$2,'Equipment List'!$D773,"")</f>
        <v/>
      </c>
      <c r="L773" s="161" t="str">
        <f>IF('Equipment List'!$C773=L$2,'Equipment List'!$K773,"")</f>
        <v/>
      </c>
      <c r="M773" s="161" t="str">
        <f>IF('Equipment List'!$C773=L$2,'Equipment List'!$I773,"")</f>
        <v/>
      </c>
      <c r="N773" s="160" t="str">
        <f>IF('Equipment List'!$C773=O$2,'Equipment List'!$D773,"")</f>
        <v/>
      </c>
      <c r="O773" s="161" t="str">
        <f>IF('Equipment List'!$C773=O$2,'Equipment List'!$K773,"")</f>
        <v/>
      </c>
      <c r="P773" s="161" t="str">
        <f>IF('Equipment List'!$C773=O$2,'Equipment List'!$I773,"")</f>
        <v/>
      </c>
      <c r="Q773" s="160" t="str">
        <f>IF('Equipment List'!$C773=R$2,'Equipment List'!$D773,"")</f>
        <v/>
      </c>
      <c r="R773" s="161" t="str">
        <f>IF('Equipment List'!$C773=R$2,'Equipment List'!$K773,"")</f>
        <v/>
      </c>
      <c r="S773" s="161" t="str">
        <f>IF('Equipment List'!$C773=R$2,'Equipment List'!$I773,"")</f>
        <v/>
      </c>
      <c r="T773" s="160" t="str">
        <f>IF('Equipment List'!$C773=U$2,'Equipment List'!$D773,"")</f>
        <v/>
      </c>
      <c r="U773" s="161" t="str">
        <f>IF('Equipment List'!$C773=U$2,'Equipment List'!$K773,"")</f>
        <v/>
      </c>
      <c r="V773" s="161" t="str">
        <f>IF('Equipment List'!$C773=U$2,'Equipment List'!$I773,"")</f>
        <v/>
      </c>
      <c r="W773" s="160" t="str">
        <f>IF('Equipment List'!$C773=X$2,'Equipment List'!$D773,"")</f>
        <v/>
      </c>
      <c r="X773" s="161" t="str">
        <f>IF('Equipment List'!$C773=X$2,'Equipment List'!$K773,"")</f>
        <v/>
      </c>
      <c r="Y773" s="161" t="str">
        <f>IF('Equipment List'!$C773=X$2,'Equipment List'!$I773,"")</f>
        <v/>
      </c>
      <c r="Z773" s="160" t="str">
        <f>IF('Equipment List'!$C773=AA$2,'Equipment List'!$D773,"")</f>
        <v/>
      </c>
      <c r="AA773" s="161" t="str">
        <f>IF('Equipment List'!$C773=AA$2,'Equipment List'!$K773,"")</f>
        <v/>
      </c>
      <c r="AB773" s="161" t="str">
        <f>IF('Equipment List'!$C773=AA$2,'Equipment List'!$I773,"")</f>
        <v/>
      </c>
      <c r="AC773" s="160" t="str">
        <f>IF('Equipment List'!$C773=AD$2,'Equipment List'!$D773,"")</f>
        <v/>
      </c>
      <c r="AD773" s="161" t="str">
        <f>IF('Equipment List'!$C773=AD$2,'Equipment List'!$K773,"")</f>
        <v/>
      </c>
      <c r="AE773" s="161" t="str">
        <f>IF('Equipment List'!$C773=AD$2,'Equipment List'!$I773,"")</f>
        <v/>
      </c>
      <c r="AF773" s="160" t="str">
        <f>IF('Equipment List'!$C773=AG$2,'Equipment List'!$D773,"")</f>
        <v/>
      </c>
      <c r="AG773" s="161" t="str">
        <f>IF('Equipment List'!$C773=AG$2,'Equipment List'!$K773,"")</f>
        <v/>
      </c>
      <c r="AH773" s="161" t="str">
        <f>IF('Equipment List'!$C773=AG$2,'Equipment List'!$I773,"")</f>
        <v/>
      </c>
      <c r="AI773" s="160" t="str">
        <f>IF('Equipment List'!$C773=AJ$2,'Equipment List'!$D773,"")</f>
        <v/>
      </c>
      <c r="AJ773" s="161" t="str">
        <f>IF('Equipment List'!$C773=AJ$2,'Equipment List'!$K773,"")</f>
        <v/>
      </c>
      <c r="AK773" s="161" t="str">
        <f>IF('Equipment List'!$C773=AJ$2,'Equipment List'!$I773,"")</f>
        <v/>
      </c>
      <c r="AL773" s="160" t="str">
        <f>IF('Equipment List'!$C773=AM$2,'Equipment List'!$D773,"")</f>
        <v/>
      </c>
      <c r="AM773" s="161" t="str">
        <f>IF('Equipment List'!$C773=AM$2,'Equipment List'!$K773,"")</f>
        <v/>
      </c>
      <c r="AN773" s="161" t="str">
        <f>IF('Equipment List'!$C773=AM$2,'Equipment List'!$I773,"")</f>
        <v/>
      </c>
      <c r="AO773" s="160" t="str">
        <f>IF('Equipment List'!$C773=AP$2,'Equipment List'!$D773,"")</f>
        <v/>
      </c>
      <c r="AP773" s="161" t="str">
        <f>IF('Equipment List'!$C773=AP$2,'Equipment List'!$K773,"")</f>
        <v/>
      </c>
      <c r="AQ773" s="161" t="str">
        <f>IF('Equipment List'!$C773=AP$2,'Equipment List'!$I773,"")</f>
        <v/>
      </c>
      <c r="AR773" s="160" t="str">
        <f>IF('Equipment List'!$C773=AS$2,'Equipment List'!$D773,"")</f>
        <v/>
      </c>
      <c r="AS773" s="161" t="str">
        <f>IF('Equipment List'!$C773=AS$2,'Equipment List'!$K773,"")</f>
        <v/>
      </c>
      <c r="AT773" s="161" t="str">
        <f>IF('Equipment List'!$C773=AS$2,'Equipment List'!$I773,"")</f>
        <v/>
      </c>
      <c r="AU773" s="160" t="str">
        <f>IF('Equipment List'!$C773=AV$2,'Equipment List'!$D773,"")</f>
        <v/>
      </c>
      <c r="AV773" s="161" t="str">
        <f>IF('Equipment List'!$C773=AV$2,'Equipment List'!$K773,"")</f>
        <v/>
      </c>
      <c r="AW773" s="161" t="str">
        <f>IF('Equipment List'!$C773=AV$2,'Equipment List'!$I773,"")</f>
        <v/>
      </c>
      <c r="AX773" s="160" t="str">
        <f>IF('Equipment List'!$C773=AY$2,'Equipment List'!$D773,"")</f>
        <v/>
      </c>
      <c r="AY773" s="161" t="str">
        <f>IF('Equipment List'!$C773=AY$2,'Equipment List'!$K773,"")</f>
        <v/>
      </c>
      <c r="AZ773" s="161" t="str">
        <f>IF('Equipment List'!$C773=AY$2,'Equipment List'!$I773,"")</f>
        <v/>
      </c>
      <c r="BA773" s="160" t="str">
        <f>IF('Equipment List'!$C773=BB$2,'Equipment List'!$D773,"")</f>
        <v/>
      </c>
      <c r="BB773" s="161" t="str">
        <f>IF('Equipment List'!$C773=BB$2,'Equipment List'!$K773,"")</f>
        <v/>
      </c>
      <c r="BC773" s="161" t="str">
        <f>IF('Equipment List'!$C773=BB$2,'Equipment List'!$I773,"")</f>
        <v/>
      </c>
      <c r="BD773" s="160" t="str">
        <f>IF('Equipment List'!$C773=BE$2,'Equipment List'!$D773,"")</f>
        <v/>
      </c>
      <c r="BE773" s="161" t="str">
        <f>IF('Equipment List'!$C773=BE$2,'Equipment List'!$K773,"")</f>
        <v/>
      </c>
      <c r="BF773" s="161" t="str">
        <f>IF('Equipment List'!$C773=BE$2,'Equipment List'!$I773,"")</f>
        <v/>
      </c>
      <c r="BG773" s="160" t="str">
        <f>IF('Equipment List'!$C773=BH$2,'Equipment List'!$D773,"")</f>
        <v/>
      </c>
      <c r="BH773" s="161" t="str">
        <f>IF('Equipment List'!$C773=BH$2,'Equipment List'!$K773,"")</f>
        <v/>
      </c>
      <c r="BI773" s="161" t="str">
        <f>IF('Equipment List'!$C773=BH$2,'Equipment List'!$I773,"")</f>
        <v/>
      </c>
      <c r="BJ773" s="160" t="str">
        <f>IF('Equipment List'!$C773=BK$2,'Equipment List'!$D773,"")</f>
        <v/>
      </c>
      <c r="BK773" s="161" t="str">
        <f>IF('Equipment List'!$C773=BK$2,'Equipment List'!$K773,"")</f>
        <v/>
      </c>
      <c r="BL773" s="161" t="str">
        <f>IF('Equipment List'!$C773=BK$2,'Equipment List'!$I773,"")</f>
        <v/>
      </c>
      <c r="BM773" s="160" t="str">
        <f>IF('Equipment List'!$C773=BN$2,'Equipment List'!$D773,"")</f>
        <v/>
      </c>
      <c r="BN773" s="161" t="str">
        <f>IF('Equipment List'!$C773=BN$2,'Equipment List'!$K773,"")</f>
        <v/>
      </c>
      <c r="BO773" s="161" t="str">
        <f>IF('Equipment List'!$C773=BN$2,'Equipment List'!$I773,"")</f>
        <v/>
      </c>
      <c r="BP773" s="160" t="str">
        <f>IF('Equipment List'!$C773=BQ$2,'Equipment List'!$D773,"")</f>
        <v/>
      </c>
      <c r="BQ773" s="161" t="str">
        <f>IF('Equipment List'!$C773=BQ$2,'Equipment List'!$K773,"")</f>
        <v/>
      </c>
      <c r="BR773" s="161" t="str">
        <f>IF('Equipment List'!$C773=BQ$2,'Equipment List'!$I773,"")</f>
        <v/>
      </c>
      <c r="BS773" s="160" t="str">
        <f>IF('Equipment List'!$C773=BT$2,'Equipment List'!$D773,"")</f>
        <v/>
      </c>
      <c r="BT773" s="161" t="str">
        <f>IF('Equipment List'!$C773=BT$2,'Equipment List'!$K773,"")</f>
        <v/>
      </c>
      <c r="BU773" s="161" t="str">
        <f>IF('Equipment List'!$C773=BT$2,'Equipment List'!$I773,"")</f>
        <v/>
      </c>
      <c r="BV773" s="160" t="str">
        <f>IF('Equipment List'!$C773=BW$2,'Equipment List'!$D773,"")</f>
        <v/>
      </c>
      <c r="BW773" s="161" t="str">
        <f>IF('Equipment List'!$C773=BW$2,'Equipment List'!$K773,"")</f>
        <v/>
      </c>
      <c r="BX773" s="161" t="str">
        <f>IF('Equipment List'!$C773=BW$2,'Equipment List'!$I773,"")</f>
        <v/>
      </c>
      <c r="BY773" s="141"/>
      <c r="BZ773" s="141"/>
    </row>
    <row r="774" spans="5:78" x14ac:dyDescent="0.2">
      <c r="E774" s="160" t="str">
        <f>IF('Equipment List'!$C774=F$2,'Equipment List'!$D774,"")</f>
        <v/>
      </c>
      <c r="F774" s="161" t="str">
        <f>IF('Equipment List'!$C774=F$2,'Equipment List'!$K774,"")</f>
        <v/>
      </c>
      <c r="G774" s="161" t="str">
        <f>IF('Equipment List'!$C774=F$2,'Equipment List'!$I774,"")</f>
        <v/>
      </c>
      <c r="H774" s="160" t="str">
        <f>IF('Equipment List'!$C774=I$2,'Equipment List'!$D774,"")</f>
        <v/>
      </c>
      <c r="I774" s="161" t="str">
        <f>IF('Equipment List'!$C774=I$2,'Equipment List'!$K774,"")</f>
        <v/>
      </c>
      <c r="J774" s="161" t="str">
        <f>IF('Equipment List'!$C774=I$2,'Equipment List'!$I774,"")</f>
        <v/>
      </c>
      <c r="K774" s="160" t="str">
        <f>IF('Equipment List'!$C774=L$2,'Equipment List'!$D774,"")</f>
        <v/>
      </c>
      <c r="L774" s="161" t="str">
        <f>IF('Equipment List'!$C774=L$2,'Equipment List'!$K774,"")</f>
        <v/>
      </c>
      <c r="M774" s="161" t="str">
        <f>IF('Equipment List'!$C774=L$2,'Equipment List'!$I774,"")</f>
        <v/>
      </c>
      <c r="N774" s="160" t="str">
        <f>IF('Equipment List'!$C774=O$2,'Equipment List'!$D774,"")</f>
        <v/>
      </c>
      <c r="O774" s="161" t="str">
        <f>IF('Equipment List'!$C774=O$2,'Equipment List'!$K774,"")</f>
        <v/>
      </c>
      <c r="P774" s="161" t="str">
        <f>IF('Equipment List'!$C774=O$2,'Equipment List'!$I774,"")</f>
        <v/>
      </c>
      <c r="Q774" s="160" t="str">
        <f>IF('Equipment List'!$C774=R$2,'Equipment List'!$D774,"")</f>
        <v/>
      </c>
      <c r="R774" s="161" t="str">
        <f>IF('Equipment List'!$C774=R$2,'Equipment List'!$K774,"")</f>
        <v/>
      </c>
      <c r="S774" s="161" t="str">
        <f>IF('Equipment List'!$C774=R$2,'Equipment List'!$I774,"")</f>
        <v/>
      </c>
      <c r="T774" s="160" t="str">
        <f>IF('Equipment List'!$C774=U$2,'Equipment List'!$D774,"")</f>
        <v/>
      </c>
      <c r="U774" s="161" t="str">
        <f>IF('Equipment List'!$C774=U$2,'Equipment List'!$K774,"")</f>
        <v/>
      </c>
      <c r="V774" s="161" t="str">
        <f>IF('Equipment List'!$C774=U$2,'Equipment List'!$I774,"")</f>
        <v/>
      </c>
      <c r="W774" s="160" t="str">
        <f>IF('Equipment List'!$C774=X$2,'Equipment List'!$D774,"")</f>
        <v/>
      </c>
      <c r="X774" s="161" t="str">
        <f>IF('Equipment List'!$C774=X$2,'Equipment List'!$K774,"")</f>
        <v/>
      </c>
      <c r="Y774" s="161" t="str">
        <f>IF('Equipment List'!$C774=X$2,'Equipment List'!$I774,"")</f>
        <v/>
      </c>
      <c r="Z774" s="160" t="str">
        <f>IF('Equipment List'!$C774=AA$2,'Equipment List'!$D774,"")</f>
        <v/>
      </c>
      <c r="AA774" s="161" t="str">
        <f>IF('Equipment List'!$C774=AA$2,'Equipment List'!$K774,"")</f>
        <v/>
      </c>
      <c r="AB774" s="161" t="str">
        <f>IF('Equipment List'!$C774=AA$2,'Equipment List'!$I774,"")</f>
        <v/>
      </c>
      <c r="AC774" s="160" t="str">
        <f>IF('Equipment List'!$C774=AD$2,'Equipment List'!$D774,"")</f>
        <v/>
      </c>
      <c r="AD774" s="161" t="str">
        <f>IF('Equipment List'!$C774=AD$2,'Equipment List'!$K774,"")</f>
        <v/>
      </c>
      <c r="AE774" s="161" t="str">
        <f>IF('Equipment List'!$C774=AD$2,'Equipment List'!$I774,"")</f>
        <v/>
      </c>
      <c r="AF774" s="160" t="str">
        <f>IF('Equipment List'!$C774=AG$2,'Equipment List'!$D774,"")</f>
        <v/>
      </c>
      <c r="AG774" s="161" t="str">
        <f>IF('Equipment List'!$C774=AG$2,'Equipment List'!$K774,"")</f>
        <v/>
      </c>
      <c r="AH774" s="161" t="str">
        <f>IF('Equipment List'!$C774=AG$2,'Equipment List'!$I774,"")</f>
        <v/>
      </c>
      <c r="AI774" s="160" t="str">
        <f>IF('Equipment List'!$C774=AJ$2,'Equipment List'!$D774,"")</f>
        <v/>
      </c>
      <c r="AJ774" s="161" t="str">
        <f>IF('Equipment List'!$C774=AJ$2,'Equipment List'!$K774,"")</f>
        <v/>
      </c>
      <c r="AK774" s="161" t="str">
        <f>IF('Equipment List'!$C774=AJ$2,'Equipment List'!$I774,"")</f>
        <v/>
      </c>
      <c r="AL774" s="160" t="str">
        <f>IF('Equipment List'!$C774=AM$2,'Equipment List'!$D774,"")</f>
        <v/>
      </c>
      <c r="AM774" s="161" t="str">
        <f>IF('Equipment List'!$C774=AM$2,'Equipment List'!$K774,"")</f>
        <v/>
      </c>
      <c r="AN774" s="161" t="str">
        <f>IF('Equipment List'!$C774=AM$2,'Equipment List'!$I774,"")</f>
        <v/>
      </c>
      <c r="AO774" s="160" t="str">
        <f>IF('Equipment List'!$C774=AP$2,'Equipment List'!$D774,"")</f>
        <v/>
      </c>
      <c r="AP774" s="161" t="str">
        <f>IF('Equipment List'!$C774=AP$2,'Equipment List'!$K774,"")</f>
        <v/>
      </c>
      <c r="AQ774" s="161" t="str">
        <f>IF('Equipment List'!$C774=AP$2,'Equipment List'!$I774,"")</f>
        <v/>
      </c>
      <c r="AR774" s="160" t="str">
        <f>IF('Equipment List'!$C774=AS$2,'Equipment List'!$D774,"")</f>
        <v/>
      </c>
      <c r="AS774" s="161" t="str">
        <f>IF('Equipment List'!$C774=AS$2,'Equipment List'!$K774,"")</f>
        <v/>
      </c>
      <c r="AT774" s="161" t="str">
        <f>IF('Equipment List'!$C774=AS$2,'Equipment List'!$I774,"")</f>
        <v/>
      </c>
      <c r="AU774" s="160" t="str">
        <f>IF('Equipment List'!$C774=AV$2,'Equipment List'!$D774,"")</f>
        <v/>
      </c>
      <c r="AV774" s="161" t="str">
        <f>IF('Equipment List'!$C774=AV$2,'Equipment List'!$K774,"")</f>
        <v/>
      </c>
      <c r="AW774" s="161" t="str">
        <f>IF('Equipment List'!$C774=AV$2,'Equipment List'!$I774,"")</f>
        <v/>
      </c>
      <c r="AX774" s="160" t="str">
        <f>IF('Equipment List'!$C774=AY$2,'Equipment List'!$D774,"")</f>
        <v/>
      </c>
      <c r="AY774" s="161" t="str">
        <f>IF('Equipment List'!$C774=AY$2,'Equipment List'!$K774,"")</f>
        <v/>
      </c>
      <c r="AZ774" s="161" t="str">
        <f>IF('Equipment List'!$C774=AY$2,'Equipment List'!$I774,"")</f>
        <v/>
      </c>
      <c r="BA774" s="160" t="str">
        <f>IF('Equipment List'!$C774=BB$2,'Equipment List'!$D774,"")</f>
        <v/>
      </c>
      <c r="BB774" s="161" t="str">
        <f>IF('Equipment List'!$C774=BB$2,'Equipment List'!$K774,"")</f>
        <v/>
      </c>
      <c r="BC774" s="161" t="str">
        <f>IF('Equipment List'!$C774=BB$2,'Equipment List'!$I774,"")</f>
        <v/>
      </c>
      <c r="BD774" s="160" t="str">
        <f>IF('Equipment List'!$C774=BE$2,'Equipment List'!$D774,"")</f>
        <v/>
      </c>
      <c r="BE774" s="161" t="str">
        <f>IF('Equipment List'!$C774=BE$2,'Equipment List'!$K774,"")</f>
        <v/>
      </c>
      <c r="BF774" s="161" t="str">
        <f>IF('Equipment List'!$C774=BE$2,'Equipment List'!$I774,"")</f>
        <v/>
      </c>
      <c r="BG774" s="160" t="str">
        <f>IF('Equipment List'!$C774=BH$2,'Equipment List'!$D774,"")</f>
        <v/>
      </c>
      <c r="BH774" s="161" t="str">
        <f>IF('Equipment List'!$C774=BH$2,'Equipment List'!$K774,"")</f>
        <v/>
      </c>
      <c r="BI774" s="161" t="str">
        <f>IF('Equipment List'!$C774=BH$2,'Equipment List'!$I774,"")</f>
        <v/>
      </c>
      <c r="BJ774" s="160" t="str">
        <f>IF('Equipment List'!$C774=BK$2,'Equipment List'!$D774,"")</f>
        <v/>
      </c>
      <c r="BK774" s="161" t="str">
        <f>IF('Equipment List'!$C774=BK$2,'Equipment List'!$K774,"")</f>
        <v/>
      </c>
      <c r="BL774" s="161" t="str">
        <f>IF('Equipment List'!$C774=BK$2,'Equipment List'!$I774,"")</f>
        <v/>
      </c>
      <c r="BM774" s="160" t="str">
        <f>IF('Equipment List'!$C774=BN$2,'Equipment List'!$D774,"")</f>
        <v/>
      </c>
      <c r="BN774" s="161" t="str">
        <f>IF('Equipment List'!$C774=BN$2,'Equipment List'!$K774,"")</f>
        <v/>
      </c>
      <c r="BO774" s="161" t="str">
        <f>IF('Equipment List'!$C774=BN$2,'Equipment List'!$I774,"")</f>
        <v/>
      </c>
      <c r="BP774" s="160" t="str">
        <f>IF('Equipment List'!$C774=BQ$2,'Equipment List'!$D774,"")</f>
        <v/>
      </c>
      <c r="BQ774" s="161" t="str">
        <f>IF('Equipment List'!$C774=BQ$2,'Equipment List'!$K774,"")</f>
        <v/>
      </c>
      <c r="BR774" s="161" t="str">
        <f>IF('Equipment List'!$C774=BQ$2,'Equipment List'!$I774,"")</f>
        <v/>
      </c>
      <c r="BS774" s="160" t="str">
        <f>IF('Equipment List'!$C774=BT$2,'Equipment List'!$D774,"")</f>
        <v/>
      </c>
      <c r="BT774" s="161" t="str">
        <f>IF('Equipment List'!$C774=BT$2,'Equipment List'!$K774,"")</f>
        <v/>
      </c>
      <c r="BU774" s="161" t="str">
        <f>IF('Equipment List'!$C774=BT$2,'Equipment List'!$I774,"")</f>
        <v/>
      </c>
      <c r="BV774" s="160" t="str">
        <f>IF('Equipment List'!$C774=BW$2,'Equipment List'!$D774,"")</f>
        <v/>
      </c>
      <c r="BW774" s="161" t="str">
        <f>IF('Equipment List'!$C774=BW$2,'Equipment List'!$K774,"")</f>
        <v/>
      </c>
      <c r="BX774" s="161" t="str">
        <f>IF('Equipment List'!$C774=BW$2,'Equipment List'!$I774,"")</f>
        <v/>
      </c>
      <c r="BY774" s="141"/>
      <c r="BZ774" s="141"/>
    </row>
    <row r="775" spans="5:78" x14ac:dyDescent="0.2">
      <c r="E775" s="160" t="str">
        <f>IF('Equipment List'!$C775=F$2,'Equipment List'!$D775,"")</f>
        <v/>
      </c>
      <c r="F775" s="161" t="str">
        <f>IF('Equipment List'!$C775=F$2,'Equipment List'!$K775,"")</f>
        <v/>
      </c>
      <c r="G775" s="161" t="str">
        <f>IF('Equipment List'!$C775=F$2,'Equipment List'!$I775,"")</f>
        <v/>
      </c>
      <c r="H775" s="160" t="str">
        <f>IF('Equipment List'!$C775=I$2,'Equipment List'!$D775,"")</f>
        <v/>
      </c>
      <c r="I775" s="161" t="str">
        <f>IF('Equipment List'!$C775=I$2,'Equipment List'!$K775,"")</f>
        <v/>
      </c>
      <c r="J775" s="161" t="str">
        <f>IF('Equipment List'!$C775=I$2,'Equipment List'!$I775,"")</f>
        <v/>
      </c>
      <c r="K775" s="160" t="str">
        <f>IF('Equipment List'!$C775=L$2,'Equipment List'!$D775,"")</f>
        <v/>
      </c>
      <c r="L775" s="161" t="str">
        <f>IF('Equipment List'!$C775=L$2,'Equipment List'!$K775,"")</f>
        <v/>
      </c>
      <c r="M775" s="161" t="str">
        <f>IF('Equipment List'!$C775=L$2,'Equipment List'!$I775,"")</f>
        <v/>
      </c>
      <c r="N775" s="160" t="str">
        <f>IF('Equipment List'!$C775=O$2,'Equipment List'!$D775,"")</f>
        <v/>
      </c>
      <c r="O775" s="161" t="str">
        <f>IF('Equipment List'!$C775=O$2,'Equipment List'!$K775,"")</f>
        <v/>
      </c>
      <c r="P775" s="161" t="str">
        <f>IF('Equipment List'!$C775=O$2,'Equipment List'!$I775,"")</f>
        <v/>
      </c>
      <c r="Q775" s="160" t="str">
        <f>IF('Equipment List'!$C775=R$2,'Equipment List'!$D775,"")</f>
        <v/>
      </c>
      <c r="R775" s="161" t="str">
        <f>IF('Equipment List'!$C775=R$2,'Equipment List'!$K775,"")</f>
        <v/>
      </c>
      <c r="S775" s="161" t="str">
        <f>IF('Equipment List'!$C775=R$2,'Equipment List'!$I775,"")</f>
        <v/>
      </c>
      <c r="T775" s="160" t="str">
        <f>IF('Equipment List'!$C775=U$2,'Equipment List'!$D775,"")</f>
        <v/>
      </c>
      <c r="U775" s="161" t="str">
        <f>IF('Equipment List'!$C775=U$2,'Equipment List'!$K775,"")</f>
        <v/>
      </c>
      <c r="V775" s="161" t="str">
        <f>IF('Equipment List'!$C775=U$2,'Equipment List'!$I775,"")</f>
        <v/>
      </c>
      <c r="W775" s="160" t="str">
        <f>IF('Equipment List'!$C775=X$2,'Equipment List'!$D775,"")</f>
        <v/>
      </c>
      <c r="X775" s="161" t="str">
        <f>IF('Equipment List'!$C775=X$2,'Equipment List'!$K775,"")</f>
        <v/>
      </c>
      <c r="Y775" s="161" t="str">
        <f>IF('Equipment List'!$C775=X$2,'Equipment List'!$I775,"")</f>
        <v/>
      </c>
      <c r="Z775" s="160" t="str">
        <f>IF('Equipment List'!$C775=AA$2,'Equipment List'!$D775,"")</f>
        <v/>
      </c>
      <c r="AA775" s="161" t="str">
        <f>IF('Equipment List'!$C775=AA$2,'Equipment List'!$K775,"")</f>
        <v/>
      </c>
      <c r="AB775" s="161" t="str">
        <f>IF('Equipment List'!$C775=AA$2,'Equipment List'!$I775,"")</f>
        <v/>
      </c>
      <c r="AC775" s="160" t="str">
        <f>IF('Equipment List'!$C775=AD$2,'Equipment List'!$D775,"")</f>
        <v/>
      </c>
      <c r="AD775" s="161" t="str">
        <f>IF('Equipment List'!$C775=AD$2,'Equipment List'!$K775,"")</f>
        <v/>
      </c>
      <c r="AE775" s="161" t="str">
        <f>IF('Equipment List'!$C775=AD$2,'Equipment List'!$I775,"")</f>
        <v/>
      </c>
      <c r="AF775" s="160" t="str">
        <f>IF('Equipment List'!$C775=AG$2,'Equipment List'!$D775,"")</f>
        <v/>
      </c>
      <c r="AG775" s="161" t="str">
        <f>IF('Equipment List'!$C775=AG$2,'Equipment List'!$K775,"")</f>
        <v/>
      </c>
      <c r="AH775" s="161" t="str">
        <f>IF('Equipment List'!$C775=AG$2,'Equipment List'!$I775,"")</f>
        <v/>
      </c>
      <c r="AI775" s="160" t="str">
        <f>IF('Equipment List'!$C775=AJ$2,'Equipment List'!$D775,"")</f>
        <v/>
      </c>
      <c r="AJ775" s="161" t="str">
        <f>IF('Equipment List'!$C775=AJ$2,'Equipment List'!$K775,"")</f>
        <v/>
      </c>
      <c r="AK775" s="161" t="str">
        <f>IF('Equipment List'!$C775=AJ$2,'Equipment List'!$I775,"")</f>
        <v/>
      </c>
      <c r="AL775" s="160" t="str">
        <f>IF('Equipment List'!$C775=AM$2,'Equipment List'!$D775,"")</f>
        <v/>
      </c>
      <c r="AM775" s="161" t="str">
        <f>IF('Equipment List'!$C775=AM$2,'Equipment List'!$K775,"")</f>
        <v/>
      </c>
      <c r="AN775" s="161" t="str">
        <f>IF('Equipment List'!$C775=AM$2,'Equipment List'!$I775,"")</f>
        <v/>
      </c>
      <c r="AO775" s="160" t="str">
        <f>IF('Equipment List'!$C775=AP$2,'Equipment List'!$D775,"")</f>
        <v/>
      </c>
      <c r="AP775" s="161" t="str">
        <f>IF('Equipment List'!$C775=AP$2,'Equipment List'!$K775,"")</f>
        <v/>
      </c>
      <c r="AQ775" s="161" t="str">
        <f>IF('Equipment List'!$C775=AP$2,'Equipment List'!$I775,"")</f>
        <v/>
      </c>
      <c r="AR775" s="160" t="str">
        <f>IF('Equipment List'!$C775=AS$2,'Equipment List'!$D775,"")</f>
        <v/>
      </c>
      <c r="AS775" s="161" t="str">
        <f>IF('Equipment List'!$C775=AS$2,'Equipment List'!$K775,"")</f>
        <v/>
      </c>
      <c r="AT775" s="161" t="str">
        <f>IF('Equipment List'!$C775=AS$2,'Equipment List'!$I775,"")</f>
        <v/>
      </c>
      <c r="AU775" s="160" t="str">
        <f>IF('Equipment List'!$C775=AV$2,'Equipment List'!$D775,"")</f>
        <v/>
      </c>
      <c r="AV775" s="161" t="str">
        <f>IF('Equipment List'!$C775=AV$2,'Equipment List'!$K775,"")</f>
        <v/>
      </c>
      <c r="AW775" s="161" t="str">
        <f>IF('Equipment List'!$C775=AV$2,'Equipment List'!$I775,"")</f>
        <v/>
      </c>
      <c r="AX775" s="160" t="str">
        <f>IF('Equipment List'!$C775=AY$2,'Equipment List'!$D775,"")</f>
        <v/>
      </c>
      <c r="AY775" s="161" t="str">
        <f>IF('Equipment List'!$C775=AY$2,'Equipment List'!$K775,"")</f>
        <v/>
      </c>
      <c r="AZ775" s="161" t="str">
        <f>IF('Equipment List'!$C775=AY$2,'Equipment List'!$I775,"")</f>
        <v/>
      </c>
      <c r="BA775" s="160" t="str">
        <f>IF('Equipment List'!$C775=BB$2,'Equipment List'!$D775,"")</f>
        <v/>
      </c>
      <c r="BB775" s="161" t="str">
        <f>IF('Equipment List'!$C775=BB$2,'Equipment List'!$K775,"")</f>
        <v/>
      </c>
      <c r="BC775" s="161" t="str">
        <f>IF('Equipment List'!$C775=BB$2,'Equipment List'!$I775,"")</f>
        <v/>
      </c>
      <c r="BD775" s="160" t="str">
        <f>IF('Equipment List'!$C775=BE$2,'Equipment List'!$D775,"")</f>
        <v/>
      </c>
      <c r="BE775" s="161" t="str">
        <f>IF('Equipment List'!$C775=BE$2,'Equipment List'!$K775,"")</f>
        <v/>
      </c>
      <c r="BF775" s="161" t="str">
        <f>IF('Equipment List'!$C775=BE$2,'Equipment List'!$I775,"")</f>
        <v/>
      </c>
      <c r="BG775" s="160" t="str">
        <f>IF('Equipment List'!$C775=BH$2,'Equipment List'!$D775,"")</f>
        <v/>
      </c>
      <c r="BH775" s="161" t="str">
        <f>IF('Equipment List'!$C775=BH$2,'Equipment List'!$K775,"")</f>
        <v/>
      </c>
      <c r="BI775" s="161" t="str">
        <f>IF('Equipment List'!$C775=BH$2,'Equipment List'!$I775,"")</f>
        <v/>
      </c>
      <c r="BJ775" s="160" t="str">
        <f>IF('Equipment List'!$C775=BK$2,'Equipment List'!$D775,"")</f>
        <v/>
      </c>
      <c r="BK775" s="161" t="str">
        <f>IF('Equipment List'!$C775=BK$2,'Equipment List'!$K775,"")</f>
        <v/>
      </c>
      <c r="BL775" s="161" t="str">
        <f>IF('Equipment List'!$C775=BK$2,'Equipment List'!$I775,"")</f>
        <v/>
      </c>
      <c r="BM775" s="160" t="str">
        <f>IF('Equipment List'!$C775=BN$2,'Equipment List'!$D775,"")</f>
        <v/>
      </c>
      <c r="BN775" s="161" t="str">
        <f>IF('Equipment List'!$C775=BN$2,'Equipment List'!$K775,"")</f>
        <v/>
      </c>
      <c r="BO775" s="161" t="str">
        <f>IF('Equipment List'!$C775=BN$2,'Equipment List'!$I775,"")</f>
        <v/>
      </c>
      <c r="BP775" s="160" t="str">
        <f>IF('Equipment List'!$C775=BQ$2,'Equipment List'!$D775,"")</f>
        <v/>
      </c>
      <c r="BQ775" s="161" t="str">
        <f>IF('Equipment List'!$C775=BQ$2,'Equipment List'!$K775,"")</f>
        <v/>
      </c>
      <c r="BR775" s="161" t="str">
        <f>IF('Equipment List'!$C775=BQ$2,'Equipment List'!$I775,"")</f>
        <v/>
      </c>
      <c r="BS775" s="160" t="str">
        <f>IF('Equipment List'!$C775=BT$2,'Equipment List'!$D775,"")</f>
        <v/>
      </c>
      <c r="BT775" s="161" t="str">
        <f>IF('Equipment List'!$C775=BT$2,'Equipment List'!$K775,"")</f>
        <v/>
      </c>
      <c r="BU775" s="161" t="str">
        <f>IF('Equipment List'!$C775=BT$2,'Equipment List'!$I775,"")</f>
        <v/>
      </c>
      <c r="BV775" s="160" t="str">
        <f>IF('Equipment List'!$C775=BW$2,'Equipment List'!$D775,"")</f>
        <v/>
      </c>
      <c r="BW775" s="161" t="str">
        <f>IF('Equipment List'!$C775=BW$2,'Equipment List'!$K775,"")</f>
        <v/>
      </c>
      <c r="BX775" s="161" t="str">
        <f>IF('Equipment List'!$C775=BW$2,'Equipment List'!$I775,"")</f>
        <v/>
      </c>
      <c r="BY775" s="141"/>
      <c r="BZ775" s="141"/>
    </row>
    <row r="776" spans="5:78" x14ac:dyDescent="0.2">
      <c r="E776" s="160" t="str">
        <f>IF('Equipment List'!$C776=F$2,'Equipment List'!$D776,"")</f>
        <v/>
      </c>
      <c r="F776" s="161" t="str">
        <f>IF('Equipment List'!$C776=F$2,'Equipment List'!$K776,"")</f>
        <v/>
      </c>
      <c r="G776" s="161" t="str">
        <f>IF('Equipment List'!$C776=F$2,'Equipment List'!$I776,"")</f>
        <v/>
      </c>
      <c r="H776" s="160" t="str">
        <f>IF('Equipment List'!$C776=I$2,'Equipment List'!$D776,"")</f>
        <v/>
      </c>
      <c r="I776" s="161" t="str">
        <f>IF('Equipment List'!$C776=I$2,'Equipment List'!$K776,"")</f>
        <v/>
      </c>
      <c r="J776" s="161" t="str">
        <f>IF('Equipment List'!$C776=I$2,'Equipment List'!$I776,"")</f>
        <v/>
      </c>
      <c r="K776" s="160" t="str">
        <f>IF('Equipment List'!$C776=L$2,'Equipment List'!$D776,"")</f>
        <v/>
      </c>
      <c r="L776" s="161" t="str">
        <f>IF('Equipment List'!$C776=L$2,'Equipment List'!$K776,"")</f>
        <v/>
      </c>
      <c r="M776" s="161" t="str">
        <f>IF('Equipment List'!$C776=L$2,'Equipment List'!$I776,"")</f>
        <v/>
      </c>
      <c r="N776" s="160" t="str">
        <f>IF('Equipment List'!$C776=O$2,'Equipment List'!$D776,"")</f>
        <v/>
      </c>
      <c r="O776" s="161" t="str">
        <f>IF('Equipment List'!$C776=O$2,'Equipment List'!$K776,"")</f>
        <v/>
      </c>
      <c r="P776" s="161" t="str">
        <f>IF('Equipment List'!$C776=O$2,'Equipment List'!$I776,"")</f>
        <v/>
      </c>
      <c r="Q776" s="160" t="str">
        <f>IF('Equipment List'!$C776=R$2,'Equipment List'!$D776,"")</f>
        <v/>
      </c>
      <c r="R776" s="161" t="str">
        <f>IF('Equipment List'!$C776=R$2,'Equipment List'!$K776,"")</f>
        <v/>
      </c>
      <c r="S776" s="161" t="str">
        <f>IF('Equipment List'!$C776=R$2,'Equipment List'!$I776,"")</f>
        <v/>
      </c>
      <c r="T776" s="160" t="str">
        <f>IF('Equipment List'!$C776=U$2,'Equipment List'!$D776,"")</f>
        <v/>
      </c>
      <c r="U776" s="161" t="str">
        <f>IF('Equipment List'!$C776=U$2,'Equipment List'!$K776,"")</f>
        <v/>
      </c>
      <c r="V776" s="161" t="str">
        <f>IF('Equipment List'!$C776=U$2,'Equipment List'!$I776,"")</f>
        <v/>
      </c>
      <c r="W776" s="160" t="str">
        <f>IF('Equipment List'!$C776=X$2,'Equipment List'!$D776,"")</f>
        <v/>
      </c>
      <c r="X776" s="161" t="str">
        <f>IF('Equipment List'!$C776=X$2,'Equipment List'!$K776,"")</f>
        <v/>
      </c>
      <c r="Y776" s="161" t="str">
        <f>IF('Equipment List'!$C776=X$2,'Equipment List'!$I776,"")</f>
        <v/>
      </c>
      <c r="Z776" s="160" t="str">
        <f>IF('Equipment List'!$C776=AA$2,'Equipment List'!$D776,"")</f>
        <v/>
      </c>
      <c r="AA776" s="161" t="str">
        <f>IF('Equipment List'!$C776=AA$2,'Equipment List'!$K776,"")</f>
        <v/>
      </c>
      <c r="AB776" s="161" t="str">
        <f>IF('Equipment List'!$C776=AA$2,'Equipment List'!$I776,"")</f>
        <v/>
      </c>
      <c r="AC776" s="160" t="str">
        <f>IF('Equipment List'!$C776=AD$2,'Equipment List'!$D776,"")</f>
        <v/>
      </c>
      <c r="AD776" s="161" t="str">
        <f>IF('Equipment List'!$C776=AD$2,'Equipment List'!$K776,"")</f>
        <v/>
      </c>
      <c r="AE776" s="161" t="str">
        <f>IF('Equipment List'!$C776=AD$2,'Equipment List'!$I776,"")</f>
        <v/>
      </c>
      <c r="AF776" s="160" t="str">
        <f>IF('Equipment List'!$C776=AG$2,'Equipment List'!$D776,"")</f>
        <v/>
      </c>
      <c r="AG776" s="161" t="str">
        <f>IF('Equipment List'!$C776=AG$2,'Equipment List'!$K776,"")</f>
        <v/>
      </c>
      <c r="AH776" s="161" t="str">
        <f>IF('Equipment List'!$C776=AG$2,'Equipment List'!$I776,"")</f>
        <v/>
      </c>
      <c r="AI776" s="160" t="str">
        <f>IF('Equipment List'!$C776=AJ$2,'Equipment List'!$D776,"")</f>
        <v/>
      </c>
      <c r="AJ776" s="161" t="str">
        <f>IF('Equipment List'!$C776=AJ$2,'Equipment List'!$K776,"")</f>
        <v/>
      </c>
      <c r="AK776" s="161" t="str">
        <f>IF('Equipment List'!$C776=AJ$2,'Equipment List'!$I776,"")</f>
        <v/>
      </c>
      <c r="AL776" s="160" t="str">
        <f>IF('Equipment List'!$C776=AM$2,'Equipment List'!$D776,"")</f>
        <v/>
      </c>
      <c r="AM776" s="161" t="str">
        <f>IF('Equipment List'!$C776=AM$2,'Equipment List'!$K776,"")</f>
        <v/>
      </c>
      <c r="AN776" s="161" t="str">
        <f>IF('Equipment List'!$C776=AM$2,'Equipment List'!$I776,"")</f>
        <v/>
      </c>
      <c r="AO776" s="160" t="str">
        <f>IF('Equipment List'!$C776=AP$2,'Equipment List'!$D776,"")</f>
        <v/>
      </c>
      <c r="AP776" s="161" t="str">
        <f>IF('Equipment List'!$C776=AP$2,'Equipment List'!$K776,"")</f>
        <v/>
      </c>
      <c r="AQ776" s="161" t="str">
        <f>IF('Equipment List'!$C776=AP$2,'Equipment List'!$I776,"")</f>
        <v/>
      </c>
      <c r="AR776" s="160" t="str">
        <f>IF('Equipment List'!$C776=AS$2,'Equipment List'!$D776,"")</f>
        <v/>
      </c>
      <c r="AS776" s="161" t="str">
        <f>IF('Equipment List'!$C776=AS$2,'Equipment List'!$K776,"")</f>
        <v/>
      </c>
      <c r="AT776" s="161" t="str">
        <f>IF('Equipment List'!$C776=AS$2,'Equipment List'!$I776,"")</f>
        <v/>
      </c>
      <c r="AU776" s="160" t="str">
        <f>IF('Equipment List'!$C776=AV$2,'Equipment List'!$D776,"")</f>
        <v/>
      </c>
      <c r="AV776" s="161" t="str">
        <f>IF('Equipment List'!$C776=AV$2,'Equipment List'!$K776,"")</f>
        <v/>
      </c>
      <c r="AW776" s="161" t="str">
        <f>IF('Equipment List'!$C776=AV$2,'Equipment List'!$I776,"")</f>
        <v/>
      </c>
      <c r="AX776" s="160" t="str">
        <f>IF('Equipment List'!$C776=AY$2,'Equipment List'!$D776,"")</f>
        <v/>
      </c>
      <c r="AY776" s="161" t="str">
        <f>IF('Equipment List'!$C776=AY$2,'Equipment List'!$K776,"")</f>
        <v/>
      </c>
      <c r="AZ776" s="161" t="str">
        <f>IF('Equipment List'!$C776=AY$2,'Equipment List'!$I776,"")</f>
        <v/>
      </c>
      <c r="BA776" s="160" t="str">
        <f>IF('Equipment List'!$C776=BB$2,'Equipment List'!$D776,"")</f>
        <v/>
      </c>
      <c r="BB776" s="161" t="str">
        <f>IF('Equipment List'!$C776=BB$2,'Equipment List'!$K776,"")</f>
        <v/>
      </c>
      <c r="BC776" s="161" t="str">
        <f>IF('Equipment List'!$C776=BB$2,'Equipment List'!$I776,"")</f>
        <v/>
      </c>
      <c r="BD776" s="160" t="str">
        <f>IF('Equipment List'!$C776=BE$2,'Equipment List'!$D776,"")</f>
        <v/>
      </c>
      <c r="BE776" s="161" t="str">
        <f>IF('Equipment List'!$C776=BE$2,'Equipment List'!$K776,"")</f>
        <v/>
      </c>
      <c r="BF776" s="161" t="str">
        <f>IF('Equipment List'!$C776=BE$2,'Equipment List'!$I776,"")</f>
        <v/>
      </c>
      <c r="BG776" s="160" t="str">
        <f>IF('Equipment List'!$C776=BH$2,'Equipment List'!$D776,"")</f>
        <v/>
      </c>
      <c r="BH776" s="161" t="str">
        <f>IF('Equipment List'!$C776=BH$2,'Equipment List'!$K776,"")</f>
        <v/>
      </c>
      <c r="BI776" s="161" t="str">
        <f>IF('Equipment List'!$C776=BH$2,'Equipment List'!$I776,"")</f>
        <v/>
      </c>
      <c r="BJ776" s="160" t="str">
        <f>IF('Equipment List'!$C776=BK$2,'Equipment List'!$D776,"")</f>
        <v/>
      </c>
      <c r="BK776" s="161" t="str">
        <f>IF('Equipment List'!$C776=BK$2,'Equipment List'!$K776,"")</f>
        <v/>
      </c>
      <c r="BL776" s="161" t="str">
        <f>IF('Equipment List'!$C776=BK$2,'Equipment List'!$I776,"")</f>
        <v/>
      </c>
      <c r="BM776" s="160" t="str">
        <f>IF('Equipment List'!$C776=BN$2,'Equipment List'!$D776,"")</f>
        <v/>
      </c>
      <c r="BN776" s="161" t="str">
        <f>IF('Equipment List'!$C776=BN$2,'Equipment List'!$K776,"")</f>
        <v/>
      </c>
      <c r="BO776" s="161" t="str">
        <f>IF('Equipment List'!$C776=BN$2,'Equipment List'!$I776,"")</f>
        <v/>
      </c>
      <c r="BP776" s="160" t="str">
        <f>IF('Equipment List'!$C776=BQ$2,'Equipment List'!$D776,"")</f>
        <v/>
      </c>
      <c r="BQ776" s="161" t="str">
        <f>IF('Equipment List'!$C776=BQ$2,'Equipment List'!$K776,"")</f>
        <v/>
      </c>
      <c r="BR776" s="161" t="str">
        <f>IF('Equipment List'!$C776=BQ$2,'Equipment List'!$I776,"")</f>
        <v/>
      </c>
      <c r="BS776" s="160" t="str">
        <f>IF('Equipment List'!$C776=BT$2,'Equipment List'!$D776,"")</f>
        <v/>
      </c>
      <c r="BT776" s="161" t="str">
        <f>IF('Equipment List'!$C776=BT$2,'Equipment List'!$K776,"")</f>
        <v/>
      </c>
      <c r="BU776" s="161" t="str">
        <f>IF('Equipment List'!$C776=BT$2,'Equipment List'!$I776,"")</f>
        <v/>
      </c>
      <c r="BV776" s="160" t="str">
        <f>IF('Equipment List'!$C776=BW$2,'Equipment List'!$D776,"")</f>
        <v/>
      </c>
      <c r="BW776" s="161" t="str">
        <f>IF('Equipment List'!$C776=BW$2,'Equipment List'!$K776,"")</f>
        <v/>
      </c>
      <c r="BX776" s="161" t="str">
        <f>IF('Equipment List'!$C776=BW$2,'Equipment List'!$I776,"")</f>
        <v/>
      </c>
      <c r="BY776" s="141"/>
      <c r="BZ776" s="141"/>
    </row>
    <row r="777" spans="5:78" x14ac:dyDescent="0.2">
      <c r="E777" s="160" t="str">
        <f>IF('Equipment List'!$C777=F$2,'Equipment List'!$D777,"")</f>
        <v/>
      </c>
      <c r="F777" s="161" t="str">
        <f>IF('Equipment List'!$C777=F$2,'Equipment List'!$K777,"")</f>
        <v/>
      </c>
      <c r="G777" s="161" t="str">
        <f>IF('Equipment List'!$C777=F$2,'Equipment List'!$I777,"")</f>
        <v/>
      </c>
      <c r="H777" s="160" t="str">
        <f>IF('Equipment List'!$C777=I$2,'Equipment List'!$D777,"")</f>
        <v/>
      </c>
      <c r="I777" s="161" t="str">
        <f>IF('Equipment List'!$C777=I$2,'Equipment List'!$K777,"")</f>
        <v/>
      </c>
      <c r="J777" s="161" t="str">
        <f>IF('Equipment List'!$C777=I$2,'Equipment List'!$I777,"")</f>
        <v/>
      </c>
      <c r="K777" s="160" t="str">
        <f>IF('Equipment List'!$C777=L$2,'Equipment List'!$D777,"")</f>
        <v/>
      </c>
      <c r="L777" s="161" t="str">
        <f>IF('Equipment List'!$C777=L$2,'Equipment List'!$K777,"")</f>
        <v/>
      </c>
      <c r="M777" s="161" t="str">
        <f>IF('Equipment List'!$C777=L$2,'Equipment List'!$I777,"")</f>
        <v/>
      </c>
      <c r="N777" s="160" t="str">
        <f>IF('Equipment List'!$C777=O$2,'Equipment List'!$D777,"")</f>
        <v/>
      </c>
      <c r="O777" s="161" t="str">
        <f>IF('Equipment List'!$C777=O$2,'Equipment List'!$K777,"")</f>
        <v/>
      </c>
      <c r="P777" s="161" t="str">
        <f>IF('Equipment List'!$C777=O$2,'Equipment List'!$I777,"")</f>
        <v/>
      </c>
      <c r="Q777" s="160" t="str">
        <f>IF('Equipment List'!$C777=R$2,'Equipment List'!$D777,"")</f>
        <v/>
      </c>
      <c r="R777" s="161" t="str">
        <f>IF('Equipment List'!$C777=R$2,'Equipment List'!$K777,"")</f>
        <v/>
      </c>
      <c r="S777" s="161" t="str">
        <f>IF('Equipment List'!$C777=R$2,'Equipment List'!$I777,"")</f>
        <v/>
      </c>
      <c r="T777" s="160" t="str">
        <f>IF('Equipment List'!$C777=U$2,'Equipment List'!$D777,"")</f>
        <v/>
      </c>
      <c r="U777" s="161" t="str">
        <f>IF('Equipment List'!$C777=U$2,'Equipment List'!$K777,"")</f>
        <v/>
      </c>
      <c r="V777" s="161" t="str">
        <f>IF('Equipment List'!$C777=U$2,'Equipment List'!$I777,"")</f>
        <v/>
      </c>
      <c r="W777" s="160" t="str">
        <f>IF('Equipment List'!$C777=X$2,'Equipment List'!$D777,"")</f>
        <v/>
      </c>
      <c r="X777" s="161" t="str">
        <f>IF('Equipment List'!$C777=X$2,'Equipment List'!$K777,"")</f>
        <v/>
      </c>
      <c r="Y777" s="161" t="str">
        <f>IF('Equipment List'!$C777=X$2,'Equipment List'!$I777,"")</f>
        <v/>
      </c>
      <c r="Z777" s="160" t="str">
        <f>IF('Equipment List'!$C777=AA$2,'Equipment List'!$D777,"")</f>
        <v/>
      </c>
      <c r="AA777" s="161" t="str">
        <f>IF('Equipment List'!$C777=AA$2,'Equipment List'!$K777,"")</f>
        <v/>
      </c>
      <c r="AB777" s="161" t="str">
        <f>IF('Equipment List'!$C777=AA$2,'Equipment List'!$I777,"")</f>
        <v/>
      </c>
      <c r="AC777" s="160" t="str">
        <f>IF('Equipment List'!$C777=AD$2,'Equipment List'!$D777,"")</f>
        <v/>
      </c>
      <c r="AD777" s="161" t="str">
        <f>IF('Equipment List'!$C777=AD$2,'Equipment List'!$K777,"")</f>
        <v/>
      </c>
      <c r="AE777" s="161" t="str">
        <f>IF('Equipment List'!$C777=AD$2,'Equipment List'!$I777,"")</f>
        <v/>
      </c>
      <c r="AF777" s="160" t="str">
        <f>IF('Equipment List'!$C777=AG$2,'Equipment List'!$D777,"")</f>
        <v/>
      </c>
      <c r="AG777" s="161" t="str">
        <f>IF('Equipment List'!$C777=AG$2,'Equipment List'!$K777,"")</f>
        <v/>
      </c>
      <c r="AH777" s="161" t="str">
        <f>IF('Equipment List'!$C777=AG$2,'Equipment List'!$I777,"")</f>
        <v/>
      </c>
      <c r="AI777" s="160" t="str">
        <f>IF('Equipment List'!$C777=AJ$2,'Equipment List'!$D777,"")</f>
        <v/>
      </c>
      <c r="AJ777" s="161" t="str">
        <f>IF('Equipment List'!$C777=AJ$2,'Equipment List'!$K777,"")</f>
        <v/>
      </c>
      <c r="AK777" s="161" t="str">
        <f>IF('Equipment List'!$C777=AJ$2,'Equipment List'!$I777,"")</f>
        <v/>
      </c>
      <c r="AL777" s="160" t="str">
        <f>IF('Equipment List'!$C777=AM$2,'Equipment List'!$D777,"")</f>
        <v/>
      </c>
      <c r="AM777" s="161" t="str">
        <f>IF('Equipment List'!$C777=AM$2,'Equipment List'!$K777,"")</f>
        <v/>
      </c>
      <c r="AN777" s="161" t="str">
        <f>IF('Equipment List'!$C777=AM$2,'Equipment List'!$I777,"")</f>
        <v/>
      </c>
      <c r="AO777" s="160" t="str">
        <f>IF('Equipment List'!$C777=AP$2,'Equipment List'!$D777,"")</f>
        <v/>
      </c>
      <c r="AP777" s="161" t="str">
        <f>IF('Equipment List'!$C777=AP$2,'Equipment List'!$K777,"")</f>
        <v/>
      </c>
      <c r="AQ777" s="161" t="str">
        <f>IF('Equipment List'!$C777=AP$2,'Equipment List'!$I777,"")</f>
        <v/>
      </c>
      <c r="AR777" s="160" t="str">
        <f>IF('Equipment List'!$C777=AS$2,'Equipment List'!$D777,"")</f>
        <v/>
      </c>
      <c r="AS777" s="161" t="str">
        <f>IF('Equipment List'!$C777=AS$2,'Equipment List'!$K777,"")</f>
        <v/>
      </c>
      <c r="AT777" s="161" t="str">
        <f>IF('Equipment List'!$C777=AS$2,'Equipment List'!$I777,"")</f>
        <v/>
      </c>
      <c r="AU777" s="160" t="str">
        <f>IF('Equipment List'!$C777=AV$2,'Equipment List'!$D777,"")</f>
        <v/>
      </c>
      <c r="AV777" s="161" t="str">
        <f>IF('Equipment List'!$C777=AV$2,'Equipment List'!$K777,"")</f>
        <v/>
      </c>
      <c r="AW777" s="161" t="str">
        <f>IF('Equipment List'!$C777=AV$2,'Equipment List'!$I777,"")</f>
        <v/>
      </c>
      <c r="AX777" s="160" t="str">
        <f>IF('Equipment List'!$C777=AY$2,'Equipment List'!$D777,"")</f>
        <v/>
      </c>
      <c r="AY777" s="161" t="str">
        <f>IF('Equipment List'!$C777=AY$2,'Equipment List'!$K777,"")</f>
        <v/>
      </c>
      <c r="AZ777" s="161" t="str">
        <f>IF('Equipment List'!$C777=AY$2,'Equipment List'!$I777,"")</f>
        <v/>
      </c>
      <c r="BA777" s="160" t="str">
        <f>IF('Equipment List'!$C777=BB$2,'Equipment List'!$D777,"")</f>
        <v/>
      </c>
      <c r="BB777" s="161" t="str">
        <f>IF('Equipment List'!$C777=BB$2,'Equipment List'!$K777,"")</f>
        <v/>
      </c>
      <c r="BC777" s="161" t="str">
        <f>IF('Equipment List'!$C777=BB$2,'Equipment List'!$I777,"")</f>
        <v/>
      </c>
      <c r="BD777" s="160" t="str">
        <f>IF('Equipment List'!$C777=BE$2,'Equipment List'!$D777,"")</f>
        <v/>
      </c>
      <c r="BE777" s="161" t="str">
        <f>IF('Equipment List'!$C777=BE$2,'Equipment List'!$K777,"")</f>
        <v/>
      </c>
      <c r="BF777" s="161" t="str">
        <f>IF('Equipment List'!$C777=BE$2,'Equipment List'!$I777,"")</f>
        <v/>
      </c>
      <c r="BG777" s="160" t="str">
        <f>IF('Equipment List'!$C777=BH$2,'Equipment List'!$D777,"")</f>
        <v/>
      </c>
      <c r="BH777" s="161" t="str">
        <f>IF('Equipment List'!$C777=BH$2,'Equipment List'!$K777,"")</f>
        <v/>
      </c>
      <c r="BI777" s="161" t="str">
        <f>IF('Equipment List'!$C777=BH$2,'Equipment List'!$I777,"")</f>
        <v/>
      </c>
      <c r="BJ777" s="160" t="str">
        <f>IF('Equipment List'!$C777=BK$2,'Equipment List'!$D777,"")</f>
        <v/>
      </c>
      <c r="BK777" s="161" t="str">
        <f>IF('Equipment List'!$C777=BK$2,'Equipment List'!$K777,"")</f>
        <v/>
      </c>
      <c r="BL777" s="161" t="str">
        <f>IF('Equipment List'!$C777=BK$2,'Equipment List'!$I777,"")</f>
        <v/>
      </c>
      <c r="BM777" s="160" t="str">
        <f>IF('Equipment List'!$C777=BN$2,'Equipment List'!$D777,"")</f>
        <v/>
      </c>
      <c r="BN777" s="161" t="str">
        <f>IF('Equipment List'!$C777=BN$2,'Equipment List'!$K777,"")</f>
        <v/>
      </c>
      <c r="BO777" s="161" t="str">
        <f>IF('Equipment List'!$C777=BN$2,'Equipment List'!$I777,"")</f>
        <v/>
      </c>
      <c r="BP777" s="160" t="str">
        <f>IF('Equipment List'!$C777=BQ$2,'Equipment List'!$D777,"")</f>
        <v/>
      </c>
      <c r="BQ777" s="161" t="str">
        <f>IF('Equipment List'!$C777=BQ$2,'Equipment List'!$K777,"")</f>
        <v/>
      </c>
      <c r="BR777" s="161" t="str">
        <f>IF('Equipment List'!$C777=BQ$2,'Equipment List'!$I777,"")</f>
        <v/>
      </c>
      <c r="BS777" s="160" t="str">
        <f>IF('Equipment List'!$C777=BT$2,'Equipment List'!$D777,"")</f>
        <v/>
      </c>
      <c r="BT777" s="161" t="str">
        <f>IF('Equipment List'!$C777=BT$2,'Equipment List'!$K777,"")</f>
        <v/>
      </c>
      <c r="BU777" s="161" t="str">
        <f>IF('Equipment List'!$C777=BT$2,'Equipment List'!$I777,"")</f>
        <v/>
      </c>
      <c r="BV777" s="160" t="str">
        <f>IF('Equipment List'!$C777=BW$2,'Equipment List'!$D777,"")</f>
        <v/>
      </c>
      <c r="BW777" s="161" t="str">
        <f>IF('Equipment List'!$C777=BW$2,'Equipment List'!$K777,"")</f>
        <v/>
      </c>
      <c r="BX777" s="161" t="str">
        <f>IF('Equipment List'!$C777=BW$2,'Equipment List'!$I777,"")</f>
        <v/>
      </c>
      <c r="BY777" s="141"/>
      <c r="BZ777" s="141"/>
    </row>
    <row r="778" spans="5:78" x14ac:dyDescent="0.2">
      <c r="E778" s="160" t="str">
        <f>IF('Equipment List'!$C778=F$2,'Equipment List'!$D778,"")</f>
        <v/>
      </c>
      <c r="F778" s="161" t="str">
        <f>IF('Equipment List'!$C778=F$2,'Equipment List'!$K778,"")</f>
        <v/>
      </c>
      <c r="G778" s="161" t="str">
        <f>IF('Equipment List'!$C778=F$2,'Equipment List'!$I778,"")</f>
        <v/>
      </c>
      <c r="H778" s="160" t="str">
        <f>IF('Equipment List'!$C778=I$2,'Equipment List'!$D778,"")</f>
        <v/>
      </c>
      <c r="I778" s="161" t="str">
        <f>IF('Equipment List'!$C778=I$2,'Equipment List'!$K778,"")</f>
        <v/>
      </c>
      <c r="J778" s="161" t="str">
        <f>IF('Equipment List'!$C778=I$2,'Equipment List'!$I778,"")</f>
        <v/>
      </c>
      <c r="K778" s="160" t="str">
        <f>IF('Equipment List'!$C778=L$2,'Equipment List'!$D778,"")</f>
        <v/>
      </c>
      <c r="L778" s="161" t="str">
        <f>IF('Equipment List'!$C778=L$2,'Equipment List'!$K778,"")</f>
        <v/>
      </c>
      <c r="M778" s="161" t="str">
        <f>IF('Equipment List'!$C778=L$2,'Equipment List'!$I778,"")</f>
        <v/>
      </c>
      <c r="N778" s="160" t="str">
        <f>IF('Equipment List'!$C778=O$2,'Equipment List'!$D778,"")</f>
        <v/>
      </c>
      <c r="O778" s="161" t="str">
        <f>IF('Equipment List'!$C778=O$2,'Equipment List'!$K778,"")</f>
        <v/>
      </c>
      <c r="P778" s="161" t="str">
        <f>IF('Equipment List'!$C778=O$2,'Equipment List'!$I778,"")</f>
        <v/>
      </c>
      <c r="Q778" s="160" t="str">
        <f>IF('Equipment List'!$C778=R$2,'Equipment List'!$D778,"")</f>
        <v/>
      </c>
      <c r="R778" s="161" t="str">
        <f>IF('Equipment List'!$C778=R$2,'Equipment List'!$K778,"")</f>
        <v/>
      </c>
      <c r="S778" s="161" t="str">
        <f>IF('Equipment List'!$C778=R$2,'Equipment List'!$I778,"")</f>
        <v/>
      </c>
      <c r="T778" s="160" t="str">
        <f>IF('Equipment List'!$C778=U$2,'Equipment List'!$D778,"")</f>
        <v/>
      </c>
      <c r="U778" s="161" t="str">
        <f>IF('Equipment List'!$C778=U$2,'Equipment List'!$K778,"")</f>
        <v/>
      </c>
      <c r="V778" s="161" t="str">
        <f>IF('Equipment List'!$C778=U$2,'Equipment List'!$I778,"")</f>
        <v/>
      </c>
      <c r="W778" s="160" t="str">
        <f>IF('Equipment List'!$C778=X$2,'Equipment List'!$D778,"")</f>
        <v/>
      </c>
      <c r="X778" s="161" t="str">
        <f>IF('Equipment List'!$C778=X$2,'Equipment List'!$K778,"")</f>
        <v/>
      </c>
      <c r="Y778" s="161" t="str">
        <f>IF('Equipment List'!$C778=X$2,'Equipment List'!$I778,"")</f>
        <v/>
      </c>
      <c r="Z778" s="160" t="str">
        <f>IF('Equipment List'!$C778=AA$2,'Equipment List'!$D778,"")</f>
        <v/>
      </c>
      <c r="AA778" s="161" t="str">
        <f>IF('Equipment List'!$C778=AA$2,'Equipment List'!$K778,"")</f>
        <v/>
      </c>
      <c r="AB778" s="161" t="str">
        <f>IF('Equipment List'!$C778=AA$2,'Equipment List'!$I778,"")</f>
        <v/>
      </c>
      <c r="AC778" s="160" t="str">
        <f>IF('Equipment List'!$C778=AD$2,'Equipment List'!$D778,"")</f>
        <v/>
      </c>
      <c r="AD778" s="161" t="str">
        <f>IF('Equipment List'!$C778=AD$2,'Equipment List'!$K778,"")</f>
        <v/>
      </c>
      <c r="AE778" s="161" t="str">
        <f>IF('Equipment List'!$C778=AD$2,'Equipment List'!$I778,"")</f>
        <v/>
      </c>
      <c r="AF778" s="160" t="str">
        <f>IF('Equipment List'!$C778=AG$2,'Equipment List'!$D778,"")</f>
        <v/>
      </c>
      <c r="AG778" s="161" t="str">
        <f>IF('Equipment List'!$C778=AG$2,'Equipment List'!$K778,"")</f>
        <v/>
      </c>
      <c r="AH778" s="161" t="str">
        <f>IF('Equipment List'!$C778=AG$2,'Equipment List'!$I778,"")</f>
        <v/>
      </c>
      <c r="AI778" s="160" t="str">
        <f>IF('Equipment List'!$C778=AJ$2,'Equipment List'!$D778,"")</f>
        <v/>
      </c>
      <c r="AJ778" s="161" t="str">
        <f>IF('Equipment List'!$C778=AJ$2,'Equipment List'!$K778,"")</f>
        <v/>
      </c>
      <c r="AK778" s="161" t="str">
        <f>IF('Equipment List'!$C778=AJ$2,'Equipment List'!$I778,"")</f>
        <v/>
      </c>
      <c r="AL778" s="160" t="str">
        <f>IF('Equipment List'!$C778=AM$2,'Equipment List'!$D778,"")</f>
        <v/>
      </c>
      <c r="AM778" s="161" t="str">
        <f>IF('Equipment List'!$C778=AM$2,'Equipment List'!$K778,"")</f>
        <v/>
      </c>
      <c r="AN778" s="161" t="str">
        <f>IF('Equipment List'!$C778=AM$2,'Equipment List'!$I778,"")</f>
        <v/>
      </c>
      <c r="AO778" s="160" t="str">
        <f>IF('Equipment List'!$C778=AP$2,'Equipment List'!$D778,"")</f>
        <v/>
      </c>
      <c r="AP778" s="161" t="str">
        <f>IF('Equipment List'!$C778=AP$2,'Equipment List'!$K778,"")</f>
        <v/>
      </c>
      <c r="AQ778" s="161" t="str">
        <f>IF('Equipment List'!$C778=AP$2,'Equipment List'!$I778,"")</f>
        <v/>
      </c>
      <c r="AR778" s="160" t="str">
        <f>IF('Equipment List'!$C778=AS$2,'Equipment List'!$D778,"")</f>
        <v/>
      </c>
      <c r="AS778" s="161" t="str">
        <f>IF('Equipment List'!$C778=AS$2,'Equipment List'!$K778,"")</f>
        <v/>
      </c>
      <c r="AT778" s="161" t="str">
        <f>IF('Equipment List'!$C778=AS$2,'Equipment List'!$I778,"")</f>
        <v/>
      </c>
      <c r="AU778" s="160" t="str">
        <f>IF('Equipment List'!$C778=AV$2,'Equipment List'!$D778,"")</f>
        <v/>
      </c>
      <c r="AV778" s="161" t="str">
        <f>IF('Equipment List'!$C778=AV$2,'Equipment List'!$K778,"")</f>
        <v/>
      </c>
      <c r="AW778" s="161" t="str">
        <f>IF('Equipment List'!$C778=AV$2,'Equipment List'!$I778,"")</f>
        <v/>
      </c>
      <c r="AX778" s="160" t="str">
        <f>IF('Equipment List'!$C778=AY$2,'Equipment List'!$D778,"")</f>
        <v/>
      </c>
      <c r="AY778" s="161" t="str">
        <f>IF('Equipment List'!$C778=AY$2,'Equipment List'!$K778,"")</f>
        <v/>
      </c>
      <c r="AZ778" s="161" t="str">
        <f>IF('Equipment List'!$C778=AY$2,'Equipment List'!$I778,"")</f>
        <v/>
      </c>
      <c r="BA778" s="160" t="str">
        <f>IF('Equipment List'!$C778=BB$2,'Equipment List'!$D778,"")</f>
        <v/>
      </c>
      <c r="BB778" s="161" t="str">
        <f>IF('Equipment List'!$C778=BB$2,'Equipment List'!$K778,"")</f>
        <v/>
      </c>
      <c r="BC778" s="161" t="str">
        <f>IF('Equipment List'!$C778=BB$2,'Equipment List'!$I778,"")</f>
        <v/>
      </c>
      <c r="BD778" s="160" t="str">
        <f>IF('Equipment List'!$C778=BE$2,'Equipment List'!$D778,"")</f>
        <v/>
      </c>
      <c r="BE778" s="161" t="str">
        <f>IF('Equipment List'!$C778=BE$2,'Equipment List'!$K778,"")</f>
        <v/>
      </c>
      <c r="BF778" s="161" t="str">
        <f>IF('Equipment List'!$C778=BE$2,'Equipment List'!$I778,"")</f>
        <v/>
      </c>
      <c r="BG778" s="160" t="str">
        <f>IF('Equipment List'!$C778=BH$2,'Equipment List'!$D778,"")</f>
        <v/>
      </c>
      <c r="BH778" s="161" t="str">
        <f>IF('Equipment List'!$C778=BH$2,'Equipment List'!$K778,"")</f>
        <v/>
      </c>
      <c r="BI778" s="161" t="str">
        <f>IF('Equipment List'!$C778=BH$2,'Equipment List'!$I778,"")</f>
        <v/>
      </c>
      <c r="BJ778" s="160" t="str">
        <f>IF('Equipment List'!$C778=BK$2,'Equipment List'!$D778,"")</f>
        <v/>
      </c>
      <c r="BK778" s="161" t="str">
        <f>IF('Equipment List'!$C778=BK$2,'Equipment List'!$K778,"")</f>
        <v/>
      </c>
      <c r="BL778" s="161" t="str">
        <f>IF('Equipment List'!$C778=BK$2,'Equipment List'!$I778,"")</f>
        <v/>
      </c>
      <c r="BM778" s="160" t="str">
        <f>IF('Equipment List'!$C778=BN$2,'Equipment List'!$D778,"")</f>
        <v/>
      </c>
      <c r="BN778" s="161" t="str">
        <f>IF('Equipment List'!$C778=BN$2,'Equipment List'!$K778,"")</f>
        <v/>
      </c>
      <c r="BO778" s="161" t="str">
        <f>IF('Equipment List'!$C778=BN$2,'Equipment List'!$I778,"")</f>
        <v/>
      </c>
      <c r="BP778" s="160" t="str">
        <f>IF('Equipment List'!$C778=BQ$2,'Equipment List'!$D778,"")</f>
        <v/>
      </c>
      <c r="BQ778" s="161" t="str">
        <f>IF('Equipment List'!$C778=BQ$2,'Equipment List'!$K778,"")</f>
        <v/>
      </c>
      <c r="BR778" s="161" t="str">
        <f>IF('Equipment List'!$C778=BQ$2,'Equipment List'!$I778,"")</f>
        <v/>
      </c>
      <c r="BS778" s="160" t="str">
        <f>IF('Equipment List'!$C778=BT$2,'Equipment List'!$D778,"")</f>
        <v/>
      </c>
      <c r="BT778" s="161" t="str">
        <f>IF('Equipment List'!$C778=BT$2,'Equipment List'!$K778,"")</f>
        <v/>
      </c>
      <c r="BU778" s="161" t="str">
        <f>IF('Equipment List'!$C778=BT$2,'Equipment List'!$I778,"")</f>
        <v/>
      </c>
      <c r="BV778" s="160" t="str">
        <f>IF('Equipment List'!$C778=BW$2,'Equipment List'!$D778,"")</f>
        <v/>
      </c>
      <c r="BW778" s="161" t="str">
        <f>IF('Equipment List'!$C778=BW$2,'Equipment List'!$K778,"")</f>
        <v/>
      </c>
      <c r="BX778" s="161" t="str">
        <f>IF('Equipment List'!$C778=BW$2,'Equipment List'!$I778,"")</f>
        <v/>
      </c>
      <c r="BY778" s="141"/>
      <c r="BZ778" s="141"/>
    </row>
    <row r="779" spans="5:78" x14ac:dyDescent="0.2">
      <c r="E779" s="160" t="str">
        <f>IF('Equipment List'!$C779=F$2,'Equipment List'!$D779,"")</f>
        <v/>
      </c>
      <c r="F779" s="161" t="str">
        <f>IF('Equipment List'!$C779=F$2,'Equipment List'!$K779,"")</f>
        <v/>
      </c>
      <c r="G779" s="161" t="str">
        <f>IF('Equipment List'!$C779=F$2,'Equipment List'!$I779,"")</f>
        <v/>
      </c>
      <c r="H779" s="160" t="str">
        <f>IF('Equipment List'!$C779=I$2,'Equipment List'!$D779,"")</f>
        <v/>
      </c>
      <c r="I779" s="161" t="str">
        <f>IF('Equipment List'!$C779=I$2,'Equipment List'!$K779,"")</f>
        <v/>
      </c>
      <c r="J779" s="161" t="str">
        <f>IF('Equipment List'!$C779=I$2,'Equipment List'!$I779,"")</f>
        <v/>
      </c>
      <c r="K779" s="160" t="str">
        <f>IF('Equipment List'!$C779=L$2,'Equipment List'!$D779,"")</f>
        <v/>
      </c>
      <c r="L779" s="161" t="str">
        <f>IF('Equipment List'!$C779=L$2,'Equipment List'!$K779,"")</f>
        <v/>
      </c>
      <c r="M779" s="161" t="str">
        <f>IF('Equipment List'!$C779=L$2,'Equipment List'!$I779,"")</f>
        <v/>
      </c>
      <c r="N779" s="160" t="str">
        <f>IF('Equipment List'!$C779=O$2,'Equipment List'!$D779,"")</f>
        <v/>
      </c>
      <c r="O779" s="161" t="str">
        <f>IF('Equipment List'!$C779=O$2,'Equipment List'!$K779,"")</f>
        <v/>
      </c>
      <c r="P779" s="161" t="str">
        <f>IF('Equipment List'!$C779=O$2,'Equipment List'!$I779,"")</f>
        <v/>
      </c>
      <c r="Q779" s="160" t="str">
        <f>IF('Equipment List'!$C779=R$2,'Equipment List'!$D779,"")</f>
        <v/>
      </c>
      <c r="R779" s="161" t="str">
        <f>IF('Equipment List'!$C779=R$2,'Equipment List'!$K779,"")</f>
        <v/>
      </c>
      <c r="S779" s="161" t="str">
        <f>IF('Equipment List'!$C779=R$2,'Equipment List'!$I779,"")</f>
        <v/>
      </c>
      <c r="T779" s="160" t="str">
        <f>IF('Equipment List'!$C779=U$2,'Equipment List'!$D779,"")</f>
        <v/>
      </c>
      <c r="U779" s="161" t="str">
        <f>IF('Equipment List'!$C779=U$2,'Equipment List'!$K779,"")</f>
        <v/>
      </c>
      <c r="V779" s="161" t="str">
        <f>IF('Equipment List'!$C779=U$2,'Equipment List'!$I779,"")</f>
        <v/>
      </c>
      <c r="W779" s="160" t="str">
        <f>IF('Equipment List'!$C779=X$2,'Equipment List'!$D779,"")</f>
        <v/>
      </c>
      <c r="X779" s="161" t="str">
        <f>IF('Equipment List'!$C779=X$2,'Equipment List'!$K779,"")</f>
        <v/>
      </c>
      <c r="Y779" s="161" t="str">
        <f>IF('Equipment List'!$C779=X$2,'Equipment List'!$I779,"")</f>
        <v/>
      </c>
      <c r="Z779" s="160" t="str">
        <f>IF('Equipment List'!$C779=AA$2,'Equipment List'!$D779,"")</f>
        <v/>
      </c>
      <c r="AA779" s="161" t="str">
        <f>IF('Equipment List'!$C779=AA$2,'Equipment List'!$K779,"")</f>
        <v/>
      </c>
      <c r="AB779" s="161" t="str">
        <f>IF('Equipment List'!$C779=AA$2,'Equipment List'!$I779,"")</f>
        <v/>
      </c>
      <c r="AC779" s="160" t="str">
        <f>IF('Equipment List'!$C779=AD$2,'Equipment List'!$D779,"")</f>
        <v/>
      </c>
      <c r="AD779" s="161" t="str">
        <f>IF('Equipment List'!$C779=AD$2,'Equipment List'!$K779,"")</f>
        <v/>
      </c>
      <c r="AE779" s="161" t="str">
        <f>IF('Equipment List'!$C779=AD$2,'Equipment List'!$I779,"")</f>
        <v/>
      </c>
      <c r="AF779" s="160" t="str">
        <f>IF('Equipment List'!$C779=AG$2,'Equipment List'!$D779,"")</f>
        <v/>
      </c>
      <c r="AG779" s="161" t="str">
        <f>IF('Equipment List'!$C779=AG$2,'Equipment List'!$K779,"")</f>
        <v/>
      </c>
      <c r="AH779" s="161" t="str">
        <f>IF('Equipment List'!$C779=AG$2,'Equipment List'!$I779,"")</f>
        <v/>
      </c>
      <c r="AI779" s="160" t="str">
        <f>IF('Equipment List'!$C779=AJ$2,'Equipment List'!$D779,"")</f>
        <v/>
      </c>
      <c r="AJ779" s="161" t="str">
        <f>IF('Equipment List'!$C779=AJ$2,'Equipment List'!$K779,"")</f>
        <v/>
      </c>
      <c r="AK779" s="161" t="str">
        <f>IF('Equipment List'!$C779=AJ$2,'Equipment List'!$I779,"")</f>
        <v/>
      </c>
      <c r="AL779" s="160" t="str">
        <f>IF('Equipment List'!$C779=AM$2,'Equipment List'!$D779,"")</f>
        <v/>
      </c>
      <c r="AM779" s="161" t="str">
        <f>IF('Equipment List'!$C779=AM$2,'Equipment List'!$K779,"")</f>
        <v/>
      </c>
      <c r="AN779" s="161" t="str">
        <f>IF('Equipment List'!$C779=AM$2,'Equipment List'!$I779,"")</f>
        <v/>
      </c>
      <c r="AO779" s="160" t="str">
        <f>IF('Equipment List'!$C779=AP$2,'Equipment List'!$D779,"")</f>
        <v/>
      </c>
      <c r="AP779" s="161" t="str">
        <f>IF('Equipment List'!$C779=AP$2,'Equipment List'!$K779,"")</f>
        <v/>
      </c>
      <c r="AQ779" s="161" t="str">
        <f>IF('Equipment List'!$C779=AP$2,'Equipment List'!$I779,"")</f>
        <v/>
      </c>
      <c r="AR779" s="160" t="str">
        <f>IF('Equipment List'!$C779=AS$2,'Equipment List'!$D779,"")</f>
        <v/>
      </c>
      <c r="AS779" s="161" t="str">
        <f>IF('Equipment List'!$C779=AS$2,'Equipment List'!$K779,"")</f>
        <v/>
      </c>
      <c r="AT779" s="161" t="str">
        <f>IF('Equipment List'!$C779=AS$2,'Equipment List'!$I779,"")</f>
        <v/>
      </c>
      <c r="AU779" s="160" t="str">
        <f>IF('Equipment List'!$C779=AV$2,'Equipment List'!$D779,"")</f>
        <v/>
      </c>
      <c r="AV779" s="161" t="str">
        <f>IF('Equipment List'!$C779=AV$2,'Equipment List'!$K779,"")</f>
        <v/>
      </c>
      <c r="AW779" s="161" t="str">
        <f>IF('Equipment List'!$C779=AV$2,'Equipment List'!$I779,"")</f>
        <v/>
      </c>
      <c r="AX779" s="160" t="str">
        <f>IF('Equipment List'!$C779=AY$2,'Equipment List'!$D779,"")</f>
        <v/>
      </c>
      <c r="AY779" s="161" t="str">
        <f>IF('Equipment List'!$C779=AY$2,'Equipment List'!$K779,"")</f>
        <v/>
      </c>
      <c r="AZ779" s="161" t="str">
        <f>IF('Equipment List'!$C779=AY$2,'Equipment List'!$I779,"")</f>
        <v/>
      </c>
      <c r="BA779" s="160" t="str">
        <f>IF('Equipment List'!$C779=BB$2,'Equipment List'!$D779,"")</f>
        <v/>
      </c>
      <c r="BB779" s="161" t="str">
        <f>IF('Equipment List'!$C779=BB$2,'Equipment List'!$K779,"")</f>
        <v/>
      </c>
      <c r="BC779" s="161" t="str">
        <f>IF('Equipment List'!$C779=BB$2,'Equipment List'!$I779,"")</f>
        <v/>
      </c>
      <c r="BD779" s="160" t="str">
        <f>IF('Equipment List'!$C779=BE$2,'Equipment List'!$D779,"")</f>
        <v/>
      </c>
      <c r="BE779" s="161" t="str">
        <f>IF('Equipment List'!$C779=BE$2,'Equipment List'!$K779,"")</f>
        <v/>
      </c>
      <c r="BF779" s="161" t="str">
        <f>IF('Equipment List'!$C779=BE$2,'Equipment List'!$I779,"")</f>
        <v/>
      </c>
      <c r="BG779" s="160" t="str">
        <f>IF('Equipment List'!$C779=BH$2,'Equipment List'!$D779,"")</f>
        <v/>
      </c>
      <c r="BH779" s="161" t="str">
        <f>IF('Equipment List'!$C779=BH$2,'Equipment List'!$K779,"")</f>
        <v/>
      </c>
      <c r="BI779" s="161" t="str">
        <f>IF('Equipment List'!$C779=BH$2,'Equipment List'!$I779,"")</f>
        <v/>
      </c>
      <c r="BJ779" s="160" t="str">
        <f>IF('Equipment List'!$C779=BK$2,'Equipment List'!$D779,"")</f>
        <v/>
      </c>
      <c r="BK779" s="161" t="str">
        <f>IF('Equipment List'!$C779=BK$2,'Equipment List'!$K779,"")</f>
        <v/>
      </c>
      <c r="BL779" s="161" t="str">
        <f>IF('Equipment List'!$C779=BK$2,'Equipment List'!$I779,"")</f>
        <v/>
      </c>
      <c r="BM779" s="160" t="str">
        <f>IF('Equipment List'!$C779=BN$2,'Equipment List'!$D779,"")</f>
        <v/>
      </c>
      <c r="BN779" s="161" t="str">
        <f>IF('Equipment List'!$C779=BN$2,'Equipment List'!$K779,"")</f>
        <v/>
      </c>
      <c r="BO779" s="161" t="str">
        <f>IF('Equipment List'!$C779=BN$2,'Equipment List'!$I779,"")</f>
        <v/>
      </c>
      <c r="BP779" s="160" t="str">
        <f>IF('Equipment List'!$C779=BQ$2,'Equipment List'!$D779,"")</f>
        <v/>
      </c>
      <c r="BQ779" s="161" t="str">
        <f>IF('Equipment List'!$C779=BQ$2,'Equipment List'!$K779,"")</f>
        <v/>
      </c>
      <c r="BR779" s="161" t="str">
        <f>IF('Equipment List'!$C779=BQ$2,'Equipment List'!$I779,"")</f>
        <v/>
      </c>
      <c r="BS779" s="160" t="str">
        <f>IF('Equipment List'!$C779=BT$2,'Equipment List'!$D779,"")</f>
        <v/>
      </c>
      <c r="BT779" s="161" t="str">
        <f>IF('Equipment List'!$C779=BT$2,'Equipment List'!$K779,"")</f>
        <v/>
      </c>
      <c r="BU779" s="161" t="str">
        <f>IF('Equipment List'!$C779=BT$2,'Equipment List'!$I779,"")</f>
        <v/>
      </c>
      <c r="BV779" s="160" t="str">
        <f>IF('Equipment List'!$C779=BW$2,'Equipment List'!$D779,"")</f>
        <v/>
      </c>
      <c r="BW779" s="161" t="str">
        <f>IF('Equipment List'!$C779=BW$2,'Equipment List'!$K779,"")</f>
        <v/>
      </c>
      <c r="BX779" s="161" t="str">
        <f>IF('Equipment List'!$C779=BW$2,'Equipment List'!$I779,"")</f>
        <v/>
      </c>
      <c r="BY779" s="141"/>
      <c r="BZ779" s="141"/>
    </row>
    <row r="780" spans="5:78" x14ac:dyDescent="0.2">
      <c r="E780" s="160" t="str">
        <f>IF('Equipment List'!$C780=F$2,'Equipment List'!$D780,"")</f>
        <v/>
      </c>
      <c r="F780" s="161" t="str">
        <f>IF('Equipment List'!$C780=F$2,'Equipment List'!$K780,"")</f>
        <v/>
      </c>
      <c r="G780" s="161" t="str">
        <f>IF('Equipment List'!$C780=F$2,'Equipment List'!$I780,"")</f>
        <v/>
      </c>
      <c r="H780" s="160" t="str">
        <f>IF('Equipment List'!$C780=I$2,'Equipment List'!$D780,"")</f>
        <v/>
      </c>
      <c r="I780" s="161" t="str">
        <f>IF('Equipment List'!$C780=I$2,'Equipment List'!$K780,"")</f>
        <v/>
      </c>
      <c r="J780" s="161" t="str">
        <f>IF('Equipment List'!$C780=I$2,'Equipment List'!$I780,"")</f>
        <v/>
      </c>
      <c r="K780" s="160" t="str">
        <f>IF('Equipment List'!$C780=L$2,'Equipment List'!$D780,"")</f>
        <v/>
      </c>
      <c r="L780" s="161" t="str">
        <f>IF('Equipment List'!$C780=L$2,'Equipment List'!$K780,"")</f>
        <v/>
      </c>
      <c r="M780" s="161" t="str">
        <f>IF('Equipment List'!$C780=L$2,'Equipment List'!$I780,"")</f>
        <v/>
      </c>
      <c r="N780" s="160" t="str">
        <f>IF('Equipment List'!$C780=O$2,'Equipment List'!$D780,"")</f>
        <v/>
      </c>
      <c r="O780" s="161" t="str">
        <f>IF('Equipment List'!$C780=O$2,'Equipment List'!$K780,"")</f>
        <v/>
      </c>
      <c r="P780" s="161" t="str">
        <f>IF('Equipment List'!$C780=O$2,'Equipment List'!$I780,"")</f>
        <v/>
      </c>
      <c r="Q780" s="160" t="str">
        <f>IF('Equipment List'!$C780=R$2,'Equipment List'!$D780,"")</f>
        <v/>
      </c>
      <c r="R780" s="161" t="str">
        <f>IF('Equipment List'!$C780=R$2,'Equipment List'!$K780,"")</f>
        <v/>
      </c>
      <c r="S780" s="161" t="str">
        <f>IF('Equipment List'!$C780=R$2,'Equipment List'!$I780,"")</f>
        <v/>
      </c>
      <c r="T780" s="160" t="str">
        <f>IF('Equipment List'!$C780=U$2,'Equipment List'!$D780,"")</f>
        <v/>
      </c>
      <c r="U780" s="161" t="str">
        <f>IF('Equipment List'!$C780=U$2,'Equipment List'!$K780,"")</f>
        <v/>
      </c>
      <c r="V780" s="161" t="str">
        <f>IF('Equipment List'!$C780=U$2,'Equipment List'!$I780,"")</f>
        <v/>
      </c>
      <c r="W780" s="160" t="str">
        <f>IF('Equipment List'!$C780=X$2,'Equipment List'!$D780,"")</f>
        <v/>
      </c>
      <c r="X780" s="161" t="str">
        <f>IF('Equipment List'!$C780=X$2,'Equipment List'!$K780,"")</f>
        <v/>
      </c>
      <c r="Y780" s="161" t="str">
        <f>IF('Equipment List'!$C780=X$2,'Equipment List'!$I780,"")</f>
        <v/>
      </c>
      <c r="Z780" s="160" t="str">
        <f>IF('Equipment List'!$C780=AA$2,'Equipment List'!$D780,"")</f>
        <v/>
      </c>
      <c r="AA780" s="161" t="str">
        <f>IF('Equipment List'!$C780=AA$2,'Equipment List'!$K780,"")</f>
        <v/>
      </c>
      <c r="AB780" s="161" t="str">
        <f>IF('Equipment List'!$C780=AA$2,'Equipment List'!$I780,"")</f>
        <v/>
      </c>
      <c r="AC780" s="160" t="str">
        <f>IF('Equipment List'!$C780=AD$2,'Equipment List'!$D780,"")</f>
        <v/>
      </c>
      <c r="AD780" s="161" t="str">
        <f>IF('Equipment List'!$C780=AD$2,'Equipment List'!$K780,"")</f>
        <v/>
      </c>
      <c r="AE780" s="161" t="str">
        <f>IF('Equipment List'!$C780=AD$2,'Equipment List'!$I780,"")</f>
        <v/>
      </c>
      <c r="AF780" s="160" t="str">
        <f>IF('Equipment List'!$C780=AG$2,'Equipment List'!$D780,"")</f>
        <v/>
      </c>
      <c r="AG780" s="161" t="str">
        <f>IF('Equipment List'!$C780=AG$2,'Equipment List'!$K780,"")</f>
        <v/>
      </c>
      <c r="AH780" s="161" t="str">
        <f>IF('Equipment List'!$C780=AG$2,'Equipment List'!$I780,"")</f>
        <v/>
      </c>
      <c r="AI780" s="160" t="str">
        <f>IF('Equipment List'!$C780=AJ$2,'Equipment List'!$D780,"")</f>
        <v/>
      </c>
      <c r="AJ780" s="161" t="str">
        <f>IF('Equipment List'!$C780=AJ$2,'Equipment List'!$K780,"")</f>
        <v/>
      </c>
      <c r="AK780" s="161" t="str">
        <f>IF('Equipment List'!$C780=AJ$2,'Equipment List'!$I780,"")</f>
        <v/>
      </c>
      <c r="AL780" s="160" t="str">
        <f>IF('Equipment List'!$C780=AM$2,'Equipment List'!$D780,"")</f>
        <v/>
      </c>
      <c r="AM780" s="161" t="str">
        <f>IF('Equipment List'!$C780=AM$2,'Equipment List'!$K780,"")</f>
        <v/>
      </c>
      <c r="AN780" s="161" t="str">
        <f>IF('Equipment List'!$C780=AM$2,'Equipment List'!$I780,"")</f>
        <v/>
      </c>
      <c r="AO780" s="160" t="str">
        <f>IF('Equipment List'!$C780=AP$2,'Equipment List'!$D780,"")</f>
        <v/>
      </c>
      <c r="AP780" s="161" t="str">
        <f>IF('Equipment List'!$C780=AP$2,'Equipment List'!$K780,"")</f>
        <v/>
      </c>
      <c r="AQ780" s="161" t="str">
        <f>IF('Equipment List'!$C780=AP$2,'Equipment List'!$I780,"")</f>
        <v/>
      </c>
      <c r="AR780" s="160" t="str">
        <f>IF('Equipment List'!$C780=AS$2,'Equipment List'!$D780,"")</f>
        <v/>
      </c>
      <c r="AS780" s="161" t="str">
        <f>IF('Equipment List'!$C780=AS$2,'Equipment List'!$K780,"")</f>
        <v/>
      </c>
      <c r="AT780" s="161" t="str">
        <f>IF('Equipment List'!$C780=AS$2,'Equipment List'!$I780,"")</f>
        <v/>
      </c>
      <c r="AU780" s="160" t="str">
        <f>IF('Equipment List'!$C780=AV$2,'Equipment List'!$D780,"")</f>
        <v/>
      </c>
      <c r="AV780" s="161" t="str">
        <f>IF('Equipment List'!$C780=AV$2,'Equipment List'!$K780,"")</f>
        <v/>
      </c>
      <c r="AW780" s="161" t="str">
        <f>IF('Equipment List'!$C780=AV$2,'Equipment List'!$I780,"")</f>
        <v/>
      </c>
      <c r="AX780" s="160" t="str">
        <f>IF('Equipment List'!$C780=AY$2,'Equipment List'!$D780,"")</f>
        <v/>
      </c>
      <c r="AY780" s="161" t="str">
        <f>IF('Equipment List'!$C780=AY$2,'Equipment List'!$K780,"")</f>
        <v/>
      </c>
      <c r="AZ780" s="161" t="str">
        <f>IF('Equipment List'!$C780=AY$2,'Equipment List'!$I780,"")</f>
        <v/>
      </c>
      <c r="BA780" s="160" t="str">
        <f>IF('Equipment List'!$C780=BB$2,'Equipment List'!$D780,"")</f>
        <v/>
      </c>
      <c r="BB780" s="161" t="str">
        <f>IF('Equipment List'!$C780=BB$2,'Equipment List'!$K780,"")</f>
        <v/>
      </c>
      <c r="BC780" s="161" t="str">
        <f>IF('Equipment List'!$C780=BB$2,'Equipment List'!$I780,"")</f>
        <v/>
      </c>
      <c r="BD780" s="160" t="str">
        <f>IF('Equipment List'!$C780=BE$2,'Equipment List'!$D780,"")</f>
        <v/>
      </c>
      <c r="BE780" s="161" t="str">
        <f>IF('Equipment List'!$C780=BE$2,'Equipment List'!$K780,"")</f>
        <v/>
      </c>
      <c r="BF780" s="161" t="str">
        <f>IF('Equipment List'!$C780=BE$2,'Equipment List'!$I780,"")</f>
        <v/>
      </c>
      <c r="BG780" s="160" t="str">
        <f>IF('Equipment List'!$C780=BH$2,'Equipment List'!$D780,"")</f>
        <v/>
      </c>
      <c r="BH780" s="161" t="str">
        <f>IF('Equipment List'!$C780=BH$2,'Equipment List'!$K780,"")</f>
        <v/>
      </c>
      <c r="BI780" s="161" t="str">
        <f>IF('Equipment List'!$C780=BH$2,'Equipment List'!$I780,"")</f>
        <v/>
      </c>
      <c r="BJ780" s="160" t="str">
        <f>IF('Equipment List'!$C780=BK$2,'Equipment List'!$D780,"")</f>
        <v/>
      </c>
      <c r="BK780" s="161" t="str">
        <f>IF('Equipment List'!$C780=BK$2,'Equipment List'!$K780,"")</f>
        <v/>
      </c>
      <c r="BL780" s="161" t="str">
        <f>IF('Equipment List'!$C780=BK$2,'Equipment List'!$I780,"")</f>
        <v/>
      </c>
      <c r="BM780" s="160" t="str">
        <f>IF('Equipment List'!$C780=BN$2,'Equipment List'!$D780,"")</f>
        <v/>
      </c>
      <c r="BN780" s="161" t="str">
        <f>IF('Equipment List'!$C780=BN$2,'Equipment List'!$K780,"")</f>
        <v/>
      </c>
      <c r="BO780" s="161" t="str">
        <f>IF('Equipment List'!$C780=BN$2,'Equipment List'!$I780,"")</f>
        <v/>
      </c>
      <c r="BP780" s="160" t="str">
        <f>IF('Equipment List'!$C780=BQ$2,'Equipment List'!$D780,"")</f>
        <v/>
      </c>
      <c r="BQ780" s="161" t="str">
        <f>IF('Equipment List'!$C780=BQ$2,'Equipment List'!$K780,"")</f>
        <v/>
      </c>
      <c r="BR780" s="161" t="str">
        <f>IF('Equipment List'!$C780=BQ$2,'Equipment List'!$I780,"")</f>
        <v/>
      </c>
      <c r="BS780" s="160" t="str">
        <f>IF('Equipment List'!$C780=BT$2,'Equipment List'!$D780,"")</f>
        <v/>
      </c>
      <c r="BT780" s="161" t="str">
        <f>IF('Equipment List'!$C780=BT$2,'Equipment List'!$K780,"")</f>
        <v/>
      </c>
      <c r="BU780" s="161" t="str">
        <f>IF('Equipment List'!$C780=BT$2,'Equipment List'!$I780,"")</f>
        <v/>
      </c>
      <c r="BV780" s="160" t="str">
        <f>IF('Equipment List'!$C780=BW$2,'Equipment List'!$D780,"")</f>
        <v/>
      </c>
      <c r="BW780" s="161" t="str">
        <f>IF('Equipment List'!$C780=BW$2,'Equipment List'!$K780,"")</f>
        <v/>
      </c>
      <c r="BX780" s="161" t="str">
        <f>IF('Equipment List'!$C780=BW$2,'Equipment List'!$I780,"")</f>
        <v/>
      </c>
      <c r="BY780" s="141"/>
      <c r="BZ780" s="141"/>
    </row>
    <row r="781" spans="5:78" x14ac:dyDescent="0.2">
      <c r="E781" s="160" t="str">
        <f>IF('Equipment List'!$C781=F$2,'Equipment List'!$D781,"")</f>
        <v/>
      </c>
      <c r="F781" s="161" t="str">
        <f>IF('Equipment List'!$C781=F$2,'Equipment List'!$K781,"")</f>
        <v/>
      </c>
      <c r="G781" s="161" t="str">
        <f>IF('Equipment List'!$C781=F$2,'Equipment List'!$I781,"")</f>
        <v/>
      </c>
      <c r="H781" s="160" t="str">
        <f>IF('Equipment List'!$C781=I$2,'Equipment List'!$D781,"")</f>
        <v/>
      </c>
      <c r="I781" s="161" t="str">
        <f>IF('Equipment List'!$C781=I$2,'Equipment List'!$K781,"")</f>
        <v/>
      </c>
      <c r="J781" s="161" t="str">
        <f>IF('Equipment List'!$C781=I$2,'Equipment List'!$I781,"")</f>
        <v/>
      </c>
      <c r="K781" s="160" t="str">
        <f>IF('Equipment List'!$C781=L$2,'Equipment List'!$D781,"")</f>
        <v/>
      </c>
      <c r="L781" s="161" t="str">
        <f>IF('Equipment List'!$C781=L$2,'Equipment List'!$K781,"")</f>
        <v/>
      </c>
      <c r="M781" s="161" t="str">
        <f>IF('Equipment List'!$C781=L$2,'Equipment List'!$I781,"")</f>
        <v/>
      </c>
      <c r="N781" s="160" t="str">
        <f>IF('Equipment List'!$C781=O$2,'Equipment List'!$D781,"")</f>
        <v/>
      </c>
      <c r="O781" s="161" t="str">
        <f>IF('Equipment List'!$C781=O$2,'Equipment List'!$K781,"")</f>
        <v/>
      </c>
      <c r="P781" s="161" t="str">
        <f>IF('Equipment List'!$C781=O$2,'Equipment List'!$I781,"")</f>
        <v/>
      </c>
      <c r="Q781" s="160" t="str">
        <f>IF('Equipment List'!$C781=R$2,'Equipment List'!$D781,"")</f>
        <v/>
      </c>
      <c r="R781" s="161" t="str">
        <f>IF('Equipment List'!$C781=R$2,'Equipment List'!$K781,"")</f>
        <v/>
      </c>
      <c r="S781" s="161" t="str">
        <f>IF('Equipment List'!$C781=R$2,'Equipment List'!$I781,"")</f>
        <v/>
      </c>
      <c r="T781" s="160" t="str">
        <f>IF('Equipment List'!$C781=U$2,'Equipment List'!$D781,"")</f>
        <v/>
      </c>
      <c r="U781" s="161" t="str">
        <f>IF('Equipment List'!$C781=U$2,'Equipment List'!$K781,"")</f>
        <v/>
      </c>
      <c r="V781" s="161" t="str">
        <f>IF('Equipment List'!$C781=U$2,'Equipment List'!$I781,"")</f>
        <v/>
      </c>
      <c r="W781" s="160" t="str">
        <f>IF('Equipment List'!$C781=X$2,'Equipment List'!$D781,"")</f>
        <v/>
      </c>
      <c r="X781" s="161" t="str">
        <f>IF('Equipment List'!$C781=X$2,'Equipment List'!$K781,"")</f>
        <v/>
      </c>
      <c r="Y781" s="161" t="str">
        <f>IF('Equipment List'!$C781=X$2,'Equipment List'!$I781,"")</f>
        <v/>
      </c>
      <c r="Z781" s="160" t="str">
        <f>IF('Equipment List'!$C781=AA$2,'Equipment List'!$D781,"")</f>
        <v/>
      </c>
      <c r="AA781" s="161" t="str">
        <f>IF('Equipment List'!$C781=AA$2,'Equipment List'!$K781,"")</f>
        <v/>
      </c>
      <c r="AB781" s="161" t="str">
        <f>IF('Equipment List'!$C781=AA$2,'Equipment List'!$I781,"")</f>
        <v/>
      </c>
      <c r="AC781" s="160" t="str">
        <f>IF('Equipment List'!$C781=AD$2,'Equipment List'!$D781,"")</f>
        <v/>
      </c>
      <c r="AD781" s="161" t="str">
        <f>IF('Equipment List'!$C781=AD$2,'Equipment List'!$K781,"")</f>
        <v/>
      </c>
      <c r="AE781" s="161" t="str">
        <f>IF('Equipment List'!$C781=AD$2,'Equipment List'!$I781,"")</f>
        <v/>
      </c>
      <c r="AF781" s="160" t="str">
        <f>IF('Equipment List'!$C781=AG$2,'Equipment List'!$D781,"")</f>
        <v/>
      </c>
      <c r="AG781" s="161" t="str">
        <f>IF('Equipment List'!$C781=AG$2,'Equipment List'!$K781,"")</f>
        <v/>
      </c>
      <c r="AH781" s="161" t="str">
        <f>IF('Equipment List'!$C781=AG$2,'Equipment List'!$I781,"")</f>
        <v/>
      </c>
      <c r="AI781" s="160" t="str">
        <f>IF('Equipment List'!$C781=AJ$2,'Equipment List'!$D781,"")</f>
        <v/>
      </c>
      <c r="AJ781" s="161" t="str">
        <f>IF('Equipment List'!$C781=AJ$2,'Equipment List'!$K781,"")</f>
        <v/>
      </c>
      <c r="AK781" s="161" t="str">
        <f>IF('Equipment List'!$C781=AJ$2,'Equipment List'!$I781,"")</f>
        <v/>
      </c>
      <c r="AL781" s="160" t="str">
        <f>IF('Equipment List'!$C781=AM$2,'Equipment List'!$D781,"")</f>
        <v/>
      </c>
      <c r="AM781" s="161" t="str">
        <f>IF('Equipment List'!$C781=AM$2,'Equipment List'!$K781,"")</f>
        <v/>
      </c>
      <c r="AN781" s="161" t="str">
        <f>IF('Equipment List'!$C781=AM$2,'Equipment List'!$I781,"")</f>
        <v/>
      </c>
      <c r="AO781" s="160" t="str">
        <f>IF('Equipment List'!$C781=AP$2,'Equipment List'!$D781,"")</f>
        <v/>
      </c>
      <c r="AP781" s="161" t="str">
        <f>IF('Equipment List'!$C781=AP$2,'Equipment List'!$K781,"")</f>
        <v/>
      </c>
      <c r="AQ781" s="161" t="str">
        <f>IF('Equipment List'!$C781=AP$2,'Equipment List'!$I781,"")</f>
        <v/>
      </c>
      <c r="AR781" s="160" t="str">
        <f>IF('Equipment List'!$C781=AS$2,'Equipment List'!$D781,"")</f>
        <v/>
      </c>
      <c r="AS781" s="161" t="str">
        <f>IF('Equipment List'!$C781=AS$2,'Equipment List'!$K781,"")</f>
        <v/>
      </c>
      <c r="AT781" s="161" t="str">
        <f>IF('Equipment List'!$C781=AS$2,'Equipment List'!$I781,"")</f>
        <v/>
      </c>
      <c r="AU781" s="160" t="str">
        <f>IF('Equipment List'!$C781=AV$2,'Equipment List'!$D781,"")</f>
        <v/>
      </c>
      <c r="AV781" s="161" t="str">
        <f>IF('Equipment List'!$C781=AV$2,'Equipment List'!$K781,"")</f>
        <v/>
      </c>
      <c r="AW781" s="161" t="str">
        <f>IF('Equipment List'!$C781=AV$2,'Equipment List'!$I781,"")</f>
        <v/>
      </c>
      <c r="AX781" s="160" t="str">
        <f>IF('Equipment List'!$C781=AY$2,'Equipment List'!$D781,"")</f>
        <v/>
      </c>
      <c r="AY781" s="161" t="str">
        <f>IF('Equipment List'!$C781=AY$2,'Equipment List'!$K781,"")</f>
        <v/>
      </c>
      <c r="AZ781" s="161" t="str">
        <f>IF('Equipment List'!$C781=AY$2,'Equipment List'!$I781,"")</f>
        <v/>
      </c>
      <c r="BA781" s="160" t="str">
        <f>IF('Equipment List'!$C781=BB$2,'Equipment List'!$D781,"")</f>
        <v/>
      </c>
      <c r="BB781" s="161" t="str">
        <f>IF('Equipment List'!$C781=BB$2,'Equipment List'!$K781,"")</f>
        <v/>
      </c>
      <c r="BC781" s="161" t="str">
        <f>IF('Equipment List'!$C781=BB$2,'Equipment List'!$I781,"")</f>
        <v/>
      </c>
      <c r="BD781" s="160" t="str">
        <f>IF('Equipment List'!$C781=BE$2,'Equipment List'!$D781,"")</f>
        <v/>
      </c>
      <c r="BE781" s="161" t="str">
        <f>IF('Equipment List'!$C781=BE$2,'Equipment List'!$K781,"")</f>
        <v/>
      </c>
      <c r="BF781" s="161" t="str">
        <f>IF('Equipment List'!$C781=BE$2,'Equipment List'!$I781,"")</f>
        <v/>
      </c>
      <c r="BG781" s="160" t="str">
        <f>IF('Equipment List'!$C781=BH$2,'Equipment List'!$D781,"")</f>
        <v/>
      </c>
      <c r="BH781" s="161" t="str">
        <f>IF('Equipment List'!$C781=BH$2,'Equipment List'!$K781,"")</f>
        <v/>
      </c>
      <c r="BI781" s="161" t="str">
        <f>IF('Equipment List'!$C781=BH$2,'Equipment List'!$I781,"")</f>
        <v/>
      </c>
      <c r="BJ781" s="160" t="str">
        <f>IF('Equipment List'!$C781=BK$2,'Equipment List'!$D781,"")</f>
        <v/>
      </c>
      <c r="BK781" s="161" t="str">
        <f>IF('Equipment List'!$C781=BK$2,'Equipment List'!$K781,"")</f>
        <v/>
      </c>
      <c r="BL781" s="161" t="str">
        <f>IF('Equipment List'!$C781=BK$2,'Equipment List'!$I781,"")</f>
        <v/>
      </c>
      <c r="BM781" s="160" t="str">
        <f>IF('Equipment List'!$C781=BN$2,'Equipment List'!$D781,"")</f>
        <v/>
      </c>
      <c r="BN781" s="161" t="str">
        <f>IF('Equipment List'!$C781=BN$2,'Equipment List'!$K781,"")</f>
        <v/>
      </c>
      <c r="BO781" s="161" t="str">
        <f>IF('Equipment List'!$C781=BN$2,'Equipment List'!$I781,"")</f>
        <v/>
      </c>
      <c r="BP781" s="160" t="str">
        <f>IF('Equipment List'!$C781=BQ$2,'Equipment List'!$D781,"")</f>
        <v/>
      </c>
      <c r="BQ781" s="161" t="str">
        <f>IF('Equipment List'!$C781=BQ$2,'Equipment List'!$K781,"")</f>
        <v/>
      </c>
      <c r="BR781" s="161" t="str">
        <f>IF('Equipment List'!$C781=BQ$2,'Equipment List'!$I781,"")</f>
        <v/>
      </c>
      <c r="BS781" s="160" t="str">
        <f>IF('Equipment List'!$C781=BT$2,'Equipment List'!$D781,"")</f>
        <v/>
      </c>
      <c r="BT781" s="161" t="str">
        <f>IF('Equipment List'!$C781=BT$2,'Equipment List'!$K781,"")</f>
        <v/>
      </c>
      <c r="BU781" s="161" t="str">
        <f>IF('Equipment List'!$C781=BT$2,'Equipment List'!$I781,"")</f>
        <v/>
      </c>
      <c r="BV781" s="160" t="str">
        <f>IF('Equipment List'!$C781=BW$2,'Equipment List'!$D781,"")</f>
        <v/>
      </c>
      <c r="BW781" s="161" t="str">
        <f>IF('Equipment List'!$C781=BW$2,'Equipment List'!$K781,"")</f>
        <v/>
      </c>
      <c r="BX781" s="161" t="str">
        <f>IF('Equipment List'!$C781=BW$2,'Equipment List'!$I781,"")</f>
        <v/>
      </c>
      <c r="BY781" s="141"/>
      <c r="BZ781" s="141"/>
    </row>
    <row r="782" spans="5:78" x14ac:dyDescent="0.2">
      <c r="E782" s="160" t="str">
        <f>IF('Equipment List'!$C782=F$2,'Equipment List'!$D782,"")</f>
        <v/>
      </c>
      <c r="F782" s="161" t="str">
        <f>IF('Equipment List'!$C782=F$2,'Equipment List'!$K782,"")</f>
        <v/>
      </c>
      <c r="G782" s="161" t="str">
        <f>IF('Equipment List'!$C782=F$2,'Equipment List'!$I782,"")</f>
        <v/>
      </c>
      <c r="H782" s="160" t="str">
        <f>IF('Equipment List'!$C782=I$2,'Equipment List'!$D782,"")</f>
        <v/>
      </c>
      <c r="I782" s="161" t="str">
        <f>IF('Equipment List'!$C782=I$2,'Equipment List'!$K782,"")</f>
        <v/>
      </c>
      <c r="J782" s="161" t="str">
        <f>IF('Equipment List'!$C782=I$2,'Equipment List'!$I782,"")</f>
        <v/>
      </c>
      <c r="K782" s="160" t="str">
        <f>IF('Equipment List'!$C782=L$2,'Equipment List'!$D782,"")</f>
        <v/>
      </c>
      <c r="L782" s="161" t="str">
        <f>IF('Equipment List'!$C782=L$2,'Equipment List'!$K782,"")</f>
        <v/>
      </c>
      <c r="M782" s="161" t="str">
        <f>IF('Equipment List'!$C782=L$2,'Equipment List'!$I782,"")</f>
        <v/>
      </c>
      <c r="N782" s="160" t="str">
        <f>IF('Equipment List'!$C782=O$2,'Equipment List'!$D782,"")</f>
        <v/>
      </c>
      <c r="O782" s="161" t="str">
        <f>IF('Equipment List'!$C782=O$2,'Equipment List'!$K782,"")</f>
        <v/>
      </c>
      <c r="P782" s="161" t="str">
        <f>IF('Equipment List'!$C782=O$2,'Equipment List'!$I782,"")</f>
        <v/>
      </c>
      <c r="Q782" s="160" t="str">
        <f>IF('Equipment List'!$C782=R$2,'Equipment List'!$D782,"")</f>
        <v/>
      </c>
      <c r="R782" s="161" t="str">
        <f>IF('Equipment List'!$C782=R$2,'Equipment List'!$K782,"")</f>
        <v/>
      </c>
      <c r="S782" s="161" t="str">
        <f>IF('Equipment List'!$C782=R$2,'Equipment List'!$I782,"")</f>
        <v/>
      </c>
      <c r="T782" s="160" t="str">
        <f>IF('Equipment List'!$C782=U$2,'Equipment List'!$D782,"")</f>
        <v/>
      </c>
      <c r="U782" s="161" t="str">
        <f>IF('Equipment List'!$C782=U$2,'Equipment List'!$K782,"")</f>
        <v/>
      </c>
      <c r="V782" s="161" t="str">
        <f>IF('Equipment List'!$C782=U$2,'Equipment List'!$I782,"")</f>
        <v/>
      </c>
      <c r="W782" s="160" t="str">
        <f>IF('Equipment List'!$C782=X$2,'Equipment List'!$D782,"")</f>
        <v/>
      </c>
      <c r="X782" s="161" t="str">
        <f>IF('Equipment List'!$C782=X$2,'Equipment List'!$K782,"")</f>
        <v/>
      </c>
      <c r="Y782" s="161" t="str">
        <f>IF('Equipment List'!$C782=X$2,'Equipment List'!$I782,"")</f>
        <v/>
      </c>
      <c r="Z782" s="160" t="str">
        <f>IF('Equipment List'!$C782=AA$2,'Equipment List'!$D782,"")</f>
        <v/>
      </c>
      <c r="AA782" s="161" t="str">
        <f>IF('Equipment List'!$C782=AA$2,'Equipment List'!$K782,"")</f>
        <v/>
      </c>
      <c r="AB782" s="161" t="str">
        <f>IF('Equipment List'!$C782=AA$2,'Equipment List'!$I782,"")</f>
        <v/>
      </c>
      <c r="AC782" s="160" t="str">
        <f>IF('Equipment List'!$C782=AD$2,'Equipment List'!$D782,"")</f>
        <v/>
      </c>
      <c r="AD782" s="161" t="str">
        <f>IF('Equipment List'!$C782=AD$2,'Equipment List'!$K782,"")</f>
        <v/>
      </c>
      <c r="AE782" s="161" t="str">
        <f>IF('Equipment List'!$C782=AD$2,'Equipment List'!$I782,"")</f>
        <v/>
      </c>
      <c r="AF782" s="160" t="str">
        <f>IF('Equipment List'!$C782=AG$2,'Equipment List'!$D782,"")</f>
        <v/>
      </c>
      <c r="AG782" s="161" t="str">
        <f>IF('Equipment List'!$C782=AG$2,'Equipment List'!$K782,"")</f>
        <v/>
      </c>
      <c r="AH782" s="161" t="str">
        <f>IF('Equipment List'!$C782=AG$2,'Equipment List'!$I782,"")</f>
        <v/>
      </c>
      <c r="AI782" s="160" t="str">
        <f>IF('Equipment List'!$C782=AJ$2,'Equipment List'!$D782,"")</f>
        <v/>
      </c>
      <c r="AJ782" s="161" t="str">
        <f>IF('Equipment List'!$C782=AJ$2,'Equipment List'!$K782,"")</f>
        <v/>
      </c>
      <c r="AK782" s="161" t="str">
        <f>IF('Equipment List'!$C782=AJ$2,'Equipment List'!$I782,"")</f>
        <v/>
      </c>
      <c r="AL782" s="160" t="str">
        <f>IF('Equipment List'!$C782=AM$2,'Equipment List'!$D782,"")</f>
        <v/>
      </c>
      <c r="AM782" s="161" t="str">
        <f>IF('Equipment List'!$C782=AM$2,'Equipment List'!$K782,"")</f>
        <v/>
      </c>
      <c r="AN782" s="161" t="str">
        <f>IF('Equipment List'!$C782=AM$2,'Equipment List'!$I782,"")</f>
        <v/>
      </c>
      <c r="AO782" s="160" t="str">
        <f>IF('Equipment List'!$C782=AP$2,'Equipment List'!$D782,"")</f>
        <v/>
      </c>
      <c r="AP782" s="161" t="str">
        <f>IF('Equipment List'!$C782=AP$2,'Equipment List'!$K782,"")</f>
        <v/>
      </c>
      <c r="AQ782" s="161" t="str">
        <f>IF('Equipment List'!$C782=AP$2,'Equipment List'!$I782,"")</f>
        <v/>
      </c>
      <c r="AR782" s="160" t="str">
        <f>IF('Equipment List'!$C782=AS$2,'Equipment List'!$D782,"")</f>
        <v/>
      </c>
      <c r="AS782" s="161" t="str">
        <f>IF('Equipment List'!$C782=AS$2,'Equipment List'!$K782,"")</f>
        <v/>
      </c>
      <c r="AT782" s="161" t="str">
        <f>IF('Equipment List'!$C782=AS$2,'Equipment List'!$I782,"")</f>
        <v/>
      </c>
      <c r="AU782" s="160" t="str">
        <f>IF('Equipment List'!$C782=AV$2,'Equipment List'!$D782,"")</f>
        <v/>
      </c>
      <c r="AV782" s="161" t="str">
        <f>IF('Equipment List'!$C782=AV$2,'Equipment List'!$K782,"")</f>
        <v/>
      </c>
      <c r="AW782" s="161" t="str">
        <f>IF('Equipment List'!$C782=AV$2,'Equipment List'!$I782,"")</f>
        <v/>
      </c>
      <c r="AX782" s="160" t="str">
        <f>IF('Equipment List'!$C782=AY$2,'Equipment List'!$D782,"")</f>
        <v/>
      </c>
      <c r="AY782" s="161" t="str">
        <f>IF('Equipment List'!$C782=AY$2,'Equipment List'!$K782,"")</f>
        <v/>
      </c>
      <c r="AZ782" s="161" t="str">
        <f>IF('Equipment List'!$C782=AY$2,'Equipment List'!$I782,"")</f>
        <v/>
      </c>
      <c r="BA782" s="160" t="str">
        <f>IF('Equipment List'!$C782=BB$2,'Equipment List'!$D782,"")</f>
        <v/>
      </c>
      <c r="BB782" s="161" t="str">
        <f>IF('Equipment List'!$C782=BB$2,'Equipment List'!$K782,"")</f>
        <v/>
      </c>
      <c r="BC782" s="161" t="str">
        <f>IF('Equipment List'!$C782=BB$2,'Equipment List'!$I782,"")</f>
        <v/>
      </c>
      <c r="BD782" s="160" t="str">
        <f>IF('Equipment List'!$C782=BE$2,'Equipment List'!$D782,"")</f>
        <v/>
      </c>
      <c r="BE782" s="161" t="str">
        <f>IF('Equipment List'!$C782=BE$2,'Equipment List'!$K782,"")</f>
        <v/>
      </c>
      <c r="BF782" s="161" t="str">
        <f>IF('Equipment List'!$C782=BE$2,'Equipment List'!$I782,"")</f>
        <v/>
      </c>
      <c r="BG782" s="160" t="str">
        <f>IF('Equipment List'!$C782=BH$2,'Equipment List'!$D782,"")</f>
        <v/>
      </c>
      <c r="BH782" s="161" t="str">
        <f>IF('Equipment List'!$C782=BH$2,'Equipment List'!$K782,"")</f>
        <v/>
      </c>
      <c r="BI782" s="161" t="str">
        <f>IF('Equipment List'!$C782=BH$2,'Equipment List'!$I782,"")</f>
        <v/>
      </c>
      <c r="BJ782" s="160" t="str">
        <f>IF('Equipment List'!$C782=BK$2,'Equipment List'!$D782,"")</f>
        <v/>
      </c>
      <c r="BK782" s="161" t="str">
        <f>IF('Equipment List'!$C782=BK$2,'Equipment List'!$K782,"")</f>
        <v/>
      </c>
      <c r="BL782" s="161" t="str">
        <f>IF('Equipment List'!$C782=BK$2,'Equipment List'!$I782,"")</f>
        <v/>
      </c>
      <c r="BM782" s="160" t="str">
        <f>IF('Equipment List'!$C782=BN$2,'Equipment List'!$D782,"")</f>
        <v/>
      </c>
      <c r="BN782" s="161" t="str">
        <f>IF('Equipment List'!$C782=BN$2,'Equipment List'!$K782,"")</f>
        <v/>
      </c>
      <c r="BO782" s="161" t="str">
        <f>IF('Equipment List'!$C782=BN$2,'Equipment List'!$I782,"")</f>
        <v/>
      </c>
      <c r="BP782" s="160" t="str">
        <f>IF('Equipment List'!$C782=BQ$2,'Equipment List'!$D782,"")</f>
        <v/>
      </c>
      <c r="BQ782" s="161" t="str">
        <f>IF('Equipment List'!$C782=BQ$2,'Equipment List'!$K782,"")</f>
        <v/>
      </c>
      <c r="BR782" s="161" t="str">
        <f>IF('Equipment List'!$C782=BQ$2,'Equipment List'!$I782,"")</f>
        <v/>
      </c>
      <c r="BS782" s="160" t="str">
        <f>IF('Equipment List'!$C782=BT$2,'Equipment List'!$D782,"")</f>
        <v/>
      </c>
      <c r="BT782" s="161" t="str">
        <f>IF('Equipment List'!$C782=BT$2,'Equipment List'!$K782,"")</f>
        <v/>
      </c>
      <c r="BU782" s="161" t="str">
        <f>IF('Equipment List'!$C782=BT$2,'Equipment List'!$I782,"")</f>
        <v/>
      </c>
      <c r="BV782" s="160" t="str">
        <f>IF('Equipment List'!$C782=BW$2,'Equipment List'!$D782,"")</f>
        <v/>
      </c>
      <c r="BW782" s="161" t="str">
        <f>IF('Equipment List'!$C782=BW$2,'Equipment List'!$K782,"")</f>
        <v/>
      </c>
      <c r="BX782" s="161" t="str">
        <f>IF('Equipment List'!$C782=BW$2,'Equipment List'!$I782,"")</f>
        <v/>
      </c>
      <c r="BY782" s="141"/>
      <c r="BZ782" s="141"/>
    </row>
    <row r="783" spans="5:78" x14ac:dyDescent="0.2">
      <c r="E783" s="160" t="str">
        <f>IF('Equipment List'!$C783=F$2,'Equipment List'!$D783,"")</f>
        <v/>
      </c>
      <c r="F783" s="161" t="str">
        <f>IF('Equipment List'!$C783=F$2,'Equipment List'!$K783,"")</f>
        <v/>
      </c>
      <c r="G783" s="161" t="str">
        <f>IF('Equipment List'!$C783=F$2,'Equipment List'!$I783,"")</f>
        <v/>
      </c>
      <c r="H783" s="160" t="str">
        <f>IF('Equipment List'!$C783=I$2,'Equipment List'!$D783,"")</f>
        <v/>
      </c>
      <c r="I783" s="161" t="str">
        <f>IF('Equipment List'!$C783=I$2,'Equipment List'!$K783,"")</f>
        <v/>
      </c>
      <c r="J783" s="161" t="str">
        <f>IF('Equipment List'!$C783=I$2,'Equipment List'!$I783,"")</f>
        <v/>
      </c>
      <c r="K783" s="160" t="str">
        <f>IF('Equipment List'!$C783=L$2,'Equipment List'!$D783,"")</f>
        <v/>
      </c>
      <c r="L783" s="161" t="str">
        <f>IF('Equipment List'!$C783=L$2,'Equipment List'!$K783,"")</f>
        <v/>
      </c>
      <c r="M783" s="161" t="str">
        <f>IF('Equipment List'!$C783=L$2,'Equipment List'!$I783,"")</f>
        <v/>
      </c>
      <c r="N783" s="160" t="str">
        <f>IF('Equipment List'!$C783=O$2,'Equipment List'!$D783,"")</f>
        <v/>
      </c>
      <c r="O783" s="161" t="str">
        <f>IF('Equipment List'!$C783=O$2,'Equipment List'!$K783,"")</f>
        <v/>
      </c>
      <c r="P783" s="161" t="str">
        <f>IF('Equipment List'!$C783=O$2,'Equipment List'!$I783,"")</f>
        <v/>
      </c>
      <c r="Q783" s="160" t="str">
        <f>IF('Equipment List'!$C783=R$2,'Equipment List'!$D783,"")</f>
        <v/>
      </c>
      <c r="R783" s="161" t="str">
        <f>IF('Equipment List'!$C783=R$2,'Equipment List'!$K783,"")</f>
        <v/>
      </c>
      <c r="S783" s="161" t="str">
        <f>IF('Equipment List'!$C783=R$2,'Equipment List'!$I783,"")</f>
        <v/>
      </c>
      <c r="T783" s="160" t="str">
        <f>IF('Equipment List'!$C783=U$2,'Equipment List'!$D783,"")</f>
        <v/>
      </c>
      <c r="U783" s="161" t="str">
        <f>IF('Equipment List'!$C783=U$2,'Equipment List'!$K783,"")</f>
        <v/>
      </c>
      <c r="V783" s="161" t="str">
        <f>IF('Equipment List'!$C783=U$2,'Equipment List'!$I783,"")</f>
        <v/>
      </c>
      <c r="W783" s="160" t="str">
        <f>IF('Equipment List'!$C783=X$2,'Equipment List'!$D783,"")</f>
        <v/>
      </c>
      <c r="X783" s="161" t="str">
        <f>IF('Equipment List'!$C783=X$2,'Equipment List'!$K783,"")</f>
        <v/>
      </c>
      <c r="Y783" s="161" t="str">
        <f>IF('Equipment List'!$C783=X$2,'Equipment List'!$I783,"")</f>
        <v/>
      </c>
      <c r="Z783" s="160" t="str">
        <f>IF('Equipment List'!$C783=AA$2,'Equipment List'!$D783,"")</f>
        <v/>
      </c>
      <c r="AA783" s="161" t="str">
        <f>IF('Equipment List'!$C783=AA$2,'Equipment List'!$K783,"")</f>
        <v/>
      </c>
      <c r="AB783" s="161" t="str">
        <f>IF('Equipment List'!$C783=AA$2,'Equipment List'!$I783,"")</f>
        <v/>
      </c>
      <c r="AC783" s="160" t="str">
        <f>IF('Equipment List'!$C783=AD$2,'Equipment List'!$D783,"")</f>
        <v/>
      </c>
      <c r="AD783" s="161" t="str">
        <f>IF('Equipment List'!$C783=AD$2,'Equipment List'!$K783,"")</f>
        <v/>
      </c>
      <c r="AE783" s="161" t="str">
        <f>IF('Equipment List'!$C783=AD$2,'Equipment List'!$I783,"")</f>
        <v/>
      </c>
      <c r="AF783" s="160" t="str">
        <f>IF('Equipment List'!$C783=AG$2,'Equipment List'!$D783,"")</f>
        <v/>
      </c>
      <c r="AG783" s="161" t="str">
        <f>IF('Equipment List'!$C783=AG$2,'Equipment List'!$K783,"")</f>
        <v/>
      </c>
      <c r="AH783" s="161" t="str">
        <f>IF('Equipment List'!$C783=AG$2,'Equipment List'!$I783,"")</f>
        <v/>
      </c>
      <c r="AI783" s="160" t="str">
        <f>IF('Equipment List'!$C783=AJ$2,'Equipment List'!$D783,"")</f>
        <v/>
      </c>
      <c r="AJ783" s="161" t="str">
        <f>IF('Equipment List'!$C783=AJ$2,'Equipment List'!$K783,"")</f>
        <v/>
      </c>
      <c r="AK783" s="161" t="str">
        <f>IF('Equipment List'!$C783=AJ$2,'Equipment List'!$I783,"")</f>
        <v/>
      </c>
      <c r="AL783" s="160" t="str">
        <f>IF('Equipment List'!$C783=AM$2,'Equipment List'!$D783,"")</f>
        <v/>
      </c>
      <c r="AM783" s="161" t="str">
        <f>IF('Equipment List'!$C783=AM$2,'Equipment List'!$K783,"")</f>
        <v/>
      </c>
      <c r="AN783" s="161" t="str">
        <f>IF('Equipment List'!$C783=AM$2,'Equipment List'!$I783,"")</f>
        <v/>
      </c>
      <c r="AO783" s="160" t="str">
        <f>IF('Equipment List'!$C783=AP$2,'Equipment List'!$D783,"")</f>
        <v/>
      </c>
      <c r="AP783" s="161" t="str">
        <f>IF('Equipment List'!$C783=AP$2,'Equipment List'!$K783,"")</f>
        <v/>
      </c>
      <c r="AQ783" s="161" t="str">
        <f>IF('Equipment List'!$C783=AP$2,'Equipment List'!$I783,"")</f>
        <v/>
      </c>
      <c r="AR783" s="160" t="str">
        <f>IF('Equipment List'!$C783=AS$2,'Equipment List'!$D783,"")</f>
        <v/>
      </c>
      <c r="AS783" s="161" t="str">
        <f>IF('Equipment List'!$C783=AS$2,'Equipment List'!$K783,"")</f>
        <v/>
      </c>
      <c r="AT783" s="161" t="str">
        <f>IF('Equipment List'!$C783=AS$2,'Equipment List'!$I783,"")</f>
        <v/>
      </c>
      <c r="AU783" s="160" t="str">
        <f>IF('Equipment List'!$C783=AV$2,'Equipment List'!$D783,"")</f>
        <v/>
      </c>
      <c r="AV783" s="161" t="str">
        <f>IF('Equipment List'!$C783=AV$2,'Equipment List'!$K783,"")</f>
        <v/>
      </c>
      <c r="AW783" s="161" t="str">
        <f>IF('Equipment List'!$C783=AV$2,'Equipment List'!$I783,"")</f>
        <v/>
      </c>
      <c r="AX783" s="160" t="str">
        <f>IF('Equipment List'!$C783=AY$2,'Equipment List'!$D783,"")</f>
        <v/>
      </c>
      <c r="AY783" s="161" t="str">
        <f>IF('Equipment List'!$C783=AY$2,'Equipment List'!$K783,"")</f>
        <v/>
      </c>
      <c r="AZ783" s="161" t="str">
        <f>IF('Equipment List'!$C783=AY$2,'Equipment List'!$I783,"")</f>
        <v/>
      </c>
      <c r="BA783" s="160" t="str">
        <f>IF('Equipment List'!$C783=BB$2,'Equipment List'!$D783,"")</f>
        <v/>
      </c>
      <c r="BB783" s="161" t="str">
        <f>IF('Equipment List'!$C783=BB$2,'Equipment List'!$K783,"")</f>
        <v/>
      </c>
      <c r="BC783" s="161" t="str">
        <f>IF('Equipment List'!$C783=BB$2,'Equipment List'!$I783,"")</f>
        <v/>
      </c>
      <c r="BD783" s="160" t="str">
        <f>IF('Equipment List'!$C783=BE$2,'Equipment List'!$D783,"")</f>
        <v/>
      </c>
      <c r="BE783" s="161" t="str">
        <f>IF('Equipment List'!$C783=BE$2,'Equipment List'!$K783,"")</f>
        <v/>
      </c>
      <c r="BF783" s="161" t="str">
        <f>IF('Equipment List'!$C783=BE$2,'Equipment List'!$I783,"")</f>
        <v/>
      </c>
      <c r="BG783" s="160" t="str">
        <f>IF('Equipment List'!$C783=BH$2,'Equipment List'!$D783,"")</f>
        <v/>
      </c>
      <c r="BH783" s="161" t="str">
        <f>IF('Equipment List'!$C783=BH$2,'Equipment List'!$K783,"")</f>
        <v/>
      </c>
      <c r="BI783" s="161" t="str">
        <f>IF('Equipment List'!$C783=BH$2,'Equipment List'!$I783,"")</f>
        <v/>
      </c>
      <c r="BJ783" s="160" t="str">
        <f>IF('Equipment List'!$C783=BK$2,'Equipment List'!$D783,"")</f>
        <v/>
      </c>
      <c r="BK783" s="161" t="str">
        <f>IF('Equipment List'!$C783=BK$2,'Equipment List'!$K783,"")</f>
        <v/>
      </c>
      <c r="BL783" s="161" t="str">
        <f>IF('Equipment List'!$C783=BK$2,'Equipment List'!$I783,"")</f>
        <v/>
      </c>
      <c r="BM783" s="160" t="str">
        <f>IF('Equipment List'!$C783=BN$2,'Equipment List'!$D783,"")</f>
        <v/>
      </c>
      <c r="BN783" s="161" t="str">
        <f>IF('Equipment List'!$C783=BN$2,'Equipment List'!$K783,"")</f>
        <v/>
      </c>
      <c r="BO783" s="161" t="str">
        <f>IF('Equipment List'!$C783=BN$2,'Equipment List'!$I783,"")</f>
        <v/>
      </c>
      <c r="BP783" s="160" t="str">
        <f>IF('Equipment List'!$C783=BQ$2,'Equipment List'!$D783,"")</f>
        <v/>
      </c>
      <c r="BQ783" s="161" t="str">
        <f>IF('Equipment List'!$C783=BQ$2,'Equipment List'!$K783,"")</f>
        <v/>
      </c>
      <c r="BR783" s="161" t="str">
        <f>IF('Equipment List'!$C783=BQ$2,'Equipment List'!$I783,"")</f>
        <v/>
      </c>
      <c r="BS783" s="160" t="str">
        <f>IF('Equipment List'!$C783=BT$2,'Equipment List'!$D783,"")</f>
        <v/>
      </c>
      <c r="BT783" s="161" t="str">
        <f>IF('Equipment List'!$C783=BT$2,'Equipment List'!$K783,"")</f>
        <v/>
      </c>
      <c r="BU783" s="161" t="str">
        <f>IF('Equipment List'!$C783=BT$2,'Equipment List'!$I783,"")</f>
        <v/>
      </c>
      <c r="BV783" s="160" t="str">
        <f>IF('Equipment List'!$C783=BW$2,'Equipment List'!$D783,"")</f>
        <v/>
      </c>
      <c r="BW783" s="161" t="str">
        <f>IF('Equipment List'!$C783=BW$2,'Equipment List'!$K783,"")</f>
        <v/>
      </c>
      <c r="BX783" s="161" t="str">
        <f>IF('Equipment List'!$C783=BW$2,'Equipment List'!$I783,"")</f>
        <v/>
      </c>
      <c r="BY783" s="141"/>
      <c r="BZ783" s="141"/>
    </row>
    <row r="784" spans="5:78" x14ac:dyDescent="0.2">
      <c r="E784" s="160" t="str">
        <f>IF('Equipment List'!$C784=F$2,'Equipment List'!$D784,"")</f>
        <v/>
      </c>
      <c r="F784" s="161" t="str">
        <f>IF('Equipment List'!$C784=F$2,'Equipment List'!$K784,"")</f>
        <v/>
      </c>
      <c r="G784" s="161" t="str">
        <f>IF('Equipment List'!$C784=F$2,'Equipment List'!$I784,"")</f>
        <v/>
      </c>
      <c r="H784" s="160" t="str">
        <f>IF('Equipment List'!$C784=I$2,'Equipment List'!$D784,"")</f>
        <v/>
      </c>
      <c r="I784" s="161" t="str">
        <f>IF('Equipment List'!$C784=I$2,'Equipment List'!$K784,"")</f>
        <v/>
      </c>
      <c r="J784" s="161" t="str">
        <f>IF('Equipment List'!$C784=I$2,'Equipment List'!$I784,"")</f>
        <v/>
      </c>
      <c r="K784" s="160" t="str">
        <f>IF('Equipment List'!$C784=L$2,'Equipment List'!$D784,"")</f>
        <v/>
      </c>
      <c r="L784" s="161" t="str">
        <f>IF('Equipment List'!$C784=L$2,'Equipment List'!$K784,"")</f>
        <v/>
      </c>
      <c r="M784" s="161" t="str">
        <f>IF('Equipment List'!$C784=L$2,'Equipment List'!$I784,"")</f>
        <v/>
      </c>
      <c r="N784" s="160" t="str">
        <f>IF('Equipment List'!$C784=O$2,'Equipment List'!$D784,"")</f>
        <v/>
      </c>
      <c r="O784" s="161" t="str">
        <f>IF('Equipment List'!$C784=O$2,'Equipment List'!$K784,"")</f>
        <v/>
      </c>
      <c r="P784" s="161" t="str">
        <f>IF('Equipment List'!$C784=O$2,'Equipment List'!$I784,"")</f>
        <v/>
      </c>
      <c r="Q784" s="160" t="str">
        <f>IF('Equipment List'!$C784=R$2,'Equipment List'!$D784,"")</f>
        <v/>
      </c>
      <c r="R784" s="161" t="str">
        <f>IF('Equipment List'!$C784=R$2,'Equipment List'!$K784,"")</f>
        <v/>
      </c>
      <c r="S784" s="161" t="str">
        <f>IF('Equipment List'!$C784=R$2,'Equipment List'!$I784,"")</f>
        <v/>
      </c>
      <c r="T784" s="160" t="str">
        <f>IF('Equipment List'!$C784=U$2,'Equipment List'!$D784,"")</f>
        <v/>
      </c>
      <c r="U784" s="161" t="str">
        <f>IF('Equipment List'!$C784=U$2,'Equipment List'!$K784,"")</f>
        <v/>
      </c>
      <c r="V784" s="161" t="str">
        <f>IF('Equipment List'!$C784=U$2,'Equipment List'!$I784,"")</f>
        <v/>
      </c>
      <c r="W784" s="160" t="str">
        <f>IF('Equipment List'!$C784=X$2,'Equipment List'!$D784,"")</f>
        <v/>
      </c>
      <c r="X784" s="161" t="str">
        <f>IF('Equipment List'!$C784=X$2,'Equipment List'!$K784,"")</f>
        <v/>
      </c>
      <c r="Y784" s="161" t="str">
        <f>IF('Equipment List'!$C784=X$2,'Equipment List'!$I784,"")</f>
        <v/>
      </c>
      <c r="Z784" s="160" t="str">
        <f>IF('Equipment List'!$C784=AA$2,'Equipment List'!$D784,"")</f>
        <v/>
      </c>
      <c r="AA784" s="161" t="str">
        <f>IF('Equipment List'!$C784=AA$2,'Equipment List'!$K784,"")</f>
        <v/>
      </c>
      <c r="AB784" s="161" t="str">
        <f>IF('Equipment List'!$C784=AA$2,'Equipment List'!$I784,"")</f>
        <v/>
      </c>
      <c r="AC784" s="160" t="str">
        <f>IF('Equipment List'!$C784=AD$2,'Equipment List'!$D784,"")</f>
        <v/>
      </c>
      <c r="AD784" s="161" t="str">
        <f>IF('Equipment List'!$C784=AD$2,'Equipment List'!$K784,"")</f>
        <v/>
      </c>
      <c r="AE784" s="161" t="str">
        <f>IF('Equipment List'!$C784=AD$2,'Equipment List'!$I784,"")</f>
        <v/>
      </c>
      <c r="AF784" s="160" t="str">
        <f>IF('Equipment List'!$C784=AG$2,'Equipment List'!$D784,"")</f>
        <v/>
      </c>
      <c r="AG784" s="161" t="str">
        <f>IF('Equipment List'!$C784=AG$2,'Equipment List'!$K784,"")</f>
        <v/>
      </c>
      <c r="AH784" s="161" t="str">
        <f>IF('Equipment List'!$C784=AG$2,'Equipment List'!$I784,"")</f>
        <v/>
      </c>
      <c r="AI784" s="160" t="str">
        <f>IF('Equipment List'!$C784=AJ$2,'Equipment List'!$D784,"")</f>
        <v/>
      </c>
      <c r="AJ784" s="161" t="str">
        <f>IF('Equipment List'!$C784=AJ$2,'Equipment List'!$K784,"")</f>
        <v/>
      </c>
      <c r="AK784" s="161" t="str">
        <f>IF('Equipment List'!$C784=AJ$2,'Equipment List'!$I784,"")</f>
        <v/>
      </c>
      <c r="AL784" s="160" t="str">
        <f>IF('Equipment List'!$C784=AM$2,'Equipment List'!$D784,"")</f>
        <v/>
      </c>
      <c r="AM784" s="161" t="str">
        <f>IF('Equipment List'!$C784=AM$2,'Equipment List'!$K784,"")</f>
        <v/>
      </c>
      <c r="AN784" s="161" t="str">
        <f>IF('Equipment List'!$C784=AM$2,'Equipment List'!$I784,"")</f>
        <v/>
      </c>
      <c r="AO784" s="160" t="str">
        <f>IF('Equipment List'!$C784=AP$2,'Equipment List'!$D784,"")</f>
        <v/>
      </c>
      <c r="AP784" s="161" t="str">
        <f>IF('Equipment List'!$C784=AP$2,'Equipment List'!$K784,"")</f>
        <v/>
      </c>
      <c r="AQ784" s="161" t="str">
        <f>IF('Equipment List'!$C784=AP$2,'Equipment List'!$I784,"")</f>
        <v/>
      </c>
      <c r="AR784" s="160" t="str">
        <f>IF('Equipment List'!$C784=AS$2,'Equipment List'!$D784,"")</f>
        <v/>
      </c>
      <c r="AS784" s="161" t="str">
        <f>IF('Equipment List'!$C784=AS$2,'Equipment List'!$K784,"")</f>
        <v/>
      </c>
      <c r="AT784" s="161" t="str">
        <f>IF('Equipment List'!$C784=AS$2,'Equipment List'!$I784,"")</f>
        <v/>
      </c>
      <c r="AU784" s="160" t="str">
        <f>IF('Equipment List'!$C784=AV$2,'Equipment List'!$D784,"")</f>
        <v/>
      </c>
      <c r="AV784" s="161" t="str">
        <f>IF('Equipment List'!$C784=AV$2,'Equipment List'!$K784,"")</f>
        <v/>
      </c>
      <c r="AW784" s="161" t="str">
        <f>IF('Equipment List'!$C784=AV$2,'Equipment List'!$I784,"")</f>
        <v/>
      </c>
      <c r="AX784" s="160" t="str">
        <f>IF('Equipment List'!$C784=AY$2,'Equipment List'!$D784,"")</f>
        <v/>
      </c>
      <c r="AY784" s="161" t="str">
        <f>IF('Equipment List'!$C784=AY$2,'Equipment List'!$K784,"")</f>
        <v/>
      </c>
      <c r="AZ784" s="161" t="str">
        <f>IF('Equipment List'!$C784=AY$2,'Equipment List'!$I784,"")</f>
        <v/>
      </c>
      <c r="BA784" s="160" t="str">
        <f>IF('Equipment List'!$C784=BB$2,'Equipment List'!$D784,"")</f>
        <v/>
      </c>
      <c r="BB784" s="161" t="str">
        <f>IF('Equipment List'!$C784=BB$2,'Equipment List'!$K784,"")</f>
        <v/>
      </c>
      <c r="BC784" s="161" t="str">
        <f>IF('Equipment List'!$C784=BB$2,'Equipment List'!$I784,"")</f>
        <v/>
      </c>
      <c r="BD784" s="160" t="str">
        <f>IF('Equipment List'!$C784=BE$2,'Equipment List'!$D784,"")</f>
        <v/>
      </c>
      <c r="BE784" s="161" t="str">
        <f>IF('Equipment List'!$C784=BE$2,'Equipment List'!$K784,"")</f>
        <v/>
      </c>
      <c r="BF784" s="161" t="str">
        <f>IF('Equipment List'!$C784=BE$2,'Equipment List'!$I784,"")</f>
        <v/>
      </c>
      <c r="BG784" s="160" t="str">
        <f>IF('Equipment List'!$C784=BH$2,'Equipment List'!$D784,"")</f>
        <v/>
      </c>
      <c r="BH784" s="161" t="str">
        <f>IF('Equipment List'!$C784=BH$2,'Equipment List'!$K784,"")</f>
        <v/>
      </c>
      <c r="BI784" s="161" t="str">
        <f>IF('Equipment List'!$C784=BH$2,'Equipment List'!$I784,"")</f>
        <v/>
      </c>
      <c r="BJ784" s="160" t="str">
        <f>IF('Equipment List'!$C784=BK$2,'Equipment List'!$D784,"")</f>
        <v/>
      </c>
      <c r="BK784" s="161" t="str">
        <f>IF('Equipment List'!$C784=BK$2,'Equipment List'!$K784,"")</f>
        <v/>
      </c>
      <c r="BL784" s="161" t="str">
        <f>IF('Equipment List'!$C784=BK$2,'Equipment List'!$I784,"")</f>
        <v/>
      </c>
      <c r="BM784" s="160" t="str">
        <f>IF('Equipment List'!$C784=BN$2,'Equipment List'!$D784,"")</f>
        <v/>
      </c>
      <c r="BN784" s="161" t="str">
        <f>IF('Equipment List'!$C784=BN$2,'Equipment List'!$K784,"")</f>
        <v/>
      </c>
      <c r="BO784" s="161" t="str">
        <f>IF('Equipment List'!$C784=BN$2,'Equipment List'!$I784,"")</f>
        <v/>
      </c>
      <c r="BP784" s="160" t="str">
        <f>IF('Equipment List'!$C784=BQ$2,'Equipment List'!$D784,"")</f>
        <v/>
      </c>
      <c r="BQ784" s="161" t="str">
        <f>IF('Equipment List'!$C784=BQ$2,'Equipment List'!$K784,"")</f>
        <v/>
      </c>
      <c r="BR784" s="161" t="str">
        <f>IF('Equipment List'!$C784=BQ$2,'Equipment List'!$I784,"")</f>
        <v/>
      </c>
      <c r="BS784" s="160" t="str">
        <f>IF('Equipment List'!$C784=BT$2,'Equipment List'!$D784,"")</f>
        <v/>
      </c>
      <c r="BT784" s="161" t="str">
        <f>IF('Equipment List'!$C784=BT$2,'Equipment List'!$K784,"")</f>
        <v/>
      </c>
      <c r="BU784" s="161" t="str">
        <f>IF('Equipment List'!$C784=BT$2,'Equipment List'!$I784,"")</f>
        <v/>
      </c>
      <c r="BV784" s="160" t="str">
        <f>IF('Equipment List'!$C784=BW$2,'Equipment List'!$D784,"")</f>
        <v/>
      </c>
      <c r="BW784" s="161" t="str">
        <f>IF('Equipment List'!$C784=BW$2,'Equipment List'!$K784,"")</f>
        <v/>
      </c>
      <c r="BX784" s="161" t="str">
        <f>IF('Equipment List'!$C784=BW$2,'Equipment List'!$I784,"")</f>
        <v/>
      </c>
      <c r="BY784" s="141"/>
      <c r="BZ784" s="141"/>
    </row>
    <row r="785" spans="5:78" x14ac:dyDescent="0.2">
      <c r="E785" s="160" t="str">
        <f>IF('Equipment List'!$C785=F$2,'Equipment List'!$D785,"")</f>
        <v/>
      </c>
      <c r="F785" s="161" t="str">
        <f>IF('Equipment List'!$C785=F$2,'Equipment List'!$K785,"")</f>
        <v/>
      </c>
      <c r="G785" s="161" t="str">
        <f>IF('Equipment List'!$C785=F$2,'Equipment List'!$I785,"")</f>
        <v/>
      </c>
      <c r="H785" s="160" t="str">
        <f>IF('Equipment List'!$C785=I$2,'Equipment List'!$D785,"")</f>
        <v/>
      </c>
      <c r="I785" s="161" t="str">
        <f>IF('Equipment List'!$C785=I$2,'Equipment List'!$K785,"")</f>
        <v/>
      </c>
      <c r="J785" s="161" t="str">
        <f>IF('Equipment List'!$C785=I$2,'Equipment List'!$I785,"")</f>
        <v/>
      </c>
      <c r="K785" s="160" t="str">
        <f>IF('Equipment List'!$C785=L$2,'Equipment List'!$D785,"")</f>
        <v/>
      </c>
      <c r="L785" s="161" t="str">
        <f>IF('Equipment List'!$C785=L$2,'Equipment List'!$K785,"")</f>
        <v/>
      </c>
      <c r="M785" s="161" t="str">
        <f>IF('Equipment List'!$C785=L$2,'Equipment List'!$I785,"")</f>
        <v/>
      </c>
      <c r="N785" s="160" t="str">
        <f>IF('Equipment List'!$C785=O$2,'Equipment List'!$D785,"")</f>
        <v/>
      </c>
      <c r="O785" s="161" t="str">
        <f>IF('Equipment List'!$C785=O$2,'Equipment List'!$K785,"")</f>
        <v/>
      </c>
      <c r="P785" s="161" t="str">
        <f>IF('Equipment List'!$C785=O$2,'Equipment List'!$I785,"")</f>
        <v/>
      </c>
      <c r="Q785" s="160" t="str">
        <f>IF('Equipment List'!$C785=R$2,'Equipment List'!$D785,"")</f>
        <v/>
      </c>
      <c r="R785" s="161" t="str">
        <f>IF('Equipment List'!$C785=R$2,'Equipment List'!$K785,"")</f>
        <v/>
      </c>
      <c r="S785" s="161" t="str">
        <f>IF('Equipment List'!$C785=R$2,'Equipment List'!$I785,"")</f>
        <v/>
      </c>
      <c r="T785" s="160" t="str">
        <f>IF('Equipment List'!$C785=U$2,'Equipment List'!$D785,"")</f>
        <v/>
      </c>
      <c r="U785" s="161" t="str">
        <f>IF('Equipment List'!$C785=U$2,'Equipment List'!$K785,"")</f>
        <v/>
      </c>
      <c r="V785" s="161" t="str">
        <f>IF('Equipment List'!$C785=U$2,'Equipment List'!$I785,"")</f>
        <v/>
      </c>
      <c r="W785" s="160" t="str">
        <f>IF('Equipment List'!$C785=X$2,'Equipment List'!$D785,"")</f>
        <v/>
      </c>
      <c r="X785" s="161" t="str">
        <f>IF('Equipment List'!$C785=X$2,'Equipment List'!$K785,"")</f>
        <v/>
      </c>
      <c r="Y785" s="161" t="str">
        <f>IF('Equipment List'!$C785=X$2,'Equipment List'!$I785,"")</f>
        <v/>
      </c>
      <c r="Z785" s="160" t="str">
        <f>IF('Equipment List'!$C785=AA$2,'Equipment List'!$D785,"")</f>
        <v/>
      </c>
      <c r="AA785" s="161" t="str">
        <f>IF('Equipment List'!$C785=AA$2,'Equipment List'!$K785,"")</f>
        <v/>
      </c>
      <c r="AB785" s="161" t="str">
        <f>IF('Equipment List'!$C785=AA$2,'Equipment List'!$I785,"")</f>
        <v/>
      </c>
      <c r="AC785" s="160" t="str">
        <f>IF('Equipment List'!$C785=AD$2,'Equipment List'!$D785,"")</f>
        <v/>
      </c>
      <c r="AD785" s="161" t="str">
        <f>IF('Equipment List'!$C785=AD$2,'Equipment List'!$K785,"")</f>
        <v/>
      </c>
      <c r="AE785" s="161" t="str">
        <f>IF('Equipment List'!$C785=AD$2,'Equipment List'!$I785,"")</f>
        <v/>
      </c>
      <c r="AF785" s="160" t="str">
        <f>IF('Equipment List'!$C785=AG$2,'Equipment List'!$D785,"")</f>
        <v/>
      </c>
      <c r="AG785" s="161" t="str">
        <f>IF('Equipment List'!$C785=AG$2,'Equipment List'!$K785,"")</f>
        <v/>
      </c>
      <c r="AH785" s="161" t="str">
        <f>IF('Equipment List'!$C785=AG$2,'Equipment List'!$I785,"")</f>
        <v/>
      </c>
      <c r="AI785" s="160" t="str">
        <f>IF('Equipment List'!$C785=AJ$2,'Equipment List'!$D785,"")</f>
        <v/>
      </c>
      <c r="AJ785" s="161" t="str">
        <f>IF('Equipment List'!$C785=AJ$2,'Equipment List'!$K785,"")</f>
        <v/>
      </c>
      <c r="AK785" s="161" t="str">
        <f>IF('Equipment List'!$C785=AJ$2,'Equipment List'!$I785,"")</f>
        <v/>
      </c>
      <c r="AL785" s="160" t="str">
        <f>IF('Equipment List'!$C785=AM$2,'Equipment List'!$D785,"")</f>
        <v/>
      </c>
      <c r="AM785" s="161" t="str">
        <f>IF('Equipment List'!$C785=AM$2,'Equipment List'!$K785,"")</f>
        <v/>
      </c>
      <c r="AN785" s="161" t="str">
        <f>IF('Equipment List'!$C785=AM$2,'Equipment List'!$I785,"")</f>
        <v/>
      </c>
      <c r="AO785" s="160" t="str">
        <f>IF('Equipment List'!$C785=AP$2,'Equipment List'!$D785,"")</f>
        <v/>
      </c>
      <c r="AP785" s="161" t="str">
        <f>IF('Equipment List'!$C785=AP$2,'Equipment List'!$K785,"")</f>
        <v/>
      </c>
      <c r="AQ785" s="161" t="str">
        <f>IF('Equipment List'!$C785=AP$2,'Equipment List'!$I785,"")</f>
        <v/>
      </c>
      <c r="AR785" s="160" t="str">
        <f>IF('Equipment List'!$C785=AS$2,'Equipment List'!$D785,"")</f>
        <v/>
      </c>
      <c r="AS785" s="161" t="str">
        <f>IF('Equipment List'!$C785=AS$2,'Equipment List'!$K785,"")</f>
        <v/>
      </c>
      <c r="AT785" s="161" t="str">
        <f>IF('Equipment List'!$C785=AS$2,'Equipment List'!$I785,"")</f>
        <v/>
      </c>
      <c r="AU785" s="160" t="str">
        <f>IF('Equipment List'!$C785=AV$2,'Equipment List'!$D785,"")</f>
        <v/>
      </c>
      <c r="AV785" s="161" t="str">
        <f>IF('Equipment List'!$C785=AV$2,'Equipment List'!$K785,"")</f>
        <v/>
      </c>
      <c r="AW785" s="161" t="str">
        <f>IF('Equipment List'!$C785=AV$2,'Equipment List'!$I785,"")</f>
        <v/>
      </c>
      <c r="AX785" s="160" t="str">
        <f>IF('Equipment List'!$C785=AY$2,'Equipment List'!$D785,"")</f>
        <v/>
      </c>
      <c r="AY785" s="161" t="str">
        <f>IF('Equipment List'!$C785=AY$2,'Equipment List'!$K785,"")</f>
        <v/>
      </c>
      <c r="AZ785" s="161" t="str">
        <f>IF('Equipment List'!$C785=AY$2,'Equipment List'!$I785,"")</f>
        <v/>
      </c>
      <c r="BA785" s="160" t="str">
        <f>IF('Equipment List'!$C785=BB$2,'Equipment List'!$D785,"")</f>
        <v/>
      </c>
      <c r="BB785" s="161" t="str">
        <f>IF('Equipment List'!$C785=BB$2,'Equipment List'!$K785,"")</f>
        <v/>
      </c>
      <c r="BC785" s="161" t="str">
        <f>IF('Equipment List'!$C785=BB$2,'Equipment List'!$I785,"")</f>
        <v/>
      </c>
      <c r="BD785" s="160" t="str">
        <f>IF('Equipment List'!$C785=BE$2,'Equipment List'!$D785,"")</f>
        <v/>
      </c>
      <c r="BE785" s="161" t="str">
        <f>IF('Equipment List'!$C785=BE$2,'Equipment List'!$K785,"")</f>
        <v/>
      </c>
      <c r="BF785" s="161" t="str">
        <f>IF('Equipment List'!$C785=BE$2,'Equipment List'!$I785,"")</f>
        <v/>
      </c>
      <c r="BG785" s="160" t="str">
        <f>IF('Equipment List'!$C785=BH$2,'Equipment List'!$D785,"")</f>
        <v/>
      </c>
      <c r="BH785" s="161" t="str">
        <f>IF('Equipment List'!$C785=BH$2,'Equipment List'!$K785,"")</f>
        <v/>
      </c>
      <c r="BI785" s="161" t="str">
        <f>IF('Equipment List'!$C785=BH$2,'Equipment List'!$I785,"")</f>
        <v/>
      </c>
      <c r="BJ785" s="160" t="str">
        <f>IF('Equipment List'!$C785=BK$2,'Equipment List'!$D785,"")</f>
        <v/>
      </c>
      <c r="BK785" s="161" t="str">
        <f>IF('Equipment List'!$C785=BK$2,'Equipment List'!$K785,"")</f>
        <v/>
      </c>
      <c r="BL785" s="161" t="str">
        <f>IF('Equipment List'!$C785=BK$2,'Equipment List'!$I785,"")</f>
        <v/>
      </c>
      <c r="BM785" s="160" t="str">
        <f>IF('Equipment List'!$C785=BN$2,'Equipment List'!$D785,"")</f>
        <v/>
      </c>
      <c r="BN785" s="161" t="str">
        <f>IF('Equipment List'!$C785=BN$2,'Equipment List'!$K785,"")</f>
        <v/>
      </c>
      <c r="BO785" s="161" t="str">
        <f>IF('Equipment List'!$C785=BN$2,'Equipment List'!$I785,"")</f>
        <v/>
      </c>
      <c r="BP785" s="160" t="str">
        <f>IF('Equipment List'!$C785=BQ$2,'Equipment List'!$D785,"")</f>
        <v/>
      </c>
      <c r="BQ785" s="161" t="str">
        <f>IF('Equipment List'!$C785=BQ$2,'Equipment List'!$K785,"")</f>
        <v/>
      </c>
      <c r="BR785" s="161" t="str">
        <f>IF('Equipment List'!$C785=BQ$2,'Equipment List'!$I785,"")</f>
        <v/>
      </c>
      <c r="BS785" s="160" t="str">
        <f>IF('Equipment List'!$C785=BT$2,'Equipment List'!$D785,"")</f>
        <v/>
      </c>
      <c r="BT785" s="161" t="str">
        <f>IF('Equipment List'!$C785=BT$2,'Equipment List'!$K785,"")</f>
        <v/>
      </c>
      <c r="BU785" s="161" t="str">
        <f>IF('Equipment List'!$C785=BT$2,'Equipment List'!$I785,"")</f>
        <v/>
      </c>
      <c r="BV785" s="160" t="str">
        <f>IF('Equipment List'!$C785=BW$2,'Equipment List'!$D785,"")</f>
        <v/>
      </c>
      <c r="BW785" s="161" t="str">
        <f>IF('Equipment List'!$C785=BW$2,'Equipment List'!$K785,"")</f>
        <v/>
      </c>
      <c r="BX785" s="161" t="str">
        <f>IF('Equipment List'!$C785=BW$2,'Equipment List'!$I785,"")</f>
        <v/>
      </c>
      <c r="BY785" s="141"/>
      <c r="BZ785" s="141"/>
    </row>
    <row r="786" spans="5:78" x14ac:dyDescent="0.2">
      <c r="E786" s="160" t="str">
        <f>IF('Equipment List'!$C786=F$2,'Equipment List'!$D786,"")</f>
        <v/>
      </c>
      <c r="F786" s="161" t="str">
        <f>IF('Equipment List'!$C786=F$2,'Equipment List'!$K786,"")</f>
        <v/>
      </c>
      <c r="G786" s="161" t="str">
        <f>IF('Equipment List'!$C786=F$2,'Equipment List'!$I786,"")</f>
        <v/>
      </c>
      <c r="H786" s="160" t="str">
        <f>IF('Equipment List'!$C786=I$2,'Equipment List'!$D786,"")</f>
        <v/>
      </c>
      <c r="I786" s="161" t="str">
        <f>IF('Equipment List'!$C786=I$2,'Equipment List'!$K786,"")</f>
        <v/>
      </c>
      <c r="J786" s="161" t="str">
        <f>IF('Equipment List'!$C786=I$2,'Equipment List'!$I786,"")</f>
        <v/>
      </c>
      <c r="K786" s="160" t="str">
        <f>IF('Equipment List'!$C786=L$2,'Equipment List'!$D786,"")</f>
        <v/>
      </c>
      <c r="L786" s="161" t="str">
        <f>IF('Equipment List'!$C786=L$2,'Equipment List'!$K786,"")</f>
        <v/>
      </c>
      <c r="M786" s="161" t="str">
        <f>IF('Equipment List'!$C786=L$2,'Equipment List'!$I786,"")</f>
        <v/>
      </c>
      <c r="N786" s="160" t="str">
        <f>IF('Equipment List'!$C786=O$2,'Equipment List'!$D786,"")</f>
        <v/>
      </c>
      <c r="O786" s="161" t="str">
        <f>IF('Equipment List'!$C786=O$2,'Equipment List'!$K786,"")</f>
        <v/>
      </c>
      <c r="P786" s="161" t="str">
        <f>IF('Equipment List'!$C786=O$2,'Equipment List'!$I786,"")</f>
        <v/>
      </c>
      <c r="Q786" s="160" t="str">
        <f>IF('Equipment List'!$C786=R$2,'Equipment List'!$D786,"")</f>
        <v/>
      </c>
      <c r="R786" s="161" t="str">
        <f>IF('Equipment List'!$C786=R$2,'Equipment List'!$K786,"")</f>
        <v/>
      </c>
      <c r="S786" s="161" t="str">
        <f>IF('Equipment List'!$C786=R$2,'Equipment List'!$I786,"")</f>
        <v/>
      </c>
      <c r="T786" s="160" t="str">
        <f>IF('Equipment List'!$C786=U$2,'Equipment List'!$D786,"")</f>
        <v/>
      </c>
      <c r="U786" s="161" t="str">
        <f>IF('Equipment List'!$C786=U$2,'Equipment List'!$K786,"")</f>
        <v/>
      </c>
      <c r="V786" s="161" t="str">
        <f>IF('Equipment List'!$C786=U$2,'Equipment List'!$I786,"")</f>
        <v/>
      </c>
      <c r="W786" s="160" t="str">
        <f>IF('Equipment List'!$C786=X$2,'Equipment List'!$D786,"")</f>
        <v/>
      </c>
      <c r="X786" s="161" t="str">
        <f>IF('Equipment List'!$C786=X$2,'Equipment List'!$K786,"")</f>
        <v/>
      </c>
      <c r="Y786" s="161" t="str">
        <f>IF('Equipment List'!$C786=X$2,'Equipment List'!$I786,"")</f>
        <v/>
      </c>
      <c r="Z786" s="160" t="str">
        <f>IF('Equipment List'!$C786=AA$2,'Equipment List'!$D786,"")</f>
        <v/>
      </c>
      <c r="AA786" s="161" t="str">
        <f>IF('Equipment List'!$C786=AA$2,'Equipment List'!$K786,"")</f>
        <v/>
      </c>
      <c r="AB786" s="161" t="str">
        <f>IF('Equipment List'!$C786=AA$2,'Equipment List'!$I786,"")</f>
        <v/>
      </c>
      <c r="AC786" s="160" t="str">
        <f>IF('Equipment List'!$C786=AD$2,'Equipment List'!$D786,"")</f>
        <v/>
      </c>
      <c r="AD786" s="161" t="str">
        <f>IF('Equipment List'!$C786=AD$2,'Equipment List'!$K786,"")</f>
        <v/>
      </c>
      <c r="AE786" s="161" t="str">
        <f>IF('Equipment List'!$C786=AD$2,'Equipment List'!$I786,"")</f>
        <v/>
      </c>
      <c r="AF786" s="160" t="str">
        <f>IF('Equipment List'!$C786=AG$2,'Equipment List'!$D786,"")</f>
        <v/>
      </c>
      <c r="AG786" s="161" t="str">
        <f>IF('Equipment List'!$C786=AG$2,'Equipment List'!$K786,"")</f>
        <v/>
      </c>
      <c r="AH786" s="161" t="str">
        <f>IF('Equipment List'!$C786=AG$2,'Equipment List'!$I786,"")</f>
        <v/>
      </c>
      <c r="AI786" s="160" t="str">
        <f>IF('Equipment List'!$C786=AJ$2,'Equipment List'!$D786,"")</f>
        <v/>
      </c>
      <c r="AJ786" s="161" t="str">
        <f>IF('Equipment List'!$C786=AJ$2,'Equipment List'!$K786,"")</f>
        <v/>
      </c>
      <c r="AK786" s="161" t="str">
        <f>IF('Equipment List'!$C786=AJ$2,'Equipment List'!$I786,"")</f>
        <v/>
      </c>
      <c r="AL786" s="160" t="str">
        <f>IF('Equipment List'!$C786=AM$2,'Equipment List'!$D786,"")</f>
        <v/>
      </c>
      <c r="AM786" s="161" t="str">
        <f>IF('Equipment List'!$C786=AM$2,'Equipment List'!$K786,"")</f>
        <v/>
      </c>
      <c r="AN786" s="161" t="str">
        <f>IF('Equipment List'!$C786=AM$2,'Equipment List'!$I786,"")</f>
        <v/>
      </c>
      <c r="AO786" s="160" t="str">
        <f>IF('Equipment List'!$C786=AP$2,'Equipment List'!$D786,"")</f>
        <v/>
      </c>
      <c r="AP786" s="161" t="str">
        <f>IF('Equipment List'!$C786=AP$2,'Equipment List'!$K786,"")</f>
        <v/>
      </c>
      <c r="AQ786" s="161" t="str">
        <f>IF('Equipment List'!$C786=AP$2,'Equipment List'!$I786,"")</f>
        <v/>
      </c>
      <c r="AR786" s="160" t="str">
        <f>IF('Equipment List'!$C786=AS$2,'Equipment List'!$D786,"")</f>
        <v/>
      </c>
      <c r="AS786" s="161" t="str">
        <f>IF('Equipment List'!$C786=AS$2,'Equipment List'!$K786,"")</f>
        <v/>
      </c>
      <c r="AT786" s="161" t="str">
        <f>IF('Equipment List'!$C786=AS$2,'Equipment List'!$I786,"")</f>
        <v/>
      </c>
      <c r="AU786" s="160" t="str">
        <f>IF('Equipment List'!$C786=AV$2,'Equipment List'!$D786,"")</f>
        <v/>
      </c>
      <c r="AV786" s="161" t="str">
        <f>IF('Equipment List'!$C786=AV$2,'Equipment List'!$K786,"")</f>
        <v/>
      </c>
      <c r="AW786" s="161" t="str">
        <f>IF('Equipment List'!$C786=AV$2,'Equipment List'!$I786,"")</f>
        <v/>
      </c>
      <c r="AX786" s="160" t="str">
        <f>IF('Equipment List'!$C786=AY$2,'Equipment List'!$D786,"")</f>
        <v/>
      </c>
      <c r="AY786" s="161" t="str">
        <f>IF('Equipment List'!$C786=AY$2,'Equipment List'!$K786,"")</f>
        <v/>
      </c>
      <c r="AZ786" s="161" t="str">
        <f>IF('Equipment List'!$C786=AY$2,'Equipment List'!$I786,"")</f>
        <v/>
      </c>
      <c r="BA786" s="160" t="str">
        <f>IF('Equipment List'!$C786=BB$2,'Equipment List'!$D786,"")</f>
        <v/>
      </c>
      <c r="BB786" s="161" t="str">
        <f>IF('Equipment List'!$C786=BB$2,'Equipment List'!$K786,"")</f>
        <v/>
      </c>
      <c r="BC786" s="161" t="str">
        <f>IF('Equipment List'!$C786=BB$2,'Equipment List'!$I786,"")</f>
        <v/>
      </c>
      <c r="BD786" s="160" t="str">
        <f>IF('Equipment List'!$C786=BE$2,'Equipment List'!$D786,"")</f>
        <v/>
      </c>
      <c r="BE786" s="161" t="str">
        <f>IF('Equipment List'!$C786=BE$2,'Equipment List'!$K786,"")</f>
        <v/>
      </c>
      <c r="BF786" s="161" t="str">
        <f>IF('Equipment List'!$C786=BE$2,'Equipment List'!$I786,"")</f>
        <v/>
      </c>
      <c r="BG786" s="160" t="str">
        <f>IF('Equipment List'!$C786=BH$2,'Equipment List'!$D786,"")</f>
        <v/>
      </c>
      <c r="BH786" s="161" t="str">
        <f>IF('Equipment List'!$C786=BH$2,'Equipment List'!$K786,"")</f>
        <v/>
      </c>
      <c r="BI786" s="161" t="str">
        <f>IF('Equipment List'!$C786=BH$2,'Equipment List'!$I786,"")</f>
        <v/>
      </c>
      <c r="BJ786" s="160" t="str">
        <f>IF('Equipment List'!$C786=BK$2,'Equipment List'!$D786,"")</f>
        <v/>
      </c>
      <c r="BK786" s="161" t="str">
        <f>IF('Equipment List'!$C786=BK$2,'Equipment List'!$K786,"")</f>
        <v/>
      </c>
      <c r="BL786" s="161" t="str">
        <f>IF('Equipment List'!$C786=BK$2,'Equipment List'!$I786,"")</f>
        <v/>
      </c>
      <c r="BM786" s="160" t="str">
        <f>IF('Equipment List'!$C786=BN$2,'Equipment List'!$D786,"")</f>
        <v/>
      </c>
      <c r="BN786" s="161" t="str">
        <f>IF('Equipment List'!$C786=BN$2,'Equipment List'!$K786,"")</f>
        <v/>
      </c>
      <c r="BO786" s="161" t="str">
        <f>IF('Equipment List'!$C786=BN$2,'Equipment List'!$I786,"")</f>
        <v/>
      </c>
      <c r="BP786" s="160" t="str">
        <f>IF('Equipment List'!$C786=BQ$2,'Equipment List'!$D786,"")</f>
        <v/>
      </c>
      <c r="BQ786" s="161" t="str">
        <f>IF('Equipment List'!$C786=BQ$2,'Equipment List'!$K786,"")</f>
        <v/>
      </c>
      <c r="BR786" s="161" t="str">
        <f>IF('Equipment List'!$C786=BQ$2,'Equipment List'!$I786,"")</f>
        <v/>
      </c>
      <c r="BS786" s="160" t="str">
        <f>IF('Equipment List'!$C786=BT$2,'Equipment List'!$D786,"")</f>
        <v/>
      </c>
      <c r="BT786" s="161" t="str">
        <f>IF('Equipment List'!$C786=BT$2,'Equipment List'!$K786,"")</f>
        <v/>
      </c>
      <c r="BU786" s="161" t="str">
        <f>IF('Equipment List'!$C786=BT$2,'Equipment List'!$I786,"")</f>
        <v/>
      </c>
      <c r="BV786" s="160" t="str">
        <f>IF('Equipment List'!$C786=BW$2,'Equipment List'!$D786,"")</f>
        <v/>
      </c>
      <c r="BW786" s="161" t="str">
        <f>IF('Equipment List'!$C786=BW$2,'Equipment List'!$K786,"")</f>
        <v/>
      </c>
      <c r="BX786" s="161" t="str">
        <f>IF('Equipment List'!$C786=BW$2,'Equipment List'!$I786,"")</f>
        <v/>
      </c>
      <c r="BY786" s="141"/>
      <c r="BZ786" s="141"/>
    </row>
    <row r="787" spans="5:78" x14ac:dyDescent="0.2">
      <c r="E787" s="160" t="str">
        <f>IF('Equipment List'!$C787=F$2,'Equipment List'!$D787,"")</f>
        <v/>
      </c>
      <c r="F787" s="161" t="str">
        <f>IF('Equipment List'!$C787=F$2,'Equipment List'!$K787,"")</f>
        <v/>
      </c>
      <c r="G787" s="161" t="str">
        <f>IF('Equipment List'!$C787=F$2,'Equipment List'!$I787,"")</f>
        <v/>
      </c>
      <c r="H787" s="160" t="str">
        <f>IF('Equipment List'!$C787=I$2,'Equipment List'!$D787,"")</f>
        <v/>
      </c>
      <c r="I787" s="161" t="str">
        <f>IF('Equipment List'!$C787=I$2,'Equipment List'!$K787,"")</f>
        <v/>
      </c>
      <c r="J787" s="161" t="str">
        <f>IF('Equipment List'!$C787=I$2,'Equipment List'!$I787,"")</f>
        <v/>
      </c>
      <c r="K787" s="160" t="str">
        <f>IF('Equipment List'!$C787=L$2,'Equipment List'!$D787,"")</f>
        <v/>
      </c>
      <c r="L787" s="161" t="str">
        <f>IF('Equipment List'!$C787=L$2,'Equipment List'!$K787,"")</f>
        <v/>
      </c>
      <c r="M787" s="161" t="str">
        <f>IF('Equipment List'!$C787=L$2,'Equipment List'!$I787,"")</f>
        <v/>
      </c>
      <c r="N787" s="160" t="str">
        <f>IF('Equipment List'!$C787=O$2,'Equipment List'!$D787,"")</f>
        <v/>
      </c>
      <c r="O787" s="161" t="str">
        <f>IF('Equipment List'!$C787=O$2,'Equipment List'!$K787,"")</f>
        <v/>
      </c>
      <c r="P787" s="161" t="str">
        <f>IF('Equipment List'!$C787=O$2,'Equipment List'!$I787,"")</f>
        <v/>
      </c>
      <c r="Q787" s="160" t="str">
        <f>IF('Equipment List'!$C787=R$2,'Equipment List'!$D787,"")</f>
        <v/>
      </c>
      <c r="R787" s="161" t="str">
        <f>IF('Equipment List'!$C787=R$2,'Equipment List'!$K787,"")</f>
        <v/>
      </c>
      <c r="S787" s="161" t="str">
        <f>IF('Equipment List'!$C787=R$2,'Equipment List'!$I787,"")</f>
        <v/>
      </c>
      <c r="T787" s="160" t="str">
        <f>IF('Equipment List'!$C787=U$2,'Equipment List'!$D787,"")</f>
        <v/>
      </c>
      <c r="U787" s="161" t="str">
        <f>IF('Equipment List'!$C787=U$2,'Equipment List'!$K787,"")</f>
        <v/>
      </c>
      <c r="V787" s="161" t="str">
        <f>IF('Equipment List'!$C787=U$2,'Equipment List'!$I787,"")</f>
        <v/>
      </c>
      <c r="W787" s="160" t="str">
        <f>IF('Equipment List'!$C787=X$2,'Equipment List'!$D787,"")</f>
        <v/>
      </c>
      <c r="X787" s="161" t="str">
        <f>IF('Equipment List'!$C787=X$2,'Equipment List'!$K787,"")</f>
        <v/>
      </c>
      <c r="Y787" s="161" t="str">
        <f>IF('Equipment List'!$C787=X$2,'Equipment List'!$I787,"")</f>
        <v/>
      </c>
      <c r="Z787" s="160" t="str">
        <f>IF('Equipment List'!$C787=AA$2,'Equipment List'!$D787,"")</f>
        <v/>
      </c>
      <c r="AA787" s="161" t="str">
        <f>IF('Equipment List'!$C787=AA$2,'Equipment List'!$K787,"")</f>
        <v/>
      </c>
      <c r="AB787" s="161" t="str">
        <f>IF('Equipment List'!$C787=AA$2,'Equipment List'!$I787,"")</f>
        <v/>
      </c>
      <c r="AC787" s="160" t="str">
        <f>IF('Equipment List'!$C787=AD$2,'Equipment List'!$D787,"")</f>
        <v/>
      </c>
      <c r="AD787" s="161" t="str">
        <f>IF('Equipment List'!$C787=AD$2,'Equipment List'!$K787,"")</f>
        <v/>
      </c>
      <c r="AE787" s="161" t="str">
        <f>IF('Equipment List'!$C787=AD$2,'Equipment List'!$I787,"")</f>
        <v/>
      </c>
      <c r="AF787" s="160" t="str">
        <f>IF('Equipment List'!$C787=AG$2,'Equipment List'!$D787,"")</f>
        <v/>
      </c>
      <c r="AG787" s="161" t="str">
        <f>IF('Equipment List'!$C787=AG$2,'Equipment List'!$K787,"")</f>
        <v/>
      </c>
      <c r="AH787" s="161" t="str">
        <f>IF('Equipment List'!$C787=AG$2,'Equipment List'!$I787,"")</f>
        <v/>
      </c>
      <c r="AI787" s="160" t="str">
        <f>IF('Equipment List'!$C787=AJ$2,'Equipment List'!$D787,"")</f>
        <v/>
      </c>
      <c r="AJ787" s="161" t="str">
        <f>IF('Equipment List'!$C787=AJ$2,'Equipment List'!$K787,"")</f>
        <v/>
      </c>
      <c r="AK787" s="161" t="str">
        <f>IF('Equipment List'!$C787=AJ$2,'Equipment List'!$I787,"")</f>
        <v/>
      </c>
      <c r="AL787" s="160" t="str">
        <f>IF('Equipment List'!$C787=AM$2,'Equipment List'!$D787,"")</f>
        <v/>
      </c>
      <c r="AM787" s="161" t="str">
        <f>IF('Equipment List'!$C787=AM$2,'Equipment List'!$K787,"")</f>
        <v/>
      </c>
      <c r="AN787" s="161" t="str">
        <f>IF('Equipment List'!$C787=AM$2,'Equipment List'!$I787,"")</f>
        <v/>
      </c>
      <c r="AO787" s="160" t="str">
        <f>IF('Equipment List'!$C787=AP$2,'Equipment List'!$D787,"")</f>
        <v/>
      </c>
      <c r="AP787" s="161" t="str">
        <f>IF('Equipment List'!$C787=AP$2,'Equipment List'!$K787,"")</f>
        <v/>
      </c>
      <c r="AQ787" s="161" t="str">
        <f>IF('Equipment List'!$C787=AP$2,'Equipment List'!$I787,"")</f>
        <v/>
      </c>
      <c r="AR787" s="160" t="str">
        <f>IF('Equipment List'!$C787=AS$2,'Equipment List'!$D787,"")</f>
        <v/>
      </c>
      <c r="AS787" s="161" t="str">
        <f>IF('Equipment List'!$C787=AS$2,'Equipment List'!$K787,"")</f>
        <v/>
      </c>
      <c r="AT787" s="161" t="str">
        <f>IF('Equipment List'!$C787=AS$2,'Equipment List'!$I787,"")</f>
        <v/>
      </c>
      <c r="AU787" s="160" t="str">
        <f>IF('Equipment List'!$C787=AV$2,'Equipment List'!$D787,"")</f>
        <v/>
      </c>
      <c r="AV787" s="161" t="str">
        <f>IF('Equipment List'!$C787=AV$2,'Equipment List'!$K787,"")</f>
        <v/>
      </c>
      <c r="AW787" s="161" t="str">
        <f>IF('Equipment List'!$C787=AV$2,'Equipment List'!$I787,"")</f>
        <v/>
      </c>
      <c r="AX787" s="160" t="str">
        <f>IF('Equipment List'!$C787=AY$2,'Equipment List'!$D787,"")</f>
        <v/>
      </c>
      <c r="AY787" s="161" t="str">
        <f>IF('Equipment List'!$C787=AY$2,'Equipment List'!$K787,"")</f>
        <v/>
      </c>
      <c r="AZ787" s="161" t="str">
        <f>IF('Equipment List'!$C787=AY$2,'Equipment List'!$I787,"")</f>
        <v/>
      </c>
      <c r="BA787" s="160" t="str">
        <f>IF('Equipment List'!$C787=BB$2,'Equipment List'!$D787,"")</f>
        <v/>
      </c>
      <c r="BB787" s="161" t="str">
        <f>IF('Equipment List'!$C787=BB$2,'Equipment List'!$K787,"")</f>
        <v/>
      </c>
      <c r="BC787" s="161" t="str">
        <f>IF('Equipment List'!$C787=BB$2,'Equipment List'!$I787,"")</f>
        <v/>
      </c>
      <c r="BD787" s="160" t="str">
        <f>IF('Equipment List'!$C787=BE$2,'Equipment List'!$D787,"")</f>
        <v/>
      </c>
      <c r="BE787" s="161" t="str">
        <f>IF('Equipment List'!$C787=BE$2,'Equipment List'!$K787,"")</f>
        <v/>
      </c>
      <c r="BF787" s="161" t="str">
        <f>IF('Equipment List'!$C787=BE$2,'Equipment List'!$I787,"")</f>
        <v/>
      </c>
      <c r="BG787" s="160" t="str">
        <f>IF('Equipment List'!$C787=BH$2,'Equipment List'!$D787,"")</f>
        <v/>
      </c>
      <c r="BH787" s="161" t="str">
        <f>IF('Equipment List'!$C787=BH$2,'Equipment List'!$K787,"")</f>
        <v/>
      </c>
      <c r="BI787" s="161" t="str">
        <f>IF('Equipment List'!$C787=BH$2,'Equipment List'!$I787,"")</f>
        <v/>
      </c>
      <c r="BJ787" s="160" t="str">
        <f>IF('Equipment List'!$C787=BK$2,'Equipment List'!$D787,"")</f>
        <v/>
      </c>
      <c r="BK787" s="161" t="str">
        <f>IF('Equipment List'!$C787=BK$2,'Equipment List'!$K787,"")</f>
        <v/>
      </c>
      <c r="BL787" s="161" t="str">
        <f>IF('Equipment List'!$C787=BK$2,'Equipment List'!$I787,"")</f>
        <v/>
      </c>
      <c r="BM787" s="160" t="str">
        <f>IF('Equipment List'!$C787=BN$2,'Equipment List'!$D787,"")</f>
        <v/>
      </c>
      <c r="BN787" s="161" t="str">
        <f>IF('Equipment List'!$C787=BN$2,'Equipment List'!$K787,"")</f>
        <v/>
      </c>
      <c r="BO787" s="161" t="str">
        <f>IF('Equipment List'!$C787=BN$2,'Equipment List'!$I787,"")</f>
        <v/>
      </c>
      <c r="BP787" s="160" t="str">
        <f>IF('Equipment List'!$C787=BQ$2,'Equipment List'!$D787,"")</f>
        <v/>
      </c>
      <c r="BQ787" s="161" t="str">
        <f>IF('Equipment List'!$C787=BQ$2,'Equipment List'!$K787,"")</f>
        <v/>
      </c>
      <c r="BR787" s="161" t="str">
        <f>IF('Equipment List'!$C787=BQ$2,'Equipment List'!$I787,"")</f>
        <v/>
      </c>
      <c r="BS787" s="160" t="str">
        <f>IF('Equipment List'!$C787=BT$2,'Equipment List'!$D787,"")</f>
        <v/>
      </c>
      <c r="BT787" s="161" t="str">
        <f>IF('Equipment List'!$C787=BT$2,'Equipment List'!$K787,"")</f>
        <v/>
      </c>
      <c r="BU787" s="161" t="str">
        <f>IF('Equipment List'!$C787=BT$2,'Equipment List'!$I787,"")</f>
        <v/>
      </c>
      <c r="BV787" s="160" t="str">
        <f>IF('Equipment List'!$C787=BW$2,'Equipment List'!$D787,"")</f>
        <v/>
      </c>
      <c r="BW787" s="161" t="str">
        <f>IF('Equipment List'!$C787=BW$2,'Equipment List'!$K787,"")</f>
        <v/>
      </c>
      <c r="BX787" s="161" t="str">
        <f>IF('Equipment List'!$C787=BW$2,'Equipment List'!$I787,"")</f>
        <v/>
      </c>
      <c r="BY787" s="141"/>
      <c r="BZ787" s="141"/>
    </row>
    <row r="788" spans="5:78" x14ac:dyDescent="0.2">
      <c r="E788" s="160" t="str">
        <f>IF('Equipment List'!$C788=F$2,'Equipment List'!$D788,"")</f>
        <v/>
      </c>
      <c r="F788" s="161" t="str">
        <f>IF('Equipment List'!$C788=F$2,'Equipment List'!$K788,"")</f>
        <v/>
      </c>
      <c r="G788" s="161" t="str">
        <f>IF('Equipment List'!$C788=F$2,'Equipment List'!$I788,"")</f>
        <v/>
      </c>
      <c r="H788" s="160" t="str">
        <f>IF('Equipment List'!$C788=I$2,'Equipment List'!$D788,"")</f>
        <v/>
      </c>
      <c r="I788" s="161" t="str">
        <f>IF('Equipment List'!$C788=I$2,'Equipment List'!$K788,"")</f>
        <v/>
      </c>
      <c r="J788" s="161" t="str">
        <f>IF('Equipment List'!$C788=I$2,'Equipment List'!$I788,"")</f>
        <v/>
      </c>
      <c r="K788" s="160" t="str">
        <f>IF('Equipment List'!$C788=L$2,'Equipment List'!$D788,"")</f>
        <v/>
      </c>
      <c r="L788" s="161" t="str">
        <f>IF('Equipment List'!$C788=L$2,'Equipment List'!$K788,"")</f>
        <v/>
      </c>
      <c r="M788" s="161" t="str">
        <f>IF('Equipment List'!$C788=L$2,'Equipment List'!$I788,"")</f>
        <v/>
      </c>
      <c r="N788" s="160" t="str">
        <f>IF('Equipment List'!$C788=O$2,'Equipment List'!$D788,"")</f>
        <v/>
      </c>
      <c r="O788" s="161" t="str">
        <f>IF('Equipment List'!$C788=O$2,'Equipment List'!$K788,"")</f>
        <v/>
      </c>
      <c r="P788" s="161" t="str">
        <f>IF('Equipment List'!$C788=O$2,'Equipment List'!$I788,"")</f>
        <v/>
      </c>
      <c r="Q788" s="160" t="str">
        <f>IF('Equipment List'!$C788=R$2,'Equipment List'!$D788,"")</f>
        <v/>
      </c>
      <c r="R788" s="161" t="str">
        <f>IF('Equipment List'!$C788=R$2,'Equipment List'!$K788,"")</f>
        <v/>
      </c>
      <c r="S788" s="161" t="str">
        <f>IF('Equipment List'!$C788=R$2,'Equipment List'!$I788,"")</f>
        <v/>
      </c>
      <c r="T788" s="160" t="str">
        <f>IF('Equipment List'!$C788=U$2,'Equipment List'!$D788,"")</f>
        <v/>
      </c>
      <c r="U788" s="161" t="str">
        <f>IF('Equipment List'!$C788=U$2,'Equipment List'!$K788,"")</f>
        <v/>
      </c>
      <c r="V788" s="161" t="str">
        <f>IF('Equipment List'!$C788=U$2,'Equipment List'!$I788,"")</f>
        <v/>
      </c>
      <c r="W788" s="160" t="str">
        <f>IF('Equipment List'!$C788=X$2,'Equipment List'!$D788,"")</f>
        <v/>
      </c>
      <c r="X788" s="161" t="str">
        <f>IF('Equipment List'!$C788=X$2,'Equipment List'!$K788,"")</f>
        <v/>
      </c>
      <c r="Y788" s="161" t="str">
        <f>IF('Equipment List'!$C788=X$2,'Equipment List'!$I788,"")</f>
        <v/>
      </c>
      <c r="Z788" s="160" t="str">
        <f>IF('Equipment List'!$C788=AA$2,'Equipment List'!$D788,"")</f>
        <v/>
      </c>
      <c r="AA788" s="161" t="str">
        <f>IF('Equipment List'!$C788=AA$2,'Equipment List'!$K788,"")</f>
        <v/>
      </c>
      <c r="AB788" s="161" t="str">
        <f>IF('Equipment List'!$C788=AA$2,'Equipment List'!$I788,"")</f>
        <v/>
      </c>
      <c r="AC788" s="160" t="str">
        <f>IF('Equipment List'!$C788=AD$2,'Equipment List'!$D788,"")</f>
        <v/>
      </c>
      <c r="AD788" s="161" t="str">
        <f>IF('Equipment List'!$C788=AD$2,'Equipment List'!$K788,"")</f>
        <v/>
      </c>
      <c r="AE788" s="161" t="str">
        <f>IF('Equipment List'!$C788=AD$2,'Equipment List'!$I788,"")</f>
        <v/>
      </c>
      <c r="AF788" s="160" t="str">
        <f>IF('Equipment List'!$C788=AG$2,'Equipment List'!$D788,"")</f>
        <v/>
      </c>
      <c r="AG788" s="161" t="str">
        <f>IF('Equipment List'!$C788=AG$2,'Equipment List'!$K788,"")</f>
        <v/>
      </c>
      <c r="AH788" s="161" t="str">
        <f>IF('Equipment List'!$C788=AG$2,'Equipment List'!$I788,"")</f>
        <v/>
      </c>
      <c r="AI788" s="160" t="str">
        <f>IF('Equipment List'!$C788=AJ$2,'Equipment List'!$D788,"")</f>
        <v/>
      </c>
      <c r="AJ788" s="161" t="str">
        <f>IF('Equipment List'!$C788=AJ$2,'Equipment List'!$K788,"")</f>
        <v/>
      </c>
      <c r="AK788" s="161" t="str">
        <f>IF('Equipment List'!$C788=AJ$2,'Equipment List'!$I788,"")</f>
        <v/>
      </c>
      <c r="AL788" s="160" t="str">
        <f>IF('Equipment List'!$C788=AM$2,'Equipment List'!$D788,"")</f>
        <v/>
      </c>
      <c r="AM788" s="161" t="str">
        <f>IF('Equipment List'!$C788=AM$2,'Equipment List'!$K788,"")</f>
        <v/>
      </c>
      <c r="AN788" s="161" t="str">
        <f>IF('Equipment List'!$C788=AM$2,'Equipment List'!$I788,"")</f>
        <v/>
      </c>
      <c r="AO788" s="160" t="str">
        <f>IF('Equipment List'!$C788=AP$2,'Equipment List'!$D788,"")</f>
        <v/>
      </c>
      <c r="AP788" s="161" t="str">
        <f>IF('Equipment List'!$C788=AP$2,'Equipment List'!$K788,"")</f>
        <v/>
      </c>
      <c r="AQ788" s="161" t="str">
        <f>IF('Equipment List'!$C788=AP$2,'Equipment List'!$I788,"")</f>
        <v/>
      </c>
      <c r="AR788" s="160" t="str">
        <f>IF('Equipment List'!$C788=AS$2,'Equipment List'!$D788,"")</f>
        <v/>
      </c>
      <c r="AS788" s="161" t="str">
        <f>IF('Equipment List'!$C788=AS$2,'Equipment List'!$K788,"")</f>
        <v/>
      </c>
      <c r="AT788" s="161" t="str">
        <f>IF('Equipment List'!$C788=AS$2,'Equipment List'!$I788,"")</f>
        <v/>
      </c>
      <c r="AU788" s="160" t="str">
        <f>IF('Equipment List'!$C788=AV$2,'Equipment List'!$D788,"")</f>
        <v/>
      </c>
      <c r="AV788" s="161" t="str">
        <f>IF('Equipment List'!$C788=AV$2,'Equipment List'!$K788,"")</f>
        <v/>
      </c>
      <c r="AW788" s="161" t="str">
        <f>IF('Equipment List'!$C788=AV$2,'Equipment List'!$I788,"")</f>
        <v/>
      </c>
      <c r="AX788" s="160" t="str">
        <f>IF('Equipment List'!$C788=AY$2,'Equipment List'!$D788,"")</f>
        <v/>
      </c>
      <c r="AY788" s="161" t="str">
        <f>IF('Equipment List'!$C788=AY$2,'Equipment List'!$K788,"")</f>
        <v/>
      </c>
      <c r="AZ788" s="161" t="str">
        <f>IF('Equipment List'!$C788=AY$2,'Equipment List'!$I788,"")</f>
        <v/>
      </c>
      <c r="BA788" s="160" t="str">
        <f>IF('Equipment List'!$C788=BB$2,'Equipment List'!$D788,"")</f>
        <v/>
      </c>
      <c r="BB788" s="161" t="str">
        <f>IF('Equipment List'!$C788=BB$2,'Equipment List'!$K788,"")</f>
        <v/>
      </c>
      <c r="BC788" s="161" t="str">
        <f>IF('Equipment List'!$C788=BB$2,'Equipment List'!$I788,"")</f>
        <v/>
      </c>
      <c r="BD788" s="160" t="str">
        <f>IF('Equipment List'!$C788=BE$2,'Equipment List'!$D788,"")</f>
        <v/>
      </c>
      <c r="BE788" s="161" t="str">
        <f>IF('Equipment List'!$C788=BE$2,'Equipment List'!$K788,"")</f>
        <v/>
      </c>
      <c r="BF788" s="161" t="str">
        <f>IF('Equipment List'!$C788=BE$2,'Equipment List'!$I788,"")</f>
        <v/>
      </c>
      <c r="BG788" s="160" t="str">
        <f>IF('Equipment List'!$C788=BH$2,'Equipment List'!$D788,"")</f>
        <v/>
      </c>
      <c r="BH788" s="161" t="str">
        <f>IF('Equipment List'!$C788=BH$2,'Equipment List'!$K788,"")</f>
        <v/>
      </c>
      <c r="BI788" s="161" t="str">
        <f>IF('Equipment List'!$C788=BH$2,'Equipment List'!$I788,"")</f>
        <v/>
      </c>
      <c r="BJ788" s="160" t="str">
        <f>IF('Equipment List'!$C788=BK$2,'Equipment List'!$D788,"")</f>
        <v/>
      </c>
      <c r="BK788" s="161" t="str">
        <f>IF('Equipment List'!$C788=BK$2,'Equipment List'!$K788,"")</f>
        <v/>
      </c>
      <c r="BL788" s="161" t="str">
        <f>IF('Equipment List'!$C788=BK$2,'Equipment List'!$I788,"")</f>
        <v/>
      </c>
      <c r="BM788" s="160" t="str">
        <f>IF('Equipment List'!$C788=BN$2,'Equipment List'!$D788,"")</f>
        <v/>
      </c>
      <c r="BN788" s="161" t="str">
        <f>IF('Equipment List'!$C788=BN$2,'Equipment List'!$K788,"")</f>
        <v/>
      </c>
      <c r="BO788" s="161" t="str">
        <f>IF('Equipment List'!$C788=BN$2,'Equipment List'!$I788,"")</f>
        <v/>
      </c>
      <c r="BP788" s="160" t="str">
        <f>IF('Equipment List'!$C788=BQ$2,'Equipment List'!$D788,"")</f>
        <v/>
      </c>
      <c r="BQ788" s="161" t="str">
        <f>IF('Equipment List'!$C788=BQ$2,'Equipment List'!$K788,"")</f>
        <v/>
      </c>
      <c r="BR788" s="161" t="str">
        <f>IF('Equipment List'!$C788=BQ$2,'Equipment List'!$I788,"")</f>
        <v/>
      </c>
      <c r="BS788" s="160" t="str">
        <f>IF('Equipment List'!$C788=BT$2,'Equipment List'!$D788,"")</f>
        <v/>
      </c>
      <c r="BT788" s="161" t="str">
        <f>IF('Equipment List'!$C788=BT$2,'Equipment List'!$K788,"")</f>
        <v/>
      </c>
      <c r="BU788" s="161" t="str">
        <f>IF('Equipment List'!$C788=BT$2,'Equipment List'!$I788,"")</f>
        <v/>
      </c>
      <c r="BV788" s="160" t="str">
        <f>IF('Equipment List'!$C788=BW$2,'Equipment List'!$D788,"")</f>
        <v/>
      </c>
      <c r="BW788" s="161" t="str">
        <f>IF('Equipment List'!$C788=BW$2,'Equipment List'!$K788,"")</f>
        <v/>
      </c>
      <c r="BX788" s="161" t="str">
        <f>IF('Equipment List'!$C788=BW$2,'Equipment List'!$I788,"")</f>
        <v/>
      </c>
      <c r="BY788" s="141"/>
      <c r="BZ788" s="141"/>
    </row>
    <row r="789" spans="5:78" x14ac:dyDescent="0.2">
      <c r="E789" s="160" t="str">
        <f>IF('Equipment List'!$C789=F$2,'Equipment List'!$D789,"")</f>
        <v/>
      </c>
      <c r="F789" s="161" t="str">
        <f>IF('Equipment List'!$C789=F$2,'Equipment List'!$K789,"")</f>
        <v/>
      </c>
      <c r="G789" s="161" t="str">
        <f>IF('Equipment List'!$C789=F$2,'Equipment List'!$I789,"")</f>
        <v/>
      </c>
      <c r="H789" s="160" t="str">
        <f>IF('Equipment List'!$C789=I$2,'Equipment List'!$D789,"")</f>
        <v/>
      </c>
      <c r="I789" s="161" t="str">
        <f>IF('Equipment List'!$C789=I$2,'Equipment List'!$K789,"")</f>
        <v/>
      </c>
      <c r="J789" s="161" t="str">
        <f>IF('Equipment List'!$C789=I$2,'Equipment List'!$I789,"")</f>
        <v/>
      </c>
      <c r="K789" s="160" t="str">
        <f>IF('Equipment List'!$C789=L$2,'Equipment List'!$D789,"")</f>
        <v/>
      </c>
      <c r="L789" s="161" t="str">
        <f>IF('Equipment List'!$C789=L$2,'Equipment List'!$K789,"")</f>
        <v/>
      </c>
      <c r="M789" s="161" t="str">
        <f>IF('Equipment List'!$C789=L$2,'Equipment List'!$I789,"")</f>
        <v/>
      </c>
      <c r="N789" s="160" t="str">
        <f>IF('Equipment List'!$C789=O$2,'Equipment List'!$D789,"")</f>
        <v/>
      </c>
      <c r="O789" s="161" t="str">
        <f>IF('Equipment List'!$C789=O$2,'Equipment List'!$K789,"")</f>
        <v/>
      </c>
      <c r="P789" s="161" t="str">
        <f>IF('Equipment List'!$C789=O$2,'Equipment List'!$I789,"")</f>
        <v/>
      </c>
      <c r="Q789" s="160" t="str">
        <f>IF('Equipment List'!$C789=R$2,'Equipment List'!$D789,"")</f>
        <v/>
      </c>
      <c r="R789" s="161" t="str">
        <f>IF('Equipment List'!$C789=R$2,'Equipment List'!$K789,"")</f>
        <v/>
      </c>
      <c r="S789" s="161" t="str">
        <f>IF('Equipment List'!$C789=R$2,'Equipment List'!$I789,"")</f>
        <v/>
      </c>
      <c r="T789" s="160" t="str">
        <f>IF('Equipment List'!$C789=U$2,'Equipment List'!$D789,"")</f>
        <v/>
      </c>
      <c r="U789" s="161" t="str">
        <f>IF('Equipment List'!$C789=U$2,'Equipment List'!$K789,"")</f>
        <v/>
      </c>
      <c r="V789" s="161" t="str">
        <f>IF('Equipment List'!$C789=U$2,'Equipment List'!$I789,"")</f>
        <v/>
      </c>
      <c r="W789" s="160" t="str">
        <f>IF('Equipment List'!$C789=X$2,'Equipment List'!$D789,"")</f>
        <v/>
      </c>
      <c r="X789" s="161" t="str">
        <f>IF('Equipment List'!$C789=X$2,'Equipment List'!$K789,"")</f>
        <v/>
      </c>
      <c r="Y789" s="161" t="str">
        <f>IF('Equipment List'!$C789=X$2,'Equipment List'!$I789,"")</f>
        <v/>
      </c>
      <c r="Z789" s="160" t="str">
        <f>IF('Equipment List'!$C789=AA$2,'Equipment List'!$D789,"")</f>
        <v/>
      </c>
      <c r="AA789" s="161" t="str">
        <f>IF('Equipment List'!$C789=AA$2,'Equipment List'!$K789,"")</f>
        <v/>
      </c>
      <c r="AB789" s="161" t="str">
        <f>IF('Equipment List'!$C789=AA$2,'Equipment List'!$I789,"")</f>
        <v/>
      </c>
      <c r="AC789" s="160" t="str">
        <f>IF('Equipment List'!$C789=AD$2,'Equipment List'!$D789,"")</f>
        <v/>
      </c>
      <c r="AD789" s="161" t="str">
        <f>IF('Equipment List'!$C789=AD$2,'Equipment List'!$K789,"")</f>
        <v/>
      </c>
      <c r="AE789" s="161" t="str">
        <f>IF('Equipment List'!$C789=AD$2,'Equipment List'!$I789,"")</f>
        <v/>
      </c>
      <c r="AF789" s="160" t="str">
        <f>IF('Equipment List'!$C789=AG$2,'Equipment List'!$D789,"")</f>
        <v/>
      </c>
      <c r="AG789" s="161" t="str">
        <f>IF('Equipment List'!$C789=AG$2,'Equipment List'!$K789,"")</f>
        <v/>
      </c>
      <c r="AH789" s="161" t="str">
        <f>IF('Equipment List'!$C789=AG$2,'Equipment List'!$I789,"")</f>
        <v/>
      </c>
      <c r="AI789" s="160" t="str">
        <f>IF('Equipment List'!$C789=AJ$2,'Equipment List'!$D789,"")</f>
        <v/>
      </c>
      <c r="AJ789" s="161" t="str">
        <f>IF('Equipment List'!$C789=AJ$2,'Equipment List'!$K789,"")</f>
        <v/>
      </c>
      <c r="AK789" s="161" t="str">
        <f>IF('Equipment List'!$C789=AJ$2,'Equipment List'!$I789,"")</f>
        <v/>
      </c>
      <c r="AL789" s="160" t="str">
        <f>IF('Equipment List'!$C789=AM$2,'Equipment List'!$D789,"")</f>
        <v/>
      </c>
      <c r="AM789" s="161" t="str">
        <f>IF('Equipment List'!$C789=AM$2,'Equipment List'!$K789,"")</f>
        <v/>
      </c>
      <c r="AN789" s="161" t="str">
        <f>IF('Equipment List'!$C789=AM$2,'Equipment List'!$I789,"")</f>
        <v/>
      </c>
      <c r="AO789" s="160" t="str">
        <f>IF('Equipment List'!$C789=AP$2,'Equipment List'!$D789,"")</f>
        <v/>
      </c>
      <c r="AP789" s="161" t="str">
        <f>IF('Equipment List'!$C789=AP$2,'Equipment List'!$K789,"")</f>
        <v/>
      </c>
      <c r="AQ789" s="161" t="str">
        <f>IF('Equipment List'!$C789=AP$2,'Equipment List'!$I789,"")</f>
        <v/>
      </c>
      <c r="AR789" s="160" t="str">
        <f>IF('Equipment List'!$C789=AS$2,'Equipment List'!$D789,"")</f>
        <v/>
      </c>
      <c r="AS789" s="161" t="str">
        <f>IF('Equipment List'!$C789=AS$2,'Equipment List'!$K789,"")</f>
        <v/>
      </c>
      <c r="AT789" s="161" t="str">
        <f>IF('Equipment List'!$C789=AS$2,'Equipment List'!$I789,"")</f>
        <v/>
      </c>
      <c r="AU789" s="160" t="str">
        <f>IF('Equipment List'!$C789=AV$2,'Equipment List'!$D789,"")</f>
        <v/>
      </c>
      <c r="AV789" s="161" t="str">
        <f>IF('Equipment List'!$C789=AV$2,'Equipment List'!$K789,"")</f>
        <v/>
      </c>
      <c r="AW789" s="161" t="str">
        <f>IF('Equipment List'!$C789=AV$2,'Equipment List'!$I789,"")</f>
        <v/>
      </c>
      <c r="AX789" s="160" t="str">
        <f>IF('Equipment List'!$C789=AY$2,'Equipment List'!$D789,"")</f>
        <v/>
      </c>
      <c r="AY789" s="161" t="str">
        <f>IF('Equipment List'!$C789=AY$2,'Equipment List'!$K789,"")</f>
        <v/>
      </c>
      <c r="AZ789" s="161" t="str">
        <f>IF('Equipment List'!$C789=AY$2,'Equipment List'!$I789,"")</f>
        <v/>
      </c>
      <c r="BA789" s="160" t="str">
        <f>IF('Equipment List'!$C789=BB$2,'Equipment List'!$D789,"")</f>
        <v/>
      </c>
      <c r="BB789" s="161" t="str">
        <f>IF('Equipment List'!$C789=BB$2,'Equipment List'!$K789,"")</f>
        <v/>
      </c>
      <c r="BC789" s="161" t="str">
        <f>IF('Equipment List'!$C789=BB$2,'Equipment List'!$I789,"")</f>
        <v/>
      </c>
      <c r="BD789" s="160" t="str">
        <f>IF('Equipment List'!$C789=BE$2,'Equipment List'!$D789,"")</f>
        <v/>
      </c>
      <c r="BE789" s="161" t="str">
        <f>IF('Equipment List'!$C789=BE$2,'Equipment List'!$K789,"")</f>
        <v/>
      </c>
      <c r="BF789" s="161" t="str">
        <f>IF('Equipment List'!$C789=BE$2,'Equipment List'!$I789,"")</f>
        <v/>
      </c>
      <c r="BG789" s="160" t="str">
        <f>IF('Equipment List'!$C789=BH$2,'Equipment List'!$D789,"")</f>
        <v/>
      </c>
      <c r="BH789" s="161" t="str">
        <f>IF('Equipment List'!$C789=BH$2,'Equipment List'!$K789,"")</f>
        <v/>
      </c>
      <c r="BI789" s="161" t="str">
        <f>IF('Equipment List'!$C789=BH$2,'Equipment List'!$I789,"")</f>
        <v/>
      </c>
      <c r="BJ789" s="160" t="str">
        <f>IF('Equipment List'!$C789=BK$2,'Equipment List'!$D789,"")</f>
        <v/>
      </c>
      <c r="BK789" s="161" t="str">
        <f>IF('Equipment List'!$C789=BK$2,'Equipment List'!$K789,"")</f>
        <v/>
      </c>
      <c r="BL789" s="161" t="str">
        <f>IF('Equipment List'!$C789=BK$2,'Equipment List'!$I789,"")</f>
        <v/>
      </c>
      <c r="BM789" s="160" t="str">
        <f>IF('Equipment List'!$C789=BN$2,'Equipment List'!$D789,"")</f>
        <v/>
      </c>
      <c r="BN789" s="161" t="str">
        <f>IF('Equipment List'!$C789=BN$2,'Equipment List'!$K789,"")</f>
        <v/>
      </c>
      <c r="BO789" s="161" t="str">
        <f>IF('Equipment List'!$C789=BN$2,'Equipment List'!$I789,"")</f>
        <v/>
      </c>
      <c r="BP789" s="160" t="str">
        <f>IF('Equipment List'!$C789=BQ$2,'Equipment List'!$D789,"")</f>
        <v/>
      </c>
      <c r="BQ789" s="161" t="str">
        <f>IF('Equipment List'!$C789=BQ$2,'Equipment List'!$K789,"")</f>
        <v/>
      </c>
      <c r="BR789" s="161" t="str">
        <f>IF('Equipment List'!$C789=BQ$2,'Equipment List'!$I789,"")</f>
        <v/>
      </c>
      <c r="BS789" s="160" t="str">
        <f>IF('Equipment List'!$C789=BT$2,'Equipment List'!$D789,"")</f>
        <v/>
      </c>
      <c r="BT789" s="161" t="str">
        <f>IF('Equipment List'!$C789=BT$2,'Equipment List'!$K789,"")</f>
        <v/>
      </c>
      <c r="BU789" s="161" t="str">
        <f>IF('Equipment List'!$C789=BT$2,'Equipment List'!$I789,"")</f>
        <v/>
      </c>
      <c r="BV789" s="160" t="str">
        <f>IF('Equipment List'!$C789=BW$2,'Equipment List'!$D789,"")</f>
        <v/>
      </c>
      <c r="BW789" s="161" t="str">
        <f>IF('Equipment List'!$C789=BW$2,'Equipment List'!$K789,"")</f>
        <v/>
      </c>
      <c r="BX789" s="161" t="str">
        <f>IF('Equipment List'!$C789=BW$2,'Equipment List'!$I789,"")</f>
        <v/>
      </c>
      <c r="BY789" s="141"/>
      <c r="BZ789" s="141"/>
    </row>
    <row r="790" spans="5:78" x14ac:dyDescent="0.2">
      <c r="E790" s="160" t="str">
        <f>IF('Equipment List'!$C790=F$2,'Equipment List'!$D790,"")</f>
        <v/>
      </c>
      <c r="F790" s="161" t="str">
        <f>IF('Equipment List'!$C790=F$2,'Equipment List'!$K790,"")</f>
        <v/>
      </c>
      <c r="G790" s="161" t="str">
        <f>IF('Equipment List'!$C790=F$2,'Equipment List'!$I790,"")</f>
        <v/>
      </c>
      <c r="H790" s="160" t="str">
        <f>IF('Equipment List'!$C790=I$2,'Equipment List'!$D790,"")</f>
        <v/>
      </c>
      <c r="I790" s="161" t="str">
        <f>IF('Equipment List'!$C790=I$2,'Equipment List'!$K790,"")</f>
        <v/>
      </c>
      <c r="J790" s="161" t="str">
        <f>IF('Equipment List'!$C790=I$2,'Equipment List'!$I790,"")</f>
        <v/>
      </c>
      <c r="K790" s="160" t="str">
        <f>IF('Equipment List'!$C790=L$2,'Equipment List'!$D790,"")</f>
        <v/>
      </c>
      <c r="L790" s="161" t="str">
        <f>IF('Equipment List'!$C790=L$2,'Equipment List'!$K790,"")</f>
        <v/>
      </c>
      <c r="M790" s="161" t="str">
        <f>IF('Equipment List'!$C790=L$2,'Equipment List'!$I790,"")</f>
        <v/>
      </c>
      <c r="N790" s="160" t="str">
        <f>IF('Equipment List'!$C790=O$2,'Equipment List'!$D790,"")</f>
        <v/>
      </c>
      <c r="O790" s="161" t="str">
        <f>IF('Equipment List'!$C790=O$2,'Equipment List'!$K790,"")</f>
        <v/>
      </c>
      <c r="P790" s="161" t="str">
        <f>IF('Equipment List'!$C790=O$2,'Equipment List'!$I790,"")</f>
        <v/>
      </c>
      <c r="Q790" s="160" t="str">
        <f>IF('Equipment List'!$C790=R$2,'Equipment List'!$D790,"")</f>
        <v/>
      </c>
      <c r="R790" s="161" t="str">
        <f>IF('Equipment List'!$C790=R$2,'Equipment List'!$K790,"")</f>
        <v/>
      </c>
      <c r="S790" s="161" t="str">
        <f>IF('Equipment List'!$C790=R$2,'Equipment List'!$I790,"")</f>
        <v/>
      </c>
      <c r="T790" s="160" t="str">
        <f>IF('Equipment List'!$C790=U$2,'Equipment List'!$D790,"")</f>
        <v/>
      </c>
      <c r="U790" s="161" t="str">
        <f>IF('Equipment List'!$C790=U$2,'Equipment List'!$K790,"")</f>
        <v/>
      </c>
      <c r="V790" s="161" t="str">
        <f>IF('Equipment List'!$C790=U$2,'Equipment List'!$I790,"")</f>
        <v/>
      </c>
      <c r="W790" s="160" t="str">
        <f>IF('Equipment List'!$C790=X$2,'Equipment List'!$D790,"")</f>
        <v/>
      </c>
      <c r="X790" s="161" t="str">
        <f>IF('Equipment List'!$C790=X$2,'Equipment List'!$K790,"")</f>
        <v/>
      </c>
      <c r="Y790" s="161" t="str">
        <f>IF('Equipment List'!$C790=X$2,'Equipment List'!$I790,"")</f>
        <v/>
      </c>
      <c r="Z790" s="160" t="str">
        <f>IF('Equipment List'!$C790=AA$2,'Equipment List'!$D790,"")</f>
        <v/>
      </c>
      <c r="AA790" s="161" t="str">
        <f>IF('Equipment List'!$C790=AA$2,'Equipment List'!$K790,"")</f>
        <v/>
      </c>
      <c r="AB790" s="161" t="str">
        <f>IF('Equipment List'!$C790=AA$2,'Equipment List'!$I790,"")</f>
        <v/>
      </c>
      <c r="AC790" s="160" t="str">
        <f>IF('Equipment List'!$C790=AD$2,'Equipment List'!$D790,"")</f>
        <v/>
      </c>
      <c r="AD790" s="161" t="str">
        <f>IF('Equipment List'!$C790=AD$2,'Equipment List'!$K790,"")</f>
        <v/>
      </c>
      <c r="AE790" s="161" t="str">
        <f>IF('Equipment List'!$C790=AD$2,'Equipment List'!$I790,"")</f>
        <v/>
      </c>
      <c r="AF790" s="160" t="str">
        <f>IF('Equipment List'!$C790=AG$2,'Equipment List'!$D790,"")</f>
        <v/>
      </c>
      <c r="AG790" s="161" t="str">
        <f>IF('Equipment List'!$C790=AG$2,'Equipment List'!$K790,"")</f>
        <v/>
      </c>
      <c r="AH790" s="161" t="str">
        <f>IF('Equipment List'!$C790=AG$2,'Equipment List'!$I790,"")</f>
        <v/>
      </c>
      <c r="AI790" s="160" t="str">
        <f>IF('Equipment List'!$C790=AJ$2,'Equipment List'!$D790,"")</f>
        <v/>
      </c>
      <c r="AJ790" s="161" t="str">
        <f>IF('Equipment List'!$C790=AJ$2,'Equipment List'!$K790,"")</f>
        <v/>
      </c>
      <c r="AK790" s="161" t="str">
        <f>IF('Equipment List'!$C790=AJ$2,'Equipment List'!$I790,"")</f>
        <v/>
      </c>
      <c r="AL790" s="160" t="str">
        <f>IF('Equipment List'!$C790=AM$2,'Equipment List'!$D790,"")</f>
        <v/>
      </c>
      <c r="AM790" s="161" t="str">
        <f>IF('Equipment List'!$C790=AM$2,'Equipment List'!$K790,"")</f>
        <v/>
      </c>
      <c r="AN790" s="161" t="str">
        <f>IF('Equipment List'!$C790=AM$2,'Equipment List'!$I790,"")</f>
        <v/>
      </c>
      <c r="AO790" s="160" t="str">
        <f>IF('Equipment List'!$C790=AP$2,'Equipment List'!$D790,"")</f>
        <v/>
      </c>
      <c r="AP790" s="161" t="str">
        <f>IF('Equipment List'!$C790=AP$2,'Equipment List'!$K790,"")</f>
        <v/>
      </c>
      <c r="AQ790" s="161" t="str">
        <f>IF('Equipment List'!$C790=AP$2,'Equipment List'!$I790,"")</f>
        <v/>
      </c>
      <c r="AR790" s="160" t="str">
        <f>IF('Equipment List'!$C790=AS$2,'Equipment List'!$D790,"")</f>
        <v/>
      </c>
      <c r="AS790" s="161" t="str">
        <f>IF('Equipment List'!$C790=AS$2,'Equipment List'!$K790,"")</f>
        <v/>
      </c>
      <c r="AT790" s="161" t="str">
        <f>IF('Equipment List'!$C790=AS$2,'Equipment List'!$I790,"")</f>
        <v/>
      </c>
      <c r="AU790" s="160" t="str">
        <f>IF('Equipment List'!$C790=AV$2,'Equipment List'!$D790,"")</f>
        <v/>
      </c>
      <c r="AV790" s="161" t="str">
        <f>IF('Equipment List'!$C790=AV$2,'Equipment List'!$K790,"")</f>
        <v/>
      </c>
      <c r="AW790" s="161" t="str">
        <f>IF('Equipment List'!$C790=AV$2,'Equipment List'!$I790,"")</f>
        <v/>
      </c>
      <c r="AX790" s="160" t="str">
        <f>IF('Equipment List'!$C790=AY$2,'Equipment List'!$D790,"")</f>
        <v/>
      </c>
      <c r="AY790" s="161" t="str">
        <f>IF('Equipment List'!$C790=AY$2,'Equipment List'!$K790,"")</f>
        <v/>
      </c>
      <c r="AZ790" s="161" t="str">
        <f>IF('Equipment List'!$C790=AY$2,'Equipment List'!$I790,"")</f>
        <v/>
      </c>
      <c r="BA790" s="160" t="str">
        <f>IF('Equipment List'!$C790=BB$2,'Equipment List'!$D790,"")</f>
        <v/>
      </c>
      <c r="BB790" s="161" t="str">
        <f>IF('Equipment List'!$C790=BB$2,'Equipment List'!$K790,"")</f>
        <v/>
      </c>
      <c r="BC790" s="161" t="str">
        <f>IF('Equipment List'!$C790=BB$2,'Equipment List'!$I790,"")</f>
        <v/>
      </c>
      <c r="BD790" s="160" t="str">
        <f>IF('Equipment List'!$C790=BE$2,'Equipment List'!$D790,"")</f>
        <v/>
      </c>
      <c r="BE790" s="161" t="str">
        <f>IF('Equipment List'!$C790=BE$2,'Equipment List'!$K790,"")</f>
        <v/>
      </c>
      <c r="BF790" s="161" t="str">
        <f>IF('Equipment List'!$C790=BE$2,'Equipment List'!$I790,"")</f>
        <v/>
      </c>
      <c r="BG790" s="160" t="str">
        <f>IF('Equipment List'!$C790=BH$2,'Equipment List'!$D790,"")</f>
        <v/>
      </c>
      <c r="BH790" s="161" t="str">
        <f>IF('Equipment List'!$C790=BH$2,'Equipment List'!$K790,"")</f>
        <v/>
      </c>
      <c r="BI790" s="161" t="str">
        <f>IF('Equipment List'!$C790=BH$2,'Equipment List'!$I790,"")</f>
        <v/>
      </c>
      <c r="BJ790" s="160" t="str">
        <f>IF('Equipment List'!$C790=BK$2,'Equipment List'!$D790,"")</f>
        <v/>
      </c>
      <c r="BK790" s="161" t="str">
        <f>IF('Equipment List'!$C790=BK$2,'Equipment List'!$K790,"")</f>
        <v/>
      </c>
      <c r="BL790" s="161" t="str">
        <f>IF('Equipment List'!$C790=BK$2,'Equipment List'!$I790,"")</f>
        <v/>
      </c>
      <c r="BM790" s="160" t="str">
        <f>IF('Equipment List'!$C790=BN$2,'Equipment List'!$D790,"")</f>
        <v/>
      </c>
      <c r="BN790" s="161" t="str">
        <f>IF('Equipment List'!$C790=BN$2,'Equipment List'!$K790,"")</f>
        <v/>
      </c>
      <c r="BO790" s="161" t="str">
        <f>IF('Equipment List'!$C790=BN$2,'Equipment List'!$I790,"")</f>
        <v/>
      </c>
      <c r="BP790" s="160" t="str">
        <f>IF('Equipment List'!$C790=BQ$2,'Equipment List'!$D790,"")</f>
        <v/>
      </c>
      <c r="BQ790" s="161" t="str">
        <f>IF('Equipment List'!$C790=BQ$2,'Equipment List'!$K790,"")</f>
        <v/>
      </c>
      <c r="BR790" s="161" t="str">
        <f>IF('Equipment List'!$C790=BQ$2,'Equipment List'!$I790,"")</f>
        <v/>
      </c>
      <c r="BS790" s="160" t="str">
        <f>IF('Equipment List'!$C790=BT$2,'Equipment List'!$D790,"")</f>
        <v/>
      </c>
      <c r="BT790" s="161" t="str">
        <f>IF('Equipment List'!$C790=BT$2,'Equipment List'!$K790,"")</f>
        <v/>
      </c>
      <c r="BU790" s="161" t="str">
        <f>IF('Equipment List'!$C790=BT$2,'Equipment List'!$I790,"")</f>
        <v/>
      </c>
      <c r="BV790" s="160" t="str">
        <f>IF('Equipment List'!$C790=BW$2,'Equipment List'!$D790,"")</f>
        <v/>
      </c>
      <c r="BW790" s="161" t="str">
        <f>IF('Equipment List'!$C790=BW$2,'Equipment List'!$K790,"")</f>
        <v/>
      </c>
      <c r="BX790" s="161" t="str">
        <f>IF('Equipment List'!$C790=BW$2,'Equipment List'!$I790,"")</f>
        <v/>
      </c>
      <c r="BY790" s="141"/>
      <c r="BZ790" s="141"/>
    </row>
    <row r="791" spans="5:78" x14ac:dyDescent="0.2">
      <c r="E791" s="160" t="str">
        <f>IF('Equipment List'!$C791=F$2,'Equipment List'!$D791,"")</f>
        <v/>
      </c>
      <c r="F791" s="161" t="str">
        <f>IF('Equipment List'!$C791=F$2,'Equipment List'!$K791,"")</f>
        <v/>
      </c>
      <c r="G791" s="161" t="str">
        <f>IF('Equipment List'!$C791=F$2,'Equipment List'!$I791,"")</f>
        <v/>
      </c>
      <c r="H791" s="160" t="str">
        <f>IF('Equipment List'!$C791=I$2,'Equipment List'!$D791,"")</f>
        <v/>
      </c>
      <c r="I791" s="161" t="str">
        <f>IF('Equipment List'!$C791=I$2,'Equipment List'!$K791,"")</f>
        <v/>
      </c>
      <c r="J791" s="161" t="str">
        <f>IF('Equipment List'!$C791=I$2,'Equipment List'!$I791,"")</f>
        <v/>
      </c>
      <c r="K791" s="160" t="str">
        <f>IF('Equipment List'!$C791=L$2,'Equipment List'!$D791,"")</f>
        <v/>
      </c>
      <c r="L791" s="161" t="str">
        <f>IF('Equipment List'!$C791=L$2,'Equipment List'!$K791,"")</f>
        <v/>
      </c>
      <c r="M791" s="161" t="str">
        <f>IF('Equipment List'!$C791=L$2,'Equipment List'!$I791,"")</f>
        <v/>
      </c>
      <c r="N791" s="160" t="str">
        <f>IF('Equipment List'!$C791=O$2,'Equipment List'!$D791,"")</f>
        <v/>
      </c>
      <c r="O791" s="161" t="str">
        <f>IF('Equipment List'!$C791=O$2,'Equipment List'!$K791,"")</f>
        <v/>
      </c>
      <c r="P791" s="161" t="str">
        <f>IF('Equipment List'!$C791=O$2,'Equipment List'!$I791,"")</f>
        <v/>
      </c>
      <c r="Q791" s="160" t="str">
        <f>IF('Equipment List'!$C791=R$2,'Equipment List'!$D791,"")</f>
        <v/>
      </c>
      <c r="R791" s="161" t="str">
        <f>IF('Equipment List'!$C791=R$2,'Equipment List'!$K791,"")</f>
        <v/>
      </c>
      <c r="S791" s="161" t="str">
        <f>IF('Equipment List'!$C791=R$2,'Equipment List'!$I791,"")</f>
        <v/>
      </c>
      <c r="T791" s="160" t="str">
        <f>IF('Equipment List'!$C791=U$2,'Equipment List'!$D791,"")</f>
        <v/>
      </c>
      <c r="U791" s="161" t="str">
        <f>IF('Equipment List'!$C791=U$2,'Equipment List'!$K791,"")</f>
        <v/>
      </c>
      <c r="V791" s="161" t="str">
        <f>IF('Equipment List'!$C791=U$2,'Equipment List'!$I791,"")</f>
        <v/>
      </c>
      <c r="W791" s="160" t="str">
        <f>IF('Equipment List'!$C791=X$2,'Equipment List'!$D791,"")</f>
        <v/>
      </c>
      <c r="X791" s="161" t="str">
        <f>IF('Equipment List'!$C791=X$2,'Equipment List'!$K791,"")</f>
        <v/>
      </c>
      <c r="Y791" s="161" t="str">
        <f>IF('Equipment List'!$C791=X$2,'Equipment List'!$I791,"")</f>
        <v/>
      </c>
      <c r="Z791" s="160" t="str">
        <f>IF('Equipment List'!$C791=AA$2,'Equipment List'!$D791,"")</f>
        <v/>
      </c>
      <c r="AA791" s="161" t="str">
        <f>IF('Equipment List'!$C791=AA$2,'Equipment List'!$K791,"")</f>
        <v/>
      </c>
      <c r="AB791" s="161" t="str">
        <f>IF('Equipment List'!$C791=AA$2,'Equipment List'!$I791,"")</f>
        <v/>
      </c>
      <c r="AC791" s="160" t="str">
        <f>IF('Equipment List'!$C791=AD$2,'Equipment List'!$D791,"")</f>
        <v/>
      </c>
      <c r="AD791" s="161" t="str">
        <f>IF('Equipment List'!$C791=AD$2,'Equipment List'!$K791,"")</f>
        <v/>
      </c>
      <c r="AE791" s="161" t="str">
        <f>IF('Equipment List'!$C791=AD$2,'Equipment List'!$I791,"")</f>
        <v/>
      </c>
      <c r="AF791" s="160" t="str">
        <f>IF('Equipment List'!$C791=AG$2,'Equipment List'!$D791,"")</f>
        <v/>
      </c>
      <c r="AG791" s="161" t="str">
        <f>IF('Equipment List'!$C791=AG$2,'Equipment List'!$K791,"")</f>
        <v/>
      </c>
      <c r="AH791" s="161" t="str">
        <f>IF('Equipment List'!$C791=AG$2,'Equipment List'!$I791,"")</f>
        <v/>
      </c>
      <c r="AI791" s="160" t="str">
        <f>IF('Equipment List'!$C791=AJ$2,'Equipment List'!$D791,"")</f>
        <v/>
      </c>
      <c r="AJ791" s="161" t="str">
        <f>IF('Equipment List'!$C791=AJ$2,'Equipment List'!$K791,"")</f>
        <v/>
      </c>
      <c r="AK791" s="161" t="str">
        <f>IF('Equipment List'!$C791=AJ$2,'Equipment List'!$I791,"")</f>
        <v/>
      </c>
      <c r="AL791" s="160" t="str">
        <f>IF('Equipment List'!$C791=AM$2,'Equipment List'!$D791,"")</f>
        <v/>
      </c>
      <c r="AM791" s="161" t="str">
        <f>IF('Equipment List'!$C791=AM$2,'Equipment List'!$K791,"")</f>
        <v/>
      </c>
      <c r="AN791" s="161" t="str">
        <f>IF('Equipment List'!$C791=AM$2,'Equipment List'!$I791,"")</f>
        <v/>
      </c>
      <c r="AO791" s="160" t="str">
        <f>IF('Equipment List'!$C791=AP$2,'Equipment List'!$D791,"")</f>
        <v/>
      </c>
      <c r="AP791" s="161" t="str">
        <f>IF('Equipment List'!$C791=AP$2,'Equipment List'!$K791,"")</f>
        <v/>
      </c>
      <c r="AQ791" s="161" t="str">
        <f>IF('Equipment List'!$C791=AP$2,'Equipment List'!$I791,"")</f>
        <v/>
      </c>
      <c r="AR791" s="160" t="str">
        <f>IF('Equipment List'!$C791=AS$2,'Equipment List'!$D791,"")</f>
        <v/>
      </c>
      <c r="AS791" s="161" t="str">
        <f>IF('Equipment List'!$C791=AS$2,'Equipment List'!$K791,"")</f>
        <v/>
      </c>
      <c r="AT791" s="161" t="str">
        <f>IF('Equipment List'!$C791=AS$2,'Equipment List'!$I791,"")</f>
        <v/>
      </c>
      <c r="AU791" s="160" t="str">
        <f>IF('Equipment List'!$C791=AV$2,'Equipment List'!$D791,"")</f>
        <v/>
      </c>
      <c r="AV791" s="161" t="str">
        <f>IF('Equipment List'!$C791=AV$2,'Equipment List'!$K791,"")</f>
        <v/>
      </c>
      <c r="AW791" s="161" t="str">
        <f>IF('Equipment List'!$C791=AV$2,'Equipment List'!$I791,"")</f>
        <v/>
      </c>
      <c r="AX791" s="160" t="str">
        <f>IF('Equipment List'!$C791=AY$2,'Equipment List'!$D791,"")</f>
        <v/>
      </c>
      <c r="AY791" s="161" t="str">
        <f>IF('Equipment List'!$C791=AY$2,'Equipment List'!$K791,"")</f>
        <v/>
      </c>
      <c r="AZ791" s="161" t="str">
        <f>IF('Equipment List'!$C791=AY$2,'Equipment List'!$I791,"")</f>
        <v/>
      </c>
      <c r="BA791" s="160" t="str">
        <f>IF('Equipment List'!$C791=BB$2,'Equipment List'!$D791,"")</f>
        <v/>
      </c>
      <c r="BB791" s="161" t="str">
        <f>IF('Equipment List'!$C791=BB$2,'Equipment List'!$K791,"")</f>
        <v/>
      </c>
      <c r="BC791" s="161" t="str">
        <f>IF('Equipment List'!$C791=BB$2,'Equipment List'!$I791,"")</f>
        <v/>
      </c>
      <c r="BD791" s="160" t="str">
        <f>IF('Equipment List'!$C791=BE$2,'Equipment List'!$D791,"")</f>
        <v/>
      </c>
      <c r="BE791" s="161" t="str">
        <f>IF('Equipment List'!$C791=BE$2,'Equipment List'!$K791,"")</f>
        <v/>
      </c>
      <c r="BF791" s="161" t="str">
        <f>IF('Equipment List'!$C791=BE$2,'Equipment List'!$I791,"")</f>
        <v/>
      </c>
      <c r="BG791" s="160" t="str">
        <f>IF('Equipment List'!$C791=BH$2,'Equipment List'!$D791,"")</f>
        <v/>
      </c>
      <c r="BH791" s="161" t="str">
        <f>IF('Equipment List'!$C791=BH$2,'Equipment List'!$K791,"")</f>
        <v/>
      </c>
      <c r="BI791" s="161" t="str">
        <f>IF('Equipment List'!$C791=BH$2,'Equipment List'!$I791,"")</f>
        <v/>
      </c>
      <c r="BJ791" s="160" t="str">
        <f>IF('Equipment List'!$C791=BK$2,'Equipment List'!$D791,"")</f>
        <v/>
      </c>
      <c r="BK791" s="161" t="str">
        <f>IF('Equipment List'!$C791=BK$2,'Equipment List'!$K791,"")</f>
        <v/>
      </c>
      <c r="BL791" s="161" t="str">
        <f>IF('Equipment List'!$C791=BK$2,'Equipment List'!$I791,"")</f>
        <v/>
      </c>
      <c r="BM791" s="160" t="str">
        <f>IF('Equipment List'!$C791=BN$2,'Equipment List'!$D791,"")</f>
        <v/>
      </c>
      <c r="BN791" s="161" t="str">
        <f>IF('Equipment List'!$C791=BN$2,'Equipment List'!$K791,"")</f>
        <v/>
      </c>
      <c r="BO791" s="161" t="str">
        <f>IF('Equipment List'!$C791=BN$2,'Equipment List'!$I791,"")</f>
        <v/>
      </c>
      <c r="BP791" s="160" t="str">
        <f>IF('Equipment List'!$C791=BQ$2,'Equipment List'!$D791,"")</f>
        <v/>
      </c>
      <c r="BQ791" s="161" t="str">
        <f>IF('Equipment List'!$C791=BQ$2,'Equipment List'!$K791,"")</f>
        <v/>
      </c>
      <c r="BR791" s="161" t="str">
        <f>IF('Equipment List'!$C791=BQ$2,'Equipment List'!$I791,"")</f>
        <v/>
      </c>
      <c r="BS791" s="160" t="str">
        <f>IF('Equipment List'!$C791=BT$2,'Equipment List'!$D791,"")</f>
        <v/>
      </c>
      <c r="BT791" s="161" t="str">
        <f>IF('Equipment List'!$C791=BT$2,'Equipment List'!$K791,"")</f>
        <v/>
      </c>
      <c r="BU791" s="161" t="str">
        <f>IF('Equipment List'!$C791=BT$2,'Equipment List'!$I791,"")</f>
        <v/>
      </c>
      <c r="BV791" s="160" t="str">
        <f>IF('Equipment List'!$C791=BW$2,'Equipment List'!$D791,"")</f>
        <v/>
      </c>
      <c r="BW791" s="161" t="str">
        <f>IF('Equipment List'!$C791=BW$2,'Equipment List'!$K791,"")</f>
        <v/>
      </c>
      <c r="BX791" s="161" t="str">
        <f>IF('Equipment List'!$C791=BW$2,'Equipment List'!$I791,"")</f>
        <v/>
      </c>
      <c r="BY791" s="141"/>
      <c r="BZ791" s="141"/>
    </row>
    <row r="792" spans="5:78" x14ac:dyDescent="0.2">
      <c r="E792" s="160" t="str">
        <f>IF('Equipment List'!$C792=F$2,'Equipment List'!$D792,"")</f>
        <v/>
      </c>
      <c r="F792" s="161" t="str">
        <f>IF('Equipment List'!$C792=F$2,'Equipment List'!$K792,"")</f>
        <v/>
      </c>
      <c r="G792" s="161" t="str">
        <f>IF('Equipment List'!$C792=F$2,'Equipment List'!$I792,"")</f>
        <v/>
      </c>
      <c r="H792" s="160" t="str">
        <f>IF('Equipment List'!$C792=I$2,'Equipment List'!$D792,"")</f>
        <v/>
      </c>
      <c r="I792" s="161" t="str">
        <f>IF('Equipment List'!$C792=I$2,'Equipment List'!$K792,"")</f>
        <v/>
      </c>
      <c r="J792" s="161" t="str">
        <f>IF('Equipment List'!$C792=I$2,'Equipment List'!$I792,"")</f>
        <v/>
      </c>
      <c r="K792" s="160" t="str">
        <f>IF('Equipment List'!$C792=L$2,'Equipment List'!$D792,"")</f>
        <v/>
      </c>
      <c r="L792" s="161" t="str">
        <f>IF('Equipment List'!$C792=L$2,'Equipment List'!$K792,"")</f>
        <v/>
      </c>
      <c r="M792" s="161" t="str">
        <f>IF('Equipment List'!$C792=L$2,'Equipment List'!$I792,"")</f>
        <v/>
      </c>
      <c r="N792" s="160" t="str">
        <f>IF('Equipment List'!$C792=O$2,'Equipment List'!$D792,"")</f>
        <v/>
      </c>
      <c r="O792" s="161" t="str">
        <f>IF('Equipment List'!$C792=O$2,'Equipment List'!$K792,"")</f>
        <v/>
      </c>
      <c r="P792" s="161" t="str">
        <f>IF('Equipment List'!$C792=O$2,'Equipment List'!$I792,"")</f>
        <v/>
      </c>
      <c r="Q792" s="160" t="str">
        <f>IF('Equipment List'!$C792=R$2,'Equipment List'!$D792,"")</f>
        <v/>
      </c>
      <c r="R792" s="161" t="str">
        <f>IF('Equipment List'!$C792=R$2,'Equipment List'!$K792,"")</f>
        <v/>
      </c>
      <c r="S792" s="161" t="str">
        <f>IF('Equipment List'!$C792=R$2,'Equipment List'!$I792,"")</f>
        <v/>
      </c>
      <c r="T792" s="160" t="str">
        <f>IF('Equipment List'!$C792=U$2,'Equipment List'!$D792,"")</f>
        <v/>
      </c>
      <c r="U792" s="161" t="str">
        <f>IF('Equipment List'!$C792=U$2,'Equipment List'!$K792,"")</f>
        <v/>
      </c>
      <c r="V792" s="161" t="str">
        <f>IF('Equipment List'!$C792=U$2,'Equipment List'!$I792,"")</f>
        <v/>
      </c>
      <c r="W792" s="160" t="str">
        <f>IF('Equipment List'!$C792=X$2,'Equipment List'!$D792,"")</f>
        <v/>
      </c>
      <c r="X792" s="161" t="str">
        <f>IF('Equipment List'!$C792=X$2,'Equipment List'!$K792,"")</f>
        <v/>
      </c>
      <c r="Y792" s="161" t="str">
        <f>IF('Equipment List'!$C792=X$2,'Equipment List'!$I792,"")</f>
        <v/>
      </c>
      <c r="Z792" s="160" t="str">
        <f>IF('Equipment List'!$C792=AA$2,'Equipment List'!$D792,"")</f>
        <v/>
      </c>
      <c r="AA792" s="161" t="str">
        <f>IF('Equipment List'!$C792=AA$2,'Equipment List'!$K792,"")</f>
        <v/>
      </c>
      <c r="AB792" s="161" t="str">
        <f>IF('Equipment List'!$C792=AA$2,'Equipment List'!$I792,"")</f>
        <v/>
      </c>
      <c r="AC792" s="160" t="str">
        <f>IF('Equipment List'!$C792=AD$2,'Equipment List'!$D792,"")</f>
        <v/>
      </c>
      <c r="AD792" s="161" t="str">
        <f>IF('Equipment List'!$C792=AD$2,'Equipment List'!$K792,"")</f>
        <v/>
      </c>
      <c r="AE792" s="161" t="str">
        <f>IF('Equipment List'!$C792=AD$2,'Equipment List'!$I792,"")</f>
        <v/>
      </c>
      <c r="AF792" s="160" t="str">
        <f>IF('Equipment List'!$C792=AG$2,'Equipment List'!$D792,"")</f>
        <v/>
      </c>
      <c r="AG792" s="161" t="str">
        <f>IF('Equipment List'!$C792=AG$2,'Equipment List'!$K792,"")</f>
        <v/>
      </c>
      <c r="AH792" s="161" t="str">
        <f>IF('Equipment List'!$C792=AG$2,'Equipment List'!$I792,"")</f>
        <v/>
      </c>
      <c r="AI792" s="160" t="str">
        <f>IF('Equipment List'!$C792=AJ$2,'Equipment List'!$D792,"")</f>
        <v/>
      </c>
      <c r="AJ792" s="161" t="str">
        <f>IF('Equipment List'!$C792=AJ$2,'Equipment List'!$K792,"")</f>
        <v/>
      </c>
      <c r="AK792" s="161" t="str">
        <f>IF('Equipment List'!$C792=AJ$2,'Equipment List'!$I792,"")</f>
        <v/>
      </c>
      <c r="AL792" s="160" t="str">
        <f>IF('Equipment List'!$C792=AM$2,'Equipment List'!$D792,"")</f>
        <v/>
      </c>
      <c r="AM792" s="161" t="str">
        <f>IF('Equipment List'!$C792=AM$2,'Equipment List'!$K792,"")</f>
        <v/>
      </c>
      <c r="AN792" s="161" t="str">
        <f>IF('Equipment List'!$C792=AM$2,'Equipment List'!$I792,"")</f>
        <v/>
      </c>
      <c r="AO792" s="160" t="str">
        <f>IF('Equipment List'!$C792=AP$2,'Equipment List'!$D792,"")</f>
        <v/>
      </c>
      <c r="AP792" s="161" t="str">
        <f>IF('Equipment List'!$C792=AP$2,'Equipment List'!$K792,"")</f>
        <v/>
      </c>
      <c r="AQ792" s="161" t="str">
        <f>IF('Equipment List'!$C792=AP$2,'Equipment List'!$I792,"")</f>
        <v/>
      </c>
      <c r="AR792" s="160" t="str">
        <f>IF('Equipment List'!$C792=AS$2,'Equipment List'!$D792,"")</f>
        <v/>
      </c>
      <c r="AS792" s="161" t="str">
        <f>IF('Equipment List'!$C792=AS$2,'Equipment List'!$K792,"")</f>
        <v/>
      </c>
      <c r="AT792" s="161" t="str">
        <f>IF('Equipment List'!$C792=AS$2,'Equipment List'!$I792,"")</f>
        <v/>
      </c>
      <c r="AU792" s="160" t="str">
        <f>IF('Equipment List'!$C792=AV$2,'Equipment List'!$D792,"")</f>
        <v/>
      </c>
      <c r="AV792" s="161" t="str">
        <f>IF('Equipment List'!$C792=AV$2,'Equipment List'!$K792,"")</f>
        <v/>
      </c>
      <c r="AW792" s="161" t="str">
        <f>IF('Equipment List'!$C792=AV$2,'Equipment List'!$I792,"")</f>
        <v/>
      </c>
      <c r="AX792" s="160" t="str">
        <f>IF('Equipment List'!$C792=AY$2,'Equipment List'!$D792,"")</f>
        <v/>
      </c>
      <c r="AY792" s="161" t="str">
        <f>IF('Equipment List'!$C792=AY$2,'Equipment List'!$K792,"")</f>
        <v/>
      </c>
      <c r="AZ792" s="161" t="str">
        <f>IF('Equipment List'!$C792=AY$2,'Equipment List'!$I792,"")</f>
        <v/>
      </c>
      <c r="BA792" s="160" t="str">
        <f>IF('Equipment List'!$C792=BB$2,'Equipment List'!$D792,"")</f>
        <v/>
      </c>
      <c r="BB792" s="161" t="str">
        <f>IF('Equipment List'!$C792=BB$2,'Equipment List'!$K792,"")</f>
        <v/>
      </c>
      <c r="BC792" s="161" t="str">
        <f>IF('Equipment List'!$C792=BB$2,'Equipment List'!$I792,"")</f>
        <v/>
      </c>
      <c r="BD792" s="160" t="str">
        <f>IF('Equipment List'!$C792=BE$2,'Equipment List'!$D792,"")</f>
        <v/>
      </c>
      <c r="BE792" s="161" t="str">
        <f>IF('Equipment List'!$C792=BE$2,'Equipment List'!$K792,"")</f>
        <v/>
      </c>
      <c r="BF792" s="161" t="str">
        <f>IF('Equipment List'!$C792=BE$2,'Equipment List'!$I792,"")</f>
        <v/>
      </c>
      <c r="BG792" s="160" t="str">
        <f>IF('Equipment List'!$C792=BH$2,'Equipment List'!$D792,"")</f>
        <v/>
      </c>
      <c r="BH792" s="161" t="str">
        <f>IF('Equipment List'!$C792=BH$2,'Equipment List'!$K792,"")</f>
        <v/>
      </c>
      <c r="BI792" s="161" t="str">
        <f>IF('Equipment List'!$C792=BH$2,'Equipment List'!$I792,"")</f>
        <v/>
      </c>
      <c r="BJ792" s="160" t="str">
        <f>IF('Equipment List'!$C792=BK$2,'Equipment List'!$D792,"")</f>
        <v/>
      </c>
      <c r="BK792" s="161" t="str">
        <f>IF('Equipment List'!$C792=BK$2,'Equipment List'!$K792,"")</f>
        <v/>
      </c>
      <c r="BL792" s="161" t="str">
        <f>IF('Equipment List'!$C792=BK$2,'Equipment List'!$I792,"")</f>
        <v/>
      </c>
      <c r="BM792" s="160" t="str">
        <f>IF('Equipment List'!$C792=BN$2,'Equipment List'!$D792,"")</f>
        <v/>
      </c>
      <c r="BN792" s="161" t="str">
        <f>IF('Equipment List'!$C792=BN$2,'Equipment List'!$K792,"")</f>
        <v/>
      </c>
      <c r="BO792" s="161" t="str">
        <f>IF('Equipment List'!$C792=BN$2,'Equipment List'!$I792,"")</f>
        <v/>
      </c>
      <c r="BP792" s="160" t="str">
        <f>IF('Equipment List'!$C792=BQ$2,'Equipment List'!$D792,"")</f>
        <v/>
      </c>
      <c r="BQ792" s="161" t="str">
        <f>IF('Equipment List'!$C792=BQ$2,'Equipment List'!$K792,"")</f>
        <v/>
      </c>
      <c r="BR792" s="161" t="str">
        <f>IF('Equipment List'!$C792=BQ$2,'Equipment List'!$I792,"")</f>
        <v/>
      </c>
      <c r="BS792" s="160" t="str">
        <f>IF('Equipment List'!$C792=BT$2,'Equipment List'!$D792,"")</f>
        <v/>
      </c>
      <c r="BT792" s="161" t="str">
        <f>IF('Equipment List'!$C792=BT$2,'Equipment List'!$K792,"")</f>
        <v/>
      </c>
      <c r="BU792" s="161" t="str">
        <f>IF('Equipment List'!$C792=BT$2,'Equipment List'!$I792,"")</f>
        <v/>
      </c>
      <c r="BV792" s="160" t="str">
        <f>IF('Equipment List'!$C792=BW$2,'Equipment List'!$D792,"")</f>
        <v/>
      </c>
      <c r="BW792" s="161" t="str">
        <f>IF('Equipment List'!$C792=BW$2,'Equipment List'!$K792,"")</f>
        <v/>
      </c>
      <c r="BX792" s="161" t="str">
        <f>IF('Equipment List'!$C792=BW$2,'Equipment List'!$I792,"")</f>
        <v/>
      </c>
      <c r="BY792" s="141"/>
      <c r="BZ792" s="141"/>
    </row>
    <row r="793" spans="5:78" x14ac:dyDescent="0.2">
      <c r="E793" s="160" t="str">
        <f>IF('Equipment List'!$C793=F$2,'Equipment List'!$D793,"")</f>
        <v/>
      </c>
      <c r="F793" s="161" t="str">
        <f>IF('Equipment List'!$C793=F$2,'Equipment List'!$K793,"")</f>
        <v/>
      </c>
      <c r="G793" s="161" t="str">
        <f>IF('Equipment List'!$C793=F$2,'Equipment List'!$I793,"")</f>
        <v/>
      </c>
      <c r="H793" s="160" t="str">
        <f>IF('Equipment List'!$C793=I$2,'Equipment List'!$D793,"")</f>
        <v/>
      </c>
      <c r="I793" s="161" t="str">
        <f>IF('Equipment List'!$C793=I$2,'Equipment List'!$K793,"")</f>
        <v/>
      </c>
      <c r="J793" s="161" t="str">
        <f>IF('Equipment List'!$C793=I$2,'Equipment List'!$I793,"")</f>
        <v/>
      </c>
      <c r="K793" s="160" t="str">
        <f>IF('Equipment List'!$C793=L$2,'Equipment List'!$D793,"")</f>
        <v/>
      </c>
      <c r="L793" s="161" t="str">
        <f>IF('Equipment List'!$C793=L$2,'Equipment List'!$K793,"")</f>
        <v/>
      </c>
      <c r="M793" s="161" t="str">
        <f>IF('Equipment List'!$C793=L$2,'Equipment List'!$I793,"")</f>
        <v/>
      </c>
      <c r="N793" s="160" t="str">
        <f>IF('Equipment List'!$C793=O$2,'Equipment List'!$D793,"")</f>
        <v/>
      </c>
      <c r="O793" s="161" t="str">
        <f>IF('Equipment List'!$C793=O$2,'Equipment List'!$K793,"")</f>
        <v/>
      </c>
      <c r="P793" s="161" t="str">
        <f>IF('Equipment List'!$C793=O$2,'Equipment List'!$I793,"")</f>
        <v/>
      </c>
      <c r="Q793" s="160" t="str">
        <f>IF('Equipment List'!$C793=R$2,'Equipment List'!$D793,"")</f>
        <v/>
      </c>
      <c r="R793" s="161" t="str">
        <f>IF('Equipment List'!$C793=R$2,'Equipment List'!$K793,"")</f>
        <v/>
      </c>
      <c r="S793" s="161" t="str">
        <f>IF('Equipment List'!$C793=R$2,'Equipment List'!$I793,"")</f>
        <v/>
      </c>
      <c r="T793" s="160" t="str">
        <f>IF('Equipment List'!$C793=U$2,'Equipment List'!$D793,"")</f>
        <v/>
      </c>
      <c r="U793" s="161" t="str">
        <f>IF('Equipment List'!$C793=U$2,'Equipment List'!$K793,"")</f>
        <v/>
      </c>
      <c r="V793" s="161" t="str">
        <f>IF('Equipment List'!$C793=U$2,'Equipment List'!$I793,"")</f>
        <v/>
      </c>
      <c r="W793" s="160" t="str">
        <f>IF('Equipment List'!$C793=X$2,'Equipment List'!$D793,"")</f>
        <v/>
      </c>
      <c r="X793" s="161" t="str">
        <f>IF('Equipment List'!$C793=X$2,'Equipment List'!$K793,"")</f>
        <v/>
      </c>
      <c r="Y793" s="161" t="str">
        <f>IF('Equipment List'!$C793=X$2,'Equipment List'!$I793,"")</f>
        <v/>
      </c>
      <c r="Z793" s="160" t="str">
        <f>IF('Equipment List'!$C793=AA$2,'Equipment List'!$D793,"")</f>
        <v/>
      </c>
      <c r="AA793" s="161" t="str">
        <f>IF('Equipment List'!$C793=AA$2,'Equipment List'!$K793,"")</f>
        <v/>
      </c>
      <c r="AB793" s="161" t="str">
        <f>IF('Equipment List'!$C793=AA$2,'Equipment List'!$I793,"")</f>
        <v/>
      </c>
      <c r="AC793" s="160" t="str">
        <f>IF('Equipment List'!$C793=AD$2,'Equipment List'!$D793,"")</f>
        <v/>
      </c>
      <c r="AD793" s="161" t="str">
        <f>IF('Equipment List'!$C793=AD$2,'Equipment List'!$K793,"")</f>
        <v/>
      </c>
      <c r="AE793" s="161" t="str">
        <f>IF('Equipment List'!$C793=AD$2,'Equipment List'!$I793,"")</f>
        <v/>
      </c>
      <c r="AF793" s="160" t="str">
        <f>IF('Equipment List'!$C793=AG$2,'Equipment List'!$D793,"")</f>
        <v/>
      </c>
      <c r="AG793" s="161" t="str">
        <f>IF('Equipment List'!$C793=AG$2,'Equipment List'!$K793,"")</f>
        <v/>
      </c>
      <c r="AH793" s="161" t="str">
        <f>IF('Equipment List'!$C793=AG$2,'Equipment List'!$I793,"")</f>
        <v/>
      </c>
      <c r="AI793" s="160" t="str">
        <f>IF('Equipment List'!$C793=AJ$2,'Equipment List'!$D793,"")</f>
        <v/>
      </c>
      <c r="AJ793" s="161" t="str">
        <f>IF('Equipment List'!$C793=AJ$2,'Equipment List'!$K793,"")</f>
        <v/>
      </c>
      <c r="AK793" s="161" t="str">
        <f>IF('Equipment List'!$C793=AJ$2,'Equipment List'!$I793,"")</f>
        <v/>
      </c>
      <c r="AL793" s="160" t="str">
        <f>IF('Equipment List'!$C793=AM$2,'Equipment List'!$D793,"")</f>
        <v/>
      </c>
      <c r="AM793" s="161" t="str">
        <f>IF('Equipment List'!$C793=AM$2,'Equipment List'!$K793,"")</f>
        <v/>
      </c>
      <c r="AN793" s="161" t="str">
        <f>IF('Equipment List'!$C793=AM$2,'Equipment List'!$I793,"")</f>
        <v/>
      </c>
      <c r="AO793" s="160" t="str">
        <f>IF('Equipment List'!$C793=AP$2,'Equipment List'!$D793,"")</f>
        <v/>
      </c>
      <c r="AP793" s="161" t="str">
        <f>IF('Equipment List'!$C793=AP$2,'Equipment List'!$K793,"")</f>
        <v/>
      </c>
      <c r="AQ793" s="161" t="str">
        <f>IF('Equipment List'!$C793=AP$2,'Equipment List'!$I793,"")</f>
        <v/>
      </c>
      <c r="AR793" s="160" t="str">
        <f>IF('Equipment List'!$C793=AS$2,'Equipment List'!$D793,"")</f>
        <v/>
      </c>
      <c r="AS793" s="161" t="str">
        <f>IF('Equipment List'!$C793=AS$2,'Equipment List'!$K793,"")</f>
        <v/>
      </c>
      <c r="AT793" s="161" t="str">
        <f>IF('Equipment List'!$C793=AS$2,'Equipment List'!$I793,"")</f>
        <v/>
      </c>
      <c r="AU793" s="160" t="str">
        <f>IF('Equipment List'!$C793=AV$2,'Equipment List'!$D793,"")</f>
        <v/>
      </c>
      <c r="AV793" s="161" t="str">
        <f>IF('Equipment List'!$C793=AV$2,'Equipment List'!$K793,"")</f>
        <v/>
      </c>
      <c r="AW793" s="161" t="str">
        <f>IF('Equipment List'!$C793=AV$2,'Equipment List'!$I793,"")</f>
        <v/>
      </c>
      <c r="AX793" s="160" t="str">
        <f>IF('Equipment List'!$C793=AY$2,'Equipment List'!$D793,"")</f>
        <v/>
      </c>
      <c r="AY793" s="161" t="str">
        <f>IF('Equipment List'!$C793=AY$2,'Equipment List'!$K793,"")</f>
        <v/>
      </c>
      <c r="AZ793" s="161" t="str">
        <f>IF('Equipment List'!$C793=AY$2,'Equipment List'!$I793,"")</f>
        <v/>
      </c>
      <c r="BA793" s="160" t="str">
        <f>IF('Equipment List'!$C793=BB$2,'Equipment List'!$D793,"")</f>
        <v/>
      </c>
      <c r="BB793" s="161" t="str">
        <f>IF('Equipment List'!$C793=BB$2,'Equipment List'!$K793,"")</f>
        <v/>
      </c>
      <c r="BC793" s="161" t="str">
        <f>IF('Equipment List'!$C793=BB$2,'Equipment List'!$I793,"")</f>
        <v/>
      </c>
      <c r="BD793" s="160" t="str">
        <f>IF('Equipment List'!$C793=BE$2,'Equipment List'!$D793,"")</f>
        <v/>
      </c>
      <c r="BE793" s="161" t="str">
        <f>IF('Equipment List'!$C793=BE$2,'Equipment List'!$K793,"")</f>
        <v/>
      </c>
      <c r="BF793" s="161" t="str">
        <f>IF('Equipment List'!$C793=BE$2,'Equipment List'!$I793,"")</f>
        <v/>
      </c>
      <c r="BG793" s="160" t="str">
        <f>IF('Equipment List'!$C793=BH$2,'Equipment List'!$D793,"")</f>
        <v/>
      </c>
      <c r="BH793" s="161" t="str">
        <f>IF('Equipment List'!$C793=BH$2,'Equipment List'!$K793,"")</f>
        <v/>
      </c>
      <c r="BI793" s="161" t="str">
        <f>IF('Equipment List'!$C793=BH$2,'Equipment List'!$I793,"")</f>
        <v/>
      </c>
      <c r="BJ793" s="160" t="str">
        <f>IF('Equipment List'!$C793=BK$2,'Equipment List'!$D793,"")</f>
        <v/>
      </c>
      <c r="BK793" s="161" t="str">
        <f>IF('Equipment List'!$C793=BK$2,'Equipment List'!$K793,"")</f>
        <v/>
      </c>
      <c r="BL793" s="161" t="str">
        <f>IF('Equipment List'!$C793=BK$2,'Equipment List'!$I793,"")</f>
        <v/>
      </c>
      <c r="BM793" s="160" t="str">
        <f>IF('Equipment List'!$C793=BN$2,'Equipment List'!$D793,"")</f>
        <v/>
      </c>
      <c r="BN793" s="161" t="str">
        <f>IF('Equipment List'!$C793=BN$2,'Equipment List'!$K793,"")</f>
        <v/>
      </c>
      <c r="BO793" s="161" t="str">
        <f>IF('Equipment List'!$C793=BN$2,'Equipment List'!$I793,"")</f>
        <v/>
      </c>
      <c r="BP793" s="160" t="str">
        <f>IF('Equipment List'!$C793=BQ$2,'Equipment List'!$D793,"")</f>
        <v/>
      </c>
      <c r="BQ793" s="161" t="str">
        <f>IF('Equipment List'!$C793=BQ$2,'Equipment List'!$K793,"")</f>
        <v/>
      </c>
      <c r="BR793" s="161" t="str">
        <f>IF('Equipment List'!$C793=BQ$2,'Equipment List'!$I793,"")</f>
        <v/>
      </c>
      <c r="BS793" s="160" t="str">
        <f>IF('Equipment List'!$C793=BT$2,'Equipment List'!$D793,"")</f>
        <v/>
      </c>
      <c r="BT793" s="161" t="str">
        <f>IF('Equipment List'!$C793=BT$2,'Equipment List'!$K793,"")</f>
        <v/>
      </c>
      <c r="BU793" s="161" t="str">
        <f>IF('Equipment List'!$C793=BT$2,'Equipment List'!$I793,"")</f>
        <v/>
      </c>
      <c r="BV793" s="160" t="str">
        <f>IF('Equipment List'!$C793=BW$2,'Equipment List'!$D793,"")</f>
        <v/>
      </c>
      <c r="BW793" s="161" t="str">
        <f>IF('Equipment List'!$C793=BW$2,'Equipment List'!$K793,"")</f>
        <v/>
      </c>
      <c r="BX793" s="161" t="str">
        <f>IF('Equipment List'!$C793=BW$2,'Equipment List'!$I793,"")</f>
        <v/>
      </c>
      <c r="BY793" s="141"/>
      <c r="BZ793" s="141"/>
    </row>
    <row r="794" spans="5:78" x14ac:dyDescent="0.2">
      <c r="E794" s="160" t="str">
        <f>IF('Equipment List'!$C794=F$2,'Equipment List'!$D794,"")</f>
        <v/>
      </c>
      <c r="F794" s="161" t="str">
        <f>IF('Equipment List'!$C794=F$2,'Equipment List'!$K794,"")</f>
        <v/>
      </c>
      <c r="G794" s="161" t="str">
        <f>IF('Equipment List'!$C794=F$2,'Equipment List'!$I794,"")</f>
        <v/>
      </c>
      <c r="H794" s="160" t="str">
        <f>IF('Equipment List'!$C794=I$2,'Equipment List'!$D794,"")</f>
        <v/>
      </c>
      <c r="I794" s="161" t="str">
        <f>IF('Equipment List'!$C794=I$2,'Equipment List'!$K794,"")</f>
        <v/>
      </c>
      <c r="J794" s="161" t="str">
        <f>IF('Equipment List'!$C794=I$2,'Equipment List'!$I794,"")</f>
        <v/>
      </c>
      <c r="K794" s="160" t="str">
        <f>IF('Equipment List'!$C794=L$2,'Equipment List'!$D794,"")</f>
        <v/>
      </c>
      <c r="L794" s="161" t="str">
        <f>IF('Equipment List'!$C794=L$2,'Equipment List'!$K794,"")</f>
        <v/>
      </c>
      <c r="M794" s="161" t="str">
        <f>IF('Equipment List'!$C794=L$2,'Equipment List'!$I794,"")</f>
        <v/>
      </c>
      <c r="N794" s="160" t="str">
        <f>IF('Equipment List'!$C794=O$2,'Equipment List'!$D794,"")</f>
        <v/>
      </c>
      <c r="O794" s="161" t="str">
        <f>IF('Equipment List'!$C794=O$2,'Equipment List'!$K794,"")</f>
        <v/>
      </c>
      <c r="P794" s="161" t="str">
        <f>IF('Equipment List'!$C794=O$2,'Equipment List'!$I794,"")</f>
        <v/>
      </c>
      <c r="Q794" s="160" t="str">
        <f>IF('Equipment List'!$C794=R$2,'Equipment List'!$D794,"")</f>
        <v/>
      </c>
      <c r="R794" s="161" t="str">
        <f>IF('Equipment List'!$C794=R$2,'Equipment List'!$K794,"")</f>
        <v/>
      </c>
      <c r="S794" s="161" t="str">
        <f>IF('Equipment List'!$C794=R$2,'Equipment List'!$I794,"")</f>
        <v/>
      </c>
      <c r="T794" s="160" t="str">
        <f>IF('Equipment List'!$C794=U$2,'Equipment List'!$D794,"")</f>
        <v/>
      </c>
      <c r="U794" s="161" t="str">
        <f>IF('Equipment List'!$C794=U$2,'Equipment List'!$K794,"")</f>
        <v/>
      </c>
      <c r="V794" s="161" t="str">
        <f>IF('Equipment List'!$C794=U$2,'Equipment List'!$I794,"")</f>
        <v/>
      </c>
      <c r="W794" s="160" t="str">
        <f>IF('Equipment List'!$C794=X$2,'Equipment List'!$D794,"")</f>
        <v/>
      </c>
      <c r="X794" s="161" t="str">
        <f>IF('Equipment List'!$C794=X$2,'Equipment List'!$K794,"")</f>
        <v/>
      </c>
      <c r="Y794" s="161" t="str">
        <f>IF('Equipment List'!$C794=X$2,'Equipment List'!$I794,"")</f>
        <v/>
      </c>
      <c r="Z794" s="160" t="str">
        <f>IF('Equipment List'!$C794=AA$2,'Equipment List'!$D794,"")</f>
        <v/>
      </c>
      <c r="AA794" s="161" t="str">
        <f>IF('Equipment List'!$C794=AA$2,'Equipment List'!$K794,"")</f>
        <v/>
      </c>
      <c r="AB794" s="161" t="str">
        <f>IF('Equipment List'!$C794=AA$2,'Equipment List'!$I794,"")</f>
        <v/>
      </c>
      <c r="AC794" s="160" t="str">
        <f>IF('Equipment List'!$C794=AD$2,'Equipment List'!$D794,"")</f>
        <v/>
      </c>
      <c r="AD794" s="161" t="str">
        <f>IF('Equipment List'!$C794=AD$2,'Equipment List'!$K794,"")</f>
        <v/>
      </c>
      <c r="AE794" s="161" t="str">
        <f>IF('Equipment List'!$C794=AD$2,'Equipment List'!$I794,"")</f>
        <v/>
      </c>
      <c r="AF794" s="160" t="str">
        <f>IF('Equipment List'!$C794=AG$2,'Equipment List'!$D794,"")</f>
        <v/>
      </c>
      <c r="AG794" s="161" t="str">
        <f>IF('Equipment List'!$C794=AG$2,'Equipment List'!$K794,"")</f>
        <v/>
      </c>
      <c r="AH794" s="161" t="str">
        <f>IF('Equipment List'!$C794=AG$2,'Equipment List'!$I794,"")</f>
        <v/>
      </c>
      <c r="AI794" s="160" t="str">
        <f>IF('Equipment List'!$C794=AJ$2,'Equipment List'!$D794,"")</f>
        <v/>
      </c>
      <c r="AJ794" s="161" t="str">
        <f>IF('Equipment List'!$C794=AJ$2,'Equipment List'!$K794,"")</f>
        <v/>
      </c>
      <c r="AK794" s="161" t="str">
        <f>IF('Equipment List'!$C794=AJ$2,'Equipment List'!$I794,"")</f>
        <v/>
      </c>
      <c r="AL794" s="160" t="str">
        <f>IF('Equipment List'!$C794=AM$2,'Equipment List'!$D794,"")</f>
        <v/>
      </c>
      <c r="AM794" s="161" t="str">
        <f>IF('Equipment List'!$C794=AM$2,'Equipment List'!$K794,"")</f>
        <v/>
      </c>
      <c r="AN794" s="161" t="str">
        <f>IF('Equipment List'!$C794=AM$2,'Equipment List'!$I794,"")</f>
        <v/>
      </c>
      <c r="AO794" s="160" t="str">
        <f>IF('Equipment List'!$C794=AP$2,'Equipment List'!$D794,"")</f>
        <v/>
      </c>
      <c r="AP794" s="161" t="str">
        <f>IF('Equipment List'!$C794=AP$2,'Equipment List'!$K794,"")</f>
        <v/>
      </c>
      <c r="AQ794" s="161" t="str">
        <f>IF('Equipment List'!$C794=AP$2,'Equipment List'!$I794,"")</f>
        <v/>
      </c>
      <c r="AR794" s="160" t="str">
        <f>IF('Equipment List'!$C794=AS$2,'Equipment List'!$D794,"")</f>
        <v/>
      </c>
      <c r="AS794" s="161" t="str">
        <f>IF('Equipment List'!$C794=AS$2,'Equipment List'!$K794,"")</f>
        <v/>
      </c>
      <c r="AT794" s="161" t="str">
        <f>IF('Equipment List'!$C794=AS$2,'Equipment List'!$I794,"")</f>
        <v/>
      </c>
      <c r="AU794" s="160" t="str">
        <f>IF('Equipment List'!$C794=AV$2,'Equipment List'!$D794,"")</f>
        <v/>
      </c>
      <c r="AV794" s="161" t="str">
        <f>IF('Equipment List'!$C794=AV$2,'Equipment List'!$K794,"")</f>
        <v/>
      </c>
      <c r="AW794" s="161" t="str">
        <f>IF('Equipment List'!$C794=AV$2,'Equipment List'!$I794,"")</f>
        <v/>
      </c>
      <c r="AX794" s="160" t="str">
        <f>IF('Equipment List'!$C794=AY$2,'Equipment List'!$D794,"")</f>
        <v/>
      </c>
      <c r="AY794" s="161" t="str">
        <f>IF('Equipment List'!$C794=AY$2,'Equipment List'!$K794,"")</f>
        <v/>
      </c>
      <c r="AZ794" s="161" t="str">
        <f>IF('Equipment List'!$C794=AY$2,'Equipment List'!$I794,"")</f>
        <v/>
      </c>
      <c r="BA794" s="160" t="str">
        <f>IF('Equipment List'!$C794=BB$2,'Equipment List'!$D794,"")</f>
        <v/>
      </c>
      <c r="BB794" s="161" t="str">
        <f>IF('Equipment List'!$C794=BB$2,'Equipment List'!$K794,"")</f>
        <v/>
      </c>
      <c r="BC794" s="161" t="str">
        <f>IF('Equipment List'!$C794=BB$2,'Equipment List'!$I794,"")</f>
        <v/>
      </c>
      <c r="BD794" s="160" t="str">
        <f>IF('Equipment List'!$C794=BE$2,'Equipment List'!$D794,"")</f>
        <v/>
      </c>
      <c r="BE794" s="161" t="str">
        <f>IF('Equipment List'!$C794=BE$2,'Equipment List'!$K794,"")</f>
        <v/>
      </c>
      <c r="BF794" s="161" t="str">
        <f>IF('Equipment List'!$C794=BE$2,'Equipment List'!$I794,"")</f>
        <v/>
      </c>
      <c r="BG794" s="160" t="str">
        <f>IF('Equipment List'!$C794=BH$2,'Equipment List'!$D794,"")</f>
        <v/>
      </c>
      <c r="BH794" s="161" t="str">
        <f>IF('Equipment List'!$C794=BH$2,'Equipment List'!$K794,"")</f>
        <v/>
      </c>
      <c r="BI794" s="161" t="str">
        <f>IF('Equipment List'!$C794=BH$2,'Equipment List'!$I794,"")</f>
        <v/>
      </c>
      <c r="BJ794" s="160" t="str">
        <f>IF('Equipment List'!$C794=BK$2,'Equipment List'!$D794,"")</f>
        <v/>
      </c>
      <c r="BK794" s="161" t="str">
        <f>IF('Equipment List'!$C794=BK$2,'Equipment List'!$K794,"")</f>
        <v/>
      </c>
      <c r="BL794" s="161" t="str">
        <f>IF('Equipment List'!$C794=BK$2,'Equipment List'!$I794,"")</f>
        <v/>
      </c>
      <c r="BM794" s="160" t="str">
        <f>IF('Equipment List'!$C794=BN$2,'Equipment List'!$D794,"")</f>
        <v/>
      </c>
      <c r="BN794" s="161" t="str">
        <f>IF('Equipment List'!$C794=BN$2,'Equipment List'!$K794,"")</f>
        <v/>
      </c>
      <c r="BO794" s="161" t="str">
        <f>IF('Equipment List'!$C794=BN$2,'Equipment List'!$I794,"")</f>
        <v/>
      </c>
      <c r="BP794" s="160" t="str">
        <f>IF('Equipment List'!$C794=BQ$2,'Equipment List'!$D794,"")</f>
        <v/>
      </c>
      <c r="BQ794" s="161" t="str">
        <f>IF('Equipment List'!$C794=BQ$2,'Equipment List'!$K794,"")</f>
        <v/>
      </c>
      <c r="BR794" s="161" t="str">
        <f>IF('Equipment List'!$C794=BQ$2,'Equipment List'!$I794,"")</f>
        <v/>
      </c>
      <c r="BS794" s="160" t="str">
        <f>IF('Equipment List'!$C794=BT$2,'Equipment List'!$D794,"")</f>
        <v/>
      </c>
      <c r="BT794" s="161" t="str">
        <f>IF('Equipment List'!$C794=BT$2,'Equipment List'!$K794,"")</f>
        <v/>
      </c>
      <c r="BU794" s="161" t="str">
        <f>IF('Equipment List'!$C794=BT$2,'Equipment List'!$I794,"")</f>
        <v/>
      </c>
      <c r="BV794" s="160" t="str">
        <f>IF('Equipment List'!$C794=BW$2,'Equipment List'!$D794,"")</f>
        <v/>
      </c>
      <c r="BW794" s="161" t="str">
        <f>IF('Equipment List'!$C794=BW$2,'Equipment List'!$K794,"")</f>
        <v/>
      </c>
      <c r="BX794" s="161" t="str">
        <f>IF('Equipment List'!$C794=BW$2,'Equipment List'!$I794,"")</f>
        <v/>
      </c>
      <c r="BY794" s="141"/>
      <c r="BZ794" s="141"/>
    </row>
    <row r="795" spans="5:78" x14ac:dyDescent="0.2">
      <c r="E795" s="160" t="str">
        <f>IF('Equipment List'!$C795=F$2,'Equipment List'!$D795,"")</f>
        <v/>
      </c>
      <c r="F795" s="161" t="str">
        <f>IF('Equipment List'!$C795=F$2,'Equipment List'!$K795,"")</f>
        <v/>
      </c>
      <c r="G795" s="161" t="str">
        <f>IF('Equipment List'!$C795=F$2,'Equipment List'!$I795,"")</f>
        <v/>
      </c>
      <c r="H795" s="160" t="str">
        <f>IF('Equipment List'!$C795=I$2,'Equipment List'!$D795,"")</f>
        <v/>
      </c>
      <c r="I795" s="161" t="str">
        <f>IF('Equipment List'!$C795=I$2,'Equipment List'!$K795,"")</f>
        <v/>
      </c>
      <c r="J795" s="161" t="str">
        <f>IF('Equipment List'!$C795=I$2,'Equipment List'!$I795,"")</f>
        <v/>
      </c>
      <c r="K795" s="160" t="str">
        <f>IF('Equipment List'!$C795=L$2,'Equipment List'!$D795,"")</f>
        <v/>
      </c>
      <c r="L795" s="161" t="str">
        <f>IF('Equipment List'!$C795=L$2,'Equipment List'!$K795,"")</f>
        <v/>
      </c>
      <c r="M795" s="161" t="str">
        <f>IF('Equipment List'!$C795=L$2,'Equipment List'!$I795,"")</f>
        <v/>
      </c>
      <c r="N795" s="160" t="str">
        <f>IF('Equipment List'!$C795=O$2,'Equipment List'!$D795,"")</f>
        <v/>
      </c>
      <c r="O795" s="161" t="str">
        <f>IF('Equipment List'!$C795=O$2,'Equipment List'!$K795,"")</f>
        <v/>
      </c>
      <c r="P795" s="161" t="str">
        <f>IF('Equipment List'!$C795=O$2,'Equipment List'!$I795,"")</f>
        <v/>
      </c>
      <c r="Q795" s="160" t="str">
        <f>IF('Equipment List'!$C795=R$2,'Equipment List'!$D795,"")</f>
        <v/>
      </c>
      <c r="R795" s="161" t="str">
        <f>IF('Equipment List'!$C795=R$2,'Equipment List'!$K795,"")</f>
        <v/>
      </c>
      <c r="S795" s="161" t="str">
        <f>IF('Equipment List'!$C795=R$2,'Equipment List'!$I795,"")</f>
        <v/>
      </c>
      <c r="T795" s="160" t="str">
        <f>IF('Equipment List'!$C795=U$2,'Equipment List'!$D795,"")</f>
        <v/>
      </c>
      <c r="U795" s="161" t="str">
        <f>IF('Equipment List'!$C795=U$2,'Equipment List'!$K795,"")</f>
        <v/>
      </c>
      <c r="V795" s="161" t="str">
        <f>IF('Equipment List'!$C795=U$2,'Equipment List'!$I795,"")</f>
        <v/>
      </c>
      <c r="W795" s="160" t="str">
        <f>IF('Equipment List'!$C795=X$2,'Equipment List'!$D795,"")</f>
        <v/>
      </c>
      <c r="X795" s="161" t="str">
        <f>IF('Equipment List'!$C795=X$2,'Equipment List'!$K795,"")</f>
        <v/>
      </c>
      <c r="Y795" s="161" t="str">
        <f>IF('Equipment List'!$C795=X$2,'Equipment List'!$I795,"")</f>
        <v/>
      </c>
      <c r="Z795" s="160" t="str">
        <f>IF('Equipment List'!$C795=AA$2,'Equipment List'!$D795,"")</f>
        <v/>
      </c>
      <c r="AA795" s="161" t="str">
        <f>IF('Equipment List'!$C795=AA$2,'Equipment List'!$K795,"")</f>
        <v/>
      </c>
      <c r="AB795" s="161" t="str">
        <f>IF('Equipment List'!$C795=AA$2,'Equipment List'!$I795,"")</f>
        <v/>
      </c>
      <c r="AC795" s="160" t="str">
        <f>IF('Equipment List'!$C795=AD$2,'Equipment List'!$D795,"")</f>
        <v/>
      </c>
      <c r="AD795" s="161" t="str">
        <f>IF('Equipment List'!$C795=AD$2,'Equipment List'!$K795,"")</f>
        <v/>
      </c>
      <c r="AE795" s="161" t="str">
        <f>IF('Equipment List'!$C795=AD$2,'Equipment List'!$I795,"")</f>
        <v/>
      </c>
      <c r="AF795" s="160" t="str">
        <f>IF('Equipment List'!$C795=AG$2,'Equipment List'!$D795,"")</f>
        <v/>
      </c>
      <c r="AG795" s="161" t="str">
        <f>IF('Equipment List'!$C795=AG$2,'Equipment List'!$K795,"")</f>
        <v/>
      </c>
      <c r="AH795" s="161" t="str">
        <f>IF('Equipment List'!$C795=AG$2,'Equipment List'!$I795,"")</f>
        <v/>
      </c>
      <c r="AI795" s="160" t="str">
        <f>IF('Equipment List'!$C795=AJ$2,'Equipment List'!$D795,"")</f>
        <v/>
      </c>
      <c r="AJ795" s="161" t="str">
        <f>IF('Equipment List'!$C795=AJ$2,'Equipment List'!$K795,"")</f>
        <v/>
      </c>
      <c r="AK795" s="161" t="str">
        <f>IF('Equipment List'!$C795=AJ$2,'Equipment List'!$I795,"")</f>
        <v/>
      </c>
      <c r="AL795" s="160" t="str">
        <f>IF('Equipment List'!$C795=AM$2,'Equipment List'!$D795,"")</f>
        <v/>
      </c>
      <c r="AM795" s="161" t="str">
        <f>IF('Equipment List'!$C795=AM$2,'Equipment List'!$K795,"")</f>
        <v/>
      </c>
      <c r="AN795" s="161" t="str">
        <f>IF('Equipment List'!$C795=AM$2,'Equipment List'!$I795,"")</f>
        <v/>
      </c>
      <c r="AO795" s="160" t="str">
        <f>IF('Equipment List'!$C795=AP$2,'Equipment List'!$D795,"")</f>
        <v/>
      </c>
      <c r="AP795" s="161" t="str">
        <f>IF('Equipment List'!$C795=AP$2,'Equipment List'!$K795,"")</f>
        <v/>
      </c>
      <c r="AQ795" s="161" t="str">
        <f>IF('Equipment List'!$C795=AP$2,'Equipment List'!$I795,"")</f>
        <v/>
      </c>
      <c r="AR795" s="160" t="str">
        <f>IF('Equipment List'!$C795=AS$2,'Equipment List'!$D795,"")</f>
        <v/>
      </c>
      <c r="AS795" s="161" t="str">
        <f>IF('Equipment List'!$C795=AS$2,'Equipment List'!$K795,"")</f>
        <v/>
      </c>
      <c r="AT795" s="161" t="str">
        <f>IF('Equipment List'!$C795=AS$2,'Equipment List'!$I795,"")</f>
        <v/>
      </c>
      <c r="AU795" s="160" t="str">
        <f>IF('Equipment List'!$C795=AV$2,'Equipment List'!$D795,"")</f>
        <v/>
      </c>
      <c r="AV795" s="161" t="str">
        <f>IF('Equipment List'!$C795=AV$2,'Equipment List'!$K795,"")</f>
        <v/>
      </c>
      <c r="AW795" s="161" t="str">
        <f>IF('Equipment List'!$C795=AV$2,'Equipment List'!$I795,"")</f>
        <v/>
      </c>
      <c r="AX795" s="160" t="str">
        <f>IF('Equipment List'!$C795=AY$2,'Equipment List'!$D795,"")</f>
        <v/>
      </c>
      <c r="AY795" s="161" t="str">
        <f>IF('Equipment List'!$C795=AY$2,'Equipment List'!$K795,"")</f>
        <v/>
      </c>
      <c r="AZ795" s="161" t="str">
        <f>IF('Equipment List'!$C795=AY$2,'Equipment List'!$I795,"")</f>
        <v/>
      </c>
      <c r="BA795" s="160" t="str">
        <f>IF('Equipment List'!$C795=BB$2,'Equipment List'!$D795,"")</f>
        <v/>
      </c>
      <c r="BB795" s="161" t="str">
        <f>IF('Equipment List'!$C795=BB$2,'Equipment List'!$K795,"")</f>
        <v/>
      </c>
      <c r="BC795" s="161" t="str">
        <f>IF('Equipment List'!$C795=BB$2,'Equipment List'!$I795,"")</f>
        <v/>
      </c>
      <c r="BD795" s="160" t="str">
        <f>IF('Equipment List'!$C795=BE$2,'Equipment List'!$D795,"")</f>
        <v/>
      </c>
      <c r="BE795" s="161" t="str">
        <f>IF('Equipment List'!$C795=BE$2,'Equipment List'!$K795,"")</f>
        <v/>
      </c>
      <c r="BF795" s="161" t="str">
        <f>IF('Equipment List'!$C795=BE$2,'Equipment List'!$I795,"")</f>
        <v/>
      </c>
      <c r="BG795" s="160" t="str">
        <f>IF('Equipment List'!$C795=BH$2,'Equipment List'!$D795,"")</f>
        <v/>
      </c>
      <c r="BH795" s="161" t="str">
        <f>IF('Equipment List'!$C795=BH$2,'Equipment List'!$K795,"")</f>
        <v/>
      </c>
      <c r="BI795" s="161" t="str">
        <f>IF('Equipment List'!$C795=BH$2,'Equipment List'!$I795,"")</f>
        <v/>
      </c>
      <c r="BJ795" s="160" t="str">
        <f>IF('Equipment List'!$C795=BK$2,'Equipment List'!$D795,"")</f>
        <v/>
      </c>
      <c r="BK795" s="161" t="str">
        <f>IF('Equipment List'!$C795=BK$2,'Equipment List'!$K795,"")</f>
        <v/>
      </c>
      <c r="BL795" s="161" t="str">
        <f>IF('Equipment List'!$C795=BK$2,'Equipment List'!$I795,"")</f>
        <v/>
      </c>
      <c r="BM795" s="160" t="str">
        <f>IF('Equipment List'!$C795=BN$2,'Equipment List'!$D795,"")</f>
        <v/>
      </c>
      <c r="BN795" s="161" t="str">
        <f>IF('Equipment List'!$C795=BN$2,'Equipment List'!$K795,"")</f>
        <v/>
      </c>
      <c r="BO795" s="161" t="str">
        <f>IF('Equipment List'!$C795=BN$2,'Equipment List'!$I795,"")</f>
        <v/>
      </c>
      <c r="BP795" s="160" t="str">
        <f>IF('Equipment List'!$C795=BQ$2,'Equipment List'!$D795,"")</f>
        <v/>
      </c>
      <c r="BQ795" s="161" t="str">
        <f>IF('Equipment List'!$C795=BQ$2,'Equipment List'!$K795,"")</f>
        <v/>
      </c>
      <c r="BR795" s="161" t="str">
        <f>IF('Equipment List'!$C795=BQ$2,'Equipment List'!$I795,"")</f>
        <v/>
      </c>
      <c r="BS795" s="160" t="str">
        <f>IF('Equipment List'!$C795=BT$2,'Equipment List'!$D795,"")</f>
        <v/>
      </c>
      <c r="BT795" s="161" t="str">
        <f>IF('Equipment List'!$C795=BT$2,'Equipment List'!$K795,"")</f>
        <v/>
      </c>
      <c r="BU795" s="161" t="str">
        <f>IF('Equipment List'!$C795=BT$2,'Equipment List'!$I795,"")</f>
        <v/>
      </c>
      <c r="BV795" s="160" t="str">
        <f>IF('Equipment List'!$C795=BW$2,'Equipment List'!$D795,"")</f>
        <v/>
      </c>
      <c r="BW795" s="161" t="str">
        <f>IF('Equipment List'!$C795=BW$2,'Equipment List'!$K795,"")</f>
        <v/>
      </c>
      <c r="BX795" s="161" t="str">
        <f>IF('Equipment List'!$C795=BW$2,'Equipment List'!$I795,"")</f>
        <v/>
      </c>
      <c r="BY795" s="141"/>
      <c r="BZ795" s="141"/>
    </row>
    <row r="796" spans="5:78" x14ac:dyDescent="0.2">
      <c r="E796" s="160" t="str">
        <f>IF('Equipment List'!$C796=F$2,'Equipment List'!$D796,"")</f>
        <v/>
      </c>
      <c r="F796" s="161" t="str">
        <f>IF('Equipment List'!$C796=F$2,'Equipment List'!$K796,"")</f>
        <v/>
      </c>
      <c r="G796" s="161" t="str">
        <f>IF('Equipment List'!$C796=F$2,'Equipment List'!$I796,"")</f>
        <v/>
      </c>
      <c r="H796" s="160" t="str">
        <f>IF('Equipment List'!$C796=I$2,'Equipment List'!$D796,"")</f>
        <v/>
      </c>
      <c r="I796" s="161" t="str">
        <f>IF('Equipment List'!$C796=I$2,'Equipment List'!$K796,"")</f>
        <v/>
      </c>
      <c r="J796" s="161" t="str">
        <f>IF('Equipment List'!$C796=I$2,'Equipment List'!$I796,"")</f>
        <v/>
      </c>
      <c r="K796" s="160" t="str">
        <f>IF('Equipment List'!$C796=L$2,'Equipment List'!$D796,"")</f>
        <v/>
      </c>
      <c r="L796" s="161" t="str">
        <f>IF('Equipment List'!$C796=L$2,'Equipment List'!$K796,"")</f>
        <v/>
      </c>
      <c r="M796" s="161" t="str">
        <f>IF('Equipment List'!$C796=L$2,'Equipment List'!$I796,"")</f>
        <v/>
      </c>
      <c r="N796" s="160" t="str">
        <f>IF('Equipment List'!$C796=O$2,'Equipment List'!$D796,"")</f>
        <v/>
      </c>
      <c r="O796" s="161" t="str">
        <f>IF('Equipment List'!$C796=O$2,'Equipment List'!$K796,"")</f>
        <v/>
      </c>
      <c r="P796" s="161" t="str">
        <f>IF('Equipment List'!$C796=O$2,'Equipment List'!$I796,"")</f>
        <v/>
      </c>
      <c r="Q796" s="160" t="str">
        <f>IF('Equipment List'!$C796=R$2,'Equipment List'!$D796,"")</f>
        <v/>
      </c>
      <c r="R796" s="161" t="str">
        <f>IF('Equipment List'!$C796=R$2,'Equipment List'!$K796,"")</f>
        <v/>
      </c>
      <c r="S796" s="161" t="str">
        <f>IF('Equipment List'!$C796=R$2,'Equipment List'!$I796,"")</f>
        <v/>
      </c>
      <c r="T796" s="160" t="str">
        <f>IF('Equipment List'!$C796=U$2,'Equipment List'!$D796,"")</f>
        <v/>
      </c>
      <c r="U796" s="161" t="str">
        <f>IF('Equipment List'!$C796=U$2,'Equipment List'!$K796,"")</f>
        <v/>
      </c>
      <c r="V796" s="161" t="str">
        <f>IF('Equipment List'!$C796=U$2,'Equipment List'!$I796,"")</f>
        <v/>
      </c>
      <c r="W796" s="160" t="str">
        <f>IF('Equipment List'!$C796=X$2,'Equipment List'!$D796,"")</f>
        <v/>
      </c>
      <c r="X796" s="161" t="str">
        <f>IF('Equipment List'!$C796=X$2,'Equipment List'!$K796,"")</f>
        <v/>
      </c>
      <c r="Y796" s="161" t="str">
        <f>IF('Equipment List'!$C796=X$2,'Equipment List'!$I796,"")</f>
        <v/>
      </c>
      <c r="Z796" s="160" t="str">
        <f>IF('Equipment List'!$C796=AA$2,'Equipment List'!$D796,"")</f>
        <v/>
      </c>
      <c r="AA796" s="161" t="str">
        <f>IF('Equipment List'!$C796=AA$2,'Equipment List'!$K796,"")</f>
        <v/>
      </c>
      <c r="AB796" s="161" t="str">
        <f>IF('Equipment List'!$C796=AA$2,'Equipment List'!$I796,"")</f>
        <v/>
      </c>
      <c r="AC796" s="160" t="str">
        <f>IF('Equipment List'!$C796=AD$2,'Equipment List'!$D796,"")</f>
        <v/>
      </c>
      <c r="AD796" s="161" t="str">
        <f>IF('Equipment List'!$C796=AD$2,'Equipment List'!$K796,"")</f>
        <v/>
      </c>
      <c r="AE796" s="161" t="str">
        <f>IF('Equipment List'!$C796=AD$2,'Equipment List'!$I796,"")</f>
        <v/>
      </c>
      <c r="AF796" s="160" t="str">
        <f>IF('Equipment List'!$C796=AG$2,'Equipment List'!$D796,"")</f>
        <v/>
      </c>
      <c r="AG796" s="161" t="str">
        <f>IF('Equipment List'!$C796=AG$2,'Equipment List'!$K796,"")</f>
        <v/>
      </c>
      <c r="AH796" s="161" t="str">
        <f>IF('Equipment List'!$C796=AG$2,'Equipment List'!$I796,"")</f>
        <v/>
      </c>
      <c r="AI796" s="160" t="str">
        <f>IF('Equipment List'!$C796=AJ$2,'Equipment List'!$D796,"")</f>
        <v/>
      </c>
      <c r="AJ796" s="161" t="str">
        <f>IF('Equipment List'!$C796=AJ$2,'Equipment List'!$K796,"")</f>
        <v/>
      </c>
      <c r="AK796" s="161" t="str">
        <f>IF('Equipment List'!$C796=AJ$2,'Equipment List'!$I796,"")</f>
        <v/>
      </c>
      <c r="AL796" s="160" t="str">
        <f>IF('Equipment List'!$C796=AM$2,'Equipment List'!$D796,"")</f>
        <v/>
      </c>
      <c r="AM796" s="161" t="str">
        <f>IF('Equipment List'!$C796=AM$2,'Equipment List'!$K796,"")</f>
        <v/>
      </c>
      <c r="AN796" s="161" t="str">
        <f>IF('Equipment List'!$C796=AM$2,'Equipment List'!$I796,"")</f>
        <v/>
      </c>
      <c r="AO796" s="160" t="str">
        <f>IF('Equipment List'!$C796=AP$2,'Equipment List'!$D796,"")</f>
        <v/>
      </c>
      <c r="AP796" s="161" t="str">
        <f>IF('Equipment List'!$C796=AP$2,'Equipment List'!$K796,"")</f>
        <v/>
      </c>
      <c r="AQ796" s="161" t="str">
        <f>IF('Equipment List'!$C796=AP$2,'Equipment List'!$I796,"")</f>
        <v/>
      </c>
      <c r="AR796" s="160" t="str">
        <f>IF('Equipment List'!$C796=AS$2,'Equipment List'!$D796,"")</f>
        <v/>
      </c>
      <c r="AS796" s="161" t="str">
        <f>IF('Equipment List'!$C796=AS$2,'Equipment List'!$K796,"")</f>
        <v/>
      </c>
      <c r="AT796" s="161" t="str">
        <f>IF('Equipment List'!$C796=AS$2,'Equipment List'!$I796,"")</f>
        <v/>
      </c>
      <c r="AU796" s="160" t="str">
        <f>IF('Equipment List'!$C796=AV$2,'Equipment List'!$D796,"")</f>
        <v/>
      </c>
      <c r="AV796" s="161" t="str">
        <f>IF('Equipment List'!$C796=AV$2,'Equipment List'!$K796,"")</f>
        <v/>
      </c>
      <c r="AW796" s="161" t="str">
        <f>IF('Equipment List'!$C796=AV$2,'Equipment List'!$I796,"")</f>
        <v/>
      </c>
      <c r="AX796" s="160" t="str">
        <f>IF('Equipment List'!$C796=AY$2,'Equipment List'!$D796,"")</f>
        <v/>
      </c>
      <c r="AY796" s="161" t="str">
        <f>IF('Equipment List'!$C796=AY$2,'Equipment List'!$K796,"")</f>
        <v/>
      </c>
      <c r="AZ796" s="161" t="str">
        <f>IF('Equipment List'!$C796=AY$2,'Equipment List'!$I796,"")</f>
        <v/>
      </c>
      <c r="BA796" s="160" t="str">
        <f>IF('Equipment List'!$C796=BB$2,'Equipment List'!$D796,"")</f>
        <v/>
      </c>
      <c r="BB796" s="161" t="str">
        <f>IF('Equipment List'!$C796=BB$2,'Equipment List'!$K796,"")</f>
        <v/>
      </c>
      <c r="BC796" s="161" t="str">
        <f>IF('Equipment List'!$C796=BB$2,'Equipment List'!$I796,"")</f>
        <v/>
      </c>
      <c r="BD796" s="160" t="str">
        <f>IF('Equipment List'!$C796=BE$2,'Equipment List'!$D796,"")</f>
        <v/>
      </c>
      <c r="BE796" s="161" t="str">
        <f>IF('Equipment List'!$C796=BE$2,'Equipment List'!$K796,"")</f>
        <v/>
      </c>
      <c r="BF796" s="161" t="str">
        <f>IF('Equipment List'!$C796=BE$2,'Equipment List'!$I796,"")</f>
        <v/>
      </c>
      <c r="BG796" s="160" t="str">
        <f>IF('Equipment List'!$C796=BH$2,'Equipment List'!$D796,"")</f>
        <v/>
      </c>
      <c r="BH796" s="161" t="str">
        <f>IF('Equipment List'!$C796=BH$2,'Equipment List'!$K796,"")</f>
        <v/>
      </c>
      <c r="BI796" s="161" t="str">
        <f>IF('Equipment List'!$C796=BH$2,'Equipment List'!$I796,"")</f>
        <v/>
      </c>
      <c r="BJ796" s="160" t="str">
        <f>IF('Equipment List'!$C796=BK$2,'Equipment List'!$D796,"")</f>
        <v/>
      </c>
      <c r="BK796" s="161" t="str">
        <f>IF('Equipment List'!$C796=BK$2,'Equipment List'!$K796,"")</f>
        <v/>
      </c>
      <c r="BL796" s="161" t="str">
        <f>IF('Equipment List'!$C796=BK$2,'Equipment List'!$I796,"")</f>
        <v/>
      </c>
      <c r="BM796" s="160" t="str">
        <f>IF('Equipment List'!$C796=BN$2,'Equipment List'!$D796,"")</f>
        <v/>
      </c>
      <c r="BN796" s="161" t="str">
        <f>IF('Equipment List'!$C796=BN$2,'Equipment List'!$K796,"")</f>
        <v/>
      </c>
      <c r="BO796" s="161" t="str">
        <f>IF('Equipment List'!$C796=BN$2,'Equipment List'!$I796,"")</f>
        <v/>
      </c>
      <c r="BP796" s="160" t="str">
        <f>IF('Equipment List'!$C796=BQ$2,'Equipment List'!$D796,"")</f>
        <v/>
      </c>
      <c r="BQ796" s="161" t="str">
        <f>IF('Equipment List'!$C796=BQ$2,'Equipment List'!$K796,"")</f>
        <v/>
      </c>
      <c r="BR796" s="161" t="str">
        <f>IF('Equipment List'!$C796=BQ$2,'Equipment List'!$I796,"")</f>
        <v/>
      </c>
      <c r="BS796" s="160" t="str">
        <f>IF('Equipment List'!$C796=BT$2,'Equipment List'!$D796,"")</f>
        <v/>
      </c>
      <c r="BT796" s="161" t="str">
        <f>IF('Equipment List'!$C796=BT$2,'Equipment List'!$K796,"")</f>
        <v/>
      </c>
      <c r="BU796" s="161" t="str">
        <f>IF('Equipment List'!$C796=BT$2,'Equipment List'!$I796,"")</f>
        <v/>
      </c>
      <c r="BV796" s="160" t="str">
        <f>IF('Equipment List'!$C796=BW$2,'Equipment List'!$D796,"")</f>
        <v/>
      </c>
      <c r="BW796" s="161" t="str">
        <f>IF('Equipment List'!$C796=BW$2,'Equipment List'!$K796,"")</f>
        <v/>
      </c>
      <c r="BX796" s="161" t="str">
        <f>IF('Equipment List'!$C796=BW$2,'Equipment List'!$I796,"")</f>
        <v/>
      </c>
      <c r="BY796" s="141"/>
      <c r="BZ796" s="141"/>
    </row>
    <row r="797" spans="5:78" x14ac:dyDescent="0.2">
      <c r="E797" s="160" t="str">
        <f>IF('Equipment List'!$C797=F$2,'Equipment List'!$D797,"")</f>
        <v/>
      </c>
      <c r="F797" s="161" t="str">
        <f>IF('Equipment List'!$C797=F$2,'Equipment List'!$K797,"")</f>
        <v/>
      </c>
      <c r="G797" s="161" t="str">
        <f>IF('Equipment List'!$C797=F$2,'Equipment List'!$I797,"")</f>
        <v/>
      </c>
      <c r="H797" s="160" t="str">
        <f>IF('Equipment List'!$C797=I$2,'Equipment List'!$D797,"")</f>
        <v/>
      </c>
      <c r="I797" s="161" t="str">
        <f>IF('Equipment List'!$C797=I$2,'Equipment List'!$K797,"")</f>
        <v/>
      </c>
      <c r="J797" s="161" t="str">
        <f>IF('Equipment List'!$C797=I$2,'Equipment List'!$I797,"")</f>
        <v/>
      </c>
      <c r="K797" s="160" t="str">
        <f>IF('Equipment List'!$C797=L$2,'Equipment List'!$D797,"")</f>
        <v/>
      </c>
      <c r="L797" s="161" t="str">
        <f>IF('Equipment List'!$C797=L$2,'Equipment List'!$K797,"")</f>
        <v/>
      </c>
      <c r="M797" s="161" t="str">
        <f>IF('Equipment List'!$C797=L$2,'Equipment List'!$I797,"")</f>
        <v/>
      </c>
      <c r="N797" s="160" t="str">
        <f>IF('Equipment List'!$C797=O$2,'Equipment List'!$D797,"")</f>
        <v/>
      </c>
      <c r="O797" s="161" t="str">
        <f>IF('Equipment List'!$C797=O$2,'Equipment List'!$K797,"")</f>
        <v/>
      </c>
      <c r="P797" s="161" t="str">
        <f>IF('Equipment List'!$C797=O$2,'Equipment List'!$I797,"")</f>
        <v/>
      </c>
      <c r="Q797" s="160" t="str">
        <f>IF('Equipment List'!$C797=R$2,'Equipment List'!$D797,"")</f>
        <v/>
      </c>
      <c r="R797" s="161" t="str">
        <f>IF('Equipment List'!$C797=R$2,'Equipment List'!$K797,"")</f>
        <v/>
      </c>
      <c r="S797" s="161" t="str">
        <f>IF('Equipment List'!$C797=R$2,'Equipment List'!$I797,"")</f>
        <v/>
      </c>
      <c r="T797" s="160" t="str">
        <f>IF('Equipment List'!$C797=U$2,'Equipment List'!$D797,"")</f>
        <v/>
      </c>
      <c r="U797" s="161" t="str">
        <f>IF('Equipment List'!$C797=U$2,'Equipment List'!$K797,"")</f>
        <v/>
      </c>
      <c r="V797" s="161" t="str">
        <f>IF('Equipment List'!$C797=U$2,'Equipment List'!$I797,"")</f>
        <v/>
      </c>
      <c r="W797" s="160" t="str">
        <f>IF('Equipment List'!$C797=X$2,'Equipment List'!$D797,"")</f>
        <v/>
      </c>
      <c r="X797" s="161" t="str">
        <f>IF('Equipment List'!$C797=X$2,'Equipment List'!$K797,"")</f>
        <v/>
      </c>
      <c r="Y797" s="161" t="str">
        <f>IF('Equipment List'!$C797=X$2,'Equipment List'!$I797,"")</f>
        <v/>
      </c>
      <c r="Z797" s="160" t="str">
        <f>IF('Equipment List'!$C797=AA$2,'Equipment List'!$D797,"")</f>
        <v/>
      </c>
      <c r="AA797" s="161" t="str">
        <f>IF('Equipment List'!$C797=AA$2,'Equipment List'!$K797,"")</f>
        <v/>
      </c>
      <c r="AB797" s="161" t="str">
        <f>IF('Equipment List'!$C797=AA$2,'Equipment List'!$I797,"")</f>
        <v/>
      </c>
      <c r="AC797" s="160" t="str">
        <f>IF('Equipment List'!$C797=AD$2,'Equipment List'!$D797,"")</f>
        <v/>
      </c>
      <c r="AD797" s="161" t="str">
        <f>IF('Equipment List'!$C797=AD$2,'Equipment List'!$K797,"")</f>
        <v/>
      </c>
      <c r="AE797" s="161" t="str">
        <f>IF('Equipment List'!$C797=AD$2,'Equipment List'!$I797,"")</f>
        <v/>
      </c>
      <c r="AF797" s="160" t="str">
        <f>IF('Equipment List'!$C797=AG$2,'Equipment List'!$D797,"")</f>
        <v/>
      </c>
      <c r="AG797" s="161" t="str">
        <f>IF('Equipment List'!$C797=AG$2,'Equipment List'!$K797,"")</f>
        <v/>
      </c>
      <c r="AH797" s="161" t="str">
        <f>IF('Equipment List'!$C797=AG$2,'Equipment List'!$I797,"")</f>
        <v/>
      </c>
      <c r="AI797" s="160" t="str">
        <f>IF('Equipment List'!$C797=AJ$2,'Equipment List'!$D797,"")</f>
        <v/>
      </c>
      <c r="AJ797" s="161" t="str">
        <f>IF('Equipment List'!$C797=AJ$2,'Equipment List'!$K797,"")</f>
        <v/>
      </c>
      <c r="AK797" s="161" t="str">
        <f>IF('Equipment List'!$C797=AJ$2,'Equipment List'!$I797,"")</f>
        <v/>
      </c>
      <c r="AL797" s="160" t="str">
        <f>IF('Equipment List'!$C797=AM$2,'Equipment List'!$D797,"")</f>
        <v/>
      </c>
      <c r="AM797" s="161" t="str">
        <f>IF('Equipment List'!$C797=AM$2,'Equipment List'!$K797,"")</f>
        <v/>
      </c>
      <c r="AN797" s="161" t="str">
        <f>IF('Equipment List'!$C797=AM$2,'Equipment List'!$I797,"")</f>
        <v/>
      </c>
      <c r="AO797" s="160" t="str">
        <f>IF('Equipment List'!$C797=AP$2,'Equipment List'!$D797,"")</f>
        <v/>
      </c>
      <c r="AP797" s="161" t="str">
        <f>IF('Equipment List'!$C797=AP$2,'Equipment List'!$K797,"")</f>
        <v/>
      </c>
      <c r="AQ797" s="161" t="str">
        <f>IF('Equipment List'!$C797=AP$2,'Equipment List'!$I797,"")</f>
        <v/>
      </c>
      <c r="AR797" s="160" t="str">
        <f>IF('Equipment List'!$C797=AS$2,'Equipment List'!$D797,"")</f>
        <v/>
      </c>
      <c r="AS797" s="161" t="str">
        <f>IF('Equipment List'!$C797=AS$2,'Equipment List'!$K797,"")</f>
        <v/>
      </c>
      <c r="AT797" s="161" t="str">
        <f>IF('Equipment List'!$C797=AS$2,'Equipment List'!$I797,"")</f>
        <v/>
      </c>
      <c r="AU797" s="160" t="str">
        <f>IF('Equipment List'!$C797=AV$2,'Equipment List'!$D797,"")</f>
        <v/>
      </c>
      <c r="AV797" s="161" t="str">
        <f>IF('Equipment List'!$C797=AV$2,'Equipment List'!$K797,"")</f>
        <v/>
      </c>
      <c r="AW797" s="161" t="str">
        <f>IF('Equipment List'!$C797=AV$2,'Equipment List'!$I797,"")</f>
        <v/>
      </c>
      <c r="AX797" s="160" t="str">
        <f>IF('Equipment List'!$C797=AY$2,'Equipment List'!$D797,"")</f>
        <v/>
      </c>
      <c r="AY797" s="161" t="str">
        <f>IF('Equipment List'!$C797=AY$2,'Equipment List'!$K797,"")</f>
        <v/>
      </c>
      <c r="AZ797" s="161" t="str">
        <f>IF('Equipment List'!$C797=AY$2,'Equipment List'!$I797,"")</f>
        <v/>
      </c>
      <c r="BA797" s="160" t="str">
        <f>IF('Equipment List'!$C797=BB$2,'Equipment List'!$D797,"")</f>
        <v/>
      </c>
      <c r="BB797" s="161" t="str">
        <f>IF('Equipment List'!$C797=BB$2,'Equipment List'!$K797,"")</f>
        <v/>
      </c>
      <c r="BC797" s="161" t="str">
        <f>IF('Equipment List'!$C797=BB$2,'Equipment List'!$I797,"")</f>
        <v/>
      </c>
      <c r="BD797" s="160" t="str">
        <f>IF('Equipment List'!$C797=BE$2,'Equipment List'!$D797,"")</f>
        <v/>
      </c>
      <c r="BE797" s="161" t="str">
        <f>IF('Equipment List'!$C797=BE$2,'Equipment List'!$K797,"")</f>
        <v/>
      </c>
      <c r="BF797" s="161" t="str">
        <f>IF('Equipment List'!$C797=BE$2,'Equipment List'!$I797,"")</f>
        <v/>
      </c>
      <c r="BG797" s="160" t="str">
        <f>IF('Equipment List'!$C797=BH$2,'Equipment List'!$D797,"")</f>
        <v/>
      </c>
      <c r="BH797" s="161" t="str">
        <f>IF('Equipment List'!$C797=BH$2,'Equipment List'!$K797,"")</f>
        <v/>
      </c>
      <c r="BI797" s="161" t="str">
        <f>IF('Equipment List'!$C797=BH$2,'Equipment List'!$I797,"")</f>
        <v/>
      </c>
      <c r="BJ797" s="160" t="str">
        <f>IF('Equipment List'!$C797=BK$2,'Equipment List'!$D797,"")</f>
        <v/>
      </c>
      <c r="BK797" s="161" t="str">
        <f>IF('Equipment List'!$C797=BK$2,'Equipment List'!$K797,"")</f>
        <v/>
      </c>
      <c r="BL797" s="161" t="str">
        <f>IF('Equipment List'!$C797=BK$2,'Equipment List'!$I797,"")</f>
        <v/>
      </c>
      <c r="BM797" s="160" t="str">
        <f>IF('Equipment List'!$C797=BN$2,'Equipment List'!$D797,"")</f>
        <v/>
      </c>
      <c r="BN797" s="161" t="str">
        <f>IF('Equipment List'!$C797=BN$2,'Equipment List'!$K797,"")</f>
        <v/>
      </c>
      <c r="BO797" s="161" t="str">
        <f>IF('Equipment List'!$C797=BN$2,'Equipment List'!$I797,"")</f>
        <v/>
      </c>
      <c r="BP797" s="160" t="str">
        <f>IF('Equipment List'!$C797=BQ$2,'Equipment List'!$D797,"")</f>
        <v/>
      </c>
      <c r="BQ797" s="161" t="str">
        <f>IF('Equipment List'!$C797=BQ$2,'Equipment List'!$K797,"")</f>
        <v/>
      </c>
      <c r="BR797" s="161" t="str">
        <f>IF('Equipment List'!$C797=BQ$2,'Equipment List'!$I797,"")</f>
        <v/>
      </c>
      <c r="BS797" s="160" t="str">
        <f>IF('Equipment List'!$C797=BT$2,'Equipment List'!$D797,"")</f>
        <v/>
      </c>
      <c r="BT797" s="161" t="str">
        <f>IF('Equipment List'!$C797=BT$2,'Equipment List'!$K797,"")</f>
        <v/>
      </c>
      <c r="BU797" s="161" t="str">
        <f>IF('Equipment List'!$C797=BT$2,'Equipment List'!$I797,"")</f>
        <v/>
      </c>
      <c r="BV797" s="160" t="str">
        <f>IF('Equipment List'!$C797=BW$2,'Equipment List'!$D797,"")</f>
        <v/>
      </c>
      <c r="BW797" s="161" t="str">
        <f>IF('Equipment List'!$C797=BW$2,'Equipment List'!$K797,"")</f>
        <v/>
      </c>
      <c r="BX797" s="161" t="str">
        <f>IF('Equipment List'!$C797=BW$2,'Equipment List'!$I797,"")</f>
        <v/>
      </c>
      <c r="BY797" s="141"/>
      <c r="BZ797" s="141"/>
    </row>
    <row r="798" spans="5:78" x14ac:dyDescent="0.2">
      <c r="E798" s="160" t="str">
        <f>IF('Equipment List'!$C798=F$2,'Equipment List'!$D798,"")</f>
        <v/>
      </c>
      <c r="F798" s="161" t="str">
        <f>IF('Equipment List'!$C798=F$2,'Equipment List'!$K798,"")</f>
        <v/>
      </c>
      <c r="G798" s="161" t="str">
        <f>IF('Equipment List'!$C798=F$2,'Equipment List'!$I798,"")</f>
        <v/>
      </c>
      <c r="H798" s="160" t="str">
        <f>IF('Equipment List'!$C798=I$2,'Equipment List'!$D798,"")</f>
        <v/>
      </c>
      <c r="I798" s="161" t="str">
        <f>IF('Equipment List'!$C798=I$2,'Equipment List'!$K798,"")</f>
        <v/>
      </c>
      <c r="J798" s="161" t="str">
        <f>IF('Equipment List'!$C798=I$2,'Equipment List'!$I798,"")</f>
        <v/>
      </c>
      <c r="K798" s="160" t="str">
        <f>IF('Equipment List'!$C798=L$2,'Equipment List'!$D798,"")</f>
        <v/>
      </c>
      <c r="L798" s="161" t="str">
        <f>IF('Equipment List'!$C798=L$2,'Equipment List'!$K798,"")</f>
        <v/>
      </c>
      <c r="M798" s="161" t="str">
        <f>IF('Equipment List'!$C798=L$2,'Equipment List'!$I798,"")</f>
        <v/>
      </c>
      <c r="N798" s="160" t="str">
        <f>IF('Equipment List'!$C798=O$2,'Equipment List'!$D798,"")</f>
        <v/>
      </c>
      <c r="O798" s="161" t="str">
        <f>IF('Equipment List'!$C798=O$2,'Equipment List'!$K798,"")</f>
        <v/>
      </c>
      <c r="P798" s="161" t="str">
        <f>IF('Equipment List'!$C798=O$2,'Equipment List'!$I798,"")</f>
        <v/>
      </c>
      <c r="Q798" s="160" t="str">
        <f>IF('Equipment List'!$C798=R$2,'Equipment List'!$D798,"")</f>
        <v/>
      </c>
      <c r="R798" s="161" t="str">
        <f>IF('Equipment List'!$C798=R$2,'Equipment List'!$K798,"")</f>
        <v/>
      </c>
      <c r="S798" s="161" t="str">
        <f>IF('Equipment List'!$C798=R$2,'Equipment List'!$I798,"")</f>
        <v/>
      </c>
      <c r="T798" s="160" t="str">
        <f>IF('Equipment List'!$C798=U$2,'Equipment List'!$D798,"")</f>
        <v/>
      </c>
      <c r="U798" s="161" t="str">
        <f>IF('Equipment List'!$C798=U$2,'Equipment List'!$K798,"")</f>
        <v/>
      </c>
      <c r="V798" s="161" t="str">
        <f>IF('Equipment List'!$C798=U$2,'Equipment List'!$I798,"")</f>
        <v/>
      </c>
      <c r="W798" s="160" t="str">
        <f>IF('Equipment List'!$C798=X$2,'Equipment List'!$D798,"")</f>
        <v/>
      </c>
      <c r="X798" s="161" t="str">
        <f>IF('Equipment List'!$C798=X$2,'Equipment List'!$K798,"")</f>
        <v/>
      </c>
      <c r="Y798" s="161" t="str">
        <f>IF('Equipment List'!$C798=X$2,'Equipment List'!$I798,"")</f>
        <v/>
      </c>
      <c r="Z798" s="160" t="str">
        <f>IF('Equipment List'!$C798=AA$2,'Equipment List'!$D798,"")</f>
        <v/>
      </c>
      <c r="AA798" s="161" t="str">
        <f>IF('Equipment List'!$C798=AA$2,'Equipment List'!$K798,"")</f>
        <v/>
      </c>
      <c r="AB798" s="161" t="str">
        <f>IF('Equipment List'!$C798=AA$2,'Equipment List'!$I798,"")</f>
        <v/>
      </c>
      <c r="AC798" s="160" t="str">
        <f>IF('Equipment List'!$C798=AD$2,'Equipment List'!$D798,"")</f>
        <v/>
      </c>
      <c r="AD798" s="161" t="str">
        <f>IF('Equipment List'!$C798=AD$2,'Equipment List'!$K798,"")</f>
        <v/>
      </c>
      <c r="AE798" s="161" t="str">
        <f>IF('Equipment List'!$C798=AD$2,'Equipment List'!$I798,"")</f>
        <v/>
      </c>
      <c r="AF798" s="160" t="str">
        <f>IF('Equipment List'!$C798=AG$2,'Equipment List'!$D798,"")</f>
        <v/>
      </c>
      <c r="AG798" s="161" t="str">
        <f>IF('Equipment List'!$C798=AG$2,'Equipment List'!$K798,"")</f>
        <v/>
      </c>
      <c r="AH798" s="161" t="str">
        <f>IF('Equipment List'!$C798=AG$2,'Equipment List'!$I798,"")</f>
        <v/>
      </c>
      <c r="AI798" s="160" t="str">
        <f>IF('Equipment List'!$C798=AJ$2,'Equipment List'!$D798,"")</f>
        <v/>
      </c>
      <c r="AJ798" s="161" t="str">
        <f>IF('Equipment List'!$C798=AJ$2,'Equipment List'!$K798,"")</f>
        <v/>
      </c>
      <c r="AK798" s="161" t="str">
        <f>IF('Equipment List'!$C798=AJ$2,'Equipment List'!$I798,"")</f>
        <v/>
      </c>
      <c r="AL798" s="160" t="str">
        <f>IF('Equipment List'!$C798=AM$2,'Equipment List'!$D798,"")</f>
        <v/>
      </c>
      <c r="AM798" s="161" t="str">
        <f>IF('Equipment List'!$C798=AM$2,'Equipment List'!$K798,"")</f>
        <v/>
      </c>
      <c r="AN798" s="161" t="str">
        <f>IF('Equipment List'!$C798=AM$2,'Equipment List'!$I798,"")</f>
        <v/>
      </c>
      <c r="AO798" s="160" t="str">
        <f>IF('Equipment List'!$C798=AP$2,'Equipment List'!$D798,"")</f>
        <v/>
      </c>
      <c r="AP798" s="161" t="str">
        <f>IF('Equipment List'!$C798=AP$2,'Equipment List'!$K798,"")</f>
        <v/>
      </c>
      <c r="AQ798" s="161" t="str">
        <f>IF('Equipment List'!$C798=AP$2,'Equipment List'!$I798,"")</f>
        <v/>
      </c>
      <c r="AR798" s="160" t="str">
        <f>IF('Equipment List'!$C798=AS$2,'Equipment List'!$D798,"")</f>
        <v/>
      </c>
      <c r="AS798" s="161" t="str">
        <f>IF('Equipment List'!$C798=AS$2,'Equipment List'!$K798,"")</f>
        <v/>
      </c>
      <c r="AT798" s="161" t="str">
        <f>IF('Equipment List'!$C798=AS$2,'Equipment List'!$I798,"")</f>
        <v/>
      </c>
      <c r="AU798" s="160" t="str">
        <f>IF('Equipment List'!$C798=AV$2,'Equipment List'!$D798,"")</f>
        <v/>
      </c>
      <c r="AV798" s="161" t="str">
        <f>IF('Equipment List'!$C798=AV$2,'Equipment List'!$K798,"")</f>
        <v/>
      </c>
      <c r="AW798" s="161" t="str">
        <f>IF('Equipment List'!$C798=AV$2,'Equipment List'!$I798,"")</f>
        <v/>
      </c>
      <c r="AX798" s="160" t="str">
        <f>IF('Equipment List'!$C798=AY$2,'Equipment List'!$D798,"")</f>
        <v/>
      </c>
      <c r="AY798" s="161" t="str">
        <f>IF('Equipment List'!$C798=AY$2,'Equipment List'!$K798,"")</f>
        <v/>
      </c>
      <c r="AZ798" s="161" t="str">
        <f>IF('Equipment List'!$C798=AY$2,'Equipment List'!$I798,"")</f>
        <v/>
      </c>
      <c r="BA798" s="160" t="str">
        <f>IF('Equipment List'!$C798=BB$2,'Equipment List'!$D798,"")</f>
        <v/>
      </c>
      <c r="BB798" s="161" t="str">
        <f>IF('Equipment List'!$C798=BB$2,'Equipment List'!$K798,"")</f>
        <v/>
      </c>
      <c r="BC798" s="161" t="str">
        <f>IF('Equipment List'!$C798=BB$2,'Equipment List'!$I798,"")</f>
        <v/>
      </c>
      <c r="BD798" s="160" t="str">
        <f>IF('Equipment List'!$C798=BE$2,'Equipment List'!$D798,"")</f>
        <v/>
      </c>
      <c r="BE798" s="161" t="str">
        <f>IF('Equipment List'!$C798=BE$2,'Equipment List'!$K798,"")</f>
        <v/>
      </c>
      <c r="BF798" s="161" t="str">
        <f>IF('Equipment List'!$C798=BE$2,'Equipment List'!$I798,"")</f>
        <v/>
      </c>
      <c r="BG798" s="160" t="str">
        <f>IF('Equipment List'!$C798=BH$2,'Equipment List'!$D798,"")</f>
        <v/>
      </c>
      <c r="BH798" s="161" t="str">
        <f>IF('Equipment List'!$C798=BH$2,'Equipment List'!$K798,"")</f>
        <v/>
      </c>
      <c r="BI798" s="161" t="str">
        <f>IF('Equipment List'!$C798=BH$2,'Equipment List'!$I798,"")</f>
        <v/>
      </c>
      <c r="BJ798" s="160" t="str">
        <f>IF('Equipment List'!$C798=BK$2,'Equipment List'!$D798,"")</f>
        <v/>
      </c>
      <c r="BK798" s="161" t="str">
        <f>IF('Equipment List'!$C798=BK$2,'Equipment List'!$K798,"")</f>
        <v/>
      </c>
      <c r="BL798" s="161" t="str">
        <f>IF('Equipment List'!$C798=BK$2,'Equipment List'!$I798,"")</f>
        <v/>
      </c>
      <c r="BM798" s="160" t="str">
        <f>IF('Equipment List'!$C798=BN$2,'Equipment List'!$D798,"")</f>
        <v/>
      </c>
      <c r="BN798" s="161" t="str">
        <f>IF('Equipment List'!$C798=BN$2,'Equipment List'!$K798,"")</f>
        <v/>
      </c>
      <c r="BO798" s="161" t="str">
        <f>IF('Equipment List'!$C798=BN$2,'Equipment List'!$I798,"")</f>
        <v/>
      </c>
      <c r="BP798" s="160" t="str">
        <f>IF('Equipment List'!$C798=BQ$2,'Equipment List'!$D798,"")</f>
        <v/>
      </c>
      <c r="BQ798" s="161" t="str">
        <f>IF('Equipment List'!$C798=BQ$2,'Equipment List'!$K798,"")</f>
        <v/>
      </c>
      <c r="BR798" s="161" t="str">
        <f>IF('Equipment List'!$C798=BQ$2,'Equipment List'!$I798,"")</f>
        <v/>
      </c>
      <c r="BS798" s="160" t="str">
        <f>IF('Equipment List'!$C798=BT$2,'Equipment List'!$D798,"")</f>
        <v/>
      </c>
      <c r="BT798" s="161" t="str">
        <f>IF('Equipment List'!$C798=BT$2,'Equipment List'!$K798,"")</f>
        <v/>
      </c>
      <c r="BU798" s="161" t="str">
        <f>IF('Equipment List'!$C798=BT$2,'Equipment List'!$I798,"")</f>
        <v/>
      </c>
      <c r="BV798" s="160" t="str">
        <f>IF('Equipment List'!$C798=BW$2,'Equipment List'!$D798,"")</f>
        <v/>
      </c>
      <c r="BW798" s="161" t="str">
        <f>IF('Equipment List'!$C798=BW$2,'Equipment List'!$K798,"")</f>
        <v/>
      </c>
      <c r="BX798" s="161" t="str">
        <f>IF('Equipment List'!$C798=BW$2,'Equipment List'!$I798,"")</f>
        <v/>
      </c>
      <c r="BY798" s="141"/>
      <c r="BZ798" s="141"/>
    </row>
    <row r="799" spans="5:78" x14ac:dyDescent="0.2">
      <c r="E799" s="160" t="str">
        <f>IF('Equipment List'!$C799=F$2,'Equipment List'!$D799,"")</f>
        <v/>
      </c>
      <c r="F799" s="161" t="str">
        <f>IF('Equipment List'!$C799=F$2,'Equipment List'!$K799,"")</f>
        <v/>
      </c>
      <c r="G799" s="161" t="str">
        <f>IF('Equipment List'!$C799=F$2,'Equipment List'!$I799,"")</f>
        <v/>
      </c>
      <c r="H799" s="160" t="str">
        <f>IF('Equipment List'!$C799=I$2,'Equipment List'!$D799,"")</f>
        <v/>
      </c>
      <c r="I799" s="161" t="str">
        <f>IF('Equipment List'!$C799=I$2,'Equipment List'!$K799,"")</f>
        <v/>
      </c>
      <c r="J799" s="161" t="str">
        <f>IF('Equipment List'!$C799=I$2,'Equipment List'!$I799,"")</f>
        <v/>
      </c>
      <c r="K799" s="160" t="str">
        <f>IF('Equipment List'!$C799=L$2,'Equipment List'!$D799,"")</f>
        <v/>
      </c>
      <c r="L799" s="161" t="str">
        <f>IF('Equipment List'!$C799=L$2,'Equipment List'!$K799,"")</f>
        <v/>
      </c>
      <c r="M799" s="161" t="str">
        <f>IF('Equipment List'!$C799=L$2,'Equipment List'!$I799,"")</f>
        <v/>
      </c>
      <c r="N799" s="160" t="str">
        <f>IF('Equipment List'!$C799=O$2,'Equipment List'!$D799,"")</f>
        <v/>
      </c>
      <c r="O799" s="161" t="str">
        <f>IF('Equipment List'!$C799=O$2,'Equipment List'!$K799,"")</f>
        <v/>
      </c>
      <c r="P799" s="161" t="str">
        <f>IF('Equipment List'!$C799=O$2,'Equipment List'!$I799,"")</f>
        <v/>
      </c>
      <c r="Q799" s="160" t="str">
        <f>IF('Equipment List'!$C799=R$2,'Equipment List'!$D799,"")</f>
        <v/>
      </c>
      <c r="R799" s="161" t="str">
        <f>IF('Equipment List'!$C799=R$2,'Equipment List'!$K799,"")</f>
        <v/>
      </c>
      <c r="S799" s="161" t="str">
        <f>IF('Equipment List'!$C799=R$2,'Equipment List'!$I799,"")</f>
        <v/>
      </c>
      <c r="T799" s="160" t="str">
        <f>IF('Equipment List'!$C799=U$2,'Equipment List'!$D799,"")</f>
        <v/>
      </c>
      <c r="U799" s="161" t="str">
        <f>IF('Equipment List'!$C799=U$2,'Equipment List'!$K799,"")</f>
        <v/>
      </c>
      <c r="V799" s="161" t="str">
        <f>IF('Equipment List'!$C799=U$2,'Equipment List'!$I799,"")</f>
        <v/>
      </c>
      <c r="W799" s="160" t="str">
        <f>IF('Equipment List'!$C799=X$2,'Equipment List'!$D799,"")</f>
        <v/>
      </c>
      <c r="X799" s="161" t="str">
        <f>IF('Equipment List'!$C799=X$2,'Equipment List'!$K799,"")</f>
        <v/>
      </c>
      <c r="Y799" s="161" t="str">
        <f>IF('Equipment List'!$C799=X$2,'Equipment List'!$I799,"")</f>
        <v/>
      </c>
      <c r="Z799" s="160" t="str">
        <f>IF('Equipment List'!$C799=AA$2,'Equipment List'!$D799,"")</f>
        <v/>
      </c>
      <c r="AA799" s="161" t="str">
        <f>IF('Equipment List'!$C799=AA$2,'Equipment List'!$K799,"")</f>
        <v/>
      </c>
      <c r="AB799" s="161" t="str">
        <f>IF('Equipment List'!$C799=AA$2,'Equipment List'!$I799,"")</f>
        <v/>
      </c>
      <c r="AC799" s="160" t="str">
        <f>IF('Equipment List'!$C799=AD$2,'Equipment List'!$D799,"")</f>
        <v/>
      </c>
      <c r="AD799" s="161" t="str">
        <f>IF('Equipment List'!$C799=AD$2,'Equipment List'!$K799,"")</f>
        <v/>
      </c>
      <c r="AE799" s="161" t="str">
        <f>IF('Equipment List'!$C799=AD$2,'Equipment List'!$I799,"")</f>
        <v/>
      </c>
      <c r="AF799" s="160" t="str">
        <f>IF('Equipment List'!$C799=AG$2,'Equipment List'!$D799,"")</f>
        <v/>
      </c>
      <c r="AG799" s="161" t="str">
        <f>IF('Equipment List'!$C799=AG$2,'Equipment List'!$K799,"")</f>
        <v/>
      </c>
      <c r="AH799" s="161" t="str">
        <f>IF('Equipment List'!$C799=AG$2,'Equipment List'!$I799,"")</f>
        <v/>
      </c>
      <c r="AI799" s="160" t="str">
        <f>IF('Equipment List'!$C799=AJ$2,'Equipment List'!$D799,"")</f>
        <v/>
      </c>
      <c r="AJ799" s="161" t="str">
        <f>IF('Equipment List'!$C799=AJ$2,'Equipment List'!$K799,"")</f>
        <v/>
      </c>
      <c r="AK799" s="161" t="str">
        <f>IF('Equipment List'!$C799=AJ$2,'Equipment List'!$I799,"")</f>
        <v/>
      </c>
      <c r="AL799" s="160" t="str">
        <f>IF('Equipment List'!$C799=AM$2,'Equipment List'!$D799,"")</f>
        <v/>
      </c>
      <c r="AM799" s="161" t="str">
        <f>IF('Equipment List'!$C799=AM$2,'Equipment List'!$K799,"")</f>
        <v/>
      </c>
      <c r="AN799" s="161" t="str">
        <f>IF('Equipment List'!$C799=AM$2,'Equipment List'!$I799,"")</f>
        <v/>
      </c>
      <c r="AO799" s="160" t="str">
        <f>IF('Equipment List'!$C799=AP$2,'Equipment List'!$D799,"")</f>
        <v/>
      </c>
      <c r="AP799" s="161" t="str">
        <f>IF('Equipment List'!$C799=AP$2,'Equipment List'!$K799,"")</f>
        <v/>
      </c>
      <c r="AQ799" s="161" t="str">
        <f>IF('Equipment List'!$C799=AP$2,'Equipment List'!$I799,"")</f>
        <v/>
      </c>
      <c r="AR799" s="160" t="str">
        <f>IF('Equipment List'!$C799=AS$2,'Equipment List'!$D799,"")</f>
        <v/>
      </c>
      <c r="AS799" s="161" t="str">
        <f>IF('Equipment List'!$C799=AS$2,'Equipment List'!$K799,"")</f>
        <v/>
      </c>
      <c r="AT799" s="161" t="str">
        <f>IF('Equipment List'!$C799=AS$2,'Equipment List'!$I799,"")</f>
        <v/>
      </c>
      <c r="AU799" s="160" t="str">
        <f>IF('Equipment List'!$C799=AV$2,'Equipment List'!$D799,"")</f>
        <v/>
      </c>
      <c r="AV799" s="161" t="str">
        <f>IF('Equipment List'!$C799=AV$2,'Equipment List'!$K799,"")</f>
        <v/>
      </c>
      <c r="AW799" s="161" t="str">
        <f>IF('Equipment List'!$C799=AV$2,'Equipment List'!$I799,"")</f>
        <v/>
      </c>
      <c r="AX799" s="160" t="str">
        <f>IF('Equipment List'!$C799=AY$2,'Equipment List'!$D799,"")</f>
        <v/>
      </c>
      <c r="AY799" s="161" t="str">
        <f>IF('Equipment List'!$C799=AY$2,'Equipment List'!$K799,"")</f>
        <v/>
      </c>
      <c r="AZ799" s="161" t="str">
        <f>IF('Equipment List'!$C799=AY$2,'Equipment List'!$I799,"")</f>
        <v/>
      </c>
      <c r="BA799" s="160" t="str">
        <f>IF('Equipment List'!$C799=BB$2,'Equipment List'!$D799,"")</f>
        <v/>
      </c>
      <c r="BB799" s="161" t="str">
        <f>IF('Equipment List'!$C799=BB$2,'Equipment List'!$K799,"")</f>
        <v/>
      </c>
      <c r="BC799" s="161" t="str">
        <f>IF('Equipment List'!$C799=BB$2,'Equipment List'!$I799,"")</f>
        <v/>
      </c>
      <c r="BD799" s="160" t="str">
        <f>IF('Equipment List'!$C799=BE$2,'Equipment List'!$D799,"")</f>
        <v/>
      </c>
      <c r="BE799" s="161" t="str">
        <f>IF('Equipment List'!$C799=BE$2,'Equipment List'!$K799,"")</f>
        <v/>
      </c>
      <c r="BF799" s="161" t="str">
        <f>IF('Equipment List'!$C799=BE$2,'Equipment List'!$I799,"")</f>
        <v/>
      </c>
      <c r="BG799" s="160" t="str">
        <f>IF('Equipment List'!$C799=BH$2,'Equipment List'!$D799,"")</f>
        <v/>
      </c>
      <c r="BH799" s="161" t="str">
        <f>IF('Equipment List'!$C799=BH$2,'Equipment List'!$K799,"")</f>
        <v/>
      </c>
      <c r="BI799" s="161" t="str">
        <f>IF('Equipment List'!$C799=BH$2,'Equipment List'!$I799,"")</f>
        <v/>
      </c>
      <c r="BJ799" s="160" t="str">
        <f>IF('Equipment List'!$C799=BK$2,'Equipment List'!$D799,"")</f>
        <v/>
      </c>
      <c r="BK799" s="161" t="str">
        <f>IF('Equipment List'!$C799=BK$2,'Equipment List'!$K799,"")</f>
        <v/>
      </c>
      <c r="BL799" s="161" t="str">
        <f>IF('Equipment List'!$C799=BK$2,'Equipment List'!$I799,"")</f>
        <v/>
      </c>
      <c r="BM799" s="160" t="str">
        <f>IF('Equipment List'!$C799=BN$2,'Equipment List'!$D799,"")</f>
        <v/>
      </c>
      <c r="BN799" s="161" t="str">
        <f>IF('Equipment List'!$C799=BN$2,'Equipment List'!$K799,"")</f>
        <v/>
      </c>
      <c r="BO799" s="161" t="str">
        <f>IF('Equipment List'!$C799=BN$2,'Equipment List'!$I799,"")</f>
        <v/>
      </c>
      <c r="BP799" s="160" t="str">
        <f>IF('Equipment List'!$C799=BQ$2,'Equipment List'!$D799,"")</f>
        <v/>
      </c>
      <c r="BQ799" s="161" t="str">
        <f>IF('Equipment List'!$C799=BQ$2,'Equipment List'!$K799,"")</f>
        <v/>
      </c>
      <c r="BR799" s="161" t="str">
        <f>IF('Equipment List'!$C799=BQ$2,'Equipment List'!$I799,"")</f>
        <v/>
      </c>
      <c r="BS799" s="160" t="str">
        <f>IF('Equipment List'!$C799=BT$2,'Equipment List'!$D799,"")</f>
        <v/>
      </c>
      <c r="BT799" s="161" t="str">
        <f>IF('Equipment List'!$C799=BT$2,'Equipment List'!$K799,"")</f>
        <v/>
      </c>
      <c r="BU799" s="161" t="str">
        <f>IF('Equipment List'!$C799=BT$2,'Equipment List'!$I799,"")</f>
        <v/>
      </c>
      <c r="BV799" s="160" t="str">
        <f>IF('Equipment List'!$C799=BW$2,'Equipment List'!$D799,"")</f>
        <v/>
      </c>
      <c r="BW799" s="161" t="str">
        <f>IF('Equipment List'!$C799=BW$2,'Equipment List'!$K799,"")</f>
        <v/>
      </c>
      <c r="BX799" s="161" t="str">
        <f>IF('Equipment List'!$C799=BW$2,'Equipment List'!$I799,"")</f>
        <v/>
      </c>
      <c r="BY799" s="141"/>
      <c r="BZ799" s="141"/>
    </row>
    <row r="800" spans="5:78" x14ac:dyDescent="0.2">
      <c r="E800" s="160" t="str">
        <f>IF('Equipment List'!$C800=F$2,'Equipment List'!$D800,"")</f>
        <v/>
      </c>
      <c r="F800" s="161" t="str">
        <f>IF('Equipment List'!$C800=F$2,'Equipment List'!$K800,"")</f>
        <v/>
      </c>
      <c r="G800" s="161" t="str">
        <f>IF('Equipment List'!$C800=F$2,'Equipment List'!$I800,"")</f>
        <v/>
      </c>
      <c r="H800" s="160" t="str">
        <f>IF('Equipment List'!$C800=I$2,'Equipment List'!$D800,"")</f>
        <v/>
      </c>
      <c r="I800" s="161" t="str">
        <f>IF('Equipment List'!$C800=I$2,'Equipment List'!$K800,"")</f>
        <v/>
      </c>
      <c r="J800" s="161" t="str">
        <f>IF('Equipment List'!$C800=I$2,'Equipment List'!$I800,"")</f>
        <v/>
      </c>
      <c r="K800" s="160" t="str">
        <f>IF('Equipment List'!$C800=L$2,'Equipment List'!$D800,"")</f>
        <v/>
      </c>
      <c r="L800" s="161" t="str">
        <f>IF('Equipment List'!$C800=L$2,'Equipment List'!$K800,"")</f>
        <v/>
      </c>
      <c r="M800" s="161" t="str">
        <f>IF('Equipment List'!$C800=L$2,'Equipment List'!$I800,"")</f>
        <v/>
      </c>
      <c r="N800" s="160" t="str">
        <f>IF('Equipment List'!$C800=O$2,'Equipment List'!$D800,"")</f>
        <v/>
      </c>
      <c r="O800" s="161" t="str">
        <f>IF('Equipment List'!$C800=O$2,'Equipment List'!$K800,"")</f>
        <v/>
      </c>
      <c r="P800" s="161" t="str">
        <f>IF('Equipment List'!$C800=O$2,'Equipment List'!$I800,"")</f>
        <v/>
      </c>
      <c r="Q800" s="160" t="str">
        <f>IF('Equipment List'!$C800=R$2,'Equipment List'!$D800,"")</f>
        <v/>
      </c>
      <c r="R800" s="161" t="str">
        <f>IF('Equipment List'!$C800=R$2,'Equipment List'!$K800,"")</f>
        <v/>
      </c>
      <c r="S800" s="161" t="str">
        <f>IF('Equipment List'!$C800=R$2,'Equipment List'!$I800,"")</f>
        <v/>
      </c>
      <c r="T800" s="160" t="str">
        <f>IF('Equipment List'!$C800=U$2,'Equipment List'!$D800,"")</f>
        <v/>
      </c>
      <c r="U800" s="161" t="str">
        <f>IF('Equipment List'!$C800=U$2,'Equipment List'!$K800,"")</f>
        <v/>
      </c>
      <c r="V800" s="161" t="str">
        <f>IF('Equipment List'!$C800=U$2,'Equipment List'!$I800,"")</f>
        <v/>
      </c>
      <c r="W800" s="160" t="str">
        <f>IF('Equipment List'!$C800=X$2,'Equipment List'!$D800,"")</f>
        <v/>
      </c>
      <c r="X800" s="161" t="str">
        <f>IF('Equipment List'!$C800=X$2,'Equipment List'!$K800,"")</f>
        <v/>
      </c>
      <c r="Y800" s="161" t="str">
        <f>IF('Equipment List'!$C800=X$2,'Equipment List'!$I800,"")</f>
        <v/>
      </c>
      <c r="Z800" s="160" t="str">
        <f>IF('Equipment List'!$C800=AA$2,'Equipment List'!$D800,"")</f>
        <v/>
      </c>
      <c r="AA800" s="161" t="str">
        <f>IF('Equipment List'!$C800=AA$2,'Equipment List'!$K800,"")</f>
        <v/>
      </c>
      <c r="AB800" s="161" t="str">
        <f>IF('Equipment List'!$C800=AA$2,'Equipment List'!$I800,"")</f>
        <v/>
      </c>
      <c r="AC800" s="160" t="str">
        <f>IF('Equipment List'!$C800=AD$2,'Equipment List'!$D800,"")</f>
        <v/>
      </c>
      <c r="AD800" s="161" t="str">
        <f>IF('Equipment List'!$C800=AD$2,'Equipment List'!$K800,"")</f>
        <v/>
      </c>
      <c r="AE800" s="161" t="str">
        <f>IF('Equipment List'!$C800=AD$2,'Equipment List'!$I800,"")</f>
        <v/>
      </c>
      <c r="AF800" s="160" t="str">
        <f>IF('Equipment List'!$C800=AG$2,'Equipment List'!$D800,"")</f>
        <v/>
      </c>
      <c r="AG800" s="161" t="str">
        <f>IF('Equipment List'!$C800=AG$2,'Equipment List'!$K800,"")</f>
        <v/>
      </c>
      <c r="AH800" s="161" t="str">
        <f>IF('Equipment List'!$C800=AG$2,'Equipment List'!$I800,"")</f>
        <v/>
      </c>
      <c r="AI800" s="160" t="str">
        <f>IF('Equipment List'!$C800=AJ$2,'Equipment List'!$D800,"")</f>
        <v/>
      </c>
      <c r="AJ800" s="161" t="str">
        <f>IF('Equipment List'!$C800=AJ$2,'Equipment List'!$K800,"")</f>
        <v/>
      </c>
      <c r="AK800" s="161" t="str">
        <f>IF('Equipment List'!$C800=AJ$2,'Equipment List'!$I800,"")</f>
        <v/>
      </c>
      <c r="AL800" s="160" t="str">
        <f>IF('Equipment List'!$C800=AM$2,'Equipment List'!$D800,"")</f>
        <v/>
      </c>
      <c r="AM800" s="161" t="str">
        <f>IF('Equipment List'!$C800=AM$2,'Equipment List'!$K800,"")</f>
        <v/>
      </c>
      <c r="AN800" s="161" t="str">
        <f>IF('Equipment List'!$C800=AM$2,'Equipment List'!$I800,"")</f>
        <v/>
      </c>
      <c r="AO800" s="160" t="str">
        <f>IF('Equipment List'!$C800=AP$2,'Equipment List'!$D800,"")</f>
        <v/>
      </c>
      <c r="AP800" s="161" t="str">
        <f>IF('Equipment List'!$C800=AP$2,'Equipment List'!$K800,"")</f>
        <v/>
      </c>
      <c r="AQ800" s="161" t="str">
        <f>IF('Equipment List'!$C800=AP$2,'Equipment List'!$I800,"")</f>
        <v/>
      </c>
      <c r="AR800" s="160" t="str">
        <f>IF('Equipment List'!$C800=AS$2,'Equipment List'!$D800,"")</f>
        <v/>
      </c>
      <c r="AS800" s="161" t="str">
        <f>IF('Equipment List'!$C800=AS$2,'Equipment List'!$K800,"")</f>
        <v/>
      </c>
      <c r="AT800" s="161" t="str">
        <f>IF('Equipment List'!$C800=AS$2,'Equipment List'!$I800,"")</f>
        <v/>
      </c>
      <c r="AU800" s="160" t="str">
        <f>IF('Equipment List'!$C800=AV$2,'Equipment List'!$D800,"")</f>
        <v/>
      </c>
      <c r="AV800" s="161" t="str">
        <f>IF('Equipment List'!$C800=AV$2,'Equipment List'!$K800,"")</f>
        <v/>
      </c>
      <c r="AW800" s="161" t="str">
        <f>IF('Equipment List'!$C800=AV$2,'Equipment List'!$I800,"")</f>
        <v/>
      </c>
      <c r="AX800" s="160" t="str">
        <f>IF('Equipment List'!$C800=AY$2,'Equipment List'!$D800,"")</f>
        <v/>
      </c>
      <c r="AY800" s="161" t="str">
        <f>IF('Equipment List'!$C800=AY$2,'Equipment List'!$K800,"")</f>
        <v/>
      </c>
      <c r="AZ800" s="161" t="str">
        <f>IF('Equipment List'!$C800=AY$2,'Equipment List'!$I800,"")</f>
        <v/>
      </c>
      <c r="BA800" s="160" t="str">
        <f>IF('Equipment List'!$C800=BB$2,'Equipment List'!$D800,"")</f>
        <v/>
      </c>
      <c r="BB800" s="161" t="str">
        <f>IF('Equipment List'!$C800=BB$2,'Equipment List'!$K800,"")</f>
        <v/>
      </c>
      <c r="BC800" s="161" t="str">
        <f>IF('Equipment List'!$C800=BB$2,'Equipment List'!$I800,"")</f>
        <v/>
      </c>
      <c r="BD800" s="160" t="str">
        <f>IF('Equipment List'!$C800=BE$2,'Equipment List'!$D800,"")</f>
        <v/>
      </c>
      <c r="BE800" s="161" t="str">
        <f>IF('Equipment List'!$C800=BE$2,'Equipment List'!$K800,"")</f>
        <v/>
      </c>
      <c r="BF800" s="161" t="str">
        <f>IF('Equipment List'!$C800=BE$2,'Equipment List'!$I800,"")</f>
        <v/>
      </c>
      <c r="BG800" s="160" t="str">
        <f>IF('Equipment List'!$C800=BH$2,'Equipment List'!$D800,"")</f>
        <v/>
      </c>
      <c r="BH800" s="161" t="str">
        <f>IF('Equipment List'!$C800=BH$2,'Equipment List'!$K800,"")</f>
        <v/>
      </c>
      <c r="BI800" s="161" t="str">
        <f>IF('Equipment List'!$C800=BH$2,'Equipment List'!$I800,"")</f>
        <v/>
      </c>
      <c r="BJ800" s="160" t="str">
        <f>IF('Equipment List'!$C800=BK$2,'Equipment List'!$D800,"")</f>
        <v/>
      </c>
      <c r="BK800" s="161" t="str">
        <f>IF('Equipment List'!$C800=BK$2,'Equipment List'!$K800,"")</f>
        <v/>
      </c>
      <c r="BL800" s="161" t="str">
        <f>IF('Equipment List'!$C800=BK$2,'Equipment List'!$I800,"")</f>
        <v/>
      </c>
      <c r="BM800" s="160" t="str">
        <f>IF('Equipment List'!$C800=BN$2,'Equipment List'!$D800,"")</f>
        <v/>
      </c>
      <c r="BN800" s="161" t="str">
        <f>IF('Equipment List'!$C800=BN$2,'Equipment List'!$K800,"")</f>
        <v/>
      </c>
      <c r="BO800" s="161" t="str">
        <f>IF('Equipment List'!$C800=BN$2,'Equipment List'!$I800,"")</f>
        <v/>
      </c>
      <c r="BP800" s="160" t="str">
        <f>IF('Equipment List'!$C800=BQ$2,'Equipment List'!$D800,"")</f>
        <v/>
      </c>
      <c r="BQ800" s="161" t="str">
        <f>IF('Equipment List'!$C800=BQ$2,'Equipment List'!$K800,"")</f>
        <v/>
      </c>
      <c r="BR800" s="161" t="str">
        <f>IF('Equipment List'!$C800=BQ$2,'Equipment List'!$I800,"")</f>
        <v/>
      </c>
      <c r="BS800" s="160" t="str">
        <f>IF('Equipment List'!$C800=BT$2,'Equipment List'!$D800,"")</f>
        <v/>
      </c>
      <c r="BT800" s="161" t="str">
        <f>IF('Equipment List'!$C800=BT$2,'Equipment List'!$K800,"")</f>
        <v/>
      </c>
      <c r="BU800" s="161" t="str">
        <f>IF('Equipment List'!$C800=BT$2,'Equipment List'!$I800,"")</f>
        <v/>
      </c>
      <c r="BV800" s="160" t="str">
        <f>IF('Equipment List'!$C800=BW$2,'Equipment List'!$D800,"")</f>
        <v/>
      </c>
      <c r="BW800" s="161" t="str">
        <f>IF('Equipment List'!$C800=BW$2,'Equipment List'!$K800,"")</f>
        <v/>
      </c>
      <c r="BX800" s="161" t="str">
        <f>IF('Equipment List'!$C800=BW$2,'Equipment List'!$I800,"")</f>
        <v/>
      </c>
      <c r="BY800" s="141"/>
      <c r="BZ800" s="141"/>
    </row>
    <row r="801" spans="5:78" x14ac:dyDescent="0.2">
      <c r="E801" s="160" t="str">
        <f>IF('Equipment List'!$C801=F$2,'Equipment List'!$D801,"")</f>
        <v/>
      </c>
      <c r="F801" s="161" t="str">
        <f>IF('Equipment List'!$C801=F$2,'Equipment List'!$K801,"")</f>
        <v/>
      </c>
      <c r="G801" s="161" t="str">
        <f>IF('Equipment List'!$C801=F$2,'Equipment List'!$I801,"")</f>
        <v/>
      </c>
      <c r="H801" s="160" t="str">
        <f>IF('Equipment List'!$C801=I$2,'Equipment List'!$D801,"")</f>
        <v/>
      </c>
      <c r="I801" s="161" t="str">
        <f>IF('Equipment List'!$C801=I$2,'Equipment List'!$K801,"")</f>
        <v/>
      </c>
      <c r="J801" s="161" t="str">
        <f>IF('Equipment List'!$C801=I$2,'Equipment List'!$I801,"")</f>
        <v/>
      </c>
      <c r="K801" s="160" t="str">
        <f>IF('Equipment List'!$C801=L$2,'Equipment List'!$D801,"")</f>
        <v/>
      </c>
      <c r="L801" s="161" t="str">
        <f>IF('Equipment List'!$C801=L$2,'Equipment List'!$K801,"")</f>
        <v/>
      </c>
      <c r="M801" s="161" t="str">
        <f>IF('Equipment List'!$C801=L$2,'Equipment List'!$I801,"")</f>
        <v/>
      </c>
      <c r="N801" s="160" t="str">
        <f>IF('Equipment List'!$C801=O$2,'Equipment List'!$D801,"")</f>
        <v/>
      </c>
      <c r="O801" s="161" t="str">
        <f>IF('Equipment List'!$C801=O$2,'Equipment List'!$K801,"")</f>
        <v/>
      </c>
      <c r="P801" s="161" t="str">
        <f>IF('Equipment List'!$C801=O$2,'Equipment List'!$I801,"")</f>
        <v/>
      </c>
      <c r="Q801" s="160" t="str">
        <f>IF('Equipment List'!$C801=R$2,'Equipment List'!$D801,"")</f>
        <v/>
      </c>
      <c r="R801" s="161" t="str">
        <f>IF('Equipment List'!$C801=R$2,'Equipment List'!$K801,"")</f>
        <v/>
      </c>
      <c r="S801" s="161" t="str">
        <f>IF('Equipment List'!$C801=R$2,'Equipment List'!$I801,"")</f>
        <v/>
      </c>
      <c r="T801" s="160" t="str">
        <f>IF('Equipment List'!$C801=U$2,'Equipment List'!$D801,"")</f>
        <v/>
      </c>
      <c r="U801" s="161" t="str">
        <f>IF('Equipment List'!$C801=U$2,'Equipment List'!$K801,"")</f>
        <v/>
      </c>
      <c r="V801" s="161" t="str">
        <f>IF('Equipment List'!$C801=U$2,'Equipment List'!$I801,"")</f>
        <v/>
      </c>
      <c r="W801" s="160" t="str">
        <f>IF('Equipment List'!$C801=X$2,'Equipment List'!$D801,"")</f>
        <v/>
      </c>
      <c r="X801" s="161" t="str">
        <f>IF('Equipment List'!$C801=X$2,'Equipment List'!$K801,"")</f>
        <v/>
      </c>
      <c r="Y801" s="161" t="str">
        <f>IF('Equipment List'!$C801=X$2,'Equipment List'!$I801,"")</f>
        <v/>
      </c>
      <c r="Z801" s="160" t="str">
        <f>IF('Equipment List'!$C801=AA$2,'Equipment List'!$D801,"")</f>
        <v/>
      </c>
      <c r="AA801" s="161" t="str">
        <f>IF('Equipment List'!$C801=AA$2,'Equipment List'!$K801,"")</f>
        <v/>
      </c>
      <c r="AB801" s="161" t="str">
        <f>IF('Equipment List'!$C801=AA$2,'Equipment List'!$I801,"")</f>
        <v/>
      </c>
      <c r="AC801" s="160" t="str">
        <f>IF('Equipment List'!$C801=AD$2,'Equipment List'!$D801,"")</f>
        <v/>
      </c>
      <c r="AD801" s="161" t="str">
        <f>IF('Equipment List'!$C801=AD$2,'Equipment List'!$K801,"")</f>
        <v/>
      </c>
      <c r="AE801" s="161" t="str">
        <f>IF('Equipment List'!$C801=AD$2,'Equipment List'!$I801,"")</f>
        <v/>
      </c>
      <c r="AF801" s="160" t="str">
        <f>IF('Equipment List'!$C801=AG$2,'Equipment List'!$D801,"")</f>
        <v/>
      </c>
      <c r="AG801" s="161" t="str">
        <f>IF('Equipment List'!$C801=AG$2,'Equipment List'!$K801,"")</f>
        <v/>
      </c>
      <c r="AH801" s="161" t="str">
        <f>IF('Equipment List'!$C801=AG$2,'Equipment List'!$I801,"")</f>
        <v/>
      </c>
      <c r="AI801" s="160" t="str">
        <f>IF('Equipment List'!$C801=AJ$2,'Equipment List'!$D801,"")</f>
        <v/>
      </c>
      <c r="AJ801" s="161" t="str">
        <f>IF('Equipment List'!$C801=AJ$2,'Equipment List'!$K801,"")</f>
        <v/>
      </c>
      <c r="AK801" s="161" t="str">
        <f>IF('Equipment List'!$C801=AJ$2,'Equipment List'!$I801,"")</f>
        <v/>
      </c>
      <c r="AL801" s="160" t="str">
        <f>IF('Equipment List'!$C801=AM$2,'Equipment List'!$D801,"")</f>
        <v/>
      </c>
      <c r="AM801" s="161" t="str">
        <f>IF('Equipment List'!$C801=AM$2,'Equipment List'!$K801,"")</f>
        <v/>
      </c>
      <c r="AN801" s="161" t="str">
        <f>IF('Equipment List'!$C801=AM$2,'Equipment List'!$I801,"")</f>
        <v/>
      </c>
      <c r="AO801" s="160" t="str">
        <f>IF('Equipment List'!$C801=AP$2,'Equipment List'!$D801,"")</f>
        <v/>
      </c>
      <c r="AP801" s="161" t="str">
        <f>IF('Equipment List'!$C801=AP$2,'Equipment List'!$K801,"")</f>
        <v/>
      </c>
      <c r="AQ801" s="161" t="str">
        <f>IF('Equipment List'!$C801=AP$2,'Equipment List'!$I801,"")</f>
        <v/>
      </c>
      <c r="AR801" s="160" t="str">
        <f>IF('Equipment List'!$C801=AS$2,'Equipment List'!$D801,"")</f>
        <v/>
      </c>
      <c r="AS801" s="161" t="str">
        <f>IF('Equipment List'!$C801=AS$2,'Equipment List'!$K801,"")</f>
        <v/>
      </c>
      <c r="AT801" s="161" t="str">
        <f>IF('Equipment List'!$C801=AS$2,'Equipment List'!$I801,"")</f>
        <v/>
      </c>
      <c r="AU801" s="160" t="str">
        <f>IF('Equipment List'!$C801=AV$2,'Equipment List'!$D801,"")</f>
        <v/>
      </c>
      <c r="AV801" s="161" t="str">
        <f>IF('Equipment List'!$C801=AV$2,'Equipment List'!$K801,"")</f>
        <v/>
      </c>
      <c r="AW801" s="161" t="str">
        <f>IF('Equipment List'!$C801=AV$2,'Equipment List'!$I801,"")</f>
        <v/>
      </c>
      <c r="AX801" s="160" t="str">
        <f>IF('Equipment List'!$C801=AY$2,'Equipment List'!$D801,"")</f>
        <v/>
      </c>
      <c r="AY801" s="161" t="str">
        <f>IF('Equipment List'!$C801=AY$2,'Equipment List'!$K801,"")</f>
        <v/>
      </c>
      <c r="AZ801" s="161" t="str">
        <f>IF('Equipment List'!$C801=AY$2,'Equipment List'!$I801,"")</f>
        <v/>
      </c>
      <c r="BA801" s="160" t="str">
        <f>IF('Equipment List'!$C801=BB$2,'Equipment List'!$D801,"")</f>
        <v/>
      </c>
      <c r="BB801" s="161" t="str">
        <f>IF('Equipment List'!$C801=BB$2,'Equipment List'!$K801,"")</f>
        <v/>
      </c>
      <c r="BC801" s="161" t="str">
        <f>IF('Equipment List'!$C801=BB$2,'Equipment List'!$I801,"")</f>
        <v/>
      </c>
      <c r="BD801" s="160" t="str">
        <f>IF('Equipment List'!$C801=BE$2,'Equipment List'!$D801,"")</f>
        <v/>
      </c>
      <c r="BE801" s="161" t="str">
        <f>IF('Equipment List'!$C801=BE$2,'Equipment List'!$K801,"")</f>
        <v/>
      </c>
      <c r="BF801" s="161" t="str">
        <f>IF('Equipment List'!$C801=BE$2,'Equipment List'!$I801,"")</f>
        <v/>
      </c>
      <c r="BG801" s="160" t="str">
        <f>IF('Equipment List'!$C801=BH$2,'Equipment List'!$D801,"")</f>
        <v/>
      </c>
      <c r="BH801" s="161" t="str">
        <f>IF('Equipment List'!$C801=BH$2,'Equipment List'!$K801,"")</f>
        <v/>
      </c>
      <c r="BI801" s="161" t="str">
        <f>IF('Equipment List'!$C801=BH$2,'Equipment List'!$I801,"")</f>
        <v/>
      </c>
      <c r="BJ801" s="160" t="str">
        <f>IF('Equipment List'!$C801=BK$2,'Equipment List'!$D801,"")</f>
        <v/>
      </c>
      <c r="BK801" s="161" t="str">
        <f>IF('Equipment List'!$C801=BK$2,'Equipment List'!$K801,"")</f>
        <v/>
      </c>
      <c r="BL801" s="161" t="str">
        <f>IF('Equipment List'!$C801=BK$2,'Equipment List'!$I801,"")</f>
        <v/>
      </c>
      <c r="BM801" s="160" t="str">
        <f>IF('Equipment List'!$C801=BN$2,'Equipment List'!$D801,"")</f>
        <v/>
      </c>
      <c r="BN801" s="161" t="str">
        <f>IF('Equipment List'!$C801=BN$2,'Equipment List'!$K801,"")</f>
        <v/>
      </c>
      <c r="BO801" s="161" t="str">
        <f>IF('Equipment List'!$C801=BN$2,'Equipment List'!$I801,"")</f>
        <v/>
      </c>
      <c r="BP801" s="160" t="str">
        <f>IF('Equipment List'!$C801=BQ$2,'Equipment List'!$D801,"")</f>
        <v/>
      </c>
      <c r="BQ801" s="161" t="str">
        <f>IF('Equipment List'!$C801=BQ$2,'Equipment List'!$K801,"")</f>
        <v/>
      </c>
      <c r="BR801" s="161" t="str">
        <f>IF('Equipment List'!$C801=BQ$2,'Equipment List'!$I801,"")</f>
        <v/>
      </c>
      <c r="BS801" s="160" t="str">
        <f>IF('Equipment List'!$C801=BT$2,'Equipment List'!$D801,"")</f>
        <v/>
      </c>
      <c r="BT801" s="161" t="str">
        <f>IF('Equipment List'!$C801=BT$2,'Equipment List'!$K801,"")</f>
        <v/>
      </c>
      <c r="BU801" s="161" t="str">
        <f>IF('Equipment List'!$C801=BT$2,'Equipment List'!$I801,"")</f>
        <v/>
      </c>
      <c r="BV801" s="160" t="str">
        <f>IF('Equipment List'!$C801=BW$2,'Equipment List'!$D801,"")</f>
        <v/>
      </c>
      <c r="BW801" s="161" t="str">
        <f>IF('Equipment List'!$C801=BW$2,'Equipment List'!$K801,"")</f>
        <v/>
      </c>
      <c r="BX801" s="161" t="str">
        <f>IF('Equipment List'!$C801=BW$2,'Equipment List'!$I801,"")</f>
        <v/>
      </c>
      <c r="BY801" s="141"/>
      <c r="BZ801" s="141"/>
    </row>
    <row r="802" spans="5:78" x14ac:dyDescent="0.2">
      <c r="E802" s="160" t="str">
        <f>IF('Equipment List'!$C802=F$2,'Equipment List'!$D802,"")</f>
        <v/>
      </c>
      <c r="F802" s="161" t="str">
        <f>IF('Equipment List'!$C802=F$2,'Equipment List'!$K802,"")</f>
        <v/>
      </c>
      <c r="G802" s="161" t="str">
        <f>IF('Equipment List'!$C802=F$2,'Equipment List'!$I802,"")</f>
        <v/>
      </c>
      <c r="H802" s="160" t="str">
        <f>IF('Equipment List'!$C802=I$2,'Equipment List'!$D802,"")</f>
        <v/>
      </c>
      <c r="I802" s="161" t="str">
        <f>IF('Equipment List'!$C802=I$2,'Equipment List'!$K802,"")</f>
        <v/>
      </c>
      <c r="J802" s="161" t="str">
        <f>IF('Equipment List'!$C802=I$2,'Equipment List'!$I802,"")</f>
        <v/>
      </c>
      <c r="K802" s="160" t="str">
        <f>IF('Equipment List'!$C802=L$2,'Equipment List'!$D802,"")</f>
        <v/>
      </c>
      <c r="L802" s="161" t="str">
        <f>IF('Equipment List'!$C802=L$2,'Equipment List'!$K802,"")</f>
        <v/>
      </c>
      <c r="M802" s="161" t="str">
        <f>IF('Equipment List'!$C802=L$2,'Equipment List'!$I802,"")</f>
        <v/>
      </c>
      <c r="N802" s="160" t="str">
        <f>IF('Equipment List'!$C802=O$2,'Equipment List'!$D802,"")</f>
        <v/>
      </c>
      <c r="O802" s="161" t="str">
        <f>IF('Equipment List'!$C802=O$2,'Equipment List'!$K802,"")</f>
        <v/>
      </c>
      <c r="P802" s="161" t="str">
        <f>IF('Equipment List'!$C802=O$2,'Equipment List'!$I802,"")</f>
        <v/>
      </c>
      <c r="Q802" s="160" t="str">
        <f>IF('Equipment List'!$C802=R$2,'Equipment List'!$D802,"")</f>
        <v/>
      </c>
      <c r="R802" s="161" t="str">
        <f>IF('Equipment List'!$C802=R$2,'Equipment List'!$K802,"")</f>
        <v/>
      </c>
      <c r="S802" s="161" t="str">
        <f>IF('Equipment List'!$C802=R$2,'Equipment List'!$I802,"")</f>
        <v/>
      </c>
      <c r="T802" s="160" t="str">
        <f>IF('Equipment List'!$C802=U$2,'Equipment List'!$D802,"")</f>
        <v/>
      </c>
      <c r="U802" s="161" t="str">
        <f>IF('Equipment List'!$C802=U$2,'Equipment List'!$K802,"")</f>
        <v/>
      </c>
      <c r="V802" s="161" t="str">
        <f>IF('Equipment List'!$C802=U$2,'Equipment List'!$I802,"")</f>
        <v/>
      </c>
      <c r="W802" s="160" t="str">
        <f>IF('Equipment List'!$C802=X$2,'Equipment List'!$D802,"")</f>
        <v/>
      </c>
      <c r="X802" s="161" t="str">
        <f>IF('Equipment List'!$C802=X$2,'Equipment List'!$K802,"")</f>
        <v/>
      </c>
      <c r="Y802" s="161" t="str">
        <f>IF('Equipment List'!$C802=X$2,'Equipment List'!$I802,"")</f>
        <v/>
      </c>
      <c r="Z802" s="160" t="str">
        <f>IF('Equipment List'!$C802=AA$2,'Equipment List'!$D802,"")</f>
        <v/>
      </c>
      <c r="AA802" s="161" t="str">
        <f>IF('Equipment List'!$C802=AA$2,'Equipment List'!$K802,"")</f>
        <v/>
      </c>
      <c r="AB802" s="161" t="str">
        <f>IF('Equipment List'!$C802=AA$2,'Equipment List'!$I802,"")</f>
        <v/>
      </c>
      <c r="AC802" s="160" t="str">
        <f>IF('Equipment List'!$C802=AD$2,'Equipment List'!$D802,"")</f>
        <v/>
      </c>
      <c r="AD802" s="161" t="str">
        <f>IF('Equipment List'!$C802=AD$2,'Equipment List'!$K802,"")</f>
        <v/>
      </c>
      <c r="AE802" s="161" t="str">
        <f>IF('Equipment List'!$C802=AD$2,'Equipment List'!$I802,"")</f>
        <v/>
      </c>
      <c r="AF802" s="160" t="str">
        <f>IF('Equipment List'!$C802=AG$2,'Equipment List'!$D802,"")</f>
        <v/>
      </c>
      <c r="AG802" s="161" t="str">
        <f>IF('Equipment List'!$C802=AG$2,'Equipment List'!$K802,"")</f>
        <v/>
      </c>
      <c r="AH802" s="161" t="str">
        <f>IF('Equipment List'!$C802=AG$2,'Equipment List'!$I802,"")</f>
        <v/>
      </c>
      <c r="AI802" s="160" t="str">
        <f>IF('Equipment List'!$C802=AJ$2,'Equipment List'!$D802,"")</f>
        <v/>
      </c>
      <c r="AJ802" s="161" t="str">
        <f>IF('Equipment List'!$C802=AJ$2,'Equipment List'!$K802,"")</f>
        <v/>
      </c>
      <c r="AK802" s="161" t="str">
        <f>IF('Equipment List'!$C802=AJ$2,'Equipment List'!$I802,"")</f>
        <v/>
      </c>
      <c r="AL802" s="160" t="str">
        <f>IF('Equipment List'!$C802=AM$2,'Equipment List'!$D802,"")</f>
        <v/>
      </c>
      <c r="AM802" s="161" t="str">
        <f>IF('Equipment List'!$C802=AM$2,'Equipment List'!$K802,"")</f>
        <v/>
      </c>
      <c r="AN802" s="161" t="str">
        <f>IF('Equipment List'!$C802=AM$2,'Equipment List'!$I802,"")</f>
        <v/>
      </c>
      <c r="AO802" s="160" t="str">
        <f>IF('Equipment List'!$C802=AP$2,'Equipment List'!$D802,"")</f>
        <v/>
      </c>
      <c r="AP802" s="161" t="str">
        <f>IF('Equipment List'!$C802=AP$2,'Equipment List'!$K802,"")</f>
        <v/>
      </c>
      <c r="AQ802" s="161" t="str">
        <f>IF('Equipment List'!$C802=AP$2,'Equipment List'!$I802,"")</f>
        <v/>
      </c>
      <c r="AR802" s="160" t="str">
        <f>IF('Equipment List'!$C802=AS$2,'Equipment List'!$D802,"")</f>
        <v/>
      </c>
      <c r="AS802" s="161" t="str">
        <f>IF('Equipment List'!$C802=AS$2,'Equipment List'!$K802,"")</f>
        <v/>
      </c>
      <c r="AT802" s="161" t="str">
        <f>IF('Equipment List'!$C802=AS$2,'Equipment List'!$I802,"")</f>
        <v/>
      </c>
      <c r="AU802" s="160" t="str">
        <f>IF('Equipment List'!$C802=AV$2,'Equipment List'!$D802,"")</f>
        <v/>
      </c>
      <c r="AV802" s="161" t="str">
        <f>IF('Equipment List'!$C802=AV$2,'Equipment List'!$K802,"")</f>
        <v/>
      </c>
      <c r="AW802" s="161" t="str">
        <f>IF('Equipment List'!$C802=AV$2,'Equipment List'!$I802,"")</f>
        <v/>
      </c>
      <c r="AX802" s="160" t="str">
        <f>IF('Equipment List'!$C802=AY$2,'Equipment List'!$D802,"")</f>
        <v/>
      </c>
      <c r="AY802" s="161" t="str">
        <f>IF('Equipment List'!$C802=AY$2,'Equipment List'!$K802,"")</f>
        <v/>
      </c>
      <c r="AZ802" s="161" t="str">
        <f>IF('Equipment List'!$C802=AY$2,'Equipment List'!$I802,"")</f>
        <v/>
      </c>
      <c r="BA802" s="160" t="str">
        <f>IF('Equipment List'!$C802=BB$2,'Equipment List'!$D802,"")</f>
        <v/>
      </c>
      <c r="BB802" s="161" t="str">
        <f>IF('Equipment List'!$C802=BB$2,'Equipment List'!$K802,"")</f>
        <v/>
      </c>
      <c r="BC802" s="161" t="str">
        <f>IF('Equipment List'!$C802=BB$2,'Equipment List'!$I802,"")</f>
        <v/>
      </c>
      <c r="BD802" s="160" t="str">
        <f>IF('Equipment List'!$C802=BE$2,'Equipment List'!$D802,"")</f>
        <v/>
      </c>
      <c r="BE802" s="161" t="str">
        <f>IF('Equipment List'!$C802=BE$2,'Equipment List'!$K802,"")</f>
        <v/>
      </c>
      <c r="BF802" s="161" t="str">
        <f>IF('Equipment List'!$C802=BE$2,'Equipment List'!$I802,"")</f>
        <v/>
      </c>
      <c r="BG802" s="160" t="str">
        <f>IF('Equipment List'!$C802=BH$2,'Equipment List'!$D802,"")</f>
        <v/>
      </c>
      <c r="BH802" s="161" t="str">
        <f>IF('Equipment List'!$C802=BH$2,'Equipment List'!$K802,"")</f>
        <v/>
      </c>
      <c r="BI802" s="161" t="str">
        <f>IF('Equipment List'!$C802=BH$2,'Equipment List'!$I802,"")</f>
        <v/>
      </c>
      <c r="BJ802" s="160" t="str">
        <f>IF('Equipment List'!$C802=BK$2,'Equipment List'!$D802,"")</f>
        <v/>
      </c>
      <c r="BK802" s="161" t="str">
        <f>IF('Equipment List'!$C802=BK$2,'Equipment List'!$K802,"")</f>
        <v/>
      </c>
      <c r="BL802" s="161" t="str">
        <f>IF('Equipment List'!$C802=BK$2,'Equipment List'!$I802,"")</f>
        <v/>
      </c>
      <c r="BM802" s="160" t="str">
        <f>IF('Equipment List'!$C802=BN$2,'Equipment List'!$D802,"")</f>
        <v/>
      </c>
      <c r="BN802" s="161" t="str">
        <f>IF('Equipment List'!$C802=BN$2,'Equipment List'!$K802,"")</f>
        <v/>
      </c>
      <c r="BO802" s="161" t="str">
        <f>IF('Equipment List'!$C802=BN$2,'Equipment List'!$I802,"")</f>
        <v/>
      </c>
      <c r="BP802" s="160" t="str">
        <f>IF('Equipment List'!$C802=BQ$2,'Equipment List'!$D802,"")</f>
        <v/>
      </c>
      <c r="BQ802" s="161" t="str">
        <f>IF('Equipment List'!$C802=BQ$2,'Equipment List'!$K802,"")</f>
        <v/>
      </c>
      <c r="BR802" s="161" t="str">
        <f>IF('Equipment List'!$C802=BQ$2,'Equipment List'!$I802,"")</f>
        <v/>
      </c>
      <c r="BS802" s="160" t="str">
        <f>IF('Equipment List'!$C802=BT$2,'Equipment List'!$D802,"")</f>
        <v/>
      </c>
      <c r="BT802" s="161" t="str">
        <f>IF('Equipment List'!$C802=BT$2,'Equipment List'!$K802,"")</f>
        <v/>
      </c>
      <c r="BU802" s="161" t="str">
        <f>IF('Equipment List'!$C802=BT$2,'Equipment List'!$I802,"")</f>
        <v/>
      </c>
      <c r="BV802" s="160" t="str">
        <f>IF('Equipment List'!$C802=BW$2,'Equipment List'!$D802,"")</f>
        <v/>
      </c>
      <c r="BW802" s="161" t="str">
        <f>IF('Equipment List'!$C802=BW$2,'Equipment List'!$K802,"")</f>
        <v/>
      </c>
      <c r="BX802" s="161" t="str">
        <f>IF('Equipment List'!$C802=BW$2,'Equipment List'!$I802,"")</f>
        <v/>
      </c>
      <c r="BY802" s="141"/>
      <c r="BZ802" s="141"/>
    </row>
    <row r="803" spans="5:78" x14ac:dyDescent="0.2">
      <c r="E803" s="160" t="str">
        <f>IF('Equipment List'!$C803=F$2,'Equipment List'!$D803,"")</f>
        <v/>
      </c>
      <c r="F803" s="161" t="str">
        <f>IF('Equipment List'!$C803=F$2,'Equipment List'!$K803,"")</f>
        <v/>
      </c>
      <c r="G803" s="161" t="str">
        <f>IF('Equipment List'!$C803=F$2,'Equipment List'!$I803,"")</f>
        <v/>
      </c>
      <c r="H803" s="160" t="str">
        <f>IF('Equipment List'!$C803=I$2,'Equipment List'!$D803,"")</f>
        <v/>
      </c>
      <c r="I803" s="161" t="str">
        <f>IF('Equipment List'!$C803=I$2,'Equipment List'!$K803,"")</f>
        <v/>
      </c>
      <c r="J803" s="161" t="str">
        <f>IF('Equipment List'!$C803=I$2,'Equipment List'!$I803,"")</f>
        <v/>
      </c>
      <c r="K803" s="160" t="str">
        <f>IF('Equipment List'!$C803=L$2,'Equipment List'!$D803,"")</f>
        <v/>
      </c>
      <c r="L803" s="161" t="str">
        <f>IF('Equipment List'!$C803=L$2,'Equipment List'!$K803,"")</f>
        <v/>
      </c>
      <c r="M803" s="161" t="str">
        <f>IF('Equipment List'!$C803=L$2,'Equipment List'!$I803,"")</f>
        <v/>
      </c>
      <c r="N803" s="160" t="str">
        <f>IF('Equipment List'!$C803=O$2,'Equipment List'!$D803,"")</f>
        <v/>
      </c>
      <c r="O803" s="161" t="str">
        <f>IF('Equipment List'!$C803=O$2,'Equipment List'!$K803,"")</f>
        <v/>
      </c>
      <c r="P803" s="161" t="str">
        <f>IF('Equipment List'!$C803=O$2,'Equipment List'!$I803,"")</f>
        <v/>
      </c>
      <c r="Q803" s="160" t="str">
        <f>IF('Equipment List'!$C803=R$2,'Equipment List'!$D803,"")</f>
        <v/>
      </c>
      <c r="R803" s="161" t="str">
        <f>IF('Equipment List'!$C803=R$2,'Equipment List'!$K803,"")</f>
        <v/>
      </c>
      <c r="S803" s="161" t="str">
        <f>IF('Equipment List'!$C803=R$2,'Equipment List'!$I803,"")</f>
        <v/>
      </c>
      <c r="T803" s="160" t="str">
        <f>IF('Equipment List'!$C803=U$2,'Equipment List'!$D803,"")</f>
        <v/>
      </c>
      <c r="U803" s="161" t="str">
        <f>IF('Equipment List'!$C803=U$2,'Equipment List'!$K803,"")</f>
        <v/>
      </c>
      <c r="V803" s="161" t="str">
        <f>IF('Equipment List'!$C803=U$2,'Equipment List'!$I803,"")</f>
        <v/>
      </c>
      <c r="W803" s="160" t="str">
        <f>IF('Equipment List'!$C803=X$2,'Equipment List'!$D803,"")</f>
        <v/>
      </c>
      <c r="X803" s="161" t="str">
        <f>IF('Equipment List'!$C803=X$2,'Equipment List'!$K803,"")</f>
        <v/>
      </c>
      <c r="Y803" s="161" t="str">
        <f>IF('Equipment List'!$C803=X$2,'Equipment List'!$I803,"")</f>
        <v/>
      </c>
      <c r="Z803" s="160" t="str">
        <f>IF('Equipment List'!$C803=AA$2,'Equipment List'!$D803,"")</f>
        <v/>
      </c>
      <c r="AA803" s="161" t="str">
        <f>IF('Equipment List'!$C803=AA$2,'Equipment List'!$K803,"")</f>
        <v/>
      </c>
      <c r="AB803" s="161" t="str">
        <f>IF('Equipment List'!$C803=AA$2,'Equipment List'!$I803,"")</f>
        <v/>
      </c>
      <c r="AC803" s="160" t="str">
        <f>IF('Equipment List'!$C803=AD$2,'Equipment List'!$D803,"")</f>
        <v/>
      </c>
      <c r="AD803" s="161" t="str">
        <f>IF('Equipment List'!$C803=AD$2,'Equipment List'!$K803,"")</f>
        <v/>
      </c>
      <c r="AE803" s="161" t="str">
        <f>IF('Equipment List'!$C803=AD$2,'Equipment List'!$I803,"")</f>
        <v/>
      </c>
      <c r="AF803" s="160" t="str">
        <f>IF('Equipment List'!$C803=AG$2,'Equipment List'!$D803,"")</f>
        <v/>
      </c>
      <c r="AG803" s="161" t="str">
        <f>IF('Equipment List'!$C803=AG$2,'Equipment List'!$K803,"")</f>
        <v/>
      </c>
      <c r="AH803" s="161" t="str">
        <f>IF('Equipment List'!$C803=AG$2,'Equipment List'!$I803,"")</f>
        <v/>
      </c>
      <c r="AI803" s="160" t="str">
        <f>IF('Equipment List'!$C803=AJ$2,'Equipment List'!$D803,"")</f>
        <v/>
      </c>
      <c r="AJ803" s="161" t="str">
        <f>IF('Equipment List'!$C803=AJ$2,'Equipment List'!$K803,"")</f>
        <v/>
      </c>
      <c r="AK803" s="161" t="str">
        <f>IF('Equipment List'!$C803=AJ$2,'Equipment List'!$I803,"")</f>
        <v/>
      </c>
      <c r="AL803" s="160" t="str">
        <f>IF('Equipment List'!$C803=AM$2,'Equipment List'!$D803,"")</f>
        <v/>
      </c>
      <c r="AM803" s="161" t="str">
        <f>IF('Equipment List'!$C803=AM$2,'Equipment List'!$K803,"")</f>
        <v/>
      </c>
      <c r="AN803" s="161" t="str">
        <f>IF('Equipment List'!$C803=AM$2,'Equipment List'!$I803,"")</f>
        <v/>
      </c>
      <c r="AO803" s="160" t="str">
        <f>IF('Equipment List'!$C803=AP$2,'Equipment List'!$D803,"")</f>
        <v/>
      </c>
      <c r="AP803" s="161" t="str">
        <f>IF('Equipment List'!$C803=AP$2,'Equipment List'!$K803,"")</f>
        <v/>
      </c>
      <c r="AQ803" s="161" t="str">
        <f>IF('Equipment List'!$C803=AP$2,'Equipment List'!$I803,"")</f>
        <v/>
      </c>
      <c r="AR803" s="160" t="str">
        <f>IF('Equipment List'!$C803=AS$2,'Equipment List'!$D803,"")</f>
        <v/>
      </c>
      <c r="AS803" s="161" t="str">
        <f>IF('Equipment List'!$C803=AS$2,'Equipment List'!$K803,"")</f>
        <v/>
      </c>
      <c r="AT803" s="161" t="str">
        <f>IF('Equipment List'!$C803=AS$2,'Equipment List'!$I803,"")</f>
        <v/>
      </c>
      <c r="AU803" s="160" t="str">
        <f>IF('Equipment List'!$C803=AV$2,'Equipment List'!$D803,"")</f>
        <v/>
      </c>
      <c r="AV803" s="161" t="str">
        <f>IF('Equipment List'!$C803=AV$2,'Equipment List'!$K803,"")</f>
        <v/>
      </c>
      <c r="AW803" s="161" t="str">
        <f>IF('Equipment List'!$C803=AV$2,'Equipment List'!$I803,"")</f>
        <v/>
      </c>
      <c r="AX803" s="160" t="str">
        <f>IF('Equipment List'!$C803=AY$2,'Equipment List'!$D803,"")</f>
        <v/>
      </c>
      <c r="AY803" s="161" t="str">
        <f>IF('Equipment List'!$C803=AY$2,'Equipment List'!$K803,"")</f>
        <v/>
      </c>
      <c r="AZ803" s="161" t="str">
        <f>IF('Equipment List'!$C803=AY$2,'Equipment List'!$I803,"")</f>
        <v/>
      </c>
      <c r="BA803" s="160" t="str">
        <f>IF('Equipment List'!$C803=BB$2,'Equipment List'!$D803,"")</f>
        <v/>
      </c>
      <c r="BB803" s="161" t="str">
        <f>IF('Equipment List'!$C803=BB$2,'Equipment List'!$K803,"")</f>
        <v/>
      </c>
      <c r="BC803" s="161" t="str">
        <f>IF('Equipment List'!$C803=BB$2,'Equipment List'!$I803,"")</f>
        <v/>
      </c>
      <c r="BD803" s="160" t="str">
        <f>IF('Equipment List'!$C803=BE$2,'Equipment List'!$D803,"")</f>
        <v/>
      </c>
      <c r="BE803" s="161" t="str">
        <f>IF('Equipment List'!$C803=BE$2,'Equipment List'!$K803,"")</f>
        <v/>
      </c>
      <c r="BF803" s="161" t="str">
        <f>IF('Equipment List'!$C803=BE$2,'Equipment List'!$I803,"")</f>
        <v/>
      </c>
      <c r="BG803" s="160" t="str">
        <f>IF('Equipment List'!$C803=BH$2,'Equipment List'!$D803,"")</f>
        <v/>
      </c>
      <c r="BH803" s="161" t="str">
        <f>IF('Equipment List'!$C803=BH$2,'Equipment List'!$K803,"")</f>
        <v/>
      </c>
      <c r="BI803" s="161" t="str">
        <f>IF('Equipment List'!$C803=BH$2,'Equipment List'!$I803,"")</f>
        <v/>
      </c>
      <c r="BJ803" s="160" t="str">
        <f>IF('Equipment List'!$C803=BK$2,'Equipment List'!$D803,"")</f>
        <v/>
      </c>
      <c r="BK803" s="161" t="str">
        <f>IF('Equipment List'!$C803=BK$2,'Equipment List'!$K803,"")</f>
        <v/>
      </c>
      <c r="BL803" s="161" t="str">
        <f>IF('Equipment List'!$C803=BK$2,'Equipment List'!$I803,"")</f>
        <v/>
      </c>
      <c r="BM803" s="160" t="str">
        <f>IF('Equipment List'!$C803=BN$2,'Equipment List'!$D803,"")</f>
        <v/>
      </c>
      <c r="BN803" s="161" t="str">
        <f>IF('Equipment List'!$C803=BN$2,'Equipment List'!$K803,"")</f>
        <v/>
      </c>
      <c r="BO803" s="161" t="str">
        <f>IF('Equipment List'!$C803=BN$2,'Equipment List'!$I803,"")</f>
        <v/>
      </c>
      <c r="BP803" s="160" t="str">
        <f>IF('Equipment List'!$C803=BQ$2,'Equipment List'!$D803,"")</f>
        <v/>
      </c>
      <c r="BQ803" s="161" t="str">
        <f>IF('Equipment List'!$C803=BQ$2,'Equipment List'!$K803,"")</f>
        <v/>
      </c>
      <c r="BR803" s="161" t="str">
        <f>IF('Equipment List'!$C803=BQ$2,'Equipment List'!$I803,"")</f>
        <v/>
      </c>
      <c r="BS803" s="160" t="str">
        <f>IF('Equipment List'!$C803=BT$2,'Equipment List'!$D803,"")</f>
        <v/>
      </c>
      <c r="BT803" s="161" t="str">
        <f>IF('Equipment List'!$C803=BT$2,'Equipment List'!$K803,"")</f>
        <v/>
      </c>
      <c r="BU803" s="161" t="str">
        <f>IF('Equipment List'!$C803=BT$2,'Equipment List'!$I803,"")</f>
        <v/>
      </c>
      <c r="BV803" s="160" t="str">
        <f>IF('Equipment List'!$C803=BW$2,'Equipment List'!$D803,"")</f>
        <v/>
      </c>
      <c r="BW803" s="161" t="str">
        <f>IF('Equipment List'!$C803=BW$2,'Equipment List'!$K803,"")</f>
        <v/>
      </c>
      <c r="BX803" s="161" t="str">
        <f>IF('Equipment List'!$C803=BW$2,'Equipment List'!$I803,"")</f>
        <v/>
      </c>
      <c r="BY803" s="141"/>
      <c r="BZ803" s="141"/>
    </row>
    <row r="804" spans="5:78" x14ac:dyDescent="0.2">
      <c r="E804" s="160" t="str">
        <f>IF('Equipment List'!$C804=F$2,'Equipment List'!$D804,"")</f>
        <v/>
      </c>
      <c r="F804" s="161" t="str">
        <f>IF('Equipment List'!$C804=F$2,'Equipment List'!$K804,"")</f>
        <v/>
      </c>
      <c r="G804" s="161" t="str">
        <f>IF('Equipment List'!$C804=F$2,'Equipment List'!$I804,"")</f>
        <v/>
      </c>
      <c r="H804" s="160" t="str">
        <f>IF('Equipment List'!$C804=I$2,'Equipment List'!$D804,"")</f>
        <v/>
      </c>
      <c r="I804" s="161" t="str">
        <f>IF('Equipment List'!$C804=I$2,'Equipment List'!$K804,"")</f>
        <v/>
      </c>
      <c r="J804" s="161" t="str">
        <f>IF('Equipment List'!$C804=I$2,'Equipment List'!$I804,"")</f>
        <v/>
      </c>
      <c r="K804" s="160" t="str">
        <f>IF('Equipment List'!$C804=L$2,'Equipment List'!$D804,"")</f>
        <v/>
      </c>
      <c r="L804" s="161" t="str">
        <f>IF('Equipment List'!$C804=L$2,'Equipment List'!$K804,"")</f>
        <v/>
      </c>
      <c r="M804" s="161" t="str">
        <f>IF('Equipment List'!$C804=L$2,'Equipment List'!$I804,"")</f>
        <v/>
      </c>
      <c r="N804" s="160" t="str">
        <f>IF('Equipment List'!$C804=O$2,'Equipment List'!$D804,"")</f>
        <v/>
      </c>
      <c r="O804" s="161" t="str">
        <f>IF('Equipment List'!$C804=O$2,'Equipment List'!$K804,"")</f>
        <v/>
      </c>
      <c r="P804" s="161" t="str">
        <f>IF('Equipment List'!$C804=O$2,'Equipment List'!$I804,"")</f>
        <v/>
      </c>
      <c r="Q804" s="160" t="str">
        <f>IF('Equipment List'!$C804=R$2,'Equipment List'!$D804,"")</f>
        <v/>
      </c>
      <c r="R804" s="161" t="str">
        <f>IF('Equipment List'!$C804=R$2,'Equipment List'!$K804,"")</f>
        <v/>
      </c>
      <c r="S804" s="161" t="str">
        <f>IF('Equipment List'!$C804=R$2,'Equipment List'!$I804,"")</f>
        <v/>
      </c>
      <c r="T804" s="160" t="str">
        <f>IF('Equipment List'!$C804=U$2,'Equipment List'!$D804,"")</f>
        <v/>
      </c>
      <c r="U804" s="161" t="str">
        <f>IF('Equipment List'!$C804=U$2,'Equipment List'!$K804,"")</f>
        <v/>
      </c>
      <c r="V804" s="161" t="str">
        <f>IF('Equipment List'!$C804=U$2,'Equipment List'!$I804,"")</f>
        <v/>
      </c>
      <c r="W804" s="160" t="str">
        <f>IF('Equipment List'!$C804=X$2,'Equipment List'!$D804,"")</f>
        <v/>
      </c>
      <c r="X804" s="161" t="str">
        <f>IF('Equipment List'!$C804=X$2,'Equipment List'!$K804,"")</f>
        <v/>
      </c>
      <c r="Y804" s="161" t="str">
        <f>IF('Equipment List'!$C804=X$2,'Equipment List'!$I804,"")</f>
        <v/>
      </c>
      <c r="Z804" s="160" t="str">
        <f>IF('Equipment List'!$C804=AA$2,'Equipment List'!$D804,"")</f>
        <v/>
      </c>
      <c r="AA804" s="161" t="str">
        <f>IF('Equipment List'!$C804=AA$2,'Equipment List'!$K804,"")</f>
        <v/>
      </c>
      <c r="AB804" s="161" t="str">
        <f>IF('Equipment List'!$C804=AA$2,'Equipment List'!$I804,"")</f>
        <v/>
      </c>
      <c r="AC804" s="160" t="str">
        <f>IF('Equipment List'!$C804=AD$2,'Equipment List'!$D804,"")</f>
        <v/>
      </c>
      <c r="AD804" s="161" t="str">
        <f>IF('Equipment List'!$C804=AD$2,'Equipment List'!$K804,"")</f>
        <v/>
      </c>
      <c r="AE804" s="161" t="str">
        <f>IF('Equipment List'!$C804=AD$2,'Equipment List'!$I804,"")</f>
        <v/>
      </c>
      <c r="AF804" s="160" t="str">
        <f>IF('Equipment List'!$C804=AG$2,'Equipment List'!$D804,"")</f>
        <v/>
      </c>
      <c r="AG804" s="161" t="str">
        <f>IF('Equipment List'!$C804=AG$2,'Equipment List'!$K804,"")</f>
        <v/>
      </c>
      <c r="AH804" s="161" t="str">
        <f>IF('Equipment List'!$C804=AG$2,'Equipment List'!$I804,"")</f>
        <v/>
      </c>
      <c r="AI804" s="160" t="str">
        <f>IF('Equipment List'!$C804=AJ$2,'Equipment List'!$D804,"")</f>
        <v/>
      </c>
      <c r="AJ804" s="161" t="str">
        <f>IF('Equipment List'!$C804=AJ$2,'Equipment List'!$K804,"")</f>
        <v/>
      </c>
      <c r="AK804" s="161" t="str">
        <f>IF('Equipment List'!$C804=AJ$2,'Equipment List'!$I804,"")</f>
        <v/>
      </c>
      <c r="AL804" s="160" t="str">
        <f>IF('Equipment List'!$C804=AM$2,'Equipment List'!$D804,"")</f>
        <v/>
      </c>
      <c r="AM804" s="161" t="str">
        <f>IF('Equipment List'!$C804=AM$2,'Equipment List'!$K804,"")</f>
        <v/>
      </c>
      <c r="AN804" s="161" t="str">
        <f>IF('Equipment List'!$C804=AM$2,'Equipment List'!$I804,"")</f>
        <v/>
      </c>
      <c r="AO804" s="160" t="str">
        <f>IF('Equipment List'!$C804=AP$2,'Equipment List'!$D804,"")</f>
        <v/>
      </c>
      <c r="AP804" s="161" t="str">
        <f>IF('Equipment List'!$C804=AP$2,'Equipment List'!$K804,"")</f>
        <v/>
      </c>
      <c r="AQ804" s="161" t="str">
        <f>IF('Equipment List'!$C804=AP$2,'Equipment List'!$I804,"")</f>
        <v/>
      </c>
      <c r="AR804" s="160" t="str">
        <f>IF('Equipment List'!$C804=AS$2,'Equipment List'!$D804,"")</f>
        <v/>
      </c>
      <c r="AS804" s="161" t="str">
        <f>IF('Equipment List'!$C804=AS$2,'Equipment List'!$K804,"")</f>
        <v/>
      </c>
      <c r="AT804" s="161" t="str">
        <f>IF('Equipment List'!$C804=AS$2,'Equipment List'!$I804,"")</f>
        <v/>
      </c>
      <c r="AU804" s="160" t="str">
        <f>IF('Equipment List'!$C804=AV$2,'Equipment List'!$D804,"")</f>
        <v/>
      </c>
      <c r="AV804" s="161" t="str">
        <f>IF('Equipment List'!$C804=AV$2,'Equipment List'!$K804,"")</f>
        <v/>
      </c>
      <c r="AW804" s="161" t="str">
        <f>IF('Equipment List'!$C804=AV$2,'Equipment List'!$I804,"")</f>
        <v/>
      </c>
      <c r="AX804" s="160" t="str">
        <f>IF('Equipment List'!$C804=AY$2,'Equipment List'!$D804,"")</f>
        <v/>
      </c>
      <c r="AY804" s="161" t="str">
        <f>IF('Equipment List'!$C804=AY$2,'Equipment List'!$K804,"")</f>
        <v/>
      </c>
      <c r="AZ804" s="161" t="str">
        <f>IF('Equipment List'!$C804=AY$2,'Equipment List'!$I804,"")</f>
        <v/>
      </c>
      <c r="BA804" s="160" t="str">
        <f>IF('Equipment List'!$C804=BB$2,'Equipment List'!$D804,"")</f>
        <v/>
      </c>
      <c r="BB804" s="161" t="str">
        <f>IF('Equipment List'!$C804=BB$2,'Equipment List'!$K804,"")</f>
        <v/>
      </c>
      <c r="BC804" s="161" t="str">
        <f>IF('Equipment List'!$C804=BB$2,'Equipment List'!$I804,"")</f>
        <v/>
      </c>
      <c r="BD804" s="160" t="str">
        <f>IF('Equipment List'!$C804=BE$2,'Equipment List'!$D804,"")</f>
        <v/>
      </c>
      <c r="BE804" s="161" t="str">
        <f>IF('Equipment List'!$C804=BE$2,'Equipment List'!$K804,"")</f>
        <v/>
      </c>
      <c r="BF804" s="161" t="str">
        <f>IF('Equipment List'!$C804=BE$2,'Equipment List'!$I804,"")</f>
        <v/>
      </c>
      <c r="BG804" s="160" t="str">
        <f>IF('Equipment List'!$C804=BH$2,'Equipment List'!$D804,"")</f>
        <v/>
      </c>
      <c r="BH804" s="161" t="str">
        <f>IF('Equipment List'!$C804=BH$2,'Equipment List'!$K804,"")</f>
        <v/>
      </c>
      <c r="BI804" s="161" t="str">
        <f>IF('Equipment List'!$C804=BH$2,'Equipment List'!$I804,"")</f>
        <v/>
      </c>
      <c r="BJ804" s="160" t="str">
        <f>IF('Equipment List'!$C804=BK$2,'Equipment List'!$D804,"")</f>
        <v/>
      </c>
      <c r="BK804" s="161" t="str">
        <f>IF('Equipment List'!$C804=BK$2,'Equipment List'!$K804,"")</f>
        <v/>
      </c>
      <c r="BL804" s="161" t="str">
        <f>IF('Equipment List'!$C804=BK$2,'Equipment List'!$I804,"")</f>
        <v/>
      </c>
      <c r="BM804" s="160" t="str">
        <f>IF('Equipment List'!$C804=BN$2,'Equipment List'!$D804,"")</f>
        <v/>
      </c>
      <c r="BN804" s="161" t="str">
        <f>IF('Equipment List'!$C804=BN$2,'Equipment List'!$K804,"")</f>
        <v/>
      </c>
      <c r="BO804" s="161" t="str">
        <f>IF('Equipment List'!$C804=BN$2,'Equipment List'!$I804,"")</f>
        <v/>
      </c>
      <c r="BP804" s="160" t="str">
        <f>IF('Equipment List'!$C804=BQ$2,'Equipment List'!$D804,"")</f>
        <v/>
      </c>
      <c r="BQ804" s="161" t="str">
        <f>IF('Equipment List'!$C804=BQ$2,'Equipment List'!$K804,"")</f>
        <v/>
      </c>
      <c r="BR804" s="161" t="str">
        <f>IF('Equipment List'!$C804=BQ$2,'Equipment List'!$I804,"")</f>
        <v/>
      </c>
      <c r="BS804" s="160" t="str">
        <f>IF('Equipment List'!$C804=BT$2,'Equipment List'!$D804,"")</f>
        <v/>
      </c>
      <c r="BT804" s="161" t="str">
        <f>IF('Equipment List'!$C804=BT$2,'Equipment List'!$K804,"")</f>
        <v/>
      </c>
      <c r="BU804" s="161" t="str">
        <f>IF('Equipment List'!$C804=BT$2,'Equipment List'!$I804,"")</f>
        <v/>
      </c>
      <c r="BV804" s="160" t="str">
        <f>IF('Equipment List'!$C804=BW$2,'Equipment List'!$D804,"")</f>
        <v/>
      </c>
      <c r="BW804" s="161" t="str">
        <f>IF('Equipment List'!$C804=BW$2,'Equipment List'!$K804,"")</f>
        <v/>
      </c>
      <c r="BX804" s="161" t="str">
        <f>IF('Equipment List'!$C804=BW$2,'Equipment List'!$I804,"")</f>
        <v/>
      </c>
      <c r="BY804" s="141"/>
      <c r="BZ804" s="141"/>
    </row>
    <row r="805" spans="5:78" x14ac:dyDescent="0.2">
      <c r="E805" s="160" t="str">
        <f>IF('Equipment List'!$C805=F$2,'Equipment List'!$D805,"")</f>
        <v/>
      </c>
      <c r="F805" s="161" t="str">
        <f>IF('Equipment List'!$C805=F$2,'Equipment List'!$K805,"")</f>
        <v/>
      </c>
      <c r="G805" s="161" t="str">
        <f>IF('Equipment List'!$C805=F$2,'Equipment List'!$I805,"")</f>
        <v/>
      </c>
      <c r="H805" s="160" t="str">
        <f>IF('Equipment List'!$C805=I$2,'Equipment List'!$D805,"")</f>
        <v/>
      </c>
      <c r="I805" s="161" t="str">
        <f>IF('Equipment List'!$C805=I$2,'Equipment List'!$K805,"")</f>
        <v/>
      </c>
      <c r="J805" s="161" t="str">
        <f>IF('Equipment List'!$C805=I$2,'Equipment List'!$I805,"")</f>
        <v/>
      </c>
      <c r="K805" s="160" t="str">
        <f>IF('Equipment List'!$C805=L$2,'Equipment List'!$D805,"")</f>
        <v/>
      </c>
      <c r="L805" s="161" t="str">
        <f>IF('Equipment List'!$C805=L$2,'Equipment List'!$K805,"")</f>
        <v/>
      </c>
      <c r="M805" s="161" t="str">
        <f>IF('Equipment List'!$C805=L$2,'Equipment List'!$I805,"")</f>
        <v/>
      </c>
      <c r="N805" s="160" t="str">
        <f>IF('Equipment List'!$C805=O$2,'Equipment List'!$D805,"")</f>
        <v/>
      </c>
      <c r="O805" s="161" t="str">
        <f>IF('Equipment List'!$C805=O$2,'Equipment List'!$K805,"")</f>
        <v/>
      </c>
      <c r="P805" s="161" t="str">
        <f>IF('Equipment List'!$C805=O$2,'Equipment List'!$I805,"")</f>
        <v/>
      </c>
      <c r="Q805" s="160" t="str">
        <f>IF('Equipment List'!$C805=R$2,'Equipment List'!$D805,"")</f>
        <v/>
      </c>
      <c r="R805" s="161" t="str">
        <f>IF('Equipment List'!$C805=R$2,'Equipment List'!$K805,"")</f>
        <v/>
      </c>
      <c r="S805" s="161" t="str">
        <f>IF('Equipment List'!$C805=R$2,'Equipment List'!$I805,"")</f>
        <v/>
      </c>
      <c r="T805" s="160" t="str">
        <f>IF('Equipment List'!$C805=U$2,'Equipment List'!$D805,"")</f>
        <v/>
      </c>
      <c r="U805" s="161" t="str">
        <f>IF('Equipment List'!$C805=U$2,'Equipment List'!$K805,"")</f>
        <v/>
      </c>
      <c r="V805" s="161" t="str">
        <f>IF('Equipment List'!$C805=U$2,'Equipment List'!$I805,"")</f>
        <v/>
      </c>
      <c r="W805" s="160" t="str">
        <f>IF('Equipment List'!$C805=X$2,'Equipment List'!$D805,"")</f>
        <v/>
      </c>
      <c r="X805" s="161" t="str">
        <f>IF('Equipment List'!$C805=X$2,'Equipment List'!$K805,"")</f>
        <v/>
      </c>
      <c r="Y805" s="161" t="str">
        <f>IF('Equipment List'!$C805=X$2,'Equipment List'!$I805,"")</f>
        <v/>
      </c>
      <c r="Z805" s="160" t="str">
        <f>IF('Equipment List'!$C805=AA$2,'Equipment List'!$D805,"")</f>
        <v/>
      </c>
      <c r="AA805" s="161" t="str">
        <f>IF('Equipment List'!$C805=AA$2,'Equipment List'!$K805,"")</f>
        <v/>
      </c>
      <c r="AB805" s="161" t="str">
        <f>IF('Equipment List'!$C805=AA$2,'Equipment List'!$I805,"")</f>
        <v/>
      </c>
      <c r="AC805" s="160" t="str">
        <f>IF('Equipment List'!$C805=AD$2,'Equipment List'!$D805,"")</f>
        <v/>
      </c>
      <c r="AD805" s="161" t="str">
        <f>IF('Equipment List'!$C805=AD$2,'Equipment List'!$K805,"")</f>
        <v/>
      </c>
      <c r="AE805" s="161" t="str">
        <f>IF('Equipment List'!$C805=AD$2,'Equipment List'!$I805,"")</f>
        <v/>
      </c>
      <c r="AF805" s="160" t="str">
        <f>IF('Equipment List'!$C805=AG$2,'Equipment List'!$D805,"")</f>
        <v/>
      </c>
      <c r="AG805" s="161" t="str">
        <f>IF('Equipment List'!$C805=AG$2,'Equipment List'!$K805,"")</f>
        <v/>
      </c>
      <c r="AH805" s="161" t="str">
        <f>IF('Equipment List'!$C805=AG$2,'Equipment List'!$I805,"")</f>
        <v/>
      </c>
      <c r="AI805" s="160" t="str">
        <f>IF('Equipment List'!$C805=AJ$2,'Equipment List'!$D805,"")</f>
        <v/>
      </c>
      <c r="AJ805" s="161" t="str">
        <f>IF('Equipment List'!$C805=AJ$2,'Equipment List'!$K805,"")</f>
        <v/>
      </c>
      <c r="AK805" s="161" t="str">
        <f>IF('Equipment List'!$C805=AJ$2,'Equipment List'!$I805,"")</f>
        <v/>
      </c>
      <c r="AL805" s="160" t="str">
        <f>IF('Equipment List'!$C805=AM$2,'Equipment List'!$D805,"")</f>
        <v/>
      </c>
      <c r="AM805" s="161" t="str">
        <f>IF('Equipment List'!$C805=AM$2,'Equipment List'!$K805,"")</f>
        <v/>
      </c>
      <c r="AN805" s="161" t="str">
        <f>IF('Equipment List'!$C805=AM$2,'Equipment List'!$I805,"")</f>
        <v/>
      </c>
      <c r="AO805" s="160" t="str">
        <f>IF('Equipment List'!$C805=AP$2,'Equipment List'!$D805,"")</f>
        <v/>
      </c>
      <c r="AP805" s="161" t="str">
        <f>IF('Equipment List'!$C805=AP$2,'Equipment List'!$K805,"")</f>
        <v/>
      </c>
      <c r="AQ805" s="161" t="str">
        <f>IF('Equipment List'!$C805=AP$2,'Equipment List'!$I805,"")</f>
        <v/>
      </c>
      <c r="AR805" s="160" t="str">
        <f>IF('Equipment List'!$C805=AS$2,'Equipment List'!$D805,"")</f>
        <v/>
      </c>
      <c r="AS805" s="161" t="str">
        <f>IF('Equipment List'!$C805=AS$2,'Equipment List'!$K805,"")</f>
        <v/>
      </c>
      <c r="AT805" s="161" t="str">
        <f>IF('Equipment List'!$C805=AS$2,'Equipment List'!$I805,"")</f>
        <v/>
      </c>
      <c r="AU805" s="160" t="str">
        <f>IF('Equipment List'!$C805=AV$2,'Equipment List'!$D805,"")</f>
        <v/>
      </c>
      <c r="AV805" s="161" t="str">
        <f>IF('Equipment List'!$C805=AV$2,'Equipment List'!$K805,"")</f>
        <v/>
      </c>
      <c r="AW805" s="161" t="str">
        <f>IF('Equipment List'!$C805=AV$2,'Equipment List'!$I805,"")</f>
        <v/>
      </c>
      <c r="AX805" s="160" t="str">
        <f>IF('Equipment List'!$C805=AY$2,'Equipment List'!$D805,"")</f>
        <v/>
      </c>
      <c r="AY805" s="161" t="str">
        <f>IF('Equipment List'!$C805=AY$2,'Equipment List'!$K805,"")</f>
        <v/>
      </c>
      <c r="AZ805" s="161" t="str">
        <f>IF('Equipment List'!$C805=AY$2,'Equipment List'!$I805,"")</f>
        <v/>
      </c>
      <c r="BA805" s="160" t="str">
        <f>IF('Equipment List'!$C805=BB$2,'Equipment List'!$D805,"")</f>
        <v/>
      </c>
      <c r="BB805" s="161" t="str">
        <f>IF('Equipment List'!$C805=BB$2,'Equipment List'!$K805,"")</f>
        <v/>
      </c>
      <c r="BC805" s="161" t="str">
        <f>IF('Equipment List'!$C805=BB$2,'Equipment List'!$I805,"")</f>
        <v/>
      </c>
      <c r="BD805" s="160" t="str">
        <f>IF('Equipment List'!$C805=BE$2,'Equipment List'!$D805,"")</f>
        <v/>
      </c>
      <c r="BE805" s="161" t="str">
        <f>IF('Equipment List'!$C805=BE$2,'Equipment List'!$K805,"")</f>
        <v/>
      </c>
      <c r="BF805" s="161" t="str">
        <f>IF('Equipment List'!$C805=BE$2,'Equipment List'!$I805,"")</f>
        <v/>
      </c>
      <c r="BG805" s="160" t="str">
        <f>IF('Equipment List'!$C805=BH$2,'Equipment List'!$D805,"")</f>
        <v/>
      </c>
      <c r="BH805" s="161" t="str">
        <f>IF('Equipment List'!$C805=BH$2,'Equipment List'!$K805,"")</f>
        <v/>
      </c>
      <c r="BI805" s="161" t="str">
        <f>IF('Equipment List'!$C805=BH$2,'Equipment List'!$I805,"")</f>
        <v/>
      </c>
      <c r="BJ805" s="160" t="str">
        <f>IF('Equipment List'!$C805=BK$2,'Equipment List'!$D805,"")</f>
        <v/>
      </c>
      <c r="BK805" s="161" t="str">
        <f>IF('Equipment List'!$C805=BK$2,'Equipment List'!$K805,"")</f>
        <v/>
      </c>
      <c r="BL805" s="161" t="str">
        <f>IF('Equipment List'!$C805=BK$2,'Equipment List'!$I805,"")</f>
        <v/>
      </c>
      <c r="BM805" s="160" t="str">
        <f>IF('Equipment List'!$C805=BN$2,'Equipment List'!$D805,"")</f>
        <v/>
      </c>
      <c r="BN805" s="161" t="str">
        <f>IF('Equipment List'!$C805=BN$2,'Equipment List'!$K805,"")</f>
        <v/>
      </c>
      <c r="BO805" s="161" t="str">
        <f>IF('Equipment List'!$C805=BN$2,'Equipment List'!$I805,"")</f>
        <v/>
      </c>
      <c r="BP805" s="160" t="str">
        <f>IF('Equipment List'!$C805=BQ$2,'Equipment List'!$D805,"")</f>
        <v/>
      </c>
      <c r="BQ805" s="161" t="str">
        <f>IF('Equipment List'!$C805=BQ$2,'Equipment List'!$K805,"")</f>
        <v/>
      </c>
      <c r="BR805" s="161" t="str">
        <f>IF('Equipment List'!$C805=BQ$2,'Equipment List'!$I805,"")</f>
        <v/>
      </c>
      <c r="BS805" s="160" t="str">
        <f>IF('Equipment List'!$C805=BT$2,'Equipment List'!$D805,"")</f>
        <v/>
      </c>
      <c r="BT805" s="161" t="str">
        <f>IF('Equipment List'!$C805=BT$2,'Equipment List'!$K805,"")</f>
        <v/>
      </c>
      <c r="BU805" s="161" t="str">
        <f>IF('Equipment List'!$C805=BT$2,'Equipment List'!$I805,"")</f>
        <v/>
      </c>
      <c r="BV805" s="160" t="str">
        <f>IF('Equipment List'!$C805=BW$2,'Equipment List'!$D805,"")</f>
        <v/>
      </c>
      <c r="BW805" s="161" t="str">
        <f>IF('Equipment List'!$C805=BW$2,'Equipment List'!$K805,"")</f>
        <v/>
      </c>
      <c r="BX805" s="161" t="str">
        <f>IF('Equipment List'!$C805=BW$2,'Equipment List'!$I805,"")</f>
        <v/>
      </c>
      <c r="BY805" s="141"/>
      <c r="BZ805" s="141"/>
    </row>
    <row r="806" spans="5:78" x14ac:dyDescent="0.2">
      <c r="E806" s="160" t="str">
        <f>IF('Equipment List'!$C806=F$2,'Equipment List'!$D806,"")</f>
        <v/>
      </c>
      <c r="F806" s="161" t="str">
        <f>IF('Equipment List'!$C806=F$2,'Equipment List'!$K806,"")</f>
        <v/>
      </c>
      <c r="G806" s="161" t="str">
        <f>IF('Equipment List'!$C806=F$2,'Equipment List'!$I806,"")</f>
        <v/>
      </c>
      <c r="H806" s="160" t="str">
        <f>IF('Equipment List'!$C806=I$2,'Equipment List'!$D806,"")</f>
        <v/>
      </c>
      <c r="I806" s="161" t="str">
        <f>IF('Equipment List'!$C806=I$2,'Equipment List'!$K806,"")</f>
        <v/>
      </c>
      <c r="J806" s="161" t="str">
        <f>IF('Equipment List'!$C806=I$2,'Equipment List'!$I806,"")</f>
        <v/>
      </c>
      <c r="K806" s="160" t="str">
        <f>IF('Equipment List'!$C806=L$2,'Equipment List'!$D806,"")</f>
        <v/>
      </c>
      <c r="L806" s="161" t="str">
        <f>IF('Equipment List'!$C806=L$2,'Equipment List'!$K806,"")</f>
        <v/>
      </c>
      <c r="M806" s="161" t="str">
        <f>IF('Equipment List'!$C806=L$2,'Equipment List'!$I806,"")</f>
        <v/>
      </c>
      <c r="N806" s="160" t="str">
        <f>IF('Equipment List'!$C806=O$2,'Equipment List'!$D806,"")</f>
        <v/>
      </c>
      <c r="O806" s="161" t="str">
        <f>IF('Equipment List'!$C806=O$2,'Equipment List'!$K806,"")</f>
        <v/>
      </c>
      <c r="P806" s="161" t="str">
        <f>IF('Equipment List'!$C806=O$2,'Equipment List'!$I806,"")</f>
        <v/>
      </c>
      <c r="Q806" s="160" t="str">
        <f>IF('Equipment List'!$C806=R$2,'Equipment List'!$D806,"")</f>
        <v/>
      </c>
      <c r="R806" s="161" t="str">
        <f>IF('Equipment List'!$C806=R$2,'Equipment List'!$K806,"")</f>
        <v/>
      </c>
      <c r="S806" s="161" t="str">
        <f>IF('Equipment List'!$C806=R$2,'Equipment List'!$I806,"")</f>
        <v/>
      </c>
      <c r="T806" s="160" t="str">
        <f>IF('Equipment List'!$C806=U$2,'Equipment List'!$D806,"")</f>
        <v/>
      </c>
      <c r="U806" s="161" t="str">
        <f>IF('Equipment List'!$C806=U$2,'Equipment List'!$K806,"")</f>
        <v/>
      </c>
      <c r="V806" s="161" t="str">
        <f>IF('Equipment List'!$C806=U$2,'Equipment List'!$I806,"")</f>
        <v/>
      </c>
      <c r="W806" s="160" t="str">
        <f>IF('Equipment List'!$C806=X$2,'Equipment List'!$D806,"")</f>
        <v/>
      </c>
      <c r="X806" s="161" t="str">
        <f>IF('Equipment List'!$C806=X$2,'Equipment List'!$K806,"")</f>
        <v/>
      </c>
      <c r="Y806" s="161" t="str">
        <f>IF('Equipment List'!$C806=X$2,'Equipment List'!$I806,"")</f>
        <v/>
      </c>
      <c r="Z806" s="160" t="str">
        <f>IF('Equipment List'!$C806=AA$2,'Equipment List'!$D806,"")</f>
        <v/>
      </c>
      <c r="AA806" s="161" t="str">
        <f>IF('Equipment List'!$C806=AA$2,'Equipment List'!$K806,"")</f>
        <v/>
      </c>
      <c r="AB806" s="161" t="str">
        <f>IF('Equipment List'!$C806=AA$2,'Equipment List'!$I806,"")</f>
        <v/>
      </c>
      <c r="AC806" s="160" t="str">
        <f>IF('Equipment List'!$C806=AD$2,'Equipment List'!$D806,"")</f>
        <v/>
      </c>
      <c r="AD806" s="161" t="str">
        <f>IF('Equipment List'!$C806=AD$2,'Equipment List'!$K806,"")</f>
        <v/>
      </c>
      <c r="AE806" s="161" t="str">
        <f>IF('Equipment List'!$C806=AD$2,'Equipment List'!$I806,"")</f>
        <v/>
      </c>
      <c r="AF806" s="160" t="str">
        <f>IF('Equipment List'!$C806=AG$2,'Equipment List'!$D806,"")</f>
        <v/>
      </c>
      <c r="AG806" s="161" t="str">
        <f>IF('Equipment List'!$C806=AG$2,'Equipment List'!$K806,"")</f>
        <v/>
      </c>
      <c r="AH806" s="161" t="str">
        <f>IF('Equipment List'!$C806=AG$2,'Equipment List'!$I806,"")</f>
        <v/>
      </c>
      <c r="AI806" s="160" t="str">
        <f>IF('Equipment List'!$C806=AJ$2,'Equipment List'!$D806,"")</f>
        <v/>
      </c>
      <c r="AJ806" s="161" t="str">
        <f>IF('Equipment List'!$C806=AJ$2,'Equipment List'!$K806,"")</f>
        <v/>
      </c>
      <c r="AK806" s="161" t="str">
        <f>IF('Equipment List'!$C806=AJ$2,'Equipment List'!$I806,"")</f>
        <v/>
      </c>
      <c r="AL806" s="160" t="str">
        <f>IF('Equipment List'!$C806=AM$2,'Equipment List'!$D806,"")</f>
        <v/>
      </c>
      <c r="AM806" s="161" t="str">
        <f>IF('Equipment List'!$C806=AM$2,'Equipment List'!$K806,"")</f>
        <v/>
      </c>
      <c r="AN806" s="161" t="str">
        <f>IF('Equipment List'!$C806=AM$2,'Equipment List'!$I806,"")</f>
        <v/>
      </c>
      <c r="AO806" s="160" t="str">
        <f>IF('Equipment List'!$C806=AP$2,'Equipment List'!$D806,"")</f>
        <v/>
      </c>
      <c r="AP806" s="161" t="str">
        <f>IF('Equipment List'!$C806=AP$2,'Equipment List'!$K806,"")</f>
        <v/>
      </c>
      <c r="AQ806" s="161" t="str">
        <f>IF('Equipment List'!$C806=AP$2,'Equipment List'!$I806,"")</f>
        <v/>
      </c>
      <c r="AR806" s="160" t="str">
        <f>IF('Equipment List'!$C806=AS$2,'Equipment List'!$D806,"")</f>
        <v/>
      </c>
      <c r="AS806" s="161" t="str">
        <f>IF('Equipment List'!$C806=AS$2,'Equipment List'!$K806,"")</f>
        <v/>
      </c>
      <c r="AT806" s="161" t="str">
        <f>IF('Equipment List'!$C806=AS$2,'Equipment List'!$I806,"")</f>
        <v/>
      </c>
      <c r="AU806" s="160" t="str">
        <f>IF('Equipment List'!$C806=AV$2,'Equipment List'!$D806,"")</f>
        <v/>
      </c>
      <c r="AV806" s="161" t="str">
        <f>IF('Equipment List'!$C806=AV$2,'Equipment List'!$K806,"")</f>
        <v/>
      </c>
      <c r="AW806" s="161" t="str">
        <f>IF('Equipment List'!$C806=AV$2,'Equipment List'!$I806,"")</f>
        <v/>
      </c>
      <c r="AX806" s="160" t="str">
        <f>IF('Equipment List'!$C806=AY$2,'Equipment List'!$D806,"")</f>
        <v/>
      </c>
      <c r="AY806" s="161" t="str">
        <f>IF('Equipment List'!$C806=AY$2,'Equipment List'!$K806,"")</f>
        <v/>
      </c>
      <c r="AZ806" s="161" t="str">
        <f>IF('Equipment List'!$C806=AY$2,'Equipment List'!$I806,"")</f>
        <v/>
      </c>
      <c r="BA806" s="160" t="str">
        <f>IF('Equipment List'!$C806=BB$2,'Equipment List'!$D806,"")</f>
        <v/>
      </c>
      <c r="BB806" s="161" t="str">
        <f>IF('Equipment List'!$C806=BB$2,'Equipment List'!$K806,"")</f>
        <v/>
      </c>
      <c r="BC806" s="161" t="str">
        <f>IF('Equipment List'!$C806=BB$2,'Equipment List'!$I806,"")</f>
        <v/>
      </c>
      <c r="BD806" s="160" t="str">
        <f>IF('Equipment List'!$C806=BE$2,'Equipment List'!$D806,"")</f>
        <v/>
      </c>
      <c r="BE806" s="161" t="str">
        <f>IF('Equipment List'!$C806=BE$2,'Equipment List'!$K806,"")</f>
        <v/>
      </c>
      <c r="BF806" s="161" t="str">
        <f>IF('Equipment List'!$C806=BE$2,'Equipment List'!$I806,"")</f>
        <v/>
      </c>
      <c r="BG806" s="160" t="str">
        <f>IF('Equipment List'!$C806=BH$2,'Equipment List'!$D806,"")</f>
        <v/>
      </c>
      <c r="BH806" s="161" t="str">
        <f>IF('Equipment List'!$C806=BH$2,'Equipment List'!$K806,"")</f>
        <v/>
      </c>
      <c r="BI806" s="161" t="str">
        <f>IF('Equipment List'!$C806=BH$2,'Equipment List'!$I806,"")</f>
        <v/>
      </c>
      <c r="BJ806" s="160" t="str">
        <f>IF('Equipment List'!$C806=BK$2,'Equipment List'!$D806,"")</f>
        <v/>
      </c>
      <c r="BK806" s="161" t="str">
        <f>IF('Equipment List'!$C806=BK$2,'Equipment List'!$K806,"")</f>
        <v/>
      </c>
      <c r="BL806" s="161" t="str">
        <f>IF('Equipment List'!$C806=BK$2,'Equipment List'!$I806,"")</f>
        <v/>
      </c>
      <c r="BM806" s="160" t="str">
        <f>IF('Equipment List'!$C806=BN$2,'Equipment List'!$D806,"")</f>
        <v/>
      </c>
      <c r="BN806" s="161" t="str">
        <f>IF('Equipment List'!$C806=BN$2,'Equipment List'!$K806,"")</f>
        <v/>
      </c>
      <c r="BO806" s="161" t="str">
        <f>IF('Equipment List'!$C806=BN$2,'Equipment List'!$I806,"")</f>
        <v/>
      </c>
      <c r="BP806" s="160" t="str">
        <f>IF('Equipment List'!$C806=BQ$2,'Equipment List'!$D806,"")</f>
        <v/>
      </c>
      <c r="BQ806" s="161" t="str">
        <f>IF('Equipment List'!$C806=BQ$2,'Equipment List'!$K806,"")</f>
        <v/>
      </c>
      <c r="BR806" s="161" t="str">
        <f>IF('Equipment List'!$C806=BQ$2,'Equipment List'!$I806,"")</f>
        <v/>
      </c>
      <c r="BS806" s="160" t="str">
        <f>IF('Equipment List'!$C806=BT$2,'Equipment List'!$D806,"")</f>
        <v/>
      </c>
      <c r="BT806" s="161" t="str">
        <f>IF('Equipment List'!$C806=BT$2,'Equipment List'!$K806,"")</f>
        <v/>
      </c>
      <c r="BU806" s="161" t="str">
        <f>IF('Equipment List'!$C806=BT$2,'Equipment List'!$I806,"")</f>
        <v/>
      </c>
      <c r="BV806" s="160" t="str">
        <f>IF('Equipment List'!$C806=BW$2,'Equipment List'!$D806,"")</f>
        <v/>
      </c>
      <c r="BW806" s="161" t="str">
        <f>IF('Equipment List'!$C806=BW$2,'Equipment List'!$K806,"")</f>
        <v/>
      </c>
      <c r="BX806" s="161" t="str">
        <f>IF('Equipment List'!$C806=BW$2,'Equipment List'!$I806,"")</f>
        <v/>
      </c>
      <c r="BY806" s="141"/>
      <c r="BZ806" s="141"/>
    </row>
    <row r="807" spans="5:78" x14ac:dyDescent="0.2">
      <c r="E807" s="160" t="str">
        <f>IF('Equipment List'!$C807=F$2,'Equipment List'!$D807,"")</f>
        <v/>
      </c>
      <c r="F807" s="161" t="str">
        <f>IF('Equipment List'!$C807=F$2,'Equipment List'!$K807,"")</f>
        <v/>
      </c>
      <c r="G807" s="161" t="str">
        <f>IF('Equipment List'!$C807=F$2,'Equipment List'!$I807,"")</f>
        <v/>
      </c>
      <c r="H807" s="160" t="str">
        <f>IF('Equipment List'!$C807=I$2,'Equipment List'!$D807,"")</f>
        <v/>
      </c>
      <c r="I807" s="161" t="str">
        <f>IF('Equipment List'!$C807=I$2,'Equipment List'!$K807,"")</f>
        <v/>
      </c>
      <c r="J807" s="161" t="str">
        <f>IF('Equipment List'!$C807=I$2,'Equipment List'!$I807,"")</f>
        <v/>
      </c>
      <c r="K807" s="160" t="str">
        <f>IF('Equipment List'!$C807=L$2,'Equipment List'!$D807,"")</f>
        <v/>
      </c>
      <c r="L807" s="161" t="str">
        <f>IF('Equipment List'!$C807=L$2,'Equipment List'!$K807,"")</f>
        <v/>
      </c>
      <c r="M807" s="161" t="str">
        <f>IF('Equipment List'!$C807=L$2,'Equipment List'!$I807,"")</f>
        <v/>
      </c>
      <c r="N807" s="160" t="str">
        <f>IF('Equipment List'!$C807=O$2,'Equipment List'!$D807,"")</f>
        <v/>
      </c>
      <c r="O807" s="161" t="str">
        <f>IF('Equipment List'!$C807=O$2,'Equipment List'!$K807,"")</f>
        <v/>
      </c>
      <c r="P807" s="161" t="str">
        <f>IF('Equipment List'!$C807=O$2,'Equipment List'!$I807,"")</f>
        <v/>
      </c>
      <c r="Q807" s="160" t="str">
        <f>IF('Equipment List'!$C807=R$2,'Equipment List'!$D807,"")</f>
        <v/>
      </c>
      <c r="R807" s="161" t="str">
        <f>IF('Equipment List'!$C807=R$2,'Equipment List'!$K807,"")</f>
        <v/>
      </c>
      <c r="S807" s="161" t="str">
        <f>IF('Equipment List'!$C807=R$2,'Equipment List'!$I807,"")</f>
        <v/>
      </c>
      <c r="T807" s="160" t="str">
        <f>IF('Equipment List'!$C807=U$2,'Equipment List'!$D807,"")</f>
        <v/>
      </c>
      <c r="U807" s="161" t="str">
        <f>IF('Equipment List'!$C807=U$2,'Equipment List'!$K807,"")</f>
        <v/>
      </c>
      <c r="V807" s="161" t="str">
        <f>IF('Equipment List'!$C807=U$2,'Equipment List'!$I807,"")</f>
        <v/>
      </c>
      <c r="W807" s="160" t="str">
        <f>IF('Equipment List'!$C807=X$2,'Equipment List'!$D807,"")</f>
        <v/>
      </c>
      <c r="X807" s="161" t="str">
        <f>IF('Equipment List'!$C807=X$2,'Equipment List'!$K807,"")</f>
        <v/>
      </c>
      <c r="Y807" s="161" t="str">
        <f>IF('Equipment List'!$C807=X$2,'Equipment List'!$I807,"")</f>
        <v/>
      </c>
      <c r="Z807" s="160" t="str">
        <f>IF('Equipment List'!$C807=AA$2,'Equipment List'!$D807,"")</f>
        <v/>
      </c>
      <c r="AA807" s="161" t="str">
        <f>IF('Equipment List'!$C807=AA$2,'Equipment List'!$K807,"")</f>
        <v/>
      </c>
      <c r="AB807" s="161" t="str">
        <f>IF('Equipment List'!$C807=AA$2,'Equipment List'!$I807,"")</f>
        <v/>
      </c>
      <c r="AC807" s="160" t="str">
        <f>IF('Equipment List'!$C807=AD$2,'Equipment List'!$D807,"")</f>
        <v/>
      </c>
      <c r="AD807" s="161" t="str">
        <f>IF('Equipment List'!$C807=AD$2,'Equipment List'!$K807,"")</f>
        <v/>
      </c>
      <c r="AE807" s="161" t="str">
        <f>IF('Equipment List'!$C807=AD$2,'Equipment List'!$I807,"")</f>
        <v/>
      </c>
      <c r="AF807" s="160" t="str">
        <f>IF('Equipment List'!$C807=AG$2,'Equipment List'!$D807,"")</f>
        <v/>
      </c>
      <c r="AG807" s="161" t="str">
        <f>IF('Equipment List'!$C807=AG$2,'Equipment List'!$K807,"")</f>
        <v/>
      </c>
      <c r="AH807" s="161" t="str">
        <f>IF('Equipment List'!$C807=AG$2,'Equipment List'!$I807,"")</f>
        <v/>
      </c>
      <c r="AI807" s="160" t="str">
        <f>IF('Equipment List'!$C807=AJ$2,'Equipment List'!$D807,"")</f>
        <v/>
      </c>
      <c r="AJ807" s="161" t="str">
        <f>IF('Equipment List'!$C807=AJ$2,'Equipment List'!$K807,"")</f>
        <v/>
      </c>
      <c r="AK807" s="161" t="str">
        <f>IF('Equipment List'!$C807=AJ$2,'Equipment List'!$I807,"")</f>
        <v/>
      </c>
      <c r="AL807" s="160" t="str">
        <f>IF('Equipment List'!$C807=AM$2,'Equipment List'!$D807,"")</f>
        <v/>
      </c>
      <c r="AM807" s="161" t="str">
        <f>IF('Equipment List'!$C807=AM$2,'Equipment List'!$K807,"")</f>
        <v/>
      </c>
      <c r="AN807" s="161" t="str">
        <f>IF('Equipment List'!$C807=AM$2,'Equipment List'!$I807,"")</f>
        <v/>
      </c>
      <c r="AO807" s="160" t="str">
        <f>IF('Equipment List'!$C807=AP$2,'Equipment List'!$D807,"")</f>
        <v/>
      </c>
      <c r="AP807" s="161" t="str">
        <f>IF('Equipment List'!$C807=AP$2,'Equipment List'!$K807,"")</f>
        <v/>
      </c>
      <c r="AQ807" s="161" t="str">
        <f>IF('Equipment List'!$C807=AP$2,'Equipment List'!$I807,"")</f>
        <v/>
      </c>
      <c r="AR807" s="160" t="str">
        <f>IF('Equipment List'!$C807=AS$2,'Equipment List'!$D807,"")</f>
        <v/>
      </c>
      <c r="AS807" s="161" t="str">
        <f>IF('Equipment List'!$C807=AS$2,'Equipment List'!$K807,"")</f>
        <v/>
      </c>
      <c r="AT807" s="161" t="str">
        <f>IF('Equipment List'!$C807=AS$2,'Equipment List'!$I807,"")</f>
        <v/>
      </c>
      <c r="AU807" s="160" t="str">
        <f>IF('Equipment List'!$C807=AV$2,'Equipment List'!$D807,"")</f>
        <v/>
      </c>
      <c r="AV807" s="161" t="str">
        <f>IF('Equipment List'!$C807=AV$2,'Equipment List'!$K807,"")</f>
        <v/>
      </c>
      <c r="AW807" s="161" t="str">
        <f>IF('Equipment List'!$C807=AV$2,'Equipment List'!$I807,"")</f>
        <v/>
      </c>
      <c r="AX807" s="160" t="str">
        <f>IF('Equipment List'!$C807=AY$2,'Equipment List'!$D807,"")</f>
        <v/>
      </c>
      <c r="AY807" s="161" t="str">
        <f>IF('Equipment List'!$C807=AY$2,'Equipment List'!$K807,"")</f>
        <v/>
      </c>
      <c r="AZ807" s="161" t="str">
        <f>IF('Equipment List'!$C807=AY$2,'Equipment List'!$I807,"")</f>
        <v/>
      </c>
      <c r="BA807" s="160" t="str">
        <f>IF('Equipment List'!$C807=BB$2,'Equipment List'!$D807,"")</f>
        <v/>
      </c>
      <c r="BB807" s="161" t="str">
        <f>IF('Equipment List'!$C807=BB$2,'Equipment List'!$K807,"")</f>
        <v/>
      </c>
      <c r="BC807" s="161" t="str">
        <f>IF('Equipment List'!$C807=BB$2,'Equipment List'!$I807,"")</f>
        <v/>
      </c>
      <c r="BD807" s="160" t="str">
        <f>IF('Equipment List'!$C807=BE$2,'Equipment List'!$D807,"")</f>
        <v/>
      </c>
      <c r="BE807" s="161" t="str">
        <f>IF('Equipment List'!$C807=BE$2,'Equipment List'!$K807,"")</f>
        <v/>
      </c>
      <c r="BF807" s="161" t="str">
        <f>IF('Equipment List'!$C807=BE$2,'Equipment List'!$I807,"")</f>
        <v/>
      </c>
      <c r="BG807" s="160" t="str">
        <f>IF('Equipment List'!$C807=BH$2,'Equipment List'!$D807,"")</f>
        <v/>
      </c>
      <c r="BH807" s="161" t="str">
        <f>IF('Equipment List'!$C807=BH$2,'Equipment List'!$K807,"")</f>
        <v/>
      </c>
      <c r="BI807" s="161" t="str">
        <f>IF('Equipment List'!$C807=BH$2,'Equipment List'!$I807,"")</f>
        <v/>
      </c>
      <c r="BJ807" s="160" t="str">
        <f>IF('Equipment List'!$C807=BK$2,'Equipment List'!$D807,"")</f>
        <v/>
      </c>
      <c r="BK807" s="161" t="str">
        <f>IF('Equipment List'!$C807=BK$2,'Equipment List'!$K807,"")</f>
        <v/>
      </c>
      <c r="BL807" s="161" t="str">
        <f>IF('Equipment List'!$C807=BK$2,'Equipment List'!$I807,"")</f>
        <v/>
      </c>
      <c r="BM807" s="160" t="str">
        <f>IF('Equipment List'!$C807=BN$2,'Equipment List'!$D807,"")</f>
        <v/>
      </c>
      <c r="BN807" s="161" t="str">
        <f>IF('Equipment List'!$C807=BN$2,'Equipment List'!$K807,"")</f>
        <v/>
      </c>
      <c r="BO807" s="161" t="str">
        <f>IF('Equipment List'!$C807=BN$2,'Equipment List'!$I807,"")</f>
        <v/>
      </c>
      <c r="BP807" s="160" t="str">
        <f>IF('Equipment List'!$C807=BQ$2,'Equipment List'!$D807,"")</f>
        <v/>
      </c>
      <c r="BQ807" s="161" t="str">
        <f>IF('Equipment List'!$C807=BQ$2,'Equipment List'!$K807,"")</f>
        <v/>
      </c>
      <c r="BR807" s="161" t="str">
        <f>IF('Equipment List'!$C807=BQ$2,'Equipment List'!$I807,"")</f>
        <v/>
      </c>
      <c r="BS807" s="160" t="str">
        <f>IF('Equipment List'!$C807=BT$2,'Equipment List'!$D807,"")</f>
        <v/>
      </c>
      <c r="BT807" s="161" t="str">
        <f>IF('Equipment List'!$C807=BT$2,'Equipment List'!$K807,"")</f>
        <v/>
      </c>
      <c r="BU807" s="161" t="str">
        <f>IF('Equipment List'!$C807=BT$2,'Equipment List'!$I807,"")</f>
        <v/>
      </c>
      <c r="BV807" s="160" t="str">
        <f>IF('Equipment List'!$C807=BW$2,'Equipment List'!$D807,"")</f>
        <v/>
      </c>
      <c r="BW807" s="161" t="str">
        <f>IF('Equipment List'!$C807=BW$2,'Equipment List'!$K807,"")</f>
        <v/>
      </c>
      <c r="BX807" s="161" t="str">
        <f>IF('Equipment List'!$C807=BW$2,'Equipment List'!$I807,"")</f>
        <v/>
      </c>
      <c r="BY807" s="141"/>
      <c r="BZ807" s="141"/>
    </row>
    <row r="808" spans="5:78" x14ac:dyDescent="0.2">
      <c r="E808" s="160" t="str">
        <f>IF('Equipment List'!$C808=F$2,'Equipment List'!$D808,"")</f>
        <v/>
      </c>
      <c r="F808" s="161" t="str">
        <f>IF('Equipment List'!$C808=F$2,'Equipment List'!$K808,"")</f>
        <v/>
      </c>
      <c r="G808" s="161" t="str">
        <f>IF('Equipment List'!$C808=F$2,'Equipment List'!$I808,"")</f>
        <v/>
      </c>
      <c r="H808" s="160" t="str">
        <f>IF('Equipment List'!$C808=I$2,'Equipment List'!$D808,"")</f>
        <v/>
      </c>
      <c r="I808" s="161" t="str">
        <f>IF('Equipment List'!$C808=I$2,'Equipment List'!$K808,"")</f>
        <v/>
      </c>
      <c r="J808" s="161" t="str">
        <f>IF('Equipment List'!$C808=I$2,'Equipment List'!$I808,"")</f>
        <v/>
      </c>
      <c r="K808" s="160" t="str">
        <f>IF('Equipment List'!$C808=L$2,'Equipment List'!$D808,"")</f>
        <v/>
      </c>
      <c r="L808" s="161" t="str">
        <f>IF('Equipment List'!$C808=L$2,'Equipment List'!$K808,"")</f>
        <v/>
      </c>
      <c r="M808" s="161" t="str">
        <f>IF('Equipment List'!$C808=L$2,'Equipment List'!$I808,"")</f>
        <v/>
      </c>
      <c r="N808" s="160" t="str">
        <f>IF('Equipment List'!$C808=O$2,'Equipment List'!$D808,"")</f>
        <v/>
      </c>
      <c r="O808" s="161" t="str">
        <f>IF('Equipment List'!$C808=O$2,'Equipment List'!$K808,"")</f>
        <v/>
      </c>
      <c r="P808" s="161" t="str">
        <f>IF('Equipment List'!$C808=O$2,'Equipment List'!$I808,"")</f>
        <v/>
      </c>
      <c r="Q808" s="160" t="str">
        <f>IF('Equipment List'!$C808=R$2,'Equipment List'!$D808,"")</f>
        <v/>
      </c>
      <c r="R808" s="161" t="str">
        <f>IF('Equipment List'!$C808=R$2,'Equipment List'!$K808,"")</f>
        <v/>
      </c>
      <c r="S808" s="161" t="str">
        <f>IF('Equipment List'!$C808=R$2,'Equipment List'!$I808,"")</f>
        <v/>
      </c>
      <c r="T808" s="160" t="str">
        <f>IF('Equipment List'!$C808=U$2,'Equipment List'!$D808,"")</f>
        <v/>
      </c>
      <c r="U808" s="161" t="str">
        <f>IF('Equipment List'!$C808=U$2,'Equipment List'!$K808,"")</f>
        <v/>
      </c>
      <c r="V808" s="161" t="str">
        <f>IF('Equipment List'!$C808=U$2,'Equipment List'!$I808,"")</f>
        <v/>
      </c>
      <c r="W808" s="160" t="str">
        <f>IF('Equipment List'!$C808=X$2,'Equipment List'!$D808,"")</f>
        <v/>
      </c>
      <c r="X808" s="161" t="str">
        <f>IF('Equipment List'!$C808=X$2,'Equipment List'!$K808,"")</f>
        <v/>
      </c>
      <c r="Y808" s="161" t="str">
        <f>IF('Equipment List'!$C808=X$2,'Equipment List'!$I808,"")</f>
        <v/>
      </c>
      <c r="Z808" s="160" t="str">
        <f>IF('Equipment List'!$C808=AA$2,'Equipment List'!$D808,"")</f>
        <v/>
      </c>
      <c r="AA808" s="161" t="str">
        <f>IF('Equipment List'!$C808=AA$2,'Equipment List'!$K808,"")</f>
        <v/>
      </c>
      <c r="AB808" s="161" t="str">
        <f>IF('Equipment List'!$C808=AA$2,'Equipment List'!$I808,"")</f>
        <v/>
      </c>
      <c r="AC808" s="160" t="str">
        <f>IF('Equipment List'!$C808=AD$2,'Equipment List'!$D808,"")</f>
        <v/>
      </c>
      <c r="AD808" s="161" t="str">
        <f>IF('Equipment List'!$C808=AD$2,'Equipment List'!$K808,"")</f>
        <v/>
      </c>
      <c r="AE808" s="161" t="str">
        <f>IF('Equipment List'!$C808=AD$2,'Equipment List'!$I808,"")</f>
        <v/>
      </c>
      <c r="AF808" s="160" t="str">
        <f>IF('Equipment List'!$C808=AG$2,'Equipment List'!$D808,"")</f>
        <v/>
      </c>
      <c r="AG808" s="161" t="str">
        <f>IF('Equipment List'!$C808=AG$2,'Equipment List'!$K808,"")</f>
        <v/>
      </c>
      <c r="AH808" s="161" t="str">
        <f>IF('Equipment List'!$C808=AG$2,'Equipment List'!$I808,"")</f>
        <v/>
      </c>
      <c r="AI808" s="160" t="str">
        <f>IF('Equipment List'!$C808=AJ$2,'Equipment List'!$D808,"")</f>
        <v/>
      </c>
      <c r="AJ808" s="161" t="str">
        <f>IF('Equipment List'!$C808=AJ$2,'Equipment List'!$K808,"")</f>
        <v/>
      </c>
      <c r="AK808" s="161" t="str">
        <f>IF('Equipment List'!$C808=AJ$2,'Equipment List'!$I808,"")</f>
        <v/>
      </c>
      <c r="AL808" s="160" t="str">
        <f>IF('Equipment List'!$C808=AM$2,'Equipment List'!$D808,"")</f>
        <v/>
      </c>
      <c r="AM808" s="161" t="str">
        <f>IF('Equipment List'!$C808=AM$2,'Equipment List'!$K808,"")</f>
        <v/>
      </c>
      <c r="AN808" s="161" t="str">
        <f>IF('Equipment List'!$C808=AM$2,'Equipment List'!$I808,"")</f>
        <v/>
      </c>
      <c r="AO808" s="160" t="str">
        <f>IF('Equipment List'!$C808=AP$2,'Equipment List'!$D808,"")</f>
        <v/>
      </c>
      <c r="AP808" s="161" t="str">
        <f>IF('Equipment List'!$C808=AP$2,'Equipment List'!$K808,"")</f>
        <v/>
      </c>
      <c r="AQ808" s="161" t="str">
        <f>IF('Equipment List'!$C808=AP$2,'Equipment List'!$I808,"")</f>
        <v/>
      </c>
      <c r="AR808" s="160" t="str">
        <f>IF('Equipment List'!$C808=AS$2,'Equipment List'!$D808,"")</f>
        <v/>
      </c>
      <c r="AS808" s="161" t="str">
        <f>IF('Equipment List'!$C808=AS$2,'Equipment List'!$K808,"")</f>
        <v/>
      </c>
      <c r="AT808" s="161" t="str">
        <f>IF('Equipment List'!$C808=AS$2,'Equipment List'!$I808,"")</f>
        <v/>
      </c>
      <c r="AU808" s="160" t="str">
        <f>IF('Equipment List'!$C808=AV$2,'Equipment List'!$D808,"")</f>
        <v/>
      </c>
      <c r="AV808" s="161" t="str">
        <f>IF('Equipment List'!$C808=AV$2,'Equipment List'!$K808,"")</f>
        <v/>
      </c>
      <c r="AW808" s="161" t="str">
        <f>IF('Equipment List'!$C808=AV$2,'Equipment List'!$I808,"")</f>
        <v/>
      </c>
      <c r="AX808" s="160" t="str">
        <f>IF('Equipment List'!$C808=AY$2,'Equipment List'!$D808,"")</f>
        <v/>
      </c>
      <c r="AY808" s="161" t="str">
        <f>IF('Equipment List'!$C808=AY$2,'Equipment List'!$K808,"")</f>
        <v/>
      </c>
      <c r="AZ808" s="161" t="str">
        <f>IF('Equipment List'!$C808=AY$2,'Equipment List'!$I808,"")</f>
        <v/>
      </c>
      <c r="BA808" s="160" t="str">
        <f>IF('Equipment List'!$C808=BB$2,'Equipment List'!$D808,"")</f>
        <v/>
      </c>
      <c r="BB808" s="161" t="str">
        <f>IF('Equipment List'!$C808=BB$2,'Equipment List'!$K808,"")</f>
        <v/>
      </c>
      <c r="BC808" s="161" t="str">
        <f>IF('Equipment List'!$C808=BB$2,'Equipment List'!$I808,"")</f>
        <v/>
      </c>
      <c r="BD808" s="160" t="str">
        <f>IF('Equipment List'!$C808=BE$2,'Equipment List'!$D808,"")</f>
        <v/>
      </c>
      <c r="BE808" s="161" t="str">
        <f>IF('Equipment List'!$C808=BE$2,'Equipment List'!$K808,"")</f>
        <v/>
      </c>
      <c r="BF808" s="161" t="str">
        <f>IF('Equipment List'!$C808=BE$2,'Equipment List'!$I808,"")</f>
        <v/>
      </c>
      <c r="BG808" s="160" t="str">
        <f>IF('Equipment List'!$C808=BH$2,'Equipment List'!$D808,"")</f>
        <v/>
      </c>
      <c r="BH808" s="161" t="str">
        <f>IF('Equipment List'!$C808=BH$2,'Equipment List'!$K808,"")</f>
        <v/>
      </c>
      <c r="BI808" s="161" t="str">
        <f>IF('Equipment List'!$C808=BH$2,'Equipment List'!$I808,"")</f>
        <v/>
      </c>
      <c r="BJ808" s="160" t="str">
        <f>IF('Equipment List'!$C808=BK$2,'Equipment List'!$D808,"")</f>
        <v/>
      </c>
      <c r="BK808" s="161" t="str">
        <f>IF('Equipment List'!$C808=BK$2,'Equipment List'!$K808,"")</f>
        <v/>
      </c>
      <c r="BL808" s="161" t="str">
        <f>IF('Equipment List'!$C808=BK$2,'Equipment List'!$I808,"")</f>
        <v/>
      </c>
      <c r="BM808" s="160" t="str">
        <f>IF('Equipment List'!$C808=BN$2,'Equipment List'!$D808,"")</f>
        <v/>
      </c>
      <c r="BN808" s="161" t="str">
        <f>IF('Equipment List'!$C808=BN$2,'Equipment List'!$K808,"")</f>
        <v/>
      </c>
      <c r="BO808" s="161" t="str">
        <f>IF('Equipment List'!$C808=BN$2,'Equipment List'!$I808,"")</f>
        <v/>
      </c>
      <c r="BP808" s="160" t="str">
        <f>IF('Equipment List'!$C808=BQ$2,'Equipment List'!$D808,"")</f>
        <v/>
      </c>
      <c r="BQ808" s="161" t="str">
        <f>IF('Equipment List'!$C808=BQ$2,'Equipment List'!$K808,"")</f>
        <v/>
      </c>
      <c r="BR808" s="161" t="str">
        <f>IF('Equipment List'!$C808=BQ$2,'Equipment List'!$I808,"")</f>
        <v/>
      </c>
      <c r="BS808" s="160" t="str">
        <f>IF('Equipment List'!$C808=BT$2,'Equipment List'!$D808,"")</f>
        <v/>
      </c>
      <c r="BT808" s="161" t="str">
        <f>IF('Equipment List'!$C808=BT$2,'Equipment List'!$K808,"")</f>
        <v/>
      </c>
      <c r="BU808" s="161" t="str">
        <f>IF('Equipment List'!$C808=BT$2,'Equipment List'!$I808,"")</f>
        <v/>
      </c>
      <c r="BV808" s="160" t="str">
        <f>IF('Equipment List'!$C808=BW$2,'Equipment List'!$D808,"")</f>
        <v/>
      </c>
      <c r="BW808" s="161" t="str">
        <f>IF('Equipment List'!$C808=BW$2,'Equipment List'!$K808,"")</f>
        <v/>
      </c>
      <c r="BX808" s="161" t="str">
        <f>IF('Equipment List'!$C808=BW$2,'Equipment List'!$I808,"")</f>
        <v/>
      </c>
      <c r="BY808" s="141"/>
      <c r="BZ808" s="141"/>
    </row>
    <row r="809" spans="5:78" x14ac:dyDescent="0.2">
      <c r="E809" s="160" t="str">
        <f>IF('Equipment List'!$C809=F$2,'Equipment List'!$D809,"")</f>
        <v/>
      </c>
      <c r="F809" s="161" t="str">
        <f>IF('Equipment List'!$C809=F$2,'Equipment List'!$K809,"")</f>
        <v/>
      </c>
      <c r="G809" s="161" t="str">
        <f>IF('Equipment List'!$C809=F$2,'Equipment List'!$I809,"")</f>
        <v/>
      </c>
      <c r="H809" s="160" t="str">
        <f>IF('Equipment List'!$C809=I$2,'Equipment List'!$D809,"")</f>
        <v/>
      </c>
      <c r="I809" s="161" t="str">
        <f>IF('Equipment List'!$C809=I$2,'Equipment List'!$K809,"")</f>
        <v/>
      </c>
      <c r="J809" s="161" t="str">
        <f>IF('Equipment List'!$C809=I$2,'Equipment List'!$I809,"")</f>
        <v/>
      </c>
      <c r="K809" s="160" t="str">
        <f>IF('Equipment List'!$C809=L$2,'Equipment List'!$D809,"")</f>
        <v/>
      </c>
      <c r="L809" s="161" t="str">
        <f>IF('Equipment List'!$C809=L$2,'Equipment List'!$K809,"")</f>
        <v/>
      </c>
      <c r="M809" s="161" t="str">
        <f>IF('Equipment List'!$C809=L$2,'Equipment List'!$I809,"")</f>
        <v/>
      </c>
      <c r="N809" s="160" t="str">
        <f>IF('Equipment List'!$C809=O$2,'Equipment List'!$D809,"")</f>
        <v/>
      </c>
      <c r="O809" s="161" t="str">
        <f>IF('Equipment List'!$C809=O$2,'Equipment List'!$K809,"")</f>
        <v/>
      </c>
      <c r="P809" s="161" t="str">
        <f>IF('Equipment List'!$C809=O$2,'Equipment List'!$I809,"")</f>
        <v/>
      </c>
      <c r="Q809" s="160" t="str">
        <f>IF('Equipment List'!$C809=R$2,'Equipment List'!$D809,"")</f>
        <v/>
      </c>
      <c r="R809" s="161" t="str">
        <f>IF('Equipment List'!$C809=R$2,'Equipment List'!$K809,"")</f>
        <v/>
      </c>
      <c r="S809" s="161" t="str">
        <f>IF('Equipment List'!$C809=R$2,'Equipment List'!$I809,"")</f>
        <v/>
      </c>
      <c r="T809" s="160" t="str">
        <f>IF('Equipment List'!$C809=U$2,'Equipment List'!$D809,"")</f>
        <v/>
      </c>
      <c r="U809" s="161" t="str">
        <f>IF('Equipment List'!$C809=U$2,'Equipment List'!$K809,"")</f>
        <v/>
      </c>
      <c r="V809" s="161" t="str">
        <f>IF('Equipment List'!$C809=U$2,'Equipment List'!$I809,"")</f>
        <v/>
      </c>
      <c r="W809" s="160" t="str">
        <f>IF('Equipment List'!$C809=X$2,'Equipment List'!$D809,"")</f>
        <v/>
      </c>
      <c r="X809" s="161" t="str">
        <f>IF('Equipment List'!$C809=X$2,'Equipment List'!$K809,"")</f>
        <v/>
      </c>
      <c r="Y809" s="161" t="str">
        <f>IF('Equipment List'!$C809=X$2,'Equipment List'!$I809,"")</f>
        <v/>
      </c>
      <c r="Z809" s="160" t="str">
        <f>IF('Equipment List'!$C809=AA$2,'Equipment List'!$D809,"")</f>
        <v/>
      </c>
      <c r="AA809" s="161" t="str">
        <f>IF('Equipment List'!$C809=AA$2,'Equipment List'!$K809,"")</f>
        <v/>
      </c>
      <c r="AB809" s="161" t="str">
        <f>IF('Equipment List'!$C809=AA$2,'Equipment List'!$I809,"")</f>
        <v/>
      </c>
      <c r="AC809" s="160" t="str">
        <f>IF('Equipment List'!$C809=AD$2,'Equipment List'!$D809,"")</f>
        <v/>
      </c>
      <c r="AD809" s="161" t="str">
        <f>IF('Equipment List'!$C809=AD$2,'Equipment List'!$K809,"")</f>
        <v/>
      </c>
      <c r="AE809" s="161" t="str">
        <f>IF('Equipment List'!$C809=AD$2,'Equipment List'!$I809,"")</f>
        <v/>
      </c>
      <c r="AF809" s="160" t="str">
        <f>IF('Equipment List'!$C809=AG$2,'Equipment List'!$D809,"")</f>
        <v/>
      </c>
      <c r="AG809" s="161" t="str">
        <f>IF('Equipment List'!$C809=AG$2,'Equipment List'!$K809,"")</f>
        <v/>
      </c>
      <c r="AH809" s="161" t="str">
        <f>IF('Equipment List'!$C809=AG$2,'Equipment List'!$I809,"")</f>
        <v/>
      </c>
      <c r="AI809" s="160" t="str">
        <f>IF('Equipment List'!$C809=AJ$2,'Equipment List'!$D809,"")</f>
        <v/>
      </c>
      <c r="AJ809" s="161" t="str">
        <f>IF('Equipment List'!$C809=AJ$2,'Equipment List'!$K809,"")</f>
        <v/>
      </c>
      <c r="AK809" s="161" t="str">
        <f>IF('Equipment List'!$C809=AJ$2,'Equipment List'!$I809,"")</f>
        <v/>
      </c>
      <c r="AL809" s="160" t="str">
        <f>IF('Equipment List'!$C809=AM$2,'Equipment List'!$D809,"")</f>
        <v/>
      </c>
      <c r="AM809" s="161" t="str">
        <f>IF('Equipment List'!$C809=AM$2,'Equipment List'!$K809,"")</f>
        <v/>
      </c>
      <c r="AN809" s="161" t="str">
        <f>IF('Equipment List'!$C809=AM$2,'Equipment List'!$I809,"")</f>
        <v/>
      </c>
      <c r="AO809" s="160" t="str">
        <f>IF('Equipment List'!$C809=AP$2,'Equipment List'!$D809,"")</f>
        <v/>
      </c>
      <c r="AP809" s="161" t="str">
        <f>IF('Equipment List'!$C809=AP$2,'Equipment List'!$K809,"")</f>
        <v/>
      </c>
      <c r="AQ809" s="161" t="str">
        <f>IF('Equipment List'!$C809=AP$2,'Equipment List'!$I809,"")</f>
        <v/>
      </c>
      <c r="AR809" s="160" t="str">
        <f>IF('Equipment List'!$C809=AS$2,'Equipment List'!$D809,"")</f>
        <v/>
      </c>
      <c r="AS809" s="161" t="str">
        <f>IF('Equipment List'!$C809=AS$2,'Equipment List'!$K809,"")</f>
        <v/>
      </c>
      <c r="AT809" s="161" t="str">
        <f>IF('Equipment List'!$C809=AS$2,'Equipment List'!$I809,"")</f>
        <v/>
      </c>
      <c r="AU809" s="160" t="str">
        <f>IF('Equipment List'!$C809=AV$2,'Equipment List'!$D809,"")</f>
        <v/>
      </c>
      <c r="AV809" s="161" t="str">
        <f>IF('Equipment List'!$C809=AV$2,'Equipment List'!$K809,"")</f>
        <v/>
      </c>
      <c r="AW809" s="161" t="str">
        <f>IF('Equipment List'!$C809=AV$2,'Equipment List'!$I809,"")</f>
        <v/>
      </c>
      <c r="AX809" s="160" t="str">
        <f>IF('Equipment List'!$C809=AY$2,'Equipment List'!$D809,"")</f>
        <v/>
      </c>
      <c r="AY809" s="161" t="str">
        <f>IF('Equipment List'!$C809=AY$2,'Equipment List'!$K809,"")</f>
        <v/>
      </c>
      <c r="AZ809" s="161" t="str">
        <f>IF('Equipment List'!$C809=AY$2,'Equipment List'!$I809,"")</f>
        <v/>
      </c>
      <c r="BA809" s="160" t="str">
        <f>IF('Equipment List'!$C809=BB$2,'Equipment List'!$D809,"")</f>
        <v/>
      </c>
      <c r="BB809" s="161" t="str">
        <f>IF('Equipment List'!$C809=BB$2,'Equipment List'!$K809,"")</f>
        <v/>
      </c>
      <c r="BC809" s="161" t="str">
        <f>IF('Equipment List'!$C809=BB$2,'Equipment List'!$I809,"")</f>
        <v/>
      </c>
      <c r="BD809" s="160" t="str">
        <f>IF('Equipment List'!$C809=BE$2,'Equipment List'!$D809,"")</f>
        <v/>
      </c>
      <c r="BE809" s="161" t="str">
        <f>IF('Equipment List'!$C809=BE$2,'Equipment List'!$K809,"")</f>
        <v/>
      </c>
      <c r="BF809" s="161" t="str">
        <f>IF('Equipment List'!$C809=BE$2,'Equipment List'!$I809,"")</f>
        <v/>
      </c>
      <c r="BG809" s="160" t="str">
        <f>IF('Equipment List'!$C809=BH$2,'Equipment List'!$D809,"")</f>
        <v/>
      </c>
      <c r="BH809" s="161" t="str">
        <f>IF('Equipment List'!$C809=BH$2,'Equipment List'!$K809,"")</f>
        <v/>
      </c>
      <c r="BI809" s="161" t="str">
        <f>IF('Equipment List'!$C809=BH$2,'Equipment List'!$I809,"")</f>
        <v/>
      </c>
      <c r="BJ809" s="160" t="str">
        <f>IF('Equipment List'!$C809=BK$2,'Equipment List'!$D809,"")</f>
        <v/>
      </c>
      <c r="BK809" s="161" t="str">
        <f>IF('Equipment List'!$C809=BK$2,'Equipment List'!$K809,"")</f>
        <v/>
      </c>
      <c r="BL809" s="161" t="str">
        <f>IF('Equipment List'!$C809=BK$2,'Equipment List'!$I809,"")</f>
        <v/>
      </c>
      <c r="BM809" s="160" t="str">
        <f>IF('Equipment List'!$C809=BN$2,'Equipment List'!$D809,"")</f>
        <v/>
      </c>
      <c r="BN809" s="161" t="str">
        <f>IF('Equipment List'!$C809=BN$2,'Equipment List'!$K809,"")</f>
        <v/>
      </c>
      <c r="BO809" s="161" t="str">
        <f>IF('Equipment List'!$C809=BN$2,'Equipment List'!$I809,"")</f>
        <v/>
      </c>
      <c r="BP809" s="160" t="str">
        <f>IF('Equipment List'!$C809=BQ$2,'Equipment List'!$D809,"")</f>
        <v/>
      </c>
      <c r="BQ809" s="161" t="str">
        <f>IF('Equipment List'!$C809=BQ$2,'Equipment List'!$K809,"")</f>
        <v/>
      </c>
      <c r="BR809" s="161" t="str">
        <f>IF('Equipment List'!$C809=BQ$2,'Equipment List'!$I809,"")</f>
        <v/>
      </c>
      <c r="BS809" s="160" t="str">
        <f>IF('Equipment List'!$C809=BT$2,'Equipment List'!$D809,"")</f>
        <v/>
      </c>
      <c r="BT809" s="161" t="str">
        <f>IF('Equipment List'!$C809=BT$2,'Equipment List'!$K809,"")</f>
        <v/>
      </c>
      <c r="BU809" s="161" t="str">
        <f>IF('Equipment List'!$C809=BT$2,'Equipment List'!$I809,"")</f>
        <v/>
      </c>
      <c r="BV809" s="160" t="str">
        <f>IF('Equipment List'!$C809=BW$2,'Equipment List'!$D809,"")</f>
        <v/>
      </c>
      <c r="BW809" s="161" t="str">
        <f>IF('Equipment List'!$C809=BW$2,'Equipment List'!$K809,"")</f>
        <v/>
      </c>
      <c r="BX809" s="161" t="str">
        <f>IF('Equipment List'!$C809=BW$2,'Equipment List'!$I809,"")</f>
        <v/>
      </c>
      <c r="BY809" s="141"/>
      <c r="BZ809" s="141"/>
    </row>
    <row r="810" spans="5:78" x14ac:dyDescent="0.2">
      <c r="E810" s="160" t="str">
        <f>IF('Equipment List'!$C810=F$2,'Equipment List'!$D810,"")</f>
        <v/>
      </c>
      <c r="F810" s="161" t="str">
        <f>IF('Equipment List'!$C810=F$2,'Equipment List'!$K810,"")</f>
        <v/>
      </c>
      <c r="G810" s="161" t="str">
        <f>IF('Equipment List'!$C810=F$2,'Equipment List'!$I810,"")</f>
        <v/>
      </c>
      <c r="H810" s="160" t="str">
        <f>IF('Equipment List'!$C810=I$2,'Equipment List'!$D810,"")</f>
        <v/>
      </c>
      <c r="I810" s="161" t="str">
        <f>IF('Equipment List'!$C810=I$2,'Equipment List'!$K810,"")</f>
        <v/>
      </c>
      <c r="J810" s="161" t="str">
        <f>IF('Equipment List'!$C810=I$2,'Equipment List'!$I810,"")</f>
        <v/>
      </c>
      <c r="K810" s="160" t="str">
        <f>IF('Equipment List'!$C810=L$2,'Equipment List'!$D810,"")</f>
        <v/>
      </c>
      <c r="L810" s="161" t="str">
        <f>IF('Equipment List'!$C810=L$2,'Equipment List'!$K810,"")</f>
        <v/>
      </c>
      <c r="M810" s="161" t="str">
        <f>IF('Equipment List'!$C810=L$2,'Equipment List'!$I810,"")</f>
        <v/>
      </c>
      <c r="N810" s="160" t="str">
        <f>IF('Equipment List'!$C810=O$2,'Equipment List'!$D810,"")</f>
        <v/>
      </c>
      <c r="O810" s="161" t="str">
        <f>IF('Equipment List'!$C810=O$2,'Equipment List'!$K810,"")</f>
        <v/>
      </c>
      <c r="P810" s="161" t="str">
        <f>IF('Equipment List'!$C810=O$2,'Equipment List'!$I810,"")</f>
        <v/>
      </c>
      <c r="Q810" s="160" t="str">
        <f>IF('Equipment List'!$C810=R$2,'Equipment List'!$D810,"")</f>
        <v/>
      </c>
      <c r="R810" s="161" t="str">
        <f>IF('Equipment List'!$C810=R$2,'Equipment List'!$K810,"")</f>
        <v/>
      </c>
      <c r="S810" s="161" t="str">
        <f>IF('Equipment List'!$C810=R$2,'Equipment List'!$I810,"")</f>
        <v/>
      </c>
      <c r="T810" s="160" t="str">
        <f>IF('Equipment List'!$C810=U$2,'Equipment List'!$D810,"")</f>
        <v/>
      </c>
      <c r="U810" s="161" t="str">
        <f>IF('Equipment List'!$C810=U$2,'Equipment List'!$K810,"")</f>
        <v/>
      </c>
      <c r="V810" s="161" t="str">
        <f>IF('Equipment List'!$C810=U$2,'Equipment List'!$I810,"")</f>
        <v/>
      </c>
      <c r="W810" s="160" t="str">
        <f>IF('Equipment List'!$C810=X$2,'Equipment List'!$D810,"")</f>
        <v/>
      </c>
      <c r="X810" s="161" t="str">
        <f>IF('Equipment List'!$C810=X$2,'Equipment List'!$K810,"")</f>
        <v/>
      </c>
      <c r="Y810" s="161" t="str">
        <f>IF('Equipment List'!$C810=X$2,'Equipment List'!$I810,"")</f>
        <v/>
      </c>
      <c r="Z810" s="160" t="str">
        <f>IF('Equipment List'!$C810=AA$2,'Equipment List'!$D810,"")</f>
        <v/>
      </c>
      <c r="AA810" s="161" t="str">
        <f>IF('Equipment List'!$C810=AA$2,'Equipment List'!$K810,"")</f>
        <v/>
      </c>
      <c r="AB810" s="161" t="str">
        <f>IF('Equipment List'!$C810=AA$2,'Equipment List'!$I810,"")</f>
        <v/>
      </c>
      <c r="AC810" s="160" t="str">
        <f>IF('Equipment List'!$C810=AD$2,'Equipment List'!$D810,"")</f>
        <v/>
      </c>
      <c r="AD810" s="161" t="str">
        <f>IF('Equipment List'!$C810=AD$2,'Equipment List'!$K810,"")</f>
        <v/>
      </c>
      <c r="AE810" s="161" t="str">
        <f>IF('Equipment List'!$C810=AD$2,'Equipment List'!$I810,"")</f>
        <v/>
      </c>
      <c r="AF810" s="160" t="str">
        <f>IF('Equipment List'!$C810=AG$2,'Equipment List'!$D810,"")</f>
        <v/>
      </c>
      <c r="AG810" s="161" t="str">
        <f>IF('Equipment List'!$C810=AG$2,'Equipment List'!$K810,"")</f>
        <v/>
      </c>
      <c r="AH810" s="161" t="str">
        <f>IF('Equipment List'!$C810=AG$2,'Equipment List'!$I810,"")</f>
        <v/>
      </c>
      <c r="AI810" s="160" t="str">
        <f>IF('Equipment List'!$C810=AJ$2,'Equipment List'!$D810,"")</f>
        <v/>
      </c>
      <c r="AJ810" s="161" t="str">
        <f>IF('Equipment List'!$C810=AJ$2,'Equipment List'!$K810,"")</f>
        <v/>
      </c>
      <c r="AK810" s="161" t="str">
        <f>IF('Equipment List'!$C810=AJ$2,'Equipment List'!$I810,"")</f>
        <v/>
      </c>
      <c r="AL810" s="160" t="str">
        <f>IF('Equipment List'!$C810=AM$2,'Equipment List'!$D810,"")</f>
        <v/>
      </c>
      <c r="AM810" s="161" t="str">
        <f>IF('Equipment List'!$C810=AM$2,'Equipment List'!$K810,"")</f>
        <v/>
      </c>
      <c r="AN810" s="161" t="str">
        <f>IF('Equipment List'!$C810=AM$2,'Equipment List'!$I810,"")</f>
        <v/>
      </c>
      <c r="AO810" s="160" t="str">
        <f>IF('Equipment List'!$C810=AP$2,'Equipment List'!$D810,"")</f>
        <v/>
      </c>
      <c r="AP810" s="161" t="str">
        <f>IF('Equipment List'!$C810=AP$2,'Equipment List'!$K810,"")</f>
        <v/>
      </c>
      <c r="AQ810" s="161" t="str">
        <f>IF('Equipment List'!$C810=AP$2,'Equipment List'!$I810,"")</f>
        <v/>
      </c>
      <c r="AR810" s="160" t="str">
        <f>IF('Equipment List'!$C810=AS$2,'Equipment List'!$D810,"")</f>
        <v/>
      </c>
      <c r="AS810" s="161" t="str">
        <f>IF('Equipment List'!$C810=AS$2,'Equipment List'!$K810,"")</f>
        <v/>
      </c>
      <c r="AT810" s="161" t="str">
        <f>IF('Equipment List'!$C810=AS$2,'Equipment List'!$I810,"")</f>
        <v/>
      </c>
      <c r="AU810" s="160" t="str">
        <f>IF('Equipment List'!$C810=AV$2,'Equipment List'!$D810,"")</f>
        <v/>
      </c>
      <c r="AV810" s="161" t="str">
        <f>IF('Equipment List'!$C810=AV$2,'Equipment List'!$K810,"")</f>
        <v/>
      </c>
      <c r="AW810" s="161" t="str">
        <f>IF('Equipment List'!$C810=AV$2,'Equipment List'!$I810,"")</f>
        <v/>
      </c>
      <c r="AX810" s="160" t="str">
        <f>IF('Equipment List'!$C810=AY$2,'Equipment List'!$D810,"")</f>
        <v/>
      </c>
      <c r="AY810" s="161" t="str">
        <f>IF('Equipment List'!$C810=AY$2,'Equipment List'!$K810,"")</f>
        <v/>
      </c>
      <c r="AZ810" s="161" t="str">
        <f>IF('Equipment List'!$C810=AY$2,'Equipment List'!$I810,"")</f>
        <v/>
      </c>
      <c r="BA810" s="160" t="str">
        <f>IF('Equipment List'!$C810=BB$2,'Equipment List'!$D810,"")</f>
        <v/>
      </c>
      <c r="BB810" s="161" t="str">
        <f>IF('Equipment List'!$C810=BB$2,'Equipment List'!$K810,"")</f>
        <v/>
      </c>
      <c r="BC810" s="161" t="str">
        <f>IF('Equipment List'!$C810=BB$2,'Equipment List'!$I810,"")</f>
        <v/>
      </c>
      <c r="BD810" s="160" t="str">
        <f>IF('Equipment List'!$C810=BE$2,'Equipment List'!$D810,"")</f>
        <v/>
      </c>
      <c r="BE810" s="161" t="str">
        <f>IF('Equipment List'!$C810=BE$2,'Equipment List'!$K810,"")</f>
        <v/>
      </c>
      <c r="BF810" s="161" t="str">
        <f>IF('Equipment List'!$C810=BE$2,'Equipment List'!$I810,"")</f>
        <v/>
      </c>
      <c r="BG810" s="160" t="str">
        <f>IF('Equipment List'!$C810=BH$2,'Equipment List'!$D810,"")</f>
        <v/>
      </c>
      <c r="BH810" s="161" t="str">
        <f>IF('Equipment List'!$C810=BH$2,'Equipment List'!$K810,"")</f>
        <v/>
      </c>
      <c r="BI810" s="161" t="str">
        <f>IF('Equipment List'!$C810=BH$2,'Equipment List'!$I810,"")</f>
        <v/>
      </c>
      <c r="BJ810" s="160" t="str">
        <f>IF('Equipment List'!$C810=BK$2,'Equipment List'!$D810,"")</f>
        <v/>
      </c>
      <c r="BK810" s="161" t="str">
        <f>IF('Equipment List'!$C810=BK$2,'Equipment List'!$K810,"")</f>
        <v/>
      </c>
      <c r="BL810" s="161" t="str">
        <f>IF('Equipment List'!$C810=BK$2,'Equipment List'!$I810,"")</f>
        <v/>
      </c>
      <c r="BM810" s="160" t="str">
        <f>IF('Equipment List'!$C810=BN$2,'Equipment List'!$D810,"")</f>
        <v/>
      </c>
      <c r="BN810" s="161" t="str">
        <f>IF('Equipment List'!$C810=BN$2,'Equipment List'!$K810,"")</f>
        <v/>
      </c>
      <c r="BO810" s="161" t="str">
        <f>IF('Equipment List'!$C810=BN$2,'Equipment List'!$I810,"")</f>
        <v/>
      </c>
      <c r="BP810" s="160" t="str">
        <f>IF('Equipment List'!$C810=BQ$2,'Equipment List'!$D810,"")</f>
        <v/>
      </c>
      <c r="BQ810" s="161" t="str">
        <f>IF('Equipment List'!$C810=BQ$2,'Equipment List'!$K810,"")</f>
        <v/>
      </c>
      <c r="BR810" s="161" t="str">
        <f>IF('Equipment List'!$C810=BQ$2,'Equipment List'!$I810,"")</f>
        <v/>
      </c>
      <c r="BS810" s="160" t="str">
        <f>IF('Equipment List'!$C810=BT$2,'Equipment List'!$D810,"")</f>
        <v/>
      </c>
      <c r="BT810" s="161" t="str">
        <f>IF('Equipment List'!$C810=BT$2,'Equipment List'!$K810,"")</f>
        <v/>
      </c>
      <c r="BU810" s="161" t="str">
        <f>IF('Equipment List'!$C810=BT$2,'Equipment List'!$I810,"")</f>
        <v/>
      </c>
      <c r="BV810" s="160" t="str">
        <f>IF('Equipment List'!$C810=BW$2,'Equipment List'!$D810,"")</f>
        <v/>
      </c>
      <c r="BW810" s="161" t="str">
        <f>IF('Equipment List'!$C810=BW$2,'Equipment List'!$K810,"")</f>
        <v/>
      </c>
      <c r="BX810" s="161" t="str">
        <f>IF('Equipment List'!$C810=BW$2,'Equipment List'!$I810,"")</f>
        <v/>
      </c>
      <c r="BY810" s="141"/>
      <c r="BZ810" s="141"/>
    </row>
    <row r="811" spans="5:78" x14ac:dyDescent="0.2">
      <c r="E811" s="160" t="str">
        <f>IF('Equipment List'!$C811=F$2,'Equipment List'!$D811,"")</f>
        <v/>
      </c>
      <c r="F811" s="161" t="str">
        <f>IF('Equipment List'!$C811=F$2,'Equipment List'!$K811,"")</f>
        <v/>
      </c>
      <c r="G811" s="161" t="str">
        <f>IF('Equipment List'!$C811=F$2,'Equipment List'!$I811,"")</f>
        <v/>
      </c>
      <c r="H811" s="160" t="str">
        <f>IF('Equipment List'!$C811=I$2,'Equipment List'!$D811,"")</f>
        <v/>
      </c>
      <c r="I811" s="161" t="str">
        <f>IF('Equipment List'!$C811=I$2,'Equipment List'!$K811,"")</f>
        <v/>
      </c>
      <c r="J811" s="161" t="str">
        <f>IF('Equipment List'!$C811=I$2,'Equipment List'!$I811,"")</f>
        <v/>
      </c>
      <c r="K811" s="160" t="str">
        <f>IF('Equipment List'!$C811=L$2,'Equipment List'!$D811,"")</f>
        <v/>
      </c>
      <c r="L811" s="161" t="str">
        <f>IF('Equipment List'!$C811=L$2,'Equipment List'!$K811,"")</f>
        <v/>
      </c>
      <c r="M811" s="161" t="str">
        <f>IF('Equipment List'!$C811=L$2,'Equipment List'!$I811,"")</f>
        <v/>
      </c>
      <c r="N811" s="160" t="str">
        <f>IF('Equipment List'!$C811=O$2,'Equipment List'!$D811,"")</f>
        <v/>
      </c>
      <c r="O811" s="161" t="str">
        <f>IF('Equipment List'!$C811=O$2,'Equipment List'!$K811,"")</f>
        <v/>
      </c>
      <c r="P811" s="161" t="str">
        <f>IF('Equipment List'!$C811=O$2,'Equipment List'!$I811,"")</f>
        <v/>
      </c>
      <c r="Q811" s="160" t="str">
        <f>IF('Equipment List'!$C811=R$2,'Equipment List'!$D811,"")</f>
        <v/>
      </c>
      <c r="R811" s="161" t="str">
        <f>IF('Equipment List'!$C811=R$2,'Equipment List'!$K811,"")</f>
        <v/>
      </c>
      <c r="S811" s="161" t="str">
        <f>IF('Equipment List'!$C811=R$2,'Equipment List'!$I811,"")</f>
        <v/>
      </c>
      <c r="T811" s="160" t="str">
        <f>IF('Equipment List'!$C811=U$2,'Equipment List'!$D811,"")</f>
        <v/>
      </c>
      <c r="U811" s="161" t="str">
        <f>IF('Equipment List'!$C811=U$2,'Equipment List'!$K811,"")</f>
        <v/>
      </c>
      <c r="V811" s="161" t="str">
        <f>IF('Equipment List'!$C811=U$2,'Equipment List'!$I811,"")</f>
        <v/>
      </c>
      <c r="W811" s="160" t="str">
        <f>IF('Equipment List'!$C811=X$2,'Equipment List'!$D811,"")</f>
        <v/>
      </c>
      <c r="X811" s="161" t="str">
        <f>IF('Equipment List'!$C811=X$2,'Equipment List'!$K811,"")</f>
        <v/>
      </c>
      <c r="Y811" s="161" t="str">
        <f>IF('Equipment List'!$C811=X$2,'Equipment List'!$I811,"")</f>
        <v/>
      </c>
      <c r="Z811" s="160" t="str">
        <f>IF('Equipment List'!$C811=AA$2,'Equipment List'!$D811,"")</f>
        <v/>
      </c>
      <c r="AA811" s="161" t="str">
        <f>IF('Equipment List'!$C811=AA$2,'Equipment List'!$K811,"")</f>
        <v/>
      </c>
      <c r="AB811" s="161" t="str">
        <f>IF('Equipment List'!$C811=AA$2,'Equipment List'!$I811,"")</f>
        <v/>
      </c>
      <c r="AC811" s="160" t="str">
        <f>IF('Equipment List'!$C811=AD$2,'Equipment List'!$D811,"")</f>
        <v/>
      </c>
      <c r="AD811" s="161" t="str">
        <f>IF('Equipment List'!$C811=AD$2,'Equipment List'!$K811,"")</f>
        <v/>
      </c>
      <c r="AE811" s="161" t="str">
        <f>IF('Equipment List'!$C811=AD$2,'Equipment List'!$I811,"")</f>
        <v/>
      </c>
      <c r="AF811" s="160" t="str">
        <f>IF('Equipment List'!$C811=AG$2,'Equipment List'!$D811,"")</f>
        <v/>
      </c>
      <c r="AG811" s="161" t="str">
        <f>IF('Equipment List'!$C811=AG$2,'Equipment List'!$K811,"")</f>
        <v/>
      </c>
      <c r="AH811" s="161" t="str">
        <f>IF('Equipment List'!$C811=AG$2,'Equipment List'!$I811,"")</f>
        <v/>
      </c>
      <c r="AI811" s="160" t="str">
        <f>IF('Equipment List'!$C811=AJ$2,'Equipment List'!$D811,"")</f>
        <v/>
      </c>
      <c r="AJ811" s="161" t="str">
        <f>IF('Equipment List'!$C811=AJ$2,'Equipment List'!$K811,"")</f>
        <v/>
      </c>
      <c r="AK811" s="161" t="str">
        <f>IF('Equipment List'!$C811=AJ$2,'Equipment List'!$I811,"")</f>
        <v/>
      </c>
      <c r="AL811" s="160" t="str">
        <f>IF('Equipment List'!$C811=AM$2,'Equipment List'!$D811,"")</f>
        <v/>
      </c>
      <c r="AM811" s="161" t="str">
        <f>IF('Equipment List'!$C811=AM$2,'Equipment List'!$K811,"")</f>
        <v/>
      </c>
      <c r="AN811" s="161" t="str">
        <f>IF('Equipment List'!$C811=AM$2,'Equipment List'!$I811,"")</f>
        <v/>
      </c>
      <c r="AO811" s="160" t="str">
        <f>IF('Equipment List'!$C811=AP$2,'Equipment List'!$D811,"")</f>
        <v/>
      </c>
      <c r="AP811" s="161" t="str">
        <f>IF('Equipment List'!$C811=AP$2,'Equipment List'!$K811,"")</f>
        <v/>
      </c>
      <c r="AQ811" s="161" t="str">
        <f>IF('Equipment List'!$C811=AP$2,'Equipment List'!$I811,"")</f>
        <v/>
      </c>
      <c r="AR811" s="160" t="str">
        <f>IF('Equipment List'!$C811=AS$2,'Equipment List'!$D811,"")</f>
        <v/>
      </c>
      <c r="AS811" s="161" t="str">
        <f>IF('Equipment List'!$C811=AS$2,'Equipment List'!$K811,"")</f>
        <v/>
      </c>
      <c r="AT811" s="161" t="str">
        <f>IF('Equipment List'!$C811=AS$2,'Equipment List'!$I811,"")</f>
        <v/>
      </c>
      <c r="AU811" s="160" t="str">
        <f>IF('Equipment List'!$C811=AV$2,'Equipment List'!$D811,"")</f>
        <v/>
      </c>
      <c r="AV811" s="161" t="str">
        <f>IF('Equipment List'!$C811=AV$2,'Equipment List'!$K811,"")</f>
        <v/>
      </c>
      <c r="AW811" s="161" t="str">
        <f>IF('Equipment List'!$C811=AV$2,'Equipment List'!$I811,"")</f>
        <v/>
      </c>
      <c r="AX811" s="160" t="str">
        <f>IF('Equipment List'!$C811=AY$2,'Equipment List'!$D811,"")</f>
        <v/>
      </c>
      <c r="AY811" s="161" t="str">
        <f>IF('Equipment List'!$C811=AY$2,'Equipment List'!$K811,"")</f>
        <v/>
      </c>
      <c r="AZ811" s="161" t="str">
        <f>IF('Equipment List'!$C811=AY$2,'Equipment List'!$I811,"")</f>
        <v/>
      </c>
      <c r="BA811" s="160" t="str">
        <f>IF('Equipment List'!$C811=BB$2,'Equipment List'!$D811,"")</f>
        <v/>
      </c>
      <c r="BB811" s="161" t="str">
        <f>IF('Equipment List'!$C811=BB$2,'Equipment List'!$K811,"")</f>
        <v/>
      </c>
      <c r="BC811" s="161" t="str">
        <f>IF('Equipment List'!$C811=BB$2,'Equipment List'!$I811,"")</f>
        <v/>
      </c>
      <c r="BD811" s="160" t="str">
        <f>IF('Equipment List'!$C811=BE$2,'Equipment List'!$D811,"")</f>
        <v/>
      </c>
      <c r="BE811" s="161" t="str">
        <f>IF('Equipment List'!$C811=BE$2,'Equipment List'!$K811,"")</f>
        <v/>
      </c>
      <c r="BF811" s="161" t="str">
        <f>IF('Equipment List'!$C811=BE$2,'Equipment List'!$I811,"")</f>
        <v/>
      </c>
      <c r="BG811" s="160" t="str">
        <f>IF('Equipment List'!$C811=BH$2,'Equipment List'!$D811,"")</f>
        <v/>
      </c>
      <c r="BH811" s="161" t="str">
        <f>IF('Equipment List'!$C811=BH$2,'Equipment List'!$K811,"")</f>
        <v/>
      </c>
      <c r="BI811" s="161" t="str">
        <f>IF('Equipment List'!$C811=BH$2,'Equipment List'!$I811,"")</f>
        <v/>
      </c>
      <c r="BJ811" s="160" t="str">
        <f>IF('Equipment List'!$C811=BK$2,'Equipment List'!$D811,"")</f>
        <v/>
      </c>
      <c r="BK811" s="161" t="str">
        <f>IF('Equipment List'!$C811=BK$2,'Equipment List'!$K811,"")</f>
        <v/>
      </c>
      <c r="BL811" s="161" t="str">
        <f>IF('Equipment List'!$C811=BK$2,'Equipment List'!$I811,"")</f>
        <v/>
      </c>
      <c r="BM811" s="160" t="str">
        <f>IF('Equipment List'!$C811=BN$2,'Equipment List'!$D811,"")</f>
        <v/>
      </c>
      <c r="BN811" s="161" t="str">
        <f>IF('Equipment List'!$C811=BN$2,'Equipment List'!$K811,"")</f>
        <v/>
      </c>
      <c r="BO811" s="161" t="str">
        <f>IF('Equipment List'!$C811=BN$2,'Equipment List'!$I811,"")</f>
        <v/>
      </c>
      <c r="BP811" s="160" t="str">
        <f>IF('Equipment List'!$C811=BQ$2,'Equipment List'!$D811,"")</f>
        <v/>
      </c>
      <c r="BQ811" s="161" t="str">
        <f>IF('Equipment List'!$C811=BQ$2,'Equipment List'!$K811,"")</f>
        <v/>
      </c>
      <c r="BR811" s="161" t="str">
        <f>IF('Equipment List'!$C811=BQ$2,'Equipment List'!$I811,"")</f>
        <v/>
      </c>
      <c r="BS811" s="160" t="str">
        <f>IF('Equipment List'!$C811=BT$2,'Equipment List'!$D811,"")</f>
        <v/>
      </c>
      <c r="BT811" s="161" t="str">
        <f>IF('Equipment List'!$C811=BT$2,'Equipment List'!$K811,"")</f>
        <v/>
      </c>
      <c r="BU811" s="161" t="str">
        <f>IF('Equipment List'!$C811=BT$2,'Equipment List'!$I811,"")</f>
        <v/>
      </c>
      <c r="BV811" s="160" t="str">
        <f>IF('Equipment List'!$C811=BW$2,'Equipment List'!$D811,"")</f>
        <v/>
      </c>
      <c r="BW811" s="161" t="str">
        <f>IF('Equipment List'!$C811=BW$2,'Equipment List'!$K811,"")</f>
        <v/>
      </c>
      <c r="BX811" s="161" t="str">
        <f>IF('Equipment List'!$C811=BW$2,'Equipment List'!$I811,"")</f>
        <v/>
      </c>
      <c r="BY811" s="141"/>
      <c r="BZ811" s="141"/>
    </row>
    <row r="812" spans="5:78" x14ac:dyDescent="0.2">
      <c r="E812" s="160" t="str">
        <f>IF('Equipment List'!$C812=F$2,'Equipment List'!$D812,"")</f>
        <v/>
      </c>
      <c r="F812" s="161" t="str">
        <f>IF('Equipment List'!$C812=F$2,'Equipment List'!$K812,"")</f>
        <v/>
      </c>
      <c r="G812" s="161" t="str">
        <f>IF('Equipment List'!$C812=F$2,'Equipment List'!$I812,"")</f>
        <v/>
      </c>
      <c r="H812" s="160" t="str">
        <f>IF('Equipment List'!$C812=I$2,'Equipment List'!$D812,"")</f>
        <v/>
      </c>
      <c r="I812" s="161" t="str">
        <f>IF('Equipment List'!$C812=I$2,'Equipment List'!$K812,"")</f>
        <v/>
      </c>
      <c r="J812" s="161" t="str">
        <f>IF('Equipment List'!$C812=I$2,'Equipment List'!$I812,"")</f>
        <v/>
      </c>
      <c r="K812" s="160" t="str">
        <f>IF('Equipment List'!$C812=L$2,'Equipment List'!$D812,"")</f>
        <v/>
      </c>
      <c r="L812" s="161" t="str">
        <f>IF('Equipment List'!$C812=L$2,'Equipment List'!$K812,"")</f>
        <v/>
      </c>
      <c r="M812" s="161" t="str">
        <f>IF('Equipment List'!$C812=L$2,'Equipment List'!$I812,"")</f>
        <v/>
      </c>
      <c r="N812" s="160" t="str">
        <f>IF('Equipment List'!$C812=O$2,'Equipment List'!$D812,"")</f>
        <v/>
      </c>
      <c r="O812" s="161" t="str">
        <f>IF('Equipment List'!$C812=O$2,'Equipment List'!$K812,"")</f>
        <v/>
      </c>
      <c r="P812" s="161" t="str">
        <f>IF('Equipment List'!$C812=O$2,'Equipment List'!$I812,"")</f>
        <v/>
      </c>
      <c r="Q812" s="160" t="str">
        <f>IF('Equipment List'!$C812=R$2,'Equipment List'!$D812,"")</f>
        <v/>
      </c>
      <c r="R812" s="161" t="str">
        <f>IF('Equipment List'!$C812=R$2,'Equipment List'!$K812,"")</f>
        <v/>
      </c>
      <c r="S812" s="161" t="str">
        <f>IF('Equipment List'!$C812=R$2,'Equipment List'!$I812,"")</f>
        <v/>
      </c>
      <c r="T812" s="160" t="str">
        <f>IF('Equipment List'!$C812=U$2,'Equipment List'!$D812,"")</f>
        <v/>
      </c>
      <c r="U812" s="161" t="str">
        <f>IF('Equipment List'!$C812=U$2,'Equipment List'!$K812,"")</f>
        <v/>
      </c>
      <c r="V812" s="161" t="str">
        <f>IF('Equipment List'!$C812=U$2,'Equipment List'!$I812,"")</f>
        <v/>
      </c>
      <c r="W812" s="160" t="str">
        <f>IF('Equipment List'!$C812=X$2,'Equipment List'!$D812,"")</f>
        <v/>
      </c>
      <c r="X812" s="161" t="str">
        <f>IF('Equipment List'!$C812=X$2,'Equipment List'!$K812,"")</f>
        <v/>
      </c>
      <c r="Y812" s="161" t="str">
        <f>IF('Equipment List'!$C812=X$2,'Equipment List'!$I812,"")</f>
        <v/>
      </c>
      <c r="Z812" s="160" t="str">
        <f>IF('Equipment List'!$C812=AA$2,'Equipment List'!$D812,"")</f>
        <v/>
      </c>
      <c r="AA812" s="161" t="str">
        <f>IF('Equipment List'!$C812=AA$2,'Equipment List'!$K812,"")</f>
        <v/>
      </c>
      <c r="AB812" s="161" t="str">
        <f>IF('Equipment List'!$C812=AA$2,'Equipment List'!$I812,"")</f>
        <v/>
      </c>
      <c r="AC812" s="160" t="str">
        <f>IF('Equipment List'!$C812=AD$2,'Equipment List'!$D812,"")</f>
        <v/>
      </c>
      <c r="AD812" s="161" t="str">
        <f>IF('Equipment List'!$C812=AD$2,'Equipment List'!$K812,"")</f>
        <v/>
      </c>
      <c r="AE812" s="161" t="str">
        <f>IF('Equipment List'!$C812=AD$2,'Equipment List'!$I812,"")</f>
        <v/>
      </c>
      <c r="AF812" s="160" t="str">
        <f>IF('Equipment List'!$C812=AG$2,'Equipment List'!$D812,"")</f>
        <v/>
      </c>
      <c r="AG812" s="161" t="str">
        <f>IF('Equipment List'!$C812=AG$2,'Equipment List'!$K812,"")</f>
        <v/>
      </c>
      <c r="AH812" s="161" t="str">
        <f>IF('Equipment List'!$C812=AG$2,'Equipment List'!$I812,"")</f>
        <v/>
      </c>
      <c r="AI812" s="160" t="str">
        <f>IF('Equipment List'!$C812=AJ$2,'Equipment List'!$D812,"")</f>
        <v/>
      </c>
      <c r="AJ812" s="161" t="str">
        <f>IF('Equipment List'!$C812=AJ$2,'Equipment List'!$K812,"")</f>
        <v/>
      </c>
      <c r="AK812" s="161" t="str">
        <f>IF('Equipment List'!$C812=AJ$2,'Equipment List'!$I812,"")</f>
        <v/>
      </c>
      <c r="AL812" s="160" t="str">
        <f>IF('Equipment List'!$C812=AM$2,'Equipment List'!$D812,"")</f>
        <v/>
      </c>
      <c r="AM812" s="161" t="str">
        <f>IF('Equipment List'!$C812=AM$2,'Equipment List'!$K812,"")</f>
        <v/>
      </c>
      <c r="AN812" s="161" t="str">
        <f>IF('Equipment List'!$C812=AM$2,'Equipment List'!$I812,"")</f>
        <v/>
      </c>
      <c r="AO812" s="160" t="str">
        <f>IF('Equipment List'!$C812=AP$2,'Equipment List'!$D812,"")</f>
        <v/>
      </c>
      <c r="AP812" s="161" t="str">
        <f>IF('Equipment List'!$C812=AP$2,'Equipment List'!$K812,"")</f>
        <v/>
      </c>
      <c r="AQ812" s="161" t="str">
        <f>IF('Equipment List'!$C812=AP$2,'Equipment List'!$I812,"")</f>
        <v/>
      </c>
      <c r="AR812" s="160" t="str">
        <f>IF('Equipment List'!$C812=AS$2,'Equipment List'!$D812,"")</f>
        <v/>
      </c>
      <c r="AS812" s="161" t="str">
        <f>IF('Equipment List'!$C812=AS$2,'Equipment List'!$K812,"")</f>
        <v/>
      </c>
      <c r="AT812" s="161" t="str">
        <f>IF('Equipment List'!$C812=AS$2,'Equipment List'!$I812,"")</f>
        <v/>
      </c>
      <c r="AU812" s="160" t="str">
        <f>IF('Equipment List'!$C812=AV$2,'Equipment List'!$D812,"")</f>
        <v/>
      </c>
      <c r="AV812" s="161" t="str">
        <f>IF('Equipment List'!$C812=AV$2,'Equipment List'!$K812,"")</f>
        <v/>
      </c>
      <c r="AW812" s="161" t="str">
        <f>IF('Equipment List'!$C812=AV$2,'Equipment List'!$I812,"")</f>
        <v/>
      </c>
      <c r="AX812" s="160" t="str">
        <f>IF('Equipment List'!$C812=AY$2,'Equipment List'!$D812,"")</f>
        <v/>
      </c>
      <c r="AY812" s="161" t="str">
        <f>IF('Equipment List'!$C812=AY$2,'Equipment List'!$K812,"")</f>
        <v/>
      </c>
      <c r="AZ812" s="161" t="str">
        <f>IF('Equipment List'!$C812=AY$2,'Equipment List'!$I812,"")</f>
        <v/>
      </c>
      <c r="BA812" s="160" t="str">
        <f>IF('Equipment List'!$C812=BB$2,'Equipment List'!$D812,"")</f>
        <v/>
      </c>
      <c r="BB812" s="161" t="str">
        <f>IF('Equipment List'!$C812=BB$2,'Equipment List'!$K812,"")</f>
        <v/>
      </c>
      <c r="BC812" s="161" t="str">
        <f>IF('Equipment List'!$C812=BB$2,'Equipment List'!$I812,"")</f>
        <v/>
      </c>
      <c r="BD812" s="160" t="str">
        <f>IF('Equipment List'!$C812=BE$2,'Equipment List'!$D812,"")</f>
        <v/>
      </c>
      <c r="BE812" s="161" t="str">
        <f>IF('Equipment List'!$C812=BE$2,'Equipment List'!$K812,"")</f>
        <v/>
      </c>
      <c r="BF812" s="161" t="str">
        <f>IF('Equipment List'!$C812=BE$2,'Equipment List'!$I812,"")</f>
        <v/>
      </c>
      <c r="BG812" s="160" t="str">
        <f>IF('Equipment List'!$C812=BH$2,'Equipment List'!$D812,"")</f>
        <v/>
      </c>
      <c r="BH812" s="161" t="str">
        <f>IF('Equipment List'!$C812=BH$2,'Equipment List'!$K812,"")</f>
        <v/>
      </c>
      <c r="BI812" s="161" t="str">
        <f>IF('Equipment List'!$C812=BH$2,'Equipment List'!$I812,"")</f>
        <v/>
      </c>
      <c r="BJ812" s="160" t="str">
        <f>IF('Equipment List'!$C812=BK$2,'Equipment List'!$D812,"")</f>
        <v/>
      </c>
      <c r="BK812" s="161" t="str">
        <f>IF('Equipment List'!$C812=BK$2,'Equipment List'!$K812,"")</f>
        <v/>
      </c>
      <c r="BL812" s="161" t="str">
        <f>IF('Equipment List'!$C812=BK$2,'Equipment List'!$I812,"")</f>
        <v/>
      </c>
      <c r="BM812" s="160" t="str">
        <f>IF('Equipment List'!$C812=BN$2,'Equipment List'!$D812,"")</f>
        <v/>
      </c>
      <c r="BN812" s="161" t="str">
        <f>IF('Equipment List'!$C812=BN$2,'Equipment List'!$K812,"")</f>
        <v/>
      </c>
      <c r="BO812" s="161" t="str">
        <f>IF('Equipment List'!$C812=BN$2,'Equipment List'!$I812,"")</f>
        <v/>
      </c>
      <c r="BP812" s="160" t="str">
        <f>IF('Equipment List'!$C812=BQ$2,'Equipment List'!$D812,"")</f>
        <v/>
      </c>
      <c r="BQ812" s="161" t="str">
        <f>IF('Equipment List'!$C812=BQ$2,'Equipment List'!$K812,"")</f>
        <v/>
      </c>
      <c r="BR812" s="161" t="str">
        <f>IF('Equipment List'!$C812=BQ$2,'Equipment List'!$I812,"")</f>
        <v/>
      </c>
      <c r="BS812" s="160" t="str">
        <f>IF('Equipment List'!$C812=BT$2,'Equipment List'!$D812,"")</f>
        <v/>
      </c>
      <c r="BT812" s="161" t="str">
        <f>IF('Equipment List'!$C812=BT$2,'Equipment List'!$K812,"")</f>
        <v/>
      </c>
      <c r="BU812" s="161" t="str">
        <f>IF('Equipment List'!$C812=BT$2,'Equipment List'!$I812,"")</f>
        <v/>
      </c>
      <c r="BV812" s="160" t="str">
        <f>IF('Equipment List'!$C812=BW$2,'Equipment List'!$D812,"")</f>
        <v/>
      </c>
      <c r="BW812" s="161" t="str">
        <f>IF('Equipment List'!$C812=BW$2,'Equipment List'!$K812,"")</f>
        <v/>
      </c>
      <c r="BX812" s="161" t="str">
        <f>IF('Equipment List'!$C812=BW$2,'Equipment List'!$I812,"")</f>
        <v/>
      </c>
      <c r="BY812" s="141"/>
      <c r="BZ812" s="141"/>
    </row>
    <row r="813" spans="5:78" x14ac:dyDescent="0.2">
      <c r="E813" s="160" t="str">
        <f>IF('Equipment List'!$C813=F$2,'Equipment List'!$D813,"")</f>
        <v/>
      </c>
      <c r="F813" s="161" t="str">
        <f>IF('Equipment List'!$C813=F$2,'Equipment List'!$K813,"")</f>
        <v/>
      </c>
      <c r="G813" s="161" t="str">
        <f>IF('Equipment List'!$C813=F$2,'Equipment List'!$I813,"")</f>
        <v/>
      </c>
      <c r="H813" s="160" t="str">
        <f>IF('Equipment List'!$C813=I$2,'Equipment List'!$D813,"")</f>
        <v/>
      </c>
      <c r="I813" s="161" t="str">
        <f>IF('Equipment List'!$C813=I$2,'Equipment List'!$K813,"")</f>
        <v/>
      </c>
      <c r="J813" s="161" t="str">
        <f>IF('Equipment List'!$C813=I$2,'Equipment List'!$I813,"")</f>
        <v/>
      </c>
      <c r="K813" s="160" t="str">
        <f>IF('Equipment List'!$C813=L$2,'Equipment List'!$D813,"")</f>
        <v/>
      </c>
      <c r="L813" s="161" t="str">
        <f>IF('Equipment List'!$C813=L$2,'Equipment List'!$K813,"")</f>
        <v/>
      </c>
      <c r="M813" s="161" t="str">
        <f>IF('Equipment List'!$C813=L$2,'Equipment List'!$I813,"")</f>
        <v/>
      </c>
      <c r="N813" s="160" t="str">
        <f>IF('Equipment List'!$C813=O$2,'Equipment List'!$D813,"")</f>
        <v/>
      </c>
      <c r="O813" s="161" t="str">
        <f>IF('Equipment List'!$C813=O$2,'Equipment List'!$K813,"")</f>
        <v/>
      </c>
      <c r="P813" s="161" t="str">
        <f>IF('Equipment List'!$C813=O$2,'Equipment List'!$I813,"")</f>
        <v/>
      </c>
      <c r="Q813" s="160" t="str">
        <f>IF('Equipment List'!$C813=R$2,'Equipment List'!$D813,"")</f>
        <v/>
      </c>
      <c r="R813" s="161" t="str">
        <f>IF('Equipment List'!$C813=R$2,'Equipment List'!$K813,"")</f>
        <v/>
      </c>
      <c r="S813" s="161" t="str">
        <f>IF('Equipment List'!$C813=R$2,'Equipment List'!$I813,"")</f>
        <v/>
      </c>
      <c r="T813" s="160" t="str">
        <f>IF('Equipment List'!$C813=U$2,'Equipment List'!$D813,"")</f>
        <v/>
      </c>
      <c r="U813" s="161" t="str">
        <f>IF('Equipment List'!$C813=U$2,'Equipment List'!$K813,"")</f>
        <v/>
      </c>
      <c r="V813" s="161" t="str">
        <f>IF('Equipment List'!$C813=U$2,'Equipment List'!$I813,"")</f>
        <v/>
      </c>
      <c r="W813" s="160" t="str">
        <f>IF('Equipment List'!$C813=X$2,'Equipment List'!$D813,"")</f>
        <v/>
      </c>
      <c r="X813" s="161" t="str">
        <f>IF('Equipment List'!$C813=X$2,'Equipment List'!$K813,"")</f>
        <v/>
      </c>
      <c r="Y813" s="161" t="str">
        <f>IF('Equipment List'!$C813=X$2,'Equipment List'!$I813,"")</f>
        <v/>
      </c>
      <c r="Z813" s="160" t="str">
        <f>IF('Equipment List'!$C813=AA$2,'Equipment List'!$D813,"")</f>
        <v/>
      </c>
      <c r="AA813" s="161" t="str">
        <f>IF('Equipment List'!$C813=AA$2,'Equipment List'!$K813,"")</f>
        <v/>
      </c>
      <c r="AB813" s="161" t="str">
        <f>IF('Equipment List'!$C813=AA$2,'Equipment List'!$I813,"")</f>
        <v/>
      </c>
      <c r="AC813" s="160" t="str">
        <f>IF('Equipment List'!$C813=AD$2,'Equipment List'!$D813,"")</f>
        <v/>
      </c>
      <c r="AD813" s="161" t="str">
        <f>IF('Equipment List'!$C813=AD$2,'Equipment List'!$K813,"")</f>
        <v/>
      </c>
      <c r="AE813" s="161" t="str">
        <f>IF('Equipment List'!$C813=AD$2,'Equipment List'!$I813,"")</f>
        <v/>
      </c>
      <c r="AF813" s="160" t="str">
        <f>IF('Equipment List'!$C813=AG$2,'Equipment List'!$D813,"")</f>
        <v/>
      </c>
      <c r="AG813" s="161" t="str">
        <f>IF('Equipment List'!$C813=AG$2,'Equipment List'!$K813,"")</f>
        <v/>
      </c>
      <c r="AH813" s="161" t="str">
        <f>IF('Equipment List'!$C813=AG$2,'Equipment List'!$I813,"")</f>
        <v/>
      </c>
      <c r="AI813" s="160" t="str">
        <f>IF('Equipment List'!$C813=AJ$2,'Equipment List'!$D813,"")</f>
        <v/>
      </c>
      <c r="AJ813" s="161" t="str">
        <f>IF('Equipment List'!$C813=AJ$2,'Equipment List'!$K813,"")</f>
        <v/>
      </c>
      <c r="AK813" s="161" t="str">
        <f>IF('Equipment List'!$C813=AJ$2,'Equipment List'!$I813,"")</f>
        <v/>
      </c>
      <c r="AL813" s="160" t="str">
        <f>IF('Equipment List'!$C813=AM$2,'Equipment List'!$D813,"")</f>
        <v/>
      </c>
      <c r="AM813" s="161" t="str">
        <f>IF('Equipment List'!$C813=AM$2,'Equipment List'!$K813,"")</f>
        <v/>
      </c>
      <c r="AN813" s="161" t="str">
        <f>IF('Equipment List'!$C813=AM$2,'Equipment List'!$I813,"")</f>
        <v/>
      </c>
      <c r="AO813" s="160" t="str">
        <f>IF('Equipment List'!$C813=AP$2,'Equipment List'!$D813,"")</f>
        <v/>
      </c>
      <c r="AP813" s="161" t="str">
        <f>IF('Equipment List'!$C813=AP$2,'Equipment List'!$K813,"")</f>
        <v/>
      </c>
      <c r="AQ813" s="161" t="str">
        <f>IF('Equipment List'!$C813=AP$2,'Equipment List'!$I813,"")</f>
        <v/>
      </c>
      <c r="AR813" s="160" t="str">
        <f>IF('Equipment List'!$C813=AS$2,'Equipment List'!$D813,"")</f>
        <v/>
      </c>
      <c r="AS813" s="161" t="str">
        <f>IF('Equipment List'!$C813=AS$2,'Equipment List'!$K813,"")</f>
        <v/>
      </c>
      <c r="AT813" s="161" t="str">
        <f>IF('Equipment List'!$C813=AS$2,'Equipment List'!$I813,"")</f>
        <v/>
      </c>
      <c r="AU813" s="160" t="str">
        <f>IF('Equipment List'!$C813=AV$2,'Equipment List'!$D813,"")</f>
        <v/>
      </c>
      <c r="AV813" s="161" t="str">
        <f>IF('Equipment List'!$C813=AV$2,'Equipment List'!$K813,"")</f>
        <v/>
      </c>
      <c r="AW813" s="161" t="str">
        <f>IF('Equipment List'!$C813=AV$2,'Equipment List'!$I813,"")</f>
        <v/>
      </c>
      <c r="AX813" s="160" t="str">
        <f>IF('Equipment List'!$C813=AY$2,'Equipment List'!$D813,"")</f>
        <v/>
      </c>
      <c r="AY813" s="161" t="str">
        <f>IF('Equipment List'!$C813=AY$2,'Equipment List'!$K813,"")</f>
        <v/>
      </c>
      <c r="AZ813" s="161" t="str">
        <f>IF('Equipment List'!$C813=AY$2,'Equipment List'!$I813,"")</f>
        <v/>
      </c>
      <c r="BA813" s="160" t="str">
        <f>IF('Equipment List'!$C813=BB$2,'Equipment List'!$D813,"")</f>
        <v/>
      </c>
      <c r="BB813" s="161" t="str">
        <f>IF('Equipment List'!$C813=BB$2,'Equipment List'!$K813,"")</f>
        <v/>
      </c>
      <c r="BC813" s="161" t="str">
        <f>IF('Equipment List'!$C813=BB$2,'Equipment List'!$I813,"")</f>
        <v/>
      </c>
      <c r="BD813" s="160" t="str">
        <f>IF('Equipment List'!$C813=BE$2,'Equipment List'!$D813,"")</f>
        <v/>
      </c>
      <c r="BE813" s="161" t="str">
        <f>IF('Equipment List'!$C813=BE$2,'Equipment List'!$K813,"")</f>
        <v/>
      </c>
      <c r="BF813" s="161" t="str">
        <f>IF('Equipment List'!$C813=BE$2,'Equipment List'!$I813,"")</f>
        <v/>
      </c>
      <c r="BG813" s="160" t="str">
        <f>IF('Equipment List'!$C813=BH$2,'Equipment List'!$D813,"")</f>
        <v/>
      </c>
      <c r="BH813" s="161" t="str">
        <f>IF('Equipment List'!$C813=BH$2,'Equipment List'!$K813,"")</f>
        <v/>
      </c>
      <c r="BI813" s="161" t="str">
        <f>IF('Equipment List'!$C813=BH$2,'Equipment List'!$I813,"")</f>
        <v/>
      </c>
      <c r="BJ813" s="160" t="str">
        <f>IF('Equipment List'!$C813=BK$2,'Equipment List'!$D813,"")</f>
        <v/>
      </c>
      <c r="BK813" s="161" t="str">
        <f>IF('Equipment List'!$C813=BK$2,'Equipment List'!$K813,"")</f>
        <v/>
      </c>
      <c r="BL813" s="161" t="str">
        <f>IF('Equipment List'!$C813=BK$2,'Equipment List'!$I813,"")</f>
        <v/>
      </c>
      <c r="BM813" s="160" t="str">
        <f>IF('Equipment List'!$C813=BN$2,'Equipment List'!$D813,"")</f>
        <v/>
      </c>
      <c r="BN813" s="161" t="str">
        <f>IF('Equipment List'!$C813=BN$2,'Equipment List'!$K813,"")</f>
        <v/>
      </c>
      <c r="BO813" s="161" t="str">
        <f>IF('Equipment List'!$C813=BN$2,'Equipment List'!$I813,"")</f>
        <v/>
      </c>
      <c r="BP813" s="160" t="str">
        <f>IF('Equipment List'!$C813=BQ$2,'Equipment List'!$D813,"")</f>
        <v/>
      </c>
      <c r="BQ813" s="161" t="str">
        <f>IF('Equipment List'!$C813=BQ$2,'Equipment List'!$K813,"")</f>
        <v/>
      </c>
      <c r="BR813" s="161" t="str">
        <f>IF('Equipment List'!$C813=BQ$2,'Equipment List'!$I813,"")</f>
        <v/>
      </c>
      <c r="BS813" s="160" t="str">
        <f>IF('Equipment List'!$C813=BT$2,'Equipment List'!$D813,"")</f>
        <v/>
      </c>
      <c r="BT813" s="161" t="str">
        <f>IF('Equipment List'!$C813=BT$2,'Equipment List'!$K813,"")</f>
        <v/>
      </c>
      <c r="BU813" s="161" t="str">
        <f>IF('Equipment List'!$C813=BT$2,'Equipment List'!$I813,"")</f>
        <v/>
      </c>
      <c r="BV813" s="160" t="str">
        <f>IF('Equipment List'!$C813=BW$2,'Equipment List'!$D813,"")</f>
        <v/>
      </c>
      <c r="BW813" s="161" t="str">
        <f>IF('Equipment List'!$C813=BW$2,'Equipment List'!$K813,"")</f>
        <v/>
      </c>
      <c r="BX813" s="161" t="str">
        <f>IF('Equipment List'!$C813=BW$2,'Equipment List'!$I813,"")</f>
        <v/>
      </c>
      <c r="BY813" s="141"/>
      <c r="BZ813" s="141"/>
    </row>
    <row r="814" spans="5:78" x14ac:dyDescent="0.2">
      <c r="E814" s="160" t="str">
        <f>IF('Equipment List'!$C814=F$2,'Equipment List'!$D814,"")</f>
        <v/>
      </c>
      <c r="F814" s="161" t="str">
        <f>IF('Equipment List'!$C814=F$2,'Equipment List'!$K814,"")</f>
        <v/>
      </c>
      <c r="G814" s="161" t="str">
        <f>IF('Equipment List'!$C814=F$2,'Equipment List'!$I814,"")</f>
        <v/>
      </c>
      <c r="H814" s="160" t="str">
        <f>IF('Equipment List'!$C814=I$2,'Equipment List'!$D814,"")</f>
        <v/>
      </c>
      <c r="I814" s="161" t="str">
        <f>IF('Equipment List'!$C814=I$2,'Equipment List'!$K814,"")</f>
        <v/>
      </c>
      <c r="J814" s="161" t="str">
        <f>IF('Equipment List'!$C814=I$2,'Equipment List'!$I814,"")</f>
        <v/>
      </c>
      <c r="K814" s="160" t="str">
        <f>IF('Equipment List'!$C814=L$2,'Equipment List'!$D814,"")</f>
        <v/>
      </c>
      <c r="L814" s="161" t="str">
        <f>IF('Equipment List'!$C814=L$2,'Equipment List'!$K814,"")</f>
        <v/>
      </c>
      <c r="M814" s="161" t="str">
        <f>IF('Equipment List'!$C814=L$2,'Equipment List'!$I814,"")</f>
        <v/>
      </c>
      <c r="N814" s="160" t="str">
        <f>IF('Equipment List'!$C814=O$2,'Equipment List'!$D814,"")</f>
        <v/>
      </c>
      <c r="O814" s="161" t="str">
        <f>IF('Equipment List'!$C814=O$2,'Equipment List'!$K814,"")</f>
        <v/>
      </c>
      <c r="P814" s="161" t="str">
        <f>IF('Equipment List'!$C814=O$2,'Equipment List'!$I814,"")</f>
        <v/>
      </c>
      <c r="Q814" s="160" t="str">
        <f>IF('Equipment List'!$C814=R$2,'Equipment List'!$D814,"")</f>
        <v/>
      </c>
      <c r="R814" s="161" t="str">
        <f>IF('Equipment List'!$C814=R$2,'Equipment List'!$K814,"")</f>
        <v/>
      </c>
      <c r="S814" s="161" t="str">
        <f>IF('Equipment List'!$C814=R$2,'Equipment List'!$I814,"")</f>
        <v/>
      </c>
      <c r="T814" s="160" t="str">
        <f>IF('Equipment List'!$C814=U$2,'Equipment List'!$D814,"")</f>
        <v/>
      </c>
      <c r="U814" s="161" t="str">
        <f>IF('Equipment List'!$C814=U$2,'Equipment List'!$K814,"")</f>
        <v/>
      </c>
      <c r="V814" s="161" t="str">
        <f>IF('Equipment List'!$C814=U$2,'Equipment List'!$I814,"")</f>
        <v/>
      </c>
      <c r="W814" s="160" t="str">
        <f>IF('Equipment List'!$C814=X$2,'Equipment List'!$D814,"")</f>
        <v/>
      </c>
      <c r="X814" s="161" t="str">
        <f>IF('Equipment List'!$C814=X$2,'Equipment List'!$K814,"")</f>
        <v/>
      </c>
      <c r="Y814" s="161" t="str">
        <f>IF('Equipment List'!$C814=X$2,'Equipment List'!$I814,"")</f>
        <v/>
      </c>
      <c r="Z814" s="160" t="str">
        <f>IF('Equipment List'!$C814=AA$2,'Equipment List'!$D814,"")</f>
        <v/>
      </c>
      <c r="AA814" s="161" t="str">
        <f>IF('Equipment List'!$C814=AA$2,'Equipment List'!$K814,"")</f>
        <v/>
      </c>
      <c r="AB814" s="161" t="str">
        <f>IF('Equipment List'!$C814=AA$2,'Equipment List'!$I814,"")</f>
        <v/>
      </c>
      <c r="AC814" s="160" t="str">
        <f>IF('Equipment List'!$C814=AD$2,'Equipment List'!$D814,"")</f>
        <v/>
      </c>
      <c r="AD814" s="161" t="str">
        <f>IF('Equipment List'!$C814=AD$2,'Equipment List'!$K814,"")</f>
        <v/>
      </c>
      <c r="AE814" s="161" t="str">
        <f>IF('Equipment List'!$C814=AD$2,'Equipment List'!$I814,"")</f>
        <v/>
      </c>
      <c r="AF814" s="160" t="str">
        <f>IF('Equipment List'!$C814=AG$2,'Equipment List'!$D814,"")</f>
        <v/>
      </c>
      <c r="AG814" s="161" t="str">
        <f>IF('Equipment List'!$C814=AG$2,'Equipment List'!$K814,"")</f>
        <v/>
      </c>
      <c r="AH814" s="161" t="str">
        <f>IF('Equipment List'!$C814=AG$2,'Equipment List'!$I814,"")</f>
        <v/>
      </c>
      <c r="AI814" s="160" t="str">
        <f>IF('Equipment List'!$C814=AJ$2,'Equipment List'!$D814,"")</f>
        <v/>
      </c>
      <c r="AJ814" s="161" t="str">
        <f>IF('Equipment List'!$C814=AJ$2,'Equipment List'!$K814,"")</f>
        <v/>
      </c>
      <c r="AK814" s="161" t="str">
        <f>IF('Equipment List'!$C814=AJ$2,'Equipment List'!$I814,"")</f>
        <v/>
      </c>
      <c r="AL814" s="160" t="str">
        <f>IF('Equipment List'!$C814=AM$2,'Equipment List'!$D814,"")</f>
        <v/>
      </c>
      <c r="AM814" s="161" t="str">
        <f>IF('Equipment List'!$C814=AM$2,'Equipment List'!$K814,"")</f>
        <v/>
      </c>
      <c r="AN814" s="161" t="str">
        <f>IF('Equipment List'!$C814=AM$2,'Equipment List'!$I814,"")</f>
        <v/>
      </c>
      <c r="AO814" s="160" t="str">
        <f>IF('Equipment List'!$C814=AP$2,'Equipment List'!$D814,"")</f>
        <v/>
      </c>
      <c r="AP814" s="161" t="str">
        <f>IF('Equipment List'!$C814=AP$2,'Equipment List'!$K814,"")</f>
        <v/>
      </c>
      <c r="AQ814" s="161" t="str">
        <f>IF('Equipment List'!$C814=AP$2,'Equipment List'!$I814,"")</f>
        <v/>
      </c>
      <c r="AR814" s="160" t="str">
        <f>IF('Equipment List'!$C814=AS$2,'Equipment List'!$D814,"")</f>
        <v/>
      </c>
      <c r="AS814" s="161" t="str">
        <f>IF('Equipment List'!$C814=AS$2,'Equipment List'!$K814,"")</f>
        <v/>
      </c>
      <c r="AT814" s="161" t="str">
        <f>IF('Equipment List'!$C814=AS$2,'Equipment List'!$I814,"")</f>
        <v/>
      </c>
      <c r="AU814" s="160" t="str">
        <f>IF('Equipment List'!$C814=AV$2,'Equipment List'!$D814,"")</f>
        <v/>
      </c>
      <c r="AV814" s="161" t="str">
        <f>IF('Equipment List'!$C814=AV$2,'Equipment List'!$K814,"")</f>
        <v/>
      </c>
      <c r="AW814" s="161" t="str">
        <f>IF('Equipment List'!$C814=AV$2,'Equipment List'!$I814,"")</f>
        <v/>
      </c>
      <c r="AX814" s="160" t="str">
        <f>IF('Equipment List'!$C814=AY$2,'Equipment List'!$D814,"")</f>
        <v/>
      </c>
      <c r="AY814" s="161" t="str">
        <f>IF('Equipment List'!$C814=AY$2,'Equipment List'!$K814,"")</f>
        <v/>
      </c>
      <c r="AZ814" s="161" t="str">
        <f>IF('Equipment List'!$C814=AY$2,'Equipment List'!$I814,"")</f>
        <v/>
      </c>
      <c r="BA814" s="160" t="str">
        <f>IF('Equipment List'!$C814=BB$2,'Equipment List'!$D814,"")</f>
        <v/>
      </c>
      <c r="BB814" s="161" t="str">
        <f>IF('Equipment List'!$C814=BB$2,'Equipment List'!$K814,"")</f>
        <v/>
      </c>
      <c r="BC814" s="161" t="str">
        <f>IF('Equipment List'!$C814=BB$2,'Equipment List'!$I814,"")</f>
        <v/>
      </c>
      <c r="BD814" s="160" t="str">
        <f>IF('Equipment List'!$C814=BE$2,'Equipment List'!$D814,"")</f>
        <v/>
      </c>
      <c r="BE814" s="161" t="str">
        <f>IF('Equipment List'!$C814=BE$2,'Equipment List'!$K814,"")</f>
        <v/>
      </c>
      <c r="BF814" s="161" t="str">
        <f>IF('Equipment List'!$C814=BE$2,'Equipment List'!$I814,"")</f>
        <v/>
      </c>
      <c r="BG814" s="160" t="str">
        <f>IF('Equipment List'!$C814=BH$2,'Equipment List'!$D814,"")</f>
        <v/>
      </c>
      <c r="BH814" s="161" t="str">
        <f>IF('Equipment List'!$C814=BH$2,'Equipment List'!$K814,"")</f>
        <v/>
      </c>
      <c r="BI814" s="161" t="str">
        <f>IF('Equipment List'!$C814=BH$2,'Equipment List'!$I814,"")</f>
        <v/>
      </c>
      <c r="BJ814" s="160" t="str">
        <f>IF('Equipment List'!$C814=BK$2,'Equipment List'!$D814,"")</f>
        <v/>
      </c>
      <c r="BK814" s="161" t="str">
        <f>IF('Equipment List'!$C814=BK$2,'Equipment List'!$K814,"")</f>
        <v/>
      </c>
      <c r="BL814" s="161" t="str">
        <f>IF('Equipment List'!$C814=BK$2,'Equipment List'!$I814,"")</f>
        <v/>
      </c>
      <c r="BM814" s="160" t="str">
        <f>IF('Equipment List'!$C814=BN$2,'Equipment List'!$D814,"")</f>
        <v/>
      </c>
      <c r="BN814" s="161" t="str">
        <f>IF('Equipment List'!$C814=BN$2,'Equipment List'!$K814,"")</f>
        <v/>
      </c>
      <c r="BO814" s="161" t="str">
        <f>IF('Equipment List'!$C814=BN$2,'Equipment List'!$I814,"")</f>
        <v/>
      </c>
      <c r="BP814" s="160" t="str">
        <f>IF('Equipment List'!$C814=BQ$2,'Equipment List'!$D814,"")</f>
        <v/>
      </c>
      <c r="BQ814" s="161" t="str">
        <f>IF('Equipment List'!$C814=BQ$2,'Equipment List'!$K814,"")</f>
        <v/>
      </c>
      <c r="BR814" s="161" t="str">
        <f>IF('Equipment List'!$C814=BQ$2,'Equipment List'!$I814,"")</f>
        <v/>
      </c>
      <c r="BS814" s="160" t="str">
        <f>IF('Equipment List'!$C814=BT$2,'Equipment List'!$D814,"")</f>
        <v/>
      </c>
      <c r="BT814" s="161" t="str">
        <f>IF('Equipment List'!$C814=BT$2,'Equipment List'!$K814,"")</f>
        <v/>
      </c>
      <c r="BU814" s="161" t="str">
        <f>IF('Equipment List'!$C814=BT$2,'Equipment List'!$I814,"")</f>
        <v/>
      </c>
      <c r="BV814" s="160" t="str">
        <f>IF('Equipment List'!$C814=BW$2,'Equipment List'!$D814,"")</f>
        <v/>
      </c>
      <c r="BW814" s="161" t="str">
        <f>IF('Equipment List'!$C814=BW$2,'Equipment List'!$K814,"")</f>
        <v/>
      </c>
      <c r="BX814" s="161" t="str">
        <f>IF('Equipment List'!$C814=BW$2,'Equipment List'!$I814,"")</f>
        <v/>
      </c>
      <c r="BY814" s="141"/>
      <c r="BZ814" s="141"/>
    </row>
    <row r="815" spans="5:78" x14ac:dyDescent="0.2">
      <c r="E815" s="160" t="str">
        <f>IF('Equipment List'!$C815=F$2,'Equipment List'!$D815,"")</f>
        <v/>
      </c>
      <c r="F815" s="161" t="str">
        <f>IF('Equipment List'!$C815=F$2,'Equipment List'!$K815,"")</f>
        <v/>
      </c>
      <c r="G815" s="161" t="str">
        <f>IF('Equipment List'!$C815=F$2,'Equipment List'!$I815,"")</f>
        <v/>
      </c>
      <c r="H815" s="160" t="str">
        <f>IF('Equipment List'!$C815=I$2,'Equipment List'!$D815,"")</f>
        <v/>
      </c>
      <c r="I815" s="161" t="str">
        <f>IF('Equipment List'!$C815=I$2,'Equipment List'!$K815,"")</f>
        <v/>
      </c>
      <c r="J815" s="161" t="str">
        <f>IF('Equipment List'!$C815=I$2,'Equipment List'!$I815,"")</f>
        <v/>
      </c>
      <c r="K815" s="160" t="str">
        <f>IF('Equipment List'!$C815=L$2,'Equipment List'!$D815,"")</f>
        <v/>
      </c>
      <c r="L815" s="161" t="str">
        <f>IF('Equipment List'!$C815=L$2,'Equipment List'!$K815,"")</f>
        <v/>
      </c>
      <c r="M815" s="161" t="str">
        <f>IF('Equipment List'!$C815=L$2,'Equipment List'!$I815,"")</f>
        <v/>
      </c>
      <c r="N815" s="160" t="str">
        <f>IF('Equipment List'!$C815=O$2,'Equipment List'!$D815,"")</f>
        <v/>
      </c>
      <c r="O815" s="161" t="str">
        <f>IF('Equipment List'!$C815=O$2,'Equipment List'!$K815,"")</f>
        <v/>
      </c>
      <c r="P815" s="161" t="str">
        <f>IF('Equipment List'!$C815=O$2,'Equipment List'!$I815,"")</f>
        <v/>
      </c>
      <c r="Q815" s="160" t="str">
        <f>IF('Equipment List'!$C815=R$2,'Equipment List'!$D815,"")</f>
        <v/>
      </c>
      <c r="R815" s="161" t="str">
        <f>IF('Equipment List'!$C815=R$2,'Equipment List'!$K815,"")</f>
        <v/>
      </c>
      <c r="S815" s="161" t="str">
        <f>IF('Equipment List'!$C815=R$2,'Equipment List'!$I815,"")</f>
        <v/>
      </c>
      <c r="T815" s="160" t="str">
        <f>IF('Equipment List'!$C815=U$2,'Equipment List'!$D815,"")</f>
        <v/>
      </c>
      <c r="U815" s="161" t="str">
        <f>IF('Equipment List'!$C815=U$2,'Equipment List'!$K815,"")</f>
        <v/>
      </c>
      <c r="V815" s="161" t="str">
        <f>IF('Equipment List'!$C815=U$2,'Equipment List'!$I815,"")</f>
        <v/>
      </c>
      <c r="W815" s="160" t="str">
        <f>IF('Equipment List'!$C815=X$2,'Equipment List'!$D815,"")</f>
        <v/>
      </c>
      <c r="X815" s="161" t="str">
        <f>IF('Equipment List'!$C815=X$2,'Equipment List'!$K815,"")</f>
        <v/>
      </c>
      <c r="Y815" s="161" t="str">
        <f>IF('Equipment List'!$C815=X$2,'Equipment List'!$I815,"")</f>
        <v/>
      </c>
      <c r="Z815" s="160" t="str">
        <f>IF('Equipment List'!$C815=AA$2,'Equipment List'!$D815,"")</f>
        <v/>
      </c>
      <c r="AA815" s="161" t="str">
        <f>IF('Equipment List'!$C815=AA$2,'Equipment List'!$K815,"")</f>
        <v/>
      </c>
      <c r="AB815" s="161" t="str">
        <f>IF('Equipment List'!$C815=AA$2,'Equipment List'!$I815,"")</f>
        <v/>
      </c>
      <c r="AC815" s="160" t="str">
        <f>IF('Equipment List'!$C815=AD$2,'Equipment List'!$D815,"")</f>
        <v/>
      </c>
      <c r="AD815" s="161" t="str">
        <f>IF('Equipment List'!$C815=AD$2,'Equipment List'!$K815,"")</f>
        <v/>
      </c>
      <c r="AE815" s="161" t="str">
        <f>IF('Equipment List'!$C815=AD$2,'Equipment List'!$I815,"")</f>
        <v/>
      </c>
      <c r="AF815" s="160" t="str">
        <f>IF('Equipment List'!$C815=AG$2,'Equipment List'!$D815,"")</f>
        <v/>
      </c>
      <c r="AG815" s="161" t="str">
        <f>IF('Equipment List'!$C815=AG$2,'Equipment List'!$K815,"")</f>
        <v/>
      </c>
      <c r="AH815" s="161" t="str">
        <f>IF('Equipment List'!$C815=AG$2,'Equipment List'!$I815,"")</f>
        <v/>
      </c>
      <c r="AI815" s="160" t="str">
        <f>IF('Equipment List'!$C815=AJ$2,'Equipment List'!$D815,"")</f>
        <v/>
      </c>
      <c r="AJ815" s="161" t="str">
        <f>IF('Equipment List'!$C815=AJ$2,'Equipment List'!$K815,"")</f>
        <v/>
      </c>
      <c r="AK815" s="161" t="str">
        <f>IF('Equipment List'!$C815=AJ$2,'Equipment List'!$I815,"")</f>
        <v/>
      </c>
      <c r="AL815" s="160" t="str">
        <f>IF('Equipment List'!$C815=AM$2,'Equipment List'!$D815,"")</f>
        <v/>
      </c>
      <c r="AM815" s="161" t="str">
        <f>IF('Equipment List'!$C815=AM$2,'Equipment List'!$K815,"")</f>
        <v/>
      </c>
      <c r="AN815" s="161" t="str">
        <f>IF('Equipment List'!$C815=AM$2,'Equipment List'!$I815,"")</f>
        <v/>
      </c>
      <c r="AO815" s="160" t="str">
        <f>IF('Equipment List'!$C815=AP$2,'Equipment List'!$D815,"")</f>
        <v/>
      </c>
      <c r="AP815" s="161" t="str">
        <f>IF('Equipment List'!$C815=AP$2,'Equipment List'!$K815,"")</f>
        <v/>
      </c>
      <c r="AQ815" s="161" t="str">
        <f>IF('Equipment List'!$C815=AP$2,'Equipment List'!$I815,"")</f>
        <v/>
      </c>
      <c r="AR815" s="160" t="str">
        <f>IF('Equipment List'!$C815=AS$2,'Equipment List'!$D815,"")</f>
        <v/>
      </c>
      <c r="AS815" s="161" t="str">
        <f>IF('Equipment List'!$C815=AS$2,'Equipment List'!$K815,"")</f>
        <v/>
      </c>
      <c r="AT815" s="161" t="str">
        <f>IF('Equipment List'!$C815=AS$2,'Equipment List'!$I815,"")</f>
        <v/>
      </c>
      <c r="AU815" s="160" t="str">
        <f>IF('Equipment List'!$C815=AV$2,'Equipment List'!$D815,"")</f>
        <v/>
      </c>
      <c r="AV815" s="161" t="str">
        <f>IF('Equipment List'!$C815=AV$2,'Equipment List'!$K815,"")</f>
        <v/>
      </c>
      <c r="AW815" s="161" t="str">
        <f>IF('Equipment List'!$C815=AV$2,'Equipment List'!$I815,"")</f>
        <v/>
      </c>
      <c r="AX815" s="160" t="str">
        <f>IF('Equipment List'!$C815=AY$2,'Equipment List'!$D815,"")</f>
        <v/>
      </c>
      <c r="AY815" s="161" t="str">
        <f>IF('Equipment List'!$C815=AY$2,'Equipment List'!$K815,"")</f>
        <v/>
      </c>
      <c r="AZ815" s="161" t="str">
        <f>IF('Equipment List'!$C815=AY$2,'Equipment List'!$I815,"")</f>
        <v/>
      </c>
      <c r="BA815" s="160" t="str">
        <f>IF('Equipment List'!$C815=BB$2,'Equipment List'!$D815,"")</f>
        <v/>
      </c>
      <c r="BB815" s="161" t="str">
        <f>IF('Equipment List'!$C815=BB$2,'Equipment List'!$K815,"")</f>
        <v/>
      </c>
      <c r="BC815" s="161" t="str">
        <f>IF('Equipment List'!$C815=BB$2,'Equipment List'!$I815,"")</f>
        <v/>
      </c>
      <c r="BD815" s="160" t="str">
        <f>IF('Equipment List'!$C815=BE$2,'Equipment List'!$D815,"")</f>
        <v/>
      </c>
      <c r="BE815" s="161" t="str">
        <f>IF('Equipment List'!$C815=BE$2,'Equipment List'!$K815,"")</f>
        <v/>
      </c>
      <c r="BF815" s="161" t="str">
        <f>IF('Equipment List'!$C815=BE$2,'Equipment List'!$I815,"")</f>
        <v/>
      </c>
      <c r="BG815" s="160" t="str">
        <f>IF('Equipment List'!$C815=BH$2,'Equipment List'!$D815,"")</f>
        <v/>
      </c>
      <c r="BH815" s="161" t="str">
        <f>IF('Equipment List'!$C815=BH$2,'Equipment List'!$K815,"")</f>
        <v/>
      </c>
      <c r="BI815" s="161" t="str">
        <f>IF('Equipment List'!$C815=BH$2,'Equipment List'!$I815,"")</f>
        <v/>
      </c>
      <c r="BJ815" s="160" t="str">
        <f>IF('Equipment List'!$C815=BK$2,'Equipment List'!$D815,"")</f>
        <v/>
      </c>
      <c r="BK815" s="161" t="str">
        <f>IF('Equipment List'!$C815=BK$2,'Equipment List'!$K815,"")</f>
        <v/>
      </c>
      <c r="BL815" s="161" t="str">
        <f>IF('Equipment List'!$C815=BK$2,'Equipment List'!$I815,"")</f>
        <v/>
      </c>
      <c r="BM815" s="160" t="str">
        <f>IF('Equipment List'!$C815=BN$2,'Equipment List'!$D815,"")</f>
        <v/>
      </c>
      <c r="BN815" s="161" t="str">
        <f>IF('Equipment List'!$C815=BN$2,'Equipment List'!$K815,"")</f>
        <v/>
      </c>
      <c r="BO815" s="161" t="str">
        <f>IF('Equipment List'!$C815=BN$2,'Equipment List'!$I815,"")</f>
        <v/>
      </c>
      <c r="BP815" s="160" t="str">
        <f>IF('Equipment List'!$C815=BQ$2,'Equipment List'!$D815,"")</f>
        <v/>
      </c>
      <c r="BQ815" s="161" t="str">
        <f>IF('Equipment List'!$C815=BQ$2,'Equipment List'!$K815,"")</f>
        <v/>
      </c>
      <c r="BR815" s="161" t="str">
        <f>IF('Equipment List'!$C815=BQ$2,'Equipment List'!$I815,"")</f>
        <v/>
      </c>
      <c r="BS815" s="160" t="str">
        <f>IF('Equipment List'!$C815=BT$2,'Equipment List'!$D815,"")</f>
        <v/>
      </c>
      <c r="BT815" s="161" t="str">
        <f>IF('Equipment List'!$C815=BT$2,'Equipment List'!$K815,"")</f>
        <v/>
      </c>
      <c r="BU815" s="161" t="str">
        <f>IF('Equipment List'!$C815=BT$2,'Equipment List'!$I815,"")</f>
        <v/>
      </c>
      <c r="BV815" s="160" t="str">
        <f>IF('Equipment List'!$C815=BW$2,'Equipment List'!$D815,"")</f>
        <v/>
      </c>
      <c r="BW815" s="161" t="str">
        <f>IF('Equipment List'!$C815=BW$2,'Equipment List'!$K815,"")</f>
        <v/>
      </c>
      <c r="BX815" s="161" t="str">
        <f>IF('Equipment List'!$C815=BW$2,'Equipment List'!$I815,"")</f>
        <v/>
      </c>
      <c r="BY815" s="141"/>
      <c r="BZ815" s="141"/>
    </row>
    <row r="816" spans="5:78" x14ac:dyDescent="0.2">
      <c r="E816" s="160" t="str">
        <f>IF('Equipment List'!$C816=F$2,'Equipment List'!$D816,"")</f>
        <v/>
      </c>
      <c r="F816" s="161" t="str">
        <f>IF('Equipment List'!$C816=F$2,'Equipment List'!$K816,"")</f>
        <v/>
      </c>
      <c r="G816" s="161" t="str">
        <f>IF('Equipment List'!$C816=F$2,'Equipment List'!$I816,"")</f>
        <v/>
      </c>
      <c r="H816" s="160" t="str">
        <f>IF('Equipment List'!$C816=I$2,'Equipment List'!$D816,"")</f>
        <v/>
      </c>
      <c r="I816" s="161" t="str">
        <f>IF('Equipment List'!$C816=I$2,'Equipment List'!$K816,"")</f>
        <v/>
      </c>
      <c r="J816" s="161" t="str">
        <f>IF('Equipment List'!$C816=I$2,'Equipment List'!$I816,"")</f>
        <v/>
      </c>
      <c r="K816" s="160" t="str">
        <f>IF('Equipment List'!$C816=L$2,'Equipment List'!$D816,"")</f>
        <v/>
      </c>
      <c r="L816" s="161" t="str">
        <f>IF('Equipment List'!$C816=L$2,'Equipment List'!$K816,"")</f>
        <v/>
      </c>
      <c r="M816" s="161" t="str">
        <f>IF('Equipment List'!$C816=L$2,'Equipment List'!$I816,"")</f>
        <v/>
      </c>
      <c r="N816" s="160" t="str">
        <f>IF('Equipment List'!$C816=O$2,'Equipment List'!$D816,"")</f>
        <v/>
      </c>
      <c r="O816" s="161" t="str">
        <f>IF('Equipment List'!$C816=O$2,'Equipment List'!$K816,"")</f>
        <v/>
      </c>
      <c r="P816" s="161" t="str">
        <f>IF('Equipment List'!$C816=O$2,'Equipment List'!$I816,"")</f>
        <v/>
      </c>
      <c r="Q816" s="160" t="str">
        <f>IF('Equipment List'!$C816=R$2,'Equipment List'!$D816,"")</f>
        <v/>
      </c>
      <c r="R816" s="161" t="str">
        <f>IF('Equipment List'!$C816=R$2,'Equipment List'!$K816,"")</f>
        <v/>
      </c>
      <c r="S816" s="161" t="str">
        <f>IF('Equipment List'!$C816=R$2,'Equipment List'!$I816,"")</f>
        <v/>
      </c>
      <c r="T816" s="160" t="str">
        <f>IF('Equipment List'!$C816=U$2,'Equipment List'!$D816,"")</f>
        <v/>
      </c>
      <c r="U816" s="161" t="str">
        <f>IF('Equipment List'!$C816=U$2,'Equipment List'!$K816,"")</f>
        <v/>
      </c>
      <c r="V816" s="161" t="str">
        <f>IF('Equipment List'!$C816=U$2,'Equipment List'!$I816,"")</f>
        <v/>
      </c>
      <c r="W816" s="160" t="str">
        <f>IF('Equipment List'!$C816=X$2,'Equipment List'!$D816,"")</f>
        <v/>
      </c>
      <c r="X816" s="161" t="str">
        <f>IF('Equipment List'!$C816=X$2,'Equipment List'!$K816,"")</f>
        <v/>
      </c>
      <c r="Y816" s="161" t="str">
        <f>IF('Equipment List'!$C816=X$2,'Equipment List'!$I816,"")</f>
        <v/>
      </c>
      <c r="Z816" s="160" t="str">
        <f>IF('Equipment List'!$C816=AA$2,'Equipment List'!$D816,"")</f>
        <v/>
      </c>
      <c r="AA816" s="161" t="str">
        <f>IF('Equipment List'!$C816=AA$2,'Equipment List'!$K816,"")</f>
        <v/>
      </c>
      <c r="AB816" s="161" t="str">
        <f>IF('Equipment List'!$C816=AA$2,'Equipment List'!$I816,"")</f>
        <v/>
      </c>
      <c r="AC816" s="160" t="str">
        <f>IF('Equipment List'!$C816=AD$2,'Equipment List'!$D816,"")</f>
        <v/>
      </c>
      <c r="AD816" s="161" t="str">
        <f>IF('Equipment List'!$C816=AD$2,'Equipment List'!$K816,"")</f>
        <v/>
      </c>
      <c r="AE816" s="161" t="str">
        <f>IF('Equipment List'!$C816=AD$2,'Equipment List'!$I816,"")</f>
        <v/>
      </c>
      <c r="AF816" s="160" t="str">
        <f>IF('Equipment List'!$C816=AG$2,'Equipment List'!$D816,"")</f>
        <v/>
      </c>
      <c r="AG816" s="161" t="str">
        <f>IF('Equipment List'!$C816=AG$2,'Equipment List'!$K816,"")</f>
        <v/>
      </c>
      <c r="AH816" s="161" t="str">
        <f>IF('Equipment List'!$C816=AG$2,'Equipment List'!$I816,"")</f>
        <v/>
      </c>
      <c r="AI816" s="160" t="str">
        <f>IF('Equipment List'!$C816=AJ$2,'Equipment List'!$D816,"")</f>
        <v/>
      </c>
      <c r="AJ816" s="161" t="str">
        <f>IF('Equipment List'!$C816=AJ$2,'Equipment List'!$K816,"")</f>
        <v/>
      </c>
      <c r="AK816" s="161" t="str">
        <f>IF('Equipment List'!$C816=AJ$2,'Equipment List'!$I816,"")</f>
        <v/>
      </c>
      <c r="AL816" s="160" t="str">
        <f>IF('Equipment List'!$C816=AM$2,'Equipment List'!$D816,"")</f>
        <v/>
      </c>
      <c r="AM816" s="161" t="str">
        <f>IF('Equipment List'!$C816=AM$2,'Equipment List'!$K816,"")</f>
        <v/>
      </c>
      <c r="AN816" s="161" t="str">
        <f>IF('Equipment List'!$C816=AM$2,'Equipment List'!$I816,"")</f>
        <v/>
      </c>
      <c r="AO816" s="160" t="str">
        <f>IF('Equipment List'!$C816=AP$2,'Equipment List'!$D816,"")</f>
        <v/>
      </c>
      <c r="AP816" s="161" t="str">
        <f>IF('Equipment List'!$C816=AP$2,'Equipment List'!$K816,"")</f>
        <v/>
      </c>
      <c r="AQ816" s="161" t="str">
        <f>IF('Equipment List'!$C816=AP$2,'Equipment List'!$I816,"")</f>
        <v/>
      </c>
      <c r="AR816" s="160" t="str">
        <f>IF('Equipment List'!$C816=AS$2,'Equipment List'!$D816,"")</f>
        <v/>
      </c>
      <c r="AS816" s="161" t="str">
        <f>IF('Equipment List'!$C816=AS$2,'Equipment List'!$K816,"")</f>
        <v/>
      </c>
      <c r="AT816" s="161" t="str">
        <f>IF('Equipment List'!$C816=AS$2,'Equipment List'!$I816,"")</f>
        <v/>
      </c>
      <c r="AU816" s="160" t="str">
        <f>IF('Equipment List'!$C816=AV$2,'Equipment List'!$D816,"")</f>
        <v/>
      </c>
      <c r="AV816" s="161" t="str">
        <f>IF('Equipment List'!$C816=AV$2,'Equipment List'!$K816,"")</f>
        <v/>
      </c>
      <c r="AW816" s="161" t="str">
        <f>IF('Equipment List'!$C816=AV$2,'Equipment List'!$I816,"")</f>
        <v/>
      </c>
      <c r="AX816" s="160" t="str">
        <f>IF('Equipment List'!$C816=AY$2,'Equipment List'!$D816,"")</f>
        <v/>
      </c>
      <c r="AY816" s="161" t="str">
        <f>IF('Equipment List'!$C816=AY$2,'Equipment List'!$K816,"")</f>
        <v/>
      </c>
      <c r="AZ816" s="161" t="str">
        <f>IF('Equipment List'!$C816=AY$2,'Equipment List'!$I816,"")</f>
        <v/>
      </c>
      <c r="BA816" s="160" t="str">
        <f>IF('Equipment List'!$C816=BB$2,'Equipment List'!$D816,"")</f>
        <v/>
      </c>
      <c r="BB816" s="161" t="str">
        <f>IF('Equipment List'!$C816=BB$2,'Equipment List'!$K816,"")</f>
        <v/>
      </c>
      <c r="BC816" s="161" t="str">
        <f>IF('Equipment List'!$C816=BB$2,'Equipment List'!$I816,"")</f>
        <v/>
      </c>
      <c r="BD816" s="160" t="str">
        <f>IF('Equipment List'!$C816=BE$2,'Equipment List'!$D816,"")</f>
        <v/>
      </c>
      <c r="BE816" s="161" t="str">
        <f>IF('Equipment List'!$C816=BE$2,'Equipment List'!$K816,"")</f>
        <v/>
      </c>
      <c r="BF816" s="161" t="str">
        <f>IF('Equipment List'!$C816=BE$2,'Equipment List'!$I816,"")</f>
        <v/>
      </c>
      <c r="BG816" s="160" t="str">
        <f>IF('Equipment List'!$C816=BH$2,'Equipment List'!$D816,"")</f>
        <v/>
      </c>
      <c r="BH816" s="161" t="str">
        <f>IF('Equipment List'!$C816=BH$2,'Equipment List'!$K816,"")</f>
        <v/>
      </c>
      <c r="BI816" s="161" t="str">
        <f>IF('Equipment List'!$C816=BH$2,'Equipment List'!$I816,"")</f>
        <v/>
      </c>
      <c r="BJ816" s="160" t="str">
        <f>IF('Equipment List'!$C816=BK$2,'Equipment List'!$D816,"")</f>
        <v/>
      </c>
      <c r="BK816" s="161" t="str">
        <f>IF('Equipment List'!$C816=BK$2,'Equipment List'!$K816,"")</f>
        <v/>
      </c>
      <c r="BL816" s="161" t="str">
        <f>IF('Equipment List'!$C816=BK$2,'Equipment List'!$I816,"")</f>
        <v/>
      </c>
      <c r="BM816" s="160" t="str">
        <f>IF('Equipment List'!$C816=BN$2,'Equipment List'!$D816,"")</f>
        <v/>
      </c>
      <c r="BN816" s="161" t="str">
        <f>IF('Equipment List'!$C816=BN$2,'Equipment List'!$K816,"")</f>
        <v/>
      </c>
      <c r="BO816" s="161" t="str">
        <f>IF('Equipment List'!$C816=BN$2,'Equipment List'!$I816,"")</f>
        <v/>
      </c>
      <c r="BP816" s="160" t="str">
        <f>IF('Equipment List'!$C816=BQ$2,'Equipment List'!$D816,"")</f>
        <v/>
      </c>
      <c r="BQ816" s="161" t="str">
        <f>IF('Equipment List'!$C816=BQ$2,'Equipment List'!$K816,"")</f>
        <v/>
      </c>
      <c r="BR816" s="161" t="str">
        <f>IF('Equipment List'!$C816=BQ$2,'Equipment List'!$I816,"")</f>
        <v/>
      </c>
      <c r="BS816" s="160" t="str">
        <f>IF('Equipment List'!$C816=BT$2,'Equipment List'!$D816,"")</f>
        <v/>
      </c>
      <c r="BT816" s="161" t="str">
        <f>IF('Equipment List'!$C816=BT$2,'Equipment List'!$K816,"")</f>
        <v/>
      </c>
      <c r="BU816" s="161" t="str">
        <f>IF('Equipment List'!$C816=BT$2,'Equipment List'!$I816,"")</f>
        <v/>
      </c>
      <c r="BV816" s="160" t="str">
        <f>IF('Equipment List'!$C816=BW$2,'Equipment List'!$D816,"")</f>
        <v/>
      </c>
      <c r="BW816" s="161" t="str">
        <f>IF('Equipment List'!$C816=BW$2,'Equipment List'!$K816,"")</f>
        <v/>
      </c>
      <c r="BX816" s="161" t="str">
        <f>IF('Equipment List'!$C816=BW$2,'Equipment List'!$I816,"")</f>
        <v/>
      </c>
      <c r="BY816" s="141"/>
      <c r="BZ816" s="141"/>
    </row>
    <row r="817" spans="5:78" x14ac:dyDescent="0.2">
      <c r="E817" s="160" t="str">
        <f>IF('Equipment List'!$C817=F$2,'Equipment List'!$D817,"")</f>
        <v/>
      </c>
      <c r="F817" s="161" t="str">
        <f>IF('Equipment List'!$C817=F$2,'Equipment List'!$K817,"")</f>
        <v/>
      </c>
      <c r="G817" s="161" t="str">
        <f>IF('Equipment List'!$C817=F$2,'Equipment List'!$I817,"")</f>
        <v/>
      </c>
      <c r="H817" s="160" t="str">
        <f>IF('Equipment List'!$C817=I$2,'Equipment List'!$D817,"")</f>
        <v/>
      </c>
      <c r="I817" s="161" t="str">
        <f>IF('Equipment List'!$C817=I$2,'Equipment List'!$K817,"")</f>
        <v/>
      </c>
      <c r="J817" s="161" t="str">
        <f>IF('Equipment List'!$C817=I$2,'Equipment List'!$I817,"")</f>
        <v/>
      </c>
      <c r="K817" s="160" t="str">
        <f>IF('Equipment List'!$C817=L$2,'Equipment List'!$D817,"")</f>
        <v/>
      </c>
      <c r="L817" s="161" t="str">
        <f>IF('Equipment List'!$C817=L$2,'Equipment List'!$K817,"")</f>
        <v/>
      </c>
      <c r="M817" s="161" t="str">
        <f>IF('Equipment List'!$C817=L$2,'Equipment List'!$I817,"")</f>
        <v/>
      </c>
      <c r="N817" s="160" t="str">
        <f>IF('Equipment List'!$C817=O$2,'Equipment List'!$D817,"")</f>
        <v/>
      </c>
      <c r="O817" s="161" t="str">
        <f>IF('Equipment List'!$C817=O$2,'Equipment List'!$K817,"")</f>
        <v/>
      </c>
      <c r="P817" s="161" t="str">
        <f>IF('Equipment List'!$C817=O$2,'Equipment List'!$I817,"")</f>
        <v/>
      </c>
      <c r="Q817" s="160" t="str">
        <f>IF('Equipment List'!$C817=R$2,'Equipment List'!$D817,"")</f>
        <v/>
      </c>
      <c r="R817" s="161" t="str">
        <f>IF('Equipment List'!$C817=R$2,'Equipment List'!$K817,"")</f>
        <v/>
      </c>
      <c r="S817" s="161" t="str">
        <f>IF('Equipment List'!$C817=R$2,'Equipment List'!$I817,"")</f>
        <v/>
      </c>
      <c r="T817" s="160" t="str">
        <f>IF('Equipment List'!$C817=U$2,'Equipment List'!$D817,"")</f>
        <v/>
      </c>
      <c r="U817" s="161" t="str">
        <f>IF('Equipment List'!$C817=U$2,'Equipment List'!$K817,"")</f>
        <v/>
      </c>
      <c r="V817" s="161" t="str">
        <f>IF('Equipment List'!$C817=U$2,'Equipment List'!$I817,"")</f>
        <v/>
      </c>
      <c r="W817" s="160" t="str">
        <f>IF('Equipment List'!$C817=X$2,'Equipment List'!$D817,"")</f>
        <v/>
      </c>
      <c r="X817" s="161" t="str">
        <f>IF('Equipment List'!$C817=X$2,'Equipment List'!$K817,"")</f>
        <v/>
      </c>
      <c r="Y817" s="161" t="str">
        <f>IF('Equipment List'!$C817=X$2,'Equipment List'!$I817,"")</f>
        <v/>
      </c>
      <c r="Z817" s="160" t="str">
        <f>IF('Equipment List'!$C817=AA$2,'Equipment List'!$D817,"")</f>
        <v/>
      </c>
      <c r="AA817" s="161" t="str">
        <f>IF('Equipment List'!$C817=AA$2,'Equipment List'!$K817,"")</f>
        <v/>
      </c>
      <c r="AB817" s="161" t="str">
        <f>IF('Equipment List'!$C817=AA$2,'Equipment List'!$I817,"")</f>
        <v/>
      </c>
      <c r="AC817" s="160" t="str">
        <f>IF('Equipment List'!$C817=AD$2,'Equipment List'!$D817,"")</f>
        <v/>
      </c>
      <c r="AD817" s="161" t="str">
        <f>IF('Equipment List'!$C817=AD$2,'Equipment List'!$K817,"")</f>
        <v/>
      </c>
      <c r="AE817" s="161" t="str">
        <f>IF('Equipment List'!$C817=AD$2,'Equipment List'!$I817,"")</f>
        <v/>
      </c>
      <c r="AF817" s="160" t="str">
        <f>IF('Equipment List'!$C817=AG$2,'Equipment List'!$D817,"")</f>
        <v/>
      </c>
      <c r="AG817" s="161" t="str">
        <f>IF('Equipment List'!$C817=AG$2,'Equipment List'!$K817,"")</f>
        <v/>
      </c>
      <c r="AH817" s="161" t="str">
        <f>IF('Equipment List'!$C817=AG$2,'Equipment List'!$I817,"")</f>
        <v/>
      </c>
      <c r="AI817" s="160" t="str">
        <f>IF('Equipment List'!$C817=AJ$2,'Equipment List'!$D817,"")</f>
        <v/>
      </c>
      <c r="AJ817" s="161" t="str">
        <f>IF('Equipment List'!$C817=AJ$2,'Equipment List'!$K817,"")</f>
        <v/>
      </c>
      <c r="AK817" s="161" t="str">
        <f>IF('Equipment List'!$C817=AJ$2,'Equipment List'!$I817,"")</f>
        <v/>
      </c>
      <c r="AL817" s="160" t="str">
        <f>IF('Equipment List'!$C817=AM$2,'Equipment List'!$D817,"")</f>
        <v/>
      </c>
      <c r="AM817" s="161" t="str">
        <f>IF('Equipment List'!$C817=AM$2,'Equipment List'!$K817,"")</f>
        <v/>
      </c>
      <c r="AN817" s="161" t="str">
        <f>IF('Equipment List'!$C817=AM$2,'Equipment List'!$I817,"")</f>
        <v/>
      </c>
      <c r="AO817" s="160" t="str">
        <f>IF('Equipment List'!$C817=AP$2,'Equipment List'!$D817,"")</f>
        <v/>
      </c>
      <c r="AP817" s="161" t="str">
        <f>IF('Equipment List'!$C817=AP$2,'Equipment List'!$K817,"")</f>
        <v/>
      </c>
      <c r="AQ817" s="161" t="str">
        <f>IF('Equipment List'!$C817=AP$2,'Equipment List'!$I817,"")</f>
        <v/>
      </c>
      <c r="AR817" s="160" t="str">
        <f>IF('Equipment List'!$C817=AS$2,'Equipment List'!$D817,"")</f>
        <v/>
      </c>
      <c r="AS817" s="161" t="str">
        <f>IF('Equipment List'!$C817=AS$2,'Equipment List'!$K817,"")</f>
        <v/>
      </c>
      <c r="AT817" s="161" t="str">
        <f>IF('Equipment List'!$C817=AS$2,'Equipment List'!$I817,"")</f>
        <v/>
      </c>
      <c r="AU817" s="160" t="str">
        <f>IF('Equipment List'!$C817=AV$2,'Equipment List'!$D817,"")</f>
        <v/>
      </c>
      <c r="AV817" s="161" t="str">
        <f>IF('Equipment List'!$C817=AV$2,'Equipment List'!$K817,"")</f>
        <v/>
      </c>
      <c r="AW817" s="161" t="str">
        <f>IF('Equipment List'!$C817=AV$2,'Equipment List'!$I817,"")</f>
        <v/>
      </c>
      <c r="AX817" s="160" t="str">
        <f>IF('Equipment List'!$C817=AY$2,'Equipment List'!$D817,"")</f>
        <v/>
      </c>
      <c r="AY817" s="161" t="str">
        <f>IF('Equipment List'!$C817=AY$2,'Equipment List'!$K817,"")</f>
        <v/>
      </c>
      <c r="AZ817" s="161" t="str">
        <f>IF('Equipment List'!$C817=AY$2,'Equipment List'!$I817,"")</f>
        <v/>
      </c>
      <c r="BA817" s="160" t="str">
        <f>IF('Equipment List'!$C817=BB$2,'Equipment List'!$D817,"")</f>
        <v/>
      </c>
      <c r="BB817" s="161" t="str">
        <f>IF('Equipment List'!$C817=BB$2,'Equipment List'!$K817,"")</f>
        <v/>
      </c>
      <c r="BC817" s="161" t="str">
        <f>IF('Equipment List'!$C817=BB$2,'Equipment List'!$I817,"")</f>
        <v/>
      </c>
      <c r="BD817" s="160" t="str">
        <f>IF('Equipment List'!$C817=BE$2,'Equipment List'!$D817,"")</f>
        <v/>
      </c>
      <c r="BE817" s="161" t="str">
        <f>IF('Equipment List'!$C817=BE$2,'Equipment List'!$K817,"")</f>
        <v/>
      </c>
      <c r="BF817" s="161" t="str">
        <f>IF('Equipment List'!$C817=BE$2,'Equipment List'!$I817,"")</f>
        <v/>
      </c>
      <c r="BG817" s="160" t="str">
        <f>IF('Equipment List'!$C817=BH$2,'Equipment List'!$D817,"")</f>
        <v/>
      </c>
      <c r="BH817" s="161" t="str">
        <f>IF('Equipment List'!$C817=BH$2,'Equipment List'!$K817,"")</f>
        <v/>
      </c>
      <c r="BI817" s="161" t="str">
        <f>IF('Equipment List'!$C817=BH$2,'Equipment List'!$I817,"")</f>
        <v/>
      </c>
      <c r="BJ817" s="160" t="str">
        <f>IF('Equipment List'!$C817=BK$2,'Equipment List'!$D817,"")</f>
        <v/>
      </c>
      <c r="BK817" s="161" t="str">
        <f>IF('Equipment List'!$C817=BK$2,'Equipment List'!$K817,"")</f>
        <v/>
      </c>
      <c r="BL817" s="161" t="str">
        <f>IF('Equipment List'!$C817=BK$2,'Equipment List'!$I817,"")</f>
        <v/>
      </c>
      <c r="BM817" s="160" t="str">
        <f>IF('Equipment List'!$C817=BN$2,'Equipment List'!$D817,"")</f>
        <v/>
      </c>
      <c r="BN817" s="161" t="str">
        <f>IF('Equipment List'!$C817=BN$2,'Equipment List'!$K817,"")</f>
        <v/>
      </c>
      <c r="BO817" s="161" t="str">
        <f>IF('Equipment List'!$C817=BN$2,'Equipment List'!$I817,"")</f>
        <v/>
      </c>
      <c r="BP817" s="160" t="str">
        <f>IF('Equipment List'!$C817=BQ$2,'Equipment List'!$D817,"")</f>
        <v/>
      </c>
      <c r="BQ817" s="161" t="str">
        <f>IF('Equipment List'!$C817=BQ$2,'Equipment List'!$K817,"")</f>
        <v/>
      </c>
      <c r="BR817" s="161" t="str">
        <f>IF('Equipment List'!$C817=BQ$2,'Equipment List'!$I817,"")</f>
        <v/>
      </c>
      <c r="BS817" s="160" t="str">
        <f>IF('Equipment List'!$C817=BT$2,'Equipment List'!$D817,"")</f>
        <v/>
      </c>
      <c r="BT817" s="161" t="str">
        <f>IF('Equipment List'!$C817=BT$2,'Equipment List'!$K817,"")</f>
        <v/>
      </c>
      <c r="BU817" s="161" t="str">
        <f>IF('Equipment List'!$C817=BT$2,'Equipment List'!$I817,"")</f>
        <v/>
      </c>
      <c r="BV817" s="160" t="str">
        <f>IF('Equipment List'!$C817=BW$2,'Equipment List'!$D817,"")</f>
        <v/>
      </c>
      <c r="BW817" s="161" t="str">
        <f>IF('Equipment List'!$C817=BW$2,'Equipment List'!$K817,"")</f>
        <v/>
      </c>
      <c r="BX817" s="161" t="str">
        <f>IF('Equipment List'!$C817=BW$2,'Equipment List'!$I817,"")</f>
        <v/>
      </c>
      <c r="BY817" s="141"/>
      <c r="BZ817" s="141"/>
    </row>
    <row r="818" spans="5:78" x14ac:dyDescent="0.2">
      <c r="E818" s="160" t="str">
        <f>IF('Equipment List'!$C818=F$2,'Equipment List'!$D818,"")</f>
        <v/>
      </c>
      <c r="F818" s="161" t="str">
        <f>IF('Equipment List'!$C818=F$2,'Equipment List'!$K818,"")</f>
        <v/>
      </c>
      <c r="G818" s="161" t="str">
        <f>IF('Equipment List'!$C818=F$2,'Equipment List'!$I818,"")</f>
        <v/>
      </c>
      <c r="H818" s="160" t="str">
        <f>IF('Equipment List'!$C818=I$2,'Equipment List'!$D818,"")</f>
        <v/>
      </c>
      <c r="I818" s="161" t="str">
        <f>IF('Equipment List'!$C818=I$2,'Equipment List'!$K818,"")</f>
        <v/>
      </c>
      <c r="J818" s="161" t="str">
        <f>IF('Equipment List'!$C818=I$2,'Equipment List'!$I818,"")</f>
        <v/>
      </c>
      <c r="K818" s="160" t="str">
        <f>IF('Equipment List'!$C818=L$2,'Equipment List'!$D818,"")</f>
        <v/>
      </c>
      <c r="L818" s="161" t="str">
        <f>IF('Equipment List'!$C818=L$2,'Equipment List'!$K818,"")</f>
        <v/>
      </c>
      <c r="M818" s="161" t="str">
        <f>IF('Equipment List'!$C818=L$2,'Equipment List'!$I818,"")</f>
        <v/>
      </c>
      <c r="N818" s="160" t="str">
        <f>IF('Equipment List'!$C818=O$2,'Equipment List'!$D818,"")</f>
        <v/>
      </c>
      <c r="O818" s="161" t="str">
        <f>IF('Equipment List'!$C818=O$2,'Equipment List'!$K818,"")</f>
        <v/>
      </c>
      <c r="P818" s="161" t="str">
        <f>IF('Equipment List'!$C818=O$2,'Equipment List'!$I818,"")</f>
        <v/>
      </c>
      <c r="Q818" s="160" t="str">
        <f>IF('Equipment List'!$C818=R$2,'Equipment List'!$D818,"")</f>
        <v/>
      </c>
      <c r="R818" s="161" t="str">
        <f>IF('Equipment List'!$C818=R$2,'Equipment List'!$K818,"")</f>
        <v/>
      </c>
      <c r="S818" s="161" t="str">
        <f>IF('Equipment List'!$C818=R$2,'Equipment List'!$I818,"")</f>
        <v/>
      </c>
      <c r="T818" s="160" t="str">
        <f>IF('Equipment List'!$C818=U$2,'Equipment List'!$D818,"")</f>
        <v/>
      </c>
      <c r="U818" s="161" t="str">
        <f>IF('Equipment List'!$C818=U$2,'Equipment List'!$K818,"")</f>
        <v/>
      </c>
      <c r="V818" s="161" t="str">
        <f>IF('Equipment List'!$C818=U$2,'Equipment List'!$I818,"")</f>
        <v/>
      </c>
      <c r="W818" s="160" t="str">
        <f>IF('Equipment List'!$C818=X$2,'Equipment List'!$D818,"")</f>
        <v/>
      </c>
      <c r="X818" s="161" t="str">
        <f>IF('Equipment List'!$C818=X$2,'Equipment List'!$K818,"")</f>
        <v/>
      </c>
      <c r="Y818" s="161" t="str">
        <f>IF('Equipment List'!$C818=X$2,'Equipment List'!$I818,"")</f>
        <v/>
      </c>
      <c r="Z818" s="160" t="str">
        <f>IF('Equipment List'!$C818=AA$2,'Equipment List'!$D818,"")</f>
        <v/>
      </c>
      <c r="AA818" s="161" t="str">
        <f>IF('Equipment List'!$C818=AA$2,'Equipment List'!$K818,"")</f>
        <v/>
      </c>
      <c r="AB818" s="161" t="str">
        <f>IF('Equipment List'!$C818=AA$2,'Equipment List'!$I818,"")</f>
        <v/>
      </c>
      <c r="AC818" s="160" t="str">
        <f>IF('Equipment List'!$C818=AD$2,'Equipment List'!$D818,"")</f>
        <v/>
      </c>
      <c r="AD818" s="161" t="str">
        <f>IF('Equipment List'!$C818=AD$2,'Equipment List'!$K818,"")</f>
        <v/>
      </c>
      <c r="AE818" s="161" t="str">
        <f>IF('Equipment List'!$C818=AD$2,'Equipment List'!$I818,"")</f>
        <v/>
      </c>
      <c r="AF818" s="160" t="str">
        <f>IF('Equipment List'!$C818=AG$2,'Equipment List'!$D818,"")</f>
        <v/>
      </c>
      <c r="AG818" s="161" t="str">
        <f>IF('Equipment List'!$C818=AG$2,'Equipment List'!$K818,"")</f>
        <v/>
      </c>
      <c r="AH818" s="161" t="str">
        <f>IF('Equipment List'!$C818=AG$2,'Equipment List'!$I818,"")</f>
        <v/>
      </c>
      <c r="AI818" s="160" t="str">
        <f>IF('Equipment List'!$C818=AJ$2,'Equipment List'!$D818,"")</f>
        <v/>
      </c>
      <c r="AJ818" s="161" t="str">
        <f>IF('Equipment List'!$C818=AJ$2,'Equipment List'!$K818,"")</f>
        <v/>
      </c>
      <c r="AK818" s="161" t="str">
        <f>IF('Equipment List'!$C818=AJ$2,'Equipment List'!$I818,"")</f>
        <v/>
      </c>
      <c r="AL818" s="160" t="str">
        <f>IF('Equipment List'!$C818=AM$2,'Equipment List'!$D818,"")</f>
        <v/>
      </c>
      <c r="AM818" s="161" t="str">
        <f>IF('Equipment List'!$C818=AM$2,'Equipment List'!$K818,"")</f>
        <v/>
      </c>
      <c r="AN818" s="161" t="str">
        <f>IF('Equipment List'!$C818=AM$2,'Equipment List'!$I818,"")</f>
        <v/>
      </c>
      <c r="AO818" s="160" t="str">
        <f>IF('Equipment List'!$C818=AP$2,'Equipment List'!$D818,"")</f>
        <v/>
      </c>
      <c r="AP818" s="161" t="str">
        <f>IF('Equipment List'!$C818=AP$2,'Equipment List'!$K818,"")</f>
        <v/>
      </c>
      <c r="AQ818" s="161" t="str">
        <f>IF('Equipment List'!$C818=AP$2,'Equipment List'!$I818,"")</f>
        <v/>
      </c>
      <c r="AR818" s="160" t="str">
        <f>IF('Equipment List'!$C818=AS$2,'Equipment List'!$D818,"")</f>
        <v/>
      </c>
      <c r="AS818" s="161" t="str">
        <f>IF('Equipment List'!$C818=AS$2,'Equipment List'!$K818,"")</f>
        <v/>
      </c>
      <c r="AT818" s="161" t="str">
        <f>IF('Equipment List'!$C818=AS$2,'Equipment List'!$I818,"")</f>
        <v/>
      </c>
      <c r="AU818" s="160" t="str">
        <f>IF('Equipment List'!$C818=AV$2,'Equipment List'!$D818,"")</f>
        <v/>
      </c>
      <c r="AV818" s="161" t="str">
        <f>IF('Equipment List'!$C818=AV$2,'Equipment List'!$K818,"")</f>
        <v/>
      </c>
      <c r="AW818" s="161" t="str">
        <f>IF('Equipment List'!$C818=AV$2,'Equipment List'!$I818,"")</f>
        <v/>
      </c>
      <c r="AX818" s="160" t="str">
        <f>IF('Equipment List'!$C818=AY$2,'Equipment List'!$D818,"")</f>
        <v/>
      </c>
      <c r="AY818" s="161" t="str">
        <f>IF('Equipment List'!$C818=AY$2,'Equipment List'!$K818,"")</f>
        <v/>
      </c>
      <c r="AZ818" s="161" t="str">
        <f>IF('Equipment List'!$C818=AY$2,'Equipment List'!$I818,"")</f>
        <v/>
      </c>
      <c r="BA818" s="160" t="str">
        <f>IF('Equipment List'!$C818=BB$2,'Equipment List'!$D818,"")</f>
        <v/>
      </c>
      <c r="BB818" s="161" t="str">
        <f>IF('Equipment List'!$C818=BB$2,'Equipment List'!$K818,"")</f>
        <v/>
      </c>
      <c r="BC818" s="161" t="str">
        <f>IF('Equipment List'!$C818=BB$2,'Equipment List'!$I818,"")</f>
        <v/>
      </c>
      <c r="BD818" s="160" t="str">
        <f>IF('Equipment List'!$C818=BE$2,'Equipment List'!$D818,"")</f>
        <v/>
      </c>
      <c r="BE818" s="161" t="str">
        <f>IF('Equipment List'!$C818=BE$2,'Equipment List'!$K818,"")</f>
        <v/>
      </c>
      <c r="BF818" s="161" t="str">
        <f>IF('Equipment List'!$C818=BE$2,'Equipment List'!$I818,"")</f>
        <v/>
      </c>
      <c r="BG818" s="160" t="str">
        <f>IF('Equipment List'!$C818=BH$2,'Equipment List'!$D818,"")</f>
        <v/>
      </c>
      <c r="BH818" s="161" t="str">
        <f>IF('Equipment List'!$C818=BH$2,'Equipment List'!$K818,"")</f>
        <v/>
      </c>
      <c r="BI818" s="161" t="str">
        <f>IF('Equipment List'!$C818=BH$2,'Equipment List'!$I818,"")</f>
        <v/>
      </c>
      <c r="BJ818" s="160" t="str">
        <f>IF('Equipment List'!$C818=BK$2,'Equipment List'!$D818,"")</f>
        <v/>
      </c>
      <c r="BK818" s="161" t="str">
        <f>IF('Equipment List'!$C818=BK$2,'Equipment List'!$K818,"")</f>
        <v/>
      </c>
      <c r="BL818" s="161" t="str">
        <f>IF('Equipment List'!$C818=BK$2,'Equipment List'!$I818,"")</f>
        <v/>
      </c>
      <c r="BM818" s="160" t="str">
        <f>IF('Equipment List'!$C818=BN$2,'Equipment List'!$D818,"")</f>
        <v/>
      </c>
      <c r="BN818" s="161" t="str">
        <f>IF('Equipment List'!$C818=BN$2,'Equipment List'!$K818,"")</f>
        <v/>
      </c>
      <c r="BO818" s="161" t="str">
        <f>IF('Equipment List'!$C818=BN$2,'Equipment List'!$I818,"")</f>
        <v/>
      </c>
      <c r="BP818" s="160" t="str">
        <f>IF('Equipment List'!$C818=BQ$2,'Equipment List'!$D818,"")</f>
        <v/>
      </c>
      <c r="BQ818" s="161" t="str">
        <f>IF('Equipment List'!$C818=BQ$2,'Equipment List'!$K818,"")</f>
        <v/>
      </c>
      <c r="BR818" s="161" t="str">
        <f>IF('Equipment List'!$C818=BQ$2,'Equipment List'!$I818,"")</f>
        <v/>
      </c>
      <c r="BS818" s="160" t="str">
        <f>IF('Equipment List'!$C818=BT$2,'Equipment List'!$D818,"")</f>
        <v/>
      </c>
      <c r="BT818" s="161" t="str">
        <f>IF('Equipment List'!$C818=BT$2,'Equipment List'!$K818,"")</f>
        <v/>
      </c>
      <c r="BU818" s="161" t="str">
        <f>IF('Equipment List'!$C818=BT$2,'Equipment List'!$I818,"")</f>
        <v/>
      </c>
      <c r="BV818" s="160" t="str">
        <f>IF('Equipment List'!$C818=BW$2,'Equipment List'!$D818,"")</f>
        <v/>
      </c>
      <c r="BW818" s="161" t="str">
        <f>IF('Equipment List'!$C818=BW$2,'Equipment List'!$K818,"")</f>
        <v/>
      </c>
      <c r="BX818" s="161" t="str">
        <f>IF('Equipment List'!$C818=BW$2,'Equipment List'!$I818,"")</f>
        <v/>
      </c>
      <c r="BY818" s="141"/>
      <c r="BZ818" s="141"/>
    </row>
    <row r="819" spans="5:78" x14ac:dyDescent="0.2">
      <c r="E819" s="160" t="str">
        <f>IF('Equipment List'!$C819=F$2,'Equipment List'!$D819,"")</f>
        <v/>
      </c>
      <c r="F819" s="161" t="str">
        <f>IF('Equipment List'!$C819=F$2,'Equipment List'!$K819,"")</f>
        <v/>
      </c>
      <c r="G819" s="161" t="str">
        <f>IF('Equipment List'!$C819=F$2,'Equipment List'!$I819,"")</f>
        <v/>
      </c>
      <c r="H819" s="160" t="str">
        <f>IF('Equipment List'!$C819=I$2,'Equipment List'!$D819,"")</f>
        <v/>
      </c>
      <c r="I819" s="161" t="str">
        <f>IF('Equipment List'!$C819=I$2,'Equipment List'!$K819,"")</f>
        <v/>
      </c>
      <c r="J819" s="161" t="str">
        <f>IF('Equipment List'!$C819=I$2,'Equipment List'!$I819,"")</f>
        <v/>
      </c>
      <c r="K819" s="160" t="str">
        <f>IF('Equipment List'!$C819=L$2,'Equipment List'!$D819,"")</f>
        <v/>
      </c>
      <c r="L819" s="161" t="str">
        <f>IF('Equipment List'!$C819=L$2,'Equipment List'!$K819,"")</f>
        <v/>
      </c>
      <c r="M819" s="161" t="str">
        <f>IF('Equipment List'!$C819=L$2,'Equipment List'!$I819,"")</f>
        <v/>
      </c>
      <c r="N819" s="160" t="str">
        <f>IF('Equipment List'!$C819=O$2,'Equipment List'!$D819,"")</f>
        <v/>
      </c>
      <c r="O819" s="161" t="str">
        <f>IF('Equipment List'!$C819=O$2,'Equipment List'!$K819,"")</f>
        <v/>
      </c>
      <c r="P819" s="161" t="str">
        <f>IF('Equipment List'!$C819=O$2,'Equipment List'!$I819,"")</f>
        <v/>
      </c>
      <c r="Q819" s="160" t="str">
        <f>IF('Equipment List'!$C819=R$2,'Equipment List'!$D819,"")</f>
        <v/>
      </c>
      <c r="R819" s="161" t="str">
        <f>IF('Equipment List'!$C819=R$2,'Equipment List'!$K819,"")</f>
        <v/>
      </c>
      <c r="S819" s="161" t="str">
        <f>IF('Equipment List'!$C819=R$2,'Equipment List'!$I819,"")</f>
        <v/>
      </c>
      <c r="T819" s="160" t="str">
        <f>IF('Equipment List'!$C819=U$2,'Equipment List'!$D819,"")</f>
        <v/>
      </c>
      <c r="U819" s="161" t="str">
        <f>IF('Equipment List'!$C819=U$2,'Equipment List'!$K819,"")</f>
        <v/>
      </c>
      <c r="V819" s="161" t="str">
        <f>IF('Equipment List'!$C819=U$2,'Equipment List'!$I819,"")</f>
        <v/>
      </c>
      <c r="W819" s="160" t="str">
        <f>IF('Equipment List'!$C819=X$2,'Equipment List'!$D819,"")</f>
        <v/>
      </c>
      <c r="X819" s="161" t="str">
        <f>IF('Equipment List'!$C819=X$2,'Equipment List'!$K819,"")</f>
        <v/>
      </c>
      <c r="Y819" s="161" t="str">
        <f>IF('Equipment List'!$C819=X$2,'Equipment List'!$I819,"")</f>
        <v/>
      </c>
      <c r="Z819" s="160" t="str">
        <f>IF('Equipment List'!$C819=AA$2,'Equipment List'!$D819,"")</f>
        <v/>
      </c>
      <c r="AA819" s="161" t="str">
        <f>IF('Equipment List'!$C819=AA$2,'Equipment List'!$K819,"")</f>
        <v/>
      </c>
      <c r="AB819" s="161" t="str">
        <f>IF('Equipment List'!$C819=AA$2,'Equipment List'!$I819,"")</f>
        <v/>
      </c>
      <c r="AC819" s="160" t="str">
        <f>IF('Equipment List'!$C819=AD$2,'Equipment List'!$D819,"")</f>
        <v/>
      </c>
      <c r="AD819" s="161" t="str">
        <f>IF('Equipment List'!$C819=AD$2,'Equipment List'!$K819,"")</f>
        <v/>
      </c>
      <c r="AE819" s="161" t="str">
        <f>IF('Equipment List'!$C819=AD$2,'Equipment List'!$I819,"")</f>
        <v/>
      </c>
      <c r="AF819" s="160" t="str">
        <f>IF('Equipment List'!$C819=AG$2,'Equipment List'!$D819,"")</f>
        <v/>
      </c>
      <c r="AG819" s="161" t="str">
        <f>IF('Equipment List'!$C819=AG$2,'Equipment List'!$K819,"")</f>
        <v/>
      </c>
      <c r="AH819" s="161" t="str">
        <f>IF('Equipment List'!$C819=AG$2,'Equipment List'!$I819,"")</f>
        <v/>
      </c>
      <c r="AI819" s="160" t="str">
        <f>IF('Equipment List'!$C819=AJ$2,'Equipment List'!$D819,"")</f>
        <v/>
      </c>
      <c r="AJ819" s="161" t="str">
        <f>IF('Equipment List'!$C819=AJ$2,'Equipment List'!$K819,"")</f>
        <v/>
      </c>
      <c r="AK819" s="161" t="str">
        <f>IF('Equipment List'!$C819=AJ$2,'Equipment List'!$I819,"")</f>
        <v/>
      </c>
      <c r="AL819" s="160" t="str">
        <f>IF('Equipment List'!$C819=AM$2,'Equipment List'!$D819,"")</f>
        <v/>
      </c>
      <c r="AM819" s="161" t="str">
        <f>IF('Equipment List'!$C819=AM$2,'Equipment List'!$K819,"")</f>
        <v/>
      </c>
      <c r="AN819" s="161" t="str">
        <f>IF('Equipment List'!$C819=AM$2,'Equipment List'!$I819,"")</f>
        <v/>
      </c>
      <c r="AO819" s="160" t="str">
        <f>IF('Equipment List'!$C819=AP$2,'Equipment List'!$D819,"")</f>
        <v/>
      </c>
      <c r="AP819" s="161" t="str">
        <f>IF('Equipment List'!$C819=AP$2,'Equipment List'!$K819,"")</f>
        <v/>
      </c>
      <c r="AQ819" s="161" t="str">
        <f>IF('Equipment List'!$C819=AP$2,'Equipment List'!$I819,"")</f>
        <v/>
      </c>
      <c r="AR819" s="160" t="str">
        <f>IF('Equipment List'!$C819=AS$2,'Equipment List'!$D819,"")</f>
        <v/>
      </c>
      <c r="AS819" s="161" t="str">
        <f>IF('Equipment List'!$C819=AS$2,'Equipment List'!$K819,"")</f>
        <v/>
      </c>
      <c r="AT819" s="161" t="str">
        <f>IF('Equipment List'!$C819=AS$2,'Equipment List'!$I819,"")</f>
        <v/>
      </c>
      <c r="AU819" s="160" t="str">
        <f>IF('Equipment List'!$C819=AV$2,'Equipment List'!$D819,"")</f>
        <v/>
      </c>
      <c r="AV819" s="161" t="str">
        <f>IF('Equipment List'!$C819=AV$2,'Equipment List'!$K819,"")</f>
        <v/>
      </c>
      <c r="AW819" s="161" t="str">
        <f>IF('Equipment List'!$C819=AV$2,'Equipment List'!$I819,"")</f>
        <v/>
      </c>
      <c r="AX819" s="160" t="str">
        <f>IF('Equipment List'!$C819=AY$2,'Equipment List'!$D819,"")</f>
        <v/>
      </c>
      <c r="AY819" s="161" t="str">
        <f>IF('Equipment List'!$C819=AY$2,'Equipment List'!$K819,"")</f>
        <v/>
      </c>
      <c r="AZ819" s="161" t="str">
        <f>IF('Equipment List'!$C819=AY$2,'Equipment List'!$I819,"")</f>
        <v/>
      </c>
      <c r="BA819" s="160" t="str">
        <f>IF('Equipment List'!$C819=BB$2,'Equipment List'!$D819,"")</f>
        <v/>
      </c>
      <c r="BB819" s="161" t="str">
        <f>IF('Equipment List'!$C819=BB$2,'Equipment List'!$K819,"")</f>
        <v/>
      </c>
      <c r="BC819" s="161" t="str">
        <f>IF('Equipment List'!$C819=BB$2,'Equipment List'!$I819,"")</f>
        <v/>
      </c>
      <c r="BD819" s="160" t="str">
        <f>IF('Equipment List'!$C819=BE$2,'Equipment List'!$D819,"")</f>
        <v/>
      </c>
      <c r="BE819" s="161" t="str">
        <f>IF('Equipment List'!$C819=BE$2,'Equipment List'!$K819,"")</f>
        <v/>
      </c>
      <c r="BF819" s="161" t="str">
        <f>IF('Equipment List'!$C819=BE$2,'Equipment List'!$I819,"")</f>
        <v/>
      </c>
      <c r="BG819" s="160" t="str">
        <f>IF('Equipment List'!$C819=BH$2,'Equipment List'!$D819,"")</f>
        <v/>
      </c>
      <c r="BH819" s="161" t="str">
        <f>IF('Equipment List'!$C819=BH$2,'Equipment List'!$K819,"")</f>
        <v/>
      </c>
      <c r="BI819" s="161" t="str">
        <f>IF('Equipment List'!$C819=BH$2,'Equipment List'!$I819,"")</f>
        <v/>
      </c>
      <c r="BJ819" s="160" t="str">
        <f>IF('Equipment List'!$C819=BK$2,'Equipment List'!$D819,"")</f>
        <v/>
      </c>
      <c r="BK819" s="161" t="str">
        <f>IF('Equipment List'!$C819=BK$2,'Equipment List'!$K819,"")</f>
        <v/>
      </c>
      <c r="BL819" s="161" t="str">
        <f>IF('Equipment List'!$C819=BK$2,'Equipment List'!$I819,"")</f>
        <v/>
      </c>
      <c r="BM819" s="160" t="str">
        <f>IF('Equipment List'!$C819=BN$2,'Equipment List'!$D819,"")</f>
        <v/>
      </c>
      <c r="BN819" s="161" t="str">
        <f>IF('Equipment List'!$C819=BN$2,'Equipment List'!$K819,"")</f>
        <v/>
      </c>
      <c r="BO819" s="161" t="str">
        <f>IF('Equipment List'!$C819=BN$2,'Equipment List'!$I819,"")</f>
        <v/>
      </c>
      <c r="BP819" s="160" t="str">
        <f>IF('Equipment List'!$C819=BQ$2,'Equipment List'!$D819,"")</f>
        <v/>
      </c>
      <c r="BQ819" s="161" t="str">
        <f>IF('Equipment List'!$C819=BQ$2,'Equipment List'!$K819,"")</f>
        <v/>
      </c>
      <c r="BR819" s="161" t="str">
        <f>IF('Equipment List'!$C819=BQ$2,'Equipment List'!$I819,"")</f>
        <v/>
      </c>
      <c r="BS819" s="160" t="str">
        <f>IF('Equipment List'!$C819=BT$2,'Equipment List'!$D819,"")</f>
        <v/>
      </c>
      <c r="BT819" s="161" t="str">
        <f>IF('Equipment List'!$C819=BT$2,'Equipment List'!$K819,"")</f>
        <v/>
      </c>
      <c r="BU819" s="161" t="str">
        <f>IF('Equipment List'!$C819=BT$2,'Equipment List'!$I819,"")</f>
        <v/>
      </c>
      <c r="BV819" s="160" t="str">
        <f>IF('Equipment List'!$C819=BW$2,'Equipment List'!$D819,"")</f>
        <v/>
      </c>
      <c r="BW819" s="161" t="str">
        <f>IF('Equipment List'!$C819=BW$2,'Equipment List'!$K819,"")</f>
        <v/>
      </c>
      <c r="BX819" s="161" t="str">
        <f>IF('Equipment List'!$C819=BW$2,'Equipment List'!$I819,"")</f>
        <v/>
      </c>
      <c r="BY819" s="141"/>
      <c r="BZ819" s="141"/>
    </row>
    <row r="820" spans="5:78" x14ac:dyDescent="0.2">
      <c r="E820" s="160" t="str">
        <f>IF('Equipment List'!$C820=F$2,'Equipment List'!$D820,"")</f>
        <v/>
      </c>
      <c r="F820" s="161" t="str">
        <f>IF('Equipment List'!$C820=F$2,'Equipment List'!$K820,"")</f>
        <v/>
      </c>
      <c r="G820" s="161" t="str">
        <f>IF('Equipment List'!$C820=F$2,'Equipment List'!$I820,"")</f>
        <v/>
      </c>
      <c r="H820" s="160" t="str">
        <f>IF('Equipment List'!$C820=I$2,'Equipment List'!$D820,"")</f>
        <v/>
      </c>
      <c r="I820" s="161" t="str">
        <f>IF('Equipment List'!$C820=I$2,'Equipment List'!$K820,"")</f>
        <v/>
      </c>
      <c r="J820" s="161" t="str">
        <f>IF('Equipment List'!$C820=I$2,'Equipment List'!$I820,"")</f>
        <v/>
      </c>
      <c r="K820" s="160" t="str">
        <f>IF('Equipment List'!$C820=L$2,'Equipment List'!$D820,"")</f>
        <v/>
      </c>
      <c r="L820" s="161" t="str">
        <f>IF('Equipment List'!$C820=L$2,'Equipment List'!$K820,"")</f>
        <v/>
      </c>
      <c r="M820" s="161" t="str">
        <f>IF('Equipment List'!$C820=L$2,'Equipment List'!$I820,"")</f>
        <v/>
      </c>
      <c r="N820" s="160" t="str">
        <f>IF('Equipment List'!$C820=O$2,'Equipment List'!$D820,"")</f>
        <v/>
      </c>
      <c r="O820" s="161" t="str">
        <f>IF('Equipment List'!$C820=O$2,'Equipment List'!$K820,"")</f>
        <v/>
      </c>
      <c r="P820" s="161" t="str">
        <f>IF('Equipment List'!$C820=O$2,'Equipment List'!$I820,"")</f>
        <v/>
      </c>
      <c r="Q820" s="160" t="str">
        <f>IF('Equipment List'!$C820=R$2,'Equipment List'!$D820,"")</f>
        <v/>
      </c>
      <c r="R820" s="161" t="str">
        <f>IF('Equipment List'!$C820=R$2,'Equipment List'!$K820,"")</f>
        <v/>
      </c>
      <c r="S820" s="161" t="str">
        <f>IF('Equipment List'!$C820=R$2,'Equipment List'!$I820,"")</f>
        <v/>
      </c>
      <c r="T820" s="160" t="str">
        <f>IF('Equipment List'!$C820=U$2,'Equipment List'!$D820,"")</f>
        <v/>
      </c>
      <c r="U820" s="161" t="str">
        <f>IF('Equipment List'!$C820=U$2,'Equipment List'!$K820,"")</f>
        <v/>
      </c>
      <c r="V820" s="161" t="str">
        <f>IF('Equipment List'!$C820=U$2,'Equipment List'!$I820,"")</f>
        <v/>
      </c>
      <c r="W820" s="160" t="str">
        <f>IF('Equipment List'!$C820=X$2,'Equipment List'!$D820,"")</f>
        <v/>
      </c>
      <c r="X820" s="161" t="str">
        <f>IF('Equipment List'!$C820=X$2,'Equipment List'!$K820,"")</f>
        <v/>
      </c>
      <c r="Y820" s="161" t="str">
        <f>IF('Equipment List'!$C820=X$2,'Equipment List'!$I820,"")</f>
        <v/>
      </c>
      <c r="Z820" s="160" t="str">
        <f>IF('Equipment List'!$C820=AA$2,'Equipment List'!$D820,"")</f>
        <v/>
      </c>
      <c r="AA820" s="161" t="str">
        <f>IF('Equipment List'!$C820=AA$2,'Equipment List'!$K820,"")</f>
        <v/>
      </c>
      <c r="AB820" s="161" t="str">
        <f>IF('Equipment List'!$C820=AA$2,'Equipment List'!$I820,"")</f>
        <v/>
      </c>
      <c r="AC820" s="160" t="str">
        <f>IF('Equipment List'!$C820=AD$2,'Equipment List'!$D820,"")</f>
        <v/>
      </c>
      <c r="AD820" s="161" t="str">
        <f>IF('Equipment List'!$C820=AD$2,'Equipment List'!$K820,"")</f>
        <v/>
      </c>
      <c r="AE820" s="161" t="str">
        <f>IF('Equipment List'!$C820=AD$2,'Equipment List'!$I820,"")</f>
        <v/>
      </c>
      <c r="AF820" s="160" t="str">
        <f>IF('Equipment List'!$C820=AG$2,'Equipment List'!$D820,"")</f>
        <v/>
      </c>
      <c r="AG820" s="161" t="str">
        <f>IF('Equipment List'!$C820=AG$2,'Equipment List'!$K820,"")</f>
        <v/>
      </c>
      <c r="AH820" s="161" t="str">
        <f>IF('Equipment List'!$C820=AG$2,'Equipment List'!$I820,"")</f>
        <v/>
      </c>
      <c r="AI820" s="160" t="str">
        <f>IF('Equipment List'!$C820=AJ$2,'Equipment List'!$D820,"")</f>
        <v/>
      </c>
      <c r="AJ820" s="161" t="str">
        <f>IF('Equipment List'!$C820=AJ$2,'Equipment List'!$K820,"")</f>
        <v/>
      </c>
      <c r="AK820" s="161" t="str">
        <f>IF('Equipment List'!$C820=AJ$2,'Equipment List'!$I820,"")</f>
        <v/>
      </c>
      <c r="AL820" s="160" t="str">
        <f>IF('Equipment List'!$C820=AM$2,'Equipment List'!$D820,"")</f>
        <v/>
      </c>
      <c r="AM820" s="161" t="str">
        <f>IF('Equipment List'!$C820=AM$2,'Equipment List'!$K820,"")</f>
        <v/>
      </c>
      <c r="AN820" s="161" t="str">
        <f>IF('Equipment List'!$C820=AM$2,'Equipment List'!$I820,"")</f>
        <v/>
      </c>
      <c r="AO820" s="160" t="str">
        <f>IF('Equipment List'!$C820=AP$2,'Equipment List'!$D820,"")</f>
        <v/>
      </c>
      <c r="AP820" s="161" t="str">
        <f>IF('Equipment List'!$C820=AP$2,'Equipment List'!$K820,"")</f>
        <v/>
      </c>
      <c r="AQ820" s="161" t="str">
        <f>IF('Equipment List'!$C820=AP$2,'Equipment List'!$I820,"")</f>
        <v/>
      </c>
      <c r="AR820" s="160" t="str">
        <f>IF('Equipment List'!$C820=AS$2,'Equipment List'!$D820,"")</f>
        <v/>
      </c>
      <c r="AS820" s="161" t="str">
        <f>IF('Equipment List'!$C820=AS$2,'Equipment List'!$K820,"")</f>
        <v/>
      </c>
      <c r="AT820" s="161" t="str">
        <f>IF('Equipment List'!$C820=AS$2,'Equipment List'!$I820,"")</f>
        <v/>
      </c>
      <c r="AU820" s="160" t="str">
        <f>IF('Equipment List'!$C820=AV$2,'Equipment List'!$D820,"")</f>
        <v/>
      </c>
      <c r="AV820" s="161" t="str">
        <f>IF('Equipment List'!$C820=AV$2,'Equipment List'!$K820,"")</f>
        <v/>
      </c>
      <c r="AW820" s="161" t="str">
        <f>IF('Equipment List'!$C820=AV$2,'Equipment List'!$I820,"")</f>
        <v/>
      </c>
      <c r="AX820" s="160" t="str">
        <f>IF('Equipment List'!$C820=AY$2,'Equipment List'!$D820,"")</f>
        <v/>
      </c>
      <c r="AY820" s="161" t="str">
        <f>IF('Equipment List'!$C820=AY$2,'Equipment List'!$K820,"")</f>
        <v/>
      </c>
      <c r="AZ820" s="161" t="str">
        <f>IF('Equipment List'!$C820=AY$2,'Equipment List'!$I820,"")</f>
        <v/>
      </c>
      <c r="BA820" s="160" t="str">
        <f>IF('Equipment List'!$C820=BB$2,'Equipment List'!$D820,"")</f>
        <v/>
      </c>
      <c r="BB820" s="161" t="str">
        <f>IF('Equipment List'!$C820=BB$2,'Equipment List'!$K820,"")</f>
        <v/>
      </c>
      <c r="BC820" s="161" t="str">
        <f>IF('Equipment List'!$C820=BB$2,'Equipment List'!$I820,"")</f>
        <v/>
      </c>
      <c r="BD820" s="160" t="str">
        <f>IF('Equipment List'!$C820=BE$2,'Equipment List'!$D820,"")</f>
        <v/>
      </c>
      <c r="BE820" s="161" t="str">
        <f>IF('Equipment List'!$C820=BE$2,'Equipment List'!$K820,"")</f>
        <v/>
      </c>
      <c r="BF820" s="161" t="str">
        <f>IF('Equipment List'!$C820=BE$2,'Equipment List'!$I820,"")</f>
        <v/>
      </c>
      <c r="BG820" s="160" t="str">
        <f>IF('Equipment List'!$C820=BH$2,'Equipment List'!$D820,"")</f>
        <v/>
      </c>
      <c r="BH820" s="161" t="str">
        <f>IF('Equipment List'!$C820=BH$2,'Equipment List'!$K820,"")</f>
        <v/>
      </c>
      <c r="BI820" s="161" t="str">
        <f>IF('Equipment List'!$C820=BH$2,'Equipment List'!$I820,"")</f>
        <v/>
      </c>
      <c r="BJ820" s="160" t="str">
        <f>IF('Equipment List'!$C820=BK$2,'Equipment List'!$D820,"")</f>
        <v/>
      </c>
      <c r="BK820" s="161" t="str">
        <f>IF('Equipment List'!$C820=BK$2,'Equipment List'!$K820,"")</f>
        <v/>
      </c>
      <c r="BL820" s="161" t="str">
        <f>IF('Equipment List'!$C820=BK$2,'Equipment List'!$I820,"")</f>
        <v/>
      </c>
      <c r="BM820" s="160" t="str">
        <f>IF('Equipment List'!$C820=BN$2,'Equipment List'!$D820,"")</f>
        <v/>
      </c>
      <c r="BN820" s="161" t="str">
        <f>IF('Equipment List'!$C820=BN$2,'Equipment List'!$K820,"")</f>
        <v/>
      </c>
      <c r="BO820" s="161" t="str">
        <f>IF('Equipment List'!$C820=BN$2,'Equipment List'!$I820,"")</f>
        <v/>
      </c>
      <c r="BP820" s="160" t="str">
        <f>IF('Equipment List'!$C820=BQ$2,'Equipment List'!$D820,"")</f>
        <v/>
      </c>
      <c r="BQ820" s="161" t="str">
        <f>IF('Equipment List'!$C820=BQ$2,'Equipment List'!$K820,"")</f>
        <v/>
      </c>
      <c r="BR820" s="161" t="str">
        <f>IF('Equipment List'!$C820=BQ$2,'Equipment List'!$I820,"")</f>
        <v/>
      </c>
      <c r="BS820" s="160" t="str">
        <f>IF('Equipment List'!$C820=BT$2,'Equipment List'!$D820,"")</f>
        <v/>
      </c>
      <c r="BT820" s="161" t="str">
        <f>IF('Equipment List'!$C820=BT$2,'Equipment List'!$K820,"")</f>
        <v/>
      </c>
      <c r="BU820" s="161" t="str">
        <f>IF('Equipment List'!$C820=BT$2,'Equipment List'!$I820,"")</f>
        <v/>
      </c>
      <c r="BV820" s="160" t="str">
        <f>IF('Equipment List'!$C820=BW$2,'Equipment List'!$D820,"")</f>
        <v/>
      </c>
      <c r="BW820" s="161" t="str">
        <f>IF('Equipment List'!$C820=BW$2,'Equipment List'!$K820,"")</f>
        <v/>
      </c>
      <c r="BX820" s="161" t="str">
        <f>IF('Equipment List'!$C820=BW$2,'Equipment List'!$I820,"")</f>
        <v/>
      </c>
      <c r="BY820" s="141"/>
      <c r="BZ820" s="141"/>
    </row>
    <row r="821" spans="5:78" x14ac:dyDescent="0.2">
      <c r="E821" s="160" t="str">
        <f>IF('Equipment List'!$C821=F$2,'Equipment List'!$D821,"")</f>
        <v/>
      </c>
      <c r="F821" s="161" t="str">
        <f>IF('Equipment List'!$C821=F$2,'Equipment List'!$K821,"")</f>
        <v/>
      </c>
      <c r="G821" s="161" t="str">
        <f>IF('Equipment List'!$C821=F$2,'Equipment List'!$I821,"")</f>
        <v/>
      </c>
      <c r="H821" s="160" t="str">
        <f>IF('Equipment List'!$C821=I$2,'Equipment List'!$D821,"")</f>
        <v/>
      </c>
      <c r="I821" s="161" t="str">
        <f>IF('Equipment List'!$C821=I$2,'Equipment List'!$K821,"")</f>
        <v/>
      </c>
      <c r="J821" s="161" t="str">
        <f>IF('Equipment List'!$C821=I$2,'Equipment List'!$I821,"")</f>
        <v/>
      </c>
      <c r="K821" s="160" t="str">
        <f>IF('Equipment List'!$C821=L$2,'Equipment List'!$D821,"")</f>
        <v/>
      </c>
      <c r="L821" s="161" t="str">
        <f>IF('Equipment List'!$C821=L$2,'Equipment List'!$K821,"")</f>
        <v/>
      </c>
      <c r="M821" s="161" t="str">
        <f>IF('Equipment List'!$C821=L$2,'Equipment List'!$I821,"")</f>
        <v/>
      </c>
      <c r="N821" s="160" t="str">
        <f>IF('Equipment List'!$C821=O$2,'Equipment List'!$D821,"")</f>
        <v/>
      </c>
      <c r="O821" s="161" t="str">
        <f>IF('Equipment List'!$C821=O$2,'Equipment List'!$K821,"")</f>
        <v/>
      </c>
      <c r="P821" s="161" t="str">
        <f>IF('Equipment List'!$C821=O$2,'Equipment List'!$I821,"")</f>
        <v/>
      </c>
      <c r="Q821" s="160" t="str">
        <f>IF('Equipment List'!$C821=R$2,'Equipment List'!$D821,"")</f>
        <v/>
      </c>
      <c r="R821" s="161" t="str">
        <f>IF('Equipment List'!$C821=R$2,'Equipment List'!$K821,"")</f>
        <v/>
      </c>
      <c r="S821" s="161" t="str">
        <f>IF('Equipment List'!$C821=R$2,'Equipment List'!$I821,"")</f>
        <v/>
      </c>
      <c r="T821" s="160" t="str">
        <f>IF('Equipment List'!$C821=U$2,'Equipment List'!$D821,"")</f>
        <v/>
      </c>
      <c r="U821" s="161" t="str">
        <f>IF('Equipment List'!$C821=U$2,'Equipment List'!$K821,"")</f>
        <v/>
      </c>
      <c r="V821" s="161" t="str">
        <f>IF('Equipment List'!$C821=U$2,'Equipment List'!$I821,"")</f>
        <v/>
      </c>
      <c r="W821" s="160" t="str">
        <f>IF('Equipment List'!$C821=X$2,'Equipment List'!$D821,"")</f>
        <v/>
      </c>
      <c r="X821" s="161" t="str">
        <f>IF('Equipment List'!$C821=X$2,'Equipment List'!$K821,"")</f>
        <v/>
      </c>
      <c r="Y821" s="161" t="str">
        <f>IF('Equipment List'!$C821=X$2,'Equipment List'!$I821,"")</f>
        <v/>
      </c>
      <c r="Z821" s="160" t="str">
        <f>IF('Equipment List'!$C821=AA$2,'Equipment List'!$D821,"")</f>
        <v/>
      </c>
      <c r="AA821" s="161" t="str">
        <f>IF('Equipment List'!$C821=AA$2,'Equipment List'!$K821,"")</f>
        <v/>
      </c>
      <c r="AB821" s="161" t="str">
        <f>IF('Equipment List'!$C821=AA$2,'Equipment List'!$I821,"")</f>
        <v/>
      </c>
      <c r="AC821" s="160" t="str">
        <f>IF('Equipment List'!$C821=AD$2,'Equipment List'!$D821,"")</f>
        <v/>
      </c>
      <c r="AD821" s="161" t="str">
        <f>IF('Equipment List'!$C821=AD$2,'Equipment List'!$K821,"")</f>
        <v/>
      </c>
      <c r="AE821" s="161" t="str">
        <f>IF('Equipment List'!$C821=AD$2,'Equipment List'!$I821,"")</f>
        <v/>
      </c>
      <c r="AF821" s="160" t="str">
        <f>IF('Equipment List'!$C821=AG$2,'Equipment List'!$D821,"")</f>
        <v/>
      </c>
      <c r="AG821" s="161" t="str">
        <f>IF('Equipment List'!$C821=AG$2,'Equipment List'!$K821,"")</f>
        <v/>
      </c>
      <c r="AH821" s="161" t="str">
        <f>IF('Equipment List'!$C821=AG$2,'Equipment List'!$I821,"")</f>
        <v/>
      </c>
      <c r="AI821" s="160" t="str">
        <f>IF('Equipment List'!$C821=AJ$2,'Equipment List'!$D821,"")</f>
        <v/>
      </c>
      <c r="AJ821" s="161" t="str">
        <f>IF('Equipment List'!$C821=AJ$2,'Equipment List'!$K821,"")</f>
        <v/>
      </c>
      <c r="AK821" s="161" t="str">
        <f>IF('Equipment List'!$C821=AJ$2,'Equipment List'!$I821,"")</f>
        <v/>
      </c>
      <c r="AL821" s="160" t="str">
        <f>IF('Equipment List'!$C821=AM$2,'Equipment List'!$D821,"")</f>
        <v/>
      </c>
      <c r="AM821" s="161" t="str">
        <f>IF('Equipment List'!$C821=AM$2,'Equipment List'!$K821,"")</f>
        <v/>
      </c>
      <c r="AN821" s="161" t="str">
        <f>IF('Equipment List'!$C821=AM$2,'Equipment List'!$I821,"")</f>
        <v/>
      </c>
      <c r="AO821" s="160" t="str">
        <f>IF('Equipment List'!$C821=AP$2,'Equipment List'!$D821,"")</f>
        <v/>
      </c>
      <c r="AP821" s="161" t="str">
        <f>IF('Equipment List'!$C821=AP$2,'Equipment List'!$K821,"")</f>
        <v/>
      </c>
      <c r="AQ821" s="161" t="str">
        <f>IF('Equipment List'!$C821=AP$2,'Equipment List'!$I821,"")</f>
        <v/>
      </c>
      <c r="AR821" s="160" t="str">
        <f>IF('Equipment List'!$C821=AS$2,'Equipment List'!$D821,"")</f>
        <v/>
      </c>
      <c r="AS821" s="161" t="str">
        <f>IF('Equipment List'!$C821=AS$2,'Equipment List'!$K821,"")</f>
        <v/>
      </c>
      <c r="AT821" s="161" t="str">
        <f>IF('Equipment List'!$C821=AS$2,'Equipment List'!$I821,"")</f>
        <v/>
      </c>
      <c r="AU821" s="160" t="str">
        <f>IF('Equipment List'!$C821=AV$2,'Equipment List'!$D821,"")</f>
        <v/>
      </c>
      <c r="AV821" s="161" t="str">
        <f>IF('Equipment List'!$C821=AV$2,'Equipment List'!$K821,"")</f>
        <v/>
      </c>
      <c r="AW821" s="161" t="str">
        <f>IF('Equipment List'!$C821=AV$2,'Equipment List'!$I821,"")</f>
        <v/>
      </c>
      <c r="AX821" s="160" t="str">
        <f>IF('Equipment List'!$C821=AY$2,'Equipment List'!$D821,"")</f>
        <v/>
      </c>
      <c r="AY821" s="161" t="str">
        <f>IF('Equipment List'!$C821=AY$2,'Equipment List'!$K821,"")</f>
        <v/>
      </c>
      <c r="AZ821" s="161" t="str">
        <f>IF('Equipment List'!$C821=AY$2,'Equipment List'!$I821,"")</f>
        <v/>
      </c>
      <c r="BA821" s="160" t="str">
        <f>IF('Equipment List'!$C821=BB$2,'Equipment List'!$D821,"")</f>
        <v/>
      </c>
      <c r="BB821" s="161" t="str">
        <f>IF('Equipment List'!$C821=BB$2,'Equipment List'!$K821,"")</f>
        <v/>
      </c>
      <c r="BC821" s="161" t="str">
        <f>IF('Equipment List'!$C821=BB$2,'Equipment List'!$I821,"")</f>
        <v/>
      </c>
      <c r="BD821" s="160" t="str">
        <f>IF('Equipment List'!$C821=BE$2,'Equipment List'!$D821,"")</f>
        <v/>
      </c>
      <c r="BE821" s="161" t="str">
        <f>IF('Equipment List'!$C821=BE$2,'Equipment List'!$K821,"")</f>
        <v/>
      </c>
      <c r="BF821" s="161" t="str">
        <f>IF('Equipment List'!$C821=BE$2,'Equipment List'!$I821,"")</f>
        <v/>
      </c>
      <c r="BG821" s="160" t="str">
        <f>IF('Equipment List'!$C821=BH$2,'Equipment List'!$D821,"")</f>
        <v/>
      </c>
      <c r="BH821" s="161" t="str">
        <f>IF('Equipment List'!$C821=BH$2,'Equipment List'!$K821,"")</f>
        <v/>
      </c>
      <c r="BI821" s="161" t="str">
        <f>IF('Equipment List'!$C821=BH$2,'Equipment List'!$I821,"")</f>
        <v/>
      </c>
      <c r="BJ821" s="160" t="str">
        <f>IF('Equipment List'!$C821=BK$2,'Equipment List'!$D821,"")</f>
        <v/>
      </c>
      <c r="BK821" s="161" t="str">
        <f>IF('Equipment List'!$C821=BK$2,'Equipment List'!$K821,"")</f>
        <v/>
      </c>
      <c r="BL821" s="161" t="str">
        <f>IF('Equipment List'!$C821=BK$2,'Equipment List'!$I821,"")</f>
        <v/>
      </c>
      <c r="BM821" s="160" t="str">
        <f>IF('Equipment List'!$C821=BN$2,'Equipment List'!$D821,"")</f>
        <v/>
      </c>
      <c r="BN821" s="161" t="str">
        <f>IF('Equipment List'!$C821=BN$2,'Equipment List'!$K821,"")</f>
        <v/>
      </c>
      <c r="BO821" s="161" t="str">
        <f>IF('Equipment List'!$C821=BN$2,'Equipment List'!$I821,"")</f>
        <v/>
      </c>
      <c r="BP821" s="160" t="str">
        <f>IF('Equipment List'!$C821=BQ$2,'Equipment List'!$D821,"")</f>
        <v/>
      </c>
      <c r="BQ821" s="161" t="str">
        <f>IF('Equipment List'!$C821=BQ$2,'Equipment List'!$K821,"")</f>
        <v/>
      </c>
      <c r="BR821" s="161" t="str">
        <f>IF('Equipment List'!$C821=BQ$2,'Equipment List'!$I821,"")</f>
        <v/>
      </c>
      <c r="BS821" s="160" t="str">
        <f>IF('Equipment List'!$C821=BT$2,'Equipment List'!$D821,"")</f>
        <v/>
      </c>
      <c r="BT821" s="161" t="str">
        <f>IF('Equipment List'!$C821=BT$2,'Equipment List'!$K821,"")</f>
        <v/>
      </c>
      <c r="BU821" s="161" t="str">
        <f>IF('Equipment List'!$C821=BT$2,'Equipment List'!$I821,"")</f>
        <v/>
      </c>
      <c r="BV821" s="160" t="str">
        <f>IF('Equipment List'!$C821=BW$2,'Equipment List'!$D821,"")</f>
        <v/>
      </c>
      <c r="BW821" s="161" t="str">
        <f>IF('Equipment List'!$C821=BW$2,'Equipment List'!$K821,"")</f>
        <v/>
      </c>
      <c r="BX821" s="161" t="str">
        <f>IF('Equipment List'!$C821=BW$2,'Equipment List'!$I821,"")</f>
        <v/>
      </c>
      <c r="BY821" s="141"/>
      <c r="BZ821" s="141"/>
    </row>
    <row r="822" spans="5:78" x14ac:dyDescent="0.2">
      <c r="E822" s="160" t="str">
        <f>IF('Equipment List'!$C822=F$2,'Equipment List'!$D822,"")</f>
        <v/>
      </c>
      <c r="F822" s="161" t="str">
        <f>IF('Equipment List'!$C822=F$2,'Equipment List'!$K822,"")</f>
        <v/>
      </c>
      <c r="G822" s="161" t="str">
        <f>IF('Equipment List'!$C822=F$2,'Equipment List'!$I822,"")</f>
        <v/>
      </c>
      <c r="H822" s="160" t="str">
        <f>IF('Equipment List'!$C822=I$2,'Equipment List'!$D822,"")</f>
        <v/>
      </c>
      <c r="I822" s="161" t="str">
        <f>IF('Equipment List'!$C822=I$2,'Equipment List'!$K822,"")</f>
        <v/>
      </c>
      <c r="J822" s="161" t="str">
        <f>IF('Equipment List'!$C822=I$2,'Equipment List'!$I822,"")</f>
        <v/>
      </c>
      <c r="K822" s="160" t="str">
        <f>IF('Equipment List'!$C822=L$2,'Equipment List'!$D822,"")</f>
        <v/>
      </c>
      <c r="L822" s="161" t="str">
        <f>IF('Equipment List'!$C822=L$2,'Equipment List'!$K822,"")</f>
        <v/>
      </c>
      <c r="M822" s="161" t="str">
        <f>IF('Equipment List'!$C822=L$2,'Equipment List'!$I822,"")</f>
        <v/>
      </c>
      <c r="N822" s="160" t="str">
        <f>IF('Equipment List'!$C822=O$2,'Equipment List'!$D822,"")</f>
        <v/>
      </c>
      <c r="O822" s="161" t="str">
        <f>IF('Equipment List'!$C822=O$2,'Equipment List'!$K822,"")</f>
        <v/>
      </c>
      <c r="P822" s="161" t="str">
        <f>IF('Equipment List'!$C822=O$2,'Equipment List'!$I822,"")</f>
        <v/>
      </c>
      <c r="Q822" s="160" t="str">
        <f>IF('Equipment List'!$C822=R$2,'Equipment List'!$D822,"")</f>
        <v/>
      </c>
      <c r="R822" s="161" t="str">
        <f>IF('Equipment List'!$C822=R$2,'Equipment List'!$K822,"")</f>
        <v/>
      </c>
      <c r="S822" s="161" t="str">
        <f>IF('Equipment List'!$C822=R$2,'Equipment List'!$I822,"")</f>
        <v/>
      </c>
      <c r="T822" s="160" t="str">
        <f>IF('Equipment List'!$C822=U$2,'Equipment List'!$D822,"")</f>
        <v/>
      </c>
      <c r="U822" s="161" t="str">
        <f>IF('Equipment List'!$C822=U$2,'Equipment List'!$K822,"")</f>
        <v/>
      </c>
      <c r="V822" s="161" t="str">
        <f>IF('Equipment List'!$C822=U$2,'Equipment List'!$I822,"")</f>
        <v/>
      </c>
      <c r="W822" s="160" t="str">
        <f>IF('Equipment List'!$C822=X$2,'Equipment List'!$D822,"")</f>
        <v/>
      </c>
      <c r="X822" s="161" t="str">
        <f>IF('Equipment List'!$C822=X$2,'Equipment List'!$K822,"")</f>
        <v/>
      </c>
      <c r="Y822" s="161" t="str">
        <f>IF('Equipment List'!$C822=X$2,'Equipment List'!$I822,"")</f>
        <v/>
      </c>
      <c r="Z822" s="160" t="str">
        <f>IF('Equipment List'!$C822=AA$2,'Equipment List'!$D822,"")</f>
        <v/>
      </c>
      <c r="AA822" s="161" t="str">
        <f>IF('Equipment List'!$C822=AA$2,'Equipment List'!$K822,"")</f>
        <v/>
      </c>
      <c r="AB822" s="161" t="str">
        <f>IF('Equipment List'!$C822=AA$2,'Equipment List'!$I822,"")</f>
        <v/>
      </c>
      <c r="AC822" s="160" t="str">
        <f>IF('Equipment List'!$C822=AD$2,'Equipment List'!$D822,"")</f>
        <v/>
      </c>
      <c r="AD822" s="161" t="str">
        <f>IF('Equipment List'!$C822=AD$2,'Equipment List'!$K822,"")</f>
        <v/>
      </c>
      <c r="AE822" s="161" t="str">
        <f>IF('Equipment List'!$C822=AD$2,'Equipment List'!$I822,"")</f>
        <v/>
      </c>
      <c r="AF822" s="160" t="str">
        <f>IF('Equipment List'!$C822=AG$2,'Equipment List'!$D822,"")</f>
        <v/>
      </c>
      <c r="AG822" s="161" t="str">
        <f>IF('Equipment List'!$C822=AG$2,'Equipment List'!$K822,"")</f>
        <v/>
      </c>
      <c r="AH822" s="161" t="str">
        <f>IF('Equipment List'!$C822=AG$2,'Equipment List'!$I822,"")</f>
        <v/>
      </c>
      <c r="AI822" s="160" t="str">
        <f>IF('Equipment List'!$C822=AJ$2,'Equipment List'!$D822,"")</f>
        <v/>
      </c>
      <c r="AJ822" s="161" t="str">
        <f>IF('Equipment List'!$C822=AJ$2,'Equipment List'!$K822,"")</f>
        <v/>
      </c>
      <c r="AK822" s="161" t="str">
        <f>IF('Equipment List'!$C822=AJ$2,'Equipment List'!$I822,"")</f>
        <v/>
      </c>
      <c r="AL822" s="160" t="str">
        <f>IF('Equipment List'!$C822=AM$2,'Equipment List'!$D822,"")</f>
        <v/>
      </c>
      <c r="AM822" s="161" t="str">
        <f>IF('Equipment List'!$C822=AM$2,'Equipment List'!$K822,"")</f>
        <v/>
      </c>
      <c r="AN822" s="161" t="str">
        <f>IF('Equipment List'!$C822=AM$2,'Equipment List'!$I822,"")</f>
        <v/>
      </c>
      <c r="AO822" s="160" t="str">
        <f>IF('Equipment List'!$C822=AP$2,'Equipment List'!$D822,"")</f>
        <v/>
      </c>
      <c r="AP822" s="161" t="str">
        <f>IF('Equipment List'!$C822=AP$2,'Equipment List'!$K822,"")</f>
        <v/>
      </c>
      <c r="AQ822" s="161" t="str">
        <f>IF('Equipment List'!$C822=AP$2,'Equipment List'!$I822,"")</f>
        <v/>
      </c>
      <c r="AR822" s="160" t="str">
        <f>IF('Equipment List'!$C822=AS$2,'Equipment List'!$D822,"")</f>
        <v/>
      </c>
      <c r="AS822" s="161" t="str">
        <f>IF('Equipment List'!$C822=AS$2,'Equipment List'!$K822,"")</f>
        <v/>
      </c>
      <c r="AT822" s="161" t="str">
        <f>IF('Equipment List'!$C822=AS$2,'Equipment List'!$I822,"")</f>
        <v/>
      </c>
      <c r="AU822" s="160" t="str">
        <f>IF('Equipment List'!$C822=AV$2,'Equipment List'!$D822,"")</f>
        <v/>
      </c>
      <c r="AV822" s="161" t="str">
        <f>IF('Equipment List'!$C822=AV$2,'Equipment List'!$K822,"")</f>
        <v/>
      </c>
      <c r="AW822" s="161" t="str">
        <f>IF('Equipment List'!$C822=AV$2,'Equipment List'!$I822,"")</f>
        <v/>
      </c>
      <c r="AX822" s="160" t="str">
        <f>IF('Equipment List'!$C822=AY$2,'Equipment List'!$D822,"")</f>
        <v/>
      </c>
      <c r="AY822" s="161" t="str">
        <f>IF('Equipment List'!$C822=AY$2,'Equipment List'!$K822,"")</f>
        <v/>
      </c>
      <c r="AZ822" s="161" t="str">
        <f>IF('Equipment List'!$C822=AY$2,'Equipment List'!$I822,"")</f>
        <v/>
      </c>
      <c r="BA822" s="160" t="str">
        <f>IF('Equipment List'!$C822=BB$2,'Equipment List'!$D822,"")</f>
        <v/>
      </c>
      <c r="BB822" s="161" t="str">
        <f>IF('Equipment List'!$C822=BB$2,'Equipment List'!$K822,"")</f>
        <v/>
      </c>
      <c r="BC822" s="161" t="str">
        <f>IF('Equipment List'!$C822=BB$2,'Equipment List'!$I822,"")</f>
        <v/>
      </c>
      <c r="BD822" s="160" t="str">
        <f>IF('Equipment List'!$C822=BE$2,'Equipment List'!$D822,"")</f>
        <v/>
      </c>
      <c r="BE822" s="161" t="str">
        <f>IF('Equipment List'!$C822=BE$2,'Equipment List'!$K822,"")</f>
        <v/>
      </c>
      <c r="BF822" s="161" t="str">
        <f>IF('Equipment List'!$C822=BE$2,'Equipment List'!$I822,"")</f>
        <v/>
      </c>
      <c r="BG822" s="160" t="str">
        <f>IF('Equipment List'!$C822=BH$2,'Equipment List'!$D822,"")</f>
        <v/>
      </c>
      <c r="BH822" s="161" t="str">
        <f>IF('Equipment List'!$C822=BH$2,'Equipment List'!$K822,"")</f>
        <v/>
      </c>
      <c r="BI822" s="161" t="str">
        <f>IF('Equipment List'!$C822=BH$2,'Equipment List'!$I822,"")</f>
        <v/>
      </c>
      <c r="BJ822" s="160" t="str">
        <f>IF('Equipment List'!$C822=BK$2,'Equipment List'!$D822,"")</f>
        <v/>
      </c>
      <c r="BK822" s="161" t="str">
        <f>IF('Equipment List'!$C822=BK$2,'Equipment List'!$K822,"")</f>
        <v/>
      </c>
      <c r="BL822" s="161" t="str">
        <f>IF('Equipment List'!$C822=BK$2,'Equipment List'!$I822,"")</f>
        <v/>
      </c>
      <c r="BM822" s="160" t="str">
        <f>IF('Equipment List'!$C822=BN$2,'Equipment List'!$D822,"")</f>
        <v/>
      </c>
      <c r="BN822" s="161" t="str">
        <f>IF('Equipment List'!$C822=BN$2,'Equipment List'!$K822,"")</f>
        <v/>
      </c>
      <c r="BO822" s="161" t="str">
        <f>IF('Equipment List'!$C822=BN$2,'Equipment List'!$I822,"")</f>
        <v/>
      </c>
      <c r="BP822" s="160" t="str">
        <f>IF('Equipment List'!$C822=BQ$2,'Equipment List'!$D822,"")</f>
        <v/>
      </c>
      <c r="BQ822" s="161" t="str">
        <f>IF('Equipment List'!$C822=BQ$2,'Equipment List'!$K822,"")</f>
        <v/>
      </c>
      <c r="BR822" s="161" t="str">
        <f>IF('Equipment List'!$C822=BQ$2,'Equipment List'!$I822,"")</f>
        <v/>
      </c>
      <c r="BS822" s="160" t="str">
        <f>IF('Equipment List'!$C822=BT$2,'Equipment List'!$D822,"")</f>
        <v/>
      </c>
      <c r="BT822" s="161" t="str">
        <f>IF('Equipment List'!$C822=BT$2,'Equipment List'!$K822,"")</f>
        <v/>
      </c>
      <c r="BU822" s="161" t="str">
        <f>IF('Equipment List'!$C822=BT$2,'Equipment List'!$I822,"")</f>
        <v/>
      </c>
      <c r="BV822" s="160" t="str">
        <f>IF('Equipment List'!$C822=BW$2,'Equipment List'!$D822,"")</f>
        <v/>
      </c>
      <c r="BW822" s="161" t="str">
        <f>IF('Equipment List'!$C822=BW$2,'Equipment List'!$K822,"")</f>
        <v/>
      </c>
      <c r="BX822" s="161" t="str">
        <f>IF('Equipment List'!$C822=BW$2,'Equipment List'!$I822,"")</f>
        <v/>
      </c>
      <c r="BY822" s="141"/>
      <c r="BZ822" s="141"/>
    </row>
    <row r="823" spans="5:78" x14ac:dyDescent="0.2">
      <c r="E823" s="160" t="str">
        <f>IF('Equipment List'!$C823=F$2,'Equipment List'!$D823,"")</f>
        <v/>
      </c>
      <c r="F823" s="161" t="str">
        <f>IF('Equipment List'!$C823=F$2,'Equipment List'!$K823,"")</f>
        <v/>
      </c>
      <c r="G823" s="161" t="str">
        <f>IF('Equipment List'!$C823=F$2,'Equipment List'!$I823,"")</f>
        <v/>
      </c>
      <c r="H823" s="160" t="str">
        <f>IF('Equipment List'!$C823=I$2,'Equipment List'!$D823,"")</f>
        <v/>
      </c>
      <c r="I823" s="161" t="str">
        <f>IF('Equipment List'!$C823=I$2,'Equipment List'!$K823,"")</f>
        <v/>
      </c>
      <c r="J823" s="161" t="str">
        <f>IF('Equipment List'!$C823=I$2,'Equipment List'!$I823,"")</f>
        <v/>
      </c>
      <c r="K823" s="160" t="str">
        <f>IF('Equipment List'!$C823=L$2,'Equipment List'!$D823,"")</f>
        <v/>
      </c>
      <c r="L823" s="161" t="str">
        <f>IF('Equipment List'!$C823=L$2,'Equipment List'!$K823,"")</f>
        <v/>
      </c>
      <c r="M823" s="161" t="str">
        <f>IF('Equipment List'!$C823=L$2,'Equipment List'!$I823,"")</f>
        <v/>
      </c>
      <c r="N823" s="160" t="str">
        <f>IF('Equipment List'!$C823=O$2,'Equipment List'!$D823,"")</f>
        <v/>
      </c>
      <c r="O823" s="161" t="str">
        <f>IF('Equipment List'!$C823=O$2,'Equipment List'!$K823,"")</f>
        <v/>
      </c>
      <c r="P823" s="161" t="str">
        <f>IF('Equipment List'!$C823=O$2,'Equipment List'!$I823,"")</f>
        <v/>
      </c>
      <c r="Q823" s="160" t="str">
        <f>IF('Equipment List'!$C823=R$2,'Equipment List'!$D823,"")</f>
        <v/>
      </c>
      <c r="R823" s="161" t="str">
        <f>IF('Equipment List'!$C823=R$2,'Equipment List'!$K823,"")</f>
        <v/>
      </c>
      <c r="S823" s="161" t="str">
        <f>IF('Equipment List'!$C823=R$2,'Equipment List'!$I823,"")</f>
        <v/>
      </c>
      <c r="T823" s="160" t="str">
        <f>IF('Equipment List'!$C823=U$2,'Equipment List'!$D823,"")</f>
        <v/>
      </c>
      <c r="U823" s="161" t="str">
        <f>IF('Equipment List'!$C823=U$2,'Equipment List'!$K823,"")</f>
        <v/>
      </c>
      <c r="V823" s="161" t="str">
        <f>IF('Equipment List'!$C823=U$2,'Equipment List'!$I823,"")</f>
        <v/>
      </c>
      <c r="W823" s="160" t="str">
        <f>IF('Equipment List'!$C823=X$2,'Equipment List'!$D823,"")</f>
        <v/>
      </c>
      <c r="X823" s="161" t="str">
        <f>IF('Equipment List'!$C823=X$2,'Equipment List'!$K823,"")</f>
        <v/>
      </c>
      <c r="Y823" s="161" t="str">
        <f>IF('Equipment List'!$C823=X$2,'Equipment List'!$I823,"")</f>
        <v/>
      </c>
      <c r="Z823" s="160" t="str">
        <f>IF('Equipment List'!$C823=AA$2,'Equipment List'!$D823,"")</f>
        <v/>
      </c>
      <c r="AA823" s="161" t="str">
        <f>IF('Equipment List'!$C823=AA$2,'Equipment List'!$K823,"")</f>
        <v/>
      </c>
      <c r="AB823" s="161" t="str">
        <f>IF('Equipment List'!$C823=AA$2,'Equipment List'!$I823,"")</f>
        <v/>
      </c>
      <c r="AC823" s="160" t="str">
        <f>IF('Equipment List'!$C823=AD$2,'Equipment List'!$D823,"")</f>
        <v/>
      </c>
      <c r="AD823" s="161" t="str">
        <f>IF('Equipment List'!$C823=AD$2,'Equipment List'!$K823,"")</f>
        <v/>
      </c>
      <c r="AE823" s="161" t="str">
        <f>IF('Equipment List'!$C823=AD$2,'Equipment List'!$I823,"")</f>
        <v/>
      </c>
      <c r="AF823" s="160" t="str">
        <f>IF('Equipment List'!$C823=AG$2,'Equipment List'!$D823,"")</f>
        <v/>
      </c>
      <c r="AG823" s="161" t="str">
        <f>IF('Equipment List'!$C823=AG$2,'Equipment List'!$K823,"")</f>
        <v/>
      </c>
      <c r="AH823" s="161" t="str">
        <f>IF('Equipment List'!$C823=AG$2,'Equipment List'!$I823,"")</f>
        <v/>
      </c>
      <c r="AI823" s="160" t="str">
        <f>IF('Equipment List'!$C823=AJ$2,'Equipment List'!$D823,"")</f>
        <v/>
      </c>
      <c r="AJ823" s="161" t="str">
        <f>IF('Equipment List'!$C823=AJ$2,'Equipment List'!$K823,"")</f>
        <v/>
      </c>
      <c r="AK823" s="161" t="str">
        <f>IF('Equipment List'!$C823=AJ$2,'Equipment List'!$I823,"")</f>
        <v/>
      </c>
      <c r="AL823" s="160" t="str">
        <f>IF('Equipment List'!$C823=AM$2,'Equipment List'!$D823,"")</f>
        <v/>
      </c>
      <c r="AM823" s="161" t="str">
        <f>IF('Equipment List'!$C823=AM$2,'Equipment List'!$K823,"")</f>
        <v/>
      </c>
      <c r="AN823" s="161" t="str">
        <f>IF('Equipment List'!$C823=AM$2,'Equipment List'!$I823,"")</f>
        <v/>
      </c>
      <c r="AO823" s="160" t="str">
        <f>IF('Equipment List'!$C823=AP$2,'Equipment List'!$D823,"")</f>
        <v/>
      </c>
      <c r="AP823" s="161" t="str">
        <f>IF('Equipment List'!$C823=AP$2,'Equipment List'!$K823,"")</f>
        <v/>
      </c>
      <c r="AQ823" s="161" t="str">
        <f>IF('Equipment List'!$C823=AP$2,'Equipment List'!$I823,"")</f>
        <v/>
      </c>
      <c r="AR823" s="160" t="str">
        <f>IF('Equipment List'!$C823=AS$2,'Equipment List'!$D823,"")</f>
        <v/>
      </c>
      <c r="AS823" s="161" t="str">
        <f>IF('Equipment List'!$C823=AS$2,'Equipment List'!$K823,"")</f>
        <v/>
      </c>
      <c r="AT823" s="161" t="str">
        <f>IF('Equipment List'!$C823=AS$2,'Equipment List'!$I823,"")</f>
        <v/>
      </c>
      <c r="AU823" s="160" t="str">
        <f>IF('Equipment List'!$C823=AV$2,'Equipment List'!$D823,"")</f>
        <v/>
      </c>
      <c r="AV823" s="161" t="str">
        <f>IF('Equipment List'!$C823=AV$2,'Equipment List'!$K823,"")</f>
        <v/>
      </c>
      <c r="AW823" s="161" t="str">
        <f>IF('Equipment List'!$C823=AV$2,'Equipment List'!$I823,"")</f>
        <v/>
      </c>
      <c r="AX823" s="160" t="str">
        <f>IF('Equipment List'!$C823=AY$2,'Equipment List'!$D823,"")</f>
        <v/>
      </c>
      <c r="AY823" s="161" t="str">
        <f>IF('Equipment List'!$C823=AY$2,'Equipment List'!$K823,"")</f>
        <v/>
      </c>
      <c r="AZ823" s="161" t="str">
        <f>IF('Equipment List'!$C823=AY$2,'Equipment List'!$I823,"")</f>
        <v/>
      </c>
      <c r="BA823" s="160" t="str">
        <f>IF('Equipment List'!$C823=BB$2,'Equipment List'!$D823,"")</f>
        <v/>
      </c>
      <c r="BB823" s="161" t="str">
        <f>IF('Equipment List'!$C823=BB$2,'Equipment List'!$K823,"")</f>
        <v/>
      </c>
      <c r="BC823" s="161" t="str">
        <f>IF('Equipment List'!$C823=BB$2,'Equipment List'!$I823,"")</f>
        <v/>
      </c>
      <c r="BD823" s="160" t="str">
        <f>IF('Equipment List'!$C823=BE$2,'Equipment List'!$D823,"")</f>
        <v/>
      </c>
      <c r="BE823" s="161" t="str">
        <f>IF('Equipment List'!$C823=BE$2,'Equipment List'!$K823,"")</f>
        <v/>
      </c>
      <c r="BF823" s="161" t="str">
        <f>IF('Equipment List'!$C823=BE$2,'Equipment List'!$I823,"")</f>
        <v/>
      </c>
      <c r="BG823" s="160" t="str">
        <f>IF('Equipment List'!$C823=BH$2,'Equipment List'!$D823,"")</f>
        <v/>
      </c>
      <c r="BH823" s="161" t="str">
        <f>IF('Equipment List'!$C823=BH$2,'Equipment List'!$K823,"")</f>
        <v/>
      </c>
      <c r="BI823" s="161" t="str">
        <f>IF('Equipment List'!$C823=BH$2,'Equipment List'!$I823,"")</f>
        <v/>
      </c>
      <c r="BJ823" s="160" t="str">
        <f>IF('Equipment List'!$C823=BK$2,'Equipment List'!$D823,"")</f>
        <v/>
      </c>
      <c r="BK823" s="161" t="str">
        <f>IF('Equipment List'!$C823=BK$2,'Equipment List'!$K823,"")</f>
        <v/>
      </c>
      <c r="BL823" s="161" t="str">
        <f>IF('Equipment List'!$C823=BK$2,'Equipment List'!$I823,"")</f>
        <v/>
      </c>
      <c r="BM823" s="160" t="str">
        <f>IF('Equipment List'!$C823=BN$2,'Equipment List'!$D823,"")</f>
        <v/>
      </c>
      <c r="BN823" s="161" t="str">
        <f>IF('Equipment List'!$C823=BN$2,'Equipment List'!$K823,"")</f>
        <v/>
      </c>
      <c r="BO823" s="161" t="str">
        <f>IF('Equipment List'!$C823=BN$2,'Equipment List'!$I823,"")</f>
        <v/>
      </c>
      <c r="BP823" s="160" t="str">
        <f>IF('Equipment List'!$C823=BQ$2,'Equipment List'!$D823,"")</f>
        <v/>
      </c>
      <c r="BQ823" s="161" t="str">
        <f>IF('Equipment List'!$C823=BQ$2,'Equipment List'!$K823,"")</f>
        <v/>
      </c>
      <c r="BR823" s="161" t="str">
        <f>IF('Equipment List'!$C823=BQ$2,'Equipment List'!$I823,"")</f>
        <v/>
      </c>
      <c r="BS823" s="160" t="str">
        <f>IF('Equipment List'!$C823=BT$2,'Equipment List'!$D823,"")</f>
        <v/>
      </c>
      <c r="BT823" s="161" t="str">
        <f>IF('Equipment List'!$C823=BT$2,'Equipment List'!$K823,"")</f>
        <v/>
      </c>
      <c r="BU823" s="161" t="str">
        <f>IF('Equipment List'!$C823=BT$2,'Equipment List'!$I823,"")</f>
        <v/>
      </c>
      <c r="BV823" s="160" t="str">
        <f>IF('Equipment List'!$C823=BW$2,'Equipment List'!$D823,"")</f>
        <v/>
      </c>
      <c r="BW823" s="161" t="str">
        <f>IF('Equipment List'!$C823=BW$2,'Equipment List'!$K823,"")</f>
        <v/>
      </c>
      <c r="BX823" s="161" t="str">
        <f>IF('Equipment List'!$C823=BW$2,'Equipment List'!$I823,"")</f>
        <v/>
      </c>
      <c r="BY823" s="141"/>
      <c r="BZ823" s="141"/>
    </row>
    <row r="824" spans="5:78" x14ac:dyDescent="0.2">
      <c r="E824" s="160" t="str">
        <f>IF('Equipment List'!$C824=F$2,'Equipment List'!$D824,"")</f>
        <v/>
      </c>
      <c r="F824" s="161" t="str">
        <f>IF('Equipment List'!$C824=F$2,'Equipment List'!$K824,"")</f>
        <v/>
      </c>
      <c r="G824" s="161" t="str">
        <f>IF('Equipment List'!$C824=F$2,'Equipment List'!$I824,"")</f>
        <v/>
      </c>
      <c r="H824" s="160" t="str">
        <f>IF('Equipment List'!$C824=I$2,'Equipment List'!$D824,"")</f>
        <v/>
      </c>
      <c r="I824" s="161" t="str">
        <f>IF('Equipment List'!$C824=I$2,'Equipment List'!$K824,"")</f>
        <v/>
      </c>
      <c r="J824" s="161" t="str">
        <f>IF('Equipment List'!$C824=I$2,'Equipment List'!$I824,"")</f>
        <v/>
      </c>
      <c r="K824" s="160" t="str">
        <f>IF('Equipment List'!$C824=L$2,'Equipment List'!$D824,"")</f>
        <v/>
      </c>
      <c r="L824" s="161" t="str">
        <f>IF('Equipment List'!$C824=L$2,'Equipment List'!$K824,"")</f>
        <v/>
      </c>
      <c r="M824" s="161" t="str">
        <f>IF('Equipment List'!$C824=L$2,'Equipment List'!$I824,"")</f>
        <v/>
      </c>
      <c r="N824" s="160" t="str">
        <f>IF('Equipment List'!$C824=O$2,'Equipment List'!$D824,"")</f>
        <v/>
      </c>
      <c r="O824" s="161" t="str">
        <f>IF('Equipment List'!$C824=O$2,'Equipment List'!$K824,"")</f>
        <v/>
      </c>
      <c r="P824" s="161" t="str">
        <f>IF('Equipment List'!$C824=O$2,'Equipment List'!$I824,"")</f>
        <v/>
      </c>
      <c r="Q824" s="160" t="str">
        <f>IF('Equipment List'!$C824=R$2,'Equipment List'!$D824,"")</f>
        <v/>
      </c>
      <c r="R824" s="161" t="str">
        <f>IF('Equipment List'!$C824=R$2,'Equipment List'!$K824,"")</f>
        <v/>
      </c>
      <c r="S824" s="161" t="str">
        <f>IF('Equipment List'!$C824=R$2,'Equipment List'!$I824,"")</f>
        <v/>
      </c>
      <c r="T824" s="160" t="str">
        <f>IF('Equipment List'!$C824=U$2,'Equipment List'!$D824,"")</f>
        <v/>
      </c>
      <c r="U824" s="161" t="str">
        <f>IF('Equipment List'!$C824=U$2,'Equipment List'!$K824,"")</f>
        <v/>
      </c>
      <c r="V824" s="161" t="str">
        <f>IF('Equipment List'!$C824=U$2,'Equipment List'!$I824,"")</f>
        <v/>
      </c>
      <c r="W824" s="160" t="str">
        <f>IF('Equipment List'!$C824=X$2,'Equipment List'!$D824,"")</f>
        <v/>
      </c>
      <c r="X824" s="161" t="str">
        <f>IF('Equipment List'!$C824=X$2,'Equipment List'!$K824,"")</f>
        <v/>
      </c>
      <c r="Y824" s="161" t="str">
        <f>IF('Equipment List'!$C824=X$2,'Equipment List'!$I824,"")</f>
        <v/>
      </c>
      <c r="Z824" s="160" t="str">
        <f>IF('Equipment List'!$C824=AA$2,'Equipment List'!$D824,"")</f>
        <v/>
      </c>
      <c r="AA824" s="161" t="str">
        <f>IF('Equipment List'!$C824=AA$2,'Equipment List'!$K824,"")</f>
        <v/>
      </c>
      <c r="AB824" s="161" t="str">
        <f>IF('Equipment List'!$C824=AA$2,'Equipment List'!$I824,"")</f>
        <v/>
      </c>
      <c r="AC824" s="160" t="str">
        <f>IF('Equipment List'!$C824=AD$2,'Equipment List'!$D824,"")</f>
        <v/>
      </c>
      <c r="AD824" s="161" t="str">
        <f>IF('Equipment List'!$C824=AD$2,'Equipment List'!$K824,"")</f>
        <v/>
      </c>
      <c r="AE824" s="161" t="str">
        <f>IF('Equipment List'!$C824=AD$2,'Equipment List'!$I824,"")</f>
        <v/>
      </c>
      <c r="AF824" s="160" t="str">
        <f>IF('Equipment List'!$C824=AG$2,'Equipment List'!$D824,"")</f>
        <v/>
      </c>
      <c r="AG824" s="161" t="str">
        <f>IF('Equipment List'!$C824=AG$2,'Equipment List'!$K824,"")</f>
        <v/>
      </c>
      <c r="AH824" s="161" t="str">
        <f>IF('Equipment List'!$C824=AG$2,'Equipment List'!$I824,"")</f>
        <v/>
      </c>
      <c r="AI824" s="160" t="str">
        <f>IF('Equipment List'!$C824=AJ$2,'Equipment List'!$D824,"")</f>
        <v/>
      </c>
      <c r="AJ824" s="161" t="str">
        <f>IF('Equipment List'!$C824=AJ$2,'Equipment List'!$K824,"")</f>
        <v/>
      </c>
      <c r="AK824" s="161" t="str">
        <f>IF('Equipment List'!$C824=AJ$2,'Equipment List'!$I824,"")</f>
        <v/>
      </c>
      <c r="AL824" s="160" t="str">
        <f>IF('Equipment List'!$C824=AM$2,'Equipment List'!$D824,"")</f>
        <v/>
      </c>
      <c r="AM824" s="161" t="str">
        <f>IF('Equipment List'!$C824=AM$2,'Equipment List'!$K824,"")</f>
        <v/>
      </c>
      <c r="AN824" s="161" t="str">
        <f>IF('Equipment List'!$C824=AM$2,'Equipment List'!$I824,"")</f>
        <v/>
      </c>
      <c r="AO824" s="160" t="str">
        <f>IF('Equipment List'!$C824=AP$2,'Equipment List'!$D824,"")</f>
        <v/>
      </c>
      <c r="AP824" s="161" t="str">
        <f>IF('Equipment List'!$C824=AP$2,'Equipment List'!$K824,"")</f>
        <v/>
      </c>
      <c r="AQ824" s="161" t="str">
        <f>IF('Equipment List'!$C824=AP$2,'Equipment List'!$I824,"")</f>
        <v/>
      </c>
      <c r="AR824" s="160" t="str">
        <f>IF('Equipment List'!$C824=AS$2,'Equipment List'!$D824,"")</f>
        <v/>
      </c>
      <c r="AS824" s="161" t="str">
        <f>IF('Equipment List'!$C824=AS$2,'Equipment List'!$K824,"")</f>
        <v/>
      </c>
      <c r="AT824" s="161" t="str">
        <f>IF('Equipment List'!$C824=AS$2,'Equipment List'!$I824,"")</f>
        <v/>
      </c>
      <c r="AU824" s="160" t="str">
        <f>IF('Equipment List'!$C824=AV$2,'Equipment List'!$D824,"")</f>
        <v/>
      </c>
      <c r="AV824" s="161" t="str">
        <f>IF('Equipment List'!$C824=AV$2,'Equipment List'!$K824,"")</f>
        <v/>
      </c>
      <c r="AW824" s="161" t="str">
        <f>IF('Equipment List'!$C824=AV$2,'Equipment List'!$I824,"")</f>
        <v/>
      </c>
      <c r="AX824" s="160" t="str">
        <f>IF('Equipment List'!$C824=AY$2,'Equipment List'!$D824,"")</f>
        <v/>
      </c>
      <c r="AY824" s="161" t="str">
        <f>IF('Equipment List'!$C824=AY$2,'Equipment List'!$K824,"")</f>
        <v/>
      </c>
      <c r="AZ824" s="161" t="str">
        <f>IF('Equipment List'!$C824=AY$2,'Equipment List'!$I824,"")</f>
        <v/>
      </c>
      <c r="BA824" s="160" t="str">
        <f>IF('Equipment List'!$C824=BB$2,'Equipment List'!$D824,"")</f>
        <v/>
      </c>
      <c r="BB824" s="161" t="str">
        <f>IF('Equipment List'!$C824=BB$2,'Equipment List'!$K824,"")</f>
        <v/>
      </c>
      <c r="BC824" s="161" t="str">
        <f>IF('Equipment List'!$C824=BB$2,'Equipment List'!$I824,"")</f>
        <v/>
      </c>
      <c r="BD824" s="160" t="str">
        <f>IF('Equipment List'!$C824=BE$2,'Equipment List'!$D824,"")</f>
        <v/>
      </c>
      <c r="BE824" s="161" t="str">
        <f>IF('Equipment List'!$C824=BE$2,'Equipment List'!$K824,"")</f>
        <v/>
      </c>
      <c r="BF824" s="161" t="str">
        <f>IF('Equipment List'!$C824=BE$2,'Equipment List'!$I824,"")</f>
        <v/>
      </c>
      <c r="BG824" s="160" t="str">
        <f>IF('Equipment List'!$C824=BH$2,'Equipment List'!$D824,"")</f>
        <v/>
      </c>
      <c r="BH824" s="161" t="str">
        <f>IF('Equipment List'!$C824=BH$2,'Equipment List'!$K824,"")</f>
        <v/>
      </c>
      <c r="BI824" s="161" t="str">
        <f>IF('Equipment List'!$C824=BH$2,'Equipment List'!$I824,"")</f>
        <v/>
      </c>
      <c r="BJ824" s="160" t="str">
        <f>IF('Equipment List'!$C824=BK$2,'Equipment List'!$D824,"")</f>
        <v/>
      </c>
      <c r="BK824" s="161" t="str">
        <f>IF('Equipment List'!$C824=BK$2,'Equipment List'!$K824,"")</f>
        <v/>
      </c>
      <c r="BL824" s="161" t="str">
        <f>IF('Equipment List'!$C824=BK$2,'Equipment List'!$I824,"")</f>
        <v/>
      </c>
      <c r="BM824" s="160" t="str">
        <f>IF('Equipment List'!$C824=BN$2,'Equipment List'!$D824,"")</f>
        <v/>
      </c>
      <c r="BN824" s="161" t="str">
        <f>IF('Equipment List'!$C824=BN$2,'Equipment List'!$K824,"")</f>
        <v/>
      </c>
      <c r="BO824" s="161" t="str">
        <f>IF('Equipment List'!$C824=BN$2,'Equipment List'!$I824,"")</f>
        <v/>
      </c>
      <c r="BP824" s="160" t="str">
        <f>IF('Equipment List'!$C824=BQ$2,'Equipment List'!$D824,"")</f>
        <v/>
      </c>
      <c r="BQ824" s="161" t="str">
        <f>IF('Equipment List'!$C824=BQ$2,'Equipment List'!$K824,"")</f>
        <v/>
      </c>
      <c r="BR824" s="161" t="str">
        <f>IF('Equipment List'!$C824=BQ$2,'Equipment List'!$I824,"")</f>
        <v/>
      </c>
      <c r="BS824" s="160" t="str">
        <f>IF('Equipment List'!$C824=BT$2,'Equipment List'!$D824,"")</f>
        <v/>
      </c>
      <c r="BT824" s="161" t="str">
        <f>IF('Equipment List'!$C824=BT$2,'Equipment List'!$K824,"")</f>
        <v/>
      </c>
      <c r="BU824" s="161" t="str">
        <f>IF('Equipment List'!$C824=BT$2,'Equipment List'!$I824,"")</f>
        <v/>
      </c>
      <c r="BV824" s="160" t="str">
        <f>IF('Equipment List'!$C824=BW$2,'Equipment List'!$D824,"")</f>
        <v/>
      </c>
      <c r="BW824" s="161" t="str">
        <f>IF('Equipment List'!$C824=BW$2,'Equipment List'!$K824,"")</f>
        <v/>
      </c>
      <c r="BX824" s="161" t="str">
        <f>IF('Equipment List'!$C824=BW$2,'Equipment List'!$I824,"")</f>
        <v/>
      </c>
      <c r="BY824" s="141"/>
      <c r="BZ824" s="141"/>
    </row>
    <row r="825" spans="5:78" x14ac:dyDescent="0.2">
      <c r="E825" s="160" t="str">
        <f>IF('Equipment List'!$C825=F$2,'Equipment List'!$D825,"")</f>
        <v/>
      </c>
      <c r="F825" s="161" t="str">
        <f>IF('Equipment List'!$C825=F$2,'Equipment List'!$K825,"")</f>
        <v/>
      </c>
      <c r="G825" s="161" t="str">
        <f>IF('Equipment List'!$C825=F$2,'Equipment List'!$I825,"")</f>
        <v/>
      </c>
      <c r="H825" s="160" t="str">
        <f>IF('Equipment List'!$C825=I$2,'Equipment List'!$D825,"")</f>
        <v/>
      </c>
      <c r="I825" s="161" t="str">
        <f>IF('Equipment List'!$C825=I$2,'Equipment List'!$K825,"")</f>
        <v/>
      </c>
      <c r="J825" s="161" t="str">
        <f>IF('Equipment List'!$C825=I$2,'Equipment List'!$I825,"")</f>
        <v/>
      </c>
      <c r="K825" s="160" t="str">
        <f>IF('Equipment List'!$C825=L$2,'Equipment List'!$D825,"")</f>
        <v/>
      </c>
      <c r="L825" s="161" t="str">
        <f>IF('Equipment List'!$C825=L$2,'Equipment List'!$K825,"")</f>
        <v/>
      </c>
      <c r="M825" s="161" t="str">
        <f>IF('Equipment List'!$C825=L$2,'Equipment List'!$I825,"")</f>
        <v/>
      </c>
      <c r="N825" s="160" t="str">
        <f>IF('Equipment List'!$C825=O$2,'Equipment List'!$D825,"")</f>
        <v/>
      </c>
      <c r="O825" s="161" t="str">
        <f>IF('Equipment List'!$C825=O$2,'Equipment List'!$K825,"")</f>
        <v/>
      </c>
      <c r="P825" s="161" t="str">
        <f>IF('Equipment List'!$C825=O$2,'Equipment List'!$I825,"")</f>
        <v/>
      </c>
      <c r="Q825" s="160" t="str">
        <f>IF('Equipment List'!$C825=R$2,'Equipment List'!$D825,"")</f>
        <v/>
      </c>
      <c r="R825" s="161" t="str">
        <f>IF('Equipment List'!$C825=R$2,'Equipment List'!$K825,"")</f>
        <v/>
      </c>
      <c r="S825" s="161" t="str">
        <f>IF('Equipment List'!$C825=R$2,'Equipment List'!$I825,"")</f>
        <v/>
      </c>
      <c r="T825" s="160" t="str">
        <f>IF('Equipment List'!$C825=U$2,'Equipment List'!$D825,"")</f>
        <v/>
      </c>
      <c r="U825" s="161" t="str">
        <f>IF('Equipment List'!$C825=U$2,'Equipment List'!$K825,"")</f>
        <v/>
      </c>
      <c r="V825" s="161" t="str">
        <f>IF('Equipment List'!$C825=U$2,'Equipment List'!$I825,"")</f>
        <v/>
      </c>
      <c r="W825" s="160" t="str">
        <f>IF('Equipment List'!$C825=X$2,'Equipment List'!$D825,"")</f>
        <v/>
      </c>
      <c r="X825" s="161" t="str">
        <f>IF('Equipment List'!$C825=X$2,'Equipment List'!$K825,"")</f>
        <v/>
      </c>
      <c r="Y825" s="161" t="str">
        <f>IF('Equipment List'!$C825=X$2,'Equipment List'!$I825,"")</f>
        <v/>
      </c>
      <c r="Z825" s="160" t="str">
        <f>IF('Equipment List'!$C825=AA$2,'Equipment List'!$D825,"")</f>
        <v/>
      </c>
      <c r="AA825" s="161" t="str">
        <f>IF('Equipment List'!$C825=AA$2,'Equipment List'!$K825,"")</f>
        <v/>
      </c>
      <c r="AB825" s="161" t="str">
        <f>IF('Equipment List'!$C825=AA$2,'Equipment List'!$I825,"")</f>
        <v/>
      </c>
      <c r="AC825" s="160" t="str">
        <f>IF('Equipment List'!$C825=AD$2,'Equipment List'!$D825,"")</f>
        <v/>
      </c>
      <c r="AD825" s="161" t="str">
        <f>IF('Equipment List'!$C825=AD$2,'Equipment List'!$K825,"")</f>
        <v/>
      </c>
      <c r="AE825" s="161" t="str">
        <f>IF('Equipment List'!$C825=AD$2,'Equipment List'!$I825,"")</f>
        <v/>
      </c>
      <c r="AF825" s="160" t="str">
        <f>IF('Equipment List'!$C825=AG$2,'Equipment List'!$D825,"")</f>
        <v/>
      </c>
      <c r="AG825" s="161" t="str">
        <f>IF('Equipment List'!$C825=AG$2,'Equipment List'!$K825,"")</f>
        <v/>
      </c>
      <c r="AH825" s="161" t="str">
        <f>IF('Equipment List'!$C825=AG$2,'Equipment List'!$I825,"")</f>
        <v/>
      </c>
      <c r="AI825" s="160" t="str">
        <f>IF('Equipment List'!$C825=AJ$2,'Equipment List'!$D825,"")</f>
        <v/>
      </c>
      <c r="AJ825" s="161" t="str">
        <f>IF('Equipment List'!$C825=AJ$2,'Equipment List'!$K825,"")</f>
        <v/>
      </c>
      <c r="AK825" s="161" t="str">
        <f>IF('Equipment List'!$C825=AJ$2,'Equipment List'!$I825,"")</f>
        <v/>
      </c>
      <c r="AL825" s="160" t="str">
        <f>IF('Equipment List'!$C825=AM$2,'Equipment List'!$D825,"")</f>
        <v/>
      </c>
      <c r="AM825" s="161" t="str">
        <f>IF('Equipment List'!$C825=AM$2,'Equipment List'!$K825,"")</f>
        <v/>
      </c>
      <c r="AN825" s="161" t="str">
        <f>IF('Equipment List'!$C825=AM$2,'Equipment List'!$I825,"")</f>
        <v/>
      </c>
      <c r="AO825" s="160" t="str">
        <f>IF('Equipment List'!$C825=AP$2,'Equipment List'!$D825,"")</f>
        <v/>
      </c>
      <c r="AP825" s="161" t="str">
        <f>IF('Equipment List'!$C825=AP$2,'Equipment List'!$K825,"")</f>
        <v/>
      </c>
      <c r="AQ825" s="161" t="str">
        <f>IF('Equipment List'!$C825=AP$2,'Equipment List'!$I825,"")</f>
        <v/>
      </c>
      <c r="AR825" s="160" t="str">
        <f>IF('Equipment List'!$C825=AS$2,'Equipment List'!$D825,"")</f>
        <v/>
      </c>
      <c r="AS825" s="161" t="str">
        <f>IF('Equipment List'!$C825=AS$2,'Equipment List'!$K825,"")</f>
        <v/>
      </c>
      <c r="AT825" s="161" t="str">
        <f>IF('Equipment List'!$C825=AS$2,'Equipment List'!$I825,"")</f>
        <v/>
      </c>
      <c r="AU825" s="160" t="str">
        <f>IF('Equipment List'!$C825=AV$2,'Equipment List'!$D825,"")</f>
        <v/>
      </c>
      <c r="AV825" s="161" t="str">
        <f>IF('Equipment List'!$C825=AV$2,'Equipment List'!$K825,"")</f>
        <v/>
      </c>
      <c r="AW825" s="161" t="str">
        <f>IF('Equipment List'!$C825=AV$2,'Equipment List'!$I825,"")</f>
        <v/>
      </c>
      <c r="AX825" s="160" t="str">
        <f>IF('Equipment List'!$C825=AY$2,'Equipment List'!$D825,"")</f>
        <v/>
      </c>
      <c r="AY825" s="161" t="str">
        <f>IF('Equipment List'!$C825=AY$2,'Equipment List'!$K825,"")</f>
        <v/>
      </c>
      <c r="AZ825" s="161" t="str">
        <f>IF('Equipment List'!$C825=AY$2,'Equipment List'!$I825,"")</f>
        <v/>
      </c>
      <c r="BA825" s="160" t="str">
        <f>IF('Equipment List'!$C825=BB$2,'Equipment List'!$D825,"")</f>
        <v/>
      </c>
      <c r="BB825" s="161" t="str">
        <f>IF('Equipment List'!$C825=BB$2,'Equipment List'!$K825,"")</f>
        <v/>
      </c>
      <c r="BC825" s="161" t="str">
        <f>IF('Equipment List'!$C825=BB$2,'Equipment List'!$I825,"")</f>
        <v/>
      </c>
      <c r="BD825" s="160" t="str">
        <f>IF('Equipment List'!$C825=BE$2,'Equipment List'!$D825,"")</f>
        <v/>
      </c>
      <c r="BE825" s="161" t="str">
        <f>IF('Equipment List'!$C825=BE$2,'Equipment List'!$K825,"")</f>
        <v/>
      </c>
      <c r="BF825" s="161" t="str">
        <f>IF('Equipment List'!$C825=BE$2,'Equipment List'!$I825,"")</f>
        <v/>
      </c>
      <c r="BG825" s="160" t="str">
        <f>IF('Equipment List'!$C825=BH$2,'Equipment List'!$D825,"")</f>
        <v/>
      </c>
      <c r="BH825" s="161" t="str">
        <f>IF('Equipment List'!$C825=BH$2,'Equipment List'!$K825,"")</f>
        <v/>
      </c>
      <c r="BI825" s="161" t="str">
        <f>IF('Equipment List'!$C825=BH$2,'Equipment List'!$I825,"")</f>
        <v/>
      </c>
      <c r="BJ825" s="160" t="str">
        <f>IF('Equipment List'!$C825=BK$2,'Equipment List'!$D825,"")</f>
        <v/>
      </c>
      <c r="BK825" s="161" t="str">
        <f>IF('Equipment List'!$C825=BK$2,'Equipment List'!$K825,"")</f>
        <v/>
      </c>
      <c r="BL825" s="161" t="str">
        <f>IF('Equipment List'!$C825=BK$2,'Equipment List'!$I825,"")</f>
        <v/>
      </c>
      <c r="BM825" s="160" t="str">
        <f>IF('Equipment List'!$C825=BN$2,'Equipment List'!$D825,"")</f>
        <v/>
      </c>
      <c r="BN825" s="161" t="str">
        <f>IF('Equipment List'!$C825=BN$2,'Equipment List'!$K825,"")</f>
        <v/>
      </c>
      <c r="BO825" s="161" t="str">
        <f>IF('Equipment List'!$C825=BN$2,'Equipment List'!$I825,"")</f>
        <v/>
      </c>
      <c r="BP825" s="160" t="str">
        <f>IF('Equipment List'!$C825=BQ$2,'Equipment List'!$D825,"")</f>
        <v/>
      </c>
      <c r="BQ825" s="161" t="str">
        <f>IF('Equipment List'!$C825=BQ$2,'Equipment List'!$K825,"")</f>
        <v/>
      </c>
      <c r="BR825" s="161" t="str">
        <f>IF('Equipment List'!$C825=BQ$2,'Equipment List'!$I825,"")</f>
        <v/>
      </c>
      <c r="BS825" s="160" t="str">
        <f>IF('Equipment List'!$C825=BT$2,'Equipment List'!$D825,"")</f>
        <v/>
      </c>
      <c r="BT825" s="161" t="str">
        <f>IF('Equipment List'!$C825=BT$2,'Equipment List'!$K825,"")</f>
        <v/>
      </c>
      <c r="BU825" s="161" t="str">
        <f>IF('Equipment List'!$C825=BT$2,'Equipment List'!$I825,"")</f>
        <v/>
      </c>
      <c r="BV825" s="160" t="str">
        <f>IF('Equipment List'!$C825=BW$2,'Equipment List'!$D825,"")</f>
        <v/>
      </c>
      <c r="BW825" s="161" t="str">
        <f>IF('Equipment List'!$C825=BW$2,'Equipment List'!$K825,"")</f>
        <v/>
      </c>
      <c r="BX825" s="161" t="str">
        <f>IF('Equipment List'!$C825=BW$2,'Equipment List'!$I825,"")</f>
        <v/>
      </c>
      <c r="BY825" s="141"/>
      <c r="BZ825" s="141"/>
    </row>
    <row r="826" spans="5:78" x14ac:dyDescent="0.2">
      <c r="E826" s="160" t="str">
        <f>IF('Equipment List'!$C826=F$2,'Equipment List'!$D826,"")</f>
        <v/>
      </c>
      <c r="F826" s="161" t="str">
        <f>IF('Equipment List'!$C826=F$2,'Equipment List'!$K826,"")</f>
        <v/>
      </c>
      <c r="G826" s="161" t="str">
        <f>IF('Equipment List'!$C826=F$2,'Equipment List'!$I826,"")</f>
        <v/>
      </c>
      <c r="H826" s="160" t="str">
        <f>IF('Equipment List'!$C826=I$2,'Equipment List'!$D826,"")</f>
        <v/>
      </c>
      <c r="I826" s="161" t="str">
        <f>IF('Equipment List'!$C826=I$2,'Equipment List'!$K826,"")</f>
        <v/>
      </c>
      <c r="J826" s="161" t="str">
        <f>IF('Equipment List'!$C826=I$2,'Equipment List'!$I826,"")</f>
        <v/>
      </c>
      <c r="K826" s="160" t="str">
        <f>IF('Equipment List'!$C826=L$2,'Equipment List'!$D826,"")</f>
        <v/>
      </c>
      <c r="L826" s="161" t="str">
        <f>IF('Equipment List'!$C826=L$2,'Equipment List'!$K826,"")</f>
        <v/>
      </c>
      <c r="M826" s="161" t="str">
        <f>IF('Equipment List'!$C826=L$2,'Equipment List'!$I826,"")</f>
        <v/>
      </c>
      <c r="N826" s="160" t="str">
        <f>IF('Equipment List'!$C826=O$2,'Equipment List'!$D826,"")</f>
        <v/>
      </c>
      <c r="O826" s="161" t="str">
        <f>IF('Equipment List'!$C826=O$2,'Equipment List'!$K826,"")</f>
        <v/>
      </c>
      <c r="P826" s="161" t="str">
        <f>IF('Equipment List'!$C826=O$2,'Equipment List'!$I826,"")</f>
        <v/>
      </c>
      <c r="Q826" s="160" t="str">
        <f>IF('Equipment List'!$C826=R$2,'Equipment List'!$D826,"")</f>
        <v/>
      </c>
      <c r="R826" s="161" t="str">
        <f>IF('Equipment List'!$C826=R$2,'Equipment List'!$K826,"")</f>
        <v/>
      </c>
      <c r="S826" s="161" t="str">
        <f>IF('Equipment List'!$C826=R$2,'Equipment List'!$I826,"")</f>
        <v/>
      </c>
      <c r="T826" s="160" t="str">
        <f>IF('Equipment List'!$C826=U$2,'Equipment List'!$D826,"")</f>
        <v/>
      </c>
      <c r="U826" s="161" t="str">
        <f>IF('Equipment List'!$C826=U$2,'Equipment List'!$K826,"")</f>
        <v/>
      </c>
      <c r="V826" s="161" t="str">
        <f>IF('Equipment List'!$C826=U$2,'Equipment List'!$I826,"")</f>
        <v/>
      </c>
      <c r="W826" s="160" t="str">
        <f>IF('Equipment List'!$C826=X$2,'Equipment List'!$D826,"")</f>
        <v/>
      </c>
      <c r="X826" s="161" t="str">
        <f>IF('Equipment List'!$C826=X$2,'Equipment List'!$K826,"")</f>
        <v/>
      </c>
      <c r="Y826" s="161" t="str">
        <f>IF('Equipment List'!$C826=X$2,'Equipment List'!$I826,"")</f>
        <v/>
      </c>
      <c r="Z826" s="160" t="str">
        <f>IF('Equipment List'!$C826=AA$2,'Equipment List'!$D826,"")</f>
        <v/>
      </c>
      <c r="AA826" s="161" t="str">
        <f>IF('Equipment List'!$C826=AA$2,'Equipment List'!$K826,"")</f>
        <v/>
      </c>
      <c r="AB826" s="161" t="str">
        <f>IF('Equipment List'!$C826=AA$2,'Equipment List'!$I826,"")</f>
        <v/>
      </c>
      <c r="AC826" s="160" t="str">
        <f>IF('Equipment List'!$C826=AD$2,'Equipment List'!$D826,"")</f>
        <v/>
      </c>
      <c r="AD826" s="161" t="str">
        <f>IF('Equipment List'!$C826=AD$2,'Equipment List'!$K826,"")</f>
        <v/>
      </c>
      <c r="AE826" s="161" t="str">
        <f>IF('Equipment List'!$C826=AD$2,'Equipment List'!$I826,"")</f>
        <v/>
      </c>
      <c r="AF826" s="160" t="str">
        <f>IF('Equipment List'!$C826=AG$2,'Equipment List'!$D826,"")</f>
        <v/>
      </c>
      <c r="AG826" s="161" t="str">
        <f>IF('Equipment List'!$C826=AG$2,'Equipment List'!$K826,"")</f>
        <v/>
      </c>
      <c r="AH826" s="161" t="str">
        <f>IF('Equipment List'!$C826=AG$2,'Equipment List'!$I826,"")</f>
        <v/>
      </c>
      <c r="AI826" s="160" t="str">
        <f>IF('Equipment List'!$C826=AJ$2,'Equipment List'!$D826,"")</f>
        <v/>
      </c>
      <c r="AJ826" s="161" t="str">
        <f>IF('Equipment List'!$C826=AJ$2,'Equipment List'!$K826,"")</f>
        <v/>
      </c>
      <c r="AK826" s="161" t="str">
        <f>IF('Equipment List'!$C826=AJ$2,'Equipment List'!$I826,"")</f>
        <v/>
      </c>
      <c r="AL826" s="160" t="str">
        <f>IF('Equipment List'!$C826=AM$2,'Equipment List'!$D826,"")</f>
        <v/>
      </c>
      <c r="AM826" s="161" t="str">
        <f>IF('Equipment List'!$C826=AM$2,'Equipment List'!$K826,"")</f>
        <v/>
      </c>
      <c r="AN826" s="161" t="str">
        <f>IF('Equipment List'!$C826=AM$2,'Equipment List'!$I826,"")</f>
        <v/>
      </c>
      <c r="AO826" s="160" t="str">
        <f>IF('Equipment List'!$C826=AP$2,'Equipment List'!$D826,"")</f>
        <v/>
      </c>
      <c r="AP826" s="161" t="str">
        <f>IF('Equipment List'!$C826=AP$2,'Equipment List'!$K826,"")</f>
        <v/>
      </c>
      <c r="AQ826" s="161" t="str">
        <f>IF('Equipment List'!$C826=AP$2,'Equipment List'!$I826,"")</f>
        <v/>
      </c>
      <c r="AR826" s="160" t="str">
        <f>IF('Equipment List'!$C826=AS$2,'Equipment List'!$D826,"")</f>
        <v/>
      </c>
      <c r="AS826" s="161" t="str">
        <f>IF('Equipment List'!$C826=AS$2,'Equipment List'!$K826,"")</f>
        <v/>
      </c>
      <c r="AT826" s="161" t="str">
        <f>IF('Equipment List'!$C826=AS$2,'Equipment List'!$I826,"")</f>
        <v/>
      </c>
      <c r="AU826" s="160" t="str">
        <f>IF('Equipment List'!$C826=AV$2,'Equipment List'!$D826,"")</f>
        <v/>
      </c>
      <c r="AV826" s="161" t="str">
        <f>IF('Equipment List'!$C826=AV$2,'Equipment List'!$K826,"")</f>
        <v/>
      </c>
      <c r="AW826" s="161" t="str">
        <f>IF('Equipment List'!$C826=AV$2,'Equipment List'!$I826,"")</f>
        <v/>
      </c>
      <c r="AX826" s="160" t="str">
        <f>IF('Equipment List'!$C826=AY$2,'Equipment List'!$D826,"")</f>
        <v/>
      </c>
      <c r="AY826" s="161" t="str">
        <f>IF('Equipment List'!$C826=AY$2,'Equipment List'!$K826,"")</f>
        <v/>
      </c>
      <c r="AZ826" s="161" t="str">
        <f>IF('Equipment List'!$C826=AY$2,'Equipment List'!$I826,"")</f>
        <v/>
      </c>
      <c r="BA826" s="160" t="str">
        <f>IF('Equipment List'!$C826=BB$2,'Equipment List'!$D826,"")</f>
        <v/>
      </c>
      <c r="BB826" s="161" t="str">
        <f>IF('Equipment List'!$C826=BB$2,'Equipment List'!$K826,"")</f>
        <v/>
      </c>
      <c r="BC826" s="161" t="str">
        <f>IF('Equipment List'!$C826=BB$2,'Equipment List'!$I826,"")</f>
        <v/>
      </c>
      <c r="BD826" s="160" t="str">
        <f>IF('Equipment List'!$C826=BE$2,'Equipment List'!$D826,"")</f>
        <v/>
      </c>
      <c r="BE826" s="161" t="str">
        <f>IF('Equipment List'!$C826=BE$2,'Equipment List'!$K826,"")</f>
        <v/>
      </c>
      <c r="BF826" s="161" t="str">
        <f>IF('Equipment List'!$C826=BE$2,'Equipment List'!$I826,"")</f>
        <v/>
      </c>
      <c r="BG826" s="160" t="str">
        <f>IF('Equipment List'!$C826=BH$2,'Equipment List'!$D826,"")</f>
        <v/>
      </c>
      <c r="BH826" s="161" t="str">
        <f>IF('Equipment List'!$C826=BH$2,'Equipment List'!$K826,"")</f>
        <v/>
      </c>
      <c r="BI826" s="161" t="str">
        <f>IF('Equipment List'!$C826=BH$2,'Equipment List'!$I826,"")</f>
        <v/>
      </c>
      <c r="BJ826" s="160" t="str">
        <f>IF('Equipment List'!$C826=BK$2,'Equipment List'!$D826,"")</f>
        <v/>
      </c>
      <c r="BK826" s="161" t="str">
        <f>IF('Equipment List'!$C826=BK$2,'Equipment List'!$K826,"")</f>
        <v/>
      </c>
      <c r="BL826" s="161" t="str">
        <f>IF('Equipment List'!$C826=BK$2,'Equipment List'!$I826,"")</f>
        <v/>
      </c>
      <c r="BM826" s="160" t="str">
        <f>IF('Equipment List'!$C826=BN$2,'Equipment List'!$D826,"")</f>
        <v/>
      </c>
      <c r="BN826" s="161" t="str">
        <f>IF('Equipment List'!$C826=BN$2,'Equipment List'!$K826,"")</f>
        <v/>
      </c>
      <c r="BO826" s="161" t="str">
        <f>IF('Equipment List'!$C826=BN$2,'Equipment List'!$I826,"")</f>
        <v/>
      </c>
      <c r="BP826" s="160" t="str">
        <f>IF('Equipment List'!$C826=BQ$2,'Equipment List'!$D826,"")</f>
        <v/>
      </c>
      <c r="BQ826" s="161" t="str">
        <f>IF('Equipment List'!$C826=BQ$2,'Equipment List'!$K826,"")</f>
        <v/>
      </c>
      <c r="BR826" s="161" t="str">
        <f>IF('Equipment List'!$C826=BQ$2,'Equipment List'!$I826,"")</f>
        <v/>
      </c>
      <c r="BS826" s="160" t="str">
        <f>IF('Equipment List'!$C826=BT$2,'Equipment List'!$D826,"")</f>
        <v/>
      </c>
      <c r="BT826" s="161" t="str">
        <f>IF('Equipment List'!$C826=BT$2,'Equipment List'!$K826,"")</f>
        <v/>
      </c>
      <c r="BU826" s="161" t="str">
        <f>IF('Equipment List'!$C826=BT$2,'Equipment List'!$I826,"")</f>
        <v/>
      </c>
      <c r="BV826" s="160" t="str">
        <f>IF('Equipment List'!$C826=BW$2,'Equipment List'!$D826,"")</f>
        <v/>
      </c>
      <c r="BW826" s="161" t="str">
        <f>IF('Equipment List'!$C826=BW$2,'Equipment List'!$K826,"")</f>
        <v/>
      </c>
      <c r="BX826" s="161" t="str">
        <f>IF('Equipment List'!$C826=BW$2,'Equipment List'!$I826,"")</f>
        <v/>
      </c>
      <c r="BY826" s="141"/>
      <c r="BZ826" s="141"/>
    </row>
    <row r="827" spans="5:78" x14ac:dyDescent="0.2">
      <c r="E827" s="160" t="str">
        <f>IF('Equipment List'!$C827=F$2,'Equipment List'!$D827,"")</f>
        <v/>
      </c>
      <c r="F827" s="161" t="str">
        <f>IF('Equipment List'!$C827=F$2,'Equipment List'!$K827,"")</f>
        <v/>
      </c>
      <c r="G827" s="161" t="str">
        <f>IF('Equipment List'!$C827=F$2,'Equipment List'!$I827,"")</f>
        <v/>
      </c>
      <c r="H827" s="160" t="str">
        <f>IF('Equipment List'!$C827=I$2,'Equipment List'!$D827,"")</f>
        <v/>
      </c>
      <c r="I827" s="161" t="str">
        <f>IF('Equipment List'!$C827=I$2,'Equipment List'!$K827,"")</f>
        <v/>
      </c>
      <c r="J827" s="161" t="str">
        <f>IF('Equipment List'!$C827=I$2,'Equipment List'!$I827,"")</f>
        <v/>
      </c>
      <c r="K827" s="160" t="str">
        <f>IF('Equipment List'!$C827=L$2,'Equipment List'!$D827,"")</f>
        <v/>
      </c>
      <c r="L827" s="161" t="str">
        <f>IF('Equipment List'!$C827=L$2,'Equipment List'!$K827,"")</f>
        <v/>
      </c>
      <c r="M827" s="161" t="str">
        <f>IF('Equipment List'!$C827=L$2,'Equipment List'!$I827,"")</f>
        <v/>
      </c>
      <c r="N827" s="160" t="str">
        <f>IF('Equipment List'!$C827=O$2,'Equipment List'!$D827,"")</f>
        <v/>
      </c>
      <c r="O827" s="161" t="str">
        <f>IF('Equipment List'!$C827=O$2,'Equipment List'!$K827,"")</f>
        <v/>
      </c>
      <c r="P827" s="161" t="str">
        <f>IF('Equipment List'!$C827=O$2,'Equipment List'!$I827,"")</f>
        <v/>
      </c>
      <c r="Q827" s="160" t="str">
        <f>IF('Equipment List'!$C827=R$2,'Equipment List'!$D827,"")</f>
        <v/>
      </c>
      <c r="R827" s="161" t="str">
        <f>IF('Equipment List'!$C827=R$2,'Equipment List'!$K827,"")</f>
        <v/>
      </c>
      <c r="S827" s="161" t="str">
        <f>IF('Equipment List'!$C827=R$2,'Equipment List'!$I827,"")</f>
        <v/>
      </c>
      <c r="T827" s="160" t="str">
        <f>IF('Equipment List'!$C827=U$2,'Equipment List'!$D827,"")</f>
        <v/>
      </c>
      <c r="U827" s="161" t="str">
        <f>IF('Equipment List'!$C827=U$2,'Equipment List'!$K827,"")</f>
        <v/>
      </c>
      <c r="V827" s="161" t="str">
        <f>IF('Equipment List'!$C827=U$2,'Equipment List'!$I827,"")</f>
        <v/>
      </c>
      <c r="W827" s="160" t="str">
        <f>IF('Equipment List'!$C827=X$2,'Equipment List'!$D827,"")</f>
        <v/>
      </c>
      <c r="X827" s="161" t="str">
        <f>IF('Equipment List'!$C827=X$2,'Equipment List'!$K827,"")</f>
        <v/>
      </c>
      <c r="Y827" s="161" t="str">
        <f>IF('Equipment List'!$C827=X$2,'Equipment List'!$I827,"")</f>
        <v/>
      </c>
      <c r="Z827" s="160" t="str">
        <f>IF('Equipment List'!$C827=AA$2,'Equipment List'!$D827,"")</f>
        <v/>
      </c>
      <c r="AA827" s="161" t="str">
        <f>IF('Equipment List'!$C827=AA$2,'Equipment List'!$K827,"")</f>
        <v/>
      </c>
      <c r="AB827" s="161" t="str">
        <f>IF('Equipment List'!$C827=AA$2,'Equipment List'!$I827,"")</f>
        <v/>
      </c>
      <c r="AC827" s="160" t="str">
        <f>IF('Equipment List'!$C827=AD$2,'Equipment List'!$D827,"")</f>
        <v/>
      </c>
      <c r="AD827" s="161" t="str">
        <f>IF('Equipment List'!$C827=AD$2,'Equipment List'!$K827,"")</f>
        <v/>
      </c>
      <c r="AE827" s="161" t="str">
        <f>IF('Equipment List'!$C827=AD$2,'Equipment List'!$I827,"")</f>
        <v/>
      </c>
      <c r="AF827" s="160" t="str">
        <f>IF('Equipment List'!$C827=AG$2,'Equipment List'!$D827,"")</f>
        <v/>
      </c>
      <c r="AG827" s="161" t="str">
        <f>IF('Equipment List'!$C827=AG$2,'Equipment List'!$K827,"")</f>
        <v/>
      </c>
      <c r="AH827" s="161" t="str">
        <f>IF('Equipment List'!$C827=AG$2,'Equipment List'!$I827,"")</f>
        <v/>
      </c>
      <c r="AI827" s="160" t="str">
        <f>IF('Equipment List'!$C827=AJ$2,'Equipment List'!$D827,"")</f>
        <v/>
      </c>
      <c r="AJ827" s="161" t="str">
        <f>IF('Equipment List'!$C827=AJ$2,'Equipment List'!$K827,"")</f>
        <v/>
      </c>
      <c r="AK827" s="161" t="str">
        <f>IF('Equipment List'!$C827=AJ$2,'Equipment List'!$I827,"")</f>
        <v/>
      </c>
      <c r="AL827" s="160" t="str">
        <f>IF('Equipment List'!$C827=AM$2,'Equipment List'!$D827,"")</f>
        <v/>
      </c>
      <c r="AM827" s="161" t="str">
        <f>IF('Equipment List'!$C827=AM$2,'Equipment List'!$K827,"")</f>
        <v/>
      </c>
      <c r="AN827" s="161" t="str">
        <f>IF('Equipment List'!$C827=AM$2,'Equipment List'!$I827,"")</f>
        <v/>
      </c>
      <c r="AO827" s="160" t="str">
        <f>IF('Equipment List'!$C827=AP$2,'Equipment List'!$D827,"")</f>
        <v/>
      </c>
      <c r="AP827" s="161" t="str">
        <f>IF('Equipment List'!$C827=AP$2,'Equipment List'!$K827,"")</f>
        <v/>
      </c>
      <c r="AQ827" s="161" t="str">
        <f>IF('Equipment List'!$C827=AP$2,'Equipment List'!$I827,"")</f>
        <v/>
      </c>
      <c r="AR827" s="160" t="str">
        <f>IF('Equipment List'!$C827=AS$2,'Equipment List'!$D827,"")</f>
        <v/>
      </c>
      <c r="AS827" s="161" t="str">
        <f>IF('Equipment List'!$C827=AS$2,'Equipment List'!$K827,"")</f>
        <v/>
      </c>
      <c r="AT827" s="161" t="str">
        <f>IF('Equipment List'!$C827=AS$2,'Equipment List'!$I827,"")</f>
        <v/>
      </c>
      <c r="AU827" s="160" t="str">
        <f>IF('Equipment List'!$C827=AV$2,'Equipment List'!$D827,"")</f>
        <v/>
      </c>
      <c r="AV827" s="161" t="str">
        <f>IF('Equipment List'!$C827=AV$2,'Equipment List'!$K827,"")</f>
        <v/>
      </c>
      <c r="AW827" s="161" t="str">
        <f>IF('Equipment List'!$C827=AV$2,'Equipment List'!$I827,"")</f>
        <v/>
      </c>
      <c r="AX827" s="160" t="str">
        <f>IF('Equipment List'!$C827=AY$2,'Equipment List'!$D827,"")</f>
        <v/>
      </c>
      <c r="AY827" s="161" t="str">
        <f>IF('Equipment List'!$C827=AY$2,'Equipment List'!$K827,"")</f>
        <v/>
      </c>
      <c r="AZ827" s="161" t="str">
        <f>IF('Equipment List'!$C827=AY$2,'Equipment List'!$I827,"")</f>
        <v/>
      </c>
      <c r="BA827" s="160" t="str">
        <f>IF('Equipment List'!$C827=BB$2,'Equipment List'!$D827,"")</f>
        <v/>
      </c>
      <c r="BB827" s="161" t="str">
        <f>IF('Equipment List'!$C827=BB$2,'Equipment List'!$K827,"")</f>
        <v/>
      </c>
      <c r="BC827" s="161" t="str">
        <f>IF('Equipment List'!$C827=BB$2,'Equipment List'!$I827,"")</f>
        <v/>
      </c>
      <c r="BD827" s="160" t="str">
        <f>IF('Equipment List'!$C827=BE$2,'Equipment List'!$D827,"")</f>
        <v/>
      </c>
      <c r="BE827" s="161" t="str">
        <f>IF('Equipment List'!$C827=BE$2,'Equipment List'!$K827,"")</f>
        <v/>
      </c>
      <c r="BF827" s="161" t="str">
        <f>IF('Equipment List'!$C827=BE$2,'Equipment List'!$I827,"")</f>
        <v/>
      </c>
      <c r="BG827" s="160" t="str">
        <f>IF('Equipment List'!$C827=BH$2,'Equipment List'!$D827,"")</f>
        <v/>
      </c>
      <c r="BH827" s="161" t="str">
        <f>IF('Equipment List'!$C827=BH$2,'Equipment List'!$K827,"")</f>
        <v/>
      </c>
      <c r="BI827" s="161" t="str">
        <f>IF('Equipment List'!$C827=BH$2,'Equipment List'!$I827,"")</f>
        <v/>
      </c>
      <c r="BJ827" s="160" t="str">
        <f>IF('Equipment List'!$C827=BK$2,'Equipment List'!$D827,"")</f>
        <v/>
      </c>
      <c r="BK827" s="161" t="str">
        <f>IF('Equipment List'!$C827=BK$2,'Equipment List'!$K827,"")</f>
        <v/>
      </c>
      <c r="BL827" s="161" t="str">
        <f>IF('Equipment List'!$C827=BK$2,'Equipment List'!$I827,"")</f>
        <v/>
      </c>
      <c r="BM827" s="160" t="str">
        <f>IF('Equipment List'!$C827=BN$2,'Equipment List'!$D827,"")</f>
        <v/>
      </c>
      <c r="BN827" s="161" t="str">
        <f>IF('Equipment List'!$C827=BN$2,'Equipment List'!$K827,"")</f>
        <v/>
      </c>
      <c r="BO827" s="161" t="str">
        <f>IF('Equipment List'!$C827=BN$2,'Equipment List'!$I827,"")</f>
        <v/>
      </c>
      <c r="BP827" s="160" t="str">
        <f>IF('Equipment List'!$C827=BQ$2,'Equipment List'!$D827,"")</f>
        <v/>
      </c>
      <c r="BQ827" s="161" t="str">
        <f>IF('Equipment List'!$C827=BQ$2,'Equipment List'!$K827,"")</f>
        <v/>
      </c>
      <c r="BR827" s="161" t="str">
        <f>IF('Equipment List'!$C827=BQ$2,'Equipment List'!$I827,"")</f>
        <v/>
      </c>
      <c r="BS827" s="160" t="str">
        <f>IF('Equipment List'!$C827=BT$2,'Equipment List'!$D827,"")</f>
        <v/>
      </c>
      <c r="BT827" s="161" t="str">
        <f>IF('Equipment List'!$C827=BT$2,'Equipment List'!$K827,"")</f>
        <v/>
      </c>
      <c r="BU827" s="161" t="str">
        <f>IF('Equipment List'!$C827=BT$2,'Equipment List'!$I827,"")</f>
        <v/>
      </c>
      <c r="BV827" s="160" t="str">
        <f>IF('Equipment List'!$C827=BW$2,'Equipment List'!$D827,"")</f>
        <v/>
      </c>
      <c r="BW827" s="161" t="str">
        <f>IF('Equipment List'!$C827=BW$2,'Equipment List'!$K827,"")</f>
        <v/>
      </c>
      <c r="BX827" s="161" t="str">
        <f>IF('Equipment List'!$C827=BW$2,'Equipment List'!$I827,"")</f>
        <v/>
      </c>
      <c r="BY827" s="141"/>
      <c r="BZ827" s="141"/>
    </row>
    <row r="828" spans="5:78" x14ac:dyDescent="0.2">
      <c r="E828" s="160" t="str">
        <f>IF('Equipment List'!$C828=F$2,'Equipment List'!$D828,"")</f>
        <v/>
      </c>
      <c r="F828" s="161" t="str">
        <f>IF('Equipment List'!$C828=F$2,'Equipment List'!$K828,"")</f>
        <v/>
      </c>
      <c r="G828" s="161" t="str">
        <f>IF('Equipment List'!$C828=F$2,'Equipment List'!$I828,"")</f>
        <v/>
      </c>
      <c r="H828" s="160" t="str">
        <f>IF('Equipment List'!$C828=I$2,'Equipment List'!$D828,"")</f>
        <v/>
      </c>
      <c r="I828" s="161" t="str">
        <f>IF('Equipment List'!$C828=I$2,'Equipment List'!$K828,"")</f>
        <v/>
      </c>
      <c r="J828" s="161" t="str">
        <f>IF('Equipment List'!$C828=I$2,'Equipment List'!$I828,"")</f>
        <v/>
      </c>
      <c r="K828" s="160" t="str">
        <f>IF('Equipment List'!$C828=L$2,'Equipment List'!$D828,"")</f>
        <v/>
      </c>
      <c r="L828" s="161" t="str">
        <f>IF('Equipment List'!$C828=L$2,'Equipment List'!$K828,"")</f>
        <v/>
      </c>
      <c r="M828" s="161" t="str">
        <f>IF('Equipment List'!$C828=L$2,'Equipment List'!$I828,"")</f>
        <v/>
      </c>
      <c r="N828" s="160" t="str">
        <f>IF('Equipment List'!$C828=O$2,'Equipment List'!$D828,"")</f>
        <v/>
      </c>
      <c r="O828" s="161" t="str">
        <f>IF('Equipment List'!$C828=O$2,'Equipment List'!$K828,"")</f>
        <v/>
      </c>
      <c r="P828" s="161" t="str">
        <f>IF('Equipment List'!$C828=O$2,'Equipment List'!$I828,"")</f>
        <v/>
      </c>
      <c r="Q828" s="160" t="str">
        <f>IF('Equipment List'!$C828=R$2,'Equipment List'!$D828,"")</f>
        <v/>
      </c>
      <c r="R828" s="161" t="str">
        <f>IF('Equipment List'!$C828=R$2,'Equipment List'!$K828,"")</f>
        <v/>
      </c>
      <c r="S828" s="161" t="str">
        <f>IF('Equipment List'!$C828=R$2,'Equipment List'!$I828,"")</f>
        <v/>
      </c>
      <c r="T828" s="160" t="str">
        <f>IF('Equipment List'!$C828=U$2,'Equipment List'!$D828,"")</f>
        <v/>
      </c>
      <c r="U828" s="161" t="str">
        <f>IF('Equipment List'!$C828=U$2,'Equipment List'!$K828,"")</f>
        <v/>
      </c>
      <c r="V828" s="161" t="str">
        <f>IF('Equipment List'!$C828=U$2,'Equipment List'!$I828,"")</f>
        <v/>
      </c>
      <c r="W828" s="160" t="str">
        <f>IF('Equipment List'!$C828=X$2,'Equipment List'!$D828,"")</f>
        <v/>
      </c>
      <c r="X828" s="161" t="str">
        <f>IF('Equipment List'!$C828=X$2,'Equipment List'!$K828,"")</f>
        <v/>
      </c>
      <c r="Y828" s="161" t="str">
        <f>IF('Equipment List'!$C828=X$2,'Equipment List'!$I828,"")</f>
        <v/>
      </c>
      <c r="Z828" s="160" t="str">
        <f>IF('Equipment List'!$C828=AA$2,'Equipment List'!$D828,"")</f>
        <v/>
      </c>
      <c r="AA828" s="161" t="str">
        <f>IF('Equipment List'!$C828=AA$2,'Equipment List'!$K828,"")</f>
        <v/>
      </c>
      <c r="AB828" s="161" t="str">
        <f>IF('Equipment List'!$C828=AA$2,'Equipment List'!$I828,"")</f>
        <v/>
      </c>
      <c r="AC828" s="160" t="str">
        <f>IF('Equipment List'!$C828=AD$2,'Equipment List'!$D828,"")</f>
        <v/>
      </c>
      <c r="AD828" s="161" t="str">
        <f>IF('Equipment List'!$C828=AD$2,'Equipment List'!$K828,"")</f>
        <v/>
      </c>
      <c r="AE828" s="161" t="str">
        <f>IF('Equipment List'!$C828=AD$2,'Equipment List'!$I828,"")</f>
        <v/>
      </c>
      <c r="AF828" s="160" t="str">
        <f>IF('Equipment List'!$C828=AG$2,'Equipment List'!$D828,"")</f>
        <v/>
      </c>
      <c r="AG828" s="161" t="str">
        <f>IF('Equipment List'!$C828=AG$2,'Equipment List'!$K828,"")</f>
        <v/>
      </c>
      <c r="AH828" s="161" t="str">
        <f>IF('Equipment List'!$C828=AG$2,'Equipment List'!$I828,"")</f>
        <v/>
      </c>
      <c r="AI828" s="160" t="str">
        <f>IF('Equipment List'!$C828=AJ$2,'Equipment List'!$D828,"")</f>
        <v/>
      </c>
      <c r="AJ828" s="161" t="str">
        <f>IF('Equipment List'!$C828=AJ$2,'Equipment List'!$K828,"")</f>
        <v/>
      </c>
      <c r="AK828" s="161" t="str">
        <f>IF('Equipment List'!$C828=AJ$2,'Equipment List'!$I828,"")</f>
        <v/>
      </c>
      <c r="AL828" s="160" t="str">
        <f>IF('Equipment List'!$C828=AM$2,'Equipment List'!$D828,"")</f>
        <v/>
      </c>
      <c r="AM828" s="161" t="str">
        <f>IF('Equipment List'!$C828=AM$2,'Equipment List'!$K828,"")</f>
        <v/>
      </c>
      <c r="AN828" s="161" t="str">
        <f>IF('Equipment List'!$C828=AM$2,'Equipment List'!$I828,"")</f>
        <v/>
      </c>
      <c r="AO828" s="160" t="str">
        <f>IF('Equipment List'!$C828=AP$2,'Equipment List'!$D828,"")</f>
        <v/>
      </c>
      <c r="AP828" s="161" t="str">
        <f>IF('Equipment List'!$C828=AP$2,'Equipment List'!$K828,"")</f>
        <v/>
      </c>
      <c r="AQ828" s="161" t="str">
        <f>IF('Equipment List'!$C828=AP$2,'Equipment List'!$I828,"")</f>
        <v/>
      </c>
      <c r="AR828" s="160" t="str">
        <f>IF('Equipment List'!$C828=AS$2,'Equipment List'!$D828,"")</f>
        <v/>
      </c>
      <c r="AS828" s="161" t="str">
        <f>IF('Equipment List'!$C828=AS$2,'Equipment List'!$K828,"")</f>
        <v/>
      </c>
      <c r="AT828" s="161" t="str">
        <f>IF('Equipment List'!$C828=AS$2,'Equipment List'!$I828,"")</f>
        <v/>
      </c>
      <c r="AU828" s="160" t="str">
        <f>IF('Equipment List'!$C828=AV$2,'Equipment List'!$D828,"")</f>
        <v/>
      </c>
      <c r="AV828" s="161" t="str">
        <f>IF('Equipment List'!$C828=AV$2,'Equipment List'!$K828,"")</f>
        <v/>
      </c>
      <c r="AW828" s="161" t="str">
        <f>IF('Equipment List'!$C828=AV$2,'Equipment List'!$I828,"")</f>
        <v/>
      </c>
      <c r="AX828" s="160" t="str">
        <f>IF('Equipment List'!$C828=AY$2,'Equipment List'!$D828,"")</f>
        <v/>
      </c>
      <c r="AY828" s="161" t="str">
        <f>IF('Equipment List'!$C828=AY$2,'Equipment List'!$K828,"")</f>
        <v/>
      </c>
      <c r="AZ828" s="161" t="str">
        <f>IF('Equipment List'!$C828=AY$2,'Equipment List'!$I828,"")</f>
        <v/>
      </c>
      <c r="BA828" s="160" t="str">
        <f>IF('Equipment List'!$C828=BB$2,'Equipment List'!$D828,"")</f>
        <v/>
      </c>
      <c r="BB828" s="161" t="str">
        <f>IF('Equipment List'!$C828=BB$2,'Equipment List'!$K828,"")</f>
        <v/>
      </c>
      <c r="BC828" s="161" t="str">
        <f>IF('Equipment List'!$C828=BB$2,'Equipment List'!$I828,"")</f>
        <v/>
      </c>
      <c r="BD828" s="160" t="str">
        <f>IF('Equipment List'!$C828=BE$2,'Equipment List'!$D828,"")</f>
        <v/>
      </c>
      <c r="BE828" s="161" t="str">
        <f>IF('Equipment List'!$C828=BE$2,'Equipment List'!$K828,"")</f>
        <v/>
      </c>
      <c r="BF828" s="161" t="str">
        <f>IF('Equipment List'!$C828=BE$2,'Equipment List'!$I828,"")</f>
        <v/>
      </c>
      <c r="BG828" s="160" t="str">
        <f>IF('Equipment List'!$C828=BH$2,'Equipment List'!$D828,"")</f>
        <v/>
      </c>
      <c r="BH828" s="161" t="str">
        <f>IF('Equipment List'!$C828=BH$2,'Equipment List'!$K828,"")</f>
        <v/>
      </c>
      <c r="BI828" s="161" t="str">
        <f>IF('Equipment List'!$C828=BH$2,'Equipment List'!$I828,"")</f>
        <v/>
      </c>
      <c r="BJ828" s="160" t="str">
        <f>IF('Equipment List'!$C828=BK$2,'Equipment List'!$D828,"")</f>
        <v/>
      </c>
      <c r="BK828" s="161" t="str">
        <f>IF('Equipment List'!$C828=BK$2,'Equipment List'!$K828,"")</f>
        <v/>
      </c>
      <c r="BL828" s="161" t="str">
        <f>IF('Equipment List'!$C828=BK$2,'Equipment List'!$I828,"")</f>
        <v/>
      </c>
      <c r="BM828" s="160" t="str">
        <f>IF('Equipment List'!$C828=BN$2,'Equipment List'!$D828,"")</f>
        <v/>
      </c>
      <c r="BN828" s="161" t="str">
        <f>IF('Equipment List'!$C828=BN$2,'Equipment List'!$K828,"")</f>
        <v/>
      </c>
      <c r="BO828" s="161" t="str">
        <f>IF('Equipment List'!$C828=BN$2,'Equipment List'!$I828,"")</f>
        <v/>
      </c>
      <c r="BP828" s="160" t="str">
        <f>IF('Equipment List'!$C828=BQ$2,'Equipment List'!$D828,"")</f>
        <v/>
      </c>
      <c r="BQ828" s="161" t="str">
        <f>IF('Equipment List'!$C828=BQ$2,'Equipment List'!$K828,"")</f>
        <v/>
      </c>
      <c r="BR828" s="161" t="str">
        <f>IF('Equipment List'!$C828=BQ$2,'Equipment List'!$I828,"")</f>
        <v/>
      </c>
      <c r="BS828" s="160" t="str">
        <f>IF('Equipment List'!$C828=BT$2,'Equipment List'!$D828,"")</f>
        <v/>
      </c>
      <c r="BT828" s="161" t="str">
        <f>IF('Equipment List'!$C828=BT$2,'Equipment List'!$K828,"")</f>
        <v/>
      </c>
      <c r="BU828" s="161" t="str">
        <f>IF('Equipment List'!$C828=BT$2,'Equipment List'!$I828,"")</f>
        <v/>
      </c>
      <c r="BV828" s="160" t="str">
        <f>IF('Equipment List'!$C828=BW$2,'Equipment List'!$D828,"")</f>
        <v/>
      </c>
      <c r="BW828" s="161" t="str">
        <f>IF('Equipment List'!$C828=BW$2,'Equipment List'!$K828,"")</f>
        <v/>
      </c>
      <c r="BX828" s="161" t="str">
        <f>IF('Equipment List'!$C828=BW$2,'Equipment List'!$I828,"")</f>
        <v/>
      </c>
      <c r="BY828" s="141"/>
      <c r="BZ828" s="141"/>
    </row>
    <row r="829" spans="5:78" x14ac:dyDescent="0.2">
      <c r="E829" s="160" t="str">
        <f>IF('Equipment List'!$C829=F$2,'Equipment List'!$D829,"")</f>
        <v/>
      </c>
      <c r="F829" s="161" t="str">
        <f>IF('Equipment List'!$C829=F$2,'Equipment List'!$K829,"")</f>
        <v/>
      </c>
      <c r="G829" s="161" t="str">
        <f>IF('Equipment List'!$C829=F$2,'Equipment List'!$I829,"")</f>
        <v/>
      </c>
      <c r="H829" s="160" t="str">
        <f>IF('Equipment List'!$C829=I$2,'Equipment List'!$D829,"")</f>
        <v/>
      </c>
      <c r="I829" s="161" t="str">
        <f>IF('Equipment List'!$C829=I$2,'Equipment List'!$K829,"")</f>
        <v/>
      </c>
      <c r="J829" s="161" t="str">
        <f>IF('Equipment List'!$C829=I$2,'Equipment List'!$I829,"")</f>
        <v/>
      </c>
      <c r="K829" s="160" t="str">
        <f>IF('Equipment List'!$C829=L$2,'Equipment List'!$D829,"")</f>
        <v/>
      </c>
      <c r="L829" s="161" t="str">
        <f>IF('Equipment List'!$C829=L$2,'Equipment List'!$K829,"")</f>
        <v/>
      </c>
      <c r="M829" s="161" t="str">
        <f>IF('Equipment List'!$C829=L$2,'Equipment List'!$I829,"")</f>
        <v/>
      </c>
      <c r="N829" s="160" t="str">
        <f>IF('Equipment List'!$C829=O$2,'Equipment List'!$D829,"")</f>
        <v/>
      </c>
      <c r="O829" s="161" t="str">
        <f>IF('Equipment List'!$C829=O$2,'Equipment List'!$K829,"")</f>
        <v/>
      </c>
      <c r="P829" s="161" t="str">
        <f>IF('Equipment List'!$C829=O$2,'Equipment List'!$I829,"")</f>
        <v/>
      </c>
      <c r="Q829" s="160" t="str">
        <f>IF('Equipment List'!$C829=R$2,'Equipment List'!$D829,"")</f>
        <v/>
      </c>
      <c r="R829" s="161" t="str">
        <f>IF('Equipment List'!$C829=R$2,'Equipment List'!$K829,"")</f>
        <v/>
      </c>
      <c r="S829" s="161" t="str">
        <f>IF('Equipment List'!$C829=R$2,'Equipment List'!$I829,"")</f>
        <v/>
      </c>
      <c r="T829" s="160" t="str">
        <f>IF('Equipment List'!$C829=U$2,'Equipment List'!$D829,"")</f>
        <v/>
      </c>
      <c r="U829" s="161" t="str">
        <f>IF('Equipment List'!$C829=U$2,'Equipment List'!$K829,"")</f>
        <v/>
      </c>
      <c r="V829" s="161" t="str">
        <f>IF('Equipment List'!$C829=U$2,'Equipment List'!$I829,"")</f>
        <v/>
      </c>
      <c r="W829" s="160" t="str">
        <f>IF('Equipment List'!$C829=X$2,'Equipment List'!$D829,"")</f>
        <v/>
      </c>
      <c r="X829" s="161" t="str">
        <f>IF('Equipment List'!$C829=X$2,'Equipment List'!$K829,"")</f>
        <v/>
      </c>
      <c r="Y829" s="161" t="str">
        <f>IF('Equipment List'!$C829=X$2,'Equipment List'!$I829,"")</f>
        <v/>
      </c>
      <c r="Z829" s="160" t="str">
        <f>IF('Equipment List'!$C829=AA$2,'Equipment List'!$D829,"")</f>
        <v/>
      </c>
      <c r="AA829" s="161" t="str">
        <f>IF('Equipment List'!$C829=AA$2,'Equipment List'!$K829,"")</f>
        <v/>
      </c>
      <c r="AB829" s="161" t="str">
        <f>IF('Equipment List'!$C829=AA$2,'Equipment List'!$I829,"")</f>
        <v/>
      </c>
      <c r="AC829" s="160" t="str">
        <f>IF('Equipment List'!$C829=AD$2,'Equipment List'!$D829,"")</f>
        <v/>
      </c>
      <c r="AD829" s="161" t="str">
        <f>IF('Equipment List'!$C829=AD$2,'Equipment List'!$K829,"")</f>
        <v/>
      </c>
      <c r="AE829" s="161" t="str">
        <f>IF('Equipment List'!$C829=AD$2,'Equipment List'!$I829,"")</f>
        <v/>
      </c>
      <c r="AF829" s="160" t="str">
        <f>IF('Equipment List'!$C829=AG$2,'Equipment List'!$D829,"")</f>
        <v/>
      </c>
      <c r="AG829" s="161" t="str">
        <f>IF('Equipment List'!$C829=AG$2,'Equipment List'!$K829,"")</f>
        <v/>
      </c>
      <c r="AH829" s="161" t="str">
        <f>IF('Equipment List'!$C829=AG$2,'Equipment List'!$I829,"")</f>
        <v/>
      </c>
      <c r="AI829" s="160" t="str">
        <f>IF('Equipment List'!$C829=AJ$2,'Equipment List'!$D829,"")</f>
        <v/>
      </c>
      <c r="AJ829" s="161" t="str">
        <f>IF('Equipment List'!$C829=AJ$2,'Equipment List'!$K829,"")</f>
        <v/>
      </c>
      <c r="AK829" s="161" t="str">
        <f>IF('Equipment List'!$C829=AJ$2,'Equipment List'!$I829,"")</f>
        <v/>
      </c>
      <c r="AL829" s="160" t="str">
        <f>IF('Equipment List'!$C829=AM$2,'Equipment List'!$D829,"")</f>
        <v/>
      </c>
      <c r="AM829" s="161" t="str">
        <f>IF('Equipment List'!$C829=AM$2,'Equipment List'!$K829,"")</f>
        <v/>
      </c>
      <c r="AN829" s="161" t="str">
        <f>IF('Equipment List'!$C829=AM$2,'Equipment List'!$I829,"")</f>
        <v/>
      </c>
      <c r="AO829" s="160" t="str">
        <f>IF('Equipment List'!$C829=AP$2,'Equipment List'!$D829,"")</f>
        <v/>
      </c>
      <c r="AP829" s="161" t="str">
        <f>IF('Equipment List'!$C829=AP$2,'Equipment List'!$K829,"")</f>
        <v/>
      </c>
      <c r="AQ829" s="161" t="str">
        <f>IF('Equipment List'!$C829=AP$2,'Equipment List'!$I829,"")</f>
        <v/>
      </c>
      <c r="AR829" s="160" t="str">
        <f>IF('Equipment List'!$C829=AS$2,'Equipment List'!$D829,"")</f>
        <v/>
      </c>
      <c r="AS829" s="161" t="str">
        <f>IF('Equipment List'!$C829=AS$2,'Equipment List'!$K829,"")</f>
        <v/>
      </c>
      <c r="AT829" s="161" t="str">
        <f>IF('Equipment List'!$C829=AS$2,'Equipment List'!$I829,"")</f>
        <v/>
      </c>
      <c r="AU829" s="160" t="str">
        <f>IF('Equipment List'!$C829=AV$2,'Equipment List'!$D829,"")</f>
        <v/>
      </c>
      <c r="AV829" s="161" t="str">
        <f>IF('Equipment List'!$C829=AV$2,'Equipment List'!$K829,"")</f>
        <v/>
      </c>
      <c r="AW829" s="161" t="str">
        <f>IF('Equipment List'!$C829=AV$2,'Equipment List'!$I829,"")</f>
        <v/>
      </c>
      <c r="AX829" s="160" t="str">
        <f>IF('Equipment List'!$C829=AY$2,'Equipment List'!$D829,"")</f>
        <v/>
      </c>
      <c r="AY829" s="161" t="str">
        <f>IF('Equipment List'!$C829=AY$2,'Equipment List'!$K829,"")</f>
        <v/>
      </c>
      <c r="AZ829" s="161" t="str">
        <f>IF('Equipment List'!$C829=AY$2,'Equipment List'!$I829,"")</f>
        <v/>
      </c>
      <c r="BA829" s="160" t="str">
        <f>IF('Equipment List'!$C829=BB$2,'Equipment List'!$D829,"")</f>
        <v/>
      </c>
      <c r="BB829" s="161" t="str">
        <f>IF('Equipment List'!$C829=BB$2,'Equipment List'!$K829,"")</f>
        <v/>
      </c>
      <c r="BC829" s="161" t="str">
        <f>IF('Equipment List'!$C829=BB$2,'Equipment List'!$I829,"")</f>
        <v/>
      </c>
      <c r="BD829" s="160" t="str">
        <f>IF('Equipment List'!$C829=BE$2,'Equipment List'!$D829,"")</f>
        <v/>
      </c>
      <c r="BE829" s="161" t="str">
        <f>IF('Equipment List'!$C829=BE$2,'Equipment List'!$K829,"")</f>
        <v/>
      </c>
      <c r="BF829" s="161" t="str">
        <f>IF('Equipment List'!$C829=BE$2,'Equipment List'!$I829,"")</f>
        <v/>
      </c>
      <c r="BG829" s="160" t="str">
        <f>IF('Equipment List'!$C829=BH$2,'Equipment List'!$D829,"")</f>
        <v/>
      </c>
      <c r="BH829" s="161" t="str">
        <f>IF('Equipment List'!$C829=BH$2,'Equipment List'!$K829,"")</f>
        <v/>
      </c>
      <c r="BI829" s="161" t="str">
        <f>IF('Equipment List'!$C829=BH$2,'Equipment List'!$I829,"")</f>
        <v/>
      </c>
      <c r="BJ829" s="160" t="str">
        <f>IF('Equipment List'!$C829=BK$2,'Equipment List'!$D829,"")</f>
        <v/>
      </c>
      <c r="BK829" s="161" t="str">
        <f>IF('Equipment List'!$C829=BK$2,'Equipment List'!$K829,"")</f>
        <v/>
      </c>
      <c r="BL829" s="161" t="str">
        <f>IF('Equipment List'!$C829=BK$2,'Equipment List'!$I829,"")</f>
        <v/>
      </c>
      <c r="BM829" s="160" t="str">
        <f>IF('Equipment List'!$C829=BN$2,'Equipment List'!$D829,"")</f>
        <v/>
      </c>
      <c r="BN829" s="161" t="str">
        <f>IF('Equipment List'!$C829=BN$2,'Equipment List'!$K829,"")</f>
        <v/>
      </c>
      <c r="BO829" s="161" t="str">
        <f>IF('Equipment List'!$C829=BN$2,'Equipment List'!$I829,"")</f>
        <v/>
      </c>
      <c r="BP829" s="160" t="str">
        <f>IF('Equipment List'!$C829=BQ$2,'Equipment List'!$D829,"")</f>
        <v/>
      </c>
      <c r="BQ829" s="161" t="str">
        <f>IF('Equipment List'!$C829=BQ$2,'Equipment List'!$K829,"")</f>
        <v/>
      </c>
      <c r="BR829" s="161" t="str">
        <f>IF('Equipment List'!$C829=BQ$2,'Equipment List'!$I829,"")</f>
        <v/>
      </c>
      <c r="BS829" s="160" t="str">
        <f>IF('Equipment List'!$C829=BT$2,'Equipment List'!$D829,"")</f>
        <v/>
      </c>
      <c r="BT829" s="161" t="str">
        <f>IF('Equipment List'!$C829=BT$2,'Equipment List'!$K829,"")</f>
        <v/>
      </c>
      <c r="BU829" s="161" t="str">
        <f>IF('Equipment List'!$C829=BT$2,'Equipment List'!$I829,"")</f>
        <v/>
      </c>
      <c r="BV829" s="160" t="str">
        <f>IF('Equipment List'!$C829=BW$2,'Equipment List'!$D829,"")</f>
        <v/>
      </c>
      <c r="BW829" s="161" t="str">
        <f>IF('Equipment List'!$C829=BW$2,'Equipment List'!$K829,"")</f>
        <v/>
      </c>
      <c r="BX829" s="161" t="str">
        <f>IF('Equipment List'!$C829=BW$2,'Equipment List'!$I829,"")</f>
        <v/>
      </c>
      <c r="BY829" s="141"/>
      <c r="BZ829" s="141"/>
    </row>
    <row r="830" spans="5:78" x14ac:dyDescent="0.2">
      <c r="E830" s="160" t="str">
        <f>IF('Equipment List'!$C830=F$2,'Equipment List'!$D830,"")</f>
        <v/>
      </c>
      <c r="F830" s="161" t="str">
        <f>IF('Equipment List'!$C830=F$2,'Equipment List'!$K830,"")</f>
        <v/>
      </c>
      <c r="G830" s="161" t="str">
        <f>IF('Equipment List'!$C830=F$2,'Equipment List'!$I830,"")</f>
        <v/>
      </c>
      <c r="H830" s="160" t="str">
        <f>IF('Equipment List'!$C830=I$2,'Equipment List'!$D830,"")</f>
        <v/>
      </c>
      <c r="I830" s="161" t="str">
        <f>IF('Equipment List'!$C830=I$2,'Equipment List'!$K830,"")</f>
        <v/>
      </c>
      <c r="J830" s="161" t="str">
        <f>IF('Equipment List'!$C830=I$2,'Equipment List'!$I830,"")</f>
        <v/>
      </c>
      <c r="K830" s="160" t="str">
        <f>IF('Equipment List'!$C830=L$2,'Equipment List'!$D830,"")</f>
        <v/>
      </c>
      <c r="L830" s="161" t="str">
        <f>IF('Equipment List'!$C830=L$2,'Equipment List'!$K830,"")</f>
        <v/>
      </c>
      <c r="M830" s="161" t="str">
        <f>IF('Equipment List'!$C830=L$2,'Equipment List'!$I830,"")</f>
        <v/>
      </c>
      <c r="N830" s="160" t="str">
        <f>IF('Equipment List'!$C830=O$2,'Equipment List'!$D830,"")</f>
        <v/>
      </c>
      <c r="O830" s="161" t="str">
        <f>IF('Equipment List'!$C830=O$2,'Equipment List'!$K830,"")</f>
        <v/>
      </c>
      <c r="P830" s="161" t="str">
        <f>IF('Equipment List'!$C830=O$2,'Equipment List'!$I830,"")</f>
        <v/>
      </c>
      <c r="Q830" s="160" t="str">
        <f>IF('Equipment List'!$C830=R$2,'Equipment List'!$D830,"")</f>
        <v/>
      </c>
      <c r="R830" s="161" t="str">
        <f>IF('Equipment List'!$C830=R$2,'Equipment List'!$K830,"")</f>
        <v/>
      </c>
      <c r="S830" s="161" t="str">
        <f>IF('Equipment List'!$C830=R$2,'Equipment List'!$I830,"")</f>
        <v/>
      </c>
      <c r="T830" s="160" t="str">
        <f>IF('Equipment List'!$C830=U$2,'Equipment List'!$D830,"")</f>
        <v/>
      </c>
      <c r="U830" s="161" t="str">
        <f>IF('Equipment List'!$C830=U$2,'Equipment List'!$K830,"")</f>
        <v/>
      </c>
      <c r="V830" s="161" t="str">
        <f>IF('Equipment List'!$C830=U$2,'Equipment List'!$I830,"")</f>
        <v/>
      </c>
      <c r="W830" s="160" t="str">
        <f>IF('Equipment List'!$C830=X$2,'Equipment List'!$D830,"")</f>
        <v/>
      </c>
      <c r="X830" s="161" t="str">
        <f>IF('Equipment List'!$C830=X$2,'Equipment List'!$K830,"")</f>
        <v/>
      </c>
      <c r="Y830" s="161" t="str">
        <f>IF('Equipment List'!$C830=X$2,'Equipment List'!$I830,"")</f>
        <v/>
      </c>
      <c r="Z830" s="160" t="str">
        <f>IF('Equipment List'!$C830=AA$2,'Equipment List'!$D830,"")</f>
        <v/>
      </c>
      <c r="AA830" s="161" t="str">
        <f>IF('Equipment List'!$C830=AA$2,'Equipment List'!$K830,"")</f>
        <v/>
      </c>
      <c r="AB830" s="161" t="str">
        <f>IF('Equipment List'!$C830=AA$2,'Equipment List'!$I830,"")</f>
        <v/>
      </c>
      <c r="AC830" s="160" t="str">
        <f>IF('Equipment List'!$C830=AD$2,'Equipment List'!$D830,"")</f>
        <v/>
      </c>
      <c r="AD830" s="161" t="str">
        <f>IF('Equipment List'!$C830=AD$2,'Equipment List'!$K830,"")</f>
        <v/>
      </c>
      <c r="AE830" s="161" t="str">
        <f>IF('Equipment List'!$C830=AD$2,'Equipment List'!$I830,"")</f>
        <v/>
      </c>
      <c r="AF830" s="160" t="str">
        <f>IF('Equipment List'!$C830=AG$2,'Equipment List'!$D830,"")</f>
        <v/>
      </c>
      <c r="AG830" s="161" t="str">
        <f>IF('Equipment List'!$C830=AG$2,'Equipment List'!$K830,"")</f>
        <v/>
      </c>
      <c r="AH830" s="161" t="str">
        <f>IF('Equipment List'!$C830=AG$2,'Equipment List'!$I830,"")</f>
        <v/>
      </c>
      <c r="AI830" s="160" t="str">
        <f>IF('Equipment List'!$C830=AJ$2,'Equipment List'!$D830,"")</f>
        <v/>
      </c>
      <c r="AJ830" s="161" t="str">
        <f>IF('Equipment List'!$C830=AJ$2,'Equipment List'!$K830,"")</f>
        <v/>
      </c>
      <c r="AK830" s="161" t="str">
        <f>IF('Equipment List'!$C830=AJ$2,'Equipment List'!$I830,"")</f>
        <v/>
      </c>
      <c r="AL830" s="160" t="str">
        <f>IF('Equipment List'!$C830=AM$2,'Equipment List'!$D830,"")</f>
        <v/>
      </c>
      <c r="AM830" s="161" t="str">
        <f>IF('Equipment List'!$C830=AM$2,'Equipment List'!$K830,"")</f>
        <v/>
      </c>
      <c r="AN830" s="161" t="str">
        <f>IF('Equipment List'!$C830=AM$2,'Equipment List'!$I830,"")</f>
        <v/>
      </c>
      <c r="AO830" s="160" t="str">
        <f>IF('Equipment List'!$C830=AP$2,'Equipment List'!$D830,"")</f>
        <v/>
      </c>
      <c r="AP830" s="161" t="str">
        <f>IF('Equipment List'!$C830=AP$2,'Equipment List'!$K830,"")</f>
        <v/>
      </c>
      <c r="AQ830" s="161" t="str">
        <f>IF('Equipment List'!$C830=AP$2,'Equipment List'!$I830,"")</f>
        <v/>
      </c>
      <c r="AR830" s="160" t="str">
        <f>IF('Equipment List'!$C830=AS$2,'Equipment List'!$D830,"")</f>
        <v/>
      </c>
      <c r="AS830" s="161" t="str">
        <f>IF('Equipment List'!$C830=AS$2,'Equipment List'!$K830,"")</f>
        <v/>
      </c>
      <c r="AT830" s="161" t="str">
        <f>IF('Equipment List'!$C830=AS$2,'Equipment List'!$I830,"")</f>
        <v/>
      </c>
      <c r="AU830" s="160" t="str">
        <f>IF('Equipment List'!$C830=AV$2,'Equipment List'!$D830,"")</f>
        <v/>
      </c>
      <c r="AV830" s="161" t="str">
        <f>IF('Equipment List'!$C830=AV$2,'Equipment List'!$K830,"")</f>
        <v/>
      </c>
      <c r="AW830" s="161" t="str">
        <f>IF('Equipment List'!$C830=AV$2,'Equipment List'!$I830,"")</f>
        <v/>
      </c>
      <c r="AX830" s="160" t="str">
        <f>IF('Equipment List'!$C830=AY$2,'Equipment List'!$D830,"")</f>
        <v/>
      </c>
      <c r="AY830" s="161" t="str">
        <f>IF('Equipment List'!$C830=AY$2,'Equipment List'!$K830,"")</f>
        <v/>
      </c>
      <c r="AZ830" s="161" t="str">
        <f>IF('Equipment List'!$C830=AY$2,'Equipment List'!$I830,"")</f>
        <v/>
      </c>
      <c r="BA830" s="160" t="str">
        <f>IF('Equipment List'!$C830=BB$2,'Equipment List'!$D830,"")</f>
        <v/>
      </c>
      <c r="BB830" s="161" t="str">
        <f>IF('Equipment List'!$C830=BB$2,'Equipment List'!$K830,"")</f>
        <v/>
      </c>
      <c r="BC830" s="161" t="str">
        <f>IF('Equipment List'!$C830=BB$2,'Equipment List'!$I830,"")</f>
        <v/>
      </c>
      <c r="BD830" s="160" t="str">
        <f>IF('Equipment List'!$C830=BE$2,'Equipment List'!$D830,"")</f>
        <v/>
      </c>
      <c r="BE830" s="161" t="str">
        <f>IF('Equipment List'!$C830=BE$2,'Equipment List'!$K830,"")</f>
        <v/>
      </c>
      <c r="BF830" s="161" t="str">
        <f>IF('Equipment List'!$C830=BE$2,'Equipment List'!$I830,"")</f>
        <v/>
      </c>
      <c r="BG830" s="160" t="str">
        <f>IF('Equipment List'!$C830=BH$2,'Equipment List'!$D830,"")</f>
        <v/>
      </c>
      <c r="BH830" s="161" t="str">
        <f>IF('Equipment List'!$C830=BH$2,'Equipment List'!$K830,"")</f>
        <v/>
      </c>
      <c r="BI830" s="161" t="str">
        <f>IF('Equipment List'!$C830=BH$2,'Equipment List'!$I830,"")</f>
        <v/>
      </c>
      <c r="BJ830" s="160" t="str">
        <f>IF('Equipment List'!$C830=BK$2,'Equipment List'!$D830,"")</f>
        <v/>
      </c>
      <c r="BK830" s="161" t="str">
        <f>IF('Equipment List'!$C830=BK$2,'Equipment List'!$K830,"")</f>
        <v/>
      </c>
      <c r="BL830" s="161" t="str">
        <f>IF('Equipment List'!$C830=BK$2,'Equipment List'!$I830,"")</f>
        <v/>
      </c>
      <c r="BM830" s="160" t="str">
        <f>IF('Equipment List'!$C830=BN$2,'Equipment List'!$D830,"")</f>
        <v/>
      </c>
      <c r="BN830" s="161" t="str">
        <f>IF('Equipment List'!$C830=BN$2,'Equipment List'!$K830,"")</f>
        <v/>
      </c>
      <c r="BO830" s="161" t="str">
        <f>IF('Equipment List'!$C830=BN$2,'Equipment List'!$I830,"")</f>
        <v/>
      </c>
      <c r="BP830" s="160" t="str">
        <f>IF('Equipment List'!$C830=BQ$2,'Equipment List'!$D830,"")</f>
        <v/>
      </c>
      <c r="BQ830" s="161" t="str">
        <f>IF('Equipment List'!$C830=BQ$2,'Equipment List'!$K830,"")</f>
        <v/>
      </c>
      <c r="BR830" s="161" t="str">
        <f>IF('Equipment List'!$C830=BQ$2,'Equipment List'!$I830,"")</f>
        <v/>
      </c>
      <c r="BS830" s="160" t="str">
        <f>IF('Equipment List'!$C830=BT$2,'Equipment List'!$D830,"")</f>
        <v/>
      </c>
      <c r="BT830" s="161" t="str">
        <f>IF('Equipment List'!$C830=BT$2,'Equipment List'!$K830,"")</f>
        <v/>
      </c>
      <c r="BU830" s="161" t="str">
        <f>IF('Equipment List'!$C830=BT$2,'Equipment List'!$I830,"")</f>
        <v/>
      </c>
      <c r="BV830" s="160" t="str">
        <f>IF('Equipment List'!$C830=BW$2,'Equipment List'!$D830,"")</f>
        <v/>
      </c>
      <c r="BW830" s="161" t="str">
        <f>IF('Equipment List'!$C830=BW$2,'Equipment List'!$K830,"")</f>
        <v/>
      </c>
      <c r="BX830" s="161" t="str">
        <f>IF('Equipment List'!$C830=BW$2,'Equipment List'!$I830,"")</f>
        <v/>
      </c>
      <c r="BY830" s="141"/>
      <c r="BZ830" s="141"/>
    </row>
    <row r="831" spans="5:78" x14ac:dyDescent="0.2">
      <c r="E831" s="160" t="str">
        <f>IF('Equipment List'!$C831=F$2,'Equipment List'!$D831,"")</f>
        <v/>
      </c>
      <c r="F831" s="161" t="str">
        <f>IF('Equipment List'!$C831=F$2,'Equipment List'!$K831,"")</f>
        <v/>
      </c>
      <c r="G831" s="161" t="str">
        <f>IF('Equipment List'!$C831=F$2,'Equipment List'!$I831,"")</f>
        <v/>
      </c>
      <c r="H831" s="160" t="str">
        <f>IF('Equipment List'!$C831=I$2,'Equipment List'!$D831,"")</f>
        <v/>
      </c>
      <c r="I831" s="161" t="str">
        <f>IF('Equipment List'!$C831=I$2,'Equipment List'!$K831,"")</f>
        <v/>
      </c>
      <c r="J831" s="161" t="str">
        <f>IF('Equipment List'!$C831=I$2,'Equipment List'!$I831,"")</f>
        <v/>
      </c>
      <c r="K831" s="160" t="str">
        <f>IF('Equipment List'!$C831=L$2,'Equipment List'!$D831,"")</f>
        <v/>
      </c>
      <c r="L831" s="161" t="str">
        <f>IF('Equipment List'!$C831=L$2,'Equipment List'!$K831,"")</f>
        <v/>
      </c>
      <c r="M831" s="161" t="str">
        <f>IF('Equipment List'!$C831=L$2,'Equipment List'!$I831,"")</f>
        <v/>
      </c>
      <c r="N831" s="160" t="str">
        <f>IF('Equipment List'!$C831=O$2,'Equipment List'!$D831,"")</f>
        <v/>
      </c>
      <c r="O831" s="161" t="str">
        <f>IF('Equipment List'!$C831=O$2,'Equipment List'!$K831,"")</f>
        <v/>
      </c>
      <c r="P831" s="161" t="str">
        <f>IF('Equipment List'!$C831=O$2,'Equipment List'!$I831,"")</f>
        <v/>
      </c>
      <c r="Q831" s="160" t="str">
        <f>IF('Equipment List'!$C831=R$2,'Equipment List'!$D831,"")</f>
        <v/>
      </c>
      <c r="R831" s="161" t="str">
        <f>IF('Equipment List'!$C831=R$2,'Equipment List'!$K831,"")</f>
        <v/>
      </c>
      <c r="S831" s="161" t="str">
        <f>IF('Equipment List'!$C831=R$2,'Equipment List'!$I831,"")</f>
        <v/>
      </c>
      <c r="T831" s="160" t="str">
        <f>IF('Equipment List'!$C831=U$2,'Equipment List'!$D831,"")</f>
        <v/>
      </c>
      <c r="U831" s="161" t="str">
        <f>IF('Equipment List'!$C831=U$2,'Equipment List'!$K831,"")</f>
        <v/>
      </c>
      <c r="V831" s="161" t="str">
        <f>IF('Equipment List'!$C831=U$2,'Equipment List'!$I831,"")</f>
        <v/>
      </c>
      <c r="W831" s="160" t="str">
        <f>IF('Equipment List'!$C831=X$2,'Equipment List'!$D831,"")</f>
        <v/>
      </c>
      <c r="X831" s="161" t="str">
        <f>IF('Equipment List'!$C831=X$2,'Equipment List'!$K831,"")</f>
        <v/>
      </c>
      <c r="Y831" s="161" t="str">
        <f>IF('Equipment List'!$C831=X$2,'Equipment List'!$I831,"")</f>
        <v/>
      </c>
      <c r="Z831" s="160" t="str">
        <f>IF('Equipment List'!$C831=AA$2,'Equipment List'!$D831,"")</f>
        <v/>
      </c>
      <c r="AA831" s="161" t="str">
        <f>IF('Equipment List'!$C831=AA$2,'Equipment List'!$K831,"")</f>
        <v/>
      </c>
      <c r="AB831" s="161" t="str">
        <f>IF('Equipment List'!$C831=AA$2,'Equipment List'!$I831,"")</f>
        <v/>
      </c>
      <c r="AC831" s="160" t="str">
        <f>IF('Equipment List'!$C831=AD$2,'Equipment List'!$D831,"")</f>
        <v/>
      </c>
      <c r="AD831" s="161" t="str">
        <f>IF('Equipment List'!$C831=AD$2,'Equipment List'!$K831,"")</f>
        <v/>
      </c>
      <c r="AE831" s="161" t="str">
        <f>IF('Equipment List'!$C831=AD$2,'Equipment List'!$I831,"")</f>
        <v/>
      </c>
      <c r="AF831" s="160" t="str">
        <f>IF('Equipment List'!$C831=AG$2,'Equipment List'!$D831,"")</f>
        <v/>
      </c>
      <c r="AG831" s="161" t="str">
        <f>IF('Equipment List'!$C831=AG$2,'Equipment List'!$K831,"")</f>
        <v/>
      </c>
      <c r="AH831" s="161" t="str">
        <f>IF('Equipment List'!$C831=AG$2,'Equipment List'!$I831,"")</f>
        <v/>
      </c>
      <c r="AI831" s="160" t="str">
        <f>IF('Equipment List'!$C831=AJ$2,'Equipment List'!$D831,"")</f>
        <v/>
      </c>
      <c r="AJ831" s="161" t="str">
        <f>IF('Equipment List'!$C831=AJ$2,'Equipment List'!$K831,"")</f>
        <v/>
      </c>
      <c r="AK831" s="161" t="str">
        <f>IF('Equipment List'!$C831=AJ$2,'Equipment List'!$I831,"")</f>
        <v/>
      </c>
      <c r="AL831" s="160" t="str">
        <f>IF('Equipment List'!$C831=AM$2,'Equipment List'!$D831,"")</f>
        <v/>
      </c>
      <c r="AM831" s="161" t="str">
        <f>IF('Equipment List'!$C831=AM$2,'Equipment List'!$K831,"")</f>
        <v/>
      </c>
      <c r="AN831" s="161" t="str">
        <f>IF('Equipment List'!$C831=AM$2,'Equipment List'!$I831,"")</f>
        <v/>
      </c>
      <c r="AO831" s="160" t="str">
        <f>IF('Equipment List'!$C831=AP$2,'Equipment List'!$D831,"")</f>
        <v/>
      </c>
      <c r="AP831" s="161" t="str">
        <f>IF('Equipment List'!$C831=AP$2,'Equipment List'!$K831,"")</f>
        <v/>
      </c>
      <c r="AQ831" s="161" t="str">
        <f>IF('Equipment List'!$C831=AP$2,'Equipment List'!$I831,"")</f>
        <v/>
      </c>
      <c r="AR831" s="160" t="str">
        <f>IF('Equipment List'!$C831=AS$2,'Equipment List'!$D831,"")</f>
        <v/>
      </c>
      <c r="AS831" s="161" t="str">
        <f>IF('Equipment List'!$C831=AS$2,'Equipment List'!$K831,"")</f>
        <v/>
      </c>
      <c r="AT831" s="161" t="str">
        <f>IF('Equipment List'!$C831=AS$2,'Equipment List'!$I831,"")</f>
        <v/>
      </c>
      <c r="AU831" s="160" t="str">
        <f>IF('Equipment List'!$C831=AV$2,'Equipment List'!$D831,"")</f>
        <v/>
      </c>
      <c r="AV831" s="161" t="str">
        <f>IF('Equipment List'!$C831=AV$2,'Equipment List'!$K831,"")</f>
        <v/>
      </c>
      <c r="AW831" s="161" t="str">
        <f>IF('Equipment List'!$C831=AV$2,'Equipment List'!$I831,"")</f>
        <v/>
      </c>
      <c r="AX831" s="160" t="str">
        <f>IF('Equipment List'!$C831=AY$2,'Equipment List'!$D831,"")</f>
        <v/>
      </c>
      <c r="AY831" s="161" t="str">
        <f>IF('Equipment List'!$C831=AY$2,'Equipment List'!$K831,"")</f>
        <v/>
      </c>
      <c r="AZ831" s="161" t="str">
        <f>IF('Equipment List'!$C831=AY$2,'Equipment List'!$I831,"")</f>
        <v/>
      </c>
      <c r="BA831" s="160" t="str">
        <f>IF('Equipment List'!$C831=BB$2,'Equipment List'!$D831,"")</f>
        <v/>
      </c>
      <c r="BB831" s="161" t="str">
        <f>IF('Equipment List'!$C831=BB$2,'Equipment List'!$K831,"")</f>
        <v/>
      </c>
      <c r="BC831" s="161" t="str">
        <f>IF('Equipment List'!$C831=BB$2,'Equipment List'!$I831,"")</f>
        <v/>
      </c>
      <c r="BD831" s="160" t="str">
        <f>IF('Equipment List'!$C831=BE$2,'Equipment List'!$D831,"")</f>
        <v/>
      </c>
      <c r="BE831" s="161" t="str">
        <f>IF('Equipment List'!$C831=BE$2,'Equipment List'!$K831,"")</f>
        <v/>
      </c>
      <c r="BF831" s="161" t="str">
        <f>IF('Equipment List'!$C831=BE$2,'Equipment List'!$I831,"")</f>
        <v/>
      </c>
      <c r="BG831" s="160" t="str">
        <f>IF('Equipment List'!$C831=BH$2,'Equipment List'!$D831,"")</f>
        <v/>
      </c>
      <c r="BH831" s="161" t="str">
        <f>IF('Equipment List'!$C831=BH$2,'Equipment List'!$K831,"")</f>
        <v/>
      </c>
      <c r="BI831" s="161" t="str">
        <f>IF('Equipment List'!$C831=BH$2,'Equipment List'!$I831,"")</f>
        <v/>
      </c>
      <c r="BJ831" s="160" t="str">
        <f>IF('Equipment List'!$C831=BK$2,'Equipment List'!$D831,"")</f>
        <v/>
      </c>
      <c r="BK831" s="161" t="str">
        <f>IF('Equipment List'!$C831=BK$2,'Equipment List'!$K831,"")</f>
        <v/>
      </c>
      <c r="BL831" s="161" t="str">
        <f>IF('Equipment List'!$C831=BK$2,'Equipment List'!$I831,"")</f>
        <v/>
      </c>
      <c r="BM831" s="160" t="str">
        <f>IF('Equipment List'!$C831=BN$2,'Equipment List'!$D831,"")</f>
        <v/>
      </c>
      <c r="BN831" s="161" t="str">
        <f>IF('Equipment List'!$C831=BN$2,'Equipment List'!$K831,"")</f>
        <v/>
      </c>
      <c r="BO831" s="161" t="str">
        <f>IF('Equipment List'!$C831=BN$2,'Equipment List'!$I831,"")</f>
        <v/>
      </c>
      <c r="BP831" s="160" t="str">
        <f>IF('Equipment List'!$C831=BQ$2,'Equipment List'!$D831,"")</f>
        <v/>
      </c>
      <c r="BQ831" s="161" t="str">
        <f>IF('Equipment List'!$C831=BQ$2,'Equipment List'!$K831,"")</f>
        <v/>
      </c>
      <c r="BR831" s="161" t="str">
        <f>IF('Equipment List'!$C831=BQ$2,'Equipment List'!$I831,"")</f>
        <v/>
      </c>
      <c r="BS831" s="160" t="str">
        <f>IF('Equipment List'!$C831=BT$2,'Equipment List'!$D831,"")</f>
        <v/>
      </c>
      <c r="BT831" s="161" t="str">
        <f>IF('Equipment List'!$C831=BT$2,'Equipment List'!$K831,"")</f>
        <v/>
      </c>
      <c r="BU831" s="161" t="str">
        <f>IF('Equipment List'!$C831=BT$2,'Equipment List'!$I831,"")</f>
        <v/>
      </c>
      <c r="BV831" s="160" t="str">
        <f>IF('Equipment List'!$C831=BW$2,'Equipment List'!$D831,"")</f>
        <v/>
      </c>
      <c r="BW831" s="161" t="str">
        <f>IF('Equipment List'!$C831=BW$2,'Equipment List'!$K831,"")</f>
        <v/>
      </c>
      <c r="BX831" s="161" t="str">
        <f>IF('Equipment List'!$C831=BW$2,'Equipment List'!$I831,"")</f>
        <v/>
      </c>
      <c r="BY831" s="141"/>
      <c r="BZ831" s="141"/>
    </row>
    <row r="832" spans="5:78" x14ac:dyDescent="0.2">
      <c r="E832" s="160" t="str">
        <f>IF('Equipment List'!$C832=F$2,'Equipment List'!$D832,"")</f>
        <v/>
      </c>
      <c r="F832" s="161" t="str">
        <f>IF('Equipment List'!$C832=F$2,'Equipment List'!$K832,"")</f>
        <v/>
      </c>
      <c r="G832" s="161" t="str">
        <f>IF('Equipment List'!$C832=F$2,'Equipment List'!$I832,"")</f>
        <v/>
      </c>
      <c r="H832" s="160" t="str">
        <f>IF('Equipment List'!$C832=I$2,'Equipment List'!$D832,"")</f>
        <v/>
      </c>
      <c r="I832" s="161" t="str">
        <f>IF('Equipment List'!$C832=I$2,'Equipment List'!$K832,"")</f>
        <v/>
      </c>
      <c r="J832" s="161" t="str">
        <f>IF('Equipment List'!$C832=I$2,'Equipment List'!$I832,"")</f>
        <v/>
      </c>
      <c r="K832" s="160" t="str">
        <f>IF('Equipment List'!$C832=L$2,'Equipment List'!$D832,"")</f>
        <v/>
      </c>
      <c r="L832" s="161" t="str">
        <f>IF('Equipment List'!$C832=L$2,'Equipment List'!$K832,"")</f>
        <v/>
      </c>
      <c r="M832" s="161" t="str">
        <f>IF('Equipment List'!$C832=L$2,'Equipment List'!$I832,"")</f>
        <v/>
      </c>
      <c r="N832" s="160" t="str">
        <f>IF('Equipment List'!$C832=O$2,'Equipment List'!$D832,"")</f>
        <v/>
      </c>
      <c r="O832" s="161" t="str">
        <f>IF('Equipment List'!$C832=O$2,'Equipment List'!$K832,"")</f>
        <v/>
      </c>
      <c r="P832" s="161" t="str">
        <f>IF('Equipment List'!$C832=O$2,'Equipment List'!$I832,"")</f>
        <v/>
      </c>
      <c r="Q832" s="160" t="str">
        <f>IF('Equipment List'!$C832=R$2,'Equipment List'!$D832,"")</f>
        <v/>
      </c>
      <c r="R832" s="161" t="str">
        <f>IF('Equipment List'!$C832=R$2,'Equipment List'!$K832,"")</f>
        <v/>
      </c>
      <c r="S832" s="161" t="str">
        <f>IF('Equipment List'!$C832=R$2,'Equipment List'!$I832,"")</f>
        <v/>
      </c>
      <c r="T832" s="160" t="str">
        <f>IF('Equipment List'!$C832=U$2,'Equipment List'!$D832,"")</f>
        <v/>
      </c>
      <c r="U832" s="161" t="str">
        <f>IF('Equipment List'!$C832=U$2,'Equipment List'!$K832,"")</f>
        <v/>
      </c>
      <c r="V832" s="161" t="str">
        <f>IF('Equipment List'!$C832=U$2,'Equipment List'!$I832,"")</f>
        <v/>
      </c>
      <c r="W832" s="160" t="str">
        <f>IF('Equipment List'!$C832=X$2,'Equipment List'!$D832,"")</f>
        <v/>
      </c>
      <c r="X832" s="161" t="str">
        <f>IF('Equipment List'!$C832=X$2,'Equipment List'!$K832,"")</f>
        <v/>
      </c>
      <c r="Y832" s="161" t="str">
        <f>IF('Equipment List'!$C832=X$2,'Equipment List'!$I832,"")</f>
        <v/>
      </c>
      <c r="Z832" s="160" t="str">
        <f>IF('Equipment List'!$C832=AA$2,'Equipment List'!$D832,"")</f>
        <v/>
      </c>
      <c r="AA832" s="161" t="str">
        <f>IF('Equipment List'!$C832=AA$2,'Equipment List'!$K832,"")</f>
        <v/>
      </c>
      <c r="AB832" s="161" t="str">
        <f>IF('Equipment List'!$C832=AA$2,'Equipment List'!$I832,"")</f>
        <v/>
      </c>
      <c r="AC832" s="160" t="str">
        <f>IF('Equipment List'!$C832=AD$2,'Equipment List'!$D832,"")</f>
        <v/>
      </c>
      <c r="AD832" s="161" t="str">
        <f>IF('Equipment List'!$C832=AD$2,'Equipment List'!$K832,"")</f>
        <v/>
      </c>
      <c r="AE832" s="161" t="str">
        <f>IF('Equipment List'!$C832=AD$2,'Equipment List'!$I832,"")</f>
        <v/>
      </c>
      <c r="AF832" s="160" t="str">
        <f>IF('Equipment List'!$C832=AG$2,'Equipment List'!$D832,"")</f>
        <v/>
      </c>
      <c r="AG832" s="161" t="str">
        <f>IF('Equipment List'!$C832=AG$2,'Equipment List'!$K832,"")</f>
        <v/>
      </c>
      <c r="AH832" s="161" t="str">
        <f>IF('Equipment List'!$C832=AG$2,'Equipment List'!$I832,"")</f>
        <v/>
      </c>
      <c r="AI832" s="160" t="str">
        <f>IF('Equipment List'!$C832=AJ$2,'Equipment List'!$D832,"")</f>
        <v/>
      </c>
      <c r="AJ832" s="161" t="str">
        <f>IF('Equipment List'!$C832=AJ$2,'Equipment List'!$K832,"")</f>
        <v/>
      </c>
      <c r="AK832" s="161" t="str">
        <f>IF('Equipment List'!$C832=AJ$2,'Equipment List'!$I832,"")</f>
        <v/>
      </c>
      <c r="AL832" s="160" t="str">
        <f>IF('Equipment List'!$C832=AM$2,'Equipment List'!$D832,"")</f>
        <v/>
      </c>
      <c r="AM832" s="161" t="str">
        <f>IF('Equipment List'!$C832=AM$2,'Equipment List'!$K832,"")</f>
        <v/>
      </c>
      <c r="AN832" s="161" t="str">
        <f>IF('Equipment List'!$C832=AM$2,'Equipment List'!$I832,"")</f>
        <v/>
      </c>
      <c r="AO832" s="160" t="str">
        <f>IF('Equipment List'!$C832=AP$2,'Equipment List'!$D832,"")</f>
        <v/>
      </c>
      <c r="AP832" s="161" t="str">
        <f>IF('Equipment List'!$C832=AP$2,'Equipment List'!$K832,"")</f>
        <v/>
      </c>
      <c r="AQ832" s="161" t="str">
        <f>IF('Equipment List'!$C832=AP$2,'Equipment List'!$I832,"")</f>
        <v/>
      </c>
      <c r="AR832" s="160" t="str">
        <f>IF('Equipment List'!$C832=AS$2,'Equipment List'!$D832,"")</f>
        <v/>
      </c>
      <c r="AS832" s="161" t="str">
        <f>IF('Equipment List'!$C832=AS$2,'Equipment List'!$K832,"")</f>
        <v/>
      </c>
      <c r="AT832" s="161" t="str">
        <f>IF('Equipment List'!$C832=AS$2,'Equipment List'!$I832,"")</f>
        <v/>
      </c>
      <c r="AU832" s="160" t="str">
        <f>IF('Equipment List'!$C832=AV$2,'Equipment List'!$D832,"")</f>
        <v/>
      </c>
      <c r="AV832" s="161" t="str">
        <f>IF('Equipment List'!$C832=AV$2,'Equipment List'!$K832,"")</f>
        <v/>
      </c>
      <c r="AW832" s="161" t="str">
        <f>IF('Equipment List'!$C832=AV$2,'Equipment List'!$I832,"")</f>
        <v/>
      </c>
      <c r="AX832" s="160" t="str">
        <f>IF('Equipment List'!$C832=AY$2,'Equipment List'!$D832,"")</f>
        <v/>
      </c>
      <c r="AY832" s="161" t="str">
        <f>IF('Equipment List'!$C832=AY$2,'Equipment List'!$K832,"")</f>
        <v/>
      </c>
      <c r="AZ832" s="161" t="str">
        <f>IF('Equipment List'!$C832=AY$2,'Equipment List'!$I832,"")</f>
        <v/>
      </c>
      <c r="BA832" s="160" t="str">
        <f>IF('Equipment List'!$C832=BB$2,'Equipment List'!$D832,"")</f>
        <v/>
      </c>
      <c r="BB832" s="161" t="str">
        <f>IF('Equipment List'!$C832=BB$2,'Equipment List'!$K832,"")</f>
        <v/>
      </c>
      <c r="BC832" s="161" t="str">
        <f>IF('Equipment List'!$C832=BB$2,'Equipment List'!$I832,"")</f>
        <v/>
      </c>
      <c r="BD832" s="160" t="str">
        <f>IF('Equipment List'!$C832=BE$2,'Equipment List'!$D832,"")</f>
        <v/>
      </c>
      <c r="BE832" s="161" t="str">
        <f>IF('Equipment List'!$C832=BE$2,'Equipment List'!$K832,"")</f>
        <v/>
      </c>
      <c r="BF832" s="161" t="str">
        <f>IF('Equipment List'!$C832=BE$2,'Equipment List'!$I832,"")</f>
        <v/>
      </c>
      <c r="BG832" s="160" t="str">
        <f>IF('Equipment List'!$C832=BH$2,'Equipment List'!$D832,"")</f>
        <v/>
      </c>
      <c r="BH832" s="161" t="str">
        <f>IF('Equipment List'!$C832=BH$2,'Equipment List'!$K832,"")</f>
        <v/>
      </c>
      <c r="BI832" s="161" t="str">
        <f>IF('Equipment List'!$C832=BH$2,'Equipment List'!$I832,"")</f>
        <v/>
      </c>
      <c r="BJ832" s="160" t="str">
        <f>IF('Equipment List'!$C832=BK$2,'Equipment List'!$D832,"")</f>
        <v/>
      </c>
      <c r="BK832" s="161" t="str">
        <f>IF('Equipment List'!$C832=BK$2,'Equipment List'!$K832,"")</f>
        <v/>
      </c>
      <c r="BL832" s="161" t="str">
        <f>IF('Equipment List'!$C832=BK$2,'Equipment List'!$I832,"")</f>
        <v/>
      </c>
      <c r="BM832" s="160" t="str">
        <f>IF('Equipment List'!$C832=BN$2,'Equipment List'!$D832,"")</f>
        <v/>
      </c>
      <c r="BN832" s="161" t="str">
        <f>IF('Equipment List'!$C832=BN$2,'Equipment List'!$K832,"")</f>
        <v/>
      </c>
      <c r="BO832" s="161" t="str">
        <f>IF('Equipment List'!$C832=BN$2,'Equipment List'!$I832,"")</f>
        <v/>
      </c>
      <c r="BP832" s="160" t="str">
        <f>IF('Equipment List'!$C832=BQ$2,'Equipment List'!$D832,"")</f>
        <v/>
      </c>
      <c r="BQ832" s="161" t="str">
        <f>IF('Equipment List'!$C832=BQ$2,'Equipment List'!$K832,"")</f>
        <v/>
      </c>
      <c r="BR832" s="161" t="str">
        <f>IF('Equipment List'!$C832=BQ$2,'Equipment List'!$I832,"")</f>
        <v/>
      </c>
      <c r="BS832" s="160" t="str">
        <f>IF('Equipment List'!$C832=BT$2,'Equipment List'!$D832,"")</f>
        <v/>
      </c>
      <c r="BT832" s="161" t="str">
        <f>IF('Equipment List'!$C832=BT$2,'Equipment List'!$K832,"")</f>
        <v/>
      </c>
      <c r="BU832" s="161" t="str">
        <f>IF('Equipment List'!$C832=BT$2,'Equipment List'!$I832,"")</f>
        <v/>
      </c>
      <c r="BV832" s="160" t="str">
        <f>IF('Equipment List'!$C832=BW$2,'Equipment List'!$D832,"")</f>
        <v/>
      </c>
      <c r="BW832" s="161" t="str">
        <f>IF('Equipment List'!$C832=BW$2,'Equipment List'!$K832,"")</f>
        <v/>
      </c>
      <c r="BX832" s="161" t="str">
        <f>IF('Equipment List'!$C832=BW$2,'Equipment List'!$I832,"")</f>
        <v/>
      </c>
      <c r="BY832" s="141"/>
      <c r="BZ832" s="141"/>
    </row>
    <row r="833" spans="5:78" x14ac:dyDescent="0.2">
      <c r="E833" s="160" t="str">
        <f>IF('Equipment List'!$C833=F$2,'Equipment List'!$D833,"")</f>
        <v/>
      </c>
      <c r="F833" s="161" t="str">
        <f>IF('Equipment List'!$C833=F$2,'Equipment List'!$K833,"")</f>
        <v/>
      </c>
      <c r="G833" s="161" t="str">
        <f>IF('Equipment List'!$C833=F$2,'Equipment List'!$I833,"")</f>
        <v/>
      </c>
      <c r="H833" s="160" t="str">
        <f>IF('Equipment List'!$C833=I$2,'Equipment List'!$D833,"")</f>
        <v/>
      </c>
      <c r="I833" s="161" t="str">
        <f>IF('Equipment List'!$C833=I$2,'Equipment List'!$K833,"")</f>
        <v/>
      </c>
      <c r="J833" s="161" t="str">
        <f>IF('Equipment List'!$C833=I$2,'Equipment List'!$I833,"")</f>
        <v/>
      </c>
      <c r="K833" s="160" t="str">
        <f>IF('Equipment List'!$C833=L$2,'Equipment List'!$D833,"")</f>
        <v/>
      </c>
      <c r="L833" s="161" t="str">
        <f>IF('Equipment List'!$C833=L$2,'Equipment List'!$K833,"")</f>
        <v/>
      </c>
      <c r="M833" s="161" t="str">
        <f>IF('Equipment List'!$C833=L$2,'Equipment List'!$I833,"")</f>
        <v/>
      </c>
      <c r="N833" s="160" t="str">
        <f>IF('Equipment List'!$C833=O$2,'Equipment List'!$D833,"")</f>
        <v/>
      </c>
      <c r="O833" s="161" t="str">
        <f>IF('Equipment List'!$C833=O$2,'Equipment List'!$K833,"")</f>
        <v/>
      </c>
      <c r="P833" s="161" t="str">
        <f>IF('Equipment List'!$C833=O$2,'Equipment List'!$I833,"")</f>
        <v/>
      </c>
      <c r="Q833" s="160" t="str">
        <f>IF('Equipment List'!$C833=R$2,'Equipment List'!$D833,"")</f>
        <v/>
      </c>
      <c r="R833" s="161" t="str">
        <f>IF('Equipment List'!$C833=R$2,'Equipment List'!$K833,"")</f>
        <v/>
      </c>
      <c r="S833" s="161" t="str">
        <f>IF('Equipment List'!$C833=R$2,'Equipment List'!$I833,"")</f>
        <v/>
      </c>
      <c r="T833" s="160" t="str">
        <f>IF('Equipment List'!$C833=U$2,'Equipment List'!$D833,"")</f>
        <v/>
      </c>
      <c r="U833" s="161" t="str">
        <f>IF('Equipment List'!$C833=U$2,'Equipment List'!$K833,"")</f>
        <v/>
      </c>
      <c r="V833" s="161" t="str">
        <f>IF('Equipment List'!$C833=U$2,'Equipment List'!$I833,"")</f>
        <v/>
      </c>
      <c r="W833" s="160" t="str">
        <f>IF('Equipment List'!$C833=X$2,'Equipment List'!$D833,"")</f>
        <v/>
      </c>
      <c r="X833" s="161" t="str">
        <f>IF('Equipment List'!$C833=X$2,'Equipment List'!$K833,"")</f>
        <v/>
      </c>
      <c r="Y833" s="161" t="str">
        <f>IF('Equipment List'!$C833=X$2,'Equipment List'!$I833,"")</f>
        <v/>
      </c>
      <c r="Z833" s="160" t="str">
        <f>IF('Equipment List'!$C833=AA$2,'Equipment List'!$D833,"")</f>
        <v/>
      </c>
      <c r="AA833" s="161" t="str">
        <f>IF('Equipment List'!$C833=AA$2,'Equipment List'!$K833,"")</f>
        <v/>
      </c>
      <c r="AB833" s="161" t="str">
        <f>IF('Equipment List'!$C833=AA$2,'Equipment List'!$I833,"")</f>
        <v/>
      </c>
      <c r="AC833" s="160" t="str">
        <f>IF('Equipment List'!$C833=AD$2,'Equipment List'!$D833,"")</f>
        <v/>
      </c>
      <c r="AD833" s="161" t="str">
        <f>IF('Equipment List'!$C833=AD$2,'Equipment List'!$K833,"")</f>
        <v/>
      </c>
      <c r="AE833" s="161" t="str">
        <f>IF('Equipment List'!$C833=AD$2,'Equipment List'!$I833,"")</f>
        <v/>
      </c>
      <c r="AF833" s="160" t="str">
        <f>IF('Equipment List'!$C833=AG$2,'Equipment List'!$D833,"")</f>
        <v/>
      </c>
      <c r="AG833" s="161" t="str">
        <f>IF('Equipment List'!$C833=AG$2,'Equipment List'!$K833,"")</f>
        <v/>
      </c>
      <c r="AH833" s="161" t="str">
        <f>IF('Equipment List'!$C833=AG$2,'Equipment List'!$I833,"")</f>
        <v/>
      </c>
      <c r="AI833" s="160" t="str">
        <f>IF('Equipment List'!$C833=AJ$2,'Equipment List'!$D833,"")</f>
        <v/>
      </c>
      <c r="AJ833" s="161" t="str">
        <f>IF('Equipment List'!$C833=AJ$2,'Equipment List'!$K833,"")</f>
        <v/>
      </c>
      <c r="AK833" s="161" t="str">
        <f>IF('Equipment List'!$C833=AJ$2,'Equipment List'!$I833,"")</f>
        <v/>
      </c>
      <c r="AL833" s="160" t="str">
        <f>IF('Equipment List'!$C833=AM$2,'Equipment List'!$D833,"")</f>
        <v/>
      </c>
      <c r="AM833" s="161" t="str">
        <f>IF('Equipment List'!$C833=AM$2,'Equipment List'!$K833,"")</f>
        <v/>
      </c>
      <c r="AN833" s="161" t="str">
        <f>IF('Equipment List'!$C833=AM$2,'Equipment List'!$I833,"")</f>
        <v/>
      </c>
      <c r="AO833" s="160" t="str">
        <f>IF('Equipment List'!$C833=AP$2,'Equipment List'!$D833,"")</f>
        <v/>
      </c>
      <c r="AP833" s="161" t="str">
        <f>IF('Equipment List'!$C833=AP$2,'Equipment List'!$K833,"")</f>
        <v/>
      </c>
      <c r="AQ833" s="161" t="str">
        <f>IF('Equipment List'!$C833=AP$2,'Equipment List'!$I833,"")</f>
        <v/>
      </c>
      <c r="AR833" s="160" t="str">
        <f>IF('Equipment List'!$C833=AS$2,'Equipment List'!$D833,"")</f>
        <v/>
      </c>
      <c r="AS833" s="161" t="str">
        <f>IF('Equipment List'!$C833=AS$2,'Equipment List'!$K833,"")</f>
        <v/>
      </c>
      <c r="AT833" s="161" t="str">
        <f>IF('Equipment List'!$C833=AS$2,'Equipment List'!$I833,"")</f>
        <v/>
      </c>
      <c r="AU833" s="160" t="str">
        <f>IF('Equipment List'!$C833=AV$2,'Equipment List'!$D833,"")</f>
        <v/>
      </c>
      <c r="AV833" s="161" t="str">
        <f>IF('Equipment List'!$C833=AV$2,'Equipment List'!$K833,"")</f>
        <v/>
      </c>
      <c r="AW833" s="161" t="str">
        <f>IF('Equipment List'!$C833=AV$2,'Equipment List'!$I833,"")</f>
        <v/>
      </c>
      <c r="AX833" s="160" t="str">
        <f>IF('Equipment List'!$C833=AY$2,'Equipment List'!$D833,"")</f>
        <v/>
      </c>
      <c r="AY833" s="161" t="str">
        <f>IF('Equipment List'!$C833=AY$2,'Equipment List'!$K833,"")</f>
        <v/>
      </c>
      <c r="AZ833" s="161" t="str">
        <f>IF('Equipment List'!$C833=AY$2,'Equipment List'!$I833,"")</f>
        <v/>
      </c>
      <c r="BA833" s="160" t="str">
        <f>IF('Equipment List'!$C833=BB$2,'Equipment List'!$D833,"")</f>
        <v/>
      </c>
      <c r="BB833" s="161" t="str">
        <f>IF('Equipment List'!$C833=BB$2,'Equipment List'!$K833,"")</f>
        <v/>
      </c>
      <c r="BC833" s="161" t="str">
        <f>IF('Equipment List'!$C833=BB$2,'Equipment List'!$I833,"")</f>
        <v/>
      </c>
      <c r="BD833" s="160" t="str">
        <f>IF('Equipment List'!$C833=BE$2,'Equipment List'!$D833,"")</f>
        <v/>
      </c>
      <c r="BE833" s="161" t="str">
        <f>IF('Equipment List'!$C833=BE$2,'Equipment List'!$K833,"")</f>
        <v/>
      </c>
      <c r="BF833" s="161" t="str">
        <f>IF('Equipment List'!$C833=BE$2,'Equipment List'!$I833,"")</f>
        <v/>
      </c>
      <c r="BG833" s="160" t="str">
        <f>IF('Equipment List'!$C833=BH$2,'Equipment List'!$D833,"")</f>
        <v/>
      </c>
      <c r="BH833" s="161" t="str">
        <f>IF('Equipment List'!$C833=BH$2,'Equipment List'!$K833,"")</f>
        <v/>
      </c>
      <c r="BI833" s="161" t="str">
        <f>IF('Equipment List'!$C833=BH$2,'Equipment List'!$I833,"")</f>
        <v/>
      </c>
      <c r="BJ833" s="160" t="str">
        <f>IF('Equipment List'!$C833=BK$2,'Equipment List'!$D833,"")</f>
        <v/>
      </c>
      <c r="BK833" s="161" t="str">
        <f>IF('Equipment List'!$C833=BK$2,'Equipment List'!$K833,"")</f>
        <v/>
      </c>
      <c r="BL833" s="161" t="str">
        <f>IF('Equipment List'!$C833=BK$2,'Equipment List'!$I833,"")</f>
        <v/>
      </c>
      <c r="BM833" s="160" t="str">
        <f>IF('Equipment List'!$C833=BN$2,'Equipment List'!$D833,"")</f>
        <v/>
      </c>
      <c r="BN833" s="161" t="str">
        <f>IF('Equipment List'!$C833=BN$2,'Equipment List'!$K833,"")</f>
        <v/>
      </c>
      <c r="BO833" s="161" t="str">
        <f>IF('Equipment List'!$C833=BN$2,'Equipment List'!$I833,"")</f>
        <v/>
      </c>
      <c r="BP833" s="160" t="str">
        <f>IF('Equipment List'!$C833=BQ$2,'Equipment List'!$D833,"")</f>
        <v/>
      </c>
      <c r="BQ833" s="161" t="str">
        <f>IF('Equipment List'!$C833=BQ$2,'Equipment List'!$K833,"")</f>
        <v/>
      </c>
      <c r="BR833" s="161" t="str">
        <f>IF('Equipment List'!$C833=BQ$2,'Equipment List'!$I833,"")</f>
        <v/>
      </c>
      <c r="BS833" s="160" t="str">
        <f>IF('Equipment List'!$C833=BT$2,'Equipment List'!$D833,"")</f>
        <v/>
      </c>
      <c r="BT833" s="161" t="str">
        <f>IF('Equipment List'!$C833=BT$2,'Equipment List'!$K833,"")</f>
        <v/>
      </c>
      <c r="BU833" s="161" t="str">
        <f>IF('Equipment List'!$C833=BT$2,'Equipment List'!$I833,"")</f>
        <v/>
      </c>
      <c r="BV833" s="160" t="str">
        <f>IF('Equipment List'!$C833=BW$2,'Equipment List'!$D833,"")</f>
        <v/>
      </c>
      <c r="BW833" s="161" t="str">
        <f>IF('Equipment List'!$C833=BW$2,'Equipment List'!$K833,"")</f>
        <v/>
      </c>
      <c r="BX833" s="161" t="str">
        <f>IF('Equipment List'!$C833=BW$2,'Equipment List'!$I833,"")</f>
        <v/>
      </c>
      <c r="BY833" s="141"/>
      <c r="BZ833" s="141"/>
    </row>
    <row r="834" spans="5:78" x14ac:dyDescent="0.2">
      <c r="E834" s="160" t="str">
        <f>IF('Equipment List'!$C834=F$2,'Equipment List'!$D834,"")</f>
        <v/>
      </c>
      <c r="F834" s="161" t="str">
        <f>IF('Equipment List'!$C834=F$2,'Equipment List'!$K834,"")</f>
        <v/>
      </c>
      <c r="G834" s="161" t="str">
        <f>IF('Equipment List'!$C834=F$2,'Equipment List'!$I834,"")</f>
        <v/>
      </c>
      <c r="H834" s="160" t="str">
        <f>IF('Equipment List'!$C834=I$2,'Equipment List'!$D834,"")</f>
        <v/>
      </c>
      <c r="I834" s="161" t="str">
        <f>IF('Equipment List'!$C834=I$2,'Equipment List'!$K834,"")</f>
        <v/>
      </c>
      <c r="J834" s="161" t="str">
        <f>IF('Equipment List'!$C834=I$2,'Equipment List'!$I834,"")</f>
        <v/>
      </c>
      <c r="K834" s="160" t="str">
        <f>IF('Equipment List'!$C834=L$2,'Equipment List'!$D834,"")</f>
        <v/>
      </c>
      <c r="L834" s="161" t="str">
        <f>IF('Equipment List'!$C834=L$2,'Equipment List'!$K834,"")</f>
        <v/>
      </c>
      <c r="M834" s="161" t="str">
        <f>IF('Equipment List'!$C834=L$2,'Equipment List'!$I834,"")</f>
        <v/>
      </c>
      <c r="N834" s="160" t="str">
        <f>IF('Equipment List'!$C834=O$2,'Equipment List'!$D834,"")</f>
        <v/>
      </c>
      <c r="O834" s="161" t="str">
        <f>IF('Equipment List'!$C834=O$2,'Equipment List'!$K834,"")</f>
        <v/>
      </c>
      <c r="P834" s="161" t="str">
        <f>IF('Equipment List'!$C834=O$2,'Equipment List'!$I834,"")</f>
        <v/>
      </c>
      <c r="Q834" s="160" t="str">
        <f>IF('Equipment List'!$C834=R$2,'Equipment List'!$D834,"")</f>
        <v/>
      </c>
      <c r="R834" s="161" t="str">
        <f>IF('Equipment List'!$C834=R$2,'Equipment List'!$K834,"")</f>
        <v/>
      </c>
      <c r="S834" s="161" t="str">
        <f>IF('Equipment List'!$C834=R$2,'Equipment List'!$I834,"")</f>
        <v/>
      </c>
      <c r="T834" s="160" t="str">
        <f>IF('Equipment List'!$C834=U$2,'Equipment List'!$D834,"")</f>
        <v/>
      </c>
      <c r="U834" s="161" t="str">
        <f>IF('Equipment List'!$C834=U$2,'Equipment List'!$K834,"")</f>
        <v/>
      </c>
      <c r="V834" s="161" t="str">
        <f>IF('Equipment List'!$C834=U$2,'Equipment List'!$I834,"")</f>
        <v/>
      </c>
      <c r="W834" s="160" t="str">
        <f>IF('Equipment List'!$C834=X$2,'Equipment List'!$D834,"")</f>
        <v/>
      </c>
      <c r="X834" s="161" t="str">
        <f>IF('Equipment List'!$C834=X$2,'Equipment List'!$K834,"")</f>
        <v/>
      </c>
      <c r="Y834" s="161" t="str">
        <f>IF('Equipment List'!$C834=X$2,'Equipment List'!$I834,"")</f>
        <v/>
      </c>
      <c r="Z834" s="160" t="str">
        <f>IF('Equipment List'!$C834=AA$2,'Equipment List'!$D834,"")</f>
        <v/>
      </c>
      <c r="AA834" s="161" t="str">
        <f>IF('Equipment List'!$C834=AA$2,'Equipment List'!$K834,"")</f>
        <v/>
      </c>
      <c r="AB834" s="161" t="str">
        <f>IF('Equipment List'!$C834=AA$2,'Equipment List'!$I834,"")</f>
        <v/>
      </c>
      <c r="AC834" s="160" t="str">
        <f>IF('Equipment List'!$C834=AD$2,'Equipment List'!$D834,"")</f>
        <v/>
      </c>
      <c r="AD834" s="161" t="str">
        <f>IF('Equipment List'!$C834=AD$2,'Equipment List'!$K834,"")</f>
        <v/>
      </c>
      <c r="AE834" s="161" t="str">
        <f>IF('Equipment List'!$C834=AD$2,'Equipment List'!$I834,"")</f>
        <v/>
      </c>
      <c r="AF834" s="160" t="str">
        <f>IF('Equipment List'!$C834=AG$2,'Equipment List'!$D834,"")</f>
        <v/>
      </c>
      <c r="AG834" s="161" t="str">
        <f>IF('Equipment List'!$C834=AG$2,'Equipment List'!$K834,"")</f>
        <v/>
      </c>
      <c r="AH834" s="161" t="str">
        <f>IF('Equipment List'!$C834=AG$2,'Equipment List'!$I834,"")</f>
        <v/>
      </c>
      <c r="AI834" s="160" t="str">
        <f>IF('Equipment List'!$C834=AJ$2,'Equipment List'!$D834,"")</f>
        <v/>
      </c>
      <c r="AJ834" s="161" t="str">
        <f>IF('Equipment List'!$C834=AJ$2,'Equipment List'!$K834,"")</f>
        <v/>
      </c>
      <c r="AK834" s="161" t="str">
        <f>IF('Equipment List'!$C834=AJ$2,'Equipment List'!$I834,"")</f>
        <v/>
      </c>
      <c r="AL834" s="160" t="str">
        <f>IF('Equipment List'!$C834=AM$2,'Equipment List'!$D834,"")</f>
        <v/>
      </c>
      <c r="AM834" s="161" t="str">
        <f>IF('Equipment List'!$C834=AM$2,'Equipment List'!$K834,"")</f>
        <v/>
      </c>
      <c r="AN834" s="161" t="str">
        <f>IF('Equipment List'!$C834=AM$2,'Equipment List'!$I834,"")</f>
        <v/>
      </c>
      <c r="AO834" s="160" t="str">
        <f>IF('Equipment List'!$C834=AP$2,'Equipment List'!$D834,"")</f>
        <v/>
      </c>
      <c r="AP834" s="161" t="str">
        <f>IF('Equipment List'!$C834=AP$2,'Equipment List'!$K834,"")</f>
        <v/>
      </c>
      <c r="AQ834" s="161" t="str">
        <f>IF('Equipment List'!$C834=AP$2,'Equipment List'!$I834,"")</f>
        <v/>
      </c>
      <c r="AR834" s="160" t="str">
        <f>IF('Equipment List'!$C834=AS$2,'Equipment List'!$D834,"")</f>
        <v/>
      </c>
      <c r="AS834" s="161" t="str">
        <f>IF('Equipment List'!$C834=AS$2,'Equipment List'!$K834,"")</f>
        <v/>
      </c>
      <c r="AT834" s="161" t="str">
        <f>IF('Equipment List'!$C834=AS$2,'Equipment List'!$I834,"")</f>
        <v/>
      </c>
      <c r="AU834" s="160" t="str">
        <f>IF('Equipment List'!$C834=AV$2,'Equipment List'!$D834,"")</f>
        <v/>
      </c>
      <c r="AV834" s="161" t="str">
        <f>IF('Equipment List'!$C834=AV$2,'Equipment List'!$K834,"")</f>
        <v/>
      </c>
      <c r="AW834" s="161" t="str">
        <f>IF('Equipment List'!$C834=AV$2,'Equipment List'!$I834,"")</f>
        <v/>
      </c>
      <c r="AX834" s="160" t="str">
        <f>IF('Equipment List'!$C834=AY$2,'Equipment List'!$D834,"")</f>
        <v/>
      </c>
      <c r="AY834" s="161" t="str">
        <f>IF('Equipment List'!$C834=AY$2,'Equipment List'!$K834,"")</f>
        <v/>
      </c>
      <c r="AZ834" s="161" t="str">
        <f>IF('Equipment List'!$C834=AY$2,'Equipment List'!$I834,"")</f>
        <v/>
      </c>
      <c r="BA834" s="160" t="str">
        <f>IF('Equipment List'!$C834=BB$2,'Equipment List'!$D834,"")</f>
        <v/>
      </c>
      <c r="BB834" s="161" t="str">
        <f>IF('Equipment List'!$C834=BB$2,'Equipment List'!$K834,"")</f>
        <v/>
      </c>
      <c r="BC834" s="161" t="str">
        <f>IF('Equipment List'!$C834=BB$2,'Equipment List'!$I834,"")</f>
        <v/>
      </c>
      <c r="BD834" s="160" t="str">
        <f>IF('Equipment List'!$C834=BE$2,'Equipment List'!$D834,"")</f>
        <v/>
      </c>
      <c r="BE834" s="161" t="str">
        <f>IF('Equipment List'!$C834=BE$2,'Equipment List'!$K834,"")</f>
        <v/>
      </c>
      <c r="BF834" s="161" t="str">
        <f>IF('Equipment List'!$C834=BE$2,'Equipment List'!$I834,"")</f>
        <v/>
      </c>
      <c r="BG834" s="160" t="str">
        <f>IF('Equipment List'!$C834=BH$2,'Equipment List'!$D834,"")</f>
        <v/>
      </c>
      <c r="BH834" s="161" t="str">
        <f>IF('Equipment List'!$C834=BH$2,'Equipment List'!$K834,"")</f>
        <v/>
      </c>
      <c r="BI834" s="161" t="str">
        <f>IF('Equipment List'!$C834=BH$2,'Equipment List'!$I834,"")</f>
        <v/>
      </c>
      <c r="BJ834" s="160" t="str">
        <f>IF('Equipment List'!$C834=BK$2,'Equipment List'!$D834,"")</f>
        <v/>
      </c>
      <c r="BK834" s="161" t="str">
        <f>IF('Equipment List'!$C834=BK$2,'Equipment List'!$K834,"")</f>
        <v/>
      </c>
      <c r="BL834" s="161" t="str">
        <f>IF('Equipment List'!$C834=BK$2,'Equipment List'!$I834,"")</f>
        <v/>
      </c>
      <c r="BM834" s="160" t="str">
        <f>IF('Equipment List'!$C834=BN$2,'Equipment List'!$D834,"")</f>
        <v/>
      </c>
      <c r="BN834" s="161" t="str">
        <f>IF('Equipment List'!$C834=BN$2,'Equipment List'!$K834,"")</f>
        <v/>
      </c>
      <c r="BO834" s="161" t="str">
        <f>IF('Equipment List'!$C834=BN$2,'Equipment List'!$I834,"")</f>
        <v/>
      </c>
      <c r="BP834" s="160" t="str">
        <f>IF('Equipment List'!$C834=BQ$2,'Equipment List'!$D834,"")</f>
        <v/>
      </c>
      <c r="BQ834" s="161" t="str">
        <f>IF('Equipment List'!$C834=BQ$2,'Equipment List'!$K834,"")</f>
        <v/>
      </c>
      <c r="BR834" s="161" t="str">
        <f>IF('Equipment List'!$C834=BQ$2,'Equipment List'!$I834,"")</f>
        <v/>
      </c>
      <c r="BS834" s="160" t="str">
        <f>IF('Equipment List'!$C834=BT$2,'Equipment List'!$D834,"")</f>
        <v/>
      </c>
      <c r="BT834" s="161" t="str">
        <f>IF('Equipment List'!$C834=BT$2,'Equipment List'!$K834,"")</f>
        <v/>
      </c>
      <c r="BU834" s="161" t="str">
        <f>IF('Equipment List'!$C834=BT$2,'Equipment List'!$I834,"")</f>
        <v/>
      </c>
      <c r="BV834" s="160" t="str">
        <f>IF('Equipment List'!$C834=BW$2,'Equipment List'!$D834,"")</f>
        <v/>
      </c>
      <c r="BW834" s="161" t="str">
        <f>IF('Equipment List'!$C834=BW$2,'Equipment List'!$K834,"")</f>
        <v/>
      </c>
      <c r="BX834" s="161" t="str">
        <f>IF('Equipment List'!$C834=BW$2,'Equipment List'!$I834,"")</f>
        <v/>
      </c>
      <c r="BY834" s="141"/>
      <c r="BZ834" s="141"/>
    </row>
    <row r="835" spans="5:78" x14ac:dyDescent="0.2">
      <c r="E835" s="160" t="str">
        <f>IF('Equipment List'!$C835=F$2,'Equipment List'!$D835,"")</f>
        <v/>
      </c>
      <c r="F835" s="161" t="str">
        <f>IF('Equipment List'!$C835=F$2,'Equipment List'!$K835,"")</f>
        <v/>
      </c>
      <c r="G835" s="161" t="str">
        <f>IF('Equipment List'!$C835=F$2,'Equipment List'!$I835,"")</f>
        <v/>
      </c>
      <c r="H835" s="160" t="str">
        <f>IF('Equipment List'!$C835=I$2,'Equipment List'!$D835,"")</f>
        <v/>
      </c>
      <c r="I835" s="161" t="str">
        <f>IF('Equipment List'!$C835=I$2,'Equipment List'!$K835,"")</f>
        <v/>
      </c>
      <c r="J835" s="161" t="str">
        <f>IF('Equipment List'!$C835=I$2,'Equipment List'!$I835,"")</f>
        <v/>
      </c>
      <c r="K835" s="160" t="str">
        <f>IF('Equipment List'!$C835=L$2,'Equipment List'!$D835,"")</f>
        <v/>
      </c>
      <c r="L835" s="161" t="str">
        <f>IF('Equipment List'!$C835=L$2,'Equipment List'!$K835,"")</f>
        <v/>
      </c>
      <c r="M835" s="161" t="str">
        <f>IF('Equipment List'!$C835=L$2,'Equipment List'!$I835,"")</f>
        <v/>
      </c>
      <c r="N835" s="160" t="str">
        <f>IF('Equipment List'!$C835=O$2,'Equipment List'!$D835,"")</f>
        <v/>
      </c>
      <c r="O835" s="161" t="str">
        <f>IF('Equipment List'!$C835=O$2,'Equipment List'!$K835,"")</f>
        <v/>
      </c>
      <c r="P835" s="161" t="str">
        <f>IF('Equipment List'!$C835=O$2,'Equipment List'!$I835,"")</f>
        <v/>
      </c>
      <c r="Q835" s="160" t="str">
        <f>IF('Equipment List'!$C835=R$2,'Equipment List'!$D835,"")</f>
        <v/>
      </c>
      <c r="R835" s="161" t="str">
        <f>IF('Equipment List'!$C835=R$2,'Equipment List'!$K835,"")</f>
        <v/>
      </c>
      <c r="S835" s="161" t="str">
        <f>IF('Equipment List'!$C835=R$2,'Equipment List'!$I835,"")</f>
        <v/>
      </c>
      <c r="T835" s="160" t="str">
        <f>IF('Equipment List'!$C835=U$2,'Equipment List'!$D835,"")</f>
        <v/>
      </c>
      <c r="U835" s="161" t="str">
        <f>IF('Equipment List'!$C835=U$2,'Equipment List'!$K835,"")</f>
        <v/>
      </c>
      <c r="V835" s="161" t="str">
        <f>IF('Equipment List'!$C835=U$2,'Equipment List'!$I835,"")</f>
        <v/>
      </c>
      <c r="W835" s="160" t="str">
        <f>IF('Equipment List'!$C835=X$2,'Equipment List'!$D835,"")</f>
        <v/>
      </c>
      <c r="X835" s="161" t="str">
        <f>IF('Equipment List'!$C835=X$2,'Equipment List'!$K835,"")</f>
        <v/>
      </c>
      <c r="Y835" s="161" t="str">
        <f>IF('Equipment List'!$C835=X$2,'Equipment List'!$I835,"")</f>
        <v/>
      </c>
      <c r="Z835" s="160" t="str">
        <f>IF('Equipment List'!$C835=AA$2,'Equipment List'!$D835,"")</f>
        <v/>
      </c>
      <c r="AA835" s="161" t="str">
        <f>IF('Equipment List'!$C835=AA$2,'Equipment List'!$K835,"")</f>
        <v/>
      </c>
      <c r="AB835" s="161" t="str">
        <f>IF('Equipment List'!$C835=AA$2,'Equipment List'!$I835,"")</f>
        <v/>
      </c>
      <c r="AC835" s="160" t="str">
        <f>IF('Equipment List'!$C835=AD$2,'Equipment List'!$D835,"")</f>
        <v/>
      </c>
      <c r="AD835" s="161" t="str">
        <f>IF('Equipment List'!$C835=AD$2,'Equipment List'!$K835,"")</f>
        <v/>
      </c>
      <c r="AE835" s="161" t="str">
        <f>IF('Equipment List'!$C835=AD$2,'Equipment List'!$I835,"")</f>
        <v/>
      </c>
      <c r="AF835" s="160" t="str">
        <f>IF('Equipment List'!$C835=AG$2,'Equipment List'!$D835,"")</f>
        <v/>
      </c>
      <c r="AG835" s="161" t="str">
        <f>IF('Equipment List'!$C835=AG$2,'Equipment List'!$K835,"")</f>
        <v/>
      </c>
      <c r="AH835" s="161" t="str">
        <f>IF('Equipment List'!$C835=AG$2,'Equipment List'!$I835,"")</f>
        <v/>
      </c>
      <c r="AI835" s="160" t="str">
        <f>IF('Equipment List'!$C835=AJ$2,'Equipment List'!$D835,"")</f>
        <v/>
      </c>
      <c r="AJ835" s="161" t="str">
        <f>IF('Equipment List'!$C835=AJ$2,'Equipment List'!$K835,"")</f>
        <v/>
      </c>
      <c r="AK835" s="161" t="str">
        <f>IF('Equipment List'!$C835=AJ$2,'Equipment List'!$I835,"")</f>
        <v/>
      </c>
      <c r="AL835" s="160" t="str">
        <f>IF('Equipment List'!$C835=AM$2,'Equipment List'!$D835,"")</f>
        <v/>
      </c>
      <c r="AM835" s="161" t="str">
        <f>IF('Equipment List'!$C835=AM$2,'Equipment List'!$K835,"")</f>
        <v/>
      </c>
      <c r="AN835" s="161" t="str">
        <f>IF('Equipment List'!$C835=AM$2,'Equipment List'!$I835,"")</f>
        <v/>
      </c>
      <c r="AO835" s="160" t="str">
        <f>IF('Equipment List'!$C835=AP$2,'Equipment List'!$D835,"")</f>
        <v/>
      </c>
      <c r="AP835" s="161" t="str">
        <f>IF('Equipment List'!$C835=AP$2,'Equipment List'!$K835,"")</f>
        <v/>
      </c>
      <c r="AQ835" s="161" t="str">
        <f>IF('Equipment List'!$C835=AP$2,'Equipment List'!$I835,"")</f>
        <v/>
      </c>
      <c r="AR835" s="160" t="str">
        <f>IF('Equipment List'!$C835=AS$2,'Equipment List'!$D835,"")</f>
        <v/>
      </c>
      <c r="AS835" s="161" t="str">
        <f>IF('Equipment List'!$C835=AS$2,'Equipment List'!$K835,"")</f>
        <v/>
      </c>
      <c r="AT835" s="161" t="str">
        <f>IF('Equipment List'!$C835=AS$2,'Equipment List'!$I835,"")</f>
        <v/>
      </c>
      <c r="AU835" s="160" t="str">
        <f>IF('Equipment List'!$C835=AV$2,'Equipment List'!$D835,"")</f>
        <v/>
      </c>
      <c r="AV835" s="161" t="str">
        <f>IF('Equipment List'!$C835=AV$2,'Equipment List'!$K835,"")</f>
        <v/>
      </c>
      <c r="AW835" s="161" t="str">
        <f>IF('Equipment List'!$C835=AV$2,'Equipment List'!$I835,"")</f>
        <v/>
      </c>
      <c r="AX835" s="160" t="str">
        <f>IF('Equipment List'!$C835=AY$2,'Equipment List'!$D835,"")</f>
        <v/>
      </c>
      <c r="AY835" s="161" t="str">
        <f>IF('Equipment List'!$C835=AY$2,'Equipment List'!$K835,"")</f>
        <v/>
      </c>
      <c r="AZ835" s="161" t="str">
        <f>IF('Equipment List'!$C835=AY$2,'Equipment List'!$I835,"")</f>
        <v/>
      </c>
      <c r="BA835" s="160" t="str">
        <f>IF('Equipment List'!$C835=BB$2,'Equipment List'!$D835,"")</f>
        <v/>
      </c>
      <c r="BB835" s="161" t="str">
        <f>IF('Equipment List'!$C835=BB$2,'Equipment List'!$K835,"")</f>
        <v/>
      </c>
      <c r="BC835" s="161" t="str">
        <f>IF('Equipment List'!$C835=BB$2,'Equipment List'!$I835,"")</f>
        <v/>
      </c>
      <c r="BD835" s="160" t="str">
        <f>IF('Equipment List'!$C835=BE$2,'Equipment List'!$D835,"")</f>
        <v/>
      </c>
      <c r="BE835" s="161" t="str">
        <f>IF('Equipment List'!$C835=BE$2,'Equipment List'!$K835,"")</f>
        <v/>
      </c>
      <c r="BF835" s="161" t="str">
        <f>IF('Equipment List'!$C835=BE$2,'Equipment List'!$I835,"")</f>
        <v/>
      </c>
      <c r="BG835" s="160" t="str">
        <f>IF('Equipment List'!$C835=BH$2,'Equipment List'!$D835,"")</f>
        <v/>
      </c>
      <c r="BH835" s="161" t="str">
        <f>IF('Equipment List'!$C835=BH$2,'Equipment List'!$K835,"")</f>
        <v/>
      </c>
      <c r="BI835" s="161" t="str">
        <f>IF('Equipment List'!$C835=BH$2,'Equipment List'!$I835,"")</f>
        <v/>
      </c>
      <c r="BJ835" s="160" t="str">
        <f>IF('Equipment List'!$C835=BK$2,'Equipment List'!$D835,"")</f>
        <v/>
      </c>
      <c r="BK835" s="161" t="str">
        <f>IF('Equipment List'!$C835=BK$2,'Equipment List'!$K835,"")</f>
        <v/>
      </c>
      <c r="BL835" s="161" t="str">
        <f>IF('Equipment List'!$C835=BK$2,'Equipment List'!$I835,"")</f>
        <v/>
      </c>
      <c r="BM835" s="160" t="str">
        <f>IF('Equipment List'!$C835=BN$2,'Equipment List'!$D835,"")</f>
        <v/>
      </c>
      <c r="BN835" s="161" t="str">
        <f>IF('Equipment List'!$C835=BN$2,'Equipment List'!$K835,"")</f>
        <v/>
      </c>
      <c r="BO835" s="161" t="str">
        <f>IF('Equipment List'!$C835=BN$2,'Equipment List'!$I835,"")</f>
        <v/>
      </c>
      <c r="BP835" s="160" t="str">
        <f>IF('Equipment List'!$C835=BQ$2,'Equipment List'!$D835,"")</f>
        <v/>
      </c>
      <c r="BQ835" s="161" t="str">
        <f>IF('Equipment List'!$C835=BQ$2,'Equipment List'!$K835,"")</f>
        <v/>
      </c>
      <c r="BR835" s="161" t="str">
        <f>IF('Equipment List'!$C835=BQ$2,'Equipment List'!$I835,"")</f>
        <v/>
      </c>
      <c r="BS835" s="160" t="str">
        <f>IF('Equipment List'!$C835=BT$2,'Equipment List'!$D835,"")</f>
        <v/>
      </c>
      <c r="BT835" s="161" t="str">
        <f>IF('Equipment List'!$C835=BT$2,'Equipment List'!$K835,"")</f>
        <v/>
      </c>
      <c r="BU835" s="161" t="str">
        <f>IF('Equipment List'!$C835=BT$2,'Equipment List'!$I835,"")</f>
        <v/>
      </c>
      <c r="BV835" s="160" t="str">
        <f>IF('Equipment List'!$C835=BW$2,'Equipment List'!$D835,"")</f>
        <v/>
      </c>
      <c r="BW835" s="161" t="str">
        <f>IF('Equipment List'!$C835=BW$2,'Equipment List'!$K835,"")</f>
        <v/>
      </c>
      <c r="BX835" s="161" t="str">
        <f>IF('Equipment List'!$C835=BW$2,'Equipment List'!$I835,"")</f>
        <v/>
      </c>
      <c r="BY835" s="141"/>
      <c r="BZ835" s="141"/>
    </row>
    <row r="836" spans="5:78" x14ac:dyDescent="0.2">
      <c r="E836" s="160" t="str">
        <f>IF('Equipment List'!$C836=F$2,'Equipment List'!$D836,"")</f>
        <v/>
      </c>
      <c r="F836" s="161" t="str">
        <f>IF('Equipment List'!$C836=F$2,'Equipment List'!$K836,"")</f>
        <v/>
      </c>
      <c r="G836" s="161" t="str">
        <f>IF('Equipment List'!$C836=F$2,'Equipment List'!$I836,"")</f>
        <v/>
      </c>
      <c r="H836" s="160" t="str">
        <f>IF('Equipment List'!$C836=I$2,'Equipment List'!$D836,"")</f>
        <v/>
      </c>
      <c r="I836" s="161" t="str">
        <f>IF('Equipment List'!$C836=I$2,'Equipment List'!$K836,"")</f>
        <v/>
      </c>
      <c r="J836" s="161" t="str">
        <f>IF('Equipment List'!$C836=I$2,'Equipment List'!$I836,"")</f>
        <v/>
      </c>
      <c r="K836" s="160" t="str">
        <f>IF('Equipment List'!$C836=L$2,'Equipment List'!$D836,"")</f>
        <v/>
      </c>
      <c r="L836" s="161" t="str">
        <f>IF('Equipment List'!$C836=L$2,'Equipment List'!$K836,"")</f>
        <v/>
      </c>
      <c r="M836" s="161" t="str">
        <f>IF('Equipment List'!$C836=L$2,'Equipment List'!$I836,"")</f>
        <v/>
      </c>
      <c r="N836" s="160" t="str">
        <f>IF('Equipment List'!$C836=O$2,'Equipment List'!$D836,"")</f>
        <v/>
      </c>
      <c r="O836" s="161" t="str">
        <f>IF('Equipment List'!$C836=O$2,'Equipment List'!$K836,"")</f>
        <v/>
      </c>
      <c r="P836" s="161" t="str">
        <f>IF('Equipment List'!$C836=O$2,'Equipment List'!$I836,"")</f>
        <v/>
      </c>
      <c r="Q836" s="160" t="str">
        <f>IF('Equipment List'!$C836=R$2,'Equipment List'!$D836,"")</f>
        <v/>
      </c>
      <c r="R836" s="161" t="str">
        <f>IF('Equipment List'!$C836=R$2,'Equipment List'!$K836,"")</f>
        <v/>
      </c>
      <c r="S836" s="161" t="str">
        <f>IF('Equipment List'!$C836=R$2,'Equipment List'!$I836,"")</f>
        <v/>
      </c>
      <c r="T836" s="160" t="str">
        <f>IF('Equipment List'!$C836=U$2,'Equipment List'!$D836,"")</f>
        <v/>
      </c>
      <c r="U836" s="161" t="str">
        <f>IF('Equipment List'!$C836=U$2,'Equipment List'!$K836,"")</f>
        <v/>
      </c>
      <c r="V836" s="161" t="str">
        <f>IF('Equipment List'!$C836=U$2,'Equipment List'!$I836,"")</f>
        <v/>
      </c>
      <c r="W836" s="160" t="str">
        <f>IF('Equipment List'!$C836=X$2,'Equipment List'!$D836,"")</f>
        <v/>
      </c>
      <c r="X836" s="161" t="str">
        <f>IF('Equipment List'!$C836=X$2,'Equipment List'!$K836,"")</f>
        <v/>
      </c>
      <c r="Y836" s="161" t="str">
        <f>IF('Equipment List'!$C836=X$2,'Equipment List'!$I836,"")</f>
        <v/>
      </c>
      <c r="Z836" s="160" t="str">
        <f>IF('Equipment List'!$C836=AA$2,'Equipment List'!$D836,"")</f>
        <v/>
      </c>
      <c r="AA836" s="161" t="str">
        <f>IF('Equipment List'!$C836=AA$2,'Equipment List'!$K836,"")</f>
        <v/>
      </c>
      <c r="AB836" s="161" t="str">
        <f>IF('Equipment List'!$C836=AA$2,'Equipment List'!$I836,"")</f>
        <v/>
      </c>
      <c r="AC836" s="160" t="str">
        <f>IF('Equipment List'!$C836=AD$2,'Equipment List'!$D836,"")</f>
        <v/>
      </c>
      <c r="AD836" s="161" t="str">
        <f>IF('Equipment List'!$C836=AD$2,'Equipment List'!$K836,"")</f>
        <v/>
      </c>
      <c r="AE836" s="161" t="str">
        <f>IF('Equipment List'!$C836=AD$2,'Equipment List'!$I836,"")</f>
        <v/>
      </c>
      <c r="AF836" s="160" t="str">
        <f>IF('Equipment List'!$C836=AG$2,'Equipment List'!$D836,"")</f>
        <v/>
      </c>
      <c r="AG836" s="161" t="str">
        <f>IF('Equipment List'!$C836=AG$2,'Equipment List'!$K836,"")</f>
        <v/>
      </c>
      <c r="AH836" s="161" t="str">
        <f>IF('Equipment List'!$C836=AG$2,'Equipment List'!$I836,"")</f>
        <v/>
      </c>
      <c r="AI836" s="160" t="str">
        <f>IF('Equipment List'!$C836=AJ$2,'Equipment List'!$D836,"")</f>
        <v/>
      </c>
      <c r="AJ836" s="161" t="str">
        <f>IF('Equipment List'!$C836=AJ$2,'Equipment List'!$K836,"")</f>
        <v/>
      </c>
      <c r="AK836" s="161" t="str">
        <f>IF('Equipment List'!$C836=AJ$2,'Equipment List'!$I836,"")</f>
        <v/>
      </c>
      <c r="AL836" s="160" t="str">
        <f>IF('Equipment List'!$C836=AM$2,'Equipment List'!$D836,"")</f>
        <v/>
      </c>
      <c r="AM836" s="161" t="str">
        <f>IF('Equipment List'!$C836=AM$2,'Equipment List'!$K836,"")</f>
        <v/>
      </c>
      <c r="AN836" s="161" t="str">
        <f>IF('Equipment List'!$C836=AM$2,'Equipment List'!$I836,"")</f>
        <v/>
      </c>
      <c r="AO836" s="160" t="str">
        <f>IF('Equipment List'!$C836=AP$2,'Equipment List'!$D836,"")</f>
        <v/>
      </c>
      <c r="AP836" s="161" t="str">
        <f>IF('Equipment List'!$C836=AP$2,'Equipment List'!$K836,"")</f>
        <v/>
      </c>
      <c r="AQ836" s="161" t="str">
        <f>IF('Equipment List'!$C836=AP$2,'Equipment List'!$I836,"")</f>
        <v/>
      </c>
      <c r="AR836" s="160" t="str">
        <f>IF('Equipment List'!$C836=AS$2,'Equipment List'!$D836,"")</f>
        <v/>
      </c>
      <c r="AS836" s="161" t="str">
        <f>IF('Equipment List'!$C836=AS$2,'Equipment List'!$K836,"")</f>
        <v/>
      </c>
      <c r="AT836" s="161" t="str">
        <f>IF('Equipment List'!$C836=AS$2,'Equipment List'!$I836,"")</f>
        <v/>
      </c>
      <c r="AU836" s="160" t="str">
        <f>IF('Equipment List'!$C836=AV$2,'Equipment List'!$D836,"")</f>
        <v/>
      </c>
      <c r="AV836" s="161" t="str">
        <f>IF('Equipment List'!$C836=AV$2,'Equipment List'!$K836,"")</f>
        <v/>
      </c>
      <c r="AW836" s="161" t="str">
        <f>IF('Equipment List'!$C836=AV$2,'Equipment List'!$I836,"")</f>
        <v/>
      </c>
      <c r="AX836" s="160" t="str">
        <f>IF('Equipment List'!$C836=AY$2,'Equipment List'!$D836,"")</f>
        <v/>
      </c>
      <c r="AY836" s="161" t="str">
        <f>IF('Equipment List'!$C836=AY$2,'Equipment List'!$K836,"")</f>
        <v/>
      </c>
      <c r="AZ836" s="161" t="str">
        <f>IF('Equipment List'!$C836=AY$2,'Equipment List'!$I836,"")</f>
        <v/>
      </c>
      <c r="BA836" s="160" t="str">
        <f>IF('Equipment List'!$C836=BB$2,'Equipment List'!$D836,"")</f>
        <v/>
      </c>
      <c r="BB836" s="161" t="str">
        <f>IF('Equipment List'!$C836=BB$2,'Equipment List'!$K836,"")</f>
        <v/>
      </c>
      <c r="BC836" s="161" t="str">
        <f>IF('Equipment List'!$C836=BB$2,'Equipment List'!$I836,"")</f>
        <v/>
      </c>
      <c r="BD836" s="160" t="str">
        <f>IF('Equipment List'!$C836=BE$2,'Equipment List'!$D836,"")</f>
        <v/>
      </c>
      <c r="BE836" s="161" t="str">
        <f>IF('Equipment List'!$C836=BE$2,'Equipment List'!$K836,"")</f>
        <v/>
      </c>
      <c r="BF836" s="161" t="str">
        <f>IF('Equipment List'!$C836=BE$2,'Equipment List'!$I836,"")</f>
        <v/>
      </c>
      <c r="BG836" s="160" t="str">
        <f>IF('Equipment List'!$C836=BH$2,'Equipment List'!$D836,"")</f>
        <v/>
      </c>
      <c r="BH836" s="161" t="str">
        <f>IF('Equipment List'!$C836=BH$2,'Equipment List'!$K836,"")</f>
        <v/>
      </c>
      <c r="BI836" s="161" t="str">
        <f>IF('Equipment List'!$C836=BH$2,'Equipment List'!$I836,"")</f>
        <v/>
      </c>
      <c r="BJ836" s="160" t="str">
        <f>IF('Equipment List'!$C836=BK$2,'Equipment List'!$D836,"")</f>
        <v/>
      </c>
      <c r="BK836" s="161" t="str">
        <f>IF('Equipment List'!$C836=BK$2,'Equipment List'!$K836,"")</f>
        <v/>
      </c>
      <c r="BL836" s="161" t="str">
        <f>IF('Equipment List'!$C836=BK$2,'Equipment List'!$I836,"")</f>
        <v/>
      </c>
      <c r="BM836" s="160" t="str">
        <f>IF('Equipment List'!$C836=BN$2,'Equipment List'!$D836,"")</f>
        <v/>
      </c>
      <c r="BN836" s="161" t="str">
        <f>IF('Equipment List'!$C836=BN$2,'Equipment List'!$K836,"")</f>
        <v/>
      </c>
      <c r="BO836" s="161" t="str">
        <f>IF('Equipment List'!$C836=BN$2,'Equipment List'!$I836,"")</f>
        <v/>
      </c>
      <c r="BP836" s="160" t="str">
        <f>IF('Equipment List'!$C836=BQ$2,'Equipment List'!$D836,"")</f>
        <v/>
      </c>
      <c r="BQ836" s="161" t="str">
        <f>IF('Equipment List'!$C836=BQ$2,'Equipment List'!$K836,"")</f>
        <v/>
      </c>
      <c r="BR836" s="161" t="str">
        <f>IF('Equipment List'!$C836=BQ$2,'Equipment List'!$I836,"")</f>
        <v/>
      </c>
      <c r="BS836" s="160" t="str">
        <f>IF('Equipment List'!$C836=BT$2,'Equipment List'!$D836,"")</f>
        <v/>
      </c>
      <c r="BT836" s="161" t="str">
        <f>IF('Equipment List'!$C836=BT$2,'Equipment List'!$K836,"")</f>
        <v/>
      </c>
      <c r="BU836" s="161" t="str">
        <f>IF('Equipment List'!$C836=BT$2,'Equipment List'!$I836,"")</f>
        <v/>
      </c>
      <c r="BV836" s="160" t="str">
        <f>IF('Equipment List'!$C836=BW$2,'Equipment List'!$D836,"")</f>
        <v/>
      </c>
      <c r="BW836" s="161" t="str">
        <f>IF('Equipment List'!$C836=BW$2,'Equipment List'!$K836,"")</f>
        <v/>
      </c>
      <c r="BX836" s="161" t="str">
        <f>IF('Equipment List'!$C836=BW$2,'Equipment List'!$I836,"")</f>
        <v/>
      </c>
      <c r="BY836" s="141"/>
      <c r="BZ836" s="141"/>
    </row>
    <row r="837" spans="5:78" x14ac:dyDescent="0.2">
      <c r="E837" s="160" t="str">
        <f>IF('Equipment List'!$C837=F$2,'Equipment List'!$D837,"")</f>
        <v/>
      </c>
      <c r="F837" s="161" t="str">
        <f>IF('Equipment List'!$C837=F$2,'Equipment List'!$K837,"")</f>
        <v/>
      </c>
      <c r="G837" s="161" t="str">
        <f>IF('Equipment List'!$C837=F$2,'Equipment List'!$I837,"")</f>
        <v/>
      </c>
      <c r="H837" s="160" t="str">
        <f>IF('Equipment List'!$C837=I$2,'Equipment List'!$D837,"")</f>
        <v/>
      </c>
      <c r="I837" s="161" t="str">
        <f>IF('Equipment List'!$C837=I$2,'Equipment List'!$K837,"")</f>
        <v/>
      </c>
      <c r="J837" s="161" t="str">
        <f>IF('Equipment List'!$C837=I$2,'Equipment List'!$I837,"")</f>
        <v/>
      </c>
      <c r="K837" s="160" t="str">
        <f>IF('Equipment List'!$C837=L$2,'Equipment List'!$D837,"")</f>
        <v/>
      </c>
      <c r="L837" s="161" t="str">
        <f>IF('Equipment List'!$C837=L$2,'Equipment List'!$K837,"")</f>
        <v/>
      </c>
      <c r="M837" s="161" t="str">
        <f>IF('Equipment List'!$C837=L$2,'Equipment List'!$I837,"")</f>
        <v/>
      </c>
      <c r="N837" s="160" t="str">
        <f>IF('Equipment List'!$C837=O$2,'Equipment List'!$D837,"")</f>
        <v/>
      </c>
      <c r="O837" s="161" t="str">
        <f>IF('Equipment List'!$C837=O$2,'Equipment List'!$K837,"")</f>
        <v/>
      </c>
      <c r="P837" s="161" t="str">
        <f>IF('Equipment List'!$C837=O$2,'Equipment List'!$I837,"")</f>
        <v/>
      </c>
      <c r="Q837" s="160" t="str">
        <f>IF('Equipment List'!$C837=R$2,'Equipment List'!$D837,"")</f>
        <v/>
      </c>
      <c r="R837" s="161" t="str">
        <f>IF('Equipment List'!$C837=R$2,'Equipment List'!$K837,"")</f>
        <v/>
      </c>
      <c r="S837" s="161" t="str">
        <f>IF('Equipment List'!$C837=R$2,'Equipment List'!$I837,"")</f>
        <v/>
      </c>
      <c r="T837" s="160" t="str">
        <f>IF('Equipment List'!$C837=U$2,'Equipment List'!$D837,"")</f>
        <v/>
      </c>
      <c r="U837" s="161" t="str">
        <f>IF('Equipment List'!$C837=U$2,'Equipment List'!$K837,"")</f>
        <v/>
      </c>
      <c r="V837" s="161" t="str">
        <f>IF('Equipment List'!$C837=U$2,'Equipment List'!$I837,"")</f>
        <v/>
      </c>
      <c r="W837" s="160" t="str">
        <f>IF('Equipment List'!$C837=X$2,'Equipment List'!$D837,"")</f>
        <v/>
      </c>
      <c r="X837" s="161" t="str">
        <f>IF('Equipment List'!$C837=X$2,'Equipment List'!$K837,"")</f>
        <v/>
      </c>
      <c r="Y837" s="161" t="str">
        <f>IF('Equipment List'!$C837=X$2,'Equipment List'!$I837,"")</f>
        <v/>
      </c>
      <c r="Z837" s="160" t="str">
        <f>IF('Equipment List'!$C837=AA$2,'Equipment List'!$D837,"")</f>
        <v/>
      </c>
      <c r="AA837" s="161" t="str">
        <f>IF('Equipment List'!$C837=AA$2,'Equipment List'!$K837,"")</f>
        <v/>
      </c>
      <c r="AB837" s="161" t="str">
        <f>IF('Equipment List'!$C837=AA$2,'Equipment List'!$I837,"")</f>
        <v/>
      </c>
      <c r="AC837" s="160" t="str">
        <f>IF('Equipment List'!$C837=AD$2,'Equipment List'!$D837,"")</f>
        <v/>
      </c>
      <c r="AD837" s="161" t="str">
        <f>IF('Equipment List'!$C837=AD$2,'Equipment List'!$K837,"")</f>
        <v/>
      </c>
      <c r="AE837" s="161" t="str">
        <f>IF('Equipment List'!$C837=AD$2,'Equipment List'!$I837,"")</f>
        <v/>
      </c>
      <c r="AF837" s="160" t="str">
        <f>IF('Equipment List'!$C837=AG$2,'Equipment List'!$D837,"")</f>
        <v/>
      </c>
      <c r="AG837" s="161" t="str">
        <f>IF('Equipment List'!$C837=AG$2,'Equipment List'!$K837,"")</f>
        <v/>
      </c>
      <c r="AH837" s="161" t="str">
        <f>IF('Equipment List'!$C837=AG$2,'Equipment List'!$I837,"")</f>
        <v/>
      </c>
      <c r="AI837" s="160" t="str">
        <f>IF('Equipment List'!$C837=AJ$2,'Equipment List'!$D837,"")</f>
        <v/>
      </c>
      <c r="AJ837" s="161" t="str">
        <f>IF('Equipment List'!$C837=AJ$2,'Equipment List'!$K837,"")</f>
        <v/>
      </c>
      <c r="AK837" s="161" t="str">
        <f>IF('Equipment List'!$C837=AJ$2,'Equipment List'!$I837,"")</f>
        <v/>
      </c>
      <c r="AL837" s="160" t="str">
        <f>IF('Equipment List'!$C837=AM$2,'Equipment List'!$D837,"")</f>
        <v/>
      </c>
      <c r="AM837" s="161" t="str">
        <f>IF('Equipment List'!$C837=AM$2,'Equipment List'!$K837,"")</f>
        <v/>
      </c>
      <c r="AN837" s="161" t="str">
        <f>IF('Equipment List'!$C837=AM$2,'Equipment List'!$I837,"")</f>
        <v/>
      </c>
      <c r="AO837" s="160" t="str">
        <f>IF('Equipment List'!$C837=AP$2,'Equipment List'!$D837,"")</f>
        <v/>
      </c>
      <c r="AP837" s="161" t="str">
        <f>IF('Equipment List'!$C837=AP$2,'Equipment List'!$K837,"")</f>
        <v/>
      </c>
      <c r="AQ837" s="161" t="str">
        <f>IF('Equipment List'!$C837=AP$2,'Equipment List'!$I837,"")</f>
        <v/>
      </c>
      <c r="AR837" s="160" t="str">
        <f>IF('Equipment List'!$C837=AS$2,'Equipment List'!$D837,"")</f>
        <v/>
      </c>
      <c r="AS837" s="161" t="str">
        <f>IF('Equipment List'!$C837=AS$2,'Equipment List'!$K837,"")</f>
        <v/>
      </c>
      <c r="AT837" s="161" t="str">
        <f>IF('Equipment List'!$C837=AS$2,'Equipment List'!$I837,"")</f>
        <v/>
      </c>
      <c r="AU837" s="160" t="str">
        <f>IF('Equipment List'!$C837=AV$2,'Equipment List'!$D837,"")</f>
        <v/>
      </c>
      <c r="AV837" s="161" t="str">
        <f>IF('Equipment List'!$C837=AV$2,'Equipment List'!$K837,"")</f>
        <v/>
      </c>
      <c r="AW837" s="161" t="str">
        <f>IF('Equipment List'!$C837=AV$2,'Equipment List'!$I837,"")</f>
        <v/>
      </c>
      <c r="AX837" s="160" t="str">
        <f>IF('Equipment List'!$C837=AY$2,'Equipment List'!$D837,"")</f>
        <v/>
      </c>
      <c r="AY837" s="161" t="str">
        <f>IF('Equipment List'!$C837=AY$2,'Equipment List'!$K837,"")</f>
        <v/>
      </c>
      <c r="AZ837" s="161" t="str">
        <f>IF('Equipment List'!$C837=AY$2,'Equipment List'!$I837,"")</f>
        <v/>
      </c>
      <c r="BA837" s="160" t="str">
        <f>IF('Equipment List'!$C837=BB$2,'Equipment List'!$D837,"")</f>
        <v/>
      </c>
      <c r="BB837" s="161" t="str">
        <f>IF('Equipment List'!$C837=BB$2,'Equipment List'!$K837,"")</f>
        <v/>
      </c>
      <c r="BC837" s="161" t="str">
        <f>IF('Equipment List'!$C837=BB$2,'Equipment List'!$I837,"")</f>
        <v/>
      </c>
      <c r="BD837" s="160" t="str">
        <f>IF('Equipment List'!$C837=BE$2,'Equipment List'!$D837,"")</f>
        <v/>
      </c>
      <c r="BE837" s="161" t="str">
        <f>IF('Equipment List'!$C837=BE$2,'Equipment List'!$K837,"")</f>
        <v/>
      </c>
      <c r="BF837" s="161" t="str">
        <f>IF('Equipment List'!$C837=BE$2,'Equipment List'!$I837,"")</f>
        <v/>
      </c>
      <c r="BG837" s="160" t="str">
        <f>IF('Equipment List'!$C837=BH$2,'Equipment List'!$D837,"")</f>
        <v/>
      </c>
      <c r="BH837" s="161" t="str">
        <f>IF('Equipment List'!$C837=BH$2,'Equipment List'!$K837,"")</f>
        <v/>
      </c>
      <c r="BI837" s="161" t="str">
        <f>IF('Equipment List'!$C837=BH$2,'Equipment List'!$I837,"")</f>
        <v/>
      </c>
      <c r="BJ837" s="160" t="str">
        <f>IF('Equipment List'!$C837=BK$2,'Equipment List'!$D837,"")</f>
        <v/>
      </c>
      <c r="BK837" s="161" t="str">
        <f>IF('Equipment List'!$C837=BK$2,'Equipment List'!$K837,"")</f>
        <v/>
      </c>
      <c r="BL837" s="161" t="str">
        <f>IF('Equipment List'!$C837=BK$2,'Equipment List'!$I837,"")</f>
        <v/>
      </c>
      <c r="BM837" s="160" t="str">
        <f>IF('Equipment List'!$C837=BN$2,'Equipment List'!$D837,"")</f>
        <v/>
      </c>
      <c r="BN837" s="161" t="str">
        <f>IF('Equipment List'!$C837=BN$2,'Equipment List'!$K837,"")</f>
        <v/>
      </c>
      <c r="BO837" s="161" t="str">
        <f>IF('Equipment List'!$C837=BN$2,'Equipment List'!$I837,"")</f>
        <v/>
      </c>
      <c r="BP837" s="160" t="str">
        <f>IF('Equipment List'!$C837=BQ$2,'Equipment List'!$D837,"")</f>
        <v/>
      </c>
      <c r="BQ837" s="161" t="str">
        <f>IF('Equipment List'!$C837=BQ$2,'Equipment List'!$K837,"")</f>
        <v/>
      </c>
      <c r="BR837" s="161" t="str">
        <f>IF('Equipment List'!$C837=BQ$2,'Equipment List'!$I837,"")</f>
        <v/>
      </c>
      <c r="BS837" s="160" t="str">
        <f>IF('Equipment List'!$C837=BT$2,'Equipment List'!$D837,"")</f>
        <v/>
      </c>
      <c r="BT837" s="161" t="str">
        <f>IF('Equipment List'!$C837=BT$2,'Equipment List'!$K837,"")</f>
        <v/>
      </c>
      <c r="BU837" s="161" t="str">
        <f>IF('Equipment List'!$C837=BT$2,'Equipment List'!$I837,"")</f>
        <v/>
      </c>
      <c r="BV837" s="160" t="str">
        <f>IF('Equipment List'!$C837=BW$2,'Equipment List'!$D837,"")</f>
        <v/>
      </c>
      <c r="BW837" s="161" t="str">
        <f>IF('Equipment List'!$C837=BW$2,'Equipment List'!$K837,"")</f>
        <v/>
      </c>
      <c r="BX837" s="161" t="str">
        <f>IF('Equipment List'!$C837=BW$2,'Equipment List'!$I837,"")</f>
        <v/>
      </c>
      <c r="BY837" s="141"/>
      <c r="BZ837" s="141"/>
    </row>
    <row r="838" spans="5:78" x14ac:dyDescent="0.2">
      <c r="E838" s="160" t="str">
        <f>IF('Equipment List'!$C838=F$2,'Equipment List'!$D838,"")</f>
        <v/>
      </c>
      <c r="F838" s="161" t="str">
        <f>IF('Equipment List'!$C838=F$2,'Equipment List'!$K838,"")</f>
        <v/>
      </c>
      <c r="G838" s="161" t="str">
        <f>IF('Equipment List'!$C838=F$2,'Equipment List'!$I838,"")</f>
        <v/>
      </c>
      <c r="H838" s="160" t="str">
        <f>IF('Equipment List'!$C838=I$2,'Equipment List'!$D838,"")</f>
        <v/>
      </c>
      <c r="I838" s="161" t="str">
        <f>IF('Equipment List'!$C838=I$2,'Equipment List'!$K838,"")</f>
        <v/>
      </c>
      <c r="J838" s="161" t="str">
        <f>IF('Equipment List'!$C838=I$2,'Equipment List'!$I838,"")</f>
        <v/>
      </c>
      <c r="K838" s="160" t="str">
        <f>IF('Equipment List'!$C838=L$2,'Equipment List'!$D838,"")</f>
        <v/>
      </c>
      <c r="L838" s="161" t="str">
        <f>IF('Equipment List'!$C838=L$2,'Equipment List'!$K838,"")</f>
        <v/>
      </c>
      <c r="M838" s="161" t="str">
        <f>IF('Equipment List'!$C838=L$2,'Equipment List'!$I838,"")</f>
        <v/>
      </c>
      <c r="N838" s="160" t="str">
        <f>IF('Equipment List'!$C838=O$2,'Equipment List'!$D838,"")</f>
        <v/>
      </c>
      <c r="O838" s="161" t="str">
        <f>IF('Equipment List'!$C838=O$2,'Equipment List'!$K838,"")</f>
        <v/>
      </c>
      <c r="P838" s="161" t="str">
        <f>IF('Equipment List'!$C838=O$2,'Equipment List'!$I838,"")</f>
        <v/>
      </c>
      <c r="Q838" s="160" t="str">
        <f>IF('Equipment List'!$C838=R$2,'Equipment List'!$D838,"")</f>
        <v/>
      </c>
      <c r="R838" s="161" t="str">
        <f>IF('Equipment List'!$C838=R$2,'Equipment List'!$K838,"")</f>
        <v/>
      </c>
      <c r="S838" s="161" t="str">
        <f>IF('Equipment List'!$C838=R$2,'Equipment List'!$I838,"")</f>
        <v/>
      </c>
      <c r="T838" s="160" t="str">
        <f>IF('Equipment List'!$C838=U$2,'Equipment List'!$D838,"")</f>
        <v/>
      </c>
      <c r="U838" s="161" t="str">
        <f>IF('Equipment List'!$C838=U$2,'Equipment List'!$K838,"")</f>
        <v/>
      </c>
      <c r="V838" s="161" t="str">
        <f>IF('Equipment List'!$C838=U$2,'Equipment List'!$I838,"")</f>
        <v/>
      </c>
      <c r="W838" s="160" t="str">
        <f>IF('Equipment List'!$C838=X$2,'Equipment List'!$D838,"")</f>
        <v/>
      </c>
      <c r="X838" s="161" t="str">
        <f>IF('Equipment List'!$C838=X$2,'Equipment List'!$K838,"")</f>
        <v/>
      </c>
      <c r="Y838" s="161" t="str">
        <f>IF('Equipment List'!$C838=X$2,'Equipment List'!$I838,"")</f>
        <v/>
      </c>
      <c r="Z838" s="160" t="str">
        <f>IF('Equipment List'!$C838=AA$2,'Equipment List'!$D838,"")</f>
        <v/>
      </c>
      <c r="AA838" s="161" t="str">
        <f>IF('Equipment List'!$C838=AA$2,'Equipment List'!$K838,"")</f>
        <v/>
      </c>
      <c r="AB838" s="161" t="str">
        <f>IF('Equipment List'!$C838=AA$2,'Equipment List'!$I838,"")</f>
        <v/>
      </c>
      <c r="AC838" s="160" t="str">
        <f>IF('Equipment List'!$C838=AD$2,'Equipment List'!$D838,"")</f>
        <v/>
      </c>
      <c r="AD838" s="161" t="str">
        <f>IF('Equipment List'!$C838=AD$2,'Equipment List'!$K838,"")</f>
        <v/>
      </c>
      <c r="AE838" s="161" t="str">
        <f>IF('Equipment List'!$C838=AD$2,'Equipment List'!$I838,"")</f>
        <v/>
      </c>
      <c r="AF838" s="160" t="str">
        <f>IF('Equipment List'!$C838=AG$2,'Equipment List'!$D838,"")</f>
        <v/>
      </c>
      <c r="AG838" s="161" t="str">
        <f>IF('Equipment List'!$C838=AG$2,'Equipment List'!$K838,"")</f>
        <v/>
      </c>
      <c r="AH838" s="161" t="str">
        <f>IF('Equipment List'!$C838=AG$2,'Equipment List'!$I838,"")</f>
        <v/>
      </c>
      <c r="AI838" s="160" t="str">
        <f>IF('Equipment List'!$C838=AJ$2,'Equipment List'!$D838,"")</f>
        <v/>
      </c>
      <c r="AJ838" s="161" t="str">
        <f>IF('Equipment List'!$C838=AJ$2,'Equipment List'!$K838,"")</f>
        <v/>
      </c>
      <c r="AK838" s="161" t="str">
        <f>IF('Equipment List'!$C838=AJ$2,'Equipment List'!$I838,"")</f>
        <v/>
      </c>
      <c r="AL838" s="160" t="str">
        <f>IF('Equipment List'!$C838=AM$2,'Equipment List'!$D838,"")</f>
        <v/>
      </c>
      <c r="AM838" s="161" t="str">
        <f>IF('Equipment List'!$C838=AM$2,'Equipment List'!$K838,"")</f>
        <v/>
      </c>
      <c r="AN838" s="161" t="str">
        <f>IF('Equipment List'!$C838=AM$2,'Equipment List'!$I838,"")</f>
        <v/>
      </c>
      <c r="AO838" s="160" t="str">
        <f>IF('Equipment List'!$C838=AP$2,'Equipment List'!$D838,"")</f>
        <v/>
      </c>
      <c r="AP838" s="161" t="str">
        <f>IF('Equipment List'!$C838=AP$2,'Equipment List'!$K838,"")</f>
        <v/>
      </c>
      <c r="AQ838" s="161" t="str">
        <f>IF('Equipment List'!$C838=AP$2,'Equipment List'!$I838,"")</f>
        <v/>
      </c>
      <c r="AR838" s="160" t="str">
        <f>IF('Equipment List'!$C838=AS$2,'Equipment List'!$D838,"")</f>
        <v/>
      </c>
      <c r="AS838" s="161" t="str">
        <f>IF('Equipment List'!$C838=AS$2,'Equipment List'!$K838,"")</f>
        <v/>
      </c>
      <c r="AT838" s="161" t="str">
        <f>IF('Equipment List'!$C838=AS$2,'Equipment List'!$I838,"")</f>
        <v/>
      </c>
      <c r="AU838" s="160" t="str">
        <f>IF('Equipment List'!$C838=AV$2,'Equipment List'!$D838,"")</f>
        <v/>
      </c>
      <c r="AV838" s="161" t="str">
        <f>IF('Equipment List'!$C838=AV$2,'Equipment List'!$K838,"")</f>
        <v/>
      </c>
      <c r="AW838" s="161" t="str">
        <f>IF('Equipment List'!$C838=AV$2,'Equipment List'!$I838,"")</f>
        <v/>
      </c>
      <c r="AX838" s="160" t="str">
        <f>IF('Equipment List'!$C838=AY$2,'Equipment List'!$D838,"")</f>
        <v/>
      </c>
      <c r="AY838" s="161" t="str">
        <f>IF('Equipment List'!$C838=AY$2,'Equipment List'!$K838,"")</f>
        <v/>
      </c>
      <c r="AZ838" s="161" t="str">
        <f>IF('Equipment List'!$C838=AY$2,'Equipment List'!$I838,"")</f>
        <v/>
      </c>
      <c r="BA838" s="160" t="str">
        <f>IF('Equipment List'!$C838=BB$2,'Equipment List'!$D838,"")</f>
        <v/>
      </c>
      <c r="BB838" s="161" t="str">
        <f>IF('Equipment List'!$C838=BB$2,'Equipment List'!$K838,"")</f>
        <v/>
      </c>
      <c r="BC838" s="161" t="str">
        <f>IF('Equipment List'!$C838=BB$2,'Equipment List'!$I838,"")</f>
        <v/>
      </c>
      <c r="BD838" s="160" t="str">
        <f>IF('Equipment List'!$C838=BE$2,'Equipment List'!$D838,"")</f>
        <v/>
      </c>
      <c r="BE838" s="161" t="str">
        <f>IF('Equipment List'!$C838=BE$2,'Equipment List'!$K838,"")</f>
        <v/>
      </c>
      <c r="BF838" s="161" t="str">
        <f>IF('Equipment List'!$C838=BE$2,'Equipment List'!$I838,"")</f>
        <v/>
      </c>
      <c r="BG838" s="160" t="str">
        <f>IF('Equipment List'!$C838=BH$2,'Equipment List'!$D838,"")</f>
        <v/>
      </c>
      <c r="BH838" s="161" t="str">
        <f>IF('Equipment List'!$C838=BH$2,'Equipment List'!$K838,"")</f>
        <v/>
      </c>
      <c r="BI838" s="161" t="str">
        <f>IF('Equipment List'!$C838=BH$2,'Equipment List'!$I838,"")</f>
        <v/>
      </c>
      <c r="BJ838" s="160" t="str">
        <f>IF('Equipment List'!$C838=BK$2,'Equipment List'!$D838,"")</f>
        <v/>
      </c>
      <c r="BK838" s="161" t="str">
        <f>IF('Equipment List'!$C838=BK$2,'Equipment List'!$K838,"")</f>
        <v/>
      </c>
      <c r="BL838" s="161" t="str">
        <f>IF('Equipment List'!$C838=BK$2,'Equipment List'!$I838,"")</f>
        <v/>
      </c>
      <c r="BM838" s="160" t="str">
        <f>IF('Equipment List'!$C838=BN$2,'Equipment List'!$D838,"")</f>
        <v/>
      </c>
      <c r="BN838" s="161" t="str">
        <f>IF('Equipment List'!$C838=BN$2,'Equipment List'!$K838,"")</f>
        <v/>
      </c>
      <c r="BO838" s="161" t="str">
        <f>IF('Equipment List'!$C838=BN$2,'Equipment List'!$I838,"")</f>
        <v/>
      </c>
      <c r="BP838" s="160" t="str">
        <f>IF('Equipment List'!$C838=BQ$2,'Equipment List'!$D838,"")</f>
        <v/>
      </c>
      <c r="BQ838" s="161" t="str">
        <f>IF('Equipment List'!$C838=BQ$2,'Equipment List'!$K838,"")</f>
        <v/>
      </c>
      <c r="BR838" s="161" t="str">
        <f>IF('Equipment List'!$C838=BQ$2,'Equipment List'!$I838,"")</f>
        <v/>
      </c>
      <c r="BS838" s="160" t="str">
        <f>IF('Equipment List'!$C838=BT$2,'Equipment List'!$D838,"")</f>
        <v/>
      </c>
      <c r="BT838" s="161" t="str">
        <f>IF('Equipment List'!$C838=BT$2,'Equipment List'!$K838,"")</f>
        <v/>
      </c>
      <c r="BU838" s="161" t="str">
        <f>IF('Equipment List'!$C838=BT$2,'Equipment List'!$I838,"")</f>
        <v/>
      </c>
      <c r="BV838" s="160" t="str">
        <f>IF('Equipment List'!$C838=BW$2,'Equipment List'!$D838,"")</f>
        <v/>
      </c>
      <c r="BW838" s="161" t="str">
        <f>IF('Equipment List'!$C838=BW$2,'Equipment List'!$K838,"")</f>
        <v/>
      </c>
      <c r="BX838" s="161" t="str">
        <f>IF('Equipment List'!$C838=BW$2,'Equipment List'!$I838,"")</f>
        <v/>
      </c>
      <c r="BY838" s="141"/>
      <c r="BZ838" s="141"/>
    </row>
    <row r="839" spans="5:78" x14ac:dyDescent="0.2">
      <c r="E839" s="160" t="str">
        <f>IF('Equipment List'!$C839=F$2,'Equipment List'!$D839,"")</f>
        <v/>
      </c>
      <c r="F839" s="161" t="str">
        <f>IF('Equipment List'!$C839=F$2,'Equipment List'!$K839,"")</f>
        <v/>
      </c>
      <c r="G839" s="161" t="str">
        <f>IF('Equipment List'!$C839=F$2,'Equipment List'!$I839,"")</f>
        <v/>
      </c>
      <c r="H839" s="160" t="str">
        <f>IF('Equipment List'!$C839=I$2,'Equipment List'!$D839,"")</f>
        <v/>
      </c>
      <c r="I839" s="161" t="str">
        <f>IF('Equipment List'!$C839=I$2,'Equipment List'!$K839,"")</f>
        <v/>
      </c>
      <c r="J839" s="161" t="str">
        <f>IF('Equipment List'!$C839=I$2,'Equipment List'!$I839,"")</f>
        <v/>
      </c>
      <c r="K839" s="160" t="str">
        <f>IF('Equipment List'!$C839=L$2,'Equipment List'!$D839,"")</f>
        <v/>
      </c>
      <c r="L839" s="161" t="str">
        <f>IF('Equipment List'!$C839=L$2,'Equipment List'!$K839,"")</f>
        <v/>
      </c>
      <c r="M839" s="161" t="str">
        <f>IF('Equipment List'!$C839=L$2,'Equipment List'!$I839,"")</f>
        <v/>
      </c>
      <c r="N839" s="160" t="str">
        <f>IF('Equipment List'!$C839=O$2,'Equipment List'!$D839,"")</f>
        <v/>
      </c>
      <c r="O839" s="161" t="str">
        <f>IF('Equipment List'!$C839=O$2,'Equipment List'!$K839,"")</f>
        <v/>
      </c>
      <c r="P839" s="161" t="str">
        <f>IF('Equipment List'!$C839=O$2,'Equipment List'!$I839,"")</f>
        <v/>
      </c>
      <c r="Q839" s="160" t="str">
        <f>IF('Equipment List'!$C839=R$2,'Equipment List'!$D839,"")</f>
        <v/>
      </c>
      <c r="R839" s="161" t="str">
        <f>IF('Equipment List'!$C839=R$2,'Equipment List'!$K839,"")</f>
        <v/>
      </c>
      <c r="S839" s="161" t="str">
        <f>IF('Equipment List'!$C839=R$2,'Equipment List'!$I839,"")</f>
        <v/>
      </c>
      <c r="T839" s="160" t="str">
        <f>IF('Equipment List'!$C839=U$2,'Equipment List'!$D839,"")</f>
        <v/>
      </c>
      <c r="U839" s="161" t="str">
        <f>IF('Equipment List'!$C839=U$2,'Equipment List'!$K839,"")</f>
        <v/>
      </c>
      <c r="V839" s="161" t="str">
        <f>IF('Equipment List'!$C839=U$2,'Equipment List'!$I839,"")</f>
        <v/>
      </c>
      <c r="W839" s="160" t="str">
        <f>IF('Equipment List'!$C839=X$2,'Equipment List'!$D839,"")</f>
        <v/>
      </c>
      <c r="X839" s="161" t="str">
        <f>IF('Equipment List'!$C839=X$2,'Equipment List'!$K839,"")</f>
        <v/>
      </c>
      <c r="Y839" s="161" t="str">
        <f>IF('Equipment List'!$C839=X$2,'Equipment List'!$I839,"")</f>
        <v/>
      </c>
      <c r="Z839" s="160" t="str">
        <f>IF('Equipment List'!$C839=AA$2,'Equipment List'!$D839,"")</f>
        <v/>
      </c>
      <c r="AA839" s="161" t="str">
        <f>IF('Equipment List'!$C839=AA$2,'Equipment List'!$K839,"")</f>
        <v/>
      </c>
      <c r="AB839" s="161" t="str">
        <f>IF('Equipment List'!$C839=AA$2,'Equipment List'!$I839,"")</f>
        <v/>
      </c>
      <c r="AC839" s="160" t="str">
        <f>IF('Equipment List'!$C839=AD$2,'Equipment List'!$D839,"")</f>
        <v/>
      </c>
      <c r="AD839" s="161" t="str">
        <f>IF('Equipment List'!$C839=AD$2,'Equipment List'!$K839,"")</f>
        <v/>
      </c>
      <c r="AE839" s="161" t="str">
        <f>IF('Equipment List'!$C839=AD$2,'Equipment List'!$I839,"")</f>
        <v/>
      </c>
      <c r="AF839" s="160" t="str">
        <f>IF('Equipment List'!$C839=AG$2,'Equipment List'!$D839,"")</f>
        <v/>
      </c>
      <c r="AG839" s="161" t="str">
        <f>IF('Equipment List'!$C839=AG$2,'Equipment List'!$K839,"")</f>
        <v/>
      </c>
      <c r="AH839" s="161" t="str">
        <f>IF('Equipment List'!$C839=AG$2,'Equipment List'!$I839,"")</f>
        <v/>
      </c>
      <c r="AI839" s="160" t="str">
        <f>IF('Equipment List'!$C839=AJ$2,'Equipment List'!$D839,"")</f>
        <v/>
      </c>
      <c r="AJ839" s="161" t="str">
        <f>IF('Equipment List'!$C839=AJ$2,'Equipment List'!$K839,"")</f>
        <v/>
      </c>
      <c r="AK839" s="161" t="str">
        <f>IF('Equipment List'!$C839=AJ$2,'Equipment List'!$I839,"")</f>
        <v/>
      </c>
      <c r="AL839" s="160" t="str">
        <f>IF('Equipment List'!$C839=AM$2,'Equipment List'!$D839,"")</f>
        <v/>
      </c>
      <c r="AM839" s="161" t="str">
        <f>IF('Equipment List'!$C839=AM$2,'Equipment List'!$K839,"")</f>
        <v/>
      </c>
      <c r="AN839" s="161" t="str">
        <f>IF('Equipment List'!$C839=AM$2,'Equipment List'!$I839,"")</f>
        <v/>
      </c>
      <c r="AO839" s="160" t="str">
        <f>IF('Equipment List'!$C839=AP$2,'Equipment List'!$D839,"")</f>
        <v/>
      </c>
      <c r="AP839" s="161" t="str">
        <f>IF('Equipment List'!$C839=AP$2,'Equipment List'!$K839,"")</f>
        <v/>
      </c>
      <c r="AQ839" s="161" t="str">
        <f>IF('Equipment List'!$C839=AP$2,'Equipment List'!$I839,"")</f>
        <v/>
      </c>
      <c r="AR839" s="160" t="str">
        <f>IF('Equipment List'!$C839=AS$2,'Equipment List'!$D839,"")</f>
        <v/>
      </c>
      <c r="AS839" s="161" t="str">
        <f>IF('Equipment List'!$C839=AS$2,'Equipment List'!$K839,"")</f>
        <v/>
      </c>
      <c r="AT839" s="161" t="str">
        <f>IF('Equipment List'!$C839=AS$2,'Equipment List'!$I839,"")</f>
        <v/>
      </c>
      <c r="AU839" s="160" t="str">
        <f>IF('Equipment List'!$C839=AV$2,'Equipment List'!$D839,"")</f>
        <v/>
      </c>
      <c r="AV839" s="161" t="str">
        <f>IF('Equipment List'!$C839=AV$2,'Equipment List'!$K839,"")</f>
        <v/>
      </c>
      <c r="AW839" s="161" t="str">
        <f>IF('Equipment List'!$C839=AV$2,'Equipment List'!$I839,"")</f>
        <v/>
      </c>
      <c r="AX839" s="160" t="str">
        <f>IF('Equipment List'!$C839=AY$2,'Equipment List'!$D839,"")</f>
        <v/>
      </c>
      <c r="AY839" s="161" t="str">
        <f>IF('Equipment List'!$C839=AY$2,'Equipment List'!$K839,"")</f>
        <v/>
      </c>
      <c r="AZ839" s="161" t="str">
        <f>IF('Equipment List'!$C839=AY$2,'Equipment List'!$I839,"")</f>
        <v/>
      </c>
      <c r="BA839" s="160" t="str">
        <f>IF('Equipment List'!$C839=BB$2,'Equipment List'!$D839,"")</f>
        <v/>
      </c>
      <c r="BB839" s="161" t="str">
        <f>IF('Equipment List'!$C839=BB$2,'Equipment List'!$K839,"")</f>
        <v/>
      </c>
      <c r="BC839" s="161" t="str">
        <f>IF('Equipment List'!$C839=BB$2,'Equipment List'!$I839,"")</f>
        <v/>
      </c>
      <c r="BD839" s="160" t="str">
        <f>IF('Equipment List'!$C839=BE$2,'Equipment List'!$D839,"")</f>
        <v/>
      </c>
      <c r="BE839" s="161" t="str">
        <f>IF('Equipment List'!$C839=BE$2,'Equipment List'!$K839,"")</f>
        <v/>
      </c>
      <c r="BF839" s="161" t="str">
        <f>IF('Equipment List'!$C839=BE$2,'Equipment List'!$I839,"")</f>
        <v/>
      </c>
      <c r="BG839" s="160" t="str">
        <f>IF('Equipment List'!$C839=BH$2,'Equipment List'!$D839,"")</f>
        <v/>
      </c>
      <c r="BH839" s="161" t="str">
        <f>IF('Equipment List'!$C839=BH$2,'Equipment List'!$K839,"")</f>
        <v/>
      </c>
      <c r="BI839" s="161" t="str">
        <f>IF('Equipment List'!$C839=BH$2,'Equipment List'!$I839,"")</f>
        <v/>
      </c>
      <c r="BJ839" s="160" t="str">
        <f>IF('Equipment List'!$C839=BK$2,'Equipment List'!$D839,"")</f>
        <v/>
      </c>
      <c r="BK839" s="161" t="str">
        <f>IF('Equipment List'!$C839=BK$2,'Equipment List'!$K839,"")</f>
        <v/>
      </c>
      <c r="BL839" s="161" t="str">
        <f>IF('Equipment List'!$C839=BK$2,'Equipment List'!$I839,"")</f>
        <v/>
      </c>
      <c r="BM839" s="160" t="str">
        <f>IF('Equipment List'!$C839=BN$2,'Equipment List'!$D839,"")</f>
        <v/>
      </c>
      <c r="BN839" s="161" t="str">
        <f>IF('Equipment List'!$C839=BN$2,'Equipment List'!$K839,"")</f>
        <v/>
      </c>
      <c r="BO839" s="161" t="str">
        <f>IF('Equipment List'!$C839=BN$2,'Equipment List'!$I839,"")</f>
        <v/>
      </c>
      <c r="BP839" s="160" t="str">
        <f>IF('Equipment List'!$C839=BQ$2,'Equipment List'!$D839,"")</f>
        <v/>
      </c>
      <c r="BQ839" s="161" t="str">
        <f>IF('Equipment List'!$C839=BQ$2,'Equipment List'!$K839,"")</f>
        <v/>
      </c>
      <c r="BR839" s="161" t="str">
        <f>IF('Equipment List'!$C839=BQ$2,'Equipment List'!$I839,"")</f>
        <v/>
      </c>
      <c r="BS839" s="160" t="str">
        <f>IF('Equipment List'!$C839=BT$2,'Equipment List'!$D839,"")</f>
        <v/>
      </c>
      <c r="BT839" s="161" t="str">
        <f>IF('Equipment List'!$C839=BT$2,'Equipment List'!$K839,"")</f>
        <v/>
      </c>
      <c r="BU839" s="161" t="str">
        <f>IF('Equipment List'!$C839=BT$2,'Equipment List'!$I839,"")</f>
        <v/>
      </c>
      <c r="BV839" s="160" t="str">
        <f>IF('Equipment List'!$C839=BW$2,'Equipment List'!$D839,"")</f>
        <v/>
      </c>
      <c r="BW839" s="161" t="str">
        <f>IF('Equipment List'!$C839=BW$2,'Equipment List'!$K839,"")</f>
        <v/>
      </c>
      <c r="BX839" s="161" t="str">
        <f>IF('Equipment List'!$C839=BW$2,'Equipment List'!$I839,"")</f>
        <v/>
      </c>
      <c r="BY839" s="141"/>
      <c r="BZ839" s="141"/>
    </row>
    <row r="840" spans="5:78" x14ac:dyDescent="0.2">
      <c r="E840" s="160" t="str">
        <f>IF('Equipment List'!$C840=F$2,'Equipment List'!$D840,"")</f>
        <v/>
      </c>
      <c r="F840" s="161" t="str">
        <f>IF('Equipment List'!$C840=F$2,'Equipment List'!$K840,"")</f>
        <v/>
      </c>
      <c r="G840" s="161" t="str">
        <f>IF('Equipment List'!$C840=F$2,'Equipment List'!$I840,"")</f>
        <v/>
      </c>
      <c r="H840" s="160" t="str">
        <f>IF('Equipment List'!$C840=I$2,'Equipment List'!$D840,"")</f>
        <v/>
      </c>
      <c r="I840" s="161" t="str">
        <f>IF('Equipment List'!$C840=I$2,'Equipment List'!$K840,"")</f>
        <v/>
      </c>
      <c r="J840" s="161" t="str">
        <f>IF('Equipment List'!$C840=I$2,'Equipment List'!$I840,"")</f>
        <v/>
      </c>
      <c r="K840" s="160" t="str">
        <f>IF('Equipment List'!$C840=L$2,'Equipment List'!$D840,"")</f>
        <v/>
      </c>
      <c r="L840" s="161" t="str">
        <f>IF('Equipment List'!$C840=L$2,'Equipment List'!$K840,"")</f>
        <v/>
      </c>
      <c r="M840" s="161" t="str">
        <f>IF('Equipment List'!$C840=L$2,'Equipment List'!$I840,"")</f>
        <v/>
      </c>
      <c r="N840" s="160" t="str">
        <f>IF('Equipment List'!$C840=O$2,'Equipment List'!$D840,"")</f>
        <v/>
      </c>
      <c r="O840" s="161" t="str">
        <f>IF('Equipment List'!$C840=O$2,'Equipment List'!$K840,"")</f>
        <v/>
      </c>
      <c r="P840" s="161" t="str">
        <f>IF('Equipment List'!$C840=O$2,'Equipment List'!$I840,"")</f>
        <v/>
      </c>
      <c r="Q840" s="160" t="str">
        <f>IF('Equipment List'!$C840=R$2,'Equipment List'!$D840,"")</f>
        <v/>
      </c>
      <c r="R840" s="161" t="str">
        <f>IF('Equipment List'!$C840=R$2,'Equipment List'!$K840,"")</f>
        <v/>
      </c>
      <c r="S840" s="161" t="str">
        <f>IF('Equipment List'!$C840=R$2,'Equipment List'!$I840,"")</f>
        <v/>
      </c>
      <c r="T840" s="160" t="str">
        <f>IF('Equipment List'!$C840=U$2,'Equipment List'!$D840,"")</f>
        <v/>
      </c>
      <c r="U840" s="161" t="str">
        <f>IF('Equipment List'!$C840=U$2,'Equipment List'!$K840,"")</f>
        <v/>
      </c>
      <c r="V840" s="161" t="str">
        <f>IF('Equipment List'!$C840=U$2,'Equipment List'!$I840,"")</f>
        <v/>
      </c>
      <c r="W840" s="160" t="str">
        <f>IF('Equipment List'!$C840=X$2,'Equipment List'!$D840,"")</f>
        <v/>
      </c>
      <c r="X840" s="161" t="str">
        <f>IF('Equipment List'!$C840=X$2,'Equipment List'!$K840,"")</f>
        <v/>
      </c>
      <c r="Y840" s="161" t="str">
        <f>IF('Equipment List'!$C840=X$2,'Equipment List'!$I840,"")</f>
        <v/>
      </c>
      <c r="Z840" s="160" t="str">
        <f>IF('Equipment List'!$C840=AA$2,'Equipment List'!$D840,"")</f>
        <v/>
      </c>
      <c r="AA840" s="161" t="str">
        <f>IF('Equipment List'!$C840=AA$2,'Equipment List'!$K840,"")</f>
        <v/>
      </c>
      <c r="AB840" s="161" t="str">
        <f>IF('Equipment List'!$C840=AA$2,'Equipment List'!$I840,"")</f>
        <v/>
      </c>
      <c r="AC840" s="160" t="str">
        <f>IF('Equipment List'!$C840=AD$2,'Equipment List'!$D840,"")</f>
        <v/>
      </c>
      <c r="AD840" s="161" t="str">
        <f>IF('Equipment List'!$C840=AD$2,'Equipment List'!$K840,"")</f>
        <v/>
      </c>
      <c r="AE840" s="161" t="str">
        <f>IF('Equipment List'!$C840=AD$2,'Equipment List'!$I840,"")</f>
        <v/>
      </c>
      <c r="AF840" s="160" t="str">
        <f>IF('Equipment List'!$C840=AG$2,'Equipment List'!$D840,"")</f>
        <v/>
      </c>
      <c r="AG840" s="161" t="str">
        <f>IF('Equipment List'!$C840=AG$2,'Equipment List'!$K840,"")</f>
        <v/>
      </c>
      <c r="AH840" s="161" t="str">
        <f>IF('Equipment List'!$C840=AG$2,'Equipment List'!$I840,"")</f>
        <v/>
      </c>
      <c r="AI840" s="160" t="str">
        <f>IF('Equipment List'!$C840=AJ$2,'Equipment List'!$D840,"")</f>
        <v/>
      </c>
      <c r="AJ840" s="161" t="str">
        <f>IF('Equipment List'!$C840=AJ$2,'Equipment List'!$K840,"")</f>
        <v/>
      </c>
      <c r="AK840" s="161" t="str">
        <f>IF('Equipment List'!$C840=AJ$2,'Equipment List'!$I840,"")</f>
        <v/>
      </c>
      <c r="AL840" s="160" t="str">
        <f>IF('Equipment List'!$C840=AM$2,'Equipment List'!$D840,"")</f>
        <v/>
      </c>
      <c r="AM840" s="161" t="str">
        <f>IF('Equipment List'!$C840=AM$2,'Equipment List'!$K840,"")</f>
        <v/>
      </c>
      <c r="AN840" s="161" t="str">
        <f>IF('Equipment List'!$C840=AM$2,'Equipment List'!$I840,"")</f>
        <v/>
      </c>
      <c r="AO840" s="160" t="str">
        <f>IF('Equipment List'!$C840=AP$2,'Equipment List'!$D840,"")</f>
        <v/>
      </c>
      <c r="AP840" s="161" t="str">
        <f>IF('Equipment List'!$C840=AP$2,'Equipment List'!$K840,"")</f>
        <v/>
      </c>
      <c r="AQ840" s="161" t="str">
        <f>IF('Equipment List'!$C840=AP$2,'Equipment List'!$I840,"")</f>
        <v/>
      </c>
      <c r="AR840" s="160" t="str">
        <f>IF('Equipment List'!$C840=AS$2,'Equipment List'!$D840,"")</f>
        <v/>
      </c>
      <c r="AS840" s="161" t="str">
        <f>IF('Equipment List'!$C840=AS$2,'Equipment List'!$K840,"")</f>
        <v/>
      </c>
      <c r="AT840" s="161" t="str">
        <f>IF('Equipment List'!$C840=AS$2,'Equipment List'!$I840,"")</f>
        <v/>
      </c>
      <c r="AU840" s="160" t="str">
        <f>IF('Equipment List'!$C840=AV$2,'Equipment List'!$D840,"")</f>
        <v/>
      </c>
      <c r="AV840" s="161" t="str">
        <f>IF('Equipment List'!$C840=AV$2,'Equipment List'!$K840,"")</f>
        <v/>
      </c>
      <c r="AW840" s="161" t="str">
        <f>IF('Equipment List'!$C840=AV$2,'Equipment List'!$I840,"")</f>
        <v/>
      </c>
      <c r="AX840" s="160" t="str">
        <f>IF('Equipment List'!$C840=AY$2,'Equipment List'!$D840,"")</f>
        <v/>
      </c>
      <c r="AY840" s="161" t="str">
        <f>IF('Equipment List'!$C840=AY$2,'Equipment List'!$K840,"")</f>
        <v/>
      </c>
      <c r="AZ840" s="161" t="str">
        <f>IF('Equipment List'!$C840=AY$2,'Equipment List'!$I840,"")</f>
        <v/>
      </c>
      <c r="BA840" s="160" t="str">
        <f>IF('Equipment List'!$C840=BB$2,'Equipment List'!$D840,"")</f>
        <v/>
      </c>
      <c r="BB840" s="161" t="str">
        <f>IF('Equipment List'!$C840=BB$2,'Equipment List'!$K840,"")</f>
        <v/>
      </c>
      <c r="BC840" s="161" t="str">
        <f>IF('Equipment List'!$C840=BB$2,'Equipment List'!$I840,"")</f>
        <v/>
      </c>
      <c r="BD840" s="160" t="str">
        <f>IF('Equipment List'!$C840=BE$2,'Equipment List'!$D840,"")</f>
        <v/>
      </c>
      <c r="BE840" s="161" t="str">
        <f>IF('Equipment List'!$C840=BE$2,'Equipment List'!$K840,"")</f>
        <v/>
      </c>
      <c r="BF840" s="161" t="str">
        <f>IF('Equipment List'!$C840=BE$2,'Equipment List'!$I840,"")</f>
        <v/>
      </c>
      <c r="BG840" s="160" t="str">
        <f>IF('Equipment List'!$C840=BH$2,'Equipment List'!$D840,"")</f>
        <v/>
      </c>
      <c r="BH840" s="161" t="str">
        <f>IF('Equipment List'!$C840=BH$2,'Equipment List'!$K840,"")</f>
        <v/>
      </c>
      <c r="BI840" s="161" t="str">
        <f>IF('Equipment List'!$C840=BH$2,'Equipment List'!$I840,"")</f>
        <v/>
      </c>
      <c r="BJ840" s="160" t="str">
        <f>IF('Equipment List'!$C840=BK$2,'Equipment List'!$D840,"")</f>
        <v/>
      </c>
      <c r="BK840" s="161" t="str">
        <f>IF('Equipment List'!$C840=BK$2,'Equipment List'!$K840,"")</f>
        <v/>
      </c>
      <c r="BL840" s="161" t="str">
        <f>IF('Equipment List'!$C840=BK$2,'Equipment List'!$I840,"")</f>
        <v/>
      </c>
      <c r="BM840" s="160" t="str">
        <f>IF('Equipment List'!$C840=BN$2,'Equipment List'!$D840,"")</f>
        <v/>
      </c>
      <c r="BN840" s="161" t="str">
        <f>IF('Equipment List'!$C840=BN$2,'Equipment List'!$K840,"")</f>
        <v/>
      </c>
      <c r="BO840" s="161" t="str">
        <f>IF('Equipment List'!$C840=BN$2,'Equipment List'!$I840,"")</f>
        <v/>
      </c>
      <c r="BP840" s="160" t="str">
        <f>IF('Equipment List'!$C840=BQ$2,'Equipment List'!$D840,"")</f>
        <v/>
      </c>
      <c r="BQ840" s="161" t="str">
        <f>IF('Equipment List'!$C840=BQ$2,'Equipment List'!$K840,"")</f>
        <v/>
      </c>
      <c r="BR840" s="161" t="str">
        <f>IF('Equipment List'!$C840=BQ$2,'Equipment List'!$I840,"")</f>
        <v/>
      </c>
      <c r="BS840" s="160" t="str">
        <f>IF('Equipment List'!$C840=BT$2,'Equipment List'!$D840,"")</f>
        <v/>
      </c>
      <c r="BT840" s="161" t="str">
        <f>IF('Equipment List'!$C840=BT$2,'Equipment List'!$K840,"")</f>
        <v/>
      </c>
      <c r="BU840" s="161" t="str">
        <f>IF('Equipment List'!$C840=BT$2,'Equipment List'!$I840,"")</f>
        <v/>
      </c>
      <c r="BV840" s="160" t="str">
        <f>IF('Equipment List'!$C840=BW$2,'Equipment List'!$D840,"")</f>
        <v/>
      </c>
      <c r="BW840" s="161" t="str">
        <f>IF('Equipment List'!$C840=BW$2,'Equipment List'!$K840,"")</f>
        <v/>
      </c>
      <c r="BX840" s="161" t="str">
        <f>IF('Equipment List'!$C840=BW$2,'Equipment List'!$I840,"")</f>
        <v/>
      </c>
      <c r="BY840" s="141"/>
      <c r="BZ840" s="141"/>
    </row>
    <row r="841" spans="5:78" x14ac:dyDescent="0.2">
      <c r="E841" s="160" t="str">
        <f>IF('Equipment List'!$C841=F$2,'Equipment List'!$D841,"")</f>
        <v/>
      </c>
      <c r="F841" s="161" t="str">
        <f>IF('Equipment List'!$C841=F$2,'Equipment List'!$K841,"")</f>
        <v/>
      </c>
      <c r="G841" s="161" t="str">
        <f>IF('Equipment List'!$C841=F$2,'Equipment List'!$I841,"")</f>
        <v/>
      </c>
      <c r="H841" s="160" t="str">
        <f>IF('Equipment List'!$C841=I$2,'Equipment List'!$D841,"")</f>
        <v/>
      </c>
      <c r="I841" s="161" t="str">
        <f>IF('Equipment List'!$C841=I$2,'Equipment List'!$K841,"")</f>
        <v/>
      </c>
      <c r="J841" s="161" t="str">
        <f>IF('Equipment List'!$C841=I$2,'Equipment List'!$I841,"")</f>
        <v/>
      </c>
      <c r="K841" s="160" t="str">
        <f>IF('Equipment List'!$C841=L$2,'Equipment List'!$D841,"")</f>
        <v/>
      </c>
      <c r="L841" s="161" t="str">
        <f>IF('Equipment List'!$C841=L$2,'Equipment List'!$K841,"")</f>
        <v/>
      </c>
      <c r="M841" s="161" t="str">
        <f>IF('Equipment List'!$C841=L$2,'Equipment List'!$I841,"")</f>
        <v/>
      </c>
      <c r="N841" s="160" t="str">
        <f>IF('Equipment List'!$C841=O$2,'Equipment List'!$D841,"")</f>
        <v/>
      </c>
      <c r="O841" s="161" t="str">
        <f>IF('Equipment List'!$C841=O$2,'Equipment List'!$K841,"")</f>
        <v/>
      </c>
      <c r="P841" s="161" t="str">
        <f>IF('Equipment List'!$C841=O$2,'Equipment List'!$I841,"")</f>
        <v/>
      </c>
      <c r="Q841" s="160" t="str">
        <f>IF('Equipment List'!$C841=R$2,'Equipment List'!$D841,"")</f>
        <v/>
      </c>
      <c r="R841" s="161" t="str">
        <f>IF('Equipment List'!$C841=R$2,'Equipment List'!$K841,"")</f>
        <v/>
      </c>
      <c r="S841" s="161" t="str">
        <f>IF('Equipment List'!$C841=R$2,'Equipment List'!$I841,"")</f>
        <v/>
      </c>
      <c r="T841" s="160" t="str">
        <f>IF('Equipment List'!$C841=U$2,'Equipment List'!$D841,"")</f>
        <v/>
      </c>
      <c r="U841" s="161" t="str">
        <f>IF('Equipment List'!$C841=U$2,'Equipment List'!$K841,"")</f>
        <v/>
      </c>
      <c r="V841" s="161" t="str">
        <f>IF('Equipment List'!$C841=U$2,'Equipment List'!$I841,"")</f>
        <v/>
      </c>
      <c r="W841" s="160" t="str">
        <f>IF('Equipment List'!$C841=X$2,'Equipment List'!$D841,"")</f>
        <v/>
      </c>
      <c r="X841" s="161" t="str">
        <f>IF('Equipment List'!$C841=X$2,'Equipment List'!$K841,"")</f>
        <v/>
      </c>
      <c r="Y841" s="161" t="str">
        <f>IF('Equipment List'!$C841=X$2,'Equipment List'!$I841,"")</f>
        <v/>
      </c>
      <c r="Z841" s="160" t="str">
        <f>IF('Equipment List'!$C841=AA$2,'Equipment List'!$D841,"")</f>
        <v/>
      </c>
      <c r="AA841" s="161" t="str">
        <f>IF('Equipment List'!$C841=AA$2,'Equipment List'!$K841,"")</f>
        <v/>
      </c>
      <c r="AB841" s="161" t="str">
        <f>IF('Equipment List'!$C841=AA$2,'Equipment List'!$I841,"")</f>
        <v/>
      </c>
      <c r="AC841" s="160" t="str">
        <f>IF('Equipment List'!$C841=AD$2,'Equipment List'!$D841,"")</f>
        <v/>
      </c>
      <c r="AD841" s="161" t="str">
        <f>IF('Equipment List'!$C841=AD$2,'Equipment List'!$K841,"")</f>
        <v/>
      </c>
      <c r="AE841" s="161" t="str">
        <f>IF('Equipment List'!$C841=AD$2,'Equipment List'!$I841,"")</f>
        <v/>
      </c>
      <c r="AF841" s="160" t="str">
        <f>IF('Equipment List'!$C841=AG$2,'Equipment List'!$D841,"")</f>
        <v/>
      </c>
      <c r="AG841" s="161" t="str">
        <f>IF('Equipment List'!$C841=AG$2,'Equipment List'!$K841,"")</f>
        <v/>
      </c>
      <c r="AH841" s="161" t="str">
        <f>IF('Equipment List'!$C841=AG$2,'Equipment List'!$I841,"")</f>
        <v/>
      </c>
      <c r="AI841" s="160" t="str">
        <f>IF('Equipment List'!$C841=AJ$2,'Equipment List'!$D841,"")</f>
        <v/>
      </c>
      <c r="AJ841" s="161" t="str">
        <f>IF('Equipment List'!$C841=AJ$2,'Equipment List'!$K841,"")</f>
        <v/>
      </c>
      <c r="AK841" s="161" t="str">
        <f>IF('Equipment List'!$C841=AJ$2,'Equipment List'!$I841,"")</f>
        <v/>
      </c>
      <c r="AL841" s="160" t="str">
        <f>IF('Equipment List'!$C841=AM$2,'Equipment List'!$D841,"")</f>
        <v/>
      </c>
      <c r="AM841" s="161" t="str">
        <f>IF('Equipment List'!$C841=AM$2,'Equipment List'!$K841,"")</f>
        <v/>
      </c>
      <c r="AN841" s="161" t="str">
        <f>IF('Equipment List'!$C841=AM$2,'Equipment List'!$I841,"")</f>
        <v/>
      </c>
      <c r="AO841" s="160" t="str">
        <f>IF('Equipment List'!$C841=AP$2,'Equipment List'!$D841,"")</f>
        <v/>
      </c>
      <c r="AP841" s="161" t="str">
        <f>IF('Equipment List'!$C841=AP$2,'Equipment List'!$K841,"")</f>
        <v/>
      </c>
      <c r="AQ841" s="161" t="str">
        <f>IF('Equipment List'!$C841=AP$2,'Equipment List'!$I841,"")</f>
        <v/>
      </c>
      <c r="AR841" s="160" t="str">
        <f>IF('Equipment List'!$C841=AS$2,'Equipment List'!$D841,"")</f>
        <v/>
      </c>
      <c r="AS841" s="161" t="str">
        <f>IF('Equipment List'!$C841=AS$2,'Equipment List'!$K841,"")</f>
        <v/>
      </c>
      <c r="AT841" s="161" t="str">
        <f>IF('Equipment List'!$C841=AS$2,'Equipment List'!$I841,"")</f>
        <v/>
      </c>
      <c r="AU841" s="160" t="str">
        <f>IF('Equipment List'!$C841=AV$2,'Equipment List'!$D841,"")</f>
        <v/>
      </c>
      <c r="AV841" s="161" t="str">
        <f>IF('Equipment List'!$C841=AV$2,'Equipment List'!$K841,"")</f>
        <v/>
      </c>
      <c r="AW841" s="161" t="str">
        <f>IF('Equipment List'!$C841=AV$2,'Equipment List'!$I841,"")</f>
        <v/>
      </c>
      <c r="AX841" s="160" t="str">
        <f>IF('Equipment List'!$C841=AY$2,'Equipment List'!$D841,"")</f>
        <v/>
      </c>
      <c r="AY841" s="161" t="str">
        <f>IF('Equipment List'!$C841=AY$2,'Equipment List'!$K841,"")</f>
        <v/>
      </c>
      <c r="AZ841" s="161" t="str">
        <f>IF('Equipment List'!$C841=AY$2,'Equipment List'!$I841,"")</f>
        <v/>
      </c>
      <c r="BA841" s="160" t="str">
        <f>IF('Equipment List'!$C841=BB$2,'Equipment List'!$D841,"")</f>
        <v/>
      </c>
      <c r="BB841" s="161" t="str">
        <f>IF('Equipment List'!$C841=BB$2,'Equipment List'!$K841,"")</f>
        <v/>
      </c>
      <c r="BC841" s="161" t="str">
        <f>IF('Equipment List'!$C841=BB$2,'Equipment List'!$I841,"")</f>
        <v/>
      </c>
      <c r="BD841" s="160" t="str">
        <f>IF('Equipment List'!$C841=BE$2,'Equipment List'!$D841,"")</f>
        <v/>
      </c>
      <c r="BE841" s="161" t="str">
        <f>IF('Equipment List'!$C841=BE$2,'Equipment List'!$K841,"")</f>
        <v/>
      </c>
      <c r="BF841" s="161" t="str">
        <f>IF('Equipment List'!$C841=BE$2,'Equipment List'!$I841,"")</f>
        <v/>
      </c>
      <c r="BG841" s="160" t="str">
        <f>IF('Equipment List'!$C841=BH$2,'Equipment List'!$D841,"")</f>
        <v/>
      </c>
      <c r="BH841" s="161" t="str">
        <f>IF('Equipment List'!$C841=BH$2,'Equipment List'!$K841,"")</f>
        <v/>
      </c>
      <c r="BI841" s="161" t="str">
        <f>IF('Equipment List'!$C841=BH$2,'Equipment List'!$I841,"")</f>
        <v/>
      </c>
      <c r="BJ841" s="160" t="str">
        <f>IF('Equipment List'!$C841=BK$2,'Equipment List'!$D841,"")</f>
        <v/>
      </c>
      <c r="BK841" s="161" t="str">
        <f>IF('Equipment List'!$C841=BK$2,'Equipment List'!$K841,"")</f>
        <v/>
      </c>
      <c r="BL841" s="161" t="str">
        <f>IF('Equipment List'!$C841=BK$2,'Equipment List'!$I841,"")</f>
        <v/>
      </c>
      <c r="BM841" s="160" t="str">
        <f>IF('Equipment List'!$C841=BN$2,'Equipment List'!$D841,"")</f>
        <v/>
      </c>
      <c r="BN841" s="161" t="str">
        <f>IF('Equipment List'!$C841=BN$2,'Equipment List'!$K841,"")</f>
        <v/>
      </c>
      <c r="BO841" s="161" t="str">
        <f>IF('Equipment List'!$C841=BN$2,'Equipment List'!$I841,"")</f>
        <v/>
      </c>
      <c r="BP841" s="160" t="str">
        <f>IF('Equipment List'!$C841=BQ$2,'Equipment List'!$D841,"")</f>
        <v/>
      </c>
      <c r="BQ841" s="161" t="str">
        <f>IF('Equipment List'!$C841=BQ$2,'Equipment List'!$K841,"")</f>
        <v/>
      </c>
      <c r="BR841" s="161" t="str">
        <f>IF('Equipment List'!$C841=BQ$2,'Equipment List'!$I841,"")</f>
        <v/>
      </c>
      <c r="BS841" s="160" t="str">
        <f>IF('Equipment List'!$C841=BT$2,'Equipment List'!$D841,"")</f>
        <v/>
      </c>
      <c r="BT841" s="161" t="str">
        <f>IF('Equipment List'!$C841=BT$2,'Equipment List'!$K841,"")</f>
        <v/>
      </c>
      <c r="BU841" s="161" t="str">
        <f>IF('Equipment List'!$C841=BT$2,'Equipment List'!$I841,"")</f>
        <v/>
      </c>
      <c r="BV841" s="160" t="str">
        <f>IF('Equipment List'!$C841=BW$2,'Equipment List'!$D841,"")</f>
        <v/>
      </c>
      <c r="BW841" s="161" t="str">
        <f>IF('Equipment List'!$C841=BW$2,'Equipment List'!$K841,"")</f>
        <v/>
      </c>
      <c r="BX841" s="161" t="str">
        <f>IF('Equipment List'!$C841=BW$2,'Equipment List'!$I841,"")</f>
        <v/>
      </c>
      <c r="BY841" s="141"/>
      <c r="BZ841" s="141"/>
    </row>
    <row r="842" spans="5:78" x14ac:dyDescent="0.2">
      <c r="E842" s="160" t="str">
        <f>IF('Equipment List'!$C842=F$2,'Equipment List'!$D842,"")</f>
        <v/>
      </c>
      <c r="F842" s="161" t="str">
        <f>IF('Equipment List'!$C842=F$2,'Equipment List'!$K842,"")</f>
        <v/>
      </c>
      <c r="G842" s="161" t="str">
        <f>IF('Equipment List'!$C842=F$2,'Equipment List'!$I842,"")</f>
        <v/>
      </c>
      <c r="H842" s="160" t="str">
        <f>IF('Equipment List'!$C842=I$2,'Equipment List'!$D842,"")</f>
        <v/>
      </c>
      <c r="I842" s="161" t="str">
        <f>IF('Equipment List'!$C842=I$2,'Equipment List'!$K842,"")</f>
        <v/>
      </c>
      <c r="J842" s="161" t="str">
        <f>IF('Equipment List'!$C842=I$2,'Equipment List'!$I842,"")</f>
        <v/>
      </c>
      <c r="K842" s="160" t="str">
        <f>IF('Equipment List'!$C842=L$2,'Equipment List'!$D842,"")</f>
        <v/>
      </c>
      <c r="L842" s="161" t="str">
        <f>IF('Equipment List'!$C842=L$2,'Equipment List'!$K842,"")</f>
        <v/>
      </c>
      <c r="M842" s="161" t="str">
        <f>IF('Equipment List'!$C842=L$2,'Equipment List'!$I842,"")</f>
        <v/>
      </c>
      <c r="N842" s="160" t="str">
        <f>IF('Equipment List'!$C842=O$2,'Equipment List'!$D842,"")</f>
        <v/>
      </c>
      <c r="O842" s="161" t="str">
        <f>IF('Equipment List'!$C842=O$2,'Equipment List'!$K842,"")</f>
        <v/>
      </c>
      <c r="P842" s="161" t="str">
        <f>IF('Equipment List'!$C842=O$2,'Equipment List'!$I842,"")</f>
        <v/>
      </c>
      <c r="Q842" s="160" t="str">
        <f>IF('Equipment List'!$C842=R$2,'Equipment List'!$D842,"")</f>
        <v/>
      </c>
      <c r="R842" s="161" t="str">
        <f>IF('Equipment List'!$C842=R$2,'Equipment List'!$K842,"")</f>
        <v/>
      </c>
      <c r="S842" s="161" t="str">
        <f>IF('Equipment List'!$C842=R$2,'Equipment List'!$I842,"")</f>
        <v/>
      </c>
      <c r="T842" s="160" t="str">
        <f>IF('Equipment List'!$C842=U$2,'Equipment List'!$D842,"")</f>
        <v/>
      </c>
      <c r="U842" s="161" t="str">
        <f>IF('Equipment List'!$C842=U$2,'Equipment List'!$K842,"")</f>
        <v/>
      </c>
      <c r="V842" s="161" t="str">
        <f>IF('Equipment List'!$C842=U$2,'Equipment List'!$I842,"")</f>
        <v/>
      </c>
      <c r="W842" s="160" t="str">
        <f>IF('Equipment List'!$C842=X$2,'Equipment List'!$D842,"")</f>
        <v/>
      </c>
      <c r="X842" s="161" t="str">
        <f>IF('Equipment List'!$C842=X$2,'Equipment List'!$K842,"")</f>
        <v/>
      </c>
      <c r="Y842" s="161" t="str">
        <f>IF('Equipment List'!$C842=X$2,'Equipment List'!$I842,"")</f>
        <v/>
      </c>
      <c r="Z842" s="160" t="str">
        <f>IF('Equipment List'!$C842=AA$2,'Equipment List'!$D842,"")</f>
        <v/>
      </c>
      <c r="AA842" s="161" t="str">
        <f>IF('Equipment List'!$C842=AA$2,'Equipment List'!$K842,"")</f>
        <v/>
      </c>
      <c r="AB842" s="161" t="str">
        <f>IF('Equipment List'!$C842=AA$2,'Equipment List'!$I842,"")</f>
        <v/>
      </c>
      <c r="AC842" s="160" t="str">
        <f>IF('Equipment List'!$C842=AD$2,'Equipment List'!$D842,"")</f>
        <v/>
      </c>
      <c r="AD842" s="161" t="str">
        <f>IF('Equipment List'!$C842=AD$2,'Equipment List'!$K842,"")</f>
        <v/>
      </c>
      <c r="AE842" s="161" t="str">
        <f>IF('Equipment List'!$C842=AD$2,'Equipment List'!$I842,"")</f>
        <v/>
      </c>
      <c r="AF842" s="160" t="str">
        <f>IF('Equipment List'!$C842=AG$2,'Equipment List'!$D842,"")</f>
        <v/>
      </c>
      <c r="AG842" s="161" t="str">
        <f>IF('Equipment List'!$C842=AG$2,'Equipment List'!$K842,"")</f>
        <v/>
      </c>
      <c r="AH842" s="161" t="str">
        <f>IF('Equipment List'!$C842=AG$2,'Equipment List'!$I842,"")</f>
        <v/>
      </c>
      <c r="AI842" s="160" t="str">
        <f>IF('Equipment List'!$C842=AJ$2,'Equipment List'!$D842,"")</f>
        <v/>
      </c>
      <c r="AJ842" s="161" t="str">
        <f>IF('Equipment List'!$C842=AJ$2,'Equipment List'!$K842,"")</f>
        <v/>
      </c>
      <c r="AK842" s="161" t="str">
        <f>IF('Equipment List'!$C842=AJ$2,'Equipment List'!$I842,"")</f>
        <v/>
      </c>
      <c r="AL842" s="160" t="str">
        <f>IF('Equipment List'!$C842=AM$2,'Equipment List'!$D842,"")</f>
        <v/>
      </c>
      <c r="AM842" s="161" t="str">
        <f>IF('Equipment List'!$C842=AM$2,'Equipment List'!$K842,"")</f>
        <v/>
      </c>
      <c r="AN842" s="161" t="str">
        <f>IF('Equipment List'!$C842=AM$2,'Equipment List'!$I842,"")</f>
        <v/>
      </c>
      <c r="AO842" s="160" t="str">
        <f>IF('Equipment List'!$C842=AP$2,'Equipment List'!$D842,"")</f>
        <v/>
      </c>
      <c r="AP842" s="161" t="str">
        <f>IF('Equipment List'!$C842=AP$2,'Equipment List'!$K842,"")</f>
        <v/>
      </c>
      <c r="AQ842" s="161" t="str">
        <f>IF('Equipment List'!$C842=AP$2,'Equipment List'!$I842,"")</f>
        <v/>
      </c>
      <c r="AR842" s="160" t="str">
        <f>IF('Equipment List'!$C842=AS$2,'Equipment List'!$D842,"")</f>
        <v/>
      </c>
      <c r="AS842" s="161" t="str">
        <f>IF('Equipment List'!$C842=AS$2,'Equipment List'!$K842,"")</f>
        <v/>
      </c>
      <c r="AT842" s="161" t="str">
        <f>IF('Equipment List'!$C842=AS$2,'Equipment List'!$I842,"")</f>
        <v/>
      </c>
      <c r="AU842" s="160" t="str">
        <f>IF('Equipment List'!$C842=AV$2,'Equipment List'!$D842,"")</f>
        <v/>
      </c>
      <c r="AV842" s="161" t="str">
        <f>IF('Equipment List'!$C842=AV$2,'Equipment List'!$K842,"")</f>
        <v/>
      </c>
      <c r="AW842" s="161" t="str">
        <f>IF('Equipment List'!$C842=AV$2,'Equipment List'!$I842,"")</f>
        <v/>
      </c>
      <c r="AX842" s="160" t="str">
        <f>IF('Equipment List'!$C842=AY$2,'Equipment List'!$D842,"")</f>
        <v/>
      </c>
      <c r="AY842" s="161" t="str">
        <f>IF('Equipment List'!$C842=AY$2,'Equipment List'!$K842,"")</f>
        <v/>
      </c>
      <c r="AZ842" s="161" t="str">
        <f>IF('Equipment List'!$C842=AY$2,'Equipment List'!$I842,"")</f>
        <v/>
      </c>
      <c r="BA842" s="160" t="str">
        <f>IF('Equipment List'!$C842=BB$2,'Equipment List'!$D842,"")</f>
        <v/>
      </c>
      <c r="BB842" s="161" t="str">
        <f>IF('Equipment List'!$C842=BB$2,'Equipment List'!$K842,"")</f>
        <v/>
      </c>
      <c r="BC842" s="161" t="str">
        <f>IF('Equipment List'!$C842=BB$2,'Equipment List'!$I842,"")</f>
        <v/>
      </c>
      <c r="BD842" s="160" t="str">
        <f>IF('Equipment List'!$C842=BE$2,'Equipment List'!$D842,"")</f>
        <v/>
      </c>
      <c r="BE842" s="161" t="str">
        <f>IF('Equipment List'!$C842=BE$2,'Equipment List'!$K842,"")</f>
        <v/>
      </c>
      <c r="BF842" s="161" t="str">
        <f>IF('Equipment List'!$C842=BE$2,'Equipment List'!$I842,"")</f>
        <v/>
      </c>
      <c r="BG842" s="160" t="str">
        <f>IF('Equipment List'!$C842=BH$2,'Equipment List'!$D842,"")</f>
        <v/>
      </c>
      <c r="BH842" s="161" t="str">
        <f>IF('Equipment List'!$C842=BH$2,'Equipment List'!$K842,"")</f>
        <v/>
      </c>
      <c r="BI842" s="161" t="str">
        <f>IF('Equipment List'!$C842=BH$2,'Equipment List'!$I842,"")</f>
        <v/>
      </c>
      <c r="BJ842" s="160" t="str">
        <f>IF('Equipment List'!$C842=BK$2,'Equipment List'!$D842,"")</f>
        <v/>
      </c>
      <c r="BK842" s="161" t="str">
        <f>IF('Equipment List'!$C842=BK$2,'Equipment List'!$K842,"")</f>
        <v/>
      </c>
      <c r="BL842" s="161" t="str">
        <f>IF('Equipment List'!$C842=BK$2,'Equipment List'!$I842,"")</f>
        <v/>
      </c>
      <c r="BM842" s="160" t="str">
        <f>IF('Equipment List'!$C842=BN$2,'Equipment List'!$D842,"")</f>
        <v/>
      </c>
      <c r="BN842" s="161" t="str">
        <f>IF('Equipment List'!$C842=BN$2,'Equipment List'!$K842,"")</f>
        <v/>
      </c>
      <c r="BO842" s="161" t="str">
        <f>IF('Equipment List'!$C842=BN$2,'Equipment List'!$I842,"")</f>
        <v/>
      </c>
      <c r="BP842" s="160" t="str">
        <f>IF('Equipment List'!$C842=BQ$2,'Equipment List'!$D842,"")</f>
        <v/>
      </c>
      <c r="BQ842" s="161" t="str">
        <f>IF('Equipment List'!$C842=BQ$2,'Equipment List'!$K842,"")</f>
        <v/>
      </c>
      <c r="BR842" s="161" t="str">
        <f>IF('Equipment List'!$C842=BQ$2,'Equipment List'!$I842,"")</f>
        <v/>
      </c>
      <c r="BS842" s="160" t="str">
        <f>IF('Equipment List'!$C842=BT$2,'Equipment List'!$D842,"")</f>
        <v/>
      </c>
      <c r="BT842" s="161" t="str">
        <f>IF('Equipment List'!$C842=BT$2,'Equipment List'!$K842,"")</f>
        <v/>
      </c>
      <c r="BU842" s="161" t="str">
        <f>IF('Equipment List'!$C842=BT$2,'Equipment List'!$I842,"")</f>
        <v/>
      </c>
      <c r="BV842" s="160" t="str">
        <f>IF('Equipment List'!$C842=BW$2,'Equipment List'!$D842,"")</f>
        <v/>
      </c>
      <c r="BW842" s="161" t="str">
        <f>IF('Equipment List'!$C842=BW$2,'Equipment List'!$K842,"")</f>
        <v/>
      </c>
      <c r="BX842" s="161" t="str">
        <f>IF('Equipment List'!$C842=BW$2,'Equipment List'!$I842,"")</f>
        <v/>
      </c>
      <c r="BY842" s="141"/>
      <c r="BZ842" s="141"/>
    </row>
    <row r="843" spans="5:78" x14ac:dyDescent="0.2">
      <c r="E843" s="160" t="str">
        <f>IF('Equipment List'!$C843=F$2,'Equipment List'!$D843,"")</f>
        <v/>
      </c>
      <c r="F843" s="161" t="str">
        <f>IF('Equipment List'!$C843=F$2,'Equipment List'!$K843,"")</f>
        <v/>
      </c>
      <c r="G843" s="161" t="str">
        <f>IF('Equipment List'!$C843=F$2,'Equipment List'!$I843,"")</f>
        <v/>
      </c>
      <c r="H843" s="160" t="str">
        <f>IF('Equipment List'!$C843=I$2,'Equipment List'!$D843,"")</f>
        <v/>
      </c>
      <c r="I843" s="161" t="str">
        <f>IF('Equipment List'!$C843=I$2,'Equipment List'!$K843,"")</f>
        <v/>
      </c>
      <c r="J843" s="161" t="str">
        <f>IF('Equipment List'!$C843=I$2,'Equipment List'!$I843,"")</f>
        <v/>
      </c>
      <c r="K843" s="160" t="str">
        <f>IF('Equipment List'!$C843=L$2,'Equipment List'!$D843,"")</f>
        <v/>
      </c>
      <c r="L843" s="161" t="str">
        <f>IF('Equipment List'!$C843=L$2,'Equipment List'!$K843,"")</f>
        <v/>
      </c>
      <c r="M843" s="161" t="str">
        <f>IF('Equipment List'!$C843=L$2,'Equipment List'!$I843,"")</f>
        <v/>
      </c>
      <c r="N843" s="160" t="str">
        <f>IF('Equipment List'!$C843=O$2,'Equipment List'!$D843,"")</f>
        <v/>
      </c>
      <c r="O843" s="161" t="str">
        <f>IF('Equipment List'!$C843=O$2,'Equipment List'!$K843,"")</f>
        <v/>
      </c>
      <c r="P843" s="161" t="str">
        <f>IF('Equipment List'!$C843=O$2,'Equipment List'!$I843,"")</f>
        <v/>
      </c>
      <c r="Q843" s="160" t="str">
        <f>IF('Equipment List'!$C843=R$2,'Equipment List'!$D843,"")</f>
        <v/>
      </c>
      <c r="R843" s="161" t="str">
        <f>IF('Equipment List'!$C843=R$2,'Equipment List'!$K843,"")</f>
        <v/>
      </c>
      <c r="S843" s="161" t="str">
        <f>IF('Equipment List'!$C843=R$2,'Equipment List'!$I843,"")</f>
        <v/>
      </c>
      <c r="T843" s="160" t="str">
        <f>IF('Equipment List'!$C843=U$2,'Equipment List'!$D843,"")</f>
        <v/>
      </c>
      <c r="U843" s="161" t="str">
        <f>IF('Equipment List'!$C843=U$2,'Equipment List'!$K843,"")</f>
        <v/>
      </c>
      <c r="V843" s="161" t="str">
        <f>IF('Equipment List'!$C843=U$2,'Equipment List'!$I843,"")</f>
        <v/>
      </c>
      <c r="W843" s="160" t="str">
        <f>IF('Equipment List'!$C843=X$2,'Equipment List'!$D843,"")</f>
        <v/>
      </c>
      <c r="X843" s="161" t="str">
        <f>IF('Equipment List'!$C843=X$2,'Equipment List'!$K843,"")</f>
        <v/>
      </c>
      <c r="Y843" s="161" t="str">
        <f>IF('Equipment List'!$C843=X$2,'Equipment List'!$I843,"")</f>
        <v/>
      </c>
      <c r="Z843" s="160" t="str">
        <f>IF('Equipment List'!$C843=AA$2,'Equipment List'!$D843,"")</f>
        <v/>
      </c>
      <c r="AA843" s="161" t="str">
        <f>IF('Equipment List'!$C843=AA$2,'Equipment List'!$K843,"")</f>
        <v/>
      </c>
      <c r="AB843" s="161" t="str">
        <f>IF('Equipment List'!$C843=AA$2,'Equipment List'!$I843,"")</f>
        <v/>
      </c>
      <c r="AC843" s="160" t="str">
        <f>IF('Equipment List'!$C843=AD$2,'Equipment List'!$D843,"")</f>
        <v/>
      </c>
      <c r="AD843" s="161" t="str">
        <f>IF('Equipment List'!$C843=AD$2,'Equipment List'!$K843,"")</f>
        <v/>
      </c>
      <c r="AE843" s="161" t="str">
        <f>IF('Equipment List'!$C843=AD$2,'Equipment List'!$I843,"")</f>
        <v/>
      </c>
      <c r="AF843" s="160" t="str">
        <f>IF('Equipment List'!$C843=AG$2,'Equipment List'!$D843,"")</f>
        <v/>
      </c>
      <c r="AG843" s="161" t="str">
        <f>IF('Equipment List'!$C843=AG$2,'Equipment List'!$K843,"")</f>
        <v/>
      </c>
      <c r="AH843" s="161" t="str">
        <f>IF('Equipment List'!$C843=AG$2,'Equipment List'!$I843,"")</f>
        <v/>
      </c>
      <c r="AI843" s="160" t="str">
        <f>IF('Equipment List'!$C843=AJ$2,'Equipment List'!$D843,"")</f>
        <v/>
      </c>
      <c r="AJ843" s="161" t="str">
        <f>IF('Equipment List'!$C843=AJ$2,'Equipment List'!$K843,"")</f>
        <v/>
      </c>
      <c r="AK843" s="161" t="str">
        <f>IF('Equipment List'!$C843=AJ$2,'Equipment List'!$I843,"")</f>
        <v/>
      </c>
      <c r="AL843" s="160" t="str">
        <f>IF('Equipment List'!$C843=AM$2,'Equipment List'!$D843,"")</f>
        <v/>
      </c>
      <c r="AM843" s="161" t="str">
        <f>IF('Equipment List'!$C843=AM$2,'Equipment List'!$K843,"")</f>
        <v/>
      </c>
      <c r="AN843" s="161" t="str">
        <f>IF('Equipment List'!$C843=AM$2,'Equipment List'!$I843,"")</f>
        <v/>
      </c>
      <c r="AO843" s="160" t="str">
        <f>IF('Equipment List'!$C843=AP$2,'Equipment List'!$D843,"")</f>
        <v/>
      </c>
      <c r="AP843" s="161" t="str">
        <f>IF('Equipment List'!$C843=AP$2,'Equipment List'!$K843,"")</f>
        <v/>
      </c>
      <c r="AQ843" s="161" t="str">
        <f>IF('Equipment List'!$C843=AP$2,'Equipment List'!$I843,"")</f>
        <v/>
      </c>
      <c r="AR843" s="160" t="str">
        <f>IF('Equipment List'!$C843=AS$2,'Equipment List'!$D843,"")</f>
        <v/>
      </c>
      <c r="AS843" s="161" t="str">
        <f>IF('Equipment List'!$C843=AS$2,'Equipment List'!$K843,"")</f>
        <v/>
      </c>
      <c r="AT843" s="161" t="str">
        <f>IF('Equipment List'!$C843=AS$2,'Equipment List'!$I843,"")</f>
        <v/>
      </c>
      <c r="AU843" s="160" t="str">
        <f>IF('Equipment List'!$C843=AV$2,'Equipment List'!$D843,"")</f>
        <v/>
      </c>
      <c r="AV843" s="161" t="str">
        <f>IF('Equipment List'!$C843=AV$2,'Equipment List'!$K843,"")</f>
        <v/>
      </c>
      <c r="AW843" s="161" t="str">
        <f>IF('Equipment List'!$C843=AV$2,'Equipment List'!$I843,"")</f>
        <v/>
      </c>
      <c r="AX843" s="160" t="str">
        <f>IF('Equipment List'!$C843=AY$2,'Equipment List'!$D843,"")</f>
        <v/>
      </c>
      <c r="AY843" s="161" t="str">
        <f>IF('Equipment List'!$C843=AY$2,'Equipment List'!$K843,"")</f>
        <v/>
      </c>
      <c r="AZ843" s="161" t="str">
        <f>IF('Equipment List'!$C843=AY$2,'Equipment List'!$I843,"")</f>
        <v/>
      </c>
      <c r="BA843" s="160" t="str">
        <f>IF('Equipment List'!$C843=BB$2,'Equipment List'!$D843,"")</f>
        <v/>
      </c>
      <c r="BB843" s="161" t="str">
        <f>IF('Equipment List'!$C843=BB$2,'Equipment List'!$K843,"")</f>
        <v/>
      </c>
      <c r="BC843" s="161" t="str">
        <f>IF('Equipment List'!$C843=BB$2,'Equipment List'!$I843,"")</f>
        <v/>
      </c>
      <c r="BD843" s="160" t="str">
        <f>IF('Equipment List'!$C843=BE$2,'Equipment List'!$D843,"")</f>
        <v/>
      </c>
      <c r="BE843" s="161" t="str">
        <f>IF('Equipment List'!$C843=BE$2,'Equipment List'!$K843,"")</f>
        <v/>
      </c>
      <c r="BF843" s="161" t="str">
        <f>IF('Equipment List'!$C843=BE$2,'Equipment List'!$I843,"")</f>
        <v/>
      </c>
      <c r="BG843" s="160" t="str">
        <f>IF('Equipment List'!$C843=BH$2,'Equipment List'!$D843,"")</f>
        <v/>
      </c>
      <c r="BH843" s="161" t="str">
        <f>IF('Equipment List'!$C843=BH$2,'Equipment List'!$K843,"")</f>
        <v/>
      </c>
      <c r="BI843" s="161" t="str">
        <f>IF('Equipment List'!$C843=BH$2,'Equipment List'!$I843,"")</f>
        <v/>
      </c>
      <c r="BJ843" s="160" t="str">
        <f>IF('Equipment List'!$C843=BK$2,'Equipment List'!$D843,"")</f>
        <v/>
      </c>
      <c r="BK843" s="161" t="str">
        <f>IF('Equipment List'!$C843=BK$2,'Equipment List'!$K843,"")</f>
        <v/>
      </c>
      <c r="BL843" s="161" t="str">
        <f>IF('Equipment List'!$C843=BK$2,'Equipment List'!$I843,"")</f>
        <v/>
      </c>
      <c r="BM843" s="160" t="str">
        <f>IF('Equipment List'!$C843=BN$2,'Equipment List'!$D843,"")</f>
        <v/>
      </c>
      <c r="BN843" s="161" t="str">
        <f>IF('Equipment List'!$C843=BN$2,'Equipment List'!$K843,"")</f>
        <v/>
      </c>
      <c r="BO843" s="161" t="str">
        <f>IF('Equipment List'!$C843=BN$2,'Equipment List'!$I843,"")</f>
        <v/>
      </c>
      <c r="BP843" s="160" t="str">
        <f>IF('Equipment List'!$C843=BQ$2,'Equipment List'!$D843,"")</f>
        <v/>
      </c>
      <c r="BQ843" s="161" t="str">
        <f>IF('Equipment List'!$C843=BQ$2,'Equipment List'!$K843,"")</f>
        <v/>
      </c>
      <c r="BR843" s="161" t="str">
        <f>IF('Equipment List'!$C843=BQ$2,'Equipment List'!$I843,"")</f>
        <v/>
      </c>
      <c r="BS843" s="160" t="str">
        <f>IF('Equipment List'!$C843=BT$2,'Equipment List'!$D843,"")</f>
        <v/>
      </c>
      <c r="BT843" s="161" t="str">
        <f>IF('Equipment List'!$C843=BT$2,'Equipment List'!$K843,"")</f>
        <v/>
      </c>
      <c r="BU843" s="161" t="str">
        <f>IF('Equipment List'!$C843=BT$2,'Equipment List'!$I843,"")</f>
        <v/>
      </c>
      <c r="BV843" s="160" t="str">
        <f>IF('Equipment List'!$C843=BW$2,'Equipment List'!$D843,"")</f>
        <v/>
      </c>
      <c r="BW843" s="161" t="str">
        <f>IF('Equipment List'!$C843=BW$2,'Equipment List'!$K843,"")</f>
        <v/>
      </c>
      <c r="BX843" s="161" t="str">
        <f>IF('Equipment List'!$C843=BW$2,'Equipment List'!$I843,"")</f>
        <v/>
      </c>
      <c r="BY843" s="141"/>
      <c r="BZ843" s="141"/>
    </row>
    <row r="844" spans="5:78" x14ac:dyDescent="0.2">
      <c r="E844" s="160" t="str">
        <f>IF('Equipment List'!$C844=F$2,'Equipment List'!$D844,"")</f>
        <v/>
      </c>
      <c r="F844" s="161" t="str">
        <f>IF('Equipment List'!$C844=F$2,'Equipment List'!$K844,"")</f>
        <v/>
      </c>
      <c r="G844" s="161" t="str">
        <f>IF('Equipment List'!$C844=F$2,'Equipment List'!$I844,"")</f>
        <v/>
      </c>
      <c r="H844" s="160" t="str">
        <f>IF('Equipment List'!$C844=I$2,'Equipment List'!$D844,"")</f>
        <v/>
      </c>
      <c r="I844" s="161" t="str">
        <f>IF('Equipment List'!$C844=I$2,'Equipment List'!$K844,"")</f>
        <v/>
      </c>
      <c r="J844" s="161" t="str">
        <f>IF('Equipment List'!$C844=I$2,'Equipment List'!$I844,"")</f>
        <v/>
      </c>
      <c r="K844" s="160" t="str">
        <f>IF('Equipment List'!$C844=L$2,'Equipment List'!$D844,"")</f>
        <v/>
      </c>
      <c r="L844" s="161" t="str">
        <f>IF('Equipment List'!$C844=L$2,'Equipment List'!$K844,"")</f>
        <v/>
      </c>
      <c r="M844" s="161" t="str">
        <f>IF('Equipment List'!$C844=L$2,'Equipment List'!$I844,"")</f>
        <v/>
      </c>
      <c r="N844" s="160" t="str">
        <f>IF('Equipment List'!$C844=O$2,'Equipment List'!$D844,"")</f>
        <v/>
      </c>
      <c r="O844" s="161" t="str">
        <f>IF('Equipment List'!$C844=O$2,'Equipment List'!$K844,"")</f>
        <v/>
      </c>
      <c r="P844" s="161" t="str">
        <f>IF('Equipment List'!$C844=O$2,'Equipment List'!$I844,"")</f>
        <v/>
      </c>
      <c r="Q844" s="160" t="str">
        <f>IF('Equipment List'!$C844=R$2,'Equipment List'!$D844,"")</f>
        <v/>
      </c>
      <c r="R844" s="161" t="str">
        <f>IF('Equipment List'!$C844=R$2,'Equipment List'!$K844,"")</f>
        <v/>
      </c>
      <c r="S844" s="161" t="str">
        <f>IF('Equipment List'!$C844=R$2,'Equipment List'!$I844,"")</f>
        <v/>
      </c>
      <c r="T844" s="160" t="str">
        <f>IF('Equipment List'!$C844=U$2,'Equipment List'!$D844,"")</f>
        <v/>
      </c>
      <c r="U844" s="161" t="str">
        <f>IF('Equipment List'!$C844=U$2,'Equipment List'!$K844,"")</f>
        <v/>
      </c>
      <c r="V844" s="161" t="str">
        <f>IF('Equipment List'!$C844=U$2,'Equipment List'!$I844,"")</f>
        <v/>
      </c>
      <c r="W844" s="160" t="str">
        <f>IF('Equipment List'!$C844=X$2,'Equipment List'!$D844,"")</f>
        <v/>
      </c>
      <c r="X844" s="161" t="str">
        <f>IF('Equipment List'!$C844=X$2,'Equipment List'!$K844,"")</f>
        <v/>
      </c>
      <c r="Y844" s="161" t="str">
        <f>IF('Equipment List'!$C844=X$2,'Equipment List'!$I844,"")</f>
        <v/>
      </c>
      <c r="Z844" s="160" t="str">
        <f>IF('Equipment List'!$C844=AA$2,'Equipment List'!$D844,"")</f>
        <v/>
      </c>
      <c r="AA844" s="161" t="str">
        <f>IF('Equipment List'!$C844=AA$2,'Equipment List'!$K844,"")</f>
        <v/>
      </c>
      <c r="AB844" s="161" t="str">
        <f>IF('Equipment List'!$C844=AA$2,'Equipment List'!$I844,"")</f>
        <v/>
      </c>
      <c r="AC844" s="160" t="str">
        <f>IF('Equipment List'!$C844=AD$2,'Equipment List'!$D844,"")</f>
        <v/>
      </c>
      <c r="AD844" s="161" t="str">
        <f>IF('Equipment List'!$C844=AD$2,'Equipment List'!$K844,"")</f>
        <v/>
      </c>
      <c r="AE844" s="161" t="str">
        <f>IF('Equipment List'!$C844=AD$2,'Equipment List'!$I844,"")</f>
        <v/>
      </c>
      <c r="AF844" s="160" t="str">
        <f>IF('Equipment List'!$C844=AG$2,'Equipment List'!$D844,"")</f>
        <v/>
      </c>
      <c r="AG844" s="161" t="str">
        <f>IF('Equipment List'!$C844=AG$2,'Equipment List'!$K844,"")</f>
        <v/>
      </c>
      <c r="AH844" s="161" t="str">
        <f>IF('Equipment List'!$C844=AG$2,'Equipment List'!$I844,"")</f>
        <v/>
      </c>
      <c r="AI844" s="160" t="str">
        <f>IF('Equipment List'!$C844=AJ$2,'Equipment List'!$D844,"")</f>
        <v/>
      </c>
      <c r="AJ844" s="161" t="str">
        <f>IF('Equipment List'!$C844=AJ$2,'Equipment List'!$K844,"")</f>
        <v/>
      </c>
      <c r="AK844" s="161" t="str">
        <f>IF('Equipment List'!$C844=AJ$2,'Equipment List'!$I844,"")</f>
        <v/>
      </c>
      <c r="AL844" s="160" t="str">
        <f>IF('Equipment List'!$C844=AM$2,'Equipment List'!$D844,"")</f>
        <v/>
      </c>
      <c r="AM844" s="161" t="str">
        <f>IF('Equipment List'!$C844=AM$2,'Equipment List'!$K844,"")</f>
        <v/>
      </c>
      <c r="AN844" s="161" t="str">
        <f>IF('Equipment List'!$C844=AM$2,'Equipment List'!$I844,"")</f>
        <v/>
      </c>
      <c r="AO844" s="160" t="str">
        <f>IF('Equipment List'!$C844=AP$2,'Equipment List'!$D844,"")</f>
        <v/>
      </c>
      <c r="AP844" s="161" t="str">
        <f>IF('Equipment List'!$C844=AP$2,'Equipment List'!$K844,"")</f>
        <v/>
      </c>
      <c r="AQ844" s="161" t="str">
        <f>IF('Equipment List'!$C844=AP$2,'Equipment List'!$I844,"")</f>
        <v/>
      </c>
      <c r="AR844" s="160" t="str">
        <f>IF('Equipment List'!$C844=AS$2,'Equipment List'!$D844,"")</f>
        <v/>
      </c>
      <c r="AS844" s="161" t="str">
        <f>IF('Equipment List'!$C844=AS$2,'Equipment List'!$K844,"")</f>
        <v/>
      </c>
      <c r="AT844" s="161" t="str">
        <f>IF('Equipment List'!$C844=AS$2,'Equipment List'!$I844,"")</f>
        <v/>
      </c>
      <c r="AU844" s="160" t="str">
        <f>IF('Equipment List'!$C844=AV$2,'Equipment List'!$D844,"")</f>
        <v/>
      </c>
      <c r="AV844" s="161" t="str">
        <f>IF('Equipment List'!$C844=AV$2,'Equipment List'!$K844,"")</f>
        <v/>
      </c>
      <c r="AW844" s="161" t="str">
        <f>IF('Equipment List'!$C844=AV$2,'Equipment List'!$I844,"")</f>
        <v/>
      </c>
      <c r="AX844" s="160" t="str">
        <f>IF('Equipment List'!$C844=AY$2,'Equipment List'!$D844,"")</f>
        <v/>
      </c>
      <c r="AY844" s="161" t="str">
        <f>IF('Equipment List'!$C844=AY$2,'Equipment List'!$K844,"")</f>
        <v/>
      </c>
      <c r="AZ844" s="161" t="str">
        <f>IF('Equipment List'!$C844=AY$2,'Equipment List'!$I844,"")</f>
        <v/>
      </c>
      <c r="BA844" s="160" t="str">
        <f>IF('Equipment List'!$C844=BB$2,'Equipment List'!$D844,"")</f>
        <v/>
      </c>
      <c r="BB844" s="161" t="str">
        <f>IF('Equipment List'!$C844=BB$2,'Equipment List'!$K844,"")</f>
        <v/>
      </c>
      <c r="BC844" s="161" t="str">
        <f>IF('Equipment List'!$C844=BB$2,'Equipment List'!$I844,"")</f>
        <v/>
      </c>
      <c r="BD844" s="160" t="str">
        <f>IF('Equipment List'!$C844=BE$2,'Equipment List'!$D844,"")</f>
        <v/>
      </c>
      <c r="BE844" s="161" t="str">
        <f>IF('Equipment List'!$C844=BE$2,'Equipment List'!$K844,"")</f>
        <v/>
      </c>
      <c r="BF844" s="161" t="str">
        <f>IF('Equipment List'!$C844=BE$2,'Equipment List'!$I844,"")</f>
        <v/>
      </c>
      <c r="BG844" s="160" t="str">
        <f>IF('Equipment List'!$C844=BH$2,'Equipment List'!$D844,"")</f>
        <v/>
      </c>
      <c r="BH844" s="161" t="str">
        <f>IF('Equipment List'!$C844=BH$2,'Equipment List'!$K844,"")</f>
        <v/>
      </c>
      <c r="BI844" s="161" t="str">
        <f>IF('Equipment List'!$C844=BH$2,'Equipment List'!$I844,"")</f>
        <v/>
      </c>
      <c r="BJ844" s="160" t="str">
        <f>IF('Equipment List'!$C844=BK$2,'Equipment List'!$D844,"")</f>
        <v/>
      </c>
      <c r="BK844" s="161" t="str">
        <f>IF('Equipment List'!$C844=BK$2,'Equipment List'!$K844,"")</f>
        <v/>
      </c>
      <c r="BL844" s="161" t="str">
        <f>IF('Equipment List'!$C844=BK$2,'Equipment List'!$I844,"")</f>
        <v/>
      </c>
      <c r="BM844" s="160" t="str">
        <f>IF('Equipment List'!$C844=BN$2,'Equipment List'!$D844,"")</f>
        <v/>
      </c>
      <c r="BN844" s="161" t="str">
        <f>IF('Equipment List'!$C844=BN$2,'Equipment List'!$K844,"")</f>
        <v/>
      </c>
      <c r="BO844" s="161" t="str">
        <f>IF('Equipment List'!$C844=BN$2,'Equipment List'!$I844,"")</f>
        <v/>
      </c>
      <c r="BP844" s="160" t="str">
        <f>IF('Equipment List'!$C844=BQ$2,'Equipment List'!$D844,"")</f>
        <v/>
      </c>
      <c r="BQ844" s="161" t="str">
        <f>IF('Equipment List'!$C844=BQ$2,'Equipment List'!$K844,"")</f>
        <v/>
      </c>
      <c r="BR844" s="161" t="str">
        <f>IF('Equipment List'!$C844=BQ$2,'Equipment List'!$I844,"")</f>
        <v/>
      </c>
      <c r="BS844" s="160" t="str">
        <f>IF('Equipment List'!$C844=BT$2,'Equipment List'!$D844,"")</f>
        <v/>
      </c>
      <c r="BT844" s="161" t="str">
        <f>IF('Equipment List'!$C844=BT$2,'Equipment List'!$K844,"")</f>
        <v/>
      </c>
      <c r="BU844" s="161" t="str">
        <f>IF('Equipment List'!$C844=BT$2,'Equipment List'!$I844,"")</f>
        <v/>
      </c>
      <c r="BV844" s="160" t="str">
        <f>IF('Equipment List'!$C844=BW$2,'Equipment List'!$D844,"")</f>
        <v/>
      </c>
      <c r="BW844" s="161" t="str">
        <f>IF('Equipment List'!$C844=BW$2,'Equipment List'!$K844,"")</f>
        <v/>
      </c>
      <c r="BX844" s="161" t="str">
        <f>IF('Equipment List'!$C844=BW$2,'Equipment List'!$I844,"")</f>
        <v/>
      </c>
      <c r="BY844" s="141"/>
      <c r="BZ844" s="141"/>
    </row>
    <row r="845" spans="5:78" x14ac:dyDescent="0.2">
      <c r="E845" s="160" t="str">
        <f>IF('Equipment List'!$C845=F$2,'Equipment List'!$D845,"")</f>
        <v/>
      </c>
      <c r="F845" s="161" t="str">
        <f>IF('Equipment List'!$C845=F$2,'Equipment List'!$K845,"")</f>
        <v/>
      </c>
      <c r="G845" s="161" t="str">
        <f>IF('Equipment List'!$C845=F$2,'Equipment List'!$I845,"")</f>
        <v/>
      </c>
      <c r="H845" s="160" t="str">
        <f>IF('Equipment List'!$C845=I$2,'Equipment List'!$D845,"")</f>
        <v/>
      </c>
      <c r="I845" s="161" t="str">
        <f>IF('Equipment List'!$C845=I$2,'Equipment List'!$K845,"")</f>
        <v/>
      </c>
      <c r="J845" s="161" t="str">
        <f>IF('Equipment List'!$C845=I$2,'Equipment List'!$I845,"")</f>
        <v/>
      </c>
      <c r="K845" s="160" t="str">
        <f>IF('Equipment List'!$C845=L$2,'Equipment List'!$D845,"")</f>
        <v/>
      </c>
      <c r="L845" s="161" t="str">
        <f>IF('Equipment List'!$C845=L$2,'Equipment List'!$K845,"")</f>
        <v/>
      </c>
      <c r="M845" s="161" t="str">
        <f>IF('Equipment List'!$C845=L$2,'Equipment List'!$I845,"")</f>
        <v/>
      </c>
      <c r="N845" s="160" t="str">
        <f>IF('Equipment List'!$C845=O$2,'Equipment List'!$D845,"")</f>
        <v/>
      </c>
      <c r="O845" s="161" t="str">
        <f>IF('Equipment List'!$C845=O$2,'Equipment List'!$K845,"")</f>
        <v/>
      </c>
      <c r="P845" s="161" t="str">
        <f>IF('Equipment List'!$C845=O$2,'Equipment List'!$I845,"")</f>
        <v/>
      </c>
      <c r="Q845" s="160" t="str">
        <f>IF('Equipment List'!$C845=R$2,'Equipment List'!$D845,"")</f>
        <v/>
      </c>
      <c r="R845" s="161" t="str">
        <f>IF('Equipment List'!$C845=R$2,'Equipment List'!$K845,"")</f>
        <v/>
      </c>
      <c r="S845" s="161" t="str">
        <f>IF('Equipment List'!$C845=R$2,'Equipment List'!$I845,"")</f>
        <v/>
      </c>
      <c r="T845" s="160" t="str">
        <f>IF('Equipment List'!$C845=U$2,'Equipment List'!$D845,"")</f>
        <v/>
      </c>
      <c r="U845" s="161" t="str">
        <f>IF('Equipment List'!$C845=U$2,'Equipment List'!$K845,"")</f>
        <v/>
      </c>
      <c r="V845" s="161" t="str">
        <f>IF('Equipment List'!$C845=U$2,'Equipment List'!$I845,"")</f>
        <v/>
      </c>
      <c r="W845" s="160" t="str">
        <f>IF('Equipment List'!$C845=X$2,'Equipment List'!$D845,"")</f>
        <v/>
      </c>
      <c r="X845" s="161" t="str">
        <f>IF('Equipment List'!$C845=X$2,'Equipment List'!$K845,"")</f>
        <v/>
      </c>
      <c r="Y845" s="161" t="str">
        <f>IF('Equipment List'!$C845=X$2,'Equipment List'!$I845,"")</f>
        <v/>
      </c>
      <c r="Z845" s="160" t="str">
        <f>IF('Equipment List'!$C845=AA$2,'Equipment List'!$D845,"")</f>
        <v/>
      </c>
      <c r="AA845" s="161" t="str">
        <f>IF('Equipment List'!$C845=AA$2,'Equipment List'!$K845,"")</f>
        <v/>
      </c>
      <c r="AB845" s="161" t="str">
        <f>IF('Equipment List'!$C845=AA$2,'Equipment List'!$I845,"")</f>
        <v/>
      </c>
      <c r="AC845" s="160" t="str">
        <f>IF('Equipment List'!$C845=AD$2,'Equipment List'!$D845,"")</f>
        <v/>
      </c>
      <c r="AD845" s="161" t="str">
        <f>IF('Equipment List'!$C845=AD$2,'Equipment List'!$K845,"")</f>
        <v/>
      </c>
      <c r="AE845" s="161" t="str">
        <f>IF('Equipment List'!$C845=AD$2,'Equipment List'!$I845,"")</f>
        <v/>
      </c>
      <c r="AF845" s="160" t="str">
        <f>IF('Equipment List'!$C845=AG$2,'Equipment List'!$D845,"")</f>
        <v/>
      </c>
      <c r="AG845" s="161" t="str">
        <f>IF('Equipment List'!$C845=AG$2,'Equipment List'!$K845,"")</f>
        <v/>
      </c>
      <c r="AH845" s="161" t="str">
        <f>IF('Equipment List'!$C845=AG$2,'Equipment List'!$I845,"")</f>
        <v/>
      </c>
      <c r="AI845" s="160" t="str">
        <f>IF('Equipment List'!$C845=AJ$2,'Equipment List'!$D845,"")</f>
        <v/>
      </c>
      <c r="AJ845" s="161" t="str">
        <f>IF('Equipment List'!$C845=AJ$2,'Equipment List'!$K845,"")</f>
        <v/>
      </c>
      <c r="AK845" s="161" t="str">
        <f>IF('Equipment List'!$C845=AJ$2,'Equipment List'!$I845,"")</f>
        <v/>
      </c>
      <c r="AL845" s="160" t="str">
        <f>IF('Equipment List'!$C845=AM$2,'Equipment List'!$D845,"")</f>
        <v/>
      </c>
      <c r="AM845" s="161" t="str">
        <f>IF('Equipment List'!$C845=AM$2,'Equipment List'!$K845,"")</f>
        <v/>
      </c>
      <c r="AN845" s="161" t="str">
        <f>IF('Equipment List'!$C845=AM$2,'Equipment List'!$I845,"")</f>
        <v/>
      </c>
      <c r="AO845" s="160" t="str">
        <f>IF('Equipment List'!$C845=AP$2,'Equipment List'!$D845,"")</f>
        <v/>
      </c>
      <c r="AP845" s="161" t="str">
        <f>IF('Equipment List'!$C845=AP$2,'Equipment List'!$K845,"")</f>
        <v/>
      </c>
      <c r="AQ845" s="161" t="str">
        <f>IF('Equipment List'!$C845=AP$2,'Equipment List'!$I845,"")</f>
        <v/>
      </c>
      <c r="AR845" s="160" t="str">
        <f>IF('Equipment List'!$C845=AS$2,'Equipment List'!$D845,"")</f>
        <v/>
      </c>
      <c r="AS845" s="161" t="str">
        <f>IF('Equipment List'!$C845=AS$2,'Equipment List'!$K845,"")</f>
        <v/>
      </c>
      <c r="AT845" s="161" t="str">
        <f>IF('Equipment List'!$C845=AS$2,'Equipment List'!$I845,"")</f>
        <v/>
      </c>
      <c r="AU845" s="160" t="str">
        <f>IF('Equipment List'!$C845=AV$2,'Equipment List'!$D845,"")</f>
        <v/>
      </c>
      <c r="AV845" s="161" t="str">
        <f>IF('Equipment List'!$C845=AV$2,'Equipment List'!$K845,"")</f>
        <v/>
      </c>
      <c r="AW845" s="161" t="str">
        <f>IF('Equipment List'!$C845=AV$2,'Equipment List'!$I845,"")</f>
        <v/>
      </c>
      <c r="AX845" s="160" t="str">
        <f>IF('Equipment List'!$C845=AY$2,'Equipment List'!$D845,"")</f>
        <v/>
      </c>
      <c r="AY845" s="161" t="str">
        <f>IF('Equipment List'!$C845=AY$2,'Equipment List'!$K845,"")</f>
        <v/>
      </c>
      <c r="AZ845" s="161" t="str">
        <f>IF('Equipment List'!$C845=AY$2,'Equipment List'!$I845,"")</f>
        <v/>
      </c>
      <c r="BA845" s="160" t="str">
        <f>IF('Equipment List'!$C845=BB$2,'Equipment List'!$D845,"")</f>
        <v/>
      </c>
      <c r="BB845" s="161" t="str">
        <f>IF('Equipment List'!$C845=BB$2,'Equipment List'!$K845,"")</f>
        <v/>
      </c>
      <c r="BC845" s="161" t="str">
        <f>IF('Equipment List'!$C845=BB$2,'Equipment List'!$I845,"")</f>
        <v/>
      </c>
      <c r="BD845" s="160" t="str">
        <f>IF('Equipment List'!$C845=BE$2,'Equipment List'!$D845,"")</f>
        <v/>
      </c>
      <c r="BE845" s="161" t="str">
        <f>IF('Equipment List'!$C845=BE$2,'Equipment List'!$K845,"")</f>
        <v/>
      </c>
      <c r="BF845" s="161" t="str">
        <f>IF('Equipment List'!$C845=BE$2,'Equipment List'!$I845,"")</f>
        <v/>
      </c>
      <c r="BG845" s="160" t="str">
        <f>IF('Equipment List'!$C845=BH$2,'Equipment List'!$D845,"")</f>
        <v/>
      </c>
      <c r="BH845" s="161" t="str">
        <f>IF('Equipment List'!$C845=BH$2,'Equipment List'!$K845,"")</f>
        <v/>
      </c>
      <c r="BI845" s="161" t="str">
        <f>IF('Equipment List'!$C845=BH$2,'Equipment List'!$I845,"")</f>
        <v/>
      </c>
      <c r="BJ845" s="160" t="str">
        <f>IF('Equipment List'!$C845=BK$2,'Equipment List'!$D845,"")</f>
        <v/>
      </c>
      <c r="BK845" s="161" t="str">
        <f>IF('Equipment List'!$C845=BK$2,'Equipment List'!$K845,"")</f>
        <v/>
      </c>
      <c r="BL845" s="161" t="str">
        <f>IF('Equipment List'!$C845=BK$2,'Equipment List'!$I845,"")</f>
        <v/>
      </c>
      <c r="BM845" s="160" t="str">
        <f>IF('Equipment List'!$C845=BN$2,'Equipment List'!$D845,"")</f>
        <v/>
      </c>
      <c r="BN845" s="161" t="str">
        <f>IF('Equipment List'!$C845=BN$2,'Equipment List'!$K845,"")</f>
        <v/>
      </c>
      <c r="BO845" s="161" t="str">
        <f>IF('Equipment List'!$C845=BN$2,'Equipment List'!$I845,"")</f>
        <v/>
      </c>
      <c r="BP845" s="160" t="str">
        <f>IF('Equipment List'!$C845=BQ$2,'Equipment List'!$D845,"")</f>
        <v/>
      </c>
      <c r="BQ845" s="161" t="str">
        <f>IF('Equipment List'!$C845=BQ$2,'Equipment List'!$K845,"")</f>
        <v/>
      </c>
      <c r="BR845" s="161" t="str">
        <f>IF('Equipment List'!$C845=BQ$2,'Equipment List'!$I845,"")</f>
        <v/>
      </c>
      <c r="BS845" s="160" t="str">
        <f>IF('Equipment List'!$C845=BT$2,'Equipment List'!$D845,"")</f>
        <v/>
      </c>
      <c r="BT845" s="161" t="str">
        <f>IF('Equipment List'!$C845=BT$2,'Equipment List'!$K845,"")</f>
        <v/>
      </c>
      <c r="BU845" s="161" t="str">
        <f>IF('Equipment List'!$C845=BT$2,'Equipment List'!$I845,"")</f>
        <v/>
      </c>
      <c r="BV845" s="160" t="str">
        <f>IF('Equipment List'!$C845=BW$2,'Equipment List'!$D845,"")</f>
        <v/>
      </c>
      <c r="BW845" s="161" t="str">
        <f>IF('Equipment List'!$C845=BW$2,'Equipment List'!$K845,"")</f>
        <v/>
      </c>
      <c r="BX845" s="161" t="str">
        <f>IF('Equipment List'!$C845=BW$2,'Equipment List'!$I845,"")</f>
        <v/>
      </c>
      <c r="BY845" s="141"/>
      <c r="BZ845" s="141"/>
    </row>
    <row r="846" spans="5:78" x14ac:dyDescent="0.2">
      <c r="E846" s="160" t="str">
        <f>IF('Equipment List'!$C846=F$2,'Equipment List'!$D846,"")</f>
        <v/>
      </c>
      <c r="F846" s="161" t="str">
        <f>IF('Equipment List'!$C846=F$2,'Equipment List'!$K846,"")</f>
        <v/>
      </c>
      <c r="G846" s="161" t="str">
        <f>IF('Equipment List'!$C846=F$2,'Equipment List'!$I846,"")</f>
        <v/>
      </c>
      <c r="H846" s="160" t="str">
        <f>IF('Equipment List'!$C846=I$2,'Equipment List'!$D846,"")</f>
        <v/>
      </c>
      <c r="I846" s="161" t="str">
        <f>IF('Equipment List'!$C846=I$2,'Equipment List'!$K846,"")</f>
        <v/>
      </c>
      <c r="J846" s="161" t="str">
        <f>IF('Equipment List'!$C846=I$2,'Equipment List'!$I846,"")</f>
        <v/>
      </c>
      <c r="K846" s="160" t="str">
        <f>IF('Equipment List'!$C846=L$2,'Equipment List'!$D846,"")</f>
        <v/>
      </c>
      <c r="L846" s="161" t="str">
        <f>IF('Equipment List'!$C846=L$2,'Equipment List'!$K846,"")</f>
        <v/>
      </c>
      <c r="M846" s="161" t="str">
        <f>IF('Equipment List'!$C846=L$2,'Equipment List'!$I846,"")</f>
        <v/>
      </c>
      <c r="N846" s="160" t="str">
        <f>IF('Equipment List'!$C846=O$2,'Equipment List'!$D846,"")</f>
        <v/>
      </c>
      <c r="O846" s="161" t="str">
        <f>IF('Equipment List'!$C846=O$2,'Equipment List'!$K846,"")</f>
        <v/>
      </c>
      <c r="P846" s="161" t="str">
        <f>IF('Equipment List'!$C846=O$2,'Equipment List'!$I846,"")</f>
        <v/>
      </c>
      <c r="Q846" s="160" t="str">
        <f>IF('Equipment List'!$C846=R$2,'Equipment List'!$D846,"")</f>
        <v/>
      </c>
      <c r="R846" s="161" t="str">
        <f>IF('Equipment List'!$C846=R$2,'Equipment List'!$K846,"")</f>
        <v/>
      </c>
      <c r="S846" s="161" t="str">
        <f>IF('Equipment List'!$C846=R$2,'Equipment List'!$I846,"")</f>
        <v/>
      </c>
      <c r="T846" s="160" t="str">
        <f>IF('Equipment List'!$C846=U$2,'Equipment List'!$D846,"")</f>
        <v/>
      </c>
      <c r="U846" s="161" t="str">
        <f>IF('Equipment List'!$C846=U$2,'Equipment List'!$K846,"")</f>
        <v/>
      </c>
      <c r="V846" s="161" t="str">
        <f>IF('Equipment List'!$C846=U$2,'Equipment List'!$I846,"")</f>
        <v/>
      </c>
      <c r="W846" s="160" t="str">
        <f>IF('Equipment List'!$C846=X$2,'Equipment List'!$D846,"")</f>
        <v/>
      </c>
      <c r="X846" s="161" t="str">
        <f>IF('Equipment List'!$C846=X$2,'Equipment List'!$K846,"")</f>
        <v/>
      </c>
      <c r="Y846" s="161" t="str">
        <f>IF('Equipment List'!$C846=X$2,'Equipment List'!$I846,"")</f>
        <v/>
      </c>
      <c r="Z846" s="160" t="str">
        <f>IF('Equipment List'!$C846=AA$2,'Equipment List'!$D846,"")</f>
        <v/>
      </c>
      <c r="AA846" s="161" t="str">
        <f>IF('Equipment List'!$C846=AA$2,'Equipment List'!$K846,"")</f>
        <v/>
      </c>
      <c r="AB846" s="161" t="str">
        <f>IF('Equipment List'!$C846=AA$2,'Equipment List'!$I846,"")</f>
        <v/>
      </c>
      <c r="AC846" s="160" t="str">
        <f>IF('Equipment List'!$C846=AD$2,'Equipment List'!$D846,"")</f>
        <v/>
      </c>
      <c r="AD846" s="161" t="str">
        <f>IF('Equipment List'!$C846=AD$2,'Equipment List'!$K846,"")</f>
        <v/>
      </c>
      <c r="AE846" s="161" t="str">
        <f>IF('Equipment List'!$C846=AD$2,'Equipment List'!$I846,"")</f>
        <v/>
      </c>
      <c r="AF846" s="160" t="str">
        <f>IF('Equipment List'!$C846=AG$2,'Equipment List'!$D846,"")</f>
        <v/>
      </c>
      <c r="AG846" s="161" t="str">
        <f>IF('Equipment List'!$C846=AG$2,'Equipment List'!$K846,"")</f>
        <v/>
      </c>
      <c r="AH846" s="161" t="str">
        <f>IF('Equipment List'!$C846=AG$2,'Equipment List'!$I846,"")</f>
        <v/>
      </c>
      <c r="AI846" s="160" t="str">
        <f>IF('Equipment List'!$C846=AJ$2,'Equipment List'!$D846,"")</f>
        <v/>
      </c>
      <c r="AJ846" s="161" t="str">
        <f>IF('Equipment List'!$C846=AJ$2,'Equipment List'!$K846,"")</f>
        <v/>
      </c>
      <c r="AK846" s="161" t="str">
        <f>IF('Equipment List'!$C846=AJ$2,'Equipment List'!$I846,"")</f>
        <v/>
      </c>
      <c r="AL846" s="160" t="str">
        <f>IF('Equipment List'!$C846=AM$2,'Equipment List'!$D846,"")</f>
        <v/>
      </c>
      <c r="AM846" s="161" t="str">
        <f>IF('Equipment List'!$C846=AM$2,'Equipment List'!$K846,"")</f>
        <v/>
      </c>
      <c r="AN846" s="161" t="str">
        <f>IF('Equipment List'!$C846=AM$2,'Equipment List'!$I846,"")</f>
        <v/>
      </c>
      <c r="AO846" s="160" t="str">
        <f>IF('Equipment List'!$C846=AP$2,'Equipment List'!$D846,"")</f>
        <v/>
      </c>
      <c r="AP846" s="161" t="str">
        <f>IF('Equipment List'!$C846=AP$2,'Equipment List'!$K846,"")</f>
        <v/>
      </c>
      <c r="AQ846" s="161" t="str">
        <f>IF('Equipment List'!$C846=AP$2,'Equipment List'!$I846,"")</f>
        <v/>
      </c>
      <c r="AR846" s="160" t="str">
        <f>IF('Equipment List'!$C846=AS$2,'Equipment List'!$D846,"")</f>
        <v/>
      </c>
      <c r="AS846" s="161" t="str">
        <f>IF('Equipment List'!$C846=AS$2,'Equipment List'!$K846,"")</f>
        <v/>
      </c>
      <c r="AT846" s="161" t="str">
        <f>IF('Equipment List'!$C846=AS$2,'Equipment List'!$I846,"")</f>
        <v/>
      </c>
      <c r="AU846" s="160" t="str">
        <f>IF('Equipment List'!$C846=AV$2,'Equipment List'!$D846,"")</f>
        <v/>
      </c>
      <c r="AV846" s="161" t="str">
        <f>IF('Equipment List'!$C846=AV$2,'Equipment List'!$K846,"")</f>
        <v/>
      </c>
      <c r="AW846" s="161" t="str">
        <f>IF('Equipment List'!$C846=AV$2,'Equipment List'!$I846,"")</f>
        <v/>
      </c>
      <c r="AX846" s="160" t="str">
        <f>IF('Equipment List'!$C846=AY$2,'Equipment List'!$D846,"")</f>
        <v/>
      </c>
      <c r="AY846" s="161" t="str">
        <f>IF('Equipment List'!$C846=AY$2,'Equipment List'!$K846,"")</f>
        <v/>
      </c>
      <c r="AZ846" s="161" t="str">
        <f>IF('Equipment List'!$C846=AY$2,'Equipment List'!$I846,"")</f>
        <v/>
      </c>
      <c r="BA846" s="160" t="str">
        <f>IF('Equipment List'!$C846=BB$2,'Equipment List'!$D846,"")</f>
        <v/>
      </c>
      <c r="BB846" s="161" t="str">
        <f>IF('Equipment List'!$C846=BB$2,'Equipment List'!$K846,"")</f>
        <v/>
      </c>
      <c r="BC846" s="161" t="str">
        <f>IF('Equipment List'!$C846=BB$2,'Equipment List'!$I846,"")</f>
        <v/>
      </c>
      <c r="BD846" s="160" t="str">
        <f>IF('Equipment List'!$C846=BE$2,'Equipment List'!$D846,"")</f>
        <v/>
      </c>
      <c r="BE846" s="161" t="str">
        <f>IF('Equipment List'!$C846=BE$2,'Equipment List'!$K846,"")</f>
        <v/>
      </c>
      <c r="BF846" s="161" t="str">
        <f>IF('Equipment List'!$C846=BE$2,'Equipment List'!$I846,"")</f>
        <v/>
      </c>
      <c r="BG846" s="160" t="str">
        <f>IF('Equipment List'!$C846=BH$2,'Equipment List'!$D846,"")</f>
        <v/>
      </c>
      <c r="BH846" s="161" t="str">
        <f>IF('Equipment List'!$C846=BH$2,'Equipment List'!$K846,"")</f>
        <v/>
      </c>
      <c r="BI846" s="161" t="str">
        <f>IF('Equipment List'!$C846=BH$2,'Equipment List'!$I846,"")</f>
        <v/>
      </c>
      <c r="BJ846" s="160" t="str">
        <f>IF('Equipment List'!$C846=BK$2,'Equipment List'!$D846,"")</f>
        <v/>
      </c>
      <c r="BK846" s="161" t="str">
        <f>IF('Equipment List'!$C846=BK$2,'Equipment List'!$K846,"")</f>
        <v/>
      </c>
      <c r="BL846" s="161" t="str">
        <f>IF('Equipment List'!$C846=BK$2,'Equipment List'!$I846,"")</f>
        <v/>
      </c>
      <c r="BM846" s="160" t="str">
        <f>IF('Equipment List'!$C846=BN$2,'Equipment List'!$D846,"")</f>
        <v/>
      </c>
      <c r="BN846" s="161" t="str">
        <f>IF('Equipment List'!$C846=BN$2,'Equipment List'!$K846,"")</f>
        <v/>
      </c>
      <c r="BO846" s="161" t="str">
        <f>IF('Equipment List'!$C846=BN$2,'Equipment List'!$I846,"")</f>
        <v/>
      </c>
      <c r="BP846" s="160" t="str">
        <f>IF('Equipment List'!$C846=BQ$2,'Equipment List'!$D846,"")</f>
        <v/>
      </c>
      <c r="BQ846" s="161" t="str">
        <f>IF('Equipment List'!$C846=BQ$2,'Equipment List'!$K846,"")</f>
        <v/>
      </c>
      <c r="BR846" s="161" t="str">
        <f>IF('Equipment List'!$C846=BQ$2,'Equipment List'!$I846,"")</f>
        <v/>
      </c>
      <c r="BS846" s="160" t="str">
        <f>IF('Equipment List'!$C846=BT$2,'Equipment List'!$D846,"")</f>
        <v/>
      </c>
      <c r="BT846" s="161" t="str">
        <f>IF('Equipment List'!$C846=BT$2,'Equipment List'!$K846,"")</f>
        <v/>
      </c>
      <c r="BU846" s="161" t="str">
        <f>IF('Equipment List'!$C846=BT$2,'Equipment List'!$I846,"")</f>
        <v/>
      </c>
      <c r="BV846" s="160" t="str">
        <f>IF('Equipment List'!$C846=BW$2,'Equipment List'!$D846,"")</f>
        <v/>
      </c>
      <c r="BW846" s="161" t="str">
        <f>IF('Equipment List'!$C846=BW$2,'Equipment List'!$K846,"")</f>
        <v/>
      </c>
      <c r="BX846" s="161" t="str">
        <f>IF('Equipment List'!$C846=BW$2,'Equipment List'!$I846,"")</f>
        <v/>
      </c>
      <c r="BY846" s="141"/>
      <c r="BZ846" s="141"/>
    </row>
    <row r="847" spans="5:78" x14ac:dyDescent="0.2">
      <c r="E847" s="160" t="str">
        <f>IF('Equipment List'!$C847=F$2,'Equipment List'!$D847,"")</f>
        <v/>
      </c>
      <c r="F847" s="161" t="str">
        <f>IF('Equipment List'!$C847=F$2,'Equipment List'!$K847,"")</f>
        <v/>
      </c>
      <c r="G847" s="161" t="str">
        <f>IF('Equipment List'!$C847=F$2,'Equipment List'!$I847,"")</f>
        <v/>
      </c>
      <c r="H847" s="160" t="str">
        <f>IF('Equipment List'!$C847=I$2,'Equipment List'!$D847,"")</f>
        <v/>
      </c>
      <c r="I847" s="161" t="str">
        <f>IF('Equipment List'!$C847=I$2,'Equipment List'!$K847,"")</f>
        <v/>
      </c>
      <c r="J847" s="161" t="str">
        <f>IF('Equipment List'!$C847=I$2,'Equipment List'!$I847,"")</f>
        <v/>
      </c>
      <c r="K847" s="160" t="str">
        <f>IF('Equipment List'!$C847=L$2,'Equipment List'!$D847,"")</f>
        <v/>
      </c>
      <c r="L847" s="161" t="str">
        <f>IF('Equipment List'!$C847=L$2,'Equipment List'!$K847,"")</f>
        <v/>
      </c>
      <c r="M847" s="161" t="str">
        <f>IF('Equipment List'!$C847=L$2,'Equipment List'!$I847,"")</f>
        <v/>
      </c>
      <c r="N847" s="160" t="str">
        <f>IF('Equipment List'!$C847=O$2,'Equipment List'!$D847,"")</f>
        <v/>
      </c>
      <c r="O847" s="161" t="str">
        <f>IF('Equipment List'!$C847=O$2,'Equipment List'!$K847,"")</f>
        <v/>
      </c>
      <c r="P847" s="161" t="str">
        <f>IF('Equipment List'!$C847=O$2,'Equipment List'!$I847,"")</f>
        <v/>
      </c>
      <c r="Q847" s="160" t="str">
        <f>IF('Equipment List'!$C847=R$2,'Equipment List'!$D847,"")</f>
        <v/>
      </c>
      <c r="R847" s="161" t="str">
        <f>IF('Equipment List'!$C847=R$2,'Equipment List'!$K847,"")</f>
        <v/>
      </c>
      <c r="S847" s="161" t="str">
        <f>IF('Equipment List'!$C847=R$2,'Equipment List'!$I847,"")</f>
        <v/>
      </c>
      <c r="T847" s="160" t="str">
        <f>IF('Equipment List'!$C847=U$2,'Equipment List'!$D847,"")</f>
        <v/>
      </c>
      <c r="U847" s="161" t="str">
        <f>IF('Equipment List'!$C847=U$2,'Equipment List'!$K847,"")</f>
        <v/>
      </c>
      <c r="V847" s="161" t="str">
        <f>IF('Equipment List'!$C847=U$2,'Equipment List'!$I847,"")</f>
        <v/>
      </c>
      <c r="W847" s="160" t="str">
        <f>IF('Equipment List'!$C847=X$2,'Equipment List'!$D847,"")</f>
        <v/>
      </c>
      <c r="X847" s="161" t="str">
        <f>IF('Equipment List'!$C847=X$2,'Equipment List'!$K847,"")</f>
        <v/>
      </c>
      <c r="Y847" s="161" t="str">
        <f>IF('Equipment List'!$C847=X$2,'Equipment List'!$I847,"")</f>
        <v/>
      </c>
      <c r="Z847" s="160" t="str">
        <f>IF('Equipment List'!$C847=AA$2,'Equipment List'!$D847,"")</f>
        <v/>
      </c>
      <c r="AA847" s="161" t="str">
        <f>IF('Equipment List'!$C847=AA$2,'Equipment List'!$K847,"")</f>
        <v/>
      </c>
      <c r="AB847" s="161" t="str">
        <f>IF('Equipment List'!$C847=AA$2,'Equipment List'!$I847,"")</f>
        <v/>
      </c>
      <c r="AC847" s="160" t="str">
        <f>IF('Equipment List'!$C847=AD$2,'Equipment List'!$D847,"")</f>
        <v/>
      </c>
      <c r="AD847" s="161" t="str">
        <f>IF('Equipment List'!$C847=AD$2,'Equipment List'!$K847,"")</f>
        <v/>
      </c>
      <c r="AE847" s="161" t="str">
        <f>IF('Equipment List'!$C847=AD$2,'Equipment List'!$I847,"")</f>
        <v/>
      </c>
      <c r="AF847" s="160" t="str">
        <f>IF('Equipment List'!$C847=AG$2,'Equipment List'!$D847,"")</f>
        <v/>
      </c>
      <c r="AG847" s="161" t="str">
        <f>IF('Equipment List'!$C847=AG$2,'Equipment List'!$K847,"")</f>
        <v/>
      </c>
      <c r="AH847" s="161" t="str">
        <f>IF('Equipment List'!$C847=AG$2,'Equipment List'!$I847,"")</f>
        <v/>
      </c>
      <c r="AI847" s="160" t="str">
        <f>IF('Equipment List'!$C847=AJ$2,'Equipment List'!$D847,"")</f>
        <v/>
      </c>
      <c r="AJ847" s="161" t="str">
        <f>IF('Equipment List'!$C847=AJ$2,'Equipment List'!$K847,"")</f>
        <v/>
      </c>
      <c r="AK847" s="161" t="str">
        <f>IF('Equipment List'!$C847=AJ$2,'Equipment List'!$I847,"")</f>
        <v/>
      </c>
      <c r="AL847" s="160" t="str">
        <f>IF('Equipment List'!$C847=AM$2,'Equipment List'!$D847,"")</f>
        <v/>
      </c>
      <c r="AM847" s="161" t="str">
        <f>IF('Equipment List'!$C847=AM$2,'Equipment List'!$K847,"")</f>
        <v/>
      </c>
      <c r="AN847" s="161" t="str">
        <f>IF('Equipment List'!$C847=AM$2,'Equipment List'!$I847,"")</f>
        <v/>
      </c>
      <c r="AO847" s="160" t="str">
        <f>IF('Equipment List'!$C847=AP$2,'Equipment List'!$D847,"")</f>
        <v/>
      </c>
      <c r="AP847" s="161" t="str">
        <f>IF('Equipment List'!$C847=AP$2,'Equipment List'!$K847,"")</f>
        <v/>
      </c>
      <c r="AQ847" s="161" t="str">
        <f>IF('Equipment List'!$C847=AP$2,'Equipment List'!$I847,"")</f>
        <v/>
      </c>
      <c r="AR847" s="160" t="str">
        <f>IF('Equipment List'!$C847=AS$2,'Equipment List'!$D847,"")</f>
        <v/>
      </c>
      <c r="AS847" s="161" t="str">
        <f>IF('Equipment List'!$C847=AS$2,'Equipment List'!$K847,"")</f>
        <v/>
      </c>
      <c r="AT847" s="161" t="str">
        <f>IF('Equipment List'!$C847=AS$2,'Equipment List'!$I847,"")</f>
        <v/>
      </c>
      <c r="AU847" s="160" t="str">
        <f>IF('Equipment List'!$C847=AV$2,'Equipment List'!$D847,"")</f>
        <v/>
      </c>
      <c r="AV847" s="161" t="str">
        <f>IF('Equipment List'!$C847=AV$2,'Equipment List'!$K847,"")</f>
        <v/>
      </c>
      <c r="AW847" s="161" t="str">
        <f>IF('Equipment List'!$C847=AV$2,'Equipment List'!$I847,"")</f>
        <v/>
      </c>
      <c r="AX847" s="160" t="str">
        <f>IF('Equipment List'!$C847=AY$2,'Equipment List'!$D847,"")</f>
        <v/>
      </c>
      <c r="AY847" s="161" t="str">
        <f>IF('Equipment List'!$C847=AY$2,'Equipment List'!$K847,"")</f>
        <v/>
      </c>
      <c r="AZ847" s="161" t="str">
        <f>IF('Equipment List'!$C847=AY$2,'Equipment List'!$I847,"")</f>
        <v/>
      </c>
      <c r="BA847" s="160" t="str">
        <f>IF('Equipment List'!$C847=BB$2,'Equipment List'!$D847,"")</f>
        <v/>
      </c>
      <c r="BB847" s="161" t="str">
        <f>IF('Equipment List'!$C847=BB$2,'Equipment List'!$K847,"")</f>
        <v/>
      </c>
      <c r="BC847" s="161" t="str">
        <f>IF('Equipment List'!$C847=BB$2,'Equipment List'!$I847,"")</f>
        <v/>
      </c>
      <c r="BD847" s="160" t="str">
        <f>IF('Equipment List'!$C847=BE$2,'Equipment List'!$D847,"")</f>
        <v/>
      </c>
      <c r="BE847" s="161" t="str">
        <f>IF('Equipment List'!$C847=BE$2,'Equipment List'!$K847,"")</f>
        <v/>
      </c>
      <c r="BF847" s="161" t="str">
        <f>IF('Equipment List'!$C847=BE$2,'Equipment List'!$I847,"")</f>
        <v/>
      </c>
      <c r="BG847" s="160" t="str">
        <f>IF('Equipment List'!$C847=BH$2,'Equipment List'!$D847,"")</f>
        <v/>
      </c>
      <c r="BH847" s="161" t="str">
        <f>IF('Equipment List'!$C847=BH$2,'Equipment List'!$K847,"")</f>
        <v/>
      </c>
      <c r="BI847" s="161" t="str">
        <f>IF('Equipment List'!$C847=BH$2,'Equipment List'!$I847,"")</f>
        <v/>
      </c>
      <c r="BJ847" s="160" t="str">
        <f>IF('Equipment List'!$C847=BK$2,'Equipment List'!$D847,"")</f>
        <v/>
      </c>
      <c r="BK847" s="161" t="str">
        <f>IF('Equipment List'!$C847=BK$2,'Equipment List'!$K847,"")</f>
        <v/>
      </c>
      <c r="BL847" s="161" t="str">
        <f>IF('Equipment List'!$C847=BK$2,'Equipment List'!$I847,"")</f>
        <v/>
      </c>
      <c r="BM847" s="160" t="str">
        <f>IF('Equipment List'!$C847=BN$2,'Equipment List'!$D847,"")</f>
        <v/>
      </c>
      <c r="BN847" s="161" t="str">
        <f>IF('Equipment List'!$C847=BN$2,'Equipment List'!$K847,"")</f>
        <v/>
      </c>
      <c r="BO847" s="161" t="str">
        <f>IF('Equipment List'!$C847=BN$2,'Equipment List'!$I847,"")</f>
        <v/>
      </c>
      <c r="BP847" s="160" t="str">
        <f>IF('Equipment List'!$C847=BQ$2,'Equipment List'!$D847,"")</f>
        <v/>
      </c>
      <c r="BQ847" s="161" t="str">
        <f>IF('Equipment List'!$C847=BQ$2,'Equipment List'!$K847,"")</f>
        <v/>
      </c>
      <c r="BR847" s="161" t="str">
        <f>IF('Equipment List'!$C847=BQ$2,'Equipment List'!$I847,"")</f>
        <v/>
      </c>
      <c r="BS847" s="160" t="str">
        <f>IF('Equipment List'!$C847=BT$2,'Equipment List'!$D847,"")</f>
        <v/>
      </c>
      <c r="BT847" s="161" t="str">
        <f>IF('Equipment List'!$C847=BT$2,'Equipment List'!$K847,"")</f>
        <v/>
      </c>
      <c r="BU847" s="161" t="str">
        <f>IF('Equipment List'!$C847=BT$2,'Equipment List'!$I847,"")</f>
        <v/>
      </c>
      <c r="BV847" s="160" t="str">
        <f>IF('Equipment List'!$C847=BW$2,'Equipment List'!$D847,"")</f>
        <v/>
      </c>
      <c r="BW847" s="161" t="str">
        <f>IF('Equipment List'!$C847=BW$2,'Equipment List'!$K847,"")</f>
        <v/>
      </c>
      <c r="BX847" s="161" t="str">
        <f>IF('Equipment List'!$C847=BW$2,'Equipment List'!$I847,"")</f>
        <v/>
      </c>
      <c r="BY847" s="141"/>
      <c r="BZ847" s="141"/>
    </row>
    <row r="848" spans="5:78" x14ac:dyDescent="0.2">
      <c r="E848" s="160" t="str">
        <f>IF('Equipment List'!$C848=F$2,'Equipment List'!$D848,"")</f>
        <v/>
      </c>
      <c r="F848" s="161" t="str">
        <f>IF('Equipment List'!$C848=F$2,'Equipment List'!$K848,"")</f>
        <v/>
      </c>
      <c r="G848" s="161" t="str">
        <f>IF('Equipment List'!$C848=F$2,'Equipment List'!$I848,"")</f>
        <v/>
      </c>
      <c r="H848" s="160" t="str">
        <f>IF('Equipment List'!$C848=I$2,'Equipment List'!$D848,"")</f>
        <v/>
      </c>
      <c r="I848" s="161" t="str">
        <f>IF('Equipment List'!$C848=I$2,'Equipment List'!$K848,"")</f>
        <v/>
      </c>
      <c r="J848" s="161" t="str">
        <f>IF('Equipment List'!$C848=I$2,'Equipment List'!$I848,"")</f>
        <v/>
      </c>
      <c r="K848" s="160" t="str">
        <f>IF('Equipment List'!$C848=L$2,'Equipment List'!$D848,"")</f>
        <v/>
      </c>
      <c r="L848" s="161" t="str">
        <f>IF('Equipment List'!$C848=L$2,'Equipment List'!$K848,"")</f>
        <v/>
      </c>
      <c r="M848" s="161" t="str">
        <f>IF('Equipment List'!$C848=L$2,'Equipment List'!$I848,"")</f>
        <v/>
      </c>
      <c r="N848" s="160" t="str">
        <f>IF('Equipment List'!$C848=O$2,'Equipment List'!$D848,"")</f>
        <v/>
      </c>
      <c r="O848" s="161" t="str">
        <f>IF('Equipment List'!$C848=O$2,'Equipment List'!$K848,"")</f>
        <v/>
      </c>
      <c r="P848" s="161" t="str">
        <f>IF('Equipment List'!$C848=O$2,'Equipment List'!$I848,"")</f>
        <v/>
      </c>
      <c r="Q848" s="160" t="str">
        <f>IF('Equipment List'!$C848=R$2,'Equipment List'!$D848,"")</f>
        <v/>
      </c>
      <c r="R848" s="161" t="str">
        <f>IF('Equipment List'!$C848=R$2,'Equipment List'!$K848,"")</f>
        <v/>
      </c>
      <c r="S848" s="161" t="str">
        <f>IF('Equipment List'!$C848=R$2,'Equipment List'!$I848,"")</f>
        <v/>
      </c>
      <c r="T848" s="160" t="str">
        <f>IF('Equipment List'!$C848=U$2,'Equipment List'!$D848,"")</f>
        <v/>
      </c>
      <c r="U848" s="161" t="str">
        <f>IF('Equipment List'!$C848=U$2,'Equipment List'!$K848,"")</f>
        <v/>
      </c>
      <c r="V848" s="161" t="str">
        <f>IF('Equipment List'!$C848=U$2,'Equipment List'!$I848,"")</f>
        <v/>
      </c>
      <c r="W848" s="160" t="str">
        <f>IF('Equipment List'!$C848=X$2,'Equipment List'!$D848,"")</f>
        <v/>
      </c>
      <c r="X848" s="161" t="str">
        <f>IF('Equipment List'!$C848=X$2,'Equipment List'!$K848,"")</f>
        <v/>
      </c>
      <c r="Y848" s="161" t="str">
        <f>IF('Equipment List'!$C848=X$2,'Equipment List'!$I848,"")</f>
        <v/>
      </c>
      <c r="Z848" s="160" t="str">
        <f>IF('Equipment List'!$C848=AA$2,'Equipment List'!$D848,"")</f>
        <v/>
      </c>
      <c r="AA848" s="161" t="str">
        <f>IF('Equipment List'!$C848=AA$2,'Equipment List'!$K848,"")</f>
        <v/>
      </c>
      <c r="AB848" s="161" t="str">
        <f>IF('Equipment List'!$C848=AA$2,'Equipment List'!$I848,"")</f>
        <v/>
      </c>
      <c r="AC848" s="160" t="str">
        <f>IF('Equipment List'!$C848=AD$2,'Equipment List'!$D848,"")</f>
        <v/>
      </c>
      <c r="AD848" s="161" t="str">
        <f>IF('Equipment List'!$C848=AD$2,'Equipment List'!$K848,"")</f>
        <v/>
      </c>
      <c r="AE848" s="161" t="str">
        <f>IF('Equipment List'!$C848=AD$2,'Equipment List'!$I848,"")</f>
        <v/>
      </c>
      <c r="AF848" s="160" t="str">
        <f>IF('Equipment List'!$C848=AG$2,'Equipment List'!$D848,"")</f>
        <v/>
      </c>
      <c r="AG848" s="161" t="str">
        <f>IF('Equipment List'!$C848=AG$2,'Equipment List'!$K848,"")</f>
        <v/>
      </c>
      <c r="AH848" s="161" t="str">
        <f>IF('Equipment List'!$C848=AG$2,'Equipment List'!$I848,"")</f>
        <v/>
      </c>
      <c r="AI848" s="160" t="str">
        <f>IF('Equipment List'!$C848=AJ$2,'Equipment List'!$D848,"")</f>
        <v/>
      </c>
      <c r="AJ848" s="161" t="str">
        <f>IF('Equipment List'!$C848=AJ$2,'Equipment List'!$K848,"")</f>
        <v/>
      </c>
      <c r="AK848" s="161" t="str">
        <f>IF('Equipment List'!$C848=AJ$2,'Equipment List'!$I848,"")</f>
        <v/>
      </c>
      <c r="AL848" s="160" t="str">
        <f>IF('Equipment List'!$C848=AM$2,'Equipment List'!$D848,"")</f>
        <v/>
      </c>
      <c r="AM848" s="161" t="str">
        <f>IF('Equipment List'!$C848=AM$2,'Equipment List'!$K848,"")</f>
        <v/>
      </c>
      <c r="AN848" s="161" t="str">
        <f>IF('Equipment List'!$C848=AM$2,'Equipment List'!$I848,"")</f>
        <v/>
      </c>
      <c r="AO848" s="160" t="str">
        <f>IF('Equipment List'!$C848=AP$2,'Equipment List'!$D848,"")</f>
        <v/>
      </c>
      <c r="AP848" s="161" t="str">
        <f>IF('Equipment List'!$C848=AP$2,'Equipment List'!$K848,"")</f>
        <v/>
      </c>
      <c r="AQ848" s="161" t="str">
        <f>IF('Equipment List'!$C848=AP$2,'Equipment List'!$I848,"")</f>
        <v/>
      </c>
      <c r="AR848" s="160" t="str">
        <f>IF('Equipment List'!$C848=AS$2,'Equipment List'!$D848,"")</f>
        <v/>
      </c>
      <c r="AS848" s="161" t="str">
        <f>IF('Equipment List'!$C848=AS$2,'Equipment List'!$K848,"")</f>
        <v/>
      </c>
      <c r="AT848" s="161" t="str">
        <f>IF('Equipment List'!$C848=AS$2,'Equipment List'!$I848,"")</f>
        <v/>
      </c>
      <c r="AU848" s="160" t="str">
        <f>IF('Equipment List'!$C848=AV$2,'Equipment List'!$D848,"")</f>
        <v/>
      </c>
      <c r="AV848" s="161" t="str">
        <f>IF('Equipment List'!$C848=AV$2,'Equipment List'!$K848,"")</f>
        <v/>
      </c>
      <c r="AW848" s="161" t="str">
        <f>IF('Equipment List'!$C848=AV$2,'Equipment List'!$I848,"")</f>
        <v/>
      </c>
      <c r="AX848" s="160" t="str">
        <f>IF('Equipment List'!$C848=AY$2,'Equipment List'!$D848,"")</f>
        <v/>
      </c>
      <c r="AY848" s="161" t="str">
        <f>IF('Equipment List'!$C848=AY$2,'Equipment List'!$K848,"")</f>
        <v/>
      </c>
      <c r="AZ848" s="161" t="str">
        <f>IF('Equipment List'!$C848=AY$2,'Equipment List'!$I848,"")</f>
        <v/>
      </c>
      <c r="BA848" s="160" t="str">
        <f>IF('Equipment List'!$C848=BB$2,'Equipment List'!$D848,"")</f>
        <v/>
      </c>
      <c r="BB848" s="161" t="str">
        <f>IF('Equipment List'!$C848=BB$2,'Equipment List'!$K848,"")</f>
        <v/>
      </c>
      <c r="BC848" s="161" t="str">
        <f>IF('Equipment List'!$C848=BB$2,'Equipment List'!$I848,"")</f>
        <v/>
      </c>
      <c r="BD848" s="160" t="str">
        <f>IF('Equipment List'!$C848=BE$2,'Equipment List'!$D848,"")</f>
        <v/>
      </c>
      <c r="BE848" s="161" t="str">
        <f>IF('Equipment List'!$C848=BE$2,'Equipment List'!$K848,"")</f>
        <v/>
      </c>
      <c r="BF848" s="161" t="str">
        <f>IF('Equipment List'!$C848=BE$2,'Equipment List'!$I848,"")</f>
        <v/>
      </c>
      <c r="BG848" s="160" t="str">
        <f>IF('Equipment List'!$C848=BH$2,'Equipment List'!$D848,"")</f>
        <v/>
      </c>
      <c r="BH848" s="161" t="str">
        <f>IF('Equipment List'!$C848=BH$2,'Equipment List'!$K848,"")</f>
        <v/>
      </c>
      <c r="BI848" s="161" t="str">
        <f>IF('Equipment List'!$C848=BH$2,'Equipment List'!$I848,"")</f>
        <v/>
      </c>
      <c r="BJ848" s="160" t="str">
        <f>IF('Equipment List'!$C848=BK$2,'Equipment List'!$D848,"")</f>
        <v/>
      </c>
      <c r="BK848" s="161" t="str">
        <f>IF('Equipment List'!$C848=BK$2,'Equipment List'!$K848,"")</f>
        <v/>
      </c>
      <c r="BL848" s="161" t="str">
        <f>IF('Equipment List'!$C848=BK$2,'Equipment List'!$I848,"")</f>
        <v/>
      </c>
      <c r="BM848" s="160" t="str">
        <f>IF('Equipment List'!$C848=BN$2,'Equipment List'!$D848,"")</f>
        <v/>
      </c>
      <c r="BN848" s="161" t="str">
        <f>IF('Equipment List'!$C848=BN$2,'Equipment List'!$K848,"")</f>
        <v/>
      </c>
      <c r="BO848" s="161" t="str">
        <f>IF('Equipment List'!$C848=BN$2,'Equipment List'!$I848,"")</f>
        <v/>
      </c>
      <c r="BP848" s="160" t="str">
        <f>IF('Equipment List'!$C848=BQ$2,'Equipment List'!$D848,"")</f>
        <v/>
      </c>
      <c r="BQ848" s="161" t="str">
        <f>IF('Equipment List'!$C848=BQ$2,'Equipment List'!$K848,"")</f>
        <v/>
      </c>
      <c r="BR848" s="161" t="str">
        <f>IF('Equipment List'!$C848=BQ$2,'Equipment List'!$I848,"")</f>
        <v/>
      </c>
      <c r="BS848" s="160" t="str">
        <f>IF('Equipment List'!$C848=BT$2,'Equipment List'!$D848,"")</f>
        <v/>
      </c>
      <c r="BT848" s="161" t="str">
        <f>IF('Equipment List'!$C848=BT$2,'Equipment List'!$K848,"")</f>
        <v/>
      </c>
      <c r="BU848" s="161" t="str">
        <f>IF('Equipment List'!$C848=BT$2,'Equipment List'!$I848,"")</f>
        <v/>
      </c>
      <c r="BV848" s="160" t="str">
        <f>IF('Equipment List'!$C848=BW$2,'Equipment List'!$D848,"")</f>
        <v/>
      </c>
      <c r="BW848" s="161" t="str">
        <f>IF('Equipment List'!$C848=BW$2,'Equipment List'!$K848,"")</f>
        <v/>
      </c>
      <c r="BX848" s="161" t="str">
        <f>IF('Equipment List'!$C848=BW$2,'Equipment List'!$I848,"")</f>
        <v/>
      </c>
      <c r="BY848" s="141"/>
      <c r="BZ848" s="141"/>
    </row>
    <row r="849" spans="5:78" x14ac:dyDescent="0.2">
      <c r="E849" s="160" t="str">
        <f>IF('Equipment List'!$C849=F$2,'Equipment List'!$D849,"")</f>
        <v/>
      </c>
      <c r="F849" s="161" t="str">
        <f>IF('Equipment List'!$C849=F$2,'Equipment List'!$K849,"")</f>
        <v/>
      </c>
      <c r="G849" s="161" t="str">
        <f>IF('Equipment List'!$C849=F$2,'Equipment List'!$I849,"")</f>
        <v/>
      </c>
      <c r="H849" s="160" t="str">
        <f>IF('Equipment List'!$C849=I$2,'Equipment List'!$D849,"")</f>
        <v/>
      </c>
      <c r="I849" s="161" t="str">
        <f>IF('Equipment List'!$C849=I$2,'Equipment List'!$K849,"")</f>
        <v/>
      </c>
      <c r="J849" s="161" t="str">
        <f>IF('Equipment List'!$C849=I$2,'Equipment List'!$I849,"")</f>
        <v/>
      </c>
      <c r="K849" s="160" t="str">
        <f>IF('Equipment List'!$C849=L$2,'Equipment List'!$D849,"")</f>
        <v/>
      </c>
      <c r="L849" s="161" t="str">
        <f>IF('Equipment List'!$C849=L$2,'Equipment List'!$K849,"")</f>
        <v/>
      </c>
      <c r="M849" s="161" t="str">
        <f>IF('Equipment List'!$C849=L$2,'Equipment List'!$I849,"")</f>
        <v/>
      </c>
      <c r="N849" s="160" t="str">
        <f>IF('Equipment List'!$C849=O$2,'Equipment List'!$D849,"")</f>
        <v/>
      </c>
      <c r="O849" s="161" t="str">
        <f>IF('Equipment List'!$C849=O$2,'Equipment List'!$K849,"")</f>
        <v/>
      </c>
      <c r="P849" s="161" t="str">
        <f>IF('Equipment List'!$C849=O$2,'Equipment List'!$I849,"")</f>
        <v/>
      </c>
      <c r="Q849" s="160" t="str">
        <f>IF('Equipment List'!$C849=R$2,'Equipment List'!$D849,"")</f>
        <v/>
      </c>
      <c r="R849" s="161" t="str">
        <f>IF('Equipment List'!$C849=R$2,'Equipment List'!$K849,"")</f>
        <v/>
      </c>
      <c r="S849" s="161" t="str">
        <f>IF('Equipment List'!$C849=R$2,'Equipment List'!$I849,"")</f>
        <v/>
      </c>
      <c r="T849" s="160" t="str">
        <f>IF('Equipment List'!$C849=U$2,'Equipment List'!$D849,"")</f>
        <v/>
      </c>
      <c r="U849" s="161" t="str">
        <f>IF('Equipment List'!$C849=U$2,'Equipment List'!$K849,"")</f>
        <v/>
      </c>
      <c r="V849" s="161" t="str">
        <f>IF('Equipment List'!$C849=U$2,'Equipment List'!$I849,"")</f>
        <v/>
      </c>
      <c r="W849" s="160" t="str">
        <f>IF('Equipment List'!$C849=X$2,'Equipment List'!$D849,"")</f>
        <v/>
      </c>
      <c r="X849" s="161" t="str">
        <f>IF('Equipment List'!$C849=X$2,'Equipment List'!$K849,"")</f>
        <v/>
      </c>
      <c r="Y849" s="161" t="str">
        <f>IF('Equipment List'!$C849=X$2,'Equipment List'!$I849,"")</f>
        <v/>
      </c>
      <c r="Z849" s="160" t="str">
        <f>IF('Equipment List'!$C849=AA$2,'Equipment List'!$D849,"")</f>
        <v/>
      </c>
      <c r="AA849" s="161" t="str">
        <f>IF('Equipment List'!$C849=AA$2,'Equipment List'!$K849,"")</f>
        <v/>
      </c>
      <c r="AB849" s="161" t="str">
        <f>IF('Equipment List'!$C849=AA$2,'Equipment List'!$I849,"")</f>
        <v/>
      </c>
      <c r="AC849" s="160" t="str">
        <f>IF('Equipment List'!$C849=AD$2,'Equipment List'!$D849,"")</f>
        <v/>
      </c>
      <c r="AD849" s="161" t="str">
        <f>IF('Equipment List'!$C849=AD$2,'Equipment List'!$K849,"")</f>
        <v/>
      </c>
      <c r="AE849" s="161" t="str">
        <f>IF('Equipment List'!$C849=AD$2,'Equipment List'!$I849,"")</f>
        <v/>
      </c>
      <c r="AF849" s="160" t="str">
        <f>IF('Equipment List'!$C849=AG$2,'Equipment List'!$D849,"")</f>
        <v/>
      </c>
      <c r="AG849" s="161" t="str">
        <f>IF('Equipment List'!$C849=AG$2,'Equipment List'!$K849,"")</f>
        <v/>
      </c>
      <c r="AH849" s="161" t="str">
        <f>IF('Equipment List'!$C849=AG$2,'Equipment List'!$I849,"")</f>
        <v/>
      </c>
      <c r="AI849" s="160" t="str">
        <f>IF('Equipment List'!$C849=AJ$2,'Equipment List'!$D849,"")</f>
        <v/>
      </c>
      <c r="AJ849" s="161" t="str">
        <f>IF('Equipment List'!$C849=AJ$2,'Equipment List'!$K849,"")</f>
        <v/>
      </c>
      <c r="AK849" s="161" t="str">
        <f>IF('Equipment List'!$C849=AJ$2,'Equipment List'!$I849,"")</f>
        <v/>
      </c>
      <c r="AL849" s="160" t="str">
        <f>IF('Equipment List'!$C849=AM$2,'Equipment List'!$D849,"")</f>
        <v/>
      </c>
      <c r="AM849" s="161" t="str">
        <f>IF('Equipment List'!$C849=AM$2,'Equipment List'!$K849,"")</f>
        <v/>
      </c>
      <c r="AN849" s="161" t="str">
        <f>IF('Equipment List'!$C849=AM$2,'Equipment List'!$I849,"")</f>
        <v/>
      </c>
      <c r="AO849" s="160" t="str">
        <f>IF('Equipment List'!$C849=AP$2,'Equipment List'!$D849,"")</f>
        <v/>
      </c>
      <c r="AP849" s="161" t="str">
        <f>IF('Equipment List'!$C849=AP$2,'Equipment List'!$K849,"")</f>
        <v/>
      </c>
      <c r="AQ849" s="161" t="str">
        <f>IF('Equipment List'!$C849=AP$2,'Equipment List'!$I849,"")</f>
        <v/>
      </c>
      <c r="AR849" s="160" t="str">
        <f>IF('Equipment List'!$C849=AS$2,'Equipment List'!$D849,"")</f>
        <v/>
      </c>
      <c r="AS849" s="161" t="str">
        <f>IF('Equipment List'!$C849=AS$2,'Equipment List'!$K849,"")</f>
        <v/>
      </c>
      <c r="AT849" s="161" t="str">
        <f>IF('Equipment List'!$C849=AS$2,'Equipment List'!$I849,"")</f>
        <v/>
      </c>
      <c r="AU849" s="160" t="str">
        <f>IF('Equipment List'!$C849=AV$2,'Equipment List'!$D849,"")</f>
        <v/>
      </c>
      <c r="AV849" s="161" t="str">
        <f>IF('Equipment List'!$C849=AV$2,'Equipment List'!$K849,"")</f>
        <v/>
      </c>
      <c r="AW849" s="161" t="str">
        <f>IF('Equipment List'!$C849=AV$2,'Equipment List'!$I849,"")</f>
        <v/>
      </c>
      <c r="AX849" s="160" t="str">
        <f>IF('Equipment List'!$C849=AY$2,'Equipment List'!$D849,"")</f>
        <v/>
      </c>
      <c r="AY849" s="161" t="str">
        <f>IF('Equipment List'!$C849=AY$2,'Equipment List'!$K849,"")</f>
        <v/>
      </c>
      <c r="AZ849" s="161" t="str">
        <f>IF('Equipment List'!$C849=AY$2,'Equipment List'!$I849,"")</f>
        <v/>
      </c>
      <c r="BA849" s="160" t="str">
        <f>IF('Equipment List'!$C849=BB$2,'Equipment List'!$D849,"")</f>
        <v/>
      </c>
      <c r="BB849" s="161" t="str">
        <f>IF('Equipment List'!$C849=BB$2,'Equipment List'!$K849,"")</f>
        <v/>
      </c>
      <c r="BC849" s="161" t="str">
        <f>IF('Equipment List'!$C849=BB$2,'Equipment List'!$I849,"")</f>
        <v/>
      </c>
      <c r="BD849" s="160" t="str">
        <f>IF('Equipment List'!$C849=BE$2,'Equipment List'!$D849,"")</f>
        <v/>
      </c>
      <c r="BE849" s="161" t="str">
        <f>IF('Equipment List'!$C849=BE$2,'Equipment List'!$K849,"")</f>
        <v/>
      </c>
      <c r="BF849" s="161" t="str">
        <f>IF('Equipment List'!$C849=BE$2,'Equipment List'!$I849,"")</f>
        <v/>
      </c>
      <c r="BG849" s="160" t="str">
        <f>IF('Equipment List'!$C849=BH$2,'Equipment List'!$D849,"")</f>
        <v/>
      </c>
      <c r="BH849" s="161" t="str">
        <f>IF('Equipment List'!$C849=BH$2,'Equipment List'!$K849,"")</f>
        <v/>
      </c>
      <c r="BI849" s="161" t="str">
        <f>IF('Equipment List'!$C849=BH$2,'Equipment List'!$I849,"")</f>
        <v/>
      </c>
      <c r="BJ849" s="160" t="str">
        <f>IF('Equipment List'!$C849=BK$2,'Equipment List'!$D849,"")</f>
        <v/>
      </c>
      <c r="BK849" s="161" t="str">
        <f>IF('Equipment List'!$C849=BK$2,'Equipment List'!$K849,"")</f>
        <v/>
      </c>
      <c r="BL849" s="161" t="str">
        <f>IF('Equipment List'!$C849=BK$2,'Equipment List'!$I849,"")</f>
        <v/>
      </c>
      <c r="BM849" s="160" t="str">
        <f>IF('Equipment List'!$C849=BN$2,'Equipment List'!$D849,"")</f>
        <v/>
      </c>
      <c r="BN849" s="161" t="str">
        <f>IF('Equipment List'!$C849=BN$2,'Equipment List'!$K849,"")</f>
        <v/>
      </c>
      <c r="BO849" s="161" t="str">
        <f>IF('Equipment List'!$C849=BN$2,'Equipment List'!$I849,"")</f>
        <v/>
      </c>
      <c r="BP849" s="160" t="str">
        <f>IF('Equipment List'!$C849=BQ$2,'Equipment List'!$D849,"")</f>
        <v/>
      </c>
      <c r="BQ849" s="161" t="str">
        <f>IF('Equipment List'!$C849=BQ$2,'Equipment List'!$K849,"")</f>
        <v/>
      </c>
      <c r="BR849" s="161" t="str">
        <f>IF('Equipment List'!$C849=BQ$2,'Equipment List'!$I849,"")</f>
        <v/>
      </c>
      <c r="BS849" s="160" t="str">
        <f>IF('Equipment List'!$C849=BT$2,'Equipment List'!$D849,"")</f>
        <v/>
      </c>
      <c r="BT849" s="161" t="str">
        <f>IF('Equipment List'!$C849=BT$2,'Equipment List'!$K849,"")</f>
        <v/>
      </c>
      <c r="BU849" s="161" t="str">
        <f>IF('Equipment List'!$C849=BT$2,'Equipment List'!$I849,"")</f>
        <v/>
      </c>
      <c r="BV849" s="160" t="str">
        <f>IF('Equipment List'!$C849=BW$2,'Equipment List'!$D849,"")</f>
        <v/>
      </c>
      <c r="BW849" s="161" t="str">
        <f>IF('Equipment List'!$C849=BW$2,'Equipment List'!$K849,"")</f>
        <v/>
      </c>
      <c r="BX849" s="161" t="str">
        <f>IF('Equipment List'!$C849=BW$2,'Equipment List'!$I849,"")</f>
        <v/>
      </c>
      <c r="BY849" s="141"/>
      <c r="BZ849" s="141"/>
    </row>
    <row r="850" spans="5:78" x14ac:dyDescent="0.2">
      <c r="E850" s="160" t="str">
        <f>IF('Equipment List'!$C850=F$2,'Equipment List'!$D850,"")</f>
        <v/>
      </c>
      <c r="F850" s="161" t="str">
        <f>IF('Equipment List'!$C850=F$2,'Equipment List'!$K850,"")</f>
        <v/>
      </c>
      <c r="G850" s="161" t="str">
        <f>IF('Equipment List'!$C850=F$2,'Equipment List'!$I850,"")</f>
        <v/>
      </c>
      <c r="H850" s="160" t="str">
        <f>IF('Equipment List'!$C850=I$2,'Equipment List'!$D850,"")</f>
        <v/>
      </c>
      <c r="I850" s="161" t="str">
        <f>IF('Equipment List'!$C850=I$2,'Equipment List'!$K850,"")</f>
        <v/>
      </c>
      <c r="J850" s="161" t="str">
        <f>IF('Equipment List'!$C850=I$2,'Equipment List'!$I850,"")</f>
        <v/>
      </c>
      <c r="K850" s="160" t="str">
        <f>IF('Equipment List'!$C850=L$2,'Equipment List'!$D850,"")</f>
        <v/>
      </c>
      <c r="L850" s="161" t="str">
        <f>IF('Equipment List'!$C850=L$2,'Equipment List'!$K850,"")</f>
        <v/>
      </c>
      <c r="M850" s="161" t="str">
        <f>IF('Equipment List'!$C850=L$2,'Equipment List'!$I850,"")</f>
        <v/>
      </c>
      <c r="N850" s="160" t="str">
        <f>IF('Equipment List'!$C850=O$2,'Equipment List'!$D850,"")</f>
        <v/>
      </c>
      <c r="O850" s="161" t="str">
        <f>IF('Equipment List'!$C850=O$2,'Equipment List'!$K850,"")</f>
        <v/>
      </c>
      <c r="P850" s="161" t="str">
        <f>IF('Equipment List'!$C850=O$2,'Equipment List'!$I850,"")</f>
        <v/>
      </c>
      <c r="Q850" s="160" t="str">
        <f>IF('Equipment List'!$C850=R$2,'Equipment List'!$D850,"")</f>
        <v/>
      </c>
      <c r="R850" s="161" t="str">
        <f>IF('Equipment List'!$C850=R$2,'Equipment List'!$K850,"")</f>
        <v/>
      </c>
      <c r="S850" s="161" t="str">
        <f>IF('Equipment List'!$C850=R$2,'Equipment List'!$I850,"")</f>
        <v/>
      </c>
      <c r="T850" s="160" t="str">
        <f>IF('Equipment List'!$C850=U$2,'Equipment List'!$D850,"")</f>
        <v/>
      </c>
      <c r="U850" s="161" t="str">
        <f>IF('Equipment List'!$C850=U$2,'Equipment List'!$K850,"")</f>
        <v/>
      </c>
      <c r="V850" s="161" t="str">
        <f>IF('Equipment List'!$C850=U$2,'Equipment List'!$I850,"")</f>
        <v/>
      </c>
      <c r="W850" s="160" t="str">
        <f>IF('Equipment List'!$C850=X$2,'Equipment List'!$D850,"")</f>
        <v/>
      </c>
      <c r="X850" s="161" t="str">
        <f>IF('Equipment List'!$C850=X$2,'Equipment List'!$K850,"")</f>
        <v/>
      </c>
      <c r="Y850" s="161" t="str">
        <f>IF('Equipment List'!$C850=X$2,'Equipment List'!$I850,"")</f>
        <v/>
      </c>
      <c r="Z850" s="160" t="str">
        <f>IF('Equipment List'!$C850=AA$2,'Equipment List'!$D850,"")</f>
        <v/>
      </c>
      <c r="AA850" s="161" t="str">
        <f>IF('Equipment List'!$C850=AA$2,'Equipment List'!$K850,"")</f>
        <v/>
      </c>
      <c r="AB850" s="161" t="str">
        <f>IF('Equipment List'!$C850=AA$2,'Equipment List'!$I850,"")</f>
        <v/>
      </c>
      <c r="AC850" s="160" t="str">
        <f>IF('Equipment List'!$C850=AD$2,'Equipment List'!$D850,"")</f>
        <v/>
      </c>
      <c r="AD850" s="161" t="str">
        <f>IF('Equipment List'!$C850=AD$2,'Equipment List'!$K850,"")</f>
        <v/>
      </c>
      <c r="AE850" s="161" t="str">
        <f>IF('Equipment List'!$C850=AD$2,'Equipment List'!$I850,"")</f>
        <v/>
      </c>
      <c r="AF850" s="160" t="str">
        <f>IF('Equipment List'!$C850=AG$2,'Equipment List'!$D850,"")</f>
        <v/>
      </c>
      <c r="AG850" s="161" t="str">
        <f>IF('Equipment List'!$C850=AG$2,'Equipment List'!$K850,"")</f>
        <v/>
      </c>
      <c r="AH850" s="161" t="str">
        <f>IF('Equipment List'!$C850=AG$2,'Equipment List'!$I850,"")</f>
        <v/>
      </c>
      <c r="AI850" s="160" t="str">
        <f>IF('Equipment List'!$C850=AJ$2,'Equipment List'!$D850,"")</f>
        <v/>
      </c>
      <c r="AJ850" s="161" t="str">
        <f>IF('Equipment List'!$C850=AJ$2,'Equipment List'!$K850,"")</f>
        <v/>
      </c>
      <c r="AK850" s="161" t="str">
        <f>IF('Equipment List'!$C850=AJ$2,'Equipment List'!$I850,"")</f>
        <v/>
      </c>
      <c r="AL850" s="160" t="str">
        <f>IF('Equipment List'!$C850=AM$2,'Equipment List'!$D850,"")</f>
        <v/>
      </c>
      <c r="AM850" s="161" t="str">
        <f>IF('Equipment List'!$C850=AM$2,'Equipment List'!$K850,"")</f>
        <v/>
      </c>
      <c r="AN850" s="161" t="str">
        <f>IF('Equipment List'!$C850=AM$2,'Equipment List'!$I850,"")</f>
        <v/>
      </c>
      <c r="AO850" s="160" t="str">
        <f>IF('Equipment List'!$C850=AP$2,'Equipment List'!$D850,"")</f>
        <v/>
      </c>
      <c r="AP850" s="161" t="str">
        <f>IF('Equipment List'!$C850=AP$2,'Equipment List'!$K850,"")</f>
        <v/>
      </c>
      <c r="AQ850" s="161" t="str">
        <f>IF('Equipment List'!$C850=AP$2,'Equipment List'!$I850,"")</f>
        <v/>
      </c>
      <c r="AR850" s="160" t="str">
        <f>IF('Equipment List'!$C850=AS$2,'Equipment List'!$D850,"")</f>
        <v/>
      </c>
      <c r="AS850" s="161" t="str">
        <f>IF('Equipment List'!$C850=AS$2,'Equipment List'!$K850,"")</f>
        <v/>
      </c>
      <c r="AT850" s="161" t="str">
        <f>IF('Equipment List'!$C850=AS$2,'Equipment List'!$I850,"")</f>
        <v/>
      </c>
      <c r="AU850" s="160" t="str">
        <f>IF('Equipment List'!$C850=AV$2,'Equipment List'!$D850,"")</f>
        <v/>
      </c>
      <c r="AV850" s="161" t="str">
        <f>IF('Equipment List'!$C850=AV$2,'Equipment List'!$K850,"")</f>
        <v/>
      </c>
      <c r="AW850" s="161" t="str">
        <f>IF('Equipment List'!$C850=AV$2,'Equipment List'!$I850,"")</f>
        <v/>
      </c>
      <c r="AX850" s="160" t="str">
        <f>IF('Equipment List'!$C850=AY$2,'Equipment List'!$D850,"")</f>
        <v/>
      </c>
      <c r="AY850" s="161" t="str">
        <f>IF('Equipment List'!$C850=AY$2,'Equipment List'!$K850,"")</f>
        <v/>
      </c>
      <c r="AZ850" s="161" t="str">
        <f>IF('Equipment List'!$C850=AY$2,'Equipment List'!$I850,"")</f>
        <v/>
      </c>
      <c r="BA850" s="160" t="str">
        <f>IF('Equipment List'!$C850=BB$2,'Equipment List'!$D850,"")</f>
        <v/>
      </c>
      <c r="BB850" s="161" t="str">
        <f>IF('Equipment List'!$C850=BB$2,'Equipment List'!$K850,"")</f>
        <v/>
      </c>
      <c r="BC850" s="161" t="str">
        <f>IF('Equipment List'!$C850=BB$2,'Equipment List'!$I850,"")</f>
        <v/>
      </c>
      <c r="BD850" s="160" t="str">
        <f>IF('Equipment List'!$C850=BE$2,'Equipment List'!$D850,"")</f>
        <v/>
      </c>
      <c r="BE850" s="161" t="str">
        <f>IF('Equipment List'!$C850=BE$2,'Equipment List'!$K850,"")</f>
        <v/>
      </c>
      <c r="BF850" s="161" t="str">
        <f>IF('Equipment List'!$C850=BE$2,'Equipment List'!$I850,"")</f>
        <v/>
      </c>
      <c r="BG850" s="160" t="str">
        <f>IF('Equipment List'!$C850=BH$2,'Equipment List'!$D850,"")</f>
        <v/>
      </c>
      <c r="BH850" s="161" t="str">
        <f>IF('Equipment List'!$C850=BH$2,'Equipment List'!$K850,"")</f>
        <v/>
      </c>
      <c r="BI850" s="161" t="str">
        <f>IF('Equipment List'!$C850=BH$2,'Equipment List'!$I850,"")</f>
        <v/>
      </c>
      <c r="BJ850" s="160" t="str">
        <f>IF('Equipment List'!$C850=BK$2,'Equipment List'!$D850,"")</f>
        <v/>
      </c>
      <c r="BK850" s="161" t="str">
        <f>IF('Equipment List'!$C850=BK$2,'Equipment List'!$K850,"")</f>
        <v/>
      </c>
      <c r="BL850" s="161" t="str">
        <f>IF('Equipment List'!$C850=BK$2,'Equipment List'!$I850,"")</f>
        <v/>
      </c>
      <c r="BM850" s="160" t="str">
        <f>IF('Equipment List'!$C850=BN$2,'Equipment List'!$D850,"")</f>
        <v/>
      </c>
      <c r="BN850" s="161" t="str">
        <f>IF('Equipment List'!$C850=BN$2,'Equipment List'!$K850,"")</f>
        <v/>
      </c>
      <c r="BO850" s="161" t="str">
        <f>IF('Equipment List'!$C850=BN$2,'Equipment List'!$I850,"")</f>
        <v/>
      </c>
      <c r="BP850" s="160" t="str">
        <f>IF('Equipment List'!$C850=BQ$2,'Equipment List'!$D850,"")</f>
        <v/>
      </c>
      <c r="BQ850" s="161" t="str">
        <f>IF('Equipment List'!$C850=BQ$2,'Equipment List'!$K850,"")</f>
        <v/>
      </c>
      <c r="BR850" s="161" t="str">
        <f>IF('Equipment List'!$C850=BQ$2,'Equipment List'!$I850,"")</f>
        <v/>
      </c>
      <c r="BS850" s="160" t="str">
        <f>IF('Equipment List'!$C850=BT$2,'Equipment List'!$D850,"")</f>
        <v/>
      </c>
      <c r="BT850" s="161" t="str">
        <f>IF('Equipment List'!$C850=BT$2,'Equipment List'!$K850,"")</f>
        <v/>
      </c>
      <c r="BU850" s="161" t="str">
        <f>IF('Equipment List'!$C850=BT$2,'Equipment List'!$I850,"")</f>
        <v/>
      </c>
      <c r="BV850" s="160" t="str">
        <f>IF('Equipment List'!$C850=BW$2,'Equipment List'!$D850,"")</f>
        <v/>
      </c>
      <c r="BW850" s="161" t="str">
        <f>IF('Equipment List'!$C850=BW$2,'Equipment List'!$K850,"")</f>
        <v/>
      </c>
      <c r="BX850" s="161" t="str">
        <f>IF('Equipment List'!$C850=BW$2,'Equipment List'!$I850,"")</f>
        <v/>
      </c>
      <c r="BY850" s="141"/>
      <c r="BZ850" s="141"/>
    </row>
    <row r="851" spans="5:78" x14ac:dyDescent="0.2">
      <c r="E851" s="160" t="str">
        <f>IF('Equipment List'!$C851=F$2,'Equipment List'!$D851,"")</f>
        <v/>
      </c>
      <c r="F851" s="161" t="str">
        <f>IF('Equipment List'!$C851=F$2,'Equipment List'!$K851,"")</f>
        <v/>
      </c>
      <c r="G851" s="161" t="str">
        <f>IF('Equipment List'!$C851=F$2,'Equipment List'!$I851,"")</f>
        <v/>
      </c>
      <c r="H851" s="160" t="str">
        <f>IF('Equipment List'!$C851=I$2,'Equipment List'!$D851,"")</f>
        <v/>
      </c>
      <c r="I851" s="161" t="str">
        <f>IF('Equipment List'!$C851=I$2,'Equipment List'!$K851,"")</f>
        <v/>
      </c>
      <c r="J851" s="161" t="str">
        <f>IF('Equipment List'!$C851=I$2,'Equipment List'!$I851,"")</f>
        <v/>
      </c>
      <c r="K851" s="160" t="str">
        <f>IF('Equipment List'!$C851=L$2,'Equipment List'!$D851,"")</f>
        <v/>
      </c>
      <c r="L851" s="161" t="str">
        <f>IF('Equipment List'!$C851=L$2,'Equipment List'!$K851,"")</f>
        <v/>
      </c>
      <c r="M851" s="161" t="str">
        <f>IF('Equipment List'!$C851=L$2,'Equipment List'!$I851,"")</f>
        <v/>
      </c>
      <c r="N851" s="160" t="str">
        <f>IF('Equipment List'!$C851=O$2,'Equipment List'!$D851,"")</f>
        <v/>
      </c>
      <c r="O851" s="161" t="str">
        <f>IF('Equipment List'!$C851=O$2,'Equipment List'!$K851,"")</f>
        <v/>
      </c>
      <c r="P851" s="161" t="str">
        <f>IF('Equipment List'!$C851=O$2,'Equipment List'!$I851,"")</f>
        <v/>
      </c>
      <c r="Q851" s="160" t="str">
        <f>IF('Equipment List'!$C851=R$2,'Equipment List'!$D851,"")</f>
        <v/>
      </c>
      <c r="R851" s="161" t="str">
        <f>IF('Equipment List'!$C851=R$2,'Equipment List'!$K851,"")</f>
        <v/>
      </c>
      <c r="S851" s="161" t="str">
        <f>IF('Equipment List'!$C851=R$2,'Equipment List'!$I851,"")</f>
        <v/>
      </c>
      <c r="T851" s="160" t="str">
        <f>IF('Equipment List'!$C851=U$2,'Equipment List'!$D851,"")</f>
        <v/>
      </c>
      <c r="U851" s="161" t="str">
        <f>IF('Equipment List'!$C851=U$2,'Equipment List'!$K851,"")</f>
        <v/>
      </c>
      <c r="V851" s="161" t="str">
        <f>IF('Equipment List'!$C851=U$2,'Equipment List'!$I851,"")</f>
        <v/>
      </c>
      <c r="W851" s="160" t="str">
        <f>IF('Equipment List'!$C851=X$2,'Equipment List'!$D851,"")</f>
        <v/>
      </c>
      <c r="X851" s="161" t="str">
        <f>IF('Equipment List'!$C851=X$2,'Equipment List'!$K851,"")</f>
        <v/>
      </c>
      <c r="Y851" s="161" t="str">
        <f>IF('Equipment List'!$C851=X$2,'Equipment List'!$I851,"")</f>
        <v/>
      </c>
      <c r="Z851" s="160" t="str">
        <f>IF('Equipment List'!$C851=AA$2,'Equipment List'!$D851,"")</f>
        <v/>
      </c>
      <c r="AA851" s="161" t="str">
        <f>IF('Equipment List'!$C851=AA$2,'Equipment List'!$K851,"")</f>
        <v/>
      </c>
      <c r="AB851" s="161" t="str">
        <f>IF('Equipment List'!$C851=AA$2,'Equipment List'!$I851,"")</f>
        <v/>
      </c>
      <c r="AC851" s="160" t="str">
        <f>IF('Equipment List'!$C851=AD$2,'Equipment List'!$D851,"")</f>
        <v/>
      </c>
      <c r="AD851" s="161" t="str">
        <f>IF('Equipment List'!$C851=AD$2,'Equipment List'!$K851,"")</f>
        <v/>
      </c>
      <c r="AE851" s="161" t="str">
        <f>IF('Equipment List'!$C851=AD$2,'Equipment List'!$I851,"")</f>
        <v/>
      </c>
      <c r="AF851" s="160" t="str">
        <f>IF('Equipment List'!$C851=AG$2,'Equipment List'!$D851,"")</f>
        <v/>
      </c>
      <c r="AG851" s="161" t="str">
        <f>IF('Equipment List'!$C851=AG$2,'Equipment List'!$K851,"")</f>
        <v/>
      </c>
      <c r="AH851" s="161" t="str">
        <f>IF('Equipment List'!$C851=AG$2,'Equipment List'!$I851,"")</f>
        <v/>
      </c>
      <c r="AI851" s="160" t="str">
        <f>IF('Equipment List'!$C851=AJ$2,'Equipment List'!$D851,"")</f>
        <v/>
      </c>
      <c r="AJ851" s="161" t="str">
        <f>IF('Equipment List'!$C851=AJ$2,'Equipment List'!$K851,"")</f>
        <v/>
      </c>
      <c r="AK851" s="161" t="str">
        <f>IF('Equipment List'!$C851=AJ$2,'Equipment List'!$I851,"")</f>
        <v/>
      </c>
      <c r="AL851" s="160" t="str">
        <f>IF('Equipment List'!$C851=AM$2,'Equipment List'!$D851,"")</f>
        <v/>
      </c>
      <c r="AM851" s="161" t="str">
        <f>IF('Equipment List'!$C851=AM$2,'Equipment List'!$K851,"")</f>
        <v/>
      </c>
      <c r="AN851" s="161" t="str">
        <f>IF('Equipment List'!$C851=AM$2,'Equipment List'!$I851,"")</f>
        <v/>
      </c>
      <c r="AO851" s="160" t="str">
        <f>IF('Equipment List'!$C851=AP$2,'Equipment List'!$D851,"")</f>
        <v/>
      </c>
      <c r="AP851" s="161" t="str">
        <f>IF('Equipment List'!$C851=AP$2,'Equipment List'!$K851,"")</f>
        <v/>
      </c>
      <c r="AQ851" s="161" t="str">
        <f>IF('Equipment List'!$C851=AP$2,'Equipment List'!$I851,"")</f>
        <v/>
      </c>
      <c r="AR851" s="160" t="str">
        <f>IF('Equipment List'!$C851=AS$2,'Equipment List'!$D851,"")</f>
        <v/>
      </c>
      <c r="AS851" s="161" t="str">
        <f>IF('Equipment List'!$C851=AS$2,'Equipment List'!$K851,"")</f>
        <v/>
      </c>
      <c r="AT851" s="161" t="str">
        <f>IF('Equipment List'!$C851=AS$2,'Equipment List'!$I851,"")</f>
        <v/>
      </c>
      <c r="AU851" s="160" t="str">
        <f>IF('Equipment List'!$C851=AV$2,'Equipment List'!$D851,"")</f>
        <v/>
      </c>
      <c r="AV851" s="161" t="str">
        <f>IF('Equipment List'!$C851=AV$2,'Equipment List'!$K851,"")</f>
        <v/>
      </c>
      <c r="AW851" s="161" t="str">
        <f>IF('Equipment List'!$C851=AV$2,'Equipment List'!$I851,"")</f>
        <v/>
      </c>
      <c r="AX851" s="160" t="str">
        <f>IF('Equipment List'!$C851=AY$2,'Equipment List'!$D851,"")</f>
        <v/>
      </c>
      <c r="AY851" s="161" t="str">
        <f>IF('Equipment List'!$C851=AY$2,'Equipment List'!$K851,"")</f>
        <v/>
      </c>
      <c r="AZ851" s="161" t="str">
        <f>IF('Equipment List'!$C851=AY$2,'Equipment List'!$I851,"")</f>
        <v/>
      </c>
      <c r="BA851" s="160" t="str">
        <f>IF('Equipment List'!$C851=BB$2,'Equipment List'!$D851,"")</f>
        <v/>
      </c>
      <c r="BB851" s="161" t="str">
        <f>IF('Equipment List'!$C851=BB$2,'Equipment List'!$K851,"")</f>
        <v/>
      </c>
      <c r="BC851" s="161" t="str">
        <f>IF('Equipment List'!$C851=BB$2,'Equipment List'!$I851,"")</f>
        <v/>
      </c>
      <c r="BD851" s="160" t="str">
        <f>IF('Equipment List'!$C851=BE$2,'Equipment List'!$D851,"")</f>
        <v/>
      </c>
      <c r="BE851" s="161" t="str">
        <f>IF('Equipment List'!$C851=BE$2,'Equipment List'!$K851,"")</f>
        <v/>
      </c>
      <c r="BF851" s="161" t="str">
        <f>IF('Equipment List'!$C851=BE$2,'Equipment List'!$I851,"")</f>
        <v/>
      </c>
      <c r="BG851" s="160" t="str">
        <f>IF('Equipment List'!$C851=BH$2,'Equipment List'!$D851,"")</f>
        <v/>
      </c>
      <c r="BH851" s="161" t="str">
        <f>IF('Equipment List'!$C851=BH$2,'Equipment List'!$K851,"")</f>
        <v/>
      </c>
      <c r="BI851" s="161" t="str">
        <f>IF('Equipment List'!$C851=BH$2,'Equipment List'!$I851,"")</f>
        <v/>
      </c>
      <c r="BJ851" s="160" t="str">
        <f>IF('Equipment List'!$C851=BK$2,'Equipment List'!$D851,"")</f>
        <v/>
      </c>
      <c r="BK851" s="161" t="str">
        <f>IF('Equipment List'!$C851=BK$2,'Equipment List'!$K851,"")</f>
        <v/>
      </c>
      <c r="BL851" s="161" t="str">
        <f>IF('Equipment List'!$C851=BK$2,'Equipment List'!$I851,"")</f>
        <v/>
      </c>
      <c r="BM851" s="160" t="str">
        <f>IF('Equipment List'!$C851=BN$2,'Equipment List'!$D851,"")</f>
        <v/>
      </c>
      <c r="BN851" s="161" t="str">
        <f>IF('Equipment List'!$C851=BN$2,'Equipment List'!$K851,"")</f>
        <v/>
      </c>
      <c r="BO851" s="161" t="str">
        <f>IF('Equipment List'!$C851=BN$2,'Equipment List'!$I851,"")</f>
        <v/>
      </c>
      <c r="BP851" s="160" t="str">
        <f>IF('Equipment List'!$C851=BQ$2,'Equipment List'!$D851,"")</f>
        <v/>
      </c>
      <c r="BQ851" s="161" t="str">
        <f>IF('Equipment List'!$C851=BQ$2,'Equipment List'!$K851,"")</f>
        <v/>
      </c>
      <c r="BR851" s="161" t="str">
        <f>IF('Equipment List'!$C851=BQ$2,'Equipment List'!$I851,"")</f>
        <v/>
      </c>
      <c r="BS851" s="160" t="str">
        <f>IF('Equipment List'!$C851=BT$2,'Equipment List'!$D851,"")</f>
        <v/>
      </c>
      <c r="BT851" s="161" t="str">
        <f>IF('Equipment List'!$C851=BT$2,'Equipment List'!$K851,"")</f>
        <v/>
      </c>
      <c r="BU851" s="161" t="str">
        <f>IF('Equipment List'!$C851=BT$2,'Equipment List'!$I851,"")</f>
        <v/>
      </c>
      <c r="BV851" s="160" t="str">
        <f>IF('Equipment List'!$C851=BW$2,'Equipment List'!$D851,"")</f>
        <v/>
      </c>
      <c r="BW851" s="161" t="str">
        <f>IF('Equipment List'!$C851=BW$2,'Equipment List'!$K851,"")</f>
        <v/>
      </c>
      <c r="BX851" s="161" t="str">
        <f>IF('Equipment List'!$C851=BW$2,'Equipment List'!$I851,"")</f>
        <v/>
      </c>
      <c r="BY851" s="141"/>
      <c r="BZ851" s="141"/>
    </row>
    <row r="852" spans="5:78" x14ac:dyDescent="0.2">
      <c r="E852" s="160" t="str">
        <f>IF('Equipment List'!$C852=F$2,'Equipment List'!$D852,"")</f>
        <v/>
      </c>
      <c r="F852" s="161" t="str">
        <f>IF('Equipment List'!$C852=F$2,'Equipment List'!$K852,"")</f>
        <v/>
      </c>
      <c r="G852" s="161" t="str">
        <f>IF('Equipment List'!$C852=F$2,'Equipment List'!$I852,"")</f>
        <v/>
      </c>
      <c r="H852" s="160" t="str">
        <f>IF('Equipment List'!$C852=I$2,'Equipment List'!$D852,"")</f>
        <v/>
      </c>
      <c r="I852" s="161" t="str">
        <f>IF('Equipment List'!$C852=I$2,'Equipment List'!$K852,"")</f>
        <v/>
      </c>
      <c r="J852" s="161" t="str">
        <f>IF('Equipment List'!$C852=I$2,'Equipment List'!$I852,"")</f>
        <v/>
      </c>
      <c r="K852" s="160" t="str">
        <f>IF('Equipment List'!$C852=L$2,'Equipment List'!$D852,"")</f>
        <v/>
      </c>
      <c r="L852" s="161" t="str">
        <f>IF('Equipment List'!$C852=L$2,'Equipment List'!$K852,"")</f>
        <v/>
      </c>
      <c r="M852" s="161" t="str">
        <f>IF('Equipment List'!$C852=L$2,'Equipment List'!$I852,"")</f>
        <v/>
      </c>
      <c r="N852" s="160" t="str">
        <f>IF('Equipment List'!$C852=O$2,'Equipment List'!$D852,"")</f>
        <v/>
      </c>
      <c r="O852" s="161" t="str">
        <f>IF('Equipment List'!$C852=O$2,'Equipment List'!$K852,"")</f>
        <v/>
      </c>
      <c r="P852" s="161" t="str">
        <f>IF('Equipment List'!$C852=O$2,'Equipment List'!$I852,"")</f>
        <v/>
      </c>
      <c r="Q852" s="160" t="str">
        <f>IF('Equipment List'!$C852=R$2,'Equipment List'!$D852,"")</f>
        <v/>
      </c>
      <c r="R852" s="161" t="str">
        <f>IF('Equipment List'!$C852=R$2,'Equipment List'!$K852,"")</f>
        <v/>
      </c>
      <c r="S852" s="161" t="str">
        <f>IF('Equipment List'!$C852=R$2,'Equipment List'!$I852,"")</f>
        <v/>
      </c>
      <c r="T852" s="160" t="str">
        <f>IF('Equipment List'!$C852=U$2,'Equipment List'!$D852,"")</f>
        <v/>
      </c>
      <c r="U852" s="161" t="str">
        <f>IF('Equipment List'!$C852=U$2,'Equipment List'!$K852,"")</f>
        <v/>
      </c>
      <c r="V852" s="161" t="str">
        <f>IF('Equipment List'!$C852=U$2,'Equipment List'!$I852,"")</f>
        <v/>
      </c>
      <c r="W852" s="160" t="str">
        <f>IF('Equipment List'!$C852=X$2,'Equipment List'!$D852,"")</f>
        <v/>
      </c>
      <c r="X852" s="161" t="str">
        <f>IF('Equipment List'!$C852=X$2,'Equipment List'!$K852,"")</f>
        <v/>
      </c>
      <c r="Y852" s="161" t="str">
        <f>IF('Equipment List'!$C852=X$2,'Equipment List'!$I852,"")</f>
        <v/>
      </c>
      <c r="Z852" s="160" t="str">
        <f>IF('Equipment List'!$C852=AA$2,'Equipment List'!$D852,"")</f>
        <v/>
      </c>
      <c r="AA852" s="161" t="str">
        <f>IF('Equipment List'!$C852=AA$2,'Equipment List'!$K852,"")</f>
        <v/>
      </c>
      <c r="AB852" s="161" t="str">
        <f>IF('Equipment List'!$C852=AA$2,'Equipment List'!$I852,"")</f>
        <v/>
      </c>
      <c r="AC852" s="160" t="str">
        <f>IF('Equipment List'!$C852=AD$2,'Equipment List'!$D852,"")</f>
        <v/>
      </c>
      <c r="AD852" s="161" t="str">
        <f>IF('Equipment List'!$C852=AD$2,'Equipment List'!$K852,"")</f>
        <v/>
      </c>
      <c r="AE852" s="161" t="str">
        <f>IF('Equipment List'!$C852=AD$2,'Equipment List'!$I852,"")</f>
        <v/>
      </c>
      <c r="AF852" s="160" t="str">
        <f>IF('Equipment List'!$C852=AG$2,'Equipment List'!$D852,"")</f>
        <v/>
      </c>
      <c r="AG852" s="161" t="str">
        <f>IF('Equipment List'!$C852=AG$2,'Equipment List'!$K852,"")</f>
        <v/>
      </c>
      <c r="AH852" s="161" t="str">
        <f>IF('Equipment List'!$C852=AG$2,'Equipment List'!$I852,"")</f>
        <v/>
      </c>
      <c r="AI852" s="160" t="str">
        <f>IF('Equipment List'!$C852=AJ$2,'Equipment List'!$D852,"")</f>
        <v/>
      </c>
      <c r="AJ852" s="161" t="str">
        <f>IF('Equipment List'!$C852=AJ$2,'Equipment List'!$K852,"")</f>
        <v/>
      </c>
      <c r="AK852" s="161" t="str">
        <f>IF('Equipment List'!$C852=AJ$2,'Equipment List'!$I852,"")</f>
        <v/>
      </c>
      <c r="AL852" s="160" t="str">
        <f>IF('Equipment List'!$C852=AM$2,'Equipment List'!$D852,"")</f>
        <v/>
      </c>
      <c r="AM852" s="161" t="str">
        <f>IF('Equipment List'!$C852=AM$2,'Equipment List'!$K852,"")</f>
        <v/>
      </c>
      <c r="AN852" s="161" t="str">
        <f>IF('Equipment List'!$C852=AM$2,'Equipment List'!$I852,"")</f>
        <v/>
      </c>
      <c r="AO852" s="160" t="str">
        <f>IF('Equipment List'!$C852=AP$2,'Equipment List'!$D852,"")</f>
        <v/>
      </c>
      <c r="AP852" s="161" t="str">
        <f>IF('Equipment List'!$C852=AP$2,'Equipment List'!$K852,"")</f>
        <v/>
      </c>
      <c r="AQ852" s="161" t="str">
        <f>IF('Equipment List'!$C852=AP$2,'Equipment List'!$I852,"")</f>
        <v/>
      </c>
      <c r="AR852" s="160" t="str">
        <f>IF('Equipment List'!$C852=AS$2,'Equipment List'!$D852,"")</f>
        <v/>
      </c>
      <c r="AS852" s="161" t="str">
        <f>IF('Equipment List'!$C852=AS$2,'Equipment List'!$K852,"")</f>
        <v/>
      </c>
      <c r="AT852" s="161" t="str">
        <f>IF('Equipment List'!$C852=AS$2,'Equipment List'!$I852,"")</f>
        <v/>
      </c>
      <c r="AU852" s="160" t="str">
        <f>IF('Equipment List'!$C852=AV$2,'Equipment List'!$D852,"")</f>
        <v/>
      </c>
      <c r="AV852" s="161" t="str">
        <f>IF('Equipment List'!$C852=AV$2,'Equipment List'!$K852,"")</f>
        <v/>
      </c>
      <c r="AW852" s="161" t="str">
        <f>IF('Equipment List'!$C852=AV$2,'Equipment List'!$I852,"")</f>
        <v/>
      </c>
      <c r="AX852" s="160" t="str">
        <f>IF('Equipment List'!$C852=AY$2,'Equipment List'!$D852,"")</f>
        <v/>
      </c>
      <c r="AY852" s="161" t="str">
        <f>IF('Equipment List'!$C852=AY$2,'Equipment List'!$K852,"")</f>
        <v/>
      </c>
      <c r="AZ852" s="161" t="str">
        <f>IF('Equipment List'!$C852=AY$2,'Equipment List'!$I852,"")</f>
        <v/>
      </c>
      <c r="BA852" s="160" t="str">
        <f>IF('Equipment List'!$C852=BB$2,'Equipment List'!$D852,"")</f>
        <v/>
      </c>
      <c r="BB852" s="161" t="str">
        <f>IF('Equipment List'!$C852=BB$2,'Equipment List'!$K852,"")</f>
        <v/>
      </c>
      <c r="BC852" s="161" t="str">
        <f>IF('Equipment List'!$C852=BB$2,'Equipment List'!$I852,"")</f>
        <v/>
      </c>
      <c r="BD852" s="160" t="str">
        <f>IF('Equipment List'!$C852=BE$2,'Equipment List'!$D852,"")</f>
        <v/>
      </c>
      <c r="BE852" s="161" t="str">
        <f>IF('Equipment List'!$C852=BE$2,'Equipment List'!$K852,"")</f>
        <v/>
      </c>
      <c r="BF852" s="161" t="str">
        <f>IF('Equipment List'!$C852=BE$2,'Equipment List'!$I852,"")</f>
        <v/>
      </c>
      <c r="BG852" s="160" t="str">
        <f>IF('Equipment List'!$C852=BH$2,'Equipment List'!$D852,"")</f>
        <v/>
      </c>
      <c r="BH852" s="161" t="str">
        <f>IF('Equipment List'!$C852=BH$2,'Equipment List'!$K852,"")</f>
        <v/>
      </c>
      <c r="BI852" s="161" t="str">
        <f>IF('Equipment List'!$C852=BH$2,'Equipment List'!$I852,"")</f>
        <v/>
      </c>
      <c r="BJ852" s="160" t="str">
        <f>IF('Equipment List'!$C852=BK$2,'Equipment List'!$D852,"")</f>
        <v/>
      </c>
      <c r="BK852" s="161" t="str">
        <f>IF('Equipment List'!$C852=BK$2,'Equipment List'!$K852,"")</f>
        <v/>
      </c>
      <c r="BL852" s="161" t="str">
        <f>IF('Equipment List'!$C852=BK$2,'Equipment List'!$I852,"")</f>
        <v/>
      </c>
      <c r="BM852" s="160" t="str">
        <f>IF('Equipment List'!$C852=BN$2,'Equipment List'!$D852,"")</f>
        <v/>
      </c>
      <c r="BN852" s="161" t="str">
        <f>IF('Equipment List'!$C852=BN$2,'Equipment List'!$K852,"")</f>
        <v/>
      </c>
      <c r="BO852" s="161" t="str">
        <f>IF('Equipment List'!$C852=BN$2,'Equipment List'!$I852,"")</f>
        <v/>
      </c>
      <c r="BP852" s="160" t="str">
        <f>IF('Equipment List'!$C852=BQ$2,'Equipment List'!$D852,"")</f>
        <v/>
      </c>
      <c r="BQ852" s="161" t="str">
        <f>IF('Equipment List'!$C852=BQ$2,'Equipment List'!$K852,"")</f>
        <v/>
      </c>
      <c r="BR852" s="161" t="str">
        <f>IF('Equipment List'!$C852=BQ$2,'Equipment List'!$I852,"")</f>
        <v/>
      </c>
      <c r="BS852" s="160" t="str">
        <f>IF('Equipment List'!$C852=BT$2,'Equipment List'!$D852,"")</f>
        <v/>
      </c>
      <c r="BT852" s="161" t="str">
        <f>IF('Equipment List'!$C852=BT$2,'Equipment List'!$K852,"")</f>
        <v/>
      </c>
      <c r="BU852" s="161" t="str">
        <f>IF('Equipment List'!$C852=BT$2,'Equipment List'!$I852,"")</f>
        <v/>
      </c>
      <c r="BV852" s="160" t="str">
        <f>IF('Equipment List'!$C852=BW$2,'Equipment List'!$D852,"")</f>
        <v/>
      </c>
      <c r="BW852" s="161" t="str">
        <f>IF('Equipment List'!$C852=BW$2,'Equipment List'!$K852,"")</f>
        <v/>
      </c>
      <c r="BX852" s="161" t="str">
        <f>IF('Equipment List'!$C852=BW$2,'Equipment List'!$I852,"")</f>
        <v/>
      </c>
      <c r="BY852" s="141"/>
      <c r="BZ852" s="141"/>
    </row>
    <row r="853" spans="5:78" x14ac:dyDescent="0.2">
      <c r="E853" s="160" t="str">
        <f>IF('Equipment List'!$C853=F$2,'Equipment List'!$D853,"")</f>
        <v/>
      </c>
      <c r="F853" s="161" t="str">
        <f>IF('Equipment List'!$C853=F$2,'Equipment List'!$K853,"")</f>
        <v/>
      </c>
      <c r="G853" s="161" t="str">
        <f>IF('Equipment List'!$C853=F$2,'Equipment List'!$I853,"")</f>
        <v/>
      </c>
      <c r="H853" s="160" t="str">
        <f>IF('Equipment List'!$C853=I$2,'Equipment List'!$D853,"")</f>
        <v/>
      </c>
      <c r="I853" s="161" t="str">
        <f>IF('Equipment List'!$C853=I$2,'Equipment List'!$K853,"")</f>
        <v/>
      </c>
      <c r="J853" s="161" t="str">
        <f>IF('Equipment List'!$C853=I$2,'Equipment List'!$I853,"")</f>
        <v/>
      </c>
      <c r="K853" s="160" t="str">
        <f>IF('Equipment List'!$C853=L$2,'Equipment List'!$D853,"")</f>
        <v/>
      </c>
      <c r="L853" s="161" t="str">
        <f>IF('Equipment List'!$C853=L$2,'Equipment List'!$K853,"")</f>
        <v/>
      </c>
      <c r="M853" s="161" t="str">
        <f>IF('Equipment List'!$C853=L$2,'Equipment List'!$I853,"")</f>
        <v/>
      </c>
      <c r="N853" s="160" t="str">
        <f>IF('Equipment List'!$C853=O$2,'Equipment List'!$D853,"")</f>
        <v/>
      </c>
      <c r="O853" s="161" t="str">
        <f>IF('Equipment List'!$C853=O$2,'Equipment List'!$K853,"")</f>
        <v/>
      </c>
      <c r="P853" s="161" t="str">
        <f>IF('Equipment List'!$C853=O$2,'Equipment List'!$I853,"")</f>
        <v/>
      </c>
      <c r="Q853" s="160" t="str">
        <f>IF('Equipment List'!$C853=R$2,'Equipment List'!$D853,"")</f>
        <v/>
      </c>
      <c r="R853" s="161" t="str">
        <f>IF('Equipment List'!$C853=R$2,'Equipment List'!$K853,"")</f>
        <v/>
      </c>
      <c r="S853" s="161" t="str">
        <f>IF('Equipment List'!$C853=R$2,'Equipment List'!$I853,"")</f>
        <v/>
      </c>
      <c r="T853" s="160" t="str">
        <f>IF('Equipment List'!$C853=U$2,'Equipment List'!$D853,"")</f>
        <v/>
      </c>
      <c r="U853" s="161" t="str">
        <f>IF('Equipment List'!$C853=U$2,'Equipment List'!$K853,"")</f>
        <v/>
      </c>
      <c r="V853" s="161" t="str">
        <f>IF('Equipment List'!$C853=U$2,'Equipment List'!$I853,"")</f>
        <v/>
      </c>
      <c r="W853" s="160" t="str">
        <f>IF('Equipment List'!$C853=X$2,'Equipment List'!$D853,"")</f>
        <v/>
      </c>
      <c r="X853" s="161" t="str">
        <f>IF('Equipment List'!$C853=X$2,'Equipment List'!$K853,"")</f>
        <v/>
      </c>
      <c r="Y853" s="161" t="str">
        <f>IF('Equipment List'!$C853=X$2,'Equipment List'!$I853,"")</f>
        <v/>
      </c>
      <c r="Z853" s="160" t="str">
        <f>IF('Equipment List'!$C853=AA$2,'Equipment List'!$D853,"")</f>
        <v/>
      </c>
      <c r="AA853" s="161" t="str">
        <f>IF('Equipment List'!$C853=AA$2,'Equipment List'!$K853,"")</f>
        <v/>
      </c>
      <c r="AB853" s="161" t="str">
        <f>IF('Equipment List'!$C853=AA$2,'Equipment List'!$I853,"")</f>
        <v/>
      </c>
      <c r="AC853" s="160" t="str">
        <f>IF('Equipment List'!$C853=AD$2,'Equipment List'!$D853,"")</f>
        <v/>
      </c>
      <c r="AD853" s="161" t="str">
        <f>IF('Equipment List'!$C853=AD$2,'Equipment List'!$K853,"")</f>
        <v/>
      </c>
      <c r="AE853" s="161" t="str">
        <f>IF('Equipment List'!$C853=AD$2,'Equipment List'!$I853,"")</f>
        <v/>
      </c>
      <c r="AF853" s="160" t="str">
        <f>IF('Equipment List'!$C853=AG$2,'Equipment List'!$D853,"")</f>
        <v/>
      </c>
      <c r="AG853" s="161" t="str">
        <f>IF('Equipment List'!$C853=AG$2,'Equipment List'!$K853,"")</f>
        <v/>
      </c>
      <c r="AH853" s="161" t="str">
        <f>IF('Equipment List'!$C853=AG$2,'Equipment List'!$I853,"")</f>
        <v/>
      </c>
      <c r="AI853" s="160" t="str">
        <f>IF('Equipment List'!$C853=AJ$2,'Equipment List'!$D853,"")</f>
        <v/>
      </c>
      <c r="AJ853" s="161" t="str">
        <f>IF('Equipment List'!$C853=AJ$2,'Equipment List'!$K853,"")</f>
        <v/>
      </c>
      <c r="AK853" s="161" t="str">
        <f>IF('Equipment List'!$C853=AJ$2,'Equipment List'!$I853,"")</f>
        <v/>
      </c>
      <c r="AL853" s="160" t="str">
        <f>IF('Equipment List'!$C853=AM$2,'Equipment List'!$D853,"")</f>
        <v/>
      </c>
      <c r="AM853" s="161" t="str">
        <f>IF('Equipment List'!$C853=AM$2,'Equipment List'!$K853,"")</f>
        <v/>
      </c>
      <c r="AN853" s="161" t="str">
        <f>IF('Equipment List'!$C853=AM$2,'Equipment List'!$I853,"")</f>
        <v/>
      </c>
      <c r="AO853" s="160" t="str">
        <f>IF('Equipment List'!$C853=AP$2,'Equipment List'!$D853,"")</f>
        <v/>
      </c>
      <c r="AP853" s="161" t="str">
        <f>IF('Equipment List'!$C853=AP$2,'Equipment List'!$K853,"")</f>
        <v/>
      </c>
      <c r="AQ853" s="161" t="str">
        <f>IF('Equipment List'!$C853=AP$2,'Equipment List'!$I853,"")</f>
        <v/>
      </c>
      <c r="AR853" s="160" t="str">
        <f>IF('Equipment List'!$C853=AS$2,'Equipment List'!$D853,"")</f>
        <v/>
      </c>
      <c r="AS853" s="161" t="str">
        <f>IF('Equipment List'!$C853=AS$2,'Equipment List'!$K853,"")</f>
        <v/>
      </c>
      <c r="AT853" s="161" t="str">
        <f>IF('Equipment List'!$C853=AS$2,'Equipment List'!$I853,"")</f>
        <v/>
      </c>
      <c r="AU853" s="160" t="str">
        <f>IF('Equipment List'!$C853=AV$2,'Equipment List'!$D853,"")</f>
        <v/>
      </c>
      <c r="AV853" s="161" t="str">
        <f>IF('Equipment List'!$C853=AV$2,'Equipment List'!$K853,"")</f>
        <v/>
      </c>
      <c r="AW853" s="161" t="str">
        <f>IF('Equipment List'!$C853=AV$2,'Equipment List'!$I853,"")</f>
        <v/>
      </c>
      <c r="AX853" s="160" t="str">
        <f>IF('Equipment List'!$C853=AY$2,'Equipment List'!$D853,"")</f>
        <v/>
      </c>
      <c r="AY853" s="161" t="str">
        <f>IF('Equipment List'!$C853=AY$2,'Equipment List'!$K853,"")</f>
        <v/>
      </c>
      <c r="AZ853" s="161" t="str">
        <f>IF('Equipment List'!$C853=AY$2,'Equipment List'!$I853,"")</f>
        <v/>
      </c>
      <c r="BA853" s="160" t="str">
        <f>IF('Equipment List'!$C853=BB$2,'Equipment List'!$D853,"")</f>
        <v/>
      </c>
      <c r="BB853" s="161" t="str">
        <f>IF('Equipment List'!$C853=BB$2,'Equipment List'!$K853,"")</f>
        <v/>
      </c>
      <c r="BC853" s="161" t="str">
        <f>IF('Equipment List'!$C853=BB$2,'Equipment List'!$I853,"")</f>
        <v/>
      </c>
      <c r="BD853" s="160" t="str">
        <f>IF('Equipment List'!$C853=BE$2,'Equipment List'!$D853,"")</f>
        <v/>
      </c>
      <c r="BE853" s="161" t="str">
        <f>IF('Equipment List'!$C853=BE$2,'Equipment List'!$K853,"")</f>
        <v/>
      </c>
      <c r="BF853" s="161" t="str">
        <f>IF('Equipment List'!$C853=BE$2,'Equipment List'!$I853,"")</f>
        <v/>
      </c>
      <c r="BG853" s="160" t="str">
        <f>IF('Equipment List'!$C853=BH$2,'Equipment List'!$D853,"")</f>
        <v/>
      </c>
      <c r="BH853" s="161" t="str">
        <f>IF('Equipment List'!$C853=BH$2,'Equipment List'!$K853,"")</f>
        <v/>
      </c>
      <c r="BI853" s="161" t="str">
        <f>IF('Equipment List'!$C853=BH$2,'Equipment List'!$I853,"")</f>
        <v/>
      </c>
      <c r="BJ853" s="160" t="str">
        <f>IF('Equipment List'!$C853=BK$2,'Equipment List'!$D853,"")</f>
        <v/>
      </c>
      <c r="BK853" s="161" t="str">
        <f>IF('Equipment List'!$C853=BK$2,'Equipment List'!$K853,"")</f>
        <v/>
      </c>
      <c r="BL853" s="161" t="str">
        <f>IF('Equipment List'!$C853=BK$2,'Equipment List'!$I853,"")</f>
        <v/>
      </c>
      <c r="BM853" s="160" t="str">
        <f>IF('Equipment List'!$C853=BN$2,'Equipment List'!$D853,"")</f>
        <v/>
      </c>
      <c r="BN853" s="161" t="str">
        <f>IF('Equipment List'!$C853=BN$2,'Equipment List'!$K853,"")</f>
        <v/>
      </c>
      <c r="BO853" s="161" t="str">
        <f>IF('Equipment List'!$C853=BN$2,'Equipment List'!$I853,"")</f>
        <v/>
      </c>
      <c r="BP853" s="160" t="str">
        <f>IF('Equipment List'!$C853=BQ$2,'Equipment List'!$D853,"")</f>
        <v/>
      </c>
      <c r="BQ853" s="161" t="str">
        <f>IF('Equipment List'!$C853=BQ$2,'Equipment List'!$K853,"")</f>
        <v/>
      </c>
      <c r="BR853" s="161" t="str">
        <f>IF('Equipment List'!$C853=BQ$2,'Equipment List'!$I853,"")</f>
        <v/>
      </c>
      <c r="BS853" s="160" t="str">
        <f>IF('Equipment List'!$C853=BT$2,'Equipment List'!$D853,"")</f>
        <v/>
      </c>
      <c r="BT853" s="161" t="str">
        <f>IF('Equipment List'!$C853=BT$2,'Equipment List'!$K853,"")</f>
        <v/>
      </c>
      <c r="BU853" s="161" t="str">
        <f>IF('Equipment List'!$C853=BT$2,'Equipment List'!$I853,"")</f>
        <v/>
      </c>
      <c r="BV853" s="160" t="str">
        <f>IF('Equipment List'!$C853=BW$2,'Equipment List'!$D853,"")</f>
        <v/>
      </c>
      <c r="BW853" s="161" t="str">
        <f>IF('Equipment List'!$C853=BW$2,'Equipment List'!$K853,"")</f>
        <v/>
      </c>
      <c r="BX853" s="161" t="str">
        <f>IF('Equipment List'!$C853=BW$2,'Equipment List'!$I853,"")</f>
        <v/>
      </c>
      <c r="BY853" s="141"/>
      <c r="BZ853" s="141"/>
    </row>
    <row r="854" spans="5:78" x14ac:dyDescent="0.2">
      <c r="E854" s="160" t="str">
        <f>IF('Equipment List'!$C854=F$2,'Equipment List'!$D854,"")</f>
        <v/>
      </c>
      <c r="F854" s="161" t="str">
        <f>IF('Equipment List'!$C854=F$2,'Equipment List'!$K854,"")</f>
        <v/>
      </c>
      <c r="G854" s="161" t="str">
        <f>IF('Equipment List'!$C854=F$2,'Equipment List'!$I854,"")</f>
        <v/>
      </c>
      <c r="H854" s="160" t="str">
        <f>IF('Equipment List'!$C854=I$2,'Equipment List'!$D854,"")</f>
        <v/>
      </c>
      <c r="I854" s="161" t="str">
        <f>IF('Equipment List'!$C854=I$2,'Equipment List'!$K854,"")</f>
        <v/>
      </c>
      <c r="J854" s="161" t="str">
        <f>IF('Equipment List'!$C854=I$2,'Equipment List'!$I854,"")</f>
        <v/>
      </c>
      <c r="K854" s="160" t="str">
        <f>IF('Equipment List'!$C854=L$2,'Equipment List'!$D854,"")</f>
        <v/>
      </c>
      <c r="L854" s="161" t="str">
        <f>IF('Equipment List'!$C854=L$2,'Equipment List'!$K854,"")</f>
        <v/>
      </c>
      <c r="M854" s="161" t="str">
        <f>IF('Equipment List'!$C854=L$2,'Equipment List'!$I854,"")</f>
        <v/>
      </c>
      <c r="N854" s="160" t="str">
        <f>IF('Equipment List'!$C854=O$2,'Equipment List'!$D854,"")</f>
        <v/>
      </c>
      <c r="O854" s="161" t="str">
        <f>IF('Equipment List'!$C854=O$2,'Equipment List'!$K854,"")</f>
        <v/>
      </c>
      <c r="P854" s="161" t="str">
        <f>IF('Equipment List'!$C854=O$2,'Equipment List'!$I854,"")</f>
        <v/>
      </c>
      <c r="Q854" s="160" t="str">
        <f>IF('Equipment List'!$C854=R$2,'Equipment List'!$D854,"")</f>
        <v/>
      </c>
      <c r="R854" s="161" t="str">
        <f>IF('Equipment List'!$C854=R$2,'Equipment List'!$K854,"")</f>
        <v/>
      </c>
      <c r="S854" s="161" t="str">
        <f>IF('Equipment List'!$C854=R$2,'Equipment List'!$I854,"")</f>
        <v/>
      </c>
      <c r="T854" s="160" t="str">
        <f>IF('Equipment List'!$C854=U$2,'Equipment List'!$D854,"")</f>
        <v/>
      </c>
      <c r="U854" s="161" t="str">
        <f>IF('Equipment List'!$C854=U$2,'Equipment List'!$K854,"")</f>
        <v/>
      </c>
      <c r="V854" s="161" t="str">
        <f>IF('Equipment List'!$C854=U$2,'Equipment List'!$I854,"")</f>
        <v/>
      </c>
      <c r="W854" s="160" t="str">
        <f>IF('Equipment List'!$C854=X$2,'Equipment List'!$D854,"")</f>
        <v/>
      </c>
      <c r="X854" s="161" t="str">
        <f>IF('Equipment List'!$C854=X$2,'Equipment List'!$K854,"")</f>
        <v/>
      </c>
      <c r="Y854" s="161" t="str">
        <f>IF('Equipment List'!$C854=X$2,'Equipment List'!$I854,"")</f>
        <v/>
      </c>
      <c r="Z854" s="160" t="str">
        <f>IF('Equipment List'!$C854=AA$2,'Equipment List'!$D854,"")</f>
        <v/>
      </c>
      <c r="AA854" s="161" t="str">
        <f>IF('Equipment List'!$C854=AA$2,'Equipment List'!$K854,"")</f>
        <v/>
      </c>
      <c r="AB854" s="161" t="str">
        <f>IF('Equipment List'!$C854=AA$2,'Equipment List'!$I854,"")</f>
        <v/>
      </c>
      <c r="AC854" s="160" t="str">
        <f>IF('Equipment List'!$C854=AD$2,'Equipment List'!$D854,"")</f>
        <v/>
      </c>
      <c r="AD854" s="161" t="str">
        <f>IF('Equipment List'!$C854=AD$2,'Equipment List'!$K854,"")</f>
        <v/>
      </c>
      <c r="AE854" s="161" t="str">
        <f>IF('Equipment List'!$C854=AD$2,'Equipment List'!$I854,"")</f>
        <v/>
      </c>
      <c r="AF854" s="160" t="str">
        <f>IF('Equipment List'!$C854=AG$2,'Equipment List'!$D854,"")</f>
        <v/>
      </c>
      <c r="AG854" s="161" t="str">
        <f>IF('Equipment List'!$C854=AG$2,'Equipment List'!$K854,"")</f>
        <v/>
      </c>
      <c r="AH854" s="161" t="str">
        <f>IF('Equipment List'!$C854=AG$2,'Equipment List'!$I854,"")</f>
        <v/>
      </c>
      <c r="AI854" s="160" t="str">
        <f>IF('Equipment List'!$C854=AJ$2,'Equipment List'!$D854,"")</f>
        <v/>
      </c>
      <c r="AJ854" s="161" t="str">
        <f>IF('Equipment List'!$C854=AJ$2,'Equipment List'!$K854,"")</f>
        <v/>
      </c>
      <c r="AK854" s="161" t="str">
        <f>IF('Equipment List'!$C854=AJ$2,'Equipment List'!$I854,"")</f>
        <v/>
      </c>
      <c r="AL854" s="160" t="str">
        <f>IF('Equipment List'!$C854=AM$2,'Equipment List'!$D854,"")</f>
        <v/>
      </c>
      <c r="AM854" s="161" t="str">
        <f>IF('Equipment List'!$C854=AM$2,'Equipment List'!$K854,"")</f>
        <v/>
      </c>
      <c r="AN854" s="161" t="str">
        <f>IF('Equipment List'!$C854=AM$2,'Equipment List'!$I854,"")</f>
        <v/>
      </c>
      <c r="AO854" s="160" t="str">
        <f>IF('Equipment List'!$C854=AP$2,'Equipment List'!$D854,"")</f>
        <v/>
      </c>
      <c r="AP854" s="161" t="str">
        <f>IF('Equipment List'!$C854=AP$2,'Equipment List'!$K854,"")</f>
        <v/>
      </c>
      <c r="AQ854" s="161" t="str">
        <f>IF('Equipment List'!$C854=AP$2,'Equipment List'!$I854,"")</f>
        <v/>
      </c>
      <c r="AR854" s="160" t="str">
        <f>IF('Equipment List'!$C854=AS$2,'Equipment List'!$D854,"")</f>
        <v/>
      </c>
      <c r="AS854" s="161" t="str">
        <f>IF('Equipment List'!$C854=AS$2,'Equipment List'!$K854,"")</f>
        <v/>
      </c>
      <c r="AT854" s="161" t="str">
        <f>IF('Equipment List'!$C854=AS$2,'Equipment List'!$I854,"")</f>
        <v/>
      </c>
      <c r="AU854" s="160" t="str">
        <f>IF('Equipment List'!$C854=AV$2,'Equipment List'!$D854,"")</f>
        <v/>
      </c>
      <c r="AV854" s="161" t="str">
        <f>IF('Equipment List'!$C854=AV$2,'Equipment List'!$K854,"")</f>
        <v/>
      </c>
      <c r="AW854" s="161" t="str">
        <f>IF('Equipment List'!$C854=AV$2,'Equipment List'!$I854,"")</f>
        <v/>
      </c>
      <c r="AX854" s="160" t="str">
        <f>IF('Equipment List'!$C854=AY$2,'Equipment List'!$D854,"")</f>
        <v/>
      </c>
      <c r="AY854" s="161" t="str">
        <f>IF('Equipment List'!$C854=AY$2,'Equipment List'!$K854,"")</f>
        <v/>
      </c>
      <c r="AZ854" s="161" t="str">
        <f>IF('Equipment List'!$C854=AY$2,'Equipment List'!$I854,"")</f>
        <v/>
      </c>
      <c r="BA854" s="160" t="str">
        <f>IF('Equipment List'!$C854=BB$2,'Equipment List'!$D854,"")</f>
        <v/>
      </c>
      <c r="BB854" s="161" t="str">
        <f>IF('Equipment List'!$C854=BB$2,'Equipment List'!$K854,"")</f>
        <v/>
      </c>
      <c r="BC854" s="161" t="str">
        <f>IF('Equipment List'!$C854=BB$2,'Equipment List'!$I854,"")</f>
        <v/>
      </c>
      <c r="BD854" s="160" t="str">
        <f>IF('Equipment List'!$C854=BE$2,'Equipment List'!$D854,"")</f>
        <v/>
      </c>
      <c r="BE854" s="161" t="str">
        <f>IF('Equipment List'!$C854=BE$2,'Equipment List'!$K854,"")</f>
        <v/>
      </c>
      <c r="BF854" s="161" t="str">
        <f>IF('Equipment List'!$C854=BE$2,'Equipment List'!$I854,"")</f>
        <v/>
      </c>
      <c r="BG854" s="160" t="str">
        <f>IF('Equipment List'!$C854=BH$2,'Equipment List'!$D854,"")</f>
        <v/>
      </c>
      <c r="BH854" s="161" t="str">
        <f>IF('Equipment List'!$C854=BH$2,'Equipment List'!$K854,"")</f>
        <v/>
      </c>
      <c r="BI854" s="161" t="str">
        <f>IF('Equipment List'!$C854=BH$2,'Equipment List'!$I854,"")</f>
        <v/>
      </c>
      <c r="BJ854" s="160" t="str">
        <f>IF('Equipment List'!$C854=BK$2,'Equipment List'!$D854,"")</f>
        <v/>
      </c>
      <c r="BK854" s="161" t="str">
        <f>IF('Equipment List'!$C854=BK$2,'Equipment List'!$K854,"")</f>
        <v/>
      </c>
      <c r="BL854" s="161" t="str">
        <f>IF('Equipment List'!$C854=BK$2,'Equipment List'!$I854,"")</f>
        <v/>
      </c>
      <c r="BM854" s="160" t="str">
        <f>IF('Equipment List'!$C854=BN$2,'Equipment List'!$D854,"")</f>
        <v/>
      </c>
      <c r="BN854" s="161" t="str">
        <f>IF('Equipment List'!$C854=BN$2,'Equipment List'!$K854,"")</f>
        <v/>
      </c>
      <c r="BO854" s="161" t="str">
        <f>IF('Equipment List'!$C854=BN$2,'Equipment List'!$I854,"")</f>
        <v/>
      </c>
      <c r="BP854" s="160" t="str">
        <f>IF('Equipment List'!$C854=BQ$2,'Equipment List'!$D854,"")</f>
        <v/>
      </c>
      <c r="BQ854" s="161" t="str">
        <f>IF('Equipment List'!$C854=BQ$2,'Equipment List'!$K854,"")</f>
        <v/>
      </c>
      <c r="BR854" s="161" t="str">
        <f>IF('Equipment List'!$C854=BQ$2,'Equipment List'!$I854,"")</f>
        <v/>
      </c>
      <c r="BS854" s="160" t="str">
        <f>IF('Equipment List'!$C854=BT$2,'Equipment List'!$D854,"")</f>
        <v/>
      </c>
      <c r="BT854" s="161" t="str">
        <f>IF('Equipment List'!$C854=BT$2,'Equipment List'!$K854,"")</f>
        <v/>
      </c>
      <c r="BU854" s="161" t="str">
        <f>IF('Equipment List'!$C854=BT$2,'Equipment List'!$I854,"")</f>
        <v/>
      </c>
      <c r="BV854" s="160" t="str">
        <f>IF('Equipment List'!$C854=BW$2,'Equipment List'!$D854,"")</f>
        <v/>
      </c>
      <c r="BW854" s="161" t="str">
        <f>IF('Equipment List'!$C854=BW$2,'Equipment List'!$K854,"")</f>
        <v/>
      </c>
      <c r="BX854" s="161" t="str">
        <f>IF('Equipment List'!$C854=BW$2,'Equipment List'!$I854,"")</f>
        <v/>
      </c>
      <c r="BY854" s="141"/>
      <c r="BZ854" s="141"/>
    </row>
    <row r="855" spans="5:78" x14ac:dyDescent="0.2">
      <c r="E855" s="160" t="str">
        <f>IF('Equipment List'!$C855=F$2,'Equipment List'!$D855,"")</f>
        <v/>
      </c>
      <c r="F855" s="161" t="str">
        <f>IF('Equipment List'!$C855=F$2,'Equipment List'!$K855,"")</f>
        <v/>
      </c>
      <c r="G855" s="161" t="str">
        <f>IF('Equipment List'!$C855=F$2,'Equipment List'!$I855,"")</f>
        <v/>
      </c>
      <c r="H855" s="160" t="str">
        <f>IF('Equipment List'!$C855=I$2,'Equipment List'!$D855,"")</f>
        <v/>
      </c>
      <c r="I855" s="161" t="str">
        <f>IF('Equipment List'!$C855=I$2,'Equipment List'!$K855,"")</f>
        <v/>
      </c>
      <c r="J855" s="161" t="str">
        <f>IF('Equipment List'!$C855=I$2,'Equipment List'!$I855,"")</f>
        <v/>
      </c>
      <c r="K855" s="160" t="str">
        <f>IF('Equipment List'!$C855=L$2,'Equipment List'!$D855,"")</f>
        <v/>
      </c>
      <c r="L855" s="161" t="str">
        <f>IF('Equipment List'!$C855=L$2,'Equipment List'!$K855,"")</f>
        <v/>
      </c>
      <c r="M855" s="161" t="str">
        <f>IF('Equipment List'!$C855=L$2,'Equipment List'!$I855,"")</f>
        <v/>
      </c>
      <c r="N855" s="160" t="str">
        <f>IF('Equipment List'!$C855=O$2,'Equipment List'!$D855,"")</f>
        <v/>
      </c>
      <c r="O855" s="161" t="str">
        <f>IF('Equipment List'!$C855=O$2,'Equipment List'!$K855,"")</f>
        <v/>
      </c>
      <c r="P855" s="161" t="str">
        <f>IF('Equipment List'!$C855=O$2,'Equipment List'!$I855,"")</f>
        <v/>
      </c>
      <c r="Q855" s="160" t="str">
        <f>IF('Equipment List'!$C855=R$2,'Equipment List'!$D855,"")</f>
        <v/>
      </c>
      <c r="R855" s="161" t="str">
        <f>IF('Equipment List'!$C855=R$2,'Equipment List'!$K855,"")</f>
        <v/>
      </c>
      <c r="S855" s="161" t="str">
        <f>IF('Equipment List'!$C855=R$2,'Equipment List'!$I855,"")</f>
        <v/>
      </c>
      <c r="T855" s="160" t="str">
        <f>IF('Equipment List'!$C855=U$2,'Equipment List'!$D855,"")</f>
        <v/>
      </c>
      <c r="U855" s="161" t="str">
        <f>IF('Equipment List'!$C855=U$2,'Equipment List'!$K855,"")</f>
        <v/>
      </c>
      <c r="V855" s="161" t="str">
        <f>IF('Equipment List'!$C855=U$2,'Equipment List'!$I855,"")</f>
        <v/>
      </c>
      <c r="W855" s="160" t="str">
        <f>IF('Equipment List'!$C855=X$2,'Equipment List'!$D855,"")</f>
        <v/>
      </c>
      <c r="X855" s="161" t="str">
        <f>IF('Equipment List'!$C855=X$2,'Equipment List'!$K855,"")</f>
        <v/>
      </c>
      <c r="Y855" s="161" t="str">
        <f>IF('Equipment List'!$C855=X$2,'Equipment List'!$I855,"")</f>
        <v/>
      </c>
      <c r="Z855" s="160" t="str">
        <f>IF('Equipment List'!$C855=AA$2,'Equipment List'!$D855,"")</f>
        <v/>
      </c>
      <c r="AA855" s="161" t="str">
        <f>IF('Equipment List'!$C855=AA$2,'Equipment List'!$K855,"")</f>
        <v/>
      </c>
      <c r="AB855" s="161" t="str">
        <f>IF('Equipment List'!$C855=AA$2,'Equipment List'!$I855,"")</f>
        <v/>
      </c>
      <c r="AC855" s="160" t="str">
        <f>IF('Equipment List'!$C855=AD$2,'Equipment List'!$D855,"")</f>
        <v/>
      </c>
      <c r="AD855" s="161" t="str">
        <f>IF('Equipment List'!$C855=AD$2,'Equipment List'!$K855,"")</f>
        <v/>
      </c>
      <c r="AE855" s="161" t="str">
        <f>IF('Equipment List'!$C855=AD$2,'Equipment List'!$I855,"")</f>
        <v/>
      </c>
      <c r="AF855" s="160" t="str">
        <f>IF('Equipment List'!$C855=AG$2,'Equipment List'!$D855,"")</f>
        <v/>
      </c>
      <c r="AG855" s="161" t="str">
        <f>IF('Equipment List'!$C855=AG$2,'Equipment List'!$K855,"")</f>
        <v/>
      </c>
      <c r="AH855" s="161" t="str">
        <f>IF('Equipment List'!$C855=AG$2,'Equipment List'!$I855,"")</f>
        <v/>
      </c>
      <c r="AI855" s="160" t="str">
        <f>IF('Equipment List'!$C855=AJ$2,'Equipment List'!$D855,"")</f>
        <v/>
      </c>
      <c r="AJ855" s="161" t="str">
        <f>IF('Equipment List'!$C855=AJ$2,'Equipment List'!$K855,"")</f>
        <v/>
      </c>
      <c r="AK855" s="161" t="str">
        <f>IF('Equipment List'!$C855=AJ$2,'Equipment List'!$I855,"")</f>
        <v/>
      </c>
      <c r="AL855" s="160" t="str">
        <f>IF('Equipment List'!$C855=AM$2,'Equipment List'!$D855,"")</f>
        <v/>
      </c>
      <c r="AM855" s="161" t="str">
        <f>IF('Equipment List'!$C855=AM$2,'Equipment List'!$K855,"")</f>
        <v/>
      </c>
      <c r="AN855" s="161" t="str">
        <f>IF('Equipment List'!$C855=AM$2,'Equipment List'!$I855,"")</f>
        <v/>
      </c>
      <c r="AO855" s="160" t="str">
        <f>IF('Equipment List'!$C855=AP$2,'Equipment List'!$D855,"")</f>
        <v/>
      </c>
      <c r="AP855" s="161" t="str">
        <f>IF('Equipment List'!$C855=AP$2,'Equipment List'!$K855,"")</f>
        <v/>
      </c>
      <c r="AQ855" s="161" t="str">
        <f>IF('Equipment List'!$C855=AP$2,'Equipment List'!$I855,"")</f>
        <v/>
      </c>
      <c r="AR855" s="160" t="str">
        <f>IF('Equipment List'!$C855=AS$2,'Equipment List'!$D855,"")</f>
        <v/>
      </c>
      <c r="AS855" s="161" t="str">
        <f>IF('Equipment List'!$C855=AS$2,'Equipment List'!$K855,"")</f>
        <v/>
      </c>
      <c r="AT855" s="161" t="str">
        <f>IF('Equipment List'!$C855=AS$2,'Equipment List'!$I855,"")</f>
        <v/>
      </c>
      <c r="AU855" s="160" t="str">
        <f>IF('Equipment List'!$C855=AV$2,'Equipment List'!$D855,"")</f>
        <v/>
      </c>
      <c r="AV855" s="161" t="str">
        <f>IF('Equipment List'!$C855=AV$2,'Equipment List'!$K855,"")</f>
        <v/>
      </c>
      <c r="AW855" s="161" t="str">
        <f>IF('Equipment List'!$C855=AV$2,'Equipment List'!$I855,"")</f>
        <v/>
      </c>
      <c r="AX855" s="160" t="str">
        <f>IF('Equipment List'!$C855=AY$2,'Equipment List'!$D855,"")</f>
        <v/>
      </c>
      <c r="AY855" s="161" t="str">
        <f>IF('Equipment List'!$C855=AY$2,'Equipment List'!$K855,"")</f>
        <v/>
      </c>
      <c r="AZ855" s="161" t="str">
        <f>IF('Equipment List'!$C855=AY$2,'Equipment List'!$I855,"")</f>
        <v/>
      </c>
      <c r="BA855" s="160" t="str">
        <f>IF('Equipment List'!$C855=BB$2,'Equipment List'!$D855,"")</f>
        <v/>
      </c>
      <c r="BB855" s="161" t="str">
        <f>IF('Equipment List'!$C855=BB$2,'Equipment List'!$K855,"")</f>
        <v/>
      </c>
      <c r="BC855" s="161" t="str">
        <f>IF('Equipment List'!$C855=BB$2,'Equipment List'!$I855,"")</f>
        <v/>
      </c>
      <c r="BD855" s="160" t="str">
        <f>IF('Equipment List'!$C855=BE$2,'Equipment List'!$D855,"")</f>
        <v/>
      </c>
      <c r="BE855" s="161" t="str">
        <f>IF('Equipment List'!$C855=BE$2,'Equipment List'!$K855,"")</f>
        <v/>
      </c>
      <c r="BF855" s="161" t="str">
        <f>IF('Equipment List'!$C855=BE$2,'Equipment List'!$I855,"")</f>
        <v/>
      </c>
      <c r="BG855" s="160" t="str">
        <f>IF('Equipment List'!$C855=BH$2,'Equipment List'!$D855,"")</f>
        <v/>
      </c>
      <c r="BH855" s="161" t="str">
        <f>IF('Equipment List'!$C855=BH$2,'Equipment List'!$K855,"")</f>
        <v/>
      </c>
      <c r="BI855" s="161" t="str">
        <f>IF('Equipment List'!$C855=BH$2,'Equipment List'!$I855,"")</f>
        <v/>
      </c>
      <c r="BJ855" s="160" t="str">
        <f>IF('Equipment List'!$C855=BK$2,'Equipment List'!$D855,"")</f>
        <v/>
      </c>
      <c r="BK855" s="161" t="str">
        <f>IF('Equipment List'!$C855=BK$2,'Equipment List'!$K855,"")</f>
        <v/>
      </c>
      <c r="BL855" s="161" t="str">
        <f>IF('Equipment List'!$C855=BK$2,'Equipment List'!$I855,"")</f>
        <v/>
      </c>
      <c r="BM855" s="160" t="str">
        <f>IF('Equipment List'!$C855=BN$2,'Equipment List'!$D855,"")</f>
        <v/>
      </c>
      <c r="BN855" s="161" t="str">
        <f>IF('Equipment List'!$C855=BN$2,'Equipment List'!$K855,"")</f>
        <v/>
      </c>
      <c r="BO855" s="161" t="str">
        <f>IF('Equipment List'!$C855=BN$2,'Equipment List'!$I855,"")</f>
        <v/>
      </c>
      <c r="BP855" s="160" t="str">
        <f>IF('Equipment List'!$C855=BQ$2,'Equipment List'!$D855,"")</f>
        <v/>
      </c>
      <c r="BQ855" s="161" t="str">
        <f>IF('Equipment List'!$C855=BQ$2,'Equipment List'!$K855,"")</f>
        <v/>
      </c>
      <c r="BR855" s="161" t="str">
        <f>IF('Equipment List'!$C855=BQ$2,'Equipment List'!$I855,"")</f>
        <v/>
      </c>
      <c r="BS855" s="160" t="str">
        <f>IF('Equipment List'!$C855=BT$2,'Equipment List'!$D855,"")</f>
        <v/>
      </c>
      <c r="BT855" s="161" t="str">
        <f>IF('Equipment List'!$C855=BT$2,'Equipment List'!$K855,"")</f>
        <v/>
      </c>
      <c r="BU855" s="161" t="str">
        <f>IF('Equipment List'!$C855=BT$2,'Equipment List'!$I855,"")</f>
        <v/>
      </c>
      <c r="BV855" s="160" t="str">
        <f>IF('Equipment List'!$C855=BW$2,'Equipment List'!$D855,"")</f>
        <v/>
      </c>
      <c r="BW855" s="161" t="str">
        <f>IF('Equipment List'!$C855=BW$2,'Equipment List'!$K855,"")</f>
        <v/>
      </c>
      <c r="BX855" s="161" t="str">
        <f>IF('Equipment List'!$C855=BW$2,'Equipment List'!$I855,"")</f>
        <v/>
      </c>
      <c r="BY855" s="141"/>
      <c r="BZ855" s="141"/>
    </row>
    <row r="856" spans="5:78" x14ac:dyDescent="0.2">
      <c r="E856" s="160" t="str">
        <f>IF('Equipment List'!$C856=F$2,'Equipment List'!$D856,"")</f>
        <v/>
      </c>
      <c r="F856" s="161" t="str">
        <f>IF('Equipment List'!$C856=F$2,'Equipment List'!$K856,"")</f>
        <v/>
      </c>
      <c r="G856" s="161" t="str">
        <f>IF('Equipment List'!$C856=F$2,'Equipment List'!$I856,"")</f>
        <v/>
      </c>
      <c r="H856" s="160" t="str">
        <f>IF('Equipment List'!$C856=I$2,'Equipment List'!$D856,"")</f>
        <v/>
      </c>
      <c r="I856" s="161" t="str">
        <f>IF('Equipment List'!$C856=I$2,'Equipment List'!$K856,"")</f>
        <v/>
      </c>
      <c r="J856" s="161" t="str">
        <f>IF('Equipment List'!$C856=I$2,'Equipment List'!$I856,"")</f>
        <v/>
      </c>
      <c r="K856" s="160" t="str">
        <f>IF('Equipment List'!$C856=L$2,'Equipment List'!$D856,"")</f>
        <v/>
      </c>
      <c r="L856" s="161" t="str">
        <f>IF('Equipment List'!$C856=L$2,'Equipment List'!$K856,"")</f>
        <v/>
      </c>
      <c r="M856" s="161" t="str">
        <f>IF('Equipment List'!$C856=L$2,'Equipment List'!$I856,"")</f>
        <v/>
      </c>
      <c r="N856" s="160" t="str">
        <f>IF('Equipment List'!$C856=O$2,'Equipment List'!$D856,"")</f>
        <v/>
      </c>
      <c r="O856" s="161" t="str">
        <f>IF('Equipment List'!$C856=O$2,'Equipment List'!$K856,"")</f>
        <v/>
      </c>
      <c r="P856" s="161" t="str">
        <f>IF('Equipment List'!$C856=O$2,'Equipment List'!$I856,"")</f>
        <v/>
      </c>
      <c r="Q856" s="160" t="str">
        <f>IF('Equipment List'!$C856=R$2,'Equipment List'!$D856,"")</f>
        <v/>
      </c>
      <c r="R856" s="161" t="str">
        <f>IF('Equipment List'!$C856=R$2,'Equipment List'!$K856,"")</f>
        <v/>
      </c>
      <c r="S856" s="161" t="str">
        <f>IF('Equipment List'!$C856=R$2,'Equipment List'!$I856,"")</f>
        <v/>
      </c>
      <c r="T856" s="160" t="str">
        <f>IF('Equipment List'!$C856=U$2,'Equipment List'!$D856,"")</f>
        <v/>
      </c>
      <c r="U856" s="161" t="str">
        <f>IF('Equipment List'!$C856=U$2,'Equipment List'!$K856,"")</f>
        <v/>
      </c>
      <c r="V856" s="161" t="str">
        <f>IF('Equipment List'!$C856=U$2,'Equipment List'!$I856,"")</f>
        <v/>
      </c>
      <c r="W856" s="160" t="str">
        <f>IF('Equipment List'!$C856=X$2,'Equipment List'!$D856,"")</f>
        <v/>
      </c>
      <c r="X856" s="161" t="str">
        <f>IF('Equipment List'!$C856=X$2,'Equipment List'!$K856,"")</f>
        <v/>
      </c>
      <c r="Y856" s="161" t="str">
        <f>IF('Equipment List'!$C856=X$2,'Equipment List'!$I856,"")</f>
        <v/>
      </c>
      <c r="Z856" s="160" t="str">
        <f>IF('Equipment List'!$C856=AA$2,'Equipment List'!$D856,"")</f>
        <v/>
      </c>
      <c r="AA856" s="161" t="str">
        <f>IF('Equipment List'!$C856=AA$2,'Equipment List'!$K856,"")</f>
        <v/>
      </c>
      <c r="AB856" s="161" t="str">
        <f>IF('Equipment List'!$C856=AA$2,'Equipment List'!$I856,"")</f>
        <v/>
      </c>
      <c r="AC856" s="160" t="str">
        <f>IF('Equipment List'!$C856=AD$2,'Equipment List'!$D856,"")</f>
        <v/>
      </c>
      <c r="AD856" s="161" t="str">
        <f>IF('Equipment List'!$C856=AD$2,'Equipment List'!$K856,"")</f>
        <v/>
      </c>
      <c r="AE856" s="161" t="str">
        <f>IF('Equipment List'!$C856=AD$2,'Equipment List'!$I856,"")</f>
        <v/>
      </c>
      <c r="AF856" s="160" t="str">
        <f>IF('Equipment List'!$C856=AG$2,'Equipment List'!$D856,"")</f>
        <v/>
      </c>
      <c r="AG856" s="161" t="str">
        <f>IF('Equipment List'!$C856=AG$2,'Equipment List'!$K856,"")</f>
        <v/>
      </c>
      <c r="AH856" s="161" t="str">
        <f>IF('Equipment List'!$C856=AG$2,'Equipment List'!$I856,"")</f>
        <v/>
      </c>
      <c r="AI856" s="160" t="str">
        <f>IF('Equipment List'!$C856=AJ$2,'Equipment List'!$D856,"")</f>
        <v/>
      </c>
      <c r="AJ856" s="161" t="str">
        <f>IF('Equipment List'!$C856=AJ$2,'Equipment List'!$K856,"")</f>
        <v/>
      </c>
      <c r="AK856" s="161" t="str">
        <f>IF('Equipment List'!$C856=AJ$2,'Equipment List'!$I856,"")</f>
        <v/>
      </c>
      <c r="AL856" s="160" t="str">
        <f>IF('Equipment List'!$C856=AM$2,'Equipment List'!$D856,"")</f>
        <v/>
      </c>
      <c r="AM856" s="161" t="str">
        <f>IF('Equipment List'!$C856=AM$2,'Equipment List'!$K856,"")</f>
        <v/>
      </c>
      <c r="AN856" s="161" t="str">
        <f>IF('Equipment List'!$C856=AM$2,'Equipment List'!$I856,"")</f>
        <v/>
      </c>
      <c r="AO856" s="160" t="str">
        <f>IF('Equipment List'!$C856=AP$2,'Equipment List'!$D856,"")</f>
        <v/>
      </c>
      <c r="AP856" s="161" t="str">
        <f>IF('Equipment List'!$C856=AP$2,'Equipment List'!$K856,"")</f>
        <v/>
      </c>
      <c r="AQ856" s="161" t="str">
        <f>IF('Equipment List'!$C856=AP$2,'Equipment List'!$I856,"")</f>
        <v/>
      </c>
      <c r="AR856" s="160" t="str">
        <f>IF('Equipment List'!$C856=AS$2,'Equipment List'!$D856,"")</f>
        <v/>
      </c>
      <c r="AS856" s="161" t="str">
        <f>IF('Equipment List'!$C856=AS$2,'Equipment List'!$K856,"")</f>
        <v/>
      </c>
      <c r="AT856" s="161" t="str">
        <f>IF('Equipment List'!$C856=AS$2,'Equipment List'!$I856,"")</f>
        <v/>
      </c>
      <c r="AU856" s="160" t="str">
        <f>IF('Equipment List'!$C856=AV$2,'Equipment List'!$D856,"")</f>
        <v/>
      </c>
      <c r="AV856" s="161" t="str">
        <f>IF('Equipment List'!$C856=AV$2,'Equipment List'!$K856,"")</f>
        <v/>
      </c>
      <c r="AW856" s="161" t="str">
        <f>IF('Equipment List'!$C856=AV$2,'Equipment List'!$I856,"")</f>
        <v/>
      </c>
      <c r="AX856" s="160" t="str">
        <f>IF('Equipment List'!$C856=AY$2,'Equipment List'!$D856,"")</f>
        <v/>
      </c>
      <c r="AY856" s="161" t="str">
        <f>IF('Equipment List'!$C856=AY$2,'Equipment List'!$K856,"")</f>
        <v/>
      </c>
      <c r="AZ856" s="161" t="str">
        <f>IF('Equipment List'!$C856=AY$2,'Equipment List'!$I856,"")</f>
        <v/>
      </c>
      <c r="BA856" s="160" t="str">
        <f>IF('Equipment List'!$C856=BB$2,'Equipment List'!$D856,"")</f>
        <v/>
      </c>
      <c r="BB856" s="161" t="str">
        <f>IF('Equipment List'!$C856=BB$2,'Equipment List'!$K856,"")</f>
        <v/>
      </c>
      <c r="BC856" s="161" t="str">
        <f>IF('Equipment List'!$C856=BB$2,'Equipment List'!$I856,"")</f>
        <v/>
      </c>
      <c r="BD856" s="160" t="str">
        <f>IF('Equipment List'!$C856=BE$2,'Equipment List'!$D856,"")</f>
        <v/>
      </c>
      <c r="BE856" s="161" t="str">
        <f>IF('Equipment List'!$C856=BE$2,'Equipment List'!$K856,"")</f>
        <v/>
      </c>
      <c r="BF856" s="161" t="str">
        <f>IF('Equipment List'!$C856=BE$2,'Equipment List'!$I856,"")</f>
        <v/>
      </c>
      <c r="BG856" s="160" t="str">
        <f>IF('Equipment List'!$C856=BH$2,'Equipment List'!$D856,"")</f>
        <v/>
      </c>
      <c r="BH856" s="161" t="str">
        <f>IF('Equipment List'!$C856=BH$2,'Equipment List'!$K856,"")</f>
        <v/>
      </c>
      <c r="BI856" s="161" t="str">
        <f>IF('Equipment List'!$C856=BH$2,'Equipment List'!$I856,"")</f>
        <v/>
      </c>
      <c r="BJ856" s="160" t="str">
        <f>IF('Equipment List'!$C856=BK$2,'Equipment List'!$D856,"")</f>
        <v/>
      </c>
      <c r="BK856" s="161" t="str">
        <f>IF('Equipment List'!$C856=BK$2,'Equipment List'!$K856,"")</f>
        <v/>
      </c>
      <c r="BL856" s="161" t="str">
        <f>IF('Equipment List'!$C856=BK$2,'Equipment List'!$I856,"")</f>
        <v/>
      </c>
      <c r="BM856" s="160" t="str">
        <f>IF('Equipment List'!$C856=BN$2,'Equipment List'!$D856,"")</f>
        <v/>
      </c>
      <c r="BN856" s="161" t="str">
        <f>IF('Equipment List'!$C856=BN$2,'Equipment List'!$K856,"")</f>
        <v/>
      </c>
      <c r="BO856" s="161" t="str">
        <f>IF('Equipment List'!$C856=BN$2,'Equipment List'!$I856,"")</f>
        <v/>
      </c>
      <c r="BP856" s="160" t="str">
        <f>IF('Equipment List'!$C856=BQ$2,'Equipment List'!$D856,"")</f>
        <v/>
      </c>
      <c r="BQ856" s="161" t="str">
        <f>IF('Equipment List'!$C856=BQ$2,'Equipment List'!$K856,"")</f>
        <v/>
      </c>
      <c r="BR856" s="161" t="str">
        <f>IF('Equipment List'!$C856=BQ$2,'Equipment List'!$I856,"")</f>
        <v/>
      </c>
      <c r="BS856" s="160" t="str">
        <f>IF('Equipment List'!$C856=BT$2,'Equipment List'!$D856,"")</f>
        <v/>
      </c>
      <c r="BT856" s="161" t="str">
        <f>IF('Equipment List'!$C856=BT$2,'Equipment List'!$K856,"")</f>
        <v/>
      </c>
      <c r="BU856" s="161" t="str">
        <f>IF('Equipment List'!$C856=BT$2,'Equipment List'!$I856,"")</f>
        <v/>
      </c>
      <c r="BV856" s="160" t="str">
        <f>IF('Equipment List'!$C856=BW$2,'Equipment List'!$D856,"")</f>
        <v/>
      </c>
      <c r="BW856" s="161" t="str">
        <f>IF('Equipment List'!$C856=BW$2,'Equipment List'!$K856,"")</f>
        <v/>
      </c>
      <c r="BX856" s="161" t="str">
        <f>IF('Equipment List'!$C856=BW$2,'Equipment List'!$I856,"")</f>
        <v/>
      </c>
      <c r="BY856" s="141"/>
      <c r="BZ856" s="141"/>
    </row>
    <row r="857" spans="5:78" x14ac:dyDescent="0.2">
      <c r="E857" s="160" t="str">
        <f>IF('Equipment List'!$C857=F$2,'Equipment List'!$D857,"")</f>
        <v/>
      </c>
      <c r="F857" s="161" t="str">
        <f>IF('Equipment List'!$C857=F$2,'Equipment List'!$K857,"")</f>
        <v/>
      </c>
      <c r="G857" s="161" t="str">
        <f>IF('Equipment List'!$C857=F$2,'Equipment List'!$I857,"")</f>
        <v/>
      </c>
      <c r="H857" s="160" t="str">
        <f>IF('Equipment List'!$C857=I$2,'Equipment List'!$D857,"")</f>
        <v/>
      </c>
      <c r="I857" s="161" t="str">
        <f>IF('Equipment List'!$C857=I$2,'Equipment List'!$K857,"")</f>
        <v/>
      </c>
      <c r="J857" s="161" t="str">
        <f>IF('Equipment List'!$C857=I$2,'Equipment List'!$I857,"")</f>
        <v/>
      </c>
      <c r="K857" s="160" t="str">
        <f>IF('Equipment List'!$C857=L$2,'Equipment List'!$D857,"")</f>
        <v/>
      </c>
      <c r="L857" s="161" t="str">
        <f>IF('Equipment List'!$C857=L$2,'Equipment List'!$K857,"")</f>
        <v/>
      </c>
      <c r="M857" s="161" t="str">
        <f>IF('Equipment List'!$C857=L$2,'Equipment List'!$I857,"")</f>
        <v/>
      </c>
      <c r="N857" s="160" t="str">
        <f>IF('Equipment List'!$C857=O$2,'Equipment List'!$D857,"")</f>
        <v/>
      </c>
      <c r="O857" s="161" t="str">
        <f>IF('Equipment List'!$C857=O$2,'Equipment List'!$K857,"")</f>
        <v/>
      </c>
      <c r="P857" s="161" t="str">
        <f>IF('Equipment List'!$C857=O$2,'Equipment List'!$I857,"")</f>
        <v/>
      </c>
      <c r="Q857" s="160" t="str">
        <f>IF('Equipment List'!$C857=R$2,'Equipment List'!$D857,"")</f>
        <v/>
      </c>
      <c r="R857" s="161" t="str">
        <f>IF('Equipment List'!$C857=R$2,'Equipment List'!$K857,"")</f>
        <v/>
      </c>
      <c r="S857" s="161" t="str">
        <f>IF('Equipment List'!$C857=R$2,'Equipment List'!$I857,"")</f>
        <v/>
      </c>
      <c r="T857" s="160" t="str">
        <f>IF('Equipment List'!$C857=U$2,'Equipment List'!$D857,"")</f>
        <v/>
      </c>
      <c r="U857" s="161" t="str">
        <f>IF('Equipment List'!$C857=U$2,'Equipment List'!$K857,"")</f>
        <v/>
      </c>
      <c r="V857" s="161" t="str">
        <f>IF('Equipment List'!$C857=U$2,'Equipment List'!$I857,"")</f>
        <v/>
      </c>
      <c r="W857" s="160" t="str">
        <f>IF('Equipment List'!$C857=X$2,'Equipment List'!$D857,"")</f>
        <v/>
      </c>
      <c r="X857" s="161" t="str">
        <f>IF('Equipment List'!$C857=X$2,'Equipment List'!$K857,"")</f>
        <v/>
      </c>
      <c r="Y857" s="161" t="str">
        <f>IF('Equipment List'!$C857=X$2,'Equipment List'!$I857,"")</f>
        <v/>
      </c>
      <c r="Z857" s="160" t="str">
        <f>IF('Equipment List'!$C857=AA$2,'Equipment List'!$D857,"")</f>
        <v/>
      </c>
      <c r="AA857" s="161" t="str">
        <f>IF('Equipment List'!$C857=AA$2,'Equipment List'!$K857,"")</f>
        <v/>
      </c>
      <c r="AB857" s="161" t="str">
        <f>IF('Equipment List'!$C857=AA$2,'Equipment List'!$I857,"")</f>
        <v/>
      </c>
      <c r="AC857" s="160" t="str">
        <f>IF('Equipment List'!$C857=AD$2,'Equipment List'!$D857,"")</f>
        <v/>
      </c>
      <c r="AD857" s="161" t="str">
        <f>IF('Equipment List'!$C857=AD$2,'Equipment List'!$K857,"")</f>
        <v/>
      </c>
      <c r="AE857" s="161" t="str">
        <f>IF('Equipment List'!$C857=AD$2,'Equipment List'!$I857,"")</f>
        <v/>
      </c>
      <c r="AF857" s="160" t="str">
        <f>IF('Equipment List'!$C857=AG$2,'Equipment List'!$D857,"")</f>
        <v/>
      </c>
      <c r="AG857" s="161" t="str">
        <f>IF('Equipment List'!$C857=AG$2,'Equipment List'!$K857,"")</f>
        <v/>
      </c>
      <c r="AH857" s="161" t="str">
        <f>IF('Equipment List'!$C857=AG$2,'Equipment List'!$I857,"")</f>
        <v/>
      </c>
      <c r="AI857" s="160" t="str">
        <f>IF('Equipment List'!$C857=AJ$2,'Equipment List'!$D857,"")</f>
        <v/>
      </c>
      <c r="AJ857" s="161" t="str">
        <f>IF('Equipment List'!$C857=AJ$2,'Equipment List'!$K857,"")</f>
        <v/>
      </c>
      <c r="AK857" s="161" t="str">
        <f>IF('Equipment List'!$C857=AJ$2,'Equipment List'!$I857,"")</f>
        <v/>
      </c>
      <c r="AL857" s="160" t="str">
        <f>IF('Equipment List'!$C857=AM$2,'Equipment List'!$D857,"")</f>
        <v/>
      </c>
      <c r="AM857" s="161" t="str">
        <f>IF('Equipment List'!$C857=AM$2,'Equipment List'!$K857,"")</f>
        <v/>
      </c>
      <c r="AN857" s="161" t="str">
        <f>IF('Equipment List'!$C857=AM$2,'Equipment List'!$I857,"")</f>
        <v/>
      </c>
      <c r="AO857" s="160" t="str">
        <f>IF('Equipment List'!$C857=AP$2,'Equipment List'!$D857,"")</f>
        <v/>
      </c>
      <c r="AP857" s="161" t="str">
        <f>IF('Equipment List'!$C857=AP$2,'Equipment List'!$K857,"")</f>
        <v/>
      </c>
      <c r="AQ857" s="161" t="str">
        <f>IF('Equipment List'!$C857=AP$2,'Equipment List'!$I857,"")</f>
        <v/>
      </c>
      <c r="AR857" s="160" t="str">
        <f>IF('Equipment List'!$C857=AS$2,'Equipment List'!$D857,"")</f>
        <v/>
      </c>
      <c r="AS857" s="161" t="str">
        <f>IF('Equipment List'!$C857=AS$2,'Equipment List'!$K857,"")</f>
        <v/>
      </c>
      <c r="AT857" s="161" t="str">
        <f>IF('Equipment List'!$C857=AS$2,'Equipment List'!$I857,"")</f>
        <v/>
      </c>
      <c r="AU857" s="160" t="str">
        <f>IF('Equipment List'!$C857=AV$2,'Equipment List'!$D857,"")</f>
        <v/>
      </c>
      <c r="AV857" s="161" t="str">
        <f>IF('Equipment List'!$C857=AV$2,'Equipment List'!$K857,"")</f>
        <v/>
      </c>
      <c r="AW857" s="161" t="str">
        <f>IF('Equipment List'!$C857=AV$2,'Equipment List'!$I857,"")</f>
        <v/>
      </c>
      <c r="AX857" s="160" t="str">
        <f>IF('Equipment List'!$C857=AY$2,'Equipment List'!$D857,"")</f>
        <v/>
      </c>
      <c r="AY857" s="161" t="str">
        <f>IF('Equipment List'!$C857=AY$2,'Equipment List'!$K857,"")</f>
        <v/>
      </c>
      <c r="AZ857" s="161" t="str">
        <f>IF('Equipment List'!$C857=AY$2,'Equipment List'!$I857,"")</f>
        <v/>
      </c>
      <c r="BA857" s="160" t="str">
        <f>IF('Equipment List'!$C857=BB$2,'Equipment List'!$D857,"")</f>
        <v/>
      </c>
      <c r="BB857" s="161" t="str">
        <f>IF('Equipment List'!$C857=BB$2,'Equipment List'!$K857,"")</f>
        <v/>
      </c>
      <c r="BC857" s="161" t="str">
        <f>IF('Equipment List'!$C857=BB$2,'Equipment List'!$I857,"")</f>
        <v/>
      </c>
      <c r="BD857" s="160" t="str">
        <f>IF('Equipment List'!$C857=BE$2,'Equipment List'!$D857,"")</f>
        <v/>
      </c>
      <c r="BE857" s="161" t="str">
        <f>IF('Equipment List'!$C857=BE$2,'Equipment List'!$K857,"")</f>
        <v/>
      </c>
      <c r="BF857" s="161" t="str">
        <f>IF('Equipment List'!$C857=BE$2,'Equipment List'!$I857,"")</f>
        <v/>
      </c>
      <c r="BG857" s="160" t="str">
        <f>IF('Equipment List'!$C857=BH$2,'Equipment List'!$D857,"")</f>
        <v/>
      </c>
      <c r="BH857" s="161" t="str">
        <f>IF('Equipment List'!$C857=BH$2,'Equipment List'!$K857,"")</f>
        <v/>
      </c>
      <c r="BI857" s="161" t="str">
        <f>IF('Equipment List'!$C857=BH$2,'Equipment List'!$I857,"")</f>
        <v/>
      </c>
      <c r="BJ857" s="160" t="str">
        <f>IF('Equipment List'!$C857=BK$2,'Equipment List'!$D857,"")</f>
        <v/>
      </c>
      <c r="BK857" s="161" t="str">
        <f>IF('Equipment List'!$C857=BK$2,'Equipment List'!$K857,"")</f>
        <v/>
      </c>
      <c r="BL857" s="161" t="str">
        <f>IF('Equipment List'!$C857=BK$2,'Equipment List'!$I857,"")</f>
        <v/>
      </c>
      <c r="BM857" s="160" t="str">
        <f>IF('Equipment List'!$C857=BN$2,'Equipment List'!$D857,"")</f>
        <v/>
      </c>
      <c r="BN857" s="161" t="str">
        <f>IF('Equipment List'!$C857=BN$2,'Equipment List'!$K857,"")</f>
        <v/>
      </c>
      <c r="BO857" s="161" t="str">
        <f>IF('Equipment List'!$C857=BN$2,'Equipment List'!$I857,"")</f>
        <v/>
      </c>
      <c r="BP857" s="160" t="str">
        <f>IF('Equipment List'!$C857=BQ$2,'Equipment List'!$D857,"")</f>
        <v/>
      </c>
      <c r="BQ857" s="161" t="str">
        <f>IF('Equipment List'!$C857=BQ$2,'Equipment List'!$K857,"")</f>
        <v/>
      </c>
      <c r="BR857" s="161" t="str">
        <f>IF('Equipment List'!$C857=BQ$2,'Equipment List'!$I857,"")</f>
        <v/>
      </c>
      <c r="BS857" s="160" t="str">
        <f>IF('Equipment List'!$C857=BT$2,'Equipment List'!$D857,"")</f>
        <v/>
      </c>
      <c r="BT857" s="161" t="str">
        <f>IF('Equipment List'!$C857=BT$2,'Equipment List'!$K857,"")</f>
        <v/>
      </c>
      <c r="BU857" s="161" t="str">
        <f>IF('Equipment List'!$C857=BT$2,'Equipment List'!$I857,"")</f>
        <v/>
      </c>
      <c r="BV857" s="160" t="str">
        <f>IF('Equipment List'!$C857=BW$2,'Equipment List'!$D857,"")</f>
        <v/>
      </c>
      <c r="BW857" s="161" t="str">
        <f>IF('Equipment List'!$C857=BW$2,'Equipment List'!$K857,"")</f>
        <v/>
      </c>
      <c r="BX857" s="161" t="str">
        <f>IF('Equipment List'!$C857=BW$2,'Equipment List'!$I857,"")</f>
        <v/>
      </c>
      <c r="BY857" s="141"/>
      <c r="BZ857" s="141"/>
    </row>
    <row r="858" spans="5:78" x14ac:dyDescent="0.2">
      <c r="E858" s="160" t="str">
        <f>IF('Equipment List'!$C858=F$2,'Equipment List'!$D858,"")</f>
        <v/>
      </c>
      <c r="F858" s="161" t="str">
        <f>IF('Equipment List'!$C858=F$2,'Equipment List'!$K858,"")</f>
        <v/>
      </c>
      <c r="G858" s="161" t="str">
        <f>IF('Equipment List'!$C858=F$2,'Equipment List'!$I858,"")</f>
        <v/>
      </c>
      <c r="H858" s="160" t="str">
        <f>IF('Equipment List'!$C858=I$2,'Equipment List'!$D858,"")</f>
        <v/>
      </c>
      <c r="I858" s="161" t="str">
        <f>IF('Equipment List'!$C858=I$2,'Equipment List'!$K858,"")</f>
        <v/>
      </c>
      <c r="J858" s="161" t="str">
        <f>IF('Equipment List'!$C858=I$2,'Equipment List'!$I858,"")</f>
        <v/>
      </c>
      <c r="K858" s="160" t="str">
        <f>IF('Equipment List'!$C858=L$2,'Equipment List'!$D858,"")</f>
        <v/>
      </c>
      <c r="L858" s="161" t="str">
        <f>IF('Equipment List'!$C858=L$2,'Equipment List'!$K858,"")</f>
        <v/>
      </c>
      <c r="M858" s="161" t="str">
        <f>IF('Equipment List'!$C858=L$2,'Equipment List'!$I858,"")</f>
        <v/>
      </c>
      <c r="N858" s="160" t="str">
        <f>IF('Equipment List'!$C858=O$2,'Equipment List'!$D858,"")</f>
        <v/>
      </c>
      <c r="O858" s="161" t="str">
        <f>IF('Equipment List'!$C858=O$2,'Equipment List'!$K858,"")</f>
        <v/>
      </c>
      <c r="P858" s="161" t="str">
        <f>IF('Equipment List'!$C858=O$2,'Equipment List'!$I858,"")</f>
        <v/>
      </c>
      <c r="Q858" s="160" t="str">
        <f>IF('Equipment List'!$C858=R$2,'Equipment List'!$D858,"")</f>
        <v/>
      </c>
      <c r="R858" s="161" t="str">
        <f>IF('Equipment List'!$C858=R$2,'Equipment List'!$K858,"")</f>
        <v/>
      </c>
      <c r="S858" s="161" t="str">
        <f>IF('Equipment List'!$C858=R$2,'Equipment List'!$I858,"")</f>
        <v/>
      </c>
      <c r="T858" s="160" t="str">
        <f>IF('Equipment List'!$C858=U$2,'Equipment List'!$D858,"")</f>
        <v/>
      </c>
      <c r="U858" s="161" t="str">
        <f>IF('Equipment List'!$C858=U$2,'Equipment List'!$K858,"")</f>
        <v/>
      </c>
      <c r="V858" s="161" t="str">
        <f>IF('Equipment List'!$C858=U$2,'Equipment List'!$I858,"")</f>
        <v/>
      </c>
      <c r="W858" s="160" t="str">
        <f>IF('Equipment List'!$C858=X$2,'Equipment List'!$D858,"")</f>
        <v/>
      </c>
      <c r="X858" s="161" t="str">
        <f>IF('Equipment List'!$C858=X$2,'Equipment List'!$K858,"")</f>
        <v/>
      </c>
      <c r="Y858" s="161" t="str">
        <f>IF('Equipment List'!$C858=X$2,'Equipment List'!$I858,"")</f>
        <v/>
      </c>
      <c r="Z858" s="160" t="str">
        <f>IF('Equipment List'!$C858=AA$2,'Equipment List'!$D858,"")</f>
        <v/>
      </c>
      <c r="AA858" s="161" t="str">
        <f>IF('Equipment List'!$C858=AA$2,'Equipment List'!$K858,"")</f>
        <v/>
      </c>
      <c r="AB858" s="161" t="str">
        <f>IF('Equipment List'!$C858=AA$2,'Equipment List'!$I858,"")</f>
        <v/>
      </c>
      <c r="AC858" s="160" t="str">
        <f>IF('Equipment List'!$C858=AD$2,'Equipment List'!$D858,"")</f>
        <v/>
      </c>
      <c r="AD858" s="161" t="str">
        <f>IF('Equipment List'!$C858=AD$2,'Equipment List'!$K858,"")</f>
        <v/>
      </c>
      <c r="AE858" s="161" t="str">
        <f>IF('Equipment List'!$C858=AD$2,'Equipment List'!$I858,"")</f>
        <v/>
      </c>
      <c r="AF858" s="160" t="str">
        <f>IF('Equipment List'!$C858=AG$2,'Equipment List'!$D858,"")</f>
        <v/>
      </c>
      <c r="AG858" s="161" t="str">
        <f>IF('Equipment List'!$C858=AG$2,'Equipment List'!$K858,"")</f>
        <v/>
      </c>
      <c r="AH858" s="161" t="str">
        <f>IF('Equipment List'!$C858=AG$2,'Equipment List'!$I858,"")</f>
        <v/>
      </c>
      <c r="AI858" s="160" t="str">
        <f>IF('Equipment List'!$C858=AJ$2,'Equipment List'!$D858,"")</f>
        <v/>
      </c>
      <c r="AJ858" s="161" t="str">
        <f>IF('Equipment List'!$C858=AJ$2,'Equipment List'!$K858,"")</f>
        <v/>
      </c>
      <c r="AK858" s="161" t="str">
        <f>IF('Equipment List'!$C858=AJ$2,'Equipment List'!$I858,"")</f>
        <v/>
      </c>
      <c r="AL858" s="160" t="str">
        <f>IF('Equipment List'!$C858=AM$2,'Equipment List'!$D858,"")</f>
        <v/>
      </c>
      <c r="AM858" s="161" t="str">
        <f>IF('Equipment List'!$C858=AM$2,'Equipment List'!$K858,"")</f>
        <v/>
      </c>
      <c r="AN858" s="161" t="str">
        <f>IF('Equipment List'!$C858=AM$2,'Equipment List'!$I858,"")</f>
        <v/>
      </c>
      <c r="AO858" s="160" t="str">
        <f>IF('Equipment List'!$C858=AP$2,'Equipment List'!$D858,"")</f>
        <v/>
      </c>
      <c r="AP858" s="161" t="str">
        <f>IF('Equipment List'!$C858=AP$2,'Equipment List'!$K858,"")</f>
        <v/>
      </c>
      <c r="AQ858" s="161" t="str">
        <f>IF('Equipment List'!$C858=AP$2,'Equipment List'!$I858,"")</f>
        <v/>
      </c>
      <c r="AR858" s="160" t="str">
        <f>IF('Equipment List'!$C858=AS$2,'Equipment List'!$D858,"")</f>
        <v/>
      </c>
      <c r="AS858" s="161" t="str">
        <f>IF('Equipment List'!$C858=AS$2,'Equipment List'!$K858,"")</f>
        <v/>
      </c>
      <c r="AT858" s="161" t="str">
        <f>IF('Equipment List'!$C858=AS$2,'Equipment List'!$I858,"")</f>
        <v/>
      </c>
      <c r="AU858" s="160" t="str">
        <f>IF('Equipment List'!$C858=AV$2,'Equipment List'!$D858,"")</f>
        <v/>
      </c>
      <c r="AV858" s="161" t="str">
        <f>IF('Equipment List'!$C858=AV$2,'Equipment List'!$K858,"")</f>
        <v/>
      </c>
      <c r="AW858" s="161" t="str">
        <f>IF('Equipment List'!$C858=AV$2,'Equipment List'!$I858,"")</f>
        <v/>
      </c>
      <c r="AX858" s="160" t="str">
        <f>IF('Equipment List'!$C858=AY$2,'Equipment List'!$D858,"")</f>
        <v/>
      </c>
      <c r="AY858" s="161" t="str">
        <f>IF('Equipment List'!$C858=AY$2,'Equipment List'!$K858,"")</f>
        <v/>
      </c>
      <c r="AZ858" s="161" t="str">
        <f>IF('Equipment List'!$C858=AY$2,'Equipment List'!$I858,"")</f>
        <v/>
      </c>
      <c r="BA858" s="160" t="str">
        <f>IF('Equipment List'!$C858=BB$2,'Equipment List'!$D858,"")</f>
        <v/>
      </c>
      <c r="BB858" s="161" t="str">
        <f>IF('Equipment List'!$C858=BB$2,'Equipment List'!$K858,"")</f>
        <v/>
      </c>
      <c r="BC858" s="161" t="str">
        <f>IF('Equipment List'!$C858=BB$2,'Equipment List'!$I858,"")</f>
        <v/>
      </c>
      <c r="BD858" s="160" t="str">
        <f>IF('Equipment List'!$C858=BE$2,'Equipment List'!$D858,"")</f>
        <v/>
      </c>
      <c r="BE858" s="161" t="str">
        <f>IF('Equipment List'!$C858=BE$2,'Equipment List'!$K858,"")</f>
        <v/>
      </c>
      <c r="BF858" s="161" t="str">
        <f>IF('Equipment List'!$C858=BE$2,'Equipment List'!$I858,"")</f>
        <v/>
      </c>
      <c r="BG858" s="160" t="str">
        <f>IF('Equipment List'!$C858=BH$2,'Equipment List'!$D858,"")</f>
        <v/>
      </c>
      <c r="BH858" s="161" t="str">
        <f>IF('Equipment List'!$C858=BH$2,'Equipment List'!$K858,"")</f>
        <v/>
      </c>
      <c r="BI858" s="161" t="str">
        <f>IF('Equipment List'!$C858=BH$2,'Equipment List'!$I858,"")</f>
        <v/>
      </c>
      <c r="BJ858" s="160" t="str">
        <f>IF('Equipment List'!$C858=BK$2,'Equipment List'!$D858,"")</f>
        <v/>
      </c>
      <c r="BK858" s="161" t="str">
        <f>IF('Equipment List'!$C858=BK$2,'Equipment List'!$K858,"")</f>
        <v/>
      </c>
      <c r="BL858" s="161" t="str">
        <f>IF('Equipment List'!$C858=BK$2,'Equipment List'!$I858,"")</f>
        <v/>
      </c>
      <c r="BM858" s="160" t="str">
        <f>IF('Equipment List'!$C858=BN$2,'Equipment List'!$D858,"")</f>
        <v/>
      </c>
      <c r="BN858" s="161" t="str">
        <f>IF('Equipment List'!$C858=BN$2,'Equipment List'!$K858,"")</f>
        <v/>
      </c>
      <c r="BO858" s="161" t="str">
        <f>IF('Equipment List'!$C858=BN$2,'Equipment List'!$I858,"")</f>
        <v/>
      </c>
      <c r="BP858" s="160" t="str">
        <f>IF('Equipment List'!$C858=BQ$2,'Equipment List'!$D858,"")</f>
        <v/>
      </c>
      <c r="BQ858" s="161" t="str">
        <f>IF('Equipment List'!$C858=BQ$2,'Equipment List'!$K858,"")</f>
        <v/>
      </c>
      <c r="BR858" s="161" t="str">
        <f>IF('Equipment List'!$C858=BQ$2,'Equipment List'!$I858,"")</f>
        <v/>
      </c>
      <c r="BS858" s="160" t="str">
        <f>IF('Equipment List'!$C858=BT$2,'Equipment List'!$D858,"")</f>
        <v/>
      </c>
      <c r="BT858" s="161" t="str">
        <f>IF('Equipment List'!$C858=BT$2,'Equipment List'!$K858,"")</f>
        <v/>
      </c>
      <c r="BU858" s="161" t="str">
        <f>IF('Equipment List'!$C858=BT$2,'Equipment List'!$I858,"")</f>
        <v/>
      </c>
      <c r="BV858" s="160" t="str">
        <f>IF('Equipment List'!$C858=BW$2,'Equipment List'!$D858,"")</f>
        <v/>
      </c>
      <c r="BW858" s="161" t="str">
        <f>IF('Equipment List'!$C858=BW$2,'Equipment List'!$K858,"")</f>
        <v/>
      </c>
      <c r="BX858" s="161" t="str">
        <f>IF('Equipment List'!$C858=BW$2,'Equipment List'!$I858,"")</f>
        <v/>
      </c>
      <c r="BY858" s="141"/>
      <c r="BZ858" s="141"/>
    </row>
    <row r="859" spans="5:78" x14ac:dyDescent="0.2">
      <c r="E859" s="160" t="str">
        <f>IF('Equipment List'!$C859=F$2,'Equipment List'!$D859,"")</f>
        <v/>
      </c>
      <c r="F859" s="161" t="str">
        <f>IF('Equipment List'!$C859=F$2,'Equipment List'!$K859,"")</f>
        <v/>
      </c>
      <c r="G859" s="161" t="str">
        <f>IF('Equipment List'!$C859=F$2,'Equipment List'!$I859,"")</f>
        <v/>
      </c>
      <c r="H859" s="160" t="str">
        <f>IF('Equipment List'!$C859=I$2,'Equipment List'!$D859,"")</f>
        <v/>
      </c>
      <c r="I859" s="161" t="str">
        <f>IF('Equipment List'!$C859=I$2,'Equipment List'!$K859,"")</f>
        <v/>
      </c>
      <c r="J859" s="161" t="str">
        <f>IF('Equipment List'!$C859=I$2,'Equipment List'!$I859,"")</f>
        <v/>
      </c>
      <c r="K859" s="160" t="str">
        <f>IF('Equipment List'!$C859=L$2,'Equipment List'!$D859,"")</f>
        <v/>
      </c>
      <c r="L859" s="161" t="str">
        <f>IF('Equipment List'!$C859=L$2,'Equipment List'!$K859,"")</f>
        <v/>
      </c>
      <c r="M859" s="161" t="str">
        <f>IF('Equipment List'!$C859=L$2,'Equipment List'!$I859,"")</f>
        <v/>
      </c>
      <c r="N859" s="160" t="str">
        <f>IF('Equipment List'!$C859=O$2,'Equipment List'!$D859,"")</f>
        <v/>
      </c>
      <c r="O859" s="161" t="str">
        <f>IF('Equipment List'!$C859=O$2,'Equipment List'!$K859,"")</f>
        <v/>
      </c>
      <c r="P859" s="161" t="str">
        <f>IF('Equipment List'!$C859=O$2,'Equipment List'!$I859,"")</f>
        <v/>
      </c>
      <c r="Q859" s="160" t="str">
        <f>IF('Equipment List'!$C859=R$2,'Equipment List'!$D859,"")</f>
        <v/>
      </c>
      <c r="R859" s="161" t="str">
        <f>IF('Equipment List'!$C859=R$2,'Equipment List'!$K859,"")</f>
        <v/>
      </c>
      <c r="S859" s="161" t="str">
        <f>IF('Equipment List'!$C859=R$2,'Equipment List'!$I859,"")</f>
        <v/>
      </c>
      <c r="T859" s="160" t="str">
        <f>IF('Equipment List'!$C859=U$2,'Equipment List'!$D859,"")</f>
        <v/>
      </c>
      <c r="U859" s="161" t="str">
        <f>IF('Equipment List'!$C859=U$2,'Equipment List'!$K859,"")</f>
        <v/>
      </c>
      <c r="V859" s="161" t="str">
        <f>IF('Equipment List'!$C859=U$2,'Equipment List'!$I859,"")</f>
        <v/>
      </c>
      <c r="W859" s="160" t="str">
        <f>IF('Equipment List'!$C859=X$2,'Equipment List'!$D859,"")</f>
        <v/>
      </c>
      <c r="X859" s="161" t="str">
        <f>IF('Equipment List'!$C859=X$2,'Equipment List'!$K859,"")</f>
        <v/>
      </c>
      <c r="Y859" s="161" t="str">
        <f>IF('Equipment List'!$C859=X$2,'Equipment List'!$I859,"")</f>
        <v/>
      </c>
      <c r="Z859" s="160" t="str">
        <f>IF('Equipment List'!$C859=AA$2,'Equipment List'!$D859,"")</f>
        <v/>
      </c>
      <c r="AA859" s="161" t="str">
        <f>IF('Equipment List'!$C859=AA$2,'Equipment List'!$K859,"")</f>
        <v/>
      </c>
      <c r="AB859" s="161" t="str">
        <f>IF('Equipment List'!$C859=AA$2,'Equipment List'!$I859,"")</f>
        <v/>
      </c>
      <c r="AC859" s="160" t="str">
        <f>IF('Equipment List'!$C859=AD$2,'Equipment List'!$D859,"")</f>
        <v/>
      </c>
      <c r="AD859" s="161" t="str">
        <f>IF('Equipment List'!$C859=AD$2,'Equipment List'!$K859,"")</f>
        <v/>
      </c>
      <c r="AE859" s="161" t="str">
        <f>IF('Equipment List'!$C859=AD$2,'Equipment List'!$I859,"")</f>
        <v/>
      </c>
      <c r="AF859" s="160" t="str">
        <f>IF('Equipment List'!$C859=AG$2,'Equipment List'!$D859,"")</f>
        <v/>
      </c>
      <c r="AG859" s="161" t="str">
        <f>IF('Equipment List'!$C859=AG$2,'Equipment List'!$K859,"")</f>
        <v/>
      </c>
      <c r="AH859" s="161" t="str">
        <f>IF('Equipment List'!$C859=AG$2,'Equipment List'!$I859,"")</f>
        <v/>
      </c>
      <c r="AI859" s="160" t="str">
        <f>IF('Equipment List'!$C859=AJ$2,'Equipment List'!$D859,"")</f>
        <v/>
      </c>
      <c r="AJ859" s="161" t="str">
        <f>IF('Equipment List'!$C859=AJ$2,'Equipment List'!$K859,"")</f>
        <v/>
      </c>
      <c r="AK859" s="161" t="str">
        <f>IF('Equipment List'!$C859=AJ$2,'Equipment List'!$I859,"")</f>
        <v/>
      </c>
      <c r="AL859" s="160" t="str">
        <f>IF('Equipment List'!$C859=AM$2,'Equipment List'!$D859,"")</f>
        <v/>
      </c>
      <c r="AM859" s="161" t="str">
        <f>IF('Equipment List'!$C859=AM$2,'Equipment List'!$K859,"")</f>
        <v/>
      </c>
      <c r="AN859" s="161" t="str">
        <f>IF('Equipment List'!$C859=AM$2,'Equipment List'!$I859,"")</f>
        <v/>
      </c>
      <c r="AO859" s="160" t="str">
        <f>IF('Equipment List'!$C859=AP$2,'Equipment List'!$D859,"")</f>
        <v/>
      </c>
      <c r="AP859" s="161" t="str">
        <f>IF('Equipment List'!$C859=AP$2,'Equipment List'!$K859,"")</f>
        <v/>
      </c>
      <c r="AQ859" s="161" t="str">
        <f>IF('Equipment List'!$C859=AP$2,'Equipment List'!$I859,"")</f>
        <v/>
      </c>
      <c r="AR859" s="160" t="str">
        <f>IF('Equipment List'!$C859=AS$2,'Equipment List'!$D859,"")</f>
        <v/>
      </c>
      <c r="AS859" s="161" t="str">
        <f>IF('Equipment List'!$C859=AS$2,'Equipment List'!$K859,"")</f>
        <v/>
      </c>
      <c r="AT859" s="161" t="str">
        <f>IF('Equipment List'!$C859=AS$2,'Equipment List'!$I859,"")</f>
        <v/>
      </c>
      <c r="AU859" s="160" t="str">
        <f>IF('Equipment List'!$C859=AV$2,'Equipment List'!$D859,"")</f>
        <v/>
      </c>
      <c r="AV859" s="161" t="str">
        <f>IF('Equipment List'!$C859=AV$2,'Equipment List'!$K859,"")</f>
        <v/>
      </c>
      <c r="AW859" s="161" t="str">
        <f>IF('Equipment List'!$C859=AV$2,'Equipment List'!$I859,"")</f>
        <v/>
      </c>
      <c r="AX859" s="160" t="str">
        <f>IF('Equipment List'!$C859=AY$2,'Equipment List'!$D859,"")</f>
        <v/>
      </c>
      <c r="AY859" s="161" t="str">
        <f>IF('Equipment List'!$C859=AY$2,'Equipment List'!$K859,"")</f>
        <v/>
      </c>
      <c r="AZ859" s="161" t="str">
        <f>IF('Equipment List'!$C859=AY$2,'Equipment List'!$I859,"")</f>
        <v/>
      </c>
      <c r="BA859" s="160" t="str">
        <f>IF('Equipment List'!$C859=BB$2,'Equipment List'!$D859,"")</f>
        <v/>
      </c>
      <c r="BB859" s="161" t="str">
        <f>IF('Equipment List'!$C859=BB$2,'Equipment List'!$K859,"")</f>
        <v/>
      </c>
      <c r="BC859" s="161" t="str">
        <f>IF('Equipment List'!$C859=BB$2,'Equipment List'!$I859,"")</f>
        <v/>
      </c>
      <c r="BD859" s="160" t="str">
        <f>IF('Equipment List'!$C859=BE$2,'Equipment List'!$D859,"")</f>
        <v/>
      </c>
      <c r="BE859" s="161" t="str">
        <f>IF('Equipment List'!$C859=BE$2,'Equipment List'!$K859,"")</f>
        <v/>
      </c>
      <c r="BF859" s="161" t="str">
        <f>IF('Equipment List'!$C859=BE$2,'Equipment List'!$I859,"")</f>
        <v/>
      </c>
      <c r="BG859" s="160" t="str">
        <f>IF('Equipment List'!$C859=BH$2,'Equipment List'!$D859,"")</f>
        <v/>
      </c>
      <c r="BH859" s="161" t="str">
        <f>IF('Equipment List'!$C859=BH$2,'Equipment List'!$K859,"")</f>
        <v/>
      </c>
      <c r="BI859" s="161" t="str">
        <f>IF('Equipment List'!$C859=BH$2,'Equipment List'!$I859,"")</f>
        <v/>
      </c>
      <c r="BJ859" s="160" t="str">
        <f>IF('Equipment List'!$C859=BK$2,'Equipment List'!$D859,"")</f>
        <v/>
      </c>
      <c r="BK859" s="161" t="str">
        <f>IF('Equipment List'!$C859=BK$2,'Equipment List'!$K859,"")</f>
        <v/>
      </c>
      <c r="BL859" s="161" t="str">
        <f>IF('Equipment List'!$C859=BK$2,'Equipment List'!$I859,"")</f>
        <v/>
      </c>
      <c r="BM859" s="160" t="str">
        <f>IF('Equipment List'!$C859=BN$2,'Equipment List'!$D859,"")</f>
        <v/>
      </c>
      <c r="BN859" s="161" t="str">
        <f>IF('Equipment List'!$C859=BN$2,'Equipment List'!$K859,"")</f>
        <v/>
      </c>
      <c r="BO859" s="161" t="str">
        <f>IF('Equipment List'!$C859=BN$2,'Equipment List'!$I859,"")</f>
        <v/>
      </c>
      <c r="BP859" s="160" t="str">
        <f>IF('Equipment List'!$C859=BQ$2,'Equipment List'!$D859,"")</f>
        <v/>
      </c>
      <c r="BQ859" s="161" t="str">
        <f>IF('Equipment List'!$C859=BQ$2,'Equipment List'!$K859,"")</f>
        <v/>
      </c>
      <c r="BR859" s="161" t="str">
        <f>IF('Equipment List'!$C859=BQ$2,'Equipment List'!$I859,"")</f>
        <v/>
      </c>
      <c r="BS859" s="160" t="str">
        <f>IF('Equipment List'!$C859=BT$2,'Equipment List'!$D859,"")</f>
        <v/>
      </c>
      <c r="BT859" s="161" t="str">
        <f>IF('Equipment List'!$C859=BT$2,'Equipment List'!$K859,"")</f>
        <v/>
      </c>
      <c r="BU859" s="161" t="str">
        <f>IF('Equipment List'!$C859=BT$2,'Equipment List'!$I859,"")</f>
        <v/>
      </c>
      <c r="BV859" s="160" t="str">
        <f>IF('Equipment List'!$C859=BW$2,'Equipment List'!$D859,"")</f>
        <v/>
      </c>
      <c r="BW859" s="161" t="str">
        <f>IF('Equipment List'!$C859=BW$2,'Equipment List'!$K859,"")</f>
        <v/>
      </c>
      <c r="BX859" s="161" t="str">
        <f>IF('Equipment List'!$C859=BW$2,'Equipment List'!$I859,"")</f>
        <v/>
      </c>
      <c r="BY859" s="141"/>
      <c r="BZ859" s="141"/>
    </row>
    <row r="860" spans="5:78" x14ac:dyDescent="0.2">
      <c r="E860" s="160" t="str">
        <f>IF('Equipment List'!$C860=F$2,'Equipment List'!$D860,"")</f>
        <v/>
      </c>
      <c r="F860" s="161" t="str">
        <f>IF('Equipment List'!$C860=F$2,'Equipment List'!$K860,"")</f>
        <v/>
      </c>
      <c r="G860" s="161" t="str">
        <f>IF('Equipment List'!$C860=F$2,'Equipment List'!$I860,"")</f>
        <v/>
      </c>
      <c r="H860" s="160" t="str">
        <f>IF('Equipment List'!$C860=I$2,'Equipment List'!$D860,"")</f>
        <v/>
      </c>
      <c r="I860" s="161" t="str">
        <f>IF('Equipment List'!$C860=I$2,'Equipment List'!$K860,"")</f>
        <v/>
      </c>
      <c r="J860" s="161" t="str">
        <f>IF('Equipment List'!$C860=I$2,'Equipment List'!$I860,"")</f>
        <v/>
      </c>
      <c r="K860" s="160" t="str">
        <f>IF('Equipment List'!$C860=L$2,'Equipment List'!$D860,"")</f>
        <v/>
      </c>
      <c r="L860" s="161" t="str">
        <f>IF('Equipment List'!$C860=L$2,'Equipment List'!$K860,"")</f>
        <v/>
      </c>
      <c r="M860" s="161" t="str">
        <f>IF('Equipment List'!$C860=L$2,'Equipment List'!$I860,"")</f>
        <v/>
      </c>
      <c r="N860" s="160" t="str">
        <f>IF('Equipment List'!$C860=O$2,'Equipment List'!$D860,"")</f>
        <v/>
      </c>
      <c r="O860" s="161" t="str">
        <f>IF('Equipment List'!$C860=O$2,'Equipment List'!$K860,"")</f>
        <v/>
      </c>
      <c r="P860" s="161" t="str">
        <f>IF('Equipment List'!$C860=O$2,'Equipment List'!$I860,"")</f>
        <v/>
      </c>
      <c r="Q860" s="160" t="str">
        <f>IF('Equipment List'!$C860=R$2,'Equipment List'!$D860,"")</f>
        <v/>
      </c>
      <c r="R860" s="161" t="str">
        <f>IF('Equipment List'!$C860=R$2,'Equipment List'!$K860,"")</f>
        <v/>
      </c>
      <c r="S860" s="161" t="str">
        <f>IF('Equipment List'!$C860=R$2,'Equipment List'!$I860,"")</f>
        <v/>
      </c>
      <c r="T860" s="160" t="str">
        <f>IF('Equipment List'!$C860=U$2,'Equipment List'!$D860,"")</f>
        <v/>
      </c>
      <c r="U860" s="161" t="str">
        <f>IF('Equipment List'!$C860=U$2,'Equipment List'!$K860,"")</f>
        <v/>
      </c>
      <c r="V860" s="161" t="str">
        <f>IF('Equipment List'!$C860=U$2,'Equipment List'!$I860,"")</f>
        <v/>
      </c>
      <c r="W860" s="160" t="str">
        <f>IF('Equipment List'!$C860=X$2,'Equipment List'!$D860,"")</f>
        <v/>
      </c>
      <c r="X860" s="161" t="str">
        <f>IF('Equipment List'!$C860=X$2,'Equipment List'!$K860,"")</f>
        <v/>
      </c>
      <c r="Y860" s="161" t="str">
        <f>IF('Equipment List'!$C860=X$2,'Equipment List'!$I860,"")</f>
        <v/>
      </c>
      <c r="Z860" s="160" t="str">
        <f>IF('Equipment List'!$C860=AA$2,'Equipment List'!$D860,"")</f>
        <v/>
      </c>
      <c r="AA860" s="161" t="str">
        <f>IF('Equipment List'!$C860=AA$2,'Equipment List'!$K860,"")</f>
        <v/>
      </c>
      <c r="AB860" s="161" t="str">
        <f>IF('Equipment List'!$C860=AA$2,'Equipment List'!$I860,"")</f>
        <v/>
      </c>
      <c r="AC860" s="160" t="str">
        <f>IF('Equipment List'!$C860=AD$2,'Equipment List'!$D860,"")</f>
        <v/>
      </c>
      <c r="AD860" s="161" t="str">
        <f>IF('Equipment List'!$C860=AD$2,'Equipment List'!$K860,"")</f>
        <v/>
      </c>
      <c r="AE860" s="161" t="str">
        <f>IF('Equipment List'!$C860=AD$2,'Equipment List'!$I860,"")</f>
        <v/>
      </c>
      <c r="AF860" s="160" t="str">
        <f>IF('Equipment List'!$C860=AG$2,'Equipment List'!$D860,"")</f>
        <v/>
      </c>
      <c r="AG860" s="161" t="str">
        <f>IF('Equipment List'!$C860=AG$2,'Equipment List'!$K860,"")</f>
        <v/>
      </c>
      <c r="AH860" s="161" t="str">
        <f>IF('Equipment List'!$C860=AG$2,'Equipment List'!$I860,"")</f>
        <v/>
      </c>
      <c r="AI860" s="160" t="str">
        <f>IF('Equipment List'!$C860=AJ$2,'Equipment List'!$D860,"")</f>
        <v/>
      </c>
      <c r="AJ860" s="161" t="str">
        <f>IF('Equipment List'!$C860=AJ$2,'Equipment List'!$K860,"")</f>
        <v/>
      </c>
      <c r="AK860" s="161" t="str">
        <f>IF('Equipment List'!$C860=AJ$2,'Equipment List'!$I860,"")</f>
        <v/>
      </c>
      <c r="AL860" s="160" t="str">
        <f>IF('Equipment List'!$C860=AM$2,'Equipment List'!$D860,"")</f>
        <v/>
      </c>
      <c r="AM860" s="161" t="str">
        <f>IF('Equipment List'!$C860=AM$2,'Equipment List'!$K860,"")</f>
        <v/>
      </c>
      <c r="AN860" s="161" t="str">
        <f>IF('Equipment List'!$C860=AM$2,'Equipment List'!$I860,"")</f>
        <v/>
      </c>
      <c r="AO860" s="160" t="str">
        <f>IF('Equipment List'!$C860=AP$2,'Equipment List'!$D860,"")</f>
        <v/>
      </c>
      <c r="AP860" s="161" t="str">
        <f>IF('Equipment List'!$C860=AP$2,'Equipment List'!$K860,"")</f>
        <v/>
      </c>
      <c r="AQ860" s="161" t="str">
        <f>IF('Equipment List'!$C860=AP$2,'Equipment List'!$I860,"")</f>
        <v/>
      </c>
      <c r="AR860" s="160" t="str">
        <f>IF('Equipment List'!$C860=AS$2,'Equipment List'!$D860,"")</f>
        <v/>
      </c>
      <c r="AS860" s="161" t="str">
        <f>IF('Equipment List'!$C860=AS$2,'Equipment List'!$K860,"")</f>
        <v/>
      </c>
      <c r="AT860" s="161" t="str">
        <f>IF('Equipment List'!$C860=AS$2,'Equipment List'!$I860,"")</f>
        <v/>
      </c>
      <c r="AU860" s="160" t="str">
        <f>IF('Equipment List'!$C860=AV$2,'Equipment List'!$D860,"")</f>
        <v/>
      </c>
      <c r="AV860" s="161" t="str">
        <f>IF('Equipment List'!$C860=AV$2,'Equipment List'!$K860,"")</f>
        <v/>
      </c>
      <c r="AW860" s="161" t="str">
        <f>IF('Equipment List'!$C860=AV$2,'Equipment List'!$I860,"")</f>
        <v/>
      </c>
      <c r="AX860" s="160" t="str">
        <f>IF('Equipment List'!$C860=AY$2,'Equipment List'!$D860,"")</f>
        <v/>
      </c>
      <c r="AY860" s="161" t="str">
        <f>IF('Equipment List'!$C860=AY$2,'Equipment List'!$K860,"")</f>
        <v/>
      </c>
      <c r="AZ860" s="161" t="str">
        <f>IF('Equipment List'!$C860=AY$2,'Equipment List'!$I860,"")</f>
        <v/>
      </c>
      <c r="BA860" s="160" t="str">
        <f>IF('Equipment List'!$C860=BB$2,'Equipment List'!$D860,"")</f>
        <v/>
      </c>
      <c r="BB860" s="161" t="str">
        <f>IF('Equipment List'!$C860=BB$2,'Equipment List'!$K860,"")</f>
        <v/>
      </c>
      <c r="BC860" s="161" t="str">
        <f>IF('Equipment List'!$C860=BB$2,'Equipment List'!$I860,"")</f>
        <v/>
      </c>
      <c r="BD860" s="160" t="str">
        <f>IF('Equipment List'!$C860=BE$2,'Equipment List'!$D860,"")</f>
        <v/>
      </c>
      <c r="BE860" s="161" t="str">
        <f>IF('Equipment List'!$C860=BE$2,'Equipment List'!$K860,"")</f>
        <v/>
      </c>
      <c r="BF860" s="161" t="str">
        <f>IF('Equipment List'!$C860=BE$2,'Equipment List'!$I860,"")</f>
        <v/>
      </c>
      <c r="BG860" s="160" t="str">
        <f>IF('Equipment List'!$C860=BH$2,'Equipment List'!$D860,"")</f>
        <v/>
      </c>
      <c r="BH860" s="161" t="str">
        <f>IF('Equipment List'!$C860=BH$2,'Equipment List'!$K860,"")</f>
        <v/>
      </c>
      <c r="BI860" s="161" t="str">
        <f>IF('Equipment List'!$C860=BH$2,'Equipment List'!$I860,"")</f>
        <v/>
      </c>
      <c r="BJ860" s="160" t="str">
        <f>IF('Equipment List'!$C860=BK$2,'Equipment List'!$D860,"")</f>
        <v/>
      </c>
      <c r="BK860" s="161" t="str">
        <f>IF('Equipment List'!$C860=BK$2,'Equipment List'!$K860,"")</f>
        <v/>
      </c>
      <c r="BL860" s="161" t="str">
        <f>IF('Equipment List'!$C860=BK$2,'Equipment List'!$I860,"")</f>
        <v/>
      </c>
      <c r="BM860" s="160" t="str">
        <f>IF('Equipment List'!$C860=BN$2,'Equipment List'!$D860,"")</f>
        <v/>
      </c>
      <c r="BN860" s="161" t="str">
        <f>IF('Equipment List'!$C860=BN$2,'Equipment List'!$K860,"")</f>
        <v/>
      </c>
      <c r="BO860" s="161" t="str">
        <f>IF('Equipment List'!$C860=BN$2,'Equipment List'!$I860,"")</f>
        <v/>
      </c>
      <c r="BP860" s="160" t="str">
        <f>IF('Equipment List'!$C860=BQ$2,'Equipment List'!$D860,"")</f>
        <v/>
      </c>
      <c r="BQ860" s="161" t="str">
        <f>IF('Equipment List'!$C860=BQ$2,'Equipment List'!$K860,"")</f>
        <v/>
      </c>
      <c r="BR860" s="161" t="str">
        <f>IF('Equipment List'!$C860=BQ$2,'Equipment List'!$I860,"")</f>
        <v/>
      </c>
      <c r="BS860" s="160" t="str">
        <f>IF('Equipment List'!$C860=BT$2,'Equipment List'!$D860,"")</f>
        <v/>
      </c>
      <c r="BT860" s="161" t="str">
        <f>IF('Equipment List'!$C860=BT$2,'Equipment List'!$K860,"")</f>
        <v/>
      </c>
      <c r="BU860" s="161" t="str">
        <f>IF('Equipment List'!$C860=BT$2,'Equipment List'!$I860,"")</f>
        <v/>
      </c>
      <c r="BV860" s="160" t="str">
        <f>IF('Equipment List'!$C860=BW$2,'Equipment List'!$D860,"")</f>
        <v/>
      </c>
      <c r="BW860" s="161" t="str">
        <f>IF('Equipment List'!$C860=BW$2,'Equipment List'!$K860,"")</f>
        <v/>
      </c>
      <c r="BX860" s="161" t="str">
        <f>IF('Equipment List'!$C860=BW$2,'Equipment List'!$I860,"")</f>
        <v/>
      </c>
      <c r="BY860" s="141"/>
      <c r="BZ860" s="141"/>
    </row>
    <row r="861" spans="5:78" x14ac:dyDescent="0.2">
      <c r="E861" s="160" t="str">
        <f>IF('Equipment List'!$C861=F$2,'Equipment List'!$D861,"")</f>
        <v/>
      </c>
      <c r="F861" s="161" t="str">
        <f>IF('Equipment List'!$C861=F$2,'Equipment List'!$K861,"")</f>
        <v/>
      </c>
      <c r="G861" s="161" t="str">
        <f>IF('Equipment List'!$C861=F$2,'Equipment List'!$I861,"")</f>
        <v/>
      </c>
      <c r="H861" s="160" t="str">
        <f>IF('Equipment List'!$C861=I$2,'Equipment List'!$D861,"")</f>
        <v/>
      </c>
      <c r="I861" s="161" t="str">
        <f>IF('Equipment List'!$C861=I$2,'Equipment List'!$K861,"")</f>
        <v/>
      </c>
      <c r="J861" s="161" t="str">
        <f>IF('Equipment List'!$C861=I$2,'Equipment List'!$I861,"")</f>
        <v/>
      </c>
      <c r="K861" s="160" t="str">
        <f>IF('Equipment List'!$C861=L$2,'Equipment List'!$D861,"")</f>
        <v/>
      </c>
      <c r="L861" s="161" t="str">
        <f>IF('Equipment List'!$C861=L$2,'Equipment List'!$K861,"")</f>
        <v/>
      </c>
      <c r="M861" s="161" t="str">
        <f>IF('Equipment List'!$C861=L$2,'Equipment List'!$I861,"")</f>
        <v/>
      </c>
      <c r="N861" s="160" t="str">
        <f>IF('Equipment List'!$C861=O$2,'Equipment List'!$D861,"")</f>
        <v/>
      </c>
      <c r="O861" s="161" t="str">
        <f>IF('Equipment List'!$C861=O$2,'Equipment List'!$K861,"")</f>
        <v/>
      </c>
      <c r="P861" s="161" t="str">
        <f>IF('Equipment List'!$C861=O$2,'Equipment List'!$I861,"")</f>
        <v/>
      </c>
      <c r="Q861" s="160" t="str">
        <f>IF('Equipment List'!$C861=R$2,'Equipment List'!$D861,"")</f>
        <v/>
      </c>
      <c r="R861" s="161" t="str">
        <f>IF('Equipment List'!$C861=R$2,'Equipment List'!$K861,"")</f>
        <v/>
      </c>
      <c r="S861" s="161" t="str">
        <f>IF('Equipment List'!$C861=R$2,'Equipment List'!$I861,"")</f>
        <v/>
      </c>
      <c r="T861" s="160" t="str">
        <f>IF('Equipment List'!$C861=U$2,'Equipment List'!$D861,"")</f>
        <v/>
      </c>
      <c r="U861" s="161" t="str">
        <f>IF('Equipment List'!$C861=U$2,'Equipment List'!$K861,"")</f>
        <v/>
      </c>
      <c r="V861" s="161" t="str">
        <f>IF('Equipment List'!$C861=U$2,'Equipment List'!$I861,"")</f>
        <v/>
      </c>
      <c r="W861" s="160" t="str">
        <f>IF('Equipment List'!$C861=X$2,'Equipment List'!$D861,"")</f>
        <v/>
      </c>
      <c r="X861" s="161" t="str">
        <f>IF('Equipment List'!$C861=X$2,'Equipment List'!$K861,"")</f>
        <v/>
      </c>
      <c r="Y861" s="161" t="str">
        <f>IF('Equipment List'!$C861=X$2,'Equipment List'!$I861,"")</f>
        <v/>
      </c>
      <c r="Z861" s="160" t="str">
        <f>IF('Equipment List'!$C861=AA$2,'Equipment List'!$D861,"")</f>
        <v/>
      </c>
      <c r="AA861" s="161" t="str">
        <f>IF('Equipment List'!$C861=AA$2,'Equipment List'!$K861,"")</f>
        <v/>
      </c>
      <c r="AB861" s="161" t="str">
        <f>IF('Equipment List'!$C861=AA$2,'Equipment List'!$I861,"")</f>
        <v/>
      </c>
      <c r="AC861" s="160" t="str">
        <f>IF('Equipment List'!$C861=AD$2,'Equipment List'!$D861,"")</f>
        <v/>
      </c>
      <c r="AD861" s="161" t="str">
        <f>IF('Equipment List'!$C861=AD$2,'Equipment List'!$K861,"")</f>
        <v/>
      </c>
      <c r="AE861" s="161" t="str">
        <f>IF('Equipment List'!$C861=AD$2,'Equipment List'!$I861,"")</f>
        <v/>
      </c>
      <c r="AF861" s="160" t="str">
        <f>IF('Equipment List'!$C861=AG$2,'Equipment List'!$D861,"")</f>
        <v/>
      </c>
      <c r="AG861" s="161" t="str">
        <f>IF('Equipment List'!$C861=AG$2,'Equipment List'!$K861,"")</f>
        <v/>
      </c>
      <c r="AH861" s="161" t="str">
        <f>IF('Equipment List'!$C861=AG$2,'Equipment List'!$I861,"")</f>
        <v/>
      </c>
      <c r="AI861" s="160" t="str">
        <f>IF('Equipment List'!$C861=AJ$2,'Equipment List'!$D861,"")</f>
        <v/>
      </c>
      <c r="AJ861" s="161" t="str">
        <f>IF('Equipment List'!$C861=AJ$2,'Equipment List'!$K861,"")</f>
        <v/>
      </c>
      <c r="AK861" s="161" t="str">
        <f>IF('Equipment List'!$C861=AJ$2,'Equipment List'!$I861,"")</f>
        <v/>
      </c>
      <c r="AL861" s="160" t="str">
        <f>IF('Equipment List'!$C861=AM$2,'Equipment List'!$D861,"")</f>
        <v/>
      </c>
      <c r="AM861" s="161" t="str">
        <f>IF('Equipment List'!$C861=AM$2,'Equipment List'!$K861,"")</f>
        <v/>
      </c>
      <c r="AN861" s="161" t="str">
        <f>IF('Equipment List'!$C861=AM$2,'Equipment List'!$I861,"")</f>
        <v/>
      </c>
      <c r="AO861" s="160" t="str">
        <f>IF('Equipment List'!$C861=AP$2,'Equipment List'!$D861,"")</f>
        <v/>
      </c>
      <c r="AP861" s="161" t="str">
        <f>IF('Equipment List'!$C861=AP$2,'Equipment List'!$K861,"")</f>
        <v/>
      </c>
      <c r="AQ861" s="161" t="str">
        <f>IF('Equipment List'!$C861=AP$2,'Equipment List'!$I861,"")</f>
        <v/>
      </c>
      <c r="AR861" s="160" t="str">
        <f>IF('Equipment List'!$C861=AS$2,'Equipment List'!$D861,"")</f>
        <v/>
      </c>
      <c r="AS861" s="161" t="str">
        <f>IF('Equipment List'!$C861=AS$2,'Equipment List'!$K861,"")</f>
        <v/>
      </c>
      <c r="AT861" s="161" t="str">
        <f>IF('Equipment List'!$C861=AS$2,'Equipment List'!$I861,"")</f>
        <v/>
      </c>
      <c r="AU861" s="160" t="str">
        <f>IF('Equipment List'!$C861=AV$2,'Equipment List'!$D861,"")</f>
        <v/>
      </c>
      <c r="AV861" s="161" t="str">
        <f>IF('Equipment List'!$C861=AV$2,'Equipment List'!$K861,"")</f>
        <v/>
      </c>
      <c r="AW861" s="161" t="str">
        <f>IF('Equipment List'!$C861=AV$2,'Equipment List'!$I861,"")</f>
        <v/>
      </c>
      <c r="AX861" s="160" t="str">
        <f>IF('Equipment List'!$C861=AY$2,'Equipment List'!$D861,"")</f>
        <v/>
      </c>
      <c r="AY861" s="161" t="str">
        <f>IF('Equipment List'!$C861=AY$2,'Equipment List'!$K861,"")</f>
        <v/>
      </c>
      <c r="AZ861" s="161" t="str">
        <f>IF('Equipment List'!$C861=AY$2,'Equipment List'!$I861,"")</f>
        <v/>
      </c>
      <c r="BA861" s="160" t="str">
        <f>IF('Equipment List'!$C861=BB$2,'Equipment List'!$D861,"")</f>
        <v/>
      </c>
      <c r="BB861" s="161" t="str">
        <f>IF('Equipment List'!$C861=BB$2,'Equipment List'!$K861,"")</f>
        <v/>
      </c>
      <c r="BC861" s="161" t="str">
        <f>IF('Equipment List'!$C861=BB$2,'Equipment List'!$I861,"")</f>
        <v/>
      </c>
      <c r="BD861" s="160" t="str">
        <f>IF('Equipment List'!$C861=BE$2,'Equipment List'!$D861,"")</f>
        <v/>
      </c>
      <c r="BE861" s="161" t="str">
        <f>IF('Equipment List'!$C861=BE$2,'Equipment List'!$K861,"")</f>
        <v/>
      </c>
      <c r="BF861" s="161" t="str">
        <f>IF('Equipment List'!$C861=BE$2,'Equipment List'!$I861,"")</f>
        <v/>
      </c>
      <c r="BG861" s="160" t="str">
        <f>IF('Equipment List'!$C861=BH$2,'Equipment List'!$D861,"")</f>
        <v/>
      </c>
      <c r="BH861" s="161" t="str">
        <f>IF('Equipment List'!$C861=BH$2,'Equipment List'!$K861,"")</f>
        <v/>
      </c>
      <c r="BI861" s="161" t="str">
        <f>IF('Equipment List'!$C861=BH$2,'Equipment List'!$I861,"")</f>
        <v/>
      </c>
      <c r="BJ861" s="160" t="str">
        <f>IF('Equipment List'!$C861=BK$2,'Equipment List'!$D861,"")</f>
        <v/>
      </c>
      <c r="BK861" s="161" t="str">
        <f>IF('Equipment List'!$C861=BK$2,'Equipment List'!$K861,"")</f>
        <v/>
      </c>
      <c r="BL861" s="161" t="str">
        <f>IF('Equipment List'!$C861=BK$2,'Equipment List'!$I861,"")</f>
        <v/>
      </c>
      <c r="BM861" s="160" t="str">
        <f>IF('Equipment List'!$C861=BN$2,'Equipment List'!$D861,"")</f>
        <v/>
      </c>
      <c r="BN861" s="161" t="str">
        <f>IF('Equipment List'!$C861=BN$2,'Equipment List'!$K861,"")</f>
        <v/>
      </c>
      <c r="BO861" s="161" t="str">
        <f>IF('Equipment List'!$C861=BN$2,'Equipment List'!$I861,"")</f>
        <v/>
      </c>
      <c r="BP861" s="160" t="str">
        <f>IF('Equipment List'!$C861=BQ$2,'Equipment List'!$D861,"")</f>
        <v/>
      </c>
      <c r="BQ861" s="161" t="str">
        <f>IF('Equipment List'!$C861=BQ$2,'Equipment List'!$K861,"")</f>
        <v/>
      </c>
      <c r="BR861" s="161" t="str">
        <f>IF('Equipment List'!$C861=BQ$2,'Equipment List'!$I861,"")</f>
        <v/>
      </c>
      <c r="BS861" s="160" t="str">
        <f>IF('Equipment List'!$C861=BT$2,'Equipment List'!$D861,"")</f>
        <v/>
      </c>
      <c r="BT861" s="161" t="str">
        <f>IF('Equipment List'!$C861=BT$2,'Equipment List'!$K861,"")</f>
        <v/>
      </c>
      <c r="BU861" s="161" t="str">
        <f>IF('Equipment List'!$C861=BT$2,'Equipment List'!$I861,"")</f>
        <v/>
      </c>
      <c r="BV861" s="160" t="str">
        <f>IF('Equipment List'!$C861=BW$2,'Equipment List'!$D861,"")</f>
        <v/>
      </c>
      <c r="BW861" s="161" t="str">
        <f>IF('Equipment List'!$C861=BW$2,'Equipment List'!$K861,"")</f>
        <v/>
      </c>
      <c r="BX861" s="161" t="str">
        <f>IF('Equipment List'!$C861=BW$2,'Equipment List'!$I861,"")</f>
        <v/>
      </c>
      <c r="BY861" s="141"/>
      <c r="BZ861" s="141"/>
    </row>
    <row r="862" spans="5:78" x14ac:dyDescent="0.2">
      <c r="E862" s="160" t="str">
        <f>IF('Equipment List'!$C862=F$2,'Equipment List'!$D862,"")</f>
        <v/>
      </c>
      <c r="F862" s="161" t="str">
        <f>IF('Equipment List'!$C862=F$2,'Equipment List'!$K862,"")</f>
        <v/>
      </c>
      <c r="G862" s="161" t="str">
        <f>IF('Equipment List'!$C862=F$2,'Equipment List'!$I862,"")</f>
        <v/>
      </c>
      <c r="H862" s="160" t="str">
        <f>IF('Equipment List'!$C862=I$2,'Equipment List'!$D862,"")</f>
        <v/>
      </c>
      <c r="I862" s="161" t="str">
        <f>IF('Equipment List'!$C862=I$2,'Equipment List'!$K862,"")</f>
        <v/>
      </c>
      <c r="J862" s="161" t="str">
        <f>IF('Equipment List'!$C862=I$2,'Equipment List'!$I862,"")</f>
        <v/>
      </c>
      <c r="K862" s="160" t="str">
        <f>IF('Equipment List'!$C862=L$2,'Equipment List'!$D862,"")</f>
        <v/>
      </c>
      <c r="L862" s="161" t="str">
        <f>IF('Equipment List'!$C862=L$2,'Equipment List'!$K862,"")</f>
        <v/>
      </c>
      <c r="M862" s="161" t="str">
        <f>IF('Equipment List'!$C862=L$2,'Equipment List'!$I862,"")</f>
        <v/>
      </c>
      <c r="N862" s="160" t="str">
        <f>IF('Equipment List'!$C862=O$2,'Equipment List'!$D862,"")</f>
        <v/>
      </c>
      <c r="O862" s="161" t="str">
        <f>IF('Equipment List'!$C862=O$2,'Equipment List'!$K862,"")</f>
        <v/>
      </c>
      <c r="P862" s="161" t="str">
        <f>IF('Equipment List'!$C862=O$2,'Equipment List'!$I862,"")</f>
        <v/>
      </c>
      <c r="Q862" s="160" t="str">
        <f>IF('Equipment List'!$C862=R$2,'Equipment List'!$D862,"")</f>
        <v/>
      </c>
      <c r="R862" s="161" t="str">
        <f>IF('Equipment List'!$C862=R$2,'Equipment List'!$K862,"")</f>
        <v/>
      </c>
      <c r="S862" s="161" t="str">
        <f>IF('Equipment List'!$C862=R$2,'Equipment List'!$I862,"")</f>
        <v/>
      </c>
      <c r="T862" s="160" t="str">
        <f>IF('Equipment List'!$C862=U$2,'Equipment List'!$D862,"")</f>
        <v/>
      </c>
      <c r="U862" s="161" t="str">
        <f>IF('Equipment List'!$C862=U$2,'Equipment List'!$K862,"")</f>
        <v/>
      </c>
      <c r="V862" s="161" t="str">
        <f>IF('Equipment List'!$C862=U$2,'Equipment List'!$I862,"")</f>
        <v/>
      </c>
      <c r="W862" s="160" t="str">
        <f>IF('Equipment List'!$C862=X$2,'Equipment List'!$D862,"")</f>
        <v/>
      </c>
      <c r="X862" s="161" t="str">
        <f>IF('Equipment List'!$C862=X$2,'Equipment List'!$K862,"")</f>
        <v/>
      </c>
      <c r="Y862" s="161" t="str">
        <f>IF('Equipment List'!$C862=X$2,'Equipment List'!$I862,"")</f>
        <v/>
      </c>
      <c r="Z862" s="160" t="str">
        <f>IF('Equipment List'!$C862=AA$2,'Equipment List'!$D862,"")</f>
        <v/>
      </c>
      <c r="AA862" s="161" t="str">
        <f>IF('Equipment List'!$C862=AA$2,'Equipment List'!$K862,"")</f>
        <v/>
      </c>
      <c r="AB862" s="161" t="str">
        <f>IF('Equipment List'!$C862=AA$2,'Equipment List'!$I862,"")</f>
        <v/>
      </c>
      <c r="AC862" s="160" t="str">
        <f>IF('Equipment List'!$C862=AD$2,'Equipment List'!$D862,"")</f>
        <v/>
      </c>
      <c r="AD862" s="161" t="str">
        <f>IF('Equipment List'!$C862=AD$2,'Equipment List'!$K862,"")</f>
        <v/>
      </c>
      <c r="AE862" s="161" t="str">
        <f>IF('Equipment List'!$C862=AD$2,'Equipment List'!$I862,"")</f>
        <v/>
      </c>
      <c r="AF862" s="160" t="str">
        <f>IF('Equipment List'!$C862=AG$2,'Equipment List'!$D862,"")</f>
        <v/>
      </c>
      <c r="AG862" s="161" t="str">
        <f>IF('Equipment List'!$C862=AG$2,'Equipment List'!$K862,"")</f>
        <v/>
      </c>
      <c r="AH862" s="161" t="str">
        <f>IF('Equipment List'!$C862=AG$2,'Equipment List'!$I862,"")</f>
        <v/>
      </c>
      <c r="AI862" s="160" t="str">
        <f>IF('Equipment List'!$C862=AJ$2,'Equipment List'!$D862,"")</f>
        <v/>
      </c>
      <c r="AJ862" s="161" t="str">
        <f>IF('Equipment List'!$C862=AJ$2,'Equipment List'!$K862,"")</f>
        <v/>
      </c>
      <c r="AK862" s="161" t="str">
        <f>IF('Equipment List'!$C862=AJ$2,'Equipment List'!$I862,"")</f>
        <v/>
      </c>
      <c r="AL862" s="160" t="str">
        <f>IF('Equipment List'!$C862=AM$2,'Equipment List'!$D862,"")</f>
        <v/>
      </c>
      <c r="AM862" s="161" t="str">
        <f>IF('Equipment List'!$C862=AM$2,'Equipment List'!$K862,"")</f>
        <v/>
      </c>
      <c r="AN862" s="161" t="str">
        <f>IF('Equipment List'!$C862=AM$2,'Equipment List'!$I862,"")</f>
        <v/>
      </c>
      <c r="AO862" s="160" t="str">
        <f>IF('Equipment List'!$C862=AP$2,'Equipment List'!$D862,"")</f>
        <v/>
      </c>
      <c r="AP862" s="161" t="str">
        <f>IF('Equipment List'!$C862=AP$2,'Equipment List'!$K862,"")</f>
        <v/>
      </c>
      <c r="AQ862" s="161" t="str">
        <f>IF('Equipment List'!$C862=AP$2,'Equipment List'!$I862,"")</f>
        <v/>
      </c>
      <c r="AR862" s="160" t="str">
        <f>IF('Equipment List'!$C862=AS$2,'Equipment List'!$D862,"")</f>
        <v/>
      </c>
      <c r="AS862" s="161" t="str">
        <f>IF('Equipment List'!$C862=AS$2,'Equipment List'!$K862,"")</f>
        <v/>
      </c>
      <c r="AT862" s="161" t="str">
        <f>IF('Equipment List'!$C862=AS$2,'Equipment List'!$I862,"")</f>
        <v/>
      </c>
      <c r="AU862" s="160" t="str">
        <f>IF('Equipment List'!$C862=AV$2,'Equipment List'!$D862,"")</f>
        <v/>
      </c>
      <c r="AV862" s="161" t="str">
        <f>IF('Equipment List'!$C862=AV$2,'Equipment List'!$K862,"")</f>
        <v/>
      </c>
      <c r="AW862" s="161" t="str">
        <f>IF('Equipment List'!$C862=AV$2,'Equipment List'!$I862,"")</f>
        <v/>
      </c>
      <c r="AX862" s="160" t="str">
        <f>IF('Equipment List'!$C862=AY$2,'Equipment List'!$D862,"")</f>
        <v/>
      </c>
      <c r="AY862" s="161" t="str">
        <f>IF('Equipment List'!$C862=AY$2,'Equipment List'!$K862,"")</f>
        <v/>
      </c>
      <c r="AZ862" s="161" t="str">
        <f>IF('Equipment List'!$C862=AY$2,'Equipment List'!$I862,"")</f>
        <v/>
      </c>
      <c r="BA862" s="160" t="str">
        <f>IF('Equipment List'!$C862=BB$2,'Equipment List'!$D862,"")</f>
        <v/>
      </c>
      <c r="BB862" s="161" t="str">
        <f>IF('Equipment List'!$C862=BB$2,'Equipment List'!$K862,"")</f>
        <v/>
      </c>
      <c r="BC862" s="161" t="str">
        <f>IF('Equipment List'!$C862=BB$2,'Equipment List'!$I862,"")</f>
        <v/>
      </c>
      <c r="BD862" s="160" t="str">
        <f>IF('Equipment List'!$C862=BE$2,'Equipment List'!$D862,"")</f>
        <v/>
      </c>
      <c r="BE862" s="161" t="str">
        <f>IF('Equipment List'!$C862=BE$2,'Equipment List'!$K862,"")</f>
        <v/>
      </c>
      <c r="BF862" s="161" t="str">
        <f>IF('Equipment List'!$C862=BE$2,'Equipment List'!$I862,"")</f>
        <v/>
      </c>
      <c r="BG862" s="160" t="str">
        <f>IF('Equipment List'!$C862=BH$2,'Equipment List'!$D862,"")</f>
        <v/>
      </c>
      <c r="BH862" s="161" t="str">
        <f>IF('Equipment List'!$C862=BH$2,'Equipment List'!$K862,"")</f>
        <v/>
      </c>
      <c r="BI862" s="161" t="str">
        <f>IF('Equipment List'!$C862=BH$2,'Equipment List'!$I862,"")</f>
        <v/>
      </c>
      <c r="BJ862" s="160" t="str">
        <f>IF('Equipment List'!$C862=BK$2,'Equipment List'!$D862,"")</f>
        <v/>
      </c>
      <c r="BK862" s="161" t="str">
        <f>IF('Equipment List'!$C862=BK$2,'Equipment List'!$K862,"")</f>
        <v/>
      </c>
      <c r="BL862" s="161" t="str">
        <f>IF('Equipment List'!$C862=BK$2,'Equipment List'!$I862,"")</f>
        <v/>
      </c>
      <c r="BM862" s="160" t="str">
        <f>IF('Equipment List'!$C862=BN$2,'Equipment List'!$D862,"")</f>
        <v/>
      </c>
      <c r="BN862" s="161" t="str">
        <f>IF('Equipment List'!$C862=BN$2,'Equipment List'!$K862,"")</f>
        <v/>
      </c>
      <c r="BO862" s="161" t="str">
        <f>IF('Equipment List'!$C862=BN$2,'Equipment List'!$I862,"")</f>
        <v/>
      </c>
      <c r="BP862" s="160" t="str">
        <f>IF('Equipment List'!$C862=BQ$2,'Equipment List'!$D862,"")</f>
        <v/>
      </c>
      <c r="BQ862" s="161" t="str">
        <f>IF('Equipment List'!$C862=BQ$2,'Equipment List'!$K862,"")</f>
        <v/>
      </c>
      <c r="BR862" s="161" t="str">
        <f>IF('Equipment List'!$C862=BQ$2,'Equipment List'!$I862,"")</f>
        <v/>
      </c>
      <c r="BS862" s="160" t="str">
        <f>IF('Equipment List'!$C862=BT$2,'Equipment List'!$D862,"")</f>
        <v/>
      </c>
      <c r="BT862" s="161" t="str">
        <f>IF('Equipment List'!$C862=BT$2,'Equipment List'!$K862,"")</f>
        <v/>
      </c>
      <c r="BU862" s="161" t="str">
        <f>IF('Equipment List'!$C862=BT$2,'Equipment List'!$I862,"")</f>
        <v/>
      </c>
      <c r="BV862" s="160" t="str">
        <f>IF('Equipment List'!$C862=BW$2,'Equipment List'!$D862,"")</f>
        <v/>
      </c>
      <c r="BW862" s="161" t="str">
        <f>IF('Equipment List'!$C862=BW$2,'Equipment List'!$K862,"")</f>
        <v/>
      </c>
      <c r="BX862" s="161" t="str">
        <f>IF('Equipment List'!$C862=BW$2,'Equipment List'!$I862,"")</f>
        <v/>
      </c>
      <c r="BY862" s="141"/>
      <c r="BZ862" s="141"/>
    </row>
    <row r="863" spans="5:78" x14ac:dyDescent="0.2">
      <c r="E863" s="160" t="str">
        <f>IF('Equipment List'!$C863=F$2,'Equipment List'!$D863,"")</f>
        <v/>
      </c>
      <c r="F863" s="161" t="str">
        <f>IF('Equipment List'!$C863=F$2,'Equipment List'!$K863,"")</f>
        <v/>
      </c>
      <c r="G863" s="161" t="str">
        <f>IF('Equipment List'!$C863=F$2,'Equipment List'!$I863,"")</f>
        <v/>
      </c>
      <c r="H863" s="160" t="str">
        <f>IF('Equipment List'!$C863=I$2,'Equipment List'!$D863,"")</f>
        <v/>
      </c>
      <c r="I863" s="161" t="str">
        <f>IF('Equipment List'!$C863=I$2,'Equipment List'!$K863,"")</f>
        <v/>
      </c>
      <c r="J863" s="161" t="str">
        <f>IF('Equipment List'!$C863=I$2,'Equipment List'!$I863,"")</f>
        <v/>
      </c>
      <c r="K863" s="160" t="str">
        <f>IF('Equipment List'!$C863=L$2,'Equipment List'!$D863,"")</f>
        <v/>
      </c>
      <c r="L863" s="161" t="str">
        <f>IF('Equipment List'!$C863=L$2,'Equipment List'!$K863,"")</f>
        <v/>
      </c>
      <c r="M863" s="161" t="str">
        <f>IF('Equipment List'!$C863=L$2,'Equipment List'!$I863,"")</f>
        <v/>
      </c>
      <c r="N863" s="160" t="str">
        <f>IF('Equipment List'!$C863=O$2,'Equipment List'!$D863,"")</f>
        <v/>
      </c>
      <c r="O863" s="161" t="str">
        <f>IF('Equipment List'!$C863=O$2,'Equipment List'!$K863,"")</f>
        <v/>
      </c>
      <c r="P863" s="161" t="str">
        <f>IF('Equipment List'!$C863=O$2,'Equipment List'!$I863,"")</f>
        <v/>
      </c>
      <c r="Q863" s="160" t="str">
        <f>IF('Equipment List'!$C863=R$2,'Equipment List'!$D863,"")</f>
        <v/>
      </c>
      <c r="R863" s="161" t="str">
        <f>IF('Equipment List'!$C863=R$2,'Equipment List'!$K863,"")</f>
        <v/>
      </c>
      <c r="S863" s="161" t="str">
        <f>IF('Equipment List'!$C863=R$2,'Equipment List'!$I863,"")</f>
        <v/>
      </c>
      <c r="T863" s="160" t="str">
        <f>IF('Equipment List'!$C863=U$2,'Equipment List'!$D863,"")</f>
        <v/>
      </c>
      <c r="U863" s="161" t="str">
        <f>IF('Equipment List'!$C863=U$2,'Equipment List'!$K863,"")</f>
        <v/>
      </c>
      <c r="V863" s="161" t="str">
        <f>IF('Equipment List'!$C863=U$2,'Equipment List'!$I863,"")</f>
        <v/>
      </c>
      <c r="W863" s="160" t="str">
        <f>IF('Equipment List'!$C863=X$2,'Equipment List'!$D863,"")</f>
        <v/>
      </c>
      <c r="X863" s="161" t="str">
        <f>IF('Equipment List'!$C863=X$2,'Equipment List'!$K863,"")</f>
        <v/>
      </c>
      <c r="Y863" s="161" t="str">
        <f>IF('Equipment List'!$C863=X$2,'Equipment List'!$I863,"")</f>
        <v/>
      </c>
      <c r="Z863" s="160" t="str">
        <f>IF('Equipment List'!$C863=AA$2,'Equipment List'!$D863,"")</f>
        <v/>
      </c>
      <c r="AA863" s="161" t="str">
        <f>IF('Equipment List'!$C863=AA$2,'Equipment List'!$K863,"")</f>
        <v/>
      </c>
      <c r="AB863" s="161" t="str">
        <f>IF('Equipment List'!$C863=AA$2,'Equipment List'!$I863,"")</f>
        <v/>
      </c>
      <c r="AC863" s="160" t="str">
        <f>IF('Equipment List'!$C863=AD$2,'Equipment List'!$D863,"")</f>
        <v/>
      </c>
      <c r="AD863" s="161" t="str">
        <f>IF('Equipment List'!$C863=AD$2,'Equipment List'!$K863,"")</f>
        <v/>
      </c>
      <c r="AE863" s="161" t="str">
        <f>IF('Equipment List'!$C863=AD$2,'Equipment List'!$I863,"")</f>
        <v/>
      </c>
      <c r="AF863" s="160" t="str">
        <f>IF('Equipment List'!$C863=AG$2,'Equipment List'!$D863,"")</f>
        <v/>
      </c>
      <c r="AG863" s="161" t="str">
        <f>IF('Equipment List'!$C863=AG$2,'Equipment List'!$K863,"")</f>
        <v/>
      </c>
      <c r="AH863" s="161" t="str">
        <f>IF('Equipment List'!$C863=AG$2,'Equipment List'!$I863,"")</f>
        <v/>
      </c>
      <c r="AI863" s="160" t="str">
        <f>IF('Equipment List'!$C863=AJ$2,'Equipment List'!$D863,"")</f>
        <v/>
      </c>
      <c r="AJ863" s="161" t="str">
        <f>IF('Equipment List'!$C863=AJ$2,'Equipment List'!$K863,"")</f>
        <v/>
      </c>
      <c r="AK863" s="161" t="str">
        <f>IF('Equipment List'!$C863=AJ$2,'Equipment List'!$I863,"")</f>
        <v/>
      </c>
      <c r="AL863" s="160" t="str">
        <f>IF('Equipment List'!$C863=AM$2,'Equipment List'!$D863,"")</f>
        <v/>
      </c>
      <c r="AM863" s="161" t="str">
        <f>IF('Equipment List'!$C863=AM$2,'Equipment List'!$K863,"")</f>
        <v/>
      </c>
      <c r="AN863" s="161" t="str">
        <f>IF('Equipment List'!$C863=AM$2,'Equipment List'!$I863,"")</f>
        <v/>
      </c>
      <c r="AO863" s="160" t="str">
        <f>IF('Equipment List'!$C863=AP$2,'Equipment List'!$D863,"")</f>
        <v/>
      </c>
      <c r="AP863" s="161" t="str">
        <f>IF('Equipment List'!$C863=AP$2,'Equipment List'!$K863,"")</f>
        <v/>
      </c>
      <c r="AQ863" s="161" t="str">
        <f>IF('Equipment List'!$C863=AP$2,'Equipment List'!$I863,"")</f>
        <v/>
      </c>
      <c r="AR863" s="160" t="str">
        <f>IF('Equipment List'!$C863=AS$2,'Equipment List'!$D863,"")</f>
        <v/>
      </c>
      <c r="AS863" s="161" t="str">
        <f>IF('Equipment List'!$C863=AS$2,'Equipment List'!$K863,"")</f>
        <v/>
      </c>
      <c r="AT863" s="161" t="str">
        <f>IF('Equipment List'!$C863=AS$2,'Equipment List'!$I863,"")</f>
        <v/>
      </c>
      <c r="AU863" s="160" t="str">
        <f>IF('Equipment List'!$C863=AV$2,'Equipment List'!$D863,"")</f>
        <v/>
      </c>
      <c r="AV863" s="161" t="str">
        <f>IF('Equipment List'!$C863=AV$2,'Equipment List'!$K863,"")</f>
        <v/>
      </c>
      <c r="AW863" s="161" t="str">
        <f>IF('Equipment List'!$C863=AV$2,'Equipment List'!$I863,"")</f>
        <v/>
      </c>
      <c r="AX863" s="160" t="str">
        <f>IF('Equipment List'!$C863=AY$2,'Equipment List'!$D863,"")</f>
        <v/>
      </c>
      <c r="AY863" s="161" t="str">
        <f>IF('Equipment List'!$C863=AY$2,'Equipment List'!$K863,"")</f>
        <v/>
      </c>
      <c r="AZ863" s="161" t="str">
        <f>IF('Equipment List'!$C863=AY$2,'Equipment List'!$I863,"")</f>
        <v/>
      </c>
      <c r="BA863" s="160" t="str">
        <f>IF('Equipment List'!$C863=BB$2,'Equipment List'!$D863,"")</f>
        <v/>
      </c>
      <c r="BB863" s="161" t="str">
        <f>IF('Equipment List'!$C863=BB$2,'Equipment List'!$K863,"")</f>
        <v/>
      </c>
      <c r="BC863" s="161" t="str">
        <f>IF('Equipment List'!$C863=BB$2,'Equipment List'!$I863,"")</f>
        <v/>
      </c>
      <c r="BD863" s="160" t="str">
        <f>IF('Equipment List'!$C863=BE$2,'Equipment List'!$D863,"")</f>
        <v/>
      </c>
      <c r="BE863" s="161" t="str">
        <f>IF('Equipment List'!$C863=BE$2,'Equipment List'!$K863,"")</f>
        <v/>
      </c>
      <c r="BF863" s="161" t="str">
        <f>IF('Equipment List'!$C863=BE$2,'Equipment List'!$I863,"")</f>
        <v/>
      </c>
      <c r="BG863" s="160" t="str">
        <f>IF('Equipment List'!$C863=BH$2,'Equipment List'!$D863,"")</f>
        <v/>
      </c>
      <c r="BH863" s="161" t="str">
        <f>IF('Equipment List'!$C863=BH$2,'Equipment List'!$K863,"")</f>
        <v/>
      </c>
      <c r="BI863" s="161" t="str">
        <f>IF('Equipment List'!$C863=BH$2,'Equipment List'!$I863,"")</f>
        <v/>
      </c>
      <c r="BJ863" s="160" t="str">
        <f>IF('Equipment List'!$C863=BK$2,'Equipment List'!$D863,"")</f>
        <v/>
      </c>
      <c r="BK863" s="161" t="str">
        <f>IF('Equipment List'!$C863=BK$2,'Equipment List'!$K863,"")</f>
        <v/>
      </c>
      <c r="BL863" s="161" t="str">
        <f>IF('Equipment List'!$C863=BK$2,'Equipment List'!$I863,"")</f>
        <v/>
      </c>
      <c r="BM863" s="160" t="str">
        <f>IF('Equipment List'!$C863=BN$2,'Equipment List'!$D863,"")</f>
        <v/>
      </c>
      <c r="BN863" s="161" t="str">
        <f>IF('Equipment List'!$C863=BN$2,'Equipment List'!$K863,"")</f>
        <v/>
      </c>
      <c r="BO863" s="161" t="str">
        <f>IF('Equipment List'!$C863=BN$2,'Equipment List'!$I863,"")</f>
        <v/>
      </c>
      <c r="BP863" s="160" t="str">
        <f>IF('Equipment List'!$C863=BQ$2,'Equipment List'!$D863,"")</f>
        <v/>
      </c>
      <c r="BQ863" s="161" t="str">
        <f>IF('Equipment List'!$C863=BQ$2,'Equipment List'!$K863,"")</f>
        <v/>
      </c>
      <c r="BR863" s="161" t="str">
        <f>IF('Equipment List'!$C863=BQ$2,'Equipment List'!$I863,"")</f>
        <v/>
      </c>
      <c r="BS863" s="160" t="str">
        <f>IF('Equipment List'!$C863=BT$2,'Equipment List'!$D863,"")</f>
        <v/>
      </c>
      <c r="BT863" s="161" t="str">
        <f>IF('Equipment List'!$C863=BT$2,'Equipment List'!$K863,"")</f>
        <v/>
      </c>
      <c r="BU863" s="161" t="str">
        <f>IF('Equipment List'!$C863=BT$2,'Equipment List'!$I863,"")</f>
        <v/>
      </c>
      <c r="BV863" s="160" t="str">
        <f>IF('Equipment List'!$C863=BW$2,'Equipment List'!$D863,"")</f>
        <v/>
      </c>
      <c r="BW863" s="161" t="str">
        <f>IF('Equipment List'!$C863=BW$2,'Equipment List'!$K863,"")</f>
        <v/>
      </c>
      <c r="BX863" s="161" t="str">
        <f>IF('Equipment List'!$C863=BW$2,'Equipment List'!$I863,"")</f>
        <v/>
      </c>
      <c r="BY863" s="141"/>
      <c r="BZ863" s="141"/>
    </row>
    <row r="864" spans="5:78" x14ac:dyDescent="0.2">
      <c r="E864" s="160" t="str">
        <f>IF('Equipment List'!$C864=F$2,'Equipment List'!$D864,"")</f>
        <v/>
      </c>
      <c r="F864" s="161" t="str">
        <f>IF('Equipment List'!$C864=F$2,'Equipment List'!$K864,"")</f>
        <v/>
      </c>
      <c r="G864" s="161" t="str">
        <f>IF('Equipment List'!$C864=F$2,'Equipment List'!$I864,"")</f>
        <v/>
      </c>
      <c r="H864" s="160" t="str">
        <f>IF('Equipment List'!$C864=I$2,'Equipment List'!$D864,"")</f>
        <v/>
      </c>
      <c r="I864" s="161" t="str">
        <f>IF('Equipment List'!$C864=I$2,'Equipment List'!$K864,"")</f>
        <v/>
      </c>
      <c r="J864" s="161" t="str">
        <f>IF('Equipment List'!$C864=I$2,'Equipment List'!$I864,"")</f>
        <v/>
      </c>
      <c r="K864" s="160" t="str">
        <f>IF('Equipment List'!$C864=L$2,'Equipment List'!$D864,"")</f>
        <v/>
      </c>
      <c r="L864" s="161" t="str">
        <f>IF('Equipment List'!$C864=L$2,'Equipment List'!$K864,"")</f>
        <v/>
      </c>
      <c r="M864" s="161" t="str">
        <f>IF('Equipment List'!$C864=L$2,'Equipment List'!$I864,"")</f>
        <v/>
      </c>
      <c r="N864" s="160" t="str">
        <f>IF('Equipment List'!$C864=O$2,'Equipment List'!$D864,"")</f>
        <v/>
      </c>
      <c r="O864" s="161" t="str">
        <f>IF('Equipment List'!$C864=O$2,'Equipment List'!$K864,"")</f>
        <v/>
      </c>
      <c r="P864" s="161" t="str">
        <f>IF('Equipment List'!$C864=O$2,'Equipment List'!$I864,"")</f>
        <v/>
      </c>
      <c r="Q864" s="160" t="str">
        <f>IF('Equipment List'!$C864=R$2,'Equipment List'!$D864,"")</f>
        <v/>
      </c>
      <c r="R864" s="161" t="str">
        <f>IF('Equipment List'!$C864=R$2,'Equipment List'!$K864,"")</f>
        <v/>
      </c>
      <c r="S864" s="161" t="str">
        <f>IF('Equipment List'!$C864=R$2,'Equipment List'!$I864,"")</f>
        <v/>
      </c>
      <c r="T864" s="160" t="str">
        <f>IF('Equipment List'!$C864=U$2,'Equipment List'!$D864,"")</f>
        <v/>
      </c>
      <c r="U864" s="161" t="str">
        <f>IF('Equipment List'!$C864=U$2,'Equipment List'!$K864,"")</f>
        <v/>
      </c>
      <c r="V864" s="161" t="str">
        <f>IF('Equipment List'!$C864=U$2,'Equipment List'!$I864,"")</f>
        <v/>
      </c>
      <c r="W864" s="160" t="str">
        <f>IF('Equipment List'!$C864=X$2,'Equipment List'!$D864,"")</f>
        <v/>
      </c>
      <c r="X864" s="161" t="str">
        <f>IF('Equipment List'!$C864=X$2,'Equipment List'!$K864,"")</f>
        <v/>
      </c>
      <c r="Y864" s="161" t="str">
        <f>IF('Equipment List'!$C864=X$2,'Equipment List'!$I864,"")</f>
        <v/>
      </c>
      <c r="Z864" s="160" t="str">
        <f>IF('Equipment List'!$C864=AA$2,'Equipment List'!$D864,"")</f>
        <v/>
      </c>
      <c r="AA864" s="161" t="str">
        <f>IF('Equipment List'!$C864=AA$2,'Equipment List'!$K864,"")</f>
        <v/>
      </c>
      <c r="AB864" s="161" t="str">
        <f>IF('Equipment List'!$C864=AA$2,'Equipment List'!$I864,"")</f>
        <v/>
      </c>
      <c r="AC864" s="160" t="str">
        <f>IF('Equipment List'!$C864=AD$2,'Equipment List'!$D864,"")</f>
        <v/>
      </c>
      <c r="AD864" s="161" t="str">
        <f>IF('Equipment List'!$C864=AD$2,'Equipment List'!$K864,"")</f>
        <v/>
      </c>
      <c r="AE864" s="161" t="str">
        <f>IF('Equipment List'!$C864=AD$2,'Equipment List'!$I864,"")</f>
        <v/>
      </c>
      <c r="AF864" s="160" t="str">
        <f>IF('Equipment List'!$C864=AG$2,'Equipment List'!$D864,"")</f>
        <v/>
      </c>
      <c r="AG864" s="161" t="str">
        <f>IF('Equipment List'!$C864=AG$2,'Equipment List'!$K864,"")</f>
        <v/>
      </c>
      <c r="AH864" s="161" t="str">
        <f>IF('Equipment List'!$C864=AG$2,'Equipment List'!$I864,"")</f>
        <v/>
      </c>
      <c r="AI864" s="160" t="str">
        <f>IF('Equipment List'!$C864=AJ$2,'Equipment List'!$D864,"")</f>
        <v/>
      </c>
      <c r="AJ864" s="161" t="str">
        <f>IF('Equipment List'!$C864=AJ$2,'Equipment List'!$K864,"")</f>
        <v/>
      </c>
      <c r="AK864" s="161" t="str">
        <f>IF('Equipment List'!$C864=AJ$2,'Equipment List'!$I864,"")</f>
        <v/>
      </c>
      <c r="AL864" s="160" t="str">
        <f>IF('Equipment List'!$C864=AM$2,'Equipment List'!$D864,"")</f>
        <v/>
      </c>
      <c r="AM864" s="161" t="str">
        <f>IF('Equipment List'!$C864=AM$2,'Equipment List'!$K864,"")</f>
        <v/>
      </c>
      <c r="AN864" s="161" t="str">
        <f>IF('Equipment List'!$C864=AM$2,'Equipment List'!$I864,"")</f>
        <v/>
      </c>
      <c r="AO864" s="160" t="str">
        <f>IF('Equipment List'!$C864=AP$2,'Equipment List'!$D864,"")</f>
        <v/>
      </c>
      <c r="AP864" s="161" t="str">
        <f>IF('Equipment List'!$C864=AP$2,'Equipment List'!$K864,"")</f>
        <v/>
      </c>
      <c r="AQ864" s="161" t="str">
        <f>IF('Equipment List'!$C864=AP$2,'Equipment List'!$I864,"")</f>
        <v/>
      </c>
      <c r="AR864" s="160" t="str">
        <f>IF('Equipment List'!$C864=AS$2,'Equipment List'!$D864,"")</f>
        <v/>
      </c>
      <c r="AS864" s="161" t="str">
        <f>IF('Equipment List'!$C864=AS$2,'Equipment List'!$K864,"")</f>
        <v/>
      </c>
      <c r="AT864" s="161" t="str">
        <f>IF('Equipment List'!$C864=AS$2,'Equipment List'!$I864,"")</f>
        <v/>
      </c>
      <c r="AU864" s="160" t="str">
        <f>IF('Equipment List'!$C864=AV$2,'Equipment List'!$D864,"")</f>
        <v/>
      </c>
      <c r="AV864" s="161" t="str">
        <f>IF('Equipment List'!$C864=AV$2,'Equipment List'!$K864,"")</f>
        <v/>
      </c>
      <c r="AW864" s="161" t="str">
        <f>IF('Equipment List'!$C864=AV$2,'Equipment List'!$I864,"")</f>
        <v/>
      </c>
      <c r="AX864" s="160" t="str">
        <f>IF('Equipment List'!$C864=AY$2,'Equipment List'!$D864,"")</f>
        <v/>
      </c>
      <c r="AY864" s="161" t="str">
        <f>IF('Equipment List'!$C864=AY$2,'Equipment List'!$K864,"")</f>
        <v/>
      </c>
      <c r="AZ864" s="161" t="str">
        <f>IF('Equipment List'!$C864=AY$2,'Equipment List'!$I864,"")</f>
        <v/>
      </c>
      <c r="BA864" s="160" t="str">
        <f>IF('Equipment List'!$C864=BB$2,'Equipment List'!$D864,"")</f>
        <v/>
      </c>
      <c r="BB864" s="161" t="str">
        <f>IF('Equipment List'!$C864=BB$2,'Equipment List'!$K864,"")</f>
        <v/>
      </c>
      <c r="BC864" s="161" t="str">
        <f>IF('Equipment List'!$C864=BB$2,'Equipment List'!$I864,"")</f>
        <v/>
      </c>
      <c r="BD864" s="160" t="str">
        <f>IF('Equipment List'!$C864=BE$2,'Equipment List'!$D864,"")</f>
        <v/>
      </c>
      <c r="BE864" s="161" t="str">
        <f>IF('Equipment List'!$C864=BE$2,'Equipment List'!$K864,"")</f>
        <v/>
      </c>
      <c r="BF864" s="161" t="str">
        <f>IF('Equipment List'!$C864=BE$2,'Equipment List'!$I864,"")</f>
        <v/>
      </c>
      <c r="BG864" s="160" t="str">
        <f>IF('Equipment List'!$C864=BH$2,'Equipment List'!$D864,"")</f>
        <v/>
      </c>
      <c r="BH864" s="161" t="str">
        <f>IF('Equipment List'!$C864=BH$2,'Equipment List'!$K864,"")</f>
        <v/>
      </c>
      <c r="BI864" s="161" t="str">
        <f>IF('Equipment List'!$C864=BH$2,'Equipment List'!$I864,"")</f>
        <v/>
      </c>
      <c r="BJ864" s="160" t="str">
        <f>IF('Equipment List'!$C864=BK$2,'Equipment List'!$D864,"")</f>
        <v/>
      </c>
      <c r="BK864" s="161" t="str">
        <f>IF('Equipment List'!$C864=BK$2,'Equipment List'!$K864,"")</f>
        <v/>
      </c>
      <c r="BL864" s="161" t="str">
        <f>IF('Equipment List'!$C864=BK$2,'Equipment List'!$I864,"")</f>
        <v/>
      </c>
      <c r="BM864" s="160" t="str">
        <f>IF('Equipment List'!$C864=BN$2,'Equipment List'!$D864,"")</f>
        <v/>
      </c>
      <c r="BN864" s="161" t="str">
        <f>IF('Equipment List'!$C864=BN$2,'Equipment List'!$K864,"")</f>
        <v/>
      </c>
      <c r="BO864" s="161" t="str">
        <f>IF('Equipment List'!$C864=BN$2,'Equipment List'!$I864,"")</f>
        <v/>
      </c>
      <c r="BP864" s="160" t="str">
        <f>IF('Equipment List'!$C864=BQ$2,'Equipment List'!$D864,"")</f>
        <v/>
      </c>
      <c r="BQ864" s="161" t="str">
        <f>IF('Equipment List'!$C864=BQ$2,'Equipment List'!$K864,"")</f>
        <v/>
      </c>
      <c r="BR864" s="161" t="str">
        <f>IF('Equipment List'!$C864=BQ$2,'Equipment List'!$I864,"")</f>
        <v/>
      </c>
      <c r="BS864" s="160" t="str">
        <f>IF('Equipment List'!$C864=BT$2,'Equipment List'!$D864,"")</f>
        <v/>
      </c>
      <c r="BT864" s="161" t="str">
        <f>IF('Equipment List'!$C864=BT$2,'Equipment List'!$K864,"")</f>
        <v/>
      </c>
      <c r="BU864" s="161" t="str">
        <f>IF('Equipment List'!$C864=BT$2,'Equipment List'!$I864,"")</f>
        <v/>
      </c>
      <c r="BV864" s="160" t="str">
        <f>IF('Equipment List'!$C864=BW$2,'Equipment List'!$D864,"")</f>
        <v/>
      </c>
      <c r="BW864" s="161" t="str">
        <f>IF('Equipment List'!$C864=BW$2,'Equipment List'!$K864,"")</f>
        <v/>
      </c>
      <c r="BX864" s="161" t="str">
        <f>IF('Equipment List'!$C864=BW$2,'Equipment List'!$I864,"")</f>
        <v/>
      </c>
      <c r="BY864" s="141"/>
      <c r="BZ864" s="141"/>
    </row>
    <row r="865" spans="5:78" x14ac:dyDescent="0.2">
      <c r="E865" s="160" t="str">
        <f>IF('Equipment List'!$C865=F$2,'Equipment List'!$D865,"")</f>
        <v/>
      </c>
      <c r="F865" s="161" t="str">
        <f>IF('Equipment List'!$C865=F$2,'Equipment List'!$K865,"")</f>
        <v/>
      </c>
      <c r="G865" s="161" t="str">
        <f>IF('Equipment List'!$C865=F$2,'Equipment List'!$I865,"")</f>
        <v/>
      </c>
      <c r="H865" s="160" t="str">
        <f>IF('Equipment List'!$C865=I$2,'Equipment List'!$D865,"")</f>
        <v/>
      </c>
      <c r="I865" s="161" t="str">
        <f>IF('Equipment List'!$C865=I$2,'Equipment List'!$K865,"")</f>
        <v/>
      </c>
      <c r="J865" s="161" t="str">
        <f>IF('Equipment List'!$C865=I$2,'Equipment List'!$I865,"")</f>
        <v/>
      </c>
      <c r="K865" s="160" t="str">
        <f>IF('Equipment List'!$C865=L$2,'Equipment List'!$D865,"")</f>
        <v/>
      </c>
      <c r="L865" s="161" t="str">
        <f>IF('Equipment List'!$C865=L$2,'Equipment List'!$K865,"")</f>
        <v/>
      </c>
      <c r="M865" s="161" t="str">
        <f>IF('Equipment List'!$C865=L$2,'Equipment List'!$I865,"")</f>
        <v/>
      </c>
      <c r="N865" s="160" t="str">
        <f>IF('Equipment List'!$C865=O$2,'Equipment List'!$D865,"")</f>
        <v/>
      </c>
      <c r="O865" s="161" t="str">
        <f>IF('Equipment List'!$C865=O$2,'Equipment List'!$K865,"")</f>
        <v/>
      </c>
      <c r="P865" s="161" t="str">
        <f>IF('Equipment List'!$C865=O$2,'Equipment List'!$I865,"")</f>
        <v/>
      </c>
      <c r="Q865" s="160" t="str">
        <f>IF('Equipment List'!$C865=R$2,'Equipment List'!$D865,"")</f>
        <v/>
      </c>
      <c r="R865" s="161" t="str">
        <f>IF('Equipment List'!$C865=R$2,'Equipment List'!$K865,"")</f>
        <v/>
      </c>
      <c r="S865" s="161" t="str">
        <f>IF('Equipment List'!$C865=R$2,'Equipment List'!$I865,"")</f>
        <v/>
      </c>
      <c r="T865" s="160" t="str">
        <f>IF('Equipment List'!$C865=U$2,'Equipment List'!$D865,"")</f>
        <v/>
      </c>
      <c r="U865" s="161" t="str">
        <f>IF('Equipment List'!$C865=U$2,'Equipment List'!$K865,"")</f>
        <v/>
      </c>
      <c r="V865" s="161" t="str">
        <f>IF('Equipment List'!$C865=U$2,'Equipment List'!$I865,"")</f>
        <v/>
      </c>
      <c r="W865" s="160" t="str">
        <f>IF('Equipment List'!$C865=X$2,'Equipment List'!$D865,"")</f>
        <v/>
      </c>
      <c r="X865" s="161" t="str">
        <f>IF('Equipment List'!$C865=X$2,'Equipment List'!$K865,"")</f>
        <v/>
      </c>
      <c r="Y865" s="161" t="str">
        <f>IF('Equipment List'!$C865=X$2,'Equipment List'!$I865,"")</f>
        <v/>
      </c>
      <c r="Z865" s="160" t="str">
        <f>IF('Equipment List'!$C865=AA$2,'Equipment List'!$D865,"")</f>
        <v/>
      </c>
      <c r="AA865" s="161" t="str">
        <f>IF('Equipment List'!$C865=AA$2,'Equipment List'!$K865,"")</f>
        <v/>
      </c>
      <c r="AB865" s="161" t="str">
        <f>IF('Equipment List'!$C865=AA$2,'Equipment List'!$I865,"")</f>
        <v/>
      </c>
      <c r="AC865" s="160" t="str">
        <f>IF('Equipment List'!$C865=AD$2,'Equipment List'!$D865,"")</f>
        <v/>
      </c>
      <c r="AD865" s="161" t="str">
        <f>IF('Equipment List'!$C865=AD$2,'Equipment List'!$K865,"")</f>
        <v/>
      </c>
      <c r="AE865" s="161" t="str">
        <f>IF('Equipment List'!$C865=AD$2,'Equipment List'!$I865,"")</f>
        <v/>
      </c>
      <c r="AF865" s="160" t="str">
        <f>IF('Equipment List'!$C865=AG$2,'Equipment List'!$D865,"")</f>
        <v/>
      </c>
      <c r="AG865" s="161" t="str">
        <f>IF('Equipment List'!$C865=AG$2,'Equipment List'!$K865,"")</f>
        <v/>
      </c>
      <c r="AH865" s="161" t="str">
        <f>IF('Equipment List'!$C865=AG$2,'Equipment List'!$I865,"")</f>
        <v/>
      </c>
      <c r="AI865" s="160" t="str">
        <f>IF('Equipment List'!$C865=AJ$2,'Equipment List'!$D865,"")</f>
        <v/>
      </c>
      <c r="AJ865" s="161" t="str">
        <f>IF('Equipment List'!$C865=AJ$2,'Equipment List'!$K865,"")</f>
        <v/>
      </c>
      <c r="AK865" s="161" t="str">
        <f>IF('Equipment List'!$C865=AJ$2,'Equipment List'!$I865,"")</f>
        <v/>
      </c>
      <c r="AL865" s="160" t="str">
        <f>IF('Equipment List'!$C865=AM$2,'Equipment List'!$D865,"")</f>
        <v/>
      </c>
      <c r="AM865" s="161" t="str">
        <f>IF('Equipment List'!$C865=AM$2,'Equipment List'!$K865,"")</f>
        <v/>
      </c>
      <c r="AN865" s="161" t="str">
        <f>IF('Equipment List'!$C865=AM$2,'Equipment List'!$I865,"")</f>
        <v/>
      </c>
      <c r="AO865" s="160" t="str">
        <f>IF('Equipment List'!$C865=AP$2,'Equipment List'!$D865,"")</f>
        <v/>
      </c>
      <c r="AP865" s="161" t="str">
        <f>IF('Equipment List'!$C865=AP$2,'Equipment List'!$K865,"")</f>
        <v/>
      </c>
      <c r="AQ865" s="161" t="str">
        <f>IF('Equipment List'!$C865=AP$2,'Equipment List'!$I865,"")</f>
        <v/>
      </c>
      <c r="AR865" s="160" t="str">
        <f>IF('Equipment List'!$C865=AS$2,'Equipment List'!$D865,"")</f>
        <v/>
      </c>
      <c r="AS865" s="161" t="str">
        <f>IF('Equipment List'!$C865=AS$2,'Equipment List'!$K865,"")</f>
        <v/>
      </c>
      <c r="AT865" s="161" t="str">
        <f>IF('Equipment List'!$C865=AS$2,'Equipment List'!$I865,"")</f>
        <v/>
      </c>
      <c r="AU865" s="160" t="str">
        <f>IF('Equipment List'!$C865=AV$2,'Equipment List'!$D865,"")</f>
        <v/>
      </c>
      <c r="AV865" s="161" t="str">
        <f>IF('Equipment List'!$C865=AV$2,'Equipment List'!$K865,"")</f>
        <v/>
      </c>
      <c r="AW865" s="161" t="str">
        <f>IF('Equipment List'!$C865=AV$2,'Equipment List'!$I865,"")</f>
        <v/>
      </c>
      <c r="AX865" s="160" t="str">
        <f>IF('Equipment List'!$C865=AY$2,'Equipment List'!$D865,"")</f>
        <v/>
      </c>
      <c r="AY865" s="161" t="str">
        <f>IF('Equipment List'!$C865=AY$2,'Equipment List'!$K865,"")</f>
        <v/>
      </c>
      <c r="AZ865" s="161" t="str">
        <f>IF('Equipment List'!$C865=AY$2,'Equipment List'!$I865,"")</f>
        <v/>
      </c>
      <c r="BA865" s="160" t="str">
        <f>IF('Equipment List'!$C865=BB$2,'Equipment List'!$D865,"")</f>
        <v/>
      </c>
      <c r="BB865" s="161" t="str">
        <f>IF('Equipment List'!$C865=BB$2,'Equipment List'!$K865,"")</f>
        <v/>
      </c>
      <c r="BC865" s="161" t="str">
        <f>IF('Equipment List'!$C865=BB$2,'Equipment List'!$I865,"")</f>
        <v/>
      </c>
      <c r="BD865" s="160" t="str">
        <f>IF('Equipment List'!$C865=BE$2,'Equipment List'!$D865,"")</f>
        <v/>
      </c>
      <c r="BE865" s="161" t="str">
        <f>IF('Equipment List'!$C865=BE$2,'Equipment List'!$K865,"")</f>
        <v/>
      </c>
      <c r="BF865" s="161" t="str">
        <f>IF('Equipment List'!$C865=BE$2,'Equipment List'!$I865,"")</f>
        <v/>
      </c>
      <c r="BG865" s="160" t="str">
        <f>IF('Equipment List'!$C865=BH$2,'Equipment List'!$D865,"")</f>
        <v/>
      </c>
      <c r="BH865" s="161" t="str">
        <f>IF('Equipment List'!$C865=BH$2,'Equipment List'!$K865,"")</f>
        <v/>
      </c>
      <c r="BI865" s="161" t="str">
        <f>IF('Equipment List'!$C865=BH$2,'Equipment List'!$I865,"")</f>
        <v/>
      </c>
      <c r="BJ865" s="160" t="str">
        <f>IF('Equipment List'!$C865=BK$2,'Equipment List'!$D865,"")</f>
        <v/>
      </c>
      <c r="BK865" s="161" t="str">
        <f>IF('Equipment List'!$C865=BK$2,'Equipment List'!$K865,"")</f>
        <v/>
      </c>
      <c r="BL865" s="161" t="str">
        <f>IF('Equipment List'!$C865=BK$2,'Equipment List'!$I865,"")</f>
        <v/>
      </c>
      <c r="BM865" s="160" t="str">
        <f>IF('Equipment List'!$C865=BN$2,'Equipment List'!$D865,"")</f>
        <v/>
      </c>
      <c r="BN865" s="161" t="str">
        <f>IF('Equipment List'!$C865=BN$2,'Equipment List'!$K865,"")</f>
        <v/>
      </c>
      <c r="BO865" s="161" t="str">
        <f>IF('Equipment List'!$C865=BN$2,'Equipment List'!$I865,"")</f>
        <v/>
      </c>
      <c r="BP865" s="160" t="str">
        <f>IF('Equipment List'!$C865=BQ$2,'Equipment List'!$D865,"")</f>
        <v/>
      </c>
      <c r="BQ865" s="161" t="str">
        <f>IF('Equipment List'!$C865=BQ$2,'Equipment List'!$K865,"")</f>
        <v/>
      </c>
      <c r="BR865" s="161" t="str">
        <f>IF('Equipment List'!$C865=BQ$2,'Equipment List'!$I865,"")</f>
        <v/>
      </c>
      <c r="BS865" s="160" t="str">
        <f>IF('Equipment List'!$C865=BT$2,'Equipment List'!$D865,"")</f>
        <v/>
      </c>
      <c r="BT865" s="161" t="str">
        <f>IF('Equipment List'!$C865=BT$2,'Equipment List'!$K865,"")</f>
        <v/>
      </c>
      <c r="BU865" s="161" t="str">
        <f>IF('Equipment List'!$C865=BT$2,'Equipment List'!$I865,"")</f>
        <v/>
      </c>
      <c r="BV865" s="160" t="str">
        <f>IF('Equipment List'!$C865=BW$2,'Equipment List'!$D865,"")</f>
        <v/>
      </c>
      <c r="BW865" s="161" t="str">
        <f>IF('Equipment List'!$C865=BW$2,'Equipment List'!$K865,"")</f>
        <v/>
      </c>
      <c r="BX865" s="161" t="str">
        <f>IF('Equipment List'!$C865=BW$2,'Equipment List'!$I865,"")</f>
        <v/>
      </c>
      <c r="BY865" s="141"/>
      <c r="BZ865" s="141"/>
    </row>
    <row r="866" spans="5:78" x14ac:dyDescent="0.2">
      <c r="E866" s="160" t="str">
        <f>IF('Equipment List'!$C866=F$2,'Equipment List'!$D866,"")</f>
        <v/>
      </c>
      <c r="F866" s="161" t="str">
        <f>IF('Equipment List'!$C866=F$2,'Equipment List'!$K866,"")</f>
        <v/>
      </c>
      <c r="G866" s="161" t="str">
        <f>IF('Equipment List'!$C866=F$2,'Equipment List'!$I866,"")</f>
        <v/>
      </c>
      <c r="H866" s="160" t="str">
        <f>IF('Equipment List'!$C866=I$2,'Equipment List'!$D866,"")</f>
        <v/>
      </c>
      <c r="I866" s="161" t="str">
        <f>IF('Equipment List'!$C866=I$2,'Equipment List'!$K866,"")</f>
        <v/>
      </c>
      <c r="J866" s="161" t="str">
        <f>IF('Equipment List'!$C866=I$2,'Equipment List'!$I866,"")</f>
        <v/>
      </c>
      <c r="K866" s="160" t="str">
        <f>IF('Equipment List'!$C866=L$2,'Equipment List'!$D866,"")</f>
        <v/>
      </c>
      <c r="L866" s="161" t="str">
        <f>IF('Equipment List'!$C866=L$2,'Equipment List'!$K866,"")</f>
        <v/>
      </c>
      <c r="M866" s="161" t="str">
        <f>IF('Equipment List'!$C866=L$2,'Equipment List'!$I866,"")</f>
        <v/>
      </c>
      <c r="N866" s="160" t="str">
        <f>IF('Equipment List'!$C866=O$2,'Equipment List'!$D866,"")</f>
        <v/>
      </c>
      <c r="O866" s="161" t="str">
        <f>IF('Equipment List'!$C866=O$2,'Equipment List'!$K866,"")</f>
        <v/>
      </c>
      <c r="P866" s="161" t="str">
        <f>IF('Equipment List'!$C866=O$2,'Equipment List'!$I866,"")</f>
        <v/>
      </c>
      <c r="Q866" s="160" t="str">
        <f>IF('Equipment List'!$C866=R$2,'Equipment List'!$D866,"")</f>
        <v/>
      </c>
      <c r="R866" s="161" t="str">
        <f>IF('Equipment List'!$C866=R$2,'Equipment List'!$K866,"")</f>
        <v/>
      </c>
      <c r="S866" s="161" t="str">
        <f>IF('Equipment List'!$C866=R$2,'Equipment List'!$I866,"")</f>
        <v/>
      </c>
      <c r="T866" s="160" t="str">
        <f>IF('Equipment List'!$C866=U$2,'Equipment List'!$D866,"")</f>
        <v/>
      </c>
      <c r="U866" s="161" t="str">
        <f>IF('Equipment List'!$C866=U$2,'Equipment List'!$K866,"")</f>
        <v/>
      </c>
      <c r="V866" s="161" t="str">
        <f>IF('Equipment List'!$C866=U$2,'Equipment List'!$I866,"")</f>
        <v/>
      </c>
      <c r="W866" s="160" t="str">
        <f>IF('Equipment List'!$C866=X$2,'Equipment List'!$D866,"")</f>
        <v/>
      </c>
      <c r="X866" s="161" t="str">
        <f>IF('Equipment List'!$C866=X$2,'Equipment List'!$K866,"")</f>
        <v/>
      </c>
      <c r="Y866" s="161" t="str">
        <f>IF('Equipment List'!$C866=X$2,'Equipment List'!$I866,"")</f>
        <v/>
      </c>
      <c r="Z866" s="160" t="str">
        <f>IF('Equipment List'!$C866=AA$2,'Equipment List'!$D866,"")</f>
        <v/>
      </c>
      <c r="AA866" s="161" t="str">
        <f>IF('Equipment List'!$C866=AA$2,'Equipment List'!$K866,"")</f>
        <v/>
      </c>
      <c r="AB866" s="161" t="str">
        <f>IF('Equipment List'!$C866=AA$2,'Equipment List'!$I866,"")</f>
        <v/>
      </c>
      <c r="AC866" s="160" t="str">
        <f>IF('Equipment List'!$C866=AD$2,'Equipment List'!$D866,"")</f>
        <v/>
      </c>
      <c r="AD866" s="161" t="str">
        <f>IF('Equipment List'!$C866=AD$2,'Equipment List'!$K866,"")</f>
        <v/>
      </c>
      <c r="AE866" s="161" t="str">
        <f>IF('Equipment List'!$C866=AD$2,'Equipment List'!$I866,"")</f>
        <v/>
      </c>
      <c r="AF866" s="160" t="str">
        <f>IF('Equipment List'!$C866=AG$2,'Equipment List'!$D866,"")</f>
        <v/>
      </c>
      <c r="AG866" s="161" t="str">
        <f>IF('Equipment List'!$C866=AG$2,'Equipment List'!$K866,"")</f>
        <v/>
      </c>
      <c r="AH866" s="161" t="str">
        <f>IF('Equipment List'!$C866=AG$2,'Equipment List'!$I866,"")</f>
        <v/>
      </c>
      <c r="AI866" s="160" t="str">
        <f>IF('Equipment List'!$C866=AJ$2,'Equipment List'!$D866,"")</f>
        <v/>
      </c>
      <c r="AJ866" s="161" t="str">
        <f>IF('Equipment List'!$C866=AJ$2,'Equipment List'!$K866,"")</f>
        <v/>
      </c>
      <c r="AK866" s="161" t="str">
        <f>IF('Equipment List'!$C866=AJ$2,'Equipment List'!$I866,"")</f>
        <v/>
      </c>
      <c r="AL866" s="160" t="str">
        <f>IF('Equipment List'!$C866=AM$2,'Equipment List'!$D866,"")</f>
        <v/>
      </c>
      <c r="AM866" s="161" t="str">
        <f>IF('Equipment List'!$C866=AM$2,'Equipment List'!$K866,"")</f>
        <v/>
      </c>
      <c r="AN866" s="161" t="str">
        <f>IF('Equipment List'!$C866=AM$2,'Equipment List'!$I866,"")</f>
        <v/>
      </c>
      <c r="AO866" s="160" t="str">
        <f>IF('Equipment List'!$C866=AP$2,'Equipment List'!$D866,"")</f>
        <v/>
      </c>
      <c r="AP866" s="161" t="str">
        <f>IF('Equipment List'!$C866=AP$2,'Equipment List'!$K866,"")</f>
        <v/>
      </c>
      <c r="AQ866" s="161" t="str">
        <f>IF('Equipment List'!$C866=AP$2,'Equipment List'!$I866,"")</f>
        <v/>
      </c>
      <c r="AR866" s="160" t="str">
        <f>IF('Equipment List'!$C866=AS$2,'Equipment List'!$D866,"")</f>
        <v/>
      </c>
      <c r="AS866" s="161" t="str">
        <f>IF('Equipment List'!$C866=AS$2,'Equipment List'!$K866,"")</f>
        <v/>
      </c>
      <c r="AT866" s="161" t="str">
        <f>IF('Equipment List'!$C866=AS$2,'Equipment List'!$I866,"")</f>
        <v/>
      </c>
      <c r="AU866" s="160" t="str">
        <f>IF('Equipment List'!$C866=AV$2,'Equipment List'!$D866,"")</f>
        <v/>
      </c>
      <c r="AV866" s="161" t="str">
        <f>IF('Equipment List'!$C866=AV$2,'Equipment List'!$K866,"")</f>
        <v/>
      </c>
      <c r="AW866" s="161" t="str">
        <f>IF('Equipment List'!$C866=AV$2,'Equipment List'!$I866,"")</f>
        <v/>
      </c>
      <c r="AX866" s="160" t="str">
        <f>IF('Equipment List'!$C866=AY$2,'Equipment List'!$D866,"")</f>
        <v/>
      </c>
      <c r="AY866" s="161" t="str">
        <f>IF('Equipment List'!$C866=AY$2,'Equipment List'!$K866,"")</f>
        <v/>
      </c>
      <c r="AZ866" s="161" t="str">
        <f>IF('Equipment List'!$C866=AY$2,'Equipment List'!$I866,"")</f>
        <v/>
      </c>
      <c r="BA866" s="160" t="str">
        <f>IF('Equipment List'!$C866=BB$2,'Equipment List'!$D866,"")</f>
        <v/>
      </c>
      <c r="BB866" s="161" t="str">
        <f>IF('Equipment List'!$C866=BB$2,'Equipment List'!$K866,"")</f>
        <v/>
      </c>
      <c r="BC866" s="161" t="str">
        <f>IF('Equipment List'!$C866=BB$2,'Equipment List'!$I866,"")</f>
        <v/>
      </c>
      <c r="BD866" s="160" t="str">
        <f>IF('Equipment List'!$C866=BE$2,'Equipment List'!$D866,"")</f>
        <v/>
      </c>
      <c r="BE866" s="161" t="str">
        <f>IF('Equipment List'!$C866=BE$2,'Equipment List'!$K866,"")</f>
        <v/>
      </c>
      <c r="BF866" s="161" t="str">
        <f>IF('Equipment List'!$C866=BE$2,'Equipment List'!$I866,"")</f>
        <v/>
      </c>
      <c r="BG866" s="160" t="str">
        <f>IF('Equipment List'!$C866=BH$2,'Equipment List'!$D866,"")</f>
        <v/>
      </c>
      <c r="BH866" s="161" t="str">
        <f>IF('Equipment List'!$C866=BH$2,'Equipment List'!$K866,"")</f>
        <v/>
      </c>
      <c r="BI866" s="161" t="str">
        <f>IF('Equipment List'!$C866=BH$2,'Equipment List'!$I866,"")</f>
        <v/>
      </c>
      <c r="BJ866" s="160" t="str">
        <f>IF('Equipment List'!$C866=BK$2,'Equipment List'!$D866,"")</f>
        <v/>
      </c>
      <c r="BK866" s="161" t="str">
        <f>IF('Equipment List'!$C866=BK$2,'Equipment List'!$K866,"")</f>
        <v/>
      </c>
      <c r="BL866" s="161" t="str">
        <f>IF('Equipment List'!$C866=BK$2,'Equipment List'!$I866,"")</f>
        <v/>
      </c>
      <c r="BM866" s="160" t="str">
        <f>IF('Equipment List'!$C866=BN$2,'Equipment List'!$D866,"")</f>
        <v/>
      </c>
      <c r="BN866" s="161" t="str">
        <f>IF('Equipment List'!$C866=BN$2,'Equipment List'!$K866,"")</f>
        <v/>
      </c>
      <c r="BO866" s="161" t="str">
        <f>IF('Equipment List'!$C866=BN$2,'Equipment List'!$I866,"")</f>
        <v/>
      </c>
      <c r="BP866" s="160" t="str">
        <f>IF('Equipment List'!$C866=BQ$2,'Equipment List'!$D866,"")</f>
        <v/>
      </c>
      <c r="BQ866" s="161" t="str">
        <f>IF('Equipment List'!$C866=BQ$2,'Equipment List'!$K866,"")</f>
        <v/>
      </c>
      <c r="BR866" s="161" t="str">
        <f>IF('Equipment List'!$C866=BQ$2,'Equipment List'!$I866,"")</f>
        <v/>
      </c>
      <c r="BS866" s="160" t="str">
        <f>IF('Equipment List'!$C866=BT$2,'Equipment List'!$D866,"")</f>
        <v/>
      </c>
      <c r="BT866" s="161" t="str">
        <f>IF('Equipment List'!$C866=BT$2,'Equipment List'!$K866,"")</f>
        <v/>
      </c>
      <c r="BU866" s="161" t="str">
        <f>IF('Equipment List'!$C866=BT$2,'Equipment List'!$I866,"")</f>
        <v/>
      </c>
      <c r="BV866" s="160" t="str">
        <f>IF('Equipment List'!$C866=BW$2,'Equipment List'!$D866,"")</f>
        <v/>
      </c>
      <c r="BW866" s="161" t="str">
        <f>IF('Equipment List'!$C866=BW$2,'Equipment List'!$K866,"")</f>
        <v/>
      </c>
      <c r="BX866" s="161" t="str">
        <f>IF('Equipment List'!$C866=BW$2,'Equipment List'!$I866,"")</f>
        <v/>
      </c>
      <c r="BY866" s="141"/>
      <c r="BZ866" s="141"/>
    </row>
    <row r="867" spans="5:78" x14ac:dyDescent="0.2">
      <c r="E867" s="160" t="str">
        <f>IF('Equipment List'!$C867=F$2,'Equipment List'!$D867,"")</f>
        <v/>
      </c>
      <c r="F867" s="161" t="str">
        <f>IF('Equipment List'!$C867=F$2,'Equipment List'!$K867,"")</f>
        <v/>
      </c>
      <c r="G867" s="161" t="str">
        <f>IF('Equipment List'!$C867=F$2,'Equipment List'!$I867,"")</f>
        <v/>
      </c>
      <c r="H867" s="160" t="str">
        <f>IF('Equipment List'!$C867=I$2,'Equipment List'!$D867,"")</f>
        <v/>
      </c>
      <c r="I867" s="161" t="str">
        <f>IF('Equipment List'!$C867=I$2,'Equipment List'!$K867,"")</f>
        <v/>
      </c>
      <c r="J867" s="161" t="str">
        <f>IF('Equipment List'!$C867=I$2,'Equipment List'!$I867,"")</f>
        <v/>
      </c>
      <c r="K867" s="160" t="str">
        <f>IF('Equipment List'!$C867=L$2,'Equipment List'!$D867,"")</f>
        <v/>
      </c>
      <c r="L867" s="161" t="str">
        <f>IF('Equipment List'!$C867=L$2,'Equipment List'!$K867,"")</f>
        <v/>
      </c>
      <c r="M867" s="161" t="str">
        <f>IF('Equipment List'!$C867=L$2,'Equipment List'!$I867,"")</f>
        <v/>
      </c>
      <c r="N867" s="160" t="str">
        <f>IF('Equipment List'!$C867=O$2,'Equipment List'!$D867,"")</f>
        <v/>
      </c>
      <c r="O867" s="161" t="str">
        <f>IF('Equipment List'!$C867=O$2,'Equipment List'!$K867,"")</f>
        <v/>
      </c>
      <c r="P867" s="161" t="str">
        <f>IF('Equipment List'!$C867=O$2,'Equipment List'!$I867,"")</f>
        <v/>
      </c>
      <c r="Q867" s="160" t="str">
        <f>IF('Equipment List'!$C867=R$2,'Equipment List'!$D867,"")</f>
        <v/>
      </c>
      <c r="R867" s="161" t="str">
        <f>IF('Equipment List'!$C867=R$2,'Equipment List'!$K867,"")</f>
        <v/>
      </c>
      <c r="S867" s="161" t="str">
        <f>IF('Equipment List'!$C867=R$2,'Equipment List'!$I867,"")</f>
        <v/>
      </c>
      <c r="T867" s="160" t="str">
        <f>IF('Equipment List'!$C867=U$2,'Equipment List'!$D867,"")</f>
        <v/>
      </c>
      <c r="U867" s="161" t="str">
        <f>IF('Equipment List'!$C867=U$2,'Equipment List'!$K867,"")</f>
        <v/>
      </c>
      <c r="V867" s="161" t="str">
        <f>IF('Equipment List'!$C867=U$2,'Equipment List'!$I867,"")</f>
        <v/>
      </c>
      <c r="W867" s="160" t="str">
        <f>IF('Equipment List'!$C867=X$2,'Equipment List'!$D867,"")</f>
        <v/>
      </c>
      <c r="X867" s="161" t="str">
        <f>IF('Equipment List'!$C867=X$2,'Equipment List'!$K867,"")</f>
        <v/>
      </c>
      <c r="Y867" s="161" t="str">
        <f>IF('Equipment List'!$C867=X$2,'Equipment List'!$I867,"")</f>
        <v/>
      </c>
      <c r="Z867" s="160" t="str">
        <f>IF('Equipment List'!$C867=AA$2,'Equipment List'!$D867,"")</f>
        <v/>
      </c>
      <c r="AA867" s="161" t="str">
        <f>IF('Equipment List'!$C867=AA$2,'Equipment List'!$K867,"")</f>
        <v/>
      </c>
      <c r="AB867" s="161" t="str">
        <f>IF('Equipment List'!$C867=AA$2,'Equipment List'!$I867,"")</f>
        <v/>
      </c>
      <c r="AC867" s="160" t="str">
        <f>IF('Equipment List'!$C867=AD$2,'Equipment List'!$D867,"")</f>
        <v/>
      </c>
      <c r="AD867" s="161" t="str">
        <f>IF('Equipment List'!$C867=AD$2,'Equipment List'!$K867,"")</f>
        <v/>
      </c>
      <c r="AE867" s="161" t="str">
        <f>IF('Equipment List'!$C867=AD$2,'Equipment List'!$I867,"")</f>
        <v/>
      </c>
      <c r="AF867" s="160" t="str">
        <f>IF('Equipment List'!$C867=AG$2,'Equipment List'!$D867,"")</f>
        <v/>
      </c>
      <c r="AG867" s="161" t="str">
        <f>IF('Equipment List'!$C867=AG$2,'Equipment List'!$K867,"")</f>
        <v/>
      </c>
      <c r="AH867" s="161" t="str">
        <f>IF('Equipment List'!$C867=AG$2,'Equipment List'!$I867,"")</f>
        <v/>
      </c>
      <c r="AI867" s="160" t="str">
        <f>IF('Equipment List'!$C867=AJ$2,'Equipment List'!$D867,"")</f>
        <v/>
      </c>
      <c r="AJ867" s="161" t="str">
        <f>IF('Equipment List'!$C867=AJ$2,'Equipment List'!$K867,"")</f>
        <v/>
      </c>
      <c r="AK867" s="161" t="str">
        <f>IF('Equipment List'!$C867=AJ$2,'Equipment List'!$I867,"")</f>
        <v/>
      </c>
      <c r="AL867" s="160" t="str">
        <f>IF('Equipment List'!$C867=AM$2,'Equipment List'!$D867,"")</f>
        <v/>
      </c>
      <c r="AM867" s="161" t="str">
        <f>IF('Equipment List'!$C867=AM$2,'Equipment List'!$K867,"")</f>
        <v/>
      </c>
      <c r="AN867" s="161" t="str">
        <f>IF('Equipment List'!$C867=AM$2,'Equipment List'!$I867,"")</f>
        <v/>
      </c>
      <c r="AO867" s="160" t="str">
        <f>IF('Equipment List'!$C867=AP$2,'Equipment List'!$D867,"")</f>
        <v/>
      </c>
      <c r="AP867" s="161" t="str">
        <f>IF('Equipment List'!$C867=AP$2,'Equipment List'!$K867,"")</f>
        <v/>
      </c>
      <c r="AQ867" s="161" t="str">
        <f>IF('Equipment List'!$C867=AP$2,'Equipment List'!$I867,"")</f>
        <v/>
      </c>
      <c r="AR867" s="160" t="str">
        <f>IF('Equipment List'!$C867=AS$2,'Equipment List'!$D867,"")</f>
        <v/>
      </c>
      <c r="AS867" s="161" t="str">
        <f>IF('Equipment List'!$C867=AS$2,'Equipment List'!$K867,"")</f>
        <v/>
      </c>
      <c r="AT867" s="161" t="str">
        <f>IF('Equipment List'!$C867=AS$2,'Equipment List'!$I867,"")</f>
        <v/>
      </c>
      <c r="AU867" s="160" t="str">
        <f>IF('Equipment List'!$C867=AV$2,'Equipment List'!$D867,"")</f>
        <v/>
      </c>
      <c r="AV867" s="161" t="str">
        <f>IF('Equipment List'!$C867=AV$2,'Equipment List'!$K867,"")</f>
        <v/>
      </c>
      <c r="AW867" s="161" t="str">
        <f>IF('Equipment List'!$C867=AV$2,'Equipment List'!$I867,"")</f>
        <v/>
      </c>
      <c r="AX867" s="160" t="str">
        <f>IF('Equipment List'!$C867=AY$2,'Equipment List'!$D867,"")</f>
        <v/>
      </c>
      <c r="AY867" s="161" t="str">
        <f>IF('Equipment List'!$C867=AY$2,'Equipment List'!$K867,"")</f>
        <v/>
      </c>
      <c r="AZ867" s="161" t="str">
        <f>IF('Equipment List'!$C867=AY$2,'Equipment List'!$I867,"")</f>
        <v/>
      </c>
      <c r="BA867" s="160" t="str">
        <f>IF('Equipment List'!$C867=BB$2,'Equipment List'!$D867,"")</f>
        <v/>
      </c>
      <c r="BB867" s="161" t="str">
        <f>IF('Equipment List'!$C867=BB$2,'Equipment List'!$K867,"")</f>
        <v/>
      </c>
      <c r="BC867" s="161" t="str">
        <f>IF('Equipment List'!$C867=BB$2,'Equipment List'!$I867,"")</f>
        <v/>
      </c>
      <c r="BD867" s="160" t="str">
        <f>IF('Equipment List'!$C867=BE$2,'Equipment List'!$D867,"")</f>
        <v/>
      </c>
      <c r="BE867" s="161" t="str">
        <f>IF('Equipment List'!$C867=BE$2,'Equipment List'!$K867,"")</f>
        <v/>
      </c>
      <c r="BF867" s="161" t="str">
        <f>IF('Equipment List'!$C867=BE$2,'Equipment List'!$I867,"")</f>
        <v/>
      </c>
      <c r="BG867" s="160" t="str">
        <f>IF('Equipment List'!$C867=BH$2,'Equipment List'!$D867,"")</f>
        <v/>
      </c>
      <c r="BH867" s="161" t="str">
        <f>IF('Equipment List'!$C867=BH$2,'Equipment List'!$K867,"")</f>
        <v/>
      </c>
      <c r="BI867" s="161" t="str">
        <f>IF('Equipment List'!$C867=BH$2,'Equipment List'!$I867,"")</f>
        <v/>
      </c>
      <c r="BJ867" s="160" t="str">
        <f>IF('Equipment List'!$C867=BK$2,'Equipment List'!$D867,"")</f>
        <v/>
      </c>
      <c r="BK867" s="161" t="str">
        <f>IF('Equipment List'!$C867=BK$2,'Equipment List'!$K867,"")</f>
        <v/>
      </c>
      <c r="BL867" s="161" t="str">
        <f>IF('Equipment List'!$C867=BK$2,'Equipment List'!$I867,"")</f>
        <v/>
      </c>
      <c r="BM867" s="160" t="str">
        <f>IF('Equipment List'!$C867=BN$2,'Equipment List'!$D867,"")</f>
        <v/>
      </c>
      <c r="BN867" s="161" t="str">
        <f>IF('Equipment List'!$C867=BN$2,'Equipment List'!$K867,"")</f>
        <v/>
      </c>
      <c r="BO867" s="161" t="str">
        <f>IF('Equipment List'!$C867=BN$2,'Equipment List'!$I867,"")</f>
        <v/>
      </c>
      <c r="BP867" s="160" t="str">
        <f>IF('Equipment List'!$C867=BQ$2,'Equipment List'!$D867,"")</f>
        <v/>
      </c>
      <c r="BQ867" s="161" t="str">
        <f>IF('Equipment List'!$C867=BQ$2,'Equipment List'!$K867,"")</f>
        <v/>
      </c>
      <c r="BR867" s="161" t="str">
        <f>IF('Equipment List'!$C867=BQ$2,'Equipment List'!$I867,"")</f>
        <v/>
      </c>
      <c r="BS867" s="160" t="str">
        <f>IF('Equipment List'!$C867=BT$2,'Equipment List'!$D867,"")</f>
        <v/>
      </c>
      <c r="BT867" s="161" t="str">
        <f>IF('Equipment List'!$C867=BT$2,'Equipment List'!$K867,"")</f>
        <v/>
      </c>
      <c r="BU867" s="161" t="str">
        <f>IF('Equipment List'!$C867=BT$2,'Equipment List'!$I867,"")</f>
        <v/>
      </c>
      <c r="BV867" s="160" t="str">
        <f>IF('Equipment List'!$C867=BW$2,'Equipment List'!$D867,"")</f>
        <v/>
      </c>
      <c r="BW867" s="161" t="str">
        <f>IF('Equipment List'!$C867=BW$2,'Equipment List'!$K867,"")</f>
        <v/>
      </c>
      <c r="BX867" s="161" t="str">
        <f>IF('Equipment List'!$C867=BW$2,'Equipment List'!$I867,"")</f>
        <v/>
      </c>
      <c r="BY867" s="141"/>
      <c r="BZ867" s="141"/>
    </row>
    <row r="868" spans="5:78" x14ac:dyDescent="0.2">
      <c r="E868" s="160" t="str">
        <f>IF('Equipment List'!$C868=F$2,'Equipment List'!$D868,"")</f>
        <v/>
      </c>
      <c r="F868" s="161" t="str">
        <f>IF('Equipment List'!$C868=F$2,'Equipment List'!$K868,"")</f>
        <v/>
      </c>
      <c r="G868" s="161" t="str">
        <f>IF('Equipment List'!$C868=F$2,'Equipment List'!$I868,"")</f>
        <v/>
      </c>
      <c r="H868" s="160" t="str">
        <f>IF('Equipment List'!$C868=I$2,'Equipment List'!$D868,"")</f>
        <v/>
      </c>
      <c r="I868" s="161" t="str">
        <f>IF('Equipment List'!$C868=I$2,'Equipment List'!$K868,"")</f>
        <v/>
      </c>
      <c r="J868" s="161" t="str">
        <f>IF('Equipment List'!$C868=I$2,'Equipment List'!$I868,"")</f>
        <v/>
      </c>
      <c r="K868" s="160" t="str">
        <f>IF('Equipment List'!$C868=L$2,'Equipment List'!$D868,"")</f>
        <v/>
      </c>
      <c r="L868" s="161" t="str">
        <f>IF('Equipment List'!$C868=L$2,'Equipment List'!$K868,"")</f>
        <v/>
      </c>
      <c r="M868" s="161" t="str">
        <f>IF('Equipment List'!$C868=L$2,'Equipment List'!$I868,"")</f>
        <v/>
      </c>
      <c r="N868" s="160" t="str">
        <f>IF('Equipment List'!$C868=O$2,'Equipment List'!$D868,"")</f>
        <v/>
      </c>
      <c r="O868" s="161" t="str">
        <f>IF('Equipment List'!$C868=O$2,'Equipment List'!$K868,"")</f>
        <v/>
      </c>
      <c r="P868" s="161" t="str">
        <f>IF('Equipment List'!$C868=O$2,'Equipment List'!$I868,"")</f>
        <v/>
      </c>
      <c r="Q868" s="160" t="str">
        <f>IF('Equipment List'!$C868=R$2,'Equipment List'!$D868,"")</f>
        <v/>
      </c>
      <c r="R868" s="161" t="str">
        <f>IF('Equipment List'!$C868=R$2,'Equipment List'!$K868,"")</f>
        <v/>
      </c>
      <c r="S868" s="161" t="str">
        <f>IF('Equipment List'!$C868=R$2,'Equipment List'!$I868,"")</f>
        <v/>
      </c>
      <c r="T868" s="160" t="str">
        <f>IF('Equipment List'!$C868=U$2,'Equipment List'!$D868,"")</f>
        <v/>
      </c>
      <c r="U868" s="161" t="str">
        <f>IF('Equipment List'!$C868=U$2,'Equipment List'!$K868,"")</f>
        <v/>
      </c>
      <c r="V868" s="161" t="str">
        <f>IF('Equipment List'!$C868=U$2,'Equipment List'!$I868,"")</f>
        <v/>
      </c>
      <c r="W868" s="160" t="str">
        <f>IF('Equipment List'!$C868=X$2,'Equipment List'!$D868,"")</f>
        <v/>
      </c>
      <c r="X868" s="161" t="str">
        <f>IF('Equipment List'!$C868=X$2,'Equipment List'!$K868,"")</f>
        <v/>
      </c>
      <c r="Y868" s="161" t="str">
        <f>IF('Equipment List'!$C868=X$2,'Equipment List'!$I868,"")</f>
        <v/>
      </c>
      <c r="Z868" s="160" t="str">
        <f>IF('Equipment List'!$C868=AA$2,'Equipment List'!$D868,"")</f>
        <v/>
      </c>
      <c r="AA868" s="161" t="str">
        <f>IF('Equipment List'!$C868=AA$2,'Equipment List'!$K868,"")</f>
        <v/>
      </c>
      <c r="AB868" s="161" t="str">
        <f>IF('Equipment List'!$C868=AA$2,'Equipment List'!$I868,"")</f>
        <v/>
      </c>
      <c r="AC868" s="160" t="str">
        <f>IF('Equipment List'!$C868=AD$2,'Equipment List'!$D868,"")</f>
        <v/>
      </c>
      <c r="AD868" s="161" t="str">
        <f>IF('Equipment List'!$C868=AD$2,'Equipment List'!$K868,"")</f>
        <v/>
      </c>
      <c r="AE868" s="161" t="str">
        <f>IF('Equipment List'!$C868=AD$2,'Equipment List'!$I868,"")</f>
        <v/>
      </c>
      <c r="AF868" s="160" t="str">
        <f>IF('Equipment List'!$C868=AG$2,'Equipment List'!$D868,"")</f>
        <v/>
      </c>
      <c r="AG868" s="161" t="str">
        <f>IF('Equipment List'!$C868=AG$2,'Equipment List'!$K868,"")</f>
        <v/>
      </c>
      <c r="AH868" s="161" t="str">
        <f>IF('Equipment List'!$C868=AG$2,'Equipment List'!$I868,"")</f>
        <v/>
      </c>
      <c r="AI868" s="160" t="str">
        <f>IF('Equipment List'!$C868=AJ$2,'Equipment List'!$D868,"")</f>
        <v/>
      </c>
      <c r="AJ868" s="161" t="str">
        <f>IF('Equipment List'!$C868=AJ$2,'Equipment List'!$K868,"")</f>
        <v/>
      </c>
      <c r="AK868" s="161" t="str">
        <f>IF('Equipment List'!$C868=AJ$2,'Equipment List'!$I868,"")</f>
        <v/>
      </c>
      <c r="AL868" s="160" t="str">
        <f>IF('Equipment List'!$C868=AM$2,'Equipment List'!$D868,"")</f>
        <v/>
      </c>
      <c r="AM868" s="161" t="str">
        <f>IF('Equipment List'!$C868=AM$2,'Equipment List'!$K868,"")</f>
        <v/>
      </c>
      <c r="AN868" s="161" t="str">
        <f>IF('Equipment List'!$C868=AM$2,'Equipment List'!$I868,"")</f>
        <v/>
      </c>
      <c r="AO868" s="160" t="str">
        <f>IF('Equipment List'!$C868=AP$2,'Equipment List'!$D868,"")</f>
        <v/>
      </c>
      <c r="AP868" s="161" t="str">
        <f>IF('Equipment List'!$C868=AP$2,'Equipment List'!$K868,"")</f>
        <v/>
      </c>
      <c r="AQ868" s="161" t="str">
        <f>IF('Equipment List'!$C868=AP$2,'Equipment List'!$I868,"")</f>
        <v/>
      </c>
      <c r="AR868" s="160" t="str">
        <f>IF('Equipment List'!$C868=AS$2,'Equipment List'!$D868,"")</f>
        <v/>
      </c>
      <c r="AS868" s="161" t="str">
        <f>IF('Equipment List'!$C868=AS$2,'Equipment List'!$K868,"")</f>
        <v/>
      </c>
      <c r="AT868" s="161" t="str">
        <f>IF('Equipment List'!$C868=AS$2,'Equipment List'!$I868,"")</f>
        <v/>
      </c>
      <c r="AU868" s="160" t="str">
        <f>IF('Equipment List'!$C868=AV$2,'Equipment List'!$D868,"")</f>
        <v/>
      </c>
      <c r="AV868" s="161" t="str">
        <f>IF('Equipment List'!$C868=AV$2,'Equipment List'!$K868,"")</f>
        <v/>
      </c>
      <c r="AW868" s="161" t="str">
        <f>IF('Equipment List'!$C868=AV$2,'Equipment List'!$I868,"")</f>
        <v/>
      </c>
      <c r="AX868" s="160" t="str">
        <f>IF('Equipment List'!$C868=AY$2,'Equipment List'!$D868,"")</f>
        <v/>
      </c>
      <c r="AY868" s="161" t="str">
        <f>IF('Equipment List'!$C868=AY$2,'Equipment List'!$K868,"")</f>
        <v/>
      </c>
      <c r="AZ868" s="161" t="str">
        <f>IF('Equipment List'!$C868=AY$2,'Equipment List'!$I868,"")</f>
        <v/>
      </c>
      <c r="BA868" s="160" t="str">
        <f>IF('Equipment List'!$C868=BB$2,'Equipment List'!$D868,"")</f>
        <v/>
      </c>
      <c r="BB868" s="161" t="str">
        <f>IF('Equipment List'!$C868=BB$2,'Equipment List'!$K868,"")</f>
        <v/>
      </c>
      <c r="BC868" s="161" t="str">
        <f>IF('Equipment List'!$C868=BB$2,'Equipment List'!$I868,"")</f>
        <v/>
      </c>
      <c r="BD868" s="160" t="str">
        <f>IF('Equipment List'!$C868=BE$2,'Equipment List'!$D868,"")</f>
        <v/>
      </c>
      <c r="BE868" s="161" t="str">
        <f>IF('Equipment List'!$C868=BE$2,'Equipment List'!$K868,"")</f>
        <v/>
      </c>
      <c r="BF868" s="161" t="str">
        <f>IF('Equipment List'!$C868=BE$2,'Equipment List'!$I868,"")</f>
        <v/>
      </c>
      <c r="BG868" s="160" t="str">
        <f>IF('Equipment List'!$C868=BH$2,'Equipment List'!$D868,"")</f>
        <v/>
      </c>
      <c r="BH868" s="161" t="str">
        <f>IF('Equipment List'!$C868=BH$2,'Equipment List'!$K868,"")</f>
        <v/>
      </c>
      <c r="BI868" s="161" t="str">
        <f>IF('Equipment List'!$C868=BH$2,'Equipment List'!$I868,"")</f>
        <v/>
      </c>
      <c r="BJ868" s="160" t="str">
        <f>IF('Equipment List'!$C868=BK$2,'Equipment List'!$D868,"")</f>
        <v/>
      </c>
      <c r="BK868" s="161" t="str">
        <f>IF('Equipment List'!$C868=BK$2,'Equipment List'!$K868,"")</f>
        <v/>
      </c>
      <c r="BL868" s="161" t="str">
        <f>IF('Equipment List'!$C868=BK$2,'Equipment List'!$I868,"")</f>
        <v/>
      </c>
      <c r="BM868" s="160" t="str">
        <f>IF('Equipment List'!$C868=BN$2,'Equipment List'!$D868,"")</f>
        <v/>
      </c>
      <c r="BN868" s="161" t="str">
        <f>IF('Equipment List'!$C868=BN$2,'Equipment List'!$K868,"")</f>
        <v/>
      </c>
      <c r="BO868" s="161" t="str">
        <f>IF('Equipment List'!$C868=BN$2,'Equipment List'!$I868,"")</f>
        <v/>
      </c>
      <c r="BP868" s="160" t="str">
        <f>IF('Equipment List'!$C868=BQ$2,'Equipment List'!$D868,"")</f>
        <v/>
      </c>
      <c r="BQ868" s="161" t="str">
        <f>IF('Equipment List'!$C868=BQ$2,'Equipment List'!$K868,"")</f>
        <v/>
      </c>
      <c r="BR868" s="161" t="str">
        <f>IF('Equipment List'!$C868=BQ$2,'Equipment List'!$I868,"")</f>
        <v/>
      </c>
      <c r="BS868" s="160" t="str">
        <f>IF('Equipment List'!$C868=BT$2,'Equipment List'!$D868,"")</f>
        <v/>
      </c>
      <c r="BT868" s="161" t="str">
        <f>IF('Equipment List'!$C868=BT$2,'Equipment List'!$K868,"")</f>
        <v/>
      </c>
      <c r="BU868" s="161" t="str">
        <f>IF('Equipment List'!$C868=BT$2,'Equipment List'!$I868,"")</f>
        <v/>
      </c>
      <c r="BV868" s="160" t="str">
        <f>IF('Equipment List'!$C868=BW$2,'Equipment List'!$D868,"")</f>
        <v/>
      </c>
      <c r="BW868" s="161" t="str">
        <f>IF('Equipment List'!$C868=BW$2,'Equipment List'!$K868,"")</f>
        <v/>
      </c>
      <c r="BX868" s="161" t="str">
        <f>IF('Equipment List'!$C868=BW$2,'Equipment List'!$I868,"")</f>
        <v/>
      </c>
      <c r="BY868" s="141"/>
      <c r="BZ868" s="141"/>
    </row>
    <row r="869" spans="5:78" x14ac:dyDescent="0.2">
      <c r="E869" s="160" t="str">
        <f>IF('Equipment List'!$C869=F$2,'Equipment List'!$D869,"")</f>
        <v/>
      </c>
      <c r="F869" s="161" t="str">
        <f>IF('Equipment List'!$C869=F$2,'Equipment List'!$K869,"")</f>
        <v/>
      </c>
      <c r="G869" s="161" t="str">
        <f>IF('Equipment List'!$C869=F$2,'Equipment List'!$I869,"")</f>
        <v/>
      </c>
      <c r="H869" s="160" t="str">
        <f>IF('Equipment List'!$C869=I$2,'Equipment List'!$D869,"")</f>
        <v/>
      </c>
      <c r="I869" s="161" t="str">
        <f>IF('Equipment List'!$C869=I$2,'Equipment List'!$K869,"")</f>
        <v/>
      </c>
      <c r="J869" s="161" t="str">
        <f>IF('Equipment List'!$C869=I$2,'Equipment List'!$I869,"")</f>
        <v/>
      </c>
      <c r="K869" s="160" t="str">
        <f>IF('Equipment List'!$C869=L$2,'Equipment List'!$D869,"")</f>
        <v/>
      </c>
      <c r="L869" s="161" t="str">
        <f>IF('Equipment List'!$C869=L$2,'Equipment List'!$K869,"")</f>
        <v/>
      </c>
      <c r="M869" s="161" t="str">
        <f>IF('Equipment List'!$C869=L$2,'Equipment List'!$I869,"")</f>
        <v/>
      </c>
      <c r="N869" s="160" t="str">
        <f>IF('Equipment List'!$C869=O$2,'Equipment List'!$D869,"")</f>
        <v/>
      </c>
      <c r="O869" s="161" t="str">
        <f>IF('Equipment List'!$C869=O$2,'Equipment List'!$K869,"")</f>
        <v/>
      </c>
      <c r="P869" s="161" t="str">
        <f>IF('Equipment List'!$C869=O$2,'Equipment List'!$I869,"")</f>
        <v/>
      </c>
      <c r="Q869" s="160" t="str">
        <f>IF('Equipment List'!$C869=R$2,'Equipment List'!$D869,"")</f>
        <v/>
      </c>
      <c r="R869" s="161" t="str">
        <f>IF('Equipment List'!$C869=R$2,'Equipment List'!$K869,"")</f>
        <v/>
      </c>
      <c r="S869" s="161" t="str">
        <f>IF('Equipment List'!$C869=R$2,'Equipment List'!$I869,"")</f>
        <v/>
      </c>
      <c r="T869" s="160" t="str">
        <f>IF('Equipment List'!$C869=U$2,'Equipment List'!$D869,"")</f>
        <v/>
      </c>
      <c r="U869" s="161" t="str">
        <f>IF('Equipment List'!$C869=U$2,'Equipment List'!$K869,"")</f>
        <v/>
      </c>
      <c r="V869" s="161" t="str">
        <f>IF('Equipment List'!$C869=U$2,'Equipment List'!$I869,"")</f>
        <v/>
      </c>
      <c r="W869" s="160" t="str">
        <f>IF('Equipment List'!$C869=X$2,'Equipment List'!$D869,"")</f>
        <v/>
      </c>
      <c r="X869" s="161" t="str">
        <f>IF('Equipment List'!$C869=X$2,'Equipment List'!$K869,"")</f>
        <v/>
      </c>
      <c r="Y869" s="161" t="str">
        <f>IF('Equipment List'!$C869=X$2,'Equipment List'!$I869,"")</f>
        <v/>
      </c>
      <c r="Z869" s="160" t="str">
        <f>IF('Equipment List'!$C869=AA$2,'Equipment List'!$D869,"")</f>
        <v/>
      </c>
      <c r="AA869" s="161" t="str">
        <f>IF('Equipment List'!$C869=AA$2,'Equipment List'!$K869,"")</f>
        <v/>
      </c>
      <c r="AB869" s="161" t="str">
        <f>IF('Equipment List'!$C869=AA$2,'Equipment List'!$I869,"")</f>
        <v/>
      </c>
      <c r="AC869" s="160" t="str">
        <f>IF('Equipment List'!$C869=AD$2,'Equipment List'!$D869,"")</f>
        <v/>
      </c>
      <c r="AD869" s="161" t="str">
        <f>IF('Equipment List'!$C869=AD$2,'Equipment List'!$K869,"")</f>
        <v/>
      </c>
      <c r="AE869" s="161" t="str">
        <f>IF('Equipment List'!$C869=AD$2,'Equipment List'!$I869,"")</f>
        <v/>
      </c>
      <c r="AF869" s="160" t="str">
        <f>IF('Equipment List'!$C869=AG$2,'Equipment List'!$D869,"")</f>
        <v/>
      </c>
      <c r="AG869" s="161" t="str">
        <f>IF('Equipment List'!$C869=AG$2,'Equipment List'!$K869,"")</f>
        <v/>
      </c>
      <c r="AH869" s="161" t="str">
        <f>IF('Equipment List'!$C869=AG$2,'Equipment List'!$I869,"")</f>
        <v/>
      </c>
      <c r="AI869" s="160" t="str">
        <f>IF('Equipment List'!$C869=AJ$2,'Equipment List'!$D869,"")</f>
        <v/>
      </c>
      <c r="AJ869" s="161" t="str">
        <f>IF('Equipment List'!$C869=AJ$2,'Equipment List'!$K869,"")</f>
        <v/>
      </c>
      <c r="AK869" s="161" t="str">
        <f>IF('Equipment List'!$C869=AJ$2,'Equipment List'!$I869,"")</f>
        <v/>
      </c>
      <c r="AL869" s="160" t="str">
        <f>IF('Equipment List'!$C869=AM$2,'Equipment List'!$D869,"")</f>
        <v/>
      </c>
      <c r="AM869" s="161" t="str">
        <f>IF('Equipment List'!$C869=AM$2,'Equipment List'!$K869,"")</f>
        <v/>
      </c>
      <c r="AN869" s="161" t="str">
        <f>IF('Equipment List'!$C869=AM$2,'Equipment List'!$I869,"")</f>
        <v/>
      </c>
      <c r="AO869" s="160" t="str">
        <f>IF('Equipment List'!$C869=AP$2,'Equipment List'!$D869,"")</f>
        <v/>
      </c>
      <c r="AP869" s="161" t="str">
        <f>IF('Equipment List'!$C869=AP$2,'Equipment List'!$K869,"")</f>
        <v/>
      </c>
      <c r="AQ869" s="161" t="str">
        <f>IF('Equipment List'!$C869=AP$2,'Equipment List'!$I869,"")</f>
        <v/>
      </c>
      <c r="AR869" s="160" t="str">
        <f>IF('Equipment List'!$C869=AS$2,'Equipment List'!$D869,"")</f>
        <v/>
      </c>
      <c r="AS869" s="161" t="str">
        <f>IF('Equipment List'!$C869=AS$2,'Equipment List'!$K869,"")</f>
        <v/>
      </c>
      <c r="AT869" s="161" t="str">
        <f>IF('Equipment List'!$C869=AS$2,'Equipment List'!$I869,"")</f>
        <v/>
      </c>
      <c r="AU869" s="160" t="str">
        <f>IF('Equipment List'!$C869=AV$2,'Equipment List'!$D869,"")</f>
        <v/>
      </c>
      <c r="AV869" s="161" t="str">
        <f>IF('Equipment List'!$C869=AV$2,'Equipment List'!$K869,"")</f>
        <v/>
      </c>
      <c r="AW869" s="161" t="str">
        <f>IF('Equipment List'!$C869=AV$2,'Equipment List'!$I869,"")</f>
        <v/>
      </c>
      <c r="AX869" s="160" t="str">
        <f>IF('Equipment List'!$C869=AY$2,'Equipment List'!$D869,"")</f>
        <v/>
      </c>
      <c r="AY869" s="161" t="str">
        <f>IF('Equipment List'!$C869=AY$2,'Equipment List'!$K869,"")</f>
        <v/>
      </c>
      <c r="AZ869" s="161" t="str">
        <f>IF('Equipment List'!$C869=AY$2,'Equipment List'!$I869,"")</f>
        <v/>
      </c>
      <c r="BA869" s="160" t="str">
        <f>IF('Equipment List'!$C869=BB$2,'Equipment List'!$D869,"")</f>
        <v/>
      </c>
      <c r="BB869" s="161" t="str">
        <f>IF('Equipment List'!$C869=BB$2,'Equipment List'!$K869,"")</f>
        <v/>
      </c>
      <c r="BC869" s="161" t="str">
        <f>IF('Equipment List'!$C869=BB$2,'Equipment List'!$I869,"")</f>
        <v/>
      </c>
      <c r="BD869" s="160" t="str">
        <f>IF('Equipment List'!$C869=BE$2,'Equipment List'!$D869,"")</f>
        <v/>
      </c>
      <c r="BE869" s="161" t="str">
        <f>IF('Equipment List'!$C869=BE$2,'Equipment List'!$K869,"")</f>
        <v/>
      </c>
      <c r="BF869" s="161" t="str">
        <f>IF('Equipment List'!$C869=BE$2,'Equipment List'!$I869,"")</f>
        <v/>
      </c>
      <c r="BG869" s="160" t="str">
        <f>IF('Equipment List'!$C869=BH$2,'Equipment List'!$D869,"")</f>
        <v/>
      </c>
      <c r="BH869" s="161" t="str">
        <f>IF('Equipment List'!$C869=BH$2,'Equipment List'!$K869,"")</f>
        <v/>
      </c>
      <c r="BI869" s="161" t="str">
        <f>IF('Equipment List'!$C869=BH$2,'Equipment List'!$I869,"")</f>
        <v/>
      </c>
      <c r="BJ869" s="160" t="str">
        <f>IF('Equipment List'!$C869=BK$2,'Equipment List'!$D869,"")</f>
        <v/>
      </c>
      <c r="BK869" s="161" t="str">
        <f>IF('Equipment List'!$C869=BK$2,'Equipment List'!$K869,"")</f>
        <v/>
      </c>
      <c r="BL869" s="161" t="str">
        <f>IF('Equipment List'!$C869=BK$2,'Equipment List'!$I869,"")</f>
        <v/>
      </c>
      <c r="BM869" s="160" t="str">
        <f>IF('Equipment List'!$C869=BN$2,'Equipment List'!$D869,"")</f>
        <v/>
      </c>
      <c r="BN869" s="161" t="str">
        <f>IF('Equipment List'!$C869=BN$2,'Equipment List'!$K869,"")</f>
        <v/>
      </c>
      <c r="BO869" s="161" t="str">
        <f>IF('Equipment List'!$C869=BN$2,'Equipment List'!$I869,"")</f>
        <v/>
      </c>
      <c r="BP869" s="160" t="str">
        <f>IF('Equipment List'!$C869=BQ$2,'Equipment List'!$D869,"")</f>
        <v/>
      </c>
      <c r="BQ869" s="161" t="str">
        <f>IF('Equipment List'!$C869=BQ$2,'Equipment List'!$K869,"")</f>
        <v/>
      </c>
      <c r="BR869" s="161" t="str">
        <f>IF('Equipment List'!$C869=BQ$2,'Equipment List'!$I869,"")</f>
        <v/>
      </c>
      <c r="BS869" s="160" t="str">
        <f>IF('Equipment List'!$C869=BT$2,'Equipment List'!$D869,"")</f>
        <v/>
      </c>
      <c r="BT869" s="161" t="str">
        <f>IF('Equipment List'!$C869=BT$2,'Equipment List'!$K869,"")</f>
        <v/>
      </c>
      <c r="BU869" s="161" t="str">
        <f>IF('Equipment List'!$C869=BT$2,'Equipment List'!$I869,"")</f>
        <v/>
      </c>
      <c r="BV869" s="160" t="str">
        <f>IF('Equipment List'!$C869=BW$2,'Equipment List'!$D869,"")</f>
        <v/>
      </c>
      <c r="BW869" s="161" t="str">
        <f>IF('Equipment List'!$C869=BW$2,'Equipment List'!$K869,"")</f>
        <v/>
      </c>
      <c r="BX869" s="161" t="str">
        <f>IF('Equipment List'!$C869=BW$2,'Equipment List'!$I869,"")</f>
        <v/>
      </c>
      <c r="BY869" s="141"/>
      <c r="BZ869" s="141"/>
    </row>
    <row r="870" spans="5:78" x14ac:dyDescent="0.2">
      <c r="E870" s="160" t="str">
        <f>IF('Equipment List'!$C870=F$2,'Equipment List'!$D870,"")</f>
        <v/>
      </c>
      <c r="F870" s="161" t="str">
        <f>IF('Equipment List'!$C870=F$2,'Equipment List'!$K870,"")</f>
        <v/>
      </c>
      <c r="G870" s="161" t="str">
        <f>IF('Equipment List'!$C870=F$2,'Equipment List'!$I870,"")</f>
        <v/>
      </c>
      <c r="H870" s="160" t="str">
        <f>IF('Equipment List'!$C870=I$2,'Equipment List'!$D870,"")</f>
        <v/>
      </c>
      <c r="I870" s="161" t="str">
        <f>IF('Equipment List'!$C870=I$2,'Equipment List'!$K870,"")</f>
        <v/>
      </c>
      <c r="J870" s="161" t="str">
        <f>IF('Equipment List'!$C870=I$2,'Equipment List'!$I870,"")</f>
        <v/>
      </c>
      <c r="K870" s="160" t="str">
        <f>IF('Equipment List'!$C870=L$2,'Equipment List'!$D870,"")</f>
        <v/>
      </c>
      <c r="L870" s="161" t="str">
        <f>IF('Equipment List'!$C870=L$2,'Equipment List'!$K870,"")</f>
        <v/>
      </c>
      <c r="M870" s="161" t="str">
        <f>IF('Equipment List'!$C870=L$2,'Equipment List'!$I870,"")</f>
        <v/>
      </c>
      <c r="N870" s="160" t="str">
        <f>IF('Equipment List'!$C870=O$2,'Equipment List'!$D870,"")</f>
        <v/>
      </c>
      <c r="O870" s="161" t="str">
        <f>IF('Equipment List'!$C870=O$2,'Equipment List'!$K870,"")</f>
        <v/>
      </c>
      <c r="P870" s="161" t="str">
        <f>IF('Equipment List'!$C870=O$2,'Equipment List'!$I870,"")</f>
        <v/>
      </c>
      <c r="Q870" s="160" t="str">
        <f>IF('Equipment List'!$C870=R$2,'Equipment List'!$D870,"")</f>
        <v/>
      </c>
      <c r="R870" s="161" t="str">
        <f>IF('Equipment List'!$C870=R$2,'Equipment List'!$K870,"")</f>
        <v/>
      </c>
      <c r="S870" s="161" t="str">
        <f>IF('Equipment List'!$C870=R$2,'Equipment List'!$I870,"")</f>
        <v/>
      </c>
      <c r="T870" s="160" t="str">
        <f>IF('Equipment List'!$C870=U$2,'Equipment List'!$D870,"")</f>
        <v/>
      </c>
      <c r="U870" s="161" t="str">
        <f>IF('Equipment List'!$C870=U$2,'Equipment List'!$K870,"")</f>
        <v/>
      </c>
      <c r="V870" s="161" t="str">
        <f>IF('Equipment List'!$C870=U$2,'Equipment List'!$I870,"")</f>
        <v/>
      </c>
      <c r="W870" s="160" t="str">
        <f>IF('Equipment List'!$C870=X$2,'Equipment List'!$D870,"")</f>
        <v/>
      </c>
      <c r="X870" s="161" t="str">
        <f>IF('Equipment List'!$C870=X$2,'Equipment List'!$K870,"")</f>
        <v/>
      </c>
      <c r="Y870" s="161" t="str">
        <f>IF('Equipment List'!$C870=X$2,'Equipment List'!$I870,"")</f>
        <v/>
      </c>
      <c r="Z870" s="160" t="str">
        <f>IF('Equipment List'!$C870=AA$2,'Equipment List'!$D870,"")</f>
        <v/>
      </c>
      <c r="AA870" s="161" t="str">
        <f>IF('Equipment List'!$C870=AA$2,'Equipment List'!$K870,"")</f>
        <v/>
      </c>
      <c r="AB870" s="161" t="str">
        <f>IF('Equipment List'!$C870=AA$2,'Equipment List'!$I870,"")</f>
        <v/>
      </c>
      <c r="AC870" s="160" t="str">
        <f>IF('Equipment List'!$C870=AD$2,'Equipment List'!$D870,"")</f>
        <v/>
      </c>
      <c r="AD870" s="161" t="str">
        <f>IF('Equipment List'!$C870=AD$2,'Equipment List'!$K870,"")</f>
        <v/>
      </c>
      <c r="AE870" s="161" t="str">
        <f>IF('Equipment List'!$C870=AD$2,'Equipment List'!$I870,"")</f>
        <v/>
      </c>
      <c r="AF870" s="160" t="str">
        <f>IF('Equipment List'!$C870=AG$2,'Equipment List'!$D870,"")</f>
        <v/>
      </c>
      <c r="AG870" s="161" t="str">
        <f>IF('Equipment List'!$C870=AG$2,'Equipment List'!$K870,"")</f>
        <v/>
      </c>
      <c r="AH870" s="161" t="str">
        <f>IF('Equipment List'!$C870=AG$2,'Equipment List'!$I870,"")</f>
        <v/>
      </c>
      <c r="AI870" s="160" t="str">
        <f>IF('Equipment List'!$C870=AJ$2,'Equipment List'!$D870,"")</f>
        <v/>
      </c>
      <c r="AJ870" s="161" t="str">
        <f>IF('Equipment List'!$C870=AJ$2,'Equipment List'!$K870,"")</f>
        <v/>
      </c>
      <c r="AK870" s="161" t="str">
        <f>IF('Equipment List'!$C870=AJ$2,'Equipment List'!$I870,"")</f>
        <v/>
      </c>
      <c r="AL870" s="160" t="str">
        <f>IF('Equipment List'!$C870=AM$2,'Equipment List'!$D870,"")</f>
        <v/>
      </c>
      <c r="AM870" s="161" t="str">
        <f>IF('Equipment List'!$C870=AM$2,'Equipment List'!$K870,"")</f>
        <v/>
      </c>
      <c r="AN870" s="161" t="str">
        <f>IF('Equipment List'!$C870=AM$2,'Equipment List'!$I870,"")</f>
        <v/>
      </c>
      <c r="AO870" s="160" t="str">
        <f>IF('Equipment List'!$C870=AP$2,'Equipment List'!$D870,"")</f>
        <v/>
      </c>
      <c r="AP870" s="161" t="str">
        <f>IF('Equipment List'!$C870=AP$2,'Equipment List'!$K870,"")</f>
        <v/>
      </c>
      <c r="AQ870" s="161" t="str">
        <f>IF('Equipment List'!$C870=AP$2,'Equipment List'!$I870,"")</f>
        <v/>
      </c>
      <c r="AR870" s="160" t="str">
        <f>IF('Equipment List'!$C870=AS$2,'Equipment List'!$D870,"")</f>
        <v/>
      </c>
      <c r="AS870" s="161" t="str">
        <f>IF('Equipment List'!$C870=AS$2,'Equipment List'!$K870,"")</f>
        <v/>
      </c>
      <c r="AT870" s="161" t="str">
        <f>IF('Equipment List'!$C870=AS$2,'Equipment List'!$I870,"")</f>
        <v/>
      </c>
      <c r="AU870" s="160" t="str">
        <f>IF('Equipment List'!$C870=AV$2,'Equipment List'!$D870,"")</f>
        <v/>
      </c>
      <c r="AV870" s="161" t="str">
        <f>IF('Equipment List'!$C870=AV$2,'Equipment List'!$K870,"")</f>
        <v/>
      </c>
      <c r="AW870" s="161" t="str">
        <f>IF('Equipment List'!$C870=AV$2,'Equipment List'!$I870,"")</f>
        <v/>
      </c>
      <c r="AX870" s="160" t="str">
        <f>IF('Equipment List'!$C870=AY$2,'Equipment List'!$D870,"")</f>
        <v/>
      </c>
      <c r="AY870" s="161" t="str">
        <f>IF('Equipment List'!$C870=AY$2,'Equipment List'!$K870,"")</f>
        <v/>
      </c>
      <c r="AZ870" s="161" t="str">
        <f>IF('Equipment List'!$C870=AY$2,'Equipment List'!$I870,"")</f>
        <v/>
      </c>
      <c r="BA870" s="160" t="str">
        <f>IF('Equipment List'!$C870=BB$2,'Equipment List'!$D870,"")</f>
        <v/>
      </c>
      <c r="BB870" s="161" t="str">
        <f>IF('Equipment List'!$C870=BB$2,'Equipment List'!$K870,"")</f>
        <v/>
      </c>
      <c r="BC870" s="161" t="str">
        <f>IF('Equipment List'!$C870=BB$2,'Equipment List'!$I870,"")</f>
        <v/>
      </c>
      <c r="BD870" s="160" t="str">
        <f>IF('Equipment List'!$C870=BE$2,'Equipment List'!$D870,"")</f>
        <v/>
      </c>
      <c r="BE870" s="161" t="str">
        <f>IF('Equipment List'!$C870=BE$2,'Equipment List'!$K870,"")</f>
        <v/>
      </c>
      <c r="BF870" s="161" t="str">
        <f>IF('Equipment List'!$C870=BE$2,'Equipment List'!$I870,"")</f>
        <v/>
      </c>
      <c r="BG870" s="160" t="str">
        <f>IF('Equipment List'!$C870=BH$2,'Equipment List'!$D870,"")</f>
        <v/>
      </c>
      <c r="BH870" s="161" t="str">
        <f>IF('Equipment List'!$C870=BH$2,'Equipment List'!$K870,"")</f>
        <v/>
      </c>
      <c r="BI870" s="161" t="str">
        <f>IF('Equipment List'!$C870=BH$2,'Equipment List'!$I870,"")</f>
        <v/>
      </c>
      <c r="BJ870" s="160" t="str">
        <f>IF('Equipment List'!$C870=BK$2,'Equipment List'!$D870,"")</f>
        <v/>
      </c>
      <c r="BK870" s="161" t="str">
        <f>IF('Equipment List'!$C870=BK$2,'Equipment List'!$K870,"")</f>
        <v/>
      </c>
      <c r="BL870" s="161" t="str">
        <f>IF('Equipment List'!$C870=BK$2,'Equipment List'!$I870,"")</f>
        <v/>
      </c>
      <c r="BM870" s="160" t="str">
        <f>IF('Equipment List'!$C870=BN$2,'Equipment List'!$D870,"")</f>
        <v/>
      </c>
      <c r="BN870" s="161" t="str">
        <f>IF('Equipment List'!$C870=BN$2,'Equipment List'!$K870,"")</f>
        <v/>
      </c>
      <c r="BO870" s="161" t="str">
        <f>IF('Equipment List'!$C870=BN$2,'Equipment List'!$I870,"")</f>
        <v/>
      </c>
      <c r="BP870" s="160" t="str">
        <f>IF('Equipment List'!$C870=BQ$2,'Equipment List'!$D870,"")</f>
        <v/>
      </c>
      <c r="BQ870" s="161" t="str">
        <f>IF('Equipment List'!$C870=BQ$2,'Equipment List'!$K870,"")</f>
        <v/>
      </c>
      <c r="BR870" s="161" t="str">
        <f>IF('Equipment List'!$C870=BQ$2,'Equipment List'!$I870,"")</f>
        <v/>
      </c>
      <c r="BS870" s="160" t="str">
        <f>IF('Equipment List'!$C870=BT$2,'Equipment List'!$D870,"")</f>
        <v/>
      </c>
      <c r="BT870" s="161" t="str">
        <f>IF('Equipment List'!$C870=BT$2,'Equipment List'!$K870,"")</f>
        <v/>
      </c>
      <c r="BU870" s="161" t="str">
        <f>IF('Equipment List'!$C870=BT$2,'Equipment List'!$I870,"")</f>
        <v/>
      </c>
      <c r="BV870" s="160" t="str">
        <f>IF('Equipment List'!$C870=BW$2,'Equipment List'!$D870,"")</f>
        <v/>
      </c>
      <c r="BW870" s="161" t="str">
        <f>IF('Equipment List'!$C870=BW$2,'Equipment List'!$K870,"")</f>
        <v/>
      </c>
      <c r="BX870" s="161" t="str">
        <f>IF('Equipment List'!$C870=BW$2,'Equipment List'!$I870,"")</f>
        <v/>
      </c>
      <c r="BY870" s="141"/>
      <c r="BZ870" s="141"/>
    </row>
    <row r="871" spans="5:78" x14ac:dyDescent="0.2">
      <c r="E871" s="160" t="str">
        <f>IF('Equipment List'!$C871=F$2,'Equipment List'!$D871,"")</f>
        <v/>
      </c>
      <c r="F871" s="161" t="str">
        <f>IF('Equipment List'!$C871=F$2,'Equipment List'!$K871,"")</f>
        <v/>
      </c>
      <c r="G871" s="161" t="str">
        <f>IF('Equipment List'!$C871=F$2,'Equipment List'!$I871,"")</f>
        <v/>
      </c>
      <c r="H871" s="160" t="str">
        <f>IF('Equipment List'!$C871=I$2,'Equipment List'!$D871,"")</f>
        <v/>
      </c>
      <c r="I871" s="161" t="str">
        <f>IF('Equipment List'!$C871=I$2,'Equipment List'!$K871,"")</f>
        <v/>
      </c>
      <c r="J871" s="161" t="str">
        <f>IF('Equipment List'!$C871=I$2,'Equipment List'!$I871,"")</f>
        <v/>
      </c>
      <c r="K871" s="160" t="str">
        <f>IF('Equipment List'!$C871=L$2,'Equipment List'!$D871,"")</f>
        <v/>
      </c>
      <c r="L871" s="161" t="str">
        <f>IF('Equipment List'!$C871=L$2,'Equipment List'!$K871,"")</f>
        <v/>
      </c>
      <c r="M871" s="161" t="str">
        <f>IF('Equipment List'!$C871=L$2,'Equipment List'!$I871,"")</f>
        <v/>
      </c>
      <c r="N871" s="160" t="str">
        <f>IF('Equipment List'!$C871=O$2,'Equipment List'!$D871,"")</f>
        <v/>
      </c>
      <c r="O871" s="161" t="str">
        <f>IF('Equipment List'!$C871=O$2,'Equipment List'!$K871,"")</f>
        <v/>
      </c>
      <c r="P871" s="161" t="str">
        <f>IF('Equipment List'!$C871=O$2,'Equipment List'!$I871,"")</f>
        <v/>
      </c>
      <c r="Q871" s="160" t="str">
        <f>IF('Equipment List'!$C871=R$2,'Equipment List'!$D871,"")</f>
        <v/>
      </c>
      <c r="R871" s="161" t="str">
        <f>IF('Equipment List'!$C871=R$2,'Equipment List'!$K871,"")</f>
        <v/>
      </c>
      <c r="S871" s="161" t="str">
        <f>IF('Equipment List'!$C871=R$2,'Equipment List'!$I871,"")</f>
        <v/>
      </c>
      <c r="T871" s="160" t="str">
        <f>IF('Equipment List'!$C871=U$2,'Equipment List'!$D871,"")</f>
        <v/>
      </c>
      <c r="U871" s="161" t="str">
        <f>IF('Equipment List'!$C871=U$2,'Equipment List'!$K871,"")</f>
        <v/>
      </c>
      <c r="V871" s="161" t="str">
        <f>IF('Equipment List'!$C871=U$2,'Equipment List'!$I871,"")</f>
        <v/>
      </c>
      <c r="W871" s="160" t="str">
        <f>IF('Equipment List'!$C871=X$2,'Equipment List'!$D871,"")</f>
        <v/>
      </c>
      <c r="X871" s="161" t="str">
        <f>IF('Equipment List'!$C871=X$2,'Equipment List'!$K871,"")</f>
        <v/>
      </c>
      <c r="Y871" s="161" t="str">
        <f>IF('Equipment List'!$C871=X$2,'Equipment List'!$I871,"")</f>
        <v/>
      </c>
      <c r="Z871" s="160" t="str">
        <f>IF('Equipment List'!$C871=AA$2,'Equipment List'!$D871,"")</f>
        <v/>
      </c>
      <c r="AA871" s="161" t="str">
        <f>IF('Equipment List'!$C871=AA$2,'Equipment List'!$K871,"")</f>
        <v/>
      </c>
      <c r="AB871" s="161" t="str">
        <f>IF('Equipment List'!$C871=AA$2,'Equipment List'!$I871,"")</f>
        <v/>
      </c>
      <c r="AC871" s="160" t="str">
        <f>IF('Equipment List'!$C871=AD$2,'Equipment List'!$D871,"")</f>
        <v/>
      </c>
      <c r="AD871" s="161" t="str">
        <f>IF('Equipment List'!$C871=AD$2,'Equipment List'!$K871,"")</f>
        <v/>
      </c>
      <c r="AE871" s="161" t="str">
        <f>IF('Equipment List'!$C871=AD$2,'Equipment List'!$I871,"")</f>
        <v/>
      </c>
      <c r="AF871" s="160" t="str">
        <f>IF('Equipment List'!$C871=AG$2,'Equipment List'!$D871,"")</f>
        <v/>
      </c>
      <c r="AG871" s="161" t="str">
        <f>IF('Equipment List'!$C871=AG$2,'Equipment List'!$K871,"")</f>
        <v/>
      </c>
      <c r="AH871" s="161" t="str">
        <f>IF('Equipment List'!$C871=AG$2,'Equipment List'!$I871,"")</f>
        <v/>
      </c>
      <c r="AI871" s="160" t="str">
        <f>IF('Equipment List'!$C871=AJ$2,'Equipment List'!$D871,"")</f>
        <v/>
      </c>
      <c r="AJ871" s="161" t="str">
        <f>IF('Equipment List'!$C871=AJ$2,'Equipment List'!$K871,"")</f>
        <v/>
      </c>
      <c r="AK871" s="161" t="str">
        <f>IF('Equipment List'!$C871=AJ$2,'Equipment List'!$I871,"")</f>
        <v/>
      </c>
      <c r="AL871" s="160" t="str">
        <f>IF('Equipment List'!$C871=AM$2,'Equipment List'!$D871,"")</f>
        <v/>
      </c>
      <c r="AM871" s="161" t="str">
        <f>IF('Equipment List'!$C871=AM$2,'Equipment List'!$K871,"")</f>
        <v/>
      </c>
      <c r="AN871" s="161" t="str">
        <f>IF('Equipment List'!$C871=AM$2,'Equipment List'!$I871,"")</f>
        <v/>
      </c>
      <c r="AO871" s="160" t="str">
        <f>IF('Equipment List'!$C871=AP$2,'Equipment List'!$D871,"")</f>
        <v/>
      </c>
      <c r="AP871" s="161" t="str">
        <f>IF('Equipment List'!$C871=AP$2,'Equipment List'!$K871,"")</f>
        <v/>
      </c>
      <c r="AQ871" s="161" t="str">
        <f>IF('Equipment List'!$C871=AP$2,'Equipment List'!$I871,"")</f>
        <v/>
      </c>
      <c r="AR871" s="160" t="str">
        <f>IF('Equipment List'!$C871=AS$2,'Equipment List'!$D871,"")</f>
        <v/>
      </c>
      <c r="AS871" s="161" t="str">
        <f>IF('Equipment List'!$C871=AS$2,'Equipment List'!$K871,"")</f>
        <v/>
      </c>
      <c r="AT871" s="161" t="str">
        <f>IF('Equipment List'!$C871=AS$2,'Equipment List'!$I871,"")</f>
        <v/>
      </c>
      <c r="AU871" s="160" t="str">
        <f>IF('Equipment List'!$C871=AV$2,'Equipment List'!$D871,"")</f>
        <v/>
      </c>
      <c r="AV871" s="161" t="str">
        <f>IF('Equipment List'!$C871=AV$2,'Equipment List'!$K871,"")</f>
        <v/>
      </c>
      <c r="AW871" s="161" t="str">
        <f>IF('Equipment List'!$C871=AV$2,'Equipment List'!$I871,"")</f>
        <v/>
      </c>
      <c r="AX871" s="160" t="str">
        <f>IF('Equipment List'!$C871=AY$2,'Equipment List'!$D871,"")</f>
        <v/>
      </c>
      <c r="AY871" s="161" t="str">
        <f>IF('Equipment List'!$C871=AY$2,'Equipment List'!$K871,"")</f>
        <v/>
      </c>
      <c r="AZ871" s="161" t="str">
        <f>IF('Equipment List'!$C871=AY$2,'Equipment List'!$I871,"")</f>
        <v/>
      </c>
      <c r="BA871" s="160" t="str">
        <f>IF('Equipment List'!$C871=BB$2,'Equipment List'!$D871,"")</f>
        <v/>
      </c>
      <c r="BB871" s="161" t="str">
        <f>IF('Equipment List'!$C871=BB$2,'Equipment List'!$K871,"")</f>
        <v/>
      </c>
      <c r="BC871" s="161" t="str">
        <f>IF('Equipment List'!$C871=BB$2,'Equipment List'!$I871,"")</f>
        <v/>
      </c>
      <c r="BD871" s="160" t="str">
        <f>IF('Equipment List'!$C871=BE$2,'Equipment List'!$D871,"")</f>
        <v/>
      </c>
      <c r="BE871" s="161" t="str">
        <f>IF('Equipment List'!$C871=BE$2,'Equipment List'!$K871,"")</f>
        <v/>
      </c>
      <c r="BF871" s="161" t="str">
        <f>IF('Equipment List'!$C871=BE$2,'Equipment List'!$I871,"")</f>
        <v/>
      </c>
      <c r="BG871" s="160" t="str">
        <f>IF('Equipment List'!$C871=BH$2,'Equipment List'!$D871,"")</f>
        <v/>
      </c>
      <c r="BH871" s="161" t="str">
        <f>IF('Equipment List'!$C871=BH$2,'Equipment List'!$K871,"")</f>
        <v/>
      </c>
      <c r="BI871" s="161" t="str">
        <f>IF('Equipment List'!$C871=BH$2,'Equipment List'!$I871,"")</f>
        <v/>
      </c>
      <c r="BJ871" s="160" t="str">
        <f>IF('Equipment List'!$C871=BK$2,'Equipment List'!$D871,"")</f>
        <v/>
      </c>
      <c r="BK871" s="161" t="str">
        <f>IF('Equipment List'!$C871=BK$2,'Equipment List'!$K871,"")</f>
        <v/>
      </c>
      <c r="BL871" s="161" t="str">
        <f>IF('Equipment List'!$C871=BK$2,'Equipment List'!$I871,"")</f>
        <v/>
      </c>
      <c r="BM871" s="160" t="str">
        <f>IF('Equipment List'!$C871=BN$2,'Equipment List'!$D871,"")</f>
        <v/>
      </c>
      <c r="BN871" s="161" t="str">
        <f>IF('Equipment List'!$C871=BN$2,'Equipment List'!$K871,"")</f>
        <v/>
      </c>
      <c r="BO871" s="161" t="str">
        <f>IF('Equipment List'!$C871=BN$2,'Equipment List'!$I871,"")</f>
        <v/>
      </c>
      <c r="BP871" s="160" t="str">
        <f>IF('Equipment List'!$C871=BQ$2,'Equipment List'!$D871,"")</f>
        <v/>
      </c>
      <c r="BQ871" s="161" t="str">
        <f>IF('Equipment List'!$C871=BQ$2,'Equipment List'!$K871,"")</f>
        <v/>
      </c>
      <c r="BR871" s="161" t="str">
        <f>IF('Equipment List'!$C871=BQ$2,'Equipment List'!$I871,"")</f>
        <v/>
      </c>
      <c r="BS871" s="160" t="str">
        <f>IF('Equipment List'!$C871=BT$2,'Equipment List'!$D871,"")</f>
        <v/>
      </c>
      <c r="BT871" s="161" t="str">
        <f>IF('Equipment List'!$C871=BT$2,'Equipment List'!$K871,"")</f>
        <v/>
      </c>
      <c r="BU871" s="161" t="str">
        <f>IF('Equipment List'!$C871=BT$2,'Equipment List'!$I871,"")</f>
        <v/>
      </c>
      <c r="BV871" s="160" t="str">
        <f>IF('Equipment List'!$C871=BW$2,'Equipment List'!$D871,"")</f>
        <v/>
      </c>
      <c r="BW871" s="161" t="str">
        <f>IF('Equipment List'!$C871=BW$2,'Equipment List'!$K871,"")</f>
        <v/>
      </c>
      <c r="BX871" s="161" t="str">
        <f>IF('Equipment List'!$C871=BW$2,'Equipment List'!$I871,"")</f>
        <v/>
      </c>
      <c r="BY871" s="141"/>
      <c r="BZ871" s="141"/>
    </row>
    <row r="872" spans="5:78" x14ac:dyDescent="0.2">
      <c r="E872" s="160" t="str">
        <f>IF('Equipment List'!$C872=F$2,'Equipment List'!$D872,"")</f>
        <v/>
      </c>
      <c r="F872" s="161" t="str">
        <f>IF('Equipment List'!$C872=F$2,'Equipment List'!$K872,"")</f>
        <v/>
      </c>
      <c r="G872" s="161" t="str">
        <f>IF('Equipment List'!$C872=F$2,'Equipment List'!$I872,"")</f>
        <v/>
      </c>
      <c r="H872" s="160" t="str">
        <f>IF('Equipment List'!$C872=I$2,'Equipment List'!$D872,"")</f>
        <v/>
      </c>
      <c r="I872" s="161" t="str">
        <f>IF('Equipment List'!$C872=I$2,'Equipment List'!$K872,"")</f>
        <v/>
      </c>
      <c r="J872" s="161" t="str">
        <f>IF('Equipment List'!$C872=I$2,'Equipment List'!$I872,"")</f>
        <v/>
      </c>
      <c r="K872" s="160" t="str">
        <f>IF('Equipment List'!$C872=L$2,'Equipment List'!$D872,"")</f>
        <v/>
      </c>
      <c r="L872" s="161" t="str">
        <f>IF('Equipment List'!$C872=L$2,'Equipment List'!$K872,"")</f>
        <v/>
      </c>
      <c r="M872" s="161" t="str">
        <f>IF('Equipment List'!$C872=L$2,'Equipment List'!$I872,"")</f>
        <v/>
      </c>
      <c r="N872" s="160" t="str">
        <f>IF('Equipment List'!$C872=O$2,'Equipment List'!$D872,"")</f>
        <v/>
      </c>
      <c r="O872" s="161" t="str">
        <f>IF('Equipment List'!$C872=O$2,'Equipment List'!$K872,"")</f>
        <v/>
      </c>
      <c r="P872" s="161" t="str">
        <f>IF('Equipment List'!$C872=O$2,'Equipment List'!$I872,"")</f>
        <v/>
      </c>
      <c r="Q872" s="160" t="str">
        <f>IF('Equipment List'!$C872=R$2,'Equipment List'!$D872,"")</f>
        <v/>
      </c>
      <c r="R872" s="161" t="str">
        <f>IF('Equipment List'!$C872=R$2,'Equipment List'!$K872,"")</f>
        <v/>
      </c>
      <c r="S872" s="161" t="str">
        <f>IF('Equipment List'!$C872=R$2,'Equipment List'!$I872,"")</f>
        <v/>
      </c>
      <c r="T872" s="160" t="str">
        <f>IF('Equipment List'!$C872=U$2,'Equipment List'!$D872,"")</f>
        <v/>
      </c>
      <c r="U872" s="161" t="str">
        <f>IF('Equipment List'!$C872=U$2,'Equipment List'!$K872,"")</f>
        <v/>
      </c>
      <c r="V872" s="161" t="str">
        <f>IF('Equipment List'!$C872=U$2,'Equipment List'!$I872,"")</f>
        <v/>
      </c>
      <c r="W872" s="160" t="str">
        <f>IF('Equipment List'!$C872=X$2,'Equipment List'!$D872,"")</f>
        <v/>
      </c>
      <c r="X872" s="161" t="str">
        <f>IF('Equipment List'!$C872=X$2,'Equipment List'!$K872,"")</f>
        <v/>
      </c>
      <c r="Y872" s="161" t="str">
        <f>IF('Equipment List'!$C872=X$2,'Equipment List'!$I872,"")</f>
        <v/>
      </c>
      <c r="Z872" s="160" t="str">
        <f>IF('Equipment List'!$C872=AA$2,'Equipment List'!$D872,"")</f>
        <v/>
      </c>
      <c r="AA872" s="161" t="str">
        <f>IF('Equipment List'!$C872=AA$2,'Equipment List'!$K872,"")</f>
        <v/>
      </c>
      <c r="AB872" s="161" t="str">
        <f>IF('Equipment List'!$C872=AA$2,'Equipment List'!$I872,"")</f>
        <v/>
      </c>
      <c r="AC872" s="160" t="str">
        <f>IF('Equipment List'!$C872=AD$2,'Equipment List'!$D872,"")</f>
        <v/>
      </c>
      <c r="AD872" s="161" t="str">
        <f>IF('Equipment List'!$C872=AD$2,'Equipment List'!$K872,"")</f>
        <v/>
      </c>
      <c r="AE872" s="161" t="str">
        <f>IF('Equipment List'!$C872=AD$2,'Equipment List'!$I872,"")</f>
        <v/>
      </c>
      <c r="AF872" s="160" t="str">
        <f>IF('Equipment List'!$C872=AG$2,'Equipment List'!$D872,"")</f>
        <v/>
      </c>
      <c r="AG872" s="161" t="str">
        <f>IF('Equipment List'!$C872=AG$2,'Equipment List'!$K872,"")</f>
        <v/>
      </c>
      <c r="AH872" s="161" t="str">
        <f>IF('Equipment List'!$C872=AG$2,'Equipment List'!$I872,"")</f>
        <v/>
      </c>
      <c r="AI872" s="160" t="str">
        <f>IF('Equipment List'!$C872=AJ$2,'Equipment List'!$D872,"")</f>
        <v/>
      </c>
      <c r="AJ872" s="161" t="str">
        <f>IF('Equipment List'!$C872=AJ$2,'Equipment List'!$K872,"")</f>
        <v/>
      </c>
      <c r="AK872" s="161" t="str">
        <f>IF('Equipment List'!$C872=AJ$2,'Equipment List'!$I872,"")</f>
        <v/>
      </c>
      <c r="AL872" s="160" t="str">
        <f>IF('Equipment List'!$C872=AM$2,'Equipment List'!$D872,"")</f>
        <v/>
      </c>
      <c r="AM872" s="161" t="str">
        <f>IF('Equipment List'!$C872=AM$2,'Equipment List'!$K872,"")</f>
        <v/>
      </c>
      <c r="AN872" s="161" t="str">
        <f>IF('Equipment List'!$C872=AM$2,'Equipment List'!$I872,"")</f>
        <v/>
      </c>
      <c r="AO872" s="160" t="str">
        <f>IF('Equipment List'!$C872=AP$2,'Equipment List'!$D872,"")</f>
        <v/>
      </c>
      <c r="AP872" s="161" t="str">
        <f>IF('Equipment List'!$C872=AP$2,'Equipment List'!$K872,"")</f>
        <v/>
      </c>
      <c r="AQ872" s="161" t="str">
        <f>IF('Equipment List'!$C872=AP$2,'Equipment List'!$I872,"")</f>
        <v/>
      </c>
      <c r="AR872" s="160" t="str">
        <f>IF('Equipment List'!$C872=AS$2,'Equipment List'!$D872,"")</f>
        <v/>
      </c>
      <c r="AS872" s="161" t="str">
        <f>IF('Equipment List'!$C872=AS$2,'Equipment List'!$K872,"")</f>
        <v/>
      </c>
      <c r="AT872" s="161" t="str">
        <f>IF('Equipment List'!$C872=AS$2,'Equipment List'!$I872,"")</f>
        <v/>
      </c>
      <c r="AU872" s="160" t="str">
        <f>IF('Equipment List'!$C872=AV$2,'Equipment List'!$D872,"")</f>
        <v/>
      </c>
      <c r="AV872" s="161" t="str">
        <f>IF('Equipment List'!$C872=AV$2,'Equipment List'!$K872,"")</f>
        <v/>
      </c>
      <c r="AW872" s="161" t="str">
        <f>IF('Equipment List'!$C872=AV$2,'Equipment List'!$I872,"")</f>
        <v/>
      </c>
      <c r="AX872" s="160" t="str">
        <f>IF('Equipment List'!$C872=AY$2,'Equipment List'!$D872,"")</f>
        <v/>
      </c>
      <c r="AY872" s="161" t="str">
        <f>IF('Equipment List'!$C872=AY$2,'Equipment List'!$K872,"")</f>
        <v/>
      </c>
      <c r="AZ872" s="161" t="str">
        <f>IF('Equipment List'!$C872=AY$2,'Equipment List'!$I872,"")</f>
        <v/>
      </c>
      <c r="BA872" s="160" t="str">
        <f>IF('Equipment List'!$C872=BB$2,'Equipment List'!$D872,"")</f>
        <v/>
      </c>
      <c r="BB872" s="161" t="str">
        <f>IF('Equipment List'!$C872=BB$2,'Equipment List'!$K872,"")</f>
        <v/>
      </c>
      <c r="BC872" s="161" t="str">
        <f>IF('Equipment List'!$C872=BB$2,'Equipment List'!$I872,"")</f>
        <v/>
      </c>
      <c r="BD872" s="160" t="str">
        <f>IF('Equipment List'!$C872=BE$2,'Equipment List'!$D872,"")</f>
        <v/>
      </c>
      <c r="BE872" s="161" t="str">
        <f>IF('Equipment List'!$C872=BE$2,'Equipment List'!$K872,"")</f>
        <v/>
      </c>
      <c r="BF872" s="161" t="str">
        <f>IF('Equipment List'!$C872=BE$2,'Equipment List'!$I872,"")</f>
        <v/>
      </c>
      <c r="BG872" s="160" t="str">
        <f>IF('Equipment List'!$C872=BH$2,'Equipment List'!$D872,"")</f>
        <v/>
      </c>
      <c r="BH872" s="161" t="str">
        <f>IF('Equipment List'!$C872=BH$2,'Equipment List'!$K872,"")</f>
        <v/>
      </c>
      <c r="BI872" s="161" t="str">
        <f>IF('Equipment List'!$C872=BH$2,'Equipment List'!$I872,"")</f>
        <v/>
      </c>
      <c r="BJ872" s="160" t="str">
        <f>IF('Equipment List'!$C872=BK$2,'Equipment List'!$D872,"")</f>
        <v/>
      </c>
      <c r="BK872" s="161" t="str">
        <f>IF('Equipment List'!$C872=BK$2,'Equipment List'!$K872,"")</f>
        <v/>
      </c>
      <c r="BL872" s="161" t="str">
        <f>IF('Equipment List'!$C872=BK$2,'Equipment List'!$I872,"")</f>
        <v/>
      </c>
      <c r="BM872" s="160" t="str">
        <f>IF('Equipment List'!$C872=BN$2,'Equipment List'!$D872,"")</f>
        <v/>
      </c>
      <c r="BN872" s="161" t="str">
        <f>IF('Equipment List'!$C872=BN$2,'Equipment List'!$K872,"")</f>
        <v/>
      </c>
      <c r="BO872" s="161" t="str">
        <f>IF('Equipment List'!$C872=BN$2,'Equipment List'!$I872,"")</f>
        <v/>
      </c>
      <c r="BP872" s="160" t="str">
        <f>IF('Equipment List'!$C872=BQ$2,'Equipment List'!$D872,"")</f>
        <v/>
      </c>
      <c r="BQ872" s="161" t="str">
        <f>IF('Equipment List'!$C872=BQ$2,'Equipment List'!$K872,"")</f>
        <v/>
      </c>
      <c r="BR872" s="161" t="str">
        <f>IF('Equipment List'!$C872=BQ$2,'Equipment List'!$I872,"")</f>
        <v/>
      </c>
      <c r="BS872" s="160" t="str">
        <f>IF('Equipment List'!$C872=BT$2,'Equipment List'!$D872,"")</f>
        <v/>
      </c>
      <c r="BT872" s="161" t="str">
        <f>IF('Equipment List'!$C872=BT$2,'Equipment List'!$K872,"")</f>
        <v/>
      </c>
      <c r="BU872" s="161" t="str">
        <f>IF('Equipment List'!$C872=BT$2,'Equipment List'!$I872,"")</f>
        <v/>
      </c>
      <c r="BV872" s="160" t="str">
        <f>IF('Equipment List'!$C872=BW$2,'Equipment List'!$D872,"")</f>
        <v/>
      </c>
      <c r="BW872" s="161" t="str">
        <f>IF('Equipment List'!$C872=BW$2,'Equipment List'!$K872,"")</f>
        <v/>
      </c>
      <c r="BX872" s="161" t="str">
        <f>IF('Equipment List'!$C872=BW$2,'Equipment List'!$I872,"")</f>
        <v/>
      </c>
      <c r="BY872" s="141"/>
      <c r="BZ872" s="141"/>
    </row>
    <row r="873" spans="5:78" x14ac:dyDescent="0.2">
      <c r="E873" s="160" t="str">
        <f>IF('Equipment List'!$C873=F$2,'Equipment List'!$D873,"")</f>
        <v/>
      </c>
      <c r="F873" s="161" t="str">
        <f>IF('Equipment List'!$C873=F$2,'Equipment List'!$K873,"")</f>
        <v/>
      </c>
      <c r="G873" s="161" t="str">
        <f>IF('Equipment List'!$C873=F$2,'Equipment List'!$I873,"")</f>
        <v/>
      </c>
      <c r="H873" s="160" t="str">
        <f>IF('Equipment List'!$C873=I$2,'Equipment List'!$D873,"")</f>
        <v/>
      </c>
      <c r="I873" s="161" t="str">
        <f>IF('Equipment List'!$C873=I$2,'Equipment List'!$K873,"")</f>
        <v/>
      </c>
      <c r="J873" s="161" t="str">
        <f>IF('Equipment List'!$C873=I$2,'Equipment List'!$I873,"")</f>
        <v/>
      </c>
      <c r="K873" s="160" t="str">
        <f>IF('Equipment List'!$C873=L$2,'Equipment List'!$D873,"")</f>
        <v/>
      </c>
      <c r="L873" s="161" t="str">
        <f>IF('Equipment List'!$C873=L$2,'Equipment List'!$K873,"")</f>
        <v/>
      </c>
      <c r="M873" s="161" t="str">
        <f>IF('Equipment List'!$C873=L$2,'Equipment List'!$I873,"")</f>
        <v/>
      </c>
      <c r="N873" s="160" t="str">
        <f>IF('Equipment List'!$C873=O$2,'Equipment List'!$D873,"")</f>
        <v/>
      </c>
      <c r="O873" s="161" t="str">
        <f>IF('Equipment List'!$C873=O$2,'Equipment List'!$K873,"")</f>
        <v/>
      </c>
      <c r="P873" s="161" t="str">
        <f>IF('Equipment List'!$C873=O$2,'Equipment List'!$I873,"")</f>
        <v/>
      </c>
      <c r="Q873" s="160" t="str">
        <f>IF('Equipment List'!$C873=R$2,'Equipment List'!$D873,"")</f>
        <v/>
      </c>
      <c r="R873" s="161" t="str">
        <f>IF('Equipment List'!$C873=R$2,'Equipment List'!$K873,"")</f>
        <v/>
      </c>
      <c r="S873" s="161" t="str">
        <f>IF('Equipment List'!$C873=R$2,'Equipment List'!$I873,"")</f>
        <v/>
      </c>
      <c r="T873" s="160" t="str">
        <f>IF('Equipment List'!$C873=U$2,'Equipment List'!$D873,"")</f>
        <v/>
      </c>
      <c r="U873" s="161" t="str">
        <f>IF('Equipment List'!$C873=U$2,'Equipment List'!$K873,"")</f>
        <v/>
      </c>
      <c r="V873" s="161" t="str">
        <f>IF('Equipment List'!$C873=U$2,'Equipment List'!$I873,"")</f>
        <v/>
      </c>
      <c r="W873" s="160" t="str">
        <f>IF('Equipment List'!$C873=X$2,'Equipment List'!$D873,"")</f>
        <v/>
      </c>
      <c r="X873" s="161" t="str">
        <f>IF('Equipment List'!$C873=X$2,'Equipment List'!$K873,"")</f>
        <v/>
      </c>
      <c r="Y873" s="161" t="str">
        <f>IF('Equipment List'!$C873=X$2,'Equipment List'!$I873,"")</f>
        <v/>
      </c>
      <c r="Z873" s="160" t="str">
        <f>IF('Equipment List'!$C873=AA$2,'Equipment List'!$D873,"")</f>
        <v/>
      </c>
      <c r="AA873" s="161" t="str">
        <f>IF('Equipment List'!$C873=AA$2,'Equipment List'!$K873,"")</f>
        <v/>
      </c>
      <c r="AB873" s="161" t="str">
        <f>IF('Equipment List'!$C873=AA$2,'Equipment List'!$I873,"")</f>
        <v/>
      </c>
      <c r="AC873" s="160" t="str">
        <f>IF('Equipment List'!$C873=AD$2,'Equipment List'!$D873,"")</f>
        <v/>
      </c>
      <c r="AD873" s="161" t="str">
        <f>IF('Equipment List'!$C873=AD$2,'Equipment List'!$K873,"")</f>
        <v/>
      </c>
      <c r="AE873" s="161" t="str">
        <f>IF('Equipment List'!$C873=AD$2,'Equipment List'!$I873,"")</f>
        <v/>
      </c>
      <c r="AF873" s="160" t="str">
        <f>IF('Equipment List'!$C873=AG$2,'Equipment List'!$D873,"")</f>
        <v/>
      </c>
      <c r="AG873" s="161" t="str">
        <f>IF('Equipment List'!$C873=AG$2,'Equipment List'!$K873,"")</f>
        <v/>
      </c>
      <c r="AH873" s="161" t="str">
        <f>IF('Equipment List'!$C873=AG$2,'Equipment List'!$I873,"")</f>
        <v/>
      </c>
      <c r="AI873" s="160" t="str">
        <f>IF('Equipment List'!$C873=AJ$2,'Equipment List'!$D873,"")</f>
        <v/>
      </c>
      <c r="AJ873" s="161" t="str">
        <f>IF('Equipment List'!$C873=AJ$2,'Equipment List'!$K873,"")</f>
        <v/>
      </c>
      <c r="AK873" s="161" t="str">
        <f>IF('Equipment List'!$C873=AJ$2,'Equipment List'!$I873,"")</f>
        <v/>
      </c>
      <c r="AL873" s="160" t="str">
        <f>IF('Equipment List'!$C873=AM$2,'Equipment List'!$D873,"")</f>
        <v/>
      </c>
      <c r="AM873" s="161" t="str">
        <f>IF('Equipment List'!$C873=AM$2,'Equipment List'!$K873,"")</f>
        <v/>
      </c>
      <c r="AN873" s="161" t="str">
        <f>IF('Equipment List'!$C873=AM$2,'Equipment List'!$I873,"")</f>
        <v/>
      </c>
      <c r="AO873" s="160" t="str">
        <f>IF('Equipment List'!$C873=AP$2,'Equipment List'!$D873,"")</f>
        <v/>
      </c>
      <c r="AP873" s="161" t="str">
        <f>IF('Equipment List'!$C873=AP$2,'Equipment List'!$K873,"")</f>
        <v/>
      </c>
      <c r="AQ873" s="161" t="str">
        <f>IF('Equipment List'!$C873=AP$2,'Equipment List'!$I873,"")</f>
        <v/>
      </c>
      <c r="AR873" s="160" t="str">
        <f>IF('Equipment List'!$C873=AS$2,'Equipment List'!$D873,"")</f>
        <v/>
      </c>
      <c r="AS873" s="161" t="str">
        <f>IF('Equipment List'!$C873=AS$2,'Equipment List'!$K873,"")</f>
        <v/>
      </c>
      <c r="AT873" s="161" t="str">
        <f>IF('Equipment List'!$C873=AS$2,'Equipment List'!$I873,"")</f>
        <v/>
      </c>
      <c r="AU873" s="160" t="str">
        <f>IF('Equipment List'!$C873=AV$2,'Equipment List'!$D873,"")</f>
        <v/>
      </c>
      <c r="AV873" s="161" t="str">
        <f>IF('Equipment List'!$C873=AV$2,'Equipment List'!$K873,"")</f>
        <v/>
      </c>
      <c r="AW873" s="161" t="str">
        <f>IF('Equipment List'!$C873=AV$2,'Equipment List'!$I873,"")</f>
        <v/>
      </c>
      <c r="AX873" s="160" t="str">
        <f>IF('Equipment List'!$C873=AY$2,'Equipment List'!$D873,"")</f>
        <v/>
      </c>
      <c r="AY873" s="161" t="str">
        <f>IF('Equipment List'!$C873=AY$2,'Equipment List'!$K873,"")</f>
        <v/>
      </c>
      <c r="AZ873" s="161" t="str">
        <f>IF('Equipment List'!$C873=AY$2,'Equipment List'!$I873,"")</f>
        <v/>
      </c>
      <c r="BA873" s="160" t="str">
        <f>IF('Equipment List'!$C873=BB$2,'Equipment List'!$D873,"")</f>
        <v/>
      </c>
      <c r="BB873" s="161" t="str">
        <f>IF('Equipment List'!$C873=BB$2,'Equipment List'!$K873,"")</f>
        <v/>
      </c>
      <c r="BC873" s="161" t="str">
        <f>IF('Equipment List'!$C873=BB$2,'Equipment List'!$I873,"")</f>
        <v/>
      </c>
      <c r="BD873" s="160" t="str">
        <f>IF('Equipment List'!$C873=BE$2,'Equipment List'!$D873,"")</f>
        <v/>
      </c>
      <c r="BE873" s="161" t="str">
        <f>IF('Equipment List'!$C873=BE$2,'Equipment List'!$K873,"")</f>
        <v/>
      </c>
      <c r="BF873" s="161" t="str">
        <f>IF('Equipment List'!$C873=BE$2,'Equipment List'!$I873,"")</f>
        <v/>
      </c>
      <c r="BG873" s="160" t="str">
        <f>IF('Equipment List'!$C873=BH$2,'Equipment List'!$D873,"")</f>
        <v/>
      </c>
      <c r="BH873" s="161" t="str">
        <f>IF('Equipment List'!$C873=BH$2,'Equipment List'!$K873,"")</f>
        <v/>
      </c>
      <c r="BI873" s="161" t="str">
        <f>IF('Equipment List'!$C873=BH$2,'Equipment List'!$I873,"")</f>
        <v/>
      </c>
      <c r="BJ873" s="160" t="str">
        <f>IF('Equipment List'!$C873=BK$2,'Equipment List'!$D873,"")</f>
        <v/>
      </c>
      <c r="BK873" s="161" t="str">
        <f>IF('Equipment List'!$C873=BK$2,'Equipment List'!$K873,"")</f>
        <v/>
      </c>
      <c r="BL873" s="161" t="str">
        <f>IF('Equipment List'!$C873=BK$2,'Equipment List'!$I873,"")</f>
        <v/>
      </c>
      <c r="BM873" s="160" t="str">
        <f>IF('Equipment List'!$C873=BN$2,'Equipment List'!$D873,"")</f>
        <v/>
      </c>
      <c r="BN873" s="161" t="str">
        <f>IF('Equipment List'!$C873=BN$2,'Equipment List'!$K873,"")</f>
        <v/>
      </c>
      <c r="BO873" s="161" t="str">
        <f>IF('Equipment List'!$C873=BN$2,'Equipment List'!$I873,"")</f>
        <v/>
      </c>
      <c r="BP873" s="160" t="str">
        <f>IF('Equipment List'!$C873=BQ$2,'Equipment List'!$D873,"")</f>
        <v/>
      </c>
      <c r="BQ873" s="161" t="str">
        <f>IF('Equipment List'!$C873=BQ$2,'Equipment List'!$K873,"")</f>
        <v/>
      </c>
      <c r="BR873" s="161" t="str">
        <f>IF('Equipment List'!$C873=BQ$2,'Equipment List'!$I873,"")</f>
        <v/>
      </c>
      <c r="BS873" s="160" t="str">
        <f>IF('Equipment List'!$C873=BT$2,'Equipment List'!$D873,"")</f>
        <v/>
      </c>
      <c r="BT873" s="161" t="str">
        <f>IF('Equipment List'!$C873=BT$2,'Equipment List'!$K873,"")</f>
        <v/>
      </c>
      <c r="BU873" s="161" t="str">
        <f>IF('Equipment List'!$C873=BT$2,'Equipment List'!$I873,"")</f>
        <v/>
      </c>
      <c r="BV873" s="160" t="str">
        <f>IF('Equipment List'!$C873=BW$2,'Equipment List'!$D873,"")</f>
        <v/>
      </c>
      <c r="BW873" s="161" t="str">
        <f>IF('Equipment List'!$C873=BW$2,'Equipment List'!$K873,"")</f>
        <v/>
      </c>
      <c r="BX873" s="161" t="str">
        <f>IF('Equipment List'!$C873=BW$2,'Equipment List'!$I873,"")</f>
        <v/>
      </c>
      <c r="BY873" s="141"/>
      <c r="BZ873" s="141"/>
    </row>
    <row r="874" spans="5:78" x14ac:dyDescent="0.2">
      <c r="E874" s="160" t="str">
        <f>IF('Equipment List'!$C874=F$2,'Equipment List'!$D874,"")</f>
        <v/>
      </c>
      <c r="F874" s="161" t="str">
        <f>IF('Equipment List'!$C874=F$2,'Equipment List'!$K874,"")</f>
        <v/>
      </c>
      <c r="G874" s="161" t="str">
        <f>IF('Equipment List'!$C874=F$2,'Equipment List'!$I874,"")</f>
        <v/>
      </c>
      <c r="H874" s="160" t="str">
        <f>IF('Equipment List'!$C874=I$2,'Equipment List'!$D874,"")</f>
        <v/>
      </c>
      <c r="I874" s="161" t="str">
        <f>IF('Equipment List'!$C874=I$2,'Equipment List'!$K874,"")</f>
        <v/>
      </c>
      <c r="J874" s="161" t="str">
        <f>IF('Equipment List'!$C874=I$2,'Equipment List'!$I874,"")</f>
        <v/>
      </c>
      <c r="K874" s="160" t="str">
        <f>IF('Equipment List'!$C874=L$2,'Equipment List'!$D874,"")</f>
        <v/>
      </c>
      <c r="L874" s="161" t="str">
        <f>IF('Equipment List'!$C874=L$2,'Equipment List'!$K874,"")</f>
        <v/>
      </c>
      <c r="M874" s="161" t="str">
        <f>IF('Equipment List'!$C874=L$2,'Equipment List'!$I874,"")</f>
        <v/>
      </c>
      <c r="N874" s="160" t="str">
        <f>IF('Equipment List'!$C874=O$2,'Equipment List'!$D874,"")</f>
        <v/>
      </c>
      <c r="O874" s="161" t="str">
        <f>IF('Equipment List'!$C874=O$2,'Equipment List'!$K874,"")</f>
        <v/>
      </c>
      <c r="P874" s="161" t="str">
        <f>IF('Equipment List'!$C874=O$2,'Equipment List'!$I874,"")</f>
        <v/>
      </c>
      <c r="Q874" s="160" t="str">
        <f>IF('Equipment List'!$C874=R$2,'Equipment List'!$D874,"")</f>
        <v/>
      </c>
      <c r="R874" s="161" t="str">
        <f>IF('Equipment List'!$C874=R$2,'Equipment List'!$K874,"")</f>
        <v/>
      </c>
      <c r="S874" s="161" t="str">
        <f>IF('Equipment List'!$C874=R$2,'Equipment List'!$I874,"")</f>
        <v/>
      </c>
      <c r="T874" s="160" t="str">
        <f>IF('Equipment List'!$C874=U$2,'Equipment List'!$D874,"")</f>
        <v/>
      </c>
      <c r="U874" s="161" t="str">
        <f>IF('Equipment List'!$C874=U$2,'Equipment List'!$K874,"")</f>
        <v/>
      </c>
      <c r="V874" s="161" t="str">
        <f>IF('Equipment List'!$C874=U$2,'Equipment List'!$I874,"")</f>
        <v/>
      </c>
      <c r="W874" s="160" t="str">
        <f>IF('Equipment List'!$C874=X$2,'Equipment List'!$D874,"")</f>
        <v/>
      </c>
      <c r="X874" s="161" t="str">
        <f>IF('Equipment List'!$C874=X$2,'Equipment List'!$K874,"")</f>
        <v/>
      </c>
      <c r="Y874" s="161" t="str">
        <f>IF('Equipment List'!$C874=X$2,'Equipment List'!$I874,"")</f>
        <v/>
      </c>
      <c r="Z874" s="160" t="str">
        <f>IF('Equipment List'!$C874=AA$2,'Equipment List'!$D874,"")</f>
        <v/>
      </c>
      <c r="AA874" s="161" t="str">
        <f>IF('Equipment List'!$C874=AA$2,'Equipment List'!$K874,"")</f>
        <v/>
      </c>
      <c r="AB874" s="161" t="str">
        <f>IF('Equipment List'!$C874=AA$2,'Equipment List'!$I874,"")</f>
        <v/>
      </c>
      <c r="AC874" s="160" t="str">
        <f>IF('Equipment List'!$C874=AD$2,'Equipment List'!$D874,"")</f>
        <v/>
      </c>
      <c r="AD874" s="161" t="str">
        <f>IF('Equipment List'!$C874=AD$2,'Equipment List'!$K874,"")</f>
        <v/>
      </c>
      <c r="AE874" s="161" t="str">
        <f>IF('Equipment List'!$C874=AD$2,'Equipment List'!$I874,"")</f>
        <v/>
      </c>
      <c r="AF874" s="160" t="str">
        <f>IF('Equipment List'!$C874=AG$2,'Equipment List'!$D874,"")</f>
        <v/>
      </c>
      <c r="AG874" s="161" t="str">
        <f>IF('Equipment List'!$C874=AG$2,'Equipment List'!$K874,"")</f>
        <v/>
      </c>
      <c r="AH874" s="161" t="str">
        <f>IF('Equipment List'!$C874=AG$2,'Equipment List'!$I874,"")</f>
        <v/>
      </c>
      <c r="AI874" s="160" t="str">
        <f>IF('Equipment List'!$C874=AJ$2,'Equipment List'!$D874,"")</f>
        <v/>
      </c>
      <c r="AJ874" s="161" t="str">
        <f>IF('Equipment List'!$C874=AJ$2,'Equipment List'!$K874,"")</f>
        <v/>
      </c>
      <c r="AK874" s="161" t="str">
        <f>IF('Equipment List'!$C874=AJ$2,'Equipment List'!$I874,"")</f>
        <v/>
      </c>
      <c r="AL874" s="160" t="str">
        <f>IF('Equipment List'!$C874=AM$2,'Equipment List'!$D874,"")</f>
        <v/>
      </c>
      <c r="AM874" s="161" t="str">
        <f>IF('Equipment List'!$C874=AM$2,'Equipment List'!$K874,"")</f>
        <v/>
      </c>
      <c r="AN874" s="161" t="str">
        <f>IF('Equipment List'!$C874=AM$2,'Equipment List'!$I874,"")</f>
        <v/>
      </c>
      <c r="AO874" s="160" t="str">
        <f>IF('Equipment List'!$C874=AP$2,'Equipment List'!$D874,"")</f>
        <v/>
      </c>
      <c r="AP874" s="161" t="str">
        <f>IF('Equipment List'!$C874=AP$2,'Equipment List'!$K874,"")</f>
        <v/>
      </c>
      <c r="AQ874" s="161" t="str">
        <f>IF('Equipment List'!$C874=AP$2,'Equipment List'!$I874,"")</f>
        <v/>
      </c>
      <c r="AR874" s="160" t="str">
        <f>IF('Equipment List'!$C874=AS$2,'Equipment List'!$D874,"")</f>
        <v/>
      </c>
      <c r="AS874" s="161" t="str">
        <f>IF('Equipment List'!$C874=AS$2,'Equipment List'!$K874,"")</f>
        <v/>
      </c>
      <c r="AT874" s="161" t="str">
        <f>IF('Equipment List'!$C874=AS$2,'Equipment List'!$I874,"")</f>
        <v/>
      </c>
      <c r="AU874" s="160" t="str">
        <f>IF('Equipment List'!$C874=AV$2,'Equipment List'!$D874,"")</f>
        <v/>
      </c>
      <c r="AV874" s="161" t="str">
        <f>IF('Equipment List'!$C874=AV$2,'Equipment List'!$K874,"")</f>
        <v/>
      </c>
      <c r="AW874" s="161" t="str">
        <f>IF('Equipment List'!$C874=AV$2,'Equipment List'!$I874,"")</f>
        <v/>
      </c>
      <c r="AX874" s="160" t="str">
        <f>IF('Equipment List'!$C874=AY$2,'Equipment List'!$D874,"")</f>
        <v/>
      </c>
      <c r="AY874" s="161" t="str">
        <f>IF('Equipment List'!$C874=AY$2,'Equipment List'!$K874,"")</f>
        <v/>
      </c>
      <c r="AZ874" s="161" t="str">
        <f>IF('Equipment List'!$C874=AY$2,'Equipment List'!$I874,"")</f>
        <v/>
      </c>
      <c r="BA874" s="160" t="str">
        <f>IF('Equipment List'!$C874=BB$2,'Equipment List'!$D874,"")</f>
        <v/>
      </c>
      <c r="BB874" s="161" t="str">
        <f>IF('Equipment List'!$C874=BB$2,'Equipment List'!$K874,"")</f>
        <v/>
      </c>
      <c r="BC874" s="161" t="str">
        <f>IF('Equipment List'!$C874=BB$2,'Equipment List'!$I874,"")</f>
        <v/>
      </c>
      <c r="BD874" s="160" t="str">
        <f>IF('Equipment List'!$C874=BE$2,'Equipment List'!$D874,"")</f>
        <v/>
      </c>
      <c r="BE874" s="161" t="str">
        <f>IF('Equipment List'!$C874=BE$2,'Equipment List'!$K874,"")</f>
        <v/>
      </c>
      <c r="BF874" s="161" t="str">
        <f>IF('Equipment List'!$C874=BE$2,'Equipment List'!$I874,"")</f>
        <v/>
      </c>
      <c r="BG874" s="160" t="str">
        <f>IF('Equipment List'!$C874=BH$2,'Equipment List'!$D874,"")</f>
        <v/>
      </c>
      <c r="BH874" s="161" t="str">
        <f>IF('Equipment List'!$C874=BH$2,'Equipment List'!$K874,"")</f>
        <v/>
      </c>
      <c r="BI874" s="161" t="str">
        <f>IF('Equipment List'!$C874=BH$2,'Equipment List'!$I874,"")</f>
        <v/>
      </c>
      <c r="BJ874" s="160" t="str">
        <f>IF('Equipment List'!$C874=BK$2,'Equipment List'!$D874,"")</f>
        <v/>
      </c>
      <c r="BK874" s="161" t="str">
        <f>IF('Equipment List'!$C874=BK$2,'Equipment List'!$K874,"")</f>
        <v/>
      </c>
      <c r="BL874" s="161" t="str">
        <f>IF('Equipment List'!$C874=BK$2,'Equipment List'!$I874,"")</f>
        <v/>
      </c>
      <c r="BM874" s="160" t="str">
        <f>IF('Equipment List'!$C874=BN$2,'Equipment List'!$D874,"")</f>
        <v/>
      </c>
      <c r="BN874" s="161" t="str">
        <f>IF('Equipment List'!$C874=BN$2,'Equipment List'!$K874,"")</f>
        <v/>
      </c>
      <c r="BO874" s="161" t="str">
        <f>IF('Equipment List'!$C874=BN$2,'Equipment List'!$I874,"")</f>
        <v/>
      </c>
      <c r="BP874" s="160" t="str">
        <f>IF('Equipment List'!$C874=BQ$2,'Equipment List'!$D874,"")</f>
        <v/>
      </c>
      <c r="BQ874" s="161" t="str">
        <f>IF('Equipment List'!$C874=BQ$2,'Equipment List'!$K874,"")</f>
        <v/>
      </c>
      <c r="BR874" s="161" t="str">
        <f>IF('Equipment List'!$C874=BQ$2,'Equipment List'!$I874,"")</f>
        <v/>
      </c>
      <c r="BS874" s="160" t="str">
        <f>IF('Equipment List'!$C874=BT$2,'Equipment List'!$D874,"")</f>
        <v/>
      </c>
      <c r="BT874" s="161" t="str">
        <f>IF('Equipment List'!$C874=BT$2,'Equipment List'!$K874,"")</f>
        <v/>
      </c>
      <c r="BU874" s="161" t="str">
        <f>IF('Equipment List'!$C874=BT$2,'Equipment List'!$I874,"")</f>
        <v/>
      </c>
      <c r="BV874" s="160" t="str">
        <f>IF('Equipment List'!$C874=BW$2,'Equipment List'!$D874,"")</f>
        <v/>
      </c>
      <c r="BW874" s="161" t="str">
        <f>IF('Equipment List'!$C874=BW$2,'Equipment List'!$K874,"")</f>
        <v/>
      </c>
      <c r="BX874" s="161" t="str">
        <f>IF('Equipment List'!$C874=BW$2,'Equipment List'!$I874,"")</f>
        <v/>
      </c>
      <c r="BY874" s="141"/>
      <c r="BZ874" s="141"/>
    </row>
    <row r="875" spans="5:78" x14ac:dyDescent="0.2">
      <c r="E875" s="160" t="str">
        <f>IF('Equipment List'!$C875=F$2,'Equipment List'!$D875,"")</f>
        <v/>
      </c>
      <c r="F875" s="161" t="str">
        <f>IF('Equipment List'!$C875=F$2,'Equipment List'!$K875,"")</f>
        <v/>
      </c>
      <c r="G875" s="161" t="str">
        <f>IF('Equipment List'!$C875=F$2,'Equipment List'!$I875,"")</f>
        <v/>
      </c>
      <c r="H875" s="160" t="str">
        <f>IF('Equipment List'!$C875=I$2,'Equipment List'!$D875,"")</f>
        <v/>
      </c>
      <c r="I875" s="161" t="str">
        <f>IF('Equipment List'!$C875=I$2,'Equipment List'!$K875,"")</f>
        <v/>
      </c>
      <c r="J875" s="161" t="str">
        <f>IF('Equipment List'!$C875=I$2,'Equipment List'!$I875,"")</f>
        <v/>
      </c>
      <c r="K875" s="160" t="str">
        <f>IF('Equipment List'!$C875=L$2,'Equipment List'!$D875,"")</f>
        <v/>
      </c>
      <c r="L875" s="161" t="str">
        <f>IF('Equipment List'!$C875=L$2,'Equipment List'!$K875,"")</f>
        <v/>
      </c>
      <c r="M875" s="161" t="str">
        <f>IF('Equipment List'!$C875=L$2,'Equipment List'!$I875,"")</f>
        <v/>
      </c>
      <c r="N875" s="160" t="str">
        <f>IF('Equipment List'!$C875=O$2,'Equipment List'!$D875,"")</f>
        <v/>
      </c>
      <c r="O875" s="161" t="str">
        <f>IF('Equipment List'!$C875=O$2,'Equipment List'!$K875,"")</f>
        <v/>
      </c>
      <c r="P875" s="161" t="str">
        <f>IF('Equipment List'!$C875=O$2,'Equipment List'!$I875,"")</f>
        <v/>
      </c>
      <c r="Q875" s="160" t="str">
        <f>IF('Equipment List'!$C875=R$2,'Equipment List'!$D875,"")</f>
        <v/>
      </c>
      <c r="R875" s="161" t="str">
        <f>IF('Equipment List'!$C875=R$2,'Equipment List'!$K875,"")</f>
        <v/>
      </c>
      <c r="S875" s="161" t="str">
        <f>IF('Equipment List'!$C875=R$2,'Equipment List'!$I875,"")</f>
        <v/>
      </c>
      <c r="T875" s="160" t="str">
        <f>IF('Equipment List'!$C875=U$2,'Equipment List'!$D875,"")</f>
        <v/>
      </c>
      <c r="U875" s="161" t="str">
        <f>IF('Equipment List'!$C875=U$2,'Equipment List'!$K875,"")</f>
        <v/>
      </c>
      <c r="V875" s="161" t="str">
        <f>IF('Equipment List'!$C875=U$2,'Equipment List'!$I875,"")</f>
        <v/>
      </c>
      <c r="W875" s="160" t="str">
        <f>IF('Equipment List'!$C875=X$2,'Equipment List'!$D875,"")</f>
        <v/>
      </c>
      <c r="X875" s="161" t="str">
        <f>IF('Equipment List'!$C875=X$2,'Equipment List'!$K875,"")</f>
        <v/>
      </c>
      <c r="Y875" s="161" t="str">
        <f>IF('Equipment List'!$C875=X$2,'Equipment List'!$I875,"")</f>
        <v/>
      </c>
      <c r="Z875" s="160" t="str">
        <f>IF('Equipment List'!$C875=AA$2,'Equipment List'!$D875,"")</f>
        <v/>
      </c>
      <c r="AA875" s="161" t="str">
        <f>IF('Equipment List'!$C875=AA$2,'Equipment List'!$K875,"")</f>
        <v/>
      </c>
      <c r="AB875" s="161" t="str">
        <f>IF('Equipment List'!$C875=AA$2,'Equipment List'!$I875,"")</f>
        <v/>
      </c>
      <c r="AC875" s="160" t="str">
        <f>IF('Equipment List'!$C875=AD$2,'Equipment List'!$D875,"")</f>
        <v/>
      </c>
      <c r="AD875" s="161" t="str">
        <f>IF('Equipment List'!$C875=AD$2,'Equipment List'!$K875,"")</f>
        <v/>
      </c>
      <c r="AE875" s="161" t="str">
        <f>IF('Equipment List'!$C875=AD$2,'Equipment List'!$I875,"")</f>
        <v/>
      </c>
      <c r="AF875" s="160" t="str">
        <f>IF('Equipment List'!$C875=AG$2,'Equipment List'!$D875,"")</f>
        <v/>
      </c>
      <c r="AG875" s="161" t="str">
        <f>IF('Equipment List'!$C875=AG$2,'Equipment List'!$K875,"")</f>
        <v/>
      </c>
      <c r="AH875" s="161" t="str">
        <f>IF('Equipment List'!$C875=AG$2,'Equipment List'!$I875,"")</f>
        <v/>
      </c>
      <c r="AI875" s="160" t="str">
        <f>IF('Equipment List'!$C875=AJ$2,'Equipment List'!$D875,"")</f>
        <v/>
      </c>
      <c r="AJ875" s="161" t="str">
        <f>IF('Equipment List'!$C875=AJ$2,'Equipment List'!$K875,"")</f>
        <v/>
      </c>
      <c r="AK875" s="161" t="str">
        <f>IF('Equipment List'!$C875=AJ$2,'Equipment List'!$I875,"")</f>
        <v/>
      </c>
      <c r="AL875" s="160" t="str">
        <f>IF('Equipment List'!$C875=AM$2,'Equipment List'!$D875,"")</f>
        <v/>
      </c>
      <c r="AM875" s="161" t="str">
        <f>IF('Equipment List'!$C875=AM$2,'Equipment List'!$K875,"")</f>
        <v/>
      </c>
      <c r="AN875" s="161" t="str">
        <f>IF('Equipment List'!$C875=AM$2,'Equipment List'!$I875,"")</f>
        <v/>
      </c>
      <c r="AO875" s="160" t="str">
        <f>IF('Equipment List'!$C875=AP$2,'Equipment List'!$D875,"")</f>
        <v/>
      </c>
      <c r="AP875" s="161" t="str">
        <f>IF('Equipment List'!$C875=AP$2,'Equipment List'!$K875,"")</f>
        <v/>
      </c>
      <c r="AQ875" s="161" t="str">
        <f>IF('Equipment List'!$C875=AP$2,'Equipment List'!$I875,"")</f>
        <v/>
      </c>
      <c r="AR875" s="160" t="str">
        <f>IF('Equipment List'!$C875=AS$2,'Equipment List'!$D875,"")</f>
        <v/>
      </c>
      <c r="AS875" s="161" t="str">
        <f>IF('Equipment List'!$C875=AS$2,'Equipment List'!$K875,"")</f>
        <v/>
      </c>
      <c r="AT875" s="161" t="str">
        <f>IF('Equipment List'!$C875=AS$2,'Equipment List'!$I875,"")</f>
        <v/>
      </c>
      <c r="AU875" s="160" t="str">
        <f>IF('Equipment List'!$C875=AV$2,'Equipment List'!$D875,"")</f>
        <v/>
      </c>
      <c r="AV875" s="161" t="str">
        <f>IF('Equipment List'!$C875=AV$2,'Equipment List'!$K875,"")</f>
        <v/>
      </c>
      <c r="AW875" s="161" t="str">
        <f>IF('Equipment List'!$C875=AV$2,'Equipment List'!$I875,"")</f>
        <v/>
      </c>
      <c r="AX875" s="160" t="str">
        <f>IF('Equipment List'!$C875=AY$2,'Equipment List'!$D875,"")</f>
        <v/>
      </c>
      <c r="AY875" s="161" t="str">
        <f>IF('Equipment List'!$C875=AY$2,'Equipment List'!$K875,"")</f>
        <v/>
      </c>
      <c r="AZ875" s="161" t="str">
        <f>IF('Equipment List'!$C875=AY$2,'Equipment List'!$I875,"")</f>
        <v/>
      </c>
      <c r="BA875" s="160" t="str">
        <f>IF('Equipment List'!$C875=BB$2,'Equipment List'!$D875,"")</f>
        <v/>
      </c>
      <c r="BB875" s="161" t="str">
        <f>IF('Equipment List'!$C875=BB$2,'Equipment List'!$K875,"")</f>
        <v/>
      </c>
      <c r="BC875" s="161" t="str">
        <f>IF('Equipment List'!$C875=BB$2,'Equipment List'!$I875,"")</f>
        <v/>
      </c>
      <c r="BD875" s="160" t="str">
        <f>IF('Equipment List'!$C875=BE$2,'Equipment List'!$D875,"")</f>
        <v/>
      </c>
      <c r="BE875" s="161" t="str">
        <f>IF('Equipment List'!$C875=BE$2,'Equipment List'!$K875,"")</f>
        <v/>
      </c>
      <c r="BF875" s="161" t="str">
        <f>IF('Equipment List'!$C875=BE$2,'Equipment List'!$I875,"")</f>
        <v/>
      </c>
      <c r="BG875" s="160" t="str">
        <f>IF('Equipment List'!$C875=BH$2,'Equipment List'!$D875,"")</f>
        <v/>
      </c>
      <c r="BH875" s="161" t="str">
        <f>IF('Equipment List'!$C875=BH$2,'Equipment List'!$K875,"")</f>
        <v/>
      </c>
      <c r="BI875" s="161" t="str">
        <f>IF('Equipment List'!$C875=BH$2,'Equipment List'!$I875,"")</f>
        <v/>
      </c>
      <c r="BJ875" s="160" t="str">
        <f>IF('Equipment List'!$C875=BK$2,'Equipment List'!$D875,"")</f>
        <v/>
      </c>
      <c r="BK875" s="161" t="str">
        <f>IF('Equipment List'!$C875=BK$2,'Equipment List'!$K875,"")</f>
        <v/>
      </c>
      <c r="BL875" s="161" t="str">
        <f>IF('Equipment List'!$C875=BK$2,'Equipment List'!$I875,"")</f>
        <v/>
      </c>
      <c r="BM875" s="160" t="str">
        <f>IF('Equipment List'!$C875=BN$2,'Equipment List'!$D875,"")</f>
        <v/>
      </c>
      <c r="BN875" s="161" t="str">
        <f>IF('Equipment List'!$C875=BN$2,'Equipment List'!$K875,"")</f>
        <v/>
      </c>
      <c r="BO875" s="161" t="str">
        <f>IF('Equipment List'!$C875=BN$2,'Equipment List'!$I875,"")</f>
        <v/>
      </c>
      <c r="BP875" s="160" t="str">
        <f>IF('Equipment List'!$C875=BQ$2,'Equipment List'!$D875,"")</f>
        <v/>
      </c>
      <c r="BQ875" s="161" t="str">
        <f>IF('Equipment List'!$C875=BQ$2,'Equipment List'!$K875,"")</f>
        <v/>
      </c>
      <c r="BR875" s="161" t="str">
        <f>IF('Equipment List'!$C875=BQ$2,'Equipment List'!$I875,"")</f>
        <v/>
      </c>
      <c r="BS875" s="160" t="str">
        <f>IF('Equipment List'!$C875=BT$2,'Equipment List'!$D875,"")</f>
        <v/>
      </c>
      <c r="BT875" s="161" t="str">
        <f>IF('Equipment List'!$C875=BT$2,'Equipment List'!$K875,"")</f>
        <v/>
      </c>
      <c r="BU875" s="161" t="str">
        <f>IF('Equipment List'!$C875=BT$2,'Equipment List'!$I875,"")</f>
        <v/>
      </c>
      <c r="BV875" s="160" t="str">
        <f>IF('Equipment List'!$C875=BW$2,'Equipment List'!$D875,"")</f>
        <v/>
      </c>
      <c r="BW875" s="161" t="str">
        <f>IF('Equipment List'!$C875=BW$2,'Equipment List'!$K875,"")</f>
        <v/>
      </c>
      <c r="BX875" s="161" t="str">
        <f>IF('Equipment List'!$C875=BW$2,'Equipment List'!$I875,"")</f>
        <v/>
      </c>
      <c r="BY875" s="141"/>
      <c r="BZ875" s="141"/>
    </row>
    <row r="876" spans="5:78" x14ac:dyDescent="0.2">
      <c r="E876" s="160" t="str">
        <f>IF('Equipment List'!$C876=F$2,'Equipment List'!$D876,"")</f>
        <v/>
      </c>
      <c r="F876" s="161" t="str">
        <f>IF('Equipment List'!$C876=F$2,'Equipment List'!$K876,"")</f>
        <v/>
      </c>
      <c r="G876" s="161" t="str">
        <f>IF('Equipment List'!$C876=F$2,'Equipment List'!$I876,"")</f>
        <v/>
      </c>
      <c r="H876" s="160" t="str">
        <f>IF('Equipment List'!$C876=I$2,'Equipment List'!$D876,"")</f>
        <v/>
      </c>
      <c r="I876" s="161" t="str">
        <f>IF('Equipment List'!$C876=I$2,'Equipment List'!$K876,"")</f>
        <v/>
      </c>
      <c r="J876" s="161" t="str">
        <f>IF('Equipment List'!$C876=I$2,'Equipment List'!$I876,"")</f>
        <v/>
      </c>
      <c r="K876" s="160" t="str">
        <f>IF('Equipment List'!$C876=L$2,'Equipment List'!$D876,"")</f>
        <v/>
      </c>
      <c r="L876" s="161" t="str">
        <f>IF('Equipment List'!$C876=L$2,'Equipment List'!$K876,"")</f>
        <v/>
      </c>
      <c r="M876" s="161" t="str">
        <f>IF('Equipment List'!$C876=L$2,'Equipment List'!$I876,"")</f>
        <v/>
      </c>
      <c r="N876" s="160" t="str">
        <f>IF('Equipment List'!$C876=O$2,'Equipment List'!$D876,"")</f>
        <v/>
      </c>
      <c r="O876" s="161" t="str">
        <f>IF('Equipment List'!$C876=O$2,'Equipment List'!$K876,"")</f>
        <v/>
      </c>
      <c r="P876" s="161" t="str">
        <f>IF('Equipment List'!$C876=O$2,'Equipment List'!$I876,"")</f>
        <v/>
      </c>
      <c r="Q876" s="160" t="str">
        <f>IF('Equipment List'!$C876=R$2,'Equipment List'!$D876,"")</f>
        <v/>
      </c>
      <c r="R876" s="161" t="str">
        <f>IF('Equipment List'!$C876=R$2,'Equipment List'!$K876,"")</f>
        <v/>
      </c>
      <c r="S876" s="161" t="str">
        <f>IF('Equipment List'!$C876=R$2,'Equipment List'!$I876,"")</f>
        <v/>
      </c>
      <c r="T876" s="160" t="str">
        <f>IF('Equipment List'!$C876=U$2,'Equipment List'!$D876,"")</f>
        <v/>
      </c>
      <c r="U876" s="161" t="str">
        <f>IF('Equipment List'!$C876=U$2,'Equipment List'!$K876,"")</f>
        <v/>
      </c>
      <c r="V876" s="161" t="str">
        <f>IF('Equipment List'!$C876=U$2,'Equipment List'!$I876,"")</f>
        <v/>
      </c>
      <c r="W876" s="160" t="str">
        <f>IF('Equipment List'!$C876=X$2,'Equipment List'!$D876,"")</f>
        <v/>
      </c>
      <c r="X876" s="161" t="str">
        <f>IF('Equipment List'!$C876=X$2,'Equipment List'!$K876,"")</f>
        <v/>
      </c>
      <c r="Y876" s="161" t="str">
        <f>IF('Equipment List'!$C876=X$2,'Equipment List'!$I876,"")</f>
        <v/>
      </c>
      <c r="Z876" s="160" t="str">
        <f>IF('Equipment List'!$C876=AA$2,'Equipment List'!$D876,"")</f>
        <v/>
      </c>
      <c r="AA876" s="161" t="str">
        <f>IF('Equipment List'!$C876=AA$2,'Equipment List'!$K876,"")</f>
        <v/>
      </c>
      <c r="AB876" s="161" t="str">
        <f>IF('Equipment List'!$C876=AA$2,'Equipment List'!$I876,"")</f>
        <v/>
      </c>
      <c r="AC876" s="160" t="str">
        <f>IF('Equipment List'!$C876=AD$2,'Equipment List'!$D876,"")</f>
        <v/>
      </c>
      <c r="AD876" s="161" t="str">
        <f>IF('Equipment List'!$C876=AD$2,'Equipment List'!$K876,"")</f>
        <v/>
      </c>
      <c r="AE876" s="161" t="str">
        <f>IF('Equipment List'!$C876=AD$2,'Equipment List'!$I876,"")</f>
        <v/>
      </c>
      <c r="AF876" s="160" t="str">
        <f>IF('Equipment List'!$C876=AG$2,'Equipment List'!$D876,"")</f>
        <v/>
      </c>
      <c r="AG876" s="161" t="str">
        <f>IF('Equipment List'!$C876=AG$2,'Equipment List'!$K876,"")</f>
        <v/>
      </c>
      <c r="AH876" s="161" t="str">
        <f>IF('Equipment List'!$C876=AG$2,'Equipment List'!$I876,"")</f>
        <v/>
      </c>
      <c r="AI876" s="160" t="str">
        <f>IF('Equipment List'!$C876=AJ$2,'Equipment List'!$D876,"")</f>
        <v/>
      </c>
      <c r="AJ876" s="161" t="str">
        <f>IF('Equipment List'!$C876=AJ$2,'Equipment List'!$K876,"")</f>
        <v/>
      </c>
      <c r="AK876" s="161" t="str">
        <f>IF('Equipment List'!$C876=AJ$2,'Equipment List'!$I876,"")</f>
        <v/>
      </c>
      <c r="AL876" s="160" t="str">
        <f>IF('Equipment List'!$C876=AM$2,'Equipment List'!$D876,"")</f>
        <v/>
      </c>
      <c r="AM876" s="161" t="str">
        <f>IF('Equipment List'!$C876=AM$2,'Equipment List'!$K876,"")</f>
        <v/>
      </c>
      <c r="AN876" s="161" t="str">
        <f>IF('Equipment List'!$C876=AM$2,'Equipment List'!$I876,"")</f>
        <v/>
      </c>
      <c r="AO876" s="160" t="str">
        <f>IF('Equipment List'!$C876=AP$2,'Equipment List'!$D876,"")</f>
        <v/>
      </c>
      <c r="AP876" s="161" t="str">
        <f>IF('Equipment List'!$C876=AP$2,'Equipment List'!$K876,"")</f>
        <v/>
      </c>
      <c r="AQ876" s="161" t="str">
        <f>IF('Equipment List'!$C876=AP$2,'Equipment List'!$I876,"")</f>
        <v/>
      </c>
      <c r="AR876" s="160" t="str">
        <f>IF('Equipment List'!$C876=AS$2,'Equipment List'!$D876,"")</f>
        <v/>
      </c>
      <c r="AS876" s="161" t="str">
        <f>IF('Equipment List'!$C876=AS$2,'Equipment List'!$K876,"")</f>
        <v/>
      </c>
      <c r="AT876" s="161" t="str">
        <f>IF('Equipment List'!$C876=AS$2,'Equipment List'!$I876,"")</f>
        <v/>
      </c>
      <c r="AU876" s="160" t="str">
        <f>IF('Equipment List'!$C876=AV$2,'Equipment List'!$D876,"")</f>
        <v/>
      </c>
      <c r="AV876" s="161" t="str">
        <f>IF('Equipment List'!$C876=AV$2,'Equipment List'!$K876,"")</f>
        <v/>
      </c>
      <c r="AW876" s="161" t="str">
        <f>IF('Equipment List'!$C876=AV$2,'Equipment List'!$I876,"")</f>
        <v/>
      </c>
      <c r="AX876" s="160" t="str">
        <f>IF('Equipment List'!$C876=AY$2,'Equipment List'!$D876,"")</f>
        <v/>
      </c>
      <c r="AY876" s="161" t="str">
        <f>IF('Equipment List'!$C876=AY$2,'Equipment List'!$K876,"")</f>
        <v/>
      </c>
      <c r="AZ876" s="161" t="str">
        <f>IF('Equipment List'!$C876=AY$2,'Equipment List'!$I876,"")</f>
        <v/>
      </c>
      <c r="BA876" s="160" t="str">
        <f>IF('Equipment List'!$C876=BB$2,'Equipment List'!$D876,"")</f>
        <v/>
      </c>
      <c r="BB876" s="161" t="str">
        <f>IF('Equipment List'!$C876=BB$2,'Equipment List'!$K876,"")</f>
        <v/>
      </c>
      <c r="BC876" s="161" t="str">
        <f>IF('Equipment List'!$C876=BB$2,'Equipment List'!$I876,"")</f>
        <v/>
      </c>
      <c r="BD876" s="160" t="str">
        <f>IF('Equipment List'!$C876=BE$2,'Equipment List'!$D876,"")</f>
        <v/>
      </c>
      <c r="BE876" s="161" t="str">
        <f>IF('Equipment List'!$C876=BE$2,'Equipment List'!$K876,"")</f>
        <v/>
      </c>
      <c r="BF876" s="161" t="str">
        <f>IF('Equipment List'!$C876=BE$2,'Equipment List'!$I876,"")</f>
        <v/>
      </c>
      <c r="BG876" s="160" t="str">
        <f>IF('Equipment List'!$C876=BH$2,'Equipment List'!$D876,"")</f>
        <v/>
      </c>
      <c r="BH876" s="161" t="str">
        <f>IF('Equipment List'!$C876=BH$2,'Equipment List'!$K876,"")</f>
        <v/>
      </c>
      <c r="BI876" s="161" t="str">
        <f>IF('Equipment List'!$C876=BH$2,'Equipment List'!$I876,"")</f>
        <v/>
      </c>
      <c r="BJ876" s="160" t="str">
        <f>IF('Equipment List'!$C876=BK$2,'Equipment List'!$D876,"")</f>
        <v/>
      </c>
      <c r="BK876" s="161" t="str">
        <f>IF('Equipment List'!$C876=BK$2,'Equipment List'!$K876,"")</f>
        <v/>
      </c>
      <c r="BL876" s="161" t="str">
        <f>IF('Equipment List'!$C876=BK$2,'Equipment List'!$I876,"")</f>
        <v/>
      </c>
      <c r="BM876" s="160" t="str">
        <f>IF('Equipment List'!$C876=BN$2,'Equipment List'!$D876,"")</f>
        <v/>
      </c>
      <c r="BN876" s="161" t="str">
        <f>IF('Equipment List'!$C876=BN$2,'Equipment List'!$K876,"")</f>
        <v/>
      </c>
      <c r="BO876" s="161" t="str">
        <f>IF('Equipment List'!$C876=BN$2,'Equipment List'!$I876,"")</f>
        <v/>
      </c>
      <c r="BP876" s="160" t="str">
        <f>IF('Equipment List'!$C876=BQ$2,'Equipment List'!$D876,"")</f>
        <v/>
      </c>
      <c r="BQ876" s="161" t="str">
        <f>IF('Equipment List'!$C876=BQ$2,'Equipment List'!$K876,"")</f>
        <v/>
      </c>
      <c r="BR876" s="161" t="str">
        <f>IF('Equipment List'!$C876=BQ$2,'Equipment List'!$I876,"")</f>
        <v/>
      </c>
      <c r="BS876" s="160" t="str">
        <f>IF('Equipment List'!$C876=BT$2,'Equipment List'!$D876,"")</f>
        <v/>
      </c>
      <c r="BT876" s="161" t="str">
        <f>IF('Equipment List'!$C876=BT$2,'Equipment List'!$K876,"")</f>
        <v/>
      </c>
      <c r="BU876" s="161" t="str">
        <f>IF('Equipment List'!$C876=BT$2,'Equipment List'!$I876,"")</f>
        <v/>
      </c>
      <c r="BV876" s="160" t="str">
        <f>IF('Equipment List'!$C876=BW$2,'Equipment List'!$D876,"")</f>
        <v/>
      </c>
      <c r="BW876" s="161" t="str">
        <f>IF('Equipment List'!$C876=BW$2,'Equipment List'!$K876,"")</f>
        <v/>
      </c>
      <c r="BX876" s="161" t="str">
        <f>IF('Equipment List'!$C876=BW$2,'Equipment List'!$I876,"")</f>
        <v/>
      </c>
      <c r="BY876" s="141"/>
      <c r="BZ876" s="141"/>
    </row>
    <row r="877" spans="5:78" x14ac:dyDescent="0.2">
      <c r="E877" s="160" t="str">
        <f>IF('Equipment List'!$C877=F$2,'Equipment List'!$D877,"")</f>
        <v/>
      </c>
      <c r="F877" s="161" t="str">
        <f>IF('Equipment List'!$C877=F$2,'Equipment List'!$K877,"")</f>
        <v/>
      </c>
      <c r="G877" s="161" t="str">
        <f>IF('Equipment List'!$C877=F$2,'Equipment List'!$I877,"")</f>
        <v/>
      </c>
      <c r="H877" s="160" t="str">
        <f>IF('Equipment List'!$C877=I$2,'Equipment List'!$D877,"")</f>
        <v/>
      </c>
      <c r="I877" s="161" t="str">
        <f>IF('Equipment List'!$C877=I$2,'Equipment List'!$K877,"")</f>
        <v/>
      </c>
      <c r="J877" s="161" t="str">
        <f>IF('Equipment List'!$C877=I$2,'Equipment List'!$I877,"")</f>
        <v/>
      </c>
      <c r="K877" s="160" t="str">
        <f>IF('Equipment List'!$C877=L$2,'Equipment List'!$D877,"")</f>
        <v/>
      </c>
      <c r="L877" s="161" t="str">
        <f>IF('Equipment List'!$C877=L$2,'Equipment List'!$K877,"")</f>
        <v/>
      </c>
      <c r="M877" s="161" t="str">
        <f>IF('Equipment List'!$C877=L$2,'Equipment List'!$I877,"")</f>
        <v/>
      </c>
      <c r="N877" s="160" t="str">
        <f>IF('Equipment List'!$C877=O$2,'Equipment List'!$D877,"")</f>
        <v/>
      </c>
      <c r="O877" s="161" t="str">
        <f>IF('Equipment List'!$C877=O$2,'Equipment List'!$K877,"")</f>
        <v/>
      </c>
      <c r="P877" s="161" t="str">
        <f>IF('Equipment List'!$C877=O$2,'Equipment List'!$I877,"")</f>
        <v/>
      </c>
      <c r="Q877" s="160" t="str">
        <f>IF('Equipment List'!$C877=R$2,'Equipment List'!$D877,"")</f>
        <v/>
      </c>
      <c r="R877" s="161" t="str">
        <f>IF('Equipment List'!$C877=R$2,'Equipment List'!$K877,"")</f>
        <v/>
      </c>
      <c r="S877" s="161" t="str">
        <f>IF('Equipment List'!$C877=R$2,'Equipment List'!$I877,"")</f>
        <v/>
      </c>
      <c r="T877" s="160" t="str">
        <f>IF('Equipment List'!$C877=U$2,'Equipment List'!$D877,"")</f>
        <v/>
      </c>
      <c r="U877" s="161" t="str">
        <f>IF('Equipment List'!$C877=U$2,'Equipment List'!$K877,"")</f>
        <v/>
      </c>
      <c r="V877" s="161" t="str">
        <f>IF('Equipment List'!$C877=U$2,'Equipment List'!$I877,"")</f>
        <v/>
      </c>
      <c r="W877" s="160" t="str">
        <f>IF('Equipment List'!$C877=X$2,'Equipment List'!$D877,"")</f>
        <v/>
      </c>
      <c r="X877" s="161" t="str">
        <f>IF('Equipment List'!$C877=X$2,'Equipment List'!$K877,"")</f>
        <v/>
      </c>
      <c r="Y877" s="161" t="str">
        <f>IF('Equipment List'!$C877=X$2,'Equipment List'!$I877,"")</f>
        <v/>
      </c>
      <c r="Z877" s="160" t="str">
        <f>IF('Equipment List'!$C877=AA$2,'Equipment List'!$D877,"")</f>
        <v/>
      </c>
      <c r="AA877" s="161" t="str">
        <f>IF('Equipment List'!$C877=AA$2,'Equipment List'!$K877,"")</f>
        <v/>
      </c>
      <c r="AB877" s="161" t="str">
        <f>IF('Equipment List'!$C877=AA$2,'Equipment List'!$I877,"")</f>
        <v/>
      </c>
      <c r="AC877" s="160" t="str">
        <f>IF('Equipment List'!$C877=AD$2,'Equipment List'!$D877,"")</f>
        <v/>
      </c>
      <c r="AD877" s="161" t="str">
        <f>IF('Equipment List'!$C877=AD$2,'Equipment List'!$K877,"")</f>
        <v/>
      </c>
      <c r="AE877" s="161" t="str">
        <f>IF('Equipment List'!$C877=AD$2,'Equipment List'!$I877,"")</f>
        <v/>
      </c>
      <c r="AF877" s="160" t="str">
        <f>IF('Equipment List'!$C877=AG$2,'Equipment List'!$D877,"")</f>
        <v/>
      </c>
      <c r="AG877" s="161" t="str">
        <f>IF('Equipment List'!$C877=AG$2,'Equipment List'!$K877,"")</f>
        <v/>
      </c>
      <c r="AH877" s="161" t="str">
        <f>IF('Equipment List'!$C877=AG$2,'Equipment List'!$I877,"")</f>
        <v/>
      </c>
      <c r="AI877" s="160" t="str">
        <f>IF('Equipment List'!$C877=AJ$2,'Equipment List'!$D877,"")</f>
        <v/>
      </c>
      <c r="AJ877" s="161" t="str">
        <f>IF('Equipment List'!$C877=AJ$2,'Equipment List'!$K877,"")</f>
        <v/>
      </c>
      <c r="AK877" s="161" t="str">
        <f>IF('Equipment List'!$C877=AJ$2,'Equipment List'!$I877,"")</f>
        <v/>
      </c>
      <c r="AL877" s="160" t="str">
        <f>IF('Equipment List'!$C877=AM$2,'Equipment List'!$D877,"")</f>
        <v/>
      </c>
      <c r="AM877" s="161" t="str">
        <f>IF('Equipment List'!$C877=AM$2,'Equipment List'!$K877,"")</f>
        <v/>
      </c>
      <c r="AN877" s="161" t="str">
        <f>IF('Equipment List'!$C877=AM$2,'Equipment List'!$I877,"")</f>
        <v/>
      </c>
      <c r="AO877" s="160" t="str">
        <f>IF('Equipment List'!$C877=AP$2,'Equipment List'!$D877,"")</f>
        <v/>
      </c>
      <c r="AP877" s="161" t="str">
        <f>IF('Equipment List'!$C877=AP$2,'Equipment List'!$K877,"")</f>
        <v/>
      </c>
      <c r="AQ877" s="161" t="str">
        <f>IF('Equipment List'!$C877=AP$2,'Equipment List'!$I877,"")</f>
        <v/>
      </c>
      <c r="AR877" s="160" t="str">
        <f>IF('Equipment List'!$C877=AS$2,'Equipment List'!$D877,"")</f>
        <v/>
      </c>
      <c r="AS877" s="161" t="str">
        <f>IF('Equipment List'!$C877=AS$2,'Equipment List'!$K877,"")</f>
        <v/>
      </c>
      <c r="AT877" s="161" t="str">
        <f>IF('Equipment List'!$C877=AS$2,'Equipment List'!$I877,"")</f>
        <v/>
      </c>
      <c r="AU877" s="160" t="str">
        <f>IF('Equipment List'!$C877=AV$2,'Equipment List'!$D877,"")</f>
        <v/>
      </c>
      <c r="AV877" s="161" t="str">
        <f>IF('Equipment List'!$C877=AV$2,'Equipment List'!$K877,"")</f>
        <v/>
      </c>
      <c r="AW877" s="161" t="str">
        <f>IF('Equipment List'!$C877=AV$2,'Equipment List'!$I877,"")</f>
        <v/>
      </c>
      <c r="AX877" s="160" t="str">
        <f>IF('Equipment List'!$C877=AY$2,'Equipment List'!$D877,"")</f>
        <v/>
      </c>
      <c r="AY877" s="161" t="str">
        <f>IF('Equipment List'!$C877=AY$2,'Equipment List'!$K877,"")</f>
        <v/>
      </c>
      <c r="AZ877" s="161" t="str">
        <f>IF('Equipment List'!$C877=AY$2,'Equipment List'!$I877,"")</f>
        <v/>
      </c>
      <c r="BA877" s="160" t="str">
        <f>IF('Equipment List'!$C877=BB$2,'Equipment List'!$D877,"")</f>
        <v/>
      </c>
      <c r="BB877" s="161" t="str">
        <f>IF('Equipment List'!$C877=BB$2,'Equipment List'!$K877,"")</f>
        <v/>
      </c>
      <c r="BC877" s="161" t="str">
        <f>IF('Equipment List'!$C877=BB$2,'Equipment List'!$I877,"")</f>
        <v/>
      </c>
      <c r="BD877" s="160" t="str">
        <f>IF('Equipment List'!$C877=BE$2,'Equipment List'!$D877,"")</f>
        <v/>
      </c>
      <c r="BE877" s="161" t="str">
        <f>IF('Equipment List'!$C877=BE$2,'Equipment List'!$K877,"")</f>
        <v/>
      </c>
      <c r="BF877" s="161" t="str">
        <f>IF('Equipment List'!$C877=BE$2,'Equipment List'!$I877,"")</f>
        <v/>
      </c>
      <c r="BG877" s="160" t="str">
        <f>IF('Equipment List'!$C877=BH$2,'Equipment List'!$D877,"")</f>
        <v/>
      </c>
      <c r="BH877" s="161" t="str">
        <f>IF('Equipment List'!$C877=BH$2,'Equipment List'!$K877,"")</f>
        <v/>
      </c>
      <c r="BI877" s="161" t="str">
        <f>IF('Equipment List'!$C877=BH$2,'Equipment List'!$I877,"")</f>
        <v/>
      </c>
      <c r="BJ877" s="160" t="str">
        <f>IF('Equipment List'!$C877=BK$2,'Equipment List'!$D877,"")</f>
        <v/>
      </c>
      <c r="BK877" s="161" t="str">
        <f>IF('Equipment List'!$C877=BK$2,'Equipment List'!$K877,"")</f>
        <v/>
      </c>
      <c r="BL877" s="161" t="str">
        <f>IF('Equipment List'!$C877=BK$2,'Equipment List'!$I877,"")</f>
        <v/>
      </c>
      <c r="BM877" s="160" t="str">
        <f>IF('Equipment List'!$C877=BN$2,'Equipment List'!$D877,"")</f>
        <v/>
      </c>
      <c r="BN877" s="161" t="str">
        <f>IF('Equipment List'!$C877=BN$2,'Equipment List'!$K877,"")</f>
        <v/>
      </c>
      <c r="BO877" s="161" t="str">
        <f>IF('Equipment List'!$C877=BN$2,'Equipment List'!$I877,"")</f>
        <v/>
      </c>
      <c r="BP877" s="160" t="str">
        <f>IF('Equipment List'!$C877=BQ$2,'Equipment List'!$D877,"")</f>
        <v/>
      </c>
      <c r="BQ877" s="161" t="str">
        <f>IF('Equipment List'!$C877=BQ$2,'Equipment List'!$K877,"")</f>
        <v/>
      </c>
      <c r="BR877" s="161" t="str">
        <f>IF('Equipment List'!$C877=BQ$2,'Equipment List'!$I877,"")</f>
        <v/>
      </c>
      <c r="BS877" s="160" t="str">
        <f>IF('Equipment List'!$C877=BT$2,'Equipment List'!$D877,"")</f>
        <v/>
      </c>
      <c r="BT877" s="161" t="str">
        <f>IF('Equipment List'!$C877=BT$2,'Equipment List'!$K877,"")</f>
        <v/>
      </c>
      <c r="BU877" s="161" t="str">
        <f>IF('Equipment List'!$C877=BT$2,'Equipment List'!$I877,"")</f>
        <v/>
      </c>
      <c r="BV877" s="160" t="str">
        <f>IF('Equipment List'!$C877=BW$2,'Equipment List'!$D877,"")</f>
        <v/>
      </c>
      <c r="BW877" s="161" t="str">
        <f>IF('Equipment List'!$C877=BW$2,'Equipment List'!$K877,"")</f>
        <v/>
      </c>
      <c r="BX877" s="161" t="str">
        <f>IF('Equipment List'!$C877=BW$2,'Equipment List'!$I877,"")</f>
        <v/>
      </c>
      <c r="BY877" s="141"/>
      <c r="BZ877" s="141"/>
    </row>
    <row r="878" spans="5:78" x14ac:dyDescent="0.2">
      <c r="E878" s="160" t="str">
        <f>IF('Equipment List'!$C878=F$2,'Equipment List'!$D878,"")</f>
        <v/>
      </c>
      <c r="F878" s="161" t="str">
        <f>IF('Equipment List'!$C878=F$2,'Equipment List'!$K878,"")</f>
        <v/>
      </c>
      <c r="G878" s="161" t="str">
        <f>IF('Equipment List'!$C878=F$2,'Equipment List'!$I878,"")</f>
        <v/>
      </c>
      <c r="H878" s="160" t="str">
        <f>IF('Equipment List'!$C878=I$2,'Equipment List'!$D878,"")</f>
        <v/>
      </c>
      <c r="I878" s="161" t="str">
        <f>IF('Equipment List'!$C878=I$2,'Equipment List'!$K878,"")</f>
        <v/>
      </c>
      <c r="J878" s="161" t="str">
        <f>IF('Equipment List'!$C878=I$2,'Equipment List'!$I878,"")</f>
        <v/>
      </c>
      <c r="K878" s="160" t="str">
        <f>IF('Equipment List'!$C878=L$2,'Equipment List'!$D878,"")</f>
        <v/>
      </c>
      <c r="L878" s="161" t="str">
        <f>IF('Equipment List'!$C878=L$2,'Equipment List'!$K878,"")</f>
        <v/>
      </c>
      <c r="M878" s="161" t="str">
        <f>IF('Equipment List'!$C878=L$2,'Equipment List'!$I878,"")</f>
        <v/>
      </c>
      <c r="N878" s="160" t="str">
        <f>IF('Equipment List'!$C878=O$2,'Equipment List'!$D878,"")</f>
        <v/>
      </c>
      <c r="O878" s="161" t="str">
        <f>IF('Equipment List'!$C878=O$2,'Equipment List'!$K878,"")</f>
        <v/>
      </c>
      <c r="P878" s="161" t="str">
        <f>IF('Equipment List'!$C878=O$2,'Equipment List'!$I878,"")</f>
        <v/>
      </c>
      <c r="Q878" s="160" t="str">
        <f>IF('Equipment List'!$C878=R$2,'Equipment List'!$D878,"")</f>
        <v/>
      </c>
      <c r="R878" s="161" t="str">
        <f>IF('Equipment List'!$C878=R$2,'Equipment List'!$K878,"")</f>
        <v/>
      </c>
      <c r="S878" s="161" t="str">
        <f>IF('Equipment List'!$C878=R$2,'Equipment List'!$I878,"")</f>
        <v/>
      </c>
      <c r="T878" s="160" t="str">
        <f>IF('Equipment List'!$C878=U$2,'Equipment List'!$D878,"")</f>
        <v/>
      </c>
      <c r="U878" s="161" t="str">
        <f>IF('Equipment List'!$C878=U$2,'Equipment List'!$K878,"")</f>
        <v/>
      </c>
      <c r="V878" s="161" t="str">
        <f>IF('Equipment List'!$C878=U$2,'Equipment List'!$I878,"")</f>
        <v/>
      </c>
      <c r="W878" s="160" t="str">
        <f>IF('Equipment List'!$C878=X$2,'Equipment List'!$D878,"")</f>
        <v/>
      </c>
      <c r="X878" s="161" t="str">
        <f>IF('Equipment List'!$C878=X$2,'Equipment List'!$K878,"")</f>
        <v/>
      </c>
      <c r="Y878" s="161" t="str">
        <f>IF('Equipment List'!$C878=X$2,'Equipment List'!$I878,"")</f>
        <v/>
      </c>
      <c r="Z878" s="160" t="str">
        <f>IF('Equipment List'!$C878=AA$2,'Equipment List'!$D878,"")</f>
        <v/>
      </c>
      <c r="AA878" s="161" t="str">
        <f>IF('Equipment List'!$C878=AA$2,'Equipment List'!$K878,"")</f>
        <v/>
      </c>
      <c r="AB878" s="161" t="str">
        <f>IF('Equipment List'!$C878=AA$2,'Equipment List'!$I878,"")</f>
        <v/>
      </c>
      <c r="AC878" s="160" t="str">
        <f>IF('Equipment List'!$C878=AD$2,'Equipment List'!$D878,"")</f>
        <v/>
      </c>
      <c r="AD878" s="161" t="str">
        <f>IF('Equipment List'!$C878=AD$2,'Equipment List'!$K878,"")</f>
        <v/>
      </c>
      <c r="AE878" s="161" t="str">
        <f>IF('Equipment List'!$C878=AD$2,'Equipment List'!$I878,"")</f>
        <v/>
      </c>
      <c r="AF878" s="160" t="str">
        <f>IF('Equipment List'!$C878=AG$2,'Equipment List'!$D878,"")</f>
        <v/>
      </c>
      <c r="AG878" s="161" t="str">
        <f>IF('Equipment List'!$C878=AG$2,'Equipment List'!$K878,"")</f>
        <v/>
      </c>
      <c r="AH878" s="161" t="str">
        <f>IF('Equipment List'!$C878=AG$2,'Equipment List'!$I878,"")</f>
        <v/>
      </c>
      <c r="AI878" s="160" t="str">
        <f>IF('Equipment List'!$C878=AJ$2,'Equipment List'!$D878,"")</f>
        <v/>
      </c>
      <c r="AJ878" s="161" t="str">
        <f>IF('Equipment List'!$C878=AJ$2,'Equipment List'!$K878,"")</f>
        <v/>
      </c>
      <c r="AK878" s="161" t="str">
        <f>IF('Equipment List'!$C878=AJ$2,'Equipment List'!$I878,"")</f>
        <v/>
      </c>
      <c r="AL878" s="160" t="str">
        <f>IF('Equipment List'!$C878=AM$2,'Equipment List'!$D878,"")</f>
        <v/>
      </c>
      <c r="AM878" s="161" t="str">
        <f>IF('Equipment List'!$C878=AM$2,'Equipment List'!$K878,"")</f>
        <v/>
      </c>
      <c r="AN878" s="161" t="str">
        <f>IF('Equipment List'!$C878=AM$2,'Equipment List'!$I878,"")</f>
        <v/>
      </c>
      <c r="AO878" s="160" t="str">
        <f>IF('Equipment List'!$C878=AP$2,'Equipment List'!$D878,"")</f>
        <v/>
      </c>
      <c r="AP878" s="161" t="str">
        <f>IF('Equipment List'!$C878=AP$2,'Equipment List'!$K878,"")</f>
        <v/>
      </c>
      <c r="AQ878" s="161" t="str">
        <f>IF('Equipment List'!$C878=AP$2,'Equipment List'!$I878,"")</f>
        <v/>
      </c>
      <c r="AR878" s="160" t="str">
        <f>IF('Equipment List'!$C878=AS$2,'Equipment List'!$D878,"")</f>
        <v/>
      </c>
      <c r="AS878" s="161" t="str">
        <f>IF('Equipment List'!$C878=AS$2,'Equipment List'!$K878,"")</f>
        <v/>
      </c>
      <c r="AT878" s="161" t="str">
        <f>IF('Equipment List'!$C878=AS$2,'Equipment List'!$I878,"")</f>
        <v/>
      </c>
      <c r="AU878" s="160" t="str">
        <f>IF('Equipment List'!$C878=AV$2,'Equipment List'!$D878,"")</f>
        <v/>
      </c>
      <c r="AV878" s="161" t="str">
        <f>IF('Equipment List'!$C878=AV$2,'Equipment List'!$K878,"")</f>
        <v/>
      </c>
      <c r="AW878" s="161" t="str">
        <f>IF('Equipment List'!$C878=AV$2,'Equipment List'!$I878,"")</f>
        <v/>
      </c>
      <c r="AX878" s="160" t="str">
        <f>IF('Equipment List'!$C878=AY$2,'Equipment List'!$D878,"")</f>
        <v/>
      </c>
      <c r="AY878" s="161" t="str">
        <f>IF('Equipment List'!$C878=AY$2,'Equipment List'!$K878,"")</f>
        <v/>
      </c>
      <c r="AZ878" s="161" t="str">
        <f>IF('Equipment List'!$C878=AY$2,'Equipment List'!$I878,"")</f>
        <v/>
      </c>
      <c r="BA878" s="160" t="str">
        <f>IF('Equipment List'!$C878=BB$2,'Equipment List'!$D878,"")</f>
        <v/>
      </c>
      <c r="BB878" s="161" t="str">
        <f>IF('Equipment List'!$C878=BB$2,'Equipment List'!$K878,"")</f>
        <v/>
      </c>
      <c r="BC878" s="161" t="str">
        <f>IF('Equipment List'!$C878=BB$2,'Equipment List'!$I878,"")</f>
        <v/>
      </c>
      <c r="BD878" s="160" t="str">
        <f>IF('Equipment List'!$C878=BE$2,'Equipment List'!$D878,"")</f>
        <v/>
      </c>
      <c r="BE878" s="161" t="str">
        <f>IF('Equipment List'!$C878=BE$2,'Equipment List'!$K878,"")</f>
        <v/>
      </c>
      <c r="BF878" s="161" t="str">
        <f>IF('Equipment List'!$C878=BE$2,'Equipment List'!$I878,"")</f>
        <v/>
      </c>
      <c r="BG878" s="160" t="str">
        <f>IF('Equipment List'!$C878=BH$2,'Equipment List'!$D878,"")</f>
        <v/>
      </c>
      <c r="BH878" s="161" t="str">
        <f>IF('Equipment List'!$C878=BH$2,'Equipment List'!$K878,"")</f>
        <v/>
      </c>
      <c r="BI878" s="161" t="str">
        <f>IF('Equipment List'!$C878=BH$2,'Equipment List'!$I878,"")</f>
        <v/>
      </c>
      <c r="BJ878" s="160" t="str">
        <f>IF('Equipment List'!$C878=BK$2,'Equipment List'!$D878,"")</f>
        <v/>
      </c>
      <c r="BK878" s="161" t="str">
        <f>IF('Equipment List'!$C878=BK$2,'Equipment List'!$K878,"")</f>
        <v/>
      </c>
      <c r="BL878" s="161" t="str">
        <f>IF('Equipment List'!$C878=BK$2,'Equipment List'!$I878,"")</f>
        <v/>
      </c>
      <c r="BM878" s="160" t="str">
        <f>IF('Equipment List'!$C878=BN$2,'Equipment List'!$D878,"")</f>
        <v/>
      </c>
      <c r="BN878" s="161" t="str">
        <f>IF('Equipment List'!$C878=BN$2,'Equipment List'!$K878,"")</f>
        <v/>
      </c>
      <c r="BO878" s="161" t="str">
        <f>IF('Equipment List'!$C878=BN$2,'Equipment List'!$I878,"")</f>
        <v/>
      </c>
      <c r="BP878" s="160" t="str">
        <f>IF('Equipment List'!$C878=BQ$2,'Equipment List'!$D878,"")</f>
        <v/>
      </c>
      <c r="BQ878" s="161" t="str">
        <f>IF('Equipment List'!$C878=BQ$2,'Equipment List'!$K878,"")</f>
        <v/>
      </c>
      <c r="BR878" s="161" t="str">
        <f>IF('Equipment List'!$C878=BQ$2,'Equipment List'!$I878,"")</f>
        <v/>
      </c>
      <c r="BS878" s="160" t="str">
        <f>IF('Equipment List'!$C878=BT$2,'Equipment List'!$D878,"")</f>
        <v/>
      </c>
      <c r="BT878" s="161" t="str">
        <f>IF('Equipment List'!$C878=BT$2,'Equipment List'!$K878,"")</f>
        <v/>
      </c>
      <c r="BU878" s="161" t="str">
        <f>IF('Equipment List'!$C878=BT$2,'Equipment List'!$I878,"")</f>
        <v/>
      </c>
      <c r="BV878" s="160" t="str">
        <f>IF('Equipment List'!$C878=BW$2,'Equipment List'!$D878,"")</f>
        <v/>
      </c>
      <c r="BW878" s="161" t="str">
        <f>IF('Equipment List'!$C878=BW$2,'Equipment List'!$K878,"")</f>
        <v/>
      </c>
      <c r="BX878" s="161" t="str">
        <f>IF('Equipment List'!$C878=BW$2,'Equipment List'!$I878,"")</f>
        <v/>
      </c>
      <c r="BY878" s="141"/>
      <c r="BZ878" s="141"/>
    </row>
    <row r="879" spans="5:78" x14ac:dyDescent="0.2">
      <c r="E879" s="160" t="str">
        <f>IF('Equipment List'!$C879=F$2,'Equipment List'!$D879,"")</f>
        <v/>
      </c>
      <c r="F879" s="161" t="str">
        <f>IF('Equipment List'!$C879=F$2,'Equipment List'!$K879,"")</f>
        <v/>
      </c>
      <c r="G879" s="161" t="str">
        <f>IF('Equipment List'!$C879=F$2,'Equipment List'!$I879,"")</f>
        <v/>
      </c>
      <c r="H879" s="160" t="str">
        <f>IF('Equipment List'!$C879=I$2,'Equipment List'!$D879,"")</f>
        <v/>
      </c>
      <c r="I879" s="161" t="str">
        <f>IF('Equipment List'!$C879=I$2,'Equipment List'!$K879,"")</f>
        <v/>
      </c>
      <c r="J879" s="161" t="str">
        <f>IF('Equipment List'!$C879=I$2,'Equipment List'!$I879,"")</f>
        <v/>
      </c>
      <c r="K879" s="160" t="str">
        <f>IF('Equipment List'!$C879=L$2,'Equipment List'!$D879,"")</f>
        <v/>
      </c>
      <c r="L879" s="161" t="str">
        <f>IF('Equipment List'!$C879=L$2,'Equipment List'!$K879,"")</f>
        <v/>
      </c>
      <c r="M879" s="161" t="str">
        <f>IF('Equipment List'!$C879=L$2,'Equipment List'!$I879,"")</f>
        <v/>
      </c>
      <c r="N879" s="160" t="str">
        <f>IF('Equipment List'!$C879=O$2,'Equipment List'!$D879,"")</f>
        <v/>
      </c>
      <c r="O879" s="161" t="str">
        <f>IF('Equipment List'!$C879=O$2,'Equipment List'!$K879,"")</f>
        <v/>
      </c>
      <c r="P879" s="161" t="str">
        <f>IF('Equipment List'!$C879=O$2,'Equipment List'!$I879,"")</f>
        <v/>
      </c>
      <c r="Q879" s="160" t="str">
        <f>IF('Equipment List'!$C879=R$2,'Equipment List'!$D879,"")</f>
        <v/>
      </c>
      <c r="R879" s="161" t="str">
        <f>IF('Equipment List'!$C879=R$2,'Equipment List'!$K879,"")</f>
        <v/>
      </c>
      <c r="S879" s="161" t="str">
        <f>IF('Equipment List'!$C879=R$2,'Equipment List'!$I879,"")</f>
        <v/>
      </c>
      <c r="T879" s="160" t="str">
        <f>IF('Equipment List'!$C879=U$2,'Equipment List'!$D879,"")</f>
        <v/>
      </c>
      <c r="U879" s="161" t="str">
        <f>IF('Equipment List'!$C879=U$2,'Equipment List'!$K879,"")</f>
        <v/>
      </c>
      <c r="V879" s="161" t="str">
        <f>IF('Equipment List'!$C879=U$2,'Equipment List'!$I879,"")</f>
        <v/>
      </c>
      <c r="W879" s="160" t="str">
        <f>IF('Equipment List'!$C879=X$2,'Equipment List'!$D879,"")</f>
        <v/>
      </c>
      <c r="X879" s="161" t="str">
        <f>IF('Equipment List'!$C879=X$2,'Equipment List'!$K879,"")</f>
        <v/>
      </c>
      <c r="Y879" s="161" t="str">
        <f>IF('Equipment List'!$C879=X$2,'Equipment List'!$I879,"")</f>
        <v/>
      </c>
      <c r="Z879" s="160" t="str">
        <f>IF('Equipment List'!$C879=AA$2,'Equipment List'!$D879,"")</f>
        <v/>
      </c>
      <c r="AA879" s="161" t="str">
        <f>IF('Equipment List'!$C879=AA$2,'Equipment List'!$K879,"")</f>
        <v/>
      </c>
      <c r="AB879" s="161" t="str">
        <f>IF('Equipment List'!$C879=AA$2,'Equipment List'!$I879,"")</f>
        <v/>
      </c>
      <c r="AC879" s="160" t="str">
        <f>IF('Equipment List'!$C879=AD$2,'Equipment List'!$D879,"")</f>
        <v/>
      </c>
      <c r="AD879" s="161" t="str">
        <f>IF('Equipment List'!$C879=AD$2,'Equipment List'!$K879,"")</f>
        <v/>
      </c>
      <c r="AE879" s="161" t="str">
        <f>IF('Equipment List'!$C879=AD$2,'Equipment List'!$I879,"")</f>
        <v/>
      </c>
      <c r="AF879" s="160" t="str">
        <f>IF('Equipment List'!$C879=AG$2,'Equipment List'!$D879,"")</f>
        <v/>
      </c>
      <c r="AG879" s="161" t="str">
        <f>IF('Equipment List'!$C879=AG$2,'Equipment List'!$K879,"")</f>
        <v/>
      </c>
      <c r="AH879" s="161" t="str">
        <f>IF('Equipment List'!$C879=AG$2,'Equipment List'!$I879,"")</f>
        <v/>
      </c>
      <c r="AI879" s="160" t="str">
        <f>IF('Equipment List'!$C879=AJ$2,'Equipment List'!$D879,"")</f>
        <v/>
      </c>
      <c r="AJ879" s="161" t="str">
        <f>IF('Equipment List'!$C879=AJ$2,'Equipment List'!$K879,"")</f>
        <v/>
      </c>
      <c r="AK879" s="161" t="str">
        <f>IF('Equipment List'!$C879=AJ$2,'Equipment List'!$I879,"")</f>
        <v/>
      </c>
      <c r="AL879" s="160" t="str">
        <f>IF('Equipment List'!$C879=AM$2,'Equipment List'!$D879,"")</f>
        <v/>
      </c>
      <c r="AM879" s="161" t="str">
        <f>IF('Equipment List'!$C879=AM$2,'Equipment List'!$K879,"")</f>
        <v/>
      </c>
      <c r="AN879" s="161" t="str">
        <f>IF('Equipment List'!$C879=AM$2,'Equipment List'!$I879,"")</f>
        <v/>
      </c>
      <c r="AO879" s="160" t="str">
        <f>IF('Equipment List'!$C879=AP$2,'Equipment List'!$D879,"")</f>
        <v/>
      </c>
      <c r="AP879" s="161" t="str">
        <f>IF('Equipment List'!$C879=AP$2,'Equipment List'!$K879,"")</f>
        <v/>
      </c>
      <c r="AQ879" s="161" t="str">
        <f>IF('Equipment List'!$C879=AP$2,'Equipment List'!$I879,"")</f>
        <v/>
      </c>
      <c r="AR879" s="160" t="str">
        <f>IF('Equipment List'!$C879=AS$2,'Equipment List'!$D879,"")</f>
        <v/>
      </c>
      <c r="AS879" s="161" t="str">
        <f>IF('Equipment List'!$C879=AS$2,'Equipment List'!$K879,"")</f>
        <v/>
      </c>
      <c r="AT879" s="161" t="str">
        <f>IF('Equipment List'!$C879=AS$2,'Equipment List'!$I879,"")</f>
        <v/>
      </c>
      <c r="AU879" s="160" t="str">
        <f>IF('Equipment List'!$C879=AV$2,'Equipment List'!$D879,"")</f>
        <v/>
      </c>
      <c r="AV879" s="161" t="str">
        <f>IF('Equipment List'!$C879=AV$2,'Equipment List'!$K879,"")</f>
        <v/>
      </c>
      <c r="AW879" s="161" t="str">
        <f>IF('Equipment List'!$C879=AV$2,'Equipment List'!$I879,"")</f>
        <v/>
      </c>
      <c r="AX879" s="160" t="str">
        <f>IF('Equipment List'!$C879=AY$2,'Equipment List'!$D879,"")</f>
        <v/>
      </c>
      <c r="AY879" s="161" t="str">
        <f>IF('Equipment List'!$C879=AY$2,'Equipment List'!$K879,"")</f>
        <v/>
      </c>
      <c r="AZ879" s="161" t="str">
        <f>IF('Equipment List'!$C879=AY$2,'Equipment List'!$I879,"")</f>
        <v/>
      </c>
      <c r="BA879" s="160" t="str">
        <f>IF('Equipment List'!$C879=BB$2,'Equipment List'!$D879,"")</f>
        <v/>
      </c>
      <c r="BB879" s="161" t="str">
        <f>IF('Equipment List'!$C879=BB$2,'Equipment List'!$K879,"")</f>
        <v/>
      </c>
      <c r="BC879" s="161" t="str">
        <f>IF('Equipment List'!$C879=BB$2,'Equipment List'!$I879,"")</f>
        <v/>
      </c>
      <c r="BD879" s="160" t="str">
        <f>IF('Equipment List'!$C879=BE$2,'Equipment List'!$D879,"")</f>
        <v/>
      </c>
      <c r="BE879" s="161" t="str">
        <f>IF('Equipment List'!$C879=BE$2,'Equipment List'!$K879,"")</f>
        <v/>
      </c>
      <c r="BF879" s="161" t="str">
        <f>IF('Equipment List'!$C879=BE$2,'Equipment List'!$I879,"")</f>
        <v/>
      </c>
      <c r="BG879" s="160" t="str">
        <f>IF('Equipment List'!$C879=BH$2,'Equipment List'!$D879,"")</f>
        <v/>
      </c>
      <c r="BH879" s="161" t="str">
        <f>IF('Equipment List'!$C879=BH$2,'Equipment List'!$K879,"")</f>
        <v/>
      </c>
      <c r="BI879" s="161" t="str">
        <f>IF('Equipment List'!$C879=BH$2,'Equipment List'!$I879,"")</f>
        <v/>
      </c>
      <c r="BJ879" s="160" t="str">
        <f>IF('Equipment List'!$C879=BK$2,'Equipment List'!$D879,"")</f>
        <v/>
      </c>
      <c r="BK879" s="161" t="str">
        <f>IF('Equipment List'!$C879=BK$2,'Equipment List'!$K879,"")</f>
        <v/>
      </c>
      <c r="BL879" s="161" t="str">
        <f>IF('Equipment List'!$C879=BK$2,'Equipment List'!$I879,"")</f>
        <v/>
      </c>
      <c r="BM879" s="160" t="str">
        <f>IF('Equipment List'!$C879=BN$2,'Equipment List'!$D879,"")</f>
        <v/>
      </c>
      <c r="BN879" s="161" t="str">
        <f>IF('Equipment List'!$C879=BN$2,'Equipment List'!$K879,"")</f>
        <v/>
      </c>
      <c r="BO879" s="161" t="str">
        <f>IF('Equipment List'!$C879=BN$2,'Equipment List'!$I879,"")</f>
        <v/>
      </c>
      <c r="BP879" s="160" t="str">
        <f>IF('Equipment List'!$C879=BQ$2,'Equipment List'!$D879,"")</f>
        <v/>
      </c>
      <c r="BQ879" s="161" t="str">
        <f>IF('Equipment List'!$C879=BQ$2,'Equipment List'!$K879,"")</f>
        <v/>
      </c>
      <c r="BR879" s="161" t="str">
        <f>IF('Equipment List'!$C879=BQ$2,'Equipment List'!$I879,"")</f>
        <v/>
      </c>
      <c r="BS879" s="160" t="str">
        <f>IF('Equipment List'!$C879=BT$2,'Equipment List'!$D879,"")</f>
        <v/>
      </c>
      <c r="BT879" s="161" t="str">
        <f>IF('Equipment List'!$C879=BT$2,'Equipment List'!$K879,"")</f>
        <v/>
      </c>
      <c r="BU879" s="161" t="str">
        <f>IF('Equipment List'!$C879=BT$2,'Equipment List'!$I879,"")</f>
        <v/>
      </c>
      <c r="BV879" s="160" t="str">
        <f>IF('Equipment List'!$C879=BW$2,'Equipment List'!$D879,"")</f>
        <v/>
      </c>
      <c r="BW879" s="161" t="str">
        <f>IF('Equipment List'!$C879=BW$2,'Equipment List'!$K879,"")</f>
        <v/>
      </c>
      <c r="BX879" s="161" t="str">
        <f>IF('Equipment List'!$C879=BW$2,'Equipment List'!$I879,"")</f>
        <v/>
      </c>
      <c r="BY879" s="141"/>
      <c r="BZ879" s="141"/>
    </row>
    <row r="880" spans="5:78" x14ac:dyDescent="0.2">
      <c r="E880" s="160" t="str">
        <f>IF('Equipment List'!$C880=F$2,'Equipment List'!$D880,"")</f>
        <v/>
      </c>
      <c r="F880" s="161" t="str">
        <f>IF('Equipment List'!$C880=F$2,'Equipment List'!$K880,"")</f>
        <v/>
      </c>
      <c r="G880" s="161" t="str">
        <f>IF('Equipment List'!$C880=F$2,'Equipment List'!$I880,"")</f>
        <v/>
      </c>
      <c r="H880" s="160" t="str">
        <f>IF('Equipment List'!$C880=I$2,'Equipment List'!$D880,"")</f>
        <v/>
      </c>
      <c r="I880" s="161" t="str">
        <f>IF('Equipment List'!$C880=I$2,'Equipment List'!$K880,"")</f>
        <v/>
      </c>
      <c r="J880" s="161" t="str">
        <f>IF('Equipment List'!$C880=I$2,'Equipment List'!$I880,"")</f>
        <v/>
      </c>
      <c r="K880" s="160" t="str">
        <f>IF('Equipment List'!$C880=L$2,'Equipment List'!$D880,"")</f>
        <v/>
      </c>
      <c r="L880" s="161" t="str">
        <f>IF('Equipment List'!$C880=L$2,'Equipment List'!$K880,"")</f>
        <v/>
      </c>
      <c r="M880" s="161" t="str">
        <f>IF('Equipment List'!$C880=L$2,'Equipment List'!$I880,"")</f>
        <v/>
      </c>
      <c r="N880" s="160" t="str">
        <f>IF('Equipment List'!$C880=O$2,'Equipment List'!$D880,"")</f>
        <v/>
      </c>
      <c r="O880" s="161" t="str">
        <f>IF('Equipment List'!$C880=O$2,'Equipment List'!$K880,"")</f>
        <v/>
      </c>
      <c r="P880" s="161" t="str">
        <f>IF('Equipment List'!$C880=O$2,'Equipment List'!$I880,"")</f>
        <v/>
      </c>
      <c r="Q880" s="160" t="str">
        <f>IF('Equipment List'!$C880=R$2,'Equipment List'!$D880,"")</f>
        <v/>
      </c>
      <c r="R880" s="161" t="str">
        <f>IF('Equipment List'!$C880=R$2,'Equipment List'!$K880,"")</f>
        <v/>
      </c>
      <c r="S880" s="161" t="str">
        <f>IF('Equipment List'!$C880=R$2,'Equipment List'!$I880,"")</f>
        <v/>
      </c>
      <c r="T880" s="160" t="str">
        <f>IF('Equipment List'!$C880=U$2,'Equipment List'!$D880,"")</f>
        <v/>
      </c>
      <c r="U880" s="161" t="str">
        <f>IF('Equipment List'!$C880=U$2,'Equipment List'!$K880,"")</f>
        <v/>
      </c>
      <c r="V880" s="161" t="str">
        <f>IF('Equipment List'!$C880=U$2,'Equipment List'!$I880,"")</f>
        <v/>
      </c>
      <c r="W880" s="160" t="str">
        <f>IF('Equipment List'!$C880=X$2,'Equipment List'!$D880,"")</f>
        <v/>
      </c>
      <c r="X880" s="161" t="str">
        <f>IF('Equipment List'!$C880=X$2,'Equipment List'!$K880,"")</f>
        <v/>
      </c>
      <c r="Y880" s="161" t="str">
        <f>IF('Equipment List'!$C880=X$2,'Equipment List'!$I880,"")</f>
        <v/>
      </c>
      <c r="Z880" s="160" t="str">
        <f>IF('Equipment List'!$C880=AA$2,'Equipment List'!$D880,"")</f>
        <v/>
      </c>
      <c r="AA880" s="161" t="str">
        <f>IF('Equipment List'!$C880=AA$2,'Equipment List'!$K880,"")</f>
        <v/>
      </c>
      <c r="AB880" s="161" t="str">
        <f>IF('Equipment List'!$C880=AA$2,'Equipment List'!$I880,"")</f>
        <v/>
      </c>
      <c r="AC880" s="160" t="str">
        <f>IF('Equipment List'!$C880=AD$2,'Equipment List'!$D880,"")</f>
        <v/>
      </c>
      <c r="AD880" s="161" t="str">
        <f>IF('Equipment List'!$C880=AD$2,'Equipment List'!$K880,"")</f>
        <v/>
      </c>
      <c r="AE880" s="161" t="str">
        <f>IF('Equipment List'!$C880=AD$2,'Equipment List'!$I880,"")</f>
        <v/>
      </c>
      <c r="AF880" s="160" t="str">
        <f>IF('Equipment List'!$C880=AG$2,'Equipment List'!$D880,"")</f>
        <v/>
      </c>
      <c r="AG880" s="161" t="str">
        <f>IF('Equipment List'!$C880=AG$2,'Equipment List'!$K880,"")</f>
        <v/>
      </c>
      <c r="AH880" s="161" t="str">
        <f>IF('Equipment List'!$C880=AG$2,'Equipment List'!$I880,"")</f>
        <v/>
      </c>
      <c r="AI880" s="160" t="str">
        <f>IF('Equipment List'!$C880=AJ$2,'Equipment List'!$D880,"")</f>
        <v/>
      </c>
      <c r="AJ880" s="161" t="str">
        <f>IF('Equipment List'!$C880=AJ$2,'Equipment List'!$K880,"")</f>
        <v/>
      </c>
      <c r="AK880" s="161" t="str">
        <f>IF('Equipment List'!$C880=AJ$2,'Equipment List'!$I880,"")</f>
        <v/>
      </c>
      <c r="AL880" s="160" t="str">
        <f>IF('Equipment List'!$C880=AM$2,'Equipment List'!$D880,"")</f>
        <v/>
      </c>
      <c r="AM880" s="161" t="str">
        <f>IF('Equipment List'!$C880=AM$2,'Equipment List'!$K880,"")</f>
        <v/>
      </c>
      <c r="AN880" s="161" t="str">
        <f>IF('Equipment List'!$C880=AM$2,'Equipment List'!$I880,"")</f>
        <v/>
      </c>
      <c r="AO880" s="160" t="str">
        <f>IF('Equipment List'!$C880=AP$2,'Equipment List'!$D880,"")</f>
        <v/>
      </c>
      <c r="AP880" s="161" t="str">
        <f>IF('Equipment List'!$C880=AP$2,'Equipment List'!$K880,"")</f>
        <v/>
      </c>
      <c r="AQ880" s="161" t="str">
        <f>IF('Equipment List'!$C880=AP$2,'Equipment List'!$I880,"")</f>
        <v/>
      </c>
      <c r="AR880" s="160" t="str">
        <f>IF('Equipment List'!$C880=AS$2,'Equipment List'!$D880,"")</f>
        <v/>
      </c>
      <c r="AS880" s="161" t="str">
        <f>IF('Equipment List'!$C880=AS$2,'Equipment List'!$K880,"")</f>
        <v/>
      </c>
      <c r="AT880" s="161" t="str">
        <f>IF('Equipment List'!$C880=AS$2,'Equipment List'!$I880,"")</f>
        <v/>
      </c>
      <c r="AU880" s="160" t="str">
        <f>IF('Equipment List'!$C880=AV$2,'Equipment List'!$D880,"")</f>
        <v/>
      </c>
      <c r="AV880" s="161" t="str">
        <f>IF('Equipment List'!$C880=AV$2,'Equipment List'!$K880,"")</f>
        <v/>
      </c>
      <c r="AW880" s="161" t="str">
        <f>IF('Equipment List'!$C880=AV$2,'Equipment List'!$I880,"")</f>
        <v/>
      </c>
      <c r="AX880" s="160" t="str">
        <f>IF('Equipment List'!$C880=AY$2,'Equipment List'!$D880,"")</f>
        <v/>
      </c>
      <c r="AY880" s="161" t="str">
        <f>IF('Equipment List'!$C880=AY$2,'Equipment List'!$K880,"")</f>
        <v/>
      </c>
      <c r="AZ880" s="161" t="str">
        <f>IF('Equipment List'!$C880=AY$2,'Equipment List'!$I880,"")</f>
        <v/>
      </c>
      <c r="BA880" s="160" t="str">
        <f>IF('Equipment List'!$C880=BB$2,'Equipment List'!$D880,"")</f>
        <v/>
      </c>
      <c r="BB880" s="161" t="str">
        <f>IF('Equipment List'!$C880=BB$2,'Equipment List'!$K880,"")</f>
        <v/>
      </c>
      <c r="BC880" s="161" t="str">
        <f>IF('Equipment List'!$C880=BB$2,'Equipment List'!$I880,"")</f>
        <v/>
      </c>
      <c r="BD880" s="160" t="str">
        <f>IF('Equipment List'!$C880=BE$2,'Equipment List'!$D880,"")</f>
        <v/>
      </c>
      <c r="BE880" s="161" t="str">
        <f>IF('Equipment List'!$C880=BE$2,'Equipment List'!$K880,"")</f>
        <v/>
      </c>
      <c r="BF880" s="161" t="str">
        <f>IF('Equipment List'!$C880=BE$2,'Equipment List'!$I880,"")</f>
        <v/>
      </c>
      <c r="BG880" s="160" t="str">
        <f>IF('Equipment List'!$C880=BH$2,'Equipment List'!$D880,"")</f>
        <v/>
      </c>
      <c r="BH880" s="161" t="str">
        <f>IF('Equipment List'!$C880=BH$2,'Equipment List'!$K880,"")</f>
        <v/>
      </c>
      <c r="BI880" s="161" t="str">
        <f>IF('Equipment List'!$C880=BH$2,'Equipment List'!$I880,"")</f>
        <v/>
      </c>
      <c r="BJ880" s="160" t="str">
        <f>IF('Equipment List'!$C880=BK$2,'Equipment List'!$D880,"")</f>
        <v/>
      </c>
      <c r="BK880" s="161" t="str">
        <f>IF('Equipment List'!$C880=BK$2,'Equipment List'!$K880,"")</f>
        <v/>
      </c>
      <c r="BL880" s="161" t="str">
        <f>IF('Equipment List'!$C880=BK$2,'Equipment List'!$I880,"")</f>
        <v/>
      </c>
      <c r="BM880" s="160" t="str">
        <f>IF('Equipment List'!$C880=BN$2,'Equipment List'!$D880,"")</f>
        <v/>
      </c>
      <c r="BN880" s="161" t="str">
        <f>IF('Equipment List'!$C880=BN$2,'Equipment List'!$K880,"")</f>
        <v/>
      </c>
      <c r="BO880" s="161" t="str">
        <f>IF('Equipment List'!$C880=BN$2,'Equipment List'!$I880,"")</f>
        <v/>
      </c>
      <c r="BP880" s="160" t="str">
        <f>IF('Equipment List'!$C880=BQ$2,'Equipment List'!$D880,"")</f>
        <v/>
      </c>
      <c r="BQ880" s="161" t="str">
        <f>IF('Equipment List'!$C880=BQ$2,'Equipment List'!$K880,"")</f>
        <v/>
      </c>
      <c r="BR880" s="161" t="str">
        <f>IF('Equipment List'!$C880=BQ$2,'Equipment List'!$I880,"")</f>
        <v/>
      </c>
      <c r="BS880" s="160" t="str">
        <f>IF('Equipment List'!$C880=BT$2,'Equipment List'!$D880,"")</f>
        <v/>
      </c>
      <c r="BT880" s="161" t="str">
        <f>IF('Equipment List'!$C880=BT$2,'Equipment List'!$K880,"")</f>
        <v/>
      </c>
      <c r="BU880" s="161" t="str">
        <f>IF('Equipment List'!$C880=BT$2,'Equipment List'!$I880,"")</f>
        <v/>
      </c>
      <c r="BV880" s="160" t="str">
        <f>IF('Equipment List'!$C880=BW$2,'Equipment List'!$D880,"")</f>
        <v/>
      </c>
      <c r="BW880" s="161" t="str">
        <f>IF('Equipment List'!$C880=BW$2,'Equipment List'!$K880,"")</f>
        <v/>
      </c>
      <c r="BX880" s="161" t="str">
        <f>IF('Equipment List'!$C880=BW$2,'Equipment List'!$I880,"")</f>
        <v/>
      </c>
      <c r="BY880" s="141"/>
      <c r="BZ880" s="141"/>
    </row>
    <row r="881" spans="5:78" x14ac:dyDescent="0.2">
      <c r="E881" s="160" t="str">
        <f>IF('Equipment List'!$C881=F$2,'Equipment List'!$D881,"")</f>
        <v/>
      </c>
      <c r="F881" s="161" t="str">
        <f>IF('Equipment List'!$C881=F$2,'Equipment List'!$K881,"")</f>
        <v/>
      </c>
      <c r="G881" s="161" t="str">
        <f>IF('Equipment List'!$C881=F$2,'Equipment List'!$I881,"")</f>
        <v/>
      </c>
      <c r="H881" s="160" t="str">
        <f>IF('Equipment List'!$C881=I$2,'Equipment List'!$D881,"")</f>
        <v/>
      </c>
      <c r="I881" s="161" t="str">
        <f>IF('Equipment List'!$C881=I$2,'Equipment List'!$K881,"")</f>
        <v/>
      </c>
      <c r="J881" s="161" t="str">
        <f>IF('Equipment List'!$C881=I$2,'Equipment List'!$I881,"")</f>
        <v/>
      </c>
      <c r="K881" s="160" t="str">
        <f>IF('Equipment List'!$C881=L$2,'Equipment List'!$D881,"")</f>
        <v/>
      </c>
      <c r="L881" s="161" t="str">
        <f>IF('Equipment List'!$C881=L$2,'Equipment List'!$K881,"")</f>
        <v/>
      </c>
      <c r="M881" s="161" t="str">
        <f>IF('Equipment List'!$C881=L$2,'Equipment List'!$I881,"")</f>
        <v/>
      </c>
      <c r="N881" s="160" t="str">
        <f>IF('Equipment List'!$C881=O$2,'Equipment List'!$D881,"")</f>
        <v/>
      </c>
      <c r="O881" s="161" t="str">
        <f>IF('Equipment List'!$C881=O$2,'Equipment List'!$K881,"")</f>
        <v/>
      </c>
      <c r="P881" s="161" t="str">
        <f>IF('Equipment List'!$C881=O$2,'Equipment List'!$I881,"")</f>
        <v/>
      </c>
      <c r="Q881" s="160" t="str">
        <f>IF('Equipment List'!$C881=R$2,'Equipment List'!$D881,"")</f>
        <v/>
      </c>
      <c r="R881" s="161" t="str">
        <f>IF('Equipment List'!$C881=R$2,'Equipment List'!$K881,"")</f>
        <v/>
      </c>
      <c r="S881" s="161" t="str">
        <f>IF('Equipment List'!$C881=R$2,'Equipment List'!$I881,"")</f>
        <v/>
      </c>
      <c r="T881" s="160" t="str">
        <f>IF('Equipment List'!$C881=U$2,'Equipment List'!$D881,"")</f>
        <v/>
      </c>
      <c r="U881" s="161" t="str">
        <f>IF('Equipment List'!$C881=U$2,'Equipment List'!$K881,"")</f>
        <v/>
      </c>
      <c r="V881" s="161" t="str">
        <f>IF('Equipment List'!$C881=U$2,'Equipment List'!$I881,"")</f>
        <v/>
      </c>
      <c r="W881" s="160" t="str">
        <f>IF('Equipment List'!$C881=X$2,'Equipment List'!$D881,"")</f>
        <v/>
      </c>
      <c r="X881" s="161" t="str">
        <f>IF('Equipment List'!$C881=X$2,'Equipment List'!$K881,"")</f>
        <v/>
      </c>
      <c r="Y881" s="161" t="str">
        <f>IF('Equipment List'!$C881=X$2,'Equipment List'!$I881,"")</f>
        <v/>
      </c>
      <c r="Z881" s="160" t="str">
        <f>IF('Equipment List'!$C881=AA$2,'Equipment List'!$D881,"")</f>
        <v/>
      </c>
      <c r="AA881" s="161" t="str">
        <f>IF('Equipment List'!$C881=AA$2,'Equipment List'!$K881,"")</f>
        <v/>
      </c>
      <c r="AB881" s="161" t="str">
        <f>IF('Equipment List'!$C881=AA$2,'Equipment List'!$I881,"")</f>
        <v/>
      </c>
      <c r="AC881" s="160" t="str">
        <f>IF('Equipment List'!$C881=AD$2,'Equipment List'!$D881,"")</f>
        <v/>
      </c>
      <c r="AD881" s="161" t="str">
        <f>IF('Equipment List'!$C881=AD$2,'Equipment List'!$K881,"")</f>
        <v/>
      </c>
      <c r="AE881" s="161" t="str">
        <f>IF('Equipment List'!$C881=AD$2,'Equipment List'!$I881,"")</f>
        <v/>
      </c>
      <c r="AF881" s="160" t="str">
        <f>IF('Equipment List'!$C881=AG$2,'Equipment List'!$D881,"")</f>
        <v/>
      </c>
      <c r="AG881" s="161" t="str">
        <f>IF('Equipment List'!$C881=AG$2,'Equipment List'!$K881,"")</f>
        <v/>
      </c>
      <c r="AH881" s="161" t="str">
        <f>IF('Equipment List'!$C881=AG$2,'Equipment List'!$I881,"")</f>
        <v/>
      </c>
      <c r="AI881" s="160" t="str">
        <f>IF('Equipment List'!$C881=AJ$2,'Equipment List'!$D881,"")</f>
        <v/>
      </c>
      <c r="AJ881" s="161" t="str">
        <f>IF('Equipment List'!$C881=AJ$2,'Equipment List'!$K881,"")</f>
        <v/>
      </c>
      <c r="AK881" s="161" t="str">
        <f>IF('Equipment List'!$C881=AJ$2,'Equipment List'!$I881,"")</f>
        <v/>
      </c>
      <c r="AL881" s="160" t="str">
        <f>IF('Equipment List'!$C881=AM$2,'Equipment List'!$D881,"")</f>
        <v/>
      </c>
      <c r="AM881" s="161" t="str">
        <f>IF('Equipment List'!$C881=AM$2,'Equipment List'!$K881,"")</f>
        <v/>
      </c>
      <c r="AN881" s="161" t="str">
        <f>IF('Equipment List'!$C881=AM$2,'Equipment List'!$I881,"")</f>
        <v/>
      </c>
      <c r="AO881" s="160" t="str">
        <f>IF('Equipment List'!$C881=AP$2,'Equipment List'!$D881,"")</f>
        <v/>
      </c>
      <c r="AP881" s="161" t="str">
        <f>IF('Equipment List'!$C881=AP$2,'Equipment List'!$K881,"")</f>
        <v/>
      </c>
      <c r="AQ881" s="161" t="str">
        <f>IF('Equipment List'!$C881=AP$2,'Equipment List'!$I881,"")</f>
        <v/>
      </c>
      <c r="AR881" s="160" t="str">
        <f>IF('Equipment List'!$C881=AS$2,'Equipment List'!$D881,"")</f>
        <v/>
      </c>
      <c r="AS881" s="161" t="str">
        <f>IF('Equipment List'!$C881=AS$2,'Equipment List'!$K881,"")</f>
        <v/>
      </c>
      <c r="AT881" s="161" t="str">
        <f>IF('Equipment List'!$C881=AS$2,'Equipment List'!$I881,"")</f>
        <v/>
      </c>
      <c r="AU881" s="160" t="str">
        <f>IF('Equipment List'!$C881=AV$2,'Equipment List'!$D881,"")</f>
        <v/>
      </c>
      <c r="AV881" s="161" t="str">
        <f>IF('Equipment List'!$C881=AV$2,'Equipment List'!$K881,"")</f>
        <v/>
      </c>
      <c r="AW881" s="161" t="str">
        <f>IF('Equipment List'!$C881=AV$2,'Equipment List'!$I881,"")</f>
        <v/>
      </c>
      <c r="AX881" s="160" t="str">
        <f>IF('Equipment List'!$C881=AY$2,'Equipment List'!$D881,"")</f>
        <v/>
      </c>
      <c r="AY881" s="161" t="str">
        <f>IF('Equipment List'!$C881=AY$2,'Equipment List'!$K881,"")</f>
        <v/>
      </c>
      <c r="AZ881" s="161" t="str">
        <f>IF('Equipment List'!$C881=AY$2,'Equipment List'!$I881,"")</f>
        <v/>
      </c>
      <c r="BA881" s="160" t="str">
        <f>IF('Equipment List'!$C881=BB$2,'Equipment List'!$D881,"")</f>
        <v/>
      </c>
      <c r="BB881" s="161" t="str">
        <f>IF('Equipment List'!$C881=BB$2,'Equipment List'!$K881,"")</f>
        <v/>
      </c>
      <c r="BC881" s="161" t="str">
        <f>IF('Equipment List'!$C881=BB$2,'Equipment List'!$I881,"")</f>
        <v/>
      </c>
      <c r="BD881" s="160" t="str">
        <f>IF('Equipment List'!$C881=BE$2,'Equipment List'!$D881,"")</f>
        <v/>
      </c>
      <c r="BE881" s="161" t="str">
        <f>IF('Equipment List'!$C881=BE$2,'Equipment List'!$K881,"")</f>
        <v/>
      </c>
      <c r="BF881" s="161" t="str">
        <f>IF('Equipment List'!$C881=BE$2,'Equipment List'!$I881,"")</f>
        <v/>
      </c>
      <c r="BG881" s="160" t="str">
        <f>IF('Equipment List'!$C881=BH$2,'Equipment List'!$D881,"")</f>
        <v/>
      </c>
      <c r="BH881" s="161" t="str">
        <f>IF('Equipment List'!$C881=BH$2,'Equipment List'!$K881,"")</f>
        <v/>
      </c>
      <c r="BI881" s="161" t="str">
        <f>IF('Equipment List'!$C881=BH$2,'Equipment List'!$I881,"")</f>
        <v/>
      </c>
      <c r="BJ881" s="160" t="str">
        <f>IF('Equipment List'!$C881=BK$2,'Equipment List'!$D881,"")</f>
        <v/>
      </c>
      <c r="BK881" s="161" t="str">
        <f>IF('Equipment List'!$C881=BK$2,'Equipment List'!$K881,"")</f>
        <v/>
      </c>
      <c r="BL881" s="161" t="str">
        <f>IF('Equipment List'!$C881=BK$2,'Equipment List'!$I881,"")</f>
        <v/>
      </c>
      <c r="BM881" s="160" t="str">
        <f>IF('Equipment List'!$C881=BN$2,'Equipment List'!$D881,"")</f>
        <v/>
      </c>
      <c r="BN881" s="161" t="str">
        <f>IF('Equipment List'!$C881=BN$2,'Equipment List'!$K881,"")</f>
        <v/>
      </c>
      <c r="BO881" s="161" t="str">
        <f>IF('Equipment List'!$C881=BN$2,'Equipment List'!$I881,"")</f>
        <v/>
      </c>
      <c r="BP881" s="160" t="str">
        <f>IF('Equipment List'!$C881=BQ$2,'Equipment List'!$D881,"")</f>
        <v/>
      </c>
      <c r="BQ881" s="161" t="str">
        <f>IF('Equipment List'!$C881=BQ$2,'Equipment List'!$K881,"")</f>
        <v/>
      </c>
      <c r="BR881" s="161" t="str">
        <f>IF('Equipment List'!$C881=BQ$2,'Equipment List'!$I881,"")</f>
        <v/>
      </c>
      <c r="BS881" s="160" t="str">
        <f>IF('Equipment List'!$C881=BT$2,'Equipment List'!$D881,"")</f>
        <v/>
      </c>
      <c r="BT881" s="161" t="str">
        <f>IF('Equipment List'!$C881=BT$2,'Equipment List'!$K881,"")</f>
        <v/>
      </c>
      <c r="BU881" s="161" t="str">
        <f>IF('Equipment List'!$C881=BT$2,'Equipment List'!$I881,"")</f>
        <v/>
      </c>
      <c r="BV881" s="160" t="str">
        <f>IF('Equipment List'!$C881=BW$2,'Equipment List'!$D881,"")</f>
        <v/>
      </c>
      <c r="BW881" s="161" t="str">
        <f>IF('Equipment List'!$C881=BW$2,'Equipment List'!$K881,"")</f>
        <v/>
      </c>
      <c r="BX881" s="161" t="str">
        <f>IF('Equipment List'!$C881=BW$2,'Equipment List'!$I881,"")</f>
        <v/>
      </c>
      <c r="BY881" s="141"/>
      <c r="BZ881" s="141"/>
    </row>
    <row r="882" spans="5:78" x14ac:dyDescent="0.2">
      <c r="E882" s="160" t="str">
        <f>IF('Equipment List'!$C882=F$2,'Equipment List'!$D882,"")</f>
        <v/>
      </c>
      <c r="F882" s="161" t="str">
        <f>IF('Equipment List'!$C882=F$2,'Equipment List'!$K882,"")</f>
        <v/>
      </c>
      <c r="G882" s="161" t="str">
        <f>IF('Equipment List'!$C882=F$2,'Equipment List'!$I882,"")</f>
        <v/>
      </c>
      <c r="H882" s="160" t="str">
        <f>IF('Equipment List'!$C882=I$2,'Equipment List'!$D882,"")</f>
        <v/>
      </c>
      <c r="I882" s="161" t="str">
        <f>IF('Equipment List'!$C882=I$2,'Equipment List'!$K882,"")</f>
        <v/>
      </c>
      <c r="J882" s="161" t="str">
        <f>IF('Equipment List'!$C882=I$2,'Equipment List'!$I882,"")</f>
        <v/>
      </c>
      <c r="K882" s="160" t="str">
        <f>IF('Equipment List'!$C882=L$2,'Equipment List'!$D882,"")</f>
        <v/>
      </c>
      <c r="L882" s="161" t="str">
        <f>IF('Equipment List'!$C882=L$2,'Equipment List'!$K882,"")</f>
        <v/>
      </c>
      <c r="M882" s="161" t="str">
        <f>IF('Equipment List'!$C882=L$2,'Equipment List'!$I882,"")</f>
        <v/>
      </c>
      <c r="N882" s="160" t="str">
        <f>IF('Equipment List'!$C882=O$2,'Equipment List'!$D882,"")</f>
        <v/>
      </c>
      <c r="O882" s="161" t="str">
        <f>IF('Equipment List'!$C882=O$2,'Equipment List'!$K882,"")</f>
        <v/>
      </c>
      <c r="P882" s="161" t="str">
        <f>IF('Equipment List'!$C882=O$2,'Equipment List'!$I882,"")</f>
        <v/>
      </c>
      <c r="Q882" s="160" t="str">
        <f>IF('Equipment List'!$C882=R$2,'Equipment List'!$D882,"")</f>
        <v/>
      </c>
      <c r="R882" s="161" t="str">
        <f>IF('Equipment List'!$C882=R$2,'Equipment List'!$K882,"")</f>
        <v/>
      </c>
      <c r="S882" s="161" t="str">
        <f>IF('Equipment List'!$C882=R$2,'Equipment List'!$I882,"")</f>
        <v/>
      </c>
      <c r="T882" s="160" t="str">
        <f>IF('Equipment List'!$C882=U$2,'Equipment List'!$D882,"")</f>
        <v/>
      </c>
      <c r="U882" s="161" t="str">
        <f>IF('Equipment List'!$C882=U$2,'Equipment List'!$K882,"")</f>
        <v/>
      </c>
      <c r="V882" s="161" t="str">
        <f>IF('Equipment List'!$C882=U$2,'Equipment List'!$I882,"")</f>
        <v/>
      </c>
      <c r="W882" s="160" t="str">
        <f>IF('Equipment List'!$C882=X$2,'Equipment List'!$D882,"")</f>
        <v/>
      </c>
      <c r="X882" s="161" t="str">
        <f>IF('Equipment List'!$C882=X$2,'Equipment List'!$K882,"")</f>
        <v/>
      </c>
      <c r="Y882" s="161" t="str">
        <f>IF('Equipment List'!$C882=X$2,'Equipment List'!$I882,"")</f>
        <v/>
      </c>
      <c r="Z882" s="160" t="str">
        <f>IF('Equipment List'!$C882=AA$2,'Equipment List'!$D882,"")</f>
        <v/>
      </c>
      <c r="AA882" s="161" t="str">
        <f>IF('Equipment List'!$C882=AA$2,'Equipment List'!$K882,"")</f>
        <v/>
      </c>
      <c r="AB882" s="161" t="str">
        <f>IF('Equipment List'!$C882=AA$2,'Equipment List'!$I882,"")</f>
        <v/>
      </c>
      <c r="AC882" s="160" t="str">
        <f>IF('Equipment List'!$C882=AD$2,'Equipment List'!$D882,"")</f>
        <v/>
      </c>
      <c r="AD882" s="161" t="str">
        <f>IF('Equipment List'!$C882=AD$2,'Equipment List'!$K882,"")</f>
        <v/>
      </c>
      <c r="AE882" s="161" t="str">
        <f>IF('Equipment List'!$C882=AD$2,'Equipment List'!$I882,"")</f>
        <v/>
      </c>
      <c r="AF882" s="160" t="str">
        <f>IF('Equipment List'!$C882=AG$2,'Equipment List'!$D882,"")</f>
        <v/>
      </c>
      <c r="AG882" s="161" t="str">
        <f>IF('Equipment List'!$C882=AG$2,'Equipment List'!$K882,"")</f>
        <v/>
      </c>
      <c r="AH882" s="161" t="str">
        <f>IF('Equipment List'!$C882=AG$2,'Equipment List'!$I882,"")</f>
        <v/>
      </c>
      <c r="AI882" s="160" t="str">
        <f>IF('Equipment List'!$C882=AJ$2,'Equipment List'!$D882,"")</f>
        <v/>
      </c>
      <c r="AJ882" s="161" t="str">
        <f>IF('Equipment List'!$C882=AJ$2,'Equipment List'!$K882,"")</f>
        <v/>
      </c>
      <c r="AK882" s="161" t="str">
        <f>IF('Equipment List'!$C882=AJ$2,'Equipment List'!$I882,"")</f>
        <v/>
      </c>
      <c r="AL882" s="160" t="str">
        <f>IF('Equipment List'!$C882=AM$2,'Equipment List'!$D882,"")</f>
        <v/>
      </c>
      <c r="AM882" s="161" t="str">
        <f>IF('Equipment List'!$C882=AM$2,'Equipment List'!$K882,"")</f>
        <v/>
      </c>
      <c r="AN882" s="161" t="str">
        <f>IF('Equipment List'!$C882=AM$2,'Equipment List'!$I882,"")</f>
        <v/>
      </c>
      <c r="AO882" s="160" t="str">
        <f>IF('Equipment List'!$C882=AP$2,'Equipment List'!$D882,"")</f>
        <v/>
      </c>
      <c r="AP882" s="161" t="str">
        <f>IF('Equipment List'!$C882=AP$2,'Equipment List'!$K882,"")</f>
        <v/>
      </c>
      <c r="AQ882" s="161" t="str">
        <f>IF('Equipment List'!$C882=AP$2,'Equipment List'!$I882,"")</f>
        <v/>
      </c>
      <c r="AR882" s="160" t="str">
        <f>IF('Equipment List'!$C882=AS$2,'Equipment List'!$D882,"")</f>
        <v/>
      </c>
      <c r="AS882" s="161" t="str">
        <f>IF('Equipment List'!$C882=AS$2,'Equipment List'!$K882,"")</f>
        <v/>
      </c>
      <c r="AT882" s="161" t="str">
        <f>IF('Equipment List'!$C882=AS$2,'Equipment List'!$I882,"")</f>
        <v/>
      </c>
      <c r="AU882" s="160" t="str">
        <f>IF('Equipment List'!$C882=AV$2,'Equipment List'!$D882,"")</f>
        <v/>
      </c>
      <c r="AV882" s="161" t="str">
        <f>IF('Equipment List'!$C882=AV$2,'Equipment List'!$K882,"")</f>
        <v/>
      </c>
      <c r="AW882" s="161" t="str">
        <f>IF('Equipment List'!$C882=AV$2,'Equipment List'!$I882,"")</f>
        <v/>
      </c>
      <c r="AX882" s="160" t="str">
        <f>IF('Equipment List'!$C882=AY$2,'Equipment List'!$D882,"")</f>
        <v/>
      </c>
      <c r="AY882" s="161" t="str">
        <f>IF('Equipment List'!$C882=AY$2,'Equipment List'!$K882,"")</f>
        <v/>
      </c>
      <c r="AZ882" s="161" t="str">
        <f>IF('Equipment List'!$C882=AY$2,'Equipment List'!$I882,"")</f>
        <v/>
      </c>
      <c r="BA882" s="160" t="str">
        <f>IF('Equipment List'!$C882=BB$2,'Equipment List'!$D882,"")</f>
        <v/>
      </c>
      <c r="BB882" s="161" t="str">
        <f>IF('Equipment List'!$C882=BB$2,'Equipment List'!$K882,"")</f>
        <v/>
      </c>
      <c r="BC882" s="161" t="str">
        <f>IF('Equipment List'!$C882=BB$2,'Equipment List'!$I882,"")</f>
        <v/>
      </c>
      <c r="BD882" s="160" t="str">
        <f>IF('Equipment List'!$C882=BE$2,'Equipment List'!$D882,"")</f>
        <v/>
      </c>
      <c r="BE882" s="161" t="str">
        <f>IF('Equipment List'!$C882=BE$2,'Equipment List'!$K882,"")</f>
        <v/>
      </c>
      <c r="BF882" s="161" t="str">
        <f>IF('Equipment List'!$C882=BE$2,'Equipment List'!$I882,"")</f>
        <v/>
      </c>
      <c r="BG882" s="160" t="str">
        <f>IF('Equipment List'!$C882=BH$2,'Equipment List'!$D882,"")</f>
        <v/>
      </c>
      <c r="BH882" s="161" t="str">
        <f>IF('Equipment List'!$C882=BH$2,'Equipment List'!$K882,"")</f>
        <v/>
      </c>
      <c r="BI882" s="161" t="str">
        <f>IF('Equipment List'!$C882=BH$2,'Equipment List'!$I882,"")</f>
        <v/>
      </c>
      <c r="BJ882" s="160" t="str">
        <f>IF('Equipment List'!$C882=BK$2,'Equipment List'!$D882,"")</f>
        <v/>
      </c>
      <c r="BK882" s="161" t="str">
        <f>IF('Equipment List'!$C882=BK$2,'Equipment List'!$K882,"")</f>
        <v/>
      </c>
      <c r="BL882" s="161" t="str">
        <f>IF('Equipment List'!$C882=BK$2,'Equipment List'!$I882,"")</f>
        <v/>
      </c>
      <c r="BM882" s="160" t="str">
        <f>IF('Equipment List'!$C882=BN$2,'Equipment List'!$D882,"")</f>
        <v/>
      </c>
      <c r="BN882" s="161" t="str">
        <f>IF('Equipment List'!$C882=BN$2,'Equipment List'!$K882,"")</f>
        <v/>
      </c>
      <c r="BO882" s="161" t="str">
        <f>IF('Equipment List'!$C882=BN$2,'Equipment List'!$I882,"")</f>
        <v/>
      </c>
      <c r="BP882" s="160" t="str">
        <f>IF('Equipment List'!$C882=BQ$2,'Equipment List'!$D882,"")</f>
        <v/>
      </c>
      <c r="BQ882" s="161" t="str">
        <f>IF('Equipment List'!$C882=BQ$2,'Equipment List'!$K882,"")</f>
        <v/>
      </c>
      <c r="BR882" s="161" t="str">
        <f>IF('Equipment List'!$C882=BQ$2,'Equipment List'!$I882,"")</f>
        <v/>
      </c>
      <c r="BS882" s="160" t="str">
        <f>IF('Equipment List'!$C882=BT$2,'Equipment List'!$D882,"")</f>
        <v/>
      </c>
      <c r="BT882" s="161" t="str">
        <f>IF('Equipment List'!$C882=BT$2,'Equipment List'!$K882,"")</f>
        <v/>
      </c>
      <c r="BU882" s="161" t="str">
        <f>IF('Equipment List'!$C882=BT$2,'Equipment List'!$I882,"")</f>
        <v/>
      </c>
      <c r="BV882" s="160" t="str">
        <f>IF('Equipment List'!$C882=BW$2,'Equipment List'!$D882,"")</f>
        <v/>
      </c>
      <c r="BW882" s="161" t="str">
        <f>IF('Equipment List'!$C882=BW$2,'Equipment List'!$K882,"")</f>
        <v/>
      </c>
      <c r="BX882" s="161" t="str">
        <f>IF('Equipment List'!$C882=BW$2,'Equipment List'!$I882,"")</f>
        <v/>
      </c>
      <c r="BY882" s="141"/>
      <c r="BZ882" s="141"/>
    </row>
    <row r="883" spans="5:78" x14ac:dyDescent="0.2">
      <c r="E883" s="160" t="str">
        <f>IF('Equipment List'!$C883=F$2,'Equipment List'!$D883,"")</f>
        <v/>
      </c>
      <c r="F883" s="161" t="str">
        <f>IF('Equipment List'!$C883=F$2,'Equipment List'!$K883,"")</f>
        <v/>
      </c>
      <c r="G883" s="161" t="str">
        <f>IF('Equipment List'!$C883=F$2,'Equipment List'!$I883,"")</f>
        <v/>
      </c>
      <c r="H883" s="160" t="str">
        <f>IF('Equipment List'!$C883=I$2,'Equipment List'!$D883,"")</f>
        <v/>
      </c>
      <c r="I883" s="161" t="str">
        <f>IF('Equipment List'!$C883=I$2,'Equipment List'!$K883,"")</f>
        <v/>
      </c>
      <c r="J883" s="161" t="str">
        <f>IF('Equipment List'!$C883=I$2,'Equipment List'!$I883,"")</f>
        <v/>
      </c>
      <c r="K883" s="160" t="str">
        <f>IF('Equipment List'!$C883=L$2,'Equipment List'!$D883,"")</f>
        <v/>
      </c>
      <c r="L883" s="161" t="str">
        <f>IF('Equipment List'!$C883=L$2,'Equipment List'!$K883,"")</f>
        <v/>
      </c>
      <c r="M883" s="161" t="str">
        <f>IF('Equipment List'!$C883=L$2,'Equipment List'!$I883,"")</f>
        <v/>
      </c>
      <c r="N883" s="160" t="str">
        <f>IF('Equipment List'!$C883=O$2,'Equipment List'!$D883,"")</f>
        <v/>
      </c>
      <c r="O883" s="161" t="str">
        <f>IF('Equipment List'!$C883=O$2,'Equipment List'!$K883,"")</f>
        <v/>
      </c>
      <c r="P883" s="161" t="str">
        <f>IF('Equipment List'!$C883=O$2,'Equipment List'!$I883,"")</f>
        <v/>
      </c>
      <c r="Q883" s="160" t="str">
        <f>IF('Equipment List'!$C883=R$2,'Equipment List'!$D883,"")</f>
        <v/>
      </c>
      <c r="R883" s="161" t="str">
        <f>IF('Equipment List'!$C883=R$2,'Equipment List'!$K883,"")</f>
        <v/>
      </c>
      <c r="S883" s="161" t="str">
        <f>IF('Equipment List'!$C883=R$2,'Equipment List'!$I883,"")</f>
        <v/>
      </c>
      <c r="T883" s="160" t="str">
        <f>IF('Equipment List'!$C883=U$2,'Equipment List'!$D883,"")</f>
        <v/>
      </c>
      <c r="U883" s="161" t="str">
        <f>IF('Equipment List'!$C883=U$2,'Equipment List'!$K883,"")</f>
        <v/>
      </c>
      <c r="V883" s="161" t="str">
        <f>IF('Equipment List'!$C883=U$2,'Equipment List'!$I883,"")</f>
        <v/>
      </c>
      <c r="W883" s="160" t="str">
        <f>IF('Equipment List'!$C883=X$2,'Equipment List'!$D883,"")</f>
        <v/>
      </c>
      <c r="X883" s="161" t="str">
        <f>IF('Equipment List'!$C883=X$2,'Equipment List'!$K883,"")</f>
        <v/>
      </c>
      <c r="Y883" s="161" t="str">
        <f>IF('Equipment List'!$C883=X$2,'Equipment List'!$I883,"")</f>
        <v/>
      </c>
      <c r="Z883" s="160" t="str">
        <f>IF('Equipment List'!$C883=AA$2,'Equipment List'!$D883,"")</f>
        <v/>
      </c>
      <c r="AA883" s="161" t="str">
        <f>IF('Equipment List'!$C883=AA$2,'Equipment List'!$K883,"")</f>
        <v/>
      </c>
      <c r="AB883" s="161" t="str">
        <f>IF('Equipment List'!$C883=AA$2,'Equipment List'!$I883,"")</f>
        <v/>
      </c>
      <c r="AC883" s="160" t="str">
        <f>IF('Equipment List'!$C883=AD$2,'Equipment List'!$D883,"")</f>
        <v/>
      </c>
      <c r="AD883" s="161" t="str">
        <f>IF('Equipment List'!$C883=AD$2,'Equipment List'!$K883,"")</f>
        <v/>
      </c>
      <c r="AE883" s="161" t="str">
        <f>IF('Equipment List'!$C883=AD$2,'Equipment List'!$I883,"")</f>
        <v/>
      </c>
      <c r="AF883" s="160" t="str">
        <f>IF('Equipment List'!$C883=AG$2,'Equipment List'!$D883,"")</f>
        <v/>
      </c>
      <c r="AG883" s="161" t="str">
        <f>IF('Equipment List'!$C883=AG$2,'Equipment List'!$K883,"")</f>
        <v/>
      </c>
      <c r="AH883" s="161" t="str">
        <f>IF('Equipment List'!$C883=AG$2,'Equipment List'!$I883,"")</f>
        <v/>
      </c>
      <c r="AI883" s="160" t="str">
        <f>IF('Equipment List'!$C883=AJ$2,'Equipment List'!$D883,"")</f>
        <v/>
      </c>
      <c r="AJ883" s="161" t="str">
        <f>IF('Equipment List'!$C883=AJ$2,'Equipment List'!$K883,"")</f>
        <v/>
      </c>
      <c r="AK883" s="161" t="str">
        <f>IF('Equipment List'!$C883=AJ$2,'Equipment List'!$I883,"")</f>
        <v/>
      </c>
      <c r="AL883" s="160" t="str">
        <f>IF('Equipment List'!$C883=AM$2,'Equipment List'!$D883,"")</f>
        <v/>
      </c>
      <c r="AM883" s="161" t="str">
        <f>IF('Equipment List'!$C883=AM$2,'Equipment List'!$K883,"")</f>
        <v/>
      </c>
      <c r="AN883" s="161" t="str">
        <f>IF('Equipment List'!$C883=AM$2,'Equipment List'!$I883,"")</f>
        <v/>
      </c>
      <c r="AO883" s="160" t="str">
        <f>IF('Equipment List'!$C883=AP$2,'Equipment List'!$D883,"")</f>
        <v/>
      </c>
      <c r="AP883" s="161" t="str">
        <f>IF('Equipment List'!$C883=AP$2,'Equipment List'!$K883,"")</f>
        <v/>
      </c>
      <c r="AQ883" s="161" t="str">
        <f>IF('Equipment List'!$C883=AP$2,'Equipment List'!$I883,"")</f>
        <v/>
      </c>
      <c r="AR883" s="160" t="str">
        <f>IF('Equipment List'!$C883=AS$2,'Equipment List'!$D883,"")</f>
        <v/>
      </c>
      <c r="AS883" s="161" t="str">
        <f>IF('Equipment List'!$C883=AS$2,'Equipment List'!$K883,"")</f>
        <v/>
      </c>
      <c r="AT883" s="161" t="str">
        <f>IF('Equipment List'!$C883=AS$2,'Equipment List'!$I883,"")</f>
        <v/>
      </c>
      <c r="AU883" s="160" t="str">
        <f>IF('Equipment List'!$C883=AV$2,'Equipment List'!$D883,"")</f>
        <v/>
      </c>
      <c r="AV883" s="161" t="str">
        <f>IF('Equipment List'!$C883=AV$2,'Equipment List'!$K883,"")</f>
        <v/>
      </c>
      <c r="AW883" s="161" t="str">
        <f>IF('Equipment List'!$C883=AV$2,'Equipment List'!$I883,"")</f>
        <v/>
      </c>
      <c r="AX883" s="160" t="str">
        <f>IF('Equipment List'!$C883=AY$2,'Equipment List'!$D883,"")</f>
        <v/>
      </c>
      <c r="AY883" s="161" t="str">
        <f>IF('Equipment List'!$C883=AY$2,'Equipment List'!$K883,"")</f>
        <v/>
      </c>
      <c r="AZ883" s="161" t="str">
        <f>IF('Equipment List'!$C883=AY$2,'Equipment List'!$I883,"")</f>
        <v/>
      </c>
      <c r="BA883" s="160" t="str">
        <f>IF('Equipment List'!$C883=BB$2,'Equipment List'!$D883,"")</f>
        <v/>
      </c>
      <c r="BB883" s="161" t="str">
        <f>IF('Equipment List'!$C883=BB$2,'Equipment List'!$K883,"")</f>
        <v/>
      </c>
      <c r="BC883" s="161" t="str">
        <f>IF('Equipment List'!$C883=BB$2,'Equipment List'!$I883,"")</f>
        <v/>
      </c>
      <c r="BD883" s="160" t="str">
        <f>IF('Equipment List'!$C883=BE$2,'Equipment List'!$D883,"")</f>
        <v/>
      </c>
      <c r="BE883" s="161" t="str">
        <f>IF('Equipment List'!$C883=BE$2,'Equipment List'!$K883,"")</f>
        <v/>
      </c>
      <c r="BF883" s="161" t="str">
        <f>IF('Equipment List'!$C883=BE$2,'Equipment List'!$I883,"")</f>
        <v/>
      </c>
      <c r="BG883" s="160" t="str">
        <f>IF('Equipment List'!$C883=BH$2,'Equipment List'!$D883,"")</f>
        <v/>
      </c>
      <c r="BH883" s="161" t="str">
        <f>IF('Equipment List'!$C883=BH$2,'Equipment List'!$K883,"")</f>
        <v/>
      </c>
      <c r="BI883" s="161" t="str">
        <f>IF('Equipment List'!$C883=BH$2,'Equipment List'!$I883,"")</f>
        <v/>
      </c>
      <c r="BJ883" s="160" t="str">
        <f>IF('Equipment List'!$C883=BK$2,'Equipment List'!$D883,"")</f>
        <v/>
      </c>
      <c r="BK883" s="161" t="str">
        <f>IF('Equipment List'!$C883=BK$2,'Equipment List'!$K883,"")</f>
        <v/>
      </c>
      <c r="BL883" s="161" t="str">
        <f>IF('Equipment List'!$C883=BK$2,'Equipment List'!$I883,"")</f>
        <v/>
      </c>
      <c r="BM883" s="160" t="str">
        <f>IF('Equipment List'!$C883=BN$2,'Equipment List'!$D883,"")</f>
        <v/>
      </c>
      <c r="BN883" s="161" t="str">
        <f>IF('Equipment List'!$C883=BN$2,'Equipment List'!$K883,"")</f>
        <v/>
      </c>
      <c r="BO883" s="161" t="str">
        <f>IF('Equipment List'!$C883=BN$2,'Equipment List'!$I883,"")</f>
        <v/>
      </c>
      <c r="BP883" s="160" t="str">
        <f>IF('Equipment List'!$C883=BQ$2,'Equipment List'!$D883,"")</f>
        <v/>
      </c>
      <c r="BQ883" s="161" t="str">
        <f>IF('Equipment List'!$C883=BQ$2,'Equipment List'!$K883,"")</f>
        <v/>
      </c>
      <c r="BR883" s="161" t="str">
        <f>IF('Equipment List'!$C883=BQ$2,'Equipment List'!$I883,"")</f>
        <v/>
      </c>
      <c r="BS883" s="160" t="str">
        <f>IF('Equipment List'!$C883=BT$2,'Equipment List'!$D883,"")</f>
        <v/>
      </c>
      <c r="BT883" s="161" t="str">
        <f>IF('Equipment List'!$C883=BT$2,'Equipment List'!$K883,"")</f>
        <v/>
      </c>
      <c r="BU883" s="161" t="str">
        <f>IF('Equipment List'!$C883=BT$2,'Equipment List'!$I883,"")</f>
        <v/>
      </c>
      <c r="BV883" s="160" t="str">
        <f>IF('Equipment List'!$C883=BW$2,'Equipment List'!$D883,"")</f>
        <v/>
      </c>
      <c r="BW883" s="161" t="str">
        <f>IF('Equipment List'!$C883=BW$2,'Equipment List'!$K883,"")</f>
        <v/>
      </c>
      <c r="BX883" s="161" t="str">
        <f>IF('Equipment List'!$C883=BW$2,'Equipment List'!$I883,"")</f>
        <v/>
      </c>
      <c r="BY883" s="141"/>
      <c r="BZ883" s="141"/>
    </row>
    <row r="884" spans="5:78" x14ac:dyDescent="0.2">
      <c r="E884" s="160" t="str">
        <f>IF('Equipment List'!$C884=F$2,'Equipment List'!$D884,"")</f>
        <v/>
      </c>
      <c r="F884" s="161" t="str">
        <f>IF('Equipment List'!$C884=F$2,'Equipment List'!$K884,"")</f>
        <v/>
      </c>
      <c r="G884" s="161" t="str">
        <f>IF('Equipment List'!$C884=F$2,'Equipment List'!$I884,"")</f>
        <v/>
      </c>
      <c r="H884" s="160" t="str">
        <f>IF('Equipment List'!$C884=I$2,'Equipment List'!$D884,"")</f>
        <v/>
      </c>
      <c r="I884" s="161" t="str">
        <f>IF('Equipment List'!$C884=I$2,'Equipment List'!$K884,"")</f>
        <v/>
      </c>
      <c r="J884" s="161" t="str">
        <f>IF('Equipment List'!$C884=I$2,'Equipment List'!$I884,"")</f>
        <v/>
      </c>
      <c r="K884" s="160" t="str">
        <f>IF('Equipment List'!$C884=L$2,'Equipment List'!$D884,"")</f>
        <v/>
      </c>
      <c r="L884" s="161" t="str">
        <f>IF('Equipment List'!$C884=L$2,'Equipment List'!$K884,"")</f>
        <v/>
      </c>
      <c r="M884" s="161" t="str">
        <f>IF('Equipment List'!$C884=L$2,'Equipment List'!$I884,"")</f>
        <v/>
      </c>
      <c r="N884" s="160" t="str">
        <f>IF('Equipment List'!$C884=O$2,'Equipment List'!$D884,"")</f>
        <v/>
      </c>
      <c r="O884" s="161" t="str">
        <f>IF('Equipment List'!$C884=O$2,'Equipment List'!$K884,"")</f>
        <v/>
      </c>
      <c r="P884" s="161" t="str">
        <f>IF('Equipment List'!$C884=O$2,'Equipment List'!$I884,"")</f>
        <v/>
      </c>
      <c r="Q884" s="160" t="str">
        <f>IF('Equipment List'!$C884=R$2,'Equipment List'!$D884,"")</f>
        <v/>
      </c>
      <c r="R884" s="161" t="str">
        <f>IF('Equipment List'!$C884=R$2,'Equipment List'!$K884,"")</f>
        <v/>
      </c>
      <c r="S884" s="161" t="str">
        <f>IF('Equipment List'!$C884=R$2,'Equipment List'!$I884,"")</f>
        <v/>
      </c>
      <c r="T884" s="160" t="str">
        <f>IF('Equipment List'!$C884=U$2,'Equipment List'!$D884,"")</f>
        <v/>
      </c>
      <c r="U884" s="161" t="str">
        <f>IF('Equipment List'!$C884=U$2,'Equipment List'!$K884,"")</f>
        <v/>
      </c>
      <c r="V884" s="161" t="str">
        <f>IF('Equipment List'!$C884=U$2,'Equipment List'!$I884,"")</f>
        <v/>
      </c>
      <c r="W884" s="160" t="str">
        <f>IF('Equipment List'!$C884=X$2,'Equipment List'!$D884,"")</f>
        <v/>
      </c>
      <c r="X884" s="161" t="str">
        <f>IF('Equipment List'!$C884=X$2,'Equipment List'!$K884,"")</f>
        <v/>
      </c>
      <c r="Y884" s="161" t="str">
        <f>IF('Equipment List'!$C884=X$2,'Equipment List'!$I884,"")</f>
        <v/>
      </c>
      <c r="Z884" s="160" t="str">
        <f>IF('Equipment List'!$C884=AA$2,'Equipment List'!$D884,"")</f>
        <v/>
      </c>
      <c r="AA884" s="161" t="str">
        <f>IF('Equipment List'!$C884=AA$2,'Equipment List'!$K884,"")</f>
        <v/>
      </c>
      <c r="AB884" s="161" t="str">
        <f>IF('Equipment List'!$C884=AA$2,'Equipment List'!$I884,"")</f>
        <v/>
      </c>
      <c r="AC884" s="160" t="str">
        <f>IF('Equipment List'!$C884=AD$2,'Equipment List'!$D884,"")</f>
        <v/>
      </c>
      <c r="AD884" s="161" t="str">
        <f>IF('Equipment List'!$C884=AD$2,'Equipment List'!$K884,"")</f>
        <v/>
      </c>
      <c r="AE884" s="161" t="str">
        <f>IF('Equipment List'!$C884=AD$2,'Equipment List'!$I884,"")</f>
        <v/>
      </c>
      <c r="AF884" s="160" t="str">
        <f>IF('Equipment List'!$C884=AG$2,'Equipment List'!$D884,"")</f>
        <v/>
      </c>
      <c r="AG884" s="161" t="str">
        <f>IF('Equipment List'!$C884=AG$2,'Equipment List'!$K884,"")</f>
        <v/>
      </c>
      <c r="AH884" s="161" t="str">
        <f>IF('Equipment List'!$C884=AG$2,'Equipment List'!$I884,"")</f>
        <v/>
      </c>
      <c r="AI884" s="160" t="str">
        <f>IF('Equipment List'!$C884=AJ$2,'Equipment List'!$D884,"")</f>
        <v/>
      </c>
      <c r="AJ884" s="161" t="str">
        <f>IF('Equipment List'!$C884=AJ$2,'Equipment List'!$K884,"")</f>
        <v/>
      </c>
      <c r="AK884" s="161" t="str">
        <f>IF('Equipment List'!$C884=AJ$2,'Equipment List'!$I884,"")</f>
        <v/>
      </c>
      <c r="AL884" s="160" t="str">
        <f>IF('Equipment List'!$C884=AM$2,'Equipment List'!$D884,"")</f>
        <v/>
      </c>
      <c r="AM884" s="161" t="str">
        <f>IF('Equipment List'!$C884=AM$2,'Equipment List'!$K884,"")</f>
        <v/>
      </c>
      <c r="AN884" s="161" t="str">
        <f>IF('Equipment List'!$C884=AM$2,'Equipment List'!$I884,"")</f>
        <v/>
      </c>
      <c r="AO884" s="160" t="str">
        <f>IF('Equipment List'!$C884=AP$2,'Equipment List'!$D884,"")</f>
        <v/>
      </c>
      <c r="AP884" s="161" t="str">
        <f>IF('Equipment List'!$C884=AP$2,'Equipment List'!$K884,"")</f>
        <v/>
      </c>
      <c r="AQ884" s="161" t="str">
        <f>IF('Equipment List'!$C884=AP$2,'Equipment List'!$I884,"")</f>
        <v/>
      </c>
      <c r="AR884" s="160" t="str">
        <f>IF('Equipment List'!$C884=AS$2,'Equipment List'!$D884,"")</f>
        <v/>
      </c>
      <c r="AS884" s="161" t="str">
        <f>IF('Equipment List'!$C884=AS$2,'Equipment List'!$K884,"")</f>
        <v/>
      </c>
      <c r="AT884" s="161" t="str">
        <f>IF('Equipment List'!$C884=AS$2,'Equipment List'!$I884,"")</f>
        <v/>
      </c>
      <c r="AU884" s="160" t="str">
        <f>IF('Equipment List'!$C884=AV$2,'Equipment List'!$D884,"")</f>
        <v/>
      </c>
      <c r="AV884" s="161" t="str">
        <f>IF('Equipment List'!$C884=AV$2,'Equipment List'!$K884,"")</f>
        <v/>
      </c>
      <c r="AW884" s="161" t="str">
        <f>IF('Equipment List'!$C884=AV$2,'Equipment List'!$I884,"")</f>
        <v/>
      </c>
      <c r="AX884" s="160" t="str">
        <f>IF('Equipment List'!$C884=AY$2,'Equipment List'!$D884,"")</f>
        <v/>
      </c>
      <c r="AY884" s="161" t="str">
        <f>IF('Equipment List'!$C884=AY$2,'Equipment List'!$K884,"")</f>
        <v/>
      </c>
      <c r="AZ884" s="161" t="str">
        <f>IF('Equipment List'!$C884=AY$2,'Equipment List'!$I884,"")</f>
        <v/>
      </c>
      <c r="BA884" s="160" t="str">
        <f>IF('Equipment List'!$C884=BB$2,'Equipment List'!$D884,"")</f>
        <v/>
      </c>
      <c r="BB884" s="161" t="str">
        <f>IF('Equipment List'!$C884=BB$2,'Equipment List'!$K884,"")</f>
        <v/>
      </c>
      <c r="BC884" s="161" t="str">
        <f>IF('Equipment List'!$C884=BB$2,'Equipment List'!$I884,"")</f>
        <v/>
      </c>
      <c r="BD884" s="160" t="str">
        <f>IF('Equipment List'!$C884=BE$2,'Equipment List'!$D884,"")</f>
        <v/>
      </c>
      <c r="BE884" s="161" t="str">
        <f>IF('Equipment List'!$C884=BE$2,'Equipment List'!$K884,"")</f>
        <v/>
      </c>
      <c r="BF884" s="161" t="str">
        <f>IF('Equipment List'!$C884=BE$2,'Equipment List'!$I884,"")</f>
        <v/>
      </c>
      <c r="BG884" s="160" t="str">
        <f>IF('Equipment List'!$C884=BH$2,'Equipment List'!$D884,"")</f>
        <v/>
      </c>
      <c r="BH884" s="161" t="str">
        <f>IF('Equipment List'!$C884=BH$2,'Equipment List'!$K884,"")</f>
        <v/>
      </c>
      <c r="BI884" s="161" t="str">
        <f>IF('Equipment List'!$C884=BH$2,'Equipment List'!$I884,"")</f>
        <v/>
      </c>
      <c r="BJ884" s="160" t="str">
        <f>IF('Equipment List'!$C884=BK$2,'Equipment List'!$D884,"")</f>
        <v/>
      </c>
      <c r="BK884" s="161" t="str">
        <f>IF('Equipment List'!$C884=BK$2,'Equipment List'!$K884,"")</f>
        <v/>
      </c>
      <c r="BL884" s="161" t="str">
        <f>IF('Equipment List'!$C884=BK$2,'Equipment List'!$I884,"")</f>
        <v/>
      </c>
      <c r="BM884" s="160" t="str">
        <f>IF('Equipment List'!$C884=BN$2,'Equipment List'!$D884,"")</f>
        <v/>
      </c>
      <c r="BN884" s="161" t="str">
        <f>IF('Equipment List'!$C884=BN$2,'Equipment List'!$K884,"")</f>
        <v/>
      </c>
      <c r="BO884" s="161" t="str">
        <f>IF('Equipment List'!$C884=BN$2,'Equipment List'!$I884,"")</f>
        <v/>
      </c>
      <c r="BP884" s="160" t="str">
        <f>IF('Equipment List'!$C884=BQ$2,'Equipment List'!$D884,"")</f>
        <v/>
      </c>
      <c r="BQ884" s="161" t="str">
        <f>IF('Equipment List'!$C884=BQ$2,'Equipment List'!$K884,"")</f>
        <v/>
      </c>
      <c r="BR884" s="161" t="str">
        <f>IF('Equipment List'!$C884=BQ$2,'Equipment List'!$I884,"")</f>
        <v/>
      </c>
      <c r="BS884" s="160" t="str">
        <f>IF('Equipment List'!$C884=BT$2,'Equipment List'!$D884,"")</f>
        <v/>
      </c>
      <c r="BT884" s="161" t="str">
        <f>IF('Equipment List'!$C884=BT$2,'Equipment List'!$K884,"")</f>
        <v/>
      </c>
      <c r="BU884" s="161" t="str">
        <f>IF('Equipment List'!$C884=BT$2,'Equipment List'!$I884,"")</f>
        <v/>
      </c>
      <c r="BV884" s="160" t="str">
        <f>IF('Equipment List'!$C884=BW$2,'Equipment List'!$D884,"")</f>
        <v/>
      </c>
      <c r="BW884" s="161" t="str">
        <f>IF('Equipment List'!$C884=BW$2,'Equipment List'!$K884,"")</f>
        <v/>
      </c>
      <c r="BX884" s="161" t="str">
        <f>IF('Equipment List'!$C884=BW$2,'Equipment List'!$I884,"")</f>
        <v/>
      </c>
      <c r="BY884" s="141"/>
      <c r="BZ884" s="141"/>
    </row>
    <row r="885" spans="5:78" x14ac:dyDescent="0.2">
      <c r="E885" s="160" t="str">
        <f>IF('Equipment List'!$C885=F$2,'Equipment List'!$D885,"")</f>
        <v/>
      </c>
      <c r="F885" s="161" t="str">
        <f>IF('Equipment List'!$C885=F$2,'Equipment List'!$K885,"")</f>
        <v/>
      </c>
      <c r="G885" s="161" t="str">
        <f>IF('Equipment List'!$C885=F$2,'Equipment List'!$I885,"")</f>
        <v/>
      </c>
      <c r="H885" s="160" t="str">
        <f>IF('Equipment List'!$C885=I$2,'Equipment List'!$D885,"")</f>
        <v/>
      </c>
      <c r="I885" s="161" t="str">
        <f>IF('Equipment List'!$C885=I$2,'Equipment List'!$K885,"")</f>
        <v/>
      </c>
      <c r="J885" s="161" t="str">
        <f>IF('Equipment List'!$C885=I$2,'Equipment List'!$I885,"")</f>
        <v/>
      </c>
      <c r="K885" s="160" t="str">
        <f>IF('Equipment List'!$C885=L$2,'Equipment List'!$D885,"")</f>
        <v/>
      </c>
      <c r="L885" s="161" t="str">
        <f>IF('Equipment List'!$C885=L$2,'Equipment List'!$K885,"")</f>
        <v/>
      </c>
      <c r="M885" s="161" t="str">
        <f>IF('Equipment List'!$C885=L$2,'Equipment List'!$I885,"")</f>
        <v/>
      </c>
      <c r="N885" s="160" t="str">
        <f>IF('Equipment List'!$C885=O$2,'Equipment List'!$D885,"")</f>
        <v/>
      </c>
      <c r="O885" s="161" t="str">
        <f>IF('Equipment List'!$C885=O$2,'Equipment List'!$K885,"")</f>
        <v/>
      </c>
      <c r="P885" s="161" t="str">
        <f>IF('Equipment List'!$C885=O$2,'Equipment List'!$I885,"")</f>
        <v/>
      </c>
      <c r="Q885" s="160" t="str">
        <f>IF('Equipment List'!$C885=R$2,'Equipment List'!$D885,"")</f>
        <v/>
      </c>
      <c r="R885" s="161" t="str">
        <f>IF('Equipment List'!$C885=R$2,'Equipment List'!$K885,"")</f>
        <v/>
      </c>
      <c r="S885" s="161" t="str">
        <f>IF('Equipment List'!$C885=R$2,'Equipment List'!$I885,"")</f>
        <v/>
      </c>
      <c r="T885" s="160" t="str">
        <f>IF('Equipment List'!$C885=U$2,'Equipment List'!$D885,"")</f>
        <v/>
      </c>
      <c r="U885" s="161" t="str">
        <f>IF('Equipment List'!$C885=U$2,'Equipment List'!$K885,"")</f>
        <v/>
      </c>
      <c r="V885" s="161" t="str">
        <f>IF('Equipment List'!$C885=U$2,'Equipment List'!$I885,"")</f>
        <v/>
      </c>
      <c r="W885" s="160" t="str">
        <f>IF('Equipment List'!$C885=X$2,'Equipment List'!$D885,"")</f>
        <v/>
      </c>
      <c r="X885" s="161" t="str">
        <f>IF('Equipment List'!$C885=X$2,'Equipment List'!$K885,"")</f>
        <v/>
      </c>
      <c r="Y885" s="161" t="str">
        <f>IF('Equipment List'!$C885=X$2,'Equipment List'!$I885,"")</f>
        <v/>
      </c>
      <c r="Z885" s="160" t="str">
        <f>IF('Equipment List'!$C885=AA$2,'Equipment List'!$D885,"")</f>
        <v/>
      </c>
      <c r="AA885" s="161" t="str">
        <f>IF('Equipment List'!$C885=AA$2,'Equipment List'!$K885,"")</f>
        <v/>
      </c>
      <c r="AB885" s="161" t="str">
        <f>IF('Equipment List'!$C885=AA$2,'Equipment List'!$I885,"")</f>
        <v/>
      </c>
      <c r="AC885" s="160" t="str">
        <f>IF('Equipment List'!$C885=AD$2,'Equipment List'!$D885,"")</f>
        <v/>
      </c>
      <c r="AD885" s="161" t="str">
        <f>IF('Equipment List'!$C885=AD$2,'Equipment List'!$K885,"")</f>
        <v/>
      </c>
      <c r="AE885" s="161" t="str">
        <f>IF('Equipment List'!$C885=AD$2,'Equipment List'!$I885,"")</f>
        <v/>
      </c>
      <c r="AF885" s="160" t="str">
        <f>IF('Equipment List'!$C885=AG$2,'Equipment List'!$D885,"")</f>
        <v/>
      </c>
      <c r="AG885" s="161" t="str">
        <f>IF('Equipment List'!$C885=AG$2,'Equipment List'!$K885,"")</f>
        <v/>
      </c>
      <c r="AH885" s="161" t="str">
        <f>IF('Equipment List'!$C885=AG$2,'Equipment List'!$I885,"")</f>
        <v/>
      </c>
      <c r="AI885" s="160" t="str">
        <f>IF('Equipment List'!$C885=AJ$2,'Equipment List'!$D885,"")</f>
        <v/>
      </c>
      <c r="AJ885" s="161" t="str">
        <f>IF('Equipment List'!$C885=AJ$2,'Equipment List'!$K885,"")</f>
        <v/>
      </c>
      <c r="AK885" s="161" t="str">
        <f>IF('Equipment List'!$C885=AJ$2,'Equipment List'!$I885,"")</f>
        <v/>
      </c>
      <c r="AL885" s="160" t="str">
        <f>IF('Equipment List'!$C885=AM$2,'Equipment List'!$D885,"")</f>
        <v/>
      </c>
      <c r="AM885" s="161" t="str">
        <f>IF('Equipment List'!$C885=AM$2,'Equipment List'!$K885,"")</f>
        <v/>
      </c>
      <c r="AN885" s="161" t="str">
        <f>IF('Equipment List'!$C885=AM$2,'Equipment List'!$I885,"")</f>
        <v/>
      </c>
      <c r="AO885" s="160" t="str">
        <f>IF('Equipment List'!$C885=AP$2,'Equipment List'!$D885,"")</f>
        <v/>
      </c>
      <c r="AP885" s="161" t="str">
        <f>IF('Equipment List'!$C885=AP$2,'Equipment List'!$K885,"")</f>
        <v/>
      </c>
      <c r="AQ885" s="161" t="str">
        <f>IF('Equipment List'!$C885=AP$2,'Equipment List'!$I885,"")</f>
        <v/>
      </c>
      <c r="AR885" s="160" t="str">
        <f>IF('Equipment List'!$C885=AS$2,'Equipment List'!$D885,"")</f>
        <v/>
      </c>
      <c r="AS885" s="161" t="str">
        <f>IF('Equipment List'!$C885=AS$2,'Equipment List'!$K885,"")</f>
        <v/>
      </c>
      <c r="AT885" s="161" t="str">
        <f>IF('Equipment List'!$C885=AS$2,'Equipment List'!$I885,"")</f>
        <v/>
      </c>
      <c r="AU885" s="160" t="str">
        <f>IF('Equipment List'!$C885=AV$2,'Equipment List'!$D885,"")</f>
        <v/>
      </c>
      <c r="AV885" s="161" t="str">
        <f>IF('Equipment List'!$C885=AV$2,'Equipment List'!$K885,"")</f>
        <v/>
      </c>
      <c r="AW885" s="161" t="str">
        <f>IF('Equipment List'!$C885=AV$2,'Equipment List'!$I885,"")</f>
        <v/>
      </c>
      <c r="AX885" s="160" t="str">
        <f>IF('Equipment List'!$C885=AY$2,'Equipment List'!$D885,"")</f>
        <v/>
      </c>
      <c r="AY885" s="161" t="str">
        <f>IF('Equipment List'!$C885=AY$2,'Equipment List'!$K885,"")</f>
        <v/>
      </c>
      <c r="AZ885" s="161" t="str">
        <f>IF('Equipment List'!$C885=AY$2,'Equipment List'!$I885,"")</f>
        <v/>
      </c>
      <c r="BA885" s="160" t="str">
        <f>IF('Equipment List'!$C885=BB$2,'Equipment List'!$D885,"")</f>
        <v/>
      </c>
      <c r="BB885" s="161" t="str">
        <f>IF('Equipment List'!$C885=BB$2,'Equipment List'!$K885,"")</f>
        <v/>
      </c>
      <c r="BC885" s="161" t="str">
        <f>IF('Equipment List'!$C885=BB$2,'Equipment List'!$I885,"")</f>
        <v/>
      </c>
      <c r="BD885" s="160" t="str">
        <f>IF('Equipment List'!$C885=BE$2,'Equipment List'!$D885,"")</f>
        <v/>
      </c>
      <c r="BE885" s="161" t="str">
        <f>IF('Equipment List'!$C885=BE$2,'Equipment List'!$K885,"")</f>
        <v/>
      </c>
      <c r="BF885" s="161" t="str">
        <f>IF('Equipment List'!$C885=BE$2,'Equipment List'!$I885,"")</f>
        <v/>
      </c>
      <c r="BG885" s="160" t="str">
        <f>IF('Equipment List'!$C885=BH$2,'Equipment List'!$D885,"")</f>
        <v/>
      </c>
      <c r="BH885" s="161" t="str">
        <f>IF('Equipment List'!$C885=BH$2,'Equipment List'!$K885,"")</f>
        <v/>
      </c>
      <c r="BI885" s="161" t="str">
        <f>IF('Equipment List'!$C885=BH$2,'Equipment List'!$I885,"")</f>
        <v/>
      </c>
      <c r="BJ885" s="160" t="str">
        <f>IF('Equipment List'!$C885=BK$2,'Equipment List'!$D885,"")</f>
        <v/>
      </c>
      <c r="BK885" s="161" t="str">
        <f>IF('Equipment List'!$C885=BK$2,'Equipment List'!$K885,"")</f>
        <v/>
      </c>
      <c r="BL885" s="161" t="str">
        <f>IF('Equipment List'!$C885=BK$2,'Equipment List'!$I885,"")</f>
        <v/>
      </c>
      <c r="BM885" s="160" t="str">
        <f>IF('Equipment List'!$C885=BN$2,'Equipment List'!$D885,"")</f>
        <v/>
      </c>
      <c r="BN885" s="161" t="str">
        <f>IF('Equipment List'!$C885=BN$2,'Equipment List'!$K885,"")</f>
        <v/>
      </c>
      <c r="BO885" s="161" t="str">
        <f>IF('Equipment List'!$C885=BN$2,'Equipment List'!$I885,"")</f>
        <v/>
      </c>
      <c r="BP885" s="160" t="str">
        <f>IF('Equipment List'!$C885=BQ$2,'Equipment List'!$D885,"")</f>
        <v/>
      </c>
      <c r="BQ885" s="161" t="str">
        <f>IF('Equipment List'!$C885=BQ$2,'Equipment List'!$K885,"")</f>
        <v/>
      </c>
      <c r="BR885" s="161" t="str">
        <f>IF('Equipment List'!$C885=BQ$2,'Equipment List'!$I885,"")</f>
        <v/>
      </c>
      <c r="BS885" s="160" t="str">
        <f>IF('Equipment List'!$C885=BT$2,'Equipment List'!$D885,"")</f>
        <v/>
      </c>
      <c r="BT885" s="161" t="str">
        <f>IF('Equipment List'!$C885=BT$2,'Equipment List'!$K885,"")</f>
        <v/>
      </c>
      <c r="BU885" s="161" t="str">
        <f>IF('Equipment List'!$C885=BT$2,'Equipment List'!$I885,"")</f>
        <v/>
      </c>
      <c r="BV885" s="160" t="str">
        <f>IF('Equipment List'!$C885=BW$2,'Equipment List'!$D885,"")</f>
        <v/>
      </c>
      <c r="BW885" s="161" t="str">
        <f>IF('Equipment List'!$C885=BW$2,'Equipment List'!$K885,"")</f>
        <v/>
      </c>
      <c r="BX885" s="161" t="str">
        <f>IF('Equipment List'!$C885=BW$2,'Equipment List'!$I885,"")</f>
        <v/>
      </c>
      <c r="BY885" s="141"/>
      <c r="BZ885" s="141"/>
    </row>
    <row r="886" spans="5:78" x14ac:dyDescent="0.2">
      <c r="E886" s="160" t="str">
        <f>IF('Equipment List'!$C886=F$2,'Equipment List'!$D886,"")</f>
        <v/>
      </c>
      <c r="F886" s="161" t="str">
        <f>IF('Equipment List'!$C886=F$2,'Equipment List'!$K886,"")</f>
        <v/>
      </c>
      <c r="G886" s="161" t="str">
        <f>IF('Equipment List'!$C886=F$2,'Equipment List'!$I886,"")</f>
        <v/>
      </c>
      <c r="H886" s="160" t="str">
        <f>IF('Equipment List'!$C886=I$2,'Equipment List'!$D886,"")</f>
        <v/>
      </c>
      <c r="I886" s="161" t="str">
        <f>IF('Equipment List'!$C886=I$2,'Equipment List'!$K886,"")</f>
        <v/>
      </c>
      <c r="J886" s="161" t="str">
        <f>IF('Equipment List'!$C886=I$2,'Equipment List'!$I886,"")</f>
        <v/>
      </c>
      <c r="K886" s="160" t="str">
        <f>IF('Equipment List'!$C886=L$2,'Equipment List'!$D886,"")</f>
        <v/>
      </c>
      <c r="L886" s="161" t="str">
        <f>IF('Equipment List'!$C886=L$2,'Equipment List'!$K886,"")</f>
        <v/>
      </c>
      <c r="M886" s="161" t="str">
        <f>IF('Equipment List'!$C886=L$2,'Equipment List'!$I886,"")</f>
        <v/>
      </c>
      <c r="N886" s="160" t="str">
        <f>IF('Equipment List'!$C886=O$2,'Equipment List'!$D886,"")</f>
        <v/>
      </c>
      <c r="O886" s="161" t="str">
        <f>IF('Equipment List'!$C886=O$2,'Equipment List'!$K886,"")</f>
        <v/>
      </c>
      <c r="P886" s="161" t="str">
        <f>IF('Equipment List'!$C886=O$2,'Equipment List'!$I886,"")</f>
        <v/>
      </c>
      <c r="Q886" s="160" t="str">
        <f>IF('Equipment List'!$C886=R$2,'Equipment List'!$D886,"")</f>
        <v/>
      </c>
      <c r="R886" s="161" t="str">
        <f>IF('Equipment List'!$C886=R$2,'Equipment List'!$K886,"")</f>
        <v/>
      </c>
      <c r="S886" s="161" t="str">
        <f>IF('Equipment List'!$C886=R$2,'Equipment List'!$I886,"")</f>
        <v/>
      </c>
      <c r="T886" s="160" t="str">
        <f>IF('Equipment List'!$C886=U$2,'Equipment List'!$D886,"")</f>
        <v/>
      </c>
      <c r="U886" s="161" t="str">
        <f>IF('Equipment List'!$C886=U$2,'Equipment List'!$K886,"")</f>
        <v/>
      </c>
      <c r="V886" s="161" t="str">
        <f>IF('Equipment List'!$C886=U$2,'Equipment List'!$I886,"")</f>
        <v/>
      </c>
      <c r="W886" s="160" t="str">
        <f>IF('Equipment List'!$C886=X$2,'Equipment List'!$D886,"")</f>
        <v/>
      </c>
      <c r="X886" s="161" t="str">
        <f>IF('Equipment List'!$C886=X$2,'Equipment List'!$K886,"")</f>
        <v/>
      </c>
      <c r="Y886" s="161" t="str">
        <f>IF('Equipment List'!$C886=X$2,'Equipment List'!$I886,"")</f>
        <v/>
      </c>
      <c r="Z886" s="160" t="str">
        <f>IF('Equipment List'!$C886=AA$2,'Equipment List'!$D886,"")</f>
        <v/>
      </c>
      <c r="AA886" s="161" t="str">
        <f>IF('Equipment List'!$C886=AA$2,'Equipment List'!$K886,"")</f>
        <v/>
      </c>
      <c r="AB886" s="161" t="str">
        <f>IF('Equipment List'!$C886=AA$2,'Equipment List'!$I886,"")</f>
        <v/>
      </c>
      <c r="AC886" s="160" t="str">
        <f>IF('Equipment List'!$C886=AD$2,'Equipment List'!$D886,"")</f>
        <v/>
      </c>
      <c r="AD886" s="161" t="str">
        <f>IF('Equipment List'!$C886=AD$2,'Equipment List'!$K886,"")</f>
        <v/>
      </c>
      <c r="AE886" s="161" t="str">
        <f>IF('Equipment List'!$C886=AD$2,'Equipment List'!$I886,"")</f>
        <v/>
      </c>
      <c r="AF886" s="160" t="str">
        <f>IF('Equipment List'!$C886=AG$2,'Equipment List'!$D886,"")</f>
        <v/>
      </c>
      <c r="AG886" s="161" t="str">
        <f>IF('Equipment List'!$C886=AG$2,'Equipment List'!$K886,"")</f>
        <v/>
      </c>
      <c r="AH886" s="161" t="str">
        <f>IF('Equipment List'!$C886=AG$2,'Equipment List'!$I886,"")</f>
        <v/>
      </c>
      <c r="AI886" s="160" t="str">
        <f>IF('Equipment List'!$C886=AJ$2,'Equipment List'!$D886,"")</f>
        <v/>
      </c>
      <c r="AJ886" s="161" t="str">
        <f>IF('Equipment List'!$C886=AJ$2,'Equipment List'!$K886,"")</f>
        <v/>
      </c>
      <c r="AK886" s="161" t="str">
        <f>IF('Equipment List'!$C886=AJ$2,'Equipment List'!$I886,"")</f>
        <v/>
      </c>
      <c r="AL886" s="160" t="str">
        <f>IF('Equipment List'!$C886=AM$2,'Equipment List'!$D886,"")</f>
        <v/>
      </c>
      <c r="AM886" s="161" t="str">
        <f>IF('Equipment List'!$C886=AM$2,'Equipment List'!$K886,"")</f>
        <v/>
      </c>
      <c r="AN886" s="161" t="str">
        <f>IF('Equipment List'!$C886=AM$2,'Equipment List'!$I886,"")</f>
        <v/>
      </c>
      <c r="AO886" s="160" t="str">
        <f>IF('Equipment List'!$C886=AP$2,'Equipment List'!$D886,"")</f>
        <v/>
      </c>
      <c r="AP886" s="161" t="str">
        <f>IF('Equipment List'!$C886=AP$2,'Equipment List'!$K886,"")</f>
        <v/>
      </c>
      <c r="AQ886" s="161" t="str">
        <f>IF('Equipment List'!$C886=AP$2,'Equipment List'!$I886,"")</f>
        <v/>
      </c>
      <c r="AR886" s="160" t="str">
        <f>IF('Equipment List'!$C886=AS$2,'Equipment List'!$D886,"")</f>
        <v/>
      </c>
      <c r="AS886" s="161" t="str">
        <f>IF('Equipment List'!$C886=AS$2,'Equipment List'!$K886,"")</f>
        <v/>
      </c>
      <c r="AT886" s="161" t="str">
        <f>IF('Equipment List'!$C886=AS$2,'Equipment List'!$I886,"")</f>
        <v/>
      </c>
      <c r="AU886" s="160" t="str">
        <f>IF('Equipment List'!$C886=AV$2,'Equipment List'!$D886,"")</f>
        <v/>
      </c>
      <c r="AV886" s="161" t="str">
        <f>IF('Equipment List'!$C886=AV$2,'Equipment List'!$K886,"")</f>
        <v/>
      </c>
      <c r="AW886" s="161" t="str">
        <f>IF('Equipment List'!$C886=AV$2,'Equipment List'!$I886,"")</f>
        <v/>
      </c>
      <c r="AX886" s="160" t="str">
        <f>IF('Equipment List'!$C886=AY$2,'Equipment List'!$D886,"")</f>
        <v/>
      </c>
      <c r="AY886" s="161" t="str">
        <f>IF('Equipment List'!$C886=AY$2,'Equipment List'!$K886,"")</f>
        <v/>
      </c>
      <c r="AZ886" s="161" t="str">
        <f>IF('Equipment List'!$C886=AY$2,'Equipment List'!$I886,"")</f>
        <v/>
      </c>
      <c r="BA886" s="160" t="str">
        <f>IF('Equipment List'!$C886=BB$2,'Equipment List'!$D886,"")</f>
        <v/>
      </c>
      <c r="BB886" s="161" t="str">
        <f>IF('Equipment List'!$C886=BB$2,'Equipment List'!$K886,"")</f>
        <v/>
      </c>
      <c r="BC886" s="161" t="str">
        <f>IF('Equipment List'!$C886=BB$2,'Equipment List'!$I886,"")</f>
        <v/>
      </c>
      <c r="BD886" s="160" t="str">
        <f>IF('Equipment List'!$C886=BE$2,'Equipment List'!$D886,"")</f>
        <v/>
      </c>
      <c r="BE886" s="161" t="str">
        <f>IF('Equipment List'!$C886=BE$2,'Equipment List'!$K886,"")</f>
        <v/>
      </c>
      <c r="BF886" s="161" t="str">
        <f>IF('Equipment List'!$C886=BE$2,'Equipment List'!$I886,"")</f>
        <v/>
      </c>
      <c r="BG886" s="160" t="str">
        <f>IF('Equipment List'!$C886=BH$2,'Equipment List'!$D886,"")</f>
        <v/>
      </c>
      <c r="BH886" s="161" t="str">
        <f>IF('Equipment List'!$C886=BH$2,'Equipment List'!$K886,"")</f>
        <v/>
      </c>
      <c r="BI886" s="161" t="str">
        <f>IF('Equipment List'!$C886=BH$2,'Equipment List'!$I886,"")</f>
        <v/>
      </c>
      <c r="BJ886" s="160" t="str">
        <f>IF('Equipment List'!$C886=BK$2,'Equipment List'!$D886,"")</f>
        <v/>
      </c>
      <c r="BK886" s="161" t="str">
        <f>IF('Equipment List'!$C886=BK$2,'Equipment List'!$K886,"")</f>
        <v/>
      </c>
      <c r="BL886" s="161" t="str">
        <f>IF('Equipment List'!$C886=BK$2,'Equipment List'!$I886,"")</f>
        <v/>
      </c>
      <c r="BM886" s="160" t="str">
        <f>IF('Equipment List'!$C886=BN$2,'Equipment List'!$D886,"")</f>
        <v/>
      </c>
      <c r="BN886" s="161" t="str">
        <f>IF('Equipment List'!$C886=BN$2,'Equipment List'!$K886,"")</f>
        <v/>
      </c>
      <c r="BO886" s="161" t="str">
        <f>IF('Equipment List'!$C886=BN$2,'Equipment List'!$I886,"")</f>
        <v/>
      </c>
      <c r="BP886" s="160" t="str">
        <f>IF('Equipment List'!$C886=BQ$2,'Equipment List'!$D886,"")</f>
        <v/>
      </c>
      <c r="BQ886" s="161" t="str">
        <f>IF('Equipment List'!$C886=BQ$2,'Equipment List'!$K886,"")</f>
        <v/>
      </c>
      <c r="BR886" s="161" t="str">
        <f>IF('Equipment List'!$C886=BQ$2,'Equipment List'!$I886,"")</f>
        <v/>
      </c>
      <c r="BS886" s="160" t="str">
        <f>IF('Equipment List'!$C886=BT$2,'Equipment List'!$D886,"")</f>
        <v/>
      </c>
      <c r="BT886" s="161" t="str">
        <f>IF('Equipment List'!$C886=BT$2,'Equipment List'!$K886,"")</f>
        <v/>
      </c>
      <c r="BU886" s="161" t="str">
        <f>IF('Equipment List'!$C886=BT$2,'Equipment List'!$I886,"")</f>
        <v/>
      </c>
      <c r="BV886" s="160" t="str">
        <f>IF('Equipment List'!$C886=BW$2,'Equipment List'!$D886,"")</f>
        <v/>
      </c>
      <c r="BW886" s="161" t="str">
        <f>IF('Equipment List'!$C886=BW$2,'Equipment List'!$K886,"")</f>
        <v/>
      </c>
      <c r="BX886" s="161" t="str">
        <f>IF('Equipment List'!$C886=BW$2,'Equipment List'!$I886,"")</f>
        <v/>
      </c>
      <c r="BY886" s="141"/>
      <c r="BZ886" s="141"/>
    </row>
    <row r="887" spans="5:78" x14ac:dyDescent="0.2">
      <c r="E887" s="160" t="str">
        <f>IF('Equipment List'!$C887=F$2,'Equipment List'!$D887,"")</f>
        <v/>
      </c>
      <c r="F887" s="161" t="str">
        <f>IF('Equipment List'!$C887=F$2,'Equipment List'!$K887,"")</f>
        <v/>
      </c>
      <c r="G887" s="161" t="str">
        <f>IF('Equipment List'!$C887=F$2,'Equipment List'!$I887,"")</f>
        <v/>
      </c>
      <c r="H887" s="160" t="str">
        <f>IF('Equipment List'!$C887=I$2,'Equipment List'!$D887,"")</f>
        <v/>
      </c>
      <c r="I887" s="161" t="str">
        <f>IF('Equipment List'!$C887=I$2,'Equipment List'!$K887,"")</f>
        <v/>
      </c>
      <c r="J887" s="161" t="str">
        <f>IF('Equipment List'!$C887=I$2,'Equipment List'!$I887,"")</f>
        <v/>
      </c>
      <c r="K887" s="160" t="str">
        <f>IF('Equipment List'!$C887=L$2,'Equipment List'!$D887,"")</f>
        <v/>
      </c>
      <c r="L887" s="161" t="str">
        <f>IF('Equipment List'!$C887=L$2,'Equipment List'!$K887,"")</f>
        <v/>
      </c>
      <c r="M887" s="161" t="str">
        <f>IF('Equipment List'!$C887=L$2,'Equipment List'!$I887,"")</f>
        <v/>
      </c>
      <c r="N887" s="160" t="str">
        <f>IF('Equipment List'!$C887=O$2,'Equipment List'!$D887,"")</f>
        <v/>
      </c>
      <c r="O887" s="161" t="str">
        <f>IF('Equipment List'!$C887=O$2,'Equipment List'!$K887,"")</f>
        <v/>
      </c>
      <c r="P887" s="161" t="str">
        <f>IF('Equipment List'!$C887=O$2,'Equipment List'!$I887,"")</f>
        <v/>
      </c>
      <c r="Q887" s="160" t="str">
        <f>IF('Equipment List'!$C887=R$2,'Equipment List'!$D887,"")</f>
        <v/>
      </c>
      <c r="R887" s="161" t="str">
        <f>IF('Equipment List'!$C887=R$2,'Equipment List'!$K887,"")</f>
        <v/>
      </c>
      <c r="S887" s="161" t="str">
        <f>IF('Equipment List'!$C887=R$2,'Equipment List'!$I887,"")</f>
        <v/>
      </c>
      <c r="T887" s="160" t="str">
        <f>IF('Equipment List'!$C887=U$2,'Equipment List'!$D887,"")</f>
        <v/>
      </c>
      <c r="U887" s="161" t="str">
        <f>IF('Equipment List'!$C887=U$2,'Equipment List'!$K887,"")</f>
        <v/>
      </c>
      <c r="V887" s="161" t="str">
        <f>IF('Equipment List'!$C887=U$2,'Equipment List'!$I887,"")</f>
        <v/>
      </c>
      <c r="W887" s="160" t="str">
        <f>IF('Equipment List'!$C887=X$2,'Equipment List'!$D887,"")</f>
        <v/>
      </c>
      <c r="X887" s="161" t="str">
        <f>IF('Equipment List'!$C887=X$2,'Equipment List'!$K887,"")</f>
        <v/>
      </c>
      <c r="Y887" s="161" t="str">
        <f>IF('Equipment List'!$C887=X$2,'Equipment List'!$I887,"")</f>
        <v/>
      </c>
      <c r="Z887" s="160" t="str">
        <f>IF('Equipment List'!$C887=AA$2,'Equipment List'!$D887,"")</f>
        <v/>
      </c>
      <c r="AA887" s="161" t="str">
        <f>IF('Equipment List'!$C887=AA$2,'Equipment List'!$K887,"")</f>
        <v/>
      </c>
      <c r="AB887" s="161" t="str">
        <f>IF('Equipment List'!$C887=AA$2,'Equipment List'!$I887,"")</f>
        <v/>
      </c>
      <c r="AC887" s="160" t="str">
        <f>IF('Equipment List'!$C887=AD$2,'Equipment List'!$D887,"")</f>
        <v/>
      </c>
      <c r="AD887" s="161" t="str">
        <f>IF('Equipment List'!$C887=AD$2,'Equipment List'!$K887,"")</f>
        <v/>
      </c>
      <c r="AE887" s="161" t="str">
        <f>IF('Equipment List'!$C887=AD$2,'Equipment List'!$I887,"")</f>
        <v/>
      </c>
      <c r="AF887" s="160" t="str">
        <f>IF('Equipment List'!$C887=AG$2,'Equipment List'!$D887,"")</f>
        <v/>
      </c>
      <c r="AG887" s="161" t="str">
        <f>IF('Equipment List'!$C887=AG$2,'Equipment List'!$K887,"")</f>
        <v/>
      </c>
      <c r="AH887" s="161" t="str">
        <f>IF('Equipment List'!$C887=AG$2,'Equipment List'!$I887,"")</f>
        <v/>
      </c>
      <c r="AI887" s="160" t="str">
        <f>IF('Equipment List'!$C887=AJ$2,'Equipment List'!$D887,"")</f>
        <v/>
      </c>
      <c r="AJ887" s="161" t="str">
        <f>IF('Equipment List'!$C887=AJ$2,'Equipment List'!$K887,"")</f>
        <v/>
      </c>
      <c r="AK887" s="161" t="str">
        <f>IF('Equipment List'!$C887=AJ$2,'Equipment List'!$I887,"")</f>
        <v/>
      </c>
      <c r="AL887" s="160" t="str">
        <f>IF('Equipment List'!$C887=AM$2,'Equipment List'!$D887,"")</f>
        <v/>
      </c>
      <c r="AM887" s="161" t="str">
        <f>IF('Equipment List'!$C887=AM$2,'Equipment List'!$K887,"")</f>
        <v/>
      </c>
      <c r="AN887" s="161" t="str">
        <f>IF('Equipment List'!$C887=AM$2,'Equipment List'!$I887,"")</f>
        <v/>
      </c>
      <c r="AO887" s="160" t="str">
        <f>IF('Equipment List'!$C887=AP$2,'Equipment List'!$D887,"")</f>
        <v/>
      </c>
      <c r="AP887" s="161" t="str">
        <f>IF('Equipment List'!$C887=AP$2,'Equipment List'!$K887,"")</f>
        <v/>
      </c>
      <c r="AQ887" s="161" t="str">
        <f>IF('Equipment List'!$C887=AP$2,'Equipment List'!$I887,"")</f>
        <v/>
      </c>
      <c r="AR887" s="160" t="str">
        <f>IF('Equipment List'!$C887=AS$2,'Equipment List'!$D887,"")</f>
        <v/>
      </c>
      <c r="AS887" s="161" t="str">
        <f>IF('Equipment List'!$C887=AS$2,'Equipment List'!$K887,"")</f>
        <v/>
      </c>
      <c r="AT887" s="161" t="str">
        <f>IF('Equipment List'!$C887=AS$2,'Equipment List'!$I887,"")</f>
        <v/>
      </c>
      <c r="AU887" s="160" t="str">
        <f>IF('Equipment List'!$C887=AV$2,'Equipment List'!$D887,"")</f>
        <v/>
      </c>
      <c r="AV887" s="161" t="str">
        <f>IF('Equipment List'!$C887=AV$2,'Equipment List'!$K887,"")</f>
        <v/>
      </c>
      <c r="AW887" s="161" t="str">
        <f>IF('Equipment List'!$C887=AV$2,'Equipment List'!$I887,"")</f>
        <v/>
      </c>
      <c r="AX887" s="160" t="str">
        <f>IF('Equipment List'!$C887=AY$2,'Equipment List'!$D887,"")</f>
        <v/>
      </c>
      <c r="AY887" s="161" t="str">
        <f>IF('Equipment List'!$C887=AY$2,'Equipment List'!$K887,"")</f>
        <v/>
      </c>
      <c r="AZ887" s="161" t="str">
        <f>IF('Equipment List'!$C887=AY$2,'Equipment List'!$I887,"")</f>
        <v/>
      </c>
      <c r="BA887" s="160" t="str">
        <f>IF('Equipment List'!$C887=BB$2,'Equipment List'!$D887,"")</f>
        <v/>
      </c>
      <c r="BB887" s="161" t="str">
        <f>IF('Equipment List'!$C887=BB$2,'Equipment List'!$K887,"")</f>
        <v/>
      </c>
      <c r="BC887" s="161" t="str">
        <f>IF('Equipment List'!$C887=BB$2,'Equipment List'!$I887,"")</f>
        <v/>
      </c>
      <c r="BD887" s="160" t="str">
        <f>IF('Equipment List'!$C887=BE$2,'Equipment List'!$D887,"")</f>
        <v/>
      </c>
      <c r="BE887" s="161" t="str">
        <f>IF('Equipment List'!$C887=BE$2,'Equipment List'!$K887,"")</f>
        <v/>
      </c>
      <c r="BF887" s="161" t="str">
        <f>IF('Equipment List'!$C887=BE$2,'Equipment List'!$I887,"")</f>
        <v/>
      </c>
      <c r="BG887" s="160" t="str">
        <f>IF('Equipment List'!$C887=BH$2,'Equipment List'!$D887,"")</f>
        <v/>
      </c>
      <c r="BH887" s="161" t="str">
        <f>IF('Equipment List'!$C887=BH$2,'Equipment List'!$K887,"")</f>
        <v/>
      </c>
      <c r="BI887" s="161" t="str">
        <f>IF('Equipment List'!$C887=BH$2,'Equipment List'!$I887,"")</f>
        <v/>
      </c>
      <c r="BJ887" s="160" t="str">
        <f>IF('Equipment List'!$C887=BK$2,'Equipment List'!$D887,"")</f>
        <v/>
      </c>
      <c r="BK887" s="161" t="str">
        <f>IF('Equipment List'!$C887=BK$2,'Equipment List'!$K887,"")</f>
        <v/>
      </c>
      <c r="BL887" s="161" t="str">
        <f>IF('Equipment List'!$C887=BK$2,'Equipment List'!$I887,"")</f>
        <v/>
      </c>
      <c r="BM887" s="160" t="str">
        <f>IF('Equipment List'!$C887=BN$2,'Equipment List'!$D887,"")</f>
        <v/>
      </c>
      <c r="BN887" s="161" t="str">
        <f>IF('Equipment List'!$C887=BN$2,'Equipment List'!$K887,"")</f>
        <v/>
      </c>
      <c r="BO887" s="161" t="str">
        <f>IF('Equipment List'!$C887=BN$2,'Equipment List'!$I887,"")</f>
        <v/>
      </c>
      <c r="BP887" s="160" t="str">
        <f>IF('Equipment List'!$C887=BQ$2,'Equipment List'!$D887,"")</f>
        <v/>
      </c>
      <c r="BQ887" s="161" t="str">
        <f>IF('Equipment List'!$C887=BQ$2,'Equipment List'!$K887,"")</f>
        <v/>
      </c>
      <c r="BR887" s="161" t="str">
        <f>IF('Equipment List'!$C887=BQ$2,'Equipment List'!$I887,"")</f>
        <v/>
      </c>
      <c r="BS887" s="160" t="str">
        <f>IF('Equipment List'!$C887=BT$2,'Equipment List'!$D887,"")</f>
        <v/>
      </c>
      <c r="BT887" s="161" t="str">
        <f>IF('Equipment List'!$C887=BT$2,'Equipment List'!$K887,"")</f>
        <v/>
      </c>
      <c r="BU887" s="161" t="str">
        <f>IF('Equipment List'!$C887=BT$2,'Equipment List'!$I887,"")</f>
        <v/>
      </c>
      <c r="BV887" s="160" t="str">
        <f>IF('Equipment List'!$C887=BW$2,'Equipment List'!$D887,"")</f>
        <v/>
      </c>
      <c r="BW887" s="161" t="str">
        <f>IF('Equipment List'!$C887=BW$2,'Equipment List'!$K887,"")</f>
        <v/>
      </c>
      <c r="BX887" s="161" t="str">
        <f>IF('Equipment List'!$C887=BW$2,'Equipment List'!$I887,"")</f>
        <v/>
      </c>
      <c r="BY887" s="141"/>
      <c r="BZ887" s="141"/>
    </row>
    <row r="888" spans="5:78" x14ac:dyDescent="0.2">
      <c r="E888" s="160" t="str">
        <f>IF('Equipment List'!$C888=F$2,'Equipment List'!$D888,"")</f>
        <v/>
      </c>
      <c r="F888" s="161" t="str">
        <f>IF('Equipment List'!$C888=F$2,'Equipment List'!$K888,"")</f>
        <v/>
      </c>
      <c r="G888" s="161" t="str">
        <f>IF('Equipment List'!$C888=F$2,'Equipment List'!$I888,"")</f>
        <v/>
      </c>
      <c r="H888" s="160" t="str">
        <f>IF('Equipment List'!$C888=I$2,'Equipment List'!$D888,"")</f>
        <v/>
      </c>
      <c r="I888" s="161" t="str">
        <f>IF('Equipment List'!$C888=I$2,'Equipment List'!$K888,"")</f>
        <v/>
      </c>
      <c r="J888" s="161" t="str">
        <f>IF('Equipment List'!$C888=I$2,'Equipment List'!$I888,"")</f>
        <v/>
      </c>
      <c r="K888" s="160" t="str">
        <f>IF('Equipment List'!$C888=L$2,'Equipment List'!$D888,"")</f>
        <v/>
      </c>
      <c r="L888" s="161" t="str">
        <f>IF('Equipment List'!$C888=L$2,'Equipment List'!$K888,"")</f>
        <v/>
      </c>
      <c r="M888" s="161" t="str">
        <f>IF('Equipment List'!$C888=L$2,'Equipment List'!$I888,"")</f>
        <v/>
      </c>
      <c r="N888" s="160" t="str">
        <f>IF('Equipment List'!$C888=O$2,'Equipment List'!$D888,"")</f>
        <v/>
      </c>
      <c r="O888" s="161" t="str">
        <f>IF('Equipment List'!$C888=O$2,'Equipment List'!$K888,"")</f>
        <v/>
      </c>
      <c r="P888" s="161" t="str">
        <f>IF('Equipment List'!$C888=O$2,'Equipment List'!$I888,"")</f>
        <v/>
      </c>
      <c r="Q888" s="160" t="str">
        <f>IF('Equipment List'!$C888=R$2,'Equipment List'!$D888,"")</f>
        <v/>
      </c>
      <c r="R888" s="161" t="str">
        <f>IF('Equipment List'!$C888=R$2,'Equipment List'!$K888,"")</f>
        <v/>
      </c>
      <c r="S888" s="161" t="str">
        <f>IF('Equipment List'!$C888=R$2,'Equipment List'!$I888,"")</f>
        <v/>
      </c>
      <c r="T888" s="160" t="str">
        <f>IF('Equipment List'!$C888=U$2,'Equipment List'!$D888,"")</f>
        <v/>
      </c>
      <c r="U888" s="161" t="str">
        <f>IF('Equipment List'!$C888=U$2,'Equipment List'!$K888,"")</f>
        <v/>
      </c>
      <c r="V888" s="161" t="str">
        <f>IF('Equipment List'!$C888=U$2,'Equipment List'!$I888,"")</f>
        <v/>
      </c>
      <c r="W888" s="160" t="str">
        <f>IF('Equipment List'!$C888=X$2,'Equipment List'!$D888,"")</f>
        <v/>
      </c>
      <c r="X888" s="161" t="str">
        <f>IF('Equipment List'!$C888=X$2,'Equipment List'!$K888,"")</f>
        <v/>
      </c>
      <c r="Y888" s="161" t="str">
        <f>IF('Equipment List'!$C888=X$2,'Equipment List'!$I888,"")</f>
        <v/>
      </c>
      <c r="Z888" s="160" t="str">
        <f>IF('Equipment List'!$C888=AA$2,'Equipment List'!$D888,"")</f>
        <v/>
      </c>
      <c r="AA888" s="161" t="str">
        <f>IF('Equipment List'!$C888=AA$2,'Equipment List'!$K888,"")</f>
        <v/>
      </c>
      <c r="AB888" s="161" t="str">
        <f>IF('Equipment List'!$C888=AA$2,'Equipment List'!$I888,"")</f>
        <v/>
      </c>
      <c r="AC888" s="160" t="str">
        <f>IF('Equipment List'!$C888=AD$2,'Equipment List'!$D888,"")</f>
        <v/>
      </c>
      <c r="AD888" s="161" t="str">
        <f>IF('Equipment List'!$C888=AD$2,'Equipment List'!$K888,"")</f>
        <v/>
      </c>
      <c r="AE888" s="161" t="str">
        <f>IF('Equipment List'!$C888=AD$2,'Equipment List'!$I888,"")</f>
        <v/>
      </c>
      <c r="AF888" s="160" t="str">
        <f>IF('Equipment List'!$C888=AG$2,'Equipment List'!$D888,"")</f>
        <v/>
      </c>
      <c r="AG888" s="161" t="str">
        <f>IF('Equipment List'!$C888=AG$2,'Equipment List'!$K888,"")</f>
        <v/>
      </c>
      <c r="AH888" s="161" t="str">
        <f>IF('Equipment List'!$C888=AG$2,'Equipment List'!$I888,"")</f>
        <v/>
      </c>
      <c r="AI888" s="160" t="str">
        <f>IF('Equipment List'!$C888=AJ$2,'Equipment List'!$D888,"")</f>
        <v/>
      </c>
      <c r="AJ888" s="161" t="str">
        <f>IF('Equipment List'!$C888=AJ$2,'Equipment List'!$K888,"")</f>
        <v/>
      </c>
      <c r="AK888" s="161" t="str">
        <f>IF('Equipment List'!$C888=AJ$2,'Equipment List'!$I888,"")</f>
        <v/>
      </c>
      <c r="AL888" s="160" t="str">
        <f>IF('Equipment List'!$C888=AM$2,'Equipment List'!$D888,"")</f>
        <v/>
      </c>
      <c r="AM888" s="161" t="str">
        <f>IF('Equipment List'!$C888=AM$2,'Equipment List'!$K888,"")</f>
        <v/>
      </c>
      <c r="AN888" s="161" t="str">
        <f>IF('Equipment List'!$C888=AM$2,'Equipment List'!$I888,"")</f>
        <v/>
      </c>
      <c r="AO888" s="160" t="str">
        <f>IF('Equipment List'!$C888=AP$2,'Equipment List'!$D888,"")</f>
        <v/>
      </c>
      <c r="AP888" s="161" t="str">
        <f>IF('Equipment List'!$C888=AP$2,'Equipment List'!$K888,"")</f>
        <v/>
      </c>
      <c r="AQ888" s="161" t="str">
        <f>IF('Equipment List'!$C888=AP$2,'Equipment List'!$I888,"")</f>
        <v/>
      </c>
      <c r="AR888" s="160" t="str">
        <f>IF('Equipment List'!$C888=AS$2,'Equipment List'!$D888,"")</f>
        <v/>
      </c>
      <c r="AS888" s="161" t="str">
        <f>IF('Equipment List'!$C888=AS$2,'Equipment List'!$K888,"")</f>
        <v/>
      </c>
      <c r="AT888" s="161" t="str">
        <f>IF('Equipment List'!$C888=AS$2,'Equipment List'!$I888,"")</f>
        <v/>
      </c>
      <c r="AU888" s="160" t="str">
        <f>IF('Equipment List'!$C888=AV$2,'Equipment List'!$D888,"")</f>
        <v/>
      </c>
      <c r="AV888" s="161" t="str">
        <f>IF('Equipment List'!$C888=AV$2,'Equipment List'!$K888,"")</f>
        <v/>
      </c>
      <c r="AW888" s="161" t="str">
        <f>IF('Equipment List'!$C888=AV$2,'Equipment List'!$I888,"")</f>
        <v/>
      </c>
      <c r="AX888" s="160" t="str">
        <f>IF('Equipment List'!$C888=AY$2,'Equipment List'!$D888,"")</f>
        <v/>
      </c>
      <c r="AY888" s="161" t="str">
        <f>IF('Equipment List'!$C888=AY$2,'Equipment List'!$K888,"")</f>
        <v/>
      </c>
      <c r="AZ888" s="161" t="str">
        <f>IF('Equipment List'!$C888=AY$2,'Equipment List'!$I888,"")</f>
        <v/>
      </c>
      <c r="BA888" s="160" t="str">
        <f>IF('Equipment List'!$C888=BB$2,'Equipment List'!$D888,"")</f>
        <v/>
      </c>
      <c r="BB888" s="161" t="str">
        <f>IF('Equipment List'!$C888=BB$2,'Equipment List'!$K888,"")</f>
        <v/>
      </c>
      <c r="BC888" s="161" t="str">
        <f>IF('Equipment List'!$C888=BB$2,'Equipment List'!$I888,"")</f>
        <v/>
      </c>
      <c r="BD888" s="160" t="str">
        <f>IF('Equipment List'!$C888=BE$2,'Equipment List'!$D888,"")</f>
        <v/>
      </c>
      <c r="BE888" s="161" t="str">
        <f>IF('Equipment List'!$C888=BE$2,'Equipment List'!$K888,"")</f>
        <v/>
      </c>
      <c r="BF888" s="161" t="str">
        <f>IF('Equipment List'!$C888=BE$2,'Equipment List'!$I888,"")</f>
        <v/>
      </c>
      <c r="BG888" s="160" t="str">
        <f>IF('Equipment List'!$C888=BH$2,'Equipment List'!$D888,"")</f>
        <v/>
      </c>
      <c r="BH888" s="161" t="str">
        <f>IF('Equipment List'!$C888=BH$2,'Equipment List'!$K888,"")</f>
        <v/>
      </c>
      <c r="BI888" s="161" t="str">
        <f>IF('Equipment List'!$C888=BH$2,'Equipment List'!$I888,"")</f>
        <v/>
      </c>
      <c r="BJ888" s="160" t="str">
        <f>IF('Equipment List'!$C888=BK$2,'Equipment List'!$D888,"")</f>
        <v/>
      </c>
      <c r="BK888" s="161" t="str">
        <f>IF('Equipment List'!$C888=BK$2,'Equipment List'!$K888,"")</f>
        <v/>
      </c>
      <c r="BL888" s="161" t="str">
        <f>IF('Equipment List'!$C888=BK$2,'Equipment List'!$I888,"")</f>
        <v/>
      </c>
      <c r="BM888" s="160" t="str">
        <f>IF('Equipment List'!$C888=BN$2,'Equipment List'!$D888,"")</f>
        <v/>
      </c>
      <c r="BN888" s="161" t="str">
        <f>IF('Equipment List'!$C888=BN$2,'Equipment List'!$K888,"")</f>
        <v/>
      </c>
      <c r="BO888" s="161" t="str">
        <f>IF('Equipment List'!$C888=BN$2,'Equipment List'!$I888,"")</f>
        <v/>
      </c>
      <c r="BP888" s="160" t="str">
        <f>IF('Equipment List'!$C888=BQ$2,'Equipment List'!$D888,"")</f>
        <v/>
      </c>
      <c r="BQ888" s="161" t="str">
        <f>IF('Equipment List'!$C888=BQ$2,'Equipment List'!$K888,"")</f>
        <v/>
      </c>
      <c r="BR888" s="161" t="str">
        <f>IF('Equipment List'!$C888=BQ$2,'Equipment List'!$I888,"")</f>
        <v/>
      </c>
      <c r="BS888" s="160" t="str">
        <f>IF('Equipment List'!$C888=BT$2,'Equipment List'!$D888,"")</f>
        <v/>
      </c>
      <c r="BT888" s="161" t="str">
        <f>IF('Equipment List'!$C888=BT$2,'Equipment List'!$K888,"")</f>
        <v/>
      </c>
      <c r="BU888" s="161" t="str">
        <f>IF('Equipment List'!$C888=BT$2,'Equipment List'!$I888,"")</f>
        <v/>
      </c>
      <c r="BV888" s="160" t="str">
        <f>IF('Equipment List'!$C888=BW$2,'Equipment List'!$D888,"")</f>
        <v/>
      </c>
      <c r="BW888" s="161" t="str">
        <f>IF('Equipment List'!$C888=BW$2,'Equipment List'!$K888,"")</f>
        <v/>
      </c>
      <c r="BX888" s="161" t="str">
        <f>IF('Equipment List'!$C888=BW$2,'Equipment List'!$I888,"")</f>
        <v/>
      </c>
      <c r="BY888" s="141"/>
      <c r="BZ888" s="141"/>
    </row>
    <row r="889" spans="5:78" x14ac:dyDescent="0.2">
      <c r="E889" s="160" t="str">
        <f>IF('Equipment List'!$C889=F$2,'Equipment List'!$D889,"")</f>
        <v/>
      </c>
      <c r="F889" s="161" t="str">
        <f>IF('Equipment List'!$C889=F$2,'Equipment List'!$K889,"")</f>
        <v/>
      </c>
      <c r="G889" s="161" t="str">
        <f>IF('Equipment List'!$C889=F$2,'Equipment List'!$I889,"")</f>
        <v/>
      </c>
      <c r="H889" s="160" t="str">
        <f>IF('Equipment List'!$C889=I$2,'Equipment List'!$D889,"")</f>
        <v/>
      </c>
      <c r="I889" s="161" t="str">
        <f>IF('Equipment List'!$C889=I$2,'Equipment List'!$K889,"")</f>
        <v/>
      </c>
      <c r="J889" s="161" t="str">
        <f>IF('Equipment List'!$C889=I$2,'Equipment List'!$I889,"")</f>
        <v/>
      </c>
      <c r="K889" s="160" t="str">
        <f>IF('Equipment List'!$C889=L$2,'Equipment List'!$D889,"")</f>
        <v/>
      </c>
      <c r="L889" s="161" t="str">
        <f>IF('Equipment List'!$C889=L$2,'Equipment List'!$K889,"")</f>
        <v/>
      </c>
      <c r="M889" s="161" t="str">
        <f>IF('Equipment List'!$C889=L$2,'Equipment List'!$I889,"")</f>
        <v/>
      </c>
      <c r="N889" s="160" t="str">
        <f>IF('Equipment List'!$C889=O$2,'Equipment List'!$D889,"")</f>
        <v/>
      </c>
      <c r="O889" s="161" t="str">
        <f>IF('Equipment List'!$C889=O$2,'Equipment List'!$K889,"")</f>
        <v/>
      </c>
      <c r="P889" s="161" t="str">
        <f>IF('Equipment List'!$C889=O$2,'Equipment List'!$I889,"")</f>
        <v/>
      </c>
      <c r="Q889" s="160" t="str">
        <f>IF('Equipment List'!$C889=R$2,'Equipment List'!$D889,"")</f>
        <v/>
      </c>
      <c r="R889" s="161" t="str">
        <f>IF('Equipment List'!$C889=R$2,'Equipment List'!$K889,"")</f>
        <v/>
      </c>
      <c r="S889" s="161" t="str">
        <f>IF('Equipment List'!$C889=R$2,'Equipment List'!$I889,"")</f>
        <v/>
      </c>
      <c r="T889" s="160" t="str">
        <f>IF('Equipment List'!$C889=U$2,'Equipment List'!$D889,"")</f>
        <v/>
      </c>
      <c r="U889" s="161" t="str">
        <f>IF('Equipment List'!$C889=U$2,'Equipment List'!$K889,"")</f>
        <v/>
      </c>
      <c r="V889" s="161" t="str">
        <f>IF('Equipment List'!$C889=U$2,'Equipment List'!$I889,"")</f>
        <v/>
      </c>
      <c r="W889" s="160" t="str">
        <f>IF('Equipment List'!$C889=X$2,'Equipment List'!$D889,"")</f>
        <v/>
      </c>
      <c r="X889" s="161" t="str">
        <f>IF('Equipment List'!$C889=X$2,'Equipment List'!$K889,"")</f>
        <v/>
      </c>
      <c r="Y889" s="161" t="str">
        <f>IF('Equipment List'!$C889=X$2,'Equipment List'!$I889,"")</f>
        <v/>
      </c>
      <c r="Z889" s="160" t="str">
        <f>IF('Equipment List'!$C889=AA$2,'Equipment List'!$D889,"")</f>
        <v/>
      </c>
      <c r="AA889" s="161" t="str">
        <f>IF('Equipment List'!$C889=AA$2,'Equipment List'!$K889,"")</f>
        <v/>
      </c>
      <c r="AB889" s="161" t="str">
        <f>IF('Equipment List'!$C889=AA$2,'Equipment List'!$I889,"")</f>
        <v/>
      </c>
      <c r="AC889" s="160" t="str">
        <f>IF('Equipment List'!$C889=AD$2,'Equipment List'!$D889,"")</f>
        <v/>
      </c>
      <c r="AD889" s="161" t="str">
        <f>IF('Equipment List'!$C889=AD$2,'Equipment List'!$K889,"")</f>
        <v/>
      </c>
      <c r="AE889" s="161" t="str">
        <f>IF('Equipment List'!$C889=AD$2,'Equipment List'!$I889,"")</f>
        <v/>
      </c>
      <c r="AF889" s="160" t="str">
        <f>IF('Equipment List'!$C889=AG$2,'Equipment List'!$D889,"")</f>
        <v/>
      </c>
      <c r="AG889" s="161" t="str">
        <f>IF('Equipment List'!$C889=AG$2,'Equipment List'!$K889,"")</f>
        <v/>
      </c>
      <c r="AH889" s="161" t="str">
        <f>IF('Equipment List'!$C889=AG$2,'Equipment List'!$I889,"")</f>
        <v/>
      </c>
      <c r="AI889" s="160" t="str">
        <f>IF('Equipment List'!$C889=AJ$2,'Equipment List'!$D889,"")</f>
        <v/>
      </c>
      <c r="AJ889" s="161" t="str">
        <f>IF('Equipment List'!$C889=AJ$2,'Equipment List'!$K889,"")</f>
        <v/>
      </c>
      <c r="AK889" s="161" t="str">
        <f>IF('Equipment List'!$C889=AJ$2,'Equipment List'!$I889,"")</f>
        <v/>
      </c>
      <c r="AL889" s="160" t="str">
        <f>IF('Equipment List'!$C889=AM$2,'Equipment List'!$D889,"")</f>
        <v/>
      </c>
      <c r="AM889" s="161" t="str">
        <f>IF('Equipment List'!$C889=AM$2,'Equipment List'!$K889,"")</f>
        <v/>
      </c>
      <c r="AN889" s="161" t="str">
        <f>IF('Equipment List'!$C889=AM$2,'Equipment List'!$I889,"")</f>
        <v/>
      </c>
      <c r="AO889" s="160" t="str">
        <f>IF('Equipment List'!$C889=AP$2,'Equipment List'!$D889,"")</f>
        <v/>
      </c>
      <c r="AP889" s="161" t="str">
        <f>IF('Equipment List'!$C889=AP$2,'Equipment List'!$K889,"")</f>
        <v/>
      </c>
      <c r="AQ889" s="161" t="str">
        <f>IF('Equipment List'!$C889=AP$2,'Equipment List'!$I889,"")</f>
        <v/>
      </c>
      <c r="AR889" s="160" t="str">
        <f>IF('Equipment List'!$C889=AS$2,'Equipment List'!$D889,"")</f>
        <v/>
      </c>
      <c r="AS889" s="161" t="str">
        <f>IF('Equipment List'!$C889=AS$2,'Equipment List'!$K889,"")</f>
        <v/>
      </c>
      <c r="AT889" s="161" t="str">
        <f>IF('Equipment List'!$C889=AS$2,'Equipment List'!$I889,"")</f>
        <v/>
      </c>
      <c r="AU889" s="160" t="str">
        <f>IF('Equipment List'!$C889=AV$2,'Equipment List'!$D889,"")</f>
        <v/>
      </c>
      <c r="AV889" s="161" t="str">
        <f>IF('Equipment List'!$C889=AV$2,'Equipment List'!$K889,"")</f>
        <v/>
      </c>
      <c r="AW889" s="161" t="str">
        <f>IF('Equipment List'!$C889=AV$2,'Equipment List'!$I889,"")</f>
        <v/>
      </c>
      <c r="AX889" s="160" t="str">
        <f>IF('Equipment List'!$C889=AY$2,'Equipment List'!$D889,"")</f>
        <v/>
      </c>
      <c r="AY889" s="161" t="str">
        <f>IF('Equipment List'!$C889=AY$2,'Equipment List'!$K889,"")</f>
        <v/>
      </c>
      <c r="AZ889" s="161" t="str">
        <f>IF('Equipment List'!$C889=AY$2,'Equipment List'!$I889,"")</f>
        <v/>
      </c>
      <c r="BA889" s="160" t="str">
        <f>IF('Equipment List'!$C889=BB$2,'Equipment List'!$D889,"")</f>
        <v/>
      </c>
      <c r="BB889" s="161" t="str">
        <f>IF('Equipment List'!$C889=BB$2,'Equipment List'!$K889,"")</f>
        <v/>
      </c>
      <c r="BC889" s="161" t="str">
        <f>IF('Equipment List'!$C889=BB$2,'Equipment List'!$I889,"")</f>
        <v/>
      </c>
      <c r="BD889" s="160" t="str">
        <f>IF('Equipment List'!$C889=BE$2,'Equipment List'!$D889,"")</f>
        <v/>
      </c>
      <c r="BE889" s="161" t="str">
        <f>IF('Equipment List'!$C889=BE$2,'Equipment List'!$K889,"")</f>
        <v/>
      </c>
      <c r="BF889" s="161" t="str">
        <f>IF('Equipment List'!$C889=BE$2,'Equipment List'!$I889,"")</f>
        <v/>
      </c>
      <c r="BG889" s="160" t="str">
        <f>IF('Equipment List'!$C889=BH$2,'Equipment List'!$D889,"")</f>
        <v/>
      </c>
      <c r="BH889" s="161" t="str">
        <f>IF('Equipment List'!$C889=BH$2,'Equipment List'!$K889,"")</f>
        <v/>
      </c>
      <c r="BI889" s="161" t="str">
        <f>IF('Equipment List'!$C889=BH$2,'Equipment List'!$I889,"")</f>
        <v/>
      </c>
      <c r="BJ889" s="160" t="str">
        <f>IF('Equipment List'!$C889=BK$2,'Equipment List'!$D889,"")</f>
        <v/>
      </c>
      <c r="BK889" s="161" t="str">
        <f>IF('Equipment List'!$C889=BK$2,'Equipment List'!$K889,"")</f>
        <v/>
      </c>
      <c r="BL889" s="161" t="str">
        <f>IF('Equipment List'!$C889=BK$2,'Equipment List'!$I889,"")</f>
        <v/>
      </c>
      <c r="BM889" s="160" t="str">
        <f>IF('Equipment List'!$C889=BN$2,'Equipment List'!$D889,"")</f>
        <v/>
      </c>
      <c r="BN889" s="161" t="str">
        <f>IF('Equipment List'!$C889=BN$2,'Equipment List'!$K889,"")</f>
        <v/>
      </c>
      <c r="BO889" s="161" t="str">
        <f>IF('Equipment List'!$C889=BN$2,'Equipment List'!$I889,"")</f>
        <v/>
      </c>
      <c r="BP889" s="160" t="str">
        <f>IF('Equipment List'!$C889=BQ$2,'Equipment List'!$D889,"")</f>
        <v/>
      </c>
      <c r="BQ889" s="161" t="str">
        <f>IF('Equipment List'!$C889=BQ$2,'Equipment List'!$K889,"")</f>
        <v/>
      </c>
      <c r="BR889" s="161" t="str">
        <f>IF('Equipment List'!$C889=BQ$2,'Equipment List'!$I889,"")</f>
        <v/>
      </c>
      <c r="BS889" s="160" t="str">
        <f>IF('Equipment List'!$C889=BT$2,'Equipment List'!$D889,"")</f>
        <v/>
      </c>
      <c r="BT889" s="161" t="str">
        <f>IF('Equipment List'!$C889=BT$2,'Equipment List'!$K889,"")</f>
        <v/>
      </c>
      <c r="BU889" s="161" t="str">
        <f>IF('Equipment List'!$C889=BT$2,'Equipment List'!$I889,"")</f>
        <v/>
      </c>
      <c r="BV889" s="160" t="str">
        <f>IF('Equipment List'!$C889=BW$2,'Equipment List'!$D889,"")</f>
        <v/>
      </c>
      <c r="BW889" s="161" t="str">
        <f>IF('Equipment List'!$C889=BW$2,'Equipment List'!$K889,"")</f>
        <v/>
      </c>
      <c r="BX889" s="161" t="str">
        <f>IF('Equipment List'!$C889=BW$2,'Equipment List'!$I889,"")</f>
        <v/>
      </c>
      <c r="BY889" s="141"/>
      <c r="BZ889" s="141"/>
    </row>
    <row r="890" spans="5:78" x14ac:dyDescent="0.2">
      <c r="E890" s="160" t="str">
        <f>IF('Equipment List'!$C890=F$2,'Equipment List'!$D890,"")</f>
        <v/>
      </c>
      <c r="F890" s="161" t="str">
        <f>IF('Equipment List'!$C890=F$2,'Equipment List'!$K890,"")</f>
        <v/>
      </c>
      <c r="G890" s="161" t="str">
        <f>IF('Equipment List'!$C890=F$2,'Equipment List'!$I890,"")</f>
        <v/>
      </c>
      <c r="H890" s="160" t="str">
        <f>IF('Equipment List'!$C890=I$2,'Equipment List'!$D890,"")</f>
        <v/>
      </c>
      <c r="I890" s="161" t="str">
        <f>IF('Equipment List'!$C890=I$2,'Equipment List'!$K890,"")</f>
        <v/>
      </c>
      <c r="J890" s="161" t="str">
        <f>IF('Equipment List'!$C890=I$2,'Equipment List'!$I890,"")</f>
        <v/>
      </c>
      <c r="K890" s="160" t="str">
        <f>IF('Equipment List'!$C890=L$2,'Equipment List'!$D890,"")</f>
        <v/>
      </c>
      <c r="L890" s="161" t="str">
        <f>IF('Equipment List'!$C890=L$2,'Equipment List'!$K890,"")</f>
        <v/>
      </c>
      <c r="M890" s="161" t="str">
        <f>IF('Equipment List'!$C890=L$2,'Equipment List'!$I890,"")</f>
        <v/>
      </c>
      <c r="N890" s="160" t="str">
        <f>IF('Equipment List'!$C890=O$2,'Equipment List'!$D890,"")</f>
        <v/>
      </c>
      <c r="O890" s="161" t="str">
        <f>IF('Equipment List'!$C890=O$2,'Equipment List'!$K890,"")</f>
        <v/>
      </c>
      <c r="P890" s="161" t="str">
        <f>IF('Equipment List'!$C890=O$2,'Equipment List'!$I890,"")</f>
        <v/>
      </c>
      <c r="Q890" s="160" t="str">
        <f>IF('Equipment List'!$C890=R$2,'Equipment List'!$D890,"")</f>
        <v/>
      </c>
      <c r="R890" s="161" t="str">
        <f>IF('Equipment List'!$C890=R$2,'Equipment List'!$K890,"")</f>
        <v/>
      </c>
      <c r="S890" s="161" t="str">
        <f>IF('Equipment List'!$C890=R$2,'Equipment List'!$I890,"")</f>
        <v/>
      </c>
      <c r="T890" s="160" t="str">
        <f>IF('Equipment List'!$C890=U$2,'Equipment List'!$D890,"")</f>
        <v/>
      </c>
      <c r="U890" s="161" t="str">
        <f>IF('Equipment List'!$C890=U$2,'Equipment List'!$K890,"")</f>
        <v/>
      </c>
      <c r="V890" s="161" t="str">
        <f>IF('Equipment List'!$C890=U$2,'Equipment List'!$I890,"")</f>
        <v/>
      </c>
      <c r="W890" s="160" t="str">
        <f>IF('Equipment List'!$C890=X$2,'Equipment List'!$D890,"")</f>
        <v/>
      </c>
      <c r="X890" s="161" t="str">
        <f>IF('Equipment List'!$C890=X$2,'Equipment List'!$K890,"")</f>
        <v/>
      </c>
      <c r="Y890" s="161" t="str">
        <f>IF('Equipment List'!$C890=X$2,'Equipment List'!$I890,"")</f>
        <v/>
      </c>
      <c r="Z890" s="160" t="str">
        <f>IF('Equipment List'!$C890=AA$2,'Equipment List'!$D890,"")</f>
        <v/>
      </c>
      <c r="AA890" s="161" t="str">
        <f>IF('Equipment List'!$C890=AA$2,'Equipment List'!$K890,"")</f>
        <v/>
      </c>
      <c r="AB890" s="161" t="str">
        <f>IF('Equipment List'!$C890=AA$2,'Equipment List'!$I890,"")</f>
        <v/>
      </c>
      <c r="AC890" s="160" t="str">
        <f>IF('Equipment List'!$C890=AD$2,'Equipment List'!$D890,"")</f>
        <v/>
      </c>
      <c r="AD890" s="161" t="str">
        <f>IF('Equipment List'!$C890=AD$2,'Equipment List'!$K890,"")</f>
        <v/>
      </c>
      <c r="AE890" s="161" t="str">
        <f>IF('Equipment List'!$C890=AD$2,'Equipment List'!$I890,"")</f>
        <v/>
      </c>
      <c r="AF890" s="160" t="str">
        <f>IF('Equipment List'!$C890=AG$2,'Equipment List'!$D890,"")</f>
        <v/>
      </c>
      <c r="AG890" s="161" t="str">
        <f>IF('Equipment List'!$C890=AG$2,'Equipment List'!$K890,"")</f>
        <v/>
      </c>
      <c r="AH890" s="161" t="str">
        <f>IF('Equipment List'!$C890=AG$2,'Equipment List'!$I890,"")</f>
        <v/>
      </c>
      <c r="AI890" s="160" t="str">
        <f>IF('Equipment List'!$C890=AJ$2,'Equipment List'!$D890,"")</f>
        <v/>
      </c>
      <c r="AJ890" s="161" t="str">
        <f>IF('Equipment List'!$C890=AJ$2,'Equipment List'!$K890,"")</f>
        <v/>
      </c>
      <c r="AK890" s="161" t="str">
        <f>IF('Equipment List'!$C890=AJ$2,'Equipment List'!$I890,"")</f>
        <v/>
      </c>
      <c r="AL890" s="160" t="str">
        <f>IF('Equipment List'!$C890=AM$2,'Equipment List'!$D890,"")</f>
        <v/>
      </c>
      <c r="AM890" s="161" t="str">
        <f>IF('Equipment List'!$C890=AM$2,'Equipment List'!$K890,"")</f>
        <v/>
      </c>
      <c r="AN890" s="161" t="str">
        <f>IF('Equipment List'!$C890=AM$2,'Equipment List'!$I890,"")</f>
        <v/>
      </c>
      <c r="AO890" s="160" t="str">
        <f>IF('Equipment List'!$C890=AP$2,'Equipment List'!$D890,"")</f>
        <v/>
      </c>
      <c r="AP890" s="161" t="str">
        <f>IF('Equipment List'!$C890=AP$2,'Equipment List'!$K890,"")</f>
        <v/>
      </c>
      <c r="AQ890" s="161" t="str">
        <f>IF('Equipment List'!$C890=AP$2,'Equipment List'!$I890,"")</f>
        <v/>
      </c>
      <c r="AR890" s="160" t="str">
        <f>IF('Equipment List'!$C890=AS$2,'Equipment List'!$D890,"")</f>
        <v/>
      </c>
      <c r="AS890" s="161" t="str">
        <f>IF('Equipment List'!$C890=AS$2,'Equipment List'!$K890,"")</f>
        <v/>
      </c>
      <c r="AT890" s="161" t="str">
        <f>IF('Equipment List'!$C890=AS$2,'Equipment List'!$I890,"")</f>
        <v/>
      </c>
      <c r="AU890" s="160" t="str">
        <f>IF('Equipment List'!$C890=AV$2,'Equipment List'!$D890,"")</f>
        <v/>
      </c>
      <c r="AV890" s="161" t="str">
        <f>IF('Equipment List'!$C890=AV$2,'Equipment List'!$K890,"")</f>
        <v/>
      </c>
      <c r="AW890" s="161" t="str">
        <f>IF('Equipment List'!$C890=AV$2,'Equipment List'!$I890,"")</f>
        <v/>
      </c>
      <c r="AX890" s="160" t="str">
        <f>IF('Equipment List'!$C890=AY$2,'Equipment List'!$D890,"")</f>
        <v/>
      </c>
      <c r="AY890" s="161" t="str">
        <f>IF('Equipment List'!$C890=AY$2,'Equipment List'!$K890,"")</f>
        <v/>
      </c>
      <c r="AZ890" s="161" t="str">
        <f>IF('Equipment List'!$C890=AY$2,'Equipment List'!$I890,"")</f>
        <v/>
      </c>
      <c r="BA890" s="160" t="str">
        <f>IF('Equipment List'!$C890=BB$2,'Equipment List'!$D890,"")</f>
        <v/>
      </c>
      <c r="BB890" s="161" t="str">
        <f>IF('Equipment List'!$C890=BB$2,'Equipment List'!$K890,"")</f>
        <v/>
      </c>
      <c r="BC890" s="161" t="str">
        <f>IF('Equipment List'!$C890=BB$2,'Equipment List'!$I890,"")</f>
        <v/>
      </c>
      <c r="BD890" s="160" t="str">
        <f>IF('Equipment List'!$C890=BE$2,'Equipment List'!$D890,"")</f>
        <v/>
      </c>
      <c r="BE890" s="161" t="str">
        <f>IF('Equipment List'!$C890=BE$2,'Equipment List'!$K890,"")</f>
        <v/>
      </c>
      <c r="BF890" s="161" t="str">
        <f>IF('Equipment List'!$C890=BE$2,'Equipment List'!$I890,"")</f>
        <v/>
      </c>
      <c r="BG890" s="160" t="str">
        <f>IF('Equipment List'!$C890=BH$2,'Equipment List'!$D890,"")</f>
        <v/>
      </c>
      <c r="BH890" s="161" t="str">
        <f>IF('Equipment List'!$C890=BH$2,'Equipment List'!$K890,"")</f>
        <v/>
      </c>
      <c r="BI890" s="161" t="str">
        <f>IF('Equipment List'!$C890=BH$2,'Equipment List'!$I890,"")</f>
        <v/>
      </c>
      <c r="BJ890" s="160" t="str">
        <f>IF('Equipment List'!$C890=BK$2,'Equipment List'!$D890,"")</f>
        <v/>
      </c>
      <c r="BK890" s="161" t="str">
        <f>IF('Equipment List'!$C890=BK$2,'Equipment List'!$K890,"")</f>
        <v/>
      </c>
      <c r="BL890" s="161" t="str">
        <f>IF('Equipment List'!$C890=BK$2,'Equipment List'!$I890,"")</f>
        <v/>
      </c>
      <c r="BM890" s="160" t="str">
        <f>IF('Equipment List'!$C890=BN$2,'Equipment List'!$D890,"")</f>
        <v/>
      </c>
      <c r="BN890" s="161" t="str">
        <f>IF('Equipment List'!$C890=BN$2,'Equipment List'!$K890,"")</f>
        <v/>
      </c>
      <c r="BO890" s="161" t="str">
        <f>IF('Equipment List'!$C890=BN$2,'Equipment List'!$I890,"")</f>
        <v/>
      </c>
      <c r="BP890" s="160" t="str">
        <f>IF('Equipment List'!$C890=BQ$2,'Equipment List'!$D890,"")</f>
        <v/>
      </c>
      <c r="BQ890" s="161" t="str">
        <f>IF('Equipment List'!$C890=BQ$2,'Equipment List'!$K890,"")</f>
        <v/>
      </c>
      <c r="BR890" s="161" t="str">
        <f>IF('Equipment List'!$C890=BQ$2,'Equipment List'!$I890,"")</f>
        <v/>
      </c>
      <c r="BS890" s="160" t="str">
        <f>IF('Equipment List'!$C890=BT$2,'Equipment List'!$D890,"")</f>
        <v/>
      </c>
      <c r="BT890" s="161" t="str">
        <f>IF('Equipment List'!$C890=BT$2,'Equipment List'!$K890,"")</f>
        <v/>
      </c>
      <c r="BU890" s="161" t="str">
        <f>IF('Equipment List'!$C890=BT$2,'Equipment List'!$I890,"")</f>
        <v/>
      </c>
      <c r="BV890" s="160" t="str">
        <f>IF('Equipment List'!$C890=BW$2,'Equipment List'!$D890,"")</f>
        <v/>
      </c>
      <c r="BW890" s="161" t="str">
        <f>IF('Equipment List'!$C890=BW$2,'Equipment List'!$K890,"")</f>
        <v/>
      </c>
      <c r="BX890" s="161" t="str">
        <f>IF('Equipment List'!$C890=BW$2,'Equipment List'!$I890,"")</f>
        <v/>
      </c>
      <c r="BY890" s="141"/>
      <c r="BZ890" s="141"/>
    </row>
    <row r="891" spans="5:78" x14ac:dyDescent="0.2">
      <c r="E891" s="160" t="str">
        <f>IF('Equipment List'!$C891=F$2,'Equipment List'!$D891,"")</f>
        <v/>
      </c>
      <c r="F891" s="161" t="str">
        <f>IF('Equipment List'!$C891=F$2,'Equipment List'!$K891,"")</f>
        <v/>
      </c>
      <c r="G891" s="161" t="str">
        <f>IF('Equipment List'!$C891=F$2,'Equipment List'!$I891,"")</f>
        <v/>
      </c>
      <c r="H891" s="160" t="str">
        <f>IF('Equipment List'!$C891=I$2,'Equipment List'!$D891,"")</f>
        <v/>
      </c>
      <c r="I891" s="161" t="str">
        <f>IF('Equipment List'!$C891=I$2,'Equipment List'!$K891,"")</f>
        <v/>
      </c>
      <c r="J891" s="161" t="str">
        <f>IF('Equipment List'!$C891=I$2,'Equipment List'!$I891,"")</f>
        <v/>
      </c>
      <c r="K891" s="160" t="str">
        <f>IF('Equipment List'!$C891=L$2,'Equipment List'!$D891,"")</f>
        <v/>
      </c>
      <c r="L891" s="161" t="str">
        <f>IF('Equipment List'!$C891=L$2,'Equipment List'!$K891,"")</f>
        <v/>
      </c>
      <c r="M891" s="161" t="str">
        <f>IF('Equipment List'!$C891=L$2,'Equipment List'!$I891,"")</f>
        <v/>
      </c>
      <c r="N891" s="160" t="str">
        <f>IF('Equipment List'!$C891=O$2,'Equipment List'!$D891,"")</f>
        <v/>
      </c>
      <c r="O891" s="161" t="str">
        <f>IF('Equipment List'!$C891=O$2,'Equipment List'!$K891,"")</f>
        <v/>
      </c>
      <c r="P891" s="161" t="str">
        <f>IF('Equipment List'!$C891=O$2,'Equipment List'!$I891,"")</f>
        <v/>
      </c>
      <c r="Q891" s="160" t="str">
        <f>IF('Equipment List'!$C891=R$2,'Equipment List'!$D891,"")</f>
        <v/>
      </c>
      <c r="R891" s="161" t="str">
        <f>IF('Equipment List'!$C891=R$2,'Equipment List'!$K891,"")</f>
        <v/>
      </c>
      <c r="S891" s="161" t="str">
        <f>IF('Equipment List'!$C891=R$2,'Equipment List'!$I891,"")</f>
        <v/>
      </c>
      <c r="T891" s="160" t="str">
        <f>IF('Equipment List'!$C891=U$2,'Equipment List'!$D891,"")</f>
        <v/>
      </c>
      <c r="U891" s="161" t="str">
        <f>IF('Equipment List'!$C891=U$2,'Equipment List'!$K891,"")</f>
        <v/>
      </c>
      <c r="V891" s="161" t="str">
        <f>IF('Equipment List'!$C891=U$2,'Equipment List'!$I891,"")</f>
        <v/>
      </c>
      <c r="W891" s="160" t="str">
        <f>IF('Equipment List'!$C891=X$2,'Equipment List'!$D891,"")</f>
        <v/>
      </c>
      <c r="X891" s="161" t="str">
        <f>IF('Equipment List'!$C891=X$2,'Equipment List'!$K891,"")</f>
        <v/>
      </c>
      <c r="Y891" s="161" t="str">
        <f>IF('Equipment List'!$C891=X$2,'Equipment List'!$I891,"")</f>
        <v/>
      </c>
      <c r="Z891" s="160" t="str">
        <f>IF('Equipment List'!$C891=AA$2,'Equipment List'!$D891,"")</f>
        <v/>
      </c>
      <c r="AA891" s="161" t="str">
        <f>IF('Equipment List'!$C891=AA$2,'Equipment List'!$K891,"")</f>
        <v/>
      </c>
      <c r="AB891" s="161" t="str">
        <f>IF('Equipment List'!$C891=AA$2,'Equipment List'!$I891,"")</f>
        <v/>
      </c>
      <c r="AC891" s="160" t="str">
        <f>IF('Equipment List'!$C891=AD$2,'Equipment List'!$D891,"")</f>
        <v/>
      </c>
      <c r="AD891" s="161" t="str">
        <f>IF('Equipment List'!$C891=AD$2,'Equipment List'!$K891,"")</f>
        <v/>
      </c>
      <c r="AE891" s="161" t="str">
        <f>IF('Equipment List'!$C891=AD$2,'Equipment List'!$I891,"")</f>
        <v/>
      </c>
      <c r="AF891" s="160" t="str">
        <f>IF('Equipment List'!$C891=AG$2,'Equipment List'!$D891,"")</f>
        <v/>
      </c>
      <c r="AG891" s="161" t="str">
        <f>IF('Equipment List'!$C891=AG$2,'Equipment List'!$K891,"")</f>
        <v/>
      </c>
      <c r="AH891" s="161" t="str">
        <f>IF('Equipment List'!$C891=AG$2,'Equipment List'!$I891,"")</f>
        <v/>
      </c>
      <c r="AI891" s="160" t="str">
        <f>IF('Equipment List'!$C891=AJ$2,'Equipment List'!$D891,"")</f>
        <v/>
      </c>
      <c r="AJ891" s="161" t="str">
        <f>IF('Equipment List'!$C891=AJ$2,'Equipment List'!$K891,"")</f>
        <v/>
      </c>
      <c r="AK891" s="161" t="str">
        <f>IF('Equipment List'!$C891=AJ$2,'Equipment List'!$I891,"")</f>
        <v/>
      </c>
      <c r="AL891" s="160" t="str">
        <f>IF('Equipment List'!$C891=AM$2,'Equipment List'!$D891,"")</f>
        <v/>
      </c>
      <c r="AM891" s="161" t="str">
        <f>IF('Equipment List'!$C891=AM$2,'Equipment List'!$K891,"")</f>
        <v/>
      </c>
      <c r="AN891" s="161" t="str">
        <f>IF('Equipment List'!$C891=AM$2,'Equipment List'!$I891,"")</f>
        <v/>
      </c>
      <c r="AO891" s="160" t="str">
        <f>IF('Equipment List'!$C891=AP$2,'Equipment List'!$D891,"")</f>
        <v/>
      </c>
      <c r="AP891" s="161" t="str">
        <f>IF('Equipment List'!$C891=AP$2,'Equipment List'!$K891,"")</f>
        <v/>
      </c>
      <c r="AQ891" s="161" t="str">
        <f>IF('Equipment List'!$C891=AP$2,'Equipment List'!$I891,"")</f>
        <v/>
      </c>
      <c r="AR891" s="160" t="str">
        <f>IF('Equipment List'!$C891=AS$2,'Equipment List'!$D891,"")</f>
        <v/>
      </c>
      <c r="AS891" s="161" t="str">
        <f>IF('Equipment List'!$C891=AS$2,'Equipment List'!$K891,"")</f>
        <v/>
      </c>
      <c r="AT891" s="161" t="str">
        <f>IF('Equipment List'!$C891=AS$2,'Equipment List'!$I891,"")</f>
        <v/>
      </c>
      <c r="AU891" s="160" t="str">
        <f>IF('Equipment List'!$C891=AV$2,'Equipment List'!$D891,"")</f>
        <v/>
      </c>
      <c r="AV891" s="161" t="str">
        <f>IF('Equipment List'!$C891=AV$2,'Equipment List'!$K891,"")</f>
        <v/>
      </c>
      <c r="AW891" s="161" t="str">
        <f>IF('Equipment List'!$C891=AV$2,'Equipment List'!$I891,"")</f>
        <v/>
      </c>
      <c r="AX891" s="160" t="str">
        <f>IF('Equipment List'!$C891=AY$2,'Equipment List'!$D891,"")</f>
        <v/>
      </c>
      <c r="AY891" s="161" t="str">
        <f>IF('Equipment List'!$C891=AY$2,'Equipment List'!$K891,"")</f>
        <v/>
      </c>
      <c r="AZ891" s="161" t="str">
        <f>IF('Equipment List'!$C891=AY$2,'Equipment List'!$I891,"")</f>
        <v/>
      </c>
      <c r="BA891" s="160" t="str">
        <f>IF('Equipment List'!$C891=BB$2,'Equipment List'!$D891,"")</f>
        <v/>
      </c>
      <c r="BB891" s="161" t="str">
        <f>IF('Equipment List'!$C891=BB$2,'Equipment List'!$K891,"")</f>
        <v/>
      </c>
      <c r="BC891" s="161" t="str">
        <f>IF('Equipment List'!$C891=BB$2,'Equipment List'!$I891,"")</f>
        <v/>
      </c>
      <c r="BD891" s="160" t="str">
        <f>IF('Equipment List'!$C891=BE$2,'Equipment List'!$D891,"")</f>
        <v/>
      </c>
      <c r="BE891" s="161" t="str">
        <f>IF('Equipment List'!$C891=BE$2,'Equipment List'!$K891,"")</f>
        <v/>
      </c>
      <c r="BF891" s="161" t="str">
        <f>IF('Equipment List'!$C891=BE$2,'Equipment List'!$I891,"")</f>
        <v/>
      </c>
      <c r="BG891" s="160" t="str">
        <f>IF('Equipment List'!$C891=BH$2,'Equipment List'!$D891,"")</f>
        <v/>
      </c>
      <c r="BH891" s="161" t="str">
        <f>IF('Equipment List'!$C891=BH$2,'Equipment List'!$K891,"")</f>
        <v/>
      </c>
      <c r="BI891" s="161" t="str">
        <f>IF('Equipment List'!$C891=BH$2,'Equipment List'!$I891,"")</f>
        <v/>
      </c>
      <c r="BJ891" s="160" t="str">
        <f>IF('Equipment List'!$C891=BK$2,'Equipment List'!$D891,"")</f>
        <v/>
      </c>
      <c r="BK891" s="161" t="str">
        <f>IF('Equipment List'!$C891=BK$2,'Equipment List'!$K891,"")</f>
        <v/>
      </c>
      <c r="BL891" s="161" t="str">
        <f>IF('Equipment List'!$C891=BK$2,'Equipment List'!$I891,"")</f>
        <v/>
      </c>
      <c r="BM891" s="160" t="str">
        <f>IF('Equipment List'!$C891=BN$2,'Equipment List'!$D891,"")</f>
        <v/>
      </c>
      <c r="BN891" s="161" t="str">
        <f>IF('Equipment List'!$C891=BN$2,'Equipment List'!$K891,"")</f>
        <v/>
      </c>
      <c r="BO891" s="161" t="str">
        <f>IF('Equipment List'!$C891=BN$2,'Equipment List'!$I891,"")</f>
        <v/>
      </c>
      <c r="BP891" s="160" t="str">
        <f>IF('Equipment List'!$C891=BQ$2,'Equipment List'!$D891,"")</f>
        <v/>
      </c>
      <c r="BQ891" s="161" t="str">
        <f>IF('Equipment List'!$C891=BQ$2,'Equipment List'!$K891,"")</f>
        <v/>
      </c>
      <c r="BR891" s="161" t="str">
        <f>IF('Equipment List'!$C891=BQ$2,'Equipment List'!$I891,"")</f>
        <v/>
      </c>
      <c r="BS891" s="160" t="str">
        <f>IF('Equipment List'!$C891=BT$2,'Equipment List'!$D891,"")</f>
        <v/>
      </c>
      <c r="BT891" s="161" t="str">
        <f>IF('Equipment List'!$C891=BT$2,'Equipment List'!$K891,"")</f>
        <v/>
      </c>
      <c r="BU891" s="161" t="str">
        <f>IF('Equipment List'!$C891=BT$2,'Equipment List'!$I891,"")</f>
        <v/>
      </c>
      <c r="BV891" s="160" t="str">
        <f>IF('Equipment List'!$C891=BW$2,'Equipment List'!$D891,"")</f>
        <v/>
      </c>
      <c r="BW891" s="161" t="str">
        <f>IF('Equipment List'!$C891=BW$2,'Equipment List'!$K891,"")</f>
        <v/>
      </c>
      <c r="BX891" s="161" t="str">
        <f>IF('Equipment List'!$C891=BW$2,'Equipment List'!$I891,"")</f>
        <v/>
      </c>
      <c r="BY891" s="141"/>
      <c r="BZ891" s="141"/>
    </row>
    <row r="892" spans="5:78" x14ac:dyDescent="0.2">
      <c r="E892" s="160" t="str">
        <f>IF('Equipment List'!$C892=F$2,'Equipment List'!$D892,"")</f>
        <v/>
      </c>
      <c r="F892" s="161" t="str">
        <f>IF('Equipment List'!$C892=F$2,'Equipment List'!$K892,"")</f>
        <v/>
      </c>
      <c r="G892" s="161" t="str">
        <f>IF('Equipment List'!$C892=F$2,'Equipment List'!$I892,"")</f>
        <v/>
      </c>
      <c r="H892" s="160" t="str">
        <f>IF('Equipment List'!$C892=I$2,'Equipment List'!$D892,"")</f>
        <v/>
      </c>
      <c r="I892" s="161" t="str">
        <f>IF('Equipment List'!$C892=I$2,'Equipment List'!$K892,"")</f>
        <v/>
      </c>
      <c r="J892" s="161" t="str">
        <f>IF('Equipment List'!$C892=I$2,'Equipment List'!$I892,"")</f>
        <v/>
      </c>
      <c r="K892" s="160" t="str">
        <f>IF('Equipment List'!$C892=L$2,'Equipment List'!$D892,"")</f>
        <v/>
      </c>
      <c r="L892" s="161" t="str">
        <f>IF('Equipment List'!$C892=L$2,'Equipment List'!$K892,"")</f>
        <v/>
      </c>
      <c r="M892" s="161" t="str">
        <f>IF('Equipment List'!$C892=L$2,'Equipment List'!$I892,"")</f>
        <v/>
      </c>
      <c r="N892" s="160" t="str">
        <f>IF('Equipment List'!$C892=O$2,'Equipment List'!$D892,"")</f>
        <v/>
      </c>
      <c r="O892" s="161" t="str">
        <f>IF('Equipment List'!$C892=O$2,'Equipment List'!$K892,"")</f>
        <v/>
      </c>
      <c r="P892" s="161" t="str">
        <f>IF('Equipment List'!$C892=O$2,'Equipment List'!$I892,"")</f>
        <v/>
      </c>
      <c r="Q892" s="160" t="str">
        <f>IF('Equipment List'!$C892=R$2,'Equipment List'!$D892,"")</f>
        <v/>
      </c>
      <c r="R892" s="161" t="str">
        <f>IF('Equipment List'!$C892=R$2,'Equipment List'!$K892,"")</f>
        <v/>
      </c>
      <c r="S892" s="161" t="str">
        <f>IF('Equipment List'!$C892=R$2,'Equipment List'!$I892,"")</f>
        <v/>
      </c>
      <c r="T892" s="160" t="str">
        <f>IF('Equipment List'!$C892=U$2,'Equipment List'!$D892,"")</f>
        <v/>
      </c>
      <c r="U892" s="161" t="str">
        <f>IF('Equipment List'!$C892=U$2,'Equipment List'!$K892,"")</f>
        <v/>
      </c>
      <c r="V892" s="161" t="str">
        <f>IF('Equipment List'!$C892=U$2,'Equipment List'!$I892,"")</f>
        <v/>
      </c>
      <c r="W892" s="160" t="str">
        <f>IF('Equipment List'!$C892=X$2,'Equipment List'!$D892,"")</f>
        <v/>
      </c>
      <c r="X892" s="161" t="str">
        <f>IF('Equipment List'!$C892=X$2,'Equipment List'!$K892,"")</f>
        <v/>
      </c>
      <c r="Y892" s="161" t="str">
        <f>IF('Equipment List'!$C892=X$2,'Equipment List'!$I892,"")</f>
        <v/>
      </c>
      <c r="Z892" s="160" t="str">
        <f>IF('Equipment List'!$C892=AA$2,'Equipment List'!$D892,"")</f>
        <v/>
      </c>
      <c r="AA892" s="161" t="str">
        <f>IF('Equipment List'!$C892=AA$2,'Equipment List'!$K892,"")</f>
        <v/>
      </c>
      <c r="AB892" s="161" t="str">
        <f>IF('Equipment List'!$C892=AA$2,'Equipment List'!$I892,"")</f>
        <v/>
      </c>
      <c r="AC892" s="160" t="str">
        <f>IF('Equipment List'!$C892=AD$2,'Equipment List'!$D892,"")</f>
        <v/>
      </c>
      <c r="AD892" s="161" t="str">
        <f>IF('Equipment List'!$C892=AD$2,'Equipment List'!$K892,"")</f>
        <v/>
      </c>
      <c r="AE892" s="161" t="str">
        <f>IF('Equipment List'!$C892=AD$2,'Equipment List'!$I892,"")</f>
        <v/>
      </c>
      <c r="AF892" s="160" t="str">
        <f>IF('Equipment List'!$C892=AG$2,'Equipment List'!$D892,"")</f>
        <v/>
      </c>
      <c r="AG892" s="161" t="str">
        <f>IF('Equipment List'!$C892=AG$2,'Equipment List'!$K892,"")</f>
        <v/>
      </c>
      <c r="AH892" s="161" t="str">
        <f>IF('Equipment List'!$C892=AG$2,'Equipment List'!$I892,"")</f>
        <v/>
      </c>
      <c r="AI892" s="160" t="str">
        <f>IF('Equipment List'!$C892=AJ$2,'Equipment List'!$D892,"")</f>
        <v/>
      </c>
      <c r="AJ892" s="161" t="str">
        <f>IF('Equipment List'!$C892=AJ$2,'Equipment List'!$K892,"")</f>
        <v/>
      </c>
      <c r="AK892" s="161" t="str">
        <f>IF('Equipment List'!$C892=AJ$2,'Equipment List'!$I892,"")</f>
        <v/>
      </c>
      <c r="AL892" s="160" t="str">
        <f>IF('Equipment List'!$C892=AM$2,'Equipment List'!$D892,"")</f>
        <v/>
      </c>
      <c r="AM892" s="161" t="str">
        <f>IF('Equipment List'!$C892=AM$2,'Equipment List'!$K892,"")</f>
        <v/>
      </c>
      <c r="AN892" s="161" t="str">
        <f>IF('Equipment List'!$C892=AM$2,'Equipment List'!$I892,"")</f>
        <v/>
      </c>
      <c r="AO892" s="160" t="str">
        <f>IF('Equipment List'!$C892=AP$2,'Equipment List'!$D892,"")</f>
        <v/>
      </c>
      <c r="AP892" s="161" t="str">
        <f>IF('Equipment List'!$C892=AP$2,'Equipment List'!$K892,"")</f>
        <v/>
      </c>
      <c r="AQ892" s="161" t="str">
        <f>IF('Equipment List'!$C892=AP$2,'Equipment List'!$I892,"")</f>
        <v/>
      </c>
      <c r="AR892" s="160" t="str">
        <f>IF('Equipment List'!$C892=AS$2,'Equipment List'!$D892,"")</f>
        <v/>
      </c>
      <c r="AS892" s="161" t="str">
        <f>IF('Equipment List'!$C892=AS$2,'Equipment List'!$K892,"")</f>
        <v/>
      </c>
      <c r="AT892" s="161" t="str">
        <f>IF('Equipment List'!$C892=AS$2,'Equipment List'!$I892,"")</f>
        <v/>
      </c>
      <c r="AU892" s="160" t="str">
        <f>IF('Equipment List'!$C892=AV$2,'Equipment List'!$D892,"")</f>
        <v/>
      </c>
      <c r="AV892" s="161" t="str">
        <f>IF('Equipment List'!$C892=AV$2,'Equipment List'!$K892,"")</f>
        <v/>
      </c>
      <c r="AW892" s="161" t="str">
        <f>IF('Equipment List'!$C892=AV$2,'Equipment List'!$I892,"")</f>
        <v/>
      </c>
      <c r="AX892" s="160" t="str">
        <f>IF('Equipment List'!$C892=AY$2,'Equipment List'!$D892,"")</f>
        <v/>
      </c>
      <c r="AY892" s="161" t="str">
        <f>IF('Equipment List'!$C892=AY$2,'Equipment List'!$K892,"")</f>
        <v/>
      </c>
      <c r="AZ892" s="161" t="str">
        <f>IF('Equipment List'!$C892=AY$2,'Equipment List'!$I892,"")</f>
        <v/>
      </c>
      <c r="BA892" s="160" t="str">
        <f>IF('Equipment List'!$C892=BB$2,'Equipment List'!$D892,"")</f>
        <v/>
      </c>
      <c r="BB892" s="161" t="str">
        <f>IF('Equipment List'!$C892=BB$2,'Equipment List'!$K892,"")</f>
        <v/>
      </c>
      <c r="BC892" s="161" t="str">
        <f>IF('Equipment List'!$C892=BB$2,'Equipment List'!$I892,"")</f>
        <v/>
      </c>
      <c r="BD892" s="160" t="str">
        <f>IF('Equipment List'!$C892=BE$2,'Equipment List'!$D892,"")</f>
        <v/>
      </c>
      <c r="BE892" s="161" t="str">
        <f>IF('Equipment List'!$C892=BE$2,'Equipment List'!$K892,"")</f>
        <v/>
      </c>
      <c r="BF892" s="161" t="str">
        <f>IF('Equipment List'!$C892=BE$2,'Equipment List'!$I892,"")</f>
        <v/>
      </c>
      <c r="BG892" s="160" t="str">
        <f>IF('Equipment List'!$C892=BH$2,'Equipment List'!$D892,"")</f>
        <v/>
      </c>
      <c r="BH892" s="161" t="str">
        <f>IF('Equipment List'!$C892=BH$2,'Equipment List'!$K892,"")</f>
        <v/>
      </c>
      <c r="BI892" s="161" t="str">
        <f>IF('Equipment List'!$C892=BH$2,'Equipment List'!$I892,"")</f>
        <v/>
      </c>
      <c r="BJ892" s="160" t="str">
        <f>IF('Equipment List'!$C892=BK$2,'Equipment List'!$D892,"")</f>
        <v/>
      </c>
      <c r="BK892" s="161" t="str">
        <f>IF('Equipment List'!$C892=BK$2,'Equipment List'!$K892,"")</f>
        <v/>
      </c>
      <c r="BL892" s="161" t="str">
        <f>IF('Equipment List'!$C892=BK$2,'Equipment List'!$I892,"")</f>
        <v/>
      </c>
      <c r="BM892" s="160" t="str">
        <f>IF('Equipment List'!$C892=BN$2,'Equipment List'!$D892,"")</f>
        <v/>
      </c>
      <c r="BN892" s="161" t="str">
        <f>IF('Equipment List'!$C892=BN$2,'Equipment List'!$K892,"")</f>
        <v/>
      </c>
      <c r="BO892" s="161" t="str">
        <f>IF('Equipment List'!$C892=BN$2,'Equipment List'!$I892,"")</f>
        <v/>
      </c>
      <c r="BP892" s="160" t="str">
        <f>IF('Equipment List'!$C892=BQ$2,'Equipment List'!$D892,"")</f>
        <v/>
      </c>
      <c r="BQ892" s="161" t="str">
        <f>IF('Equipment List'!$C892=BQ$2,'Equipment List'!$K892,"")</f>
        <v/>
      </c>
      <c r="BR892" s="161" t="str">
        <f>IF('Equipment List'!$C892=BQ$2,'Equipment List'!$I892,"")</f>
        <v/>
      </c>
      <c r="BS892" s="160" t="str">
        <f>IF('Equipment List'!$C892=BT$2,'Equipment List'!$D892,"")</f>
        <v/>
      </c>
      <c r="BT892" s="161" t="str">
        <f>IF('Equipment List'!$C892=BT$2,'Equipment List'!$K892,"")</f>
        <v/>
      </c>
      <c r="BU892" s="161" t="str">
        <f>IF('Equipment List'!$C892=BT$2,'Equipment List'!$I892,"")</f>
        <v/>
      </c>
      <c r="BV892" s="160" t="str">
        <f>IF('Equipment List'!$C892=BW$2,'Equipment List'!$D892,"")</f>
        <v/>
      </c>
      <c r="BW892" s="161" t="str">
        <f>IF('Equipment List'!$C892=BW$2,'Equipment List'!$K892,"")</f>
        <v/>
      </c>
      <c r="BX892" s="161" t="str">
        <f>IF('Equipment List'!$C892=BW$2,'Equipment List'!$I892,"")</f>
        <v/>
      </c>
      <c r="BY892" s="141"/>
      <c r="BZ892" s="141"/>
    </row>
    <row r="893" spans="5:78" x14ac:dyDescent="0.2">
      <c r="E893" s="160" t="str">
        <f>IF('Equipment List'!$C893=F$2,'Equipment List'!$D893,"")</f>
        <v/>
      </c>
      <c r="F893" s="161" t="str">
        <f>IF('Equipment List'!$C893=F$2,'Equipment List'!$K893,"")</f>
        <v/>
      </c>
      <c r="G893" s="161" t="str">
        <f>IF('Equipment List'!$C893=F$2,'Equipment List'!$I893,"")</f>
        <v/>
      </c>
      <c r="H893" s="160" t="str">
        <f>IF('Equipment List'!$C893=I$2,'Equipment List'!$D893,"")</f>
        <v/>
      </c>
      <c r="I893" s="161" t="str">
        <f>IF('Equipment List'!$C893=I$2,'Equipment List'!$K893,"")</f>
        <v/>
      </c>
      <c r="J893" s="161" t="str">
        <f>IF('Equipment List'!$C893=I$2,'Equipment List'!$I893,"")</f>
        <v/>
      </c>
      <c r="K893" s="160" t="str">
        <f>IF('Equipment List'!$C893=L$2,'Equipment List'!$D893,"")</f>
        <v/>
      </c>
      <c r="L893" s="161" t="str">
        <f>IF('Equipment List'!$C893=L$2,'Equipment List'!$K893,"")</f>
        <v/>
      </c>
      <c r="M893" s="161" t="str">
        <f>IF('Equipment List'!$C893=L$2,'Equipment List'!$I893,"")</f>
        <v/>
      </c>
      <c r="N893" s="160" t="str">
        <f>IF('Equipment List'!$C893=O$2,'Equipment List'!$D893,"")</f>
        <v/>
      </c>
      <c r="O893" s="161" t="str">
        <f>IF('Equipment List'!$C893=O$2,'Equipment List'!$K893,"")</f>
        <v/>
      </c>
      <c r="P893" s="161" t="str">
        <f>IF('Equipment List'!$C893=O$2,'Equipment List'!$I893,"")</f>
        <v/>
      </c>
      <c r="Q893" s="160" t="str">
        <f>IF('Equipment List'!$C893=R$2,'Equipment List'!$D893,"")</f>
        <v/>
      </c>
      <c r="R893" s="161" t="str">
        <f>IF('Equipment List'!$C893=R$2,'Equipment List'!$K893,"")</f>
        <v/>
      </c>
      <c r="S893" s="161" t="str">
        <f>IF('Equipment List'!$C893=R$2,'Equipment List'!$I893,"")</f>
        <v/>
      </c>
      <c r="T893" s="160" t="str">
        <f>IF('Equipment List'!$C893=U$2,'Equipment List'!$D893,"")</f>
        <v/>
      </c>
      <c r="U893" s="161" t="str">
        <f>IF('Equipment List'!$C893=U$2,'Equipment List'!$K893,"")</f>
        <v/>
      </c>
      <c r="V893" s="161" t="str">
        <f>IF('Equipment List'!$C893=U$2,'Equipment List'!$I893,"")</f>
        <v/>
      </c>
      <c r="W893" s="160" t="str">
        <f>IF('Equipment List'!$C893=X$2,'Equipment List'!$D893,"")</f>
        <v/>
      </c>
      <c r="X893" s="161" t="str">
        <f>IF('Equipment List'!$C893=X$2,'Equipment List'!$K893,"")</f>
        <v/>
      </c>
      <c r="Y893" s="161" t="str">
        <f>IF('Equipment List'!$C893=X$2,'Equipment List'!$I893,"")</f>
        <v/>
      </c>
      <c r="Z893" s="160" t="str">
        <f>IF('Equipment List'!$C893=AA$2,'Equipment List'!$D893,"")</f>
        <v/>
      </c>
      <c r="AA893" s="161" t="str">
        <f>IF('Equipment List'!$C893=AA$2,'Equipment List'!$K893,"")</f>
        <v/>
      </c>
      <c r="AB893" s="161" t="str">
        <f>IF('Equipment List'!$C893=AA$2,'Equipment List'!$I893,"")</f>
        <v/>
      </c>
      <c r="AC893" s="160" t="str">
        <f>IF('Equipment List'!$C893=AD$2,'Equipment List'!$D893,"")</f>
        <v/>
      </c>
      <c r="AD893" s="161" t="str">
        <f>IF('Equipment List'!$C893=AD$2,'Equipment List'!$K893,"")</f>
        <v/>
      </c>
      <c r="AE893" s="161" t="str">
        <f>IF('Equipment List'!$C893=AD$2,'Equipment List'!$I893,"")</f>
        <v/>
      </c>
      <c r="AF893" s="160" t="str">
        <f>IF('Equipment List'!$C893=AG$2,'Equipment List'!$D893,"")</f>
        <v/>
      </c>
      <c r="AG893" s="161" t="str">
        <f>IF('Equipment List'!$C893=AG$2,'Equipment List'!$K893,"")</f>
        <v/>
      </c>
      <c r="AH893" s="161" t="str">
        <f>IF('Equipment List'!$C893=AG$2,'Equipment List'!$I893,"")</f>
        <v/>
      </c>
      <c r="AI893" s="160" t="str">
        <f>IF('Equipment List'!$C893=AJ$2,'Equipment List'!$D893,"")</f>
        <v/>
      </c>
      <c r="AJ893" s="161" t="str">
        <f>IF('Equipment List'!$C893=AJ$2,'Equipment List'!$K893,"")</f>
        <v/>
      </c>
      <c r="AK893" s="161" t="str">
        <f>IF('Equipment List'!$C893=AJ$2,'Equipment List'!$I893,"")</f>
        <v/>
      </c>
      <c r="AL893" s="160" t="str">
        <f>IF('Equipment List'!$C893=AM$2,'Equipment List'!$D893,"")</f>
        <v/>
      </c>
      <c r="AM893" s="161" t="str">
        <f>IF('Equipment List'!$C893=AM$2,'Equipment List'!$K893,"")</f>
        <v/>
      </c>
      <c r="AN893" s="161" t="str">
        <f>IF('Equipment List'!$C893=AM$2,'Equipment List'!$I893,"")</f>
        <v/>
      </c>
      <c r="AO893" s="160" t="str">
        <f>IF('Equipment List'!$C893=AP$2,'Equipment List'!$D893,"")</f>
        <v/>
      </c>
      <c r="AP893" s="161" t="str">
        <f>IF('Equipment List'!$C893=AP$2,'Equipment List'!$K893,"")</f>
        <v/>
      </c>
      <c r="AQ893" s="161" t="str">
        <f>IF('Equipment List'!$C893=AP$2,'Equipment List'!$I893,"")</f>
        <v/>
      </c>
      <c r="AR893" s="160" t="str">
        <f>IF('Equipment List'!$C893=AS$2,'Equipment List'!$D893,"")</f>
        <v/>
      </c>
      <c r="AS893" s="161" t="str">
        <f>IF('Equipment List'!$C893=AS$2,'Equipment List'!$K893,"")</f>
        <v/>
      </c>
      <c r="AT893" s="161" t="str">
        <f>IF('Equipment List'!$C893=AS$2,'Equipment List'!$I893,"")</f>
        <v/>
      </c>
      <c r="AU893" s="160" t="str">
        <f>IF('Equipment List'!$C893=AV$2,'Equipment List'!$D893,"")</f>
        <v/>
      </c>
      <c r="AV893" s="161" t="str">
        <f>IF('Equipment List'!$C893=AV$2,'Equipment List'!$K893,"")</f>
        <v/>
      </c>
      <c r="AW893" s="161" t="str">
        <f>IF('Equipment List'!$C893=AV$2,'Equipment List'!$I893,"")</f>
        <v/>
      </c>
      <c r="AX893" s="160" t="str">
        <f>IF('Equipment List'!$C893=AY$2,'Equipment List'!$D893,"")</f>
        <v/>
      </c>
      <c r="AY893" s="161" t="str">
        <f>IF('Equipment List'!$C893=AY$2,'Equipment List'!$K893,"")</f>
        <v/>
      </c>
      <c r="AZ893" s="161" t="str">
        <f>IF('Equipment List'!$C893=AY$2,'Equipment List'!$I893,"")</f>
        <v/>
      </c>
      <c r="BA893" s="160" t="str">
        <f>IF('Equipment List'!$C893=BB$2,'Equipment List'!$D893,"")</f>
        <v/>
      </c>
      <c r="BB893" s="161" t="str">
        <f>IF('Equipment List'!$C893=BB$2,'Equipment List'!$K893,"")</f>
        <v/>
      </c>
      <c r="BC893" s="161" t="str">
        <f>IF('Equipment List'!$C893=BB$2,'Equipment List'!$I893,"")</f>
        <v/>
      </c>
      <c r="BD893" s="160" t="str">
        <f>IF('Equipment List'!$C893=BE$2,'Equipment List'!$D893,"")</f>
        <v/>
      </c>
      <c r="BE893" s="161" t="str">
        <f>IF('Equipment List'!$C893=BE$2,'Equipment List'!$K893,"")</f>
        <v/>
      </c>
      <c r="BF893" s="161" t="str">
        <f>IF('Equipment List'!$C893=BE$2,'Equipment List'!$I893,"")</f>
        <v/>
      </c>
      <c r="BG893" s="160" t="str">
        <f>IF('Equipment List'!$C893=BH$2,'Equipment List'!$D893,"")</f>
        <v/>
      </c>
      <c r="BH893" s="161" t="str">
        <f>IF('Equipment List'!$C893=BH$2,'Equipment List'!$K893,"")</f>
        <v/>
      </c>
      <c r="BI893" s="161" t="str">
        <f>IF('Equipment List'!$C893=BH$2,'Equipment List'!$I893,"")</f>
        <v/>
      </c>
      <c r="BJ893" s="160" t="str">
        <f>IF('Equipment List'!$C893=BK$2,'Equipment List'!$D893,"")</f>
        <v/>
      </c>
      <c r="BK893" s="161" t="str">
        <f>IF('Equipment List'!$C893=BK$2,'Equipment List'!$K893,"")</f>
        <v/>
      </c>
      <c r="BL893" s="161" t="str">
        <f>IF('Equipment List'!$C893=BK$2,'Equipment List'!$I893,"")</f>
        <v/>
      </c>
      <c r="BM893" s="160" t="str">
        <f>IF('Equipment List'!$C893=BN$2,'Equipment List'!$D893,"")</f>
        <v/>
      </c>
      <c r="BN893" s="161" t="str">
        <f>IF('Equipment List'!$C893=BN$2,'Equipment List'!$K893,"")</f>
        <v/>
      </c>
      <c r="BO893" s="161" t="str">
        <f>IF('Equipment List'!$C893=BN$2,'Equipment List'!$I893,"")</f>
        <v/>
      </c>
      <c r="BP893" s="160" t="str">
        <f>IF('Equipment List'!$C893=BQ$2,'Equipment List'!$D893,"")</f>
        <v/>
      </c>
      <c r="BQ893" s="161" t="str">
        <f>IF('Equipment List'!$C893=BQ$2,'Equipment List'!$K893,"")</f>
        <v/>
      </c>
      <c r="BR893" s="161" t="str">
        <f>IF('Equipment List'!$C893=BQ$2,'Equipment List'!$I893,"")</f>
        <v/>
      </c>
      <c r="BS893" s="160" t="str">
        <f>IF('Equipment List'!$C893=BT$2,'Equipment List'!$D893,"")</f>
        <v/>
      </c>
      <c r="BT893" s="161" t="str">
        <f>IF('Equipment List'!$C893=BT$2,'Equipment List'!$K893,"")</f>
        <v/>
      </c>
      <c r="BU893" s="161" t="str">
        <f>IF('Equipment List'!$C893=BT$2,'Equipment List'!$I893,"")</f>
        <v/>
      </c>
      <c r="BV893" s="160" t="str">
        <f>IF('Equipment List'!$C893=BW$2,'Equipment List'!$D893,"")</f>
        <v/>
      </c>
      <c r="BW893" s="161" t="str">
        <f>IF('Equipment List'!$C893=BW$2,'Equipment List'!$K893,"")</f>
        <v/>
      </c>
      <c r="BX893" s="161" t="str">
        <f>IF('Equipment List'!$C893=BW$2,'Equipment List'!$I893,"")</f>
        <v/>
      </c>
      <c r="BY893" s="141"/>
      <c r="BZ893" s="141"/>
    </row>
    <row r="894" spans="5:78" x14ac:dyDescent="0.2">
      <c r="E894" s="160" t="str">
        <f>IF('Equipment List'!$C894=F$2,'Equipment List'!$D894,"")</f>
        <v/>
      </c>
      <c r="F894" s="161" t="str">
        <f>IF('Equipment List'!$C894=F$2,'Equipment List'!$K894,"")</f>
        <v/>
      </c>
      <c r="G894" s="161" t="str">
        <f>IF('Equipment List'!$C894=F$2,'Equipment List'!$I894,"")</f>
        <v/>
      </c>
      <c r="H894" s="160" t="str">
        <f>IF('Equipment List'!$C894=I$2,'Equipment List'!$D894,"")</f>
        <v/>
      </c>
      <c r="I894" s="161" t="str">
        <f>IF('Equipment List'!$C894=I$2,'Equipment List'!$K894,"")</f>
        <v/>
      </c>
      <c r="J894" s="161" t="str">
        <f>IF('Equipment List'!$C894=I$2,'Equipment List'!$I894,"")</f>
        <v/>
      </c>
      <c r="K894" s="160" t="str">
        <f>IF('Equipment List'!$C894=L$2,'Equipment List'!$D894,"")</f>
        <v/>
      </c>
      <c r="L894" s="161" t="str">
        <f>IF('Equipment List'!$C894=L$2,'Equipment List'!$K894,"")</f>
        <v/>
      </c>
      <c r="M894" s="161" t="str">
        <f>IF('Equipment List'!$C894=L$2,'Equipment List'!$I894,"")</f>
        <v/>
      </c>
      <c r="N894" s="160" t="str">
        <f>IF('Equipment List'!$C894=O$2,'Equipment List'!$D894,"")</f>
        <v/>
      </c>
      <c r="O894" s="161" t="str">
        <f>IF('Equipment List'!$C894=O$2,'Equipment List'!$K894,"")</f>
        <v/>
      </c>
      <c r="P894" s="161" t="str">
        <f>IF('Equipment List'!$C894=O$2,'Equipment List'!$I894,"")</f>
        <v/>
      </c>
      <c r="Q894" s="160" t="str">
        <f>IF('Equipment List'!$C894=R$2,'Equipment List'!$D894,"")</f>
        <v/>
      </c>
      <c r="R894" s="161" t="str">
        <f>IF('Equipment List'!$C894=R$2,'Equipment List'!$K894,"")</f>
        <v/>
      </c>
      <c r="S894" s="161" t="str">
        <f>IF('Equipment List'!$C894=R$2,'Equipment List'!$I894,"")</f>
        <v/>
      </c>
      <c r="T894" s="160" t="str">
        <f>IF('Equipment List'!$C894=U$2,'Equipment List'!$D894,"")</f>
        <v/>
      </c>
      <c r="U894" s="161" t="str">
        <f>IF('Equipment List'!$C894=U$2,'Equipment List'!$K894,"")</f>
        <v/>
      </c>
      <c r="V894" s="161" t="str">
        <f>IF('Equipment List'!$C894=U$2,'Equipment List'!$I894,"")</f>
        <v/>
      </c>
      <c r="W894" s="160" t="str">
        <f>IF('Equipment List'!$C894=X$2,'Equipment List'!$D894,"")</f>
        <v/>
      </c>
      <c r="X894" s="161" t="str">
        <f>IF('Equipment List'!$C894=X$2,'Equipment List'!$K894,"")</f>
        <v/>
      </c>
      <c r="Y894" s="161" t="str">
        <f>IF('Equipment List'!$C894=X$2,'Equipment List'!$I894,"")</f>
        <v/>
      </c>
      <c r="Z894" s="160" t="str">
        <f>IF('Equipment List'!$C894=AA$2,'Equipment List'!$D894,"")</f>
        <v/>
      </c>
      <c r="AA894" s="161" t="str">
        <f>IF('Equipment List'!$C894=AA$2,'Equipment List'!$K894,"")</f>
        <v/>
      </c>
      <c r="AB894" s="161" t="str">
        <f>IF('Equipment List'!$C894=AA$2,'Equipment List'!$I894,"")</f>
        <v/>
      </c>
      <c r="AC894" s="160" t="str">
        <f>IF('Equipment List'!$C894=AD$2,'Equipment List'!$D894,"")</f>
        <v/>
      </c>
      <c r="AD894" s="161" t="str">
        <f>IF('Equipment List'!$C894=AD$2,'Equipment List'!$K894,"")</f>
        <v/>
      </c>
      <c r="AE894" s="161" t="str">
        <f>IF('Equipment List'!$C894=AD$2,'Equipment List'!$I894,"")</f>
        <v/>
      </c>
      <c r="AF894" s="160" t="str">
        <f>IF('Equipment List'!$C894=AG$2,'Equipment List'!$D894,"")</f>
        <v/>
      </c>
      <c r="AG894" s="161" t="str">
        <f>IF('Equipment List'!$C894=AG$2,'Equipment List'!$K894,"")</f>
        <v/>
      </c>
      <c r="AH894" s="161" t="str">
        <f>IF('Equipment List'!$C894=AG$2,'Equipment List'!$I894,"")</f>
        <v/>
      </c>
      <c r="AI894" s="160" t="str">
        <f>IF('Equipment List'!$C894=AJ$2,'Equipment List'!$D894,"")</f>
        <v/>
      </c>
      <c r="AJ894" s="161" t="str">
        <f>IF('Equipment List'!$C894=AJ$2,'Equipment List'!$K894,"")</f>
        <v/>
      </c>
      <c r="AK894" s="161" t="str">
        <f>IF('Equipment List'!$C894=AJ$2,'Equipment List'!$I894,"")</f>
        <v/>
      </c>
      <c r="AL894" s="160" t="str">
        <f>IF('Equipment List'!$C894=AM$2,'Equipment List'!$D894,"")</f>
        <v/>
      </c>
      <c r="AM894" s="161" t="str">
        <f>IF('Equipment List'!$C894=AM$2,'Equipment List'!$K894,"")</f>
        <v/>
      </c>
      <c r="AN894" s="161" t="str">
        <f>IF('Equipment List'!$C894=AM$2,'Equipment List'!$I894,"")</f>
        <v/>
      </c>
      <c r="AO894" s="160" t="str">
        <f>IF('Equipment List'!$C894=AP$2,'Equipment List'!$D894,"")</f>
        <v/>
      </c>
      <c r="AP894" s="161" t="str">
        <f>IF('Equipment List'!$C894=AP$2,'Equipment List'!$K894,"")</f>
        <v/>
      </c>
      <c r="AQ894" s="161" t="str">
        <f>IF('Equipment List'!$C894=AP$2,'Equipment List'!$I894,"")</f>
        <v/>
      </c>
      <c r="AR894" s="160" t="str">
        <f>IF('Equipment List'!$C894=AS$2,'Equipment List'!$D894,"")</f>
        <v/>
      </c>
      <c r="AS894" s="161" t="str">
        <f>IF('Equipment List'!$C894=AS$2,'Equipment List'!$K894,"")</f>
        <v/>
      </c>
      <c r="AT894" s="161" t="str">
        <f>IF('Equipment List'!$C894=AS$2,'Equipment List'!$I894,"")</f>
        <v/>
      </c>
      <c r="AU894" s="160" t="str">
        <f>IF('Equipment List'!$C894=AV$2,'Equipment List'!$D894,"")</f>
        <v/>
      </c>
      <c r="AV894" s="161" t="str">
        <f>IF('Equipment List'!$C894=AV$2,'Equipment List'!$K894,"")</f>
        <v/>
      </c>
      <c r="AW894" s="161" t="str">
        <f>IF('Equipment List'!$C894=AV$2,'Equipment List'!$I894,"")</f>
        <v/>
      </c>
      <c r="AX894" s="160" t="str">
        <f>IF('Equipment List'!$C894=AY$2,'Equipment List'!$D894,"")</f>
        <v/>
      </c>
      <c r="AY894" s="161" t="str">
        <f>IF('Equipment List'!$C894=AY$2,'Equipment List'!$K894,"")</f>
        <v/>
      </c>
      <c r="AZ894" s="161" t="str">
        <f>IF('Equipment List'!$C894=AY$2,'Equipment List'!$I894,"")</f>
        <v/>
      </c>
      <c r="BA894" s="160" t="str">
        <f>IF('Equipment List'!$C894=BB$2,'Equipment List'!$D894,"")</f>
        <v/>
      </c>
      <c r="BB894" s="161" t="str">
        <f>IF('Equipment List'!$C894=BB$2,'Equipment List'!$K894,"")</f>
        <v/>
      </c>
      <c r="BC894" s="161" t="str">
        <f>IF('Equipment List'!$C894=BB$2,'Equipment List'!$I894,"")</f>
        <v/>
      </c>
      <c r="BD894" s="160" t="str">
        <f>IF('Equipment List'!$C894=BE$2,'Equipment List'!$D894,"")</f>
        <v/>
      </c>
      <c r="BE894" s="161" t="str">
        <f>IF('Equipment List'!$C894=BE$2,'Equipment List'!$K894,"")</f>
        <v/>
      </c>
      <c r="BF894" s="161" t="str">
        <f>IF('Equipment List'!$C894=BE$2,'Equipment List'!$I894,"")</f>
        <v/>
      </c>
      <c r="BG894" s="160" t="str">
        <f>IF('Equipment List'!$C894=BH$2,'Equipment List'!$D894,"")</f>
        <v/>
      </c>
      <c r="BH894" s="161" t="str">
        <f>IF('Equipment List'!$C894=BH$2,'Equipment List'!$K894,"")</f>
        <v/>
      </c>
      <c r="BI894" s="161" t="str">
        <f>IF('Equipment List'!$C894=BH$2,'Equipment List'!$I894,"")</f>
        <v/>
      </c>
      <c r="BJ894" s="160" t="str">
        <f>IF('Equipment List'!$C894=BK$2,'Equipment List'!$D894,"")</f>
        <v/>
      </c>
      <c r="BK894" s="161" t="str">
        <f>IF('Equipment List'!$C894=BK$2,'Equipment List'!$K894,"")</f>
        <v/>
      </c>
      <c r="BL894" s="161" t="str">
        <f>IF('Equipment List'!$C894=BK$2,'Equipment List'!$I894,"")</f>
        <v/>
      </c>
      <c r="BM894" s="160" t="str">
        <f>IF('Equipment List'!$C894=BN$2,'Equipment List'!$D894,"")</f>
        <v/>
      </c>
      <c r="BN894" s="161" t="str">
        <f>IF('Equipment List'!$C894=BN$2,'Equipment List'!$K894,"")</f>
        <v/>
      </c>
      <c r="BO894" s="161" t="str">
        <f>IF('Equipment List'!$C894=BN$2,'Equipment List'!$I894,"")</f>
        <v/>
      </c>
      <c r="BP894" s="160" t="str">
        <f>IF('Equipment List'!$C894=BQ$2,'Equipment List'!$D894,"")</f>
        <v/>
      </c>
      <c r="BQ894" s="161" t="str">
        <f>IF('Equipment List'!$C894=BQ$2,'Equipment List'!$K894,"")</f>
        <v/>
      </c>
      <c r="BR894" s="161" t="str">
        <f>IF('Equipment List'!$C894=BQ$2,'Equipment List'!$I894,"")</f>
        <v/>
      </c>
      <c r="BS894" s="160" t="str">
        <f>IF('Equipment List'!$C894=BT$2,'Equipment List'!$D894,"")</f>
        <v/>
      </c>
      <c r="BT894" s="161" t="str">
        <f>IF('Equipment List'!$C894=BT$2,'Equipment List'!$K894,"")</f>
        <v/>
      </c>
      <c r="BU894" s="161" t="str">
        <f>IF('Equipment List'!$C894=BT$2,'Equipment List'!$I894,"")</f>
        <v/>
      </c>
      <c r="BV894" s="160" t="str">
        <f>IF('Equipment List'!$C894=BW$2,'Equipment List'!$D894,"")</f>
        <v/>
      </c>
      <c r="BW894" s="161" t="str">
        <f>IF('Equipment List'!$C894=BW$2,'Equipment List'!$K894,"")</f>
        <v/>
      </c>
      <c r="BX894" s="161" t="str">
        <f>IF('Equipment List'!$C894=BW$2,'Equipment List'!$I894,"")</f>
        <v/>
      </c>
      <c r="BY894" s="141"/>
      <c r="BZ894" s="141"/>
    </row>
    <row r="895" spans="5:78" x14ac:dyDescent="0.2">
      <c r="E895" s="160" t="str">
        <f>IF('Equipment List'!$C895=F$2,'Equipment List'!$D895,"")</f>
        <v/>
      </c>
      <c r="F895" s="161" t="str">
        <f>IF('Equipment List'!$C895=F$2,'Equipment List'!$K895,"")</f>
        <v/>
      </c>
      <c r="G895" s="161" t="str">
        <f>IF('Equipment List'!$C895=F$2,'Equipment List'!$I895,"")</f>
        <v/>
      </c>
      <c r="H895" s="160" t="str">
        <f>IF('Equipment List'!$C895=I$2,'Equipment List'!$D895,"")</f>
        <v/>
      </c>
      <c r="I895" s="161" t="str">
        <f>IF('Equipment List'!$C895=I$2,'Equipment List'!$K895,"")</f>
        <v/>
      </c>
      <c r="J895" s="161" t="str">
        <f>IF('Equipment List'!$C895=I$2,'Equipment List'!$I895,"")</f>
        <v/>
      </c>
      <c r="K895" s="160" t="str">
        <f>IF('Equipment List'!$C895=L$2,'Equipment List'!$D895,"")</f>
        <v/>
      </c>
      <c r="L895" s="161" t="str">
        <f>IF('Equipment List'!$C895=L$2,'Equipment List'!$K895,"")</f>
        <v/>
      </c>
      <c r="M895" s="161" t="str">
        <f>IF('Equipment List'!$C895=L$2,'Equipment List'!$I895,"")</f>
        <v/>
      </c>
      <c r="N895" s="160" t="str">
        <f>IF('Equipment List'!$C895=O$2,'Equipment List'!$D895,"")</f>
        <v/>
      </c>
      <c r="O895" s="161" t="str">
        <f>IF('Equipment List'!$C895=O$2,'Equipment List'!$K895,"")</f>
        <v/>
      </c>
      <c r="P895" s="161" t="str">
        <f>IF('Equipment List'!$C895=O$2,'Equipment List'!$I895,"")</f>
        <v/>
      </c>
      <c r="Q895" s="160" t="str">
        <f>IF('Equipment List'!$C895=R$2,'Equipment List'!$D895,"")</f>
        <v/>
      </c>
      <c r="R895" s="161" t="str">
        <f>IF('Equipment List'!$C895=R$2,'Equipment List'!$K895,"")</f>
        <v/>
      </c>
      <c r="S895" s="161" t="str">
        <f>IF('Equipment List'!$C895=R$2,'Equipment List'!$I895,"")</f>
        <v/>
      </c>
      <c r="T895" s="160" t="str">
        <f>IF('Equipment List'!$C895=U$2,'Equipment List'!$D895,"")</f>
        <v/>
      </c>
      <c r="U895" s="161" t="str">
        <f>IF('Equipment List'!$C895=U$2,'Equipment List'!$K895,"")</f>
        <v/>
      </c>
      <c r="V895" s="161" t="str">
        <f>IF('Equipment List'!$C895=U$2,'Equipment List'!$I895,"")</f>
        <v/>
      </c>
      <c r="W895" s="160" t="str">
        <f>IF('Equipment List'!$C895=X$2,'Equipment List'!$D895,"")</f>
        <v/>
      </c>
      <c r="X895" s="161" t="str">
        <f>IF('Equipment List'!$C895=X$2,'Equipment List'!$K895,"")</f>
        <v/>
      </c>
      <c r="Y895" s="161" t="str">
        <f>IF('Equipment List'!$C895=X$2,'Equipment List'!$I895,"")</f>
        <v/>
      </c>
      <c r="Z895" s="160" t="str">
        <f>IF('Equipment List'!$C895=AA$2,'Equipment List'!$D895,"")</f>
        <v/>
      </c>
      <c r="AA895" s="161" t="str">
        <f>IF('Equipment List'!$C895=AA$2,'Equipment List'!$K895,"")</f>
        <v/>
      </c>
      <c r="AB895" s="161" t="str">
        <f>IF('Equipment List'!$C895=AA$2,'Equipment List'!$I895,"")</f>
        <v/>
      </c>
      <c r="AC895" s="160" t="str">
        <f>IF('Equipment List'!$C895=AD$2,'Equipment List'!$D895,"")</f>
        <v/>
      </c>
      <c r="AD895" s="161" t="str">
        <f>IF('Equipment List'!$C895=AD$2,'Equipment List'!$K895,"")</f>
        <v/>
      </c>
      <c r="AE895" s="161" t="str">
        <f>IF('Equipment List'!$C895=AD$2,'Equipment List'!$I895,"")</f>
        <v/>
      </c>
      <c r="AF895" s="160" t="str">
        <f>IF('Equipment List'!$C895=AG$2,'Equipment List'!$D895,"")</f>
        <v/>
      </c>
      <c r="AG895" s="161" t="str">
        <f>IF('Equipment List'!$C895=AG$2,'Equipment List'!$K895,"")</f>
        <v/>
      </c>
      <c r="AH895" s="161" t="str">
        <f>IF('Equipment List'!$C895=AG$2,'Equipment List'!$I895,"")</f>
        <v/>
      </c>
      <c r="AI895" s="160" t="str">
        <f>IF('Equipment List'!$C895=AJ$2,'Equipment List'!$D895,"")</f>
        <v/>
      </c>
      <c r="AJ895" s="161" t="str">
        <f>IF('Equipment List'!$C895=AJ$2,'Equipment List'!$K895,"")</f>
        <v/>
      </c>
      <c r="AK895" s="161" t="str">
        <f>IF('Equipment List'!$C895=AJ$2,'Equipment List'!$I895,"")</f>
        <v/>
      </c>
      <c r="AL895" s="160" t="str">
        <f>IF('Equipment List'!$C895=AM$2,'Equipment List'!$D895,"")</f>
        <v/>
      </c>
      <c r="AM895" s="161" t="str">
        <f>IF('Equipment List'!$C895=AM$2,'Equipment List'!$K895,"")</f>
        <v/>
      </c>
      <c r="AN895" s="161" t="str">
        <f>IF('Equipment List'!$C895=AM$2,'Equipment List'!$I895,"")</f>
        <v/>
      </c>
      <c r="AO895" s="160" t="str">
        <f>IF('Equipment List'!$C895=AP$2,'Equipment List'!$D895,"")</f>
        <v/>
      </c>
      <c r="AP895" s="161" t="str">
        <f>IF('Equipment List'!$C895=AP$2,'Equipment List'!$K895,"")</f>
        <v/>
      </c>
      <c r="AQ895" s="161" t="str">
        <f>IF('Equipment List'!$C895=AP$2,'Equipment List'!$I895,"")</f>
        <v/>
      </c>
      <c r="AR895" s="160" t="str">
        <f>IF('Equipment List'!$C895=AS$2,'Equipment List'!$D895,"")</f>
        <v/>
      </c>
      <c r="AS895" s="161" t="str">
        <f>IF('Equipment List'!$C895=AS$2,'Equipment List'!$K895,"")</f>
        <v/>
      </c>
      <c r="AT895" s="161" t="str">
        <f>IF('Equipment List'!$C895=AS$2,'Equipment List'!$I895,"")</f>
        <v/>
      </c>
      <c r="AU895" s="160" t="str">
        <f>IF('Equipment List'!$C895=AV$2,'Equipment List'!$D895,"")</f>
        <v/>
      </c>
      <c r="AV895" s="161" t="str">
        <f>IF('Equipment List'!$C895=AV$2,'Equipment List'!$K895,"")</f>
        <v/>
      </c>
      <c r="AW895" s="161" t="str">
        <f>IF('Equipment List'!$C895=AV$2,'Equipment List'!$I895,"")</f>
        <v/>
      </c>
      <c r="AX895" s="160" t="str">
        <f>IF('Equipment List'!$C895=AY$2,'Equipment List'!$D895,"")</f>
        <v/>
      </c>
      <c r="AY895" s="161" t="str">
        <f>IF('Equipment List'!$C895=AY$2,'Equipment List'!$K895,"")</f>
        <v/>
      </c>
      <c r="AZ895" s="161" t="str">
        <f>IF('Equipment List'!$C895=AY$2,'Equipment List'!$I895,"")</f>
        <v/>
      </c>
      <c r="BA895" s="160" t="str">
        <f>IF('Equipment List'!$C895=BB$2,'Equipment List'!$D895,"")</f>
        <v/>
      </c>
      <c r="BB895" s="161" t="str">
        <f>IF('Equipment List'!$C895=BB$2,'Equipment List'!$K895,"")</f>
        <v/>
      </c>
      <c r="BC895" s="161" t="str">
        <f>IF('Equipment List'!$C895=BB$2,'Equipment List'!$I895,"")</f>
        <v/>
      </c>
      <c r="BD895" s="160" t="str">
        <f>IF('Equipment List'!$C895=BE$2,'Equipment List'!$D895,"")</f>
        <v/>
      </c>
      <c r="BE895" s="161" t="str">
        <f>IF('Equipment List'!$C895=BE$2,'Equipment List'!$K895,"")</f>
        <v/>
      </c>
      <c r="BF895" s="161" t="str">
        <f>IF('Equipment List'!$C895=BE$2,'Equipment List'!$I895,"")</f>
        <v/>
      </c>
      <c r="BG895" s="160" t="str">
        <f>IF('Equipment List'!$C895=BH$2,'Equipment List'!$D895,"")</f>
        <v/>
      </c>
      <c r="BH895" s="161" t="str">
        <f>IF('Equipment List'!$C895=BH$2,'Equipment List'!$K895,"")</f>
        <v/>
      </c>
      <c r="BI895" s="161" t="str">
        <f>IF('Equipment List'!$C895=BH$2,'Equipment List'!$I895,"")</f>
        <v/>
      </c>
      <c r="BJ895" s="160" t="str">
        <f>IF('Equipment List'!$C895=BK$2,'Equipment List'!$D895,"")</f>
        <v/>
      </c>
      <c r="BK895" s="161" t="str">
        <f>IF('Equipment List'!$C895=BK$2,'Equipment List'!$K895,"")</f>
        <v/>
      </c>
      <c r="BL895" s="161" t="str">
        <f>IF('Equipment List'!$C895=BK$2,'Equipment List'!$I895,"")</f>
        <v/>
      </c>
      <c r="BM895" s="160" t="str">
        <f>IF('Equipment List'!$C895=BN$2,'Equipment List'!$D895,"")</f>
        <v/>
      </c>
      <c r="BN895" s="161" t="str">
        <f>IF('Equipment List'!$C895=BN$2,'Equipment List'!$K895,"")</f>
        <v/>
      </c>
      <c r="BO895" s="161" t="str">
        <f>IF('Equipment List'!$C895=BN$2,'Equipment List'!$I895,"")</f>
        <v/>
      </c>
      <c r="BP895" s="160" t="str">
        <f>IF('Equipment List'!$C895=BQ$2,'Equipment List'!$D895,"")</f>
        <v/>
      </c>
      <c r="BQ895" s="161" t="str">
        <f>IF('Equipment List'!$C895=BQ$2,'Equipment List'!$K895,"")</f>
        <v/>
      </c>
      <c r="BR895" s="161" t="str">
        <f>IF('Equipment List'!$C895=BQ$2,'Equipment List'!$I895,"")</f>
        <v/>
      </c>
      <c r="BS895" s="160" t="str">
        <f>IF('Equipment List'!$C895=BT$2,'Equipment List'!$D895,"")</f>
        <v/>
      </c>
      <c r="BT895" s="161" t="str">
        <f>IF('Equipment List'!$C895=BT$2,'Equipment List'!$K895,"")</f>
        <v/>
      </c>
      <c r="BU895" s="161" t="str">
        <f>IF('Equipment List'!$C895=BT$2,'Equipment List'!$I895,"")</f>
        <v/>
      </c>
      <c r="BV895" s="160" t="str">
        <f>IF('Equipment List'!$C895=BW$2,'Equipment List'!$D895,"")</f>
        <v/>
      </c>
      <c r="BW895" s="161" t="str">
        <f>IF('Equipment List'!$C895=BW$2,'Equipment List'!$K895,"")</f>
        <v/>
      </c>
      <c r="BX895" s="161" t="str">
        <f>IF('Equipment List'!$C895=BW$2,'Equipment List'!$I895,"")</f>
        <v/>
      </c>
      <c r="BY895" s="141"/>
      <c r="BZ895" s="141"/>
    </row>
    <row r="896" spans="5:78" x14ac:dyDescent="0.2">
      <c r="E896" s="160" t="str">
        <f>IF('Equipment List'!$C896=F$2,'Equipment List'!$D896,"")</f>
        <v/>
      </c>
      <c r="F896" s="161" t="str">
        <f>IF('Equipment List'!$C896=F$2,'Equipment List'!$K896,"")</f>
        <v/>
      </c>
      <c r="G896" s="161" t="str">
        <f>IF('Equipment List'!$C896=F$2,'Equipment List'!$I896,"")</f>
        <v/>
      </c>
      <c r="H896" s="160" t="str">
        <f>IF('Equipment List'!$C896=I$2,'Equipment List'!$D896,"")</f>
        <v/>
      </c>
      <c r="I896" s="161" t="str">
        <f>IF('Equipment List'!$C896=I$2,'Equipment List'!$K896,"")</f>
        <v/>
      </c>
      <c r="J896" s="161" t="str">
        <f>IF('Equipment List'!$C896=I$2,'Equipment List'!$I896,"")</f>
        <v/>
      </c>
      <c r="K896" s="160" t="str">
        <f>IF('Equipment List'!$C896=L$2,'Equipment List'!$D896,"")</f>
        <v/>
      </c>
      <c r="L896" s="161" t="str">
        <f>IF('Equipment List'!$C896=L$2,'Equipment List'!$K896,"")</f>
        <v/>
      </c>
      <c r="M896" s="161" t="str">
        <f>IF('Equipment List'!$C896=L$2,'Equipment List'!$I896,"")</f>
        <v/>
      </c>
      <c r="N896" s="160" t="str">
        <f>IF('Equipment List'!$C896=O$2,'Equipment List'!$D896,"")</f>
        <v/>
      </c>
      <c r="O896" s="161" t="str">
        <f>IF('Equipment List'!$C896=O$2,'Equipment List'!$K896,"")</f>
        <v/>
      </c>
      <c r="P896" s="161" t="str">
        <f>IF('Equipment List'!$C896=O$2,'Equipment List'!$I896,"")</f>
        <v/>
      </c>
      <c r="Q896" s="160" t="str">
        <f>IF('Equipment List'!$C896=R$2,'Equipment List'!$D896,"")</f>
        <v/>
      </c>
      <c r="R896" s="161" t="str">
        <f>IF('Equipment List'!$C896=R$2,'Equipment List'!$K896,"")</f>
        <v/>
      </c>
      <c r="S896" s="161" t="str">
        <f>IF('Equipment List'!$C896=R$2,'Equipment List'!$I896,"")</f>
        <v/>
      </c>
      <c r="T896" s="160" t="str">
        <f>IF('Equipment List'!$C896=U$2,'Equipment List'!$D896,"")</f>
        <v/>
      </c>
      <c r="U896" s="161" t="str">
        <f>IF('Equipment List'!$C896=U$2,'Equipment List'!$K896,"")</f>
        <v/>
      </c>
      <c r="V896" s="161" t="str">
        <f>IF('Equipment List'!$C896=U$2,'Equipment List'!$I896,"")</f>
        <v/>
      </c>
      <c r="W896" s="160" t="str">
        <f>IF('Equipment List'!$C896=X$2,'Equipment List'!$D896,"")</f>
        <v/>
      </c>
      <c r="X896" s="161" t="str">
        <f>IF('Equipment List'!$C896=X$2,'Equipment List'!$K896,"")</f>
        <v/>
      </c>
      <c r="Y896" s="161" t="str">
        <f>IF('Equipment List'!$C896=X$2,'Equipment List'!$I896,"")</f>
        <v/>
      </c>
      <c r="Z896" s="160" t="str">
        <f>IF('Equipment List'!$C896=AA$2,'Equipment List'!$D896,"")</f>
        <v/>
      </c>
      <c r="AA896" s="161" t="str">
        <f>IF('Equipment List'!$C896=AA$2,'Equipment List'!$K896,"")</f>
        <v/>
      </c>
      <c r="AB896" s="161" t="str">
        <f>IF('Equipment List'!$C896=AA$2,'Equipment List'!$I896,"")</f>
        <v/>
      </c>
      <c r="AC896" s="160" t="str">
        <f>IF('Equipment List'!$C896=AD$2,'Equipment List'!$D896,"")</f>
        <v/>
      </c>
      <c r="AD896" s="161" t="str">
        <f>IF('Equipment List'!$C896=AD$2,'Equipment List'!$K896,"")</f>
        <v/>
      </c>
      <c r="AE896" s="161" t="str">
        <f>IF('Equipment List'!$C896=AD$2,'Equipment List'!$I896,"")</f>
        <v/>
      </c>
      <c r="AF896" s="160" t="str">
        <f>IF('Equipment List'!$C896=AG$2,'Equipment List'!$D896,"")</f>
        <v/>
      </c>
      <c r="AG896" s="161" t="str">
        <f>IF('Equipment List'!$C896=AG$2,'Equipment List'!$K896,"")</f>
        <v/>
      </c>
      <c r="AH896" s="161" t="str">
        <f>IF('Equipment List'!$C896=AG$2,'Equipment List'!$I896,"")</f>
        <v/>
      </c>
      <c r="AI896" s="160" t="str">
        <f>IF('Equipment List'!$C896=AJ$2,'Equipment List'!$D896,"")</f>
        <v/>
      </c>
      <c r="AJ896" s="161" t="str">
        <f>IF('Equipment List'!$C896=AJ$2,'Equipment List'!$K896,"")</f>
        <v/>
      </c>
      <c r="AK896" s="161" t="str">
        <f>IF('Equipment List'!$C896=AJ$2,'Equipment List'!$I896,"")</f>
        <v/>
      </c>
      <c r="AL896" s="160" t="str">
        <f>IF('Equipment List'!$C896=AM$2,'Equipment List'!$D896,"")</f>
        <v/>
      </c>
      <c r="AM896" s="161" t="str">
        <f>IF('Equipment List'!$C896=AM$2,'Equipment List'!$K896,"")</f>
        <v/>
      </c>
      <c r="AN896" s="161" t="str">
        <f>IF('Equipment List'!$C896=AM$2,'Equipment List'!$I896,"")</f>
        <v/>
      </c>
      <c r="AO896" s="160" t="str">
        <f>IF('Equipment List'!$C896=AP$2,'Equipment List'!$D896,"")</f>
        <v/>
      </c>
      <c r="AP896" s="161" t="str">
        <f>IF('Equipment List'!$C896=AP$2,'Equipment List'!$K896,"")</f>
        <v/>
      </c>
      <c r="AQ896" s="161" t="str">
        <f>IF('Equipment List'!$C896=AP$2,'Equipment List'!$I896,"")</f>
        <v/>
      </c>
      <c r="AR896" s="160" t="str">
        <f>IF('Equipment List'!$C896=AS$2,'Equipment List'!$D896,"")</f>
        <v/>
      </c>
      <c r="AS896" s="161" t="str">
        <f>IF('Equipment List'!$C896=AS$2,'Equipment List'!$K896,"")</f>
        <v/>
      </c>
      <c r="AT896" s="161" t="str">
        <f>IF('Equipment List'!$C896=AS$2,'Equipment List'!$I896,"")</f>
        <v/>
      </c>
      <c r="AU896" s="160" t="str">
        <f>IF('Equipment List'!$C896=AV$2,'Equipment List'!$D896,"")</f>
        <v/>
      </c>
      <c r="AV896" s="161" t="str">
        <f>IF('Equipment List'!$C896=AV$2,'Equipment List'!$K896,"")</f>
        <v/>
      </c>
      <c r="AW896" s="161" t="str">
        <f>IF('Equipment List'!$C896=AV$2,'Equipment List'!$I896,"")</f>
        <v/>
      </c>
      <c r="AX896" s="160" t="str">
        <f>IF('Equipment List'!$C896=AY$2,'Equipment List'!$D896,"")</f>
        <v/>
      </c>
      <c r="AY896" s="161" t="str">
        <f>IF('Equipment List'!$C896=AY$2,'Equipment List'!$K896,"")</f>
        <v/>
      </c>
      <c r="AZ896" s="161" t="str">
        <f>IF('Equipment List'!$C896=AY$2,'Equipment List'!$I896,"")</f>
        <v/>
      </c>
      <c r="BA896" s="160" t="str">
        <f>IF('Equipment List'!$C896=BB$2,'Equipment List'!$D896,"")</f>
        <v/>
      </c>
      <c r="BB896" s="161" t="str">
        <f>IF('Equipment List'!$C896=BB$2,'Equipment List'!$K896,"")</f>
        <v/>
      </c>
      <c r="BC896" s="161" t="str">
        <f>IF('Equipment List'!$C896=BB$2,'Equipment List'!$I896,"")</f>
        <v/>
      </c>
      <c r="BD896" s="160" t="str">
        <f>IF('Equipment List'!$C896=BE$2,'Equipment List'!$D896,"")</f>
        <v/>
      </c>
      <c r="BE896" s="161" t="str">
        <f>IF('Equipment List'!$C896=BE$2,'Equipment List'!$K896,"")</f>
        <v/>
      </c>
      <c r="BF896" s="161" t="str">
        <f>IF('Equipment List'!$C896=BE$2,'Equipment List'!$I896,"")</f>
        <v/>
      </c>
      <c r="BG896" s="160" t="str">
        <f>IF('Equipment List'!$C896=BH$2,'Equipment List'!$D896,"")</f>
        <v/>
      </c>
      <c r="BH896" s="161" t="str">
        <f>IF('Equipment List'!$C896=BH$2,'Equipment List'!$K896,"")</f>
        <v/>
      </c>
      <c r="BI896" s="161" t="str">
        <f>IF('Equipment List'!$C896=BH$2,'Equipment List'!$I896,"")</f>
        <v/>
      </c>
      <c r="BJ896" s="160" t="str">
        <f>IF('Equipment List'!$C896=BK$2,'Equipment List'!$D896,"")</f>
        <v/>
      </c>
      <c r="BK896" s="161" t="str">
        <f>IF('Equipment List'!$C896=BK$2,'Equipment List'!$K896,"")</f>
        <v/>
      </c>
      <c r="BL896" s="161" t="str">
        <f>IF('Equipment List'!$C896=BK$2,'Equipment List'!$I896,"")</f>
        <v/>
      </c>
      <c r="BM896" s="160" t="str">
        <f>IF('Equipment List'!$C896=BN$2,'Equipment List'!$D896,"")</f>
        <v/>
      </c>
      <c r="BN896" s="161" t="str">
        <f>IF('Equipment List'!$C896=BN$2,'Equipment List'!$K896,"")</f>
        <v/>
      </c>
      <c r="BO896" s="161" t="str">
        <f>IF('Equipment List'!$C896=BN$2,'Equipment List'!$I896,"")</f>
        <v/>
      </c>
      <c r="BP896" s="160" t="str">
        <f>IF('Equipment List'!$C896=BQ$2,'Equipment List'!$D896,"")</f>
        <v/>
      </c>
      <c r="BQ896" s="161" t="str">
        <f>IF('Equipment List'!$C896=BQ$2,'Equipment List'!$K896,"")</f>
        <v/>
      </c>
      <c r="BR896" s="161" t="str">
        <f>IF('Equipment List'!$C896=BQ$2,'Equipment List'!$I896,"")</f>
        <v/>
      </c>
      <c r="BS896" s="160" t="str">
        <f>IF('Equipment List'!$C896=BT$2,'Equipment List'!$D896,"")</f>
        <v/>
      </c>
      <c r="BT896" s="161" t="str">
        <f>IF('Equipment List'!$C896=BT$2,'Equipment List'!$K896,"")</f>
        <v/>
      </c>
      <c r="BU896" s="161" t="str">
        <f>IF('Equipment List'!$C896=BT$2,'Equipment List'!$I896,"")</f>
        <v/>
      </c>
      <c r="BV896" s="160" t="str">
        <f>IF('Equipment List'!$C896=BW$2,'Equipment List'!$D896,"")</f>
        <v/>
      </c>
      <c r="BW896" s="161" t="str">
        <f>IF('Equipment List'!$C896=BW$2,'Equipment List'!$K896,"")</f>
        <v/>
      </c>
      <c r="BX896" s="161" t="str">
        <f>IF('Equipment List'!$C896=BW$2,'Equipment List'!$I896,"")</f>
        <v/>
      </c>
      <c r="BY896" s="141"/>
      <c r="BZ896" s="141"/>
    </row>
    <row r="897" spans="5:78" x14ac:dyDescent="0.2">
      <c r="E897" s="160" t="str">
        <f>IF('Equipment List'!$C897=F$2,'Equipment List'!$D897,"")</f>
        <v/>
      </c>
      <c r="F897" s="161" t="str">
        <f>IF('Equipment List'!$C897=F$2,'Equipment List'!$K897,"")</f>
        <v/>
      </c>
      <c r="G897" s="161" t="str">
        <f>IF('Equipment List'!$C897=F$2,'Equipment List'!$I897,"")</f>
        <v/>
      </c>
      <c r="H897" s="160" t="str">
        <f>IF('Equipment List'!$C897=I$2,'Equipment List'!$D897,"")</f>
        <v/>
      </c>
      <c r="I897" s="161" t="str">
        <f>IF('Equipment List'!$C897=I$2,'Equipment List'!$K897,"")</f>
        <v/>
      </c>
      <c r="J897" s="161" t="str">
        <f>IF('Equipment List'!$C897=I$2,'Equipment List'!$I897,"")</f>
        <v/>
      </c>
      <c r="K897" s="160" t="str">
        <f>IF('Equipment List'!$C897=L$2,'Equipment List'!$D897,"")</f>
        <v/>
      </c>
      <c r="L897" s="161" t="str">
        <f>IF('Equipment List'!$C897=L$2,'Equipment List'!$K897,"")</f>
        <v/>
      </c>
      <c r="M897" s="161" t="str">
        <f>IF('Equipment List'!$C897=L$2,'Equipment List'!$I897,"")</f>
        <v/>
      </c>
      <c r="N897" s="160" t="str">
        <f>IF('Equipment List'!$C897=O$2,'Equipment List'!$D897,"")</f>
        <v/>
      </c>
      <c r="O897" s="161" t="str">
        <f>IF('Equipment List'!$C897=O$2,'Equipment List'!$K897,"")</f>
        <v/>
      </c>
      <c r="P897" s="161" t="str">
        <f>IF('Equipment List'!$C897=O$2,'Equipment List'!$I897,"")</f>
        <v/>
      </c>
      <c r="Q897" s="160" t="str">
        <f>IF('Equipment List'!$C897=R$2,'Equipment List'!$D897,"")</f>
        <v/>
      </c>
      <c r="R897" s="161" t="str">
        <f>IF('Equipment List'!$C897=R$2,'Equipment List'!$K897,"")</f>
        <v/>
      </c>
      <c r="S897" s="161" t="str">
        <f>IF('Equipment List'!$C897=R$2,'Equipment List'!$I897,"")</f>
        <v/>
      </c>
      <c r="T897" s="160" t="str">
        <f>IF('Equipment List'!$C897=U$2,'Equipment List'!$D897,"")</f>
        <v/>
      </c>
      <c r="U897" s="161" t="str">
        <f>IF('Equipment List'!$C897=U$2,'Equipment List'!$K897,"")</f>
        <v/>
      </c>
      <c r="V897" s="161" t="str">
        <f>IF('Equipment List'!$C897=U$2,'Equipment List'!$I897,"")</f>
        <v/>
      </c>
      <c r="W897" s="160" t="str">
        <f>IF('Equipment List'!$C897=X$2,'Equipment List'!$D897,"")</f>
        <v/>
      </c>
      <c r="X897" s="161" t="str">
        <f>IF('Equipment List'!$C897=X$2,'Equipment List'!$K897,"")</f>
        <v/>
      </c>
      <c r="Y897" s="161" t="str">
        <f>IF('Equipment List'!$C897=X$2,'Equipment List'!$I897,"")</f>
        <v/>
      </c>
      <c r="Z897" s="160" t="str">
        <f>IF('Equipment List'!$C897=AA$2,'Equipment List'!$D897,"")</f>
        <v/>
      </c>
      <c r="AA897" s="161" t="str">
        <f>IF('Equipment List'!$C897=AA$2,'Equipment List'!$K897,"")</f>
        <v/>
      </c>
      <c r="AB897" s="161" t="str">
        <f>IF('Equipment List'!$C897=AA$2,'Equipment List'!$I897,"")</f>
        <v/>
      </c>
      <c r="AC897" s="160" t="str">
        <f>IF('Equipment List'!$C897=AD$2,'Equipment List'!$D897,"")</f>
        <v/>
      </c>
      <c r="AD897" s="161" t="str">
        <f>IF('Equipment List'!$C897=AD$2,'Equipment List'!$K897,"")</f>
        <v/>
      </c>
      <c r="AE897" s="161" t="str">
        <f>IF('Equipment List'!$C897=AD$2,'Equipment List'!$I897,"")</f>
        <v/>
      </c>
      <c r="AF897" s="160" t="str">
        <f>IF('Equipment List'!$C897=AG$2,'Equipment List'!$D897,"")</f>
        <v/>
      </c>
      <c r="AG897" s="161" t="str">
        <f>IF('Equipment List'!$C897=AG$2,'Equipment List'!$K897,"")</f>
        <v/>
      </c>
      <c r="AH897" s="161" t="str">
        <f>IF('Equipment List'!$C897=AG$2,'Equipment List'!$I897,"")</f>
        <v/>
      </c>
      <c r="AI897" s="160" t="str">
        <f>IF('Equipment List'!$C897=AJ$2,'Equipment List'!$D897,"")</f>
        <v/>
      </c>
      <c r="AJ897" s="161" t="str">
        <f>IF('Equipment List'!$C897=AJ$2,'Equipment List'!$K897,"")</f>
        <v/>
      </c>
      <c r="AK897" s="161" t="str">
        <f>IF('Equipment List'!$C897=AJ$2,'Equipment List'!$I897,"")</f>
        <v/>
      </c>
      <c r="AL897" s="160" t="str">
        <f>IF('Equipment List'!$C897=AM$2,'Equipment List'!$D897,"")</f>
        <v/>
      </c>
      <c r="AM897" s="161" t="str">
        <f>IF('Equipment List'!$C897=AM$2,'Equipment List'!$K897,"")</f>
        <v/>
      </c>
      <c r="AN897" s="161" t="str">
        <f>IF('Equipment List'!$C897=AM$2,'Equipment List'!$I897,"")</f>
        <v/>
      </c>
      <c r="AO897" s="160" t="str">
        <f>IF('Equipment List'!$C897=AP$2,'Equipment List'!$D897,"")</f>
        <v/>
      </c>
      <c r="AP897" s="161" t="str">
        <f>IF('Equipment List'!$C897=AP$2,'Equipment List'!$K897,"")</f>
        <v/>
      </c>
      <c r="AQ897" s="161" t="str">
        <f>IF('Equipment List'!$C897=AP$2,'Equipment List'!$I897,"")</f>
        <v/>
      </c>
      <c r="AR897" s="160" t="str">
        <f>IF('Equipment List'!$C897=AS$2,'Equipment List'!$D897,"")</f>
        <v/>
      </c>
      <c r="AS897" s="161" t="str">
        <f>IF('Equipment List'!$C897=AS$2,'Equipment List'!$K897,"")</f>
        <v/>
      </c>
      <c r="AT897" s="161" t="str">
        <f>IF('Equipment List'!$C897=AS$2,'Equipment List'!$I897,"")</f>
        <v/>
      </c>
      <c r="AU897" s="160" t="str">
        <f>IF('Equipment List'!$C897=AV$2,'Equipment List'!$D897,"")</f>
        <v/>
      </c>
      <c r="AV897" s="161" t="str">
        <f>IF('Equipment List'!$C897=AV$2,'Equipment List'!$K897,"")</f>
        <v/>
      </c>
      <c r="AW897" s="161" t="str">
        <f>IF('Equipment List'!$C897=AV$2,'Equipment List'!$I897,"")</f>
        <v/>
      </c>
      <c r="AX897" s="160" t="str">
        <f>IF('Equipment List'!$C897=AY$2,'Equipment List'!$D897,"")</f>
        <v/>
      </c>
      <c r="AY897" s="161" t="str">
        <f>IF('Equipment List'!$C897=AY$2,'Equipment List'!$K897,"")</f>
        <v/>
      </c>
      <c r="AZ897" s="161" t="str">
        <f>IF('Equipment List'!$C897=AY$2,'Equipment List'!$I897,"")</f>
        <v/>
      </c>
      <c r="BA897" s="160" t="str">
        <f>IF('Equipment List'!$C897=BB$2,'Equipment List'!$D897,"")</f>
        <v/>
      </c>
      <c r="BB897" s="161" t="str">
        <f>IF('Equipment List'!$C897=BB$2,'Equipment List'!$K897,"")</f>
        <v/>
      </c>
      <c r="BC897" s="161" t="str">
        <f>IF('Equipment List'!$C897=BB$2,'Equipment List'!$I897,"")</f>
        <v/>
      </c>
      <c r="BD897" s="160" t="str">
        <f>IF('Equipment List'!$C897=BE$2,'Equipment List'!$D897,"")</f>
        <v/>
      </c>
      <c r="BE897" s="161" t="str">
        <f>IF('Equipment List'!$C897=BE$2,'Equipment List'!$K897,"")</f>
        <v/>
      </c>
      <c r="BF897" s="161" t="str">
        <f>IF('Equipment List'!$C897=BE$2,'Equipment List'!$I897,"")</f>
        <v/>
      </c>
      <c r="BG897" s="160" t="str">
        <f>IF('Equipment List'!$C897=BH$2,'Equipment List'!$D897,"")</f>
        <v/>
      </c>
      <c r="BH897" s="161" t="str">
        <f>IF('Equipment List'!$C897=BH$2,'Equipment List'!$K897,"")</f>
        <v/>
      </c>
      <c r="BI897" s="161" t="str">
        <f>IF('Equipment List'!$C897=BH$2,'Equipment List'!$I897,"")</f>
        <v/>
      </c>
      <c r="BJ897" s="160" t="str">
        <f>IF('Equipment List'!$C897=BK$2,'Equipment List'!$D897,"")</f>
        <v/>
      </c>
      <c r="BK897" s="161" t="str">
        <f>IF('Equipment List'!$C897=BK$2,'Equipment List'!$K897,"")</f>
        <v/>
      </c>
      <c r="BL897" s="161" t="str">
        <f>IF('Equipment List'!$C897=BK$2,'Equipment List'!$I897,"")</f>
        <v/>
      </c>
      <c r="BM897" s="160" t="str">
        <f>IF('Equipment List'!$C897=BN$2,'Equipment List'!$D897,"")</f>
        <v/>
      </c>
      <c r="BN897" s="161" t="str">
        <f>IF('Equipment List'!$C897=BN$2,'Equipment List'!$K897,"")</f>
        <v/>
      </c>
      <c r="BO897" s="161" t="str">
        <f>IF('Equipment List'!$C897=BN$2,'Equipment List'!$I897,"")</f>
        <v/>
      </c>
      <c r="BP897" s="160" t="str">
        <f>IF('Equipment List'!$C897=BQ$2,'Equipment List'!$D897,"")</f>
        <v/>
      </c>
      <c r="BQ897" s="161" t="str">
        <f>IF('Equipment List'!$C897=BQ$2,'Equipment List'!$K897,"")</f>
        <v/>
      </c>
      <c r="BR897" s="161" t="str">
        <f>IF('Equipment List'!$C897=BQ$2,'Equipment List'!$I897,"")</f>
        <v/>
      </c>
      <c r="BS897" s="160" t="str">
        <f>IF('Equipment List'!$C897=BT$2,'Equipment List'!$D897,"")</f>
        <v/>
      </c>
      <c r="BT897" s="161" t="str">
        <f>IF('Equipment List'!$C897=BT$2,'Equipment List'!$K897,"")</f>
        <v/>
      </c>
      <c r="BU897" s="161" t="str">
        <f>IF('Equipment List'!$C897=BT$2,'Equipment List'!$I897,"")</f>
        <v/>
      </c>
      <c r="BV897" s="160" t="str">
        <f>IF('Equipment List'!$C897=BW$2,'Equipment List'!$D897,"")</f>
        <v/>
      </c>
      <c r="BW897" s="161" t="str">
        <f>IF('Equipment List'!$C897=BW$2,'Equipment List'!$K897,"")</f>
        <v/>
      </c>
      <c r="BX897" s="161" t="str">
        <f>IF('Equipment List'!$C897=BW$2,'Equipment List'!$I897,"")</f>
        <v/>
      </c>
      <c r="BY897" s="141"/>
      <c r="BZ897" s="141"/>
    </row>
    <row r="898" spans="5:78" x14ac:dyDescent="0.2">
      <c r="E898" s="160" t="str">
        <f>IF('Equipment List'!$C898=F$2,'Equipment List'!$D898,"")</f>
        <v/>
      </c>
      <c r="F898" s="161" t="str">
        <f>IF('Equipment List'!$C898=F$2,'Equipment List'!$K898,"")</f>
        <v/>
      </c>
      <c r="G898" s="161" t="str">
        <f>IF('Equipment List'!$C898=F$2,'Equipment List'!$I898,"")</f>
        <v/>
      </c>
      <c r="H898" s="160" t="str">
        <f>IF('Equipment List'!$C898=I$2,'Equipment List'!$D898,"")</f>
        <v/>
      </c>
      <c r="I898" s="161" t="str">
        <f>IF('Equipment List'!$C898=I$2,'Equipment List'!$K898,"")</f>
        <v/>
      </c>
      <c r="J898" s="161" t="str">
        <f>IF('Equipment List'!$C898=I$2,'Equipment List'!$I898,"")</f>
        <v/>
      </c>
      <c r="K898" s="160" t="str">
        <f>IF('Equipment List'!$C898=L$2,'Equipment List'!$D898,"")</f>
        <v/>
      </c>
      <c r="L898" s="161" t="str">
        <f>IF('Equipment List'!$C898=L$2,'Equipment List'!$K898,"")</f>
        <v/>
      </c>
      <c r="M898" s="161" t="str">
        <f>IF('Equipment List'!$C898=L$2,'Equipment List'!$I898,"")</f>
        <v/>
      </c>
      <c r="N898" s="160" t="str">
        <f>IF('Equipment List'!$C898=O$2,'Equipment List'!$D898,"")</f>
        <v/>
      </c>
      <c r="O898" s="161" t="str">
        <f>IF('Equipment List'!$C898=O$2,'Equipment List'!$K898,"")</f>
        <v/>
      </c>
      <c r="P898" s="161" t="str">
        <f>IF('Equipment List'!$C898=O$2,'Equipment List'!$I898,"")</f>
        <v/>
      </c>
      <c r="Q898" s="160" t="str">
        <f>IF('Equipment List'!$C898=R$2,'Equipment List'!$D898,"")</f>
        <v/>
      </c>
      <c r="R898" s="161" t="str">
        <f>IF('Equipment List'!$C898=R$2,'Equipment List'!$K898,"")</f>
        <v/>
      </c>
      <c r="S898" s="161" t="str">
        <f>IF('Equipment List'!$C898=R$2,'Equipment List'!$I898,"")</f>
        <v/>
      </c>
      <c r="T898" s="160" t="str">
        <f>IF('Equipment List'!$C898=U$2,'Equipment List'!$D898,"")</f>
        <v/>
      </c>
      <c r="U898" s="161" t="str">
        <f>IF('Equipment List'!$C898=U$2,'Equipment List'!$K898,"")</f>
        <v/>
      </c>
      <c r="V898" s="161" t="str">
        <f>IF('Equipment List'!$C898=U$2,'Equipment List'!$I898,"")</f>
        <v/>
      </c>
      <c r="W898" s="160" t="str">
        <f>IF('Equipment List'!$C898=X$2,'Equipment List'!$D898,"")</f>
        <v/>
      </c>
      <c r="X898" s="161" t="str">
        <f>IF('Equipment List'!$C898=X$2,'Equipment List'!$K898,"")</f>
        <v/>
      </c>
      <c r="Y898" s="161" t="str">
        <f>IF('Equipment List'!$C898=X$2,'Equipment List'!$I898,"")</f>
        <v/>
      </c>
      <c r="Z898" s="160" t="str">
        <f>IF('Equipment List'!$C898=AA$2,'Equipment List'!$D898,"")</f>
        <v/>
      </c>
      <c r="AA898" s="161" t="str">
        <f>IF('Equipment List'!$C898=AA$2,'Equipment List'!$K898,"")</f>
        <v/>
      </c>
      <c r="AB898" s="161" t="str">
        <f>IF('Equipment List'!$C898=AA$2,'Equipment List'!$I898,"")</f>
        <v/>
      </c>
      <c r="AC898" s="160" t="str">
        <f>IF('Equipment List'!$C898=AD$2,'Equipment List'!$D898,"")</f>
        <v/>
      </c>
      <c r="AD898" s="161" t="str">
        <f>IF('Equipment List'!$C898=AD$2,'Equipment List'!$K898,"")</f>
        <v/>
      </c>
      <c r="AE898" s="161" t="str">
        <f>IF('Equipment List'!$C898=AD$2,'Equipment List'!$I898,"")</f>
        <v/>
      </c>
      <c r="AF898" s="160" t="str">
        <f>IF('Equipment List'!$C898=AG$2,'Equipment List'!$D898,"")</f>
        <v/>
      </c>
      <c r="AG898" s="161" t="str">
        <f>IF('Equipment List'!$C898=AG$2,'Equipment List'!$K898,"")</f>
        <v/>
      </c>
      <c r="AH898" s="161" t="str">
        <f>IF('Equipment List'!$C898=AG$2,'Equipment List'!$I898,"")</f>
        <v/>
      </c>
      <c r="AI898" s="160" t="str">
        <f>IF('Equipment List'!$C898=AJ$2,'Equipment List'!$D898,"")</f>
        <v/>
      </c>
      <c r="AJ898" s="161" t="str">
        <f>IF('Equipment List'!$C898=AJ$2,'Equipment List'!$K898,"")</f>
        <v/>
      </c>
      <c r="AK898" s="161" t="str">
        <f>IF('Equipment List'!$C898=AJ$2,'Equipment List'!$I898,"")</f>
        <v/>
      </c>
      <c r="AL898" s="160" t="str">
        <f>IF('Equipment List'!$C898=AM$2,'Equipment List'!$D898,"")</f>
        <v/>
      </c>
      <c r="AM898" s="161" t="str">
        <f>IF('Equipment List'!$C898=AM$2,'Equipment List'!$K898,"")</f>
        <v/>
      </c>
      <c r="AN898" s="161" t="str">
        <f>IF('Equipment List'!$C898=AM$2,'Equipment List'!$I898,"")</f>
        <v/>
      </c>
      <c r="AO898" s="160" t="str">
        <f>IF('Equipment List'!$C898=AP$2,'Equipment List'!$D898,"")</f>
        <v/>
      </c>
      <c r="AP898" s="161" t="str">
        <f>IF('Equipment List'!$C898=AP$2,'Equipment List'!$K898,"")</f>
        <v/>
      </c>
      <c r="AQ898" s="161" t="str">
        <f>IF('Equipment List'!$C898=AP$2,'Equipment List'!$I898,"")</f>
        <v/>
      </c>
      <c r="AR898" s="160" t="str">
        <f>IF('Equipment List'!$C898=AS$2,'Equipment List'!$D898,"")</f>
        <v/>
      </c>
      <c r="AS898" s="161" t="str">
        <f>IF('Equipment List'!$C898=AS$2,'Equipment List'!$K898,"")</f>
        <v/>
      </c>
      <c r="AT898" s="161" t="str">
        <f>IF('Equipment List'!$C898=AS$2,'Equipment List'!$I898,"")</f>
        <v/>
      </c>
      <c r="AU898" s="160" t="str">
        <f>IF('Equipment List'!$C898=AV$2,'Equipment List'!$D898,"")</f>
        <v/>
      </c>
      <c r="AV898" s="161" t="str">
        <f>IF('Equipment List'!$C898=AV$2,'Equipment List'!$K898,"")</f>
        <v/>
      </c>
      <c r="AW898" s="161" t="str">
        <f>IF('Equipment List'!$C898=AV$2,'Equipment List'!$I898,"")</f>
        <v/>
      </c>
      <c r="AX898" s="160" t="str">
        <f>IF('Equipment List'!$C898=AY$2,'Equipment List'!$D898,"")</f>
        <v/>
      </c>
      <c r="AY898" s="161" t="str">
        <f>IF('Equipment List'!$C898=AY$2,'Equipment List'!$K898,"")</f>
        <v/>
      </c>
      <c r="AZ898" s="161" t="str">
        <f>IF('Equipment List'!$C898=AY$2,'Equipment List'!$I898,"")</f>
        <v/>
      </c>
      <c r="BA898" s="160" t="str">
        <f>IF('Equipment List'!$C898=BB$2,'Equipment List'!$D898,"")</f>
        <v/>
      </c>
      <c r="BB898" s="161" t="str">
        <f>IF('Equipment List'!$C898=BB$2,'Equipment List'!$K898,"")</f>
        <v/>
      </c>
      <c r="BC898" s="161" t="str">
        <f>IF('Equipment List'!$C898=BB$2,'Equipment List'!$I898,"")</f>
        <v/>
      </c>
      <c r="BD898" s="160" t="str">
        <f>IF('Equipment List'!$C898=BE$2,'Equipment List'!$D898,"")</f>
        <v/>
      </c>
      <c r="BE898" s="161" t="str">
        <f>IF('Equipment List'!$C898=BE$2,'Equipment List'!$K898,"")</f>
        <v/>
      </c>
      <c r="BF898" s="161" t="str">
        <f>IF('Equipment List'!$C898=BE$2,'Equipment List'!$I898,"")</f>
        <v/>
      </c>
      <c r="BG898" s="160" t="str">
        <f>IF('Equipment List'!$C898=BH$2,'Equipment List'!$D898,"")</f>
        <v/>
      </c>
      <c r="BH898" s="161" t="str">
        <f>IF('Equipment List'!$C898=BH$2,'Equipment List'!$K898,"")</f>
        <v/>
      </c>
      <c r="BI898" s="161" t="str">
        <f>IF('Equipment List'!$C898=BH$2,'Equipment List'!$I898,"")</f>
        <v/>
      </c>
      <c r="BJ898" s="160" t="str">
        <f>IF('Equipment List'!$C898=BK$2,'Equipment List'!$D898,"")</f>
        <v/>
      </c>
      <c r="BK898" s="161" t="str">
        <f>IF('Equipment List'!$C898=BK$2,'Equipment List'!$K898,"")</f>
        <v/>
      </c>
      <c r="BL898" s="161" t="str">
        <f>IF('Equipment List'!$C898=BK$2,'Equipment List'!$I898,"")</f>
        <v/>
      </c>
      <c r="BM898" s="160" t="str">
        <f>IF('Equipment List'!$C898=BN$2,'Equipment List'!$D898,"")</f>
        <v/>
      </c>
      <c r="BN898" s="161" t="str">
        <f>IF('Equipment List'!$C898=BN$2,'Equipment List'!$K898,"")</f>
        <v/>
      </c>
      <c r="BO898" s="161" t="str">
        <f>IF('Equipment List'!$C898=BN$2,'Equipment List'!$I898,"")</f>
        <v/>
      </c>
      <c r="BP898" s="160" t="str">
        <f>IF('Equipment List'!$C898=BQ$2,'Equipment List'!$D898,"")</f>
        <v/>
      </c>
      <c r="BQ898" s="161" t="str">
        <f>IF('Equipment List'!$C898=BQ$2,'Equipment List'!$K898,"")</f>
        <v/>
      </c>
      <c r="BR898" s="161" t="str">
        <f>IF('Equipment List'!$C898=BQ$2,'Equipment List'!$I898,"")</f>
        <v/>
      </c>
      <c r="BS898" s="160" t="str">
        <f>IF('Equipment List'!$C898=BT$2,'Equipment List'!$D898,"")</f>
        <v/>
      </c>
      <c r="BT898" s="161" t="str">
        <f>IF('Equipment List'!$C898=BT$2,'Equipment List'!$K898,"")</f>
        <v/>
      </c>
      <c r="BU898" s="161" t="str">
        <f>IF('Equipment List'!$C898=BT$2,'Equipment List'!$I898,"")</f>
        <v/>
      </c>
      <c r="BV898" s="160" t="str">
        <f>IF('Equipment List'!$C898=BW$2,'Equipment List'!$D898,"")</f>
        <v/>
      </c>
      <c r="BW898" s="161" t="str">
        <f>IF('Equipment List'!$C898=BW$2,'Equipment List'!$K898,"")</f>
        <v/>
      </c>
      <c r="BX898" s="161" t="str">
        <f>IF('Equipment List'!$C898=BW$2,'Equipment List'!$I898,"")</f>
        <v/>
      </c>
      <c r="BY898" s="141"/>
      <c r="BZ898" s="141"/>
    </row>
    <row r="899" spans="5:78" x14ac:dyDescent="0.2">
      <c r="E899" s="160" t="str">
        <f>IF('Equipment List'!$C899=F$2,'Equipment List'!$D899,"")</f>
        <v/>
      </c>
      <c r="F899" s="161" t="str">
        <f>IF('Equipment List'!$C899=F$2,'Equipment List'!$K899,"")</f>
        <v/>
      </c>
      <c r="G899" s="161" t="str">
        <f>IF('Equipment List'!$C899=F$2,'Equipment List'!$I899,"")</f>
        <v/>
      </c>
      <c r="H899" s="160" t="str">
        <f>IF('Equipment List'!$C899=I$2,'Equipment List'!$D899,"")</f>
        <v/>
      </c>
      <c r="I899" s="161" t="str">
        <f>IF('Equipment List'!$C899=I$2,'Equipment List'!$K899,"")</f>
        <v/>
      </c>
      <c r="J899" s="161" t="str">
        <f>IF('Equipment List'!$C899=I$2,'Equipment List'!$I899,"")</f>
        <v/>
      </c>
      <c r="K899" s="160" t="str">
        <f>IF('Equipment List'!$C899=L$2,'Equipment List'!$D899,"")</f>
        <v/>
      </c>
      <c r="L899" s="161" t="str">
        <f>IF('Equipment List'!$C899=L$2,'Equipment List'!$K899,"")</f>
        <v/>
      </c>
      <c r="M899" s="161" t="str">
        <f>IF('Equipment List'!$C899=L$2,'Equipment List'!$I899,"")</f>
        <v/>
      </c>
      <c r="N899" s="160" t="str">
        <f>IF('Equipment List'!$C899=O$2,'Equipment List'!$D899,"")</f>
        <v/>
      </c>
      <c r="O899" s="161" t="str">
        <f>IF('Equipment List'!$C899=O$2,'Equipment List'!$K899,"")</f>
        <v/>
      </c>
      <c r="P899" s="161" t="str">
        <f>IF('Equipment List'!$C899=O$2,'Equipment List'!$I899,"")</f>
        <v/>
      </c>
      <c r="Q899" s="160" t="str">
        <f>IF('Equipment List'!$C899=R$2,'Equipment List'!$D899,"")</f>
        <v/>
      </c>
      <c r="R899" s="161" t="str">
        <f>IF('Equipment List'!$C899=R$2,'Equipment List'!$K899,"")</f>
        <v/>
      </c>
      <c r="S899" s="161" t="str">
        <f>IF('Equipment List'!$C899=R$2,'Equipment List'!$I899,"")</f>
        <v/>
      </c>
      <c r="T899" s="160" t="str">
        <f>IF('Equipment List'!$C899=U$2,'Equipment List'!$D899,"")</f>
        <v/>
      </c>
      <c r="U899" s="161" t="str">
        <f>IF('Equipment List'!$C899=U$2,'Equipment List'!$K899,"")</f>
        <v/>
      </c>
      <c r="V899" s="161" t="str">
        <f>IF('Equipment List'!$C899=U$2,'Equipment List'!$I899,"")</f>
        <v/>
      </c>
      <c r="W899" s="160" t="str">
        <f>IF('Equipment List'!$C899=X$2,'Equipment List'!$D899,"")</f>
        <v/>
      </c>
      <c r="X899" s="161" t="str">
        <f>IF('Equipment List'!$C899=X$2,'Equipment List'!$K899,"")</f>
        <v/>
      </c>
      <c r="Y899" s="161" t="str">
        <f>IF('Equipment List'!$C899=X$2,'Equipment List'!$I899,"")</f>
        <v/>
      </c>
      <c r="Z899" s="160" t="str">
        <f>IF('Equipment List'!$C899=AA$2,'Equipment List'!$D899,"")</f>
        <v/>
      </c>
      <c r="AA899" s="161" t="str">
        <f>IF('Equipment List'!$C899=AA$2,'Equipment List'!$K899,"")</f>
        <v/>
      </c>
      <c r="AB899" s="161" t="str">
        <f>IF('Equipment List'!$C899=AA$2,'Equipment List'!$I899,"")</f>
        <v/>
      </c>
      <c r="AC899" s="160" t="str">
        <f>IF('Equipment List'!$C899=AD$2,'Equipment List'!$D899,"")</f>
        <v/>
      </c>
      <c r="AD899" s="161" t="str">
        <f>IF('Equipment List'!$C899=AD$2,'Equipment List'!$K899,"")</f>
        <v/>
      </c>
      <c r="AE899" s="161" t="str">
        <f>IF('Equipment List'!$C899=AD$2,'Equipment List'!$I899,"")</f>
        <v/>
      </c>
      <c r="AF899" s="160" t="str">
        <f>IF('Equipment List'!$C899=AG$2,'Equipment List'!$D899,"")</f>
        <v/>
      </c>
      <c r="AG899" s="161" t="str">
        <f>IF('Equipment List'!$C899=AG$2,'Equipment List'!$K899,"")</f>
        <v/>
      </c>
      <c r="AH899" s="161" t="str">
        <f>IF('Equipment List'!$C899=AG$2,'Equipment List'!$I899,"")</f>
        <v/>
      </c>
      <c r="AI899" s="160" t="str">
        <f>IF('Equipment List'!$C899=AJ$2,'Equipment List'!$D899,"")</f>
        <v/>
      </c>
      <c r="AJ899" s="161" t="str">
        <f>IF('Equipment List'!$C899=AJ$2,'Equipment List'!$K899,"")</f>
        <v/>
      </c>
      <c r="AK899" s="161" t="str">
        <f>IF('Equipment List'!$C899=AJ$2,'Equipment List'!$I899,"")</f>
        <v/>
      </c>
      <c r="AL899" s="160" t="str">
        <f>IF('Equipment List'!$C899=AM$2,'Equipment List'!$D899,"")</f>
        <v/>
      </c>
      <c r="AM899" s="161" t="str">
        <f>IF('Equipment List'!$C899=AM$2,'Equipment List'!$K899,"")</f>
        <v/>
      </c>
      <c r="AN899" s="161" t="str">
        <f>IF('Equipment List'!$C899=AM$2,'Equipment List'!$I899,"")</f>
        <v/>
      </c>
      <c r="AO899" s="160" t="str">
        <f>IF('Equipment List'!$C899=AP$2,'Equipment List'!$D899,"")</f>
        <v/>
      </c>
      <c r="AP899" s="161" t="str">
        <f>IF('Equipment List'!$C899=AP$2,'Equipment List'!$K899,"")</f>
        <v/>
      </c>
      <c r="AQ899" s="161" t="str">
        <f>IF('Equipment List'!$C899=AP$2,'Equipment List'!$I899,"")</f>
        <v/>
      </c>
      <c r="AR899" s="160" t="str">
        <f>IF('Equipment List'!$C899=AS$2,'Equipment List'!$D899,"")</f>
        <v/>
      </c>
      <c r="AS899" s="161" t="str">
        <f>IF('Equipment List'!$C899=AS$2,'Equipment List'!$K899,"")</f>
        <v/>
      </c>
      <c r="AT899" s="161" t="str">
        <f>IF('Equipment List'!$C899=AS$2,'Equipment List'!$I899,"")</f>
        <v/>
      </c>
      <c r="AU899" s="160" t="str">
        <f>IF('Equipment List'!$C899=AV$2,'Equipment List'!$D899,"")</f>
        <v/>
      </c>
      <c r="AV899" s="161" t="str">
        <f>IF('Equipment List'!$C899=AV$2,'Equipment List'!$K899,"")</f>
        <v/>
      </c>
      <c r="AW899" s="161" t="str">
        <f>IF('Equipment List'!$C899=AV$2,'Equipment List'!$I899,"")</f>
        <v/>
      </c>
      <c r="AX899" s="160" t="str">
        <f>IF('Equipment List'!$C899=AY$2,'Equipment List'!$D899,"")</f>
        <v/>
      </c>
      <c r="AY899" s="161" t="str">
        <f>IF('Equipment List'!$C899=AY$2,'Equipment List'!$K899,"")</f>
        <v/>
      </c>
      <c r="AZ899" s="161" t="str">
        <f>IF('Equipment List'!$C899=AY$2,'Equipment List'!$I899,"")</f>
        <v/>
      </c>
      <c r="BA899" s="160" t="str">
        <f>IF('Equipment List'!$C899=BB$2,'Equipment List'!$D899,"")</f>
        <v/>
      </c>
      <c r="BB899" s="161" t="str">
        <f>IF('Equipment List'!$C899=BB$2,'Equipment List'!$K899,"")</f>
        <v/>
      </c>
      <c r="BC899" s="161" t="str">
        <f>IF('Equipment List'!$C899=BB$2,'Equipment List'!$I899,"")</f>
        <v/>
      </c>
      <c r="BD899" s="160" t="str">
        <f>IF('Equipment List'!$C899=BE$2,'Equipment List'!$D899,"")</f>
        <v/>
      </c>
      <c r="BE899" s="161" t="str">
        <f>IF('Equipment List'!$C899=BE$2,'Equipment List'!$K899,"")</f>
        <v/>
      </c>
      <c r="BF899" s="161" t="str">
        <f>IF('Equipment List'!$C899=BE$2,'Equipment List'!$I899,"")</f>
        <v/>
      </c>
      <c r="BG899" s="160" t="str">
        <f>IF('Equipment List'!$C899=BH$2,'Equipment List'!$D899,"")</f>
        <v/>
      </c>
      <c r="BH899" s="161" t="str">
        <f>IF('Equipment List'!$C899=BH$2,'Equipment List'!$K899,"")</f>
        <v/>
      </c>
      <c r="BI899" s="161" t="str">
        <f>IF('Equipment List'!$C899=BH$2,'Equipment List'!$I899,"")</f>
        <v/>
      </c>
      <c r="BJ899" s="160" t="str">
        <f>IF('Equipment List'!$C899=BK$2,'Equipment List'!$D899,"")</f>
        <v/>
      </c>
      <c r="BK899" s="161" t="str">
        <f>IF('Equipment List'!$C899=BK$2,'Equipment List'!$K899,"")</f>
        <v/>
      </c>
      <c r="BL899" s="161" t="str">
        <f>IF('Equipment List'!$C899=BK$2,'Equipment List'!$I899,"")</f>
        <v/>
      </c>
      <c r="BM899" s="160" t="str">
        <f>IF('Equipment List'!$C899=BN$2,'Equipment List'!$D899,"")</f>
        <v/>
      </c>
      <c r="BN899" s="161" t="str">
        <f>IF('Equipment List'!$C899=BN$2,'Equipment List'!$K899,"")</f>
        <v/>
      </c>
      <c r="BO899" s="161" t="str">
        <f>IF('Equipment List'!$C899=BN$2,'Equipment List'!$I899,"")</f>
        <v/>
      </c>
      <c r="BP899" s="160" t="str">
        <f>IF('Equipment List'!$C899=BQ$2,'Equipment List'!$D899,"")</f>
        <v/>
      </c>
      <c r="BQ899" s="161" t="str">
        <f>IF('Equipment List'!$C899=BQ$2,'Equipment List'!$K899,"")</f>
        <v/>
      </c>
      <c r="BR899" s="161" t="str">
        <f>IF('Equipment List'!$C899=BQ$2,'Equipment List'!$I899,"")</f>
        <v/>
      </c>
      <c r="BS899" s="160" t="str">
        <f>IF('Equipment List'!$C899=BT$2,'Equipment List'!$D899,"")</f>
        <v/>
      </c>
      <c r="BT899" s="161" t="str">
        <f>IF('Equipment List'!$C899=BT$2,'Equipment List'!$K899,"")</f>
        <v/>
      </c>
      <c r="BU899" s="161" t="str">
        <f>IF('Equipment List'!$C899=BT$2,'Equipment List'!$I899,"")</f>
        <v/>
      </c>
      <c r="BV899" s="160" t="str">
        <f>IF('Equipment List'!$C899=BW$2,'Equipment List'!$D899,"")</f>
        <v/>
      </c>
      <c r="BW899" s="161" t="str">
        <f>IF('Equipment List'!$C899=BW$2,'Equipment List'!$K899,"")</f>
        <v/>
      </c>
      <c r="BX899" s="161" t="str">
        <f>IF('Equipment List'!$C899=BW$2,'Equipment List'!$I899,"")</f>
        <v/>
      </c>
      <c r="BY899" s="141"/>
      <c r="BZ899" s="141"/>
    </row>
    <row r="900" spans="5:78" x14ac:dyDescent="0.2">
      <c r="E900" s="160" t="str">
        <f>IF('Equipment List'!$C900=F$2,'Equipment List'!$D900,"")</f>
        <v/>
      </c>
      <c r="F900" s="161" t="str">
        <f>IF('Equipment List'!$C900=F$2,'Equipment List'!$K900,"")</f>
        <v/>
      </c>
      <c r="G900" s="161" t="str">
        <f>IF('Equipment List'!$C900=F$2,'Equipment List'!$I900,"")</f>
        <v/>
      </c>
      <c r="H900" s="160" t="str">
        <f>IF('Equipment List'!$C900=I$2,'Equipment List'!$D900,"")</f>
        <v/>
      </c>
      <c r="I900" s="161" t="str">
        <f>IF('Equipment List'!$C900=I$2,'Equipment List'!$K900,"")</f>
        <v/>
      </c>
      <c r="J900" s="161" t="str">
        <f>IF('Equipment List'!$C900=I$2,'Equipment List'!$I900,"")</f>
        <v/>
      </c>
      <c r="K900" s="160" t="str">
        <f>IF('Equipment List'!$C900=L$2,'Equipment List'!$D900,"")</f>
        <v/>
      </c>
      <c r="L900" s="161" t="str">
        <f>IF('Equipment List'!$C900=L$2,'Equipment List'!$K900,"")</f>
        <v/>
      </c>
      <c r="M900" s="161" t="str">
        <f>IF('Equipment List'!$C900=L$2,'Equipment List'!$I900,"")</f>
        <v/>
      </c>
      <c r="N900" s="160" t="str">
        <f>IF('Equipment List'!$C900=O$2,'Equipment List'!$D900,"")</f>
        <v/>
      </c>
      <c r="O900" s="161" t="str">
        <f>IF('Equipment List'!$C900=O$2,'Equipment List'!$K900,"")</f>
        <v/>
      </c>
      <c r="P900" s="161" t="str">
        <f>IF('Equipment List'!$C900=O$2,'Equipment List'!$I900,"")</f>
        <v/>
      </c>
      <c r="Q900" s="160" t="str">
        <f>IF('Equipment List'!$C900=R$2,'Equipment List'!$D900,"")</f>
        <v/>
      </c>
      <c r="R900" s="161" t="str">
        <f>IF('Equipment List'!$C900=R$2,'Equipment List'!$K900,"")</f>
        <v/>
      </c>
      <c r="S900" s="161" t="str">
        <f>IF('Equipment List'!$C900=R$2,'Equipment List'!$I900,"")</f>
        <v/>
      </c>
      <c r="T900" s="160" t="str">
        <f>IF('Equipment List'!$C900=U$2,'Equipment List'!$D900,"")</f>
        <v/>
      </c>
      <c r="U900" s="161" t="str">
        <f>IF('Equipment List'!$C900=U$2,'Equipment List'!$K900,"")</f>
        <v/>
      </c>
      <c r="V900" s="161" t="str">
        <f>IF('Equipment List'!$C900=U$2,'Equipment List'!$I900,"")</f>
        <v/>
      </c>
      <c r="W900" s="160" t="str">
        <f>IF('Equipment List'!$C900=X$2,'Equipment List'!$D900,"")</f>
        <v/>
      </c>
      <c r="X900" s="161" t="str">
        <f>IF('Equipment List'!$C900=X$2,'Equipment List'!$K900,"")</f>
        <v/>
      </c>
      <c r="Y900" s="161" t="str">
        <f>IF('Equipment List'!$C900=X$2,'Equipment List'!$I900,"")</f>
        <v/>
      </c>
      <c r="Z900" s="160" t="str">
        <f>IF('Equipment List'!$C900=AA$2,'Equipment List'!$D900,"")</f>
        <v/>
      </c>
      <c r="AA900" s="161" t="str">
        <f>IF('Equipment List'!$C900=AA$2,'Equipment List'!$K900,"")</f>
        <v/>
      </c>
      <c r="AB900" s="161" t="str">
        <f>IF('Equipment List'!$C900=AA$2,'Equipment List'!$I900,"")</f>
        <v/>
      </c>
      <c r="AC900" s="160" t="str">
        <f>IF('Equipment List'!$C900=AD$2,'Equipment List'!$D900,"")</f>
        <v/>
      </c>
      <c r="AD900" s="161" t="str">
        <f>IF('Equipment List'!$C900=AD$2,'Equipment List'!$K900,"")</f>
        <v/>
      </c>
      <c r="AE900" s="161" t="str">
        <f>IF('Equipment List'!$C900=AD$2,'Equipment List'!$I900,"")</f>
        <v/>
      </c>
      <c r="AF900" s="160" t="str">
        <f>IF('Equipment List'!$C900=AG$2,'Equipment List'!$D900,"")</f>
        <v/>
      </c>
      <c r="AG900" s="161" t="str">
        <f>IF('Equipment List'!$C900=AG$2,'Equipment List'!$K900,"")</f>
        <v/>
      </c>
      <c r="AH900" s="161" t="str">
        <f>IF('Equipment List'!$C900=AG$2,'Equipment List'!$I900,"")</f>
        <v/>
      </c>
      <c r="AI900" s="160" t="str">
        <f>IF('Equipment List'!$C900=AJ$2,'Equipment List'!$D900,"")</f>
        <v/>
      </c>
      <c r="AJ900" s="161" t="str">
        <f>IF('Equipment List'!$C900=AJ$2,'Equipment List'!$K900,"")</f>
        <v/>
      </c>
      <c r="AK900" s="161" t="str">
        <f>IF('Equipment List'!$C900=AJ$2,'Equipment List'!$I900,"")</f>
        <v/>
      </c>
      <c r="AL900" s="160" t="str">
        <f>IF('Equipment List'!$C900=AM$2,'Equipment List'!$D900,"")</f>
        <v/>
      </c>
      <c r="AM900" s="161" t="str">
        <f>IF('Equipment List'!$C900=AM$2,'Equipment List'!$K900,"")</f>
        <v/>
      </c>
      <c r="AN900" s="161" t="str">
        <f>IF('Equipment List'!$C900=AM$2,'Equipment List'!$I900,"")</f>
        <v/>
      </c>
      <c r="AO900" s="160" t="str">
        <f>IF('Equipment List'!$C900=AP$2,'Equipment List'!$D900,"")</f>
        <v/>
      </c>
      <c r="AP900" s="161" t="str">
        <f>IF('Equipment List'!$C900=AP$2,'Equipment List'!$K900,"")</f>
        <v/>
      </c>
      <c r="AQ900" s="161" t="str">
        <f>IF('Equipment List'!$C900=AP$2,'Equipment List'!$I900,"")</f>
        <v/>
      </c>
      <c r="AR900" s="160" t="str">
        <f>IF('Equipment List'!$C900=AS$2,'Equipment List'!$D900,"")</f>
        <v/>
      </c>
      <c r="AS900" s="161" t="str">
        <f>IF('Equipment List'!$C900=AS$2,'Equipment List'!$K900,"")</f>
        <v/>
      </c>
      <c r="AT900" s="161" t="str">
        <f>IF('Equipment List'!$C900=AS$2,'Equipment List'!$I900,"")</f>
        <v/>
      </c>
      <c r="AU900" s="160" t="str">
        <f>IF('Equipment List'!$C900=AV$2,'Equipment List'!$D900,"")</f>
        <v/>
      </c>
      <c r="AV900" s="161" t="str">
        <f>IF('Equipment List'!$C900=AV$2,'Equipment List'!$K900,"")</f>
        <v/>
      </c>
      <c r="AW900" s="161" t="str">
        <f>IF('Equipment List'!$C900=AV$2,'Equipment List'!$I900,"")</f>
        <v/>
      </c>
      <c r="AX900" s="160" t="str">
        <f>IF('Equipment List'!$C900=AY$2,'Equipment List'!$D900,"")</f>
        <v/>
      </c>
      <c r="AY900" s="161" t="str">
        <f>IF('Equipment List'!$C900=AY$2,'Equipment List'!$K900,"")</f>
        <v/>
      </c>
      <c r="AZ900" s="161" t="str">
        <f>IF('Equipment List'!$C900=AY$2,'Equipment List'!$I900,"")</f>
        <v/>
      </c>
      <c r="BA900" s="160" t="str">
        <f>IF('Equipment List'!$C900=BB$2,'Equipment List'!$D900,"")</f>
        <v/>
      </c>
      <c r="BB900" s="161" t="str">
        <f>IF('Equipment List'!$C900=BB$2,'Equipment List'!$K900,"")</f>
        <v/>
      </c>
      <c r="BC900" s="161" t="str">
        <f>IF('Equipment List'!$C900=BB$2,'Equipment List'!$I900,"")</f>
        <v/>
      </c>
      <c r="BD900" s="160" t="str">
        <f>IF('Equipment List'!$C900=BE$2,'Equipment List'!$D900,"")</f>
        <v/>
      </c>
      <c r="BE900" s="161" t="str">
        <f>IF('Equipment List'!$C900=BE$2,'Equipment List'!$K900,"")</f>
        <v/>
      </c>
      <c r="BF900" s="161" t="str">
        <f>IF('Equipment List'!$C900=BE$2,'Equipment List'!$I900,"")</f>
        <v/>
      </c>
      <c r="BG900" s="160" t="str">
        <f>IF('Equipment List'!$C900=BH$2,'Equipment List'!$D900,"")</f>
        <v/>
      </c>
      <c r="BH900" s="161" t="str">
        <f>IF('Equipment List'!$C900=BH$2,'Equipment List'!$K900,"")</f>
        <v/>
      </c>
      <c r="BI900" s="161" t="str">
        <f>IF('Equipment List'!$C900=BH$2,'Equipment List'!$I900,"")</f>
        <v/>
      </c>
      <c r="BJ900" s="160" t="str">
        <f>IF('Equipment List'!$C900=BK$2,'Equipment List'!$D900,"")</f>
        <v/>
      </c>
      <c r="BK900" s="161" t="str">
        <f>IF('Equipment List'!$C900=BK$2,'Equipment List'!$K900,"")</f>
        <v/>
      </c>
      <c r="BL900" s="161" t="str">
        <f>IF('Equipment List'!$C900=BK$2,'Equipment List'!$I900,"")</f>
        <v/>
      </c>
      <c r="BM900" s="160" t="str">
        <f>IF('Equipment List'!$C900=BN$2,'Equipment List'!$D900,"")</f>
        <v/>
      </c>
      <c r="BN900" s="161" t="str">
        <f>IF('Equipment List'!$C900=BN$2,'Equipment List'!$K900,"")</f>
        <v/>
      </c>
      <c r="BO900" s="161" t="str">
        <f>IF('Equipment List'!$C900=BN$2,'Equipment List'!$I900,"")</f>
        <v/>
      </c>
      <c r="BP900" s="160" t="str">
        <f>IF('Equipment List'!$C900=BQ$2,'Equipment List'!$D900,"")</f>
        <v/>
      </c>
      <c r="BQ900" s="161" t="str">
        <f>IF('Equipment List'!$C900=BQ$2,'Equipment List'!$K900,"")</f>
        <v/>
      </c>
      <c r="BR900" s="161" t="str">
        <f>IF('Equipment List'!$C900=BQ$2,'Equipment List'!$I900,"")</f>
        <v/>
      </c>
      <c r="BS900" s="160" t="str">
        <f>IF('Equipment List'!$C900=BT$2,'Equipment List'!$D900,"")</f>
        <v/>
      </c>
      <c r="BT900" s="161" t="str">
        <f>IF('Equipment List'!$C900=BT$2,'Equipment List'!$K900,"")</f>
        <v/>
      </c>
      <c r="BU900" s="161" t="str">
        <f>IF('Equipment List'!$C900=BT$2,'Equipment List'!$I900,"")</f>
        <v/>
      </c>
      <c r="BV900" s="160" t="str">
        <f>IF('Equipment List'!$C900=BW$2,'Equipment List'!$D900,"")</f>
        <v/>
      </c>
      <c r="BW900" s="161" t="str">
        <f>IF('Equipment List'!$C900=BW$2,'Equipment List'!$K900,"")</f>
        <v/>
      </c>
      <c r="BX900" s="161" t="str">
        <f>IF('Equipment List'!$C900=BW$2,'Equipment List'!$I900,"")</f>
        <v/>
      </c>
      <c r="BY900" s="141"/>
      <c r="BZ900" s="141"/>
    </row>
    <row r="901" spans="5:78" x14ac:dyDescent="0.2">
      <c r="E901" s="160" t="str">
        <f>IF('Equipment List'!$C901=F$2,'Equipment List'!$D901,"")</f>
        <v/>
      </c>
      <c r="F901" s="161" t="str">
        <f>IF('Equipment List'!$C901=F$2,'Equipment List'!$K901,"")</f>
        <v/>
      </c>
      <c r="G901" s="161" t="str">
        <f>IF('Equipment List'!$C901=F$2,'Equipment List'!$I901,"")</f>
        <v/>
      </c>
      <c r="H901" s="160" t="str">
        <f>IF('Equipment List'!$C901=I$2,'Equipment List'!$D901,"")</f>
        <v/>
      </c>
      <c r="I901" s="161" t="str">
        <f>IF('Equipment List'!$C901=I$2,'Equipment List'!$K901,"")</f>
        <v/>
      </c>
      <c r="J901" s="161" t="str">
        <f>IF('Equipment List'!$C901=I$2,'Equipment List'!$I901,"")</f>
        <v/>
      </c>
      <c r="K901" s="160" t="str">
        <f>IF('Equipment List'!$C901=L$2,'Equipment List'!$D901,"")</f>
        <v/>
      </c>
      <c r="L901" s="161" t="str">
        <f>IF('Equipment List'!$C901=L$2,'Equipment List'!$K901,"")</f>
        <v/>
      </c>
      <c r="M901" s="161" t="str">
        <f>IF('Equipment List'!$C901=L$2,'Equipment List'!$I901,"")</f>
        <v/>
      </c>
      <c r="N901" s="160" t="str">
        <f>IF('Equipment List'!$C901=O$2,'Equipment List'!$D901,"")</f>
        <v/>
      </c>
      <c r="O901" s="161" t="str">
        <f>IF('Equipment List'!$C901=O$2,'Equipment List'!$K901,"")</f>
        <v/>
      </c>
      <c r="P901" s="161" t="str">
        <f>IF('Equipment List'!$C901=O$2,'Equipment List'!$I901,"")</f>
        <v/>
      </c>
      <c r="Q901" s="160" t="str">
        <f>IF('Equipment List'!$C901=R$2,'Equipment List'!$D901,"")</f>
        <v/>
      </c>
      <c r="R901" s="161" t="str">
        <f>IF('Equipment List'!$C901=R$2,'Equipment List'!$K901,"")</f>
        <v/>
      </c>
      <c r="S901" s="161" t="str">
        <f>IF('Equipment List'!$C901=R$2,'Equipment List'!$I901,"")</f>
        <v/>
      </c>
      <c r="T901" s="160" t="str">
        <f>IF('Equipment List'!$C901=U$2,'Equipment List'!$D901,"")</f>
        <v/>
      </c>
      <c r="U901" s="161" t="str">
        <f>IF('Equipment List'!$C901=U$2,'Equipment List'!$K901,"")</f>
        <v/>
      </c>
      <c r="V901" s="161" t="str">
        <f>IF('Equipment List'!$C901=U$2,'Equipment List'!$I901,"")</f>
        <v/>
      </c>
      <c r="W901" s="160" t="str">
        <f>IF('Equipment List'!$C901=X$2,'Equipment List'!$D901,"")</f>
        <v/>
      </c>
      <c r="X901" s="161" t="str">
        <f>IF('Equipment List'!$C901=X$2,'Equipment List'!$K901,"")</f>
        <v/>
      </c>
      <c r="Y901" s="161" t="str">
        <f>IF('Equipment List'!$C901=X$2,'Equipment List'!$I901,"")</f>
        <v/>
      </c>
      <c r="Z901" s="160" t="str">
        <f>IF('Equipment List'!$C901=AA$2,'Equipment List'!$D901,"")</f>
        <v/>
      </c>
      <c r="AA901" s="161" t="str">
        <f>IF('Equipment List'!$C901=AA$2,'Equipment List'!$K901,"")</f>
        <v/>
      </c>
      <c r="AB901" s="161" t="str">
        <f>IF('Equipment List'!$C901=AA$2,'Equipment List'!$I901,"")</f>
        <v/>
      </c>
      <c r="AC901" s="160" t="str">
        <f>IF('Equipment List'!$C901=AD$2,'Equipment List'!$D901,"")</f>
        <v/>
      </c>
      <c r="AD901" s="161" t="str">
        <f>IF('Equipment List'!$C901=AD$2,'Equipment List'!$K901,"")</f>
        <v/>
      </c>
      <c r="AE901" s="161" t="str">
        <f>IF('Equipment List'!$C901=AD$2,'Equipment List'!$I901,"")</f>
        <v/>
      </c>
      <c r="AF901" s="160" t="str">
        <f>IF('Equipment List'!$C901=AG$2,'Equipment List'!$D901,"")</f>
        <v/>
      </c>
      <c r="AG901" s="161" t="str">
        <f>IF('Equipment List'!$C901=AG$2,'Equipment List'!$K901,"")</f>
        <v/>
      </c>
      <c r="AH901" s="161" t="str">
        <f>IF('Equipment List'!$C901=AG$2,'Equipment List'!$I901,"")</f>
        <v/>
      </c>
      <c r="AI901" s="160" t="str">
        <f>IF('Equipment List'!$C901=AJ$2,'Equipment List'!$D901,"")</f>
        <v/>
      </c>
      <c r="AJ901" s="161" t="str">
        <f>IF('Equipment List'!$C901=AJ$2,'Equipment List'!$K901,"")</f>
        <v/>
      </c>
      <c r="AK901" s="161" t="str">
        <f>IF('Equipment List'!$C901=AJ$2,'Equipment List'!$I901,"")</f>
        <v/>
      </c>
      <c r="AL901" s="160" t="str">
        <f>IF('Equipment List'!$C901=AM$2,'Equipment List'!$D901,"")</f>
        <v/>
      </c>
      <c r="AM901" s="161" t="str">
        <f>IF('Equipment List'!$C901=AM$2,'Equipment List'!$K901,"")</f>
        <v/>
      </c>
      <c r="AN901" s="161" t="str">
        <f>IF('Equipment List'!$C901=AM$2,'Equipment List'!$I901,"")</f>
        <v/>
      </c>
      <c r="AO901" s="160" t="str">
        <f>IF('Equipment List'!$C901=AP$2,'Equipment List'!$D901,"")</f>
        <v/>
      </c>
      <c r="AP901" s="161" t="str">
        <f>IF('Equipment List'!$C901=AP$2,'Equipment List'!$K901,"")</f>
        <v/>
      </c>
      <c r="AQ901" s="161" t="str">
        <f>IF('Equipment List'!$C901=AP$2,'Equipment List'!$I901,"")</f>
        <v/>
      </c>
      <c r="AR901" s="160" t="str">
        <f>IF('Equipment List'!$C901=AS$2,'Equipment List'!$D901,"")</f>
        <v/>
      </c>
      <c r="AS901" s="161" t="str">
        <f>IF('Equipment List'!$C901=AS$2,'Equipment List'!$K901,"")</f>
        <v/>
      </c>
      <c r="AT901" s="161" t="str">
        <f>IF('Equipment List'!$C901=AS$2,'Equipment List'!$I901,"")</f>
        <v/>
      </c>
      <c r="AU901" s="160" t="str">
        <f>IF('Equipment List'!$C901=AV$2,'Equipment List'!$D901,"")</f>
        <v/>
      </c>
      <c r="AV901" s="161" t="str">
        <f>IF('Equipment List'!$C901=AV$2,'Equipment List'!$K901,"")</f>
        <v/>
      </c>
      <c r="AW901" s="161" t="str">
        <f>IF('Equipment List'!$C901=AV$2,'Equipment List'!$I901,"")</f>
        <v/>
      </c>
      <c r="AX901" s="160" t="str">
        <f>IF('Equipment List'!$C901=AY$2,'Equipment List'!$D901,"")</f>
        <v/>
      </c>
      <c r="AY901" s="161" t="str">
        <f>IF('Equipment List'!$C901=AY$2,'Equipment List'!$K901,"")</f>
        <v/>
      </c>
      <c r="AZ901" s="161" t="str">
        <f>IF('Equipment List'!$C901=AY$2,'Equipment List'!$I901,"")</f>
        <v/>
      </c>
      <c r="BA901" s="160" t="str">
        <f>IF('Equipment List'!$C901=BB$2,'Equipment List'!$D901,"")</f>
        <v/>
      </c>
      <c r="BB901" s="161" t="str">
        <f>IF('Equipment List'!$C901=BB$2,'Equipment List'!$K901,"")</f>
        <v/>
      </c>
      <c r="BC901" s="161" t="str">
        <f>IF('Equipment List'!$C901=BB$2,'Equipment List'!$I901,"")</f>
        <v/>
      </c>
      <c r="BD901" s="160" t="str">
        <f>IF('Equipment List'!$C901=BE$2,'Equipment List'!$D901,"")</f>
        <v/>
      </c>
      <c r="BE901" s="161" t="str">
        <f>IF('Equipment List'!$C901=BE$2,'Equipment List'!$K901,"")</f>
        <v/>
      </c>
      <c r="BF901" s="161" t="str">
        <f>IF('Equipment List'!$C901=BE$2,'Equipment List'!$I901,"")</f>
        <v/>
      </c>
      <c r="BG901" s="160" t="str">
        <f>IF('Equipment List'!$C901=BH$2,'Equipment List'!$D901,"")</f>
        <v/>
      </c>
      <c r="BH901" s="161" t="str">
        <f>IF('Equipment List'!$C901=BH$2,'Equipment List'!$K901,"")</f>
        <v/>
      </c>
      <c r="BI901" s="161" t="str">
        <f>IF('Equipment List'!$C901=BH$2,'Equipment List'!$I901,"")</f>
        <v/>
      </c>
      <c r="BJ901" s="160" t="str">
        <f>IF('Equipment List'!$C901=BK$2,'Equipment List'!$D901,"")</f>
        <v/>
      </c>
      <c r="BK901" s="161" t="str">
        <f>IF('Equipment List'!$C901=BK$2,'Equipment List'!$K901,"")</f>
        <v/>
      </c>
      <c r="BL901" s="161" t="str">
        <f>IF('Equipment List'!$C901=BK$2,'Equipment List'!$I901,"")</f>
        <v/>
      </c>
      <c r="BM901" s="160" t="str">
        <f>IF('Equipment List'!$C901=BN$2,'Equipment List'!$D901,"")</f>
        <v/>
      </c>
      <c r="BN901" s="161" t="str">
        <f>IF('Equipment List'!$C901=BN$2,'Equipment List'!$K901,"")</f>
        <v/>
      </c>
      <c r="BO901" s="161" t="str">
        <f>IF('Equipment List'!$C901=BN$2,'Equipment List'!$I901,"")</f>
        <v/>
      </c>
      <c r="BP901" s="160" t="str">
        <f>IF('Equipment List'!$C901=BQ$2,'Equipment List'!$D901,"")</f>
        <v/>
      </c>
      <c r="BQ901" s="161" t="str">
        <f>IF('Equipment List'!$C901=BQ$2,'Equipment List'!$K901,"")</f>
        <v/>
      </c>
      <c r="BR901" s="161" t="str">
        <f>IF('Equipment List'!$C901=BQ$2,'Equipment List'!$I901,"")</f>
        <v/>
      </c>
      <c r="BS901" s="160" t="str">
        <f>IF('Equipment List'!$C901=BT$2,'Equipment List'!$D901,"")</f>
        <v/>
      </c>
      <c r="BT901" s="161" t="str">
        <f>IF('Equipment List'!$C901=BT$2,'Equipment List'!$K901,"")</f>
        <v/>
      </c>
      <c r="BU901" s="161" t="str">
        <f>IF('Equipment List'!$C901=BT$2,'Equipment List'!$I901,"")</f>
        <v/>
      </c>
      <c r="BV901" s="160" t="str">
        <f>IF('Equipment List'!$C901=BW$2,'Equipment List'!$D901,"")</f>
        <v/>
      </c>
      <c r="BW901" s="161" t="str">
        <f>IF('Equipment List'!$C901=BW$2,'Equipment List'!$K901,"")</f>
        <v/>
      </c>
      <c r="BX901" s="161" t="str">
        <f>IF('Equipment List'!$C901=BW$2,'Equipment List'!$I901,"")</f>
        <v/>
      </c>
      <c r="BY901" s="141"/>
      <c r="BZ901" s="141"/>
    </row>
    <row r="902" spans="5:78" x14ac:dyDescent="0.2">
      <c r="E902" s="160" t="str">
        <f>IF('Equipment List'!$C902=F$2,'Equipment List'!$D902,"")</f>
        <v/>
      </c>
      <c r="F902" s="161" t="str">
        <f>IF('Equipment List'!$C902=F$2,'Equipment List'!$K902,"")</f>
        <v/>
      </c>
      <c r="G902" s="161" t="str">
        <f>IF('Equipment List'!$C902=F$2,'Equipment List'!$I902,"")</f>
        <v/>
      </c>
      <c r="H902" s="160" t="str">
        <f>IF('Equipment List'!$C902=I$2,'Equipment List'!$D902,"")</f>
        <v/>
      </c>
      <c r="I902" s="161" t="str">
        <f>IF('Equipment List'!$C902=I$2,'Equipment List'!$K902,"")</f>
        <v/>
      </c>
      <c r="J902" s="161" t="str">
        <f>IF('Equipment List'!$C902=I$2,'Equipment List'!$I902,"")</f>
        <v/>
      </c>
      <c r="K902" s="160" t="str">
        <f>IF('Equipment List'!$C902=L$2,'Equipment List'!$D902,"")</f>
        <v/>
      </c>
      <c r="L902" s="161" t="str">
        <f>IF('Equipment List'!$C902=L$2,'Equipment List'!$K902,"")</f>
        <v/>
      </c>
      <c r="M902" s="161" t="str">
        <f>IF('Equipment List'!$C902=L$2,'Equipment List'!$I902,"")</f>
        <v/>
      </c>
      <c r="N902" s="160" t="str">
        <f>IF('Equipment List'!$C902=O$2,'Equipment List'!$D902,"")</f>
        <v/>
      </c>
      <c r="O902" s="161" t="str">
        <f>IF('Equipment List'!$C902=O$2,'Equipment List'!$K902,"")</f>
        <v/>
      </c>
      <c r="P902" s="161" t="str">
        <f>IF('Equipment List'!$C902=O$2,'Equipment List'!$I902,"")</f>
        <v/>
      </c>
      <c r="Q902" s="160" t="str">
        <f>IF('Equipment List'!$C902=R$2,'Equipment List'!$D902,"")</f>
        <v/>
      </c>
      <c r="R902" s="161" t="str">
        <f>IF('Equipment List'!$C902=R$2,'Equipment List'!$K902,"")</f>
        <v/>
      </c>
      <c r="S902" s="161" t="str">
        <f>IF('Equipment List'!$C902=R$2,'Equipment List'!$I902,"")</f>
        <v/>
      </c>
      <c r="T902" s="160" t="str">
        <f>IF('Equipment List'!$C902=U$2,'Equipment List'!$D902,"")</f>
        <v/>
      </c>
      <c r="U902" s="161" t="str">
        <f>IF('Equipment List'!$C902=U$2,'Equipment List'!$K902,"")</f>
        <v/>
      </c>
      <c r="V902" s="161" t="str">
        <f>IF('Equipment List'!$C902=U$2,'Equipment List'!$I902,"")</f>
        <v/>
      </c>
      <c r="W902" s="160" t="str">
        <f>IF('Equipment List'!$C902=X$2,'Equipment List'!$D902,"")</f>
        <v/>
      </c>
      <c r="X902" s="161" t="str">
        <f>IF('Equipment List'!$C902=X$2,'Equipment List'!$K902,"")</f>
        <v/>
      </c>
      <c r="Y902" s="161" t="str">
        <f>IF('Equipment List'!$C902=X$2,'Equipment List'!$I902,"")</f>
        <v/>
      </c>
      <c r="Z902" s="160" t="str">
        <f>IF('Equipment List'!$C902=AA$2,'Equipment List'!$D902,"")</f>
        <v/>
      </c>
      <c r="AA902" s="161" t="str">
        <f>IF('Equipment List'!$C902=AA$2,'Equipment List'!$K902,"")</f>
        <v/>
      </c>
      <c r="AB902" s="161" t="str">
        <f>IF('Equipment List'!$C902=AA$2,'Equipment List'!$I902,"")</f>
        <v/>
      </c>
      <c r="AC902" s="160" t="str">
        <f>IF('Equipment List'!$C902=AD$2,'Equipment List'!$D902,"")</f>
        <v/>
      </c>
      <c r="AD902" s="161" t="str">
        <f>IF('Equipment List'!$C902=AD$2,'Equipment List'!$K902,"")</f>
        <v/>
      </c>
      <c r="AE902" s="161" t="str">
        <f>IF('Equipment List'!$C902=AD$2,'Equipment List'!$I902,"")</f>
        <v/>
      </c>
      <c r="AF902" s="160" t="str">
        <f>IF('Equipment List'!$C902=AG$2,'Equipment List'!$D902,"")</f>
        <v/>
      </c>
      <c r="AG902" s="161" t="str">
        <f>IF('Equipment List'!$C902=AG$2,'Equipment List'!$K902,"")</f>
        <v/>
      </c>
      <c r="AH902" s="161" t="str">
        <f>IF('Equipment List'!$C902=AG$2,'Equipment List'!$I902,"")</f>
        <v/>
      </c>
      <c r="AI902" s="160" t="str">
        <f>IF('Equipment List'!$C902=AJ$2,'Equipment List'!$D902,"")</f>
        <v/>
      </c>
      <c r="AJ902" s="161" t="str">
        <f>IF('Equipment List'!$C902=AJ$2,'Equipment List'!$K902,"")</f>
        <v/>
      </c>
      <c r="AK902" s="161" t="str">
        <f>IF('Equipment List'!$C902=AJ$2,'Equipment List'!$I902,"")</f>
        <v/>
      </c>
      <c r="AL902" s="160" t="str">
        <f>IF('Equipment List'!$C902=AM$2,'Equipment List'!$D902,"")</f>
        <v/>
      </c>
      <c r="AM902" s="161" t="str">
        <f>IF('Equipment List'!$C902=AM$2,'Equipment List'!$K902,"")</f>
        <v/>
      </c>
      <c r="AN902" s="161" t="str">
        <f>IF('Equipment List'!$C902=AM$2,'Equipment List'!$I902,"")</f>
        <v/>
      </c>
      <c r="AO902" s="160" t="str">
        <f>IF('Equipment List'!$C902=AP$2,'Equipment List'!$D902,"")</f>
        <v/>
      </c>
      <c r="AP902" s="161" t="str">
        <f>IF('Equipment List'!$C902=AP$2,'Equipment List'!$K902,"")</f>
        <v/>
      </c>
      <c r="AQ902" s="161" t="str">
        <f>IF('Equipment List'!$C902=AP$2,'Equipment List'!$I902,"")</f>
        <v/>
      </c>
      <c r="AR902" s="160" t="str">
        <f>IF('Equipment List'!$C902=AS$2,'Equipment List'!$D902,"")</f>
        <v/>
      </c>
      <c r="AS902" s="161" t="str">
        <f>IF('Equipment List'!$C902=AS$2,'Equipment List'!$K902,"")</f>
        <v/>
      </c>
      <c r="AT902" s="161" t="str">
        <f>IF('Equipment List'!$C902=AS$2,'Equipment List'!$I902,"")</f>
        <v/>
      </c>
      <c r="AU902" s="160" t="str">
        <f>IF('Equipment List'!$C902=AV$2,'Equipment List'!$D902,"")</f>
        <v/>
      </c>
      <c r="AV902" s="161" t="str">
        <f>IF('Equipment List'!$C902=AV$2,'Equipment List'!$K902,"")</f>
        <v/>
      </c>
      <c r="AW902" s="161" t="str">
        <f>IF('Equipment List'!$C902=AV$2,'Equipment List'!$I902,"")</f>
        <v/>
      </c>
      <c r="AX902" s="160" t="str">
        <f>IF('Equipment List'!$C902=AY$2,'Equipment List'!$D902,"")</f>
        <v/>
      </c>
      <c r="AY902" s="161" t="str">
        <f>IF('Equipment List'!$C902=AY$2,'Equipment List'!$K902,"")</f>
        <v/>
      </c>
      <c r="AZ902" s="161" t="str">
        <f>IF('Equipment List'!$C902=AY$2,'Equipment List'!$I902,"")</f>
        <v/>
      </c>
      <c r="BA902" s="160" t="str">
        <f>IF('Equipment List'!$C902=BB$2,'Equipment List'!$D902,"")</f>
        <v/>
      </c>
      <c r="BB902" s="161" t="str">
        <f>IF('Equipment List'!$C902=BB$2,'Equipment List'!$K902,"")</f>
        <v/>
      </c>
      <c r="BC902" s="161" t="str">
        <f>IF('Equipment List'!$C902=BB$2,'Equipment List'!$I902,"")</f>
        <v/>
      </c>
      <c r="BD902" s="160" t="str">
        <f>IF('Equipment List'!$C902=BE$2,'Equipment List'!$D902,"")</f>
        <v/>
      </c>
      <c r="BE902" s="161" t="str">
        <f>IF('Equipment List'!$C902=BE$2,'Equipment List'!$K902,"")</f>
        <v/>
      </c>
      <c r="BF902" s="161" t="str">
        <f>IF('Equipment List'!$C902=BE$2,'Equipment List'!$I902,"")</f>
        <v/>
      </c>
      <c r="BG902" s="160" t="str">
        <f>IF('Equipment List'!$C902=BH$2,'Equipment List'!$D902,"")</f>
        <v/>
      </c>
      <c r="BH902" s="161" t="str">
        <f>IF('Equipment List'!$C902=BH$2,'Equipment List'!$K902,"")</f>
        <v/>
      </c>
      <c r="BI902" s="161" t="str">
        <f>IF('Equipment List'!$C902=BH$2,'Equipment List'!$I902,"")</f>
        <v/>
      </c>
      <c r="BJ902" s="160" t="str">
        <f>IF('Equipment List'!$C902=BK$2,'Equipment List'!$D902,"")</f>
        <v/>
      </c>
      <c r="BK902" s="161" t="str">
        <f>IF('Equipment List'!$C902=BK$2,'Equipment List'!$K902,"")</f>
        <v/>
      </c>
      <c r="BL902" s="161" t="str">
        <f>IF('Equipment List'!$C902=BK$2,'Equipment List'!$I902,"")</f>
        <v/>
      </c>
      <c r="BM902" s="160" t="str">
        <f>IF('Equipment List'!$C902=BN$2,'Equipment List'!$D902,"")</f>
        <v/>
      </c>
      <c r="BN902" s="161" t="str">
        <f>IF('Equipment List'!$C902=BN$2,'Equipment List'!$K902,"")</f>
        <v/>
      </c>
      <c r="BO902" s="161" t="str">
        <f>IF('Equipment List'!$C902=BN$2,'Equipment List'!$I902,"")</f>
        <v/>
      </c>
      <c r="BP902" s="160" t="str">
        <f>IF('Equipment List'!$C902=BQ$2,'Equipment List'!$D902,"")</f>
        <v/>
      </c>
      <c r="BQ902" s="161" t="str">
        <f>IF('Equipment List'!$C902=BQ$2,'Equipment List'!$K902,"")</f>
        <v/>
      </c>
      <c r="BR902" s="161" t="str">
        <f>IF('Equipment List'!$C902=BQ$2,'Equipment List'!$I902,"")</f>
        <v/>
      </c>
      <c r="BS902" s="160" t="str">
        <f>IF('Equipment List'!$C902=BT$2,'Equipment List'!$D902,"")</f>
        <v/>
      </c>
      <c r="BT902" s="161" t="str">
        <f>IF('Equipment List'!$C902=BT$2,'Equipment List'!$K902,"")</f>
        <v/>
      </c>
      <c r="BU902" s="161" t="str">
        <f>IF('Equipment List'!$C902=BT$2,'Equipment List'!$I902,"")</f>
        <v/>
      </c>
      <c r="BV902" s="160" t="str">
        <f>IF('Equipment List'!$C902=BW$2,'Equipment List'!$D902,"")</f>
        <v/>
      </c>
      <c r="BW902" s="161" t="str">
        <f>IF('Equipment List'!$C902=BW$2,'Equipment List'!$K902,"")</f>
        <v/>
      </c>
      <c r="BX902" s="161" t="str">
        <f>IF('Equipment List'!$C902=BW$2,'Equipment List'!$I902,"")</f>
        <v/>
      </c>
      <c r="BY902" s="141"/>
      <c r="BZ902" s="141"/>
    </row>
    <row r="903" spans="5:78" x14ac:dyDescent="0.2">
      <c r="E903" s="160" t="str">
        <f>IF('Equipment List'!$C903=F$2,'Equipment List'!$D903,"")</f>
        <v/>
      </c>
      <c r="F903" s="161" t="str">
        <f>IF('Equipment List'!$C903=F$2,'Equipment List'!$K903,"")</f>
        <v/>
      </c>
      <c r="G903" s="161" t="str">
        <f>IF('Equipment List'!$C903=F$2,'Equipment List'!$I903,"")</f>
        <v/>
      </c>
      <c r="H903" s="160" t="str">
        <f>IF('Equipment List'!$C903=I$2,'Equipment List'!$D903,"")</f>
        <v/>
      </c>
      <c r="I903" s="161" t="str">
        <f>IF('Equipment List'!$C903=I$2,'Equipment List'!$K903,"")</f>
        <v/>
      </c>
      <c r="J903" s="161" t="str">
        <f>IF('Equipment List'!$C903=I$2,'Equipment List'!$I903,"")</f>
        <v/>
      </c>
      <c r="K903" s="160" t="str">
        <f>IF('Equipment List'!$C903=L$2,'Equipment List'!$D903,"")</f>
        <v/>
      </c>
      <c r="L903" s="161" t="str">
        <f>IF('Equipment List'!$C903=L$2,'Equipment List'!$K903,"")</f>
        <v/>
      </c>
      <c r="M903" s="161" t="str">
        <f>IF('Equipment List'!$C903=L$2,'Equipment List'!$I903,"")</f>
        <v/>
      </c>
      <c r="N903" s="160" t="str">
        <f>IF('Equipment List'!$C903=O$2,'Equipment List'!$D903,"")</f>
        <v/>
      </c>
      <c r="O903" s="161" t="str">
        <f>IF('Equipment List'!$C903=O$2,'Equipment List'!$K903,"")</f>
        <v/>
      </c>
      <c r="P903" s="161" t="str">
        <f>IF('Equipment List'!$C903=O$2,'Equipment List'!$I903,"")</f>
        <v/>
      </c>
      <c r="Q903" s="160" t="str">
        <f>IF('Equipment List'!$C903=R$2,'Equipment List'!$D903,"")</f>
        <v/>
      </c>
      <c r="R903" s="161" t="str">
        <f>IF('Equipment List'!$C903=R$2,'Equipment List'!$K903,"")</f>
        <v/>
      </c>
      <c r="S903" s="161" t="str">
        <f>IF('Equipment List'!$C903=R$2,'Equipment List'!$I903,"")</f>
        <v/>
      </c>
      <c r="T903" s="160" t="str">
        <f>IF('Equipment List'!$C903=U$2,'Equipment List'!$D903,"")</f>
        <v/>
      </c>
      <c r="U903" s="161" t="str">
        <f>IF('Equipment List'!$C903=U$2,'Equipment List'!$K903,"")</f>
        <v/>
      </c>
      <c r="V903" s="161" t="str">
        <f>IF('Equipment List'!$C903=U$2,'Equipment List'!$I903,"")</f>
        <v/>
      </c>
      <c r="W903" s="160" t="str">
        <f>IF('Equipment List'!$C903=X$2,'Equipment List'!$D903,"")</f>
        <v/>
      </c>
      <c r="X903" s="161" t="str">
        <f>IF('Equipment List'!$C903=X$2,'Equipment List'!$K903,"")</f>
        <v/>
      </c>
      <c r="Y903" s="161" t="str">
        <f>IF('Equipment List'!$C903=X$2,'Equipment List'!$I903,"")</f>
        <v/>
      </c>
      <c r="Z903" s="160" t="str">
        <f>IF('Equipment List'!$C903=AA$2,'Equipment List'!$D903,"")</f>
        <v/>
      </c>
      <c r="AA903" s="161" t="str">
        <f>IF('Equipment List'!$C903=AA$2,'Equipment List'!$K903,"")</f>
        <v/>
      </c>
      <c r="AB903" s="161" t="str">
        <f>IF('Equipment List'!$C903=AA$2,'Equipment List'!$I903,"")</f>
        <v/>
      </c>
      <c r="AC903" s="160" t="str">
        <f>IF('Equipment List'!$C903=AD$2,'Equipment List'!$D903,"")</f>
        <v/>
      </c>
      <c r="AD903" s="161" t="str">
        <f>IF('Equipment List'!$C903=AD$2,'Equipment List'!$K903,"")</f>
        <v/>
      </c>
      <c r="AE903" s="161" t="str">
        <f>IF('Equipment List'!$C903=AD$2,'Equipment List'!$I903,"")</f>
        <v/>
      </c>
      <c r="AF903" s="160" t="str">
        <f>IF('Equipment List'!$C903=AG$2,'Equipment List'!$D903,"")</f>
        <v/>
      </c>
      <c r="AG903" s="161" t="str">
        <f>IF('Equipment List'!$C903=AG$2,'Equipment List'!$K903,"")</f>
        <v/>
      </c>
      <c r="AH903" s="161" t="str">
        <f>IF('Equipment List'!$C903=AG$2,'Equipment List'!$I903,"")</f>
        <v/>
      </c>
      <c r="AI903" s="160" t="str">
        <f>IF('Equipment List'!$C903=AJ$2,'Equipment List'!$D903,"")</f>
        <v/>
      </c>
      <c r="AJ903" s="161" t="str">
        <f>IF('Equipment List'!$C903=AJ$2,'Equipment List'!$K903,"")</f>
        <v/>
      </c>
      <c r="AK903" s="161" t="str">
        <f>IF('Equipment List'!$C903=AJ$2,'Equipment List'!$I903,"")</f>
        <v/>
      </c>
      <c r="AL903" s="160" t="str">
        <f>IF('Equipment List'!$C903=AM$2,'Equipment List'!$D903,"")</f>
        <v/>
      </c>
      <c r="AM903" s="161" t="str">
        <f>IF('Equipment List'!$C903=AM$2,'Equipment List'!$K903,"")</f>
        <v/>
      </c>
      <c r="AN903" s="161" t="str">
        <f>IF('Equipment List'!$C903=AM$2,'Equipment List'!$I903,"")</f>
        <v/>
      </c>
      <c r="AO903" s="160" t="str">
        <f>IF('Equipment List'!$C903=AP$2,'Equipment List'!$D903,"")</f>
        <v/>
      </c>
      <c r="AP903" s="161" t="str">
        <f>IF('Equipment List'!$C903=AP$2,'Equipment List'!$K903,"")</f>
        <v/>
      </c>
      <c r="AQ903" s="161" t="str">
        <f>IF('Equipment List'!$C903=AP$2,'Equipment List'!$I903,"")</f>
        <v/>
      </c>
      <c r="AR903" s="160" t="str">
        <f>IF('Equipment List'!$C903=AS$2,'Equipment List'!$D903,"")</f>
        <v/>
      </c>
      <c r="AS903" s="161" t="str">
        <f>IF('Equipment List'!$C903=AS$2,'Equipment List'!$K903,"")</f>
        <v/>
      </c>
      <c r="AT903" s="161" t="str">
        <f>IF('Equipment List'!$C903=AS$2,'Equipment List'!$I903,"")</f>
        <v/>
      </c>
      <c r="AU903" s="160" t="str">
        <f>IF('Equipment List'!$C903=AV$2,'Equipment List'!$D903,"")</f>
        <v/>
      </c>
      <c r="AV903" s="161" t="str">
        <f>IF('Equipment List'!$C903=AV$2,'Equipment List'!$K903,"")</f>
        <v/>
      </c>
      <c r="AW903" s="161" t="str">
        <f>IF('Equipment List'!$C903=AV$2,'Equipment List'!$I903,"")</f>
        <v/>
      </c>
      <c r="AX903" s="160" t="str">
        <f>IF('Equipment List'!$C903=AY$2,'Equipment List'!$D903,"")</f>
        <v/>
      </c>
      <c r="AY903" s="161" t="str">
        <f>IF('Equipment List'!$C903=AY$2,'Equipment List'!$K903,"")</f>
        <v/>
      </c>
      <c r="AZ903" s="161" t="str">
        <f>IF('Equipment List'!$C903=AY$2,'Equipment List'!$I903,"")</f>
        <v/>
      </c>
      <c r="BA903" s="160" t="str">
        <f>IF('Equipment List'!$C903=BB$2,'Equipment List'!$D903,"")</f>
        <v/>
      </c>
      <c r="BB903" s="161" t="str">
        <f>IF('Equipment List'!$C903=BB$2,'Equipment List'!$K903,"")</f>
        <v/>
      </c>
      <c r="BC903" s="161" t="str">
        <f>IF('Equipment List'!$C903=BB$2,'Equipment List'!$I903,"")</f>
        <v/>
      </c>
      <c r="BD903" s="160" t="str">
        <f>IF('Equipment List'!$C903=BE$2,'Equipment List'!$D903,"")</f>
        <v/>
      </c>
      <c r="BE903" s="161" t="str">
        <f>IF('Equipment List'!$C903=BE$2,'Equipment List'!$K903,"")</f>
        <v/>
      </c>
      <c r="BF903" s="161" t="str">
        <f>IF('Equipment List'!$C903=BE$2,'Equipment List'!$I903,"")</f>
        <v/>
      </c>
      <c r="BG903" s="160" t="str">
        <f>IF('Equipment List'!$C903=BH$2,'Equipment List'!$D903,"")</f>
        <v/>
      </c>
      <c r="BH903" s="161" t="str">
        <f>IF('Equipment List'!$C903=BH$2,'Equipment List'!$K903,"")</f>
        <v/>
      </c>
      <c r="BI903" s="161" t="str">
        <f>IF('Equipment List'!$C903=BH$2,'Equipment List'!$I903,"")</f>
        <v/>
      </c>
      <c r="BJ903" s="160" t="str">
        <f>IF('Equipment List'!$C903=BK$2,'Equipment List'!$D903,"")</f>
        <v/>
      </c>
      <c r="BK903" s="161" t="str">
        <f>IF('Equipment List'!$C903=BK$2,'Equipment List'!$K903,"")</f>
        <v/>
      </c>
      <c r="BL903" s="161" t="str">
        <f>IF('Equipment List'!$C903=BK$2,'Equipment List'!$I903,"")</f>
        <v/>
      </c>
      <c r="BM903" s="160" t="str">
        <f>IF('Equipment List'!$C903=BN$2,'Equipment List'!$D903,"")</f>
        <v/>
      </c>
      <c r="BN903" s="161" t="str">
        <f>IF('Equipment List'!$C903=BN$2,'Equipment List'!$K903,"")</f>
        <v/>
      </c>
      <c r="BO903" s="161" t="str">
        <f>IF('Equipment List'!$C903=BN$2,'Equipment List'!$I903,"")</f>
        <v/>
      </c>
      <c r="BP903" s="160" t="str">
        <f>IF('Equipment List'!$C903=BQ$2,'Equipment List'!$D903,"")</f>
        <v/>
      </c>
      <c r="BQ903" s="161" t="str">
        <f>IF('Equipment List'!$C903=BQ$2,'Equipment List'!$K903,"")</f>
        <v/>
      </c>
      <c r="BR903" s="161" t="str">
        <f>IF('Equipment List'!$C903=BQ$2,'Equipment List'!$I903,"")</f>
        <v/>
      </c>
      <c r="BS903" s="160" t="str">
        <f>IF('Equipment List'!$C903=BT$2,'Equipment List'!$D903,"")</f>
        <v/>
      </c>
      <c r="BT903" s="161" t="str">
        <f>IF('Equipment List'!$C903=BT$2,'Equipment List'!$K903,"")</f>
        <v/>
      </c>
      <c r="BU903" s="161" t="str">
        <f>IF('Equipment List'!$C903=BT$2,'Equipment List'!$I903,"")</f>
        <v/>
      </c>
      <c r="BV903" s="160" t="str">
        <f>IF('Equipment List'!$C903=BW$2,'Equipment List'!$D903,"")</f>
        <v/>
      </c>
      <c r="BW903" s="161" t="str">
        <f>IF('Equipment List'!$C903=BW$2,'Equipment List'!$K903,"")</f>
        <v/>
      </c>
      <c r="BX903" s="161" t="str">
        <f>IF('Equipment List'!$C903=BW$2,'Equipment List'!$I903,"")</f>
        <v/>
      </c>
      <c r="BY903" s="141"/>
      <c r="BZ903" s="141"/>
    </row>
    <row r="904" spans="5:78" x14ac:dyDescent="0.2">
      <c r="E904" s="160" t="str">
        <f>IF('Equipment List'!$C904=F$2,'Equipment List'!$D904,"")</f>
        <v/>
      </c>
      <c r="F904" s="161" t="str">
        <f>IF('Equipment List'!$C904=F$2,'Equipment List'!$K904,"")</f>
        <v/>
      </c>
      <c r="G904" s="161" t="str">
        <f>IF('Equipment List'!$C904=F$2,'Equipment List'!$I904,"")</f>
        <v/>
      </c>
      <c r="H904" s="160" t="str">
        <f>IF('Equipment List'!$C904=I$2,'Equipment List'!$D904,"")</f>
        <v/>
      </c>
      <c r="I904" s="161" t="str">
        <f>IF('Equipment List'!$C904=I$2,'Equipment List'!$K904,"")</f>
        <v/>
      </c>
      <c r="J904" s="161" t="str">
        <f>IF('Equipment List'!$C904=I$2,'Equipment List'!$I904,"")</f>
        <v/>
      </c>
      <c r="K904" s="160" t="str">
        <f>IF('Equipment List'!$C904=L$2,'Equipment List'!$D904,"")</f>
        <v/>
      </c>
      <c r="L904" s="161" t="str">
        <f>IF('Equipment List'!$C904=L$2,'Equipment List'!$K904,"")</f>
        <v/>
      </c>
      <c r="M904" s="161" t="str">
        <f>IF('Equipment List'!$C904=L$2,'Equipment List'!$I904,"")</f>
        <v/>
      </c>
      <c r="N904" s="160" t="str">
        <f>IF('Equipment List'!$C904=O$2,'Equipment List'!$D904,"")</f>
        <v/>
      </c>
      <c r="O904" s="161" t="str">
        <f>IF('Equipment List'!$C904=O$2,'Equipment List'!$K904,"")</f>
        <v/>
      </c>
      <c r="P904" s="161" t="str">
        <f>IF('Equipment List'!$C904=O$2,'Equipment List'!$I904,"")</f>
        <v/>
      </c>
      <c r="Q904" s="160" t="str">
        <f>IF('Equipment List'!$C904=R$2,'Equipment List'!$D904,"")</f>
        <v/>
      </c>
      <c r="R904" s="161" t="str">
        <f>IF('Equipment List'!$C904=R$2,'Equipment List'!$K904,"")</f>
        <v/>
      </c>
      <c r="S904" s="161" t="str">
        <f>IF('Equipment List'!$C904=R$2,'Equipment List'!$I904,"")</f>
        <v/>
      </c>
      <c r="T904" s="160" t="str">
        <f>IF('Equipment List'!$C904=U$2,'Equipment List'!$D904,"")</f>
        <v/>
      </c>
      <c r="U904" s="161" t="str">
        <f>IF('Equipment List'!$C904=U$2,'Equipment List'!$K904,"")</f>
        <v/>
      </c>
      <c r="V904" s="161" t="str">
        <f>IF('Equipment List'!$C904=U$2,'Equipment List'!$I904,"")</f>
        <v/>
      </c>
      <c r="W904" s="160" t="str">
        <f>IF('Equipment List'!$C904=X$2,'Equipment List'!$D904,"")</f>
        <v/>
      </c>
      <c r="X904" s="161" t="str">
        <f>IF('Equipment List'!$C904=X$2,'Equipment List'!$K904,"")</f>
        <v/>
      </c>
      <c r="Y904" s="161" t="str">
        <f>IF('Equipment List'!$C904=X$2,'Equipment List'!$I904,"")</f>
        <v/>
      </c>
      <c r="Z904" s="160" t="str">
        <f>IF('Equipment List'!$C904=AA$2,'Equipment List'!$D904,"")</f>
        <v/>
      </c>
      <c r="AA904" s="161" t="str">
        <f>IF('Equipment List'!$C904=AA$2,'Equipment List'!$K904,"")</f>
        <v/>
      </c>
      <c r="AB904" s="161" t="str">
        <f>IF('Equipment List'!$C904=AA$2,'Equipment List'!$I904,"")</f>
        <v/>
      </c>
      <c r="AC904" s="160" t="str">
        <f>IF('Equipment List'!$C904=AD$2,'Equipment List'!$D904,"")</f>
        <v/>
      </c>
      <c r="AD904" s="161" t="str">
        <f>IF('Equipment List'!$C904=AD$2,'Equipment List'!$K904,"")</f>
        <v/>
      </c>
      <c r="AE904" s="161" t="str">
        <f>IF('Equipment List'!$C904=AD$2,'Equipment List'!$I904,"")</f>
        <v/>
      </c>
      <c r="AF904" s="160" t="str">
        <f>IF('Equipment List'!$C904=AG$2,'Equipment List'!$D904,"")</f>
        <v/>
      </c>
      <c r="AG904" s="161" t="str">
        <f>IF('Equipment List'!$C904=AG$2,'Equipment List'!$K904,"")</f>
        <v/>
      </c>
      <c r="AH904" s="161" t="str">
        <f>IF('Equipment List'!$C904=AG$2,'Equipment List'!$I904,"")</f>
        <v/>
      </c>
      <c r="AI904" s="160" t="str">
        <f>IF('Equipment List'!$C904=AJ$2,'Equipment List'!$D904,"")</f>
        <v/>
      </c>
      <c r="AJ904" s="161" t="str">
        <f>IF('Equipment List'!$C904=AJ$2,'Equipment List'!$K904,"")</f>
        <v/>
      </c>
      <c r="AK904" s="161" t="str">
        <f>IF('Equipment List'!$C904=AJ$2,'Equipment List'!$I904,"")</f>
        <v/>
      </c>
      <c r="AL904" s="160" t="str">
        <f>IF('Equipment List'!$C904=AM$2,'Equipment List'!$D904,"")</f>
        <v/>
      </c>
      <c r="AM904" s="161" t="str">
        <f>IF('Equipment List'!$C904=AM$2,'Equipment List'!$K904,"")</f>
        <v/>
      </c>
      <c r="AN904" s="161" t="str">
        <f>IF('Equipment List'!$C904=AM$2,'Equipment List'!$I904,"")</f>
        <v/>
      </c>
      <c r="AO904" s="160" t="str">
        <f>IF('Equipment List'!$C904=AP$2,'Equipment List'!$D904,"")</f>
        <v/>
      </c>
      <c r="AP904" s="161" t="str">
        <f>IF('Equipment List'!$C904=AP$2,'Equipment List'!$K904,"")</f>
        <v/>
      </c>
      <c r="AQ904" s="161" t="str">
        <f>IF('Equipment List'!$C904=AP$2,'Equipment List'!$I904,"")</f>
        <v/>
      </c>
      <c r="AR904" s="160" t="str">
        <f>IF('Equipment List'!$C904=AS$2,'Equipment List'!$D904,"")</f>
        <v/>
      </c>
      <c r="AS904" s="161" t="str">
        <f>IF('Equipment List'!$C904=AS$2,'Equipment List'!$K904,"")</f>
        <v/>
      </c>
      <c r="AT904" s="161" t="str">
        <f>IF('Equipment List'!$C904=AS$2,'Equipment List'!$I904,"")</f>
        <v/>
      </c>
      <c r="AU904" s="160" t="str">
        <f>IF('Equipment List'!$C904=AV$2,'Equipment List'!$D904,"")</f>
        <v/>
      </c>
      <c r="AV904" s="161" t="str">
        <f>IF('Equipment List'!$C904=AV$2,'Equipment List'!$K904,"")</f>
        <v/>
      </c>
      <c r="AW904" s="161" t="str">
        <f>IF('Equipment List'!$C904=AV$2,'Equipment List'!$I904,"")</f>
        <v/>
      </c>
      <c r="AX904" s="160" t="str">
        <f>IF('Equipment List'!$C904=AY$2,'Equipment List'!$D904,"")</f>
        <v/>
      </c>
      <c r="AY904" s="161" t="str">
        <f>IF('Equipment List'!$C904=AY$2,'Equipment List'!$K904,"")</f>
        <v/>
      </c>
      <c r="AZ904" s="161" t="str">
        <f>IF('Equipment List'!$C904=AY$2,'Equipment List'!$I904,"")</f>
        <v/>
      </c>
      <c r="BA904" s="160" t="str">
        <f>IF('Equipment List'!$C904=BB$2,'Equipment List'!$D904,"")</f>
        <v/>
      </c>
      <c r="BB904" s="161" t="str">
        <f>IF('Equipment List'!$C904=BB$2,'Equipment List'!$K904,"")</f>
        <v/>
      </c>
      <c r="BC904" s="161" t="str">
        <f>IF('Equipment List'!$C904=BB$2,'Equipment List'!$I904,"")</f>
        <v/>
      </c>
      <c r="BD904" s="160" t="str">
        <f>IF('Equipment List'!$C904=BE$2,'Equipment List'!$D904,"")</f>
        <v/>
      </c>
      <c r="BE904" s="161" t="str">
        <f>IF('Equipment List'!$C904=BE$2,'Equipment List'!$K904,"")</f>
        <v/>
      </c>
      <c r="BF904" s="161" t="str">
        <f>IF('Equipment List'!$C904=BE$2,'Equipment List'!$I904,"")</f>
        <v/>
      </c>
      <c r="BG904" s="160" t="str">
        <f>IF('Equipment List'!$C904=BH$2,'Equipment List'!$D904,"")</f>
        <v/>
      </c>
      <c r="BH904" s="161" t="str">
        <f>IF('Equipment List'!$C904=BH$2,'Equipment List'!$K904,"")</f>
        <v/>
      </c>
      <c r="BI904" s="161" t="str">
        <f>IF('Equipment List'!$C904=BH$2,'Equipment List'!$I904,"")</f>
        <v/>
      </c>
      <c r="BJ904" s="160" t="str">
        <f>IF('Equipment List'!$C904=BK$2,'Equipment List'!$D904,"")</f>
        <v/>
      </c>
      <c r="BK904" s="161" t="str">
        <f>IF('Equipment List'!$C904=BK$2,'Equipment List'!$K904,"")</f>
        <v/>
      </c>
      <c r="BL904" s="161" t="str">
        <f>IF('Equipment List'!$C904=BK$2,'Equipment List'!$I904,"")</f>
        <v/>
      </c>
      <c r="BM904" s="160" t="str">
        <f>IF('Equipment List'!$C904=BN$2,'Equipment List'!$D904,"")</f>
        <v/>
      </c>
      <c r="BN904" s="161" t="str">
        <f>IF('Equipment List'!$C904=BN$2,'Equipment List'!$K904,"")</f>
        <v/>
      </c>
      <c r="BO904" s="161" t="str">
        <f>IF('Equipment List'!$C904=BN$2,'Equipment List'!$I904,"")</f>
        <v/>
      </c>
      <c r="BP904" s="160" t="str">
        <f>IF('Equipment List'!$C904=BQ$2,'Equipment List'!$D904,"")</f>
        <v/>
      </c>
      <c r="BQ904" s="161" t="str">
        <f>IF('Equipment List'!$C904=BQ$2,'Equipment List'!$K904,"")</f>
        <v/>
      </c>
      <c r="BR904" s="161" t="str">
        <f>IF('Equipment List'!$C904=BQ$2,'Equipment List'!$I904,"")</f>
        <v/>
      </c>
      <c r="BS904" s="160" t="str">
        <f>IF('Equipment List'!$C904=BT$2,'Equipment List'!$D904,"")</f>
        <v/>
      </c>
      <c r="BT904" s="161" t="str">
        <f>IF('Equipment List'!$C904=BT$2,'Equipment List'!$K904,"")</f>
        <v/>
      </c>
      <c r="BU904" s="161" t="str">
        <f>IF('Equipment List'!$C904=BT$2,'Equipment List'!$I904,"")</f>
        <v/>
      </c>
      <c r="BV904" s="160" t="str">
        <f>IF('Equipment List'!$C904=BW$2,'Equipment List'!$D904,"")</f>
        <v/>
      </c>
      <c r="BW904" s="161" t="str">
        <f>IF('Equipment List'!$C904=BW$2,'Equipment List'!$K904,"")</f>
        <v/>
      </c>
      <c r="BX904" s="161" t="str">
        <f>IF('Equipment List'!$C904=BW$2,'Equipment List'!$I904,"")</f>
        <v/>
      </c>
      <c r="BY904" s="141"/>
      <c r="BZ904" s="141"/>
    </row>
    <row r="905" spans="5:78" x14ac:dyDescent="0.2">
      <c r="E905" s="160" t="str">
        <f>IF('Equipment List'!$C905=F$2,'Equipment List'!$D905,"")</f>
        <v/>
      </c>
      <c r="F905" s="161" t="str">
        <f>IF('Equipment List'!$C905=F$2,'Equipment List'!$K905,"")</f>
        <v/>
      </c>
      <c r="G905" s="161" t="str">
        <f>IF('Equipment List'!$C905=F$2,'Equipment List'!$I905,"")</f>
        <v/>
      </c>
      <c r="H905" s="160" t="str">
        <f>IF('Equipment List'!$C905=I$2,'Equipment List'!$D905,"")</f>
        <v/>
      </c>
      <c r="I905" s="161" t="str">
        <f>IF('Equipment List'!$C905=I$2,'Equipment List'!$K905,"")</f>
        <v/>
      </c>
      <c r="J905" s="161" t="str">
        <f>IF('Equipment List'!$C905=I$2,'Equipment List'!$I905,"")</f>
        <v/>
      </c>
      <c r="K905" s="160" t="str">
        <f>IF('Equipment List'!$C905=L$2,'Equipment List'!$D905,"")</f>
        <v/>
      </c>
      <c r="L905" s="161" t="str">
        <f>IF('Equipment List'!$C905=L$2,'Equipment List'!$K905,"")</f>
        <v/>
      </c>
      <c r="M905" s="161" t="str">
        <f>IF('Equipment List'!$C905=L$2,'Equipment List'!$I905,"")</f>
        <v/>
      </c>
      <c r="N905" s="160" t="str">
        <f>IF('Equipment List'!$C905=O$2,'Equipment List'!$D905,"")</f>
        <v/>
      </c>
      <c r="O905" s="161" t="str">
        <f>IF('Equipment List'!$C905=O$2,'Equipment List'!$K905,"")</f>
        <v/>
      </c>
      <c r="P905" s="161" t="str">
        <f>IF('Equipment List'!$C905=O$2,'Equipment List'!$I905,"")</f>
        <v/>
      </c>
      <c r="Q905" s="160" t="str">
        <f>IF('Equipment List'!$C905=R$2,'Equipment List'!$D905,"")</f>
        <v/>
      </c>
      <c r="R905" s="161" t="str">
        <f>IF('Equipment List'!$C905=R$2,'Equipment List'!$K905,"")</f>
        <v/>
      </c>
      <c r="S905" s="161" t="str">
        <f>IF('Equipment List'!$C905=R$2,'Equipment List'!$I905,"")</f>
        <v/>
      </c>
      <c r="T905" s="160" t="str">
        <f>IF('Equipment List'!$C905=U$2,'Equipment List'!$D905,"")</f>
        <v/>
      </c>
      <c r="U905" s="161" t="str">
        <f>IF('Equipment List'!$C905=U$2,'Equipment List'!$K905,"")</f>
        <v/>
      </c>
      <c r="V905" s="161" t="str">
        <f>IF('Equipment List'!$C905=U$2,'Equipment List'!$I905,"")</f>
        <v/>
      </c>
      <c r="W905" s="160" t="str">
        <f>IF('Equipment List'!$C905=X$2,'Equipment List'!$D905,"")</f>
        <v/>
      </c>
      <c r="X905" s="161" t="str">
        <f>IF('Equipment List'!$C905=X$2,'Equipment List'!$K905,"")</f>
        <v/>
      </c>
      <c r="Y905" s="161" t="str">
        <f>IF('Equipment List'!$C905=X$2,'Equipment List'!$I905,"")</f>
        <v/>
      </c>
      <c r="Z905" s="160" t="str">
        <f>IF('Equipment List'!$C905=AA$2,'Equipment List'!$D905,"")</f>
        <v/>
      </c>
      <c r="AA905" s="161" t="str">
        <f>IF('Equipment List'!$C905=AA$2,'Equipment List'!$K905,"")</f>
        <v/>
      </c>
      <c r="AB905" s="161" t="str">
        <f>IF('Equipment List'!$C905=AA$2,'Equipment List'!$I905,"")</f>
        <v/>
      </c>
      <c r="AC905" s="160" t="str">
        <f>IF('Equipment List'!$C905=AD$2,'Equipment List'!$D905,"")</f>
        <v/>
      </c>
      <c r="AD905" s="161" t="str">
        <f>IF('Equipment List'!$C905=AD$2,'Equipment List'!$K905,"")</f>
        <v/>
      </c>
      <c r="AE905" s="161" t="str">
        <f>IF('Equipment List'!$C905=AD$2,'Equipment List'!$I905,"")</f>
        <v/>
      </c>
      <c r="AF905" s="160" t="str">
        <f>IF('Equipment List'!$C905=AG$2,'Equipment List'!$D905,"")</f>
        <v/>
      </c>
      <c r="AG905" s="161" t="str">
        <f>IF('Equipment List'!$C905=AG$2,'Equipment List'!$K905,"")</f>
        <v/>
      </c>
      <c r="AH905" s="161" t="str">
        <f>IF('Equipment List'!$C905=AG$2,'Equipment List'!$I905,"")</f>
        <v/>
      </c>
      <c r="AI905" s="160" t="str">
        <f>IF('Equipment List'!$C905=AJ$2,'Equipment List'!$D905,"")</f>
        <v/>
      </c>
      <c r="AJ905" s="161" t="str">
        <f>IF('Equipment List'!$C905=AJ$2,'Equipment List'!$K905,"")</f>
        <v/>
      </c>
      <c r="AK905" s="161" t="str">
        <f>IF('Equipment List'!$C905=AJ$2,'Equipment List'!$I905,"")</f>
        <v/>
      </c>
      <c r="AL905" s="160" t="str">
        <f>IF('Equipment List'!$C905=AM$2,'Equipment List'!$D905,"")</f>
        <v/>
      </c>
      <c r="AM905" s="161" t="str">
        <f>IF('Equipment List'!$C905=AM$2,'Equipment List'!$K905,"")</f>
        <v/>
      </c>
      <c r="AN905" s="161" t="str">
        <f>IF('Equipment List'!$C905=AM$2,'Equipment List'!$I905,"")</f>
        <v/>
      </c>
      <c r="AO905" s="160" t="str">
        <f>IF('Equipment List'!$C905=AP$2,'Equipment List'!$D905,"")</f>
        <v/>
      </c>
      <c r="AP905" s="161" t="str">
        <f>IF('Equipment List'!$C905=AP$2,'Equipment List'!$K905,"")</f>
        <v/>
      </c>
      <c r="AQ905" s="161" t="str">
        <f>IF('Equipment List'!$C905=AP$2,'Equipment List'!$I905,"")</f>
        <v/>
      </c>
      <c r="AR905" s="160" t="str">
        <f>IF('Equipment List'!$C905=AS$2,'Equipment List'!$D905,"")</f>
        <v/>
      </c>
      <c r="AS905" s="161" t="str">
        <f>IF('Equipment List'!$C905=AS$2,'Equipment List'!$K905,"")</f>
        <v/>
      </c>
      <c r="AT905" s="161" t="str">
        <f>IF('Equipment List'!$C905=AS$2,'Equipment List'!$I905,"")</f>
        <v/>
      </c>
      <c r="AU905" s="160" t="str">
        <f>IF('Equipment List'!$C905=AV$2,'Equipment List'!$D905,"")</f>
        <v/>
      </c>
      <c r="AV905" s="161" t="str">
        <f>IF('Equipment List'!$C905=AV$2,'Equipment List'!$K905,"")</f>
        <v/>
      </c>
      <c r="AW905" s="161" t="str">
        <f>IF('Equipment List'!$C905=AV$2,'Equipment List'!$I905,"")</f>
        <v/>
      </c>
      <c r="AX905" s="160" t="str">
        <f>IF('Equipment List'!$C905=AY$2,'Equipment List'!$D905,"")</f>
        <v/>
      </c>
      <c r="AY905" s="161" t="str">
        <f>IF('Equipment List'!$C905=AY$2,'Equipment List'!$K905,"")</f>
        <v/>
      </c>
      <c r="AZ905" s="161" t="str">
        <f>IF('Equipment List'!$C905=AY$2,'Equipment List'!$I905,"")</f>
        <v/>
      </c>
      <c r="BA905" s="160" t="str">
        <f>IF('Equipment List'!$C905=BB$2,'Equipment List'!$D905,"")</f>
        <v/>
      </c>
      <c r="BB905" s="161" t="str">
        <f>IF('Equipment List'!$C905=BB$2,'Equipment List'!$K905,"")</f>
        <v/>
      </c>
      <c r="BC905" s="161" t="str">
        <f>IF('Equipment List'!$C905=BB$2,'Equipment List'!$I905,"")</f>
        <v/>
      </c>
      <c r="BD905" s="160" t="str">
        <f>IF('Equipment List'!$C905=BE$2,'Equipment List'!$D905,"")</f>
        <v/>
      </c>
      <c r="BE905" s="161" t="str">
        <f>IF('Equipment List'!$C905=BE$2,'Equipment List'!$K905,"")</f>
        <v/>
      </c>
      <c r="BF905" s="161" t="str">
        <f>IF('Equipment List'!$C905=BE$2,'Equipment List'!$I905,"")</f>
        <v/>
      </c>
      <c r="BG905" s="160" t="str">
        <f>IF('Equipment List'!$C905=BH$2,'Equipment List'!$D905,"")</f>
        <v/>
      </c>
      <c r="BH905" s="161" t="str">
        <f>IF('Equipment List'!$C905=BH$2,'Equipment List'!$K905,"")</f>
        <v/>
      </c>
      <c r="BI905" s="161" t="str">
        <f>IF('Equipment List'!$C905=BH$2,'Equipment List'!$I905,"")</f>
        <v/>
      </c>
      <c r="BJ905" s="160" t="str">
        <f>IF('Equipment List'!$C905=BK$2,'Equipment List'!$D905,"")</f>
        <v/>
      </c>
      <c r="BK905" s="161" t="str">
        <f>IF('Equipment List'!$C905=BK$2,'Equipment List'!$K905,"")</f>
        <v/>
      </c>
      <c r="BL905" s="161" t="str">
        <f>IF('Equipment List'!$C905=BK$2,'Equipment List'!$I905,"")</f>
        <v/>
      </c>
      <c r="BM905" s="160" t="str">
        <f>IF('Equipment List'!$C905=BN$2,'Equipment List'!$D905,"")</f>
        <v/>
      </c>
      <c r="BN905" s="161" t="str">
        <f>IF('Equipment List'!$C905=BN$2,'Equipment List'!$K905,"")</f>
        <v/>
      </c>
      <c r="BO905" s="161" t="str">
        <f>IF('Equipment List'!$C905=BN$2,'Equipment List'!$I905,"")</f>
        <v/>
      </c>
      <c r="BP905" s="160" t="str">
        <f>IF('Equipment List'!$C905=BQ$2,'Equipment List'!$D905,"")</f>
        <v/>
      </c>
      <c r="BQ905" s="161" t="str">
        <f>IF('Equipment List'!$C905=BQ$2,'Equipment List'!$K905,"")</f>
        <v/>
      </c>
      <c r="BR905" s="161" t="str">
        <f>IF('Equipment List'!$C905=BQ$2,'Equipment List'!$I905,"")</f>
        <v/>
      </c>
      <c r="BS905" s="160" t="str">
        <f>IF('Equipment List'!$C905=BT$2,'Equipment List'!$D905,"")</f>
        <v/>
      </c>
      <c r="BT905" s="161" t="str">
        <f>IF('Equipment List'!$C905=BT$2,'Equipment List'!$K905,"")</f>
        <v/>
      </c>
      <c r="BU905" s="161" t="str">
        <f>IF('Equipment List'!$C905=BT$2,'Equipment List'!$I905,"")</f>
        <v/>
      </c>
      <c r="BV905" s="160" t="str">
        <f>IF('Equipment List'!$C905=BW$2,'Equipment List'!$D905,"")</f>
        <v/>
      </c>
      <c r="BW905" s="161" t="str">
        <f>IF('Equipment List'!$C905=BW$2,'Equipment List'!$K905,"")</f>
        <v/>
      </c>
      <c r="BX905" s="161" t="str">
        <f>IF('Equipment List'!$C905=BW$2,'Equipment List'!$I905,"")</f>
        <v/>
      </c>
      <c r="BY905" s="141"/>
      <c r="BZ905" s="141"/>
    </row>
    <row r="906" spans="5:78" x14ac:dyDescent="0.2">
      <c r="E906" s="160" t="str">
        <f>IF('Equipment List'!$C906=F$2,'Equipment List'!$D906,"")</f>
        <v/>
      </c>
      <c r="F906" s="161" t="str">
        <f>IF('Equipment List'!$C906=F$2,'Equipment List'!$K906,"")</f>
        <v/>
      </c>
      <c r="G906" s="161" t="str">
        <f>IF('Equipment List'!$C906=F$2,'Equipment List'!$I906,"")</f>
        <v/>
      </c>
      <c r="H906" s="160" t="str">
        <f>IF('Equipment List'!$C906=I$2,'Equipment List'!$D906,"")</f>
        <v/>
      </c>
      <c r="I906" s="161" t="str">
        <f>IF('Equipment List'!$C906=I$2,'Equipment List'!$K906,"")</f>
        <v/>
      </c>
      <c r="J906" s="161" t="str">
        <f>IF('Equipment List'!$C906=I$2,'Equipment List'!$I906,"")</f>
        <v/>
      </c>
      <c r="K906" s="160" t="str">
        <f>IF('Equipment List'!$C906=L$2,'Equipment List'!$D906,"")</f>
        <v/>
      </c>
      <c r="L906" s="161" t="str">
        <f>IF('Equipment List'!$C906=L$2,'Equipment List'!$K906,"")</f>
        <v/>
      </c>
      <c r="M906" s="161" t="str">
        <f>IF('Equipment List'!$C906=L$2,'Equipment List'!$I906,"")</f>
        <v/>
      </c>
      <c r="N906" s="160" t="str">
        <f>IF('Equipment List'!$C906=O$2,'Equipment List'!$D906,"")</f>
        <v/>
      </c>
      <c r="O906" s="161" t="str">
        <f>IF('Equipment List'!$C906=O$2,'Equipment List'!$K906,"")</f>
        <v/>
      </c>
      <c r="P906" s="161" t="str">
        <f>IF('Equipment List'!$C906=O$2,'Equipment List'!$I906,"")</f>
        <v/>
      </c>
      <c r="Q906" s="160" t="str">
        <f>IF('Equipment List'!$C906=R$2,'Equipment List'!$D906,"")</f>
        <v/>
      </c>
      <c r="R906" s="161" t="str">
        <f>IF('Equipment List'!$C906=R$2,'Equipment List'!$K906,"")</f>
        <v/>
      </c>
      <c r="S906" s="161" t="str">
        <f>IF('Equipment List'!$C906=R$2,'Equipment List'!$I906,"")</f>
        <v/>
      </c>
      <c r="T906" s="160" t="str">
        <f>IF('Equipment List'!$C906=U$2,'Equipment List'!$D906,"")</f>
        <v/>
      </c>
      <c r="U906" s="161" t="str">
        <f>IF('Equipment List'!$C906=U$2,'Equipment List'!$K906,"")</f>
        <v/>
      </c>
      <c r="V906" s="161" t="str">
        <f>IF('Equipment List'!$C906=U$2,'Equipment List'!$I906,"")</f>
        <v/>
      </c>
      <c r="W906" s="160" t="str">
        <f>IF('Equipment List'!$C906=X$2,'Equipment List'!$D906,"")</f>
        <v/>
      </c>
      <c r="X906" s="161" t="str">
        <f>IF('Equipment List'!$C906=X$2,'Equipment List'!$K906,"")</f>
        <v/>
      </c>
      <c r="Y906" s="161" t="str">
        <f>IF('Equipment List'!$C906=X$2,'Equipment List'!$I906,"")</f>
        <v/>
      </c>
      <c r="Z906" s="160" t="str">
        <f>IF('Equipment List'!$C906=AA$2,'Equipment List'!$D906,"")</f>
        <v/>
      </c>
      <c r="AA906" s="161" t="str">
        <f>IF('Equipment List'!$C906=AA$2,'Equipment List'!$K906,"")</f>
        <v/>
      </c>
      <c r="AB906" s="161" t="str">
        <f>IF('Equipment List'!$C906=AA$2,'Equipment List'!$I906,"")</f>
        <v/>
      </c>
      <c r="AC906" s="160" t="str">
        <f>IF('Equipment List'!$C906=AD$2,'Equipment List'!$D906,"")</f>
        <v/>
      </c>
      <c r="AD906" s="161" t="str">
        <f>IF('Equipment List'!$C906=AD$2,'Equipment List'!$K906,"")</f>
        <v/>
      </c>
      <c r="AE906" s="161" t="str">
        <f>IF('Equipment List'!$C906=AD$2,'Equipment List'!$I906,"")</f>
        <v/>
      </c>
      <c r="AF906" s="160" t="str">
        <f>IF('Equipment List'!$C906=AG$2,'Equipment List'!$D906,"")</f>
        <v/>
      </c>
      <c r="AG906" s="161" t="str">
        <f>IF('Equipment List'!$C906=AG$2,'Equipment List'!$K906,"")</f>
        <v/>
      </c>
      <c r="AH906" s="161" t="str">
        <f>IF('Equipment List'!$C906=AG$2,'Equipment List'!$I906,"")</f>
        <v/>
      </c>
      <c r="AI906" s="160" t="str">
        <f>IF('Equipment List'!$C906=AJ$2,'Equipment List'!$D906,"")</f>
        <v/>
      </c>
      <c r="AJ906" s="161" t="str">
        <f>IF('Equipment List'!$C906=AJ$2,'Equipment List'!$K906,"")</f>
        <v/>
      </c>
      <c r="AK906" s="161" t="str">
        <f>IF('Equipment List'!$C906=AJ$2,'Equipment List'!$I906,"")</f>
        <v/>
      </c>
      <c r="AL906" s="160" t="str">
        <f>IF('Equipment List'!$C906=AM$2,'Equipment List'!$D906,"")</f>
        <v/>
      </c>
      <c r="AM906" s="161" t="str">
        <f>IF('Equipment List'!$C906=AM$2,'Equipment List'!$K906,"")</f>
        <v/>
      </c>
      <c r="AN906" s="161" t="str">
        <f>IF('Equipment List'!$C906=AM$2,'Equipment List'!$I906,"")</f>
        <v/>
      </c>
      <c r="AO906" s="160" t="str">
        <f>IF('Equipment List'!$C906=AP$2,'Equipment List'!$D906,"")</f>
        <v/>
      </c>
      <c r="AP906" s="161" t="str">
        <f>IF('Equipment List'!$C906=AP$2,'Equipment List'!$K906,"")</f>
        <v/>
      </c>
      <c r="AQ906" s="161" t="str">
        <f>IF('Equipment List'!$C906=AP$2,'Equipment List'!$I906,"")</f>
        <v/>
      </c>
      <c r="AR906" s="160" t="str">
        <f>IF('Equipment List'!$C906=AS$2,'Equipment List'!$D906,"")</f>
        <v/>
      </c>
      <c r="AS906" s="161" t="str">
        <f>IF('Equipment List'!$C906=AS$2,'Equipment List'!$K906,"")</f>
        <v/>
      </c>
      <c r="AT906" s="161" t="str">
        <f>IF('Equipment List'!$C906=AS$2,'Equipment List'!$I906,"")</f>
        <v/>
      </c>
      <c r="AU906" s="160" t="str">
        <f>IF('Equipment List'!$C906=AV$2,'Equipment List'!$D906,"")</f>
        <v/>
      </c>
      <c r="AV906" s="161" t="str">
        <f>IF('Equipment List'!$C906=AV$2,'Equipment List'!$K906,"")</f>
        <v/>
      </c>
      <c r="AW906" s="161" t="str">
        <f>IF('Equipment List'!$C906=AV$2,'Equipment List'!$I906,"")</f>
        <v/>
      </c>
      <c r="AX906" s="160" t="str">
        <f>IF('Equipment List'!$C906=AY$2,'Equipment List'!$D906,"")</f>
        <v/>
      </c>
      <c r="AY906" s="161" t="str">
        <f>IF('Equipment List'!$C906=AY$2,'Equipment List'!$K906,"")</f>
        <v/>
      </c>
      <c r="AZ906" s="161" t="str">
        <f>IF('Equipment List'!$C906=AY$2,'Equipment List'!$I906,"")</f>
        <v/>
      </c>
      <c r="BA906" s="160" t="str">
        <f>IF('Equipment List'!$C906=BB$2,'Equipment List'!$D906,"")</f>
        <v/>
      </c>
      <c r="BB906" s="161" t="str">
        <f>IF('Equipment List'!$C906=BB$2,'Equipment List'!$K906,"")</f>
        <v/>
      </c>
      <c r="BC906" s="161" t="str">
        <f>IF('Equipment List'!$C906=BB$2,'Equipment List'!$I906,"")</f>
        <v/>
      </c>
      <c r="BD906" s="160" t="str">
        <f>IF('Equipment List'!$C906=BE$2,'Equipment List'!$D906,"")</f>
        <v/>
      </c>
      <c r="BE906" s="161" t="str">
        <f>IF('Equipment List'!$C906=BE$2,'Equipment List'!$K906,"")</f>
        <v/>
      </c>
      <c r="BF906" s="161" t="str">
        <f>IF('Equipment List'!$C906=BE$2,'Equipment List'!$I906,"")</f>
        <v/>
      </c>
      <c r="BG906" s="160" t="str">
        <f>IF('Equipment List'!$C906=BH$2,'Equipment List'!$D906,"")</f>
        <v/>
      </c>
      <c r="BH906" s="161" t="str">
        <f>IF('Equipment List'!$C906=BH$2,'Equipment List'!$K906,"")</f>
        <v/>
      </c>
      <c r="BI906" s="161" t="str">
        <f>IF('Equipment List'!$C906=BH$2,'Equipment List'!$I906,"")</f>
        <v/>
      </c>
      <c r="BJ906" s="160" t="str">
        <f>IF('Equipment List'!$C906=BK$2,'Equipment List'!$D906,"")</f>
        <v/>
      </c>
      <c r="BK906" s="161" t="str">
        <f>IF('Equipment List'!$C906=BK$2,'Equipment List'!$K906,"")</f>
        <v/>
      </c>
      <c r="BL906" s="161" t="str">
        <f>IF('Equipment List'!$C906=BK$2,'Equipment List'!$I906,"")</f>
        <v/>
      </c>
      <c r="BM906" s="160" t="str">
        <f>IF('Equipment List'!$C906=BN$2,'Equipment List'!$D906,"")</f>
        <v/>
      </c>
      <c r="BN906" s="161" t="str">
        <f>IF('Equipment List'!$C906=BN$2,'Equipment List'!$K906,"")</f>
        <v/>
      </c>
      <c r="BO906" s="161" t="str">
        <f>IF('Equipment List'!$C906=BN$2,'Equipment List'!$I906,"")</f>
        <v/>
      </c>
      <c r="BP906" s="160" t="str">
        <f>IF('Equipment List'!$C906=BQ$2,'Equipment List'!$D906,"")</f>
        <v/>
      </c>
      <c r="BQ906" s="161" t="str">
        <f>IF('Equipment List'!$C906=BQ$2,'Equipment List'!$K906,"")</f>
        <v/>
      </c>
      <c r="BR906" s="161" t="str">
        <f>IF('Equipment List'!$C906=BQ$2,'Equipment List'!$I906,"")</f>
        <v/>
      </c>
      <c r="BS906" s="160" t="str">
        <f>IF('Equipment List'!$C906=BT$2,'Equipment List'!$D906,"")</f>
        <v/>
      </c>
      <c r="BT906" s="161" t="str">
        <f>IF('Equipment List'!$C906=BT$2,'Equipment List'!$K906,"")</f>
        <v/>
      </c>
      <c r="BU906" s="161" t="str">
        <f>IF('Equipment List'!$C906=BT$2,'Equipment List'!$I906,"")</f>
        <v/>
      </c>
      <c r="BV906" s="160" t="str">
        <f>IF('Equipment List'!$C906=BW$2,'Equipment List'!$D906,"")</f>
        <v/>
      </c>
      <c r="BW906" s="161" t="str">
        <f>IF('Equipment List'!$C906=BW$2,'Equipment List'!$K906,"")</f>
        <v/>
      </c>
      <c r="BX906" s="161" t="str">
        <f>IF('Equipment List'!$C906=BW$2,'Equipment List'!$I906,"")</f>
        <v/>
      </c>
      <c r="BY906" s="141"/>
      <c r="BZ906" s="141"/>
    </row>
    <row r="907" spans="5:78" x14ac:dyDescent="0.2">
      <c r="E907" s="160" t="str">
        <f>IF('Equipment List'!$C907=F$2,'Equipment List'!$D907,"")</f>
        <v/>
      </c>
      <c r="F907" s="161" t="str">
        <f>IF('Equipment List'!$C907=F$2,'Equipment List'!$K907,"")</f>
        <v/>
      </c>
      <c r="G907" s="161" t="str">
        <f>IF('Equipment List'!$C907=F$2,'Equipment List'!$I907,"")</f>
        <v/>
      </c>
      <c r="H907" s="160" t="str">
        <f>IF('Equipment List'!$C907=I$2,'Equipment List'!$D907,"")</f>
        <v/>
      </c>
      <c r="I907" s="161" t="str">
        <f>IF('Equipment List'!$C907=I$2,'Equipment List'!$K907,"")</f>
        <v/>
      </c>
      <c r="J907" s="161" t="str">
        <f>IF('Equipment List'!$C907=I$2,'Equipment List'!$I907,"")</f>
        <v/>
      </c>
      <c r="K907" s="160" t="str">
        <f>IF('Equipment List'!$C907=L$2,'Equipment List'!$D907,"")</f>
        <v/>
      </c>
      <c r="L907" s="161" t="str">
        <f>IF('Equipment List'!$C907=L$2,'Equipment List'!$K907,"")</f>
        <v/>
      </c>
      <c r="M907" s="161" t="str">
        <f>IF('Equipment List'!$C907=L$2,'Equipment List'!$I907,"")</f>
        <v/>
      </c>
      <c r="N907" s="160" t="str">
        <f>IF('Equipment List'!$C907=O$2,'Equipment List'!$D907,"")</f>
        <v/>
      </c>
      <c r="O907" s="161" t="str">
        <f>IF('Equipment List'!$C907=O$2,'Equipment List'!$K907,"")</f>
        <v/>
      </c>
      <c r="P907" s="161" t="str">
        <f>IF('Equipment List'!$C907=O$2,'Equipment List'!$I907,"")</f>
        <v/>
      </c>
      <c r="Q907" s="160" t="str">
        <f>IF('Equipment List'!$C907=R$2,'Equipment List'!$D907,"")</f>
        <v/>
      </c>
      <c r="R907" s="161" t="str">
        <f>IF('Equipment List'!$C907=R$2,'Equipment List'!$K907,"")</f>
        <v/>
      </c>
      <c r="S907" s="161" t="str">
        <f>IF('Equipment List'!$C907=R$2,'Equipment List'!$I907,"")</f>
        <v/>
      </c>
      <c r="T907" s="160" t="str">
        <f>IF('Equipment List'!$C907=U$2,'Equipment List'!$D907,"")</f>
        <v/>
      </c>
      <c r="U907" s="161" t="str">
        <f>IF('Equipment List'!$C907=U$2,'Equipment List'!$K907,"")</f>
        <v/>
      </c>
      <c r="V907" s="161" t="str">
        <f>IF('Equipment List'!$C907=U$2,'Equipment List'!$I907,"")</f>
        <v/>
      </c>
      <c r="W907" s="160" t="str">
        <f>IF('Equipment List'!$C907=X$2,'Equipment List'!$D907,"")</f>
        <v/>
      </c>
      <c r="X907" s="161" t="str">
        <f>IF('Equipment List'!$C907=X$2,'Equipment List'!$K907,"")</f>
        <v/>
      </c>
      <c r="Y907" s="161" t="str">
        <f>IF('Equipment List'!$C907=X$2,'Equipment List'!$I907,"")</f>
        <v/>
      </c>
      <c r="Z907" s="160" t="str">
        <f>IF('Equipment List'!$C907=AA$2,'Equipment List'!$D907,"")</f>
        <v/>
      </c>
      <c r="AA907" s="161" t="str">
        <f>IF('Equipment List'!$C907=AA$2,'Equipment List'!$K907,"")</f>
        <v/>
      </c>
      <c r="AB907" s="161" t="str">
        <f>IF('Equipment List'!$C907=AA$2,'Equipment List'!$I907,"")</f>
        <v/>
      </c>
      <c r="AC907" s="160" t="str">
        <f>IF('Equipment List'!$C907=AD$2,'Equipment List'!$D907,"")</f>
        <v/>
      </c>
      <c r="AD907" s="161" t="str">
        <f>IF('Equipment List'!$C907=AD$2,'Equipment List'!$K907,"")</f>
        <v/>
      </c>
      <c r="AE907" s="161" t="str">
        <f>IF('Equipment List'!$C907=AD$2,'Equipment List'!$I907,"")</f>
        <v/>
      </c>
      <c r="AF907" s="160" t="str">
        <f>IF('Equipment List'!$C907=AG$2,'Equipment List'!$D907,"")</f>
        <v/>
      </c>
      <c r="AG907" s="161" t="str">
        <f>IF('Equipment List'!$C907=AG$2,'Equipment List'!$K907,"")</f>
        <v/>
      </c>
      <c r="AH907" s="161" t="str">
        <f>IF('Equipment List'!$C907=AG$2,'Equipment List'!$I907,"")</f>
        <v/>
      </c>
      <c r="AI907" s="160" t="str">
        <f>IF('Equipment List'!$C907=AJ$2,'Equipment List'!$D907,"")</f>
        <v/>
      </c>
      <c r="AJ907" s="161" t="str">
        <f>IF('Equipment List'!$C907=AJ$2,'Equipment List'!$K907,"")</f>
        <v/>
      </c>
      <c r="AK907" s="161" t="str">
        <f>IF('Equipment List'!$C907=AJ$2,'Equipment List'!$I907,"")</f>
        <v/>
      </c>
      <c r="AL907" s="160" t="str">
        <f>IF('Equipment List'!$C907=AM$2,'Equipment List'!$D907,"")</f>
        <v/>
      </c>
      <c r="AM907" s="161" t="str">
        <f>IF('Equipment List'!$C907=AM$2,'Equipment List'!$K907,"")</f>
        <v/>
      </c>
      <c r="AN907" s="161" t="str">
        <f>IF('Equipment List'!$C907=AM$2,'Equipment List'!$I907,"")</f>
        <v/>
      </c>
      <c r="AO907" s="160" t="str">
        <f>IF('Equipment List'!$C907=AP$2,'Equipment List'!$D907,"")</f>
        <v/>
      </c>
      <c r="AP907" s="161" t="str">
        <f>IF('Equipment List'!$C907=AP$2,'Equipment List'!$K907,"")</f>
        <v/>
      </c>
      <c r="AQ907" s="161" t="str">
        <f>IF('Equipment List'!$C907=AP$2,'Equipment List'!$I907,"")</f>
        <v/>
      </c>
      <c r="AR907" s="160" t="str">
        <f>IF('Equipment List'!$C907=AS$2,'Equipment List'!$D907,"")</f>
        <v/>
      </c>
      <c r="AS907" s="161" t="str">
        <f>IF('Equipment List'!$C907=AS$2,'Equipment List'!$K907,"")</f>
        <v/>
      </c>
      <c r="AT907" s="161" t="str">
        <f>IF('Equipment List'!$C907=AS$2,'Equipment List'!$I907,"")</f>
        <v/>
      </c>
      <c r="AU907" s="160" t="str">
        <f>IF('Equipment List'!$C907=AV$2,'Equipment List'!$D907,"")</f>
        <v/>
      </c>
      <c r="AV907" s="161" t="str">
        <f>IF('Equipment List'!$C907=AV$2,'Equipment List'!$K907,"")</f>
        <v/>
      </c>
      <c r="AW907" s="161" t="str">
        <f>IF('Equipment List'!$C907=AV$2,'Equipment List'!$I907,"")</f>
        <v/>
      </c>
      <c r="AX907" s="160" t="str">
        <f>IF('Equipment List'!$C907=AY$2,'Equipment List'!$D907,"")</f>
        <v/>
      </c>
      <c r="AY907" s="161" t="str">
        <f>IF('Equipment List'!$C907=AY$2,'Equipment List'!$K907,"")</f>
        <v/>
      </c>
      <c r="AZ907" s="161" t="str">
        <f>IF('Equipment List'!$C907=AY$2,'Equipment List'!$I907,"")</f>
        <v/>
      </c>
      <c r="BA907" s="160" t="str">
        <f>IF('Equipment List'!$C907=BB$2,'Equipment List'!$D907,"")</f>
        <v/>
      </c>
      <c r="BB907" s="161" t="str">
        <f>IF('Equipment List'!$C907=BB$2,'Equipment List'!$K907,"")</f>
        <v/>
      </c>
      <c r="BC907" s="161" t="str">
        <f>IF('Equipment List'!$C907=BB$2,'Equipment List'!$I907,"")</f>
        <v/>
      </c>
      <c r="BD907" s="160" t="str">
        <f>IF('Equipment List'!$C907=BE$2,'Equipment List'!$D907,"")</f>
        <v/>
      </c>
      <c r="BE907" s="161" t="str">
        <f>IF('Equipment List'!$C907=BE$2,'Equipment List'!$K907,"")</f>
        <v/>
      </c>
      <c r="BF907" s="161" t="str">
        <f>IF('Equipment List'!$C907=BE$2,'Equipment List'!$I907,"")</f>
        <v/>
      </c>
      <c r="BG907" s="160" t="str">
        <f>IF('Equipment List'!$C907=BH$2,'Equipment List'!$D907,"")</f>
        <v/>
      </c>
      <c r="BH907" s="161" t="str">
        <f>IF('Equipment List'!$C907=BH$2,'Equipment List'!$K907,"")</f>
        <v/>
      </c>
      <c r="BI907" s="161" t="str">
        <f>IF('Equipment List'!$C907=BH$2,'Equipment List'!$I907,"")</f>
        <v/>
      </c>
      <c r="BJ907" s="160" t="str">
        <f>IF('Equipment List'!$C907=BK$2,'Equipment List'!$D907,"")</f>
        <v/>
      </c>
      <c r="BK907" s="161" t="str">
        <f>IF('Equipment List'!$C907=BK$2,'Equipment List'!$K907,"")</f>
        <v/>
      </c>
      <c r="BL907" s="161" t="str">
        <f>IF('Equipment List'!$C907=BK$2,'Equipment List'!$I907,"")</f>
        <v/>
      </c>
      <c r="BM907" s="160" t="str">
        <f>IF('Equipment List'!$C907=BN$2,'Equipment List'!$D907,"")</f>
        <v/>
      </c>
      <c r="BN907" s="161" t="str">
        <f>IF('Equipment List'!$C907=BN$2,'Equipment List'!$K907,"")</f>
        <v/>
      </c>
      <c r="BO907" s="161" t="str">
        <f>IF('Equipment List'!$C907=BN$2,'Equipment List'!$I907,"")</f>
        <v/>
      </c>
      <c r="BP907" s="160" t="str">
        <f>IF('Equipment List'!$C907=BQ$2,'Equipment List'!$D907,"")</f>
        <v/>
      </c>
      <c r="BQ907" s="161" t="str">
        <f>IF('Equipment List'!$C907=BQ$2,'Equipment List'!$K907,"")</f>
        <v/>
      </c>
      <c r="BR907" s="161" t="str">
        <f>IF('Equipment List'!$C907=BQ$2,'Equipment List'!$I907,"")</f>
        <v/>
      </c>
      <c r="BS907" s="160" t="str">
        <f>IF('Equipment List'!$C907=BT$2,'Equipment List'!$D907,"")</f>
        <v/>
      </c>
      <c r="BT907" s="161" t="str">
        <f>IF('Equipment List'!$C907=BT$2,'Equipment List'!$K907,"")</f>
        <v/>
      </c>
      <c r="BU907" s="161" t="str">
        <f>IF('Equipment List'!$C907=BT$2,'Equipment List'!$I907,"")</f>
        <v/>
      </c>
      <c r="BV907" s="160" t="str">
        <f>IF('Equipment List'!$C907=BW$2,'Equipment List'!$D907,"")</f>
        <v/>
      </c>
      <c r="BW907" s="161" t="str">
        <f>IF('Equipment List'!$C907=BW$2,'Equipment List'!$K907,"")</f>
        <v/>
      </c>
      <c r="BX907" s="161" t="str">
        <f>IF('Equipment List'!$C907=BW$2,'Equipment List'!$I907,"")</f>
        <v/>
      </c>
      <c r="BY907" s="141"/>
      <c r="BZ907" s="141"/>
    </row>
    <row r="908" spans="5:78" x14ac:dyDescent="0.2">
      <c r="E908" s="160" t="str">
        <f>IF('Equipment List'!$C908=F$2,'Equipment List'!$D908,"")</f>
        <v/>
      </c>
      <c r="F908" s="161" t="str">
        <f>IF('Equipment List'!$C908=F$2,'Equipment List'!$K908,"")</f>
        <v/>
      </c>
      <c r="G908" s="161" t="str">
        <f>IF('Equipment List'!$C908=F$2,'Equipment List'!$I908,"")</f>
        <v/>
      </c>
      <c r="H908" s="160" t="str">
        <f>IF('Equipment List'!$C908=I$2,'Equipment List'!$D908,"")</f>
        <v/>
      </c>
      <c r="I908" s="161" t="str">
        <f>IF('Equipment List'!$C908=I$2,'Equipment List'!$K908,"")</f>
        <v/>
      </c>
      <c r="J908" s="161" t="str">
        <f>IF('Equipment List'!$C908=I$2,'Equipment List'!$I908,"")</f>
        <v/>
      </c>
      <c r="K908" s="160" t="str">
        <f>IF('Equipment List'!$C908=L$2,'Equipment List'!$D908,"")</f>
        <v/>
      </c>
      <c r="L908" s="161" t="str">
        <f>IF('Equipment List'!$C908=L$2,'Equipment List'!$K908,"")</f>
        <v/>
      </c>
      <c r="M908" s="161" t="str">
        <f>IF('Equipment List'!$C908=L$2,'Equipment List'!$I908,"")</f>
        <v/>
      </c>
      <c r="N908" s="160" t="str">
        <f>IF('Equipment List'!$C908=O$2,'Equipment List'!$D908,"")</f>
        <v/>
      </c>
      <c r="O908" s="161" t="str">
        <f>IF('Equipment List'!$C908=O$2,'Equipment List'!$K908,"")</f>
        <v/>
      </c>
      <c r="P908" s="161" t="str">
        <f>IF('Equipment List'!$C908=O$2,'Equipment List'!$I908,"")</f>
        <v/>
      </c>
      <c r="Q908" s="160" t="str">
        <f>IF('Equipment List'!$C908=R$2,'Equipment List'!$D908,"")</f>
        <v/>
      </c>
      <c r="R908" s="161" t="str">
        <f>IF('Equipment List'!$C908=R$2,'Equipment List'!$K908,"")</f>
        <v/>
      </c>
      <c r="S908" s="161" t="str">
        <f>IF('Equipment List'!$C908=R$2,'Equipment List'!$I908,"")</f>
        <v/>
      </c>
      <c r="T908" s="160" t="str">
        <f>IF('Equipment List'!$C908=U$2,'Equipment List'!$D908,"")</f>
        <v/>
      </c>
      <c r="U908" s="161" t="str">
        <f>IF('Equipment List'!$C908=U$2,'Equipment List'!$K908,"")</f>
        <v/>
      </c>
      <c r="V908" s="161" t="str">
        <f>IF('Equipment List'!$C908=U$2,'Equipment List'!$I908,"")</f>
        <v/>
      </c>
      <c r="W908" s="160" t="str">
        <f>IF('Equipment List'!$C908=X$2,'Equipment List'!$D908,"")</f>
        <v/>
      </c>
      <c r="X908" s="161" t="str">
        <f>IF('Equipment List'!$C908=X$2,'Equipment List'!$K908,"")</f>
        <v/>
      </c>
      <c r="Y908" s="161" t="str">
        <f>IF('Equipment List'!$C908=X$2,'Equipment List'!$I908,"")</f>
        <v/>
      </c>
      <c r="Z908" s="160" t="str">
        <f>IF('Equipment List'!$C908=AA$2,'Equipment List'!$D908,"")</f>
        <v/>
      </c>
      <c r="AA908" s="161" t="str">
        <f>IF('Equipment List'!$C908=AA$2,'Equipment List'!$K908,"")</f>
        <v/>
      </c>
      <c r="AB908" s="161" t="str">
        <f>IF('Equipment List'!$C908=AA$2,'Equipment List'!$I908,"")</f>
        <v/>
      </c>
      <c r="AC908" s="160" t="str">
        <f>IF('Equipment List'!$C908=AD$2,'Equipment List'!$D908,"")</f>
        <v/>
      </c>
      <c r="AD908" s="161" t="str">
        <f>IF('Equipment List'!$C908=AD$2,'Equipment List'!$K908,"")</f>
        <v/>
      </c>
      <c r="AE908" s="161" t="str">
        <f>IF('Equipment List'!$C908=AD$2,'Equipment List'!$I908,"")</f>
        <v/>
      </c>
      <c r="AF908" s="160" t="str">
        <f>IF('Equipment List'!$C908=AG$2,'Equipment List'!$D908,"")</f>
        <v/>
      </c>
      <c r="AG908" s="161" t="str">
        <f>IF('Equipment List'!$C908=AG$2,'Equipment List'!$K908,"")</f>
        <v/>
      </c>
      <c r="AH908" s="161" t="str">
        <f>IF('Equipment List'!$C908=AG$2,'Equipment List'!$I908,"")</f>
        <v/>
      </c>
      <c r="AI908" s="160" t="str">
        <f>IF('Equipment List'!$C908=AJ$2,'Equipment List'!$D908,"")</f>
        <v/>
      </c>
      <c r="AJ908" s="161" t="str">
        <f>IF('Equipment List'!$C908=AJ$2,'Equipment List'!$K908,"")</f>
        <v/>
      </c>
      <c r="AK908" s="161" t="str">
        <f>IF('Equipment List'!$C908=AJ$2,'Equipment List'!$I908,"")</f>
        <v/>
      </c>
      <c r="AL908" s="160" t="str">
        <f>IF('Equipment List'!$C908=AM$2,'Equipment List'!$D908,"")</f>
        <v/>
      </c>
      <c r="AM908" s="161" t="str">
        <f>IF('Equipment List'!$C908=AM$2,'Equipment List'!$K908,"")</f>
        <v/>
      </c>
      <c r="AN908" s="161" t="str">
        <f>IF('Equipment List'!$C908=AM$2,'Equipment List'!$I908,"")</f>
        <v/>
      </c>
      <c r="AO908" s="160" t="str">
        <f>IF('Equipment List'!$C908=AP$2,'Equipment List'!$D908,"")</f>
        <v/>
      </c>
      <c r="AP908" s="161" t="str">
        <f>IF('Equipment List'!$C908=AP$2,'Equipment List'!$K908,"")</f>
        <v/>
      </c>
      <c r="AQ908" s="161" t="str">
        <f>IF('Equipment List'!$C908=AP$2,'Equipment List'!$I908,"")</f>
        <v/>
      </c>
      <c r="AR908" s="160" t="str">
        <f>IF('Equipment List'!$C908=AS$2,'Equipment List'!$D908,"")</f>
        <v/>
      </c>
      <c r="AS908" s="161" t="str">
        <f>IF('Equipment List'!$C908=AS$2,'Equipment List'!$K908,"")</f>
        <v/>
      </c>
      <c r="AT908" s="161" t="str">
        <f>IF('Equipment List'!$C908=AS$2,'Equipment List'!$I908,"")</f>
        <v/>
      </c>
      <c r="AU908" s="160" t="str">
        <f>IF('Equipment List'!$C908=AV$2,'Equipment List'!$D908,"")</f>
        <v/>
      </c>
      <c r="AV908" s="161" t="str">
        <f>IF('Equipment List'!$C908=AV$2,'Equipment List'!$K908,"")</f>
        <v/>
      </c>
      <c r="AW908" s="161" t="str">
        <f>IF('Equipment List'!$C908=AV$2,'Equipment List'!$I908,"")</f>
        <v/>
      </c>
      <c r="AX908" s="160" t="str">
        <f>IF('Equipment List'!$C908=AY$2,'Equipment List'!$D908,"")</f>
        <v/>
      </c>
      <c r="AY908" s="161" t="str">
        <f>IF('Equipment List'!$C908=AY$2,'Equipment List'!$K908,"")</f>
        <v/>
      </c>
      <c r="AZ908" s="161" t="str">
        <f>IF('Equipment List'!$C908=AY$2,'Equipment List'!$I908,"")</f>
        <v/>
      </c>
      <c r="BA908" s="160" t="str">
        <f>IF('Equipment List'!$C908=BB$2,'Equipment List'!$D908,"")</f>
        <v/>
      </c>
      <c r="BB908" s="161" t="str">
        <f>IF('Equipment List'!$C908=BB$2,'Equipment List'!$K908,"")</f>
        <v/>
      </c>
      <c r="BC908" s="161" t="str">
        <f>IF('Equipment List'!$C908=BB$2,'Equipment List'!$I908,"")</f>
        <v/>
      </c>
      <c r="BD908" s="160" t="str">
        <f>IF('Equipment List'!$C908=BE$2,'Equipment List'!$D908,"")</f>
        <v/>
      </c>
      <c r="BE908" s="161" t="str">
        <f>IF('Equipment List'!$C908=BE$2,'Equipment List'!$K908,"")</f>
        <v/>
      </c>
      <c r="BF908" s="161" t="str">
        <f>IF('Equipment List'!$C908=BE$2,'Equipment List'!$I908,"")</f>
        <v/>
      </c>
      <c r="BG908" s="160" t="str">
        <f>IF('Equipment List'!$C908=BH$2,'Equipment List'!$D908,"")</f>
        <v/>
      </c>
      <c r="BH908" s="161" t="str">
        <f>IF('Equipment List'!$C908=BH$2,'Equipment List'!$K908,"")</f>
        <v/>
      </c>
      <c r="BI908" s="161" t="str">
        <f>IF('Equipment List'!$C908=BH$2,'Equipment List'!$I908,"")</f>
        <v/>
      </c>
      <c r="BJ908" s="160" t="str">
        <f>IF('Equipment List'!$C908=BK$2,'Equipment List'!$D908,"")</f>
        <v/>
      </c>
      <c r="BK908" s="161" t="str">
        <f>IF('Equipment List'!$C908=BK$2,'Equipment List'!$K908,"")</f>
        <v/>
      </c>
      <c r="BL908" s="161" t="str">
        <f>IF('Equipment List'!$C908=BK$2,'Equipment List'!$I908,"")</f>
        <v/>
      </c>
      <c r="BM908" s="160" t="str">
        <f>IF('Equipment List'!$C908=BN$2,'Equipment List'!$D908,"")</f>
        <v/>
      </c>
      <c r="BN908" s="161" t="str">
        <f>IF('Equipment List'!$C908=BN$2,'Equipment List'!$K908,"")</f>
        <v/>
      </c>
      <c r="BO908" s="161" t="str">
        <f>IF('Equipment List'!$C908=BN$2,'Equipment List'!$I908,"")</f>
        <v/>
      </c>
      <c r="BP908" s="160" t="str">
        <f>IF('Equipment List'!$C908=BQ$2,'Equipment List'!$D908,"")</f>
        <v/>
      </c>
      <c r="BQ908" s="161" t="str">
        <f>IF('Equipment List'!$C908=BQ$2,'Equipment List'!$K908,"")</f>
        <v/>
      </c>
      <c r="BR908" s="161" t="str">
        <f>IF('Equipment List'!$C908=BQ$2,'Equipment List'!$I908,"")</f>
        <v/>
      </c>
      <c r="BS908" s="160" t="str">
        <f>IF('Equipment List'!$C908=BT$2,'Equipment List'!$D908,"")</f>
        <v/>
      </c>
      <c r="BT908" s="161" t="str">
        <f>IF('Equipment List'!$C908=BT$2,'Equipment List'!$K908,"")</f>
        <v/>
      </c>
      <c r="BU908" s="161" t="str">
        <f>IF('Equipment List'!$C908=BT$2,'Equipment List'!$I908,"")</f>
        <v/>
      </c>
      <c r="BV908" s="160" t="str">
        <f>IF('Equipment List'!$C908=BW$2,'Equipment List'!$D908,"")</f>
        <v/>
      </c>
      <c r="BW908" s="161" t="str">
        <f>IF('Equipment List'!$C908=BW$2,'Equipment List'!$K908,"")</f>
        <v/>
      </c>
      <c r="BX908" s="161" t="str">
        <f>IF('Equipment List'!$C908=BW$2,'Equipment List'!$I908,"")</f>
        <v/>
      </c>
      <c r="BY908" s="141"/>
      <c r="BZ908" s="141"/>
    </row>
    <row r="909" spans="5:78" x14ac:dyDescent="0.2">
      <c r="E909" s="160" t="str">
        <f>IF('Equipment List'!$C909=F$2,'Equipment List'!$D909,"")</f>
        <v/>
      </c>
      <c r="F909" s="161" t="str">
        <f>IF('Equipment List'!$C909=F$2,'Equipment List'!$K909,"")</f>
        <v/>
      </c>
      <c r="G909" s="161" t="str">
        <f>IF('Equipment List'!$C909=F$2,'Equipment List'!$I909,"")</f>
        <v/>
      </c>
      <c r="H909" s="160" t="str">
        <f>IF('Equipment List'!$C909=I$2,'Equipment List'!$D909,"")</f>
        <v/>
      </c>
      <c r="I909" s="161" t="str">
        <f>IF('Equipment List'!$C909=I$2,'Equipment List'!$K909,"")</f>
        <v/>
      </c>
      <c r="J909" s="161" t="str">
        <f>IF('Equipment List'!$C909=I$2,'Equipment List'!$I909,"")</f>
        <v/>
      </c>
      <c r="K909" s="160" t="str">
        <f>IF('Equipment List'!$C909=L$2,'Equipment List'!$D909,"")</f>
        <v/>
      </c>
      <c r="L909" s="161" t="str">
        <f>IF('Equipment List'!$C909=L$2,'Equipment List'!$K909,"")</f>
        <v/>
      </c>
      <c r="M909" s="161" t="str">
        <f>IF('Equipment List'!$C909=L$2,'Equipment List'!$I909,"")</f>
        <v/>
      </c>
      <c r="N909" s="160" t="str">
        <f>IF('Equipment List'!$C909=O$2,'Equipment List'!$D909,"")</f>
        <v/>
      </c>
      <c r="O909" s="161" t="str">
        <f>IF('Equipment List'!$C909=O$2,'Equipment List'!$K909,"")</f>
        <v/>
      </c>
      <c r="P909" s="161" t="str">
        <f>IF('Equipment List'!$C909=O$2,'Equipment List'!$I909,"")</f>
        <v/>
      </c>
      <c r="Q909" s="160" t="str">
        <f>IF('Equipment List'!$C909=R$2,'Equipment List'!$D909,"")</f>
        <v/>
      </c>
      <c r="R909" s="161" t="str">
        <f>IF('Equipment List'!$C909=R$2,'Equipment List'!$K909,"")</f>
        <v/>
      </c>
      <c r="S909" s="161" t="str">
        <f>IF('Equipment List'!$C909=R$2,'Equipment List'!$I909,"")</f>
        <v/>
      </c>
      <c r="T909" s="160" t="str">
        <f>IF('Equipment List'!$C909=U$2,'Equipment List'!$D909,"")</f>
        <v/>
      </c>
      <c r="U909" s="161" t="str">
        <f>IF('Equipment List'!$C909=U$2,'Equipment List'!$K909,"")</f>
        <v/>
      </c>
      <c r="V909" s="161" t="str">
        <f>IF('Equipment List'!$C909=U$2,'Equipment List'!$I909,"")</f>
        <v/>
      </c>
      <c r="W909" s="160" t="str">
        <f>IF('Equipment List'!$C909=X$2,'Equipment List'!$D909,"")</f>
        <v/>
      </c>
      <c r="X909" s="161" t="str">
        <f>IF('Equipment List'!$C909=X$2,'Equipment List'!$K909,"")</f>
        <v/>
      </c>
      <c r="Y909" s="161" t="str">
        <f>IF('Equipment List'!$C909=X$2,'Equipment List'!$I909,"")</f>
        <v/>
      </c>
      <c r="Z909" s="160" t="str">
        <f>IF('Equipment List'!$C909=AA$2,'Equipment List'!$D909,"")</f>
        <v/>
      </c>
      <c r="AA909" s="161" t="str">
        <f>IF('Equipment List'!$C909=AA$2,'Equipment List'!$K909,"")</f>
        <v/>
      </c>
      <c r="AB909" s="161" t="str">
        <f>IF('Equipment List'!$C909=AA$2,'Equipment List'!$I909,"")</f>
        <v/>
      </c>
      <c r="AC909" s="160" t="str">
        <f>IF('Equipment List'!$C909=AD$2,'Equipment List'!$D909,"")</f>
        <v/>
      </c>
      <c r="AD909" s="161" t="str">
        <f>IF('Equipment List'!$C909=AD$2,'Equipment List'!$K909,"")</f>
        <v/>
      </c>
      <c r="AE909" s="161" t="str">
        <f>IF('Equipment List'!$C909=AD$2,'Equipment List'!$I909,"")</f>
        <v/>
      </c>
      <c r="AF909" s="160" t="str">
        <f>IF('Equipment List'!$C909=AG$2,'Equipment List'!$D909,"")</f>
        <v/>
      </c>
      <c r="AG909" s="161" t="str">
        <f>IF('Equipment List'!$C909=AG$2,'Equipment List'!$K909,"")</f>
        <v/>
      </c>
      <c r="AH909" s="161" t="str">
        <f>IF('Equipment List'!$C909=AG$2,'Equipment List'!$I909,"")</f>
        <v/>
      </c>
      <c r="AI909" s="160" t="str">
        <f>IF('Equipment List'!$C909=AJ$2,'Equipment List'!$D909,"")</f>
        <v/>
      </c>
      <c r="AJ909" s="161" t="str">
        <f>IF('Equipment List'!$C909=AJ$2,'Equipment List'!$K909,"")</f>
        <v/>
      </c>
      <c r="AK909" s="161" t="str">
        <f>IF('Equipment List'!$C909=AJ$2,'Equipment List'!$I909,"")</f>
        <v/>
      </c>
      <c r="AL909" s="160" t="str">
        <f>IF('Equipment List'!$C909=AM$2,'Equipment List'!$D909,"")</f>
        <v/>
      </c>
      <c r="AM909" s="161" t="str">
        <f>IF('Equipment List'!$C909=AM$2,'Equipment List'!$K909,"")</f>
        <v/>
      </c>
      <c r="AN909" s="161" t="str">
        <f>IF('Equipment List'!$C909=AM$2,'Equipment List'!$I909,"")</f>
        <v/>
      </c>
      <c r="AO909" s="160" t="str">
        <f>IF('Equipment List'!$C909=AP$2,'Equipment List'!$D909,"")</f>
        <v/>
      </c>
      <c r="AP909" s="161" t="str">
        <f>IF('Equipment List'!$C909=AP$2,'Equipment List'!$K909,"")</f>
        <v/>
      </c>
      <c r="AQ909" s="161" t="str">
        <f>IF('Equipment List'!$C909=AP$2,'Equipment List'!$I909,"")</f>
        <v/>
      </c>
      <c r="AR909" s="160" t="str">
        <f>IF('Equipment List'!$C909=AS$2,'Equipment List'!$D909,"")</f>
        <v/>
      </c>
      <c r="AS909" s="161" t="str">
        <f>IF('Equipment List'!$C909=AS$2,'Equipment List'!$K909,"")</f>
        <v/>
      </c>
      <c r="AT909" s="161" t="str">
        <f>IF('Equipment List'!$C909=AS$2,'Equipment List'!$I909,"")</f>
        <v/>
      </c>
      <c r="AU909" s="160" t="str">
        <f>IF('Equipment List'!$C909=AV$2,'Equipment List'!$D909,"")</f>
        <v/>
      </c>
      <c r="AV909" s="161" t="str">
        <f>IF('Equipment List'!$C909=AV$2,'Equipment List'!$K909,"")</f>
        <v/>
      </c>
      <c r="AW909" s="161" t="str">
        <f>IF('Equipment List'!$C909=AV$2,'Equipment List'!$I909,"")</f>
        <v/>
      </c>
      <c r="AX909" s="160" t="str">
        <f>IF('Equipment List'!$C909=AY$2,'Equipment List'!$D909,"")</f>
        <v/>
      </c>
      <c r="AY909" s="161" t="str">
        <f>IF('Equipment List'!$C909=AY$2,'Equipment List'!$K909,"")</f>
        <v/>
      </c>
      <c r="AZ909" s="161" t="str">
        <f>IF('Equipment List'!$C909=AY$2,'Equipment List'!$I909,"")</f>
        <v/>
      </c>
      <c r="BA909" s="160" t="str">
        <f>IF('Equipment List'!$C909=BB$2,'Equipment List'!$D909,"")</f>
        <v/>
      </c>
      <c r="BB909" s="161" t="str">
        <f>IF('Equipment List'!$C909=BB$2,'Equipment List'!$K909,"")</f>
        <v/>
      </c>
      <c r="BC909" s="161" t="str">
        <f>IF('Equipment List'!$C909=BB$2,'Equipment List'!$I909,"")</f>
        <v/>
      </c>
      <c r="BD909" s="160" t="str">
        <f>IF('Equipment List'!$C909=BE$2,'Equipment List'!$D909,"")</f>
        <v/>
      </c>
      <c r="BE909" s="161" t="str">
        <f>IF('Equipment List'!$C909=BE$2,'Equipment List'!$K909,"")</f>
        <v/>
      </c>
      <c r="BF909" s="161" t="str">
        <f>IF('Equipment List'!$C909=BE$2,'Equipment List'!$I909,"")</f>
        <v/>
      </c>
      <c r="BG909" s="160" t="str">
        <f>IF('Equipment List'!$C909=BH$2,'Equipment List'!$D909,"")</f>
        <v/>
      </c>
      <c r="BH909" s="161" t="str">
        <f>IF('Equipment List'!$C909=BH$2,'Equipment List'!$K909,"")</f>
        <v/>
      </c>
      <c r="BI909" s="161" t="str">
        <f>IF('Equipment List'!$C909=BH$2,'Equipment List'!$I909,"")</f>
        <v/>
      </c>
      <c r="BJ909" s="160" t="str">
        <f>IF('Equipment List'!$C909=BK$2,'Equipment List'!$D909,"")</f>
        <v/>
      </c>
      <c r="BK909" s="161" t="str">
        <f>IF('Equipment List'!$C909=BK$2,'Equipment List'!$K909,"")</f>
        <v/>
      </c>
      <c r="BL909" s="161" t="str">
        <f>IF('Equipment List'!$C909=BK$2,'Equipment List'!$I909,"")</f>
        <v/>
      </c>
      <c r="BM909" s="160" t="str">
        <f>IF('Equipment List'!$C909=BN$2,'Equipment List'!$D909,"")</f>
        <v/>
      </c>
      <c r="BN909" s="161" t="str">
        <f>IF('Equipment List'!$C909=BN$2,'Equipment List'!$K909,"")</f>
        <v/>
      </c>
      <c r="BO909" s="161" t="str">
        <f>IF('Equipment List'!$C909=BN$2,'Equipment List'!$I909,"")</f>
        <v/>
      </c>
      <c r="BP909" s="160" t="str">
        <f>IF('Equipment List'!$C909=BQ$2,'Equipment List'!$D909,"")</f>
        <v/>
      </c>
      <c r="BQ909" s="161" t="str">
        <f>IF('Equipment List'!$C909=BQ$2,'Equipment List'!$K909,"")</f>
        <v/>
      </c>
      <c r="BR909" s="161" t="str">
        <f>IF('Equipment List'!$C909=BQ$2,'Equipment List'!$I909,"")</f>
        <v/>
      </c>
      <c r="BS909" s="160" t="str">
        <f>IF('Equipment List'!$C909=BT$2,'Equipment List'!$D909,"")</f>
        <v/>
      </c>
      <c r="BT909" s="161" t="str">
        <f>IF('Equipment List'!$C909=BT$2,'Equipment List'!$K909,"")</f>
        <v/>
      </c>
      <c r="BU909" s="161" t="str">
        <f>IF('Equipment List'!$C909=BT$2,'Equipment List'!$I909,"")</f>
        <v/>
      </c>
      <c r="BV909" s="160" t="str">
        <f>IF('Equipment List'!$C909=BW$2,'Equipment List'!$D909,"")</f>
        <v/>
      </c>
      <c r="BW909" s="161" t="str">
        <f>IF('Equipment List'!$C909=BW$2,'Equipment List'!$K909,"")</f>
        <v/>
      </c>
      <c r="BX909" s="161" t="str">
        <f>IF('Equipment List'!$C909=BW$2,'Equipment List'!$I909,"")</f>
        <v/>
      </c>
      <c r="BY909" s="141"/>
      <c r="BZ909" s="141"/>
    </row>
    <row r="910" spans="5:78" x14ac:dyDescent="0.2">
      <c r="E910" s="160" t="str">
        <f>IF('Equipment List'!$C910=F$2,'Equipment List'!$D910,"")</f>
        <v/>
      </c>
      <c r="F910" s="161" t="str">
        <f>IF('Equipment List'!$C910=F$2,'Equipment List'!$K910,"")</f>
        <v/>
      </c>
      <c r="G910" s="161" t="str">
        <f>IF('Equipment List'!$C910=F$2,'Equipment List'!$I910,"")</f>
        <v/>
      </c>
      <c r="H910" s="160" t="str">
        <f>IF('Equipment List'!$C910=I$2,'Equipment List'!$D910,"")</f>
        <v/>
      </c>
      <c r="I910" s="161" t="str">
        <f>IF('Equipment List'!$C910=I$2,'Equipment List'!$K910,"")</f>
        <v/>
      </c>
      <c r="J910" s="161" t="str">
        <f>IF('Equipment List'!$C910=I$2,'Equipment List'!$I910,"")</f>
        <v/>
      </c>
      <c r="K910" s="160" t="str">
        <f>IF('Equipment List'!$C910=L$2,'Equipment List'!$D910,"")</f>
        <v/>
      </c>
      <c r="L910" s="161" t="str">
        <f>IF('Equipment List'!$C910=L$2,'Equipment List'!$K910,"")</f>
        <v/>
      </c>
      <c r="M910" s="161" t="str">
        <f>IF('Equipment List'!$C910=L$2,'Equipment List'!$I910,"")</f>
        <v/>
      </c>
      <c r="N910" s="160" t="str">
        <f>IF('Equipment List'!$C910=O$2,'Equipment List'!$D910,"")</f>
        <v/>
      </c>
      <c r="O910" s="161" t="str">
        <f>IF('Equipment List'!$C910=O$2,'Equipment List'!$K910,"")</f>
        <v/>
      </c>
      <c r="P910" s="161" t="str">
        <f>IF('Equipment List'!$C910=O$2,'Equipment List'!$I910,"")</f>
        <v/>
      </c>
      <c r="Q910" s="160" t="str">
        <f>IF('Equipment List'!$C910=R$2,'Equipment List'!$D910,"")</f>
        <v/>
      </c>
      <c r="R910" s="161" t="str">
        <f>IF('Equipment List'!$C910=R$2,'Equipment List'!$K910,"")</f>
        <v/>
      </c>
      <c r="S910" s="161" t="str">
        <f>IF('Equipment List'!$C910=R$2,'Equipment List'!$I910,"")</f>
        <v/>
      </c>
      <c r="T910" s="160" t="str">
        <f>IF('Equipment List'!$C910=U$2,'Equipment List'!$D910,"")</f>
        <v/>
      </c>
      <c r="U910" s="161" t="str">
        <f>IF('Equipment List'!$C910=U$2,'Equipment List'!$K910,"")</f>
        <v/>
      </c>
      <c r="V910" s="161" t="str">
        <f>IF('Equipment List'!$C910=U$2,'Equipment List'!$I910,"")</f>
        <v/>
      </c>
      <c r="W910" s="160" t="str">
        <f>IF('Equipment List'!$C910=X$2,'Equipment List'!$D910,"")</f>
        <v/>
      </c>
      <c r="X910" s="161" t="str">
        <f>IF('Equipment List'!$C910=X$2,'Equipment List'!$K910,"")</f>
        <v/>
      </c>
      <c r="Y910" s="161" t="str">
        <f>IF('Equipment List'!$C910=X$2,'Equipment List'!$I910,"")</f>
        <v/>
      </c>
      <c r="Z910" s="160" t="str">
        <f>IF('Equipment List'!$C910=AA$2,'Equipment List'!$D910,"")</f>
        <v/>
      </c>
      <c r="AA910" s="161" t="str">
        <f>IF('Equipment List'!$C910=AA$2,'Equipment List'!$K910,"")</f>
        <v/>
      </c>
      <c r="AB910" s="161" t="str">
        <f>IF('Equipment List'!$C910=AA$2,'Equipment List'!$I910,"")</f>
        <v/>
      </c>
      <c r="AC910" s="160" t="str">
        <f>IF('Equipment List'!$C910=AD$2,'Equipment List'!$D910,"")</f>
        <v/>
      </c>
      <c r="AD910" s="161" t="str">
        <f>IF('Equipment List'!$C910=AD$2,'Equipment List'!$K910,"")</f>
        <v/>
      </c>
      <c r="AE910" s="161" t="str">
        <f>IF('Equipment List'!$C910=AD$2,'Equipment List'!$I910,"")</f>
        <v/>
      </c>
      <c r="AF910" s="160" t="str">
        <f>IF('Equipment List'!$C910=AG$2,'Equipment List'!$D910,"")</f>
        <v/>
      </c>
      <c r="AG910" s="161" t="str">
        <f>IF('Equipment List'!$C910=AG$2,'Equipment List'!$K910,"")</f>
        <v/>
      </c>
      <c r="AH910" s="161" t="str">
        <f>IF('Equipment List'!$C910=AG$2,'Equipment List'!$I910,"")</f>
        <v/>
      </c>
      <c r="AI910" s="160" t="str">
        <f>IF('Equipment List'!$C910=AJ$2,'Equipment List'!$D910,"")</f>
        <v/>
      </c>
      <c r="AJ910" s="161" t="str">
        <f>IF('Equipment List'!$C910=AJ$2,'Equipment List'!$K910,"")</f>
        <v/>
      </c>
      <c r="AK910" s="161" t="str">
        <f>IF('Equipment List'!$C910=AJ$2,'Equipment List'!$I910,"")</f>
        <v/>
      </c>
      <c r="AL910" s="160" t="str">
        <f>IF('Equipment List'!$C910=AM$2,'Equipment List'!$D910,"")</f>
        <v/>
      </c>
      <c r="AM910" s="161" t="str">
        <f>IF('Equipment List'!$C910=AM$2,'Equipment List'!$K910,"")</f>
        <v/>
      </c>
      <c r="AN910" s="161" t="str">
        <f>IF('Equipment List'!$C910=AM$2,'Equipment List'!$I910,"")</f>
        <v/>
      </c>
      <c r="AO910" s="160" t="str">
        <f>IF('Equipment List'!$C910=AP$2,'Equipment List'!$D910,"")</f>
        <v/>
      </c>
      <c r="AP910" s="161" t="str">
        <f>IF('Equipment List'!$C910=AP$2,'Equipment List'!$K910,"")</f>
        <v/>
      </c>
      <c r="AQ910" s="161" t="str">
        <f>IF('Equipment List'!$C910=AP$2,'Equipment List'!$I910,"")</f>
        <v/>
      </c>
      <c r="AR910" s="160" t="str">
        <f>IF('Equipment List'!$C910=AS$2,'Equipment List'!$D910,"")</f>
        <v/>
      </c>
      <c r="AS910" s="161" t="str">
        <f>IF('Equipment List'!$C910=AS$2,'Equipment List'!$K910,"")</f>
        <v/>
      </c>
      <c r="AT910" s="161" t="str">
        <f>IF('Equipment List'!$C910=AS$2,'Equipment List'!$I910,"")</f>
        <v/>
      </c>
      <c r="AU910" s="160" t="str">
        <f>IF('Equipment List'!$C910=AV$2,'Equipment List'!$D910,"")</f>
        <v/>
      </c>
      <c r="AV910" s="161" t="str">
        <f>IF('Equipment List'!$C910=AV$2,'Equipment List'!$K910,"")</f>
        <v/>
      </c>
      <c r="AW910" s="161" t="str">
        <f>IF('Equipment List'!$C910=AV$2,'Equipment List'!$I910,"")</f>
        <v/>
      </c>
      <c r="AX910" s="160" t="str">
        <f>IF('Equipment List'!$C910=AY$2,'Equipment List'!$D910,"")</f>
        <v/>
      </c>
      <c r="AY910" s="161" t="str">
        <f>IF('Equipment List'!$C910=AY$2,'Equipment List'!$K910,"")</f>
        <v/>
      </c>
      <c r="AZ910" s="161" t="str">
        <f>IF('Equipment List'!$C910=AY$2,'Equipment List'!$I910,"")</f>
        <v/>
      </c>
      <c r="BA910" s="160" t="str">
        <f>IF('Equipment List'!$C910=BB$2,'Equipment List'!$D910,"")</f>
        <v/>
      </c>
      <c r="BB910" s="161" t="str">
        <f>IF('Equipment List'!$C910=BB$2,'Equipment List'!$K910,"")</f>
        <v/>
      </c>
      <c r="BC910" s="161" t="str">
        <f>IF('Equipment List'!$C910=BB$2,'Equipment List'!$I910,"")</f>
        <v/>
      </c>
      <c r="BD910" s="160" t="str">
        <f>IF('Equipment List'!$C910=BE$2,'Equipment List'!$D910,"")</f>
        <v/>
      </c>
      <c r="BE910" s="161" t="str">
        <f>IF('Equipment List'!$C910=BE$2,'Equipment List'!$K910,"")</f>
        <v/>
      </c>
      <c r="BF910" s="161" t="str">
        <f>IF('Equipment List'!$C910=BE$2,'Equipment List'!$I910,"")</f>
        <v/>
      </c>
      <c r="BG910" s="160" t="str">
        <f>IF('Equipment List'!$C910=BH$2,'Equipment List'!$D910,"")</f>
        <v/>
      </c>
      <c r="BH910" s="161" t="str">
        <f>IF('Equipment List'!$C910=BH$2,'Equipment List'!$K910,"")</f>
        <v/>
      </c>
      <c r="BI910" s="161" t="str">
        <f>IF('Equipment List'!$C910=BH$2,'Equipment List'!$I910,"")</f>
        <v/>
      </c>
      <c r="BJ910" s="160" t="str">
        <f>IF('Equipment List'!$C910=BK$2,'Equipment List'!$D910,"")</f>
        <v/>
      </c>
      <c r="BK910" s="161" t="str">
        <f>IF('Equipment List'!$C910=BK$2,'Equipment List'!$K910,"")</f>
        <v/>
      </c>
      <c r="BL910" s="161" t="str">
        <f>IF('Equipment List'!$C910=BK$2,'Equipment List'!$I910,"")</f>
        <v/>
      </c>
      <c r="BM910" s="160" t="str">
        <f>IF('Equipment List'!$C910=BN$2,'Equipment List'!$D910,"")</f>
        <v/>
      </c>
      <c r="BN910" s="161" t="str">
        <f>IF('Equipment List'!$C910=BN$2,'Equipment List'!$K910,"")</f>
        <v/>
      </c>
      <c r="BO910" s="161" t="str">
        <f>IF('Equipment List'!$C910=BN$2,'Equipment List'!$I910,"")</f>
        <v/>
      </c>
      <c r="BP910" s="160" t="str">
        <f>IF('Equipment List'!$C910=BQ$2,'Equipment List'!$D910,"")</f>
        <v/>
      </c>
      <c r="BQ910" s="161" t="str">
        <f>IF('Equipment List'!$C910=BQ$2,'Equipment List'!$K910,"")</f>
        <v/>
      </c>
      <c r="BR910" s="161" t="str">
        <f>IF('Equipment List'!$C910=BQ$2,'Equipment List'!$I910,"")</f>
        <v/>
      </c>
      <c r="BS910" s="160" t="str">
        <f>IF('Equipment List'!$C910=BT$2,'Equipment List'!$D910,"")</f>
        <v/>
      </c>
      <c r="BT910" s="161" t="str">
        <f>IF('Equipment List'!$C910=BT$2,'Equipment List'!$K910,"")</f>
        <v/>
      </c>
      <c r="BU910" s="161" t="str">
        <f>IF('Equipment List'!$C910=BT$2,'Equipment List'!$I910,"")</f>
        <v/>
      </c>
      <c r="BV910" s="160" t="str">
        <f>IF('Equipment List'!$C910=BW$2,'Equipment List'!$D910,"")</f>
        <v/>
      </c>
      <c r="BW910" s="161" t="str">
        <f>IF('Equipment List'!$C910=BW$2,'Equipment List'!$K910,"")</f>
        <v/>
      </c>
      <c r="BX910" s="161" t="str">
        <f>IF('Equipment List'!$C910=BW$2,'Equipment List'!$I910,"")</f>
        <v/>
      </c>
      <c r="BY910" s="141"/>
      <c r="BZ910" s="141"/>
    </row>
    <row r="911" spans="5:78" x14ac:dyDescent="0.2">
      <c r="E911" s="160" t="str">
        <f>IF('Equipment List'!$C911=F$2,'Equipment List'!$D911,"")</f>
        <v/>
      </c>
      <c r="F911" s="161" t="str">
        <f>IF('Equipment List'!$C911=F$2,'Equipment List'!$K911,"")</f>
        <v/>
      </c>
      <c r="G911" s="161" t="str">
        <f>IF('Equipment List'!$C911=F$2,'Equipment List'!$I911,"")</f>
        <v/>
      </c>
      <c r="H911" s="160" t="str">
        <f>IF('Equipment List'!$C911=I$2,'Equipment List'!$D911,"")</f>
        <v/>
      </c>
      <c r="I911" s="161" t="str">
        <f>IF('Equipment List'!$C911=I$2,'Equipment List'!$K911,"")</f>
        <v/>
      </c>
      <c r="J911" s="161" t="str">
        <f>IF('Equipment List'!$C911=I$2,'Equipment List'!$I911,"")</f>
        <v/>
      </c>
      <c r="K911" s="160" t="str">
        <f>IF('Equipment List'!$C911=L$2,'Equipment List'!$D911,"")</f>
        <v/>
      </c>
      <c r="L911" s="161" t="str">
        <f>IF('Equipment List'!$C911=L$2,'Equipment List'!$K911,"")</f>
        <v/>
      </c>
      <c r="M911" s="161" t="str">
        <f>IF('Equipment List'!$C911=L$2,'Equipment List'!$I911,"")</f>
        <v/>
      </c>
      <c r="N911" s="160" t="str">
        <f>IF('Equipment List'!$C911=O$2,'Equipment List'!$D911,"")</f>
        <v/>
      </c>
      <c r="O911" s="161" t="str">
        <f>IF('Equipment List'!$C911=O$2,'Equipment List'!$K911,"")</f>
        <v/>
      </c>
      <c r="P911" s="161" t="str">
        <f>IF('Equipment List'!$C911=O$2,'Equipment List'!$I911,"")</f>
        <v/>
      </c>
      <c r="Q911" s="160" t="str">
        <f>IF('Equipment List'!$C911=R$2,'Equipment List'!$D911,"")</f>
        <v/>
      </c>
      <c r="R911" s="161" t="str">
        <f>IF('Equipment List'!$C911=R$2,'Equipment List'!$K911,"")</f>
        <v/>
      </c>
      <c r="S911" s="161" t="str">
        <f>IF('Equipment List'!$C911=R$2,'Equipment List'!$I911,"")</f>
        <v/>
      </c>
      <c r="T911" s="160" t="str">
        <f>IF('Equipment List'!$C911=U$2,'Equipment List'!$D911,"")</f>
        <v/>
      </c>
      <c r="U911" s="161" t="str">
        <f>IF('Equipment List'!$C911=U$2,'Equipment List'!$K911,"")</f>
        <v/>
      </c>
      <c r="V911" s="161" t="str">
        <f>IF('Equipment List'!$C911=U$2,'Equipment List'!$I911,"")</f>
        <v/>
      </c>
      <c r="W911" s="160" t="str">
        <f>IF('Equipment List'!$C911=X$2,'Equipment List'!$D911,"")</f>
        <v/>
      </c>
      <c r="X911" s="161" t="str">
        <f>IF('Equipment List'!$C911=X$2,'Equipment List'!$K911,"")</f>
        <v/>
      </c>
      <c r="Y911" s="161" t="str">
        <f>IF('Equipment List'!$C911=X$2,'Equipment List'!$I911,"")</f>
        <v/>
      </c>
      <c r="Z911" s="160" t="str">
        <f>IF('Equipment List'!$C911=AA$2,'Equipment List'!$D911,"")</f>
        <v/>
      </c>
      <c r="AA911" s="161" t="str">
        <f>IF('Equipment List'!$C911=AA$2,'Equipment List'!$K911,"")</f>
        <v/>
      </c>
      <c r="AB911" s="161" t="str">
        <f>IF('Equipment List'!$C911=AA$2,'Equipment List'!$I911,"")</f>
        <v/>
      </c>
      <c r="AC911" s="160" t="str">
        <f>IF('Equipment List'!$C911=AD$2,'Equipment List'!$D911,"")</f>
        <v/>
      </c>
      <c r="AD911" s="161" t="str">
        <f>IF('Equipment List'!$C911=AD$2,'Equipment List'!$K911,"")</f>
        <v/>
      </c>
      <c r="AE911" s="161" t="str">
        <f>IF('Equipment List'!$C911=AD$2,'Equipment List'!$I911,"")</f>
        <v/>
      </c>
      <c r="AF911" s="160" t="str">
        <f>IF('Equipment List'!$C911=AG$2,'Equipment List'!$D911,"")</f>
        <v/>
      </c>
      <c r="AG911" s="161" t="str">
        <f>IF('Equipment List'!$C911=AG$2,'Equipment List'!$K911,"")</f>
        <v/>
      </c>
      <c r="AH911" s="161" t="str">
        <f>IF('Equipment List'!$C911=AG$2,'Equipment List'!$I911,"")</f>
        <v/>
      </c>
      <c r="AI911" s="160" t="str">
        <f>IF('Equipment List'!$C911=AJ$2,'Equipment List'!$D911,"")</f>
        <v/>
      </c>
      <c r="AJ911" s="161" t="str">
        <f>IF('Equipment List'!$C911=AJ$2,'Equipment List'!$K911,"")</f>
        <v/>
      </c>
      <c r="AK911" s="161" t="str">
        <f>IF('Equipment List'!$C911=AJ$2,'Equipment List'!$I911,"")</f>
        <v/>
      </c>
      <c r="AL911" s="160" t="str">
        <f>IF('Equipment List'!$C911=AM$2,'Equipment List'!$D911,"")</f>
        <v/>
      </c>
      <c r="AM911" s="161" t="str">
        <f>IF('Equipment List'!$C911=AM$2,'Equipment List'!$K911,"")</f>
        <v/>
      </c>
      <c r="AN911" s="161" t="str">
        <f>IF('Equipment List'!$C911=AM$2,'Equipment List'!$I911,"")</f>
        <v/>
      </c>
      <c r="AO911" s="160" t="str">
        <f>IF('Equipment List'!$C911=AP$2,'Equipment List'!$D911,"")</f>
        <v/>
      </c>
      <c r="AP911" s="161" t="str">
        <f>IF('Equipment List'!$C911=AP$2,'Equipment List'!$K911,"")</f>
        <v/>
      </c>
      <c r="AQ911" s="161" t="str">
        <f>IF('Equipment List'!$C911=AP$2,'Equipment List'!$I911,"")</f>
        <v/>
      </c>
      <c r="AR911" s="160" t="str">
        <f>IF('Equipment List'!$C911=AS$2,'Equipment List'!$D911,"")</f>
        <v/>
      </c>
      <c r="AS911" s="161" t="str">
        <f>IF('Equipment List'!$C911=AS$2,'Equipment List'!$K911,"")</f>
        <v/>
      </c>
      <c r="AT911" s="161" t="str">
        <f>IF('Equipment List'!$C911=AS$2,'Equipment List'!$I911,"")</f>
        <v/>
      </c>
      <c r="AU911" s="160" t="str">
        <f>IF('Equipment List'!$C911=AV$2,'Equipment List'!$D911,"")</f>
        <v/>
      </c>
      <c r="AV911" s="161" t="str">
        <f>IF('Equipment List'!$C911=AV$2,'Equipment List'!$K911,"")</f>
        <v/>
      </c>
      <c r="AW911" s="161" t="str">
        <f>IF('Equipment List'!$C911=AV$2,'Equipment List'!$I911,"")</f>
        <v/>
      </c>
      <c r="AX911" s="160" t="str">
        <f>IF('Equipment List'!$C911=AY$2,'Equipment List'!$D911,"")</f>
        <v/>
      </c>
      <c r="AY911" s="161" t="str">
        <f>IF('Equipment List'!$C911=AY$2,'Equipment List'!$K911,"")</f>
        <v/>
      </c>
      <c r="AZ911" s="161" t="str">
        <f>IF('Equipment List'!$C911=AY$2,'Equipment List'!$I911,"")</f>
        <v/>
      </c>
      <c r="BA911" s="160" t="str">
        <f>IF('Equipment List'!$C911=BB$2,'Equipment List'!$D911,"")</f>
        <v/>
      </c>
      <c r="BB911" s="161" t="str">
        <f>IF('Equipment List'!$C911=BB$2,'Equipment List'!$K911,"")</f>
        <v/>
      </c>
      <c r="BC911" s="161" t="str">
        <f>IF('Equipment List'!$C911=BB$2,'Equipment List'!$I911,"")</f>
        <v/>
      </c>
      <c r="BD911" s="160" t="str">
        <f>IF('Equipment List'!$C911=BE$2,'Equipment List'!$D911,"")</f>
        <v/>
      </c>
      <c r="BE911" s="161" t="str">
        <f>IF('Equipment List'!$C911=BE$2,'Equipment List'!$K911,"")</f>
        <v/>
      </c>
      <c r="BF911" s="161" t="str">
        <f>IF('Equipment List'!$C911=BE$2,'Equipment List'!$I911,"")</f>
        <v/>
      </c>
      <c r="BG911" s="160" t="str">
        <f>IF('Equipment List'!$C911=BH$2,'Equipment List'!$D911,"")</f>
        <v/>
      </c>
      <c r="BH911" s="161" t="str">
        <f>IF('Equipment List'!$C911=BH$2,'Equipment List'!$K911,"")</f>
        <v/>
      </c>
      <c r="BI911" s="161" t="str">
        <f>IF('Equipment List'!$C911=BH$2,'Equipment List'!$I911,"")</f>
        <v/>
      </c>
      <c r="BJ911" s="160" t="str">
        <f>IF('Equipment List'!$C911=BK$2,'Equipment List'!$D911,"")</f>
        <v/>
      </c>
      <c r="BK911" s="161" t="str">
        <f>IF('Equipment List'!$C911=BK$2,'Equipment List'!$K911,"")</f>
        <v/>
      </c>
      <c r="BL911" s="161" t="str">
        <f>IF('Equipment List'!$C911=BK$2,'Equipment List'!$I911,"")</f>
        <v/>
      </c>
      <c r="BM911" s="160" t="str">
        <f>IF('Equipment List'!$C911=BN$2,'Equipment List'!$D911,"")</f>
        <v/>
      </c>
      <c r="BN911" s="161" t="str">
        <f>IF('Equipment List'!$C911=BN$2,'Equipment List'!$K911,"")</f>
        <v/>
      </c>
      <c r="BO911" s="161" t="str">
        <f>IF('Equipment List'!$C911=BN$2,'Equipment List'!$I911,"")</f>
        <v/>
      </c>
      <c r="BP911" s="160" t="str">
        <f>IF('Equipment List'!$C911=BQ$2,'Equipment List'!$D911,"")</f>
        <v/>
      </c>
      <c r="BQ911" s="161" t="str">
        <f>IF('Equipment List'!$C911=BQ$2,'Equipment List'!$K911,"")</f>
        <v/>
      </c>
      <c r="BR911" s="161" t="str">
        <f>IF('Equipment List'!$C911=BQ$2,'Equipment List'!$I911,"")</f>
        <v/>
      </c>
      <c r="BS911" s="160" t="str">
        <f>IF('Equipment List'!$C911=BT$2,'Equipment List'!$D911,"")</f>
        <v/>
      </c>
      <c r="BT911" s="161" t="str">
        <f>IF('Equipment List'!$C911=BT$2,'Equipment List'!$K911,"")</f>
        <v/>
      </c>
      <c r="BU911" s="161" t="str">
        <f>IF('Equipment List'!$C911=BT$2,'Equipment List'!$I911,"")</f>
        <v/>
      </c>
      <c r="BV911" s="160" t="str">
        <f>IF('Equipment List'!$C911=BW$2,'Equipment List'!$D911,"")</f>
        <v/>
      </c>
      <c r="BW911" s="161" t="str">
        <f>IF('Equipment List'!$C911=BW$2,'Equipment List'!$K911,"")</f>
        <v/>
      </c>
      <c r="BX911" s="161" t="str">
        <f>IF('Equipment List'!$C911=BW$2,'Equipment List'!$I911,"")</f>
        <v/>
      </c>
      <c r="BY911" s="141"/>
      <c r="BZ911" s="141"/>
    </row>
    <row r="912" spans="5:78" x14ac:dyDescent="0.2">
      <c r="E912" s="160" t="str">
        <f>IF('Equipment List'!$C912=F$2,'Equipment List'!$D912,"")</f>
        <v/>
      </c>
      <c r="F912" s="161" t="str">
        <f>IF('Equipment List'!$C912=F$2,'Equipment List'!$K912,"")</f>
        <v/>
      </c>
      <c r="G912" s="161" t="str">
        <f>IF('Equipment List'!$C912=F$2,'Equipment List'!$I912,"")</f>
        <v/>
      </c>
      <c r="H912" s="160" t="str">
        <f>IF('Equipment List'!$C912=I$2,'Equipment List'!$D912,"")</f>
        <v/>
      </c>
      <c r="I912" s="161" t="str">
        <f>IF('Equipment List'!$C912=I$2,'Equipment List'!$K912,"")</f>
        <v/>
      </c>
      <c r="J912" s="161" t="str">
        <f>IF('Equipment List'!$C912=I$2,'Equipment List'!$I912,"")</f>
        <v/>
      </c>
      <c r="K912" s="160" t="str">
        <f>IF('Equipment List'!$C912=L$2,'Equipment List'!$D912,"")</f>
        <v/>
      </c>
      <c r="L912" s="161" t="str">
        <f>IF('Equipment List'!$C912=L$2,'Equipment List'!$K912,"")</f>
        <v/>
      </c>
      <c r="M912" s="161" t="str">
        <f>IF('Equipment List'!$C912=L$2,'Equipment List'!$I912,"")</f>
        <v/>
      </c>
      <c r="N912" s="160" t="str">
        <f>IF('Equipment List'!$C912=O$2,'Equipment List'!$D912,"")</f>
        <v/>
      </c>
      <c r="O912" s="161" t="str">
        <f>IF('Equipment List'!$C912=O$2,'Equipment List'!$K912,"")</f>
        <v/>
      </c>
      <c r="P912" s="161" t="str">
        <f>IF('Equipment List'!$C912=O$2,'Equipment List'!$I912,"")</f>
        <v/>
      </c>
      <c r="Q912" s="160" t="str">
        <f>IF('Equipment List'!$C912=R$2,'Equipment List'!$D912,"")</f>
        <v/>
      </c>
      <c r="R912" s="161" t="str">
        <f>IF('Equipment List'!$C912=R$2,'Equipment List'!$K912,"")</f>
        <v/>
      </c>
      <c r="S912" s="161" t="str">
        <f>IF('Equipment List'!$C912=R$2,'Equipment List'!$I912,"")</f>
        <v/>
      </c>
      <c r="T912" s="160" t="str">
        <f>IF('Equipment List'!$C912=U$2,'Equipment List'!$D912,"")</f>
        <v/>
      </c>
      <c r="U912" s="161" t="str">
        <f>IF('Equipment List'!$C912=U$2,'Equipment List'!$K912,"")</f>
        <v/>
      </c>
      <c r="V912" s="161" t="str">
        <f>IF('Equipment List'!$C912=U$2,'Equipment List'!$I912,"")</f>
        <v/>
      </c>
      <c r="W912" s="160" t="str">
        <f>IF('Equipment List'!$C912=X$2,'Equipment List'!$D912,"")</f>
        <v/>
      </c>
      <c r="X912" s="161" t="str">
        <f>IF('Equipment List'!$C912=X$2,'Equipment List'!$K912,"")</f>
        <v/>
      </c>
      <c r="Y912" s="161" t="str">
        <f>IF('Equipment List'!$C912=X$2,'Equipment List'!$I912,"")</f>
        <v/>
      </c>
      <c r="Z912" s="160" t="str">
        <f>IF('Equipment List'!$C912=AA$2,'Equipment List'!$D912,"")</f>
        <v/>
      </c>
      <c r="AA912" s="161" t="str">
        <f>IF('Equipment List'!$C912=AA$2,'Equipment List'!$K912,"")</f>
        <v/>
      </c>
      <c r="AB912" s="161" t="str">
        <f>IF('Equipment List'!$C912=AA$2,'Equipment List'!$I912,"")</f>
        <v/>
      </c>
      <c r="AC912" s="160" t="str">
        <f>IF('Equipment List'!$C912=AD$2,'Equipment List'!$D912,"")</f>
        <v/>
      </c>
      <c r="AD912" s="161" t="str">
        <f>IF('Equipment List'!$C912=AD$2,'Equipment List'!$K912,"")</f>
        <v/>
      </c>
      <c r="AE912" s="161" t="str">
        <f>IF('Equipment List'!$C912=AD$2,'Equipment List'!$I912,"")</f>
        <v/>
      </c>
      <c r="AF912" s="160" t="str">
        <f>IF('Equipment List'!$C912=AG$2,'Equipment List'!$D912,"")</f>
        <v/>
      </c>
      <c r="AG912" s="161" t="str">
        <f>IF('Equipment List'!$C912=AG$2,'Equipment List'!$K912,"")</f>
        <v/>
      </c>
      <c r="AH912" s="161" t="str">
        <f>IF('Equipment List'!$C912=AG$2,'Equipment List'!$I912,"")</f>
        <v/>
      </c>
      <c r="AI912" s="160" t="str">
        <f>IF('Equipment List'!$C912=AJ$2,'Equipment List'!$D912,"")</f>
        <v/>
      </c>
      <c r="AJ912" s="161" t="str">
        <f>IF('Equipment List'!$C912=AJ$2,'Equipment List'!$K912,"")</f>
        <v/>
      </c>
      <c r="AK912" s="161" t="str">
        <f>IF('Equipment List'!$C912=AJ$2,'Equipment List'!$I912,"")</f>
        <v/>
      </c>
      <c r="AL912" s="160" t="str">
        <f>IF('Equipment List'!$C912=AM$2,'Equipment List'!$D912,"")</f>
        <v/>
      </c>
      <c r="AM912" s="161" t="str">
        <f>IF('Equipment List'!$C912=AM$2,'Equipment List'!$K912,"")</f>
        <v/>
      </c>
      <c r="AN912" s="161" t="str">
        <f>IF('Equipment List'!$C912=AM$2,'Equipment List'!$I912,"")</f>
        <v/>
      </c>
      <c r="AO912" s="160" t="str">
        <f>IF('Equipment List'!$C912=AP$2,'Equipment List'!$D912,"")</f>
        <v/>
      </c>
      <c r="AP912" s="161" t="str">
        <f>IF('Equipment List'!$C912=AP$2,'Equipment List'!$K912,"")</f>
        <v/>
      </c>
      <c r="AQ912" s="161" t="str">
        <f>IF('Equipment List'!$C912=AP$2,'Equipment List'!$I912,"")</f>
        <v/>
      </c>
      <c r="AR912" s="160" t="str">
        <f>IF('Equipment List'!$C912=AS$2,'Equipment List'!$D912,"")</f>
        <v/>
      </c>
      <c r="AS912" s="161" t="str">
        <f>IF('Equipment List'!$C912=AS$2,'Equipment List'!$K912,"")</f>
        <v/>
      </c>
      <c r="AT912" s="161" t="str">
        <f>IF('Equipment List'!$C912=AS$2,'Equipment List'!$I912,"")</f>
        <v/>
      </c>
      <c r="AU912" s="160" t="str">
        <f>IF('Equipment List'!$C912=AV$2,'Equipment List'!$D912,"")</f>
        <v/>
      </c>
      <c r="AV912" s="161" t="str">
        <f>IF('Equipment List'!$C912=AV$2,'Equipment List'!$K912,"")</f>
        <v/>
      </c>
      <c r="AW912" s="161" t="str">
        <f>IF('Equipment List'!$C912=AV$2,'Equipment List'!$I912,"")</f>
        <v/>
      </c>
      <c r="AX912" s="160" t="str">
        <f>IF('Equipment List'!$C912=AY$2,'Equipment List'!$D912,"")</f>
        <v/>
      </c>
      <c r="AY912" s="161" t="str">
        <f>IF('Equipment List'!$C912=AY$2,'Equipment List'!$K912,"")</f>
        <v/>
      </c>
      <c r="AZ912" s="161" t="str">
        <f>IF('Equipment List'!$C912=AY$2,'Equipment List'!$I912,"")</f>
        <v/>
      </c>
      <c r="BA912" s="160" t="str">
        <f>IF('Equipment List'!$C912=BB$2,'Equipment List'!$D912,"")</f>
        <v/>
      </c>
      <c r="BB912" s="161" t="str">
        <f>IF('Equipment List'!$C912=BB$2,'Equipment List'!$K912,"")</f>
        <v/>
      </c>
      <c r="BC912" s="161" t="str">
        <f>IF('Equipment List'!$C912=BB$2,'Equipment List'!$I912,"")</f>
        <v/>
      </c>
      <c r="BD912" s="160" t="str">
        <f>IF('Equipment List'!$C912=BE$2,'Equipment List'!$D912,"")</f>
        <v/>
      </c>
      <c r="BE912" s="161" t="str">
        <f>IF('Equipment List'!$C912=BE$2,'Equipment List'!$K912,"")</f>
        <v/>
      </c>
      <c r="BF912" s="161" t="str">
        <f>IF('Equipment List'!$C912=BE$2,'Equipment List'!$I912,"")</f>
        <v/>
      </c>
      <c r="BG912" s="160" t="str">
        <f>IF('Equipment List'!$C912=BH$2,'Equipment List'!$D912,"")</f>
        <v/>
      </c>
      <c r="BH912" s="161" t="str">
        <f>IF('Equipment List'!$C912=BH$2,'Equipment List'!$K912,"")</f>
        <v/>
      </c>
      <c r="BI912" s="161" t="str">
        <f>IF('Equipment List'!$C912=BH$2,'Equipment List'!$I912,"")</f>
        <v/>
      </c>
      <c r="BJ912" s="160" t="str">
        <f>IF('Equipment List'!$C912=BK$2,'Equipment List'!$D912,"")</f>
        <v/>
      </c>
      <c r="BK912" s="161" t="str">
        <f>IF('Equipment List'!$C912=BK$2,'Equipment List'!$K912,"")</f>
        <v/>
      </c>
      <c r="BL912" s="161" t="str">
        <f>IF('Equipment List'!$C912=BK$2,'Equipment List'!$I912,"")</f>
        <v/>
      </c>
      <c r="BM912" s="160" t="str">
        <f>IF('Equipment List'!$C912=BN$2,'Equipment List'!$D912,"")</f>
        <v/>
      </c>
      <c r="BN912" s="161" t="str">
        <f>IF('Equipment List'!$C912=BN$2,'Equipment List'!$K912,"")</f>
        <v/>
      </c>
      <c r="BO912" s="161" t="str">
        <f>IF('Equipment List'!$C912=BN$2,'Equipment List'!$I912,"")</f>
        <v/>
      </c>
      <c r="BP912" s="160" t="str">
        <f>IF('Equipment List'!$C912=BQ$2,'Equipment List'!$D912,"")</f>
        <v/>
      </c>
      <c r="BQ912" s="161" t="str">
        <f>IF('Equipment List'!$C912=BQ$2,'Equipment List'!$K912,"")</f>
        <v/>
      </c>
      <c r="BR912" s="161" t="str">
        <f>IF('Equipment List'!$C912=BQ$2,'Equipment List'!$I912,"")</f>
        <v/>
      </c>
      <c r="BS912" s="160" t="str">
        <f>IF('Equipment List'!$C912=BT$2,'Equipment List'!$D912,"")</f>
        <v/>
      </c>
      <c r="BT912" s="161" t="str">
        <f>IF('Equipment List'!$C912=BT$2,'Equipment List'!$K912,"")</f>
        <v/>
      </c>
      <c r="BU912" s="161" t="str">
        <f>IF('Equipment List'!$C912=BT$2,'Equipment List'!$I912,"")</f>
        <v/>
      </c>
      <c r="BV912" s="160" t="str">
        <f>IF('Equipment List'!$C912=BW$2,'Equipment List'!$D912,"")</f>
        <v/>
      </c>
      <c r="BW912" s="161" t="str">
        <f>IF('Equipment List'!$C912=BW$2,'Equipment List'!$K912,"")</f>
        <v/>
      </c>
      <c r="BX912" s="161" t="str">
        <f>IF('Equipment List'!$C912=BW$2,'Equipment List'!$I912,"")</f>
        <v/>
      </c>
      <c r="BY912" s="141"/>
      <c r="BZ912" s="141"/>
    </row>
    <row r="913" spans="5:78" x14ac:dyDescent="0.2">
      <c r="E913" s="160" t="str">
        <f>IF('Equipment List'!$C913=F$2,'Equipment List'!$D913,"")</f>
        <v/>
      </c>
      <c r="F913" s="161" t="str">
        <f>IF('Equipment List'!$C913=F$2,'Equipment List'!$K913,"")</f>
        <v/>
      </c>
      <c r="G913" s="161" t="str">
        <f>IF('Equipment List'!$C913=F$2,'Equipment List'!$I913,"")</f>
        <v/>
      </c>
      <c r="H913" s="160" t="str">
        <f>IF('Equipment List'!$C913=I$2,'Equipment List'!$D913,"")</f>
        <v/>
      </c>
      <c r="I913" s="161" t="str">
        <f>IF('Equipment List'!$C913=I$2,'Equipment List'!$K913,"")</f>
        <v/>
      </c>
      <c r="J913" s="161" t="str">
        <f>IF('Equipment List'!$C913=I$2,'Equipment List'!$I913,"")</f>
        <v/>
      </c>
      <c r="K913" s="160" t="str">
        <f>IF('Equipment List'!$C913=L$2,'Equipment List'!$D913,"")</f>
        <v/>
      </c>
      <c r="L913" s="161" t="str">
        <f>IF('Equipment List'!$C913=L$2,'Equipment List'!$K913,"")</f>
        <v/>
      </c>
      <c r="M913" s="161" t="str">
        <f>IF('Equipment List'!$C913=L$2,'Equipment List'!$I913,"")</f>
        <v/>
      </c>
      <c r="N913" s="160" t="str">
        <f>IF('Equipment List'!$C913=O$2,'Equipment List'!$D913,"")</f>
        <v/>
      </c>
      <c r="O913" s="161" t="str">
        <f>IF('Equipment List'!$C913=O$2,'Equipment List'!$K913,"")</f>
        <v/>
      </c>
      <c r="P913" s="161" t="str">
        <f>IF('Equipment List'!$C913=O$2,'Equipment List'!$I913,"")</f>
        <v/>
      </c>
      <c r="Q913" s="160" t="str">
        <f>IF('Equipment List'!$C913=R$2,'Equipment List'!$D913,"")</f>
        <v/>
      </c>
      <c r="R913" s="161" t="str">
        <f>IF('Equipment List'!$C913=R$2,'Equipment List'!$K913,"")</f>
        <v/>
      </c>
      <c r="S913" s="161" t="str">
        <f>IF('Equipment List'!$C913=R$2,'Equipment List'!$I913,"")</f>
        <v/>
      </c>
      <c r="T913" s="160" t="str">
        <f>IF('Equipment List'!$C913=U$2,'Equipment List'!$D913,"")</f>
        <v/>
      </c>
      <c r="U913" s="161" t="str">
        <f>IF('Equipment List'!$C913=U$2,'Equipment List'!$K913,"")</f>
        <v/>
      </c>
      <c r="V913" s="161" t="str">
        <f>IF('Equipment List'!$C913=U$2,'Equipment List'!$I913,"")</f>
        <v/>
      </c>
      <c r="W913" s="160" t="str">
        <f>IF('Equipment List'!$C913=X$2,'Equipment List'!$D913,"")</f>
        <v/>
      </c>
      <c r="X913" s="161" t="str">
        <f>IF('Equipment List'!$C913=X$2,'Equipment List'!$K913,"")</f>
        <v/>
      </c>
      <c r="Y913" s="161" t="str">
        <f>IF('Equipment List'!$C913=X$2,'Equipment List'!$I913,"")</f>
        <v/>
      </c>
      <c r="Z913" s="160" t="str">
        <f>IF('Equipment List'!$C913=AA$2,'Equipment List'!$D913,"")</f>
        <v/>
      </c>
      <c r="AA913" s="161" t="str">
        <f>IF('Equipment List'!$C913=AA$2,'Equipment List'!$K913,"")</f>
        <v/>
      </c>
      <c r="AB913" s="161" t="str">
        <f>IF('Equipment List'!$C913=AA$2,'Equipment List'!$I913,"")</f>
        <v/>
      </c>
      <c r="AC913" s="160" t="str">
        <f>IF('Equipment List'!$C913=AD$2,'Equipment List'!$D913,"")</f>
        <v/>
      </c>
      <c r="AD913" s="161" t="str">
        <f>IF('Equipment List'!$C913=AD$2,'Equipment List'!$K913,"")</f>
        <v/>
      </c>
      <c r="AE913" s="161" t="str">
        <f>IF('Equipment List'!$C913=AD$2,'Equipment List'!$I913,"")</f>
        <v/>
      </c>
      <c r="AF913" s="160" t="str">
        <f>IF('Equipment List'!$C913=AG$2,'Equipment List'!$D913,"")</f>
        <v/>
      </c>
      <c r="AG913" s="161" t="str">
        <f>IF('Equipment List'!$C913=AG$2,'Equipment List'!$K913,"")</f>
        <v/>
      </c>
      <c r="AH913" s="161" t="str">
        <f>IF('Equipment List'!$C913=AG$2,'Equipment List'!$I913,"")</f>
        <v/>
      </c>
      <c r="AI913" s="160" t="str">
        <f>IF('Equipment List'!$C913=AJ$2,'Equipment List'!$D913,"")</f>
        <v/>
      </c>
      <c r="AJ913" s="161" t="str">
        <f>IF('Equipment List'!$C913=AJ$2,'Equipment List'!$K913,"")</f>
        <v/>
      </c>
      <c r="AK913" s="161" t="str">
        <f>IF('Equipment List'!$C913=AJ$2,'Equipment List'!$I913,"")</f>
        <v/>
      </c>
      <c r="AL913" s="160" t="str">
        <f>IF('Equipment List'!$C913=AM$2,'Equipment List'!$D913,"")</f>
        <v/>
      </c>
      <c r="AM913" s="161" t="str">
        <f>IF('Equipment List'!$C913=AM$2,'Equipment List'!$K913,"")</f>
        <v/>
      </c>
      <c r="AN913" s="161" t="str">
        <f>IF('Equipment List'!$C913=AM$2,'Equipment List'!$I913,"")</f>
        <v/>
      </c>
      <c r="AO913" s="160" t="str">
        <f>IF('Equipment List'!$C913=AP$2,'Equipment List'!$D913,"")</f>
        <v/>
      </c>
      <c r="AP913" s="161" t="str">
        <f>IF('Equipment List'!$C913=AP$2,'Equipment List'!$K913,"")</f>
        <v/>
      </c>
      <c r="AQ913" s="161" t="str">
        <f>IF('Equipment List'!$C913=AP$2,'Equipment List'!$I913,"")</f>
        <v/>
      </c>
      <c r="AR913" s="160" t="str">
        <f>IF('Equipment List'!$C913=AS$2,'Equipment List'!$D913,"")</f>
        <v/>
      </c>
      <c r="AS913" s="161" t="str">
        <f>IF('Equipment List'!$C913=AS$2,'Equipment List'!$K913,"")</f>
        <v/>
      </c>
      <c r="AT913" s="161" t="str">
        <f>IF('Equipment List'!$C913=AS$2,'Equipment List'!$I913,"")</f>
        <v/>
      </c>
      <c r="AU913" s="160" t="str">
        <f>IF('Equipment List'!$C913=AV$2,'Equipment List'!$D913,"")</f>
        <v/>
      </c>
      <c r="AV913" s="161" t="str">
        <f>IF('Equipment List'!$C913=AV$2,'Equipment List'!$K913,"")</f>
        <v/>
      </c>
      <c r="AW913" s="161" t="str">
        <f>IF('Equipment List'!$C913=AV$2,'Equipment List'!$I913,"")</f>
        <v/>
      </c>
      <c r="AX913" s="160" t="str">
        <f>IF('Equipment List'!$C913=AY$2,'Equipment List'!$D913,"")</f>
        <v/>
      </c>
      <c r="AY913" s="161" t="str">
        <f>IF('Equipment List'!$C913=AY$2,'Equipment List'!$K913,"")</f>
        <v/>
      </c>
      <c r="AZ913" s="161" t="str">
        <f>IF('Equipment List'!$C913=AY$2,'Equipment List'!$I913,"")</f>
        <v/>
      </c>
      <c r="BA913" s="160" t="str">
        <f>IF('Equipment List'!$C913=BB$2,'Equipment List'!$D913,"")</f>
        <v/>
      </c>
      <c r="BB913" s="161" t="str">
        <f>IF('Equipment List'!$C913=BB$2,'Equipment List'!$K913,"")</f>
        <v/>
      </c>
      <c r="BC913" s="161" t="str">
        <f>IF('Equipment List'!$C913=BB$2,'Equipment List'!$I913,"")</f>
        <v/>
      </c>
      <c r="BD913" s="160" t="str">
        <f>IF('Equipment List'!$C913=BE$2,'Equipment List'!$D913,"")</f>
        <v/>
      </c>
      <c r="BE913" s="161" t="str">
        <f>IF('Equipment List'!$C913=BE$2,'Equipment List'!$K913,"")</f>
        <v/>
      </c>
      <c r="BF913" s="161" t="str">
        <f>IF('Equipment List'!$C913=BE$2,'Equipment List'!$I913,"")</f>
        <v/>
      </c>
      <c r="BG913" s="160" t="str">
        <f>IF('Equipment List'!$C913=BH$2,'Equipment List'!$D913,"")</f>
        <v/>
      </c>
      <c r="BH913" s="161" t="str">
        <f>IF('Equipment List'!$C913=BH$2,'Equipment List'!$K913,"")</f>
        <v/>
      </c>
      <c r="BI913" s="161" t="str">
        <f>IF('Equipment List'!$C913=BH$2,'Equipment List'!$I913,"")</f>
        <v/>
      </c>
      <c r="BJ913" s="160" t="str">
        <f>IF('Equipment List'!$C913=BK$2,'Equipment List'!$D913,"")</f>
        <v/>
      </c>
      <c r="BK913" s="161" t="str">
        <f>IF('Equipment List'!$C913=BK$2,'Equipment List'!$K913,"")</f>
        <v/>
      </c>
      <c r="BL913" s="161" t="str">
        <f>IF('Equipment List'!$C913=BK$2,'Equipment List'!$I913,"")</f>
        <v/>
      </c>
      <c r="BM913" s="160" t="str">
        <f>IF('Equipment List'!$C913=BN$2,'Equipment List'!$D913,"")</f>
        <v/>
      </c>
      <c r="BN913" s="161" t="str">
        <f>IF('Equipment List'!$C913=BN$2,'Equipment List'!$K913,"")</f>
        <v/>
      </c>
      <c r="BO913" s="161" t="str">
        <f>IF('Equipment List'!$C913=BN$2,'Equipment List'!$I913,"")</f>
        <v/>
      </c>
      <c r="BP913" s="160" t="str">
        <f>IF('Equipment List'!$C913=BQ$2,'Equipment List'!$D913,"")</f>
        <v/>
      </c>
      <c r="BQ913" s="161" t="str">
        <f>IF('Equipment List'!$C913=BQ$2,'Equipment List'!$K913,"")</f>
        <v/>
      </c>
      <c r="BR913" s="161" t="str">
        <f>IF('Equipment List'!$C913=BQ$2,'Equipment List'!$I913,"")</f>
        <v/>
      </c>
      <c r="BS913" s="160" t="str">
        <f>IF('Equipment List'!$C913=BT$2,'Equipment List'!$D913,"")</f>
        <v/>
      </c>
      <c r="BT913" s="161" t="str">
        <f>IF('Equipment List'!$C913=BT$2,'Equipment List'!$K913,"")</f>
        <v/>
      </c>
      <c r="BU913" s="161" t="str">
        <f>IF('Equipment List'!$C913=BT$2,'Equipment List'!$I913,"")</f>
        <v/>
      </c>
      <c r="BV913" s="160" t="str">
        <f>IF('Equipment List'!$C913=BW$2,'Equipment List'!$D913,"")</f>
        <v/>
      </c>
      <c r="BW913" s="161" t="str">
        <f>IF('Equipment List'!$C913=BW$2,'Equipment List'!$K913,"")</f>
        <v/>
      </c>
      <c r="BX913" s="161" t="str">
        <f>IF('Equipment List'!$C913=BW$2,'Equipment List'!$I913,"")</f>
        <v/>
      </c>
      <c r="BY913" s="141"/>
      <c r="BZ913" s="141"/>
    </row>
    <row r="914" spans="5:78" x14ac:dyDescent="0.2">
      <c r="E914" s="160" t="str">
        <f>IF('Equipment List'!$C914=F$2,'Equipment List'!$D914,"")</f>
        <v/>
      </c>
      <c r="F914" s="161" t="str">
        <f>IF('Equipment List'!$C914=F$2,'Equipment List'!$K914,"")</f>
        <v/>
      </c>
      <c r="G914" s="161" t="str">
        <f>IF('Equipment List'!$C914=F$2,'Equipment List'!$I914,"")</f>
        <v/>
      </c>
      <c r="H914" s="160" t="str">
        <f>IF('Equipment List'!$C914=I$2,'Equipment List'!$D914,"")</f>
        <v/>
      </c>
      <c r="I914" s="161" t="str">
        <f>IF('Equipment List'!$C914=I$2,'Equipment List'!$K914,"")</f>
        <v/>
      </c>
      <c r="J914" s="161" t="str">
        <f>IF('Equipment List'!$C914=I$2,'Equipment List'!$I914,"")</f>
        <v/>
      </c>
      <c r="K914" s="160" t="str">
        <f>IF('Equipment List'!$C914=L$2,'Equipment List'!$D914,"")</f>
        <v/>
      </c>
      <c r="L914" s="161" t="str">
        <f>IF('Equipment List'!$C914=L$2,'Equipment List'!$K914,"")</f>
        <v/>
      </c>
      <c r="M914" s="161" t="str">
        <f>IF('Equipment List'!$C914=L$2,'Equipment List'!$I914,"")</f>
        <v/>
      </c>
      <c r="N914" s="160" t="str">
        <f>IF('Equipment List'!$C914=O$2,'Equipment List'!$D914,"")</f>
        <v/>
      </c>
      <c r="O914" s="161" t="str">
        <f>IF('Equipment List'!$C914=O$2,'Equipment List'!$K914,"")</f>
        <v/>
      </c>
      <c r="P914" s="161" t="str">
        <f>IF('Equipment List'!$C914=O$2,'Equipment List'!$I914,"")</f>
        <v/>
      </c>
      <c r="Q914" s="160" t="str">
        <f>IF('Equipment List'!$C914=R$2,'Equipment List'!$D914,"")</f>
        <v/>
      </c>
      <c r="R914" s="161" t="str">
        <f>IF('Equipment List'!$C914=R$2,'Equipment List'!$K914,"")</f>
        <v/>
      </c>
      <c r="S914" s="161" t="str">
        <f>IF('Equipment List'!$C914=R$2,'Equipment List'!$I914,"")</f>
        <v/>
      </c>
      <c r="T914" s="160" t="str">
        <f>IF('Equipment List'!$C914=U$2,'Equipment List'!$D914,"")</f>
        <v/>
      </c>
      <c r="U914" s="161" t="str">
        <f>IF('Equipment List'!$C914=U$2,'Equipment List'!$K914,"")</f>
        <v/>
      </c>
      <c r="V914" s="161" t="str">
        <f>IF('Equipment List'!$C914=U$2,'Equipment List'!$I914,"")</f>
        <v/>
      </c>
      <c r="W914" s="160" t="str">
        <f>IF('Equipment List'!$C914=X$2,'Equipment List'!$D914,"")</f>
        <v/>
      </c>
      <c r="X914" s="161" t="str">
        <f>IF('Equipment List'!$C914=X$2,'Equipment List'!$K914,"")</f>
        <v/>
      </c>
      <c r="Y914" s="161" t="str">
        <f>IF('Equipment List'!$C914=X$2,'Equipment List'!$I914,"")</f>
        <v/>
      </c>
      <c r="Z914" s="160" t="str">
        <f>IF('Equipment List'!$C914=AA$2,'Equipment List'!$D914,"")</f>
        <v/>
      </c>
      <c r="AA914" s="161" t="str">
        <f>IF('Equipment List'!$C914=AA$2,'Equipment List'!$K914,"")</f>
        <v/>
      </c>
      <c r="AB914" s="161" t="str">
        <f>IF('Equipment List'!$C914=AA$2,'Equipment List'!$I914,"")</f>
        <v/>
      </c>
      <c r="AC914" s="160" t="str">
        <f>IF('Equipment List'!$C914=AD$2,'Equipment List'!$D914,"")</f>
        <v/>
      </c>
      <c r="AD914" s="161" t="str">
        <f>IF('Equipment List'!$C914=AD$2,'Equipment List'!$K914,"")</f>
        <v/>
      </c>
      <c r="AE914" s="161" t="str">
        <f>IF('Equipment List'!$C914=AD$2,'Equipment List'!$I914,"")</f>
        <v/>
      </c>
      <c r="AF914" s="160" t="str">
        <f>IF('Equipment List'!$C914=AG$2,'Equipment List'!$D914,"")</f>
        <v/>
      </c>
      <c r="AG914" s="161" t="str">
        <f>IF('Equipment List'!$C914=AG$2,'Equipment List'!$K914,"")</f>
        <v/>
      </c>
      <c r="AH914" s="161" t="str">
        <f>IF('Equipment List'!$C914=AG$2,'Equipment List'!$I914,"")</f>
        <v/>
      </c>
      <c r="AI914" s="160" t="str">
        <f>IF('Equipment List'!$C914=AJ$2,'Equipment List'!$D914,"")</f>
        <v/>
      </c>
      <c r="AJ914" s="161" t="str">
        <f>IF('Equipment List'!$C914=AJ$2,'Equipment List'!$K914,"")</f>
        <v/>
      </c>
      <c r="AK914" s="161" t="str">
        <f>IF('Equipment List'!$C914=AJ$2,'Equipment List'!$I914,"")</f>
        <v/>
      </c>
      <c r="AL914" s="160" t="str">
        <f>IF('Equipment List'!$C914=AM$2,'Equipment List'!$D914,"")</f>
        <v/>
      </c>
      <c r="AM914" s="161" t="str">
        <f>IF('Equipment List'!$C914=AM$2,'Equipment List'!$K914,"")</f>
        <v/>
      </c>
      <c r="AN914" s="161" t="str">
        <f>IF('Equipment List'!$C914=AM$2,'Equipment List'!$I914,"")</f>
        <v/>
      </c>
      <c r="AO914" s="160" t="str">
        <f>IF('Equipment List'!$C914=AP$2,'Equipment List'!$D914,"")</f>
        <v/>
      </c>
      <c r="AP914" s="161" t="str">
        <f>IF('Equipment List'!$C914=AP$2,'Equipment List'!$K914,"")</f>
        <v/>
      </c>
      <c r="AQ914" s="161" t="str">
        <f>IF('Equipment List'!$C914=AP$2,'Equipment List'!$I914,"")</f>
        <v/>
      </c>
      <c r="AR914" s="160" t="str">
        <f>IF('Equipment List'!$C914=AS$2,'Equipment List'!$D914,"")</f>
        <v/>
      </c>
      <c r="AS914" s="161" t="str">
        <f>IF('Equipment List'!$C914=AS$2,'Equipment List'!$K914,"")</f>
        <v/>
      </c>
      <c r="AT914" s="161" t="str">
        <f>IF('Equipment List'!$C914=AS$2,'Equipment List'!$I914,"")</f>
        <v/>
      </c>
      <c r="AU914" s="160" t="str">
        <f>IF('Equipment List'!$C914=AV$2,'Equipment List'!$D914,"")</f>
        <v/>
      </c>
      <c r="AV914" s="161" t="str">
        <f>IF('Equipment List'!$C914=AV$2,'Equipment List'!$K914,"")</f>
        <v/>
      </c>
      <c r="AW914" s="161" t="str">
        <f>IF('Equipment List'!$C914=AV$2,'Equipment List'!$I914,"")</f>
        <v/>
      </c>
      <c r="AX914" s="160" t="str">
        <f>IF('Equipment List'!$C914=AY$2,'Equipment List'!$D914,"")</f>
        <v/>
      </c>
      <c r="AY914" s="161" t="str">
        <f>IF('Equipment List'!$C914=AY$2,'Equipment List'!$K914,"")</f>
        <v/>
      </c>
      <c r="AZ914" s="161" t="str">
        <f>IF('Equipment List'!$C914=AY$2,'Equipment List'!$I914,"")</f>
        <v/>
      </c>
      <c r="BA914" s="160" t="str">
        <f>IF('Equipment List'!$C914=BB$2,'Equipment List'!$D914,"")</f>
        <v/>
      </c>
      <c r="BB914" s="161" t="str">
        <f>IF('Equipment List'!$C914=BB$2,'Equipment List'!$K914,"")</f>
        <v/>
      </c>
      <c r="BC914" s="161" t="str">
        <f>IF('Equipment List'!$C914=BB$2,'Equipment List'!$I914,"")</f>
        <v/>
      </c>
      <c r="BD914" s="160" t="str">
        <f>IF('Equipment List'!$C914=BE$2,'Equipment List'!$D914,"")</f>
        <v/>
      </c>
      <c r="BE914" s="161" t="str">
        <f>IF('Equipment List'!$C914=BE$2,'Equipment List'!$K914,"")</f>
        <v/>
      </c>
      <c r="BF914" s="161" t="str">
        <f>IF('Equipment List'!$C914=BE$2,'Equipment List'!$I914,"")</f>
        <v/>
      </c>
      <c r="BG914" s="160" t="str">
        <f>IF('Equipment List'!$C914=BH$2,'Equipment List'!$D914,"")</f>
        <v/>
      </c>
      <c r="BH914" s="161" t="str">
        <f>IF('Equipment List'!$C914=BH$2,'Equipment List'!$K914,"")</f>
        <v/>
      </c>
      <c r="BI914" s="161" t="str">
        <f>IF('Equipment List'!$C914=BH$2,'Equipment List'!$I914,"")</f>
        <v/>
      </c>
      <c r="BJ914" s="160" t="str">
        <f>IF('Equipment List'!$C914=BK$2,'Equipment List'!$D914,"")</f>
        <v/>
      </c>
      <c r="BK914" s="161" t="str">
        <f>IF('Equipment List'!$C914=BK$2,'Equipment List'!$K914,"")</f>
        <v/>
      </c>
      <c r="BL914" s="161" t="str">
        <f>IF('Equipment List'!$C914=BK$2,'Equipment List'!$I914,"")</f>
        <v/>
      </c>
      <c r="BM914" s="160" t="str">
        <f>IF('Equipment List'!$C914=BN$2,'Equipment List'!$D914,"")</f>
        <v/>
      </c>
      <c r="BN914" s="161" t="str">
        <f>IF('Equipment List'!$C914=BN$2,'Equipment List'!$K914,"")</f>
        <v/>
      </c>
      <c r="BO914" s="161" t="str">
        <f>IF('Equipment List'!$C914=BN$2,'Equipment List'!$I914,"")</f>
        <v/>
      </c>
      <c r="BP914" s="160" t="str">
        <f>IF('Equipment List'!$C914=BQ$2,'Equipment List'!$D914,"")</f>
        <v/>
      </c>
      <c r="BQ914" s="161" t="str">
        <f>IF('Equipment List'!$C914=BQ$2,'Equipment List'!$K914,"")</f>
        <v/>
      </c>
      <c r="BR914" s="161" t="str">
        <f>IF('Equipment List'!$C914=BQ$2,'Equipment List'!$I914,"")</f>
        <v/>
      </c>
      <c r="BS914" s="160" t="str">
        <f>IF('Equipment List'!$C914=BT$2,'Equipment List'!$D914,"")</f>
        <v/>
      </c>
      <c r="BT914" s="161" t="str">
        <f>IF('Equipment List'!$C914=BT$2,'Equipment List'!$K914,"")</f>
        <v/>
      </c>
      <c r="BU914" s="161" t="str">
        <f>IF('Equipment List'!$C914=BT$2,'Equipment List'!$I914,"")</f>
        <v/>
      </c>
      <c r="BV914" s="160" t="str">
        <f>IF('Equipment List'!$C914=BW$2,'Equipment List'!$D914,"")</f>
        <v/>
      </c>
      <c r="BW914" s="161" t="str">
        <f>IF('Equipment List'!$C914=BW$2,'Equipment List'!$K914,"")</f>
        <v/>
      </c>
      <c r="BX914" s="161" t="str">
        <f>IF('Equipment List'!$C914=BW$2,'Equipment List'!$I914,"")</f>
        <v/>
      </c>
      <c r="BY914" s="141"/>
      <c r="BZ914" s="141"/>
    </row>
    <row r="915" spans="5:78" x14ac:dyDescent="0.2">
      <c r="E915" s="160" t="str">
        <f>IF('Equipment List'!$C915=F$2,'Equipment List'!$D915,"")</f>
        <v/>
      </c>
      <c r="F915" s="161" t="str">
        <f>IF('Equipment List'!$C915=F$2,'Equipment List'!$K915,"")</f>
        <v/>
      </c>
      <c r="G915" s="161" t="str">
        <f>IF('Equipment List'!$C915=F$2,'Equipment List'!$I915,"")</f>
        <v/>
      </c>
      <c r="H915" s="160" t="str">
        <f>IF('Equipment List'!$C915=I$2,'Equipment List'!$D915,"")</f>
        <v/>
      </c>
      <c r="I915" s="161" t="str">
        <f>IF('Equipment List'!$C915=I$2,'Equipment List'!$K915,"")</f>
        <v/>
      </c>
      <c r="J915" s="161" t="str">
        <f>IF('Equipment List'!$C915=I$2,'Equipment List'!$I915,"")</f>
        <v/>
      </c>
      <c r="K915" s="160" t="str">
        <f>IF('Equipment List'!$C915=L$2,'Equipment List'!$D915,"")</f>
        <v/>
      </c>
      <c r="L915" s="161" t="str">
        <f>IF('Equipment List'!$C915=L$2,'Equipment List'!$K915,"")</f>
        <v/>
      </c>
      <c r="M915" s="161" t="str">
        <f>IF('Equipment List'!$C915=L$2,'Equipment List'!$I915,"")</f>
        <v/>
      </c>
      <c r="N915" s="160" t="str">
        <f>IF('Equipment List'!$C915=O$2,'Equipment List'!$D915,"")</f>
        <v/>
      </c>
      <c r="O915" s="161" t="str">
        <f>IF('Equipment List'!$C915=O$2,'Equipment List'!$K915,"")</f>
        <v/>
      </c>
      <c r="P915" s="161" t="str">
        <f>IF('Equipment List'!$C915=O$2,'Equipment List'!$I915,"")</f>
        <v/>
      </c>
      <c r="Q915" s="160" t="str">
        <f>IF('Equipment List'!$C915=R$2,'Equipment List'!$D915,"")</f>
        <v/>
      </c>
      <c r="R915" s="161" t="str">
        <f>IF('Equipment List'!$C915=R$2,'Equipment List'!$K915,"")</f>
        <v/>
      </c>
      <c r="S915" s="161" t="str">
        <f>IF('Equipment List'!$C915=R$2,'Equipment List'!$I915,"")</f>
        <v/>
      </c>
      <c r="T915" s="160" t="str">
        <f>IF('Equipment List'!$C915=U$2,'Equipment List'!$D915,"")</f>
        <v/>
      </c>
      <c r="U915" s="161" t="str">
        <f>IF('Equipment List'!$C915=U$2,'Equipment List'!$K915,"")</f>
        <v/>
      </c>
      <c r="V915" s="161" t="str">
        <f>IF('Equipment List'!$C915=U$2,'Equipment List'!$I915,"")</f>
        <v/>
      </c>
      <c r="W915" s="160" t="str">
        <f>IF('Equipment List'!$C915=X$2,'Equipment List'!$D915,"")</f>
        <v/>
      </c>
      <c r="X915" s="161" t="str">
        <f>IF('Equipment List'!$C915=X$2,'Equipment List'!$K915,"")</f>
        <v/>
      </c>
      <c r="Y915" s="161" t="str">
        <f>IF('Equipment List'!$C915=X$2,'Equipment List'!$I915,"")</f>
        <v/>
      </c>
      <c r="Z915" s="160" t="str">
        <f>IF('Equipment List'!$C915=AA$2,'Equipment List'!$D915,"")</f>
        <v/>
      </c>
      <c r="AA915" s="161" t="str">
        <f>IF('Equipment List'!$C915=AA$2,'Equipment List'!$K915,"")</f>
        <v/>
      </c>
      <c r="AB915" s="161" t="str">
        <f>IF('Equipment List'!$C915=AA$2,'Equipment List'!$I915,"")</f>
        <v/>
      </c>
      <c r="AC915" s="160" t="str">
        <f>IF('Equipment List'!$C915=AD$2,'Equipment List'!$D915,"")</f>
        <v/>
      </c>
      <c r="AD915" s="161" t="str">
        <f>IF('Equipment List'!$C915=AD$2,'Equipment List'!$K915,"")</f>
        <v/>
      </c>
      <c r="AE915" s="161" t="str">
        <f>IF('Equipment List'!$C915=AD$2,'Equipment List'!$I915,"")</f>
        <v/>
      </c>
      <c r="AF915" s="160" t="str">
        <f>IF('Equipment List'!$C915=AG$2,'Equipment List'!$D915,"")</f>
        <v/>
      </c>
      <c r="AG915" s="161" t="str">
        <f>IF('Equipment List'!$C915=AG$2,'Equipment List'!$K915,"")</f>
        <v/>
      </c>
      <c r="AH915" s="161" t="str">
        <f>IF('Equipment List'!$C915=AG$2,'Equipment List'!$I915,"")</f>
        <v/>
      </c>
      <c r="AI915" s="160" t="str">
        <f>IF('Equipment List'!$C915=AJ$2,'Equipment List'!$D915,"")</f>
        <v/>
      </c>
      <c r="AJ915" s="161" t="str">
        <f>IF('Equipment List'!$C915=AJ$2,'Equipment List'!$K915,"")</f>
        <v/>
      </c>
      <c r="AK915" s="161" t="str">
        <f>IF('Equipment List'!$C915=AJ$2,'Equipment List'!$I915,"")</f>
        <v/>
      </c>
      <c r="AL915" s="160" t="str">
        <f>IF('Equipment List'!$C915=AM$2,'Equipment List'!$D915,"")</f>
        <v/>
      </c>
      <c r="AM915" s="161" t="str">
        <f>IF('Equipment List'!$C915=AM$2,'Equipment List'!$K915,"")</f>
        <v/>
      </c>
      <c r="AN915" s="161" t="str">
        <f>IF('Equipment List'!$C915=AM$2,'Equipment List'!$I915,"")</f>
        <v/>
      </c>
      <c r="AO915" s="160" t="str">
        <f>IF('Equipment List'!$C915=AP$2,'Equipment List'!$D915,"")</f>
        <v/>
      </c>
      <c r="AP915" s="161" t="str">
        <f>IF('Equipment List'!$C915=AP$2,'Equipment List'!$K915,"")</f>
        <v/>
      </c>
      <c r="AQ915" s="161" t="str">
        <f>IF('Equipment List'!$C915=AP$2,'Equipment List'!$I915,"")</f>
        <v/>
      </c>
      <c r="AR915" s="160" t="str">
        <f>IF('Equipment List'!$C915=AS$2,'Equipment List'!$D915,"")</f>
        <v/>
      </c>
      <c r="AS915" s="161" t="str">
        <f>IF('Equipment List'!$C915=AS$2,'Equipment List'!$K915,"")</f>
        <v/>
      </c>
      <c r="AT915" s="161" t="str">
        <f>IF('Equipment List'!$C915=AS$2,'Equipment List'!$I915,"")</f>
        <v/>
      </c>
      <c r="AU915" s="160" t="str">
        <f>IF('Equipment List'!$C915=AV$2,'Equipment List'!$D915,"")</f>
        <v/>
      </c>
      <c r="AV915" s="161" t="str">
        <f>IF('Equipment List'!$C915=AV$2,'Equipment List'!$K915,"")</f>
        <v/>
      </c>
      <c r="AW915" s="161" t="str">
        <f>IF('Equipment List'!$C915=AV$2,'Equipment List'!$I915,"")</f>
        <v/>
      </c>
      <c r="AX915" s="160" t="str">
        <f>IF('Equipment List'!$C915=AY$2,'Equipment List'!$D915,"")</f>
        <v/>
      </c>
      <c r="AY915" s="161" t="str">
        <f>IF('Equipment List'!$C915=AY$2,'Equipment List'!$K915,"")</f>
        <v/>
      </c>
      <c r="AZ915" s="161" t="str">
        <f>IF('Equipment List'!$C915=AY$2,'Equipment List'!$I915,"")</f>
        <v/>
      </c>
      <c r="BA915" s="160" t="str">
        <f>IF('Equipment List'!$C915=BB$2,'Equipment List'!$D915,"")</f>
        <v/>
      </c>
      <c r="BB915" s="161" t="str">
        <f>IF('Equipment List'!$C915=BB$2,'Equipment List'!$K915,"")</f>
        <v/>
      </c>
      <c r="BC915" s="161" t="str">
        <f>IF('Equipment List'!$C915=BB$2,'Equipment List'!$I915,"")</f>
        <v/>
      </c>
      <c r="BD915" s="160" t="str">
        <f>IF('Equipment List'!$C915=BE$2,'Equipment List'!$D915,"")</f>
        <v/>
      </c>
      <c r="BE915" s="161" t="str">
        <f>IF('Equipment List'!$C915=BE$2,'Equipment List'!$K915,"")</f>
        <v/>
      </c>
      <c r="BF915" s="161" t="str">
        <f>IF('Equipment List'!$C915=BE$2,'Equipment List'!$I915,"")</f>
        <v/>
      </c>
      <c r="BG915" s="160" t="str">
        <f>IF('Equipment List'!$C915=BH$2,'Equipment List'!$D915,"")</f>
        <v/>
      </c>
      <c r="BH915" s="161" t="str">
        <f>IF('Equipment List'!$C915=BH$2,'Equipment List'!$K915,"")</f>
        <v/>
      </c>
      <c r="BI915" s="161" t="str">
        <f>IF('Equipment List'!$C915=BH$2,'Equipment List'!$I915,"")</f>
        <v/>
      </c>
      <c r="BJ915" s="160" t="str">
        <f>IF('Equipment List'!$C915=BK$2,'Equipment List'!$D915,"")</f>
        <v/>
      </c>
      <c r="BK915" s="161" t="str">
        <f>IF('Equipment List'!$C915=BK$2,'Equipment List'!$K915,"")</f>
        <v/>
      </c>
      <c r="BL915" s="161" t="str">
        <f>IF('Equipment List'!$C915=BK$2,'Equipment List'!$I915,"")</f>
        <v/>
      </c>
      <c r="BM915" s="160" t="str">
        <f>IF('Equipment List'!$C915=BN$2,'Equipment List'!$D915,"")</f>
        <v/>
      </c>
      <c r="BN915" s="161" t="str">
        <f>IF('Equipment List'!$C915=BN$2,'Equipment List'!$K915,"")</f>
        <v/>
      </c>
      <c r="BO915" s="161" t="str">
        <f>IF('Equipment List'!$C915=BN$2,'Equipment List'!$I915,"")</f>
        <v/>
      </c>
      <c r="BP915" s="160" t="str">
        <f>IF('Equipment List'!$C915=BQ$2,'Equipment List'!$D915,"")</f>
        <v/>
      </c>
      <c r="BQ915" s="161" t="str">
        <f>IF('Equipment List'!$C915=BQ$2,'Equipment List'!$K915,"")</f>
        <v/>
      </c>
      <c r="BR915" s="161" t="str">
        <f>IF('Equipment List'!$C915=BQ$2,'Equipment List'!$I915,"")</f>
        <v/>
      </c>
      <c r="BS915" s="160" t="str">
        <f>IF('Equipment List'!$C915=BT$2,'Equipment List'!$D915,"")</f>
        <v/>
      </c>
      <c r="BT915" s="161" t="str">
        <f>IF('Equipment List'!$C915=BT$2,'Equipment List'!$K915,"")</f>
        <v/>
      </c>
      <c r="BU915" s="161" t="str">
        <f>IF('Equipment List'!$C915=BT$2,'Equipment List'!$I915,"")</f>
        <v/>
      </c>
      <c r="BV915" s="160" t="str">
        <f>IF('Equipment List'!$C915=BW$2,'Equipment List'!$D915,"")</f>
        <v/>
      </c>
      <c r="BW915" s="161" t="str">
        <f>IF('Equipment List'!$C915=BW$2,'Equipment List'!$K915,"")</f>
        <v/>
      </c>
      <c r="BX915" s="161" t="str">
        <f>IF('Equipment List'!$C915=BW$2,'Equipment List'!$I915,"")</f>
        <v/>
      </c>
      <c r="BY915" s="141"/>
      <c r="BZ915" s="141"/>
    </row>
    <row r="916" spans="5:78" x14ac:dyDescent="0.2">
      <c r="E916" s="160" t="str">
        <f>IF('Equipment List'!$C916=F$2,'Equipment List'!$D916,"")</f>
        <v/>
      </c>
      <c r="F916" s="161" t="str">
        <f>IF('Equipment List'!$C916=F$2,'Equipment List'!$K916,"")</f>
        <v/>
      </c>
      <c r="G916" s="161" t="str">
        <f>IF('Equipment List'!$C916=F$2,'Equipment List'!$I916,"")</f>
        <v/>
      </c>
      <c r="H916" s="160" t="str">
        <f>IF('Equipment List'!$C916=I$2,'Equipment List'!$D916,"")</f>
        <v/>
      </c>
      <c r="I916" s="161" t="str">
        <f>IF('Equipment List'!$C916=I$2,'Equipment List'!$K916,"")</f>
        <v/>
      </c>
      <c r="J916" s="161" t="str">
        <f>IF('Equipment List'!$C916=I$2,'Equipment List'!$I916,"")</f>
        <v/>
      </c>
      <c r="K916" s="160" t="str">
        <f>IF('Equipment List'!$C916=L$2,'Equipment List'!$D916,"")</f>
        <v/>
      </c>
      <c r="L916" s="161" t="str">
        <f>IF('Equipment List'!$C916=L$2,'Equipment List'!$K916,"")</f>
        <v/>
      </c>
      <c r="M916" s="161" t="str">
        <f>IF('Equipment List'!$C916=L$2,'Equipment List'!$I916,"")</f>
        <v/>
      </c>
      <c r="N916" s="160" t="str">
        <f>IF('Equipment List'!$C916=O$2,'Equipment List'!$D916,"")</f>
        <v/>
      </c>
      <c r="O916" s="161" t="str">
        <f>IF('Equipment List'!$C916=O$2,'Equipment List'!$K916,"")</f>
        <v/>
      </c>
      <c r="P916" s="161" t="str">
        <f>IF('Equipment List'!$C916=O$2,'Equipment List'!$I916,"")</f>
        <v/>
      </c>
      <c r="Q916" s="160" t="str">
        <f>IF('Equipment List'!$C916=R$2,'Equipment List'!$D916,"")</f>
        <v/>
      </c>
      <c r="R916" s="161" t="str">
        <f>IF('Equipment List'!$C916=R$2,'Equipment List'!$K916,"")</f>
        <v/>
      </c>
      <c r="S916" s="161" t="str">
        <f>IF('Equipment List'!$C916=R$2,'Equipment List'!$I916,"")</f>
        <v/>
      </c>
      <c r="T916" s="160" t="str">
        <f>IF('Equipment List'!$C916=U$2,'Equipment List'!$D916,"")</f>
        <v/>
      </c>
      <c r="U916" s="161" t="str">
        <f>IF('Equipment List'!$C916=U$2,'Equipment List'!$K916,"")</f>
        <v/>
      </c>
      <c r="V916" s="161" t="str">
        <f>IF('Equipment List'!$C916=U$2,'Equipment List'!$I916,"")</f>
        <v/>
      </c>
      <c r="W916" s="160" t="str">
        <f>IF('Equipment List'!$C916=X$2,'Equipment List'!$D916,"")</f>
        <v/>
      </c>
      <c r="X916" s="161" t="str">
        <f>IF('Equipment List'!$C916=X$2,'Equipment List'!$K916,"")</f>
        <v/>
      </c>
      <c r="Y916" s="161" t="str">
        <f>IF('Equipment List'!$C916=X$2,'Equipment List'!$I916,"")</f>
        <v/>
      </c>
      <c r="Z916" s="160" t="str">
        <f>IF('Equipment List'!$C916=AA$2,'Equipment List'!$D916,"")</f>
        <v/>
      </c>
      <c r="AA916" s="161" t="str">
        <f>IF('Equipment List'!$C916=AA$2,'Equipment List'!$K916,"")</f>
        <v/>
      </c>
      <c r="AB916" s="161" t="str">
        <f>IF('Equipment List'!$C916=AA$2,'Equipment List'!$I916,"")</f>
        <v/>
      </c>
      <c r="AC916" s="160" t="str">
        <f>IF('Equipment List'!$C916=AD$2,'Equipment List'!$D916,"")</f>
        <v/>
      </c>
      <c r="AD916" s="161" t="str">
        <f>IF('Equipment List'!$C916=AD$2,'Equipment List'!$K916,"")</f>
        <v/>
      </c>
      <c r="AE916" s="161" t="str">
        <f>IF('Equipment List'!$C916=AD$2,'Equipment List'!$I916,"")</f>
        <v/>
      </c>
      <c r="AF916" s="160" t="str">
        <f>IF('Equipment List'!$C916=AG$2,'Equipment List'!$D916,"")</f>
        <v/>
      </c>
      <c r="AG916" s="161" t="str">
        <f>IF('Equipment List'!$C916=AG$2,'Equipment List'!$K916,"")</f>
        <v/>
      </c>
      <c r="AH916" s="161" t="str">
        <f>IF('Equipment List'!$C916=AG$2,'Equipment List'!$I916,"")</f>
        <v/>
      </c>
      <c r="AI916" s="160" t="str">
        <f>IF('Equipment List'!$C916=AJ$2,'Equipment List'!$D916,"")</f>
        <v/>
      </c>
      <c r="AJ916" s="161" t="str">
        <f>IF('Equipment List'!$C916=AJ$2,'Equipment List'!$K916,"")</f>
        <v/>
      </c>
      <c r="AK916" s="161" t="str">
        <f>IF('Equipment List'!$C916=AJ$2,'Equipment List'!$I916,"")</f>
        <v/>
      </c>
      <c r="AL916" s="160" t="str">
        <f>IF('Equipment List'!$C916=AM$2,'Equipment List'!$D916,"")</f>
        <v/>
      </c>
      <c r="AM916" s="161" t="str">
        <f>IF('Equipment List'!$C916=AM$2,'Equipment List'!$K916,"")</f>
        <v/>
      </c>
      <c r="AN916" s="161" t="str">
        <f>IF('Equipment List'!$C916=AM$2,'Equipment List'!$I916,"")</f>
        <v/>
      </c>
      <c r="AO916" s="160" t="str">
        <f>IF('Equipment List'!$C916=AP$2,'Equipment List'!$D916,"")</f>
        <v/>
      </c>
      <c r="AP916" s="161" t="str">
        <f>IF('Equipment List'!$C916=AP$2,'Equipment List'!$K916,"")</f>
        <v/>
      </c>
      <c r="AQ916" s="161" t="str">
        <f>IF('Equipment List'!$C916=AP$2,'Equipment List'!$I916,"")</f>
        <v/>
      </c>
      <c r="AR916" s="160" t="str">
        <f>IF('Equipment List'!$C916=AS$2,'Equipment List'!$D916,"")</f>
        <v/>
      </c>
      <c r="AS916" s="161" t="str">
        <f>IF('Equipment List'!$C916=AS$2,'Equipment List'!$K916,"")</f>
        <v/>
      </c>
      <c r="AT916" s="161" t="str">
        <f>IF('Equipment List'!$C916=AS$2,'Equipment List'!$I916,"")</f>
        <v/>
      </c>
      <c r="AU916" s="160" t="str">
        <f>IF('Equipment List'!$C916=AV$2,'Equipment List'!$D916,"")</f>
        <v/>
      </c>
      <c r="AV916" s="161" t="str">
        <f>IF('Equipment List'!$C916=AV$2,'Equipment List'!$K916,"")</f>
        <v/>
      </c>
      <c r="AW916" s="161" t="str">
        <f>IF('Equipment List'!$C916=AV$2,'Equipment List'!$I916,"")</f>
        <v/>
      </c>
      <c r="AX916" s="160" t="str">
        <f>IF('Equipment List'!$C916=AY$2,'Equipment List'!$D916,"")</f>
        <v/>
      </c>
      <c r="AY916" s="161" t="str">
        <f>IF('Equipment List'!$C916=AY$2,'Equipment List'!$K916,"")</f>
        <v/>
      </c>
      <c r="AZ916" s="161" t="str">
        <f>IF('Equipment List'!$C916=AY$2,'Equipment List'!$I916,"")</f>
        <v/>
      </c>
      <c r="BA916" s="160" t="str">
        <f>IF('Equipment List'!$C916=BB$2,'Equipment List'!$D916,"")</f>
        <v/>
      </c>
      <c r="BB916" s="161" t="str">
        <f>IF('Equipment List'!$C916=BB$2,'Equipment List'!$K916,"")</f>
        <v/>
      </c>
      <c r="BC916" s="161" t="str">
        <f>IF('Equipment List'!$C916=BB$2,'Equipment List'!$I916,"")</f>
        <v/>
      </c>
      <c r="BD916" s="160" t="str">
        <f>IF('Equipment List'!$C916=BE$2,'Equipment List'!$D916,"")</f>
        <v/>
      </c>
      <c r="BE916" s="161" t="str">
        <f>IF('Equipment List'!$C916=BE$2,'Equipment List'!$K916,"")</f>
        <v/>
      </c>
      <c r="BF916" s="161" t="str">
        <f>IF('Equipment List'!$C916=BE$2,'Equipment List'!$I916,"")</f>
        <v/>
      </c>
      <c r="BG916" s="160" t="str">
        <f>IF('Equipment List'!$C916=BH$2,'Equipment List'!$D916,"")</f>
        <v/>
      </c>
      <c r="BH916" s="161" t="str">
        <f>IF('Equipment List'!$C916=BH$2,'Equipment List'!$K916,"")</f>
        <v/>
      </c>
      <c r="BI916" s="161" t="str">
        <f>IF('Equipment List'!$C916=BH$2,'Equipment List'!$I916,"")</f>
        <v/>
      </c>
      <c r="BJ916" s="160" t="str">
        <f>IF('Equipment List'!$C916=BK$2,'Equipment List'!$D916,"")</f>
        <v/>
      </c>
      <c r="BK916" s="161" t="str">
        <f>IF('Equipment List'!$C916=BK$2,'Equipment List'!$K916,"")</f>
        <v/>
      </c>
      <c r="BL916" s="161" t="str">
        <f>IF('Equipment List'!$C916=BK$2,'Equipment List'!$I916,"")</f>
        <v/>
      </c>
      <c r="BM916" s="160" t="str">
        <f>IF('Equipment List'!$C916=BN$2,'Equipment List'!$D916,"")</f>
        <v/>
      </c>
      <c r="BN916" s="161" t="str">
        <f>IF('Equipment List'!$C916=BN$2,'Equipment List'!$K916,"")</f>
        <v/>
      </c>
      <c r="BO916" s="161" t="str">
        <f>IF('Equipment List'!$C916=BN$2,'Equipment List'!$I916,"")</f>
        <v/>
      </c>
      <c r="BP916" s="160" t="str">
        <f>IF('Equipment List'!$C916=BQ$2,'Equipment List'!$D916,"")</f>
        <v/>
      </c>
      <c r="BQ916" s="161" t="str">
        <f>IF('Equipment List'!$C916=BQ$2,'Equipment List'!$K916,"")</f>
        <v/>
      </c>
      <c r="BR916" s="161" t="str">
        <f>IF('Equipment List'!$C916=BQ$2,'Equipment List'!$I916,"")</f>
        <v/>
      </c>
      <c r="BS916" s="160" t="str">
        <f>IF('Equipment List'!$C916=BT$2,'Equipment List'!$D916,"")</f>
        <v/>
      </c>
      <c r="BT916" s="161" t="str">
        <f>IF('Equipment List'!$C916=BT$2,'Equipment List'!$K916,"")</f>
        <v/>
      </c>
      <c r="BU916" s="161" t="str">
        <f>IF('Equipment List'!$C916=BT$2,'Equipment List'!$I916,"")</f>
        <v/>
      </c>
      <c r="BV916" s="160" t="str">
        <f>IF('Equipment List'!$C916=BW$2,'Equipment List'!$D916,"")</f>
        <v/>
      </c>
      <c r="BW916" s="161" t="str">
        <f>IF('Equipment List'!$C916=BW$2,'Equipment List'!$K916,"")</f>
        <v/>
      </c>
      <c r="BX916" s="161" t="str">
        <f>IF('Equipment List'!$C916=BW$2,'Equipment List'!$I916,"")</f>
        <v/>
      </c>
      <c r="BY916" s="141"/>
      <c r="BZ916" s="141"/>
    </row>
    <row r="917" spans="5:78" x14ac:dyDescent="0.2">
      <c r="E917" s="160" t="str">
        <f>IF('Equipment List'!$C917=F$2,'Equipment List'!$D917,"")</f>
        <v/>
      </c>
      <c r="F917" s="161" t="str">
        <f>IF('Equipment List'!$C917=F$2,'Equipment List'!$K917,"")</f>
        <v/>
      </c>
      <c r="G917" s="161" t="str">
        <f>IF('Equipment List'!$C917=F$2,'Equipment List'!$I917,"")</f>
        <v/>
      </c>
      <c r="H917" s="160" t="str">
        <f>IF('Equipment List'!$C917=I$2,'Equipment List'!$D917,"")</f>
        <v/>
      </c>
      <c r="I917" s="161" t="str">
        <f>IF('Equipment List'!$C917=I$2,'Equipment List'!$K917,"")</f>
        <v/>
      </c>
      <c r="J917" s="161" t="str">
        <f>IF('Equipment List'!$C917=I$2,'Equipment List'!$I917,"")</f>
        <v/>
      </c>
      <c r="K917" s="160" t="str">
        <f>IF('Equipment List'!$C917=L$2,'Equipment List'!$D917,"")</f>
        <v/>
      </c>
      <c r="L917" s="161" t="str">
        <f>IF('Equipment List'!$C917=L$2,'Equipment List'!$K917,"")</f>
        <v/>
      </c>
      <c r="M917" s="161" t="str">
        <f>IF('Equipment List'!$C917=L$2,'Equipment List'!$I917,"")</f>
        <v/>
      </c>
      <c r="N917" s="160" t="str">
        <f>IF('Equipment List'!$C917=O$2,'Equipment List'!$D917,"")</f>
        <v/>
      </c>
      <c r="O917" s="161" t="str">
        <f>IF('Equipment List'!$C917=O$2,'Equipment List'!$K917,"")</f>
        <v/>
      </c>
      <c r="P917" s="161" t="str">
        <f>IF('Equipment List'!$C917=O$2,'Equipment List'!$I917,"")</f>
        <v/>
      </c>
      <c r="Q917" s="160" t="str">
        <f>IF('Equipment List'!$C917=R$2,'Equipment List'!$D917,"")</f>
        <v/>
      </c>
      <c r="R917" s="161" t="str">
        <f>IF('Equipment List'!$C917=R$2,'Equipment List'!$K917,"")</f>
        <v/>
      </c>
      <c r="S917" s="161" t="str">
        <f>IF('Equipment List'!$C917=R$2,'Equipment List'!$I917,"")</f>
        <v/>
      </c>
      <c r="T917" s="160" t="str">
        <f>IF('Equipment List'!$C917=U$2,'Equipment List'!$D917,"")</f>
        <v/>
      </c>
      <c r="U917" s="161" t="str">
        <f>IF('Equipment List'!$C917=U$2,'Equipment List'!$K917,"")</f>
        <v/>
      </c>
      <c r="V917" s="161" t="str">
        <f>IF('Equipment List'!$C917=U$2,'Equipment List'!$I917,"")</f>
        <v/>
      </c>
      <c r="W917" s="160" t="str">
        <f>IF('Equipment List'!$C917=X$2,'Equipment List'!$D917,"")</f>
        <v/>
      </c>
      <c r="X917" s="161" t="str">
        <f>IF('Equipment List'!$C917=X$2,'Equipment List'!$K917,"")</f>
        <v/>
      </c>
      <c r="Y917" s="161" t="str">
        <f>IF('Equipment List'!$C917=X$2,'Equipment List'!$I917,"")</f>
        <v/>
      </c>
      <c r="Z917" s="160" t="str">
        <f>IF('Equipment List'!$C917=AA$2,'Equipment List'!$D917,"")</f>
        <v/>
      </c>
      <c r="AA917" s="161" t="str">
        <f>IF('Equipment List'!$C917=AA$2,'Equipment List'!$K917,"")</f>
        <v/>
      </c>
      <c r="AB917" s="161" t="str">
        <f>IF('Equipment List'!$C917=AA$2,'Equipment List'!$I917,"")</f>
        <v/>
      </c>
      <c r="AC917" s="160" t="str">
        <f>IF('Equipment List'!$C917=AD$2,'Equipment List'!$D917,"")</f>
        <v/>
      </c>
      <c r="AD917" s="161" t="str">
        <f>IF('Equipment List'!$C917=AD$2,'Equipment List'!$K917,"")</f>
        <v/>
      </c>
      <c r="AE917" s="161" t="str">
        <f>IF('Equipment List'!$C917=AD$2,'Equipment List'!$I917,"")</f>
        <v/>
      </c>
      <c r="AF917" s="160" t="str">
        <f>IF('Equipment List'!$C917=AG$2,'Equipment List'!$D917,"")</f>
        <v/>
      </c>
      <c r="AG917" s="161" t="str">
        <f>IF('Equipment List'!$C917=AG$2,'Equipment List'!$K917,"")</f>
        <v/>
      </c>
      <c r="AH917" s="161" t="str">
        <f>IF('Equipment List'!$C917=AG$2,'Equipment List'!$I917,"")</f>
        <v/>
      </c>
      <c r="AI917" s="160" t="str">
        <f>IF('Equipment List'!$C917=AJ$2,'Equipment List'!$D917,"")</f>
        <v/>
      </c>
      <c r="AJ917" s="161" t="str">
        <f>IF('Equipment List'!$C917=AJ$2,'Equipment List'!$K917,"")</f>
        <v/>
      </c>
      <c r="AK917" s="161" t="str">
        <f>IF('Equipment List'!$C917=AJ$2,'Equipment List'!$I917,"")</f>
        <v/>
      </c>
      <c r="AL917" s="160" t="str">
        <f>IF('Equipment List'!$C917=AM$2,'Equipment List'!$D917,"")</f>
        <v/>
      </c>
      <c r="AM917" s="161" t="str">
        <f>IF('Equipment List'!$C917=AM$2,'Equipment List'!$K917,"")</f>
        <v/>
      </c>
      <c r="AN917" s="161" t="str">
        <f>IF('Equipment List'!$C917=AM$2,'Equipment List'!$I917,"")</f>
        <v/>
      </c>
      <c r="AO917" s="160" t="str">
        <f>IF('Equipment List'!$C917=AP$2,'Equipment List'!$D917,"")</f>
        <v/>
      </c>
      <c r="AP917" s="161" t="str">
        <f>IF('Equipment List'!$C917=AP$2,'Equipment List'!$K917,"")</f>
        <v/>
      </c>
      <c r="AQ917" s="161" t="str">
        <f>IF('Equipment List'!$C917=AP$2,'Equipment List'!$I917,"")</f>
        <v/>
      </c>
      <c r="AR917" s="160" t="str">
        <f>IF('Equipment List'!$C917=AS$2,'Equipment List'!$D917,"")</f>
        <v/>
      </c>
      <c r="AS917" s="161" t="str">
        <f>IF('Equipment List'!$C917=AS$2,'Equipment List'!$K917,"")</f>
        <v/>
      </c>
      <c r="AT917" s="161" t="str">
        <f>IF('Equipment List'!$C917=AS$2,'Equipment List'!$I917,"")</f>
        <v/>
      </c>
      <c r="AU917" s="160" t="str">
        <f>IF('Equipment List'!$C917=AV$2,'Equipment List'!$D917,"")</f>
        <v/>
      </c>
      <c r="AV917" s="161" t="str">
        <f>IF('Equipment List'!$C917=AV$2,'Equipment List'!$K917,"")</f>
        <v/>
      </c>
      <c r="AW917" s="161" t="str">
        <f>IF('Equipment List'!$C917=AV$2,'Equipment List'!$I917,"")</f>
        <v/>
      </c>
      <c r="AX917" s="160" t="str">
        <f>IF('Equipment List'!$C917=AY$2,'Equipment List'!$D917,"")</f>
        <v/>
      </c>
      <c r="AY917" s="161" t="str">
        <f>IF('Equipment List'!$C917=AY$2,'Equipment List'!$K917,"")</f>
        <v/>
      </c>
      <c r="AZ917" s="161" t="str">
        <f>IF('Equipment List'!$C917=AY$2,'Equipment List'!$I917,"")</f>
        <v/>
      </c>
      <c r="BA917" s="160" t="str">
        <f>IF('Equipment List'!$C917=BB$2,'Equipment List'!$D917,"")</f>
        <v/>
      </c>
      <c r="BB917" s="161" t="str">
        <f>IF('Equipment List'!$C917=BB$2,'Equipment List'!$K917,"")</f>
        <v/>
      </c>
      <c r="BC917" s="161" t="str">
        <f>IF('Equipment List'!$C917=BB$2,'Equipment List'!$I917,"")</f>
        <v/>
      </c>
      <c r="BD917" s="160" t="str">
        <f>IF('Equipment List'!$C917=BE$2,'Equipment List'!$D917,"")</f>
        <v/>
      </c>
      <c r="BE917" s="161" t="str">
        <f>IF('Equipment List'!$C917=BE$2,'Equipment List'!$K917,"")</f>
        <v/>
      </c>
      <c r="BF917" s="161" t="str">
        <f>IF('Equipment List'!$C917=BE$2,'Equipment List'!$I917,"")</f>
        <v/>
      </c>
      <c r="BG917" s="160" t="str">
        <f>IF('Equipment List'!$C917=BH$2,'Equipment List'!$D917,"")</f>
        <v/>
      </c>
      <c r="BH917" s="161" t="str">
        <f>IF('Equipment List'!$C917=BH$2,'Equipment List'!$K917,"")</f>
        <v/>
      </c>
      <c r="BI917" s="161" t="str">
        <f>IF('Equipment List'!$C917=BH$2,'Equipment List'!$I917,"")</f>
        <v/>
      </c>
      <c r="BJ917" s="160" t="str">
        <f>IF('Equipment List'!$C917=BK$2,'Equipment List'!$D917,"")</f>
        <v/>
      </c>
      <c r="BK917" s="161" t="str">
        <f>IF('Equipment List'!$C917=BK$2,'Equipment List'!$K917,"")</f>
        <v/>
      </c>
      <c r="BL917" s="161" t="str">
        <f>IF('Equipment List'!$C917=BK$2,'Equipment List'!$I917,"")</f>
        <v/>
      </c>
      <c r="BM917" s="160" t="str">
        <f>IF('Equipment List'!$C917=BN$2,'Equipment List'!$D917,"")</f>
        <v/>
      </c>
      <c r="BN917" s="161" t="str">
        <f>IF('Equipment List'!$C917=BN$2,'Equipment List'!$K917,"")</f>
        <v/>
      </c>
      <c r="BO917" s="161" t="str">
        <f>IF('Equipment List'!$C917=BN$2,'Equipment List'!$I917,"")</f>
        <v/>
      </c>
      <c r="BP917" s="160" t="str">
        <f>IF('Equipment List'!$C917=BQ$2,'Equipment List'!$D917,"")</f>
        <v/>
      </c>
      <c r="BQ917" s="161" t="str">
        <f>IF('Equipment List'!$C917=BQ$2,'Equipment List'!$K917,"")</f>
        <v/>
      </c>
      <c r="BR917" s="161" t="str">
        <f>IF('Equipment List'!$C917=BQ$2,'Equipment List'!$I917,"")</f>
        <v/>
      </c>
      <c r="BS917" s="160" t="str">
        <f>IF('Equipment List'!$C917=BT$2,'Equipment List'!$D917,"")</f>
        <v/>
      </c>
      <c r="BT917" s="161" t="str">
        <f>IF('Equipment List'!$C917=BT$2,'Equipment List'!$K917,"")</f>
        <v/>
      </c>
      <c r="BU917" s="161" t="str">
        <f>IF('Equipment List'!$C917=BT$2,'Equipment List'!$I917,"")</f>
        <v/>
      </c>
      <c r="BV917" s="160" t="str">
        <f>IF('Equipment List'!$C917=BW$2,'Equipment List'!$D917,"")</f>
        <v/>
      </c>
      <c r="BW917" s="161" t="str">
        <f>IF('Equipment List'!$C917=BW$2,'Equipment List'!$K917,"")</f>
        <v/>
      </c>
      <c r="BX917" s="161" t="str">
        <f>IF('Equipment List'!$C917=BW$2,'Equipment List'!$I917,"")</f>
        <v/>
      </c>
      <c r="BY917" s="141"/>
      <c r="BZ917" s="141"/>
    </row>
    <row r="918" spans="5:78" x14ac:dyDescent="0.2">
      <c r="E918" s="160" t="str">
        <f>IF('Equipment List'!$C918=F$2,'Equipment List'!$D918,"")</f>
        <v/>
      </c>
      <c r="F918" s="161" t="str">
        <f>IF('Equipment List'!$C918=F$2,'Equipment List'!$K918,"")</f>
        <v/>
      </c>
      <c r="G918" s="161" t="str">
        <f>IF('Equipment List'!$C918=F$2,'Equipment List'!$I918,"")</f>
        <v/>
      </c>
      <c r="H918" s="160" t="str">
        <f>IF('Equipment List'!$C918=I$2,'Equipment List'!$D918,"")</f>
        <v/>
      </c>
      <c r="I918" s="161" t="str">
        <f>IF('Equipment List'!$C918=I$2,'Equipment List'!$K918,"")</f>
        <v/>
      </c>
      <c r="J918" s="161" t="str">
        <f>IF('Equipment List'!$C918=I$2,'Equipment List'!$I918,"")</f>
        <v/>
      </c>
      <c r="K918" s="160" t="str">
        <f>IF('Equipment List'!$C918=L$2,'Equipment List'!$D918,"")</f>
        <v/>
      </c>
      <c r="L918" s="161" t="str">
        <f>IF('Equipment List'!$C918=L$2,'Equipment List'!$K918,"")</f>
        <v/>
      </c>
      <c r="M918" s="161" t="str">
        <f>IF('Equipment List'!$C918=L$2,'Equipment List'!$I918,"")</f>
        <v/>
      </c>
      <c r="N918" s="160" t="str">
        <f>IF('Equipment List'!$C918=O$2,'Equipment List'!$D918,"")</f>
        <v/>
      </c>
      <c r="O918" s="161" t="str">
        <f>IF('Equipment List'!$C918=O$2,'Equipment List'!$K918,"")</f>
        <v/>
      </c>
      <c r="P918" s="161" t="str">
        <f>IF('Equipment List'!$C918=O$2,'Equipment List'!$I918,"")</f>
        <v/>
      </c>
      <c r="Q918" s="160" t="str">
        <f>IF('Equipment List'!$C918=R$2,'Equipment List'!$D918,"")</f>
        <v/>
      </c>
      <c r="R918" s="161" t="str">
        <f>IF('Equipment List'!$C918=R$2,'Equipment List'!$K918,"")</f>
        <v/>
      </c>
      <c r="S918" s="161" t="str">
        <f>IF('Equipment List'!$C918=R$2,'Equipment List'!$I918,"")</f>
        <v/>
      </c>
      <c r="T918" s="160" t="str">
        <f>IF('Equipment List'!$C918=U$2,'Equipment List'!$D918,"")</f>
        <v/>
      </c>
      <c r="U918" s="161" t="str">
        <f>IF('Equipment List'!$C918=U$2,'Equipment List'!$K918,"")</f>
        <v/>
      </c>
      <c r="V918" s="161" t="str">
        <f>IF('Equipment List'!$C918=U$2,'Equipment List'!$I918,"")</f>
        <v/>
      </c>
      <c r="W918" s="160" t="str">
        <f>IF('Equipment List'!$C918=X$2,'Equipment List'!$D918,"")</f>
        <v/>
      </c>
      <c r="X918" s="161" t="str">
        <f>IF('Equipment List'!$C918=X$2,'Equipment List'!$K918,"")</f>
        <v/>
      </c>
      <c r="Y918" s="161" t="str">
        <f>IF('Equipment List'!$C918=X$2,'Equipment List'!$I918,"")</f>
        <v/>
      </c>
      <c r="Z918" s="160" t="str">
        <f>IF('Equipment List'!$C918=AA$2,'Equipment List'!$D918,"")</f>
        <v/>
      </c>
      <c r="AA918" s="161" t="str">
        <f>IF('Equipment List'!$C918=AA$2,'Equipment List'!$K918,"")</f>
        <v/>
      </c>
      <c r="AB918" s="161" t="str">
        <f>IF('Equipment List'!$C918=AA$2,'Equipment List'!$I918,"")</f>
        <v/>
      </c>
      <c r="AC918" s="160" t="str">
        <f>IF('Equipment List'!$C918=AD$2,'Equipment List'!$D918,"")</f>
        <v/>
      </c>
      <c r="AD918" s="161" t="str">
        <f>IF('Equipment List'!$C918=AD$2,'Equipment List'!$K918,"")</f>
        <v/>
      </c>
      <c r="AE918" s="161" t="str">
        <f>IF('Equipment List'!$C918=AD$2,'Equipment List'!$I918,"")</f>
        <v/>
      </c>
      <c r="AF918" s="160" t="str">
        <f>IF('Equipment List'!$C918=AG$2,'Equipment List'!$D918,"")</f>
        <v/>
      </c>
      <c r="AG918" s="161" t="str">
        <f>IF('Equipment List'!$C918=AG$2,'Equipment List'!$K918,"")</f>
        <v/>
      </c>
      <c r="AH918" s="161" t="str">
        <f>IF('Equipment List'!$C918=AG$2,'Equipment List'!$I918,"")</f>
        <v/>
      </c>
      <c r="AI918" s="160" t="str">
        <f>IF('Equipment List'!$C918=AJ$2,'Equipment List'!$D918,"")</f>
        <v/>
      </c>
      <c r="AJ918" s="161" t="str">
        <f>IF('Equipment List'!$C918=AJ$2,'Equipment List'!$K918,"")</f>
        <v/>
      </c>
      <c r="AK918" s="161" t="str">
        <f>IF('Equipment List'!$C918=AJ$2,'Equipment List'!$I918,"")</f>
        <v/>
      </c>
      <c r="AL918" s="160" t="str">
        <f>IF('Equipment List'!$C918=AM$2,'Equipment List'!$D918,"")</f>
        <v/>
      </c>
      <c r="AM918" s="161" t="str">
        <f>IF('Equipment List'!$C918=AM$2,'Equipment List'!$K918,"")</f>
        <v/>
      </c>
      <c r="AN918" s="161" t="str">
        <f>IF('Equipment List'!$C918=AM$2,'Equipment List'!$I918,"")</f>
        <v/>
      </c>
      <c r="AO918" s="160" t="str">
        <f>IF('Equipment List'!$C918=AP$2,'Equipment List'!$D918,"")</f>
        <v/>
      </c>
      <c r="AP918" s="161" t="str">
        <f>IF('Equipment List'!$C918=AP$2,'Equipment List'!$K918,"")</f>
        <v/>
      </c>
      <c r="AQ918" s="161" t="str">
        <f>IF('Equipment List'!$C918=AP$2,'Equipment List'!$I918,"")</f>
        <v/>
      </c>
      <c r="AR918" s="160" t="str">
        <f>IF('Equipment List'!$C918=AS$2,'Equipment List'!$D918,"")</f>
        <v/>
      </c>
      <c r="AS918" s="161" t="str">
        <f>IF('Equipment List'!$C918=AS$2,'Equipment List'!$K918,"")</f>
        <v/>
      </c>
      <c r="AT918" s="161" t="str">
        <f>IF('Equipment List'!$C918=AS$2,'Equipment List'!$I918,"")</f>
        <v/>
      </c>
      <c r="AU918" s="160" t="str">
        <f>IF('Equipment List'!$C918=AV$2,'Equipment List'!$D918,"")</f>
        <v/>
      </c>
      <c r="AV918" s="161" t="str">
        <f>IF('Equipment List'!$C918=AV$2,'Equipment List'!$K918,"")</f>
        <v/>
      </c>
      <c r="AW918" s="161" t="str">
        <f>IF('Equipment List'!$C918=AV$2,'Equipment List'!$I918,"")</f>
        <v/>
      </c>
      <c r="AX918" s="160" t="str">
        <f>IF('Equipment List'!$C918=AY$2,'Equipment List'!$D918,"")</f>
        <v/>
      </c>
      <c r="AY918" s="161" t="str">
        <f>IF('Equipment List'!$C918=AY$2,'Equipment List'!$K918,"")</f>
        <v/>
      </c>
      <c r="AZ918" s="161" t="str">
        <f>IF('Equipment List'!$C918=AY$2,'Equipment List'!$I918,"")</f>
        <v/>
      </c>
      <c r="BA918" s="160" t="str">
        <f>IF('Equipment List'!$C918=BB$2,'Equipment List'!$D918,"")</f>
        <v/>
      </c>
      <c r="BB918" s="161" t="str">
        <f>IF('Equipment List'!$C918=BB$2,'Equipment List'!$K918,"")</f>
        <v/>
      </c>
      <c r="BC918" s="161" t="str">
        <f>IF('Equipment List'!$C918=BB$2,'Equipment List'!$I918,"")</f>
        <v/>
      </c>
      <c r="BD918" s="160" t="str">
        <f>IF('Equipment List'!$C918=BE$2,'Equipment List'!$D918,"")</f>
        <v/>
      </c>
      <c r="BE918" s="161" t="str">
        <f>IF('Equipment List'!$C918=BE$2,'Equipment List'!$K918,"")</f>
        <v/>
      </c>
      <c r="BF918" s="161" t="str">
        <f>IF('Equipment List'!$C918=BE$2,'Equipment List'!$I918,"")</f>
        <v/>
      </c>
      <c r="BG918" s="160" t="str">
        <f>IF('Equipment List'!$C918=BH$2,'Equipment List'!$D918,"")</f>
        <v/>
      </c>
      <c r="BH918" s="161" t="str">
        <f>IF('Equipment List'!$C918=BH$2,'Equipment List'!$K918,"")</f>
        <v/>
      </c>
      <c r="BI918" s="161" t="str">
        <f>IF('Equipment List'!$C918=BH$2,'Equipment List'!$I918,"")</f>
        <v/>
      </c>
      <c r="BJ918" s="160" t="str">
        <f>IF('Equipment List'!$C918=BK$2,'Equipment List'!$D918,"")</f>
        <v/>
      </c>
      <c r="BK918" s="161" t="str">
        <f>IF('Equipment List'!$C918=BK$2,'Equipment List'!$K918,"")</f>
        <v/>
      </c>
      <c r="BL918" s="161" t="str">
        <f>IF('Equipment List'!$C918=BK$2,'Equipment List'!$I918,"")</f>
        <v/>
      </c>
      <c r="BM918" s="160" t="str">
        <f>IF('Equipment List'!$C918=BN$2,'Equipment List'!$D918,"")</f>
        <v/>
      </c>
      <c r="BN918" s="161" t="str">
        <f>IF('Equipment List'!$C918=BN$2,'Equipment List'!$K918,"")</f>
        <v/>
      </c>
      <c r="BO918" s="161" t="str">
        <f>IF('Equipment List'!$C918=BN$2,'Equipment List'!$I918,"")</f>
        <v/>
      </c>
      <c r="BP918" s="160" t="str">
        <f>IF('Equipment List'!$C918=BQ$2,'Equipment List'!$D918,"")</f>
        <v/>
      </c>
      <c r="BQ918" s="161" t="str">
        <f>IF('Equipment List'!$C918=BQ$2,'Equipment List'!$K918,"")</f>
        <v/>
      </c>
      <c r="BR918" s="161" t="str">
        <f>IF('Equipment List'!$C918=BQ$2,'Equipment List'!$I918,"")</f>
        <v/>
      </c>
      <c r="BS918" s="160" t="str">
        <f>IF('Equipment List'!$C918=BT$2,'Equipment List'!$D918,"")</f>
        <v/>
      </c>
      <c r="BT918" s="161" t="str">
        <f>IF('Equipment List'!$C918=BT$2,'Equipment List'!$K918,"")</f>
        <v/>
      </c>
      <c r="BU918" s="161" t="str">
        <f>IF('Equipment List'!$C918=BT$2,'Equipment List'!$I918,"")</f>
        <v/>
      </c>
      <c r="BV918" s="160" t="str">
        <f>IF('Equipment List'!$C918=BW$2,'Equipment List'!$D918,"")</f>
        <v/>
      </c>
      <c r="BW918" s="161" t="str">
        <f>IF('Equipment List'!$C918=BW$2,'Equipment List'!$K918,"")</f>
        <v/>
      </c>
      <c r="BX918" s="161" t="str">
        <f>IF('Equipment List'!$C918=BW$2,'Equipment List'!$I918,"")</f>
        <v/>
      </c>
      <c r="BY918" s="141"/>
      <c r="BZ918" s="141"/>
    </row>
    <row r="919" spans="5:78" x14ac:dyDescent="0.2">
      <c r="E919" s="160" t="str">
        <f>IF('Equipment List'!$C919=F$2,'Equipment List'!$D919,"")</f>
        <v/>
      </c>
      <c r="F919" s="161" t="str">
        <f>IF('Equipment List'!$C919=F$2,'Equipment List'!$K919,"")</f>
        <v/>
      </c>
      <c r="G919" s="161" t="str">
        <f>IF('Equipment List'!$C919=F$2,'Equipment List'!$I919,"")</f>
        <v/>
      </c>
      <c r="H919" s="160" t="str">
        <f>IF('Equipment List'!$C919=I$2,'Equipment List'!$D919,"")</f>
        <v/>
      </c>
      <c r="I919" s="161" t="str">
        <f>IF('Equipment List'!$C919=I$2,'Equipment List'!$K919,"")</f>
        <v/>
      </c>
      <c r="J919" s="161" t="str">
        <f>IF('Equipment List'!$C919=I$2,'Equipment List'!$I919,"")</f>
        <v/>
      </c>
      <c r="K919" s="160" t="str">
        <f>IF('Equipment List'!$C919=L$2,'Equipment List'!$D919,"")</f>
        <v/>
      </c>
      <c r="L919" s="161" t="str">
        <f>IF('Equipment List'!$C919=L$2,'Equipment List'!$K919,"")</f>
        <v/>
      </c>
      <c r="M919" s="161" t="str">
        <f>IF('Equipment List'!$C919=L$2,'Equipment List'!$I919,"")</f>
        <v/>
      </c>
      <c r="N919" s="160" t="str">
        <f>IF('Equipment List'!$C919=O$2,'Equipment List'!$D919,"")</f>
        <v/>
      </c>
      <c r="O919" s="161" t="str">
        <f>IF('Equipment List'!$C919=O$2,'Equipment List'!$K919,"")</f>
        <v/>
      </c>
      <c r="P919" s="161" t="str">
        <f>IF('Equipment List'!$C919=O$2,'Equipment List'!$I919,"")</f>
        <v/>
      </c>
      <c r="Q919" s="160" t="str">
        <f>IF('Equipment List'!$C919=R$2,'Equipment List'!$D919,"")</f>
        <v/>
      </c>
      <c r="R919" s="161" t="str">
        <f>IF('Equipment List'!$C919=R$2,'Equipment List'!$K919,"")</f>
        <v/>
      </c>
      <c r="S919" s="161" t="str">
        <f>IF('Equipment List'!$C919=R$2,'Equipment List'!$I919,"")</f>
        <v/>
      </c>
      <c r="T919" s="160" t="str">
        <f>IF('Equipment List'!$C919=U$2,'Equipment List'!$D919,"")</f>
        <v/>
      </c>
      <c r="U919" s="161" t="str">
        <f>IF('Equipment List'!$C919=U$2,'Equipment List'!$K919,"")</f>
        <v/>
      </c>
      <c r="V919" s="161" t="str">
        <f>IF('Equipment List'!$C919=U$2,'Equipment List'!$I919,"")</f>
        <v/>
      </c>
      <c r="W919" s="160" t="str">
        <f>IF('Equipment List'!$C919=X$2,'Equipment List'!$D919,"")</f>
        <v/>
      </c>
      <c r="X919" s="161" t="str">
        <f>IF('Equipment List'!$C919=X$2,'Equipment List'!$K919,"")</f>
        <v/>
      </c>
      <c r="Y919" s="161" t="str">
        <f>IF('Equipment List'!$C919=X$2,'Equipment List'!$I919,"")</f>
        <v/>
      </c>
      <c r="Z919" s="160" t="str">
        <f>IF('Equipment List'!$C919=AA$2,'Equipment List'!$D919,"")</f>
        <v/>
      </c>
      <c r="AA919" s="161" t="str">
        <f>IF('Equipment List'!$C919=AA$2,'Equipment List'!$K919,"")</f>
        <v/>
      </c>
      <c r="AB919" s="161" t="str">
        <f>IF('Equipment List'!$C919=AA$2,'Equipment List'!$I919,"")</f>
        <v/>
      </c>
      <c r="AC919" s="160" t="str">
        <f>IF('Equipment List'!$C919=AD$2,'Equipment List'!$D919,"")</f>
        <v/>
      </c>
      <c r="AD919" s="161" t="str">
        <f>IF('Equipment List'!$C919=AD$2,'Equipment List'!$K919,"")</f>
        <v/>
      </c>
      <c r="AE919" s="161" t="str">
        <f>IF('Equipment List'!$C919=AD$2,'Equipment List'!$I919,"")</f>
        <v/>
      </c>
      <c r="AF919" s="160" t="str">
        <f>IF('Equipment List'!$C919=AG$2,'Equipment List'!$D919,"")</f>
        <v/>
      </c>
      <c r="AG919" s="161" t="str">
        <f>IF('Equipment List'!$C919=AG$2,'Equipment List'!$K919,"")</f>
        <v/>
      </c>
      <c r="AH919" s="161" t="str">
        <f>IF('Equipment List'!$C919=AG$2,'Equipment List'!$I919,"")</f>
        <v/>
      </c>
      <c r="AI919" s="160" t="str">
        <f>IF('Equipment List'!$C919=AJ$2,'Equipment List'!$D919,"")</f>
        <v/>
      </c>
      <c r="AJ919" s="161" t="str">
        <f>IF('Equipment List'!$C919=AJ$2,'Equipment List'!$K919,"")</f>
        <v/>
      </c>
      <c r="AK919" s="161" t="str">
        <f>IF('Equipment List'!$C919=AJ$2,'Equipment List'!$I919,"")</f>
        <v/>
      </c>
      <c r="AL919" s="160" t="str">
        <f>IF('Equipment List'!$C919=AM$2,'Equipment List'!$D919,"")</f>
        <v/>
      </c>
      <c r="AM919" s="161" t="str">
        <f>IF('Equipment List'!$C919=AM$2,'Equipment List'!$K919,"")</f>
        <v/>
      </c>
      <c r="AN919" s="161" t="str">
        <f>IF('Equipment List'!$C919=AM$2,'Equipment List'!$I919,"")</f>
        <v/>
      </c>
      <c r="AO919" s="160" t="str">
        <f>IF('Equipment List'!$C919=AP$2,'Equipment List'!$D919,"")</f>
        <v/>
      </c>
      <c r="AP919" s="161" t="str">
        <f>IF('Equipment List'!$C919=AP$2,'Equipment List'!$K919,"")</f>
        <v/>
      </c>
      <c r="AQ919" s="161" t="str">
        <f>IF('Equipment List'!$C919=AP$2,'Equipment List'!$I919,"")</f>
        <v/>
      </c>
      <c r="AR919" s="160" t="str">
        <f>IF('Equipment List'!$C919=AS$2,'Equipment List'!$D919,"")</f>
        <v/>
      </c>
      <c r="AS919" s="161" t="str">
        <f>IF('Equipment List'!$C919=AS$2,'Equipment List'!$K919,"")</f>
        <v/>
      </c>
      <c r="AT919" s="161" t="str">
        <f>IF('Equipment List'!$C919=AS$2,'Equipment List'!$I919,"")</f>
        <v/>
      </c>
      <c r="AU919" s="160" t="str">
        <f>IF('Equipment List'!$C919=AV$2,'Equipment List'!$D919,"")</f>
        <v/>
      </c>
      <c r="AV919" s="161" t="str">
        <f>IF('Equipment List'!$C919=AV$2,'Equipment List'!$K919,"")</f>
        <v/>
      </c>
      <c r="AW919" s="161" t="str">
        <f>IF('Equipment List'!$C919=AV$2,'Equipment List'!$I919,"")</f>
        <v/>
      </c>
      <c r="AX919" s="160" t="str">
        <f>IF('Equipment List'!$C919=AY$2,'Equipment List'!$D919,"")</f>
        <v/>
      </c>
      <c r="AY919" s="161" t="str">
        <f>IF('Equipment List'!$C919=AY$2,'Equipment List'!$K919,"")</f>
        <v/>
      </c>
      <c r="AZ919" s="161" t="str">
        <f>IF('Equipment List'!$C919=AY$2,'Equipment List'!$I919,"")</f>
        <v/>
      </c>
      <c r="BA919" s="160" t="str">
        <f>IF('Equipment List'!$C919=BB$2,'Equipment List'!$D919,"")</f>
        <v/>
      </c>
      <c r="BB919" s="161" t="str">
        <f>IF('Equipment List'!$C919=BB$2,'Equipment List'!$K919,"")</f>
        <v/>
      </c>
      <c r="BC919" s="161" t="str">
        <f>IF('Equipment List'!$C919=BB$2,'Equipment List'!$I919,"")</f>
        <v/>
      </c>
      <c r="BD919" s="160" t="str">
        <f>IF('Equipment List'!$C919=BE$2,'Equipment List'!$D919,"")</f>
        <v/>
      </c>
      <c r="BE919" s="161" t="str">
        <f>IF('Equipment List'!$C919=BE$2,'Equipment List'!$K919,"")</f>
        <v/>
      </c>
      <c r="BF919" s="161" t="str">
        <f>IF('Equipment List'!$C919=BE$2,'Equipment List'!$I919,"")</f>
        <v/>
      </c>
      <c r="BG919" s="160" t="str">
        <f>IF('Equipment List'!$C919=BH$2,'Equipment List'!$D919,"")</f>
        <v/>
      </c>
      <c r="BH919" s="161" t="str">
        <f>IF('Equipment List'!$C919=BH$2,'Equipment List'!$K919,"")</f>
        <v/>
      </c>
      <c r="BI919" s="161" t="str">
        <f>IF('Equipment List'!$C919=BH$2,'Equipment List'!$I919,"")</f>
        <v/>
      </c>
      <c r="BJ919" s="160" t="str">
        <f>IF('Equipment List'!$C919=BK$2,'Equipment List'!$D919,"")</f>
        <v/>
      </c>
      <c r="BK919" s="161" t="str">
        <f>IF('Equipment List'!$C919=BK$2,'Equipment List'!$K919,"")</f>
        <v/>
      </c>
      <c r="BL919" s="161" t="str">
        <f>IF('Equipment List'!$C919=BK$2,'Equipment List'!$I919,"")</f>
        <v/>
      </c>
      <c r="BM919" s="160" t="str">
        <f>IF('Equipment List'!$C919=BN$2,'Equipment List'!$D919,"")</f>
        <v/>
      </c>
      <c r="BN919" s="161" t="str">
        <f>IF('Equipment List'!$C919=BN$2,'Equipment List'!$K919,"")</f>
        <v/>
      </c>
      <c r="BO919" s="161" t="str">
        <f>IF('Equipment List'!$C919=BN$2,'Equipment List'!$I919,"")</f>
        <v/>
      </c>
      <c r="BP919" s="160" t="str">
        <f>IF('Equipment List'!$C919=BQ$2,'Equipment List'!$D919,"")</f>
        <v/>
      </c>
      <c r="BQ919" s="161" t="str">
        <f>IF('Equipment List'!$C919=BQ$2,'Equipment List'!$K919,"")</f>
        <v/>
      </c>
      <c r="BR919" s="161" t="str">
        <f>IF('Equipment List'!$C919=BQ$2,'Equipment List'!$I919,"")</f>
        <v/>
      </c>
      <c r="BS919" s="160" t="str">
        <f>IF('Equipment List'!$C919=BT$2,'Equipment List'!$D919,"")</f>
        <v/>
      </c>
      <c r="BT919" s="161" t="str">
        <f>IF('Equipment List'!$C919=BT$2,'Equipment List'!$K919,"")</f>
        <v/>
      </c>
      <c r="BU919" s="161" t="str">
        <f>IF('Equipment List'!$C919=BT$2,'Equipment List'!$I919,"")</f>
        <v/>
      </c>
      <c r="BV919" s="160" t="str">
        <f>IF('Equipment List'!$C919=BW$2,'Equipment List'!$D919,"")</f>
        <v/>
      </c>
      <c r="BW919" s="161" t="str">
        <f>IF('Equipment List'!$C919=BW$2,'Equipment List'!$K919,"")</f>
        <v/>
      </c>
      <c r="BX919" s="161" t="str">
        <f>IF('Equipment List'!$C919=BW$2,'Equipment List'!$I919,"")</f>
        <v/>
      </c>
      <c r="BY919" s="141"/>
      <c r="BZ919" s="141"/>
    </row>
    <row r="920" spans="5:78" x14ac:dyDescent="0.2">
      <c r="E920" s="160" t="str">
        <f>IF('Equipment List'!$C920=F$2,'Equipment List'!$D920,"")</f>
        <v/>
      </c>
      <c r="F920" s="161" t="str">
        <f>IF('Equipment List'!$C920=F$2,'Equipment List'!$K920,"")</f>
        <v/>
      </c>
      <c r="G920" s="161" t="str">
        <f>IF('Equipment List'!$C920=F$2,'Equipment List'!$I920,"")</f>
        <v/>
      </c>
      <c r="H920" s="160" t="str">
        <f>IF('Equipment List'!$C920=I$2,'Equipment List'!$D920,"")</f>
        <v/>
      </c>
      <c r="I920" s="161" t="str">
        <f>IF('Equipment List'!$C920=I$2,'Equipment List'!$K920,"")</f>
        <v/>
      </c>
      <c r="J920" s="161" t="str">
        <f>IF('Equipment List'!$C920=I$2,'Equipment List'!$I920,"")</f>
        <v/>
      </c>
      <c r="K920" s="160" t="str">
        <f>IF('Equipment List'!$C920=L$2,'Equipment List'!$D920,"")</f>
        <v/>
      </c>
      <c r="L920" s="161" t="str">
        <f>IF('Equipment List'!$C920=L$2,'Equipment List'!$K920,"")</f>
        <v/>
      </c>
      <c r="M920" s="161" t="str">
        <f>IF('Equipment List'!$C920=L$2,'Equipment List'!$I920,"")</f>
        <v/>
      </c>
      <c r="N920" s="160" t="str">
        <f>IF('Equipment List'!$C920=O$2,'Equipment List'!$D920,"")</f>
        <v/>
      </c>
      <c r="O920" s="161" t="str">
        <f>IF('Equipment List'!$C920=O$2,'Equipment List'!$K920,"")</f>
        <v/>
      </c>
      <c r="P920" s="161" t="str">
        <f>IF('Equipment List'!$C920=O$2,'Equipment List'!$I920,"")</f>
        <v/>
      </c>
      <c r="Q920" s="160" t="str">
        <f>IF('Equipment List'!$C920=R$2,'Equipment List'!$D920,"")</f>
        <v/>
      </c>
      <c r="R920" s="161" t="str">
        <f>IF('Equipment List'!$C920=R$2,'Equipment List'!$K920,"")</f>
        <v/>
      </c>
      <c r="S920" s="161" t="str">
        <f>IF('Equipment List'!$C920=R$2,'Equipment List'!$I920,"")</f>
        <v/>
      </c>
      <c r="T920" s="160" t="str">
        <f>IF('Equipment List'!$C920=U$2,'Equipment List'!$D920,"")</f>
        <v/>
      </c>
      <c r="U920" s="161" t="str">
        <f>IF('Equipment List'!$C920=U$2,'Equipment List'!$K920,"")</f>
        <v/>
      </c>
      <c r="V920" s="161" t="str">
        <f>IF('Equipment List'!$C920=U$2,'Equipment List'!$I920,"")</f>
        <v/>
      </c>
      <c r="W920" s="160" t="str">
        <f>IF('Equipment List'!$C920=X$2,'Equipment List'!$D920,"")</f>
        <v/>
      </c>
      <c r="X920" s="161" t="str">
        <f>IF('Equipment List'!$C920=X$2,'Equipment List'!$K920,"")</f>
        <v/>
      </c>
      <c r="Y920" s="161" t="str">
        <f>IF('Equipment List'!$C920=X$2,'Equipment List'!$I920,"")</f>
        <v/>
      </c>
      <c r="Z920" s="160" t="str">
        <f>IF('Equipment List'!$C920=AA$2,'Equipment List'!$D920,"")</f>
        <v/>
      </c>
      <c r="AA920" s="161" t="str">
        <f>IF('Equipment List'!$C920=AA$2,'Equipment List'!$K920,"")</f>
        <v/>
      </c>
      <c r="AB920" s="161" t="str">
        <f>IF('Equipment List'!$C920=AA$2,'Equipment List'!$I920,"")</f>
        <v/>
      </c>
      <c r="AC920" s="160" t="str">
        <f>IF('Equipment List'!$C920=AD$2,'Equipment List'!$D920,"")</f>
        <v/>
      </c>
      <c r="AD920" s="161" t="str">
        <f>IF('Equipment List'!$C920=AD$2,'Equipment List'!$K920,"")</f>
        <v/>
      </c>
      <c r="AE920" s="161" t="str">
        <f>IF('Equipment List'!$C920=AD$2,'Equipment List'!$I920,"")</f>
        <v/>
      </c>
      <c r="AF920" s="160" t="str">
        <f>IF('Equipment List'!$C920=AG$2,'Equipment List'!$D920,"")</f>
        <v/>
      </c>
      <c r="AG920" s="161" t="str">
        <f>IF('Equipment List'!$C920=AG$2,'Equipment List'!$K920,"")</f>
        <v/>
      </c>
      <c r="AH920" s="161" t="str">
        <f>IF('Equipment List'!$C920=AG$2,'Equipment List'!$I920,"")</f>
        <v/>
      </c>
      <c r="AI920" s="160" t="str">
        <f>IF('Equipment List'!$C920=AJ$2,'Equipment List'!$D920,"")</f>
        <v/>
      </c>
      <c r="AJ920" s="161" t="str">
        <f>IF('Equipment List'!$C920=AJ$2,'Equipment List'!$K920,"")</f>
        <v/>
      </c>
      <c r="AK920" s="161" t="str">
        <f>IF('Equipment List'!$C920=AJ$2,'Equipment List'!$I920,"")</f>
        <v/>
      </c>
      <c r="AL920" s="160" t="str">
        <f>IF('Equipment List'!$C920=AM$2,'Equipment List'!$D920,"")</f>
        <v/>
      </c>
      <c r="AM920" s="161" t="str">
        <f>IF('Equipment List'!$C920=AM$2,'Equipment List'!$K920,"")</f>
        <v/>
      </c>
      <c r="AN920" s="161" t="str">
        <f>IF('Equipment List'!$C920=AM$2,'Equipment List'!$I920,"")</f>
        <v/>
      </c>
      <c r="AO920" s="160" t="str">
        <f>IF('Equipment List'!$C920=AP$2,'Equipment List'!$D920,"")</f>
        <v/>
      </c>
      <c r="AP920" s="161" t="str">
        <f>IF('Equipment List'!$C920=AP$2,'Equipment List'!$K920,"")</f>
        <v/>
      </c>
      <c r="AQ920" s="161" t="str">
        <f>IF('Equipment List'!$C920=AP$2,'Equipment List'!$I920,"")</f>
        <v/>
      </c>
      <c r="AR920" s="160" t="str">
        <f>IF('Equipment List'!$C920=AS$2,'Equipment List'!$D920,"")</f>
        <v/>
      </c>
      <c r="AS920" s="161" t="str">
        <f>IF('Equipment List'!$C920=AS$2,'Equipment List'!$K920,"")</f>
        <v/>
      </c>
      <c r="AT920" s="161" t="str">
        <f>IF('Equipment List'!$C920=AS$2,'Equipment List'!$I920,"")</f>
        <v/>
      </c>
      <c r="AU920" s="160" t="str">
        <f>IF('Equipment List'!$C920=AV$2,'Equipment List'!$D920,"")</f>
        <v/>
      </c>
      <c r="AV920" s="161" t="str">
        <f>IF('Equipment List'!$C920=AV$2,'Equipment List'!$K920,"")</f>
        <v/>
      </c>
      <c r="AW920" s="161" t="str">
        <f>IF('Equipment List'!$C920=AV$2,'Equipment List'!$I920,"")</f>
        <v/>
      </c>
      <c r="AX920" s="160" t="str">
        <f>IF('Equipment List'!$C920=AY$2,'Equipment List'!$D920,"")</f>
        <v/>
      </c>
      <c r="AY920" s="161" t="str">
        <f>IF('Equipment List'!$C920=AY$2,'Equipment List'!$K920,"")</f>
        <v/>
      </c>
      <c r="AZ920" s="161" t="str">
        <f>IF('Equipment List'!$C920=AY$2,'Equipment List'!$I920,"")</f>
        <v/>
      </c>
      <c r="BA920" s="160" t="str">
        <f>IF('Equipment List'!$C920=BB$2,'Equipment List'!$D920,"")</f>
        <v/>
      </c>
      <c r="BB920" s="161" t="str">
        <f>IF('Equipment List'!$C920=BB$2,'Equipment List'!$K920,"")</f>
        <v/>
      </c>
      <c r="BC920" s="161" t="str">
        <f>IF('Equipment List'!$C920=BB$2,'Equipment List'!$I920,"")</f>
        <v/>
      </c>
      <c r="BD920" s="160" t="str">
        <f>IF('Equipment List'!$C920=BE$2,'Equipment List'!$D920,"")</f>
        <v/>
      </c>
      <c r="BE920" s="161" t="str">
        <f>IF('Equipment List'!$C920=BE$2,'Equipment List'!$K920,"")</f>
        <v/>
      </c>
      <c r="BF920" s="161" t="str">
        <f>IF('Equipment List'!$C920=BE$2,'Equipment List'!$I920,"")</f>
        <v/>
      </c>
      <c r="BG920" s="160" t="str">
        <f>IF('Equipment List'!$C920=BH$2,'Equipment List'!$D920,"")</f>
        <v/>
      </c>
      <c r="BH920" s="161" t="str">
        <f>IF('Equipment List'!$C920=BH$2,'Equipment List'!$K920,"")</f>
        <v/>
      </c>
      <c r="BI920" s="161" t="str">
        <f>IF('Equipment List'!$C920=BH$2,'Equipment List'!$I920,"")</f>
        <v/>
      </c>
      <c r="BJ920" s="160" t="str">
        <f>IF('Equipment List'!$C920=BK$2,'Equipment List'!$D920,"")</f>
        <v/>
      </c>
      <c r="BK920" s="161" t="str">
        <f>IF('Equipment List'!$C920=BK$2,'Equipment List'!$K920,"")</f>
        <v/>
      </c>
      <c r="BL920" s="161" t="str">
        <f>IF('Equipment List'!$C920=BK$2,'Equipment List'!$I920,"")</f>
        <v/>
      </c>
      <c r="BM920" s="160" t="str">
        <f>IF('Equipment List'!$C920=BN$2,'Equipment List'!$D920,"")</f>
        <v/>
      </c>
      <c r="BN920" s="161" t="str">
        <f>IF('Equipment List'!$C920=BN$2,'Equipment List'!$K920,"")</f>
        <v/>
      </c>
      <c r="BO920" s="161" t="str">
        <f>IF('Equipment List'!$C920=BN$2,'Equipment List'!$I920,"")</f>
        <v/>
      </c>
      <c r="BP920" s="160" t="str">
        <f>IF('Equipment List'!$C920=BQ$2,'Equipment List'!$D920,"")</f>
        <v/>
      </c>
      <c r="BQ920" s="161" t="str">
        <f>IF('Equipment List'!$C920=BQ$2,'Equipment List'!$K920,"")</f>
        <v/>
      </c>
      <c r="BR920" s="161" t="str">
        <f>IF('Equipment List'!$C920=BQ$2,'Equipment List'!$I920,"")</f>
        <v/>
      </c>
      <c r="BS920" s="160" t="str">
        <f>IF('Equipment List'!$C920=BT$2,'Equipment List'!$D920,"")</f>
        <v/>
      </c>
      <c r="BT920" s="161" t="str">
        <f>IF('Equipment List'!$C920=BT$2,'Equipment List'!$K920,"")</f>
        <v/>
      </c>
      <c r="BU920" s="161" t="str">
        <f>IF('Equipment List'!$C920=BT$2,'Equipment List'!$I920,"")</f>
        <v/>
      </c>
      <c r="BV920" s="160" t="str">
        <f>IF('Equipment List'!$C920=BW$2,'Equipment List'!$D920,"")</f>
        <v/>
      </c>
      <c r="BW920" s="161" t="str">
        <f>IF('Equipment List'!$C920=BW$2,'Equipment List'!$K920,"")</f>
        <v/>
      </c>
      <c r="BX920" s="161" t="str">
        <f>IF('Equipment List'!$C920=BW$2,'Equipment List'!$I920,"")</f>
        <v/>
      </c>
      <c r="BY920" s="141"/>
      <c r="BZ920" s="141"/>
    </row>
    <row r="921" spans="5:78" x14ac:dyDescent="0.2">
      <c r="E921" s="160" t="str">
        <f>IF('Equipment List'!$C921=F$2,'Equipment List'!$D921,"")</f>
        <v/>
      </c>
      <c r="F921" s="161" t="str">
        <f>IF('Equipment List'!$C921=F$2,'Equipment List'!$K921,"")</f>
        <v/>
      </c>
      <c r="G921" s="161" t="str">
        <f>IF('Equipment List'!$C921=F$2,'Equipment List'!$I921,"")</f>
        <v/>
      </c>
      <c r="H921" s="160" t="str">
        <f>IF('Equipment List'!$C921=I$2,'Equipment List'!$D921,"")</f>
        <v/>
      </c>
      <c r="I921" s="161" t="str">
        <f>IF('Equipment List'!$C921=I$2,'Equipment List'!$K921,"")</f>
        <v/>
      </c>
      <c r="J921" s="161" t="str">
        <f>IF('Equipment List'!$C921=I$2,'Equipment List'!$I921,"")</f>
        <v/>
      </c>
      <c r="K921" s="160" t="str">
        <f>IF('Equipment List'!$C921=L$2,'Equipment List'!$D921,"")</f>
        <v/>
      </c>
      <c r="L921" s="161" t="str">
        <f>IF('Equipment List'!$C921=L$2,'Equipment List'!$K921,"")</f>
        <v/>
      </c>
      <c r="M921" s="161" t="str">
        <f>IF('Equipment List'!$C921=L$2,'Equipment List'!$I921,"")</f>
        <v/>
      </c>
      <c r="N921" s="160" t="str">
        <f>IF('Equipment List'!$C921=O$2,'Equipment List'!$D921,"")</f>
        <v/>
      </c>
      <c r="O921" s="161" t="str">
        <f>IF('Equipment List'!$C921=O$2,'Equipment List'!$K921,"")</f>
        <v/>
      </c>
      <c r="P921" s="161" t="str">
        <f>IF('Equipment List'!$C921=O$2,'Equipment List'!$I921,"")</f>
        <v/>
      </c>
      <c r="Q921" s="160" t="str">
        <f>IF('Equipment List'!$C921=R$2,'Equipment List'!$D921,"")</f>
        <v/>
      </c>
      <c r="R921" s="161" t="str">
        <f>IF('Equipment List'!$C921=R$2,'Equipment List'!$K921,"")</f>
        <v/>
      </c>
      <c r="S921" s="161" t="str">
        <f>IF('Equipment List'!$C921=R$2,'Equipment List'!$I921,"")</f>
        <v/>
      </c>
      <c r="T921" s="160" t="str">
        <f>IF('Equipment List'!$C921=U$2,'Equipment List'!$D921,"")</f>
        <v/>
      </c>
      <c r="U921" s="161" t="str">
        <f>IF('Equipment List'!$C921=U$2,'Equipment List'!$K921,"")</f>
        <v/>
      </c>
      <c r="V921" s="161" t="str">
        <f>IF('Equipment List'!$C921=U$2,'Equipment List'!$I921,"")</f>
        <v/>
      </c>
      <c r="W921" s="160" t="str">
        <f>IF('Equipment List'!$C921=X$2,'Equipment List'!$D921,"")</f>
        <v/>
      </c>
      <c r="X921" s="161" t="str">
        <f>IF('Equipment List'!$C921=X$2,'Equipment List'!$K921,"")</f>
        <v/>
      </c>
      <c r="Y921" s="161" t="str">
        <f>IF('Equipment List'!$C921=X$2,'Equipment List'!$I921,"")</f>
        <v/>
      </c>
      <c r="Z921" s="160" t="str">
        <f>IF('Equipment List'!$C921=AA$2,'Equipment List'!$D921,"")</f>
        <v/>
      </c>
      <c r="AA921" s="161" t="str">
        <f>IF('Equipment List'!$C921=AA$2,'Equipment List'!$K921,"")</f>
        <v/>
      </c>
      <c r="AB921" s="161" t="str">
        <f>IF('Equipment List'!$C921=AA$2,'Equipment List'!$I921,"")</f>
        <v/>
      </c>
      <c r="AC921" s="160" t="str">
        <f>IF('Equipment List'!$C921=AD$2,'Equipment List'!$D921,"")</f>
        <v/>
      </c>
      <c r="AD921" s="161" t="str">
        <f>IF('Equipment List'!$C921=AD$2,'Equipment List'!$K921,"")</f>
        <v/>
      </c>
      <c r="AE921" s="161" t="str">
        <f>IF('Equipment List'!$C921=AD$2,'Equipment List'!$I921,"")</f>
        <v/>
      </c>
      <c r="AF921" s="160" t="str">
        <f>IF('Equipment List'!$C921=AG$2,'Equipment List'!$D921,"")</f>
        <v/>
      </c>
      <c r="AG921" s="161" t="str">
        <f>IF('Equipment List'!$C921=AG$2,'Equipment List'!$K921,"")</f>
        <v/>
      </c>
      <c r="AH921" s="161" t="str">
        <f>IF('Equipment List'!$C921=AG$2,'Equipment List'!$I921,"")</f>
        <v/>
      </c>
      <c r="AI921" s="160" t="str">
        <f>IF('Equipment List'!$C921=AJ$2,'Equipment List'!$D921,"")</f>
        <v/>
      </c>
      <c r="AJ921" s="161" t="str">
        <f>IF('Equipment List'!$C921=AJ$2,'Equipment List'!$K921,"")</f>
        <v/>
      </c>
      <c r="AK921" s="161" t="str">
        <f>IF('Equipment List'!$C921=AJ$2,'Equipment List'!$I921,"")</f>
        <v/>
      </c>
      <c r="AL921" s="160" t="str">
        <f>IF('Equipment List'!$C921=AM$2,'Equipment List'!$D921,"")</f>
        <v/>
      </c>
      <c r="AM921" s="161" t="str">
        <f>IF('Equipment List'!$C921=AM$2,'Equipment List'!$K921,"")</f>
        <v/>
      </c>
      <c r="AN921" s="161" t="str">
        <f>IF('Equipment List'!$C921=AM$2,'Equipment List'!$I921,"")</f>
        <v/>
      </c>
      <c r="AO921" s="160" t="str">
        <f>IF('Equipment List'!$C921=AP$2,'Equipment List'!$D921,"")</f>
        <v/>
      </c>
      <c r="AP921" s="161" t="str">
        <f>IF('Equipment List'!$C921=AP$2,'Equipment List'!$K921,"")</f>
        <v/>
      </c>
      <c r="AQ921" s="161" t="str">
        <f>IF('Equipment List'!$C921=AP$2,'Equipment List'!$I921,"")</f>
        <v/>
      </c>
      <c r="AR921" s="160" t="str">
        <f>IF('Equipment List'!$C921=AS$2,'Equipment List'!$D921,"")</f>
        <v/>
      </c>
      <c r="AS921" s="161" t="str">
        <f>IF('Equipment List'!$C921=AS$2,'Equipment List'!$K921,"")</f>
        <v/>
      </c>
      <c r="AT921" s="161" t="str">
        <f>IF('Equipment List'!$C921=AS$2,'Equipment List'!$I921,"")</f>
        <v/>
      </c>
      <c r="AU921" s="160" t="str">
        <f>IF('Equipment List'!$C921=AV$2,'Equipment List'!$D921,"")</f>
        <v/>
      </c>
      <c r="AV921" s="161" t="str">
        <f>IF('Equipment List'!$C921=AV$2,'Equipment List'!$K921,"")</f>
        <v/>
      </c>
      <c r="AW921" s="161" t="str">
        <f>IF('Equipment List'!$C921=AV$2,'Equipment List'!$I921,"")</f>
        <v/>
      </c>
      <c r="AX921" s="160" t="str">
        <f>IF('Equipment List'!$C921=AY$2,'Equipment List'!$D921,"")</f>
        <v/>
      </c>
      <c r="AY921" s="161" t="str">
        <f>IF('Equipment List'!$C921=AY$2,'Equipment List'!$K921,"")</f>
        <v/>
      </c>
      <c r="AZ921" s="161" t="str">
        <f>IF('Equipment List'!$C921=AY$2,'Equipment List'!$I921,"")</f>
        <v/>
      </c>
      <c r="BA921" s="160" t="str">
        <f>IF('Equipment List'!$C921=BB$2,'Equipment List'!$D921,"")</f>
        <v/>
      </c>
      <c r="BB921" s="161" t="str">
        <f>IF('Equipment List'!$C921=BB$2,'Equipment List'!$K921,"")</f>
        <v/>
      </c>
      <c r="BC921" s="161" t="str">
        <f>IF('Equipment List'!$C921=BB$2,'Equipment List'!$I921,"")</f>
        <v/>
      </c>
      <c r="BD921" s="160" t="str">
        <f>IF('Equipment List'!$C921=BE$2,'Equipment List'!$D921,"")</f>
        <v/>
      </c>
      <c r="BE921" s="161" t="str">
        <f>IF('Equipment List'!$C921=BE$2,'Equipment List'!$K921,"")</f>
        <v/>
      </c>
      <c r="BF921" s="161" t="str">
        <f>IF('Equipment List'!$C921=BE$2,'Equipment List'!$I921,"")</f>
        <v/>
      </c>
      <c r="BG921" s="160" t="str">
        <f>IF('Equipment List'!$C921=BH$2,'Equipment List'!$D921,"")</f>
        <v/>
      </c>
      <c r="BH921" s="161" t="str">
        <f>IF('Equipment List'!$C921=BH$2,'Equipment List'!$K921,"")</f>
        <v/>
      </c>
      <c r="BI921" s="161" t="str">
        <f>IF('Equipment List'!$C921=BH$2,'Equipment List'!$I921,"")</f>
        <v/>
      </c>
      <c r="BJ921" s="160" t="str">
        <f>IF('Equipment List'!$C921=BK$2,'Equipment List'!$D921,"")</f>
        <v/>
      </c>
      <c r="BK921" s="161" t="str">
        <f>IF('Equipment List'!$C921=BK$2,'Equipment List'!$K921,"")</f>
        <v/>
      </c>
      <c r="BL921" s="161" t="str">
        <f>IF('Equipment List'!$C921=BK$2,'Equipment List'!$I921,"")</f>
        <v/>
      </c>
      <c r="BM921" s="160" t="str">
        <f>IF('Equipment List'!$C921=BN$2,'Equipment List'!$D921,"")</f>
        <v/>
      </c>
      <c r="BN921" s="161" t="str">
        <f>IF('Equipment List'!$C921=BN$2,'Equipment List'!$K921,"")</f>
        <v/>
      </c>
      <c r="BO921" s="161" t="str">
        <f>IF('Equipment List'!$C921=BN$2,'Equipment List'!$I921,"")</f>
        <v/>
      </c>
      <c r="BP921" s="160" t="str">
        <f>IF('Equipment List'!$C921=BQ$2,'Equipment List'!$D921,"")</f>
        <v/>
      </c>
      <c r="BQ921" s="161" t="str">
        <f>IF('Equipment List'!$C921=BQ$2,'Equipment List'!$K921,"")</f>
        <v/>
      </c>
      <c r="BR921" s="161" t="str">
        <f>IF('Equipment List'!$C921=BQ$2,'Equipment List'!$I921,"")</f>
        <v/>
      </c>
      <c r="BS921" s="160" t="str">
        <f>IF('Equipment List'!$C921=BT$2,'Equipment List'!$D921,"")</f>
        <v/>
      </c>
      <c r="BT921" s="161" t="str">
        <f>IF('Equipment List'!$C921=BT$2,'Equipment List'!$K921,"")</f>
        <v/>
      </c>
      <c r="BU921" s="161" t="str">
        <f>IF('Equipment List'!$C921=BT$2,'Equipment List'!$I921,"")</f>
        <v/>
      </c>
      <c r="BV921" s="160" t="str">
        <f>IF('Equipment List'!$C921=BW$2,'Equipment List'!$D921,"")</f>
        <v/>
      </c>
      <c r="BW921" s="161" t="str">
        <f>IF('Equipment List'!$C921=BW$2,'Equipment List'!$K921,"")</f>
        <v/>
      </c>
      <c r="BX921" s="161" t="str">
        <f>IF('Equipment List'!$C921=BW$2,'Equipment List'!$I921,"")</f>
        <v/>
      </c>
      <c r="BY921" s="141"/>
      <c r="BZ921" s="141"/>
    </row>
    <row r="922" spans="5:78" x14ac:dyDescent="0.2">
      <c r="E922" s="160" t="str">
        <f>IF('Equipment List'!$C922=F$2,'Equipment List'!$D922,"")</f>
        <v/>
      </c>
      <c r="F922" s="161" t="str">
        <f>IF('Equipment List'!$C922=F$2,'Equipment List'!$K922,"")</f>
        <v/>
      </c>
      <c r="G922" s="161" t="str">
        <f>IF('Equipment List'!$C922=F$2,'Equipment List'!$I922,"")</f>
        <v/>
      </c>
      <c r="H922" s="160" t="str">
        <f>IF('Equipment List'!$C922=I$2,'Equipment List'!$D922,"")</f>
        <v/>
      </c>
      <c r="I922" s="161" t="str">
        <f>IF('Equipment List'!$C922=I$2,'Equipment List'!$K922,"")</f>
        <v/>
      </c>
      <c r="J922" s="161" t="str">
        <f>IF('Equipment List'!$C922=I$2,'Equipment List'!$I922,"")</f>
        <v/>
      </c>
      <c r="K922" s="160" t="str">
        <f>IF('Equipment List'!$C922=L$2,'Equipment List'!$D922,"")</f>
        <v/>
      </c>
      <c r="L922" s="161" t="str">
        <f>IF('Equipment List'!$C922=L$2,'Equipment List'!$K922,"")</f>
        <v/>
      </c>
      <c r="M922" s="161" t="str">
        <f>IF('Equipment List'!$C922=L$2,'Equipment List'!$I922,"")</f>
        <v/>
      </c>
      <c r="N922" s="160" t="str">
        <f>IF('Equipment List'!$C922=O$2,'Equipment List'!$D922,"")</f>
        <v/>
      </c>
      <c r="O922" s="161" t="str">
        <f>IF('Equipment List'!$C922=O$2,'Equipment List'!$K922,"")</f>
        <v/>
      </c>
      <c r="P922" s="161" t="str">
        <f>IF('Equipment List'!$C922=O$2,'Equipment List'!$I922,"")</f>
        <v/>
      </c>
      <c r="Q922" s="160" t="str">
        <f>IF('Equipment List'!$C922=R$2,'Equipment List'!$D922,"")</f>
        <v/>
      </c>
      <c r="R922" s="161" t="str">
        <f>IF('Equipment List'!$C922=R$2,'Equipment List'!$K922,"")</f>
        <v/>
      </c>
      <c r="S922" s="161" t="str">
        <f>IF('Equipment List'!$C922=R$2,'Equipment List'!$I922,"")</f>
        <v/>
      </c>
      <c r="T922" s="160" t="str">
        <f>IF('Equipment List'!$C922=U$2,'Equipment List'!$D922,"")</f>
        <v/>
      </c>
      <c r="U922" s="161" t="str">
        <f>IF('Equipment List'!$C922=U$2,'Equipment List'!$K922,"")</f>
        <v/>
      </c>
      <c r="V922" s="161" t="str">
        <f>IF('Equipment List'!$C922=U$2,'Equipment List'!$I922,"")</f>
        <v/>
      </c>
      <c r="W922" s="160" t="str">
        <f>IF('Equipment List'!$C922=X$2,'Equipment List'!$D922,"")</f>
        <v/>
      </c>
      <c r="X922" s="161" t="str">
        <f>IF('Equipment List'!$C922=X$2,'Equipment List'!$K922,"")</f>
        <v/>
      </c>
      <c r="Y922" s="161" t="str">
        <f>IF('Equipment List'!$C922=X$2,'Equipment List'!$I922,"")</f>
        <v/>
      </c>
      <c r="Z922" s="160" t="str">
        <f>IF('Equipment List'!$C922=AA$2,'Equipment List'!$D922,"")</f>
        <v/>
      </c>
      <c r="AA922" s="161" t="str">
        <f>IF('Equipment List'!$C922=AA$2,'Equipment List'!$K922,"")</f>
        <v/>
      </c>
      <c r="AB922" s="161" t="str">
        <f>IF('Equipment List'!$C922=AA$2,'Equipment List'!$I922,"")</f>
        <v/>
      </c>
      <c r="AC922" s="160" t="str">
        <f>IF('Equipment List'!$C922=AD$2,'Equipment List'!$D922,"")</f>
        <v/>
      </c>
      <c r="AD922" s="161" t="str">
        <f>IF('Equipment List'!$C922=AD$2,'Equipment List'!$K922,"")</f>
        <v/>
      </c>
      <c r="AE922" s="161" t="str">
        <f>IF('Equipment List'!$C922=AD$2,'Equipment List'!$I922,"")</f>
        <v/>
      </c>
      <c r="AF922" s="160" t="str">
        <f>IF('Equipment List'!$C922=AG$2,'Equipment List'!$D922,"")</f>
        <v/>
      </c>
      <c r="AG922" s="161" t="str">
        <f>IF('Equipment List'!$C922=AG$2,'Equipment List'!$K922,"")</f>
        <v/>
      </c>
      <c r="AH922" s="161" t="str">
        <f>IF('Equipment List'!$C922=AG$2,'Equipment List'!$I922,"")</f>
        <v/>
      </c>
      <c r="AI922" s="160" t="str">
        <f>IF('Equipment List'!$C922=AJ$2,'Equipment List'!$D922,"")</f>
        <v/>
      </c>
      <c r="AJ922" s="161" t="str">
        <f>IF('Equipment List'!$C922=AJ$2,'Equipment List'!$K922,"")</f>
        <v/>
      </c>
      <c r="AK922" s="161" t="str">
        <f>IF('Equipment List'!$C922=AJ$2,'Equipment List'!$I922,"")</f>
        <v/>
      </c>
      <c r="AL922" s="160" t="str">
        <f>IF('Equipment List'!$C922=AM$2,'Equipment List'!$D922,"")</f>
        <v/>
      </c>
      <c r="AM922" s="161" t="str">
        <f>IF('Equipment List'!$C922=AM$2,'Equipment List'!$K922,"")</f>
        <v/>
      </c>
      <c r="AN922" s="161" t="str">
        <f>IF('Equipment List'!$C922=AM$2,'Equipment List'!$I922,"")</f>
        <v/>
      </c>
      <c r="AO922" s="160" t="str">
        <f>IF('Equipment List'!$C922=AP$2,'Equipment List'!$D922,"")</f>
        <v/>
      </c>
      <c r="AP922" s="161" t="str">
        <f>IF('Equipment List'!$C922=AP$2,'Equipment List'!$K922,"")</f>
        <v/>
      </c>
      <c r="AQ922" s="161" t="str">
        <f>IF('Equipment List'!$C922=AP$2,'Equipment List'!$I922,"")</f>
        <v/>
      </c>
      <c r="AR922" s="160" t="str">
        <f>IF('Equipment List'!$C922=AS$2,'Equipment List'!$D922,"")</f>
        <v/>
      </c>
      <c r="AS922" s="161" t="str">
        <f>IF('Equipment List'!$C922=AS$2,'Equipment List'!$K922,"")</f>
        <v/>
      </c>
      <c r="AT922" s="161" t="str">
        <f>IF('Equipment List'!$C922=AS$2,'Equipment List'!$I922,"")</f>
        <v/>
      </c>
      <c r="AU922" s="160" t="str">
        <f>IF('Equipment List'!$C922=AV$2,'Equipment List'!$D922,"")</f>
        <v/>
      </c>
      <c r="AV922" s="161" t="str">
        <f>IF('Equipment List'!$C922=AV$2,'Equipment List'!$K922,"")</f>
        <v/>
      </c>
      <c r="AW922" s="161" t="str">
        <f>IF('Equipment List'!$C922=AV$2,'Equipment List'!$I922,"")</f>
        <v/>
      </c>
      <c r="AX922" s="160" t="str">
        <f>IF('Equipment List'!$C922=AY$2,'Equipment List'!$D922,"")</f>
        <v/>
      </c>
      <c r="AY922" s="161" t="str">
        <f>IF('Equipment List'!$C922=AY$2,'Equipment List'!$K922,"")</f>
        <v/>
      </c>
      <c r="AZ922" s="161" t="str">
        <f>IF('Equipment List'!$C922=AY$2,'Equipment List'!$I922,"")</f>
        <v/>
      </c>
      <c r="BA922" s="160" t="str">
        <f>IF('Equipment List'!$C922=BB$2,'Equipment List'!$D922,"")</f>
        <v/>
      </c>
      <c r="BB922" s="161" t="str">
        <f>IF('Equipment List'!$C922=BB$2,'Equipment List'!$K922,"")</f>
        <v/>
      </c>
      <c r="BC922" s="161" t="str">
        <f>IF('Equipment List'!$C922=BB$2,'Equipment List'!$I922,"")</f>
        <v/>
      </c>
      <c r="BD922" s="160" t="str">
        <f>IF('Equipment List'!$C922=BE$2,'Equipment List'!$D922,"")</f>
        <v/>
      </c>
      <c r="BE922" s="161" t="str">
        <f>IF('Equipment List'!$C922=BE$2,'Equipment List'!$K922,"")</f>
        <v/>
      </c>
      <c r="BF922" s="161" t="str">
        <f>IF('Equipment List'!$C922=BE$2,'Equipment List'!$I922,"")</f>
        <v/>
      </c>
      <c r="BG922" s="160" t="str">
        <f>IF('Equipment List'!$C922=BH$2,'Equipment List'!$D922,"")</f>
        <v/>
      </c>
      <c r="BH922" s="161" t="str">
        <f>IF('Equipment List'!$C922=BH$2,'Equipment List'!$K922,"")</f>
        <v/>
      </c>
      <c r="BI922" s="161" t="str">
        <f>IF('Equipment List'!$C922=BH$2,'Equipment List'!$I922,"")</f>
        <v/>
      </c>
      <c r="BJ922" s="160" t="str">
        <f>IF('Equipment List'!$C922=BK$2,'Equipment List'!$D922,"")</f>
        <v/>
      </c>
      <c r="BK922" s="161" t="str">
        <f>IF('Equipment List'!$C922=BK$2,'Equipment List'!$K922,"")</f>
        <v/>
      </c>
      <c r="BL922" s="161" t="str">
        <f>IF('Equipment List'!$C922=BK$2,'Equipment List'!$I922,"")</f>
        <v/>
      </c>
      <c r="BM922" s="160" t="str">
        <f>IF('Equipment List'!$C922=BN$2,'Equipment List'!$D922,"")</f>
        <v/>
      </c>
      <c r="BN922" s="161" t="str">
        <f>IF('Equipment List'!$C922=BN$2,'Equipment List'!$K922,"")</f>
        <v/>
      </c>
      <c r="BO922" s="161" t="str">
        <f>IF('Equipment List'!$C922=BN$2,'Equipment List'!$I922,"")</f>
        <v/>
      </c>
      <c r="BP922" s="160" t="str">
        <f>IF('Equipment List'!$C922=BQ$2,'Equipment List'!$D922,"")</f>
        <v/>
      </c>
      <c r="BQ922" s="161" t="str">
        <f>IF('Equipment List'!$C922=BQ$2,'Equipment List'!$K922,"")</f>
        <v/>
      </c>
      <c r="BR922" s="161" t="str">
        <f>IF('Equipment List'!$C922=BQ$2,'Equipment List'!$I922,"")</f>
        <v/>
      </c>
      <c r="BS922" s="160" t="str">
        <f>IF('Equipment List'!$C922=BT$2,'Equipment List'!$D922,"")</f>
        <v/>
      </c>
      <c r="BT922" s="161" t="str">
        <f>IF('Equipment List'!$C922=BT$2,'Equipment List'!$K922,"")</f>
        <v/>
      </c>
      <c r="BU922" s="161" t="str">
        <f>IF('Equipment List'!$C922=BT$2,'Equipment List'!$I922,"")</f>
        <v/>
      </c>
      <c r="BV922" s="160" t="str">
        <f>IF('Equipment List'!$C922=BW$2,'Equipment List'!$D922,"")</f>
        <v/>
      </c>
      <c r="BW922" s="161" t="str">
        <f>IF('Equipment List'!$C922=BW$2,'Equipment List'!$K922,"")</f>
        <v/>
      </c>
      <c r="BX922" s="161" t="str">
        <f>IF('Equipment List'!$C922=BW$2,'Equipment List'!$I922,"")</f>
        <v/>
      </c>
      <c r="BY922" s="141"/>
      <c r="BZ922" s="141"/>
    </row>
    <row r="923" spans="5:78" x14ac:dyDescent="0.2">
      <c r="E923" s="160" t="str">
        <f>IF('Equipment List'!$C923=F$2,'Equipment List'!$D923,"")</f>
        <v/>
      </c>
      <c r="F923" s="161" t="str">
        <f>IF('Equipment List'!$C923=F$2,'Equipment List'!$K923,"")</f>
        <v/>
      </c>
      <c r="G923" s="161" t="str">
        <f>IF('Equipment List'!$C923=F$2,'Equipment List'!$I923,"")</f>
        <v/>
      </c>
      <c r="H923" s="160" t="str">
        <f>IF('Equipment List'!$C923=I$2,'Equipment List'!$D923,"")</f>
        <v/>
      </c>
      <c r="I923" s="161" t="str">
        <f>IF('Equipment List'!$C923=I$2,'Equipment List'!$K923,"")</f>
        <v/>
      </c>
      <c r="J923" s="161" t="str">
        <f>IF('Equipment List'!$C923=I$2,'Equipment List'!$I923,"")</f>
        <v/>
      </c>
      <c r="K923" s="160" t="str">
        <f>IF('Equipment List'!$C923=L$2,'Equipment List'!$D923,"")</f>
        <v/>
      </c>
      <c r="L923" s="161" t="str">
        <f>IF('Equipment List'!$C923=L$2,'Equipment List'!$K923,"")</f>
        <v/>
      </c>
      <c r="M923" s="161" t="str">
        <f>IF('Equipment List'!$C923=L$2,'Equipment List'!$I923,"")</f>
        <v/>
      </c>
      <c r="N923" s="160" t="str">
        <f>IF('Equipment List'!$C923=O$2,'Equipment List'!$D923,"")</f>
        <v/>
      </c>
      <c r="O923" s="161" t="str">
        <f>IF('Equipment List'!$C923=O$2,'Equipment List'!$K923,"")</f>
        <v/>
      </c>
      <c r="P923" s="161" t="str">
        <f>IF('Equipment List'!$C923=O$2,'Equipment List'!$I923,"")</f>
        <v/>
      </c>
      <c r="Q923" s="160" t="str">
        <f>IF('Equipment List'!$C923=R$2,'Equipment List'!$D923,"")</f>
        <v/>
      </c>
      <c r="R923" s="161" t="str">
        <f>IF('Equipment List'!$C923=R$2,'Equipment List'!$K923,"")</f>
        <v/>
      </c>
      <c r="S923" s="161" t="str">
        <f>IF('Equipment List'!$C923=R$2,'Equipment List'!$I923,"")</f>
        <v/>
      </c>
      <c r="T923" s="160" t="str">
        <f>IF('Equipment List'!$C923=U$2,'Equipment List'!$D923,"")</f>
        <v/>
      </c>
      <c r="U923" s="161" t="str">
        <f>IF('Equipment List'!$C923=U$2,'Equipment List'!$K923,"")</f>
        <v/>
      </c>
      <c r="V923" s="161" t="str">
        <f>IF('Equipment List'!$C923=U$2,'Equipment List'!$I923,"")</f>
        <v/>
      </c>
      <c r="W923" s="160" t="str">
        <f>IF('Equipment List'!$C923=X$2,'Equipment List'!$D923,"")</f>
        <v/>
      </c>
      <c r="X923" s="161" t="str">
        <f>IF('Equipment List'!$C923=X$2,'Equipment List'!$K923,"")</f>
        <v/>
      </c>
      <c r="Y923" s="161" t="str">
        <f>IF('Equipment List'!$C923=X$2,'Equipment List'!$I923,"")</f>
        <v/>
      </c>
      <c r="Z923" s="160" t="str">
        <f>IF('Equipment List'!$C923=AA$2,'Equipment List'!$D923,"")</f>
        <v/>
      </c>
      <c r="AA923" s="161" t="str">
        <f>IF('Equipment List'!$C923=AA$2,'Equipment List'!$K923,"")</f>
        <v/>
      </c>
      <c r="AB923" s="161" t="str">
        <f>IF('Equipment List'!$C923=AA$2,'Equipment List'!$I923,"")</f>
        <v/>
      </c>
      <c r="AC923" s="160" t="str">
        <f>IF('Equipment List'!$C923=AD$2,'Equipment List'!$D923,"")</f>
        <v/>
      </c>
      <c r="AD923" s="161" t="str">
        <f>IF('Equipment List'!$C923=AD$2,'Equipment List'!$K923,"")</f>
        <v/>
      </c>
      <c r="AE923" s="161" t="str">
        <f>IF('Equipment List'!$C923=AD$2,'Equipment List'!$I923,"")</f>
        <v/>
      </c>
      <c r="AF923" s="160" t="str">
        <f>IF('Equipment List'!$C923=AG$2,'Equipment List'!$D923,"")</f>
        <v/>
      </c>
      <c r="AG923" s="161" t="str">
        <f>IF('Equipment List'!$C923=AG$2,'Equipment List'!$K923,"")</f>
        <v/>
      </c>
      <c r="AH923" s="161" t="str">
        <f>IF('Equipment List'!$C923=AG$2,'Equipment List'!$I923,"")</f>
        <v/>
      </c>
      <c r="AI923" s="160" t="str">
        <f>IF('Equipment List'!$C923=AJ$2,'Equipment List'!$D923,"")</f>
        <v/>
      </c>
      <c r="AJ923" s="161" t="str">
        <f>IF('Equipment List'!$C923=AJ$2,'Equipment List'!$K923,"")</f>
        <v/>
      </c>
      <c r="AK923" s="161" t="str">
        <f>IF('Equipment List'!$C923=AJ$2,'Equipment List'!$I923,"")</f>
        <v/>
      </c>
      <c r="AL923" s="160" t="str">
        <f>IF('Equipment List'!$C923=AM$2,'Equipment List'!$D923,"")</f>
        <v/>
      </c>
      <c r="AM923" s="161" t="str">
        <f>IF('Equipment List'!$C923=AM$2,'Equipment List'!$K923,"")</f>
        <v/>
      </c>
      <c r="AN923" s="161" t="str">
        <f>IF('Equipment List'!$C923=AM$2,'Equipment List'!$I923,"")</f>
        <v/>
      </c>
      <c r="AO923" s="160" t="str">
        <f>IF('Equipment List'!$C923=AP$2,'Equipment List'!$D923,"")</f>
        <v/>
      </c>
      <c r="AP923" s="161" t="str">
        <f>IF('Equipment List'!$C923=AP$2,'Equipment List'!$K923,"")</f>
        <v/>
      </c>
      <c r="AQ923" s="161" t="str">
        <f>IF('Equipment List'!$C923=AP$2,'Equipment List'!$I923,"")</f>
        <v/>
      </c>
      <c r="AR923" s="160" t="str">
        <f>IF('Equipment List'!$C923=AS$2,'Equipment List'!$D923,"")</f>
        <v/>
      </c>
      <c r="AS923" s="161" t="str">
        <f>IF('Equipment List'!$C923=AS$2,'Equipment List'!$K923,"")</f>
        <v/>
      </c>
      <c r="AT923" s="161" t="str">
        <f>IF('Equipment List'!$C923=AS$2,'Equipment List'!$I923,"")</f>
        <v/>
      </c>
      <c r="AU923" s="160" t="str">
        <f>IF('Equipment List'!$C923=AV$2,'Equipment List'!$D923,"")</f>
        <v/>
      </c>
      <c r="AV923" s="161" t="str">
        <f>IF('Equipment List'!$C923=AV$2,'Equipment List'!$K923,"")</f>
        <v/>
      </c>
      <c r="AW923" s="161" t="str">
        <f>IF('Equipment List'!$C923=AV$2,'Equipment List'!$I923,"")</f>
        <v/>
      </c>
      <c r="AX923" s="160" t="str">
        <f>IF('Equipment List'!$C923=AY$2,'Equipment List'!$D923,"")</f>
        <v/>
      </c>
      <c r="AY923" s="161" t="str">
        <f>IF('Equipment List'!$C923=AY$2,'Equipment List'!$K923,"")</f>
        <v/>
      </c>
      <c r="AZ923" s="161" t="str">
        <f>IF('Equipment List'!$C923=AY$2,'Equipment List'!$I923,"")</f>
        <v/>
      </c>
      <c r="BA923" s="160" t="str">
        <f>IF('Equipment List'!$C923=BB$2,'Equipment List'!$D923,"")</f>
        <v/>
      </c>
      <c r="BB923" s="161" t="str">
        <f>IF('Equipment List'!$C923=BB$2,'Equipment List'!$K923,"")</f>
        <v/>
      </c>
      <c r="BC923" s="161" t="str">
        <f>IF('Equipment List'!$C923=BB$2,'Equipment List'!$I923,"")</f>
        <v/>
      </c>
      <c r="BD923" s="160" t="str">
        <f>IF('Equipment List'!$C923=BE$2,'Equipment List'!$D923,"")</f>
        <v/>
      </c>
      <c r="BE923" s="161" t="str">
        <f>IF('Equipment List'!$C923=BE$2,'Equipment List'!$K923,"")</f>
        <v/>
      </c>
      <c r="BF923" s="161" t="str">
        <f>IF('Equipment List'!$C923=BE$2,'Equipment List'!$I923,"")</f>
        <v/>
      </c>
      <c r="BG923" s="160" t="str">
        <f>IF('Equipment List'!$C923=BH$2,'Equipment List'!$D923,"")</f>
        <v/>
      </c>
      <c r="BH923" s="161" t="str">
        <f>IF('Equipment List'!$C923=BH$2,'Equipment List'!$K923,"")</f>
        <v/>
      </c>
      <c r="BI923" s="161" t="str">
        <f>IF('Equipment List'!$C923=BH$2,'Equipment List'!$I923,"")</f>
        <v/>
      </c>
      <c r="BJ923" s="160" t="str">
        <f>IF('Equipment List'!$C923=BK$2,'Equipment List'!$D923,"")</f>
        <v/>
      </c>
      <c r="BK923" s="161" t="str">
        <f>IF('Equipment List'!$C923=BK$2,'Equipment List'!$K923,"")</f>
        <v/>
      </c>
      <c r="BL923" s="161" t="str">
        <f>IF('Equipment List'!$C923=BK$2,'Equipment List'!$I923,"")</f>
        <v/>
      </c>
      <c r="BM923" s="160" t="str">
        <f>IF('Equipment List'!$C923=BN$2,'Equipment List'!$D923,"")</f>
        <v/>
      </c>
      <c r="BN923" s="161" t="str">
        <f>IF('Equipment List'!$C923=BN$2,'Equipment List'!$K923,"")</f>
        <v/>
      </c>
      <c r="BO923" s="161" t="str">
        <f>IF('Equipment List'!$C923=BN$2,'Equipment List'!$I923,"")</f>
        <v/>
      </c>
      <c r="BP923" s="160" t="str">
        <f>IF('Equipment List'!$C923=BQ$2,'Equipment List'!$D923,"")</f>
        <v/>
      </c>
      <c r="BQ923" s="161" t="str">
        <f>IF('Equipment List'!$C923=BQ$2,'Equipment List'!$K923,"")</f>
        <v/>
      </c>
      <c r="BR923" s="161" t="str">
        <f>IF('Equipment List'!$C923=BQ$2,'Equipment List'!$I923,"")</f>
        <v/>
      </c>
      <c r="BS923" s="160" t="str">
        <f>IF('Equipment List'!$C923=BT$2,'Equipment List'!$D923,"")</f>
        <v/>
      </c>
      <c r="BT923" s="161" t="str">
        <f>IF('Equipment List'!$C923=BT$2,'Equipment List'!$K923,"")</f>
        <v/>
      </c>
      <c r="BU923" s="161" t="str">
        <f>IF('Equipment List'!$C923=BT$2,'Equipment List'!$I923,"")</f>
        <v/>
      </c>
      <c r="BV923" s="160" t="str">
        <f>IF('Equipment List'!$C923=BW$2,'Equipment List'!$D923,"")</f>
        <v/>
      </c>
      <c r="BW923" s="161" t="str">
        <f>IF('Equipment List'!$C923=BW$2,'Equipment List'!$K923,"")</f>
        <v/>
      </c>
      <c r="BX923" s="161" t="str">
        <f>IF('Equipment List'!$C923=BW$2,'Equipment List'!$I923,"")</f>
        <v/>
      </c>
      <c r="BY923" s="141"/>
      <c r="BZ923" s="141"/>
    </row>
    <row r="924" spans="5:78" x14ac:dyDescent="0.2">
      <c r="E924" s="160" t="str">
        <f>IF('Equipment List'!$C924=F$2,'Equipment List'!$D924,"")</f>
        <v/>
      </c>
      <c r="F924" s="161" t="str">
        <f>IF('Equipment List'!$C924=F$2,'Equipment List'!$K924,"")</f>
        <v/>
      </c>
      <c r="G924" s="161" t="str">
        <f>IF('Equipment List'!$C924=F$2,'Equipment List'!$I924,"")</f>
        <v/>
      </c>
      <c r="H924" s="160" t="str">
        <f>IF('Equipment List'!$C924=I$2,'Equipment List'!$D924,"")</f>
        <v/>
      </c>
      <c r="I924" s="161" t="str">
        <f>IF('Equipment List'!$C924=I$2,'Equipment List'!$K924,"")</f>
        <v/>
      </c>
      <c r="J924" s="161" t="str">
        <f>IF('Equipment List'!$C924=I$2,'Equipment List'!$I924,"")</f>
        <v/>
      </c>
      <c r="K924" s="160" t="str">
        <f>IF('Equipment List'!$C924=L$2,'Equipment List'!$D924,"")</f>
        <v/>
      </c>
      <c r="L924" s="161" t="str">
        <f>IF('Equipment List'!$C924=L$2,'Equipment List'!$K924,"")</f>
        <v/>
      </c>
      <c r="M924" s="161" t="str">
        <f>IF('Equipment List'!$C924=L$2,'Equipment List'!$I924,"")</f>
        <v/>
      </c>
      <c r="N924" s="160" t="str">
        <f>IF('Equipment List'!$C924=O$2,'Equipment List'!$D924,"")</f>
        <v/>
      </c>
      <c r="O924" s="161" t="str">
        <f>IF('Equipment List'!$C924=O$2,'Equipment List'!$K924,"")</f>
        <v/>
      </c>
      <c r="P924" s="161" t="str">
        <f>IF('Equipment List'!$C924=O$2,'Equipment List'!$I924,"")</f>
        <v/>
      </c>
      <c r="Q924" s="160" t="str">
        <f>IF('Equipment List'!$C924=R$2,'Equipment List'!$D924,"")</f>
        <v/>
      </c>
      <c r="R924" s="161" t="str">
        <f>IF('Equipment List'!$C924=R$2,'Equipment List'!$K924,"")</f>
        <v/>
      </c>
      <c r="S924" s="161" t="str">
        <f>IF('Equipment List'!$C924=R$2,'Equipment List'!$I924,"")</f>
        <v/>
      </c>
      <c r="T924" s="160" t="str">
        <f>IF('Equipment List'!$C924=U$2,'Equipment List'!$D924,"")</f>
        <v/>
      </c>
      <c r="U924" s="161" t="str">
        <f>IF('Equipment List'!$C924=U$2,'Equipment List'!$K924,"")</f>
        <v/>
      </c>
      <c r="V924" s="161" t="str">
        <f>IF('Equipment List'!$C924=U$2,'Equipment List'!$I924,"")</f>
        <v/>
      </c>
      <c r="W924" s="160" t="str">
        <f>IF('Equipment List'!$C924=X$2,'Equipment List'!$D924,"")</f>
        <v/>
      </c>
      <c r="X924" s="161" t="str">
        <f>IF('Equipment List'!$C924=X$2,'Equipment List'!$K924,"")</f>
        <v/>
      </c>
      <c r="Y924" s="161" t="str">
        <f>IF('Equipment List'!$C924=X$2,'Equipment List'!$I924,"")</f>
        <v/>
      </c>
      <c r="Z924" s="160" t="str">
        <f>IF('Equipment List'!$C924=AA$2,'Equipment List'!$D924,"")</f>
        <v/>
      </c>
      <c r="AA924" s="161" t="str">
        <f>IF('Equipment List'!$C924=AA$2,'Equipment List'!$K924,"")</f>
        <v/>
      </c>
      <c r="AB924" s="161" t="str">
        <f>IF('Equipment List'!$C924=AA$2,'Equipment List'!$I924,"")</f>
        <v/>
      </c>
      <c r="AC924" s="160" t="str">
        <f>IF('Equipment List'!$C924=AD$2,'Equipment List'!$D924,"")</f>
        <v/>
      </c>
      <c r="AD924" s="161" t="str">
        <f>IF('Equipment List'!$C924=AD$2,'Equipment List'!$K924,"")</f>
        <v/>
      </c>
      <c r="AE924" s="161" t="str">
        <f>IF('Equipment List'!$C924=AD$2,'Equipment List'!$I924,"")</f>
        <v/>
      </c>
      <c r="AF924" s="160" t="str">
        <f>IF('Equipment List'!$C924=AG$2,'Equipment List'!$D924,"")</f>
        <v/>
      </c>
      <c r="AG924" s="161" t="str">
        <f>IF('Equipment List'!$C924=AG$2,'Equipment List'!$K924,"")</f>
        <v/>
      </c>
      <c r="AH924" s="161" t="str">
        <f>IF('Equipment List'!$C924=AG$2,'Equipment List'!$I924,"")</f>
        <v/>
      </c>
      <c r="AI924" s="160" t="str">
        <f>IF('Equipment List'!$C924=AJ$2,'Equipment List'!$D924,"")</f>
        <v/>
      </c>
      <c r="AJ924" s="161" t="str">
        <f>IF('Equipment List'!$C924=AJ$2,'Equipment List'!$K924,"")</f>
        <v/>
      </c>
      <c r="AK924" s="161" t="str">
        <f>IF('Equipment List'!$C924=AJ$2,'Equipment List'!$I924,"")</f>
        <v/>
      </c>
      <c r="AL924" s="160" t="str">
        <f>IF('Equipment List'!$C924=AM$2,'Equipment List'!$D924,"")</f>
        <v/>
      </c>
      <c r="AM924" s="161" t="str">
        <f>IF('Equipment List'!$C924=AM$2,'Equipment List'!$K924,"")</f>
        <v/>
      </c>
      <c r="AN924" s="161" t="str">
        <f>IF('Equipment List'!$C924=AM$2,'Equipment List'!$I924,"")</f>
        <v/>
      </c>
      <c r="AO924" s="160" t="str">
        <f>IF('Equipment List'!$C924=AP$2,'Equipment List'!$D924,"")</f>
        <v/>
      </c>
      <c r="AP924" s="161" t="str">
        <f>IF('Equipment List'!$C924=AP$2,'Equipment List'!$K924,"")</f>
        <v/>
      </c>
      <c r="AQ924" s="161" t="str">
        <f>IF('Equipment List'!$C924=AP$2,'Equipment List'!$I924,"")</f>
        <v/>
      </c>
      <c r="AR924" s="160" t="str">
        <f>IF('Equipment List'!$C924=AS$2,'Equipment List'!$D924,"")</f>
        <v/>
      </c>
      <c r="AS924" s="161" t="str">
        <f>IF('Equipment List'!$C924=AS$2,'Equipment List'!$K924,"")</f>
        <v/>
      </c>
      <c r="AT924" s="161" t="str">
        <f>IF('Equipment List'!$C924=AS$2,'Equipment List'!$I924,"")</f>
        <v/>
      </c>
      <c r="AU924" s="160" t="str">
        <f>IF('Equipment List'!$C924=AV$2,'Equipment List'!$D924,"")</f>
        <v/>
      </c>
      <c r="AV924" s="161" t="str">
        <f>IF('Equipment List'!$C924=AV$2,'Equipment List'!$K924,"")</f>
        <v/>
      </c>
      <c r="AW924" s="161" t="str">
        <f>IF('Equipment List'!$C924=AV$2,'Equipment List'!$I924,"")</f>
        <v/>
      </c>
      <c r="AX924" s="160" t="str">
        <f>IF('Equipment List'!$C924=AY$2,'Equipment List'!$D924,"")</f>
        <v/>
      </c>
      <c r="AY924" s="161" t="str">
        <f>IF('Equipment List'!$C924=AY$2,'Equipment List'!$K924,"")</f>
        <v/>
      </c>
      <c r="AZ924" s="161" t="str">
        <f>IF('Equipment List'!$C924=AY$2,'Equipment List'!$I924,"")</f>
        <v/>
      </c>
      <c r="BA924" s="160" t="str">
        <f>IF('Equipment List'!$C924=BB$2,'Equipment List'!$D924,"")</f>
        <v/>
      </c>
      <c r="BB924" s="161" t="str">
        <f>IF('Equipment List'!$C924=BB$2,'Equipment List'!$K924,"")</f>
        <v/>
      </c>
      <c r="BC924" s="161" t="str">
        <f>IF('Equipment List'!$C924=BB$2,'Equipment List'!$I924,"")</f>
        <v/>
      </c>
      <c r="BD924" s="160" t="str">
        <f>IF('Equipment List'!$C924=BE$2,'Equipment List'!$D924,"")</f>
        <v/>
      </c>
      <c r="BE924" s="161" t="str">
        <f>IF('Equipment List'!$C924=BE$2,'Equipment List'!$K924,"")</f>
        <v/>
      </c>
      <c r="BF924" s="161" t="str">
        <f>IF('Equipment List'!$C924=BE$2,'Equipment List'!$I924,"")</f>
        <v/>
      </c>
      <c r="BG924" s="160" t="str">
        <f>IF('Equipment List'!$C924=BH$2,'Equipment List'!$D924,"")</f>
        <v/>
      </c>
      <c r="BH924" s="161" t="str">
        <f>IF('Equipment List'!$C924=BH$2,'Equipment List'!$K924,"")</f>
        <v/>
      </c>
      <c r="BI924" s="161" t="str">
        <f>IF('Equipment List'!$C924=BH$2,'Equipment List'!$I924,"")</f>
        <v/>
      </c>
      <c r="BJ924" s="160" t="str">
        <f>IF('Equipment List'!$C924=BK$2,'Equipment List'!$D924,"")</f>
        <v/>
      </c>
      <c r="BK924" s="161" t="str">
        <f>IF('Equipment List'!$C924=BK$2,'Equipment List'!$K924,"")</f>
        <v/>
      </c>
      <c r="BL924" s="161" t="str">
        <f>IF('Equipment List'!$C924=BK$2,'Equipment List'!$I924,"")</f>
        <v/>
      </c>
      <c r="BM924" s="160" t="str">
        <f>IF('Equipment List'!$C924=BN$2,'Equipment List'!$D924,"")</f>
        <v/>
      </c>
      <c r="BN924" s="161" t="str">
        <f>IF('Equipment List'!$C924=BN$2,'Equipment List'!$K924,"")</f>
        <v/>
      </c>
      <c r="BO924" s="161" t="str">
        <f>IF('Equipment List'!$C924=BN$2,'Equipment List'!$I924,"")</f>
        <v/>
      </c>
      <c r="BP924" s="160" t="str">
        <f>IF('Equipment List'!$C924=BQ$2,'Equipment List'!$D924,"")</f>
        <v/>
      </c>
      <c r="BQ924" s="161" t="str">
        <f>IF('Equipment List'!$C924=BQ$2,'Equipment List'!$K924,"")</f>
        <v/>
      </c>
      <c r="BR924" s="161" t="str">
        <f>IF('Equipment List'!$C924=BQ$2,'Equipment List'!$I924,"")</f>
        <v/>
      </c>
      <c r="BS924" s="160" t="str">
        <f>IF('Equipment List'!$C924=BT$2,'Equipment List'!$D924,"")</f>
        <v/>
      </c>
      <c r="BT924" s="161" t="str">
        <f>IF('Equipment List'!$C924=BT$2,'Equipment List'!$K924,"")</f>
        <v/>
      </c>
      <c r="BU924" s="161" t="str">
        <f>IF('Equipment List'!$C924=BT$2,'Equipment List'!$I924,"")</f>
        <v/>
      </c>
      <c r="BV924" s="160" t="str">
        <f>IF('Equipment List'!$C924=BW$2,'Equipment List'!$D924,"")</f>
        <v/>
      </c>
      <c r="BW924" s="161" t="str">
        <f>IF('Equipment List'!$C924=BW$2,'Equipment List'!$K924,"")</f>
        <v/>
      </c>
      <c r="BX924" s="161" t="str">
        <f>IF('Equipment List'!$C924=BW$2,'Equipment List'!$I924,"")</f>
        <v/>
      </c>
      <c r="BY924" s="141"/>
      <c r="BZ924" s="141"/>
    </row>
    <row r="925" spans="5:78" x14ac:dyDescent="0.2">
      <c r="E925" s="160" t="str">
        <f>IF('Equipment List'!$C925=F$2,'Equipment List'!$D925,"")</f>
        <v/>
      </c>
      <c r="F925" s="161" t="str">
        <f>IF('Equipment List'!$C925=F$2,'Equipment List'!$K925,"")</f>
        <v/>
      </c>
      <c r="G925" s="161" t="str">
        <f>IF('Equipment List'!$C925=F$2,'Equipment List'!$I925,"")</f>
        <v/>
      </c>
      <c r="H925" s="160" t="str">
        <f>IF('Equipment List'!$C925=I$2,'Equipment List'!$D925,"")</f>
        <v/>
      </c>
      <c r="I925" s="161" t="str">
        <f>IF('Equipment List'!$C925=I$2,'Equipment List'!$K925,"")</f>
        <v/>
      </c>
      <c r="J925" s="161" t="str">
        <f>IF('Equipment List'!$C925=I$2,'Equipment List'!$I925,"")</f>
        <v/>
      </c>
      <c r="K925" s="160" t="str">
        <f>IF('Equipment List'!$C925=L$2,'Equipment List'!$D925,"")</f>
        <v/>
      </c>
      <c r="L925" s="161" t="str">
        <f>IF('Equipment List'!$C925=L$2,'Equipment List'!$K925,"")</f>
        <v/>
      </c>
      <c r="M925" s="161" t="str">
        <f>IF('Equipment List'!$C925=L$2,'Equipment List'!$I925,"")</f>
        <v/>
      </c>
      <c r="N925" s="160" t="str">
        <f>IF('Equipment List'!$C925=O$2,'Equipment List'!$D925,"")</f>
        <v/>
      </c>
      <c r="O925" s="161" t="str">
        <f>IF('Equipment List'!$C925=O$2,'Equipment List'!$K925,"")</f>
        <v/>
      </c>
      <c r="P925" s="161" t="str">
        <f>IF('Equipment List'!$C925=O$2,'Equipment List'!$I925,"")</f>
        <v/>
      </c>
      <c r="Q925" s="160" t="str">
        <f>IF('Equipment List'!$C925=R$2,'Equipment List'!$D925,"")</f>
        <v/>
      </c>
      <c r="R925" s="161" t="str">
        <f>IF('Equipment List'!$C925=R$2,'Equipment List'!$K925,"")</f>
        <v/>
      </c>
      <c r="S925" s="161" t="str">
        <f>IF('Equipment List'!$C925=R$2,'Equipment List'!$I925,"")</f>
        <v/>
      </c>
      <c r="T925" s="160" t="str">
        <f>IF('Equipment List'!$C925=U$2,'Equipment List'!$D925,"")</f>
        <v/>
      </c>
      <c r="U925" s="161" t="str">
        <f>IF('Equipment List'!$C925=U$2,'Equipment List'!$K925,"")</f>
        <v/>
      </c>
      <c r="V925" s="161" t="str">
        <f>IF('Equipment List'!$C925=U$2,'Equipment List'!$I925,"")</f>
        <v/>
      </c>
      <c r="W925" s="160" t="str">
        <f>IF('Equipment List'!$C925=X$2,'Equipment List'!$D925,"")</f>
        <v/>
      </c>
      <c r="X925" s="161" t="str">
        <f>IF('Equipment List'!$C925=X$2,'Equipment List'!$K925,"")</f>
        <v/>
      </c>
      <c r="Y925" s="161" t="str">
        <f>IF('Equipment List'!$C925=X$2,'Equipment List'!$I925,"")</f>
        <v/>
      </c>
      <c r="Z925" s="160" t="str">
        <f>IF('Equipment List'!$C925=AA$2,'Equipment List'!$D925,"")</f>
        <v/>
      </c>
      <c r="AA925" s="161" t="str">
        <f>IF('Equipment List'!$C925=AA$2,'Equipment List'!$K925,"")</f>
        <v/>
      </c>
      <c r="AB925" s="161" t="str">
        <f>IF('Equipment List'!$C925=AA$2,'Equipment List'!$I925,"")</f>
        <v/>
      </c>
      <c r="AC925" s="160" t="str">
        <f>IF('Equipment List'!$C925=AD$2,'Equipment List'!$D925,"")</f>
        <v/>
      </c>
      <c r="AD925" s="161" t="str">
        <f>IF('Equipment List'!$C925=AD$2,'Equipment List'!$K925,"")</f>
        <v/>
      </c>
      <c r="AE925" s="161" t="str">
        <f>IF('Equipment List'!$C925=AD$2,'Equipment List'!$I925,"")</f>
        <v/>
      </c>
      <c r="AF925" s="160" t="str">
        <f>IF('Equipment List'!$C925=AG$2,'Equipment List'!$D925,"")</f>
        <v/>
      </c>
      <c r="AG925" s="161" t="str">
        <f>IF('Equipment List'!$C925=AG$2,'Equipment List'!$K925,"")</f>
        <v/>
      </c>
      <c r="AH925" s="161" t="str">
        <f>IF('Equipment List'!$C925=AG$2,'Equipment List'!$I925,"")</f>
        <v/>
      </c>
      <c r="AI925" s="160" t="str">
        <f>IF('Equipment List'!$C925=AJ$2,'Equipment List'!$D925,"")</f>
        <v/>
      </c>
      <c r="AJ925" s="161" t="str">
        <f>IF('Equipment List'!$C925=AJ$2,'Equipment List'!$K925,"")</f>
        <v/>
      </c>
      <c r="AK925" s="161" t="str">
        <f>IF('Equipment List'!$C925=AJ$2,'Equipment List'!$I925,"")</f>
        <v/>
      </c>
      <c r="AL925" s="160" t="str">
        <f>IF('Equipment List'!$C925=AM$2,'Equipment List'!$D925,"")</f>
        <v/>
      </c>
      <c r="AM925" s="161" t="str">
        <f>IF('Equipment List'!$C925=AM$2,'Equipment List'!$K925,"")</f>
        <v/>
      </c>
      <c r="AN925" s="161" t="str">
        <f>IF('Equipment List'!$C925=AM$2,'Equipment List'!$I925,"")</f>
        <v/>
      </c>
      <c r="AO925" s="160" t="str">
        <f>IF('Equipment List'!$C925=AP$2,'Equipment List'!$D925,"")</f>
        <v/>
      </c>
      <c r="AP925" s="161" t="str">
        <f>IF('Equipment List'!$C925=AP$2,'Equipment List'!$K925,"")</f>
        <v/>
      </c>
      <c r="AQ925" s="161" t="str">
        <f>IF('Equipment List'!$C925=AP$2,'Equipment List'!$I925,"")</f>
        <v/>
      </c>
      <c r="AR925" s="160" t="str">
        <f>IF('Equipment List'!$C925=AS$2,'Equipment List'!$D925,"")</f>
        <v/>
      </c>
      <c r="AS925" s="161" t="str">
        <f>IF('Equipment List'!$C925=AS$2,'Equipment List'!$K925,"")</f>
        <v/>
      </c>
      <c r="AT925" s="161" t="str">
        <f>IF('Equipment List'!$C925=AS$2,'Equipment List'!$I925,"")</f>
        <v/>
      </c>
      <c r="AU925" s="160" t="str">
        <f>IF('Equipment List'!$C925=AV$2,'Equipment List'!$D925,"")</f>
        <v/>
      </c>
      <c r="AV925" s="161" t="str">
        <f>IF('Equipment List'!$C925=AV$2,'Equipment List'!$K925,"")</f>
        <v/>
      </c>
      <c r="AW925" s="161" t="str">
        <f>IF('Equipment List'!$C925=AV$2,'Equipment List'!$I925,"")</f>
        <v/>
      </c>
      <c r="AX925" s="160" t="str">
        <f>IF('Equipment List'!$C925=AY$2,'Equipment List'!$D925,"")</f>
        <v/>
      </c>
      <c r="AY925" s="161" t="str">
        <f>IF('Equipment List'!$C925=AY$2,'Equipment List'!$K925,"")</f>
        <v/>
      </c>
      <c r="AZ925" s="161" t="str">
        <f>IF('Equipment List'!$C925=AY$2,'Equipment List'!$I925,"")</f>
        <v/>
      </c>
      <c r="BA925" s="160" t="str">
        <f>IF('Equipment List'!$C925=BB$2,'Equipment List'!$D925,"")</f>
        <v/>
      </c>
      <c r="BB925" s="161" t="str">
        <f>IF('Equipment List'!$C925=BB$2,'Equipment List'!$K925,"")</f>
        <v/>
      </c>
      <c r="BC925" s="161" t="str">
        <f>IF('Equipment List'!$C925=BB$2,'Equipment List'!$I925,"")</f>
        <v/>
      </c>
      <c r="BD925" s="160" t="str">
        <f>IF('Equipment List'!$C925=BE$2,'Equipment List'!$D925,"")</f>
        <v/>
      </c>
      <c r="BE925" s="161" t="str">
        <f>IF('Equipment List'!$C925=BE$2,'Equipment List'!$K925,"")</f>
        <v/>
      </c>
      <c r="BF925" s="161" t="str">
        <f>IF('Equipment List'!$C925=BE$2,'Equipment List'!$I925,"")</f>
        <v/>
      </c>
      <c r="BG925" s="160" t="str">
        <f>IF('Equipment List'!$C925=BH$2,'Equipment List'!$D925,"")</f>
        <v/>
      </c>
      <c r="BH925" s="161" t="str">
        <f>IF('Equipment List'!$C925=BH$2,'Equipment List'!$K925,"")</f>
        <v/>
      </c>
      <c r="BI925" s="161" t="str">
        <f>IF('Equipment List'!$C925=BH$2,'Equipment List'!$I925,"")</f>
        <v/>
      </c>
      <c r="BJ925" s="160" t="str">
        <f>IF('Equipment List'!$C925=BK$2,'Equipment List'!$D925,"")</f>
        <v/>
      </c>
      <c r="BK925" s="161" t="str">
        <f>IF('Equipment List'!$C925=BK$2,'Equipment List'!$K925,"")</f>
        <v/>
      </c>
      <c r="BL925" s="161" t="str">
        <f>IF('Equipment List'!$C925=BK$2,'Equipment List'!$I925,"")</f>
        <v/>
      </c>
      <c r="BM925" s="160" t="str">
        <f>IF('Equipment List'!$C925=BN$2,'Equipment List'!$D925,"")</f>
        <v/>
      </c>
      <c r="BN925" s="161" t="str">
        <f>IF('Equipment List'!$C925=BN$2,'Equipment List'!$K925,"")</f>
        <v/>
      </c>
      <c r="BO925" s="161" t="str">
        <f>IF('Equipment List'!$C925=BN$2,'Equipment List'!$I925,"")</f>
        <v/>
      </c>
      <c r="BP925" s="160" t="str">
        <f>IF('Equipment List'!$C925=BQ$2,'Equipment List'!$D925,"")</f>
        <v/>
      </c>
      <c r="BQ925" s="161" t="str">
        <f>IF('Equipment List'!$C925=BQ$2,'Equipment List'!$K925,"")</f>
        <v/>
      </c>
      <c r="BR925" s="161" t="str">
        <f>IF('Equipment List'!$C925=BQ$2,'Equipment List'!$I925,"")</f>
        <v/>
      </c>
      <c r="BS925" s="160" t="str">
        <f>IF('Equipment List'!$C925=BT$2,'Equipment List'!$D925,"")</f>
        <v/>
      </c>
      <c r="BT925" s="161" t="str">
        <f>IF('Equipment List'!$C925=BT$2,'Equipment List'!$K925,"")</f>
        <v/>
      </c>
      <c r="BU925" s="161" t="str">
        <f>IF('Equipment List'!$C925=BT$2,'Equipment List'!$I925,"")</f>
        <v/>
      </c>
      <c r="BV925" s="160" t="str">
        <f>IF('Equipment List'!$C925=BW$2,'Equipment List'!$D925,"")</f>
        <v/>
      </c>
      <c r="BW925" s="161" t="str">
        <f>IF('Equipment List'!$C925=BW$2,'Equipment List'!$K925,"")</f>
        <v/>
      </c>
      <c r="BX925" s="161" t="str">
        <f>IF('Equipment List'!$C925=BW$2,'Equipment List'!$I925,"")</f>
        <v/>
      </c>
      <c r="BY925" s="141"/>
      <c r="BZ925" s="141"/>
    </row>
    <row r="926" spans="5:78" x14ac:dyDescent="0.2">
      <c r="E926" s="160" t="str">
        <f>IF('Equipment List'!$C926=F$2,'Equipment List'!$D926,"")</f>
        <v/>
      </c>
      <c r="F926" s="161" t="str">
        <f>IF('Equipment List'!$C926=F$2,'Equipment List'!$K926,"")</f>
        <v/>
      </c>
      <c r="G926" s="161" t="str">
        <f>IF('Equipment List'!$C926=F$2,'Equipment List'!$I926,"")</f>
        <v/>
      </c>
      <c r="H926" s="160" t="str">
        <f>IF('Equipment List'!$C926=I$2,'Equipment List'!$D926,"")</f>
        <v/>
      </c>
      <c r="I926" s="161" t="str">
        <f>IF('Equipment List'!$C926=I$2,'Equipment List'!$K926,"")</f>
        <v/>
      </c>
      <c r="J926" s="161" t="str">
        <f>IF('Equipment List'!$C926=I$2,'Equipment List'!$I926,"")</f>
        <v/>
      </c>
      <c r="K926" s="160" t="str">
        <f>IF('Equipment List'!$C926=L$2,'Equipment List'!$D926,"")</f>
        <v/>
      </c>
      <c r="L926" s="161" t="str">
        <f>IF('Equipment List'!$C926=L$2,'Equipment List'!$K926,"")</f>
        <v/>
      </c>
      <c r="M926" s="161" t="str">
        <f>IF('Equipment List'!$C926=L$2,'Equipment List'!$I926,"")</f>
        <v/>
      </c>
      <c r="N926" s="160" t="str">
        <f>IF('Equipment List'!$C926=O$2,'Equipment List'!$D926,"")</f>
        <v/>
      </c>
      <c r="O926" s="161" t="str">
        <f>IF('Equipment List'!$C926=O$2,'Equipment List'!$K926,"")</f>
        <v/>
      </c>
      <c r="P926" s="161" t="str">
        <f>IF('Equipment List'!$C926=O$2,'Equipment List'!$I926,"")</f>
        <v/>
      </c>
      <c r="Q926" s="160" t="str">
        <f>IF('Equipment List'!$C926=R$2,'Equipment List'!$D926,"")</f>
        <v/>
      </c>
      <c r="R926" s="161" t="str">
        <f>IF('Equipment List'!$C926=R$2,'Equipment List'!$K926,"")</f>
        <v/>
      </c>
      <c r="S926" s="161" t="str">
        <f>IF('Equipment List'!$C926=R$2,'Equipment List'!$I926,"")</f>
        <v/>
      </c>
      <c r="T926" s="160" t="str">
        <f>IF('Equipment List'!$C926=U$2,'Equipment List'!$D926,"")</f>
        <v/>
      </c>
      <c r="U926" s="161" t="str">
        <f>IF('Equipment List'!$C926=U$2,'Equipment List'!$K926,"")</f>
        <v/>
      </c>
      <c r="V926" s="161" t="str">
        <f>IF('Equipment List'!$C926=U$2,'Equipment List'!$I926,"")</f>
        <v/>
      </c>
      <c r="W926" s="160" t="str">
        <f>IF('Equipment List'!$C926=X$2,'Equipment List'!$D926,"")</f>
        <v/>
      </c>
      <c r="X926" s="161" t="str">
        <f>IF('Equipment List'!$C926=X$2,'Equipment List'!$K926,"")</f>
        <v/>
      </c>
      <c r="Y926" s="161" t="str">
        <f>IF('Equipment List'!$C926=X$2,'Equipment List'!$I926,"")</f>
        <v/>
      </c>
      <c r="Z926" s="160" t="str">
        <f>IF('Equipment List'!$C926=AA$2,'Equipment List'!$D926,"")</f>
        <v/>
      </c>
      <c r="AA926" s="161" t="str">
        <f>IF('Equipment List'!$C926=AA$2,'Equipment List'!$K926,"")</f>
        <v/>
      </c>
      <c r="AB926" s="161" t="str">
        <f>IF('Equipment List'!$C926=AA$2,'Equipment List'!$I926,"")</f>
        <v/>
      </c>
      <c r="AC926" s="160" t="str">
        <f>IF('Equipment List'!$C926=AD$2,'Equipment List'!$D926,"")</f>
        <v/>
      </c>
      <c r="AD926" s="161" t="str">
        <f>IF('Equipment List'!$C926=AD$2,'Equipment List'!$K926,"")</f>
        <v/>
      </c>
      <c r="AE926" s="161" t="str">
        <f>IF('Equipment List'!$C926=AD$2,'Equipment List'!$I926,"")</f>
        <v/>
      </c>
      <c r="AF926" s="160" t="str">
        <f>IF('Equipment List'!$C926=AG$2,'Equipment List'!$D926,"")</f>
        <v/>
      </c>
      <c r="AG926" s="161" t="str">
        <f>IF('Equipment List'!$C926=AG$2,'Equipment List'!$K926,"")</f>
        <v/>
      </c>
      <c r="AH926" s="161" t="str">
        <f>IF('Equipment List'!$C926=AG$2,'Equipment List'!$I926,"")</f>
        <v/>
      </c>
      <c r="AI926" s="160" t="str">
        <f>IF('Equipment List'!$C926=AJ$2,'Equipment List'!$D926,"")</f>
        <v/>
      </c>
      <c r="AJ926" s="161" t="str">
        <f>IF('Equipment List'!$C926=AJ$2,'Equipment List'!$K926,"")</f>
        <v/>
      </c>
      <c r="AK926" s="161" t="str">
        <f>IF('Equipment List'!$C926=AJ$2,'Equipment List'!$I926,"")</f>
        <v/>
      </c>
      <c r="AL926" s="160" t="str">
        <f>IF('Equipment List'!$C926=AM$2,'Equipment List'!$D926,"")</f>
        <v/>
      </c>
      <c r="AM926" s="161" t="str">
        <f>IF('Equipment List'!$C926=AM$2,'Equipment List'!$K926,"")</f>
        <v/>
      </c>
      <c r="AN926" s="161" t="str">
        <f>IF('Equipment List'!$C926=AM$2,'Equipment List'!$I926,"")</f>
        <v/>
      </c>
      <c r="AO926" s="160" t="str">
        <f>IF('Equipment List'!$C926=AP$2,'Equipment List'!$D926,"")</f>
        <v/>
      </c>
      <c r="AP926" s="161" t="str">
        <f>IF('Equipment List'!$C926=AP$2,'Equipment List'!$K926,"")</f>
        <v/>
      </c>
      <c r="AQ926" s="161" t="str">
        <f>IF('Equipment List'!$C926=AP$2,'Equipment List'!$I926,"")</f>
        <v/>
      </c>
      <c r="AR926" s="160" t="str">
        <f>IF('Equipment List'!$C926=AS$2,'Equipment List'!$D926,"")</f>
        <v/>
      </c>
      <c r="AS926" s="161" t="str">
        <f>IF('Equipment List'!$C926=AS$2,'Equipment List'!$K926,"")</f>
        <v/>
      </c>
      <c r="AT926" s="161" t="str">
        <f>IF('Equipment List'!$C926=AS$2,'Equipment List'!$I926,"")</f>
        <v/>
      </c>
      <c r="AU926" s="160" t="str">
        <f>IF('Equipment List'!$C926=AV$2,'Equipment List'!$D926,"")</f>
        <v/>
      </c>
      <c r="AV926" s="161" t="str">
        <f>IF('Equipment List'!$C926=AV$2,'Equipment List'!$K926,"")</f>
        <v/>
      </c>
      <c r="AW926" s="161" t="str">
        <f>IF('Equipment List'!$C926=AV$2,'Equipment List'!$I926,"")</f>
        <v/>
      </c>
      <c r="AX926" s="160" t="str">
        <f>IF('Equipment List'!$C926=AY$2,'Equipment List'!$D926,"")</f>
        <v/>
      </c>
      <c r="AY926" s="161" t="str">
        <f>IF('Equipment List'!$C926=AY$2,'Equipment List'!$K926,"")</f>
        <v/>
      </c>
      <c r="AZ926" s="161" t="str">
        <f>IF('Equipment List'!$C926=AY$2,'Equipment List'!$I926,"")</f>
        <v/>
      </c>
      <c r="BA926" s="160" t="str">
        <f>IF('Equipment List'!$C926=BB$2,'Equipment List'!$D926,"")</f>
        <v/>
      </c>
      <c r="BB926" s="161" t="str">
        <f>IF('Equipment List'!$C926=BB$2,'Equipment List'!$K926,"")</f>
        <v/>
      </c>
      <c r="BC926" s="161" t="str">
        <f>IF('Equipment List'!$C926=BB$2,'Equipment List'!$I926,"")</f>
        <v/>
      </c>
      <c r="BD926" s="160" t="str">
        <f>IF('Equipment List'!$C926=BE$2,'Equipment List'!$D926,"")</f>
        <v/>
      </c>
      <c r="BE926" s="161" t="str">
        <f>IF('Equipment List'!$C926=BE$2,'Equipment List'!$K926,"")</f>
        <v/>
      </c>
      <c r="BF926" s="161" t="str">
        <f>IF('Equipment List'!$C926=BE$2,'Equipment List'!$I926,"")</f>
        <v/>
      </c>
      <c r="BG926" s="160" t="str">
        <f>IF('Equipment List'!$C926=BH$2,'Equipment List'!$D926,"")</f>
        <v/>
      </c>
      <c r="BH926" s="161" t="str">
        <f>IF('Equipment List'!$C926=BH$2,'Equipment List'!$K926,"")</f>
        <v/>
      </c>
      <c r="BI926" s="161" t="str">
        <f>IF('Equipment List'!$C926=BH$2,'Equipment List'!$I926,"")</f>
        <v/>
      </c>
      <c r="BJ926" s="160" t="str">
        <f>IF('Equipment List'!$C926=BK$2,'Equipment List'!$D926,"")</f>
        <v/>
      </c>
      <c r="BK926" s="161" t="str">
        <f>IF('Equipment List'!$C926=BK$2,'Equipment List'!$K926,"")</f>
        <v/>
      </c>
      <c r="BL926" s="161" t="str">
        <f>IF('Equipment List'!$C926=BK$2,'Equipment List'!$I926,"")</f>
        <v/>
      </c>
      <c r="BM926" s="160" t="str">
        <f>IF('Equipment List'!$C926=BN$2,'Equipment List'!$D926,"")</f>
        <v/>
      </c>
      <c r="BN926" s="161" t="str">
        <f>IF('Equipment List'!$C926=BN$2,'Equipment List'!$K926,"")</f>
        <v/>
      </c>
      <c r="BO926" s="161" t="str">
        <f>IF('Equipment List'!$C926=BN$2,'Equipment List'!$I926,"")</f>
        <v/>
      </c>
      <c r="BP926" s="160" t="str">
        <f>IF('Equipment List'!$C926=BQ$2,'Equipment List'!$D926,"")</f>
        <v/>
      </c>
      <c r="BQ926" s="161" t="str">
        <f>IF('Equipment List'!$C926=BQ$2,'Equipment List'!$K926,"")</f>
        <v/>
      </c>
      <c r="BR926" s="161" t="str">
        <f>IF('Equipment List'!$C926=BQ$2,'Equipment List'!$I926,"")</f>
        <v/>
      </c>
      <c r="BS926" s="160" t="str">
        <f>IF('Equipment List'!$C926=BT$2,'Equipment List'!$D926,"")</f>
        <v/>
      </c>
      <c r="BT926" s="161" t="str">
        <f>IF('Equipment List'!$C926=BT$2,'Equipment List'!$K926,"")</f>
        <v/>
      </c>
      <c r="BU926" s="161" t="str">
        <f>IF('Equipment List'!$C926=BT$2,'Equipment List'!$I926,"")</f>
        <v/>
      </c>
      <c r="BV926" s="160" t="str">
        <f>IF('Equipment List'!$C926=BW$2,'Equipment List'!$D926,"")</f>
        <v/>
      </c>
      <c r="BW926" s="161" t="str">
        <f>IF('Equipment List'!$C926=BW$2,'Equipment List'!$K926,"")</f>
        <v/>
      </c>
      <c r="BX926" s="161" t="str">
        <f>IF('Equipment List'!$C926=BW$2,'Equipment List'!$I926,"")</f>
        <v/>
      </c>
      <c r="BY926" s="141"/>
      <c r="BZ926" s="141"/>
    </row>
    <row r="927" spans="5:78" x14ac:dyDescent="0.2">
      <c r="E927" s="160" t="str">
        <f>IF('Equipment List'!$C927=F$2,'Equipment List'!$D927,"")</f>
        <v/>
      </c>
      <c r="F927" s="161" t="str">
        <f>IF('Equipment List'!$C927=F$2,'Equipment List'!$K927,"")</f>
        <v/>
      </c>
      <c r="G927" s="161" t="str">
        <f>IF('Equipment List'!$C927=F$2,'Equipment List'!$I927,"")</f>
        <v/>
      </c>
      <c r="H927" s="160" t="str">
        <f>IF('Equipment List'!$C927=I$2,'Equipment List'!$D927,"")</f>
        <v/>
      </c>
      <c r="I927" s="161" t="str">
        <f>IF('Equipment List'!$C927=I$2,'Equipment List'!$K927,"")</f>
        <v/>
      </c>
      <c r="J927" s="161" t="str">
        <f>IF('Equipment List'!$C927=I$2,'Equipment List'!$I927,"")</f>
        <v/>
      </c>
      <c r="K927" s="160" t="str">
        <f>IF('Equipment List'!$C927=L$2,'Equipment List'!$D927,"")</f>
        <v/>
      </c>
      <c r="L927" s="161" t="str">
        <f>IF('Equipment List'!$C927=L$2,'Equipment List'!$K927,"")</f>
        <v/>
      </c>
      <c r="M927" s="161" t="str">
        <f>IF('Equipment List'!$C927=L$2,'Equipment List'!$I927,"")</f>
        <v/>
      </c>
      <c r="N927" s="160" t="str">
        <f>IF('Equipment List'!$C927=O$2,'Equipment List'!$D927,"")</f>
        <v/>
      </c>
      <c r="O927" s="161" t="str">
        <f>IF('Equipment List'!$C927=O$2,'Equipment List'!$K927,"")</f>
        <v/>
      </c>
      <c r="P927" s="161" t="str">
        <f>IF('Equipment List'!$C927=O$2,'Equipment List'!$I927,"")</f>
        <v/>
      </c>
      <c r="Q927" s="160" t="str">
        <f>IF('Equipment List'!$C927=R$2,'Equipment List'!$D927,"")</f>
        <v/>
      </c>
      <c r="R927" s="161" t="str">
        <f>IF('Equipment List'!$C927=R$2,'Equipment List'!$K927,"")</f>
        <v/>
      </c>
      <c r="S927" s="161" t="str">
        <f>IF('Equipment List'!$C927=R$2,'Equipment List'!$I927,"")</f>
        <v/>
      </c>
      <c r="T927" s="160" t="str">
        <f>IF('Equipment List'!$C927=U$2,'Equipment List'!$D927,"")</f>
        <v/>
      </c>
      <c r="U927" s="161" t="str">
        <f>IF('Equipment List'!$C927=U$2,'Equipment List'!$K927,"")</f>
        <v/>
      </c>
      <c r="V927" s="161" t="str">
        <f>IF('Equipment List'!$C927=U$2,'Equipment List'!$I927,"")</f>
        <v/>
      </c>
      <c r="W927" s="160" t="str">
        <f>IF('Equipment List'!$C927=X$2,'Equipment List'!$D927,"")</f>
        <v/>
      </c>
      <c r="X927" s="161" t="str">
        <f>IF('Equipment List'!$C927=X$2,'Equipment List'!$K927,"")</f>
        <v/>
      </c>
      <c r="Y927" s="161" t="str">
        <f>IF('Equipment List'!$C927=X$2,'Equipment List'!$I927,"")</f>
        <v/>
      </c>
      <c r="Z927" s="160" t="str">
        <f>IF('Equipment List'!$C927=AA$2,'Equipment List'!$D927,"")</f>
        <v/>
      </c>
      <c r="AA927" s="161" t="str">
        <f>IF('Equipment List'!$C927=AA$2,'Equipment List'!$K927,"")</f>
        <v/>
      </c>
      <c r="AB927" s="161" t="str">
        <f>IF('Equipment List'!$C927=AA$2,'Equipment List'!$I927,"")</f>
        <v/>
      </c>
      <c r="AC927" s="160" t="str">
        <f>IF('Equipment List'!$C927=AD$2,'Equipment List'!$D927,"")</f>
        <v/>
      </c>
      <c r="AD927" s="161" t="str">
        <f>IF('Equipment List'!$C927=AD$2,'Equipment List'!$K927,"")</f>
        <v/>
      </c>
      <c r="AE927" s="161" t="str">
        <f>IF('Equipment List'!$C927=AD$2,'Equipment List'!$I927,"")</f>
        <v/>
      </c>
      <c r="AF927" s="160" t="str">
        <f>IF('Equipment List'!$C927=AG$2,'Equipment List'!$D927,"")</f>
        <v/>
      </c>
      <c r="AG927" s="161" t="str">
        <f>IF('Equipment List'!$C927=AG$2,'Equipment List'!$K927,"")</f>
        <v/>
      </c>
      <c r="AH927" s="161" t="str">
        <f>IF('Equipment List'!$C927=AG$2,'Equipment List'!$I927,"")</f>
        <v/>
      </c>
      <c r="AI927" s="160" t="str">
        <f>IF('Equipment List'!$C927=AJ$2,'Equipment List'!$D927,"")</f>
        <v/>
      </c>
      <c r="AJ927" s="161" t="str">
        <f>IF('Equipment List'!$C927=AJ$2,'Equipment List'!$K927,"")</f>
        <v/>
      </c>
      <c r="AK927" s="161" t="str">
        <f>IF('Equipment List'!$C927=AJ$2,'Equipment List'!$I927,"")</f>
        <v/>
      </c>
      <c r="AL927" s="160" t="str">
        <f>IF('Equipment List'!$C927=AM$2,'Equipment List'!$D927,"")</f>
        <v/>
      </c>
      <c r="AM927" s="161" t="str">
        <f>IF('Equipment List'!$C927=AM$2,'Equipment List'!$K927,"")</f>
        <v/>
      </c>
      <c r="AN927" s="161" t="str">
        <f>IF('Equipment List'!$C927=AM$2,'Equipment List'!$I927,"")</f>
        <v/>
      </c>
      <c r="AO927" s="160" t="str">
        <f>IF('Equipment List'!$C927=AP$2,'Equipment List'!$D927,"")</f>
        <v/>
      </c>
      <c r="AP927" s="161" t="str">
        <f>IF('Equipment List'!$C927=AP$2,'Equipment List'!$K927,"")</f>
        <v/>
      </c>
      <c r="AQ927" s="161" t="str">
        <f>IF('Equipment List'!$C927=AP$2,'Equipment List'!$I927,"")</f>
        <v/>
      </c>
      <c r="AR927" s="160" t="str">
        <f>IF('Equipment List'!$C927=AS$2,'Equipment List'!$D927,"")</f>
        <v/>
      </c>
      <c r="AS927" s="161" t="str">
        <f>IF('Equipment List'!$C927=AS$2,'Equipment List'!$K927,"")</f>
        <v/>
      </c>
      <c r="AT927" s="161" t="str">
        <f>IF('Equipment List'!$C927=AS$2,'Equipment List'!$I927,"")</f>
        <v/>
      </c>
      <c r="AU927" s="160" t="str">
        <f>IF('Equipment List'!$C927=AV$2,'Equipment List'!$D927,"")</f>
        <v/>
      </c>
      <c r="AV927" s="161" t="str">
        <f>IF('Equipment List'!$C927=AV$2,'Equipment List'!$K927,"")</f>
        <v/>
      </c>
      <c r="AW927" s="161" t="str">
        <f>IF('Equipment List'!$C927=AV$2,'Equipment List'!$I927,"")</f>
        <v/>
      </c>
      <c r="AX927" s="160" t="str">
        <f>IF('Equipment List'!$C927=AY$2,'Equipment List'!$D927,"")</f>
        <v/>
      </c>
      <c r="AY927" s="161" t="str">
        <f>IF('Equipment List'!$C927=AY$2,'Equipment List'!$K927,"")</f>
        <v/>
      </c>
      <c r="AZ927" s="161" t="str">
        <f>IF('Equipment List'!$C927=AY$2,'Equipment List'!$I927,"")</f>
        <v/>
      </c>
      <c r="BA927" s="160" t="str">
        <f>IF('Equipment List'!$C927=BB$2,'Equipment List'!$D927,"")</f>
        <v/>
      </c>
      <c r="BB927" s="161" t="str">
        <f>IF('Equipment List'!$C927=BB$2,'Equipment List'!$K927,"")</f>
        <v/>
      </c>
      <c r="BC927" s="161" t="str">
        <f>IF('Equipment List'!$C927=BB$2,'Equipment List'!$I927,"")</f>
        <v/>
      </c>
      <c r="BD927" s="160" t="str">
        <f>IF('Equipment List'!$C927=BE$2,'Equipment List'!$D927,"")</f>
        <v/>
      </c>
      <c r="BE927" s="161" t="str">
        <f>IF('Equipment List'!$C927=BE$2,'Equipment List'!$K927,"")</f>
        <v/>
      </c>
      <c r="BF927" s="161" t="str">
        <f>IF('Equipment List'!$C927=BE$2,'Equipment List'!$I927,"")</f>
        <v/>
      </c>
      <c r="BG927" s="160" t="str">
        <f>IF('Equipment List'!$C927=BH$2,'Equipment List'!$D927,"")</f>
        <v/>
      </c>
      <c r="BH927" s="161" t="str">
        <f>IF('Equipment List'!$C927=BH$2,'Equipment List'!$K927,"")</f>
        <v/>
      </c>
      <c r="BI927" s="161" t="str">
        <f>IF('Equipment List'!$C927=BH$2,'Equipment List'!$I927,"")</f>
        <v/>
      </c>
      <c r="BJ927" s="160" t="str">
        <f>IF('Equipment List'!$C927=BK$2,'Equipment List'!$D927,"")</f>
        <v/>
      </c>
      <c r="BK927" s="161" t="str">
        <f>IF('Equipment List'!$C927=BK$2,'Equipment List'!$K927,"")</f>
        <v/>
      </c>
      <c r="BL927" s="161" t="str">
        <f>IF('Equipment List'!$C927=BK$2,'Equipment List'!$I927,"")</f>
        <v/>
      </c>
      <c r="BM927" s="160" t="str">
        <f>IF('Equipment List'!$C927=BN$2,'Equipment List'!$D927,"")</f>
        <v/>
      </c>
      <c r="BN927" s="161" t="str">
        <f>IF('Equipment List'!$C927=BN$2,'Equipment List'!$K927,"")</f>
        <v/>
      </c>
      <c r="BO927" s="161" t="str">
        <f>IF('Equipment List'!$C927=BN$2,'Equipment List'!$I927,"")</f>
        <v/>
      </c>
      <c r="BP927" s="160" t="str">
        <f>IF('Equipment List'!$C927=BQ$2,'Equipment List'!$D927,"")</f>
        <v/>
      </c>
      <c r="BQ927" s="161" t="str">
        <f>IF('Equipment List'!$C927=BQ$2,'Equipment List'!$K927,"")</f>
        <v/>
      </c>
      <c r="BR927" s="161" t="str">
        <f>IF('Equipment List'!$C927=BQ$2,'Equipment List'!$I927,"")</f>
        <v/>
      </c>
      <c r="BS927" s="160" t="str">
        <f>IF('Equipment List'!$C927=BT$2,'Equipment List'!$D927,"")</f>
        <v/>
      </c>
      <c r="BT927" s="161" t="str">
        <f>IF('Equipment List'!$C927=BT$2,'Equipment List'!$K927,"")</f>
        <v/>
      </c>
      <c r="BU927" s="161" t="str">
        <f>IF('Equipment List'!$C927=BT$2,'Equipment List'!$I927,"")</f>
        <v/>
      </c>
      <c r="BV927" s="160" t="str">
        <f>IF('Equipment List'!$C927=BW$2,'Equipment List'!$D927,"")</f>
        <v/>
      </c>
      <c r="BW927" s="161" t="str">
        <f>IF('Equipment List'!$C927=BW$2,'Equipment List'!$K927,"")</f>
        <v/>
      </c>
      <c r="BX927" s="161" t="str">
        <f>IF('Equipment List'!$C927=BW$2,'Equipment List'!$I927,"")</f>
        <v/>
      </c>
      <c r="BY927" s="141"/>
      <c r="BZ927" s="141"/>
    </row>
    <row r="928" spans="5:78" x14ac:dyDescent="0.2">
      <c r="E928" s="160" t="str">
        <f>IF('Equipment List'!$C928=F$2,'Equipment List'!$D928,"")</f>
        <v/>
      </c>
      <c r="F928" s="161" t="str">
        <f>IF('Equipment List'!$C928=F$2,'Equipment List'!$K928,"")</f>
        <v/>
      </c>
      <c r="G928" s="161" t="str">
        <f>IF('Equipment List'!$C928=F$2,'Equipment List'!$I928,"")</f>
        <v/>
      </c>
      <c r="H928" s="160" t="str">
        <f>IF('Equipment List'!$C928=I$2,'Equipment List'!$D928,"")</f>
        <v/>
      </c>
      <c r="I928" s="161" t="str">
        <f>IF('Equipment List'!$C928=I$2,'Equipment List'!$K928,"")</f>
        <v/>
      </c>
      <c r="J928" s="161" t="str">
        <f>IF('Equipment List'!$C928=I$2,'Equipment List'!$I928,"")</f>
        <v/>
      </c>
      <c r="K928" s="160" t="str">
        <f>IF('Equipment List'!$C928=L$2,'Equipment List'!$D928,"")</f>
        <v/>
      </c>
      <c r="L928" s="161" t="str">
        <f>IF('Equipment List'!$C928=L$2,'Equipment List'!$K928,"")</f>
        <v/>
      </c>
      <c r="M928" s="161" t="str">
        <f>IF('Equipment List'!$C928=L$2,'Equipment List'!$I928,"")</f>
        <v/>
      </c>
      <c r="N928" s="160" t="str">
        <f>IF('Equipment List'!$C928=O$2,'Equipment List'!$D928,"")</f>
        <v/>
      </c>
      <c r="O928" s="161" t="str">
        <f>IF('Equipment List'!$C928=O$2,'Equipment List'!$K928,"")</f>
        <v/>
      </c>
      <c r="P928" s="161" t="str">
        <f>IF('Equipment List'!$C928=O$2,'Equipment List'!$I928,"")</f>
        <v/>
      </c>
      <c r="Q928" s="160" t="str">
        <f>IF('Equipment List'!$C928=R$2,'Equipment List'!$D928,"")</f>
        <v/>
      </c>
      <c r="R928" s="161" t="str">
        <f>IF('Equipment List'!$C928=R$2,'Equipment List'!$K928,"")</f>
        <v/>
      </c>
      <c r="S928" s="161" t="str">
        <f>IF('Equipment List'!$C928=R$2,'Equipment List'!$I928,"")</f>
        <v/>
      </c>
      <c r="T928" s="160" t="str">
        <f>IF('Equipment List'!$C928=U$2,'Equipment List'!$D928,"")</f>
        <v/>
      </c>
      <c r="U928" s="161" t="str">
        <f>IF('Equipment List'!$C928=U$2,'Equipment List'!$K928,"")</f>
        <v/>
      </c>
      <c r="V928" s="161" t="str">
        <f>IF('Equipment List'!$C928=U$2,'Equipment List'!$I928,"")</f>
        <v/>
      </c>
      <c r="W928" s="160" t="str">
        <f>IF('Equipment List'!$C928=X$2,'Equipment List'!$D928,"")</f>
        <v/>
      </c>
      <c r="X928" s="161" t="str">
        <f>IF('Equipment List'!$C928=X$2,'Equipment List'!$K928,"")</f>
        <v/>
      </c>
      <c r="Y928" s="161" t="str">
        <f>IF('Equipment List'!$C928=X$2,'Equipment List'!$I928,"")</f>
        <v/>
      </c>
      <c r="Z928" s="160" t="str">
        <f>IF('Equipment List'!$C928=AA$2,'Equipment List'!$D928,"")</f>
        <v/>
      </c>
      <c r="AA928" s="161" t="str">
        <f>IF('Equipment List'!$C928=AA$2,'Equipment List'!$K928,"")</f>
        <v/>
      </c>
      <c r="AB928" s="161" t="str">
        <f>IF('Equipment List'!$C928=AA$2,'Equipment List'!$I928,"")</f>
        <v/>
      </c>
      <c r="AC928" s="160" t="str">
        <f>IF('Equipment List'!$C928=AD$2,'Equipment List'!$D928,"")</f>
        <v/>
      </c>
      <c r="AD928" s="161" t="str">
        <f>IF('Equipment List'!$C928=AD$2,'Equipment List'!$K928,"")</f>
        <v/>
      </c>
      <c r="AE928" s="161" t="str">
        <f>IF('Equipment List'!$C928=AD$2,'Equipment List'!$I928,"")</f>
        <v/>
      </c>
      <c r="AF928" s="160" t="str">
        <f>IF('Equipment List'!$C928=AG$2,'Equipment List'!$D928,"")</f>
        <v/>
      </c>
      <c r="AG928" s="161" t="str">
        <f>IF('Equipment List'!$C928=AG$2,'Equipment List'!$K928,"")</f>
        <v/>
      </c>
      <c r="AH928" s="161" t="str">
        <f>IF('Equipment List'!$C928=AG$2,'Equipment List'!$I928,"")</f>
        <v/>
      </c>
      <c r="AI928" s="160" t="str">
        <f>IF('Equipment List'!$C928=AJ$2,'Equipment List'!$D928,"")</f>
        <v/>
      </c>
      <c r="AJ928" s="161" t="str">
        <f>IF('Equipment List'!$C928=AJ$2,'Equipment List'!$K928,"")</f>
        <v/>
      </c>
      <c r="AK928" s="161" t="str">
        <f>IF('Equipment List'!$C928=AJ$2,'Equipment List'!$I928,"")</f>
        <v/>
      </c>
      <c r="AL928" s="160" t="str">
        <f>IF('Equipment List'!$C928=AM$2,'Equipment List'!$D928,"")</f>
        <v/>
      </c>
      <c r="AM928" s="161" t="str">
        <f>IF('Equipment List'!$C928=AM$2,'Equipment List'!$K928,"")</f>
        <v/>
      </c>
      <c r="AN928" s="161" t="str">
        <f>IF('Equipment List'!$C928=AM$2,'Equipment List'!$I928,"")</f>
        <v/>
      </c>
      <c r="AO928" s="160" t="str">
        <f>IF('Equipment List'!$C928=AP$2,'Equipment List'!$D928,"")</f>
        <v/>
      </c>
      <c r="AP928" s="161" t="str">
        <f>IF('Equipment List'!$C928=AP$2,'Equipment List'!$K928,"")</f>
        <v/>
      </c>
      <c r="AQ928" s="161" t="str">
        <f>IF('Equipment List'!$C928=AP$2,'Equipment List'!$I928,"")</f>
        <v/>
      </c>
      <c r="AR928" s="160" t="str">
        <f>IF('Equipment List'!$C928=AS$2,'Equipment List'!$D928,"")</f>
        <v/>
      </c>
      <c r="AS928" s="161" t="str">
        <f>IF('Equipment List'!$C928=AS$2,'Equipment List'!$K928,"")</f>
        <v/>
      </c>
      <c r="AT928" s="161" t="str">
        <f>IF('Equipment List'!$C928=AS$2,'Equipment List'!$I928,"")</f>
        <v/>
      </c>
      <c r="AU928" s="160" t="str">
        <f>IF('Equipment List'!$C928=AV$2,'Equipment List'!$D928,"")</f>
        <v/>
      </c>
      <c r="AV928" s="161" t="str">
        <f>IF('Equipment List'!$C928=AV$2,'Equipment List'!$K928,"")</f>
        <v/>
      </c>
      <c r="AW928" s="161" t="str">
        <f>IF('Equipment List'!$C928=AV$2,'Equipment List'!$I928,"")</f>
        <v/>
      </c>
      <c r="AX928" s="160" t="str">
        <f>IF('Equipment List'!$C928=AY$2,'Equipment List'!$D928,"")</f>
        <v/>
      </c>
      <c r="AY928" s="161" t="str">
        <f>IF('Equipment List'!$C928=AY$2,'Equipment List'!$K928,"")</f>
        <v/>
      </c>
      <c r="AZ928" s="161" t="str">
        <f>IF('Equipment List'!$C928=AY$2,'Equipment List'!$I928,"")</f>
        <v/>
      </c>
      <c r="BA928" s="160" t="str">
        <f>IF('Equipment List'!$C928=BB$2,'Equipment List'!$D928,"")</f>
        <v/>
      </c>
      <c r="BB928" s="161" t="str">
        <f>IF('Equipment List'!$C928=BB$2,'Equipment List'!$K928,"")</f>
        <v/>
      </c>
      <c r="BC928" s="161" t="str">
        <f>IF('Equipment List'!$C928=BB$2,'Equipment List'!$I928,"")</f>
        <v/>
      </c>
      <c r="BD928" s="160" t="str">
        <f>IF('Equipment List'!$C928=BE$2,'Equipment List'!$D928,"")</f>
        <v/>
      </c>
      <c r="BE928" s="161" t="str">
        <f>IF('Equipment List'!$C928=BE$2,'Equipment List'!$K928,"")</f>
        <v/>
      </c>
      <c r="BF928" s="161" t="str">
        <f>IF('Equipment List'!$C928=BE$2,'Equipment List'!$I928,"")</f>
        <v/>
      </c>
      <c r="BG928" s="160" t="str">
        <f>IF('Equipment List'!$C928=BH$2,'Equipment List'!$D928,"")</f>
        <v/>
      </c>
      <c r="BH928" s="161" t="str">
        <f>IF('Equipment List'!$C928=BH$2,'Equipment List'!$K928,"")</f>
        <v/>
      </c>
      <c r="BI928" s="161" t="str">
        <f>IF('Equipment List'!$C928=BH$2,'Equipment List'!$I928,"")</f>
        <v/>
      </c>
      <c r="BJ928" s="160" t="str">
        <f>IF('Equipment List'!$C928=BK$2,'Equipment List'!$D928,"")</f>
        <v/>
      </c>
      <c r="BK928" s="161" t="str">
        <f>IF('Equipment List'!$C928=BK$2,'Equipment List'!$K928,"")</f>
        <v/>
      </c>
      <c r="BL928" s="161" t="str">
        <f>IF('Equipment List'!$C928=BK$2,'Equipment List'!$I928,"")</f>
        <v/>
      </c>
      <c r="BM928" s="160" t="str">
        <f>IF('Equipment List'!$C928=BN$2,'Equipment List'!$D928,"")</f>
        <v/>
      </c>
      <c r="BN928" s="161" t="str">
        <f>IF('Equipment List'!$C928=BN$2,'Equipment List'!$K928,"")</f>
        <v/>
      </c>
      <c r="BO928" s="161" t="str">
        <f>IF('Equipment List'!$C928=BN$2,'Equipment List'!$I928,"")</f>
        <v/>
      </c>
      <c r="BP928" s="160" t="str">
        <f>IF('Equipment List'!$C928=BQ$2,'Equipment List'!$D928,"")</f>
        <v/>
      </c>
      <c r="BQ928" s="161" t="str">
        <f>IF('Equipment List'!$C928=BQ$2,'Equipment List'!$K928,"")</f>
        <v/>
      </c>
      <c r="BR928" s="161" t="str">
        <f>IF('Equipment List'!$C928=BQ$2,'Equipment List'!$I928,"")</f>
        <v/>
      </c>
      <c r="BS928" s="160" t="str">
        <f>IF('Equipment List'!$C928=BT$2,'Equipment List'!$D928,"")</f>
        <v/>
      </c>
      <c r="BT928" s="161" t="str">
        <f>IF('Equipment List'!$C928=BT$2,'Equipment List'!$K928,"")</f>
        <v/>
      </c>
      <c r="BU928" s="161" t="str">
        <f>IF('Equipment List'!$C928=BT$2,'Equipment List'!$I928,"")</f>
        <v/>
      </c>
      <c r="BV928" s="160" t="str">
        <f>IF('Equipment List'!$C928=BW$2,'Equipment List'!$D928,"")</f>
        <v/>
      </c>
      <c r="BW928" s="161" t="str">
        <f>IF('Equipment List'!$C928=BW$2,'Equipment List'!$K928,"")</f>
        <v/>
      </c>
      <c r="BX928" s="161" t="str">
        <f>IF('Equipment List'!$C928=BW$2,'Equipment List'!$I928,"")</f>
        <v/>
      </c>
      <c r="BY928" s="141"/>
      <c r="BZ928" s="141"/>
    </row>
    <row r="929" spans="5:78" x14ac:dyDescent="0.2">
      <c r="E929" s="160" t="str">
        <f>IF('Equipment List'!$C929=F$2,'Equipment List'!$D929,"")</f>
        <v/>
      </c>
      <c r="F929" s="161" t="str">
        <f>IF('Equipment List'!$C929=F$2,'Equipment List'!$K929,"")</f>
        <v/>
      </c>
      <c r="G929" s="161" t="str">
        <f>IF('Equipment List'!$C929=F$2,'Equipment List'!$I929,"")</f>
        <v/>
      </c>
      <c r="H929" s="160" t="str">
        <f>IF('Equipment List'!$C929=I$2,'Equipment List'!$D929,"")</f>
        <v/>
      </c>
      <c r="I929" s="161" t="str">
        <f>IF('Equipment List'!$C929=I$2,'Equipment List'!$K929,"")</f>
        <v/>
      </c>
      <c r="J929" s="161" t="str">
        <f>IF('Equipment List'!$C929=I$2,'Equipment List'!$I929,"")</f>
        <v/>
      </c>
      <c r="K929" s="160" t="str">
        <f>IF('Equipment List'!$C929=L$2,'Equipment List'!$D929,"")</f>
        <v/>
      </c>
      <c r="L929" s="161" t="str">
        <f>IF('Equipment List'!$C929=L$2,'Equipment List'!$K929,"")</f>
        <v/>
      </c>
      <c r="M929" s="161" t="str">
        <f>IF('Equipment List'!$C929=L$2,'Equipment List'!$I929,"")</f>
        <v/>
      </c>
      <c r="N929" s="160" t="str">
        <f>IF('Equipment List'!$C929=O$2,'Equipment List'!$D929,"")</f>
        <v/>
      </c>
      <c r="O929" s="161" t="str">
        <f>IF('Equipment List'!$C929=O$2,'Equipment List'!$K929,"")</f>
        <v/>
      </c>
      <c r="P929" s="161" t="str">
        <f>IF('Equipment List'!$C929=O$2,'Equipment List'!$I929,"")</f>
        <v/>
      </c>
      <c r="Q929" s="160" t="str">
        <f>IF('Equipment List'!$C929=R$2,'Equipment List'!$D929,"")</f>
        <v/>
      </c>
      <c r="R929" s="161" t="str">
        <f>IF('Equipment List'!$C929=R$2,'Equipment List'!$K929,"")</f>
        <v/>
      </c>
      <c r="S929" s="161" t="str">
        <f>IF('Equipment List'!$C929=R$2,'Equipment List'!$I929,"")</f>
        <v/>
      </c>
      <c r="T929" s="160" t="str">
        <f>IF('Equipment List'!$C929=U$2,'Equipment List'!$D929,"")</f>
        <v/>
      </c>
      <c r="U929" s="161" t="str">
        <f>IF('Equipment List'!$C929=U$2,'Equipment List'!$K929,"")</f>
        <v/>
      </c>
      <c r="V929" s="161" t="str">
        <f>IF('Equipment List'!$C929=U$2,'Equipment List'!$I929,"")</f>
        <v/>
      </c>
      <c r="W929" s="160" t="str">
        <f>IF('Equipment List'!$C929=X$2,'Equipment List'!$D929,"")</f>
        <v/>
      </c>
      <c r="X929" s="161" t="str">
        <f>IF('Equipment List'!$C929=X$2,'Equipment List'!$K929,"")</f>
        <v/>
      </c>
      <c r="Y929" s="161" t="str">
        <f>IF('Equipment List'!$C929=X$2,'Equipment List'!$I929,"")</f>
        <v/>
      </c>
      <c r="Z929" s="160" t="str">
        <f>IF('Equipment List'!$C929=AA$2,'Equipment List'!$D929,"")</f>
        <v/>
      </c>
      <c r="AA929" s="161" t="str">
        <f>IF('Equipment List'!$C929=AA$2,'Equipment List'!$K929,"")</f>
        <v/>
      </c>
      <c r="AB929" s="161" t="str">
        <f>IF('Equipment List'!$C929=AA$2,'Equipment List'!$I929,"")</f>
        <v/>
      </c>
      <c r="AC929" s="160" t="str">
        <f>IF('Equipment List'!$C929=AD$2,'Equipment List'!$D929,"")</f>
        <v/>
      </c>
      <c r="AD929" s="161" t="str">
        <f>IF('Equipment List'!$C929=AD$2,'Equipment List'!$K929,"")</f>
        <v/>
      </c>
      <c r="AE929" s="161" t="str">
        <f>IF('Equipment List'!$C929=AD$2,'Equipment List'!$I929,"")</f>
        <v/>
      </c>
      <c r="AF929" s="160" t="str">
        <f>IF('Equipment List'!$C929=AG$2,'Equipment List'!$D929,"")</f>
        <v/>
      </c>
      <c r="AG929" s="161" t="str">
        <f>IF('Equipment List'!$C929=AG$2,'Equipment List'!$K929,"")</f>
        <v/>
      </c>
      <c r="AH929" s="161" t="str">
        <f>IF('Equipment List'!$C929=AG$2,'Equipment List'!$I929,"")</f>
        <v/>
      </c>
      <c r="AI929" s="160" t="str">
        <f>IF('Equipment List'!$C929=AJ$2,'Equipment List'!$D929,"")</f>
        <v/>
      </c>
      <c r="AJ929" s="161" t="str">
        <f>IF('Equipment List'!$C929=AJ$2,'Equipment List'!$K929,"")</f>
        <v/>
      </c>
      <c r="AK929" s="161" t="str">
        <f>IF('Equipment List'!$C929=AJ$2,'Equipment List'!$I929,"")</f>
        <v/>
      </c>
      <c r="AL929" s="160" t="str">
        <f>IF('Equipment List'!$C929=AM$2,'Equipment List'!$D929,"")</f>
        <v/>
      </c>
      <c r="AM929" s="161" t="str">
        <f>IF('Equipment List'!$C929=AM$2,'Equipment List'!$K929,"")</f>
        <v/>
      </c>
      <c r="AN929" s="161" t="str">
        <f>IF('Equipment List'!$C929=AM$2,'Equipment List'!$I929,"")</f>
        <v/>
      </c>
      <c r="AO929" s="160" t="str">
        <f>IF('Equipment List'!$C929=AP$2,'Equipment List'!$D929,"")</f>
        <v/>
      </c>
      <c r="AP929" s="161" t="str">
        <f>IF('Equipment List'!$C929=AP$2,'Equipment List'!$K929,"")</f>
        <v/>
      </c>
      <c r="AQ929" s="161" t="str">
        <f>IF('Equipment List'!$C929=AP$2,'Equipment List'!$I929,"")</f>
        <v/>
      </c>
      <c r="AR929" s="160" t="str">
        <f>IF('Equipment List'!$C929=AS$2,'Equipment List'!$D929,"")</f>
        <v/>
      </c>
      <c r="AS929" s="161" t="str">
        <f>IF('Equipment List'!$C929=AS$2,'Equipment List'!$K929,"")</f>
        <v/>
      </c>
      <c r="AT929" s="161" t="str">
        <f>IF('Equipment List'!$C929=AS$2,'Equipment List'!$I929,"")</f>
        <v/>
      </c>
      <c r="AU929" s="160" t="str">
        <f>IF('Equipment List'!$C929=AV$2,'Equipment List'!$D929,"")</f>
        <v/>
      </c>
      <c r="AV929" s="161" t="str">
        <f>IF('Equipment List'!$C929=AV$2,'Equipment List'!$K929,"")</f>
        <v/>
      </c>
      <c r="AW929" s="161" t="str">
        <f>IF('Equipment List'!$C929=AV$2,'Equipment List'!$I929,"")</f>
        <v/>
      </c>
      <c r="AX929" s="160" t="str">
        <f>IF('Equipment List'!$C929=AY$2,'Equipment List'!$D929,"")</f>
        <v/>
      </c>
      <c r="AY929" s="161" t="str">
        <f>IF('Equipment List'!$C929=AY$2,'Equipment List'!$K929,"")</f>
        <v/>
      </c>
      <c r="AZ929" s="161" t="str">
        <f>IF('Equipment List'!$C929=AY$2,'Equipment List'!$I929,"")</f>
        <v/>
      </c>
      <c r="BA929" s="160" t="str">
        <f>IF('Equipment List'!$C929=BB$2,'Equipment List'!$D929,"")</f>
        <v/>
      </c>
      <c r="BB929" s="161" t="str">
        <f>IF('Equipment List'!$C929=BB$2,'Equipment List'!$K929,"")</f>
        <v/>
      </c>
      <c r="BC929" s="161" t="str">
        <f>IF('Equipment List'!$C929=BB$2,'Equipment List'!$I929,"")</f>
        <v/>
      </c>
      <c r="BD929" s="160" t="str">
        <f>IF('Equipment List'!$C929=BE$2,'Equipment List'!$D929,"")</f>
        <v/>
      </c>
      <c r="BE929" s="161" t="str">
        <f>IF('Equipment List'!$C929=BE$2,'Equipment List'!$K929,"")</f>
        <v/>
      </c>
      <c r="BF929" s="161" t="str">
        <f>IF('Equipment List'!$C929=BE$2,'Equipment List'!$I929,"")</f>
        <v/>
      </c>
      <c r="BG929" s="160" t="str">
        <f>IF('Equipment List'!$C929=BH$2,'Equipment List'!$D929,"")</f>
        <v/>
      </c>
      <c r="BH929" s="161" t="str">
        <f>IF('Equipment List'!$C929=BH$2,'Equipment List'!$K929,"")</f>
        <v/>
      </c>
      <c r="BI929" s="161" t="str">
        <f>IF('Equipment List'!$C929=BH$2,'Equipment List'!$I929,"")</f>
        <v/>
      </c>
      <c r="BJ929" s="160" t="str">
        <f>IF('Equipment List'!$C929=BK$2,'Equipment List'!$D929,"")</f>
        <v/>
      </c>
      <c r="BK929" s="161" t="str">
        <f>IF('Equipment List'!$C929=BK$2,'Equipment List'!$K929,"")</f>
        <v/>
      </c>
      <c r="BL929" s="161" t="str">
        <f>IF('Equipment List'!$C929=BK$2,'Equipment List'!$I929,"")</f>
        <v/>
      </c>
      <c r="BM929" s="160" t="str">
        <f>IF('Equipment List'!$C929=BN$2,'Equipment List'!$D929,"")</f>
        <v/>
      </c>
      <c r="BN929" s="161" t="str">
        <f>IF('Equipment List'!$C929=BN$2,'Equipment List'!$K929,"")</f>
        <v/>
      </c>
      <c r="BO929" s="161" t="str">
        <f>IF('Equipment List'!$C929=BN$2,'Equipment List'!$I929,"")</f>
        <v/>
      </c>
      <c r="BP929" s="160" t="str">
        <f>IF('Equipment List'!$C929=BQ$2,'Equipment List'!$D929,"")</f>
        <v/>
      </c>
      <c r="BQ929" s="161" t="str">
        <f>IF('Equipment List'!$C929=BQ$2,'Equipment List'!$K929,"")</f>
        <v/>
      </c>
      <c r="BR929" s="161" t="str">
        <f>IF('Equipment List'!$C929=BQ$2,'Equipment List'!$I929,"")</f>
        <v/>
      </c>
      <c r="BS929" s="160" t="str">
        <f>IF('Equipment List'!$C929=BT$2,'Equipment List'!$D929,"")</f>
        <v/>
      </c>
      <c r="BT929" s="161" t="str">
        <f>IF('Equipment List'!$C929=BT$2,'Equipment List'!$K929,"")</f>
        <v/>
      </c>
      <c r="BU929" s="161" t="str">
        <f>IF('Equipment List'!$C929=BT$2,'Equipment List'!$I929,"")</f>
        <v/>
      </c>
      <c r="BV929" s="160" t="str">
        <f>IF('Equipment List'!$C929=BW$2,'Equipment List'!$D929,"")</f>
        <v/>
      </c>
      <c r="BW929" s="161" t="str">
        <f>IF('Equipment List'!$C929=BW$2,'Equipment List'!$K929,"")</f>
        <v/>
      </c>
      <c r="BX929" s="161" t="str">
        <f>IF('Equipment List'!$C929=BW$2,'Equipment List'!$I929,"")</f>
        <v/>
      </c>
      <c r="BY929" s="141"/>
      <c r="BZ929" s="141"/>
    </row>
    <row r="930" spans="5:78" x14ac:dyDescent="0.2">
      <c r="E930" s="160" t="str">
        <f>IF('Equipment List'!$C930=F$2,'Equipment List'!$D930,"")</f>
        <v/>
      </c>
      <c r="F930" s="161" t="str">
        <f>IF('Equipment List'!$C930=F$2,'Equipment List'!$K930,"")</f>
        <v/>
      </c>
      <c r="G930" s="161" t="str">
        <f>IF('Equipment List'!$C930=F$2,'Equipment List'!$I930,"")</f>
        <v/>
      </c>
      <c r="H930" s="160" t="str">
        <f>IF('Equipment List'!$C930=I$2,'Equipment List'!$D930,"")</f>
        <v/>
      </c>
      <c r="I930" s="161" t="str">
        <f>IF('Equipment List'!$C930=I$2,'Equipment List'!$K930,"")</f>
        <v/>
      </c>
      <c r="J930" s="161" t="str">
        <f>IF('Equipment List'!$C930=I$2,'Equipment List'!$I930,"")</f>
        <v/>
      </c>
      <c r="K930" s="160" t="str">
        <f>IF('Equipment List'!$C930=L$2,'Equipment List'!$D930,"")</f>
        <v/>
      </c>
      <c r="L930" s="161" t="str">
        <f>IF('Equipment List'!$C930=L$2,'Equipment List'!$K930,"")</f>
        <v/>
      </c>
      <c r="M930" s="161" t="str">
        <f>IF('Equipment List'!$C930=L$2,'Equipment List'!$I930,"")</f>
        <v/>
      </c>
      <c r="N930" s="160" t="str">
        <f>IF('Equipment List'!$C930=O$2,'Equipment List'!$D930,"")</f>
        <v/>
      </c>
      <c r="O930" s="161" t="str">
        <f>IF('Equipment List'!$C930=O$2,'Equipment List'!$K930,"")</f>
        <v/>
      </c>
      <c r="P930" s="161" t="str">
        <f>IF('Equipment List'!$C930=O$2,'Equipment List'!$I930,"")</f>
        <v/>
      </c>
      <c r="Q930" s="160" t="str">
        <f>IF('Equipment List'!$C930=R$2,'Equipment List'!$D930,"")</f>
        <v/>
      </c>
      <c r="R930" s="161" t="str">
        <f>IF('Equipment List'!$C930=R$2,'Equipment List'!$K930,"")</f>
        <v/>
      </c>
      <c r="S930" s="161" t="str">
        <f>IF('Equipment List'!$C930=R$2,'Equipment List'!$I930,"")</f>
        <v/>
      </c>
      <c r="T930" s="160" t="str">
        <f>IF('Equipment List'!$C930=U$2,'Equipment List'!$D930,"")</f>
        <v/>
      </c>
      <c r="U930" s="161" t="str">
        <f>IF('Equipment List'!$C930=U$2,'Equipment List'!$K930,"")</f>
        <v/>
      </c>
      <c r="V930" s="161" t="str">
        <f>IF('Equipment List'!$C930=U$2,'Equipment List'!$I930,"")</f>
        <v/>
      </c>
      <c r="W930" s="160" t="str">
        <f>IF('Equipment List'!$C930=X$2,'Equipment List'!$D930,"")</f>
        <v/>
      </c>
      <c r="X930" s="161" t="str">
        <f>IF('Equipment List'!$C930=X$2,'Equipment List'!$K930,"")</f>
        <v/>
      </c>
      <c r="Y930" s="161" t="str">
        <f>IF('Equipment List'!$C930=X$2,'Equipment List'!$I930,"")</f>
        <v/>
      </c>
      <c r="Z930" s="160" t="str">
        <f>IF('Equipment List'!$C930=AA$2,'Equipment List'!$D930,"")</f>
        <v/>
      </c>
      <c r="AA930" s="161" t="str">
        <f>IF('Equipment List'!$C930=AA$2,'Equipment List'!$K930,"")</f>
        <v/>
      </c>
      <c r="AB930" s="161" t="str">
        <f>IF('Equipment List'!$C930=AA$2,'Equipment List'!$I930,"")</f>
        <v/>
      </c>
      <c r="AC930" s="160" t="str">
        <f>IF('Equipment List'!$C930=AD$2,'Equipment List'!$D930,"")</f>
        <v/>
      </c>
      <c r="AD930" s="161" t="str">
        <f>IF('Equipment List'!$C930=AD$2,'Equipment List'!$K930,"")</f>
        <v/>
      </c>
      <c r="AE930" s="161" t="str">
        <f>IF('Equipment List'!$C930=AD$2,'Equipment List'!$I930,"")</f>
        <v/>
      </c>
      <c r="AF930" s="160" t="str">
        <f>IF('Equipment List'!$C930=AG$2,'Equipment List'!$D930,"")</f>
        <v/>
      </c>
      <c r="AG930" s="161" t="str">
        <f>IF('Equipment List'!$C930=AG$2,'Equipment List'!$K930,"")</f>
        <v/>
      </c>
      <c r="AH930" s="161" t="str">
        <f>IF('Equipment List'!$C930=AG$2,'Equipment List'!$I930,"")</f>
        <v/>
      </c>
      <c r="AI930" s="160" t="str">
        <f>IF('Equipment List'!$C930=AJ$2,'Equipment List'!$D930,"")</f>
        <v/>
      </c>
      <c r="AJ930" s="161" t="str">
        <f>IF('Equipment List'!$C930=AJ$2,'Equipment List'!$K930,"")</f>
        <v/>
      </c>
      <c r="AK930" s="161" t="str">
        <f>IF('Equipment List'!$C930=AJ$2,'Equipment List'!$I930,"")</f>
        <v/>
      </c>
      <c r="AL930" s="160" t="str">
        <f>IF('Equipment List'!$C930=AM$2,'Equipment List'!$D930,"")</f>
        <v/>
      </c>
      <c r="AM930" s="161" t="str">
        <f>IF('Equipment List'!$C930=AM$2,'Equipment List'!$K930,"")</f>
        <v/>
      </c>
      <c r="AN930" s="161" t="str">
        <f>IF('Equipment List'!$C930=AM$2,'Equipment List'!$I930,"")</f>
        <v/>
      </c>
      <c r="AO930" s="160" t="str">
        <f>IF('Equipment List'!$C930=AP$2,'Equipment List'!$D930,"")</f>
        <v/>
      </c>
      <c r="AP930" s="161" t="str">
        <f>IF('Equipment List'!$C930=AP$2,'Equipment List'!$K930,"")</f>
        <v/>
      </c>
      <c r="AQ930" s="161" t="str">
        <f>IF('Equipment List'!$C930=AP$2,'Equipment List'!$I930,"")</f>
        <v/>
      </c>
      <c r="AR930" s="160" t="str">
        <f>IF('Equipment List'!$C930=AS$2,'Equipment List'!$D930,"")</f>
        <v/>
      </c>
      <c r="AS930" s="161" t="str">
        <f>IF('Equipment List'!$C930=AS$2,'Equipment List'!$K930,"")</f>
        <v/>
      </c>
      <c r="AT930" s="161" t="str">
        <f>IF('Equipment List'!$C930=AS$2,'Equipment List'!$I930,"")</f>
        <v/>
      </c>
      <c r="AU930" s="160" t="str">
        <f>IF('Equipment List'!$C930=AV$2,'Equipment List'!$D930,"")</f>
        <v/>
      </c>
      <c r="AV930" s="161" t="str">
        <f>IF('Equipment List'!$C930=AV$2,'Equipment List'!$K930,"")</f>
        <v/>
      </c>
      <c r="AW930" s="161" t="str">
        <f>IF('Equipment List'!$C930=AV$2,'Equipment List'!$I930,"")</f>
        <v/>
      </c>
      <c r="AX930" s="160" t="str">
        <f>IF('Equipment List'!$C930=AY$2,'Equipment List'!$D930,"")</f>
        <v/>
      </c>
      <c r="AY930" s="161" t="str">
        <f>IF('Equipment List'!$C930=AY$2,'Equipment List'!$K930,"")</f>
        <v/>
      </c>
      <c r="AZ930" s="161" t="str">
        <f>IF('Equipment List'!$C930=AY$2,'Equipment List'!$I930,"")</f>
        <v/>
      </c>
      <c r="BA930" s="160" t="str">
        <f>IF('Equipment List'!$C930=BB$2,'Equipment List'!$D930,"")</f>
        <v/>
      </c>
      <c r="BB930" s="161" t="str">
        <f>IF('Equipment List'!$C930=BB$2,'Equipment List'!$K930,"")</f>
        <v/>
      </c>
      <c r="BC930" s="161" t="str">
        <f>IF('Equipment List'!$C930=BB$2,'Equipment List'!$I930,"")</f>
        <v/>
      </c>
      <c r="BD930" s="160" t="str">
        <f>IF('Equipment List'!$C930=BE$2,'Equipment List'!$D930,"")</f>
        <v/>
      </c>
      <c r="BE930" s="161" t="str">
        <f>IF('Equipment List'!$C930=BE$2,'Equipment List'!$K930,"")</f>
        <v/>
      </c>
      <c r="BF930" s="161" t="str">
        <f>IF('Equipment List'!$C930=BE$2,'Equipment List'!$I930,"")</f>
        <v/>
      </c>
      <c r="BG930" s="160" t="str">
        <f>IF('Equipment List'!$C930=BH$2,'Equipment List'!$D930,"")</f>
        <v/>
      </c>
      <c r="BH930" s="161" t="str">
        <f>IF('Equipment List'!$C930=BH$2,'Equipment List'!$K930,"")</f>
        <v/>
      </c>
      <c r="BI930" s="161" t="str">
        <f>IF('Equipment List'!$C930=BH$2,'Equipment List'!$I930,"")</f>
        <v/>
      </c>
      <c r="BJ930" s="160" t="str">
        <f>IF('Equipment List'!$C930=BK$2,'Equipment List'!$D930,"")</f>
        <v/>
      </c>
      <c r="BK930" s="161" t="str">
        <f>IF('Equipment List'!$C930=BK$2,'Equipment List'!$K930,"")</f>
        <v/>
      </c>
      <c r="BL930" s="161" t="str">
        <f>IF('Equipment List'!$C930=BK$2,'Equipment List'!$I930,"")</f>
        <v/>
      </c>
      <c r="BM930" s="160" t="str">
        <f>IF('Equipment List'!$C930=BN$2,'Equipment List'!$D930,"")</f>
        <v/>
      </c>
      <c r="BN930" s="161" t="str">
        <f>IF('Equipment List'!$C930=BN$2,'Equipment List'!$K930,"")</f>
        <v/>
      </c>
      <c r="BO930" s="161" t="str">
        <f>IF('Equipment List'!$C930=BN$2,'Equipment List'!$I930,"")</f>
        <v/>
      </c>
      <c r="BP930" s="160" t="str">
        <f>IF('Equipment List'!$C930=BQ$2,'Equipment List'!$D930,"")</f>
        <v/>
      </c>
      <c r="BQ930" s="161" t="str">
        <f>IF('Equipment List'!$C930=BQ$2,'Equipment List'!$K930,"")</f>
        <v/>
      </c>
      <c r="BR930" s="161" t="str">
        <f>IF('Equipment List'!$C930=BQ$2,'Equipment List'!$I930,"")</f>
        <v/>
      </c>
      <c r="BS930" s="160" t="str">
        <f>IF('Equipment List'!$C930=BT$2,'Equipment List'!$D930,"")</f>
        <v/>
      </c>
      <c r="BT930" s="161" t="str">
        <f>IF('Equipment List'!$C930=BT$2,'Equipment List'!$K930,"")</f>
        <v/>
      </c>
      <c r="BU930" s="161" t="str">
        <f>IF('Equipment List'!$C930=BT$2,'Equipment List'!$I930,"")</f>
        <v/>
      </c>
      <c r="BV930" s="160" t="str">
        <f>IF('Equipment List'!$C930=BW$2,'Equipment List'!$D930,"")</f>
        <v/>
      </c>
      <c r="BW930" s="161" t="str">
        <f>IF('Equipment List'!$C930=BW$2,'Equipment List'!$K930,"")</f>
        <v/>
      </c>
      <c r="BX930" s="161" t="str">
        <f>IF('Equipment List'!$C930=BW$2,'Equipment List'!$I930,"")</f>
        <v/>
      </c>
      <c r="BY930" s="141"/>
      <c r="BZ930" s="141"/>
    </row>
    <row r="931" spans="5:78" x14ac:dyDescent="0.2">
      <c r="E931" s="160" t="str">
        <f>IF('Equipment List'!$C931=F$2,'Equipment List'!$D931,"")</f>
        <v/>
      </c>
      <c r="F931" s="161" t="str">
        <f>IF('Equipment List'!$C931=F$2,'Equipment List'!$K931,"")</f>
        <v/>
      </c>
      <c r="G931" s="161" t="str">
        <f>IF('Equipment List'!$C931=F$2,'Equipment List'!$I931,"")</f>
        <v/>
      </c>
      <c r="H931" s="160" t="str">
        <f>IF('Equipment List'!$C931=I$2,'Equipment List'!$D931,"")</f>
        <v/>
      </c>
      <c r="I931" s="161" t="str">
        <f>IF('Equipment List'!$C931=I$2,'Equipment List'!$K931,"")</f>
        <v/>
      </c>
      <c r="J931" s="161" t="str">
        <f>IF('Equipment List'!$C931=I$2,'Equipment List'!$I931,"")</f>
        <v/>
      </c>
      <c r="K931" s="160" t="str">
        <f>IF('Equipment List'!$C931=L$2,'Equipment List'!$D931,"")</f>
        <v/>
      </c>
      <c r="L931" s="161" t="str">
        <f>IF('Equipment List'!$C931=L$2,'Equipment List'!$K931,"")</f>
        <v/>
      </c>
      <c r="M931" s="161" t="str">
        <f>IF('Equipment List'!$C931=L$2,'Equipment List'!$I931,"")</f>
        <v/>
      </c>
      <c r="N931" s="160" t="str">
        <f>IF('Equipment List'!$C931=O$2,'Equipment List'!$D931,"")</f>
        <v/>
      </c>
      <c r="O931" s="161" t="str">
        <f>IF('Equipment List'!$C931=O$2,'Equipment List'!$K931,"")</f>
        <v/>
      </c>
      <c r="P931" s="161" t="str">
        <f>IF('Equipment List'!$C931=O$2,'Equipment List'!$I931,"")</f>
        <v/>
      </c>
      <c r="Q931" s="160" t="str">
        <f>IF('Equipment List'!$C931=R$2,'Equipment List'!$D931,"")</f>
        <v/>
      </c>
      <c r="R931" s="161" t="str">
        <f>IF('Equipment List'!$C931=R$2,'Equipment List'!$K931,"")</f>
        <v/>
      </c>
      <c r="S931" s="161" t="str">
        <f>IF('Equipment List'!$C931=R$2,'Equipment List'!$I931,"")</f>
        <v/>
      </c>
      <c r="T931" s="160" t="str">
        <f>IF('Equipment List'!$C931=U$2,'Equipment List'!$D931,"")</f>
        <v/>
      </c>
      <c r="U931" s="161" t="str">
        <f>IF('Equipment List'!$C931=U$2,'Equipment List'!$K931,"")</f>
        <v/>
      </c>
      <c r="V931" s="161" t="str">
        <f>IF('Equipment List'!$C931=U$2,'Equipment List'!$I931,"")</f>
        <v/>
      </c>
      <c r="W931" s="160" t="str">
        <f>IF('Equipment List'!$C931=X$2,'Equipment List'!$D931,"")</f>
        <v/>
      </c>
      <c r="X931" s="161" t="str">
        <f>IF('Equipment List'!$C931=X$2,'Equipment List'!$K931,"")</f>
        <v/>
      </c>
      <c r="Y931" s="161" t="str">
        <f>IF('Equipment List'!$C931=X$2,'Equipment List'!$I931,"")</f>
        <v/>
      </c>
      <c r="Z931" s="160" t="str">
        <f>IF('Equipment List'!$C931=AA$2,'Equipment List'!$D931,"")</f>
        <v/>
      </c>
      <c r="AA931" s="161" t="str">
        <f>IF('Equipment List'!$C931=AA$2,'Equipment List'!$K931,"")</f>
        <v/>
      </c>
      <c r="AB931" s="161" t="str">
        <f>IF('Equipment List'!$C931=AA$2,'Equipment List'!$I931,"")</f>
        <v/>
      </c>
      <c r="AC931" s="160" t="str">
        <f>IF('Equipment List'!$C931=AD$2,'Equipment List'!$D931,"")</f>
        <v/>
      </c>
      <c r="AD931" s="161" t="str">
        <f>IF('Equipment List'!$C931=AD$2,'Equipment List'!$K931,"")</f>
        <v/>
      </c>
      <c r="AE931" s="161" t="str">
        <f>IF('Equipment List'!$C931=AD$2,'Equipment List'!$I931,"")</f>
        <v/>
      </c>
      <c r="AF931" s="160" t="str">
        <f>IF('Equipment List'!$C931=AG$2,'Equipment List'!$D931,"")</f>
        <v/>
      </c>
      <c r="AG931" s="161" t="str">
        <f>IF('Equipment List'!$C931=AG$2,'Equipment List'!$K931,"")</f>
        <v/>
      </c>
      <c r="AH931" s="161" t="str">
        <f>IF('Equipment List'!$C931=AG$2,'Equipment List'!$I931,"")</f>
        <v/>
      </c>
      <c r="AI931" s="160" t="str">
        <f>IF('Equipment List'!$C931=AJ$2,'Equipment List'!$D931,"")</f>
        <v/>
      </c>
      <c r="AJ931" s="161" t="str">
        <f>IF('Equipment List'!$C931=AJ$2,'Equipment List'!$K931,"")</f>
        <v/>
      </c>
      <c r="AK931" s="161" t="str">
        <f>IF('Equipment List'!$C931=AJ$2,'Equipment List'!$I931,"")</f>
        <v/>
      </c>
      <c r="AL931" s="160" t="str">
        <f>IF('Equipment List'!$C931=AM$2,'Equipment List'!$D931,"")</f>
        <v/>
      </c>
      <c r="AM931" s="161" t="str">
        <f>IF('Equipment List'!$C931=AM$2,'Equipment List'!$K931,"")</f>
        <v/>
      </c>
      <c r="AN931" s="161" t="str">
        <f>IF('Equipment List'!$C931=AM$2,'Equipment List'!$I931,"")</f>
        <v/>
      </c>
      <c r="AO931" s="160" t="str">
        <f>IF('Equipment List'!$C931=AP$2,'Equipment List'!$D931,"")</f>
        <v/>
      </c>
      <c r="AP931" s="161" t="str">
        <f>IF('Equipment List'!$C931=AP$2,'Equipment List'!$K931,"")</f>
        <v/>
      </c>
      <c r="AQ931" s="161" t="str">
        <f>IF('Equipment List'!$C931=AP$2,'Equipment List'!$I931,"")</f>
        <v/>
      </c>
      <c r="AR931" s="160" t="str">
        <f>IF('Equipment List'!$C931=AS$2,'Equipment List'!$D931,"")</f>
        <v/>
      </c>
      <c r="AS931" s="161" t="str">
        <f>IF('Equipment List'!$C931=AS$2,'Equipment List'!$K931,"")</f>
        <v/>
      </c>
      <c r="AT931" s="161" t="str">
        <f>IF('Equipment List'!$C931=AS$2,'Equipment List'!$I931,"")</f>
        <v/>
      </c>
      <c r="AU931" s="160" t="str">
        <f>IF('Equipment List'!$C931=AV$2,'Equipment List'!$D931,"")</f>
        <v/>
      </c>
      <c r="AV931" s="161" t="str">
        <f>IF('Equipment List'!$C931=AV$2,'Equipment List'!$K931,"")</f>
        <v/>
      </c>
      <c r="AW931" s="161" t="str">
        <f>IF('Equipment List'!$C931=AV$2,'Equipment List'!$I931,"")</f>
        <v/>
      </c>
      <c r="AX931" s="160" t="str">
        <f>IF('Equipment List'!$C931=AY$2,'Equipment List'!$D931,"")</f>
        <v/>
      </c>
      <c r="AY931" s="161" t="str">
        <f>IF('Equipment List'!$C931=AY$2,'Equipment List'!$K931,"")</f>
        <v/>
      </c>
      <c r="AZ931" s="161" t="str">
        <f>IF('Equipment List'!$C931=AY$2,'Equipment List'!$I931,"")</f>
        <v/>
      </c>
      <c r="BA931" s="160" t="str">
        <f>IF('Equipment List'!$C931=BB$2,'Equipment List'!$D931,"")</f>
        <v/>
      </c>
      <c r="BB931" s="161" t="str">
        <f>IF('Equipment List'!$C931=BB$2,'Equipment List'!$K931,"")</f>
        <v/>
      </c>
      <c r="BC931" s="161" t="str">
        <f>IF('Equipment List'!$C931=BB$2,'Equipment List'!$I931,"")</f>
        <v/>
      </c>
      <c r="BD931" s="160" t="str">
        <f>IF('Equipment List'!$C931=BE$2,'Equipment List'!$D931,"")</f>
        <v/>
      </c>
      <c r="BE931" s="161" t="str">
        <f>IF('Equipment List'!$C931=BE$2,'Equipment List'!$K931,"")</f>
        <v/>
      </c>
      <c r="BF931" s="161" t="str">
        <f>IF('Equipment List'!$C931=BE$2,'Equipment List'!$I931,"")</f>
        <v/>
      </c>
      <c r="BG931" s="160" t="str">
        <f>IF('Equipment List'!$C931=BH$2,'Equipment List'!$D931,"")</f>
        <v/>
      </c>
      <c r="BH931" s="161" t="str">
        <f>IF('Equipment List'!$C931=BH$2,'Equipment List'!$K931,"")</f>
        <v/>
      </c>
      <c r="BI931" s="161" t="str">
        <f>IF('Equipment List'!$C931=BH$2,'Equipment List'!$I931,"")</f>
        <v/>
      </c>
      <c r="BJ931" s="160" t="str">
        <f>IF('Equipment List'!$C931=BK$2,'Equipment List'!$D931,"")</f>
        <v/>
      </c>
      <c r="BK931" s="161" t="str">
        <f>IF('Equipment List'!$C931=BK$2,'Equipment List'!$K931,"")</f>
        <v/>
      </c>
      <c r="BL931" s="161" t="str">
        <f>IF('Equipment List'!$C931=BK$2,'Equipment List'!$I931,"")</f>
        <v/>
      </c>
      <c r="BM931" s="160" t="str">
        <f>IF('Equipment List'!$C931=BN$2,'Equipment List'!$D931,"")</f>
        <v/>
      </c>
      <c r="BN931" s="161" t="str">
        <f>IF('Equipment List'!$C931=BN$2,'Equipment List'!$K931,"")</f>
        <v/>
      </c>
      <c r="BO931" s="161" t="str">
        <f>IF('Equipment List'!$C931=BN$2,'Equipment List'!$I931,"")</f>
        <v/>
      </c>
      <c r="BP931" s="160" t="str">
        <f>IF('Equipment List'!$C931=BQ$2,'Equipment List'!$D931,"")</f>
        <v/>
      </c>
      <c r="BQ931" s="161" t="str">
        <f>IF('Equipment List'!$C931=BQ$2,'Equipment List'!$K931,"")</f>
        <v/>
      </c>
      <c r="BR931" s="161" t="str">
        <f>IF('Equipment List'!$C931=BQ$2,'Equipment List'!$I931,"")</f>
        <v/>
      </c>
      <c r="BS931" s="160" t="str">
        <f>IF('Equipment List'!$C931=BT$2,'Equipment List'!$D931,"")</f>
        <v/>
      </c>
      <c r="BT931" s="161" t="str">
        <f>IF('Equipment List'!$C931=BT$2,'Equipment List'!$K931,"")</f>
        <v/>
      </c>
      <c r="BU931" s="161" t="str">
        <f>IF('Equipment List'!$C931=BT$2,'Equipment List'!$I931,"")</f>
        <v/>
      </c>
      <c r="BV931" s="160" t="str">
        <f>IF('Equipment List'!$C931=BW$2,'Equipment List'!$D931,"")</f>
        <v/>
      </c>
      <c r="BW931" s="161" t="str">
        <f>IF('Equipment List'!$C931=BW$2,'Equipment List'!$K931,"")</f>
        <v/>
      </c>
      <c r="BX931" s="161" t="str">
        <f>IF('Equipment List'!$C931=BW$2,'Equipment List'!$I931,"")</f>
        <v/>
      </c>
      <c r="BY931" s="141"/>
      <c r="BZ931" s="141"/>
    </row>
    <row r="932" spans="5:78" x14ac:dyDescent="0.2">
      <c r="E932" s="160" t="str">
        <f>IF('Equipment List'!$C932=F$2,'Equipment List'!$D932,"")</f>
        <v/>
      </c>
      <c r="F932" s="161" t="str">
        <f>IF('Equipment List'!$C932=F$2,'Equipment List'!$K932,"")</f>
        <v/>
      </c>
      <c r="G932" s="161" t="str">
        <f>IF('Equipment List'!$C932=F$2,'Equipment List'!$I932,"")</f>
        <v/>
      </c>
      <c r="H932" s="160" t="str">
        <f>IF('Equipment List'!$C932=I$2,'Equipment List'!$D932,"")</f>
        <v/>
      </c>
      <c r="I932" s="161" t="str">
        <f>IF('Equipment List'!$C932=I$2,'Equipment List'!$K932,"")</f>
        <v/>
      </c>
      <c r="J932" s="161" t="str">
        <f>IF('Equipment List'!$C932=I$2,'Equipment List'!$I932,"")</f>
        <v/>
      </c>
      <c r="K932" s="160" t="str">
        <f>IF('Equipment List'!$C932=L$2,'Equipment List'!$D932,"")</f>
        <v/>
      </c>
      <c r="L932" s="161" t="str">
        <f>IF('Equipment List'!$C932=L$2,'Equipment List'!$K932,"")</f>
        <v/>
      </c>
      <c r="M932" s="161" t="str">
        <f>IF('Equipment List'!$C932=L$2,'Equipment List'!$I932,"")</f>
        <v/>
      </c>
      <c r="N932" s="160" t="str">
        <f>IF('Equipment List'!$C932=O$2,'Equipment List'!$D932,"")</f>
        <v/>
      </c>
      <c r="O932" s="161" t="str">
        <f>IF('Equipment List'!$C932=O$2,'Equipment List'!$K932,"")</f>
        <v/>
      </c>
      <c r="P932" s="161" t="str">
        <f>IF('Equipment List'!$C932=O$2,'Equipment List'!$I932,"")</f>
        <v/>
      </c>
      <c r="Q932" s="160" t="str">
        <f>IF('Equipment List'!$C932=R$2,'Equipment List'!$D932,"")</f>
        <v/>
      </c>
      <c r="R932" s="161" t="str">
        <f>IF('Equipment List'!$C932=R$2,'Equipment List'!$K932,"")</f>
        <v/>
      </c>
      <c r="S932" s="161" t="str">
        <f>IF('Equipment List'!$C932=R$2,'Equipment List'!$I932,"")</f>
        <v/>
      </c>
      <c r="T932" s="160" t="str">
        <f>IF('Equipment List'!$C932=U$2,'Equipment List'!$D932,"")</f>
        <v/>
      </c>
      <c r="U932" s="161" t="str">
        <f>IF('Equipment List'!$C932=U$2,'Equipment List'!$K932,"")</f>
        <v/>
      </c>
      <c r="V932" s="161" t="str">
        <f>IF('Equipment List'!$C932=U$2,'Equipment List'!$I932,"")</f>
        <v/>
      </c>
      <c r="W932" s="160" t="str">
        <f>IF('Equipment List'!$C932=X$2,'Equipment List'!$D932,"")</f>
        <v/>
      </c>
      <c r="X932" s="161" t="str">
        <f>IF('Equipment List'!$C932=X$2,'Equipment List'!$K932,"")</f>
        <v/>
      </c>
      <c r="Y932" s="161" t="str">
        <f>IF('Equipment List'!$C932=X$2,'Equipment List'!$I932,"")</f>
        <v/>
      </c>
      <c r="Z932" s="160" t="str">
        <f>IF('Equipment List'!$C932=AA$2,'Equipment List'!$D932,"")</f>
        <v/>
      </c>
      <c r="AA932" s="161" t="str">
        <f>IF('Equipment List'!$C932=AA$2,'Equipment List'!$K932,"")</f>
        <v/>
      </c>
      <c r="AB932" s="161" t="str">
        <f>IF('Equipment List'!$C932=AA$2,'Equipment List'!$I932,"")</f>
        <v/>
      </c>
      <c r="AC932" s="160" t="str">
        <f>IF('Equipment List'!$C932=AD$2,'Equipment List'!$D932,"")</f>
        <v/>
      </c>
      <c r="AD932" s="161" t="str">
        <f>IF('Equipment List'!$C932=AD$2,'Equipment List'!$K932,"")</f>
        <v/>
      </c>
      <c r="AE932" s="161" t="str">
        <f>IF('Equipment List'!$C932=AD$2,'Equipment List'!$I932,"")</f>
        <v/>
      </c>
      <c r="AF932" s="160" t="str">
        <f>IF('Equipment List'!$C932=AG$2,'Equipment List'!$D932,"")</f>
        <v/>
      </c>
      <c r="AG932" s="161" t="str">
        <f>IF('Equipment List'!$C932=AG$2,'Equipment List'!$K932,"")</f>
        <v/>
      </c>
      <c r="AH932" s="161" t="str">
        <f>IF('Equipment List'!$C932=AG$2,'Equipment List'!$I932,"")</f>
        <v/>
      </c>
      <c r="AI932" s="160" t="str">
        <f>IF('Equipment List'!$C932=AJ$2,'Equipment List'!$D932,"")</f>
        <v/>
      </c>
      <c r="AJ932" s="161" t="str">
        <f>IF('Equipment List'!$C932=AJ$2,'Equipment List'!$K932,"")</f>
        <v/>
      </c>
      <c r="AK932" s="161" t="str">
        <f>IF('Equipment List'!$C932=AJ$2,'Equipment List'!$I932,"")</f>
        <v/>
      </c>
      <c r="AL932" s="160" t="str">
        <f>IF('Equipment List'!$C932=AM$2,'Equipment List'!$D932,"")</f>
        <v/>
      </c>
      <c r="AM932" s="161" t="str">
        <f>IF('Equipment List'!$C932=AM$2,'Equipment List'!$K932,"")</f>
        <v/>
      </c>
      <c r="AN932" s="161" t="str">
        <f>IF('Equipment List'!$C932=AM$2,'Equipment List'!$I932,"")</f>
        <v/>
      </c>
      <c r="AO932" s="160" t="str">
        <f>IF('Equipment List'!$C932=AP$2,'Equipment List'!$D932,"")</f>
        <v/>
      </c>
      <c r="AP932" s="161" t="str">
        <f>IF('Equipment List'!$C932=AP$2,'Equipment List'!$K932,"")</f>
        <v/>
      </c>
      <c r="AQ932" s="161" t="str">
        <f>IF('Equipment List'!$C932=AP$2,'Equipment List'!$I932,"")</f>
        <v/>
      </c>
      <c r="AR932" s="160" t="str">
        <f>IF('Equipment List'!$C932=AS$2,'Equipment List'!$D932,"")</f>
        <v/>
      </c>
      <c r="AS932" s="161" t="str">
        <f>IF('Equipment List'!$C932=AS$2,'Equipment List'!$K932,"")</f>
        <v/>
      </c>
      <c r="AT932" s="161" t="str">
        <f>IF('Equipment List'!$C932=AS$2,'Equipment List'!$I932,"")</f>
        <v/>
      </c>
      <c r="AU932" s="160" t="str">
        <f>IF('Equipment List'!$C932=AV$2,'Equipment List'!$D932,"")</f>
        <v/>
      </c>
      <c r="AV932" s="161" t="str">
        <f>IF('Equipment List'!$C932=AV$2,'Equipment List'!$K932,"")</f>
        <v/>
      </c>
      <c r="AW932" s="161" t="str">
        <f>IF('Equipment List'!$C932=AV$2,'Equipment List'!$I932,"")</f>
        <v/>
      </c>
      <c r="AX932" s="160" t="str">
        <f>IF('Equipment List'!$C932=AY$2,'Equipment List'!$D932,"")</f>
        <v/>
      </c>
      <c r="AY932" s="161" t="str">
        <f>IF('Equipment List'!$C932=AY$2,'Equipment List'!$K932,"")</f>
        <v/>
      </c>
      <c r="AZ932" s="161" t="str">
        <f>IF('Equipment List'!$C932=AY$2,'Equipment List'!$I932,"")</f>
        <v/>
      </c>
      <c r="BA932" s="160" t="str">
        <f>IF('Equipment List'!$C932=BB$2,'Equipment List'!$D932,"")</f>
        <v/>
      </c>
      <c r="BB932" s="161" t="str">
        <f>IF('Equipment List'!$C932=BB$2,'Equipment List'!$K932,"")</f>
        <v/>
      </c>
      <c r="BC932" s="161" t="str">
        <f>IF('Equipment List'!$C932=BB$2,'Equipment List'!$I932,"")</f>
        <v/>
      </c>
      <c r="BD932" s="160" t="str">
        <f>IF('Equipment List'!$C932=BE$2,'Equipment List'!$D932,"")</f>
        <v/>
      </c>
      <c r="BE932" s="161" t="str">
        <f>IF('Equipment List'!$C932=BE$2,'Equipment List'!$K932,"")</f>
        <v/>
      </c>
      <c r="BF932" s="161" t="str">
        <f>IF('Equipment List'!$C932=BE$2,'Equipment List'!$I932,"")</f>
        <v/>
      </c>
      <c r="BG932" s="160" t="str">
        <f>IF('Equipment List'!$C932=BH$2,'Equipment List'!$D932,"")</f>
        <v/>
      </c>
      <c r="BH932" s="161" t="str">
        <f>IF('Equipment List'!$C932=BH$2,'Equipment List'!$K932,"")</f>
        <v/>
      </c>
      <c r="BI932" s="161" t="str">
        <f>IF('Equipment List'!$C932=BH$2,'Equipment List'!$I932,"")</f>
        <v/>
      </c>
      <c r="BJ932" s="160" t="str">
        <f>IF('Equipment List'!$C932=BK$2,'Equipment List'!$D932,"")</f>
        <v/>
      </c>
      <c r="BK932" s="161" t="str">
        <f>IF('Equipment List'!$C932=BK$2,'Equipment List'!$K932,"")</f>
        <v/>
      </c>
      <c r="BL932" s="161" t="str">
        <f>IF('Equipment List'!$C932=BK$2,'Equipment List'!$I932,"")</f>
        <v/>
      </c>
      <c r="BM932" s="160" t="str">
        <f>IF('Equipment List'!$C932=BN$2,'Equipment List'!$D932,"")</f>
        <v/>
      </c>
      <c r="BN932" s="161" t="str">
        <f>IF('Equipment List'!$C932=BN$2,'Equipment List'!$K932,"")</f>
        <v/>
      </c>
      <c r="BO932" s="161" t="str">
        <f>IF('Equipment List'!$C932=BN$2,'Equipment List'!$I932,"")</f>
        <v/>
      </c>
      <c r="BP932" s="160" t="str">
        <f>IF('Equipment List'!$C932=BQ$2,'Equipment List'!$D932,"")</f>
        <v/>
      </c>
      <c r="BQ932" s="161" t="str">
        <f>IF('Equipment List'!$C932=BQ$2,'Equipment List'!$K932,"")</f>
        <v/>
      </c>
      <c r="BR932" s="161" t="str">
        <f>IF('Equipment List'!$C932=BQ$2,'Equipment List'!$I932,"")</f>
        <v/>
      </c>
      <c r="BS932" s="160" t="str">
        <f>IF('Equipment List'!$C932=BT$2,'Equipment List'!$D932,"")</f>
        <v/>
      </c>
      <c r="BT932" s="161" t="str">
        <f>IF('Equipment List'!$C932=BT$2,'Equipment List'!$K932,"")</f>
        <v/>
      </c>
      <c r="BU932" s="161" t="str">
        <f>IF('Equipment List'!$C932=BT$2,'Equipment List'!$I932,"")</f>
        <v/>
      </c>
      <c r="BV932" s="160" t="str">
        <f>IF('Equipment List'!$C932=BW$2,'Equipment List'!$D932,"")</f>
        <v/>
      </c>
      <c r="BW932" s="161" t="str">
        <f>IF('Equipment List'!$C932=BW$2,'Equipment List'!$K932,"")</f>
        <v/>
      </c>
      <c r="BX932" s="161" t="str">
        <f>IF('Equipment List'!$C932=BW$2,'Equipment List'!$I932,"")</f>
        <v/>
      </c>
      <c r="BY932" s="141"/>
      <c r="BZ932" s="141"/>
    </row>
    <row r="933" spans="5:78" x14ac:dyDescent="0.2">
      <c r="E933" s="160" t="str">
        <f>IF('Equipment List'!$C933=F$2,'Equipment List'!$D933,"")</f>
        <v/>
      </c>
      <c r="F933" s="161" t="str">
        <f>IF('Equipment List'!$C933=F$2,'Equipment List'!$K933,"")</f>
        <v/>
      </c>
      <c r="G933" s="161" t="str">
        <f>IF('Equipment List'!$C933=F$2,'Equipment List'!$I933,"")</f>
        <v/>
      </c>
      <c r="H933" s="160" t="str">
        <f>IF('Equipment List'!$C933=I$2,'Equipment List'!$D933,"")</f>
        <v/>
      </c>
      <c r="I933" s="161" t="str">
        <f>IF('Equipment List'!$C933=I$2,'Equipment List'!$K933,"")</f>
        <v/>
      </c>
      <c r="J933" s="161" t="str">
        <f>IF('Equipment List'!$C933=I$2,'Equipment List'!$I933,"")</f>
        <v/>
      </c>
      <c r="K933" s="160" t="str">
        <f>IF('Equipment List'!$C933=L$2,'Equipment List'!$D933,"")</f>
        <v/>
      </c>
      <c r="L933" s="161" t="str">
        <f>IF('Equipment List'!$C933=L$2,'Equipment List'!$K933,"")</f>
        <v/>
      </c>
      <c r="M933" s="161" t="str">
        <f>IF('Equipment List'!$C933=L$2,'Equipment List'!$I933,"")</f>
        <v/>
      </c>
      <c r="N933" s="160" t="str">
        <f>IF('Equipment List'!$C933=O$2,'Equipment List'!$D933,"")</f>
        <v/>
      </c>
      <c r="O933" s="161" t="str">
        <f>IF('Equipment List'!$C933=O$2,'Equipment List'!$K933,"")</f>
        <v/>
      </c>
      <c r="P933" s="161" t="str">
        <f>IF('Equipment List'!$C933=O$2,'Equipment List'!$I933,"")</f>
        <v/>
      </c>
      <c r="Q933" s="160" t="str">
        <f>IF('Equipment List'!$C933=R$2,'Equipment List'!$D933,"")</f>
        <v/>
      </c>
      <c r="R933" s="161" t="str">
        <f>IF('Equipment List'!$C933=R$2,'Equipment List'!$K933,"")</f>
        <v/>
      </c>
      <c r="S933" s="161" t="str">
        <f>IF('Equipment List'!$C933=R$2,'Equipment List'!$I933,"")</f>
        <v/>
      </c>
      <c r="T933" s="160" t="str">
        <f>IF('Equipment List'!$C933=U$2,'Equipment List'!$D933,"")</f>
        <v/>
      </c>
      <c r="U933" s="161" t="str">
        <f>IF('Equipment List'!$C933=U$2,'Equipment List'!$K933,"")</f>
        <v/>
      </c>
      <c r="V933" s="161" t="str">
        <f>IF('Equipment List'!$C933=U$2,'Equipment List'!$I933,"")</f>
        <v/>
      </c>
      <c r="W933" s="160" t="str">
        <f>IF('Equipment List'!$C933=X$2,'Equipment List'!$D933,"")</f>
        <v/>
      </c>
      <c r="X933" s="161" t="str">
        <f>IF('Equipment List'!$C933=X$2,'Equipment List'!$K933,"")</f>
        <v/>
      </c>
      <c r="Y933" s="161" t="str">
        <f>IF('Equipment List'!$C933=X$2,'Equipment List'!$I933,"")</f>
        <v/>
      </c>
      <c r="Z933" s="160" t="str">
        <f>IF('Equipment List'!$C933=AA$2,'Equipment List'!$D933,"")</f>
        <v/>
      </c>
      <c r="AA933" s="161" t="str">
        <f>IF('Equipment List'!$C933=AA$2,'Equipment List'!$K933,"")</f>
        <v/>
      </c>
      <c r="AB933" s="161" t="str">
        <f>IF('Equipment List'!$C933=AA$2,'Equipment List'!$I933,"")</f>
        <v/>
      </c>
      <c r="AC933" s="160" t="str">
        <f>IF('Equipment List'!$C933=AD$2,'Equipment List'!$D933,"")</f>
        <v/>
      </c>
      <c r="AD933" s="161" t="str">
        <f>IF('Equipment List'!$C933=AD$2,'Equipment List'!$K933,"")</f>
        <v/>
      </c>
      <c r="AE933" s="161" t="str">
        <f>IF('Equipment List'!$C933=AD$2,'Equipment List'!$I933,"")</f>
        <v/>
      </c>
      <c r="AF933" s="160" t="str">
        <f>IF('Equipment List'!$C933=AG$2,'Equipment List'!$D933,"")</f>
        <v/>
      </c>
      <c r="AG933" s="161" t="str">
        <f>IF('Equipment List'!$C933=AG$2,'Equipment List'!$K933,"")</f>
        <v/>
      </c>
      <c r="AH933" s="161" t="str">
        <f>IF('Equipment List'!$C933=AG$2,'Equipment List'!$I933,"")</f>
        <v/>
      </c>
      <c r="AI933" s="160" t="str">
        <f>IF('Equipment List'!$C933=AJ$2,'Equipment List'!$D933,"")</f>
        <v/>
      </c>
      <c r="AJ933" s="161" t="str">
        <f>IF('Equipment List'!$C933=AJ$2,'Equipment List'!$K933,"")</f>
        <v/>
      </c>
      <c r="AK933" s="161" t="str">
        <f>IF('Equipment List'!$C933=AJ$2,'Equipment List'!$I933,"")</f>
        <v/>
      </c>
      <c r="AL933" s="160" t="str">
        <f>IF('Equipment List'!$C933=AM$2,'Equipment List'!$D933,"")</f>
        <v/>
      </c>
      <c r="AM933" s="161" t="str">
        <f>IF('Equipment List'!$C933=AM$2,'Equipment List'!$K933,"")</f>
        <v/>
      </c>
      <c r="AN933" s="161" t="str">
        <f>IF('Equipment List'!$C933=AM$2,'Equipment List'!$I933,"")</f>
        <v/>
      </c>
      <c r="AO933" s="160" t="str">
        <f>IF('Equipment List'!$C933=AP$2,'Equipment List'!$D933,"")</f>
        <v/>
      </c>
      <c r="AP933" s="161" t="str">
        <f>IF('Equipment List'!$C933=AP$2,'Equipment List'!$K933,"")</f>
        <v/>
      </c>
      <c r="AQ933" s="161" t="str">
        <f>IF('Equipment List'!$C933=AP$2,'Equipment List'!$I933,"")</f>
        <v/>
      </c>
      <c r="AR933" s="160" t="str">
        <f>IF('Equipment List'!$C933=AS$2,'Equipment List'!$D933,"")</f>
        <v/>
      </c>
      <c r="AS933" s="161" t="str">
        <f>IF('Equipment List'!$C933=AS$2,'Equipment List'!$K933,"")</f>
        <v/>
      </c>
      <c r="AT933" s="161" t="str">
        <f>IF('Equipment List'!$C933=AS$2,'Equipment List'!$I933,"")</f>
        <v/>
      </c>
      <c r="AU933" s="160" t="str">
        <f>IF('Equipment List'!$C933=AV$2,'Equipment List'!$D933,"")</f>
        <v/>
      </c>
      <c r="AV933" s="161" t="str">
        <f>IF('Equipment List'!$C933=AV$2,'Equipment List'!$K933,"")</f>
        <v/>
      </c>
      <c r="AW933" s="161" t="str">
        <f>IF('Equipment List'!$C933=AV$2,'Equipment List'!$I933,"")</f>
        <v/>
      </c>
      <c r="AX933" s="160" t="str">
        <f>IF('Equipment List'!$C933=AY$2,'Equipment List'!$D933,"")</f>
        <v/>
      </c>
      <c r="AY933" s="161" t="str">
        <f>IF('Equipment List'!$C933=AY$2,'Equipment List'!$K933,"")</f>
        <v/>
      </c>
      <c r="AZ933" s="161" t="str">
        <f>IF('Equipment List'!$C933=AY$2,'Equipment List'!$I933,"")</f>
        <v/>
      </c>
      <c r="BA933" s="160" t="str">
        <f>IF('Equipment List'!$C933=BB$2,'Equipment List'!$D933,"")</f>
        <v/>
      </c>
      <c r="BB933" s="161" t="str">
        <f>IF('Equipment List'!$C933=BB$2,'Equipment List'!$K933,"")</f>
        <v/>
      </c>
      <c r="BC933" s="161" t="str">
        <f>IF('Equipment List'!$C933=BB$2,'Equipment List'!$I933,"")</f>
        <v/>
      </c>
      <c r="BD933" s="160" t="str">
        <f>IF('Equipment List'!$C933=BE$2,'Equipment List'!$D933,"")</f>
        <v/>
      </c>
      <c r="BE933" s="161" t="str">
        <f>IF('Equipment List'!$C933=BE$2,'Equipment List'!$K933,"")</f>
        <v/>
      </c>
      <c r="BF933" s="161" t="str">
        <f>IF('Equipment List'!$C933=BE$2,'Equipment List'!$I933,"")</f>
        <v/>
      </c>
      <c r="BG933" s="160" t="str">
        <f>IF('Equipment List'!$C933=BH$2,'Equipment List'!$D933,"")</f>
        <v/>
      </c>
      <c r="BH933" s="161" t="str">
        <f>IF('Equipment List'!$C933=BH$2,'Equipment List'!$K933,"")</f>
        <v/>
      </c>
      <c r="BI933" s="161" t="str">
        <f>IF('Equipment List'!$C933=BH$2,'Equipment List'!$I933,"")</f>
        <v/>
      </c>
      <c r="BJ933" s="160" t="str">
        <f>IF('Equipment List'!$C933=BK$2,'Equipment List'!$D933,"")</f>
        <v/>
      </c>
      <c r="BK933" s="161" t="str">
        <f>IF('Equipment List'!$C933=BK$2,'Equipment List'!$K933,"")</f>
        <v/>
      </c>
      <c r="BL933" s="161" t="str">
        <f>IF('Equipment List'!$C933=BK$2,'Equipment List'!$I933,"")</f>
        <v/>
      </c>
      <c r="BM933" s="160" t="str">
        <f>IF('Equipment List'!$C933=BN$2,'Equipment List'!$D933,"")</f>
        <v/>
      </c>
      <c r="BN933" s="161" t="str">
        <f>IF('Equipment List'!$C933=BN$2,'Equipment List'!$K933,"")</f>
        <v/>
      </c>
      <c r="BO933" s="161" t="str">
        <f>IF('Equipment List'!$C933=BN$2,'Equipment List'!$I933,"")</f>
        <v/>
      </c>
      <c r="BP933" s="160" t="str">
        <f>IF('Equipment List'!$C933=BQ$2,'Equipment List'!$D933,"")</f>
        <v/>
      </c>
      <c r="BQ933" s="161" t="str">
        <f>IF('Equipment List'!$C933=BQ$2,'Equipment List'!$K933,"")</f>
        <v/>
      </c>
      <c r="BR933" s="161" t="str">
        <f>IF('Equipment List'!$C933=BQ$2,'Equipment List'!$I933,"")</f>
        <v/>
      </c>
      <c r="BS933" s="160" t="str">
        <f>IF('Equipment List'!$C933=BT$2,'Equipment List'!$D933,"")</f>
        <v/>
      </c>
      <c r="BT933" s="161" t="str">
        <f>IF('Equipment List'!$C933=BT$2,'Equipment List'!$K933,"")</f>
        <v/>
      </c>
      <c r="BU933" s="161" t="str">
        <f>IF('Equipment List'!$C933=BT$2,'Equipment List'!$I933,"")</f>
        <v/>
      </c>
      <c r="BV933" s="160" t="str">
        <f>IF('Equipment List'!$C933=BW$2,'Equipment List'!$D933,"")</f>
        <v/>
      </c>
      <c r="BW933" s="161" t="str">
        <f>IF('Equipment List'!$C933=BW$2,'Equipment List'!$K933,"")</f>
        <v/>
      </c>
      <c r="BX933" s="161" t="str">
        <f>IF('Equipment List'!$C933=BW$2,'Equipment List'!$I933,"")</f>
        <v/>
      </c>
      <c r="BY933" s="141"/>
      <c r="BZ933" s="141"/>
    </row>
    <row r="934" spans="5:78" x14ac:dyDescent="0.2">
      <c r="E934" s="160" t="str">
        <f>IF('Equipment List'!$C934=F$2,'Equipment List'!$D934,"")</f>
        <v/>
      </c>
      <c r="F934" s="161" t="str">
        <f>IF('Equipment List'!$C934=F$2,'Equipment List'!$K934,"")</f>
        <v/>
      </c>
      <c r="G934" s="161" t="str">
        <f>IF('Equipment List'!$C934=F$2,'Equipment List'!$I934,"")</f>
        <v/>
      </c>
      <c r="H934" s="160" t="str">
        <f>IF('Equipment List'!$C934=I$2,'Equipment List'!$D934,"")</f>
        <v/>
      </c>
      <c r="I934" s="161" t="str">
        <f>IF('Equipment List'!$C934=I$2,'Equipment List'!$K934,"")</f>
        <v/>
      </c>
      <c r="J934" s="161" t="str">
        <f>IF('Equipment List'!$C934=I$2,'Equipment List'!$I934,"")</f>
        <v/>
      </c>
      <c r="K934" s="160" t="str">
        <f>IF('Equipment List'!$C934=L$2,'Equipment List'!$D934,"")</f>
        <v/>
      </c>
      <c r="L934" s="161" t="str">
        <f>IF('Equipment List'!$C934=L$2,'Equipment List'!$K934,"")</f>
        <v/>
      </c>
      <c r="M934" s="161" t="str">
        <f>IF('Equipment List'!$C934=L$2,'Equipment List'!$I934,"")</f>
        <v/>
      </c>
      <c r="N934" s="160" t="str">
        <f>IF('Equipment List'!$C934=O$2,'Equipment List'!$D934,"")</f>
        <v/>
      </c>
      <c r="O934" s="161" t="str">
        <f>IF('Equipment List'!$C934=O$2,'Equipment List'!$K934,"")</f>
        <v/>
      </c>
      <c r="P934" s="161" t="str">
        <f>IF('Equipment List'!$C934=O$2,'Equipment List'!$I934,"")</f>
        <v/>
      </c>
      <c r="Q934" s="160" t="str">
        <f>IF('Equipment List'!$C934=R$2,'Equipment List'!$D934,"")</f>
        <v/>
      </c>
      <c r="R934" s="161" t="str">
        <f>IF('Equipment List'!$C934=R$2,'Equipment List'!$K934,"")</f>
        <v/>
      </c>
      <c r="S934" s="161" t="str">
        <f>IF('Equipment List'!$C934=R$2,'Equipment List'!$I934,"")</f>
        <v/>
      </c>
      <c r="T934" s="160" t="str">
        <f>IF('Equipment List'!$C934=U$2,'Equipment List'!$D934,"")</f>
        <v/>
      </c>
      <c r="U934" s="161" t="str">
        <f>IF('Equipment List'!$C934=U$2,'Equipment List'!$K934,"")</f>
        <v/>
      </c>
      <c r="V934" s="161" t="str">
        <f>IF('Equipment List'!$C934=U$2,'Equipment List'!$I934,"")</f>
        <v/>
      </c>
      <c r="W934" s="160" t="str">
        <f>IF('Equipment List'!$C934=X$2,'Equipment List'!$D934,"")</f>
        <v/>
      </c>
      <c r="X934" s="161" t="str">
        <f>IF('Equipment List'!$C934=X$2,'Equipment List'!$K934,"")</f>
        <v/>
      </c>
      <c r="Y934" s="161" t="str">
        <f>IF('Equipment List'!$C934=X$2,'Equipment List'!$I934,"")</f>
        <v/>
      </c>
      <c r="Z934" s="160" t="str">
        <f>IF('Equipment List'!$C934=AA$2,'Equipment List'!$D934,"")</f>
        <v/>
      </c>
      <c r="AA934" s="161" t="str">
        <f>IF('Equipment List'!$C934=AA$2,'Equipment List'!$K934,"")</f>
        <v/>
      </c>
      <c r="AB934" s="161" t="str">
        <f>IF('Equipment List'!$C934=AA$2,'Equipment List'!$I934,"")</f>
        <v/>
      </c>
      <c r="AC934" s="160" t="str">
        <f>IF('Equipment List'!$C934=AD$2,'Equipment List'!$D934,"")</f>
        <v/>
      </c>
      <c r="AD934" s="161" t="str">
        <f>IF('Equipment List'!$C934=AD$2,'Equipment List'!$K934,"")</f>
        <v/>
      </c>
      <c r="AE934" s="161" t="str">
        <f>IF('Equipment List'!$C934=AD$2,'Equipment List'!$I934,"")</f>
        <v/>
      </c>
      <c r="AF934" s="160" t="str">
        <f>IF('Equipment List'!$C934=AG$2,'Equipment List'!$D934,"")</f>
        <v/>
      </c>
      <c r="AG934" s="161" t="str">
        <f>IF('Equipment List'!$C934=AG$2,'Equipment List'!$K934,"")</f>
        <v/>
      </c>
      <c r="AH934" s="161" t="str">
        <f>IF('Equipment List'!$C934=AG$2,'Equipment List'!$I934,"")</f>
        <v/>
      </c>
      <c r="AI934" s="160" t="str">
        <f>IF('Equipment List'!$C934=AJ$2,'Equipment List'!$D934,"")</f>
        <v/>
      </c>
      <c r="AJ934" s="161" t="str">
        <f>IF('Equipment List'!$C934=AJ$2,'Equipment List'!$K934,"")</f>
        <v/>
      </c>
      <c r="AK934" s="161" t="str">
        <f>IF('Equipment List'!$C934=AJ$2,'Equipment List'!$I934,"")</f>
        <v/>
      </c>
      <c r="AL934" s="160" t="str">
        <f>IF('Equipment List'!$C934=AM$2,'Equipment List'!$D934,"")</f>
        <v/>
      </c>
      <c r="AM934" s="161" t="str">
        <f>IF('Equipment List'!$C934=AM$2,'Equipment List'!$K934,"")</f>
        <v/>
      </c>
      <c r="AN934" s="161" t="str">
        <f>IF('Equipment List'!$C934=AM$2,'Equipment List'!$I934,"")</f>
        <v/>
      </c>
      <c r="AO934" s="160" t="str">
        <f>IF('Equipment List'!$C934=AP$2,'Equipment List'!$D934,"")</f>
        <v/>
      </c>
      <c r="AP934" s="161" t="str">
        <f>IF('Equipment List'!$C934=AP$2,'Equipment List'!$K934,"")</f>
        <v/>
      </c>
      <c r="AQ934" s="161" t="str">
        <f>IF('Equipment List'!$C934=AP$2,'Equipment List'!$I934,"")</f>
        <v/>
      </c>
      <c r="AR934" s="160" t="str">
        <f>IF('Equipment List'!$C934=AS$2,'Equipment List'!$D934,"")</f>
        <v/>
      </c>
      <c r="AS934" s="161" t="str">
        <f>IF('Equipment List'!$C934=AS$2,'Equipment List'!$K934,"")</f>
        <v/>
      </c>
      <c r="AT934" s="161" t="str">
        <f>IF('Equipment List'!$C934=AS$2,'Equipment List'!$I934,"")</f>
        <v/>
      </c>
      <c r="AU934" s="160" t="str">
        <f>IF('Equipment List'!$C934=AV$2,'Equipment List'!$D934,"")</f>
        <v/>
      </c>
      <c r="AV934" s="161" t="str">
        <f>IF('Equipment List'!$C934=AV$2,'Equipment List'!$K934,"")</f>
        <v/>
      </c>
      <c r="AW934" s="161" t="str">
        <f>IF('Equipment List'!$C934=AV$2,'Equipment List'!$I934,"")</f>
        <v/>
      </c>
      <c r="AX934" s="160" t="str">
        <f>IF('Equipment List'!$C934=AY$2,'Equipment List'!$D934,"")</f>
        <v/>
      </c>
      <c r="AY934" s="161" t="str">
        <f>IF('Equipment List'!$C934=AY$2,'Equipment List'!$K934,"")</f>
        <v/>
      </c>
      <c r="AZ934" s="161" t="str">
        <f>IF('Equipment List'!$C934=AY$2,'Equipment List'!$I934,"")</f>
        <v/>
      </c>
      <c r="BA934" s="160" t="str">
        <f>IF('Equipment List'!$C934=BB$2,'Equipment List'!$D934,"")</f>
        <v/>
      </c>
      <c r="BB934" s="161" t="str">
        <f>IF('Equipment List'!$C934=BB$2,'Equipment List'!$K934,"")</f>
        <v/>
      </c>
      <c r="BC934" s="161" t="str">
        <f>IF('Equipment List'!$C934=BB$2,'Equipment List'!$I934,"")</f>
        <v/>
      </c>
      <c r="BD934" s="160" t="str">
        <f>IF('Equipment List'!$C934=BE$2,'Equipment List'!$D934,"")</f>
        <v/>
      </c>
      <c r="BE934" s="161" t="str">
        <f>IF('Equipment List'!$C934=BE$2,'Equipment List'!$K934,"")</f>
        <v/>
      </c>
      <c r="BF934" s="161" t="str">
        <f>IF('Equipment List'!$C934=BE$2,'Equipment List'!$I934,"")</f>
        <v/>
      </c>
      <c r="BG934" s="160" t="str">
        <f>IF('Equipment List'!$C934=BH$2,'Equipment List'!$D934,"")</f>
        <v/>
      </c>
      <c r="BH934" s="161" t="str">
        <f>IF('Equipment List'!$C934=BH$2,'Equipment List'!$K934,"")</f>
        <v/>
      </c>
      <c r="BI934" s="161" t="str">
        <f>IF('Equipment List'!$C934=BH$2,'Equipment List'!$I934,"")</f>
        <v/>
      </c>
      <c r="BJ934" s="160" t="str">
        <f>IF('Equipment List'!$C934=BK$2,'Equipment List'!$D934,"")</f>
        <v/>
      </c>
      <c r="BK934" s="161" t="str">
        <f>IF('Equipment List'!$C934=BK$2,'Equipment List'!$K934,"")</f>
        <v/>
      </c>
      <c r="BL934" s="161" t="str">
        <f>IF('Equipment List'!$C934=BK$2,'Equipment List'!$I934,"")</f>
        <v/>
      </c>
      <c r="BM934" s="160" t="str">
        <f>IF('Equipment List'!$C934=BN$2,'Equipment List'!$D934,"")</f>
        <v/>
      </c>
      <c r="BN934" s="161" t="str">
        <f>IF('Equipment List'!$C934=BN$2,'Equipment List'!$K934,"")</f>
        <v/>
      </c>
      <c r="BO934" s="161" t="str">
        <f>IF('Equipment List'!$C934=BN$2,'Equipment List'!$I934,"")</f>
        <v/>
      </c>
      <c r="BP934" s="160" t="str">
        <f>IF('Equipment List'!$C934=BQ$2,'Equipment List'!$D934,"")</f>
        <v/>
      </c>
      <c r="BQ934" s="161" t="str">
        <f>IF('Equipment List'!$C934=BQ$2,'Equipment List'!$K934,"")</f>
        <v/>
      </c>
      <c r="BR934" s="161" t="str">
        <f>IF('Equipment List'!$C934=BQ$2,'Equipment List'!$I934,"")</f>
        <v/>
      </c>
      <c r="BS934" s="160" t="str">
        <f>IF('Equipment List'!$C934=BT$2,'Equipment List'!$D934,"")</f>
        <v/>
      </c>
      <c r="BT934" s="161" t="str">
        <f>IF('Equipment List'!$C934=BT$2,'Equipment List'!$K934,"")</f>
        <v/>
      </c>
      <c r="BU934" s="161" t="str">
        <f>IF('Equipment List'!$C934=BT$2,'Equipment List'!$I934,"")</f>
        <v/>
      </c>
      <c r="BV934" s="160" t="str">
        <f>IF('Equipment List'!$C934=BW$2,'Equipment List'!$D934,"")</f>
        <v/>
      </c>
      <c r="BW934" s="161" t="str">
        <f>IF('Equipment List'!$C934=BW$2,'Equipment List'!$K934,"")</f>
        <v/>
      </c>
      <c r="BX934" s="161" t="str">
        <f>IF('Equipment List'!$C934=BW$2,'Equipment List'!$I934,"")</f>
        <v/>
      </c>
      <c r="BY934" s="141"/>
      <c r="BZ934" s="141"/>
    </row>
    <row r="935" spans="5:78" x14ac:dyDescent="0.2">
      <c r="E935" s="160" t="str">
        <f>IF('Equipment List'!$C935=F$2,'Equipment List'!$D935,"")</f>
        <v/>
      </c>
      <c r="F935" s="161" t="str">
        <f>IF('Equipment List'!$C935=F$2,'Equipment List'!$K935,"")</f>
        <v/>
      </c>
      <c r="G935" s="161" t="str">
        <f>IF('Equipment List'!$C935=F$2,'Equipment List'!$I935,"")</f>
        <v/>
      </c>
      <c r="H935" s="160" t="str">
        <f>IF('Equipment List'!$C935=I$2,'Equipment List'!$D935,"")</f>
        <v/>
      </c>
      <c r="I935" s="161" t="str">
        <f>IF('Equipment List'!$C935=I$2,'Equipment List'!$K935,"")</f>
        <v/>
      </c>
      <c r="J935" s="161" t="str">
        <f>IF('Equipment List'!$C935=I$2,'Equipment List'!$I935,"")</f>
        <v/>
      </c>
      <c r="K935" s="160" t="str">
        <f>IF('Equipment List'!$C935=L$2,'Equipment List'!$D935,"")</f>
        <v/>
      </c>
      <c r="L935" s="161" t="str">
        <f>IF('Equipment List'!$C935=L$2,'Equipment List'!$K935,"")</f>
        <v/>
      </c>
      <c r="M935" s="161" t="str">
        <f>IF('Equipment List'!$C935=L$2,'Equipment List'!$I935,"")</f>
        <v/>
      </c>
      <c r="N935" s="160" t="str">
        <f>IF('Equipment List'!$C935=O$2,'Equipment List'!$D935,"")</f>
        <v/>
      </c>
      <c r="O935" s="161" t="str">
        <f>IF('Equipment List'!$C935=O$2,'Equipment List'!$K935,"")</f>
        <v/>
      </c>
      <c r="P935" s="161" t="str">
        <f>IF('Equipment List'!$C935=O$2,'Equipment List'!$I935,"")</f>
        <v/>
      </c>
      <c r="Q935" s="160" t="str">
        <f>IF('Equipment List'!$C935=R$2,'Equipment List'!$D935,"")</f>
        <v/>
      </c>
      <c r="R935" s="161" t="str">
        <f>IF('Equipment List'!$C935=R$2,'Equipment List'!$K935,"")</f>
        <v/>
      </c>
      <c r="S935" s="161" t="str">
        <f>IF('Equipment List'!$C935=R$2,'Equipment List'!$I935,"")</f>
        <v/>
      </c>
      <c r="T935" s="160" t="str">
        <f>IF('Equipment List'!$C935=U$2,'Equipment List'!$D935,"")</f>
        <v/>
      </c>
      <c r="U935" s="161" t="str">
        <f>IF('Equipment List'!$C935=U$2,'Equipment List'!$K935,"")</f>
        <v/>
      </c>
      <c r="V935" s="161" t="str">
        <f>IF('Equipment List'!$C935=U$2,'Equipment List'!$I935,"")</f>
        <v/>
      </c>
      <c r="W935" s="160" t="str">
        <f>IF('Equipment List'!$C935=X$2,'Equipment List'!$D935,"")</f>
        <v/>
      </c>
      <c r="X935" s="161" t="str">
        <f>IF('Equipment List'!$C935=X$2,'Equipment List'!$K935,"")</f>
        <v/>
      </c>
      <c r="Y935" s="161" t="str">
        <f>IF('Equipment List'!$C935=X$2,'Equipment List'!$I935,"")</f>
        <v/>
      </c>
      <c r="Z935" s="160" t="str">
        <f>IF('Equipment List'!$C935=AA$2,'Equipment List'!$D935,"")</f>
        <v/>
      </c>
      <c r="AA935" s="161" t="str">
        <f>IF('Equipment List'!$C935=AA$2,'Equipment List'!$K935,"")</f>
        <v/>
      </c>
      <c r="AB935" s="161" t="str">
        <f>IF('Equipment List'!$C935=AA$2,'Equipment List'!$I935,"")</f>
        <v/>
      </c>
      <c r="AC935" s="160" t="str">
        <f>IF('Equipment List'!$C935=AD$2,'Equipment List'!$D935,"")</f>
        <v/>
      </c>
      <c r="AD935" s="161" t="str">
        <f>IF('Equipment List'!$C935=AD$2,'Equipment List'!$K935,"")</f>
        <v/>
      </c>
      <c r="AE935" s="161" t="str">
        <f>IF('Equipment List'!$C935=AD$2,'Equipment List'!$I935,"")</f>
        <v/>
      </c>
      <c r="AF935" s="160" t="str">
        <f>IF('Equipment List'!$C935=AG$2,'Equipment List'!$D935,"")</f>
        <v/>
      </c>
      <c r="AG935" s="161" t="str">
        <f>IF('Equipment List'!$C935=AG$2,'Equipment List'!$K935,"")</f>
        <v/>
      </c>
      <c r="AH935" s="161" t="str">
        <f>IF('Equipment List'!$C935=AG$2,'Equipment List'!$I935,"")</f>
        <v/>
      </c>
      <c r="AI935" s="160" t="str">
        <f>IF('Equipment List'!$C935=AJ$2,'Equipment List'!$D935,"")</f>
        <v/>
      </c>
      <c r="AJ935" s="161" t="str">
        <f>IF('Equipment List'!$C935=AJ$2,'Equipment List'!$K935,"")</f>
        <v/>
      </c>
      <c r="AK935" s="161" t="str">
        <f>IF('Equipment List'!$C935=AJ$2,'Equipment List'!$I935,"")</f>
        <v/>
      </c>
      <c r="AL935" s="160" t="str">
        <f>IF('Equipment List'!$C935=AM$2,'Equipment List'!$D935,"")</f>
        <v/>
      </c>
      <c r="AM935" s="161" t="str">
        <f>IF('Equipment List'!$C935=AM$2,'Equipment List'!$K935,"")</f>
        <v/>
      </c>
      <c r="AN935" s="161" t="str">
        <f>IF('Equipment List'!$C935=AM$2,'Equipment List'!$I935,"")</f>
        <v/>
      </c>
      <c r="AO935" s="160" t="str">
        <f>IF('Equipment List'!$C935=AP$2,'Equipment List'!$D935,"")</f>
        <v/>
      </c>
      <c r="AP935" s="161" t="str">
        <f>IF('Equipment List'!$C935=AP$2,'Equipment List'!$K935,"")</f>
        <v/>
      </c>
      <c r="AQ935" s="161" t="str">
        <f>IF('Equipment List'!$C935=AP$2,'Equipment List'!$I935,"")</f>
        <v/>
      </c>
      <c r="AR935" s="160" t="str">
        <f>IF('Equipment List'!$C935=AS$2,'Equipment List'!$D935,"")</f>
        <v/>
      </c>
      <c r="AS935" s="161" t="str">
        <f>IF('Equipment List'!$C935=AS$2,'Equipment List'!$K935,"")</f>
        <v/>
      </c>
      <c r="AT935" s="161" t="str">
        <f>IF('Equipment List'!$C935=AS$2,'Equipment List'!$I935,"")</f>
        <v/>
      </c>
      <c r="AU935" s="160" t="str">
        <f>IF('Equipment List'!$C935=AV$2,'Equipment List'!$D935,"")</f>
        <v/>
      </c>
      <c r="AV935" s="161" t="str">
        <f>IF('Equipment List'!$C935=AV$2,'Equipment List'!$K935,"")</f>
        <v/>
      </c>
      <c r="AW935" s="161" t="str">
        <f>IF('Equipment List'!$C935=AV$2,'Equipment List'!$I935,"")</f>
        <v/>
      </c>
      <c r="AX935" s="160" t="str">
        <f>IF('Equipment List'!$C935=AY$2,'Equipment List'!$D935,"")</f>
        <v/>
      </c>
      <c r="AY935" s="161" t="str">
        <f>IF('Equipment List'!$C935=AY$2,'Equipment List'!$K935,"")</f>
        <v/>
      </c>
      <c r="AZ935" s="161" t="str">
        <f>IF('Equipment List'!$C935=AY$2,'Equipment List'!$I935,"")</f>
        <v/>
      </c>
      <c r="BA935" s="160" t="str">
        <f>IF('Equipment List'!$C935=BB$2,'Equipment List'!$D935,"")</f>
        <v/>
      </c>
      <c r="BB935" s="161" t="str">
        <f>IF('Equipment List'!$C935=BB$2,'Equipment List'!$K935,"")</f>
        <v/>
      </c>
      <c r="BC935" s="161" t="str">
        <f>IF('Equipment List'!$C935=BB$2,'Equipment List'!$I935,"")</f>
        <v/>
      </c>
      <c r="BD935" s="160" t="str">
        <f>IF('Equipment List'!$C935=BE$2,'Equipment List'!$D935,"")</f>
        <v/>
      </c>
      <c r="BE935" s="161" t="str">
        <f>IF('Equipment List'!$C935=BE$2,'Equipment List'!$K935,"")</f>
        <v/>
      </c>
      <c r="BF935" s="161" t="str">
        <f>IF('Equipment List'!$C935=BE$2,'Equipment List'!$I935,"")</f>
        <v/>
      </c>
      <c r="BG935" s="160" t="str">
        <f>IF('Equipment List'!$C935=BH$2,'Equipment List'!$D935,"")</f>
        <v/>
      </c>
      <c r="BH935" s="161" t="str">
        <f>IF('Equipment List'!$C935=BH$2,'Equipment List'!$K935,"")</f>
        <v/>
      </c>
      <c r="BI935" s="161" t="str">
        <f>IF('Equipment List'!$C935=BH$2,'Equipment List'!$I935,"")</f>
        <v/>
      </c>
      <c r="BJ935" s="160" t="str">
        <f>IF('Equipment List'!$C935=BK$2,'Equipment List'!$D935,"")</f>
        <v/>
      </c>
      <c r="BK935" s="161" t="str">
        <f>IF('Equipment List'!$C935=BK$2,'Equipment List'!$K935,"")</f>
        <v/>
      </c>
      <c r="BL935" s="161" t="str">
        <f>IF('Equipment List'!$C935=BK$2,'Equipment List'!$I935,"")</f>
        <v/>
      </c>
      <c r="BM935" s="160" t="str">
        <f>IF('Equipment List'!$C935=BN$2,'Equipment List'!$D935,"")</f>
        <v/>
      </c>
      <c r="BN935" s="161" t="str">
        <f>IF('Equipment List'!$C935=BN$2,'Equipment List'!$K935,"")</f>
        <v/>
      </c>
      <c r="BO935" s="161" t="str">
        <f>IF('Equipment List'!$C935=BN$2,'Equipment List'!$I935,"")</f>
        <v/>
      </c>
      <c r="BP935" s="160" t="str">
        <f>IF('Equipment List'!$C935=BQ$2,'Equipment List'!$D935,"")</f>
        <v/>
      </c>
      <c r="BQ935" s="161" t="str">
        <f>IF('Equipment List'!$C935=BQ$2,'Equipment List'!$K935,"")</f>
        <v/>
      </c>
      <c r="BR935" s="161" t="str">
        <f>IF('Equipment List'!$C935=BQ$2,'Equipment List'!$I935,"")</f>
        <v/>
      </c>
      <c r="BS935" s="160" t="str">
        <f>IF('Equipment List'!$C935=BT$2,'Equipment List'!$D935,"")</f>
        <v/>
      </c>
      <c r="BT935" s="161" t="str">
        <f>IF('Equipment List'!$C935=BT$2,'Equipment List'!$K935,"")</f>
        <v/>
      </c>
      <c r="BU935" s="161" t="str">
        <f>IF('Equipment List'!$C935=BT$2,'Equipment List'!$I935,"")</f>
        <v/>
      </c>
      <c r="BV935" s="160" t="str">
        <f>IF('Equipment List'!$C935=BW$2,'Equipment List'!$D935,"")</f>
        <v/>
      </c>
      <c r="BW935" s="161" t="str">
        <f>IF('Equipment List'!$C935=BW$2,'Equipment List'!$K935,"")</f>
        <v/>
      </c>
      <c r="BX935" s="161" t="str">
        <f>IF('Equipment List'!$C935=BW$2,'Equipment List'!$I935,"")</f>
        <v/>
      </c>
      <c r="BY935" s="141"/>
      <c r="BZ935" s="141"/>
    </row>
    <row r="936" spans="5:78" x14ac:dyDescent="0.2">
      <c r="E936" s="160" t="str">
        <f>IF('Equipment List'!$C936=F$2,'Equipment List'!$D936,"")</f>
        <v/>
      </c>
      <c r="F936" s="161" t="str">
        <f>IF('Equipment List'!$C936=F$2,'Equipment List'!$K936,"")</f>
        <v/>
      </c>
      <c r="G936" s="161" t="str">
        <f>IF('Equipment List'!$C936=F$2,'Equipment List'!$I936,"")</f>
        <v/>
      </c>
      <c r="H936" s="160" t="str">
        <f>IF('Equipment List'!$C936=I$2,'Equipment List'!$D936,"")</f>
        <v/>
      </c>
      <c r="I936" s="161" t="str">
        <f>IF('Equipment List'!$C936=I$2,'Equipment List'!$K936,"")</f>
        <v/>
      </c>
      <c r="J936" s="161" t="str">
        <f>IF('Equipment List'!$C936=I$2,'Equipment List'!$I936,"")</f>
        <v/>
      </c>
      <c r="K936" s="160" t="str">
        <f>IF('Equipment List'!$C936=L$2,'Equipment List'!$D936,"")</f>
        <v/>
      </c>
      <c r="L936" s="161" t="str">
        <f>IF('Equipment List'!$C936=L$2,'Equipment List'!$K936,"")</f>
        <v/>
      </c>
      <c r="M936" s="161" t="str">
        <f>IF('Equipment List'!$C936=L$2,'Equipment List'!$I936,"")</f>
        <v/>
      </c>
      <c r="N936" s="160" t="str">
        <f>IF('Equipment List'!$C936=O$2,'Equipment List'!$D936,"")</f>
        <v/>
      </c>
      <c r="O936" s="161" t="str">
        <f>IF('Equipment List'!$C936=O$2,'Equipment List'!$K936,"")</f>
        <v/>
      </c>
      <c r="P936" s="161" t="str">
        <f>IF('Equipment List'!$C936=O$2,'Equipment List'!$I936,"")</f>
        <v/>
      </c>
      <c r="Q936" s="160" t="str">
        <f>IF('Equipment List'!$C936=R$2,'Equipment List'!$D936,"")</f>
        <v/>
      </c>
      <c r="R936" s="161" t="str">
        <f>IF('Equipment List'!$C936=R$2,'Equipment List'!$K936,"")</f>
        <v/>
      </c>
      <c r="S936" s="161" t="str">
        <f>IF('Equipment List'!$C936=R$2,'Equipment List'!$I936,"")</f>
        <v/>
      </c>
      <c r="T936" s="160" t="str">
        <f>IF('Equipment List'!$C936=U$2,'Equipment List'!$D936,"")</f>
        <v/>
      </c>
      <c r="U936" s="161" t="str">
        <f>IF('Equipment List'!$C936=U$2,'Equipment List'!$K936,"")</f>
        <v/>
      </c>
      <c r="V936" s="161" t="str">
        <f>IF('Equipment List'!$C936=U$2,'Equipment List'!$I936,"")</f>
        <v/>
      </c>
      <c r="W936" s="160" t="str">
        <f>IF('Equipment List'!$C936=X$2,'Equipment List'!$D936,"")</f>
        <v/>
      </c>
      <c r="X936" s="161" t="str">
        <f>IF('Equipment List'!$C936=X$2,'Equipment List'!$K936,"")</f>
        <v/>
      </c>
      <c r="Y936" s="161" t="str">
        <f>IF('Equipment List'!$C936=X$2,'Equipment List'!$I936,"")</f>
        <v/>
      </c>
      <c r="Z936" s="160" t="str">
        <f>IF('Equipment List'!$C936=AA$2,'Equipment List'!$D936,"")</f>
        <v/>
      </c>
      <c r="AA936" s="161" t="str">
        <f>IF('Equipment List'!$C936=AA$2,'Equipment List'!$K936,"")</f>
        <v/>
      </c>
      <c r="AB936" s="161" t="str">
        <f>IF('Equipment List'!$C936=AA$2,'Equipment List'!$I936,"")</f>
        <v/>
      </c>
      <c r="AC936" s="160" t="str">
        <f>IF('Equipment List'!$C936=AD$2,'Equipment List'!$D936,"")</f>
        <v/>
      </c>
      <c r="AD936" s="161" t="str">
        <f>IF('Equipment List'!$C936=AD$2,'Equipment List'!$K936,"")</f>
        <v/>
      </c>
      <c r="AE936" s="161" t="str">
        <f>IF('Equipment List'!$C936=AD$2,'Equipment List'!$I936,"")</f>
        <v/>
      </c>
      <c r="AF936" s="160" t="str">
        <f>IF('Equipment List'!$C936=AG$2,'Equipment List'!$D936,"")</f>
        <v/>
      </c>
      <c r="AG936" s="161" t="str">
        <f>IF('Equipment List'!$C936=AG$2,'Equipment List'!$K936,"")</f>
        <v/>
      </c>
      <c r="AH936" s="161" t="str">
        <f>IF('Equipment List'!$C936=AG$2,'Equipment List'!$I936,"")</f>
        <v/>
      </c>
      <c r="AI936" s="160" t="str">
        <f>IF('Equipment List'!$C936=AJ$2,'Equipment List'!$D936,"")</f>
        <v/>
      </c>
      <c r="AJ936" s="161" t="str">
        <f>IF('Equipment List'!$C936=AJ$2,'Equipment List'!$K936,"")</f>
        <v/>
      </c>
      <c r="AK936" s="161" t="str">
        <f>IF('Equipment List'!$C936=AJ$2,'Equipment List'!$I936,"")</f>
        <v/>
      </c>
      <c r="AL936" s="160" t="str">
        <f>IF('Equipment List'!$C936=AM$2,'Equipment List'!$D936,"")</f>
        <v/>
      </c>
      <c r="AM936" s="161" t="str">
        <f>IF('Equipment List'!$C936=AM$2,'Equipment List'!$K936,"")</f>
        <v/>
      </c>
      <c r="AN936" s="161" t="str">
        <f>IF('Equipment List'!$C936=AM$2,'Equipment List'!$I936,"")</f>
        <v/>
      </c>
      <c r="AO936" s="160" t="str">
        <f>IF('Equipment List'!$C936=AP$2,'Equipment List'!$D936,"")</f>
        <v/>
      </c>
      <c r="AP936" s="161" t="str">
        <f>IF('Equipment List'!$C936=AP$2,'Equipment List'!$K936,"")</f>
        <v/>
      </c>
      <c r="AQ936" s="161" t="str">
        <f>IF('Equipment List'!$C936=AP$2,'Equipment List'!$I936,"")</f>
        <v/>
      </c>
      <c r="AR936" s="160" t="str">
        <f>IF('Equipment List'!$C936=AS$2,'Equipment List'!$D936,"")</f>
        <v/>
      </c>
      <c r="AS936" s="161" t="str">
        <f>IF('Equipment List'!$C936=AS$2,'Equipment List'!$K936,"")</f>
        <v/>
      </c>
      <c r="AT936" s="161" t="str">
        <f>IF('Equipment List'!$C936=AS$2,'Equipment List'!$I936,"")</f>
        <v/>
      </c>
      <c r="AU936" s="160" t="str">
        <f>IF('Equipment List'!$C936=AV$2,'Equipment List'!$D936,"")</f>
        <v/>
      </c>
      <c r="AV936" s="161" t="str">
        <f>IF('Equipment List'!$C936=AV$2,'Equipment List'!$K936,"")</f>
        <v/>
      </c>
      <c r="AW936" s="161" t="str">
        <f>IF('Equipment List'!$C936=AV$2,'Equipment List'!$I936,"")</f>
        <v/>
      </c>
      <c r="AX936" s="160" t="str">
        <f>IF('Equipment List'!$C936=AY$2,'Equipment List'!$D936,"")</f>
        <v/>
      </c>
      <c r="AY936" s="161" t="str">
        <f>IF('Equipment List'!$C936=AY$2,'Equipment List'!$K936,"")</f>
        <v/>
      </c>
      <c r="AZ936" s="161" t="str">
        <f>IF('Equipment List'!$C936=AY$2,'Equipment List'!$I936,"")</f>
        <v/>
      </c>
      <c r="BA936" s="160" t="str">
        <f>IF('Equipment List'!$C936=BB$2,'Equipment List'!$D936,"")</f>
        <v/>
      </c>
      <c r="BB936" s="161" t="str">
        <f>IF('Equipment List'!$C936=BB$2,'Equipment List'!$K936,"")</f>
        <v/>
      </c>
      <c r="BC936" s="161" t="str">
        <f>IF('Equipment List'!$C936=BB$2,'Equipment List'!$I936,"")</f>
        <v/>
      </c>
      <c r="BD936" s="160" t="str">
        <f>IF('Equipment List'!$C936=BE$2,'Equipment List'!$D936,"")</f>
        <v/>
      </c>
      <c r="BE936" s="161" t="str">
        <f>IF('Equipment List'!$C936=BE$2,'Equipment List'!$K936,"")</f>
        <v/>
      </c>
      <c r="BF936" s="161" t="str">
        <f>IF('Equipment List'!$C936=BE$2,'Equipment List'!$I936,"")</f>
        <v/>
      </c>
      <c r="BG936" s="160" t="str">
        <f>IF('Equipment List'!$C936=BH$2,'Equipment List'!$D936,"")</f>
        <v/>
      </c>
      <c r="BH936" s="161" t="str">
        <f>IF('Equipment List'!$C936=BH$2,'Equipment List'!$K936,"")</f>
        <v/>
      </c>
      <c r="BI936" s="161" t="str">
        <f>IF('Equipment List'!$C936=BH$2,'Equipment List'!$I936,"")</f>
        <v/>
      </c>
      <c r="BJ936" s="160" t="str">
        <f>IF('Equipment List'!$C936=BK$2,'Equipment List'!$D936,"")</f>
        <v/>
      </c>
      <c r="BK936" s="161" t="str">
        <f>IF('Equipment List'!$C936=BK$2,'Equipment List'!$K936,"")</f>
        <v/>
      </c>
      <c r="BL936" s="161" t="str">
        <f>IF('Equipment List'!$C936=BK$2,'Equipment List'!$I936,"")</f>
        <v/>
      </c>
      <c r="BM936" s="160" t="str">
        <f>IF('Equipment List'!$C936=BN$2,'Equipment List'!$D936,"")</f>
        <v/>
      </c>
      <c r="BN936" s="161" t="str">
        <f>IF('Equipment List'!$C936=BN$2,'Equipment List'!$K936,"")</f>
        <v/>
      </c>
      <c r="BO936" s="161" t="str">
        <f>IF('Equipment List'!$C936=BN$2,'Equipment List'!$I936,"")</f>
        <v/>
      </c>
      <c r="BP936" s="160" t="str">
        <f>IF('Equipment List'!$C936=BQ$2,'Equipment List'!$D936,"")</f>
        <v/>
      </c>
      <c r="BQ936" s="161" t="str">
        <f>IF('Equipment List'!$C936=BQ$2,'Equipment List'!$K936,"")</f>
        <v/>
      </c>
      <c r="BR936" s="161" t="str">
        <f>IF('Equipment List'!$C936=BQ$2,'Equipment List'!$I936,"")</f>
        <v/>
      </c>
      <c r="BS936" s="160" t="str">
        <f>IF('Equipment List'!$C936=BT$2,'Equipment List'!$D936,"")</f>
        <v/>
      </c>
      <c r="BT936" s="161" t="str">
        <f>IF('Equipment List'!$C936=BT$2,'Equipment List'!$K936,"")</f>
        <v/>
      </c>
      <c r="BU936" s="161" t="str">
        <f>IF('Equipment List'!$C936=BT$2,'Equipment List'!$I936,"")</f>
        <v/>
      </c>
      <c r="BV936" s="160" t="str">
        <f>IF('Equipment List'!$C936=BW$2,'Equipment List'!$D936,"")</f>
        <v/>
      </c>
      <c r="BW936" s="161" t="str">
        <f>IF('Equipment List'!$C936=BW$2,'Equipment List'!$K936,"")</f>
        <v/>
      </c>
      <c r="BX936" s="161" t="str">
        <f>IF('Equipment List'!$C936=BW$2,'Equipment List'!$I936,"")</f>
        <v/>
      </c>
      <c r="BY936" s="141"/>
      <c r="BZ936" s="141"/>
    </row>
    <row r="937" spans="5:78" x14ac:dyDescent="0.2">
      <c r="E937" s="160" t="str">
        <f>IF('Equipment List'!$C937=F$2,'Equipment List'!$D937,"")</f>
        <v/>
      </c>
      <c r="F937" s="161" t="str">
        <f>IF('Equipment List'!$C937=F$2,'Equipment List'!$K937,"")</f>
        <v/>
      </c>
      <c r="G937" s="161" t="str">
        <f>IF('Equipment List'!$C937=F$2,'Equipment List'!$I937,"")</f>
        <v/>
      </c>
      <c r="H937" s="160" t="str">
        <f>IF('Equipment List'!$C937=I$2,'Equipment List'!$D937,"")</f>
        <v/>
      </c>
      <c r="I937" s="161" t="str">
        <f>IF('Equipment List'!$C937=I$2,'Equipment List'!$K937,"")</f>
        <v/>
      </c>
      <c r="J937" s="161" t="str">
        <f>IF('Equipment List'!$C937=I$2,'Equipment List'!$I937,"")</f>
        <v/>
      </c>
      <c r="K937" s="160" t="str">
        <f>IF('Equipment List'!$C937=L$2,'Equipment List'!$D937,"")</f>
        <v/>
      </c>
      <c r="L937" s="161" t="str">
        <f>IF('Equipment List'!$C937=L$2,'Equipment List'!$K937,"")</f>
        <v/>
      </c>
      <c r="M937" s="161" t="str">
        <f>IF('Equipment List'!$C937=L$2,'Equipment List'!$I937,"")</f>
        <v/>
      </c>
      <c r="N937" s="160" t="str">
        <f>IF('Equipment List'!$C937=O$2,'Equipment List'!$D937,"")</f>
        <v/>
      </c>
      <c r="O937" s="161" t="str">
        <f>IF('Equipment List'!$C937=O$2,'Equipment List'!$K937,"")</f>
        <v/>
      </c>
      <c r="P937" s="161" t="str">
        <f>IF('Equipment List'!$C937=O$2,'Equipment List'!$I937,"")</f>
        <v/>
      </c>
      <c r="Q937" s="160" t="str">
        <f>IF('Equipment List'!$C937=R$2,'Equipment List'!$D937,"")</f>
        <v/>
      </c>
      <c r="R937" s="161" t="str">
        <f>IF('Equipment List'!$C937=R$2,'Equipment List'!$K937,"")</f>
        <v/>
      </c>
      <c r="S937" s="161" t="str">
        <f>IF('Equipment List'!$C937=R$2,'Equipment List'!$I937,"")</f>
        <v/>
      </c>
      <c r="T937" s="160" t="str">
        <f>IF('Equipment List'!$C937=U$2,'Equipment List'!$D937,"")</f>
        <v/>
      </c>
      <c r="U937" s="161" t="str">
        <f>IF('Equipment List'!$C937=U$2,'Equipment List'!$K937,"")</f>
        <v/>
      </c>
      <c r="V937" s="161" t="str">
        <f>IF('Equipment List'!$C937=U$2,'Equipment List'!$I937,"")</f>
        <v/>
      </c>
      <c r="W937" s="160" t="str">
        <f>IF('Equipment List'!$C937=X$2,'Equipment List'!$D937,"")</f>
        <v/>
      </c>
      <c r="X937" s="161" t="str">
        <f>IF('Equipment List'!$C937=X$2,'Equipment List'!$K937,"")</f>
        <v/>
      </c>
      <c r="Y937" s="161" t="str">
        <f>IF('Equipment List'!$C937=X$2,'Equipment List'!$I937,"")</f>
        <v/>
      </c>
      <c r="Z937" s="160" t="str">
        <f>IF('Equipment List'!$C937=AA$2,'Equipment List'!$D937,"")</f>
        <v/>
      </c>
      <c r="AA937" s="161" t="str">
        <f>IF('Equipment List'!$C937=AA$2,'Equipment List'!$K937,"")</f>
        <v/>
      </c>
      <c r="AB937" s="161" t="str">
        <f>IF('Equipment List'!$C937=AA$2,'Equipment List'!$I937,"")</f>
        <v/>
      </c>
      <c r="AC937" s="160" t="str">
        <f>IF('Equipment List'!$C937=AD$2,'Equipment List'!$D937,"")</f>
        <v/>
      </c>
      <c r="AD937" s="161" t="str">
        <f>IF('Equipment List'!$C937=AD$2,'Equipment List'!$K937,"")</f>
        <v/>
      </c>
      <c r="AE937" s="161" t="str">
        <f>IF('Equipment List'!$C937=AD$2,'Equipment List'!$I937,"")</f>
        <v/>
      </c>
      <c r="AF937" s="160" t="str">
        <f>IF('Equipment List'!$C937=AG$2,'Equipment List'!$D937,"")</f>
        <v/>
      </c>
      <c r="AG937" s="161" t="str">
        <f>IF('Equipment List'!$C937=AG$2,'Equipment List'!$K937,"")</f>
        <v/>
      </c>
      <c r="AH937" s="161" t="str">
        <f>IF('Equipment List'!$C937=AG$2,'Equipment List'!$I937,"")</f>
        <v/>
      </c>
      <c r="AI937" s="160" t="str">
        <f>IF('Equipment List'!$C937=AJ$2,'Equipment List'!$D937,"")</f>
        <v/>
      </c>
      <c r="AJ937" s="161" t="str">
        <f>IF('Equipment List'!$C937=AJ$2,'Equipment List'!$K937,"")</f>
        <v/>
      </c>
      <c r="AK937" s="161" t="str">
        <f>IF('Equipment List'!$C937=AJ$2,'Equipment List'!$I937,"")</f>
        <v/>
      </c>
      <c r="AL937" s="160" t="str">
        <f>IF('Equipment List'!$C937=AM$2,'Equipment List'!$D937,"")</f>
        <v/>
      </c>
      <c r="AM937" s="161" t="str">
        <f>IF('Equipment List'!$C937=AM$2,'Equipment List'!$K937,"")</f>
        <v/>
      </c>
      <c r="AN937" s="161" t="str">
        <f>IF('Equipment List'!$C937=AM$2,'Equipment List'!$I937,"")</f>
        <v/>
      </c>
      <c r="AO937" s="160" t="str">
        <f>IF('Equipment List'!$C937=AP$2,'Equipment List'!$D937,"")</f>
        <v/>
      </c>
      <c r="AP937" s="161" t="str">
        <f>IF('Equipment List'!$C937=AP$2,'Equipment List'!$K937,"")</f>
        <v/>
      </c>
      <c r="AQ937" s="161" t="str">
        <f>IF('Equipment List'!$C937=AP$2,'Equipment List'!$I937,"")</f>
        <v/>
      </c>
      <c r="AR937" s="160" t="str">
        <f>IF('Equipment List'!$C937=AS$2,'Equipment List'!$D937,"")</f>
        <v/>
      </c>
      <c r="AS937" s="161" t="str">
        <f>IF('Equipment List'!$C937=AS$2,'Equipment List'!$K937,"")</f>
        <v/>
      </c>
      <c r="AT937" s="161" t="str">
        <f>IF('Equipment List'!$C937=AS$2,'Equipment List'!$I937,"")</f>
        <v/>
      </c>
      <c r="AU937" s="160" t="str">
        <f>IF('Equipment List'!$C937=AV$2,'Equipment List'!$D937,"")</f>
        <v/>
      </c>
      <c r="AV937" s="161" t="str">
        <f>IF('Equipment List'!$C937=AV$2,'Equipment List'!$K937,"")</f>
        <v/>
      </c>
      <c r="AW937" s="161" t="str">
        <f>IF('Equipment List'!$C937=AV$2,'Equipment List'!$I937,"")</f>
        <v/>
      </c>
      <c r="AX937" s="160" t="str">
        <f>IF('Equipment List'!$C937=AY$2,'Equipment List'!$D937,"")</f>
        <v/>
      </c>
      <c r="AY937" s="161" t="str">
        <f>IF('Equipment List'!$C937=AY$2,'Equipment List'!$K937,"")</f>
        <v/>
      </c>
      <c r="AZ937" s="161" t="str">
        <f>IF('Equipment List'!$C937=AY$2,'Equipment List'!$I937,"")</f>
        <v/>
      </c>
      <c r="BA937" s="160" t="str">
        <f>IF('Equipment List'!$C937=BB$2,'Equipment List'!$D937,"")</f>
        <v/>
      </c>
      <c r="BB937" s="161" t="str">
        <f>IF('Equipment List'!$C937=BB$2,'Equipment List'!$K937,"")</f>
        <v/>
      </c>
      <c r="BC937" s="161" t="str">
        <f>IF('Equipment List'!$C937=BB$2,'Equipment List'!$I937,"")</f>
        <v/>
      </c>
      <c r="BD937" s="160" t="str">
        <f>IF('Equipment List'!$C937=BE$2,'Equipment List'!$D937,"")</f>
        <v/>
      </c>
      <c r="BE937" s="161" t="str">
        <f>IF('Equipment List'!$C937=BE$2,'Equipment List'!$K937,"")</f>
        <v/>
      </c>
      <c r="BF937" s="161" t="str">
        <f>IF('Equipment List'!$C937=BE$2,'Equipment List'!$I937,"")</f>
        <v/>
      </c>
      <c r="BG937" s="160" t="str">
        <f>IF('Equipment List'!$C937=BH$2,'Equipment List'!$D937,"")</f>
        <v/>
      </c>
      <c r="BH937" s="161" t="str">
        <f>IF('Equipment List'!$C937=BH$2,'Equipment List'!$K937,"")</f>
        <v/>
      </c>
      <c r="BI937" s="161" t="str">
        <f>IF('Equipment List'!$C937=BH$2,'Equipment List'!$I937,"")</f>
        <v/>
      </c>
      <c r="BJ937" s="160" t="str">
        <f>IF('Equipment List'!$C937=BK$2,'Equipment List'!$D937,"")</f>
        <v/>
      </c>
      <c r="BK937" s="161" t="str">
        <f>IF('Equipment List'!$C937=BK$2,'Equipment List'!$K937,"")</f>
        <v/>
      </c>
      <c r="BL937" s="161" t="str">
        <f>IF('Equipment List'!$C937=BK$2,'Equipment List'!$I937,"")</f>
        <v/>
      </c>
      <c r="BM937" s="160" t="str">
        <f>IF('Equipment List'!$C937=BN$2,'Equipment List'!$D937,"")</f>
        <v/>
      </c>
      <c r="BN937" s="161" t="str">
        <f>IF('Equipment List'!$C937=BN$2,'Equipment List'!$K937,"")</f>
        <v/>
      </c>
      <c r="BO937" s="161" t="str">
        <f>IF('Equipment List'!$C937=BN$2,'Equipment List'!$I937,"")</f>
        <v/>
      </c>
      <c r="BP937" s="160" t="str">
        <f>IF('Equipment List'!$C937=BQ$2,'Equipment List'!$D937,"")</f>
        <v/>
      </c>
      <c r="BQ937" s="161" t="str">
        <f>IF('Equipment List'!$C937=BQ$2,'Equipment List'!$K937,"")</f>
        <v/>
      </c>
      <c r="BR937" s="161" t="str">
        <f>IF('Equipment List'!$C937=BQ$2,'Equipment List'!$I937,"")</f>
        <v/>
      </c>
      <c r="BS937" s="160" t="str">
        <f>IF('Equipment List'!$C937=BT$2,'Equipment List'!$D937,"")</f>
        <v/>
      </c>
      <c r="BT937" s="161" t="str">
        <f>IF('Equipment List'!$C937=BT$2,'Equipment List'!$K937,"")</f>
        <v/>
      </c>
      <c r="BU937" s="161" t="str">
        <f>IF('Equipment List'!$C937=BT$2,'Equipment List'!$I937,"")</f>
        <v/>
      </c>
      <c r="BV937" s="160" t="str">
        <f>IF('Equipment List'!$C937=BW$2,'Equipment List'!$D937,"")</f>
        <v/>
      </c>
      <c r="BW937" s="161" t="str">
        <f>IF('Equipment List'!$C937=BW$2,'Equipment List'!$K937,"")</f>
        <v/>
      </c>
      <c r="BX937" s="161" t="str">
        <f>IF('Equipment List'!$C937=BW$2,'Equipment List'!$I937,"")</f>
        <v/>
      </c>
      <c r="BY937" s="141"/>
      <c r="BZ937" s="141"/>
    </row>
    <row r="938" spans="5:78" x14ac:dyDescent="0.2">
      <c r="E938" s="160" t="str">
        <f>IF('Equipment List'!$C938=F$2,'Equipment List'!$D938,"")</f>
        <v/>
      </c>
      <c r="F938" s="161" t="str">
        <f>IF('Equipment List'!$C938=F$2,'Equipment List'!$K938,"")</f>
        <v/>
      </c>
      <c r="G938" s="161" t="str">
        <f>IF('Equipment List'!$C938=F$2,'Equipment List'!$I938,"")</f>
        <v/>
      </c>
      <c r="H938" s="160" t="str">
        <f>IF('Equipment List'!$C938=I$2,'Equipment List'!$D938,"")</f>
        <v/>
      </c>
      <c r="I938" s="161" t="str">
        <f>IF('Equipment List'!$C938=I$2,'Equipment List'!$K938,"")</f>
        <v/>
      </c>
      <c r="J938" s="161" t="str">
        <f>IF('Equipment List'!$C938=I$2,'Equipment List'!$I938,"")</f>
        <v/>
      </c>
      <c r="K938" s="160" t="str">
        <f>IF('Equipment List'!$C938=L$2,'Equipment List'!$D938,"")</f>
        <v/>
      </c>
      <c r="L938" s="161" t="str">
        <f>IF('Equipment List'!$C938=L$2,'Equipment List'!$K938,"")</f>
        <v/>
      </c>
      <c r="M938" s="161" t="str">
        <f>IF('Equipment List'!$C938=L$2,'Equipment List'!$I938,"")</f>
        <v/>
      </c>
      <c r="N938" s="160" t="str">
        <f>IF('Equipment List'!$C938=O$2,'Equipment List'!$D938,"")</f>
        <v/>
      </c>
      <c r="O938" s="161" t="str">
        <f>IF('Equipment List'!$C938=O$2,'Equipment List'!$K938,"")</f>
        <v/>
      </c>
      <c r="P938" s="161" t="str">
        <f>IF('Equipment List'!$C938=O$2,'Equipment List'!$I938,"")</f>
        <v/>
      </c>
      <c r="Q938" s="160" t="str">
        <f>IF('Equipment List'!$C938=R$2,'Equipment List'!$D938,"")</f>
        <v/>
      </c>
      <c r="R938" s="161" t="str">
        <f>IF('Equipment List'!$C938=R$2,'Equipment List'!$K938,"")</f>
        <v/>
      </c>
      <c r="S938" s="161" t="str">
        <f>IF('Equipment List'!$C938=R$2,'Equipment List'!$I938,"")</f>
        <v/>
      </c>
      <c r="T938" s="160" t="str">
        <f>IF('Equipment List'!$C938=U$2,'Equipment List'!$D938,"")</f>
        <v/>
      </c>
      <c r="U938" s="161" t="str">
        <f>IF('Equipment List'!$C938=U$2,'Equipment List'!$K938,"")</f>
        <v/>
      </c>
      <c r="V938" s="161" t="str">
        <f>IF('Equipment List'!$C938=U$2,'Equipment List'!$I938,"")</f>
        <v/>
      </c>
      <c r="W938" s="160" t="str">
        <f>IF('Equipment List'!$C938=X$2,'Equipment List'!$D938,"")</f>
        <v/>
      </c>
      <c r="X938" s="161" t="str">
        <f>IF('Equipment List'!$C938=X$2,'Equipment List'!$K938,"")</f>
        <v/>
      </c>
      <c r="Y938" s="161" t="str">
        <f>IF('Equipment List'!$C938=X$2,'Equipment List'!$I938,"")</f>
        <v/>
      </c>
      <c r="Z938" s="160" t="str">
        <f>IF('Equipment List'!$C938=AA$2,'Equipment List'!$D938,"")</f>
        <v/>
      </c>
      <c r="AA938" s="161" t="str">
        <f>IF('Equipment List'!$C938=AA$2,'Equipment List'!$K938,"")</f>
        <v/>
      </c>
      <c r="AB938" s="161" t="str">
        <f>IF('Equipment List'!$C938=AA$2,'Equipment List'!$I938,"")</f>
        <v/>
      </c>
      <c r="AC938" s="160" t="str">
        <f>IF('Equipment List'!$C938=AD$2,'Equipment List'!$D938,"")</f>
        <v/>
      </c>
      <c r="AD938" s="161" t="str">
        <f>IF('Equipment List'!$C938=AD$2,'Equipment List'!$K938,"")</f>
        <v/>
      </c>
      <c r="AE938" s="161" t="str">
        <f>IF('Equipment List'!$C938=AD$2,'Equipment List'!$I938,"")</f>
        <v/>
      </c>
      <c r="AF938" s="160" t="str">
        <f>IF('Equipment List'!$C938=AG$2,'Equipment List'!$D938,"")</f>
        <v/>
      </c>
      <c r="AG938" s="161" t="str">
        <f>IF('Equipment List'!$C938=AG$2,'Equipment List'!$K938,"")</f>
        <v/>
      </c>
      <c r="AH938" s="161" t="str">
        <f>IF('Equipment List'!$C938=AG$2,'Equipment List'!$I938,"")</f>
        <v/>
      </c>
      <c r="AI938" s="160" t="str">
        <f>IF('Equipment List'!$C938=AJ$2,'Equipment List'!$D938,"")</f>
        <v/>
      </c>
      <c r="AJ938" s="161" t="str">
        <f>IF('Equipment List'!$C938=AJ$2,'Equipment List'!$K938,"")</f>
        <v/>
      </c>
      <c r="AK938" s="161" t="str">
        <f>IF('Equipment List'!$C938=AJ$2,'Equipment List'!$I938,"")</f>
        <v/>
      </c>
      <c r="AL938" s="160" t="str">
        <f>IF('Equipment List'!$C938=AM$2,'Equipment List'!$D938,"")</f>
        <v/>
      </c>
      <c r="AM938" s="161" t="str">
        <f>IF('Equipment List'!$C938=AM$2,'Equipment List'!$K938,"")</f>
        <v/>
      </c>
      <c r="AN938" s="161" t="str">
        <f>IF('Equipment List'!$C938=AM$2,'Equipment List'!$I938,"")</f>
        <v/>
      </c>
      <c r="AO938" s="160" t="str">
        <f>IF('Equipment List'!$C938=AP$2,'Equipment List'!$D938,"")</f>
        <v/>
      </c>
      <c r="AP938" s="161" t="str">
        <f>IF('Equipment List'!$C938=AP$2,'Equipment List'!$K938,"")</f>
        <v/>
      </c>
      <c r="AQ938" s="161" t="str">
        <f>IF('Equipment List'!$C938=AP$2,'Equipment List'!$I938,"")</f>
        <v/>
      </c>
      <c r="AR938" s="160" t="str">
        <f>IF('Equipment List'!$C938=AS$2,'Equipment List'!$D938,"")</f>
        <v/>
      </c>
      <c r="AS938" s="161" t="str">
        <f>IF('Equipment List'!$C938=AS$2,'Equipment List'!$K938,"")</f>
        <v/>
      </c>
      <c r="AT938" s="161" t="str">
        <f>IF('Equipment List'!$C938=AS$2,'Equipment List'!$I938,"")</f>
        <v/>
      </c>
      <c r="AU938" s="160" t="str">
        <f>IF('Equipment List'!$C938=AV$2,'Equipment List'!$D938,"")</f>
        <v/>
      </c>
      <c r="AV938" s="161" t="str">
        <f>IF('Equipment List'!$C938=AV$2,'Equipment List'!$K938,"")</f>
        <v/>
      </c>
      <c r="AW938" s="161" t="str">
        <f>IF('Equipment List'!$C938=AV$2,'Equipment List'!$I938,"")</f>
        <v/>
      </c>
      <c r="AX938" s="160" t="str">
        <f>IF('Equipment List'!$C938=AY$2,'Equipment List'!$D938,"")</f>
        <v/>
      </c>
      <c r="AY938" s="161" t="str">
        <f>IF('Equipment List'!$C938=AY$2,'Equipment List'!$K938,"")</f>
        <v/>
      </c>
      <c r="AZ938" s="161" t="str">
        <f>IF('Equipment List'!$C938=AY$2,'Equipment List'!$I938,"")</f>
        <v/>
      </c>
      <c r="BA938" s="160" t="str">
        <f>IF('Equipment List'!$C938=BB$2,'Equipment List'!$D938,"")</f>
        <v/>
      </c>
      <c r="BB938" s="161" t="str">
        <f>IF('Equipment List'!$C938=BB$2,'Equipment List'!$K938,"")</f>
        <v/>
      </c>
      <c r="BC938" s="161" t="str">
        <f>IF('Equipment List'!$C938=BB$2,'Equipment List'!$I938,"")</f>
        <v/>
      </c>
      <c r="BD938" s="160" t="str">
        <f>IF('Equipment List'!$C938=BE$2,'Equipment List'!$D938,"")</f>
        <v/>
      </c>
      <c r="BE938" s="161" t="str">
        <f>IF('Equipment List'!$C938=BE$2,'Equipment List'!$K938,"")</f>
        <v/>
      </c>
      <c r="BF938" s="161" t="str">
        <f>IF('Equipment List'!$C938=BE$2,'Equipment List'!$I938,"")</f>
        <v/>
      </c>
      <c r="BG938" s="160" t="str">
        <f>IF('Equipment List'!$C938=BH$2,'Equipment List'!$D938,"")</f>
        <v/>
      </c>
      <c r="BH938" s="161" t="str">
        <f>IF('Equipment List'!$C938=BH$2,'Equipment List'!$K938,"")</f>
        <v/>
      </c>
      <c r="BI938" s="161" t="str">
        <f>IF('Equipment List'!$C938=BH$2,'Equipment List'!$I938,"")</f>
        <v/>
      </c>
      <c r="BJ938" s="160" t="str">
        <f>IF('Equipment List'!$C938=BK$2,'Equipment List'!$D938,"")</f>
        <v/>
      </c>
      <c r="BK938" s="161" t="str">
        <f>IF('Equipment List'!$C938=BK$2,'Equipment List'!$K938,"")</f>
        <v/>
      </c>
      <c r="BL938" s="161" t="str">
        <f>IF('Equipment List'!$C938=BK$2,'Equipment List'!$I938,"")</f>
        <v/>
      </c>
      <c r="BM938" s="160" t="str">
        <f>IF('Equipment List'!$C938=BN$2,'Equipment List'!$D938,"")</f>
        <v/>
      </c>
      <c r="BN938" s="161" t="str">
        <f>IF('Equipment List'!$C938=BN$2,'Equipment List'!$K938,"")</f>
        <v/>
      </c>
      <c r="BO938" s="161" t="str">
        <f>IF('Equipment List'!$C938=BN$2,'Equipment List'!$I938,"")</f>
        <v/>
      </c>
      <c r="BP938" s="160" t="str">
        <f>IF('Equipment List'!$C938=BQ$2,'Equipment List'!$D938,"")</f>
        <v/>
      </c>
      <c r="BQ938" s="161" t="str">
        <f>IF('Equipment List'!$C938=BQ$2,'Equipment List'!$K938,"")</f>
        <v/>
      </c>
      <c r="BR938" s="161" t="str">
        <f>IF('Equipment List'!$C938=BQ$2,'Equipment List'!$I938,"")</f>
        <v/>
      </c>
      <c r="BS938" s="160" t="str">
        <f>IF('Equipment List'!$C938=BT$2,'Equipment List'!$D938,"")</f>
        <v/>
      </c>
      <c r="BT938" s="161" t="str">
        <f>IF('Equipment List'!$C938=BT$2,'Equipment List'!$K938,"")</f>
        <v/>
      </c>
      <c r="BU938" s="161" t="str">
        <f>IF('Equipment List'!$C938=BT$2,'Equipment List'!$I938,"")</f>
        <v/>
      </c>
      <c r="BV938" s="160" t="str">
        <f>IF('Equipment List'!$C938=BW$2,'Equipment List'!$D938,"")</f>
        <v/>
      </c>
      <c r="BW938" s="161" t="str">
        <f>IF('Equipment List'!$C938=BW$2,'Equipment List'!$K938,"")</f>
        <v/>
      </c>
      <c r="BX938" s="161" t="str">
        <f>IF('Equipment List'!$C938=BW$2,'Equipment List'!$I938,"")</f>
        <v/>
      </c>
      <c r="BY938" s="141"/>
      <c r="BZ938" s="141"/>
    </row>
    <row r="939" spans="5:78" x14ac:dyDescent="0.2">
      <c r="E939" s="160" t="str">
        <f>IF('Equipment List'!$C939=F$2,'Equipment List'!$D939,"")</f>
        <v/>
      </c>
      <c r="F939" s="161" t="str">
        <f>IF('Equipment List'!$C939=F$2,'Equipment List'!$K939,"")</f>
        <v/>
      </c>
      <c r="G939" s="161" t="str">
        <f>IF('Equipment List'!$C939=F$2,'Equipment List'!$I939,"")</f>
        <v/>
      </c>
      <c r="H939" s="160" t="str">
        <f>IF('Equipment List'!$C939=I$2,'Equipment List'!$D939,"")</f>
        <v/>
      </c>
      <c r="I939" s="161" t="str">
        <f>IF('Equipment List'!$C939=I$2,'Equipment List'!$K939,"")</f>
        <v/>
      </c>
      <c r="J939" s="161" t="str">
        <f>IF('Equipment List'!$C939=I$2,'Equipment List'!$I939,"")</f>
        <v/>
      </c>
      <c r="K939" s="160" t="str">
        <f>IF('Equipment List'!$C939=L$2,'Equipment List'!$D939,"")</f>
        <v/>
      </c>
      <c r="L939" s="161" t="str">
        <f>IF('Equipment List'!$C939=L$2,'Equipment List'!$K939,"")</f>
        <v/>
      </c>
      <c r="M939" s="161" t="str">
        <f>IF('Equipment List'!$C939=L$2,'Equipment List'!$I939,"")</f>
        <v/>
      </c>
      <c r="N939" s="160" t="str">
        <f>IF('Equipment List'!$C939=O$2,'Equipment List'!$D939,"")</f>
        <v/>
      </c>
      <c r="O939" s="161" t="str">
        <f>IF('Equipment List'!$C939=O$2,'Equipment List'!$K939,"")</f>
        <v/>
      </c>
      <c r="P939" s="161" t="str">
        <f>IF('Equipment List'!$C939=O$2,'Equipment List'!$I939,"")</f>
        <v/>
      </c>
      <c r="Q939" s="160" t="str">
        <f>IF('Equipment List'!$C939=R$2,'Equipment List'!$D939,"")</f>
        <v/>
      </c>
      <c r="R939" s="161" t="str">
        <f>IF('Equipment List'!$C939=R$2,'Equipment List'!$K939,"")</f>
        <v/>
      </c>
      <c r="S939" s="161" t="str">
        <f>IF('Equipment List'!$C939=R$2,'Equipment List'!$I939,"")</f>
        <v/>
      </c>
      <c r="T939" s="160" t="str">
        <f>IF('Equipment List'!$C939=U$2,'Equipment List'!$D939,"")</f>
        <v/>
      </c>
      <c r="U939" s="161" t="str">
        <f>IF('Equipment List'!$C939=U$2,'Equipment List'!$K939,"")</f>
        <v/>
      </c>
      <c r="V939" s="161" t="str">
        <f>IF('Equipment List'!$C939=U$2,'Equipment List'!$I939,"")</f>
        <v/>
      </c>
      <c r="W939" s="160" t="str">
        <f>IF('Equipment List'!$C939=X$2,'Equipment List'!$D939,"")</f>
        <v/>
      </c>
      <c r="X939" s="161" t="str">
        <f>IF('Equipment List'!$C939=X$2,'Equipment List'!$K939,"")</f>
        <v/>
      </c>
      <c r="Y939" s="161" t="str">
        <f>IF('Equipment List'!$C939=X$2,'Equipment List'!$I939,"")</f>
        <v/>
      </c>
      <c r="Z939" s="160" t="str">
        <f>IF('Equipment List'!$C939=AA$2,'Equipment List'!$D939,"")</f>
        <v/>
      </c>
      <c r="AA939" s="161" t="str">
        <f>IF('Equipment List'!$C939=AA$2,'Equipment List'!$K939,"")</f>
        <v/>
      </c>
      <c r="AB939" s="161" t="str">
        <f>IF('Equipment List'!$C939=AA$2,'Equipment List'!$I939,"")</f>
        <v/>
      </c>
      <c r="AC939" s="160" t="str">
        <f>IF('Equipment List'!$C939=AD$2,'Equipment List'!$D939,"")</f>
        <v/>
      </c>
      <c r="AD939" s="161" t="str">
        <f>IF('Equipment List'!$C939=AD$2,'Equipment List'!$K939,"")</f>
        <v/>
      </c>
      <c r="AE939" s="161" t="str">
        <f>IF('Equipment List'!$C939=AD$2,'Equipment List'!$I939,"")</f>
        <v/>
      </c>
      <c r="AF939" s="160" t="str">
        <f>IF('Equipment List'!$C939=AG$2,'Equipment List'!$D939,"")</f>
        <v/>
      </c>
      <c r="AG939" s="161" t="str">
        <f>IF('Equipment List'!$C939=AG$2,'Equipment List'!$K939,"")</f>
        <v/>
      </c>
      <c r="AH939" s="161" t="str">
        <f>IF('Equipment List'!$C939=AG$2,'Equipment List'!$I939,"")</f>
        <v/>
      </c>
      <c r="AI939" s="160" t="str">
        <f>IF('Equipment List'!$C939=AJ$2,'Equipment List'!$D939,"")</f>
        <v/>
      </c>
      <c r="AJ939" s="161" t="str">
        <f>IF('Equipment List'!$C939=AJ$2,'Equipment List'!$K939,"")</f>
        <v/>
      </c>
      <c r="AK939" s="161" t="str">
        <f>IF('Equipment List'!$C939=AJ$2,'Equipment List'!$I939,"")</f>
        <v/>
      </c>
      <c r="AL939" s="160" t="str">
        <f>IF('Equipment List'!$C939=AM$2,'Equipment List'!$D939,"")</f>
        <v/>
      </c>
      <c r="AM939" s="161" t="str">
        <f>IF('Equipment List'!$C939=AM$2,'Equipment List'!$K939,"")</f>
        <v/>
      </c>
      <c r="AN939" s="161" t="str">
        <f>IF('Equipment List'!$C939=AM$2,'Equipment List'!$I939,"")</f>
        <v/>
      </c>
      <c r="AO939" s="160" t="str">
        <f>IF('Equipment List'!$C939=AP$2,'Equipment List'!$D939,"")</f>
        <v/>
      </c>
      <c r="AP939" s="161" t="str">
        <f>IF('Equipment List'!$C939=AP$2,'Equipment List'!$K939,"")</f>
        <v/>
      </c>
      <c r="AQ939" s="161" t="str">
        <f>IF('Equipment List'!$C939=AP$2,'Equipment List'!$I939,"")</f>
        <v/>
      </c>
      <c r="AR939" s="160" t="str">
        <f>IF('Equipment List'!$C939=AS$2,'Equipment List'!$D939,"")</f>
        <v/>
      </c>
      <c r="AS939" s="161" t="str">
        <f>IF('Equipment List'!$C939=AS$2,'Equipment List'!$K939,"")</f>
        <v/>
      </c>
      <c r="AT939" s="161" t="str">
        <f>IF('Equipment List'!$C939=AS$2,'Equipment List'!$I939,"")</f>
        <v/>
      </c>
      <c r="AU939" s="160" t="str">
        <f>IF('Equipment List'!$C939=AV$2,'Equipment List'!$D939,"")</f>
        <v/>
      </c>
      <c r="AV939" s="161" t="str">
        <f>IF('Equipment List'!$C939=AV$2,'Equipment List'!$K939,"")</f>
        <v/>
      </c>
      <c r="AW939" s="161" t="str">
        <f>IF('Equipment List'!$C939=AV$2,'Equipment List'!$I939,"")</f>
        <v/>
      </c>
      <c r="AX939" s="160" t="str">
        <f>IF('Equipment List'!$C939=AY$2,'Equipment List'!$D939,"")</f>
        <v/>
      </c>
      <c r="AY939" s="161" t="str">
        <f>IF('Equipment List'!$C939=AY$2,'Equipment List'!$K939,"")</f>
        <v/>
      </c>
      <c r="AZ939" s="161" t="str">
        <f>IF('Equipment List'!$C939=AY$2,'Equipment List'!$I939,"")</f>
        <v/>
      </c>
      <c r="BA939" s="160" t="str">
        <f>IF('Equipment List'!$C939=BB$2,'Equipment List'!$D939,"")</f>
        <v/>
      </c>
      <c r="BB939" s="161" t="str">
        <f>IF('Equipment List'!$C939=BB$2,'Equipment List'!$K939,"")</f>
        <v/>
      </c>
      <c r="BC939" s="161" t="str">
        <f>IF('Equipment List'!$C939=BB$2,'Equipment List'!$I939,"")</f>
        <v/>
      </c>
      <c r="BD939" s="160" t="str">
        <f>IF('Equipment List'!$C939=BE$2,'Equipment List'!$D939,"")</f>
        <v/>
      </c>
      <c r="BE939" s="161" t="str">
        <f>IF('Equipment List'!$C939=BE$2,'Equipment List'!$K939,"")</f>
        <v/>
      </c>
      <c r="BF939" s="161" t="str">
        <f>IF('Equipment List'!$C939=BE$2,'Equipment List'!$I939,"")</f>
        <v/>
      </c>
      <c r="BG939" s="160" t="str">
        <f>IF('Equipment List'!$C939=BH$2,'Equipment List'!$D939,"")</f>
        <v/>
      </c>
      <c r="BH939" s="161" t="str">
        <f>IF('Equipment List'!$C939=BH$2,'Equipment List'!$K939,"")</f>
        <v/>
      </c>
      <c r="BI939" s="161" t="str">
        <f>IF('Equipment List'!$C939=BH$2,'Equipment List'!$I939,"")</f>
        <v/>
      </c>
      <c r="BJ939" s="160" t="str">
        <f>IF('Equipment List'!$C939=BK$2,'Equipment List'!$D939,"")</f>
        <v/>
      </c>
      <c r="BK939" s="161" t="str">
        <f>IF('Equipment List'!$C939=BK$2,'Equipment List'!$K939,"")</f>
        <v/>
      </c>
      <c r="BL939" s="161" t="str">
        <f>IF('Equipment List'!$C939=BK$2,'Equipment List'!$I939,"")</f>
        <v/>
      </c>
      <c r="BM939" s="160" t="str">
        <f>IF('Equipment List'!$C939=BN$2,'Equipment List'!$D939,"")</f>
        <v/>
      </c>
      <c r="BN939" s="161" t="str">
        <f>IF('Equipment List'!$C939=BN$2,'Equipment List'!$K939,"")</f>
        <v/>
      </c>
      <c r="BO939" s="161" t="str">
        <f>IF('Equipment List'!$C939=BN$2,'Equipment List'!$I939,"")</f>
        <v/>
      </c>
      <c r="BP939" s="160" t="str">
        <f>IF('Equipment List'!$C939=BQ$2,'Equipment List'!$D939,"")</f>
        <v/>
      </c>
      <c r="BQ939" s="161" t="str">
        <f>IF('Equipment List'!$C939=BQ$2,'Equipment List'!$K939,"")</f>
        <v/>
      </c>
      <c r="BR939" s="161" t="str">
        <f>IF('Equipment List'!$C939=BQ$2,'Equipment List'!$I939,"")</f>
        <v/>
      </c>
      <c r="BS939" s="160" t="str">
        <f>IF('Equipment List'!$C939=BT$2,'Equipment List'!$D939,"")</f>
        <v/>
      </c>
      <c r="BT939" s="161" t="str">
        <f>IF('Equipment List'!$C939=BT$2,'Equipment List'!$K939,"")</f>
        <v/>
      </c>
      <c r="BU939" s="161" t="str">
        <f>IF('Equipment List'!$C939=BT$2,'Equipment List'!$I939,"")</f>
        <v/>
      </c>
      <c r="BV939" s="160" t="str">
        <f>IF('Equipment List'!$C939=BW$2,'Equipment List'!$D939,"")</f>
        <v/>
      </c>
      <c r="BW939" s="161" t="str">
        <f>IF('Equipment List'!$C939=BW$2,'Equipment List'!$K939,"")</f>
        <v/>
      </c>
      <c r="BX939" s="161" t="str">
        <f>IF('Equipment List'!$C939=BW$2,'Equipment List'!$I939,"")</f>
        <v/>
      </c>
      <c r="BY939" s="141"/>
      <c r="BZ939" s="141"/>
    </row>
    <row r="940" spans="5:78" x14ac:dyDescent="0.2">
      <c r="E940" s="160" t="str">
        <f>IF('Equipment List'!$C940=F$2,'Equipment List'!$D940,"")</f>
        <v/>
      </c>
      <c r="F940" s="161" t="str">
        <f>IF('Equipment List'!$C940=F$2,'Equipment List'!$K940,"")</f>
        <v/>
      </c>
      <c r="G940" s="161" t="str">
        <f>IF('Equipment List'!$C940=F$2,'Equipment List'!$I940,"")</f>
        <v/>
      </c>
      <c r="H940" s="160" t="str">
        <f>IF('Equipment List'!$C940=I$2,'Equipment List'!$D940,"")</f>
        <v/>
      </c>
      <c r="I940" s="161" t="str">
        <f>IF('Equipment List'!$C940=I$2,'Equipment List'!$K940,"")</f>
        <v/>
      </c>
      <c r="J940" s="161" t="str">
        <f>IF('Equipment List'!$C940=I$2,'Equipment List'!$I940,"")</f>
        <v/>
      </c>
      <c r="K940" s="160" t="str">
        <f>IF('Equipment List'!$C940=L$2,'Equipment List'!$D940,"")</f>
        <v/>
      </c>
      <c r="L940" s="161" t="str">
        <f>IF('Equipment List'!$C940=L$2,'Equipment List'!$K940,"")</f>
        <v/>
      </c>
      <c r="M940" s="161" t="str">
        <f>IF('Equipment List'!$C940=L$2,'Equipment List'!$I940,"")</f>
        <v/>
      </c>
      <c r="N940" s="160" t="str">
        <f>IF('Equipment List'!$C940=O$2,'Equipment List'!$D940,"")</f>
        <v/>
      </c>
      <c r="O940" s="161" t="str">
        <f>IF('Equipment List'!$C940=O$2,'Equipment List'!$K940,"")</f>
        <v/>
      </c>
      <c r="P940" s="161" t="str">
        <f>IF('Equipment List'!$C940=O$2,'Equipment List'!$I940,"")</f>
        <v/>
      </c>
      <c r="Q940" s="160" t="str">
        <f>IF('Equipment List'!$C940=R$2,'Equipment List'!$D940,"")</f>
        <v/>
      </c>
      <c r="R940" s="161" t="str">
        <f>IF('Equipment List'!$C940=R$2,'Equipment List'!$K940,"")</f>
        <v/>
      </c>
      <c r="S940" s="161" t="str">
        <f>IF('Equipment List'!$C940=R$2,'Equipment List'!$I940,"")</f>
        <v/>
      </c>
      <c r="T940" s="160" t="str">
        <f>IF('Equipment List'!$C940=U$2,'Equipment List'!$D940,"")</f>
        <v/>
      </c>
      <c r="U940" s="161" t="str">
        <f>IF('Equipment List'!$C940=U$2,'Equipment List'!$K940,"")</f>
        <v/>
      </c>
      <c r="V940" s="161" t="str">
        <f>IF('Equipment List'!$C940=U$2,'Equipment List'!$I940,"")</f>
        <v/>
      </c>
      <c r="W940" s="160" t="str">
        <f>IF('Equipment List'!$C940=X$2,'Equipment List'!$D940,"")</f>
        <v/>
      </c>
      <c r="X940" s="161" t="str">
        <f>IF('Equipment List'!$C940=X$2,'Equipment List'!$K940,"")</f>
        <v/>
      </c>
      <c r="Y940" s="161" t="str">
        <f>IF('Equipment List'!$C940=X$2,'Equipment List'!$I940,"")</f>
        <v/>
      </c>
      <c r="Z940" s="160" t="str">
        <f>IF('Equipment List'!$C940=AA$2,'Equipment List'!$D940,"")</f>
        <v/>
      </c>
      <c r="AA940" s="161" t="str">
        <f>IF('Equipment List'!$C940=AA$2,'Equipment List'!$K940,"")</f>
        <v/>
      </c>
      <c r="AB940" s="161" t="str">
        <f>IF('Equipment List'!$C940=AA$2,'Equipment List'!$I940,"")</f>
        <v/>
      </c>
      <c r="AC940" s="160" t="str">
        <f>IF('Equipment List'!$C940=AD$2,'Equipment List'!$D940,"")</f>
        <v/>
      </c>
      <c r="AD940" s="161" t="str">
        <f>IF('Equipment List'!$C940=AD$2,'Equipment List'!$K940,"")</f>
        <v/>
      </c>
      <c r="AE940" s="161" t="str">
        <f>IF('Equipment List'!$C940=AD$2,'Equipment List'!$I940,"")</f>
        <v/>
      </c>
      <c r="AF940" s="160" t="str">
        <f>IF('Equipment List'!$C940=AG$2,'Equipment List'!$D940,"")</f>
        <v/>
      </c>
      <c r="AG940" s="161" t="str">
        <f>IF('Equipment List'!$C940=AG$2,'Equipment List'!$K940,"")</f>
        <v/>
      </c>
      <c r="AH940" s="161" t="str">
        <f>IF('Equipment List'!$C940=AG$2,'Equipment List'!$I940,"")</f>
        <v/>
      </c>
      <c r="AI940" s="160" t="str">
        <f>IF('Equipment List'!$C940=AJ$2,'Equipment List'!$D940,"")</f>
        <v/>
      </c>
      <c r="AJ940" s="161" t="str">
        <f>IF('Equipment List'!$C940=AJ$2,'Equipment List'!$K940,"")</f>
        <v/>
      </c>
      <c r="AK940" s="161" t="str">
        <f>IF('Equipment List'!$C940=AJ$2,'Equipment List'!$I940,"")</f>
        <v/>
      </c>
      <c r="AL940" s="160" t="str">
        <f>IF('Equipment List'!$C940=AM$2,'Equipment List'!$D940,"")</f>
        <v/>
      </c>
      <c r="AM940" s="161" t="str">
        <f>IF('Equipment List'!$C940=AM$2,'Equipment List'!$K940,"")</f>
        <v/>
      </c>
      <c r="AN940" s="161" t="str">
        <f>IF('Equipment List'!$C940=AM$2,'Equipment List'!$I940,"")</f>
        <v/>
      </c>
      <c r="AO940" s="160" t="str">
        <f>IF('Equipment List'!$C940=AP$2,'Equipment List'!$D940,"")</f>
        <v/>
      </c>
      <c r="AP940" s="161" t="str">
        <f>IF('Equipment List'!$C940=AP$2,'Equipment List'!$K940,"")</f>
        <v/>
      </c>
      <c r="AQ940" s="161" t="str">
        <f>IF('Equipment List'!$C940=AP$2,'Equipment List'!$I940,"")</f>
        <v/>
      </c>
      <c r="AR940" s="160" t="str">
        <f>IF('Equipment List'!$C940=AS$2,'Equipment List'!$D940,"")</f>
        <v/>
      </c>
      <c r="AS940" s="161" t="str">
        <f>IF('Equipment List'!$C940=AS$2,'Equipment List'!$K940,"")</f>
        <v/>
      </c>
      <c r="AT940" s="161" t="str">
        <f>IF('Equipment List'!$C940=AS$2,'Equipment List'!$I940,"")</f>
        <v/>
      </c>
      <c r="AU940" s="160" t="str">
        <f>IF('Equipment List'!$C940=AV$2,'Equipment List'!$D940,"")</f>
        <v/>
      </c>
      <c r="AV940" s="161" t="str">
        <f>IF('Equipment List'!$C940=AV$2,'Equipment List'!$K940,"")</f>
        <v/>
      </c>
      <c r="AW940" s="161" t="str">
        <f>IF('Equipment List'!$C940=AV$2,'Equipment List'!$I940,"")</f>
        <v/>
      </c>
      <c r="AX940" s="160" t="str">
        <f>IF('Equipment List'!$C940=AY$2,'Equipment List'!$D940,"")</f>
        <v/>
      </c>
      <c r="AY940" s="161" t="str">
        <f>IF('Equipment List'!$C940=AY$2,'Equipment List'!$K940,"")</f>
        <v/>
      </c>
      <c r="AZ940" s="161" t="str">
        <f>IF('Equipment List'!$C940=AY$2,'Equipment List'!$I940,"")</f>
        <v/>
      </c>
      <c r="BA940" s="160" t="str">
        <f>IF('Equipment List'!$C940=BB$2,'Equipment List'!$D940,"")</f>
        <v/>
      </c>
      <c r="BB940" s="161" t="str">
        <f>IF('Equipment List'!$C940=BB$2,'Equipment List'!$K940,"")</f>
        <v/>
      </c>
      <c r="BC940" s="161" t="str">
        <f>IF('Equipment List'!$C940=BB$2,'Equipment List'!$I940,"")</f>
        <v/>
      </c>
      <c r="BD940" s="160" t="str">
        <f>IF('Equipment List'!$C940=BE$2,'Equipment List'!$D940,"")</f>
        <v/>
      </c>
      <c r="BE940" s="161" t="str">
        <f>IF('Equipment List'!$C940=BE$2,'Equipment List'!$K940,"")</f>
        <v/>
      </c>
      <c r="BF940" s="161" t="str">
        <f>IF('Equipment List'!$C940=BE$2,'Equipment List'!$I940,"")</f>
        <v/>
      </c>
      <c r="BG940" s="160" t="str">
        <f>IF('Equipment List'!$C940=BH$2,'Equipment List'!$D940,"")</f>
        <v/>
      </c>
      <c r="BH940" s="161" t="str">
        <f>IF('Equipment List'!$C940=BH$2,'Equipment List'!$K940,"")</f>
        <v/>
      </c>
      <c r="BI940" s="161" t="str">
        <f>IF('Equipment List'!$C940=BH$2,'Equipment List'!$I940,"")</f>
        <v/>
      </c>
      <c r="BJ940" s="160" t="str">
        <f>IF('Equipment List'!$C940=BK$2,'Equipment List'!$D940,"")</f>
        <v/>
      </c>
      <c r="BK940" s="161" t="str">
        <f>IF('Equipment List'!$C940=BK$2,'Equipment List'!$K940,"")</f>
        <v/>
      </c>
      <c r="BL940" s="161" t="str">
        <f>IF('Equipment List'!$C940=BK$2,'Equipment List'!$I940,"")</f>
        <v/>
      </c>
      <c r="BM940" s="160" t="str">
        <f>IF('Equipment List'!$C940=BN$2,'Equipment List'!$D940,"")</f>
        <v/>
      </c>
      <c r="BN940" s="161" t="str">
        <f>IF('Equipment List'!$C940=BN$2,'Equipment List'!$K940,"")</f>
        <v/>
      </c>
      <c r="BO940" s="161" t="str">
        <f>IF('Equipment List'!$C940=BN$2,'Equipment List'!$I940,"")</f>
        <v/>
      </c>
      <c r="BP940" s="160" t="str">
        <f>IF('Equipment List'!$C940=BQ$2,'Equipment List'!$D940,"")</f>
        <v/>
      </c>
      <c r="BQ940" s="161" t="str">
        <f>IF('Equipment List'!$C940=BQ$2,'Equipment List'!$K940,"")</f>
        <v/>
      </c>
      <c r="BR940" s="161" t="str">
        <f>IF('Equipment List'!$C940=BQ$2,'Equipment List'!$I940,"")</f>
        <v/>
      </c>
      <c r="BS940" s="160" t="str">
        <f>IF('Equipment List'!$C940=BT$2,'Equipment List'!$D940,"")</f>
        <v/>
      </c>
      <c r="BT940" s="161" t="str">
        <f>IF('Equipment List'!$C940=BT$2,'Equipment List'!$K940,"")</f>
        <v/>
      </c>
      <c r="BU940" s="161" t="str">
        <f>IF('Equipment List'!$C940=BT$2,'Equipment List'!$I940,"")</f>
        <v/>
      </c>
      <c r="BV940" s="160" t="str">
        <f>IF('Equipment List'!$C940=BW$2,'Equipment List'!$D940,"")</f>
        <v/>
      </c>
      <c r="BW940" s="161" t="str">
        <f>IF('Equipment List'!$C940=BW$2,'Equipment List'!$K940,"")</f>
        <v/>
      </c>
      <c r="BX940" s="161" t="str">
        <f>IF('Equipment List'!$C940=BW$2,'Equipment List'!$I940,"")</f>
        <v/>
      </c>
      <c r="BY940" s="141"/>
      <c r="BZ940" s="141"/>
    </row>
    <row r="941" spans="5:78" x14ac:dyDescent="0.2">
      <c r="E941" s="160" t="str">
        <f>IF('Equipment List'!$C941=F$2,'Equipment List'!$D941,"")</f>
        <v/>
      </c>
      <c r="F941" s="161" t="str">
        <f>IF('Equipment List'!$C941=F$2,'Equipment List'!$K941,"")</f>
        <v/>
      </c>
      <c r="G941" s="161" t="str">
        <f>IF('Equipment List'!$C941=F$2,'Equipment List'!$I941,"")</f>
        <v/>
      </c>
      <c r="H941" s="160" t="str">
        <f>IF('Equipment List'!$C941=I$2,'Equipment List'!$D941,"")</f>
        <v/>
      </c>
      <c r="I941" s="161" t="str">
        <f>IF('Equipment List'!$C941=I$2,'Equipment List'!$K941,"")</f>
        <v/>
      </c>
      <c r="J941" s="161" t="str">
        <f>IF('Equipment List'!$C941=I$2,'Equipment List'!$I941,"")</f>
        <v/>
      </c>
      <c r="K941" s="160" t="str">
        <f>IF('Equipment List'!$C941=L$2,'Equipment List'!$D941,"")</f>
        <v/>
      </c>
      <c r="L941" s="161" t="str">
        <f>IF('Equipment List'!$C941=L$2,'Equipment List'!$K941,"")</f>
        <v/>
      </c>
      <c r="M941" s="161" t="str">
        <f>IF('Equipment List'!$C941=L$2,'Equipment List'!$I941,"")</f>
        <v/>
      </c>
      <c r="N941" s="160" t="str">
        <f>IF('Equipment List'!$C941=O$2,'Equipment List'!$D941,"")</f>
        <v/>
      </c>
      <c r="O941" s="161" t="str">
        <f>IF('Equipment List'!$C941=O$2,'Equipment List'!$K941,"")</f>
        <v/>
      </c>
      <c r="P941" s="161" t="str">
        <f>IF('Equipment List'!$C941=O$2,'Equipment List'!$I941,"")</f>
        <v/>
      </c>
      <c r="Q941" s="160" t="str">
        <f>IF('Equipment List'!$C941=R$2,'Equipment List'!$D941,"")</f>
        <v/>
      </c>
      <c r="R941" s="161" t="str">
        <f>IF('Equipment List'!$C941=R$2,'Equipment List'!$K941,"")</f>
        <v/>
      </c>
      <c r="S941" s="161" t="str">
        <f>IF('Equipment List'!$C941=R$2,'Equipment List'!$I941,"")</f>
        <v/>
      </c>
      <c r="T941" s="160" t="str">
        <f>IF('Equipment List'!$C941=U$2,'Equipment List'!$D941,"")</f>
        <v/>
      </c>
      <c r="U941" s="161" t="str">
        <f>IF('Equipment List'!$C941=U$2,'Equipment List'!$K941,"")</f>
        <v/>
      </c>
      <c r="V941" s="161" t="str">
        <f>IF('Equipment List'!$C941=U$2,'Equipment List'!$I941,"")</f>
        <v/>
      </c>
      <c r="W941" s="160" t="str">
        <f>IF('Equipment List'!$C941=X$2,'Equipment List'!$D941,"")</f>
        <v/>
      </c>
      <c r="X941" s="161" t="str">
        <f>IF('Equipment List'!$C941=X$2,'Equipment List'!$K941,"")</f>
        <v/>
      </c>
      <c r="Y941" s="161" t="str">
        <f>IF('Equipment List'!$C941=X$2,'Equipment List'!$I941,"")</f>
        <v/>
      </c>
      <c r="Z941" s="160" t="str">
        <f>IF('Equipment List'!$C941=AA$2,'Equipment List'!$D941,"")</f>
        <v/>
      </c>
      <c r="AA941" s="161" t="str">
        <f>IF('Equipment List'!$C941=AA$2,'Equipment List'!$K941,"")</f>
        <v/>
      </c>
      <c r="AB941" s="161" t="str">
        <f>IF('Equipment List'!$C941=AA$2,'Equipment List'!$I941,"")</f>
        <v/>
      </c>
      <c r="AC941" s="160" t="str">
        <f>IF('Equipment List'!$C941=AD$2,'Equipment List'!$D941,"")</f>
        <v/>
      </c>
      <c r="AD941" s="161" t="str">
        <f>IF('Equipment List'!$C941=AD$2,'Equipment List'!$K941,"")</f>
        <v/>
      </c>
      <c r="AE941" s="161" t="str">
        <f>IF('Equipment List'!$C941=AD$2,'Equipment List'!$I941,"")</f>
        <v/>
      </c>
      <c r="AF941" s="160" t="str">
        <f>IF('Equipment List'!$C941=AG$2,'Equipment List'!$D941,"")</f>
        <v/>
      </c>
      <c r="AG941" s="161" t="str">
        <f>IF('Equipment List'!$C941=AG$2,'Equipment List'!$K941,"")</f>
        <v/>
      </c>
      <c r="AH941" s="161" t="str">
        <f>IF('Equipment List'!$C941=AG$2,'Equipment List'!$I941,"")</f>
        <v/>
      </c>
      <c r="AI941" s="160" t="str">
        <f>IF('Equipment List'!$C941=AJ$2,'Equipment List'!$D941,"")</f>
        <v/>
      </c>
      <c r="AJ941" s="161" t="str">
        <f>IF('Equipment List'!$C941=AJ$2,'Equipment List'!$K941,"")</f>
        <v/>
      </c>
      <c r="AK941" s="161" t="str">
        <f>IF('Equipment List'!$C941=AJ$2,'Equipment List'!$I941,"")</f>
        <v/>
      </c>
      <c r="AL941" s="160" t="str">
        <f>IF('Equipment List'!$C941=AM$2,'Equipment List'!$D941,"")</f>
        <v/>
      </c>
      <c r="AM941" s="161" t="str">
        <f>IF('Equipment List'!$C941=AM$2,'Equipment List'!$K941,"")</f>
        <v/>
      </c>
      <c r="AN941" s="161" t="str">
        <f>IF('Equipment List'!$C941=AM$2,'Equipment List'!$I941,"")</f>
        <v/>
      </c>
      <c r="AO941" s="160" t="str">
        <f>IF('Equipment List'!$C941=AP$2,'Equipment List'!$D941,"")</f>
        <v/>
      </c>
      <c r="AP941" s="161" t="str">
        <f>IF('Equipment List'!$C941=AP$2,'Equipment List'!$K941,"")</f>
        <v/>
      </c>
      <c r="AQ941" s="161" t="str">
        <f>IF('Equipment List'!$C941=AP$2,'Equipment List'!$I941,"")</f>
        <v/>
      </c>
      <c r="AR941" s="160" t="str">
        <f>IF('Equipment List'!$C941=AS$2,'Equipment List'!$D941,"")</f>
        <v/>
      </c>
      <c r="AS941" s="161" t="str">
        <f>IF('Equipment List'!$C941=AS$2,'Equipment List'!$K941,"")</f>
        <v/>
      </c>
      <c r="AT941" s="161" t="str">
        <f>IF('Equipment List'!$C941=AS$2,'Equipment List'!$I941,"")</f>
        <v/>
      </c>
      <c r="AU941" s="160" t="str">
        <f>IF('Equipment List'!$C941=AV$2,'Equipment List'!$D941,"")</f>
        <v/>
      </c>
      <c r="AV941" s="161" t="str">
        <f>IF('Equipment List'!$C941=AV$2,'Equipment List'!$K941,"")</f>
        <v/>
      </c>
      <c r="AW941" s="161" t="str">
        <f>IF('Equipment List'!$C941=AV$2,'Equipment List'!$I941,"")</f>
        <v/>
      </c>
      <c r="AX941" s="160" t="str">
        <f>IF('Equipment List'!$C941=AY$2,'Equipment List'!$D941,"")</f>
        <v/>
      </c>
      <c r="AY941" s="161" t="str">
        <f>IF('Equipment List'!$C941=AY$2,'Equipment List'!$K941,"")</f>
        <v/>
      </c>
      <c r="AZ941" s="161" t="str">
        <f>IF('Equipment List'!$C941=AY$2,'Equipment List'!$I941,"")</f>
        <v/>
      </c>
      <c r="BA941" s="160" t="str">
        <f>IF('Equipment List'!$C941=BB$2,'Equipment List'!$D941,"")</f>
        <v/>
      </c>
      <c r="BB941" s="161" t="str">
        <f>IF('Equipment List'!$C941=BB$2,'Equipment List'!$K941,"")</f>
        <v/>
      </c>
      <c r="BC941" s="161" t="str">
        <f>IF('Equipment List'!$C941=BB$2,'Equipment List'!$I941,"")</f>
        <v/>
      </c>
      <c r="BD941" s="160" t="str">
        <f>IF('Equipment List'!$C941=BE$2,'Equipment List'!$D941,"")</f>
        <v/>
      </c>
      <c r="BE941" s="161" t="str">
        <f>IF('Equipment List'!$C941=BE$2,'Equipment List'!$K941,"")</f>
        <v/>
      </c>
      <c r="BF941" s="161" t="str">
        <f>IF('Equipment List'!$C941=BE$2,'Equipment List'!$I941,"")</f>
        <v/>
      </c>
      <c r="BG941" s="160" t="str">
        <f>IF('Equipment List'!$C941=BH$2,'Equipment List'!$D941,"")</f>
        <v/>
      </c>
      <c r="BH941" s="161" t="str">
        <f>IF('Equipment List'!$C941=BH$2,'Equipment List'!$K941,"")</f>
        <v/>
      </c>
      <c r="BI941" s="161" t="str">
        <f>IF('Equipment List'!$C941=BH$2,'Equipment List'!$I941,"")</f>
        <v/>
      </c>
      <c r="BJ941" s="160" t="str">
        <f>IF('Equipment List'!$C941=BK$2,'Equipment List'!$D941,"")</f>
        <v/>
      </c>
      <c r="BK941" s="161" t="str">
        <f>IF('Equipment List'!$C941=BK$2,'Equipment List'!$K941,"")</f>
        <v/>
      </c>
      <c r="BL941" s="161" t="str">
        <f>IF('Equipment List'!$C941=BK$2,'Equipment List'!$I941,"")</f>
        <v/>
      </c>
      <c r="BM941" s="160" t="str">
        <f>IF('Equipment List'!$C941=BN$2,'Equipment List'!$D941,"")</f>
        <v/>
      </c>
      <c r="BN941" s="161" t="str">
        <f>IF('Equipment List'!$C941=BN$2,'Equipment List'!$K941,"")</f>
        <v/>
      </c>
      <c r="BO941" s="161" t="str">
        <f>IF('Equipment List'!$C941=BN$2,'Equipment List'!$I941,"")</f>
        <v/>
      </c>
      <c r="BP941" s="160" t="str">
        <f>IF('Equipment List'!$C941=BQ$2,'Equipment List'!$D941,"")</f>
        <v/>
      </c>
      <c r="BQ941" s="161" t="str">
        <f>IF('Equipment List'!$C941=BQ$2,'Equipment List'!$K941,"")</f>
        <v/>
      </c>
      <c r="BR941" s="161" t="str">
        <f>IF('Equipment List'!$C941=BQ$2,'Equipment List'!$I941,"")</f>
        <v/>
      </c>
      <c r="BS941" s="160" t="str">
        <f>IF('Equipment List'!$C941=BT$2,'Equipment List'!$D941,"")</f>
        <v/>
      </c>
      <c r="BT941" s="161" t="str">
        <f>IF('Equipment List'!$C941=BT$2,'Equipment List'!$K941,"")</f>
        <v/>
      </c>
      <c r="BU941" s="161" t="str">
        <f>IF('Equipment List'!$C941=BT$2,'Equipment List'!$I941,"")</f>
        <v/>
      </c>
      <c r="BV941" s="160" t="str">
        <f>IF('Equipment List'!$C941=BW$2,'Equipment List'!$D941,"")</f>
        <v/>
      </c>
      <c r="BW941" s="161" t="str">
        <f>IF('Equipment List'!$C941=BW$2,'Equipment List'!$K941,"")</f>
        <v/>
      </c>
      <c r="BX941" s="161" t="str">
        <f>IF('Equipment List'!$C941=BW$2,'Equipment List'!$I941,"")</f>
        <v/>
      </c>
      <c r="BY941" s="141"/>
      <c r="BZ941" s="141"/>
    </row>
    <row r="942" spans="5:78" x14ac:dyDescent="0.2">
      <c r="E942" s="160" t="str">
        <f>IF('Equipment List'!$C942=F$2,'Equipment List'!$D942,"")</f>
        <v/>
      </c>
      <c r="F942" s="161" t="str">
        <f>IF('Equipment List'!$C942=F$2,'Equipment List'!$K942,"")</f>
        <v/>
      </c>
      <c r="G942" s="161" t="str">
        <f>IF('Equipment List'!$C942=F$2,'Equipment List'!$I942,"")</f>
        <v/>
      </c>
      <c r="H942" s="160" t="str">
        <f>IF('Equipment List'!$C942=I$2,'Equipment List'!$D942,"")</f>
        <v/>
      </c>
      <c r="I942" s="161" t="str">
        <f>IF('Equipment List'!$C942=I$2,'Equipment List'!$K942,"")</f>
        <v/>
      </c>
      <c r="J942" s="161" t="str">
        <f>IF('Equipment List'!$C942=I$2,'Equipment List'!$I942,"")</f>
        <v/>
      </c>
      <c r="K942" s="160" t="str">
        <f>IF('Equipment List'!$C942=L$2,'Equipment List'!$D942,"")</f>
        <v/>
      </c>
      <c r="L942" s="161" t="str">
        <f>IF('Equipment List'!$C942=L$2,'Equipment List'!$K942,"")</f>
        <v/>
      </c>
      <c r="M942" s="161" t="str">
        <f>IF('Equipment List'!$C942=L$2,'Equipment List'!$I942,"")</f>
        <v/>
      </c>
      <c r="N942" s="160" t="str">
        <f>IF('Equipment List'!$C942=O$2,'Equipment List'!$D942,"")</f>
        <v/>
      </c>
      <c r="O942" s="161" t="str">
        <f>IF('Equipment List'!$C942=O$2,'Equipment List'!$K942,"")</f>
        <v/>
      </c>
      <c r="P942" s="161" t="str">
        <f>IF('Equipment List'!$C942=O$2,'Equipment List'!$I942,"")</f>
        <v/>
      </c>
      <c r="Q942" s="160" t="str">
        <f>IF('Equipment List'!$C942=R$2,'Equipment List'!$D942,"")</f>
        <v/>
      </c>
      <c r="R942" s="161" t="str">
        <f>IF('Equipment List'!$C942=R$2,'Equipment List'!$K942,"")</f>
        <v/>
      </c>
      <c r="S942" s="161" t="str">
        <f>IF('Equipment List'!$C942=R$2,'Equipment List'!$I942,"")</f>
        <v/>
      </c>
      <c r="T942" s="160" t="str">
        <f>IF('Equipment List'!$C942=U$2,'Equipment List'!$D942,"")</f>
        <v/>
      </c>
      <c r="U942" s="161" t="str">
        <f>IF('Equipment List'!$C942=U$2,'Equipment List'!$K942,"")</f>
        <v/>
      </c>
      <c r="V942" s="161" t="str">
        <f>IF('Equipment List'!$C942=U$2,'Equipment List'!$I942,"")</f>
        <v/>
      </c>
      <c r="W942" s="160" t="str">
        <f>IF('Equipment List'!$C942=X$2,'Equipment List'!$D942,"")</f>
        <v/>
      </c>
      <c r="X942" s="161" t="str">
        <f>IF('Equipment List'!$C942=X$2,'Equipment List'!$K942,"")</f>
        <v/>
      </c>
      <c r="Y942" s="161" t="str">
        <f>IF('Equipment List'!$C942=X$2,'Equipment List'!$I942,"")</f>
        <v/>
      </c>
      <c r="Z942" s="160" t="str">
        <f>IF('Equipment List'!$C942=AA$2,'Equipment List'!$D942,"")</f>
        <v/>
      </c>
      <c r="AA942" s="161" t="str">
        <f>IF('Equipment List'!$C942=AA$2,'Equipment List'!$K942,"")</f>
        <v/>
      </c>
      <c r="AB942" s="161" t="str">
        <f>IF('Equipment List'!$C942=AA$2,'Equipment List'!$I942,"")</f>
        <v/>
      </c>
      <c r="AC942" s="160" t="str">
        <f>IF('Equipment List'!$C942=AD$2,'Equipment List'!$D942,"")</f>
        <v/>
      </c>
      <c r="AD942" s="161" t="str">
        <f>IF('Equipment List'!$C942=AD$2,'Equipment List'!$K942,"")</f>
        <v/>
      </c>
      <c r="AE942" s="161" t="str">
        <f>IF('Equipment List'!$C942=AD$2,'Equipment List'!$I942,"")</f>
        <v/>
      </c>
      <c r="AF942" s="160" t="str">
        <f>IF('Equipment List'!$C942=AG$2,'Equipment List'!$D942,"")</f>
        <v/>
      </c>
      <c r="AG942" s="161" t="str">
        <f>IF('Equipment List'!$C942=AG$2,'Equipment List'!$K942,"")</f>
        <v/>
      </c>
      <c r="AH942" s="161" t="str">
        <f>IF('Equipment List'!$C942=AG$2,'Equipment List'!$I942,"")</f>
        <v/>
      </c>
      <c r="AI942" s="160" t="str">
        <f>IF('Equipment List'!$C942=AJ$2,'Equipment List'!$D942,"")</f>
        <v/>
      </c>
      <c r="AJ942" s="161" t="str">
        <f>IF('Equipment List'!$C942=AJ$2,'Equipment List'!$K942,"")</f>
        <v/>
      </c>
      <c r="AK942" s="161" t="str">
        <f>IF('Equipment List'!$C942=AJ$2,'Equipment List'!$I942,"")</f>
        <v/>
      </c>
      <c r="AL942" s="160" t="str">
        <f>IF('Equipment List'!$C942=AM$2,'Equipment List'!$D942,"")</f>
        <v/>
      </c>
      <c r="AM942" s="161" t="str">
        <f>IF('Equipment List'!$C942=AM$2,'Equipment List'!$K942,"")</f>
        <v/>
      </c>
      <c r="AN942" s="161" t="str">
        <f>IF('Equipment List'!$C942=AM$2,'Equipment List'!$I942,"")</f>
        <v/>
      </c>
      <c r="AO942" s="160" t="str">
        <f>IF('Equipment List'!$C942=AP$2,'Equipment List'!$D942,"")</f>
        <v/>
      </c>
      <c r="AP942" s="161" t="str">
        <f>IF('Equipment List'!$C942=AP$2,'Equipment List'!$K942,"")</f>
        <v/>
      </c>
      <c r="AQ942" s="161" t="str">
        <f>IF('Equipment List'!$C942=AP$2,'Equipment List'!$I942,"")</f>
        <v/>
      </c>
      <c r="AR942" s="160" t="str">
        <f>IF('Equipment List'!$C942=AS$2,'Equipment List'!$D942,"")</f>
        <v/>
      </c>
      <c r="AS942" s="161" t="str">
        <f>IF('Equipment List'!$C942=AS$2,'Equipment List'!$K942,"")</f>
        <v/>
      </c>
      <c r="AT942" s="161" t="str">
        <f>IF('Equipment List'!$C942=AS$2,'Equipment List'!$I942,"")</f>
        <v/>
      </c>
      <c r="AU942" s="160" t="str">
        <f>IF('Equipment List'!$C942=AV$2,'Equipment List'!$D942,"")</f>
        <v/>
      </c>
      <c r="AV942" s="161" t="str">
        <f>IF('Equipment List'!$C942=AV$2,'Equipment List'!$K942,"")</f>
        <v/>
      </c>
      <c r="AW942" s="161" t="str">
        <f>IF('Equipment List'!$C942=AV$2,'Equipment List'!$I942,"")</f>
        <v/>
      </c>
      <c r="AX942" s="160" t="str">
        <f>IF('Equipment List'!$C942=AY$2,'Equipment List'!$D942,"")</f>
        <v/>
      </c>
      <c r="AY942" s="161" t="str">
        <f>IF('Equipment List'!$C942=AY$2,'Equipment List'!$K942,"")</f>
        <v/>
      </c>
      <c r="AZ942" s="161" t="str">
        <f>IF('Equipment List'!$C942=AY$2,'Equipment List'!$I942,"")</f>
        <v/>
      </c>
      <c r="BA942" s="160" t="str">
        <f>IF('Equipment List'!$C942=BB$2,'Equipment List'!$D942,"")</f>
        <v/>
      </c>
      <c r="BB942" s="161" t="str">
        <f>IF('Equipment List'!$C942=BB$2,'Equipment List'!$K942,"")</f>
        <v/>
      </c>
      <c r="BC942" s="161" t="str">
        <f>IF('Equipment List'!$C942=BB$2,'Equipment List'!$I942,"")</f>
        <v/>
      </c>
      <c r="BD942" s="160" t="str">
        <f>IF('Equipment List'!$C942=BE$2,'Equipment List'!$D942,"")</f>
        <v/>
      </c>
      <c r="BE942" s="161" t="str">
        <f>IF('Equipment List'!$C942=BE$2,'Equipment List'!$K942,"")</f>
        <v/>
      </c>
      <c r="BF942" s="161" t="str">
        <f>IF('Equipment List'!$C942=BE$2,'Equipment List'!$I942,"")</f>
        <v/>
      </c>
      <c r="BG942" s="160" t="str">
        <f>IF('Equipment List'!$C942=BH$2,'Equipment List'!$D942,"")</f>
        <v/>
      </c>
      <c r="BH942" s="161" t="str">
        <f>IF('Equipment List'!$C942=BH$2,'Equipment List'!$K942,"")</f>
        <v/>
      </c>
      <c r="BI942" s="161" t="str">
        <f>IF('Equipment List'!$C942=BH$2,'Equipment List'!$I942,"")</f>
        <v/>
      </c>
      <c r="BJ942" s="160" t="str">
        <f>IF('Equipment List'!$C942=BK$2,'Equipment List'!$D942,"")</f>
        <v/>
      </c>
      <c r="BK942" s="161" t="str">
        <f>IF('Equipment List'!$C942=BK$2,'Equipment List'!$K942,"")</f>
        <v/>
      </c>
      <c r="BL942" s="161" t="str">
        <f>IF('Equipment List'!$C942=BK$2,'Equipment List'!$I942,"")</f>
        <v/>
      </c>
      <c r="BM942" s="160" t="str">
        <f>IF('Equipment List'!$C942=BN$2,'Equipment List'!$D942,"")</f>
        <v/>
      </c>
      <c r="BN942" s="161" t="str">
        <f>IF('Equipment List'!$C942=BN$2,'Equipment List'!$K942,"")</f>
        <v/>
      </c>
      <c r="BO942" s="161" t="str">
        <f>IF('Equipment List'!$C942=BN$2,'Equipment List'!$I942,"")</f>
        <v/>
      </c>
      <c r="BP942" s="160" t="str">
        <f>IF('Equipment List'!$C942=BQ$2,'Equipment List'!$D942,"")</f>
        <v/>
      </c>
      <c r="BQ942" s="161" t="str">
        <f>IF('Equipment List'!$C942=BQ$2,'Equipment List'!$K942,"")</f>
        <v/>
      </c>
      <c r="BR942" s="161" t="str">
        <f>IF('Equipment List'!$C942=BQ$2,'Equipment List'!$I942,"")</f>
        <v/>
      </c>
      <c r="BS942" s="160" t="str">
        <f>IF('Equipment List'!$C942=BT$2,'Equipment List'!$D942,"")</f>
        <v/>
      </c>
      <c r="BT942" s="161" t="str">
        <f>IF('Equipment List'!$C942=BT$2,'Equipment List'!$K942,"")</f>
        <v/>
      </c>
      <c r="BU942" s="161" t="str">
        <f>IF('Equipment List'!$C942=BT$2,'Equipment List'!$I942,"")</f>
        <v/>
      </c>
      <c r="BV942" s="160" t="str">
        <f>IF('Equipment List'!$C942=BW$2,'Equipment List'!$D942,"")</f>
        <v/>
      </c>
      <c r="BW942" s="161" t="str">
        <f>IF('Equipment List'!$C942=BW$2,'Equipment List'!$K942,"")</f>
        <v/>
      </c>
      <c r="BX942" s="161" t="str">
        <f>IF('Equipment List'!$C942=BW$2,'Equipment List'!$I942,"")</f>
        <v/>
      </c>
      <c r="BY942" s="141"/>
      <c r="BZ942" s="141"/>
    </row>
    <row r="943" spans="5:78" x14ac:dyDescent="0.2">
      <c r="E943" s="160" t="str">
        <f>IF('Equipment List'!$C943=F$2,'Equipment List'!$D943,"")</f>
        <v/>
      </c>
      <c r="F943" s="161" t="str">
        <f>IF('Equipment List'!$C943=F$2,'Equipment List'!$K943,"")</f>
        <v/>
      </c>
      <c r="G943" s="161" t="str">
        <f>IF('Equipment List'!$C943=F$2,'Equipment List'!$I943,"")</f>
        <v/>
      </c>
      <c r="H943" s="160" t="str">
        <f>IF('Equipment List'!$C943=I$2,'Equipment List'!$D943,"")</f>
        <v/>
      </c>
      <c r="I943" s="161" t="str">
        <f>IF('Equipment List'!$C943=I$2,'Equipment List'!$K943,"")</f>
        <v/>
      </c>
      <c r="J943" s="161" t="str">
        <f>IF('Equipment List'!$C943=I$2,'Equipment List'!$I943,"")</f>
        <v/>
      </c>
      <c r="K943" s="160" t="str">
        <f>IF('Equipment List'!$C943=L$2,'Equipment List'!$D943,"")</f>
        <v/>
      </c>
      <c r="L943" s="161" t="str">
        <f>IF('Equipment List'!$C943=L$2,'Equipment List'!$K943,"")</f>
        <v/>
      </c>
      <c r="M943" s="161" t="str">
        <f>IF('Equipment List'!$C943=L$2,'Equipment List'!$I943,"")</f>
        <v/>
      </c>
      <c r="N943" s="160" t="str">
        <f>IF('Equipment List'!$C943=O$2,'Equipment List'!$D943,"")</f>
        <v/>
      </c>
      <c r="O943" s="161" t="str">
        <f>IF('Equipment List'!$C943=O$2,'Equipment List'!$K943,"")</f>
        <v/>
      </c>
      <c r="P943" s="161" t="str">
        <f>IF('Equipment List'!$C943=O$2,'Equipment List'!$I943,"")</f>
        <v/>
      </c>
      <c r="Q943" s="160" t="str">
        <f>IF('Equipment List'!$C943=R$2,'Equipment List'!$D943,"")</f>
        <v/>
      </c>
      <c r="R943" s="161" t="str">
        <f>IF('Equipment List'!$C943=R$2,'Equipment List'!$K943,"")</f>
        <v/>
      </c>
      <c r="S943" s="161" t="str">
        <f>IF('Equipment List'!$C943=R$2,'Equipment List'!$I943,"")</f>
        <v/>
      </c>
      <c r="T943" s="160" t="str">
        <f>IF('Equipment List'!$C943=U$2,'Equipment List'!$D943,"")</f>
        <v/>
      </c>
      <c r="U943" s="161" t="str">
        <f>IF('Equipment List'!$C943=U$2,'Equipment List'!$K943,"")</f>
        <v/>
      </c>
      <c r="V943" s="161" t="str">
        <f>IF('Equipment List'!$C943=U$2,'Equipment List'!$I943,"")</f>
        <v/>
      </c>
      <c r="W943" s="160" t="str">
        <f>IF('Equipment List'!$C943=X$2,'Equipment List'!$D943,"")</f>
        <v/>
      </c>
      <c r="X943" s="161" t="str">
        <f>IF('Equipment List'!$C943=X$2,'Equipment List'!$K943,"")</f>
        <v/>
      </c>
      <c r="Y943" s="161" t="str">
        <f>IF('Equipment List'!$C943=X$2,'Equipment List'!$I943,"")</f>
        <v/>
      </c>
      <c r="Z943" s="160" t="str">
        <f>IF('Equipment List'!$C943=AA$2,'Equipment List'!$D943,"")</f>
        <v/>
      </c>
      <c r="AA943" s="161" t="str">
        <f>IF('Equipment List'!$C943=AA$2,'Equipment List'!$K943,"")</f>
        <v/>
      </c>
      <c r="AB943" s="161" t="str">
        <f>IF('Equipment List'!$C943=AA$2,'Equipment List'!$I943,"")</f>
        <v/>
      </c>
      <c r="AC943" s="160" t="str">
        <f>IF('Equipment List'!$C943=AD$2,'Equipment List'!$D943,"")</f>
        <v/>
      </c>
      <c r="AD943" s="161" t="str">
        <f>IF('Equipment List'!$C943=AD$2,'Equipment List'!$K943,"")</f>
        <v/>
      </c>
      <c r="AE943" s="161" t="str">
        <f>IF('Equipment List'!$C943=AD$2,'Equipment List'!$I943,"")</f>
        <v/>
      </c>
      <c r="AF943" s="160" t="str">
        <f>IF('Equipment List'!$C943=AG$2,'Equipment List'!$D943,"")</f>
        <v/>
      </c>
      <c r="AG943" s="161" t="str">
        <f>IF('Equipment List'!$C943=AG$2,'Equipment List'!$K943,"")</f>
        <v/>
      </c>
      <c r="AH943" s="161" t="str">
        <f>IF('Equipment List'!$C943=AG$2,'Equipment List'!$I943,"")</f>
        <v/>
      </c>
      <c r="AI943" s="160" t="str">
        <f>IF('Equipment List'!$C943=AJ$2,'Equipment List'!$D943,"")</f>
        <v/>
      </c>
      <c r="AJ943" s="161" t="str">
        <f>IF('Equipment List'!$C943=AJ$2,'Equipment List'!$K943,"")</f>
        <v/>
      </c>
      <c r="AK943" s="161" t="str">
        <f>IF('Equipment List'!$C943=AJ$2,'Equipment List'!$I943,"")</f>
        <v/>
      </c>
      <c r="AL943" s="160" t="str">
        <f>IF('Equipment List'!$C943=AM$2,'Equipment List'!$D943,"")</f>
        <v/>
      </c>
      <c r="AM943" s="161" t="str">
        <f>IF('Equipment List'!$C943=AM$2,'Equipment List'!$K943,"")</f>
        <v/>
      </c>
      <c r="AN943" s="161" t="str">
        <f>IF('Equipment List'!$C943=AM$2,'Equipment List'!$I943,"")</f>
        <v/>
      </c>
      <c r="AO943" s="160" t="str">
        <f>IF('Equipment List'!$C943=AP$2,'Equipment List'!$D943,"")</f>
        <v/>
      </c>
      <c r="AP943" s="161" t="str">
        <f>IF('Equipment List'!$C943=AP$2,'Equipment List'!$K943,"")</f>
        <v/>
      </c>
      <c r="AQ943" s="161" t="str">
        <f>IF('Equipment List'!$C943=AP$2,'Equipment List'!$I943,"")</f>
        <v/>
      </c>
      <c r="AR943" s="160" t="str">
        <f>IF('Equipment List'!$C943=AS$2,'Equipment List'!$D943,"")</f>
        <v/>
      </c>
      <c r="AS943" s="161" t="str">
        <f>IF('Equipment List'!$C943=AS$2,'Equipment List'!$K943,"")</f>
        <v/>
      </c>
      <c r="AT943" s="161" t="str">
        <f>IF('Equipment List'!$C943=AS$2,'Equipment List'!$I943,"")</f>
        <v/>
      </c>
      <c r="AU943" s="160" t="str">
        <f>IF('Equipment List'!$C943=AV$2,'Equipment List'!$D943,"")</f>
        <v/>
      </c>
      <c r="AV943" s="161" t="str">
        <f>IF('Equipment List'!$C943=AV$2,'Equipment List'!$K943,"")</f>
        <v/>
      </c>
      <c r="AW943" s="161" t="str">
        <f>IF('Equipment List'!$C943=AV$2,'Equipment List'!$I943,"")</f>
        <v/>
      </c>
      <c r="AX943" s="160" t="str">
        <f>IF('Equipment List'!$C943=AY$2,'Equipment List'!$D943,"")</f>
        <v/>
      </c>
      <c r="AY943" s="161" t="str">
        <f>IF('Equipment List'!$C943=AY$2,'Equipment List'!$K943,"")</f>
        <v/>
      </c>
      <c r="AZ943" s="161" t="str">
        <f>IF('Equipment List'!$C943=AY$2,'Equipment List'!$I943,"")</f>
        <v/>
      </c>
      <c r="BA943" s="160" t="str">
        <f>IF('Equipment List'!$C943=BB$2,'Equipment List'!$D943,"")</f>
        <v/>
      </c>
      <c r="BB943" s="161" t="str">
        <f>IF('Equipment List'!$C943=BB$2,'Equipment List'!$K943,"")</f>
        <v/>
      </c>
      <c r="BC943" s="161" t="str">
        <f>IF('Equipment List'!$C943=BB$2,'Equipment List'!$I943,"")</f>
        <v/>
      </c>
      <c r="BD943" s="160" t="str">
        <f>IF('Equipment List'!$C943=BE$2,'Equipment List'!$D943,"")</f>
        <v/>
      </c>
      <c r="BE943" s="161" t="str">
        <f>IF('Equipment List'!$C943=BE$2,'Equipment List'!$K943,"")</f>
        <v/>
      </c>
      <c r="BF943" s="161" t="str">
        <f>IF('Equipment List'!$C943=BE$2,'Equipment List'!$I943,"")</f>
        <v/>
      </c>
      <c r="BG943" s="160" t="str">
        <f>IF('Equipment List'!$C943=BH$2,'Equipment List'!$D943,"")</f>
        <v/>
      </c>
      <c r="BH943" s="161" t="str">
        <f>IF('Equipment List'!$C943=BH$2,'Equipment List'!$K943,"")</f>
        <v/>
      </c>
      <c r="BI943" s="161" t="str">
        <f>IF('Equipment List'!$C943=BH$2,'Equipment List'!$I943,"")</f>
        <v/>
      </c>
      <c r="BJ943" s="160" t="str">
        <f>IF('Equipment List'!$C943=BK$2,'Equipment List'!$D943,"")</f>
        <v/>
      </c>
      <c r="BK943" s="161" t="str">
        <f>IF('Equipment List'!$C943=BK$2,'Equipment List'!$K943,"")</f>
        <v/>
      </c>
      <c r="BL943" s="161" t="str">
        <f>IF('Equipment List'!$C943=BK$2,'Equipment List'!$I943,"")</f>
        <v/>
      </c>
      <c r="BM943" s="160" t="str">
        <f>IF('Equipment List'!$C943=BN$2,'Equipment List'!$D943,"")</f>
        <v/>
      </c>
      <c r="BN943" s="161" t="str">
        <f>IF('Equipment List'!$C943=BN$2,'Equipment List'!$K943,"")</f>
        <v/>
      </c>
      <c r="BO943" s="161" t="str">
        <f>IF('Equipment List'!$C943=BN$2,'Equipment List'!$I943,"")</f>
        <v/>
      </c>
      <c r="BP943" s="160" t="str">
        <f>IF('Equipment List'!$C943=BQ$2,'Equipment List'!$D943,"")</f>
        <v/>
      </c>
      <c r="BQ943" s="161" t="str">
        <f>IF('Equipment List'!$C943=BQ$2,'Equipment List'!$K943,"")</f>
        <v/>
      </c>
      <c r="BR943" s="161" t="str">
        <f>IF('Equipment List'!$C943=BQ$2,'Equipment List'!$I943,"")</f>
        <v/>
      </c>
      <c r="BS943" s="160" t="str">
        <f>IF('Equipment List'!$C943=BT$2,'Equipment List'!$D943,"")</f>
        <v/>
      </c>
      <c r="BT943" s="161" t="str">
        <f>IF('Equipment List'!$C943=BT$2,'Equipment List'!$K943,"")</f>
        <v/>
      </c>
      <c r="BU943" s="161" t="str">
        <f>IF('Equipment List'!$C943=BT$2,'Equipment List'!$I943,"")</f>
        <v/>
      </c>
      <c r="BV943" s="160" t="str">
        <f>IF('Equipment List'!$C943=BW$2,'Equipment List'!$D943,"")</f>
        <v/>
      </c>
      <c r="BW943" s="161" t="str">
        <f>IF('Equipment List'!$C943=BW$2,'Equipment List'!$K943,"")</f>
        <v/>
      </c>
      <c r="BX943" s="161" t="str">
        <f>IF('Equipment List'!$C943=BW$2,'Equipment List'!$I943,"")</f>
        <v/>
      </c>
      <c r="BY943" s="141"/>
      <c r="BZ943" s="141"/>
    </row>
    <row r="944" spans="5:78" x14ac:dyDescent="0.2">
      <c r="E944" s="160" t="str">
        <f>IF('Equipment List'!$C944=F$2,'Equipment List'!$D944,"")</f>
        <v/>
      </c>
      <c r="F944" s="161" t="str">
        <f>IF('Equipment List'!$C944=F$2,'Equipment List'!$K944,"")</f>
        <v/>
      </c>
      <c r="G944" s="161" t="str">
        <f>IF('Equipment List'!$C944=F$2,'Equipment List'!$I944,"")</f>
        <v/>
      </c>
      <c r="H944" s="160" t="str">
        <f>IF('Equipment List'!$C944=I$2,'Equipment List'!$D944,"")</f>
        <v/>
      </c>
      <c r="I944" s="161" t="str">
        <f>IF('Equipment List'!$C944=I$2,'Equipment List'!$K944,"")</f>
        <v/>
      </c>
      <c r="J944" s="161" t="str">
        <f>IF('Equipment List'!$C944=I$2,'Equipment List'!$I944,"")</f>
        <v/>
      </c>
      <c r="K944" s="160" t="str">
        <f>IF('Equipment List'!$C944=L$2,'Equipment List'!$D944,"")</f>
        <v/>
      </c>
      <c r="L944" s="161" t="str">
        <f>IF('Equipment List'!$C944=L$2,'Equipment List'!$K944,"")</f>
        <v/>
      </c>
      <c r="M944" s="161" t="str">
        <f>IF('Equipment List'!$C944=L$2,'Equipment List'!$I944,"")</f>
        <v/>
      </c>
      <c r="N944" s="160" t="str">
        <f>IF('Equipment List'!$C944=O$2,'Equipment List'!$D944,"")</f>
        <v/>
      </c>
      <c r="O944" s="161" t="str">
        <f>IF('Equipment List'!$C944=O$2,'Equipment List'!$K944,"")</f>
        <v/>
      </c>
      <c r="P944" s="161" t="str">
        <f>IF('Equipment List'!$C944=O$2,'Equipment List'!$I944,"")</f>
        <v/>
      </c>
      <c r="Q944" s="160" t="str">
        <f>IF('Equipment List'!$C944=R$2,'Equipment List'!$D944,"")</f>
        <v/>
      </c>
      <c r="R944" s="161" t="str">
        <f>IF('Equipment List'!$C944=R$2,'Equipment List'!$K944,"")</f>
        <v/>
      </c>
      <c r="S944" s="161" t="str">
        <f>IF('Equipment List'!$C944=R$2,'Equipment List'!$I944,"")</f>
        <v/>
      </c>
      <c r="T944" s="160" t="str">
        <f>IF('Equipment List'!$C944=U$2,'Equipment List'!$D944,"")</f>
        <v/>
      </c>
      <c r="U944" s="161" t="str">
        <f>IF('Equipment List'!$C944=U$2,'Equipment List'!$K944,"")</f>
        <v/>
      </c>
      <c r="V944" s="161" t="str">
        <f>IF('Equipment List'!$C944=U$2,'Equipment List'!$I944,"")</f>
        <v/>
      </c>
      <c r="W944" s="160" t="str">
        <f>IF('Equipment List'!$C944=X$2,'Equipment List'!$D944,"")</f>
        <v/>
      </c>
      <c r="X944" s="161" t="str">
        <f>IF('Equipment List'!$C944=X$2,'Equipment List'!$K944,"")</f>
        <v/>
      </c>
      <c r="Y944" s="161" t="str">
        <f>IF('Equipment List'!$C944=X$2,'Equipment List'!$I944,"")</f>
        <v/>
      </c>
      <c r="Z944" s="160" t="str">
        <f>IF('Equipment List'!$C944=AA$2,'Equipment List'!$D944,"")</f>
        <v/>
      </c>
      <c r="AA944" s="161" t="str">
        <f>IF('Equipment List'!$C944=AA$2,'Equipment List'!$K944,"")</f>
        <v/>
      </c>
      <c r="AB944" s="161" t="str">
        <f>IF('Equipment List'!$C944=AA$2,'Equipment List'!$I944,"")</f>
        <v/>
      </c>
      <c r="AC944" s="160" t="str">
        <f>IF('Equipment List'!$C944=AD$2,'Equipment List'!$D944,"")</f>
        <v/>
      </c>
      <c r="AD944" s="161" t="str">
        <f>IF('Equipment List'!$C944=AD$2,'Equipment List'!$K944,"")</f>
        <v/>
      </c>
      <c r="AE944" s="161" t="str">
        <f>IF('Equipment List'!$C944=AD$2,'Equipment List'!$I944,"")</f>
        <v/>
      </c>
      <c r="AF944" s="160" t="str">
        <f>IF('Equipment List'!$C944=AG$2,'Equipment List'!$D944,"")</f>
        <v/>
      </c>
      <c r="AG944" s="161" t="str">
        <f>IF('Equipment List'!$C944=AG$2,'Equipment List'!$K944,"")</f>
        <v/>
      </c>
      <c r="AH944" s="161" t="str">
        <f>IF('Equipment List'!$C944=AG$2,'Equipment List'!$I944,"")</f>
        <v/>
      </c>
      <c r="AI944" s="160" t="str">
        <f>IF('Equipment List'!$C944=AJ$2,'Equipment List'!$D944,"")</f>
        <v/>
      </c>
      <c r="AJ944" s="161" t="str">
        <f>IF('Equipment List'!$C944=AJ$2,'Equipment List'!$K944,"")</f>
        <v/>
      </c>
      <c r="AK944" s="161" t="str">
        <f>IF('Equipment List'!$C944=AJ$2,'Equipment List'!$I944,"")</f>
        <v/>
      </c>
      <c r="AL944" s="160" t="str">
        <f>IF('Equipment List'!$C944=AM$2,'Equipment List'!$D944,"")</f>
        <v/>
      </c>
      <c r="AM944" s="161" t="str">
        <f>IF('Equipment List'!$C944=AM$2,'Equipment List'!$K944,"")</f>
        <v/>
      </c>
      <c r="AN944" s="161" t="str">
        <f>IF('Equipment List'!$C944=AM$2,'Equipment List'!$I944,"")</f>
        <v/>
      </c>
      <c r="AO944" s="160" t="str">
        <f>IF('Equipment List'!$C944=AP$2,'Equipment List'!$D944,"")</f>
        <v/>
      </c>
      <c r="AP944" s="161" t="str">
        <f>IF('Equipment List'!$C944=AP$2,'Equipment List'!$K944,"")</f>
        <v/>
      </c>
      <c r="AQ944" s="161" t="str">
        <f>IF('Equipment List'!$C944=AP$2,'Equipment List'!$I944,"")</f>
        <v/>
      </c>
      <c r="AR944" s="160" t="str">
        <f>IF('Equipment List'!$C944=AS$2,'Equipment List'!$D944,"")</f>
        <v/>
      </c>
      <c r="AS944" s="161" t="str">
        <f>IF('Equipment List'!$C944=AS$2,'Equipment List'!$K944,"")</f>
        <v/>
      </c>
      <c r="AT944" s="161" t="str">
        <f>IF('Equipment List'!$C944=AS$2,'Equipment List'!$I944,"")</f>
        <v/>
      </c>
      <c r="AU944" s="160" t="str">
        <f>IF('Equipment List'!$C944=AV$2,'Equipment List'!$D944,"")</f>
        <v/>
      </c>
      <c r="AV944" s="161" t="str">
        <f>IF('Equipment List'!$C944=AV$2,'Equipment List'!$K944,"")</f>
        <v/>
      </c>
      <c r="AW944" s="161" t="str">
        <f>IF('Equipment List'!$C944=AV$2,'Equipment List'!$I944,"")</f>
        <v/>
      </c>
      <c r="AX944" s="160" t="str">
        <f>IF('Equipment List'!$C944=AY$2,'Equipment List'!$D944,"")</f>
        <v/>
      </c>
      <c r="AY944" s="161" t="str">
        <f>IF('Equipment List'!$C944=AY$2,'Equipment List'!$K944,"")</f>
        <v/>
      </c>
      <c r="AZ944" s="161" t="str">
        <f>IF('Equipment List'!$C944=AY$2,'Equipment List'!$I944,"")</f>
        <v/>
      </c>
      <c r="BA944" s="160" t="str">
        <f>IF('Equipment List'!$C944=BB$2,'Equipment List'!$D944,"")</f>
        <v/>
      </c>
      <c r="BB944" s="161" t="str">
        <f>IF('Equipment List'!$C944=BB$2,'Equipment List'!$K944,"")</f>
        <v/>
      </c>
      <c r="BC944" s="161" t="str">
        <f>IF('Equipment List'!$C944=BB$2,'Equipment List'!$I944,"")</f>
        <v/>
      </c>
      <c r="BD944" s="160" t="str">
        <f>IF('Equipment List'!$C944=BE$2,'Equipment List'!$D944,"")</f>
        <v/>
      </c>
      <c r="BE944" s="161" t="str">
        <f>IF('Equipment List'!$C944=BE$2,'Equipment List'!$K944,"")</f>
        <v/>
      </c>
      <c r="BF944" s="161" t="str">
        <f>IF('Equipment List'!$C944=BE$2,'Equipment List'!$I944,"")</f>
        <v/>
      </c>
      <c r="BG944" s="160" t="str">
        <f>IF('Equipment List'!$C944=BH$2,'Equipment List'!$D944,"")</f>
        <v/>
      </c>
      <c r="BH944" s="161" t="str">
        <f>IF('Equipment List'!$C944=BH$2,'Equipment List'!$K944,"")</f>
        <v/>
      </c>
      <c r="BI944" s="161" t="str">
        <f>IF('Equipment List'!$C944=BH$2,'Equipment List'!$I944,"")</f>
        <v/>
      </c>
      <c r="BJ944" s="160" t="str">
        <f>IF('Equipment List'!$C944=BK$2,'Equipment List'!$D944,"")</f>
        <v/>
      </c>
      <c r="BK944" s="161" t="str">
        <f>IF('Equipment List'!$C944=BK$2,'Equipment List'!$K944,"")</f>
        <v/>
      </c>
      <c r="BL944" s="161" t="str">
        <f>IF('Equipment List'!$C944=BK$2,'Equipment List'!$I944,"")</f>
        <v/>
      </c>
      <c r="BM944" s="160" t="str">
        <f>IF('Equipment List'!$C944=BN$2,'Equipment List'!$D944,"")</f>
        <v/>
      </c>
      <c r="BN944" s="161" t="str">
        <f>IF('Equipment List'!$C944=BN$2,'Equipment List'!$K944,"")</f>
        <v/>
      </c>
      <c r="BO944" s="161" t="str">
        <f>IF('Equipment List'!$C944=BN$2,'Equipment List'!$I944,"")</f>
        <v/>
      </c>
      <c r="BP944" s="160" t="str">
        <f>IF('Equipment List'!$C944=BQ$2,'Equipment List'!$D944,"")</f>
        <v/>
      </c>
      <c r="BQ944" s="161" t="str">
        <f>IF('Equipment List'!$C944=BQ$2,'Equipment List'!$K944,"")</f>
        <v/>
      </c>
      <c r="BR944" s="161" t="str">
        <f>IF('Equipment List'!$C944=BQ$2,'Equipment List'!$I944,"")</f>
        <v/>
      </c>
      <c r="BS944" s="160" t="str">
        <f>IF('Equipment List'!$C944=BT$2,'Equipment List'!$D944,"")</f>
        <v/>
      </c>
      <c r="BT944" s="161" t="str">
        <f>IF('Equipment List'!$C944=BT$2,'Equipment List'!$K944,"")</f>
        <v/>
      </c>
      <c r="BU944" s="161" t="str">
        <f>IF('Equipment List'!$C944=BT$2,'Equipment List'!$I944,"")</f>
        <v/>
      </c>
      <c r="BV944" s="160" t="str">
        <f>IF('Equipment List'!$C944=BW$2,'Equipment List'!$D944,"")</f>
        <v/>
      </c>
      <c r="BW944" s="161" t="str">
        <f>IF('Equipment List'!$C944=BW$2,'Equipment List'!$K944,"")</f>
        <v/>
      </c>
      <c r="BX944" s="161" t="str">
        <f>IF('Equipment List'!$C944=BW$2,'Equipment List'!$I944,"")</f>
        <v/>
      </c>
      <c r="BY944" s="141"/>
      <c r="BZ944" s="141"/>
    </row>
    <row r="945" spans="5:78" x14ac:dyDescent="0.2">
      <c r="E945" s="160" t="str">
        <f>IF('Equipment List'!$C945=F$2,'Equipment List'!$D945,"")</f>
        <v/>
      </c>
      <c r="F945" s="161" t="str">
        <f>IF('Equipment List'!$C945=F$2,'Equipment List'!$K945,"")</f>
        <v/>
      </c>
      <c r="G945" s="161" t="str">
        <f>IF('Equipment List'!$C945=F$2,'Equipment List'!$I945,"")</f>
        <v/>
      </c>
      <c r="H945" s="160" t="str">
        <f>IF('Equipment List'!$C945=I$2,'Equipment List'!$D945,"")</f>
        <v/>
      </c>
      <c r="I945" s="161" t="str">
        <f>IF('Equipment List'!$C945=I$2,'Equipment List'!$K945,"")</f>
        <v/>
      </c>
      <c r="J945" s="161" t="str">
        <f>IF('Equipment List'!$C945=I$2,'Equipment List'!$I945,"")</f>
        <v/>
      </c>
      <c r="K945" s="160" t="str">
        <f>IF('Equipment List'!$C945=L$2,'Equipment List'!$D945,"")</f>
        <v/>
      </c>
      <c r="L945" s="161" t="str">
        <f>IF('Equipment List'!$C945=L$2,'Equipment List'!$K945,"")</f>
        <v/>
      </c>
      <c r="M945" s="161" t="str">
        <f>IF('Equipment List'!$C945=L$2,'Equipment List'!$I945,"")</f>
        <v/>
      </c>
      <c r="N945" s="160" t="str">
        <f>IF('Equipment List'!$C945=O$2,'Equipment List'!$D945,"")</f>
        <v/>
      </c>
      <c r="O945" s="161" t="str">
        <f>IF('Equipment List'!$C945=O$2,'Equipment List'!$K945,"")</f>
        <v/>
      </c>
      <c r="P945" s="161" t="str">
        <f>IF('Equipment List'!$C945=O$2,'Equipment List'!$I945,"")</f>
        <v/>
      </c>
      <c r="Q945" s="160" t="str">
        <f>IF('Equipment List'!$C945=R$2,'Equipment List'!$D945,"")</f>
        <v/>
      </c>
      <c r="R945" s="161" t="str">
        <f>IF('Equipment List'!$C945=R$2,'Equipment List'!$K945,"")</f>
        <v/>
      </c>
      <c r="S945" s="161" t="str">
        <f>IF('Equipment List'!$C945=R$2,'Equipment List'!$I945,"")</f>
        <v/>
      </c>
      <c r="T945" s="160" t="str">
        <f>IF('Equipment List'!$C945=U$2,'Equipment List'!$D945,"")</f>
        <v/>
      </c>
      <c r="U945" s="161" t="str">
        <f>IF('Equipment List'!$C945=U$2,'Equipment List'!$K945,"")</f>
        <v/>
      </c>
      <c r="V945" s="161" t="str">
        <f>IF('Equipment List'!$C945=U$2,'Equipment List'!$I945,"")</f>
        <v/>
      </c>
      <c r="W945" s="160" t="str">
        <f>IF('Equipment List'!$C945=X$2,'Equipment List'!$D945,"")</f>
        <v/>
      </c>
      <c r="X945" s="161" t="str">
        <f>IF('Equipment List'!$C945=X$2,'Equipment List'!$K945,"")</f>
        <v/>
      </c>
      <c r="Y945" s="161" t="str">
        <f>IF('Equipment List'!$C945=X$2,'Equipment List'!$I945,"")</f>
        <v/>
      </c>
      <c r="Z945" s="160" t="str">
        <f>IF('Equipment List'!$C945=AA$2,'Equipment List'!$D945,"")</f>
        <v/>
      </c>
      <c r="AA945" s="161" t="str">
        <f>IF('Equipment List'!$C945=AA$2,'Equipment List'!$K945,"")</f>
        <v/>
      </c>
      <c r="AB945" s="161" t="str">
        <f>IF('Equipment List'!$C945=AA$2,'Equipment List'!$I945,"")</f>
        <v/>
      </c>
      <c r="AC945" s="160" t="str">
        <f>IF('Equipment List'!$C945=AD$2,'Equipment List'!$D945,"")</f>
        <v/>
      </c>
      <c r="AD945" s="161" t="str">
        <f>IF('Equipment List'!$C945=AD$2,'Equipment List'!$K945,"")</f>
        <v/>
      </c>
      <c r="AE945" s="161" t="str">
        <f>IF('Equipment List'!$C945=AD$2,'Equipment List'!$I945,"")</f>
        <v/>
      </c>
      <c r="AF945" s="160" t="str">
        <f>IF('Equipment List'!$C945=AG$2,'Equipment List'!$D945,"")</f>
        <v/>
      </c>
      <c r="AG945" s="161" t="str">
        <f>IF('Equipment List'!$C945=AG$2,'Equipment List'!$K945,"")</f>
        <v/>
      </c>
      <c r="AH945" s="161" t="str">
        <f>IF('Equipment List'!$C945=AG$2,'Equipment List'!$I945,"")</f>
        <v/>
      </c>
      <c r="AI945" s="160" t="str">
        <f>IF('Equipment List'!$C945=AJ$2,'Equipment List'!$D945,"")</f>
        <v/>
      </c>
      <c r="AJ945" s="161" t="str">
        <f>IF('Equipment List'!$C945=AJ$2,'Equipment List'!$K945,"")</f>
        <v/>
      </c>
      <c r="AK945" s="161" t="str">
        <f>IF('Equipment List'!$C945=AJ$2,'Equipment List'!$I945,"")</f>
        <v/>
      </c>
      <c r="AL945" s="160" t="str">
        <f>IF('Equipment List'!$C945=AM$2,'Equipment List'!$D945,"")</f>
        <v/>
      </c>
      <c r="AM945" s="161" t="str">
        <f>IF('Equipment List'!$C945=AM$2,'Equipment List'!$K945,"")</f>
        <v/>
      </c>
      <c r="AN945" s="161" t="str">
        <f>IF('Equipment List'!$C945=AM$2,'Equipment List'!$I945,"")</f>
        <v/>
      </c>
      <c r="AO945" s="160" t="str">
        <f>IF('Equipment List'!$C945=AP$2,'Equipment List'!$D945,"")</f>
        <v/>
      </c>
      <c r="AP945" s="161" t="str">
        <f>IF('Equipment List'!$C945=AP$2,'Equipment List'!$K945,"")</f>
        <v/>
      </c>
      <c r="AQ945" s="161" t="str">
        <f>IF('Equipment List'!$C945=AP$2,'Equipment List'!$I945,"")</f>
        <v/>
      </c>
      <c r="AR945" s="160" t="str">
        <f>IF('Equipment List'!$C945=AS$2,'Equipment List'!$D945,"")</f>
        <v/>
      </c>
      <c r="AS945" s="161" t="str">
        <f>IF('Equipment List'!$C945=AS$2,'Equipment List'!$K945,"")</f>
        <v/>
      </c>
      <c r="AT945" s="161" t="str">
        <f>IF('Equipment List'!$C945=AS$2,'Equipment List'!$I945,"")</f>
        <v/>
      </c>
      <c r="AU945" s="160" t="str">
        <f>IF('Equipment List'!$C945=AV$2,'Equipment List'!$D945,"")</f>
        <v/>
      </c>
      <c r="AV945" s="161" t="str">
        <f>IF('Equipment List'!$C945=AV$2,'Equipment List'!$K945,"")</f>
        <v/>
      </c>
      <c r="AW945" s="161" t="str">
        <f>IF('Equipment List'!$C945=AV$2,'Equipment List'!$I945,"")</f>
        <v/>
      </c>
      <c r="AX945" s="160" t="str">
        <f>IF('Equipment List'!$C945=AY$2,'Equipment List'!$D945,"")</f>
        <v/>
      </c>
      <c r="AY945" s="161" t="str">
        <f>IF('Equipment List'!$C945=AY$2,'Equipment List'!$K945,"")</f>
        <v/>
      </c>
      <c r="AZ945" s="161" t="str">
        <f>IF('Equipment List'!$C945=AY$2,'Equipment List'!$I945,"")</f>
        <v/>
      </c>
      <c r="BA945" s="160" t="str">
        <f>IF('Equipment List'!$C945=BB$2,'Equipment List'!$D945,"")</f>
        <v/>
      </c>
      <c r="BB945" s="161" t="str">
        <f>IF('Equipment List'!$C945=BB$2,'Equipment List'!$K945,"")</f>
        <v/>
      </c>
      <c r="BC945" s="161" t="str">
        <f>IF('Equipment List'!$C945=BB$2,'Equipment List'!$I945,"")</f>
        <v/>
      </c>
      <c r="BD945" s="160" t="str">
        <f>IF('Equipment List'!$C945=BE$2,'Equipment List'!$D945,"")</f>
        <v/>
      </c>
      <c r="BE945" s="161" t="str">
        <f>IF('Equipment List'!$C945=BE$2,'Equipment List'!$K945,"")</f>
        <v/>
      </c>
      <c r="BF945" s="161" t="str">
        <f>IF('Equipment List'!$C945=BE$2,'Equipment List'!$I945,"")</f>
        <v/>
      </c>
      <c r="BG945" s="160" t="str">
        <f>IF('Equipment List'!$C945=BH$2,'Equipment List'!$D945,"")</f>
        <v/>
      </c>
      <c r="BH945" s="161" t="str">
        <f>IF('Equipment List'!$C945=BH$2,'Equipment List'!$K945,"")</f>
        <v/>
      </c>
      <c r="BI945" s="161" t="str">
        <f>IF('Equipment List'!$C945=BH$2,'Equipment List'!$I945,"")</f>
        <v/>
      </c>
      <c r="BJ945" s="160" t="str">
        <f>IF('Equipment List'!$C945=BK$2,'Equipment List'!$D945,"")</f>
        <v/>
      </c>
      <c r="BK945" s="161" t="str">
        <f>IF('Equipment List'!$C945=BK$2,'Equipment List'!$K945,"")</f>
        <v/>
      </c>
      <c r="BL945" s="161" t="str">
        <f>IF('Equipment List'!$C945=BK$2,'Equipment List'!$I945,"")</f>
        <v/>
      </c>
      <c r="BM945" s="160" t="str">
        <f>IF('Equipment List'!$C945=BN$2,'Equipment List'!$D945,"")</f>
        <v/>
      </c>
      <c r="BN945" s="161" t="str">
        <f>IF('Equipment List'!$C945=BN$2,'Equipment List'!$K945,"")</f>
        <v/>
      </c>
      <c r="BO945" s="161" t="str">
        <f>IF('Equipment List'!$C945=BN$2,'Equipment List'!$I945,"")</f>
        <v/>
      </c>
      <c r="BP945" s="160" t="str">
        <f>IF('Equipment List'!$C945=BQ$2,'Equipment List'!$D945,"")</f>
        <v/>
      </c>
      <c r="BQ945" s="161" t="str">
        <f>IF('Equipment List'!$C945=BQ$2,'Equipment List'!$K945,"")</f>
        <v/>
      </c>
      <c r="BR945" s="161" t="str">
        <f>IF('Equipment List'!$C945=BQ$2,'Equipment List'!$I945,"")</f>
        <v/>
      </c>
      <c r="BS945" s="160" t="str">
        <f>IF('Equipment List'!$C945=BT$2,'Equipment List'!$D945,"")</f>
        <v/>
      </c>
      <c r="BT945" s="161" t="str">
        <f>IF('Equipment List'!$C945=BT$2,'Equipment List'!$K945,"")</f>
        <v/>
      </c>
      <c r="BU945" s="161" t="str">
        <f>IF('Equipment List'!$C945=BT$2,'Equipment List'!$I945,"")</f>
        <v/>
      </c>
      <c r="BV945" s="160" t="str">
        <f>IF('Equipment List'!$C945=BW$2,'Equipment List'!$D945,"")</f>
        <v/>
      </c>
      <c r="BW945" s="161" t="str">
        <f>IF('Equipment List'!$C945=BW$2,'Equipment List'!$K945,"")</f>
        <v/>
      </c>
      <c r="BX945" s="161" t="str">
        <f>IF('Equipment List'!$C945=BW$2,'Equipment List'!$I945,"")</f>
        <v/>
      </c>
      <c r="BY945" s="141"/>
      <c r="BZ945" s="141"/>
    </row>
    <row r="946" spans="5:78" x14ac:dyDescent="0.2">
      <c r="E946" s="160" t="str">
        <f>IF('Equipment List'!$C946=F$2,'Equipment List'!$D946,"")</f>
        <v/>
      </c>
      <c r="F946" s="161" t="str">
        <f>IF('Equipment List'!$C946=F$2,'Equipment List'!$K946,"")</f>
        <v/>
      </c>
      <c r="G946" s="161" t="str">
        <f>IF('Equipment List'!$C946=F$2,'Equipment List'!$I946,"")</f>
        <v/>
      </c>
      <c r="H946" s="160" t="str">
        <f>IF('Equipment List'!$C946=I$2,'Equipment List'!$D946,"")</f>
        <v/>
      </c>
      <c r="I946" s="161" t="str">
        <f>IF('Equipment List'!$C946=I$2,'Equipment List'!$K946,"")</f>
        <v/>
      </c>
      <c r="J946" s="161" t="str">
        <f>IF('Equipment List'!$C946=I$2,'Equipment List'!$I946,"")</f>
        <v/>
      </c>
      <c r="K946" s="160" t="str">
        <f>IF('Equipment List'!$C946=L$2,'Equipment List'!$D946,"")</f>
        <v/>
      </c>
      <c r="L946" s="161" t="str">
        <f>IF('Equipment List'!$C946=L$2,'Equipment List'!$K946,"")</f>
        <v/>
      </c>
      <c r="M946" s="161" t="str">
        <f>IF('Equipment List'!$C946=L$2,'Equipment List'!$I946,"")</f>
        <v/>
      </c>
      <c r="N946" s="160" t="str">
        <f>IF('Equipment List'!$C946=O$2,'Equipment List'!$D946,"")</f>
        <v/>
      </c>
      <c r="O946" s="161" t="str">
        <f>IF('Equipment List'!$C946=O$2,'Equipment List'!$K946,"")</f>
        <v/>
      </c>
      <c r="P946" s="161" t="str">
        <f>IF('Equipment List'!$C946=O$2,'Equipment List'!$I946,"")</f>
        <v/>
      </c>
      <c r="Q946" s="160" t="str">
        <f>IF('Equipment List'!$C946=R$2,'Equipment List'!$D946,"")</f>
        <v/>
      </c>
      <c r="R946" s="161" t="str">
        <f>IF('Equipment List'!$C946=R$2,'Equipment List'!$K946,"")</f>
        <v/>
      </c>
      <c r="S946" s="161" t="str">
        <f>IF('Equipment List'!$C946=R$2,'Equipment List'!$I946,"")</f>
        <v/>
      </c>
      <c r="T946" s="160" t="str">
        <f>IF('Equipment List'!$C946=U$2,'Equipment List'!$D946,"")</f>
        <v/>
      </c>
      <c r="U946" s="161" t="str">
        <f>IF('Equipment List'!$C946=U$2,'Equipment List'!$K946,"")</f>
        <v/>
      </c>
      <c r="V946" s="161" t="str">
        <f>IF('Equipment List'!$C946=U$2,'Equipment List'!$I946,"")</f>
        <v/>
      </c>
      <c r="W946" s="160" t="str">
        <f>IF('Equipment List'!$C946=X$2,'Equipment List'!$D946,"")</f>
        <v/>
      </c>
      <c r="X946" s="161" t="str">
        <f>IF('Equipment List'!$C946=X$2,'Equipment List'!$K946,"")</f>
        <v/>
      </c>
      <c r="Y946" s="161" t="str">
        <f>IF('Equipment List'!$C946=X$2,'Equipment List'!$I946,"")</f>
        <v/>
      </c>
      <c r="Z946" s="160" t="str">
        <f>IF('Equipment List'!$C946=AA$2,'Equipment List'!$D946,"")</f>
        <v/>
      </c>
      <c r="AA946" s="161" t="str">
        <f>IF('Equipment List'!$C946=AA$2,'Equipment List'!$K946,"")</f>
        <v/>
      </c>
      <c r="AB946" s="161" t="str">
        <f>IF('Equipment List'!$C946=AA$2,'Equipment List'!$I946,"")</f>
        <v/>
      </c>
      <c r="AC946" s="160" t="str">
        <f>IF('Equipment List'!$C946=AD$2,'Equipment List'!$D946,"")</f>
        <v/>
      </c>
      <c r="AD946" s="161" t="str">
        <f>IF('Equipment List'!$C946=AD$2,'Equipment List'!$K946,"")</f>
        <v/>
      </c>
      <c r="AE946" s="161" t="str">
        <f>IF('Equipment List'!$C946=AD$2,'Equipment List'!$I946,"")</f>
        <v/>
      </c>
      <c r="AF946" s="160" t="str">
        <f>IF('Equipment List'!$C946=AG$2,'Equipment List'!$D946,"")</f>
        <v/>
      </c>
      <c r="AG946" s="161" t="str">
        <f>IF('Equipment List'!$C946=AG$2,'Equipment List'!$K946,"")</f>
        <v/>
      </c>
      <c r="AH946" s="161" t="str">
        <f>IF('Equipment List'!$C946=AG$2,'Equipment List'!$I946,"")</f>
        <v/>
      </c>
      <c r="AI946" s="160" t="str">
        <f>IF('Equipment List'!$C946=AJ$2,'Equipment List'!$D946,"")</f>
        <v/>
      </c>
      <c r="AJ946" s="161" t="str">
        <f>IF('Equipment List'!$C946=AJ$2,'Equipment List'!$K946,"")</f>
        <v/>
      </c>
      <c r="AK946" s="161" t="str">
        <f>IF('Equipment List'!$C946=AJ$2,'Equipment List'!$I946,"")</f>
        <v/>
      </c>
      <c r="AL946" s="160" t="str">
        <f>IF('Equipment List'!$C946=AM$2,'Equipment List'!$D946,"")</f>
        <v/>
      </c>
      <c r="AM946" s="161" t="str">
        <f>IF('Equipment List'!$C946=AM$2,'Equipment List'!$K946,"")</f>
        <v/>
      </c>
      <c r="AN946" s="161" t="str">
        <f>IF('Equipment List'!$C946=AM$2,'Equipment List'!$I946,"")</f>
        <v/>
      </c>
      <c r="AO946" s="160" t="str">
        <f>IF('Equipment List'!$C946=AP$2,'Equipment List'!$D946,"")</f>
        <v/>
      </c>
      <c r="AP946" s="161" t="str">
        <f>IF('Equipment List'!$C946=AP$2,'Equipment List'!$K946,"")</f>
        <v/>
      </c>
      <c r="AQ946" s="161" t="str">
        <f>IF('Equipment List'!$C946=AP$2,'Equipment List'!$I946,"")</f>
        <v/>
      </c>
      <c r="AR946" s="160" t="str">
        <f>IF('Equipment List'!$C946=AS$2,'Equipment List'!$D946,"")</f>
        <v/>
      </c>
      <c r="AS946" s="161" t="str">
        <f>IF('Equipment List'!$C946=AS$2,'Equipment List'!$K946,"")</f>
        <v/>
      </c>
      <c r="AT946" s="161" t="str">
        <f>IF('Equipment List'!$C946=AS$2,'Equipment List'!$I946,"")</f>
        <v/>
      </c>
      <c r="AU946" s="160" t="str">
        <f>IF('Equipment List'!$C946=AV$2,'Equipment List'!$D946,"")</f>
        <v/>
      </c>
      <c r="AV946" s="161" t="str">
        <f>IF('Equipment List'!$C946=AV$2,'Equipment List'!$K946,"")</f>
        <v/>
      </c>
      <c r="AW946" s="161" t="str">
        <f>IF('Equipment List'!$C946=AV$2,'Equipment List'!$I946,"")</f>
        <v/>
      </c>
      <c r="AX946" s="160" t="str">
        <f>IF('Equipment List'!$C946=AY$2,'Equipment List'!$D946,"")</f>
        <v/>
      </c>
      <c r="AY946" s="161" t="str">
        <f>IF('Equipment List'!$C946=AY$2,'Equipment List'!$K946,"")</f>
        <v/>
      </c>
      <c r="AZ946" s="161" t="str">
        <f>IF('Equipment List'!$C946=AY$2,'Equipment List'!$I946,"")</f>
        <v/>
      </c>
      <c r="BA946" s="160" t="str">
        <f>IF('Equipment List'!$C946=BB$2,'Equipment List'!$D946,"")</f>
        <v/>
      </c>
      <c r="BB946" s="161" t="str">
        <f>IF('Equipment List'!$C946=BB$2,'Equipment List'!$K946,"")</f>
        <v/>
      </c>
      <c r="BC946" s="161" t="str">
        <f>IF('Equipment List'!$C946=BB$2,'Equipment List'!$I946,"")</f>
        <v/>
      </c>
      <c r="BD946" s="160" t="str">
        <f>IF('Equipment List'!$C946=BE$2,'Equipment List'!$D946,"")</f>
        <v/>
      </c>
      <c r="BE946" s="161" t="str">
        <f>IF('Equipment List'!$C946=BE$2,'Equipment List'!$K946,"")</f>
        <v/>
      </c>
      <c r="BF946" s="161" t="str">
        <f>IF('Equipment List'!$C946=BE$2,'Equipment List'!$I946,"")</f>
        <v/>
      </c>
      <c r="BG946" s="160" t="str">
        <f>IF('Equipment List'!$C946=BH$2,'Equipment List'!$D946,"")</f>
        <v/>
      </c>
      <c r="BH946" s="161" t="str">
        <f>IF('Equipment List'!$C946=BH$2,'Equipment List'!$K946,"")</f>
        <v/>
      </c>
      <c r="BI946" s="161" t="str">
        <f>IF('Equipment List'!$C946=BH$2,'Equipment List'!$I946,"")</f>
        <v/>
      </c>
      <c r="BJ946" s="160" t="str">
        <f>IF('Equipment List'!$C946=BK$2,'Equipment List'!$D946,"")</f>
        <v/>
      </c>
      <c r="BK946" s="161" t="str">
        <f>IF('Equipment List'!$C946=BK$2,'Equipment List'!$K946,"")</f>
        <v/>
      </c>
      <c r="BL946" s="161" t="str">
        <f>IF('Equipment List'!$C946=BK$2,'Equipment List'!$I946,"")</f>
        <v/>
      </c>
      <c r="BM946" s="160" t="str">
        <f>IF('Equipment List'!$C946=BN$2,'Equipment List'!$D946,"")</f>
        <v/>
      </c>
      <c r="BN946" s="161" t="str">
        <f>IF('Equipment List'!$C946=BN$2,'Equipment List'!$K946,"")</f>
        <v/>
      </c>
      <c r="BO946" s="161" t="str">
        <f>IF('Equipment List'!$C946=BN$2,'Equipment List'!$I946,"")</f>
        <v/>
      </c>
      <c r="BP946" s="160" t="str">
        <f>IF('Equipment List'!$C946=BQ$2,'Equipment List'!$D946,"")</f>
        <v/>
      </c>
      <c r="BQ946" s="161" t="str">
        <f>IF('Equipment List'!$C946=BQ$2,'Equipment List'!$K946,"")</f>
        <v/>
      </c>
      <c r="BR946" s="161" t="str">
        <f>IF('Equipment List'!$C946=BQ$2,'Equipment List'!$I946,"")</f>
        <v/>
      </c>
      <c r="BS946" s="160" t="str">
        <f>IF('Equipment List'!$C946=BT$2,'Equipment List'!$D946,"")</f>
        <v/>
      </c>
      <c r="BT946" s="161" t="str">
        <f>IF('Equipment List'!$C946=BT$2,'Equipment List'!$K946,"")</f>
        <v/>
      </c>
      <c r="BU946" s="161" t="str">
        <f>IF('Equipment List'!$C946=BT$2,'Equipment List'!$I946,"")</f>
        <v/>
      </c>
      <c r="BV946" s="160" t="str">
        <f>IF('Equipment List'!$C946=BW$2,'Equipment List'!$D946,"")</f>
        <v/>
      </c>
      <c r="BW946" s="161" t="str">
        <f>IF('Equipment List'!$C946=BW$2,'Equipment List'!$K946,"")</f>
        <v/>
      </c>
      <c r="BX946" s="161" t="str">
        <f>IF('Equipment List'!$C946=BW$2,'Equipment List'!$I946,"")</f>
        <v/>
      </c>
      <c r="BY946" s="141"/>
      <c r="BZ946" s="141"/>
    </row>
    <row r="947" spans="5:78" x14ac:dyDescent="0.2">
      <c r="E947" s="160" t="str">
        <f>IF('Equipment List'!$C947=F$2,'Equipment List'!$D947,"")</f>
        <v/>
      </c>
      <c r="F947" s="161" t="str">
        <f>IF('Equipment List'!$C947=F$2,'Equipment List'!$K947,"")</f>
        <v/>
      </c>
      <c r="G947" s="161" t="str">
        <f>IF('Equipment List'!$C947=F$2,'Equipment List'!$I947,"")</f>
        <v/>
      </c>
      <c r="H947" s="160" t="str">
        <f>IF('Equipment List'!$C947=I$2,'Equipment List'!$D947,"")</f>
        <v/>
      </c>
      <c r="I947" s="161" t="str">
        <f>IF('Equipment List'!$C947=I$2,'Equipment List'!$K947,"")</f>
        <v/>
      </c>
      <c r="J947" s="161" t="str">
        <f>IF('Equipment List'!$C947=I$2,'Equipment List'!$I947,"")</f>
        <v/>
      </c>
      <c r="K947" s="160" t="str">
        <f>IF('Equipment List'!$C947=L$2,'Equipment List'!$D947,"")</f>
        <v/>
      </c>
      <c r="L947" s="161" t="str">
        <f>IF('Equipment List'!$C947=L$2,'Equipment List'!$K947,"")</f>
        <v/>
      </c>
      <c r="M947" s="161" t="str">
        <f>IF('Equipment List'!$C947=L$2,'Equipment List'!$I947,"")</f>
        <v/>
      </c>
      <c r="N947" s="160" t="str">
        <f>IF('Equipment List'!$C947=O$2,'Equipment List'!$D947,"")</f>
        <v/>
      </c>
      <c r="O947" s="161" t="str">
        <f>IF('Equipment List'!$C947=O$2,'Equipment List'!$K947,"")</f>
        <v/>
      </c>
      <c r="P947" s="161" t="str">
        <f>IF('Equipment List'!$C947=O$2,'Equipment List'!$I947,"")</f>
        <v/>
      </c>
      <c r="Q947" s="160" t="str">
        <f>IF('Equipment List'!$C947=R$2,'Equipment List'!$D947,"")</f>
        <v/>
      </c>
      <c r="R947" s="161" t="str">
        <f>IF('Equipment List'!$C947=R$2,'Equipment List'!$K947,"")</f>
        <v/>
      </c>
      <c r="S947" s="161" t="str">
        <f>IF('Equipment List'!$C947=R$2,'Equipment List'!$I947,"")</f>
        <v/>
      </c>
      <c r="T947" s="160" t="str">
        <f>IF('Equipment List'!$C947=U$2,'Equipment List'!$D947,"")</f>
        <v/>
      </c>
      <c r="U947" s="161" t="str">
        <f>IF('Equipment List'!$C947=U$2,'Equipment List'!$K947,"")</f>
        <v/>
      </c>
      <c r="V947" s="161" t="str">
        <f>IF('Equipment List'!$C947=U$2,'Equipment List'!$I947,"")</f>
        <v/>
      </c>
      <c r="W947" s="160" t="str">
        <f>IF('Equipment List'!$C947=X$2,'Equipment List'!$D947,"")</f>
        <v/>
      </c>
      <c r="X947" s="161" t="str">
        <f>IF('Equipment List'!$C947=X$2,'Equipment List'!$K947,"")</f>
        <v/>
      </c>
      <c r="Y947" s="161" t="str">
        <f>IF('Equipment List'!$C947=X$2,'Equipment List'!$I947,"")</f>
        <v/>
      </c>
      <c r="Z947" s="160" t="str">
        <f>IF('Equipment List'!$C947=AA$2,'Equipment List'!$D947,"")</f>
        <v/>
      </c>
      <c r="AA947" s="161" t="str">
        <f>IF('Equipment List'!$C947=AA$2,'Equipment List'!$K947,"")</f>
        <v/>
      </c>
      <c r="AB947" s="161" t="str">
        <f>IF('Equipment List'!$C947=AA$2,'Equipment List'!$I947,"")</f>
        <v/>
      </c>
      <c r="AC947" s="160" t="str">
        <f>IF('Equipment List'!$C947=AD$2,'Equipment List'!$D947,"")</f>
        <v/>
      </c>
      <c r="AD947" s="161" t="str">
        <f>IF('Equipment List'!$C947=AD$2,'Equipment List'!$K947,"")</f>
        <v/>
      </c>
      <c r="AE947" s="161" t="str">
        <f>IF('Equipment List'!$C947=AD$2,'Equipment List'!$I947,"")</f>
        <v/>
      </c>
      <c r="AF947" s="160" t="str">
        <f>IF('Equipment List'!$C947=AG$2,'Equipment List'!$D947,"")</f>
        <v/>
      </c>
      <c r="AG947" s="161" t="str">
        <f>IF('Equipment List'!$C947=AG$2,'Equipment List'!$K947,"")</f>
        <v/>
      </c>
      <c r="AH947" s="161" t="str">
        <f>IF('Equipment List'!$C947=AG$2,'Equipment List'!$I947,"")</f>
        <v/>
      </c>
      <c r="AI947" s="160" t="str">
        <f>IF('Equipment List'!$C947=AJ$2,'Equipment List'!$D947,"")</f>
        <v/>
      </c>
      <c r="AJ947" s="161" t="str">
        <f>IF('Equipment List'!$C947=AJ$2,'Equipment List'!$K947,"")</f>
        <v/>
      </c>
      <c r="AK947" s="161" t="str">
        <f>IF('Equipment List'!$C947=AJ$2,'Equipment List'!$I947,"")</f>
        <v/>
      </c>
      <c r="AL947" s="160" t="str">
        <f>IF('Equipment List'!$C947=AM$2,'Equipment List'!$D947,"")</f>
        <v/>
      </c>
      <c r="AM947" s="161" t="str">
        <f>IF('Equipment List'!$C947=AM$2,'Equipment List'!$K947,"")</f>
        <v/>
      </c>
      <c r="AN947" s="161" t="str">
        <f>IF('Equipment List'!$C947=AM$2,'Equipment List'!$I947,"")</f>
        <v/>
      </c>
      <c r="AO947" s="160" t="str">
        <f>IF('Equipment List'!$C947=AP$2,'Equipment List'!$D947,"")</f>
        <v/>
      </c>
      <c r="AP947" s="161" t="str">
        <f>IF('Equipment List'!$C947=AP$2,'Equipment List'!$K947,"")</f>
        <v/>
      </c>
      <c r="AQ947" s="161" t="str">
        <f>IF('Equipment List'!$C947=AP$2,'Equipment List'!$I947,"")</f>
        <v/>
      </c>
      <c r="AR947" s="160" t="str">
        <f>IF('Equipment List'!$C947=AS$2,'Equipment List'!$D947,"")</f>
        <v/>
      </c>
      <c r="AS947" s="161" t="str">
        <f>IF('Equipment List'!$C947=AS$2,'Equipment List'!$K947,"")</f>
        <v/>
      </c>
      <c r="AT947" s="161" t="str">
        <f>IF('Equipment List'!$C947=AS$2,'Equipment List'!$I947,"")</f>
        <v/>
      </c>
      <c r="AU947" s="160" t="str">
        <f>IF('Equipment List'!$C947=AV$2,'Equipment List'!$D947,"")</f>
        <v/>
      </c>
      <c r="AV947" s="161" t="str">
        <f>IF('Equipment List'!$C947=AV$2,'Equipment List'!$K947,"")</f>
        <v/>
      </c>
      <c r="AW947" s="161" t="str">
        <f>IF('Equipment List'!$C947=AV$2,'Equipment List'!$I947,"")</f>
        <v/>
      </c>
      <c r="AX947" s="160" t="str">
        <f>IF('Equipment List'!$C947=AY$2,'Equipment List'!$D947,"")</f>
        <v/>
      </c>
      <c r="AY947" s="161" t="str">
        <f>IF('Equipment List'!$C947=AY$2,'Equipment List'!$K947,"")</f>
        <v/>
      </c>
      <c r="AZ947" s="161" t="str">
        <f>IF('Equipment List'!$C947=AY$2,'Equipment List'!$I947,"")</f>
        <v/>
      </c>
      <c r="BA947" s="160" t="str">
        <f>IF('Equipment List'!$C947=BB$2,'Equipment List'!$D947,"")</f>
        <v/>
      </c>
      <c r="BB947" s="161" t="str">
        <f>IF('Equipment List'!$C947=BB$2,'Equipment List'!$K947,"")</f>
        <v/>
      </c>
      <c r="BC947" s="161" t="str">
        <f>IF('Equipment List'!$C947=BB$2,'Equipment List'!$I947,"")</f>
        <v/>
      </c>
      <c r="BD947" s="160" t="str">
        <f>IF('Equipment List'!$C947=BE$2,'Equipment List'!$D947,"")</f>
        <v/>
      </c>
      <c r="BE947" s="161" t="str">
        <f>IF('Equipment List'!$C947=BE$2,'Equipment List'!$K947,"")</f>
        <v/>
      </c>
      <c r="BF947" s="161" t="str">
        <f>IF('Equipment List'!$C947=BE$2,'Equipment List'!$I947,"")</f>
        <v/>
      </c>
      <c r="BG947" s="160" t="str">
        <f>IF('Equipment List'!$C947=BH$2,'Equipment List'!$D947,"")</f>
        <v/>
      </c>
      <c r="BH947" s="161" t="str">
        <f>IF('Equipment List'!$C947=BH$2,'Equipment List'!$K947,"")</f>
        <v/>
      </c>
      <c r="BI947" s="161" t="str">
        <f>IF('Equipment List'!$C947=BH$2,'Equipment List'!$I947,"")</f>
        <v/>
      </c>
      <c r="BJ947" s="160" t="str">
        <f>IF('Equipment List'!$C947=BK$2,'Equipment List'!$D947,"")</f>
        <v/>
      </c>
      <c r="BK947" s="161" t="str">
        <f>IF('Equipment List'!$C947=BK$2,'Equipment List'!$K947,"")</f>
        <v/>
      </c>
      <c r="BL947" s="161" t="str">
        <f>IF('Equipment List'!$C947=BK$2,'Equipment List'!$I947,"")</f>
        <v/>
      </c>
      <c r="BM947" s="160" t="str">
        <f>IF('Equipment List'!$C947=BN$2,'Equipment List'!$D947,"")</f>
        <v/>
      </c>
      <c r="BN947" s="161" t="str">
        <f>IF('Equipment List'!$C947=BN$2,'Equipment List'!$K947,"")</f>
        <v/>
      </c>
      <c r="BO947" s="161" t="str">
        <f>IF('Equipment List'!$C947=BN$2,'Equipment List'!$I947,"")</f>
        <v/>
      </c>
      <c r="BP947" s="160" t="str">
        <f>IF('Equipment List'!$C947=BQ$2,'Equipment List'!$D947,"")</f>
        <v/>
      </c>
      <c r="BQ947" s="161" t="str">
        <f>IF('Equipment List'!$C947=BQ$2,'Equipment List'!$K947,"")</f>
        <v/>
      </c>
      <c r="BR947" s="161" t="str">
        <f>IF('Equipment List'!$C947=BQ$2,'Equipment List'!$I947,"")</f>
        <v/>
      </c>
      <c r="BS947" s="160" t="str">
        <f>IF('Equipment List'!$C947=BT$2,'Equipment List'!$D947,"")</f>
        <v/>
      </c>
      <c r="BT947" s="161" t="str">
        <f>IF('Equipment List'!$C947=BT$2,'Equipment List'!$K947,"")</f>
        <v/>
      </c>
      <c r="BU947" s="161" t="str">
        <f>IF('Equipment List'!$C947=BT$2,'Equipment List'!$I947,"")</f>
        <v/>
      </c>
      <c r="BV947" s="160" t="str">
        <f>IF('Equipment List'!$C947=BW$2,'Equipment List'!$D947,"")</f>
        <v/>
      </c>
      <c r="BW947" s="161" t="str">
        <f>IF('Equipment List'!$C947=BW$2,'Equipment List'!$K947,"")</f>
        <v/>
      </c>
      <c r="BX947" s="161" t="str">
        <f>IF('Equipment List'!$C947=BW$2,'Equipment List'!$I947,"")</f>
        <v/>
      </c>
      <c r="BY947" s="141"/>
      <c r="BZ947" s="141"/>
    </row>
    <row r="948" spans="5:78" x14ac:dyDescent="0.2">
      <c r="E948" s="160" t="str">
        <f>IF('Equipment List'!$C948=F$2,'Equipment List'!$D948,"")</f>
        <v/>
      </c>
      <c r="F948" s="161" t="str">
        <f>IF('Equipment List'!$C948=F$2,'Equipment List'!$K948,"")</f>
        <v/>
      </c>
      <c r="G948" s="161" t="str">
        <f>IF('Equipment List'!$C948=F$2,'Equipment List'!$I948,"")</f>
        <v/>
      </c>
      <c r="H948" s="160" t="str">
        <f>IF('Equipment List'!$C948=I$2,'Equipment List'!$D948,"")</f>
        <v/>
      </c>
      <c r="I948" s="161" t="str">
        <f>IF('Equipment List'!$C948=I$2,'Equipment List'!$K948,"")</f>
        <v/>
      </c>
      <c r="J948" s="161" t="str">
        <f>IF('Equipment List'!$C948=I$2,'Equipment List'!$I948,"")</f>
        <v/>
      </c>
      <c r="K948" s="160" t="str">
        <f>IF('Equipment List'!$C948=L$2,'Equipment List'!$D948,"")</f>
        <v/>
      </c>
      <c r="L948" s="161" t="str">
        <f>IF('Equipment List'!$C948=L$2,'Equipment List'!$K948,"")</f>
        <v/>
      </c>
      <c r="M948" s="161" t="str">
        <f>IF('Equipment List'!$C948=L$2,'Equipment List'!$I948,"")</f>
        <v/>
      </c>
      <c r="N948" s="160" t="str">
        <f>IF('Equipment List'!$C948=O$2,'Equipment List'!$D948,"")</f>
        <v/>
      </c>
      <c r="O948" s="161" t="str">
        <f>IF('Equipment List'!$C948=O$2,'Equipment List'!$K948,"")</f>
        <v/>
      </c>
      <c r="P948" s="161" t="str">
        <f>IF('Equipment List'!$C948=O$2,'Equipment List'!$I948,"")</f>
        <v/>
      </c>
      <c r="Q948" s="160" t="str">
        <f>IF('Equipment List'!$C948=R$2,'Equipment List'!$D948,"")</f>
        <v/>
      </c>
      <c r="R948" s="161" t="str">
        <f>IF('Equipment List'!$C948=R$2,'Equipment List'!$K948,"")</f>
        <v/>
      </c>
      <c r="S948" s="161" t="str">
        <f>IF('Equipment List'!$C948=R$2,'Equipment List'!$I948,"")</f>
        <v/>
      </c>
      <c r="T948" s="160" t="str">
        <f>IF('Equipment List'!$C948=U$2,'Equipment List'!$D948,"")</f>
        <v/>
      </c>
      <c r="U948" s="161" t="str">
        <f>IF('Equipment List'!$C948=U$2,'Equipment List'!$K948,"")</f>
        <v/>
      </c>
      <c r="V948" s="161" t="str">
        <f>IF('Equipment List'!$C948=U$2,'Equipment List'!$I948,"")</f>
        <v/>
      </c>
      <c r="W948" s="160" t="str">
        <f>IF('Equipment List'!$C948=X$2,'Equipment List'!$D948,"")</f>
        <v/>
      </c>
      <c r="X948" s="161" t="str">
        <f>IF('Equipment List'!$C948=X$2,'Equipment List'!$K948,"")</f>
        <v/>
      </c>
      <c r="Y948" s="161" t="str">
        <f>IF('Equipment List'!$C948=X$2,'Equipment List'!$I948,"")</f>
        <v/>
      </c>
      <c r="Z948" s="160" t="str">
        <f>IF('Equipment List'!$C948=AA$2,'Equipment List'!$D948,"")</f>
        <v/>
      </c>
      <c r="AA948" s="161" t="str">
        <f>IF('Equipment List'!$C948=AA$2,'Equipment List'!$K948,"")</f>
        <v/>
      </c>
      <c r="AB948" s="161" t="str">
        <f>IF('Equipment List'!$C948=AA$2,'Equipment List'!$I948,"")</f>
        <v/>
      </c>
      <c r="AC948" s="160" t="str">
        <f>IF('Equipment List'!$C948=AD$2,'Equipment List'!$D948,"")</f>
        <v/>
      </c>
      <c r="AD948" s="161" t="str">
        <f>IF('Equipment List'!$C948=AD$2,'Equipment List'!$K948,"")</f>
        <v/>
      </c>
      <c r="AE948" s="161" t="str">
        <f>IF('Equipment List'!$C948=AD$2,'Equipment List'!$I948,"")</f>
        <v/>
      </c>
      <c r="AF948" s="160" t="str">
        <f>IF('Equipment List'!$C948=AG$2,'Equipment List'!$D948,"")</f>
        <v/>
      </c>
      <c r="AG948" s="161" t="str">
        <f>IF('Equipment List'!$C948=AG$2,'Equipment List'!$K948,"")</f>
        <v/>
      </c>
      <c r="AH948" s="161" t="str">
        <f>IF('Equipment List'!$C948=AG$2,'Equipment List'!$I948,"")</f>
        <v/>
      </c>
      <c r="AI948" s="160" t="str">
        <f>IF('Equipment List'!$C948=AJ$2,'Equipment List'!$D948,"")</f>
        <v/>
      </c>
      <c r="AJ948" s="161" t="str">
        <f>IF('Equipment List'!$C948=AJ$2,'Equipment List'!$K948,"")</f>
        <v/>
      </c>
      <c r="AK948" s="161" t="str">
        <f>IF('Equipment List'!$C948=AJ$2,'Equipment List'!$I948,"")</f>
        <v/>
      </c>
      <c r="AL948" s="160" t="str">
        <f>IF('Equipment List'!$C948=AM$2,'Equipment List'!$D948,"")</f>
        <v/>
      </c>
      <c r="AM948" s="161" t="str">
        <f>IF('Equipment List'!$C948=AM$2,'Equipment List'!$K948,"")</f>
        <v/>
      </c>
      <c r="AN948" s="161" t="str">
        <f>IF('Equipment List'!$C948=AM$2,'Equipment List'!$I948,"")</f>
        <v/>
      </c>
      <c r="AO948" s="160" t="str">
        <f>IF('Equipment List'!$C948=AP$2,'Equipment List'!$D948,"")</f>
        <v/>
      </c>
      <c r="AP948" s="161" t="str">
        <f>IF('Equipment List'!$C948=AP$2,'Equipment List'!$K948,"")</f>
        <v/>
      </c>
      <c r="AQ948" s="161" t="str">
        <f>IF('Equipment List'!$C948=AP$2,'Equipment List'!$I948,"")</f>
        <v/>
      </c>
      <c r="AR948" s="160" t="str">
        <f>IF('Equipment List'!$C948=AS$2,'Equipment List'!$D948,"")</f>
        <v/>
      </c>
      <c r="AS948" s="161" t="str">
        <f>IF('Equipment List'!$C948=AS$2,'Equipment List'!$K948,"")</f>
        <v/>
      </c>
      <c r="AT948" s="161" t="str">
        <f>IF('Equipment List'!$C948=AS$2,'Equipment List'!$I948,"")</f>
        <v/>
      </c>
      <c r="AU948" s="160" t="str">
        <f>IF('Equipment List'!$C948=AV$2,'Equipment List'!$D948,"")</f>
        <v/>
      </c>
      <c r="AV948" s="161" t="str">
        <f>IF('Equipment List'!$C948=AV$2,'Equipment List'!$K948,"")</f>
        <v/>
      </c>
      <c r="AW948" s="161" t="str">
        <f>IF('Equipment List'!$C948=AV$2,'Equipment List'!$I948,"")</f>
        <v/>
      </c>
      <c r="AX948" s="160" t="str">
        <f>IF('Equipment List'!$C948=AY$2,'Equipment List'!$D948,"")</f>
        <v/>
      </c>
      <c r="AY948" s="161" t="str">
        <f>IF('Equipment List'!$C948=AY$2,'Equipment List'!$K948,"")</f>
        <v/>
      </c>
      <c r="AZ948" s="161" t="str">
        <f>IF('Equipment List'!$C948=AY$2,'Equipment List'!$I948,"")</f>
        <v/>
      </c>
      <c r="BA948" s="160" t="str">
        <f>IF('Equipment List'!$C948=BB$2,'Equipment List'!$D948,"")</f>
        <v/>
      </c>
      <c r="BB948" s="161" t="str">
        <f>IF('Equipment List'!$C948=BB$2,'Equipment List'!$K948,"")</f>
        <v/>
      </c>
      <c r="BC948" s="161" t="str">
        <f>IF('Equipment List'!$C948=BB$2,'Equipment List'!$I948,"")</f>
        <v/>
      </c>
      <c r="BD948" s="160" t="str">
        <f>IF('Equipment List'!$C948=BE$2,'Equipment List'!$D948,"")</f>
        <v/>
      </c>
      <c r="BE948" s="161" t="str">
        <f>IF('Equipment List'!$C948=BE$2,'Equipment List'!$K948,"")</f>
        <v/>
      </c>
      <c r="BF948" s="161" t="str">
        <f>IF('Equipment List'!$C948=BE$2,'Equipment List'!$I948,"")</f>
        <v/>
      </c>
      <c r="BG948" s="160" t="str">
        <f>IF('Equipment List'!$C948=BH$2,'Equipment List'!$D948,"")</f>
        <v/>
      </c>
      <c r="BH948" s="161" t="str">
        <f>IF('Equipment List'!$C948=BH$2,'Equipment List'!$K948,"")</f>
        <v/>
      </c>
      <c r="BI948" s="161" t="str">
        <f>IF('Equipment List'!$C948=BH$2,'Equipment List'!$I948,"")</f>
        <v/>
      </c>
      <c r="BJ948" s="160" t="str">
        <f>IF('Equipment List'!$C948=BK$2,'Equipment List'!$D948,"")</f>
        <v/>
      </c>
      <c r="BK948" s="161" t="str">
        <f>IF('Equipment List'!$C948=BK$2,'Equipment List'!$K948,"")</f>
        <v/>
      </c>
      <c r="BL948" s="161" t="str">
        <f>IF('Equipment List'!$C948=BK$2,'Equipment List'!$I948,"")</f>
        <v/>
      </c>
      <c r="BM948" s="160" t="str">
        <f>IF('Equipment List'!$C948=BN$2,'Equipment List'!$D948,"")</f>
        <v/>
      </c>
      <c r="BN948" s="161" t="str">
        <f>IF('Equipment List'!$C948=BN$2,'Equipment List'!$K948,"")</f>
        <v/>
      </c>
      <c r="BO948" s="161" t="str">
        <f>IF('Equipment List'!$C948=BN$2,'Equipment List'!$I948,"")</f>
        <v/>
      </c>
      <c r="BP948" s="160" t="str">
        <f>IF('Equipment List'!$C948=BQ$2,'Equipment List'!$D948,"")</f>
        <v/>
      </c>
      <c r="BQ948" s="161" t="str">
        <f>IF('Equipment List'!$C948=BQ$2,'Equipment List'!$K948,"")</f>
        <v/>
      </c>
      <c r="BR948" s="161" t="str">
        <f>IF('Equipment List'!$C948=BQ$2,'Equipment List'!$I948,"")</f>
        <v/>
      </c>
      <c r="BS948" s="160" t="str">
        <f>IF('Equipment List'!$C948=BT$2,'Equipment List'!$D948,"")</f>
        <v/>
      </c>
      <c r="BT948" s="161" t="str">
        <f>IF('Equipment List'!$C948=BT$2,'Equipment List'!$K948,"")</f>
        <v/>
      </c>
      <c r="BU948" s="161" t="str">
        <f>IF('Equipment List'!$C948=BT$2,'Equipment List'!$I948,"")</f>
        <v/>
      </c>
      <c r="BV948" s="160" t="str">
        <f>IF('Equipment List'!$C948=BW$2,'Equipment List'!$D948,"")</f>
        <v/>
      </c>
      <c r="BW948" s="161" t="str">
        <f>IF('Equipment List'!$C948=BW$2,'Equipment List'!$K948,"")</f>
        <v/>
      </c>
      <c r="BX948" s="161" t="str">
        <f>IF('Equipment List'!$C948=BW$2,'Equipment List'!$I948,"")</f>
        <v/>
      </c>
      <c r="BY948" s="141"/>
      <c r="BZ948" s="141"/>
    </row>
    <row r="949" spans="5:78" x14ac:dyDescent="0.2">
      <c r="E949" s="160" t="str">
        <f>IF('Equipment List'!$C949=F$2,'Equipment List'!$D949,"")</f>
        <v/>
      </c>
      <c r="F949" s="161" t="str">
        <f>IF('Equipment List'!$C949=F$2,'Equipment List'!$K949,"")</f>
        <v/>
      </c>
      <c r="G949" s="161" t="str">
        <f>IF('Equipment List'!$C949=F$2,'Equipment List'!$I949,"")</f>
        <v/>
      </c>
      <c r="H949" s="160" t="str">
        <f>IF('Equipment List'!$C949=I$2,'Equipment List'!$D949,"")</f>
        <v/>
      </c>
      <c r="I949" s="161" t="str">
        <f>IF('Equipment List'!$C949=I$2,'Equipment List'!$K949,"")</f>
        <v/>
      </c>
      <c r="J949" s="161" t="str">
        <f>IF('Equipment List'!$C949=I$2,'Equipment List'!$I949,"")</f>
        <v/>
      </c>
      <c r="K949" s="160" t="str">
        <f>IF('Equipment List'!$C949=L$2,'Equipment List'!$D949,"")</f>
        <v/>
      </c>
      <c r="L949" s="161" t="str">
        <f>IF('Equipment List'!$C949=L$2,'Equipment List'!$K949,"")</f>
        <v/>
      </c>
      <c r="M949" s="161" t="str">
        <f>IF('Equipment List'!$C949=L$2,'Equipment List'!$I949,"")</f>
        <v/>
      </c>
      <c r="N949" s="160" t="str">
        <f>IF('Equipment List'!$C949=O$2,'Equipment List'!$D949,"")</f>
        <v/>
      </c>
      <c r="O949" s="161" t="str">
        <f>IF('Equipment List'!$C949=O$2,'Equipment List'!$K949,"")</f>
        <v/>
      </c>
      <c r="P949" s="161" t="str">
        <f>IF('Equipment List'!$C949=O$2,'Equipment List'!$I949,"")</f>
        <v/>
      </c>
      <c r="Q949" s="160" t="str">
        <f>IF('Equipment List'!$C949=R$2,'Equipment List'!$D949,"")</f>
        <v/>
      </c>
      <c r="R949" s="161" t="str">
        <f>IF('Equipment List'!$C949=R$2,'Equipment List'!$K949,"")</f>
        <v/>
      </c>
      <c r="S949" s="161" t="str">
        <f>IF('Equipment List'!$C949=R$2,'Equipment List'!$I949,"")</f>
        <v/>
      </c>
      <c r="T949" s="160" t="str">
        <f>IF('Equipment List'!$C949=U$2,'Equipment List'!$D949,"")</f>
        <v/>
      </c>
      <c r="U949" s="161" t="str">
        <f>IF('Equipment List'!$C949=U$2,'Equipment List'!$K949,"")</f>
        <v/>
      </c>
      <c r="V949" s="161" t="str">
        <f>IF('Equipment List'!$C949=U$2,'Equipment List'!$I949,"")</f>
        <v/>
      </c>
      <c r="W949" s="160" t="str">
        <f>IF('Equipment List'!$C949=X$2,'Equipment List'!$D949,"")</f>
        <v/>
      </c>
      <c r="X949" s="161" t="str">
        <f>IF('Equipment List'!$C949=X$2,'Equipment List'!$K949,"")</f>
        <v/>
      </c>
      <c r="Y949" s="161" t="str">
        <f>IF('Equipment List'!$C949=X$2,'Equipment List'!$I949,"")</f>
        <v/>
      </c>
      <c r="Z949" s="160" t="str">
        <f>IF('Equipment List'!$C949=AA$2,'Equipment List'!$D949,"")</f>
        <v/>
      </c>
      <c r="AA949" s="161" t="str">
        <f>IF('Equipment List'!$C949=AA$2,'Equipment List'!$K949,"")</f>
        <v/>
      </c>
      <c r="AB949" s="161" t="str">
        <f>IF('Equipment List'!$C949=AA$2,'Equipment List'!$I949,"")</f>
        <v/>
      </c>
      <c r="AC949" s="160" t="str">
        <f>IF('Equipment List'!$C949=AD$2,'Equipment List'!$D949,"")</f>
        <v/>
      </c>
      <c r="AD949" s="161" t="str">
        <f>IF('Equipment List'!$C949=AD$2,'Equipment List'!$K949,"")</f>
        <v/>
      </c>
      <c r="AE949" s="161" t="str">
        <f>IF('Equipment List'!$C949=AD$2,'Equipment List'!$I949,"")</f>
        <v/>
      </c>
      <c r="AF949" s="160" t="str">
        <f>IF('Equipment List'!$C949=AG$2,'Equipment List'!$D949,"")</f>
        <v/>
      </c>
      <c r="AG949" s="161" t="str">
        <f>IF('Equipment List'!$C949=AG$2,'Equipment List'!$K949,"")</f>
        <v/>
      </c>
      <c r="AH949" s="161" t="str">
        <f>IF('Equipment List'!$C949=AG$2,'Equipment List'!$I949,"")</f>
        <v/>
      </c>
      <c r="AI949" s="160" t="str">
        <f>IF('Equipment List'!$C949=AJ$2,'Equipment List'!$D949,"")</f>
        <v/>
      </c>
      <c r="AJ949" s="161" t="str">
        <f>IF('Equipment List'!$C949=AJ$2,'Equipment List'!$K949,"")</f>
        <v/>
      </c>
      <c r="AK949" s="161" t="str">
        <f>IF('Equipment List'!$C949=AJ$2,'Equipment List'!$I949,"")</f>
        <v/>
      </c>
      <c r="AL949" s="160" t="str">
        <f>IF('Equipment List'!$C949=AM$2,'Equipment List'!$D949,"")</f>
        <v/>
      </c>
      <c r="AM949" s="161" t="str">
        <f>IF('Equipment List'!$C949=AM$2,'Equipment List'!$K949,"")</f>
        <v/>
      </c>
      <c r="AN949" s="161" t="str">
        <f>IF('Equipment List'!$C949=AM$2,'Equipment List'!$I949,"")</f>
        <v/>
      </c>
      <c r="AO949" s="160" t="str">
        <f>IF('Equipment List'!$C949=AP$2,'Equipment List'!$D949,"")</f>
        <v/>
      </c>
      <c r="AP949" s="161" t="str">
        <f>IF('Equipment List'!$C949=AP$2,'Equipment List'!$K949,"")</f>
        <v/>
      </c>
      <c r="AQ949" s="161" t="str">
        <f>IF('Equipment List'!$C949=AP$2,'Equipment List'!$I949,"")</f>
        <v/>
      </c>
      <c r="AR949" s="160" t="str">
        <f>IF('Equipment List'!$C949=AS$2,'Equipment List'!$D949,"")</f>
        <v/>
      </c>
      <c r="AS949" s="161" t="str">
        <f>IF('Equipment List'!$C949=AS$2,'Equipment List'!$K949,"")</f>
        <v/>
      </c>
      <c r="AT949" s="161" t="str">
        <f>IF('Equipment List'!$C949=AS$2,'Equipment List'!$I949,"")</f>
        <v/>
      </c>
      <c r="AU949" s="160" t="str">
        <f>IF('Equipment List'!$C949=AV$2,'Equipment List'!$D949,"")</f>
        <v/>
      </c>
      <c r="AV949" s="161" t="str">
        <f>IF('Equipment List'!$C949=AV$2,'Equipment List'!$K949,"")</f>
        <v/>
      </c>
      <c r="AW949" s="161" t="str">
        <f>IF('Equipment List'!$C949=AV$2,'Equipment List'!$I949,"")</f>
        <v/>
      </c>
      <c r="AX949" s="160" t="str">
        <f>IF('Equipment List'!$C949=AY$2,'Equipment List'!$D949,"")</f>
        <v/>
      </c>
      <c r="AY949" s="161" t="str">
        <f>IF('Equipment List'!$C949=AY$2,'Equipment List'!$K949,"")</f>
        <v/>
      </c>
      <c r="AZ949" s="161" t="str">
        <f>IF('Equipment List'!$C949=AY$2,'Equipment List'!$I949,"")</f>
        <v/>
      </c>
      <c r="BA949" s="160" t="str">
        <f>IF('Equipment List'!$C949=BB$2,'Equipment List'!$D949,"")</f>
        <v/>
      </c>
      <c r="BB949" s="161" t="str">
        <f>IF('Equipment List'!$C949=BB$2,'Equipment List'!$K949,"")</f>
        <v/>
      </c>
      <c r="BC949" s="161" t="str">
        <f>IF('Equipment List'!$C949=BB$2,'Equipment List'!$I949,"")</f>
        <v/>
      </c>
      <c r="BD949" s="160" t="str">
        <f>IF('Equipment List'!$C949=BE$2,'Equipment List'!$D949,"")</f>
        <v/>
      </c>
      <c r="BE949" s="161" t="str">
        <f>IF('Equipment List'!$C949=BE$2,'Equipment List'!$K949,"")</f>
        <v/>
      </c>
      <c r="BF949" s="161" t="str">
        <f>IF('Equipment List'!$C949=BE$2,'Equipment List'!$I949,"")</f>
        <v/>
      </c>
      <c r="BG949" s="160" t="str">
        <f>IF('Equipment List'!$C949=BH$2,'Equipment List'!$D949,"")</f>
        <v/>
      </c>
      <c r="BH949" s="161" t="str">
        <f>IF('Equipment List'!$C949=BH$2,'Equipment List'!$K949,"")</f>
        <v/>
      </c>
      <c r="BI949" s="161" t="str">
        <f>IF('Equipment List'!$C949=BH$2,'Equipment List'!$I949,"")</f>
        <v/>
      </c>
      <c r="BJ949" s="160" t="str">
        <f>IF('Equipment List'!$C949=BK$2,'Equipment List'!$D949,"")</f>
        <v/>
      </c>
      <c r="BK949" s="161" t="str">
        <f>IF('Equipment List'!$C949=BK$2,'Equipment List'!$K949,"")</f>
        <v/>
      </c>
      <c r="BL949" s="161" t="str">
        <f>IF('Equipment List'!$C949=BK$2,'Equipment List'!$I949,"")</f>
        <v/>
      </c>
      <c r="BM949" s="160" t="str">
        <f>IF('Equipment List'!$C949=BN$2,'Equipment List'!$D949,"")</f>
        <v/>
      </c>
      <c r="BN949" s="161" t="str">
        <f>IF('Equipment List'!$C949=BN$2,'Equipment List'!$K949,"")</f>
        <v/>
      </c>
      <c r="BO949" s="161" t="str">
        <f>IF('Equipment List'!$C949=BN$2,'Equipment List'!$I949,"")</f>
        <v/>
      </c>
      <c r="BP949" s="160" t="str">
        <f>IF('Equipment List'!$C949=BQ$2,'Equipment List'!$D949,"")</f>
        <v/>
      </c>
      <c r="BQ949" s="161" t="str">
        <f>IF('Equipment List'!$C949=BQ$2,'Equipment List'!$K949,"")</f>
        <v/>
      </c>
      <c r="BR949" s="161" t="str">
        <f>IF('Equipment List'!$C949=BQ$2,'Equipment List'!$I949,"")</f>
        <v/>
      </c>
      <c r="BS949" s="160" t="str">
        <f>IF('Equipment List'!$C949=BT$2,'Equipment List'!$D949,"")</f>
        <v/>
      </c>
      <c r="BT949" s="161" t="str">
        <f>IF('Equipment List'!$C949=BT$2,'Equipment List'!$K949,"")</f>
        <v/>
      </c>
      <c r="BU949" s="161" t="str">
        <f>IF('Equipment List'!$C949=BT$2,'Equipment List'!$I949,"")</f>
        <v/>
      </c>
      <c r="BV949" s="160" t="str">
        <f>IF('Equipment List'!$C949=BW$2,'Equipment List'!$D949,"")</f>
        <v/>
      </c>
      <c r="BW949" s="161" t="str">
        <f>IF('Equipment List'!$C949=BW$2,'Equipment List'!$K949,"")</f>
        <v/>
      </c>
      <c r="BX949" s="161" t="str">
        <f>IF('Equipment List'!$C949=BW$2,'Equipment List'!$I949,"")</f>
        <v/>
      </c>
      <c r="BY949" s="141"/>
      <c r="BZ949" s="141"/>
    </row>
    <row r="950" spans="5:78" x14ac:dyDescent="0.2">
      <c r="E950" s="160" t="str">
        <f>IF('Equipment List'!$C950=F$2,'Equipment List'!$D950,"")</f>
        <v/>
      </c>
      <c r="F950" s="161" t="str">
        <f>IF('Equipment List'!$C950=F$2,'Equipment List'!$K950,"")</f>
        <v/>
      </c>
      <c r="G950" s="161" t="str">
        <f>IF('Equipment List'!$C950=F$2,'Equipment List'!$I950,"")</f>
        <v/>
      </c>
      <c r="H950" s="160" t="str">
        <f>IF('Equipment List'!$C950=I$2,'Equipment List'!$D950,"")</f>
        <v/>
      </c>
      <c r="I950" s="161" t="str">
        <f>IF('Equipment List'!$C950=I$2,'Equipment List'!$K950,"")</f>
        <v/>
      </c>
      <c r="J950" s="161" t="str">
        <f>IF('Equipment List'!$C950=I$2,'Equipment List'!$I950,"")</f>
        <v/>
      </c>
      <c r="K950" s="160" t="str">
        <f>IF('Equipment List'!$C950=L$2,'Equipment List'!$D950,"")</f>
        <v/>
      </c>
      <c r="L950" s="161" t="str">
        <f>IF('Equipment List'!$C950=L$2,'Equipment List'!$K950,"")</f>
        <v/>
      </c>
      <c r="M950" s="161" t="str">
        <f>IF('Equipment List'!$C950=L$2,'Equipment List'!$I950,"")</f>
        <v/>
      </c>
      <c r="N950" s="160" t="str">
        <f>IF('Equipment List'!$C950=O$2,'Equipment List'!$D950,"")</f>
        <v/>
      </c>
      <c r="O950" s="161" t="str">
        <f>IF('Equipment List'!$C950=O$2,'Equipment List'!$K950,"")</f>
        <v/>
      </c>
      <c r="P950" s="161" t="str">
        <f>IF('Equipment List'!$C950=O$2,'Equipment List'!$I950,"")</f>
        <v/>
      </c>
      <c r="Q950" s="160" t="str">
        <f>IF('Equipment List'!$C950=R$2,'Equipment List'!$D950,"")</f>
        <v/>
      </c>
      <c r="R950" s="161" t="str">
        <f>IF('Equipment List'!$C950=R$2,'Equipment List'!$K950,"")</f>
        <v/>
      </c>
      <c r="S950" s="161" t="str">
        <f>IF('Equipment List'!$C950=R$2,'Equipment List'!$I950,"")</f>
        <v/>
      </c>
      <c r="T950" s="160" t="str">
        <f>IF('Equipment List'!$C950=U$2,'Equipment List'!$D950,"")</f>
        <v/>
      </c>
      <c r="U950" s="161" t="str">
        <f>IF('Equipment List'!$C950=U$2,'Equipment List'!$K950,"")</f>
        <v/>
      </c>
      <c r="V950" s="161" t="str">
        <f>IF('Equipment List'!$C950=U$2,'Equipment List'!$I950,"")</f>
        <v/>
      </c>
      <c r="W950" s="160" t="str">
        <f>IF('Equipment List'!$C950=X$2,'Equipment List'!$D950,"")</f>
        <v/>
      </c>
      <c r="X950" s="161" t="str">
        <f>IF('Equipment List'!$C950=X$2,'Equipment List'!$K950,"")</f>
        <v/>
      </c>
      <c r="Y950" s="161" t="str">
        <f>IF('Equipment List'!$C950=X$2,'Equipment List'!$I950,"")</f>
        <v/>
      </c>
      <c r="Z950" s="160" t="str">
        <f>IF('Equipment List'!$C950=AA$2,'Equipment List'!$D950,"")</f>
        <v/>
      </c>
      <c r="AA950" s="161" t="str">
        <f>IF('Equipment List'!$C950=AA$2,'Equipment List'!$K950,"")</f>
        <v/>
      </c>
      <c r="AB950" s="161" t="str">
        <f>IF('Equipment List'!$C950=AA$2,'Equipment List'!$I950,"")</f>
        <v/>
      </c>
      <c r="AC950" s="160" t="str">
        <f>IF('Equipment List'!$C950=AD$2,'Equipment List'!$D950,"")</f>
        <v/>
      </c>
      <c r="AD950" s="161" t="str">
        <f>IF('Equipment List'!$C950=AD$2,'Equipment List'!$K950,"")</f>
        <v/>
      </c>
      <c r="AE950" s="161" t="str">
        <f>IF('Equipment List'!$C950=AD$2,'Equipment List'!$I950,"")</f>
        <v/>
      </c>
      <c r="AF950" s="160" t="str">
        <f>IF('Equipment List'!$C950=AG$2,'Equipment List'!$D950,"")</f>
        <v/>
      </c>
      <c r="AG950" s="161" t="str">
        <f>IF('Equipment List'!$C950=AG$2,'Equipment List'!$K950,"")</f>
        <v/>
      </c>
      <c r="AH950" s="161" t="str">
        <f>IF('Equipment List'!$C950=AG$2,'Equipment List'!$I950,"")</f>
        <v/>
      </c>
      <c r="AI950" s="160" t="str">
        <f>IF('Equipment List'!$C950=AJ$2,'Equipment List'!$D950,"")</f>
        <v/>
      </c>
      <c r="AJ950" s="161" t="str">
        <f>IF('Equipment List'!$C950=AJ$2,'Equipment List'!$K950,"")</f>
        <v/>
      </c>
      <c r="AK950" s="161" t="str">
        <f>IF('Equipment List'!$C950=AJ$2,'Equipment List'!$I950,"")</f>
        <v/>
      </c>
      <c r="AL950" s="160" t="str">
        <f>IF('Equipment List'!$C950=AM$2,'Equipment List'!$D950,"")</f>
        <v/>
      </c>
      <c r="AM950" s="161" t="str">
        <f>IF('Equipment List'!$C950=AM$2,'Equipment List'!$K950,"")</f>
        <v/>
      </c>
      <c r="AN950" s="161" t="str">
        <f>IF('Equipment List'!$C950=AM$2,'Equipment List'!$I950,"")</f>
        <v/>
      </c>
      <c r="AO950" s="160" t="str">
        <f>IF('Equipment List'!$C950=AP$2,'Equipment List'!$D950,"")</f>
        <v/>
      </c>
      <c r="AP950" s="161" t="str">
        <f>IF('Equipment List'!$C950=AP$2,'Equipment List'!$K950,"")</f>
        <v/>
      </c>
      <c r="AQ950" s="161" t="str">
        <f>IF('Equipment List'!$C950=AP$2,'Equipment List'!$I950,"")</f>
        <v/>
      </c>
      <c r="AR950" s="160" t="str">
        <f>IF('Equipment List'!$C950=AS$2,'Equipment List'!$D950,"")</f>
        <v/>
      </c>
      <c r="AS950" s="161" t="str">
        <f>IF('Equipment List'!$C950=AS$2,'Equipment List'!$K950,"")</f>
        <v/>
      </c>
      <c r="AT950" s="161" t="str">
        <f>IF('Equipment List'!$C950=AS$2,'Equipment List'!$I950,"")</f>
        <v/>
      </c>
      <c r="AU950" s="160" t="str">
        <f>IF('Equipment List'!$C950=AV$2,'Equipment List'!$D950,"")</f>
        <v/>
      </c>
      <c r="AV950" s="161" t="str">
        <f>IF('Equipment List'!$C950=AV$2,'Equipment List'!$K950,"")</f>
        <v/>
      </c>
      <c r="AW950" s="161" t="str">
        <f>IF('Equipment List'!$C950=AV$2,'Equipment List'!$I950,"")</f>
        <v/>
      </c>
      <c r="AX950" s="160" t="str">
        <f>IF('Equipment List'!$C950=AY$2,'Equipment List'!$D950,"")</f>
        <v/>
      </c>
      <c r="AY950" s="161" t="str">
        <f>IF('Equipment List'!$C950=AY$2,'Equipment List'!$K950,"")</f>
        <v/>
      </c>
      <c r="AZ950" s="161" t="str">
        <f>IF('Equipment List'!$C950=AY$2,'Equipment List'!$I950,"")</f>
        <v/>
      </c>
      <c r="BA950" s="160" t="str">
        <f>IF('Equipment List'!$C950=BB$2,'Equipment List'!$D950,"")</f>
        <v/>
      </c>
      <c r="BB950" s="161" t="str">
        <f>IF('Equipment List'!$C950=BB$2,'Equipment List'!$K950,"")</f>
        <v/>
      </c>
      <c r="BC950" s="161" t="str">
        <f>IF('Equipment List'!$C950=BB$2,'Equipment List'!$I950,"")</f>
        <v/>
      </c>
      <c r="BD950" s="160" t="str">
        <f>IF('Equipment List'!$C950=BE$2,'Equipment List'!$D950,"")</f>
        <v/>
      </c>
      <c r="BE950" s="161" t="str">
        <f>IF('Equipment List'!$C950=BE$2,'Equipment List'!$K950,"")</f>
        <v/>
      </c>
      <c r="BF950" s="161" t="str">
        <f>IF('Equipment List'!$C950=BE$2,'Equipment List'!$I950,"")</f>
        <v/>
      </c>
      <c r="BG950" s="160" t="str">
        <f>IF('Equipment List'!$C950=BH$2,'Equipment List'!$D950,"")</f>
        <v/>
      </c>
      <c r="BH950" s="161" t="str">
        <f>IF('Equipment List'!$C950=BH$2,'Equipment List'!$K950,"")</f>
        <v/>
      </c>
      <c r="BI950" s="161" t="str">
        <f>IF('Equipment List'!$C950=BH$2,'Equipment List'!$I950,"")</f>
        <v/>
      </c>
      <c r="BJ950" s="160" t="str">
        <f>IF('Equipment List'!$C950=BK$2,'Equipment List'!$D950,"")</f>
        <v/>
      </c>
      <c r="BK950" s="161" t="str">
        <f>IF('Equipment List'!$C950=BK$2,'Equipment List'!$K950,"")</f>
        <v/>
      </c>
      <c r="BL950" s="161" t="str">
        <f>IF('Equipment List'!$C950=BK$2,'Equipment List'!$I950,"")</f>
        <v/>
      </c>
      <c r="BM950" s="160" t="str">
        <f>IF('Equipment List'!$C950=BN$2,'Equipment List'!$D950,"")</f>
        <v/>
      </c>
      <c r="BN950" s="161" t="str">
        <f>IF('Equipment List'!$C950=BN$2,'Equipment List'!$K950,"")</f>
        <v/>
      </c>
      <c r="BO950" s="161" t="str">
        <f>IF('Equipment List'!$C950=BN$2,'Equipment List'!$I950,"")</f>
        <v/>
      </c>
      <c r="BP950" s="160" t="str">
        <f>IF('Equipment List'!$C950=BQ$2,'Equipment List'!$D950,"")</f>
        <v/>
      </c>
      <c r="BQ950" s="161" t="str">
        <f>IF('Equipment List'!$C950=BQ$2,'Equipment List'!$K950,"")</f>
        <v/>
      </c>
      <c r="BR950" s="161" t="str">
        <f>IF('Equipment List'!$C950=BQ$2,'Equipment List'!$I950,"")</f>
        <v/>
      </c>
      <c r="BS950" s="160" t="str">
        <f>IF('Equipment List'!$C950=BT$2,'Equipment List'!$D950,"")</f>
        <v/>
      </c>
      <c r="BT950" s="161" t="str">
        <f>IF('Equipment List'!$C950=BT$2,'Equipment List'!$K950,"")</f>
        <v/>
      </c>
      <c r="BU950" s="161" t="str">
        <f>IF('Equipment List'!$C950=BT$2,'Equipment List'!$I950,"")</f>
        <v/>
      </c>
      <c r="BV950" s="160" t="str">
        <f>IF('Equipment List'!$C950=BW$2,'Equipment List'!$D950,"")</f>
        <v/>
      </c>
      <c r="BW950" s="161" t="str">
        <f>IF('Equipment List'!$C950=BW$2,'Equipment List'!$K950,"")</f>
        <v/>
      </c>
      <c r="BX950" s="161" t="str">
        <f>IF('Equipment List'!$C950=BW$2,'Equipment List'!$I950,"")</f>
        <v/>
      </c>
      <c r="BY950" s="141"/>
      <c r="BZ950" s="141"/>
    </row>
    <row r="951" spans="5:78" x14ac:dyDescent="0.2">
      <c r="E951" s="160" t="str">
        <f>IF('Equipment List'!$C951=F$2,'Equipment List'!$D951,"")</f>
        <v/>
      </c>
      <c r="F951" s="161" t="str">
        <f>IF('Equipment List'!$C951=F$2,'Equipment List'!$K951,"")</f>
        <v/>
      </c>
      <c r="G951" s="161" t="str">
        <f>IF('Equipment List'!$C951=F$2,'Equipment List'!$I951,"")</f>
        <v/>
      </c>
      <c r="H951" s="160" t="str">
        <f>IF('Equipment List'!$C951=I$2,'Equipment List'!$D951,"")</f>
        <v/>
      </c>
      <c r="I951" s="161" t="str">
        <f>IF('Equipment List'!$C951=I$2,'Equipment List'!$K951,"")</f>
        <v/>
      </c>
      <c r="J951" s="161" t="str">
        <f>IF('Equipment List'!$C951=I$2,'Equipment List'!$I951,"")</f>
        <v/>
      </c>
      <c r="K951" s="160" t="str">
        <f>IF('Equipment List'!$C951=L$2,'Equipment List'!$D951,"")</f>
        <v/>
      </c>
      <c r="L951" s="161" t="str">
        <f>IF('Equipment List'!$C951=L$2,'Equipment List'!$K951,"")</f>
        <v/>
      </c>
      <c r="M951" s="161" t="str">
        <f>IF('Equipment List'!$C951=L$2,'Equipment List'!$I951,"")</f>
        <v/>
      </c>
      <c r="N951" s="160" t="str">
        <f>IF('Equipment List'!$C951=O$2,'Equipment List'!$D951,"")</f>
        <v/>
      </c>
      <c r="O951" s="161" t="str">
        <f>IF('Equipment List'!$C951=O$2,'Equipment List'!$K951,"")</f>
        <v/>
      </c>
      <c r="P951" s="161" t="str">
        <f>IF('Equipment List'!$C951=O$2,'Equipment List'!$I951,"")</f>
        <v/>
      </c>
      <c r="Q951" s="160" t="str">
        <f>IF('Equipment List'!$C951=R$2,'Equipment List'!$D951,"")</f>
        <v/>
      </c>
      <c r="R951" s="161" t="str">
        <f>IF('Equipment List'!$C951=R$2,'Equipment List'!$K951,"")</f>
        <v/>
      </c>
      <c r="S951" s="161" t="str">
        <f>IF('Equipment List'!$C951=R$2,'Equipment List'!$I951,"")</f>
        <v/>
      </c>
      <c r="T951" s="160" t="str">
        <f>IF('Equipment List'!$C951=U$2,'Equipment List'!$D951,"")</f>
        <v/>
      </c>
      <c r="U951" s="161" t="str">
        <f>IF('Equipment List'!$C951=U$2,'Equipment List'!$K951,"")</f>
        <v/>
      </c>
      <c r="V951" s="161" t="str">
        <f>IF('Equipment List'!$C951=U$2,'Equipment List'!$I951,"")</f>
        <v/>
      </c>
      <c r="W951" s="160" t="str">
        <f>IF('Equipment List'!$C951=X$2,'Equipment List'!$D951,"")</f>
        <v/>
      </c>
      <c r="X951" s="161" t="str">
        <f>IF('Equipment List'!$C951=X$2,'Equipment List'!$K951,"")</f>
        <v/>
      </c>
      <c r="Y951" s="161" t="str">
        <f>IF('Equipment List'!$C951=X$2,'Equipment List'!$I951,"")</f>
        <v/>
      </c>
      <c r="Z951" s="160" t="str">
        <f>IF('Equipment List'!$C951=AA$2,'Equipment List'!$D951,"")</f>
        <v/>
      </c>
      <c r="AA951" s="161" t="str">
        <f>IF('Equipment List'!$C951=AA$2,'Equipment List'!$K951,"")</f>
        <v/>
      </c>
      <c r="AB951" s="161" t="str">
        <f>IF('Equipment List'!$C951=AA$2,'Equipment List'!$I951,"")</f>
        <v/>
      </c>
      <c r="AC951" s="160" t="str">
        <f>IF('Equipment List'!$C951=AD$2,'Equipment List'!$D951,"")</f>
        <v/>
      </c>
      <c r="AD951" s="161" t="str">
        <f>IF('Equipment List'!$C951=AD$2,'Equipment List'!$K951,"")</f>
        <v/>
      </c>
      <c r="AE951" s="161" t="str">
        <f>IF('Equipment List'!$C951=AD$2,'Equipment List'!$I951,"")</f>
        <v/>
      </c>
      <c r="AF951" s="160" t="str">
        <f>IF('Equipment List'!$C951=AG$2,'Equipment List'!$D951,"")</f>
        <v/>
      </c>
      <c r="AG951" s="161" t="str">
        <f>IF('Equipment List'!$C951=AG$2,'Equipment List'!$K951,"")</f>
        <v/>
      </c>
      <c r="AH951" s="161" t="str">
        <f>IF('Equipment List'!$C951=AG$2,'Equipment List'!$I951,"")</f>
        <v/>
      </c>
      <c r="AI951" s="160" t="str">
        <f>IF('Equipment List'!$C951=AJ$2,'Equipment List'!$D951,"")</f>
        <v/>
      </c>
      <c r="AJ951" s="161" t="str">
        <f>IF('Equipment List'!$C951=AJ$2,'Equipment List'!$K951,"")</f>
        <v/>
      </c>
      <c r="AK951" s="161" t="str">
        <f>IF('Equipment List'!$C951=AJ$2,'Equipment List'!$I951,"")</f>
        <v/>
      </c>
      <c r="AL951" s="160" t="str">
        <f>IF('Equipment List'!$C951=AM$2,'Equipment List'!$D951,"")</f>
        <v/>
      </c>
      <c r="AM951" s="161" t="str">
        <f>IF('Equipment List'!$C951=AM$2,'Equipment List'!$K951,"")</f>
        <v/>
      </c>
      <c r="AN951" s="161" t="str">
        <f>IF('Equipment List'!$C951=AM$2,'Equipment List'!$I951,"")</f>
        <v/>
      </c>
      <c r="AO951" s="160" t="str">
        <f>IF('Equipment List'!$C951=AP$2,'Equipment List'!$D951,"")</f>
        <v/>
      </c>
      <c r="AP951" s="161" t="str">
        <f>IF('Equipment List'!$C951=AP$2,'Equipment List'!$K951,"")</f>
        <v/>
      </c>
      <c r="AQ951" s="161" t="str">
        <f>IF('Equipment List'!$C951=AP$2,'Equipment List'!$I951,"")</f>
        <v/>
      </c>
      <c r="AR951" s="160" t="str">
        <f>IF('Equipment List'!$C951=AS$2,'Equipment List'!$D951,"")</f>
        <v/>
      </c>
      <c r="AS951" s="161" t="str">
        <f>IF('Equipment List'!$C951=AS$2,'Equipment List'!$K951,"")</f>
        <v/>
      </c>
      <c r="AT951" s="161" t="str">
        <f>IF('Equipment List'!$C951=AS$2,'Equipment List'!$I951,"")</f>
        <v/>
      </c>
      <c r="AU951" s="160" t="str">
        <f>IF('Equipment List'!$C951=AV$2,'Equipment List'!$D951,"")</f>
        <v/>
      </c>
      <c r="AV951" s="161" t="str">
        <f>IF('Equipment List'!$C951=AV$2,'Equipment List'!$K951,"")</f>
        <v/>
      </c>
      <c r="AW951" s="161" t="str">
        <f>IF('Equipment List'!$C951=AV$2,'Equipment List'!$I951,"")</f>
        <v/>
      </c>
      <c r="AX951" s="160" t="str">
        <f>IF('Equipment List'!$C951=AY$2,'Equipment List'!$D951,"")</f>
        <v/>
      </c>
      <c r="AY951" s="161" t="str">
        <f>IF('Equipment List'!$C951=AY$2,'Equipment List'!$K951,"")</f>
        <v/>
      </c>
      <c r="AZ951" s="161" t="str">
        <f>IF('Equipment List'!$C951=AY$2,'Equipment List'!$I951,"")</f>
        <v/>
      </c>
      <c r="BA951" s="160" t="str">
        <f>IF('Equipment List'!$C951=BB$2,'Equipment List'!$D951,"")</f>
        <v/>
      </c>
      <c r="BB951" s="161" t="str">
        <f>IF('Equipment List'!$C951=BB$2,'Equipment List'!$K951,"")</f>
        <v/>
      </c>
      <c r="BC951" s="161" t="str">
        <f>IF('Equipment List'!$C951=BB$2,'Equipment List'!$I951,"")</f>
        <v/>
      </c>
      <c r="BD951" s="160" t="str">
        <f>IF('Equipment List'!$C951=BE$2,'Equipment List'!$D951,"")</f>
        <v/>
      </c>
      <c r="BE951" s="161" t="str">
        <f>IF('Equipment List'!$C951=BE$2,'Equipment List'!$K951,"")</f>
        <v/>
      </c>
      <c r="BF951" s="161" t="str">
        <f>IF('Equipment List'!$C951=BE$2,'Equipment List'!$I951,"")</f>
        <v/>
      </c>
      <c r="BG951" s="160" t="str">
        <f>IF('Equipment List'!$C951=BH$2,'Equipment List'!$D951,"")</f>
        <v/>
      </c>
      <c r="BH951" s="161" t="str">
        <f>IF('Equipment List'!$C951=BH$2,'Equipment List'!$K951,"")</f>
        <v/>
      </c>
      <c r="BI951" s="161" t="str">
        <f>IF('Equipment List'!$C951=BH$2,'Equipment List'!$I951,"")</f>
        <v/>
      </c>
      <c r="BJ951" s="160" t="str">
        <f>IF('Equipment List'!$C951=BK$2,'Equipment List'!$D951,"")</f>
        <v/>
      </c>
      <c r="BK951" s="161" t="str">
        <f>IF('Equipment List'!$C951=BK$2,'Equipment List'!$K951,"")</f>
        <v/>
      </c>
      <c r="BL951" s="161" t="str">
        <f>IF('Equipment List'!$C951=BK$2,'Equipment List'!$I951,"")</f>
        <v/>
      </c>
      <c r="BM951" s="160" t="str">
        <f>IF('Equipment List'!$C951=BN$2,'Equipment List'!$D951,"")</f>
        <v/>
      </c>
      <c r="BN951" s="161" t="str">
        <f>IF('Equipment List'!$C951=BN$2,'Equipment List'!$K951,"")</f>
        <v/>
      </c>
      <c r="BO951" s="161" t="str">
        <f>IF('Equipment List'!$C951=BN$2,'Equipment List'!$I951,"")</f>
        <v/>
      </c>
      <c r="BP951" s="160" t="str">
        <f>IF('Equipment List'!$C951=BQ$2,'Equipment List'!$D951,"")</f>
        <v/>
      </c>
      <c r="BQ951" s="161" t="str">
        <f>IF('Equipment List'!$C951=BQ$2,'Equipment List'!$K951,"")</f>
        <v/>
      </c>
      <c r="BR951" s="161" t="str">
        <f>IF('Equipment List'!$C951=BQ$2,'Equipment List'!$I951,"")</f>
        <v/>
      </c>
      <c r="BS951" s="160" t="str">
        <f>IF('Equipment List'!$C951=BT$2,'Equipment List'!$D951,"")</f>
        <v/>
      </c>
      <c r="BT951" s="161" t="str">
        <f>IF('Equipment List'!$C951=BT$2,'Equipment List'!$K951,"")</f>
        <v/>
      </c>
      <c r="BU951" s="161" t="str">
        <f>IF('Equipment List'!$C951=BT$2,'Equipment List'!$I951,"")</f>
        <v/>
      </c>
      <c r="BV951" s="160" t="str">
        <f>IF('Equipment List'!$C951=BW$2,'Equipment List'!$D951,"")</f>
        <v/>
      </c>
      <c r="BW951" s="161" t="str">
        <f>IF('Equipment List'!$C951=BW$2,'Equipment List'!$K951,"")</f>
        <v/>
      </c>
      <c r="BX951" s="161" t="str">
        <f>IF('Equipment List'!$C951=BW$2,'Equipment List'!$I951,"")</f>
        <v/>
      </c>
      <c r="BY951" s="141"/>
      <c r="BZ951" s="141"/>
    </row>
    <row r="952" spans="5:78" x14ac:dyDescent="0.2">
      <c r="E952" s="160" t="str">
        <f>IF('Equipment List'!$C952=F$2,'Equipment List'!$D952,"")</f>
        <v/>
      </c>
      <c r="F952" s="161" t="str">
        <f>IF('Equipment List'!$C952=F$2,'Equipment List'!$K952,"")</f>
        <v/>
      </c>
      <c r="G952" s="161" t="str">
        <f>IF('Equipment List'!$C952=F$2,'Equipment List'!$I952,"")</f>
        <v/>
      </c>
      <c r="H952" s="160" t="str">
        <f>IF('Equipment List'!$C952=I$2,'Equipment List'!$D952,"")</f>
        <v/>
      </c>
      <c r="I952" s="161" t="str">
        <f>IF('Equipment List'!$C952=I$2,'Equipment List'!$K952,"")</f>
        <v/>
      </c>
      <c r="J952" s="161" t="str">
        <f>IF('Equipment List'!$C952=I$2,'Equipment List'!$I952,"")</f>
        <v/>
      </c>
      <c r="K952" s="160" t="str">
        <f>IF('Equipment List'!$C952=L$2,'Equipment List'!$D952,"")</f>
        <v/>
      </c>
      <c r="L952" s="161" t="str">
        <f>IF('Equipment List'!$C952=L$2,'Equipment List'!$K952,"")</f>
        <v/>
      </c>
      <c r="M952" s="161" t="str">
        <f>IF('Equipment List'!$C952=L$2,'Equipment List'!$I952,"")</f>
        <v/>
      </c>
      <c r="N952" s="160" t="str">
        <f>IF('Equipment List'!$C952=O$2,'Equipment List'!$D952,"")</f>
        <v/>
      </c>
      <c r="O952" s="161" t="str">
        <f>IF('Equipment List'!$C952=O$2,'Equipment List'!$K952,"")</f>
        <v/>
      </c>
      <c r="P952" s="161" t="str">
        <f>IF('Equipment List'!$C952=O$2,'Equipment List'!$I952,"")</f>
        <v/>
      </c>
      <c r="Q952" s="160" t="str">
        <f>IF('Equipment List'!$C952=R$2,'Equipment List'!$D952,"")</f>
        <v/>
      </c>
      <c r="R952" s="161" t="str">
        <f>IF('Equipment List'!$C952=R$2,'Equipment List'!$K952,"")</f>
        <v/>
      </c>
      <c r="S952" s="161" t="str">
        <f>IF('Equipment List'!$C952=R$2,'Equipment List'!$I952,"")</f>
        <v/>
      </c>
      <c r="T952" s="160" t="str">
        <f>IF('Equipment List'!$C952=U$2,'Equipment List'!$D952,"")</f>
        <v/>
      </c>
      <c r="U952" s="161" t="str">
        <f>IF('Equipment List'!$C952=U$2,'Equipment List'!$K952,"")</f>
        <v/>
      </c>
      <c r="V952" s="161" t="str">
        <f>IF('Equipment List'!$C952=U$2,'Equipment List'!$I952,"")</f>
        <v/>
      </c>
      <c r="W952" s="160" t="str">
        <f>IF('Equipment List'!$C952=X$2,'Equipment List'!$D952,"")</f>
        <v/>
      </c>
      <c r="X952" s="161" t="str">
        <f>IF('Equipment List'!$C952=X$2,'Equipment List'!$K952,"")</f>
        <v/>
      </c>
      <c r="Y952" s="161" t="str">
        <f>IF('Equipment List'!$C952=X$2,'Equipment List'!$I952,"")</f>
        <v/>
      </c>
      <c r="Z952" s="160" t="str">
        <f>IF('Equipment List'!$C952=AA$2,'Equipment List'!$D952,"")</f>
        <v/>
      </c>
      <c r="AA952" s="161" t="str">
        <f>IF('Equipment List'!$C952=AA$2,'Equipment List'!$K952,"")</f>
        <v/>
      </c>
      <c r="AB952" s="161" t="str">
        <f>IF('Equipment List'!$C952=AA$2,'Equipment List'!$I952,"")</f>
        <v/>
      </c>
      <c r="AC952" s="160" t="str">
        <f>IF('Equipment List'!$C952=AD$2,'Equipment List'!$D952,"")</f>
        <v/>
      </c>
      <c r="AD952" s="161" t="str">
        <f>IF('Equipment List'!$C952=AD$2,'Equipment List'!$K952,"")</f>
        <v/>
      </c>
      <c r="AE952" s="161" t="str">
        <f>IF('Equipment List'!$C952=AD$2,'Equipment List'!$I952,"")</f>
        <v/>
      </c>
      <c r="AF952" s="160" t="str">
        <f>IF('Equipment List'!$C952=AG$2,'Equipment List'!$D952,"")</f>
        <v/>
      </c>
      <c r="AG952" s="161" t="str">
        <f>IF('Equipment List'!$C952=AG$2,'Equipment List'!$K952,"")</f>
        <v/>
      </c>
      <c r="AH952" s="161" t="str">
        <f>IF('Equipment List'!$C952=AG$2,'Equipment List'!$I952,"")</f>
        <v/>
      </c>
      <c r="AI952" s="160" t="str">
        <f>IF('Equipment List'!$C952=AJ$2,'Equipment List'!$D952,"")</f>
        <v/>
      </c>
      <c r="AJ952" s="161" t="str">
        <f>IF('Equipment List'!$C952=AJ$2,'Equipment List'!$K952,"")</f>
        <v/>
      </c>
      <c r="AK952" s="161" t="str">
        <f>IF('Equipment List'!$C952=AJ$2,'Equipment List'!$I952,"")</f>
        <v/>
      </c>
      <c r="AL952" s="160" t="str">
        <f>IF('Equipment List'!$C952=AM$2,'Equipment List'!$D952,"")</f>
        <v/>
      </c>
      <c r="AM952" s="161" t="str">
        <f>IF('Equipment List'!$C952=AM$2,'Equipment List'!$K952,"")</f>
        <v/>
      </c>
      <c r="AN952" s="161" t="str">
        <f>IF('Equipment List'!$C952=AM$2,'Equipment List'!$I952,"")</f>
        <v/>
      </c>
      <c r="AO952" s="160" t="str">
        <f>IF('Equipment List'!$C952=AP$2,'Equipment List'!$D952,"")</f>
        <v/>
      </c>
      <c r="AP952" s="161" t="str">
        <f>IF('Equipment List'!$C952=AP$2,'Equipment List'!$K952,"")</f>
        <v/>
      </c>
      <c r="AQ952" s="161" t="str">
        <f>IF('Equipment List'!$C952=AP$2,'Equipment List'!$I952,"")</f>
        <v/>
      </c>
      <c r="AR952" s="160" t="str">
        <f>IF('Equipment List'!$C952=AS$2,'Equipment List'!$D952,"")</f>
        <v/>
      </c>
      <c r="AS952" s="161" t="str">
        <f>IF('Equipment List'!$C952=AS$2,'Equipment List'!$K952,"")</f>
        <v/>
      </c>
      <c r="AT952" s="161" t="str">
        <f>IF('Equipment List'!$C952=AS$2,'Equipment List'!$I952,"")</f>
        <v/>
      </c>
      <c r="AU952" s="160" t="str">
        <f>IF('Equipment List'!$C952=AV$2,'Equipment List'!$D952,"")</f>
        <v/>
      </c>
      <c r="AV952" s="161" t="str">
        <f>IF('Equipment List'!$C952=AV$2,'Equipment List'!$K952,"")</f>
        <v/>
      </c>
      <c r="AW952" s="161" t="str">
        <f>IF('Equipment List'!$C952=AV$2,'Equipment List'!$I952,"")</f>
        <v/>
      </c>
      <c r="AX952" s="160" t="str">
        <f>IF('Equipment List'!$C952=AY$2,'Equipment List'!$D952,"")</f>
        <v/>
      </c>
      <c r="AY952" s="161" t="str">
        <f>IF('Equipment List'!$C952=AY$2,'Equipment List'!$K952,"")</f>
        <v/>
      </c>
      <c r="AZ952" s="161" t="str">
        <f>IF('Equipment List'!$C952=AY$2,'Equipment List'!$I952,"")</f>
        <v/>
      </c>
      <c r="BA952" s="160" t="str">
        <f>IF('Equipment List'!$C952=BB$2,'Equipment List'!$D952,"")</f>
        <v/>
      </c>
      <c r="BB952" s="161" t="str">
        <f>IF('Equipment List'!$C952=BB$2,'Equipment List'!$K952,"")</f>
        <v/>
      </c>
      <c r="BC952" s="161" t="str">
        <f>IF('Equipment List'!$C952=BB$2,'Equipment List'!$I952,"")</f>
        <v/>
      </c>
      <c r="BD952" s="160" t="str">
        <f>IF('Equipment List'!$C952=BE$2,'Equipment List'!$D952,"")</f>
        <v/>
      </c>
      <c r="BE952" s="161" t="str">
        <f>IF('Equipment List'!$C952=BE$2,'Equipment List'!$K952,"")</f>
        <v/>
      </c>
      <c r="BF952" s="161" t="str">
        <f>IF('Equipment List'!$C952=BE$2,'Equipment List'!$I952,"")</f>
        <v/>
      </c>
      <c r="BG952" s="160" t="str">
        <f>IF('Equipment List'!$C952=BH$2,'Equipment List'!$D952,"")</f>
        <v/>
      </c>
      <c r="BH952" s="161" t="str">
        <f>IF('Equipment List'!$C952=BH$2,'Equipment List'!$K952,"")</f>
        <v/>
      </c>
      <c r="BI952" s="161" t="str">
        <f>IF('Equipment List'!$C952=BH$2,'Equipment List'!$I952,"")</f>
        <v/>
      </c>
      <c r="BJ952" s="160" t="str">
        <f>IF('Equipment List'!$C952=BK$2,'Equipment List'!$D952,"")</f>
        <v/>
      </c>
      <c r="BK952" s="161" t="str">
        <f>IF('Equipment List'!$C952=BK$2,'Equipment List'!$K952,"")</f>
        <v/>
      </c>
      <c r="BL952" s="161" t="str">
        <f>IF('Equipment List'!$C952=BK$2,'Equipment List'!$I952,"")</f>
        <v/>
      </c>
      <c r="BM952" s="160" t="str">
        <f>IF('Equipment List'!$C952=BN$2,'Equipment List'!$D952,"")</f>
        <v/>
      </c>
      <c r="BN952" s="161" t="str">
        <f>IF('Equipment List'!$C952=BN$2,'Equipment List'!$K952,"")</f>
        <v/>
      </c>
      <c r="BO952" s="161" t="str">
        <f>IF('Equipment List'!$C952=BN$2,'Equipment List'!$I952,"")</f>
        <v/>
      </c>
      <c r="BP952" s="160" t="str">
        <f>IF('Equipment List'!$C952=BQ$2,'Equipment List'!$D952,"")</f>
        <v/>
      </c>
      <c r="BQ952" s="161" t="str">
        <f>IF('Equipment List'!$C952=BQ$2,'Equipment List'!$K952,"")</f>
        <v/>
      </c>
      <c r="BR952" s="161" t="str">
        <f>IF('Equipment List'!$C952=BQ$2,'Equipment List'!$I952,"")</f>
        <v/>
      </c>
      <c r="BS952" s="160" t="str">
        <f>IF('Equipment List'!$C952=BT$2,'Equipment List'!$D952,"")</f>
        <v/>
      </c>
      <c r="BT952" s="161" t="str">
        <f>IF('Equipment List'!$C952=BT$2,'Equipment List'!$K952,"")</f>
        <v/>
      </c>
      <c r="BU952" s="161" t="str">
        <f>IF('Equipment List'!$C952=BT$2,'Equipment List'!$I952,"")</f>
        <v/>
      </c>
      <c r="BV952" s="160" t="str">
        <f>IF('Equipment List'!$C952=BW$2,'Equipment List'!$D952,"")</f>
        <v/>
      </c>
      <c r="BW952" s="161" t="str">
        <f>IF('Equipment List'!$C952=BW$2,'Equipment List'!$K952,"")</f>
        <v/>
      </c>
      <c r="BX952" s="161" t="str">
        <f>IF('Equipment List'!$C952=BW$2,'Equipment List'!$I952,"")</f>
        <v/>
      </c>
      <c r="BY952" s="141"/>
      <c r="BZ952" s="141"/>
    </row>
    <row r="953" spans="5:78" x14ac:dyDescent="0.2">
      <c r="E953" s="160" t="str">
        <f>IF('Equipment List'!$C953=F$2,'Equipment List'!$D953,"")</f>
        <v/>
      </c>
      <c r="F953" s="161" t="str">
        <f>IF('Equipment List'!$C953=F$2,'Equipment List'!$K953,"")</f>
        <v/>
      </c>
      <c r="G953" s="161" t="str">
        <f>IF('Equipment List'!$C953=F$2,'Equipment List'!$I953,"")</f>
        <v/>
      </c>
      <c r="H953" s="160" t="str">
        <f>IF('Equipment List'!$C953=I$2,'Equipment List'!$D953,"")</f>
        <v/>
      </c>
      <c r="I953" s="161" t="str">
        <f>IF('Equipment List'!$C953=I$2,'Equipment List'!$K953,"")</f>
        <v/>
      </c>
      <c r="J953" s="161" t="str">
        <f>IF('Equipment List'!$C953=I$2,'Equipment List'!$I953,"")</f>
        <v/>
      </c>
      <c r="K953" s="160" t="str">
        <f>IF('Equipment List'!$C953=L$2,'Equipment List'!$D953,"")</f>
        <v/>
      </c>
      <c r="L953" s="161" t="str">
        <f>IF('Equipment List'!$C953=L$2,'Equipment List'!$K953,"")</f>
        <v/>
      </c>
      <c r="M953" s="161" t="str">
        <f>IF('Equipment List'!$C953=L$2,'Equipment List'!$I953,"")</f>
        <v/>
      </c>
      <c r="N953" s="160" t="str">
        <f>IF('Equipment List'!$C953=O$2,'Equipment List'!$D953,"")</f>
        <v/>
      </c>
      <c r="O953" s="161" t="str">
        <f>IF('Equipment List'!$C953=O$2,'Equipment List'!$K953,"")</f>
        <v/>
      </c>
      <c r="P953" s="161" t="str">
        <f>IF('Equipment List'!$C953=O$2,'Equipment List'!$I953,"")</f>
        <v/>
      </c>
      <c r="Q953" s="160" t="str">
        <f>IF('Equipment List'!$C953=R$2,'Equipment List'!$D953,"")</f>
        <v/>
      </c>
      <c r="R953" s="161" t="str">
        <f>IF('Equipment List'!$C953=R$2,'Equipment List'!$K953,"")</f>
        <v/>
      </c>
      <c r="S953" s="161" t="str">
        <f>IF('Equipment List'!$C953=R$2,'Equipment List'!$I953,"")</f>
        <v/>
      </c>
      <c r="T953" s="160" t="str">
        <f>IF('Equipment List'!$C953=U$2,'Equipment List'!$D953,"")</f>
        <v/>
      </c>
      <c r="U953" s="161" t="str">
        <f>IF('Equipment List'!$C953=U$2,'Equipment List'!$K953,"")</f>
        <v/>
      </c>
      <c r="V953" s="161" t="str">
        <f>IF('Equipment List'!$C953=U$2,'Equipment List'!$I953,"")</f>
        <v/>
      </c>
      <c r="W953" s="160" t="str">
        <f>IF('Equipment List'!$C953=X$2,'Equipment List'!$D953,"")</f>
        <v/>
      </c>
      <c r="X953" s="161" t="str">
        <f>IF('Equipment List'!$C953=X$2,'Equipment List'!$K953,"")</f>
        <v/>
      </c>
      <c r="Y953" s="161" t="str">
        <f>IF('Equipment List'!$C953=X$2,'Equipment List'!$I953,"")</f>
        <v/>
      </c>
      <c r="Z953" s="160" t="str">
        <f>IF('Equipment List'!$C953=AA$2,'Equipment List'!$D953,"")</f>
        <v/>
      </c>
      <c r="AA953" s="161" t="str">
        <f>IF('Equipment List'!$C953=AA$2,'Equipment List'!$K953,"")</f>
        <v/>
      </c>
      <c r="AB953" s="161" t="str">
        <f>IF('Equipment List'!$C953=AA$2,'Equipment List'!$I953,"")</f>
        <v/>
      </c>
      <c r="AC953" s="160" t="str">
        <f>IF('Equipment List'!$C953=AD$2,'Equipment List'!$D953,"")</f>
        <v/>
      </c>
      <c r="AD953" s="161" t="str">
        <f>IF('Equipment List'!$C953=AD$2,'Equipment List'!$K953,"")</f>
        <v/>
      </c>
      <c r="AE953" s="161" t="str">
        <f>IF('Equipment List'!$C953=AD$2,'Equipment List'!$I953,"")</f>
        <v/>
      </c>
      <c r="AF953" s="160" t="str">
        <f>IF('Equipment List'!$C953=AG$2,'Equipment List'!$D953,"")</f>
        <v/>
      </c>
      <c r="AG953" s="161" t="str">
        <f>IF('Equipment List'!$C953=AG$2,'Equipment List'!$K953,"")</f>
        <v/>
      </c>
      <c r="AH953" s="161" t="str">
        <f>IF('Equipment List'!$C953=AG$2,'Equipment List'!$I953,"")</f>
        <v/>
      </c>
      <c r="AI953" s="160" t="str">
        <f>IF('Equipment List'!$C953=AJ$2,'Equipment List'!$D953,"")</f>
        <v/>
      </c>
      <c r="AJ953" s="161" t="str">
        <f>IF('Equipment List'!$C953=AJ$2,'Equipment List'!$K953,"")</f>
        <v/>
      </c>
      <c r="AK953" s="161" t="str">
        <f>IF('Equipment List'!$C953=AJ$2,'Equipment List'!$I953,"")</f>
        <v/>
      </c>
      <c r="AL953" s="160" t="str">
        <f>IF('Equipment List'!$C953=AM$2,'Equipment List'!$D953,"")</f>
        <v/>
      </c>
      <c r="AM953" s="161" t="str">
        <f>IF('Equipment List'!$C953=AM$2,'Equipment List'!$K953,"")</f>
        <v/>
      </c>
      <c r="AN953" s="161" t="str">
        <f>IF('Equipment List'!$C953=AM$2,'Equipment List'!$I953,"")</f>
        <v/>
      </c>
      <c r="AO953" s="160" t="str">
        <f>IF('Equipment List'!$C953=AP$2,'Equipment List'!$D953,"")</f>
        <v/>
      </c>
      <c r="AP953" s="161" t="str">
        <f>IF('Equipment List'!$C953=AP$2,'Equipment List'!$K953,"")</f>
        <v/>
      </c>
      <c r="AQ953" s="161" t="str">
        <f>IF('Equipment List'!$C953=AP$2,'Equipment List'!$I953,"")</f>
        <v/>
      </c>
      <c r="AR953" s="160" t="str">
        <f>IF('Equipment List'!$C953=AS$2,'Equipment List'!$D953,"")</f>
        <v/>
      </c>
      <c r="AS953" s="161" t="str">
        <f>IF('Equipment List'!$C953=AS$2,'Equipment List'!$K953,"")</f>
        <v/>
      </c>
      <c r="AT953" s="161" t="str">
        <f>IF('Equipment List'!$C953=AS$2,'Equipment List'!$I953,"")</f>
        <v/>
      </c>
      <c r="AU953" s="160" t="str">
        <f>IF('Equipment List'!$C953=AV$2,'Equipment List'!$D953,"")</f>
        <v/>
      </c>
      <c r="AV953" s="161" t="str">
        <f>IF('Equipment List'!$C953=AV$2,'Equipment List'!$K953,"")</f>
        <v/>
      </c>
      <c r="AW953" s="161" t="str">
        <f>IF('Equipment List'!$C953=AV$2,'Equipment List'!$I953,"")</f>
        <v/>
      </c>
      <c r="AX953" s="160" t="str">
        <f>IF('Equipment List'!$C953=AY$2,'Equipment List'!$D953,"")</f>
        <v/>
      </c>
      <c r="AY953" s="161" t="str">
        <f>IF('Equipment List'!$C953=AY$2,'Equipment List'!$K953,"")</f>
        <v/>
      </c>
      <c r="AZ953" s="161" t="str">
        <f>IF('Equipment List'!$C953=AY$2,'Equipment List'!$I953,"")</f>
        <v/>
      </c>
      <c r="BA953" s="160" t="str">
        <f>IF('Equipment List'!$C953=BB$2,'Equipment List'!$D953,"")</f>
        <v/>
      </c>
      <c r="BB953" s="161" t="str">
        <f>IF('Equipment List'!$C953=BB$2,'Equipment List'!$K953,"")</f>
        <v/>
      </c>
      <c r="BC953" s="161" t="str">
        <f>IF('Equipment List'!$C953=BB$2,'Equipment List'!$I953,"")</f>
        <v/>
      </c>
      <c r="BD953" s="160" t="str">
        <f>IF('Equipment List'!$C953=BE$2,'Equipment List'!$D953,"")</f>
        <v/>
      </c>
      <c r="BE953" s="161" t="str">
        <f>IF('Equipment List'!$C953=BE$2,'Equipment List'!$K953,"")</f>
        <v/>
      </c>
      <c r="BF953" s="161" t="str">
        <f>IF('Equipment List'!$C953=BE$2,'Equipment List'!$I953,"")</f>
        <v/>
      </c>
      <c r="BG953" s="160" t="str">
        <f>IF('Equipment List'!$C953=BH$2,'Equipment List'!$D953,"")</f>
        <v/>
      </c>
      <c r="BH953" s="161" t="str">
        <f>IF('Equipment List'!$C953=BH$2,'Equipment List'!$K953,"")</f>
        <v/>
      </c>
      <c r="BI953" s="161" t="str">
        <f>IF('Equipment List'!$C953=BH$2,'Equipment List'!$I953,"")</f>
        <v/>
      </c>
      <c r="BJ953" s="160" t="str">
        <f>IF('Equipment List'!$C953=BK$2,'Equipment List'!$D953,"")</f>
        <v/>
      </c>
      <c r="BK953" s="161" t="str">
        <f>IF('Equipment List'!$C953=BK$2,'Equipment List'!$K953,"")</f>
        <v/>
      </c>
      <c r="BL953" s="161" t="str">
        <f>IF('Equipment List'!$C953=BK$2,'Equipment List'!$I953,"")</f>
        <v/>
      </c>
      <c r="BM953" s="160" t="str">
        <f>IF('Equipment List'!$C953=BN$2,'Equipment List'!$D953,"")</f>
        <v/>
      </c>
      <c r="BN953" s="161" t="str">
        <f>IF('Equipment List'!$C953=BN$2,'Equipment List'!$K953,"")</f>
        <v/>
      </c>
      <c r="BO953" s="161" t="str">
        <f>IF('Equipment List'!$C953=BN$2,'Equipment List'!$I953,"")</f>
        <v/>
      </c>
      <c r="BP953" s="160" t="str">
        <f>IF('Equipment List'!$C953=BQ$2,'Equipment List'!$D953,"")</f>
        <v/>
      </c>
      <c r="BQ953" s="161" t="str">
        <f>IF('Equipment List'!$C953=BQ$2,'Equipment List'!$K953,"")</f>
        <v/>
      </c>
      <c r="BR953" s="161" t="str">
        <f>IF('Equipment List'!$C953=BQ$2,'Equipment List'!$I953,"")</f>
        <v/>
      </c>
      <c r="BS953" s="160" t="str">
        <f>IF('Equipment List'!$C953=BT$2,'Equipment List'!$D953,"")</f>
        <v/>
      </c>
      <c r="BT953" s="161" t="str">
        <f>IF('Equipment List'!$C953=BT$2,'Equipment List'!$K953,"")</f>
        <v/>
      </c>
      <c r="BU953" s="161" t="str">
        <f>IF('Equipment List'!$C953=BT$2,'Equipment List'!$I953,"")</f>
        <v/>
      </c>
      <c r="BV953" s="160" t="str">
        <f>IF('Equipment List'!$C953=BW$2,'Equipment List'!$D953,"")</f>
        <v/>
      </c>
      <c r="BW953" s="161" t="str">
        <f>IF('Equipment List'!$C953=BW$2,'Equipment List'!$K953,"")</f>
        <v/>
      </c>
      <c r="BX953" s="161" t="str">
        <f>IF('Equipment List'!$C953=BW$2,'Equipment List'!$I953,"")</f>
        <v/>
      </c>
      <c r="BY953" s="141"/>
      <c r="BZ953" s="141"/>
    </row>
    <row r="954" spans="5:78" x14ac:dyDescent="0.2">
      <c r="E954" s="160" t="str">
        <f>IF('Equipment List'!$C954=F$2,'Equipment List'!$D954,"")</f>
        <v/>
      </c>
      <c r="F954" s="161" t="str">
        <f>IF('Equipment List'!$C954=F$2,'Equipment List'!$K954,"")</f>
        <v/>
      </c>
      <c r="G954" s="161" t="str">
        <f>IF('Equipment List'!$C954=F$2,'Equipment List'!$I954,"")</f>
        <v/>
      </c>
      <c r="H954" s="160" t="str">
        <f>IF('Equipment List'!$C954=I$2,'Equipment List'!$D954,"")</f>
        <v/>
      </c>
      <c r="I954" s="161" t="str">
        <f>IF('Equipment List'!$C954=I$2,'Equipment List'!$K954,"")</f>
        <v/>
      </c>
      <c r="J954" s="161" t="str">
        <f>IF('Equipment List'!$C954=I$2,'Equipment List'!$I954,"")</f>
        <v/>
      </c>
      <c r="K954" s="160" t="str">
        <f>IF('Equipment List'!$C954=L$2,'Equipment List'!$D954,"")</f>
        <v/>
      </c>
      <c r="L954" s="161" t="str">
        <f>IF('Equipment List'!$C954=L$2,'Equipment List'!$K954,"")</f>
        <v/>
      </c>
      <c r="M954" s="161" t="str">
        <f>IF('Equipment List'!$C954=L$2,'Equipment List'!$I954,"")</f>
        <v/>
      </c>
      <c r="N954" s="160" t="str">
        <f>IF('Equipment List'!$C954=O$2,'Equipment List'!$D954,"")</f>
        <v/>
      </c>
      <c r="O954" s="161" t="str">
        <f>IF('Equipment List'!$C954=O$2,'Equipment List'!$K954,"")</f>
        <v/>
      </c>
      <c r="P954" s="161" t="str">
        <f>IF('Equipment List'!$C954=O$2,'Equipment List'!$I954,"")</f>
        <v/>
      </c>
      <c r="Q954" s="160" t="str">
        <f>IF('Equipment List'!$C954=R$2,'Equipment List'!$D954,"")</f>
        <v/>
      </c>
      <c r="R954" s="161" t="str">
        <f>IF('Equipment List'!$C954=R$2,'Equipment List'!$K954,"")</f>
        <v/>
      </c>
      <c r="S954" s="161" t="str">
        <f>IF('Equipment List'!$C954=R$2,'Equipment List'!$I954,"")</f>
        <v/>
      </c>
      <c r="T954" s="160" t="str">
        <f>IF('Equipment List'!$C954=U$2,'Equipment List'!$D954,"")</f>
        <v/>
      </c>
      <c r="U954" s="161" t="str">
        <f>IF('Equipment List'!$C954=U$2,'Equipment List'!$K954,"")</f>
        <v/>
      </c>
      <c r="V954" s="161" t="str">
        <f>IF('Equipment List'!$C954=U$2,'Equipment List'!$I954,"")</f>
        <v/>
      </c>
      <c r="W954" s="160" t="str">
        <f>IF('Equipment List'!$C954=X$2,'Equipment List'!$D954,"")</f>
        <v/>
      </c>
      <c r="X954" s="161" t="str">
        <f>IF('Equipment List'!$C954=X$2,'Equipment List'!$K954,"")</f>
        <v/>
      </c>
      <c r="Y954" s="161" t="str">
        <f>IF('Equipment List'!$C954=X$2,'Equipment List'!$I954,"")</f>
        <v/>
      </c>
      <c r="Z954" s="160" t="str">
        <f>IF('Equipment List'!$C954=AA$2,'Equipment List'!$D954,"")</f>
        <v/>
      </c>
      <c r="AA954" s="161" t="str">
        <f>IF('Equipment List'!$C954=AA$2,'Equipment List'!$K954,"")</f>
        <v/>
      </c>
      <c r="AB954" s="161" t="str">
        <f>IF('Equipment List'!$C954=AA$2,'Equipment List'!$I954,"")</f>
        <v/>
      </c>
      <c r="AC954" s="160" t="str">
        <f>IF('Equipment List'!$C954=AD$2,'Equipment List'!$D954,"")</f>
        <v/>
      </c>
      <c r="AD954" s="161" t="str">
        <f>IF('Equipment List'!$C954=AD$2,'Equipment List'!$K954,"")</f>
        <v/>
      </c>
      <c r="AE954" s="161" t="str">
        <f>IF('Equipment List'!$C954=AD$2,'Equipment List'!$I954,"")</f>
        <v/>
      </c>
      <c r="AF954" s="160" t="str">
        <f>IF('Equipment List'!$C954=AG$2,'Equipment List'!$D954,"")</f>
        <v/>
      </c>
      <c r="AG954" s="161" t="str">
        <f>IF('Equipment List'!$C954=AG$2,'Equipment List'!$K954,"")</f>
        <v/>
      </c>
      <c r="AH954" s="161" t="str">
        <f>IF('Equipment List'!$C954=AG$2,'Equipment List'!$I954,"")</f>
        <v/>
      </c>
      <c r="AI954" s="160" t="str">
        <f>IF('Equipment List'!$C954=AJ$2,'Equipment List'!$D954,"")</f>
        <v/>
      </c>
      <c r="AJ954" s="161" t="str">
        <f>IF('Equipment List'!$C954=AJ$2,'Equipment List'!$K954,"")</f>
        <v/>
      </c>
      <c r="AK954" s="161" t="str">
        <f>IF('Equipment List'!$C954=AJ$2,'Equipment List'!$I954,"")</f>
        <v/>
      </c>
      <c r="AL954" s="160" t="str">
        <f>IF('Equipment List'!$C954=AM$2,'Equipment List'!$D954,"")</f>
        <v/>
      </c>
      <c r="AM954" s="161" t="str">
        <f>IF('Equipment List'!$C954=AM$2,'Equipment List'!$K954,"")</f>
        <v/>
      </c>
      <c r="AN954" s="161" t="str">
        <f>IF('Equipment List'!$C954=AM$2,'Equipment List'!$I954,"")</f>
        <v/>
      </c>
      <c r="AO954" s="160" t="str">
        <f>IF('Equipment List'!$C954=AP$2,'Equipment List'!$D954,"")</f>
        <v/>
      </c>
      <c r="AP954" s="161" t="str">
        <f>IF('Equipment List'!$C954=AP$2,'Equipment List'!$K954,"")</f>
        <v/>
      </c>
      <c r="AQ954" s="161" t="str">
        <f>IF('Equipment List'!$C954=AP$2,'Equipment List'!$I954,"")</f>
        <v/>
      </c>
      <c r="AR954" s="160" t="str">
        <f>IF('Equipment List'!$C954=AS$2,'Equipment List'!$D954,"")</f>
        <v/>
      </c>
      <c r="AS954" s="161" t="str">
        <f>IF('Equipment List'!$C954=AS$2,'Equipment List'!$K954,"")</f>
        <v/>
      </c>
      <c r="AT954" s="161" t="str">
        <f>IF('Equipment List'!$C954=AS$2,'Equipment List'!$I954,"")</f>
        <v/>
      </c>
      <c r="AU954" s="160" t="str">
        <f>IF('Equipment List'!$C954=AV$2,'Equipment List'!$D954,"")</f>
        <v/>
      </c>
      <c r="AV954" s="161" t="str">
        <f>IF('Equipment List'!$C954=AV$2,'Equipment List'!$K954,"")</f>
        <v/>
      </c>
      <c r="AW954" s="161" t="str">
        <f>IF('Equipment List'!$C954=AV$2,'Equipment List'!$I954,"")</f>
        <v/>
      </c>
      <c r="AX954" s="160" t="str">
        <f>IF('Equipment List'!$C954=AY$2,'Equipment List'!$D954,"")</f>
        <v/>
      </c>
      <c r="AY954" s="161" t="str">
        <f>IF('Equipment List'!$C954=AY$2,'Equipment List'!$K954,"")</f>
        <v/>
      </c>
      <c r="AZ954" s="161" t="str">
        <f>IF('Equipment List'!$C954=AY$2,'Equipment List'!$I954,"")</f>
        <v/>
      </c>
      <c r="BA954" s="160" t="str">
        <f>IF('Equipment List'!$C954=BB$2,'Equipment List'!$D954,"")</f>
        <v/>
      </c>
      <c r="BB954" s="161" t="str">
        <f>IF('Equipment List'!$C954=BB$2,'Equipment List'!$K954,"")</f>
        <v/>
      </c>
      <c r="BC954" s="161" t="str">
        <f>IF('Equipment List'!$C954=BB$2,'Equipment List'!$I954,"")</f>
        <v/>
      </c>
      <c r="BD954" s="160" t="str">
        <f>IF('Equipment List'!$C954=BE$2,'Equipment List'!$D954,"")</f>
        <v/>
      </c>
      <c r="BE954" s="161" t="str">
        <f>IF('Equipment List'!$C954=BE$2,'Equipment List'!$K954,"")</f>
        <v/>
      </c>
      <c r="BF954" s="161" t="str">
        <f>IF('Equipment List'!$C954=BE$2,'Equipment List'!$I954,"")</f>
        <v/>
      </c>
      <c r="BG954" s="160" t="str">
        <f>IF('Equipment List'!$C954=BH$2,'Equipment List'!$D954,"")</f>
        <v/>
      </c>
      <c r="BH954" s="161" t="str">
        <f>IF('Equipment List'!$C954=BH$2,'Equipment List'!$K954,"")</f>
        <v/>
      </c>
      <c r="BI954" s="161" t="str">
        <f>IF('Equipment List'!$C954=BH$2,'Equipment List'!$I954,"")</f>
        <v/>
      </c>
      <c r="BJ954" s="160" t="str">
        <f>IF('Equipment List'!$C954=BK$2,'Equipment List'!$D954,"")</f>
        <v/>
      </c>
      <c r="BK954" s="161" t="str">
        <f>IF('Equipment List'!$C954=BK$2,'Equipment List'!$K954,"")</f>
        <v/>
      </c>
      <c r="BL954" s="161" t="str">
        <f>IF('Equipment List'!$C954=BK$2,'Equipment List'!$I954,"")</f>
        <v/>
      </c>
      <c r="BM954" s="160" t="str">
        <f>IF('Equipment List'!$C954=BN$2,'Equipment List'!$D954,"")</f>
        <v/>
      </c>
      <c r="BN954" s="161" t="str">
        <f>IF('Equipment List'!$C954=BN$2,'Equipment List'!$K954,"")</f>
        <v/>
      </c>
      <c r="BO954" s="161" t="str">
        <f>IF('Equipment List'!$C954=BN$2,'Equipment List'!$I954,"")</f>
        <v/>
      </c>
      <c r="BP954" s="160" t="str">
        <f>IF('Equipment List'!$C954=BQ$2,'Equipment List'!$D954,"")</f>
        <v/>
      </c>
      <c r="BQ954" s="161" t="str">
        <f>IF('Equipment List'!$C954=BQ$2,'Equipment List'!$K954,"")</f>
        <v/>
      </c>
      <c r="BR954" s="161" t="str">
        <f>IF('Equipment List'!$C954=BQ$2,'Equipment List'!$I954,"")</f>
        <v/>
      </c>
      <c r="BS954" s="160" t="str">
        <f>IF('Equipment List'!$C954=BT$2,'Equipment List'!$D954,"")</f>
        <v/>
      </c>
      <c r="BT954" s="161" t="str">
        <f>IF('Equipment List'!$C954=BT$2,'Equipment List'!$K954,"")</f>
        <v/>
      </c>
      <c r="BU954" s="161" t="str">
        <f>IF('Equipment List'!$C954=BT$2,'Equipment List'!$I954,"")</f>
        <v/>
      </c>
      <c r="BV954" s="160" t="str">
        <f>IF('Equipment List'!$C954=BW$2,'Equipment List'!$D954,"")</f>
        <v/>
      </c>
      <c r="BW954" s="161" t="str">
        <f>IF('Equipment List'!$C954=BW$2,'Equipment List'!$K954,"")</f>
        <v/>
      </c>
      <c r="BX954" s="161" t="str">
        <f>IF('Equipment List'!$C954=BW$2,'Equipment List'!$I954,"")</f>
        <v/>
      </c>
      <c r="BY954" s="141"/>
      <c r="BZ954" s="141"/>
    </row>
    <row r="955" spans="5:78" x14ac:dyDescent="0.2">
      <c r="E955" s="160" t="str">
        <f>IF('Equipment List'!$C955=F$2,'Equipment List'!$D955,"")</f>
        <v/>
      </c>
      <c r="F955" s="161" t="str">
        <f>IF('Equipment List'!$C955=F$2,'Equipment List'!$K955,"")</f>
        <v/>
      </c>
      <c r="G955" s="161" t="str">
        <f>IF('Equipment List'!$C955=F$2,'Equipment List'!$I955,"")</f>
        <v/>
      </c>
      <c r="H955" s="160" t="str">
        <f>IF('Equipment List'!$C955=I$2,'Equipment List'!$D955,"")</f>
        <v/>
      </c>
      <c r="I955" s="161" t="str">
        <f>IF('Equipment List'!$C955=I$2,'Equipment List'!$K955,"")</f>
        <v/>
      </c>
      <c r="J955" s="161" t="str">
        <f>IF('Equipment List'!$C955=I$2,'Equipment List'!$I955,"")</f>
        <v/>
      </c>
      <c r="K955" s="160" t="str">
        <f>IF('Equipment List'!$C955=L$2,'Equipment List'!$D955,"")</f>
        <v/>
      </c>
      <c r="L955" s="161" t="str">
        <f>IF('Equipment List'!$C955=L$2,'Equipment List'!$K955,"")</f>
        <v/>
      </c>
      <c r="M955" s="161" t="str">
        <f>IF('Equipment List'!$C955=L$2,'Equipment List'!$I955,"")</f>
        <v/>
      </c>
      <c r="N955" s="160" t="str">
        <f>IF('Equipment List'!$C955=O$2,'Equipment List'!$D955,"")</f>
        <v/>
      </c>
      <c r="O955" s="161" t="str">
        <f>IF('Equipment List'!$C955=O$2,'Equipment List'!$K955,"")</f>
        <v/>
      </c>
      <c r="P955" s="161" t="str">
        <f>IF('Equipment List'!$C955=O$2,'Equipment List'!$I955,"")</f>
        <v/>
      </c>
      <c r="Q955" s="160" t="str">
        <f>IF('Equipment List'!$C955=R$2,'Equipment List'!$D955,"")</f>
        <v/>
      </c>
      <c r="R955" s="161" t="str">
        <f>IF('Equipment List'!$C955=R$2,'Equipment List'!$K955,"")</f>
        <v/>
      </c>
      <c r="S955" s="161" t="str">
        <f>IF('Equipment List'!$C955=R$2,'Equipment List'!$I955,"")</f>
        <v/>
      </c>
      <c r="T955" s="160" t="str">
        <f>IF('Equipment List'!$C955=U$2,'Equipment List'!$D955,"")</f>
        <v/>
      </c>
      <c r="U955" s="161" t="str">
        <f>IF('Equipment List'!$C955=U$2,'Equipment List'!$K955,"")</f>
        <v/>
      </c>
      <c r="V955" s="161" t="str">
        <f>IF('Equipment List'!$C955=U$2,'Equipment List'!$I955,"")</f>
        <v/>
      </c>
      <c r="W955" s="160" t="str">
        <f>IF('Equipment List'!$C955=X$2,'Equipment List'!$D955,"")</f>
        <v/>
      </c>
      <c r="X955" s="161" t="str">
        <f>IF('Equipment List'!$C955=X$2,'Equipment List'!$K955,"")</f>
        <v/>
      </c>
      <c r="Y955" s="161" t="str">
        <f>IF('Equipment List'!$C955=X$2,'Equipment List'!$I955,"")</f>
        <v/>
      </c>
      <c r="Z955" s="160" t="str">
        <f>IF('Equipment List'!$C955=AA$2,'Equipment List'!$D955,"")</f>
        <v/>
      </c>
      <c r="AA955" s="161" t="str">
        <f>IF('Equipment List'!$C955=AA$2,'Equipment List'!$K955,"")</f>
        <v/>
      </c>
      <c r="AB955" s="161" t="str">
        <f>IF('Equipment List'!$C955=AA$2,'Equipment List'!$I955,"")</f>
        <v/>
      </c>
      <c r="AC955" s="160" t="str">
        <f>IF('Equipment List'!$C955=AD$2,'Equipment List'!$D955,"")</f>
        <v/>
      </c>
      <c r="AD955" s="161" t="str">
        <f>IF('Equipment List'!$C955=AD$2,'Equipment List'!$K955,"")</f>
        <v/>
      </c>
      <c r="AE955" s="161" t="str">
        <f>IF('Equipment List'!$C955=AD$2,'Equipment List'!$I955,"")</f>
        <v/>
      </c>
      <c r="AF955" s="160" t="str">
        <f>IF('Equipment List'!$C955=AG$2,'Equipment List'!$D955,"")</f>
        <v/>
      </c>
      <c r="AG955" s="161" t="str">
        <f>IF('Equipment List'!$C955=AG$2,'Equipment List'!$K955,"")</f>
        <v/>
      </c>
      <c r="AH955" s="161" t="str">
        <f>IF('Equipment List'!$C955=AG$2,'Equipment List'!$I955,"")</f>
        <v/>
      </c>
      <c r="AI955" s="160" t="str">
        <f>IF('Equipment List'!$C955=AJ$2,'Equipment List'!$D955,"")</f>
        <v/>
      </c>
      <c r="AJ955" s="161" t="str">
        <f>IF('Equipment List'!$C955=AJ$2,'Equipment List'!$K955,"")</f>
        <v/>
      </c>
      <c r="AK955" s="161" t="str">
        <f>IF('Equipment List'!$C955=AJ$2,'Equipment List'!$I955,"")</f>
        <v/>
      </c>
      <c r="AL955" s="160" t="str">
        <f>IF('Equipment List'!$C955=AM$2,'Equipment List'!$D955,"")</f>
        <v/>
      </c>
      <c r="AM955" s="161" t="str">
        <f>IF('Equipment List'!$C955=AM$2,'Equipment List'!$K955,"")</f>
        <v/>
      </c>
      <c r="AN955" s="161" t="str">
        <f>IF('Equipment List'!$C955=AM$2,'Equipment List'!$I955,"")</f>
        <v/>
      </c>
      <c r="AO955" s="160" t="str">
        <f>IF('Equipment List'!$C955=AP$2,'Equipment List'!$D955,"")</f>
        <v/>
      </c>
      <c r="AP955" s="161" t="str">
        <f>IF('Equipment List'!$C955=AP$2,'Equipment List'!$K955,"")</f>
        <v/>
      </c>
      <c r="AQ955" s="161" t="str">
        <f>IF('Equipment List'!$C955=AP$2,'Equipment List'!$I955,"")</f>
        <v/>
      </c>
      <c r="AR955" s="160" t="str">
        <f>IF('Equipment List'!$C955=AS$2,'Equipment List'!$D955,"")</f>
        <v/>
      </c>
      <c r="AS955" s="161" t="str">
        <f>IF('Equipment List'!$C955=AS$2,'Equipment List'!$K955,"")</f>
        <v/>
      </c>
      <c r="AT955" s="161" t="str">
        <f>IF('Equipment List'!$C955=AS$2,'Equipment List'!$I955,"")</f>
        <v/>
      </c>
      <c r="AU955" s="160" t="str">
        <f>IF('Equipment List'!$C955=AV$2,'Equipment List'!$D955,"")</f>
        <v/>
      </c>
      <c r="AV955" s="161" t="str">
        <f>IF('Equipment List'!$C955=AV$2,'Equipment List'!$K955,"")</f>
        <v/>
      </c>
      <c r="AW955" s="161" t="str">
        <f>IF('Equipment List'!$C955=AV$2,'Equipment List'!$I955,"")</f>
        <v/>
      </c>
      <c r="AX955" s="160" t="str">
        <f>IF('Equipment List'!$C955=AY$2,'Equipment List'!$D955,"")</f>
        <v/>
      </c>
      <c r="AY955" s="161" t="str">
        <f>IF('Equipment List'!$C955=AY$2,'Equipment List'!$K955,"")</f>
        <v/>
      </c>
      <c r="AZ955" s="161" t="str">
        <f>IF('Equipment List'!$C955=AY$2,'Equipment List'!$I955,"")</f>
        <v/>
      </c>
      <c r="BA955" s="160" t="str">
        <f>IF('Equipment List'!$C955=BB$2,'Equipment List'!$D955,"")</f>
        <v/>
      </c>
      <c r="BB955" s="161" t="str">
        <f>IF('Equipment List'!$C955=BB$2,'Equipment List'!$K955,"")</f>
        <v/>
      </c>
      <c r="BC955" s="161" t="str">
        <f>IF('Equipment List'!$C955=BB$2,'Equipment List'!$I955,"")</f>
        <v/>
      </c>
      <c r="BD955" s="160" t="str">
        <f>IF('Equipment List'!$C955=BE$2,'Equipment List'!$D955,"")</f>
        <v/>
      </c>
      <c r="BE955" s="161" t="str">
        <f>IF('Equipment List'!$C955=BE$2,'Equipment List'!$K955,"")</f>
        <v/>
      </c>
      <c r="BF955" s="161" t="str">
        <f>IF('Equipment List'!$C955=BE$2,'Equipment List'!$I955,"")</f>
        <v/>
      </c>
      <c r="BG955" s="160" t="str">
        <f>IF('Equipment List'!$C955=BH$2,'Equipment List'!$D955,"")</f>
        <v/>
      </c>
      <c r="BH955" s="161" t="str">
        <f>IF('Equipment List'!$C955=BH$2,'Equipment List'!$K955,"")</f>
        <v/>
      </c>
      <c r="BI955" s="161" t="str">
        <f>IF('Equipment List'!$C955=BH$2,'Equipment List'!$I955,"")</f>
        <v/>
      </c>
      <c r="BJ955" s="160" t="str">
        <f>IF('Equipment List'!$C955=BK$2,'Equipment List'!$D955,"")</f>
        <v/>
      </c>
      <c r="BK955" s="161" t="str">
        <f>IF('Equipment List'!$C955=BK$2,'Equipment List'!$K955,"")</f>
        <v/>
      </c>
      <c r="BL955" s="161" t="str">
        <f>IF('Equipment List'!$C955=BK$2,'Equipment List'!$I955,"")</f>
        <v/>
      </c>
      <c r="BM955" s="160" t="str">
        <f>IF('Equipment List'!$C955=BN$2,'Equipment List'!$D955,"")</f>
        <v/>
      </c>
      <c r="BN955" s="161" t="str">
        <f>IF('Equipment List'!$C955=BN$2,'Equipment List'!$K955,"")</f>
        <v/>
      </c>
      <c r="BO955" s="161" t="str">
        <f>IF('Equipment List'!$C955=BN$2,'Equipment List'!$I955,"")</f>
        <v/>
      </c>
      <c r="BP955" s="160" t="str">
        <f>IF('Equipment List'!$C955=BQ$2,'Equipment List'!$D955,"")</f>
        <v/>
      </c>
      <c r="BQ955" s="161" t="str">
        <f>IF('Equipment List'!$C955=BQ$2,'Equipment List'!$K955,"")</f>
        <v/>
      </c>
      <c r="BR955" s="161" t="str">
        <f>IF('Equipment List'!$C955=BQ$2,'Equipment List'!$I955,"")</f>
        <v/>
      </c>
      <c r="BS955" s="160" t="str">
        <f>IF('Equipment List'!$C955=BT$2,'Equipment List'!$D955,"")</f>
        <v/>
      </c>
      <c r="BT955" s="161" t="str">
        <f>IF('Equipment List'!$C955=BT$2,'Equipment List'!$K955,"")</f>
        <v/>
      </c>
      <c r="BU955" s="161" t="str">
        <f>IF('Equipment List'!$C955=BT$2,'Equipment List'!$I955,"")</f>
        <v/>
      </c>
      <c r="BV955" s="160" t="str">
        <f>IF('Equipment List'!$C955=BW$2,'Equipment List'!$D955,"")</f>
        <v/>
      </c>
      <c r="BW955" s="161" t="str">
        <f>IF('Equipment List'!$C955=BW$2,'Equipment List'!$K955,"")</f>
        <v/>
      </c>
      <c r="BX955" s="161" t="str">
        <f>IF('Equipment List'!$C955=BW$2,'Equipment List'!$I955,"")</f>
        <v/>
      </c>
      <c r="BY955" s="141"/>
      <c r="BZ955" s="141"/>
    </row>
    <row r="956" spans="5:78" x14ac:dyDescent="0.2">
      <c r="E956" s="160" t="str">
        <f>IF('Equipment List'!$C956=F$2,'Equipment List'!$D956,"")</f>
        <v/>
      </c>
      <c r="F956" s="161" t="str">
        <f>IF('Equipment List'!$C956=F$2,'Equipment List'!$K956,"")</f>
        <v/>
      </c>
      <c r="G956" s="161" t="str">
        <f>IF('Equipment List'!$C956=F$2,'Equipment List'!$I956,"")</f>
        <v/>
      </c>
      <c r="H956" s="160" t="str">
        <f>IF('Equipment List'!$C956=I$2,'Equipment List'!$D956,"")</f>
        <v/>
      </c>
      <c r="I956" s="161" t="str">
        <f>IF('Equipment List'!$C956=I$2,'Equipment List'!$K956,"")</f>
        <v/>
      </c>
      <c r="J956" s="161" t="str">
        <f>IF('Equipment List'!$C956=I$2,'Equipment List'!$I956,"")</f>
        <v/>
      </c>
      <c r="K956" s="160" t="str">
        <f>IF('Equipment List'!$C956=L$2,'Equipment List'!$D956,"")</f>
        <v/>
      </c>
      <c r="L956" s="161" t="str">
        <f>IF('Equipment List'!$C956=L$2,'Equipment List'!$K956,"")</f>
        <v/>
      </c>
      <c r="M956" s="161" t="str">
        <f>IF('Equipment List'!$C956=L$2,'Equipment List'!$I956,"")</f>
        <v/>
      </c>
      <c r="N956" s="160" t="str">
        <f>IF('Equipment List'!$C956=O$2,'Equipment List'!$D956,"")</f>
        <v/>
      </c>
      <c r="O956" s="161" t="str">
        <f>IF('Equipment List'!$C956=O$2,'Equipment List'!$K956,"")</f>
        <v/>
      </c>
      <c r="P956" s="161" t="str">
        <f>IF('Equipment List'!$C956=O$2,'Equipment List'!$I956,"")</f>
        <v/>
      </c>
      <c r="Q956" s="160" t="str">
        <f>IF('Equipment List'!$C956=R$2,'Equipment List'!$D956,"")</f>
        <v/>
      </c>
      <c r="R956" s="161" t="str">
        <f>IF('Equipment List'!$C956=R$2,'Equipment List'!$K956,"")</f>
        <v/>
      </c>
      <c r="S956" s="161" t="str">
        <f>IF('Equipment List'!$C956=R$2,'Equipment List'!$I956,"")</f>
        <v/>
      </c>
      <c r="T956" s="160" t="str">
        <f>IF('Equipment List'!$C956=U$2,'Equipment List'!$D956,"")</f>
        <v/>
      </c>
      <c r="U956" s="161" t="str">
        <f>IF('Equipment List'!$C956=U$2,'Equipment List'!$K956,"")</f>
        <v/>
      </c>
      <c r="V956" s="161" t="str">
        <f>IF('Equipment List'!$C956=U$2,'Equipment List'!$I956,"")</f>
        <v/>
      </c>
      <c r="W956" s="160" t="str">
        <f>IF('Equipment List'!$C956=X$2,'Equipment List'!$D956,"")</f>
        <v/>
      </c>
      <c r="X956" s="161" t="str">
        <f>IF('Equipment List'!$C956=X$2,'Equipment List'!$K956,"")</f>
        <v/>
      </c>
      <c r="Y956" s="161" t="str">
        <f>IF('Equipment List'!$C956=X$2,'Equipment List'!$I956,"")</f>
        <v/>
      </c>
      <c r="Z956" s="160" t="str">
        <f>IF('Equipment List'!$C956=AA$2,'Equipment List'!$D956,"")</f>
        <v/>
      </c>
      <c r="AA956" s="161" t="str">
        <f>IF('Equipment List'!$C956=AA$2,'Equipment List'!$K956,"")</f>
        <v/>
      </c>
      <c r="AB956" s="161" t="str">
        <f>IF('Equipment List'!$C956=AA$2,'Equipment List'!$I956,"")</f>
        <v/>
      </c>
      <c r="AC956" s="160" t="str">
        <f>IF('Equipment List'!$C956=AD$2,'Equipment List'!$D956,"")</f>
        <v/>
      </c>
      <c r="AD956" s="161" t="str">
        <f>IF('Equipment List'!$C956=AD$2,'Equipment List'!$K956,"")</f>
        <v/>
      </c>
      <c r="AE956" s="161" t="str">
        <f>IF('Equipment List'!$C956=AD$2,'Equipment List'!$I956,"")</f>
        <v/>
      </c>
      <c r="AF956" s="160" t="str">
        <f>IF('Equipment List'!$C956=AG$2,'Equipment List'!$D956,"")</f>
        <v/>
      </c>
      <c r="AG956" s="161" t="str">
        <f>IF('Equipment List'!$C956=AG$2,'Equipment List'!$K956,"")</f>
        <v/>
      </c>
      <c r="AH956" s="161" t="str">
        <f>IF('Equipment List'!$C956=AG$2,'Equipment List'!$I956,"")</f>
        <v/>
      </c>
      <c r="AI956" s="160" t="str">
        <f>IF('Equipment List'!$C956=AJ$2,'Equipment List'!$D956,"")</f>
        <v/>
      </c>
      <c r="AJ956" s="161" t="str">
        <f>IF('Equipment List'!$C956=AJ$2,'Equipment List'!$K956,"")</f>
        <v/>
      </c>
      <c r="AK956" s="161" t="str">
        <f>IF('Equipment List'!$C956=AJ$2,'Equipment List'!$I956,"")</f>
        <v/>
      </c>
      <c r="AL956" s="160" t="str">
        <f>IF('Equipment List'!$C956=AM$2,'Equipment List'!$D956,"")</f>
        <v/>
      </c>
      <c r="AM956" s="161" t="str">
        <f>IF('Equipment List'!$C956=AM$2,'Equipment List'!$K956,"")</f>
        <v/>
      </c>
      <c r="AN956" s="161" t="str">
        <f>IF('Equipment List'!$C956=AM$2,'Equipment List'!$I956,"")</f>
        <v/>
      </c>
      <c r="AO956" s="160" t="str">
        <f>IF('Equipment List'!$C956=AP$2,'Equipment List'!$D956,"")</f>
        <v/>
      </c>
      <c r="AP956" s="161" t="str">
        <f>IF('Equipment List'!$C956=AP$2,'Equipment List'!$K956,"")</f>
        <v/>
      </c>
      <c r="AQ956" s="161" t="str">
        <f>IF('Equipment List'!$C956=AP$2,'Equipment List'!$I956,"")</f>
        <v/>
      </c>
      <c r="AR956" s="160" t="str">
        <f>IF('Equipment List'!$C956=AS$2,'Equipment List'!$D956,"")</f>
        <v/>
      </c>
      <c r="AS956" s="161" t="str">
        <f>IF('Equipment List'!$C956=AS$2,'Equipment List'!$K956,"")</f>
        <v/>
      </c>
      <c r="AT956" s="161" t="str">
        <f>IF('Equipment List'!$C956=AS$2,'Equipment List'!$I956,"")</f>
        <v/>
      </c>
      <c r="AU956" s="160" t="str">
        <f>IF('Equipment List'!$C956=AV$2,'Equipment List'!$D956,"")</f>
        <v/>
      </c>
      <c r="AV956" s="161" t="str">
        <f>IF('Equipment List'!$C956=AV$2,'Equipment List'!$K956,"")</f>
        <v/>
      </c>
      <c r="AW956" s="161" t="str">
        <f>IF('Equipment List'!$C956=AV$2,'Equipment List'!$I956,"")</f>
        <v/>
      </c>
      <c r="AX956" s="160" t="str">
        <f>IF('Equipment List'!$C956=AY$2,'Equipment List'!$D956,"")</f>
        <v/>
      </c>
      <c r="AY956" s="161" t="str">
        <f>IF('Equipment List'!$C956=AY$2,'Equipment List'!$K956,"")</f>
        <v/>
      </c>
      <c r="AZ956" s="161" t="str">
        <f>IF('Equipment List'!$C956=AY$2,'Equipment List'!$I956,"")</f>
        <v/>
      </c>
      <c r="BA956" s="160" t="str">
        <f>IF('Equipment List'!$C956=BB$2,'Equipment List'!$D956,"")</f>
        <v/>
      </c>
      <c r="BB956" s="161" t="str">
        <f>IF('Equipment List'!$C956=BB$2,'Equipment List'!$K956,"")</f>
        <v/>
      </c>
      <c r="BC956" s="161" t="str">
        <f>IF('Equipment List'!$C956=BB$2,'Equipment List'!$I956,"")</f>
        <v/>
      </c>
      <c r="BD956" s="160" t="str">
        <f>IF('Equipment List'!$C956=BE$2,'Equipment List'!$D956,"")</f>
        <v/>
      </c>
      <c r="BE956" s="161" t="str">
        <f>IF('Equipment List'!$C956=BE$2,'Equipment List'!$K956,"")</f>
        <v/>
      </c>
      <c r="BF956" s="161" t="str">
        <f>IF('Equipment List'!$C956=BE$2,'Equipment List'!$I956,"")</f>
        <v/>
      </c>
      <c r="BG956" s="160" t="str">
        <f>IF('Equipment List'!$C956=BH$2,'Equipment List'!$D956,"")</f>
        <v/>
      </c>
      <c r="BH956" s="161" t="str">
        <f>IF('Equipment List'!$C956=BH$2,'Equipment List'!$K956,"")</f>
        <v/>
      </c>
      <c r="BI956" s="161" t="str">
        <f>IF('Equipment List'!$C956=BH$2,'Equipment List'!$I956,"")</f>
        <v/>
      </c>
      <c r="BJ956" s="160" t="str">
        <f>IF('Equipment List'!$C956=BK$2,'Equipment List'!$D956,"")</f>
        <v/>
      </c>
      <c r="BK956" s="161" t="str">
        <f>IF('Equipment List'!$C956=BK$2,'Equipment List'!$K956,"")</f>
        <v/>
      </c>
      <c r="BL956" s="161" t="str">
        <f>IF('Equipment List'!$C956=BK$2,'Equipment List'!$I956,"")</f>
        <v/>
      </c>
      <c r="BM956" s="160" t="str">
        <f>IF('Equipment List'!$C956=BN$2,'Equipment List'!$D956,"")</f>
        <v/>
      </c>
      <c r="BN956" s="161" t="str">
        <f>IF('Equipment List'!$C956=BN$2,'Equipment List'!$K956,"")</f>
        <v/>
      </c>
      <c r="BO956" s="161" t="str">
        <f>IF('Equipment List'!$C956=BN$2,'Equipment List'!$I956,"")</f>
        <v/>
      </c>
      <c r="BP956" s="160" t="str">
        <f>IF('Equipment List'!$C956=BQ$2,'Equipment List'!$D956,"")</f>
        <v/>
      </c>
      <c r="BQ956" s="161" t="str">
        <f>IF('Equipment List'!$C956=BQ$2,'Equipment List'!$K956,"")</f>
        <v/>
      </c>
      <c r="BR956" s="161" t="str">
        <f>IF('Equipment List'!$C956=BQ$2,'Equipment List'!$I956,"")</f>
        <v/>
      </c>
      <c r="BS956" s="160" t="str">
        <f>IF('Equipment List'!$C956=BT$2,'Equipment List'!$D956,"")</f>
        <v/>
      </c>
      <c r="BT956" s="161" t="str">
        <f>IF('Equipment List'!$C956=BT$2,'Equipment List'!$K956,"")</f>
        <v/>
      </c>
      <c r="BU956" s="161" t="str">
        <f>IF('Equipment List'!$C956=BT$2,'Equipment List'!$I956,"")</f>
        <v/>
      </c>
      <c r="BV956" s="160" t="str">
        <f>IF('Equipment List'!$C956=BW$2,'Equipment List'!$D956,"")</f>
        <v/>
      </c>
      <c r="BW956" s="161" t="str">
        <f>IF('Equipment List'!$C956=BW$2,'Equipment List'!$K956,"")</f>
        <v/>
      </c>
      <c r="BX956" s="161" t="str">
        <f>IF('Equipment List'!$C956=BW$2,'Equipment List'!$I956,"")</f>
        <v/>
      </c>
      <c r="BY956" s="141"/>
      <c r="BZ956" s="141"/>
    </row>
    <row r="957" spans="5:78" x14ac:dyDescent="0.2">
      <c r="E957" s="160" t="str">
        <f>IF('Equipment List'!$C957=F$2,'Equipment List'!$D957,"")</f>
        <v/>
      </c>
      <c r="F957" s="161" t="str">
        <f>IF('Equipment List'!$C957=F$2,'Equipment List'!$K957,"")</f>
        <v/>
      </c>
      <c r="G957" s="161" t="str">
        <f>IF('Equipment List'!$C957=F$2,'Equipment List'!$I957,"")</f>
        <v/>
      </c>
      <c r="H957" s="160" t="str">
        <f>IF('Equipment List'!$C957=I$2,'Equipment List'!$D957,"")</f>
        <v/>
      </c>
      <c r="I957" s="161" t="str">
        <f>IF('Equipment List'!$C957=I$2,'Equipment List'!$K957,"")</f>
        <v/>
      </c>
      <c r="J957" s="161" t="str">
        <f>IF('Equipment List'!$C957=I$2,'Equipment List'!$I957,"")</f>
        <v/>
      </c>
      <c r="K957" s="160" t="str">
        <f>IF('Equipment List'!$C957=L$2,'Equipment List'!$D957,"")</f>
        <v/>
      </c>
      <c r="L957" s="161" t="str">
        <f>IF('Equipment List'!$C957=L$2,'Equipment List'!$K957,"")</f>
        <v/>
      </c>
      <c r="M957" s="161" t="str">
        <f>IF('Equipment List'!$C957=L$2,'Equipment List'!$I957,"")</f>
        <v/>
      </c>
      <c r="N957" s="160" t="str">
        <f>IF('Equipment List'!$C957=O$2,'Equipment List'!$D957,"")</f>
        <v/>
      </c>
      <c r="O957" s="161" t="str">
        <f>IF('Equipment List'!$C957=O$2,'Equipment List'!$K957,"")</f>
        <v/>
      </c>
      <c r="P957" s="161" t="str">
        <f>IF('Equipment List'!$C957=O$2,'Equipment List'!$I957,"")</f>
        <v/>
      </c>
      <c r="Q957" s="160" t="str">
        <f>IF('Equipment List'!$C957=R$2,'Equipment List'!$D957,"")</f>
        <v/>
      </c>
      <c r="R957" s="161" t="str">
        <f>IF('Equipment List'!$C957=R$2,'Equipment List'!$K957,"")</f>
        <v/>
      </c>
      <c r="S957" s="161" t="str">
        <f>IF('Equipment List'!$C957=R$2,'Equipment List'!$I957,"")</f>
        <v/>
      </c>
      <c r="T957" s="160" t="str">
        <f>IF('Equipment List'!$C957=U$2,'Equipment List'!$D957,"")</f>
        <v/>
      </c>
      <c r="U957" s="161" t="str">
        <f>IF('Equipment List'!$C957=U$2,'Equipment List'!$K957,"")</f>
        <v/>
      </c>
      <c r="V957" s="161" t="str">
        <f>IF('Equipment List'!$C957=U$2,'Equipment List'!$I957,"")</f>
        <v/>
      </c>
      <c r="W957" s="160" t="str">
        <f>IF('Equipment List'!$C957=X$2,'Equipment List'!$D957,"")</f>
        <v/>
      </c>
      <c r="X957" s="161" t="str">
        <f>IF('Equipment List'!$C957=X$2,'Equipment List'!$K957,"")</f>
        <v/>
      </c>
      <c r="Y957" s="161" t="str">
        <f>IF('Equipment List'!$C957=X$2,'Equipment List'!$I957,"")</f>
        <v/>
      </c>
      <c r="Z957" s="160" t="str">
        <f>IF('Equipment List'!$C957=AA$2,'Equipment List'!$D957,"")</f>
        <v/>
      </c>
      <c r="AA957" s="161" t="str">
        <f>IF('Equipment List'!$C957=AA$2,'Equipment List'!$K957,"")</f>
        <v/>
      </c>
      <c r="AB957" s="161" t="str">
        <f>IF('Equipment List'!$C957=AA$2,'Equipment List'!$I957,"")</f>
        <v/>
      </c>
      <c r="AC957" s="160" t="str">
        <f>IF('Equipment List'!$C957=AD$2,'Equipment List'!$D957,"")</f>
        <v/>
      </c>
      <c r="AD957" s="161" t="str">
        <f>IF('Equipment List'!$C957=AD$2,'Equipment List'!$K957,"")</f>
        <v/>
      </c>
      <c r="AE957" s="161" t="str">
        <f>IF('Equipment List'!$C957=AD$2,'Equipment List'!$I957,"")</f>
        <v/>
      </c>
      <c r="AF957" s="160" t="str">
        <f>IF('Equipment List'!$C957=AG$2,'Equipment List'!$D957,"")</f>
        <v/>
      </c>
      <c r="AG957" s="161" t="str">
        <f>IF('Equipment List'!$C957=AG$2,'Equipment List'!$K957,"")</f>
        <v/>
      </c>
      <c r="AH957" s="161" t="str">
        <f>IF('Equipment List'!$C957=AG$2,'Equipment List'!$I957,"")</f>
        <v/>
      </c>
      <c r="AI957" s="160" t="str">
        <f>IF('Equipment List'!$C957=AJ$2,'Equipment List'!$D957,"")</f>
        <v/>
      </c>
      <c r="AJ957" s="161" t="str">
        <f>IF('Equipment List'!$C957=AJ$2,'Equipment List'!$K957,"")</f>
        <v/>
      </c>
      <c r="AK957" s="161" t="str">
        <f>IF('Equipment List'!$C957=AJ$2,'Equipment List'!$I957,"")</f>
        <v/>
      </c>
      <c r="AL957" s="160" t="str">
        <f>IF('Equipment List'!$C957=AM$2,'Equipment List'!$D957,"")</f>
        <v/>
      </c>
      <c r="AM957" s="161" t="str">
        <f>IF('Equipment List'!$C957=AM$2,'Equipment List'!$K957,"")</f>
        <v/>
      </c>
      <c r="AN957" s="161" t="str">
        <f>IF('Equipment List'!$C957=AM$2,'Equipment List'!$I957,"")</f>
        <v/>
      </c>
      <c r="AO957" s="160" t="str">
        <f>IF('Equipment List'!$C957=AP$2,'Equipment List'!$D957,"")</f>
        <v/>
      </c>
      <c r="AP957" s="161" t="str">
        <f>IF('Equipment List'!$C957=AP$2,'Equipment List'!$K957,"")</f>
        <v/>
      </c>
      <c r="AQ957" s="161" t="str">
        <f>IF('Equipment List'!$C957=AP$2,'Equipment List'!$I957,"")</f>
        <v/>
      </c>
      <c r="AR957" s="160" t="str">
        <f>IF('Equipment List'!$C957=AS$2,'Equipment List'!$D957,"")</f>
        <v/>
      </c>
      <c r="AS957" s="161" t="str">
        <f>IF('Equipment List'!$C957=AS$2,'Equipment List'!$K957,"")</f>
        <v/>
      </c>
      <c r="AT957" s="161" t="str">
        <f>IF('Equipment List'!$C957=AS$2,'Equipment List'!$I957,"")</f>
        <v/>
      </c>
      <c r="AU957" s="160" t="str">
        <f>IF('Equipment List'!$C957=AV$2,'Equipment List'!$D957,"")</f>
        <v/>
      </c>
      <c r="AV957" s="161" t="str">
        <f>IF('Equipment List'!$C957=AV$2,'Equipment List'!$K957,"")</f>
        <v/>
      </c>
      <c r="AW957" s="161" t="str">
        <f>IF('Equipment List'!$C957=AV$2,'Equipment List'!$I957,"")</f>
        <v/>
      </c>
      <c r="AX957" s="160" t="str">
        <f>IF('Equipment List'!$C957=AY$2,'Equipment List'!$D957,"")</f>
        <v/>
      </c>
      <c r="AY957" s="161" t="str">
        <f>IF('Equipment List'!$C957=AY$2,'Equipment List'!$K957,"")</f>
        <v/>
      </c>
      <c r="AZ957" s="161" t="str">
        <f>IF('Equipment List'!$C957=AY$2,'Equipment List'!$I957,"")</f>
        <v/>
      </c>
      <c r="BA957" s="160" t="str">
        <f>IF('Equipment List'!$C957=BB$2,'Equipment List'!$D957,"")</f>
        <v/>
      </c>
      <c r="BB957" s="161" t="str">
        <f>IF('Equipment List'!$C957=BB$2,'Equipment List'!$K957,"")</f>
        <v/>
      </c>
      <c r="BC957" s="161" t="str">
        <f>IF('Equipment List'!$C957=BB$2,'Equipment List'!$I957,"")</f>
        <v/>
      </c>
      <c r="BD957" s="160" t="str">
        <f>IF('Equipment List'!$C957=BE$2,'Equipment List'!$D957,"")</f>
        <v/>
      </c>
      <c r="BE957" s="161" t="str">
        <f>IF('Equipment List'!$C957=BE$2,'Equipment List'!$K957,"")</f>
        <v/>
      </c>
      <c r="BF957" s="161" t="str">
        <f>IF('Equipment List'!$C957=BE$2,'Equipment List'!$I957,"")</f>
        <v/>
      </c>
      <c r="BG957" s="160" t="str">
        <f>IF('Equipment List'!$C957=BH$2,'Equipment List'!$D957,"")</f>
        <v/>
      </c>
      <c r="BH957" s="161" t="str">
        <f>IF('Equipment List'!$C957=BH$2,'Equipment List'!$K957,"")</f>
        <v/>
      </c>
      <c r="BI957" s="161" t="str">
        <f>IF('Equipment List'!$C957=BH$2,'Equipment List'!$I957,"")</f>
        <v/>
      </c>
      <c r="BJ957" s="160" t="str">
        <f>IF('Equipment List'!$C957=BK$2,'Equipment List'!$D957,"")</f>
        <v/>
      </c>
      <c r="BK957" s="161" t="str">
        <f>IF('Equipment List'!$C957=BK$2,'Equipment List'!$K957,"")</f>
        <v/>
      </c>
      <c r="BL957" s="161" t="str">
        <f>IF('Equipment List'!$C957=BK$2,'Equipment List'!$I957,"")</f>
        <v/>
      </c>
      <c r="BM957" s="160" t="str">
        <f>IF('Equipment List'!$C957=BN$2,'Equipment List'!$D957,"")</f>
        <v/>
      </c>
      <c r="BN957" s="161" t="str">
        <f>IF('Equipment List'!$C957=BN$2,'Equipment List'!$K957,"")</f>
        <v/>
      </c>
      <c r="BO957" s="161" t="str">
        <f>IF('Equipment List'!$C957=BN$2,'Equipment List'!$I957,"")</f>
        <v/>
      </c>
      <c r="BP957" s="160" t="str">
        <f>IF('Equipment List'!$C957=BQ$2,'Equipment List'!$D957,"")</f>
        <v/>
      </c>
      <c r="BQ957" s="161" t="str">
        <f>IF('Equipment List'!$C957=BQ$2,'Equipment List'!$K957,"")</f>
        <v/>
      </c>
      <c r="BR957" s="161" t="str">
        <f>IF('Equipment List'!$C957=BQ$2,'Equipment List'!$I957,"")</f>
        <v/>
      </c>
      <c r="BS957" s="160" t="str">
        <f>IF('Equipment List'!$C957=BT$2,'Equipment List'!$D957,"")</f>
        <v/>
      </c>
      <c r="BT957" s="161" t="str">
        <f>IF('Equipment List'!$C957=BT$2,'Equipment List'!$K957,"")</f>
        <v/>
      </c>
      <c r="BU957" s="161" t="str">
        <f>IF('Equipment List'!$C957=BT$2,'Equipment List'!$I957,"")</f>
        <v/>
      </c>
      <c r="BV957" s="160" t="str">
        <f>IF('Equipment List'!$C957=BW$2,'Equipment List'!$D957,"")</f>
        <v/>
      </c>
      <c r="BW957" s="161" t="str">
        <f>IF('Equipment List'!$C957=BW$2,'Equipment List'!$K957,"")</f>
        <v/>
      </c>
      <c r="BX957" s="161" t="str">
        <f>IF('Equipment List'!$C957=BW$2,'Equipment List'!$I957,"")</f>
        <v/>
      </c>
      <c r="BY957" s="141"/>
      <c r="BZ957" s="141"/>
    </row>
    <row r="958" spans="5:78" x14ac:dyDescent="0.2">
      <c r="E958" s="160" t="str">
        <f>IF('Equipment List'!$C958=F$2,'Equipment List'!$D958,"")</f>
        <v/>
      </c>
      <c r="F958" s="161" t="str">
        <f>IF('Equipment List'!$C958=F$2,'Equipment List'!$K958,"")</f>
        <v/>
      </c>
      <c r="G958" s="161" t="str">
        <f>IF('Equipment List'!$C958=F$2,'Equipment List'!$I958,"")</f>
        <v/>
      </c>
      <c r="H958" s="160" t="str">
        <f>IF('Equipment List'!$C958=I$2,'Equipment List'!$D958,"")</f>
        <v/>
      </c>
      <c r="I958" s="161" t="str">
        <f>IF('Equipment List'!$C958=I$2,'Equipment List'!$K958,"")</f>
        <v/>
      </c>
      <c r="J958" s="161" t="str">
        <f>IF('Equipment List'!$C958=I$2,'Equipment List'!$I958,"")</f>
        <v/>
      </c>
      <c r="K958" s="160" t="str">
        <f>IF('Equipment List'!$C958=L$2,'Equipment List'!$D958,"")</f>
        <v/>
      </c>
      <c r="L958" s="161" t="str">
        <f>IF('Equipment List'!$C958=L$2,'Equipment List'!$K958,"")</f>
        <v/>
      </c>
      <c r="M958" s="161" t="str">
        <f>IF('Equipment List'!$C958=L$2,'Equipment List'!$I958,"")</f>
        <v/>
      </c>
      <c r="N958" s="160" t="str">
        <f>IF('Equipment List'!$C958=O$2,'Equipment List'!$D958,"")</f>
        <v/>
      </c>
      <c r="O958" s="161" t="str">
        <f>IF('Equipment List'!$C958=O$2,'Equipment List'!$K958,"")</f>
        <v/>
      </c>
      <c r="P958" s="161" t="str">
        <f>IF('Equipment List'!$C958=O$2,'Equipment List'!$I958,"")</f>
        <v/>
      </c>
      <c r="Q958" s="160" t="str">
        <f>IF('Equipment List'!$C958=R$2,'Equipment List'!$D958,"")</f>
        <v/>
      </c>
      <c r="R958" s="161" t="str">
        <f>IF('Equipment List'!$C958=R$2,'Equipment List'!$K958,"")</f>
        <v/>
      </c>
      <c r="S958" s="161" t="str">
        <f>IF('Equipment List'!$C958=R$2,'Equipment List'!$I958,"")</f>
        <v/>
      </c>
      <c r="T958" s="160" t="str">
        <f>IF('Equipment List'!$C958=U$2,'Equipment List'!$D958,"")</f>
        <v/>
      </c>
      <c r="U958" s="161" t="str">
        <f>IF('Equipment List'!$C958=U$2,'Equipment List'!$K958,"")</f>
        <v/>
      </c>
      <c r="V958" s="161" t="str">
        <f>IF('Equipment List'!$C958=U$2,'Equipment List'!$I958,"")</f>
        <v/>
      </c>
      <c r="W958" s="160" t="str">
        <f>IF('Equipment List'!$C958=X$2,'Equipment List'!$D958,"")</f>
        <v/>
      </c>
      <c r="X958" s="161" t="str">
        <f>IF('Equipment List'!$C958=X$2,'Equipment List'!$K958,"")</f>
        <v/>
      </c>
      <c r="Y958" s="161" t="str">
        <f>IF('Equipment List'!$C958=X$2,'Equipment List'!$I958,"")</f>
        <v/>
      </c>
      <c r="Z958" s="160" t="str">
        <f>IF('Equipment List'!$C958=AA$2,'Equipment List'!$D958,"")</f>
        <v/>
      </c>
      <c r="AA958" s="161" t="str">
        <f>IF('Equipment List'!$C958=AA$2,'Equipment List'!$K958,"")</f>
        <v/>
      </c>
      <c r="AB958" s="161" t="str">
        <f>IF('Equipment List'!$C958=AA$2,'Equipment List'!$I958,"")</f>
        <v/>
      </c>
      <c r="AC958" s="160" t="str">
        <f>IF('Equipment List'!$C958=AD$2,'Equipment List'!$D958,"")</f>
        <v/>
      </c>
      <c r="AD958" s="161" t="str">
        <f>IF('Equipment List'!$C958=AD$2,'Equipment List'!$K958,"")</f>
        <v/>
      </c>
      <c r="AE958" s="161" t="str">
        <f>IF('Equipment List'!$C958=AD$2,'Equipment List'!$I958,"")</f>
        <v/>
      </c>
      <c r="AF958" s="160" t="str">
        <f>IF('Equipment List'!$C958=AG$2,'Equipment List'!$D958,"")</f>
        <v/>
      </c>
      <c r="AG958" s="161" t="str">
        <f>IF('Equipment List'!$C958=AG$2,'Equipment List'!$K958,"")</f>
        <v/>
      </c>
      <c r="AH958" s="161" t="str">
        <f>IF('Equipment List'!$C958=AG$2,'Equipment List'!$I958,"")</f>
        <v/>
      </c>
      <c r="AI958" s="160" t="str">
        <f>IF('Equipment List'!$C958=AJ$2,'Equipment List'!$D958,"")</f>
        <v/>
      </c>
      <c r="AJ958" s="161" t="str">
        <f>IF('Equipment List'!$C958=AJ$2,'Equipment List'!$K958,"")</f>
        <v/>
      </c>
      <c r="AK958" s="161" t="str">
        <f>IF('Equipment List'!$C958=AJ$2,'Equipment List'!$I958,"")</f>
        <v/>
      </c>
      <c r="AL958" s="160" t="str">
        <f>IF('Equipment List'!$C958=AM$2,'Equipment List'!$D958,"")</f>
        <v/>
      </c>
      <c r="AM958" s="161" t="str">
        <f>IF('Equipment List'!$C958=AM$2,'Equipment List'!$K958,"")</f>
        <v/>
      </c>
      <c r="AN958" s="161" t="str">
        <f>IF('Equipment List'!$C958=AM$2,'Equipment List'!$I958,"")</f>
        <v/>
      </c>
      <c r="AO958" s="160" t="str">
        <f>IF('Equipment List'!$C958=AP$2,'Equipment List'!$D958,"")</f>
        <v/>
      </c>
      <c r="AP958" s="161" t="str">
        <f>IF('Equipment List'!$C958=AP$2,'Equipment List'!$K958,"")</f>
        <v/>
      </c>
      <c r="AQ958" s="161" t="str">
        <f>IF('Equipment List'!$C958=AP$2,'Equipment List'!$I958,"")</f>
        <v/>
      </c>
      <c r="AR958" s="160" t="str">
        <f>IF('Equipment List'!$C958=AS$2,'Equipment List'!$D958,"")</f>
        <v/>
      </c>
      <c r="AS958" s="161" t="str">
        <f>IF('Equipment List'!$C958=AS$2,'Equipment List'!$K958,"")</f>
        <v/>
      </c>
      <c r="AT958" s="161" t="str">
        <f>IF('Equipment List'!$C958=AS$2,'Equipment List'!$I958,"")</f>
        <v/>
      </c>
      <c r="AU958" s="160" t="str">
        <f>IF('Equipment List'!$C958=AV$2,'Equipment List'!$D958,"")</f>
        <v/>
      </c>
      <c r="AV958" s="161" t="str">
        <f>IF('Equipment List'!$C958=AV$2,'Equipment List'!$K958,"")</f>
        <v/>
      </c>
      <c r="AW958" s="161" t="str">
        <f>IF('Equipment List'!$C958=AV$2,'Equipment List'!$I958,"")</f>
        <v/>
      </c>
      <c r="AX958" s="160" t="str">
        <f>IF('Equipment List'!$C958=AY$2,'Equipment List'!$D958,"")</f>
        <v/>
      </c>
      <c r="AY958" s="161" t="str">
        <f>IF('Equipment List'!$C958=AY$2,'Equipment List'!$K958,"")</f>
        <v/>
      </c>
      <c r="AZ958" s="161" t="str">
        <f>IF('Equipment List'!$C958=AY$2,'Equipment List'!$I958,"")</f>
        <v/>
      </c>
      <c r="BA958" s="160" t="str">
        <f>IF('Equipment List'!$C958=BB$2,'Equipment List'!$D958,"")</f>
        <v/>
      </c>
      <c r="BB958" s="161" t="str">
        <f>IF('Equipment List'!$C958=BB$2,'Equipment List'!$K958,"")</f>
        <v/>
      </c>
      <c r="BC958" s="161" t="str">
        <f>IF('Equipment List'!$C958=BB$2,'Equipment List'!$I958,"")</f>
        <v/>
      </c>
      <c r="BD958" s="160" t="str">
        <f>IF('Equipment List'!$C958=BE$2,'Equipment List'!$D958,"")</f>
        <v/>
      </c>
      <c r="BE958" s="161" t="str">
        <f>IF('Equipment List'!$C958=BE$2,'Equipment List'!$K958,"")</f>
        <v/>
      </c>
      <c r="BF958" s="161" t="str">
        <f>IF('Equipment List'!$C958=BE$2,'Equipment List'!$I958,"")</f>
        <v/>
      </c>
      <c r="BG958" s="160" t="str">
        <f>IF('Equipment List'!$C958=BH$2,'Equipment List'!$D958,"")</f>
        <v/>
      </c>
      <c r="BH958" s="161" t="str">
        <f>IF('Equipment List'!$C958=BH$2,'Equipment List'!$K958,"")</f>
        <v/>
      </c>
      <c r="BI958" s="161" t="str">
        <f>IF('Equipment List'!$C958=BH$2,'Equipment List'!$I958,"")</f>
        <v/>
      </c>
      <c r="BJ958" s="160" t="str">
        <f>IF('Equipment List'!$C958=BK$2,'Equipment List'!$D958,"")</f>
        <v/>
      </c>
      <c r="BK958" s="161" t="str">
        <f>IF('Equipment List'!$C958=BK$2,'Equipment List'!$K958,"")</f>
        <v/>
      </c>
      <c r="BL958" s="161" t="str">
        <f>IF('Equipment List'!$C958=BK$2,'Equipment List'!$I958,"")</f>
        <v/>
      </c>
      <c r="BM958" s="160" t="str">
        <f>IF('Equipment List'!$C958=BN$2,'Equipment List'!$D958,"")</f>
        <v/>
      </c>
      <c r="BN958" s="161" t="str">
        <f>IF('Equipment List'!$C958=BN$2,'Equipment List'!$K958,"")</f>
        <v/>
      </c>
      <c r="BO958" s="161" t="str">
        <f>IF('Equipment List'!$C958=BN$2,'Equipment List'!$I958,"")</f>
        <v/>
      </c>
      <c r="BP958" s="160" t="str">
        <f>IF('Equipment List'!$C958=BQ$2,'Equipment List'!$D958,"")</f>
        <v/>
      </c>
      <c r="BQ958" s="161" t="str">
        <f>IF('Equipment List'!$C958=BQ$2,'Equipment List'!$K958,"")</f>
        <v/>
      </c>
      <c r="BR958" s="161" t="str">
        <f>IF('Equipment List'!$C958=BQ$2,'Equipment List'!$I958,"")</f>
        <v/>
      </c>
      <c r="BS958" s="160" t="str">
        <f>IF('Equipment List'!$C958=BT$2,'Equipment List'!$D958,"")</f>
        <v/>
      </c>
      <c r="BT958" s="161" t="str">
        <f>IF('Equipment List'!$C958=BT$2,'Equipment List'!$K958,"")</f>
        <v/>
      </c>
      <c r="BU958" s="161" t="str">
        <f>IF('Equipment List'!$C958=BT$2,'Equipment List'!$I958,"")</f>
        <v/>
      </c>
      <c r="BV958" s="160" t="str">
        <f>IF('Equipment List'!$C958=BW$2,'Equipment List'!$D958,"")</f>
        <v/>
      </c>
      <c r="BW958" s="161" t="str">
        <f>IF('Equipment List'!$C958=BW$2,'Equipment List'!$K958,"")</f>
        <v/>
      </c>
      <c r="BX958" s="161" t="str">
        <f>IF('Equipment List'!$C958=BW$2,'Equipment List'!$I958,"")</f>
        <v/>
      </c>
      <c r="BY958" s="141"/>
      <c r="BZ958" s="141"/>
    </row>
    <row r="959" spans="5:78" x14ac:dyDescent="0.2">
      <c r="E959" s="160" t="str">
        <f>IF('Equipment List'!$C959=F$2,'Equipment List'!$D959,"")</f>
        <v/>
      </c>
      <c r="F959" s="161" t="str">
        <f>IF('Equipment List'!$C959=F$2,'Equipment List'!$K959,"")</f>
        <v/>
      </c>
      <c r="G959" s="161" t="str">
        <f>IF('Equipment List'!$C959=F$2,'Equipment List'!$I959,"")</f>
        <v/>
      </c>
      <c r="H959" s="160" t="str">
        <f>IF('Equipment List'!$C959=I$2,'Equipment List'!$D959,"")</f>
        <v/>
      </c>
      <c r="I959" s="161" t="str">
        <f>IF('Equipment List'!$C959=I$2,'Equipment List'!$K959,"")</f>
        <v/>
      </c>
      <c r="J959" s="161" t="str">
        <f>IF('Equipment List'!$C959=I$2,'Equipment List'!$I959,"")</f>
        <v/>
      </c>
      <c r="K959" s="160" t="str">
        <f>IF('Equipment List'!$C959=L$2,'Equipment List'!$D959,"")</f>
        <v/>
      </c>
      <c r="L959" s="161" t="str">
        <f>IF('Equipment List'!$C959=L$2,'Equipment List'!$K959,"")</f>
        <v/>
      </c>
      <c r="M959" s="161" t="str">
        <f>IF('Equipment List'!$C959=L$2,'Equipment List'!$I959,"")</f>
        <v/>
      </c>
      <c r="N959" s="160" t="str">
        <f>IF('Equipment List'!$C959=O$2,'Equipment List'!$D959,"")</f>
        <v/>
      </c>
      <c r="O959" s="161" t="str">
        <f>IF('Equipment List'!$C959=O$2,'Equipment List'!$K959,"")</f>
        <v/>
      </c>
      <c r="P959" s="161" t="str">
        <f>IF('Equipment List'!$C959=O$2,'Equipment List'!$I959,"")</f>
        <v/>
      </c>
      <c r="Q959" s="160" t="str">
        <f>IF('Equipment List'!$C959=R$2,'Equipment List'!$D959,"")</f>
        <v/>
      </c>
      <c r="R959" s="161" t="str">
        <f>IF('Equipment List'!$C959=R$2,'Equipment List'!$K959,"")</f>
        <v/>
      </c>
      <c r="S959" s="161" t="str">
        <f>IF('Equipment List'!$C959=R$2,'Equipment List'!$I959,"")</f>
        <v/>
      </c>
      <c r="T959" s="160" t="str">
        <f>IF('Equipment List'!$C959=U$2,'Equipment List'!$D959,"")</f>
        <v/>
      </c>
      <c r="U959" s="161" t="str">
        <f>IF('Equipment List'!$C959=U$2,'Equipment List'!$K959,"")</f>
        <v/>
      </c>
      <c r="V959" s="161" t="str">
        <f>IF('Equipment List'!$C959=U$2,'Equipment List'!$I959,"")</f>
        <v/>
      </c>
      <c r="W959" s="160" t="str">
        <f>IF('Equipment List'!$C959=X$2,'Equipment List'!$D959,"")</f>
        <v/>
      </c>
      <c r="X959" s="161" t="str">
        <f>IF('Equipment List'!$C959=X$2,'Equipment List'!$K959,"")</f>
        <v/>
      </c>
      <c r="Y959" s="161" t="str">
        <f>IF('Equipment List'!$C959=X$2,'Equipment List'!$I959,"")</f>
        <v/>
      </c>
      <c r="Z959" s="160" t="str">
        <f>IF('Equipment List'!$C959=AA$2,'Equipment List'!$D959,"")</f>
        <v/>
      </c>
      <c r="AA959" s="161" t="str">
        <f>IF('Equipment List'!$C959=AA$2,'Equipment List'!$K959,"")</f>
        <v/>
      </c>
      <c r="AB959" s="161" t="str">
        <f>IF('Equipment List'!$C959=AA$2,'Equipment List'!$I959,"")</f>
        <v/>
      </c>
      <c r="AC959" s="160" t="str">
        <f>IF('Equipment List'!$C959=AD$2,'Equipment List'!$D959,"")</f>
        <v/>
      </c>
      <c r="AD959" s="161" t="str">
        <f>IF('Equipment List'!$C959=AD$2,'Equipment List'!$K959,"")</f>
        <v/>
      </c>
      <c r="AE959" s="161" t="str">
        <f>IF('Equipment List'!$C959=AD$2,'Equipment List'!$I959,"")</f>
        <v/>
      </c>
      <c r="AF959" s="160" t="str">
        <f>IF('Equipment List'!$C959=AG$2,'Equipment List'!$D959,"")</f>
        <v/>
      </c>
      <c r="AG959" s="161" t="str">
        <f>IF('Equipment List'!$C959=AG$2,'Equipment List'!$K959,"")</f>
        <v/>
      </c>
      <c r="AH959" s="161" t="str">
        <f>IF('Equipment List'!$C959=AG$2,'Equipment List'!$I959,"")</f>
        <v/>
      </c>
      <c r="AI959" s="160" t="str">
        <f>IF('Equipment List'!$C959=AJ$2,'Equipment List'!$D959,"")</f>
        <v/>
      </c>
      <c r="AJ959" s="161" t="str">
        <f>IF('Equipment List'!$C959=AJ$2,'Equipment List'!$K959,"")</f>
        <v/>
      </c>
      <c r="AK959" s="161" t="str">
        <f>IF('Equipment List'!$C959=AJ$2,'Equipment List'!$I959,"")</f>
        <v/>
      </c>
      <c r="AL959" s="160" t="str">
        <f>IF('Equipment List'!$C959=AM$2,'Equipment List'!$D959,"")</f>
        <v/>
      </c>
      <c r="AM959" s="161" t="str">
        <f>IF('Equipment List'!$C959=AM$2,'Equipment List'!$K959,"")</f>
        <v/>
      </c>
      <c r="AN959" s="161" t="str">
        <f>IF('Equipment List'!$C959=AM$2,'Equipment List'!$I959,"")</f>
        <v/>
      </c>
      <c r="AO959" s="160" t="str">
        <f>IF('Equipment List'!$C959=AP$2,'Equipment List'!$D959,"")</f>
        <v/>
      </c>
      <c r="AP959" s="161" t="str">
        <f>IF('Equipment List'!$C959=AP$2,'Equipment List'!$K959,"")</f>
        <v/>
      </c>
      <c r="AQ959" s="161" t="str">
        <f>IF('Equipment List'!$C959=AP$2,'Equipment List'!$I959,"")</f>
        <v/>
      </c>
      <c r="AR959" s="160" t="str">
        <f>IF('Equipment List'!$C959=AS$2,'Equipment List'!$D959,"")</f>
        <v/>
      </c>
      <c r="AS959" s="161" t="str">
        <f>IF('Equipment List'!$C959=AS$2,'Equipment List'!$K959,"")</f>
        <v/>
      </c>
      <c r="AT959" s="161" t="str">
        <f>IF('Equipment List'!$C959=AS$2,'Equipment List'!$I959,"")</f>
        <v/>
      </c>
      <c r="AU959" s="160" t="str">
        <f>IF('Equipment List'!$C959=AV$2,'Equipment List'!$D959,"")</f>
        <v/>
      </c>
      <c r="AV959" s="161" t="str">
        <f>IF('Equipment List'!$C959=AV$2,'Equipment List'!$K959,"")</f>
        <v/>
      </c>
      <c r="AW959" s="161" t="str">
        <f>IF('Equipment List'!$C959=AV$2,'Equipment List'!$I959,"")</f>
        <v/>
      </c>
      <c r="AX959" s="160" t="str">
        <f>IF('Equipment List'!$C959=AY$2,'Equipment List'!$D959,"")</f>
        <v/>
      </c>
      <c r="AY959" s="161" t="str">
        <f>IF('Equipment List'!$C959=AY$2,'Equipment List'!$K959,"")</f>
        <v/>
      </c>
      <c r="AZ959" s="161" t="str">
        <f>IF('Equipment List'!$C959=AY$2,'Equipment List'!$I959,"")</f>
        <v/>
      </c>
      <c r="BA959" s="160" t="str">
        <f>IF('Equipment List'!$C959=BB$2,'Equipment List'!$D959,"")</f>
        <v/>
      </c>
      <c r="BB959" s="161" t="str">
        <f>IF('Equipment List'!$C959=BB$2,'Equipment List'!$K959,"")</f>
        <v/>
      </c>
      <c r="BC959" s="161" t="str">
        <f>IF('Equipment List'!$C959=BB$2,'Equipment List'!$I959,"")</f>
        <v/>
      </c>
      <c r="BD959" s="160" t="str">
        <f>IF('Equipment List'!$C959=BE$2,'Equipment List'!$D959,"")</f>
        <v/>
      </c>
      <c r="BE959" s="161" t="str">
        <f>IF('Equipment List'!$C959=BE$2,'Equipment List'!$K959,"")</f>
        <v/>
      </c>
      <c r="BF959" s="161" t="str">
        <f>IF('Equipment List'!$C959=BE$2,'Equipment List'!$I959,"")</f>
        <v/>
      </c>
      <c r="BG959" s="160" t="str">
        <f>IF('Equipment List'!$C959=BH$2,'Equipment List'!$D959,"")</f>
        <v/>
      </c>
      <c r="BH959" s="161" t="str">
        <f>IF('Equipment List'!$C959=BH$2,'Equipment List'!$K959,"")</f>
        <v/>
      </c>
      <c r="BI959" s="161" t="str">
        <f>IF('Equipment List'!$C959=BH$2,'Equipment List'!$I959,"")</f>
        <v/>
      </c>
      <c r="BJ959" s="160" t="str">
        <f>IF('Equipment List'!$C959=BK$2,'Equipment List'!$D959,"")</f>
        <v/>
      </c>
      <c r="BK959" s="161" t="str">
        <f>IF('Equipment List'!$C959=BK$2,'Equipment List'!$K959,"")</f>
        <v/>
      </c>
      <c r="BL959" s="161" t="str">
        <f>IF('Equipment List'!$C959=BK$2,'Equipment List'!$I959,"")</f>
        <v/>
      </c>
      <c r="BM959" s="160" t="str">
        <f>IF('Equipment List'!$C959=BN$2,'Equipment List'!$D959,"")</f>
        <v/>
      </c>
      <c r="BN959" s="161" t="str">
        <f>IF('Equipment List'!$C959=BN$2,'Equipment List'!$K959,"")</f>
        <v/>
      </c>
      <c r="BO959" s="161" t="str">
        <f>IF('Equipment List'!$C959=BN$2,'Equipment List'!$I959,"")</f>
        <v/>
      </c>
      <c r="BP959" s="160" t="str">
        <f>IF('Equipment List'!$C959=BQ$2,'Equipment List'!$D959,"")</f>
        <v/>
      </c>
      <c r="BQ959" s="161" t="str">
        <f>IF('Equipment List'!$C959=BQ$2,'Equipment List'!$K959,"")</f>
        <v/>
      </c>
      <c r="BR959" s="161" t="str">
        <f>IF('Equipment List'!$C959=BQ$2,'Equipment List'!$I959,"")</f>
        <v/>
      </c>
      <c r="BS959" s="160" t="str">
        <f>IF('Equipment List'!$C959=BT$2,'Equipment List'!$D959,"")</f>
        <v/>
      </c>
      <c r="BT959" s="161" t="str">
        <f>IF('Equipment List'!$C959=BT$2,'Equipment List'!$K959,"")</f>
        <v/>
      </c>
      <c r="BU959" s="161" t="str">
        <f>IF('Equipment List'!$C959=BT$2,'Equipment List'!$I959,"")</f>
        <v/>
      </c>
      <c r="BV959" s="160" t="str">
        <f>IF('Equipment List'!$C959=BW$2,'Equipment List'!$D959,"")</f>
        <v/>
      </c>
      <c r="BW959" s="161" t="str">
        <f>IF('Equipment List'!$C959=BW$2,'Equipment List'!$K959,"")</f>
        <v/>
      </c>
      <c r="BX959" s="161" t="str">
        <f>IF('Equipment List'!$C959=BW$2,'Equipment List'!$I959,"")</f>
        <v/>
      </c>
      <c r="BY959" s="141"/>
      <c r="BZ959" s="141"/>
    </row>
    <row r="960" spans="5:78" x14ac:dyDescent="0.2">
      <c r="E960" s="160" t="str">
        <f>IF('Equipment List'!$C960=F$2,'Equipment List'!$D960,"")</f>
        <v/>
      </c>
      <c r="F960" s="161" t="str">
        <f>IF('Equipment List'!$C960=F$2,'Equipment List'!$K960,"")</f>
        <v/>
      </c>
      <c r="G960" s="161" t="str">
        <f>IF('Equipment List'!$C960=F$2,'Equipment List'!$I960,"")</f>
        <v/>
      </c>
      <c r="H960" s="160" t="str">
        <f>IF('Equipment List'!$C960=I$2,'Equipment List'!$D960,"")</f>
        <v/>
      </c>
      <c r="I960" s="161" t="str">
        <f>IF('Equipment List'!$C960=I$2,'Equipment List'!$K960,"")</f>
        <v/>
      </c>
      <c r="J960" s="161" t="str">
        <f>IF('Equipment List'!$C960=I$2,'Equipment List'!$I960,"")</f>
        <v/>
      </c>
      <c r="K960" s="160" t="str">
        <f>IF('Equipment List'!$C960=L$2,'Equipment List'!$D960,"")</f>
        <v/>
      </c>
      <c r="L960" s="161" t="str">
        <f>IF('Equipment List'!$C960=L$2,'Equipment List'!$K960,"")</f>
        <v/>
      </c>
      <c r="M960" s="161" t="str">
        <f>IF('Equipment List'!$C960=L$2,'Equipment List'!$I960,"")</f>
        <v/>
      </c>
      <c r="N960" s="160" t="str">
        <f>IF('Equipment List'!$C960=O$2,'Equipment List'!$D960,"")</f>
        <v/>
      </c>
      <c r="O960" s="161" t="str">
        <f>IF('Equipment List'!$C960=O$2,'Equipment List'!$K960,"")</f>
        <v/>
      </c>
      <c r="P960" s="161" t="str">
        <f>IF('Equipment List'!$C960=O$2,'Equipment List'!$I960,"")</f>
        <v/>
      </c>
      <c r="Q960" s="160" t="str">
        <f>IF('Equipment List'!$C960=R$2,'Equipment List'!$D960,"")</f>
        <v/>
      </c>
      <c r="R960" s="161" t="str">
        <f>IF('Equipment List'!$C960=R$2,'Equipment List'!$K960,"")</f>
        <v/>
      </c>
      <c r="S960" s="161" t="str">
        <f>IF('Equipment List'!$C960=R$2,'Equipment List'!$I960,"")</f>
        <v/>
      </c>
      <c r="T960" s="160" t="str">
        <f>IF('Equipment List'!$C960=U$2,'Equipment List'!$D960,"")</f>
        <v/>
      </c>
      <c r="U960" s="161" t="str">
        <f>IF('Equipment List'!$C960=U$2,'Equipment List'!$K960,"")</f>
        <v/>
      </c>
      <c r="V960" s="161" t="str">
        <f>IF('Equipment List'!$C960=U$2,'Equipment List'!$I960,"")</f>
        <v/>
      </c>
      <c r="W960" s="160" t="str">
        <f>IF('Equipment List'!$C960=X$2,'Equipment List'!$D960,"")</f>
        <v/>
      </c>
      <c r="X960" s="161" t="str">
        <f>IF('Equipment List'!$C960=X$2,'Equipment List'!$K960,"")</f>
        <v/>
      </c>
      <c r="Y960" s="161" t="str">
        <f>IF('Equipment List'!$C960=X$2,'Equipment List'!$I960,"")</f>
        <v/>
      </c>
      <c r="Z960" s="160" t="str">
        <f>IF('Equipment List'!$C960=AA$2,'Equipment List'!$D960,"")</f>
        <v/>
      </c>
      <c r="AA960" s="161" t="str">
        <f>IF('Equipment List'!$C960=AA$2,'Equipment List'!$K960,"")</f>
        <v/>
      </c>
      <c r="AB960" s="161" t="str">
        <f>IF('Equipment List'!$C960=AA$2,'Equipment List'!$I960,"")</f>
        <v/>
      </c>
      <c r="AC960" s="160" t="str">
        <f>IF('Equipment List'!$C960=AD$2,'Equipment List'!$D960,"")</f>
        <v/>
      </c>
      <c r="AD960" s="161" t="str">
        <f>IF('Equipment List'!$C960=AD$2,'Equipment List'!$K960,"")</f>
        <v/>
      </c>
      <c r="AE960" s="161" t="str">
        <f>IF('Equipment List'!$C960=AD$2,'Equipment List'!$I960,"")</f>
        <v/>
      </c>
      <c r="AF960" s="160" t="str">
        <f>IF('Equipment List'!$C960=AG$2,'Equipment List'!$D960,"")</f>
        <v/>
      </c>
      <c r="AG960" s="161" t="str">
        <f>IF('Equipment List'!$C960=AG$2,'Equipment List'!$K960,"")</f>
        <v/>
      </c>
      <c r="AH960" s="161" t="str">
        <f>IF('Equipment List'!$C960=AG$2,'Equipment List'!$I960,"")</f>
        <v/>
      </c>
      <c r="AI960" s="160" t="str">
        <f>IF('Equipment List'!$C960=AJ$2,'Equipment List'!$D960,"")</f>
        <v/>
      </c>
      <c r="AJ960" s="161" t="str">
        <f>IF('Equipment List'!$C960=AJ$2,'Equipment List'!$K960,"")</f>
        <v/>
      </c>
      <c r="AK960" s="161" t="str">
        <f>IF('Equipment List'!$C960=AJ$2,'Equipment List'!$I960,"")</f>
        <v/>
      </c>
      <c r="AL960" s="160" t="str">
        <f>IF('Equipment List'!$C960=AM$2,'Equipment List'!$D960,"")</f>
        <v/>
      </c>
      <c r="AM960" s="161" t="str">
        <f>IF('Equipment List'!$C960=AM$2,'Equipment List'!$K960,"")</f>
        <v/>
      </c>
      <c r="AN960" s="161" t="str">
        <f>IF('Equipment List'!$C960=AM$2,'Equipment List'!$I960,"")</f>
        <v/>
      </c>
      <c r="AO960" s="160" t="str">
        <f>IF('Equipment List'!$C960=AP$2,'Equipment List'!$D960,"")</f>
        <v/>
      </c>
      <c r="AP960" s="161" t="str">
        <f>IF('Equipment List'!$C960=AP$2,'Equipment List'!$K960,"")</f>
        <v/>
      </c>
      <c r="AQ960" s="161" t="str">
        <f>IF('Equipment List'!$C960=AP$2,'Equipment List'!$I960,"")</f>
        <v/>
      </c>
      <c r="AR960" s="160" t="str">
        <f>IF('Equipment List'!$C960=AS$2,'Equipment List'!$D960,"")</f>
        <v/>
      </c>
      <c r="AS960" s="161" t="str">
        <f>IF('Equipment List'!$C960=AS$2,'Equipment List'!$K960,"")</f>
        <v/>
      </c>
      <c r="AT960" s="161" t="str">
        <f>IF('Equipment List'!$C960=AS$2,'Equipment List'!$I960,"")</f>
        <v/>
      </c>
      <c r="AU960" s="160" t="str">
        <f>IF('Equipment List'!$C960=AV$2,'Equipment List'!$D960,"")</f>
        <v/>
      </c>
      <c r="AV960" s="161" t="str">
        <f>IF('Equipment List'!$C960=AV$2,'Equipment List'!$K960,"")</f>
        <v/>
      </c>
      <c r="AW960" s="161" t="str">
        <f>IF('Equipment List'!$C960=AV$2,'Equipment List'!$I960,"")</f>
        <v/>
      </c>
      <c r="AX960" s="160" t="str">
        <f>IF('Equipment List'!$C960=AY$2,'Equipment List'!$D960,"")</f>
        <v/>
      </c>
      <c r="AY960" s="161" t="str">
        <f>IF('Equipment List'!$C960=AY$2,'Equipment List'!$K960,"")</f>
        <v/>
      </c>
      <c r="AZ960" s="161" t="str">
        <f>IF('Equipment List'!$C960=AY$2,'Equipment List'!$I960,"")</f>
        <v/>
      </c>
      <c r="BA960" s="160" t="str">
        <f>IF('Equipment List'!$C960=BB$2,'Equipment List'!$D960,"")</f>
        <v/>
      </c>
      <c r="BB960" s="161" t="str">
        <f>IF('Equipment List'!$C960=BB$2,'Equipment List'!$K960,"")</f>
        <v/>
      </c>
      <c r="BC960" s="161" t="str">
        <f>IF('Equipment List'!$C960=BB$2,'Equipment List'!$I960,"")</f>
        <v/>
      </c>
      <c r="BD960" s="160" t="str">
        <f>IF('Equipment List'!$C960=BE$2,'Equipment List'!$D960,"")</f>
        <v/>
      </c>
      <c r="BE960" s="161" t="str">
        <f>IF('Equipment List'!$C960=BE$2,'Equipment List'!$K960,"")</f>
        <v/>
      </c>
      <c r="BF960" s="161" t="str">
        <f>IF('Equipment List'!$C960=BE$2,'Equipment List'!$I960,"")</f>
        <v/>
      </c>
      <c r="BG960" s="160" t="str">
        <f>IF('Equipment List'!$C960=BH$2,'Equipment List'!$D960,"")</f>
        <v/>
      </c>
      <c r="BH960" s="161" t="str">
        <f>IF('Equipment List'!$C960=BH$2,'Equipment List'!$K960,"")</f>
        <v/>
      </c>
      <c r="BI960" s="161" t="str">
        <f>IF('Equipment List'!$C960=BH$2,'Equipment List'!$I960,"")</f>
        <v/>
      </c>
      <c r="BJ960" s="160" t="str">
        <f>IF('Equipment List'!$C960=BK$2,'Equipment List'!$D960,"")</f>
        <v/>
      </c>
      <c r="BK960" s="161" t="str">
        <f>IF('Equipment List'!$C960=BK$2,'Equipment List'!$K960,"")</f>
        <v/>
      </c>
      <c r="BL960" s="161" t="str">
        <f>IF('Equipment List'!$C960=BK$2,'Equipment List'!$I960,"")</f>
        <v/>
      </c>
      <c r="BM960" s="160" t="str">
        <f>IF('Equipment List'!$C960=BN$2,'Equipment List'!$D960,"")</f>
        <v/>
      </c>
      <c r="BN960" s="161" t="str">
        <f>IF('Equipment List'!$C960=BN$2,'Equipment List'!$K960,"")</f>
        <v/>
      </c>
      <c r="BO960" s="161" t="str">
        <f>IF('Equipment List'!$C960=BN$2,'Equipment List'!$I960,"")</f>
        <v/>
      </c>
      <c r="BP960" s="160" t="str">
        <f>IF('Equipment List'!$C960=BQ$2,'Equipment List'!$D960,"")</f>
        <v/>
      </c>
      <c r="BQ960" s="161" t="str">
        <f>IF('Equipment List'!$C960=BQ$2,'Equipment List'!$K960,"")</f>
        <v/>
      </c>
      <c r="BR960" s="161" t="str">
        <f>IF('Equipment List'!$C960=BQ$2,'Equipment List'!$I960,"")</f>
        <v/>
      </c>
      <c r="BS960" s="160" t="str">
        <f>IF('Equipment List'!$C960=BT$2,'Equipment List'!$D960,"")</f>
        <v/>
      </c>
      <c r="BT960" s="161" t="str">
        <f>IF('Equipment List'!$C960=BT$2,'Equipment List'!$K960,"")</f>
        <v/>
      </c>
      <c r="BU960" s="161" t="str">
        <f>IF('Equipment List'!$C960=BT$2,'Equipment List'!$I960,"")</f>
        <v/>
      </c>
      <c r="BV960" s="160" t="str">
        <f>IF('Equipment List'!$C960=BW$2,'Equipment List'!$D960,"")</f>
        <v/>
      </c>
      <c r="BW960" s="161" t="str">
        <f>IF('Equipment List'!$C960=BW$2,'Equipment List'!$K960,"")</f>
        <v/>
      </c>
      <c r="BX960" s="161" t="str">
        <f>IF('Equipment List'!$C960=BW$2,'Equipment List'!$I960,"")</f>
        <v/>
      </c>
      <c r="BY960" s="141"/>
      <c r="BZ960" s="141"/>
    </row>
    <row r="961" spans="5:78" x14ac:dyDescent="0.2">
      <c r="E961" s="160" t="str">
        <f>IF('Equipment List'!$C961=F$2,'Equipment List'!$D961,"")</f>
        <v/>
      </c>
      <c r="F961" s="161" t="str">
        <f>IF('Equipment List'!$C961=F$2,'Equipment List'!$K961,"")</f>
        <v/>
      </c>
      <c r="G961" s="161" t="str">
        <f>IF('Equipment List'!$C961=F$2,'Equipment List'!$I961,"")</f>
        <v/>
      </c>
      <c r="H961" s="160" t="str">
        <f>IF('Equipment List'!$C961=I$2,'Equipment List'!$D961,"")</f>
        <v/>
      </c>
      <c r="I961" s="161" t="str">
        <f>IF('Equipment List'!$C961=I$2,'Equipment List'!$K961,"")</f>
        <v/>
      </c>
      <c r="J961" s="161" t="str">
        <f>IF('Equipment List'!$C961=I$2,'Equipment List'!$I961,"")</f>
        <v/>
      </c>
      <c r="K961" s="160" t="str">
        <f>IF('Equipment List'!$C961=L$2,'Equipment List'!$D961,"")</f>
        <v/>
      </c>
      <c r="L961" s="161" t="str">
        <f>IF('Equipment List'!$C961=L$2,'Equipment List'!$K961,"")</f>
        <v/>
      </c>
      <c r="M961" s="161" t="str">
        <f>IF('Equipment List'!$C961=L$2,'Equipment List'!$I961,"")</f>
        <v/>
      </c>
      <c r="N961" s="160" t="str">
        <f>IF('Equipment List'!$C961=O$2,'Equipment List'!$D961,"")</f>
        <v/>
      </c>
      <c r="O961" s="161" t="str">
        <f>IF('Equipment List'!$C961=O$2,'Equipment List'!$K961,"")</f>
        <v/>
      </c>
      <c r="P961" s="161" t="str">
        <f>IF('Equipment List'!$C961=O$2,'Equipment List'!$I961,"")</f>
        <v/>
      </c>
      <c r="Q961" s="160" t="str">
        <f>IF('Equipment List'!$C961=R$2,'Equipment List'!$D961,"")</f>
        <v/>
      </c>
      <c r="R961" s="161" t="str">
        <f>IF('Equipment List'!$C961=R$2,'Equipment List'!$K961,"")</f>
        <v/>
      </c>
      <c r="S961" s="161" t="str">
        <f>IF('Equipment List'!$C961=R$2,'Equipment List'!$I961,"")</f>
        <v/>
      </c>
      <c r="T961" s="160" t="str">
        <f>IF('Equipment List'!$C961=U$2,'Equipment List'!$D961,"")</f>
        <v/>
      </c>
      <c r="U961" s="161" t="str">
        <f>IF('Equipment List'!$C961=U$2,'Equipment List'!$K961,"")</f>
        <v/>
      </c>
      <c r="V961" s="161" t="str">
        <f>IF('Equipment List'!$C961=U$2,'Equipment List'!$I961,"")</f>
        <v/>
      </c>
      <c r="W961" s="160" t="str">
        <f>IF('Equipment List'!$C961=X$2,'Equipment List'!$D961,"")</f>
        <v/>
      </c>
      <c r="X961" s="161" t="str">
        <f>IF('Equipment List'!$C961=X$2,'Equipment List'!$K961,"")</f>
        <v/>
      </c>
      <c r="Y961" s="161" t="str">
        <f>IF('Equipment List'!$C961=X$2,'Equipment List'!$I961,"")</f>
        <v/>
      </c>
      <c r="Z961" s="160" t="str">
        <f>IF('Equipment List'!$C961=AA$2,'Equipment List'!$D961,"")</f>
        <v/>
      </c>
      <c r="AA961" s="161" t="str">
        <f>IF('Equipment List'!$C961=AA$2,'Equipment List'!$K961,"")</f>
        <v/>
      </c>
      <c r="AB961" s="161" t="str">
        <f>IF('Equipment List'!$C961=AA$2,'Equipment List'!$I961,"")</f>
        <v/>
      </c>
      <c r="AC961" s="160" t="str">
        <f>IF('Equipment List'!$C961=AD$2,'Equipment List'!$D961,"")</f>
        <v/>
      </c>
      <c r="AD961" s="161" t="str">
        <f>IF('Equipment List'!$C961=AD$2,'Equipment List'!$K961,"")</f>
        <v/>
      </c>
      <c r="AE961" s="161" t="str">
        <f>IF('Equipment List'!$C961=AD$2,'Equipment List'!$I961,"")</f>
        <v/>
      </c>
      <c r="AF961" s="160" t="str">
        <f>IF('Equipment List'!$C961=AG$2,'Equipment List'!$D961,"")</f>
        <v/>
      </c>
      <c r="AG961" s="161" t="str">
        <f>IF('Equipment List'!$C961=AG$2,'Equipment List'!$K961,"")</f>
        <v/>
      </c>
      <c r="AH961" s="161" t="str">
        <f>IF('Equipment List'!$C961=AG$2,'Equipment List'!$I961,"")</f>
        <v/>
      </c>
      <c r="AI961" s="160" t="str">
        <f>IF('Equipment List'!$C961=AJ$2,'Equipment List'!$D961,"")</f>
        <v/>
      </c>
      <c r="AJ961" s="161" t="str">
        <f>IF('Equipment List'!$C961=AJ$2,'Equipment List'!$K961,"")</f>
        <v/>
      </c>
      <c r="AK961" s="161" t="str">
        <f>IF('Equipment List'!$C961=AJ$2,'Equipment List'!$I961,"")</f>
        <v/>
      </c>
      <c r="AL961" s="160" t="str">
        <f>IF('Equipment List'!$C961=AM$2,'Equipment List'!$D961,"")</f>
        <v/>
      </c>
      <c r="AM961" s="161" t="str">
        <f>IF('Equipment List'!$C961=AM$2,'Equipment List'!$K961,"")</f>
        <v/>
      </c>
      <c r="AN961" s="161" t="str">
        <f>IF('Equipment List'!$C961=AM$2,'Equipment List'!$I961,"")</f>
        <v/>
      </c>
      <c r="AO961" s="160" t="str">
        <f>IF('Equipment List'!$C961=AP$2,'Equipment List'!$D961,"")</f>
        <v/>
      </c>
      <c r="AP961" s="161" t="str">
        <f>IF('Equipment List'!$C961=AP$2,'Equipment List'!$K961,"")</f>
        <v/>
      </c>
      <c r="AQ961" s="161" t="str">
        <f>IF('Equipment List'!$C961=AP$2,'Equipment List'!$I961,"")</f>
        <v/>
      </c>
      <c r="AR961" s="160" t="str">
        <f>IF('Equipment List'!$C961=AS$2,'Equipment List'!$D961,"")</f>
        <v/>
      </c>
      <c r="AS961" s="161" t="str">
        <f>IF('Equipment List'!$C961=AS$2,'Equipment List'!$K961,"")</f>
        <v/>
      </c>
      <c r="AT961" s="161" t="str">
        <f>IF('Equipment List'!$C961=AS$2,'Equipment List'!$I961,"")</f>
        <v/>
      </c>
      <c r="AU961" s="160" t="str">
        <f>IF('Equipment List'!$C961=AV$2,'Equipment List'!$D961,"")</f>
        <v/>
      </c>
      <c r="AV961" s="161" t="str">
        <f>IF('Equipment List'!$C961=AV$2,'Equipment List'!$K961,"")</f>
        <v/>
      </c>
      <c r="AW961" s="161" t="str">
        <f>IF('Equipment List'!$C961=AV$2,'Equipment List'!$I961,"")</f>
        <v/>
      </c>
      <c r="AX961" s="160" t="str">
        <f>IF('Equipment List'!$C961=AY$2,'Equipment List'!$D961,"")</f>
        <v/>
      </c>
      <c r="AY961" s="161" t="str">
        <f>IF('Equipment List'!$C961=AY$2,'Equipment List'!$K961,"")</f>
        <v/>
      </c>
      <c r="AZ961" s="161" t="str">
        <f>IF('Equipment List'!$C961=AY$2,'Equipment List'!$I961,"")</f>
        <v/>
      </c>
      <c r="BA961" s="160" t="str">
        <f>IF('Equipment List'!$C961=BB$2,'Equipment List'!$D961,"")</f>
        <v/>
      </c>
      <c r="BB961" s="161" t="str">
        <f>IF('Equipment List'!$C961=BB$2,'Equipment List'!$K961,"")</f>
        <v/>
      </c>
      <c r="BC961" s="161" t="str">
        <f>IF('Equipment List'!$C961=BB$2,'Equipment List'!$I961,"")</f>
        <v/>
      </c>
      <c r="BD961" s="160" t="str">
        <f>IF('Equipment List'!$C961=BE$2,'Equipment List'!$D961,"")</f>
        <v/>
      </c>
      <c r="BE961" s="161" t="str">
        <f>IF('Equipment List'!$C961=BE$2,'Equipment List'!$K961,"")</f>
        <v/>
      </c>
      <c r="BF961" s="161" t="str">
        <f>IF('Equipment List'!$C961=BE$2,'Equipment List'!$I961,"")</f>
        <v/>
      </c>
      <c r="BG961" s="160" t="str">
        <f>IF('Equipment List'!$C961=BH$2,'Equipment List'!$D961,"")</f>
        <v/>
      </c>
      <c r="BH961" s="161" t="str">
        <f>IF('Equipment List'!$C961=BH$2,'Equipment List'!$K961,"")</f>
        <v/>
      </c>
      <c r="BI961" s="161" t="str">
        <f>IF('Equipment List'!$C961=BH$2,'Equipment List'!$I961,"")</f>
        <v/>
      </c>
      <c r="BJ961" s="160" t="str">
        <f>IF('Equipment List'!$C961=BK$2,'Equipment List'!$D961,"")</f>
        <v/>
      </c>
      <c r="BK961" s="161" t="str">
        <f>IF('Equipment List'!$C961=BK$2,'Equipment List'!$K961,"")</f>
        <v/>
      </c>
      <c r="BL961" s="161" t="str">
        <f>IF('Equipment List'!$C961=BK$2,'Equipment List'!$I961,"")</f>
        <v/>
      </c>
      <c r="BM961" s="160" t="str">
        <f>IF('Equipment List'!$C961=BN$2,'Equipment List'!$D961,"")</f>
        <v/>
      </c>
      <c r="BN961" s="161" t="str">
        <f>IF('Equipment List'!$C961=BN$2,'Equipment List'!$K961,"")</f>
        <v/>
      </c>
      <c r="BO961" s="161" t="str">
        <f>IF('Equipment List'!$C961=BN$2,'Equipment List'!$I961,"")</f>
        <v/>
      </c>
      <c r="BP961" s="160" t="str">
        <f>IF('Equipment List'!$C961=BQ$2,'Equipment List'!$D961,"")</f>
        <v/>
      </c>
      <c r="BQ961" s="161" t="str">
        <f>IF('Equipment List'!$C961=BQ$2,'Equipment List'!$K961,"")</f>
        <v/>
      </c>
      <c r="BR961" s="161" t="str">
        <f>IF('Equipment List'!$C961=BQ$2,'Equipment List'!$I961,"")</f>
        <v/>
      </c>
      <c r="BS961" s="160" t="str">
        <f>IF('Equipment List'!$C961=BT$2,'Equipment List'!$D961,"")</f>
        <v/>
      </c>
      <c r="BT961" s="161" t="str">
        <f>IF('Equipment List'!$C961=BT$2,'Equipment List'!$K961,"")</f>
        <v/>
      </c>
      <c r="BU961" s="161" t="str">
        <f>IF('Equipment List'!$C961=BT$2,'Equipment List'!$I961,"")</f>
        <v/>
      </c>
      <c r="BV961" s="160" t="str">
        <f>IF('Equipment List'!$C961=BW$2,'Equipment List'!$D961,"")</f>
        <v/>
      </c>
      <c r="BW961" s="161" t="str">
        <f>IF('Equipment List'!$C961=BW$2,'Equipment List'!$K961,"")</f>
        <v/>
      </c>
      <c r="BX961" s="161" t="str">
        <f>IF('Equipment List'!$C961=BW$2,'Equipment List'!$I961,"")</f>
        <v/>
      </c>
      <c r="BY961" s="141"/>
      <c r="BZ961" s="141"/>
    </row>
    <row r="962" spans="5:78" x14ac:dyDescent="0.2">
      <c r="E962" s="160" t="str">
        <f>IF('Equipment List'!$C962=F$2,'Equipment List'!$D962,"")</f>
        <v/>
      </c>
      <c r="F962" s="161" t="str">
        <f>IF('Equipment List'!$C962=F$2,'Equipment List'!$K962,"")</f>
        <v/>
      </c>
      <c r="G962" s="161" t="str">
        <f>IF('Equipment List'!$C962=F$2,'Equipment List'!$I962,"")</f>
        <v/>
      </c>
      <c r="H962" s="160" t="str">
        <f>IF('Equipment List'!$C962=I$2,'Equipment List'!$D962,"")</f>
        <v/>
      </c>
      <c r="I962" s="161" t="str">
        <f>IF('Equipment List'!$C962=I$2,'Equipment List'!$K962,"")</f>
        <v/>
      </c>
      <c r="J962" s="161" t="str">
        <f>IF('Equipment List'!$C962=I$2,'Equipment List'!$I962,"")</f>
        <v/>
      </c>
      <c r="K962" s="160" t="str">
        <f>IF('Equipment List'!$C962=L$2,'Equipment List'!$D962,"")</f>
        <v/>
      </c>
      <c r="L962" s="161" t="str">
        <f>IF('Equipment List'!$C962=L$2,'Equipment List'!$K962,"")</f>
        <v/>
      </c>
      <c r="M962" s="161" t="str">
        <f>IF('Equipment List'!$C962=L$2,'Equipment List'!$I962,"")</f>
        <v/>
      </c>
      <c r="N962" s="160" t="str">
        <f>IF('Equipment List'!$C962=O$2,'Equipment List'!$D962,"")</f>
        <v/>
      </c>
      <c r="O962" s="161" t="str">
        <f>IF('Equipment List'!$C962=O$2,'Equipment List'!$K962,"")</f>
        <v/>
      </c>
      <c r="P962" s="161" t="str">
        <f>IF('Equipment List'!$C962=O$2,'Equipment List'!$I962,"")</f>
        <v/>
      </c>
      <c r="Q962" s="160" t="str">
        <f>IF('Equipment List'!$C962=R$2,'Equipment List'!$D962,"")</f>
        <v/>
      </c>
      <c r="R962" s="161" t="str">
        <f>IF('Equipment List'!$C962=R$2,'Equipment List'!$K962,"")</f>
        <v/>
      </c>
      <c r="S962" s="161" t="str">
        <f>IF('Equipment List'!$C962=R$2,'Equipment List'!$I962,"")</f>
        <v/>
      </c>
      <c r="T962" s="160" t="str">
        <f>IF('Equipment List'!$C962=U$2,'Equipment List'!$D962,"")</f>
        <v/>
      </c>
      <c r="U962" s="161" t="str">
        <f>IF('Equipment List'!$C962=U$2,'Equipment List'!$K962,"")</f>
        <v/>
      </c>
      <c r="V962" s="161" t="str">
        <f>IF('Equipment List'!$C962=U$2,'Equipment List'!$I962,"")</f>
        <v/>
      </c>
      <c r="W962" s="160" t="str">
        <f>IF('Equipment List'!$C962=X$2,'Equipment List'!$D962,"")</f>
        <v/>
      </c>
      <c r="X962" s="161" t="str">
        <f>IF('Equipment List'!$C962=X$2,'Equipment List'!$K962,"")</f>
        <v/>
      </c>
      <c r="Y962" s="161" t="str">
        <f>IF('Equipment List'!$C962=X$2,'Equipment List'!$I962,"")</f>
        <v/>
      </c>
      <c r="Z962" s="160" t="str">
        <f>IF('Equipment List'!$C962=AA$2,'Equipment List'!$D962,"")</f>
        <v/>
      </c>
      <c r="AA962" s="161" t="str">
        <f>IF('Equipment List'!$C962=AA$2,'Equipment List'!$K962,"")</f>
        <v/>
      </c>
      <c r="AB962" s="161" t="str">
        <f>IF('Equipment List'!$C962=AA$2,'Equipment List'!$I962,"")</f>
        <v/>
      </c>
      <c r="AC962" s="160" t="str">
        <f>IF('Equipment List'!$C962=AD$2,'Equipment List'!$D962,"")</f>
        <v/>
      </c>
      <c r="AD962" s="161" t="str">
        <f>IF('Equipment List'!$C962=AD$2,'Equipment List'!$K962,"")</f>
        <v/>
      </c>
      <c r="AE962" s="161" t="str">
        <f>IF('Equipment List'!$C962=AD$2,'Equipment List'!$I962,"")</f>
        <v/>
      </c>
      <c r="AF962" s="160" t="str">
        <f>IF('Equipment List'!$C962=AG$2,'Equipment List'!$D962,"")</f>
        <v/>
      </c>
      <c r="AG962" s="161" t="str">
        <f>IF('Equipment List'!$C962=AG$2,'Equipment List'!$K962,"")</f>
        <v/>
      </c>
      <c r="AH962" s="161" t="str">
        <f>IF('Equipment List'!$C962=AG$2,'Equipment List'!$I962,"")</f>
        <v/>
      </c>
      <c r="AI962" s="160" t="str">
        <f>IF('Equipment List'!$C962=AJ$2,'Equipment List'!$D962,"")</f>
        <v/>
      </c>
      <c r="AJ962" s="161" t="str">
        <f>IF('Equipment List'!$C962=AJ$2,'Equipment List'!$K962,"")</f>
        <v/>
      </c>
      <c r="AK962" s="161" t="str">
        <f>IF('Equipment List'!$C962=AJ$2,'Equipment List'!$I962,"")</f>
        <v/>
      </c>
      <c r="AL962" s="160" t="str">
        <f>IF('Equipment List'!$C962=AM$2,'Equipment List'!$D962,"")</f>
        <v/>
      </c>
      <c r="AM962" s="161" t="str">
        <f>IF('Equipment List'!$C962=AM$2,'Equipment List'!$K962,"")</f>
        <v/>
      </c>
      <c r="AN962" s="161" t="str">
        <f>IF('Equipment List'!$C962=AM$2,'Equipment List'!$I962,"")</f>
        <v/>
      </c>
      <c r="AO962" s="160" t="str">
        <f>IF('Equipment List'!$C962=AP$2,'Equipment List'!$D962,"")</f>
        <v/>
      </c>
      <c r="AP962" s="161" t="str">
        <f>IF('Equipment List'!$C962=AP$2,'Equipment List'!$K962,"")</f>
        <v/>
      </c>
      <c r="AQ962" s="161" t="str">
        <f>IF('Equipment List'!$C962=AP$2,'Equipment List'!$I962,"")</f>
        <v/>
      </c>
      <c r="AR962" s="160" t="str">
        <f>IF('Equipment List'!$C962=AS$2,'Equipment List'!$D962,"")</f>
        <v/>
      </c>
      <c r="AS962" s="161" t="str">
        <f>IF('Equipment List'!$C962=AS$2,'Equipment List'!$K962,"")</f>
        <v/>
      </c>
      <c r="AT962" s="161" t="str">
        <f>IF('Equipment List'!$C962=AS$2,'Equipment List'!$I962,"")</f>
        <v/>
      </c>
      <c r="AU962" s="160" t="str">
        <f>IF('Equipment List'!$C962=AV$2,'Equipment List'!$D962,"")</f>
        <v/>
      </c>
      <c r="AV962" s="161" t="str">
        <f>IF('Equipment List'!$C962=AV$2,'Equipment List'!$K962,"")</f>
        <v/>
      </c>
      <c r="AW962" s="161" t="str">
        <f>IF('Equipment List'!$C962=AV$2,'Equipment List'!$I962,"")</f>
        <v/>
      </c>
      <c r="AX962" s="160" t="str">
        <f>IF('Equipment List'!$C962=AY$2,'Equipment List'!$D962,"")</f>
        <v/>
      </c>
      <c r="AY962" s="161" t="str">
        <f>IF('Equipment List'!$C962=AY$2,'Equipment List'!$K962,"")</f>
        <v/>
      </c>
      <c r="AZ962" s="161" t="str">
        <f>IF('Equipment List'!$C962=AY$2,'Equipment List'!$I962,"")</f>
        <v/>
      </c>
      <c r="BA962" s="160" t="str">
        <f>IF('Equipment List'!$C962=BB$2,'Equipment List'!$D962,"")</f>
        <v/>
      </c>
      <c r="BB962" s="161" t="str">
        <f>IF('Equipment List'!$C962=BB$2,'Equipment List'!$K962,"")</f>
        <v/>
      </c>
      <c r="BC962" s="161" t="str">
        <f>IF('Equipment List'!$C962=BB$2,'Equipment List'!$I962,"")</f>
        <v/>
      </c>
      <c r="BD962" s="160" t="str">
        <f>IF('Equipment List'!$C962=BE$2,'Equipment List'!$D962,"")</f>
        <v/>
      </c>
      <c r="BE962" s="161" t="str">
        <f>IF('Equipment List'!$C962=BE$2,'Equipment List'!$K962,"")</f>
        <v/>
      </c>
      <c r="BF962" s="161" t="str">
        <f>IF('Equipment List'!$C962=BE$2,'Equipment List'!$I962,"")</f>
        <v/>
      </c>
      <c r="BG962" s="160" t="str">
        <f>IF('Equipment List'!$C962=BH$2,'Equipment List'!$D962,"")</f>
        <v/>
      </c>
      <c r="BH962" s="161" t="str">
        <f>IF('Equipment List'!$C962=BH$2,'Equipment List'!$K962,"")</f>
        <v/>
      </c>
      <c r="BI962" s="161" t="str">
        <f>IF('Equipment List'!$C962=BH$2,'Equipment List'!$I962,"")</f>
        <v/>
      </c>
      <c r="BJ962" s="160" t="str">
        <f>IF('Equipment List'!$C962=BK$2,'Equipment List'!$D962,"")</f>
        <v/>
      </c>
      <c r="BK962" s="161" t="str">
        <f>IF('Equipment List'!$C962=BK$2,'Equipment List'!$K962,"")</f>
        <v/>
      </c>
      <c r="BL962" s="161" t="str">
        <f>IF('Equipment List'!$C962=BK$2,'Equipment List'!$I962,"")</f>
        <v/>
      </c>
      <c r="BM962" s="160" t="str">
        <f>IF('Equipment List'!$C962=BN$2,'Equipment List'!$D962,"")</f>
        <v/>
      </c>
      <c r="BN962" s="161" t="str">
        <f>IF('Equipment List'!$C962=BN$2,'Equipment List'!$K962,"")</f>
        <v/>
      </c>
      <c r="BO962" s="161" t="str">
        <f>IF('Equipment List'!$C962=BN$2,'Equipment List'!$I962,"")</f>
        <v/>
      </c>
      <c r="BP962" s="160" t="str">
        <f>IF('Equipment List'!$C962=BQ$2,'Equipment List'!$D962,"")</f>
        <v/>
      </c>
      <c r="BQ962" s="161" t="str">
        <f>IF('Equipment List'!$C962=BQ$2,'Equipment List'!$K962,"")</f>
        <v/>
      </c>
      <c r="BR962" s="161" t="str">
        <f>IF('Equipment List'!$C962=BQ$2,'Equipment List'!$I962,"")</f>
        <v/>
      </c>
      <c r="BS962" s="160" t="str">
        <f>IF('Equipment List'!$C962=BT$2,'Equipment List'!$D962,"")</f>
        <v/>
      </c>
      <c r="BT962" s="161" t="str">
        <f>IF('Equipment List'!$C962=BT$2,'Equipment List'!$K962,"")</f>
        <v/>
      </c>
      <c r="BU962" s="161" t="str">
        <f>IF('Equipment List'!$C962=BT$2,'Equipment List'!$I962,"")</f>
        <v/>
      </c>
      <c r="BV962" s="160" t="str">
        <f>IF('Equipment List'!$C962=BW$2,'Equipment List'!$D962,"")</f>
        <v/>
      </c>
      <c r="BW962" s="161" t="str">
        <f>IF('Equipment List'!$C962=BW$2,'Equipment List'!$K962,"")</f>
        <v/>
      </c>
      <c r="BX962" s="161" t="str">
        <f>IF('Equipment List'!$C962=BW$2,'Equipment List'!$I962,"")</f>
        <v/>
      </c>
      <c r="BY962" s="141"/>
      <c r="BZ962" s="141"/>
    </row>
    <row r="963" spans="5:78" x14ac:dyDescent="0.2">
      <c r="E963" s="160" t="str">
        <f>IF('Equipment List'!$C963=F$2,'Equipment List'!$D963,"")</f>
        <v/>
      </c>
      <c r="F963" s="161" t="str">
        <f>IF('Equipment List'!$C963=F$2,'Equipment List'!$K963,"")</f>
        <v/>
      </c>
      <c r="G963" s="161" t="str">
        <f>IF('Equipment List'!$C963=F$2,'Equipment List'!$I963,"")</f>
        <v/>
      </c>
      <c r="H963" s="160" t="str">
        <f>IF('Equipment List'!$C963=I$2,'Equipment List'!$D963,"")</f>
        <v/>
      </c>
      <c r="I963" s="161" t="str">
        <f>IF('Equipment List'!$C963=I$2,'Equipment List'!$K963,"")</f>
        <v/>
      </c>
      <c r="J963" s="161" t="str">
        <f>IF('Equipment List'!$C963=I$2,'Equipment List'!$I963,"")</f>
        <v/>
      </c>
      <c r="K963" s="160" t="str">
        <f>IF('Equipment List'!$C963=L$2,'Equipment List'!$D963,"")</f>
        <v/>
      </c>
      <c r="L963" s="161" t="str">
        <f>IF('Equipment List'!$C963=L$2,'Equipment List'!$K963,"")</f>
        <v/>
      </c>
      <c r="M963" s="161" t="str">
        <f>IF('Equipment List'!$C963=L$2,'Equipment List'!$I963,"")</f>
        <v/>
      </c>
      <c r="N963" s="160" t="str">
        <f>IF('Equipment List'!$C963=O$2,'Equipment List'!$D963,"")</f>
        <v/>
      </c>
      <c r="O963" s="161" t="str">
        <f>IF('Equipment List'!$C963=O$2,'Equipment List'!$K963,"")</f>
        <v/>
      </c>
      <c r="P963" s="161" t="str">
        <f>IF('Equipment List'!$C963=O$2,'Equipment List'!$I963,"")</f>
        <v/>
      </c>
      <c r="Q963" s="160" t="str">
        <f>IF('Equipment List'!$C963=R$2,'Equipment List'!$D963,"")</f>
        <v/>
      </c>
      <c r="R963" s="161" t="str">
        <f>IF('Equipment List'!$C963=R$2,'Equipment List'!$K963,"")</f>
        <v/>
      </c>
      <c r="S963" s="161" t="str">
        <f>IF('Equipment List'!$C963=R$2,'Equipment List'!$I963,"")</f>
        <v/>
      </c>
      <c r="T963" s="160" t="str">
        <f>IF('Equipment List'!$C963=U$2,'Equipment List'!$D963,"")</f>
        <v/>
      </c>
      <c r="U963" s="161" t="str">
        <f>IF('Equipment List'!$C963=U$2,'Equipment List'!$K963,"")</f>
        <v/>
      </c>
      <c r="V963" s="161" t="str">
        <f>IF('Equipment List'!$C963=U$2,'Equipment List'!$I963,"")</f>
        <v/>
      </c>
      <c r="W963" s="160" t="str">
        <f>IF('Equipment List'!$C963=X$2,'Equipment List'!$D963,"")</f>
        <v/>
      </c>
      <c r="X963" s="161" t="str">
        <f>IF('Equipment List'!$C963=X$2,'Equipment List'!$K963,"")</f>
        <v/>
      </c>
      <c r="Y963" s="161" t="str">
        <f>IF('Equipment List'!$C963=X$2,'Equipment List'!$I963,"")</f>
        <v/>
      </c>
      <c r="Z963" s="160" t="str">
        <f>IF('Equipment List'!$C963=AA$2,'Equipment List'!$D963,"")</f>
        <v/>
      </c>
      <c r="AA963" s="161" t="str">
        <f>IF('Equipment List'!$C963=AA$2,'Equipment List'!$K963,"")</f>
        <v/>
      </c>
      <c r="AB963" s="161" t="str">
        <f>IF('Equipment List'!$C963=AA$2,'Equipment List'!$I963,"")</f>
        <v/>
      </c>
      <c r="AC963" s="160" t="str">
        <f>IF('Equipment List'!$C963=AD$2,'Equipment List'!$D963,"")</f>
        <v/>
      </c>
      <c r="AD963" s="161" t="str">
        <f>IF('Equipment List'!$C963=AD$2,'Equipment List'!$K963,"")</f>
        <v/>
      </c>
      <c r="AE963" s="161" t="str">
        <f>IF('Equipment List'!$C963=AD$2,'Equipment List'!$I963,"")</f>
        <v/>
      </c>
      <c r="AF963" s="160" t="str">
        <f>IF('Equipment List'!$C963=AG$2,'Equipment List'!$D963,"")</f>
        <v/>
      </c>
      <c r="AG963" s="161" t="str">
        <f>IF('Equipment List'!$C963=AG$2,'Equipment List'!$K963,"")</f>
        <v/>
      </c>
      <c r="AH963" s="161" t="str">
        <f>IF('Equipment List'!$C963=AG$2,'Equipment List'!$I963,"")</f>
        <v/>
      </c>
      <c r="AI963" s="160" t="str">
        <f>IF('Equipment List'!$C963=AJ$2,'Equipment List'!$D963,"")</f>
        <v/>
      </c>
      <c r="AJ963" s="161" t="str">
        <f>IF('Equipment List'!$C963=AJ$2,'Equipment List'!$K963,"")</f>
        <v/>
      </c>
      <c r="AK963" s="161" t="str">
        <f>IF('Equipment List'!$C963=AJ$2,'Equipment List'!$I963,"")</f>
        <v/>
      </c>
      <c r="AL963" s="160" t="str">
        <f>IF('Equipment List'!$C963=AM$2,'Equipment List'!$D963,"")</f>
        <v/>
      </c>
      <c r="AM963" s="161" t="str">
        <f>IF('Equipment List'!$C963=AM$2,'Equipment List'!$K963,"")</f>
        <v/>
      </c>
      <c r="AN963" s="161" t="str">
        <f>IF('Equipment List'!$C963=AM$2,'Equipment List'!$I963,"")</f>
        <v/>
      </c>
      <c r="AO963" s="160" t="str">
        <f>IF('Equipment List'!$C963=AP$2,'Equipment List'!$D963,"")</f>
        <v/>
      </c>
      <c r="AP963" s="161" t="str">
        <f>IF('Equipment List'!$C963=AP$2,'Equipment List'!$K963,"")</f>
        <v/>
      </c>
      <c r="AQ963" s="161" t="str">
        <f>IF('Equipment List'!$C963=AP$2,'Equipment List'!$I963,"")</f>
        <v/>
      </c>
      <c r="AR963" s="160" t="str">
        <f>IF('Equipment List'!$C963=AS$2,'Equipment List'!$D963,"")</f>
        <v/>
      </c>
      <c r="AS963" s="161" t="str">
        <f>IF('Equipment List'!$C963=AS$2,'Equipment List'!$K963,"")</f>
        <v/>
      </c>
      <c r="AT963" s="161" t="str">
        <f>IF('Equipment List'!$C963=AS$2,'Equipment List'!$I963,"")</f>
        <v/>
      </c>
      <c r="AU963" s="160" t="str">
        <f>IF('Equipment List'!$C963=AV$2,'Equipment List'!$D963,"")</f>
        <v/>
      </c>
      <c r="AV963" s="161" t="str">
        <f>IF('Equipment List'!$C963=AV$2,'Equipment List'!$K963,"")</f>
        <v/>
      </c>
      <c r="AW963" s="161" t="str">
        <f>IF('Equipment List'!$C963=AV$2,'Equipment List'!$I963,"")</f>
        <v/>
      </c>
      <c r="AX963" s="160" t="str">
        <f>IF('Equipment List'!$C963=AY$2,'Equipment List'!$D963,"")</f>
        <v/>
      </c>
      <c r="AY963" s="161" t="str">
        <f>IF('Equipment List'!$C963=AY$2,'Equipment List'!$K963,"")</f>
        <v/>
      </c>
      <c r="AZ963" s="161" t="str">
        <f>IF('Equipment List'!$C963=AY$2,'Equipment List'!$I963,"")</f>
        <v/>
      </c>
      <c r="BA963" s="160" t="str">
        <f>IF('Equipment List'!$C963=BB$2,'Equipment List'!$D963,"")</f>
        <v/>
      </c>
      <c r="BB963" s="161" t="str">
        <f>IF('Equipment List'!$C963=BB$2,'Equipment List'!$K963,"")</f>
        <v/>
      </c>
      <c r="BC963" s="161" t="str">
        <f>IF('Equipment List'!$C963=BB$2,'Equipment List'!$I963,"")</f>
        <v/>
      </c>
      <c r="BD963" s="160" t="str">
        <f>IF('Equipment List'!$C963=BE$2,'Equipment List'!$D963,"")</f>
        <v/>
      </c>
      <c r="BE963" s="161" t="str">
        <f>IF('Equipment List'!$C963=BE$2,'Equipment List'!$K963,"")</f>
        <v/>
      </c>
      <c r="BF963" s="161" t="str">
        <f>IF('Equipment List'!$C963=BE$2,'Equipment List'!$I963,"")</f>
        <v/>
      </c>
      <c r="BG963" s="160" t="str">
        <f>IF('Equipment List'!$C963=BH$2,'Equipment List'!$D963,"")</f>
        <v/>
      </c>
      <c r="BH963" s="161" t="str">
        <f>IF('Equipment List'!$C963=BH$2,'Equipment List'!$K963,"")</f>
        <v/>
      </c>
      <c r="BI963" s="161" t="str">
        <f>IF('Equipment List'!$C963=BH$2,'Equipment List'!$I963,"")</f>
        <v/>
      </c>
      <c r="BJ963" s="160" t="str">
        <f>IF('Equipment List'!$C963=BK$2,'Equipment List'!$D963,"")</f>
        <v/>
      </c>
      <c r="BK963" s="161" t="str">
        <f>IF('Equipment List'!$C963=BK$2,'Equipment List'!$K963,"")</f>
        <v/>
      </c>
      <c r="BL963" s="161" t="str">
        <f>IF('Equipment List'!$C963=BK$2,'Equipment List'!$I963,"")</f>
        <v/>
      </c>
      <c r="BM963" s="160" t="str">
        <f>IF('Equipment List'!$C963=BN$2,'Equipment List'!$D963,"")</f>
        <v/>
      </c>
      <c r="BN963" s="161" t="str">
        <f>IF('Equipment List'!$C963=BN$2,'Equipment List'!$K963,"")</f>
        <v/>
      </c>
      <c r="BO963" s="161" t="str">
        <f>IF('Equipment List'!$C963=BN$2,'Equipment List'!$I963,"")</f>
        <v/>
      </c>
      <c r="BP963" s="160" t="str">
        <f>IF('Equipment List'!$C963=BQ$2,'Equipment List'!$D963,"")</f>
        <v/>
      </c>
      <c r="BQ963" s="161" t="str">
        <f>IF('Equipment List'!$C963=BQ$2,'Equipment List'!$K963,"")</f>
        <v/>
      </c>
      <c r="BR963" s="161" t="str">
        <f>IF('Equipment List'!$C963=BQ$2,'Equipment List'!$I963,"")</f>
        <v/>
      </c>
      <c r="BS963" s="160" t="str">
        <f>IF('Equipment List'!$C963=BT$2,'Equipment List'!$D963,"")</f>
        <v/>
      </c>
      <c r="BT963" s="161" t="str">
        <f>IF('Equipment List'!$C963=BT$2,'Equipment List'!$K963,"")</f>
        <v/>
      </c>
      <c r="BU963" s="161" t="str">
        <f>IF('Equipment List'!$C963=BT$2,'Equipment List'!$I963,"")</f>
        <v/>
      </c>
      <c r="BV963" s="160" t="str">
        <f>IF('Equipment List'!$C963=BW$2,'Equipment List'!$D963,"")</f>
        <v/>
      </c>
      <c r="BW963" s="161" t="str">
        <f>IF('Equipment List'!$C963=BW$2,'Equipment List'!$K963,"")</f>
        <v/>
      </c>
      <c r="BX963" s="161" t="str">
        <f>IF('Equipment List'!$C963=BW$2,'Equipment List'!$I963,"")</f>
        <v/>
      </c>
      <c r="BY963" s="141"/>
      <c r="BZ963" s="141"/>
    </row>
    <row r="964" spans="5:78" x14ac:dyDescent="0.2">
      <c r="E964" s="160" t="str">
        <f>IF('Equipment List'!$C964=F$2,'Equipment List'!$D964,"")</f>
        <v/>
      </c>
      <c r="F964" s="161" t="str">
        <f>IF('Equipment List'!$C964=F$2,'Equipment List'!$K964,"")</f>
        <v/>
      </c>
      <c r="G964" s="161" t="str">
        <f>IF('Equipment List'!$C964=F$2,'Equipment List'!$I964,"")</f>
        <v/>
      </c>
      <c r="H964" s="160" t="str">
        <f>IF('Equipment List'!$C964=I$2,'Equipment List'!$D964,"")</f>
        <v/>
      </c>
      <c r="I964" s="161" t="str">
        <f>IF('Equipment List'!$C964=I$2,'Equipment List'!$K964,"")</f>
        <v/>
      </c>
      <c r="J964" s="161" t="str">
        <f>IF('Equipment List'!$C964=I$2,'Equipment List'!$I964,"")</f>
        <v/>
      </c>
      <c r="K964" s="160" t="str">
        <f>IF('Equipment List'!$C964=L$2,'Equipment List'!$D964,"")</f>
        <v/>
      </c>
      <c r="L964" s="161" t="str">
        <f>IF('Equipment List'!$C964=L$2,'Equipment List'!$K964,"")</f>
        <v/>
      </c>
      <c r="M964" s="161" t="str">
        <f>IF('Equipment List'!$C964=L$2,'Equipment List'!$I964,"")</f>
        <v/>
      </c>
      <c r="N964" s="160" t="str">
        <f>IF('Equipment List'!$C964=O$2,'Equipment List'!$D964,"")</f>
        <v/>
      </c>
      <c r="O964" s="161" t="str">
        <f>IF('Equipment List'!$C964=O$2,'Equipment List'!$K964,"")</f>
        <v/>
      </c>
      <c r="P964" s="161" t="str">
        <f>IF('Equipment List'!$C964=O$2,'Equipment List'!$I964,"")</f>
        <v/>
      </c>
      <c r="Q964" s="160" t="str">
        <f>IF('Equipment List'!$C964=R$2,'Equipment List'!$D964,"")</f>
        <v/>
      </c>
      <c r="R964" s="161" t="str">
        <f>IF('Equipment List'!$C964=R$2,'Equipment List'!$K964,"")</f>
        <v/>
      </c>
      <c r="S964" s="161" t="str">
        <f>IF('Equipment List'!$C964=R$2,'Equipment List'!$I964,"")</f>
        <v/>
      </c>
      <c r="T964" s="160" t="str">
        <f>IF('Equipment List'!$C964=U$2,'Equipment List'!$D964,"")</f>
        <v/>
      </c>
      <c r="U964" s="161" t="str">
        <f>IF('Equipment List'!$C964=U$2,'Equipment List'!$K964,"")</f>
        <v/>
      </c>
      <c r="V964" s="161" t="str">
        <f>IF('Equipment List'!$C964=U$2,'Equipment List'!$I964,"")</f>
        <v/>
      </c>
      <c r="W964" s="160" t="str">
        <f>IF('Equipment List'!$C964=X$2,'Equipment List'!$D964,"")</f>
        <v/>
      </c>
      <c r="X964" s="161" t="str">
        <f>IF('Equipment List'!$C964=X$2,'Equipment List'!$K964,"")</f>
        <v/>
      </c>
      <c r="Y964" s="161" t="str">
        <f>IF('Equipment List'!$C964=X$2,'Equipment List'!$I964,"")</f>
        <v/>
      </c>
      <c r="Z964" s="160" t="str">
        <f>IF('Equipment List'!$C964=AA$2,'Equipment List'!$D964,"")</f>
        <v/>
      </c>
      <c r="AA964" s="161" t="str">
        <f>IF('Equipment List'!$C964=AA$2,'Equipment List'!$K964,"")</f>
        <v/>
      </c>
      <c r="AB964" s="161" t="str">
        <f>IF('Equipment List'!$C964=AA$2,'Equipment List'!$I964,"")</f>
        <v/>
      </c>
      <c r="AC964" s="160" t="str">
        <f>IF('Equipment List'!$C964=AD$2,'Equipment List'!$D964,"")</f>
        <v/>
      </c>
      <c r="AD964" s="161" t="str">
        <f>IF('Equipment List'!$C964=AD$2,'Equipment List'!$K964,"")</f>
        <v/>
      </c>
      <c r="AE964" s="161" t="str">
        <f>IF('Equipment List'!$C964=AD$2,'Equipment List'!$I964,"")</f>
        <v/>
      </c>
      <c r="AF964" s="160" t="str">
        <f>IF('Equipment List'!$C964=AG$2,'Equipment List'!$D964,"")</f>
        <v/>
      </c>
      <c r="AG964" s="161" t="str">
        <f>IF('Equipment List'!$C964=AG$2,'Equipment List'!$K964,"")</f>
        <v/>
      </c>
      <c r="AH964" s="161" t="str">
        <f>IF('Equipment List'!$C964=AG$2,'Equipment List'!$I964,"")</f>
        <v/>
      </c>
      <c r="AI964" s="160" t="str">
        <f>IF('Equipment List'!$C964=AJ$2,'Equipment List'!$D964,"")</f>
        <v/>
      </c>
      <c r="AJ964" s="161" t="str">
        <f>IF('Equipment List'!$C964=AJ$2,'Equipment List'!$K964,"")</f>
        <v/>
      </c>
      <c r="AK964" s="161" t="str">
        <f>IF('Equipment List'!$C964=AJ$2,'Equipment List'!$I964,"")</f>
        <v/>
      </c>
      <c r="AL964" s="160" t="str">
        <f>IF('Equipment List'!$C964=AM$2,'Equipment List'!$D964,"")</f>
        <v/>
      </c>
      <c r="AM964" s="161" t="str">
        <f>IF('Equipment List'!$C964=AM$2,'Equipment List'!$K964,"")</f>
        <v/>
      </c>
      <c r="AN964" s="161" t="str">
        <f>IF('Equipment List'!$C964=AM$2,'Equipment List'!$I964,"")</f>
        <v/>
      </c>
      <c r="AO964" s="160" t="str">
        <f>IF('Equipment List'!$C964=AP$2,'Equipment List'!$D964,"")</f>
        <v/>
      </c>
      <c r="AP964" s="161" t="str">
        <f>IF('Equipment List'!$C964=AP$2,'Equipment List'!$K964,"")</f>
        <v/>
      </c>
      <c r="AQ964" s="161" t="str">
        <f>IF('Equipment List'!$C964=AP$2,'Equipment List'!$I964,"")</f>
        <v/>
      </c>
      <c r="AR964" s="160" t="str">
        <f>IF('Equipment List'!$C964=AS$2,'Equipment List'!$D964,"")</f>
        <v/>
      </c>
      <c r="AS964" s="161" t="str">
        <f>IF('Equipment List'!$C964=AS$2,'Equipment List'!$K964,"")</f>
        <v/>
      </c>
      <c r="AT964" s="161" t="str">
        <f>IF('Equipment List'!$C964=AS$2,'Equipment List'!$I964,"")</f>
        <v/>
      </c>
      <c r="AU964" s="160" t="str">
        <f>IF('Equipment List'!$C964=AV$2,'Equipment List'!$D964,"")</f>
        <v/>
      </c>
      <c r="AV964" s="161" t="str">
        <f>IF('Equipment List'!$C964=AV$2,'Equipment List'!$K964,"")</f>
        <v/>
      </c>
      <c r="AW964" s="161" t="str">
        <f>IF('Equipment List'!$C964=AV$2,'Equipment List'!$I964,"")</f>
        <v/>
      </c>
      <c r="AX964" s="160" t="str">
        <f>IF('Equipment List'!$C964=AY$2,'Equipment List'!$D964,"")</f>
        <v/>
      </c>
      <c r="AY964" s="161" t="str">
        <f>IF('Equipment List'!$C964=AY$2,'Equipment List'!$K964,"")</f>
        <v/>
      </c>
      <c r="AZ964" s="161" t="str">
        <f>IF('Equipment List'!$C964=AY$2,'Equipment List'!$I964,"")</f>
        <v/>
      </c>
      <c r="BA964" s="160" t="str">
        <f>IF('Equipment List'!$C964=BB$2,'Equipment List'!$D964,"")</f>
        <v/>
      </c>
      <c r="BB964" s="161" t="str">
        <f>IF('Equipment List'!$C964=BB$2,'Equipment List'!$K964,"")</f>
        <v/>
      </c>
      <c r="BC964" s="161" t="str">
        <f>IF('Equipment List'!$C964=BB$2,'Equipment List'!$I964,"")</f>
        <v/>
      </c>
      <c r="BD964" s="160" t="str">
        <f>IF('Equipment List'!$C964=BE$2,'Equipment List'!$D964,"")</f>
        <v/>
      </c>
      <c r="BE964" s="161" t="str">
        <f>IF('Equipment List'!$C964=BE$2,'Equipment List'!$K964,"")</f>
        <v/>
      </c>
      <c r="BF964" s="161" t="str">
        <f>IF('Equipment List'!$C964=BE$2,'Equipment List'!$I964,"")</f>
        <v/>
      </c>
      <c r="BG964" s="160" t="str">
        <f>IF('Equipment List'!$C964=BH$2,'Equipment List'!$D964,"")</f>
        <v/>
      </c>
      <c r="BH964" s="161" t="str">
        <f>IF('Equipment List'!$C964=BH$2,'Equipment List'!$K964,"")</f>
        <v/>
      </c>
      <c r="BI964" s="161" t="str">
        <f>IF('Equipment List'!$C964=BH$2,'Equipment List'!$I964,"")</f>
        <v/>
      </c>
      <c r="BJ964" s="160" t="str">
        <f>IF('Equipment List'!$C964=BK$2,'Equipment List'!$D964,"")</f>
        <v/>
      </c>
      <c r="BK964" s="161" t="str">
        <f>IF('Equipment List'!$C964=BK$2,'Equipment List'!$K964,"")</f>
        <v/>
      </c>
      <c r="BL964" s="161" t="str">
        <f>IF('Equipment List'!$C964=BK$2,'Equipment List'!$I964,"")</f>
        <v/>
      </c>
      <c r="BM964" s="160" t="str">
        <f>IF('Equipment List'!$C964=BN$2,'Equipment List'!$D964,"")</f>
        <v/>
      </c>
      <c r="BN964" s="161" t="str">
        <f>IF('Equipment List'!$C964=BN$2,'Equipment List'!$K964,"")</f>
        <v/>
      </c>
      <c r="BO964" s="161" t="str">
        <f>IF('Equipment List'!$C964=BN$2,'Equipment List'!$I964,"")</f>
        <v/>
      </c>
      <c r="BP964" s="160" t="str">
        <f>IF('Equipment List'!$C964=BQ$2,'Equipment List'!$D964,"")</f>
        <v/>
      </c>
      <c r="BQ964" s="161" t="str">
        <f>IF('Equipment List'!$C964=BQ$2,'Equipment List'!$K964,"")</f>
        <v/>
      </c>
      <c r="BR964" s="161" t="str">
        <f>IF('Equipment List'!$C964=BQ$2,'Equipment List'!$I964,"")</f>
        <v/>
      </c>
      <c r="BS964" s="160" t="str">
        <f>IF('Equipment List'!$C964=BT$2,'Equipment List'!$D964,"")</f>
        <v/>
      </c>
      <c r="BT964" s="161" t="str">
        <f>IF('Equipment List'!$C964=BT$2,'Equipment List'!$K964,"")</f>
        <v/>
      </c>
      <c r="BU964" s="161" t="str">
        <f>IF('Equipment List'!$C964=BT$2,'Equipment List'!$I964,"")</f>
        <v/>
      </c>
      <c r="BV964" s="160" t="str">
        <f>IF('Equipment List'!$C964=BW$2,'Equipment List'!$D964,"")</f>
        <v/>
      </c>
      <c r="BW964" s="161" t="str">
        <f>IF('Equipment List'!$C964=BW$2,'Equipment List'!$K964,"")</f>
        <v/>
      </c>
      <c r="BX964" s="161" t="str">
        <f>IF('Equipment List'!$C964=BW$2,'Equipment List'!$I964,"")</f>
        <v/>
      </c>
      <c r="BY964" s="141"/>
      <c r="BZ964" s="141"/>
    </row>
    <row r="965" spans="5:78" x14ac:dyDescent="0.2">
      <c r="E965" s="160" t="str">
        <f>IF('Equipment List'!$C965=F$2,'Equipment List'!$D965,"")</f>
        <v/>
      </c>
      <c r="F965" s="161" t="str">
        <f>IF('Equipment List'!$C965=F$2,'Equipment List'!$K965,"")</f>
        <v/>
      </c>
      <c r="G965" s="161" t="str">
        <f>IF('Equipment List'!$C965=F$2,'Equipment List'!$I965,"")</f>
        <v/>
      </c>
      <c r="H965" s="160" t="str">
        <f>IF('Equipment List'!$C965=I$2,'Equipment List'!$D965,"")</f>
        <v/>
      </c>
      <c r="I965" s="161" t="str">
        <f>IF('Equipment List'!$C965=I$2,'Equipment List'!$K965,"")</f>
        <v/>
      </c>
      <c r="J965" s="161" t="str">
        <f>IF('Equipment List'!$C965=I$2,'Equipment List'!$I965,"")</f>
        <v/>
      </c>
      <c r="K965" s="160" t="str">
        <f>IF('Equipment List'!$C965=L$2,'Equipment List'!$D965,"")</f>
        <v/>
      </c>
      <c r="L965" s="161" t="str">
        <f>IF('Equipment List'!$C965=L$2,'Equipment List'!$K965,"")</f>
        <v/>
      </c>
      <c r="M965" s="161" t="str">
        <f>IF('Equipment List'!$C965=L$2,'Equipment List'!$I965,"")</f>
        <v/>
      </c>
      <c r="N965" s="160" t="str">
        <f>IF('Equipment List'!$C965=O$2,'Equipment List'!$D965,"")</f>
        <v/>
      </c>
      <c r="O965" s="161" t="str">
        <f>IF('Equipment List'!$C965=O$2,'Equipment List'!$K965,"")</f>
        <v/>
      </c>
      <c r="P965" s="161" t="str">
        <f>IF('Equipment List'!$C965=O$2,'Equipment List'!$I965,"")</f>
        <v/>
      </c>
      <c r="Q965" s="160" t="str">
        <f>IF('Equipment List'!$C965=R$2,'Equipment List'!$D965,"")</f>
        <v/>
      </c>
      <c r="R965" s="161" t="str">
        <f>IF('Equipment List'!$C965=R$2,'Equipment List'!$K965,"")</f>
        <v/>
      </c>
      <c r="S965" s="161" t="str">
        <f>IF('Equipment List'!$C965=R$2,'Equipment List'!$I965,"")</f>
        <v/>
      </c>
      <c r="T965" s="160" t="str">
        <f>IF('Equipment List'!$C965=U$2,'Equipment List'!$D965,"")</f>
        <v/>
      </c>
      <c r="U965" s="161" t="str">
        <f>IF('Equipment List'!$C965=U$2,'Equipment List'!$K965,"")</f>
        <v/>
      </c>
      <c r="V965" s="161" t="str">
        <f>IF('Equipment List'!$C965=U$2,'Equipment List'!$I965,"")</f>
        <v/>
      </c>
      <c r="W965" s="160" t="str">
        <f>IF('Equipment List'!$C965=X$2,'Equipment List'!$D965,"")</f>
        <v/>
      </c>
      <c r="X965" s="161" t="str">
        <f>IF('Equipment List'!$C965=X$2,'Equipment List'!$K965,"")</f>
        <v/>
      </c>
      <c r="Y965" s="161" t="str">
        <f>IF('Equipment List'!$C965=X$2,'Equipment List'!$I965,"")</f>
        <v/>
      </c>
      <c r="Z965" s="160" t="str">
        <f>IF('Equipment List'!$C965=AA$2,'Equipment List'!$D965,"")</f>
        <v/>
      </c>
      <c r="AA965" s="161" t="str">
        <f>IF('Equipment List'!$C965=AA$2,'Equipment List'!$K965,"")</f>
        <v/>
      </c>
      <c r="AB965" s="161" t="str">
        <f>IF('Equipment List'!$C965=AA$2,'Equipment List'!$I965,"")</f>
        <v/>
      </c>
      <c r="AC965" s="160" t="str">
        <f>IF('Equipment List'!$C965=AD$2,'Equipment List'!$D965,"")</f>
        <v/>
      </c>
      <c r="AD965" s="161" t="str">
        <f>IF('Equipment List'!$C965=AD$2,'Equipment List'!$K965,"")</f>
        <v/>
      </c>
      <c r="AE965" s="161" t="str">
        <f>IF('Equipment List'!$C965=AD$2,'Equipment List'!$I965,"")</f>
        <v/>
      </c>
      <c r="AF965" s="160" t="str">
        <f>IF('Equipment List'!$C965=AG$2,'Equipment List'!$D965,"")</f>
        <v/>
      </c>
      <c r="AG965" s="161" t="str">
        <f>IF('Equipment List'!$C965=AG$2,'Equipment List'!$K965,"")</f>
        <v/>
      </c>
      <c r="AH965" s="161" t="str">
        <f>IF('Equipment List'!$C965=AG$2,'Equipment List'!$I965,"")</f>
        <v/>
      </c>
      <c r="AI965" s="160" t="str">
        <f>IF('Equipment List'!$C965=AJ$2,'Equipment List'!$D965,"")</f>
        <v/>
      </c>
      <c r="AJ965" s="161" t="str">
        <f>IF('Equipment List'!$C965=AJ$2,'Equipment List'!$K965,"")</f>
        <v/>
      </c>
      <c r="AK965" s="161" t="str">
        <f>IF('Equipment List'!$C965=AJ$2,'Equipment List'!$I965,"")</f>
        <v/>
      </c>
      <c r="AL965" s="160" t="str">
        <f>IF('Equipment List'!$C965=AM$2,'Equipment List'!$D965,"")</f>
        <v/>
      </c>
      <c r="AM965" s="161" t="str">
        <f>IF('Equipment List'!$C965=AM$2,'Equipment List'!$K965,"")</f>
        <v/>
      </c>
      <c r="AN965" s="161" t="str">
        <f>IF('Equipment List'!$C965=AM$2,'Equipment List'!$I965,"")</f>
        <v/>
      </c>
      <c r="AO965" s="160" t="str">
        <f>IF('Equipment List'!$C965=AP$2,'Equipment List'!$D965,"")</f>
        <v/>
      </c>
      <c r="AP965" s="161" t="str">
        <f>IF('Equipment List'!$C965=AP$2,'Equipment List'!$K965,"")</f>
        <v/>
      </c>
      <c r="AQ965" s="161" t="str">
        <f>IF('Equipment List'!$C965=AP$2,'Equipment List'!$I965,"")</f>
        <v/>
      </c>
      <c r="AR965" s="160" t="str">
        <f>IF('Equipment List'!$C965=AS$2,'Equipment List'!$D965,"")</f>
        <v/>
      </c>
      <c r="AS965" s="161" t="str">
        <f>IF('Equipment List'!$C965=AS$2,'Equipment List'!$K965,"")</f>
        <v/>
      </c>
      <c r="AT965" s="161" t="str">
        <f>IF('Equipment List'!$C965=AS$2,'Equipment List'!$I965,"")</f>
        <v/>
      </c>
      <c r="AU965" s="160" t="str">
        <f>IF('Equipment List'!$C965=AV$2,'Equipment List'!$D965,"")</f>
        <v/>
      </c>
      <c r="AV965" s="161" t="str">
        <f>IF('Equipment List'!$C965=AV$2,'Equipment List'!$K965,"")</f>
        <v/>
      </c>
      <c r="AW965" s="161" t="str">
        <f>IF('Equipment List'!$C965=AV$2,'Equipment List'!$I965,"")</f>
        <v/>
      </c>
      <c r="AX965" s="160" t="str">
        <f>IF('Equipment List'!$C965=AY$2,'Equipment List'!$D965,"")</f>
        <v/>
      </c>
      <c r="AY965" s="161" t="str">
        <f>IF('Equipment List'!$C965=AY$2,'Equipment List'!$K965,"")</f>
        <v/>
      </c>
      <c r="AZ965" s="161" t="str">
        <f>IF('Equipment List'!$C965=AY$2,'Equipment List'!$I965,"")</f>
        <v/>
      </c>
      <c r="BA965" s="160" t="str">
        <f>IF('Equipment List'!$C965=BB$2,'Equipment List'!$D965,"")</f>
        <v/>
      </c>
      <c r="BB965" s="161" t="str">
        <f>IF('Equipment List'!$C965=BB$2,'Equipment List'!$K965,"")</f>
        <v/>
      </c>
      <c r="BC965" s="161" t="str">
        <f>IF('Equipment List'!$C965=BB$2,'Equipment List'!$I965,"")</f>
        <v/>
      </c>
      <c r="BD965" s="160" t="str">
        <f>IF('Equipment List'!$C965=BE$2,'Equipment List'!$D965,"")</f>
        <v/>
      </c>
      <c r="BE965" s="161" t="str">
        <f>IF('Equipment List'!$C965=BE$2,'Equipment List'!$K965,"")</f>
        <v/>
      </c>
      <c r="BF965" s="161" t="str">
        <f>IF('Equipment List'!$C965=BE$2,'Equipment List'!$I965,"")</f>
        <v/>
      </c>
      <c r="BG965" s="160" t="str">
        <f>IF('Equipment List'!$C965=BH$2,'Equipment List'!$D965,"")</f>
        <v/>
      </c>
      <c r="BH965" s="161" t="str">
        <f>IF('Equipment List'!$C965=BH$2,'Equipment List'!$K965,"")</f>
        <v/>
      </c>
      <c r="BI965" s="161" t="str">
        <f>IF('Equipment List'!$C965=BH$2,'Equipment List'!$I965,"")</f>
        <v/>
      </c>
      <c r="BJ965" s="160" t="str">
        <f>IF('Equipment List'!$C965=BK$2,'Equipment List'!$D965,"")</f>
        <v/>
      </c>
      <c r="BK965" s="161" t="str">
        <f>IF('Equipment List'!$C965=BK$2,'Equipment List'!$K965,"")</f>
        <v/>
      </c>
      <c r="BL965" s="161" t="str">
        <f>IF('Equipment List'!$C965=BK$2,'Equipment List'!$I965,"")</f>
        <v/>
      </c>
      <c r="BM965" s="160" t="str">
        <f>IF('Equipment List'!$C965=BN$2,'Equipment List'!$D965,"")</f>
        <v/>
      </c>
      <c r="BN965" s="161" t="str">
        <f>IF('Equipment List'!$C965=BN$2,'Equipment List'!$K965,"")</f>
        <v/>
      </c>
      <c r="BO965" s="161" t="str">
        <f>IF('Equipment List'!$C965=BN$2,'Equipment List'!$I965,"")</f>
        <v/>
      </c>
      <c r="BP965" s="160" t="str">
        <f>IF('Equipment List'!$C965=BQ$2,'Equipment List'!$D965,"")</f>
        <v/>
      </c>
      <c r="BQ965" s="161" t="str">
        <f>IF('Equipment List'!$C965=BQ$2,'Equipment List'!$K965,"")</f>
        <v/>
      </c>
      <c r="BR965" s="161" t="str">
        <f>IF('Equipment List'!$C965=BQ$2,'Equipment List'!$I965,"")</f>
        <v/>
      </c>
      <c r="BS965" s="160" t="str">
        <f>IF('Equipment List'!$C965=BT$2,'Equipment List'!$D965,"")</f>
        <v/>
      </c>
      <c r="BT965" s="161" t="str">
        <f>IF('Equipment List'!$C965=BT$2,'Equipment List'!$K965,"")</f>
        <v/>
      </c>
      <c r="BU965" s="161" t="str">
        <f>IF('Equipment List'!$C965=BT$2,'Equipment List'!$I965,"")</f>
        <v/>
      </c>
      <c r="BV965" s="160" t="str">
        <f>IF('Equipment List'!$C965=BW$2,'Equipment List'!$D965,"")</f>
        <v/>
      </c>
      <c r="BW965" s="161" t="str">
        <f>IF('Equipment List'!$C965=BW$2,'Equipment List'!$K965,"")</f>
        <v/>
      </c>
      <c r="BX965" s="161" t="str">
        <f>IF('Equipment List'!$C965=BW$2,'Equipment List'!$I965,"")</f>
        <v/>
      </c>
      <c r="BY965" s="141"/>
      <c r="BZ965" s="141"/>
    </row>
    <row r="966" spans="5:78" x14ac:dyDescent="0.2">
      <c r="E966" s="160" t="str">
        <f>IF('Equipment List'!$C966=F$2,'Equipment List'!$D966,"")</f>
        <v/>
      </c>
      <c r="F966" s="161" t="str">
        <f>IF('Equipment List'!$C966=F$2,'Equipment List'!$K966,"")</f>
        <v/>
      </c>
      <c r="G966" s="161" t="str">
        <f>IF('Equipment List'!$C966=F$2,'Equipment List'!$I966,"")</f>
        <v/>
      </c>
      <c r="H966" s="160" t="str">
        <f>IF('Equipment List'!$C966=I$2,'Equipment List'!$D966,"")</f>
        <v/>
      </c>
      <c r="I966" s="161" t="str">
        <f>IF('Equipment List'!$C966=I$2,'Equipment List'!$K966,"")</f>
        <v/>
      </c>
      <c r="J966" s="161" t="str">
        <f>IF('Equipment List'!$C966=I$2,'Equipment List'!$I966,"")</f>
        <v/>
      </c>
      <c r="K966" s="160" t="str">
        <f>IF('Equipment List'!$C966=L$2,'Equipment List'!$D966,"")</f>
        <v/>
      </c>
      <c r="L966" s="161" t="str">
        <f>IF('Equipment List'!$C966=L$2,'Equipment List'!$K966,"")</f>
        <v/>
      </c>
      <c r="M966" s="161" t="str">
        <f>IF('Equipment List'!$C966=L$2,'Equipment List'!$I966,"")</f>
        <v/>
      </c>
      <c r="N966" s="160" t="str">
        <f>IF('Equipment List'!$C966=O$2,'Equipment List'!$D966,"")</f>
        <v/>
      </c>
      <c r="O966" s="161" t="str">
        <f>IF('Equipment List'!$C966=O$2,'Equipment List'!$K966,"")</f>
        <v/>
      </c>
      <c r="P966" s="161" t="str">
        <f>IF('Equipment List'!$C966=O$2,'Equipment List'!$I966,"")</f>
        <v/>
      </c>
      <c r="Q966" s="160" t="str">
        <f>IF('Equipment List'!$C966=R$2,'Equipment List'!$D966,"")</f>
        <v/>
      </c>
      <c r="R966" s="161" t="str">
        <f>IF('Equipment List'!$C966=R$2,'Equipment List'!$K966,"")</f>
        <v/>
      </c>
      <c r="S966" s="161" t="str">
        <f>IF('Equipment List'!$C966=R$2,'Equipment List'!$I966,"")</f>
        <v/>
      </c>
      <c r="T966" s="160" t="str">
        <f>IF('Equipment List'!$C966=U$2,'Equipment List'!$D966,"")</f>
        <v/>
      </c>
      <c r="U966" s="161" t="str">
        <f>IF('Equipment List'!$C966=U$2,'Equipment List'!$K966,"")</f>
        <v/>
      </c>
      <c r="V966" s="161" t="str">
        <f>IF('Equipment List'!$C966=U$2,'Equipment List'!$I966,"")</f>
        <v/>
      </c>
      <c r="W966" s="160" t="str">
        <f>IF('Equipment List'!$C966=X$2,'Equipment List'!$D966,"")</f>
        <v/>
      </c>
      <c r="X966" s="161" t="str">
        <f>IF('Equipment List'!$C966=X$2,'Equipment List'!$K966,"")</f>
        <v/>
      </c>
      <c r="Y966" s="161" t="str">
        <f>IF('Equipment List'!$C966=X$2,'Equipment List'!$I966,"")</f>
        <v/>
      </c>
      <c r="Z966" s="160" t="str">
        <f>IF('Equipment List'!$C966=AA$2,'Equipment List'!$D966,"")</f>
        <v/>
      </c>
      <c r="AA966" s="161" t="str">
        <f>IF('Equipment List'!$C966=AA$2,'Equipment List'!$K966,"")</f>
        <v/>
      </c>
      <c r="AB966" s="161" t="str">
        <f>IF('Equipment List'!$C966=AA$2,'Equipment List'!$I966,"")</f>
        <v/>
      </c>
      <c r="AC966" s="160" t="str">
        <f>IF('Equipment List'!$C966=AD$2,'Equipment List'!$D966,"")</f>
        <v/>
      </c>
      <c r="AD966" s="161" t="str">
        <f>IF('Equipment List'!$C966=AD$2,'Equipment List'!$K966,"")</f>
        <v/>
      </c>
      <c r="AE966" s="161" t="str">
        <f>IF('Equipment List'!$C966=AD$2,'Equipment List'!$I966,"")</f>
        <v/>
      </c>
      <c r="AF966" s="160" t="str">
        <f>IF('Equipment List'!$C966=AG$2,'Equipment List'!$D966,"")</f>
        <v/>
      </c>
      <c r="AG966" s="161" t="str">
        <f>IF('Equipment List'!$C966=AG$2,'Equipment List'!$K966,"")</f>
        <v/>
      </c>
      <c r="AH966" s="161" t="str">
        <f>IF('Equipment List'!$C966=AG$2,'Equipment List'!$I966,"")</f>
        <v/>
      </c>
      <c r="AI966" s="160" t="str">
        <f>IF('Equipment List'!$C966=AJ$2,'Equipment List'!$D966,"")</f>
        <v/>
      </c>
      <c r="AJ966" s="161" t="str">
        <f>IF('Equipment List'!$C966=AJ$2,'Equipment List'!$K966,"")</f>
        <v/>
      </c>
      <c r="AK966" s="161" t="str">
        <f>IF('Equipment List'!$C966=AJ$2,'Equipment List'!$I966,"")</f>
        <v/>
      </c>
      <c r="AL966" s="160" t="str">
        <f>IF('Equipment List'!$C966=AM$2,'Equipment List'!$D966,"")</f>
        <v/>
      </c>
      <c r="AM966" s="161" t="str">
        <f>IF('Equipment List'!$C966=AM$2,'Equipment List'!$K966,"")</f>
        <v/>
      </c>
      <c r="AN966" s="161" t="str">
        <f>IF('Equipment List'!$C966=AM$2,'Equipment List'!$I966,"")</f>
        <v/>
      </c>
      <c r="AO966" s="160" t="str">
        <f>IF('Equipment List'!$C966=AP$2,'Equipment List'!$D966,"")</f>
        <v/>
      </c>
      <c r="AP966" s="161" t="str">
        <f>IF('Equipment List'!$C966=AP$2,'Equipment List'!$K966,"")</f>
        <v/>
      </c>
      <c r="AQ966" s="161" t="str">
        <f>IF('Equipment List'!$C966=AP$2,'Equipment List'!$I966,"")</f>
        <v/>
      </c>
      <c r="AR966" s="160" t="str">
        <f>IF('Equipment List'!$C966=AS$2,'Equipment List'!$D966,"")</f>
        <v/>
      </c>
      <c r="AS966" s="161" t="str">
        <f>IF('Equipment List'!$C966=AS$2,'Equipment List'!$K966,"")</f>
        <v/>
      </c>
      <c r="AT966" s="161" t="str">
        <f>IF('Equipment List'!$C966=AS$2,'Equipment List'!$I966,"")</f>
        <v/>
      </c>
      <c r="AU966" s="160" t="str">
        <f>IF('Equipment List'!$C966=AV$2,'Equipment List'!$D966,"")</f>
        <v/>
      </c>
      <c r="AV966" s="161" t="str">
        <f>IF('Equipment List'!$C966=AV$2,'Equipment List'!$K966,"")</f>
        <v/>
      </c>
      <c r="AW966" s="161" t="str">
        <f>IF('Equipment List'!$C966=AV$2,'Equipment List'!$I966,"")</f>
        <v/>
      </c>
      <c r="AX966" s="160" t="str">
        <f>IF('Equipment List'!$C966=AY$2,'Equipment List'!$D966,"")</f>
        <v/>
      </c>
      <c r="AY966" s="161" t="str">
        <f>IF('Equipment List'!$C966=AY$2,'Equipment List'!$K966,"")</f>
        <v/>
      </c>
      <c r="AZ966" s="161" t="str">
        <f>IF('Equipment List'!$C966=AY$2,'Equipment List'!$I966,"")</f>
        <v/>
      </c>
      <c r="BA966" s="160" t="str">
        <f>IF('Equipment List'!$C966=BB$2,'Equipment List'!$D966,"")</f>
        <v/>
      </c>
      <c r="BB966" s="161" t="str">
        <f>IF('Equipment List'!$C966=BB$2,'Equipment List'!$K966,"")</f>
        <v/>
      </c>
      <c r="BC966" s="161" t="str">
        <f>IF('Equipment List'!$C966=BB$2,'Equipment List'!$I966,"")</f>
        <v/>
      </c>
      <c r="BD966" s="160" t="str">
        <f>IF('Equipment List'!$C966=BE$2,'Equipment List'!$D966,"")</f>
        <v/>
      </c>
      <c r="BE966" s="161" t="str">
        <f>IF('Equipment List'!$C966=BE$2,'Equipment List'!$K966,"")</f>
        <v/>
      </c>
      <c r="BF966" s="161" t="str">
        <f>IF('Equipment List'!$C966=BE$2,'Equipment List'!$I966,"")</f>
        <v/>
      </c>
      <c r="BG966" s="160" t="str">
        <f>IF('Equipment List'!$C966=BH$2,'Equipment List'!$D966,"")</f>
        <v/>
      </c>
      <c r="BH966" s="161" t="str">
        <f>IF('Equipment List'!$C966=BH$2,'Equipment List'!$K966,"")</f>
        <v/>
      </c>
      <c r="BI966" s="161" t="str">
        <f>IF('Equipment List'!$C966=BH$2,'Equipment List'!$I966,"")</f>
        <v/>
      </c>
      <c r="BJ966" s="160" t="str">
        <f>IF('Equipment List'!$C966=BK$2,'Equipment List'!$D966,"")</f>
        <v/>
      </c>
      <c r="BK966" s="161" t="str">
        <f>IF('Equipment List'!$C966=BK$2,'Equipment List'!$K966,"")</f>
        <v/>
      </c>
      <c r="BL966" s="161" t="str">
        <f>IF('Equipment List'!$C966=BK$2,'Equipment List'!$I966,"")</f>
        <v/>
      </c>
      <c r="BM966" s="160" t="str">
        <f>IF('Equipment List'!$C966=BN$2,'Equipment List'!$D966,"")</f>
        <v/>
      </c>
      <c r="BN966" s="161" t="str">
        <f>IF('Equipment List'!$C966=BN$2,'Equipment List'!$K966,"")</f>
        <v/>
      </c>
      <c r="BO966" s="161" t="str">
        <f>IF('Equipment List'!$C966=BN$2,'Equipment List'!$I966,"")</f>
        <v/>
      </c>
      <c r="BP966" s="160" t="str">
        <f>IF('Equipment List'!$C966=BQ$2,'Equipment List'!$D966,"")</f>
        <v/>
      </c>
      <c r="BQ966" s="161" t="str">
        <f>IF('Equipment List'!$C966=BQ$2,'Equipment List'!$K966,"")</f>
        <v/>
      </c>
      <c r="BR966" s="161" t="str">
        <f>IF('Equipment List'!$C966=BQ$2,'Equipment List'!$I966,"")</f>
        <v/>
      </c>
      <c r="BS966" s="160" t="str">
        <f>IF('Equipment List'!$C966=BT$2,'Equipment List'!$D966,"")</f>
        <v/>
      </c>
      <c r="BT966" s="161" t="str">
        <f>IF('Equipment List'!$C966=BT$2,'Equipment List'!$K966,"")</f>
        <v/>
      </c>
      <c r="BU966" s="161" t="str">
        <f>IF('Equipment List'!$C966=BT$2,'Equipment List'!$I966,"")</f>
        <v/>
      </c>
      <c r="BV966" s="160" t="str">
        <f>IF('Equipment List'!$C966=BW$2,'Equipment List'!$D966,"")</f>
        <v/>
      </c>
      <c r="BW966" s="161" t="str">
        <f>IF('Equipment List'!$C966=BW$2,'Equipment List'!$K966,"")</f>
        <v/>
      </c>
      <c r="BX966" s="161" t="str">
        <f>IF('Equipment List'!$C966=BW$2,'Equipment List'!$I966,"")</f>
        <v/>
      </c>
      <c r="BY966" s="141"/>
      <c r="BZ966" s="141"/>
    </row>
    <row r="967" spans="5:78" x14ac:dyDescent="0.2">
      <c r="E967" s="160" t="str">
        <f>IF('Equipment List'!$C967=F$2,'Equipment List'!$D967,"")</f>
        <v/>
      </c>
      <c r="F967" s="161" t="str">
        <f>IF('Equipment List'!$C967=F$2,'Equipment List'!$K967,"")</f>
        <v/>
      </c>
      <c r="G967" s="161" t="str">
        <f>IF('Equipment List'!$C967=F$2,'Equipment List'!$I967,"")</f>
        <v/>
      </c>
      <c r="H967" s="160" t="str">
        <f>IF('Equipment List'!$C967=I$2,'Equipment List'!$D967,"")</f>
        <v/>
      </c>
      <c r="I967" s="161" t="str">
        <f>IF('Equipment List'!$C967=I$2,'Equipment List'!$K967,"")</f>
        <v/>
      </c>
      <c r="J967" s="161" t="str">
        <f>IF('Equipment List'!$C967=I$2,'Equipment List'!$I967,"")</f>
        <v/>
      </c>
      <c r="K967" s="160" t="str">
        <f>IF('Equipment List'!$C967=L$2,'Equipment List'!$D967,"")</f>
        <v/>
      </c>
      <c r="L967" s="161" t="str">
        <f>IF('Equipment List'!$C967=L$2,'Equipment List'!$K967,"")</f>
        <v/>
      </c>
      <c r="M967" s="161" t="str">
        <f>IF('Equipment List'!$C967=L$2,'Equipment List'!$I967,"")</f>
        <v/>
      </c>
      <c r="N967" s="160" t="str">
        <f>IF('Equipment List'!$C967=O$2,'Equipment List'!$D967,"")</f>
        <v/>
      </c>
      <c r="O967" s="161" t="str">
        <f>IF('Equipment List'!$C967=O$2,'Equipment List'!$K967,"")</f>
        <v/>
      </c>
      <c r="P967" s="161" t="str">
        <f>IF('Equipment List'!$C967=O$2,'Equipment List'!$I967,"")</f>
        <v/>
      </c>
      <c r="Q967" s="160" t="str">
        <f>IF('Equipment List'!$C967=R$2,'Equipment List'!$D967,"")</f>
        <v/>
      </c>
      <c r="R967" s="161" t="str">
        <f>IF('Equipment List'!$C967=R$2,'Equipment List'!$K967,"")</f>
        <v/>
      </c>
      <c r="S967" s="161" t="str">
        <f>IF('Equipment List'!$C967=R$2,'Equipment List'!$I967,"")</f>
        <v/>
      </c>
      <c r="T967" s="160" t="str">
        <f>IF('Equipment List'!$C967=U$2,'Equipment List'!$D967,"")</f>
        <v/>
      </c>
      <c r="U967" s="161" t="str">
        <f>IF('Equipment List'!$C967=U$2,'Equipment List'!$K967,"")</f>
        <v/>
      </c>
      <c r="V967" s="161" t="str">
        <f>IF('Equipment List'!$C967=U$2,'Equipment List'!$I967,"")</f>
        <v/>
      </c>
      <c r="W967" s="160" t="str">
        <f>IF('Equipment List'!$C967=X$2,'Equipment List'!$D967,"")</f>
        <v/>
      </c>
      <c r="X967" s="161" t="str">
        <f>IF('Equipment List'!$C967=X$2,'Equipment List'!$K967,"")</f>
        <v/>
      </c>
      <c r="Y967" s="161" t="str">
        <f>IF('Equipment List'!$C967=X$2,'Equipment List'!$I967,"")</f>
        <v/>
      </c>
      <c r="Z967" s="160" t="str">
        <f>IF('Equipment List'!$C967=AA$2,'Equipment List'!$D967,"")</f>
        <v/>
      </c>
      <c r="AA967" s="161" t="str">
        <f>IF('Equipment List'!$C967=AA$2,'Equipment List'!$K967,"")</f>
        <v/>
      </c>
      <c r="AB967" s="161" t="str">
        <f>IF('Equipment List'!$C967=AA$2,'Equipment List'!$I967,"")</f>
        <v/>
      </c>
      <c r="AC967" s="160" t="str">
        <f>IF('Equipment List'!$C967=AD$2,'Equipment List'!$D967,"")</f>
        <v/>
      </c>
      <c r="AD967" s="161" t="str">
        <f>IF('Equipment List'!$C967=AD$2,'Equipment List'!$K967,"")</f>
        <v/>
      </c>
      <c r="AE967" s="161" t="str">
        <f>IF('Equipment List'!$C967=AD$2,'Equipment List'!$I967,"")</f>
        <v/>
      </c>
      <c r="AF967" s="160" t="str">
        <f>IF('Equipment List'!$C967=AG$2,'Equipment List'!$D967,"")</f>
        <v/>
      </c>
      <c r="AG967" s="161" t="str">
        <f>IF('Equipment List'!$C967=AG$2,'Equipment List'!$K967,"")</f>
        <v/>
      </c>
      <c r="AH967" s="161" t="str">
        <f>IF('Equipment List'!$C967=AG$2,'Equipment List'!$I967,"")</f>
        <v/>
      </c>
      <c r="AI967" s="160" t="str">
        <f>IF('Equipment List'!$C967=AJ$2,'Equipment List'!$D967,"")</f>
        <v/>
      </c>
      <c r="AJ967" s="161" t="str">
        <f>IF('Equipment List'!$C967=AJ$2,'Equipment List'!$K967,"")</f>
        <v/>
      </c>
      <c r="AK967" s="161" t="str">
        <f>IF('Equipment List'!$C967=AJ$2,'Equipment List'!$I967,"")</f>
        <v/>
      </c>
      <c r="AL967" s="160" t="str">
        <f>IF('Equipment List'!$C967=AM$2,'Equipment List'!$D967,"")</f>
        <v/>
      </c>
      <c r="AM967" s="161" t="str">
        <f>IF('Equipment List'!$C967=AM$2,'Equipment List'!$K967,"")</f>
        <v/>
      </c>
      <c r="AN967" s="161" t="str">
        <f>IF('Equipment List'!$C967=AM$2,'Equipment List'!$I967,"")</f>
        <v/>
      </c>
      <c r="AO967" s="160" t="str">
        <f>IF('Equipment List'!$C967=AP$2,'Equipment List'!$D967,"")</f>
        <v/>
      </c>
      <c r="AP967" s="161" t="str">
        <f>IF('Equipment List'!$C967=AP$2,'Equipment List'!$K967,"")</f>
        <v/>
      </c>
      <c r="AQ967" s="161" t="str">
        <f>IF('Equipment List'!$C967=AP$2,'Equipment List'!$I967,"")</f>
        <v/>
      </c>
      <c r="AR967" s="160" t="str">
        <f>IF('Equipment List'!$C967=AS$2,'Equipment List'!$D967,"")</f>
        <v/>
      </c>
      <c r="AS967" s="161" t="str">
        <f>IF('Equipment List'!$C967=AS$2,'Equipment List'!$K967,"")</f>
        <v/>
      </c>
      <c r="AT967" s="161" t="str">
        <f>IF('Equipment List'!$C967=AS$2,'Equipment List'!$I967,"")</f>
        <v/>
      </c>
      <c r="AU967" s="160" t="str">
        <f>IF('Equipment List'!$C967=AV$2,'Equipment List'!$D967,"")</f>
        <v/>
      </c>
      <c r="AV967" s="161" t="str">
        <f>IF('Equipment List'!$C967=AV$2,'Equipment List'!$K967,"")</f>
        <v/>
      </c>
      <c r="AW967" s="161" t="str">
        <f>IF('Equipment List'!$C967=AV$2,'Equipment List'!$I967,"")</f>
        <v/>
      </c>
      <c r="AX967" s="160" t="str">
        <f>IF('Equipment List'!$C967=AY$2,'Equipment List'!$D967,"")</f>
        <v/>
      </c>
      <c r="AY967" s="161" t="str">
        <f>IF('Equipment List'!$C967=AY$2,'Equipment List'!$K967,"")</f>
        <v/>
      </c>
      <c r="AZ967" s="161" t="str">
        <f>IF('Equipment List'!$C967=AY$2,'Equipment List'!$I967,"")</f>
        <v/>
      </c>
      <c r="BA967" s="160" t="str">
        <f>IF('Equipment List'!$C967=BB$2,'Equipment List'!$D967,"")</f>
        <v/>
      </c>
      <c r="BB967" s="161" t="str">
        <f>IF('Equipment List'!$C967=BB$2,'Equipment List'!$K967,"")</f>
        <v/>
      </c>
      <c r="BC967" s="161" t="str">
        <f>IF('Equipment List'!$C967=BB$2,'Equipment List'!$I967,"")</f>
        <v/>
      </c>
      <c r="BD967" s="160" t="str">
        <f>IF('Equipment List'!$C967=BE$2,'Equipment List'!$D967,"")</f>
        <v/>
      </c>
      <c r="BE967" s="161" t="str">
        <f>IF('Equipment List'!$C967=BE$2,'Equipment List'!$K967,"")</f>
        <v/>
      </c>
      <c r="BF967" s="161" t="str">
        <f>IF('Equipment List'!$C967=BE$2,'Equipment List'!$I967,"")</f>
        <v/>
      </c>
      <c r="BG967" s="160" t="str">
        <f>IF('Equipment List'!$C967=BH$2,'Equipment List'!$D967,"")</f>
        <v/>
      </c>
      <c r="BH967" s="161" t="str">
        <f>IF('Equipment List'!$C967=BH$2,'Equipment List'!$K967,"")</f>
        <v/>
      </c>
      <c r="BI967" s="161" t="str">
        <f>IF('Equipment List'!$C967=BH$2,'Equipment List'!$I967,"")</f>
        <v/>
      </c>
      <c r="BJ967" s="160" t="str">
        <f>IF('Equipment List'!$C967=BK$2,'Equipment List'!$D967,"")</f>
        <v/>
      </c>
      <c r="BK967" s="161" t="str">
        <f>IF('Equipment List'!$C967=BK$2,'Equipment List'!$K967,"")</f>
        <v/>
      </c>
      <c r="BL967" s="161" t="str">
        <f>IF('Equipment List'!$C967=BK$2,'Equipment List'!$I967,"")</f>
        <v/>
      </c>
      <c r="BM967" s="160" t="str">
        <f>IF('Equipment List'!$C967=BN$2,'Equipment List'!$D967,"")</f>
        <v/>
      </c>
      <c r="BN967" s="161" t="str">
        <f>IF('Equipment List'!$C967=BN$2,'Equipment List'!$K967,"")</f>
        <v/>
      </c>
      <c r="BO967" s="161" t="str">
        <f>IF('Equipment List'!$C967=BN$2,'Equipment List'!$I967,"")</f>
        <v/>
      </c>
      <c r="BP967" s="160" t="str">
        <f>IF('Equipment List'!$C967=BQ$2,'Equipment List'!$D967,"")</f>
        <v/>
      </c>
      <c r="BQ967" s="161" t="str">
        <f>IF('Equipment List'!$C967=BQ$2,'Equipment List'!$K967,"")</f>
        <v/>
      </c>
      <c r="BR967" s="161" t="str">
        <f>IF('Equipment List'!$C967=BQ$2,'Equipment List'!$I967,"")</f>
        <v/>
      </c>
      <c r="BS967" s="160" t="str">
        <f>IF('Equipment List'!$C967=BT$2,'Equipment List'!$D967,"")</f>
        <v/>
      </c>
      <c r="BT967" s="161" t="str">
        <f>IF('Equipment List'!$C967=BT$2,'Equipment List'!$K967,"")</f>
        <v/>
      </c>
      <c r="BU967" s="161" t="str">
        <f>IF('Equipment List'!$C967=BT$2,'Equipment List'!$I967,"")</f>
        <v/>
      </c>
      <c r="BV967" s="160" t="str">
        <f>IF('Equipment List'!$C967=BW$2,'Equipment List'!$D967,"")</f>
        <v/>
      </c>
      <c r="BW967" s="161" t="str">
        <f>IF('Equipment List'!$C967=BW$2,'Equipment List'!$K967,"")</f>
        <v/>
      </c>
      <c r="BX967" s="161" t="str">
        <f>IF('Equipment List'!$C967=BW$2,'Equipment List'!$I967,"")</f>
        <v/>
      </c>
      <c r="BY967" s="141"/>
      <c r="BZ967" s="141"/>
    </row>
    <row r="968" spans="5:78" x14ac:dyDescent="0.2">
      <c r="E968" s="160" t="str">
        <f>IF('Equipment List'!$C968=F$2,'Equipment List'!$D968,"")</f>
        <v/>
      </c>
      <c r="F968" s="161" t="str">
        <f>IF('Equipment List'!$C968=F$2,'Equipment List'!$K968,"")</f>
        <v/>
      </c>
      <c r="G968" s="161" t="str">
        <f>IF('Equipment List'!$C968=F$2,'Equipment List'!$I968,"")</f>
        <v/>
      </c>
      <c r="H968" s="160" t="str">
        <f>IF('Equipment List'!$C968=I$2,'Equipment List'!$D968,"")</f>
        <v/>
      </c>
      <c r="I968" s="161" t="str">
        <f>IF('Equipment List'!$C968=I$2,'Equipment List'!$K968,"")</f>
        <v/>
      </c>
      <c r="J968" s="161" t="str">
        <f>IF('Equipment List'!$C968=I$2,'Equipment List'!$I968,"")</f>
        <v/>
      </c>
      <c r="K968" s="160" t="str">
        <f>IF('Equipment List'!$C968=L$2,'Equipment List'!$D968,"")</f>
        <v/>
      </c>
      <c r="L968" s="161" t="str">
        <f>IF('Equipment List'!$C968=L$2,'Equipment List'!$K968,"")</f>
        <v/>
      </c>
      <c r="M968" s="161" t="str">
        <f>IF('Equipment List'!$C968=L$2,'Equipment List'!$I968,"")</f>
        <v/>
      </c>
      <c r="N968" s="160" t="str">
        <f>IF('Equipment List'!$C968=O$2,'Equipment List'!$D968,"")</f>
        <v/>
      </c>
      <c r="O968" s="161" t="str">
        <f>IF('Equipment List'!$C968=O$2,'Equipment List'!$K968,"")</f>
        <v/>
      </c>
      <c r="P968" s="161" t="str">
        <f>IF('Equipment List'!$C968=O$2,'Equipment List'!$I968,"")</f>
        <v/>
      </c>
      <c r="Q968" s="160" t="str">
        <f>IF('Equipment List'!$C968=R$2,'Equipment List'!$D968,"")</f>
        <v/>
      </c>
      <c r="R968" s="161" t="str">
        <f>IF('Equipment List'!$C968=R$2,'Equipment List'!$K968,"")</f>
        <v/>
      </c>
      <c r="S968" s="161" t="str">
        <f>IF('Equipment List'!$C968=R$2,'Equipment List'!$I968,"")</f>
        <v/>
      </c>
      <c r="T968" s="160" t="str">
        <f>IF('Equipment List'!$C968=U$2,'Equipment List'!$D968,"")</f>
        <v/>
      </c>
      <c r="U968" s="161" t="str">
        <f>IF('Equipment List'!$C968=U$2,'Equipment List'!$K968,"")</f>
        <v/>
      </c>
      <c r="V968" s="161" t="str">
        <f>IF('Equipment List'!$C968=U$2,'Equipment List'!$I968,"")</f>
        <v/>
      </c>
      <c r="W968" s="160" t="str">
        <f>IF('Equipment List'!$C968=X$2,'Equipment List'!$D968,"")</f>
        <v/>
      </c>
      <c r="X968" s="161" t="str">
        <f>IF('Equipment List'!$C968=X$2,'Equipment List'!$K968,"")</f>
        <v/>
      </c>
      <c r="Y968" s="161" t="str">
        <f>IF('Equipment List'!$C968=X$2,'Equipment List'!$I968,"")</f>
        <v/>
      </c>
      <c r="Z968" s="160" t="str">
        <f>IF('Equipment List'!$C968=AA$2,'Equipment List'!$D968,"")</f>
        <v/>
      </c>
      <c r="AA968" s="161" t="str">
        <f>IF('Equipment List'!$C968=AA$2,'Equipment List'!$K968,"")</f>
        <v/>
      </c>
      <c r="AB968" s="161" t="str">
        <f>IF('Equipment List'!$C968=AA$2,'Equipment List'!$I968,"")</f>
        <v/>
      </c>
      <c r="AC968" s="160" t="str">
        <f>IF('Equipment List'!$C968=AD$2,'Equipment List'!$D968,"")</f>
        <v/>
      </c>
      <c r="AD968" s="161" t="str">
        <f>IF('Equipment List'!$C968=AD$2,'Equipment List'!$K968,"")</f>
        <v/>
      </c>
      <c r="AE968" s="161" t="str">
        <f>IF('Equipment List'!$C968=AD$2,'Equipment List'!$I968,"")</f>
        <v/>
      </c>
      <c r="AF968" s="160" t="str">
        <f>IF('Equipment List'!$C968=AG$2,'Equipment List'!$D968,"")</f>
        <v/>
      </c>
      <c r="AG968" s="161" t="str">
        <f>IF('Equipment List'!$C968=AG$2,'Equipment List'!$K968,"")</f>
        <v/>
      </c>
      <c r="AH968" s="161" t="str">
        <f>IF('Equipment List'!$C968=AG$2,'Equipment List'!$I968,"")</f>
        <v/>
      </c>
      <c r="AI968" s="160" t="str">
        <f>IF('Equipment List'!$C968=AJ$2,'Equipment List'!$D968,"")</f>
        <v/>
      </c>
      <c r="AJ968" s="161" t="str">
        <f>IF('Equipment List'!$C968=AJ$2,'Equipment List'!$K968,"")</f>
        <v/>
      </c>
      <c r="AK968" s="161" t="str">
        <f>IF('Equipment List'!$C968=AJ$2,'Equipment List'!$I968,"")</f>
        <v/>
      </c>
      <c r="AL968" s="160" t="str">
        <f>IF('Equipment List'!$C968=AM$2,'Equipment List'!$D968,"")</f>
        <v/>
      </c>
      <c r="AM968" s="161" t="str">
        <f>IF('Equipment List'!$C968=AM$2,'Equipment List'!$K968,"")</f>
        <v/>
      </c>
      <c r="AN968" s="161" t="str">
        <f>IF('Equipment List'!$C968=AM$2,'Equipment List'!$I968,"")</f>
        <v/>
      </c>
      <c r="AO968" s="160" t="str">
        <f>IF('Equipment List'!$C968=AP$2,'Equipment List'!$D968,"")</f>
        <v/>
      </c>
      <c r="AP968" s="161" t="str">
        <f>IF('Equipment List'!$C968=AP$2,'Equipment List'!$K968,"")</f>
        <v/>
      </c>
      <c r="AQ968" s="161" t="str">
        <f>IF('Equipment List'!$C968=AP$2,'Equipment List'!$I968,"")</f>
        <v/>
      </c>
      <c r="AR968" s="160" t="str">
        <f>IF('Equipment List'!$C968=AS$2,'Equipment List'!$D968,"")</f>
        <v/>
      </c>
      <c r="AS968" s="161" t="str">
        <f>IF('Equipment List'!$C968=AS$2,'Equipment List'!$K968,"")</f>
        <v/>
      </c>
      <c r="AT968" s="161" t="str">
        <f>IF('Equipment List'!$C968=AS$2,'Equipment List'!$I968,"")</f>
        <v/>
      </c>
      <c r="AU968" s="160" t="str">
        <f>IF('Equipment List'!$C968=AV$2,'Equipment List'!$D968,"")</f>
        <v/>
      </c>
      <c r="AV968" s="161" t="str">
        <f>IF('Equipment List'!$C968=AV$2,'Equipment List'!$K968,"")</f>
        <v/>
      </c>
      <c r="AW968" s="161" t="str">
        <f>IF('Equipment List'!$C968=AV$2,'Equipment List'!$I968,"")</f>
        <v/>
      </c>
      <c r="AX968" s="160" t="str">
        <f>IF('Equipment List'!$C968=AY$2,'Equipment List'!$D968,"")</f>
        <v/>
      </c>
      <c r="AY968" s="161" t="str">
        <f>IF('Equipment List'!$C968=AY$2,'Equipment List'!$K968,"")</f>
        <v/>
      </c>
      <c r="AZ968" s="161" t="str">
        <f>IF('Equipment List'!$C968=AY$2,'Equipment List'!$I968,"")</f>
        <v/>
      </c>
      <c r="BA968" s="160" t="str">
        <f>IF('Equipment List'!$C968=BB$2,'Equipment List'!$D968,"")</f>
        <v/>
      </c>
      <c r="BB968" s="161" t="str">
        <f>IF('Equipment List'!$C968=BB$2,'Equipment List'!$K968,"")</f>
        <v/>
      </c>
      <c r="BC968" s="161" t="str">
        <f>IF('Equipment List'!$C968=BB$2,'Equipment List'!$I968,"")</f>
        <v/>
      </c>
      <c r="BD968" s="160" t="str">
        <f>IF('Equipment List'!$C968=BE$2,'Equipment List'!$D968,"")</f>
        <v/>
      </c>
      <c r="BE968" s="161" t="str">
        <f>IF('Equipment List'!$C968=BE$2,'Equipment List'!$K968,"")</f>
        <v/>
      </c>
      <c r="BF968" s="161" t="str">
        <f>IF('Equipment List'!$C968=BE$2,'Equipment List'!$I968,"")</f>
        <v/>
      </c>
      <c r="BG968" s="160" t="str">
        <f>IF('Equipment List'!$C968=BH$2,'Equipment List'!$D968,"")</f>
        <v/>
      </c>
      <c r="BH968" s="161" t="str">
        <f>IF('Equipment List'!$C968=BH$2,'Equipment List'!$K968,"")</f>
        <v/>
      </c>
      <c r="BI968" s="161" t="str">
        <f>IF('Equipment List'!$C968=BH$2,'Equipment List'!$I968,"")</f>
        <v/>
      </c>
      <c r="BJ968" s="160" t="str">
        <f>IF('Equipment List'!$C968=BK$2,'Equipment List'!$D968,"")</f>
        <v/>
      </c>
      <c r="BK968" s="161" t="str">
        <f>IF('Equipment List'!$C968=BK$2,'Equipment List'!$K968,"")</f>
        <v/>
      </c>
      <c r="BL968" s="161" t="str">
        <f>IF('Equipment List'!$C968=BK$2,'Equipment List'!$I968,"")</f>
        <v/>
      </c>
      <c r="BM968" s="160" t="str">
        <f>IF('Equipment List'!$C968=BN$2,'Equipment List'!$D968,"")</f>
        <v/>
      </c>
      <c r="BN968" s="161" t="str">
        <f>IF('Equipment List'!$C968=BN$2,'Equipment List'!$K968,"")</f>
        <v/>
      </c>
      <c r="BO968" s="161" t="str">
        <f>IF('Equipment List'!$C968=BN$2,'Equipment List'!$I968,"")</f>
        <v/>
      </c>
      <c r="BP968" s="160" t="str">
        <f>IF('Equipment List'!$C968=BQ$2,'Equipment List'!$D968,"")</f>
        <v/>
      </c>
      <c r="BQ968" s="161" t="str">
        <f>IF('Equipment List'!$C968=BQ$2,'Equipment List'!$K968,"")</f>
        <v/>
      </c>
      <c r="BR968" s="161" t="str">
        <f>IF('Equipment List'!$C968=BQ$2,'Equipment List'!$I968,"")</f>
        <v/>
      </c>
      <c r="BS968" s="160" t="str">
        <f>IF('Equipment List'!$C968=BT$2,'Equipment List'!$D968,"")</f>
        <v/>
      </c>
      <c r="BT968" s="161" t="str">
        <f>IF('Equipment List'!$C968=BT$2,'Equipment List'!$K968,"")</f>
        <v/>
      </c>
      <c r="BU968" s="161" t="str">
        <f>IF('Equipment List'!$C968=BT$2,'Equipment List'!$I968,"")</f>
        <v/>
      </c>
      <c r="BV968" s="160" t="str">
        <f>IF('Equipment List'!$C968=BW$2,'Equipment List'!$D968,"")</f>
        <v/>
      </c>
      <c r="BW968" s="161" t="str">
        <f>IF('Equipment List'!$C968=BW$2,'Equipment List'!$K968,"")</f>
        <v/>
      </c>
      <c r="BX968" s="161" t="str">
        <f>IF('Equipment List'!$C968=BW$2,'Equipment List'!$I968,"")</f>
        <v/>
      </c>
      <c r="BY968" s="141"/>
      <c r="BZ968" s="141"/>
    </row>
    <row r="969" spans="5:78" x14ac:dyDescent="0.2">
      <c r="E969" s="160" t="str">
        <f>IF('Equipment List'!$C969=F$2,'Equipment List'!$D969,"")</f>
        <v/>
      </c>
      <c r="F969" s="161" t="str">
        <f>IF('Equipment List'!$C969=F$2,'Equipment List'!$K969,"")</f>
        <v/>
      </c>
      <c r="G969" s="161" t="str">
        <f>IF('Equipment List'!$C969=F$2,'Equipment List'!$I969,"")</f>
        <v/>
      </c>
      <c r="H969" s="160" t="str">
        <f>IF('Equipment List'!$C969=I$2,'Equipment List'!$D969,"")</f>
        <v/>
      </c>
      <c r="I969" s="161" t="str">
        <f>IF('Equipment List'!$C969=I$2,'Equipment List'!$K969,"")</f>
        <v/>
      </c>
      <c r="J969" s="161" t="str">
        <f>IF('Equipment List'!$C969=I$2,'Equipment List'!$I969,"")</f>
        <v/>
      </c>
      <c r="K969" s="160" t="str">
        <f>IF('Equipment List'!$C969=L$2,'Equipment List'!$D969,"")</f>
        <v/>
      </c>
      <c r="L969" s="161" t="str">
        <f>IF('Equipment List'!$C969=L$2,'Equipment List'!$K969,"")</f>
        <v/>
      </c>
      <c r="M969" s="161" t="str">
        <f>IF('Equipment List'!$C969=L$2,'Equipment List'!$I969,"")</f>
        <v/>
      </c>
      <c r="N969" s="160" t="str">
        <f>IF('Equipment List'!$C969=O$2,'Equipment List'!$D969,"")</f>
        <v/>
      </c>
      <c r="O969" s="161" t="str">
        <f>IF('Equipment List'!$C969=O$2,'Equipment List'!$K969,"")</f>
        <v/>
      </c>
      <c r="P969" s="161" t="str">
        <f>IF('Equipment List'!$C969=O$2,'Equipment List'!$I969,"")</f>
        <v/>
      </c>
      <c r="Q969" s="160" t="str">
        <f>IF('Equipment List'!$C969=R$2,'Equipment List'!$D969,"")</f>
        <v/>
      </c>
      <c r="R969" s="161" t="str">
        <f>IF('Equipment List'!$C969=R$2,'Equipment List'!$K969,"")</f>
        <v/>
      </c>
      <c r="S969" s="161" t="str">
        <f>IF('Equipment List'!$C969=R$2,'Equipment List'!$I969,"")</f>
        <v/>
      </c>
      <c r="T969" s="160" t="str">
        <f>IF('Equipment List'!$C969=U$2,'Equipment List'!$D969,"")</f>
        <v/>
      </c>
      <c r="U969" s="161" t="str">
        <f>IF('Equipment List'!$C969=U$2,'Equipment List'!$K969,"")</f>
        <v/>
      </c>
      <c r="V969" s="161" t="str">
        <f>IF('Equipment List'!$C969=U$2,'Equipment List'!$I969,"")</f>
        <v/>
      </c>
      <c r="W969" s="160" t="str">
        <f>IF('Equipment List'!$C969=X$2,'Equipment List'!$D969,"")</f>
        <v/>
      </c>
      <c r="X969" s="161" t="str">
        <f>IF('Equipment List'!$C969=X$2,'Equipment List'!$K969,"")</f>
        <v/>
      </c>
      <c r="Y969" s="161" t="str">
        <f>IF('Equipment List'!$C969=X$2,'Equipment List'!$I969,"")</f>
        <v/>
      </c>
      <c r="Z969" s="160" t="str">
        <f>IF('Equipment List'!$C969=AA$2,'Equipment List'!$D969,"")</f>
        <v/>
      </c>
      <c r="AA969" s="161" t="str">
        <f>IF('Equipment List'!$C969=AA$2,'Equipment List'!$K969,"")</f>
        <v/>
      </c>
      <c r="AB969" s="161" t="str">
        <f>IF('Equipment List'!$C969=AA$2,'Equipment List'!$I969,"")</f>
        <v/>
      </c>
      <c r="AC969" s="160" t="str">
        <f>IF('Equipment List'!$C969=AD$2,'Equipment List'!$D969,"")</f>
        <v/>
      </c>
      <c r="AD969" s="161" t="str">
        <f>IF('Equipment List'!$C969=AD$2,'Equipment List'!$K969,"")</f>
        <v/>
      </c>
      <c r="AE969" s="161" t="str">
        <f>IF('Equipment List'!$C969=AD$2,'Equipment List'!$I969,"")</f>
        <v/>
      </c>
      <c r="AF969" s="160" t="str">
        <f>IF('Equipment List'!$C969=AG$2,'Equipment List'!$D969,"")</f>
        <v/>
      </c>
      <c r="AG969" s="161" t="str">
        <f>IF('Equipment List'!$C969=AG$2,'Equipment List'!$K969,"")</f>
        <v/>
      </c>
      <c r="AH969" s="161" t="str">
        <f>IF('Equipment List'!$C969=AG$2,'Equipment List'!$I969,"")</f>
        <v/>
      </c>
      <c r="AI969" s="160" t="str">
        <f>IF('Equipment List'!$C969=AJ$2,'Equipment List'!$D969,"")</f>
        <v/>
      </c>
      <c r="AJ969" s="161" t="str">
        <f>IF('Equipment List'!$C969=AJ$2,'Equipment List'!$K969,"")</f>
        <v/>
      </c>
      <c r="AK969" s="161" t="str">
        <f>IF('Equipment List'!$C969=AJ$2,'Equipment List'!$I969,"")</f>
        <v/>
      </c>
      <c r="AL969" s="160" t="str">
        <f>IF('Equipment List'!$C969=AM$2,'Equipment List'!$D969,"")</f>
        <v/>
      </c>
      <c r="AM969" s="161" t="str">
        <f>IF('Equipment List'!$C969=AM$2,'Equipment List'!$K969,"")</f>
        <v/>
      </c>
      <c r="AN969" s="161" t="str">
        <f>IF('Equipment List'!$C969=AM$2,'Equipment List'!$I969,"")</f>
        <v/>
      </c>
      <c r="AO969" s="160" t="str">
        <f>IF('Equipment List'!$C969=AP$2,'Equipment List'!$D969,"")</f>
        <v/>
      </c>
      <c r="AP969" s="161" t="str">
        <f>IF('Equipment List'!$C969=AP$2,'Equipment List'!$K969,"")</f>
        <v/>
      </c>
      <c r="AQ969" s="161" t="str">
        <f>IF('Equipment List'!$C969=AP$2,'Equipment List'!$I969,"")</f>
        <v/>
      </c>
      <c r="AR969" s="160" t="str">
        <f>IF('Equipment List'!$C969=AS$2,'Equipment List'!$D969,"")</f>
        <v/>
      </c>
      <c r="AS969" s="161" t="str">
        <f>IF('Equipment List'!$C969=AS$2,'Equipment List'!$K969,"")</f>
        <v/>
      </c>
      <c r="AT969" s="161" t="str">
        <f>IF('Equipment List'!$C969=AS$2,'Equipment List'!$I969,"")</f>
        <v/>
      </c>
      <c r="AU969" s="160" t="str">
        <f>IF('Equipment List'!$C969=AV$2,'Equipment List'!$D969,"")</f>
        <v/>
      </c>
      <c r="AV969" s="161" t="str">
        <f>IF('Equipment List'!$C969=AV$2,'Equipment List'!$K969,"")</f>
        <v/>
      </c>
      <c r="AW969" s="161" t="str">
        <f>IF('Equipment List'!$C969=AV$2,'Equipment List'!$I969,"")</f>
        <v/>
      </c>
      <c r="AX969" s="160" t="str">
        <f>IF('Equipment List'!$C969=AY$2,'Equipment List'!$D969,"")</f>
        <v/>
      </c>
      <c r="AY969" s="161" t="str">
        <f>IF('Equipment List'!$C969=AY$2,'Equipment List'!$K969,"")</f>
        <v/>
      </c>
      <c r="AZ969" s="161" t="str">
        <f>IF('Equipment List'!$C969=AY$2,'Equipment List'!$I969,"")</f>
        <v/>
      </c>
      <c r="BA969" s="160" t="str">
        <f>IF('Equipment List'!$C969=BB$2,'Equipment List'!$D969,"")</f>
        <v/>
      </c>
      <c r="BB969" s="161" t="str">
        <f>IF('Equipment List'!$C969=BB$2,'Equipment List'!$K969,"")</f>
        <v/>
      </c>
      <c r="BC969" s="161" t="str">
        <f>IF('Equipment List'!$C969=BB$2,'Equipment List'!$I969,"")</f>
        <v/>
      </c>
      <c r="BD969" s="160" t="str">
        <f>IF('Equipment List'!$C969=BE$2,'Equipment List'!$D969,"")</f>
        <v/>
      </c>
      <c r="BE969" s="161" t="str">
        <f>IF('Equipment List'!$C969=BE$2,'Equipment List'!$K969,"")</f>
        <v/>
      </c>
      <c r="BF969" s="161" t="str">
        <f>IF('Equipment List'!$C969=BE$2,'Equipment List'!$I969,"")</f>
        <v/>
      </c>
      <c r="BG969" s="160" t="str">
        <f>IF('Equipment List'!$C969=BH$2,'Equipment List'!$D969,"")</f>
        <v/>
      </c>
      <c r="BH969" s="161" t="str">
        <f>IF('Equipment List'!$C969=BH$2,'Equipment List'!$K969,"")</f>
        <v/>
      </c>
      <c r="BI969" s="161" t="str">
        <f>IF('Equipment List'!$C969=BH$2,'Equipment List'!$I969,"")</f>
        <v/>
      </c>
      <c r="BJ969" s="160" t="str">
        <f>IF('Equipment List'!$C969=BK$2,'Equipment List'!$D969,"")</f>
        <v/>
      </c>
      <c r="BK969" s="161" t="str">
        <f>IF('Equipment List'!$C969=BK$2,'Equipment List'!$K969,"")</f>
        <v/>
      </c>
      <c r="BL969" s="161" t="str">
        <f>IF('Equipment List'!$C969=BK$2,'Equipment List'!$I969,"")</f>
        <v/>
      </c>
      <c r="BM969" s="160" t="str">
        <f>IF('Equipment List'!$C969=BN$2,'Equipment List'!$D969,"")</f>
        <v/>
      </c>
      <c r="BN969" s="161" t="str">
        <f>IF('Equipment List'!$C969=BN$2,'Equipment List'!$K969,"")</f>
        <v/>
      </c>
      <c r="BO969" s="161" t="str">
        <f>IF('Equipment List'!$C969=BN$2,'Equipment List'!$I969,"")</f>
        <v/>
      </c>
      <c r="BP969" s="160" t="str">
        <f>IF('Equipment List'!$C969=BQ$2,'Equipment List'!$D969,"")</f>
        <v/>
      </c>
      <c r="BQ969" s="161" t="str">
        <f>IF('Equipment List'!$C969=BQ$2,'Equipment List'!$K969,"")</f>
        <v/>
      </c>
      <c r="BR969" s="161" t="str">
        <f>IF('Equipment List'!$C969=BQ$2,'Equipment List'!$I969,"")</f>
        <v/>
      </c>
      <c r="BS969" s="160" t="str">
        <f>IF('Equipment List'!$C969=BT$2,'Equipment List'!$D969,"")</f>
        <v/>
      </c>
      <c r="BT969" s="161" t="str">
        <f>IF('Equipment List'!$C969=BT$2,'Equipment List'!$K969,"")</f>
        <v/>
      </c>
      <c r="BU969" s="161" t="str">
        <f>IF('Equipment List'!$C969=BT$2,'Equipment List'!$I969,"")</f>
        <v/>
      </c>
      <c r="BV969" s="160" t="str">
        <f>IF('Equipment List'!$C969=BW$2,'Equipment List'!$D969,"")</f>
        <v/>
      </c>
      <c r="BW969" s="161" t="str">
        <f>IF('Equipment List'!$C969=BW$2,'Equipment List'!$K969,"")</f>
        <v/>
      </c>
      <c r="BX969" s="161" t="str">
        <f>IF('Equipment List'!$C969=BW$2,'Equipment List'!$I969,"")</f>
        <v/>
      </c>
      <c r="BY969" s="141"/>
      <c r="BZ969" s="141"/>
    </row>
    <row r="970" spans="5:78" x14ac:dyDescent="0.2">
      <c r="E970" s="160" t="str">
        <f>IF('Equipment List'!$C970=F$2,'Equipment List'!$D970,"")</f>
        <v/>
      </c>
      <c r="F970" s="161" t="str">
        <f>IF('Equipment List'!$C970=F$2,'Equipment List'!$K970,"")</f>
        <v/>
      </c>
      <c r="G970" s="161" t="str">
        <f>IF('Equipment List'!$C970=F$2,'Equipment List'!$I970,"")</f>
        <v/>
      </c>
      <c r="H970" s="160" t="str">
        <f>IF('Equipment List'!$C970=I$2,'Equipment List'!$D970,"")</f>
        <v/>
      </c>
      <c r="I970" s="161" t="str">
        <f>IF('Equipment List'!$C970=I$2,'Equipment List'!$K970,"")</f>
        <v/>
      </c>
      <c r="J970" s="161" t="str">
        <f>IF('Equipment List'!$C970=I$2,'Equipment List'!$I970,"")</f>
        <v/>
      </c>
      <c r="K970" s="160" t="str">
        <f>IF('Equipment List'!$C970=L$2,'Equipment List'!$D970,"")</f>
        <v/>
      </c>
      <c r="L970" s="161" t="str">
        <f>IF('Equipment List'!$C970=L$2,'Equipment List'!$K970,"")</f>
        <v/>
      </c>
      <c r="M970" s="161" t="str">
        <f>IF('Equipment List'!$C970=L$2,'Equipment List'!$I970,"")</f>
        <v/>
      </c>
      <c r="N970" s="160" t="str">
        <f>IF('Equipment List'!$C970=O$2,'Equipment List'!$D970,"")</f>
        <v/>
      </c>
      <c r="O970" s="161" t="str">
        <f>IF('Equipment List'!$C970=O$2,'Equipment List'!$K970,"")</f>
        <v/>
      </c>
      <c r="P970" s="161" t="str">
        <f>IF('Equipment List'!$C970=O$2,'Equipment List'!$I970,"")</f>
        <v/>
      </c>
      <c r="Q970" s="160" t="str">
        <f>IF('Equipment List'!$C970=R$2,'Equipment List'!$D970,"")</f>
        <v/>
      </c>
      <c r="R970" s="161" t="str">
        <f>IF('Equipment List'!$C970=R$2,'Equipment List'!$K970,"")</f>
        <v/>
      </c>
      <c r="S970" s="161" t="str">
        <f>IF('Equipment List'!$C970=R$2,'Equipment List'!$I970,"")</f>
        <v/>
      </c>
      <c r="T970" s="160" t="str">
        <f>IF('Equipment List'!$C970=U$2,'Equipment List'!$D970,"")</f>
        <v/>
      </c>
      <c r="U970" s="161" t="str">
        <f>IF('Equipment List'!$C970=U$2,'Equipment List'!$K970,"")</f>
        <v/>
      </c>
      <c r="V970" s="161" t="str">
        <f>IF('Equipment List'!$C970=U$2,'Equipment List'!$I970,"")</f>
        <v/>
      </c>
      <c r="W970" s="160" t="str">
        <f>IF('Equipment List'!$C970=X$2,'Equipment List'!$D970,"")</f>
        <v/>
      </c>
      <c r="X970" s="161" t="str">
        <f>IF('Equipment List'!$C970=X$2,'Equipment List'!$K970,"")</f>
        <v/>
      </c>
      <c r="Y970" s="161" t="str">
        <f>IF('Equipment List'!$C970=X$2,'Equipment List'!$I970,"")</f>
        <v/>
      </c>
      <c r="Z970" s="160" t="str">
        <f>IF('Equipment List'!$C970=AA$2,'Equipment List'!$D970,"")</f>
        <v/>
      </c>
      <c r="AA970" s="161" t="str">
        <f>IF('Equipment List'!$C970=AA$2,'Equipment List'!$K970,"")</f>
        <v/>
      </c>
      <c r="AB970" s="161" t="str">
        <f>IF('Equipment List'!$C970=AA$2,'Equipment List'!$I970,"")</f>
        <v/>
      </c>
      <c r="AC970" s="160" t="str">
        <f>IF('Equipment List'!$C970=AD$2,'Equipment List'!$D970,"")</f>
        <v/>
      </c>
      <c r="AD970" s="161" t="str">
        <f>IF('Equipment List'!$C970=AD$2,'Equipment List'!$K970,"")</f>
        <v/>
      </c>
      <c r="AE970" s="161" t="str">
        <f>IF('Equipment List'!$C970=AD$2,'Equipment List'!$I970,"")</f>
        <v/>
      </c>
      <c r="AF970" s="160" t="str">
        <f>IF('Equipment List'!$C970=AG$2,'Equipment List'!$D970,"")</f>
        <v/>
      </c>
      <c r="AG970" s="161" t="str">
        <f>IF('Equipment List'!$C970=AG$2,'Equipment List'!$K970,"")</f>
        <v/>
      </c>
      <c r="AH970" s="161" t="str">
        <f>IF('Equipment List'!$C970=AG$2,'Equipment List'!$I970,"")</f>
        <v/>
      </c>
      <c r="AI970" s="160" t="str">
        <f>IF('Equipment List'!$C970=AJ$2,'Equipment List'!$D970,"")</f>
        <v/>
      </c>
      <c r="AJ970" s="161" t="str">
        <f>IF('Equipment List'!$C970=AJ$2,'Equipment List'!$K970,"")</f>
        <v/>
      </c>
      <c r="AK970" s="161" t="str">
        <f>IF('Equipment List'!$C970=AJ$2,'Equipment List'!$I970,"")</f>
        <v/>
      </c>
      <c r="AL970" s="160" t="str">
        <f>IF('Equipment List'!$C970=AM$2,'Equipment List'!$D970,"")</f>
        <v/>
      </c>
      <c r="AM970" s="161" t="str">
        <f>IF('Equipment List'!$C970=AM$2,'Equipment List'!$K970,"")</f>
        <v/>
      </c>
      <c r="AN970" s="161" t="str">
        <f>IF('Equipment List'!$C970=AM$2,'Equipment List'!$I970,"")</f>
        <v/>
      </c>
      <c r="AO970" s="160" t="str">
        <f>IF('Equipment List'!$C970=AP$2,'Equipment List'!$D970,"")</f>
        <v/>
      </c>
      <c r="AP970" s="161" t="str">
        <f>IF('Equipment List'!$C970=AP$2,'Equipment List'!$K970,"")</f>
        <v/>
      </c>
      <c r="AQ970" s="161" t="str">
        <f>IF('Equipment List'!$C970=AP$2,'Equipment List'!$I970,"")</f>
        <v/>
      </c>
      <c r="AR970" s="160" t="str">
        <f>IF('Equipment List'!$C970=AS$2,'Equipment List'!$D970,"")</f>
        <v/>
      </c>
      <c r="AS970" s="161" t="str">
        <f>IF('Equipment List'!$C970=AS$2,'Equipment List'!$K970,"")</f>
        <v/>
      </c>
      <c r="AT970" s="161" t="str">
        <f>IF('Equipment List'!$C970=AS$2,'Equipment List'!$I970,"")</f>
        <v/>
      </c>
      <c r="AU970" s="160" t="str">
        <f>IF('Equipment List'!$C970=AV$2,'Equipment List'!$D970,"")</f>
        <v/>
      </c>
      <c r="AV970" s="161" t="str">
        <f>IF('Equipment List'!$C970=AV$2,'Equipment List'!$K970,"")</f>
        <v/>
      </c>
      <c r="AW970" s="161" t="str">
        <f>IF('Equipment List'!$C970=AV$2,'Equipment List'!$I970,"")</f>
        <v/>
      </c>
      <c r="AX970" s="160" t="str">
        <f>IF('Equipment List'!$C970=AY$2,'Equipment List'!$D970,"")</f>
        <v/>
      </c>
      <c r="AY970" s="161" t="str">
        <f>IF('Equipment List'!$C970=AY$2,'Equipment List'!$K970,"")</f>
        <v/>
      </c>
      <c r="AZ970" s="161" t="str">
        <f>IF('Equipment List'!$C970=AY$2,'Equipment List'!$I970,"")</f>
        <v/>
      </c>
      <c r="BA970" s="160" t="str">
        <f>IF('Equipment List'!$C970=BB$2,'Equipment List'!$D970,"")</f>
        <v/>
      </c>
      <c r="BB970" s="161" t="str">
        <f>IF('Equipment List'!$C970=BB$2,'Equipment List'!$K970,"")</f>
        <v/>
      </c>
      <c r="BC970" s="161" t="str">
        <f>IF('Equipment List'!$C970=BB$2,'Equipment List'!$I970,"")</f>
        <v/>
      </c>
      <c r="BD970" s="160" t="str">
        <f>IF('Equipment List'!$C970=BE$2,'Equipment List'!$D970,"")</f>
        <v/>
      </c>
      <c r="BE970" s="161" t="str">
        <f>IF('Equipment List'!$C970=BE$2,'Equipment List'!$K970,"")</f>
        <v/>
      </c>
      <c r="BF970" s="161" t="str">
        <f>IF('Equipment List'!$C970=BE$2,'Equipment List'!$I970,"")</f>
        <v/>
      </c>
      <c r="BG970" s="160" t="str">
        <f>IF('Equipment List'!$C970=BH$2,'Equipment List'!$D970,"")</f>
        <v/>
      </c>
      <c r="BH970" s="161" t="str">
        <f>IF('Equipment List'!$C970=BH$2,'Equipment List'!$K970,"")</f>
        <v/>
      </c>
      <c r="BI970" s="161" t="str">
        <f>IF('Equipment List'!$C970=BH$2,'Equipment List'!$I970,"")</f>
        <v/>
      </c>
      <c r="BJ970" s="160" t="str">
        <f>IF('Equipment List'!$C970=BK$2,'Equipment List'!$D970,"")</f>
        <v/>
      </c>
      <c r="BK970" s="161" t="str">
        <f>IF('Equipment List'!$C970=BK$2,'Equipment List'!$K970,"")</f>
        <v/>
      </c>
      <c r="BL970" s="161" t="str">
        <f>IF('Equipment List'!$C970=BK$2,'Equipment List'!$I970,"")</f>
        <v/>
      </c>
      <c r="BM970" s="160" t="str">
        <f>IF('Equipment List'!$C970=BN$2,'Equipment List'!$D970,"")</f>
        <v/>
      </c>
      <c r="BN970" s="161" t="str">
        <f>IF('Equipment List'!$C970=BN$2,'Equipment List'!$K970,"")</f>
        <v/>
      </c>
      <c r="BO970" s="161" t="str">
        <f>IF('Equipment List'!$C970=BN$2,'Equipment List'!$I970,"")</f>
        <v/>
      </c>
      <c r="BP970" s="160" t="str">
        <f>IF('Equipment List'!$C970=BQ$2,'Equipment List'!$D970,"")</f>
        <v/>
      </c>
      <c r="BQ970" s="161" t="str">
        <f>IF('Equipment List'!$C970=BQ$2,'Equipment List'!$K970,"")</f>
        <v/>
      </c>
      <c r="BR970" s="161" t="str">
        <f>IF('Equipment List'!$C970=BQ$2,'Equipment List'!$I970,"")</f>
        <v/>
      </c>
      <c r="BS970" s="160" t="str">
        <f>IF('Equipment List'!$C970=BT$2,'Equipment List'!$D970,"")</f>
        <v/>
      </c>
      <c r="BT970" s="161" t="str">
        <f>IF('Equipment List'!$C970=BT$2,'Equipment List'!$K970,"")</f>
        <v/>
      </c>
      <c r="BU970" s="161" t="str">
        <f>IF('Equipment List'!$C970=BT$2,'Equipment List'!$I970,"")</f>
        <v/>
      </c>
      <c r="BV970" s="160" t="str">
        <f>IF('Equipment List'!$C970=BW$2,'Equipment List'!$D970,"")</f>
        <v/>
      </c>
      <c r="BW970" s="161" t="str">
        <f>IF('Equipment List'!$C970=BW$2,'Equipment List'!$K970,"")</f>
        <v/>
      </c>
      <c r="BX970" s="161" t="str">
        <f>IF('Equipment List'!$C970=BW$2,'Equipment List'!$I970,"")</f>
        <v/>
      </c>
      <c r="BY970" s="141"/>
      <c r="BZ970" s="141"/>
    </row>
    <row r="971" spans="5:78" x14ac:dyDescent="0.2">
      <c r="E971" s="160" t="str">
        <f>IF('Equipment List'!$C971=F$2,'Equipment List'!$D971,"")</f>
        <v/>
      </c>
      <c r="F971" s="161" t="str">
        <f>IF('Equipment List'!$C971=F$2,'Equipment List'!$K971,"")</f>
        <v/>
      </c>
      <c r="G971" s="161" t="str">
        <f>IF('Equipment List'!$C971=F$2,'Equipment List'!$I971,"")</f>
        <v/>
      </c>
      <c r="H971" s="160" t="str">
        <f>IF('Equipment List'!$C971=I$2,'Equipment List'!$D971,"")</f>
        <v/>
      </c>
      <c r="I971" s="161" t="str">
        <f>IF('Equipment List'!$C971=I$2,'Equipment List'!$K971,"")</f>
        <v/>
      </c>
      <c r="J971" s="161" t="str">
        <f>IF('Equipment List'!$C971=I$2,'Equipment List'!$I971,"")</f>
        <v/>
      </c>
      <c r="K971" s="160" t="str">
        <f>IF('Equipment List'!$C971=L$2,'Equipment List'!$D971,"")</f>
        <v/>
      </c>
      <c r="L971" s="161" t="str">
        <f>IF('Equipment List'!$C971=L$2,'Equipment List'!$K971,"")</f>
        <v/>
      </c>
      <c r="M971" s="161" t="str">
        <f>IF('Equipment List'!$C971=L$2,'Equipment List'!$I971,"")</f>
        <v/>
      </c>
      <c r="N971" s="160" t="str">
        <f>IF('Equipment List'!$C971=O$2,'Equipment List'!$D971,"")</f>
        <v/>
      </c>
      <c r="O971" s="161" t="str">
        <f>IF('Equipment List'!$C971=O$2,'Equipment List'!$K971,"")</f>
        <v/>
      </c>
      <c r="P971" s="161" t="str">
        <f>IF('Equipment List'!$C971=O$2,'Equipment List'!$I971,"")</f>
        <v/>
      </c>
      <c r="Q971" s="160" t="str">
        <f>IF('Equipment List'!$C971=R$2,'Equipment List'!$D971,"")</f>
        <v/>
      </c>
      <c r="R971" s="161" t="str">
        <f>IF('Equipment List'!$C971=R$2,'Equipment List'!$K971,"")</f>
        <v/>
      </c>
      <c r="S971" s="161" t="str">
        <f>IF('Equipment List'!$C971=R$2,'Equipment List'!$I971,"")</f>
        <v/>
      </c>
      <c r="T971" s="160" t="str">
        <f>IF('Equipment List'!$C971=U$2,'Equipment List'!$D971,"")</f>
        <v/>
      </c>
      <c r="U971" s="161" t="str">
        <f>IF('Equipment List'!$C971=U$2,'Equipment List'!$K971,"")</f>
        <v/>
      </c>
      <c r="V971" s="161" t="str">
        <f>IF('Equipment List'!$C971=U$2,'Equipment List'!$I971,"")</f>
        <v/>
      </c>
      <c r="W971" s="160" t="str">
        <f>IF('Equipment List'!$C971=X$2,'Equipment List'!$D971,"")</f>
        <v/>
      </c>
      <c r="X971" s="161" t="str">
        <f>IF('Equipment List'!$C971=X$2,'Equipment List'!$K971,"")</f>
        <v/>
      </c>
      <c r="Y971" s="161" t="str">
        <f>IF('Equipment List'!$C971=X$2,'Equipment List'!$I971,"")</f>
        <v/>
      </c>
      <c r="Z971" s="160" t="str">
        <f>IF('Equipment List'!$C971=AA$2,'Equipment List'!$D971,"")</f>
        <v/>
      </c>
      <c r="AA971" s="161" t="str">
        <f>IF('Equipment List'!$C971=AA$2,'Equipment List'!$K971,"")</f>
        <v/>
      </c>
      <c r="AB971" s="161" t="str">
        <f>IF('Equipment List'!$C971=AA$2,'Equipment List'!$I971,"")</f>
        <v/>
      </c>
      <c r="AC971" s="160" t="str">
        <f>IF('Equipment List'!$C971=AD$2,'Equipment List'!$D971,"")</f>
        <v/>
      </c>
      <c r="AD971" s="161" t="str">
        <f>IF('Equipment List'!$C971=AD$2,'Equipment List'!$K971,"")</f>
        <v/>
      </c>
      <c r="AE971" s="161" t="str">
        <f>IF('Equipment List'!$C971=AD$2,'Equipment List'!$I971,"")</f>
        <v/>
      </c>
      <c r="AF971" s="160" t="str">
        <f>IF('Equipment List'!$C971=AG$2,'Equipment List'!$D971,"")</f>
        <v/>
      </c>
      <c r="AG971" s="161" t="str">
        <f>IF('Equipment List'!$C971=AG$2,'Equipment List'!$K971,"")</f>
        <v/>
      </c>
      <c r="AH971" s="161" t="str">
        <f>IF('Equipment List'!$C971=AG$2,'Equipment List'!$I971,"")</f>
        <v/>
      </c>
      <c r="AI971" s="160" t="str">
        <f>IF('Equipment List'!$C971=AJ$2,'Equipment List'!$D971,"")</f>
        <v/>
      </c>
      <c r="AJ971" s="161" t="str">
        <f>IF('Equipment List'!$C971=AJ$2,'Equipment List'!$K971,"")</f>
        <v/>
      </c>
      <c r="AK971" s="161" t="str">
        <f>IF('Equipment List'!$C971=AJ$2,'Equipment List'!$I971,"")</f>
        <v/>
      </c>
      <c r="AL971" s="160" t="str">
        <f>IF('Equipment List'!$C971=AM$2,'Equipment List'!$D971,"")</f>
        <v/>
      </c>
      <c r="AM971" s="161" t="str">
        <f>IF('Equipment List'!$C971=AM$2,'Equipment List'!$K971,"")</f>
        <v/>
      </c>
      <c r="AN971" s="161" t="str">
        <f>IF('Equipment List'!$C971=AM$2,'Equipment List'!$I971,"")</f>
        <v/>
      </c>
      <c r="AO971" s="160" t="str">
        <f>IF('Equipment List'!$C971=AP$2,'Equipment List'!$D971,"")</f>
        <v/>
      </c>
      <c r="AP971" s="161" t="str">
        <f>IF('Equipment List'!$C971=AP$2,'Equipment List'!$K971,"")</f>
        <v/>
      </c>
      <c r="AQ971" s="161" t="str">
        <f>IF('Equipment List'!$C971=AP$2,'Equipment List'!$I971,"")</f>
        <v/>
      </c>
      <c r="AR971" s="160" t="str">
        <f>IF('Equipment List'!$C971=AS$2,'Equipment List'!$D971,"")</f>
        <v/>
      </c>
      <c r="AS971" s="161" t="str">
        <f>IF('Equipment List'!$C971=AS$2,'Equipment List'!$K971,"")</f>
        <v/>
      </c>
      <c r="AT971" s="161" t="str">
        <f>IF('Equipment List'!$C971=AS$2,'Equipment List'!$I971,"")</f>
        <v/>
      </c>
      <c r="AU971" s="160" t="str">
        <f>IF('Equipment List'!$C971=AV$2,'Equipment List'!$D971,"")</f>
        <v/>
      </c>
      <c r="AV971" s="161" t="str">
        <f>IF('Equipment List'!$C971=AV$2,'Equipment List'!$K971,"")</f>
        <v/>
      </c>
      <c r="AW971" s="161" t="str">
        <f>IF('Equipment List'!$C971=AV$2,'Equipment List'!$I971,"")</f>
        <v/>
      </c>
      <c r="AX971" s="160" t="str">
        <f>IF('Equipment List'!$C971=AY$2,'Equipment List'!$D971,"")</f>
        <v/>
      </c>
      <c r="AY971" s="161" t="str">
        <f>IF('Equipment List'!$C971=AY$2,'Equipment List'!$K971,"")</f>
        <v/>
      </c>
      <c r="AZ971" s="161" t="str">
        <f>IF('Equipment List'!$C971=AY$2,'Equipment List'!$I971,"")</f>
        <v/>
      </c>
      <c r="BA971" s="160" t="str">
        <f>IF('Equipment List'!$C971=BB$2,'Equipment List'!$D971,"")</f>
        <v/>
      </c>
      <c r="BB971" s="161" t="str">
        <f>IF('Equipment List'!$C971=BB$2,'Equipment List'!$K971,"")</f>
        <v/>
      </c>
      <c r="BC971" s="161" t="str">
        <f>IF('Equipment List'!$C971=BB$2,'Equipment List'!$I971,"")</f>
        <v/>
      </c>
      <c r="BD971" s="160" t="str">
        <f>IF('Equipment List'!$C971=BE$2,'Equipment List'!$D971,"")</f>
        <v/>
      </c>
      <c r="BE971" s="161" t="str">
        <f>IF('Equipment List'!$C971=BE$2,'Equipment List'!$K971,"")</f>
        <v/>
      </c>
      <c r="BF971" s="161" t="str">
        <f>IF('Equipment List'!$C971=BE$2,'Equipment List'!$I971,"")</f>
        <v/>
      </c>
      <c r="BG971" s="160" t="str">
        <f>IF('Equipment List'!$C971=BH$2,'Equipment List'!$D971,"")</f>
        <v/>
      </c>
      <c r="BH971" s="161" t="str">
        <f>IF('Equipment List'!$C971=BH$2,'Equipment List'!$K971,"")</f>
        <v/>
      </c>
      <c r="BI971" s="161" t="str">
        <f>IF('Equipment List'!$C971=BH$2,'Equipment List'!$I971,"")</f>
        <v/>
      </c>
      <c r="BJ971" s="160" t="str">
        <f>IF('Equipment List'!$C971=BK$2,'Equipment List'!$D971,"")</f>
        <v/>
      </c>
      <c r="BK971" s="161" t="str">
        <f>IF('Equipment List'!$C971=BK$2,'Equipment List'!$K971,"")</f>
        <v/>
      </c>
      <c r="BL971" s="161" t="str">
        <f>IF('Equipment List'!$C971=BK$2,'Equipment List'!$I971,"")</f>
        <v/>
      </c>
      <c r="BM971" s="160" t="str">
        <f>IF('Equipment List'!$C971=BN$2,'Equipment List'!$D971,"")</f>
        <v/>
      </c>
      <c r="BN971" s="161" t="str">
        <f>IF('Equipment List'!$C971=BN$2,'Equipment List'!$K971,"")</f>
        <v/>
      </c>
      <c r="BO971" s="161" t="str">
        <f>IF('Equipment List'!$C971=BN$2,'Equipment List'!$I971,"")</f>
        <v/>
      </c>
      <c r="BP971" s="160" t="str">
        <f>IF('Equipment List'!$C971=BQ$2,'Equipment List'!$D971,"")</f>
        <v/>
      </c>
      <c r="BQ971" s="161" t="str">
        <f>IF('Equipment List'!$C971=BQ$2,'Equipment List'!$K971,"")</f>
        <v/>
      </c>
      <c r="BR971" s="161" t="str">
        <f>IF('Equipment List'!$C971=BQ$2,'Equipment List'!$I971,"")</f>
        <v/>
      </c>
      <c r="BS971" s="160" t="str">
        <f>IF('Equipment List'!$C971=BT$2,'Equipment List'!$D971,"")</f>
        <v/>
      </c>
      <c r="BT971" s="161" t="str">
        <f>IF('Equipment List'!$C971=BT$2,'Equipment List'!$K971,"")</f>
        <v/>
      </c>
      <c r="BU971" s="161" t="str">
        <f>IF('Equipment List'!$C971=BT$2,'Equipment List'!$I971,"")</f>
        <v/>
      </c>
      <c r="BV971" s="160" t="str">
        <f>IF('Equipment List'!$C971=BW$2,'Equipment List'!$D971,"")</f>
        <v/>
      </c>
      <c r="BW971" s="161" t="str">
        <f>IF('Equipment List'!$C971=BW$2,'Equipment List'!$K971,"")</f>
        <v/>
      </c>
      <c r="BX971" s="161" t="str">
        <f>IF('Equipment List'!$C971=BW$2,'Equipment List'!$I971,"")</f>
        <v/>
      </c>
      <c r="BY971" s="141"/>
      <c r="BZ971" s="141"/>
    </row>
    <row r="972" spans="5:78" x14ac:dyDescent="0.2">
      <c r="E972" s="160" t="str">
        <f>IF('Equipment List'!$C972=F$2,'Equipment List'!$D972,"")</f>
        <v/>
      </c>
      <c r="F972" s="161" t="str">
        <f>IF('Equipment List'!$C972=F$2,'Equipment List'!$K972,"")</f>
        <v/>
      </c>
      <c r="G972" s="161" t="str">
        <f>IF('Equipment List'!$C972=F$2,'Equipment List'!$I972,"")</f>
        <v/>
      </c>
      <c r="H972" s="160" t="str">
        <f>IF('Equipment List'!$C972=I$2,'Equipment List'!$D972,"")</f>
        <v/>
      </c>
      <c r="I972" s="161" t="str">
        <f>IF('Equipment List'!$C972=I$2,'Equipment List'!$K972,"")</f>
        <v/>
      </c>
      <c r="J972" s="161" t="str">
        <f>IF('Equipment List'!$C972=I$2,'Equipment List'!$I972,"")</f>
        <v/>
      </c>
      <c r="K972" s="160" t="str">
        <f>IF('Equipment List'!$C972=L$2,'Equipment List'!$D972,"")</f>
        <v/>
      </c>
      <c r="L972" s="161" t="str">
        <f>IF('Equipment List'!$C972=L$2,'Equipment List'!$K972,"")</f>
        <v/>
      </c>
      <c r="M972" s="161" t="str">
        <f>IF('Equipment List'!$C972=L$2,'Equipment List'!$I972,"")</f>
        <v/>
      </c>
      <c r="N972" s="160" t="str">
        <f>IF('Equipment List'!$C972=O$2,'Equipment List'!$D972,"")</f>
        <v/>
      </c>
      <c r="O972" s="161" t="str">
        <f>IF('Equipment List'!$C972=O$2,'Equipment List'!$K972,"")</f>
        <v/>
      </c>
      <c r="P972" s="161" t="str">
        <f>IF('Equipment List'!$C972=O$2,'Equipment List'!$I972,"")</f>
        <v/>
      </c>
      <c r="Q972" s="160" t="str">
        <f>IF('Equipment List'!$C972=R$2,'Equipment List'!$D972,"")</f>
        <v/>
      </c>
      <c r="R972" s="161" t="str">
        <f>IF('Equipment List'!$C972=R$2,'Equipment List'!$K972,"")</f>
        <v/>
      </c>
      <c r="S972" s="161" t="str">
        <f>IF('Equipment List'!$C972=R$2,'Equipment List'!$I972,"")</f>
        <v/>
      </c>
      <c r="T972" s="160" t="str">
        <f>IF('Equipment List'!$C972=U$2,'Equipment List'!$D972,"")</f>
        <v/>
      </c>
      <c r="U972" s="161" t="str">
        <f>IF('Equipment List'!$C972=U$2,'Equipment List'!$K972,"")</f>
        <v/>
      </c>
      <c r="V972" s="161" t="str">
        <f>IF('Equipment List'!$C972=U$2,'Equipment List'!$I972,"")</f>
        <v/>
      </c>
      <c r="W972" s="160" t="str">
        <f>IF('Equipment List'!$C972=X$2,'Equipment List'!$D972,"")</f>
        <v/>
      </c>
      <c r="X972" s="161" t="str">
        <f>IF('Equipment List'!$C972=X$2,'Equipment List'!$K972,"")</f>
        <v/>
      </c>
      <c r="Y972" s="161" t="str">
        <f>IF('Equipment List'!$C972=X$2,'Equipment List'!$I972,"")</f>
        <v/>
      </c>
      <c r="Z972" s="160" t="str">
        <f>IF('Equipment List'!$C972=AA$2,'Equipment List'!$D972,"")</f>
        <v/>
      </c>
      <c r="AA972" s="161" t="str">
        <f>IF('Equipment List'!$C972=AA$2,'Equipment List'!$K972,"")</f>
        <v/>
      </c>
      <c r="AB972" s="161" t="str">
        <f>IF('Equipment List'!$C972=AA$2,'Equipment List'!$I972,"")</f>
        <v/>
      </c>
      <c r="AC972" s="160" t="str">
        <f>IF('Equipment List'!$C972=AD$2,'Equipment List'!$D972,"")</f>
        <v/>
      </c>
      <c r="AD972" s="161" t="str">
        <f>IF('Equipment List'!$C972=AD$2,'Equipment List'!$K972,"")</f>
        <v/>
      </c>
      <c r="AE972" s="161" t="str">
        <f>IF('Equipment List'!$C972=AD$2,'Equipment List'!$I972,"")</f>
        <v/>
      </c>
      <c r="AF972" s="160" t="str">
        <f>IF('Equipment List'!$C972=AG$2,'Equipment List'!$D972,"")</f>
        <v/>
      </c>
      <c r="AG972" s="161" t="str">
        <f>IF('Equipment List'!$C972=AG$2,'Equipment List'!$K972,"")</f>
        <v/>
      </c>
      <c r="AH972" s="161" t="str">
        <f>IF('Equipment List'!$C972=AG$2,'Equipment List'!$I972,"")</f>
        <v/>
      </c>
      <c r="AI972" s="160" t="str">
        <f>IF('Equipment List'!$C972=AJ$2,'Equipment List'!$D972,"")</f>
        <v/>
      </c>
      <c r="AJ972" s="161" t="str">
        <f>IF('Equipment List'!$C972=AJ$2,'Equipment List'!$K972,"")</f>
        <v/>
      </c>
      <c r="AK972" s="161" t="str">
        <f>IF('Equipment List'!$C972=AJ$2,'Equipment List'!$I972,"")</f>
        <v/>
      </c>
      <c r="AL972" s="160" t="str">
        <f>IF('Equipment List'!$C972=AM$2,'Equipment List'!$D972,"")</f>
        <v/>
      </c>
      <c r="AM972" s="161" t="str">
        <f>IF('Equipment List'!$C972=AM$2,'Equipment List'!$K972,"")</f>
        <v/>
      </c>
      <c r="AN972" s="161" t="str">
        <f>IF('Equipment List'!$C972=AM$2,'Equipment List'!$I972,"")</f>
        <v/>
      </c>
      <c r="AO972" s="160" t="str">
        <f>IF('Equipment List'!$C972=AP$2,'Equipment List'!$D972,"")</f>
        <v/>
      </c>
      <c r="AP972" s="161" t="str">
        <f>IF('Equipment List'!$C972=AP$2,'Equipment List'!$K972,"")</f>
        <v/>
      </c>
      <c r="AQ972" s="161" t="str">
        <f>IF('Equipment List'!$C972=AP$2,'Equipment List'!$I972,"")</f>
        <v/>
      </c>
      <c r="AR972" s="160" t="str">
        <f>IF('Equipment List'!$C972=AS$2,'Equipment List'!$D972,"")</f>
        <v/>
      </c>
      <c r="AS972" s="161" t="str">
        <f>IF('Equipment List'!$C972=AS$2,'Equipment List'!$K972,"")</f>
        <v/>
      </c>
      <c r="AT972" s="161" t="str">
        <f>IF('Equipment List'!$C972=AS$2,'Equipment List'!$I972,"")</f>
        <v/>
      </c>
      <c r="AU972" s="160" t="str">
        <f>IF('Equipment List'!$C972=AV$2,'Equipment List'!$D972,"")</f>
        <v/>
      </c>
      <c r="AV972" s="161" t="str">
        <f>IF('Equipment List'!$C972=AV$2,'Equipment List'!$K972,"")</f>
        <v/>
      </c>
      <c r="AW972" s="161" t="str">
        <f>IF('Equipment List'!$C972=AV$2,'Equipment List'!$I972,"")</f>
        <v/>
      </c>
      <c r="AX972" s="160" t="str">
        <f>IF('Equipment List'!$C972=AY$2,'Equipment List'!$D972,"")</f>
        <v/>
      </c>
      <c r="AY972" s="161" t="str">
        <f>IF('Equipment List'!$C972=AY$2,'Equipment List'!$K972,"")</f>
        <v/>
      </c>
      <c r="AZ972" s="161" t="str">
        <f>IF('Equipment List'!$C972=AY$2,'Equipment List'!$I972,"")</f>
        <v/>
      </c>
      <c r="BA972" s="160" t="str">
        <f>IF('Equipment List'!$C972=BB$2,'Equipment List'!$D972,"")</f>
        <v/>
      </c>
      <c r="BB972" s="161" t="str">
        <f>IF('Equipment List'!$C972=BB$2,'Equipment List'!$K972,"")</f>
        <v/>
      </c>
      <c r="BC972" s="161" t="str">
        <f>IF('Equipment List'!$C972=BB$2,'Equipment List'!$I972,"")</f>
        <v/>
      </c>
      <c r="BD972" s="160" t="str">
        <f>IF('Equipment List'!$C972=BE$2,'Equipment List'!$D972,"")</f>
        <v/>
      </c>
      <c r="BE972" s="161" t="str">
        <f>IF('Equipment List'!$C972=BE$2,'Equipment List'!$K972,"")</f>
        <v/>
      </c>
      <c r="BF972" s="161" t="str">
        <f>IF('Equipment List'!$C972=BE$2,'Equipment List'!$I972,"")</f>
        <v/>
      </c>
      <c r="BG972" s="160" t="str">
        <f>IF('Equipment List'!$C972=BH$2,'Equipment List'!$D972,"")</f>
        <v/>
      </c>
      <c r="BH972" s="161" t="str">
        <f>IF('Equipment List'!$C972=BH$2,'Equipment List'!$K972,"")</f>
        <v/>
      </c>
      <c r="BI972" s="161" t="str">
        <f>IF('Equipment List'!$C972=BH$2,'Equipment List'!$I972,"")</f>
        <v/>
      </c>
      <c r="BJ972" s="160" t="str">
        <f>IF('Equipment List'!$C972=BK$2,'Equipment List'!$D972,"")</f>
        <v/>
      </c>
      <c r="BK972" s="161" t="str">
        <f>IF('Equipment List'!$C972=BK$2,'Equipment List'!$K972,"")</f>
        <v/>
      </c>
      <c r="BL972" s="161" t="str">
        <f>IF('Equipment List'!$C972=BK$2,'Equipment List'!$I972,"")</f>
        <v/>
      </c>
      <c r="BM972" s="160" t="str">
        <f>IF('Equipment List'!$C972=BN$2,'Equipment List'!$D972,"")</f>
        <v/>
      </c>
      <c r="BN972" s="161" t="str">
        <f>IF('Equipment List'!$C972=BN$2,'Equipment List'!$K972,"")</f>
        <v/>
      </c>
      <c r="BO972" s="161" t="str">
        <f>IF('Equipment List'!$C972=BN$2,'Equipment List'!$I972,"")</f>
        <v/>
      </c>
      <c r="BP972" s="160" t="str">
        <f>IF('Equipment List'!$C972=BQ$2,'Equipment List'!$D972,"")</f>
        <v/>
      </c>
      <c r="BQ972" s="161" t="str">
        <f>IF('Equipment List'!$C972=BQ$2,'Equipment List'!$K972,"")</f>
        <v/>
      </c>
      <c r="BR972" s="161" t="str">
        <f>IF('Equipment List'!$C972=BQ$2,'Equipment List'!$I972,"")</f>
        <v/>
      </c>
      <c r="BS972" s="160" t="str">
        <f>IF('Equipment List'!$C972=BT$2,'Equipment List'!$D972,"")</f>
        <v/>
      </c>
      <c r="BT972" s="161" t="str">
        <f>IF('Equipment List'!$C972=BT$2,'Equipment List'!$K972,"")</f>
        <v/>
      </c>
      <c r="BU972" s="161" t="str">
        <f>IF('Equipment List'!$C972=BT$2,'Equipment List'!$I972,"")</f>
        <v/>
      </c>
      <c r="BV972" s="160" t="str">
        <f>IF('Equipment List'!$C972=BW$2,'Equipment List'!$D972,"")</f>
        <v/>
      </c>
      <c r="BW972" s="161" t="str">
        <f>IF('Equipment List'!$C972=BW$2,'Equipment List'!$K972,"")</f>
        <v/>
      </c>
      <c r="BX972" s="161" t="str">
        <f>IF('Equipment List'!$C972=BW$2,'Equipment List'!$I972,"")</f>
        <v/>
      </c>
      <c r="BY972" s="141"/>
      <c r="BZ972" s="141"/>
    </row>
    <row r="973" spans="5:78" x14ac:dyDescent="0.2">
      <c r="E973" s="160" t="str">
        <f>IF('Equipment List'!$C973=F$2,'Equipment List'!$D973,"")</f>
        <v/>
      </c>
      <c r="F973" s="161" t="str">
        <f>IF('Equipment List'!$C973=F$2,'Equipment List'!$K973,"")</f>
        <v/>
      </c>
      <c r="G973" s="161" t="str">
        <f>IF('Equipment List'!$C973=F$2,'Equipment List'!$I973,"")</f>
        <v/>
      </c>
      <c r="H973" s="160" t="str">
        <f>IF('Equipment List'!$C973=I$2,'Equipment List'!$D973,"")</f>
        <v/>
      </c>
      <c r="I973" s="161" t="str">
        <f>IF('Equipment List'!$C973=I$2,'Equipment List'!$K973,"")</f>
        <v/>
      </c>
      <c r="J973" s="161" t="str">
        <f>IF('Equipment List'!$C973=I$2,'Equipment List'!$I973,"")</f>
        <v/>
      </c>
      <c r="K973" s="160" t="str">
        <f>IF('Equipment List'!$C973=L$2,'Equipment List'!$D973,"")</f>
        <v/>
      </c>
      <c r="L973" s="161" t="str">
        <f>IF('Equipment List'!$C973=L$2,'Equipment List'!$K973,"")</f>
        <v/>
      </c>
      <c r="M973" s="161" t="str">
        <f>IF('Equipment List'!$C973=L$2,'Equipment List'!$I973,"")</f>
        <v/>
      </c>
      <c r="N973" s="160" t="str">
        <f>IF('Equipment List'!$C973=O$2,'Equipment List'!$D973,"")</f>
        <v/>
      </c>
      <c r="O973" s="161" t="str">
        <f>IF('Equipment List'!$C973=O$2,'Equipment List'!$K973,"")</f>
        <v/>
      </c>
      <c r="P973" s="161" t="str">
        <f>IF('Equipment List'!$C973=O$2,'Equipment List'!$I973,"")</f>
        <v/>
      </c>
      <c r="Q973" s="160" t="str">
        <f>IF('Equipment List'!$C973=R$2,'Equipment List'!$D973,"")</f>
        <v/>
      </c>
      <c r="R973" s="161" t="str">
        <f>IF('Equipment List'!$C973=R$2,'Equipment List'!$K973,"")</f>
        <v/>
      </c>
      <c r="S973" s="161" t="str">
        <f>IF('Equipment List'!$C973=R$2,'Equipment List'!$I973,"")</f>
        <v/>
      </c>
      <c r="T973" s="160" t="str">
        <f>IF('Equipment List'!$C973=U$2,'Equipment List'!$D973,"")</f>
        <v/>
      </c>
      <c r="U973" s="161" t="str">
        <f>IF('Equipment List'!$C973=U$2,'Equipment List'!$K973,"")</f>
        <v/>
      </c>
      <c r="V973" s="161" t="str">
        <f>IF('Equipment List'!$C973=U$2,'Equipment List'!$I973,"")</f>
        <v/>
      </c>
      <c r="W973" s="160" t="str">
        <f>IF('Equipment List'!$C973=X$2,'Equipment List'!$D973,"")</f>
        <v/>
      </c>
      <c r="X973" s="161" t="str">
        <f>IF('Equipment List'!$C973=X$2,'Equipment List'!$K973,"")</f>
        <v/>
      </c>
      <c r="Y973" s="161" t="str">
        <f>IF('Equipment List'!$C973=X$2,'Equipment List'!$I973,"")</f>
        <v/>
      </c>
      <c r="Z973" s="160" t="str">
        <f>IF('Equipment List'!$C973=AA$2,'Equipment List'!$D973,"")</f>
        <v/>
      </c>
      <c r="AA973" s="161" t="str">
        <f>IF('Equipment List'!$C973=AA$2,'Equipment List'!$K973,"")</f>
        <v/>
      </c>
      <c r="AB973" s="161" t="str">
        <f>IF('Equipment List'!$C973=AA$2,'Equipment List'!$I973,"")</f>
        <v/>
      </c>
      <c r="AC973" s="160" t="str">
        <f>IF('Equipment List'!$C973=AD$2,'Equipment List'!$D973,"")</f>
        <v/>
      </c>
      <c r="AD973" s="161" t="str">
        <f>IF('Equipment List'!$C973=AD$2,'Equipment List'!$K973,"")</f>
        <v/>
      </c>
      <c r="AE973" s="161" t="str">
        <f>IF('Equipment List'!$C973=AD$2,'Equipment List'!$I973,"")</f>
        <v/>
      </c>
      <c r="AF973" s="160" t="str">
        <f>IF('Equipment List'!$C973=AG$2,'Equipment List'!$D973,"")</f>
        <v/>
      </c>
      <c r="AG973" s="161" t="str">
        <f>IF('Equipment List'!$C973=AG$2,'Equipment List'!$K973,"")</f>
        <v/>
      </c>
      <c r="AH973" s="161" t="str">
        <f>IF('Equipment List'!$C973=AG$2,'Equipment List'!$I973,"")</f>
        <v/>
      </c>
      <c r="AI973" s="160" t="str">
        <f>IF('Equipment List'!$C973=AJ$2,'Equipment List'!$D973,"")</f>
        <v/>
      </c>
      <c r="AJ973" s="161" t="str">
        <f>IF('Equipment List'!$C973=AJ$2,'Equipment List'!$K973,"")</f>
        <v/>
      </c>
      <c r="AK973" s="161" t="str">
        <f>IF('Equipment List'!$C973=AJ$2,'Equipment List'!$I973,"")</f>
        <v/>
      </c>
      <c r="AL973" s="160" t="str">
        <f>IF('Equipment List'!$C973=AM$2,'Equipment List'!$D973,"")</f>
        <v/>
      </c>
      <c r="AM973" s="161" t="str">
        <f>IF('Equipment List'!$C973=AM$2,'Equipment List'!$K973,"")</f>
        <v/>
      </c>
      <c r="AN973" s="161" t="str">
        <f>IF('Equipment List'!$C973=AM$2,'Equipment List'!$I973,"")</f>
        <v/>
      </c>
      <c r="AO973" s="160" t="str">
        <f>IF('Equipment List'!$C973=AP$2,'Equipment List'!$D973,"")</f>
        <v/>
      </c>
      <c r="AP973" s="161" t="str">
        <f>IF('Equipment List'!$C973=AP$2,'Equipment List'!$K973,"")</f>
        <v/>
      </c>
      <c r="AQ973" s="161" t="str">
        <f>IF('Equipment List'!$C973=AP$2,'Equipment List'!$I973,"")</f>
        <v/>
      </c>
      <c r="AR973" s="160" t="str">
        <f>IF('Equipment List'!$C973=AS$2,'Equipment List'!$D973,"")</f>
        <v/>
      </c>
      <c r="AS973" s="161" t="str">
        <f>IF('Equipment List'!$C973=AS$2,'Equipment List'!$K973,"")</f>
        <v/>
      </c>
      <c r="AT973" s="161" t="str">
        <f>IF('Equipment List'!$C973=AS$2,'Equipment List'!$I973,"")</f>
        <v/>
      </c>
      <c r="AU973" s="160" t="str">
        <f>IF('Equipment List'!$C973=AV$2,'Equipment List'!$D973,"")</f>
        <v/>
      </c>
      <c r="AV973" s="161" t="str">
        <f>IF('Equipment List'!$C973=AV$2,'Equipment List'!$K973,"")</f>
        <v/>
      </c>
      <c r="AW973" s="161" t="str">
        <f>IF('Equipment List'!$C973=AV$2,'Equipment List'!$I973,"")</f>
        <v/>
      </c>
      <c r="AX973" s="160" t="str">
        <f>IF('Equipment List'!$C973=AY$2,'Equipment List'!$D973,"")</f>
        <v/>
      </c>
      <c r="AY973" s="161" t="str">
        <f>IF('Equipment List'!$C973=AY$2,'Equipment List'!$K973,"")</f>
        <v/>
      </c>
      <c r="AZ973" s="161" t="str">
        <f>IF('Equipment List'!$C973=AY$2,'Equipment List'!$I973,"")</f>
        <v/>
      </c>
      <c r="BA973" s="160" t="str">
        <f>IF('Equipment List'!$C973=BB$2,'Equipment List'!$D973,"")</f>
        <v/>
      </c>
      <c r="BB973" s="161" t="str">
        <f>IF('Equipment List'!$C973=BB$2,'Equipment List'!$K973,"")</f>
        <v/>
      </c>
      <c r="BC973" s="161" t="str">
        <f>IF('Equipment List'!$C973=BB$2,'Equipment List'!$I973,"")</f>
        <v/>
      </c>
      <c r="BD973" s="160" t="str">
        <f>IF('Equipment List'!$C973=BE$2,'Equipment List'!$D973,"")</f>
        <v/>
      </c>
      <c r="BE973" s="161" t="str">
        <f>IF('Equipment List'!$C973=BE$2,'Equipment List'!$K973,"")</f>
        <v/>
      </c>
      <c r="BF973" s="161" t="str">
        <f>IF('Equipment List'!$C973=BE$2,'Equipment List'!$I973,"")</f>
        <v/>
      </c>
      <c r="BG973" s="160" t="str">
        <f>IF('Equipment List'!$C973=BH$2,'Equipment List'!$D973,"")</f>
        <v/>
      </c>
      <c r="BH973" s="161" t="str">
        <f>IF('Equipment List'!$C973=BH$2,'Equipment List'!$K973,"")</f>
        <v/>
      </c>
      <c r="BI973" s="161" t="str">
        <f>IF('Equipment List'!$C973=BH$2,'Equipment List'!$I973,"")</f>
        <v/>
      </c>
      <c r="BJ973" s="160" t="str">
        <f>IF('Equipment List'!$C973=BK$2,'Equipment List'!$D973,"")</f>
        <v/>
      </c>
      <c r="BK973" s="161" t="str">
        <f>IF('Equipment List'!$C973=BK$2,'Equipment List'!$K973,"")</f>
        <v/>
      </c>
      <c r="BL973" s="161" t="str">
        <f>IF('Equipment List'!$C973=BK$2,'Equipment List'!$I973,"")</f>
        <v/>
      </c>
      <c r="BM973" s="160" t="str">
        <f>IF('Equipment List'!$C973=BN$2,'Equipment List'!$D973,"")</f>
        <v/>
      </c>
      <c r="BN973" s="161" t="str">
        <f>IF('Equipment List'!$C973=BN$2,'Equipment List'!$K973,"")</f>
        <v/>
      </c>
      <c r="BO973" s="161" t="str">
        <f>IF('Equipment List'!$C973=BN$2,'Equipment List'!$I973,"")</f>
        <v/>
      </c>
      <c r="BP973" s="160" t="str">
        <f>IF('Equipment List'!$C973=BQ$2,'Equipment List'!$D973,"")</f>
        <v/>
      </c>
      <c r="BQ973" s="161" t="str">
        <f>IF('Equipment List'!$C973=BQ$2,'Equipment List'!$K973,"")</f>
        <v/>
      </c>
      <c r="BR973" s="161" t="str">
        <f>IF('Equipment List'!$C973=BQ$2,'Equipment List'!$I973,"")</f>
        <v/>
      </c>
      <c r="BS973" s="160" t="str">
        <f>IF('Equipment List'!$C973=BT$2,'Equipment List'!$D973,"")</f>
        <v/>
      </c>
      <c r="BT973" s="161" t="str">
        <f>IF('Equipment List'!$C973=BT$2,'Equipment List'!$K973,"")</f>
        <v/>
      </c>
      <c r="BU973" s="161" t="str">
        <f>IF('Equipment List'!$C973=BT$2,'Equipment List'!$I973,"")</f>
        <v/>
      </c>
      <c r="BV973" s="160" t="str">
        <f>IF('Equipment List'!$C973=BW$2,'Equipment List'!$D973,"")</f>
        <v/>
      </c>
      <c r="BW973" s="161" t="str">
        <f>IF('Equipment List'!$C973=BW$2,'Equipment List'!$K973,"")</f>
        <v/>
      </c>
      <c r="BX973" s="161" t="str">
        <f>IF('Equipment List'!$C973=BW$2,'Equipment List'!$I973,"")</f>
        <v/>
      </c>
      <c r="BY973" s="141"/>
      <c r="BZ973" s="141"/>
    </row>
    <row r="974" spans="5:78" x14ac:dyDescent="0.2">
      <c r="E974" s="160" t="str">
        <f>IF('Equipment List'!$C974=F$2,'Equipment List'!$D974,"")</f>
        <v/>
      </c>
      <c r="F974" s="161" t="str">
        <f>IF('Equipment List'!$C974=F$2,'Equipment List'!$K974,"")</f>
        <v/>
      </c>
      <c r="G974" s="161" t="str">
        <f>IF('Equipment List'!$C974=F$2,'Equipment List'!$I974,"")</f>
        <v/>
      </c>
      <c r="H974" s="160" t="str">
        <f>IF('Equipment List'!$C974=I$2,'Equipment List'!$D974,"")</f>
        <v/>
      </c>
      <c r="I974" s="161" t="str">
        <f>IF('Equipment List'!$C974=I$2,'Equipment List'!$K974,"")</f>
        <v/>
      </c>
      <c r="J974" s="161" t="str">
        <f>IF('Equipment List'!$C974=I$2,'Equipment List'!$I974,"")</f>
        <v/>
      </c>
      <c r="K974" s="160" t="str">
        <f>IF('Equipment List'!$C974=L$2,'Equipment List'!$D974,"")</f>
        <v/>
      </c>
      <c r="L974" s="161" t="str">
        <f>IF('Equipment List'!$C974=L$2,'Equipment List'!$K974,"")</f>
        <v/>
      </c>
      <c r="M974" s="161" t="str">
        <f>IF('Equipment List'!$C974=L$2,'Equipment List'!$I974,"")</f>
        <v/>
      </c>
      <c r="N974" s="160" t="str">
        <f>IF('Equipment List'!$C974=O$2,'Equipment List'!$D974,"")</f>
        <v/>
      </c>
      <c r="O974" s="161" t="str">
        <f>IF('Equipment List'!$C974=O$2,'Equipment List'!$K974,"")</f>
        <v/>
      </c>
      <c r="P974" s="161" t="str">
        <f>IF('Equipment List'!$C974=O$2,'Equipment List'!$I974,"")</f>
        <v/>
      </c>
      <c r="Q974" s="160" t="str">
        <f>IF('Equipment List'!$C974=R$2,'Equipment List'!$D974,"")</f>
        <v/>
      </c>
      <c r="R974" s="161" t="str">
        <f>IF('Equipment List'!$C974=R$2,'Equipment List'!$K974,"")</f>
        <v/>
      </c>
      <c r="S974" s="161" t="str">
        <f>IF('Equipment List'!$C974=R$2,'Equipment List'!$I974,"")</f>
        <v/>
      </c>
      <c r="T974" s="160" t="str">
        <f>IF('Equipment List'!$C974=U$2,'Equipment List'!$D974,"")</f>
        <v/>
      </c>
      <c r="U974" s="161" t="str">
        <f>IF('Equipment List'!$C974=U$2,'Equipment List'!$K974,"")</f>
        <v/>
      </c>
      <c r="V974" s="161" t="str">
        <f>IF('Equipment List'!$C974=U$2,'Equipment List'!$I974,"")</f>
        <v/>
      </c>
      <c r="W974" s="160" t="str">
        <f>IF('Equipment List'!$C974=X$2,'Equipment List'!$D974,"")</f>
        <v/>
      </c>
      <c r="X974" s="161" t="str">
        <f>IF('Equipment List'!$C974=X$2,'Equipment List'!$K974,"")</f>
        <v/>
      </c>
      <c r="Y974" s="161" t="str">
        <f>IF('Equipment List'!$C974=X$2,'Equipment List'!$I974,"")</f>
        <v/>
      </c>
      <c r="Z974" s="160" t="str">
        <f>IF('Equipment List'!$C974=AA$2,'Equipment List'!$D974,"")</f>
        <v/>
      </c>
      <c r="AA974" s="161" t="str">
        <f>IF('Equipment List'!$C974=AA$2,'Equipment List'!$K974,"")</f>
        <v/>
      </c>
      <c r="AB974" s="161" t="str">
        <f>IF('Equipment List'!$C974=AA$2,'Equipment List'!$I974,"")</f>
        <v/>
      </c>
      <c r="AC974" s="160" t="str">
        <f>IF('Equipment List'!$C974=AD$2,'Equipment List'!$D974,"")</f>
        <v/>
      </c>
      <c r="AD974" s="161" t="str">
        <f>IF('Equipment List'!$C974=AD$2,'Equipment List'!$K974,"")</f>
        <v/>
      </c>
      <c r="AE974" s="161" t="str">
        <f>IF('Equipment List'!$C974=AD$2,'Equipment List'!$I974,"")</f>
        <v/>
      </c>
      <c r="AF974" s="160" t="str">
        <f>IF('Equipment List'!$C974=AG$2,'Equipment List'!$D974,"")</f>
        <v/>
      </c>
      <c r="AG974" s="161" t="str">
        <f>IF('Equipment List'!$C974=AG$2,'Equipment List'!$K974,"")</f>
        <v/>
      </c>
      <c r="AH974" s="161" t="str">
        <f>IF('Equipment List'!$C974=AG$2,'Equipment List'!$I974,"")</f>
        <v/>
      </c>
      <c r="AI974" s="160" t="str">
        <f>IF('Equipment List'!$C974=AJ$2,'Equipment List'!$D974,"")</f>
        <v/>
      </c>
      <c r="AJ974" s="161" t="str">
        <f>IF('Equipment List'!$C974=AJ$2,'Equipment List'!$K974,"")</f>
        <v/>
      </c>
      <c r="AK974" s="161" t="str">
        <f>IF('Equipment List'!$C974=AJ$2,'Equipment List'!$I974,"")</f>
        <v/>
      </c>
      <c r="AL974" s="160" t="str">
        <f>IF('Equipment List'!$C974=AM$2,'Equipment List'!$D974,"")</f>
        <v/>
      </c>
      <c r="AM974" s="161" t="str">
        <f>IF('Equipment List'!$C974=AM$2,'Equipment List'!$K974,"")</f>
        <v/>
      </c>
      <c r="AN974" s="161" t="str">
        <f>IF('Equipment List'!$C974=AM$2,'Equipment List'!$I974,"")</f>
        <v/>
      </c>
      <c r="AO974" s="160" t="str">
        <f>IF('Equipment List'!$C974=AP$2,'Equipment List'!$D974,"")</f>
        <v/>
      </c>
      <c r="AP974" s="161" t="str">
        <f>IF('Equipment List'!$C974=AP$2,'Equipment List'!$K974,"")</f>
        <v/>
      </c>
      <c r="AQ974" s="161" t="str">
        <f>IF('Equipment List'!$C974=AP$2,'Equipment List'!$I974,"")</f>
        <v/>
      </c>
      <c r="AR974" s="160" t="str">
        <f>IF('Equipment List'!$C974=AS$2,'Equipment List'!$D974,"")</f>
        <v/>
      </c>
      <c r="AS974" s="161" t="str">
        <f>IF('Equipment List'!$C974=AS$2,'Equipment List'!$K974,"")</f>
        <v/>
      </c>
      <c r="AT974" s="161" t="str">
        <f>IF('Equipment List'!$C974=AS$2,'Equipment List'!$I974,"")</f>
        <v/>
      </c>
      <c r="AU974" s="160" t="str">
        <f>IF('Equipment List'!$C974=AV$2,'Equipment List'!$D974,"")</f>
        <v/>
      </c>
      <c r="AV974" s="161" t="str">
        <f>IF('Equipment List'!$C974=AV$2,'Equipment List'!$K974,"")</f>
        <v/>
      </c>
      <c r="AW974" s="161" t="str">
        <f>IF('Equipment List'!$C974=AV$2,'Equipment List'!$I974,"")</f>
        <v/>
      </c>
      <c r="AX974" s="160" t="str">
        <f>IF('Equipment List'!$C974=AY$2,'Equipment List'!$D974,"")</f>
        <v/>
      </c>
      <c r="AY974" s="161" t="str">
        <f>IF('Equipment List'!$C974=AY$2,'Equipment List'!$K974,"")</f>
        <v/>
      </c>
      <c r="AZ974" s="161" t="str">
        <f>IF('Equipment List'!$C974=AY$2,'Equipment List'!$I974,"")</f>
        <v/>
      </c>
      <c r="BA974" s="160" t="str">
        <f>IF('Equipment List'!$C974=BB$2,'Equipment List'!$D974,"")</f>
        <v/>
      </c>
      <c r="BB974" s="161" t="str">
        <f>IF('Equipment List'!$C974=BB$2,'Equipment List'!$K974,"")</f>
        <v/>
      </c>
      <c r="BC974" s="161" t="str">
        <f>IF('Equipment List'!$C974=BB$2,'Equipment List'!$I974,"")</f>
        <v/>
      </c>
      <c r="BD974" s="160" t="str">
        <f>IF('Equipment List'!$C974=BE$2,'Equipment List'!$D974,"")</f>
        <v/>
      </c>
      <c r="BE974" s="161" t="str">
        <f>IF('Equipment List'!$C974=BE$2,'Equipment List'!$K974,"")</f>
        <v/>
      </c>
      <c r="BF974" s="161" t="str">
        <f>IF('Equipment List'!$C974=BE$2,'Equipment List'!$I974,"")</f>
        <v/>
      </c>
      <c r="BG974" s="160" t="str">
        <f>IF('Equipment List'!$C974=BH$2,'Equipment List'!$D974,"")</f>
        <v/>
      </c>
      <c r="BH974" s="161" t="str">
        <f>IF('Equipment List'!$C974=BH$2,'Equipment List'!$K974,"")</f>
        <v/>
      </c>
      <c r="BI974" s="161" t="str">
        <f>IF('Equipment List'!$C974=BH$2,'Equipment List'!$I974,"")</f>
        <v/>
      </c>
      <c r="BJ974" s="160" t="str">
        <f>IF('Equipment List'!$C974=BK$2,'Equipment List'!$D974,"")</f>
        <v/>
      </c>
      <c r="BK974" s="161" t="str">
        <f>IF('Equipment List'!$C974=BK$2,'Equipment List'!$K974,"")</f>
        <v/>
      </c>
      <c r="BL974" s="161" t="str">
        <f>IF('Equipment List'!$C974=BK$2,'Equipment List'!$I974,"")</f>
        <v/>
      </c>
      <c r="BM974" s="160" t="str">
        <f>IF('Equipment List'!$C974=BN$2,'Equipment List'!$D974,"")</f>
        <v/>
      </c>
      <c r="BN974" s="161" t="str">
        <f>IF('Equipment List'!$C974=BN$2,'Equipment List'!$K974,"")</f>
        <v/>
      </c>
      <c r="BO974" s="161" t="str">
        <f>IF('Equipment List'!$C974=BN$2,'Equipment List'!$I974,"")</f>
        <v/>
      </c>
      <c r="BP974" s="160" t="str">
        <f>IF('Equipment List'!$C974=BQ$2,'Equipment List'!$D974,"")</f>
        <v/>
      </c>
      <c r="BQ974" s="161" t="str">
        <f>IF('Equipment List'!$C974=BQ$2,'Equipment List'!$K974,"")</f>
        <v/>
      </c>
      <c r="BR974" s="161" t="str">
        <f>IF('Equipment List'!$C974=BQ$2,'Equipment List'!$I974,"")</f>
        <v/>
      </c>
      <c r="BS974" s="160" t="str">
        <f>IF('Equipment List'!$C974=BT$2,'Equipment List'!$D974,"")</f>
        <v/>
      </c>
      <c r="BT974" s="161" t="str">
        <f>IF('Equipment List'!$C974=BT$2,'Equipment List'!$K974,"")</f>
        <v/>
      </c>
      <c r="BU974" s="161" t="str">
        <f>IF('Equipment List'!$C974=BT$2,'Equipment List'!$I974,"")</f>
        <v/>
      </c>
      <c r="BV974" s="160" t="str">
        <f>IF('Equipment List'!$C974=BW$2,'Equipment List'!$D974,"")</f>
        <v/>
      </c>
      <c r="BW974" s="161" t="str">
        <f>IF('Equipment List'!$C974=BW$2,'Equipment List'!$K974,"")</f>
        <v/>
      </c>
      <c r="BX974" s="161" t="str">
        <f>IF('Equipment List'!$C974=BW$2,'Equipment List'!$I974,"")</f>
        <v/>
      </c>
      <c r="BY974" s="141"/>
      <c r="BZ974" s="141"/>
    </row>
    <row r="975" spans="5:78" x14ac:dyDescent="0.2">
      <c r="E975" s="160" t="str">
        <f>IF('Equipment List'!$C975=F$2,'Equipment List'!$D975,"")</f>
        <v/>
      </c>
      <c r="F975" s="161" t="str">
        <f>IF('Equipment List'!$C975=F$2,'Equipment List'!$K975,"")</f>
        <v/>
      </c>
      <c r="G975" s="161" t="str">
        <f>IF('Equipment List'!$C975=F$2,'Equipment List'!$I975,"")</f>
        <v/>
      </c>
      <c r="H975" s="160" t="str">
        <f>IF('Equipment List'!$C975=I$2,'Equipment List'!$D975,"")</f>
        <v/>
      </c>
      <c r="I975" s="161" t="str">
        <f>IF('Equipment List'!$C975=I$2,'Equipment List'!$K975,"")</f>
        <v/>
      </c>
      <c r="J975" s="161" t="str">
        <f>IF('Equipment List'!$C975=I$2,'Equipment List'!$I975,"")</f>
        <v/>
      </c>
      <c r="K975" s="160" t="str">
        <f>IF('Equipment List'!$C975=L$2,'Equipment List'!$D975,"")</f>
        <v/>
      </c>
      <c r="L975" s="161" t="str">
        <f>IF('Equipment List'!$C975=L$2,'Equipment List'!$K975,"")</f>
        <v/>
      </c>
      <c r="M975" s="161" t="str">
        <f>IF('Equipment List'!$C975=L$2,'Equipment List'!$I975,"")</f>
        <v/>
      </c>
      <c r="N975" s="160" t="str">
        <f>IF('Equipment List'!$C975=O$2,'Equipment List'!$D975,"")</f>
        <v/>
      </c>
      <c r="O975" s="161" t="str">
        <f>IF('Equipment List'!$C975=O$2,'Equipment List'!$K975,"")</f>
        <v/>
      </c>
      <c r="P975" s="161" t="str">
        <f>IF('Equipment List'!$C975=O$2,'Equipment List'!$I975,"")</f>
        <v/>
      </c>
      <c r="Q975" s="160" t="str">
        <f>IF('Equipment List'!$C975=R$2,'Equipment List'!$D975,"")</f>
        <v/>
      </c>
      <c r="R975" s="161" t="str">
        <f>IF('Equipment List'!$C975=R$2,'Equipment List'!$K975,"")</f>
        <v/>
      </c>
      <c r="S975" s="161" t="str">
        <f>IF('Equipment List'!$C975=R$2,'Equipment List'!$I975,"")</f>
        <v/>
      </c>
      <c r="T975" s="160" t="str">
        <f>IF('Equipment List'!$C975=U$2,'Equipment List'!$D975,"")</f>
        <v/>
      </c>
      <c r="U975" s="161" t="str">
        <f>IF('Equipment List'!$C975=U$2,'Equipment List'!$K975,"")</f>
        <v/>
      </c>
      <c r="V975" s="161" t="str">
        <f>IF('Equipment List'!$C975=U$2,'Equipment List'!$I975,"")</f>
        <v/>
      </c>
      <c r="W975" s="160" t="str">
        <f>IF('Equipment List'!$C975=X$2,'Equipment List'!$D975,"")</f>
        <v/>
      </c>
      <c r="X975" s="161" t="str">
        <f>IF('Equipment List'!$C975=X$2,'Equipment List'!$K975,"")</f>
        <v/>
      </c>
      <c r="Y975" s="161" t="str">
        <f>IF('Equipment List'!$C975=X$2,'Equipment List'!$I975,"")</f>
        <v/>
      </c>
      <c r="Z975" s="160" t="str">
        <f>IF('Equipment List'!$C975=AA$2,'Equipment List'!$D975,"")</f>
        <v/>
      </c>
      <c r="AA975" s="161" t="str">
        <f>IF('Equipment List'!$C975=AA$2,'Equipment List'!$K975,"")</f>
        <v/>
      </c>
      <c r="AB975" s="161" t="str">
        <f>IF('Equipment List'!$C975=AA$2,'Equipment List'!$I975,"")</f>
        <v/>
      </c>
      <c r="AC975" s="160" t="str">
        <f>IF('Equipment List'!$C975=AD$2,'Equipment List'!$D975,"")</f>
        <v/>
      </c>
      <c r="AD975" s="161" t="str">
        <f>IF('Equipment List'!$C975=AD$2,'Equipment List'!$K975,"")</f>
        <v/>
      </c>
      <c r="AE975" s="161" t="str">
        <f>IF('Equipment List'!$C975=AD$2,'Equipment List'!$I975,"")</f>
        <v/>
      </c>
      <c r="AF975" s="160" t="str">
        <f>IF('Equipment List'!$C975=AG$2,'Equipment List'!$D975,"")</f>
        <v/>
      </c>
      <c r="AG975" s="161" t="str">
        <f>IF('Equipment List'!$C975=AG$2,'Equipment List'!$K975,"")</f>
        <v/>
      </c>
      <c r="AH975" s="161" t="str">
        <f>IF('Equipment List'!$C975=AG$2,'Equipment List'!$I975,"")</f>
        <v/>
      </c>
      <c r="AI975" s="160" t="str">
        <f>IF('Equipment List'!$C975=AJ$2,'Equipment List'!$D975,"")</f>
        <v/>
      </c>
      <c r="AJ975" s="161" t="str">
        <f>IF('Equipment List'!$C975=AJ$2,'Equipment List'!$K975,"")</f>
        <v/>
      </c>
      <c r="AK975" s="161" t="str">
        <f>IF('Equipment List'!$C975=AJ$2,'Equipment List'!$I975,"")</f>
        <v/>
      </c>
      <c r="AL975" s="160" t="str">
        <f>IF('Equipment List'!$C975=AM$2,'Equipment List'!$D975,"")</f>
        <v/>
      </c>
      <c r="AM975" s="161" t="str">
        <f>IF('Equipment List'!$C975=AM$2,'Equipment List'!$K975,"")</f>
        <v/>
      </c>
      <c r="AN975" s="161" t="str">
        <f>IF('Equipment List'!$C975=AM$2,'Equipment List'!$I975,"")</f>
        <v/>
      </c>
      <c r="AO975" s="160" t="str">
        <f>IF('Equipment List'!$C975=AP$2,'Equipment List'!$D975,"")</f>
        <v/>
      </c>
      <c r="AP975" s="161" t="str">
        <f>IF('Equipment List'!$C975=AP$2,'Equipment List'!$K975,"")</f>
        <v/>
      </c>
      <c r="AQ975" s="161" t="str">
        <f>IF('Equipment List'!$C975=AP$2,'Equipment List'!$I975,"")</f>
        <v/>
      </c>
      <c r="AR975" s="160" t="str">
        <f>IF('Equipment List'!$C975=AS$2,'Equipment List'!$D975,"")</f>
        <v/>
      </c>
      <c r="AS975" s="161" t="str">
        <f>IF('Equipment List'!$C975=AS$2,'Equipment List'!$K975,"")</f>
        <v/>
      </c>
      <c r="AT975" s="161" t="str">
        <f>IF('Equipment List'!$C975=AS$2,'Equipment List'!$I975,"")</f>
        <v/>
      </c>
      <c r="AU975" s="160" t="str">
        <f>IF('Equipment List'!$C975=AV$2,'Equipment List'!$D975,"")</f>
        <v/>
      </c>
      <c r="AV975" s="161" t="str">
        <f>IF('Equipment List'!$C975=AV$2,'Equipment List'!$K975,"")</f>
        <v/>
      </c>
      <c r="AW975" s="161" t="str">
        <f>IF('Equipment List'!$C975=AV$2,'Equipment List'!$I975,"")</f>
        <v/>
      </c>
      <c r="AX975" s="160" t="str">
        <f>IF('Equipment List'!$C975=AY$2,'Equipment List'!$D975,"")</f>
        <v/>
      </c>
      <c r="AY975" s="161" t="str">
        <f>IF('Equipment List'!$C975=AY$2,'Equipment List'!$K975,"")</f>
        <v/>
      </c>
      <c r="AZ975" s="161" t="str">
        <f>IF('Equipment List'!$C975=AY$2,'Equipment List'!$I975,"")</f>
        <v/>
      </c>
      <c r="BA975" s="160" t="str">
        <f>IF('Equipment List'!$C975=BB$2,'Equipment List'!$D975,"")</f>
        <v/>
      </c>
      <c r="BB975" s="161" t="str">
        <f>IF('Equipment List'!$C975=BB$2,'Equipment List'!$K975,"")</f>
        <v/>
      </c>
      <c r="BC975" s="161" t="str">
        <f>IF('Equipment List'!$C975=BB$2,'Equipment List'!$I975,"")</f>
        <v/>
      </c>
      <c r="BD975" s="160" t="str">
        <f>IF('Equipment List'!$C975=BE$2,'Equipment List'!$D975,"")</f>
        <v/>
      </c>
      <c r="BE975" s="161" t="str">
        <f>IF('Equipment List'!$C975=BE$2,'Equipment List'!$K975,"")</f>
        <v/>
      </c>
      <c r="BF975" s="161" t="str">
        <f>IF('Equipment List'!$C975=BE$2,'Equipment List'!$I975,"")</f>
        <v/>
      </c>
      <c r="BG975" s="160" t="str">
        <f>IF('Equipment List'!$C975=BH$2,'Equipment List'!$D975,"")</f>
        <v/>
      </c>
      <c r="BH975" s="161" t="str">
        <f>IF('Equipment List'!$C975=BH$2,'Equipment List'!$K975,"")</f>
        <v/>
      </c>
      <c r="BI975" s="161" t="str">
        <f>IF('Equipment List'!$C975=BH$2,'Equipment List'!$I975,"")</f>
        <v/>
      </c>
      <c r="BJ975" s="160" t="str">
        <f>IF('Equipment List'!$C975=BK$2,'Equipment List'!$D975,"")</f>
        <v/>
      </c>
      <c r="BK975" s="161" t="str">
        <f>IF('Equipment List'!$C975=BK$2,'Equipment List'!$K975,"")</f>
        <v/>
      </c>
      <c r="BL975" s="161" t="str">
        <f>IF('Equipment List'!$C975=BK$2,'Equipment List'!$I975,"")</f>
        <v/>
      </c>
      <c r="BM975" s="160" t="str">
        <f>IF('Equipment List'!$C975=BN$2,'Equipment List'!$D975,"")</f>
        <v/>
      </c>
      <c r="BN975" s="161" t="str">
        <f>IF('Equipment List'!$C975=BN$2,'Equipment List'!$K975,"")</f>
        <v/>
      </c>
      <c r="BO975" s="161" t="str">
        <f>IF('Equipment List'!$C975=BN$2,'Equipment List'!$I975,"")</f>
        <v/>
      </c>
      <c r="BP975" s="160" t="str">
        <f>IF('Equipment List'!$C975=BQ$2,'Equipment List'!$D975,"")</f>
        <v/>
      </c>
      <c r="BQ975" s="161" t="str">
        <f>IF('Equipment List'!$C975=BQ$2,'Equipment List'!$K975,"")</f>
        <v/>
      </c>
      <c r="BR975" s="161" t="str">
        <f>IF('Equipment List'!$C975=BQ$2,'Equipment List'!$I975,"")</f>
        <v/>
      </c>
      <c r="BS975" s="160" t="str">
        <f>IF('Equipment List'!$C975=BT$2,'Equipment List'!$D975,"")</f>
        <v/>
      </c>
      <c r="BT975" s="161" t="str">
        <f>IF('Equipment List'!$C975=BT$2,'Equipment List'!$K975,"")</f>
        <v/>
      </c>
      <c r="BU975" s="161" t="str">
        <f>IF('Equipment List'!$C975=BT$2,'Equipment List'!$I975,"")</f>
        <v/>
      </c>
      <c r="BV975" s="160" t="str">
        <f>IF('Equipment List'!$C975=BW$2,'Equipment List'!$D975,"")</f>
        <v/>
      </c>
      <c r="BW975" s="161" t="str">
        <f>IF('Equipment List'!$C975=BW$2,'Equipment List'!$K975,"")</f>
        <v/>
      </c>
      <c r="BX975" s="161" t="str">
        <f>IF('Equipment List'!$C975=BW$2,'Equipment List'!$I975,"")</f>
        <v/>
      </c>
      <c r="BY975" s="141"/>
      <c r="BZ975" s="141"/>
    </row>
    <row r="976" spans="5:78" x14ac:dyDescent="0.2">
      <c r="E976" s="160" t="str">
        <f>IF('Equipment List'!$C976=F$2,'Equipment List'!$D976,"")</f>
        <v/>
      </c>
      <c r="F976" s="161" t="str">
        <f>IF('Equipment List'!$C976=F$2,'Equipment List'!$K976,"")</f>
        <v/>
      </c>
      <c r="G976" s="161" t="str">
        <f>IF('Equipment List'!$C976=F$2,'Equipment List'!$I976,"")</f>
        <v/>
      </c>
      <c r="H976" s="160" t="str">
        <f>IF('Equipment List'!$C976=I$2,'Equipment List'!$D976,"")</f>
        <v/>
      </c>
      <c r="I976" s="161" t="str">
        <f>IF('Equipment List'!$C976=I$2,'Equipment List'!$K976,"")</f>
        <v/>
      </c>
      <c r="J976" s="161" t="str">
        <f>IF('Equipment List'!$C976=I$2,'Equipment List'!$I976,"")</f>
        <v/>
      </c>
      <c r="K976" s="160" t="str">
        <f>IF('Equipment List'!$C976=L$2,'Equipment List'!$D976,"")</f>
        <v/>
      </c>
      <c r="L976" s="161" t="str">
        <f>IF('Equipment List'!$C976=L$2,'Equipment List'!$K976,"")</f>
        <v/>
      </c>
      <c r="M976" s="161" t="str">
        <f>IF('Equipment List'!$C976=L$2,'Equipment List'!$I976,"")</f>
        <v/>
      </c>
      <c r="N976" s="160" t="str">
        <f>IF('Equipment List'!$C976=O$2,'Equipment List'!$D976,"")</f>
        <v/>
      </c>
      <c r="O976" s="161" t="str">
        <f>IF('Equipment List'!$C976=O$2,'Equipment List'!$K976,"")</f>
        <v/>
      </c>
      <c r="P976" s="161" t="str">
        <f>IF('Equipment List'!$C976=O$2,'Equipment List'!$I976,"")</f>
        <v/>
      </c>
      <c r="Q976" s="160" t="str">
        <f>IF('Equipment List'!$C976=R$2,'Equipment List'!$D976,"")</f>
        <v/>
      </c>
      <c r="R976" s="161" t="str">
        <f>IF('Equipment List'!$C976=R$2,'Equipment List'!$K976,"")</f>
        <v/>
      </c>
      <c r="S976" s="161" t="str">
        <f>IF('Equipment List'!$C976=R$2,'Equipment List'!$I976,"")</f>
        <v/>
      </c>
      <c r="T976" s="160" t="str">
        <f>IF('Equipment List'!$C976=U$2,'Equipment List'!$D976,"")</f>
        <v/>
      </c>
      <c r="U976" s="161" t="str">
        <f>IF('Equipment List'!$C976=U$2,'Equipment List'!$K976,"")</f>
        <v/>
      </c>
      <c r="V976" s="161" t="str">
        <f>IF('Equipment List'!$C976=U$2,'Equipment List'!$I976,"")</f>
        <v/>
      </c>
      <c r="W976" s="160" t="str">
        <f>IF('Equipment List'!$C976=X$2,'Equipment List'!$D976,"")</f>
        <v/>
      </c>
      <c r="X976" s="161" t="str">
        <f>IF('Equipment List'!$C976=X$2,'Equipment List'!$K976,"")</f>
        <v/>
      </c>
      <c r="Y976" s="161" t="str">
        <f>IF('Equipment List'!$C976=X$2,'Equipment List'!$I976,"")</f>
        <v/>
      </c>
      <c r="Z976" s="160" t="str">
        <f>IF('Equipment List'!$C976=AA$2,'Equipment List'!$D976,"")</f>
        <v/>
      </c>
      <c r="AA976" s="161" t="str">
        <f>IF('Equipment List'!$C976=AA$2,'Equipment List'!$K976,"")</f>
        <v/>
      </c>
      <c r="AB976" s="161" t="str">
        <f>IF('Equipment List'!$C976=AA$2,'Equipment List'!$I976,"")</f>
        <v/>
      </c>
      <c r="AC976" s="160" t="str">
        <f>IF('Equipment List'!$C976=AD$2,'Equipment List'!$D976,"")</f>
        <v/>
      </c>
      <c r="AD976" s="161" t="str">
        <f>IF('Equipment List'!$C976=AD$2,'Equipment List'!$K976,"")</f>
        <v/>
      </c>
      <c r="AE976" s="161" t="str">
        <f>IF('Equipment List'!$C976=AD$2,'Equipment List'!$I976,"")</f>
        <v/>
      </c>
      <c r="AF976" s="160" t="str">
        <f>IF('Equipment List'!$C976=AG$2,'Equipment List'!$D976,"")</f>
        <v/>
      </c>
      <c r="AG976" s="161" t="str">
        <f>IF('Equipment List'!$C976=AG$2,'Equipment List'!$K976,"")</f>
        <v/>
      </c>
      <c r="AH976" s="161" t="str">
        <f>IF('Equipment List'!$C976=AG$2,'Equipment List'!$I976,"")</f>
        <v/>
      </c>
      <c r="AI976" s="160" t="str">
        <f>IF('Equipment List'!$C976=AJ$2,'Equipment List'!$D976,"")</f>
        <v/>
      </c>
      <c r="AJ976" s="161" t="str">
        <f>IF('Equipment List'!$C976=AJ$2,'Equipment List'!$K976,"")</f>
        <v/>
      </c>
      <c r="AK976" s="161" t="str">
        <f>IF('Equipment List'!$C976=AJ$2,'Equipment List'!$I976,"")</f>
        <v/>
      </c>
      <c r="AL976" s="160" t="str">
        <f>IF('Equipment List'!$C976=AM$2,'Equipment List'!$D976,"")</f>
        <v/>
      </c>
      <c r="AM976" s="161" t="str">
        <f>IF('Equipment List'!$C976=AM$2,'Equipment List'!$K976,"")</f>
        <v/>
      </c>
      <c r="AN976" s="161" t="str">
        <f>IF('Equipment List'!$C976=AM$2,'Equipment List'!$I976,"")</f>
        <v/>
      </c>
      <c r="AO976" s="160" t="str">
        <f>IF('Equipment List'!$C976=AP$2,'Equipment List'!$D976,"")</f>
        <v/>
      </c>
      <c r="AP976" s="161" t="str">
        <f>IF('Equipment List'!$C976=AP$2,'Equipment List'!$K976,"")</f>
        <v/>
      </c>
      <c r="AQ976" s="161" t="str">
        <f>IF('Equipment List'!$C976=AP$2,'Equipment List'!$I976,"")</f>
        <v/>
      </c>
      <c r="AR976" s="160" t="str">
        <f>IF('Equipment List'!$C976=AS$2,'Equipment List'!$D976,"")</f>
        <v/>
      </c>
      <c r="AS976" s="161" t="str">
        <f>IF('Equipment List'!$C976=AS$2,'Equipment List'!$K976,"")</f>
        <v/>
      </c>
      <c r="AT976" s="161" t="str">
        <f>IF('Equipment List'!$C976=AS$2,'Equipment List'!$I976,"")</f>
        <v/>
      </c>
      <c r="AU976" s="160" t="str">
        <f>IF('Equipment List'!$C976=AV$2,'Equipment List'!$D976,"")</f>
        <v/>
      </c>
      <c r="AV976" s="161" t="str">
        <f>IF('Equipment List'!$C976=AV$2,'Equipment List'!$K976,"")</f>
        <v/>
      </c>
      <c r="AW976" s="161" t="str">
        <f>IF('Equipment List'!$C976=AV$2,'Equipment List'!$I976,"")</f>
        <v/>
      </c>
      <c r="AX976" s="160" t="str">
        <f>IF('Equipment List'!$C976=AY$2,'Equipment List'!$D976,"")</f>
        <v/>
      </c>
      <c r="AY976" s="161" t="str">
        <f>IF('Equipment List'!$C976=AY$2,'Equipment List'!$K976,"")</f>
        <v/>
      </c>
      <c r="AZ976" s="161" t="str">
        <f>IF('Equipment List'!$C976=AY$2,'Equipment List'!$I976,"")</f>
        <v/>
      </c>
      <c r="BA976" s="160" t="str">
        <f>IF('Equipment List'!$C976=BB$2,'Equipment List'!$D976,"")</f>
        <v/>
      </c>
      <c r="BB976" s="161" t="str">
        <f>IF('Equipment List'!$C976=BB$2,'Equipment List'!$K976,"")</f>
        <v/>
      </c>
      <c r="BC976" s="161" t="str">
        <f>IF('Equipment List'!$C976=BB$2,'Equipment List'!$I976,"")</f>
        <v/>
      </c>
      <c r="BD976" s="160" t="str">
        <f>IF('Equipment List'!$C976=BE$2,'Equipment List'!$D976,"")</f>
        <v/>
      </c>
      <c r="BE976" s="161" t="str">
        <f>IF('Equipment List'!$C976=BE$2,'Equipment List'!$K976,"")</f>
        <v/>
      </c>
      <c r="BF976" s="161" t="str">
        <f>IF('Equipment List'!$C976=BE$2,'Equipment List'!$I976,"")</f>
        <v/>
      </c>
      <c r="BG976" s="160" t="str">
        <f>IF('Equipment List'!$C976=BH$2,'Equipment List'!$D976,"")</f>
        <v/>
      </c>
      <c r="BH976" s="161" t="str">
        <f>IF('Equipment List'!$C976=BH$2,'Equipment List'!$K976,"")</f>
        <v/>
      </c>
      <c r="BI976" s="161" t="str">
        <f>IF('Equipment List'!$C976=BH$2,'Equipment List'!$I976,"")</f>
        <v/>
      </c>
      <c r="BJ976" s="160" t="str">
        <f>IF('Equipment List'!$C976=BK$2,'Equipment List'!$D976,"")</f>
        <v/>
      </c>
      <c r="BK976" s="161" t="str">
        <f>IF('Equipment List'!$C976=BK$2,'Equipment List'!$K976,"")</f>
        <v/>
      </c>
      <c r="BL976" s="161" t="str">
        <f>IF('Equipment List'!$C976=BK$2,'Equipment List'!$I976,"")</f>
        <v/>
      </c>
      <c r="BM976" s="160" t="str">
        <f>IF('Equipment List'!$C976=BN$2,'Equipment List'!$D976,"")</f>
        <v/>
      </c>
      <c r="BN976" s="161" t="str">
        <f>IF('Equipment List'!$C976=BN$2,'Equipment List'!$K976,"")</f>
        <v/>
      </c>
      <c r="BO976" s="161" t="str">
        <f>IF('Equipment List'!$C976=BN$2,'Equipment List'!$I976,"")</f>
        <v/>
      </c>
      <c r="BP976" s="160" t="str">
        <f>IF('Equipment List'!$C976=BQ$2,'Equipment List'!$D976,"")</f>
        <v/>
      </c>
      <c r="BQ976" s="161" t="str">
        <f>IF('Equipment List'!$C976=BQ$2,'Equipment List'!$K976,"")</f>
        <v/>
      </c>
      <c r="BR976" s="161" t="str">
        <f>IF('Equipment List'!$C976=BQ$2,'Equipment List'!$I976,"")</f>
        <v/>
      </c>
      <c r="BS976" s="160" t="str">
        <f>IF('Equipment List'!$C976=BT$2,'Equipment List'!$D976,"")</f>
        <v/>
      </c>
      <c r="BT976" s="161" t="str">
        <f>IF('Equipment List'!$C976=BT$2,'Equipment List'!$K976,"")</f>
        <v/>
      </c>
      <c r="BU976" s="161" t="str">
        <f>IF('Equipment List'!$C976=BT$2,'Equipment List'!$I976,"")</f>
        <v/>
      </c>
      <c r="BV976" s="160" t="str">
        <f>IF('Equipment List'!$C976=BW$2,'Equipment List'!$D976,"")</f>
        <v/>
      </c>
      <c r="BW976" s="161" t="str">
        <f>IF('Equipment List'!$C976=BW$2,'Equipment List'!$K976,"")</f>
        <v/>
      </c>
      <c r="BX976" s="161" t="str">
        <f>IF('Equipment List'!$C976=BW$2,'Equipment List'!$I976,"")</f>
        <v/>
      </c>
      <c r="BY976" s="141"/>
      <c r="BZ976" s="141"/>
    </row>
    <row r="977" spans="5:78" x14ac:dyDescent="0.2">
      <c r="E977" s="160" t="str">
        <f>IF('Equipment List'!$C977=F$2,'Equipment List'!$D977,"")</f>
        <v/>
      </c>
      <c r="F977" s="161" t="str">
        <f>IF('Equipment List'!$C977=F$2,'Equipment List'!$K977,"")</f>
        <v/>
      </c>
      <c r="G977" s="161" t="str">
        <f>IF('Equipment List'!$C977=F$2,'Equipment List'!$I977,"")</f>
        <v/>
      </c>
      <c r="H977" s="160" t="str">
        <f>IF('Equipment List'!$C977=I$2,'Equipment List'!$D977,"")</f>
        <v/>
      </c>
      <c r="I977" s="161" t="str">
        <f>IF('Equipment List'!$C977=I$2,'Equipment List'!$K977,"")</f>
        <v/>
      </c>
      <c r="J977" s="161" t="str">
        <f>IF('Equipment List'!$C977=I$2,'Equipment List'!$I977,"")</f>
        <v/>
      </c>
      <c r="K977" s="160" t="str">
        <f>IF('Equipment List'!$C977=L$2,'Equipment List'!$D977,"")</f>
        <v/>
      </c>
      <c r="L977" s="161" t="str">
        <f>IF('Equipment List'!$C977=L$2,'Equipment List'!$K977,"")</f>
        <v/>
      </c>
      <c r="M977" s="161" t="str">
        <f>IF('Equipment List'!$C977=L$2,'Equipment List'!$I977,"")</f>
        <v/>
      </c>
      <c r="N977" s="160" t="str">
        <f>IF('Equipment List'!$C977=O$2,'Equipment List'!$D977,"")</f>
        <v/>
      </c>
      <c r="O977" s="161" t="str">
        <f>IF('Equipment List'!$C977=O$2,'Equipment List'!$K977,"")</f>
        <v/>
      </c>
      <c r="P977" s="161" t="str">
        <f>IF('Equipment List'!$C977=O$2,'Equipment List'!$I977,"")</f>
        <v/>
      </c>
      <c r="Q977" s="160" t="str">
        <f>IF('Equipment List'!$C977=R$2,'Equipment List'!$D977,"")</f>
        <v/>
      </c>
      <c r="R977" s="161" t="str">
        <f>IF('Equipment List'!$C977=R$2,'Equipment List'!$K977,"")</f>
        <v/>
      </c>
      <c r="S977" s="161" t="str">
        <f>IF('Equipment List'!$C977=R$2,'Equipment List'!$I977,"")</f>
        <v/>
      </c>
      <c r="T977" s="160" t="str">
        <f>IF('Equipment List'!$C977=U$2,'Equipment List'!$D977,"")</f>
        <v/>
      </c>
      <c r="U977" s="161" t="str">
        <f>IF('Equipment List'!$C977=U$2,'Equipment List'!$K977,"")</f>
        <v/>
      </c>
      <c r="V977" s="161" t="str">
        <f>IF('Equipment List'!$C977=U$2,'Equipment List'!$I977,"")</f>
        <v/>
      </c>
      <c r="W977" s="160" t="str">
        <f>IF('Equipment List'!$C977=X$2,'Equipment List'!$D977,"")</f>
        <v/>
      </c>
      <c r="X977" s="161" t="str">
        <f>IF('Equipment List'!$C977=X$2,'Equipment List'!$K977,"")</f>
        <v/>
      </c>
      <c r="Y977" s="161" t="str">
        <f>IF('Equipment List'!$C977=X$2,'Equipment List'!$I977,"")</f>
        <v/>
      </c>
      <c r="Z977" s="160" t="str">
        <f>IF('Equipment List'!$C977=AA$2,'Equipment List'!$D977,"")</f>
        <v/>
      </c>
      <c r="AA977" s="161" t="str">
        <f>IF('Equipment List'!$C977=AA$2,'Equipment List'!$K977,"")</f>
        <v/>
      </c>
      <c r="AB977" s="161" t="str">
        <f>IF('Equipment List'!$C977=AA$2,'Equipment List'!$I977,"")</f>
        <v/>
      </c>
      <c r="AC977" s="160" t="str">
        <f>IF('Equipment List'!$C977=AD$2,'Equipment List'!$D977,"")</f>
        <v/>
      </c>
      <c r="AD977" s="161" t="str">
        <f>IF('Equipment List'!$C977=AD$2,'Equipment List'!$K977,"")</f>
        <v/>
      </c>
      <c r="AE977" s="161" t="str">
        <f>IF('Equipment List'!$C977=AD$2,'Equipment List'!$I977,"")</f>
        <v/>
      </c>
      <c r="AF977" s="160" t="str">
        <f>IF('Equipment List'!$C977=AG$2,'Equipment List'!$D977,"")</f>
        <v/>
      </c>
      <c r="AG977" s="161" t="str">
        <f>IF('Equipment List'!$C977=AG$2,'Equipment List'!$K977,"")</f>
        <v/>
      </c>
      <c r="AH977" s="161" t="str">
        <f>IF('Equipment List'!$C977=AG$2,'Equipment List'!$I977,"")</f>
        <v/>
      </c>
      <c r="AI977" s="160" t="str">
        <f>IF('Equipment List'!$C977=AJ$2,'Equipment List'!$D977,"")</f>
        <v/>
      </c>
      <c r="AJ977" s="161" t="str">
        <f>IF('Equipment List'!$C977=AJ$2,'Equipment List'!$K977,"")</f>
        <v/>
      </c>
      <c r="AK977" s="161" t="str">
        <f>IF('Equipment List'!$C977=AJ$2,'Equipment List'!$I977,"")</f>
        <v/>
      </c>
      <c r="AL977" s="160" t="str">
        <f>IF('Equipment List'!$C977=AM$2,'Equipment List'!$D977,"")</f>
        <v/>
      </c>
      <c r="AM977" s="161" t="str">
        <f>IF('Equipment List'!$C977=AM$2,'Equipment List'!$K977,"")</f>
        <v/>
      </c>
      <c r="AN977" s="161" t="str">
        <f>IF('Equipment List'!$C977=AM$2,'Equipment List'!$I977,"")</f>
        <v/>
      </c>
      <c r="AO977" s="160" t="str">
        <f>IF('Equipment List'!$C977=AP$2,'Equipment List'!$D977,"")</f>
        <v/>
      </c>
      <c r="AP977" s="161" t="str">
        <f>IF('Equipment List'!$C977=AP$2,'Equipment List'!$K977,"")</f>
        <v/>
      </c>
      <c r="AQ977" s="161" t="str">
        <f>IF('Equipment List'!$C977=AP$2,'Equipment List'!$I977,"")</f>
        <v/>
      </c>
      <c r="AR977" s="160" t="str">
        <f>IF('Equipment List'!$C977=AS$2,'Equipment List'!$D977,"")</f>
        <v/>
      </c>
      <c r="AS977" s="161" t="str">
        <f>IF('Equipment List'!$C977=AS$2,'Equipment List'!$K977,"")</f>
        <v/>
      </c>
      <c r="AT977" s="161" t="str">
        <f>IF('Equipment List'!$C977=AS$2,'Equipment List'!$I977,"")</f>
        <v/>
      </c>
      <c r="AU977" s="160" t="str">
        <f>IF('Equipment List'!$C977=AV$2,'Equipment List'!$D977,"")</f>
        <v/>
      </c>
      <c r="AV977" s="161" t="str">
        <f>IF('Equipment List'!$C977=AV$2,'Equipment List'!$K977,"")</f>
        <v/>
      </c>
      <c r="AW977" s="161" t="str">
        <f>IF('Equipment List'!$C977=AV$2,'Equipment List'!$I977,"")</f>
        <v/>
      </c>
      <c r="AX977" s="160" t="str">
        <f>IF('Equipment List'!$C977=AY$2,'Equipment List'!$D977,"")</f>
        <v/>
      </c>
      <c r="AY977" s="161" t="str">
        <f>IF('Equipment List'!$C977=AY$2,'Equipment List'!$K977,"")</f>
        <v/>
      </c>
      <c r="AZ977" s="161" t="str">
        <f>IF('Equipment List'!$C977=AY$2,'Equipment List'!$I977,"")</f>
        <v/>
      </c>
      <c r="BA977" s="160" t="str">
        <f>IF('Equipment List'!$C977=BB$2,'Equipment List'!$D977,"")</f>
        <v/>
      </c>
      <c r="BB977" s="161" t="str">
        <f>IF('Equipment List'!$C977=BB$2,'Equipment List'!$K977,"")</f>
        <v/>
      </c>
      <c r="BC977" s="161" t="str">
        <f>IF('Equipment List'!$C977=BB$2,'Equipment List'!$I977,"")</f>
        <v/>
      </c>
      <c r="BD977" s="160" t="str">
        <f>IF('Equipment List'!$C977=BE$2,'Equipment List'!$D977,"")</f>
        <v/>
      </c>
      <c r="BE977" s="161" t="str">
        <f>IF('Equipment List'!$C977=BE$2,'Equipment List'!$K977,"")</f>
        <v/>
      </c>
      <c r="BF977" s="161" t="str">
        <f>IF('Equipment List'!$C977=BE$2,'Equipment List'!$I977,"")</f>
        <v/>
      </c>
      <c r="BG977" s="160" t="str">
        <f>IF('Equipment List'!$C977=BH$2,'Equipment List'!$D977,"")</f>
        <v/>
      </c>
      <c r="BH977" s="161" t="str">
        <f>IF('Equipment List'!$C977=BH$2,'Equipment List'!$K977,"")</f>
        <v/>
      </c>
      <c r="BI977" s="161" t="str">
        <f>IF('Equipment List'!$C977=BH$2,'Equipment List'!$I977,"")</f>
        <v/>
      </c>
      <c r="BJ977" s="160" t="str">
        <f>IF('Equipment List'!$C977=BK$2,'Equipment List'!$D977,"")</f>
        <v/>
      </c>
      <c r="BK977" s="161" t="str">
        <f>IF('Equipment List'!$C977=BK$2,'Equipment List'!$K977,"")</f>
        <v/>
      </c>
      <c r="BL977" s="161" t="str">
        <f>IF('Equipment List'!$C977=BK$2,'Equipment List'!$I977,"")</f>
        <v/>
      </c>
      <c r="BM977" s="160" t="str">
        <f>IF('Equipment List'!$C977=BN$2,'Equipment List'!$D977,"")</f>
        <v/>
      </c>
      <c r="BN977" s="161" t="str">
        <f>IF('Equipment List'!$C977=BN$2,'Equipment List'!$K977,"")</f>
        <v/>
      </c>
      <c r="BO977" s="161" t="str">
        <f>IF('Equipment List'!$C977=BN$2,'Equipment List'!$I977,"")</f>
        <v/>
      </c>
      <c r="BP977" s="160" t="str">
        <f>IF('Equipment List'!$C977=BQ$2,'Equipment List'!$D977,"")</f>
        <v/>
      </c>
      <c r="BQ977" s="161" t="str">
        <f>IF('Equipment List'!$C977=BQ$2,'Equipment List'!$K977,"")</f>
        <v/>
      </c>
      <c r="BR977" s="161" t="str">
        <f>IF('Equipment List'!$C977=BQ$2,'Equipment List'!$I977,"")</f>
        <v/>
      </c>
      <c r="BS977" s="160" t="str">
        <f>IF('Equipment List'!$C977=BT$2,'Equipment List'!$D977,"")</f>
        <v/>
      </c>
      <c r="BT977" s="161" t="str">
        <f>IF('Equipment List'!$C977=BT$2,'Equipment List'!$K977,"")</f>
        <v/>
      </c>
      <c r="BU977" s="161" t="str">
        <f>IF('Equipment List'!$C977=BT$2,'Equipment List'!$I977,"")</f>
        <v/>
      </c>
      <c r="BV977" s="160" t="str">
        <f>IF('Equipment List'!$C977=BW$2,'Equipment List'!$D977,"")</f>
        <v/>
      </c>
      <c r="BW977" s="161" t="str">
        <f>IF('Equipment List'!$C977=BW$2,'Equipment List'!$K977,"")</f>
        <v/>
      </c>
      <c r="BX977" s="161" t="str">
        <f>IF('Equipment List'!$C977=BW$2,'Equipment List'!$I977,"")</f>
        <v/>
      </c>
      <c r="BY977" s="141"/>
      <c r="BZ977" s="141"/>
    </row>
    <row r="978" spans="5:78" x14ac:dyDescent="0.2">
      <c r="E978" s="160" t="str">
        <f>IF('Equipment List'!$C978=F$2,'Equipment List'!$D978,"")</f>
        <v/>
      </c>
      <c r="F978" s="161" t="str">
        <f>IF('Equipment List'!$C978=F$2,'Equipment List'!$K978,"")</f>
        <v/>
      </c>
      <c r="G978" s="161" t="str">
        <f>IF('Equipment List'!$C978=F$2,'Equipment List'!$I978,"")</f>
        <v/>
      </c>
      <c r="H978" s="160" t="str">
        <f>IF('Equipment List'!$C978=I$2,'Equipment List'!$D978,"")</f>
        <v/>
      </c>
      <c r="I978" s="161" t="str">
        <f>IF('Equipment List'!$C978=I$2,'Equipment List'!$K978,"")</f>
        <v/>
      </c>
      <c r="J978" s="161" t="str">
        <f>IF('Equipment List'!$C978=I$2,'Equipment List'!$I978,"")</f>
        <v/>
      </c>
      <c r="K978" s="160" t="str">
        <f>IF('Equipment List'!$C978=L$2,'Equipment List'!$D978,"")</f>
        <v/>
      </c>
      <c r="L978" s="161" t="str">
        <f>IF('Equipment List'!$C978=L$2,'Equipment List'!$K978,"")</f>
        <v/>
      </c>
      <c r="M978" s="161" t="str">
        <f>IF('Equipment List'!$C978=L$2,'Equipment List'!$I978,"")</f>
        <v/>
      </c>
      <c r="N978" s="160" t="str">
        <f>IF('Equipment List'!$C978=O$2,'Equipment List'!$D978,"")</f>
        <v/>
      </c>
      <c r="O978" s="161" t="str">
        <f>IF('Equipment List'!$C978=O$2,'Equipment List'!$K978,"")</f>
        <v/>
      </c>
      <c r="P978" s="161" t="str">
        <f>IF('Equipment List'!$C978=O$2,'Equipment List'!$I978,"")</f>
        <v/>
      </c>
      <c r="Q978" s="160" t="str">
        <f>IF('Equipment List'!$C978=R$2,'Equipment List'!$D978,"")</f>
        <v/>
      </c>
      <c r="R978" s="161" t="str">
        <f>IF('Equipment List'!$C978=R$2,'Equipment List'!$K978,"")</f>
        <v/>
      </c>
      <c r="S978" s="161" t="str">
        <f>IF('Equipment List'!$C978=R$2,'Equipment List'!$I978,"")</f>
        <v/>
      </c>
      <c r="T978" s="160" t="str">
        <f>IF('Equipment List'!$C978=U$2,'Equipment List'!$D978,"")</f>
        <v/>
      </c>
      <c r="U978" s="161" t="str">
        <f>IF('Equipment List'!$C978=U$2,'Equipment List'!$K978,"")</f>
        <v/>
      </c>
      <c r="V978" s="161" t="str">
        <f>IF('Equipment List'!$C978=U$2,'Equipment List'!$I978,"")</f>
        <v/>
      </c>
      <c r="W978" s="160" t="str">
        <f>IF('Equipment List'!$C978=X$2,'Equipment List'!$D978,"")</f>
        <v/>
      </c>
      <c r="X978" s="161" t="str">
        <f>IF('Equipment List'!$C978=X$2,'Equipment List'!$K978,"")</f>
        <v/>
      </c>
      <c r="Y978" s="161" t="str">
        <f>IF('Equipment List'!$C978=X$2,'Equipment List'!$I978,"")</f>
        <v/>
      </c>
      <c r="Z978" s="160" t="str">
        <f>IF('Equipment List'!$C978=AA$2,'Equipment List'!$D978,"")</f>
        <v/>
      </c>
      <c r="AA978" s="161" t="str">
        <f>IF('Equipment List'!$C978=AA$2,'Equipment List'!$K978,"")</f>
        <v/>
      </c>
      <c r="AB978" s="161" t="str">
        <f>IF('Equipment List'!$C978=AA$2,'Equipment List'!$I978,"")</f>
        <v/>
      </c>
      <c r="AC978" s="160" t="str">
        <f>IF('Equipment List'!$C978=AD$2,'Equipment List'!$D978,"")</f>
        <v/>
      </c>
      <c r="AD978" s="161" t="str">
        <f>IF('Equipment List'!$C978=AD$2,'Equipment List'!$K978,"")</f>
        <v/>
      </c>
      <c r="AE978" s="161" t="str">
        <f>IF('Equipment List'!$C978=AD$2,'Equipment List'!$I978,"")</f>
        <v/>
      </c>
      <c r="AF978" s="160" t="str">
        <f>IF('Equipment List'!$C978=AG$2,'Equipment List'!$D978,"")</f>
        <v/>
      </c>
      <c r="AG978" s="161" t="str">
        <f>IF('Equipment List'!$C978=AG$2,'Equipment List'!$K978,"")</f>
        <v/>
      </c>
      <c r="AH978" s="161" t="str">
        <f>IF('Equipment List'!$C978=AG$2,'Equipment List'!$I978,"")</f>
        <v/>
      </c>
      <c r="AI978" s="160" t="str">
        <f>IF('Equipment List'!$C978=AJ$2,'Equipment List'!$D978,"")</f>
        <v/>
      </c>
      <c r="AJ978" s="161" t="str">
        <f>IF('Equipment List'!$C978=AJ$2,'Equipment List'!$K978,"")</f>
        <v/>
      </c>
      <c r="AK978" s="161" t="str">
        <f>IF('Equipment List'!$C978=AJ$2,'Equipment List'!$I978,"")</f>
        <v/>
      </c>
      <c r="AL978" s="160" t="str">
        <f>IF('Equipment List'!$C978=AM$2,'Equipment List'!$D978,"")</f>
        <v/>
      </c>
      <c r="AM978" s="161" t="str">
        <f>IF('Equipment List'!$C978=AM$2,'Equipment List'!$K978,"")</f>
        <v/>
      </c>
      <c r="AN978" s="161" t="str">
        <f>IF('Equipment List'!$C978=AM$2,'Equipment List'!$I978,"")</f>
        <v/>
      </c>
      <c r="AO978" s="160" t="str">
        <f>IF('Equipment List'!$C978=AP$2,'Equipment List'!$D978,"")</f>
        <v/>
      </c>
      <c r="AP978" s="161" t="str">
        <f>IF('Equipment List'!$C978=AP$2,'Equipment List'!$K978,"")</f>
        <v/>
      </c>
      <c r="AQ978" s="161" t="str">
        <f>IF('Equipment List'!$C978=AP$2,'Equipment List'!$I978,"")</f>
        <v/>
      </c>
      <c r="AR978" s="160" t="str">
        <f>IF('Equipment List'!$C978=AS$2,'Equipment List'!$D978,"")</f>
        <v/>
      </c>
      <c r="AS978" s="161" t="str">
        <f>IF('Equipment List'!$C978=AS$2,'Equipment List'!$K978,"")</f>
        <v/>
      </c>
      <c r="AT978" s="161" t="str">
        <f>IF('Equipment List'!$C978=AS$2,'Equipment List'!$I978,"")</f>
        <v/>
      </c>
      <c r="AU978" s="160" t="str">
        <f>IF('Equipment List'!$C978=AV$2,'Equipment List'!$D978,"")</f>
        <v/>
      </c>
      <c r="AV978" s="161" t="str">
        <f>IF('Equipment List'!$C978=AV$2,'Equipment List'!$K978,"")</f>
        <v/>
      </c>
      <c r="AW978" s="161" t="str">
        <f>IF('Equipment List'!$C978=AV$2,'Equipment List'!$I978,"")</f>
        <v/>
      </c>
      <c r="AX978" s="160" t="str">
        <f>IF('Equipment List'!$C978=AY$2,'Equipment List'!$D978,"")</f>
        <v/>
      </c>
      <c r="AY978" s="161" t="str">
        <f>IF('Equipment List'!$C978=AY$2,'Equipment List'!$K978,"")</f>
        <v/>
      </c>
      <c r="AZ978" s="161" t="str">
        <f>IF('Equipment List'!$C978=AY$2,'Equipment List'!$I978,"")</f>
        <v/>
      </c>
      <c r="BA978" s="160" t="str">
        <f>IF('Equipment List'!$C978=BB$2,'Equipment List'!$D978,"")</f>
        <v/>
      </c>
      <c r="BB978" s="161" t="str">
        <f>IF('Equipment List'!$C978=BB$2,'Equipment List'!$K978,"")</f>
        <v/>
      </c>
      <c r="BC978" s="161" t="str">
        <f>IF('Equipment List'!$C978=BB$2,'Equipment List'!$I978,"")</f>
        <v/>
      </c>
      <c r="BD978" s="160" t="str">
        <f>IF('Equipment List'!$C978=BE$2,'Equipment List'!$D978,"")</f>
        <v/>
      </c>
      <c r="BE978" s="161" t="str">
        <f>IF('Equipment List'!$C978=BE$2,'Equipment List'!$K978,"")</f>
        <v/>
      </c>
      <c r="BF978" s="161" t="str">
        <f>IF('Equipment List'!$C978=BE$2,'Equipment List'!$I978,"")</f>
        <v/>
      </c>
      <c r="BG978" s="160" t="str">
        <f>IF('Equipment List'!$C978=BH$2,'Equipment List'!$D978,"")</f>
        <v/>
      </c>
      <c r="BH978" s="161" t="str">
        <f>IF('Equipment List'!$C978=BH$2,'Equipment List'!$K978,"")</f>
        <v/>
      </c>
      <c r="BI978" s="161" t="str">
        <f>IF('Equipment List'!$C978=BH$2,'Equipment List'!$I978,"")</f>
        <v/>
      </c>
      <c r="BJ978" s="160" t="str">
        <f>IF('Equipment List'!$C978=BK$2,'Equipment List'!$D978,"")</f>
        <v/>
      </c>
      <c r="BK978" s="161" t="str">
        <f>IF('Equipment List'!$C978=BK$2,'Equipment List'!$K978,"")</f>
        <v/>
      </c>
      <c r="BL978" s="161" t="str">
        <f>IF('Equipment List'!$C978=BK$2,'Equipment List'!$I978,"")</f>
        <v/>
      </c>
      <c r="BM978" s="160" t="str">
        <f>IF('Equipment List'!$C978=BN$2,'Equipment List'!$D978,"")</f>
        <v/>
      </c>
      <c r="BN978" s="161" t="str">
        <f>IF('Equipment List'!$C978=BN$2,'Equipment List'!$K978,"")</f>
        <v/>
      </c>
      <c r="BO978" s="161" t="str">
        <f>IF('Equipment List'!$C978=BN$2,'Equipment List'!$I978,"")</f>
        <v/>
      </c>
      <c r="BP978" s="160" t="str">
        <f>IF('Equipment List'!$C978=BQ$2,'Equipment List'!$D978,"")</f>
        <v/>
      </c>
      <c r="BQ978" s="161" t="str">
        <f>IF('Equipment List'!$C978=BQ$2,'Equipment List'!$K978,"")</f>
        <v/>
      </c>
      <c r="BR978" s="161" t="str">
        <f>IF('Equipment List'!$C978=BQ$2,'Equipment List'!$I978,"")</f>
        <v/>
      </c>
      <c r="BS978" s="160" t="str">
        <f>IF('Equipment List'!$C978=BT$2,'Equipment List'!$D978,"")</f>
        <v/>
      </c>
      <c r="BT978" s="161" t="str">
        <f>IF('Equipment List'!$C978=BT$2,'Equipment List'!$K978,"")</f>
        <v/>
      </c>
      <c r="BU978" s="161" t="str">
        <f>IF('Equipment List'!$C978=BT$2,'Equipment List'!$I978,"")</f>
        <v/>
      </c>
      <c r="BV978" s="160" t="str">
        <f>IF('Equipment List'!$C978=BW$2,'Equipment List'!$D978,"")</f>
        <v/>
      </c>
      <c r="BW978" s="161" t="str">
        <f>IF('Equipment List'!$C978=BW$2,'Equipment List'!$K978,"")</f>
        <v/>
      </c>
      <c r="BX978" s="161" t="str">
        <f>IF('Equipment List'!$C978=BW$2,'Equipment List'!$I978,"")</f>
        <v/>
      </c>
      <c r="BY978" s="141"/>
      <c r="BZ978" s="141"/>
    </row>
    <row r="979" spans="5:78" x14ac:dyDescent="0.2">
      <c r="E979" s="160" t="str">
        <f>IF('Equipment List'!$C979=F$2,'Equipment List'!$D979,"")</f>
        <v/>
      </c>
      <c r="F979" s="161" t="str">
        <f>IF('Equipment List'!$C979=F$2,'Equipment List'!$K979,"")</f>
        <v/>
      </c>
      <c r="G979" s="161" t="str">
        <f>IF('Equipment List'!$C979=F$2,'Equipment List'!$I979,"")</f>
        <v/>
      </c>
      <c r="H979" s="160" t="str">
        <f>IF('Equipment List'!$C979=I$2,'Equipment List'!$D979,"")</f>
        <v/>
      </c>
      <c r="I979" s="161" t="str">
        <f>IF('Equipment List'!$C979=I$2,'Equipment List'!$K979,"")</f>
        <v/>
      </c>
      <c r="J979" s="161" t="str">
        <f>IF('Equipment List'!$C979=I$2,'Equipment List'!$I979,"")</f>
        <v/>
      </c>
      <c r="K979" s="160" t="str">
        <f>IF('Equipment List'!$C979=L$2,'Equipment List'!$D979,"")</f>
        <v/>
      </c>
      <c r="L979" s="161" t="str">
        <f>IF('Equipment List'!$C979=L$2,'Equipment List'!$K979,"")</f>
        <v/>
      </c>
      <c r="M979" s="161" t="str">
        <f>IF('Equipment List'!$C979=L$2,'Equipment List'!$I979,"")</f>
        <v/>
      </c>
      <c r="N979" s="160" t="str">
        <f>IF('Equipment List'!$C979=O$2,'Equipment List'!$D979,"")</f>
        <v/>
      </c>
      <c r="O979" s="161" t="str">
        <f>IF('Equipment List'!$C979=O$2,'Equipment List'!$K979,"")</f>
        <v/>
      </c>
      <c r="P979" s="161" t="str">
        <f>IF('Equipment List'!$C979=O$2,'Equipment List'!$I979,"")</f>
        <v/>
      </c>
      <c r="Q979" s="160" t="str">
        <f>IF('Equipment List'!$C979=R$2,'Equipment List'!$D979,"")</f>
        <v/>
      </c>
      <c r="R979" s="161" t="str">
        <f>IF('Equipment List'!$C979=R$2,'Equipment List'!$K979,"")</f>
        <v/>
      </c>
      <c r="S979" s="161" t="str">
        <f>IF('Equipment List'!$C979=R$2,'Equipment List'!$I979,"")</f>
        <v/>
      </c>
      <c r="T979" s="160" t="str">
        <f>IF('Equipment List'!$C979=U$2,'Equipment List'!$D979,"")</f>
        <v/>
      </c>
      <c r="U979" s="161" t="str">
        <f>IF('Equipment List'!$C979=U$2,'Equipment List'!$K979,"")</f>
        <v/>
      </c>
      <c r="V979" s="161" t="str">
        <f>IF('Equipment List'!$C979=U$2,'Equipment List'!$I979,"")</f>
        <v/>
      </c>
      <c r="W979" s="160" t="str">
        <f>IF('Equipment List'!$C979=X$2,'Equipment List'!$D979,"")</f>
        <v/>
      </c>
      <c r="X979" s="161" t="str">
        <f>IF('Equipment List'!$C979=X$2,'Equipment List'!$K979,"")</f>
        <v/>
      </c>
      <c r="Y979" s="161" t="str">
        <f>IF('Equipment List'!$C979=X$2,'Equipment List'!$I979,"")</f>
        <v/>
      </c>
      <c r="Z979" s="160" t="str">
        <f>IF('Equipment List'!$C979=AA$2,'Equipment List'!$D979,"")</f>
        <v/>
      </c>
      <c r="AA979" s="161" t="str">
        <f>IF('Equipment List'!$C979=AA$2,'Equipment List'!$K979,"")</f>
        <v/>
      </c>
      <c r="AB979" s="161" t="str">
        <f>IF('Equipment List'!$C979=AA$2,'Equipment List'!$I979,"")</f>
        <v/>
      </c>
      <c r="AC979" s="160" t="str">
        <f>IF('Equipment List'!$C979=AD$2,'Equipment List'!$D979,"")</f>
        <v/>
      </c>
      <c r="AD979" s="161" t="str">
        <f>IF('Equipment List'!$C979=AD$2,'Equipment List'!$K979,"")</f>
        <v/>
      </c>
      <c r="AE979" s="161" t="str">
        <f>IF('Equipment List'!$C979=AD$2,'Equipment List'!$I979,"")</f>
        <v/>
      </c>
      <c r="AF979" s="160" t="str">
        <f>IF('Equipment List'!$C979=AG$2,'Equipment List'!$D979,"")</f>
        <v/>
      </c>
      <c r="AG979" s="161" t="str">
        <f>IF('Equipment List'!$C979=AG$2,'Equipment List'!$K979,"")</f>
        <v/>
      </c>
      <c r="AH979" s="161" t="str">
        <f>IF('Equipment List'!$C979=AG$2,'Equipment List'!$I979,"")</f>
        <v/>
      </c>
      <c r="AI979" s="160" t="str">
        <f>IF('Equipment List'!$C979=AJ$2,'Equipment List'!$D979,"")</f>
        <v/>
      </c>
      <c r="AJ979" s="161" t="str">
        <f>IF('Equipment List'!$C979=AJ$2,'Equipment List'!$K979,"")</f>
        <v/>
      </c>
      <c r="AK979" s="161" t="str">
        <f>IF('Equipment List'!$C979=AJ$2,'Equipment List'!$I979,"")</f>
        <v/>
      </c>
      <c r="AL979" s="160" t="str">
        <f>IF('Equipment List'!$C979=AM$2,'Equipment List'!$D979,"")</f>
        <v/>
      </c>
      <c r="AM979" s="161" t="str">
        <f>IF('Equipment List'!$C979=AM$2,'Equipment List'!$K979,"")</f>
        <v/>
      </c>
      <c r="AN979" s="161" t="str">
        <f>IF('Equipment List'!$C979=AM$2,'Equipment List'!$I979,"")</f>
        <v/>
      </c>
      <c r="AO979" s="160" t="str">
        <f>IF('Equipment List'!$C979=AP$2,'Equipment List'!$D979,"")</f>
        <v/>
      </c>
      <c r="AP979" s="161" t="str">
        <f>IF('Equipment List'!$C979=AP$2,'Equipment List'!$K979,"")</f>
        <v/>
      </c>
      <c r="AQ979" s="161" t="str">
        <f>IF('Equipment List'!$C979=AP$2,'Equipment List'!$I979,"")</f>
        <v/>
      </c>
      <c r="AR979" s="160" t="str">
        <f>IF('Equipment List'!$C979=AS$2,'Equipment List'!$D979,"")</f>
        <v/>
      </c>
      <c r="AS979" s="161" t="str">
        <f>IF('Equipment List'!$C979=AS$2,'Equipment List'!$K979,"")</f>
        <v/>
      </c>
      <c r="AT979" s="161" t="str">
        <f>IF('Equipment List'!$C979=AS$2,'Equipment List'!$I979,"")</f>
        <v/>
      </c>
      <c r="AU979" s="160" t="str">
        <f>IF('Equipment List'!$C979=AV$2,'Equipment List'!$D979,"")</f>
        <v/>
      </c>
      <c r="AV979" s="161" t="str">
        <f>IF('Equipment List'!$C979=AV$2,'Equipment List'!$K979,"")</f>
        <v/>
      </c>
      <c r="AW979" s="161" t="str">
        <f>IF('Equipment List'!$C979=AV$2,'Equipment List'!$I979,"")</f>
        <v/>
      </c>
      <c r="AX979" s="160" t="str">
        <f>IF('Equipment List'!$C979=AY$2,'Equipment List'!$D979,"")</f>
        <v/>
      </c>
      <c r="AY979" s="161" t="str">
        <f>IF('Equipment List'!$C979=AY$2,'Equipment List'!$K979,"")</f>
        <v/>
      </c>
      <c r="AZ979" s="161" t="str">
        <f>IF('Equipment List'!$C979=AY$2,'Equipment List'!$I979,"")</f>
        <v/>
      </c>
      <c r="BA979" s="160" t="str">
        <f>IF('Equipment List'!$C979=BB$2,'Equipment List'!$D979,"")</f>
        <v/>
      </c>
      <c r="BB979" s="161" t="str">
        <f>IF('Equipment List'!$C979=BB$2,'Equipment List'!$K979,"")</f>
        <v/>
      </c>
      <c r="BC979" s="161" t="str">
        <f>IF('Equipment List'!$C979=BB$2,'Equipment List'!$I979,"")</f>
        <v/>
      </c>
      <c r="BD979" s="160" t="str">
        <f>IF('Equipment List'!$C979=BE$2,'Equipment List'!$D979,"")</f>
        <v/>
      </c>
      <c r="BE979" s="161" t="str">
        <f>IF('Equipment List'!$C979=BE$2,'Equipment List'!$K979,"")</f>
        <v/>
      </c>
      <c r="BF979" s="161" t="str">
        <f>IF('Equipment List'!$C979=BE$2,'Equipment List'!$I979,"")</f>
        <v/>
      </c>
      <c r="BG979" s="160" t="str">
        <f>IF('Equipment List'!$C979=BH$2,'Equipment List'!$D979,"")</f>
        <v/>
      </c>
      <c r="BH979" s="161" t="str">
        <f>IF('Equipment List'!$C979=BH$2,'Equipment List'!$K979,"")</f>
        <v/>
      </c>
      <c r="BI979" s="161" t="str">
        <f>IF('Equipment List'!$C979=BH$2,'Equipment List'!$I979,"")</f>
        <v/>
      </c>
      <c r="BJ979" s="160" t="str">
        <f>IF('Equipment List'!$C979=BK$2,'Equipment List'!$D979,"")</f>
        <v/>
      </c>
      <c r="BK979" s="161" t="str">
        <f>IF('Equipment List'!$C979=BK$2,'Equipment List'!$K979,"")</f>
        <v/>
      </c>
      <c r="BL979" s="161" t="str">
        <f>IF('Equipment List'!$C979=BK$2,'Equipment List'!$I979,"")</f>
        <v/>
      </c>
      <c r="BM979" s="160" t="str">
        <f>IF('Equipment List'!$C979=BN$2,'Equipment List'!$D979,"")</f>
        <v/>
      </c>
      <c r="BN979" s="161" t="str">
        <f>IF('Equipment List'!$C979=BN$2,'Equipment List'!$K979,"")</f>
        <v/>
      </c>
      <c r="BO979" s="161" t="str">
        <f>IF('Equipment List'!$C979=BN$2,'Equipment List'!$I979,"")</f>
        <v/>
      </c>
      <c r="BP979" s="160" t="str">
        <f>IF('Equipment List'!$C979=BQ$2,'Equipment List'!$D979,"")</f>
        <v/>
      </c>
      <c r="BQ979" s="161" t="str">
        <f>IF('Equipment List'!$C979=BQ$2,'Equipment List'!$K979,"")</f>
        <v/>
      </c>
      <c r="BR979" s="161" t="str">
        <f>IF('Equipment List'!$C979=BQ$2,'Equipment List'!$I979,"")</f>
        <v/>
      </c>
      <c r="BS979" s="160" t="str">
        <f>IF('Equipment List'!$C979=BT$2,'Equipment List'!$D979,"")</f>
        <v/>
      </c>
      <c r="BT979" s="161" t="str">
        <f>IF('Equipment List'!$C979=BT$2,'Equipment List'!$K979,"")</f>
        <v/>
      </c>
      <c r="BU979" s="161" t="str">
        <f>IF('Equipment List'!$C979=BT$2,'Equipment List'!$I979,"")</f>
        <v/>
      </c>
      <c r="BV979" s="160" t="str">
        <f>IF('Equipment List'!$C979=BW$2,'Equipment List'!$D979,"")</f>
        <v/>
      </c>
      <c r="BW979" s="161" t="str">
        <f>IF('Equipment List'!$C979=BW$2,'Equipment List'!$K979,"")</f>
        <v/>
      </c>
      <c r="BX979" s="161" t="str">
        <f>IF('Equipment List'!$C979=BW$2,'Equipment List'!$I979,"")</f>
        <v/>
      </c>
      <c r="BY979" s="141"/>
      <c r="BZ979" s="141"/>
    </row>
    <row r="980" spans="5:78" x14ac:dyDescent="0.2">
      <c r="E980" s="160" t="str">
        <f>IF('Equipment List'!$C980=F$2,'Equipment List'!$D980,"")</f>
        <v/>
      </c>
      <c r="F980" s="161" t="str">
        <f>IF('Equipment List'!$C980=F$2,'Equipment List'!$K980,"")</f>
        <v/>
      </c>
      <c r="G980" s="161" t="str">
        <f>IF('Equipment List'!$C980=F$2,'Equipment List'!$I980,"")</f>
        <v/>
      </c>
      <c r="H980" s="160" t="str">
        <f>IF('Equipment List'!$C980=I$2,'Equipment List'!$D980,"")</f>
        <v/>
      </c>
      <c r="I980" s="161" t="str">
        <f>IF('Equipment List'!$C980=I$2,'Equipment List'!$K980,"")</f>
        <v/>
      </c>
      <c r="J980" s="161" t="str">
        <f>IF('Equipment List'!$C980=I$2,'Equipment List'!$I980,"")</f>
        <v/>
      </c>
      <c r="K980" s="160" t="str">
        <f>IF('Equipment List'!$C980=L$2,'Equipment List'!$D980,"")</f>
        <v/>
      </c>
      <c r="L980" s="161" t="str">
        <f>IF('Equipment List'!$C980=L$2,'Equipment List'!$K980,"")</f>
        <v/>
      </c>
      <c r="M980" s="161" t="str">
        <f>IF('Equipment List'!$C980=L$2,'Equipment List'!$I980,"")</f>
        <v/>
      </c>
      <c r="N980" s="160" t="str">
        <f>IF('Equipment List'!$C980=O$2,'Equipment List'!$D980,"")</f>
        <v/>
      </c>
      <c r="O980" s="161" t="str">
        <f>IF('Equipment List'!$C980=O$2,'Equipment List'!$K980,"")</f>
        <v/>
      </c>
      <c r="P980" s="161" t="str">
        <f>IF('Equipment List'!$C980=O$2,'Equipment List'!$I980,"")</f>
        <v/>
      </c>
      <c r="Q980" s="160" t="str">
        <f>IF('Equipment List'!$C980=R$2,'Equipment List'!$D980,"")</f>
        <v/>
      </c>
      <c r="R980" s="161" t="str">
        <f>IF('Equipment List'!$C980=R$2,'Equipment List'!$K980,"")</f>
        <v/>
      </c>
      <c r="S980" s="161" t="str">
        <f>IF('Equipment List'!$C980=R$2,'Equipment List'!$I980,"")</f>
        <v/>
      </c>
      <c r="T980" s="160" t="str">
        <f>IF('Equipment List'!$C980=U$2,'Equipment List'!$D980,"")</f>
        <v/>
      </c>
      <c r="U980" s="161" t="str">
        <f>IF('Equipment List'!$C980=U$2,'Equipment List'!$K980,"")</f>
        <v/>
      </c>
      <c r="V980" s="161" t="str">
        <f>IF('Equipment List'!$C980=U$2,'Equipment List'!$I980,"")</f>
        <v/>
      </c>
      <c r="W980" s="160" t="str">
        <f>IF('Equipment List'!$C980=X$2,'Equipment List'!$D980,"")</f>
        <v/>
      </c>
      <c r="X980" s="161" t="str">
        <f>IF('Equipment List'!$C980=X$2,'Equipment List'!$K980,"")</f>
        <v/>
      </c>
      <c r="Y980" s="161" t="str">
        <f>IF('Equipment List'!$C980=X$2,'Equipment List'!$I980,"")</f>
        <v/>
      </c>
      <c r="Z980" s="160" t="str">
        <f>IF('Equipment List'!$C980=AA$2,'Equipment List'!$D980,"")</f>
        <v/>
      </c>
      <c r="AA980" s="161" t="str">
        <f>IF('Equipment List'!$C980=AA$2,'Equipment List'!$K980,"")</f>
        <v/>
      </c>
      <c r="AB980" s="161" t="str">
        <f>IF('Equipment List'!$C980=AA$2,'Equipment List'!$I980,"")</f>
        <v/>
      </c>
      <c r="AC980" s="160" t="str">
        <f>IF('Equipment List'!$C980=AD$2,'Equipment List'!$D980,"")</f>
        <v/>
      </c>
      <c r="AD980" s="161" t="str">
        <f>IF('Equipment List'!$C980=AD$2,'Equipment List'!$K980,"")</f>
        <v/>
      </c>
      <c r="AE980" s="161" t="str">
        <f>IF('Equipment List'!$C980=AD$2,'Equipment List'!$I980,"")</f>
        <v/>
      </c>
      <c r="AF980" s="160" t="str">
        <f>IF('Equipment List'!$C980=AG$2,'Equipment List'!$D980,"")</f>
        <v/>
      </c>
      <c r="AG980" s="161" t="str">
        <f>IF('Equipment List'!$C980=AG$2,'Equipment List'!$K980,"")</f>
        <v/>
      </c>
      <c r="AH980" s="161" t="str">
        <f>IF('Equipment List'!$C980=AG$2,'Equipment List'!$I980,"")</f>
        <v/>
      </c>
      <c r="AI980" s="160" t="str">
        <f>IF('Equipment List'!$C980=AJ$2,'Equipment List'!$D980,"")</f>
        <v/>
      </c>
      <c r="AJ980" s="161" t="str">
        <f>IF('Equipment List'!$C980=AJ$2,'Equipment List'!$K980,"")</f>
        <v/>
      </c>
      <c r="AK980" s="161" t="str">
        <f>IF('Equipment List'!$C980=AJ$2,'Equipment List'!$I980,"")</f>
        <v/>
      </c>
      <c r="AL980" s="160" t="str">
        <f>IF('Equipment List'!$C980=AM$2,'Equipment List'!$D980,"")</f>
        <v/>
      </c>
      <c r="AM980" s="161" t="str">
        <f>IF('Equipment List'!$C980=AM$2,'Equipment List'!$K980,"")</f>
        <v/>
      </c>
      <c r="AN980" s="161" t="str">
        <f>IF('Equipment List'!$C980=AM$2,'Equipment List'!$I980,"")</f>
        <v/>
      </c>
      <c r="AO980" s="160" t="str">
        <f>IF('Equipment List'!$C980=AP$2,'Equipment List'!$D980,"")</f>
        <v/>
      </c>
      <c r="AP980" s="161" t="str">
        <f>IF('Equipment List'!$C980=AP$2,'Equipment List'!$K980,"")</f>
        <v/>
      </c>
      <c r="AQ980" s="161" t="str">
        <f>IF('Equipment List'!$C980=AP$2,'Equipment List'!$I980,"")</f>
        <v/>
      </c>
      <c r="AR980" s="160" t="str">
        <f>IF('Equipment List'!$C980=AS$2,'Equipment List'!$D980,"")</f>
        <v/>
      </c>
      <c r="AS980" s="161" t="str">
        <f>IF('Equipment List'!$C980=AS$2,'Equipment List'!$K980,"")</f>
        <v/>
      </c>
      <c r="AT980" s="161" t="str">
        <f>IF('Equipment List'!$C980=AS$2,'Equipment List'!$I980,"")</f>
        <v/>
      </c>
      <c r="AU980" s="160" t="str">
        <f>IF('Equipment List'!$C980=AV$2,'Equipment List'!$D980,"")</f>
        <v/>
      </c>
      <c r="AV980" s="161" t="str">
        <f>IF('Equipment List'!$C980=AV$2,'Equipment List'!$K980,"")</f>
        <v/>
      </c>
      <c r="AW980" s="161" t="str">
        <f>IF('Equipment List'!$C980=AV$2,'Equipment List'!$I980,"")</f>
        <v/>
      </c>
      <c r="AX980" s="160" t="str">
        <f>IF('Equipment List'!$C980=AY$2,'Equipment List'!$D980,"")</f>
        <v/>
      </c>
      <c r="AY980" s="161" t="str">
        <f>IF('Equipment List'!$C980=AY$2,'Equipment List'!$K980,"")</f>
        <v/>
      </c>
      <c r="AZ980" s="161" t="str">
        <f>IF('Equipment List'!$C980=AY$2,'Equipment List'!$I980,"")</f>
        <v/>
      </c>
      <c r="BA980" s="160" t="str">
        <f>IF('Equipment List'!$C980=BB$2,'Equipment List'!$D980,"")</f>
        <v/>
      </c>
      <c r="BB980" s="161" t="str">
        <f>IF('Equipment List'!$C980=BB$2,'Equipment List'!$K980,"")</f>
        <v/>
      </c>
      <c r="BC980" s="161" t="str">
        <f>IF('Equipment List'!$C980=BB$2,'Equipment List'!$I980,"")</f>
        <v/>
      </c>
      <c r="BD980" s="160" t="str">
        <f>IF('Equipment List'!$C980=BE$2,'Equipment List'!$D980,"")</f>
        <v/>
      </c>
      <c r="BE980" s="161" t="str">
        <f>IF('Equipment List'!$C980=BE$2,'Equipment List'!$K980,"")</f>
        <v/>
      </c>
      <c r="BF980" s="161" t="str">
        <f>IF('Equipment List'!$C980=BE$2,'Equipment List'!$I980,"")</f>
        <v/>
      </c>
      <c r="BG980" s="160" t="str">
        <f>IF('Equipment List'!$C980=BH$2,'Equipment List'!$D980,"")</f>
        <v/>
      </c>
      <c r="BH980" s="161" t="str">
        <f>IF('Equipment List'!$C980=BH$2,'Equipment List'!$K980,"")</f>
        <v/>
      </c>
      <c r="BI980" s="161" t="str">
        <f>IF('Equipment List'!$C980=BH$2,'Equipment List'!$I980,"")</f>
        <v/>
      </c>
      <c r="BJ980" s="160" t="str">
        <f>IF('Equipment List'!$C980=BK$2,'Equipment List'!$D980,"")</f>
        <v/>
      </c>
      <c r="BK980" s="161" t="str">
        <f>IF('Equipment List'!$C980=BK$2,'Equipment List'!$K980,"")</f>
        <v/>
      </c>
      <c r="BL980" s="161" t="str">
        <f>IF('Equipment List'!$C980=BK$2,'Equipment List'!$I980,"")</f>
        <v/>
      </c>
      <c r="BM980" s="160" t="str">
        <f>IF('Equipment List'!$C980=BN$2,'Equipment List'!$D980,"")</f>
        <v/>
      </c>
      <c r="BN980" s="161" t="str">
        <f>IF('Equipment List'!$C980=BN$2,'Equipment List'!$K980,"")</f>
        <v/>
      </c>
      <c r="BO980" s="161" t="str">
        <f>IF('Equipment List'!$C980=BN$2,'Equipment List'!$I980,"")</f>
        <v/>
      </c>
      <c r="BP980" s="160" t="str">
        <f>IF('Equipment List'!$C980=BQ$2,'Equipment List'!$D980,"")</f>
        <v/>
      </c>
      <c r="BQ980" s="161" t="str">
        <f>IF('Equipment List'!$C980=BQ$2,'Equipment List'!$K980,"")</f>
        <v/>
      </c>
      <c r="BR980" s="161" t="str">
        <f>IF('Equipment List'!$C980=BQ$2,'Equipment List'!$I980,"")</f>
        <v/>
      </c>
      <c r="BS980" s="160" t="str">
        <f>IF('Equipment List'!$C980=BT$2,'Equipment List'!$D980,"")</f>
        <v/>
      </c>
      <c r="BT980" s="161" t="str">
        <f>IF('Equipment List'!$C980=BT$2,'Equipment List'!$K980,"")</f>
        <v/>
      </c>
      <c r="BU980" s="161" t="str">
        <f>IF('Equipment List'!$C980=BT$2,'Equipment List'!$I980,"")</f>
        <v/>
      </c>
      <c r="BV980" s="160" t="str">
        <f>IF('Equipment List'!$C980=BW$2,'Equipment List'!$D980,"")</f>
        <v/>
      </c>
      <c r="BW980" s="161" t="str">
        <f>IF('Equipment List'!$C980=BW$2,'Equipment List'!$K980,"")</f>
        <v/>
      </c>
      <c r="BX980" s="161" t="str">
        <f>IF('Equipment List'!$C980=BW$2,'Equipment List'!$I980,"")</f>
        <v/>
      </c>
      <c r="BY980" s="141"/>
      <c r="BZ980" s="141"/>
    </row>
    <row r="981" spans="5:78" x14ac:dyDescent="0.2">
      <c r="E981" s="160" t="str">
        <f>IF('Equipment List'!$C981=F$2,'Equipment List'!$D981,"")</f>
        <v/>
      </c>
      <c r="F981" s="161" t="str">
        <f>IF('Equipment List'!$C981=F$2,'Equipment List'!$K981,"")</f>
        <v/>
      </c>
      <c r="G981" s="161" t="str">
        <f>IF('Equipment List'!$C981=F$2,'Equipment List'!$I981,"")</f>
        <v/>
      </c>
      <c r="H981" s="160" t="str">
        <f>IF('Equipment List'!$C981=I$2,'Equipment List'!$D981,"")</f>
        <v/>
      </c>
      <c r="I981" s="161" t="str">
        <f>IF('Equipment List'!$C981=I$2,'Equipment List'!$K981,"")</f>
        <v/>
      </c>
      <c r="J981" s="161" t="str">
        <f>IF('Equipment List'!$C981=I$2,'Equipment List'!$I981,"")</f>
        <v/>
      </c>
      <c r="K981" s="160" t="str">
        <f>IF('Equipment List'!$C981=L$2,'Equipment List'!$D981,"")</f>
        <v/>
      </c>
      <c r="L981" s="161" t="str">
        <f>IF('Equipment List'!$C981=L$2,'Equipment List'!$K981,"")</f>
        <v/>
      </c>
      <c r="M981" s="161" t="str">
        <f>IF('Equipment List'!$C981=L$2,'Equipment List'!$I981,"")</f>
        <v/>
      </c>
      <c r="N981" s="160" t="str">
        <f>IF('Equipment List'!$C981=O$2,'Equipment List'!$D981,"")</f>
        <v/>
      </c>
      <c r="O981" s="161" t="str">
        <f>IF('Equipment List'!$C981=O$2,'Equipment List'!$K981,"")</f>
        <v/>
      </c>
      <c r="P981" s="161" t="str">
        <f>IF('Equipment List'!$C981=O$2,'Equipment List'!$I981,"")</f>
        <v/>
      </c>
      <c r="Q981" s="160" t="str">
        <f>IF('Equipment List'!$C981=R$2,'Equipment List'!$D981,"")</f>
        <v/>
      </c>
      <c r="R981" s="161" t="str">
        <f>IF('Equipment List'!$C981=R$2,'Equipment List'!$K981,"")</f>
        <v/>
      </c>
      <c r="S981" s="161" t="str">
        <f>IF('Equipment List'!$C981=R$2,'Equipment List'!$I981,"")</f>
        <v/>
      </c>
      <c r="T981" s="160" t="str">
        <f>IF('Equipment List'!$C981=U$2,'Equipment List'!$D981,"")</f>
        <v/>
      </c>
      <c r="U981" s="161" t="str">
        <f>IF('Equipment List'!$C981=U$2,'Equipment List'!$K981,"")</f>
        <v/>
      </c>
      <c r="V981" s="161" t="str">
        <f>IF('Equipment List'!$C981=U$2,'Equipment List'!$I981,"")</f>
        <v/>
      </c>
      <c r="W981" s="160" t="str">
        <f>IF('Equipment List'!$C981=X$2,'Equipment List'!$D981,"")</f>
        <v/>
      </c>
      <c r="X981" s="161" t="str">
        <f>IF('Equipment List'!$C981=X$2,'Equipment List'!$K981,"")</f>
        <v/>
      </c>
      <c r="Y981" s="161" t="str">
        <f>IF('Equipment List'!$C981=X$2,'Equipment List'!$I981,"")</f>
        <v/>
      </c>
      <c r="Z981" s="160" t="str">
        <f>IF('Equipment List'!$C981=AA$2,'Equipment List'!$D981,"")</f>
        <v/>
      </c>
      <c r="AA981" s="161" t="str">
        <f>IF('Equipment List'!$C981=AA$2,'Equipment List'!$K981,"")</f>
        <v/>
      </c>
      <c r="AB981" s="161" t="str">
        <f>IF('Equipment List'!$C981=AA$2,'Equipment List'!$I981,"")</f>
        <v/>
      </c>
      <c r="AC981" s="160" t="str">
        <f>IF('Equipment List'!$C981=AD$2,'Equipment List'!$D981,"")</f>
        <v/>
      </c>
      <c r="AD981" s="161" t="str">
        <f>IF('Equipment List'!$C981=AD$2,'Equipment List'!$K981,"")</f>
        <v/>
      </c>
      <c r="AE981" s="161" t="str">
        <f>IF('Equipment List'!$C981=AD$2,'Equipment List'!$I981,"")</f>
        <v/>
      </c>
      <c r="AF981" s="160" t="str">
        <f>IF('Equipment List'!$C981=AG$2,'Equipment List'!$D981,"")</f>
        <v/>
      </c>
      <c r="AG981" s="161" t="str">
        <f>IF('Equipment List'!$C981=AG$2,'Equipment List'!$K981,"")</f>
        <v/>
      </c>
      <c r="AH981" s="161" t="str">
        <f>IF('Equipment List'!$C981=AG$2,'Equipment List'!$I981,"")</f>
        <v/>
      </c>
      <c r="AI981" s="160" t="str">
        <f>IF('Equipment List'!$C981=AJ$2,'Equipment List'!$D981,"")</f>
        <v/>
      </c>
      <c r="AJ981" s="161" t="str">
        <f>IF('Equipment List'!$C981=AJ$2,'Equipment List'!$K981,"")</f>
        <v/>
      </c>
      <c r="AK981" s="161" t="str">
        <f>IF('Equipment List'!$C981=AJ$2,'Equipment List'!$I981,"")</f>
        <v/>
      </c>
      <c r="AL981" s="160" t="str">
        <f>IF('Equipment List'!$C981=AM$2,'Equipment List'!$D981,"")</f>
        <v/>
      </c>
      <c r="AM981" s="161" t="str">
        <f>IF('Equipment List'!$C981=AM$2,'Equipment List'!$K981,"")</f>
        <v/>
      </c>
      <c r="AN981" s="161" t="str">
        <f>IF('Equipment List'!$C981=AM$2,'Equipment List'!$I981,"")</f>
        <v/>
      </c>
      <c r="AO981" s="160" t="str">
        <f>IF('Equipment List'!$C981=AP$2,'Equipment List'!$D981,"")</f>
        <v/>
      </c>
      <c r="AP981" s="161" t="str">
        <f>IF('Equipment List'!$C981=AP$2,'Equipment List'!$K981,"")</f>
        <v/>
      </c>
      <c r="AQ981" s="161" t="str">
        <f>IF('Equipment List'!$C981=AP$2,'Equipment List'!$I981,"")</f>
        <v/>
      </c>
      <c r="AR981" s="160" t="str">
        <f>IF('Equipment List'!$C981=AS$2,'Equipment List'!$D981,"")</f>
        <v/>
      </c>
      <c r="AS981" s="161" t="str">
        <f>IF('Equipment List'!$C981=AS$2,'Equipment List'!$K981,"")</f>
        <v/>
      </c>
      <c r="AT981" s="161" t="str">
        <f>IF('Equipment List'!$C981=AS$2,'Equipment List'!$I981,"")</f>
        <v/>
      </c>
      <c r="AU981" s="160" t="str">
        <f>IF('Equipment List'!$C981=AV$2,'Equipment List'!$D981,"")</f>
        <v/>
      </c>
      <c r="AV981" s="161" t="str">
        <f>IF('Equipment List'!$C981=AV$2,'Equipment List'!$K981,"")</f>
        <v/>
      </c>
      <c r="AW981" s="161" t="str">
        <f>IF('Equipment List'!$C981=AV$2,'Equipment List'!$I981,"")</f>
        <v/>
      </c>
      <c r="AX981" s="160" t="str">
        <f>IF('Equipment List'!$C981=AY$2,'Equipment List'!$D981,"")</f>
        <v/>
      </c>
      <c r="AY981" s="161" t="str">
        <f>IF('Equipment List'!$C981=AY$2,'Equipment List'!$K981,"")</f>
        <v/>
      </c>
      <c r="AZ981" s="161" t="str">
        <f>IF('Equipment List'!$C981=AY$2,'Equipment List'!$I981,"")</f>
        <v/>
      </c>
      <c r="BA981" s="160" t="str">
        <f>IF('Equipment List'!$C981=BB$2,'Equipment List'!$D981,"")</f>
        <v/>
      </c>
      <c r="BB981" s="161" t="str">
        <f>IF('Equipment List'!$C981=BB$2,'Equipment List'!$K981,"")</f>
        <v/>
      </c>
      <c r="BC981" s="161" t="str">
        <f>IF('Equipment List'!$C981=BB$2,'Equipment List'!$I981,"")</f>
        <v/>
      </c>
      <c r="BD981" s="160" t="str">
        <f>IF('Equipment List'!$C981=BE$2,'Equipment List'!$D981,"")</f>
        <v/>
      </c>
      <c r="BE981" s="161" t="str">
        <f>IF('Equipment List'!$C981=BE$2,'Equipment List'!$K981,"")</f>
        <v/>
      </c>
      <c r="BF981" s="161" t="str">
        <f>IF('Equipment List'!$C981=BE$2,'Equipment List'!$I981,"")</f>
        <v/>
      </c>
      <c r="BG981" s="160" t="str">
        <f>IF('Equipment List'!$C981=BH$2,'Equipment List'!$D981,"")</f>
        <v/>
      </c>
      <c r="BH981" s="161" t="str">
        <f>IF('Equipment List'!$C981=BH$2,'Equipment List'!$K981,"")</f>
        <v/>
      </c>
      <c r="BI981" s="161" t="str">
        <f>IF('Equipment List'!$C981=BH$2,'Equipment List'!$I981,"")</f>
        <v/>
      </c>
      <c r="BJ981" s="160" t="str">
        <f>IF('Equipment List'!$C981=BK$2,'Equipment List'!$D981,"")</f>
        <v/>
      </c>
      <c r="BK981" s="161" t="str">
        <f>IF('Equipment List'!$C981=BK$2,'Equipment List'!$K981,"")</f>
        <v/>
      </c>
      <c r="BL981" s="161" t="str">
        <f>IF('Equipment List'!$C981=BK$2,'Equipment List'!$I981,"")</f>
        <v/>
      </c>
      <c r="BM981" s="160" t="str">
        <f>IF('Equipment List'!$C981=BN$2,'Equipment List'!$D981,"")</f>
        <v/>
      </c>
      <c r="BN981" s="161" t="str">
        <f>IF('Equipment List'!$C981=BN$2,'Equipment List'!$K981,"")</f>
        <v/>
      </c>
      <c r="BO981" s="161" t="str">
        <f>IF('Equipment List'!$C981=BN$2,'Equipment List'!$I981,"")</f>
        <v/>
      </c>
      <c r="BP981" s="160" t="str">
        <f>IF('Equipment List'!$C981=BQ$2,'Equipment List'!$D981,"")</f>
        <v/>
      </c>
      <c r="BQ981" s="161" t="str">
        <f>IF('Equipment List'!$C981=BQ$2,'Equipment List'!$K981,"")</f>
        <v/>
      </c>
      <c r="BR981" s="161" t="str">
        <f>IF('Equipment List'!$C981=BQ$2,'Equipment List'!$I981,"")</f>
        <v/>
      </c>
      <c r="BS981" s="160" t="str">
        <f>IF('Equipment List'!$C981=BT$2,'Equipment List'!$D981,"")</f>
        <v/>
      </c>
      <c r="BT981" s="161" t="str">
        <f>IF('Equipment List'!$C981=BT$2,'Equipment List'!$K981,"")</f>
        <v/>
      </c>
      <c r="BU981" s="161" t="str">
        <f>IF('Equipment List'!$C981=BT$2,'Equipment List'!$I981,"")</f>
        <v/>
      </c>
      <c r="BV981" s="160" t="str">
        <f>IF('Equipment List'!$C981=BW$2,'Equipment List'!$D981,"")</f>
        <v/>
      </c>
      <c r="BW981" s="161" t="str">
        <f>IF('Equipment List'!$C981=BW$2,'Equipment List'!$K981,"")</f>
        <v/>
      </c>
      <c r="BX981" s="161" t="str">
        <f>IF('Equipment List'!$C981=BW$2,'Equipment List'!$I981,"")</f>
        <v/>
      </c>
      <c r="BY981" s="141"/>
      <c r="BZ981" s="141"/>
    </row>
    <row r="982" spans="5:78" x14ac:dyDescent="0.2">
      <c r="E982" s="160" t="str">
        <f>IF('Equipment List'!$C982=F$2,'Equipment List'!$D982,"")</f>
        <v/>
      </c>
      <c r="F982" s="161" t="str">
        <f>IF('Equipment List'!$C982=F$2,'Equipment List'!$K982,"")</f>
        <v/>
      </c>
      <c r="G982" s="161" t="str">
        <f>IF('Equipment List'!$C982=F$2,'Equipment List'!$I982,"")</f>
        <v/>
      </c>
      <c r="H982" s="160" t="str">
        <f>IF('Equipment List'!$C982=I$2,'Equipment List'!$D982,"")</f>
        <v/>
      </c>
      <c r="I982" s="161" t="str">
        <f>IF('Equipment List'!$C982=I$2,'Equipment List'!$K982,"")</f>
        <v/>
      </c>
      <c r="J982" s="161" t="str">
        <f>IF('Equipment List'!$C982=I$2,'Equipment List'!$I982,"")</f>
        <v/>
      </c>
      <c r="K982" s="160" t="str">
        <f>IF('Equipment List'!$C982=L$2,'Equipment List'!$D982,"")</f>
        <v/>
      </c>
      <c r="L982" s="161" t="str">
        <f>IF('Equipment List'!$C982=L$2,'Equipment List'!$K982,"")</f>
        <v/>
      </c>
      <c r="M982" s="161" t="str">
        <f>IF('Equipment List'!$C982=L$2,'Equipment List'!$I982,"")</f>
        <v/>
      </c>
      <c r="N982" s="160" t="str">
        <f>IF('Equipment List'!$C982=O$2,'Equipment List'!$D982,"")</f>
        <v/>
      </c>
      <c r="O982" s="161" t="str">
        <f>IF('Equipment List'!$C982=O$2,'Equipment List'!$K982,"")</f>
        <v/>
      </c>
      <c r="P982" s="161" t="str">
        <f>IF('Equipment List'!$C982=O$2,'Equipment List'!$I982,"")</f>
        <v/>
      </c>
      <c r="Q982" s="160" t="str">
        <f>IF('Equipment List'!$C982=R$2,'Equipment List'!$D982,"")</f>
        <v/>
      </c>
      <c r="R982" s="161" t="str">
        <f>IF('Equipment List'!$C982=R$2,'Equipment List'!$K982,"")</f>
        <v/>
      </c>
      <c r="S982" s="161" t="str">
        <f>IF('Equipment List'!$C982=R$2,'Equipment List'!$I982,"")</f>
        <v/>
      </c>
      <c r="T982" s="160" t="str">
        <f>IF('Equipment List'!$C982=U$2,'Equipment List'!$D982,"")</f>
        <v/>
      </c>
      <c r="U982" s="161" t="str">
        <f>IF('Equipment List'!$C982=U$2,'Equipment List'!$K982,"")</f>
        <v/>
      </c>
      <c r="V982" s="161" t="str">
        <f>IF('Equipment List'!$C982=U$2,'Equipment List'!$I982,"")</f>
        <v/>
      </c>
      <c r="W982" s="160" t="str">
        <f>IF('Equipment List'!$C982=X$2,'Equipment List'!$D982,"")</f>
        <v/>
      </c>
      <c r="X982" s="161" t="str">
        <f>IF('Equipment List'!$C982=X$2,'Equipment List'!$K982,"")</f>
        <v/>
      </c>
      <c r="Y982" s="161" t="str">
        <f>IF('Equipment List'!$C982=X$2,'Equipment List'!$I982,"")</f>
        <v/>
      </c>
      <c r="Z982" s="160" t="str">
        <f>IF('Equipment List'!$C982=AA$2,'Equipment List'!$D982,"")</f>
        <v/>
      </c>
      <c r="AA982" s="161" t="str">
        <f>IF('Equipment List'!$C982=AA$2,'Equipment List'!$K982,"")</f>
        <v/>
      </c>
      <c r="AB982" s="161" t="str">
        <f>IF('Equipment List'!$C982=AA$2,'Equipment List'!$I982,"")</f>
        <v/>
      </c>
      <c r="AC982" s="160" t="str">
        <f>IF('Equipment List'!$C982=AD$2,'Equipment List'!$D982,"")</f>
        <v/>
      </c>
      <c r="AD982" s="161" t="str">
        <f>IF('Equipment List'!$C982=AD$2,'Equipment List'!$K982,"")</f>
        <v/>
      </c>
      <c r="AE982" s="161" t="str">
        <f>IF('Equipment List'!$C982=AD$2,'Equipment List'!$I982,"")</f>
        <v/>
      </c>
      <c r="AF982" s="160" t="str">
        <f>IF('Equipment List'!$C982=AG$2,'Equipment List'!$D982,"")</f>
        <v/>
      </c>
      <c r="AG982" s="161" t="str">
        <f>IF('Equipment List'!$C982=AG$2,'Equipment List'!$K982,"")</f>
        <v/>
      </c>
      <c r="AH982" s="161" t="str">
        <f>IF('Equipment List'!$C982=AG$2,'Equipment List'!$I982,"")</f>
        <v/>
      </c>
      <c r="AI982" s="160" t="str">
        <f>IF('Equipment List'!$C982=AJ$2,'Equipment List'!$D982,"")</f>
        <v/>
      </c>
      <c r="AJ982" s="161" t="str">
        <f>IF('Equipment List'!$C982=AJ$2,'Equipment List'!$K982,"")</f>
        <v/>
      </c>
      <c r="AK982" s="161" t="str">
        <f>IF('Equipment List'!$C982=AJ$2,'Equipment List'!$I982,"")</f>
        <v/>
      </c>
      <c r="AL982" s="160" t="str">
        <f>IF('Equipment List'!$C982=AM$2,'Equipment List'!$D982,"")</f>
        <v/>
      </c>
      <c r="AM982" s="161" t="str">
        <f>IF('Equipment List'!$C982=AM$2,'Equipment List'!$K982,"")</f>
        <v/>
      </c>
      <c r="AN982" s="161" t="str">
        <f>IF('Equipment List'!$C982=AM$2,'Equipment List'!$I982,"")</f>
        <v/>
      </c>
      <c r="AO982" s="160" t="str">
        <f>IF('Equipment List'!$C982=AP$2,'Equipment List'!$D982,"")</f>
        <v/>
      </c>
      <c r="AP982" s="161" t="str">
        <f>IF('Equipment List'!$C982=AP$2,'Equipment List'!$K982,"")</f>
        <v/>
      </c>
      <c r="AQ982" s="161" t="str">
        <f>IF('Equipment List'!$C982=AP$2,'Equipment List'!$I982,"")</f>
        <v/>
      </c>
      <c r="AR982" s="160" t="str">
        <f>IF('Equipment List'!$C982=AS$2,'Equipment List'!$D982,"")</f>
        <v/>
      </c>
      <c r="AS982" s="161" t="str">
        <f>IF('Equipment List'!$C982=AS$2,'Equipment List'!$K982,"")</f>
        <v/>
      </c>
      <c r="AT982" s="161" t="str">
        <f>IF('Equipment List'!$C982=AS$2,'Equipment List'!$I982,"")</f>
        <v/>
      </c>
      <c r="AU982" s="160" t="str">
        <f>IF('Equipment List'!$C982=AV$2,'Equipment List'!$D982,"")</f>
        <v/>
      </c>
      <c r="AV982" s="161" t="str">
        <f>IF('Equipment List'!$C982=AV$2,'Equipment List'!$K982,"")</f>
        <v/>
      </c>
      <c r="AW982" s="161" t="str">
        <f>IF('Equipment List'!$C982=AV$2,'Equipment List'!$I982,"")</f>
        <v/>
      </c>
      <c r="AX982" s="160" t="str">
        <f>IF('Equipment List'!$C982=AY$2,'Equipment List'!$D982,"")</f>
        <v/>
      </c>
      <c r="AY982" s="161" t="str">
        <f>IF('Equipment List'!$C982=AY$2,'Equipment List'!$K982,"")</f>
        <v/>
      </c>
      <c r="AZ982" s="161" t="str">
        <f>IF('Equipment List'!$C982=AY$2,'Equipment List'!$I982,"")</f>
        <v/>
      </c>
      <c r="BA982" s="160" t="str">
        <f>IF('Equipment List'!$C982=BB$2,'Equipment List'!$D982,"")</f>
        <v/>
      </c>
      <c r="BB982" s="161" t="str">
        <f>IF('Equipment List'!$C982=BB$2,'Equipment List'!$K982,"")</f>
        <v/>
      </c>
      <c r="BC982" s="161" t="str">
        <f>IF('Equipment List'!$C982=BB$2,'Equipment List'!$I982,"")</f>
        <v/>
      </c>
      <c r="BD982" s="160" t="str">
        <f>IF('Equipment List'!$C982=BE$2,'Equipment List'!$D982,"")</f>
        <v/>
      </c>
      <c r="BE982" s="161" t="str">
        <f>IF('Equipment List'!$C982=BE$2,'Equipment List'!$K982,"")</f>
        <v/>
      </c>
      <c r="BF982" s="161" t="str">
        <f>IF('Equipment List'!$C982=BE$2,'Equipment List'!$I982,"")</f>
        <v/>
      </c>
      <c r="BG982" s="160" t="str">
        <f>IF('Equipment List'!$C982=BH$2,'Equipment List'!$D982,"")</f>
        <v/>
      </c>
      <c r="BH982" s="161" t="str">
        <f>IF('Equipment List'!$C982=BH$2,'Equipment List'!$K982,"")</f>
        <v/>
      </c>
      <c r="BI982" s="161" t="str">
        <f>IF('Equipment List'!$C982=BH$2,'Equipment List'!$I982,"")</f>
        <v/>
      </c>
      <c r="BJ982" s="160" t="str">
        <f>IF('Equipment List'!$C982=BK$2,'Equipment List'!$D982,"")</f>
        <v/>
      </c>
      <c r="BK982" s="161" t="str">
        <f>IF('Equipment List'!$C982=BK$2,'Equipment List'!$K982,"")</f>
        <v/>
      </c>
      <c r="BL982" s="161" t="str">
        <f>IF('Equipment List'!$C982=BK$2,'Equipment List'!$I982,"")</f>
        <v/>
      </c>
      <c r="BM982" s="160" t="str">
        <f>IF('Equipment List'!$C982=BN$2,'Equipment List'!$D982,"")</f>
        <v/>
      </c>
      <c r="BN982" s="161" t="str">
        <f>IF('Equipment List'!$C982=BN$2,'Equipment List'!$K982,"")</f>
        <v/>
      </c>
      <c r="BO982" s="161" t="str">
        <f>IF('Equipment List'!$C982=BN$2,'Equipment List'!$I982,"")</f>
        <v/>
      </c>
      <c r="BP982" s="160" t="str">
        <f>IF('Equipment List'!$C982=BQ$2,'Equipment List'!$D982,"")</f>
        <v/>
      </c>
      <c r="BQ982" s="161" t="str">
        <f>IF('Equipment List'!$C982=BQ$2,'Equipment List'!$K982,"")</f>
        <v/>
      </c>
      <c r="BR982" s="161" t="str">
        <f>IF('Equipment List'!$C982=BQ$2,'Equipment List'!$I982,"")</f>
        <v/>
      </c>
      <c r="BS982" s="160" t="str">
        <f>IF('Equipment List'!$C982=BT$2,'Equipment List'!$D982,"")</f>
        <v/>
      </c>
      <c r="BT982" s="161" t="str">
        <f>IF('Equipment List'!$C982=BT$2,'Equipment List'!$K982,"")</f>
        <v/>
      </c>
      <c r="BU982" s="161" t="str">
        <f>IF('Equipment List'!$C982=BT$2,'Equipment List'!$I982,"")</f>
        <v/>
      </c>
      <c r="BV982" s="160" t="str">
        <f>IF('Equipment List'!$C982=BW$2,'Equipment List'!$D982,"")</f>
        <v/>
      </c>
      <c r="BW982" s="161" t="str">
        <f>IF('Equipment List'!$C982=BW$2,'Equipment List'!$K982,"")</f>
        <v/>
      </c>
      <c r="BX982" s="161" t="str">
        <f>IF('Equipment List'!$C982=BW$2,'Equipment List'!$I982,"")</f>
        <v/>
      </c>
      <c r="BY982" s="141"/>
      <c r="BZ982" s="141"/>
    </row>
    <row r="983" spans="5:78" x14ac:dyDescent="0.2">
      <c r="E983" s="160" t="str">
        <f>IF('Equipment List'!$C983=F$2,'Equipment List'!$D983,"")</f>
        <v/>
      </c>
      <c r="F983" s="161" t="str">
        <f>IF('Equipment List'!$C983=F$2,'Equipment List'!$K983,"")</f>
        <v/>
      </c>
      <c r="G983" s="161" t="str">
        <f>IF('Equipment List'!$C983=F$2,'Equipment List'!$I983,"")</f>
        <v/>
      </c>
      <c r="H983" s="160" t="str">
        <f>IF('Equipment List'!$C983=I$2,'Equipment List'!$D983,"")</f>
        <v/>
      </c>
      <c r="I983" s="161" t="str">
        <f>IF('Equipment List'!$C983=I$2,'Equipment List'!$K983,"")</f>
        <v/>
      </c>
      <c r="J983" s="161" t="str">
        <f>IF('Equipment List'!$C983=I$2,'Equipment List'!$I983,"")</f>
        <v/>
      </c>
      <c r="K983" s="160" t="str">
        <f>IF('Equipment List'!$C983=L$2,'Equipment List'!$D983,"")</f>
        <v/>
      </c>
      <c r="L983" s="161" t="str">
        <f>IF('Equipment List'!$C983=L$2,'Equipment List'!$K983,"")</f>
        <v/>
      </c>
      <c r="M983" s="161" t="str">
        <f>IF('Equipment List'!$C983=L$2,'Equipment List'!$I983,"")</f>
        <v/>
      </c>
      <c r="N983" s="160" t="str">
        <f>IF('Equipment List'!$C983=O$2,'Equipment List'!$D983,"")</f>
        <v/>
      </c>
      <c r="O983" s="161" t="str">
        <f>IF('Equipment List'!$C983=O$2,'Equipment List'!$K983,"")</f>
        <v/>
      </c>
      <c r="P983" s="161" t="str">
        <f>IF('Equipment List'!$C983=O$2,'Equipment List'!$I983,"")</f>
        <v/>
      </c>
      <c r="Q983" s="160" t="str">
        <f>IF('Equipment List'!$C983=R$2,'Equipment List'!$D983,"")</f>
        <v/>
      </c>
      <c r="R983" s="161" t="str">
        <f>IF('Equipment List'!$C983=R$2,'Equipment List'!$K983,"")</f>
        <v/>
      </c>
      <c r="S983" s="161" t="str">
        <f>IF('Equipment List'!$C983=R$2,'Equipment List'!$I983,"")</f>
        <v/>
      </c>
      <c r="T983" s="160" t="str">
        <f>IF('Equipment List'!$C983=U$2,'Equipment List'!$D983,"")</f>
        <v/>
      </c>
      <c r="U983" s="161" t="str">
        <f>IF('Equipment List'!$C983=U$2,'Equipment List'!$K983,"")</f>
        <v/>
      </c>
      <c r="V983" s="161" t="str">
        <f>IF('Equipment List'!$C983=U$2,'Equipment List'!$I983,"")</f>
        <v/>
      </c>
      <c r="W983" s="160" t="str">
        <f>IF('Equipment List'!$C983=X$2,'Equipment List'!$D983,"")</f>
        <v/>
      </c>
      <c r="X983" s="161" t="str">
        <f>IF('Equipment List'!$C983=X$2,'Equipment List'!$K983,"")</f>
        <v/>
      </c>
      <c r="Y983" s="161" t="str">
        <f>IF('Equipment List'!$C983=X$2,'Equipment List'!$I983,"")</f>
        <v/>
      </c>
      <c r="Z983" s="160" t="str">
        <f>IF('Equipment List'!$C983=AA$2,'Equipment List'!$D983,"")</f>
        <v/>
      </c>
      <c r="AA983" s="161" t="str">
        <f>IF('Equipment List'!$C983=AA$2,'Equipment List'!$K983,"")</f>
        <v/>
      </c>
      <c r="AB983" s="161" t="str">
        <f>IF('Equipment List'!$C983=AA$2,'Equipment List'!$I983,"")</f>
        <v/>
      </c>
      <c r="AC983" s="160" t="str">
        <f>IF('Equipment List'!$C983=AD$2,'Equipment List'!$D983,"")</f>
        <v/>
      </c>
      <c r="AD983" s="161" t="str">
        <f>IF('Equipment List'!$C983=AD$2,'Equipment List'!$K983,"")</f>
        <v/>
      </c>
      <c r="AE983" s="161" t="str">
        <f>IF('Equipment List'!$C983=AD$2,'Equipment List'!$I983,"")</f>
        <v/>
      </c>
      <c r="AF983" s="160" t="str">
        <f>IF('Equipment List'!$C983=AG$2,'Equipment List'!$D983,"")</f>
        <v/>
      </c>
      <c r="AG983" s="161" t="str">
        <f>IF('Equipment List'!$C983=AG$2,'Equipment List'!$K983,"")</f>
        <v/>
      </c>
      <c r="AH983" s="161" t="str">
        <f>IF('Equipment List'!$C983=AG$2,'Equipment List'!$I983,"")</f>
        <v/>
      </c>
      <c r="AI983" s="160" t="str">
        <f>IF('Equipment List'!$C983=AJ$2,'Equipment List'!$D983,"")</f>
        <v/>
      </c>
      <c r="AJ983" s="161" t="str">
        <f>IF('Equipment List'!$C983=AJ$2,'Equipment List'!$K983,"")</f>
        <v/>
      </c>
      <c r="AK983" s="161" t="str">
        <f>IF('Equipment List'!$C983=AJ$2,'Equipment List'!$I983,"")</f>
        <v/>
      </c>
      <c r="AL983" s="160" t="str">
        <f>IF('Equipment List'!$C983=AM$2,'Equipment List'!$D983,"")</f>
        <v/>
      </c>
      <c r="AM983" s="161" t="str">
        <f>IF('Equipment List'!$C983=AM$2,'Equipment List'!$K983,"")</f>
        <v/>
      </c>
      <c r="AN983" s="161" t="str">
        <f>IF('Equipment List'!$C983=AM$2,'Equipment List'!$I983,"")</f>
        <v/>
      </c>
      <c r="AO983" s="160" t="str">
        <f>IF('Equipment List'!$C983=AP$2,'Equipment List'!$D983,"")</f>
        <v/>
      </c>
      <c r="AP983" s="161" t="str">
        <f>IF('Equipment List'!$C983=AP$2,'Equipment List'!$K983,"")</f>
        <v/>
      </c>
      <c r="AQ983" s="161" t="str">
        <f>IF('Equipment List'!$C983=AP$2,'Equipment List'!$I983,"")</f>
        <v/>
      </c>
      <c r="AR983" s="160" t="str">
        <f>IF('Equipment List'!$C983=AS$2,'Equipment List'!$D983,"")</f>
        <v/>
      </c>
      <c r="AS983" s="161" t="str">
        <f>IF('Equipment List'!$C983=AS$2,'Equipment List'!$K983,"")</f>
        <v/>
      </c>
      <c r="AT983" s="161" t="str">
        <f>IF('Equipment List'!$C983=AS$2,'Equipment List'!$I983,"")</f>
        <v/>
      </c>
      <c r="AU983" s="160" t="str">
        <f>IF('Equipment List'!$C983=AV$2,'Equipment List'!$D983,"")</f>
        <v/>
      </c>
      <c r="AV983" s="161" t="str">
        <f>IF('Equipment List'!$C983=AV$2,'Equipment List'!$K983,"")</f>
        <v/>
      </c>
      <c r="AW983" s="161" t="str">
        <f>IF('Equipment List'!$C983=AV$2,'Equipment List'!$I983,"")</f>
        <v/>
      </c>
      <c r="AX983" s="160" t="str">
        <f>IF('Equipment List'!$C983=AY$2,'Equipment List'!$D983,"")</f>
        <v/>
      </c>
      <c r="AY983" s="161" t="str">
        <f>IF('Equipment List'!$C983=AY$2,'Equipment List'!$K983,"")</f>
        <v/>
      </c>
      <c r="AZ983" s="161" t="str">
        <f>IF('Equipment List'!$C983=AY$2,'Equipment List'!$I983,"")</f>
        <v/>
      </c>
      <c r="BA983" s="160" t="str">
        <f>IF('Equipment List'!$C983=BB$2,'Equipment List'!$D983,"")</f>
        <v/>
      </c>
      <c r="BB983" s="161" t="str">
        <f>IF('Equipment List'!$C983=BB$2,'Equipment List'!$K983,"")</f>
        <v/>
      </c>
      <c r="BC983" s="161" t="str">
        <f>IF('Equipment List'!$C983=BB$2,'Equipment List'!$I983,"")</f>
        <v/>
      </c>
      <c r="BD983" s="160" t="str">
        <f>IF('Equipment List'!$C983=BE$2,'Equipment List'!$D983,"")</f>
        <v/>
      </c>
      <c r="BE983" s="161" t="str">
        <f>IF('Equipment List'!$C983=BE$2,'Equipment List'!$K983,"")</f>
        <v/>
      </c>
      <c r="BF983" s="161" t="str">
        <f>IF('Equipment List'!$C983=BE$2,'Equipment List'!$I983,"")</f>
        <v/>
      </c>
      <c r="BG983" s="160" t="str">
        <f>IF('Equipment List'!$C983=BH$2,'Equipment List'!$D983,"")</f>
        <v/>
      </c>
      <c r="BH983" s="161" t="str">
        <f>IF('Equipment List'!$C983=BH$2,'Equipment List'!$K983,"")</f>
        <v/>
      </c>
      <c r="BI983" s="161" t="str">
        <f>IF('Equipment List'!$C983=BH$2,'Equipment List'!$I983,"")</f>
        <v/>
      </c>
      <c r="BJ983" s="160" t="str">
        <f>IF('Equipment List'!$C983=BK$2,'Equipment List'!$D983,"")</f>
        <v/>
      </c>
      <c r="BK983" s="161" t="str">
        <f>IF('Equipment List'!$C983=BK$2,'Equipment List'!$K983,"")</f>
        <v/>
      </c>
      <c r="BL983" s="161" t="str">
        <f>IF('Equipment List'!$C983=BK$2,'Equipment List'!$I983,"")</f>
        <v/>
      </c>
      <c r="BM983" s="160" t="str">
        <f>IF('Equipment List'!$C983=BN$2,'Equipment List'!$D983,"")</f>
        <v/>
      </c>
      <c r="BN983" s="161" t="str">
        <f>IF('Equipment List'!$C983=BN$2,'Equipment List'!$K983,"")</f>
        <v/>
      </c>
      <c r="BO983" s="161" t="str">
        <f>IF('Equipment List'!$C983=BN$2,'Equipment List'!$I983,"")</f>
        <v/>
      </c>
      <c r="BP983" s="160" t="str">
        <f>IF('Equipment List'!$C983=BQ$2,'Equipment List'!$D983,"")</f>
        <v/>
      </c>
      <c r="BQ983" s="161" t="str">
        <f>IF('Equipment List'!$C983=BQ$2,'Equipment List'!$K983,"")</f>
        <v/>
      </c>
      <c r="BR983" s="161" t="str">
        <f>IF('Equipment List'!$C983=BQ$2,'Equipment List'!$I983,"")</f>
        <v/>
      </c>
      <c r="BS983" s="160" t="str">
        <f>IF('Equipment List'!$C983=BT$2,'Equipment List'!$D983,"")</f>
        <v/>
      </c>
      <c r="BT983" s="161" t="str">
        <f>IF('Equipment List'!$C983=BT$2,'Equipment List'!$K983,"")</f>
        <v/>
      </c>
      <c r="BU983" s="161" t="str">
        <f>IF('Equipment List'!$C983=BT$2,'Equipment List'!$I983,"")</f>
        <v/>
      </c>
      <c r="BV983" s="160" t="str">
        <f>IF('Equipment List'!$C983=BW$2,'Equipment List'!$D983,"")</f>
        <v/>
      </c>
      <c r="BW983" s="161" t="str">
        <f>IF('Equipment List'!$C983=BW$2,'Equipment List'!$K983,"")</f>
        <v/>
      </c>
      <c r="BX983" s="161" t="str">
        <f>IF('Equipment List'!$C983=BW$2,'Equipment List'!$I983,"")</f>
        <v/>
      </c>
      <c r="BY983" s="141"/>
      <c r="BZ983" s="141"/>
    </row>
    <row r="984" spans="5:78" x14ac:dyDescent="0.2">
      <c r="E984" s="160" t="str">
        <f>IF('Equipment List'!$C984=F$2,'Equipment List'!$D984,"")</f>
        <v/>
      </c>
      <c r="F984" s="161" t="str">
        <f>IF('Equipment List'!$C984=F$2,'Equipment List'!$K984,"")</f>
        <v/>
      </c>
      <c r="G984" s="161" t="str">
        <f>IF('Equipment List'!$C984=F$2,'Equipment List'!$I984,"")</f>
        <v/>
      </c>
      <c r="H984" s="160" t="str">
        <f>IF('Equipment List'!$C984=I$2,'Equipment List'!$D984,"")</f>
        <v/>
      </c>
      <c r="I984" s="161" t="str">
        <f>IF('Equipment List'!$C984=I$2,'Equipment List'!$K984,"")</f>
        <v/>
      </c>
      <c r="J984" s="161" t="str">
        <f>IF('Equipment List'!$C984=I$2,'Equipment List'!$I984,"")</f>
        <v/>
      </c>
      <c r="K984" s="160" t="str">
        <f>IF('Equipment List'!$C984=L$2,'Equipment List'!$D984,"")</f>
        <v/>
      </c>
      <c r="L984" s="161" t="str">
        <f>IF('Equipment List'!$C984=L$2,'Equipment List'!$K984,"")</f>
        <v/>
      </c>
      <c r="M984" s="161" t="str">
        <f>IF('Equipment List'!$C984=L$2,'Equipment List'!$I984,"")</f>
        <v/>
      </c>
      <c r="N984" s="160" t="str">
        <f>IF('Equipment List'!$C984=O$2,'Equipment List'!$D984,"")</f>
        <v/>
      </c>
      <c r="O984" s="161" t="str">
        <f>IF('Equipment List'!$C984=O$2,'Equipment List'!$K984,"")</f>
        <v/>
      </c>
      <c r="P984" s="161" t="str">
        <f>IF('Equipment List'!$C984=O$2,'Equipment List'!$I984,"")</f>
        <v/>
      </c>
      <c r="Q984" s="160" t="str">
        <f>IF('Equipment List'!$C984=R$2,'Equipment List'!$D984,"")</f>
        <v/>
      </c>
      <c r="R984" s="161" t="str">
        <f>IF('Equipment List'!$C984=R$2,'Equipment List'!$K984,"")</f>
        <v/>
      </c>
      <c r="S984" s="161" t="str">
        <f>IF('Equipment List'!$C984=R$2,'Equipment List'!$I984,"")</f>
        <v/>
      </c>
      <c r="T984" s="160" t="str">
        <f>IF('Equipment List'!$C984=U$2,'Equipment List'!$D984,"")</f>
        <v/>
      </c>
      <c r="U984" s="161" t="str">
        <f>IF('Equipment List'!$C984=U$2,'Equipment List'!$K984,"")</f>
        <v/>
      </c>
      <c r="V984" s="161" t="str">
        <f>IF('Equipment List'!$C984=U$2,'Equipment List'!$I984,"")</f>
        <v/>
      </c>
      <c r="W984" s="160" t="str">
        <f>IF('Equipment List'!$C984=X$2,'Equipment List'!$D984,"")</f>
        <v/>
      </c>
      <c r="X984" s="161" t="str">
        <f>IF('Equipment List'!$C984=X$2,'Equipment List'!$K984,"")</f>
        <v/>
      </c>
      <c r="Y984" s="161" t="str">
        <f>IF('Equipment List'!$C984=X$2,'Equipment List'!$I984,"")</f>
        <v/>
      </c>
      <c r="Z984" s="160" t="str">
        <f>IF('Equipment List'!$C984=AA$2,'Equipment List'!$D984,"")</f>
        <v/>
      </c>
      <c r="AA984" s="161" t="str">
        <f>IF('Equipment List'!$C984=AA$2,'Equipment List'!$K984,"")</f>
        <v/>
      </c>
      <c r="AB984" s="161" t="str">
        <f>IF('Equipment List'!$C984=AA$2,'Equipment List'!$I984,"")</f>
        <v/>
      </c>
      <c r="AC984" s="160" t="str">
        <f>IF('Equipment List'!$C984=AD$2,'Equipment List'!$D984,"")</f>
        <v/>
      </c>
      <c r="AD984" s="161" t="str">
        <f>IF('Equipment List'!$C984=AD$2,'Equipment List'!$K984,"")</f>
        <v/>
      </c>
      <c r="AE984" s="161" t="str">
        <f>IF('Equipment List'!$C984=AD$2,'Equipment List'!$I984,"")</f>
        <v/>
      </c>
      <c r="AF984" s="160" t="str">
        <f>IF('Equipment List'!$C984=AG$2,'Equipment List'!$D984,"")</f>
        <v/>
      </c>
      <c r="AG984" s="161" t="str">
        <f>IF('Equipment List'!$C984=AG$2,'Equipment List'!$K984,"")</f>
        <v/>
      </c>
      <c r="AH984" s="161" t="str">
        <f>IF('Equipment List'!$C984=AG$2,'Equipment List'!$I984,"")</f>
        <v/>
      </c>
      <c r="AI984" s="160" t="str">
        <f>IF('Equipment List'!$C984=AJ$2,'Equipment List'!$D984,"")</f>
        <v/>
      </c>
      <c r="AJ984" s="161" t="str">
        <f>IF('Equipment List'!$C984=AJ$2,'Equipment List'!$K984,"")</f>
        <v/>
      </c>
      <c r="AK984" s="161" t="str">
        <f>IF('Equipment List'!$C984=AJ$2,'Equipment List'!$I984,"")</f>
        <v/>
      </c>
      <c r="AL984" s="160" t="str">
        <f>IF('Equipment List'!$C984=AM$2,'Equipment List'!$D984,"")</f>
        <v/>
      </c>
      <c r="AM984" s="161" t="str">
        <f>IF('Equipment List'!$C984=AM$2,'Equipment List'!$K984,"")</f>
        <v/>
      </c>
      <c r="AN984" s="161" t="str">
        <f>IF('Equipment List'!$C984=AM$2,'Equipment List'!$I984,"")</f>
        <v/>
      </c>
      <c r="AO984" s="160" t="str">
        <f>IF('Equipment List'!$C984=AP$2,'Equipment List'!$D984,"")</f>
        <v/>
      </c>
      <c r="AP984" s="161" t="str">
        <f>IF('Equipment List'!$C984=AP$2,'Equipment List'!$K984,"")</f>
        <v/>
      </c>
      <c r="AQ984" s="161" t="str">
        <f>IF('Equipment List'!$C984=AP$2,'Equipment List'!$I984,"")</f>
        <v/>
      </c>
      <c r="AR984" s="160" t="str">
        <f>IF('Equipment List'!$C984=AS$2,'Equipment List'!$D984,"")</f>
        <v/>
      </c>
      <c r="AS984" s="161" t="str">
        <f>IF('Equipment List'!$C984=AS$2,'Equipment List'!$K984,"")</f>
        <v/>
      </c>
      <c r="AT984" s="161" t="str">
        <f>IF('Equipment List'!$C984=AS$2,'Equipment List'!$I984,"")</f>
        <v/>
      </c>
      <c r="AU984" s="160" t="str">
        <f>IF('Equipment List'!$C984=AV$2,'Equipment List'!$D984,"")</f>
        <v/>
      </c>
      <c r="AV984" s="161" t="str">
        <f>IF('Equipment List'!$C984=AV$2,'Equipment List'!$K984,"")</f>
        <v/>
      </c>
      <c r="AW984" s="161" t="str">
        <f>IF('Equipment List'!$C984=AV$2,'Equipment List'!$I984,"")</f>
        <v/>
      </c>
      <c r="AX984" s="160" t="str">
        <f>IF('Equipment List'!$C984=AY$2,'Equipment List'!$D984,"")</f>
        <v/>
      </c>
      <c r="AY984" s="161" t="str">
        <f>IF('Equipment List'!$C984=AY$2,'Equipment List'!$K984,"")</f>
        <v/>
      </c>
      <c r="AZ984" s="161" t="str">
        <f>IF('Equipment List'!$C984=AY$2,'Equipment List'!$I984,"")</f>
        <v/>
      </c>
      <c r="BA984" s="160" t="str">
        <f>IF('Equipment List'!$C984=BB$2,'Equipment List'!$D984,"")</f>
        <v/>
      </c>
      <c r="BB984" s="161" t="str">
        <f>IF('Equipment List'!$C984=BB$2,'Equipment List'!$K984,"")</f>
        <v/>
      </c>
      <c r="BC984" s="161" t="str">
        <f>IF('Equipment List'!$C984=BB$2,'Equipment List'!$I984,"")</f>
        <v/>
      </c>
      <c r="BD984" s="160" t="str">
        <f>IF('Equipment List'!$C984=BE$2,'Equipment List'!$D984,"")</f>
        <v/>
      </c>
      <c r="BE984" s="161" t="str">
        <f>IF('Equipment List'!$C984=BE$2,'Equipment List'!$K984,"")</f>
        <v/>
      </c>
      <c r="BF984" s="161" t="str">
        <f>IF('Equipment List'!$C984=BE$2,'Equipment List'!$I984,"")</f>
        <v/>
      </c>
      <c r="BG984" s="160" t="str">
        <f>IF('Equipment List'!$C984=BH$2,'Equipment List'!$D984,"")</f>
        <v/>
      </c>
      <c r="BH984" s="161" t="str">
        <f>IF('Equipment List'!$C984=BH$2,'Equipment List'!$K984,"")</f>
        <v/>
      </c>
      <c r="BI984" s="161" t="str">
        <f>IF('Equipment List'!$C984=BH$2,'Equipment List'!$I984,"")</f>
        <v/>
      </c>
      <c r="BJ984" s="160" t="str">
        <f>IF('Equipment List'!$C984=BK$2,'Equipment List'!$D984,"")</f>
        <v/>
      </c>
      <c r="BK984" s="161" t="str">
        <f>IF('Equipment List'!$C984=BK$2,'Equipment List'!$K984,"")</f>
        <v/>
      </c>
      <c r="BL984" s="161" t="str">
        <f>IF('Equipment List'!$C984=BK$2,'Equipment List'!$I984,"")</f>
        <v/>
      </c>
      <c r="BM984" s="160" t="str">
        <f>IF('Equipment List'!$C984=BN$2,'Equipment List'!$D984,"")</f>
        <v/>
      </c>
      <c r="BN984" s="161" t="str">
        <f>IF('Equipment List'!$C984=BN$2,'Equipment List'!$K984,"")</f>
        <v/>
      </c>
      <c r="BO984" s="161" t="str">
        <f>IF('Equipment List'!$C984=BN$2,'Equipment List'!$I984,"")</f>
        <v/>
      </c>
      <c r="BP984" s="160" t="str">
        <f>IF('Equipment List'!$C984=BQ$2,'Equipment List'!$D984,"")</f>
        <v/>
      </c>
      <c r="BQ984" s="161" t="str">
        <f>IF('Equipment List'!$C984=BQ$2,'Equipment List'!$K984,"")</f>
        <v/>
      </c>
      <c r="BR984" s="161" t="str">
        <f>IF('Equipment List'!$C984=BQ$2,'Equipment List'!$I984,"")</f>
        <v/>
      </c>
      <c r="BS984" s="160" t="str">
        <f>IF('Equipment List'!$C984=BT$2,'Equipment List'!$D984,"")</f>
        <v/>
      </c>
      <c r="BT984" s="161" t="str">
        <f>IF('Equipment List'!$C984=BT$2,'Equipment List'!$K984,"")</f>
        <v/>
      </c>
      <c r="BU984" s="161" t="str">
        <f>IF('Equipment List'!$C984=BT$2,'Equipment List'!$I984,"")</f>
        <v/>
      </c>
      <c r="BV984" s="160" t="str">
        <f>IF('Equipment List'!$C984=BW$2,'Equipment List'!$D984,"")</f>
        <v/>
      </c>
      <c r="BW984" s="161" t="str">
        <f>IF('Equipment List'!$C984=BW$2,'Equipment List'!$K984,"")</f>
        <v/>
      </c>
      <c r="BX984" s="161" t="str">
        <f>IF('Equipment List'!$C984=BW$2,'Equipment List'!$I984,"")</f>
        <v/>
      </c>
      <c r="BY984" s="141"/>
      <c r="BZ984" s="141"/>
    </row>
    <row r="985" spans="5:78" x14ac:dyDescent="0.2">
      <c r="E985" s="160" t="str">
        <f>IF('Equipment List'!$C985=F$2,'Equipment List'!$D985,"")</f>
        <v/>
      </c>
      <c r="F985" s="161" t="str">
        <f>IF('Equipment List'!$C985=F$2,'Equipment List'!$K985,"")</f>
        <v/>
      </c>
      <c r="G985" s="161" t="str">
        <f>IF('Equipment List'!$C985=F$2,'Equipment List'!$I985,"")</f>
        <v/>
      </c>
      <c r="H985" s="160" t="str">
        <f>IF('Equipment List'!$C985=I$2,'Equipment List'!$D985,"")</f>
        <v/>
      </c>
      <c r="I985" s="161" t="str">
        <f>IF('Equipment List'!$C985=I$2,'Equipment List'!$K985,"")</f>
        <v/>
      </c>
      <c r="J985" s="161" t="str">
        <f>IF('Equipment List'!$C985=I$2,'Equipment List'!$I985,"")</f>
        <v/>
      </c>
      <c r="K985" s="160" t="str">
        <f>IF('Equipment List'!$C985=L$2,'Equipment List'!$D985,"")</f>
        <v/>
      </c>
      <c r="L985" s="161" t="str">
        <f>IF('Equipment List'!$C985=L$2,'Equipment List'!$K985,"")</f>
        <v/>
      </c>
      <c r="M985" s="161" t="str">
        <f>IF('Equipment List'!$C985=L$2,'Equipment List'!$I985,"")</f>
        <v/>
      </c>
      <c r="N985" s="160" t="str">
        <f>IF('Equipment List'!$C985=O$2,'Equipment List'!$D985,"")</f>
        <v/>
      </c>
      <c r="O985" s="161" t="str">
        <f>IF('Equipment List'!$C985=O$2,'Equipment List'!$K985,"")</f>
        <v/>
      </c>
      <c r="P985" s="161" t="str">
        <f>IF('Equipment List'!$C985=O$2,'Equipment List'!$I985,"")</f>
        <v/>
      </c>
      <c r="Q985" s="160" t="str">
        <f>IF('Equipment List'!$C985=R$2,'Equipment List'!$D985,"")</f>
        <v/>
      </c>
      <c r="R985" s="161" t="str">
        <f>IF('Equipment List'!$C985=R$2,'Equipment List'!$K985,"")</f>
        <v/>
      </c>
      <c r="S985" s="161" t="str">
        <f>IF('Equipment List'!$C985=R$2,'Equipment List'!$I985,"")</f>
        <v/>
      </c>
      <c r="T985" s="160" t="str">
        <f>IF('Equipment List'!$C985=U$2,'Equipment List'!$D985,"")</f>
        <v/>
      </c>
      <c r="U985" s="161" t="str">
        <f>IF('Equipment List'!$C985=U$2,'Equipment List'!$K985,"")</f>
        <v/>
      </c>
      <c r="V985" s="161" t="str">
        <f>IF('Equipment List'!$C985=U$2,'Equipment List'!$I985,"")</f>
        <v/>
      </c>
      <c r="W985" s="160" t="str">
        <f>IF('Equipment List'!$C985=X$2,'Equipment List'!$D985,"")</f>
        <v/>
      </c>
      <c r="X985" s="161" t="str">
        <f>IF('Equipment List'!$C985=X$2,'Equipment List'!$K985,"")</f>
        <v/>
      </c>
      <c r="Y985" s="161" t="str">
        <f>IF('Equipment List'!$C985=X$2,'Equipment List'!$I985,"")</f>
        <v/>
      </c>
      <c r="Z985" s="160" t="str">
        <f>IF('Equipment List'!$C985=AA$2,'Equipment List'!$D985,"")</f>
        <v/>
      </c>
      <c r="AA985" s="161" t="str">
        <f>IF('Equipment List'!$C985=AA$2,'Equipment List'!$K985,"")</f>
        <v/>
      </c>
      <c r="AB985" s="161" t="str">
        <f>IF('Equipment List'!$C985=AA$2,'Equipment List'!$I985,"")</f>
        <v/>
      </c>
      <c r="AC985" s="160" t="str">
        <f>IF('Equipment List'!$C985=AD$2,'Equipment List'!$D985,"")</f>
        <v/>
      </c>
      <c r="AD985" s="161" t="str">
        <f>IF('Equipment List'!$C985=AD$2,'Equipment List'!$K985,"")</f>
        <v/>
      </c>
      <c r="AE985" s="161" t="str">
        <f>IF('Equipment List'!$C985=AD$2,'Equipment List'!$I985,"")</f>
        <v/>
      </c>
      <c r="AF985" s="160" t="str">
        <f>IF('Equipment List'!$C985=AG$2,'Equipment List'!$D985,"")</f>
        <v/>
      </c>
      <c r="AG985" s="161" t="str">
        <f>IF('Equipment List'!$C985=AG$2,'Equipment List'!$K985,"")</f>
        <v/>
      </c>
      <c r="AH985" s="161" t="str">
        <f>IF('Equipment List'!$C985=AG$2,'Equipment List'!$I985,"")</f>
        <v/>
      </c>
      <c r="AI985" s="160" t="str">
        <f>IF('Equipment List'!$C985=AJ$2,'Equipment List'!$D985,"")</f>
        <v/>
      </c>
      <c r="AJ985" s="161" t="str">
        <f>IF('Equipment List'!$C985=AJ$2,'Equipment List'!$K985,"")</f>
        <v/>
      </c>
      <c r="AK985" s="161" t="str">
        <f>IF('Equipment List'!$C985=AJ$2,'Equipment List'!$I985,"")</f>
        <v/>
      </c>
      <c r="AL985" s="160" t="str">
        <f>IF('Equipment List'!$C985=AM$2,'Equipment List'!$D985,"")</f>
        <v/>
      </c>
      <c r="AM985" s="161" t="str">
        <f>IF('Equipment List'!$C985=AM$2,'Equipment List'!$K985,"")</f>
        <v/>
      </c>
      <c r="AN985" s="161" t="str">
        <f>IF('Equipment List'!$C985=AM$2,'Equipment List'!$I985,"")</f>
        <v/>
      </c>
      <c r="AO985" s="160" t="str">
        <f>IF('Equipment List'!$C985=AP$2,'Equipment List'!$D985,"")</f>
        <v/>
      </c>
      <c r="AP985" s="161" t="str">
        <f>IF('Equipment List'!$C985=AP$2,'Equipment List'!$K985,"")</f>
        <v/>
      </c>
      <c r="AQ985" s="161" t="str">
        <f>IF('Equipment List'!$C985=AP$2,'Equipment List'!$I985,"")</f>
        <v/>
      </c>
      <c r="AR985" s="160" t="str">
        <f>IF('Equipment List'!$C985=AS$2,'Equipment List'!$D985,"")</f>
        <v/>
      </c>
      <c r="AS985" s="161" t="str">
        <f>IF('Equipment List'!$C985=AS$2,'Equipment List'!$K985,"")</f>
        <v/>
      </c>
      <c r="AT985" s="161" t="str">
        <f>IF('Equipment List'!$C985=AS$2,'Equipment List'!$I985,"")</f>
        <v/>
      </c>
      <c r="AU985" s="160" t="str">
        <f>IF('Equipment List'!$C985=AV$2,'Equipment List'!$D985,"")</f>
        <v/>
      </c>
      <c r="AV985" s="161" t="str">
        <f>IF('Equipment List'!$C985=AV$2,'Equipment List'!$K985,"")</f>
        <v/>
      </c>
      <c r="AW985" s="161" t="str">
        <f>IF('Equipment List'!$C985=AV$2,'Equipment List'!$I985,"")</f>
        <v/>
      </c>
      <c r="AX985" s="160" t="str">
        <f>IF('Equipment List'!$C985=AY$2,'Equipment List'!$D985,"")</f>
        <v/>
      </c>
      <c r="AY985" s="161" t="str">
        <f>IF('Equipment List'!$C985=AY$2,'Equipment List'!$K985,"")</f>
        <v/>
      </c>
      <c r="AZ985" s="161" t="str">
        <f>IF('Equipment List'!$C985=AY$2,'Equipment List'!$I985,"")</f>
        <v/>
      </c>
      <c r="BA985" s="160" t="str">
        <f>IF('Equipment List'!$C985=BB$2,'Equipment List'!$D985,"")</f>
        <v/>
      </c>
      <c r="BB985" s="161" t="str">
        <f>IF('Equipment List'!$C985=BB$2,'Equipment List'!$K985,"")</f>
        <v/>
      </c>
      <c r="BC985" s="161" t="str">
        <f>IF('Equipment List'!$C985=BB$2,'Equipment List'!$I985,"")</f>
        <v/>
      </c>
      <c r="BD985" s="160" t="str">
        <f>IF('Equipment List'!$C985=BE$2,'Equipment List'!$D985,"")</f>
        <v/>
      </c>
      <c r="BE985" s="161" t="str">
        <f>IF('Equipment List'!$C985=BE$2,'Equipment List'!$K985,"")</f>
        <v/>
      </c>
      <c r="BF985" s="161" t="str">
        <f>IF('Equipment List'!$C985=BE$2,'Equipment List'!$I985,"")</f>
        <v/>
      </c>
      <c r="BG985" s="160" t="str">
        <f>IF('Equipment List'!$C985=BH$2,'Equipment List'!$D985,"")</f>
        <v/>
      </c>
      <c r="BH985" s="161" t="str">
        <f>IF('Equipment List'!$C985=BH$2,'Equipment List'!$K985,"")</f>
        <v/>
      </c>
      <c r="BI985" s="161" t="str">
        <f>IF('Equipment List'!$C985=BH$2,'Equipment List'!$I985,"")</f>
        <v/>
      </c>
      <c r="BJ985" s="160" t="str">
        <f>IF('Equipment List'!$C985=BK$2,'Equipment List'!$D985,"")</f>
        <v/>
      </c>
      <c r="BK985" s="161" t="str">
        <f>IF('Equipment List'!$C985=BK$2,'Equipment List'!$K985,"")</f>
        <v/>
      </c>
      <c r="BL985" s="161" t="str">
        <f>IF('Equipment List'!$C985=BK$2,'Equipment List'!$I985,"")</f>
        <v/>
      </c>
      <c r="BM985" s="160" t="str">
        <f>IF('Equipment List'!$C985=BN$2,'Equipment List'!$D985,"")</f>
        <v/>
      </c>
      <c r="BN985" s="161" t="str">
        <f>IF('Equipment List'!$C985=BN$2,'Equipment List'!$K985,"")</f>
        <v/>
      </c>
      <c r="BO985" s="161" t="str">
        <f>IF('Equipment List'!$C985=BN$2,'Equipment List'!$I985,"")</f>
        <v/>
      </c>
      <c r="BP985" s="160" t="str">
        <f>IF('Equipment List'!$C985=BQ$2,'Equipment List'!$D985,"")</f>
        <v/>
      </c>
      <c r="BQ985" s="161" t="str">
        <f>IF('Equipment List'!$C985=BQ$2,'Equipment List'!$K985,"")</f>
        <v/>
      </c>
      <c r="BR985" s="161" t="str">
        <f>IF('Equipment List'!$C985=BQ$2,'Equipment List'!$I985,"")</f>
        <v/>
      </c>
      <c r="BS985" s="160" t="str">
        <f>IF('Equipment List'!$C985=BT$2,'Equipment List'!$D985,"")</f>
        <v/>
      </c>
      <c r="BT985" s="161" t="str">
        <f>IF('Equipment List'!$C985=BT$2,'Equipment List'!$K985,"")</f>
        <v/>
      </c>
      <c r="BU985" s="161" t="str">
        <f>IF('Equipment List'!$C985=BT$2,'Equipment List'!$I985,"")</f>
        <v/>
      </c>
      <c r="BV985" s="160" t="str">
        <f>IF('Equipment List'!$C985=BW$2,'Equipment List'!$D985,"")</f>
        <v/>
      </c>
      <c r="BW985" s="161" t="str">
        <f>IF('Equipment List'!$C985=BW$2,'Equipment List'!$K985,"")</f>
        <v/>
      </c>
      <c r="BX985" s="161" t="str">
        <f>IF('Equipment List'!$C985=BW$2,'Equipment List'!$I985,"")</f>
        <v/>
      </c>
      <c r="BY985" s="141"/>
      <c r="BZ985" s="141"/>
    </row>
    <row r="986" spans="5:78" x14ac:dyDescent="0.2">
      <c r="E986" s="160" t="str">
        <f>IF('Equipment List'!$C986=F$2,'Equipment List'!$D986,"")</f>
        <v/>
      </c>
      <c r="F986" s="161" t="str">
        <f>IF('Equipment List'!$C986=F$2,'Equipment List'!$K986,"")</f>
        <v/>
      </c>
      <c r="G986" s="161" t="str">
        <f>IF('Equipment List'!$C986=F$2,'Equipment List'!$I986,"")</f>
        <v/>
      </c>
      <c r="H986" s="160" t="str">
        <f>IF('Equipment List'!$C986=I$2,'Equipment List'!$D986,"")</f>
        <v/>
      </c>
      <c r="I986" s="161" t="str">
        <f>IF('Equipment List'!$C986=I$2,'Equipment List'!$K986,"")</f>
        <v/>
      </c>
      <c r="J986" s="161" t="str">
        <f>IF('Equipment List'!$C986=I$2,'Equipment List'!$I986,"")</f>
        <v/>
      </c>
      <c r="K986" s="160" t="str">
        <f>IF('Equipment List'!$C986=L$2,'Equipment List'!$D986,"")</f>
        <v/>
      </c>
      <c r="L986" s="161" t="str">
        <f>IF('Equipment List'!$C986=L$2,'Equipment List'!$K986,"")</f>
        <v/>
      </c>
      <c r="M986" s="161" t="str">
        <f>IF('Equipment List'!$C986=L$2,'Equipment List'!$I986,"")</f>
        <v/>
      </c>
      <c r="N986" s="160" t="str">
        <f>IF('Equipment List'!$C986=O$2,'Equipment List'!$D986,"")</f>
        <v/>
      </c>
      <c r="O986" s="161" t="str">
        <f>IF('Equipment List'!$C986=O$2,'Equipment List'!$K986,"")</f>
        <v/>
      </c>
      <c r="P986" s="161" t="str">
        <f>IF('Equipment List'!$C986=O$2,'Equipment List'!$I986,"")</f>
        <v/>
      </c>
      <c r="Q986" s="160" t="str">
        <f>IF('Equipment List'!$C986=R$2,'Equipment List'!$D986,"")</f>
        <v/>
      </c>
      <c r="R986" s="161" t="str">
        <f>IF('Equipment List'!$C986=R$2,'Equipment List'!$K986,"")</f>
        <v/>
      </c>
      <c r="S986" s="161" t="str">
        <f>IF('Equipment List'!$C986=R$2,'Equipment List'!$I986,"")</f>
        <v/>
      </c>
      <c r="T986" s="160" t="str">
        <f>IF('Equipment List'!$C986=U$2,'Equipment List'!$D986,"")</f>
        <v/>
      </c>
      <c r="U986" s="161" t="str">
        <f>IF('Equipment List'!$C986=U$2,'Equipment List'!$K986,"")</f>
        <v/>
      </c>
      <c r="V986" s="161" t="str">
        <f>IF('Equipment List'!$C986=U$2,'Equipment List'!$I986,"")</f>
        <v/>
      </c>
      <c r="W986" s="160" t="str">
        <f>IF('Equipment List'!$C986=X$2,'Equipment List'!$D986,"")</f>
        <v/>
      </c>
      <c r="X986" s="161" t="str">
        <f>IF('Equipment List'!$C986=X$2,'Equipment List'!$K986,"")</f>
        <v/>
      </c>
      <c r="Y986" s="161" t="str">
        <f>IF('Equipment List'!$C986=X$2,'Equipment List'!$I986,"")</f>
        <v/>
      </c>
      <c r="Z986" s="160" t="str">
        <f>IF('Equipment List'!$C986=AA$2,'Equipment List'!$D986,"")</f>
        <v/>
      </c>
      <c r="AA986" s="161" t="str">
        <f>IF('Equipment List'!$C986=AA$2,'Equipment List'!$K986,"")</f>
        <v/>
      </c>
      <c r="AB986" s="161" t="str">
        <f>IF('Equipment List'!$C986=AA$2,'Equipment List'!$I986,"")</f>
        <v/>
      </c>
      <c r="AC986" s="160" t="str">
        <f>IF('Equipment List'!$C986=AD$2,'Equipment List'!$D986,"")</f>
        <v/>
      </c>
      <c r="AD986" s="161" t="str">
        <f>IF('Equipment List'!$C986=AD$2,'Equipment List'!$K986,"")</f>
        <v/>
      </c>
      <c r="AE986" s="161" t="str">
        <f>IF('Equipment List'!$C986=AD$2,'Equipment List'!$I986,"")</f>
        <v/>
      </c>
      <c r="AF986" s="160" t="str">
        <f>IF('Equipment List'!$C986=AG$2,'Equipment List'!$D986,"")</f>
        <v/>
      </c>
      <c r="AG986" s="161" t="str">
        <f>IF('Equipment List'!$C986=AG$2,'Equipment List'!$K986,"")</f>
        <v/>
      </c>
      <c r="AH986" s="161" t="str">
        <f>IF('Equipment List'!$C986=AG$2,'Equipment List'!$I986,"")</f>
        <v/>
      </c>
      <c r="AI986" s="160" t="str">
        <f>IF('Equipment List'!$C986=AJ$2,'Equipment List'!$D986,"")</f>
        <v/>
      </c>
      <c r="AJ986" s="161" t="str">
        <f>IF('Equipment List'!$C986=AJ$2,'Equipment List'!$K986,"")</f>
        <v/>
      </c>
      <c r="AK986" s="161" t="str">
        <f>IF('Equipment List'!$C986=AJ$2,'Equipment List'!$I986,"")</f>
        <v/>
      </c>
      <c r="AL986" s="160" t="str">
        <f>IF('Equipment List'!$C986=AM$2,'Equipment List'!$D986,"")</f>
        <v/>
      </c>
      <c r="AM986" s="161" t="str">
        <f>IF('Equipment List'!$C986=AM$2,'Equipment List'!$K986,"")</f>
        <v/>
      </c>
      <c r="AN986" s="161" t="str">
        <f>IF('Equipment List'!$C986=AM$2,'Equipment List'!$I986,"")</f>
        <v/>
      </c>
      <c r="AO986" s="160" t="str">
        <f>IF('Equipment List'!$C986=AP$2,'Equipment List'!$D986,"")</f>
        <v/>
      </c>
      <c r="AP986" s="161" t="str">
        <f>IF('Equipment List'!$C986=AP$2,'Equipment List'!$K986,"")</f>
        <v/>
      </c>
      <c r="AQ986" s="161" t="str">
        <f>IF('Equipment List'!$C986=AP$2,'Equipment List'!$I986,"")</f>
        <v/>
      </c>
      <c r="AR986" s="160" t="str">
        <f>IF('Equipment List'!$C986=AS$2,'Equipment List'!$D986,"")</f>
        <v/>
      </c>
      <c r="AS986" s="161" t="str">
        <f>IF('Equipment List'!$C986=AS$2,'Equipment List'!$K986,"")</f>
        <v/>
      </c>
      <c r="AT986" s="161" t="str">
        <f>IF('Equipment List'!$C986=AS$2,'Equipment List'!$I986,"")</f>
        <v/>
      </c>
      <c r="AU986" s="160" t="str">
        <f>IF('Equipment List'!$C986=AV$2,'Equipment List'!$D986,"")</f>
        <v/>
      </c>
      <c r="AV986" s="161" t="str">
        <f>IF('Equipment List'!$C986=AV$2,'Equipment List'!$K986,"")</f>
        <v/>
      </c>
      <c r="AW986" s="161" t="str">
        <f>IF('Equipment List'!$C986=AV$2,'Equipment List'!$I986,"")</f>
        <v/>
      </c>
      <c r="AX986" s="160" t="str">
        <f>IF('Equipment List'!$C986=AY$2,'Equipment List'!$D986,"")</f>
        <v/>
      </c>
      <c r="AY986" s="161" t="str">
        <f>IF('Equipment List'!$C986=AY$2,'Equipment List'!$K986,"")</f>
        <v/>
      </c>
      <c r="AZ986" s="161" t="str">
        <f>IF('Equipment List'!$C986=AY$2,'Equipment List'!$I986,"")</f>
        <v/>
      </c>
      <c r="BA986" s="160" t="str">
        <f>IF('Equipment List'!$C986=BB$2,'Equipment List'!$D986,"")</f>
        <v/>
      </c>
      <c r="BB986" s="161" t="str">
        <f>IF('Equipment List'!$C986=BB$2,'Equipment List'!$K986,"")</f>
        <v/>
      </c>
      <c r="BC986" s="161" t="str">
        <f>IF('Equipment List'!$C986=BB$2,'Equipment List'!$I986,"")</f>
        <v/>
      </c>
      <c r="BD986" s="160" t="str">
        <f>IF('Equipment List'!$C986=BE$2,'Equipment List'!$D986,"")</f>
        <v/>
      </c>
      <c r="BE986" s="161" t="str">
        <f>IF('Equipment List'!$C986=BE$2,'Equipment List'!$K986,"")</f>
        <v/>
      </c>
      <c r="BF986" s="161" t="str">
        <f>IF('Equipment List'!$C986=BE$2,'Equipment List'!$I986,"")</f>
        <v/>
      </c>
      <c r="BG986" s="160" t="str">
        <f>IF('Equipment List'!$C986=BH$2,'Equipment List'!$D986,"")</f>
        <v/>
      </c>
      <c r="BH986" s="161" t="str">
        <f>IF('Equipment List'!$C986=BH$2,'Equipment List'!$K986,"")</f>
        <v/>
      </c>
      <c r="BI986" s="161" t="str">
        <f>IF('Equipment List'!$C986=BH$2,'Equipment List'!$I986,"")</f>
        <v/>
      </c>
      <c r="BJ986" s="160" t="str">
        <f>IF('Equipment List'!$C986=BK$2,'Equipment List'!$D986,"")</f>
        <v/>
      </c>
      <c r="BK986" s="161" t="str">
        <f>IF('Equipment List'!$C986=BK$2,'Equipment List'!$K986,"")</f>
        <v/>
      </c>
      <c r="BL986" s="161" t="str">
        <f>IF('Equipment List'!$C986=BK$2,'Equipment List'!$I986,"")</f>
        <v/>
      </c>
      <c r="BM986" s="160" t="str">
        <f>IF('Equipment List'!$C986=BN$2,'Equipment List'!$D986,"")</f>
        <v/>
      </c>
      <c r="BN986" s="161" t="str">
        <f>IF('Equipment List'!$C986=BN$2,'Equipment List'!$K986,"")</f>
        <v/>
      </c>
      <c r="BO986" s="161" t="str">
        <f>IF('Equipment List'!$C986=BN$2,'Equipment List'!$I986,"")</f>
        <v/>
      </c>
      <c r="BP986" s="160" t="str">
        <f>IF('Equipment List'!$C986=BQ$2,'Equipment List'!$D986,"")</f>
        <v/>
      </c>
      <c r="BQ986" s="161" t="str">
        <f>IF('Equipment List'!$C986=BQ$2,'Equipment List'!$K986,"")</f>
        <v/>
      </c>
      <c r="BR986" s="161" t="str">
        <f>IF('Equipment List'!$C986=BQ$2,'Equipment List'!$I986,"")</f>
        <v/>
      </c>
      <c r="BS986" s="160" t="str">
        <f>IF('Equipment List'!$C986=BT$2,'Equipment List'!$D986,"")</f>
        <v/>
      </c>
      <c r="BT986" s="161" t="str">
        <f>IF('Equipment List'!$C986=BT$2,'Equipment List'!$K986,"")</f>
        <v/>
      </c>
      <c r="BU986" s="161" t="str">
        <f>IF('Equipment List'!$C986=BT$2,'Equipment List'!$I986,"")</f>
        <v/>
      </c>
      <c r="BV986" s="160" t="str">
        <f>IF('Equipment List'!$C986=BW$2,'Equipment List'!$D986,"")</f>
        <v/>
      </c>
      <c r="BW986" s="161" t="str">
        <f>IF('Equipment List'!$C986=BW$2,'Equipment List'!$K986,"")</f>
        <v/>
      </c>
      <c r="BX986" s="161" t="str">
        <f>IF('Equipment List'!$C986=BW$2,'Equipment List'!$I986,"")</f>
        <v/>
      </c>
      <c r="BY986" s="141"/>
      <c r="BZ986" s="141"/>
    </row>
    <row r="987" spans="5:78" x14ac:dyDescent="0.2">
      <c r="E987" s="160" t="str">
        <f>IF('Equipment List'!$C987=F$2,'Equipment List'!$D987,"")</f>
        <v/>
      </c>
      <c r="F987" s="161" t="str">
        <f>IF('Equipment List'!$C987=F$2,'Equipment List'!$K987,"")</f>
        <v/>
      </c>
      <c r="G987" s="161" t="str">
        <f>IF('Equipment List'!$C987=F$2,'Equipment List'!$I987,"")</f>
        <v/>
      </c>
      <c r="H987" s="160" t="str">
        <f>IF('Equipment List'!$C987=I$2,'Equipment List'!$D987,"")</f>
        <v/>
      </c>
      <c r="I987" s="161" t="str">
        <f>IF('Equipment List'!$C987=I$2,'Equipment List'!$K987,"")</f>
        <v/>
      </c>
      <c r="J987" s="161" t="str">
        <f>IF('Equipment List'!$C987=I$2,'Equipment List'!$I987,"")</f>
        <v/>
      </c>
      <c r="K987" s="160" t="str">
        <f>IF('Equipment List'!$C987=L$2,'Equipment List'!$D987,"")</f>
        <v/>
      </c>
      <c r="L987" s="161" t="str">
        <f>IF('Equipment List'!$C987=L$2,'Equipment List'!$K987,"")</f>
        <v/>
      </c>
      <c r="M987" s="161" t="str">
        <f>IF('Equipment List'!$C987=L$2,'Equipment List'!$I987,"")</f>
        <v/>
      </c>
      <c r="N987" s="160" t="str">
        <f>IF('Equipment List'!$C987=O$2,'Equipment List'!$D987,"")</f>
        <v/>
      </c>
      <c r="O987" s="161" t="str">
        <f>IF('Equipment List'!$C987=O$2,'Equipment List'!$K987,"")</f>
        <v/>
      </c>
      <c r="P987" s="161" t="str">
        <f>IF('Equipment List'!$C987=O$2,'Equipment List'!$I987,"")</f>
        <v/>
      </c>
      <c r="Q987" s="160" t="str">
        <f>IF('Equipment List'!$C987=R$2,'Equipment List'!$D987,"")</f>
        <v/>
      </c>
      <c r="R987" s="161" t="str">
        <f>IF('Equipment List'!$C987=R$2,'Equipment List'!$K987,"")</f>
        <v/>
      </c>
      <c r="S987" s="161" t="str">
        <f>IF('Equipment List'!$C987=R$2,'Equipment List'!$I987,"")</f>
        <v/>
      </c>
      <c r="T987" s="160" t="str">
        <f>IF('Equipment List'!$C987=U$2,'Equipment List'!$D987,"")</f>
        <v/>
      </c>
      <c r="U987" s="161" t="str">
        <f>IF('Equipment List'!$C987=U$2,'Equipment List'!$K987,"")</f>
        <v/>
      </c>
      <c r="V987" s="161" t="str">
        <f>IF('Equipment List'!$C987=U$2,'Equipment List'!$I987,"")</f>
        <v/>
      </c>
      <c r="W987" s="160" t="str">
        <f>IF('Equipment List'!$C987=X$2,'Equipment List'!$D987,"")</f>
        <v/>
      </c>
      <c r="X987" s="161" t="str">
        <f>IF('Equipment List'!$C987=X$2,'Equipment List'!$K987,"")</f>
        <v/>
      </c>
      <c r="Y987" s="161" t="str">
        <f>IF('Equipment List'!$C987=X$2,'Equipment List'!$I987,"")</f>
        <v/>
      </c>
      <c r="Z987" s="160" t="str">
        <f>IF('Equipment List'!$C987=AA$2,'Equipment List'!$D987,"")</f>
        <v/>
      </c>
      <c r="AA987" s="161" t="str">
        <f>IF('Equipment List'!$C987=AA$2,'Equipment List'!$K987,"")</f>
        <v/>
      </c>
      <c r="AB987" s="161" t="str">
        <f>IF('Equipment List'!$C987=AA$2,'Equipment List'!$I987,"")</f>
        <v/>
      </c>
      <c r="AC987" s="160" t="str">
        <f>IF('Equipment List'!$C987=AD$2,'Equipment List'!$D987,"")</f>
        <v/>
      </c>
      <c r="AD987" s="161" t="str">
        <f>IF('Equipment List'!$C987=AD$2,'Equipment List'!$K987,"")</f>
        <v/>
      </c>
      <c r="AE987" s="161" t="str">
        <f>IF('Equipment List'!$C987=AD$2,'Equipment List'!$I987,"")</f>
        <v/>
      </c>
      <c r="AF987" s="160" t="str">
        <f>IF('Equipment List'!$C987=AG$2,'Equipment List'!$D987,"")</f>
        <v/>
      </c>
      <c r="AG987" s="161" t="str">
        <f>IF('Equipment List'!$C987=AG$2,'Equipment List'!$K987,"")</f>
        <v/>
      </c>
      <c r="AH987" s="161" t="str">
        <f>IF('Equipment List'!$C987=AG$2,'Equipment List'!$I987,"")</f>
        <v/>
      </c>
      <c r="AI987" s="160" t="str">
        <f>IF('Equipment List'!$C987=AJ$2,'Equipment List'!$D987,"")</f>
        <v/>
      </c>
      <c r="AJ987" s="161" t="str">
        <f>IF('Equipment List'!$C987=AJ$2,'Equipment List'!$K987,"")</f>
        <v/>
      </c>
      <c r="AK987" s="161" t="str">
        <f>IF('Equipment List'!$C987=AJ$2,'Equipment List'!$I987,"")</f>
        <v/>
      </c>
      <c r="AL987" s="160" t="str">
        <f>IF('Equipment List'!$C987=AM$2,'Equipment List'!$D987,"")</f>
        <v/>
      </c>
      <c r="AM987" s="161" t="str">
        <f>IF('Equipment List'!$C987=AM$2,'Equipment List'!$K987,"")</f>
        <v/>
      </c>
      <c r="AN987" s="161" t="str">
        <f>IF('Equipment List'!$C987=AM$2,'Equipment List'!$I987,"")</f>
        <v/>
      </c>
      <c r="AO987" s="160" t="str">
        <f>IF('Equipment List'!$C987=AP$2,'Equipment List'!$D987,"")</f>
        <v/>
      </c>
      <c r="AP987" s="161" t="str">
        <f>IF('Equipment List'!$C987=AP$2,'Equipment List'!$K987,"")</f>
        <v/>
      </c>
      <c r="AQ987" s="161" t="str">
        <f>IF('Equipment List'!$C987=AP$2,'Equipment List'!$I987,"")</f>
        <v/>
      </c>
      <c r="AR987" s="160" t="str">
        <f>IF('Equipment List'!$C987=AS$2,'Equipment List'!$D987,"")</f>
        <v/>
      </c>
      <c r="AS987" s="161" t="str">
        <f>IF('Equipment List'!$C987=AS$2,'Equipment List'!$K987,"")</f>
        <v/>
      </c>
      <c r="AT987" s="161" t="str">
        <f>IF('Equipment List'!$C987=AS$2,'Equipment List'!$I987,"")</f>
        <v/>
      </c>
      <c r="AU987" s="160" t="str">
        <f>IF('Equipment List'!$C987=AV$2,'Equipment List'!$D987,"")</f>
        <v/>
      </c>
      <c r="AV987" s="161" t="str">
        <f>IF('Equipment List'!$C987=AV$2,'Equipment List'!$K987,"")</f>
        <v/>
      </c>
      <c r="AW987" s="161" t="str">
        <f>IF('Equipment List'!$C987=AV$2,'Equipment List'!$I987,"")</f>
        <v/>
      </c>
      <c r="AX987" s="160" t="str">
        <f>IF('Equipment List'!$C987=AY$2,'Equipment List'!$D987,"")</f>
        <v/>
      </c>
      <c r="AY987" s="161" t="str">
        <f>IF('Equipment List'!$C987=AY$2,'Equipment List'!$K987,"")</f>
        <v/>
      </c>
      <c r="AZ987" s="161" t="str">
        <f>IF('Equipment List'!$C987=AY$2,'Equipment List'!$I987,"")</f>
        <v/>
      </c>
      <c r="BA987" s="160" t="str">
        <f>IF('Equipment List'!$C987=BB$2,'Equipment List'!$D987,"")</f>
        <v/>
      </c>
      <c r="BB987" s="161" t="str">
        <f>IF('Equipment List'!$C987=BB$2,'Equipment List'!$K987,"")</f>
        <v/>
      </c>
      <c r="BC987" s="161" t="str">
        <f>IF('Equipment List'!$C987=BB$2,'Equipment List'!$I987,"")</f>
        <v/>
      </c>
      <c r="BD987" s="160" t="str">
        <f>IF('Equipment List'!$C987=BE$2,'Equipment List'!$D987,"")</f>
        <v/>
      </c>
      <c r="BE987" s="161" t="str">
        <f>IF('Equipment List'!$C987=BE$2,'Equipment List'!$K987,"")</f>
        <v/>
      </c>
      <c r="BF987" s="161" t="str">
        <f>IF('Equipment List'!$C987=BE$2,'Equipment List'!$I987,"")</f>
        <v/>
      </c>
      <c r="BG987" s="160" t="str">
        <f>IF('Equipment List'!$C987=BH$2,'Equipment List'!$D987,"")</f>
        <v/>
      </c>
      <c r="BH987" s="161" t="str">
        <f>IF('Equipment List'!$C987=BH$2,'Equipment List'!$K987,"")</f>
        <v/>
      </c>
      <c r="BI987" s="161" t="str">
        <f>IF('Equipment List'!$C987=BH$2,'Equipment List'!$I987,"")</f>
        <v/>
      </c>
      <c r="BJ987" s="160" t="str">
        <f>IF('Equipment List'!$C987=BK$2,'Equipment List'!$D987,"")</f>
        <v/>
      </c>
      <c r="BK987" s="161" t="str">
        <f>IF('Equipment List'!$C987=BK$2,'Equipment List'!$K987,"")</f>
        <v/>
      </c>
      <c r="BL987" s="161" t="str">
        <f>IF('Equipment List'!$C987=BK$2,'Equipment List'!$I987,"")</f>
        <v/>
      </c>
      <c r="BM987" s="160" t="str">
        <f>IF('Equipment List'!$C987=BN$2,'Equipment List'!$D987,"")</f>
        <v/>
      </c>
      <c r="BN987" s="161" t="str">
        <f>IF('Equipment List'!$C987=BN$2,'Equipment List'!$K987,"")</f>
        <v/>
      </c>
      <c r="BO987" s="161" t="str">
        <f>IF('Equipment List'!$C987=BN$2,'Equipment List'!$I987,"")</f>
        <v/>
      </c>
      <c r="BP987" s="160" t="str">
        <f>IF('Equipment List'!$C987=BQ$2,'Equipment List'!$D987,"")</f>
        <v/>
      </c>
      <c r="BQ987" s="161" t="str">
        <f>IF('Equipment List'!$C987=BQ$2,'Equipment List'!$K987,"")</f>
        <v/>
      </c>
      <c r="BR987" s="161" t="str">
        <f>IF('Equipment List'!$C987=BQ$2,'Equipment List'!$I987,"")</f>
        <v/>
      </c>
      <c r="BS987" s="160" t="str">
        <f>IF('Equipment List'!$C987=BT$2,'Equipment List'!$D987,"")</f>
        <v/>
      </c>
      <c r="BT987" s="161" t="str">
        <f>IF('Equipment List'!$C987=BT$2,'Equipment List'!$K987,"")</f>
        <v/>
      </c>
      <c r="BU987" s="161" t="str">
        <f>IF('Equipment List'!$C987=BT$2,'Equipment List'!$I987,"")</f>
        <v/>
      </c>
      <c r="BV987" s="160" t="str">
        <f>IF('Equipment List'!$C987=BW$2,'Equipment List'!$D987,"")</f>
        <v/>
      </c>
      <c r="BW987" s="161" t="str">
        <f>IF('Equipment List'!$C987=BW$2,'Equipment List'!$K987,"")</f>
        <v/>
      </c>
      <c r="BX987" s="161" t="str">
        <f>IF('Equipment List'!$C987=BW$2,'Equipment List'!$I987,"")</f>
        <v/>
      </c>
      <c r="BY987" s="141"/>
      <c r="BZ987" s="141"/>
    </row>
    <row r="988" spans="5:78" x14ac:dyDescent="0.2">
      <c r="E988" s="160" t="str">
        <f>IF('Equipment List'!$C988=F$2,'Equipment List'!$D988,"")</f>
        <v/>
      </c>
      <c r="F988" s="161" t="str">
        <f>IF('Equipment List'!$C988=F$2,'Equipment List'!$K988,"")</f>
        <v/>
      </c>
      <c r="G988" s="161" t="str">
        <f>IF('Equipment List'!$C988=F$2,'Equipment List'!$I988,"")</f>
        <v/>
      </c>
      <c r="H988" s="160" t="str">
        <f>IF('Equipment List'!$C988=I$2,'Equipment List'!$D988,"")</f>
        <v/>
      </c>
      <c r="I988" s="161" t="str">
        <f>IF('Equipment List'!$C988=I$2,'Equipment List'!$K988,"")</f>
        <v/>
      </c>
      <c r="J988" s="161" t="str">
        <f>IF('Equipment List'!$C988=I$2,'Equipment List'!$I988,"")</f>
        <v/>
      </c>
      <c r="K988" s="160" t="str">
        <f>IF('Equipment List'!$C988=L$2,'Equipment List'!$D988,"")</f>
        <v/>
      </c>
      <c r="L988" s="161" t="str">
        <f>IF('Equipment List'!$C988=L$2,'Equipment List'!$K988,"")</f>
        <v/>
      </c>
      <c r="M988" s="161" t="str">
        <f>IF('Equipment List'!$C988=L$2,'Equipment List'!$I988,"")</f>
        <v/>
      </c>
      <c r="N988" s="160" t="str">
        <f>IF('Equipment List'!$C988=O$2,'Equipment List'!$D988,"")</f>
        <v/>
      </c>
      <c r="O988" s="161" t="str">
        <f>IF('Equipment List'!$C988=O$2,'Equipment List'!$K988,"")</f>
        <v/>
      </c>
      <c r="P988" s="161" t="str">
        <f>IF('Equipment List'!$C988=O$2,'Equipment List'!$I988,"")</f>
        <v/>
      </c>
      <c r="Q988" s="160" t="str">
        <f>IF('Equipment List'!$C988=R$2,'Equipment List'!$D988,"")</f>
        <v/>
      </c>
      <c r="R988" s="161" t="str">
        <f>IF('Equipment List'!$C988=R$2,'Equipment List'!$K988,"")</f>
        <v/>
      </c>
      <c r="S988" s="161" t="str">
        <f>IF('Equipment List'!$C988=R$2,'Equipment List'!$I988,"")</f>
        <v/>
      </c>
      <c r="T988" s="160" t="str">
        <f>IF('Equipment List'!$C988=U$2,'Equipment List'!$D988,"")</f>
        <v/>
      </c>
      <c r="U988" s="161" t="str">
        <f>IF('Equipment List'!$C988=U$2,'Equipment List'!$K988,"")</f>
        <v/>
      </c>
      <c r="V988" s="161" t="str">
        <f>IF('Equipment List'!$C988=U$2,'Equipment List'!$I988,"")</f>
        <v/>
      </c>
      <c r="W988" s="160" t="str">
        <f>IF('Equipment List'!$C988=X$2,'Equipment List'!$D988,"")</f>
        <v/>
      </c>
      <c r="X988" s="161" t="str">
        <f>IF('Equipment List'!$C988=X$2,'Equipment List'!$K988,"")</f>
        <v/>
      </c>
      <c r="Y988" s="161" t="str">
        <f>IF('Equipment List'!$C988=X$2,'Equipment List'!$I988,"")</f>
        <v/>
      </c>
      <c r="Z988" s="160" t="str">
        <f>IF('Equipment List'!$C988=AA$2,'Equipment List'!$D988,"")</f>
        <v/>
      </c>
      <c r="AA988" s="161" t="str">
        <f>IF('Equipment List'!$C988=AA$2,'Equipment List'!$K988,"")</f>
        <v/>
      </c>
      <c r="AB988" s="161" t="str">
        <f>IF('Equipment List'!$C988=AA$2,'Equipment List'!$I988,"")</f>
        <v/>
      </c>
      <c r="AC988" s="160" t="str">
        <f>IF('Equipment List'!$C988=AD$2,'Equipment List'!$D988,"")</f>
        <v/>
      </c>
      <c r="AD988" s="161" t="str">
        <f>IF('Equipment List'!$C988=AD$2,'Equipment List'!$K988,"")</f>
        <v/>
      </c>
      <c r="AE988" s="161" t="str">
        <f>IF('Equipment List'!$C988=AD$2,'Equipment List'!$I988,"")</f>
        <v/>
      </c>
      <c r="AF988" s="160" t="str">
        <f>IF('Equipment List'!$C988=AG$2,'Equipment List'!$D988,"")</f>
        <v/>
      </c>
      <c r="AG988" s="161" t="str">
        <f>IF('Equipment List'!$C988=AG$2,'Equipment List'!$K988,"")</f>
        <v/>
      </c>
      <c r="AH988" s="161" t="str">
        <f>IF('Equipment List'!$C988=AG$2,'Equipment List'!$I988,"")</f>
        <v/>
      </c>
      <c r="AI988" s="160" t="str">
        <f>IF('Equipment List'!$C988=AJ$2,'Equipment List'!$D988,"")</f>
        <v/>
      </c>
      <c r="AJ988" s="161" t="str">
        <f>IF('Equipment List'!$C988=AJ$2,'Equipment List'!$K988,"")</f>
        <v/>
      </c>
      <c r="AK988" s="161" t="str">
        <f>IF('Equipment List'!$C988=AJ$2,'Equipment List'!$I988,"")</f>
        <v/>
      </c>
      <c r="AL988" s="160" t="str">
        <f>IF('Equipment List'!$C988=AM$2,'Equipment List'!$D988,"")</f>
        <v/>
      </c>
      <c r="AM988" s="161" t="str">
        <f>IF('Equipment List'!$C988=AM$2,'Equipment List'!$K988,"")</f>
        <v/>
      </c>
      <c r="AN988" s="161" t="str">
        <f>IF('Equipment List'!$C988=AM$2,'Equipment List'!$I988,"")</f>
        <v/>
      </c>
      <c r="AO988" s="160" t="str">
        <f>IF('Equipment List'!$C988=AP$2,'Equipment List'!$D988,"")</f>
        <v/>
      </c>
      <c r="AP988" s="161" t="str">
        <f>IF('Equipment List'!$C988=AP$2,'Equipment List'!$K988,"")</f>
        <v/>
      </c>
      <c r="AQ988" s="161" t="str">
        <f>IF('Equipment List'!$C988=AP$2,'Equipment List'!$I988,"")</f>
        <v/>
      </c>
      <c r="AR988" s="160" t="str">
        <f>IF('Equipment List'!$C988=AS$2,'Equipment List'!$D988,"")</f>
        <v/>
      </c>
      <c r="AS988" s="161" t="str">
        <f>IF('Equipment List'!$C988=AS$2,'Equipment List'!$K988,"")</f>
        <v/>
      </c>
      <c r="AT988" s="161" t="str">
        <f>IF('Equipment List'!$C988=AS$2,'Equipment List'!$I988,"")</f>
        <v/>
      </c>
      <c r="AU988" s="160" t="str">
        <f>IF('Equipment List'!$C988=AV$2,'Equipment List'!$D988,"")</f>
        <v/>
      </c>
      <c r="AV988" s="161" t="str">
        <f>IF('Equipment List'!$C988=AV$2,'Equipment List'!$K988,"")</f>
        <v/>
      </c>
      <c r="AW988" s="161" t="str">
        <f>IF('Equipment List'!$C988=AV$2,'Equipment List'!$I988,"")</f>
        <v/>
      </c>
      <c r="AX988" s="160" t="str">
        <f>IF('Equipment List'!$C988=AY$2,'Equipment List'!$D988,"")</f>
        <v/>
      </c>
      <c r="AY988" s="161" t="str">
        <f>IF('Equipment List'!$C988=AY$2,'Equipment List'!$K988,"")</f>
        <v/>
      </c>
      <c r="AZ988" s="161" t="str">
        <f>IF('Equipment List'!$C988=AY$2,'Equipment List'!$I988,"")</f>
        <v/>
      </c>
      <c r="BA988" s="160" t="str">
        <f>IF('Equipment List'!$C988=BB$2,'Equipment List'!$D988,"")</f>
        <v/>
      </c>
      <c r="BB988" s="161" t="str">
        <f>IF('Equipment List'!$C988=BB$2,'Equipment List'!$K988,"")</f>
        <v/>
      </c>
      <c r="BC988" s="161" t="str">
        <f>IF('Equipment List'!$C988=BB$2,'Equipment List'!$I988,"")</f>
        <v/>
      </c>
      <c r="BD988" s="160" t="str">
        <f>IF('Equipment List'!$C988=BE$2,'Equipment List'!$D988,"")</f>
        <v/>
      </c>
      <c r="BE988" s="161" t="str">
        <f>IF('Equipment List'!$C988=BE$2,'Equipment List'!$K988,"")</f>
        <v/>
      </c>
      <c r="BF988" s="161" t="str">
        <f>IF('Equipment List'!$C988=BE$2,'Equipment List'!$I988,"")</f>
        <v/>
      </c>
      <c r="BG988" s="160" t="str">
        <f>IF('Equipment List'!$C988=BH$2,'Equipment List'!$D988,"")</f>
        <v/>
      </c>
      <c r="BH988" s="161" t="str">
        <f>IF('Equipment List'!$C988=BH$2,'Equipment List'!$K988,"")</f>
        <v/>
      </c>
      <c r="BI988" s="161" t="str">
        <f>IF('Equipment List'!$C988=BH$2,'Equipment List'!$I988,"")</f>
        <v/>
      </c>
      <c r="BJ988" s="160" t="str">
        <f>IF('Equipment List'!$C988=BK$2,'Equipment List'!$D988,"")</f>
        <v/>
      </c>
      <c r="BK988" s="161" t="str">
        <f>IF('Equipment List'!$C988=BK$2,'Equipment List'!$K988,"")</f>
        <v/>
      </c>
      <c r="BL988" s="161" t="str">
        <f>IF('Equipment List'!$C988=BK$2,'Equipment List'!$I988,"")</f>
        <v/>
      </c>
      <c r="BM988" s="160" t="str">
        <f>IF('Equipment List'!$C988=BN$2,'Equipment List'!$D988,"")</f>
        <v/>
      </c>
      <c r="BN988" s="161" t="str">
        <f>IF('Equipment List'!$C988=BN$2,'Equipment List'!$K988,"")</f>
        <v/>
      </c>
      <c r="BO988" s="161" t="str">
        <f>IF('Equipment List'!$C988=BN$2,'Equipment List'!$I988,"")</f>
        <v/>
      </c>
      <c r="BP988" s="160" t="str">
        <f>IF('Equipment List'!$C988=BQ$2,'Equipment List'!$D988,"")</f>
        <v/>
      </c>
      <c r="BQ988" s="161" t="str">
        <f>IF('Equipment List'!$C988=BQ$2,'Equipment List'!$K988,"")</f>
        <v/>
      </c>
      <c r="BR988" s="161" t="str">
        <f>IF('Equipment List'!$C988=BQ$2,'Equipment List'!$I988,"")</f>
        <v/>
      </c>
      <c r="BS988" s="160" t="str">
        <f>IF('Equipment List'!$C988=BT$2,'Equipment List'!$D988,"")</f>
        <v/>
      </c>
      <c r="BT988" s="161" t="str">
        <f>IF('Equipment List'!$C988=BT$2,'Equipment List'!$K988,"")</f>
        <v/>
      </c>
      <c r="BU988" s="161" t="str">
        <f>IF('Equipment List'!$C988=BT$2,'Equipment List'!$I988,"")</f>
        <v/>
      </c>
      <c r="BV988" s="160" t="str">
        <f>IF('Equipment List'!$C988=BW$2,'Equipment List'!$D988,"")</f>
        <v/>
      </c>
      <c r="BW988" s="161" t="str">
        <f>IF('Equipment List'!$C988=BW$2,'Equipment List'!$K988,"")</f>
        <v/>
      </c>
      <c r="BX988" s="161" t="str">
        <f>IF('Equipment List'!$C988=BW$2,'Equipment List'!$I988,"")</f>
        <v/>
      </c>
      <c r="BY988" s="141"/>
      <c r="BZ988" s="141"/>
    </row>
    <row r="989" spans="5:78" x14ac:dyDescent="0.2">
      <c r="E989" s="160" t="str">
        <f>IF('Equipment List'!$C989=F$2,'Equipment List'!$D989,"")</f>
        <v/>
      </c>
      <c r="F989" s="161" t="str">
        <f>IF('Equipment List'!$C989=F$2,'Equipment List'!$K989,"")</f>
        <v/>
      </c>
      <c r="G989" s="161" t="str">
        <f>IF('Equipment List'!$C989=F$2,'Equipment List'!$I989,"")</f>
        <v/>
      </c>
      <c r="H989" s="160" t="str">
        <f>IF('Equipment List'!$C989=I$2,'Equipment List'!$D989,"")</f>
        <v/>
      </c>
      <c r="I989" s="161" t="str">
        <f>IF('Equipment List'!$C989=I$2,'Equipment List'!$K989,"")</f>
        <v/>
      </c>
      <c r="J989" s="161" t="str">
        <f>IF('Equipment List'!$C989=I$2,'Equipment List'!$I989,"")</f>
        <v/>
      </c>
      <c r="K989" s="160" t="str">
        <f>IF('Equipment List'!$C989=L$2,'Equipment List'!$D989,"")</f>
        <v/>
      </c>
      <c r="L989" s="161" t="str">
        <f>IF('Equipment List'!$C989=L$2,'Equipment List'!$K989,"")</f>
        <v/>
      </c>
      <c r="M989" s="161" t="str">
        <f>IF('Equipment List'!$C989=L$2,'Equipment List'!$I989,"")</f>
        <v/>
      </c>
      <c r="N989" s="160" t="str">
        <f>IF('Equipment List'!$C989=O$2,'Equipment List'!$D989,"")</f>
        <v/>
      </c>
      <c r="O989" s="161" t="str">
        <f>IF('Equipment List'!$C989=O$2,'Equipment List'!$K989,"")</f>
        <v/>
      </c>
      <c r="P989" s="161" t="str">
        <f>IF('Equipment List'!$C989=O$2,'Equipment List'!$I989,"")</f>
        <v/>
      </c>
      <c r="Q989" s="160" t="str">
        <f>IF('Equipment List'!$C989=R$2,'Equipment List'!$D989,"")</f>
        <v/>
      </c>
      <c r="R989" s="161" t="str">
        <f>IF('Equipment List'!$C989=R$2,'Equipment List'!$K989,"")</f>
        <v/>
      </c>
      <c r="S989" s="161" t="str">
        <f>IF('Equipment List'!$C989=R$2,'Equipment List'!$I989,"")</f>
        <v/>
      </c>
      <c r="T989" s="160" t="str">
        <f>IF('Equipment List'!$C989=U$2,'Equipment List'!$D989,"")</f>
        <v/>
      </c>
      <c r="U989" s="161" t="str">
        <f>IF('Equipment List'!$C989=U$2,'Equipment List'!$K989,"")</f>
        <v/>
      </c>
      <c r="V989" s="161" t="str">
        <f>IF('Equipment List'!$C989=U$2,'Equipment List'!$I989,"")</f>
        <v/>
      </c>
      <c r="W989" s="160" t="str">
        <f>IF('Equipment List'!$C989=X$2,'Equipment List'!$D989,"")</f>
        <v/>
      </c>
      <c r="X989" s="161" t="str">
        <f>IF('Equipment List'!$C989=X$2,'Equipment List'!$K989,"")</f>
        <v/>
      </c>
      <c r="Y989" s="161" t="str">
        <f>IF('Equipment List'!$C989=X$2,'Equipment List'!$I989,"")</f>
        <v/>
      </c>
      <c r="Z989" s="160" t="str">
        <f>IF('Equipment List'!$C989=AA$2,'Equipment List'!$D989,"")</f>
        <v/>
      </c>
      <c r="AA989" s="161" t="str">
        <f>IF('Equipment List'!$C989=AA$2,'Equipment List'!$K989,"")</f>
        <v/>
      </c>
      <c r="AB989" s="161" t="str">
        <f>IF('Equipment List'!$C989=AA$2,'Equipment List'!$I989,"")</f>
        <v/>
      </c>
      <c r="AC989" s="160" t="str">
        <f>IF('Equipment List'!$C989=AD$2,'Equipment List'!$D989,"")</f>
        <v/>
      </c>
      <c r="AD989" s="161" t="str">
        <f>IF('Equipment List'!$C989=AD$2,'Equipment List'!$K989,"")</f>
        <v/>
      </c>
      <c r="AE989" s="161" t="str">
        <f>IF('Equipment List'!$C989=AD$2,'Equipment List'!$I989,"")</f>
        <v/>
      </c>
      <c r="AF989" s="160" t="str">
        <f>IF('Equipment List'!$C989=AG$2,'Equipment List'!$D989,"")</f>
        <v/>
      </c>
      <c r="AG989" s="161" t="str">
        <f>IF('Equipment List'!$C989=AG$2,'Equipment List'!$K989,"")</f>
        <v/>
      </c>
      <c r="AH989" s="161" t="str">
        <f>IF('Equipment List'!$C989=AG$2,'Equipment List'!$I989,"")</f>
        <v/>
      </c>
      <c r="AI989" s="160" t="str">
        <f>IF('Equipment List'!$C989=AJ$2,'Equipment List'!$D989,"")</f>
        <v/>
      </c>
      <c r="AJ989" s="161" t="str">
        <f>IF('Equipment List'!$C989=AJ$2,'Equipment List'!$K989,"")</f>
        <v/>
      </c>
      <c r="AK989" s="161" t="str">
        <f>IF('Equipment List'!$C989=AJ$2,'Equipment List'!$I989,"")</f>
        <v/>
      </c>
      <c r="AL989" s="160" t="str">
        <f>IF('Equipment List'!$C989=AM$2,'Equipment List'!$D989,"")</f>
        <v/>
      </c>
      <c r="AM989" s="161" t="str">
        <f>IF('Equipment List'!$C989=AM$2,'Equipment List'!$K989,"")</f>
        <v/>
      </c>
      <c r="AN989" s="161" t="str">
        <f>IF('Equipment List'!$C989=AM$2,'Equipment List'!$I989,"")</f>
        <v/>
      </c>
      <c r="AO989" s="160" t="str">
        <f>IF('Equipment List'!$C989=AP$2,'Equipment List'!$D989,"")</f>
        <v/>
      </c>
      <c r="AP989" s="161" t="str">
        <f>IF('Equipment List'!$C989=AP$2,'Equipment List'!$K989,"")</f>
        <v/>
      </c>
      <c r="AQ989" s="161" t="str">
        <f>IF('Equipment List'!$C989=AP$2,'Equipment List'!$I989,"")</f>
        <v/>
      </c>
      <c r="AR989" s="160" t="str">
        <f>IF('Equipment List'!$C989=AS$2,'Equipment List'!$D989,"")</f>
        <v/>
      </c>
      <c r="AS989" s="161" t="str">
        <f>IF('Equipment List'!$C989=AS$2,'Equipment List'!$K989,"")</f>
        <v/>
      </c>
      <c r="AT989" s="161" t="str">
        <f>IF('Equipment List'!$C989=AS$2,'Equipment List'!$I989,"")</f>
        <v/>
      </c>
      <c r="AU989" s="160" t="str">
        <f>IF('Equipment List'!$C989=AV$2,'Equipment List'!$D989,"")</f>
        <v/>
      </c>
      <c r="AV989" s="161" t="str">
        <f>IF('Equipment List'!$C989=AV$2,'Equipment List'!$K989,"")</f>
        <v/>
      </c>
      <c r="AW989" s="161" t="str">
        <f>IF('Equipment List'!$C989=AV$2,'Equipment List'!$I989,"")</f>
        <v/>
      </c>
      <c r="AX989" s="160" t="str">
        <f>IF('Equipment List'!$C989=AY$2,'Equipment List'!$D989,"")</f>
        <v/>
      </c>
      <c r="AY989" s="161" t="str">
        <f>IF('Equipment List'!$C989=AY$2,'Equipment List'!$K989,"")</f>
        <v/>
      </c>
      <c r="AZ989" s="161" t="str">
        <f>IF('Equipment List'!$C989=AY$2,'Equipment List'!$I989,"")</f>
        <v/>
      </c>
      <c r="BA989" s="160" t="str">
        <f>IF('Equipment List'!$C989=BB$2,'Equipment List'!$D989,"")</f>
        <v/>
      </c>
      <c r="BB989" s="161" t="str">
        <f>IF('Equipment List'!$C989=BB$2,'Equipment List'!$K989,"")</f>
        <v/>
      </c>
      <c r="BC989" s="161" t="str">
        <f>IF('Equipment List'!$C989=BB$2,'Equipment List'!$I989,"")</f>
        <v/>
      </c>
      <c r="BD989" s="160" t="str">
        <f>IF('Equipment List'!$C989=BE$2,'Equipment List'!$D989,"")</f>
        <v/>
      </c>
      <c r="BE989" s="161" t="str">
        <f>IF('Equipment List'!$C989=BE$2,'Equipment List'!$K989,"")</f>
        <v/>
      </c>
      <c r="BF989" s="161" t="str">
        <f>IF('Equipment List'!$C989=BE$2,'Equipment List'!$I989,"")</f>
        <v/>
      </c>
      <c r="BG989" s="160" t="str">
        <f>IF('Equipment List'!$C989=BH$2,'Equipment List'!$D989,"")</f>
        <v/>
      </c>
      <c r="BH989" s="161" t="str">
        <f>IF('Equipment List'!$C989=BH$2,'Equipment List'!$K989,"")</f>
        <v/>
      </c>
      <c r="BI989" s="161" t="str">
        <f>IF('Equipment List'!$C989=BH$2,'Equipment List'!$I989,"")</f>
        <v/>
      </c>
      <c r="BJ989" s="160" t="str">
        <f>IF('Equipment List'!$C989=BK$2,'Equipment List'!$D989,"")</f>
        <v/>
      </c>
      <c r="BK989" s="161" t="str">
        <f>IF('Equipment List'!$C989=BK$2,'Equipment List'!$K989,"")</f>
        <v/>
      </c>
      <c r="BL989" s="161" t="str">
        <f>IF('Equipment List'!$C989=BK$2,'Equipment List'!$I989,"")</f>
        <v/>
      </c>
      <c r="BM989" s="160" t="str">
        <f>IF('Equipment List'!$C989=BN$2,'Equipment List'!$D989,"")</f>
        <v/>
      </c>
      <c r="BN989" s="161" t="str">
        <f>IF('Equipment List'!$C989=BN$2,'Equipment List'!$K989,"")</f>
        <v/>
      </c>
      <c r="BO989" s="161" t="str">
        <f>IF('Equipment List'!$C989=BN$2,'Equipment List'!$I989,"")</f>
        <v/>
      </c>
      <c r="BP989" s="160" t="str">
        <f>IF('Equipment List'!$C989=BQ$2,'Equipment List'!$D989,"")</f>
        <v/>
      </c>
      <c r="BQ989" s="161" t="str">
        <f>IF('Equipment List'!$C989=BQ$2,'Equipment List'!$K989,"")</f>
        <v/>
      </c>
      <c r="BR989" s="161" t="str">
        <f>IF('Equipment List'!$C989=BQ$2,'Equipment List'!$I989,"")</f>
        <v/>
      </c>
      <c r="BS989" s="160" t="str">
        <f>IF('Equipment List'!$C989=BT$2,'Equipment List'!$D989,"")</f>
        <v/>
      </c>
      <c r="BT989" s="161" t="str">
        <f>IF('Equipment List'!$C989=BT$2,'Equipment List'!$K989,"")</f>
        <v/>
      </c>
      <c r="BU989" s="161" t="str">
        <f>IF('Equipment List'!$C989=BT$2,'Equipment List'!$I989,"")</f>
        <v/>
      </c>
      <c r="BV989" s="160" t="str">
        <f>IF('Equipment List'!$C989=BW$2,'Equipment List'!$D989,"")</f>
        <v/>
      </c>
      <c r="BW989" s="161" t="str">
        <f>IF('Equipment List'!$C989=BW$2,'Equipment List'!$K989,"")</f>
        <v/>
      </c>
      <c r="BX989" s="161" t="str">
        <f>IF('Equipment List'!$C989=BW$2,'Equipment List'!$I989,"")</f>
        <v/>
      </c>
      <c r="BY989" s="141"/>
      <c r="BZ989" s="141"/>
    </row>
    <row r="990" spans="5:78" x14ac:dyDescent="0.2">
      <c r="E990" s="160" t="str">
        <f>IF('Equipment List'!$C990=F$2,'Equipment List'!$D990,"")</f>
        <v/>
      </c>
      <c r="F990" s="161" t="str">
        <f>IF('Equipment List'!$C990=F$2,'Equipment List'!$K990,"")</f>
        <v/>
      </c>
      <c r="G990" s="161" t="str">
        <f>IF('Equipment List'!$C990=F$2,'Equipment List'!$I990,"")</f>
        <v/>
      </c>
      <c r="H990" s="160" t="str">
        <f>IF('Equipment List'!$C990=I$2,'Equipment List'!$D990,"")</f>
        <v/>
      </c>
      <c r="I990" s="161" t="str">
        <f>IF('Equipment List'!$C990=I$2,'Equipment List'!$K990,"")</f>
        <v/>
      </c>
      <c r="J990" s="161" t="str">
        <f>IF('Equipment List'!$C990=I$2,'Equipment List'!$I990,"")</f>
        <v/>
      </c>
      <c r="K990" s="160" t="str">
        <f>IF('Equipment List'!$C990=L$2,'Equipment List'!$D990,"")</f>
        <v/>
      </c>
      <c r="L990" s="161" t="str">
        <f>IF('Equipment List'!$C990=L$2,'Equipment List'!$K990,"")</f>
        <v/>
      </c>
      <c r="M990" s="161" t="str">
        <f>IF('Equipment List'!$C990=L$2,'Equipment List'!$I990,"")</f>
        <v/>
      </c>
      <c r="N990" s="160" t="str">
        <f>IF('Equipment List'!$C990=O$2,'Equipment List'!$D990,"")</f>
        <v/>
      </c>
      <c r="O990" s="161" t="str">
        <f>IF('Equipment List'!$C990=O$2,'Equipment List'!$K990,"")</f>
        <v/>
      </c>
      <c r="P990" s="161" t="str">
        <f>IF('Equipment List'!$C990=O$2,'Equipment List'!$I990,"")</f>
        <v/>
      </c>
      <c r="Q990" s="160" t="str">
        <f>IF('Equipment List'!$C990=R$2,'Equipment List'!$D990,"")</f>
        <v/>
      </c>
      <c r="R990" s="161" t="str">
        <f>IF('Equipment List'!$C990=R$2,'Equipment List'!$K990,"")</f>
        <v/>
      </c>
      <c r="S990" s="161" t="str">
        <f>IF('Equipment List'!$C990=R$2,'Equipment List'!$I990,"")</f>
        <v/>
      </c>
      <c r="T990" s="160" t="str">
        <f>IF('Equipment List'!$C990=U$2,'Equipment List'!$D990,"")</f>
        <v/>
      </c>
      <c r="U990" s="161" t="str">
        <f>IF('Equipment List'!$C990=U$2,'Equipment List'!$K990,"")</f>
        <v/>
      </c>
      <c r="V990" s="161" t="str">
        <f>IF('Equipment List'!$C990=U$2,'Equipment List'!$I990,"")</f>
        <v/>
      </c>
      <c r="W990" s="160" t="str">
        <f>IF('Equipment List'!$C990=X$2,'Equipment List'!$D990,"")</f>
        <v/>
      </c>
      <c r="X990" s="161" t="str">
        <f>IF('Equipment List'!$C990=X$2,'Equipment List'!$K990,"")</f>
        <v/>
      </c>
      <c r="Y990" s="161" t="str">
        <f>IF('Equipment List'!$C990=X$2,'Equipment List'!$I990,"")</f>
        <v/>
      </c>
      <c r="Z990" s="160" t="str">
        <f>IF('Equipment List'!$C990=AA$2,'Equipment List'!$D990,"")</f>
        <v/>
      </c>
      <c r="AA990" s="161" t="str">
        <f>IF('Equipment List'!$C990=AA$2,'Equipment List'!$K990,"")</f>
        <v/>
      </c>
      <c r="AB990" s="161" t="str">
        <f>IF('Equipment List'!$C990=AA$2,'Equipment List'!$I990,"")</f>
        <v/>
      </c>
      <c r="AC990" s="160" t="str">
        <f>IF('Equipment List'!$C990=AD$2,'Equipment List'!$D990,"")</f>
        <v/>
      </c>
      <c r="AD990" s="161" t="str">
        <f>IF('Equipment List'!$C990=AD$2,'Equipment List'!$K990,"")</f>
        <v/>
      </c>
      <c r="AE990" s="161" t="str">
        <f>IF('Equipment List'!$C990=AD$2,'Equipment List'!$I990,"")</f>
        <v/>
      </c>
      <c r="AF990" s="160" t="str">
        <f>IF('Equipment List'!$C990=AG$2,'Equipment List'!$D990,"")</f>
        <v/>
      </c>
      <c r="AG990" s="161" t="str">
        <f>IF('Equipment List'!$C990=AG$2,'Equipment List'!$K990,"")</f>
        <v/>
      </c>
      <c r="AH990" s="161" t="str">
        <f>IF('Equipment List'!$C990=AG$2,'Equipment List'!$I990,"")</f>
        <v/>
      </c>
      <c r="AI990" s="160" t="str">
        <f>IF('Equipment List'!$C990=AJ$2,'Equipment List'!$D990,"")</f>
        <v/>
      </c>
      <c r="AJ990" s="161" t="str">
        <f>IF('Equipment List'!$C990=AJ$2,'Equipment List'!$K990,"")</f>
        <v/>
      </c>
      <c r="AK990" s="161" t="str">
        <f>IF('Equipment List'!$C990=AJ$2,'Equipment List'!$I990,"")</f>
        <v/>
      </c>
      <c r="AL990" s="160" t="str">
        <f>IF('Equipment List'!$C990=AM$2,'Equipment List'!$D990,"")</f>
        <v/>
      </c>
      <c r="AM990" s="161" t="str">
        <f>IF('Equipment List'!$C990=AM$2,'Equipment List'!$K990,"")</f>
        <v/>
      </c>
      <c r="AN990" s="161" t="str">
        <f>IF('Equipment List'!$C990=AM$2,'Equipment List'!$I990,"")</f>
        <v/>
      </c>
      <c r="AO990" s="160" t="str">
        <f>IF('Equipment List'!$C990=AP$2,'Equipment List'!$D990,"")</f>
        <v/>
      </c>
      <c r="AP990" s="161" t="str">
        <f>IF('Equipment List'!$C990=AP$2,'Equipment List'!$K990,"")</f>
        <v/>
      </c>
      <c r="AQ990" s="161" t="str">
        <f>IF('Equipment List'!$C990=AP$2,'Equipment List'!$I990,"")</f>
        <v/>
      </c>
      <c r="AR990" s="160" t="str">
        <f>IF('Equipment List'!$C990=AS$2,'Equipment List'!$D990,"")</f>
        <v/>
      </c>
      <c r="AS990" s="161" t="str">
        <f>IF('Equipment List'!$C990=AS$2,'Equipment List'!$K990,"")</f>
        <v/>
      </c>
      <c r="AT990" s="161" t="str">
        <f>IF('Equipment List'!$C990=AS$2,'Equipment List'!$I990,"")</f>
        <v/>
      </c>
      <c r="AU990" s="160" t="str">
        <f>IF('Equipment List'!$C990=AV$2,'Equipment List'!$D990,"")</f>
        <v/>
      </c>
      <c r="AV990" s="161" t="str">
        <f>IF('Equipment List'!$C990=AV$2,'Equipment List'!$K990,"")</f>
        <v/>
      </c>
      <c r="AW990" s="161" t="str">
        <f>IF('Equipment List'!$C990=AV$2,'Equipment List'!$I990,"")</f>
        <v/>
      </c>
      <c r="AX990" s="160" t="str">
        <f>IF('Equipment List'!$C990=AY$2,'Equipment List'!$D990,"")</f>
        <v/>
      </c>
      <c r="AY990" s="161" t="str">
        <f>IF('Equipment List'!$C990=AY$2,'Equipment List'!$K990,"")</f>
        <v/>
      </c>
      <c r="AZ990" s="161" t="str">
        <f>IF('Equipment List'!$C990=AY$2,'Equipment List'!$I990,"")</f>
        <v/>
      </c>
      <c r="BA990" s="160" t="str">
        <f>IF('Equipment List'!$C990=BB$2,'Equipment List'!$D990,"")</f>
        <v/>
      </c>
      <c r="BB990" s="161" t="str">
        <f>IF('Equipment List'!$C990=BB$2,'Equipment List'!$K990,"")</f>
        <v/>
      </c>
      <c r="BC990" s="161" t="str">
        <f>IF('Equipment List'!$C990=BB$2,'Equipment List'!$I990,"")</f>
        <v/>
      </c>
      <c r="BD990" s="160" t="str">
        <f>IF('Equipment List'!$C990=BE$2,'Equipment List'!$D990,"")</f>
        <v/>
      </c>
      <c r="BE990" s="161" t="str">
        <f>IF('Equipment List'!$C990=BE$2,'Equipment List'!$K990,"")</f>
        <v/>
      </c>
      <c r="BF990" s="161" t="str">
        <f>IF('Equipment List'!$C990=BE$2,'Equipment List'!$I990,"")</f>
        <v/>
      </c>
      <c r="BG990" s="160" t="str">
        <f>IF('Equipment List'!$C990=BH$2,'Equipment List'!$D990,"")</f>
        <v/>
      </c>
      <c r="BH990" s="161" t="str">
        <f>IF('Equipment List'!$C990=BH$2,'Equipment List'!$K990,"")</f>
        <v/>
      </c>
      <c r="BI990" s="161" t="str">
        <f>IF('Equipment List'!$C990=BH$2,'Equipment List'!$I990,"")</f>
        <v/>
      </c>
      <c r="BJ990" s="160" t="str">
        <f>IF('Equipment List'!$C990=BK$2,'Equipment List'!$D990,"")</f>
        <v/>
      </c>
      <c r="BK990" s="161" t="str">
        <f>IF('Equipment List'!$C990=BK$2,'Equipment List'!$K990,"")</f>
        <v/>
      </c>
      <c r="BL990" s="161" t="str">
        <f>IF('Equipment List'!$C990=BK$2,'Equipment List'!$I990,"")</f>
        <v/>
      </c>
      <c r="BM990" s="160" t="str">
        <f>IF('Equipment List'!$C990=BN$2,'Equipment List'!$D990,"")</f>
        <v/>
      </c>
      <c r="BN990" s="161" t="str">
        <f>IF('Equipment List'!$C990=BN$2,'Equipment List'!$K990,"")</f>
        <v/>
      </c>
      <c r="BO990" s="161" t="str">
        <f>IF('Equipment List'!$C990=BN$2,'Equipment List'!$I990,"")</f>
        <v/>
      </c>
      <c r="BP990" s="160" t="str">
        <f>IF('Equipment List'!$C990=BQ$2,'Equipment List'!$D990,"")</f>
        <v/>
      </c>
      <c r="BQ990" s="161" t="str">
        <f>IF('Equipment List'!$C990=BQ$2,'Equipment List'!$K990,"")</f>
        <v/>
      </c>
      <c r="BR990" s="161" t="str">
        <f>IF('Equipment List'!$C990=BQ$2,'Equipment List'!$I990,"")</f>
        <v/>
      </c>
      <c r="BS990" s="160" t="str">
        <f>IF('Equipment List'!$C990=BT$2,'Equipment List'!$D990,"")</f>
        <v/>
      </c>
      <c r="BT990" s="161" t="str">
        <f>IF('Equipment List'!$C990=BT$2,'Equipment List'!$K990,"")</f>
        <v/>
      </c>
      <c r="BU990" s="161" t="str">
        <f>IF('Equipment List'!$C990=BT$2,'Equipment List'!$I990,"")</f>
        <v/>
      </c>
      <c r="BV990" s="160" t="str">
        <f>IF('Equipment List'!$C990=BW$2,'Equipment List'!$D990,"")</f>
        <v/>
      </c>
      <c r="BW990" s="161" t="str">
        <f>IF('Equipment List'!$C990=BW$2,'Equipment List'!$K990,"")</f>
        <v/>
      </c>
      <c r="BX990" s="161" t="str">
        <f>IF('Equipment List'!$C990=BW$2,'Equipment List'!$I990,"")</f>
        <v/>
      </c>
      <c r="BY990" s="141"/>
      <c r="BZ990" s="141"/>
    </row>
    <row r="991" spans="5:78" x14ac:dyDescent="0.2">
      <c r="E991" s="160" t="str">
        <f>IF('Equipment List'!$C991=F$2,'Equipment List'!$D991,"")</f>
        <v/>
      </c>
      <c r="F991" s="161" t="str">
        <f>IF('Equipment List'!$C991=F$2,'Equipment List'!$K991,"")</f>
        <v/>
      </c>
      <c r="G991" s="161" t="str">
        <f>IF('Equipment List'!$C991=F$2,'Equipment List'!$I991,"")</f>
        <v/>
      </c>
      <c r="H991" s="160" t="str">
        <f>IF('Equipment List'!$C991=I$2,'Equipment List'!$D991,"")</f>
        <v/>
      </c>
      <c r="I991" s="161" t="str">
        <f>IF('Equipment List'!$C991=I$2,'Equipment List'!$K991,"")</f>
        <v/>
      </c>
      <c r="J991" s="161" t="str">
        <f>IF('Equipment List'!$C991=I$2,'Equipment List'!$I991,"")</f>
        <v/>
      </c>
      <c r="K991" s="160" t="str">
        <f>IF('Equipment List'!$C991=L$2,'Equipment List'!$D991,"")</f>
        <v/>
      </c>
      <c r="L991" s="161" t="str">
        <f>IF('Equipment List'!$C991=L$2,'Equipment List'!$K991,"")</f>
        <v/>
      </c>
      <c r="M991" s="161" t="str">
        <f>IF('Equipment List'!$C991=L$2,'Equipment List'!$I991,"")</f>
        <v/>
      </c>
      <c r="N991" s="160" t="str">
        <f>IF('Equipment List'!$C991=O$2,'Equipment List'!$D991,"")</f>
        <v/>
      </c>
      <c r="O991" s="161" t="str">
        <f>IF('Equipment List'!$C991=O$2,'Equipment List'!$K991,"")</f>
        <v/>
      </c>
      <c r="P991" s="161" t="str">
        <f>IF('Equipment List'!$C991=O$2,'Equipment List'!$I991,"")</f>
        <v/>
      </c>
      <c r="Q991" s="160" t="str">
        <f>IF('Equipment List'!$C991=R$2,'Equipment List'!$D991,"")</f>
        <v/>
      </c>
      <c r="R991" s="161" t="str">
        <f>IF('Equipment List'!$C991=R$2,'Equipment List'!$K991,"")</f>
        <v/>
      </c>
      <c r="S991" s="161" t="str">
        <f>IF('Equipment List'!$C991=R$2,'Equipment List'!$I991,"")</f>
        <v/>
      </c>
      <c r="T991" s="160" t="str">
        <f>IF('Equipment List'!$C991=U$2,'Equipment List'!$D991,"")</f>
        <v/>
      </c>
      <c r="U991" s="161" t="str">
        <f>IF('Equipment List'!$C991=U$2,'Equipment List'!$K991,"")</f>
        <v/>
      </c>
      <c r="V991" s="161" t="str">
        <f>IF('Equipment List'!$C991=U$2,'Equipment List'!$I991,"")</f>
        <v/>
      </c>
      <c r="W991" s="160" t="str">
        <f>IF('Equipment List'!$C991=X$2,'Equipment List'!$D991,"")</f>
        <v/>
      </c>
      <c r="X991" s="161" t="str">
        <f>IF('Equipment List'!$C991=X$2,'Equipment List'!$K991,"")</f>
        <v/>
      </c>
      <c r="Y991" s="161" t="str">
        <f>IF('Equipment List'!$C991=X$2,'Equipment List'!$I991,"")</f>
        <v/>
      </c>
      <c r="Z991" s="160" t="str">
        <f>IF('Equipment List'!$C991=AA$2,'Equipment List'!$D991,"")</f>
        <v/>
      </c>
      <c r="AA991" s="161" t="str">
        <f>IF('Equipment List'!$C991=AA$2,'Equipment List'!$K991,"")</f>
        <v/>
      </c>
      <c r="AB991" s="161" t="str">
        <f>IF('Equipment List'!$C991=AA$2,'Equipment List'!$I991,"")</f>
        <v/>
      </c>
      <c r="AC991" s="160" t="str">
        <f>IF('Equipment List'!$C991=AD$2,'Equipment List'!$D991,"")</f>
        <v/>
      </c>
      <c r="AD991" s="161" t="str">
        <f>IF('Equipment List'!$C991=AD$2,'Equipment List'!$K991,"")</f>
        <v/>
      </c>
      <c r="AE991" s="161" t="str">
        <f>IF('Equipment List'!$C991=AD$2,'Equipment List'!$I991,"")</f>
        <v/>
      </c>
      <c r="AF991" s="160" t="str">
        <f>IF('Equipment List'!$C991=AG$2,'Equipment List'!$D991,"")</f>
        <v/>
      </c>
      <c r="AG991" s="161" t="str">
        <f>IF('Equipment List'!$C991=AG$2,'Equipment List'!$K991,"")</f>
        <v/>
      </c>
      <c r="AH991" s="161" t="str">
        <f>IF('Equipment List'!$C991=AG$2,'Equipment List'!$I991,"")</f>
        <v/>
      </c>
      <c r="AI991" s="160" t="str">
        <f>IF('Equipment List'!$C991=AJ$2,'Equipment List'!$D991,"")</f>
        <v/>
      </c>
      <c r="AJ991" s="161" t="str">
        <f>IF('Equipment List'!$C991=AJ$2,'Equipment List'!$K991,"")</f>
        <v/>
      </c>
      <c r="AK991" s="161" t="str">
        <f>IF('Equipment List'!$C991=AJ$2,'Equipment List'!$I991,"")</f>
        <v/>
      </c>
      <c r="AL991" s="160" t="str">
        <f>IF('Equipment List'!$C991=AM$2,'Equipment List'!$D991,"")</f>
        <v/>
      </c>
      <c r="AM991" s="161" t="str">
        <f>IF('Equipment List'!$C991=AM$2,'Equipment List'!$K991,"")</f>
        <v/>
      </c>
      <c r="AN991" s="161" t="str">
        <f>IF('Equipment List'!$C991=AM$2,'Equipment List'!$I991,"")</f>
        <v/>
      </c>
      <c r="AO991" s="160" t="str">
        <f>IF('Equipment List'!$C991=AP$2,'Equipment List'!$D991,"")</f>
        <v/>
      </c>
      <c r="AP991" s="161" t="str">
        <f>IF('Equipment List'!$C991=AP$2,'Equipment List'!$K991,"")</f>
        <v/>
      </c>
      <c r="AQ991" s="161" t="str">
        <f>IF('Equipment List'!$C991=AP$2,'Equipment List'!$I991,"")</f>
        <v/>
      </c>
      <c r="AR991" s="160" t="str">
        <f>IF('Equipment List'!$C991=AS$2,'Equipment List'!$D991,"")</f>
        <v/>
      </c>
      <c r="AS991" s="161" t="str">
        <f>IF('Equipment List'!$C991=AS$2,'Equipment List'!$K991,"")</f>
        <v/>
      </c>
      <c r="AT991" s="161" t="str">
        <f>IF('Equipment List'!$C991=AS$2,'Equipment List'!$I991,"")</f>
        <v/>
      </c>
      <c r="AU991" s="160" t="str">
        <f>IF('Equipment List'!$C991=AV$2,'Equipment List'!$D991,"")</f>
        <v/>
      </c>
      <c r="AV991" s="161" t="str">
        <f>IF('Equipment List'!$C991=AV$2,'Equipment List'!$K991,"")</f>
        <v/>
      </c>
      <c r="AW991" s="161" t="str">
        <f>IF('Equipment List'!$C991=AV$2,'Equipment List'!$I991,"")</f>
        <v/>
      </c>
      <c r="AX991" s="160" t="str">
        <f>IF('Equipment List'!$C991=AY$2,'Equipment List'!$D991,"")</f>
        <v/>
      </c>
      <c r="AY991" s="161" t="str">
        <f>IF('Equipment List'!$C991=AY$2,'Equipment List'!$K991,"")</f>
        <v/>
      </c>
      <c r="AZ991" s="161" t="str">
        <f>IF('Equipment List'!$C991=AY$2,'Equipment List'!$I991,"")</f>
        <v/>
      </c>
      <c r="BA991" s="160" t="str">
        <f>IF('Equipment List'!$C991=BB$2,'Equipment List'!$D991,"")</f>
        <v/>
      </c>
      <c r="BB991" s="161" t="str">
        <f>IF('Equipment List'!$C991=BB$2,'Equipment List'!$K991,"")</f>
        <v/>
      </c>
      <c r="BC991" s="161" t="str">
        <f>IF('Equipment List'!$C991=BB$2,'Equipment List'!$I991,"")</f>
        <v/>
      </c>
      <c r="BD991" s="160" t="str">
        <f>IF('Equipment List'!$C991=BE$2,'Equipment List'!$D991,"")</f>
        <v/>
      </c>
      <c r="BE991" s="161" t="str">
        <f>IF('Equipment List'!$C991=BE$2,'Equipment List'!$K991,"")</f>
        <v/>
      </c>
      <c r="BF991" s="161" t="str">
        <f>IF('Equipment List'!$C991=BE$2,'Equipment List'!$I991,"")</f>
        <v/>
      </c>
      <c r="BG991" s="160" t="str">
        <f>IF('Equipment List'!$C991=BH$2,'Equipment List'!$D991,"")</f>
        <v/>
      </c>
      <c r="BH991" s="161" t="str">
        <f>IF('Equipment List'!$C991=BH$2,'Equipment List'!$K991,"")</f>
        <v/>
      </c>
      <c r="BI991" s="161" t="str">
        <f>IF('Equipment List'!$C991=BH$2,'Equipment List'!$I991,"")</f>
        <v/>
      </c>
      <c r="BJ991" s="160" t="str">
        <f>IF('Equipment List'!$C991=BK$2,'Equipment List'!$D991,"")</f>
        <v/>
      </c>
      <c r="BK991" s="161" t="str">
        <f>IF('Equipment List'!$C991=BK$2,'Equipment List'!$K991,"")</f>
        <v/>
      </c>
      <c r="BL991" s="161" t="str">
        <f>IF('Equipment List'!$C991=BK$2,'Equipment List'!$I991,"")</f>
        <v/>
      </c>
      <c r="BM991" s="160" t="str">
        <f>IF('Equipment List'!$C991=BN$2,'Equipment List'!$D991,"")</f>
        <v/>
      </c>
      <c r="BN991" s="161" t="str">
        <f>IF('Equipment List'!$C991=BN$2,'Equipment List'!$K991,"")</f>
        <v/>
      </c>
      <c r="BO991" s="161" t="str">
        <f>IF('Equipment List'!$C991=BN$2,'Equipment List'!$I991,"")</f>
        <v/>
      </c>
      <c r="BP991" s="160" t="str">
        <f>IF('Equipment List'!$C991=BQ$2,'Equipment List'!$D991,"")</f>
        <v/>
      </c>
      <c r="BQ991" s="161" t="str">
        <f>IF('Equipment List'!$C991=BQ$2,'Equipment List'!$K991,"")</f>
        <v/>
      </c>
      <c r="BR991" s="161" t="str">
        <f>IF('Equipment List'!$C991=BQ$2,'Equipment List'!$I991,"")</f>
        <v/>
      </c>
      <c r="BS991" s="160" t="str">
        <f>IF('Equipment List'!$C991=BT$2,'Equipment List'!$D991,"")</f>
        <v/>
      </c>
      <c r="BT991" s="161" t="str">
        <f>IF('Equipment List'!$C991=BT$2,'Equipment List'!$K991,"")</f>
        <v/>
      </c>
      <c r="BU991" s="161" t="str">
        <f>IF('Equipment List'!$C991=BT$2,'Equipment List'!$I991,"")</f>
        <v/>
      </c>
      <c r="BV991" s="160" t="str">
        <f>IF('Equipment List'!$C991=BW$2,'Equipment List'!$D991,"")</f>
        <v/>
      </c>
      <c r="BW991" s="161" t="str">
        <f>IF('Equipment List'!$C991=BW$2,'Equipment List'!$K991,"")</f>
        <v/>
      </c>
      <c r="BX991" s="161" t="str">
        <f>IF('Equipment List'!$C991=BW$2,'Equipment List'!$I991,"")</f>
        <v/>
      </c>
      <c r="BY991" s="141"/>
      <c r="BZ991" s="141"/>
    </row>
    <row r="992" spans="5:78" x14ac:dyDescent="0.2">
      <c r="E992" s="160" t="str">
        <f>IF('Equipment List'!$C992=F$2,'Equipment List'!$D992,"")</f>
        <v/>
      </c>
      <c r="F992" s="161" t="str">
        <f>IF('Equipment List'!$C992=F$2,'Equipment List'!$K992,"")</f>
        <v/>
      </c>
      <c r="G992" s="161" t="str">
        <f>IF('Equipment List'!$C992=F$2,'Equipment List'!$I992,"")</f>
        <v/>
      </c>
      <c r="H992" s="160" t="str">
        <f>IF('Equipment List'!$C992=I$2,'Equipment List'!$D992,"")</f>
        <v/>
      </c>
      <c r="I992" s="161" t="str">
        <f>IF('Equipment List'!$C992=I$2,'Equipment List'!$K992,"")</f>
        <v/>
      </c>
      <c r="J992" s="161" t="str">
        <f>IF('Equipment List'!$C992=I$2,'Equipment List'!$I992,"")</f>
        <v/>
      </c>
      <c r="K992" s="160" t="str">
        <f>IF('Equipment List'!$C992=L$2,'Equipment List'!$D992,"")</f>
        <v/>
      </c>
      <c r="L992" s="161" t="str">
        <f>IF('Equipment List'!$C992=L$2,'Equipment List'!$K992,"")</f>
        <v/>
      </c>
      <c r="M992" s="161" t="str">
        <f>IF('Equipment List'!$C992=L$2,'Equipment List'!$I992,"")</f>
        <v/>
      </c>
      <c r="N992" s="160" t="str">
        <f>IF('Equipment List'!$C992=O$2,'Equipment List'!$D992,"")</f>
        <v/>
      </c>
      <c r="O992" s="161" t="str">
        <f>IF('Equipment List'!$C992=O$2,'Equipment List'!$K992,"")</f>
        <v/>
      </c>
      <c r="P992" s="161" t="str">
        <f>IF('Equipment List'!$C992=O$2,'Equipment List'!$I992,"")</f>
        <v/>
      </c>
      <c r="Q992" s="160" t="str">
        <f>IF('Equipment List'!$C992=R$2,'Equipment List'!$D992,"")</f>
        <v/>
      </c>
      <c r="R992" s="161" t="str">
        <f>IF('Equipment List'!$C992=R$2,'Equipment List'!$K992,"")</f>
        <v/>
      </c>
      <c r="S992" s="161" t="str">
        <f>IF('Equipment List'!$C992=R$2,'Equipment List'!$I992,"")</f>
        <v/>
      </c>
      <c r="T992" s="160" t="str">
        <f>IF('Equipment List'!$C992=U$2,'Equipment List'!$D992,"")</f>
        <v/>
      </c>
      <c r="U992" s="161" t="str">
        <f>IF('Equipment List'!$C992=U$2,'Equipment List'!$K992,"")</f>
        <v/>
      </c>
      <c r="V992" s="161" t="str">
        <f>IF('Equipment List'!$C992=U$2,'Equipment List'!$I992,"")</f>
        <v/>
      </c>
      <c r="W992" s="160" t="str">
        <f>IF('Equipment List'!$C992=X$2,'Equipment List'!$D992,"")</f>
        <v/>
      </c>
      <c r="X992" s="161" t="str">
        <f>IF('Equipment List'!$C992=X$2,'Equipment List'!$K992,"")</f>
        <v/>
      </c>
      <c r="Y992" s="161" t="str">
        <f>IF('Equipment List'!$C992=X$2,'Equipment List'!$I992,"")</f>
        <v/>
      </c>
      <c r="Z992" s="160" t="str">
        <f>IF('Equipment List'!$C992=AA$2,'Equipment List'!$D992,"")</f>
        <v/>
      </c>
      <c r="AA992" s="161" t="str">
        <f>IF('Equipment List'!$C992=AA$2,'Equipment List'!$K992,"")</f>
        <v/>
      </c>
      <c r="AB992" s="161" t="str">
        <f>IF('Equipment List'!$C992=AA$2,'Equipment List'!$I992,"")</f>
        <v/>
      </c>
      <c r="AC992" s="160" t="str">
        <f>IF('Equipment List'!$C992=AD$2,'Equipment List'!$D992,"")</f>
        <v/>
      </c>
      <c r="AD992" s="161" t="str">
        <f>IF('Equipment List'!$C992=AD$2,'Equipment List'!$K992,"")</f>
        <v/>
      </c>
      <c r="AE992" s="161" t="str">
        <f>IF('Equipment List'!$C992=AD$2,'Equipment List'!$I992,"")</f>
        <v/>
      </c>
      <c r="AF992" s="160" t="str">
        <f>IF('Equipment List'!$C992=AG$2,'Equipment List'!$D992,"")</f>
        <v/>
      </c>
      <c r="AG992" s="161" t="str">
        <f>IF('Equipment List'!$C992=AG$2,'Equipment List'!$K992,"")</f>
        <v/>
      </c>
      <c r="AH992" s="161" t="str">
        <f>IF('Equipment List'!$C992=AG$2,'Equipment List'!$I992,"")</f>
        <v/>
      </c>
      <c r="AI992" s="160" t="str">
        <f>IF('Equipment List'!$C992=AJ$2,'Equipment List'!$D992,"")</f>
        <v/>
      </c>
      <c r="AJ992" s="161" t="str">
        <f>IF('Equipment List'!$C992=AJ$2,'Equipment List'!$K992,"")</f>
        <v/>
      </c>
      <c r="AK992" s="161" t="str">
        <f>IF('Equipment List'!$C992=AJ$2,'Equipment List'!$I992,"")</f>
        <v/>
      </c>
      <c r="AL992" s="160" t="str">
        <f>IF('Equipment List'!$C992=AM$2,'Equipment List'!$D992,"")</f>
        <v/>
      </c>
      <c r="AM992" s="161" t="str">
        <f>IF('Equipment List'!$C992=AM$2,'Equipment List'!$K992,"")</f>
        <v/>
      </c>
      <c r="AN992" s="161" t="str">
        <f>IF('Equipment List'!$C992=AM$2,'Equipment List'!$I992,"")</f>
        <v/>
      </c>
      <c r="AO992" s="160" t="str">
        <f>IF('Equipment List'!$C992=AP$2,'Equipment List'!$D992,"")</f>
        <v/>
      </c>
      <c r="AP992" s="161" t="str">
        <f>IF('Equipment List'!$C992=AP$2,'Equipment List'!$K992,"")</f>
        <v/>
      </c>
      <c r="AQ992" s="161" t="str">
        <f>IF('Equipment List'!$C992=AP$2,'Equipment List'!$I992,"")</f>
        <v/>
      </c>
      <c r="AR992" s="160" t="str">
        <f>IF('Equipment List'!$C992=AS$2,'Equipment List'!$D992,"")</f>
        <v/>
      </c>
      <c r="AS992" s="161" t="str">
        <f>IF('Equipment List'!$C992=AS$2,'Equipment List'!$K992,"")</f>
        <v/>
      </c>
      <c r="AT992" s="161" t="str">
        <f>IF('Equipment List'!$C992=AS$2,'Equipment List'!$I992,"")</f>
        <v/>
      </c>
      <c r="AU992" s="160" t="str">
        <f>IF('Equipment List'!$C992=AV$2,'Equipment List'!$D992,"")</f>
        <v/>
      </c>
      <c r="AV992" s="161" t="str">
        <f>IF('Equipment List'!$C992=AV$2,'Equipment List'!$K992,"")</f>
        <v/>
      </c>
      <c r="AW992" s="161" t="str">
        <f>IF('Equipment List'!$C992=AV$2,'Equipment List'!$I992,"")</f>
        <v/>
      </c>
      <c r="AX992" s="160" t="str">
        <f>IF('Equipment List'!$C992=AY$2,'Equipment List'!$D992,"")</f>
        <v/>
      </c>
      <c r="AY992" s="161" t="str">
        <f>IF('Equipment List'!$C992=AY$2,'Equipment List'!$K992,"")</f>
        <v/>
      </c>
      <c r="AZ992" s="161" t="str">
        <f>IF('Equipment List'!$C992=AY$2,'Equipment List'!$I992,"")</f>
        <v/>
      </c>
      <c r="BA992" s="160" t="str">
        <f>IF('Equipment List'!$C992=BB$2,'Equipment List'!$D992,"")</f>
        <v/>
      </c>
      <c r="BB992" s="161" t="str">
        <f>IF('Equipment List'!$C992=BB$2,'Equipment List'!$K992,"")</f>
        <v/>
      </c>
      <c r="BC992" s="161" t="str">
        <f>IF('Equipment List'!$C992=BB$2,'Equipment List'!$I992,"")</f>
        <v/>
      </c>
      <c r="BD992" s="160" t="str">
        <f>IF('Equipment List'!$C992=BE$2,'Equipment List'!$D992,"")</f>
        <v/>
      </c>
      <c r="BE992" s="161" t="str">
        <f>IF('Equipment List'!$C992=BE$2,'Equipment List'!$K992,"")</f>
        <v/>
      </c>
      <c r="BF992" s="161" t="str">
        <f>IF('Equipment List'!$C992=BE$2,'Equipment List'!$I992,"")</f>
        <v/>
      </c>
      <c r="BG992" s="160" t="str">
        <f>IF('Equipment List'!$C992=BH$2,'Equipment List'!$D992,"")</f>
        <v/>
      </c>
      <c r="BH992" s="161" t="str">
        <f>IF('Equipment List'!$C992=BH$2,'Equipment List'!$K992,"")</f>
        <v/>
      </c>
      <c r="BI992" s="161" t="str">
        <f>IF('Equipment List'!$C992=BH$2,'Equipment List'!$I992,"")</f>
        <v/>
      </c>
      <c r="BJ992" s="160" t="str">
        <f>IF('Equipment List'!$C992=BK$2,'Equipment List'!$D992,"")</f>
        <v/>
      </c>
      <c r="BK992" s="161" t="str">
        <f>IF('Equipment List'!$C992=BK$2,'Equipment List'!$K992,"")</f>
        <v/>
      </c>
      <c r="BL992" s="161" t="str">
        <f>IF('Equipment List'!$C992=BK$2,'Equipment List'!$I992,"")</f>
        <v/>
      </c>
      <c r="BM992" s="160" t="str">
        <f>IF('Equipment List'!$C992=BN$2,'Equipment List'!$D992,"")</f>
        <v/>
      </c>
      <c r="BN992" s="161" t="str">
        <f>IF('Equipment List'!$C992=BN$2,'Equipment List'!$K992,"")</f>
        <v/>
      </c>
      <c r="BO992" s="161" t="str">
        <f>IF('Equipment List'!$C992=BN$2,'Equipment List'!$I992,"")</f>
        <v/>
      </c>
      <c r="BP992" s="160" t="str">
        <f>IF('Equipment List'!$C992=BQ$2,'Equipment List'!$D992,"")</f>
        <v/>
      </c>
      <c r="BQ992" s="161" t="str">
        <f>IF('Equipment List'!$C992=BQ$2,'Equipment List'!$K992,"")</f>
        <v/>
      </c>
      <c r="BR992" s="161" t="str">
        <f>IF('Equipment List'!$C992=BQ$2,'Equipment List'!$I992,"")</f>
        <v/>
      </c>
      <c r="BS992" s="160" t="str">
        <f>IF('Equipment List'!$C992=BT$2,'Equipment List'!$D992,"")</f>
        <v/>
      </c>
      <c r="BT992" s="161" t="str">
        <f>IF('Equipment List'!$C992=BT$2,'Equipment List'!$K992,"")</f>
        <v/>
      </c>
      <c r="BU992" s="161" t="str">
        <f>IF('Equipment List'!$C992=BT$2,'Equipment List'!$I992,"")</f>
        <v/>
      </c>
      <c r="BV992" s="160" t="str">
        <f>IF('Equipment List'!$C992=BW$2,'Equipment List'!$D992,"")</f>
        <v/>
      </c>
      <c r="BW992" s="161" t="str">
        <f>IF('Equipment List'!$C992=BW$2,'Equipment List'!$K992,"")</f>
        <v/>
      </c>
      <c r="BX992" s="161" t="str">
        <f>IF('Equipment List'!$C992=BW$2,'Equipment List'!$I992,"")</f>
        <v/>
      </c>
      <c r="BY992" s="141"/>
      <c r="BZ992" s="141"/>
    </row>
    <row r="993" spans="5:78" x14ac:dyDescent="0.2">
      <c r="E993" s="160" t="str">
        <f>IF('Equipment List'!$C993=F$2,'Equipment List'!$D993,"")</f>
        <v/>
      </c>
      <c r="F993" s="161" t="str">
        <f>IF('Equipment List'!$C993=F$2,'Equipment List'!$K993,"")</f>
        <v/>
      </c>
      <c r="G993" s="161" t="str">
        <f>IF('Equipment List'!$C993=F$2,'Equipment List'!$I993,"")</f>
        <v/>
      </c>
      <c r="H993" s="160" t="str">
        <f>IF('Equipment List'!$C993=I$2,'Equipment List'!$D993,"")</f>
        <v/>
      </c>
      <c r="I993" s="161" t="str">
        <f>IF('Equipment List'!$C993=I$2,'Equipment List'!$K993,"")</f>
        <v/>
      </c>
      <c r="J993" s="161" t="str">
        <f>IF('Equipment List'!$C993=I$2,'Equipment List'!$I993,"")</f>
        <v/>
      </c>
      <c r="K993" s="160" t="str">
        <f>IF('Equipment List'!$C993=L$2,'Equipment List'!$D993,"")</f>
        <v/>
      </c>
      <c r="L993" s="161" t="str">
        <f>IF('Equipment List'!$C993=L$2,'Equipment List'!$K993,"")</f>
        <v/>
      </c>
      <c r="M993" s="161" t="str">
        <f>IF('Equipment List'!$C993=L$2,'Equipment List'!$I993,"")</f>
        <v/>
      </c>
      <c r="N993" s="160" t="str">
        <f>IF('Equipment List'!$C993=O$2,'Equipment List'!$D993,"")</f>
        <v/>
      </c>
      <c r="O993" s="161" t="str">
        <f>IF('Equipment List'!$C993=O$2,'Equipment List'!$K993,"")</f>
        <v/>
      </c>
      <c r="P993" s="161" t="str">
        <f>IF('Equipment List'!$C993=O$2,'Equipment List'!$I993,"")</f>
        <v/>
      </c>
      <c r="Q993" s="160" t="str">
        <f>IF('Equipment List'!$C993=R$2,'Equipment List'!$D993,"")</f>
        <v/>
      </c>
      <c r="R993" s="161" t="str">
        <f>IF('Equipment List'!$C993=R$2,'Equipment List'!$K993,"")</f>
        <v/>
      </c>
      <c r="S993" s="161" t="str">
        <f>IF('Equipment List'!$C993=R$2,'Equipment List'!$I993,"")</f>
        <v/>
      </c>
      <c r="T993" s="160" t="str">
        <f>IF('Equipment List'!$C993=U$2,'Equipment List'!$D993,"")</f>
        <v/>
      </c>
      <c r="U993" s="161" t="str">
        <f>IF('Equipment List'!$C993=U$2,'Equipment List'!$K993,"")</f>
        <v/>
      </c>
      <c r="V993" s="161" t="str">
        <f>IF('Equipment List'!$C993=U$2,'Equipment List'!$I993,"")</f>
        <v/>
      </c>
      <c r="W993" s="160" t="str">
        <f>IF('Equipment List'!$C993=X$2,'Equipment List'!$D993,"")</f>
        <v/>
      </c>
      <c r="X993" s="161" t="str">
        <f>IF('Equipment List'!$C993=X$2,'Equipment List'!$K993,"")</f>
        <v/>
      </c>
      <c r="Y993" s="161" t="str">
        <f>IF('Equipment List'!$C993=X$2,'Equipment List'!$I993,"")</f>
        <v/>
      </c>
      <c r="Z993" s="160" t="str">
        <f>IF('Equipment List'!$C993=AA$2,'Equipment List'!$D993,"")</f>
        <v/>
      </c>
      <c r="AA993" s="161" t="str">
        <f>IF('Equipment List'!$C993=AA$2,'Equipment List'!$K993,"")</f>
        <v/>
      </c>
      <c r="AB993" s="161" t="str">
        <f>IF('Equipment List'!$C993=AA$2,'Equipment List'!$I993,"")</f>
        <v/>
      </c>
      <c r="AC993" s="160" t="str">
        <f>IF('Equipment List'!$C993=AD$2,'Equipment List'!$D993,"")</f>
        <v/>
      </c>
      <c r="AD993" s="161" t="str">
        <f>IF('Equipment List'!$C993=AD$2,'Equipment List'!$K993,"")</f>
        <v/>
      </c>
      <c r="AE993" s="161" t="str">
        <f>IF('Equipment List'!$C993=AD$2,'Equipment List'!$I993,"")</f>
        <v/>
      </c>
      <c r="AF993" s="160" t="str">
        <f>IF('Equipment List'!$C993=AG$2,'Equipment List'!$D993,"")</f>
        <v/>
      </c>
      <c r="AG993" s="161" t="str">
        <f>IF('Equipment List'!$C993=AG$2,'Equipment List'!$K993,"")</f>
        <v/>
      </c>
      <c r="AH993" s="161" t="str">
        <f>IF('Equipment List'!$C993=AG$2,'Equipment List'!$I993,"")</f>
        <v/>
      </c>
      <c r="AI993" s="160" t="str">
        <f>IF('Equipment List'!$C993=AJ$2,'Equipment List'!$D993,"")</f>
        <v/>
      </c>
      <c r="AJ993" s="161" t="str">
        <f>IF('Equipment List'!$C993=AJ$2,'Equipment List'!$K993,"")</f>
        <v/>
      </c>
      <c r="AK993" s="161" t="str">
        <f>IF('Equipment List'!$C993=AJ$2,'Equipment List'!$I993,"")</f>
        <v/>
      </c>
      <c r="AL993" s="160" t="str">
        <f>IF('Equipment List'!$C993=AM$2,'Equipment List'!$D993,"")</f>
        <v/>
      </c>
      <c r="AM993" s="161" t="str">
        <f>IF('Equipment List'!$C993=AM$2,'Equipment List'!$K993,"")</f>
        <v/>
      </c>
      <c r="AN993" s="161" t="str">
        <f>IF('Equipment List'!$C993=AM$2,'Equipment List'!$I993,"")</f>
        <v/>
      </c>
      <c r="AO993" s="160" t="str">
        <f>IF('Equipment List'!$C993=AP$2,'Equipment List'!$D993,"")</f>
        <v/>
      </c>
      <c r="AP993" s="161" t="str">
        <f>IF('Equipment List'!$C993=AP$2,'Equipment List'!$K993,"")</f>
        <v/>
      </c>
      <c r="AQ993" s="161" t="str">
        <f>IF('Equipment List'!$C993=AP$2,'Equipment List'!$I993,"")</f>
        <v/>
      </c>
      <c r="AR993" s="160" t="str">
        <f>IF('Equipment List'!$C993=AS$2,'Equipment List'!$D993,"")</f>
        <v/>
      </c>
      <c r="AS993" s="161" t="str">
        <f>IF('Equipment List'!$C993=AS$2,'Equipment List'!$K993,"")</f>
        <v/>
      </c>
      <c r="AT993" s="161" t="str">
        <f>IF('Equipment List'!$C993=AS$2,'Equipment List'!$I993,"")</f>
        <v/>
      </c>
      <c r="AU993" s="160" t="str">
        <f>IF('Equipment List'!$C993=AV$2,'Equipment List'!$D993,"")</f>
        <v/>
      </c>
      <c r="AV993" s="161" t="str">
        <f>IF('Equipment List'!$C993=AV$2,'Equipment List'!$K993,"")</f>
        <v/>
      </c>
      <c r="AW993" s="161" t="str">
        <f>IF('Equipment List'!$C993=AV$2,'Equipment List'!$I993,"")</f>
        <v/>
      </c>
      <c r="AX993" s="160" t="str">
        <f>IF('Equipment List'!$C993=AY$2,'Equipment List'!$D993,"")</f>
        <v/>
      </c>
      <c r="AY993" s="161" t="str">
        <f>IF('Equipment List'!$C993=AY$2,'Equipment List'!$K993,"")</f>
        <v/>
      </c>
      <c r="AZ993" s="161" t="str">
        <f>IF('Equipment List'!$C993=AY$2,'Equipment List'!$I993,"")</f>
        <v/>
      </c>
      <c r="BA993" s="160" t="str">
        <f>IF('Equipment List'!$C993=BB$2,'Equipment List'!$D993,"")</f>
        <v/>
      </c>
      <c r="BB993" s="161" t="str">
        <f>IF('Equipment List'!$C993=BB$2,'Equipment List'!$K993,"")</f>
        <v/>
      </c>
      <c r="BC993" s="161" t="str">
        <f>IF('Equipment List'!$C993=BB$2,'Equipment List'!$I993,"")</f>
        <v/>
      </c>
      <c r="BD993" s="160" t="str">
        <f>IF('Equipment List'!$C993=BE$2,'Equipment List'!$D993,"")</f>
        <v/>
      </c>
      <c r="BE993" s="161" t="str">
        <f>IF('Equipment List'!$C993=BE$2,'Equipment List'!$K993,"")</f>
        <v/>
      </c>
      <c r="BF993" s="161" t="str">
        <f>IF('Equipment List'!$C993=BE$2,'Equipment List'!$I993,"")</f>
        <v/>
      </c>
      <c r="BG993" s="160" t="str">
        <f>IF('Equipment List'!$C993=BH$2,'Equipment List'!$D993,"")</f>
        <v/>
      </c>
      <c r="BH993" s="161" t="str">
        <f>IF('Equipment List'!$C993=BH$2,'Equipment List'!$K993,"")</f>
        <v/>
      </c>
      <c r="BI993" s="161" t="str">
        <f>IF('Equipment List'!$C993=BH$2,'Equipment List'!$I993,"")</f>
        <v/>
      </c>
      <c r="BJ993" s="160" t="str">
        <f>IF('Equipment List'!$C993=BK$2,'Equipment List'!$D993,"")</f>
        <v/>
      </c>
      <c r="BK993" s="161" t="str">
        <f>IF('Equipment List'!$C993=BK$2,'Equipment List'!$K993,"")</f>
        <v/>
      </c>
      <c r="BL993" s="161" t="str">
        <f>IF('Equipment List'!$C993=BK$2,'Equipment List'!$I993,"")</f>
        <v/>
      </c>
      <c r="BM993" s="160" t="str">
        <f>IF('Equipment List'!$C993=BN$2,'Equipment List'!$D993,"")</f>
        <v/>
      </c>
      <c r="BN993" s="161" t="str">
        <f>IF('Equipment List'!$C993=BN$2,'Equipment List'!$K993,"")</f>
        <v/>
      </c>
      <c r="BO993" s="161" t="str">
        <f>IF('Equipment List'!$C993=BN$2,'Equipment List'!$I993,"")</f>
        <v/>
      </c>
      <c r="BP993" s="160" t="str">
        <f>IF('Equipment List'!$C993=BQ$2,'Equipment List'!$D993,"")</f>
        <v/>
      </c>
      <c r="BQ993" s="161" t="str">
        <f>IF('Equipment List'!$C993=BQ$2,'Equipment List'!$K993,"")</f>
        <v/>
      </c>
      <c r="BR993" s="161" t="str">
        <f>IF('Equipment List'!$C993=BQ$2,'Equipment List'!$I993,"")</f>
        <v/>
      </c>
      <c r="BS993" s="160" t="str">
        <f>IF('Equipment List'!$C993=BT$2,'Equipment List'!$D993,"")</f>
        <v/>
      </c>
      <c r="BT993" s="161" t="str">
        <f>IF('Equipment List'!$C993=BT$2,'Equipment List'!$K993,"")</f>
        <v/>
      </c>
      <c r="BU993" s="161" t="str">
        <f>IF('Equipment List'!$C993=BT$2,'Equipment List'!$I993,"")</f>
        <v/>
      </c>
      <c r="BV993" s="160" t="str">
        <f>IF('Equipment List'!$C993=BW$2,'Equipment List'!$D993,"")</f>
        <v/>
      </c>
      <c r="BW993" s="161" t="str">
        <f>IF('Equipment List'!$C993=BW$2,'Equipment List'!$K993,"")</f>
        <v/>
      </c>
      <c r="BX993" s="161" t="str">
        <f>IF('Equipment List'!$C993=BW$2,'Equipment List'!$I993,"")</f>
        <v/>
      </c>
      <c r="BY993" s="141"/>
      <c r="BZ993" s="141"/>
    </row>
    <row r="994" spans="5:78" x14ac:dyDescent="0.2">
      <c r="E994" s="160" t="str">
        <f>IF('Equipment List'!$C994=F$2,'Equipment List'!$D994,"")</f>
        <v/>
      </c>
      <c r="F994" s="161" t="str">
        <f>IF('Equipment List'!$C994=F$2,'Equipment List'!$K994,"")</f>
        <v/>
      </c>
      <c r="G994" s="161" t="str">
        <f>IF('Equipment List'!$C994=F$2,'Equipment List'!$I994,"")</f>
        <v/>
      </c>
      <c r="H994" s="160" t="str">
        <f>IF('Equipment List'!$C994=I$2,'Equipment List'!$D994,"")</f>
        <v/>
      </c>
      <c r="I994" s="161" t="str">
        <f>IF('Equipment List'!$C994=I$2,'Equipment List'!$K994,"")</f>
        <v/>
      </c>
      <c r="J994" s="161" t="str">
        <f>IF('Equipment List'!$C994=I$2,'Equipment List'!$I994,"")</f>
        <v/>
      </c>
      <c r="K994" s="160" t="str">
        <f>IF('Equipment List'!$C994=L$2,'Equipment List'!$D994,"")</f>
        <v/>
      </c>
      <c r="L994" s="161" t="str">
        <f>IF('Equipment List'!$C994=L$2,'Equipment List'!$K994,"")</f>
        <v/>
      </c>
      <c r="M994" s="161" t="str">
        <f>IF('Equipment List'!$C994=L$2,'Equipment List'!$I994,"")</f>
        <v/>
      </c>
      <c r="N994" s="160" t="str">
        <f>IF('Equipment List'!$C994=O$2,'Equipment List'!$D994,"")</f>
        <v/>
      </c>
      <c r="O994" s="161" t="str">
        <f>IF('Equipment List'!$C994=O$2,'Equipment List'!$K994,"")</f>
        <v/>
      </c>
      <c r="P994" s="161" t="str">
        <f>IF('Equipment List'!$C994=O$2,'Equipment List'!$I994,"")</f>
        <v/>
      </c>
      <c r="Q994" s="160" t="str">
        <f>IF('Equipment List'!$C994=R$2,'Equipment List'!$D994,"")</f>
        <v/>
      </c>
      <c r="R994" s="161" t="str">
        <f>IF('Equipment List'!$C994=R$2,'Equipment List'!$K994,"")</f>
        <v/>
      </c>
      <c r="S994" s="161" t="str">
        <f>IF('Equipment List'!$C994=R$2,'Equipment List'!$I994,"")</f>
        <v/>
      </c>
      <c r="T994" s="160" t="str">
        <f>IF('Equipment List'!$C994=U$2,'Equipment List'!$D994,"")</f>
        <v/>
      </c>
      <c r="U994" s="161" t="str">
        <f>IF('Equipment List'!$C994=U$2,'Equipment List'!$K994,"")</f>
        <v/>
      </c>
      <c r="V994" s="161" t="str">
        <f>IF('Equipment List'!$C994=U$2,'Equipment List'!$I994,"")</f>
        <v/>
      </c>
      <c r="W994" s="160" t="str">
        <f>IF('Equipment List'!$C994=X$2,'Equipment List'!$D994,"")</f>
        <v/>
      </c>
      <c r="X994" s="161" t="str">
        <f>IF('Equipment List'!$C994=X$2,'Equipment List'!$K994,"")</f>
        <v/>
      </c>
      <c r="Y994" s="161" t="str">
        <f>IF('Equipment List'!$C994=X$2,'Equipment List'!$I994,"")</f>
        <v/>
      </c>
      <c r="Z994" s="160" t="str">
        <f>IF('Equipment List'!$C994=AA$2,'Equipment List'!$D994,"")</f>
        <v/>
      </c>
      <c r="AA994" s="161" t="str">
        <f>IF('Equipment List'!$C994=AA$2,'Equipment List'!$K994,"")</f>
        <v/>
      </c>
      <c r="AB994" s="161" t="str">
        <f>IF('Equipment List'!$C994=AA$2,'Equipment List'!$I994,"")</f>
        <v/>
      </c>
      <c r="AC994" s="160" t="str">
        <f>IF('Equipment List'!$C994=AD$2,'Equipment List'!$D994,"")</f>
        <v/>
      </c>
      <c r="AD994" s="161" t="str">
        <f>IF('Equipment List'!$C994=AD$2,'Equipment List'!$K994,"")</f>
        <v/>
      </c>
      <c r="AE994" s="161" t="str">
        <f>IF('Equipment List'!$C994=AD$2,'Equipment List'!$I994,"")</f>
        <v/>
      </c>
      <c r="AF994" s="160" t="str">
        <f>IF('Equipment List'!$C994=AG$2,'Equipment List'!$D994,"")</f>
        <v/>
      </c>
      <c r="AG994" s="161" t="str">
        <f>IF('Equipment List'!$C994=AG$2,'Equipment List'!$K994,"")</f>
        <v/>
      </c>
      <c r="AH994" s="161" t="str">
        <f>IF('Equipment List'!$C994=AG$2,'Equipment List'!$I994,"")</f>
        <v/>
      </c>
      <c r="AI994" s="160" t="str">
        <f>IF('Equipment List'!$C994=AJ$2,'Equipment List'!$D994,"")</f>
        <v/>
      </c>
      <c r="AJ994" s="161" t="str">
        <f>IF('Equipment List'!$C994=AJ$2,'Equipment List'!$K994,"")</f>
        <v/>
      </c>
      <c r="AK994" s="161" t="str">
        <f>IF('Equipment List'!$C994=AJ$2,'Equipment List'!$I994,"")</f>
        <v/>
      </c>
      <c r="AL994" s="160" t="str">
        <f>IF('Equipment List'!$C994=AM$2,'Equipment List'!$D994,"")</f>
        <v/>
      </c>
      <c r="AM994" s="161" t="str">
        <f>IF('Equipment List'!$C994=AM$2,'Equipment List'!$K994,"")</f>
        <v/>
      </c>
      <c r="AN994" s="161" t="str">
        <f>IF('Equipment List'!$C994=AM$2,'Equipment List'!$I994,"")</f>
        <v/>
      </c>
      <c r="AO994" s="160" t="str">
        <f>IF('Equipment List'!$C994=AP$2,'Equipment List'!$D994,"")</f>
        <v/>
      </c>
      <c r="AP994" s="161" t="str">
        <f>IF('Equipment List'!$C994=AP$2,'Equipment List'!$K994,"")</f>
        <v/>
      </c>
      <c r="AQ994" s="161" t="str">
        <f>IF('Equipment List'!$C994=AP$2,'Equipment List'!$I994,"")</f>
        <v/>
      </c>
      <c r="AR994" s="160" t="str">
        <f>IF('Equipment List'!$C994=AS$2,'Equipment List'!$D994,"")</f>
        <v/>
      </c>
      <c r="AS994" s="161" t="str">
        <f>IF('Equipment List'!$C994=AS$2,'Equipment List'!$K994,"")</f>
        <v/>
      </c>
      <c r="AT994" s="161" t="str">
        <f>IF('Equipment List'!$C994=AS$2,'Equipment List'!$I994,"")</f>
        <v/>
      </c>
      <c r="AU994" s="160" t="str">
        <f>IF('Equipment List'!$C994=AV$2,'Equipment List'!$D994,"")</f>
        <v/>
      </c>
      <c r="AV994" s="161" t="str">
        <f>IF('Equipment List'!$C994=AV$2,'Equipment List'!$K994,"")</f>
        <v/>
      </c>
      <c r="AW994" s="161" t="str">
        <f>IF('Equipment List'!$C994=AV$2,'Equipment List'!$I994,"")</f>
        <v/>
      </c>
      <c r="AX994" s="160" t="str">
        <f>IF('Equipment List'!$C994=AY$2,'Equipment List'!$D994,"")</f>
        <v/>
      </c>
      <c r="AY994" s="161" t="str">
        <f>IF('Equipment List'!$C994=AY$2,'Equipment List'!$K994,"")</f>
        <v/>
      </c>
      <c r="AZ994" s="161" t="str">
        <f>IF('Equipment List'!$C994=AY$2,'Equipment List'!$I994,"")</f>
        <v/>
      </c>
      <c r="BA994" s="160" t="str">
        <f>IF('Equipment List'!$C994=BB$2,'Equipment List'!$D994,"")</f>
        <v/>
      </c>
      <c r="BB994" s="161" t="str">
        <f>IF('Equipment List'!$C994=BB$2,'Equipment List'!$K994,"")</f>
        <v/>
      </c>
      <c r="BC994" s="161" t="str">
        <f>IF('Equipment List'!$C994=BB$2,'Equipment List'!$I994,"")</f>
        <v/>
      </c>
      <c r="BD994" s="160" t="str">
        <f>IF('Equipment List'!$C994=BE$2,'Equipment List'!$D994,"")</f>
        <v/>
      </c>
      <c r="BE994" s="161" t="str">
        <f>IF('Equipment List'!$C994=BE$2,'Equipment List'!$K994,"")</f>
        <v/>
      </c>
      <c r="BF994" s="161" t="str">
        <f>IF('Equipment List'!$C994=BE$2,'Equipment List'!$I994,"")</f>
        <v/>
      </c>
      <c r="BG994" s="160" t="str">
        <f>IF('Equipment List'!$C994=BH$2,'Equipment List'!$D994,"")</f>
        <v/>
      </c>
      <c r="BH994" s="161" t="str">
        <f>IF('Equipment List'!$C994=BH$2,'Equipment List'!$K994,"")</f>
        <v/>
      </c>
      <c r="BI994" s="161" t="str">
        <f>IF('Equipment List'!$C994=BH$2,'Equipment List'!$I994,"")</f>
        <v/>
      </c>
      <c r="BJ994" s="160" t="str">
        <f>IF('Equipment List'!$C994=BK$2,'Equipment List'!$D994,"")</f>
        <v/>
      </c>
      <c r="BK994" s="161" t="str">
        <f>IF('Equipment List'!$C994=BK$2,'Equipment List'!$K994,"")</f>
        <v/>
      </c>
      <c r="BL994" s="161" t="str">
        <f>IF('Equipment List'!$C994=BK$2,'Equipment List'!$I994,"")</f>
        <v/>
      </c>
      <c r="BM994" s="160" t="str">
        <f>IF('Equipment List'!$C994=BN$2,'Equipment List'!$D994,"")</f>
        <v/>
      </c>
      <c r="BN994" s="161" t="str">
        <f>IF('Equipment List'!$C994=BN$2,'Equipment List'!$K994,"")</f>
        <v/>
      </c>
      <c r="BO994" s="161" t="str">
        <f>IF('Equipment List'!$C994=BN$2,'Equipment List'!$I994,"")</f>
        <v/>
      </c>
      <c r="BP994" s="160" t="str">
        <f>IF('Equipment List'!$C994=BQ$2,'Equipment List'!$D994,"")</f>
        <v/>
      </c>
      <c r="BQ994" s="161" t="str">
        <f>IF('Equipment List'!$C994=BQ$2,'Equipment List'!$K994,"")</f>
        <v/>
      </c>
      <c r="BR994" s="161" t="str">
        <f>IF('Equipment List'!$C994=BQ$2,'Equipment List'!$I994,"")</f>
        <v/>
      </c>
      <c r="BS994" s="160" t="str">
        <f>IF('Equipment List'!$C994=BT$2,'Equipment List'!$D994,"")</f>
        <v/>
      </c>
      <c r="BT994" s="161" t="str">
        <f>IF('Equipment List'!$C994=BT$2,'Equipment List'!$K994,"")</f>
        <v/>
      </c>
      <c r="BU994" s="161" t="str">
        <f>IF('Equipment List'!$C994=BT$2,'Equipment List'!$I994,"")</f>
        <v/>
      </c>
      <c r="BV994" s="160" t="str">
        <f>IF('Equipment List'!$C994=BW$2,'Equipment List'!$D994,"")</f>
        <v/>
      </c>
      <c r="BW994" s="161" t="str">
        <f>IF('Equipment List'!$C994=BW$2,'Equipment List'!$K994,"")</f>
        <v/>
      </c>
      <c r="BX994" s="161" t="str">
        <f>IF('Equipment List'!$C994=BW$2,'Equipment List'!$I994,"")</f>
        <v/>
      </c>
      <c r="BY994" s="141"/>
      <c r="BZ994" s="141"/>
    </row>
    <row r="995" spans="5:78" x14ac:dyDescent="0.2">
      <c r="E995" s="160" t="str">
        <f>IF('Equipment List'!$C995=F$2,'Equipment List'!$D995,"")</f>
        <v/>
      </c>
      <c r="F995" s="161" t="str">
        <f>IF('Equipment List'!$C995=F$2,'Equipment List'!$K995,"")</f>
        <v/>
      </c>
      <c r="G995" s="161" t="str">
        <f>IF('Equipment List'!$C995=F$2,'Equipment List'!$I995,"")</f>
        <v/>
      </c>
      <c r="H995" s="160" t="str">
        <f>IF('Equipment List'!$C995=I$2,'Equipment List'!$D995,"")</f>
        <v/>
      </c>
      <c r="I995" s="161" t="str">
        <f>IF('Equipment List'!$C995=I$2,'Equipment List'!$K995,"")</f>
        <v/>
      </c>
      <c r="J995" s="161" t="str">
        <f>IF('Equipment List'!$C995=I$2,'Equipment List'!$I995,"")</f>
        <v/>
      </c>
      <c r="K995" s="160" t="str">
        <f>IF('Equipment List'!$C995=L$2,'Equipment List'!$D995,"")</f>
        <v/>
      </c>
      <c r="L995" s="161" t="str">
        <f>IF('Equipment List'!$C995=L$2,'Equipment List'!$K995,"")</f>
        <v/>
      </c>
      <c r="M995" s="161" t="str">
        <f>IF('Equipment List'!$C995=L$2,'Equipment List'!$I995,"")</f>
        <v/>
      </c>
      <c r="N995" s="160" t="str">
        <f>IF('Equipment List'!$C995=O$2,'Equipment List'!$D995,"")</f>
        <v/>
      </c>
      <c r="O995" s="161" t="str">
        <f>IF('Equipment List'!$C995=O$2,'Equipment List'!$K995,"")</f>
        <v/>
      </c>
      <c r="P995" s="161" t="str">
        <f>IF('Equipment List'!$C995=O$2,'Equipment List'!$I995,"")</f>
        <v/>
      </c>
      <c r="Q995" s="160" t="str">
        <f>IF('Equipment List'!$C995=R$2,'Equipment List'!$D995,"")</f>
        <v/>
      </c>
      <c r="R995" s="161" t="str">
        <f>IF('Equipment List'!$C995=R$2,'Equipment List'!$K995,"")</f>
        <v/>
      </c>
      <c r="S995" s="161" t="str">
        <f>IF('Equipment List'!$C995=R$2,'Equipment List'!$I995,"")</f>
        <v/>
      </c>
      <c r="T995" s="160" t="str">
        <f>IF('Equipment List'!$C995=U$2,'Equipment List'!$D995,"")</f>
        <v/>
      </c>
      <c r="U995" s="161" t="str">
        <f>IF('Equipment List'!$C995=U$2,'Equipment List'!$K995,"")</f>
        <v/>
      </c>
      <c r="V995" s="161" t="str">
        <f>IF('Equipment List'!$C995=U$2,'Equipment List'!$I995,"")</f>
        <v/>
      </c>
      <c r="W995" s="160" t="str">
        <f>IF('Equipment List'!$C995=X$2,'Equipment List'!$D995,"")</f>
        <v/>
      </c>
      <c r="X995" s="161" t="str">
        <f>IF('Equipment List'!$C995=X$2,'Equipment List'!$K995,"")</f>
        <v/>
      </c>
      <c r="Y995" s="161" t="str">
        <f>IF('Equipment List'!$C995=X$2,'Equipment List'!$I995,"")</f>
        <v/>
      </c>
      <c r="Z995" s="160" t="str">
        <f>IF('Equipment List'!$C995=AA$2,'Equipment List'!$D995,"")</f>
        <v/>
      </c>
      <c r="AA995" s="161" t="str">
        <f>IF('Equipment List'!$C995=AA$2,'Equipment List'!$K995,"")</f>
        <v/>
      </c>
      <c r="AB995" s="161" t="str">
        <f>IF('Equipment List'!$C995=AA$2,'Equipment List'!$I995,"")</f>
        <v/>
      </c>
      <c r="AC995" s="160" t="str">
        <f>IF('Equipment List'!$C995=AD$2,'Equipment List'!$D995,"")</f>
        <v/>
      </c>
      <c r="AD995" s="161" t="str">
        <f>IF('Equipment List'!$C995=AD$2,'Equipment List'!$K995,"")</f>
        <v/>
      </c>
      <c r="AE995" s="161" t="str">
        <f>IF('Equipment List'!$C995=AD$2,'Equipment List'!$I995,"")</f>
        <v/>
      </c>
      <c r="AF995" s="160" t="str">
        <f>IF('Equipment List'!$C995=AG$2,'Equipment List'!$D995,"")</f>
        <v/>
      </c>
      <c r="AG995" s="161" t="str">
        <f>IF('Equipment List'!$C995=AG$2,'Equipment List'!$K995,"")</f>
        <v/>
      </c>
      <c r="AH995" s="161" t="str">
        <f>IF('Equipment List'!$C995=AG$2,'Equipment List'!$I995,"")</f>
        <v/>
      </c>
      <c r="AI995" s="160" t="str">
        <f>IF('Equipment List'!$C995=AJ$2,'Equipment List'!$D995,"")</f>
        <v/>
      </c>
      <c r="AJ995" s="161" t="str">
        <f>IF('Equipment List'!$C995=AJ$2,'Equipment List'!$K995,"")</f>
        <v/>
      </c>
      <c r="AK995" s="161" t="str">
        <f>IF('Equipment List'!$C995=AJ$2,'Equipment List'!$I995,"")</f>
        <v/>
      </c>
      <c r="AL995" s="160" t="str">
        <f>IF('Equipment List'!$C995=AM$2,'Equipment List'!$D995,"")</f>
        <v/>
      </c>
      <c r="AM995" s="161" t="str">
        <f>IF('Equipment List'!$C995=AM$2,'Equipment List'!$K995,"")</f>
        <v/>
      </c>
      <c r="AN995" s="161" t="str">
        <f>IF('Equipment List'!$C995=AM$2,'Equipment List'!$I995,"")</f>
        <v/>
      </c>
      <c r="AO995" s="160" t="str">
        <f>IF('Equipment List'!$C995=AP$2,'Equipment List'!$D995,"")</f>
        <v/>
      </c>
      <c r="AP995" s="161" t="str">
        <f>IF('Equipment List'!$C995=AP$2,'Equipment List'!$K995,"")</f>
        <v/>
      </c>
      <c r="AQ995" s="161" t="str">
        <f>IF('Equipment List'!$C995=AP$2,'Equipment List'!$I995,"")</f>
        <v/>
      </c>
      <c r="AR995" s="160" t="str">
        <f>IF('Equipment List'!$C995=AS$2,'Equipment List'!$D995,"")</f>
        <v/>
      </c>
      <c r="AS995" s="161" t="str">
        <f>IF('Equipment List'!$C995=AS$2,'Equipment List'!$K995,"")</f>
        <v/>
      </c>
      <c r="AT995" s="161" t="str">
        <f>IF('Equipment List'!$C995=AS$2,'Equipment List'!$I995,"")</f>
        <v/>
      </c>
      <c r="AU995" s="160" t="str">
        <f>IF('Equipment List'!$C995=AV$2,'Equipment List'!$D995,"")</f>
        <v/>
      </c>
      <c r="AV995" s="161" t="str">
        <f>IF('Equipment List'!$C995=AV$2,'Equipment List'!$K995,"")</f>
        <v/>
      </c>
      <c r="AW995" s="161" t="str">
        <f>IF('Equipment List'!$C995=AV$2,'Equipment List'!$I995,"")</f>
        <v/>
      </c>
      <c r="AX995" s="160" t="str">
        <f>IF('Equipment List'!$C995=AY$2,'Equipment List'!$D995,"")</f>
        <v/>
      </c>
      <c r="AY995" s="161" t="str">
        <f>IF('Equipment List'!$C995=AY$2,'Equipment List'!$K995,"")</f>
        <v/>
      </c>
      <c r="AZ995" s="161" t="str">
        <f>IF('Equipment List'!$C995=AY$2,'Equipment List'!$I995,"")</f>
        <v/>
      </c>
      <c r="BA995" s="160" t="str">
        <f>IF('Equipment List'!$C995=BB$2,'Equipment List'!$D995,"")</f>
        <v/>
      </c>
      <c r="BB995" s="161" t="str">
        <f>IF('Equipment List'!$C995=BB$2,'Equipment List'!$K995,"")</f>
        <v/>
      </c>
      <c r="BC995" s="161" t="str">
        <f>IF('Equipment List'!$C995=BB$2,'Equipment List'!$I995,"")</f>
        <v/>
      </c>
      <c r="BD995" s="160" t="str">
        <f>IF('Equipment List'!$C995=BE$2,'Equipment List'!$D995,"")</f>
        <v/>
      </c>
      <c r="BE995" s="161" t="str">
        <f>IF('Equipment List'!$C995=BE$2,'Equipment List'!$K995,"")</f>
        <v/>
      </c>
      <c r="BF995" s="161" t="str">
        <f>IF('Equipment List'!$C995=BE$2,'Equipment List'!$I995,"")</f>
        <v/>
      </c>
      <c r="BG995" s="160" t="str">
        <f>IF('Equipment List'!$C995=BH$2,'Equipment List'!$D995,"")</f>
        <v/>
      </c>
      <c r="BH995" s="161" t="str">
        <f>IF('Equipment List'!$C995=BH$2,'Equipment List'!$K995,"")</f>
        <v/>
      </c>
      <c r="BI995" s="161" t="str">
        <f>IF('Equipment List'!$C995=BH$2,'Equipment List'!$I995,"")</f>
        <v/>
      </c>
      <c r="BJ995" s="160" t="str">
        <f>IF('Equipment List'!$C995=BK$2,'Equipment List'!$D995,"")</f>
        <v/>
      </c>
      <c r="BK995" s="161" t="str">
        <f>IF('Equipment List'!$C995=BK$2,'Equipment List'!$K995,"")</f>
        <v/>
      </c>
      <c r="BL995" s="161" t="str">
        <f>IF('Equipment List'!$C995=BK$2,'Equipment List'!$I995,"")</f>
        <v/>
      </c>
      <c r="BM995" s="160" t="str">
        <f>IF('Equipment List'!$C995=BN$2,'Equipment List'!$D995,"")</f>
        <v/>
      </c>
      <c r="BN995" s="161" t="str">
        <f>IF('Equipment List'!$C995=BN$2,'Equipment List'!$K995,"")</f>
        <v/>
      </c>
      <c r="BO995" s="161" t="str">
        <f>IF('Equipment List'!$C995=BN$2,'Equipment List'!$I995,"")</f>
        <v/>
      </c>
      <c r="BP995" s="160" t="str">
        <f>IF('Equipment List'!$C995=BQ$2,'Equipment List'!$D995,"")</f>
        <v/>
      </c>
      <c r="BQ995" s="161" t="str">
        <f>IF('Equipment List'!$C995=BQ$2,'Equipment List'!$K995,"")</f>
        <v/>
      </c>
      <c r="BR995" s="161" t="str">
        <f>IF('Equipment List'!$C995=BQ$2,'Equipment List'!$I995,"")</f>
        <v/>
      </c>
      <c r="BS995" s="160" t="str">
        <f>IF('Equipment List'!$C995=BT$2,'Equipment List'!$D995,"")</f>
        <v/>
      </c>
      <c r="BT995" s="161" t="str">
        <f>IF('Equipment List'!$C995=BT$2,'Equipment List'!$K995,"")</f>
        <v/>
      </c>
      <c r="BU995" s="161" t="str">
        <f>IF('Equipment List'!$C995=BT$2,'Equipment List'!$I995,"")</f>
        <v/>
      </c>
      <c r="BV995" s="160" t="str">
        <f>IF('Equipment List'!$C995=BW$2,'Equipment List'!$D995,"")</f>
        <v/>
      </c>
      <c r="BW995" s="161" t="str">
        <f>IF('Equipment List'!$C995=BW$2,'Equipment List'!$K995,"")</f>
        <v/>
      </c>
      <c r="BX995" s="161" t="str">
        <f>IF('Equipment List'!$C995=BW$2,'Equipment List'!$I995,"")</f>
        <v/>
      </c>
      <c r="BY995" s="141"/>
      <c r="BZ995" s="141"/>
    </row>
    <row r="996" spans="5:78" x14ac:dyDescent="0.2">
      <c r="E996" s="160" t="str">
        <f>IF('Equipment List'!$C996=F$2,'Equipment List'!$D996,"")</f>
        <v/>
      </c>
      <c r="F996" s="161" t="str">
        <f>IF('Equipment List'!$C996=F$2,'Equipment List'!$K996,"")</f>
        <v/>
      </c>
      <c r="G996" s="161" t="str">
        <f>IF('Equipment List'!$C996=F$2,'Equipment List'!$I996,"")</f>
        <v/>
      </c>
      <c r="H996" s="160" t="str">
        <f>IF('Equipment List'!$C996=I$2,'Equipment List'!$D996,"")</f>
        <v/>
      </c>
      <c r="I996" s="161" t="str">
        <f>IF('Equipment List'!$C996=I$2,'Equipment List'!$K996,"")</f>
        <v/>
      </c>
      <c r="J996" s="161" t="str">
        <f>IF('Equipment List'!$C996=I$2,'Equipment List'!$I996,"")</f>
        <v/>
      </c>
      <c r="K996" s="160" t="str">
        <f>IF('Equipment List'!$C996=L$2,'Equipment List'!$D996,"")</f>
        <v/>
      </c>
      <c r="L996" s="161" t="str">
        <f>IF('Equipment List'!$C996=L$2,'Equipment List'!$K996,"")</f>
        <v/>
      </c>
      <c r="M996" s="161" t="str">
        <f>IF('Equipment List'!$C996=L$2,'Equipment List'!$I996,"")</f>
        <v/>
      </c>
      <c r="N996" s="160" t="str">
        <f>IF('Equipment List'!$C996=O$2,'Equipment List'!$D996,"")</f>
        <v/>
      </c>
      <c r="O996" s="161" t="str">
        <f>IF('Equipment List'!$C996=O$2,'Equipment List'!$K996,"")</f>
        <v/>
      </c>
      <c r="P996" s="161" t="str">
        <f>IF('Equipment List'!$C996=O$2,'Equipment List'!$I996,"")</f>
        <v/>
      </c>
      <c r="Q996" s="160" t="str">
        <f>IF('Equipment List'!$C996=R$2,'Equipment List'!$D996,"")</f>
        <v/>
      </c>
      <c r="R996" s="161" t="str">
        <f>IF('Equipment List'!$C996=R$2,'Equipment List'!$K996,"")</f>
        <v/>
      </c>
      <c r="S996" s="161" t="str">
        <f>IF('Equipment List'!$C996=R$2,'Equipment List'!$I996,"")</f>
        <v/>
      </c>
      <c r="T996" s="160" t="str">
        <f>IF('Equipment List'!$C996=U$2,'Equipment List'!$D996,"")</f>
        <v/>
      </c>
      <c r="U996" s="161" t="str">
        <f>IF('Equipment List'!$C996=U$2,'Equipment List'!$K996,"")</f>
        <v/>
      </c>
      <c r="V996" s="161" t="str">
        <f>IF('Equipment List'!$C996=U$2,'Equipment List'!$I996,"")</f>
        <v/>
      </c>
      <c r="W996" s="160" t="str">
        <f>IF('Equipment List'!$C996=X$2,'Equipment List'!$D996,"")</f>
        <v/>
      </c>
      <c r="X996" s="161" t="str">
        <f>IF('Equipment List'!$C996=X$2,'Equipment List'!$K996,"")</f>
        <v/>
      </c>
      <c r="Y996" s="161" t="str">
        <f>IF('Equipment List'!$C996=X$2,'Equipment List'!$I996,"")</f>
        <v/>
      </c>
      <c r="Z996" s="160" t="str">
        <f>IF('Equipment List'!$C996=AA$2,'Equipment List'!$D996,"")</f>
        <v/>
      </c>
      <c r="AA996" s="161" t="str">
        <f>IF('Equipment List'!$C996=AA$2,'Equipment List'!$K996,"")</f>
        <v/>
      </c>
      <c r="AB996" s="161" t="str">
        <f>IF('Equipment List'!$C996=AA$2,'Equipment List'!$I996,"")</f>
        <v/>
      </c>
      <c r="AC996" s="160" t="str">
        <f>IF('Equipment List'!$C996=AD$2,'Equipment List'!$D996,"")</f>
        <v/>
      </c>
      <c r="AD996" s="161" t="str">
        <f>IF('Equipment List'!$C996=AD$2,'Equipment List'!$K996,"")</f>
        <v/>
      </c>
      <c r="AE996" s="161" t="str">
        <f>IF('Equipment List'!$C996=AD$2,'Equipment List'!$I996,"")</f>
        <v/>
      </c>
      <c r="AF996" s="160" t="str">
        <f>IF('Equipment List'!$C996=AG$2,'Equipment List'!$D996,"")</f>
        <v/>
      </c>
      <c r="AG996" s="161" t="str">
        <f>IF('Equipment List'!$C996=AG$2,'Equipment List'!$K996,"")</f>
        <v/>
      </c>
      <c r="AH996" s="161" t="str">
        <f>IF('Equipment List'!$C996=AG$2,'Equipment List'!$I996,"")</f>
        <v/>
      </c>
      <c r="AI996" s="160" t="str">
        <f>IF('Equipment List'!$C996=AJ$2,'Equipment List'!$D996,"")</f>
        <v/>
      </c>
      <c r="AJ996" s="161" t="str">
        <f>IF('Equipment List'!$C996=AJ$2,'Equipment List'!$K996,"")</f>
        <v/>
      </c>
      <c r="AK996" s="161" t="str">
        <f>IF('Equipment List'!$C996=AJ$2,'Equipment List'!$I996,"")</f>
        <v/>
      </c>
      <c r="AL996" s="160" t="str">
        <f>IF('Equipment List'!$C996=AM$2,'Equipment List'!$D996,"")</f>
        <v/>
      </c>
      <c r="AM996" s="161" t="str">
        <f>IF('Equipment List'!$C996=AM$2,'Equipment List'!$K996,"")</f>
        <v/>
      </c>
      <c r="AN996" s="161" t="str">
        <f>IF('Equipment List'!$C996=AM$2,'Equipment List'!$I996,"")</f>
        <v/>
      </c>
      <c r="AO996" s="160" t="str">
        <f>IF('Equipment List'!$C996=AP$2,'Equipment List'!$D996,"")</f>
        <v/>
      </c>
      <c r="AP996" s="161" t="str">
        <f>IF('Equipment List'!$C996=AP$2,'Equipment List'!$K996,"")</f>
        <v/>
      </c>
      <c r="AQ996" s="161" t="str">
        <f>IF('Equipment List'!$C996=AP$2,'Equipment List'!$I996,"")</f>
        <v/>
      </c>
      <c r="AR996" s="160" t="str">
        <f>IF('Equipment List'!$C996=AS$2,'Equipment List'!$D996,"")</f>
        <v/>
      </c>
      <c r="AS996" s="161" t="str">
        <f>IF('Equipment List'!$C996=AS$2,'Equipment List'!$K996,"")</f>
        <v/>
      </c>
      <c r="AT996" s="161" t="str">
        <f>IF('Equipment List'!$C996=AS$2,'Equipment List'!$I996,"")</f>
        <v/>
      </c>
      <c r="AU996" s="160" t="str">
        <f>IF('Equipment List'!$C996=AV$2,'Equipment List'!$D996,"")</f>
        <v/>
      </c>
      <c r="AV996" s="161" t="str">
        <f>IF('Equipment List'!$C996=AV$2,'Equipment List'!$K996,"")</f>
        <v/>
      </c>
      <c r="AW996" s="161" t="str">
        <f>IF('Equipment List'!$C996=AV$2,'Equipment List'!$I996,"")</f>
        <v/>
      </c>
      <c r="AX996" s="160" t="str">
        <f>IF('Equipment List'!$C996=AY$2,'Equipment List'!$D996,"")</f>
        <v/>
      </c>
      <c r="AY996" s="161" t="str">
        <f>IF('Equipment List'!$C996=AY$2,'Equipment List'!$K996,"")</f>
        <v/>
      </c>
      <c r="AZ996" s="161" t="str">
        <f>IF('Equipment List'!$C996=AY$2,'Equipment List'!$I996,"")</f>
        <v/>
      </c>
      <c r="BA996" s="160" t="str">
        <f>IF('Equipment List'!$C996=BB$2,'Equipment List'!$D996,"")</f>
        <v/>
      </c>
      <c r="BB996" s="161" t="str">
        <f>IF('Equipment List'!$C996=BB$2,'Equipment List'!$K996,"")</f>
        <v/>
      </c>
      <c r="BC996" s="161" t="str">
        <f>IF('Equipment List'!$C996=BB$2,'Equipment List'!$I996,"")</f>
        <v/>
      </c>
      <c r="BD996" s="160" t="str">
        <f>IF('Equipment List'!$C996=BE$2,'Equipment List'!$D996,"")</f>
        <v/>
      </c>
      <c r="BE996" s="161" t="str">
        <f>IF('Equipment List'!$C996=BE$2,'Equipment List'!$K996,"")</f>
        <v/>
      </c>
      <c r="BF996" s="161" t="str">
        <f>IF('Equipment List'!$C996=BE$2,'Equipment List'!$I996,"")</f>
        <v/>
      </c>
      <c r="BG996" s="160" t="str">
        <f>IF('Equipment List'!$C996=BH$2,'Equipment List'!$D996,"")</f>
        <v/>
      </c>
      <c r="BH996" s="161" t="str">
        <f>IF('Equipment List'!$C996=BH$2,'Equipment List'!$K996,"")</f>
        <v/>
      </c>
      <c r="BI996" s="161" t="str">
        <f>IF('Equipment List'!$C996=BH$2,'Equipment List'!$I996,"")</f>
        <v/>
      </c>
      <c r="BJ996" s="160" t="str">
        <f>IF('Equipment List'!$C996=BK$2,'Equipment List'!$D996,"")</f>
        <v/>
      </c>
      <c r="BK996" s="161" t="str">
        <f>IF('Equipment List'!$C996=BK$2,'Equipment List'!$K996,"")</f>
        <v/>
      </c>
      <c r="BL996" s="161" t="str">
        <f>IF('Equipment List'!$C996=BK$2,'Equipment List'!$I996,"")</f>
        <v/>
      </c>
      <c r="BM996" s="160" t="str">
        <f>IF('Equipment List'!$C996=BN$2,'Equipment List'!$D996,"")</f>
        <v/>
      </c>
      <c r="BN996" s="161" t="str">
        <f>IF('Equipment List'!$C996=BN$2,'Equipment List'!$K996,"")</f>
        <v/>
      </c>
      <c r="BO996" s="161" t="str">
        <f>IF('Equipment List'!$C996=BN$2,'Equipment List'!$I996,"")</f>
        <v/>
      </c>
      <c r="BP996" s="160" t="str">
        <f>IF('Equipment List'!$C996=BQ$2,'Equipment List'!$D996,"")</f>
        <v/>
      </c>
      <c r="BQ996" s="161" t="str">
        <f>IF('Equipment List'!$C996=BQ$2,'Equipment List'!$K996,"")</f>
        <v/>
      </c>
      <c r="BR996" s="161" t="str">
        <f>IF('Equipment List'!$C996=BQ$2,'Equipment List'!$I996,"")</f>
        <v/>
      </c>
      <c r="BS996" s="160" t="str">
        <f>IF('Equipment List'!$C996=BT$2,'Equipment List'!$D996,"")</f>
        <v/>
      </c>
      <c r="BT996" s="161" t="str">
        <f>IF('Equipment List'!$C996=BT$2,'Equipment List'!$K996,"")</f>
        <v/>
      </c>
      <c r="BU996" s="161" t="str">
        <f>IF('Equipment List'!$C996=BT$2,'Equipment List'!$I996,"")</f>
        <v/>
      </c>
      <c r="BV996" s="160" t="str">
        <f>IF('Equipment List'!$C996=BW$2,'Equipment List'!$D996,"")</f>
        <v/>
      </c>
      <c r="BW996" s="161" t="str">
        <f>IF('Equipment List'!$C996=BW$2,'Equipment List'!$K996,"")</f>
        <v/>
      </c>
      <c r="BX996" s="161" t="str">
        <f>IF('Equipment List'!$C996=BW$2,'Equipment List'!$I996,"")</f>
        <v/>
      </c>
      <c r="BY996" s="141"/>
      <c r="BZ996" s="141"/>
    </row>
    <row r="997" spans="5:78" x14ac:dyDescent="0.2">
      <c r="E997" s="160" t="str">
        <f>IF('Equipment List'!$C997=F$2,'Equipment List'!$D997,"")</f>
        <v/>
      </c>
      <c r="F997" s="161" t="str">
        <f>IF('Equipment List'!$C997=F$2,'Equipment List'!$K997,"")</f>
        <v/>
      </c>
      <c r="G997" s="161" t="str">
        <f>IF('Equipment List'!$C997=F$2,'Equipment List'!$I997,"")</f>
        <v/>
      </c>
      <c r="H997" s="160" t="str">
        <f>IF('Equipment List'!$C997=I$2,'Equipment List'!$D997,"")</f>
        <v/>
      </c>
      <c r="I997" s="161" t="str">
        <f>IF('Equipment List'!$C997=I$2,'Equipment List'!$K997,"")</f>
        <v/>
      </c>
      <c r="J997" s="161" t="str">
        <f>IF('Equipment List'!$C997=I$2,'Equipment List'!$I997,"")</f>
        <v/>
      </c>
      <c r="K997" s="160" t="str">
        <f>IF('Equipment List'!$C997=L$2,'Equipment List'!$D997,"")</f>
        <v/>
      </c>
      <c r="L997" s="161" t="str">
        <f>IF('Equipment List'!$C997=L$2,'Equipment List'!$K997,"")</f>
        <v/>
      </c>
      <c r="M997" s="161" t="str">
        <f>IF('Equipment List'!$C997=L$2,'Equipment List'!$I997,"")</f>
        <v/>
      </c>
      <c r="N997" s="160" t="str">
        <f>IF('Equipment List'!$C997=O$2,'Equipment List'!$D997,"")</f>
        <v/>
      </c>
      <c r="O997" s="161" t="str">
        <f>IF('Equipment List'!$C997=O$2,'Equipment List'!$K997,"")</f>
        <v/>
      </c>
      <c r="P997" s="161" t="str">
        <f>IF('Equipment List'!$C997=O$2,'Equipment List'!$I997,"")</f>
        <v/>
      </c>
      <c r="Q997" s="160" t="str">
        <f>IF('Equipment List'!$C997=R$2,'Equipment List'!$D997,"")</f>
        <v/>
      </c>
      <c r="R997" s="161" t="str">
        <f>IF('Equipment List'!$C997=R$2,'Equipment List'!$K997,"")</f>
        <v/>
      </c>
      <c r="S997" s="161" t="str">
        <f>IF('Equipment List'!$C997=R$2,'Equipment List'!$I997,"")</f>
        <v/>
      </c>
      <c r="T997" s="160" t="str">
        <f>IF('Equipment List'!$C997=U$2,'Equipment List'!$D997,"")</f>
        <v/>
      </c>
      <c r="U997" s="161" t="str">
        <f>IF('Equipment List'!$C997=U$2,'Equipment List'!$K997,"")</f>
        <v/>
      </c>
      <c r="V997" s="161" t="str">
        <f>IF('Equipment List'!$C997=U$2,'Equipment List'!$I997,"")</f>
        <v/>
      </c>
      <c r="W997" s="160" t="str">
        <f>IF('Equipment List'!$C997=X$2,'Equipment List'!$D997,"")</f>
        <v/>
      </c>
      <c r="X997" s="161" t="str">
        <f>IF('Equipment List'!$C997=X$2,'Equipment List'!$K997,"")</f>
        <v/>
      </c>
      <c r="Y997" s="161" t="str">
        <f>IF('Equipment List'!$C997=X$2,'Equipment List'!$I997,"")</f>
        <v/>
      </c>
      <c r="Z997" s="160" t="str">
        <f>IF('Equipment List'!$C997=AA$2,'Equipment List'!$D997,"")</f>
        <v/>
      </c>
      <c r="AA997" s="161" t="str">
        <f>IF('Equipment List'!$C997=AA$2,'Equipment List'!$K997,"")</f>
        <v/>
      </c>
      <c r="AB997" s="161" t="str">
        <f>IF('Equipment List'!$C997=AA$2,'Equipment List'!$I997,"")</f>
        <v/>
      </c>
      <c r="AC997" s="160" t="str">
        <f>IF('Equipment List'!$C997=AD$2,'Equipment List'!$D997,"")</f>
        <v/>
      </c>
      <c r="AD997" s="161" t="str">
        <f>IF('Equipment List'!$C997=AD$2,'Equipment List'!$K997,"")</f>
        <v/>
      </c>
      <c r="AE997" s="161" t="str">
        <f>IF('Equipment List'!$C997=AD$2,'Equipment List'!$I997,"")</f>
        <v/>
      </c>
      <c r="AF997" s="160" t="str">
        <f>IF('Equipment List'!$C997=AG$2,'Equipment List'!$D997,"")</f>
        <v/>
      </c>
      <c r="AG997" s="161" t="str">
        <f>IF('Equipment List'!$C997=AG$2,'Equipment List'!$K997,"")</f>
        <v/>
      </c>
      <c r="AH997" s="161" t="str">
        <f>IF('Equipment List'!$C997=AG$2,'Equipment List'!$I997,"")</f>
        <v/>
      </c>
      <c r="AI997" s="160" t="str">
        <f>IF('Equipment List'!$C997=AJ$2,'Equipment List'!$D997,"")</f>
        <v/>
      </c>
      <c r="AJ997" s="161" t="str">
        <f>IF('Equipment List'!$C997=AJ$2,'Equipment List'!$K997,"")</f>
        <v/>
      </c>
      <c r="AK997" s="161" t="str">
        <f>IF('Equipment List'!$C997=AJ$2,'Equipment List'!$I997,"")</f>
        <v/>
      </c>
      <c r="AL997" s="160" t="str">
        <f>IF('Equipment List'!$C997=AM$2,'Equipment List'!$D997,"")</f>
        <v/>
      </c>
      <c r="AM997" s="161" t="str">
        <f>IF('Equipment List'!$C997=AM$2,'Equipment List'!$K997,"")</f>
        <v/>
      </c>
      <c r="AN997" s="161" t="str">
        <f>IF('Equipment List'!$C997=AM$2,'Equipment List'!$I997,"")</f>
        <v/>
      </c>
      <c r="AO997" s="160" t="str">
        <f>IF('Equipment List'!$C997=AP$2,'Equipment List'!$D997,"")</f>
        <v/>
      </c>
      <c r="AP997" s="161" t="str">
        <f>IF('Equipment List'!$C997=AP$2,'Equipment List'!$K997,"")</f>
        <v/>
      </c>
      <c r="AQ997" s="161" t="str">
        <f>IF('Equipment List'!$C997=AP$2,'Equipment List'!$I997,"")</f>
        <v/>
      </c>
      <c r="AR997" s="160" t="str">
        <f>IF('Equipment List'!$C997=AS$2,'Equipment List'!$D997,"")</f>
        <v/>
      </c>
      <c r="AS997" s="161" t="str">
        <f>IF('Equipment List'!$C997=AS$2,'Equipment List'!$K997,"")</f>
        <v/>
      </c>
      <c r="AT997" s="161" t="str">
        <f>IF('Equipment List'!$C997=AS$2,'Equipment List'!$I997,"")</f>
        <v/>
      </c>
      <c r="AU997" s="160" t="str">
        <f>IF('Equipment List'!$C997=AV$2,'Equipment List'!$D997,"")</f>
        <v/>
      </c>
      <c r="AV997" s="161" t="str">
        <f>IF('Equipment List'!$C997=AV$2,'Equipment List'!$K997,"")</f>
        <v/>
      </c>
      <c r="AW997" s="161" t="str">
        <f>IF('Equipment List'!$C997=AV$2,'Equipment List'!$I997,"")</f>
        <v/>
      </c>
      <c r="AX997" s="160" t="str">
        <f>IF('Equipment List'!$C997=AY$2,'Equipment List'!$D997,"")</f>
        <v/>
      </c>
      <c r="AY997" s="161" t="str">
        <f>IF('Equipment List'!$C997=AY$2,'Equipment List'!$K997,"")</f>
        <v/>
      </c>
      <c r="AZ997" s="161" t="str">
        <f>IF('Equipment List'!$C997=AY$2,'Equipment List'!$I997,"")</f>
        <v/>
      </c>
      <c r="BA997" s="160" t="str">
        <f>IF('Equipment List'!$C997=BB$2,'Equipment List'!$D997,"")</f>
        <v/>
      </c>
      <c r="BB997" s="161" t="str">
        <f>IF('Equipment List'!$C997=BB$2,'Equipment List'!$K997,"")</f>
        <v/>
      </c>
      <c r="BC997" s="161" t="str">
        <f>IF('Equipment List'!$C997=BB$2,'Equipment List'!$I997,"")</f>
        <v/>
      </c>
      <c r="BD997" s="160" t="str">
        <f>IF('Equipment List'!$C997=BE$2,'Equipment List'!$D997,"")</f>
        <v/>
      </c>
      <c r="BE997" s="161" t="str">
        <f>IF('Equipment List'!$C997=BE$2,'Equipment List'!$K997,"")</f>
        <v/>
      </c>
      <c r="BF997" s="161" t="str">
        <f>IF('Equipment List'!$C997=BE$2,'Equipment List'!$I997,"")</f>
        <v/>
      </c>
      <c r="BG997" s="160" t="str">
        <f>IF('Equipment List'!$C997=BH$2,'Equipment List'!$D997,"")</f>
        <v/>
      </c>
      <c r="BH997" s="161" t="str">
        <f>IF('Equipment List'!$C997=BH$2,'Equipment List'!$K997,"")</f>
        <v/>
      </c>
      <c r="BI997" s="161" t="str">
        <f>IF('Equipment List'!$C997=BH$2,'Equipment List'!$I997,"")</f>
        <v/>
      </c>
      <c r="BJ997" s="160" t="str">
        <f>IF('Equipment List'!$C997=BK$2,'Equipment List'!$D997,"")</f>
        <v/>
      </c>
      <c r="BK997" s="161" t="str">
        <f>IF('Equipment List'!$C997=BK$2,'Equipment List'!$K997,"")</f>
        <v/>
      </c>
      <c r="BL997" s="161" t="str">
        <f>IF('Equipment List'!$C997=BK$2,'Equipment List'!$I997,"")</f>
        <v/>
      </c>
      <c r="BM997" s="160" t="str">
        <f>IF('Equipment List'!$C997=BN$2,'Equipment List'!$D997,"")</f>
        <v/>
      </c>
      <c r="BN997" s="161" t="str">
        <f>IF('Equipment List'!$C997=BN$2,'Equipment List'!$K997,"")</f>
        <v/>
      </c>
      <c r="BO997" s="161" t="str">
        <f>IF('Equipment List'!$C997=BN$2,'Equipment List'!$I997,"")</f>
        <v/>
      </c>
      <c r="BP997" s="160" t="str">
        <f>IF('Equipment List'!$C997=BQ$2,'Equipment List'!$D997,"")</f>
        <v/>
      </c>
      <c r="BQ997" s="161" t="str">
        <f>IF('Equipment List'!$C997=BQ$2,'Equipment List'!$K997,"")</f>
        <v/>
      </c>
      <c r="BR997" s="161" t="str">
        <f>IF('Equipment List'!$C997=BQ$2,'Equipment List'!$I997,"")</f>
        <v/>
      </c>
      <c r="BS997" s="160" t="str">
        <f>IF('Equipment List'!$C997=BT$2,'Equipment List'!$D997,"")</f>
        <v/>
      </c>
      <c r="BT997" s="161" t="str">
        <f>IF('Equipment List'!$C997=BT$2,'Equipment List'!$K997,"")</f>
        <v/>
      </c>
      <c r="BU997" s="161" t="str">
        <f>IF('Equipment List'!$C997=BT$2,'Equipment List'!$I997,"")</f>
        <v/>
      </c>
      <c r="BV997" s="160" t="str">
        <f>IF('Equipment List'!$C997=BW$2,'Equipment List'!$D997,"")</f>
        <v/>
      </c>
      <c r="BW997" s="161" t="str">
        <f>IF('Equipment List'!$C997=BW$2,'Equipment List'!$K997,"")</f>
        <v/>
      </c>
      <c r="BX997" s="161" t="str">
        <f>IF('Equipment List'!$C997=BW$2,'Equipment List'!$I997,"")</f>
        <v/>
      </c>
      <c r="BY997" s="141"/>
      <c r="BZ997" s="141"/>
    </row>
    <row r="998" spans="5:78" x14ac:dyDescent="0.2">
      <c r="E998" s="160" t="str">
        <f>IF('Equipment List'!$C998=F$2,'Equipment List'!$D998,"")</f>
        <v/>
      </c>
      <c r="F998" s="161" t="str">
        <f>IF('Equipment List'!$C998=F$2,'Equipment List'!$K998,"")</f>
        <v/>
      </c>
      <c r="G998" s="161" t="str">
        <f>IF('Equipment List'!$C998=F$2,'Equipment List'!$I998,"")</f>
        <v/>
      </c>
      <c r="H998" s="160" t="str">
        <f>IF('Equipment List'!$C998=I$2,'Equipment List'!$D998,"")</f>
        <v/>
      </c>
      <c r="I998" s="161" t="str">
        <f>IF('Equipment List'!$C998=I$2,'Equipment List'!$K998,"")</f>
        <v/>
      </c>
      <c r="J998" s="161" t="str">
        <f>IF('Equipment List'!$C998=I$2,'Equipment List'!$I998,"")</f>
        <v/>
      </c>
      <c r="K998" s="160" t="str">
        <f>IF('Equipment List'!$C998=L$2,'Equipment List'!$D998,"")</f>
        <v/>
      </c>
      <c r="L998" s="161" t="str">
        <f>IF('Equipment List'!$C998=L$2,'Equipment List'!$K998,"")</f>
        <v/>
      </c>
      <c r="M998" s="161" t="str">
        <f>IF('Equipment List'!$C998=L$2,'Equipment List'!$I998,"")</f>
        <v/>
      </c>
      <c r="N998" s="160" t="str">
        <f>IF('Equipment List'!$C998=O$2,'Equipment List'!$D998,"")</f>
        <v/>
      </c>
      <c r="O998" s="161" t="str">
        <f>IF('Equipment List'!$C998=O$2,'Equipment List'!$K998,"")</f>
        <v/>
      </c>
      <c r="P998" s="161" t="str">
        <f>IF('Equipment List'!$C998=O$2,'Equipment List'!$I998,"")</f>
        <v/>
      </c>
      <c r="Q998" s="160" t="str">
        <f>IF('Equipment List'!$C998=R$2,'Equipment List'!$D998,"")</f>
        <v/>
      </c>
      <c r="R998" s="161" t="str">
        <f>IF('Equipment List'!$C998=R$2,'Equipment List'!$K998,"")</f>
        <v/>
      </c>
      <c r="S998" s="161" t="str">
        <f>IF('Equipment List'!$C998=R$2,'Equipment List'!$I998,"")</f>
        <v/>
      </c>
      <c r="T998" s="160" t="str">
        <f>IF('Equipment List'!$C998=U$2,'Equipment List'!$D998,"")</f>
        <v/>
      </c>
      <c r="U998" s="161" t="str">
        <f>IF('Equipment List'!$C998=U$2,'Equipment List'!$K998,"")</f>
        <v/>
      </c>
      <c r="V998" s="161" t="str">
        <f>IF('Equipment List'!$C998=U$2,'Equipment List'!$I998,"")</f>
        <v/>
      </c>
      <c r="W998" s="160" t="str">
        <f>IF('Equipment List'!$C998=X$2,'Equipment List'!$D998,"")</f>
        <v/>
      </c>
      <c r="X998" s="161" t="str">
        <f>IF('Equipment List'!$C998=X$2,'Equipment List'!$K998,"")</f>
        <v/>
      </c>
      <c r="Y998" s="161" t="str">
        <f>IF('Equipment List'!$C998=X$2,'Equipment List'!$I998,"")</f>
        <v/>
      </c>
      <c r="Z998" s="160" t="str">
        <f>IF('Equipment List'!$C998=AA$2,'Equipment List'!$D998,"")</f>
        <v/>
      </c>
      <c r="AA998" s="161" t="str">
        <f>IF('Equipment List'!$C998=AA$2,'Equipment List'!$K998,"")</f>
        <v/>
      </c>
      <c r="AB998" s="161" t="str">
        <f>IF('Equipment List'!$C998=AA$2,'Equipment List'!$I998,"")</f>
        <v/>
      </c>
      <c r="AC998" s="160" t="str">
        <f>IF('Equipment List'!$C998=AD$2,'Equipment List'!$D998,"")</f>
        <v/>
      </c>
      <c r="AD998" s="161" t="str">
        <f>IF('Equipment List'!$C998=AD$2,'Equipment List'!$K998,"")</f>
        <v/>
      </c>
      <c r="AE998" s="161" t="str">
        <f>IF('Equipment List'!$C998=AD$2,'Equipment List'!$I998,"")</f>
        <v/>
      </c>
      <c r="AF998" s="160" t="str">
        <f>IF('Equipment List'!$C998=AG$2,'Equipment List'!$D998,"")</f>
        <v/>
      </c>
      <c r="AG998" s="161" t="str">
        <f>IF('Equipment List'!$C998=AG$2,'Equipment List'!$K998,"")</f>
        <v/>
      </c>
      <c r="AH998" s="161" t="str">
        <f>IF('Equipment List'!$C998=AG$2,'Equipment List'!$I998,"")</f>
        <v/>
      </c>
      <c r="AI998" s="160" t="str">
        <f>IF('Equipment List'!$C998=AJ$2,'Equipment List'!$D998,"")</f>
        <v/>
      </c>
      <c r="AJ998" s="161" t="str">
        <f>IF('Equipment List'!$C998=AJ$2,'Equipment List'!$K998,"")</f>
        <v/>
      </c>
      <c r="AK998" s="161" t="str">
        <f>IF('Equipment List'!$C998=AJ$2,'Equipment List'!$I998,"")</f>
        <v/>
      </c>
      <c r="AL998" s="160" t="str">
        <f>IF('Equipment List'!$C998=AM$2,'Equipment List'!$D998,"")</f>
        <v/>
      </c>
      <c r="AM998" s="161" t="str">
        <f>IF('Equipment List'!$C998=AM$2,'Equipment List'!$K998,"")</f>
        <v/>
      </c>
      <c r="AN998" s="161" t="str">
        <f>IF('Equipment List'!$C998=AM$2,'Equipment List'!$I998,"")</f>
        <v/>
      </c>
      <c r="AO998" s="160" t="str">
        <f>IF('Equipment List'!$C998=AP$2,'Equipment List'!$D998,"")</f>
        <v/>
      </c>
      <c r="AP998" s="161" t="str">
        <f>IF('Equipment List'!$C998=AP$2,'Equipment List'!$K998,"")</f>
        <v/>
      </c>
      <c r="AQ998" s="161" t="str">
        <f>IF('Equipment List'!$C998=AP$2,'Equipment List'!$I998,"")</f>
        <v/>
      </c>
      <c r="AR998" s="160" t="str">
        <f>IF('Equipment List'!$C998=AS$2,'Equipment List'!$D998,"")</f>
        <v/>
      </c>
      <c r="AS998" s="161" t="str">
        <f>IF('Equipment List'!$C998=AS$2,'Equipment List'!$K998,"")</f>
        <v/>
      </c>
      <c r="AT998" s="161" t="str">
        <f>IF('Equipment List'!$C998=AS$2,'Equipment List'!$I998,"")</f>
        <v/>
      </c>
      <c r="AU998" s="160" t="str">
        <f>IF('Equipment List'!$C998=AV$2,'Equipment List'!$D998,"")</f>
        <v/>
      </c>
      <c r="AV998" s="161" t="str">
        <f>IF('Equipment List'!$C998=AV$2,'Equipment List'!$K998,"")</f>
        <v/>
      </c>
      <c r="AW998" s="161" t="str">
        <f>IF('Equipment List'!$C998=AV$2,'Equipment List'!$I998,"")</f>
        <v/>
      </c>
      <c r="AX998" s="160" t="str">
        <f>IF('Equipment List'!$C998=AY$2,'Equipment List'!$D998,"")</f>
        <v/>
      </c>
      <c r="AY998" s="161" t="str">
        <f>IF('Equipment List'!$C998=AY$2,'Equipment List'!$K998,"")</f>
        <v/>
      </c>
      <c r="AZ998" s="161" t="str">
        <f>IF('Equipment List'!$C998=AY$2,'Equipment List'!$I998,"")</f>
        <v/>
      </c>
      <c r="BA998" s="160" t="str">
        <f>IF('Equipment List'!$C998=BB$2,'Equipment List'!$D998,"")</f>
        <v/>
      </c>
      <c r="BB998" s="161" t="str">
        <f>IF('Equipment List'!$C998=BB$2,'Equipment List'!$K998,"")</f>
        <v/>
      </c>
      <c r="BC998" s="161" t="str">
        <f>IF('Equipment List'!$C998=BB$2,'Equipment List'!$I998,"")</f>
        <v/>
      </c>
      <c r="BD998" s="160" t="str">
        <f>IF('Equipment List'!$C998=BE$2,'Equipment List'!$D998,"")</f>
        <v/>
      </c>
      <c r="BE998" s="161" t="str">
        <f>IF('Equipment List'!$C998=BE$2,'Equipment List'!$K998,"")</f>
        <v/>
      </c>
      <c r="BF998" s="161" t="str">
        <f>IF('Equipment List'!$C998=BE$2,'Equipment List'!$I998,"")</f>
        <v/>
      </c>
      <c r="BG998" s="160" t="str">
        <f>IF('Equipment List'!$C998=BH$2,'Equipment List'!$D998,"")</f>
        <v/>
      </c>
      <c r="BH998" s="161" t="str">
        <f>IF('Equipment List'!$C998=BH$2,'Equipment List'!$K998,"")</f>
        <v/>
      </c>
      <c r="BI998" s="161" t="str">
        <f>IF('Equipment List'!$C998=BH$2,'Equipment List'!$I998,"")</f>
        <v/>
      </c>
      <c r="BJ998" s="160" t="str">
        <f>IF('Equipment List'!$C998=BK$2,'Equipment List'!$D998,"")</f>
        <v/>
      </c>
      <c r="BK998" s="161" t="str">
        <f>IF('Equipment List'!$C998=BK$2,'Equipment List'!$K998,"")</f>
        <v/>
      </c>
      <c r="BL998" s="161" t="str">
        <f>IF('Equipment List'!$C998=BK$2,'Equipment List'!$I998,"")</f>
        <v/>
      </c>
      <c r="BM998" s="160" t="str">
        <f>IF('Equipment List'!$C998=BN$2,'Equipment List'!$D998,"")</f>
        <v/>
      </c>
      <c r="BN998" s="161" t="str">
        <f>IF('Equipment List'!$C998=BN$2,'Equipment List'!$K998,"")</f>
        <v/>
      </c>
      <c r="BO998" s="161" t="str">
        <f>IF('Equipment List'!$C998=BN$2,'Equipment List'!$I998,"")</f>
        <v/>
      </c>
      <c r="BP998" s="160" t="str">
        <f>IF('Equipment List'!$C998=BQ$2,'Equipment List'!$D998,"")</f>
        <v/>
      </c>
      <c r="BQ998" s="161" t="str">
        <f>IF('Equipment List'!$C998=BQ$2,'Equipment List'!$K998,"")</f>
        <v/>
      </c>
      <c r="BR998" s="161" t="str">
        <f>IF('Equipment List'!$C998=BQ$2,'Equipment List'!$I998,"")</f>
        <v/>
      </c>
      <c r="BS998" s="160" t="str">
        <f>IF('Equipment List'!$C998=BT$2,'Equipment List'!$D998,"")</f>
        <v/>
      </c>
      <c r="BT998" s="161" t="str">
        <f>IF('Equipment List'!$C998=BT$2,'Equipment List'!$K998,"")</f>
        <v/>
      </c>
      <c r="BU998" s="161" t="str">
        <f>IF('Equipment List'!$C998=BT$2,'Equipment List'!$I998,"")</f>
        <v/>
      </c>
      <c r="BV998" s="160" t="str">
        <f>IF('Equipment List'!$C998=BW$2,'Equipment List'!$D998,"")</f>
        <v/>
      </c>
      <c r="BW998" s="161" t="str">
        <f>IF('Equipment List'!$C998=BW$2,'Equipment List'!$K998,"")</f>
        <v/>
      </c>
      <c r="BX998" s="161" t="str">
        <f>IF('Equipment List'!$C998=BW$2,'Equipment List'!$I998,"")</f>
        <v/>
      </c>
      <c r="BY998" s="141"/>
      <c r="BZ998" s="141"/>
    </row>
    <row r="999" spans="5:78" x14ac:dyDescent="0.2">
      <c r="E999" s="160" t="str">
        <f>IF('Equipment List'!$C999=F$2,'Equipment List'!$D999,"")</f>
        <v/>
      </c>
      <c r="F999" s="161" t="str">
        <f>IF('Equipment List'!$C999=F$2,'Equipment List'!$K999,"")</f>
        <v/>
      </c>
      <c r="G999" s="161" t="str">
        <f>IF('Equipment List'!$C999=F$2,'Equipment List'!$I999,"")</f>
        <v/>
      </c>
      <c r="H999" s="160" t="str">
        <f>IF('Equipment List'!$C999=I$2,'Equipment List'!$D999,"")</f>
        <v/>
      </c>
      <c r="I999" s="161" t="str">
        <f>IF('Equipment List'!$C999=I$2,'Equipment List'!$K999,"")</f>
        <v/>
      </c>
      <c r="J999" s="161" t="str">
        <f>IF('Equipment List'!$C999=I$2,'Equipment List'!$I999,"")</f>
        <v/>
      </c>
      <c r="K999" s="160" t="str">
        <f>IF('Equipment List'!$C999=L$2,'Equipment List'!$D999,"")</f>
        <v/>
      </c>
      <c r="L999" s="161" t="str">
        <f>IF('Equipment List'!$C999=L$2,'Equipment List'!$K999,"")</f>
        <v/>
      </c>
      <c r="M999" s="161" t="str">
        <f>IF('Equipment List'!$C999=L$2,'Equipment List'!$I999,"")</f>
        <v/>
      </c>
      <c r="N999" s="160" t="str">
        <f>IF('Equipment List'!$C999=O$2,'Equipment List'!$D999,"")</f>
        <v/>
      </c>
      <c r="O999" s="161" t="str">
        <f>IF('Equipment List'!$C999=O$2,'Equipment List'!$K999,"")</f>
        <v/>
      </c>
      <c r="P999" s="161" t="str">
        <f>IF('Equipment List'!$C999=O$2,'Equipment List'!$I999,"")</f>
        <v/>
      </c>
      <c r="Q999" s="160" t="str">
        <f>IF('Equipment List'!$C999=R$2,'Equipment List'!$D999,"")</f>
        <v/>
      </c>
      <c r="R999" s="161" t="str">
        <f>IF('Equipment List'!$C999=R$2,'Equipment List'!$K999,"")</f>
        <v/>
      </c>
      <c r="S999" s="161" t="str">
        <f>IF('Equipment List'!$C999=R$2,'Equipment List'!$I999,"")</f>
        <v/>
      </c>
      <c r="T999" s="160" t="str">
        <f>IF('Equipment List'!$C999=U$2,'Equipment List'!$D999,"")</f>
        <v/>
      </c>
      <c r="U999" s="161" t="str">
        <f>IF('Equipment List'!$C999=U$2,'Equipment List'!$K999,"")</f>
        <v/>
      </c>
      <c r="V999" s="161" t="str">
        <f>IF('Equipment List'!$C999=U$2,'Equipment List'!$I999,"")</f>
        <v/>
      </c>
      <c r="W999" s="160" t="str">
        <f>IF('Equipment List'!$C999=X$2,'Equipment List'!$D999,"")</f>
        <v/>
      </c>
      <c r="X999" s="161" t="str">
        <f>IF('Equipment List'!$C999=X$2,'Equipment List'!$K999,"")</f>
        <v/>
      </c>
      <c r="Y999" s="161" t="str">
        <f>IF('Equipment List'!$C999=X$2,'Equipment List'!$I999,"")</f>
        <v/>
      </c>
      <c r="Z999" s="160" t="str">
        <f>IF('Equipment List'!$C999=AA$2,'Equipment List'!$D999,"")</f>
        <v/>
      </c>
      <c r="AA999" s="161" t="str">
        <f>IF('Equipment List'!$C999=AA$2,'Equipment List'!$K999,"")</f>
        <v/>
      </c>
      <c r="AB999" s="161" t="str">
        <f>IF('Equipment List'!$C999=AA$2,'Equipment List'!$I999,"")</f>
        <v/>
      </c>
      <c r="AC999" s="160" t="str">
        <f>IF('Equipment List'!$C999=AD$2,'Equipment List'!$D999,"")</f>
        <v/>
      </c>
      <c r="AD999" s="161" t="str">
        <f>IF('Equipment List'!$C999=AD$2,'Equipment List'!$K999,"")</f>
        <v/>
      </c>
      <c r="AE999" s="161" t="str">
        <f>IF('Equipment List'!$C999=AD$2,'Equipment List'!$I999,"")</f>
        <v/>
      </c>
      <c r="AF999" s="160" t="str">
        <f>IF('Equipment List'!$C999=AG$2,'Equipment List'!$D999,"")</f>
        <v/>
      </c>
      <c r="AG999" s="161" t="str">
        <f>IF('Equipment List'!$C999=AG$2,'Equipment List'!$K999,"")</f>
        <v/>
      </c>
      <c r="AH999" s="161" t="str">
        <f>IF('Equipment List'!$C999=AG$2,'Equipment List'!$I999,"")</f>
        <v/>
      </c>
      <c r="AI999" s="160" t="str">
        <f>IF('Equipment List'!$C999=AJ$2,'Equipment List'!$D999,"")</f>
        <v/>
      </c>
      <c r="AJ999" s="161" t="str">
        <f>IF('Equipment List'!$C999=AJ$2,'Equipment List'!$K999,"")</f>
        <v/>
      </c>
      <c r="AK999" s="161" t="str">
        <f>IF('Equipment List'!$C999=AJ$2,'Equipment List'!$I999,"")</f>
        <v/>
      </c>
      <c r="AL999" s="160" t="str">
        <f>IF('Equipment List'!$C999=AM$2,'Equipment List'!$D999,"")</f>
        <v/>
      </c>
      <c r="AM999" s="161" t="str">
        <f>IF('Equipment List'!$C999=AM$2,'Equipment List'!$K999,"")</f>
        <v/>
      </c>
      <c r="AN999" s="161" t="str">
        <f>IF('Equipment List'!$C999=AM$2,'Equipment List'!$I999,"")</f>
        <v/>
      </c>
      <c r="AO999" s="160" t="str">
        <f>IF('Equipment List'!$C999=AP$2,'Equipment List'!$D999,"")</f>
        <v/>
      </c>
      <c r="AP999" s="161" t="str">
        <f>IF('Equipment List'!$C999=AP$2,'Equipment List'!$K999,"")</f>
        <v/>
      </c>
      <c r="AQ999" s="161" t="str">
        <f>IF('Equipment List'!$C999=AP$2,'Equipment List'!$I999,"")</f>
        <v/>
      </c>
      <c r="AR999" s="160" t="str">
        <f>IF('Equipment List'!$C999=AS$2,'Equipment List'!$D999,"")</f>
        <v/>
      </c>
      <c r="AS999" s="161" t="str">
        <f>IF('Equipment List'!$C999=AS$2,'Equipment List'!$K999,"")</f>
        <v/>
      </c>
      <c r="AT999" s="161" t="str">
        <f>IF('Equipment List'!$C999=AS$2,'Equipment List'!$I999,"")</f>
        <v/>
      </c>
      <c r="AU999" s="160" t="str">
        <f>IF('Equipment List'!$C999=AV$2,'Equipment List'!$D999,"")</f>
        <v/>
      </c>
      <c r="AV999" s="161" t="str">
        <f>IF('Equipment List'!$C999=AV$2,'Equipment List'!$K999,"")</f>
        <v/>
      </c>
      <c r="AW999" s="161" t="str">
        <f>IF('Equipment List'!$C999=AV$2,'Equipment List'!$I999,"")</f>
        <v/>
      </c>
      <c r="AX999" s="160" t="str">
        <f>IF('Equipment List'!$C999=AY$2,'Equipment List'!$D999,"")</f>
        <v/>
      </c>
      <c r="AY999" s="161" t="str">
        <f>IF('Equipment List'!$C999=AY$2,'Equipment List'!$K999,"")</f>
        <v/>
      </c>
      <c r="AZ999" s="161" t="str">
        <f>IF('Equipment List'!$C999=AY$2,'Equipment List'!$I999,"")</f>
        <v/>
      </c>
      <c r="BA999" s="160" t="str">
        <f>IF('Equipment List'!$C999=BB$2,'Equipment List'!$D999,"")</f>
        <v/>
      </c>
      <c r="BB999" s="161" t="str">
        <f>IF('Equipment List'!$C999=BB$2,'Equipment List'!$K999,"")</f>
        <v/>
      </c>
      <c r="BC999" s="161" t="str">
        <f>IF('Equipment List'!$C999=BB$2,'Equipment List'!$I999,"")</f>
        <v/>
      </c>
      <c r="BD999" s="160" t="str">
        <f>IF('Equipment List'!$C999=BE$2,'Equipment List'!$D999,"")</f>
        <v/>
      </c>
      <c r="BE999" s="161" t="str">
        <f>IF('Equipment List'!$C999=BE$2,'Equipment List'!$K999,"")</f>
        <v/>
      </c>
      <c r="BF999" s="161" t="str">
        <f>IF('Equipment List'!$C999=BE$2,'Equipment List'!$I999,"")</f>
        <v/>
      </c>
      <c r="BG999" s="160" t="str">
        <f>IF('Equipment List'!$C999=BH$2,'Equipment List'!$D999,"")</f>
        <v/>
      </c>
      <c r="BH999" s="161" t="str">
        <f>IF('Equipment List'!$C999=BH$2,'Equipment List'!$K999,"")</f>
        <v/>
      </c>
      <c r="BI999" s="161" t="str">
        <f>IF('Equipment List'!$C999=BH$2,'Equipment List'!$I999,"")</f>
        <v/>
      </c>
      <c r="BJ999" s="160" t="str">
        <f>IF('Equipment List'!$C999=BK$2,'Equipment List'!$D999,"")</f>
        <v/>
      </c>
      <c r="BK999" s="161" t="str">
        <f>IF('Equipment List'!$C999=BK$2,'Equipment List'!$K999,"")</f>
        <v/>
      </c>
      <c r="BL999" s="161" t="str">
        <f>IF('Equipment List'!$C999=BK$2,'Equipment List'!$I999,"")</f>
        <v/>
      </c>
      <c r="BM999" s="160" t="str">
        <f>IF('Equipment List'!$C999=BN$2,'Equipment List'!$D999,"")</f>
        <v/>
      </c>
      <c r="BN999" s="161" t="str">
        <f>IF('Equipment List'!$C999=BN$2,'Equipment List'!$K999,"")</f>
        <v/>
      </c>
      <c r="BO999" s="161" t="str">
        <f>IF('Equipment List'!$C999=BN$2,'Equipment List'!$I999,"")</f>
        <v/>
      </c>
      <c r="BP999" s="160" t="str">
        <f>IF('Equipment List'!$C999=BQ$2,'Equipment List'!$D999,"")</f>
        <v/>
      </c>
      <c r="BQ999" s="161" t="str">
        <f>IF('Equipment List'!$C999=BQ$2,'Equipment List'!$K999,"")</f>
        <v/>
      </c>
      <c r="BR999" s="161" t="str">
        <f>IF('Equipment List'!$C999=BQ$2,'Equipment List'!$I999,"")</f>
        <v/>
      </c>
      <c r="BS999" s="160" t="str">
        <f>IF('Equipment List'!$C999=BT$2,'Equipment List'!$D999,"")</f>
        <v/>
      </c>
      <c r="BT999" s="161" t="str">
        <f>IF('Equipment List'!$C999=BT$2,'Equipment List'!$K999,"")</f>
        <v/>
      </c>
      <c r="BU999" s="161" t="str">
        <f>IF('Equipment List'!$C999=BT$2,'Equipment List'!$I999,"")</f>
        <v/>
      </c>
      <c r="BV999" s="160" t="str">
        <f>IF('Equipment List'!$C999=BW$2,'Equipment List'!$D999,"")</f>
        <v/>
      </c>
      <c r="BW999" s="161" t="str">
        <f>IF('Equipment List'!$C999=BW$2,'Equipment List'!$K999,"")</f>
        <v/>
      </c>
      <c r="BX999" s="161" t="str">
        <f>IF('Equipment List'!$C999=BW$2,'Equipment List'!$I999,"")</f>
        <v/>
      </c>
      <c r="BY999" s="141"/>
      <c r="BZ999" s="141"/>
    </row>
    <row r="1000" spans="5:78" x14ac:dyDescent="0.2">
      <c r="E1000" s="160" t="str">
        <f>IF('Equipment List'!$C1000=F$2,'Equipment List'!$D1000,"")</f>
        <v/>
      </c>
      <c r="F1000" s="161" t="str">
        <f>IF('Equipment List'!$C1000=F$2,'Equipment List'!$K1000,"")</f>
        <v/>
      </c>
      <c r="G1000" s="161" t="str">
        <f>IF('Equipment List'!$C1000=F$2,'Equipment List'!$I1000,"")</f>
        <v/>
      </c>
      <c r="H1000" s="160" t="str">
        <f>IF('Equipment List'!$C1000=I$2,'Equipment List'!$D1000,"")</f>
        <v/>
      </c>
      <c r="I1000" s="161" t="str">
        <f>IF('Equipment List'!$C1000=I$2,'Equipment List'!$K1000,"")</f>
        <v/>
      </c>
      <c r="J1000" s="161" t="str">
        <f>IF('Equipment List'!$C1000=I$2,'Equipment List'!$I1000,"")</f>
        <v/>
      </c>
      <c r="K1000" s="160" t="str">
        <f>IF('Equipment List'!$C1000=L$2,'Equipment List'!$D1000,"")</f>
        <v/>
      </c>
      <c r="L1000" s="161" t="str">
        <f>IF('Equipment List'!$C1000=L$2,'Equipment List'!$K1000,"")</f>
        <v/>
      </c>
      <c r="M1000" s="161" t="str">
        <f>IF('Equipment List'!$C1000=L$2,'Equipment List'!$I1000,"")</f>
        <v/>
      </c>
      <c r="N1000" s="160" t="str">
        <f>IF('Equipment List'!$C1000=O$2,'Equipment List'!$D1000,"")</f>
        <v/>
      </c>
      <c r="O1000" s="161" t="str">
        <f>IF('Equipment List'!$C1000=O$2,'Equipment List'!$K1000,"")</f>
        <v/>
      </c>
      <c r="P1000" s="161" t="str">
        <f>IF('Equipment List'!$C1000=O$2,'Equipment List'!$I1000,"")</f>
        <v/>
      </c>
      <c r="Q1000" s="160" t="str">
        <f>IF('Equipment List'!$C1000=R$2,'Equipment List'!$D1000,"")</f>
        <v/>
      </c>
      <c r="R1000" s="161" t="str">
        <f>IF('Equipment List'!$C1000=R$2,'Equipment List'!$K1000,"")</f>
        <v/>
      </c>
      <c r="S1000" s="161" t="str">
        <f>IF('Equipment List'!$C1000=R$2,'Equipment List'!$I1000,"")</f>
        <v/>
      </c>
      <c r="T1000" s="160" t="str">
        <f>IF('Equipment List'!$C1000=U$2,'Equipment List'!$D1000,"")</f>
        <v/>
      </c>
      <c r="U1000" s="161" t="str">
        <f>IF('Equipment List'!$C1000=U$2,'Equipment List'!$K1000,"")</f>
        <v/>
      </c>
      <c r="V1000" s="161" t="str">
        <f>IF('Equipment List'!$C1000=U$2,'Equipment List'!$I1000,"")</f>
        <v/>
      </c>
      <c r="W1000" s="160" t="str">
        <f>IF('Equipment List'!$C1000=X$2,'Equipment List'!$D1000,"")</f>
        <v/>
      </c>
      <c r="X1000" s="161" t="str">
        <f>IF('Equipment List'!$C1000=X$2,'Equipment List'!$K1000,"")</f>
        <v/>
      </c>
      <c r="Y1000" s="161" t="str">
        <f>IF('Equipment List'!$C1000=X$2,'Equipment List'!$I1000,"")</f>
        <v/>
      </c>
      <c r="Z1000" s="160" t="str">
        <f>IF('Equipment List'!$C1000=AA$2,'Equipment List'!$D1000,"")</f>
        <v/>
      </c>
      <c r="AA1000" s="161" t="str">
        <f>IF('Equipment List'!$C1000=AA$2,'Equipment List'!$K1000,"")</f>
        <v/>
      </c>
      <c r="AB1000" s="161" t="str">
        <f>IF('Equipment List'!$C1000=AA$2,'Equipment List'!$I1000,"")</f>
        <v/>
      </c>
      <c r="AC1000" s="160" t="str">
        <f>IF('Equipment List'!$C1000=AD$2,'Equipment List'!$D1000,"")</f>
        <v/>
      </c>
      <c r="AD1000" s="161" t="str">
        <f>IF('Equipment List'!$C1000=AD$2,'Equipment List'!$K1000,"")</f>
        <v/>
      </c>
      <c r="AE1000" s="161" t="str">
        <f>IF('Equipment List'!$C1000=AD$2,'Equipment List'!$I1000,"")</f>
        <v/>
      </c>
      <c r="AF1000" s="160" t="str">
        <f>IF('Equipment List'!$C1000=AG$2,'Equipment List'!$D1000,"")</f>
        <v/>
      </c>
      <c r="AG1000" s="161" t="str">
        <f>IF('Equipment List'!$C1000=AG$2,'Equipment List'!$K1000,"")</f>
        <v/>
      </c>
      <c r="AH1000" s="161" t="str">
        <f>IF('Equipment List'!$C1000=AG$2,'Equipment List'!$I1000,"")</f>
        <v/>
      </c>
      <c r="AI1000" s="160" t="str">
        <f>IF('Equipment List'!$C1000=AJ$2,'Equipment List'!$D1000,"")</f>
        <v/>
      </c>
      <c r="AJ1000" s="161" t="str">
        <f>IF('Equipment List'!$C1000=AJ$2,'Equipment List'!$K1000,"")</f>
        <v/>
      </c>
      <c r="AK1000" s="161" t="str">
        <f>IF('Equipment List'!$C1000=AJ$2,'Equipment List'!$I1000,"")</f>
        <v/>
      </c>
      <c r="AL1000" s="160" t="str">
        <f>IF('Equipment List'!$C1000=AM$2,'Equipment List'!$D1000,"")</f>
        <v/>
      </c>
      <c r="AM1000" s="161" t="str">
        <f>IF('Equipment List'!$C1000=AM$2,'Equipment List'!$K1000,"")</f>
        <v/>
      </c>
      <c r="AN1000" s="161" t="str">
        <f>IF('Equipment List'!$C1000=AM$2,'Equipment List'!$I1000,"")</f>
        <v/>
      </c>
      <c r="AO1000" s="160" t="str">
        <f>IF('Equipment List'!$C1000=AP$2,'Equipment List'!$D1000,"")</f>
        <v/>
      </c>
      <c r="AP1000" s="161" t="str">
        <f>IF('Equipment List'!$C1000=AP$2,'Equipment List'!$K1000,"")</f>
        <v/>
      </c>
      <c r="AQ1000" s="161" t="str">
        <f>IF('Equipment List'!$C1000=AP$2,'Equipment List'!$I1000,"")</f>
        <v/>
      </c>
      <c r="AR1000" s="160" t="str">
        <f>IF('Equipment List'!$C1000=AS$2,'Equipment List'!$D1000,"")</f>
        <v/>
      </c>
      <c r="AS1000" s="161" t="str">
        <f>IF('Equipment List'!$C1000=AS$2,'Equipment List'!$K1000,"")</f>
        <v/>
      </c>
      <c r="AT1000" s="161" t="str">
        <f>IF('Equipment List'!$C1000=AS$2,'Equipment List'!$I1000,"")</f>
        <v/>
      </c>
      <c r="AU1000" s="160" t="str">
        <f>IF('Equipment List'!$C1000=AV$2,'Equipment List'!$D1000,"")</f>
        <v/>
      </c>
      <c r="AV1000" s="161" t="str">
        <f>IF('Equipment List'!$C1000=AV$2,'Equipment List'!$K1000,"")</f>
        <v/>
      </c>
      <c r="AW1000" s="161" t="str">
        <f>IF('Equipment List'!$C1000=AV$2,'Equipment List'!$I1000,"")</f>
        <v/>
      </c>
      <c r="AX1000" s="160" t="str">
        <f>IF('Equipment List'!$C1000=AY$2,'Equipment List'!$D1000,"")</f>
        <v/>
      </c>
      <c r="AY1000" s="161" t="str">
        <f>IF('Equipment List'!$C1000=AY$2,'Equipment List'!$K1000,"")</f>
        <v/>
      </c>
      <c r="AZ1000" s="161" t="str">
        <f>IF('Equipment List'!$C1000=AY$2,'Equipment List'!$I1000,"")</f>
        <v/>
      </c>
      <c r="BA1000" s="160" t="str">
        <f>IF('Equipment List'!$C1000=BB$2,'Equipment List'!$D1000,"")</f>
        <v/>
      </c>
      <c r="BB1000" s="161" t="str">
        <f>IF('Equipment List'!$C1000=BB$2,'Equipment List'!$K1000,"")</f>
        <v/>
      </c>
      <c r="BC1000" s="161" t="str">
        <f>IF('Equipment List'!$C1000=BB$2,'Equipment List'!$I1000,"")</f>
        <v/>
      </c>
      <c r="BD1000" s="160" t="str">
        <f>IF('Equipment List'!$C1000=BE$2,'Equipment List'!$D1000,"")</f>
        <v/>
      </c>
      <c r="BE1000" s="161" t="str">
        <f>IF('Equipment List'!$C1000=BE$2,'Equipment List'!$K1000,"")</f>
        <v/>
      </c>
      <c r="BF1000" s="161" t="str">
        <f>IF('Equipment List'!$C1000=BE$2,'Equipment List'!$I1000,"")</f>
        <v/>
      </c>
      <c r="BG1000" s="160" t="str">
        <f>IF('Equipment List'!$C1000=BH$2,'Equipment List'!$D1000,"")</f>
        <v/>
      </c>
      <c r="BH1000" s="161" t="str">
        <f>IF('Equipment List'!$C1000=BH$2,'Equipment List'!$K1000,"")</f>
        <v/>
      </c>
      <c r="BI1000" s="161" t="str">
        <f>IF('Equipment List'!$C1000=BH$2,'Equipment List'!$I1000,"")</f>
        <v/>
      </c>
      <c r="BJ1000" s="160" t="str">
        <f>IF('Equipment List'!$C1000=BK$2,'Equipment List'!$D1000,"")</f>
        <v/>
      </c>
      <c r="BK1000" s="161" t="str">
        <f>IF('Equipment List'!$C1000=BK$2,'Equipment List'!$K1000,"")</f>
        <v/>
      </c>
      <c r="BL1000" s="161" t="str">
        <f>IF('Equipment List'!$C1000=BK$2,'Equipment List'!$I1000,"")</f>
        <v/>
      </c>
      <c r="BM1000" s="160" t="str">
        <f>IF('Equipment List'!$C1000=BN$2,'Equipment List'!$D1000,"")</f>
        <v/>
      </c>
      <c r="BN1000" s="161" t="str">
        <f>IF('Equipment List'!$C1000=BN$2,'Equipment List'!$K1000,"")</f>
        <v/>
      </c>
      <c r="BO1000" s="161" t="str">
        <f>IF('Equipment List'!$C1000=BN$2,'Equipment List'!$I1000,"")</f>
        <v/>
      </c>
      <c r="BP1000" s="160" t="str">
        <f>IF('Equipment List'!$C1000=BQ$2,'Equipment List'!$D1000,"")</f>
        <v/>
      </c>
      <c r="BQ1000" s="161" t="str">
        <f>IF('Equipment List'!$C1000=BQ$2,'Equipment List'!$K1000,"")</f>
        <v/>
      </c>
      <c r="BR1000" s="161" t="str">
        <f>IF('Equipment List'!$C1000=BQ$2,'Equipment List'!$I1000,"")</f>
        <v/>
      </c>
      <c r="BS1000" s="160" t="str">
        <f>IF('Equipment List'!$C1000=BT$2,'Equipment List'!$D1000,"")</f>
        <v/>
      </c>
      <c r="BT1000" s="161" t="str">
        <f>IF('Equipment List'!$C1000=BT$2,'Equipment List'!$K1000,"")</f>
        <v/>
      </c>
      <c r="BU1000" s="161" t="str">
        <f>IF('Equipment List'!$C1000=BT$2,'Equipment List'!$I1000,"")</f>
        <v/>
      </c>
      <c r="BV1000" s="160" t="str">
        <f>IF('Equipment List'!$C1000=BW$2,'Equipment List'!$D1000,"")</f>
        <v/>
      </c>
      <c r="BW1000" s="161" t="str">
        <f>IF('Equipment List'!$C1000=BW$2,'Equipment List'!$K1000,"")</f>
        <v/>
      </c>
      <c r="BX1000" s="161" t="str">
        <f>IF('Equipment List'!$C1000=BW$2,'Equipment List'!$I1000,"")</f>
        <v/>
      </c>
      <c r="BY1000" s="141"/>
      <c r="BZ1000" s="141"/>
    </row>
    <row r="1001" spans="5:78" x14ac:dyDescent="0.2">
      <c r="E1001" s="160" t="str">
        <f>IF('Equipment List'!$C1001=F$2,'Equipment List'!$D1001,"")</f>
        <v/>
      </c>
      <c r="F1001" s="161" t="str">
        <f>IF('Equipment List'!$C1001=F$2,'Equipment List'!$K1001,"")</f>
        <v/>
      </c>
      <c r="G1001" s="161" t="str">
        <f>IF('Equipment List'!$C1001=F$2,'Equipment List'!$I1001,"")</f>
        <v/>
      </c>
      <c r="H1001" s="160" t="str">
        <f>IF('Equipment List'!$C1001=I$2,'Equipment List'!$D1001,"")</f>
        <v/>
      </c>
      <c r="I1001" s="161" t="str">
        <f>IF('Equipment List'!$C1001=I$2,'Equipment List'!$K1001,"")</f>
        <v/>
      </c>
      <c r="J1001" s="161" t="str">
        <f>IF('Equipment List'!$C1001=I$2,'Equipment List'!$I1001,"")</f>
        <v/>
      </c>
      <c r="K1001" s="160" t="str">
        <f>IF('Equipment List'!$C1001=L$2,'Equipment List'!$D1001,"")</f>
        <v/>
      </c>
      <c r="L1001" s="161" t="str">
        <f>IF('Equipment List'!$C1001=L$2,'Equipment List'!$K1001,"")</f>
        <v/>
      </c>
      <c r="M1001" s="161" t="str">
        <f>IF('Equipment List'!$C1001=L$2,'Equipment List'!$I1001,"")</f>
        <v/>
      </c>
      <c r="N1001" s="160" t="str">
        <f>IF('Equipment List'!$C1001=O$2,'Equipment List'!$D1001,"")</f>
        <v/>
      </c>
      <c r="O1001" s="161" t="str">
        <f>IF('Equipment List'!$C1001=O$2,'Equipment List'!$K1001,"")</f>
        <v/>
      </c>
      <c r="P1001" s="161" t="str">
        <f>IF('Equipment List'!$C1001=O$2,'Equipment List'!$I1001,"")</f>
        <v/>
      </c>
      <c r="Q1001" s="160" t="str">
        <f>IF('Equipment List'!$C1001=R$2,'Equipment List'!$D1001,"")</f>
        <v/>
      </c>
      <c r="R1001" s="161" t="str">
        <f>IF('Equipment List'!$C1001=R$2,'Equipment List'!$K1001,"")</f>
        <v/>
      </c>
      <c r="S1001" s="161" t="str">
        <f>IF('Equipment List'!$C1001=R$2,'Equipment List'!$I1001,"")</f>
        <v/>
      </c>
      <c r="T1001" s="160" t="str">
        <f>IF('Equipment List'!$C1001=U$2,'Equipment List'!$D1001,"")</f>
        <v/>
      </c>
      <c r="U1001" s="161" t="str">
        <f>IF('Equipment List'!$C1001=U$2,'Equipment List'!$K1001,"")</f>
        <v/>
      </c>
      <c r="V1001" s="161" t="str">
        <f>IF('Equipment List'!$C1001=U$2,'Equipment List'!$I1001,"")</f>
        <v/>
      </c>
      <c r="W1001" s="160" t="str">
        <f>IF('Equipment List'!$C1001=X$2,'Equipment List'!$D1001,"")</f>
        <v/>
      </c>
      <c r="X1001" s="161" t="str">
        <f>IF('Equipment List'!$C1001=X$2,'Equipment List'!$K1001,"")</f>
        <v/>
      </c>
      <c r="Y1001" s="161" t="str">
        <f>IF('Equipment List'!$C1001=X$2,'Equipment List'!$I1001,"")</f>
        <v/>
      </c>
      <c r="Z1001" s="160" t="str">
        <f>IF('Equipment List'!$C1001=AA$2,'Equipment List'!$D1001,"")</f>
        <v/>
      </c>
      <c r="AA1001" s="161" t="str">
        <f>IF('Equipment List'!$C1001=AA$2,'Equipment List'!$K1001,"")</f>
        <v/>
      </c>
      <c r="AB1001" s="161" t="str">
        <f>IF('Equipment List'!$C1001=AA$2,'Equipment List'!$I1001,"")</f>
        <v/>
      </c>
      <c r="AC1001" s="160" t="str">
        <f>IF('Equipment List'!$C1001=AD$2,'Equipment List'!$D1001,"")</f>
        <v/>
      </c>
      <c r="AD1001" s="161" t="str">
        <f>IF('Equipment List'!$C1001=AD$2,'Equipment List'!$K1001,"")</f>
        <v/>
      </c>
      <c r="AE1001" s="161" t="str">
        <f>IF('Equipment List'!$C1001=AD$2,'Equipment List'!$I1001,"")</f>
        <v/>
      </c>
      <c r="AF1001" s="160" t="str">
        <f>IF('Equipment List'!$C1001=AG$2,'Equipment List'!$D1001,"")</f>
        <v/>
      </c>
      <c r="AG1001" s="161" t="str">
        <f>IF('Equipment List'!$C1001=AG$2,'Equipment List'!$K1001,"")</f>
        <v/>
      </c>
      <c r="AH1001" s="161" t="str">
        <f>IF('Equipment List'!$C1001=AG$2,'Equipment List'!$I1001,"")</f>
        <v/>
      </c>
      <c r="AI1001" s="160" t="str">
        <f>IF('Equipment List'!$C1001=AJ$2,'Equipment List'!$D1001,"")</f>
        <v/>
      </c>
      <c r="AJ1001" s="161" t="str">
        <f>IF('Equipment List'!$C1001=AJ$2,'Equipment List'!$K1001,"")</f>
        <v/>
      </c>
      <c r="AK1001" s="161" t="str">
        <f>IF('Equipment List'!$C1001=AJ$2,'Equipment List'!$I1001,"")</f>
        <v/>
      </c>
      <c r="AL1001" s="160" t="str">
        <f>IF('Equipment List'!$C1001=AM$2,'Equipment List'!$D1001,"")</f>
        <v/>
      </c>
      <c r="AM1001" s="161" t="str">
        <f>IF('Equipment List'!$C1001=AM$2,'Equipment List'!$K1001,"")</f>
        <v/>
      </c>
      <c r="AN1001" s="161" t="str">
        <f>IF('Equipment List'!$C1001=AM$2,'Equipment List'!$I1001,"")</f>
        <v/>
      </c>
      <c r="AO1001" s="160" t="str">
        <f>IF('Equipment List'!$C1001=AP$2,'Equipment List'!$D1001,"")</f>
        <v/>
      </c>
      <c r="AP1001" s="161" t="str">
        <f>IF('Equipment List'!$C1001=AP$2,'Equipment List'!$K1001,"")</f>
        <v/>
      </c>
      <c r="AQ1001" s="161" t="str">
        <f>IF('Equipment List'!$C1001=AP$2,'Equipment List'!$I1001,"")</f>
        <v/>
      </c>
      <c r="AR1001" s="160" t="str">
        <f>IF('Equipment List'!$C1001=AS$2,'Equipment List'!$D1001,"")</f>
        <v/>
      </c>
      <c r="AS1001" s="161" t="str">
        <f>IF('Equipment List'!$C1001=AS$2,'Equipment List'!$K1001,"")</f>
        <v/>
      </c>
      <c r="AT1001" s="161" t="str">
        <f>IF('Equipment List'!$C1001=AS$2,'Equipment List'!$I1001,"")</f>
        <v/>
      </c>
      <c r="AU1001" s="160" t="str">
        <f>IF('Equipment List'!$C1001=AV$2,'Equipment List'!$D1001,"")</f>
        <v/>
      </c>
      <c r="AV1001" s="161" t="str">
        <f>IF('Equipment List'!$C1001=AV$2,'Equipment List'!$K1001,"")</f>
        <v/>
      </c>
      <c r="AW1001" s="161" t="str">
        <f>IF('Equipment List'!$C1001=AV$2,'Equipment List'!$I1001,"")</f>
        <v/>
      </c>
      <c r="AX1001" s="160" t="str">
        <f>IF('Equipment List'!$C1001=AY$2,'Equipment List'!$D1001,"")</f>
        <v/>
      </c>
      <c r="AY1001" s="161" t="str">
        <f>IF('Equipment List'!$C1001=AY$2,'Equipment List'!$K1001,"")</f>
        <v/>
      </c>
      <c r="AZ1001" s="161" t="str">
        <f>IF('Equipment List'!$C1001=AY$2,'Equipment List'!$I1001,"")</f>
        <v/>
      </c>
      <c r="BA1001" s="160" t="str">
        <f>IF('Equipment List'!$C1001=BB$2,'Equipment List'!$D1001,"")</f>
        <v/>
      </c>
      <c r="BB1001" s="161" t="str">
        <f>IF('Equipment List'!$C1001=BB$2,'Equipment List'!$K1001,"")</f>
        <v/>
      </c>
      <c r="BC1001" s="161" t="str">
        <f>IF('Equipment List'!$C1001=BB$2,'Equipment List'!$I1001,"")</f>
        <v/>
      </c>
      <c r="BD1001" s="160" t="str">
        <f>IF('Equipment List'!$C1001=BE$2,'Equipment List'!$D1001,"")</f>
        <v/>
      </c>
      <c r="BE1001" s="161" t="str">
        <f>IF('Equipment List'!$C1001=BE$2,'Equipment List'!$K1001,"")</f>
        <v/>
      </c>
      <c r="BF1001" s="161" t="str">
        <f>IF('Equipment List'!$C1001=BE$2,'Equipment List'!$I1001,"")</f>
        <v/>
      </c>
      <c r="BG1001" s="160" t="str">
        <f>IF('Equipment List'!$C1001=BH$2,'Equipment List'!$D1001,"")</f>
        <v/>
      </c>
      <c r="BH1001" s="161" t="str">
        <f>IF('Equipment List'!$C1001=BH$2,'Equipment List'!$K1001,"")</f>
        <v/>
      </c>
      <c r="BI1001" s="161" t="str">
        <f>IF('Equipment List'!$C1001=BH$2,'Equipment List'!$I1001,"")</f>
        <v/>
      </c>
      <c r="BJ1001" s="160" t="str">
        <f>IF('Equipment List'!$C1001=BK$2,'Equipment List'!$D1001,"")</f>
        <v/>
      </c>
      <c r="BK1001" s="161" t="str">
        <f>IF('Equipment List'!$C1001=BK$2,'Equipment List'!$K1001,"")</f>
        <v/>
      </c>
      <c r="BL1001" s="161" t="str">
        <f>IF('Equipment List'!$C1001=BK$2,'Equipment List'!$I1001,"")</f>
        <v/>
      </c>
      <c r="BM1001" s="160" t="str">
        <f>IF('Equipment List'!$C1001=BN$2,'Equipment List'!$D1001,"")</f>
        <v/>
      </c>
      <c r="BN1001" s="161" t="str">
        <f>IF('Equipment List'!$C1001=BN$2,'Equipment List'!$K1001,"")</f>
        <v/>
      </c>
      <c r="BO1001" s="161" t="str">
        <f>IF('Equipment List'!$C1001=BN$2,'Equipment List'!$I1001,"")</f>
        <v/>
      </c>
      <c r="BP1001" s="160" t="str">
        <f>IF('Equipment List'!$C1001=BQ$2,'Equipment List'!$D1001,"")</f>
        <v/>
      </c>
      <c r="BQ1001" s="161" t="str">
        <f>IF('Equipment List'!$C1001=BQ$2,'Equipment List'!$K1001,"")</f>
        <v/>
      </c>
      <c r="BR1001" s="161" t="str">
        <f>IF('Equipment List'!$C1001=BQ$2,'Equipment List'!$I1001,"")</f>
        <v/>
      </c>
      <c r="BS1001" s="160" t="str">
        <f>IF('Equipment List'!$C1001=BT$2,'Equipment List'!$D1001,"")</f>
        <v/>
      </c>
      <c r="BT1001" s="161" t="str">
        <f>IF('Equipment List'!$C1001=BT$2,'Equipment List'!$K1001,"")</f>
        <v/>
      </c>
      <c r="BU1001" s="161" t="str">
        <f>IF('Equipment List'!$C1001=BT$2,'Equipment List'!$I1001,"")</f>
        <v/>
      </c>
      <c r="BV1001" s="160" t="str">
        <f>IF('Equipment List'!$C1001=BW$2,'Equipment List'!$D1001,"")</f>
        <v/>
      </c>
      <c r="BW1001" s="161" t="str">
        <f>IF('Equipment List'!$C1001=BW$2,'Equipment List'!$K1001,"")</f>
        <v/>
      </c>
      <c r="BX1001" s="161" t="str">
        <f>IF('Equipment List'!$C1001=BW$2,'Equipment List'!$I1001,"")</f>
        <v/>
      </c>
      <c r="BY1001" s="141"/>
      <c r="BZ1001" s="141"/>
    </row>
    <row r="1002" spans="5:78" x14ac:dyDescent="0.2">
      <c r="E1002" s="160" t="str">
        <f>IF('Equipment List'!$C1002=F$2,'Equipment List'!$D1002,"")</f>
        <v/>
      </c>
      <c r="F1002" s="161" t="str">
        <f>IF('Equipment List'!$C1002=F$2,'Equipment List'!$K1002,"")</f>
        <v/>
      </c>
      <c r="G1002" s="161" t="str">
        <f>IF('Equipment List'!$C1002=F$2,'Equipment List'!$I1002,"")</f>
        <v/>
      </c>
      <c r="H1002" s="160" t="str">
        <f>IF('Equipment List'!$C1002=I$2,'Equipment List'!$D1002,"")</f>
        <v/>
      </c>
      <c r="I1002" s="161" t="str">
        <f>IF('Equipment List'!$C1002=I$2,'Equipment List'!$K1002,"")</f>
        <v/>
      </c>
      <c r="J1002" s="161" t="str">
        <f>IF('Equipment List'!$C1002=I$2,'Equipment List'!$I1002,"")</f>
        <v/>
      </c>
      <c r="K1002" s="160" t="str">
        <f>IF('Equipment List'!$C1002=L$2,'Equipment List'!$D1002,"")</f>
        <v/>
      </c>
      <c r="L1002" s="161" t="str">
        <f>IF('Equipment List'!$C1002=L$2,'Equipment List'!$K1002,"")</f>
        <v/>
      </c>
      <c r="M1002" s="161" t="str">
        <f>IF('Equipment List'!$C1002=L$2,'Equipment List'!$I1002,"")</f>
        <v/>
      </c>
      <c r="N1002" s="160" t="str">
        <f>IF('Equipment List'!$C1002=O$2,'Equipment List'!$D1002,"")</f>
        <v/>
      </c>
      <c r="O1002" s="161" t="str">
        <f>IF('Equipment List'!$C1002=O$2,'Equipment List'!$K1002,"")</f>
        <v/>
      </c>
      <c r="P1002" s="161" t="str">
        <f>IF('Equipment List'!$C1002=O$2,'Equipment List'!$I1002,"")</f>
        <v/>
      </c>
      <c r="Q1002" s="160" t="str">
        <f>IF('Equipment List'!$C1002=R$2,'Equipment List'!$D1002,"")</f>
        <v/>
      </c>
      <c r="R1002" s="161" t="str">
        <f>IF('Equipment List'!$C1002=R$2,'Equipment List'!$K1002,"")</f>
        <v/>
      </c>
      <c r="S1002" s="161" t="str">
        <f>IF('Equipment List'!$C1002=R$2,'Equipment List'!$I1002,"")</f>
        <v/>
      </c>
      <c r="T1002" s="160" t="str">
        <f>IF('Equipment List'!$C1002=U$2,'Equipment List'!$D1002,"")</f>
        <v/>
      </c>
      <c r="U1002" s="161" t="str">
        <f>IF('Equipment List'!$C1002=U$2,'Equipment List'!$K1002,"")</f>
        <v/>
      </c>
      <c r="V1002" s="161" t="str">
        <f>IF('Equipment List'!$C1002=U$2,'Equipment List'!$I1002,"")</f>
        <v/>
      </c>
      <c r="W1002" s="160" t="str">
        <f>IF('Equipment List'!$C1002=X$2,'Equipment List'!$D1002,"")</f>
        <v/>
      </c>
      <c r="X1002" s="161" t="str">
        <f>IF('Equipment List'!$C1002=X$2,'Equipment List'!$K1002,"")</f>
        <v/>
      </c>
      <c r="Y1002" s="161" t="str">
        <f>IF('Equipment List'!$C1002=X$2,'Equipment List'!$I1002,"")</f>
        <v/>
      </c>
      <c r="Z1002" s="160" t="str">
        <f>IF('Equipment List'!$C1002=AA$2,'Equipment List'!$D1002,"")</f>
        <v/>
      </c>
      <c r="AA1002" s="161" t="str">
        <f>IF('Equipment List'!$C1002=AA$2,'Equipment List'!$K1002,"")</f>
        <v/>
      </c>
      <c r="AB1002" s="161" t="str">
        <f>IF('Equipment List'!$C1002=AA$2,'Equipment List'!$I1002,"")</f>
        <v/>
      </c>
      <c r="AC1002" s="160" t="str">
        <f>IF('Equipment List'!$C1002=AD$2,'Equipment List'!$D1002,"")</f>
        <v/>
      </c>
      <c r="AD1002" s="161" t="str">
        <f>IF('Equipment List'!$C1002=AD$2,'Equipment List'!$K1002,"")</f>
        <v/>
      </c>
      <c r="AE1002" s="161" t="str">
        <f>IF('Equipment List'!$C1002=AD$2,'Equipment List'!$I1002,"")</f>
        <v/>
      </c>
      <c r="AF1002" s="160" t="str">
        <f>IF('Equipment List'!$C1002=AG$2,'Equipment List'!$D1002,"")</f>
        <v/>
      </c>
      <c r="AG1002" s="161" t="str">
        <f>IF('Equipment List'!$C1002=AG$2,'Equipment List'!$K1002,"")</f>
        <v/>
      </c>
      <c r="AH1002" s="161" t="str">
        <f>IF('Equipment List'!$C1002=AG$2,'Equipment List'!$I1002,"")</f>
        <v/>
      </c>
      <c r="AI1002" s="160" t="str">
        <f>IF('Equipment List'!$C1002=AJ$2,'Equipment List'!$D1002,"")</f>
        <v/>
      </c>
      <c r="AJ1002" s="161" t="str">
        <f>IF('Equipment List'!$C1002=AJ$2,'Equipment List'!$K1002,"")</f>
        <v/>
      </c>
      <c r="AK1002" s="161" t="str">
        <f>IF('Equipment List'!$C1002=AJ$2,'Equipment List'!$I1002,"")</f>
        <v/>
      </c>
      <c r="AL1002" s="160" t="str">
        <f>IF('Equipment List'!$C1002=AM$2,'Equipment List'!$D1002,"")</f>
        <v/>
      </c>
      <c r="AM1002" s="161" t="str">
        <f>IF('Equipment List'!$C1002=AM$2,'Equipment List'!$K1002,"")</f>
        <v/>
      </c>
      <c r="AN1002" s="161" t="str">
        <f>IF('Equipment List'!$C1002=AM$2,'Equipment List'!$I1002,"")</f>
        <v/>
      </c>
      <c r="AO1002" s="160" t="str">
        <f>IF('Equipment List'!$C1002=AP$2,'Equipment List'!$D1002,"")</f>
        <v/>
      </c>
      <c r="AP1002" s="161" t="str">
        <f>IF('Equipment List'!$C1002=AP$2,'Equipment List'!$K1002,"")</f>
        <v/>
      </c>
      <c r="AQ1002" s="161" t="str">
        <f>IF('Equipment List'!$C1002=AP$2,'Equipment List'!$I1002,"")</f>
        <v/>
      </c>
      <c r="AR1002" s="160" t="str">
        <f>IF('Equipment List'!$C1002=AS$2,'Equipment List'!$D1002,"")</f>
        <v/>
      </c>
      <c r="AS1002" s="161" t="str">
        <f>IF('Equipment List'!$C1002=AS$2,'Equipment List'!$K1002,"")</f>
        <v/>
      </c>
      <c r="AT1002" s="161" t="str">
        <f>IF('Equipment List'!$C1002=AS$2,'Equipment List'!$I1002,"")</f>
        <v/>
      </c>
      <c r="AU1002" s="160" t="str">
        <f>IF('Equipment List'!$C1002=AV$2,'Equipment List'!$D1002,"")</f>
        <v/>
      </c>
      <c r="AV1002" s="161" t="str">
        <f>IF('Equipment List'!$C1002=AV$2,'Equipment List'!$K1002,"")</f>
        <v/>
      </c>
      <c r="AW1002" s="161" t="str">
        <f>IF('Equipment List'!$C1002=AV$2,'Equipment List'!$I1002,"")</f>
        <v/>
      </c>
      <c r="AX1002" s="160" t="str">
        <f>IF('Equipment List'!$C1002=AY$2,'Equipment List'!$D1002,"")</f>
        <v/>
      </c>
      <c r="AY1002" s="161" t="str">
        <f>IF('Equipment List'!$C1002=AY$2,'Equipment List'!$K1002,"")</f>
        <v/>
      </c>
      <c r="AZ1002" s="161" t="str">
        <f>IF('Equipment List'!$C1002=AY$2,'Equipment List'!$I1002,"")</f>
        <v/>
      </c>
      <c r="BA1002" s="160" t="str">
        <f>IF('Equipment List'!$C1002=BB$2,'Equipment List'!$D1002,"")</f>
        <v/>
      </c>
      <c r="BB1002" s="161" t="str">
        <f>IF('Equipment List'!$C1002=BB$2,'Equipment List'!$K1002,"")</f>
        <v/>
      </c>
      <c r="BC1002" s="161" t="str">
        <f>IF('Equipment List'!$C1002=BB$2,'Equipment List'!$I1002,"")</f>
        <v/>
      </c>
      <c r="BD1002" s="160" t="str">
        <f>IF('Equipment List'!$C1002=BE$2,'Equipment List'!$D1002,"")</f>
        <v/>
      </c>
      <c r="BE1002" s="161" t="str">
        <f>IF('Equipment List'!$C1002=BE$2,'Equipment List'!$K1002,"")</f>
        <v/>
      </c>
      <c r="BF1002" s="161" t="str">
        <f>IF('Equipment List'!$C1002=BE$2,'Equipment List'!$I1002,"")</f>
        <v/>
      </c>
      <c r="BG1002" s="160" t="str">
        <f>IF('Equipment List'!$C1002=BH$2,'Equipment List'!$D1002,"")</f>
        <v/>
      </c>
      <c r="BH1002" s="161" t="str">
        <f>IF('Equipment List'!$C1002=BH$2,'Equipment List'!$K1002,"")</f>
        <v/>
      </c>
      <c r="BI1002" s="161" t="str">
        <f>IF('Equipment List'!$C1002=BH$2,'Equipment List'!$I1002,"")</f>
        <v/>
      </c>
      <c r="BJ1002" s="160" t="str">
        <f>IF('Equipment List'!$C1002=BK$2,'Equipment List'!$D1002,"")</f>
        <v/>
      </c>
      <c r="BK1002" s="161" t="str">
        <f>IF('Equipment List'!$C1002=BK$2,'Equipment List'!$K1002,"")</f>
        <v/>
      </c>
      <c r="BL1002" s="161" t="str">
        <f>IF('Equipment List'!$C1002=BK$2,'Equipment List'!$I1002,"")</f>
        <v/>
      </c>
      <c r="BM1002" s="160" t="str">
        <f>IF('Equipment List'!$C1002=BN$2,'Equipment List'!$D1002,"")</f>
        <v/>
      </c>
      <c r="BN1002" s="161" t="str">
        <f>IF('Equipment List'!$C1002=BN$2,'Equipment List'!$K1002,"")</f>
        <v/>
      </c>
      <c r="BO1002" s="161" t="str">
        <f>IF('Equipment List'!$C1002=BN$2,'Equipment List'!$I1002,"")</f>
        <v/>
      </c>
      <c r="BP1002" s="160" t="str">
        <f>IF('Equipment List'!$C1002=BQ$2,'Equipment List'!$D1002,"")</f>
        <v/>
      </c>
      <c r="BQ1002" s="161" t="str">
        <f>IF('Equipment List'!$C1002=BQ$2,'Equipment List'!$K1002,"")</f>
        <v/>
      </c>
      <c r="BR1002" s="161" t="str">
        <f>IF('Equipment List'!$C1002=BQ$2,'Equipment List'!$I1002,"")</f>
        <v/>
      </c>
      <c r="BS1002" s="160" t="str">
        <f>IF('Equipment List'!$C1002=BT$2,'Equipment List'!$D1002,"")</f>
        <v/>
      </c>
      <c r="BT1002" s="161" t="str">
        <f>IF('Equipment List'!$C1002=BT$2,'Equipment List'!$K1002,"")</f>
        <v/>
      </c>
      <c r="BU1002" s="161" t="str">
        <f>IF('Equipment List'!$C1002=BT$2,'Equipment List'!$I1002,"")</f>
        <v/>
      </c>
      <c r="BV1002" s="160" t="str">
        <f>IF('Equipment List'!$C1002=BW$2,'Equipment List'!$D1002,"")</f>
        <v/>
      </c>
      <c r="BW1002" s="161" t="str">
        <f>IF('Equipment List'!$C1002=BW$2,'Equipment List'!$K1002,"")</f>
        <v/>
      </c>
      <c r="BX1002" s="161" t="str">
        <f>IF('Equipment List'!$C1002=BW$2,'Equipment List'!$I1002,"")</f>
        <v/>
      </c>
      <c r="BY1002" s="141"/>
      <c r="BZ1002" s="141"/>
    </row>
    <row r="1003" spans="5:78" x14ac:dyDescent="0.2">
      <c r="E1003" s="160" t="str">
        <f>IF('Equipment List'!$C1003=F$2,'Equipment List'!$D1003,"")</f>
        <v/>
      </c>
      <c r="F1003" s="161" t="str">
        <f>IF('Equipment List'!$C1003=F$2,'Equipment List'!$K1003,"")</f>
        <v/>
      </c>
      <c r="G1003" s="161" t="str">
        <f>IF('Equipment List'!$C1003=F$2,'Equipment List'!$I1003,"")</f>
        <v/>
      </c>
      <c r="H1003" s="160" t="str">
        <f>IF('Equipment List'!$C1003=I$2,'Equipment List'!$D1003,"")</f>
        <v/>
      </c>
      <c r="I1003" s="161" t="str">
        <f>IF('Equipment List'!$C1003=I$2,'Equipment List'!$K1003,"")</f>
        <v/>
      </c>
      <c r="J1003" s="161" t="str">
        <f>IF('Equipment List'!$C1003=I$2,'Equipment List'!$I1003,"")</f>
        <v/>
      </c>
      <c r="K1003" s="160" t="str">
        <f>IF('Equipment List'!$C1003=L$2,'Equipment List'!$D1003,"")</f>
        <v/>
      </c>
      <c r="L1003" s="161" t="str">
        <f>IF('Equipment List'!$C1003=L$2,'Equipment List'!$K1003,"")</f>
        <v/>
      </c>
      <c r="M1003" s="161" t="str">
        <f>IF('Equipment List'!$C1003=L$2,'Equipment List'!$I1003,"")</f>
        <v/>
      </c>
      <c r="N1003" s="160" t="str">
        <f>IF('Equipment List'!$C1003=O$2,'Equipment List'!$D1003,"")</f>
        <v/>
      </c>
      <c r="O1003" s="161" t="str">
        <f>IF('Equipment List'!$C1003=O$2,'Equipment List'!$K1003,"")</f>
        <v/>
      </c>
      <c r="P1003" s="161" t="str">
        <f>IF('Equipment List'!$C1003=O$2,'Equipment List'!$I1003,"")</f>
        <v/>
      </c>
      <c r="Q1003" s="160" t="str">
        <f>IF('Equipment List'!$C1003=R$2,'Equipment List'!$D1003,"")</f>
        <v/>
      </c>
      <c r="R1003" s="161" t="str">
        <f>IF('Equipment List'!$C1003=R$2,'Equipment List'!$K1003,"")</f>
        <v/>
      </c>
      <c r="S1003" s="161" t="str">
        <f>IF('Equipment List'!$C1003=R$2,'Equipment List'!$I1003,"")</f>
        <v/>
      </c>
      <c r="T1003" s="160" t="str">
        <f>IF('Equipment List'!$C1003=U$2,'Equipment List'!$D1003,"")</f>
        <v/>
      </c>
      <c r="U1003" s="161" t="str">
        <f>IF('Equipment List'!$C1003=U$2,'Equipment List'!$K1003,"")</f>
        <v/>
      </c>
      <c r="V1003" s="161" t="str">
        <f>IF('Equipment List'!$C1003=U$2,'Equipment List'!$I1003,"")</f>
        <v/>
      </c>
      <c r="W1003" s="160" t="str">
        <f>IF('Equipment List'!$C1003=X$2,'Equipment List'!$D1003,"")</f>
        <v/>
      </c>
      <c r="X1003" s="161" t="str">
        <f>IF('Equipment List'!$C1003=X$2,'Equipment List'!$K1003,"")</f>
        <v/>
      </c>
      <c r="Y1003" s="161" t="str">
        <f>IF('Equipment List'!$C1003=X$2,'Equipment List'!$I1003,"")</f>
        <v/>
      </c>
      <c r="Z1003" s="160" t="str">
        <f>IF('Equipment List'!$C1003=AA$2,'Equipment List'!$D1003,"")</f>
        <v/>
      </c>
      <c r="AA1003" s="161" t="str">
        <f>IF('Equipment List'!$C1003=AA$2,'Equipment List'!$K1003,"")</f>
        <v/>
      </c>
      <c r="AB1003" s="161" t="str">
        <f>IF('Equipment List'!$C1003=AA$2,'Equipment List'!$I1003,"")</f>
        <v/>
      </c>
      <c r="AC1003" s="160" t="str">
        <f>IF('Equipment List'!$C1003=AD$2,'Equipment List'!$D1003,"")</f>
        <v/>
      </c>
      <c r="AD1003" s="161" t="str">
        <f>IF('Equipment List'!$C1003=AD$2,'Equipment List'!$K1003,"")</f>
        <v/>
      </c>
      <c r="AE1003" s="161" t="str">
        <f>IF('Equipment List'!$C1003=AD$2,'Equipment List'!$I1003,"")</f>
        <v/>
      </c>
      <c r="AF1003" s="160" t="str">
        <f>IF('Equipment List'!$C1003=AG$2,'Equipment List'!$D1003,"")</f>
        <v/>
      </c>
      <c r="AG1003" s="161" t="str">
        <f>IF('Equipment List'!$C1003=AG$2,'Equipment List'!$K1003,"")</f>
        <v/>
      </c>
      <c r="AH1003" s="161" t="str">
        <f>IF('Equipment List'!$C1003=AG$2,'Equipment List'!$I1003,"")</f>
        <v/>
      </c>
      <c r="AI1003" s="160" t="str">
        <f>IF('Equipment List'!$C1003=AJ$2,'Equipment List'!$D1003,"")</f>
        <v/>
      </c>
      <c r="AJ1003" s="161" t="str">
        <f>IF('Equipment List'!$C1003=AJ$2,'Equipment List'!$K1003,"")</f>
        <v/>
      </c>
      <c r="AK1003" s="161" t="str">
        <f>IF('Equipment List'!$C1003=AJ$2,'Equipment List'!$I1003,"")</f>
        <v/>
      </c>
      <c r="AL1003" s="160" t="str">
        <f>IF('Equipment List'!$C1003=AM$2,'Equipment List'!$D1003,"")</f>
        <v/>
      </c>
      <c r="AM1003" s="161" t="str">
        <f>IF('Equipment List'!$C1003=AM$2,'Equipment List'!$K1003,"")</f>
        <v/>
      </c>
      <c r="AN1003" s="161" t="str">
        <f>IF('Equipment List'!$C1003=AM$2,'Equipment List'!$I1003,"")</f>
        <v/>
      </c>
      <c r="AO1003" s="160" t="str">
        <f>IF('Equipment List'!$C1003=AP$2,'Equipment List'!$D1003,"")</f>
        <v/>
      </c>
      <c r="AP1003" s="161" t="str">
        <f>IF('Equipment List'!$C1003=AP$2,'Equipment List'!$K1003,"")</f>
        <v/>
      </c>
      <c r="AQ1003" s="161" t="str">
        <f>IF('Equipment List'!$C1003=AP$2,'Equipment List'!$I1003,"")</f>
        <v/>
      </c>
      <c r="AR1003" s="160" t="str">
        <f>IF('Equipment List'!$C1003=AS$2,'Equipment List'!$D1003,"")</f>
        <v/>
      </c>
      <c r="AS1003" s="161" t="str">
        <f>IF('Equipment List'!$C1003=AS$2,'Equipment List'!$K1003,"")</f>
        <v/>
      </c>
      <c r="AT1003" s="161" t="str">
        <f>IF('Equipment List'!$C1003=AS$2,'Equipment List'!$I1003,"")</f>
        <v/>
      </c>
      <c r="AU1003" s="160" t="str">
        <f>IF('Equipment List'!$C1003=AV$2,'Equipment List'!$D1003,"")</f>
        <v/>
      </c>
      <c r="AV1003" s="161" t="str">
        <f>IF('Equipment List'!$C1003=AV$2,'Equipment List'!$K1003,"")</f>
        <v/>
      </c>
      <c r="AW1003" s="161" t="str">
        <f>IF('Equipment List'!$C1003=AV$2,'Equipment List'!$I1003,"")</f>
        <v/>
      </c>
      <c r="AX1003" s="160" t="str">
        <f>IF('Equipment List'!$C1003=AY$2,'Equipment List'!$D1003,"")</f>
        <v/>
      </c>
      <c r="AY1003" s="161" t="str">
        <f>IF('Equipment List'!$C1003=AY$2,'Equipment List'!$K1003,"")</f>
        <v/>
      </c>
      <c r="AZ1003" s="161" t="str">
        <f>IF('Equipment List'!$C1003=AY$2,'Equipment List'!$I1003,"")</f>
        <v/>
      </c>
      <c r="BA1003" s="160" t="str">
        <f>IF('Equipment List'!$C1003=BB$2,'Equipment List'!$D1003,"")</f>
        <v/>
      </c>
      <c r="BB1003" s="161" t="str">
        <f>IF('Equipment List'!$C1003=BB$2,'Equipment List'!$K1003,"")</f>
        <v/>
      </c>
      <c r="BC1003" s="161" t="str">
        <f>IF('Equipment List'!$C1003=BB$2,'Equipment List'!$I1003,"")</f>
        <v/>
      </c>
      <c r="BD1003" s="160" t="str">
        <f>IF('Equipment List'!$C1003=BE$2,'Equipment List'!$D1003,"")</f>
        <v/>
      </c>
      <c r="BE1003" s="161" t="str">
        <f>IF('Equipment List'!$C1003=BE$2,'Equipment List'!$K1003,"")</f>
        <v/>
      </c>
      <c r="BF1003" s="161" t="str">
        <f>IF('Equipment List'!$C1003=BE$2,'Equipment List'!$I1003,"")</f>
        <v/>
      </c>
      <c r="BG1003" s="160" t="str">
        <f>IF('Equipment List'!$C1003=BH$2,'Equipment List'!$D1003,"")</f>
        <v/>
      </c>
      <c r="BH1003" s="161" t="str">
        <f>IF('Equipment List'!$C1003=BH$2,'Equipment List'!$K1003,"")</f>
        <v/>
      </c>
      <c r="BI1003" s="161" t="str">
        <f>IF('Equipment List'!$C1003=BH$2,'Equipment List'!$I1003,"")</f>
        <v/>
      </c>
      <c r="BJ1003" s="160" t="str">
        <f>IF('Equipment List'!$C1003=BK$2,'Equipment List'!$D1003,"")</f>
        <v/>
      </c>
      <c r="BK1003" s="161" t="str">
        <f>IF('Equipment List'!$C1003=BK$2,'Equipment List'!$K1003,"")</f>
        <v/>
      </c>
      <c r="BL1003" s="161" t="str">
        <f>IF('Equipment List'!$C1003=BK$2,'Equipment List'!$I1003,"")</f>
        <v/>
      </c>
      <c r="BM1003" s="160" t="str">
        <f>IF('Equipment List'!$C1003=BN$2,'Equipment List'!$D1003,"")</f>
        <v/>
      </c>
      <c r="BN1003" s="161" t="str">
        <f>IF('Equipment List'!$C1003=BN$2,'Equipment List'!$K1003,"")</f>
        <v/>
      </c>
      <c r="BO1003" s="161" t="str">
        <f>IF('Equipment List'!$C1003=BN$2,'Equipment List'!$I1003,"")</f>
        <v/>
      </c>
      <c r="BP1003" s="160" t="str">
        <f>IF('Equipment List'!$C1003=BQ$2,'Equipment List'!$D1003,"")</f>
        <v/>
      </c>
      <c r="BQ1003" s="161" t="str">
        <f>IF('Equipment List'!$C1003=BQ$2,'Equipment List'!$K1003,"")</f>
        <v/>
      </c>
      <c r="BR1003" s="161" t="str">
        <f>IF('Equipment List'!$C1003=BQ$2,'Equipment List'!$I1003,"")</f>
        <v/>
      </c>
      <c r="BS1003" s="160" t="str">
        <f>IF('Equipment List'!$C1003=BT$2,'Equipment List'!$D1003,"")</f>
        <v/>
      </c>
      <c r="BT1003" s="161" t="str">
        <f>IF('Equipment List'!$C1003=BT$2,'Equipment List'!$K1003,"")</f>
        <v/>
      </c>
      <c r="BU1003" s="161" t="str">
        <f>IF('Equipment List'!$C1003=BT$2,'Equipment List'!$I1003,"")</f>
        <v/>
      </c>
      <c r="BV1003" s="160" t="str">
        <f>IF('Equipment List'!$C1003=BW$2,'Equipment List'!$D1003,"")</f>
        <v/>
      </c>
      <c r="BW1003" s="161" t="str">
        <f>IF('Equipment List'!$C1003=BW$2,'Equipment List'!$K1003,"")</f>
        <v/>
      </c>
      <c r="BX1003" s="161" t="str">
        <f>IF('Equipment List'!$C1003=BW$2,'Equipment List'!$I1003,"")</f>
        <v/>
      </c>
      <c r="BY1003" s="141"/>
      <c r="BZ1003" s="141"/>
    </row>
    <row r="1004" spans="5:78" x14ac:dyDescent="0.2">
      <c r="E1004" s="160" t="str">
        <f>IF('Equipment List'!$C1004=F$2,'Equipment List'!$D1004,"")</f>
        <v/>
      </c>
      <c r="F1004" s="161" t="str">
        <f>IF('Equipment List'!$C1004=F$2,'Equipment List'!$K1004,"")</f>
        <v/>
      </c>
      <c r="G1004" s="161" t="str">
        <f>IF('Equipment List'!$C1004=F$2,'Equipment List'!$I1004,"")</f>
        <v/>
      </c>
      <c r="H1004" s="160" t="str">
        <f>IF('Equipment List'!$C1004=I$2,'Equipment List'!$D1004,"")</f>
        <v/>
      </c>
      <c r="I1004" s="161" t="str">
        <f>IF('Equipment List'!$C1004=I$2,'Equipment List'!$K1004,"")</f>
        <v/>
      </c>
      <c r="J1004" s="161" t="str">
        <f>IF('Equipment List'!$C1004=I$2,'Equipment List'!$I1004,"")</f>
        <v/>
      </c>
      <c r="K1004" s="160" t="str">
        <f>IF('Equipment List'!$C1004=L$2,'Equipment List'!$D1004,"")</f>
        <v/>
      </c>
      <c r="L1004" s="161" t="str">
        <f>IF('Equipment List'!$C1004=L$2,'Equipment List'!$K1004,"")</f>
        <v/>
      </c>
      <c r="M1004" s="161" t="str">
        <f>IF('Equipment List'!$C1004=L$2,'Equipment List'!$I1004,"")</f>
        <v/>
      </c>
      <c r="N1004" s="160" t="str">
        <f>IF('Equipment List'!$C1004=O$2,'Equipment List'!$D1004,"")</f>
        <v/>
      </c>
      <c r="O1004" s="161" t="str">
        <f>IF('Equipment List'!$C1004=O$2,'Equipment List'!$K1004,"")</f>
        <v/>
      </c>
      <c r="P1004" s="161" t="str">
        <f>IF('Equipment List'!$C1004=O$2,'Equipment List'!$I1004,"")</f>
        <v/>
      </c>
      <c r="Q1004" s="160" t="str">
        <f>IF('Equipment List'!$C1004=R$2,'Equipment List'!$D1004,"")</f>
        <v/>
      </c>
      <c r="R1004" s="161" t="str">
        <f>IF('Equipment List'!$C1004=R$2,'Equipment List'!$K1004,"")</f>
        <v/>
      </c>
      <c r="S1004" s="161" t="str">
        <f>IF('Equipment List'!$C1004=R$2,'Equipment List'!$I1004,"")</f>
        <v/>
      </c>
      <c r="T1004" s="160" t="str">
        <f>IF('Equipment List'!$C1004=U$2,'Equipment List'!$D1004,"")</f>
        <v/>
      </c>
      <c r="U1004" s="161" t="str">
        <f>IF('Equipment List'!$C1004=U$2,'Equipment List'!$K1004,"")</f>
        <v/>
      </c>
      <c r="V1004" s="161" t="str">
        <f>IF('Equipment List'!$C1004=U$2,'Equipment List'!$I1004,"")</f>
        <v/>
      </c>
      <c r="W1004" s="160" t="str">
        <f>IF('Equipment List'!$C1004=X$2,'Equipment List'!$D1004,"")</f>
        <v/>
      </c>
      <c r="X1004" s="161" t="str">
        <f>IF('Equipment List'!$C1004=X$2,'Equipment List'!$K1004,"")</f>
        <v/>
      </c>
      <c r="Y1004" s="161" t="str">
        <f>IF('Equipment List'!$C1004=X$2,'Equipment List'!$I1004,"")</f>
        <v/>
      </c>
      <c r="Z1004" s="160" t="str">
        <f>IF('Equipment List'!$C1004=AA$2,'Equipment List'!$D1004,"")</f>
        <v/>
      </c>
      <c r="AA1004" s="161" t="str">
        <f>IF('Equipment List'!$C1004=AA$2,'Equipment List'!$K1004,"")</f>
        <v/>
      </c>
      <c r="AB1004" s="161" t="str">
        <f>IF('Equipment List'!$C1004=AA$2,'Equipment List'!$I1004,"")</f>
        <v/>
      </c>
      <c r="AC1004" s="160" t="str">
        <f>IF('Equipment List'!$C1004=AD$2,'Equipment List'!$D1004,"")</f>
        <v/>
      </c>
      <c r="AD1004" s="161" t="str">
        <f>IF('Equipment List'!$C1004=AD$2,'Equipment List'!$K1004,"")</f>
        <v/>
      </c>
      <c r="AE1004" s="161" t="str">
        <f>IF('Equipment List'!$C1004=AD$2,'Equipment List'!$I1004,"")</f>
        <v/>
      </c>
      <c r="AF1004" s="160" t="str">
        <f>IF('Equipment List'!$C1004=AG$2,'Equipment List'!$D1004,"")</f>
        <v/>
      </c>
      <c r="AG1004" s="161" t="str">
        <f>IF('Equipment List'!$C1004=AG$2,'Equipment List'!$K1004,"")</f>
        <v/>
      </c>
      <c r="AH1004" s="161" t="str">
        <f>IF('Equipment List'!$C1004=AG$2,'Equipment List'!$I1004,"")</f>
        <v/>
      </c>
      <c r="AI1004" s="160" t="str">
        <f>IF('Equipment List'!$C1004=AJ$2,'Equipment List'!$D1004,"")</f>
        <v/>
      </c>
      <c r="AJ1004" s="161" t="str">
        <f>IF('Equipment List'!$C1004=AJ$2,'Equipment List'!$K1004,"")</f>
        <v/>
      </c>
      <c r="AK1004" s="161" t="str">
        <f>IF('Equipment List'!$C1004=AJ$2,'Equipment List'!$I1004,"")</f>
        <v/>
      </c>
      <c r="AL1004" s="160" t="str">
        <f>IF('Equipment List'!$C1004=AM$2,'Equipment List'!$D1004,"")</f>
        <v/>
      </c>
      <c r="AM1004" s="161" t="str">
        <f>IF('Equipment List'!$C1004=AM$2,'Equipment List'!$K1004,"")</f>
        <v/>
      </c>
      <c r="AN1004" s="161" t="str">
        <f>IF('Equipment List'!$C1004=AM$2,'Equipment List'!$I1004,"")</f>
        <v/>
      </c>
      <c r="AO1004" s="160" t="str">
        <f>IF('Equipment List'!$C1004=AP$2,'Equipment List'!$D1004,"")</f>
        <v/>
      </c>
      <c r="AP1004" s="161" t="str">
        <f>IF('Equipment List'!$C1004=AP$2,'Equipment List'!$K1004,"")</f>
        <v/>
      </c>
      <c r="AQ1004" s="161" t="str">
        <f>IF('Equipment List'!$C1004=AP$2,'Equipment List'!$I1004,"")</f>
        <v/>
      </c>
      <c r="AR1004" s="160" t="str">
        <f>IF('Equipment List'!$C1004=AS$2,'Equipment List'!$D1004,"")</f>
        <v/>
      </c>
      <c r="AS1004" s="161" t="str">
        <f>IF('Equipment List'!$C1004=AS$2,'Equipment List'!$K1004,"")</f>
        <v/>
      </c>
      <c r="AT1004" s="161" t="str">
        <f>IF('Equipment List'!$C1004=AS$2,'Equipment List'!$I1004,"")</f>
        <v/>
      </c>
      <c r="AU1004" s="160" t="str">
        <f>IF('Equipment List'!$C1004=AV$2,'Equipment List'!$D1004,"")</f>
        <v/>
      </c>
      <c r="AV1004" s="161" t="str">
        <f>IF('Equipment List'!$C1004=AV$2,'Equipment List'!$K1004,"")</f>
        <v/>
      </c>
      <c r="AW1004" s="161" t="str">
        <f>IF('Equipment List'!$C1004=AV$2,'Equipment List'!$I1004,"")</f>
        <v/>
      </c>
      <c r="AX1004" s="160" t="str">
        <f>IF('Equipment List'!$C1004=AY$2,'Equipment List'!$D1004,"")</f>
        <v/>
      </c>
      <c r="AY1004" s="161" t="str">
        <f>IF('Equipment List'!$C1004=AY$2,'Equipment List'!$K1004,"")</f>
        <v/>
      </c>
      <c r="AZ1004" s="161" t="str">
        <f>IF('Equipment List'!$C1004=AY$2,'Equipment List'!$I1004,"")</f>
        <v/>
      </c>
      <c r="BA1004" s="160" t="str">
        <f>IF('Equipment List'!$C1004=BB$2,'Equipment List'!$D1004,"")</f>
        <v/>
      </c>
      <c r="BB1004" s="161" t="str">
        <f>IF('Equipment List'!$C1004=BB$2,'Equipment List'!$K1004,"")</f>
        <v/>
      </c>
      <c r="BC1004" s="161" t="str">
        <f>IF('Equipment List'!$C1004=BB$2,'Equipment List'!$I1004,"")</f>
        <v/>
      </c>
      <c r="BD1004" s="160" t="str">
        <f>IF('Equipment List'!$C1004=BE$2,'Equipment List'!$D1004,"")</f>
        <v/>
      </c>
      <c r="BE1004" s="161" t="str">
        <f>IF('Equipment List'!$C1004=BE$2,'Equipment List'!$K1004,"")</f>
        <v/>
      </c>
      <c r="BF1004" s="161" t="str">
        <f>IF('Equipment List'!$C1004=BE$2,'Equipment List'!$I1004,"")</f>
        <v/>
      </c>
      <c r="BG1004" s="160" t="str">
        <f>IF('Equipment List'!$C1004=BH$2,'Equipment List'!$D1004,"")</f>
        <v/>
      </c>
      <c r="BH1004" s="161" t="str">
        <f>IF('Equipment List'!$C1004=BH$2,'Equipment List'!$K1004,"")</f>
        <v/>
      </c>
      <c r="BI1004" s="161" t="str">
        <f>IF('Equipment List'!$C1004=BH$2,'Equipment List'!$I1004,"")</f>
        <v/>
      </c>
      <c r="BJ1004" s="160" t="str">
        <f>IF('Equipment List'!$C1004=BK$2,'Equipment List'!$D1004,"")</f>
        <v/>
      </c>
      <c r="BK1004" s="161" t="str">
        <f>IF('Equipment List'!$C1004=BK$2,'Equipment List'!$K1004,"")</f>
        <v/>
      </c>
      <c r="BL1004" s="161" t="str">
        <f>IF('Equipment List'!$C1004=BK$2,'Equipment List'!$I1004,"")</f>
        <v/>
      </c>
      <c r="BM1004" s="160" t="str">
        <f>IF('Equipment List'!$C1004=BN$2,'Equipment List'!$D1004,"")</f>
        <v/>
      </c>
      <c r="BN1004" s="161" t="str">
        <f>IF('Equipment List'!$C1004=BN$2,'Equipment List'!$K1004,"")</f>
        <v/>
      </c>
      <c r="BO1004" s="161" t="str">
        <f>IF('Equipment List'!$C1004=BN$2,'Equipment List'!$I1004,"")</f>
        <v/>
      </c>
      <c r="BP1004" s="160" t="str">
        <f>IF('Equipment List'!$C1004=BQ$2,'Equipment List'!$D1004,"")</f>
        <v/>
      </c>
      <c r="BQ1004" s="161" t="str">
        <f>IF('Equipment List'!$C1004=BQ$2,'Equipment List'!$K1004,"")</f>
        <v/>
      </c>
      <c r="BR1004" s="161" t="str">
        <f>IF('Equipment List'!$C1004=BQ$2,'Equipment List'!$I1004,"")</f>
        <v/>
      </c>
      <c r="BS1004" s="160" t="str">
        <f>IF('Equipment List'!$C1004=BT$2,'Equipment List'!$D1004,"")</f>
        <v/>
      </c>
      <c r="BT1004" s="161" t="str">
        <f>IF('Equipment List'!$C1004=BT$2,'Equipment List'!$K1004,"")</f>
        <v/>
      </c>
      <c r="BU1004" s="161" t="str">
        <f>IF('Equipment List'!$C1004=BT$2,'Equipment List'!$I1004,"")</f>
        <v/>
      </c>
      <c r="BV1004" s="160" t="str">
        <f>IF('Equipment List'!$C1004=BW$2,'Equipment List'!$D1004,"")</f>
        <v/>
      </c>
      <c r="BW1004" s="161" t="str">
        <f>IF('Equipment List'!$C1004=BW$2,'Equipment List'!$K1004,"")</f>
        <v/>
      </c>
      <c r="BX1004" s="161" t="str">
        <f>IF('Equipment List'!$C1004=BW$2,'Equipment List'!$I1004,"")</f>
        <v/>
      </c>
      <c r="BY1004" s="141"/>
      <c r="BZ1004" s="141"/>
    </row>
    <row r="1005" spans="5:78" x14ac:dyDescent="0.2">
      <c r="E1005" s="160" t="str">
        <f>IF('Equipment List'!$C1005=F$2,'Equipment List'!$D1005,"")</f>
        <v/>
      </c>
      <c r="F1005" s="161" t="str">
        <f>IF('Equipment List'!$C1005=F$2,'Equipment List'!$K1005,"")</f>
        <v/>
      </c>
      <c r="G1005" s="161" t="str">
        <f>IF('Equipment List'!$C1005=F$2,'Equipment List'!$I1005,"")</f>
        <v/>
      </c>
      <c r="H1005" s="160" t="str">
        <f>IF('Equipment List'!$C1005=I$2,'Equipment List'!$D1005,"")</f>
        <v/>
      </c>
      <c r="I1005" s="161" t="str">
        <f>IF('Equipment List'!$C1005=I$2,'Equipment List'!$K1005,"")</f>
        <v/>
      </c>
      <c r="J1005" s="161" t="str">
        <f>IF('Equipment List'!$C1005=I$2,'Equipment List'!$I1005,"")</f>
        <v/>
      </c>
      <c r="K1005" s="160" t="str">
        <f>IF('Equipment List'!$C1005=L$2,'Equipment List'!$D1005,"")</f>
        <v/>
      </c>
      <c r="L1005" s="161" t="str">
        <f>IF('Equipment List'!$C1005=L$2,'Equipment List'!$K1005,"")</f>
        <v/>
      </c>
      <c r="M1005" s="161" t="str">
        <f>IF('Equipment List'!$C1005=L$2,'Equipment List'!$I1005,"")</f>
        <v/>
      </c>
      <c r="N1005" s="160" t="str">
        <f>IF('Equipment List'!$C1005=O$2,'Equipment List'!$D1005,"")</f>
        <v/>
      </c>
      <c r="O1005" s="161" t="str">
        <f>IF('Equipment List'!$C1005=O$2,'Equipment List'!$K1005,"")</f>
        <v/>
      </c>
      <c r="P1005" s="161" t="str">
        <f>IF('Equipment List'!$C1005=O$2,'Equipment List'!$I1005,"")</f>
        <v/>
      </c>
      <c r="Q1005" s="160" t="str">
        <f>IF('Equipment List'!$C1005=R$2,'Equipment List'!$D1005,"")</f>
        <v/>
      </c>
      <c r="R1005" s="161" t="str">
        <f>IF('Equipment List'!$C1005=R$2,'Equipment List'!$K1005,"")</f>
        <v/>
      </c>
      <c r="S1005" s="161" t="str">
        <f>IF('Equipment List'!$C1005=R$2,'Equipment List'!$I1005,"")</f>
        <v/>
      </c>
      <c r="T1005" s="160" t="str">
        <f>IF('Equipment List'!$C1005=U$2,'Equipment List'!$D1005,"")</f>
        <v/>
      </c>
      <c r="U1005" s="161" t="str">
        <f>IF('Equipment List'!$C1005=U$2,'Equipment List'!$K1005,"")</f>
        <v/>
      </c>
      <c r="V1005" s="161" t="str">
        <f>IF('Equipment List'!$C1005=U$2,'Equipment List'!$I1005,"")</f>
        <v/>
      </c>
      <c r="W1005" s="160" t="str">
        <f>IF('Equipment List'!$C1005=X$2,'Equipment List'!$D1005,"")</f>
        <v/>
      </c>
      <c r="X1005" s="161" t="str">
        <f>IF('Equipment List'!$C1005=X$2,'Equipment List'!$K1005,"")</f>
        <v/>
      </c>
      <c r="Y1005" s="161" t="str">
        <f>IF('Equipment List'!$C1005=X$2,'Equipment List'!$I1005,"")</f>
        <v/>
      </c>
      <c r="Z1005" s="160" t="str">
        <f>IF('Equipment List'!$C1005=AA$2,'Equipment List'!$D1005,"")</f>
        <v/>
      </c>
      <c r="AA1005" s="161" t="str">
        <f>IF('Equipment List'!$C1005=AA$2,'Equipment List'!$K1005,"")</f>
        <v/>
      </c>
      <c r="AB1005" s="161" t="str">
        <f>IF('Equipment List'!$C1005=AA$2,'Equipment List'!$I1005,"")</f>
        <v/>
      </c>
      <c r="AC1005" s="160" t="str">
        <f>IF('Equipment List'!$C1005=AD$2,'Equipment List'!$D1005,"")</f>
        <v/>
      </c>
      <c r="AD1005" s="161" t="str">
        <f>IF('Equipment List'!$C1005=AD$2,'Equipment List'!$K1005,"")</f>
        <v/>
      </c>
      <c r="AE1005" s="161" t="str">
        <f>IF('Equipment List'!$C1005=AD$2,'Equipment List'!$I1005,"")</f>
        <v/>
      </c>
      <c r="AF1005" s="160" t="str">
        <f>IF('Equipment List'!$C1005=AG$2,'Equipment List'!$D1005,"")</f>
        <v/>
      </c>
      <c r="AG1005" s="161" t="str">
        <f>IF('Equipment List'!$C1005=AG$2,'Equipment List'!$K1005,"")</f>
        <v/>
      </c>
      <c r="AH1005" s="161" t="str">
        <f>IF('Equipment List'!$C1005=AG$2,'Equipment List'!$I1005,"")</f>
        <v/>
      </c>
      <c r="AI1005" s="160" t="str">
        <f>IF('Equipment List'!$C1005=AJ$2,'Equipment List'!$D1005,"")</f>
        <v/>
      </c>
      <c r="AJ1005" s="161" t="str">
        <f>IF('Equipment List'!$C1005=AJ$2,'Equipment List'!$K1005,"")</f>
        <v/>
      </c>
      <c r="AK1005" s="161" t="str">
        <f>IF('Equipment List'!$C1005=AJ$2,'Equipment List'!$I1005,"")</f>
        <v/>
      </c>
      <c r="AL1005" s="160" t="str">
        <f>IF('Equipment List'!$C1005=AM$2,'Equipment List'!$D1005,"")</f>
        <v/>
      </c>
      <c r="AM1005" s="161" t="str">
        <f>IF('Equipment List'!$C1005=AM$2,'Equipment List'!$K1005,"")</f>
        <v/>
      </c>
      <c r="AN1005" s="161" t="str">
        <f>IF('Equipment List'!$C1005=AM$2,'Equipment List'!$I1005,"")</f>
        <v/>
      </c>
      <c r="AO1005" s="160" t="str">
        <f>IF('Equipment List'!$C1005=AP$2,'Equipment List'!$D1005,"")</f>
        <v/>
      </c>
      <c r="AP1005" s="161" t="str">
        <f>IF('Equipment List'!$C1005=AP$2,'Equipment List'!$K1005,"")</f>
        <v/>
      </c>
      <c r="AQ1005" s="161" t="str">
        <f>IF('Equipment List'!$C1005=AP$2,'Equipment List'!$I1005,"")</f>
        <v/>
      </c>
      <c r="AR1005" s="160" t="str">
        <f>IF('Equipment List'!$C1005=AS$2,'Equipment List'!$D1005,"")</f>
        <v/>
      </c>
      <c r="AS1005" s="161" t="str">
        <f>IF('Equipment List'!$C1005=AS$2,'Equipment List'!$K1005,"")</f>
        <v/>
      </c>
      <c r="AT1005" s="161" t="str">
        <f>IF('Equipment List'!$C1005=AS$2,'Equipment List'!$I1005,"")</f>
        <v/>
      </c>
      <c r="AU1005" s="160" t="str">
        <f>IF('Equipment List'!$C1005=AV$2,'Equipment List'!$D1005,"")</f>
        <v/>
      </c>
      <c r="AV1005" s="161" t="str">
        <f>IF('Equipment List'!$C1005=AV$2,'Equipment List'!$K1005,"")</f>
        <v/>
      </c>
      <c r="AW1005" s="161" t="str">
        <f>IF('Equipment List'!$C1005=AV$2,'Equipment List'!$I1005,"")</f>
        <v/>
      </c>
      <c r="AX1005" s="160" t="str">
        <f>IF('Equipment List'!$C1005=AY$2,'Equipment List'!$D1005,"")</f>
        <v/>
      </c>
      <c r="AY1005" s="161" t="str">
        <f>IF('Equipment List'!$C1005=AY$2,'Equipment List'!$K1005,"")</f>
        <v/>
      </c>
      <c r="AZ1005" s="161" t="str">
        <f>IF('Equipment List'!$C1005=AY$2,'Equipment List'!$I1005,"")</f>
        <v/>
      </c>
      <c r="BA1005" s="160" t="str">
        <f>IF('Equipment List'!$C1005=BB$2,'Equipment List'!$D1005,"")</f>
        <v/>
      </c>
      <c r="BB1005" s="161" t="str">
        <f>IF('Equipment List'!$C1005=BB$2,'Equipment List'!$K1005,"")</f>
        <v/>
      </c>
      <c r="BC1005" s="161" t="str">
        <f>IF('Equipment List'!$C1005=BB$2,'Equipment List'!$I1005,"")</f>
        <v/>
      </c>
      <c r="BD1005" s="160" t="str">
        <f>IF('Equipment List'!$C1005=BE$2,'Equipment List'!$D1005,"")</f>
        <v/>
      </c>
      <c r="BE1005" s="161" t="str">
        <f>IF('Equipment List'!$C1005=BE$2,'Equipment List'!$K1005,"")</f>
        <v/>
      </c>
      <c r="BF1005" s="161" t="str">
        <f>IF('Equipment List'!$C1005=BE$2,'Equipment List'!$I1005,"")</f>
        <v/>
      </c>
      <c r="BG1005" s="160" t="str">
        <f>IF('Equipment List'!$C1005=BH$2,'Equipment List'!$D1005,"")</f>
        <v/>
      </c>
      <c r="BH1005" s="161" t="str">
        <f>IF('Equipment List'!$C1005=BH$2,'Equipment List'!$K1005,"")</f>
        <v/>
      </c>
      <c r="BI1005" s="161" t="str">
        <f>IF('Equipment List'!$C1005=BH$2,'Equipment List'!$I1005,"")</f>
        <v/>
      </c>
      <c r="BJ1005" s="160" t="str">
        <f>IF('Equipment List'!$C1005=BK$2,'Equipment List'!$D1005,"")</f>
        <v/>
      </c>
      <c r="BK1005" s="161" t="str">
        <f>IF('Equipment List'!$C1005=BK$2,'Equipment List'!$K1005,"")</f>
        <v/>
      </c>
      <c r="BL1005" s="161" t="str">
        <f>IF('Equipment List'!$C1005=BK$2,'Equipment List'!$I1005,"")</f>
        <v/>
      </c>
      <c r="BM1005" s="160" t="str">
        <f>IF('Equipment List'!$C1005=BN$2,'Equipment List'!$D1005,"")</f>
        <v/>
      </c>
      <c r="BN1005" s="161" t="str">
        <f>IF('Equipment List'!$C1005=BN$2,'Equipment List'!$K1005,"")</f>
        <v/>
      </c>
      <c r="BO1005" s="161" t="str">
        <f>IF('Equipment List'!$C1005=BN$2,'Equipment List'!$I1005,"")</f>
        <v/>
      </c>
      <c r="BP1005" s="160" t="str">
        <f>IF('Equipment List'!$C1005=BQ$2,'Equipment List'!$D1005,"")</f>
        <v/>
      </c>
      <c r="BQ1005" s="161" t="str">
        <f>IF('Equipment List'!$C1005=BQ$2,'Equipment List'!$K1005,"")</f>
        <v/>
      </c>
      <c r="BR1005" s="161" t="str">
        <f>IF('Equipment List'!$C1005=BQ$2,'Equipment List'!$I1005,"")</f>
        <v/>
      </c>
      <c r="BS1005" s="160" t="str">
        <f>IF('Equipment List'!$C1005=BT$2,'Equipment List'!$D1005,"")</f>
        <v/>
      </c>
      <c r="BT1005" s="161" t="str">
        <f>IF('Equipment List'!$C1005=BT$2,'Equipment List'!$K1005,"")</f>
        <v/>
      </c>
      <c r="BU1005" s="161" t="str">
        <f>IF('Equipment List'!$C1005=BT$2,'Equipment List'!$I1005,"")</f>
        <v/>
      </c>
      <c r="BV1005" s="160" t="str">
        <f>IF('Equipment List'!$C1005=BW$2,'Equipment List'!$D1005,"")</f>
        <v/>
      </c>
      <c r="BW1005" s="161" t="str">
        <f>IF('Equipment List'!$C1005=BW$2,'Equipment List'!$K1005,"")</f>
        <v/>
      </c>
      <c r="BX1005" s="161" t="str">
        <f>IF('Equipment List'!$C1005=BW$2,'Equipment List'!$I1005,"")</f>
        <v/>
      </c>
      <c r="BY1005" s="141"/>
      <c r="BZ1005" s="141"/>
    </row>
    <row r="1006" spans="5:78" x14ac:dyDescent="0.2">
      <c r="E1006" s="160" t="str">
        <f>IF('Equipment List'!$C1006=F$2,'Equipment List'!$D1006,"")</f>
        <v/>
      </c>
      <c r="F1006" s="161" t="str">
        <f>IF('Equipment List'!$C1006=F$2,'Equipment List'!$K1006,"")</f>
        <v/>
      </c>
      <c r="G1006" s="161" t="str">
        <f>IF('Equipment List'!$C1006=F$2,'Equipment List'!$I1006,"")</f>
        <v/>
      </c>
      <c r="H1006" s="160" t="str">
        <f>IF('Equipment List'!$C1006=I$2,'Equipment List'!$D1006,"")</f>
        <v/>
      </c>
      <c r="I1006" s="161" t="str">
        <f>IF('Equipment List'!$C1006=I$2,'Equipment List'!$K1006,"")</f>
        <v/>
      </c>
      <c r="J1006" s="161" t="str">
        <f>IF('Equipment List'!$C1006=I$2,'Equipment List'!$I1006,"")</f>
        <v/>
      </c>
      <c r="K1006" s="160" t="str">
        <f>IF('Equipment List'!$C1006=L$2,'Equipment List'!$D1006,"")</f>
        <v/>
      </c>
      <c r="L1006" s="161" t="str">
        <f>IF('Equipment List'!$C1006=L$2,'Equipment List'!$K1006,"")</f>
        <v/>
      </c>
      <c r="M1006" s="161" t="str">
        <f>IF('Equipment List'!$C1006=L$2,'Equipment List'!$I1006,"")</f>
        <v/>
      </c>
      <c r="N1006" s="160" t="str">
        <f>IF('Equipment List'!$C1006=O$2,'Equipment List'!$D1006,"")</f>
        <v/>
      </c>
      <c r="O1006" s="161" t="str">
        <f>IF('Equipment List'!$C1006=O$2,'Equipment List'!$K1006,"")</f>
        <v/>
      </c>
      <c r="P1006" s="161" t="str">
        <f>IF('Equipment List'!$C1006=O$2,'Equipment List'!$I1006,"")</f>
        <v/>
      </c>
      <c r="Q1006" s="160" t="str">
        <f>IF('Equipment List'!$C1006=R$2,'Equipment List'!$D1006,"")</f>
        <v/>
      </c>
      <c r="R1006" s="161" t="str">
        <f>IF('Equipment List'!$C1006=R$2,'Equipment List'!$K1006,"")</f>
        <v/>
      </c>
      <c r="S1006" s="161" t="str">
        <f>IF('Equipment List'!$C1006=R$2,'Equipment List'!$I1006,"")</f>
        <v/>
      </c>
      <c r="T1006" s="160" t="str">
        <f>IF('Equipment List'!$C1006=U$2,'Equipment List'!$D1006,"")</f>
        <v/>
      </c>
      <c r="U1006" s="161" t="str">
        <f>IF('Equipment List'!$C1006=U$2,'Equipment List'!$K1006,"")</f>
        <v/>
      </c>
      <c r="V1006" s="161" t="str">
        <f>IF('Equipment List'!$C1006=U$2,'Equipment List'!$I1006,"")</f>
        <v/>
      </c>
      <c r="W1006" s="160" t="str">
        <f>IF('Equipment List'!$C1006=X$2,'Equipment List'!$D1006,"")</f>
        <v/>
      </c>
      <c r="X1006" s="161" t="str">
        <f>IF('Equipment List'!$C1006=X$2,'Equipment List'!$K1006,"")</f>
        <v/>
      </c>
      <c r="Y1006" s="161" t="str">
        <f>IF('Equipment List'!$C1006=X$2,'Equipment List'!$I1006,"")</f>
        <v/>
      </c>
      <c r="Z1006" s="160" t="str">
        <f>IF('Equipment List'!$C1006=AA$2,'Equipment List'!$D1006,"")</f>
        <v/>
      </c>
      <c r="AA1006" s="161" t="str">
        <f>IF('Equipment List'!$C1006=AA$2,'Equipment List'!$K1006,"")</f>
        <v/>
      </c>
      <c r="AB1006" s="161" t="str">
        <f>IF('Equipment List'!$C1006=AA$2,'Equipment List'!$I1006,"")</f>
        <v/>
      </c>
      <c r="AC1006" s="160" t="str">
        <f>IF('Equipment List'!$C1006=AD$2,'Equipment List'!$D1006,"")</f>
        <v/>
      </c>
      <c r="AD1006" s="161" t="str">
        <f>IF('Equipment List'!$C1006=AD$2,'Equipment List'!$K1006,"")</f>
        <v/>
      </c>
      <c r="AE1006" s="161" t="str">
        <f>IF('Equipment List'!$C1006=AD$2,'Equipment List'!$I1006,"")</f>
        <v/>
      </c>
      <c r="AF1006" s="160" t="str">
        <f>IF('Equipment List'!$C1006=AG$2,'Equipment List'!$D1006,"")</f>
        <v/>
      </c>
      <c r="AG1006" s="161" t="str">
        <f>IF('Equipment List'!$C1006=AG$2,'Equipment List'!$K1006,"")</f>
        <v/>
      </c>
      <c r="AH1006" s="161" t="str">
        <f>IF('Equipment List'!$C1006=AG$2,'Equipment List'!$I1006,"")</f>
        <v/>
      </c>
      <c r="AI1006" s="160" t="str">
        <f>IF('Equipment List'!$C1006=AJ$2,'Equipment List'!$D1006,"")</f>
        <v/>
      </c>
      <c r="AJ1006" s="161" t="str">
        <f>IF('Equipment List'!$C1006=AJ$2,'Equipment List'!$K1006,"")</f>
        <v/>
      </c>
      <c r="AK1006" s="161" t="str">
        <f>IF('Equipment List'!$C1006=AJ$2,'Equipment List'!$I1006,"")</f>
        <v/>
      </c>
      <c r="AL1006" s="160" t="str">
        <f>IF('Equipment List'!$C1006=AM$2,'Equipment List'!$D1006,"")</f>
        <v/>
      </c>
      <c r="AM1006" s="161" t="str">
        <f>IF('Equipment List'!$C1006=AM$2,'Equipment List'!$K1006,"")</f>
        <v/>
      </c>
      <c r="AN1006" s="161" t="str">
        <f>IF('Equipment List'!$C1006=AM$2,'Equipment List'!$I1006,"")</f>
        <v/>
      </c>
      <c r="AO1006" s="160" t="str">
        <f>IF('Equipment List'!$C1006=AP$2,'Equipment List'!$D1006,"")</f>
        <v/>
      </c>
      <c r="AP1006" s="161" t="str">
        <f>IF('Equipment List'!$C1006=AP$2,'Equipment List'!$K1006,"")</f>
        <v/>
      </c>
      <c r="AQ1006" s="161" t="str">
        <f>IF('Equipment List'!$C1006=AP$2,'Equipment List'!$I1006,"")</f>
        <v/>
      </c>
      <c r="AR1006" s="160" t="str">
        <f>IF('Equipment List'!$C1006=AS$2,'Equipment List'!$D1006,"")</f>
        <v/>
      </c>
      <c r="AS1006" s="161" t="str">
        <f>IF('Equipment List'!$C1006=AS$2,'Equipment List'!$K1006,"")</f>
        <v/>
      </c>
      <c r="AT1006" s="161" t="str">
        <f>IF('Equipment List'!$C1006=AS$2,'Equipment List'!$I1006,"")</f>
        <v/>
      </c>
      <c r="AU1006" s="160" t="str">
        <f>IF('Equipment List'!$C1006=AV$2,'Equipment List'!$D1006,"")</f>
        <v/>
      </c>
      <c r="AV1006" s="161" t="str">
        <f>IF('Equipment List'!$C1006=AV$2,'Equipment List'!$K1006,"")</f>
        <v/>
      </c>
      <c r="AW1006" s="161" t="str">
        <f>IF('Equipment List'!$C1006=AV$2,'Equipment List'!$I1006,"")</f>
        <v/>
      </c>
      <c r="AX1006" s="160" t="str">
        <f>IF('Equipment List'!$C1006=AY$2,'Equipment List'!$D1006,"")</f>
        <v/>
      </c>
      <c r="AY1006" s="161" t="str">
        <f>IF('Equipment List'!$C1006=AY$2,'Equipment List'!$K1006,"")</f>
        <v/>
      </c>
      <c r="AZ1006" s="161" t="str">
        <f>IF('Equipment List'!$C1006=AY$2,'Equipment List'!$I1006,"")</f>
        <v/>
      </c>
      <c r="BA1006" s="160" t="str">
        <f>IF('Equipment List'!$C1006=BB$2,'Equipment List'!$D1006,"")</f>
        <v/>
      </c>
      <c r="BB1006" s="161" t="str">
        <f>IF('Equipment List'!$C1006=BB$2,'Equipment List'!$K1006,"")</f>
        <v/>
      </c>
      <c r="BC1006" s="161" t="str">
        <f>IF('Equipment List'!$C1006=BB$2,'Equipment List'!$I1006,"")</f>
        <v/>
      </c>
      <c r="BD1006" s="160" t="str">
        <f>IF('Equipment List'!$C1006=BE$2,'Equipment List'!$D1006,"")</f>
        <v/>
      </c>
      <c r="BE1006" s="161" t="str">
        <f>IF('Equipment List'!$C1006=BE$2,'Equipment List'!$K1006,"")</f>
        <v/>
      </c>
      <c r="BF1006" s="161" t="str">
        <f>IF('Equipment List'!$C1006=BE$2,'Equipment List'!$I1006,"")</f>
        <v/>
      </c>
      <c r="BG1006" s="160" t="str">
        <f>IF('Equipment List'!$C1006=BH$2,'Equipment List'!$D1006,"")</f>
        <v/>
      </c>
      <c r="BH1006" s="161" t="str">
        <f>IF('Equipment List'!$C1006=BH$2,'Equipment List'!$K1006,"")</f>
        <v/>
      </c>
      <c r="BI1006" s="161" t="str">
        <f>IF('Equipment List'!$C1006=BH$2,'Equipment List'!$I1006,"")</f>
        <v/>
      </c>
      <c r="BJ1006" s="160" t="str">
        <f>IF('Equipment List'!$C1006=BK$2,'Equipment List'!$D1006,"")</f>
        <v/>
      </c>
      <c r="BK1006" s="161" t="str">
        <f>IF('Equipment List'!$C1006=BK$2,'Equipment List'!$K1006,"")</f>
        <v/>
      </c>
      <c r="BL1006" s="161" t="str">
        <f>IF('Equipment List'!$C1006=BK$2,'Equipment List'!$I1006,"")</f>
        <v/>
      </c>
      <c r="BM1006" s="160" t="str">
        <f>IF('Equipment List'!$C1006=BN$2,'Equipment List'!$D1006,"")</f>
        <v/>
      </c>
      <c r="BN1006" s="161" t="str">
        <f>IF('Equipment List'!$C1006=BN$2,'Equipment List'!$K1006,"")</f>
        <v/>
      </c>
      <c r="BO1006" s="161" t="str">
        <f>IF('Equipment List'!$C1006=BN$2,'Equipment List'!$I1006,"")</f>
        <v/>
      </c>
      <c r="BP1006" s="160" t="str">
        <f>IF('Equipment List'!$C1006=BQ$2,'Equipment List'!$D1006,"")</f>
        <v/>
      </c>
      <c r="BQ1006" s="161" t="str">
        <f>IF('Equipment List'!$C1006=BQ$2,'Equipment List'!$K1006,"")</f>
        <v/>
      </c>
      <c r="BR1006" s="161" t="str">
        <f>IF('Equipment List'!$C1006=BQ$2,'Equipment List'!$I1006,"")</f>
        <v/>
      </c>
      <c r="BS1006" s="160" t="str">
        <f>IF('Equipment List'!$C1006=BT$2,'Equipment List'!$D1006,"")</f>
        <v/>
      </c>
      <c r="BT1006" s="161" t="str">
        <f>IF('Equipment List'!$C1006=BT$2,'Equipment List'!$K1006,"")</f>
        <v/>
      </c>
      <c r="BU1006" s="161" t="str">
        <f>IF('Equipment List'!$C1006=BT$2,'Equipment List'!$I1006,"")</f>
        <v/>
      </c>
      <c r="BV1006" s="160" t="str">
        <f>IF('Equipment List'!$C1006=BW$2,'Equipment List'!$D1006,"")</f>
        <v/>
      </c>
      <c r="BW1006" s="161" t="str">
        <f>IF('Equipment List'!$C1006=BW$2,'Equipment List'!$K1006,"")</f>
        <v/>
      </c>
      <c r="BX1006" s="161" t="str">
        <f>IF('Equipment List'!$C1006=BW$2,'Equipment List'!$I1006,"")</f>
        <v/>
      </c>
      <c r="BY1006" s="141"/>
      <c r="BZ1006" s="141"/>
    </row>
    <row r="1007" spans="5:78" x14ac:dyDescent="0.2">
      <c r="E1007" s="160" t="str">
        <f>IF('Equipment List'!$C1007=F$2,'Equipment List'!$D1007,"")</f>
        <v/>
      </c>
      <c r="F1007" s="161" t="str">
        <f>IF('Equipment List'!$C1007=F$2,'Equipment List'!$K1007,"")</f>
        <v/>
      </c>
      <c r="G1007" s="161" t="str">
        <f>IF('Equipment List'!$C1007=F$2,'Equipment List'!$I1007,"")</f>
        <v/>
      </c>
      <c r="H1007" s="160" t="str">
        <f>IF('Equipment List'!$C1007=I$2,'Equipment List'!$D1007,"")</f>
        <v/>
      </c>
      <c r="I1007" s="161" t="str">
        <f>IF('Equipment List'!$C1007=I$2,'Equipment List'!$K1007,"")</f>
        <v/>
      </c>
      <c r="J1007" s="161" t="str">
        <f>IF('Equipment List'!$C1007=I$2,'Equipment List'!$I1007,"")</f>
        <v/>
      </c>
      <c r="K1007" s="160" t="str">
        <f>IF('Equipment List'!$C1007=L$2,'Equipment List'!$D1007,"")</f>
        <v/>
      </c>
      <c r="L1007" s="161" t="str">
        <f>IF('Equipment List'!$C1007=L$2,'Equipment List'!$K1007,"")</f>
        <v/>
      </c>
      <c r="M1007" s="161" t="str">
        <f>IF('Equipment List'!$C1007=L$2,'Equipment List'!$I1007,"")</f>
        <v/>
      </c>
      <c r="N1007" s="160" t="str">
        <f>IF('Equipment List'!$C1007=O$2,'Equipment List'!$D1007,"")</f>
        <v/>
      </c>
      <c r="O1007" s="161" t="str">
        <f>IF('Equipment List'!$C1007=O$2,'Equipment List'!$K1007,"")</f>
        <v/>
      </c>
      <c r="P1007" s="161" t="str">
        <f>IF('Equipment List'!$C1007=O$2,'Equipment List'!$I1007,"")</f>
        <v/>
      </c>
      <c r="Q1007" s="160" t="str">
        <f>IF('Equipment List'!$C1007=R$2,'Equipment List'!$D1007,"")</f>
        <v/>
      </c>
      <c r="R1007" s="161" t="str">
        <f>IF('Equipment List'!$C1007=R$2,'Equipment List'!$K1007,"")</f>
        <v/>
      </c>
      <c r="S1007" s="161" t="str">
        <f>IF('Equipment List'!$C1007=R$2,'Equipment List'!$I1007,"")</f>
        <v/>
      </c>
      <c r="T1007" s="160" t="str">
        <f>IF('Equipment List'!$C1007=U$2,'Equipment List'!$D1007,"")</f>
        <v/>
      </c>
      <c r="U1007" s="161" t="str">
        <f>IF('Equipment List'!$C1007=U$2,'Equipment List'!$K1007,"")</f>
        <v/>
      </c>
      <c r="V1007" s="161" t="str">
        <f>IF('Equipment List'!$C1007=U$2,'Equipment List'!$I1007,"")</f>
        <v/>
      </c>
      <c r="W1007" s="160" t="str">
        <f>IF('Equipment List'!$C1007=X$2,'Equipment List'!$D1007,"")</f>
        <v/>
      </c>
      <c r="X1007" s="161" t="str">
        <f>IF('Equipment List'!$C1007=X$2,'Equipment List'!$K1007,"")</f>
        <v/>
      </c>
      <c r="Y1007" s="161" t="str">
        <f>IF('Equipment List'!$C1007=X$2,'Equipment List'!$I1007,"")</f>
        <v/>
      </c>
      <c r="Z1007" s="160" t="str">
        <f>IF('Equipment List'!$C1007=AA$2,'Equipment List'!$D1007,"")</f>
        <v/>
      </c>
      <c r="AA1007" s="161" t="str">
        <f>IF('Equipment List'!$C1007=AA$2,'Equipment List'!$K1007,"")</f>
        <v/>
      </c>
      <c r="AB1007" s="161" t="str">
        <f>IF('Equipment List'!$C1007=AA$2,'Equipment List'!$I1007,"")</f>
        <v/>
      </c>
      <c r="AC1007" s="160" t="str">
        <f>IF('Equipment List'!$C1007=AD$2,'Equipment List'!$D1007,"")</f>
        <v/>
      </c>
      <c r="AD1007" s="161" t="str">
        <f>IF('Equipment List'!$C1007=AD$2,'Equipment List'!$K1007,"")</f>
        <v/>
      </c>
      <c r="AE1007" s="161" t="str">
        <f>IF('Equipment List'!$C1007=AD$2,'Equipment List'!$I1007,"")</f>
        <v/>
      </c>
      <c r="AF1007" s="160" t="str">
        <f>IF('Equipment List'!$C1007=AG$2,'Equipment List'!$D1007,"")</f>
        <v/>
      </c>
      <c r="AG1007" s="161" t="str">
        <f>IF('Equipment List'!$C1007=AG$2,'Equipment List'!$K1007,"")</f>
        <v/>
      </c>
      <c r="AH1007" s="161" t="str">
        <f>IF('Equipment List'!$C1007=AG$2,'Equipment List'!$I1007,"")</f>
        <v/>
      </c>
      <c r="AI1007" s="160" t="str">
        <f>IF('Equipment List'!$C1007=AJ$2,'Equipment List'!$D1007,"")</f>
        <v/>
      </c>
      <c r="AJ1007" s="161" t="str">
        <f>IF('Equipment List'!$C1007=AJ$2,'Equipment List'!$K1007,"")</f>
        <v/>
      </c>
      <c r="AK1007" s="161" t="str">
        <f>IF('Equipment List'!$C1007=AJ$2,'Equipment List'!$I1007,"")</f>
        <v/>
      </c>
      <c r="AL1007" s="160" t="str">
        <f>IF('Equipment List'!$C1007=AM$2,'Equipment List'!$D1007,"")</f>
        <v/>
      </c>
      <c r="AM1007" s="161" t="str">
        <f>IF('Equipment List'!$C1007=AM$2,'Equipment List'!$K1007,"")</f>
        <v/>
      </c>
      <c r="AN1007" s="161" t="str">
        <f>IF('Equipment List'!$C1007=AM$2,'Equipment List'!$I1007,"")</f>
        <v/>
      </c>
      <c r="AO1007" s="160" t="str">
        <f>IF('Equipment List'!$C1007=AP$2,'Equipment List'!$D1007,"")</f>
        <v/>
      </c>
      <c r="AP1007" s="161" t="str">
        <f>IF('Equipment List'!$C1007=AP$2,'Equipment List'!$K1007,"")</f>
        <v/>
      </c>
      <c r="AQ1007" s="161" t="str">
        <f>IF('Equipment List'!$C1007=AP$2,'Equipment List'!$I1007,"")</f>
        <v/>
      </c>
      <c r="AR1007" s="160" t="str">
        <f>IF('Equipment List'!$C1007=AS$2,'Equipment List'!$D1007,"")</f>
        <v/>
      </c>
      <c r="AS1007" s="161" t="str">
        <f>IF('Equipment List'!$C1007=AS$2,'Equipment List'!$K1007,"")</f>
        <v/>
      </c>
      <c r="AT1007" s="161" t="str">
        <f>IF('Equipment List'!$C1007=AS$2,'Equipment List'!$I1007,"")</f>
        <v/>
      </c>
      <c r="AU1007" s="160" t="str">
        <f>IF('Equipment List'!$C1007=AV$2,'Equipment List'!$D1007,"")</f>
        <v/>
      </c>
      <c r="AV1007" s="161" t="str">
        <f>IF('Equipment List'!$C1007=AV$2,'Equipment List'!$K1007,"")</f>
        <v/>
      </c>
      <c r="AW1007" s="161" t="str">
        <f>IF('Equipment List'!$C1007=AV$2,'Equipment List'!$I1007,"")</f>
        <v/>
      </c>
      <c r="AX1007" s="160" t="str">
        <f>IF('Equipment List'!$C1007=AY$2,'Equipment List'!$D1007,"")</f>
        <v/>
      </c>
      <c r="AY1007" s="161" t="str">
        <f>IF('Equipment List'!$C1007=AY$2,'Equipment List'!$K1007,"")</f>
        <v/>
      </c>
      <c r="AZ1007" s="161" t="str">
        <f>IF('Equipment List'!$C1007=AY$2,'Equipment List'!$I1007,"")</f>
        <v/>
      </c>
      <c r="BA1007" s="160" t="str">
        <f>IF('Equipment List'!$C1007=BB$2,'Equipment List'!$D1007,"")</f>
        <v/>
      </c>
      <c r="BB1007" s="161" t="str">
        <f>IF('Equipment List'!$C1007=BB$2,'Equipment List'!$K1007,"")</f>
        <v/>
      </c>
      <c r="BC1007" s="161" t="str">
        <f>IF('Equipment List'!$C1007=BB$2,'Equipment List'!$I1007,"")</f>
        <v/>
      </c>
      <c r="BD1007" s="160" t="str">
        <f>IF('Equipment List'!$C1007=BE$2,'Equipment List'!$D1007,"")</f>
        <v/>
      </c>
      <c r="BE1007" s="161" t="str">
        <f>IF('Equipment List'!$C1007=BE$2,'Equipment List'!$K1007,"")</f>
        <v/>
      </c>
      <c r="BF1007" s="161" t="str">
        <f>IF('Equipment List'!$C1007=BE$2,'Equipment List'!$I1007,"")</f>
        <v/>
      </c>
      <c r="BG1007" s="160" t="str">
        <f>IF('Equipment List'!$C1007=BH$2,'Equipment List'!$D1007,"")</f>
        <v/>
      </c>
      <c r="BH1007" s="161" t="str">
        <f>IF('Equipment List'!$C1007=BH$2,'Equipment List'!$K1007,"")</f>
        <v/>
      </c>
      <c r="BI1007" s="161" t="str">
        <f>IF('Equipment List'!$C1007=BH$2,'Equipment List'!$I1007,"")</f>
        <v/>
      </c>
      <c r="BJ1007" s="160" t="str">
        <f>IF('Equipment List'!$C1007=BK$2,'Equipment List'!$D1007,"")</f>
        <v/>
      </c>
      <c r="BK1007" s="161" t="str">
        <f>IF('Equipment List'!$C1007=BK$2,'Equipment List'!$K1007,"")</f>
        <v/>
      </c>
      <c r="BL1007" s="161" t="str">
        <f>IF('Equipment List'!$C1007=BK$2,'Equipment List'!$I1007,"")</f>
        <v/>
      </c>
      <c r="BM1007" s="160" t="str">
        <f>IF('Equipment List'!$C1007=BN$2,'Equipment List'!$D1007,"")</f>
        <v/>
      </c>
      <c r="BN1007" s="161" t="str">
        <f>IF('Equipment List'!$C1007=BN$2,'Equipment List'!$K1007,"")</f>
        <v/>
      </c>
      <c r="BO1007" s="161" t="str">
        <f>IF('Equipment List'!$C1007=BN$2,'Equipment List'!$I1007,"")</f>
        <v/>
      </c>
      <c r="BP1007" s="160" t="str">
        <f>IF('Equipment List'!$C1007=BQ$2,'Equipment List'!$D1007,"")</f>
        <v/>
      </c>
      <c r="BQ1007" s="161" t="str">
        <f>IF('Equipment List'!$C1007=BQ$2,'Equipment List'!$K1007,"")</f>
        <v/>
      </c>
      <c r="BR1007" s="161" t="str">
        <f>IF('Equipment List'!$C1007=BQ$2,'Equipment List'!$I1007,"")</f>
        <v/>
      </c>
      <c r="BS1007" s="160" t="str">
        <f>IF('Equipment List'!$C1007=BT$2,'Equipment List'!$D1007,"")</f>
        <v/>
      </c>
      <c r="BT1007" s="161" t="str">
        <f>IF('Equipment List'!$C1007=BT$2,'Equipment List'!$K1007,"")</f>
        <v/>
      </c>
      <c r="BU1007" s="161" t="str">
        <f>IF('Equipment List'!$C1007=BT$2,'Equipment List'!$I1007,"")</f>
        <v/>
      </c>
      <c r="BV1007" s="160" t="str">
        <f>IF('Equipment List'!$C1007=BW$2,'Equipment List'!$D1007,"")</f>
        <v/>
      </c>
      <c r="BW1007" s="161" t="str">
        <f>IF('Equipment List'!$C1007=BW$2,'Equipment List'!$K1007,"")</f>
        <v/>
      </c>
      <c r="BX1007" s="161" t="str">
        <f>IF('Equipment List'!$C1007=BW$2,'Equipment List'!$I1007,"")</f>
        <v/>
      </c>
      <c r="BY1007" s="141"/>
      <c r="BZ1007" s="141"/>
    </row>
    <row r="1008" spans="5:78" x14ac:dyDescent="0.2">
      <c r="E1008" s="160" t="str">
        <f>IF('Equipment List'!$C1008=F$2,'Equipment List'!$D1008,"")</f>
        <v/>
      </c>
      <c r="F1008" s="161" t="str">
        <f>IF('Equipment List'!$C1008=F$2,'Equipment List'!$K1008,"")</f>
        <v/>
      </c>
      <c r="G1008" s="161" t="str">
        <f>IF('Equipment List'!$C1008=F$2,'Equipment List'!$I1008,"")</f>
        <v/>
      </c>
      <c r="H1008" s="160" t="str">
        <f>IF('Equipment List'!$C1008=I$2,'Equipment List'!$D1008,"")</f>
        <v/>
      </c>
      <c r="I1008" s="161" t="str">
        <f>IF('Equipment List'!$C1008=I$2,'Equipment List'!$K1008,"")</f>
        <v/>
      </c>
      <c r="J1008" s="161" t="str">
        <f>IF('Equipment List'!$C1008=I$2,'Equipment List'!$I1008,"")</f>
        <v/>
      </c>
      <c r="K1008" s="160" t="str">
        <f>IF('Equipment List'!$C1008=L$2,'Equipment List'!$D1008,"")</f>
        <v/>
      </c>
      <c r="L1008" s="161" t="str">
        <f>IF('Equipment List'!$C1008=L$2,'Equipment List'!$K1008,"")</f>
        <v/>
      </c>
      <c r="M1008" s="161" t="str">
        <f>IF('Equipment List'!$C1008=L$2,'Equipment List'!$I1008,"")</f>
        <v/>
      </c>
      <c r="N1008" s="160" t="str">
        <f>IF('Equipment List'!$C1008=O$2,'Equipment List'!$D1008,"")</f>
        <v/>
      </c>
      <c r="O1008" s="161" t="str">
        <f>IF('Equipment List'!$C1008=O$2,'Equipment List'!$K1008,"")</f>
        <v/>
      </c>
      <c r="P1008" s="161" t="str">
        <f>IF('Equipment List'!$C1008=O$2,'Equipment List'!$I1008,"")</f>
        <v/>
      </c>
      <c r="Q1008" s="160" t="str">
        <f>IF('Equipment List'!$C1008=R$2,'Equipment List'!$D1008,"")</f>
        <v/>
      </c>
      <c r="R1008" s="161" t="str">
        <f>IF('Equipment List'!$C1008=R$2,'Equipment List'!$K1008,"")</f>
        <v/>
      </c>
      <c r="S1008" s="161" t="str">
        <f>IF('Equipment List'!$C1008=R$2,'Equipment List'!$I1008,"")</f>
        <v/>
      </c>
      <c r="T1008" s="160" t="str">
        <f>IF('Equipment List'!$C1008=U$2,'Equipment List'!$D1008,"")</f>
        <v/>
      </c>
      <c r="U1008" s="161" t="str">
        <f>IF('Equipment List'!$C1008=U$2,'Equipment List'!$K1008,"")</f>
        <v/>
      </c>
      <c r="V1008" s="161" t="str">
        <f>IF('Equipment List'!$C1008=U$2,'Equipment List'!$I1008,"")</f>
        <v/>
      </c>
      <c r="W1008" s="160" t="str">
        <f>IF('Equipment List'!$C1008=X$2,'Equipment List'!$D1008,"")</f>
        <v/>
      </c>
      <c r="X1008" s="161" t="str">
        <f>IF('Equipment List'!$C1008=X$2,'Equipment List'!$K1008,"")</f>
        <v/>
      </c>
      <c r="Y1008" s="161" t="str">
        <f>IF('Equipment List'!$C1008=X$2,'Equipment List'!$I1008,"")</f>
        <v/>
      </c>
      <c r="Z1008" s="160" t="str">
        <f>IF('Equipment List'!$C1008=AA$2,'Equipment List'!$D1008,"")</f>
        <v/>
      </c>
      <c r="AA1008" s="161" t="str">
        <f>IF('Equipment List'!$C1008=AA$2,'Equipment List'!$K1008,"")</f>
        <v/>
      </c>
      <c r="AB1008" s="161" t="str">
        <f>IF('Equipment List'!$C1008=AA$2,'Equipment List'!$I1008,"")</f>
        <v/>
      </c>
      <c r="AC1008" s="160" t="str">
        <f>IF('Equipment List'!$C1008=AD$2,'Equipment List'!$D1008,"")</f>
        <v/>
      </c>
      <c r="AD1008" s="161" t="str">
        <f>IF('Equipment List'!$C1008=AD$2,'Equipment List'!$K1008,"")</f>
        <v/>
      </c>
      <c r="AE1008" s="161" t="str">
        <f>IF('Equipment List'!$C1008=AD$2,'Equipment List'!$I1008,"")</f>
        <v/>
      </c>
      <c r="AF1008" s="160" t="str">
        <f>IF('Equipment List'!$C1008=AG$2,'Equipment List'!$D1008,"")</f>
        <v/>
      </c>
      <c r="AG1008" s="161" t="str">
        <f>IF('Equipment List'!$C1008=AG$2,'Equipment List'!$K1008,"")</f>
        <v/>
      </c>
      <c r="AH1008" s="161" t="str">
        <f>IF('Equipment List'!$C1008=AG$2,'Equipment List'!$I1008,"")</f>
        <v/>
      </c>
      <c r="AI1008" s="160" t="str">
        <f>IF('Equipment List'!$C1008=AJ$2,'Equipment List'!$D1008,"")</f>
        <v/>
      </c>
      <c r="AJ1008" s="161" t="str">
        <f>IF('Equipment List'!$C1008=AJ$2,'Equipment List'!$K1008,"")</f>
        <v/>
      </c>
      <c r="AK1008" s="161" t="str">
        <f>IF('Equipment List'!$C1008=AJ$2,'Equipment List'!$I1008,"")</f>
        <v/>
      </c>
      <c r="AL1008" s="160" t="str">
        <f>IF('Equipment List'!$C1008=AM$2,'Equipment List'!$D1008,"")</f>
        <v/>
      </c>
      <c r="AM1008" s="161" t="str">
        <f>IF('Equipment List'!$C1008=AM$2,'Equipment List'!$K1008,"")</f>
        <v/>
      </c>
      <c r="AN1008" s="161" t="str">
        <f>IF('Equipment List'!$C1008=AM$2,'Equipment List'!$I1008,"")</f>
        <v/>
      </c>
      <c r="AO1008" s="160" t="str">
        <f>IF('Equipment List'!$C1008=AP$2,'Equipment List'!$D1008,"")</f>
        <v/>
      </c>
      <c r="AP1008" s="161" t="str">
        <f>IF('Equipment List'!$C1008=AP$2,'Equipment List'!$K1008,"")</f>
        <v/>
      </c>
      <c r="AQ1008" s="161" t="str">
        <f>IF('Equipment List'!$C1008=AP$2,'Equipment List'!$I1008,"")</f>
        <v/>
      </c>
      <c r="AR1008" s="160" t="str">
        <f>IF('Equipment List'!$C1008=AS$2,'Equipment List'!$D1008,"")</f>
        <v/>
      </c>
      <c r="AS1008" s="161" t="str">
        <f>IF('Equipment List'!$C1008=AS$2,'Equipment List'!$K1008,"")</f>
        <v/>
      </c>
      <c r="AT1008" s="161" t="str">
        <f>IF('Equipment List'!$C1008=AS$2,'Equipment List'!$I1008,"")</f>
        <v/>
      </c>
      <c r="AU1008" s="160" t="str">
        <f>IF('Equipment List'!$C1008=AV$2,'Equipment List'!$D1008,"")</f>
        <v/>
      </c>
      <c r="AV1008" s="161" t="str">
        <f>IF('Equipment List'!$C1008=AV$2,'Equipment List'!$K1008,"")</f>
        <v/>
      </c>
      <c r="AW1008" s="161" t="str">
        <f>IF('Equipment List'!$C1008=AV$2,'Equipment List'!$I1008,"")</f>
        <v/>
      </c>
      <c r="AX1008" s="160" t="str">
        <f>IF('Equipment List'!$C1008=AY$2,'Equipment List'!$D1008,"")</f>
        <v/>
      </c>
      <c r="AY1008" s="161" t="str">
        <f>IF('Equipment List'!$C1008=AY$2,'Equipment List'!$K1008,"")</f>
        <v/>
      </c>
      <c r="AZ1008" s="161" t="str">
        <f>IF('Equipment List'!$C1008=AY$2,'Equipment List'!$I1008,"")</f>
        <v/>
      </c>
      <c r="BA1008" s="160" t="str">
        <f>IF('Equipment List'!$C1008=BB$2,'Equipment List'!$D1008,"")</f>
        <v/>
      </c>
      <c r="BB1008" s="161" t="str">
        <f>IF('Equipment List'!$C1008=BB$2,'Equipment List'!$K1008,"")</f>
        <v/>
      </c>
      <c r="BC1008" s="161" t="str">
        <f>IF('Equipment List'!$C1008=BB$2,'Equipment List'!$I1008,"")</f>
        <v/>
      </c>
      <c r="BD1008" s="160" t="str">
        <f>IF('Equipment List'!$C1008=BE$2,'Equipment List'!$D1008,"")</f>
        <v/>
      </c>
      <c r="BE1008" s="161" t="str">
        <f>IF('Equipment List'!$C1008=BE$2,'Equipment List'!$K1008,"")</f>
        <v/>
      </c>
      <c r="BF1008" s="161" t="str">
        <f>IF('Equipment List'!$C1008=BE$2,'Equipment List'!$I1008,"")</f>
        <v/>
      </c>
      <c r="BG1008" s="160" t="str">
        <f>IF('Equipment List'!$C1008=BH$2,'Equipment List'!$D1008,"")</f>
        <v/>
      </c>
      <c r="BH1008" s="161" t="str">
        <f>IF('Equipment List'!$C1008=BH$2,'Equipment List'!$K1008,"")</f>
        <v/>
      </c>
      <c r="BI1008" s="161" t="str">
        <f>IF('Equipment List'!$C1008=BH$2,'Equipment List'!$I1008,"")</f>
        <v/>
      </c>
      <c r="BJ1008" s="160" t="str">
        <f>IF('Equipment List'!$C1008=BK$2,'Equipment List'!$D1008,"")</f>
        <v/>
      </c>
      <c r="BK1008" s="161" t="str">
        <f>IF('Equipment List'!$C1008=BK$2,'Equipment List'!$K1008,"")</f>
        <v/>
      </c>
      <c r="BL1008" s="161" t="str">
        <f>IF('Equipment List'!$C1008=BK$2,'Equipment List'!$I1008,"")</f>
        <v/>
      </c>
      <c r="BM1008" s="160" t="str">
        <f>IF('Equipment List'!$C1008=BN$2,'Equipment List'!$D1008,"")</f>
        <v/>
      </c>
      <c r="BN1008" s="161" t="str">
        <f>IF('Equipment List'!$C1008=BN$2,'Equipment List'!$K1008,"")</f>
        <v/>
      </c>
      <c r="BO1008" s="161" t="str">
        <f>IF('Equipment List'!$C1008=BN$2,'Equipment List'!$I1008,"")</f>
        <v/>
      </c>
      <c r="BP1008" s="160" t="str">
        <f>IF('Equipment List'!$C1008=BQ$2,'Equipment List'!$D1008,"")</f>
        <v/>
      </c>
      <c r="BQ1008" s="161" t="str">
        <f>IF('Equipment List'!$C1008=BQ$2,'Equipment List'!$K1008,"")</f>
        <v/>
      </c>
      <c r="BR1008" s="161" t="str">
        <f>IF('Equipment List'!$C1008=BQ$2,'Equipment List'!$I1008,"")</f>
        <v/>
      </c>
      <c r="BS1008" s="160" t="str">
        <f>IF('Equipment List'!$C1008=BT$2,'Equipment List'!$D1008,"")</f>
        <v/>
      </c>
      <c r="BT1008" s="161" t="str">
        <f>IF('Equipment List'!$C1008=BT$2,'Equipment List'!$K1008,"")</f>
        <v/>
      </c>
      <c r="BU1008" s="161" t="str">
        <f>IF('Equipment List'!$C1008=BT$2,'Equipment List'!$I1008,"")</f>
        <v/>
      </c>
      <c r="BV1008" s="160" t="str">
        <f>IF('Equipment List'!$C1008=BW$2,'Equipment List'!$D1008,"")</f>
        <v/>
      </c>
      <c r="BW1008" s="161" t="str">
        <f>IF('Equipment List'!$C1008=BW$2,'Equipment List'!$K1008,"")</f>
        <v/>
      </c>
      <c r="BX1008" s="161" t="str">
        <f>IF('Equipment List'!$C1008=BW$2,'Equipment List'!$I1008,"")</f>
        <v/>
      </c>
      <c r="BY1008" s="141"/>
      <c r="BZ1008" s="141"/>
    </row>
    <row r="1009" spans="5:78" x14ac:dyDescent="0.2">
      <c r="E1009" s="160" t="str">
        <f>IF('Equipment List'!$C1009=F$2,'Equipment List'!$D1009,"")</f>
        <v/>
      </c>
      <c r="F1009" s="161" t="str">
        <f>IF('Equipment List'!$C1009=F$2,'Equipment List'!$K1009,"")</f>
        <v/>
      </c>
      <c r="G1009" s="161" t="str">
        <f>IF('Equipment List'!$C1009=F$2,'Equipment List'!$I1009,"")</f>
        <v/>
      </c>
      <c r="H1009" s="160" t="str">
        <f>IF('Equipment List'!$C1009=I$2,'Equipment List'!$D1009,"")</f>
        <v/>
      </c>
      <c r="I1009" s="161" t="str">
        <f>IF('Equipment List'!$C1009=I$2,'Equipment List'!$K1009,"")</f>
        <v/>
      </c>
      <c r="J1009" s="161" t="str">
        <f>IF('Equipment List'!$C1009=I$2,'Equipment List'!$I1009,"")</f>
        <v/>
      </c>
      <c r="K1009" s="160" t="str">
        <f>IF('Equipment List'!$C1009=L$2,'Equipment List'!$D1009,"")</f>
        <v/>
      </c>
      <c r="L1009" s="161" t="str">
        <f>IF('Equipment List'!$C1009=L$2,'Equipment List'!$K1009,"")</f>
        <v/>
      </c>
      <c r="M1009" s="161" t="str">
        <f>IF('Equipment List'!$C1009=L$2,'Equipment List'!$I1009,"")</f>
        <v/>
      </c>
      <c r="N1009" s="160" t="str">
        <f>IF('Equipment List'!$C1009=O$2,'Equipment List'!$D1009,"")</f>
        <v/>
      </c>
      <c r="O1009" s="161" t="str">
        <f>IF('Equipment List'!$C1009=O$2,'Equipment List'!$K1009,"")</f>
        <v/>
      </c>
      <c r="P1009" s="161" t="str">
        <f>IF('Equipment List'!$C1009=O$2,'Equipment List'!$I1009,"")</f>
        <v/>
      </c>
      <c r="Q1009" s="160" t="str">
        <f>IF('Equipment List'!$C1009=R$2,'Equipment List'!$D1009,"")</f>
        <v/>
      </c>
      <c r="R1009" s="161" t="str">
        <f>IF('Equipment List'!$C1009=R$2,'Equipment List'!$K1009,"")</f>
        <v/>
      </c>
      <c r="S1009" s="161" t="str">
        <f>IF('Equipment List'!$C1009=R$2,'Equipment List'!$I1009,"")</f>
        <v/>
      </c>
      <c r="T1009" s="160" t="str">
        <f>IF('Equipment List'!$C1009=U$2,'Equipment List'!$D1009,"")</f>
        <v/>
      </c>
      <c r="U1009" s="161" t="str">
        <f>IF('Equipment List'!$C1009=U$2,'Equipment List'!$K1009,"")</f>
        <v/>
      </c>
      <c r="V1009" s="161" t="str">
        <f>IF('Equipment List'!$C1009=U$2,'Equipment List'!$I1009,"")</f>
        <v/>
      </c>
      <c r="W1009" s="160" t="str">
        <f>IF('Equipment List'!$C1009=X$2,'Equipment List'!$D1009,"")</f>
        <v/>
      </c>
      <c r="X1009" s="161" t="str">
        <f>IF('Equipment List'!$C1009=X$2,'Equipment List'!$K1009,"")</f>
        <v/>
      </c>
      <c r="Y1009" s="161" t="str">
        <f>IF('Equipment List'!$C1009=X$2,'Equipment List'!$I1009,"")</f>
        <v/>
      </c>
      <c r="Z1009" s="160" t="str">
        <f>IF('Equipment List'!$C1009=AA$2,'Equipment List'!$D1009,"")</f>
        <v/>
      </c>
      <c r="AA1009" s="161" t="str">
        <f>IF('Equipment List'!$C1009=AA$2,'Equipment List'!$K1009,"")</f>
        <v/>
      </c>
      <c r="AB1009" s="161" t="str">
        <f>IF('Equipment List'!$C1009=AA$2,'Equipment List'!$I1009,"")</f>
        <v/>
      </c>
      <c r="AC1009" s="160" t="str">
        <f>IF('Equipment List'!$C1009=AD$2,'Equipment List'!$D1009,"")</f>
        <v/>
      </c>
      <c r="AD1009" s="161" t="str">
        <f>IF('Equipment List'!$C1009=AD$2,'Equipment List'!$K1009,"")</f>
        <v/>
      </c>
      <c r="AE1009" s="161" t="str">
        <f>IF('Equipment List'!$C1009=AD$2,'Equipment List'!$I1009,"")</f>
        <v/>
      </c>
      <c r="AF1009" s="160" t="str">
        <f>IF('Equipment List'!$C1009=AG$2,'Equipment List'!$D1009,"")</f>
        <v/>
      </c>
      <c r="AG1009" s="161" t="str">
        <f>IF('Equipment List'!$C1009=AG$2,'Equipment List'!$K1009,"")</f>
        <v/>
      </c>
      <c r="AH1009" s="161" t="str">
        <f>IF('Equipment List'!$C1009=AG$2,'Equipment List'!$I1009,"")</f>
        <v/>
      </c>
      <c r="AI1009" s="160" t="str">
        <f>IF('Equipment List'!$C1009=AJ$2,'Equipment List'!$D1009,"")</f>
        <v/>
      </c>
      <c r="AJ1009" s="161" t="str">
        <f>IF('Equipment List'!$C1009=AJ$2,'Equipment List'!$K1009,"")</f>
        <v/>
      </c>
      <c r="AK1009" s="161" t="str">
        <f>IF('Equipment List'!$C1009=AJ$2,'Equipment List'!$I1009,"")</f>
        <v/>
      </c>
      <c r="AL1009" s="160" t="str">
        <f>IF('Equipment List'!$C1009=AM$2,'Equipment List'!$D1009,"")</f>
        <v/>
      </c>
      <c r="AM1009" s="161" t="str">
        <f>IF('Equipment List'!$C1009=AM$2,'Equipment List'!$K1009,"")</f>
        <v/>
      </c>
      <c r="AN1009" s="161" t="str">
        <f>IF('Equipment List'!$C1009=AM$2,'Equipment List'!$I1009,"")</f>
        <v/>
      </c>
      <c r="AO1009" s="160" t="str">
        <f>IF('Equipment List'!$C1009=AP$2,'Equipment List'!$D1009,"")</f>
        <v/>
      </c>
      <c r="AP1009" s="161" t="str">
        <f>IF('Equipment List'!$C1009=AP$2,'Equipment List'!$K1009,"")</f>
        <v/>
      </c>
      <c r="AQ1009" s="161" t="str">
        <f>IF('Equipment List'!$C1009=AP$2,'Equipment List'!$I1009,"")</f>
        <v/>
      </c>
      <c r="AR1009" s="160" t="str">
        <f>IF('Equipment List'!$C1009=AS$2,'Equipment List'!$D1009,"")</f>
        <v/>
      </c>
      <c r="AS1009" s="161" t="str">
        <f>IF('Equipment List'!$C1009=AS$2,'Equipment List'!$K1009,"")</f>
        <v/>
      </c>
      <c r="AT1009" s="161" t="str">
        <f>IF('Equipment List'!$C1009=AS$2,'Equipment List'!$I1009,"")</f>
        <v/>
      </c>
      <c r="AU1009" s="160" t="str">
        <f>IF('Equipment List'!$C1009=AV$2,'Equipment List'!$D1009,"")</f>
        <v/>
      </c>
      <c r="AV1009" s="161" t="str">
        <f>IF('Equipment List'!$C1009=AV$2,'Equipment List'!$K1009,"")</f>
        <v/>
      </c>
      <c r="AW1009" s="161" t="str">
        <f>IF('Equipment List'!$C1009=AV$2,'Equipment List'!$I1009,"")</f>
        <v/>
      </c>
      <c r="AX1009" s="160" t="str">
        <f>IF('Equipment List'!$C1009=AY$2,'Equipment List'!$D1009,"")</f>
        <v/>
      </c>
      <c r="AY1009" s="161" t="str">
        <f>IF('Equipment List'!$C1009=AY$2,'Equipment List'!$K1009,"")</f>
        <v/>
      </c>
      <c r="AZ1009" s="161" t="str">
        <f>IF('Equipment List'!$C1009=AY$2,'Equipment List'!$I1009,"")</f>
        <v/>
      </c>
      <c r="BA1009" s="160" t="str">
        <f>IF('Equipment List'!$C1009=BB$2,'Equipment List'!$D1009,"")</f>
        <v/>
      </c>
      <c r="BB1009" s="161" t="str">
        <f>IF('Equipment List'!$C1009=BB$2,'Equipment List'!$K1009,"")</f>
        <v/>
      </c>
      <c r="BC1009" s="161" t="str">
        <f>IF('Equipment List'!$C1009=BB$2,'Equipment List'!$I1009,"")</f>
        <v/>
      </c>
      <c r="BD1009" s="160" t="str">
        <f>IF('Equipment List'!$C1009=BE$2,'Equipment List'!$D1009,"")</f>
        <v/>
      </c>
      <c r="BE1009" s="161" t="str">
        <f>IF('Equipment List'!$C1009=BE$2,'Equipment List'!$K1009,"")</f>
        <v/>
      </c>
      <c r="BF1009" s="161" t="str">
        <f>IF('Equipment List'!$C1009=BE$2,'Equipment List'!$I1009,"")</f>
        <v/>
      </c>
      <c r="BG1009" s="160" t="str">
        <f>IF('Equipment List'!$C1009=BH$2,'Equipment List'!$D1009,"")</f>
        <v/>
      </c>
      <c r="BH1009" s="161" t="str">
        <f>IF('Equipment List'!$C1009=BH$2,'Equipment List'!$K1009,"")</f>
        <v/>
      </c>
      <c r="BI1009" s="161" t="str">
        <f>IF('Equipment List'!$C1009=BH$2,'Equipment List'!$I1009,"")</f>
        <v/>
      </c>
      <c r="BJ1009" s="160" t="str">
        <f>IF('Equipment List'!$C1009=BK$2,'Equipment List'!$D1009,"")</f>
        <v/>
      </c>
      <c r="BK1009" s="161" t="str">
        <f>IF('Equipment List'!$C1009=BK$2,'Equipment List'!$K1009,"")</f>
        <v/>
      </c>
      <c r="BL1009" s="161" t="str">
        <f>IF('Equipment List'!$C1009=BK$2,'Equipment List'!$I1009,"")</f>
        <v/>
      </c>
      <c r="BM1009" s="160" t="str">
        <f>IF('Equipment List'!$C1009=BN$2,'Equipment List'!$D1009,"")</f>
        <v/>
      </c>
      <c r="BN1009" s="161" t="str">
        <f>IF('Equipment List'!$C1009=BN$2,'Equipment List'!$K1009,"")</f>
        <v/>
      </c>
      <c r="BO1009" s="161" t="str">
        <f>IF('Equipment List'!$C1009=BN$2,'Equipment List'!$I1009,"")</f>
        <v/>
      </c>
      <c r="BP1009" s="160" t="str">
        <f>IF('Equipment List'!$C1009=BQ$2,'Equipment List'!$D1009,"")</f>
        <v/>
      </c>
      <c r="BQ1009" s="161" t="str">
        <f>IF('Equipment List'!$C1009=BQ$2,'Equipment List'!$K1009,"")</f>
        <v/>
      </c>
      <c r="BR1009" s="161" t="str">
        <f>IF('Equipment List'!$C1009=BQ$2,'Equipment List'!$I1009,"")</f>
        <v/>
      </c>
      <c r="BS1009" s="160" t="str">
        <f>IF('Equipment List'!$C1009=BT$2,'Equipment List'!$D1009,"")</f>
        <v/>
      </c>
      <c r="BT1009" s="161" t="str">
        <f>IF('Equipment List'!$C1009=BT$2,'Equipment List'!$K1009,"")</f>
        <v/>
      </c>
      <c r="BU1009" s="161" t="str">
        <f>IF('Equipment List'!$C1009=BT$2,'Equipment List'!$I1009,"")</f>
        <v/>
      </c>
      <c r="BV1009" s="160" t="str">
        <f>IF('Equipment List'!$C1009=BW$2,'Equipment List'!$D1009,"")</f>
        <v/>
      </c>
      <c r="BW1009" s="161" t="str">
        <f>IF('Equipment List'!$C1009=BW$2,'Equipment List'!$K1009,"")</f>
        <v/>
      </c>
      <c r="BX1009" s="161" t="str">
        <f>IF('Equipment List'!$C1009=BW$2,'Equipment List'!$I1009,"")</f>
        <v/>
      </c>
      <c r="BY1009" s="141"/>
      <c r="BZ1009" s="141"/>
    </row>
    <row r="1010" spans="5:78" x14ac:dyDescent="0.2">
      <c r="E1010" s="160" t="str">
        <f>IF('Equipment List'!$C1010=F$2,'Equipment List'!$D1010,"")</f>
        <v/>
      </c>
      <c r="F1010" s="161" t="str">
        <f>IF('Equipment List'!$C1010=F$2,'Equipment List'!$K1010,"")</f>
        <v/>
      </c>
      <c r="G1010" s="161" t="str">
        <f>IF('Equipment List'!$C1010=F$2,'Equipment List'!$I1010,"")</f>
        <v/>
      </c>
      <c r="H1010" s="160" t="str">
        <f>IF('Equipment List'!$C1010=I$2,'Equipment List'!$D1010,"")</f>
        <v/>
      </c>
      <c r="I1010" s="161" t="str">
        <f>IF('Equipment List'!$C1010=I$2,'Equipment List'!$K1010,"")</f>
        <v/>
      </c>
      <c r="J1010" s="161" t="str">
        <f>IF('Equipment List'!$C1010=I$2,'Equipment List'!$I1010,"")</f>
        <v/>
      </c>
      <c r="K1010" s="160" t="str">
        <f>IF('Equipment List'!$C1010=L$2,'Equipment List'!$D1010,"")</f>
        <v/>
      </c>
      <c r="L1010" s="161" t="str">
        <f>IF('Equipment List'!$C1010=L$2,'Equipment List'!$K1010,"")</f>
        <v/>
      </c>
      <c r="M1010" s="161" t="str">
        <f>IF('Equipment List'!$C1010=L$2,'Equipment List'!$I1010,"")</f>
        <v/>
      </c>
      <c r="N1010" s="160" t="str">
        <f>IF('Equipment List'!$C1010=O$2,'Equipment List'!$D1010,"")</f>
        <v/>
      </c>
      <c r="O1010" s="161" t="str">
        <f>IF('Equipment List'!$C1010=O$2,'Equipment List'!$K1010,"")</f>
        <v/>
      </c>
      <c r="P1010" s="161" t="str">
        <f>IF('Equipment List'!$C1010=O$2,'Equipment List'!$I1010,"")</f>
        <v/>
      </c>
      <c r="Q1010" s="160" t="str">
        <f>IF('Equipment List'!$C1010=R$2,'Equipment List'!$D1010,"")</f>
        <v/>
      </c>
      <c r="R1010" s="161" t="str">
        <f>IF('Equipment List'!$C1010=R$2,'Equipment List'!$K1010,"")</f>
        <v/>
      </c>
      <c r="S1010" s="161" t="str">
        <f>IF('Equipment List'!$C1010=R$2,'Equipment List'!$I1010,"")</f>
        <v/>
      </c>
      <c r="T1010" s="160" t="str">
        <f>IF('Equipment List'!$C1010=U$2,'Equipment List'!$D1010,"")</f>
        <v/>
      </c>
      <c r="U1010" s="161" t="str">
        <f>IF('Equipment List'!$C1010=U$2,'Equipment List'!$K1010,"")</f>
        <v/>
      </c>
      <c r="V1010" s="161" t="str">
        <f>IF('Equipment List'!$C1010=U$2,'Equipment List'!$I1010,"")</f>
        <v/>
      </c>
      <c r="W1010" s="160" t="str">
        <f>IF('Equipment List'!$C1010=X$2,'Equipment List'!$D1010,"")</f>
        <v/>
      </c>
      <c r="X1010" s="161" t="str">
        <f>IF('Equipment List'!$C1010=X$2,'Equipment List'!$K1010,"")</f>
        <v/>
      </c>
      <c r="Y1010" s="161" t="str">
        <f>IF('Equipment List'!$C1010=X$2,'Equipment List'!$I1010,"")</f>
        <v/>
      </c>
      <c r="Z1010" s="160" t="str">
        <f>IF('Equipment List'!$C1010=AA$2,'Equipment List'!$D1010,"")</f>
        <v/>
      </c>
      <c r="AA1010" s="161" t="str">
        <f>IF('Equipment List'!$C1010=AA$2,'Equipment List'!$K1010,"")</f>
        <v/>
      </c>
      <c r="AB1010" s="161" t="str">
        <f>IF('Equipment List'!$C1010=AA$2,'Equipment List'!$I1010,"")</f>
        <v/>
      </c>
      <c r="AC1010" s="160" t="str">
        <f>IF('Equipment List'!$C1010=AD$2,'Equipment List'!$D1010,"")</f>
        <v/>
      </c>
      <c r="AD1010" s="161" t="str">
        <f>IF('Equipment List'!$C1010=AD$2,'Equipment List'!$K1010,"")</f>
        <v/>
      </c>
      <c r="AE1010" s="161" t="str">
        <f>IF('Equipment List'!$C1010=AD$2,'Equipment List'!$I1010,"")</f>
        <v/>
      </c>
      <c r="AF1010" s="160" t="str">
        <f>IF('Equipment List'!$C1010=AG$2,'Equipment List'!$D1010,"")</f>
        <v/>
      </c>
      <c r="AG1010" s="161" t="str">
        <f>IF('Equipment List'!$C1010=AG$2,'Equipment List'!$K1010,"")</f>
        <v/>
      </c>
      <c r="AH1010" s="161" t="str">
        <f>IF('Equipment List'!$C1010=AG$2,'Equipment List'!$I1010,"")</f>
        <v/>
      </c>
      <c r="AI1010" s="160" t="str">
        <f>IF('Equipment List'!$C1010=AJ$2,'Equipment List'!$D1010,"")</f>
        <v/>
      </c>
      <c r="AJ1010" s="161" t="str">
        <f>IF('Equipment List'!$C1010=AJ$2,'Equipment List'!$K1010,"")</f>
        <v/>
      </c>
      <c r="AK1010" s="161" t="str">
        <f>IF('Equipment List'!$C1010=AJ$2,'Equipment List'!$I1010,"")</f>
        <v/>
      </c>
      <c r="AL1010" s="160" t="str">
        <f>IF('Equipment List'!$C1010=AM$2,'Equipment List'!$D1010,"")</f>
        <v/>
      </c>
      <c r="AM1010" s="161" t="str">
        <f>IF('Equipment List'!$C1010=AM$2,'Equipment List'!$K1010,"")</f>
        <v/>
      </c>
      <c r="AN1010" s="161" t="str">
        <f>IF('Equipment List'!$C1010=AM$2,'Equipment List'!$I1010,"")</f>
        <v/>
      </c>
      <c r="AO1010" s="160" t="str">
        <f>IF('Equipment List'!$C1010=AP$2,'Equipment List'!$D1010,"")</f>
        <v/>
      </c>
      <c r="AP1010" s="161" t="str">
        <f>IF('Equipment List'!$C1010=AP$2,'Equipment List'!$K1010,"")</f>
        <v/>
      </c>
      <c r="AQ1010" s="161" t="str">
        <f>IF('Equipment List'!$C1010=AP$2,'Equipment List'!$I1010,"")</f>
        <v/>
      </c>
      <c r="AR1010" s="160" t="str">
        <f>IF('Equipment List'!$C1010=AS$2,'Equipment List'!$D1010,"")</f>
        <v/>
      </c>
      <c r="AS1010" s="161" t="str">
        <f>IF('Equipment List'!$C1010=AS$2,'Equipment List'!$K1010,"")</f>
        <v/>
      </c>
      <c r="AT1010" s="161" t="str">
        <f>IF('Equipment List'!$C1010=AS$2,'Equipment List'!$I1010,"")</f>
        <v/>
      </c>
      <c r="AU1010" s="160" t="str">
        <f>IF('Equipment List'!$C1010=AV$2,'Equipment List'!$D1010,"")</f>
        <v/>
      </c>
      <c r="AV1010" s="161" t="str">
        <f>IF('Equipment List'!$C1010=AV$2,'Equipment List'!$K1010,"")</f>
        <v/>
      </c>
      <c r="AW1010" s="161" t="str">
        <f>IF('Equipment List'!$C1010=AV$2,'Equipment List'!$I1010,"")</f>
        <v/>
      </c>
      <c r="AX1010" s="160" t="str">
        <f>IF('Equipment List'!$C1010=AY$2,'Equipment List'!$D1010,"")</f>
        <v/>
      </c>
      <c r="AY1010" s="161" t="str">
        <f>IF('Equipment List'!$C1010=AY$2,'Equipment List'!$K1010,"")</f>
        <v/>
      </c>
      <c r="AZ1010" s="161" t="str">
        <f>IF('Equipment List'!$C1010=AY$2,'Equipment List'!$I1010,"")</f>
        <v/>
      </c>
      <c r="BA1010" s="160" t="str">
        <f>IF('Equipment List'!$C1010=BB$2,'Equipment List'!$D1010,"")</f>
        <v/>
      </c>
      <c r="BB1010" s="161" t="str">
        <f>IF('Equipment List'!$C1010=BB$2,'Equipment List'!$K1010,"")</f>
        <v/>
      </c>
      <c r="BC1010" s="161" t="str">
        <f>IF('Equipment List'!$C1010=BB$2,'Equipment List'!$I1010,"")</f>
        <v/>
      </c>
      <c r="BD1010" s="160" t="str">
        <f>IF('Equipment List'!$C1010=BE$2,'Equipment List'!$D1010,"")</f>
        <v/>
      </c>
      <c r="BE1010" s="161" t="str">
        <f>IF('Equipment List'!$C1010=BE$2,'Equipment List'!$K1010,"")</f>
        <v/>
      </c>
      <c r="BF1010" s="161" t="str">
        <f>IF('Equipment List'!$C1010=BE$2,'Equipment List'!$I1010,"")</f>
        <v/>
      </c>
      <c r="BG1010" s="160" t="str">
        <f>IF('Equipment List'!$C1010=BH$2,'Equipment List'!$D1010,"")</f>
        <v/>
      </c>
      <c r="BH1010" s="161" t="str">
        <f>IF('Equipment List'!$C1010=BH$2,'Equipment List'!$K1010,"")</f>
        <v/>
      </c>
      <c r="BI1010" s="161" t="str">
        <f>IF('Equipment List'!$C1010=BH$2,'Equipment List'!$I1010,"")</f>
        <v/>
      </c>
      <c r="BJ1010" s="160" t="str">
        <f>IF('Equipment List'!$C1010=BK$2,'Equipment List'!$D1010,"")</f>
        <v/>
      </c>
      <c r="BK1010" s="161" t="str">
        <f>IF('Equipment List'!$C1010=BK$2,'Equipment List'!$K1010,"")</f>
        <v/>
      </c>
      <c r="BL1010" s="161" t="str">
        <f>IF('Equipment List'!$C1010=BK$2,'Equipment List'!$I1010,"")</f>
        <v/>
      </c>
      <c r="BM1010" s="160" t="str">
        <f>IF('Equipment List'!$C1010=BN$2,'Equipment List'!$D1010,"")</f>
        <v/>
      </c>
      <c r="BN1010" s="161" t="str">
        <f>IF('Equipment List'!$C1010=BN$2,'Equipment List'!$K1010,"")</f>
        <v/>
      </c>
      <c r="BO1010" s="161" t="str">
        <f>IF('Equipment List'!$C1010=BN$2,'Equipment List'!$I1010,"")</f>
        <v/>
      </c>
      <c r="BP1010" s="160" t="str">
        <f>IF('Equipment List'!$C1010=BQ$2,'Equipment List'!$D1010,"")</f>
        <v/>
      </c>
      <c r="BQ1010" s="161" t="str">
        <f>IF('Equipment List'!$C1010=BQ$2,'Equipment List'!$K1010,"")</f>
        <v/>
      </c>
      <c r="BR1010" s="161" t="str">
        <f>IF('Equipment List'!$C1010=BQ$2,'Equipment List'!$I1010,"")</f>
        <v/>
      </c>
      <c r="BS1010" s="160" t="str">
        <f>IF('Equipment List'!$C1010=BT$2,'Equipment List'!$D1010,"")</f>
        <v/>
      </c>
      <c r="BT1010" s="161" t="str">
        <f>IF('Equipment List'!$C1010=BT$2,'Equipment List'!$K1010,"")</f>
        <v/>
      </c>
      <c r="BU1010" s="161" t="str">
        <f>IF('Equipment List'!$C1010=BT$2,'Equipment List'!$I1010,"")</f>
        <v/>
      </c>
      <c r="BV1010" s="160" t="str">
        <f>IF('Equipment List'!$C1010=BW$2,'Equipment List'!$D1010,"")</f>
        <v/>
      </c>
      <c r="BW1010" s="161" t="str">
        <f>IF('Equipment List'!$C1010=BW$2,'Equipment List'!$K1010,"")</f>
        <v/>
      </c>
      <c r="BX1010" s="161" t="str">
        <f>IF('Equipment List'!$C1010=BW$2,'Equipment List'!$I1010,"")</f>
        <v/>
      </c>
      <c r="BY1010" s="141"/>
      <c r="BZ1010" s="141"/>
    </row>
    <row r="1011" spans="5:78" x14ac:dyDescent="0.2">
      <c r="E1011" s="160" t="str">
        <f>IF('Equipment List'!$C1011=F$2,'Equipment List'!$D1011,"")</f>
        <v/>
      </c>
      <c r="F1011" s="161" t="str">
        <f>IF('Equipment List'!$C1011=F$2,'Equipment List'!$K1011,"")</f>
        <v/>
      </c>
      <c r="G1011" s="161" t="str">
        <f>IF('Equipment List'!$C1011=F$2,'Equipment List'!$I1011,"")</f>
        <v/>
      </c>
      <c r="H1011" s="160" t="str">
        <f>IF('Equipment List'!$C1011=I$2,'Equipment List'!$D1011,"")</f>
        <v/>
      </c>
      <c r="I1011" s="161" t="str">
        <f>IF('Equipment List'!$C1011=I$2,'Equipment List'!$K1011,"")</f>
        <v/>
      </c>
      <c r="J1011" s="161" t="str">
        <f>IF('Equipment List'!$C1011=I$2,'Equipment List'!$I1011,"")</f>
        <v/>
      </c>
      <c r="K1011" s="160" t="str">
        <f>IF('Equipment List'!$C1011=L$2,'Equipment List'!$D1011,"")</f>
        <v/>
      </c>
      <c r="L1011" s="161" t="str">
        <f>IF('Equipment List'!$C1011=L$2,'Equipment List'!$K1011,"")</f>
        <v/>
      </c>
      <c r="M1011" s="161" t="str">
        <f>IF('Equipment List'!$C1011=L$2,'Equipment List'!$I1011,"")</f>
        <v/>
      </c>
      <c r="N1011" s="160" t="str">
        <f>IF('Equipment List'!$C1011=O$2,'Equipment List'!$D1011,"")</f>
        <v/>
      </c>
      <c r="O1011" s="161" t="str">
        <f>IF('Equipment List'!$C1011=O$2,'Equipment List'!$K1011,"")</f>
        <v/>
      </c>
      <c r="P1011" s="161" t="str">
        <f>IF('Equipment List'!$C1011=O$2,'Equipment List'!$I1011,"")</f>
        <v/>
      </c>
      <c r="Q1011" s="160" t="str">
        <f>IF('Equipment List'!$C1011=R$2,'Equipment List'!$D1011,"")</f>
        <v/>
      </c>
      <c r="R1011" s="161" t="str">
        <f>IF('Equipment List'!$C1011=R$2,'Equipment List'!$K1011,"")</f>
        <v/>
      </c>
      <c r="S1011" s="161" t="str">
        <f>IF('Equipment List'!$C1011=R$2,'Equipment List'!$I1011,"")</f>
        <v/>
      </c>
      <c r="T1011" s="160" t="str">
        <f>IF('Equipment List'!$C1011=U$2,'Equipment List'!$D1011,"")</f>
        <v/>
      </c>
      <c r="U1011" s="161" t="str">
        <f>IF('Equipment List'!$C1011=U$2,'Equipment List'!$K1011,"")</f>
        <v/>
      </c>
      <c r="V1011" s="161" t="str">
        <f>IF('Equipment List'!$C1011=U$2,'Equipment List'!$I1011,"")</f>
        <v/>
      </c>
      <c r="W1011" s="160" t="str">
        <f>IF('Equipment List'!$C1011=X$2,'Equipment List'!$D1011,"")</f>
        <v/>
      </c>
      <c r="X1011" s="161" t="str">
        <f>IF('Equipment List'!$C1011=X$2,'Equipment List'!$K1011,"")</f>
        <v/>
      </c>
      <c r="Y1011" s="161" t="str">
        <f>IF('Equipment List'!$C1011=X$2,'Equipment List'!$I1011,"")</f>
        <v/>
      </c>
      <c r="Z1011" s="160" t="str">
        <f>IF('Equipment List'!$C1011=AA$2,'Equipment List'!$D1011,"")</f>
        <v/>
      </c>
      <c r="AA1011" s="161" t="str">
        <f>IF('Equipment List'!$C1011=AA$2,'Equipment List'!$K1011,"")</f>
        <v/>
      </c>
      <c r="AB1011" s="161" t="str">
        <f>IF('Equipment List'!$C1011=AA$2,'Equipment List'!$I1011,"")</f>
        <v/>
      </c>
      <c r="AC1011" s="160" t="str">
        <f>IF('Equipment List'!$C1011=AD$2,'Equipment List'!$D1011,"")</f>
        <v/>
      </c>
      <c r="AD1011" s="161" t="str">
        <f>IF('Equipment List'!$C1011=AD$2,'Equipment List'!$K1011,"")</f>
        <v/>
      </c>
      <c r="AE1011" s="161" t="str">
        <f>IF('Equipment List'!$C1011=AD$2,'Equipment List'!$I1011,"")</f>
        <v/>
      </c>
      <c r="AF1011" s="160" t="str">
        <f>IF('Equipment List'!$C1011=AG$2,'Equipment List'!$D1011,"")</f>
        <v/>
      </c>
      <c r="AG1011" s="161" t="str">
        <f>IF('Equipment List'!$C1011=AG$2,'Equipment List'!$K1011,"")</f>
        <v/>
      </c>
      <c r="AH1011" s="161" t="str">
        <f>IF('Equipment List'!$C1011=AG$2,'Equipment List'!$I1011,"")</f>
        <v/>
      </c>
      <c r="AI1011" s="160" t="str">
        <f>IF('Equipment List'!$C1011=AJ$2,'Equipment List'!$D1011,"")</f>
        <v/>
      </c>
      <c r="AJ1011" s="161" t="str">
        <f>IF('Equipment List'!$C1011=AJ$2,'Equipment List'!$K1011,"")</f>
        <v/>
      </c>
      <c r="AK1011" s="161" t="str">
        <f>IF('Equipment List'!$C1011=AJ$2,'Equipment List'!$I1011,"")</f>
        <v/>
      </c>
      <c r="AL1011" s="160" t="str">
        <f>IF('Equipment List'!$C1011=AM$2,'Equipment List'!$D1011,"")</f>
        <v/>
      </c>
      <c r="AM1011" s="161" t="str">
        <f>IF('Equipment List'!$C1011=AM$2,'Equipment List'!$K1011,"")</f>
        <v/>
      </c>
      <c r="AN1011" s="161" t="str">
        <f>IF('Equipment List'!$C1011=AM$2,'Equipment List'!$I1011,"")</f>
        <v/>
      </c>
      <c r="AO1011" s="160" t="str">
        <f>IF('Equipment List'!$C1011=AP$2,'Equipment List'!$D1011,"")</f>
        <v/>
      </c>
      <c r="AP1011" s="161" t="str">
        <f>IF('Equipment List'!$C1011=AP$2,'Equipment List'!$K1011,"")</f>
        <v/>
      </c>
      <c r="AQ1011" s="161" t="str">
        <f>IF('Equipment List'!$C1011=AP$2,'Equipment List'!$I1011,"")</f>
        <v/>
      </c>
      <c r="AR1011" s="160" t="str">
        <f>IF('Equipment List'!$C1011=AS$2,'Equipment List'!$D1011,"")</f>
        <v/>
      </c>
      <c r="AS1011" s="161" t="str">
        <f>IF('Equipment List'!$C1011=AS$2,'Equipment List'!$K1011,"")</f>
        <v/>
      </c>
      <c r="AT1011" s="161" t="str">
        <f>IF('Equipment List'!$C1011=AS$2,'Equipment List'!$I1011,"")</f>
        <v/>
      </c>
      <c r="AU1011" s="160" t="str">
        <f>IF('Equipment List'!$C1011=AV$2,'Equipment List'!$D1011,"")</f>
        <v/>
      </c>
      <c r="AV1011" s="161" t="str">
        <f>IF('Equipment List'!$C1011=AV$2,'Equipment List'!$K1011,"")</f>
        <v/>
      </c>
      <c r="AW1011" s="161" t="str">
        <f>IF('Equipment List'!$C1011=AV$2,'Equipment List'!$I1011,"")</f>
        <v/>
      </c>
      <c r="AX1011" s="160" t="str">
        <f>IF('Equipment List'!$C1011=AY$2,'Equipment List'!$D1011,"")</f>
        <v/>
      </c>
      <c r="AY1011" s="161" t="str">
        <f>IF('Equipment List'!$C1011=AY$2,'Equipment List'!$K1011,"")</f>
        <v/>
      </c>
      <c r="AZ1011" s="161" t="str">
        <f>IF('Equipment List'!$C1011=AY$2,'Equipment List'!$I1011,"")</f>
        <v/>
      </c>
      <c r="BA1011" s="160" t="str">
        <f>IF('Equipment List'!$C1011=BB$2,'Equipment List'!$D1011,"")</f>
        <v/>
      </c>
      <c r="BB1011" s="161" t="str">
        <f>IF('Equipment List'!$C1011=BB$2,'Equipment List'!$K1011,"")</f>
        <v/>
      </c>
      <c r="BC1011" s="161" t="str">
        <f>IF('Equipment List'!$C1011=BB$2,'Equipment List'!$I1011,"")</f>
        <v/>
      </c>
      <c r="BD1011" s="160" t="str">
        <f>IF('Equipment List'!$C1011=BE$2,'Equipment List'!$D1011,"")</f>
        <v/>
      </c>
      <c r="BE1011" s="161" t="str">
        <f>IF('Equipment List'!$C1011=BE$2,'Equipment List'!$K1011,"")</f>
        <v/>
      </c>
      <c r="BF1011" s="161" t="str">
        <f>IF('Equipment List'!$C1011=BE$2,'Equipment List'!$I1011,"")</f>
        <v/>
      </c>
      <c r="BG1011" s="160" t="str">
        <f>IF('Equipment List'!$C1011=BH$2,'Equipment List'!$D1011,"")</f>
        <v/>
      </c>
      <c r="BH1011" s="161" t="str">
        <f>IF('Equipment List'!$C1011=BH$2,'Equipment List'!$K1011,"")</f>
        <v/>
      </c>
      <c r="BI1011" s="161" t="str">
        <f>IF('Equipment List'!$C1011=BH$2,'Equipment List'!$I1011,"")</f>
        <v/>
      </c>
      <c r="BJ1011" s="160" t="str">
        <f>IF('Equipment List'!$C1011=BK$2,'Equipment List'!$D1011,"")</f>
        <v/>
      </c>
      <c r="BK1011" s="161" t="str">
        <f>IF('Equipment List'!$C1011=BK$2,'Equipment List'!$K1011,"")</f>
        <v/>
      </c>
      <c r="BL1011" s="161" t="str">
        <f>IF('Equipment List'!$C1011=BK$2,'Equipment List'!$I1011,"")</f>
        <v/>
      </c>
      <c r="BM1011" s="160" t="str">
        <f>IF('Equipment List'!$C1011=BN$2,'Equipment List'!$D1011,"")</f>
        <v/>
      </c>
      <c r="BN1011" s="161" t="str">
        <f>IF('Equipment List'!$C1011=BN$2,'Equipment List'!$K1011,"")</f>
        <v/>
      </c>
      <c r="BO1011" s="161" t="str">
        <f>IF('Equipment List'!$C1011=BN$2,'Equipment List'!$I1011,"")</f>
        <v/>
      </c>
      <c r="BP1011" s="160" t="str">
        <f>IF('Equipment List'!$C1011=BQ$2,'Equipment List'!$D1011,"")</f>
        <v/>
      </c>
      <c r="BQ1011" s="161" t="str">
        <f>IF('Equipment List'!$C1011=BQ$2,'Equipment List'!$K1011,"")</f>
        <v/>
      </c>
      <c r="BR1011" s="161" t="str">
        <f>IF('Equipment List'!$C1011=BQ$2,'Equipment List'!$I1011,"")</f>
        <v/>
      </c>
      <c r="BS1011" s="160" t="str">
        <f>IF('Equipment List'!$C1011=BT$2,'Equipment List'!$D1011,"")</f>
        <v/>
      </c>
      <c r="BT1011" s="161" t="str">
        <f>IF('Equipment List'!$C1011=BT$2,'Equipment List'!$K1011,"")</f>
        <v/>
      </c>
      <c r="BU1011" s="161" t="str">
        <f>IF('Equipment List'!$C1011=BT$2,'Equipment List'!$I1011,"")</f>
        <v/>
      </c>
      <c r="BV1011" s="160" t="str">
        <f>IF('Equipment List'!$C1011=BW$2,'Equipment List'!$D1011,"")</f>
        <v/>
      </c>
      <c r="BW1011" s="161" t="str">
        <f>IF('Equipment List'!$C1011=BW$2,'Equipment List'!$K1011,"")</f>
        <v/>
      </c>
      <c r="BX1011" s="161" t="str">
        <f>IF('Equipment List'!$C1011=BW$2,'Equipment List'!$I1011,"")</f>
        <v/>
      </c>
      <c r="BY1011" s="141"/>
      <c r="BZ1011" s="141"/>
    </row>
    <row r="1012" spans="5:78" x14ac:dyDescent="0.2">
      <c r="E1012" s="160" t="str">
        <f>IF('Equipment List'!$C1012=F$2,'Equipment List'!$D1012,"")</f>
        <v/>
      </c>
      <c r="F1012" s="161" t="str">
        <f>IF('Equipment List'!$C1012=F$2,'Equipment List'!$K1012,"")</f>
        <v/>
      </c>
      <c r="G1012" s="161" t="str">
        <f>IF('Equipment List'!$C1012=F$2,'Equipment List'!$I1012,"")</f>
        <v/>
      </c>
      <c r="H1012" s="160" t="str">
        <f>IF('Equipment List'!$C1012=I$2,'Equipment List'!$D1012,"")</f>
        <v/>
      </c>
      <c r="I1012" s="161" t="str">
        <f>IF('Equipment List'!$C1012=I$2,'Equipment List'!$K1012,"")</f>
        <v/>
      </c>
      <c r="J1012" s="161" t="str">
        <f>IF('Equipment List'!$C1012=I$2,'Equipment List'!$I1012,"")</f>
        <v/>
      </c>
      <c r="K1012" s="160" t="str">
        <f>IF('Equipment List'!$C1012=L$2,'Equipment List'!$D1012,"")</f>
        <v/>
      </c>
      <c r="L1012" s="161" t="str">
        <f>IF('Equipment List'!$C1012=L$2,'Equipment List'!$K1012,"")</f>
        <v/>
      </c>
      <c r="M1012" s="161" t="str">
        <f>IF('Equipment List'!$C1012=L$2,'Equipment List'!$I1012,"")</f>
        <v/>
      </c>
      <c r="N1012" s="160" t="str">
        <f>IF('Equipment List'!$C1012=O$2,'Equipment List'!$D1012,"")</f>
        <v/>
      </c>
      <c r="O1012" s="161" t="str">
        <f>IF('Equipment List'!$C1012=O$2,'Equipment List'!$K1012,"")</f>
        <v/>
      </c>
      <c r="P1012" s="161" t="str">
        <f>IF('Equipment List'!$C1012=O$2,'Equipment List'!$I1012,"")</f>
        <v/>
      </c>
      <c r="Q1012" s="160" t="str">
        <f>IF('Equipment List'!$C1012=R$2,'Equipment List'!$D1012,"")</f>
        <v/>
      </c>
      <c r="R1012" s="161" t="str">
        <f>IF('Equipment List'!$C1012=R$2,'Equipment List'!$K1012,"")</f>
        <v/>
      </c>
      <c r="S1012" s="161" t="str">
        <f>IF('Equipment List'!$C1012=R$2,'Equipment List'!$I1012,"")</f>
        <v/>
      </c>
      <c r="T1012" s="160" t="str">
        <f>IF('Equipment List'!$C1012=U$2,'Equipment List'!$D1012,"")</f>
        <v/>
      </c>
      <c r="U1012" s="161" t="str">
        <f>IF('Equipment List'!$C1012=U$2,'Equipment List'!$K1012,"")</f>
        <v/>
      </c>
      <c r="V1012" s="161" t="str">
        <f>IF('Equipment List'!$C1012=U$2,'Equipment List'!$I1012,"")</f>
        <v/>
      </c>
      <c r="W1012" s="160" t="str">
        <f>IF('Equipment List'!$C1012=X$2,'Equipment List'!$D1012,"")</f>
        <v/>
      </c>
      <c r="X1012" s="161" t="str">
        <f>IF('Equipment List'!$C1012=X$2,'Equipment List'!$K1012,"")</f>
        <v/>
      </c>
      <c r="Y1012" s="161" t="str">
        <f>IF('Equipment List'!$C1012=X$2,'Equipment List'!$I1012,"")</f>
        <v/>
      </c>
      <c r="Z1012" s="160" t="str">
        <f>IF('Equipment List'!$C1012=AA$2,'Equipment List'!$D1012,"")</f>
        <v/>
      </c>
      <c r="AA1012" s="161" t="str">
        <f>IF('Equipment List'!$C1012=AA$2,'Equipment List'!$K1012,"")</f>
        <v/>
      </c>
      <c r="AB1012" s="161" t="str">
        <f>IF('Equipment List'!$C1012=AA$2,'Equipment List'!$I1012,"")</f>
        <v/>
      </c>
      <c r="AC1012" s="160" t="str">
        <f>IF('Equipment List'!$C1012=AD$2,'Equipment List'!$D1012,"")</f>
        <v/>
      </c>
      <c r="AD1012" s="161" t="str">
        <f>IF('Equipment List'!$C1012=AD$2,'Equipment List'!$K1012,"")</f>
        <v/>
      </c>
      <c r="AE1012" s="161" t="str">
        <f>IF('Equipment List'!$C1012=AD$2,'Equipment List'!$I1012,"")</f>
        <v/>
      </c>
      <c r="AF1012" s="160" t="str">
        <f>IF('Equipment List'!$C1012=AG$2,'Equipment List'!$D1012,"")</f>
        <v/>
      </c>
      <c r="AG1012" s="161" t="str">
        <f>IF('Equipment List'!$C1012=AG$2,'Equipment List'!$K1012,"")</f>
        <v/>
      </c>
      <c r="AH1012" s="161" t="str">
        <f>IF('Equipment List'!$C1012=AG$2,'Equipment List'!$I1012,"")</f>
        <v/>
      </c>
      <c r="AI1012" s="160" t="str">
        <f>IF('Equipment List'!$C1012=AJ$2,'Equipment List'!$D1012,"")</f>
        <v/>
      </c>
      <c r="AJ1012" s="161" t="str">
        <f>IF('Equipment List'!$C1012=AJ$2,'Equipment List'!$K1012,"")</f>
        <v/>
      </c>
      <c r="AK1012" s="161" t="str">
        <f>IF('Equipment List'!$C1012=AJ$2,'Equipment List'!$I1012,"")</f>
        <v/>
      </c>
      <c r="AL1012" s="160" t="str">
        <f>IF('Equipment List'!$C1012=AM$2,'Equipment List'!$D1012,"")</f>
        <v/>
      </c>
      <c r="AM1012" s="161" t="str">
        <f>IF('Equipment List'!$C1012=AM$2,'Equipment List'!$K1012,"")</f>
        <v/>
      </c>
      <c r="AN1012" s="161" t="str">
        <f>IF('Equipment List'!$C1012=AM$2,'Equipment List'!$I1012,"")</f>
        <v/>
      </c>
      <c r="AO1012" s="160" t="str">
        <f>IF('Equipment List'!$C1012=AP$2,'Equipment List'!$D1012,"")</f>
        <v/>
      </c>
      <c r="AP1012" s="161" t="str">
        <f>IF('Equipment List'!$C1012=AP$2,'Equipment List'!$K1012,"")</f>
        <v/>
      </c>
      <c r="AQ1012" s="161" t="str">
        <f>IF('Equipment List'!$C1012=AP$2,'Equipment List'!$I1012,"")</f>
        <v/>
      </c>
      <c r="AR1012" s="160" t="str">
        <f>IF('Equipment List'!$C1012=AS$2,'Equipment List'!$D1012,"")</f>
        <v/>
      </c>
      <c r="AS1012" s="161" t="str">
        <f>IF('Equipment List'!$C1012=AS$2,'Equipment List'!$K1012,"")</f>
        <v/>
      </c>
      <c r="AT1012" s="161" t="str">
        <f>IF('Equipment List'!$C1012=AS$2,'Equipment List'!$I1012,"")</f>
        <v/>
      </c>
      <c r="AU1012" s="160" t="str">
        <f>IF('Equipment List'!$C1012=AV$2,'Equipment List'!$D1012,"")</f>
        <v/>
      </c>
      <c r="AV1012" s="161" t="str">
        <f>IF('Equipment List'!$C1012=AV$2,'Equipment List'!$K1012,"")</f>
        <v/>
      </c>
      <c r="AW1012" s="161" t="str">
        <f>IF('Equipment List'!$C1012=AV$2,'Equipment List'!$I1012,"")</f>
        <v/>
      </c>
      <c r="AX1012" s="160" t="str">
        <f>IF('Equipment List'!$C1012=AY$2,'Equipment List'!$D1012,"")</f>
        <v/>
      </c>
      <c r="AY1012" s="161" t="str">
        <f>IF('Equipment List'!$C1012=AY$2,'Equipment List'!$K1012,"")</f>
        <v/>
      </c>
      <c r="AZ1012" s="161" t="str">
        <f>IF('Equipment List'!$C1012=AY$2,'Equipment List'!$I1012,"")</f>
        <v/>
      </c>
      <c r="BA1012" s="160" t="str">
        <f>IF('Equipment List'!$C1012=BB$2,'Equipment List'!$D1012,"")</f>
        <v/>
      </c>
      <c r="BB1012" s="161" t="str">
        <f>IF('Equipment List'!$C1012=BB$2,'Equipment List'!$K1012,"")</f>
        <v/>
      </c>
      <c r="BC1012" s="161" t="str">
        <f>IF('Equipment List'!$C1012=BB$2,'Equipment List'!$I1012,"")</f>
        <v/>
      </c>
      <c r="BD1012" s="160" t="str">
        <f>IF('Equipment List'!$C1012=BE$2,'Equipment List'!$D1012,"")</f>
        <v/>
      </c>
      <c r="BE1012" s="161" t="str">
        <f>IF('Equipment List'!$C1012=BE$2,'Equipment List'!$K1012,"")</f>
        <v/>
      </c>
      <c r="BF1012" s="161" t="str">
        <f>IF('Equipment List'!$C1012=BE$2,'Equipment List'!$I1012,"")</f>
        <v/>
      </c>
      <c r="BG1012" s="160" t="str">
        <f>IF('Equipment List'!$C1012=BH$2,'Equipment List'!$D1012,"")</f>
        <v/>
      </c>
      <c r="BH1012" s="161" t="str">
        <f>IF('Equipment List'!$C1012=BH$2,'Equipment List'!$K1012,"")</f>
        <v/>
      </c>
      <c r="BI1012" s="161" t="str">
        <f>IF('Equipment List'!$C1012=BH$2,'Equipment List'!$I1012,"")</f>
        <v/>
      </c>
      <c r="BJ1012" s="160" t="str">
        <f>IF('Equipment List'!$C1012=BK$2,'Equipment List'!$D1012,"")</f>
        <v/>
      </c>
      <c r="BK1012" s="161" t="str">
        <f>IF('Equipment List'!$C1012=BK$2,'Equipment List'!$K1012,"")</f>
        <v/>
      </c>
      <c r="BL1012" s="161" t="str">
        <f>IF('Equipment List'!$C1012=BK$2,'Equipment List'!$I1012,"")</f>
        <v/>
      </c>
      <c r="BM1012" s="160" t="str">
        <f>IF('Equipment List'!$C1012=BN$2,'Equipment List'!$D1012,"")</f>
        <v/>
      </c>
      <c r="BN1012" s="161" t="str">
        <f>IF('Equipment List'!$C1012=BN$2,'Equipment List'!$K1012,"")</f>
        <v/>
      </c>
      <c r="BO1012" s="161" t="str">
        <f>IF('Equipment List'!$C1012=BN$2,'Equipment List'!$I1012,"")</f>
        <v/>
      </c>
      <c r="BP1012" s="160" t="str">
        <f>IF('Equipment List'!$C1012=BQ$2,'Equipment List'!$D1012,"")</f>
        <v/>
      </c>
      <c r="BQ1012" s="161" t="str">
        <f>IF('Equipment List'!$C1012=BQ$2,'Equipment List'!$K1012,"")</f>
        <v/>
      </c>
      <c r="BR1012" s="161" t="str">
        <f>IF('Equipment List'!$C1012=BQ$2,'Equipment List'!$I1012,"")</f>
        <v/>
      </c>
      <c r="BS1012" s="160" t="str">
        <f>IF('Equipment List'!$C1012=BT$2,'Equipment List'!$D1012,"")</f>
        <v/>
      </c>
      <c r="BT1012" s="161" t="str">
        <f>IF('Equipment List'!$C1012=BT$2,'Equipment List'!$K1012,"")</f>
        <v/>
      </c>
      <c r="BU1012" s="161" t="str">
        <f>IF('Equipment List'!$C1012=BT$2,'Equipment List'!$I1012,"")</f>
        <v/>
      </c>
      <c r="BV1012" s="160" t="str">
        <f>IF('Equipment List'!$C1012=BW$2,'Equipment List'!$D1012,"")</f>
        <v/>
      </c>
      <c r="BW1012" s="161" t="str">
        <f>IF('Equipment List'!$C1012=BW$2,'Equipment List'!$K1012,"")</f>
        <v/>
      </c>
      <c r="BX1012" s="161" t="str">
        <f>IF('Equipment List'!$C1012=BW$2,'Equipment List'!$I1012,"")</f>
        <v/>
      </c>
      <c r="BY1012" s="141"/>
      <c r="BZ1012" s="141"/>
    </row>
    <row r="1013" spans="5:78" x14ac:dyDescent="0.2">
      <c r="E1013" s="160" t="str">
        <f>IF('Equipment List'!$C1013=F$2,'Equipment List'!$D1013,"")</f>
        <v/>
      </c>
      <c r="F1013" s="161" t="str">
        <f>IF('Equipment List'!$C1013=F$2,'Equipment List'!$K1013,"")</f>
        <v/>
      </c>
      <c r="G1013" s="161" t="str">
        <f>IF('Equipment List'!$C1013=F$2,'Equipment List'!$I1013,"")</f>
        <v/>
      </c>
      <c r="H1013" s="160" t="str">
        <f>IF('Equipment List'!$C1013=I$2,'Equipment List'!$D1013,"")</f>
        <v/>
      </c>
      <c r="I1013" s="161" t="str">
        <f>IF('Equipment List'!$C1013=I$2,'Equipment List'!$K1013,"")</f>
        <v/>
      </c>
      <c r="J1013" s="161" t="str">
        <f>IF('Equipment List'!$C1013=I$2,'Equipment List'!$I1013,"")</f>
        <v/>
      </c>
      <c r="K1013" s="160" t="str">
        <f>IF('Equipment List'!$C1013=L$2,'Equipment List'!$D1013,"")</f>
        <v/>
      </c>
      <c r="L1013" s="161" t="str">
        <f>IF('Equipment List'!$C1013=L$2,'Equipment List'!$K1013,"")</f>
        <v/>
      </c>
      <c r="M1013" s="161" t="str">
        <f>IF('Equipment List'!$C1013=L$2,'Equipment List'!$I1013,"")</f>
        <v/>
      </c>
      <c r="N1013" s="160" t="str">
        <f>IF('Equipment List'!$C1013=O$2,'Equipment List'!$D1013,"")</f>
        <v/>
      </c>
      <c r="O1013" s="161" t="str">
        <f>IF('Equipment List'!$C1013=O$2,'Equipment List'!$K1013,"")</f>
        <v/>
      </c>
      <c r="P1013" s="161" t="str">
        <f>IF('Equipment List'!$C1013=O$2,'Equipment List'!$I1013,"")</f>
        <v/>
      </c>
      <c r="Q1013" s="160" t="str">
        <f>IF('Equipment List'!$C1013=R$2,'Equipment List'!$D1013,"")</f>
        <v/>
      </c>
      <c r="R1013" s="161" t="str">
        <f>IF('Equipment List'!$C1013=R$2,'Equipment List'!$K1013,"")</f>
        <v/>
      </c>
      <c r="S1013" s="161" t="str">
        <f>IF('Equipment List'!$C1013=R$2,'Equipment List'!$I1013,"")</f>
        <v/>
      </c>
      <c r="T1013" s="160" t="str">
        <f>IF('Equipment List'!$C1013=U$2,'Equipment List'!$D1013,"")</f>
        <v/>
      </c>
      <c r="U1013" s="161" t="str">
        <f>IF('Equipment List'!$C1013=U$2,'Equipment List'!$K1013,"")</f>
        <v/>
      </c>
      <c r="V1013" s="161" t="str">
        <f>IF('Equipment List'!$C1013=U$2,'Equipment List'!$I1013,"")</f>
        <v/>
      </c>
      <c r="W1013" s="160" t="str">
        <f>IF('Equipment List'!$C1013=X$2,'Equipment List'!$D1013,"")</f>
        <v/>
      </c>
      <c r="X1013" s="161" t="str">
        <f>IF('Equipment List'!$C1013=X$2,'Equipment List'!$K1013,"")</f>
        <v/>
      </c>
      <c r="Y1013" s="161" t="str">
        <f>IF('Equipment List'!$C1013=X$2,'Equipment List'!$I1013,"")</f>
        <v/>
      </c>
      <c r="Z1013" s="160" t="str">
        <f>IF('Equipment List'!$C1013=AA$2,'Equipment List'!$D1013,"")</f>
        <v/>
      </c>
      <c r="AA1013" s="161" t="str">
        <f>IF('Equipment List'!$C1013=AA$2,'Equipment List'!$K1013,"")</f>
        <v/>
      </c>
      <c r="AB1013" s="161" t="str">
        <f>IF('Equipment List'!$C1013=AA$2,'Equipment List'!$I1013,"")</f>
        <v/>
      </c>
      <c r="AC1013" s="160" t="str">
        <f>IF('Equipment List'!$C1013=AD$2,'Equipment List'!$D1013,"")</f>
        <v/>
      </c>
      <c r="AD1013" s="161" t="str">
        <f>IF('Equipment List'!$C1013=AD$2,'Equipment List'!$K1013,"")</f>
        <v/>
      </c>
      <c r="AE1013" s="161" t="str">
        <f>IF('Equipment List'!$C1013=AD$2,'Equipment List'!$I1013,"")</f>
        <v/>
      </c>
      <c r="AF1013" s="160" t="str">
        <f>IF('Equipment List'!$C1013=AG$2,'Equipment List'!$D1013,"")</f>
        <v/>
      </c>
      <c r="AG1013" s="161" t="str">
        <f>IF('Equipment List'!$C1013=AG$2,'Equipment List'!$K1013,"")</f>
        <v/>
      </c>
      <c r="AH1013" s="161" t="str">
        <f>IF('Equipment List'!$C1013=AG$2,'Equipment List'!$I1013,"")</f>
        <v/>
      </c>
      <c r="AI1013" s="160" t="str">
        <f>IF('Equipment List'!$C1013=AJ$2,'Equipment List'!$D1013,"")</f>
        <v/>
      </c>
      <c r="AJ1013" s="161" t="str">
        <f>IF('Equipment List'!$C1013=AJ$2,'Equipment List'!$K1013,"")</f>
        <v/>
      </c>
      <c r="AK1013" s="161" t="str">
        <f>IF('Equipment List'!$C1013=AJ$2,'Equipment List'!$I1013,"")</f>
        <v/>
      </c>
      <c r="AL1013" s="160" t="str">
        <f>IF('Equipment List'!$C1013=AM$2,'Equipment List'!$D1013,"")</f>
        <v/>
      </c>
      <c r="AM1013" s="161" t="str">
        <f>IF('Equipment List'!$C1013=AM$2,'Equipment List'!$K1013,"")</f>
        <v/>
      </c>
      <c r="AN1013" s="161" t="str">
        <f>IF('Equipment List'!$C1013=AM$2,'Equipment List'!$I1013,"")</f>
        <v/>
      </c>
      <c r="AO1013" s="160" t="str">
        <f>IF('Equipment List'!$C1013=AP$2,'Equipment List'!$D1013,"")</f>
        <v/>
      </c>
      <c r="AP1013" s="161" t="str">
        <f>IF('Equipment List'!$C1013=AP$2,'Equipment List'!$K1013,"")</f>
        <v/>
      </c>
      <c r="AQ1013" s="161" t="str">
        <f>IF('Equipment List'!$C1013=AP$2,'Equipment List'!$I1013,"")</f>
        <v/>
      </c>
      <c r="AR1013" s="160" t="str">
        <f>IF('Equipment List'!$C1013=AS$2,'Equipment List'!$D1013,"")</f>
        <v/>
      </c>
      <c r="AS1013" s="161" t="str">
        <f>IF('Equipment List'!$C1013=AS$2,'Equipment List'!$K1013,"")</f>
        <v/>
      </c>
      <c r="AT1013" s="161" t="str">
        <f>IF('Equipment List'!$C1013=AS$2,'Equipment List'!$I1013,"")</f>
        <v/>
      </c>
      <c r="AU1013" s="160" t="str">
        <f>IF('Equipment List'!$C1013=AV$2,'Equipment List'!$D1013,"")</f>
        <v/>
      </c>
      <c r="AV1013" s="161" t="str">
        <f>IF('Equipment List'!$C1013=AV$2,'Equipment List'!$K1013,"")</f>
        <v/>
      </c>
      <c r="AW1013" s="161" t="str">
        <f>IF('Equipment List'!$C1013=AV$2,'Equipment List'!$I1013,"")</f>
        <v/>
      </c>
      <c r="AX1013" s="160" t="str">
        <f>IF('Equipment List'!$C1013=AY$2,'Equipment List'!$D1013,"")</f>
        <v/>
      </c>
      <c r="AY1013" s="161" t="str">
        <f>IF('Equipment List'!$C1013=AY$2,'Equipment List'!$K1013,"")</f>
        <v/>
      </c>
      <c r="AZ1013" s="161" t="str">
        <f>IF('Equipment List'!$C1013=AY$2,'Equipment List'!$I1013,"")</f>
        <v/>
      </c>
      <c r="BA1013" s="160" t="str">
        <f>IF('Equipment List'!$C1013=BB$2,'Equipment List'!$D1013,"")</f>
        <v/>
      </c>
      <c r="BB1013" s="161" t="str">
        <f>IF('Equipment List'!$C1013=BB$2,'Equipment List'!$K1013,"")</f>
        <v/>
      </c>
      <c r="BC1013" s="161" t="str">
        <f>IF('Equipment List'!$C1013=BB$2,'Equipment List'!$I1013,"")</f>
        <v/>
      </c>
      <c r="BD1013" s="160" t="str">
        <f>IF('Equipment List'!$C1013=BE$2,'Equipment List'!$D1013,"")</f>
        <v/>
      </c>
      <c r="BE1013" s="161" t="str">
        <f>IF('Equipment List'!$C1013=BE$2,'Equipment List'!$K1013,"")</f>
        <v/>
      </c>
      <c r="BF1013" s="161" t="str">
        <f>IF('Equipment List'!$C1013=BE$2,'Equipment List'!$I1013,"")</f>
        <v/>
      </c>
      <c r="BG1013" s="160" t="str">
        <f>IF('Equipment List'!$C1013=BH$2,'Equipment List'!$D1013,"")</f>
        <v/>
      </c>
      <c r="BH1013" s="161" t="str">
        <f>IF('Equipment List'!$C1013=BH$2,'Equipment List'!$K1013,"")</f>
        <v/>
      </c>
      <c r="BI1013" s="161" t="str">
        <f>IF('Equipment List'!$C1013=BH$2,'Equipment List'!$I1013,"")</f>
        <v/>
      </c>
      <c r="BJ1013" s="160" t="str">
        <f>IF('Equipment List'!$C1013=BK$2,'Equipment List'!$D1013,"")</f>
        <v/>
      </c>
      <c r="BK1013" s="161" t="str">
        <f>IF('Equipment List'!$C1013=BK$2,'Equipment List'!$K1013,"")</f>
        <v/>
      </c>
      <c r="BL1013" s="161" t="str">
        <f>IF('Equipment List'!$C1013=BK$2,'Equipment List'!$I1013,"")</f>
        <v/>
      </c>
      <c r="BM1013" s="160" t="str">
        <f>IF('Equipment List'!$C1013=BN$2,'Equipment List'!$D1013,"")</f>
        <v/>
      </c>
      <c r="BN1013" s="161" t="str">
        <f>IF('Equipment List'!$C1013=BN$2,'Equipment List'!$K1013,"")</f>
        <v/>
      </c>
      <c r="BO1013" s="161" t="str">
        <f>IF('Equipment List'!$C1013=BN$2,'Equipment List'!$I1013,"")</f>
        <v/>
      </c>
      <c r="BP1013" s="160" t="str">
        <f>IF('Equipment List'!$C1013=BQ$2,'Equipment List'!$D1013,"")</f>
        <v/>
      </c>
      <c r="BQ1013" s="161" t="str">
        <f>IF('Equipment List'!$C1013=BQ$2,'Equipment List'!$K1013,"")</f>
        <v/>
      </c>
      <c r="BR1013" s="161" t="str">
        <f>IF('Equipment List'!$C1013=BQ$2,'Equipment List'!$I1013,"")</f>
        <v/>
      </c>
      <c r="BS1013" s="160" t="str">
        <f>IF('Equipment List'!$C1013=BT$2,'Equipment List'!$D1013,"")</f>
        <v/>
      </c>
      <c r="BT1013" s="161" t="str">
        <f>IF('Equipment List'!$C1013=BT$2,'Equipment List'!$K1013,"")</f>
        <v/>
      </c>
      <c r="BU1013" s="161" t="str">
        <f>IF('Equipment List'!$C1013=BT$2,'Equipment List'!$I1013,"")</f>
        <v/>
      </c>
      <c r="BV1013" s="160" t="str">
        <f>IF('Equipment List'!$C1013=BW$2,'Equipment List'!$D1013,"")</f>
        <v/>
      </c>
      <c r="BW1013" s="161" t="str">
        <f>IF('Equipment List'!$C1013=BW$2,'Equipment List'!$K1013,"")</f>
        <v/>
      </c>
      <c r="BX1013" s="161" t="str">
        <f>IF('Equipment List'!$C1013=BW$2,'Equipment List'!$I1013,"")</f>
        <v/>
      </c>
      <c r="BY1013" s="141"/>
      <c r="BZ1013" s="141"/>
    </row>
    <row r="1014" spans="5:78" x14ac:dyDescent="0.2">
      <c r="E1014" s="160" t="str">
        <f>IF('Equipment List'!$C1014=F$2,'Equipment List'!$D1014,"")</f>
        <v/>
      </c>
      <c r="F1014" s="161" t="str">
        <f>IF('Equipment List'!$C1014=F$2,'Equipment List'!$K1014,"")</f>
        <v/>
      </c>
      <c r="G1014" s="161" t="str">
        <f>IF('Equipment List'!$C1014=F$2,'Equipment List'!$I1014,"")</f>
        <v/>
      </c>
      <c r="H1014" s="160" t="str">
        <f>IF('Equipment List'!$C1014=I$2,'Equipment List'!$D1014,"")</f>
        <v/>
      </c>
      <c r="I1014" s="161" t="str">
        <f>IF('Equipment List'!$C1014=I$2,'Equipment List'!$K1014,"")</f>
        <v/>
      </c>
      <c r="J1014" s="161" t="str">
        <f>IF('Equipment List'!$C1014=I$2,'Equipment List'!$I1014,"")</f>
        <v/>
      </c>
      <c r="K1014" s="160" t="str">
        <f>IF('Equipment List'!$C1014=L$2,'Equipment List'!$D1014,"")</f>
        <v/>
      </c>
      <c r="L1014" s="161" t="str">
        <f>IF('Equipment List'!$C1014=L$2,'Equipment List'!$K1014,"")</f>
        <v/>
      </c>
      <c r="M1014" s="161" t="str">
        <f>IF('Equipment List'!$C1014=L$2,'Equipment List'!$I1014,"")</f>
        <v/>
      </c>
      <c r="N1014" s="160" t="str">
        <f>IF('Equipment List'!$C1014=O$2,'Equipment List'!$D1014,"")</f>
        <v/>
      </c>
      <c r="O1014" s="161" t="str">
        <f>IF('Equipment List'!$C1014=O$2,'Equipment List'!$K1014,"")</f>
        <v/>
      </c>
      <c r="P1014" s="161" t="str">
        <f>IF('Equipment List'!$C1014=O$2,'Equipment List'!$I1014,"")</f>
        <v/>
      </c>
      <c r="Q1014" s="160" t="str">
        <f>IF('Equipment List'!$C1014=R$2,'Equipment List'!$D1014,"")</f>
        <v/>
      </c>
      <c r="R1014" s="161" t="str">
        <f>IF('Equipment List'!$C1014=R$2,'Equipment List'!$K1014,"")</f>
        <v/>
      </c>
      <c r="S1014" s="161" t="str">
        <f>IF('Equipment List'!$C1014=R$2,'Equipment List'!$I1014,"")</f>
        <v/>
      </c>
      <c r="T1014" s="160" t="str">
        <f>IF('Equipment List'!$C1014=U$2,'Equipment List'!$D1014,"")</f>
        <v/>
      </c>
      <c r="U1014" s="161" t="str">
        <f>IF('Equipment List'!$C1014=U$2,'Equipment List'!$K1014,"")</f>
        <v/>
      </c>
      <c r="V1014" s="161" t="str">
        <f>IF('Equipment List'!$C1014=U$2,'Equipment List'!$I1014,"")</f>
        <v/>
      </c>
      <c r="W1014" s="160" t="str">
        <f>IF('Equipment List'!$C1014=X$2,'Equipment List'!$D1014,"")</f>
        <v/>
      </c>
      <c r="X1014" s="161" t="str">
        <f>IF('Equipment List'!$C1014=X$2,'Equipment List'!$K1014,"")</f>
        <v/>
      </c>
      <c r="Y1014" s="161" t="str">
        <f>IF('Equipment List'!$C1014=X$2,'Equipment List'!$I1014,"")</f>
        <v/>
      </c>
      <c r="Z1014" s="160" t="str">
        <f>IF('Equipment List'!$C1014=AA$2,'Equipment List'!$D1014,"")</f>
        <v/>
      </c>
      <c r="AA1014" s="161" t="str">
        <f>IF('Equipment List'!$C1014=AA$2,'Equipment List'!$K1014,"")</f>
        <v/>
      </c>
      <c r="AB1014" s="161" t="str">
        <f>IF('Equipment List'!$C1014=AA$2,'Equipment List'!$I1014,"")</f>
        <v/>
      </c>
      <c r="AC1014" s="160" t="str">
        <f>IF('Equipment List'!$C1014=AD$2,'Equipment List'!$D1014,"")</f>
        <v/>
      </c>
      <c r="AD1014" s="161" t="str">
        <f>IF('Equipment List'!$C1014=AD$2,'Equipment List'!$K1014,"")</f>
        <v/>
      </c>
      <c r="AE1014" s="161" t="str">
        <f>IF('Equipment List'!$C1014=AD$2,'Equipment List'!$I1014,"")</f>
        <v/>
      </c>
      <c r="AF1014" s="160" t="str">
        <f>IF('Equipment List'!$C1014=AG$2,'Equipment List'!$D1014,"")</f>
        <v/>
      </c>
      <c r="AG1014" s="161" t="str">
        <f>IF('Equipment List'!$C1014=AG$2,'Equipment List'!$K1014,"")</f>
        <v/>
      </c>
      <c r="AH1014" s="161" t="str">
        <f>IF('Equipment List'!$C1014=AG$2,'Equipment List'!$I1014,"")</f>
        <v/>
      </c>
      <c r="AI1014" s="160" t="str">
        <f>IF('Equipment List'!$C1014=AJ$2,'Equipment List'!$D1014,"")</f>
        <v/>
      </c>
      <c r="AJ1014" s="161" t="str">
        <f>IF('Equipment List'!$C1014=AJ$2,'Equipment List'!$K1014,"")</f>
        <v/>
      </c>
      <c r="AK1014" s="161" t="str">
        <f>IF('Equipment List'!$C1014=AJ$2,'Equipment List'!$I1014,"")</f>
        <v/>
      </c>
      <c r="AL1014" s="160" t="str">
        <f>IF('Equipment List'!$C1014=AM$2,'Equipment List'!$D1014,"")</f>
        <v/>
      </c>
      <c r="AM1014" s="161" t="str">
        <f>IF('Equipment List'!$C1014=AM$2,'Equipment List'!$K1014,"")</f>
        <v/>
      </c>
      <c r="AN1014" s="161" t="str">
        <f>IF('Equipment List'!$C1014=AM$2,'Equipment List'!$I1014,"")</f>
        <v/>
      </c>
      <c r="AO1014" s="160" t="str">
        <f>IF('Equipment List'!$C1014=AP$2,'Equipment List'!$D1014,"")</f>
        <v/>
      </c>
      <c r="AP1014" s="161" t="str">
        <f>IF('Equipment List'!$C1014=AP$2,'Equipment List'!$K1014,"")</f>
        <v/>
      </c>
      <c r="AQ1014" s="161" t="str">
        <f>IF('Equipment List'!$C1014=AP$2,'Equipment List'!$I1014,"")</f>
        <v/>
      </c>
      <c r="AR1014" s="160" t="str">
        <f>IF('Equipment List'!$C1014=AS$2,'Equipment List'!$D1014,"")</f>
        <v/>
      </c>
      <c r="AS1014" s="161" t="str">
        <f>IF('Equipment List'!$C1014=AS$2,'Equipment List'!$K1014,"")</f>
        <v/>
      </c>
      <c r="AT1014" s="161" t="str">
        <f>IF('Equipment List'!$C1014=AS$2,'Equipment List'!$I1014,"")</f>
        <v/>
      </c>
      <c r="AU1014" s="160" t="str">
        <f>IF('Equipment List'!$C1014=AV$2,'Equipment List'!$D1014,"")</f>
        <v/>
      </c>
      <c r="AV1014" s="161" t="str">
        <f>IF('Equipment List'!$C1014=AV$2,'Equipment List'!$K1014,"")</f>
        <v/>
      </c>
      <c r="AW1014" s="161" t="str">
        <f>IF('Equipment List'!$C1014=AV$2,'Equipment List'!$I1014,"")</f>
        <v/>
      </c>
      <c r="AX1014" s="160" t="str">
        <f>IF('Equipment List'!$C1014=AY$2,'Equipment List'!$D1014,"")</f>
        <v/>
      </c>
      <c r="AY1014" s="161" t="str">
        <f>IF('Equipment List'!$C1014=AY$2,'Equipment List'!$K1014,"")</f>
        <v/>
      </c>
      <c r="AZ1014" s="161" t="str">
        <f>IF('Equipment List'!$C1014=AY$2,'Equipment List'!$I1014,"")</f>
        <v/>
      </c>
      <c r="BA1014" s="160" t="str">
        <f>IF('Equipment List'!$C1014=BB$2,'Equipment List'!$D1014,"")</f>
        <v/>
      </c>
      <c r="BB1014" s="161" t="str">
        <f>IF('Equipment List'!$C1014=BB$2,'Equipment List'!$K1014,"")</f>
        <v/>
      </c>
      <c r="BC1014" s="161" t="str">
        <f>IF('Equipment List'!$C1014=BB$2,'Equipment List'!$I1014,"")</f>
        <v/>
      </c>
      <c r="BD1014" s="160" t="str">
        <f>IF('Equipment List'!$C1014=BE$2,'Equipment List'!$D1014,"")</f>
        <v/>
      </c>
      <c r="BE1014" s="161" t="str">
        <f>IF('Equipment List'!$C1014=BE$2,'Equipment List'!$K1014,"")</f>
        <v/>
      </c>
      <c r="BF1014" s="161" t="str">
        <f>IF('Equipment List'!$C1014=BE$2,'Equipment List'!$I1014,"")</f>
        <v/>
      </c>
      <c r="BG1014" s="160" t="str">
        <f>IF('Equipment List'!$C1014=BH$2,'Equipment List'!$D1014,"")</f>
        <v/>
      </c>
      <c r="BH1014" s="161" t="str">
        <f>IF('Equipment List'!$C1014=BH$2,'Equipment List'!$K1014,"")</f>
        <v/>
      </c>
      <c r="BI1014" s="161" t="str">
        <f>IF('Equipment List'!$C1014=BH$2,'Equipment List'!$I1014,"")</f>
        <v/>
      </c>
      <c r="BJ1014" s="160" t="str">
        <f>IF('Equipment List'!$C1014=BK$2,'Equipment List'!$D1014,"")</f>
        <v/>
      </c>
      <c r="BK1014" s="161" t="str">
        <f>IF('Equipment List'!$C1014=BK$2,'Equipment List'!$K1014,"")</f>
        <v/>
      </c>
      <c r="BL1014" s="161" t="str">
        <f>IF('Equipment List'!$C1014=BK$2,'Equipment List'!$I1014,"")</f>
        <v/>
      </c>
      <c r="BM1014" s="160" t="str">
        <f>IF('Equipment List'!$C1014=BN$2,'Equipment List'!$D1014,"")</f>
        <v/>
      </c>
      <c r="BN1014" s="161" t="str">
        <f>IF('Equipment List'!$C1014=BN$2,'Equipment List'!$K1014,"")</f>
        <v/>
      </c>
      <c r="BO1014" s="161" t="str">
        <f>IF('Equipment List'!$C1014=BN$2,'Equipment List'!$I1014,"")</f>
        <v/>
      </c>
      <c r="BP1014" s="160" t="str">
        <f>IF('Equipment List'!$C1014=BQ$2,'Equipment List'!$D1014,"")</f>
        <v/>
      </c>
      <c r="BQ1014" s="161" t="str">
        <f>IF('Equipment List'!$C1014=BQ$2,'Equipment List'!$K1014,"")</f>
        <v/>
      </c>
      <c r="BR1014" s="161" t="str">
        <f>IF('Equipment List'!$C1014=BQ$2,'Equipment List'!$I1014,"")</f>
        <v/>
      </c>
      <c r="BS1014" s="160" t="str">
        <f>IF('Equipment List'!$C1014=BT$2,'Equipment List'!$D1014,"")</f>
        <v/>
      </c>
      <c r="BT1014" s="161" t="str">
        <f>IF('Equipment List'!$C1014=BT$2,'Equipment List'!$K1014,"")</f>
        <v/>
      </c>
      <c r="BU1014" s="161" t="str">
        <f>IF('Equipment List'!$C1014=BT$2,'Equipment List'!$I1014,"")</f>
        <v/>
      </c>
      <c r="BV1014" s="160" t="str">
        <f>IF('Equipment List'!$C1014=BW$2,'Equipment List'!$D1014,"")</f>
        <v/>
      </c>
      <c r="BW1014" s="161" t="str">
        <f>IF('Equipment List'!$C1014=BW$2,'Equipment List'!$K1014,"")</f>
        <v/>
      </c>
      <c r="BX1014" s="161" t="str">
        <f>IF('Equipment List'!$C1014=BW$2,'Equipment List'!$I1014,"")</f>
        <v/>
      </c>
      <c r="BY1014" s="141"/>
      <c r="BZ1014" s="141"/>
    </row>
    <row r="1015" spans="5:78" x14ac:dyDescent="0.2">
      <c r="E1015" s="160" t="str">
        <f>IF('Equipment List'!$C1015=F$2,'Equipment List'!$D1015,"")</f>
        <v/>
      </c>
      <c r="F1015" s="161" t="str">
        <f>IF('Equipment List'!$C1015=F$2,'Equipment List'!$K1015,"")</f>
        <v/>
      </c>
      <c r="G1015" s="161" t="str">
        <f>IF('Equipment List'!$C1015=F$2,'Equipment List'!$I1015,"")</f>
        <v/>
      </c>
      <c r="H1015" s="160" t="str">
        <f>IF('Equipment List'!$C1015=I$2,'Equipment List'!$D1015,"")</f>
        <v/>
      </c>
      <c r="I1015" s="161" t="str">
        <f>IF('Equipment List'!$C1015=I$2,'Equipment List'!$K1015,"")</f>
        <v/>
      </c>
      <c r="J1015" s="161" t="str">
        <f>IF('Equipment List'!$C1015=I$2,'Equipment List'!$I1015,"")</f>
        <v/>
      </c>
      <c r="K1015" s="160" t="str">
        <f>IF('Equipment List'!$C1015=L$2,'Equipment List'!$D1015,"")</f>
        <v/>
      </c>
      <c r="L1015" s="161" t="str">
        <f>IF('Equipment List'!$C1015=L$2,'Equipment List'!$K1015,"")</f>
        <v/>
      </c>
      <c r="M1015" s="161" t="str">
        <f>IF('Equipment List'!$C1015=L$2,'Equipment List'!$I1015,"")</f>
        <v/>
      </c>
      <c r="N1015" s="160" t="str">
        <f>IF('Equipment List'!$C1015=O$2,'Equipment List'!$D1015,"")</f>
        <v/>
      </c>
      <c r="O1015" s="161" t="str">
        <f>IF('Equipment List'!$C1015=O$2,'Equipment List'!$K1015,"")</f>
        <v/>
      </c>
      <c r="P1015" s="161" t="str">
        <f>IF('Equipment List'!$C1015=O$2,'Equipment List'!$I1015,"")</f>
        <v/>
      </c>
      <c r="Q1015" s="160" t="str">
        <f>IF('Equipment List'!$C1015=R$2,'Equipment List'!$D1015,"")</f>
        <v/>
      </c>
      <c r="R1015" s="161" t="str">
        <f>IF('Equipment List'!$C1015=R$2,'Equipment List'!$K1015,"")</f>
        <v/>
      </c>
      <c r="S1015" s="161" t="str">
        <f>IF('Equipment List'!$C1015=R$2,'Equipment List'!$I1015,"")</f>
        <v/>
      </c>
      <c r="T1015" s="160" t="str">
        <f>IF('Equipment List'!$C1015=U$2,'Equipment List'!$D1015,"")</f>
        <v/>
      </c>
      <c r="U1015" s="161" t="str">
        <f>IF('Equipment List'!$C1015=U$2,'Equipment List'!$K1015,"")</f>
        <v/>
      </c>
      <c r="V1015" s="161" t="str">
        <f>IF('Equipment List'!$C1015=U$2,'Equipment List'!$I1015,"")</f>
        <v/>
      </c>
      <c r="W1015" s="160" t="str">
        <f>IF('Equipment List'!$C1015=X$2,'Equipment List'!$D1015,"")</f>
        <v/>
      </c>
      <c r="X1015" s="161" t="str">
        <f>IF('Equipment List'!$C1015=X$2,'Equipment List'!$K1015,"")</f>
        <v/>
      </c>
      <c r="Y1015" s="161" t="str">
        <f>IF('Equipment List'!$C1015=X$2,'Equipment List'!$I1015,"")</f>
        <v/>
      </c>
      <c r="Z1015" s="160" t="str">
        <f>IF('Equipment List'!$C1015=AA$2,'Equipment List'!$D1015,"")</f>
        <v/>
      </c>
      <c r="AA1015" s="161" t="str">
        <f>IF('Equipment List'!$C1015=AA$2,'Equipment List'!$K1015,"")</f>
        <v/>
      </c>
      <c r="AB1015" s="161" t="str">
        <f>IF('Equipment List'!$C1015=AA$2,'Equipment List'!$I1015,"")</f>
        <v/>
      </c>
      <c r="AC1015" s="160" t="str">
        <f>IF('Equipment List'!$C1015=AD$2,'Equipment List'!$D1015,"")</f>
        <v/>
      </c>
      <c r="AD1015" s="161" t="str">
        <f>IF('Equipment List'!$C1015=AD$2,'Equipment List'!$K1015,"")</f>
        <v/>
      </c>
      <c r="AE1015" s="161" t="str">
        <f>IF('Equipment List'!$C1015=AD$2,'Equipment List'!$I1015,"")</f>
        <v/>
      </c>
      <c r="AF1015" s="160" t="str">
        <f>IF('Equipment List'!$C1015=AG$2,'Equipment List'!$D1015,"")</f>
        <v/>
      </c>
      <c r="AG1015" s="161" t="str">
        <f>IF('Equipment List'!$C1015=AG$2,'Equipment List'!$K1015,"")</f>
        <v/>
      </c>
      <c r="AH1015" s="161" t="str">
        <f>IF('Equipment List'!$C1015=AG$2,'Equipment List'!$I1015,"")</f>
        <v/>
      </c>
      <c r="AI1015" s="160" t="str">
        <f>IF('Equipment List'!$C1015=AJ$2,'Equipment List'!$D1015,"")</f>
        <v/>
      </c>
      <c r="AJ1015" s="161" t="str">
        <f>IF('Equipment List'!$C1015=AJ$2,'Equipment List'!$K1015,"")</f>
        <v/>
      </c>
      <c r="AK1015" s="161" t="str">
        <f>IF('Equipment List'!$C1015=AJ$2,'Equipment List'!$I1015,"")</f>
        <v/>
      </c>
      <c r="AL1015" s="160" t="str">
        <f>IF('Equipment List'!$C1015=AM$2,'Equipment List'!$D1015,"")</f>
        <v/>
      </c>
      <c r="AM1015" s="161" t="str">
        <f>IF('Equipment List'!$C1015=AM$2,'Equipment List'!$K1015,"")</f>
        <v/>
      </c>
      <c r="AN1015" s="161" t="str">
        <f>IF('Equipment List'!$C1015=AM$2,'Equipment List'!$I1015,"")</f>
        <v/>
      </c>
      <c r="AO1015" s="160" t="str">
        <f>IF('Equipment List'!$C1015=AP$2,'Equipment List'!$D1015,"")</f>
        <v/>
      </c>
      <c r="AP1015" s="161" t="str">
        <f>IF('Equipment List'!$C1015=AP$2,'Equipment List'!$K1015,"")</f>
        <v/>
      </c>
      <c r="AQ1015" s="161" t="str">
        <f>IF('Equipment List'!$C1015=AP$2,'Equipment List'!$I1015,"")</f>
        <v/>
      </c>
      <c r="AR1015" s="160" t="str">
        <f>IF('Equipment List'!$C1015=AS$2,'Equipment List'!$D1015,"")</f>
        <v/>
      </c>
      <c r="AS1015" s="161" t="str">
        <f>IF('Equipment List'!$C1015=AS$2,'Equipment List'!$K1015,"")</f>
        <v/>
      </c>
      <c r="AT1015" s="161" t="str">
        <f>IF('Equipment List'!$C1015=AS$2,'Equipment List'!$I1015,"")</f>
        <v/>
      </c>
      <c r="AU1015" s="160" t="str">
        <f>IF('Equipment List'!$C1015=AV$2,'Equipment List'!$D1015,"")</f>
        <v/>
      </c>
      <c r="AV1015" s="161" t="str">
        <f>IF('Equipment List'!$C1015=AV$2,'Equipment List'!$K1015,"")</f>
        <v/>
      </c>
      <c r="AW1015" s="161" t="str">
        <f>IF('Equipment List'!$C1015=AV$2,'Equipment List'!$I1015,"")</f>
        <v/>
      </c>
      <c r="AX1015" s="160" t="str">
        <f>IF('Equipment List'!$C1015=AY$2,'Equipment List'!$D1015,"")</f>
        <v/>
      </c>
      <c r="AY1015" s="161" t="str">
        <f>IF('Equipment List'!$C1015=AY$2,'Equipment List'!$K1015,"")</f>
        <v/>
      </c>
      <c r="AZ1015" s="161" t="str">
        <f>IF('Equipment List'!$C1015=AY$2,'Equipment List'!$I1015,"")</f>
        <v/>
      </c>
      <c r="BA1015" s="160" t="str">
        <f>IF('Equipment List'!$C1015=BB$2,'Equipment List'!$D1015,"")</f>
        <v/>
      </c>
      <c r="BB1015" s="161" t="str">
        <f>IF('Equipment List'!$C1015=BB$2,'Equipment List'!$K1015,"")</f>
        <v/>
      </c>
      <c r="BC1015" s="161" t="str">
        <f>IF('Equipment List'!$C1015=BB$2,'Equipment List'!$I1015,"")</f>
        <v/>
      </c>
      <c r="BD1015" s="160" t="str">
        <f>IF('Equipment List'!$C1015=BE$2,'Equipment List'!$D1015,"")</f>
        <v/>
      </c>
      <c r="BE1015" s="161" t="str">
        <f>IF('Equipment List'!$C1015=BE$2,'Equipment List'!$K1015,"")</f>
        <v/>
      </c>
      <c r="BF1015" s="161" t="str">
        <f>IF('Equipment List'!$C1015=BE$2,'Equipment List'!$I1015,"")</f>
        <v/>
      </c>
      <c r="BG1015" s="160" t="str">
        <f>IF('Equipment List'!$C1015=BH$2,'Equipment List'!$D1015,"")</f>
        <v/>
      </c>
      <c r="BH1015" s="161" t="str">
        <f>IF('Equipment List'!$C1015=BH$2,'Equipment List'!$K1015,"")</f>
        <v/>
      </c>
      <c r="BI1015" s="161" t="str">
        <f>IF('Equipment List'!$C1015=BH$2,'Equipment List'!$I1015,"")</f>
        <v/>
      </c>
      <c r="BJ1015" s="160" t="str">
        <f>IF('Equipment List'!$C1015=BK$2,'Equipment List'!$D1015,"")</f>
        <v/>
      </c>
      <c r="BK1015" s="161" t="str">
        <f>IF('Equipment List'!$C1015=BK$2,'Equipment List'!$K1015,"")</f>
        <v/>
      </c>
      <c r="BL1015" s="161" t="str">
        <f>IF('Equipment List'!$C1015=BK$2,'Equipment List'!$I1015,"")</f>
        <v/>
      </c>
      <c r="BM1015" s="160" t="str">
        <f>IF('Equipment List'!$C1015=BN$2,'Equipment List'!$D1015,"")</f>
        <v/>
      </c>
      <c r="BN1015" s="161" t="str">
        <f>IF('Equipment List'!$C1015=BN$2,'Equipment List'!$K1015,"")</f>
        <v/>
      </c>
      <c r="BO1015" s="161" t="str">
        <f>IF('Equipment List'!$C1015=BN$2,'Equipment List'!$I1015,"")</f>
        <v/>
      </c>
      <c r="BP1015" s="160" t="str">
        <f>IF('Equipment List'!$C1015=BQ$2,'Equipment List'!$D1015,"")</f>
        <v/>
      </c>
      <c r="BQ1015" s="161" t="str">
        <f>IF('Equipment List'!$C1015=BQ$2,'Equipment List'!$K1015,"")</f>
        <v/>
      </c>
      <c r="BR1015" s="161" t="str">
        <f>IF('Equipment List'!$C1015=BQ$2,'Equipment List'!$I1015,"")</f>
        <v/>
      </c>
      <c r="BS1015" s="160" t="str">
        <f>IF('Equipment List'!$C1015=BT$2,'Equipment List'!$D1015,"")</f>
        <v/>
      </c>
      <c r="BT1015" s="161" t="str">
        <f>IF('Equipment List'!$C1015=BT$2,'Equipment List'!$K1015,"")</f>
        <v/>
      </c>
      <c r="BU1015" s="161" t="str">
        <f>IF('Equipment List'!$C1015=BT$2,'Equipment List'!$I1015,"")</f>
        <v/>
      </c>
      <c r="BV1015" s="160" t="str">
        <f>IF('Equipment List'!$C1015=BW$2,'Equipment List'!$D1015,"")</f>
        <v/>
      </c>
      <c r="BW1015" s="161" t="str">
        <f>IF('Equipment List'!$C1015=BW$2,'Equipment List'!$K1015,"")</f>
        <v/>
      </c>
      <c r="BX1015" s="161" t="str">
        <f>IF('Equipment List'!$C1015=BW$2,'Equipment List'!$I1015,"")</f>
        <v/>
      </c>
      <c r="BY1015" s="141"/>
      <c r="BZ1015" s="141"/>
    </row>
    <row r="1016" spans="5:78" x14ac:dyDescent="0.2">
      <c r="E1016" s="160" t="str">
        <f>IF('Equipment List'!$C1016=F$2,'Equipment List'!$D1016,"")</f>
        <v/>
      </c>
      <c r="F1016" s="161" t="str">
        <f>IF('Equipment List'!$C1016=F$2,'Equipment List'!$K1016,"")</f>
        <v/>
      </c>
      <c r="G1016" s="161" t="str">
        <f>IF('Equipment List'!$C1016=F$2,'Equipment List'!$I1016,"")</f>
        <v/>
      </c>
      <c r="H1016" s="160" t="str">
        <f>IF('Equipment List'!$C1016=I$2,'Equipment List'!$D1016,"")</f>
        <v/>
      </c>
      <c r="I1016" s="161" t="str">
        <f>IF('Equipment List'!$C1016=I$2,'Equipment List'!$K1016,"")</f>
        <v/>
      </c>
      <c r="J1016" s="161" t="str">
        <f>IF('Equipment List'!$C1016=I$2,'Equipment List'!$I1016,"")</f>
        <v/>
      </c>
      <c r="K1016" s="160" t="str">
        <f>IF('Equipment List'!$C1016=L$2,'Equipment List'!$D1016,"")</f>
        <v/>
      </c>
      <c r="L1016" s="161" t="str">
        <f>IF('Equipment List'!$C1016=L$2,'Equipment List'!$K1016,"")</f>
        <v/>
      </c>
      <c r="M1016" s="161" t="str">
        <f>IF('Equipment List'!$C1016=L$2,'Equipment List'!$I1016,"")</f>
        <v/>
      </c>
      <c r="N1016" s="160" t="str">
        <f>IF('Equipment List'!$C1016=O$2,'Equipment List'!$D1016,"")</f>
        <v/>
      </c>
      <c r="O1016" s="161" t="str">
        <f>IF('Equipment List'!$C1016=O$2,'Equipment List'!$K1016,"")</f>
        <v/>
      </c>
      <c r="P1016" s="161" t="str">
        <f>IF('Equipment List'!$C1016=O$2,'Equipment List'!$I1016,"")</f>
        <v/>
      </c>
      <c r="Q1016" s="160" t="str">
        <f>IF('Equipment List'!$C1016=R$2,'Equipment List'!$D1016,"")</f>
        <v/>
      </c>
      <c r="R1016" s="161" t="str">
        <f>IF('Equipment List'!$C1016=R$2,'Equipment List'!$K1016,"")</f>
        <v/>
      </c>
      <c r="S1016" s="161" t="str">
        <f>IF('Equipment List'!$C1016=R$2,'Equipment List'!$I1016,"")</f>
        <v/>
      </c>
      <c r="T1016" s="160" t="str">
        <f>IF('Equipment List'!$C1016=U$2,'Equipment List'!$D1016,"")</f>
        <v/>
      </c>
      <c r="U1016" s="161" t="str">
        <f>IF('Equipment List'!$C1016=U$2,'Equipment List'!$K1016,"")</f>
        <v/>
      </c>
      <c r="V1016" s="161" t="str">
        <f>IF('Equipment List'!$C1016=U$2,'Equipment List'!$I1016,"")</f>
        <v/>
      </c>
      <c r="W1016" s="160" t="str">
        <f>IF('Equipment List'!$C1016=X$2,'Equipment List'!$D1016,"")</f>
        <v/>
      </c>
      <c r="X1016" s="161" t="str">
        <f>IF('Equipment List'!$C1016=X$2,'Equipment List'!$K1016,"")</f>
        <v/>
      </c>
      <c r="Y1016" s="161" t="str">
        <f>IF('Equipment List'!$C1016=X$2,'Equipment List'!$I1016,"")</f>
        <v/>
      </c>
      <c r="Z1016" s="160" t="str">
        <f>IF('Equipment List'!$C1016=AA$2,'Equipment List'!$D1016,"")</f>
        <v/>
      </c>
      <c r="AA1016" s="161" t="str">
        <f>IF('Equipment List'!$C1016=AA$2,'Equipment List'!$K1016,"")</f>
        <v/>
      </c>
      <c r="AB1016" s="161" t="str">
        <f>IF('Equipment List'!$C1016=AA$2,'Equipment List'!$I1016,"")</f>
        <v/>
      </c>
      <c r="AC1016" s="160" t="str">
        <f>IF('Equipment List'!$C1016=AD$2,'Equipment List'!$D1016,"")</f>
        <v/>
      </c>
      <c r="AD1016" s="161" t="str">
        <f>IF('Equipment List'!$C1016=AD$2,'Equipment List'!$K1016,"")</f>
        <v/>
      </c>
      <c r="AE1016" s="161" t="str">
        <f>IF('Equipment List'!$C1016=AD$2,'Equipment List'!$I1016,"")</f>
        <v/>
      </c>
      <c r="AF1016" s="160" t="str">
        <f>IF('Equipment List'!$C1016=AG$2,'Equipment List'!$D1016,"")</f>
        <v/>
      </c>
      <c r="AG1016" s="161" t="str">
        <f>IF('Equipment List'!$C1016=AG$2,'Equipment List'!$K1016,"")</f>
        <v/>
      </c>
      <c r="AH1016" s="161" t="str">
        <f>IF('Equipment List'!$C1016=AG$2,'Equipment List'!$I1016,"")</f>
        <v/>
      </c>
      <c r="AI1016" s="160" t="str">
        <f>IF('Equipment List'!$C1016=AJ$2,'Equipment List'!$D1016,"")</f>
        <v/>
      </c>
      <c r="AJ1016" s="161" t="str">
        <f>IF('Equipment List'!$C1016=AJ$2,'Equipment List'!$K1016,"")</f>
        <v/>
      </c>
      <c r="AK1016" s="161" t="str">
        <f>IF('Equipment List'!$C1016=AJ$2,'Equipment List'!$I1016,"")</f>
        <v/>
      </c>
      <c r="AL1016" s="160" t="str">
        <f>IF('Equipment List'!$C1016=AM$2,'Equipment List'!$D1016,"")</f>
        <v/>
      </c>
      <c r="AM1016" s="161" t="str">
        <f>IF('Equipment List'!$C1016=AM$2,'Equipment List'!$K1016,"")</f>
        <v/>
      </c>
      <c r="AN1016" s="161" t="str">
        <f>IF('Equipment List'!$C1016=AM$2,'Equipment List'!$I1016,"")</f>
        <v/>
      </c>
      <c r="AO1016" s="160" t="str">
        <f>IF('Equipment List'!$C1016=AP$2,'Equipment List'!$D1016,"")</f>
        <v/>
      </c>
      <c r="AP1016" s="161" t="str">
        <f>IF('Equipment List'!$C1016=AP$2,'Equipment List'!$K1016,"")</f>
        <v/>
      </c>
      <c r="AQ1016" s="161" t="str">
        <f>IF('Equipment List'!$C1016=AP$2,'Equipment List'!$I1016,"")</f>
        <v/>
      </c>
      <c r="AR1016" s="160" t="str">
        <f>IF('Equipment List'!$C1016=AS$2,'Equipment List'!$D1016,"")</f>
        <v/>
      </c>
      <c r="AS1016" s="161" t="str">
        <f>IF('Equipment List'!$C1016=AS$2,'Equipment List'!$K1016,"")</f>
        <v/>
      </c>
      <c r="AT1016" s="161" t="str">
        <f>IF('Equipment List'!$C1016=AS$2,'Equipment List'!$I1016,"")</f>
        <v/>
      </c>
      <c r="AU1016" s="160" t="str">
        <f>IF('Equipment List'!$C1016=AV$2,'Equipment List'!$D1016,"")</f>
        <v/>
      </c>
      <c r="AV1016" s="161" t="str">
        <f>IF('Equipment List'!$C1016=AV$2,'Equipment List'!$K1016,"")</f>
        <v/>
      </c>
      <c r="AW1016" s="161" t="str">
        <f>IF('Equipment List'!$C1016=AV$2,'Equipment List'!$I1016,"")</f>
        <v/>
      </c>
      <c r="AX1016" s="160" t="str">
        <f>IF('Equipment List'!$C1016=AY$2,'Equipment List'!$D1016,"")</f>
        <v/>
      </c>
      <c r="AY1016" s="161" t="str">
        <f>IF('Equipment List'!$C1016=AY$2,'Equipment List'!$K1016,"")</f>
        <v/>
      </c>
      <c r="AZ1016" s="161" t="str">
        <f>IF('Equipment List'!$C1016=AY$2,'Equipment List'!$I1016,"")</f>
        <v/>
      </c>
      <c r="BA1016" s="160" t="str">
        <f>IF('Equipment List'!$C1016=BB$2,'Equipment List'!$D1016,"")</f>
        <v/>
      </c>
      <c r="BB1016" s="161" t="str">
        <f>IF('Equipment List'!$C1016=BB$2,'Equipment List'!$K1016,"")</f>
        <v/>
      </c>
      <c r="BC1016" s="161" t="str">
        <f>IF('Equipment List'!$C1016=BB$2,'Equipment List'!$I1016,"")</f>
        <v/>
      </c>
      <c r="BD1016" s="160" t="str">
        <f>IF('Equipment List'!$C1016=BE$2,'Equipment List'!$D1016,"")</f>
        <v/>
      </c>
      <c r="BE1016" s="161" t="str">
        <f>IF('Equipment List'!$C1016=BE$2,'Equipment List'!$K1016,"")</f>
        <v/>
      </c>
      <c r="BF1016" s="161" t="str">
        <f>IF('Equipment List'!$C1016=BE$2,'Equipment List'!$I1016,"")</f>
        <v/>
      </c>
      <c r="BG1016" s="160" t="str">
        <f>IF('Equipment List'!$C1016=BH$2,'Equipment List'!$D1016,"")</f>
        <v/>
      </c>
      <c r="BH1016" s="161" t="str">
        <f>IF('Equipment List'!$C1016=BH$2,'Equipment List'!$K1016,"")</f>
        <v/>
      </c>
      <c r="BI1016" s="161" t="str">
        <f>IF('Equipment List'!$C1016=BH$2,'Equipment List'!$I1016,"")</f>
        <v/>
      </c>
      <c r="BJ1016" s="160" t="str">
        <f>IF('Equipment List'!$C1016=BK$2,'Equipment List'!$D1016,"")</f>
        <v/>
      </c>
      <c r="BK1016" s="161" t="str">
        <f>IF('Equipment List'!$C1016=BK$2,'Equipment List'!$K1016,"")</f>
        <v/>
      </c>
      <c r="BL1016" s="161" t="str">
        <f>IF('Equipment List'!$C1016=BK$2,'Equipment List'!$I1016,"")</f>
        <v/>
      </c>
      <c r="BM1016" s="160" t="str">
        <f>IF('Equipment List'!$C1016=BN$2,'Equipment List'!$D1016,"")</f>
        <v/>
      </c>
      <c r="BN1016" s="161" t="str">
        <f>IF('Equipment List'!$C1016=BN$2,'Equipment List'!$K1016,"")</f>
        <v/>
      </c>
      <c r="BO1016" s="161" t="str">
        <f>IF('Equipment List'!$C1016=BN$2,'Equipment List'!$I1016,"")</f>
        <v/>
      </c>
      <c r="BP1016" s="160" t="str">
        <f>IF('Equipment List'!$C1016=BQ$2,'Equipment List'!$D1016,"")</f>
        <v/>
      </c>
      <c r="BQ1016" s="161" t="str">
        <f>IF('Equipment List'!$C1016=BQ$2,'Equipment List'!$K1016,"")</f>
        <v/>
      </c>
      <c r="BR1016" s="161" t="str">
        <f>IF('Equipment List'!$C1016=BQ$2,'Equipment List'!$I1016,"")</f>
        <v/>
      </c>
      <c r="BS1016" s="160" t="str">
        <f>IF('Equipment List'!$C1016=BT$2,'Equipment List'!$D1016,"")</f>
        <v/>
      </c>
      <c r="BT1016" s="161" t="str">
        <f>IF('Equipment List'!$C1016=BT$2,'Equipment List'!$K1016,"")</f>
        <v/>
      </c>
      <c r="BU1016" s="161" t="str">
        <f>IF('Equipment List'!$C1016=BT$2,'Equipment List'!$I1016,"")</f>
        <v/>
      </c>
      <c r="BV1016" s="160" t="str">
        <f>IF('Equipment List'!$C1016=BW$2,'Equipment List'!$D1016,"")</f>
        <v/>
      </c>
      <c r="BW1016" s="161" t="str">
        <f>IF('Equipment List'!$C1016=BW$2,'Equipment List'!$K1016,"")</f>
        <v/>
      </c>
      <c r="BX1016" s="161" t="str">
        <f>IF('Equipment List'!$C1016=BW$2,'Equipment List'!$I1016,"")</f>
        <v/>
      </c>
      <c r="BY1016" s="141"/>
      <c r="BZ1016" s="141"/>
    </row>
    <row r="1017" spans="5:78" x14ac:dyDescent="0.2">
      <c r="E1017" s="160" t="str">
        <f>IF('Equipment List'!$C1017=F$2,'Equipment List'!$D1017,"")</f>
        <v/>
      </c>
      <c r="F1017" s="161" t="str">
        <f>IF('Equipment List'!$C1017=F$2,'Equipment List'!$K1017,"")</f>
        <v/>
      </c>
      <c r="G1017" s="161" t="str">
        <f>IF('Equipment List'!$C1017=F$2,'Equipment List'!$I1017,"")</f>
        <v/>
      </c>
      <c r="H1017" s="160" t="str">
        <f>IF('Equipment List'!$C1017=I$2,'Equipment List'!$D1017,"")</f>
        <v/>
      </c>
      <c r="I1017" s="161" t="str">
        <f>IF('Equipment List'!$C1017=I$2,'Equipment List'!$K1017,"")</f>
        <v/>
      </c>
      <c r="J1017" s="161" t="str">
        <f>IF('Equipment List'!$C1017=I$2,'Equipment List'!$I1017,"")</f>
        <v/>
      </c>
      <c r="K1017" s="160" t="str">
        <f>IF('Equipment List'!$C1017=L$2,'Equipment List'!$D1017,"")</f>
        <v/>
      </c>
      <c r="L1017" s="161" t="str">
        <f>IF('Equipment List'!$C1017=L$2,'Equipment List'!$K1017,"")</f>
        <v/>
      </c>
      <c r="M1017" s="161" t="str">
        <f>IF('Equipment List'!$C1017=L$2,'Equipment List'!$I1017,"")</f>
        <v/>
      </c>
      <c r="N1017" s="160" t="str">
        <f>IF('Equipment List'!$C1017=O$2,'Equipment List'!$D1017,"")</f>
        <v/>
      </c>
      <c r="O1017" s="161" t="str">
        <f>IF('Equipment List'!$C1017=O$2,'Equipment List'!$K1017,"")</f>
        <v/>
      </c>
      <c r="P1017" s="161" t="str">
        <f>IF('Equipment List'!$C1017=O$2,'Equipment List'!$I1017,"")</f>
        <v/>
      </c>
      <c r="Q1017" s="160" t="str">
        <f>IF('Equipment List'!$C1017=R$2,'Equipment List'!$D1017,"")</f>
        <v/>
      </c>
      <c r="R1017" s="161" t="str">
        <f>IF('Equipment List'!$C1017=R$2,'Equipment List'!$K1017,"")</f>
        <v/>
      </c>
      <c r="S1017" s="161" t="str">
        <f>IF('Equipment List'!$C1017=R$2,'Equipment List'!$I1017,"")</f>
        <v/>
      </c>
      <c r="T1017" s="160" t="str">
        <f>IF('Equipment List'!$C1017=U$2,'Equipment List'!$D1017,"")</f>
        <v/>
      </c>
      <c r="U1017" s="161" t="str">
        <f>IF('Equipment List'!$C1017=U$2,'Equipment List'!$K1017,"")</f>
        <v/>
      </c>
      <c r="V1017" s="161" t="str">
        <f>IF('Equipment List'!$C1017=U$2,'Equipment List'!$I1017,"")</f>
        <v/>
      </c>
      <c r="W1017" s="160" t="str">
        <f>IF('Equipment List'!$C1017=X$2,'Equipment List'!$D1017,"")</f>
        <v/>
      </c>
      <c r="X1017" s="161" t="str">
        <f>IF('Equipment List'!$C1017=X$2,'Equipment List'!$K1017,"")</f>
        <v/>
      </c>
      <c r="Y1017" s="161" t="str">
        <f>IF('Equipment List'!$C1017=X$2,'Equipment List'!$I1017,"")</f>
        <v/>
      </c>
      <c r="Z1017" s="160" t="str">
        <f>IF('Equipment List'!$C1017=AA$2,'Equipment List'!$D1017,"")</f>
        <v/>
      </c>
      <c r="AA1017" s="161" t="str">
        <f>IF('Equipment List'!$C1017=AA$2,'Equipment List'!$K1017,"")</f>
        <v/>
      </c>
      <c r="AB1017" s="161" t="str">
        <f>IF('Equipment List'!$C1017=AA$2,'Equipment List'!$I1017,"")</f>
        <v/>
      </c>
      <c r="AC1017" s="160" t="str">
        <f>IF('Equipment List'!$C1017=AD$2,'Equipment List'!$D1017,"")</f>
        <v/>
      </c>
      <c r="AD1017" s="161" t="str">
        <f>IF('Equipment List'!$C1017=AD$2,'Equipment List'!$K1017,"")</f>
        <v/>
      </c>
      <c r="AE1017" s="161" t="str">
        <f>IF('Equipment List'!$C1017=AD$2,'Equipment List'!$I1017,"")</f>
        <v/>
      </c>
      <c r="AF1017" s="160" t="str">
        <f>IF('Equipment List'!$C1017=AG$2,'Equipment List'!$D1017,"")</f>
        <v/>
      </c>
      <c r="AG1017" s="161" t="str">
        <f>IF('Equipment List'!$C1017=AG$2,'Equipment List'!$K1017,"")</f>
        <v/>
      </c>
      <c r="AH1017" s="161" t="str">
        <f>IF('Equipment List'!$C1017=AG$2,'Equipment List'!$I1017,"")</f>
        <v/>
      </c>
      <c r="AI1017" s="160" t="str">
        <f>IF('Equipment List'!$C1017=AJ$2,'Equipment List'!$D1017,"")</f>
        <v/>
      </c>
      <c r="AJ1017" s="161" t="str">
        <f>IF('Equipment List'!$C1017=AJ$2,'Equipment List'!$K1017,"")</f>
        <v/>
      </c>
      <c r="AK1017" s="161" t="str">
        <f>IF('Equipment List'!$C1017=AJ$2,'Equipment List'!$I1017,"")</f>
        <v/>
      </c>
      <c r="AL1017" s="160" t="str">
        <f>IF('Equipment List'!$C1017=AM$2,'Equipment List'!$D1017,"")</f>
        <v/>
      </c>
      <c r="AM1017" s="161" t="str">
        <f>IF('Equipment List'!$C1017=AM$2,'Equipment List'!$K1017,"")</f>
        <v/>
      </c>
      <c r="AN1017" s="161" t="str">
        <f>IF('Equipment List'!$C1017=AM$2,'Equipment List'!$I1017,"")</f>
        <v/>
      </c>
      <c r="AO1017" s="160" t="str">
        <f>IF('Equipment List'!$C1017=AP$2,'Equipment List'!$D1017,"")</f>
        <v/>
      </c>
      <c r="AP1017" s="161" t="str">
        <f>IF('Equipment List'!$C1017=AP$2,'Equipment List'!$K1017,"")</f>
        <v/>
      </c>
      <c r="AQ1017" s="161" t="str">
        <f>IF('Equipment List'!$C1017=AP$2,'Equipment List'!$I1017,"")</f>
        <v/>
      </c>
      <c r="AR1017" s="160" t="str">
        <f>IF('Equipment List'!$C1017=AS$2,'Equipment List'!$D1017,"")</f>
        <v/>
      </c>
      <c r="AS1017" s="161" t="str">
        <f>IF('Equipment List'!$C1017=AS$2,'Equipment List'!$K1017,"")</f>
        <v/>
      </c>
      <c r="AT1017" s="161" t="str">
        <f>IF('Equipment List'!$C1017=AS$2,'Equipment List'!$I1017,"")</f>
        <v/>
      </c>
      <c r="AU1017" s="160" t="str">
        <f>IF('Equipment List'!$C1017=AV$2,'Equipment List'!$D1017,"")</f>
        <v/>
      </c>
      <c r="AV1017" s="161" t="str">
        <f>IF('Equipment List'!$C1017=AV$2,'Equipment List'!$K1017,"")</f>
        <v/>
      </c>
      <c r="AW1017" s="161" t="str">
        <f>IF('Equipment List'!$C1017=AV$2,'Equipment List'!$I1017,"")</f>
        <v/>
      </c>
      <c r="AX1017" s="160" t="str">
        <f>IF('Equipment List'!$C1017=AY$2,'Equipment List'!$D1017,"")</f>
        <v/>
      </c>
      <c r="AY1017" s="161" t="str">
        <f>IF('Equipment List'!$C1017=AY$2,'Equipment List'!$K1017,"")</f>
        <v/>
      </c>
      <c r="AZ1017" s="161" t="str">
        <f>IF('Equipment List'!$C1017=AY$2,'Equipment List'!$I1017,"")</f>
        <v/>
      </c>
      <c r="BA1017" s="160" t="str">
        <f>IF('Equipment List'!$C1017=BB$2,'Equipment List'!$D1017,"")</f>
        <v/>
      </c>
      <c r="BB1017" s="161" t="str">
        <f>IF('Equipment List'!$C1017=BB$2,'Equipment List'!$K1017,"")</f>
        <v/>
      </c>
      <c r="BC1017" s="161" t="str">
        <f>IF('Equipment List'!$C1017=BB$2,'Equipment List'!$I1017,"")</f>
        <v/>
      </c>
      <c r="BD1017" s="160" t="str">
        <f>IF('Equipment List'!$C1017=BE$2,'Equipment List'!$D1017,"")</f>
        <v/>
      </c>
      <c r="BE1017" s="161" t="str">
        <f>IF('Equipment List'!$C1017=BE$2,'Equipment List'!$K1017,"")</f>
        <v/>
      </c>
      <c r="BF1017" s="161" t="str">
        <f>IF('Equipment List'!$C1017=BE$2,'Equipment List'!$I1017,"")</f>
        <v/>
      </c>
      <c r="BG1017" s="160" t="str">
        <f>IF('Equipment List'!$C1017=BH$2,'Equipment List'!$D1017,"")</f>
        <v/>
      </c>
      <c r="BH1017" s="161" t="str">
        <f>IF('Equipment List'!$C1017=BH$2,'Equipment List'!$K1017,"")</f>
        <v/>
      </c>
      <c r="BI1017" s="161" t="str">
        <f>IF('Equipment List'!$C1017=BH$2,'Equipment List'!$I1017,"")</f>
        <v/>
      </c>
      <c r="BJ1017" s="160" t="str">
        <f>IF('Equipment List'!$C1017=BK$2,'Equipment List'!$D1017,"")</f>
        <v/>
      </c>
      <c r="BK1017" s="161" t="str">
        <f>IF('Equipment List'!$C1017=BK$2,'Equipment List'!$K1017,"")</f>
        <v/>
      </c>
      <c r="BL1017" s="161" t="str">
        <f>IF('Equipment List'!$C1017=BK$2,'Equipment List'!$I1017,"")</f>
        <v/>
      </c>
      <c r="BM1017" s="160" t="str">
        <f>IF('Equipment List'!$C1017=BN$2,'Equipment List'!$D1017,"")</f>
        <v/>
      </c>
      <c r="BN1017" s="161" t="str">
        <f>IF('Equipment List'!$C1017=BN$2,'Equipment List'!$K1017,"")</f>
        <v/>
      </c>
      <c r="BO1017" s="161" t="str">
        <f>IF('Equipment List'!$C1017=BN$2,'Equipment List'!$I1017,"")</f>
        <v/>
      </c>
      <c r="BP1017" s="160" t="str">
        <f>IF('Equipment List'!$C1017=BQ$2,'Equipment List'!$D1017,"")</f>
        <v/>
      </c>
      <c r="BQ1017" s="161" t="str">
        <f>IF('Equipment List'!$C1017=BQ$2,'Equipment List'!$K1017,"")</f>
        <v/>
      </c>
      <c r="BR1017" s="161" t="str">
        <f>IF('Equipment List'!$C1017=BQ$2,'Equipment List'!$I1017,"")</f>
        <v/>
      </c>
      <c r="BS1017" s="160" t="str">
        <f>IF('Equipment List'!$C1017=BT$2,'Equipment List'!$D1017,"")</f>
        <v/>
      </c>
      <c r="BT1017" s="161" t="str">
        <f>IF('Equipment List'!$C1017=BT$2,'Equipment List'!$K1017,"")</f>
        <v/>
      </c>
      <c r="BU1017" s="161" t="str">
        <f>IF('Equipment List'!$C1017=BT$2,'Equipment List'!$I1017,"")</f>
        <v/>
      </c>
      <c r="BV1017" s="160" t="str">
        <f>IF('Equipment List'!$C1017=BW$2,'Equipment List'!$D1017,"")</f>
        <v/>
      </c>
      <c r="BW1017" s="161" t="str">
        <f>IF('Equipment List'!$C1017=BW$2,'Equipment List'!$K1017,"")</f>
        <v/>
      </c>
      <c r="BX1017" s="161" t="str">
        <f>IF('Equipment List'!$C1017=BW$2,'Equipment List'!$I1017,"")</f>
        <v/>
      </c>
      <c r="BY1017" s="141"/>
      <c r="BZ1017" s="141"/>
    </row>
    <row r="1018" spans="5:78" x14ac:dyDescent="0.2">
      <c r="E1018" s="160" t="str">
        <f>IF('Equipment List'!$C1018=F$2,'Equipment List'!$D1018,"")</f>
        <v/>
      </c>
      <c r="F1018" s="161" t="str">
        <f>IF('Equipment List'!$C1018=F$2,'Equipment List'!$K1018,"")</f>
        <v/>
      </c>
      <c r="G1018" s="161" t="str">
        <f>IF('Equipment List'!$C1018=F$2,'Equipment List'!$I1018,"")</f>
        <v/>
      </c>
      <c r="H1018" s="160" t="str">
        <f>IF('Equipment List'!$C1018=I$2,'Equipment List'!$D1018,"")</f>
        <v/>
      </c>
      <c r="I1018" s="161" t="str">
        <f>IF('Equipment List'!$C1018=I$2,'Equipment List'!$K1018,"")</f>
        <v/>
      </c>
      <c r="J1018" s="161" t="str">
        <f>IF('Equipment List'!$C1018=I$2,'Equipment List'!$I1018,"")</f>
        <v/>
      </c>
      <c r="K1018" s="160" t="str">
        <f>IF('Equipment List'!$C1018=L$2,'Equipment List'!$D1018,"")</f>
        <v/>
      </c>
      <c r="L1018" s="161" t="str">
        <f>IF('Equipment List'!$C1018=L$2,'Equipment List'!$K1018,"")</f>
        <v/>
      </c>
      <c r="M1018" s="161" t="str">
        <f>IF('Equipment List'!$C1018=L$2,'Equipment List'!$I1018,"")</f>
        <v/>
      </c>
      <c r="N1018" s="160" t="str">
        <f>IF('Equipment List'!$C1018=O$2,'Equipment List'!$D1018,"")</f>
        <v/>
      </c>
      <c r="O1018" s="161" t="str">
        <f>IF('Equipment List'!$C1018=O$2,'Equipment List'!$K1018,"")</f>
        <v/>
      </c>
      <c r="P1018" s="161" t="str">
        <f>IF('Equipment List'!$C1018=O$2,'Equipment List'!$I1018,"")</f>
        <v/>
      </c>
      <c r="Q1018" s="160" t="str">
        <f>IF('Equipment List'!$C1018=R$2,'Equipment List'!$D1018,"")</f>
        <v/>
      </c>
      <c r="R1018" s="161" t="str">
        <f>IF('Equipment List'!$C1018=R$2,'Equipment List'!$K1018,"")</f>
        <v/>
      </c>
      <c r="S1018" s="161" t="str">
        <f>IF('Equipment List'!$C1018=R$2,'Equipment List'!$I1018,"")</f>
        <v/>
      </c>
      <c r="T1018" s="160" t="str">
        <f>IF('Equipment List'!$C1018=U$2,'Equipment List'!$D1018,"")</f>
        <v/>
      </c>
      <c r="U1018" s="161" t="str">
        <f>IF('Equipment List'!$C1018=U$2,'Equipment List'!$K1018,"")</f>
        <v/>
      </c>
      <c r="V1018" s="161" t="str">
        <f>IF('Equipment List'!$C1018=U$2,'Equipment List'!$I1018,"")</f>
        <v/>
      </c>
      <c r="W1018" s="160" t="str">
        <f>IF('Equipment List'!$C1018=X$2,'Equipment List'!$D1018,"")</f>
        <v/>
      </c>
      <c r="X1018" s="161" t="str">
        <f>IF('Equipment List'!$C1018=X$2,'Equipment List'!$K1018,"")</f>
        <v/>
      </c>
      <c r="Y1018" s="161" t="str">
        <f>IF('Equipment List'!$C1018=X$2,'Equipment List'!$I1018,"")</f>
        <v/>
      </c>
      <c r="Z1018" s="160" t="str">
        <f>IF('Equipment List'!$C1018=AA$2,'Equipment List'!$D1018,"")</f>
        <v/>
      </c>
      <c r="AA1018" s="161" t="str">
        <f>IF('Equipment List'!$C1018=AA$2,'Equipment List'!$K1018,"")</f>
        <v/>
      </c>
      <c r="AB1018" s="161" t="str">
        <f>IF('Equipment List'!$C1018=AA$2,'Equipment List'!$I1018,"")</f>
        <v/>
      </c>
      <c r="AC1018" s="160" t="str">
        <f>IF('Equipment List'!$C1018=AD$2,'Equipment List'!$D1018,"")</f>
        <v/>
      </c>
      <c r="AD1018" s="161" t="str">
        <f>IF('Equipment List'!$C1018=AD$2,'Equipment List'!$K1018,"")</f>
        <v/>
      </c>
      <c r="AE1018" s="161" t="str">
        <f>IF('Equipment List'!$C1018=AD$2,'Equipment List'!$I1018,"")</f>
        <v/>
      </c>
      <c r="AF1018" s="160" t="str">
        <f>IF('Equipment List'!$C1018=AG$2,'Equipment List'!$D1018,"")</f>
        <v/>
      </c>
      <c r="AG1018" s="161" t="str">
        <f>IF('Equipment List'!$C1018=AG$2,'Equipment List'!$K1018,"")</f>
        <v/>
      </c>
      <c r="AH1018" s="161" t="str">
        <f>IF('Equipment List'!$C1018=AG$2,'Equipment List'!$I1018,"")</f>
        <v/>
      </c>
      <c r="AI1018" s="160" t="str">
        <f>IF('Equipment List'!$C1018=AJ$2,'Equipment List'!$D1018,"")</f>
        <v/>
      </c>
      <c r="AJ1018" s="161" t="str">
        <f>IF('Equipment List'!$C1018=AJ$2,'Equipment List'!$K1018,"")</f>
        <v/>
      </c>
      <c r="AK1018" s="161" t="str">
        <f>IF('Equipment List'!$C1018=AJ$2,'Equipment List'!$I1018,"")</f>
        <v/>
      </c>
      <c r="AL1018" s="160" t="str">
        <f>IF('Equipment List'!$C1018=AM$2,'Equipment List'!$D1018,"")</f>
        <v/>
      </c>
      <c r="AM1018" s="161" t="str">
        <f>IF('Equipment List'!$C1018=AM$2,'Equipment List'!$K1018,"")</f>
        <v/>
      </c>
      <c r="AN1018" s="161" t="str">
        <f>IF('Equipment List'!$C1018=AM$2,'Equipment List'!$I1018,"")</f>
        <v/>
      </c>
      <c r="AO1018" s="160" t="str">
        <f>IF('Equipment List'!$C1018=AP$2,'Equipment List'!$D1018,"")</f>
        <v/>
      </c>
      <c r="AP1018" s="161" t="str">
        <f>IF('Equipment List'!$C1018=AP$2,'Equipment List'!$K1018,"")</f>
        <v/>
      </c>
      <c r="AQ1018" s="161" t="str">
        <f>IF('Equipment List'!$C1018=AP$2,'Equipment List'!$I1018,"")</f>
        <v/>
      </c>
      <c r="AR1018" s="160" t="str">
        <f>IF('Equipment List'!$C1018=AS$2,'Equipment List'!$D1018,"")</f>
        <v/>
      </c>
      <c r="AS1018" s="161" t="str">
        <f>IF('Equipment List'!$C1018=AS$2,'Equipment List'!$K1018,"")</f>
        <v/>
      </c>
      <c r="AT1018" s="161" t="str">
        <f>IF('Equipment List'!$C1018=AS$2,'Equipment List'!$I1018,"")</f>
        <v/>
      </c>
      <c r="AU1018" s="160" t="str">
        <f>IF('Equipment List'!$C1018=AV$2,'Equipment List'!$D1018,"")</f>
        <v/>
      </c>
      <c r="AV1018" s="161" t="str">
        <f>IF('Equipment List'!$C1018=AV$2,'Equipment List'!$K1018,"")</f>
        <v/>
      </c>
      <c r="AW1018" s="161" t="str">
        <f>IF('Equipment List'!$C1018=AV$2,'Equipment List'!$I1018,"")</f>
        <v/>
      </c>
      <c r="AX1018" s="160" t="str">
        <f>IF('Equipment List'!$C1018=AY$2,'Equipment List'!$D1018,"")</f>
        <v/>
      </c>
      <c r="AY1018" s="161" t="str">
        <f>IF('Equipment List'!$C1018=AY$2,'Equipment List'!$K1018,"")</f>
        <v/>
      </c>
      <c r="AZ1018" s="161" t="str">
        <f>IF('Equipment List'!$C1018=AY$2,'Equipment List'!$I1018,"")</f>
        <v/>
      </c>
      <c r="BA1018" s="160" t="str">
        <f>IF('Equipment List'!$C1018=BB$2,'Equipment List'!$D1018,"")</f>
        <v/>
      </c>
      <c r="BB1018" s="161" t="str">
        <f>IF('Equipment List'!$C1018=BB$2,'Equipment List'!$K1018,"")</f>
        <v/>
      </c>
      <c r="BC1018" s="161" t="str">
        <f>IF('Equipment List'!$C1018=BB$2,'Equipment List'!$I1018,"")</f>
        <v/>
      </c>
      <c r="BD1018" s="160" t="str">
        <f>IF('Equipment List'!$C1018=BE$2,'Equipment List'!$D1018,"")</f>
        <v/>
      </c>
      <c r="BE1018" s="161" t="str">
        <f>IF('Equipment List'!$C1018=BE$2,'Equipment List'!$K1018,"")</f>
        <v/>
      </c>
      <c r="BF1018" s="161" t="str">
        <f>IF('Equipment List'!$C1018=BE$2,'Equipment List'!$I1018,"")</f>
        <v/>
      </c>
      <c r="BG1018" s="160" t="str">
        <f>IF('Equipment List'!$C1018=BH$2,'Equipment List'!$D1018,"")</f>
        <v/>
      </c>
      <c r="BH1018" s="161" t="str">
        <f>IF('Equipment List'!$C1018=BH$2,'Equipment List'!$K1018,"")</f>
        <v/>
      </c>
      <c r="BI1018" s="161" t="str">
        <f>IF('Equipment List'!$C1018=BH$2,'Equipment List'!$I1018,"")</f>
        <v/>
      </c>
      <c r="BJ1018" s="160" t="str">
        <f>IF('Equipment List'!$C1018=BK$2,'Equipment List'!$D1018,"")</f>
        <v/>
      </c>
      <c r="BK1018" s="161" t="str">
        <f>IF('Equipment List'!$C1018=BK$2,'Equipment List'!$K1018,"")</f>
        <v/>
      </c>
      <c r="BL1018" s="161" t="str">
        <f>IF('Equipment List'!$C1018=BK$2,'Equipment List'!$I1018,"")</f>
        <v/>
      </c>
      <c r="BM1018" s="160" t="str">
        <f>IF('Equipment List'!$C1018=BN$2,'Equipment List'!$D1018,"")</f>
        <v/>
      </c>
      <c r="BN1018" s="161" t="str">
        <f>IF('Equipment List'!$C1018=BN$2,'Equipment List'!$K1018,"")</f>
        <v/>
      </c>
      <c r="BO1018" s="161" t="str">
        <f>IF('Equipment List'!$C1018=BN$2,'Equipment List'!$I1018,"")</f>
        <v/>
      </c>
      <c r="BP1018" s="160" t="str">
        <f>IF('Equipment List'!$C1018=BQ$2,'Equipment List'!$D1018,"")</f>
        <v/>
      </c>
      <c r="BQ1018" s="161" t="str">
        <f>IF('Equipment List'!$C1018=BQ$2,'Equipment List'!$K1018,"")</f>
        <v/>
      </c>
      <c r="BR1018" s="161" t="str">
        <f>IF('Equipment List'!$C1018=BQ$2,'Equipment List'!$I1018,"")</f>
        <v/>
      </c>
      <c r="BS1018" s="160" t="str">
        <f>IF('Equipment List'!$C1018=BT$2,'Equipment List'!$D1018,"")</f>
        <v/>
      </c>
      <c r="BT1018" s="161" t="str">
        <f>IF('Equipment List'!$C1018=BT$2,'Equipment List'!$K1018,"")</f>
        <v/>
      </c>
      <c r="BU1018" s="161" t="str">
        <f>IF('Equipment List'!$C1018=BT$2,'Equipment List'!$I1018,"")</f>
        <v/>
      </c>
      <c r="BV1018" s="160" t="str">
        <f>IF('Equipment List'!$C1018=BW$2,'Equipment List'!$D1018,"")</f>
        <v/>
      </c>
      <c r="BW1018" s="161" t="str">
        <f>IF('Equipment List'!$C1018=BW$2,'Equipment List'!$K1018,"")</f>
        <v/>
      </c>
      <c r="BX1018" s="161" t="str">
        <f>IF('Equipment List'!$C1018=BW$2,'Equipment List'!$I1018,"")</f>
        <v/>
      </c>
      <c r="BY1018" s="141"/>
      <c r="BZ1018" s="141"/>
    </row>
    <row r="1019" spans="5:78" x14ac:dyDescent="0.2">
      <c r="E1019" s="160" t="str">
        <f>IF('Equipment List'!$C1019=F$2,'Equipment List'!$D1019,"")</f>
        <v/>
      </c>
      <c r="F1019" s="161" t="str">
        <f>IF('Equipment List'!$C1019=F$2,'Equipment List'!$K1019,"")</f>
        <v/>
      </c>
      <c r="G1019" s="161" t="str">
        <f>IF('Equipment List'!$C1019=F$2,'Equipment List'!$I1019,"")</f>
        <v/>
      </c>
      <c r="H1019" s="160" t="str">
        <f>IF('Equipment List'!$C1019=I$2,'Equipment List'!$D1019,"")</f>
        <v/>
      </c>
      <c r="I1019" s="161" t="str">
        <f>IF('Equipment List'!$C1019=I$2,'Equipment List'!$K1019,"")</f>
        <v/>
      </c>
      <c r="J1019" s="161" t="str">
        <f>IF('Equipment List'!$C1019=I$2,'Equipment List'!$I1019,"")</f>
        <v/>
      </c>
      <c r="K1019" s="160" t="str">
        <f>IF('Equipment List'!$C1019=L$2,'Equipment List'!$D1019,"")</f>
        <v/>
      </c>
      <c r="L1019" s="161" t="str">
        <f>IF('Equipment List'!$C1019=L$2,'Equipment List'!$K1019,"")</f>
        <v/>
      </c>
      <c r="M1019" s="161" t="str">
        <f>IF('Equipment List'!$C1019=L$2,'Equipment List'!$I1019,"")</f>
        <v/>
      </c>
      <c r="N1019" s="160" t="str">
        <f>IF('Equipment List'!$C1019=O$2,'Equipment List'!$D1019,"")</f>
        <v/>
      </c>
      <c r="O1019" s="161" t="str">
        <f>IF('Equipment List'!$C1019=O$2,'Equipment List'!$K1019,"")</f>
        <v/>
      </c>
      <c r="P1019" s="161" t="str">
        <f>IF('Equipment List'!$C1019=O$2,'Equipment List'!$I1019,"")</f>
        <v/>
      </c>
      <c r="Q1019" s="160" t="str">
        <f>IF('Equipment List'!$C1019=R$2,'Equipment List'!$D1019,"")</f>
        <v/>
      </c>
      <c r="R1019" s="161" t="str">
        <f>IF('Equipment List'!$C1019=R$2,'Equipment List'!$K1019,"")</f>
        <v/>
      </c>
      <c r="S1019" s="161" t="str">
        <f>IF('Equipment List'!$C1019=R$2,'Equipment List'!$I1019,"")</f>
        <v/>
      </c>
      <c r="T1019" s="160" t="str">
        <f>IF('Equipment List'!$C1019=U$2,'Equipment List'!$D1019,"")</f>
        <v/>
      </c>
      <c r="U1019" s="161" t="str">
        <f>IF('Equipment List'!$C1019=U$2,'Equipment List'!$K1019,"")</f>
        <v/>
      </c>
      <c r="V1019" s="161" t="str">
        <f>IF('Equipment List'!$C1019=U$2,'Equipment List'!$I1019,"")</f>
        <v/>
      </c>
      <c r="W1019" s="160" t="str">
        <f>IF('Equipment List'!$C1019=X$2,'Equipment List'!$D1019,"")</f>
        <v/>
      </c>
      <c r="X1019" s="161" t="str">
        <f>IF('Equipment List'!$C1019=X$2,'Equipment List'!$K1019,"")</f>
        <v/>
      </c>
      <c r="Y1019" s="161" t="str">
        <f>IF('Equipment List'!$C1019=X$2,'Equipment List'!$I1019,"")</f>
        <v/>
      </c>
      <c r="Z1019" s="160" t="str">
        <f>IF('Equipment List'!$C1019=AA$2,'Equipment List'!$D1019,"")</f>
        <v/>
      </c>
      <c r="AA1019" s="161" t="str">
        <f>IF('Equipment List'!$C1019=AA$2,'Equipment List'!$K1019,"")</f>
        <v/>
      </c>
      <c r="AB1019" s="161" t="str">
        <f>IF('Equipment List'!$C1019=AA$2,'Equipment List'!$I1019,"")</f>
        <v/>
      </c>
      <c r="AC1019" s="160" t="str">
        <f>IF('Equipment List'!$C1019=AD$2,'Equipment List'!$D1019,"")</f>
        <v/>
      </c>
      <c r="AD1019" s="161" t="str">
        <f>IF('Equipment List'!$C1019=AD$2,'Equipment List'!$K1019,"")</f>
        <v/>
      </c>
      <c r="AE1019" s="161" t="str">
        <f>IF('Equipment List'!$C1019=AD$2,'Equipment List'!$I1019,"")</f>
        <v/>
      </c>
      <c r="AF1019" s="160" t="str">
        <f>IF('Equipment List'!$C1019=AG$2,'Equipment List'!$D1019,"")</f>
        <v/>
      </c>
      <c r="AG1019" s="161" t="str">
        <f>IF('Equipment List'!$C1019=AG$2,'Equipment List'!$K1019,"")</f>
        <v/>
      </c>
      <c r="AH1019" s="161" t="str">
        <f>IF('Equipment List'!$C1019=AG$2,'Equipment List'!$I1019,"")</f>
        <v/>
      </c>
      <c r="AI1019" s="160" t="str">
        <f>IF('Equipment List'!$C1019=AJ$2,'Equipment List'!$D1019,"")</f>
        <v/>
      </c>
      <c r="AJ1019" s="161" t="str">
        <f>IF('Equipment List'!$C1019=AJ$2,'Equipment List'!$K1019,"")</f>
        <v/>
      </c>
      <c r="AK1019" s="161" t="str">
        <f>IF('Equipment List'!$C1019=AJ$2,'Equipment List'!$I1019,"")</f>
        <v/>
      </c>
      <c r="AL1019" s="160" t="str">
        <f>IF('Equipment List'!$C1019=AM$2,'Equipment List'!$D1019,"")</f>
        <v/>
      </c>
      <c r="AM1019" s="161" t="str">
        <f>IF('Equipment List'!$C1019=AM$2,'Equipment List'!$K1019,"")</f>
        <v/>
      </c>
      <c r="AN1019" s="161" t="str">
        <f>IF('Equipment List'!$C1019=AM$2,'Equipment List'!$I1019,"")</f>
        <v/>
      </c>
      <c r="AO1019" s="160" t="str">
        <f>IF('Equipment List'!$C1019=AP$2,'Equipment List'!$D1019,"")</f>
        <v/>
      </c>
      <c r="AP1019" s="161" t="str">
        <f>IF('Equipment List'!$C1019=AP$2,'Equipment List'!$K1019,"")</f>
        <v/>
      </c>
      <c r="AQ1019" s="161" t="str">
        <f>IF('Equipment List'!$C1019=AP$2,'Equipment List'!$I1019,"")</f>
        <v/>
      </c>
      <c r="AR1019" s="160" t="str">
        <f>IF('Equipment List'!$C1019=AS$2,'Equipment List'!$D1019,"")</f>
        <v/>
      </c>
      <c r="AS1019" s="161" t="str">
        <f>IF('Equipment List'!$C1019=AS$2,'Equipment List'!$K1019,"")</f>
        <v/>
      </c>
      <c r="AT1019" s="161" t="str">
        <f>IF('Equipment List'!$C1019=AS$2,'Equipment List'!$I1019,"")</f>
        <v/>
      </c>
      <c r="AU1019" s="160" t="str">
        <f>IF('Equipment List'!$C1019=AV$2,'Equipment List'!$D1019,"")</f>
        <v/>
      </c>
      <c r="AV1019" s="161" t="str">
        <f>IF('Equipment List'!$C1019=AV$2,'Equipment List'!$K1019,"")</f>
        <v/>
      </c>
      <c r="AW1019" s="161" t="str">
        <f>IF('Equipment List'!$C1019=AV$2,'Equipment List'!$I1019,"")</f>
        <v/>
      </c>
      <c r="AX1019" s="160" t="str">
        <f>IF('Equipment List'!$C1019=AY$2,'Equipment List'!$D1019,"")</f>
        <v/>
      </c>
      <c r="AY1019" s="161" t="str">
        <f>IF('Equipment List'!$C1019=AY$2,'Equipment List'!$K1019,"")</f>
        <v/>
      </c>
      <c r="AZ1019" s="161" t="str">
        <f>IF('Equipment List'!$C1019=AY$2,'Equipment List'!$I1019,"")</f>
        <v/>
      </c>
      <c r="BA1019" s="160" t="str">
        <f>IF('Equipment List'!$C1019=BB$2,'Equipment List'!$D1019,"")</f>
        <v/>
      </c>
      <c r="BB1019" s="161" t="str">
        <f>IF('Equipment List'!$C1019=BB$2,'Equipment List'!$K1019,"")</f>
        <v/>
      </c>
      <c r="BC1019" s="161" t="str">
        <f>IF('Equipment List'!$C1019=BB$2,'Equipment List'!$I1019,"")</f>
        <v/>
      </c>
      <c r="BD1019" s="160" t="str">
        <f>IF('Equipment List'!$C1019=BE$2,'Equipment List'!$D1019,"")</f>
        <v/>
      </c>
      <c r="BE1019" s="161" t="str">
        <f>IF('Equipment List'!$C1019=BE$2,'Equipment List'!$K1019,"")</f>
        <v/>
      </c>
      <c r="BF1019" s="161" t="str">
        <f>IF('Equipment List'!$C1019=BE$2,'Equipment List'!$I1019,"")</f>
        <v/>
      </c>
      <c r="BG1019" s="160" t="str">
        <f>IF('Equipment List'!$C1019=BH$2,'Equipment List'!$D1019,"")</f>
        <v/>
      </c>
      <c r="BH1019" s="161" t="str">
        <f>IF('Equipment List'!$C1019=BH$2,'Equipment List'!$K1019,"")</f>
        <v/>
      </c>
      <c r="BI1019" s="161" t="str">
        <f>IF('Equipment List'!$C1019=BH$2,'Equipment List'!$I1019,"")</f>
        <v/>
      </c>
      <c r="BJ1019" s="160" t="str">
        <f>IF('Equipment List'!$C1019=BK$2,'Equipment List'!$D1019,"")</f>
        <v/>
      </c>
      <c r="BK1019" s="161" t="str">
        <f>IF('Equipment List'!$C1019=BK$2,'Equipment List'!$K1019,"")</f>
        <v/>
      </c>
      <c r="BL1019" s="161" t="str">
        <f>IF('Equipment List'!$C1019=BK$2,'Equipment List'!$I1019,"")</f>
        <v/>
      </c>
      <c r="BM1019" s="160" t="str">
        <f>IF('Equipment List'!$C1019=BN$2,'Equipment List'!$D1019,"")</f>
        <v/>
      </c>
      <c r="BN1019" s="161" t="str">
        <f>IF('Equipment List'!$C1019=BN$2,'Equipment List'!$K1019,"")</f>
        <v/>
      </c>
      <c r="BO1019" s="161" t="str">
        <f>IF('Equipment List'!$C1019=BN$2,'Equipment List'!$I1019,"")</f>
        <v/>
      </c>
      <c r="BP1019" s="160" t="str">
        <f>IF('Equipment List'!$C1019=BQ$2,'Equipment List'!$D1019,"")</f>
        <v/>
      </c>
      <c r="BQ1019" s="161" t="str">
        <f>IF('Equipment List'!$C1019=BQ$2,'Equipment List'!$K1019,"")</f>
        <v/>
      </c>
      <c r="BR1019" s="161" t="str">
        <f>IF('Equipment List'!$C1019=BQ$2,'Equipment List'!$I1019,"")</f>
        <v/>
      </c>
      <c r="BS1019" s="160" t="str">
        <f>IF('Equipment List'!$C1019=BT$2,'Equipment List'!$D1019,"")</f>
        <v/>
      </c>
      <c r="BT1019" s="161" t="str">
        <f>IF('Equipment List'!$C1019=BT$2,'Equipment List'!$K1019,"")</f>
        <v/>
      </c>
      <c r="BU1019" s="161" t="str">
        <f>IF('Equipment List'!$C1019=BT$2,'Equipment List'!$I1019,"")</f>
        <v/>
      </c>
      <c r="BV1019" s="160" t="str">
        <f>IF('Equipment List'!$C1019=BW$2,'Equipment List'!$D1019,"")</f>
        <v/>
      </c>
      <c r="BW1019" s="161" t="str">
        <f>IF('Equipment List'!$C1019=BW$2,'Equipment List'!$K1019,"")</f>
        <v/>
      </c>
      <c r="BX1019" s="161" t="str">
        <f>IF('Equipment List'!$C1019=BW$2,'Equipment List'!$I1019,"")</f>
        <v/>
      </c>
      <c r="BY1019" s="141"/>
      <c r="BZ1019" s="141"/>
    </row>
    <row r="1020" spans="5:78" x14ac:dyDescent="0.2">
      <c r="E1020" s="160" t="str">
        <f>IF('Equipment List'!$C1020=F$2,'Equipment List'!$D1020,"")</f>
        <v/>
      </c>
      <c r="F1020" s="161" t="str">
        <f>IF('Equipment List'!$C1020=F$2,'Equipment List'!$K1020,"")</f>
        <v/>
      </c>
      <c r="G1020" s="161" t="str">
        <f>IF('Equipment List'!$C1020=F$2,'Equipment List'!$I1020,"")</f>
        <v/>
      </c>
      <c r="H1020" s="160" t="str">
        <f>IF('Equipment List'!$C1020=I$2,'Equipment List'!$D1020,"")</f>
        <v/>
      </c>
      <c r="I1020" s="161" t="str">
        <f>IF('Equipment List'!$C1020=I$2,'Equipment List'!$K1020,"")</f>
        <v/>
      </c>
      <c r="J1020" s="161" t="str">
        <f>IF('Equipment List'!$C1020=I$2,'Equipment List'!$I1020,"")</f>
        <v/>
      </c>
      <c r="K1020" s="160" t="str">
        <f>IF('Equipment List'!$C1020=L$2,'Equipment List'!$D1020,"")</f>
        <v/>
      </c>
      <c r="L1020" s="161" t="str">
        <f>IF('Equipment List'!$C1020=L$2,'Equipment List'!$K1020,"")</f>
        <v/>
      </c>
      <c r="M1020" s="161" t="str">
        <f>IF('Equipment List'!$C1020=L$2,'Equipment List'!$I1020,"")</f>
        <v/>
      </c>
      <c r="N1020" s="160" t="str">
        <f>IF('Equipment List'!$C1020=O$2,'Equipment List'!$D1020,"")</f>
        <v/>
      </c>
      <c r="O1020" s="161" t="str">
        <f>IF('Equipment List'!$C1020=O$2,'Equipment List'!$K1020,"")</f>
        <v/>
      </c>
      <c r="P1020" s="161" t="str">
        <f>IF('Equipment List'!$C1020=O$2,'Equipment List'!$I1020,"")</f>
        <v/>
      </c>
      <c r="Q1020" s="160" t="str">
        <f>IF('Equipment List'!$C1020=R$2,'Equipment List'!$D1020,"")</f>
        <v/>
      </c>
      <c r="R1020" s="161" t="str">
        <f>IF('Equipment List'!$C1020=R$2,'Equipment List'!$K1020,"")</f>
        <v/>
      </c>
      <c r="S1020" s="161" t="str">
        <f>IF('Equipment List'!$C1020=R$2,'Equipment List'!$I1020,"")</f>
        <v/>
      </c>
      <c r="T1020" s="160" t="str">
        <f>IF('Equipment List'!$C1020=U$2,'Equipment List'!$D1020,"")</f>
        <v/>
      </c>
      <c r="U1020" s="161" t="str">
        <f>IF('Equipment List'!$C1020=U$2,'Equipment List'!$K1020,"")</f>
        <v/>
      </c>
      <c r="V1020" s="161" t="str">
        <f>IF('Equipment List'!$C1020=U$2,'Equipment List'!$I1020,"")</f>
        <v/>
      </c>
      <c r="W1020" s="160" t="str">
        <f>IF('Equipment List'!$C1020=X$2,'Equipment List'!$D1020,"")</f>
        <v/>
      </c>
      <c r="X1020" s="161" t="str">
        <f>IF('Equipment List'!$C1020=X$2,'Equipment List'!$K1020,"")</f>
        <v/>
      </c>
      <c r="Y1020" s="161" t="str">
        <f>IF('Equipment List'!$C1020=X$2,'Equipment List'!$I1020,"")</f>
        <v/>
      </c>
      <c r="Z1020" s="160" t="str">
        <f>IF('Equipment List'!$C1020=AA$2,'Equipment List'!$D1020,"")</f>
        <v/>
      </c>
      <c r="AA1020" s="161" t="str">
        <f>IF('Equipment List'!$C1020=AA$2,'Equipment List'!$K1020,"")</f>
        <v/>
      </c>
      <c r="AB1020" s="161" t="str">
        <f>IF('Equipment List'!$C1020=AA$2,'Equipment List'!$I1020,"")</f>
        <v/>
      </c>
      <c r="AC1020" s="160" t="str">
        <f>IF('Equipment List'!$C1020=AD$2,'Equipment List'!$D1020,"")</f>
        <v/>
      </c>
      <c r="AD1020" s="161" t="str">
        <f>IF('Equipment List'!$C1020=AD$2,'Equipment List'!$K1020,"")</f>
        <v/>
      </c>
      <c r="AE1020" s="161" t="str">
        <f>IF('Equipment List'!$C1020=AD$2,'Equipment List'!$I1020,"")</f>
        <v/>
      </c>
      <c r="AF1020" s="160" t="str">
        <f>IF('Equipment List'!$C1020=AG$2,'Equipment List'!$D1020,"")</f>
        <v/>
      </c>
      <c r="AG1020" s="161" t="str">
        <f>IF('Equipment List'!$C1020=AG$2,'Equipment List'!$K1020,"")</f>
        <v/>
      </c>
      <c r="AH1020" s="161" t="str">
        <f>IF('Equipment List'!$C1020=AG$2,'Equipment List'!$I1020,"")</f>
        <v/>
      </c>
      <c r="AI1020" s="160" t="str">
        <f>IF('Equipment List'!$C1020=AJ$2,'Equipment List'!$D1020,"")</f>
        <v/>
      </c>
      <c r="AJ1020" s="161" t="str">
        <f>IF('Equipment List'!$C1020=AJ$2,'Equipment List'!$K1020,"")</f>
        <v/>
      </c>
      <c r="AK1020" s="161" t="str">
        <f>IF('Equipment List'!$C1020=AJ$2,'Equipment List'!$I1020,"")</f>
        <v/>
      </c>
      <c r="AL1020" s="160" t="str">
        <f>IF('Equipment List'!$C1020=AM$2,'Equipment List'!$D1020,"")</f>
        <v/>
      </c>
      <c r="AM1020" s="161" t="str">
        <f>IF('Equipment List'!$C1020=AM$2,'Equipment List'!$K1020,"")</f>
        <v/>
      </c>
      <c r="AN1020" s="161" t="str">
        <f>IF('Equipment List'!$C1020=AM$2,'Equipment List'!$I1020,"")</f>
        <v/>
      </c>
      <c r="AO1020" s="160" t="str">
        <f>IF('Equipment List'!$C1020=AP$2,'Equipment List'!$D1020,"")</f>
        <v/>
      </c>
      <c r="AP1020" s="161" t="str">
        <f>IF('Equipment List'!$C1020=AP$2,'Equipment List'!$K1020,"")</f>
        <v/>
      </c>
      <c r="AQ1020" s="161" t="str">
        <f>IF('Equipment List'!$C1020=AP$2,'Equipment List'!$I1020,"")</f>
        <v/>
      </c>
      <c r="AR1020" s="160" t="str">
        <f>IF('Equipment List'!$C1020=AS$2,'Equipment List'!$D1020,"")</f>
        <v/>
      </c>
      <c r="AS1020" s="161" t="str">
        <f>IF('Equipment List'!$C1020=AS$2,'Equipment List'!$K1020,"")</f>
        <v/>
      </c>
      <c r="AT1020" s="161" t="str">
        <f>IF('Equipment List'!$C1020=AS$2,'Equipment List'!$I1020,"")</f>
        <v/>
      </c>
      <c r="AU1020" s="160" t="str">
        <f>IF('Equipment List'!$C1020=AV$2,'Equipment List'!$D1020,"")</f>
        <v/>
      </c>
      <c r="AV1020" s="161" t="str">
        <f>IF('Equipment List'!$C1020=AV$2,'Equipment List'!$K1020,"")</f>
        <v/>
      </c>
      <c r="AW1020" s="161" t="str">
        <f>IF('Equipment List'!$C1020=AV$2,'Equipment List'!$I1020,"")</f>
        <v/>
      </c>
      <c r="AX1020" s="160" t="str">
        <f>IF('Equipment List'!$C1020=AY$2,'Equipment List'!$D1020,"")</f>
        <v/>
      </c>
      <c r="AY1020" s="161" t="str">
        <f>IF('Equipment List'!$C1020=AY$2,'Equipment List'!$K1020,"")</f>
        <v/>
      </c>
      <c r="AZ1020" s="161" t="str">
        <f>IF('Equipment List'!$C1020=AY$2,'Equipment List'!$I1020,"")</f>
        <v/>
      </c>
      <c r="BA1020" s="160" t="str">
        <f>IF('Equipment List'!$C1020=BB$2,'Equipment List'!$D1020,"")</f>
        <v/>
      </c>
      <c r="BB1020" s="161" t="str">
        <f>IF('Equipment List'!$C1020=BB$2,'Equipment List'!$K1020,"")</f>
        <v/>
      </c>
      <c r="BC1020" s="161" t="str">
        <f>IF('Equipment List'!$C1020=BB$2,'Equipment List'!$I1020,"")</f>
        <v/>
      </c>
      <c r="BD1020" s="160" t="str">
        <f>IF('Equipment List'!$C1020=BE$2,'Equipment List'!$D1020,"")</f>
        <v/>
      </c>
      <c r="BE1020" s="161" t="str">
        <f>IF('Equipment List'!$C1020=BE$2,'Equipment List'!$K1020,"")</f>
        <v/>
      </c>
      <c r="BF1020" s="161" t="str">
        <f>IF('Equipment List'!$C1020=BE$2,'Equipment List'!$I1020,"")</f>
        <v/>
      </c>
      <c r="BG1020" s="160" t="str">
        <f>IF('Equipment List'!$C1020=BH$2,'Equipment List'!$D1020,"")</f>
        <v/>
      </c>
      <c r="BH1020" s="161" t="str">
        <f>IF('Equipment List'!$C1020=BH$2,'Equipment List'!$K1020,"")</f>
        <v/>
      </c>
      <c r="BI1020" s="161" t="str">
        <f>IF('Equipment List'!$C1020=BH$2,'Equipment List'!$I1020,"")</f>
        <v/>
      </c>
      <c r="BJ1020" s="160" t="str">
        <f>IF('Equipment List'!$C1020=BK$2,'Equipment List'!$D1020,"")</f>
        <v/>
      </c>
      <c r="BK1020" s="161" t="str">
        <f>IF('Equipment List'!$C1020=BK$2,'Equipment List'!$K1020,"")</f>
        <v/>
      </c>
      <c r="BL1020" s="161" t="str">
        <f>IF('Equipment List'!$C1020=BK$2,'Equipment List'!$I1020,"")</f>
        <v/>
      </c>
      <c r="BM1020" s="160" t="str">
        <f>IF('Equipment List'!$C1020=BN$2,'Equipment List'!$D1020,"")</f>
        <v/>
      </c>
      <c r="BN1020" s="161" t="str">
        <f>IF('Equipment List'!$C1020=BN$2,'Equipment List'!$K1020,"")</f>
        <v/>
      </c>
      <c r="BO1020" s="161" t="str">
        <f>IF('Equipment List'!$C1020=BN$2,'Equipment List'!$I1020,"")</f>
        <v/>
      </c>
      <c r="BP1020" s="160" t="str">
        <f>IF('Equipment List'!$C1020=BQ$2,'Equipment List'!$D1020,"")</f>
        <v/>
      </c>
      <c r="BQ1020" s="161" t="str">
        <f>IF('Equipment List'!$C1020=BQ$2,'Equipment List'!$K1020,"")</f>
        <v/>
      </c>
      <c r="BR1020" s="161" t="str">
        <f>IF('Equipment List'!$C1020=BQ$2,'Equipment List'!$I1020,"")</f>
        <v/>
      </c>
      <c r="BS1020" s="160" t="str">
        <f>IF('Equipment List'!$C1020=BT$2,'Equipment List'!$D1020,"")</f>
        <v/>
      </c>
      <c r="BT1020" s="161" t="str">
        <f>IF('Equipment List'!$C1020=BT$2,'Equipment List'!$K1020,"")</f>
        <v/>
      </c>
      <c r="BU1020" s="161" t="str">
        <f>IF('Equipment List'!$C1020=BT$2,'Equipment List'!$I1020,"")</f>
        <v/>
      </c>
      <c r="BV1020" s="160" t="str">
        <f>IF('Equipment List'!$C1020=BW$2,'Equipment List'!$D1020,"")</f>
        <v/>
      </c>
      <c r="BW1020" s="161" t="str">
        <f>IF('Equipment List'!$C1020=BW$2,'Equipment List'!$K1020,"")</f>
        <v/>
      </c>
      <c r="BX1020" s="161" t="str">
        <f>IF('Equipment List'!$C1020=BW$2,'Equipment List'!$I1020,"")</f>
        <v/>
      </c>
      <c r="BY1020" s="141"/>
      <c r="BZ1020" s="141"/>
    </row>
    <row r="1021" spans="5:78" x14ac:dyDescent="0.2">
      <c r="E1021" s="160" t="str">
        <f>IF('Equipment List'!$C1021=F$2,'Equipment List'!$D1021,"")</f>
        <v/>
      </c>
      <c r="F1021" s="161" t="str">
        <f>IF('Equipment List'!$C1021=F$2,'Equipment List'!$K1021,"")</f>
        <v/>
      </c>
      <c r="G1021" s="161" t="str">
        <f>IF('Equipment List'!$C1021=F$2,'Equipment List'!$I1021,"")</f>
        <v/>
      </c>
      <c r="H1021" s="160" t="str">
        <f>IF('Equipment List'!$C1021=I$2,'Equipment List'!$D1021,"")</f>
        <v/>
      </c>
      <c r="I1021" s="161" t="str">
        <f>IF('Equipment List'!$C1021=I$2,'Equipment List'!$K1021,"")</f>
        <v/>
      </c>
      <c r="J1021" s="161" t="str">
        <f>IF('Equipment List'!$C1021=I$2,'Equipment List'!$I1021,"")</f>
        <v/>
      </c>
      <c r="K1021" s="160" t="str">
        <f>IF('Equipment List'!$C1021=L$2,'Equipment List'!$D1021,"")</f>
        <v/>
      </c>
      <c r="L1021" s="161" t="str">
        <f>IF('Equipment List'!$C1021=L$2,'Equipment List'!$K1021,"")</f>
        <v/>
      </c>
      <c r="M1021" s="161" t="str">
        <f>IF('Equipment List'!$C1021=L$2,'Equipment List'!$I1021,"")</f>
        <v/>
      </c>
      <c r="N1021" s="160" t="str">
        <f>IF('Equipment List'!$C1021=O$2,'Equipment List'!$D1021,"")</f>
        <v/>
      </c>
      <c r="O1021" s="161" t="str">
        <f>IF('Equipment List'!$C1021=O$2,'Equipment List'!$K1021,"")</f>
        <v/>
      </c>
      <c r="P1021" s="161" t="str">
        <f>IF('Equipment List'!$C1021=O$2,'Equipment List'!$I1021,"")</f>
        <v/>
      </c>
      <c r="Q1021" s="160" t="str">
        <f>IF('Equipment List'!$C1021=R$2,'Equipment List'!$D1021,"")</f>
        <v/>
      </c>
      <c r="R1021" s="161" t="str">
        <f>IF('Equipment List'!$C1021=R$2,'Equipment List'!$K1021,"")</f>
        <v/>
      </c>
      <c r="S1021" s="161" t="str">
        <f>IF('Equipment List'!$C1021=R$2,'Equipment List'!$I1021,"")</f>
        <v/>
      </c>
      <c r="T1021" s="160" t="str">
        <f>IF('Equipment List'!$C1021=U$2,'Equipment List'!$D1021,"")</f>
        <v/>
      </c>
      <c r="U1021" s="161" t="str">
        <f>IF('Equipment List'!$C1021=U$2,'Equipment List'!$K1021,"")</f>
        <v/>
      </c>
      <c r="V1021" s="161" t="str">
        <f>IF('Equipment List'!$C1021=U$2,'Equipment List'!$I1021,"")</f>
        <v/>
      </c>
      <c r="W1021" s="160" t="str">
        <f>IF('Equipment List'!$C1021=X$2,'Equipment List'!$D1021,"")</f>
        <v/>
      </c>
      <c r="X1021" s="161" t="str">
        <f>IF('Equipment List'!$C1021=X$2,'Equipment List'!$K1021,"")</f>
        <v/>
      </c>
      <c r="Y1021" s="161" t="str">
        <f>IF('Equipment List'!$C1021=X$2,'Equipment List'!$I1021,"")</f>
        <v/>
      </c>
      <c r="Z1021" s="160" t="str">
        <f>IF('Equipment List'!$C1021=AA$2,'Equipment List'!$D1021,"")</f>
        <v/>
      </c>
      <c r="AA1021" s="161" t="str">
        <f>IF('Equipment List'!$C1021=AA$2,'Equipment List'!$K1021,"")</f>
        <v/>
      </c>
      <c r="AB1021" s="161" t="str">
        <f>IF('Equipment List'!$C1021=AA$2,'Equipment List'!$I1021,"")</f>
        <v/>
      </c>
      <c r="AC1021" s="160" t="str">
        <f>IF('Equipment List'!$C1021=AD$2,'Equipment List'!$D1021,"")</f>
        <v/>
      </c>
      <c r="AD1021" s="161" t="str">
        <f>IF('Equipment List'!$C1021=AD$2,'Equipment List'!$K1021,"")</f>
        <v/>
      </c>
      <c r="AE1021" s="161" t="str">
        <f>IF('Equipment List'!$C1021=AD$2,'Equipment List'!$I1021,"")</f>
        <v/>
      </c>
      <c r="AF1021" s="160" t="str">
        <f>IF('Equipment List'!$C1021=AG$2,'Equipment List'!$D1021,"")</f>
        <v/>
      </c>
      <c r="AG1021" s="161" t="str">
        <f>IF('Equipment List'!$C1021=AG$2,'Equipment List'!$K1021,"")</f>
        <v/>
      </c>
      <c r="AH1021" s="161" t="str">
        <f>IF('Equipment List'!$C1021=AG$2,'Equipment List'!$I1021,"")</f>
        <v/>
      </c>
      <c r="AI1021" s="160" t="str">
        <f>IF('Equipment List'!$C1021=AJ$2,'Equipment List'!$D1021,"")</f>
        <v/>
      </c>
      <c r="AJ1021" s="161" t="str">
        <f>IF('Equipment List'!$C1021=AJ$2,'Equipment List'!$K1021,"")</f>
        <v/>
      </c>
      <c r="AK1021" s="161" t="str">
        <f>IF('Equipment List'!$C1021=AJ$2,'Equipment List'!$I1021,"")</f>
        <v/>
      </c>
      <c r="AL1021" s="160" t="str">
        <f>IF('Equipment List'!$C1021=AM$2,'Equipment List'!$D1021,"")</f>
        <v/>
      </c>
      <c r="AM1021" s="161" t="str">
        <f>IF('Equipment List'!$C1021=AM$2,'Equipment List'!$K1021,"")</f>
        <v/>
      </c>
      <c r="AN1021" s="161" t="str">
        <f>IF('Equipment List'!$C1021=AM$2,'Equipment List'!$I1021,"")</f>
        <v/>
      </c>
      <c r="AO1021" s="160" t="str">
        <f>IF('Equipment List'!$C1021=AP$2,'Equipment List'!$D1021,"")</f>
        <v/>
      </c>
      <c r="AP1021" s="161" t="str">
        <f>IF('Equipment List'!$C1021=AP$2,'Equipment List'!$K1021,"")</f>
        <v/>
      </c>
      <c r="AQ1021" s="161" t="str">
        <f>IF('Equipment List'!$C1021=AP$2,'Equipment List'!$I1021,"")</f>
        <v/>
      </c>
      <c r="AR1021" s="160" t="str">
        <f>IF('Equipment List'!$C1021=AS$2,'Equipment List'!$D1021,"")</f>
        <v/>
      </c>
      <c r="AS1021" s="161" t="str">
        <f>IF('Equipment List'!$C1021=AS$2,'Equipment List'!$K1021,"")</f>
        <v/>
      </c>
      <c r="AT1021" s="161" t="str">
        <f>IF('Equipment List'!$C1021=AS$2,'Equipment List'!$I1021,"")</f>
        <v/>
      </c>
      <c r="AU1021" s="160" t="str">
        <f>IF('Equipment List'!$C1021=AV$2,'Equipment List'!$D1021,"")</f>
        <v/>
      </c>
      <c r="AV1021" s="161" t="str">
        <f>IF('Equipment List'!$C1021=AV$2,'Equipment List'!$K1021,"")</f>
        <v/>
      </c>
      <c r="AW1021" s="161" t="str">
        <f>IF('Equipment List'!$C1021=AV$2,'Equipment List'!$I1021,"")</f>
        <v/>
      </c>
      <c r="AX1021" s="160" t="str">
        <f>IF('Equipment List'!$C1021=AY$2,'Equipment List'!$D1021,"")</f>
        <v/>
      </c>
      <c r="AY1021" s="161" t="str">
        <f>IF('Equipment List'!$C1021=AY$2,'Equipment List'!$K1021,"")</f>
        <v/>
      </c>
      <c r="AZ1021" s="161" t="str">
        <f>IF('Equipment List'!$C1021=AY$2,'Equipment List'!$I1021,"")</f>
        <v/>
      </c>
      <c r="BA1021" s="160" t="str">
        <f>IF('Equipment List'!$C1021=BB$2,'Equipment List'!$D1021,"")</f>
        <v/>
      </c>
      <c r="BB1021" s="161" t="str">
        <f>IF('Equipment List'!$C1021=BB$2,'Equipment List'!$K1021,"")</f>
        <v/>
      </c>
      <c r="BC1021" s="161" t="str">
        <f>IF('Equipment List'!$C1021=BB$2,'Equipment List'!$I1021,"")</f>
        <v/>
      </c>
      <c r="BD1021" s="160" t="str">
        <f>IF('Equipment List'!$C1021=BE$2,'Equipment List'!$D1021,"")</f>
        <v/>
      </c>
      <c r="BE1021" s="161" t="str">
        <f>IF('Equipment List'!$C1021=BE$2,'Equipment List'!$K1021,"")</f>
        <v/>
      </c>
      <c r="BF1021" s="161" t="str">
        <f>IF('Equipment List'!$C1021=BE$2,'Equipment List'!$I1021,"")</f>
        <v/>
      </c>
      <c r="BG1021" s="160" t="str">
        <f>IF('Equipment List'!$C1021=BH$2,'Equipment List'!$D1021,"")</f>
        <v/>
      </c>
      <c r="BH1021" s="161" t="str">
        <f>IF('Equipment List'!$C1021=BH$2,'Equipment List'!$K1021,"")</f>
        <v/>
      </c>
      <c r="BI1021" s="161" t="str">
        <f>IF('Equipment List'!$C1021=BH$2,'Equipment List'!$I1021,"")</f>
        <v/>
      </c>
      <c r="BJ1021" s="160" t="str">
        <f>IF('Equipment List'!$C1021=BK$2,'Equipment List'!$D1021,"")</f>
        <v/>
      </c>
      <c r="BK1021" s="161" t="str">
        <f>IF('Equipment List'!$C1021=BK$2,'Equipment List'!$K1021,"")</f>
        <v/>
      </c>
      <c r="BL1021" s="161" t="str">
        <f>IF('Equipment List'!$C1021=BK$2,'Equipment List'!$I1021,"")</f>
        <v/>
      </c>
      <c r="BM1021" s="160" t="str">
        <f>IF('Equipment List'!$C1021=BN$2,'Equipment List'!$D1021,"")</f>
        <v/>
      </c>
      <c r="BN1021" s="161" t="str">
        <f>IF('Equipment List'!$C1021=BN$2,'Equipment List'!$K1021,"")</f>
        <v/>
      </c>
      <c r="BO1021" s="161" t="str">
        <f>IF('Equipment List'!$C1021=BN$2,'Equipment List'!$I1021,"")</f>
        <v/>
      </c>
      <c r="BP1021" s="160" t="str">
        <f>IF('Equipment List'!$C1021=BQ$2,'Equipment List'!$D1021,"")</f>
        <v/>
      </c>
      <c r="BQ1021" s="161" t="str">
        <f>IF('Equipment List'!$C1021=BQ$2,'Equipment List'!$K1021,"")</f>
        <v/>
      </c>
      <c r="BR1021" s="161" t="str">
        <f>IF('Equipment List'!$C1021=BQ$2,'Equipment List'!$I1021,"")</f>
        <v/>
      </c>
      <c r="BS1021" s="160" t="str">
        <f>IF('Equipment List'!$C1021=BT$2,'Equipment List'!$D1021,"")</f>
        <v/>
      </c>
      <c r="BT1021" s="161" t="str">
        <f>IF('Equipment List'!$C1021=BT$2,'Equipment List'!$K1021,"")</f>
        <v/>
      </c>
      <c r="BU1021" s="161" t="str">
        <f>IF('Equipment List'!$C1021=BT$2,'Equipment List'!$I1021,"")</f>
        <v/>
      </c>
      <c r="BV1021" s="160" t="str">
        <f>IF('Equipment List'!$C1021=BW$2,'Equipment List'!$D1021,"")</f>
        <v/>
      </c>
      <c r="BW1021" s="161" t="str">
        <f>IF('Equipment List'!$C1021=BW$2,'Equipment List'!$K1021,"")</f>
        <v/>
      </c>
      <c r="BX1021" s="161" t="str">
        <f>IF('Equipment List'!$C1021=BW$2,'Equipment List'!$I1021,"")</f>
        <v/>
      </c>
      <c r="BY1021" s="141"/>
      <c r="BZ1021" s="141"/>
    </row>
    <row r="1022" spans="5:78" x14ac:dyDescent="0.2">
      <c r="E1022" s="160" t="str">
        <f>IF('Equipment List'!$C1022=F$2,'Equipment List'!$D1022,"")</f>
        <v/>
      </c>
      <c r="F1022" s="161" t="str">
        <f>IF('Equipment List'!$C1022=F$2,'Equipment List'!$K1022,"")</f>
        <v/>
      </c>
      <c r="G1022" s="161" t="str">
        <f>IF('Equipment List'!$C1022=F$2,'Equipment List'!$I1022,"")</f>
        <v/>
      </c>
      <c r="H1022" s="160" t="str">
        <f>IF('Equipment List'!$C1022=I$2,'Equipment List'!$D1022,"")</f>
        <v/>
      </c>
      <c r="I1022" s="161" t="str">
        <f>IF('Equipment List'!$C1022=I$2,'Equipment List'!$K1022,"")</f>
        <v/>
      </c>
      <c r="J1022" s="161" t="str">
        <f>IF('Equipment List'!$C1022=I$2,'Equipment List'!$I1022,"")</f>
        <v/>
      </c>
      <c r="K1022" s="160" t="str">
        <f>IF('Equipment List'!$C1022=L$2,'Equipment List'!$D1022,"")</f>
        <v/>
      </c>
      <c r="L1022" s="161" t="str">
        <f>IF('Equipment List'!$C1022=L$2,'Equipment List'!$K1022,"")</f>
        <v/>
      </c>
      <c r="M1022" s="161" t="str">
        <f>IF('Equipment List'!$C1022=L$2,'Equipment List'!$I1022,"")</f>
        <v/>
      </c>
      <c r="N1022" s="160" t="str">
        <f>IF('Equipment List'!$C1022=O$2,'Equipment List'!$D1022,"")</f>
        <v/>
      </c>
      <c r="O1022" s="161" t="str">
        <f>IF('Equipment List'!$C1022=O$2,'Equipment List'!$K1022,"")</f>
        <v/>
      </c>
      <c r="P1022" s="161" t="str">
        <f>IF('Equipment List'!$C1022=O$2,'Equipment List'!$I1022,"")</f>
        <v/>
      </c>
      <c r="Q1022" s="160" t="str">
        <f>IF('Equipment List'!$C1022=R$2,'Equipment List'!$D1022,"")</f>
        <v/>
      </c>
      <c r="R1022" s="161" t="str">
        <f>IF('Equipment List'!$C1022=R$2,'Equipment List'!$K1022,"")</f>
        <v/>
      </c>
      <c r="S1022" s="161" t="str">
        <f>IF('Equipment List'!$C1022=R$2,'Equipment List'!$I1022,"")</f>
        <v/>
      </c>
      <c r="T1022" s="160" t="str">
        <f>IF('Equipment List'!$C1022=U$2,'Equipment List'!$D1022,"")</f>
        <v/>
      </c>
      <c r="U1022" s="161" t="str">
        <f>IF('Equipment List'!$C1022=U$2,'Equipment List'!$K1022,"")</f>
        <v/>
      </c>
      <c r="V1022" s="161" t="str">
        <f>IF('Equipment List'!$C1022=U$2,'Equipment List'!$I1022,"")</f>
        <v/>
      </c>
      <c r="W1022" s="160" t="str">
        <f>IF('Equipment List'!$C1022=X$2,'Equipment List'!$D1022,"")</f>
        <v/>
      </c>
      <c r="X1022" s="161" t="str">
        <f>IF('Equipment List'!$C1022=X$2,'Equipment List'!$K1022,"")</f>
        <v/>
      </c>
      <c r="Y1022" s="161" t="str">
        <f>IF('Equipment List'!$C1022=X$2,'Equipment List'!$I1022,"")</f>
        <v/>
      </c>
      <c r="Z1022" s="160" t="str">
        <f>IF('Equipment List'!$C1022=AA$2,'Equipment List'!$D1022,"")</f>
        <v/>
      </c>
      <c r="AA1022" s="161" t="str">
        <f>IF('Equipment List'!$C1022=AA$2,'Equipment List'!$K1022,"")</f>
        <v/>
      </c>
      <c r="AB1022" s="161" t="str">
        <f>IF('Equipment List'!$C1022=AA$2,'Equipment List'!$I1022,"")</f>
        <v/>
      </c>
      <c r="AC1022" s="160" t="str">
        <f>IF('Equipment List'!$C1022=AD$2,'Equipment List'!$D1022,"")</f>
        <v/>
      </c>
      <c r="AD1022" s="161" t="str">
        <f>IF('Equipment List'!$C1022=AD$2,'Equipment List'!$K1022,"")</f>
        <v/>
      </c>
      <c r="AE1022" s="161" t="str">
        <f>IF('Equipment List'!$C1022=AD$2,'Equipment List'!$I1022,"")</f>
        <v/>
      </c>
      <c r="AF1022" s="160" t="str">
        <f>IF('Equipment List'!$C1022=AG$2,'Equipment List'!$D1022,"")</f>
        <v/>
      </c>
      <c r="AG1022" s="161" t="str">
        <f>IF('Equipment List'!$C1022=AG$2,'Equipment List'!$K1022,"")</f>
        <v/>
      </c>
      <c r="AH1022" s="161" t="str">
        <f>IF('Equipment List'!$C1022=AG$2,'Equipment List'!$I1022,"")</f>
        <v/>
      </c>
      <c r="AI1022" s="160" t="str">
        <f>IF('Equipment List'!$C1022=AJ$2,'Equipment List'!$D1022,"")</f>
        <v/>
      </c>
      <c r="AJ1022" s="161" t="str">
        <f>IF('Equipment List'!$C1022=AJ$2,'Equipment List'!$K1022,"")</f>
        <v/>
      </c>
      <c r="AK1022" s="161" t="str">
        <f>IF('Equipment List'!$C1022=AJ$2,'Equipment List'!$I1022,"")</f>
        <v/>
      </c>
      <c r="AL1022" s="160" t="str">
        <f>IF('Equipment List'!$C1022=AM$2,'Equipment List'!$D1022,"")</f>
        <v/>
      </c>
      <c r="AM1022" s="161" t="str">
        <f>IF('Equipment List'!$C1022=AM$2,'Equipment List'!$K1022,"")</f>
        <v/>
      </c>
      <c r="AN1022" s="161" t="str">
        <f>IF('Equipment List'!$C1022=AM$2,'Equipment List'!$I1022,"")</f>
        <v/>
      </c>
      <c r="AO1022" s="160" t="str">
        <f>IF('Equipment List'!$C1022=AP$2,'Equipment List'!$D1022,"")</f>
        <v/>
      </c>
      <c r="AP1022" s="161" t="str">
        <f>IF('Equipment List'!$C1022=AP$2,'Equipment List'!$K1022,"")</f>
        <v/>
      </c>
      <c r="AQ1022" s="161" t="str">
        <f>IF('Equipment List'!$C1022=AP$2,'Equipment List'!$I1022,"")</f>
        <v/>
      </c>
      <c r="AR1022" s="160" t="str">
        <f>IF('Equipment List'!$C1022=AS$2,'Equipment List'!$D1022,"")</f>
        <v/>
      </c>
      <c r="AS1022" s="161" t="str">
        <f>IF('Equipment List'!$C1022=AS$2,'Equipment List'!$K1022,"")</f>
        <v/>
      </c>
      <c r="AT1022" s="161" t="str">
        <f>IF('Equipment List'!$C1022=AS$2,'Equipment List'!$I1022,"")</f>
        <v/>
      </c>
      <c r="AU1022" s="160" t="str">
        <f>IF('Equipment List'!$C1022=AV$2,'Equipment List'!$D1022,"")</f>
        <v/>
      </c>
      <c r="AV1022" s="161" t="str">
        <f>IF('Equipment List'!$C1022=AV$2,'Equipment List'!$K1022,"")</f>
        <v/>
      </c>
      <c r="AW1022" s="161" t="str">
        <f>IF('Equipment List'!$C1022=AV$2,'Equipment List'!$I1022,"")</f>
        <v/>
      </c>
      <c r="AX1022" s="160" t="str">
        <f>IF('Equipment List'!$C1022=AY$2,'Equipment List'!$D1022,"")</f>
        <v/>
      </c>
      <c r="AY1022" s="161" t="str">
        <f>IF('Equipment List'!$C1022=AY$2,'Equipment List'!$K1022,"")</f>
        <v/>
      </c>
      <c r="AZ1022" s="161" t="str">
        <f>IF('Equipment List'!$C1022=AY$2,'Equipment List'!$I1022,"")</f>
        <v/>
      </c>
      <c r="BA1022" s="160" t="str">
        <f>IF('Equipment List'!$C1022=BB$2,'Equipment List'!$D1022,"")</f>
        <v/>
      </c>
      <c r="BB1022" s="161" t="str">
        <f>IF('Equipment List'!$C1022=BB$2,'Equipment List'!$K1022,"")</f>
        <v/>
      </c>
      <c r="BC1022" s="161" t="str">
        <f>IF('Equipment List'!$C1022=BB$2,'Equipment List'!$I1022,"")</f>
        <v/>
      </c>
      <c r="BD1022" s="160" t="str">
        <f>IF('Equipment List'!$C1022=BE$2,'Equipment List'!$D1022,"")</f>
        <v/>
      </c>
      <c r="BE1022" s="161" t="str">
        <f>IF('Equipment List'!$C1022=BE$2,'Equipment List'!$K1022,"")</f>
        <v/>
      </c>
      <c r="BF1022" s="161" t="str">
        <f>IF('Equipment List'!$C1022=BE$2,'Equipment List'!$I1022,"")</f>
        <v/>
      </c>
      <c r="BG1022" s="160" t="str">
        <f>IF('Equipment List'!$C1022=BH$2,'Equipment List'!$D1022,"")</f>
        <v/>
      </c>
      <c r="BH1022" s="161" t="str">
        <f>IF('Equipment List'!$C1022=BH$2,'Equipment List'!$K1022,"")</f>
        <v/>
      </c>
      <c r="BI1022" s="161" t="str">
        <f>IF('Equipment List'!$C1022=BH$2,'Equipment List'!$I1022,"")</f>
        <v/>
      </c>
      <c r="BJ1022" s="160" t="str">
        <f>IF('Equipment List'!$C1022=BK$2,'Equipment List'!$D1022,"")</f>
        <v/>
      </c>
      <c r="BK1022" s="161" t="str">
        <f>IF('Equipment List'!$C1022=BK$2,'Equipment List'!$K1022,"")</f>
        <v/>
      </c>
      <c r="BL1022" s="161" t="str">
        <f>IF('Equipment List'!$C1022=BK$2,'Equipment List'!$I1022,"")</f>
        <v/>
      </c>
      <c r="BM1022" s="160" t="str">
        <f>IF('Equipment List'!$C1022=BN$2,'Equipment List'!$D1022,"")</f>
        <v/>
      </c>
      <c r="BN1022" s="161" t="str">
        <f>IF('Equipment List'!$C1022=BN$2,'Equipment List'!$K1022,"")</f>
        <v/>
      </c>
      <c r="BO1022" s="161" t="str">
        <f>IF('Equipment List'!$C1022=BN$2,'Equipment List'!$I1022,"")</f>
        <v/>
      </c>
      <c r="BP1022" s="160" t="str">
        <f>IF('Equipment List'!$C1022=BQ$2,'Equipment List'!$D1022,"")</f>
        <v/>
      </c>
      <c r="BQ1022" s="161" t="str">
        <f>IF('Equipment List'!$C1022=BQ$2,'Equipment List'!$K1022,"")</f>
        <v/>
      </c>
      <c r="BR1022" s="161" t="str">
        <f>IF('Equipment List'!$C1022=BQ$2,'Equipment List'!$I1022,"")</f>
        <v/>
      </c>
      <c r="BS1022" s="160" t="str">
        <f>IF('Equipment List'!$C1022=BT$2,'Equipment List'!$D1022,"")</f>
        <v/>
      </c>
      <c r="BT1022" s="161" t="str">
        <f>IF('Equipment List'!$C1022=BT$2,'Equipment List'!$K1022,"")</f>
        <v/>
      </c>
      <c r="BU1022" s="161" t="str">
        <f>IF('Equipment List'!$C1022=BT$2,'Equipment List'!$I1022,"")</f>
        <v/>
      </c>
      <c r="BV1022" s="160" t="str">
        <f>IF('Equipment List'!$C1022=BW$2,'Equipment List'!$D1022,"")</f>
        <v/>
      </c>
      <c r="BW1022" s="161" t="str">
        <f>IF('Equipment List'!$C1022=BW$2,'Equipment List'!$K1022,"")</f>
        <v/>
      </c>
      <c r="BX1022" s="161" t="str">
        <f>IF('Equipment List'!$C1022=BW$2,'Equipment List'!$I1022,"")</f>
        <v/>
      </c>
      <c r="BY1022" s="141"/>
      <c r="BZ1022" s="141"/>
    </row>
    <row r="1023" spans="5:78" x14ac:dyDescent="0.2">
      <c r="E1023" s="160" t="str">
        <f>IF('Equipment List'!$C1023=F$2,'Equipment List'!$D1023,"")</f>
        <v/>
      </c>
      <c r="F1023" s="161" t="str">
        <f>IF('Equipment List'!$C1023=F$2,'Equipment List'!$K1023,"")</f>
        <v/>
      </c>
      <c r="G1023" s="161" t="str">
        <f>IF('Equipment List'!$C1023=F$2,'Equipment List'!$I1023,"")</f>
        <v/>
      </c>
      <c r="H1023" s="160" t="str">
        <f>IF('Equipment List'!$C1023=I$2,'Equipment List'!$D1023,"")</f>
        <v/>
      </c>
      <c r="I1023" s="161" t="str">
        <f>IF('Equipment List'!$C1023=I$2,'Equipment List'!$K1023,"")</f>
        <v/>
      </c>
      <c r="J1023" s="161" t="str">
        <f>IF('Equipment List'!$C1023=I$2,'Equipment List'!$I1023,"")</f>
        <v/>
      </c>
      <c r="K1023" s="160" t="str">
        <f>IF('Equipment List'!$C1023=L$2,'Equipment List'!$D1023,"")</f>
        <v/>
      </c>
      <c r="L1023" s="161" t="str">
        <f>IF('Equipment List'!$C1023=L$2,'Equipment List'!$K1023,"")</f>
        <v/>
      </c>
      <c r="M1023" s="161" t="str">
        <f>IF('Equipment List'!$C1023=L$2,'Equipment List'!$I1023,"")</f>
        <v/>
      </c>
      <c r="N1023" s="160" t="str">
        <f>IF('Equipment List'!$C1023=O$2,'Equipment List'!$D1023,"")</f>
        <v/>
      </c>
      <c r="O1023" s="161" t="str">
        <f>IF('Equipment List'!$C1023=O$2,'Equipment List'!$K1023,"")</f>
        <v/>
      </c>
      <c r="P1023" s="161" t="str">
        <f>IF('Equipment List'!$C1023=O$2,'Equipment List'!$I1023,"")</f>
        <v/>
      </c>
      <c r="Q1023" s="160" t="str">
        <f>IF('Equipment List'!$C1023=R$2,'Equipment List'!$D1023,"")</f>
        <v/>
      </c>
      <c r="R1023" s="161" t="str">
        <f>IF('Equipment List'!$C1023=R$2,'Equipment List'!$K1023,"")</f>
        <v/>
      </c>
      <c r="S1023" s="161" t="str">
        <f>IF('Equipment List'!$C1023=R$2,'Equipment List'!$I1023,"")</f>
        <v/>
      </c>
      <c r="T1023" s="160" t="str">
        <f>IF('Equipment List'!$C1023=U$2,'Equipment List'!$D1023,"")</f>
        <v/>
      </c>
      <c r="U1023" s="161" t="str">
        <f>IF('Equipment List'!$C1023=U$2,'Equipment List'!$K1023,"")</f>
        <v/>
      </c>
      <c r="V1023" s="161" t="str">
        <f>IF('Equipment List'!$C1023=U$2,'Equipment List'!$I1023,"")</f>
        <v/>
      </c>
      <c r="W1023" s="160" t="str">
        <f>IF('Equipment List'!$C1023=X$2,'Equipment List'!$D1023,"")</f>
        <v/>
      </c>
      <c r="X1023" s="161" t="str">
        <f>IF('Equipment List'!$C1023=X$2,'Equipment List'!$K1023,"")</f>
        <v/>
      </c>
      <c r="Y1023" s="161" t="str">
        <f>IF('Equipment List'!$C1023=X$2,'Equipment List'!$I1023,"")</f>
        <v/>
      </c>
      <c r="Z1023" s="160" t="str">
        <f>IF('Equipment List'!$C1023=AA$2,'Equipment List'!$D1023,"")</f>
        <v/>
      </c>
      <c r="AA1023" s="161" t="str">
        <f>IF('Equipment List'!$C1023=AA$2,'Equipment List'!$K1023,"")</f>
        <v/>
      </c>
      <c r="AB1023" s="161" t="str">
        <f>IF('Equipment List'!$C1023=AA$2,'Equipment List'!$I1023,"")</f>
        <v/>
      </c>
      <c r="AC1023" s="160" t="str">
        <f>IF('Equipment List'!$C1023=AD$2,'Equipment List'!$D1023,"")</f>
        <v/>
      </c>
      <c r="AD1023" s="161" t="str">
        <f>IF('Equipment List'!$C1023=AD$2,'Equipment List'!$K1023,"")</f>
        <v/>
      </c>
      <c r="AE1023" s="161" t="str">
        <f>IF('Equipment List'!$C1023=AD$2,'Equipment List'!$I1023,"")</f>
        <v/>
      </c>
      <c r="AF1023" s="160" t="str">
        <f>IF('Equipment List'!$C1023=AG$2,'Equipment List'!$D1023,"")</f>
        <v/>
      </c>
      <c r="AG1023" s="161" t="str">
        <f>IF('Equipment List'!$C1023=AG$2,'Equipment List'!$K1023,"")</f>
        <v/>
      </c>
      <c r="AH1023" s="161" t="str">
        <f>IF('Equipment List'!$C1023=AG$2,'Equipment List'!$I1023,"")</f>
        <v/>
      </c>
      <c r="AI1023" s="160" t="str">
        <f>IF('Equipment List'!$C1023=AJ$2,'Equipment List'!$D1023,"")</f>
        <v/>
      </c>
      <c r="AJ1023" s="161" t="str">
        <f>IF('Equipment List'!$C1023=AJ$2,'Equipment List'!$K1023,"")</f>
        <v/>
      </c>
      <c r="AK1023" s="161" t="str">
        <f>IF('Equipment List'!$C1023=AJ$2,'Equipment List'!$I1023,"")</f>
        <v/>
      </c>
      <c r="AL1023" s="160" t="str">
        <f>IF('Equipment List'!$C1023=AM$2,'Equipment List'!$D1023,"")</f>
        <v/>
      </c>
      <c r="AM1023" s="161" t="str">
        <f>IF('Equipment List'!$C1023=AM$2,'Equipment List'!$K1023,"")</f>
        <v/>
      </c>
      <c r="AN1023" s="161" t="str">
        <f>IF('Equipment List'!$C1023=AM$2,'Equipment List'!$I1023,"")</f>
        <v/>
      </c>
      <c r="AO1023" s="160" t="str">
        <f>IF('Equipment List'!$C1023=AP$2,'Equipment List'!$D1023,"")</f>
        <v/>
      </c>
      <c r="AP1023" s="161" t="str">
        <f>IF('Equipment List'!$C1023=AP$2,'Equipment List'!$K1023,"")</f>
        <v/>
      </c>
      <c r="AQ1023" s="161" t="str">
        <f>IF('Equipment List'!$C1023=AP$2,'Equipment List'!$I1023,"")</f>
        <v/>
      </c>
      <c r="AR1023" s="160" t="str">
        <f>IF('Equipment List'!$C1023=AS$2,'Equipment List'!$D1023,"")</f>
        <v/>
      </c>
      <c r="AS1023" s="161" t="str">
        <f>IF('Equipment List'!$C1023=AS$2,'Equipment List'!$K1023,"")</f>
        <v/>
      </c>
      <c r="AT1023" s="161" t="str">
        <f>IF('Equipment List'!$C1023=AS$2,'Equipment List'!$I1023,"")</f>
        <v/>
      </c>
      <c r="AU1023" s="160" t="str">
        <f>IF('Equipment List'!$C1023=AV$2,'Equipment List'!$D1023,"")</f>
        <v/>
      </c>
      <c r="AV1023" s="161" t="str">
        <f>IF('Equipment List'!$C1023=AV$2,'Equipment List'!$K1023,"")</f>
        <v/>
      </c>
      <c r="AW1023" s="161" t="str">
        <f>IF('Equipment List'!$C1023=AV$2,'Equipment List'!$I1023,"")</f>
        <v/>
      </c>
      <c r="AX1023" s="160" t="str">
        <f>IF('Equipment List'!$C1023=AY$2,'Equipment List'!$D1023,"")</f>
        <v/>
      </c>
      <c r="AY1023" s="161" t="str">
        <f>IF('Equipment List'!$C1023=AY$2,'Equipment List'!$K1023,"")</f>
        <v/>
      </c>
      <c r="AZ1023" s="161" t="str">
        <f>IF('Equipment List'!$C1023=AY$2,'Equipment List'!$I1023,"")</f>
        <v/>
      </c>
      <c r="BA1023" s="160" t="str">
        <f>IF('Equipment List'!$C1023=BB$2,'Equipment List'!$D1023,"")</f>
        <v/>
      </c>
      <c r="BB1023" s="161" t="str">
        <f>IF('Equipment List'!$C1023=BB$2,'Equipment List'!$K1023,"")</f>
        <v/>
      </c>
      <c r="BC1023" s="161" t="str">
        <f>IF('Equipment List'!$C1023=BB$2,'Equipment List'!$I1023,"")</f>
        <v/>
      </c>
      <c r="BD1023" s="160" t="str">
        <f>IF('Equipment List'!$C1023=BE$2,'Equipment List'!$D1023,"")</f>
        <v/>
      </c>
      <c r="BE1023" s="161" t="str">
        <f>IF('Equipment List'!$C1023=BE$2,'Equipment List'!$K1023,"")</f>
        <v/>
      </c>
      <c r="BF1023" s="161" t="str">
        <f>IF('Equipment List'!$C1023=BE$2,'Equipment List'!$I1023,"")</f>
        <v/>
      </c>
      <c r="BG1023" s="160" t="str">
        <f>IF('Equipment List'!$C1023=BH$2,'Equipment List'!$D1023,"")</f>
        <v/>
      </c>
      <c r="BH1023" s="161" t="str">
        <f>IF('Equipment List'!$C1023=BH$2,'Equipment List'!$K1023,"")</f>
        <v/>
      </c>
      <c r="BI1023" s="161" t="str">
        <f>IF('Equipment List'!$C1023=BH$2,'Equipment List'!$I1023,"")</f>
        <v/>
      </c>
      <c r="BJ1023" s="160" t="str">
        <f>IF('Equipment List'!$C1023=BK$2,'Equipment List'!$D1023,"")</f>
        <v/>
      </c>
      <c r="BK1023" s="161" t="str">
        <f>IF('Equipment List'!$C1023=BK$2,'Equipment List'!$K1023,"")</f>
        <v/>
      </c>
      <c r="BL1023" s="161" t="str">
        <f>IF('Equipment List'!$C1023=BK$2,'Equipment List'!$I1023,"")</f>
        <v/>
      </c>
      <c r="BM1023" s="160" t="str">
        <f>IF('Equipment List'!$C1023=BN$2,'Equipment List'!$D1023,"")</f>
        <v/>
      </c>
      <c r="BN1023" s="161" t="str">
        <f>IF('Equipment List'!$C1023=BN$2,'Equipment List'!$K1023,"")</f>
        <v/>
      </c>
      <c r="BO1023" s="161" t="str">
        <f>IF('Equipment List'!$C1023=BN$2,'Equipment List'!$I1023,"")</f>
        <v/>
      </c>
      <c r="BP1023" s="160" t="str">
        <f>IF('Equipment List'!$C1023=BQ$2,'Equipment List'!$D1023,"")</f>
        <v/>
      </c>
      <c r="BQ1023" s="161" t="str">
        <f>IF('Equipment List'!$C1023=BQ$2,'Equipment List'!$K1023,"")</f>
        <v/>
      </c>
      <c r="BR1023" s="161" t="str">
        <f>IF('Equipment List'!$C1023=BQ$2,'Equipment List'!$I1023,"")</f>
        <v/>
      </c>
      <c r="BS1023" s="160" t="str">
        <f>IF('Equipment List'!$C1023=BT$2,'Equipment List'!$D1023,"")</f>
        <v/>
      </c>
      <c r="BT1023" s="161" t="str">
        <f>IF('Equipment List'!$C1023=BT$2,'Equipment List'!$K1023,"")</f>
        <v/>
      </c>
      <c r="BU1023" s="161" t="str">
        <f>IF('Equipment List'!$C1023=BT$2,'Equipment List'!$I1023,"")</f>
        <v/>
      </c>
      <c r="BV1023" s="160" t="str">
        <f>IF('Equipment List'!$C1023=BW$2,'Equipment List'!$D1023,"")</f>
        <v/>
      </c>
      <c r="BW1023" s="161" t="str">
        <f>IF('Equipment List'!$C1023=BW$2,'Equipment List'!$K1023,"")</f>
        <v/>
      </c>
      <c r="BX1023" s="161" t="str">
        <f>IF('Equipment List'!$C1023=BW$2,'Equipment List'!$I1023,"")</f>
        <v/>
      </c>
      <c r="BY1023" s="141"/>
      <c r="BZ1023" s="141"/>
    </row>
    <row r="1024" spans="5:78" x14ac:dyDescent="0.2">
      <c r="E1024" s="160" t="str">
        <f>IF('Equipment List'!$C1024=F$2,'Equipment List'!$D1024,"")</f>
        <v/>
      </c>
      <c r="F1024" s="161" t="str">
        <f>IF('Equipment List'!$C1024=F$2,'Equipment List'!$K1024,"")</f>
        <v/>
      </c>
      <c r="G1024" s="161" t="str">
        <f>IF('Equipment List'!$C1024=F$2,'Equipment List'!$I1024,"")</f>
        <v/>
      </c>
      <c r="H1024" s="160" t="str">
        <f>IF('Equipment List'!$C1024=I$2,'Equipment List'!$D1024,"")</f>
        <v/>
      </c>
      <c r="I1024" s="161" t="str">
        <f>IF('Equipment List'!$C1024=I$2,'Equipment List'!$K1024,"")</f>
        <v/>
      </c>
      <c r="J1024" s="161" t="str">
        <f>IF('Equipment List'!$C1024=I$2,'Equipment List'!$I1024,"")</f>
        <v/>
      </c>
      <c r="K1024" s="160" t="str">
        <f>IF('Equipment List'!$C1024=L$2,'Equipment List'!$D1024,"")</f>
        <v/>
      </c>
      <c r="L1024" s="161" t="str">
        <f>IF('Equipment List'!$C1024=L$2,'Equipment List'!$K1024,"")</f>
        <v/>
      </c>
      <c r="M1024" s="161" t="str">
        <f>IF('Equipment List'!$C1024=L$2,'Equipment List'!$I1024,"")</f>
        <v/>
      </c>
      <c r="N1024" s="160" t="str">
        <f>IF('Equipment List'!$C1024=O$2,'Equipment List'!$D1024,"")</f>
        <v/>
      </c>
      <c r="O1024" s="161" t="str">
        <f>IF('Equipment List'!$C1024=O$2,'Equipment List'!$K1024,"")</f>
        <v/>
      </c>
      <c r="P1024" s="161" t="str">
        <f>IF('Equipment List'!$C1024=O$2,'Equipment List'!$I1024,"")</f>
        <v/>
      </c>
      <c r="Q1024" s="160" t="str">
        <f>IF('Equipment List'!$C1024=R$2,'Equipment List'!$D1024,"")</f>
        <v/>
      </c>
      <c r="R1024" s="161" t="str">
        <f>IF('Equipment List'!$C1024=R$2,'Equipment List'!$K1024,"")</f>
        <v/>
      </c>
      <c r="S1024" s="161" t="str">
        <f>IF('Equipment List'!$C1024=R$2,'Equipment List'!$I1024,"")</f>
        <v/>
      </c>
      <c r="T1024" s="160" t="str">
        <f>IF('Equipment List'!$C1024=U$2,'Equipment List'!$D1024,"")</f>
        <v/>
      </c>
      <c r="U1024" s="161" t="str">
        <f>IF('Equipment List'!$C1024=U$2,'Equipment List'!$K1024,"")</f>
        <v/>
      </c>
      <c r="V1024" s="161" t="str">
        <f>IF('Equipment List'!$C1024=U$2,'Equipment List'!$I1024,"")</f>
        <v/>
      </c>
      <c r="W1024" s="160" t="str">
        <f>IF('Equipment List'!$C1024=X$2,'Equipment List'!$D1024,"")</f>
        <v/>
      </c>
      <c r="X1024" s="161" t="str">
        <f>IF('Equipment List'!$C1024=X$2,'Equipment List'!$K1024,"")</f>
        <v/>
      </c>
      <c r="Y1024" s="161" t="str">
        <f>IF('Equipment List'!$C1024=X$2,'Equipment List'!$I1024,"")</f>
        <v/>
      </c>
      <c r="Z1024" s="160" t="str">
        <f>IF('Equipment List'!$C1024=AA$2,'Equipment List'!$D1024,"")</f>
        <v/>
      </c>
      <c r="AA1024" s="161" t="str">
        <f>IF('Equipment List'!$C1024=AA$2,'Equipment List'!$K1024,"")</f>
        <v/>
      </c>
      <c r="AB1024" s="161" t="str">
        <f>IF('Equipment List'!$C1024=AA$2,'Equipment List'!$I1024,"")</f>
        <v/>
      </c>
      <c r="AC1024" s="160" t="str">
        <f>IF('Equipment List'!$C1024=AD$2,'Equipment List'!$D1024,"")</f>
        <v/>
      </c>
      <c r="AD1024" s="161" t="str">
        <f>IF('Equipment List'!$C1024=AD$2,'Equipment List'!$K1024,"")</f>
        <v/>
      </c>
      <c r="AE1024" s="161" t="str">
        <f>IF('Equipment List'!$C1024=AD$2,'Equipment List'!$I1024,"")</f>
        <v/>
      </c>
      <c r="AF1024" s="160" t="str">
        <f>IF('Equipment List'!$C1024=AG$2,'Equipment List'!$D1024,"")</f>
        <v/>
      </c>
      <c r="AG1024" s="161" t="str">
        <f>IF('Equipment List'!$C1024=AG$2,'Equipment List'!$K1024,"")</f>
        <v/>
      </c>
      <c r="AH1024" s="161" t="str">
        <f>IF('Equipment List'!$C1024=AG$2,'Equipment List'!$I1024,"")</f>
        <v/>
      </c>
      <c r="AI1024" s="160" t="str">
        <f>IF('Equipment List'!$C1024=AJ$2,'Equipment List'!$D1024,"")</f>
        <v/>
      </c>
      <c r="AJ1024" s="161" t="str">
        <f>IF('Equipment List'!$C1024=AJ$2,'Equipment List'!$K1024,"")</f>
        <v/>
      </c>
      <c r="AK1024" s="161" t="str">
        <f>IF('Equipment List'!$C1024=AJ$2,'Equipment List'!$I1024,"")</f>
        <v/>
      </c>
      <c r="AL1024" s="160" t="str">
        <f>IF('Equipment List'!$C1024=AM$2,'Equipment List'!$D1024,"")</f>
        <v/>
      </c>
      <c r="AM1024" s="161" t="str">
        <f>IF('Equipment List'!$C1024=AM$2,'Equipment List'!$K1024,"")</f>
        <v/>
      </c>
      <c r="AN1024" s="161" t="str">
        <f>IF('Equipment List'!$C1024=AM$2,'Equipment List'!$I1024,"")</f>
        <v/>
      </c>
      <c r="AO1024" s="160" t="str">
        <f>IF('Equipment List'!$C1024=AP$2,'Equipment List'!$D1024,"")</f>
        <v/>
      </c>
      <c r="AP1024" s="161" t="str">
        <f>IF('Equipment List'!$C1024=AP$2,'Equipment List'!$K1024,"")</f>
        <v/>
      </c>
      <c r="AQ1024" s="161" t="str">
        <f>IF('Equipment List'!$C1024=AP$2,'Equipment List'!$I1024,"")</f>
        <v/>
      </c>
      <c r="AR1024" s="160" t="str">
        <f>IF('Equipment List'!$C1024=AS$2,'Equipment List'!$D1024,"")</f>
        <v/>
      </c>
      <c r="AS1024" s="161" t="str">
        <f>IF('Equipment List'!$C1024=AS$2,'Equipment List'!$K1024,"")</f>
        <v/>
      </c>
      <c r="AT1024" s="161" t="str">
        <f>IF('Equipment List'!$C1024=AS$2,'Equipment List'!$I1024,"")</f>
        <v/>
      </c>
      <c r="AU1024" s="160" t="str">
        <f>IF('Equipment List'!$C1024=AV$2,'Equipment List'!$D1024,"")</f>
        <v/>
      </c>
      <c r="AV1024" s="161" t="str">
        <f>IF('Equipment List'!$C1024=AV$2,'Equipment List'!$K1024,"")</f>
        <v/>
      </c>
      <c r="AW1024" s="161" t="str">
        <f>IF('Equipment List'!$C1024=AV$2,'Equipment List'!$I1024,"")</f>
        <v/>
      </c>
      <c r="AX1024" s="160" t="str">
        <f>IF('Equipment List'!$C1024=AY$2,'Equipment List'!$D1024,"")</f>
        <v/>
      </c>
      <c r="AY1024" s="161" t="str">
        <f>IF('Equipment List'!$C1024=AY$2,'Equipment List'!$K1024,"")</f>
        <v/>
      </c>
      <c r="AZ1024" s="161" t="str">
        <f>IF('Equipment List'!$C1024=AY$2,'Equipment List'!$I1024,"")</f>
        <v/>
      </c>
      <c r="BA1024" s="160" t="str">
        <f>IF('Equipment List'!$C1024=BB$2,'Equipment List'!$D1024,"")</f>
        <v/>
      </c>
      <c r="BB1024" s="161" t="str">
        <f>IF('Equipment List'!$C1024=BB$2,'Equipment List'!$K1024,"")</f>
        <v/>
      </c>
      <c r="BC1024" s="161" t="str">
        <f>IF('Equipment List'!$C1024=BB$2,'Equipment List'!$I1024,"")</f>
        <v/>
      </c>
      <c r="BD1024" s="160" t="str">
        <f>IF('Equipment List'!$C1024=BE$2,'Equipment List'!$D1024,"")</f>
        <v/>
      </c>
      <c r="BE1024" s="161" t="str">
        <f>IF('Equipment List'!$C1024=BE$2,'Equipment List'!$K1024,"")</f>
        <v/>
      </c>
      <c r="BF1024" s="161" t="str">
        <f>IF('Equipment List'!$C1024=BE$2,'Equipment List'!$I1024,"")</f>
        <v/>
      </c>
      <c r="BG1024" s="160" t="str">
        <f>IF('Equipment List'!$C1024=BH$2,'Equipment List'!$D1024,"")</f>
        <v/>
      </c>
      <c r="BH1024" s="161" t="str">
        <f>IF('Equipment List'!$C1024=BH$2,'Equipment List'!$K1024,"")</f>
        <v/>
      </c>
      <c r="BI1024" s="161" t="str">
        <f>IF('Equipment List'!$C1024=BH$2,'Equipment List'!$I1024,"")</f>
        <v/>
      </c>
      <c r="BJ1024" s="160" t="str">
        <f>IF('Equipment List'!$C1024=BK$2,'Equipment List'!$D1024,"")</f>
        <v/>
      </c>
      <c r="BK1024" s="161" t="str">
        <f>IF('Equipment List'!$C1024=BK$2,'Equipment List'!$K1024,"")</f>
        <v/>
      </c>
      <c r="BL1024" s="161" t="str">
        <f>IF('Equipment List'!$C1024=BK$2,'Equipment List'!$I1024,"")</f>
        <v/>
      </c>
      <c r="BM1024" s="160" t="str">
        <f>IF('Equipment List'!$C1024=BN$2,'Equipment List'!$D1024,"")</f>
        <v/>
      </c>
      <c r="BN1024" s="161" t="str">
        <f>IF('Equipment List'!$C1024=BN$2,'Equipment List'!$K1024,"")</f>
        <v/>
      </c>
      <c r="BO1024" s="161" t="str">
        <f>IF('Equipment List'!$C1024=BN$2,'Equipment List'!$I1024,"")</f>
        <v/>
      </c>
      <c r="BP1024" s="160" t="str">
        <f>IF('Equipment List'!$C1024=BQ$2,'Equipment List'!$D1024,"")</f>
        <v/>
      </c>
      <c r="BQ1024" s="161" t="str">
        <f>IF('Equipment List'!$C1024=BQ$2,'Equipment List'!$K1024,"")</f>
        <v/>
      </c>
      <c r="BR1024" s="161" t="str">
        <f>IF('Equipment List'!$C1024=BQ$2,'Equipment List'!$I1024,"")</f>
        <v/>
      </c>
      <c r="BS1024" s="160" t="str">
        <f>IF('Equipment List'!$C1024=BT$2,'Equipment List'!$D1024,"")</f>
        <v/>
      </c>
      <c r="BT1024" s="161" t="str">
        <f>IF('Equipment List'!$C1024=BT$2,'Equipment List'!$K1024,"")</f>
        <v/>
      </c>
      <c r="BU1024" s="161" t="str">
        <f>IF('Equipment List'!$C1024=BT$2,'Equipment List'!$I1024,"")</f>
        <v/>
      </c>
      <c r="BV1024" s="160" t="str">
        <f>IF('Equipment List'!$C1024=BW$2,'Equipment List'!$D1024,"")</f>
        <v/>
      </c>
      <c r="BW1024" s="161" t="str">
        <f>IF('Equipment List'!$C1024=BW$2,'Equipment List'!$K1024,"")</f>
        <v/>
      </c>
      <c r="BX1024" s="161" t="str">
        <f>IF('Equipment List'!$C1024=BW$2,'Equipment List'!$I1024,"")</f>
        <v/>
      </c>
      <c r="BY1024" s="141"/>
      <c r="BZ1024" s="141"/>
    </row>
    <row r="1025" spans="5:78" x14ac:dyDescent="0.2">
      <c r="E1025" s="160" t="str">
        <f>IF('Equipment List'!$C1025=F$2,'Equipment List'!$D1025,"")</f>
        <v/>
      </c>
      <c r="F1025" s="161" t="str">
        <f>IF('Equipment List'!$C1025=F$2,'Equipment List'!$K1025,"")</f>
        <v/>
      </c>
      <c r="G1025" s="161" t="str">
        <f>IF('Equipment List'!$C1025=F$2,'Equipment List'!$I1025,"")</f>
        <v/>
      </c>
      <c r="H1025" s="160" t="str">
        <f>IF('Equipment List'!$C1025=I$2,'Equipment List'!$D1025,"")</f>
        <v/>
      </c>
      <c r="I1025" s="161" t="str">
        <f>IF('Equipment List'!$C1025=I$2,'Equipment List'!$K1025,"")</f>
        <v/>
      </c>
      <c r="J1025" s="161" t="str">
        <f>IF('Equipment List'!$C1025=I$2,'Equipment List'!$I1025,"")</f>
        <v/>
      </c>
      <c r="K1025" s="160" t="str">
        <f>IF('Equipment List'!$C1025=L$2,'Equipment List'!$D1025,"")</f>
        <v/>
      </c>
      <c r="L1025" s="161" t="str">
        <f>IF('Equipment List'!$C1025=L$2,'Equipment List'!$K1025,"")</f>
        <v/>
      </c>
      <c r="M1025" s="161" t="str">
        <f>IF('Equipment List'!$C1025=L$2,'Equipment List'!$I1025,"")</f>
        <v/>
      </c>
      <c r="N1025" s="160" t="str">
        <f>IF('Equipment List'!$C1025=O$2,'Equipment List'!$D1025,"")</f>
        <v/>
      </c>
      <c r="O1025" s="161" t="str">
        <f>IF('Equipment List'!$C1025=O$2,'Equipment List'!$K1025,"")</f>
        <v/>
      </c>
      <c r="P1025" s="161" t="str">
        <f>IF('Equipment List'!$C1025=O$2,'Equipment List'!$I1025,"")</f>
        <v/>
      </c>
      <c r="Q1025" s="160" t="str">
        <f>IF('Equipment List'!$C1025=R$2,'Equipment List'!$D1025,"")</f>
        <v/>
      </c>
      <c r="R1025" s="161" t="str">
        <f>IF('Equipment List'!$C1025=R$2,'Equipment List'!$K1025,"")</f>
        <v/>
      </c>
      <c r="S1025" s="161" t="str">
        <f>IF('Equipment List'!$C1025=R$2,'Equipment List'!$I1025,"")</f>
        <v/>
      </c>
      <c r="T1025" s="160" t="str">
        <f>IF('Equipment List'!$C1025=U$2,'Equipment List'!$D1025,"")</f>
        <v/>
      </c>
      <c r="U1025" s="161" t="str">
        <f>IF('Equipment List'!$C1025=U$2,'Equipment List'!$K1025,"")</f>
        <v/>
      </c>
      <c r="V1025" s="161" t="str">
        <f>IF('Equipment List'!$C1025=U$2,'Equipment List'!$I1025,"")</f>
        <v/>
      </c>
      <c r="W1025" s="160" t="str">
        <f>IF('Equipment List'!$C1025=X$2,'Equipment List'!$D1025,"")</f>
        <v/>
      </c>
      <c r="X1025" s="161" t="str">
        <f>IF('Equipment List'!$C1025=X$2,'Equipment List'!$K1025,"")</f>
        <v/>
      </c>
      <c r="Y1025" s="161" t="str">
        <f>IF('Equipment List'!$C1025=X$2,'Equipment List'!$I1025,"")</f>
        <v/>
      </c>
      <c r="Z1025" s="160" t="str">
        <f>IF('Equipment List'!$C1025=AA$2,'Equipment List'!$D1025,"")</f>
        <v/>
      </c>
      <c r="AA1025" s="161" t="str">
        <f>IF('Equipment List'!$C1025=AA$2,'Equipment List'!$K1025,"")</f>
        <v/>
      </c>
      <c r="AB1025" s="161" t="str">
        <f>IF('Equipment List'!$C1025=AA$2,'Equipment List'!$I1025,"")</f>
        <v/>
      </c>
      <c r="AC1025" s="160" t="str">
        <f>IF('Equipment List'!$C1025=AD$2,'Equipment List'!$D1025,"")</f>
        <v/>
      </c>
      <c r="AD1025" s="161" t="str">
        <f>IF('Equipment List'!$C1025=AD$2,'Equipment List'!$K1025,"")</f>
        <v/>
      </c>
      <c r="AE1025" s="161" t="str">
        <f>IF('Equipment List'!$C1025=AD$2,'Equipment List'!$I1025,"")</f>
        <v/>
      </c>
      <c r="AF1025" s="160" t="str">
        <f>IF('Equipment List'!$C1025=AG$2,'Equipment List'!$D1025,"")</f>
        <v/>
      </c>
      <c r="AG1025" s="161" t="str">
        <f>IF('Equipment List'!$C1025=AG$2,'Equipment List'!$K1025,"")</f>
        <v/>
      </c>
      <c r="AH1025" s="161" t="str">
        <f>IF('Equipment List'!$C1025=AG$2,'Equipment List'!$I1025,"")</f>
        <v/>
      </c>
      <c r="AI1025" s="160" t="str">
        <f>IF('Equipment List'!$C1025=AJ$2,'Equipment List'!$D1025,"")</f>
        <v/>
      </c>
      <c r="AJ1025" s="161" t="str">
        <f>IF('Equipment List'!$C1025=AJ$2,'Equipment List'!$K1025,"")</f>
        <v/>
      </c>
      <c r="AK1025" s="161" t="str">
        <f>IF('Equipment List'!$C1025=AJ$2,'Equipment List'!$I1025,"")</f>
        <v/>
      </c>
      <c r="AL1025" s="160" t="str">
        <f>IF('Equipment List'!$C1025=AM$2,'Equipment List'!$D1025,"")</f>
        <v/>
      </c>
      <c r="AM1025" s="161" t="str">
        <f>IF('Equipment List'!$C1025=AM$2,'Equipment List'!$K1025,"")</f>
        <v/>
      </c>
      <c r="AN1025" s="161" t="str">
        <f>IF('Equipment List'!$C1025=AM$2,'Equipment List'!$I1025,"")</f>
        <v/>
      </c>
      <c r="AO1025" s="160" t="str">
        <f>IF('Equipment List'!$C1025=AP$2,'Equipment List'!$D1025,"")</f>
        <v/>
      </c>
      <c r="AP1025" s="161" t="str">
        <f>IF('Equipment List'!$C1025=AP$2,'Equipment List'!$K1025,"")</f>
        <v/>
      </c>
      <c r="AQ1025" s="161" t="str">
        <f>IF('Equipment List'!$C1025=AP$2,'Equipment List'!$I1025,"")</f>
        <v/>
      </c>
      <c r="AR1025" s="160" t="str">
        <f>IF('Equipment List'!$C1025=AS$2,'Equipment List'!$D1025,"")</f>
        <v/>
      </c>
      <c r="AS1025" s="161" t="str">
        <f>IF('Equipment List'!$C1025=AS$2,'Equipment List'!$K1025,"")</f>
        <v/>
      </c>
      <c r="AT1025" s="161" t="str">
        <f>IF('Equipment List'!$C1025=AS$2,'Equipment List'!$I1025,"")</f>
        <v/>
      </c>
      <c r="AU1025" s="160" t="str">
        <f>IF('Equipment List'!$C1025=AV$2,'Equipment List'!$D1025,"")</f>
        <v/>
      </c>
      <c r="AV1025" s="161" t="str">
        <f>IF('Equipment List'!$C1025=AV$2,'Equipment List'!$K1025,"")</f>
        <v/>
      </c>
      <c r="AW1025" s="161" t="str">
        <f>IF('Equipment List'!$C1025=AV$2,'Equipment List'!$I1025,"")</f>
        <v/>
      </c>
      <c r="AX1025" s="160" t="str">
        <f>IF('Equipment List'!$C1025=AY$2,'Equipment List'!$D1025,"")</f>
        <v/>
      </c>
      <c r="AY1025" s="161" t="str">
        <f>IF('Equipment List'!$C1025=AY$2,'Equipment List'!$K1025,"")</f>
        <v/>
      </c>
      <c r="AZ1025" s="161" t="str">
        <f>IF('Equipment List'!$C1025=AY$2,'Equipment List'!$I1025,"")</f>
        <v/>
      </c>
      <c r="BA1025" s="160" t="str">
        <f>IF('Equipment List'!$C1025=BB$2,'Equipment List'!$D1025,"")</f>
        <v/>
      </c>
      <c r="BB1025" s="161" t="str">
        <f>IF('Equipment List'!$C1025=BB$2,'Equipment List'!$K1025,"")</f>
        <v/>
      </c>
      <c r="BC1025" s="161" t="str">
        <f>IF('Equipment List'!$C1025=BB$2,'Equipment List'!$I1025,"")</f>
        <v/>
      </c>
      <c r="BD1025" s="160" t="str">
        <f>IF('Equipment List'!$C1025=BE$2,'Equipment List'!$D1025,"")</f>
        <v/>
      </c>
      <c r="BE1025" s="161" t="str">
        <f>IF('Equipment List'!$C1025=BE$2,'Equipment List'!$K1025,"")</f>
        <v/>
      </c>
      <c r="BF1025" s="161" t="str">
        <f>IF('Equipment List'!$C1025=BE$2,'Equipment List'!$I1025,"")</f>
        <v/>
      </c>
      <c r="BG1025" s="160" t="str">
        <f>IF('Equipment List'!$C1025=BH$2,'Equipment List'!$D1025,"")</f>
        <v/>
      </c>
      <c r="BH1025" s="161" t="str">
        <f>IF('Equipment List'!$C1025=BH$2,'Equipment List'!$K1025,"")</f>
        <v/>
      </c>
      <c r="BI1025" s="161" t="str">
        <f>IF('Equipment List'!$C1025=BH$2,'Equipment List'!$I1025,"")</f>
        <v/>
      </c>
      <c r="BJ1025" s="160" t="str">
        <f>IF('Equipment List'!$C1025=BK$2,'Equipment List'!$D1025,"")</f>
        <v/>
      </c>
      <c r="BK1025" s="161" t="str">
        <f>IF('Equipment List'!$C1025=BK$2,'Equipment List'!$K1025,"")</f>
        <v/>
      </c>
      <c r="BL1025" s="161" t="str">
        <f>IF('Equipment List'!$C1025=BK$2,'Equipment List'!$I1025,"")</f>
        <v/>
      </c>
      <c r="BM1025" s="160" t="str">
        <f>IF('Equipment List'!$C1025=BN$2,'Equipment List'!$D1025,"")</f>
        <v/>
      </c>
      <c r="BN1025" s="161" t="str">
        <f>IF('Equipment List'!$C1025=BN$2,'Equipment List'!$K1025,"")</f>
        <v/>
      </c>
      <c r="BO1025" s="161" t="str">
        <f>IF('Equipment List'!$C1025=BN$2,'Equipment List'!$I1025,"")</f>
        <v/>
      </c>
      <c r="BP1025" s="160" t="str">
        <f>IF('Equipment List'!$C1025=BQ$2,'Equipment List'!$D1025,"")</f>
        <v/>
      </c>
      <c r="BQ1025" s="161" t="str">
        <f>IF('Equipment List'!$C1025=BQ$2,'Equipment List'!$K1025,"")</f>
        <v/>
      </c>
      <c r="BR1025" s="161" t="str">
        <f>IF('Equipment List'!$C1025=BQ$2,'Equipment List'!$I1025,"")</f>
        <v/>
      </c>
      <c r="BS1025" s="160" t="str">
        <f>IF('Equipment List'!$C1025=BT$2,'Equipment List'!$D1025,"")</f>
        <v/>
      </c>
      <c r="BT1025" s="161" t="str">
        <f>IF('Equipment List'!$C1025=BT$2,'Equipment List'!$K1025,"")</f>
        <v/>
      </c>
      <c r="BU1025" s="161" t="str">
        <f>IF('Equipment List'!$C1025=BT$2,'Equipment List'!$I1025,"")</f>
        <v/>
      </c>
      <c r="BV1025" s="160" t="str">
        <f>IF('Equipment List'!$C1025=BW$2,'Equipment List'!$D1025,"")</f>
        <v/>
      </c>
      <c r="BW1025" s="161" t="str">
        <f>IF('Equipment List'!$C1025=BW$2,'Equipment List'!$K1025,"")</f>
        <v/>
      </c>
      <c r="BX1025" s="161" t="str">
        <f>IF('Equipment List'!$C1025=BW$2,'Equipment List'!$I1025,"")</f>
        <v/>
      </c>
      <c r="BY1025" s="141"/>
      <c r="BZ1025" s="141"/>
    </row>
    <row r="1026" spans="5:78" x14ac:dyDescent="0.2">
      <c r="E1026" s="160" t="str">
        <f>IF('Equipment List'!$C1026=F$2,'Equipment List'!$D1026,"")</f>
        <v/>
      </c>
      <c r="F1026" s="161" t="str">
        <f>IF('Equipment List'!$C1026=F$2,'Equipment List'!$K1026,"")</f>
        <v/>
      </c>
      <c r="G1026" s="161" t="str">
        <f>IF('Equipment List'!$C1026=F$2,'Equipment List'!$I1026,"")</f>
        <v/>
      </c>
      <c r="H1026" s="160" t="str">
        <f>IF('Equipment List'!$C1026=I$2,'Equipment List'!$D1026,"")</f>
        <v/>
      </c>
      <c r="I1026" s="161" t="str">
        <f>IF('Equipment List'!$C1026=I$2,'Equipment List'!$K1026,"")</f>
        <v/>
      </c>
      <c r="J1026" s="161" t="str">
        <f>IF('Equipment List'!$C1026=I$2,'Equipment List'!$I1026,"")</f>
        <v/>
      </c>
      <c r="K1026" s="160" t="str">
        <f>IF('Equipment List'!$C1026=L$2,'Equipment List'!$D1026,"")</f>
        <v/>
      </c>
      <c r="L1026" s="161" t="str">
        <f>IF('Equipment List'!$C1026=L$2,'Equipment List'!$K1026,"")</f>
        <v/>
      </c>
      <c r="M1026" s="161" t="str">
        <f>IF('Equipment List'!$C1026=L$2,'Equipment List'!$I1026,"")</f>
        <v/>
      </c>
      <c r="N1026" s="160" t="str">
        <f>IF('Equipment List'!$C1026=O$2,'Equipment List'!$D1026,"")</f>
        <v/>
      </c>
      <c r="O1026" s="161" t="str">
        <f>IF('Equipment List'!$C1026=O$2,'Equipment List'!$K1026,"")</f>
        <v/>
      </c>
      <c r="P1026" s="161" t="str">
        <f>IF('Equipment List'!$C1026=O$2,'Equipment List'!$I1026,"")</f>
        <v/>
      </c>
      <c r="Q1026" s="160" t="str">
        <f>IF('Equipment List'!$C1026=R$2,'Equipment List'!$D1026,"")</f>
        <v/>
      </c>
      <c r="R1026" s="161" t="str">
        <f>IF('Equipment List'!$C1026=R$2,'Equipment List'!$K1026,"")</f>
        <v/>
      </c>
      <c r="S1026" s="161" t="str">
        <f>IF('Equipment List'!$C1026=R$2,'Equipment List'!$I1026,"")</f>
        <v/>
      </c>
      <c r="T1026" s="160" t="str">
        <f>IF('Equipment List'!$C1026=U$2,'Equipment List'!$D1026,"")</f>
        <v/>
      </c>
      <c r="U1026" s="161" t="str">
        <f>IF('Equipment List'!$C1026=U$2,'Equipment List'!$K1026,"")</f>
        <v/>
      </c>
      <c r="V1026" s="161" t="str">
        <f>IF('Equipment List'!$C1026=U$2,'Equipment List'!$I1026,"")</f>
        <v/>
      </c>
      <c r="W1026" s="160" t="str">
        <f>IF('Equipment List'!$C1026=X$2,'Equipment List'!$D1026,"")</f>
        <v/>
      </c>
      <c r="X1026" s="161" t="str">
        <f>IF('Equipment List'!$C1026=X$2,'Equipment List'!$K1026,"")</f>
        <v/>
      </c>
      <c r="Y1026" s="161" t="str">
        <f>IF('Equipment List'!$C1026=X$2,'Equipment List'!$I1026,"")</f>
        <v/>
      </c>
      <c r="Z1026" s="160" t="str">
        <f>IF('Equipment List'!$C1026=AA$2,'Equipment List'!$D1026,"")</f>
        <v/>
      </c>
      <c r="AA1026" s="161" t="str">
        <f>IF('Equipment List'!$C1026=AA$2,'Equipment List'!$K1026,"")</f>
        <v/>
      </c>
      <c r="AB1026" s="161" t="str">
        <f>IF('Equipment List'!$C1026=AA$2,'Equipment List'!$I1026,"")</f>
        <v/>
      </c>
      <c r="AC1026" s="160" t="str">
        <f>IF('Equipment List'!$C1026=AD$2,'Equipment List'!$D1026,"")</f>
        <v/>
      </c>
      <c r="AD1026" s="161" t="str">
        <f>IF('Equipment List'!$C1026=AD$2,'Equipment List'!$K1026,"")</f>
        <v/>
      </c>
      <c r="AE1026" s="161" t="str">
        <f>IF('Equipment List'!$C1026=AD$2,'Equipment List'!$I1026,"")</f>
        <v/>
      </c>
      <c r="AF1026" s="160" t="str">
        <f>IF('Equipment List'!$C1026=AG$2,'Equipment List'!$D1026,"")</f>
        <v/>
      </c>
      <c r="AG1026" s="161" t="str">
        <f>IF('Equipment List'!$C1026=AG$2,'Equipment List'!$K1026,"")</f>
        <v/>
      </c>
      <c r="AH1026" s="161" t="str">
        <f>IF('Equipment List'!$C1026=AG$2,'Equipment List'!$I1026,"")</f>
        <v/>
      </c>
      <c r="AI1026" s="160" t="str">
        <f>IF('Equipment List'!$C1026=AJ$2,'Equipment List'!$D1026,"")</f>
        <v/>
      </c>
      <c r="AJ1026" s="161" t="str">
        <f>IF('Equipment List'!$C1026=AJ$2,'Equipment List'!$K1026,"")</f>
        <v/>
      </c>
      <c r="AK1026" s="161" t="str">
        <f>IF('Equipment List'!$C1026=AJ$2,'Equipment List'!$I1026,"")</f>
        <v/>
      </c>
      <c r="AL1026" s="160" t="str">
        <f>IF('Equipment List'!$C1026=AM$2,'Equipment List'!$D1026,"")</f>
        <v/>
      </c>
      <c r="AM1026" s="161" t="str">
        <f>IF('Equipment List'!$C1026=AM$2,'Equipment List'!$K1026,"")</f>
        <v/>
      </c>
      <c r="AN1026" s="161" t="str">
        <f>IF('Equipment List'!$C1026=AM$2,'Equipment List'!$I1026,"")</f>
        <v/>
      </c>
      <c r="AO1026" s="160" t="str">
        <f>IF('Equipment List'!$C1026=AP$2,'Equipment List'!$D1026,"")</f>
        <v/>
      </c>
      <c r="AP1026" s="161" t="str">
        <f>IF('Equipment List'!$C1026=AP$2,'Equipment List'!$K1026,"")</f>
        <v/>
      </c>
      <c r="AQ1026" s="161" t="str">
        <f>IF('Equipment List'!$C1026=AP$2,'Equipment List'!$I1026,"")</f>
        <v/>
      </c>
      <c r="AR1026" s="160" t="str">
        <f>IF('Equipment List'!$C1026=AS$2,'Equipment List'!$D1026,"")</f>
        <v/>
      </c>
      <c r="AS1026" s="161" t="str">
        <f>IF('Equipment List'!$C1026=AS$2,'Equipment List'!$K1026,"")</f>
        <v/>
      </c>
      <c r="AT1026" s="161" t="str">
        <f>IF('Equipment List'!$C1026=AS$2,'Equipment List'!$I1026,"")</f>
        <v/>
      </c>
      <c r="AU1026" s="160" t="str">
        <f>IF('Equipment List'!$C1026=AV$2,'Equipment List'!$D1026,"")</f>
        <v/>
      </c>
      <c r="AV1026" s="161" t="str">
        <f>IF('Equipment List'!$C1026=AV$2,'Equipment List'!$K1026,"")</f>
        <v/>
      </c>
      <c r="AW1026" s="161" t="str">
        <f>IF('Equipment List'!$C1026=AV$2,'Equipment List'!$I1026,"")</f>
        <v/>
      </c>
      <c r="AX1026" s="160" t="str">
        <f>IF('Equipment List'!$C1026=AY$2,'Equipment List'!$D1026,"")</f>
        <v/>
      </c>
      <c r="AY1026" s="161" t="str">
        <f>IF('Equipment List'!$C1026=AY$2,'Equipment List'!$K1026,"")</f>
        <v/>
      </c>
      <c r="AZ1026" s="161" t="str">
        <f>IF('Equipment List'!$C1026=AY$2,'Equipment List'!$I1026,"")</f>
        <v/>
      </c>
      <c r="BA1026" s="160" t="str">
        <f>IF('Equipment List'!$C1026=BB$2,'Equipment List'!$D1026,"")</f>
        <v/>
      </c>
      <c r="BB1026" s="161" t="str">
        <f>IF('Equipment List'!$C1026=BB$2,'Equipment List'!$K1026,"")</f>
        <v/>
      </c>
      <c r="BC1026" s="161" t="str">
        <f>IF('Equipment List'!$C1026=BB$2,'Equipment List'!$I1026,"")</f>
        <v/>
      </c>
      <c r="BD1026" s="160" t="str">
        <f>IF('Equipment List'!$C1026=BE$2,'Equipment List'!$D1026,"")</f>
        <v/>
      </c>
      <c r="BE1026" s="161" t="str">
        <f>IF('Equipment List'!$C1026=BE$2,'Equipment List'!$K1026,"")</f>
        <v/>
      </c>
      <c r="BF1026" s="161" t="str">
        <f>IF('Equipment List'!$C1026=BE$2,'Equipment List'!$I1026,"")</f>
        <v/>
      </c>
      <c r="BG1026" s="160" t="str">
        <f>IF('Equipment List'!$C1026=BH$2,'Equipment List'!$D1026,"")</f>
        <v/>
      </c>
      <c r="BH1026" s="161" t="str">
        <f>IF('Equipment List'!$C1026=BH$2,'Equipment List'!$K1026,"")</f>
        <v/>
      </c>
      <c r="BI1026" s="161" t="str">
        <f>IF('Equipment List'!$C1026=BH$2,'Equipment List'!$I1026,"")</f>
        <v/>
      </c>
      <c r="BJ1026" s="160" t="str">
        <f>IF('Equipment List'!$C1026=BK$2,'Equipment List'!$D1026,"")</f>
        <v/>
      </c>
      <c r="BK1026" s="161" t="str">
        <f>IF('Equipment List'!$C1026=BK$2,'Equipment List'!$K1026,"")</f>
        <v/>
      </c>
      <c r="BL1026" s="161" t="str">
        <f>IF('Equipment List'!$C1026=BK$2,'Equipment List'!$I1026,"")</f>
        <v/>
      </c>
      <c r="BM1026" s="160" t="str">
        <f>IF('Equipment List'!$C1026=BN$2,'Equipment List'!$D1026,"")</f>
        <v/>
      </c>
      <c r="BN1026" s="161" t="str">
        <f>IF('Equipment List'!$C1026=BN$2,'Equipment List'!$K1026,"")</f>
        <v/>
      </c>
      <c r="BO1026" s="161" t="str">
        <f>IF('Equipment List'!$C1026=BN$2,'Equipment List'!$I1026,"")</f>
        <v/>
      </c>
      <c r="BP1026" s="160" t="str">
        <f>IF('Equipment List'!$C1026=BQ$2,'Equipment List'!$D1026,"")</f>
        <v/>
      </c>
      <c r="BQ1026" s="161" t="str">
        <f>IF('Equipment List'!$C1026=BQ$2,'Equipment List'!$K1026,"")</f>
        <v/>
      </c>
      <c r="BR1026" s="161" t="str">
        <f>IF('Equipment List'!$C1026=BQ$2,'Equipment List'!$I1026,"")</f>
        <v/>
      </c>
      <c r="BS1026" s="160" t="str">
        <f>IF('Equipment List'!$C1026=BT$2,'Equipment List'!$D1026,"")</f>
        <v/>
      </c>
      <c r="BT1026" s="161" t="str">
        <f>IF('Equipment List'!$C1026=BT$2,'Equipment List'!$K1026,"")</f>
        <v/>
      </c>
      <c r="BU1026" s="161" t="str">
        <f>IF('Equipment List'!$C1026=BT$2,'Equipment List'!$I1026,"")</f>
        <v/>
      </c>
      <c r="BV1026" s="160" t="str">
        <f>IF('Equipment List'!$C1026=BW$2,'Equipment List'!$D1026,"")</f>
        <v/>
      </c>
      <c r="BW1026" s="161" t="str">
        <f>IF('Equipment List'!$C1026=BW$2,'Equipment List'!$K1026,"")</f>
        <v/>
      </c>
      <c r="BX1026" s="161" t="str">
        <f>IF('Equipment List'!$C1026=BW$2,'Equipment List'!$I1026,"")</f>
        <v/>
      </c>
      <c r="BY1026" s="141"/>
      <c r="BZ1026" s="141"/>
    </row>
    <row r="1027" spans="5:78" x14ac:dyDescent="0.2">
      <c r="E1027" s="160" t="str">
        <f>IF('Equipment List'!$C1027=F$2,'Equipment List'!$D1027,"")</f>
        <v/>
      </c>
      <c r="F1027" s="161" t="str">
        <f>IF('Equipment List'!$C1027=F$2,'Equipment List'!$K1027,"")</f>
        <v/>
      </c>
      <c r="G1027" s="161" t="str">
        <f>IF('Equipment List'!$C1027=F$2,'Equipment List'!$I1027,"")</f>
        <v/>
      </c>
      <c r="H1027" s="160" t="str">
        <f>IF('Equipment List'!$C1027=I$2,'Equipment List'!$D1027,"")</f>
        <v/>
      </c>
      <c r="I1027" s="161" t="str">
        <f>IF('Equipment List'!$C1027=I$2,'Equipment List'!$K1027,"")</f>
        <v/>
      </c>
      <c r="J1027" s="161" t="str">
        <f>IF('Equipment List'!$C1027=I$2,'Equipment List'!$I1027,"")</f>
        <v/>
      </c>
      <c r="K1027" s="160" t="str">
        <f>IF('Equipment List'!$C1027=L$2,'Equipment List'!$D1027,"")</f>
        <v/>
      </c>
      <c r="L1027" s="161" t="str">
        <f>IF('Equipment List'!$C1027=L$2,'Equipment List'!$K1027,"")</f>
        <v/>
      </c>
      <c r="M1027" s="161" t="str">
        <f>IF('Equipment List'!$C1027=L$2,'Equipment List'!$I1027,"")</f>
        <v/>
      </c>
      <c r="N1027" s="160" t="str">
        <f>IF('Equipment List'!$C1027=O$2,'Equipment List'!$D1027,"")</f>
        <v/>
      </c>
      <c r="O1027" s="161" t="str">
        <f>IF('Equipment List'!$C1027=O$2,'Equipment List'!$K1027,"")</f>
        <v/>
      </c>
      <c r="P1027" s="161" t="str">
        <f>IF('Equipment List'!$C1027=O$2,'Equipment List'!$I1027,"")</f>
        <v/>
      </c>
      <c r="Q1027" s="160" t="str">
        <f>IF('Equipment List'!$C1027=R$2,'Equipment List'!$D1027,"")</f>
        <v/>
      </c>
      <c r="R1027" s="161" t="str">
        <f>IF('Equipment List'!$C1027=R$2,'Equipment List'!$K1027,"")</f>
        <v/>
      </c>
      <c r="S1027" s="161" t="str">
        <f>IF('Equipment List'!$C1027=R$2,'Equipment List'!$I1027,"")</f>
        <v/>
      </c>
      <c r="T1027" s="160" t="str">
        <f>IF('Equipment List'!$C1027=U$2,'Equipment List'!$D1027,"")</f>
        <v/>
      </c>
      <c r="U1027" s="161" t="str">
        <f>IF('Equipment List'!$C1027=U$2,'Equipment List'!$K1027,"")</f>
        <v/>
      </c>
      <c r="V1027" s="161" t="str">
        <f>IF('Equipment List'!$C1027=U$2,'Equipment List'!$I1027,"")</f>
        <v/>
      </c>
      <c r="W1027" s="160" t="str">
        <f>IF('Equipment List'!$C1027=X$2,'Equipment List'!$D1027,"")</f>
        <v/>
      </c>
      <c r="X1027" s="161" t="str">
        <f>IF('Equipment List'!$C1027=X$2,'Equipment List'!$K1027,"")</f>
        <v/>
      </c>
      <c r="Y1027" s="161" t="str">
        <f>IF('Equipment List'!$C1027=X$2,'Equipment List'!$I1027,"")</f>
        <v/>
      </c>
      <c r="Z1027" s="160" t="str">
        <f>IF('Equipment List'!$C1027=AA$2,'Equipment List'!$D1027,"")</f>
        <v/>
      </c>
      <c r="AA1027" s="161" t="str">
        <f>IF('Equipment List'!$C1027=AA$2,'Equipment List'!$K1027,"")</f>
        <v/>
      </c>
      <c r="AB1027" s="161" t="str">
        <f>IF('Equipment List'!$C1027=AA$2,'Equipment List'!$I1027,"")</f>
        <v/>
      </c>
      <c r="AC1027" s="160" t="str">
        <f>IF('Equipment List'!$C1027=AD$2,'Equipment List'!$D1027,"")</f>
        <v/>
      </c>
      <c r="AD1027" s="161" t="str">
        <f>IF('Equipment List'!$C1027=AD$2,'Equipment List'!$K1027,"")</f>
        <v/>
      </c>
      <c r="AE1027" s="161" t="str">
        <f>IF('Equipment List'!$C1027=AD$2,'Equipment List'!$I1027,"")</f>
        <v/>
      </c>
      <c r="AF1027" s="160" t="str">
        <f>IF('Equipment List'!$C1027=AG$2,'Equipment List'!$D1027,"")</f>
        <v/>
      </c>
      <c r="AG1027" s="161" t="str">
        <f>IF('Equipment List'!$C1027=AG$2,'Equipment List'!$K1027,"")</f>
        <v/>
      </c>
      <c r="AH1027" s="161" t="str">
        <f>IF('Equipment List'!$C1027=AG$2,'Equipment List'!$I1027,"")</f>
        <v/>
      </c>
      <c r="AI1027" s="160" t="str">
        <f>IF('Equipment List'!$C1027=AJ$2,'Equipment List'!$D1027,"")</f>
        <v/>
      </c>
      <c r="AJ1027" s="161" t="str">
        <f>IF('Equipment List'!$C1027=AJ$2,'Equipment List'!$K1027,"")</f>
        <v/>
      </c>
      <c r="AK1027" s="161" t="str">
        <f>IF('Equipment List'!$C1027=AJ$2,'Equipment List'!$I1027,"")</f>
        <v/>
      </c>
      <c r="AL1027" s="160" t="str">
        <f>IF('Equipment List'!$C1027=AM$2,'Equipment List'!$D1027,"")</f>
        <v/>
      </c>
      <c r="AM1027" s="161" t="str">
        <f>IF('Equipment List'!$C1027=AM$2,'Equipment List'!$K1027,"")</f>
        <v/>
      </c>
      <c r="AN1027" s="161" t="str">
        <f>IF('Equipment List'!$C1027=AM$2,'Equipment List'!$I1027,"")</f>
        <v/>
      </c>
      <c r="AO1027" s="160" t="str">
        <f>IF('Equipment List'!$C1027=AP$2,'Equipment List'!$D1027,"")</f>
        <v/>
      </c>
      <c r="AP1027" s="161" t="str">
        <f>IF('Equipment List'!$C1027=AP$2,'Equipment List'!$K1027,"")</f>
        <v/>
      </c>
      <c r="AQ1027" s="161" t="str">
        <f>IF('Equipment List'!$C1027=AP$2,'Equipment List'!$I1027,"")</f>
        <v/>
      </c>
      <c r="AR1027" s="160" t="str">
        <f>IF('Equipment List'!$C1027=AS$2,'Equipment List'!$D1027,"")</f>
        <v/>
      </c>
      <c r="AS1027" s="161" t="str">
        <f>IF('Equipment List'!$C1027=AS$2,'Equipment List'!$K1027,"")</f>
        <v/>
      </c>
      <c r="AT1027" s="161" t="str">
        <f>IF('Equipment List'!$C1027=AS$2,'Equipment List'!$I1027,"")</f>
        <v/>
      </c>
      <c r="AU1027" s="160" t="str">
        <f>IF('Equipment List'!$C1027=AV$2,'Equipment List'!$D1027,"")</f>
        <v/>
      </c>
      <c r="AV1027" s="161" t="str">
        <f>IF('Equipment List'!$C1027=AV$2,'Equipment List'!$K1027,"")</f>
        <v/>
      </c>
      <c r="AW1027" s="161" t="str">
        <f>IF('Equipment List'!$C1027=AV$2,'Equipment List'!$I1027,"")</f>
        <v/>
      </c>
      <c r="AX1027" s="160" t="str">
        <f>IF('Equipment List'!$C1027=AY$2,'Equipment List'!$D1027,"")</f>
        <v/>
      </c>
      <c r="AY1027" s="161" t="str">
        <f>IF('Equipment List'!$C1027=AY$2,'Equipment List'!$K1027,"")</f>
        <v/>
      </c>
      <c r="AZ1027" s="161" t="str">
        <f>IF('Equipment List'!$C1027=AY$2,'Equipment List'!$I1027,"")</f>
        <v/>
      </c>
      <c r="BA1027" s="160" t="str">
        <f>IF('Equipment List'!$C1027=BB$2,'Equipment List'!$D1027,"")</f>
        <v/>
      </c>
      <c r="BB1027" s="161" t="str">
        <f>IF('Equipment List'!$C1027=BB$2,'Equipment List'!$K1027,"")</f>
        <v/>
      </c>
      <c r="BC1027" s="161" t="str">
        <f>IF('Equipment List'!$C1027=BB$2,'Equipment List'!$I1027,"")</f>
        <v/>
      </c>
      <c r="BD1027" s="160" t="str">
        <f>IF('Equipment List'!$C1027=BE$2,'Equipment List'!$D1027,"")</f>
        <v/>
      </c>
      <c r="BE1027" s="161" t="str">
        <f>IF('Equipment List'!$C1027=BE$2,'Equipment List'!$K1027,"")</f>
        <v/>
      </c>
      <c r="BF1027" s="161" t="str">
        <f>IF('Equipment List'!$C1027=BE$2,'Equipment List'!$I1027,"")</f>
        <v/>
      </c>
      <c r="BG1027" s="160" t="str">
        <f>IF('Equipment List'!$C1027=BH$2,'Equipment List'!$D1027,"")</f>
        <v/>
      </c>
      <c r="BH1027" s="161" t="str">
        <f>IF('Equipment List'!$C1027=BH$2,'Equipment List'!$K1027,"")</f>
        <v/>
      </c>
      <c r="BI1027" s="161" t="str">
        <f>IF('Equipment List'!$C1027=BH$2,'Equipment List'!$I1027,"")</f>
        <v/>
      </c>
      <c r="BJ1027" s="160" t="str">
        <f>IF('Equipment List'!$C1027=BK$2,'Equipment List'!$D1027,"")</f>
        <v/>
      </c>
      <c r="BK1027" s="161" t="str">
        <f>IF('Equipment List'!$C1027=BK$2,'Equipment List'!$K1027,"")</f>
        <v/>
      </c>
      <c r="BL1027" s="161" t="str">
        <f>IF('Equipment List'!$C1027=BK$2,'Equipment List'!$I1027,"")</f>
        <v/>
      </c>
      <c r="BM1027" s="160" t="str">
        <f>IF('Equipment List'!$C1027=BN$2,'Equipment List'!$D1027,"")</f>
        <v/>
      </c>
      <c r="BN1027" s="161" t="str">
        <f>IF('Equipment List'!$C1027=BN$2,'Equipment List'!$K1027,"")</f>
        <v/>
      </c>
      <c r="BO1027" s="161" t="str">
        <f>IF('Equipment List'!$C1027=BN$2,'Equipment List'!$I1027,"")</f>
        <v/>
      </c>
      <c r="BP1027" s="160" t="str">
        <f>IF('Equipment List'!$C1027=BQ$2,'Equipment List'!$D1027,"")</f>
        <v/>
      </c>
      <c r="BQ1027" s="161" t="str">
        <f>IF('Equipment List'!$C1027=BQ$2,'Equipment List'!$K1027,"")</f>
        <v/>
      </c>
      <c r="BR1027" s="161" t="str">
        <f>IF('Equipment List'!$C1027=BQ$2,'Equipment List'!$I1027,"")</f>
        <v/>
      </c>
      <c r="BS1027" s="160" t="str">
        <f>IF('Equipment List'!$C1027=BT$2,'Equipment List'!$D1027,"")</f>
        <v/>
      </c>
      <c r="BT1027" s="161" t="str">
        <f>IF('Equipment List'!$C1027=BT$2,'Equipment List'!$K1027,"")</f>
        <v/>
      </c>
      <c r="BU1027" s="161" t="str">
        <f>IF('Equipment List'!$C1027=BT$2,'Equipment List'!$I1027,"")</f>
        <v/>
      </c>
      <c r="BV1027" s="160" t="str">
        <f>IF('Equipment List'!$C1027=BW$2,'Equipment List'!$D1027,"")</f>
        <v/>
      </c>
      <c r="BW1027" s="161" t="str">
        <f>IF('Equipment List'!$C1027=BW$2,'Equipment List'!$K1027,"")</f>
        <v/>
      </c>
      <c r="BX1027" s="161" t="str">
        <f>IF('Equipment List'!$C1027=BW$2,'Equipment List'!$I1027,"")</f>
        <v/>
      </c>
      <c r="BY1027" s="141"/>
      <c r="BZ1027" s="141"/>
    </row>
    <row r="1028" spans="5:78" x14ac:dyDescent="0.2">
      <c r="E1028" s="160" t="str">
        <f>IF('Equipment List'!$C1028=F$2,'Equipment List'!$D1028,"")</f>
        <v/>
      </c>
      <c r="F1028" s="161" t="str">
        <f>IF('Equipment List'!$C1028=F$2,'Equipment List'!$K1028,"")</f>
        <v/>
      </c>
      <c r="G1028" s="161" t="str">
        <f>IF('Equipment List'!$C1028=F$2,'Equipment List'!$I1028,"")</f>
        <v/>
      </c>
      <c r="H1028" s="160" t="str">
        <f>IF('Equipment List'!$C1028=I$2,'Equipment List'!$D1028,"")</f>
        <v/>
      </c>
      <c r="I1028" s="161" t="str">
        <f>IF('Equipment List'!$C1028=I$2,'Equipment List'!$K1028,"")</f>
        <v/>
      </c>
      <c r="J1028" s="161" t="str">
        <f>IF('Equipment List'!$C1028=I$2,'Equipment List'!$I1028,"")</f>
        <v/>
      </c>
      <c r="K1028" s="160" t="str">
        <f>IF('Equipment List'!$C1028=L$2,'Equipment List'!$D1028,"")</f>
        <v/>
      </c>
      <c r="L1028" s="161" t="str">
        <f>IF('Equipment List'!$C1028=L$2,'Equipment List'!$K1028,"")</f>
        <v/>
      </c>
      <c r="M1028" s="161" t="str">
        <f>IF('Equipment List'!$C1028=L$2,'Equipment List'!$I1028,"")</f>
        <v/>
      </c>
      <c r="N1028" s="160" t="str">
        <f>IF('Equipment List'!$C1028=O$2,'Equipment List'!$D1028,"")</f>
        <v/>
      </c>
      <c r="O1028" s="161" t="str">
        <f>IF('Equipment List'!$C1028=O$2,'Equipment List'!$K1028,"")</f>
        <v/>
      </c>
      <c r="P1028" s="161" t="str">
        <f>IF('Equipment List'!$C1028=O$2,'Equipment List'!$I1028,"")</f>
        <v/>
      </c>
      <c r="Q1028" s="160" t="str">
        <f>IF('Equipment List'!$C1028=R$2,'Equipment List'!$D1028,"")</f>
        <v/>
      </c>
      <c r="R1028" s="161" t="str">
        <f>IF('Equipment List'!$C1028=R$2,'Equipment List'!$K1028,"")</f>
        <v/>
      </c>
      <c r="S1028" s="161" t="str">
        <f>IF('Equipment List'!$C1028=R$2,'Equipment List'!$I1028,"")</f>
        <v/>
      </c>
      <c r="T1028" s="160" t="str">
        <f>IF('Equipment List'!$C1028=U$2,'Equipment List'!$D1028,"")</f>
        <v/>
      </c>
      <c r="U1028" s="161" t="str">
        <f>IF('Equipment List'!$C1028=U$2,'Equipment List'!$K1028,"")</f>
        <v/>
      </c>
      <c r="V1028" s="161" t="str">
        <f>IF('Equipment List'!$C1028=U$2,'Equipment List'!$I1028,"")</f>
        <v/>
      </c>
      <c r="W1028" s="160" t="str">
        <f>IF('Equipment List'!$C1028=X$2,'Equipment List'!$D1028,"")</f>
        <v/>
      </c>
      <c r="X1028" s="161" t="str">
        <f>IF('Equipment List'!$C1028=X$2,'Equipment List'!$K1028,"")</f>
        <v/>
      </c>
      <c r="Y1028" s="161" t="str">
        <f>IF('Equipment List'!$C1028=X$2,'Equipment List'!$I1028,"")</f>
        <v/>
      </c>
      <c r="Z1028" s="160" t="str">
        <f>IF('Equipment List'!$C1028=AA$2,'Equipment List'!$D1028,"")</f>
        <v/>
      </c>
      <c r="AA1028" s="161" t="str">
        <f>IF('Equipment List'!$C1028=AA$2,'Equipment List'!$K1028,"")</f>
        <v/>
      </c>
      <c r="AB1028" s="161" t="str">
        <f>IF('Equipment List'!$C1028=AA$2,'Equipment List'!$I1028,"")</f>
        <v/>
      </c>
      <c r="AC1028" s="160" t="str">
        <f>IF('Equipment List'!$C1028=AD$2,'Equipment List'!$D1028,"")</f>
        <v/>
      </c>
      <c r="AD1028" s="161" t="str">
        <f>IF('Equipment List'!$C1028=AD$2,'Equipment List'!$K1028,"")</f>
        <v/>
      </c>
      <c r="AE1028" s="161" t="str">
        <f>IF('Equipment List'!$C1028=AD$2,'Equipment List'!$I1028,"")</f>
        <v/>
      </c>
      <c r="AF1028" s="160" t="str">
        <f>IF('Equipment List'!$C1028=AG$2,'Equipment List'!$D1028,"")</f>
        <v/>
      </c>
      <c r="AG1028" s="161" t="str">
        <f>IF('Equipment List'!$C1028=AG$2,'Equipment List'!$K1028,"")</f>
        <v/>
      </c>
      <c r="AH1028" s="161" t="str">
        <f>IF('Equipment List'!$C1028=AG$2,'Equipment List'!$I1028,"")</f>
        <v/>
      </c>
      <c r="AI1028" s="160" t="str">
        <f>IF('Equipment List'!$C1028=AJ$2,'Equipment List'!$D1028,"")</f>
        <v/>
      </c>
      <c r="AJ1028" s="161" t="str">
        <f>IF('Equipment List'!$C1028=AJ$2,'Equipment List'!$K1028,"")</f>
        <v/>
      </c>
      <c r="AK1028" s="161" t="str">
        <f>IF('Equipment List'!$C1028=AJ$2,'Equipment List'!$I1028,"")</f>
        <v/>
      </c>
      <c r="AL1028" s="160" t="str">
        <f>IF('Equipment List'!$C1028=AM$2,'Equipment List'!$D1028,"")</f>
        <v/>
      </c>
      <c r="AM1028" s="161" t="str">
        <f>IF('Equipment List'!$C1028=AM$2,'Equipment List'!$K1028,"")</f>
        <v/>
      </c>
      <c r="AN1028" s="161" t="str">
        <f>IF('Equipment List'!$C1028=AM$2,'Equipment List'!$I1028,"")</f>
        <v/>
      </c>
      <c r="AO1028" s="160" t="str">
        <f>IF('Equipment List'!$C1028=AP$2,'Equipment List'!$D1028,"")</f>
        <v/>
      </c>
      <c r="AP1028" s="161" t="str">
        <f>IF('Equipment List'!$C1028=AP$2,'Equipment List'!$K1028,"")</f>
        <v/>
      </c>
      <c r="AQ1028" s="161" t="str">
        <f>IF('Equipment List'!$C1028=AP$2,'Equipment List'!$I1028,"")</f>
        <v/>
      </c>
      <c r="AR1028" s="160" t="str">
        <f>IF('Equipment List'!$C1028=AS$2,'Equipment List'!$D1028,"")</f>
        <v/>
      </c>
      <c r="AS1028" s="161" t="str">
        <f>IF('Equipment List'!$C1028=AS$2,'Equipment List'!$K1028,"")</f>
        <v/>
      </c>
      <c r="AT1028" s="161" t="str">
        <f>IF('Equipment List'!$C1028=AS$2,'Equipment List'!$I1028,"")</f>
        <v/>
      </c>
      <c r="AU1028" s="160" t="str">
        <f>IF('Equipment List'!$C1028=AV$2,'Equipment List'!$D1028,"")</f>
        <v/>
      </c>
      <c r="AV1028" s="161" t="str">
        <f>IF('Equipment List'!$C1028=AV$2,'Equipment List'!$K1028,"")</f>
        <v/>
      </c>
      <c r="AW1028" s="161" t="str">
        <f>IF('Equipment List'!$C1028=AV$2,'Equipment List'!$I1028,"")</f>
        <v/>
      </c>
      <c r="AX1028" s="160" t="str">
        <f>IF('Equipment List'!$C1028=AY$2,'Equipment List'!$D1028,"")</f>
        <v/>
      </c>
      <c r="AY1028" s="161" t="str">
        <f>IF('Equipment List'!$C1028=AY$2,'Equipment List'!$K1028,"")</f>
        <v/>
      </c>
      <c r="AZ1028" s="161" t="str">
        <f>IF('Equipment List'!$C1028=AY$2,'Equipment List'!$I1028,"")</f>
        <v/>
      </c>
      <c r="BA1028" s="160" t="str">
        <f>IF('Equipment List'!$C1028=BB$2,'Equipment List'!$D1028,"")</f>
        <v/>
      </c>
      <c r="BB1028" s="161" t="str">
        <f>IF('Equipment List'!$C1028=BB$2,'Equipment List'!$K1028,"")</f>
        <v/>
      </c>
      <c r="BC1028" s="161" t="str">
        <f>IF('Equipment List'!$C1028=BB$2,'Equipment List'!$I1028,"")</f>
        <v/>
      </c>
      <c r="BD1028" s="160" t="str">
        <f>IF('Equipment List'!$C1028=BE$2,'Equipment List'!$D1028,"")</f>
        <v/>
      </c>
      <c r="BE1028" s="161" t="str">
        <f>IF('Equipment List'!$C1028=BE$2,'Equipment List'!$K1028,"")</f>
        <v/>
      </c>
      <c r="BF1028" s="161" t="str">
        <f>IF('Equipment List'!$C1028=BE$2,'Equipment List'!$I1028,"")</f>
        <v/>
      </c>
      <c r="BG1028" s="160" t="str">
        <f>IF('Equipment List'!$C1028=BH$2,'Equipment List'!$D1028,"")</f>
        <v/>
      </c>
      <c r="BH1028" s="161" t="str">
        <f>IF('Equipment List'!$C1028=BH$2,'Equipment List'!$K1028,"")</f>
        <v/>
      </c>
      <c r="BI1028" s="161" t="str">
        <f>IF('Equipment List'!$C1028=BH$2,'Equipment List'!$I1028,"")</f>
        <v/>
      </c>
      <c r="BJ1028" s="160" t="str">
        <f>IF('Equipment List'!$C1028=BK$2,'Equipment List'!$D1028,"")</f>
        <v/>
      </c>
      <c r="BK1028" s="161" t="str">
        <f>IF('Equipment List'!$C1028=BK$2,'Equipment List'!$K1028,"")</f>
        <v/>
      </c>
      <c r="BL1028" s="161" t="str">
        <f>IF('Equipment List'!$C1028=BK$2,'Equipment List'!$I1028,"")</f>
        <v/>
      </c>
      <c r="BM1028" s="160" t="str">
        <f>IF('Equipment List'!$C1028=BN$2,'Equipment List'!$D1028,"")</f>
        <v/>
      </c>
      <c r="BN1028" s="161" t="str">
        <f>IF('Equipment List'!$C1028=BN$2,'Equipment List'!$K1028,"")</f>
        <v/>
      </c>
      <c r="BO1028" s="161" t="str">
        <f>IF('Equipment List'!$C1028=BN$2,'Equipment List'!$I1028,"")</f>
        <v/>
      </c>
      <c r="BP1028" s="160" t="str">
        <f>IF('Equipment List'!$C1028=BQ$2,'Equipment List'!$D1028,"")</f>
        <v/>
      </c>
      <c r="BQ1028" s="161" t="str">
        <f>IF('Equipment List'!$C1028=BQ$2,'Equipment List'!$K1028,"")</f>
        <v/>
      </c>
      <c r="BR1028" s="161" t="str">
        <f>IF('Equipment List'!$C1028=BQ$2,'Equipment List'!$I1028,"")</f>
        <v/>
      </c>
      <c r="BS1028" s="160" t="str">
        <f>IF('Equipment List'!$C1028=BT$2,'Equipment List'!$D1028,"")</f>
        <v/>
      </c>
      <c r="BT1028" s="161" t="str">
        <f>IF('Equipment List'!$C1028=BT$2,'Equipment List'!$K1028,"")</f>
        <v/>
      </c>
      <c r="BU1028" s="161" t="str">
        <f>IF('Equipment List'!$C1028=BT$2,'Equipment List'!$I1028,"")</f>
        <v/>
      </c>
      <c r="BV1028" s="160" t="str">
        <f>IF('Equipment List'!$C1028=BW$2,'Equipment List'!$D1028,"")</f>
        <v/>
      </c>
      <c r="BW1028" s="161" t="str">
        <f>IF('Equipment List'!$C1028=BW$2,'Equipment List'!$K1028,"")</f>
        <v/>
      </c>
      <c r="BX1028" s="161" t="str">
        <f>IF('Equipment List'!$C1028=BW$2,'Equipment List'!$I1028,"")</f>
        <v/>
      </c>
      <c r="BY1028" s="141"/>
      <c r="BZ1028" s="141"/>
    </row>
    <row r="1029" spans="5:78" x14ac:dyDescent="0.2">
      <c r="E1029" s="160" t="str">
        <f>IF('Equipment List'!$C1029=F$2,'Equipment List'!$D1029,"")</f>
        <v/>
      </c>
      <c r="F1029" s="161" t="str">
        <f>IF('Equipment List'!$C1029=F$2,'Equipment List'!$K1029,"")</f>
        <v/>
      </c>
      <c r="G1029" s="161" t="str">
        <f>IF('Equipment List'!$C1029=F$2,'Equipment List'!$I1029,"")</f>
        <v/>
      </c>
      <c r="H1029" s="160" t="str">
        <f>IF('Equipment List'!$C1029=I$2,'Equipment List'!$D1029,"")</f>
        <v/>
      </c>
      <c r="I1029" s="161" t="str">
        <f>IF('Equipment List'!$C1029=I$2,'Equipment List'!$K1029,"")</f>
        <v/>
      </c>
      <c r="J1029" s="161" t="str">
        <f>IF('Equipment List'!$C1029=I$2,'Equipment List'!$I1029,"")</f>
        <v/>
      </c>
      <c r="K1029" s="160" t="str">
        <f>IF('Equipment List'!$C1029=L$2,'Equipment List'!$D1029,"")</f>
        <v/>
      </c>
      <c r="L1029" s="161" t="str">
        <f>IF('Equipment List'!$C1029=L$2,'Equipment List'!$K1029,"")</f>
        <v/>
      </c>
      <c r="M1029" s="161" t="str">
        <f>IF('Equipment List'!$C1029=L$2,'Equipment List'!$I1029,"")</f>
        <v/>
      </c>
      <c r="N1029" s="160" t="str">
        <f>IF('Equipment List'!$C1029=O$2,'Equipment List'!$D1029,"")</f>
        <v/>
      </c>
      <c r="O1029" s="161" t="str">
        <f>IF('Equipment List'!$C1029=O$2,'Equipment List'!$K1029,"")</f>
        <v/>
      </c>
      <c r="P1029" s="161" t="str">
        <f>IF('Equipment List'!$C1029=O$2,'Equipment List'!$I1029,"")</f>
        <v/>
      </c>
      <c r="Q1029" s="160" t="str">
        <f>IF('Equipment List'!$C1029=R$2,'Equipment List'!$D1029,"")</f>
        <v/>
      </c>
      <c r="R1029" s="161" t="str">
        <f>IF('Equipment List'!$C1029=R$2,'Equipment List'!$K1029,"")</f>
        <v/>
      </c>
      <c r="S1029" s="161" t="str">
        <f>IF('Equipment List'!$C1029=R$2,'Equipment List'!$I1029,"")</f>
        <v/>
      </c>
      <c r="T1029" s="160" t="str">
        <f>IF('Equipment List'!$C1029=U$2,'Equipment List'!$D1029,"")</f>
        <v/>
      </c>
      <c r="U1029" s="161" t="str">
        <f>IF('Equipment List'!$C1029=U$2,'Equipment List'!$K1029,"")</f>
        <v/>
      </c>
      <c r="V1029" s="161" t="str">
        <f>IF('Equipment List'!$C1029=U$2,'Equipment List'!$I1029,"")</f>
        <v/>
      </c>
      <c r="W1029" s="160" t="str">
        <f>IF('Equipment List'!$C1029=X$2,'Equipment List'!$D1029,"")</f>
        <v/>
      </c>
      <c r="X1029" s="161" t="str">
        <f>IF('Equipment List'!$C1029=X$2,'Equipment List'!$K1029,"")</f>
        <v/>
      </c>
      <c r="Y1029" s="161" t="str">
        <f>IF('Equipment List'!$C1029=X$2,'Equipment List'!$I1029,"")</f>
        <v/>
      </c>
      <c r="Z1029" s="160" t="str">
        <f>IF('Equipment List'!$C1029=AA$2,'Equipment List'!$D1029,"")</f>
        <v/>
      </c>
      <c r="AA1029" s="161" t="str">
        <f>IF('Equipment List'!$C1029=AA$2,'Equipment List'!$K1029,"")</f>
        <v/>
      </c>
      <c r="AB1029" s="161" t="str">
        <f>IF('Equipment List'!$C1029=AA$2,'Equipment List'!$I1029,"")</f>
        <v/>
      </c>
      <c r="AC1029" s="160" t="str">
        <f>IF('Equipment List'!$C1029=AD$2,'Equipment List'!$D1029,"")</f>
        <v/>
      </c>
      <c r="AD1029" s="161" t="str">
        <f>IF('Equipment List'!$C1029=AD$2,'Equipment List'!$K1029,"")</f>
        <v/>
      </c>
      <c r="AE1029" s="161" t="str">
        <f>IF('Equipment List'!$C1029=AD$2,'Equipment List'!$I1029,"")</f>
        <v/>
      </c>
      <c r="AF1029" s="160" t="str">
        <f>IF('Equipment List'!$C1029=AG$2,'Equipment List'!$D1029,"")</f>
        <v/>
      </c>
      <c r="AG1029" s="161" t="str">
        <f>IF('Equipment List'!$C1029=AG$2,'Equipment List'!$K1029,"")</f>
        <v/>
      </c>
      <c r="AH1029" s="161" t="str">
        <f>IF('Equipment List'!$C1029=AG$2,'Equipment List'!$I1029,"")</f>
        <v/>
      </c>
      <c r="AI1029" s="160" t="str">
        <f>IF('Equipment List'!$C1029=AJ$2,'Equipment List'!$D1029,"")</f>
        <v/>
      </c>
      <c r="AJ1029" s="161" t="str">
        <f>IF('Equipment List'!$C1029=AJ$2,'Equipment List'!$K1029,"")</f>
        <v/>
      </c>
      <c r="AK1029" s="161" t="str">
        <f>IF('Equipment List'!$C1029=AJ$2,'Equipment List'!$I1029,"")</f>
        <v/>
      </c>
      <c r="AL1029" s="160" t="str">
        <f>IF('Equipment List'!$C1029=AM$2,'Equipment List'!$D1029,"")</f>
        <v/>
      </c>
      <c r="AM1029" s="161" t="str">
        <f>IF('Equipment List'!$C1029=AM$2,'Equipment List'!$K1029,"")</f>
        <v/>
      </c>
      <c r="AN1029" s="161" t="str">
        <f>IF('Equipment List'!$C1029=AM$2,'Equipment List'!$I1029,"")</f>
        <v/>
      </c>
      <c r="AO1029" s="160" t="str">
        <f>IF('Equipment List'!$C1029=AP$2,'Equipment List'!$D1029,"")</f>
        <v/>
      </c>
      <c r="AP1029" s="161" t="str">
        <f>IF('Equipment List'!$C1029=AP$2,'Equipment List'!$K1029,"")</f>
        <v/>
      </c>
      <c r="AQ1029" s="161" t="str">
        <f>IF('Equipment List'!$C1029=AP$2,'Equipment List'!$I1029,"")</f>
        <v/>
      </c>
      <c r="AR1029" s="160" t="str">
        <f>IF('Equipment List'!$C1029=AS$2,'Equipment List'!$D1029,"")</f>
        <v/>
      </c>
      <c r="AS1029" s="161" t="str">
        <f>IF('Equipment List'!$C1029=AS$2,'Equipment List'!$K1029,"")</f>
        <v/>
      </c>
      <c r="AT1029" s="161" t="str">
        <f>IF('Equipment List'!$C1029=AS$2,'Equipment List'!$I1029,"")</f>
        <v/>
      </c>
      <c r="AU1029" s="160" t="str">
        <f>IF('Equipment List'!$C1029=AV$2,'Equipment List'!$D1029,"")</f>
        <v/>
      </c>
      <c r="AV1029" s="161" t="str">
        <f>IF('Equipment List'!$C1029=AV$2,'Equipment List'!$K1029,"")</f>
        <v/>
      </c>
      <c r="AW1029" s="161" t="str">
        <f>IF('Equipment List'!$C1029=AV$2,'Equipment List'!$I1029,"")</f>
        <v/>
      </c>
      <c r="AX1029" s="160" t="str">
        <f>IF('Equipment List'!$C1029=AY$2,'Equipment List'!$D1029,"")</f>
        <v/>
      </c>
      <c r="AY1029" s="161" t="str">
        <f>IF('Equipment List'!$C1029=AY$2,'Equipment List'!$K1029,"")</f>
        <v/>
      </c>
      <c r="AZ1029" s="161" t="str">
        <f>IF('Equipment List'!$C1029=AY$2,'Equipment List'!$I1029,"")</f>
        <v/>
      </c>
      <c r="BA1029" s="160" t="str">
        <f>IF('Equipment List'!$C1029=BB$2,'Equipment List'!$D1029,"")</f>
        <v/>
      </c>
      <c r="BB1029" s="161" t="str">
        <f>IF('Equipment List'!$C1029=BB$2,'Equipment List'!$K1029,"")</f>
        <v/>
      </c>
      <c r="BC1029" s="161" t="str">
        <f>IF('Equipment List'!$C1029=BB$2,'Equipment List'!$I1029,"")</f>
        <v/>
      </c>
      <c r="BD1029" s="160" t="str">
        <f>IF('Equipment List'!$C1029=BE$2,'Equipment List'!$D1029,"")</f>
        <v/>
      </c>
      <c r="BE1029" s="161" t="str">
        <f>IF('Equipment List'!$C1029=BE$2,'Equipment List'!$K1029,"")</f>
        <v/>
      </c>
      <c r="BF1029" s="161" t="str">
        <f>IF('Equipment List'!$C1029=BE$2,'Equipment List'!$I1029,"")</f>
        <v/>
      </c>
      <c r="BG1029" s="160" t="str">
        <f>IF('Equipment List'!$C1029=BH$2,'Equipment List'!$D1029,"")</f>
        <v/>
      </c>
      <c r="BH1029" s="161" t="str">
        <f>IF('Equipment List'!$C1029=BH$2,'Equipment List'!$K1029,"")</f>
        <v/>
      </c>
      <c r="BI1029" s="161" t="str">
        <f>IF('Equipment List'!$C1029=BH$2,'Equipment List'!$I1029,"")</f>
        <v/>
      </c>
      <c r="BJ1029" s="160" t="str">
        <f>IF('Equipment List'!$C1029=BK$2,'Equipment List'!$D1029,"")</f>
        <v/>
      </c>
      <c r="BK1029" s="161" t="str">
        <f>IF('Equipment List'!$C1029=BK$2,'Equipment List'!$K1029,"")</f>
        <v/>
      </c>
      <c r="BL1029" s="161" t="str">
        <f>IF('Equipment List'!$C1029=BK$2,'Equipment List'!$I1029,"")</f>
        <v/>
      </c>
      <c r="BM1029" s="160" t="str">
        <f>IF('Equipment List'!$C1029=BN$2,'Equipment List'!$D1029,"")</f>
        <v/>
      </c>
      <c r="BN1029" s="161" t="str">
        <f>IF('Equipment List'!$C1029=BN$2,'Equipment List'!$K1029,"")</f>
        <v/>
      </c>
      <c r="BO1029" s="161" t="str">
        <f>IF('Equipment List'!$C1029=BN$2,'Equipment List'!$I1029,"")</f>
        <v/>
      </c>
      <c r="BP1029" s="160" t="str">
        <f>IF('Equipment List'!$C1029=BQ$2,'Equipment List'!$D1029,"")</f>
        <v/>
      </c>
      <c r="BQ1029" s="161" t="str">
        <f>IF('Equipment List'!$C1029=BQ$2,'Equipment List'!$K1029,"")</f>
        <v/>
      </c>
      <c r="BR1029" s="161" t="str">
        <f>IF('Equipment List'!$C1029=BQ$2,'Equipment List'!$I1029,"")</f>
        <v/>
      </c>
      <c r="BS1029" s="160" t="str">
        <f>IF('Equipment List'!$C1029=BT$2,'Equipment List'!$D1029,"")</f>
        <v/>
      </c>
      <c r="BT1029" s="161" t="str">
        <f>IF('Equipment List'!$C1029=BT$2,'Equipment List'!$K1029,"")</f>
        <v/>
      </c>
      <c r="BU1029" s="161" t="str">
        <f>IF('Equipment List'!$C1029=BT$2,'Equipment List'!$I1029,"")</f>
        <v/>
      </c>
      <c r="BV1029" s="160" t="str">
        <f>IF('Equipment List'!$C1029=BW$2,'Equipment List'!$D1029,"")</f>
        <v/>
      </c>
      <c r="BW1029" s="161" t="str">
        <f>IF('Equipment List'!$C1029=BW$2,'Equipment List'!$K1029,"")</f>
        <v/>
      </c>
      <c r="BX1029" s="161" t="str">
        <f>IF('Equipment List'!$C1029=BW$2,'Equipment List'!$I1029,"")</f>
        <v/>
      </c>
      <c r="BY1029" s="141"/>
      <c r="BZ1029" s="141"/>
    </row>
    <row r="1030" spans="5:78" x14ac:dyDescent="0.2">
      <c r="E1030" s="160" t="str">
        <f>IF('Equipment List'!$C1030=F$2,'Equipment List'!$D1030,"")</f>
        <v/>
      </c>
      <c r="F1030" s="161" t="str">
        <f>IF('Equipment List'!$C1030=F$2,'Equipment List'!$K1030,"")</f>
        <v/>
      </c>
      <c r="G1030" s="161" t="str">
        <f>IF('Equipment List'!$C1030=F$2,'Equipment List'!$I1030,"")</f>
        <v/>
      </c>
      <c r="H1030" s="160" t="str">
        <f>IF('Equipment List'!$C1030=I$2,'Equipment List'!$D1030,"")</f>
        <v/>
      </c>
      <c r="I1030" s="161" t="str">
        <f>IF('Equipment List'!$C1030=I$2,'Equipment List'!$K1030,"")</f>
        <v/>
      </c>
      <c r="J1030" s="161" t="str">
        <f>IF('Equipment List'!$C1030=I$2,'Equipment List'!$I1030,"")</f>
        <v/>
      </c>
      <c r="K1030" s="160" t="str">
        <f>IF('Equipment List'!$C1030=L$2,'Equipment List'!$D1030,"")</f>
        <v/>
      </c>
      <c r="L1030" s="161" t="str">
        <f>IF('Equipment List'!$C1030=L$2,'Equipment List'!$K1030,"")</f>
        <v/>
      </c>
      <c r="M1030" s="161" t="str">
        <f>IF('Equipment List'!$C1030=L$2,'Equipment List'!$I1030,"")</f>
        <v/>
      </c>
      <c r="N1030" s="160" t="str">
        <f>IF('Equipment List'!$C1030=O$2,'Equipment List'!$D1030,"")</f>
        <v/>
      </c>
      <c r="O1030" s="161" t="str">
        <f>IF('Equipment List'!$C1030=O$2,'Equipment List'!$K1030,"")</f>
        <v/>
      </c>
      <c r="P1030" s="161" t="str">
        <f>IF('Equipment List'!$C1030=O$2,'Equipment List'!$I1030,"")</f>
        <v/>
      </c>
      <c r="Q1030" s="160" t="str">
        <f>IF('Equipment List'!$C1030=R$2,'Equipment List'!$D1030,"")</f>
        <v/>
      </c>
      <c r="R1030" s="161" t="str">
        <f>IF('Equipment List'!$C1030=R$2,'Equipment List'!$K1030,"")</f>
        <v/>
      </c>
      <c r="S1030" s="161" t="str">
        <f>IF('Equipment List'!$C1030=R$2,'Equipment List'!$I1030,"")</f>
        <v/>
      </c>
      <c r="T1030" s="160" t="str">
        <f>IF('Equipment List'!$C1030=U$2,'Equipment List'!$D1030,"")</f>
        <v/>
      </c>
      <c r="U1030" s="161" t="str">
        <f>IF('Equipment List'!$C1030=U$2,'Equipment List'!$K1030,"")</f>
        <v/>
      </c>
      <c r="V1030" s="161" t="str">
        <f>IF('Equipment List'!$C1030=U$2,'Equipment List'!$I1030,"")</f>
        <v/>
      </c>
      <c r="W1030" s="160" t="str">
        <f>IF('Equipment List'!$C1030=X$2,'Equipment List'!$D1030,"")</f>
        <v/>
      </c>
      <c r="X1030" s="161" t="str">
        <f>IF('Equipment List'!$C1030=X$2,'Equipment List'!$K1030,"")</f>
        <v/>
      </c>
      <c r="Y1030" s="161" t="str">
        <f>IF('Equipment List'!$C1030=X$2,'Equipment List'!$I1030,"")</f>
        <v/>
      </c>
      <c r="Z1030" s="160" t="str">
        <f>IF('Equipment List'!$C1030=AA$2,'Equipment List'!$D1030,"")</f>
        <v/>
      </c>
      <c r="AA1030" s="161" t="str">
        <f>IF('Equipment List'!$C1030=AA$2,'Equipment List'!$K1030,"")</f>
        <v/>
      </c>
      <c r="AB1030" s="161" t="str">
        <f>IF('Equipment List'!$C1030=AA$2,'Equipment List'!$I1030,"")</f>
        <v/>
      </c>
      <c r="AC1030" s="160" t="str">
        <f>IF('Equipment List'!$C1030=AD$2,'Equipment List'!$D1030,"")</f>
        <v/>
      </c>
      <c r="AD1030" s="161" t="str">
        <f>IF('Equipment List'!$C1030=AD$2,'Equipment List'!$K1030,"")</f>
        <v/>
      </c>
      <c r="AE1030" s="161" t="str">
        <f>IF('Equipment List'!$C1030=AD$2,'Equipment List'!$I1030,"")</f>
        <v/>
      </c>
      <c r="AF1030" s="160" t="str">
        <f>IF('Equipment List'!$C1030=AG$2,'Equipment List'!$D1030,"")</f>
        <v/>
      </c>
      <c r="AG1030" s="161" t="str">
        <f>IF('Equipment List'!$C1030=AG$2,'Equipment List'!$K1030,"")</f>
        <v/>
      </c>
      <c r="AH1030" s="161" t="str">
        <f>IF('Equipment List'!$C1030=AG$2,'Equipment List'!$I1030,"")</f>
        <v/>
      </c>
      <c r="AI1030" s="160" t="str">
        <f>IF('Equipment List'!$C1030=AJ$2,'Equipment List'!$D1030,"")</f>
        <v/>
      </c>
      <c r="AJ1030" s="161" t="str">
        <f>IF('Equipment List'!$C1030=AJ$2,'Equipment List'!$K1030,"")</f>
        <v/>
      </c>
      <c r="AK1030" s="161" t="str">
        <f>IF('Equipment List'!$C1030=AJ$2,'Equipment List'!$I1030,"")</f>
        <v/>
      </c>
      <c r="AL1030" s="160" t="str">
        <f>IF('Equipment List'!$C1030=AM$2,'Equipment List'!$D1030,"")</f>
        <v/>
      </c>
      <c r="AM1030" s="161" t="str">
        <f>IF('Equipment List'!$C1030=AM$2,'Equipment List'!$K1030,"")</f>
        <v/>
      </c>
      <c r="AN1030" s="161" t="str">
        <f>IF('Equipment List'!$C1030=AM$2,'Equipment List'!$I1030,"")</f>
        <v/>
      </c>
      <c r="AO1030" s="160" t="str">
        <f>IF('Equipment List'!$C1030=AP$2,'Equipment List'!$D1030,"")</f>
        <v/>
      </c>
      <c r="AP1030" s="161" t="str">
        <f>IF('Equipment List'!$C1030=AP$2,'Equipment List'!$K1030,"")</f>
        <v/>
      </c>
      <c r="AQ1030" s="161" t="str">
        <f>IF('Equipment List'!$C1030=AP$2,'Equipment List'!$I1030,"")</f>
        <v/>
      </c>
      <c r="AR1030" s="160" t="str">
        <f>IF('Equipment List'!$C1030=AS$2,'Equipment List'!$D1030,"")</f>
        <v/>
      </c>
      <c r="AS1030" s="161" t="str">
        <f>IF('Equipment List'!$C1030=AS$2,'Equipment List'!$K1030,"")</f>
        <v/>
      </c>
      <c r="AT1030" s="161" t="str">
        <f>IF('Equipment List'!$C1030=AS$2,'Equipment List'!$I1030,"")</f>
        <v/>
      </c>
      <c r="AU1030" s="160" t="str">
        <f>IF('Equipment List'!$C1030=AV$2,'Equipment List'!$D1030,"")</f>
        <v/>
      </c>
      <c r="AV1030" s="161" t="str">
        <f>IF('Equipment List'!$C1030=AV$2,'Equipment List'!$K1030,"")</f>
        <v/>
      </c>
      <c r="AW1030" s="161" t="str">
        <f>IF('Equipment List'!$C1030=AV$2,'Equipment List'!$I1030,"")</f>
        <v/>
      </c>
      <c r="AX1030" s="160" t="str">
        <f>IF('Equipment List'!$C1030=AY$2,'Equipment List'!$D1030,"")</f>
        <v/>
      </c>
      <c r="AY1030" s="161" t="str">
        <f>IF('Equipment List'!$C1030=AY$2,'Equipment List'!$K1030,"")</f>
        <v/>
      </c>
      <c r="AZ1030" s="161" t="str">
        <f>IF('Equipment List'!$C1030=AY$2,'Equipment List'!$I1030,"")</f>
        <v/>
      </c>
      <c r="BA1030" s="160" t="str">
        <f>IF('Equipment List'!$C1030=BB$2,'Equipment List'!$D1030,"")</f>
        <v/>
      </c>
      <c r="BB1030" s="161" t="str">
        <f>IF('Equipment List'!$C1030=BB$2,'Equipment List'!$K1030,"")</f>
        <v/>
      </c>
      <c r="BC1030" s="161" t="str">
        <f>IF('Equipment List'!$C1030=BB$2,'Equipment List'!$I1030,"")</f>
        <v/>
      </c>
      <c r="BD1030" s="160" t="str">
        <f>IF('Equipment List'!$C1030=BE$2,'Equipment List'!$D1030,"")</f>
        <v/>
      </c>
      <c r="BE1030" s="161" t="str">
        <f>IF('Equipment List'!$C1030=BE$2,'Equipment List'!$K1030,"")</f>
        <v/>
      </c>
      <c r="BF1030" s="161" t="str">
        <f>IF('Equipment List'!$C1030=BE$2,'Equipment List'!$I1030,"")</f>
        <v/>
      </c>
      <c r="BG1030" s="160" t="str">
        <f>IF('Equipment List'!$C1030=BH$2,'Equipment List'!$D1030,"")</f>
        <v/>
      </c>
      <c r="BH1030" s="161" t="str">
        <f>IF('Equipment List'!$C1030=BH$2,'Equipment List'!$K1030,"")</f>
        <v/>
      </c>
      <c r="BI1030" s="161" t="str">
        <f>IF('Equipment List'!$C1030=BH$2,'Equipment List'!$I1030,"")</f>
        <v/>
      </c>
      <c r="BJ1030" s="160" t="str">
        <f>IF('Equipment List'!$C1030=BK$2,'Equipment List'!$D1030,"")</f>
        <v/>
      </c>
      <c r="BK1030" s="161" t="str">
        <f>IF('Equipment List'!$C1030=BK$2,'Equipment List'!$K1030,"")</f>
        <v/>
      </c>
      <c r="BL1030" s="161" t="str">
        <f>IF('Equipment List'!$C1030=BK$2,'Equipment List'!$I1030,"")</f>
        <v/>
      </c>
      <c r="BM1030" s="160" t="str">
        <f>IF('Equipment List'!$C1030=BN$2,'Equipment List'!$D1030,"")</f>
        <v/>
      </c>
      <c r="BN1030" s="161" t="str">
        <f>IF('Equipment List'!$C1030=BN$2,'Equipment List'!$K1030,"")</f>
        <v/>
      </c>
      <c r="BO1030" s="161" t="str">
        <f>IF('Equipment List'!$C1030=BN$2,'Equipment List'!$I1030,"")</f>
        <v/>
      </c>
      <c r="BP1030" s="160" t="str">
        <f>IF('Equipment List'!$C1030=BQ$2,'Equipment List'!$D1030,"")</f>
        <v/>
      </c>
      <c r="BQ1030" s="161" t="str">
        <f>IF('Equipment List'!$C1030=BQ$2,'Equipment List'!$K1030,"")</f>
        <v/>
      </c>
      <c r="BR1030" s="161" t="str">
        <f>IF('Equipment List'!$C1030=BQ$2,'Equipment List'!$I1030,"")</f>
        <v/>
      </c>
      <c r="BS1030" s="160" t="str">
        <f>IF('Equipment List'!$C1030=BT$2,'Equipment List'!$D1030,"")</f>
        <v/>
      </c>
      <c r="BT1030" s="161" t="str">
        <f>IF('Equipment List'!$C1030=BT$2,'Equipment List'!$K1030,"")</f>
        <v/>
      </c>
      <c r="BU1030" s="161" t="str">
        <f>IF('Equipment List'!$C1030=BT$2,'Equipment List'!$I1030,"")</f>
        <v/>
      </c>
      <c r="BV1030" s="160" t="str">
        <f>IF('Equipment List'!$C1030=BW$2,'Equipment List'!$D1030,"")</f>
        <v/>
      </c>
      <c r="BW1030" s="161" t="str">
        <f>IF('Equipment List'!$C1030=BW$2,'Equipment List'!$K1030,"")</f>
        <v/>
      </c>
      <c r="BX1030" s="161" t="str">
        <f>IF('Equipment List'!$C1030=BW$2,'Equipment List'!$I1030,"")</f>
        <v/>
      </c>
      <c r="BY1030" s="141"/>
      <c r="BZ1030" s="141"/>
    </row>
    <row r="1031" spans="5:78" x14ac:dyDescent="0.2">
      <c r="E1031" s="160" t="str">
        <f>IF('Equipment List'!$C1031=F$2,'Equipment List'!$D1031,"")</f>
        <v/>
      </c>
      <c r="F1031" s="161" t="str">
        <f>IF('Equipment List'!$C1031=F$2,'Equipment List'!$K1031,"")</f>
        <v/>
      </c>
      <c r="G1031" s="161" t="str">
        <f>IF('Equipment List'!$C1031=F$2,'Equipment List'!$I1031,"")</f>
        <v/>
      </c>
      <c r="H1031" s="160" t="str">
        <f>IF('Equipment List'!$C1031=I$2,'Equipment List'!$D1031,"")</f>
        <v/>
      </c>
      <c r="I1031" s="161" t="str">
        <f>IF('Equipment List'!$C1031=I$2,'Equipment List'!$K1031,"")</f>
        <v/>
      </c>
      <c r="J1031" s="161" t="str">
        <f>IF('Equipment List'!$C1031=I$2,'Equipment List'!$I1031,"")</f>
        <v/>
      </c>
      <c r="K1031" s="160" t="str">
        <f>IF('Equipment List'!$C1031=L$2,'Equipment List'!$D1031,"")</f>
        <v/>
      </c>
      <c r="L1031" s="161" t="str">
        <f>IF('Equipment List'!$C1031=L$2,'Equipment List'!$K1031,"")</f>
        <v/>
      </c>
      <c r="M1031" s="161" t="str">
        <f>IF('Equipment List'!$C1031=L$2,'Equipment List'!$I1031,"")</f>
        <v/>
      </c>
      <c r="N1031" s="160" t="str">
        <f>IF('Equipment List'!$C1031=O$2,'Equipment List'!$D1031,"")</f>
        <v/>
      </c>
      <c r="O1031" s="161" t="str">
        <f>IF('Equipment List'!$C1031=O$2,'Equipment List'!$K1031,"")</f>
        <v/>
      </c>
      <c r="P1031" s="161" t="str">
        <f>IF('Equipment List'!$C1031=O$2,'Equipment List'!$I1031,"")</f>
        <v/>
      </c>
      <c r="Q1031" s="160" t="str">
        <f>IF('Equipment List'!$C1031=R$2,'Equipment List'!$D1031,"")</f>
        <v/>
      </c>
      <c r="R1031" s="161" t="str">
        <f>IF('Equipment List'!$C1031=R$2,'Equipment List'!$K1031,"")</f>
        <v/>
      </c>
      <c r="S1031" s="161" t="str">
        <f>IF('Equipment List'!$C1031=R$2,'Equipment List'!$I1031,"")</f>
        <v/>
      </c>
      <c r="T1031" s="160" t="str">
        <f>IF('Equipment List'!$C1031=U$2,'Equipment List'!$D1031,"")</f>
        <v/>
      </c>
      <c r="U1031" s="161" t="str">
        <f>IF('Equipment List'!$C1031=U$2,'Equipment List'!$K1031,"")</f>
        <v/>
      </c>
      <c r="V1031" s="161" t="str">
        <f>IF('Equipment List'!$C1031=U$2,'Equipment List'!$I1031,"")</f>
        <v/>
      </c>
      <c r="W1031" s="160" t="str">
        <f>IF('Equipment List'!$C1031=X$2,'Equipment List'!$D1031,"")</f>
        <v/>
      </c>
      <c r="X1031" s="161" t="str">
        <f>IF('Equipment List'!$C1031=X$2,'Equipment List'!$K1031,"")</f>
        <v/>
      </c>
      <c r="Y1031" s="161" t="str">
        <f>IF('Equipment List'!$C1031=X$2,'Equipment List'!$I1031,"")</f>
        <v/>
      </c>
      <c r="Z1031" s="160" t="str">
        <f>IF('Equipment List'!$C1031=AA$2,'Equipment List'!$D1031,"")</f>
        <v/>
      </c>
      <c r="AA1031" s="161" t="str">
        <f>IF('Equipment List'!$C1031=AA$2,'Equipment List'!$K1031,"")</f>
        <v/>
      </c>
      <c r="AB1031" s="161" t="str">
        <f>IF('Equipment List'!$C1031=AA$2,'Equipment List'!$I1031,"")</f>
        <v/>
      </c>
      <c r="AC1031" s="160" t="str">
        <f>IF('Equipment List'!$C1031=AD$2,'Equipment List'!$D1031,"")</f>
        <v/>
      </c>
      <c r="AD1031" s="161" t="str">
        <f>IF('Equipment List'!$C1031=AD$2,'Equipment List'!$K1031,"")</f>
        <v/>
      </c>
      <c r="AE1031" s="161" t="str">
        <f>IF('Equipment List'!$C1031=AD$2,'Equipment List'!$I1031,"")</f>
        <v/>
      </c>
      <c r="AF1031" s="160" t="str">
        <f>IF('Equipment List'!$C1031=AG$2,'Equipment List'!$D1031,"")</f>
        <v/>
      </c>
      <c r="AG1031" s="161" t="str">
        <f>IF('Equipment List'!$C1031=AG$2,'Equipment List'!$K1031,"")</f>
        <v/>
      </c>
      <c r="AH1031" s="161" t="str">
        <f>IF('Equipment List'!$C1031=AG$2,'Equipment List'!$I1031,"")</f>
        <v/>
      </c>
      <c r="AI1031" s="160" t="str">
        <f>IF('Equipment List'!$C1031=AJ$2,'Equipment List'!$D1031,"")</f>
        <v/>
      </c>
      <c r="AJ1031" s="161" t="str">
        <f>IF('Equipment List'!$C1031=AJ$2,'Equipment List'!$K1031,"")</f>
        <v/>
      </c>
      <c r="AK1031" s="161" t="str">
        <f>IF('Equipment List'!$C1031=AJ$2,'Equipment List'!$I1031,"")</f>
        <v/>
      </c>
      <c r="AL1031" s="160" t="str">
        <f>IF('Equipment List'!$C1031=AM$2,'Equipment List'!$D1031,"")</f>
        <v/>
      </c>
      <c r="AM1031" s="161" t="str">
        <f>IF('Equipment List'!$C1031=AM$2,'Equipment List'!$K1031,"")</f>
        <v/>
      </c>
      <c r="AN1031" s="161" t="str">
        <f>IF('Equipment List'!$C1031=AM$2,'Equipment List'!$I1031,"")</f>
        <v/>
      </c>
      <c r="AO1031" s="160" t="str">
        <f>IF('Equipment List'!$C1031=AP$2,'Equipment List'!$D1031,"")</f>
        <v/>
      </c>
      <c r="AP1031" s="161" t="str">
        <f>IF('Equipment List'!$C1031=AP$2,'Equipment List'!$K1031,"")</f>
        <v/>
      </c>
      <c r="AQ1031" s="161" t="str">
        <f>IF('Equipment List'!$C1031=AP$2,'Equipment List'!$I1031,"")</f>
        <v/>
      </c>
      <c r="AR1031" s="160" t="str">
        <f>IF('Equipment List'!$C1031=AS$2,'Equipment List'!$D1031,"")</f>
        <v/>
      </c>
      <c r="AS1031" s="161" t="str">
        <f>IF('Equipment List'!$C1031=AS$2,'Equipment List'!$K1031,"")</f>
        <v/>
      </c>
      <c r="AT1031" s="161" t="str">
        <f>IF('Equipment List'!$C1031=AS$2,'Equipment List'!$I1031,"")</f>
        <v/>
      </c>
      <c r="AU1031" s="160" t="str">
        <f>IF('Equipment List'!$C1031=AV$2,'Equipment List'!$D1031,"")</f>
        <v/>
      </c>
      <c r="AV1031" s="161" t="str">
        <f>IF('Equipment List'!$C1031=AV$2,'Equipment List'!$K1031,"")</f>
        <v/>
      </c>
      <c r="AW1031" s="161" t="str">
        <f>IF('Equipment List'!$C1031=AV$2,'Equipment List'!$I1031,"")</f>
        <v/>
      </c>
      <c r="AX1031" s="160" t="str">
        <f>IF('Equipment List'!$C1031=AY$2,'Equipment List'!$D1031,"")</f>
        <v/>
      </c>
      <c r="AY1031" s="161" t="str">
        <f>IF('Equipment List'!$C1031=AY$2,'Equipment List'!$K1031,"")</f>
        <v/>
      </c>
      <c r="AZ1031" s="161" t="str">
        <f>IF('Equipment List'!$C1031=AY$2,'Equipment List'!$I1031,"")</f>
        <v/>
      </c>
      <c r="BA1031" s="160" t="str">
        <f>IF('Equipment List'!$C1031=BB$2,'Equipment List'!$D1031,"")</f>
        <v/>
      </c>
      <c r="BB1031" s="161" t="str">
        <f>IF('Equipment List'!$C1031=BB$2,'Equipment List'!$K1031,"")</f>
        <v/>
      </c>
      <c r="BC1031" s="161" t="str">
        <f>IF('Equipment List'!$C1031=BB$2,'Equipment List'!$I1031,"")</f>
        <v/>
      </c>
      <c r="BD1031" s="160" t="str">
        <f>IF('Equipment List'!$C1031=BE$2,'Equipment List'!$D1031,"")</f>
        <v/>
      </c>
      <c r="BE1031" s="161" t="str">
        <f>IF('Equipment List'!$C1031=BE$2,'Equipment List'!$K1031,"")</f>
        <v/>
      </c>
      <c r="BF1031" s="161" t="str">
        <f>IF('Equipment List'!$C1031=BE$2,'Equipment List'!$I1031,"")</f>
        <v/>
      </c>
      <c r="BG1031" s="160" t="str">
        <f>IF('Equipment List'!$C1031=BH$2,'Equipment List'!$D1031,"")</f>
        <v/>
      </c>
      <c r="BH1031" s="161" t="str">
        <f>IF('Equipment List'!$C1031=BH$2,'Equipment List'!$K1031,"")</f>
        <v/>
      </c>
      <c r="BI1031" s="161" t="str">
        <f>IF('Equipment List'!$C1031=BH$2,'Equipment List'!$I1031,"")</f>
        <v/>
      </c>
      <c r="BJ1031" s="160" t="str">
        <f>IF('Equipment List'!$C1031=BK$2,'Equipment List'!$D1031,"")</f>
        <v/>
      </c>
      <c r="BK1031" s="161" t="str">
        <f>IF('Equipment List'!$C1031=BK$2,'Equipment List'!$K1031,"")</f>
        <v/>
      </c>
      <c r="BL1031" s="161" t="str">
        <f>IF('Equipment List'!$C1031=BK$2,'Equipment List'!$I1031,"")</f>
        <v/>
      </c>
      <c r="BM1031" s="160" t="str">
        <f>IF('Equipment List'!$C1031=BN$2,'Equipment List'!$D1031,"")</f>
        <v/>
      </c>
      <c r="BN1031" s="161" t="str">
        <f>IF('Equipment List'!$C1031=BN$2,'Equipment List'!$K1031,"")</f>
        <v/>
      </c>
      <c r="BO1031" s="161" t="str">
        <f>IF('Equipment List'!$C1031=BN$2,'Equipment List'!$I1031,"")</f>
        <v/>
      </c>
      <c r="BP1031" s="160" t="str">
        <f>IF('Equipment List'!$C1031=BQ$2,'Equipment List'!$D1031,"")</f>
        <v/>
      </c>
      <c r="BQ1031" s="161" t="str">
        <f>IF('Equipment List'!$C1031=BQ$2,'Equipment List'!$K1031,"")</f>
        <v/>
      </c>
      <c r="BR1031" s="161" t="str">
        <f>IF('Equipment List'!$C1031=BQ$2,'Equipment List'!$I1031,"")</f>
        <v/>
      </c>
      <c r="BS1031" s="160" t="str">
        <f>IF('Equipment List'!$C1031=BT$2,'Equipment List'!$D1031,"")</f>
        <v/>
      </c>
      <c r="BT1031" s="161" t="str">
        <f>IF('Equipment List'!$C1031=BT$2,'Equipment List'!$K1031,"")</f>
        <v/>
      </c>
      <c r="BU1031" s="161" t="str">
        <f>IF('Equipment List'!$C1031=BT$2,'Equipment List'!$I1031,"")</f>
        <v/>
      </c>
      <c r="BV1031" s="160" t="str">
        <f>IF('Equipment List'!$C1031=BW$2,'Equipment List'!$D1031,"")</f>
        <v/>
      </c>
      <c r="BW1031" s="161" t="str">
        <f>IF('Equipment List'!$C1031=BW$2,'Equipment List'!$K1031,"")</f>
        <v/>
      </c>
      <c r="BX1031" s="161" t="str">
        <f>IF('Equipment List'!$C1031=BW$2,'Equipment List'!$I1031,"")</f>
        <v/>
      </c>
      <c r="BY1031" s="141"/>
      <c r="BZ1031" s="141"/>
    </row>
    <row r="1032" spans="5:78" x14ac:dyDescent="0.2">
      <c r="E1032" s="160" t="str">
        <f>IF('Equipment List'!$C1032=F$2,'Equipment List'!$D1032,"")</f>
        <v/>
      </c>
      <c r="F1032" s="161" t="str">
        <f>IF('Equipment List'!$C1032=F$2,'Equipment List'!$K1032,"")</f>
        <v/>
      </c>
      <c r="G1032" s="161" t="str">
        <f>IF('Equipment List'!$C1032=F$2,'Equipment List'!$I1032,"")</f>
        <v/>
      </c>
      <c r="H1032" s="160" t="str">
        <f>IF('Equipment List'!$C1032=I$2,'Equipment List'!$D1032,"")</f>
        <v/>
      </c>
      <c r="I1032" s="161" t="str">
        <f>IF('Equipment List'!$C1032=I$2,'Equipment List'!$K1032,"")</f>
        <v/>
      </c>
      <c r="J1032" s="161" t="str">
        <f>IF('Equipment List'!$C1032=I$2,'Equipment List'!$I1032,"")</f>
        <v/>
      </c>
      <c r="K1032" s="160" t="str">
        <f>IF('Equipment List'!$C1032=L$2,'Equipment List'!$D1032,"")</f>
        <v/>
      </c>
      <c r="L1032" s="161" t="str">
        <f>IF('Equipment List'!$C1032=L$2,'Equipment List'!$K1032,"")</f>
        <v/>
      </c>
      <c r="M1032" s="161" t="str">
        <f>IF('Equipment List'!$C1032=L$2,'Equipment List'!$I1032,"")</f>
        <v/>
      </c>
      <c r="N1032" s="160" t="str">
        <f>IF('Equipment List'!$C1032=O$2,'Equipment List'!$D1032,"")</f>
        <v/>
      </c>
      <c r="O1032" s="161" t="str">
        <f>IF('Equipment List'!$C1032=O$2,'Equipment List'!$K1032,"")</f>
        <v/>
      </c>
      <c r="P1032" s="161" t="str">
        <f>IF('Equipment List'!$C1032=O$2,'Equipment List'!$I1032,"")</f>
        <v/>
      </c>
      <c r="Q1032" s="160" t="str">
        <f>IF('Equipment List'!$C1032=R$2,'Equipment List'!$D1032,"")</f>
        <v/>
      </c>
      <c r="R1032" s="161" t="str">
        <f>IF('Equipment List'!$C1032=R$2,'Equipment List'!$K1032,"")</f>
        <v/>
      </c>
      <c r="S1032" s="161" t="str">
        <f>IF('Equipment List'!$C1032=R$2,'Equipment List'!$I1032,"")</f>
        <v/>
      </c>
      <c r="T1032" s="160" t="str">
        <f>IF('Equipment List'!$C1032=U$2,'Equipment List'!$D1032,"")</f>
        <v/>
      </c>
      <c r="U1032" s="161" t="str">
        <f>IF('Equipment List'!$C1032=U$2,'Equipment List'!$K1032,"")</f>
        <v/>
      </c>
      <c r="V1032" s="161" t="str">
        <f>IF('Equipment List'!$C1032=U$2,'Equipment List'!$I1032,"")</f>
        <v/>
      </c>
      <c r="W1032" s="160" t="str">
        <f>IF('Equipment List'!$C1032=X$2,'Equipment List'!$D1032,"")</f>
        <v/>
      </c>
      <c r="X1032" s="161" t="str">
        <f>IF('Equipment List'!$C1032=X$2,'Equipment List'!$K1032,"")</f>
        <v/>
      </c>
      <c r="Y1032" s="161" t="str">
        <f>IF('Equipment List'!$C1032=X$2,'Equipment List'!$I1032,"")</f>
        <v/>
      </c>
      <c r="Z1032" s="160" t="str">
        <f>IF('Equipment List'!$C1032=AA$2,'Equipment List'!$D1032,"")</f>
        <v/>
      </c>
      <c r="AA1032" s="161" t="str">
        <f>IF('Equipment List'!$C1032=AA$2,'Equipment List'!$K1032,"")</f>
        <v/>
      </c>
      <c r="AB1032" s="161" t="str">
        <f>IF('Equipment List'!$C1032=AA$2,'Equipment List'!$I1032,"")</f>
        <v/>
      </c>
      <c r="AC1032" s="160" t="str">
        <f>IF('Equipment List'!$C1032=AD$2,'Equipment List'!$D1032,"")</f>
        <v/>
      </c>
      <c r="AD1032" s="161" t="str">
        <f>IF('Equipment List'!$C1032=AD$2,'Equipment List'!$K1032,"")</f>
        <v/>
      </c>
      <c r="AE1032" s="161" t="str">
        <f>IF('Equipment List'!$C1032=AD$2,'Equipment List'!$I1032,"")</f>
        <v/>
      </c>
      <c r="AF1032" s="160" t="str">
        <f>IF('Equipment List'!$C1032=AG$2,'Equipment List'!$D1032,"")</f>
        <v/>
      </c>
      <c r="AG1032" s="161" t="str">
        <f>IF('Equipment List'!$C1032=AG$2,'Equipment List'!$K1032,"")</f>
        <v/>
      </c>
      <c r="AH1032" s="161" t="str">
        <f>IF('Equipment List'!$C1032=AG$2,'Equipment List'!$I1032,"")</f>
        <v/>
      </c>
      <c r="AI1032" s="160" t="str">
        <f>IF('Equipment List'!$C1032=AJ$2,'Equipment List'!$D1032,"")</f>
        <v/>
      </c>
      <c r="AJ1032" s="161" t="str">
        <f>IF('Equipment List'!$C1032=AJ$2,'Equipment List'!$K1032,"")</f>
        <v/>
      </c>
      <c r="AK1032" s="161" t="str">
        <f>IF('Equipment List'!$C1032=AJ$2,'Equipment List'!$I1032,"")</f>
        <v/>
      </c>
      <c r="AL1032" s="160" t="str">
        <f>IF('Equipment List'!$C1032=AM$2,'Equipment List'!$D1032,"")</f>
        <v/>
      </c>
      <c r="AM1032" s="161" t="str">
        <f>IF('Equipment List'!$C1032=AM$2,'Equipment List'!$K1032,"")</f>
        <v/>
      </c>
      <c r="AN1032" s="161" t="str">
        <f>IF('Equipment List'!$C1032=AM$2,'Equipment List'!$I1032,"")</f>
        <v/>
      </c>
      <c r="AO1032" s="160" t="str">
        <f>IF('Equipment List'!$C1032=AP$2,'Equipment List'!$D1032,"")</f>
        <v/>
      </c>
      <c r="AP1032" s="161" t="str">
        <f>IF('Equipment List'!$C1032=AP$2,'Equipment List'!$K1032,"")</f>
        <v/>
      </c>
      <c r="AQ1032" s="161" t="str">
        <f>IF('Equipment List'!$C1032=AP$2,'Equipment List'!$I1032,"")</f>
        <v/>
      </c>
      <c r="AR1032" s="160" t="str">
        <f>IF('Equipment List'!$C1032=AS$2,'Equipment List'!$D1032,"")</f>
        <v/>
      </c>
      <c r="AS1032" s="161" t="str">
        <f>IF('Equipment List'!$C1032=AS$2,'Equipment List'!$K1032,"")</f>
        <v/>
      </c>
      <c r="AT1032" s="161" t="str">
        <f>IF('Equipment List'!$C1032=AS$2,'Equipment List'!$I1032,"")</f>
        <v/>
      </c>
      <c r="AU1032" s="160" t="str">
        <f>IF('Equipment List'!$C1032=AV$2,'Equipment List'!$D1032,"")</f>
        <v/>
      </c>
      <c r="AV1032" s="161" t="str">
        <f>IF('Equipment List'!$C1032=AV$2,'Equipment List'!$K1032,"")</f>
        <v/>
      </c>
      <c r="AW1032" s="161" t="str">
        <f>IF('Equipment List'!$C1032=AV$2,'Equipment List'!$I1032,"")</f>
        <v/>
      </c>
      <c r="AX1032" s="160" t="str">
        <f>IF('Equipment List'!$C1032=AY$2,'Equipment List'!$D1032,"")</f>
        <v/>
      </c>
      <c r="AY1032" s="161" t="str">
        <f>IF('Equipment List'!$C1032=AY$2,'Equipment List'!$K1032,"")</f>
        <v/>
      </c>
      <c r="AZ1032" s="161" t="str">
        <f>IF('Equipment List'!$C1032=AY$2,'Equipment List'!$I1032,"")</f>
        <v/>
      </c>
      <c r="BA1032" s="160" t="str">
        <f>IF('Equipment List'!$C1032=BB$2,'Equipment List'!$D1032,"")</f>
        <v/>
      </c>
      <c r="BB1032" s="161" t="str">
        <f>IF('Equipment List'!$C1032=BB$2,'Equipment List'!$K1032,"")</f>
        <v/>
      </c>
      <c r="BC1032" s="161" t="str">
        <f>IF('Equipment List'!$C1032=BB$2,'Equipment List'!$I1032,"")</f>
        <v/>
      </c>
      <c r="BD1032" s="160" t="str">
        <f>IF('Equipment List'!$C1032=BE$2,'Equipment List'!$D1032,"")</f>
        <v/>
      </c>
      <c r="BE1032" s="161" t="str">
        <f>IF('Equipment List'!$C1032=BE$2,'Equipment List'!$K1032,"")</f>
        <v/>
      </c>
      <c r="BF1032" s="161" t="str">
        <f>IF('Equipment List'!$C1032=BE$2,'Equipment List'!$I1032,"")</f>
        <v/>
      </c>
      <c r="BG1032" s="160" t="str">
        <f>IF('Equipment List'!$C1032=BH$2,'Equipment List'!$D1032,"")</f>
        <v/>
      </c>
      <c r="BH1032" s="161" t="str">
        <f>IF('Equipment List'!$C1032=BH$2,'Equipment List'!$K1032,"")</f>
        <v/>
      </c>
      <c r="BI1032" s="161" t="str">
        <f>IF('Equipment List'!$C1032=BH$2,'Equipment List'!$I1032,"")</f>
        <v/>
      </c>
      <c r="BJ1032" s="160" t="str">
        <f>IF('Equipment List'!$C1032=BK$2,'Equipment List'!$D1032,"")</f>
        <v/>
      </c>
      <c r="BK1032" s="161" t="str">
        <f>IF('Equipment List'!$C1032=BK$2,'Equipment List'!$K1032,"")</f>
        <v/>
      </c>
      <c r="BL1032" s="161" t="str">
        <f>IF('Equipment List'!$C1032=BK$2,'Equipment List'!$I1032,"")</f>
        <v/>
      </c>
      <c r="BM1032" s="160" t="str">
        <f>IF('Equipment List'!$C1032=BN$2,'Equipment List'!$D1032,"")</f>
        <v/>
      </c>
      <c r="BN1032" s="161" t="str">
        <f>IF('Equipment List'!$C1032=BN$2,'Equipment List'!$K1032,"")</f>
        <v/>
      </c>
      <c r="BO1032" s="161" t="str">
        <f>IF('Equipment List'!$C1032=BN$2,'Equipment List'!$I1032,"")</f>
        <v/>
      </c>
      <c r="BP1032" s="160" t="str">
        <f>IF('Equipment List'!$C1032=BQ$2,'Equipment List'!$D1032,"")</f>
        <v/>
      </c>
      <c r="BQ1032" s="161" t="str">
        <f>IF('Equipment List'!$C1032=BQ$2,'Equipment List'!$K1032,"")</f>
        <v/>
      </c>
      <c r="BR1032" s="161" t="str">
        <f>IF('Equipment List'!$C1032=BQ$2,'Equipment List'!$I1032,"")</f>
        <v/>
      </c>
      <c r="BS1032" s="160" t="str">
        <f>IF('Equipment List'!$C1032=BT$2,'Equipment List'!$D1032,"")</f>
        <v/>
      </c>
      <c r="BT1032" s="161" t="str">
        <f>IF('Equipment List'!$C1032=BT$2,'Equipment List'!$K1032,"")</f>
        <v/>
      </c>
      <c r="BU1032" s="161" t="str">
        <f>IF('Equipment List'!$C1032=BT$2,'Equipment List'!$I1032,"")</f>
        <v/>
      </c>
      <c r="BV1032" s="160" t="str">
        <f>IF('Equipment List'!$C1032=BW$2,'Equipment List'!$D1032,"")</f>
        <v/>
      </c>
      <c r="BW1032" s="161" t="str">
        <f>IF('Equipment List'!$C1032=BW$2,'Equipment List'!$K1032,"")</f>
        <v/>
      </c>
      <c r="BX1032" s="161" t="str">
        <f>IF('Equipment List'!$C1032=BW$2,'Equipment List'!$I1032,"")</f>
        <v/>
      </c>
      <c r="BY1032" s="141"/>
      <c r="BZ1032" s="141"/>
    </row>
    <row r="1033" spans="5:78" x14ac:dyDescent="0.2">
      <c r="E1033" s="160" t="str">
        <f>IF('Equipment List'!$C1033=F$2,'Equipment List'!$D1033,"")</f>
        <v/>
      </c>
      <c r="F1033" s="161" t="str">
        <f>IF('Equipment List'!$C1033=F$2,'Equipment List'!$K1033,"")</f>
        <v/>
      </c>
      <c r="G1033" s="161" t="str">
        <f>IF('Equipment List'!$C1033=F$2,'Equipment List'!$I1033,"")</f>
        <v/>
      </c>
      <c r="H1033" s="160" t="str">
        <f>IF('Equipment List'!$C1033=I$2,'Equipment List'!$D1033,"")</f>
        <v/>
      </c>
      <c r="I1033" s="161" t="str">
        <f>IF('Equipment List'!$C1033=I$2,'Equipment List'!$K1033,"")</f>
        <v/>
      </c>
      <c r="J1033" s="161" t="str">
        <f>IF('Equipment List'!$C1033=I$2,'Equipment List'!$I1033,"")</f>
        <v/>
      </c>
      <c r="K1033" s="160" t="str">
        <f>IF('Equipment List'!$C1033=L$2,'Equipment List'!$D1033,"")</f>
        <v/>
      </c>
      <c r="L1033" s="161" t="str">
        <f>IF('Equipment List'!$C1033=L$2,'Equipment List'!$K1033,"")</f>
        <v/>
      </c>
      <c r="M1033" s="161" t="str">
        <f>IF('Equipment List'!$C1033=L$2,'Equipment List'!$I1033,"")</f>
        <v/>
      </c>
      <c r="N1033" s="160" t="str">
        <f>IF('Equipment List'!$C1033=O$2,'Equipment List'!$D1033,"")</f>
        <v/>
      </c>
      <c r="O1033" s="161" t="str">
        <f>IF('Equipment List'!$C1033=O$2,'Equipment List'!$K1033,"")</f>
        <v/>
      </c>
      <c r="P1033" s="161" t="str">
        <f>IF('Equipment List'!$C1033=O$2,'Equipment List'!$I1033,"")</f>
        <v/>
      </c>
      <c r="Q1033" s="160" t="str">
        <f>IF('Equipment List'!$C1033=R$2,'Equipment List'!$D1033,"")</f>
        <v/>
      </c>
      <c r="R1033" s="161" t="str">
        <f>IF('Equipment List'!$C1033=R$2,'Equipment List'!$K1033,"")</f>
        <v/>
      </c>
      <c r="S1033" s="161" t="str">
        <f>IF('Equipment List'!$C1033=R$2,'Equipment List'!$I1033,"")</f>
        <v/>
      </c>
      <c r="T1033" s="160" t="str">
        <f>IF('Equipment List'!$C1033=U$2,'Equipment List'!$D1033,"")</f>
        <v/>
      </c>
      <c r="U1033" s="161" t="str">
        <f>IF('Equipment List'!$C1033=U$2,'Equipment List'!$K1033,"")</f>
        <v/>
      </c>
      <c r="V1033" s="161" t="str">
        <f>IF('Equipment List'!$C1033=U$2,'Equipment List'!$I1033,"")</f>
        <v/>
      </c>
      <c r="W1033" s="160" t="str">
        <f>IF('Equipment List'!$C1033=X$2,'Equipment List'!$D1033,"")</f>
        <v/>
      </c>
      <c r="X1033" s="161" t="str">
        <f>IF('Equipment List'!$C1033=X$2,'Equipment List'!$K1033,"")</f>
        <v/>
      </c>
      <c r="Y1033" s="161" t="str">
        <f>IF('Equipment List'!$C1033=X$2,'Equipment List'!$I1033,"")</f>
        <v/>
      </c>
      <c r="Z1033" s="160" t="str">
        <f>IF('Equipment List'!$C1033=AA$2,'Equipment List'!$D1033,"")</f>
        <v/>
      </c>
      <c r="AA1033" s="161" t="str">
        <f>IF('Equipment List'!$C1033=AA$2,'Equipment List'!$K1033,"")</f>
        <v/>
      </c>
      <c r="AB1033" s="161" t="str">
        <f>IF('Equipment List'!$C1033=AA$2,'Equipment List'!$I1033,"")</f>
        <v/>
      </c>
      <c r="AC1033" s="160" t="str">
        <f>IF('Equipment List'!$C1033=AD$2,'Equipment List'!$D1033,"")</f>
        <v/>
      </c>
      <c r="AD1033" s="161" t="str">
        <f>IF('Equipment List'!$C1033=AD$2,'Equipment List'!$K1033,"")</f>
        <v/>
      </c>
      <c r="AE1033" s="161" t="str">
        <f>IF('Equipment List'!$C1033=AD$2,'Equipment List'!$I1033,"")</f>
        <v/>
      </c>
      <c r="AF1033" s="160" t="str">
        <f>IF('Equipment List'!$C1033=AG$2,'Equipment List'!$D1033,"")</f>
        <v/>
      </c>
      <c r="AG1033" s="161" t="str">
        <f>IF('Equipment List'!$C1033=AG$2,'Equipment List'!$K1033,"")</f>
        <v/>
      </c>
      <c r="AH1033" s="161" t="str">
        <f>IF('Equipment List'!$C1033=AG$2,'Equipment List'!$I1033,"")</f>
        <v/>
      </c>
      <c r="AI1033" s="160" t="str">
        <f>IF('Equipment List'!$C1033=AJ$2,'Equipment List'!$D1033,"")</f>
        <v/>
      </c>
      <c r="AJ1033" s="161" t="str">
        <f>IF('Equipment List'!$C1033=AJ$2,'Equipment List'!$K1033,"")</f>
        <v/>
      </c>
      <c r="AK1033" s="161" t="str">
        <f>IF('Equipment List'!$C1033=AJ$2,'Equipment List'!$I1033,"")</f>
        <v/>
      </c>
      <c r="AL1033" s="160" t="str">
        <f>IF('Equipment List'!$C1033=AM$2,'Equipment List'!$D1033,"")</f>
        <v/>
      </c>
      <c r="AM1033" s="161" t="str">
        <f>IF('Equipment List'!$C1033=AM$2,'Equipment List'!$K1033,"")</f>
        <v/>
      </c>
      <c r="AN1033" s="161" t="str">
        <f>IF('Equipment List'!$C1033=AM$2,'Equipment List'!$I1033,"")</f>
        <v/>
      </c>
      <c r="AO1033" s="160" t="str">
        <f>IF('Equipment List'!$C1033=AP$2,'Equipment List'!$D1033,"")</f>
        <v/>
      </c>
      <c r="AP1033" s="161" t="str">
        <f>IF('Equipment List'!$C1033=AP$2,'Equipment List'!$K1033,"")</f>
        <v/>
      </c>
      <c r="AQ1033" s="161" t="str">
        <f>IF('Equipment List'!$C1033=AP$2,'Equipment List'!$I1033,"")</f>
        <v/>
      </c>
      <c r="AR1033" s="160" t="str">
        <f>IF('Equipment List'!$C1033=AS$2,'Equipment List'!$D1033,"")</f>
        <v/>
      </c>
      <c r="AS1033" s="161" t="str">
        <f>IF('Equipment List'!$C1033=AS$2,'Equipment List'!$K1033,"")</f>
        <v/>
      </c>
      <c r="AT1033" s="161" t="str">
        <f>IF('Equipment List'!$C1033=AS$2,'Equipment List'!$I1033,"")</f>
        <v/>
      </c>
      <c r="AU1033" s="160" t="str">
        <f>IF('Equipment List'!$C1033=AV$2,'Equipment List'!$D1033,"")</f>
        <v/>
      </c>
      <c r="AV1033" s="161" t="str">
        <f>IF('Equipment List'!$C1033=AV$2,'Equipment List'!$K1033,"")</f>
        <v/>
      </c>
      <c r="AW1033" s="161" t="str">
        <f>IF('Equipment List'!$C1033=AV$2,'Equipment List'!$I1033,"")</f>
        <v/>
      </c>
      <c r="AX1033" s="160" t="str">
        <f>IF('Equipment List'!$C1033=AY$2,'Equipment List'!$D1033,"")</f>
        <v/>
      </c>
      <c r="AY1033" s="161" t="str">
        <f>IF('Equipment List'!$C1033=AY$2,'Equipment List'!$K1033,"")</f>
        <v/>
      </c>
      <c r="AZ1033" s="161" t="str">
        <f>IF('Equipment List'!$C1033=AY$2,'Equipment List'!$I1033,"")</f>
        <v/>
      </c>
      <c r="BA1033" s="160" t="str">
        <f>IF('Equipment List'!$C1033=BB$2,'Equipment List'!$D1033,"")</f>
        <v/>
      </c>
      <c r="BB1033" s="161" t="str">
        <f>IF('Equipment List'!$C1033=BB$2,'Equipment List'!$K1033,"")</f>
        <v/>
      </c>
      <c r="BC1033" s="161" t="str">
        <f>IF('Equipment List'!$C1033=BB$2,'Equipment List'!$I1033,"")</f>
        <v/>
      </c>
      <c r="BD1033" s="160" t="str">
        <f>IF('Equipment List'!$C1033=BE$2,'Equipment List'!$D1033,"")</f>
        <v/>
      </c>
      <c r="BE1033" s="161" t="str">
        <f>IF('Equipment List'!$C1033=BE$2,'Equipment List'!$K1033,"")</f>
        <v/>
      </c>
      <c r="BF1033" s="161" t="str">
        <f>IF('Equipment List'!$C1033=BE$2,'Equipment List'!$I1033,"")</f>
        <v/>
      </c>
      <c r="BG1033" s="160" t="str">
        <f>IF('Equipment List'!$C1033=BH$2,'Equipment List'!$D1033,"")</f>
        <v/>
      </c>
      <c r="BH1033" s="161" t="str">
        <f>IF('Equipment List'!$C1033=BH$2,'Equipment List'!$K1033,"")</f>
        <v/>
      </c>
      <c r="BI1033" s="161" t="str">
        <f>IF('Equipment List'!$C1033=BH$2,'Equipment List'!$I1033,"")</f>
        <v/>
      </c>
      <c r="BJ1033" s="160" t="str">
        <f>IF('Equipment List'!$C1033=BK$2,'Equipment List'!$D1033,"")</f>
        <v/>
      </c>
      <c r="BK1033" s="161" t="str">
        <f>IF('Equipment List'!$C1033=BK$2,'Equipment List'!$K1033,"")</f>
        <v/>
      </c>
      <c r="BL1033" s="161" t="str">
        <f>IF('Equipment List'!$C1033=BK$2,'Equipment List'!$I1033,"")</f>
        <v/>
      </c>
      <c r="BM1033" s="160" t="str">
        <f>IF('Equipment List'!$C1033=BN$2,'Equipment List'!$D1033,"")</f>
        <v/>
      </c>
      <c r="BN1033" s="161" t="str">
        <f>IF('Equipment List'!$C1033=BN$2,'Equipment List'!$K1033,"")</f>
        <v/>
      </c>
      <c r="BO1033" s="161" t="str">
        <f>IF('Equipment List'!$C1033=BN$2,'Equipment List'!$I1033,"")</f>
        <v/>
      </c>
      <c r="BP1033" s="160" t="str">
        <f>IF('Equipment List'!$C1033=BQ$2,'Equipment List'!$D1033,"")</f>
        <v/>
      </c>
      <c r="BQ1033" s="161" t="str">
        <f>IF('Equipment List'!$C1033=BQ$2,'Equipment List'!$K1033,"")</f>
        <v/>
      </c>
      <c r="BR1033" s="161" t="str">
        <f>IF('Equipment List'!$C1033=BQ$2,'Equipment List'!$I1033,"")</f>
        <v/>
      </c>
      <c r="BS1033" s="160" t="str">
        <f>IF('Equipment List'!$C1033=BT$2,'Equipment List'!$D1033,"")</f>
        <v/>
      </c>
      <c r="BT1033" s="161" t="str">
        <f>IF('Equipment List'!$C1033=BT$2,'Equipment List'!$K1033,"")</f>
        <v/>
      </c>
      <c r="BU1033" s="161" t="str">
        <f>IF('Equipment List'!$C1033=BT$2,'Equipment List'!$I1033,"")</f>
        <v/>
      </c>
      <c r="BV1033" s="160" t="str">
        <f>IF('Equipment List'!$C1033=BW$2,'Equipment List'!$D1033,"")</f>
        <v/>
      </c>
      <c r="BW1033" s="161" t="str">
        <f>IF('Equipment List'!$C1033=BW$2,'Equipment List'!$K1033,"")</f>
        <v/>
      </c>
      <c r="BX1033" s="161" t="str">
        <f>IF('Equipment List'!$C1033=BW$2,'Equipment List'!$I1033,"")</f>
        <v/>
      </c>
      <c r="BY1033" s="141"/>
      <c r="BZ1033" s="141"/>
    </row>
    <row r="1034" spans="5:78" x14ac:dyDescent="0.2">
      <c r="E1034" s="160" t="str">
        <f>IF('Equipment List'!$C1034=F$2,'Equipment List'!$D1034,"")</f>
        <v/>
      </c>
      <c r="F1034" s="161" t="str">
        <f>IF('Equipment List'!$C1034=F$2,'Equipment List'!$K1034,"")</f>
        <v/>
      </c>
      <c r="G1034" s="161" t="str">
        <f>IF('Equipment List'!$C1034=F$2,'Equipment List'!$I1034,"")</f>
        <v/>
      </c>
      <c r="H1034" s="160" t="str">
        <f>IF('Equipment List'!$C1034=I$2,'Equipment List'!$D1034,"")</f>
        <v/>
      </c>
      <c r="I1034" s="161" t="str">
        <f>IF('Equipment List'!$C1034=I$2,'Equipment List'!$K1034,"")</f>
        <v/>
      </c>
      <c r="J1034" s="161" t="str">
        <f>IF('Equipment List'!$C1034=I$2,'Equipment List'!$I1034,"")</f>
        <v/>
      </c>
      <c r="K1034" s="160" t="str">
        <f>IF('Equipment List'!$C1034=L$2,'Equipment List'!$D1034,"")</f>
        <v/>
      </c>
      <c r="L1034" s="161" t="str">
        <f>IF('Equipment List'!$C1034=L$2,'Equipment List'!$K1034,"")</f>
        <v/>
      </c>
      <c r="M1034" s="161" t="str">
        <f>IF('Equipment List'!$C1034=L$2,'Equipment List'!$I1034,"")</f>
        <v/>
      </c>
      <c r="N1034" s="160" t="str">
        <f>IF('Equipment List'!$C1034=O$2,'Equipment List'!$D1034,"")</f>
        <v/>
      </c>
      <c r="O1034" s="161" t="str">
        <f>IF('Equipment List'!$C1034=O$2,'Equipment List'!$K1034,"")</f>
        <v/>
      </c>
      <c r="P1034" s="161" t="str">
        <f>IF('Equipment List'!$C1034=O$2,'Equipment List'!$I1034,"")</f>
        <v/>
      </c>
      <c r="Q1034" s="160" t="str">
        <f>IF('Equipment List'!$C1034=R$2,'Equipment List'!$D1034,"")</f>
        <v/>
      </c>
      <c r="R1034" s="161" t="str">
        <f>IF('Equipment List'!$C1034=R$2,'Equipment List'!$K1034,"")</f>
        <v/>
      </c>
      <c r="S1034" s="161" t="str">
        <f>IF('Equipment List'!$C1034=R$2,'Equipment List'!$I1034,"")</f>
        <v/>
      </c>
      <c r="T1034" s="160" t="str">
        <f>IF('Equipment List'!$C1034=U$2,'Equipment List'!$D1034,"")</f>
        <v/>
      </c>
      <c r="U1034" s="161" t="str">
        <f>IF('Equipment List'!$C1034=U$2,'Equipment List'!$K1034,"")</f>
        <v/>
      </c>
      <c r="V1034" s="161" t="str">
        <f>IF('Equipment List'!$C1034=U$2,'Equipment List'!$I1034,"")</f>
        <v/>
      </c>
      <c r="W1034" s="160" t="str">
        <f>IF('Equipment List'!$C1034=X$2,'Equipment List'!$D1034,"")</f>
        <v/>
      </c>
      <c r="X1034" s="161" t="str">
        <f>IF('Equipment List'!$C1034=X$2,'Equipment List'!$K1034,"")</f>
        <v/>
      </c>
      <c r="Y1034" s="161" t="str">
        <f>IF('Equipment List'!$C1034=X$2,'Equipment List'!$I1034,"")</f>
        <v/>
      </c>
      <c r="Z1034" s="160" t="str">
        <f>IF('Equipment List'!$C1034=AA$2,'Equipment List'!$D1034,"")</f>
        <v/>
      </c>
      <c r="AA1034" s="161" t="str">
        <f>IF('Equipment List'!$C1034=AA$2,'Equipment List'!$K1034,"")</f>
        <v/>
      </c>
      <c r="AB1034" s="161" t="str">
        <f>IF('Equipment List'!$C1034=AA$2,'Equipment List'!$I1034,"")</f>
        <v/>
      </c>
      <c r="AC1034" s="160" t="str">
        <f>IF('Equipment List'!$C1034=AD$2,'Equipment List'!$D1034,"")</f>
        <v/>
      </c>
      <c r="AD1034" s="161" t="str">
        <f>IF('Equipment List'!$C1034=AD$2,'Equipment List'!$K1034,"")</f>
        <v/>
      </c>
      <c r="AE1034" s="161" t="str">
        <f>IF('Equipment List'!$C1034=AD$2,'Equipment List'!$I1034,"")</f>
        <v/>
      </c>
      <c r="AF1034" s="160" t="str">
        <f>IF('Equipment List'!$C1034=AG$2,'Equipment List'!$D1034,"")</f>
        <v/>
      </c>
      <c r="AG1034" s="161" t="str">
        <f>IF('Equipment List'!$C1034=AG$2,'Equipment List'!$K1034,"")</f>
        <v/>
      </c>
      <c r="AH1034" s="161" t="str">
        <f>IF('Equipment List'!$C1034=AG$2,'Equipment List'!$I1034,"")</f>
        <v/>
      </c>
      <c r="AI1034" s="160" t="str">
        <f>IF('Equipment List'!$C1034=AJ$2,'Equipment List'!$D1034,"")</f>
        <v/>
      </c>
      <c r="AJ1034" s="161" t="str">
        <f>IF('Equipment List'!$C1034=AJ$2,'Equipment List'!$K1034,"")</f>
        <v/>
      </c>
      <c r="AK1034" s="161" t="str">
        <f>IF('Equipment List'!$C1034=AJ$2,'Equipment List'!$I1034,"")</f>
        <v/>
      </c>
      <c r="AL1034" s="160" t="str">
        <f>IF('Equipment List'!$C1034=AM$2,'Equipment List'!$D1034,"")</f>
        <v/>
      </c>
      <c r="AM1034" s="161" t="str">
        <f>IF('Equipment List'!$C1034=AM$2,'Equipment List'!$K1034,"")</f>
        <v/>
      </c>
      <c r="AN1034" s="161" t="str">
        <f>IF('Equipment List'!$C1034=AM$2,'Equipment List'!$I1034,"")</f>
        <v/>
      </c>
      <c r="AO1034" s="160" t="str">
        <f>IF('Equipment List'!$C1034=AP$2,'Equipment List'!$D1034,"")</f>
        <v/>
      </c>
      <c r="AP1034" s="161" t="str">
        <f>IF('Equipment List'!$C1034=AP$2,'Equipment List'!$K1034,"")</f>
        <v/>
      </c>
      <c r="AQ1034" s="161" t="str">
        <f>IF('Equipment List'!$C1034=AP$2,'Equipment List'!$I1034,"")</f>
        <v/>
      </c>
      <c r="AR1034" s="160" t="str">
        <f>IF('Equipment List'!$C1034=AS$2,'Equipment List'!$D1034,"")</f>
        <v/>
      </c>
      <c r="AS1034" s="161" t="str">
        <f>IF('Equipment List'!$C1034=AS$2,'Equipment List'!$K1034,"")</f>
        <v/>
      </c>
      <c r="AT1034" s="161" t="str">
        <f>IF('Equipment List'!$C1034=AS$2,'Equipment List'!$I1034,"")</f>
        <v/>
      </c>
      <c r="AU1034" s="160" t="str">
        <f>IF('Equipment List'!$C1034=AV$2,'Equipment List'!$D1034,"")</f>
        <v/>
      </c>
      <c r="AV1034" s="161" t="str">
        <f>IF('Equipment List'!$C1034=AV$2,'Equipment List'!$K1034,"")</f>
        <v/>
      </c>
      <c r="AW1034" s="161" t="str">
        <f>IF('Equipment List'!$C1034=AV$2,'Equipment List'!$I1034,"")</f>
        <v/>
      </c>
      <c r="AX1034" s="160" t="str">
        <f>IF('Equipment List'!$C1034=AY$2,'Equipment List'!$D1034,"")</f>
        <v/>
      </c>
      <c r="AY1034" s="161" t="str">
        <f>IF('Equipment List'!$C1034=AY$2,'Equipment List'!$K1034,"")</f>
        <v/>
      </c>
      <c r="AZ1034" s="161" t="str">
        <f>IF('Equipment List'!$C1034=AY$2,'Equipment List'!$I1034,"")</f>
        <v/>
      </c>
      <c r="BA1034" s="160" t="str">
        <f>IF('Equipment List'!$C1034=BB$2,'Equipment List'!$D1034,"")</f>
        <v/>
      </c>
      <c r="BB1034" s="161" t="str">
        <f>IF('Equipment List'!$C1034=BB$2,'Equipment List'!$K1034,"")</f>
        <v/>
      </c>
      <c r="BC1034" s="161" t="str">
        <f>IF('Equipment List'!$C1034=BB$2,'Equipment List'!$I1034,"")</f>
        <v/>
      </c>
      <c r="BD1034" s="160" t="str">
        <f>IF('Equipment List'!$C1034=BE$2,'Equipment List'!$D1034,"")</f>
        <v/>
      </c>
      <c r="BE1034" s="161" t="str">
        <f>IF('Equipment List'!$C1034=BE$2,'Equipment List'!$K1034,"")</f>
        <v/>
      </c>
      <c r="BF1034" s="161" t="str">
        <f>IF('Equipment List'!$C1034=BE$2,'Equipment List'!$I1034,"")</f>
        <v/>
      </c>
      <c r="BG1034" s="160" t="str">
        <f>IF('Equipment List'!$C1034=BH$2,'Equipment List'!$D1034,"")</f>
        <v/>
      </c>
      <c r="BH1034" s="161" t="str">
        <f>IF('Equipment List'!$C1034=BH$2,'Equipment List'!$K1034,"")</f>
        <v/>
      </c>
      <c r="BI1034" s="161" t="str">
        <f>IF('Equipment List'!$C1034=BH$2,'Equipment List'!$I1034,"")</f>
        <v/>
      </c>
      <c r="BJ1034" s="160" t="str">
        <f>IF('Equipment List'!$C1034=BK$2,'Equipment List'!$D1034,"")</f>
        <v/>
      </c>
      <c r="BK1034" s="161" t="str">
        <f>IF('Equipment List'!$C1034=BK$2,'Equipment List'!$K1034,"")</f>
        <v/>
      </c>
      <c r="BL1034" s="161" t="str">
        <f>IF('Equipment List'!$C1034=BK$2,'Equipment List'!$I1034,"")</f>
        <v/>
      </c>
      <c r="BM1034" s="160" t="str">
        <f>IF('Equipment List'!$C1034=BN$2,'Equipment List'!$D1034,"")</f>
        <v/>
      </c>
      <c r="BN1034" s="161" t="str">
        <f>IF('Equipment List'!$C1034=BN$2,'Equipment List'!$K1034,"")</f>
        <v/>
      </c>
      <c r="BO1034" s="161" t="str">
        <f>IF('Equipment List'!$C1034=BN$2,'Equipment List'!$I1034,"")</f>
        <v/>
      </c>
      <c r="BP1034" s="160" t="str">
        <f>IF('Equipment List'!$C1034=BQ$2,'Equipment List'!$D1034,"")</f>
        <v/>
      </c>
      <c r="BQ1034" s="161" t="str">
        <f>IF('Equipment List'!$C1034=BQ$2,'Equipment List'!$K1034,"")</f>
        <v/>
      </c>
      <c r="BR1034" s="161" t="str">
        <f>IF('Equipment List'!$C1034=BQ$2,'Equipment List'!$I1034,"")</f>
        <v/>
      </c>
      <c r="BS1034" s="160" t="str">
        <f>IF('Equipment List'!$C1034=BT$2,'Equipment List'!$D1034,"")</f>
        <v/>
      </c>
      <c r="BT1034" s="161" t="str">
        <f>IF('Equipment List'!$C1034=BT$2,'Equipment List'!$K1034,"")</f>
        <v/>
      </c>
      <c r="BU1034" s="161" t="str">
        <f>IF('Equipment List'!$C1034=BT$2,'Equipment List'!$I1034,"")</f>
        <v/>
      </c>
      <c r="BV1034" s="160" t="str">
        <f>IF('Equipment List'!$C1034=BW$2,'Equipment List'!$D1034,"")</f>
        <v/>
      </c>
      <c r="BW1034" s="161" t="str">
        <f>IF('Equipment List'!$C1034=BW$2,'Equipment List'!$K1034,"")</f>
        <v/>
      </c>
      <c r="BX1034" s="161" t="str">
        <f>IF('Equipment List'!$C1034=BW$2,'Equipment List'!$I1034,"")</f>
        <v/>
      </c>
      <c r="BY1034" s="141"/>
      <c r="BZ1034" s="141"/>
    </row>
    <row r="1035" spans="5:78" x14ac:dyDescent="0.2">
      <c r="E1035" s="160" t="str">
        <f>IF('Equipment List'!$C1035=F$2,'Equipment List'!$D1035,"")</f>
        <v/>
      </c>
      <c r="F1035" s="161" t="str">
        <f>IF('Equipment List'!$C1035=F$2,'Equipment List'!$K1035,"")</f>
        <v/>
      </c>
      <c r="G1035" s="161" t="str">
        <f>IF('Equipment List'!$C1035=F$2,'Equipment List'!$I1035,"")</f>
        <v/>
      </c>
      <c r="H1035" s="160" t="str">
        <f>IF('Equipment List'!$C1035=I$2,'Equipment List'!$D1035,"")</f>
        <v/>
      </c>
      <c r="I1035" s="161" t="str">
        <f>IF('Equipment List'!$C1035=I$2,'Equipment List'!$K1035,"")</f>
        <v/>
      </c>
      <c r="J1035" s="161" t="str">
        <f>IF('Equipment List'!$C1035=I$2,'Equipment List'!$I1035,"")</f>
        <v/>
      </c>
      <c r="K1035" s="160" t="str">
        <f>IF('Equipment List'!$C1035=L$2,'Equipment List'!$D1035,"")</f>
        <v/>
      </c>
      <c r="L1035" s="161" t="str">
        <f>IF('Equipment List'!$C1035=L$2,'Equipment List'!$K1035,"")</f>
        <v/>
      </c>
      <c r="M1035" s="161" t="str">
        <f>IF('Equipment List'!$C1035=L$2,'Equipment List'!$I1035,"")</f>
        <v/>
      </c>
      <c r="N1035" s="160" t="str">
        <f>IF('Equipment List'!$C1035=O$2,'Equipment List'!$D1035,"")</f>
        <v/>
      </c>
      <c r="O1035" s="161" t="str">
        <f>IF('Equipment List'!$C1035=O$2,'Equipment List'!$K1035,"")</f>
        <v/>
      </c>
      <c r="P1035" s="161" t="str">
        <f>IF('Equipment List'!$C1035=O$2,'Equipment List'!$I1035,"")</f>
        <v/>
      </c>
      <c r="Q1035" s="160" t="str">
        <f>IF('Equipment List'!$C1035=R$2,'Equipment List'!$D1035,"")</f>
        <v/>
      </c>
      <c r="R1035" s="161" t="str">
        <f>IF('Equipment List'!$C1035=R$2,'Equipment List'!$K1035,"")</f>
        <v/>
      </c>
      <c r="S1035" s="161" t="str">
        <f>IF('Equipment List'!$C1035=R$2,'Equipment List'!$I1035,"")</f>
        <v/>
      </c>
      <c r="T1035" s="160" t="str">
        <f>IF('Equipment List'!$C1035=U$2,'Equipment List'!$D1035,"")</f>
        <v/>
      </c>
      <c r="U1035" s="161" t="str">
        <f>IF('Equipment List'!$C1035=U$2,'Equipment List'!$K1035,"")</f>
        <v/>
      </c>
      <c r="V1035" s="161" t="str">
        <f>IF('Equipment List'!$C1035=U$2,'Equipment List'!$I1035,"")</f>
        <v/>
      </c>
      <c r="W1035" s="160" t="str">
        <f>IF('Equipment List'!$C1035=X$2,'Equipment List'!$D1035,"")</f>
        <v/>
      </c>
      <c r="X1035" s="161" t="str">
        <f>IF('Equipment List'!$C1035=X$2,'Equipment List'!$K1035,"")</f>
        <v/>
      </c>
      <c r="Y1035" s="161" t="str">
        <f>IF('Equipment List'!$C1035=X$2,'Equipment List'!$I1035,"")</f>
        <v/>
      </c>
      <c r="Z1035" s="160" t="str">
        <f>IF('Equipment List'!$C1035=AA$2,'Equipment List'!$D1035,"")</f>
        <v/>
      </c>
      <c r="AA1035" s="161" t="str">
        <f>IF('Equipment List'!$C1035=AA$2,'Equipment List'!$K1035,"")</f>
        <v/>
      </c>
      <c r="AB1035" s="161" t="str">
        <f>IF('Equipment List'!$C1035=AA$2,'Equipment List'!$I1035,"")</f>
        <v/>
      </c>
      <c r="AC1035" s="160" t="str">
        <f>IF('Equipment List'!$C1035=AD$2,'Equipment List'!$D1035,"")</f>
        <v/>
      </c>
      <c r="AD1035" s="161" t="str">
        <f>IF('Equipment List'!$C1035=AD$2,'Equipment List'!$K1035,"")</f>
        <v/>
      </c>
      <c r="AE1035" s="161" t="str">
        <f>IF('Equipment List'!$C1035=AD$2,'Equipment List'!$I1035,"")</f>
        <v/>
      </c>
      <c r="AF1035" s="160" t="str">
        <f>IF('Equipment List'!$C1035=AG$2,'Equipment List'!$D1035,"")</f>
        <v/>
      </c>
      <c r="AG1035" s="161" t="str">
        <f>IF('Equipment List'!$C1035=AG$2,'Equipment List'!$K1035,"")</f>
        <v/>
      </c>
      <c r="AH1035" s="161" t="str">
        <f>IF('Equipment List'!$C1035=AG$2,'Equipment List'!$I1035,"")</f>
        <v/>
      </c>
      <c r="AI1035" s="160" t="str">
        <f>IF('Equipment List'!$C1035=AJ$2,'Equipment List'!$D1035,"")</f>
        <v/>
      </c>
      <c r="AJ1035" s="161" t="str">
        <f>IF('Equipment List'!$C1035=AJ$2,'Equipment List'!$K1035,"")</f>
        <v/>
      </c>
      <c r="AK1035" s="161" t="str">
        <f>IF('Equipment List'!$C1035=AJ$2,'Equipment List'!$I1035,"")</f>
        <v/>
      </c>
      <c r="AL1035" s="160" t="str">
        <f>IF('Equipment List'!$C1035=AM$2,'Equipment List'!$D1035,"")</f>
        <v/>
      </c>
      <c r="AM1035" s="161" t="str">
        <f>IF('Equipment List'!$C1035=AM$2,'Equipment List'!$K1035,"")</f>
        <v/>
      </c>
      <c r="AN1035" s="161" t="str">
        <f>IF('Equipment List'!$C1035=AM$2,'Equipment List'!$I1035,"")</f>
        <v/>
      </c>
      <c r="AO1035" s="160" t="str">
        <f>IF('Equipment List'!$C1035=AP$2,'Equipment List'!$D1035,"")</f>
        <v/>
      </c>
      <c r="AP1035" s="161" t="str">
        <f>IF('Equipment List'!$C1035=AP$2,'Equipment List'!$K1035,"")</f>
        <v/>
      </c>
      <c r="AQ1035" s="161" t="str">
        <f>IF('Equipment List'!$C1035=AP$2,'Equipment List'!$I1035,"")</f>
        <v/>
      </c>
      <c r="AR1035" s="160" t="str">
        <f>IF('Equipment List'!$C1035=AS$2,'Equipment List'!$D1035,"")</f>
        <v/>
      </c>
      <c r="AS1035" s="161" t="str">
        <f>IF('Equipment List'!$C1035=AS$2,'Equipment List'!$K1035,"")</f>
        <v/>
      </c>
      <c r="AT1035" s="161" t="str">
        <f>IF('Equipment List'!$C1035=AS$2,'Equipment List'!$I1035,"")</f>
        <v/>
      </c>
      <c r="AU1035" s="160" t="str">
        <f>IF('Equipment List'!$C1035=AV$2,'Equipment List'!$D1035,"")</f>
        <v/>
      </c>
      <c r="AV1035" s="161" t="str">
        <f>IF('Equipment List'!$C1035=AV$2,'Equipment List'!$K1035,"")</f>
        <v/>
      </c>
      <c r="AW1035" s="161" t="str">
        <f>IF('Equipment List'!$C1035=AV$2,'Equipment List'!$I1035,"")</f>
        <v/>
      </c>
      <c r="AX1035" s="160" t="str">
        <f>IF('Equipment List'!$C1035=AY$2,'Equipment List'!$D1035,"")</f>
        <v/>
      </c>
      <c r="AY1035" s="161" t="str">
        <f>IF('Equipment List'!$C1035=AY$2,'Equipment List'!$K1035,"")</f>
        <v/>
      </c>
      <c r="AZ1035" s="161" t="str">
        <f>IF('Equipment List'!$C1035=AY$2,'Equipment List'!$I1035,"")</f>
        <v/>
      </c>
      <c r="BA1035" s="160" t="str">
        <f>IF('Equipment List'!$C1035=BB$2,'Equipment List'!$D1035,"")</f>
        <v/>
      </c>
      <c r="BB1035" s="161" t="str">
        <f>IF('Equipment List'!$C1035=BB$2,'Equipment List'!$K1035,"")</f>
        <v/>
      </c>
      <c r="BC1035" s="161" t="str">
        <f>IF('Equipment List'!$C1035=BB$2,'Equipment List'!$I1035,"")</f>
        <v/>
      </c>
      <c r="BD1035" s="160" t="str">
        <f>IF('Equipment List'!$C1035=BE$2,'Equipment List'!$D1035,"")</f>
        <v/>
      </c>
      <c r="BE1035" s="161" t="str">
        <f>IF('Equipment List'!$C1035=BE$2,'Equipment List'!$K1035,"")</f>
        <v/>
      </c>
      <c r="BF1035" s="161" t="str">
        <f>IF('Equipment List'!$C1035=BE$2,'Equipment List'!$I1035,"")</f>
        <v/>
      </c>
      <c r="BG1035" s="160" t="str">
        <f>IF('Equipment List'!$C1035=BH$2,'Equipment List'!$D1035,"")</f>
        <v/>
      </c>
      <c r="BH1035" s="161" t="str">
        <f>IF('Equipment List'!$C1035=BH$2,'Equipment List'!$K1035,"")</f>
        <v/>
      </c>
      <c r="BI1035" s="161" t="str">
        <f>IF('Equipment List'!$C1035=BH$2,'Equipment List'!$I1035,"")</f>
        <v/>
      </c>
      <c r="BJ1035" s="160" t="str">
        <f>IF('Equipment List'!$C1035=BK$2,'Equipment List'!$D1035,"")</f>
        <v/>
      </c>
      <c r="BK1035" s="161" t="str">
        <f>IF('Equipment List'!$C1035=BK$2,'Equipment List'!$K1035,"")</f>
        <v/>
      </c>
      <c r="BL1035" s="161" t="str">
        <f>IF('Equipment List'!$C1035=BK$2,'Equipment List'!$I1035,"")</f>
        <v/>
      </c>
      <c r="BM1035" s="160" t="str">
        <f>IF('Equipment List'!$C1035=BN$2,'Equipment List'!$D1035,"")</f>
        <v/>
      </c>
      <c r="BN1035" s="161" t="str">
        <f>IF('Equipment List'!$C1035=BN$2,'Equipment List'!$K1035,"")</f>
        <v/>
      </c>
      <c r="BO1035" s="161" t="str">
        <f>IF('Equipment List'!$C1035=BN$2,'Equipment List'!$I1035,"")</f>
        <v/>
      </c>
      <c r="BP1035" s="160" t="str">
        <f>IF('Equipment List'!$C1035=BQ$2,'Equipment List'!$D1035,"")</f>
        <v/>
      </c>
      <c r="BQ1035" s="161" t="str">
        <f>IF('Equipment List'!$C1035=BQ$2,'Equipment List'!$K1035,"")</f>
        <v/>
      </c>
      <c r="BR1035" s="161" t="str">
        <f>IF('Equipment List'!$C1035=BQ$2,'Equipment List'!$I1035,"")</f>
        <v/>
      </c>
      <c r="BS1035" s="160" t="str">
        <f>IF('Equipment List'!$C1035=BT$2,'Equipment List'!$D1035,"")</f>
        <v/>
      </c>
      <c r="BT1035" s="161" t="str">
        <f>IF('Equipment List'!$C1035=BT$2,'Equipment List'!$K1035,"")</f>
        <v/>
      </c>
      <c r="BU1035" s="161" t="str">
        <f>IF('Equipment List'!$C1035=BT$2,'Equipment List'!$I1035,"")</f>
        <v/>
      </c>
      <c r="BV1035" s="160" t="str">
        <f>IF('Equipment List'!$C1035=BW$2,'Equipment List'!$D1035,"")</f>
        <v/>
      </c>
      <c r="BW1035" s="161" t="str">
        <f>IF('Equipment List'!$C1035=BW$2,'Equipment List'!$K1035,"")</f>
        <v/>
      </c>
      <c r="BX1035" s="161" t="str">
        <f>IF('Equipment List'!$C1035=BW$2,'Equipment List'!$I1035,"")</f>
        <v/>
      </c>
      <c r="BY1035" s="141"/>
      <c r="BZ1035" s="141"/>
    </row>
    <row r="1036" spans="5:78" x14ac:dyDescent="0.2">
      <c r="E1036" s="160" t="str">
        <f>IF('Equipment List'!$C1036=F$2,'Equipment List'!$D1036,"")</f>
        <v/>
      </c>
      <c r="F1036" s="161" t="str">
        <f>IF('Equipment List'!$C1036=F$2,'Equipment List'!$K1036,"")</f>
        <v/>
      </c>
      <c r="G1036" s="161" t="str">
        <f>IF('Equipment List'!$C1036=F$2,'Equipment List'!$I1036,"")</f>
        <v/>
      </c>
      <c r="H1036" s="160" t="str">
        <f>IF('Equipment List'!$C1036=I$2,'Equipment List'!$D1036,"")</f>
        <v/>
      </c>
      <c r="I1036" s="161" t="str">
        <f>IF('Equipment List'!$C1036=I$2,'Equipment List'!$K1036,"")</f>
        <v/>
      </c>
      <c r="J1036" s="161" t="str">
        <f>IF('Equipment List'!$C1036=I$2,'Equipment List'!$I1036,"")</f>
        <v/>
      </c>
      <c r="K1036" s="160" t="str">
        <f>IF('Equipment List'!$C1036=L$2,'Equipment List'!$D1036,"")</f>
        <v/>
      </c>
      <c r="L1036" s="161" t="str">
        <f>IF('Equipment List'!$C1036=L$2,'Equipment List'!$K1036,"")</f>
        <v/>
      </c>
      <c r="M1036" s="161" t="str">
        <f>IF('Equipment List'!$C1036=L$2,'Equipment List'!$I1036,"")</f>
        <v/>
      </c>
      <c r="N1036" s="160" t="str">
        <f>IF('Equipment List'!$C1036=O$2,'Equipment List'!$D1036,"")</f>
        <v/>
      </c>
      <c r="O1036" s="161" t="str">
        <f>IF('Equipment List'!$C1036=O$2,'Equipment List'!$K1036,"")</f>
        <v/>
      </c>
      <c r="P1036" s="161" t="str">
        <f>IF('Equipment List'!$C1036=O$2,'Equipment List'!$I1036,"")</f>
        <v/>
      </c>
      <c r="Q1036" s="160" t="str">
        <f>IF('Equipment List'!$C1036=R$2,'Equipment List'!$D1036,"")</f>
        <v/>
      </c>
      <c r="R1036" s="161" t="str">
        <f>IF('Equipment List'!$C1036=R$2,'Equipment List'!$K1036,"")</f>
        <v/>
      </c>
      <c r="S1036" s="161" t="str">
        <f>IF('Equipment List'!$C1036=R$2,'Equipment List'!$I1036,"")</f>
        <v/>
      </c>
      <c r="T1036" s="160" t="str">
        <f>IF('Equipment List'!$C1036=U$2,'Equipment List'!$D1036,"")</f>
        <v/>
      </c>
      <c r="U1036" s="161" t="str">
        <f>IF('Equipment List'!$C1036=U$2,'Equipment List'!$K1036,"")</f>
        <v/>
      </c>
      <c r="V1036" s="161" t="str">
        <f>IF('Equipment List'!$C1036=U$2,'Equipment List'!$I1036,"")</f>
        <v/>
      </c>
      <c r="W1036" s="160" t="str">
        <f>IF('Equipment List'!$C1036=X$2,'Equipment List'!$D1036,"")</f>
        <v/>
      </c>
      <c r="X1036" s="161" t="str">
        <f>IF('Equipment List'!$C1036=X$2,'Equipment List'!$K1036,"")</f>
        <v/>
      </c>
      <c r="Y1036" s="161" t="str">
        <f>IF('Equipment List'!$C1036=X$2,'Equipment List'!$I1036,"")</f>
        <v/>
      </c>
      <c r="Z1036" s="160" t="str">
        <f>IF('Equipment List'!$C1036=AA$2,'Equipment List'!$D1036,"")</f>
        <v/>
      </c>
      <c r="AA1036" s="161" t="str">
        <f>IF('Equipment List'!$C1036=AA$2,'Equipment List'!$K1036,"")</f>
        <v/>
      </c>
      <c r="AB1036" s="161" t="str">
        <f>IF('Equipment List'!$C1036=AA$2,'Equipment List'!$I1036,"")</f>
        <v/>
      </c>
      <c r="AC1036" s="160" t="str">
        <f>IF('Equipment List'!$C1036=AD$2,'Equipment List'!$D1036,"")</f>
        <v/>
      </c>
      <c r="AD1036" s="161" t="str">
        <f>IF('Equipment List'!$C1036=AD$2,'Equipment List'!$K1036,"")</f>
        <v/>
      </c>
      <c r="AE1036" s="161" t="str">
        <f>IF('Equipment List'!$C1036=AD$2,'Equipment List'!$I1036,"")</f>
        <v/>
      </c>
      <c r="AF1036" s="160" t="str">
        <f>IF('Equipment List'!$C1036=AG$2,'Equipment List'!$D1036,"")</f>
        <v/>
      </c>
      <c r="AG1036" s="161" t="str">
        <f>IF('Equipment List'!$C1036=AG$2,'Equipment List'!$K1036,"")</f>
        <v/>
      </c>
      <c r="AH1036" s="161" t="str">
        <f>IF('Equipment List'!$C1036=AG$2,'Equipment List'!$I1036,"")</f>
        <v/>
      </c>
      <c r="AI1036" s="160" t="str">
        <f>IF('Equipment List'!$C1036=AJ$2,'Equipment List'!$D1036,"")</f>
        <v/>
      </c>
      <c r="AJ1036" s="161" t="str">
        <f>IF('Equipment List'!$C1036=AJ$2,'Equipment List'!$K1036,"")</f>
        <v/>
      </c>
      <c r="AK1036" s="161" t="str">
        <f>IF('Equipment List'!$C1036=AJ$2,'Equipment List'!$I1036,"")</f>
        <v/>
      </c>
      <c r="AL1036" s="160" t="str">
        <f>IF('Equipment List'!$C1036=AM$2,'Equipment List'!$D1036,"")</f>
        <v/>
      </c>
      <c r="AM1036" s="161" t="str">
        <f>IF('Equipment List'!$C1036=AM$2,'Equipment List'!$K1036,"")</f>
        <v/>
      </c>
      <c r="AN1036" s="161" t="str">
        <f>IF('Equipment List'!$C1036=AM$2,'Equipment List'!$I1036,"")</f>
        <v/>
      </c>
      <c r="AO1036" s="160" t="str">
        <f>IF('Equipment List'!$C1036=AP$2,'Equipment List'!$D1036,"")</f>
        <v/>
      </c>
      <c r="AP1036" s="161" t="str">
        <f>IF('Equipment List'!$C1036=AP$2,'Equipment List'!$K1036,"")</f>
        <v/>
      </c>
      <c r="AQ1036" s="161" t="str">
        <f>IF('Equipment List'!$C1036=AP$2,'Equipment List'!$I1036,"")</f>
        <v/>
      </c>
      <c r="AR1036" s="160" t="str">
        <f>IF('Equipment List'!$C1036=AS$2,'Equipment List'!$D1036,"")</f>
        <v/>
      </c>
      <c r="AS1036" s="161" t="str">
        <f>IF('Equipment List'!$C1036=AS$2,'Equipment List'!$K1036,"")</f>
        <v/>
      </c>
      <c r="AT1036" s="161" t="str">
        <f>IF('Equipment List'!$C1036=AS$2,'Equipment List'!$I1036,"")</f>
        <v/>
      </c>
      <c r="AU1036" s="160" t="str">
        <f>IF('Equipment List'!$C1036=AV$2,'Equipment List'!$D1036,"")</f>
        <v/>
      </c>
      <c r="AV1036" s="161" t="str">
        <f>IF('Equipment List'!$C1036=AV$2,'Equipment List'!$K1036,"")</f>
        <v/>
      </c>
      <c r="AW1036" s="161" t="str">
        <f>IF('Equipment List'!$C1036=AV$2,'Equipment List'!$I1036,"")</f>
        <v/>
      </c>
      <c r="AX1036" s="160" t="str">
        <f>IF('Equipment List'!$C1036=AY$2,'Equipment List'!$D1036,"")</f>
        <v/>
      </c>
      <c r="AY1036" s="161" t="str">
        <f>IF('Equipment List'!$C1036=AY$2,'Equipment List'!$K1036,"")</f>
        <v/>
      </c>
      <c r="AZ1036" s="161" t="str">
        <f>IF('Equipment List'!$C1036=AY$2,'Equipment List'!$I1036,"")</f>
        <v/>
      </c>
      <c r="BA1036" s="160" t="str">
        <f>IF('Equipment List'!$C1036=BB$2,'Equipment List'!$D1036,"")</f>
        <v/>
      </c>
      <c r="BB1036" s="161" t="str">
        <f>IF('Equipment List'!$C1036=BB$2,'Equipment List'!$K1036,"")</f>
        <v/>
      </c>
      <c r="BC1036" s="161" t="str">
        <f>IF('Equipment List'!$C1036=BB$2,'Equipment List'!$I1036,"")</f>
        <v/>
      </c>
      <c r="BD1036" s="160" t="str">
        <f>IF('Equipment List'!$C1036=BE$2,'Equipment List'!$D1036,"")</f>
        <v/>
      </c>
      <c r="BE1036" s="161" t="str">
        <f>IF('Equipment List'!$C1036=BE$2,'Equipment List'!$K1036,"")</f>
        <v/>
      </c>
      <c r="BF1036" s="161" t="str">
        <f>IF('Equipment List'!$C1036=BE$2,'Equipment List'!$I1036,"")</f>
        <v/>
      </c>
      <c r="BG1036" s="160" t="str">
        <f>IF('Equipment List'!$C1036=BH$2,'Equipment List'!$D1036,"")</f>
        <v/>
      </c>
      <c r="BH1036" s="161" t="str">
        <f>IF('Equipment List'!$C1036=BH$2,'Equipment List'!$K1036,"")</f>
        <v/>
      </c>
      <c r="BI1036" s="161" t="str">
        <f>IF('Equipment List'!$C1036=BH$2,'Equipment List'!$I1036,"")</f>
        <v/>
      </c>
      <c r="BJ1036" s="160" t="str">
        <f>IF('Equipment List'!$C1036=BK$2,'Equipment List'!$D1036,"")</f>
        <v/>
      </c>
      <c r="BK1036" s="161" t="str">
        <f>IF('Equipment List'!$C1036=BK$2,'Equipment List'!$K1036,"")</f>
        <v/>
      </c>
      <c r="BL1036" s="161" t="str">
        <f>IF('Equipment List'!$C1036=BK$2,'Equipment List'!$I1036,"")</f>
        <v/>
      </c>
      <c r="BM1036" s="160" t="str">
        <f>IF('Equipment List'!$C1036=BN$2,'Equipment List'!$D1036,"")</f>
        <v/>
      </c>
      <c r="BN1036" s="161" t="str">
        <f>IF('Equipment List'!$C1036=BN$2,'Equipment List'!$K1036,"")</f>
        <v/>
      </c>
      <c r="BO1036" s="161" t="str">
        <f>IF('Equipment List'!$C1036=BN$2,'Equipment List'!$I1036,"")</f>
        <v/>
      </c>
      <c r="BP1036" s="160" t="str">
        <f>IF('Equipment List'!$C1036=BQ$2,'Equipment List'!$D1036,"")</f>
        <v/>
      </c>
      <c r="BQ1036" s="161" t="str">
        <f>IF('Equipment List'!$C1036=BQ$2,'Equipment List'!$K1036,"")</f>
        <v/>
      </c>
      <c r="BR1036" s="161" t="str">
        <f>IF('Equipment List'!$C1036=BQ$2,'Equipment List'!$I1036,"")</f>
        <v/>
      </c>
      <c r="BS1036" s="160" t="str">
        <f>IF('Equipment List'!$C1036=BT$2,'Equipment List'!$D1036,"")</f>
        <v/>
      </c>
      <c r="BT1036" s="161" t="str">
        <f>IF('Equipment List'!$C1036=BT$2,'Equipment List'!$K1036,"")</f>
        <v/>
      </c>
      <c r="BU1036" s="161" t="str">
        <f>IF('Equipment List'!$C1036=BT$2,'Equipment List'!$I1036,"")</f>
        <v/>
      </c>
      <c r="BV1036" s="160" t="str">
        <f>IF('Equipment List'!$C1036=BW$2,'Equipment List'!$D1036,"")</f>
        <v/>
      </c>
      <c r="BW1036" s="161" t="str">
        <f>IF('Equipment List'!$C1036=BW$2,'Equipment List'!$K1036,"")</f>
        <v/>
      </c>
      <c r="BX1036" s="161" t="str">
        <f>IF('Equipment List'!$C1036=BW$2,'Equipment List'!$I1036,"")</f>
        <v/>
      </c>
      <c r="BY1036" s="141"/>
      <c r="BZ1036" s="141"/>
    </row>
    <row r="1037" spans="5:78" x14ac:dyDescent="0.2">
      <c r="E1037" s="160" t="str">
        <f>IF('Equipment List'!$C1037=F$2,'Equipment List'!$D1037,"")</f>
        <v/>
      </c>
      <c r="F1037" s="161" t="str">
        <f>IF('Equipment List'!$C1037=F$2,'Equipment List'!$K1037,"")</f>
        <v/>
      </c>
      <c r="G1037" s="161" t="str">
        <f>IF('Equipment List'!$C1037=F$2,'Equipment List'!$I1037,"")</f>
        <v/>
      </c>
      <c r="H1037" s="160" t="str">
        <f>IF('Equipment List'!$C1037=I$2,'Equipment List'!$D1037,"")</f>
        <v/>
      </c>
      <c r="I1037" s="161" t="str">
        <f>IF('Equipment List'!$C1037=I$2,'Equipment List'!$K1037,"")</f>
        <v/>
      </c>
      <c r="J1037" s="161" t="str">
        <f>IF('Equipment List'!$C1037=I$2,'Equipment List'!$I1037,"")</f>
        <v/>
      </c>
      <c r="K1037" s="160" t="str">
        <f>IF('Equipment List'!$C1037=L$2,'Equipment List'!$D1037,"")</f>
        <v/>
      </c>
      <c r="L1037" s="161" t="str">
        <f>IF('Equipment List'!$C1037=L$2,'Equipment List'!$K1037,"")</f>
        <v/>
      </c>
      <c r="M1037" s="161" t="str">
        <f>IF('Equipment List'!$C1037=L$2,'Equipment List'!$I1037,"")</f>
        <v/>
      </c>
      <c r="N1037" s="160" t="str">
        <f>IF('Equipment List'!$C1037=O$2,'Equipment List'!$D1037,"")</f>
        <v/>
      </c>
      <c r="O1037" s="161" t="str">
        <f>IF('Equipment List'!$C1037=O$2,'Equipment List'!$K1037,"")</f>
        <v/>
      </c>
      <c r="P1037" s="161" t="str">
        <f>IF('Equipment List'!$C1037=O$2,'Equipment List'!$I1037,"")</f>
        <v/>
      </c>
      <c r="Q1037" s="160" t="str">
        <f>IF('Equipment List'!$C1037=R$2,'Equipment List'!$D1037,"")</f>
        <v/>
      </c>
      <c r="R1037" s="161" t="str">
        <f>IF('Equipment List'!$C1037=R$2,'Equipment List'!$K1037,"")</f>
        <v/>
      </c>
      <c r="S1037" s="161" t="str">
        <f>IF('Equipment List'!$C1037=R$2,'Equipment List'!$I1037,"")</f>
        <v/>
      </c>
      <c r="T1037" s="160" t="str">
        <f>IF('Equipment List'!$C1037=U$2,'Equipment List'!$D1037,"")</f>
        <v/>
      </c>
      <c r="U1037" s="161" t="str">
        <f>IF('Equipment List'!$C1037=U$2,'Equipment List'!$K1037,"")</f>
        <v/>
      </c>
      <c r="V1037" s="161" t="str">
        <f>IF('Equipment List'!$C1037=U$2,'Equipment List'!$I1037,"")</f>
        <v/>
      </c>
      <c r="W1037" s="160" t="str">
        <f>IF('Equipment List'!$C1037=X$2,'Equipment List'!$D1037,"")</f>
        <v/>
      </c>
      <c r="X1037" s="161" t="str">
        <f>IF('Equipment List'!$C1037=X$2,'Equipment List'!$K1037,"")</f>
        <v/>
      </c>
      <c r="Y1037" s="161" t="str">
        <f>IF('Equipment List'!$C1037=X$2,'Equipment List'!$I1037,"")</f>
        <v/>
      </c>
      <c r="Z1037" s="160" t="str">
        <f>IF('Equipment List'!$C1037=AA$2,'Equipment List'!$D1037,"")</f>
        <v/>
      </c>
      <c r="AA1037" s="161" t="str">
        <f>IF('Equipment List'!$C1037=AA$2,'Equipment List'!$K1037,"")</f>
        <v/>
      </c>
      <c r="AB1037" s="161" t="str">
        <f>IF('Equipment List'!$C1037=AA$2,'Equipment List'!$I1037,"")</f>
        <v/>
      </c>
      <c r="AC1037" s="160" t="str">
        <f>IF('Equipment List'!$C1037=AD$2,'Equipment List'!$D1037,"")</f>
        <v/>
      </c>
      <c r="AD1037" s="161" t="str">
        <f>IF('Equipment List'!$C1037=AD$2,'Equipment List'!$K1037,"")</f>
        <v/>
      </c>
      <c r="AE1037" s="161" t="str">
        <f>IF('Equipment List'!$C1037=AD$2,'Equipment List'!$I1037,"")</f>
        <v/>
      </c>
      <c r="AF1037" s="160" t="str">
        <f>IF('Equipment List'!$C1037=AG$2,'Equipment List'!$D1037,"")</f>
        <v/>
      </c>
      <c r="AG1037" s="161" t="str">
        <f>IF('Equipment List'!$C1037=AG$2,'Equipment List'!$K1037,"")</f>
        <v/>
      </c>
      <c r="AH1037" s="161" t="str">
        <f>IF('Equipment List'!$C1037=AG$2,'Equipment List'!$I1037,"")</f>
        <v/>
      </c>
      <c r="AI1037" s="160" t="str">
        <f>IF('Equipment List'!$C1037=AJ$2,'Equipment List'!$D1037,"")</f>
        <v/>
      </c>
      <c r="AJ1037" s="161" t="str">
        <f>IF('Equipment List'!$C1037=AJ$2,'Equipment List'!$K1037,"")</f>
        <v/>
      </c>
      <c r="AK1037" s="161" t="str">
        <f>IF('Equipment List'!$C1037=AJ$2,'Equipment List'!$I1037,"")</f>
        <v/>
      </c>
      <c r="AL1037" s="160" t="str">
        <f>IF('Equipment List'!$C1037=AM$2,'Equipment List'!$D1037,"")</f>
        <v/>
      </c>
      <c r="AM1037" s="161" t="str">
        <f>IF('Equipment List'!$C1037=AM$2,'Equipment List'!$K1037,"")</f>
        <v/>
      </c>
      <c r="AN1037" s="161" t="str">
        <f>IF('Equipment List'!$C1037=AM$2,'Equipment List'!$I1037,"")</f>
        <v/>
      </c>
      <c r="AO1037" s="160" t="str">
        <f>IF('Equipment List'!$C1037=AP$2,'Equipment List'!$D1037,"")</f>
        <v/>
      </c>
      <c r="AP1037" s="161" t="str">
        <f>IF('Equipment List'!$C1037=AP$2,'Equipment List'!$K1037,"")</f>
        <v/>
      </c>
      <c r="AQ1037" s="161" t="str">
        <f>IF('Equipment List'!$C1037=AP$2,'Equipment List'!$I1037,"")</f>
        <v/>
      </c>
      <c r="AR1037" s="160" t="str">
        <f>IF('Equipment List'!$C1037=AS$2,'Equipment List'!$D1037,"")</f>
        <v/>
      </c>
      <c r="AS1037" s="161" t="str">
        <f>IF('Equipment List'!$C1037=AS$2,'Equipment List'!$K1037,"")</f>
        <v/>
      </c>
      <c r="AT1037" s="161" t="str">
        <f>IF('Equipment List'!$C1037=AS$2,'Equipment List'!$I1037,"")</f>
        <v/>
      </c>
      <c r="AU1037" s="160" t="str">
        <f>IF('Equipment List'!$C1037=AV$2,'Equipment List'!$D1037,"")</f>
        <v/>
      </c>
      <c r="AV1037" s="161" t="str">
        <f>IF('Equipment List'!$C1037=AV$2,'Equipment List'!$K1037,"")</f>
        <v/>
      </c>
      <c r="AW1037" s="161" t="str">
        <f>IF('Equipment List'!$C1037=AV$2,'Equipment List'!$I1037,"")</f>
        <v/>
      </c>
      <c r="AX1037" s="160" t="str">
        <f>IF('Equipment List'!$C1037=AY$2,'Equipment List'!$D1037,"")</f>
        <v/>
      </c>
      <c r="AY1037" s="161" t="str">
        <f>IF('Equipment List'!$C1037=AY$2,'Equipment List'!$K1037,"")</f>
        <v/>
      </c>
      <c r="AZ1037" s="161" t="str">
        <f>IF('Equipment List'!$C1037=AY$2,'Equipment List'!$I1037,"")</f>
        <v/>
      </c>
      <c r="BA1037" s="160" t="str">
        <f>IF('Equipment List'!$C1037=BB$2,'Equipment List'!$D1037,"")</f>
        <v/>
      </c>
      <c r="BB1037" s="161" t="str">
        <f>IF('Equipment List'!$C1037=BB$2,'Equipment List'!$K1037,"")</f>
        <v/>
      </c>
      <c r="BC1037" s="161" t="str">
        <f>IF('Equipment List'!$C1037=BB$2,'Equipment List'!$I1037,"")</f>
        <v/>
      </c>
      <c r="BD1037" s="160" t="str">
        <f>IF('Equipment List'!$C1037=BE$2,'Equipment List'!$D1037,"")</f>
        <v/>
      </c>
      <c r="BE1037" s="161" t="str">
        <f>IF('Equipment List'!$C1037=BE$2,'Equipment List'!$K1037,"")</f>
        <v/>
      </c>
      <c r="BF1037" s="161" t="str">
        <f>IF('Equipment List'!$C1037=BE$2,'Equipment List'!$I1037,"")</f>
        <v/>
      </c>
      <c r="BG1037" s="160" t="str">
        <f>IF('Equipment List'!$C1037=BH$2,'Equipment List'!$D1037,"")</f>
        <v/>
      </c>
      <c r="BH1037" s="161" t="str">
        <f>IF('Equipment List'!$C1037=BH$2,'Equipment List'!$K1037,"")</f>
        <v/>
      </c>
      <c r="BI1037" s="161" t="str">
        <f>IF('Equipment List'!$C1037=BH$2,'Equipment List'!$I1037,"")</f>
        <v/>
      </c>
      <c r="BJ1037" s="160" t="str">
        <f>IF('Equipment List'!$C1037=BK$2,'Equipment List'!$D1037,"")</f>
        <v/>
      </c>
      <c r="BK1037" s="161" t="str">
        <f>IF('Equipment List'!$C1037=BK$2,'Equipment List'!$K1037,"")</f>
        <v/>
      </c>
      <c r="BL1037" s="161" t="str">
        <f>IF('Equipment List'!$C1037=BK$2,'Equipment List'!$I1037,"")</f>
        <v/>
      </c>
      <c r="BM1037" s="160" t="str">
        <f>IF('Equipment List'!$C1037=BN$2,'Equipment List'!$D1037,"")</f>
        <v/>
      </c>
      <c r="BN1037" s="161" t="str">
        <f>IF('Equipment List'!$C1037=BN$2,'Equipment List'!$K1037,"")</f>
        <v/>
      </c>
      <c r="BO1037" s="161" t="str">
        <f>IF('Equipment List'!$C1037=BN$2,'Equipment List'!$I1037,"")</f>
        <v/>
      </c>
      <c r="BP1037" s="160" t="str">
        <f>IF('Equipment List'!$C1037=BQ$2,'Equipment List'!$D1037,"")</f>
        <v/>
      </c>
      <c r="BQ1037" s="161" t="str">
        <f>IF('Equipment List'!$C1037=BQ$2,'Equipment List'!$K1037,"")</f>
        <v/>
      </c>
      <c r="BR1037" s="161" t="str">
        <f>IF('Equipment List'!$C1037=BQ$2,'Equipment List'!$I1037,"")</f>
        <v/>
      </c>
      <c r="BS1037" s="160" t="str">
        <f>IF('Equipment List'!$C1037=BT$2,'Equipment List'!$D1037,"")</f>
        <v/>
      </c>
      <c r="BT1037" s="161" t="str">
        <f>IF('Equipment List'!$C1037=BT$2,'Equipment List'!$K1037,"")</f>
        <v/>
      </c>
      <c r="BU1037" s="161" t="str">
        <f>IF('Equipment List'!$C1037=BT$2,'Equipment List'!$I1037,"")</f>
        <v/>
      </c>
      <c r="BV1037" s="160" t="str">
        <f>IF('Equipment List'!$C1037=BW$2,'Equipment List'!$D1037,"")</f>
        <v/>
      </c>
      <c r="BW1037" s="161" t="str">
        <f>IF('Equipment List'!$C1037=BW$2,'Equipment List'!$K1037,"")</f>
        <v/>
      </c>
      <c r="BX1037" s="161" t="str">
        <f>IF('Equipment List'!$C1037=BW$2,'Equipment List'!$I1037,"")</f>
        <v/>
      </c>
      <c r="BY1037" s="141"/>
      <c r="BZ1037" s="141"/>
    </row>
    <row r="1038" spans="5:78" x14ac:dyDescent="0.2">
      <c r="E1038" s="160" t="str">
        <f>IF('Equipment List'!$C1038=F$2,'Equipment List'!$D1038,"")</f>
        <v/>
      </c>
      <c r="F1038" s="161" t="str">
        <f>IF('Equipment List'!$C1038=F$2,'Equipment List'!$K1038,"")</f>
        <v/>
      </c>
      <c r="G1038" s="161" t="str">
        <f>IF('Equipment List'!$C1038=F$2,'Equipment List'!$I1038,"")</f>
        <v/>
      </c>
      <c r="H1038" s="160" t="str">
        <f>IF('Equipment List'!$C1038=I$2,'Equipment List'!$D1038,"")</f>
        <v/>
      </c>
      <c r="I1038" s="161" t="str">
        <f>IF('Equipment List'!$C1038=I$2,'Equipment List'!$K1038,"")</f>
        <v/>
      </c>
      <c r="J1038" s="161" t="str">
        <f>IF('Equipment List'!$C1038=I$2,'Equipment List'!$I1038,"")</f>
        <v/>
      </c>
      <c r="K1038" s="160" t="str">
        <f>IF('Equipment List'!$C1038=L$2,'Equipment List'!$D1038,"")</f>
        <v/>
      </c>
      <c r="L1038" s="161" t="str">
        <f>IF('Equipment List'!$C1038=L$2,'Equipment List'!$K1038,"")</f>
        <v/>
      </c>
      <c r="M1038" s="161" t="str">
        <f>IF('Equipment List'!$C1038=L$2,'Equipment List'!$I1038,"")</f>
        <v/>
      </c>
      <c r="N1038" s="160" t="str">
        <f>IF('Equipment List'!$C1038=O$2,'Equipment List'!$D1038,"")</f>
        <v/>
      </c>
      <c r="O1038" s="161" t="str">
        <f>IF('Equipment List'!$C1038=O$2,'Equipment List'!$K1038,"")</f>
        <v/>
      </c>
      <c r="P1038" s="161" t="str">
        <f>IF('Equipment List'!$C1038=O$2,'Equipment List'!$I1038,"")</f>
        <v/>
      </c>
      <c r="Q1038" s="160" t="str">
        <f>IF('Equipment List'!$C1038=R$2,'Equipment List'!$D1038,"")</f>
        <v/>
      </c>
      <c r="R1038" s="161" t="str">
        <f>IF('Equipment List'!$C1038=R$2,'Equipment List'!$K1038,"")</f>
        <v/>
      </c>
      <c r="S1038" s="161" t="str">
        <f>IF('Equipment List'!$C1038=R$2,'Equipment List'!$I1038,"")</f>
        <v/>
      </c>
      <c r="T1038" s="160" t="str">
        <f>IF('Equipment List'!$C1038=U$2,'Equipment List'!$D1038,"")</f>
        <v/>
      </c>
      <c r="U1038" s="161" t="str">
        <f>IF('Equipment List'!$C1038=U$2,'Equipment List'!$K1038,"")</f>
        <v/>
      </c>
      <c r="V1038" s="161" t="str">
        <f>IF('Equipment List'!$C1038=U$2,'Equipment List'!$I1038,"")</f>
        <v/>
      </c>
      <c r="W1038" s="160" t="str">
        <f>IF('Equipment List'!$C1038=X$2,'Equipment List'!$D1038,"")</f>
        <v/>
      </c>
      <c r="X1038" s="161" t="str">
        <f>IF('Equipment List'!$C1038=X$2,'Equipment List'!$K1038,"")</f>
        <v/>
      </c>
      <c r="Y1038" s="161" t="str">
        <f>IF('Equipment List'!$C1038=X$2,'Equipment List'!$I1038,"")</f>
        <v/>
      </c>
      <c r="Z1038" s="160" t="str">
        <f>IF('Equipment List'!$C1038=AA$2,'Equipment List'!$D1038,"")</f>
        <v/>
      </c>
      <c r="AA1038" s="161" t="str">
        <f>IF('Equipment List'!$C1038=AA$2,'Equipment List'!$K1038,"")</f>
        <v/>
      </c>
      <c r="AB1038" s="161" t="str">
        <f>IF('Equipment List'!$C1038=AA$2,'Equipment List'!$I1038,"")</f>
        <v/>
      </c>
      <c r="AC1038" s="160" t="str">
        <f>IF('Equipment List'!$C1038=AD$2,'Equipment List'!$D1038,"")</f>
        <v/>
      </c>
      <c r="AD1038" s="161" t="str">
        <f>IF('Equipment List'!$C1038=AD$2,'Equipment List'!$K1038,"")</f>
        <v/>
      </c>
      <c r="AE1038" s="161" t="str">
        <f>IF('Equipment List'!$C1038=AD$2,'Equipment List'!$I1038,"")</f>
        <v/>
      </c>
      <c r="AF1038" s="160" t="str">
        <f>IF('Equipment List'!$C1038=AG$2,'Equipment List'!$D1038,"")</f>
        <v/>
      </c>
      <c r="AG1038" s="161" t="str">
        <f>IF('Equipment List'!$C1038=AG$2,'Equipment List'!$K1038,"")</f>
        <v/>
      </c>
      <c r="AH1038" s="161" t="str">
        <f>IF('Equipment List'!$C1038=AG$2,'Equipment List'!$I1038,"")</f>
        <v/>
      </c>
      <c r="AI1038" s="160" t="str">
        <f>IF('Equipment List'!$C1038=AJ$2,'Equipment List'!$D1038,"")</f>
        <v/>
      </c>
      <c r="AJ1038" s="161" t="str">
        <f>IF('Equipment List'!$C1038=AJ$2,'Equipment List'!$K1038,"")</f>
        <v/>
      </c>
      <c r="AK1038" s="161" t="str">
        <f>IF('Equipment List'!$C1038=AJ$2,'Equipment List'!$I1038,"")</f>
        <v/>
      </c>
      <c r="AL1038" s="160" t="str">
        <f>IF('Equipment List'!$C1038=AM$2,'Equipment List'!$D1038,"")</f>
        <v/>
      </c>
      <c r="AM1038" s="161" t="str">
        <f>IF('Equipment List'!$C1038=AM$2,'Equipment List'!$K1038,"")</f>
        <v/>
      </c>
      <c r="AN1038" s="161" t="str">
        <f>IF('Equipment List'!$C1038=AM$2,'Equipment List'!$I1038,"")</f>
        <v/>
      </c>
      <c r="AO1038" s="160" t="str">
        <f>IF('Equipment List'!$C1038=AP$2,'Equipment List'!$D1038,"")</f>
        <v/>
      </c>
      <c r="AP1038" s="161" t="str">
        <f>IF('Equipment List'!$C1038=AP$2,'Equipment List'!$K1038,"")</f>
        <v/>
      </c>
      <c r="AQ1038" s="161" t="str">
        <f>IF('Equipment List'!$C1038=AP$2,'Equipment List'!$I1038,"")</f>
        <v/>
      </c>
      <c r="AR1038" s="160" t="str">
        <f>IF('Equipment List'!$C1038=AS$2,'Equipment List'!$D1038,"")</f>
        <v/>
      </c>
      <c r="AS1038" s="161" t="str">
        <f>IF('Equipment List'!$C1038=AS$2,'Equipment List'!$K1038,"")</f>
        <v/>
      </c>
      <c r="AT1038" s="161" t="str">
        <f>IF('Equipment List'!$C1038=AS$2,'Equipment List'!$I1038,"")</f>
        <v/>
      </c>
      <c r="AU1038" s="160" t="str">
        <f>IF('Equipment List'!$C1038=AV$2,'Equipment List'!$D1038,"")</f>
        <v/>
      </c>
      <c r="AV1038" s="161" t="str">
        <f>IF('Equipment List'!$C1038=AV$2,'Equipment List'!$K1038,"")</f>
        <v/>
      </c>
      <c r="AW1038" s="161" t="str">
        <f>IF('Equipment List'!$C1038=AV$2,'Equipment List'!$I1038,"")</f>
        <v/>
      </c>
      <c r="AX1038" s="160" t="str">
        <f>IF('Equipment List'!$C1038=AY$2,'Equipment List'!$D1038,"")</f>
        <v/>
      </c>
      <c r="AY1038" s="161" t="str">
        <f>IF('Equipment List'!$C1038=AY$2,'Equipment List'!$K1038,"")</f>
        <v/>
      </c>
      <c r="AZ1038" s="161" t="str">
        <f>IF('Equipment List'!$C1038=AY$2,'Equipment List'!$I1038,"")</f>
        <v/>
      </c>
      <c r="BA1038" s="160" t="str">
        <f>IF('Equipment List'!$C1038=BB$2,'Equipment List'!$D1038,"")</f>
        <v/>
      </c>
      <c r="BB1038" s="161" t="str">
        <f>IF('Equipment List'!$C1038=BB$2,'Equipment List'!$K1038,"")</f>
        <v/>
      </c>
      <c r="BC1038" s="161" t="str">
        <f>IF('Equipment List'!$C1038=BB$2,'Equipment List'!$I1038,"")</f>
        <v/>
      </c>
      <c r="BD1038" s="160" t="str">
        <f>IF('Equipment List'!$C1038=BE$2,'Equipment List'!$D1038,"")</f>
        <v/>
      </c>
      <c r="BE1038" s="161" t="str">
        <f>IF('Equipment List'!$C1038=BE$2,'Equipment List'!$K1038,"")</f>
        <v/>
      </c>
      <c r="BF1038" s="161" t="str">
        <f>IF('Equipment List'!$C1038=BE$2,'Equipment List'!$I1038,"")</f>
        <v/>
      </c>
      <c r="BG1038" s="160" t="str">
        <f>IF('Equipment List'!$C1038=BH$2,'Equipment List'!$D1038,"")</f>
        <v/>
      </c>
      <c r="BH1038" s="161" t="str">
        <f>IF('Equipment List'!$C1038=BH$2,'Equipment List'!$K1038,"")</f>
        <v/>
      </c>
      <c r="BI1038" s="161" t="str">
        <f>IF('Equipment List'!$C1038=BH$2,'Equipment List'!$I1038,"")</f>
        <v/>
      </c>
      <c r="BJ1038" s="160" t="str">
        <f>IF('Equipment List'!$C1038=BK$2,'Equipment List'!$D1038,"")</f>
        <v/>
      </c>
      <c r="BK1038" s="161" t="str">
        <f>IF('Equipment List'!$C1038=BK$2,'Equipment List'!$K1038,"")</f>
        <v/>
      </c>
      <c r="BL1038" s="161" t="str">
        <f>IF('Equipment List'!$C1038=BK$2,'Equipment List'!$I1038,"")</f>
        <v/>
      </c>
      <c r="BM1038" s="160" t="str">
        <f>IF('Equipment List'!$C1038=BN$2,'Equipment List'!$D1038,"")</f>
        <v/>
      </c>
      <c r="BN1038" s="161" t="str">
        <f>IF('Equipment List'!$C1038=BN$2,'Equipment List'!$K1038,"")</f>
        <v/>
      </c>
      <c r="BO1038" s="161" t="str">
        <f>IF('Equipment List'!$C1038=BN$2,'Equipment List'!$I1038,"")</f>
        <v/>
      </c>
      <c r="BP1038" s="160" t="str">
        <f>IF('Equipment List'!$C1038=BQ$2,'Equipment List'!$D1038,"")</f>
        <v/>
      </c>
      <c r="BQ1038" s="161" t="str">
        <f>IF('Equipment List'!$C1038=BQ$2,'Equipment List'!$K1038,"")</f>
        <v/>
      </c>
      <c r="BR1038" s="161" t="str">
        <f>IF('Equipment List'!$C1038=BQ$2,'Equipment List'!$I1038,"")</f>
        <v/>
      </c>
      <c r="BS1038" s="160" t="str">
        <f>IF('Equipment List'!$C1038=BT$2,'Equipment List'!$D1038,"")</f>
        <v/>
      </c>
      <c r="BT1038" s="161" t="str">
        <f>IF('Equipment List'!$C1038=BT$2,'Equipment List'!$K1038,"")</f>
        <v/>
      </c>
      <c r="BU1038" s="161" t="str">
        <f>IF('Equipment List'!$C1038=BT$2,'Equipment List'!$I1038,"")</f>
        <v/>
      </c>
      <c r="BV1038" s="160" t="str">
        <f>IF('Equipment List'!$C1038=BW$2,'Equipment List'!$D1038,"")</f>
        <v/>
      </c>
      <c r="BW1038" s="161" t="str">
        <f>IF('Equipment List'!$C1038=BW$2,'Equipment List'!$K1038,"")</f>
        <v/>
      </c>
      <c r="BX1038" s="161" t="str">
        <f>IF('Equipment List'!$C1038=BW$2,'Equipment List'!$I1038,"")</f>
        <v/>
      </c>
      <c r="BY1038" s="141"/>
      <c r="BZ1038" s="141"/>
    </row>
    <row r="1039" spans="5:78" x14ac:dyDescent="0.2">
      <c r="E1039" s="160" t="str">
        <f>IF('Equipment List'!$C1039=F$2,'Equipment List'!$D1039,"")</f>
        <v/>
      </c>
      <c r="F1039" s="161" t="str">
        <f>IF('Equipment List'!$C1039=F$2,'Equipment List'!$K1039,"")</f>
        <v/>
      </c>
      <c r="G1039" s="161" t="str">
        <f>IF('Equipment List'!$C1039=F$2,'Equipment List'!$I1039,"")</f>
        <v/>
      </c>
      <c r="H1039" s="160" t="str">
        <f>IF('Equipment List'!$C1039=I$2,'Equipment List'!$D1039,"")</f>
        <v/>
      </c>
      <c r="I1039" s="161" t="str">
        <f>IF('Equipment List'!$C1039=I$2,'Equipment List'!$K1039,"")</f>
        <v/>
      </c>
      <c r="J1039" s="161" t="str">
        <f>IF('Equipment List'!$C1039=I$2,'Equipment List'!$I1039,"")</f>
        <v/>
      </c>
      <c r="K1039" s="160" t="str">
        <f>IF('Equipment List'!$C1039=L$2,'Equipment List'!$D1039,"")</f>
        <v/>
      </c>
      <c r="L1039" s="161" t="str">
        <f>IF('Equipment List'!$C1039=L$2,'Equipment List'!$K1039,"")</f>
        <v/>
      </c>
      <c r="M1039" s="161" t="str">
        <f>IF('Equipment List'!$C1039=L$2,'Equipment List'!$I1039,"")</f>
        <v/>
      </c>
      <c r="N1039" s="160" t="str">
        <f>IF('Equipment List'!$C1039=O$2,'Equipment List'!$D1039,"")</f>
        <v/>
      </c>
      <c r="O1039" s="161" t="str">
        <f>IF('Equipment List'!$C1039=O$2,'Equipment List'!$K1039,"")</f>
        <v/>
      </c>
      <c r="P1039" s="161" t="str">
        <f>IF('Equipment List'!$C1039=O$2,'Equipment List'!$I1039,"")</f>
        <v/>
      </c>
      <c r="Q1039" s="160" t="str">
        <f>IF('Equipment List'!$C1039=R$2,'Equipment List'!$D1039,"")</f>
        <v/>
      </c>
      <c r="R1039" s="161" t="str">
        <f>IF('Equipment List'!$C1039=R$2,'Equipment List'!$K1039,"")</f>
        <v/>
      </c>
      <c r="S1039" s="161" t="str">
        <f>IF('Equipment List'!$C1039=R$2,'Equipment List'!$I1039,"")</f>
        <v/>
      </c>
      <c r="T1039" s="160" t="str">
        <f>IF('Equipment List'!$C1039=U$2,'Equipment List'!$D1039,"")</f>
        <v/>
      </c>
      <c r="U1039" s="161" t="str">
        <f>IF('Equipment List'!$C1039=U$2,'Equipment List'!$K1039,"")</f>
        <v/>
      </c>
      <c r="V1039" s="161" t="str">
        <f>IF('Equipment List'!$C1039=U$2,'Equipment List'!$I1039,"")</f>
        <v/>
      </c>
      <c r="W1039" s="160" t="str">
        <f>IF('Equipment List'!$C1039=X$2,'Equipment List'!$D1039,"")</f>
        <v/>
      </c>
      <c r="X1039" s="161" t="str">
        <f>IF('Equipment List'!$C1039=X$2,'Equipment List'!$K1039,"")</f>
        <v/>
      </c>
      <c r="Y1039" s="161" t="str">
        <f>IF('Equipment List'!$C1039=X$2,'Equipment List'!$I1039,"")</f>
        <v/>
      </c>
      <c r="Z1039" s="160" t="str">
        <f>IF('Equipment List'!$C1039=AA$2,'Equipment List'!$D1039,"")</f>
        <v/>
      </c>
      <c r="AA1039" s="161" t="str">
        <f>IF('Equipment List'!$C1039=AA$2,'Equipment List'!$K1039,"")</f>
        <v/>
      </c>
      <c r="AB1039" s="161" t="str">
        <f>IF('Equipment List'!$C1039=AA$2,'Equipment List'!$I1039,"")</f>
        <v/>
      </c>
      <c r="AC1039" s="160" t="str">
        <f>IF('Equipment List'!$C1039=AD$2,'Equipment List'!$D1039,"")</f>
        <v/>
      </c>
      <c r="AD1039" s="161" t="str">
        <f>IF('Equipment List'!$C1039=AD$2,'Equipment List'!$K1039,"")</f>
        <v/>
      </c>
      <c r="AE1039" s="161" t="str">
        <f>IF('Equipment List'!$C1039=AD$2,'Equipment List'!$I1039,"")</f>
        <v/>
      </c>
      <c r="AF1039" s="160" t="str">
        <f>IF('Equipment List'!$C1039=AG$2,'Equipment List'!$D1039,"")</f>
        <v/>
      </c>
      <c r="AG1039" s="161" t="str">
        <f>IF('Equipment List'!$C1039=AG$2,'Equipment List'!$K1039,"")</f>
        <v/>
      </c>
      <c r="AH1039" s="161" t="str">
        <f>IF('Equipment List'!$C1039=AG$2,'Equipment List'!$I1039,"")</f>
        <v/>
      </c>
      <c r="AI1039" s="160" t="str">
        <f>IF('Equipment List'!$C1039=AJ$2,'Equipment List'!$D1039,"")</f>
        <v/>
      </c>
      <c r="AJ1039" s="161" t="str">
        <f>IF('Equipment List'!$C1039=AJ$2,'Equipment List'!$K1039,"")</f>
        <v/>
      </c>
      <c r="AK1039" s="161" t="str">
        <f>IF('Equipment List'!$C1039=AJ$2,'Equipment List'!$I1039,"")</f>
        <v/>
      </c>
      <c r="AL1039" s="160" t="str">
        <f>IF('Equipment List'!$C1039=AM$2,'Equipment List'!$D1039,"")</f>
        <v/>
      </c>
      <c r="AM1039" s="161" t="str">
        <f>IF('Equipment List'!$C1039=AM$2,'Equipment List'!$K1039,"")</f>
        <v/>
      </c>
      <c r="AN1039" s="161" t="str">
        <f>IF('Equipment List'!$C1039=AM$2,'Equipment List'!$I1039,"")</f>
        <v/>
      </c>
      <c r="AO1039" s="160" t="str">
        <f>IF('Equipment List'!$C1039=AP$2,'Equipment List'!$D1039,"")</f>
        <v/>
      </c>
      <c r="AP1039" s="161" t="str">
        <f>IF('Equipment List'!$C1039=AP$2,'Equipment List'!$K1039,"")</f>
        <v/>
      </c>
      <c r="AQ1039" s="161" t="str">
        <f>IF('Equipment List'!$C1039=AP$2,'Equipment List'!$I1039,"")</f>
        <v/>
      </c>
      <c r="AR1039" s="160" t="str">
        <f>IF('Equipment List'!$C1039=AS$2,'Equipment List'!$D1039,"")</f>
        <v/>
      </c>
      <c r="AS1039" s="161" t="str">
        <f>IF('Equipment List'!$C1039=AS$2,'Equipment List'!$K1039,"")</f>
        <v/>
      </c>
      <c r="AT1039" s="161" t="str">
        <f>IF('Equipment List'!$C1039=AS$2,'Equipment List'!$I1039,"")</f>
        <v/>
      </c>
      <c r="AU1039" s="160" t="str">
        <f>IF('Equipment List'!$C1039=AV$2,'Equipment List'!$D1039,"")</f>
        <v/>
      </c>
      <c r="AV1039" s="161" t="str">
        <f>IF('Equipment List'!$C1039=AV$2,'Equipment List'!$K1039,"")</f>
        <v/>
      </c>
      <c r="AW1039" s="161" t="str">
        <f>IF('Equipment List'!$C1039=AV$2,'Equipment List'!$I1039,"")</f>
        <v/>
      </c>
      <c r="AX1039" s="160" t="str">
        <f>IF('Equipment List'!$C1039=AY$2,'Equipment List'!$D1039,"")</f>
        <v/>
      </c>
      <c r="AY1039" s="161" t="str">
        <f>IF('Equipment List'!$C1039=AY$2,'Equipment List'!$K1039,"")</f>
        <v/>
      </c>
      <c r="AZ1039" s="161" t="str">
        <f>IF('Equipment List'!$C1039=AY$2,'Equipment List'!$I1039,"")</f>
        <v/>
      </c>
      <c r="BA1039" s="160" t="str">
        <f>IF('Equipment List'!$C1039=BB$2,'Equipment List'!$D1039,"")</f>
        <v/>
      </c>
      <c r="BB1039" s="161" t="str">
        <f>IF('Equipment List'!$C1039=BB$2,'Equipment List'!$K1039,"")</f>
        <v/>
      </c>
      <c r="BC1039" s="161" t="str">
        <f>IF('Equipment List'!$C1039=BB$2,'Equipment List'!$I1039,"")</f>
        <v/>
      </c>
      <c r="BD1039" s="160" t="str">
        <f>IF('Equipment List'!$C1039=BE$2,'Equipment List'!$D1039,"")</f>
        <v/>
      </c>
      <c r="BE1039" s="161" t="str">
        <f>IF('Equipment List'!$C1039=BE$2,'Equipment List'!$K1039,"")</f>
        <v/>
      </c>
      <c r="BF1039" s="161" t="str">
        <f>IF('Equipment List'!$C1039=BE$2,'Equipment List'!$I1039,"")</f>
        <v/>
      </c>
      <c r="BG1039" s="160" t="str">
        <f>IF('Equipment List'!$C1039=BH$2,'Equipment List'!$D1039,"")</f>
        <v/>
      </c>
      <c r="BH1039" s="161" t="str">
        <f>IF('Equipment List'!$C1039=BH$2,'Equipment List'!$K1039,"")</f>
        <v/>
      </c>
      <c r="BI1039" s="161" t="str">
        <f>IF('Equipment List'!$C1039=BH$2,'Equipment List'!$I1039,"")</f>
        <v/>
      </c>
      <c r="BJ1039" s="160" t="str">
        <f>IF('Equipment List'!$C1039=BK$2,'Equipment List'!$D1039,"")</f>
        <v/>
      </c>
      <c r="BK1039" s="161" t="str">
        <f>IF('Equipment List'!$C1039=BK$2,'Equipment List'!$K1039,"")</f>
        <v/>
      </c>
      <c r="BL1039" s="161" t="str">
        <f>IF('Equipment List'!$C1039=BK$2,'Equipment List'!$I1039,"")</f>
        <v/>
      </c>
      <c r="BM1039" s="160" t="str">
        <f>IF('Equipment List'!$C1039=BN$2,'Equipment List'!$D1039,"")</f>
        <v/>
      </c>
      <c r="BN1039" s="161" t="str">
        <f>IF('Equipment List'!$C1039=BN$2,'Equipment List'!$K1039,"")</f>
        <v/>
      </c>
      <c r="BO1039" s="161" t="str">
        <f>IF('Equipment List'!$C1039=BN$2,'Equipment List'!$I1039,"")</f>
        <v/>
      </c>
      <c r="BP1039" s="160" t="str">
        <f>IF('Equipment List'!$C1039=BQ$2,'Equipment List'!$D1039,"")</f>
        <v/>
      </c>
      <c r="BQ1039" s="161" t="str">
        <f>IF('Equipment List'!$C1039=BQ$2,'Equipment List'!$K1039,"")</f>
        <v/>
      </c>
      <c r="BR1039" s="161" t="str">
        <f>IF('Equipment List'!$C1039=BQ$2,'Equipment List'!$I1039,"")</f>
        <v/>
      </c>
      <c r="BS1039" s="160" t="str">
        <f>IF('Equipment List'!$C1039=BT$2,'Equipment List'!$D1039,"")</f>
        <v/>
      </c>
      <c r="BT1039" s="161" t="str">
        <f>IF('Equipment List'!$C1039=BT$2,'Equipment List'!$K1039,"")</f>
        <v/>
      </c>
      <c r="BU1039" s="161" t="str">
        <f>IF('Equipment List'!$C1039=BT$2,'Equipment List'!$I1039,"")</f>
        <v/>
      </c>
      <c r="BV1039" s="160" t="str">
        <f>IF('Equipment List'!$C1039=BW$2,'Equipment List'!$D1039,"")</f>
        <v/>
      </c>
      <c r="BW1039" s="161" t="str">
        <f>IF('Equipment List'!$C1039=BW$2,'Equipment List'!$K1039,"")</f>
        <v/>
      </c>
      <c r="BX1039" s="161" t="str">
        <f>IF('Equipment List'!$C1039=BW$2,'Equipment List'!$I1039,"")</f>
        <v/>
      </c>
      <c r="BY1039" s="141"/>
      <c r="BZ1039" s="141"/>
    </row>
    <row r="1040" spans="5:78" x14ac:dyDescent="0.2">
      <c r="E1040" s="160" t="str">
        <f>IF('Equipment List'!$C1040=F$2,'Equipment List'!$D1040,"")</f>
        <v/>
      </c>
      <c r="F1040" s="161" t="str">
        <f>IF('Equipment List'!$C1040=F$2,'Equipment List'!$K1040,"")</f>
        <v/>
      </c>
      <c r="G1040" s="161" t="str">
        <f>IF('Equipment List'!$C1040=F$2,'Equipment List'!$I1040,"")</f>
        <v/>
      </c>
      <c r="H1040" s="160" t="str">
        <f>IF('Equipment List'!$C1040=I$2,'Equipment List'!$D1040,"")</f>
        <v/>
      </c>
      <c r="I1040" s="161" t="str">
        <f>IF('Equipment List'!$C1040=I$2,'Equipment List'!$K1040,"")</f>
        <v/>
      </c>
      <c r="J1040" s="161" t="str">
        <f>IF('Equipment List'!$C1040=I$2,'Equipment List'!$I1040,"")</f>
        <v/>
      </c>
      <c r="K1040" s="160" t="str">
        <f>IF('Equipment List'!$C1040=L$2,'Equipment List'!$D1040,"")</f>
        <v/>
      </c>
      <c r="L1040" s="161" t="str">
        <f>IF('Equipment List'!$C1040=L$2,'Equipment List'!$K1040,"")</f>
        <v/>
      </c>
      <c r="M1040" s="161" t="str">
        <f>IF('Equipment List'!$C1040=L$2,'Equipment List'!$I1040,"")</f>
        <v/>
      </c>
      <c r="N1040" s="160" t="str">
        <f>IF('Equipment List'!$C1040=O$2,'Equipment List'!$D1040,"")</f>
        <v/>
      </c>
      <c r="O1040" s="161" t="str">
        <f>IF('Equipment List'!$C1040=O$2,'Equipment List'!$K1040,"")</f>
        <v/>
      </c>
      <c r="P1040" s="161" t="str">
        <f>IF('Equipment List'!$C1040=O$2,'Equipment List'!$I1040,"")</f>
        <v/>
      </c>
      <c r="Q1040" s="160" t="str">
        <f>IF('Equipment List'!$C1040=R$2,'Equipment List'!$D1040,"")</f>
        <v/>
      </c>
      <c r="R1040" s="161" t="str">
        <f>IF('Equipment List'!$C1040=R$2,'Equipment List'!$K1040,"")</f>
        <v/>
      </c>
      <c r="S1040" s="161" t="str">
        <f>IF('Equipment List'!$C1040=R$2,'Equipment List'!$I1040,"")</f>
        <v/>
      </c>
      <c r="T1040" s="160" t="str">
        <f>IF('Equipment List'!$C1040=U$2,'Equipment List'!$D1040,"")</f>
        <v/>
      </c>
      <c r="U1040" s="161" t="str">
        <f>IF('Equipment List'!$C1040=U$2,'Equipment List'!$K1040,"")</f>
        <v/>
      </c>
      <c r="V1040" s="161" t="str">
        <f>IF('Equipment List'!$C1040=U$2,'Equipment List'!$I1040,"")</f>
        <v/>
      </c>
      <c r="W1040" s="160" t="str">
        <f>IF('Equipment List'!$C1040=X$2,'Equipment List'!$D1040,"")</f>
        <v/>
      </c>
      <c r="X1040" s="161" t="str">
        <f>IF('Equipment List'!$C1040=X$2,'Equipment List'!$K1040,"")</f>
        <v/>
      </c>
      <c r="Y1040" s="161" t="str">
        <f>IF('Equipment List'!$C1040=X$2,'Equipment List'!$I1040,"")</f>
        <v/>
      </c>
      <c r="Z1040" s="160" t="str">
        <f>IF('Equipment List'!$C1040=AA$2,'Equipment List'!$D1040,"")</f>
        <v/>
      </c>
      <c r="AA1040" s="161" t="str">
        <f>IF('Equipment List'!$C1040=AA$2,'Equipment List'!$K1040,"")</f>
        <v/>
      </c>
      <c r="AB1040" s="161" t="str">
        <f>IF('Equipment List'!$C1040=AA$2,'Equipment List'!$I1040,"")</f>
        <v/>
      </c>
      <c r="AC1040" s="160" t="str">
        <f>IF('Equipment List'!$C1040=AD$2,'Equipment List'!$D1040,"")</f>
        <v/>
      </c>
      <c r="AD1040" s="161" t="str">
        <f>IF('Equipment List'!$C1040=AD$2,'Equipment List'!$K1040,"")</f>
        <v/>
      </c>
      <c r="AE1040" s="161" t="str">
        <f>IF('Equipment List'!$C1040=AD$2,'Equipment List'!$I1040,"")</f>
        <v/>
      </c>
      <c r="AF1040" s="160" t="str">
        <f>IF('Equipment List'!$C1040=AG$2,'Equipment List'!$D1040,"")</f>
        <v/>
      </c>
      <c r="AG1040" s="161" t="str">
        <f>IF('Equipment List'!$C1040=AG$2,'Equipment List'!$K1040,"")</f>
        <v/>
      </c>
      <c r="AH1040" s="161" t="str">
        <f>IF('Equipment List'!$C1040=AG$2,'Equipment List'!$I1040,"")</f>
        <v/>
      </c>
      <c r="AI1040" s="160" t="str">
        <f>IF('Equipment List'!$C1040=AJ$2,'Equipment List'!$D1040,"")</f>
        <v/>
      </c>
      <c r="AJ1040" s="161" t="str">
        <f>IF('Equipment List'!$C1040=AJ$2,'Equipment List'!$K1040,"")</f>
        <v/>
      </c>
      <c r="AK1040" s="161" t="str">
        <f>IF('Equipment List'!$C1040=AJ$2,'Equipment List'!$I1040,"")</f>
        <v/>
      </c>
      <c r="AL1040" s="160" t="str">
        <f>IF('Equipment List'!$C1040=AM$2,'Equipment List'!$D1040,"")</f>
        <v/>
      </c>
      <c r="AM1040" s="161" t="str">
        <f>IF('Equipment List'!$C1040=AM$2,'Equipment List'!$K1040,"")</f>
        <v/>
      </c>
      <c r="AN1040" s="161" t="str">
        <f>IF('Equipment List'!$C1040=AM$2,'Equipment List'!$I1040,"")</f>
        <v/>
      </c>
      <c r="AO1040" s="160" t="str">
        <f>IF('Equipment List'!$C1040=AP$2,'Equipment List'!$D1040,"")</f>
        <v/>
      </c>
      <c r="AP1040" s="161" t="str">
        <f>IF('Equipment List'!$C1040=AP$2,'Equipment List'!$K1040,"")</f>
        <v/>
      </c>
      <c r="AQ1040" s="161" t="str">
        <f>IF('Equipment List'!$C1040=AP$2,'Equipment List'!$I1040,"")</f>
        <v/>
      </c>
      <c r="AR1040" s="160" t="str">
        <f>IF('Equipment List'!$C1040=AS$2,'Equipment List'!$D1040,"")</f>
        <v/>
      </c>
      <c r="AS1040" s="161" t="str">
        <f>IF('Equipment List'!$C1040=AS$2,'Equipment List'!$K1040,"")</f>
        <v/>
      </c>
      <c r="AT1040" s="161" t="str">
        <f>IF('Equipment List'!$C1040=AS$2,'Equipment List'!$I1040,"")</f>
        <v/>
      </c>
      <c r="AU1040" s="160" t="str">
        <f>IF('Equipment List'!$C1040=AV$2,'Equipment List'!$D1040,"")</f>
        <v/>
      </c>
      <c r="AV1040" s="161" t="str">
        <f>IF('Equipment List'!$C1040=AV$2,'Equipment List'!$K1040,"")</f>
        <v/>
      </c>
      <c r="AW1040" s="161" t="str">
        <f>IF('Equipment List'!$C1040=AV$2,'Equipment List'!$I1040,"")</f>
        <v/>
      </c>
      <c r="AX1040" s="160" t="str">
        <f>IF('Equipment List'!$C1040=AY$2,'Equipment List'!$D1040,"")</f>
        <v/>
      </c>
      <c r="AY1040" s="161" t="str">
        <f>IF('Equipment List'!$C1040=AY$2,'Equipment List'!$K1040,"")</f>
        <v/>
      </c>
      <c r="AZ1040" s="161" t="str">
        <f>IF('Equipment List'!$C1040=AY$2,'Equipment List'!$I1040,"")</f>
        <v/>
      </c>
      <c r="BA1040" s="160" t="str">
        <f>IF('Equipment List'!$C1040=BB$2,'Equipment List'!$D1040,"")</f>
        <v/>
      </c>
      <c r="BB1040" s="161" t="str">
        <f>IF('Equipment List'!$C1040=BB$2,'Equipment List'!$K1040,"")</f>
        <v/>
      </c>
      <c r="BC1040" s="161" t="str">
        <f>IF('Equipment List'!$C1040=BB$2,'Equipment List'!$I1040,"")</f>
        <v/>
      </c>
      <c r="BD1040" s="160" t="str">
        <f>IF('Equipment List'!$C1040=BE$2,'Equipment List'!$D1040,"")</f>
        <v/>
      </c>
      <c r="BE1040" s="161" t="str">
        <f>IF('Equipment List'!$C1040=BE$2,'Equipment List'!$K1040,"")</f>
        <v/>
      </c>
      <c r="BF1040" s="161" t="str">
        <f>IF('Equipment List'!$C1040=BE$2,'Equipment List'!$I1040,"")</f>
        <v/>
      </c>
      <c r="BG1040" s="160" t="str">
        <f>IF('Equipment List'!$C1040=BH$2,'Equipment List'!$D1040,"")</f>
        <v/>
      </c>
      <c r="BH1040" s="161" t="str">
        <f>IF('Equipment List'!$C1040=BH$2,'Equipment List'!$K1040,"")</f>
        <v/>
      </c>
      <c r="BI1040" s="161" t="str">
        <f>IF('Equipment List'!$C1040=BH$2,'Equipment List'!$I1040,"")</f>
        <v/>
      </c>
      <c r="BJ1040" s="160" t="str">
        <f>IF('Equipment List'!$C1040=BK$2,'Equipment List'!$D1040,"")</f>
        <v/>
      </c>
      <c r="BK1040" s="161" t="str">
        <f>IF('Equipment List'!$C1040=BK$2,'Equipment List'!$K1040,"")</f>
        <v/>
      </c>
      <c r="BL1040" s="161" t="str">
        <f>IF('Equipment List'!$C1040=BK$2,'Equipment List'!$I1040,"")</f>
        <v/>
      </c>
      <c r="BM1040" s="160" t="str">
        <f>IF('Equipment List'!$C1040=BN$2,'Equipment List'!$D1040,"")</f>
        <v/>
      </c>
      <c r="BN1040" s="161" t="str">
        <f>IF('Equipment List'!$C1040=BN$2,'Equipment List'!$K1040,"")</f>
        <v/>
      </c>
      <c r="BO1040" s="161" t="str">
        <f>IF('Equipment List'!$C1040=BN$2,'Equipment List'!$I1040,"")</f>
        <v/>
      </c>
      <c r="BP1040" s="160" t="str">
        <f>IF('Equipment List'!$C1040=BQ$2,'Equipment List'!$D1040,"")</f>
        <v/>
      </c>
      <c r="BQ1040" s="161" t="str">
        <f>IF('Equipment List'!$C1040=BQ$2,'Equipment List'!$K1040,"")</f>
        <v/>
      </c>
      <c r="BR1040" s="161" t="str">
        <f>IF('Equipment List'!$C1040=BQ$2,'Equipment List'!$I1040,"")</f>
        <v/>
      </c>
      <c r="BS1040" s="160" t="str">
        <f>IF('Equipment List'!$C1040=BT$2,'Equipment List'!$D1040,"")</f>
        <v/>
      </c>
      <c r="BT1040" s="161" t="str">
        <f>IF('Equipment List'!$C1040=BT$2,'Equipment List'!$K1040,"")</f>
        <v/>
      </c>
      <c r="BU1040" s="161" t="str">
        <f>IF('Equipment List'!$C1040=BT$2,'Equipment List'!$I1040,"")</f>
        <v/>
      </c>
      <c r="BV1040" s="160" t="str">
        <f>IF('Equipment List'!$C1040=BW$2,'Equipment List'!$D1040,"")</f>
        <v/>
      </c>
      <c r="BW1040" s="161" t="str">
        <f>IF('Equipment List'!$C1040=BW$2,'Equipment List'!$K1040,"")</f>
        <v/>
      </c>
      <c r="BX1040" s="161" t="str">
        <f>IF('Equipment List'!$C1040=BW$2,'Equipment List'!$I1040,"")</f>
        <v/>
      </c>
      <c r="BY1040" s="141"/>
      <c r="BZ1040" s="141"/>
    </row>
    <row r="1041" spans="5:78" x14ac:dyDescent="0.2">
      <c r="E1041" s="160" t="str">
        <f>IF('Equipment List'!$C1041=F$2,'Equipment List'!$D1041,"")</f>
        <v/>
      </c>
      <c r="F1041" s="161" t="str">
        <f>IF('Equipment List'!$C1041=F$2,'Equipment List'!$K1041,"")</f>
        <v/>
      </c>
      <c r="G1041" s="161" t="str">
        <f>IF('Equipment List'!$C1041=F$2,'Equipment List'!$I1041,"")</f>
        <v/>
      </c>
      <c r="H1041" s="160" t="str">
        <f>IF('Equipment List'!$C1041=I$2,'Equipment List'!$D1041,"")</f>
        <v/>
      </c>
      <c r="I1041" s="161" t="str">
        <f>IF('Equipment List'!$C1041=I$2,'Equipment List'!$K1041,"")</f>
        <v/>
      </c>
      <c r="J1041" s="161" t="str">
        <f>IF('Equipment List'!$C1041=I$2,'Equipment List'!$I1041,"")</f>
        <v/>
      </c>
      <c r="K1041" s="160" t="str">
        <f>IF('Equipment List'!$C1041=L$2,'Equipment List'!$D1041,"")</f>
        <v/>
      </c>
      <c r="L1041" s="161" t="str">
        <f>IF('Equipment List'!$C1041=L$2,'Equipment List'!$K1041,"")</f>
        <v/>
      </c>
      <c r="M1041" s="161" t="str">
        <f>IF('Equipment List'!$C1041=L$2,'Equipment List'!$I1041,"")</f>
        <v/>
      </c>
      <c r="N1041" s="160" t="str">
        <f>IF('Equipment List'!$C1041=O$2,'Equipment List'!$D1041,"")</f>
        <v/>
      </c>
      <c r="O1041" s="161" t="str">
        <f>IF('Equipment List'!$C1041=O$2,'Equipment List'!$K1041,"")</f>
        <v/>
      </c>
      <c r="P1041" s="161" t="str">
        <f>IF('Equipment List'!$C1041=O$2,'Equipment List'!$I1041,"")</f>
        <v/>
      </c>
      <c r="Q1041" s="160" t="str">
        <f>IF('Equipment List'!$C1041=R$2,'Equipment List'!$D1041,"")</f>
        <v/>
      </c>
      <c r="R1041" s="161" t="str">
        <f>IF('Equipment List'!$C1041=R$2,'Equipment List'!$K1041,"")</f>
        <v/>
      </c>
      <c r="S1041" s="161" t="str">
        <f>IF('Equipment List'!$C1041=R$2,'Equipment List'!$I1041,"")</f>
        <v/>
      </c>
      <c r="T1041" s="160" t="str">
        <f>IF('Equipment List'!$C1041=U$2,'Equipment List'!$D1041,"")</f>
        <v/>
      </c>
      <c r="U1041" s="161" t="str">
        <f>IF('Equipment List'!$C1041=U$2,'Equipment List'!$K1041,"")</f>
        <v/>
      </c>
      <c r="V1041" s="161" t="str">
        <f>IF('Equipment List'!$C1041=U$2,'Equipment List'!$I1041,"")</f>
        <v/>
      </c>
      <c r="W1041" s="160" t="str">
        <f>IF('Equipment List'!$C1041=X$2,'Equipment List'!$D1041,"")</f>
        <v/>
      </c>
      <c r="X1041" s="161" t="str">
        <f>IF('Equipment List'!$C1041=X$2,'Equipment List'!$K1041,"")</f>
        <v/>
      </c>
      <c r="Y1041" s="161" t="str">
        <f>IF('Equipment List'!$C1041=X$2,'Equipment List'!$I1041,"")</f>
        <v/>
      </c>
      <c r="Z1041" s="160" t="str">
        <f>IF('Equipment List'!$C1041=AA$2,'Equipment List'!$D1041,"")</f>
        <v/>
      </c>
      <c r="AA1041" s="161" t="str">
        <f>IF('Equipment List'!$C1041=AA$2,'Equipment List'!$K1041,"")</f>
        <v/>
      </c>
      <c r="AB1041" s="161" t="str">
        <f>IF('Equipment List'!$C1041=AA$2,'Equipment List'!$I1041,"")</f>
        <v/>
      </c>
      <c r="AC1041" s="160" t="str">
        <f>IF('Equipment List'!$C1041=AD$2,'Equipment List'!$D1041,"")</f>
        <v/>
      </c>
      <c r="AD1041" s="161" t="str">
        <f>IF('Equipment List'!$C1041=AD$2,'Equipment List'!$K1041,"")</f>
        <v/>
      </c>
      <c r="AE1041" s="161" t="str">
        <f>IF('Equipment List'!$C1041=AD$2,'Equipment List'!$I1041,"")</f>
        <v/>
      </c>
      <c r="AF1041" s="160" t="str">
        <f>IF('Equipment List'!$C1041=AG$2,'Equipment List'!$D1041,"")</f>
        <v/>
      </c>
      <c r="AG1041" s="161" t="str">
        <f>IF('Equipment List'!$C1041=AG$2,'Equipment List'!$K1041,"")</f>
        <v/>
      </c>
      <c r="AH1041" s="161" t="str">
        <f>IF('Equipment List'!$C1041=AG$2,'Equipment List'!$I1041,"")</f>
        <v/>
      </c>
      <c r="AI1041" s="160" t="str">
        <f>IF('Equipment List'!$C1041=AJ$2,'Equipment List'!$D1041,"")</f>
        <v/>
      </c>
      <c r="AJ1041" s="161" t="str">
        <f>IF('Equipment List'!$C1041=AJ$2,'Equipment List'!$K1041,"")</f>
        <v/>
      </c>
      <c r="AK1041" s="161" t="str">
        <f>IF('Equipment List'!$C1041=AJ$2,'Equipment List'!$I1041,"")</f>
        <v/>
      </c>
      <c r="AL1041" s="160" t="str">
        <f>IF('Equipment List'!$C1041=AM$2,'Equipment List'!$D1041,"")</f>
        <v/>
      </c>
      <c r="AM1041" s="161" t="str">
        <f>IF('Equipment List'!$C1041=AM$2,'Equipment List'!$K1041,"")</f>
        <v/>
      </c>
      <c r="AN1041" s="161" t="str">
        <f>IF('Equipment List'!$C1041=AM$2,'Equipment List'!$I1041,"")</f>
        <v/>
      </c>
      <c r="AO1041" s="160" t="str">
        <f>IF('Equipment List'!$C1041=AP$2,'Equipment List'!$D1041,"")</f>
        <v/>
      </c>
      <c r="AP1041" s="161" t="str">
        <f>IF('Equipment List'!$C1041=AP$2,'Equipment List'!$K1041,"")</f>
        <v/>
      </c>
      <c r="AQ1041" s="161" t="str">
        <f>IF('Equipment List'!$C1041=AP$2,'Equipment List'!$I1041,"")</f>
        <v/>
      </c>
      <c r="AR1041" s="160" t="str">
        <f>IF('Equipment List'!$C1041=AS$2,'Equipment List'!$D1041,"")</f>
        <v/>
      </c>
      <c r="AS1041" s="161" t="str">
        <f>IF('Equipment List'!$C1041=AS$2,'Equipment List'!$K1041,"")</f>
        <v/>
      </c>
      <c r="AT1041" s="161" t="str">
        <f>IF('Equipment List'!$C1041=AS$2,'Equipment List'!$I1041,"")</f>
        <v/>
      </c>
      <c r="AU1041" s="160" t="str">
        <f>IF('Equipment List'!$C1041=AV$2,'Equipment List'!$D1041,"")</f>
        <v/>
      </c>
      <c r="AV1041" s="161" t="str">
        <f>IF('Equipment List'!$C1041=AV$2,'Equipment List'!$K1041,"")</f>
        <v/>
      </c>
      <c r="AW1041" s="161" t="str">
        <f>IF('Equipment List'!$C1041=AV$2,'Equipment List'!$I1041,"")</f>
        <v/>
      </c>
      <c r="AX1041" s="160" t="str">
        <f>IF('Equipment List'!$C1041=AY$2,'Equipment List'!$D1041,"")</f>
        <v/>
      </c>
      <c r="AY1041" s="161" t="str">
        <f>IF('Equipment List'!$C1041=AY$2,'Equipment List'!$K1041,"")</f>
        <v/>
      </c>
      <c r="AZ1041" s="161" t="str">
        <f>IF('Equipment List'!$C1041=AY$2,'Equipment List'!$I1041,"")</f>
        <v/>
      </c>
      <c r="BA1041" s="160" t="str">
        <f>IF('Equipment List'!$C1041=BB$2,'Equipment List'!$D1041,"")</f>
        <v/>
      </c>
      <c r="BB1041" s="161" t="str">
        <f>IF('Equipment List'!$C1041=BB$2,'Equipment List'!$K1041,"")</f>
        <v/>
      </c>
      <c r="BC1041" s="161" t="str">
        <f>IF('Equipment List'!$C1041=BB$2,'Equipment List'!$I1041,"")</f>
        <v/>
      </c>
      <c r="BD1041" s="160" t="str">
        <f>IF('Equipment List'!$C1041=BE$2,'Equipment List'!$D1041,"")</f>
        <v/>
      </c>
      <c r="BE1041" s="161" t="str">
        <f>IF('Equipment List'!$C1041=BE$2,'Equipment List'!$K1041,"")</f>
        <v/>
      </c>
      <c r="BF1041" s="161" t="str">
        <f>IF('Equipment List'!$C1041=BE$2,'Equipment List'!$I1041,"")</f>
        <v/>
      </c>
      <c r="BG1041" s="160" t="str">
        <f>IF('Equipment List'!$C1041=BH$2,'Equipment List'!$D1041,"")</f>
        <v/>
      </c>
      <c r="BH1041" s="161" t="str">
        <f>IF('Equipment List'!$C1041=BH$2,'Equipment List'!$K1041,"")</f>
        <v/>
      </c>
      <c r="BI1041" s="161" t="str">
        <f>IF('Equipment List'!$C1041=BH$2,'Equipment List'!$I1041,"")</f>
        <v/>
      </c>
      <c r="BJ1041" s="160" t="str">
        <f>IF('Equipment List'!$C1041=BK$2,'Equipment List'!$D1041,"")</f>
        <v/>
      </c>
      <c r="BK1041" s="161" t="str">
        <f>IF('Equipment List'!$C1041=BK$2,'Equipment List'!$K1041,"")</f>
        <v/>
      </c>
      <c r="BL1041" s="161" t="str">
        <f>IF('Equipment List'!$C1041=BK$2,'Equipment List'!$I1041,"")</f>
        <v/>
      </c>
      <c r="BM1041" s="160" t="str">
        <f>IF('Equipment List'!$C1041=BN$2,'Equipment List'!$D1041,"")</f>
        <v/>
      </c>
      <c r="BN1041" s="161" t="str">
        <f>IF('Equipment List'!$C1041=BN$2,'Equipment List'!$K1041,"")</f>
        <v/>
      </c>
      <c r="BO1041" s="161" t="str">
        <f>IF('Equipment List'!$C1041=BN$2,'Equipment List'!$I1041,"")</f>
        <v/>
      </c>
      <c r="BP1041" s="160" t="str">
        <f>IF('Equipment List'!$C1041=BQ$2,'Equipment List'!$D1041,"")</f>
        <v/>
      </c>
      <c r="BQ1041" s="161" t="str">
        <f>IF('Equipment List'!$C1041=BQ$2,'Equipment List'!$K1041,"")</f>
        <v/>
      </c>
      <c r="BR1041" s="161" t="str">
        <f>IF('Equipment List'!$C1041=BQ$2,'Equipment List'!$I1041,"")</f>
        <v/>
      </c>
      <c r="BS1041" s="160" t="str">
        <f>IF('Equipment List'!$C1041=BT$2,'Equipment List'!$D1041,"")</f>
        <v/>
      </c>
      <c r="BT1041" s="161" t="str">
        <f>IF('Equipment List'!$C1041=BT$2,'Equipment List'!$K1041,"")</f>
        <v/>
      </c>
      <c r="BU1041" s="161" t="str">
        <f>IF('Equipment List'!$C1041=BT$2,'Equipment List'!$I1041,"")</f>
        <v/>
      </c>
      <c r="BV1041" s="160" t="str">
        <f>IF('Equipment List'!$C1041=BW$2,'Equipment List'!$D1041,"")</f>
        <v/>
      </c>
      <c r="BW1041" s="161" t="str">
        <f>IF('Equipment List'!$C1041=BW$2,'Equipment List'!$K1041,"")</f>
        <v/>
      </c>
      <c r="BX1041" s="161" t="str">
        <f>IF('Equipment List'!$C1041=BW$2,'Equipment List'!$I1041,"")</f>
        <v/>
      </c>
      <c r="BY1041" s="141"/>
      <c r="BZ1041" s="141"/>
    </row>
    <row r="1042" spans="5:78" x14ac:dyDescent="0.2">
      <c r="E1042" s="160" t="str">
        <f>IF('Equipment List'!$C1042=F$2,'Equipment List'!$D1042,"")</f>
        <v/>
      </c>
      <c r="F1042" s="161" t="str">
        <f>IF('Equipment List'!$C1042=F$2,'Equipment List'!$K1042,"")</f>
        <v/>
      </c>
      <c r="G1042" s="161" t="str">
        <f>IF('Equipment List'!$C1042=F$2,'Equipment List'!$I1042,"")</f>
        <v/>
      </c>
      <c r="H1042" s="160" t="str">
        <f>IF('Equipment List'!$C1042=I$2,'Equipment List'!$D1042,"")</f>
        <v/>
      </c>
      <c r="I1042" s="161" t="str">
        <f>IF('Equipment List'!$C1042=I$2,'Equipment List'!$K1042,"")</f>
        <v/>
      </c>
      <c r="J1042" s="161" t="str">
        <f>IF('Equipment List'!$C1042=I$2,'Equipment List'!$I1042,"")</f>
        <v/>
      </c>
      <c r="K1042" s="160" t="str">
        <f>IF('Equipment List'!$C1042=L$2,'Equipment List'!$D1042,"")</f>
        <v/>
      </c>
      <c r="L1042" s="161" t="str">
        <f>IF('Equipment List'!$C1042=L$2,'Equipment List'!$K1042,"")</f>
        <v/>
      </c>
      <c r="M1042" s="161" t="str">
        <f>IF('Equipment List'!$C1042=L$2,'Equipment List'!$I1042,"")</f>
        <v/>
      </c>
      <c r="N1042" s="160" t="str">
        <f>IF('Equipment List'!$C1042=O$2,'Equipment List'!$D1042,"")</f>
        <v/>
      </c>
      <c r="O1042" s="161" t="str">
        <f>IF('Equipment List'!$C1042=O$2,'Equipment List'!$K1042,"")</f>
        <v/>
      </c>
      <c r="P1042" s="161" t="str">
        <f>IF('Equipment List'!$C1042=O$2,'Equipment List'!$I1042,"")</f>
        <v/>
      </c>
      <c r="Q1042" s="160" t="str">
        <f>IF('Equipment List'!$C1042=R$2,'Equipment List'!$D1042,"")</f>
        <v/>
      </c>
      <c r="R1042" s="161" t="str">
        <f>IF('Equipment List'!$C1042=R$2,'Equipment List'!$K1042,"")</f>
        <v/>
      </c>
      <c r="S1042" s="161" t="str">
        <f>IF('Equipment List'!$C1042=R$2,'Equipment List'!$I1042,"")</f>
        <v/>
      </c>
      <c r="T1042" s="160" t="str">
        <f>IF('Equipment List'!$C1042=U$2,'Equipment List'!$D1042,"")</f>
        <v/>
      </c>
      <c r="U1042" s="161" t="str">
        <f>IF('Equipment List'!$C1042=U$2,'Equipment List'!$K1042,"")</f>
        <v/>
      </c>
      <c r="V1042" s="161" t="str">
        <f>IF('Equipment List'!$C1042=U$2,'Equipment List'!$I1042,"")</f>
        <v/>
      </c>
      <c r="W1042" s="160" t="str">
        <f>IF('Equipment List'!$C1042=X$2,'Equipment List'!$D1042,"")</f>
        <v/>
      </c>
      <c r="X1042" s="161" t="str">
        <f>IF('Equipment List'!$C1042=X$2,'Equipment List'!$K1042,"")</f>
        <v/>
      </c>
      <c r="Y1042" s="161" t="str">
        <f>IF('Equipment List'!$C1042=X$2,'Equipment List'!$I1042,"")</f>
        <v/>
      </c>
      <c r="Z1042" s="160" t="str">
        <f>IF('Equipment List'!$C1042=AA$2,'Equipment List'!$D1042,"")</f>
        <v/>
      </c>
      <c r="AA1042" s="161" t="str">
        <f>IF('Equipment List'!$C1042=AA$2,'Equipment List'!$K1042,"")</f>
        <v/>
      </c>
      <c r="AB1042" s="161" t="str">
        <f>IF('Equipment List'!$C1042=AA$2,'Equipment List'!$I1042,"")</f>
        <v/>
      </c>
      <c r="AC1042" s="160" t="str">
        <f>IF('Equipment List'!$C1042=AD$2,'Equipment List'!$D1042,"")</f>
        <v/>
      </c>
      <c r="AD1042" s="161" t="str">
        <f>IF('Equipment List'!$C1042=AD$2,'Equipment List'!$K1042,"")</f>
        <v/>
      </c>
      <c r="AE1042" s="161" t="str">
        <f>IF('Equipment List'!$C1042=AD$2,'Equipment List'!$I1042,"")</f>
        <v/>
      </c>
      <c r="AF1042" s="160" t="str">
        <f>IF('Equipment List'!$C1042=AG$2,'Equipment List'!$D1042,"")</f>
        <v/>
      </c>
      <c r="AG1042" s="161" t="str">
        <f>IF('Equipment List'!$C1042=AG$2,'Equipment List'!$K1042,"")</f>
        <v/>
      </c>
      <c r="AH1042" s="161" t="str">
        <f>IF('Equipment List'!$C1042=AG$2,'Equipment List'!$I1042,"")</f>
        <v/>
      </c>
      <c r="AI1042" s="160" t="str">
        <f>IF('Equipment List'!$C1042=AJ$2,'Equipment List'!$D1042,"")</f>
        <v/>
      </c>
      <c r="AJ1042" s="161" t="str">
        <f>IF('Equipment List'!$C1042=AJ$2,'Equipment List'!$K1042,"")</f>
        <v/>
      </c>
      <c r="AK1042" s="161" t="str">
        <f>IF('Equipment List'!$C1042=AJ$2,'Equipment List'!$I1042,"")</f>
        <v/>
      </c>
      <c r="AL1042" s="160" t="str">
        <f>IF('Equipment List'!$C1042=AM$2,'Equipment List'!$D1042,"")</f>
        <v/>
      </c>
      <c r="AM1042" s="161" t="str">
        <f>IF('Equipment List'!$C1042=AM$2,'Equipment List'!$K1042,"")</f>
        <v/>
      </c>
      <c r="AN1042" s="161" t="str">
        <f>IF('Equipment List'!$C1042=AM$2,'Equipment List'!$I1042,"")</f>
        <v/>
      </c>
      <c r="AO1042" s="160" t="str">
        <f>IF('Equipment List'!$C1042=AP$2,'Equipment List'!$D1042,"")</f>
        <v/>
      </c>
      <c r="AP1042" s="161" t="str">
        <f>IF('Equipment List'!$C1042=AP$2,'Equipment List'!$K1042,"")</f>
        <v/>
      </c>
      <c r="AQ1042" s="161" t="str">
        <f>IF('Equipment List'!$C1042=AP$2,'Equipment List'!$I1042,"")</f>
        <v/>
      </c>
      <c r="AR1042" s="160" t="str">
        <f>IF('Equipment List'!$C1042=AS$2,'Equipment List'!$D1042,"")</f>
        <v/>
      </c>
      <c r="AS1042" s="161" t="str">
        <f>IF('Equipment List'!$C1042=AS$2,'Equipment List'!$K1042,"")</f>
        <v/>
      </c>
      <c r="AT1042" s="161" t="str">
        <f>IF('Equipment List'!$C1042=AS$2,'Equipment List'!$I1042,"")</f>
        <v/>
      </c>
      <c r="AU1042" s="160" t="str">
        <f>IF('Equipment List'!$C1042=AV$2,'Equipment List'!$D1042,"")</f>
        <v/>
      </c>
      <c r="AV1042" s="161" t="str">
        <f>IF('Equipment List'!$C1042=AV$2,'Equipment List'!$K1042,"")</f>
        <v/>
      </c>
      <c r="AW1042" s="161" t="str">
        <f>IF('Equipment List'!$C1042=AV$2,'Equipment List'!$I1042,"")</f>
        <v/>
      </c>
      <c r="AX1042" s="160" t="str">
        <f>IF('Equipment List'!$C1042=AY$2,'Equipment List'!$D1042,"")</f>
        <v/>
      </c>
      <c r="AY1042" s="161" t="str">
        <f>IF('Equipment List'!$C1042=AY$2,'Equipment List'!$K1042,"")</f>
        <v/>
      </c>
      <c r="AZ1042" s="161" t="str">
        <f>IF('Equipment List'!$C1042=AY$2,'Equipment List'!$I1042,"")</f>
        <v/>
      </c>
      <c r="BA1042" s="160" t="str">
        <f>IF('Equipment List'!$C1042=BB$2,'Equipment List'!$D1042,"")</f>
        <v/>
      </c>
      <c r="BB1042" s="161" t="str">
        <f>IF('Equipment List'!$C1042=BB$2,'Equipment List'!$K1042,"")</f>
        <v/>
      </c>
      <c r="BC1042" s="161" t="str">
        <f>IF('Equipment List'!$C1042=BB$2,'Equipment List'!$I1042,"")</f>
        <v/>
      </c>
      <c r="BD1042" s="160" t="str">
        <f>IF('Equipment List'!$C1042=BE$2,'Equipment List'!$D1042,"")</f>
        <v/>
      </c>
      <c r="BE1042" s="161" t="str">
        <f>IF('Equipment List'!$C1042=BE$2,'Equipment List'!$K1042,"")</f>
        <v/>
      </c>
      <c r="BF1042" s="161" t="str">
        <f>IF('Equipment List'!$C1042=BE$2,'Equipment List'!$I1042,"")</f>
        <v/>
      </c>
      <c r="BG1042" s="160" t="str">
        <f>IF('Equipment List'!$C1042=BH$2,'Equipment List'!$D1042,"")</f>
        <v/>
      </c>
      <c r="BH1042" s="161" t="str">
        <f>IF('Equipment List'!$C1042=BH$2,'Equipment List'!$K1042,"")</f>
        <v/>
      </c>
      <c r="BI1042" s="161" t="str">
        <f>IF('Equipment List'!$C1042=BH$2,'Equipment List'!$I1042,"")</f>
        <v/>
      </c>
      <c r="BJ1042" s="160" t="str">
        <f>IF('Equipment List'!$C1042=BK$2,'Equipment List'!$D1042,"")</f>
        <v/>
      </c>
      <c r="BK1042" s="161" t="str">
        <f>IF('Equipment List'!$C1042=BK$2,'Equipment List'!$K1042,"")</f>
        <v/>
      </c>
      <c r="BL1042" s="161" t="str">
        <f>IF('Equipment List'!$C1042=BK$2,'Equipment List'!$I1042,"")</f>
        <v/>
      </c>
      <c r="BM1042" s="160" t="str">
        <f>IF('Equipment List'!$C1042=BN$2,'Equipment List'!$D1042,"")</f>
        <v/>
      </c>
      <c r="BN1042" s="161" t="str">
        <f>IF('Equipment List'!$C1042=BN$2,'Equipment List'!$K1042,"")</f>
        <v/>
      </c>
      <c r="BO1042" s="161" t="str">
        <f>IF('Equipment List'!$C1042=BN$2,'Equipment List'!$I1042,"")</f>
        <v/>
      </c>
      <c r="BP1042" s="160" t="str">
        <f>IF('Equipment List'!$C1042=BQ$2,'Equipment List'!$D1042,"")</f>
        <v/>
      </c>
      <c r="BQ1042" s="161" t="str">
        <f>IF('Equipment List'!$C1042=BQ$2,'Equipment List'!$K1042,"")</f>
        <v/>
      </c>
      <c r="BR1042" s="161" t="str">
        <f>IF('Equipment List'!$C1042=BQ$2,'Equipment List'!$I1042,"")</f>
        <v/>
      </c>
      <c r="BS1042" s="160" t="str">
        <f>IF('Equipment List'!$C1042=BT$2,'Equipment List'!$D1042,"")</f>
        <v/>
      </c>
      <c r="BT1042" s="161" t="str">
        <f>IF('Equipment List'!$C1042=BT$2,'Equipment List'!$K1042,"")</f>
        <v/>
      </c>
      <c r="BU1042" s="161" t="str">
        <f>IF('Equipment List'!$C1042=BT$2,'Equipment List'!$I1042,"")</f>
        <v/>
      </c>
      <c r="BV1042" s="160" t="str">
        <f>IF('Equipment List'!$C1042=BW$2,'Equipment List'!$D1042,"")</f>
        <v/>
      </c>
      <c r="BW1042" s="161" t="str">
        <f>IF('Equipment List'!$C1042=BW$2,'Equipment List'!$K1042,"")</f>
        <v/>
      </c>
      <c r="BX1042" s="161" t="str">
        <f>IF('Equipment List'!$C1042=BW$2,'Equipment List'!$I1042,"")</f>
        <v/>
      </c>
      <c r="BY1042" s="141"/>
      <c r="BZ1042" s="141"/>
    </row>
    <row r="1043" spans="5:78" x14ac:dyDescent="0.2">
      <c r="E1043" s="160" t="str">
        <f>IF('Equipment List'!$C1043=F$2,'Equipment List'!$D1043,"")</f>
        <v/>
      </c>
      <c r="F1043" s="161" t="str">
        <f>IF('Equipment List'!$C1043=F$2,'Equipment List'!$K1043,"")</f>
        <v/>
      </c>
      <c r="G1043" s="161" t="str">
        <f>IF('Equipment List'!$C1043=F$2,'Equipment List'!$I1043,"")</f>
        <v/>
      </c>
      <c r="H1043" s="160" t="str">
        <f>IF('Equipment List'!$C1043=I$2,'Equipment List'!$D1043,"")</f>
        <v/>
      </c>
      <c r="I1043" s="161" t="str">
        <f>IF('Equipment List'!$C1043=I$2,'Equipment List'!$K1043,"")</f>
        <v/>
      </c>
      <c r="J1043" s="161" t="str">
        <f>IF('Equipment List'!$C1043=I$2,'Equipment List'!$I1043,"")</f>
        <v/>
      </c>
      <c r="K1043" s="160" t="str">
        <f>IF('Equipment List'!$C1043=L$2,'Equipment List'!$D1043,"")</f>
        <v/>
      </c>
      <c r="L1043" s="161" t="str">
        <f>IF('Equipment List'!$C1043=L$2,'Equipment List'!$K1043,"")</f>
        <v/>
      </c>
      <c r="M1043" s="161" t="str">
        <f>IF('Equipment List'!$C1043=L$2,'Equipment List'!$I1043,"")</f>
        <v/>
      </c>
      <c r="N1043" s="160" t="str">
        <f>IF('Equipment List'!$C1043=O$2,'Equipment List'!$D1043,"")</f>
        <v/>
      </c>
      <c r="O1043" s="161" t="str">
        <f>IF('Equipment List'!$C1043=O$2,'Equipment List'!$K1043,"")</f>
        <v/>
      </c>
      <c r="P1043" s="161" t="str">
        <f>IF('Equipment List'!$C1043=O$2,'Equipment List'!$I1043,"")</f>
        <v/>
      </c>
      <c r="Q1043" s="160" t="str">
        <f>IF('Equipment List'!$C1043=R$2,'Equipment List'!$D1043,"")</f>
        <v/>
      </c>
      <c r="R1043" s="161" t="str">
        <f>IF('Equipment List'!$C1043=R$2,'Equipment List'!$K1043,"")</f>
        <v/>
      </c>
      <c r="S1043" s="161" t="str">
        <f>IF('Equipment List'!$C1043=R$2,'Equipment List'!$I1043,"")</f>
        <v/>
      </c>
      <c r="T1043" s="160" t="str">
        <f>IF('Equipment List'!$C1043=U$2,'Equipment List'!$D1043,"")</f>
        <v/>
      </c>
      <c r="U1043" s="161" t="str">
        <f>IF('Equipment List'!$C1043=U$2,'Equipment List'!$K1043,"")</f>
        <v/>
      </c>
      <c r="V1043" s="161" t="str">
        <f>IF('Equipment List'!$C1043=U$2,'Equipment List'!$I1043,"")</f>
        <v/>
      </c>
      <c r="W1043" s="160" t="str">
        <f>IF('Equipment List'!$C1043=X$2,'Equipment List'!$D1043,"")</f>
        <v/>
      </c>
      <c r="X1043" s="161" t="str">
        <f>IF('Equipment List'!$C1043=X$2,'Equipment List'!$K1043,"")</f>
        <v/>
      </c>
      <c r="Y1043" s="161" t="str">
        <f>IF('Equipment List'!$C1043=X$2,'Equipment List'!$I1043,"")</f>
        <v/>
      </c>
      <c r="Z1043" s="160" t="str">
        <f>IF('Equipment List'!$C1043=AA$2,'Equipment List'!$D1043,"")</f>
        <v/>
      </c>
      <c r="AA1043" s="161" t="str">
        <f>IF('Equipment List'!$C1043=AA$2,'Equipment List'!$K1043,"")</f>
        <v/>
      </c>
      <c r="AB1043" s="161" t="str">
        <f>IF('Equipment List'!$C1043=AA$2,'Equipment List'!$I1043,"")</f>
        <v/>
      </c>
      <c r="AC1043" s="160" t="str">
        <f>IF('Equipment List'!$C1043=AD$2,'Equipment List'!$D1043,"")</f>
        <v/>
      </c>
      <c r="AD1043" s="161" t="str">
        <f>IF('Equipment List'!$C1043=AD$2,'Equipment List'!$K1043,"")</f>
        <v/>
      </c>
      <c r="AE1043" s="161" t="str">
        <f>IF('Equipment List'!$C1043=AD$2,'Equipment List'!$I1043,"")</f>
        <v/>
      </c>
      <c r="AF1043" s="160" t="str">
        <f>IF('Equipment List'!$C1043=AG$2,'Equipment List'!$D1043,"")</f>
        <v/>
      </c>
      <c r="AG1043" s="161" t="str">
        <f>IF('Equipment List'!$C1043=AG$2,'Equipment List'!$K1043,"")</f>
        <v/>
      </c>
      <c r="AH1043" s="161" t="str">
        <f>IF('Equipment List'!$C1043=AG$2,'Equipment List'!$I1043,"")</f>
        <v/>
      </c>
      <c r="AI1043" s="160" t="str">
        <f>IF('Equipment List'!$C1043=AJ$2,'Equipment List'!$D1043,"")</f>
        <v/>
      </c>
      <c r="AJ1043" s="161" t="str">
        <f>IF('Equipment List'!$C1043=AJ$2,'Equipment List'!$K1043,"")</f>
        <v/>
      </c>
      <c r="AK1043" s="161" t="str">
        <f>IF('Equipment List'!$C1043=AJ$2,'Equipment List'!$I1043,"")</f>
        <v/>
      </c>
      <c r="AL1043" s="160" t="str">
        <f>IF('Equipment List'!$C1043=AM$2,'Equipment List'!$D1043,"")</f>
        <v/>
      </c>
      <c r="AM1043" s="161" t="str">
        <f>IF('Equipment List'!$C1043=AM$2,'Equipment List'!$K1043,"")</f>
        <v/>
      </c>
      <c r="AN1043" s="161" t="str">
        <f>IF('Equipment List'!$C1043=AM$2,'Equipment List'!$I1043,"")</f>
        <v/>
      </c>
      <c r="AO1043" s="160" t="str">
        <f>IF('Equipment List'!$C1043=AP$2,'Equipment List'!$D1043,"")</f>
        <v/>
      </c>
      <c r="AP1043" s="161" t="str">
        <f>IF('Equipment List'!$C1043=AP$2,'Equipment List'!$K1043,"")</f>
        <v/>
      </c>
      <c r="AQ1043" s="161" t="str">
        <f>IF('Equipment List'!$C1043=AP$2,'Equipment List'!$I1043,"")</f>
        <v/>
      </c>
      <c r="AR1043" s="160" t="str">
        <f>IF('Equipment List'!$C1043=AS$2,'Equipment List'!$D1043,"")</f>
        <v/>
      </c>
      <c r="AS1043" s="161" t="str">
        <f>IF('Equipment List'!$C1043=AS$2,'Equipment List'!$K1043,"")</f>
        <v/>
      </c>
      <c r="AT1043" s="161" t="str">
        <f>IF('Equipment List'!$C1043=AS$2,'Equipment List'!$I1043,"")</f>
        <v/>
      </c>
      <c r="AU1043" s="160" t="str">
        <f>IF('Equipment List'!$C1043=AV$2,'Equipment List'!$D1043,"")</f>
        <v/>
      </c>
      <c r="AV1043" s="161" t="str">
        <f>IF('Equipment List'!$C1043=AV$2,'Equipment List'!$K1043,"")</f>
        <v/>
      </c>
      <c r="AW1043" s="161" t="str">
        <f>IF('Equipment List'!$C1043=AV$2,'Equipment List'!$I1043,"")</f>
        <v/>
      </c>
      <c r="AX1043" s="160" t="str">
        <f>IF('Equipment List'!$C1043=AY$2,'Equipment List'!$D1043,"")</f>
        <v/>
      </c>
      <c r="AY1043" s="161" t="str">
        <f>IF('Equipment List'!$C1043=AY$2,'Equipment List'!$K1043,"")</f>
        <v/>
      </c>
      <c r="AZ1043" s="161" t="str">
        <f>IF('Equipment List'!$C1043=AY$2,'Equipment List'!$I1043,"")</f>
        <v/>
      </c>
      <c r="BA1043" s="160" t="str">
        <f>IF('Equipment List'!$C1043=BB$2,'Equipment List'!$D1043,"")</f>
        <v/>
      </c>
      <c r="BB1043" s="161" t="str">
        <f>IF('Equipment List'!$C1043=BB$2,'Equipment List'!$K1043,"")</f>
        <v/>
      </c>
      <c r="BC1043" s="161" t="str">
        <f>IF('Equipment List'!$C1043=BB$2,'Equipment List'!$I1043,"")</f>
        <v/>
      </c>
      <c r="BD1043" s="160" t="str">
        <f>IF('Equipment List'!$C1043=BE$2,'Equipment List'!$D1043,"")</f>
        <v/>
      </c>
      <c r="BE1043" s="161" t="str">
        <f>IF('Equipment List'!$C1043=BE$2,'Equipment List'!$K1043,"")</f>
        <v/>
      </c>
      <c r="BF1043" s="161" t="str">
        <f>IF('Equipment List'!$C1043=BE$2,'Equipment List'!$I1043,"")</f>
        <v/>
      </c>
      <c r="BG1043" s="160" t="str">
        <f>IF('Equipment List'!$C1043=BH$2,'Equipment List'!$D1043,"")</f>
        <v/>
      </c>
      <c r="BH1043" s="161" t="str">
        <f>IF('Equipment List'!$C1043=BH$2,'Equipment List'!$K1043,"")</f>
        <v/>
      </c>
      <c r="BI1043" s="161" t="str">
        <f>IF('Equipment List'!$C1043=BH$2,'Equipment List'!$I1043,"")</f>
        <v/>
      </c>
      <c r="BJ1043" s="160" t="str">
        <f>IF('Equipment List'!$C1043=BK$2,'Equipment List'!$D1043,"")</f>
        <v/>
      </c>
      <c r="BK1043" s="161" t="str">
        <f>IF('Equipment List'!$C1043=BK$2,'Equipment List'!$K1043,"")</f>
        <v/>
      </c>
      <c r="BL1043" s="161" t="str">
        <f>IF('Equipment List'!$C1043=BK$2,'Equipment List'!$I1043,"")</f>
        <v/>
      </c>
      <c r="BM1043" s="160" t="str">
        <f>IF('Equipment List'!$C1043=BN$2,'Equipment List'!$D1043,"")</f>
        <v/>
      </c>
      <c r="BN1043" s="161" t="str">
        <f>IF('Equipment List'!$C1043=BN$2,'Equipment List'!$K1043,"")</f>
        <v/>
      </c>
      <c r="BO1043" s="161" t="str">
        <f>IF('Equipment List'!$C1043=BN$2,'Equipment List'!$I1043,"")</f>
        <v/>
      </c>
      <c r="BP1043" s="160" t="str">
        <f>IF('Equipment List'!$C1043=BQ$2,'Equipment List'!$D1043,"")</f>
        <v/>
      </c>
      <c r="BQ1043" s="161" t="str">
        <f>IF('Equipment List'!$C1043=BQ$2,'Equipment List'!$K1043,"")</f>
        <v/>
      </c>
      <c r="BR1043" s="161" t="str">
        <f>IF('Equipment List'!$C1043=BQ$2,'Equipment List'!$I1043,"")</f>
        <v/>
      </c>
      <c r="BS1043" s="160" t="str">
        <f>IF('Equipment List'!$C1043=BT$2,'Equipment List'!$D1043,"")</f>
        <v/>
      </c>
      <c r="BT1043" s="161" t="str">
        <f>IF('Equipment List'!$C1043=BT$2,'Equipment List'!$K1043,"")</f>
        <v/>
      </c>
      <c r="BU1043" s="161" t="str">
        <f>IF('Equipment List'!$C1043=BT$2,'Equipment List'!$I1043,"")</f>
        <v/>
      </c>
      <c r="BV1043" s="160" t="str">
        <f>IF('Equipment List'!$C1043=BW$2,'Equipment List'!$D1043,"")</f>
        <v/>
      </c>
      <c r="BW1043" s="161" t="str">
        <f>IF('Equipment List'!$C1043=BW$2,'Equipment List'!$K1043,"")</f>
        <v/>
      </c>
      <c r="BX1043" s="161" t="str">
        <f>IF('Equipment List'!$C1043=BW$2,'Equipment List'!$I1043,"")</f>
        <v/>
      </c>
      <c r="BY1043" s="141"/>
      <c r="BZ1043" s="141"/>
    </row>
    <row r="1044" spans="5:78" x14ac:dyDescent="0.2">
      <c r="E1044" s="160" t="str">
        <f>IF('Equipment List'!$C1044=F$2,'Equipment List'!$D1044,"")</f>
        <v/>
      </c>
      <c r="F1044" s="161" t="str">
        <f>IF('Equipment List'!$C1044=F$2,'Equipment List'!$K1044,"")</f>
        <v/>
      </c>
      <c r="G1044" s="161" t="str">
        <f>IF('Equipment List'!$C1044=F$2,'Equipment List'!$I1044,"")</f>
        <v/>
      </c>
      <c r="H1044" s="160" t="str">
        <f>IF('Equipment List'!$C1044=I$2,'Equipment List'!$D1044,"")</f>
        <v/>
      </c>
      <c r="I1044" s="161" t="str">
        <f>IF('Equipment List'!$C1044=I$2,'Equipment List'!$K1044,"")</f>
        <v/>
      </c>
      <c r="J1044" s="161" t="str">
        <f>IF('Equipment List'!$C1044=I$2,'Equipment List'!$I1044,"")</f>
        <v/>
      </c>
      <c r="K1044" s="160" t="str">
        <f>IF('Equipment List'!$C1044=L$2,'Equipment List'!$D1044,"")</f>
        <v/>
      </c>
      <c r="L1044" s="161" t="str">
        <f>IF('Equipment List'!$C1044=L$2,'Equipment List'!$K1044,"")</f>
        <v/>
      </c>
      <c r="M1044" s="161" t="str">
        <f>IF('Equipment List'!$C1044=L$2,'Equipment List'!$I1044,"")</f>
        <v/>
      </c>
      <c r="N1044" s="160" t="str">
        <f>IF('Equipment List'!$C1044=O$2,'Equipment List'!$D1044,"")</f>
        <v/>
      </c>
      <c r="O1044" s="161" t="str">
        <f>IF('Equipment List'!$C1044=O$2,'Equipment List'!$K1044,"")</f>
        <v/>
      </c>
      <c r="P1044" s="161" t="str">
        <f>IF('Equipment List'!$C1044=O$2,'Equipment List'!$I1044,"")</f>
        <v/>
      </c>
      <c r="Q1044" s="160" t="str">
        <f>IF('Equipment List'!$C1044=R$2,'Equipment List'!$D1044,"")</f>
        <v/>
      </c>
      <c r="R1044" s="161" t="str">
        <f>IF('Equipment List'!$C1044=R$2,'Equipment List'!$K1044,"")</f>
        <v/>
      </c>
      <c r="S1044" s="161" t="str">
        <f>IF('Equipment List'!$C1044=R$2,'Equipment List'!$I1044,"")</f>
        <v/>
      </c>
      <c r="T1044" s="160" t="str">
        <f>IF('Equipment List'!$C1044=U$2,'Equipment List'!$D1044,"")</f>
        <v/>
      </c>
      <c r="U1044" s="161" t="str">
        <f>IF('Equipment List'!$C1044=U$2,'Equipment List'!$K1044,"")</f>
        <v/>
      </c>
      <c r="V1044" s="161" t="str">
        <f>IF('Equipment List'!$C1044=U$2,'Equipment List'!$I1044,"")</f>
        <v/>
      </c>
      <c r="W1044" s="160" t="str">
        <f>IF('Equipment List'!$C1044=X$2,'Equipment List'!$D1044,"")</f>
        <v/>
      </c>
      <c r="X1044" s="161" t="str">
        <f>IF('Equipment List'!$C1044=X$2,'Equipment List'!$K1044,"")</f>
        <v/>
      </c>
      <c r="Y1044" s="161" t="str">
        <f>IF('Equipment List'!$C1044=X$2,'Equipment List'!$I1044,"")</f>
        <v/>
      </c>
      <c r="Z1044" s="160" t="str">
        <f>IF('Equipment List'!$C1044=AA$2,'Equipment List'!$D1044,"")</f>
        <v/>
      </c>
      <c r="AA1044" s="161" t="str">
        <f>IF('Equipment List'!$C1044=AA$2,'Equipment List'!$K1044,"")</f>
        <v/>
      </c>
      <c r="AB1044" s="161" t="str">
        <f>IF('Equipment List'!$C1044=AA$2,'Equipment List'!$I1044,"")</f>
        <v/>
      </c>
      <c r="AC1044" s="160" t="str">
        <f>IF('Equipment List'!$C1044=AD$2,'Equipment List'!$D1044,"")</f>
        <v/>
      </c>
      <c r="AD1044" s="161" t="str">
        <f>IF('Equipment List'!$C1044=AD$2,'Equipment List'!$K1044,"")</f>
        <v/>
      </c>
      <c r="AE1044" s="161" t="str">
        <f>IF('Equipment List'!$C1044=AD$2,'Equipment List'!$I1044,"")</f>
        <v/>
      </c>
      <c r="AF1044" s="160" t="str">
        <f>IF('Equipment List'!$C1044=AG$2,'Equipment List'!$D1044,"")</f>
        <v/>
      </c>
      <c r="AG1044" s="161" t="str">
        <f>IF('Equipment List'!$C1044=AG$2,'Equipment List'!$K1044,"")</f>
        <v/>
      </c>
      <c r="AH1044" s="161" t="str">
        <f>IF('Equipment List'!$C1044=AG$2,'Equipment List'!$I1044,"")</f>
        <v/>
      </c>
      <c r="AI1044" s="160" t="str">
        <f>IF('Equipment List'!$C1044=AJ$2,'Equipment List'!$D1044,"")</f>
        <v/>
      </c>
      <c r="AJ1044" s="161" t="str">
        <f>IF('Equipment List'!$C1044=AJ$2,'Equipment List'!$K1044,"")</f>
        <v/>
      </c>
      <c r="AK1044" s="161" t="str">
        <f>IF('Equipment List'!$C1044=AJ$2,'Equipment List'!$I1044,"")</f>
        <v/>
      </c>
      <c r="AL1044" s="160" t="str">
        <f>IF('Equipment List'!$C1044=AM$2,'Equipment List'!$D1044,"")</f>
        <v/>
      </c>
      <c r="AM1044" s="161" t="str">
        <f>IF('Equipment List'!$C1044=AM$2,'Equipment List'!$K1044,"")</f>
        <v/>
      </c>
      <c r="AN1044" s="161" t="str">
        <f>IF('Equipment List'!$C1044=AM$2,'Equipment List'!$I1044,"")</f>
        <v/>
      </c>
      <c r="AO1044" s="160" t="str">
        <f>IF('Equipment List'!$C1044=AP$2,'Equipment List'!$D1044,"")</f>
        <v/>
      </c>
      <c r="AP1044" s="161" t="str">
        <f>IF('Equipment List'!$C1044=AP$2,'Equipment List'!$K1044,"")</f>
        <v/>
      </c>
      <c r="AQ1044" s="161" t="str">
        <f>IF('Equipment List'!$C1044=AP$2,'Equipment List'!$I1044,"")</f>
        <v/>
      </c>
      <c r="AR1044" s="160" t="str">
        <f>IF('Equipment List'!$C1044=AS$2,'Equipment List'!$D1044,"")</f>
        <v/>
      </c>
      <c r="AS1044" s="161" t="str">
        <f>IF('Equipment List'!$C1044=AS$2,'Equipment List'!$K1044,"")</f>
        <v/>
      </c>
      <c r="AT1044" s="161" t="str">
        <f>IF('Equipment List'!$C1044=AS$2,'Equipment List'!$I1044,"")</f>
        <v/>
      </c>
      <c r="AU1044" s="160" t="str">
        <f>IF('Equipment List'!$C1044=AV$2,'Equipment List'!$D1044,"")</f>
        <v/>
      </c>
      <c r="AV1044" s="161" t="str">
        <f>IF('Equipment List'!$C1044=AV$2,'Equipment List'!$K1044,"")</f>
        <v/>
      </c>
      <c r="AW1044" s="161" t="str">
        <f>IF('Equipment List'!$C1044=AV$2,'Equipment List'!$I1044,"")</f>
        <v/>
      </c>
      <c r="AX1044" s="160" t="str">
        <f>IF('Equipment List'!$C1044=AY$2,'Equipment List'!$D1044,"")</f>
        <v/>
      </c>
      <c r="AY1044" s="161" t="str">
        <f>IF('Equipment List'!$C1044=AY$2,'Equipment List'!$K1044,"")</f>
        <v/>
      </c>
      <c r="AZ1044" s="161" t="str">
        <f>IF('Equipment List'!$C1044=AY$2,'Equipment List'!$I1044,"")</f>
        <v/>
      </c>
      <c r="BA1044" s="160" t="str">
        <f>IF('Equipment List'!$C1044=BB$2,'Equipment List'!$D1044,"")</f>
        <v/>
      </c>
      <c r="BB1044" s="161" t="str">
        <f>IF('Equipment List'!$C1044=BB$2,'Equipment List'!$K1044,"")</f>
        <v/>
      </c>
      <c r="BC1044" s="161" t="str">
        <f>IF('Equipment List'!$C1044=BB$2,'Equipment List'!$I1044,"")</f>
        <v/>
      </c>
      <c r="BD1044" s="160" t="str">
        <f>IF('Equipment List'!$C1044=BE$2,'Equipment List'!$D1044,"")</f>
        <v/>
      </c>
      <c r="BE1044" s="161" t="str">
        <f>IF('Equipment List'!$C1044=BE$2,'Equipment List'!$K1044,"")</f>
        <v/>
      </c>
      <c r="BF1044" s="161" t="str">
        <f>IF('Equipment List'!$C1044=BE$2,'Equipment List'!$I1044,"")</f>
        <v/>
      </c>
      <c r="BG1044" s="160" t="str">
        <f>IF('Equipment List'!$C1044=BH$2,'Equipment List'!$D1044,"")</f>
        <v/>
      </c>
      <c r="BH1044" s="161" t="str">
        <f>IF('Equipment List'!$C1044=BH$2,'Equipment List'!$K1044,"")</f>
        <v/>
      </c>
      <c r="BI1044" s="161" t="str">
        <f>IF('Equipment List'!$C1044=BH$2,'Equipment List'!$I1044,"")</f>
        <v/>
      </c>
      <c r="BJ1044" s="160" t="str">
        <f>IF('Equipment List'!$C1044=BK$2,'Equipment List'!$D1044,"")</f>
        <v/>
      </c>
      <c r="BK1044" s="161" t="str">
        <f>IF('Equipment List'!$C1044=BK$2,'Equipment List'!$K1044,"")</f>
        <v/>
      </c>
      <c r="BL1044" s="161" t="str">
        <f>IF('Equipment List'!$C1044=BK$2,'Equipment List'!$I1044,"")</f>
        <v/>
      </c>
      <c r="BM1044" s="160" t="str">
        <f>IF('Equipment List'!$C1044=BN$2,'Equipment List'!$D1044,"")</f>
        <v/>
      </c>
      <c r="BN1044" s="161" t="str">
        <f>IF('Equipment List'!$C1044=BN$2,'Equipment List'!$K1044,"")</f>
        <v/>
      </c>
      <c r="BO1044" s="161" t="str">
        <f>IF('Equipment List'!$C1044=BN$2,'Equipment List'!$I1044,"")</f>
        <v/>
      </c>
      <c r="BP1044" s="160" t="str">
        <f>IF('Equipment List'!$C1044=BQ$2,'Equipment List'!$D1044,"")</f>
        <v/>
      </c>
      <c r="BQ1044" s="161" t="str">
        <f>IF('Equipment List'!$C1044=BQ$2,'Equipment List'!$K1044,"")</f>
        <v/>
      </c>
      <c r="BR1044" s="161" t="str">
        <f>IF('Equipment List'!$C1044=BQ$2,'Equipment List'!$I1044,"")</f>
        <v/>
      </c>
      <c r="BS1044" s="160" t="str">
        <f>IF('Equipment List'!$C1044=BT$2,'Equipment List'!$D1044,"")</f>
        <v/>
      </c>
      <c r="BT1044" s="161" t="str">
        <f>IF('Equipment List'!$C1044=BT$2,'Equipment List'!$K1044,"")</f>
        <v/>
      </c>
      <c r="BU1044" s="161" t="str">
        <f>IF('Equipment List'!$C1044=BT$2,'Equipment List'!$I1044,"")</f>
        <v/>
      </c>
      <c r="BV1044" s="160" t="str">
        <f>IF('Equipment List'!$C1044=BW$2,'Equipment List'!$D1044,"")</f>
        <v/>
      </c>
      <c r="BW1044" s="161" t="str">
        <f>IF('Equipment List'!$C1044=BW$2,'Equipment List'!$K1044,"")</f>
        <v/>
      </c>
      <c r="BX1044" s="161" t="str">
        <f>IF('Equipment List'!$C1044=BW$2,'Equipment List'!$I1044,"")</f>
        <v/>
      </c>
      <c r="BY1044" s="141"/>
      <c r="BZ1044" s="141"/>
    </row>
    <row r="1045" spans="5:78" x14ac:dyDescent="0.2">
      <c r="E1045" s="160" t="str">
        <f>IF('Equipment List'!$C1045=F$2,'Equipment List'!$D1045,"")</f>
        <v/>
      </c>
      <c r="F1045" s="161" t="str">
        <f>IF('Equipment List'!$C1045=F$2,'Equipment List'!$K1045,"")</f>
        <v/>
      </c>
      <c r="G1045" s="161" t="str">
        <f>IF('Equipment List'!$C1045=F$2,'Equipment List'!$I1045,"")</f>
        <v/>
      </c>
      <c r="H1045" s="160" t="str">
        <f>IF('Equipment List'!$C1045=I$2,'Equipment List'!$D1045,"")</f>
        <v/>
      </c>
      <c r="I1045" s="161" t="str">
        <f>IF('Equipment List'!$C1045=I$2,'Equipment List'!$K1045,"")</f>
        <v/>
      </c>
      <c r="J1045" s="161" t="str">
        <f>IF('Equipment List'!$C1045=I$2,'Equipment List'!$I1045,"")</f>
        <v/>
      </c>
      <c r="K1045" s="160" t="str">
        <f>IF('Equipment List'!$C1045=L$2,'Equipment List'!$D1045,"")</f>
        <v/>
      </c>
      <c r="L1045" s="161" t="str">
        <f>IF('Equipment List'!$C1045=L$2,'Equipment List'!$K1045,"")</f>
        <v/>
      </c>
      <c r="M1045" s="161" t="str">
        <f>IF('Equipment List'!$C1045=L$2,'Equipment List'!$I1045,"")</f>
        <v/>
      </c>
      <c r="N1045" s="160" t="str">
        <f>IF('Equipment List'!$C1045=O$2,'Equipment List'!$D1045,"")</f>
        <v/>
      </c>
      <c r="O1045" s="161" t="str">
        <f>IF('Equipment List'!$C1045=O$2,'Equipment List'!$K1045,"")</f>
        <v/>
      </c>
      <c r="P1045" s="161" t="str">
        <f>IF('Equipment List'!$C1045=O$2,'Equipment List'!$I1045,"")</f>
        <v/>
      </c>
      <c r="Q1045" s="160" t="str">
        <f>IF('Equipment List'!$C1045=R$2,'Equipment List'!$D1045,"")</f>
        <v/>
      </c>
      <c r="R1045" s="161" t="str">
        <f>IF('Equipment List'!$C1045=R$2,'Equipment List'!$K1045,"")</f>
        <v/>
      </c>
      <c r="S1045" s="161" t="str">
        <f>IF('Equipment List'!$C1045=R$2,'Equipment List'!$I1045,"")</f>
        <v/>
      </c>
      <c r="T1045" s="160" t="str">
        <f>IF('Equipment List'!$C1045=U$2,'Equipment List'!$D1045,"")</f>
        <v/>
      </c>
      <c r="U1045" s="161" t="str">
        <f>IF('Equipment List'!$C1045=U$2,'Equipment List'!$K1045,"")</f>
        <v/>
      </c>
      <c r="V1045" s="161" t="str">
        <f>IF('Equipment List'!$C1045=U$2,'Equipment List'!$I1045,"")</f>
        <v/>
      </c>
      <c r="W1045" s="160" t="str">
        <f>IF('Equipment List'!$C1045=X$2,'Equipment List'!$D1045,"")</f>
        <v/>
      </c>
      <c r="X1045" s="161" t="str">
        <f>IF('Equipment List'!$C1045=X$2,'Equipment List'!$K1045,"")</f>
        <v/>
      </c>
      <c r="Y1045" s="161" t="str">
        <f>IF('Equipment List'!$C1045=X$2,'Equipment List'!$I1045,"")</f>
        <v/>
      </c>
      <c r="Z1045" s="160" t="str">
        <f>IF('Equipment List'!$C1045=AA$2,'Equipment List'!$D1045,"")</f>
        <v/>
      </c>
      <c r="AA1045" s="161" t="str">
        <f>IF('Equipment List'!$C1045=AA$2,'Equipment List'!$K1045,"")</f>
        <v/>
      </c>
      <c r="AB1045" s="161" t="str">
        <f>IF('Equipment List'!$C1045=AA$2,'Equipment List'!$I1045,"")</f>
        <v/>
      </c>
      <c r="AC1045" s="160" t="str">
        <f>IF('Equipment List'!$C1045=AD$2,'Equipment List'!$D1045,"")</f>
        <v/>
      </c>
      <c r="AD1045" s="161" t="str">
        <f>IF('Equipment List'!$C1045=AD$2,'Equipment List'!$K1045,"")</f>
        <v/>
      </c>
      <c r="AE1045" s="161" t="str">
        <f>IF('Equipment List'!$C1045=AD$2,'Equipment List'!$I1045,"")</f>
        <v/>
      </c>
      <c r="AF1045" s="160" t="str">
        <f>IF('Equipment List'!$C1045=AG$2,'Equipment List'!$D1045,"")</f>
        <v/>
      </c>
      <c r="AG1045" s="161" t="str">
        <f>IF('Equipment List'!$C1045=AG$2,'Equipment List'!$K1045,"")</f>
        <v/>
      </c>
      <c r="AH1045" s="161" t="str">
        <f>IF('Equipment List'!$C1045=AG$2,'Equipment List'!$I1045,"")</f>
        <v/>
      </c>
      <c r="AI1045" s="160" t="str">
        <f>IF('Equipment List'!$C1045=AJ$2,'Equipment List'!$D1045,"")</f>
        <v/>
      </c>
      <c r="AJ1045" s="161" t="str">
        <f>IF('Equipment List'!$C1045=AJ$2,'Equipment List'!$K1045,"")</f>
        <v/>
      </c>
      <c r="AK1045" s="161" t="str">
        <f>IF('Equipment List'!$C1045=AJ$2,'Equipment List'!$I1045,"")</f>
        <v/>
      </c>
      <c r="AL1045" s="160" t="str">
        <f>IF('Equipment List'!$C1045=AM$2,'Equipment List'!$D1045,"")</f>
        <v/>
      </c>
      <c r="AM1045" s="161" t="str">
        <f>IF('Equipment List'!$C1045=AM$2,'Equipment List'!$K1045,"")</f>
        <v/>
      </c>
      <c r="AN1045" s="161" t="str">
        <f>IF('Equipment List'!$C1045=AM$2,'Equipment List'!$I1045,"")</f>
        <v/>
      </c>
      <c r="AO1045" s="160" t="str">
        <f>IF('Equipment List'!$C1045=AP$2,'Equipment List'!$D1045,"")</f>
        <v/>
      </c>
      <c r="AP1045" s="161" t="str">
        <f>IF('Equipment List'!$C1045=AP$2,'Equipment List'!$K1045,"")</f>
        <v/>
      </c>
      <c r="AQ1045" s="161" t="str">
        <f>IF('Equipment List'!$C1045=AP$2,'Equipment List'!$I1045,"")</f>
        <v/>
      </c>
      <c r="AR1045" s="160" t="str">
        <f>IF('Equipment List'!$C1045=AS$2,'Equipment List'!$D1045,"")</f>
        <v/>
      </c>
      <c r="AS1045" s="161" t="str">
        <f>IF('Equipment List'!$C1045=AS$2,'Equipment List'!$K1045,"")</f>
        <v/>
      </c>
      <c r="AT1045" s="161" t="str">
        <f>IF('Equipment List'!$C1045=AS$2,'Equipment List'!$I1045,"")</f>
        <v/>
      </c>
      <c r="AU1045" s="160" t="str">
        <f>IF('Equipment List'!$C1045=AV$2,'Equipment List'!$D1045,"")</f>
        <v/>
      </c>
      <c r="AV1045" s="161" t="str">
        <f>IF('Equipment List'!$C1045=AV$2,'Equipment List'!$K1045,"")</f>
        <v/>
      </c>
      <c r="AW1045" s="161" t="str">
        <f>IF('Equipment List'!$C1045=AV$2,'Equipment List'!$I1045,"")</f>
        <v/>
      </c>
      <c r="AX1045" s="160" t="str">
        <f>IF('Equipment List'!$C1045=AY$2,'Equipment List'!$D1045,"")</f>
        <v/>
      </c>
      <c r="AY1045" s="161" t="str">
        <f>IF('Equipment List'!$C1045=AY$2,'Equipment List'!$K1045,"")</f>
        <v/>
      </c>
      <c r="AZ1045" s="161" t="str">
        <f>IF('Equipment List'!$C1045=AY$2,'Equipment List'!$I1045,"")</f>
        <v/>
      </c>
      <c r="BA1045" s="160" t="str">
        <f>IF('Equipment List'!$C1045=BB$2,'Equipment List'!$D1045,"")</f>
        <v/>
      </c>
      <c r="BB1045" s="161" t="str">
        <f>IF('Equipment List'!$C1045=BB$2,'Equipment List'!$K1045,"")</f>
        <v/>
      </c>
      <c r="BC1045" s="161" t="str">
        <f>IF('Equipment List'!$C1045=BB$2,'Equipment List'!$I1045,"")</f>
        <v/>
      </c>
      <c r="BD1045" s="160" t="str">
        <f>IF('Equipment List'!$C1045=BE$2,'Equipment List'!$D1045,"")</f>
        <v/>
      </c>
      <c r="BE1045" s="161" t="str">
        <f>IF('Equipment List'!$C1045=BE$2,'Equipment List'!$K1045,"")</f>
        <v/>
      </c>
      <c r="BF1045" s="161" t="str">
        <f>IF('Equipment List'!$C1045=BE$2,'Equipment List'!$I1045,"")</f>
        <v/>
      </c>
      <c r="BG1045" s="160" t="str">
        <f>IF('Equipment List'!$C1045=BH$2,'Equipment List'!$D1045,"")</f>
        <v/>
      </c>
      <c r="BH1045" s="161" t="str">
        <f>IF('Equipment List'!$C1045=BH$2,'Equipment List'!$K1045,"")</f>
        <v/>
      </c>
      <c r="BI1045" s="161" t="str">
        <f>IF('Equipment List'!$C1045=BH$2,'Equipment List'!$I1045,"")</f>
        <v/>
      </c>
      <c r="BJ1045" s="160" t="str">
        <f>IF('Equipment List'!$C1045=BK$2,'Equipment List'!$D1045,"")</f>
        <v/>
      </c>
      <c r="BK1045" s="161" t="str">
        <f>IF('Equipment List'!$C1045=BK$2,'Equipment List'!$K1045,"")</f>
        <v/>
      </c>
      <c r="BL1045" s="161" t="str">
        <f>IF('Equipment List'!$C1045=BK$2,'Equipment List'!$I1045,"")</f>
        <v/>
      </c>
      <c r="BM1045" s="160" t="str">
        <f>IF('Equipment List'!$C1045=BN$2,'Equipment List'!$D1045,"")</f>
        <v/>
      </c>
      <c r="BN1045" s="161" t="str">
        <f>IF('Equipment List'!$C1045=BN$2,'Equipment List'!$K1045,"")</f>
        <v/>
      </c>
      <c r="BO1045" s="161" t="str">
        <f>IF('Equipment List'!$C1045=BN$2,'Equipment List'!$I1045,"")</f>
        <v/>
      </c>
      <c r="BP1045" s="160" t="str">
        <f>IF('Equipment List'!$C1045=BQ$2,'Equipment List'!$D1045,"")</f>
        <v/>
      </c>
      <c r="BQ1045" s="161" t="str">
        <f>IF('Equipment List'!$C1045=BQ$2,'Equipment List'!$K1045,"")</f>
        <v/>
      </c>
      <c r="BR1045" s="161" t="str">
        <f>IF('Equipment List'!$C1045=BQ$2,'Equipment List'!$I1045,"")</f>
        <v/>
      </c>
      <c r="BS1045" s="160" t="str">
        <f>IF('Equipment List'!$C1045=BT$2,'Equipment List'!$D1045,"")</f>
        <v/>
      </c>
      <c r="BT1045" s="161" t="str">
        <f>IF('Equipment List'!$C1045=BT$2,'Equipment List'!$K1045,"")</f>
        <v/>
      </c>
      <c r="BU1045" s="161" t="str">
        <f>IF('Equipment List'!$C1045=BT$2,'Equipment List'!$I1045,"")</f>
        <v/>
      </c>
      <c r="BV1045" s="160" t="str">
        <f>IF('Equipment List'!$C1045=BW$2,'Equipment List'!$D1045,"")</f>
        <v/>
      </c>
      <c r="BW1045" s="161" t="str">
        <f>IF('Equipment List'!$C1045=BW$2,'Equipment List'!$K1045,"")</f>
        <v/>
      </c>
      <c r="BX1045" s="161" t="str">
        <f>IF('Equipment List'!$C1045=BW$2,'Equipment List'!$I1045,"")</f>
        <v/>
      </c>
      <c r="BY1045" s="141"/>
      <c r="BZ1045" s="141"/>
    </row>
    <row r="1046" spans="5:78" x14ac:dyDescent="0.2">
      <c r="E1046" s="160" t="str">
        <f>IF('Equipment List'!$C1046=F$2,'Equipment List'!$D1046,"")</f>
        <v/>
      </c>
      <c r="F1046" s="161" t="str">
        <f>IF('Equipment List'!$C1046=F$2,'Equipment List'!$K1046,"")</f>
        <v/>
      </c>
      <c r="G1046" s="161" t="str">
        <f>IF('Equipment List'!$C1046=F$2,'Equipment List'!$I1046,"")</f>
        <v/>
      </c>
      <c r="H1046" s="160" t="str">
        <f>IF('Equipment List'!$C1046=I$2,'Equipment List'!$D1046,"")</f>
        <v/>
      </c>
      <c r="I1046" s="161" t="str">
        <f>IF('Equipment List'!$C1046=I$2,'Equipment List'!$K1046,"")</f>
        <v/>
      </c>
      <c r="J1046" s="161" t="str">
        <f>IF('Equipment List'!$C1046=I$2,'Equipment List'!$I1046,"")</f>
        <v/>
      </c>
      <c r="K1046" s="160" t="str">
        <f>IF('Equipment List'!$C1046=L$2,'Equipment List'!$D1046,"")</f>
        <v/>
      </c>
      <c r="L1046" s="161" t="str">
        <f>IF('Equipment List'!$C1046=L$2,'Equipment List'!$K1046,"")</f>
        <v/>
      </c>
      <c r="M1046" s="161" t="str">
        <f>IF('Equipment List'!$C1046=L$2,'Equipment List'!$I1046,"")</f>
        <v/>
      </c>
      <c r="N1046" s="160" t="str">
        <f>IF('Equipment List'!$C1046=O$2,'Equipment List'!$D1046,"")</f>
        <v/>
      </c>
      <c r="O1046" s="161" t="str">
        <f>IF('Equipment List'!$C1046=O$2,'Equipment List'!$K1046,"")</f>
        <v/>
      </c>
      <c r="P1046" s="161" t="str">
        <f>IF('Equipment List'!$C1046=O$2,'Equipment List'!$I1046,"")</f>
        <v/>
      </c>
      <c r="Q1046" s="160" t="str">
        <f>IF('Equipment List'!$C1046=R$2,'Equipment List'!$D1046,"")</f>
        <v/>
      </c>
      <c r="R1046" s="161" t="str">
        <f>IF('Equipment List'!$C1046=R$2,'Equipment List'!$K1046,"")</f>
        <v/>
      </c>
      <c r="S1046" s="161" t="str">
        <f>IF('Equipment List'!$C1046=R$2,'Equipment List'!$I1046,"")</f>
        <v/>
      </c>
      <c r="T1046" s="160" t="str">
        <f>IF('Equipment List'!$C1046=U$2,'Equipment List'!$D1046,"")</f>
        <v/>
      </c>
      <c r="U1046" s="161" t="str">
        <f>IF('Equipment List'!$C1046=U$2,'Equipment List'!$K1046,"")</f>
        <v/>
      </c>
      <c r="V1046" s="161" t="str">
        <f>IF('Equipment List'!$C1046=U$2,'Equipment List'!$I1046,"")</f>
        <v/>
      </c>
      <c r="W1046" s="160" t="str">
        <f>IF('Equipment List'!$C1046=X$2,'Equipment List'!$D1046,"")</f>
        <v/>
      </c>
      <c r="X1046" s="161" t="str">
        <f>IF('Equipment List'!$C1046=X$2,'Equipment List'!$K1046,"")</f>
        <v/>
      </c>
      <c r="Y1046" s="161" t="str">
        <f>IF('Equipment List'!$C1046=X$2,'Equipment List'!$I1046,"")</f>
        <v/>
      </c>
      <c r="Z1046" s="160" t="str">
        <f>IF('Equipment List'!$C1046=AA$2,'Equipment List'!$D1046,"")</f>
        <v/>
      </c>
      <c r="AA1046" s="161" t="str">
        <f>IF('Equipment List'!$C1046=AA$2,'Equipment List'!$K1046,"")</f>
        <v/>
      </c>
      <c r="AB1046" s="161" t="str">
        <f>IF('Equipment List'!$C1046=AA$2,'Equipment List'!$I1046,"")</f>
        <v/>
      </c>
      <c r="AC1046" s="160" t="str">
        <f>IF('Equipment List'!$C1046=AD$2,'Equipment List'!$D1046,"")</f>
        <v/>
      </c>
      <c r="AD1046" s="161" t="str">
        <f>IF('Equipment List'!$C1046=AD$2,'Equipment List'!$K1046,"")</f>
        <v/>
      </c>
      <c r="AE1046" s="161" t="str">
        <f>IF('Equipment List'!$C1046=AD$2,'Equipment List'!$I1046,"")</f>
        <v/>
      </c>
      <c r="AF1046" s="160" t="str">
        <f>IF('Equipment List'!$C1046=AG$2,'Equipment List'!$D1046,"")</f>
        <v/>
      </c>
      <c r="AG1046" s="161" t="str">
        <f>IF('Equipment List'!$C1046=AG$2,'Equipment List'!$K1046,"")</f>
        <v/>
      </c>
      <c r="AH1046" s="161" t="str">
        <f>IF('Equipment List'!$C1046=AG$2,'Equipment List'!$I1046,"")</f>
        <v/>
      </c>
      <c r="AI1046" s="160" t="str">
        <f>IF('Equipment List'!$C1046=AJ$2,'Equipment List'!$D1046,"")</f>
        <v/>
      </c>
      <c r="AJ1046" s="161" t="str">
        <f>IF('Equipment List'!$C1046=AJ$2,'Equipment List'!$K1046,"")</f>
        <v/>
      </c>
      <c r="AK1046" s="161" t="str">
        <f>IF('Equipment List'!$C1046=AJ$2,'Equipment List'!$I1046,"")</f>
        <v/>
      </c>
      <c r="AL1046" s="160" t="str">
        <f>IF('Equipment List'!$C1046=AM$2,'Equipment List'!$D1046,"")</f>
        <v/>
      </c>
      <c r="AM1046" s="161" t="str">
        <f>IF('Equipment List'!$C1046=AM$2,'Equipment List'!$K1046,"")</f>
        <v/>
      </c>
      <c r="AN1046" s="161" t="str">
        <f>IF('Equipment List'!$C1046=AM$2,'Equipment List'!$I1046,"")</f>
        <v/>
      </c>
      <c r="AO1046" s="160" t="str">
        <f>IF('Equipment List'!$C1046=AP$2,'Equipment List'!$D1046,"")</f>
        <v/>
      </c>
      <c r="AP1046" s="161" t="str">
        <f>IF('Equipment List'!$C1046=AP$2,'Equipment List'!$K1046,"")</f>
        <v/>
      </c>
      <c r="AQ1046" s="161" t="str">
        <f>IF('Equipment List'!$C1046=AP$2,'Equipment List'!$I1046,"")</f>
        <v/>
      </c>
      <c r="AR1046" s="160" t="str">
        <f>IF('Equipment List'!$C1046=AS$2,'Equipment List'!$D1046,"")</f>
        <v/>
      </c>
      <c r="AS1046" s="161" t="str">
        <f>IF('Equipment List'!$C1046=AS$2,'Equipment List'!$K1046,"")</f>
        <v/>
      </c>
      <c r="AT1046" s="161" t="str">
        <f>IF('Equipment List'!$C1046=AS$2,'Equipment List'!$I1046,"")</f>
        <v/>
      </c>
      <c r="AU1046" s="160" t="str">
        <f>IF('Equipment List'!$C1046=AV$2,'Equipment List'!$D1046,"")</f>
        <v/>
      </c>
      <c r="AV1046" s="161" t="str">
        <f>IF('Equipment List'!$C1046=AV$2,'Equipment List'!$K1046,"")</f>
        <v/>
      </c>
      <c r="AW1046" s="161" t="str">
        <f>IF('Equipment List'!$C1046=AV$2,'Equipment List'!$I1046,"")</f>
        <v/>
      </c>
      <c r="AX1046" s="160" t="str">
        <f>IF('Equipment List'!$C1046=AY$2,'Equipment List'!$D1046,"")</f>
        <v/>
      </c>
      <c r="AY1046" s="161" t="str">
        <f>IF('Equipment List'!$C1046=AY$2,'Equipment List'!$K1046,"")</f>
        <v/>
      </c>
      <c r="AZ1046" s="161" t="str">
        <f>IF('Equipment List'!$C1046=AY$2,'Equipment List'!$I1046,"")</f>
        <v/>
      </c>
      <c r="BA1046" s="160" t="str">
        <f>IF('Equipment List'!$C1046=BB$2,'Equipment List'!$D1046,"")</f>
        <v/>
      </c>
      <c r="BB1046" s="161" t="str">
        <f>IF('Equipment List'!$C1046=BB$2,'Equipment List'!$K1046,"")</f>
        <v/>
      </c>
      <c r="BC1046" s="161" t="str">
        <f>IF('Equipment List'!$C1046=BB$2,'Equipment List'!$I1046,"")</f>
        <v/>
      </c>
      <c r="BD1046" s="160" t="str">
        <f>IF('Equipment List'!$C1046=BE$2,'Equipment List'!$D1046,"")</f>
        <v/>
      </c>
      <c r="BE1046" s="161" t="str">
        <f>IF('Equipment List'!$C1046=BE$2,'Equipment List'!$K1046,"")</f>
        <v/>
      </c>
      <c r="BF1046" s="161" t="str">
        <f>IF('Equipment List'!$C1046=BE$2,'Equipment List'!$I1046,"")</f>
        <v/>
      </c>
      <c r="BG1046" s="160" t="str">
        <f>IF('Equipment List'!$C1046=BH$2,'Equipment List'!$D1046,"")</f>
        <v/>
      </c>
      <c r="BH1046" s="161" t="str">
        <f>IF('Equipment List'!$C1046=BH$2,'Equipment List'!$K1046,"")</f>
        <v/>
      </c>
      <c r="BI1046" s="161" t="str">
        <f>IF('Equipment List'!$C1046=BH$2,'Equipment List'!$I1046,"")</f>
        <v/>
      </c>
      <c r="BJ1046" s="160" t="str">
        <f>IF('Equipment List'!$C1046=BK$2,'Equipment List'!$D1046,"")</f>
        <v/>
      </c>
      <c r="BK1046" s="161" t="str">
        <f>IF('Equipment List'!$C1046=BK$2,'Equipment List'!$K1046,"")</f>
        <v/>
      </c>
      <c r="BL1046" s="161" t="str">
        <f>IF('Equipment List'!$C1046=BK$2,'Equipment List'!$I1046,"")</f>
        <v/>
      </c>
      <c r="BM1046" s="160" t="str">
        <f>IF('Equipment List'!$C1046=BN$2,'Equipment List'!$D1046,"")</f>
        <v/>
      </c>
      <c r="BN1046" s="161" t="str">
        <f>IF('Equipment List'!$C1046=BN$2,'Equipment List'!$K1046,"")</f>
        <v/>
      </c>
      <c r="BO1046" s="161" t="str">
        <f>IF('Equipment List'!$C1046=BN$2,'Equipment List'!$I1046,"")</f>
        <v/>
      </c>
      <c r="BP1046" s="160" t="str">
        <f>IF('Equipment List'!$C1046=BQ$2,'Equipment List'!$D1046,"")</f>
        <v/>
      </c>
      <c r="BQ1046" s="161" t="str">
        <f>IF('Equipment List'!$C1046=BQ$2,'Equipment List'!$K1046,"")</f>
        <v/>
      </c>
      <c r="BR1046" s="161" t="str">
        <f>IF('Equipment List'!$C1046=BQ$2,'Equipment List'!$I1046,"")</f>
        <v/>
      </c>
      <c r="BS1046" s="160" t="str">
        <f>IF('Equipment List'!$C1046=BT$2,'Equipment List'!$D1046,"")</f>
        <v/>
      </c>
      <c r="BT1046" s="161" t="str">
        <f>IF('Equipment List'!$C1046=BT$2,'Equipment List'!$K1046,"")</f>
        <v/>
      </c>
      <c r="BU1046" s="161" t="str">
        <f>IF('Equipment List'!$C1046=BT$2,'Equipment List'!$I1046,"")</f>
        <v/>
      </c>
      <c r="BV1046" s="160" t="str">
        <f>IF('Equipment List'!$C1046=BW$2,'Equipment List'!$D1046,"")</f>
        <v/>
      </c>
      <c r="BW1046" s="161" t="str">
        <f>IF('Equipment List'!$C1046=BW$2,'Equipment List'!$K1046,"")</f>
        <v/>
      </c>
      <c r="BX1046" s="161" t="str">
        <f>IF('Equipment List'!$C1046=BW$2,'Equipment List'!$I1046,"")</f>
        <v/>
      </c>
      <c r="BY1046" s="141"/>
      <c r="BZ1046" s="141"/>
    </row>
    <row r="1047" spans="5:78" x14ac:dyDescent="0.2">
      <c r="E1047" s="160" t="str">
        <f>IF('Equipment List'!$C1047=F$2,'Equipment List'!$D1047,"")</f>
        <v/>
      </c>
      <c r="F1047" s="161" t="str">
        <f>IF('Equipment List'!$C1047=F$2,'Equipment List'!$K1047,"")</f>
        <v/>
      </c>
      <c r="G1047" s="161" t="str">
        <f>IF('Equipment List'!$C1047=F$2,'Equipment List'!$I1047,"")</f>
        <v/>
      </c>
      <c r="H1047" s="160" t="str">
        <f>IF('Equipment List'!$C1047=I$2,'Equipment List'!$D1047,"")</f>
        <v/>
      </c>
      <c r="I1047" s="161" t="str">
        <f>IF('Equipment List'!$C1047=I$2,'Equipment List'!$K1047,"")</f>
        <v/>
      </c>
      <c r="J1047" s="161" t="str">
        <f>IF('Equipment List'!$C1047=I$2,'Equipment List'!$I1047,"")</f>
        <v/>
      </c>
      <c r="K1047" s="160" t="str">
        <f>IF('Equipment List'!$C1047=L$2,'Equipment List'!$D1047,"")</f>
        <v/>
      </c>
      <c r="L1047" s="161" t="str">
        <f>IF('Equipment List'!$C1047=L$2,'Equipment List'!$K1047,"")</f>
        <v/>
      </c>
      <c r="M1047" s="161" t="str">
        <f>IF('Equipment List'!$C1047=L$2,'Equipment List'!$I1047,"")</f>
        <v/>
      </c>
      <c r="N1047" s="160" t="str">
        <f>IF('Equipment List'!$C1047=O$2,'Equipment List'!$D1047,"")</f>
        <v/>
      </c>
      <c r="O1047" s="161" t="str">
        <f>IF('Equipment List'!$C1047=O$2,'Equipment List'!$K1047,"")</f>
        <v/>
      </c>
      <c r="P1047" s="161" t="str">
        <f>IF('Equipment List'!$C1047=O$2,'Equipment List'!$I1047,"")</f>
        <v/>
      </c>
      <c r="Q1047" s="160" t="str">
        <f>IF('Equipment List'!$C1047=R$2,'Equipment List'!$D1047,"")</f>
        <v/>
      </c>
      <c r="R1047" s="161" t="str">
        <f>IF('Equipment List'!$C1047=R$2,'Equipment List'!$K1047,"")</f>
        <v/>
      </c>
      <c r="S1047" s="161" t="str">
        <f>IF('Equipment List'!$C1047=R$2,'Equipment List'!$I1047,"")</f>
        <v/>
      </c>
      <c r="T1047" s="160" t="str">
        <f>IF('Equipment List'!$C1047=U$2,'Equipment List'!$D1047,"")</f>
        <v/>
      </c>
      <c r="U1047" s="161" t="str">
        <f>IF('Equipment List'!$C1047=U$2,'Equipment List'!$K1047,"")</f>
        <v/>
      </c>
      <c r="V1047" s="161" t="str">
        <f>IF('Equipment List'!$C1047=U$2,'Equipment List'!$I1047,"")</f>
        <v/>
      </c>
      <c r="W1047" s="160" t="str">
        <f>IF('Equipment List'!$C1047=X$2,'Equipment List'!$D1047,"")</f>
        <v/>
      </c>
      <c r="X1047" s="161" t="str">
        <f>IF('Equipment List'!$C1047=X$2,'Equipment List'!$K1047,"")</f>
        <v/>
      </c>
      <c r="Y1047" s="161" t="str">
        <f>IF('Equipment List'!$C1047=X$2,'Equipment List'!$I1047,"")</f>
        <v/>
      </c>
      <c r="Z1047" s="160" t="str">
        <f>IF('Equipment List'!$C1047=AA$2,'Equipment List'!$D1047,"")</f>
        <v/>
      </c>
      <c r="AA1047" s="161" t="str">
        <f>IF('Equipment List'!$C1047=AA$2,'Equipment List'!$K1047,"")</f>
        <v/>
      </c>
      <c r="AB1047" s="161" t="str">
        <f>IF('Equipment List'!$C1047=AA$2,'Equipment List'!$I1047,"")</f>
        <v/>
      </c>
      <c r="AC1047" s="160" t="str">
        <f>IF('Equipment List'!$C1047=AD$2,'Equipment List'!$D1047,"")</f>
        <v/>
      </c>
      <c r="AD1047" s="161" t="str">
        <f>IF('Equipment List'!$C1047=AD$2,'Equipment List'!$K1047,"")</f>
        <v/>
      </c>
      <c r="AE1047" s="161" t="str">
        <f>IF('Equipment List'!$C1047=AD$2,'Equipment List'!$I1047,"")</f>
        <v/>
      </c>
      <c r="AF1047" s="160" t="str">
        <f>IF('Equipment List'!$C1047=AG$2,'Equipment List'!$D1047,"")</f>
        <v/>
      </c>
      <c r="AG1047" s="161" t="str">
        <f>IF('Equipment List'!$C1047=AG$2,'Equipment List'!$K1047,"")</f>
        <v/>
      </c>
      <c r="AH1047" s="161" t="str">
        <f>IF('Equipment List'!$C1047=AG$2,'Equipment List'!$I1047,"")</f>
        <v/>
      </c>
      <c r="AI1047" s="160" t="str">
        <f>IF('Equipment List'!$C1047=AJ$2,'Equipment List'!$D1047,"")</f>
        <v/>
      </c>
      <c r="AJ1047" s="161" t="str">
        <f>IF('Equipment List'!$C1047=AJ$2,'Equipment List'!$K1047,"")</f>
        <v/>
      </c>
      <c r="AK1047" s="161" t="str">
        <f>IF('Equipment List'!$C1047=AJ$2,'Equipment List'!$I1047,"")</f>
        <v/>
      </c>
      <c r="AL1047" s="160" t="str">
        <f>IF('Equipment List'!$C1047=AM$2,'Equipment List'!$D1047,"")</f>
        <v/>
      </c>
      <c r="AM1047" s="161" t="str">
        <f>IF('Equipment List'!$C1047=AM$2,'Equipment List'!$K1047,"")</f>
        <v/>
      </c>
      <c r="AN1047" s="161" t="str">
        <f>IF('Equipment List'!$C1047=AM$2,'Equipment List'!$I1047,"")</f>
        <v/>
      </c>
      <c r="AO1047" s="160" t="str">
        <f>IF('Equipment List'!$C1047=AP$2,'Equipment List'!$D1047,"")</f>
        <v/>
      </c>
      <c r="AP1047" s="161" t="str">
        <f>IF('Equipment List'!$C1047=AP$2,'Equipment List'!$K1047,"")</f>
        <v/>
      </c>
      <c r="AQ1047" s="161" t="str">
        <f>IF('Equipment List'!$C1047=AP$2,'Equipment List'!$I1047,"")</f>
        <v/>
      </c>
      <c r="AR1047" s="160" t="str">
        <f>IF('Equipment List'!$C1047=AS$2,'Equipment List'!$D1047,"")</f>
        <v/>
      </c>
      <c r="AS1047" s="161" t="str">
        <f>IF('Equipment List'!$C1047=AS$2,'Equipment List'!$K1047,"")</f>
        <v/>
      </c>
      <c r="AT1047" s="161" t="str">
        <f>IF('Equipment List'!$C1047=AS$2,'Equipment List'!$I1047,"")</f>
        <v/>
      </c>
      <c r="AU1047" s="160" t="str">
        <f>IF('Equipment List'!$C1047=AV$2,'Equipment List'!$D1047,"")</f>
        <v/>
      </c>
      <c r="AV1047" s="161" t="str">
        <f>IF('Equipment List'!$C1047=AV$2,'Equipment List'!$K1047,"")</f>
        <v/>
      </c>
      <c r="AW1047" s="161" t="str">
        <f>IF('Equipment List'!$C1047=AV$2,'Equipment List'!$I1047,"")</f>
        <v/>
      </c>
      <c r="AX1047" s="160" t="str">
        <f>IF('Equipment List'!$C1047=AY$2,'Equipment List'!$D1047,"")</f>
        <v/>
      </c>
      <c r="AY1047" s="161" t="str">
        <f>IF('Equipment List'!$C1047=AY$2,'Equipment List'!$K1047,"")</f>
        <v/>
      </c>
      <c r="AZ1047" s="161" t="str">
        <f>IF('Equipment List'!$C1047=AY$2,'Equipment List'!$I1047,"")</f>
        <v/>
      </c>
      <c r="BA1047" s="160" t="str">
        <f>IF('Equipment List'!$C1047=BB$2,'Equipment List'!$D1047,"")</f>
        <v/>
      </c>
      <c r="BB1047" s="161" t="str">
        <f>IF('Equipment List'!$C1047=BB$2,'Equipment List'!$K1047,"")</f>
        <v/>
      </c>
      <c r="BC1047" s="161" t="str">
        <f>IF('Equipment List'!$C1047=BB$2,'Equipment List'!$I1047,"")</f>
        <v/>
      </c>
      <c r="BD1047" s="160" t="str">
        <f>IF('Equipment List'!$C1047=BE$2,'Equipment List'!$D1047,"")</f>
        <v/>
      </c>
      <c r="BE1047" s="161" t="str">
        <f>IF('Equipment List'!$C1047=BE$2,'Equipment List'!$K1047,"")</f>
        <v/>
      </c>
      <c r="BF1047" s="161" t="str">
        <f>IF('Equipment List'!$C1047=BE$2,'Equipment List'!$I1047,"")</f>
        <v/>
      </c>
      <c r="BG1047" s="160" t="str">
        <f>IF('Equipment List'!$C1047=BH$2,'Equipment List'!$D1047,"")</f>
        <v/>
      </c>
      <c r="BH1047" s="161" t="str">
        <f>IF('Equipment List'!$C1047=BH$2,'Equipment List'!$K1047,"")</f>
        <v/>
      </c>
      <c r="BI1047" s="161" t="str">
        <f>IF('Equipment List'!$C1047=BH$2,'Equipment List'!$I1047,"")</f>
        <v/>
      </c>
      <c r="BJ1047" s="160" t="str">
        <f>IF('Equipment List'!$C1047=BK$2,'Equipment List'!$D1047,"")</f>
        <v/>
      </c>
      <c r="BK1047" s="161" t="str">
        <f>IF('Equipment List'!$C1047=BK$2,'Equipment List'!$K1047,"")</f>
        <v/>
      </c>
      <c r="BL1047" s="161" t="str">
        <f>IF('Equipment List'!$C1047=BK$2,'Equipment List'!$I1047,"")</f>
        <v/>
      </c>
      <c r="BM1047" s="160" t="str">
        <f>IF('Equipment List'!$C1047=BN$2,'Equipment List'!$D1047,"")</f>
        <v/>
      </c>
      <c r="BN1047" s="161" t="str">
        <f>IF('Equipment List'!$C1047=BN$2,'Equipment List'!$K1047,"")</f>
        <v/>
      </c>
      <c r="BO1047" s="161" t="str">
        <f>IF('Equipment List'!$C1047=BN$2,'Equipment List'!$I1047,"")</f>
        <v/>
      </c>
      <c r="BP1047" s="160" t="str">
        <f>IF('Equipment List'!$C1047=BQ$2,'Equipment List'!$D1047,"")</f>
        <v/>
      </c>
      <c r="BQ1047" s="161" t="str">
        <f>IF('Equipment List'!$C1047=BQ$2,'Equipment List'!$K1047,"")</f>
        <v/>
      </c>
      <c r="BR1047" s="161" t="str">
        <f>IF('Equipment List'!$C1047=BQ$2,'Equipment List'!$I1047,"")</f>
        <v/>
      </c>
      <c r="BS1047" s="160" t="str">
        <f>IF('Equipment List'!$C1047=BT$2,'Equipment List'!$D1047,"")</f>
        <v/>
      </c>
      <c r="BT1047" s="161" t="str">
        <f>IF('Equipment List'!$C1047=BT$2,'Equipment List'!$K1047,"")</f>
        <v/>
      </c>
      <c r="BU1047" s="161" t="str">
        <f>IF('Equipment List'!$C1047=BT$2,'Equipment List'!$I1047,"")</f>
        <v/>
      </c>
      <c r="BV1047" s="160" t="str">
        <f>IF('Equipment List'!$C1047=BW$2,'Equipment List'!$D1047,"")</f>
        <v/>
      </c>
      <c r="BW1047" s="161" t="str">
        <f>IF('Equipment List'!$C1047=BW$2,'Equipment List'!$K1047,"")</f>
        <v/>
      </c>
      <c r="BX1047" s="161" t="str">
        <f>IF('Equipment List'!$C1047=BW$2,'Equipment List'!$I1047,"")</f>
        <v/>
      </c>
      <c r="BY1047" s="141"/>
      <c r="BZ1047" s="141"/>
    </row>
    <row r="1048" spans="5:78" x14ac:dyDescent="0.2">
      <c r="E1048" s="160" t="str">
        <f>IF('Equipment List'!$C1048=F$2,'Equipment List'!$D1048,"")</f>
        <v/>
      </c>
      <c r="F1048" s="161" t="str">
        <f>IF('Equipment List'!$C1048=F$2,'Equipment List'!$K1048,"")</f>
        <v/>
      </c>
      <c r="G1048" s="161" t="str">
        <f>IF('Equipment List'!$C1048=F$2,'Equipment List'!$I1048,"")</f>
        <v/>
      </c>
      <c r="H1048" s="160" t="str">
        <f>IF('Equipment List'!$C1048=I$2,'Equipment List'!$D1048,"")</f>
        <v/>
      </c>
      <c r="I1048" s="161" t="str">
        <f>IF('Equipment List'!$C1048=I$2,'Equipment List'!$K1048,"")</f>
        <v/>
      </c>
      <c r="J1048" s="161" t="str">
        <f>IF('Equipment List'!$C1048=I$2,'Equipment List'!$I1048,"")</f>
        <v/>
      </c>
      <c r="K1048" s="160" t="str">
        <f>IF('Equipment List'!$C1048=L$2,'Equipment List'!$D1048,"")</f>
        <v/>
      </c>
      <c r="L1048" s="161" t="str">
        <f>IF('Equipment List'!$C1048=L$2,'Equipment List'!$K1048,"")</f>
        <v/>
      </c>
      <c r="M1048" s="161" t="str">
        <f>IF('Equipment List'!$C1048=L$2,'Equipment List'!$I1048,"")</f>
        <v/>
      </c>
      <c r="N1048" s="160" t="str">
        <f>IF('Equipment List'!$C1048=O$2,'Equipment List'!$D1048,"")</f>
        <v/>
      </c>
      <c r="O1048" s="161" t="str">
        <f>IF('Equipment List'!$C1048=O$2,'Equipment List'!$K1048,"")</f>
        <v/>
      </c>
      <c r="P1048" s="161" t="str">
        <f>IF('Equipment List'!$C1048=O$2,'Equipment List'!$I1048,"")</f>
        <v/>
      </c>
      <c r="Q1048" s="160" t="str">
        <f>IF('Equipment List'!$C1048=R$2,'Equipment List'!$D1048,"")</f>
        <v/>
      </c>
      <c r="R1048" s="161" t="str">
        <f>IF('Equipment List'!$C1048=R$2,'Equipment List'!$K1048,"")</f>
        <v/>
      </c>
      <c r="S1048" s="161" t="str">
        <f>IF('Equipment List'!$C1048=R$2,'Equipment List'!$I1048,"")</f>
        <v/>
      </c>
      <c r="T1048" s="160" t="str">
        <f>IF('Equipment List'!$C1048=U$2,'Equipment List'!$D1048,"")</f>
        <v/>
      </c>
      <c r="U1048" s="161" t="str">
        <f>IF('Equipment List'!$C1048=U$2,'Equipment List'!$K1048,"")</f>
        <v/>
      </c>
      <c r="V1048" s="161" t="str">
        <f>IF('Equipment List'!$C1048=U$2,'Equipment List'!$I1048,"")</f>
        <v/>
      </c>
      <c r="W1048" s="160" t="str">
        <f>IF('Equipment List'!$C1048=X$2,'Equipment List'!$D1048,"")</f>
        <v/>
      </c>
      <c r="X1048" s="161" t="str">
        <f>IF('Equipment List'!$C1048=X$2,'Equipment List'!$K1048,"")</f>
        <v/>
      </c>
      <c r="Y1048" s="161" t="str">
        <f>IF('Equipment List'!$C1048=X$2,'Equipment List'!$I1048,"")</f>
        <v/>
      </c>
      <c r="Z1048" s="160" t="str">
        <f>IF('Equipment List'!$C1048=AA$2,'Equipment List'!$D1048,"")</f>
        <v/>
      </c>
      <c r="AA1048" s="161" t="str">
        <f>IF('Equipment List'!$C1048=AA$2,'Equipment List'!$K1048,"")</f>
        <v/>
      </c>
      <c r="AB1048" s="161" t="str">
        <f>IF('Equipment List'!$C1048=AA$2,'Equipment List'!$I1048,"")</f>
        <v/>
      </c>
      <c r="AC1048" s="160" t="str">
        <f>IF('Equipment List'!$C1048=AD$2,'Equipment List'!$D1048,"")</f>
        <v/>
      </c>
      <c r="AD1048" s="161" t="str">
        <f>IF('Equipment List'!$C1048=AD$2,'Equipment List'!$K1048,"")</f>
        <v/>
      </c>
      <c r="AE1048" s="161" t="str">
        <f>IF('Equipment List'!$C1048=AD$2,'Equipment List'!$I1048,"")</f>
        <v/>
      </c>
      <c r="AF1048" s="160" t="str">
        <f>IF('Equipment List'!$C1048=AG$2,'Equipment List'!$D1048,"")</f>
        <v/>
      </c>
      <c r="AG1048" s="161" t="str">
        <f>IF('Equipment List'!$C1048=AG$2,'Equipment List'!$K1048,"")</f>
        <v/>
      </c>
      <c r="AH1048" s="161" t="str">
        <f>IF('Equipment List'!$C1048=AG$2,'Equipment List'!$I1048,"")</f>
        <v/>
      </c>
      <c r="AI1048" s="160" t="str">
        <f>IF('Equipment List'!$C1048=AJ$2,'Equipment List'!$D1048,"")</f>
        <v/>
      </c>
      <c r="AJ1048" s="161" t="str">
        <f>IF('Equipment List'!$C1048=AJ$2,'Equipment List'!$K1048,"")</f>
        <v/>
      </c>
      <c r="AK1048" s="161" t="str">
        <f>IF('Equipment List'!$C1048=AJ$2,'Equipment List'!$I1048,"")</f>
        <v/>
      </c>
      <c r="AL1048" s="160" t="str">
        <f>IF('Equipment List'!$C1048=AM$2,'Equipment List'!$D1048,"")</f>
        <v/>
      </c>
      <c r="AM1048" s="161" t="str">
        <f>IF('Equipment List'!$C1048=AM$2,'Equipment List'!$K1048,"")</f>
        <v/>
      </c>
      <c r="AN1048" s="161" t="str">
        <f>IF('Equipment List'!$C1048=AM$2,'Equipment List'!$I1048,"")</f>
        <v/>
      </c>
      <c r="AO1048" s="160" t="str">
        <f>IF('Equipment List'!$C1048=AP$2,'Equipment List'!$D1048,"")</f>
        <v/>
      </c>
      <c r="AP1048" s="161" t="str">
        <f>IF('Equipment List'!$C1048=AP$2,'Equipment List'!$K1048,"")</f>
        <v/>
      </c>
      <c r="AQ1048" s="161" t="str">
        <f>IF('Equipment List'!$C1048=AP$2,'Equipment List'!$I1048,"")</f>
        <v/>
      </c>
      <c r="AR1048" s="160" t="str">
        <f>IF('Equipment List'!$C1048=AS$2,'Equipment List'!$D1048,"")</f>
        <v/>
      </c>
      <c r="AS1048" s="161" t="str">
        <f>IF('Equipment List'!$C1048=AS$2,'Equipment List'!$K1048,"")</f>
        <v/>
      </c>
      <c r="AT1048" s="161" t="str">
        <f>IF('Equipment List'!$C1048=AS$2,'Equipment List'!$I1048,"")</f>
        <v/>
      </c>
      <c r="AU1048" s="160" t="str">
        <f>IF('Equipment List'!$C1048=AV$2,'Equipment List'!$D1048,"")</f>
        <v/>
      </c>
      <c r="AV1048" s="161" t="str">
        <f>IF('Equipment List'!$C1048=AV$2,'Equipment List'!$K1048,"")</f>
        <v/>
      </c>
      <c r="AW1048" s="161" t="str">
        <f>IF('Equipment List'!$C1048=AV$2,'Equipment List'!$I1048,"")</f>
        <v/>
      </c>
      <c r="AX1048" s="160" t="str">
        <f>IF('Equipment List'!$C1048=AY$2,'Equipment List'!$D1048,"")</f>
        <v/>
      </c>
      <c r="AY1048" s="161" t="str">
        <f>IF('Equipment List'!$C1048=AY$2,'Equipment List'!$K1048,"")</f>
        <v/>
      </c>
      <c r="AZ1048" s="161" t="str">
        <f>IF('Equipment List'!$C1048=AY$2,'Equipment List'!$I1048,"")</f>
        <v/>
      </c>
      <c r="BA1048" s="160" t="str">
        <f>IF('Equipment List'!$C1048=BB$2,'Equipment List'!$D1048,"")</f>
        <v/>
      </c>
      <c r="BB1048" s="161" t="str">
        <f>IF('Equipment List'!$C1048=BB$2,'Equipment List'!$K1048,"")</f>
        <v/>
      </c>
      <c r="BC1048" s="161" t="str">
        <f>IF('Equipment List'!$C1048=BB$2,'Equipment List'!$I1048,"")</f>
        <v/>
      </c>
      <c r="BD1048" s="160" t="str">
        <f>IF('Equipment List'!$C1048=BE$2,'Equipment List'!$D1048,"")</f>
        <v/>
      </c>
      <c r="BE1048" s="161" t="str">
        <f>IF('Equipment List'!$C1048=BE$2,'Equipment List'!$K1048,"")</f>
        <v/>
      </c>
      <c r="BF1048" s="161" t="str">
        <f>IF('Equipment List'!$C1048=BE$2,'Equipment List'!$I1048,"")</f>
        <v/>
      </c>
      <c r="BG1048" s="160" t="str">
        <f>IF('Equipment List'!$C1048=BH$2,'Equipment List'!$D1048,"")</f>
        <v/>
      </c>
      <c r="BH1048" s="161" t="str">
        <f>IF('Equipment List'!$C1048=BH$2,'Equipment List'!$K1048,"")</f>
        <v/>
      </c>
      <c r="BI1048" s="161" t="str">
        <f>IF('Equipment List'!$C1048=BH$2,'Equipment List'!$I1048,"")</f>
        <v/>
      </c>
      <c r="BJ1048" s="160" t="str">
        <f>IF('Equipment List'!$C1048=BK$2,'Equipment List'!$D1048,"")</f>
        <v/>
      </c>
      <c r="BK1048" s="161" t="str">
        <f>IF('Equipment List'!$C1048=BK$2,'Equipment List'!$K1048,"")</f>
        <v/>
      </c>
      <c r="BL1048" s="161" t="str">
        <f>IF('Equipment List'!$C1048=BK$2,'Equipment List'!$I1048,"")</f>
        <v/>
      </c>
      <c r="BM1048" s="160" t="str">
        <f>IF('Equipment List'!$C1048=BN$2,'Equipment List'!$D1048,"")</f>
        <v/>
      </c>
      <c r="BN1048" s="161" t="str">
        <f>IF('Equipment List'!$C1048=BN$2,'Equipment List'!$K1048,"")</f>
        <v/>
      </c>
      <c r="BO1048" s="161" t="str">
        <f>IF('Equipment List'!$C1048=BN$2,'Equipment List'!$I1048,"")</f>
        <v/>
      </c>
      <c r="BP1048" s="160" t="str">
        <f>IF('Equipment List'!$C1048=BQ$2,'Equipment List'!$D1048,"")</f>
        <v/>
      </c>
      <c r="BQ1048" s="161" t="str">
        <f>IF('Equipment List'!$C1048=BQ$2,'Equipment List'!$K1048,"")</f>
        <v/>
      </c>
      <c r="BR1048" s="161" t="str">
        <f>IF('Equipment List'!$C1048=BQ$2,'Equipment List'!$I1048,"")</f>
        <v/>
      </c>
      <c r="BS1048" s="160" t="str">
        <f>IF('Equipment List'!$C1048=BT$2,'Equipment List'!$D1048,"")</f>
        <v/>
      </c>
      <c r="BT1048" s="161" t="str">
        <f>IF('Equipment List'!$C1048=BT$2,'Equipment List'!$K1048,"")</f>
        <v/>
      </c>
      <c r="BU1048" s="161" t="str">
        <f>IF('Equipment List'!$C1048=BT$2,'Equipment List'!$I1048,"")</f>
        <v/>
      </c>
      <c r="BV1048" s="160" t="str">
        <f>IF('Equipment List'!$C1048=BW$2,'Equipment List'!$D1048,"")</f>
        <v/>
      </c>
      <c r="BW1048" s="161" t="str">
        <f>IF('Equipment List'!$C1048=BW$2,'Equipment List'!$K1048,"")</f>
        <v/>
      </c>
      <c r="BX1048" s="161" t="str">
        <f>IF('Equipment List'!$C1048=BW$2,'Equipment List'!$I1048,"")</f>
        <v/>
      </c>
      <c r="BY1048" s="141"/>
      <c r="BZ1048" s="141"/>
    </row>
    <row r="1049" spans="5:78" x14ac:dyDescent="0.2">
      <c r="E1049" s="160" t="str">
        <f>IF('Equipment List'!$C1049=F$2,'Equipment List'!$D1049,"")</f>
        <v/>
      </c>
      <c r="F1049" s="161" t="str">
        <f>IF('Equipment List'!$C1049=F$2,'Equipment List'!$K1049,"")</f>
        <v/>
      </c>
      <c r="G1049" s="161" t="str">
        <f>IF('Equipment List'!$C1049=F$2,'Equipment List'!$I1049,"")</f>
        <v/>
      </c>
      <c r="H1049" s="160" t="str">
        <f>IF('Equipment List'!$C1049=I$2,'Equipment List'!$D1049,"")</f>
        <v/>
      </c>
      <c r="I1049" s="161" t="str">
        <f>IF('Equipment List'!$C1049=I$2,'Equipment List'!$K1049,"")</f>
        <v/>
      </c>
      <c r="J1049" s="161" t="str">
        <f>IF('Equipment List'!$C1049=I$2,'Equipment List'!$I1049,"")</f>
        <v/>
      </c>
      <c r="K1049" s="160" t="str">
        <f>IF('Equipment List'!$C1049=L$2,'Equipment List'!$D1049,"")</f>
        <v/>
      </c>
      <c r="L1049" s="161" t="str">
        <f>IF('Equipment List'!$C1049=L$2,'Equipment List'!$K1049,"")</f>
        <v/>
      </c>
      <c r="M1049" s="161" t="str">
        <f>IF('Equipment List'!$C1049=L$2,'Equipment List'!$I1049,"")</f>
        <v/>
      </c>
      <c r="N1049" s="160" t="str">
        <f>IF('Equipment List'!$C1049=O$2,'Equipment List'!$D1049,"")</f>
        <v/>
      </c>
      <c r="O1049" s="161" t="str">
        <f>IF('Equipment List'!$C1049=O$2,'Equipment List'!$K1049,"")</f>
        <v/>
      </c>
      <c r="P1049" s="161" t="str">
        <f>IF('Equipment List'!$C1049=O$2,'Equipment List'!$I1049,"")</f>
        <v/>
      </c>
      <c r="Q1049" s="160" t="str">
        <f>IF('Equipment List'!$C1049=R$2,'Equipment List'!$D1049,"")</f>
        <v/>
      </c>
      <c r="R1049" s="161" t="str">
        <f>IF('Equipment List'!$C1049=R$2,'Equipment List'!$K1049,"")</f>
        <v/>
      </c>
      <c r="S1049" s="161" t="str">
        <f>IF('Equipment List'!$C1049=R$2,'Equipment List'!$I1049,"")</f>
        <v/>
      </c>
      <c r="T1049" s="160" t="str">
        <f>IF('Equipment List'!$C1049=U$2,'Equipment List'!$D1049,"")</f>
        <v/>
      </c>
      <c r="U1049" s="161" t="str">
        <f>IF('Equipment List'!$C1049=U$2,'Equipment List'!$K1049,"")</f>
        <v/>
      </c>
      <c r="V1049" s="161" t="str">
        <f>IF('Equipment List'!$C1049=U$2,'Equipment List'!$I1049,"")</f>
        <v/>
      </c>
      <c r="W1049" s="160" t="str">
        <f>IF('Equipment List'!$C1049=X$2,'Equipment List'!$D1049,"")</f>
        <v/>
      </c>
      <c r="X1049" s="161" t="str">
        <f>IF('Equipment List'!$C1049=X$2,'Equipment List'!$K1049,"")</f>
        <v/>
      </c>
      <c r="Y1049" s="161" t="str">
        <f>IF('Equipment List'!$C1049=X$2,'Equipment List'!$I1049,"")</f>
        <v/>
      </c>
      <c r="Z1049" s="160" t="str">
        <f>IF('Equipment List'!$C1049=AA$2,'Equipment List'!$D1049,"")</f>
        <v/>
      </c>
      <c r="AA1049" s="161" t="str">
        <f>IF('Equipment List'!$C1049=AA$2,'Equipment List'!$K1049,"")</f>
        <v/>
      </c>
      <c r="AB1049" s="161" t="str">
        <f>IF('Equipment List'!$C1049=AA$2,'Equipment List'!$I1049,"")</f>
        <v/>
      </c>
      <c r="AC1049" s="160" t="str">
        <f>IF('Equipment List'!$C1049=AD$2,'Equipment List'!$D1049,"")</f>
        <v/>
      </c>
      <c r="AD1049" s="161" t="str">
        <f>IF('Equipment List'!$C1049=AD$2,'Equipment List'!$K1049,"")</f>
        <v/>
      </c>
      <c r="AE1049" s="161" t="str">
        <f>IF('Equipment List'!$C1049=AD$2,'Equipment List'!$I1049,"")</f>
        <v/>
      </c>
      <c r="AF1049" s="160" t="str">
        <f>IF('Equipment List'!$C1049=AG$2,'Equipment List'!$D1049,"")</f>
        <v/>
      </c>
      <c r="AG1049" s="161" t="str">
        <f>IF('Equipment List'!$C1049=AG$2,'Equipment List'!$K1049,"")</f>
        <v/>
      </c>
      <c r="AH1049" s="161" t="str">
        <f>IF('Equipment List'!$C1049=AG$2,'Equipment List'!$I1049,"")</f>
        <v/>
      </c>
      <c r="AI1049" s="160" t="str">
        <f>IF('Equipment List'!$C1049=AJ$2,'Equipment List'!$D1049,"")</f>
        <v/>
      </c>
      <c r="AJ1049" s="161" t="str">
        <f>IF('Equipment List'!$C1049=AJ$2,'Equipment List'!$K1049,"")</f>
        <v/>
      </c>
      <c r="AK1049" s="161" t="str">
        <f>IF('Equipment List'!$C1049=AJ$2,'Equipment List'!$I1049,"")</f>
        <v/>
      </c>
      <c r="AL1049" s="160" t="str">
        <f>IF('Equipment List'!$C1049=AM$2,'Equipment List'!$D1049,"")</f>
        <v/>
      </c>
      <c r="AM1049" s="161" t="str">
        <f>IF('Equipment List'!$C1049=AM$2,'Equipment List'!$K1049,"")</f>
        <v/>
      </c>
      <c r="AN1049" s="161" t="str">
        <f>IF('Equipment List'!$C1049=AM$2,'Equipment List'!$I1049,"")</f>
        <v/>
      </c>
      <c r="AO1049" s="160" t="str">
        <f>IF('Equipment List'!$C1049=AP$2,'Equipment List'!$D1049,"")</f>
        <v/>
      </c>
      <c r="AP1049" s="161" t="str">
        <f>IF('Equipment List'!$C1049=AP$2,'Equipment List'!$K1049,"")</f>
        <v/>
      </c>
      <c r="AQ1049" s="161" t="str">
        <f>IF('Equipment List'!$C1049=AP$2,'Equipment List'!$I1049,"")</f>
        <v/>
      </c>
      <c r="AR1049" s="160" t="str">
        <f>IF('Equipment List'!$C1049=AS$2,'Equipment List'!$D1049,"")</f>
        <v/>
      </c>
      <c r="AS1049" s="161" t="str">
        <f>IF('Equipment List'!$C1049=AS$2,'Equipment List'!$K1049,"")</f>
        <v/>
      </c>
      <c r="AT1049" s="161" t="str">
        <f>IF('Equipment List'!$C1049=AS$2,'Equipment List'!$I1049,"")</f>
        <v/>
      </c>
      <c r="AU1049" s="160" t="str">
        <f>IF('Equipment List'!$C1049=AV$2,'Equipment List'!$D1049,"")</f>
        <v/>
      </c>
      <c r="AV1049" s="161" t="str">
        <f>IF('Equipment List'!$C1049=AV$2,'Equipment List'!$K1049,"")</f>
        <v/>
      </c>
      <c r="AW1049" s="161" t="str">
        <f>IF('Equipment List'!$C1049=AV$2,'Equipment List'!$I1049,"")</f>
        <v/>
      </c>
      <c r="AX1049" s="160" t="str">
        <f>IF('Equipment List'!$C1049=AY$2,'Equipment List'!$D1049,"")</f>
        <v/>
      </c>
      <c r="AY1049" s="161" t="str">
        <f>IF('Equipment List'!$C1049=AY$2,'Equipment List'!$K1049,"")</f>
        <v/>
      </c>
      <c r="AZ1049" s="161" t="str">
        <f>IF('Equipment List'!$C1049=AY$2,'Equipment List'!$I1049,"")</f>
        <v/>
      </c>
      <c r="BA1049" s="160" t="str">
        <f>IF('Equipment List'!$C1049=BB$2,'Equipment List'!$D1049,"")</f>
        <v/>
      </c>
      <c r="BB1049" s="161" t="str">
        <f>IF('Equipment List'!$C1049=BB$2,'Equipment List'!$K1049,"")</f>
        <v/>
      </c>
      <c r="BC1049" s="161" t="str">
        <f>IF('Equipment List'!$C1049=BB$2,'Equipment List'!$I1049,"")</f>
        <v/>
      </c>
      <c r="BD1049" s="160" t="str">
        <f>IF('Equipment List'!$C1049=BE$2,'Equipment List'!$D1049,"")</f>
        <v/>
      </c>
      <c r="BE1049" s="161" t="str">
        <f>IF('Equipment List'!$C1049=BE$2,'Equipment List'!$K1049,"")</f>
        <v/>
      </c>
      <c r="BF1049" s="161" t="str">
        <f>IF('Equipment List'!$C1049=BE$2,'Equipment List'!$I1049,"")</f>
        <v/>
      </c>
      <c r="BG1049" s="160" t="str">
        <f>IF('Equipment List'!$C1049=BH$2,'Equipment List'!$D1049,"")</f>
        <v/>
      </c>
      <c r="BH1049" s="161" t="str">
        <f>IF('Equipment List'!$C1049=BH$2,'Equipment List'!$K1049,"")</f>
        <v/>
      </c>
      <c r="BI1049" s="161" t="str">
        <f>IF('Equipment List'!$C1049=BH$2,'Equipment List'!$I1049,"")</f>
        <v/>
      </c>
      <c r="BJ1049" s="160" t="str">
        <f>IF('Equipment List'!$C1049=BK$2,'Equipment List'!$D1049,"")</f>
        <v/>
      </c>
      <c r="BK1049" s="161" t="str">
        <f>IF('Equipment List'!$C1049=BK$2,'Equipment List'!$K1049,"")</f>
        <v/>
      </c>
      <c r="BL1049" s="161" t="str">
        <f>IF('Equipment List'!$C1049=BK$2,'Equipment List'!$I1049,"")</f>
        <v/>
      </c>
      <c r="BM1049" s="160" t="str">
        <f>IF('Equipment List'!$C1049=BN$2,'Equipment List'!$D1049,"")</f>
        <v/>
      </c>
      <c r="BN1049" s="161" t="str">
        <f>IF('Equipment List'!$C1049=BN$2,'Equipment List'!$K1049,"")</f>
        <v/>
      </c>
      <c r="BO1049" s="161" t="str">
        <f>IF('Equipment List'!$C1049=BN$2,'Equipment List'!$I1049,"")</f>
        <v/>
      </c>
      <c r="BP1049" s="160" t="str">
        <f>IF('Equipment List'!$C1049=BQ$2,'Equipment List'!$D1049,"")</f>
        <v/>
      </c>
      <c r="BQ1049" s="161" t="str">
        <f>IF('Equipment List'!$C1049=BQ$2,'Equipment List'!$K1049,"")</f>
        <v/>
      </c>
      <c r="BR1049" s="161" t="str">
        <f>IF('Equipment List'!$C1049=BQ$2,'Equipment List'!$I1049,"")</f>
        <v/>
      </c>
      <c r="BS1049" s="160" t="str">
        <f>IF('Equipment List'!$C1049=BT$2,'Equipment List'!$D1049,"")</f>
        <v/>
      </c>
      <c r="BT1049" s="161" t="str">
        <f>IF('Equipment List'!$C1049=BT$2,'Equipment List'!$K1049,"")</f>
        <v/>
      </c>
      <c r="BU1049" s="161" t="str">
        <f>IF('Equipment List'!$C1049=BT$2,'Equipment List'!$I1049,"")</f>
        <v/>
      </c>
      <c r="BV1049" s="160" t="str">
        <f>IF('Equipment List'!$C1049=BW$2,'Equipment List'!$D1049,"")</f>
        <v/>
      </c>
      <c r="BW1049" s="161" t="str">
        <f>IF('Equipment List'!$C1049=BW$2,'Equipment List'!$K1049,"")</f>
        <v/>
      </c>
      <c r="BX1049" s="161" t="str">
        <f>IF('Equipment List'!$C1049=BW$2,'Equipment List'!$I1049,"")</f>
        <v/>
      </c>
      <c r="BY1049" s="141"/>
      <c r="BZ1049" s="141"/>
    </row>
    <row r="1050" spans="5:78" x14ac:dyDescent="0.2">
      <c r="E1050" s="160" t="str">
        <f>IF('Equipment List'!$C1050=F$2,'Equipment List'!$D1050,"")</f>
        <v/>
      </c>
      <c r="F1050" s="161" t="str">
        <f>IF('Equipment List'!$C1050=F$2,'Equipment List'!$K1050,"")</f>
        <v/>
      </c>
      <c r="G1050" s="161" t="str">
        <f>IF('Equipment List'!$C1050=F$2,'Equipment List'!$I1050,"")</f>
        <v/>
      </c>
      <c r="H1050" s="160" t="str">
        <f>IF('Equipment List'!$C1050=I$2,'Equipment List'!$D1050,"")</f>
        <v/>
      </c>
      <c r="I1050" s="161" t="str">
        <f>IF('Equipment List'!$C1050=I$2,'Equipment List'!$K1050,"")</f>
        <v/>
      </c>
      <c r="J1050" s="161" t="str">
        <f>IF('Equipment List'!$C1050=I$2,'Equipment List'!$I1050,"")</f>
        <v/>
      </c>
      <c r="K1050" s="160" t="str">
        <f>IF('Equipment List'!$C1050=L$2,'Equipment List'!$D1050,"")</f>
        <v/>
      </c>
      <c r="L1050" s="161" t="str">
        <f>IF('Equipment List'!$C1050=L$2,'Equipment List'!$K1050,"")</f>
        <v/>
      </c>
      <c r="M1050" s="161" t="str">
        <f>IF('Equipment List'!$C1050=L$2,'Equipment List'!$I1050,"")</f>
        <v/>
      </c>
      <c r="N1050" s="160" t="str">
        <f>IF('Equipment List'!$C1050=O$2,'Equipment List'!$D1050,"")</f>
        <v/>
      </c>
      <c r="O1050" s="161" t="str">
        <f>IF('Equipment List'!$C1050=O$2,'Equipment List'!$K1050,"")</f>
        <v/>
      </c>
      <c r="P1050" s="161" t="str">
        <f>IF('Equipment List'!$C1050=O$2,'Equipment List'!$I1050,"")</f>
        <v/>
      </c>
      <c r="Q1050" s="160" t="str">
        <f>IF('Equipment List'!$C1050=R$2,'Equipment List'!$D1050,"")</f>
        <v/>
      </c>
      <c r="R1050" s="161" t="str">
        <f>IF('Equipment List'!$C1050=R$2,'Equipment List'!$K1050,"")</f>
        <v/>
      </c>
      <c r="S1050" s="161" t="str">
        <f>IF('Equipment List'!$C1050=R$2,'Equipment List'!$I1050,"")</f>
        <v/>
      </c>
      <c r="T1050" s="160" t="str">
        <f>IF('Equipment List'!$C1050=U$2,'Equipment List'!$D1050,"")</f>
        <v/>
      </c>
      <c r="U1050" s="161" t="str">
        <f>IF('Equipment List'!$C1050=U$2,'Equipment List'!$K1050,"")</f>
        <v/>
      </c>
      <c r="V1050" s="161" t="str">
        <f>IF('Equipment List'!$C1050=U$2,'Equipment List'!$I1050,"")</f>
        <v/>
      </c>
      <c r="W1050" s="160" t="str">
        <f>IF('Equipment List'!$C1050=X$2,'Equipment List'!$D1050,"")</f>
        <v/>
      </c>
      <c r="X1050" s="161" t="str">
        <f>IF('Equipment List'!$C1050=X$2,'Equipment List'!$K1050,"")</f>
        <v/>
      </c>
      <c r="Y1050" s="161" t="str">
        <f>IF('Equipment List'!$C1050=X$2,'Equipment List'!$I1050,"")</f>
        <v/>
      </c>
      <c r="Z1050" s="160" t="str">
        <f>IF('Equipment List'!$C1050=AA$2,'Equipment List'!$D1050,"")</f>
        <v/>
      </c>
      <c r="AA1050" s="161" t="str">
        <f>IF('Equipment List'!$C1050=AA$2,'Equipment List'!$K1050,"")</f>
        <v/>
      </c>
      <c r="AB1050" s="161" t="str">
        <f>IF('Equipment List'!$C1050=AA$2,'Equipment List'!$I1050,"")</f>
        <v/>
      </c>
      <c r="AC1050" s="160" t="str">
        <f>IF('Equipment List'!$C1050=AD$2,'Equipment List'!$D1050,"")</f>
        <v/>
      </c>
      <c r="AD1050" s="161" t="str">
        <f>IF('Equipment List'!$C1050=AD$2,'Equipment List'!$K1050,"")</f>
        <v/>
      </c>
      <c r="AE1050" s="161" t="str">
        <f>IF('Equipment List'!$C1050=AD$2,'Equipment List'!$I1050,"")</f>
        <v/>
      </c>
      <c r="AF1050" s="160" t="str">
        <f>IF('Equipment List'!$C1050=AG$2,'Equipment List'!$D1050,"")</f>
        <v/>
      </c>
      <c r="AG1050" s="161" t="str">
        <f>IF('Equipment List'!$C1050=AG$2,'Equipment List'!$K1050,"")</f>
        <v/>
      </c>
      <c r="AH1050" s="161" t="str">
        <f>IF('Equipment List'!$C1050=AG$2,'Equipment List'!$I1050,"")</f>
        <v/>
      </c>
      <c r="AI1050" s="160" t="str">
        <f>IF('Equipment List'!$C1050=AJ$2,'Equipment List'!$D1050,"")</f>
        <v/>
      </c>
      <c r="AJ1050" s="161" t="str">
        <f>IF('Equipment List'!$C1050=AJ$2,'Equipment List'!$K1050,"")</f>
        <v/>
      </c>
      <c r="AK1050" s="161" t="str">
        <f>IF('Equipment List'!$C1050=AJ$2,'Equipment List'!$I1050,"")</f>
        <v/>
      </c>
      <c r="AL1050" s="160" t="str">
        <f>IF('Equipment List'!$C1050=AM$2,'Equipment List'!$D1050,"")</f>
        <v/>
      </c>
      <c r="AM1050" s="161" t="str">
        <f>IF('Equipment List'!$C1050=AM$2,'Equipment List'!$K1050,"")</f>
        <v/>
      </c>
      <c r="AN1050" s="161" t="str">
        <f>IF('Equipment List'!$C1050=AM$2,'Equipment List'!$I1050,"")</f>
        <v/>
      </c>
      <c r="AO1050" s="160" t="str">
        <f>IF('Equipment List'!$C1050=AP$2,'Equipment List'!$D1050,"")</f>
        <v/>
      </c>
      <c r="AP1050" s="161" t="str">
        <f>IF('Equipment List'!$C1050=AP$2,'Equipment List'!$K1050,"")</f>
        <v/>
      </c>
      <c r="AQ1050" s="161" t="str">
        <f>IF('Equipment List'!$C1050=AP$2,'Equipment List'!$I1050,"")</f>
        <v/>
      </c>
      <c r="AR1050" s="160" t="str">
        <f>IF('Equipment List'!$C1050=AS$2,'Equipment List'!$D1050,"")</f>
        <v/>
      </c>
      <c r="AS1050" s="161" t="str">
        <f>IF('Equipment List'!$C1050=AS$2,'Equipment List'!$K1050,"")</f>
        <v/>
      </c>
      <c r="AT1050" s="161" t="str">
        <f>IF('Equipment List'!$C1050=AS$2,'Equipment List'!$I1050,"")</f>
        <v/>
      </c>
      <c r="AU1050" s="160" t="str">
        <f>IF('Equipment List'!$C1050=AV$2,'Equipment List'!$D1050,"")</f>
        <v/>
      </c>
      <c r="AV1050" s="161" t="str">
        <f>IF('Equipment List'!$C1050=AV$2,'Equipment List'!$K1050,"")</f>
        <v/>
      </c>
      <c r="AW1050" s="161" t="str">
        <f>IF('Equipment List'!$C1050=AV$2,'Equipment List'!$I1050,"")</f>
        <v/>
      </c>
      <c r="AX1050" s="160" t="str">
        <f>IF('Equipment List'!$C1050=AY$2,'Equipment List'!$D1050,"")</f>
        <v/>
      </c>
      <c r="AY1050" s="161" t="str">
        <f>IF('Equipment List'!$C1050=AY$2,'Equipment List'!$K1050,"")</f>
        <v/>
      </c>
      <c r="AZ1050" s="161" t="str">
        <f>IF('Equipment List'!$C1050=AY$2,'Equipment List'!$I1050,"")</f>
        <v/>
      </c>
      <c r="BA1050" s="160" t="str">
        <f>IF('Equipment List'!$C1050=BB$2,'Equipment List'!$D1050,"")</f>
        <v/>
      </c>
      <c r="BB1050" s="161" t="str">
        <f>IF('Equipment List'!$C1050=BB$2,'Equipment List'!$K1050,"")</f>
        <v/>
      </c>
      <c r="BC1050" s="161" t="str">
        <f>IF('Equipment List'!$C1050=BB$2,'Equipment List'!$I1050,"")</f>
        <v/>
      </c>
      <c r="BD1050" s="160" t="str">
        <f>IF('Equipment List'!$C1050=BE$2,'Equipment List'!$D1050,"")</f>
        <v/>
      </c>
      <c r="BE1050" s="161" t="str">
        <f>IF('Equipment List'!$C1050=BE$2,'Equipment List'!$K1050,"")</f>
        <v/>
      </c>
      <c r="BF1050" s="161" t="str">
        <f>IF('Equipment List'!$C1050=BE$2,'Equipment List'!$I1050,"")</f>
        <v/>
      </c>
      <c r="BG1050" s="160" t="str">
        <f>IF('Equipment List'!$C1050=BH$2,'Equipment List'!$D1050,"")</f>
        <v/>
      </c>
      <c r="BH1050" s="161" t="str">
        <f>IF('Equipment List'!$C1050=BH$2,'Equipment List'!$K1050,"")</f>
        <v/>
      </c>
      <c r="BI1050" s="161" t="str">
        <f>IF('Equipment List'!$C1050=BH$2,'Equipment List'!$I1050,"")</f>
        <v/>
      </c>
      <c r="BJ1050" s="160" t="str">
        <f>IF('Equipment List'!$C1050=BK$2,'Equipment List'!$D1050,"")</f>
        <v/>
      </c>
      <c r="BK1050" s="161" t="str">
        <f>IF('Equipment List'!$C1050=BK$2,'Equipment List'!$K1050,"")</f>
        <v/>
      </c>
      <c r="BL1050" s="161" t="str">
        <f>IF('Equipment List'!$C1050=BK$2,'Equipment List'!$I1050,"")</f>
        <v/>
      </c>
      <c r="BM1050" s="160" t="str">
        <f>IF('Equipment List'!$C1050=BN$2,'Equipment List'!$D1050,"")</f>
        <v/>
      </c>
      <c r="BN1050" s="161" t="str">
        <f>IF('Equipment List'!$C1050=BN$2,'Equipment List'!$K1050,"")</f>
        <v/>
      </c>
      <c r="BO1050" s="161" t="str">
        <f>IF('Equipment List'!$C1050=BN$2,'Equipment List'!$I1050,"")</f>
        <v/>
      </c>
      <c r="BP1050" s="160" t="str">
        <f>IF('Equipment List'!$C1050=BQ$2,'Equipment List'!$D1050,"")</f>
        <v/>
      </c>
      <c r="BQ1050" s="161" t="str">
        <f>IF('Equipment List'!$C1050=BQ$2,'Equipment List'!$K1050,"")</f>
        <v/>
      </c>
      <c r="BR1050" s="161" t="str">
        <f>IF('Equipment List'!$C1050=BQ$2,'Equipment List'!$I1050,"")</f>
        <v/>
      </c>
      <c r="BS1050" s="160" t="str">
        <f>IF('Equipment List'!$C1050=BT$2,'Equipment List'!$D1050,"")</f>
        <v/>
      </c>
      <c r="BT1050" s="161" t="str">
        <f>IF('Equipment List'!$C1050=BT$2,'Equipment List'!$K1050,"")</f>
        <v/>
      </c>
      <c r="BU1050" s="161" t="str">
        <f>IF('Equipment List'!$C1050=BT$2,'Equipment List'!$I1050,"")</f>
        <v/>
      </c>
      <c r="BV1050" s="160" t="str">
        <f>IF('Equipment List'!$C1050=BW$2,'Equipment List'!$D1050,"")</f>
        <v/>
      </c>
      <c r="BW1050" s="161" t="str">
        <f>IF('Equipment List'!$C1050=BW$2,'Equipment List'!$K1050,"")</f>
        <v/>
      </c>
      <c r="BX1050" s="161" t="str">
        <f>IF('Equipment List'!$C1050=BW$2,'Equipment List'!$I1050,"")</f>
        <v/>
      </c>
      <c r="BY1050" s="141"/>
      <c r="BZ1050" s="141"/>
    </row>
    <row r="1051" spans="5:78" x14ac:dyDescent="0.2">
      <c r="E1051" s="160" t="str">
        <f>IF('Equipment List'!$C1051=F$2,'Equipment List'!$D1051,"")</f>
        <v/>
      </c>
      <c r="F1051" s="161" t="str">
        <f>IF('Equipment List'!$C1051=F$2,'Equipment List'!$K1051,"")</f>
        <v/>
      </c>
      <c r="G1051" s="161" t="str">
        <f>IF('Equipment List'!$C1051=F$2,'Equipment List'!$I1051,"")</f>
        <v/>
      </c>
      <c r="H1051" s="160" t="str">
        <f>IF('Equipment List'!$C1051=I$2,'Equipment List'!$D1051,"")</f>
        <v/>
      </c>
      <c r="I1051" s="161" t="str">
        <f>IF('Equipment List'!$C1051=I$2,'Equipment List'!$K1051,"")</f>
        <v/>
      </c>
      <c r="J1051" s="161" t="str">
        <f>IF('Equipment List'!$C1051=I$2,'Equipment List'!$I1051,"")</f>
        <v/>
      </c>
      <c r="K1051" s="160" t="str">
        <f>IF('Equipment List'!$C1051=L$2,'Equipment List'!$D1051,"")</f>
        <v/>
      </c>
      <c r="L1051" s="161" t="str">
        <f>IF('Equipment List'!$C1051=L$2,'Equipment List'!$K1051,"")</f>
        <v/>
      </c>
      <c r="M1051" s="161" t="str">
        <f>IF('Equipment List'!$C1051=L$2,'Equipment List'!$I1051,"")</f>
        <v/>
      </c>
      <c r="N1051" s="160" t="str">
        <f>IF('Equipment List'!$C1051=O$2,'Equipment List'!$D1051,"")</f>
        <v/>
      </c>
      <c r="O1051" s="161" t="str">
        <f>IF('Equipment List'!$C1051=O$2,'Equipment List'!$K1051,"")</f>
        <v/>
      </c>
      <c r="P1051" s="161" t="str">
        <f>IF('Equipment List'!$C1051=O$2,'Equipment List'!$I1051,"")</f>
        <v/>
      </c>
      <c r="Q1051" s="160" t="str">
        <f>IF('Equipment List'!$C1051=R$2,'Equipment List'!$D1051,"")</f>
        <v/>
      </c>
      <c r="R1051" s="161" t="str">
        <f>IF('Equipment List'!$C1051=R$2,'Equipment List'!$K1051,"")</f>
        <v/>
      </c>
      <c r="S1051" s="161" t="str">
        <f>IF('Equipment List'!$C1051=R$2,'Equipment List'!$I1051,"")</f>
        <v/>
      </c>
      <c r="T1051" s="160" t="str">
        <f>IF('Equipment List'!$C1051=U$2,'Equipment List'!$D1051,"")</f>
        <v/>
      </c>
      <c r="U1051" s="161" t="str">
        <f>IF('Equipment List'!$C1051=U$2,'Equipment List'!$K1051,"")</f>
        <v/>
      </c>
      <c r="V1051" s="161" t="str">
        <f>IF('Equipment List'!$C1051=U$2,'Equipment List'!$I1051,"")</f>
        <v/>
      </c>
      <c r="W1051" s="160" t="str">
        <f>IF('Equipment List'!$C1051=X$2,'Equipment List'!$D1051,"")</f>
        <v/>
      </c>
      <c r="X1051" s="161" t="str">
        <f>IF('Equipment List'!$C1051=X$2,'Equipment List'!$K1051,"")</f>
        <v/>
      </c>
      <c r="Y1051" s="161" t="str">
        <f>IF('Equipment List'!$C1051=X$2,'Equipment List'!$I1051,"")</f>
        <v/>
      </c>
      <c r="Z1051" s="160" t="str">
        <f>IF('Equipment List'!$C1051=AA$2,'Equipment List'!$D1051,"")</f>
        <v/>
      </c>
      <c r="AA1051" s="161" t="str">
        <f>IF('Equipment List'!$C1051=AA$2,'Equipment List'!$K1051,"")</f>
        <v/>
      </c>
      <c r="AB1051" s="161" t="str">
        <f>IF('Equipment List'!$C1051=AA$2,'Equipment List'!$I1051,"")</f>
        <v/>
      </c>
      <c r="AC1051" s="160" t="str">
        <f>IF('Equipment List'!$C1051=AD$2,'Equipment List'!$D1051,"")</f>
        <v/>
      </c>
      <c r="AD1051" s="161" t="str">
        <f>IF('Equipment List'!$C1051=AD$2,'Equipment List'!$K1051,"")</f>
        <v/>
      </c>
      <c r="AE1051" s="161" t="str">
        <f>IF('Equipment List'!$C1051=AD$2,'Equipment List'!$I1051,"")</f>
        <v/>
      </c>
      <c r="AF1051" s="160" t="str">
        <f>IF('Equipment List'!$C1051=AG$2,'Equipment List'!$D1051,"")</f>
        <v/>
      </c>
      <c r="AG1051" s="161" t="str">
        <f>IF('Equipment List'!$C1051=AG$2,'Equipment List'!$K1051,"")</f>
        <v/>
      </c>
      <c r="AH1051" s="161" t="str">
        <f>IF('Equipment List'!$C1051=AG$2,'Equipment List'!$I1051,"")</f>
        <v/>
      </c>
      <c r="AI1051" s="160" t="str">
        <f>IF('Equipment List'!$C1051=AJ$2,'Equipment List'!$D1051,"")</f>
        <v/>
      </c>
      <c r="AJ1051" s="161" t="str">
        <f>IF('Equipment List'!$C1051=AJ$2,'Equipment List'!$K1051,"")</f>
        <v/>
      </c>
      <c r="AK1051" s="161" t="str">
        <f>IF('Equipment List'!$C1051=AJ$2,'Equipment List'!$I1051,"")</f>
        <v/>
      </c>
      <c r="AL1051" s="160" t="str">
        <f>IF('Equipment List'!$C1051=AM$2,'Equipment List'!$D1051,"")</f>
        <v/>
      </c>
      <c r="AM1051" s="161" t="str">
        <f>IF('Equipment List'!$C1051=AM$2,'Equipment List'!$K1051,"")</f>
        <v/>
      </c>
      <c r="AN1051" s="161" t="str">
        <f>IF('Equipment List'!$C1051=AM$2,'Equipment List'!$I1051,"")</f>
        <v/>
      </c>
      <c r="AO1051" s="160" t="str">
        <f>IF('Equipment List'!$C1051=AP$2,'Equipment List'!$D1051,"")</f>
        <v/>
      </c>
      <c r="AP1051" s="161" t="str">
        <f>IF('Equipment List'!$C1051=AP$2,'Equipment List'!$K1051,"")</f>
        <v/>
      </c>
      <c r="AQ1051" s="161" t="str">
        <f>IF('Equipment List'!$C1051=AP$2,'Equipment List'!$I1051,"")</f>
        <v/>
      </c>
      <c r="AR1051" s="160" t="str">
        <f>IF('Equipment List'!$C1051=AS$2,'Equipment List'!$D1051,"")</f>
        <v/>
      </c>
      <c r="AS1051" s="161" t="str">
        <f>IF('Equipment List'!$C1051=AS$2,'Equipment List'!$K1051,"")</f>
        <v/>
      </c>
      <c r="AT1051" s="161" t="str">
        <f>IF('Equipment List'!$C1051=AS$2,'Equipment List'!$I1051,"")</f>
        <v/>
      </c>
      <c r="AU1051" s="160" t="str">
        <f>IF('Equipment List'!$C1051=AV$2,'Equipment List'!$D1051,"")</f>
        <v/>
      </c>
      <c r="AV1051" s="161" t="str">
        <f>IF('Equipment List'!$C1051=AV$2,'Equipment List'!$K1051,"")</f>
        <v/>
      </c>
      <c r="AW1051" s="161" t="str">
        <f>IF('Equipment List'!$C1051=AV$2,'Equipment List'!$I1051,"")</f>
        <v/>
      </c>
      <c r="AX1051" s="160" t="str">
        <f>IF('Equipment List'!$C1051=AY$2,'Equipment List'!$D1051,"")</f>
        <v/>
      </c>
      <c r="AY1051" s="161" t="str">
        <f>IF('Equipment List'!$C1051=AY$2,'Equipment List'!$K1051,"")</f>
        <v/>
      </c>
      <c r="AZ1051" s="161" t="str">
        <f>IF('Equipment List'!$C1051=AY$2,'Equipment List'!$I1051,"")</f>
        <v/>
      </c>
      <c r="BA1051" s="160" t="str">
        <f>IF('Equipment List'!$C1051=BB$2,'Equipment List'!$D1051,"")</f>
        <v/>
      </c>
      <c r="BB1051" s="161" t="str">
        <f>IF('Equipment List'!$C1051=BB$2,'Equipment List'!$K1051,"")</f>
        <v/>
      </c>
      <c r="BC1051" s="161" t="str">
        <f>IF('Equipment List'!$C1051=BB$2,'Equipment List'!$I1051,"")</f>
        <v/>
      </c>
      <c r="BD1051" s="160" t="str">
        <f>IF('Equipment List'!$C1051=BE$2,'Equipment List'!$D1051,"")</f>
        <v/>
      </c>
      <c r="BE1051" s="161" t="str">
        <f>IF('Equipment List'!$C1051=BE$2,'Equipment List'!$K1051,"")</f>
        <v/>
      </c>
      <c r="BF1051" s="161" t="str">
        <f>IF('Equipment List'!$C1051=BE$2,'Equipment List'!$I1051,"")</f>
        <v/>
      </c>
      <c r="BG1051" s="160" t="str">
        <f>IF('Equipment List'!$C1051=BH$2,'Equipment List'!$D1051,"")</f>
        <v/>
      </c>
      <c r="BH1051" s="161" t="str">
        <f>IF('Equipment List'!$C1051=BH$2,'Equipment List'!$K1051,"")</f>
        <v/>
      </c>
      <c r="BI1051" s="161" t="str">
        <f>IF('Equipment List'!$C1051=BH$2,'Equipment List'!$I1051,"")</f>
        <v/>
      </c>
      <c r="BJ1051" s="160" t="str">
        <f>IF('Equipment List'!$C1051=BK$2,'Equipment List'!$D1051,"")</f>
        <v/>
      </c>
      <c r="BK1051" s="161" t="str">
        <f>IF('Equipment List'!$C1051=BK$2,'Equipment List'!$K1051,"")</f>
        <v/>
      </c>
      <c r="BL1051" s="161" t="str">
        <f>IF('Equipment List'!$C1051=BK$2,'Equipment List'!$I1051,"")</f>
        <v/>
      </c>
      <c r="BM1051" s="160" t="str">
        <f>IF('Equipment List'!$C1051=BN$2,'Equipment List'!$D1051,"")</f>
        <v/>
      </c>
      <c r="BN1051" s="161" t="str">
        <f>IF('Equipment List'!$C1051=BN$2,'Equipment List'!$K1051,"")</f>
        <v/>
      </c>
      <c r="BO1051" s="161" t="str">
        <f>IF('Equipment List'!$C1051=BN$2,'Equipment List'!$I1051,"")</f>
        <v/>
      </c>
      <c r="BP1051" s="160" t="str">
        <f>IF('Equipment List'!$C1051=BQ$2,'Equipment List'!$D1051,"")</f>
        <v/>
      </c>
      <c r="BQ1051" s="161" t="str">
        <f>IF('Equipment List'!$C1051=BQ$2,'Equipment List'!$K1051,"")</f>
        <v/>
      </c>
      <c r="BR1051" s="161" t="str">
        <f>IF('Equipment List'!$C1051=BQ$2,'Equipment List'!$I1051,"")</f>
        <v/>
      </c>
      <c r="BS1051" s="160" t="str">
        <f>IF('Equipment List'!$C1051=BT$2,'Equipment List'!$D1051,"")</f>
        <v/>
      </c>
      <c r="BT1051" s="161" t="str">
        <f>IF('Equipment List'!$C1051=BT$2,'Equipment List'!$K1051,"")</f>
        <v/>
      </c>
      <c r="BU1051" s="161" t="str">
        <f>IF('Equipment List'!$C1051=BT$2,'Equipment List'!$I1051,"")</f>
        <v/>
      </c>
      <c r="BV1051" s="160" t="str">
        <f>IF('Equipment List'!$C1051=BW$2,'Equipment List'!$D1051,"")</f>
        <v/>
      </c>
      <c r="BW1051" s="161" t="str">
        <f>IF('Equipment List'!$C1051=BW$2,'Equipment List'!$K1051,"")</f>
        <v/>
      </c>
      <c r="BX1051" s="161" t="str">
        <f>IF('Equipment List'!$C1051=BW$2,'Equipment List'!$I1051,"")</f>
        <v/>
      </c>
      <c r="BY1051" s="141"/>
      <c r="BZ1051" s="141"/>
    </row>
    <row r="1052" spans="5:78" x14ac:dyDescent="0.2">
      <c r="E1052" s="160" t="str">
        <f>IF('Equipment List'!$C1052=F$2,'Equipment List'!$D1052,"")</f>
        <v/>
      </c>
      <c r="F1052" s="161" t="str">
        <f>IF('Equipment List'!$C1052=F$2,'Equipment List'!$K1052,"")</f>
        <v/>
      </c>
      <c r="G1052" s="161" t="str">
        <f>IF('Equipment List'!$C1052=F$2,'Equipment List'!$I1052,"")</f>
        <v/>
      </c>
      <c r="H1052" s="160" t="str">
        <f>IF('Equipment List'!$C1052=I$2,'Equipment List'!$D1052,"")</f>
        <v/>
      </c>
      <c r="I1052" s="161" t="str">
        <f>IF('Equipment List'!$C1052=I$2,'Equipment List'!$K1052,"")</f>
        <v/>
      </c>
      <c r="J1052" s="161" t="str">
        <f>IF('Equipment List'!$C1052=I$2,'Equipment List'!$I1052,"")</f>
        <v/>
      </c>
      <c r="K1052" s="160" t="str">
        <f>IF('Equipment List'!$C1052=L$2,'Equipment List'!$D1052,"")</f>
        <v/>
      </c>
      <c r="L1052" s="161" t="str">
        <f>IF('Equipment List'!$C1052=L$2,'Equipment List'!$K1052,"")</f>
        <v/>
      </c>
      <c r="M1052" s="161" t="str">
        <f>IF('Equipment List'!$C1052=L$2,'Equipment List'!$I1052,"")</f>
        <v/>
      </c>
      <c r="N1052" s="160" t="str">
        <f>IF('Equipment List'!$C1052=O$2,'Equipment List'!$D1052,"")</f>
        <v/>
      </c>
      <c r="O1052" s="161" t="str">
        <f>IF('Equipment List'!$C1052=O$2,'Equipment List'!$K1052,"")</f>
        <v/>
      </c>
      <c r="P1052" s="161" t="str">
        <f>IF('Equipment List'!$C1052=O$2,'Equipment List'!$I1052,"")</f>
        <v/>
      </c>
      <c r="Q1052" s="160" t="str">
        <f>IF('Equipment List'!$C1052=R$2,'Equipment List'!$D1052,"")</f>
        <v/>
      </c>
      <c r="R1052" s="161" t="str">
        <f>IF('Equipment List'!$C1052=R$2,'Equipment List'!$K1052,"")</f>
        <v/>
      </c>
      <c r="S1052" s="161" t="str">
        <f>IF('Equipment List'!$C1052=R$2,'Equipment List'!$I1052,"")</f>
        <v/>
      </c>
      <c r="T1052" s="160" t="str">
        <f>IF('Equipment List'!$C1052=U$2,'Equipment List'!$D1052,"")</f>
        <v/>
      </c>
      <c r="U1052" s="161" t="str">
        <f>IF('Equipment List'!$C1052=U$2,'Equipment List'!$K1052,"")</f>
        <v/>
      </c>
      <c r="V1052" s="161" t="str">
        <f>IF('Equipment List'!$C1052=U$2,'Equipment List'!$I1052,"")</f>
        <v/>
      </c>
      <c r="W1052" s="160" t="str">
        <f>IF('Equipment List'!$C1052=X$2,'Equipment List'!$D1052,"")</f>
        <v/>
      </c>
      <c r="X1052" s="161" t="str">
        <f>IF('Equipment List'!$C1052=X$2,'Equipment List'!$K1052,"")</f>
        <v/>
      </c>
      <c r="Y1052" s="161" t="str">
        <f>IF('Equipment List'!$C1052=X$2,'Equipment List'!$I1052,"")</f>
        <v/>
      </c>
      <c r="Z1052" s="160" t="str">
        <f>IF('Equipment List'!$C1052=AA$2,'Equipment List'!$D1052,"")</f>
        <v/>
      </c>
      <c r="AA1052" s="161" t="str">
        <f>IF('Equipment List'!$C1052=AA$2,'Equipment List'!$K1052,"")</f>
        <v/>
      </c>
      <c r="AB1052" s="161" t="str">
        <f>IF('Equipment List'!$C1052=AA$2,'Equipment List'!$I1052,"")</f>
        <v/>
      </c>
      <c r="AC1052" s="160" t="str">
        <f>IF('Equipment List'!$C1052=AD$2,'Equipment List'!$D1052,"")</f>
        <v/>
      </c>
      <c r="AD1052" s="161" t="str">
        <f>IF('Equipment List'!$C1052=AD$2,'Equipment List'!$K1052,"")</f>
        <v/>
      </c>
      <c r="AE1052" s="161" t="str">
        <f>IF('Equipment List'!$C1052=AD$2,'Equipment List'!$I1052,"")</f>
        <v/>
      </c>
      <c r="AF1052" s="160" t="str">
        <f>IF('Equipment List'!$C1052=AG$2,'Equipment List'!$D1052,"")</f>
        <v/>
      </c>
      <c r="AG1052" s="161" t="str">
        <f>IF('Equipment List'!$C1052=AG$2,'Equipment List'!$K1052,"")</f>
        <v/>
      </c>
      <c r="AH1052" s="161" t="str">
        <f>IF('Equipment List'!$C1052=AG$2,'Equipment List'!$I1052,"")</f>
        <v/>
      </c>
      <c r="AI1052" s="160" t="str">
        <f>IF('Equipment List'!$C1052=AJ$2,'Equipment List'!$D1052,"")</f>
        <v/>
      </c>
      <c r="AJ1052" s="161" t="str">
        <f>IF('Equipment List'!$C1052=AJ$2,'Equipment List'!$K1052,"")</f>
        <v/>
      </c>
      <c r="AK1052" s="161" t="str">
        <f>IF('Equipment List'!$C1052=AJ$2,'Equipment List'!$I1052,"")</f>
        <v/>
      </c>
      <c r="AL1052" s="160" t="str">
        <f>IF('Equipment List'!$C1052=AM$2,'Equipment List'!$D1052,"")</f>
        <v/>
      </c>
      <c r="AM1052" s="161" t="str">
        <f>IF('Equipment List'!$C1052=AM$2,'Equipment List'!$K1052,"")</f>
        <v/>
      </c>
      <c r="AN1052" s="161" t="str">
        <f>IF('Equipment List'!$C1052=AM$2,'Equipment List'!$I1052,"")</f>
        <v/>
      </c>
      <c r="AO1052" s="160" t="str">
        <f>IF('Equipment List'!$C1052=AP$2,'Equipment List'!$D1052,"")</f>
        <v/>
      </c>
      <c r="AP1052" s="161" t="str">
        <f>IF('Equipment List'!$C1052=AP$2,'Equipment List'!$K1052,"")</f>
        <v/>
      </c>
      <c r="AQ1052" s="161" t="str">
        <f>IF('Equipment List'!$C1052=AP$2,'Equipment List'!$I1052,"")</f>
        <v/>
      </c>
      <c r="AR1052" s="160" t="str">
        <f>IF('Equipment List'!$C1052=AS$2,'Equipment List'!$D1052,"")</f>
        <v/>
      </c>
      <c r="AS1052" s="161" t="str">
        <f>IF('Equipment List'!$C1052=AS$2,'Equipment List'!$K1052,"")</f>
        <v/>
      </c>
      <c r="AT1052" s="161" t="str">
        <f>IF('Equipment List'!$C1052=AS$2,'Equipment List'!$I1052,"")</f>
        <v/>
      </c>
      <c r="AU1052" s="160" t="str">
        <f>IF('Equipment List'!$C1052=AV$2,'Equipment List'!$D1052,"")</f>
        <v/>
      </c>
      <c r="AV1052" s="161" t="str">
        <f>IF('Equipment List'!$C1052=AV$2,'Equipment List'!$K1052,"")</f>
        <v/>
      </c>
      <c r="AW1052" s="161" t="str">
        <f>IF('Equipment List'!$C1052=AV$2,'Equipment List'!$I1052,"")</f>
        <v/>
      </c>
      <c r="AX1052" s="160" t="str">
        <f>IF('Equipment List'!$C1052=AY$2,'Equipment List'!$D1052,"")</f>
        <v/>
      </c>
      <c r="AY1052" s="161" t="str">
        <f>IF('Equipment List'!$C1052=AY$2,'Equipment List'!$K1052,"")</f>
        <v/>
      </c>
      <c r="AZ1052" s="161" t="str">
        <f>IF('Equipment List'!$C1052=AY$2,'Equipment List'!$I1052,"")</f>
        <v/>
      </c>
      <c r="BA1052" s="160" t="str">
        <f>IF('Equipment List'!$C1052=BB$2,'Equipment List'!$D1052,"")</f>
        <v/>
      </c>
      <c r="BB1052" s="161" t="str">
        <f>IF('Equipment List'!$C1052=BB$2,'Equipment List'!$K1052,"")</f>
        <v/>
      </c>
      <c r="BC1052" s="161" t="str">
        <f>IF('Equipment List'!$C1052=BB$2,'Equipment List'!$I1052,"")</f>
        <v/>
      </c>
      <c r="BD1052" s="160" t="str">
        <f>IF('Equipment List'!$C1052=BE$2,'Equipment List'!$D1052,"")</f>
        <v/>
      </c>
      <c r="BE1052" s="161" t="str">
        <f>IF('Equipment List'!$C1052=BE$2,'Equipment List'!$K1052,"")</f>
        <v/>
      </c>
      <c r="BF1052" s="161" t="str">
        <f>IF('Equipment List'!$C1052=BE$2,'Equipment List'!$I1052,"")</f>
        <v/>
      </c>
      <c r="BG1052" s="160" t="str">
        <f>IF('Equipment List'!$C1052=BH$2,'Equipment List'!$D1052,"")</f>
        <v/>
      </c>
      <c r="BH1052" s="161" t="str">
        <f>IF('Equipment List'!$C1052=BH$2,'Equipment List'!$K1052,"")</f>
        <v/>
      </c>
      <c r="BI1052" s="161" t="str">
        <f>IF('Equipment List'!$C1052=BH$2,'Equipment List'!$I1052,"")</f>
        <v/>
      </c>
      <c r="BJ1052" s="160" t="str">
        <f>IF('Equipment List'!$C1052=BK$2,'Equipment List'!$D1052,"")</f>
        <v/>
      </c>
      <c r="BK1052" s="161" t="str">
        <f>IF('Equipment List'!$C1052=BK$2,'Equipment List'!$K1052,"")</f>
        <v/>
      </c>
      <c r="BL1052" s="161" t="str">
        <f>IF('Equipment List'!$C1052=BK$2,'Equipment List'!$I1052,"")</f>
        <v/>
      </c>
      <c r="BM1052" s="160" t="str">
        <f>IF('Equipment List'!$C1052=BN$2,'Equipment List'!$D1052,"")</f>
        <v/>
      </c>
      <c r="BN1052" s="161" t="str">
        <f>IF('Equipment List'!$C1052=BN$2,'Equipment List'!$K1052,"")</f>
        <v/>
      </c>
      <c r="BO1052" s="161" t="str">
        <f>IF('Equipment List'!$C1052=BN$2,'Equipment List'!$I1052,"")</f>
        <v/>
      </c>
      <c r="BP1052" s="160" t="str">
        <f>IF('Equipment List'!$C1052=BQ$2,'Equipment List'!$D1052,"")</f>
        <v/>
      </c>
      <c r="BQ1052" s="161" t="str">
        <f>IF('Equipment List'!$C1052=BQ$2,'Equipment List'!$K1052,"")</f>
        <v/>
      </c>
      <c r="BR1052" s="161" t="str">
        <f>IF('Equipment List'!$C1052=BQ$2,'Equipment List'!$I1052,"")</f>
        <v/>
      </c>
      <c r="BS1052" s="160" t="str">
        <f>IF('Equipment List'!$C1052=BT$2,'Equipment List'!$D1052,"")</f>
        <v/>
      </c>
      <c r="BT1052" s="161" t="str">
        <f>IF('Equipment List'!$C1052=BT$2,'Equipment List'!$K1052,"")</f>
        <v/>
      </c>
      <c r="BU1052" s="161" t="str">
        <f>IF('Equipment List'!$C1052=BT$2,'Equipment List'!$I1052,"")</f>
        <v/>
      </c>
      <c r="BV1052" s="160" t="str">
        <f>IF('Equipment List'!$C1052=BW$2,'Equipment List'!$D1052,"")</f>
        <v/>
      </c>
      <c r="BW1052" s="161" t="str">
        <f>IF('Equipment List'!$C1052=BW$2,'Equipment List'!$K1052,"")</f>
        <v/>
      </c>
      <c r="BX1052" s="161" t="str">
        <f>IF('Equipment List'!$C1052=BW$2,'Equipment List'!$I1052,"")</f>
        <v/>
      </c>
      <c r="BY1052" s="141"/>
      <c r="BZ1052" s="141"/>
    </row>
    <row r="1053" spans="5:78" x14ac:dyDescent="0.2">
      <c r="E1053" s="160" t="str">
        <f>IF('Equipment List'!$C1053=F$2,'Equipment List'!$D1053,"")</f>
        <v/>
      </c>
      <c r="F1053" s="161" t="str">
        <f>IF('Equipment List'!$C1053=F$2,'Equipment List'!$K1053,"")</f>
        <v/>
      </c>
      <c r="G1053" s="161" t="str">
        <f>IF('Equipment List'!$C1053=F$2,'Equipment List'!$I1053,"")</f>
        <v/>
      </c>
      <c r="H1053" s="160" t="str">
        <f>IF('Equipment List'!$C1053=I$2,'Equipment List'!$D1053,"")</f>
        <v/>
      </c>
      <c r="I1053" s="161" t="str">
        <f>IF('Equipment List'!$C1053=I$2,'Equipment List'!$K1053,"")</f>
        <v/>
      </c>
      <c r="J1053" s="161" t="str">
        <f>IF('Equipment List'!$C1053=I$2,'Equipment List'!$I1053,"")</f>
        <v/>
      </c>
      <c r="K1053" s="160" t="str">
        <f>IF('Equipment List'!$C1053=L$2,'Equipment List'!$D1053,"")</f>
        <v/>
      </c>
      <c r="L1053" s="161" t="str">
        <f>IF('Equipment List'!$C1053=L$2,'Equipment List'!$K1053,"")</f>
        <v/>
      </c>
      <c r="M1053" s="161" t="str">
        <f>IF('Equipment List'!$C1053=L$2,'Equipment List'!$I1053,"")</f>
        <v/>
      </c>
      <c r="N1053" s="160" t="str">
        <f>IF('Equipment List'!$C1053=O$2,'Equipment List'!$D1053,"")</f>
        <v/>
      </c>
      <c r="O1053" s="161" t="str">
        <f>IF('Equipment List'!$C1053=O$2,'Equipment List'!$K1053,"")</f>
        <v/>
      </c>
      <c r="P1053" s="161" t="str">
        <f>IF('Equipment List'!$C1053=O$2,'Equipment List'!$I1053,"")</f>
        <v/>
      </c>
      <c r="Q1053" s="160" t="str">
        <f>IF('Equipment List'!$C1053=R$2,'Equipment List'!$D1053,"")</f>
        <v/>
      </c>
      <c r="R1053" s="161" t="str">
        <f>IF('Equipment List'!$C1053=R$2,'Equipment List'!$K1053,"")</f>
        <v/>
      </c>
      <c r="S1053" s="161" t="str">
        <f>IF('Equipment List'!$C1053=R$2,'Equipment List'!$I1053,"")</f>
        <v/>
      </c>
      <c r="T1053" s="160" t="str">
        <f>IF('Equipment List'!$C1053=U$2,'Equipment List'!$D1053,"")</f>
        <v/>
      </c>
      <c r="U1053" s="161" t="str">
        <f>IF('Equipment List'!$C1053=U$2,'Equipment List'!$K1053,"")</f>
        <v/>
      </c>
      <c r="V1053" s="161" t="str">
        <f>IF('Equipment List'!$C1053=U$2,'Equipment List'!$I1053,"")</f>
        <v/>
      </c>
      <c r="W1053" s="160" t="str">
        <f>IF('Equipment List'!$C1053=X$2,'Equipment List'!$D1053,"")</f>
        <v/>
      </c>
      <c r="X1053" s="161" t="str">
        <f>IF('Equipment List'!$C1053=X$2,'Equipment List'!$K1053,"")</f>
        <v/>
      </c>
      <c r="Y1053" s="161" t="str">
        <f>IF('Equipment List'!$C1053=X$2,'Equipment List'!$I1053,"")</f>
        <v/>
      </c>
      <c r="Z1053" s="160" t="str">
        <f>IF('Equipment List'!$C1053=AA$2,'Equipment List'!$D1053,"")</f>
        <v/>
      </c>
      <c r="AA1053" s="161" t="str">
        <f>IF('Equipment List'!$C1053=AA$2,'Equipment List'!$K1053,"")</f>
        <v/>
      </c>
      <c r="AB1053" s="161" t="str">
        <f>IF('Equipment List'!$C1053=AA$2,'Equipment List'!$I1053,"")</f>
        <v/>
      </c>
      <c r="AC1053" s="160" t="str">
        <f>IF('Equipment List'!$C1053=AD$2,'Equipment List'!$D1053,"")</f>
        <v/>
      </c>
      <c r="AD1053" s="161" t="str">
        <f>IF('Equipment List'!$C1053=AD$2,'Equipment List'!$K1053,"")</f>
        <v/>
      </c>
      <c r="AE1053" s="161" t="str">
        <f>IF('Equipment List'!$C1053=AD$2,'Equipment List'!$I1053,"")</f>
        <v/>
      </c>
      <c r="AF1053" s="160" t="str">
        <f>IF('Equipment List'!$C1053=AG$2,'Equipment List'!$D1053,"")</f>
        <v/>
      </c>
      <c r="AG1053" s="161" t="str">
        <f>IF('Equipment List'!$C1053=AG$2,'Equipment List'!$K1053,"")</f>
        <v/>
      </c>
      <c r="AH1053" s="161" t="str">
        <f>IF('Equipment List'!$C1053=AG$2,'Equipment List'!$I1053,"")</f>
        <v/>
      </c>
      <c r="AI1053" s="160" t="str">
        <f>IF('Equipment List'!$C1053=AJ$2,'Equipment List'!$D1053,"")</f>
        <v/>
      </c>
      <c r="AJ1053" s="161" t="str">
        <f>IF('Equipment List'!$C1053=AJ$2,'Equipment List'!$K1053,"")</f>
        <v/>
      </c>
      <c r="AK1053" s="161" t="str">
        <f>IF('Equipment List'!$C1053=AJ$2,'Equipment List'!$I1053,"")</f>
        <v/>
      </c>
      <c r="AL1053" s="160" t="str">
        <f>IF('Equipment List'!$C1053=AM$2,'Equipment List'!$D1053,"")</f>
        <v/>
      </c>
      <c r="AM1053" s="161" t="str">
        <f>IF('Equipment List'!$C1053=AM$2,'Equipment List'!$K1053,"")</f>
        <v/>
      </c>
      <c r="AN1053" s="161" t="str">
        <f>IF('Equipment List'!$C1053=AM$2,'Equipment List'!$I1053,"")</f>
        <v/>
      </c>
      <c r="AO1053" s="160" t="str">
        <f>IF('Equipment List'!$C1053=AP$2,'Equipment List'!$D1053,"")</f>
        <v/>
      </c>
      <c r="AP1053" s="161" t="str">
        <f>IF('Equipment List'!$C1053=AP$2,'Equipment List'!$K1053,"")</f>
        <v/>
      </c>
      <c r="AQ1053" s="161" t="str">
        <f>IF('Equipment List'!$C1053=AP$2,'Equipment List'!$I1053,"")</f>
        <v/>
      </c>
      <c r="AR1053" s="160" t="str">
        <f>IF('Equipment List'!$C1053=AS$2,'Equipment List'!$D1053,"")</f>
        <v/>
      </c>
      <c r="AS1053" s="161" t="str">
        <f>IF('Equipment List'!$C1053=AS$2,'Equipment List'!$K1053,"")</f>
        <v/>
      </c>
      <c r="AT1053" s="161" t="str">
        <f>IF('Equipment List'!$C1053=AS$2,'Equipment List'!$I1053,"")</f>
        <v/>
      </c>
      <c r="AU1053" s="160" t="str">
        <f>IF('Equipment List'!$C1053=AV$2,'Equipment List'!$D1053,"")</f>
        <v/>
      </c>
      <c r="AV1053" s="161" t="str">
        <f>IF('Equipment List'!$C1053=AV$2,'Equipment List'!$K1053,"")</f>
        <v/>
      </c>
      <c r="AW1053" s="161" t="str">
        <f>IF('Equipment List'!$C1053=AV$2,'Equipment List'!$I1053,"")</f>
        <v/>
      </c>
      <c r="AX1053" s="160" t="str">
        <f>IF('Equipment List'!$C1053=AY$2,'Equipment List'!$D1053,"")</f>
        <v/>
      </c>
      <c r="AY1053" s="161" t="str">
        <f>IF('Equipment List'!$C1053=AY$2,'Equipment List'!$K1053,"")</f>
        <v/>
      </c>
      <c r="AZ1053" s="161" t="str">
        <f>IF('Equipment List'!$C1053=AY$2,'Equipment List'!$I1053,"")</f>
        <v/>
      </c>
      <c r="BA1053" s="160" t="str">
        <f>IF('Equipment List'!$C1053=BB$2,'Equipment List'!$D1053,"")</f>
        <v/>
      </c>
      <c r="BB1053" s="161" t="str">
        <f>IF('Equipment List'!$C1053=BB$2,'Equipment List'!$K1053,"")</f>
        <v/>
      </c>
      <c r="BC1053" s="161" t="str">
        <f>IF('Equipment List'!$C1053=BB$2,'Equipment List'!$I1053,"")</f>
        <v/>
      </c>
      <c r="BD1053" s="160" t="str">
        <f>IF('Equipment List'!$C1053=BE$2,'Equipment List'!$D1053,"")</f>
        <v/>
      </c>
      <c r="BE1053" s="161" t="str">
        <f>IF('Equipment List'!$C1053=BE$2,'Equipment List'!$K1053,"")</f>
        <v/>
      </c>
      <c r="BF1053" s="161" t="str">
        <f>IF('Equipment List'!$C1053=BE$2,'Equipment List'!$I1053,"")</f>
        <v/>
      </c>
      <c r="BG1053" s="160" t="str">
        <f>IF('Equipment List'!$C1053=BH$2,'Equipment List'!$D1053,"")</f>
        <v/>
      </c>
      <c r="BH1053" s="161" t="str">
        <f>IF('Equipment List'!$C1053=BH$2,'Equipment List'!$K1053,"")</f>
        <v/>
      </c>
      <c r="BI1053" s="161" t="str">
        <f>IF('Equipment List'!$C1053=BH$2,'Equipment List'!$I1053,"")</f>
        <v/>
      </c>
      <c r="BJ1053" s="160" t="str">
        <f>IF('Equipment List'!$C1053=BK$2,'Equipment List'!$D1053,"")</f>
        <v/>
      </c>
      <c r="BK1053" s="161" t="str">
        <f>IF('Equipment List'!$C1053=BK$2,'Equipment List'!$K1053,"")</f>
        <v/>
      </c>
      <c r="BL1053" s="161" t="str">
        <f>IF('Equipment List'!$C1053=BK$2,'Equipment List'!$I1053,"")</f>
        <v/>
      </c>
      <c r="BM1053" s="160" t="str">
        <f>IF('Equipment List'!$C1053=BN$2,'Equipment List'!$D1053,"")</f>
        <v/>
      </c>
      <c r="BN1053" s="161" t="str">
        <f>IF('Equipment List'!$C1053=BN$2,'Equipment List'!$K1053,"")</f>
        <v/>
      </c>
      <c r="BO1053" s="161" t="str">
        <f>IF('Equipment List'!$C1053=BN$2,'Equipment List'!$I1053,"")</f>
        <v/>
      </c>
      <c r="BP1053" s="160" t="str">
        <f>IF('Equipment List'!$C1053=BQ$2,'Equipment List'!$D1053,"")</f>
        <v/>
      </c>
      <c r="BQ1053" s="161" t="str">
        <f>IF('Equipment List'!$C1053=BQ$2,'Equipment List'!$K1053,"")</f>
        <v/>
      </c>
      <c r="BR1053" s="161" t="str">
        <f>IF('Equipment List'!$C1053=BQ$2,'Equipment List'!$I1053,"")</f>
        <v/>
      </c>
      <c r="BS1053" s="160" t="str">
        <f>IF('Equipment List'!$C1053=BT$2,'Equipment List'!$D1053,"")</f>
        <v/>
      </c>
      <c r="BT1053" s="161" t="str">
        <f>IF('Equipment List'!$C1053=BT$2,'Equipment List'!$K1053,"")</f>
        <v/>
      </c>
      <c r="BU1053" s="161" t="str">
        <f>IF('Equipment List'!$C1053=BT$2,'Equipment List'!$I1053,"")</f>
        <v/>
      </c>
      <c r="BV1053" s="160" t="str">
        <f>IF('Equipment List'!$C1053=BW$2,'Equipment List'!$D1053,"")</f>
        <v/>
      </c>
      <c r="BW1053" s="161" t="str">
        <f>IF('Equipment List'!$C1053=BW$2,'Equipment List'!$K1053,"")</f>
        <v/>
      </c>
      <c r="BX1053" s="161" t="str">
        <f>IF('Equipment List'!$C1053=BW$2,'Equipment List'!$I1053,"")</f>
        <v/>
      </c>
      <c r="BY1053" s="141"/>
      <c r="BZ1053" s="141"/>
    </row>
    <row r="1054" spans="5:78" x14ac:dyDescent="0.2">
      <c r="E1054" s="160" t="str">
        <f>IF('Equipment List'!$C1054=F$2,'Equipment List'!$D1054,"")</f>
        <v/>
      </c>
      <c r="F1054" s="161" t="str">
        <f>IF('Equipment List'!$C1054=F$2,'Equipment List'!$K1054,"")</f>
        <v/>
      </c>
      <c r="G1054" s="161" t="str">
        <f>IF('Equipment List'!$C1054=F$2,'Equipment List'!$I1054,"")</f>
        <v/>
      </c>
      <c r="H1054" s="160" t="str">
        <f>IF('Equipment List'!$C1054=I$2,'Equipment List'!$D1054,"")</f>
        <v/>
      </c>
      <c r="I1054" s="161" t="str">
        <f>IF('Equipment List'!$C1054=I$2,'Equipment List'!$K1054,"")</f>
        <v/>
      </c>
      <c r="J1054" s="161" t="str">
        <f>IF('Equipment List'!$C1054=I$2,'Equipment List'!$I1054,"")</f>
        <v/>
      </c>
      <c r="K1054" s="160" t="str">
        <f>IF('Equipment List'!$C1054=L$2,'Equipment List'!$D1054,"")</f>
        <v/>
      </c>
      <c r="L1054" s="161" t="str">
        <f>IF('Equipment List'!$C1054=L$2,'Equipment List'!$K1054,"")</f>
        <v/>
      </c>
      <c r="M1054" s="161" t="str">
        <f>IF('Equipment List'!$C1054=L$2,'Equipment List'!$I1054,"")</f>
        <v/>
      </c>
      <c r="N1054" s="160" t="str">
        <f>IF('Equipment List'!$C1054=O$2,'Equipment List'!$D1054,"")</f>
        <v/>
      </c>
      <c r="O1054" s="161" t="str">
        <f>IF('Equipment List'!$C1054=O$2,'Equipment List'!$K1054,"")</f>
        <v/>
      </c>
      <c r="P1054" s="161" t="str">
        <f>IF('Equipment List'!$C1054=O$2,'Equipment List'!$I1054,"")</f>
        <v/>
      </c>
      <c r="Q1054" s="160" t="str">
        <f>IF('Equipment List'!$C1054=R$2,'Equipment List'!$D1054,"")</f>
        <v/>
      </c>
      <c r="R1054" s="161" t="str">
        <f>IF('Equipment List'!$C1054=R$2,'Equipment List'!$K1054,"")</f>
        <v/>
      </c>
      <c r="S1054" s="161" t="str">
        <f>IF('Equipment List'!$C1054=R$2,'Equipment List'!$I1054,"")</f>
        <v/>
      </c>
      <c r="T1054" s="160" t="str">
        <f>IF('Equipment List'!$C1054=U$2,'Equipment List'!$D1054,"")</f>
        <v/>
      </c>
      <c r="U1054" s="161" t="str">
        <f>IF('Equipment List'!$C1054=U$2,'Equipment List'!$K1054,"")</f>
        <v/>
      </c>
      <c r="V1054" s="161" t="str">
        <f>IF('Equipment List'!$C1054=U$2,'Equipment List'!$I1054,"")</f>
        <v/>
      </c>
      <c r="W1054" s="160" t="str">
        <f>IF('Equipment List'!$C1054=X$2,'Equipment List'!$D1054,"")</f>
        <v/>
      </c>
      <c r="X1054" s="161" t="str">
        <f>IF('Equipment List'!$C1054=X$2,'Equipment List'!$K1054,"")</f>
        <v/>
      </c>
      <c r="Y1054" s="161" t="str">
        <f>IF('Equipment List'!$C1054=X$2,'Equipment List'!$I1054,"")</f>
        <v/>
      </c>
      <c r="Z1054" s="160" t="str">
        <f>IF('Equipment List'!$C1054=AA$2,'Equipment List'!$D1054,"")</f>
        <v/>
      </c>
      <c r="AA1054" s="161" t="str">
        <f>IF('Equipment List'!$C1054=AA$2,'Equipment List'!$K1054,"")</f>
        <v/>
      </c>
      <c r="AB1054" s="161" t="str">
        <f>IF('Equipment List'!$C1054=AA$2,'Equipment List'!$I1054,"")</f>
        <v/>
      </c>
      <c r="AC1054" s="160" t="str">
        <f>IF('Equipment List'!$C1054=AD$2,'Equipment List'!$D1054,"")</f>
        <v/>
      </c>
      <c r="AD1054" s="161" t="str">
        <f>IF('Equipment List'!$C1054=AD$2,'Equipment List'!$K1054,"")</f>
        <v/>
      </c>
      <c r="AE1054" s="161" t="str">
        <f>IF('Equipment List'!$C1054=AD$2,'Equipment List'!$I1054,"")</f>
        <v/>
      </c>
      <c r="AF1054" s="160" t="str">
        <f>IF('Equipment List'!$C1054=AG$2,'Equipment List'!$D1054,"")</f>
        <v/>
      </c>
      <c r="AG1054" s="161" t="str">
        <f>IF('Equipment List'!$C1054=AG$2,'Equipment List'!$K1054,"")</f>
        <v/>
      </c>
      <c r="AH1054" s="161" t="str">
        <f>IF('Equipment List'!$C1054=AG$2,'Equipment List'!$I1054,"")</f>
        <v/>
      </c>
      <c r="AI1054" s="160" t="str">
        <f>IF('Equipment List'!$C1054=AJ$2,'Equipment List'!$D1054,"")</f>
        <v/>
      </c>
      <c r="AJ1054" s="161" t="str">
        <f>IF('Equipment List'!$C1054=AJ$2,'Equipment List'!$K1054,"")</f>
        <v/>
      </c>
      <c r="AK1054" s="161" t="str">
        <f>IF('Equipment List'!$C1054=AJ$2,'Equipment List'!$I1054,"")</f>
        <v/>
      </c>
      <c r="AL1054" s="160" t="str">
        <f>IF('Equipment List'!$C1054=AM$2,'Equipment List'!$D1054,"")</f>
        <v/>
      </c>
      <c r="AM1054" s="161" t="str">
        <f>IF('Equipment List'!$C1054=AM$2,'Equipment List'!$K1054,"")</f>
        <v/>
      </c>
      <c r="AN1054" s="161" t="str">
        <f>IF('Equipment List'!$C1054=AM$2,'Equipment List'!$I1054,"")</f>
        <v/>
      </c>
      <c r="AO1054" s="160" t="str">
        <f>IF('Equipment List'!$C1054=AP$2,'Equipment List'!$D1054,"")</f>
        <v/>
      </c>
      <c r="AP1054" s="161" t="str">
        <f>IF('Equipment List'!$C1054=AP$2,'Equipment List'!$K1054,"")</f>
        <v/>
      </c>
      <c r="AQ1054" s="161" t="str">
        <f>IF('Equipment List'!$C1054=AP$2,'Equipment List'!$I1054,"")</f>
        <v/>
      </c>
      <c r="AR1054" s="160" t="str">
        <f>IF('Equipment List'!$C1054=AS$2,'Equipment List'!$D1054,"")</f>
        <v/>
      </c>
      <c r="AS1054" s="161" t="str">
        <f>IF('Equipment List'!$C1054=AS$2,'Equipment List'!$K1054,"")</f>
        <v/>
      </c>
      <c r="AT1054" s="161" t="str">
        <f>IF('Equipment List'!$C1054=AS$2,'Equipment List'!$I1054,"")</f>
        <v/>
      </c>
      <c r="AU1054" s="160" t="str">
        <f>IF('Equipment List'!$C1054=AV$2,'Equipment List'!$D1054,"")</f>
        <v/>
      </c>
      <c r="AV1054" s="161" t="str">
        <f>IF('Equipment List'!$C1054=AV$2,'Equipment List'!$K1054,"")</f>
        <v/>
      </c>
      <c r="AW1054" s="161" t="str">
        <f>IF('Equipment List'!$C1054=AV$2,'Equipment List'!$I1054,"")</f>
        <v/>
      </c>
      <c r="AX1054" s="160" t="str">
        <f>IF('Equipment List'!$C1054=AY$2,'Equipment List'!$D1054,"")</f>
        <v/>
      </c>
      <c r="AY1054" s="161" t="str">
        <f>IF('Equipment List'!$C1054=AY$2,'Equipment List'!$K1054,"")</f>
        <v/>
      </c>
      <c r="AZ1054" s="161" t="str">
        <f>IF('Equipment List'!$C1054=AY$2,'Equipment List'!$I1054,"")</f>
        <v/>
      </c>
      <c r="BA1054" s="160" t="str">
        <f>IF('Equipment List'!$C1054=BB$2,'Equipment List'!$D1054,"")</f>
        <v/>
      </c>
      <c r="BB1054" s="161" t="str">
        <f>IF('Equipment List'!$C1054=BB$2,'Equipment List'!$K1054,"")</f>
        <v/>
      </c>
      <c r="BC1054" s="161" t="str">
        <f>IF('Equipment List'!$C1054=BB$2,'Equipment List'!$I1054,"")</f>
        <v/>
      </c>
      <c r="BD1054" s="160" t="str">
        <f>IF('Equipment List'!$C1054=BE$2,'Equipment List'!$D1054,"")</f>
        <v/>
      </c>
      <c r="BE1054" s="161" t="str">
        <f>IF('Equipment List'!$C1054=BE$2,'Equipment List'!$K1054,"")</f>
        <v/>
      </c>
      <c r="BF1054" s="161" t="str">
        <f>IF('Equipment List'!$C1054=BE$2,'Equipment List'!$I1054,"")</f>
        <v/>
      </c>
      <c r="BG1054" s="160" t="str">
        <f>IF('Equipment List'!$C1054=BH$2,'Equipment List'!$D1054,"")</f>
        <v/>
      </c>
      <c r="BH1054" s="161" t="str">
        <f>IF('Equipment List'!$C1054=BH$2,'Equipment List'!$K1054,"")</f>
        <v/>
      </c>
      <c r="BI1054" s="161" t="str">
        <f>IF('Equipment List'!$C1054=BH$2,'Equipment List'!$I1054,"")</f>
        <v/>
      </c>
      <c r="BJ1054" s="160" t="str">
        <f>IF('Equipment List'!$C1054=BK$2,'Equipment List'!$D1054,"")</f>
        <v/>
      </c>
      <c r="BK1054" s="161" t="str">
        <f>IF('Equipment List'!$C1054=BK$2,'Equipment List'!$K1054,"")</f>
        <v/>
      </c>
      <c r="BL1054" s="161" t="str">
        <f>IF('Equipment List'!$C1054=BK$2,'Equipment List'!$I1054,"")</f>
        <v/>
      </c>
      <c r="BM1054" s="160" t="str">
        <f>IF('Equipment List'!$C1054=BN$2,'Equipment List'!$D1054,"")</f>
        <v/>
      </c>
      <c r="BN1054" s="161" t="str">
        <f>IF('Equipment List'!$C1054=BN$2,'Equipment List'!$K1054,"")</f>
        <v/>
      </c>
      <c r="BO1054" s="161" t="str">
        <f>IF('Equipment List'!$C1054=BN$2,'Equipment List'!$I1054,"")</f>
        <v/>
      </c>
      <c r="BP1054" s="160" t="str">
        <f>IF('Equipment List'!$C1054=BQ$2,'Equipment List'!$D1054,"")</f>
        <v/>
      </c>
      <c r="BQ1054" s="161" t="str">
        <f>IF('Equipment List'!$C1054=BQ$2,'Equipment List'!$K1054,"")</f>
        <v/>
      </c>
      <c r="BR1054" s="161" t="str">
        <f>IF('Equipment List'!$C1054=BQ$2,'Equipment List'!$I1054,"")</f>
        <v/>
      </c>
      <c r="BS1054" s="160" t="str">
        <f>IF('Equipment List'!$C1054=BT$2,'Equipment List'!$D1054,"")</f>
        <v/>
      </c>
      <c r="BT1054" s="161" t="str">
        <f>IF('Equipment List'!$C1054=BT$2,'Equipment List'!$K1054,"")</f>
        <v/>
      </c>
      <c r="BU1054" s="161" t="str">
        <f>IF('Equipment List'!$C1054=BT$2,'Equipment List'!$I1054,"")</f>
        <v/>
      </c>
      <c r="BV1054" s="160" t="str">
        <f>IF('Equipment List'!$C1054=BW$2,'Equipment List'!$D1054,"")</f>
        <v/>
      </c>
      <c r="BW1054" s="161" t="str">
        <f>IF('Equipment List'!$C1054=BW$2,'Equipment List'!$K1054,"")</f>
        <v/>
      </c>
      <c r="BX1054" s="161" t="str">
        <f>IF('Equipment List'!$C1054=BW$2,'Equipment List'!$I1054,"")</f>
        <v/>
      </c>
      <c r="BY1054" s="141"/>
      <c r="BZ1054" s="141"/>
    </row>
    <row r="1055" spans="5:78" x14ac:dyDescent="0.2">
      <c r="E1055" s="160" t="str">
        <f>IF('Equipment List'!$C1055=F$2,'Equipment List'!$D1055,"")</f>
        <v/>
      </c>
      <c r="F1055" s="161" t="str">
        <f>IF('Equipment List'!$C1055=F$2,'Equipment List'!$K1055,"")</f>
        <v/>
      </c>
      <c r="G1055" s="161" t="str">
        <f>IF('Equipment List'!$C1055=F$2,'Equipment List'!$I1055,"")</f>
        <v/>
      </c>
      <c r="H1055" s="160" t="str">
        <f>IF('Equipment List'!$C1055=I$2,'Equipment List'!$D1055,"")</f>
        <v/>
      </c>
      <c r="I1055" s="161" t="str">
        <f>IF('Equipment List'!$C1055=I$2,'Equipment List'!$K1055,"")</f>
        <v/>
      </c>
      <c r="J1055" s="161" t="str">
        <f>IF('Equipment List'!$C1055=I$2,'Equipment List'!$I1055,"")</f>
        <v/>
      </c>
      <c r="K1055" s="160" t="str">
        <f>IF('Equipment List'!$C1055=L$2,'Equipment List'!$D1055,"")</f>
        <v/>
      </c>
      <c r="L1055" s="161" t="str">
        <f>IF('Equipment List'!$C1055=L$2,'Equipment List'!$K1055,"")</f>
        <v/>
      </c>
      <c r="M1055" s="161" t="str">
        <f>IF('Equipment List'!$C1055=L$2,'Equipment List'!$I1055,"")</f>
        <v/>
      </c>
      <c r="N1055" s="160" t="str">
        <f>IF('Equipment List'!$C1055=O$2,'Equipment List'!$D1055,"")</f>
        <v/>
      </c>
      <c r="O1055" s="161" t="str">
        <f>IF('Equipment List'!$C1055=O$2,'Equipment List'!$K1055,"")</f>
        <v/>
      </c>
      <c r="P1055" s="161" t="str">
        <f>IF('Equipment List'!$C1055=O$2,'Equipment List'!$I1055,"")</f>
        <v/>
      </c>
      <c r="Q1055" s="160" t="str">
        <f>IF('Equipment List'!$C1055=R$2,'Equipment List'!$D1055,"")</f>
        <v/>
      </c>
      <c r="R1055" s="161" t="str">
        <f>IF('Equipment List'!$C1055=R$2,'Equipment List'!$K1055,"")</f>
        <v/>
      </c>
      <c r="S1055" s="161" t="str">
        <f>IF('Equipment List'!$C1055=R$2,'Equipment List'!$I1055,"")</f>
        <v/>
      </c>
      <c r="T1055" s="160" t="str">
        <f>IF('Equipment List'!$C1055=U$2,'Equipment List'!$D1055,"")</f>
        <v/>
      </c>
      <c r="U1055" s="161" t="str">
        <f>IF('Equipment List'!$C1055=U$2,'Equipment List'!$K1055,"")</f>
        <v/>
      </c>
      <c r="V1055" s="161" t="str">
        <f>IF('Equipment List'!$C1055=U$2,'Equipment List'!$I1055,"")</f>
        <v/>
      </c>
      <c r="W1055" s="160" t="str">
        <f>IF('Equipment List'!$C1055=X$2,'Equipment List'!$D1055,"")</f>
        <v/>
      </c>
      <c r="X1055" s="161" t="str">
        <f>IF('Equipment List'!$C1055=X$2,'Equipment List'!$K1055,"")</f>
        <v/>
      </c>
      <c r="Y1055" s="161" t="str">
        <f>IF('Equipment List'!$C1055=X$2,'Equipment List'!$I1055,"")</f>
        <v/>
      </c>
      <c r="Z1055" s="160" t="str">
        <f>IF('Equipment List'!$C1055=AA$2,'Equipment List'!$D1055,"")</f>
        <v/>
      </c>
      <c r="AA1055" s="161" t="str">
        <f>IF('Equipment List'!$C1055=AA$2,'Equipment List'!$K1055,"")</f>
        <v/>
      </c>
      <c r="AB1055" s="161" t="str">
        <f>IF('Equipment List'!$C1055=AA$2,'Equipment List'!$I1055,"")</f>
        <v/>
      </c>
      <c r="AC1055" s="160" t="str">
        <f>IF('Equipment List'!$C1055=AD$2,'Equipment List'!$D1055,"")</f>
        <v/>
      </c>
      <c r="AD1055" s="161" t="str">
        <f>IF('Equipment List'!$C1055=AD$2,'Equipment List'!$K1055,"")</f>
        <v/>
      </c>
      <c r="AE1055" s="161" t="str">
        <f>IF('Equipment List'!$C1055=AD$2,'Equipment List'!$I1055,"")</f>
        <v/>
      </c>
      <c r="AF1055" s="160" t="str">
        <f>IF('Equipment List'!$C1055=AG$2,'Equipment List'!$D1055,"")</f>
        <v/>
      </c>
      <c r="AG1055" s="161" t="str">
        <f>IF('Equipment List'!$C1055=AG$2,'Equipment List'!$K1055,"")</f>
        <v/>
      </c>
      <c r="AH1055" s="161" t="str">
        <f>IF('Equipment List'!$C1055=AG$2,'Equipment List'!$I1055,"")</f>
        <v/>
      </c>
      <c r="AI1055" s="160" t="str">
        <f>IF('Equipment List'!$C1055=AJ$2,'Equipment List'!$D1055,"")</f>
        <v/>
      </c>
      <c r="AJ1055" s="161" t="str">
        <f>IF('Equipment List'!$C1055=AJ$2,'Equipment List'!$K1055,"")</f>
        <v/>
      </c>
      <c r="AK1055" s="161" t="str">
        <f>IF('Equipment List'!$C1055=AJ$2,'Equipment List'!$I1055,"")</f>
        <v/>
      </c>
      <c r="AL1055" s="160" t="str">
        <f>IF('Equipment List'!$C1055=AM$2,'Equipment List'!$D1055,"")</f>
        <v/>
      </c>
      <c r="AM1055" s="161" t="str">
        <f>IF('Equipment List'!$C1055=AM$2,'Equipment List'!$K1055,"")</f>
        <v/>
      </c>
      <c r="AN1055" s="161" t="str">
        <f>IF('Equipment List'!$C1055=AM$2,'Equipment List'!$I1055,"")</f>
        <v/>
      </c>
      <c r="AO1055" s="160" t="str">
        <f>IF('Equipment List'!$C1055=AP$2,'Equipment List'!$D1055,"")</f>
        <v/>
      </c>
      <c r="AP1055" s="161" t="str">
        <f>IF('Equipment List'!$C1055=AP$2,'Equipment List'!$K1055,"")</f>
        <v/>
      </c>
      <c r="AQ1055" s="161" t="str">
        <f>IF('Equipment List'!$C1055=AP$2,'Equipment List'!$I1055,"")</f>
        <v/>
      </c>
      <c r="AR1055" s="160" t="str">
        <f>IF('Equipment List'!$C1055=AS$2,'Equipment List'!$D1055,"")</f>
        <v/>
      </c>
      <c r="AS1055" s="161" t="str">
        <f>IF('Equipment List'!$C1055=AS$2,'Equipment List'!$K1055,"")</f>
        <v/>
      </c>
      <c r="AT1055" s="161" t="str">
        <f>IF('Equipment List'!$C1055=AS$2,'Equipment List'!$I1055,"")</f>
        <v/>
      </c>
      <c r="AU1055" s="160" t="str">
        <f>IF('Equipment List'!$C1055=AV$2,'Equipment List'!$D1055,"")</f>
        <v/>
      </c>
      <c r="AV1055" s="161" t="str">
        <f>IF('Equipment List'!$C1055=AV$2,'Equipment List'!$K1055,"")</f>
        <v/>
      </c>
      <c r="AW1055" s="161" t="str">
        <f>IF('Equipment List'!$C1055=AV$2,'Equipment List'!$I1055,"")</f>
        <v/>
      </c>
      <c r="AX1055" s="160" t="str">
        <f>IF('Equipment List'!$C1055=AY$2,'Equipment List'!$D1055,"")</f>
        <v/>
      </c>
      <c r="AY1055" s="161" t="str">
        <f>IF('Equipment List'!$C1055=AY$2,'Equipment List'!$K1055,"")</f>
        <v/>
      </c>
      <c r="AZ1055" s="161" t="str">
        <f>IF('Equipment List'!$C1055=AY$2,'Equipment List'!$I1055,"")</f>
        <v/>
      </c>
      <c r="BA1055" s="160" t="str">
        <f>IF('Equipment List'!$C1055=BB$2,'Equipment List'!$D1055,"")</f>
        <v/>
      </c>
      <c r="BB1055" s="161" t="str">
        <f>IF('Equipment List'!$C1055=BB$2,'Equipment List'!$K1055,"")</f>
        <v/>
      </c>
      <c r="BC1055" s="161" t="str">
        <f>IF('Equipment List'!$C1055=BB$2,'Equipment List'!$I1055,"")</f>
        <v/>
      </c>
      <c r="BD1055" s="160" t="str">
        <f>IF('Equipment List'!$C1055=BE$2,'Equipment List'!$D1055,"")</f>
        <v/>
      </c>
      <c r="BE1055" s="161" t="str">
        <f>IF('Equipment List'!$C1055=BE$2,'Equipment List'!$K1055,"")</f>
        <v/>
      </c>
      <c r="BF1055" s="161" t="str">
        <f>IF('Equipment List'!$C1055=BE$2,'Equipment List'!$I1055,"")</f>
        <v/>
      </c>
      <c r="BG1055" s="160" t="str">
        <f>IF('Equipment List'!$C1055=BH$2,'Equipment List'!$D1055,"")</f>
        <v/>
      </c>
      <c r="BH1055" s="161" t="str">
        <f>IF('Equipment List'!$C1055=BH$2,'Equipment List'!$K1055,"")</f>
        <v/>
      </c>
      <c r="BI1055" s="161" t="str">
        <f>IF('Equipment List'!$C1055=BH$2,'Equipment List'!$I1055,"")</f>
        <v/>
      </c>
      <c r="BJ1055" s="160" t="str">
        <f>IF('Equipment List'!$C1055=BK$2,'Equipment List'!$D1055,"")</f>
        <v/>
      </c>
      <c r="BK1055" s="161" t="str">
        <f>IF('Equipment List'!$C1055=BK$2,'Equipment List'!$K1055,"")</f>
        <v/>
      </c>
      <c r="BL1055" s="161" t="str">
        <f>IF('Equipment List'!$C1055=BK$2,'Equipment List'!$I1055,"")</f>
        <v/>
      </c>
      <c r="BM1055" s="160" t="str">
        <f>IF('Equipment List'!$C1055=BN$2,'Equipment List'!$D1055,"")</f>
        <v/>
      </c>
      <c r="BN1055" s="161" t="str">
        <f>IF('Equipment List'!$C1055=BN$2,'Equipment List'!$K1055,"")</f>
        <v/>
      </c>
      <c r="BO1055" s="161" t="str">
        <f>IF('Equipment List'!$C1055=BN$2,'Equipment List'!$I1055,"")</f>
        <v/>
      </c>
      <c r="BP1055" s="160" t="str">
        <f>IF('Equipment List'!$C1055=BQ$2,'Equipment List'!$D1055,"")</f>
        <v/>
      </c>
      <c r="BQ1055" s="161" t="str">
        <f>IF('Equipment List'!$C1055=BQ$2,'Equipment List'!$K1055,"")</f>
        <v/>
      </c>
      <c r="BR1055" s="161" t="str">
        <f>IF('Equipment List'!$C1055=BQ$2,'Equipment List'!$I1055,"")</f>
        <v/>
      </c>
      <c r="BS1055" s="160" t="str">
        <f>IF('Equipment List'!$C1055=BT$2,'Equipment List'!$D1055,"")</f>
        <v/>
      </c>
      <c r="BT1055" s="161" t="str">
        <f>IF('Equipment List'!$C1055=BT$2,'Equipment List'!$K1055,"")</f>
        <v/>
      </c>
      <c r="BU1055" s="161" t="str">
        <f>IF('Equipment List'!$C1055=BT$2,'Equipment List'!$I1055,"")</f>
        <v/>
      </c>
      <c r="BV1055" s="160" t="str">
        <f>IF('Equipment List'!$C1055=BW$2,'Equipment List'!$D1055,"")</f>
        <v/>
      </c>
      <c r="BW1055" s="161" t="str">
        <f>IF('Equipment List'!$C1055=BW$2,'Equipment List'!$K1055,"")</f>
        <v/>
      </c>
      <c r="BX1055" s="161" t="str">
        <f>IF('Equipment List'!$C1055=BW$2,'Equipment List'!$I1055,"")</f>
        <v/>
      </c>
      <c r="BY1055" s="141"/>
      <c r="BZ1055" s="141"/>
    </row>
    <row r="1056" spans="5:78" x14ac:dyDescent="0.2">
      <c r="E1056" s="160" t="str">
        <f>IF('Equipment List'!$C1056=F$2,'Equipment List'!$D1056,"")</f>
        <v/>
      </c>
      <c r="F1056" s="161" t="str">
        <f>IF('Equipment List'!$C1056=F$2,'Equipment List'!$K1056,"")</f>
        <v/>
      </c>
      <c r="G1056" s="161" t="str">
        <f>IF('Equipment List'!$C1056=F$2,'Equipment List'!$I1056,"")</f>
        <v/>
      </c>
      <c r="H1056" s="160" t="str">
        <f>IF('Equipment List'!$C1056=I$2,'Equipment List'!$D1056,"")</f>
        <v/>
      </c>
      <c r="I1056" s="161" t="str">
        <f>IF('Equipment List'!$C1056=I$2,'Equipment List'!$K1056,"")</f>
        <v/>
      </c>
      <c r="J1056" s="161" t="str">
        <f>IF('Equipment List'!$C1056=I$2,'Equipment List'!$I1056,"")</f>
        <v/>
      </c>
      <c r="K1056" s="160" t="str">
        <f>IF('Equipment List'!$C1056=L$2,'Equipment List'!$D1056,"")</f>
        <v/>
      </c>
      <c r="L1056" s="161" t="str">
        <f>IF('Equipment List'!$C1056=L$2,'Equipment List'!$K1056,"")</f>
        <v/>
      </c>
      <c r="M1056" s="161" t="str">
        <f>IF('Equipment List'!$C1056=L$2,'Equipment List'!$I1056,"")</f>
        <v/>
      </c>
      <c r="N1056" s="160" t="str">
        <f>IF('Equipment List'!$C1056=O$2,'Equipment List'!$D1056,"")</f>
        <v/>
      </c>
      <c r="O1056" s="161" t="str">
        <f>IF('Equipment List'!$C1056=O$2,'Equipment List'!$K1056,"")</f>
        <v/>
      </c>
      <c r="P1056" s="161" t="str">
        <f>IF('Equipment List'!$C1056=O$2,'Equipment List'!$I1056,"")</f>
        <v/>
      </c>
      <c r="Q1056" s="160" t="str">
        <f>IF('Equipment List'!$C1056=R$2,'Equipment List'!$D1056,"")</f>
        <v/>
      </c>
      <c r="R1056" s="161" t="str">
        <f>IF('Equipment List'!$C1056=R$2,'Equipment List'!$K1056,"")</f>
        <v/>
      </c>
      <c r="S1056" s="161" t="str">
        <f>IF('Equipment List'!$C1056=R$2,'Equipment List'!$I1056,"")</f>
        <v/>
      </c>
      <c r="T1056" s="160" t="str">
        <f>IF('Equipment List'!$C1056=U$2,'Equipment List'!$D1056,"")</f>
        <v/>
      </c>
      <c r="U1056" s="161" t="str">
        <f>IF('Equipment List'!$C1056=U$2,'Equipment List'!$K1056,"")</f>
        <v/>
      </c>
      <c r="V1056" s="161" t="str">
        <f>IF('Equipment List'!$C1056=U$2,'Equipment List'!$I1056,"")</f>
        <v/>
      </c>
      <c r="W1056" s="160" t="str">
        <f>IF('Equipment List'!$C1056=X$2,'Equipment List'!$D1056,"")</f>
        <v/>
      </c>
      <c r="X1056" s="161" t="str">
        <f>IF('Equipment List'!$C1056=X$2,'Equipment List'!$K1056,"")</f>
        <v/>
      </c>
      <c r="Y1056" s="161" t="str">
        <f>IF('Equipment List'!$C1056=X$2,'Equipment List'!$I1056,"")</f>
        <v/>
      </c>
      <c r="Z1056" s="160" t="str">
        <f>IF('Equipment List'!$C1056=AA$2,'Equipment List'!$D1056,"")</f>
        <v/>
      </c>
      <c r="AA1056" s="161" t="str">
        <f>IF('Equipment List'!$C1056=AA$2,'Equipment List'!$K1056,"")</f>
        <v/>
      </c>
      <c r="AB1056" s="161" t="str">
        <f>IF('Equipment List'!$C1056=AA$2,'Equipment List'!$I1056,"")</f>
        <v/>
      </c>
      <c r="AC1056" s="160" t="str">
        <f>IF('Equipment List'!$C1056=AD$2,'Equipment List'!$D1056,"")</f>
        <v/>
      </c>
      <c r="AD1056" s="161" t="str">
        <f>IF('Equipment List'!$C1056=AD$2,'Equipment List'!$K1056,"")</f>
        <v/>
      </c>
      <c r="AE1056" s="161" t="str">
        <f>IF('Equipment List'!$C1056=AD$2,'Equipment List'!$I1056,"")</f>
        <v/>
      </c>
      <c r="AF1056" s="160" t="str">
        <f>IF('Equipment List'!$C1056=AG$2,'Equipment List'!$D1056,"")</f>
        <v/>
      </c>
      <c r="AG1056" s="161" t="str">
        <f>IF('Equipment List'!$C1056=AG$2,'Equipment List'!$K1056,"")</f>
        <v/>
      </c>
      <c r="AH1056" s="161" t="str">
        <f>IF('Equipment List'!$C1056=AG$2,'Equipment List'!$I1056,"")</f>
        <v/>
      </c>
      <c r="AI1056" s="160" t="str">
        <f>IF('Equipment List'!$C1056=AJ$2,'Equipment List'!$D1056,"")</f>
        <v/>
      </c>
      <c r="AJ1056" s="161" t="str">
        <f>IF('Equipment List'!$C1056=AJ$2,'Equipment List'!$K1056,"")</f>
        <v/>
      </c>
      <c r="AK1056" s="161" t="str">
        <f>IF('Equipment List'!$C1056=AJ$2,'Equipment List'!$I1056,"")</f>
        <v/>
      </c>
      <c r="AL1056" s="160" t="str">
        <f>IF('Equipment List'!$C1056=AM$2,'Equipment List'!$D1056,"")</f>
        <v/>
      </c>
      <c r="AM1056" s="161" t="str">
        <f>IF('Equipment List'!$C1056=AM$2,'Equipment List'!$K1056,"")</f>
        <v/>
      </c>
      <c r="AN1056" s="161" t="str">
        <f>IF('Equipment List'!$C1056=AM$2,'Equipment List'!$I1056,"")</f>
        <v/>
      </c>
      <c r="AO1056" s="160" t="str">
        <f>IF('Equipment List'!$C1056=AP$2,'Equipment List'!$D1056,"")</f>
        <v/>
      </c>
      <c r="AP1056" s="161" t="str">
        <f>IF('Equipment List'!$C1056=AP$2,'Equipment List'!$K1056,"")</f>
        <v/>
      </c>
      <c r="AQ1056" s="161" t="str">
        <f>IF('Equipment List'!$C1056=AP$2,'Equipment List'!$I1056,"")</f>
        <v/>
      </c>
      <c r="AR1056" s="160" t="str">
        <f>IF('Equipment List'!$C1056=AS$2,'Equipment List'!$D1056,"")</f>
        <v/>
      </c>
      <c r="AS1056" s="161" t="str">
        <f>IF('Equipment List'!$C1056=AS$2,'Equipment List'!$K1056,"")</f>
        <v/>
      </c>
      <c r="AT1056" s="161" t="str">
        <f>IF('Equipment List'!$C1056=AS$2,'Equipment List'!$I1056,"")</f>
        <v/>
      </c>
      <c r="AU1056" s="160" t="str">
        <f>IF('Equipment List'!$C1056=AV$2,'Equipment List'!$D1056,"")</f>
        <v/>
      </c>
      <c r="AV1056" s="161" t="str">
        <f>IF('Equipment List'!$C1056=AV$2,'Equipment List'!$K1056,"")</f>
        <v/>
      </c>
      <c r="AW1056" s="161" t="str">
        <f>IF('Equipment List'!$C1056=AV$2,'Equipment List'!$I1056,"")</f>
        <v/>
      </c>
      <c r="AX1056" s="160" t="str">
        <f>IF('Equipment List'!$C1056=AY$2,'Equipment List'!$D1056,"")</f>
        <v/>
      </c>
      <c r="AY1056" s="161" t="str">
        <f>IF('Equipment List'!$C1056=AY$2,'Equipment List'!$K1056,"")</f>
        <v/>
      </c>
      <c r="AZ1056" s="161" t="str">
        <f>IF('Equipment List'!$C1056=AY$2,'Equipment List'!$I1056,"")</f>
        <v/>
      </c>
      <c r="BA1056" s="160" t="str">
        <f>IF('Equipment List'!$C1056=BB$2,'Equipment List'!$D1056,"")</f>
        <v/>
      </c>
      <c r="BB1056" s="161" t="str">
        <f>IF('Equipment List'!$C1056=BB$2,'Equipment List'!$K1056,"")</f>
        <v/>
      </c>
      <c r="BC1056" s="161" t="str">
        <f>IF('Equipment List'!$C1056=BB$2,'Equipment List'!$I1056,"")</f>
        <v/>
      </c>
      <c r="BD1056" s="160" t="str">
        <f>IF('Equipment List'!$C1056=BE$2,'Equipment List'!$D1056,"")</f>
        <v/>
      </c>
      <c r="BE1056" s="161" t="str">
        <f>IF('Equipment List'!$C1056=BE$2,'Equipment List'!$K1056,"")</f>
        <v/>
      </c>
      <c r="BF1056" s="161" t="str">
        <f>IF('Equipment List'!$C1056=BE$2,'Equipment List'!$I1056,"")</f>
        <v/>
      </c>
      <c r="BG1056" s="160" t="str">
        <f>IF('Equipment List'!$C1056=BH$2,'Equipment List'!$D1056,"")</f>
        <v/>
      </c>
      <c r="BH1056" s="161" t="str">
        <f>IF('Equipment List'!$C1056=BH$2,'Equipment List'!$K1056,"")</f>
        <v/>
      </c>
      <c r="BI1056" s="161" t="str">
        <f>IF('Equipment List'!$C1056=BH$2,'Equipment List'!$I1056,"")</f>
        <v/>
      </c>
      <c r="BJ1056" s="160" t="str">
        <f>IF('Equipment List'!$C1056=BK$2,'Equipment List'!$D1056,"")</f>
        <v/>
      </c>
      <c r="BK1056" s="161" t="str">
        <f>IF('Equipment List'!$C1056=BK$2,'Equipment List'!$K1056,"")</f>
        <v/>
      </c>
      <c r="BL1056" s="161" t="str">
        <f>IF('Equipment List'!$C1056=BK$2,'Equipment List'!$I1056,"")</f>
        <v/>
      </c>
      <c r="BM1056" s="160" t="str">
        <f>IF('Equipment List'!$C1056=BN$2,'Equipment List'!$D1056,"")</f>
        <v/>
      </c>
      <c r="BN1056" s="161" t="str">
        <f>IF('Equipment List'!$C1056=BN$2,'Equipment List'!$K1056,"")</f>
        <v/>
      </c>
      <c r="BO1056" s="161" t="str">
        <f>IF('Equipment List'!$C1056=BN$2,'Equipment List'!$I1056,"")</f>
        <v/>
      </c>
      <c r="BP1056" s="160" t="str">
        <f>IF('Equipment List'!$C1056=BQ$2,'Equipment List'!$D1056,"")</f>
        <v/>
      </c>
      <c r="BQ1056" s="161" t="str">
        <f>IF('Equipment List'!$C1056=BQ$2,'Equipment List'!$K1056,"")</f>
        <v/>
      </c>
      <c r="BR1056" s="161" t="str">
        <f>IF('Equipment List'!$C1056=BQ$2,'Equipment List'!$I1056,"")</f>
        <v/>
      </c>
      <c r="BS1056" s="160" t="str">
        <f>IF('Equipment List'!$C1056=BT$2,'Equipment List'!$D1056,"")</f>
        <v/>
      </c>
      <c r="BT1056" s="161" t="str">
        <f>IF('Equipment List'!$C1056=BT$2,'Equipment List'!$K1056,"")</f>
        <v/>
      </c>
      <c r="BU1056" s="161" t="str">
        <f>IF('Equipment List'!$C1056=BT$2,'Equipment List'!$I1056,"")</f>
        <v/>
      </c>
      <c r="BV1056" s="160" t="str">
        <f>IF('Equipment List'!$C1056=BW$2,'Equipment List'!$D1056,"")</f>
        <v/>
      </c>
      <c r="BW1056" s="161" t="str">
        <f>IF('Equipment List'!$C1056=BW$2,'Equipment List'!$K1056,"")</f>
        <v/>
      </c>
      <c r="BX1056" s="161" t="str">
        <f>IF('Equipment List'!$C1056=BW$2,'Equipment List'!$I1056,"")</f>
        <v/>
      </c>
      <c r="BY1056" s="141"/>
      <c r="BZ1056" s="141"/>
    </row>
    <row r="1057" spans="5:78" x14ac:dyDescent="0.2">
      <c r="E1057" s="160" t="str">
        <f>IF('Equipment List'!$C1057=F$2,'Equipment List'!$D1057,"")</f>
        <v/>
      </c>
      <c r="F1057" s="161" t="str">
        <f>IF('Equipment List'!$C1057=F$2,'Equipment List'!$K1057,"")</f>
        <v/>
      </c>
      <c r="G1057" s="161" t="str">
        <f>IF('Equipment List'!$C1057=F$2,'Equipment List'!$I1057,"")</f>
        <v/>
      </c>
      <c r="H1057" s="160" t="str">
        <f>IF('Equipment List'!$C1057=I$2,'Equipment List'!$D1057,"")</f>
        <v/>
      </c>
      <c r="I1057" s="161" t="str">
        <f>IF('Equipment List'!$C1057=I$2,'Equipment List'!$K1057,"")</f>
        <v/>
      </c>
      <c r="J1057" s="161" t="str">
        <f>IF('Equipment List'!$C1057=I$2,'Equipment List'!$I1057,"")</f>
        <v/>
      </c>
      <c r="K1057" s="160" t="str">
        <f>IF('Equipment List'!$C1057=L$2,'Equipment List'!$D1057,"")</f>
        <v/>
      </c>
      <c r="L1057" s="161" t="str">
        <f>IF('Equipment List'!$C1057=L$2,'Equipment List'!$K1057,"")</f>
        <v/>
      </c>
      <c r="M1057" s="161" t="str">
        <f>IF('Equipment List'!$C1057=L$2,'Equipment List'!$I1057,"")</f>
        <v/>
      </c>
      <c r="N1057" s="160" t="str">
        <f>IF('Equipment List'!$C1057=O$2,'Equipment List'!$D1057,"")</f>
        <v/>
      </c>
      <c r="O1057" s="161" t="str">
        <f>IF('Equipment List'!$C1057=O$2,'Equipment List'!$K1057,"")</f>
        <v/>
      </c>
      <c r="P1057" s="161" t="str">
        <f>IF('Equipment List'!$C1057=O$2,'Equipment List'!$I1057,"")</f>
        <v/>
      </c>
      <c r="Q1057" s="160" t="str">
        <f>IF('Equipment List'!$C1057=R$2,'Equipment List'!$D1057,"")</f>
        <v/>
      </c>
      <c r="R1057" s="161" t="str">
        <f>IF('Equipment List'!$C1057=R$2,'Equipment List'!$K1057,"")</f>
        <v/>
      </c>
      <c r="S1057" s="161" t="str">
        <f>IF('Equipment List'!$C1057=R$2,'Equipment List'!$I1057,"")</f>
        <v/>
      </c>
      <c r="T1057" s="160" t="str">
        <f>IF('Equipment List'!$C1057=U$2,'Equipment List'!$D1057,"")</f>
        <v/>
      </c>
      <c r="U1057" s="161" t="str">
        <f>IF('Equipment List'!$C1057=U$2,'Equipment List'!$K1057,"")</f>
        <v/>
      </c>
      <c r="V1057" s="161" t="str">
        <f>IF('Equipment List'!$C1057=U$2,'Equipment List'!$I1057,"")</f>
        <v/>
      </c>
      <c r="W1057" s="160" t="str">
        <f>IF('Equipment List'!$C1057=X$2,'Equipment List'!$D1057,"")</f>
        <v/>
      </c>
      <c r="X1057" s="161" t="str">
        <f>IF('Equipment List'!$C1057=X$2,'Equipment List'!$K1057,"")</f>
        <v/>
      </c>
      <c r="Y1057" s="161" t="str">
        <f>IF('Equipment List'!$C1057=X$2,'Equipment List'!$I1057,"")</f>
        <v/>
      </c>
      <c r="Z1057" s="160" t="str">
        <f>IF('Equipment List'!$C1057=AA$2,'Equipment List'!$D1057,"")</f>
        <v/>
      </c>
      <c r="AA1057" s="161" t="str">
        <f>IF('Equipment List'!$C1057=AA$2,'Equipment List'!$K1057,"")</f>
        <v/>
      </c>
      <c r="AB1057" s="161" t="str">
        <f>IF('Equipment List'!$C1057=AA$2,'Equipment List'!$I1057,"")</f>
        <v/>
      </c>
      <c r="AC1057" s="160" t="str">
        <f>IF('Equipment List'!$C1057=AD$2,'Equipment List'!$D1057,"")</f>
        <v/>
      </c>
      <c r="AD1057" s="161" t="str">
        <f>IF('Equipment List'!$C1057=AD$2,'Equipment List'!$K1057,"")</f>
        <v/>
      </c>
      <c r="AE1057" s="161" t="str">
        <f>IF('Equipment List'!$C1057=AD$2,'Equipment List'!$I1057,"")</f>
        <v/>
      </c>
      <c r="AF1057" s="160" t="str">
        <f>IF('Equipment List'!$C1057=AG$2,'Equipment List'!$D1057,"")</f>
        <v/>
      </c>
      <c r="AG1057" s="161" t="str">
        <f>IF('Equipment List'!$C1057=AG$2,'Equipment List'!$K1057,"")</f>
        <v/>
      </c>
      <c r="AH1057" s="161" t="str">
        <f>IF('Equipment List'!$C1057=AG$2,'Equipment List'!$I1057,"")</f>
        <v/>
      </c>
      <c r="AI1057" s="160" t="str">
        <f>IF('Equipment List'!$C1057=AJ$2,'Equipment List'!$D1057,"")</f>
        <v/>
      </c>
      <c r="AJ1057" s="161" t="str">
        <f>IF('Equipment List'!$C1057=AJ$2,'Equipment List'!$K1057,"")</f>
        <v/>
      </c>
      <c r="AK1057" s="161" t="str">
        <f>IF('Equipment List'!$C1057=AJ$2,'Equipment List'!$I1057,"")</f>
        <v/>
      </c>
      <c r="AL1057" s="160" t="str">
        <f>IF('Equipment List'!$C1057=AM$2,'Equipment List'!$D1057,"")</f>
        <v/>
      </c>
      <c r="AM1057" s="161" t="str">
        <f>IF('Equipment List'!$C1057=AM$2,'Equipment List'!$K1057,"")</f>
        <v/>
      </c>
      <c r="AN1057" s="161" t="str">
        <f>IF('Equipment List'!$C1057=AM$2,'Equipment List'!$I1057,"")</f>
        <v/>
      </c>
      <c r="AO1057" s="160" t="str">
        <f>IF('Equipment List'!$C1057=AP$2,'Equipment List'!$D1057,"")</f>
        <v/>
      </c>
      <c r="AP1057" s="161" t="str">
        <f>IF('Equipment List'!$C1057=AP$2,'Equipment List'!$K1057,"")</f>
        <v/>
      </c>
      <c r="AQ1057" s="161" t="str">
        <f>IF('Equipment List'!$C1057=AP$2,'Equipment List'!$I1057,"")</f>
        <v/>
      </c>
      <c r="AR1057" s="160" t="str">
        <f>IF('Equipment List'!$C1057=AS$2,'Equipment List'!$D1057,"")</f>
        <v/>
      </c>
      <c r="AS1057" s="161" t="str">
        <f>IF('Equipment List'!$C1057=AS$2,'Equipment List'!$K1057,"")</f>
        <v/>
      </c>
      <c r="AT1057" s="161" t="str">
        <f>IF('Equipment List'!$C1057=AS$2,'Equipment List'!$I1057,"")</f>
        <v/>
      </c>
      <c r="AU1057" s="160" t="str">
        <f>IF('Equipment List'!$C1057=AV$2,'Equipment List'!$D1057,"")</f>
        <v/>
      </c>
      <c r="AV1057" s="161" t="str">
        <f>IF('Equipment List'!$C1057=AV$2,'Equipment List'!$K1057,"")</f>
        <v/>
      </c>
      <c r="AW1057" s="161" t="str">
        <f>IF('Equipment List'!$C1057=AV$2,'Equipment List'!$I1057,"")</f>
        <v/>
      </c>
      <c r="AX1057" s="160" t="str">
        <f>IF('Equipment List'!$C1057=AY$2,'Equipment List'!$D1057,"")</f>
        <v/>
      </c>
      <c r="AY1057" s="161" t="str">
        <f>IF('Equipment List'!$C1057=AY$2,'Equipment List'!$K1057,"")</f>
        <v/>
      </c>
      <c r="AZ1057" s="161" t="str">
        <f>IF('Equipment List'!$C1057=AY$2,'Equipment List'!$I1057,"")</f>
        <v/>
      </c>
      <c r="BA1057" s="160" t="str">
        <f>IF('Equipment List'!$C1057=BB$2,'Equipment List'!$D1057,"")</f>
        <v/>
      </c>
      <c r="BB1057" s="161" t="str">
        <f>IF('Equipment List'!$C1057=BB$2,'Equipment List'!$K1057,"")</f>
        <v/>
      </c>
      <c r="BC1057" s="161" t="str">
        <f>IF('Equipment List'!$C1057=BB$2,'Equipment List'!$I1057,"")</f>
        <v/>
      </c>
      <c r="BD1057" s="160" t="str">
        <f>IF('Equipment List'!$C1057=BE$2,'Equipment List'!$D1057,"")</f>
        <v/>
      </c>
      <c r="BE1057" s="161" t="str">
        <f>IF('Equipment List'!$C1057=BE$2,'Equipment List'!$K1057,"")</f>
        <v/>
      </c>
      <c r="BF1057" s="161" t="str">
        <f>IF('Equipment List'!$C1057=BE$2,'Equipment List'!$I1057,"")</f>
        <v/>
      </c>
      <c r="BG1057" s="160" t="str">
        <f>IF('Equipment List'!$C1057=BH$2,'Equipment List'!$D1057,"")</f>
        <v/>
      </c>
      <c r="BH1057" s="161" t="str">
        <f>IF('Equipment List'!$C1057=BH$2,'Equipment List'!$K1057,"")</f>
        <v/>
      </c>
      <c r="BI1057" s="161" t="str">
        <f>IF('Equipment List'!$C1057=BH$2,'Equipment List'!$I1057,"")</f>
        <v/>
      </c>
      <c r="BJ1057" s="160" t="str">
        <f>IF('Equipment List'!$C1057=BK$2,'Equipment List'!$D1057,"")</f>
        <v/>
      </c>
      <c r="BK1057" s="161" t="str">
        <f>IF('Equipment List'!$C1057=BK$2,'Equipment List'!$K1057,"")</f>
        <v/>
      </c>
      <c r="BL1057" s="161" t="str">
        <f>IF('Equipment List'!$C1057=BK$2,'Equipment List'!$I1057,"")</f>
        <v/>
      </c>
      <c r="BM1057" s="160" t="str">
        <f>IF('Equipment List'!$C1057=BN$2,'Equipment List'!$D1057,"")</f>
        <v/>
      </c>
      <c r="BN1057" s="161" t="str">
        <f>IF('Equipment List'!$C1057=BN$2,'Equipment List'!$K1057,"")</f>
        <v/>
      </c>
      <c r="BO1057" s="161" t="str">
        <f>IF('Equipment List'!$C1057=BN$2,'Equipment List'!$I1057,"")</f>
        <v/>
      </c>
      <c r="BP1057" s="160" t="str">
        <f>IF('Equipment List'!$C1057=BQ$2,'Equipment List'!$D1057,"")</f>
        <v/>
      </c>
      <c r="BQ1057" s="161" t="str">
        <f>IF('Equipment List'!$C1057=BQ$2,'Equipment List'!$K1057,"")</f>
        <v/>
      </c>
      <c r="BR1057" s="161" t="str">
        <f>IF('Equipment List'!$C1057=BQ$2,'Equipment List'!$I1057,"")</f>
        <v/>
      </c>
      <c r="BS1057" s="160" t="str">
        <f>IF('Equipment List'!$C1057=BT$2,'Equipment List'!$D1057,"")</f>
        <v/>
      </c>
      <c r="BT1057" s="161" t="str">
        <f>IF('Equipment List'!$C1057=BT$2,'Equipment List'!$K1057,"")</f>
        <v/>
      </c>
      <c r="BU1057" s="161" t="str">
        <f>IF('Equipment List'!$C1057=BT$2,'Equipment List'!$I1057,"")</f>
        <v/>
      </c>
      <c r="BV1057" s="160" t="str">
        <f>IF('Equipment List'!$C1057=BW$2,'Equipment List'!$D1057,"")</f>
        <v/>
      </c>
      <c r="BW1057" s="161" t="str">
        <f>IF('Equipment List'!$C1057=BW$2,'Equipment List'!$K1057,"")</f>
        <v/>
      </c>
      <c r="BX1057" s="161" t="str">
        <f>IF('Equipment List'!$C1057=BW$2,'Equipment List'!$I1057,"")</f>
        <v/>
      </c>
      <c r="BY1057" s="141"/>
      <c r="BZ1057" s="141"/>
    </row>
    <row r="1058" spans="5:78" x14ac:dyDescent="0.2">
      <c r="E1058" s="160" t="str">
        <f>IF('Equipment List'!$C1058=F$2,'Equipment List'!$D1058,"")</f>
        <v/>
      </c>
      <c r="F1058" s="161" t="str">
        <f>IF('Equipment List'!$C1058=F$2,'Equipment List'!$K1058,"")</f>
        <v/>
      </c>
      <c r="G1058" s="161" t="str">
        <f>IF('Equipment List'!$C1058=F$2,'Equipment List'!$I1058,"")</f>
        <v/>
      </c>
      <c r="H1058" s="160" t="str">
        <f>IF('Equipment List'!$C1058=I$2,'Equipment List'!$D1058,"")</f>
        <v/>
      </c>
      <c r="I1058" s="161" t="str">
        <f>IF('Equipment List'!$C1058=I$2,'Equipment List'!$K1058,"")</f>
        <v/>
      </c>
      <c r="J1058" s="161" t="str">
        <f>IF('Equipment List'!$C1058=I$2,'Equipment List'!$I1058,"")</f>
        <v/>
      </c>
      <c r="K1058" s="160" t="str">
        <f>IF('Equipment List'!$C1058=L$2,'Equipment List'!$D1058,"")</f>
        <v/>
      </c>
      <c r="L1058" s="161" t="str">
        <f>IF('Equipment List'!$C1058=L$2,'Equipment List'!$K1058,"")</f>
        <v/>
      </c>
      <c r="M1058" s="161" t="str">
        <f>IF('Equipment List'!$C1058=L$2,'Equipment List'!$I1058,"")</f>
        <v/>
      </c>
      <c r="N1058" s="160" t="str">
        <f>IF('Equipment List'!$C1058=O$2,'Equipment List'!$D1058,"")</f>
        <v/>
      </c>
      <c r="O1058" s="161" t="str">
        <f>IF('Equipment List'!$C1058=O$2,'Equipment List'!$K1058,"")</f>
        <v/>
      </c>
      <c r="P1058" s="161" t="str">
        <f>IF('Equipment List'!$C1058=O$2,'Equipment List'!$I1058,"")</f>
        <v/>
      </c>
      <c r="Q1058" s="160" t="str">
        <f>IF('Equipment List'!$C1058=R$2,'Equipment List'!$D1058,"")</f>
        <v/>
      </c>
      <c r="R1058" s="161" t="str">
        <f>IF('Equipment List'!$C1058=R$2,'Equipment List'!$K1058,"")</f>
        <v/>
      </c>
      <c r="S1058" s="161" t="str">
        <f>IF('Equipment List'!$C1058=R$2,'Equipment List'!$I1058,"")</f>
        <v/>
      </c>
      <c r="T1058" s="160" t="str">
        <f>IF('Equipment List'!$C1058=U$2,'Equipment List'!$D1058,"")</f>
        <v/>
      </c>
      <c r="U1058" s="161" t="str">
        <f>IF('Equipment List'!$C1058=U$2,'Equipment List'!$K1058,"")</f>
        <v/>
      </c>
      <c r="V1058" s="161" t="str">
        <f>IF('Equipment List'!$C1058=U$2,'Equipment List'!$I1058,"")</f>
        <v/>
      </c>
      <c r="W1058" s="160" t="str">
        <f>IF('Equipment List'!$C1058=X$2,'Equipment List'!$D1058,"")</f>
        <v/>
      </c>
      <c r="X1058" s="161" t="str">
        <f>IF('Equipment List'!$C1058=X$2,'Equipment List'!$K1058,"")</f>
        <v/>
      </c>
      <c r="Y1058" s="161" t="str">
        <f>IF('Equipment List'!$C1058=X$2,'Equipment List'!$I1058,"")</f>
        <v/>
      </c>
      <c r="Z1058" s="160" t="str">
        <f>IF('Equipment List'!$C1058=AA$2,'Equipment List'!$D1058,"")</f>
        <v/>
      </c>
      <c r="AA1058" s="161" t="str">
        <f>IF('Equipment List'!$C1058=AA$2,'Equipment List'!$K1058,"")</f>
        <v/>
      </c>
      <c r="AB1058" s="161" t="str">
        <f>IF('Equipment List'!$C1058=AA$2,'Equipment List'!$I1058,"")</f>
        <v/>
      </c>
      <c r="AC1058" s="160" t="str">
        <f>IF('Equipment List'!$C1058=AD$2,'Equipment List'!$D1058,"")</f>
        <v/>
      </c>
      <c r="AD1058" s="161" t="str">
        <f>IF('Equipment List'!$C1058=AD$2,'Equipment List'!$K1058,"")</f>
        <v/>
      </c>
      <c r="AE1058" s="161" t="str">
        <f>IF('Equipment List'!$C1058=AD$2,'Equipment List'!$I1058,"")</f>
        <v/>
      </c>
      <c r="AF1058" s="160" t="str">
        <f>IF('Equipment List'!$C1058=AG$2,'Equipment List'!$D1058,"")</f>
        <v/>
      </c>
      <c r="AG1058" s="161" t="str">
        <f>IF('Equipment List'!$C1058=AG$2,'Equipment List'!$K1058,"")</f>
        <v/>
      </c>
      <c r="AH1058" s="161" t="str">
        <f>IF('Equipment List'!$C1058=AG$2,'Equipment List'!$I1058,"")</f>
        <v/>
      </c>
      <c r="AI1058" s="160" t="str">
        <f>IF('Equipment List'!$C1058=AJ$2,'Equipment List'!$D1058,"")</f>
        <v/>
      </c>
      <c r="AJ1058" s="161" t="str">
        <f>IF('Equipment List'!$C1058=AJ$2,'Equipment List'!$K1058,"")</f>
        <v/>
      </c>
      <c r="AK1058" s="161" t="str">
        <f>IF('Equipment List'!$C1058=AJ$2,'Equipment List'!$I1058,"")</f>
        <v/>
      </c>
      <c r="AL1058" s="160" t="str">
        <f>IF('Equipment List'!$C1058=AM$2,'Equipment List'!$D1058,"")</f>
        <v/>
      </c>
      <c r="AM1058" s="161" t="str">
        <f>IF('Equipment List'!$C1058=AM$2,'Equipment List'!$K1058,"")</f>
        <v/>
      </c>
      <c r="AN1058" s="161" t="str">
        <f>IF('Equipment List'!$C1058=AM$2,'Equipment List'!$I1058,"")</f>
        <v/>
      </c>
      <c r="AO1058" s="160" t="str">
        <f>IF('Equipment List'!$C1058=AP$2,'Equipment List'!$D1058,"")</f>
        <v/>
      </c>
      <c r="AP1058" s="161" t="str">
        <f>IF('Equipment List'!$C1058=AP$2,'Equipment List'!$K1058,"")</f>
        <v/>
      </c>
      <c r="AQ1058" s="161" t="str">
        <f>IF('Equipment List'!$C1058=AP$2,'Equipment List'!$I1058,"")</f>
        <v/>
      </c>
      <c r="AR1058" s="160" t="str">
        <f>IF('Equipment List'!$C1058=AS$2,'Equipment List'!$D1058,"")</f>
        <v/>
      </c>
      <c r="AS1058" s="161" t="str">
        <f>IF('Equipment List'!$C1058=AS$2,'Equipment List'!$K1058,"")</f>
        <v/>
      </c>
      <c r="AT1058" s="161" t="str">
        <f>IF('Equipment List'!$C1058=AS$2,'Equipment List'!$I1058,"")</f>
        <v/>
      </c>
      <c r="AU1058" s="160" t="str">
        <f>IF('Equipment List'!$C1058=AV$2,'Equipment List'!$D1058,"")</f>
        <v/>
      </c>
      <c r="AV1058" s="161" t="str">
        <f>IF('Equipment List'!$C1058=AV$2,'Equipment List'!$K1058,"")</f>
        <v/>
      </c>
      <c r="AW1058" s="161" t="str">
        <f>IF('Equipment List'!$C1058=AV$2,'Equipment List'!$I1058,"")</f>
        <v/>
      </c>
      <c r="AX1058" s="160" t="str">
        <f>IF('Equipment List'!$C1058=AY$2,'Equipment List'!$D1058,"")</f>
        <v/>
      </c>
      <c r="AY1058" s="161" t="str">
        <f>IF('Equipment List'!$C1058=AY$2,'Equipment List'!$K1058,"")</f>
        <v/>
      </c>
      <c r="AZ1058" s="161" t="str">
        <f>IF('Equipment List'!$C1058=AY$2,'Equipment List'!$I1058,"")</f>
        <v/>
      </c>
      <c r="BA1058" s="160" t="str">
        <f>IF('Equipment List'!$C1058=BB$2,'Equipment List'!$D1058,"")</f>
        <v/>
      </c>
      <c r="BB1058" s="161" t="str">
        <f>IF('Equipment List'!$C1058=BB$2,'Equipment List'!$K1058,"")</f>
        <v/>
      </c>
      <c r="BC1058" s="161" t="str">
        <f>IF('Equipment List'!$C1058=BB$2,'Equipment List'!$I1058,"")</f>
        <v/>
      </c>
      <c r="BD1058" s="160" t="str">
        <f>IF('Equipment List'!$C1058=BE$2,'Equipment List'!$D1058,"")</f>
        <v/>
      </c>
      <c r="BE1058" s="161" t="str">
        <f>IF('Equipment List'!$C1058=BE$2,'Equipment List'!$K1058,"")</f>
        <v/>
      </c>
      <c r="BF1058" s="161" t="str">
        <f>IF('Equipment List'!$C1058=BE$2,'Equipment List'!$I1058,"")</f>
        <v/>
      </c>
      <c r="BG1058" s="160" t="str">
        <f>IF('Equipment List'!$C1058=BH$2,'Equipment List'!$D1058,"")</f>
        <v/>
      </c>
      <c r="BH1058" s="161" t="str">
        <f>IF('Equipment List'!$C1058=BH$2,'Equipment List'!$K1058,"")</f>
        <v/>
      </c>
      <c r="BI1058" s="161" t="str">
        <f>IF('Equipment List'!$C1058=BH$2,'Equipment List'!$I1058,"")</f>
        <v/>
      </c>
      <c r="BJ1058" s="160" t="str">
        <f>IF('Equipment List'!$C1058=BK$2,'Equipment List'!$D1058,"")</f>
        <v/>
      </c>
      <c r="BK1058" s="161" t="str">
        <f>IF('Equipment List'!$C1058=BK$2,'Equipment List'!$K1058,"")</f>
        <v/>
      </c>
      <c r="BL1058" s="161" t="str">
        <f>IF('Equipment List'!$C1058=BK$2,'Equipment List'!$I1058,"")</f>
        <v/>
      </c>
      <c r="BM1058" s="160" t="str">
        <f>IF('Equipment List'!$C1058=BN$2,'Equipment List'!$D1058,"")</f>
        <v/>
      </c>
      <c r="BN1058" s="161" t="str">
        <f>IF('Equipment List'!$C1058=BN$2,'Equipment List'!$K1058,"")</f>
        <v/>
      </c>
      <c r="BO1058" s="161" t="str">
        <f>IF('Equipment List'!$C1058=BN$2,'Equipment List'!$I1058,"")</f>
        <v/>
      </c>
      <c r="BP1058" s="160" t="str">
        <f>IF('Equipment List'!$C1058=BQ$2,'Equipment List'!$D1058,"")</f>
        <v/>
      </c>
      <c r="BQ1058" s="161" t="str">
        <f>IF('Equipment List'!$C1058=BQ$2,'Equipment List'!$K1058,"")</f>
        <v/>
      </c>
      <c r="BR1058" s="161" t="str">
        <f>IF('Equipment List'!$C1058=BQ$2,'Equipment List'!$I1058,"")</f>
        <v/>
      </c>
      <c r="BS1058" s="160" t="str">
        <f>IF('Equipment List'!$C1058=BT$2,'Equipment List'!$D1058,"")</f>
        <v/>
      </c>
      <c r="BT1058" s="161" t="str">
        <f>IF('Equipment List'!$C1058=BT$2,'Equipment List'!$K1058,"")</f>
        <v/>
      </c>
      <c r="BU1058" s="161" t="str">
        <f>IF('Equipment List'!$C1058=BT$2,'Equipment List'!$I1058,"")</f>
        <v/>
      </c>
      <c r="BV1058" s="160" t="str">
        <f>IF('Equipment List'!$C1058=BW$2,'Equipment List'!$D1058,"")</f>
        <v/>
      </c>
      <c r="BW1058" s="161" t="str">
        <f>IF('Equipment List'!$C1058=BW$2,'Equipment List'!$K1058,"")</f>
        <v/>
      </c>
      <c r="BX1058" s="161" t="str">
        <f>IF('Equipment List'!$C1058=BW$2,'Equipment List'!$I1058,"")</f>
        <v/>
      </c>
      <c r="BY1058" s="141"/>
      <c r="BZ1058" s="141"/>
    </row>
    <row r="1059" spans="5:78" x14ac:dyDescent="0.2">
      <c r="E1059" s="160" t="str">
        <f>IF('Equipment List'!$C1059=F$2,'Equipment List'!$D1059,"")</f>
        <v/>
      </c>
      <c r="F1059" s="161" t="str">
        <f>IF('Equipment List'!$C1059=F$2,'Equipment List'!$K1059,"")</f>
        <v/>
      </c>
      <c r="G1059" s="161" t="str">
        <f>IF('Equipment List'!$C1059=F$2,'Equipment List'!$I1059,"")</f>
        <v/>
      </c>
      <c r="H1059" s="160" t="str">
        <f>IF('Equipment List'!$C1059=I$2,'Equipment List'!$D1059,"")</f>
        <v/>
      </c>
      <c r="I1059" s="161" t="str">
        <f>IF('Equipment List'!$C1059=I$2,'Equipment List'!$K1059,"")</f>
        <v/>
      </c>
      <c r="J1059" s="161" t="str">
        <f>IF('Equipment List'!$C1059=I$2,'Equipment List'!$I1059,"")</f>
        <v/>
      </c>
      <c r="K1059" s="160" t="str">
        <f>IF('Equipment List'!$C1059=L$2,'Equipment List'!$D1059,"")</f>
        <v/>
      </c>
      <c r="L1059" s="161" t="str">
        <f>IF('Equipment List'!$C1059=L$2,'Equipment List'!$K1059,"")</f>
        <v/>
      </c>
      <c r="M1059" s="161" t="str">
        <f>IF('Equipment List'!$C1059=L$2,'Equipment List'!$I1059,"")</f>
        <v/>
      </c>
      <c r="N1059" s="160" t="str">
        <f>IF('Equipment List'!$C1059=O$2,'Equipment List'!$D1059,"")</f>
        <v/>
      </c>
      <c r="O1059" s="161" t="str">
        <f>IF('Equipment List'!$C1059=O$2,'Equipment List'!$K1059,"")</f>
        <v/>
      </c>
      <c r="P1059" s="161" t="str">
        <f>IF('Equipment List'!$C1059=O$2,'Equipment List'!$I1059,"")</f>
        <v/>
      </c>
      <c r="Q1059" s="160" t="str">
        <f>IF('Equipment List'!$C1059=R$2,'Equipment List'!$D1059,"")</f>
        <v/>
      </c>
      <c r="R1059" s="161" t="str">
        <f>IF('Equipment List'!$C1059=R$2,'Equipment List'!$K1059,"")</f>
        <v/>
      </c>
      <c r="S1059" s="161" t="str">
        <f>IF('Equipment List'!$C1059=R$2,'Equipment List'!$I1059,"")</f>
        <v/>
      </c>
      <c r="T1059" s="160" t="str">
        <f>IF('Equipment List'!$C1059=U$2,'Equipment List'!$D1059,"")</f>
        <v/>
      </c>
      <c r="U1059" s="161" t="str">
        <f>IF('Equipment List'!$C1059=U$2,'Equipment List'!$K1059,"")</f>
        <v/>
      </c>
      <c r="V1059" s="161" t="str">
        <f>IF('Equipment List'!$C1059=U$2,'Equipment List'!$I1059,"")</f>
        <v/>
      </c>
      <c r="W1059" s="160" t="str">
        <f>IF('Equipment List'!$C1059=X$2,'Equipment List'!$D1059,"")</f>
        <v/>
      </c>
      <c r="X1059" s="161" t="str">
        <f>IF('Equipment List'!$C1059=X$2,'Equipment List'!$K1059,"")</f>
        <v/>
      </c>
      <c r="Y1059" s="161" t="str">
        <f>IF('Equipment List'!$C1059=X$2,'Equipment List'!$I1059,"")</f>
        <v/>
      </c>
      <c r="Z1059" s="160" t="str">
        <f>IF('Equipment List'!$C1059=AA$2,'Equipment List'!$D1059,"")</f>
        <v/>
      </c>
      <c r="AA1059" s="161" t="str">
        <f>IF('Equipment List'!$C1059=AA$2,'Equipment List'!$K1059,"")</f>
        <v/>
      </c>
      <c r="AB1059" s="161" t="str">
        <f>IF('Equipment List'!$C1059=AA$2,'Equipment List'!$I1059,"")</f>
        <v/>
      </c>
      <c r="AC1059" s="160" t="str">
        <f>IF('Equipment List'!$C1059=AD$2,'Equipment List'!$D1059,"")</f>
        <v/>
      </c>
      <c r="AD1059" s="161" t="str">
        <f>IF('Equipment List'!$C1059=AD$2,'Equipment List'!$K1059,"")</f>
        <v/>
      </c>
      <c r="AE1059" s="161" t="str">
        <f>IF('Equipment List'!$C1059=AD$2,'Equipment List'!$I1059,"")</f>
        <v/>
      </c>
      <c r="AF1059" s="160" t="str">
        <f>IF('Equipment List'!$C1059=AG$2,'Equipment List'!$D1059,"")</f>
        <v/>
      </c>
      <c r="AG1059" s="161" t="str">
        <f>IF('Equipment List'!$C1059=AG$2,'Equipment List'!$K1059,"")</f>
        <v/>
      </c>
      <c r="AH1059" s="161" t="str">
        <f>IF('Equipment List'!$C1059=AG$2,'Equipment List'!$I1059,"")</f>
        <v/>
      </c>
      <c r="AI1059" s="160" t="str">
        <f>IF('Equipment List'!$C1059=AJ$2,'Equipment List'!$D1059,"")</f>
        <v/>
      </c>
      <c r="AJ1059" s="161" t="str">
        <f>IF('Equipment List'!$C1059=AJ$2,'Equipment List'!$K1059,"")</f>
        <v/>
      </c>
      <c r="AK1059" s="161" t="str">
        <f>IF('Equipment List'!$C1059=AJ$2,'Equipment List'!$I1059,"")</f>
        <v/>
      </c>
      <c r="AL1059" s="160" t="str">
        <f>IF('Equipment List'!$C1059=AM$2,'Equipment List'!$D1059,"")</f>
        <v/>
      </c>
      <c r="AM1059" s="161" t="str">
        <f>IF('Equipment List'!$C1059=AM$2,'Equipment List'!$K1059,"")</f>
        <v/>
      </c>
      <c r="AN1059" s="161" t="str">
        <f>IF('Equipment List'!$C1059=AM$2,'Equipment List'!$I1059,"")</f>
        <v/>
      </c>
      <c r="AO1059" s="160" t="str">
        <f>IF('Equipment List'!$C1059=AP$2,'Equipment List'!$D1059,"")</f>
        <v/>
      </c>
      <c r="AP1059" s="161" t="str">
        <f>IF('Equipment List'!$C1059=AP$2,'Equipment List'!$K1059,"")</f>
        <v/>
      </c>
      <c r="AQ1059" s="161" t="str">
        <f>IF('Equipment List'!$C1059=AP$2,'Equipment List'!$I1059,"")</f>
        <v/>
      </c>
      <c r="AR1059" s="160" t="str">
        <f>IF('Equipment List'!$C1059=AS$2,'Equipment List'!$D1059,"")</f>
        <v/>
      </c>
      <c r="AS1059" s="161" t="str">
        <f>IF('Equipment List'!$C1059=AS$2,'Equipment List'!$K1059,"")</f>
        <v/>
      </c>
      <c r="AT1059" s="161" t="str">
        <f>IF('Equipment List'!$C1059=AS$2,'Equipment List'!$I1059,"")</f>
        <v/>
      </c>
      <c r="AU1059" s="160" t="str">
        <f>IF('Equipment List'!$C1059=AV$2,'Equipment List'!$D1059,"")</f>
        <v/>
      </c>
      <c r="AV1059" s="161" t="str">
        <f>IF('Equipment List'!$C1059=AV$2,'Equipment List'!$K1059,"")</f>
        <v/>
      </c>
      <c r="AW1059" s="161" t="str">
        <f>IF('Equipment List'!$C1059=AV$2,'Equipment List'!$I1059,"")</f>
        <v/>
      </c>
      <c r="AX1059" s="160" t="str">
        <f>IF('Equipment List'!$C1059=AY$2,'Equipment List'!$D1059,"")</f>
        <v/>
      </c>
      <c r="AY1059" s="161" t="str">
        <f>IF('Equipment List'!$C1059=AY$2,'Equipment List'!$K1059,"")</f>
        <v/>
      </c>
      <c r="AZ1059" s="161" t="str">
        <f>IF('Equipment List'!$C1059=AY$2,'Equipment List'!$I1059,"")</f>
        <v/>
      </c>
      <c r="BA1059" s="160" t="str">
        <f>IF('Equipment List'!$C1059=BB$2,'Equipment List'!$D1059,"")</f>
        <v/>
      </c>
      <c r="BB1059" s="161" t="str">
        <f>IF('Equipment List'!$C1059=BB$2,'Equipment List'!$K1059,"")</f>
        <v/>
      </c>
      <c r="BC1059" s="161" t="str">
        <f>IF('Equipment List'!$C1059=BB$2,'Equipment List'!$I1059,"")</f>
        <v/>
      </c>
      <c r="BD1059" s="160" t="str">
        <f>IF('Equipment List'!$C1059=BE$2,'Equipment List'!$D1059,"")</f>
        <v/>
      </c>
      <c r="BE1059" s="161" t="str">
        <f>IF('Equipment List'!$C1059=BE$2,'Equipment List'!$K1059,"")</f>
        <v/>
      </c>
      <c r="BF1059" s="161" t="str">
        <f>IF('Equipment List'!$C1059=BE$2,'Equipment List'!$I1059,"")</f>
        <v/>
      </c>
      <c r="BG1059" s="160" t="str">
        <f>IF('Equipment List'!$C1059=BH$2,'Equipment List'!$D1059,"")</f>
        <v/>
      </c>
      <c r="BH1059" s="161" t="str">
        <f>IF('Equipment List'!$C1059=BH$2,'Equipment List'!$K1059,"")</f>
        <v/>
      </c>
      <c r="BI1059" s="161" t="str">
        <f>IF('Equipment List'!$C1059=BH$2,'Equipment List'!$I1059,"")</f>
        <v/>
      </c>
      <c r="BJ1059" s="160" t="str">
        <f>IF('Equipment List'!$C1059=BK$2,'Equipment List'!$D1059,"")</f>
        <v/>
      </c>
      <c r="BK1059" s="161" t="str">
        <f>IF('Equipment List'!$C1059=BK$2,'Equipment List'!$K1059,"")</f>
        <v/>
      </c>
      <c r="BL1059" s="161" t="str">
        <f>IF('Equipment List'!$C1059=BK$2,'Equipment List'!$I1059,"")</f>
        <v/>
      </c>
      <c r="BM1059" s="160" t="str">
        <f>IF('Equipment List'!$C1059=BN$2,'Equipment List'!$D1059,"")</f>
        <v/>
      </c>
      <c r="BN1059" s="161" t="str">
        <f>IF('Equipment List'!$C1059=BN$2,'Equipment List'!$K1059,"")</f>
        <v/>
      </c>
      <c r="BO1059" s="161" t="str">
        <f>IF('Equipment List'!$C1059=BN$2,'Equipment List'!$I1059,"")</f>
        <v/>
      </c>
      <c r="BP1059" s="160" t="str">
        <f>IF('Equipment List'!$C1059=BQ$2,'Equipment List'!$D1059,"")</f>
        <v/>
      </c>
      <c r="BQ1059" s="161" t="str">
        <f>IF('Equipment List'!$C1059=BQ$2,'Equipment List'!$K1059,"")</f>
        <v/>
      </c>
      <c r="BR1059" s="161" t="str">
        <f>IF('Equipment List'!$C1059=BQ$2,'Equipment List'!$I1059,"")</f>
        <v/>
      </c>
      <c r="BS1059" s="160" t="str">
        <f>IF('Equipment List'!$C1059=BT$2,'Equipment List'!$D1059,"")</f>
        <v/>
      </c>
      <c r="BT1059" s="161" t="str">
        <f>IF('Equipment List'!$C1059=BT$2,'Equipment List'!$K1059,"")</f>
        <v/>
      </c>
      <c r="BU1059" s="161" t="str">
        <f>IF('Equipment List'!$C1059=BT$2,'Equipment List'!$I1059,"")</f>
        <v/>
      </c>
      <c r="BV1059" s="160" t="str">
        <f>IF('Equipment List'!$C1059=BW$2,'Equipment List'!$D1059,"")</f>
        <v/>
      </c>
      <c r="BW1059" s="161" t="str">
        <f>IF('Equipment List'!$C1059=BW$2,'Equipment List'!$K1059,"")</f>
        <v/>
      </c>
      <c r="BX1059" s="161" t="str">
        <f>IF('Equipment List'!$C1059=BW$2,'Equipment List'!$I1059,"")</f>
        <v/>
      </c>
      <c r="BY1059" s="141"/>
      <c r="BZ1059" s="141"/>
    </row>
    <row r="1060" spans="5:78" x14ac:dyDescent="0.2">
      <c r="E1060" s="160" t="str">
        <f>IF('Equipment List'!$C1060=F$2,'Equipment List'!$D1060,"")</f>
        <v/>
      </c>
      <c r="F1060" s="161" t="str">
        <f>IF('Equipment List'!$C1060=F$2,'Equipment List'!$K1060,"")</f>
        <v/>
      </c>
      <c r="G1060" s="161" t="str">
        <f>IF('Equipment List'!$C1060=F$2,'Equipment List'!$I1060,"")</f>
        <v/>
      </c>
      <c r="H1060" s="160" t="str">
        <f>IF('Equipment List'!$C1060=I$2,'Equipment List'!$D1060,"")</f>
        <v/>
      </c>
      <c r="I1060" s="161" t="str">
        <f>IF('Equipment List'!$C1060=I$2,'Equipment List'!$K1060,"")</f>
        <v/>
      </c>
      <c r="J1060" s="161" t="str">
        <f>IF('Equipment List'!$C1060=I$2,'Equipment List'!$I1060,"")</f>
        <v/>
      </c>
      <c r="K1060" s="160" t="str">
        <f>IF('Equipment List'!$C1060=L$2,'Equipment List'!$D1060,"")</f>
        <v/>
      </c>
      <c r="L1060" s="161" t="str">
        <f>IF('Equipment List'!$C1060=L$2,'Equipment List'!$K1060,"")</f>
        <v/>
      </c>
      <c r="M1060" s="161" t="str">
        <f>IF('Equipment List'!$C1060=L$2,'Equipment List'!$I1060,"")</f>
        <v/>
      </c>
      <c r="N1060" s="160" t="str">
        <f>IF('Equipment List'!$C1060=O$2,'Equipment List'!$D1060,"")</f>
        <v/>
      </c>
      <c r="O1060" s="161" t="str">
        <f>IF('Equipment List'!$C1060=O$2,'Equipment List'!$K1060,"")</f>
        <v/>
      </c>
      <c r="P1060" s="161" t="str">
        <f>IF('Equipment List'!$C1060=O$2,'Equipment List'!$I1060,"")</f>
        <v/>
      </c>
      <c r="Q1060" s="160" t="str">
        <f>IF('Equipment List'!$C1060=R$2,'Equipment List'!$D1060,"")</f>
        <v/>
      </c>
      <c r="R1060" s="161" t="str">
        <f>IF('Equipment List'!$C1060=R$2,'Equipment List'!$K1060,"")</f>
        <v/>
      </c>
      <c r="S1060" s="161" t="str">
        <f>IF('Equipment List'!$C1060=R$2,'Equipment List'!$I1060,"")</f>
        <v/>
      </c>
      <c r="T1060" s="160" t="str">
        <f>IF('Equipment List'!$C1060=U$2,'Equipment List'!$D1060,"")</f>
        <v/>
      </c>
      <c r="U1060" s="161" t="str">
        <f>IF('Equipment List'!$C1060=U$2,'Equipment List'!$K1060,"")</f>
        <v/>
      </c>
      <c r="V1060" s="161" t="str">
        <f>IF('Equipment List'!$C1060=U$2,'Equipment List'!$I1060,"")</f>
        <v/>
      </c>
      <c r="W1060" s="160" t="str">
        <f>IF('Equipment List'!$C1060=X$2,'Equipment List'!$D1060,"")</f>
        <v/>
      </c>
      <c r="X1060" s="161" t="str">
        <f>IF('Equipment List'!$C1060=X$2,'Equipment List'!$K1060,"")</f>
        <v/>
      </c>
      <c r="Y1060" s="161" t="str">
        <f>IF('Equipment List'!$C1060=X$2,'Equipment List'!$I1060,"")</f>
        <v/>
      </c>
      <c r="Z1060" s="160" t="str">
        <f>IF('Equipment List'!$C1060=AA$2,'Equipment List'!$D1060,"")</f>
        <v/>
      </c>
      <c r="AA1060" s="161" t="str">
        <f>IF('Equipment List'!$C1060=AA$2,'Equipment List'!$K1060,"")</f>
        <v/>
      </c>
      <c r="AB1060" s="161" t="str">
        <f>IF('Equipment List'!$C1060=AA$2,'Equipment List'!$I1060,"")</f>
        <v/>
      </c>
      <c r="AC1060" s="160" t="str">
        <f>IF('Equipment List'!$C1060=AD$2,'Equipment List'!$D1060,"")</f>
        <v/>
      </c>
      <c r="AD1060" s="161" t="str">
        <f>IF('Equipment List'!$C1060=AD$2,'Equipment List'!$K1060,"")</f>
        <v/>
      </c>
      <c r="AE1060" s="161" t="str">
        <f>IF('Equipment List'!$C1060=AD$2,'Equipment List'!$I1060,"")</f>
        <v/>
      </c>
      <c r="AF1060" s="160" t="str">
        <f>IF('Equipment List'!$C1060=AG$2,'Equipment List'!$D1060,"")</f>
        <v/>
      </c>
      <c r="AG1060" s="161" t="str">
        <f>IF('Equipment List'!$C1060=AG$2,'Equipment List'!$K1060,"")</f>
        <v/>
      </c>
      <c r="AH1060" s="161" t="str">
        <f>IF('Equipment List'!$C1060=AG$2,'Equipment List'!$I1060,"")</f>
        <v/>
      </c>
      <c r="AI1060" s="160" t="str">
        <f>IF('Equipment List'!$C1060=AJ$2,'Equipment List'!$D1060,"")</f>
        <v/>
      </c>
      <c r="AJ1060" s="161" t="str">
        <f>IF('Equipment List'!$C1060=AJ$2,'Equipment List'!$K1060,"")</f>
        <v/>
      </c>
      <c r="AK1060" s="161" t="str">
        <f>IF('Equipment List'!$C1060=AJ$2,'Equipment List'!$I1060,"")</f>
        <v/>
      </c>
      <c r="AL1060" s="160" t="str">
        <f>IF('Equipment List'!$C1060=AM$2,'Equipment List'!$D1060,"")</f>
        <v/>
      </c>
      <c r="AM1060" s="161" t="str">
        <f>IF('Equipment List'!$C1060=AM$2,'Equipment List'!$K1060,"")</f>
        <v/>
      </c>
      <c r="AN1060" s="161" t="str">
        <f>IF('Equipment List'!$C1060=AM$2,'Equipment List'!$I1060,"")</f>
        <v/>
      </c>
      <c r="AO1060" s="160" t="str">
        <f>IF('Equipment List'!$C1060=AP$2,'Equipment List'!$D1060,"")</f>
        <v/>
      </c>
      <c r="AP1060" s="161" t="str">
        <f>IF('Equipment List'!$C1060=AP$2,'Equipment List'!$K1060,"")</f>
        <v/>
      </c>
      <c r="AQ1060" s="161" t="str">
        <f>IF('Equipment List'!$C1060=AP$2,'Equipment List'!$I1060,"")</f>
        <v/>
      </c>
      <c r="AR1060" s="160" t="str">
        <f>IF('Equipment List'!$C1060=AS$2,'Equipment List'!$D1060,"")</f>
        <v/>
      </c>
      <c r="AS1060" s="161" t="str">
        <f>IF('Equipment List'!$C1060=AS$2,'Equipment List'!$K1060,"")</f>
        <v/>
      </c>
      <c r="AT1060" s="161" t="str">
        <f>IF('Equipment List'!$C1060=AS$2,'Equipment List'!$I1060,"")</f>
        <v/>
      </c>
      <c r="AU1060" s="160" t="str">
        <f>IF('Equipment List'!$C1060=AV$2,'Equipment List'!$D1060,"")</f>
        <v/>
      </c>
      <c r="AV1060" s="161" t="str">
        <f>IF('Equipment List'!$C1060=AV$2,'Equipment List'!$K1060,"")</f>
        <v/>
      </c>
      <c r="AW1060" s="161" t="str">
        <f>IF('Equipment List'!$C1060=AV$2,'Equipment List'!$I1060,"")</f>
        <v/>
      </c>
      <c r="AX1060" s="160" t="str">
        <f>IF('Equipment List'!$C1060=AY$2,'Equipment List'!$D1060,"")</f>
        <v/>
      </c>
      <c r="AY1060" s="161" t="str">
        <f>IF('Equipment List'!$C1060=AY$2,'Equipment List'!$K1060,"")</f>
        <v/>
      </c>
      <c r="AZ1060" s="161" t="str">
        <f>IF('Equipment List'!$C1060=AY$2,'Equipment List'!$I1060,"")</f>
        <v/>
      </c>
      <c r="BA1060" s="160" t="str">
        <f>IF('Equipment List'!$C1060=BB$2,'Equipment List'!$D1060,"")</f>
        <v/>
      </c>
      <c r="BB1060" s="161" t="str">
        <f>IF('Equipment List'!$C1060=BB$2,'Equipment List'!$K1060,"")</f>
        <v/>
      </c>
      <c r="BC1060" s="161" t="str">
        <f>IF('Equipment List'!$C1060=BB$2,'Equipment List'!$I1060,"")</f>
        <v/>
      </c>
      <c r="BD1060" s="160" t="str">
        <f>IF('Equipment List'!$C1060=BE$2,'Equipment List'!$D1060,"")</f>
        <v/>
      </c>
      <c r="BE1060" s="161" t="str">
        <f>IF('Equipment List'!$C1060=BE$2,'Equipment List'!$K1060,"")</f>
        <v/>
      </c>
      <c r="BF1060" s="161" t="str">
        <f>IF('Equipment List'!$C1060=BE$2,'Equipment List'!$I1060,"")</f>
        <v/>
      </c>
      <c r="BG1060" s="160" t="str">
        <f>IF('Equipment List'!$C1060=BH$2,'Equipment List'!$D1060,"")</f>
        <v/>
      </c>
      <c r="BH1060" s="161" t="str">
        <f>IF('Equipment List'!$C1060=BH$2,'Equipment List'!$K1060,"")</f>
        <v/>
      </c>
      <c r="BI1060" s="161" t="str">
        <f>IF('Equipment List'!$C1060=BH$2,'Equipment List'!$I1060,"")</f>
        <v/>
      </c>
      <c r="BJ1060" s="160" t="str">
        <f>IF('Equipment List'!$C1060=BK$2,'Equipment List'!$D1060,"")</f>
        <v/>
      </c>
      <c r="BK1060" s="161" t="str">
        <f>IF('Equipment List'!$C1060=BK$2,'Equipment List'!$K1060,"")</f>
        <v/>
      </c>
      <c r="BL1060" s="161" t="str">
        <f>IF('Equipment List'!$C1060=BK$2,'Equipment List'!$I1060,"")</f>
        <v/>
      </c>
      <c r="BM1060" s="160" t="str">
        <f>IF('Equipment List'!$C1060=BN$2,'Equipment List'!$D1060,"")</f>
        <v/>
      </c>
      <c r="BN1060" s="161" t="str">
        <f>IF('Equipment List'!$C1060=BN$2,'Equipment List'!$K1060,"")</f>
        <v/>
      </c>
      <c r="BO1060" s="161" t="str">
        <f>IF('Equipment List'!$C1060=BN$2,'Equipment List'!$I1060,"")</f>
        <v/>
      </c>
      <c r="BP1060" s="160" t="str">
        <f>IF('Equipment List'!$C1060=BQ$2,'Equipment List'!$D1060,"")</f>
        <v/>
      </c>
      <c r="BQ1060" s="161" t="str">
        <f>IF('Equipment List'!$C1060=BQ$2,'Equipment List'!$K1060,"")</f>
        <v/>
      </c>
      <c r="BR1060" s="161" t="str">
        <f>IF('Equipment List'!$C1060=BQ$2,'Equipment List'!$I1060,"")</f>
        <v/>
      </c>
      <c r="BS1060" s="160" t="str">
        <f>IF('Equipment List'!$C1060=BT$2,'Equipment List'!$D1060,"")</f>
        <v/>
      </c>
      <c r="BT1060" s="161" t="str">
        <f>IF('Equipment List'!$C1060=BT$2,'Equipment List'!$K1060,"")</f>
        <v/>
      </c>
      <c r="BU1060" s="161" t="str">
        <f>IF('Equipment List'!$C1060=BT$2,'Equipment List'!$I1060,"")</f>
        <v/>
      </c>
      <c r="BV1060" s="160" t="str">
        <f>IF('Equipment List'!$C1060=BW$2,'Equipment List'!$D1060,"")</f>
        <v/>
      </c>
      <c r="BW1060" s="161" t="str">
        <f>IF('Equipment List'!$C1060=BW$2,'Equipment List'!$K1060,"")</f>
        <v/>
      </c>
      <c r="BX1060" s="161" t="str">
        <f>IF('Equipment List'!$C1060=BW$2,'Equipment List'!$I1060,"")</f>
        <v/>
      </c>
      <c r="BY1060" s="141"/>
      <c r="BZ1060" s="141"/>
    </row>
    <row r="1061" spans="5:78" x14ac:dyDescent="0.2">
      <c r="E1061" s="160" t="str">
        <f>IF('Equipment List'!$C1061=F$2,'Equipment List'!$D1061,"")</f>
        <v/>
      </c>
      <c r="F1061" s="161" t="str">
        <f>IF('Equipment List'!$C1061=F$2,'Equipment List'!$K1061,"")</f>
        <v/>
      </c>
      <c r="G1061" s="161" t="str">
        <f>IF('Equipment List'!$C1061=F$2,'Equipment List'!$I1061,"")</f>
        <v/>
      </c>
      <c r="H1061" s="160" t="str">
        <f>IF('Equipment List'!$C1061=I$2,'Equipment List'!$D1061,"")</f>
        <v/>
      </c>
      <c r="I1061" s="161" t="str">
        <f>IF('Equipment List'!$C1061=I$2,'Equipment List'!$K1061,"")</f>
        <v/>
      </c>
      <c r="J1061" s="161" t="str">
        <f>IF('Equipment List'!$C1061=I$2,'Equipment List'!$I1061,"")</f>
        <v/>
      </c>
      <c r="K1061" s="160" t="str">
        <f>IF('Equipment List'!$C1061=L$2,'Equipment List'!$D1061,"")</f>
        <v/>
      </c>
      <c r="L1061" s="161" t="str">
        <f>IF('Equipment List'!$C1061=L$2,'Equipment List'!$K1061,"")</f>
        <v/>
      </c>
      <c r="M1061" s="161" t="str">
        <f>IF('Equipment List'!$C1061=L$2,'Equipment List'!$I1061,"")</f>
        <v/>
      </c>
      <c r="N1061" s="160" t="str">
        <f>IF('Equipment List'!$C1061=O$2,'Equipment List'!$D1061,"")</f>
        <v/>
      </c>
      <c r="O1061" s="161" t="str">
        <f>IF('Equipment List'!$C1061=O$2,'Equipment List'!$K1061,"")</f>
        <v/>
      </c>
      <c r="P1061" s="161" t="str">
        <f>IF('Equipment List'!$C1061=O$2,'Equipment List'!$I1061,"")</f>
        <v/>
      </c>
      <c r="Q1061" s="160" t="str">
        <f>IF('Equipment List'!$C1061=R$2,'Equipment List'!$D1061,"")</f>
        <v/>
      </c>
      <c r="R1061" s="161" t="str">
        <f>IF('Equipment List'!$C1061=R$2,'Equipment List'!$K1061,"")</f>
        <v/>
      </c>
      <c r="S1061" s="161" t="str">
        <f>IF('Equipment List'!$C1061=R$2,'Equipment List'!$I1061,"")</f>
        <v/>
      </c>
      <c r="T1061" s="160" t="str">
        <f>IF('Equipment List'!$C1061=U$2,'Equipment List'!$D1061,"")</f>
        <v/>
      </c>
      <c r="U1061" s="161" t="str">
        <f>IF('Equipment List'!$C1061=U$2,'Equipment List'!$K1061,"")</f>
        <v/>
      </c>
      <c r="V1061" s="161" t="str">
        <f>IF('Equipment List'!$C1061=U$2,'Equipment List'!$I1061,"")</f>
        <v/>
      </c>
      <c r="W1061" s="160" t="str">
        <f>IF('Equipment List'!$C1061=X$2,'Equipment List'!$D1061,"")</f>
        <v/>
      </c>
      <c r="X1061" s="161" t="str">
        <f>IF('Equipment List'!$C1061=X$2,'Equipment List'!$K1061,"")</f>
        <v/>
      </c>
      <c r="Y1061" s="161" t="str">
        <f>IF('Equipment List'!$C1061=X$2,'Equipment List'!$I1061,"")</f>
        <v/>
      </c>
      <c r="Z1061" s="160" t="str">
        <f>IF('Equipment List'!$C1061=AA$2,'Equipment List'!$D1061,"")</f>
        <v/>
      </c>
      <c r="AA1061" s="161" t="str">
        <f>IF('Equipment List'!$C1061=AA$2,'Equipment List'!$K1061,"")</f>
        <v/>
      </c>
      <c r="AB1061" s="161" t="str">
        <f>IF('Equipment List'!$C1061=AA$2,'Equipment List'!$I1061,"")</f>
        <v/>
      </c>
      <c r="AC1061" s="160" t="str">
        <f>IF('Equipment List'!$C1061=AD$2,'Equipment List'!$D1061,"")</f>
        <v/>
      </c>
      <c r="AD1061" s="161" t="str">
        <f>IF('Equipment List'!$C1061=AD$2,'Equipment List'!$K1061,"")</f>
        <v/>
      </c>
      <c r="AE1061" s="161" t="str">
        <f>IF('Equipment List'!$C1061=AD$2,'Equipment List'!$I1061,"")</f>
        <v/>
      </c>
      <c r="AF1061" s="160" t="str">
        <f>IF('Equipment List'!$C1061=AG$2,'Equipment List'!$D1061,"")</f>
        <v/>
      </c>
      <c r="AG1061" s="161" t="str">
        <f>IF('Equipment List'!$C1061=AG$2,'Equipment List'!$K1061,"")</f>
        <v/>
      </c>
      <c r="AH1061" s="161" t="str">
        <f>IF('Equipment List'!$C1061=AG$2,'Equipment List'!$I1061,"")</f>
        <v/>
      </c>
      <c r="AI1061" s="160" t="str">
        <f>IF('Equipment List'!$C1061=AJ$2,'Equipment List'!$D1061,"")</f>
        <v/>
      </c>
      <c r="AJ1061" s="161" t="str">
        <f>IF('Equipment List'!$C1061=AJ$2,'Equipment List'!$K1061,"")</f>
        <v/>
      </c>
      <c r="AK1061" s="161" t="str">
        <f>IF('Equipment List'!$C1061=AJ$2,'Equipment List'!$I1061,"")</f>
        <v/>
      </c>
      <c r="AL1061" s="160" t="str">
        <f>IF('Equipment List'!$C1061=AM$2,'Equipment List'!$D1061,"")</f>
        <v/>
      </c>
      <c r="AM1061" s="161" t="str">
        <f>IF('Equipment List'!$C1061=AM$2,'Equipment List'!$K1061,"")</f>
        <v/>
      </c>
      <c r="AN1061" s="161" t="str">
        <f>IF('Equipment List'!$C1061=AM$2,'Equipment List'!$I1061,"")</f>
        <v/>
      </c>
      <c r="AO1061" s="160" t="str">
        <f>IF('Equipment List'!$C1061=AP$2,'Equipment List'!$D1061,"")</f>
        <v/>
      </c>
      <c r="AP1061" s="161" t="str">
        <f>IF('Equipment List'!$C1061=AP$2,'Equipment List'!$K1061,"")</f>
        <v/>
      </c>
      <c r="AQ1061" s="161" t="str">
        <f>IF('Equipment List'!$C1061=AP$2,'Equipment List'!$I1061,"")</f>
        <v/>
      </c>
      <c r="AR1061" s="160" t="str">
        <f>IF('Equipment List'!$C1061=AS$2,'Equipment List'!$D1061,"")</f>
        <v/>
      </c>
      <c r="AS1061" s="161" t="str">
        <f>IF('Equipment List'!$C1061=AS$2,'Equipment List'!$K1061,"")</f>
        <v/>
      </c>
      <c r="AT1061" s="161" t="str">
        <f>IF('Equipment List'!$C1061=AS$2,'Equipment List'!$I1061,"")</f>
        <v/>
      </c>
      <c r="AU1061" s="160" t="str">
        <f>IF('Equipment List'!$C1061=AV$2,'Equipment List'!$D1061,"")</f>
        <v/>
      </c>
      <c r="AV1061" s="161" t="str">
        <f>IF('Equipment List'!$C1061=AV$2,'Equipment List'!$K1061,"")</f>
        <v/>
      </c>
      <c r="AW1061" s="161" t="str">
        <f>IF('Equipment List'!$C1061=AV$2,'Equipment List'!$I1061,"")</f>
        <v/>
      </c>
      <c r="AX1061" s="160" t="str">
        <f>IF('Equipment List'!$C1061=AY$2,'Equipment List'!$D1061,"")</f>
        <v/>
      </c>
      <c r="AY1061" s="161" t="str">
        <f>IF('Equipment List'!$C1061=AY$2,'Equipment List'!$K1061,"")</f>
        <v/>
      </c>
      <c r="AZ1061" s="161" t="str">
        <f>IF('Equipment List'!$C1061=AY$2,'Equipment List'!$I1061,"")</f>
        <v/>
      </c>
      <c r="BA1061" s="160" t="str">
        <f>IF('Equipment List'!$C1061=BB$2,'Equipment List'!$D1061,"")</f>
        <v/>
      </c>
      <c r="BB1061" s="161" t="str">
        <f>IF('Equipment List'!$C1061=BB$2,'Equipment List'!$K1061,"")</f>
        <v/>
      </c>
      <c r="BC1061" s="161" t="str">
        <f>IF('Equipment List'!$C1061=BB$2,'Equipment List'!$I1061,"")</f>
        <v/>
      </c>
      <c r="BD1061" s="160" t="str">
        <f>IF('Equipment List'!$C1061=BE$2,'Equipment List'!$D1061,"")</f>
        <v/>
      </c>
      <c r="BE1061" s="161" t="str">
        <f>IF('Equipment List'!$C1061=BE$2,'Equipment List'!$K1061,"")</f>
        <v/>
      </c>
      <c r="BF1061" s="161" t="str">
        <f>IF('Equipment List'!$C1061=BE$2,'Equipment List'!$I1061,"")</f>
        <v/>
      </c>
      <c r="BG1061" s="160" t="str">
        <f>IF('Equipment List'!$C1061=BH$2,'Equipment List'!$D1061,"")</f>
        <v/>
      </c>
      <c r="BH1061" s="161" t="str">
        <f>IF('Equipment List'!$C1061=BH$2,'Equipment List'!$K1061,"")</f>
        <v/>
      </c>
      <c r="BI1061" s="161" t="str">
        <f>IF('Equipment List'!$C1061=BH$2,'Equipment List'!$I1061,"")</f>
        <v/>
      </c>
      <c r="BJ1061" s="160" t="str">
        <f>IF('Equipment List'!$C1061=BK$2,'Equipment List'!$D1061,"")</f>
        <v/>
      </c>
      <c r="BK1061" s="161" t="str">
        <f>IF('Equipment List'!$C1061=BK$2,'Equipment List'!$K1061,"")</f>
        <v/>
      </c>
      <c r="BL1061" s="161" t="str">
        <f>IF('Equipment List'!$C1061=BK$2,'Equipment List'!$I1061,"")</f>
        <v/>
      </c>
      <c r="BM1061" s="160" t="str">
        <f>IF('Equipment List'!$C1061=BN$2,'Equipment List'!$D1061,"")</f>
        <v/>
      </c>
      <c r="BN1061" s="161" t="str">
        <f>IF('Equipment List'!$C1061=BN$2,'Equipment List'!$K1061,"")</f>
        <v/>
      </c>
      <c r="BO1061" s="161" t="str">
        <f>IF('Equipment List'!$C1061=BN$2,'Equipment List'!$I1061,"")</f>
        <v/>
      </c>
      <c r="BP1061" s="160" t="str">
        <f>IF('Equipment List'!$C1061=BQ$2,'Equipment List'!$D1061,"")</f>
        <v/>
      </c>
      <c r="BQ1061" s="161" t="str">
        <f>IF('Equipment List'!$C1061=BQ$2,'Equipment List'!$K1061,"")</f>
        <v/>
      </c>
      <c r="BR1061" s="161" t="str">
        <f>IF('Equipment List'!$C1061=BQ$2,'Equipment List'!$I1061,"")</f>
        <v/>
      </c>
      <c r="BS1061" s="160" t="str">
        <f>IF('Equipment List'!$C1061=BT$2,'Equipment List'!$D1061,"")</f>
        <v/>
      </c>
      <c r="BT1061" s="161" t="str">
        <f>IF('Equipment List'!$C1061=BT$2,'Equipment List'!$K1061,"")</f>
        <v/>
      </c>
      <c r="BU1061" s="161" t="str">
        <f>IF('Equipment List'!$C1061=BT$2,'Equipment List'!$I1061,"")</f>
        <v/>
      </c>
      <c r="BV1061" s="160" t="str">
        <f>IF('Equipment List'!$C1061=BW$2,'Equipment List'!$D1061,"")</f>
        <v/>
      </c>
      <c r="BW1061" s="161" t="str">
        <f>IF('Equipment List'!$C1061=BW$2,'Equipment List'!$K1061,"")</f>
        <v/>
      </c>
      <c r="BX1061" s="161" t="str">
        <f>IF('Equipment List'!$C1061=BW$2,'Equipment List'!$I1061,"")</f>
        <v/>
      </c>
      <c r="BY1061" s="141"/>
      <c r="BZ1061" s="141"/>
    </row>
    <row r="1062" spans="5:78" x14ac:dyDescent="0.2">
      <c r="E1062" s="160" t="str">
        <f>IF('Equipment List'!$C1062=F$2,'Equipment List'!$D1062,"")</f>
        <v/>
      </c>
      <c r="F1062" s="161" t="str">
        <f>IF('Equipment List'!$C1062=F$2,'Equipment List'!$K1062,"")</f>
        <v/>
      </c>
      <c r="G1062" s="161" t="str">
        <f>IF('Equipment List'!$C1062=F$2,'Equipment List'!$I1062,"")</f>
        <v/>
      </c>
      <c r="H1062" s="160" t="str">
        <f>IF('Equipment List'!$C1062=I$2,'Equipment List'!$D1062,"")</f>
        <v/>
      </c>
      <c r="I1062" s="161" t="str">
        <f>IF('Equipment List'!$C1062=I$2,'Equipment List'!$K1062,"")</f>
        <v/>
      </c>
      <c r="J1062" s="161" t="str">
        <f>IF('Equipment List'!$C1062=I$2,'Equipment List'!$I1062,"")</f>
        <v/>
      </c>
      <c r="K1062" s="160" t="str">
        <f>IF('Equipment List'!$C1062=L$2,'Equipment List'!$D1062,"")</f>
        <v/>
      </c>
      <c r="L1062" s="161" t="str">
        <f>IF('Equipment List'!$C1062=L$2,'Equipment List'!$K1062,"")</f>
        <v/>
      </c>
      <c r="M1062" s="161" t="str">
        <f>IF('Equipment List'!$C1062=L$2,'Equipment List'!$I1062,"")</f>
        <v/>
      </c>
      <c r="N1062" s="160" t="str">
        <f>IF('Equipment List'!$C1062=O$2,'Equipment List'!$D1062,"")</f>
        <v/>
      </c>
      <c r="O1062" s="161" t="str">
        <f>IF('Equipment List'!$C1062=O$2,'Equipment List'!$K1062,"")</f>
        <v/>
      </c>
      <c r="P1062" s="161" t="str">
        <f>IF('Equipment List'!$C1062=O$2,'Equipment List'!$I1062,"")</f>
        <v/>
      </c>
      <c r="Q1062" s="160" t="str">
        <f>IF('Equipment List'!$C1062=R$2,'Equipment List'!$D1062,"")</f>
        <v/>
      </c>
      <c r="R1062" s="161" t="str">
        <f>IF('Equipment List'!$C1062=R$2,'Equipment List'!$K1062,"")</f>
        <v/>
      </c>
      <c r="S1062" s="161" t="str">
        <f>IF('Equipment List'!$C1062=R$2,'Equipment List'!$I1062,"")</f>
        <v/>
      </c>
      <c r="T1062" s="160" t="str">
        <f>IF('Equipment List'!$C1062=U$2,'Equipment List'!$D1062,"")</f>
        <v/>
      </c>
      <c r="U1062" s="161" t="str">
        <f>IF('Equipment List'!$C1062=U$2,'Equipment List'!$K1062,"")</f>
        <v/>
      </c>
      <c r="V1062" s="161" t="str">
        <f>IF('Equipment List'!$C1062=U$2,'Equipment List'!$I1062,"")</f>
        <v/>
      </c>
      <c r="W1062" s="160" t="str">
        <f>IF('Equipment List'!$C1062=X$2,'Equipment List'!$D1062,"")</f>
        <v/>
      </c>
      <c r="X1062" s="161" t="str">
        <f>IF('Equipment List'!$C1062=X$2,'Equipment List'!$K1062,"")</f>
        <v/>
      </c>
      <c r="Y1062" s="161" t="str">
        <f>IF('Equipment List'!$C1062=X$2,'Equipment List'!$I1062,"")</f>
        <v/>
      </c>
      <c r="Z1062" s="160" t="str">
        <f>IF('Equipment List'!$C1062=AA$2,'Equipment List'!$D1062,"")</f>
        <v/>
      </c>
      <c r="AA1062" s="161" t="str">
        <f>IF('Equipment List'!$C1062=AA$2,'Equipment List'!$K1062,"")</f>
        <v/>
      </c>
      <c r="AB1062" s="161" t="str">
        <f>IF('Equipment List'!$C1062=AA$2,'Equipment List'!$I1062,"")</f>
        <v/>
      </c>
      <c r="AC1062" s="160" t="str">
        <f>IF('Equipment List'!$C1062=AD$2,'Equipment List'!$D1062,"")</f>
        <v/>
      </c>
      <c r="AD1062" s="161" t="str">
        <f>IF('Equipment List'!$C1062=AD$2,'Equipment List'!$K1062,"")</f>
        <v/>
      </c>
      <c r="AE1062" s="161" t="str">
        <f>IF('Equipment List'!$C1062=AD$2,'Equipment List'!$I1062,"")</f>
        <v/>
      </c>
      <c r="AF1062" s="160" t="str">
        <f>IF('Equipment List'!$C1062=AG$2,'Equipment List'!$D1062,"")</f>
        <v/>
      </c>
      <c r="AG1062" s="161" t="str">
        <f>IF('Equipment List'!$C1062=AG$2,'Equipment List'!$K1062,"")</f>
        <v/>
      </c>
      <c r="AH1062" s="161" t="str">
        <f>IF('Equipment List'!$C1062=AG$2,'Equipment List'!$I1062,"")</f>
        <v/>
      </c>
      <c r="AI1062" s="160" t="str">
        <f>IF('Equipment List'!$C1062=AJ$2,'Equipment List'!$D1062,"")</f>
        <v/>
      </c>
      <c r="AJ1062" s="161" t="str">
        <f>IF('Equipment List'!$C1062=AJ$2,'Equipment List'!$K1062,"")</f>
        <v/>
      </c>
      <c r="AK1062" s="161" t="str">
        <f>IF('Equipment List'!$C1062=AJ$2,'Equipment List'!$I1062,"")</f>
        <v/>
      </c>
      <c r="AL1062" s="160" t="str">
        <f>IF('Equipment List'!$C1062=AM$2,'Equipment List'!$D1062,"")</f>
        <v/>
      </c>
      <c r="AM1062" s="161" t="str">
        <f>IF('Equipment List'!$C1062=AM$2,'Equipment List'!$K1062,"")</f>
        <v/>
      </c>
      <c r="AN1062" s="161" t="str">
        <f>IF('Equipment List'!$C1062=AM$2,'Equipment List'!$I1062,"")</f>
        <v/>
      </c>
      <c r="AO1062" s="160" t="str">
        <f>IF('Equipment List'!$C1062=AP$2,'Equipment List'!$D1062,"")</f>
        <v/>
      </c>
      <c r="AP1062" s="161" t="str">
        <f>IF('Equipment List'!$C1062=AP$2,'Equipment List'!$K1062,"")</f>
        <v/>
      </c>
      <c r="AQ1062" s="161" t="str">
        <f>IF('Equipment List'!$C1062=AP$2,'Equipment List'!$I1062,"")</f>
        <v/>
      </c>
      <c r="AR1062" s="160" t="str">
        <f>IF('Equipment List'!$C1062=AS$2,'Equipment List'!$D1062,"")</f>
        <v/>
      </c>
      <c r="AS1062" s="161" t="str">
        <f>IF('Equipment List'!$C1062=AS$2,'Equipment List'!$K1062,"")</f>
        <v/>
      </c>
      <c r="AT1062" s="161" t="str">
        <f>IF('Equipment List'!$C1062=AS$2,'Equipment List'!$I1062,"")</f>
        <v/>
      </c>
      <c r="AU1062" s="160" t="str">
        <f>IF('Equipment List'!$C1062=AV$2,'Equipment List'!$D1062,"")</f>
        <v/>
      </c>
      <c r="AV1062" s="161" t="str">
        <f>IF('Equipment List'!$C1062=AV$2,'Equipment List'!$K1062,"")</f>
        <v/>
      </c>
      <c r="AW1062" s="161" t="str">
        <f>IF('Equipment List'!$C1062=AV$2,'Equipment List'!$I1062,"")</f>
        <v/>
      </c>
      <c r="AX1062" s="160" t="str">
        <f>IF('Equipment List'!$C1062=AY$2,'Equipment List'!$D1062,"")</f>
        <v/>
      </c>
      <c r="AY1062" s="161" t="str">
        <f>IF('Equipment List'!$C1062=AY$2,'Equipment List'!$K1062,"")</f>
        <v/>
      </c>
      <c r="AZ1062" s="161" t="str">
        <f>IF('Equipment List'!$C1062=AY$2,'Equipment List'!$I1062,"")</f>
        <v/>
      </c>
      <c r="BA1062" s="160" t="str">
        <f>IF('Equipment List'!$C1062=BB$2,'Equipment List'!$D1062,"")</f>
        <v/>
      </c>
      <c r="BB1062" s="161" t="str">
        <f>IF('Equipment List'!$C1062=BB$2,'Equipment List'!$K1062,"")</f>
        <v/>
      </c>
      <c r="BC1062" s="161" t="str">
        <f>IF('Equipment List'!$C1062=BB$2,'Equipment List'!$I1062,"")</f>
        <v/>
      </c>
      <c r="BD1062" s="160" t="str">
        <f>IF('Equipment List'!$C1062=BE$2,'Equipment List'!$D1062,"")</f>
        <v/>
      </c>
      <c r="BE1062" s="161" t="str">
        <f>IF('Equipment List'!$C1062=BE$2,'Equipment List'!$K1062,"")</f>
        <v/>
      </c>
      <c r="BF1062" s="161" t="str">
        <f>IF('Equipment List'!$C1062=BE$2,'Equipment List'!$I1062,"")</f>
        <v/>
      </c>
      <c r="BG1062" s="160" t="str">
        <f>IF('Equipment List'!$C1062=BH$2,'Equipment List'!$D1062,"")</f>
        <v/>
      </c>
      <c r="BH1062" s="161" t="str">
        <f>IF('Equipment List'!$C1062=BH$2,'Equipment List'!$K1062,"")</f>
        <v/>
      </c>
      <c r="BI1062" s="161" t="str">
        <f>IF('Equipment List'!$C1062=BH$2,'Equipment List'!$I1062,"")</f>
        <v/>
      </c>
      <c r="BJ1062" s="160" t="str">
        <f>IF('Equipment List'!$C1062=BK$2,'Equipment List'!$D1062,"")</f>
        <v/>
      </c>
      <c r="BK1062" s="161" t="str">
        <f>IF('Equipment List'!$C1062=BK$2,'Equipment List'!$K1062,"")</f>
        <v/>
      </c>
      <c r="BL1062" s="161" t="str">
        <f>IF('Equipment List'!$C1062=BK$2,'Equipment List'!$I1062,"")</f>
        <v/>
      </c>
      <c r="BM1062" s="160" t="str">
        <f>IF('Equipment List'!$C1062=BN$2,'Equipment List'!$D1062,"")</f>
        <v/>
      </c>
      <c r="BN1062" s="161" t="str">
        <f>IF('Equipment List'!$C1062=BN$2,'Equipment List'!$K1062,"")</f>
        <v/>
      </c>
      <c r="BO1062" s="161" t="str">
        <f>IF('Equipment List'!$C1062=BN$2,'Equipment List'!$I1062,"")</f>
        <v/>
      </c>
      <c r="BP1062" s="160" t="str">
        <f>IF('Equipment List'!$C1062=BQ$2,'Equipment List'!$D1062,"")</f>
        <v/>
      </c>
      <c r="BQ1062" s="161" t="str">
        <f>IF('Equipment List'!$C1062=BQ$2,'Equipment List'!$K1062,"")</f>
        <v/>
      </c>
      <c r="BR1062" s="161" t="str">
        <f>IF('Equipment List'!$C1062=BQ$2,'Equipment List'!$I1062,"")</f>
        <v/>
      </c>
      <c r="BS1062" s="160" t="str">
        <f>IF('Equipment List'!$C1062=BT$2,'Equipment List'!$D1062,"")</f>
        <v/>
      </c>
      <c r="BT1062" s="161" t="str">
        <f>IF('Equipment List'!$C1062=BT$2,'Equipment List'!$K1062,"")</f>
        <v/>
      </c>
      <c r="BU1062" s="161" t="str">
        <f>IF('Equipment List'!$C1062=BT$2,'Equipment List'!$I1062,"")</f>
        <v/>
      </c>
      <c r="BV1062" s="160" t="str">
        <f>IF('Equipment List'!$C1062=BW$2,'Equipment List'!$D1062,"")</f>
        <v/>
      </c>
      <c r="BW1062" s="161" t="str">
        <f>IF('Equipment List'!$C1062=BW$2,'Equipment List'!$K1062,"")</f>
        <v/>
      </c>
      <c r="BX1062" s="161" t="str">
        <f>IF('Equipment List'!$C1062=BW$2,'Equipment List'!$I1062,"")</f>
        <v/>
      </c>
      <c r="BY1062" s="141"/>
      <c r="BZ1062" s="141"/>
    </row>
    <row r="1063" spans="5:78" x14ac:dyDescent="0.2">
      <c r="E1063" s="160" t="str">
        <f>IF('Equipment List'!$C1063=F$2,'Equipment List'!$D1063,"")</f>
        <v/>
      </c>
      <c r="F1063" s="161" t="str">
        <f>IF('Equipment List'!$C1063=F$2,'Equipment List'!$K1063,"")</f>
        <v/>
      </c>
      <c r="G1063" s="161" t="str">
        <f>IF('Equipment List'!$C1063=F$2,'Equipment List'!$I1063,"")</f>
        <v/>
      </c>
      <c r="H1063" s="160" t="str">
        <f>IF('Equipment List'!$C1063=I$2,'Equipment List'!$D1063,"")</f>
        <v/>
      </c>
      <c r="I1063" s="161" t="str">
        <f>IF('Equipment List'!$C1063=I$2,'Equipment List'!$K1063,"")</f>
        <v/>
      </c>
      <c r="J1063" s="161" t="str">
        <f>IF('Equipment List'!$C1063=I$2,'Equipment List'!$I1063,"")</f>
        <v/>
      </c>
      <c r="K1063" s="160" t="str">
        <f>IF('Equipment List'!$C1063=L$2,'Equipment List'!$D1063,"")</f>
        <v/>
      </c>
      <c r="L1063" s="161" t="str">
        <f>IF('Equipment List'!$C1063=L$2,'Equipment List'!$K1063,"")</f>
        <v/>
      </c>
      <c r="M1063" s="161" t="str">
        <f>IF('Equipment List'!$C1063=L$2,'Equipment List'!$I1063,"")</f>
        <v/>
      </c>
      <c r="N1063" s="160" t="str">
        <f>IF('Equipment List'!$C1063=O$2,'Equipment List'!$D1063,"")</f>
        <v/>
      </c>
      <c r="O1063" s="161" t="str">
        <f>IF('Equipment List'!$C1063=O$2,'Equipment List'!$K1063,"")</f>
        <v/>
      </c>
      <c r="P1063" s="161" t="str">
        <f>IF('Equipment List'!$C1063=O$2,'Equipment List'!$I1063,"")</f>
        <v/>
      </c>
      <c r="Q1063" s="160" t="str">
        <f>IF('Equipment List'!$C1063=R$2,'Equipment List'!$D1063,"")</f>
        <v/>
      </c>
      <c r="R1063" s="161" t="str">
        <f>IF('Equipment List'!$C1063=R$2,'Equipment List'!$K1063,"")</f>
        <v/>
      </c>
      <c r="S1063" s="161" t="str">
        <f>IF('Equipment List'!$C1063=R$2,'Equipment List'!$I1063,"")</f>
        <v/>
      </c>
      <c r="T1063" s="160" t="str">
        <f>IF('Equipment List'!$C1063=U$2,'Equipment List'!$D1063,"")</f>
        <v/>
      </c>
      <c r="U1063" s="161" t="str">
        <f>IF('Equipment List'!$C1063=U$2,'Equipment List'!$K1063,"")</f>
        <v/>
      </c>
      <c r="V1063" s="161" t="str">
        <f>IF('Equipment List'!$C1063=U$2,'Equipment List'!$I1063,"")</f>
        <v/>
      </c>
      <c r="W1063" s="160" t="str">
        <f>IF('Equipment List'!$C1063=X$2,'Equipment List'!$D1063,"")</f>
        <v/>
      </c>
      <c r="X1063" s="161" t="str">
        <f>IF('Equipment List'!$C1063=X$2,'Equipment List'!$K1063,"")</f>
        <v/>
      </c>
      <c r="Y1063" s="161" t="str">
        <f>IF('Equipment List'!$C1063=X$2,'Equipment List'!$I1063,"")</f>
        <v/>
      </c>
      <c r="Z1063" s="160" t="str">
        <f>IF('Equipment List'!$C1063=AA$2,'Equipment List'!$D1063,"")</f>
        <v/>
      </c>
      <c r="AA1063" s="161" t="str">
        <f>IF('Equipment List'!$C1063=AA$2,'Equipment List'!$K1063,"")</f>
        <v/>
      </c>
      <c r="AB1063" s="161" t="str">
        <f>IF('Equipment List'!$C1063=AA$2,'Equipment List'!$I1063,"")</f>
        <v/>
      </c>
      <c r="AC1063" s="160" t="str">
        <f>IF('Equipment List'!$C1063=AD$2,'Equipment List'!$D1063,"")</f>
        <v/>
      </c>
      <c r="AD1063" s="161" t="str">
        <f>IF('Equipment List'!$C1063=AD$2,'Equipment List'!$K1063,"")</f>
        <v/>
      </c>
      <c r="AE1063" s="161" t="str">
        <f>IF('Equipment List'!$C1063=AD$2,'Equipment List'!$I1063,"")</f>
        <v/>
      </c>
      <c r="AF1063" s="160" t="str">
        <f>IF('Equipment List'!$C1063=AG$2,'Equipment List'!$D1063,"")</f>
        <v/>
      </c>
      <c r="AG1063" s="161" t="str">
        <f>IF('Equipment List'!$C1063=AG$2,'Equipment List'!$K1063,"")</f>
        <v/>
      </c>
      <c r="AH1063" s="161" t="str">
        <f>IF('Equipment List'!$C1063=AG$2,'Equipment List'!$I1063,"")</f>
        <v/>
      </c>
      <c r="AI1063" s="160" t="str">
        <f>IF('Equipment List'!$C1063=AJ$2,'Equipment List'!$D1063,"")</f>
        <v/>
      </c>
      <c r="AJ1063" s="161" t="str">
        <f>IF('Equipment List'!$C1063=AJ$2,'Equipment List'!$K1063,"")</f>
        <v/>
      </c>
      <c r="AK1063" s="161" t="str">
        <f>IF('Equipment List'!$C1063=AJ$2,'Equipment List'!$I1063,"")</f>
        <v/>
      </c>
      <c r="AL1063" s="160" t="str">
        <f>IF('Equipment List'!$C1063=AM$2,'Equipment List'!$D1063,"")</f>
        <v/>
      </c>
      <c r="AM1063" s="161" t="str">
        <f>IF('Equipment List'!$C1063=AM$2,'Equipment List'!$K1063,"")</f>
        <v/>
      </c>
      <c r="AN1063" s="161" t="str">
        <f>IF('Equipment List'!$C1063=AM$2,'Equipment List'!$I1063,"")</f>
        <v/>
      </c>
      <c r="AO1063" s="160" t="str">
        <f>IF('Equipment List'!$C1063=AP$2,'Equipment List'!$D1063,"")</f>
        <v/>
      </c>
      <c r="AP1063" s="161" t="str">
        <f>IF('Equipment List'!$C1063=AP$2,'Equipment List'!$K1063,"")</f>
        <v/>
      </c>
      <c r="AQ1063" s="161" t="str">
        <f>IF('Equipment List'!$C1063=AP$2,'Equipment List'!$I1063,"")</f>
        <v/>
      </c>
      <c r="AR1063" s="160" t="str">
        <f>IF('Equipment List'!$C1063=AS$2,'Equipment List'!$D1063,"")</f>
        <v/>
      </c>
      <c r="AS1063" s="161" t="str">
        <f>IF('Equipment List'!$C1063=AS$2,'Equipment List'!$K1063,"")</f>
        <v/>
      </c>
      <c r="AT1063" s="161" t="str">
        <f>IF('Equipment List'!$C1063=AS$2,'Equipment List'!$I1063,"")</f>
        <v/>
      </c>
      <c r="AU1063" s="160" t="str">
        <f>IF('Equipment List'!$C1063=AV$2,'Equipment List'!$D1063,"")</f>
        <v/>
      </c>
      <c r="AV1063" s="161" t="str">
        <f>IF('Equipment List'!$C1063=AV$2,'Equipment List'!$K1063,"")</f>
        <v/>
      </c>
      <c r="AW1063" s="161" t="str">
        <f>IF('Equipment List'!$C1063=AV$2,'Equipment List'!$I1063,"")</f>
        <v/>
      </c>
      <c r="AX1063" s="160" t="str">
        <f>IF('Equipment List'!$C1063=AY$2,'Equipment List'!$D1063,"")</f>
        <v/>
      </c>
      <c r="AY1063" s="161" t="str">
        <f>IF('Equipment List'!$C1063=AY$2,'Equipment List'!$K1063,"")</f>
        <v/>
      </c>
      <c r="AZ1063" s="161" t="str">
        <f>IF('Equipment List'!$C1063=AY$2,'Equipment List'!$I1063,"")</f>
        <v/>
      </c>
      <c r="BA1063" s="160" t="str">
        <f>IF('Equipment List'!$C1063=BB$2,'Equipment List'!$D1063,"")</f>
        <v/>
      </c>
      <c r="BB1063" s="161" t="str">
        <f>IF('Equipment List'!$C1063=BB$2,'Equipment List'!$K1063,"")</f>
        <v/>
      </c>
      <c r="BC1063" s="161" t="str">
        <f>IF('Equipment List'!$C1063=BB$2,'Equipment List'!$I1063,"")</f>
        <v/>
      </c>
      <c r="BD1063" s="160" t="str">
        <f>IF('Equipment List'!$C1063=BE$2,'Equipment List'!$D1063,"")</f>
        <v/>
      </c>
      <c r="BE1063" s="161" t="str">
        <f>IF('Equipment List'!$C1063=BE$2,'Equipment List'!$K1063,"")</f>
        <v/>
      </c>
      <c r="BF1063" s="161" t="str">
        <f>IF('Equipment List'!$C1063=BE$2,'Equipment List'!$I1063,"")</f>
        <v/>
      </c>
      <c r="BG1063" s="160" t="str">
        <f>IF('Equipment List'!$C1063=BH$2,'Equipment List'!$D1063,"")</f>
        <v/>
      </c>
      <c r="BH1063" s="161" t="str">
        <f>IF('Equipment List'!$C1063=BH$2,'Equipment List'!$K1063,"")</f>
        <v/>
      </c>
      <c r="BI1063" s="161" t="str">
        <f>IF('Equipment List'!$C1063=BH$2,'Equipment List'!$I1063,"")</f>
        <v/>
      </c>
      <c r="BJ1063" s="160" t="str">
        <f>IF('Equipment List'!$C1063=BK$2,'Equipment List'!$D1063,"")</f>
        <v/>
      </c>
      <c r="BK1063" s="161" t="str">
        <f>IF('Equipment List'!$C1063=BK$2,'Equipment List'!$K1063,"")</f>
        <v/>
      </c>
      <c r="BL1063" s="161" t="str">
        <f>IF('Equipment List'!$C1063=BK$2,'Equipment List'!$I1063,"")</f>
        <v/>
      </c>
      <c r="BM1063" s="160" t="str">
        <f>IF('Equipment List'!$C1063=BN$2,'Equipment List'!$D1063,"")</f>
        <v/>
      </c>
      <c r="BN1063" s="161" t="str">
        <f>IF('Equipment List'!$C1063=BN$2,'Equipment List'!$K1063,"")</f>
        <v/>
      </c>
      <c r="BO1063" s="161" t="str">
        <f>IF('Equipment List'!$C1063=BN$2,'Equipment List'!$I1063,"")</f>
        <v/>
      </c>
      <c r="BP1063" s="160" t="str">
        <f>IF('Equipment List'!$C1063=BQ$2,'Equipment List'!$D1063,"")</f>
        <v/>
      </c>
      <c r="BQ1063" s="161" t="str">
        <f>IF('Equipment List'!$C1063=BQ$2,'Equipment List'!$K1063,"")</f>
        <v/>
      </c>
      <c r="BR1063" s="161" t="str">
        <f>IF('Equipment List'!$C1063=BQ$2,'Equipment List'!$I1063,"")</f>
        <v/>
      </c>
      <c r="BS1063" s="160" t="str">
        <f>IF('Equipment List'!$C1063=BT$2,'Equipment List'!$D1063,"")</f>
        <v/>
      </c>
      <c r="BT1063" s="161" t="str">
        <f>IF('Equipment List'!$C1063=BT$2,'Equipment List'!$K1063,"")</f>
        <v/>
      </c>
      <c r="BU1063" s="161" t="str">
        <f>IF('Equipment List'!$C1063=BT$2,'Equipment List'!$I1063,"")</f>
        <v/>
      </c>
      <c r="BV1063" s="160" t="str">
        <f>IF('Equipment List'!$C1063=BW$2,'Equipment List'!$D1063,"")</f>
        <v/>
      </c>
      <c r="BW1063" s="161" t="str">
        <f>IF('Equipment List'!$C1063=BW$2,'Equipment List'!$K1063,"")</f>
        <v/>
      </c>
      <c r="BX1063" s="161" t="str">
        <f>IF('Equipment List'!$C1063=BW$2,'Equipment List'!$I1063,"")</f>
        <v/>
      </c>
      <c r="BY1063" s="141"/>
      <c r="BZ1063" s="141"/>
    </row>
    <row r="1064" spans="5:78" x14ac:dyDescent="0.2">
      <c r="E1064" s="160" t="str">
        <f>IF('Equipment List'!$C1064=F$2,'Equipment List'!$D1064,"")</f>
        <v/>
      </c>
      <c r="F1064" s="161" t="str">
        <f>IF('Equipment List'!$C1064=F$2,'Equipment List'!$K1064,"")</f>
        <v/>
      </c>
      <c r="G1064" s="161" t="str">
        <f>IF('Equipment List'!$C1064=F$2,'Equipment List'!$I1064,"")</f>
        <v/>
      </c>
      <c r="H1064" s="160" t="str">
        <f>IF('Equipment List'!$C1064=I$2,'Equipment List'!$D1064,"")</f>
        <v/>
      </c>
      <c r="I1064" s="161" t="str">
        <f>IF('Equipment List'!$C1064=I$2,'Equipment List'!$K1064,"")</f>
        <v/>
      </c>
      <c r="J1064" s="161" t="str">
        <f>IF('Equipment List'!$C1064=I$2,'Equipment List'!$I1064,"")</f>
        <v/>
      </c>
      <c r="K1064" s="160" t="str">
        <f>IF('Equipment List'!$C1064=L$2,'Equipment List'!$D1064,"")</f>
        <v/>
      </c>
      <c r="L1064" s="161" t="str">
        <f>IF('Equipment List'!$C1064=L$2,'Equipment List'!$K1064,"")</f>
        <v/>
      </c>
      <c r="M1064" s="161" t="str">
        <f>IF('Equipment List'!$C1064=L$2,'Equipment List'!$I1064,"")</f>
        <v/>
      </c>
      <c r="N1064" s="160" t="str">
        <f>IF('Equipment List'!$C1064=O$2,'Equipment List'!$D1064,"")</f>
        <v/>
      </c>
      <c r="O1064" s="161" t="str">
        <f>IF('Equipment List'!$C1064=O$2,'Equipment List'!$K1064,"")</f>
        <v/>
      </c>
      <c r="P1064" s="161" t="str">
        <f>IF('Equipment List'!$C1064=O$2,'Equipment List'!$I1064,"")</f>
        <v/>
      </c>
      <c r="Q1064" s="160" t="str">
        <f>IF('Equipment List'!$C1064=R$2,'Equipment List'!$D1064,"")</f>
        <v/>
      </c>
      <c r="R1064" s="161" t="str">
        <f>IF('Equipment List'!$C1064=R$2,'Equipment List'!$K1064,"")</f>
        <v/>
      </c>
      <c r="S1064" s="161" t="str">
        <f>IF('Equipment List'!$C1064=R$2,'Equipment List'!$I1064,"")</f>
        <v/>
      </c>
      <c r="T1064" s="160" t="str">
        <f>IF('Equipment List'!$C1064=U$2,'Equipment List'!$D1064,"")</f>
        <v/>
      </c>
      <c r="U1064" s="161" t="str">
        <f>IF('Equipment List'!$C1064=U$2,'Equipment List'!$K1064,"")</f>
        <v/>
      </c>
      <c r="V1064" s="161" t="str">
        <f>IF('Equipment List'!$C1064=U$2,'Equipment List'!$I1064,"")</f>
        <v/>
      </c>
      <c r="W1064" s="160" t="str">
        <f>IF('Equipment List'!$C1064=X$2,'Equipment List'!$D1064,"")</f>
        <v/>
      </c>
      <c r="X1064" s="161" t="str">
        <f>IF('Equipment List'!$C1064=X$2,'Equipment List'!$K1064,"")</f>
        <v/>
      </c>
      <c r="Y1064" s="161" t="str">
        <f>IF('Equipment List'!$C1064=X$2,'Equipment List'!$I1064,"")</f>
        <v/>
      </c>
      <c r="Z1064" s="160" t="str">
        <f>IF('Equipment List'!$C1064=AA$2,'Equipment List'!$D1064,"")</f>
        <v/>
      </c>
      <c r="AA1064" s="161" t="str">
        <f>IF('Equipment List'!$C1064=AA$2,'Equipment List'!$K1064,"")</f>
        <v/>
      </c>
      <c r="AB1064" s="161" t="str">
        <f>IF('Equipment List'!$C1064=AA$2,'Equipment List'!$I1064,"")</f>
        <v/>
      </c>
      <c r="AC1064" s="160" t="str">
        <f>IF('Equipment List'!$C1064=AD$2,'Equipment List'!$D1064,"")</f>
        <v/>
      </c>
      <c r="AD1064" s="161" t="str">
        <f>IF('Equipment List'!$C1064=AD$2,'Equipment List'!$K1064,"")</f>
        <v/>
      </c>
      <c r="AE1064" s="161" t="str">
        <f>IF('Equipment List'!$C1064=AD$2,'Equipment List'!$I1064,"")</f>
        <v/>
      </c>
      <c r="AF1064" s="160" t="str">
        <f>IF('Equipment List'!$C1064=AG$2,'Equipment List'!$D1064,"")</f>
        <v/>
      </c>
      <c r="AG1064" s="161" t="str">
        <f>IF('Equipment List'!$C1064=AG$2,'Equipment List'!$K1064,"")</f>
        <v/>
      </c>
      <c r="AH1064" s="161" t="str">
        <f>IF('Equipment List'!$C1064=AG$2,'Equipment List'!$I1064,"")</f>
        <v/>
      </c>
      <c r="AI1064" s="160" t="str">
        <f>IF('Equipment List'!$C1064=AJ$2,'Equipment List'!$D1064,"")</f>
        <v/>
      </c>
      <c r="AJ1064" s="161" t="str">
        <f>IF('Equipment List'!$C1064=AJ$2,'Equipment List'!$K1064,"")</f>
        <v/>
      </c>
      <c r="AK1064" s="161" t="str">
        <f>IF('Equipment List'!$C1064=AJ$2,'Equipment List'!$I1064,"")</f>
        <v/>
      </c>
      <c r="AL1064" s="160" t="str">
        <f>IF('Equipment List'!$C1064=AM$2,'Equipment List'!$D1064,"")</f>
        <v/>
      </c>
      <c r="AM1064" s="161" t="str">
        <f>IF('Equipment List'!$C1064=AM$2,'Equipment List'!$K1064,"")</f>
        <v/>
      </c>
      <c r="AN1064" s="161" t="str">
        <f>IF('Equipment List'!$C1064=AM$2,'Equipment List'!$I1064,"")</f>
        <v/>
      </c>
      <c r="AO1064" s="160" t="str">
        <f>IF('Equipment List'!$C1064=AP$2,'Equipment List'!$D1064,"")</f>
        <v/>
      </c>
      <c r="AP1064" s="161" t="str">
        <f>IF('Equipment List'!$C1064=AP$2,'Equipment List'!$K1064,"")</f>
        <v/>
      </c>
      <c r="AQ1064" s="161" t="str">
        <f>IF('Equipment List'!$C1064=AP$2,'Equipment List'!$I1064,"")</f>
        <v/>
      </c>
      <c r="AR1064" s="160" t="str">
        <f>IF('Equipment List'!$C1064=AS$2,'Equipment List'!$D1064,"")</f>
        <v/>
      </c>
      <c r="AS1064" s="161" t="str">
        <f>IF('Equipment List'!$C1064=AS$2,'Equipment List'!$K1064,"")</f>
        <v/>
      </c>
      <c r="AT1064" s="161" t="str">
        <f>IF('Equipment List'!$C1064=AS$2,'Equipment List'!$I1064,"")</f>
        <v/>
      </c>
      <c r="AU1064" s="160" t="str">
        <f>IF('Equipment List'!$C1064=AV$2,'Equipment List'!$D1064,"")</f>
        <v/>
      </c>
      <c r="AV1064" s="161" t="str">
        <f>IF('Equipment List'!$C1064=AV$2,'Equipment List'!$K1064,"")</f>
        <v/>
      </c>
      <c r="AW1064" s="161" t="str">
        <f>IF('Equipment List'!$C1064=AV$2,'Equipment List'!$I1064,"")</f>
        <v/>
      </c>
      <c r="AX1064" s="160" t="str">
        <f>IF('Equipment List'!$C1064=AY$2,'Equipment List'!$D1064,"")</f>
        <v/>
      </c>
      <c r="AY1064" s="161" t="str">
        <f>IF('Equipment List'!$C1064=AY$2,'Equipment List'!$K1064,"")</f>
        <v/>
      </c>
      <c r="AZ1064" s="161" t="str">
        <f>IF('Equipment List'!$C1064=AY$2,'Equipment List'!$I1064,"")</f>
        <v/>
      </c>
      <c r="BA1064" s="160" t="str">
        <f>IF('Equipment List'!$C1064=BB$2,'Equipment List'!$D1064,"")</f>
        <v/>
      </c>
      <c r="BB1064" s="161" t="str">
        <f>IF('Equipment List'!$C1064=BB$2,'Equipment List'!$K1064,"")</f>
        <v/>
      </c>
      <c r="BC1064" s="161" t="str">
        <f>IF('Equipment List'!$C1064=BB$2,'Equipment List'!$I1064,"")</f>
        <v/>
      </c>
      <c r="BD1064" s="160" t="str">
        <f>IF('Equipment List'!$C1064=BE$2,'Equipment List'!$D1064,"")</f>
        <v/>
      </c>
      <c r="BE1064" s="161" t="str">
        <f>IF('Equipment List'!$C1064=BE$2,'Equipment List'!$K1064,"")</f>
        <v/>
      </c>
      <c r="BF1064" s="161" t="str">
        <f>IF('Equipment List'!$C1064=BE$2,'Equipment List'!$I1064,"")</f>
        <v/>
      </c>
      <c r="BG1064" s="160" t="str">
        <f>IF('Equipment List'!$C1064=BH$2,'Equipment List'!$D1064,"")</f>
        <v/>
      </c>
      <c r="BH1064" s="161" t="str">
        <f>IF('Equipment List'!$C1064=BH$2,'Equipment List'!$K1064,"")</f>
        <v/>
      </c>
      <c r="BI1064" s="161" t="str">
        <f>IF('Equipment List'!$C1064=BH$2,'Equipment List'!$I1064,"")</f>
        <v/>
      </c>
      <c r="BJ1064" s="160" t="str">
        <f>IF('Equipment List'!$C1064=BK$2,'Equipment List'!$D1064,"")</f>
        <v/>
      </c>
      <c r="BK1064" s="161" t="str">
        <f>IF('Equipment List'!$C1064=BK$2,'Equipment List'!$K1064,"")</f>
        <v/>
      </c>
      <c r="BL1064" s="161" t="str">
        <f>IF('Equipment List'!$C1064=BK$2,'Equipment List'!$I1064,"")</f>
        <v/>
      </c>
      <c r="BM1064" s="160" t="str">
        <f>IF('Equipment List'!$C1064=BN$2,'Equipment List'!$D1064,"")</f>
        <v/>
      </c>
      <c r="BN1064" s="161" t="str">
        <f>IF('Equipment List'!$C1064=BN$2,'Equipment List'!$K1064,"")</f>
        <v/>
      </c>
      <c r="BO1064" s="161" t="str">
        <f>IF('Equipment List'!$C1064=BN$2,'Equipment List'!$I1064,"")</f>
        <v/>
      </c>
      <c r="BP1064" s="160" t="str">
        <f>IF('Equipment List'!$C1064=BQ$2,'Equipment List'!$D1064,"")</f>
        <v/>
      </c>
      <c r="BQ1064" s="161" t="str">
        <f>IF('Equipment List'!$C1064=BQ$2,'Equipment List'!$K1064,"")</f>
        <v/>
      </c>
      <c r="BR1064" s="161" t="str">
        <f>IF('Equipment List'!$C1064=BQ$2,'Equipment List'!$I1064,"")</f>
        <v/>
      </c>
      <c r="BS1064" s="160" t="str">
        <f>IF('Equipment List'!$C1064=BT$2,'Equipment List'!$D1064,"")</f>
        <v/>
      </c>
      <c r="BT1064" s="161" t="str">
        <f>IF('Equipment List'!$C1064=BT$2,'Equipment List'!$K1064,"")</f>
        <v/>
      </c>
      <c r="BU1064" s="161" t="str">
        <f>IF('Equipment List'!$C1064=BT$2,'Equipment List'!$I1064,"")</f>
        <v/>
      </c>
      <c r="BV1064" s="160" t="str">
        <f>IF('Equipment List'!$C1064=BW$2,'Equipment List'!$D1064,"")</f>
        <v/>
      </c>
      <c r="BW1064" s="161" t="str">
        <f>IF('Equipment List'!$C1064=BW$2,'Equipment List'!$K1064,"")</f>
        <v/>
      </c>
      <c r="BX1064" s="161" t="str">
        <f>IF('Equipment List'!$C1064=BW$2,'Equipment List'!$I1064,"")</f>
        <v/>
      </c>
      <c r="BY1064" s="141"/>
      <c r="BZ1064" s="141"/>
    </row>
    <row r="1065" spans="5:78" x14ac:dyDescent="0.2">
      <c r="E1065" s="160" t="str">
        <f>IF('Equipment List'!$C1065=F$2,'Equipment List'!$D1065,"")</f>
        <v/>
      </c>
      <c r="F1065" s="161" t="str">
        <f>IF('Equipment List'!$C1065=F$2,'Equipment List'!$K1065,"")</f>
        <v/>
      </c>
      <c r="G1065" s="161" t="str">
        <f>IF('Equipment List'!$C1065=F$2,'Equipment List'!$I1065,"")</f>
        <v/>
      </c>
      <c r="H1065" s="160" t="str">
        <f>IF('Equipment List'!$C1065=I$2,'Equipment List'!$D1065,"")</f>
        <v/>
      </c>
      <c r="I1065" s="161" t="str">
        <f>IF('Equipment List'!$C1065=I$2,'Equipment List'!$K1065,"")</f>
        <v/>
      </c>
      <c r="J1065" s="161" t="str">
        <f>IF('Equipment List'!$C1065=I$2,'Equipment List'!$I1065,"")</f>
        <v/>
      </c>
      <c r="K1065" s="160" t="str">
        <f>IF('Equipment List'!$C1065=L$2,'Equipment List'!$D1065,"")</f>
        <v/>
      </c>
      <c r="L1065" s="161" t="str">
        <f>IF('Equipment List'!$C1065=L$2,'Equipment List'!$K1065,"")</f>
        <v/>
      </c>
      <c r="M1065" s="161" t="str">
        <f>IF('Equipment List'!$C1065=L$2,'Equipment List'!$I1065,"")</f>
        <v/>
      </c>
      <c r="N1065" s="160" t="str">
        <f>IF('Equipment List'!$C1065=O$2,'Equipment List'!$D1065,"")</f>
        <v/>
      </c>
      <c r="O1065" s="161" t="str">
        <f>IF('Equipment List'!$C1065=O$2,'Equipment List'!$K1065,"")</f>
        <v/>
      </c>
      <c r="P1065" s="161" t="str">
        <f>IF('Equipment List'!$C1065=O$2,'Equipment List'!$I1065,"")</f>
        <v/>
      </c>
      <c r="Q1065" s="160" t="str">
        <f>IF('Equipment List'!$C1065=R$2,'Equipment List'!$D1065,"")</f>
        <v/>
      </c>
      <c r="R1065" s="161" t="str">
        <f>IF('Equipment List'!$C1065=R$2,'Equipment List'!$K1065,"")</f>
        <v/>
      </c>
      <c r="S1065" s="161" t="str">
        <f>IF('Equipment List'!$C1065=R$2,'Equipment List'!$I1065,"")</f>
        <v/>
      </c>
      <c r="T1065" s="160" t="str">
        <f>IF('Equipment List'!$C1065=U$2,'Equipment List'!$D1065,"")</f>
        <v/>
      </c>
      <c r="U1065" s="161" t="str">
        <f>IF('Equipment List'!$C1065=U$2,'Equipment List'!$K1065,"")</f>
        <v/>
      </c>
      <c r="V1065" s="161" t="str">
        <f>IF('Equipment List'!$C1065=U$2,'Equipment List'!$I1065,"")</f>
        <v/>
      </c>
      <c r="W1065" s="160" t="str">
        <f>IF('Equipment List'!$C1065=X$2,'Equipment List'!$D1065,"")</f>
        <v/>
      </c>
      <c r="X1065" s="161" t="str">
        <f>IF('Equipment List'!$C1065=X$2,'Equipment List'!$K1065,"")</f>
        <v/>
      </c>
      <c r="Y1065" s="161" t="str">
        <f>IF('Equipment List'!$C1065=X$2,'Equipment List'!$I1065,"")</f>
        <v/>
      </c>
      <c r="Z1065" s="160" t="str">
        <f>IF('Equipment List'!$C1065=AA$2,'Equipment List'!$D1065,"")</f>
        <v/>
      </c>
      <c r="AA1065" s="161" t="str">
        <f>IF('Equipment List'!$C1065=AA$2,'Equipment List'!$K1065,"")</f>
        <v/>
      </c>
      <c r="AB1065" s="161" t="str">
        <f>IF('Equipment List'!$C1065=AA$2,'Equipment List'!$I1065,"")</f>
        <v/>
      </c>
      <c r="AC1065" s="160" t="str">
        <f>IF('Equipment List'!$C1065=AD$2,'Equipment List'!$D1065,"")</f>
        <v/>
      </c>
      <c r="AD1065" s="161" t="str">
        <f>IF('Equipment List'!$C1065=AD$2,'Equipment List'!$K1065,"")</f>
        <v/>
      </c>
      <c r="AE1065" s="161" t="str">
        <f>IF('Equipment List'!$C1065=AD$2,'Equipment List'!$I1065,"")</f>
        <v/>
      </c>
      <c r="AF1065" s="160" t="str">
        <f>IF('Equipment List'!$C1065=AG$2,'Equipment List'!$D1065,"")</f>
        <v/>
      </c>
      <c r="AG1065" s="161" t="str">
        <f>IF('Equipment List'!$C1065=AG$2,'Equipment List'!$K1065,"")</f>
        <v/>
      </c>
      <c r="AH1065" s="161" t="str">
        <f>IF('Equipment List'!$C1065=AG$2,'Equipment List'!$I1065,"")</f>
        <v/>
      </c>
      <c r="AI1065" s="160" t="str">
        <f>IF('Equipment List'!$C1065=AJ$2,'Equipment List'!$D1065,"")</f>
        <v/>
      </c>
      <c r="AJ1065" s="161" t="str">
        <f>IF('Equipment List'!$C1065=AJ$2,'Equipment List'!$K1065,"")</f>
        <v/>
      </c>
      <c r="AK1065" s="161" t="str">
        <f>IF('Equipment List'!$C1065=AJ$2,'Equipment List'!$I1065,"")</f>
        <v/>
      </c>
      <c r="AL1065" s="160" t="str">
        <f>IF('Equipment List'!$C1065=AM$2,'Equipment List'!$D1065,"")</f>
        <v/>
      </c>
      <c r="AM1065" s="161" t="str">
        <f>IF('Equipment List'!$C1065=AM$2,'Equipment List'!$K1065,"")</f>
        <v/>
      </c>
      <c r="AN1065" s="161" t="str">
        <f>IF('Equipment List'!$C1065=AM$2,'Equipment List'!$I1065,"")</f>
        <v/>
      </c>
      <c r="AO1065" s="160" t="str">
        <f>IF('Equipment List'!$C1065=AP$2,'Equipment List'!$D1065,"")</f>
        <v/>
      </c>
      <c r="AP1065" s="161" t="str">
        <f>IF('Equipment List'!$C1065=AP$2,'Equipment List'!$K1065,"")</f>
        <v/>
      </c>
      <c r="AQ1065" s="161" t="str">
        <f>IF('Equipment List'!$C1065=AP$2,'Equipment List'!$I1065,"")</f>
        <v/>
      </c>
      <c r="AR1065" s="160" t="str">
        <f>IF('Equipment List'!$C1065=AS$2,'Equipment List'!$D1065,"")</f>
        <v/>
      </c>
      <c r="AS1065" s="161" t="str">
        <f>IF('Equipment List'!$C1065=AS$2,'Equipment List'!$K1065,"")</f>
        <v/>
      </c>
      <c r="AT1065" s="161" t="str">
        <f>IF('Equipment List'!$C1065=AS$2,'Equipment List'!$I1065,"")</f>
        <v/>
      </c>
      <c r="AU1065" s="160" t="str">
        <f>IF('Equipment List'!$C1065=AV$2,'Equipment List'!$D1065,"")</f>
        <v/>
      </c>
      <c r="AV1065" s="161" t="str">
        <f>IF('Equipment List'!$C1065=AV$2,'Equipment List'!$K1065,"")</f>
        <v/>
      </c>
      <c r="AW1065" s="161" t="str">
        <f>IF('Equipment List'!$C1065=AV$2,'Equipment List'!$I1065,"")</f>
        <v/>
      </c>
      <c r="AX1065" s="160" t="str">
        <f>IF('Equipment List'!$C1065=AY$2,'Equipment List'!$D1065,"")</f>
        <v/>
      </c>
      <c r="AY1065" s="161" t="str">
        <f>IF('Equipment List'!$C1065=AY$2,'Equipment List'!$K1065,"")</f>
        <v/>
      </c>
      <c r="AZ1065" s="161" t="str">
        <f>IF('Equipment List'!$C1065=AY$2,'Equipment List'!$I1065,"")</f>
        <v/>
      </c>
      <c r="BA1065" s="160" t="str">
        <f>IF('Equipment List'!$C1065=BB$2,'Equipment List'!$D1065,"")</f>
        <v/>
      </c>
      <c r="BB1065" s="161" t="str">
        <f>IF('Equipment List'!$C1065=BB$2,'Equipment List'!$K1065,"")</f>
        <v/>
      </c>
      <c r="BC1065" s="161" t="str">
        <f>IF('Equipment List'!$C1065=BB$2,'Equipment List'!$I1065,"")</f>
        <v/>
      </c>
      <c r="BD1065" s="160" t="str">
        <f>IF('Equipment List'!$C1065=BE$2,'Equipment List'!$D1065,"")</f>
        <v/>
      </c>
      <c r="BE1065" s="161" t="str">
        <f>IF('Equipment List'!$C1065=BE$2,'Equipment List'!$K1065,"")</f>
        <v/>
      </c>
      <c r="BF1065" s="161" t="str">
        <f>IF('Equipment List'!$C1065=BE$2,'Equipment List'!$I1065,"")</f>
        <v/>
      </c>
      <c r="BG1065" s="160" t="str">
        <f>IF('Equipment List'!$C1065=BH$2,'Equipment List'!$D1065,"")</f>
        <v/>
      </c>
      <c r="BH1065" s="161" t="str">
        <f>IF('Equipment List'!$C1065=BH$2,'Equipment List'!$K1065,"")</f>
        <v/>
      </c>
      <c r="BI1065" s="161" t="str">
        <f>IF('Equipment List'!$C1065=BH$2,'Equipment List'!$I1065,"")</f>
        <v/>
      </c>
      <c r="BJ1065" s="160" t="str">
        <f>IF('Equipment List'!$C1065=BK$2,'Equipment List'!$D1065,"")</f>
        <v/>
      </c>
      <c r="BK1065" s="161" t="str">
        <f>IF('Equipment List'!$C1065=BK$2,'Equipment List'!$K1065,"")</f>
        <v/>
      </c>
      <c r="BL1065" s="161" t="str">
        <f>IF('Equipment List'!$C1065=BK$2,'Equipment List'!$I1065,"")</f>
        <v/>
      </c>
      <c r="BM1065" s="160" t="str">
        <f>IF('Equipment List'!$C1065=BN$2,'Equipment List'!$D1065,"")</f>
        <v/>
      </c>
      <c r="BN1065" s="161" t="str">
        <f>IF('Equipment List'!$C1065=BN$2,'Equipment List'!$K1065,"")</f>
        <v/>
      </c>
      <c r="BO1065" s="161" t="str">
        <f>IF('Equipment List'!$C1065=BN$2,'Equipment List'!$I1065,"")</f>
        <v/>
      </c>
      <c r="BP1065" s="160" t="str">
        <f>IF('Equipment List'!$C1065=BQ$2,'Equipment List'!$D1065,"")</f>
        <v/>
      </c>
      <c r="BQ1065" s="161" t="str">
        <f>IF('Equipment List'!$C1065=BQ$2,'Equipment List'!$K1065,"")</f>
        <v/>
      </c>
      <c r="BR1065" s="161" t="str">
        <f>IF('Equipment List'!$C1065=BQ$2,'Equipment List'!$I1065,"")</f>
        <v/>
      </c>
      <c r="BS1065" s="160" t="str">
        <f>IF('Equipment List'!$C1065=BT$2,'Equipment List'!$D1065,"")</f>
        <v/>
      </c>
      <c r="BT1065" s="161" t="str">
        <f>IF('Equipment List'!$C1065=BT$2,'Equipment List'!$K1065,"")</f>
        <v/>
      </c>
      <c r="BU1065" s="161" t="str">
        <f>IF('Equipment List'!$C1065=BT$2,'Equipment List'!$I1065,"")</f>
        <v/>
      </c>
      <c r="BV1065" s="160" t="str">
        <f>IF('Equipment List'!$C1065=BW$2,'Equipment List'!$D1065,"")</f>
        <v/>
      </c>
      <c r="BW1065" s="161" t="str">
        <f>IF('Equipment List'!$C1065=BW$2,'Equipment List'!$K1065,"")</f>
        <v/>
      </c>
      <c r="BX1065" s="161" t="str">
        <f>IF('Equipment List'!$C1065=BW$2,'Equipment List'!$I1065,"")</f>
        <v/>
      </c>
      <c r="BY1065" s="141"/>
      <c r="BZ1065" s="141"/>
    </row>
    <row r="1066" spans="5:78" x14ac:dyDescent="0.2">
      <c r="E1066" s="160" t="str">
        <f>IF('Equipment List'!$C1066=F$2,'Equipment List'!$D1066,"")</f>
        <v/>
      </c>
      <c r="F1066" s="161" t="str">
        <f>IF('Equipment List'!$C1066=F$2,'Equipment List'!$K1066,"")</f>
        <v/>
      </c>
      <c r="G1066" s="161" t="str">
        <f>IF('Equipment List'!$C1066=F$2,'Equipment List'!$I1066,"")</f>
        <v/>
      </c>
      <c r="H1066" s="160" t="str">
        <f>IF('Equipment List'!$C1066=I$2,'Equipment List'!$D1066,"")</f>
        <v/>
      </c>
      <c r="I1066" s="161" t="str">
        <f>IF('Equipment List'!$C1066=I$2,'Equipment List'!$K1066,"")</f>
        <v/>
      </c>
      <c r="J1066" s="161" t="str">
        <f>IF('Equipment List'!$C1066=I$2,'Equipment List'!$I1066,"")</f>
        <v/>
      </c>
      <c r="K1066" s="160" t="str">
        <f>IF('Equipment List'!$C1066=L$2,'Equipment List'!$D1066,"")</f>
        <v/>
      </c>
      <c r="L1066" s="161" t="str">
        <f>IF('Equipment List'!$C1066=L$2,'Equipment List'!$K1066,"")</f>
        <v/>
      </c>
      <c r="M1066" s="161" t="str">
        <f>IF('Equipment List'!$C1066=L$2,'Equipment List'!$I1066,"")</f>
        <v/>
      </c>
      <c r="N1066" s="160" t="str">
        <f>IF('Equipment List'!$C1066=O$2,'Equipment List'!$D1066,"")</f>
        <v/>
      </c>
      <c r="O1066" s="161" t="str">
        <f>IF('Equipment List'!$C1066=O$2,'Equipment List'!$K1066,"")</f>
        <v/>
      </c>
      <c r="P1066" s="161" t="str">
        <f>IF('Equipment List'!$C1066=O$2,'Equipment List'!$I1066,"")</f>
        <v/>
      </c>
      <c r="Q1066" s="160" t="str">
        <f>IF('Equipment List'!$C1066=R$2,'Equipment List'!$D1066,"")</f>
        <v/>
      </c>
      <c r="R1066" s="161" t="str">
        <f>IF('Equipment List'!$C1066=R$2,'Equipment List'!$K1066,"")</f>
        <v/>
      </c>
      <c r="S1066" s="161" t="str">
        <f>IF('Equipment List'!$C1066=R$2,'Equipment List'!$I1066,"")</f>
        <v/>
      </c>
      <c r="T1066" s="160" t="str">
        <f>IF('Equipment List'!$C1066=U$2,'Equipment List'!$D1066,"")</f>
        <v/>
      </c>
      <c r="U1066" s="161" t="str">
        <f>IF('Equipment List'!$C1066=U$2,'Equipment List'!$K1066,"")</f>
        <v/>
      </c>
      <c r="V1066" s="161" t="str">
        <f>IF('Equipment List'!$C1066=U$2,'Equipment List'!$I1066,"")</f>
        <v/>
      </c>
      <c r="W1066" s="160" t="str">
        <f>IF('Equipment List'!$C1066=X$2,'Equipment List'!$D1066,"")</f>
        <v/>
      </c>
      <c r="X1066" s="161" t="str">
        <f>IF('Equipment List'!$C1066=X$2,'Equipment List'!$K1066,"")</f>
        <v/>
      </c>
      <c r="Y1066" s="161" t="str">
        <f>IF('Equipment List'!$C1066=X$2,'Equipment List'!$I1066,"")</f>
        <v/>
      </c>
      <c r="Z1066" s="160" t="str">
        <f>IF('Equipment List'!$C1066=AA$2,'Equipment List'!$D1066,"")</f>
        <v/>
      </c>
      <c r="AA1066" s="161" t="str">
        <f>IF('Equipment List'!$C1066=AA$2,'Equipment List'!$K1066,"")</f>
        <v/>
      </c>
      <c r="AB1066" s="161" t="str">
        <f>IF('Equipment List'!$C1066=AA$2,'Equipment List'!$I1066,"")</f>
        <v/>
      </c>
      <c r="AC1066" s="160" t="str">
        <f>IF('Equipment List'!$C1066=AD$2,'Equipment List'!$D1066,"")</f>
        <v/>
      </c>
      <c r="AD1066" s="161" t="str">
        <f>IF('Equipment List'!$C1066=AD$2,'Equipment List'!$K1066,"")</f>
        <v/>
      </c>
      <c r="AE1066" s="161" t="str">
        <f>IF('Equipment List'!$C1066=AD$2,'Equipment List'!$I1066,"")</f>
        <v/>
      </c>
      <c r="AF1066" s="160" t="str">
        <f>IF('Equipment List'!$C1066=AG$2,'Equipment List'!$D1066,"")</f>
        <v/>
      </c>
      <c r="AG1066" s="161" t="str">
        <f>IF('Equipment List'!$C1066=AG$2,'Equipment List'!$K1066,"")</f>
        <v/>
      </c>
      <c r="AH1066" s="161" t="str">
        <f>IF('Equipment List'!$C1066=AG$2,'Equipment List'!$I1066,"")</f>
        <v/>
      </c>
      <c r="AI1066" s="160" t="str">
        <f>IF('Equipment List'!$C1066=AJ$2,'Equipment List'!$D1066,"")</f>
        <v/>
      </c>
      <c r="AJ1066" s="161" t="str">
        <f>IF('Equipment List'!$C1066=AJ$2,'Equipment List'!$K1066,"")</f>
        <v/>
      </c>
      <c r="AK1066" s="161" t="str">
        <f>IF('Equipment List'!$C1066=AJ$2,'Equipment List'!$I1066,"")</f>
        <v/>
      </c>
      <c r="AL1066" s="160" t="str">
        <f>IF('Equipment List'!$C1066=AM$2,'Equipment List'!$D1066,"")</f>
        <v/>
      </c>
      <c r="AM1066" s="161" t="str">
        <f>IF('Equipment List'!$C1066=AM$2,'Equipment List'!$K1066,"")</f>
        <v/>
      </c>
      <c r="AN1066" s="161" t="str">
        <f>IF('Equipment List'!$C1066=AM$2,'Equipment List'!$I1066,"")</f>
        <v/>
      </c>
      <c r="AO1066" s="160" t="str">
        <f>IF('Equipment List'!$C1066=AP$2,'Equipment List'!$D1066,"")</f>
        <v/>
      </c>
      <c r="AP1066" s="161" t="str">
        <f>IF('Equipment List'!$C1066=AP$2,'Equipment List'!$K1066,"")</f>
        <v/>
      </c>
      <c r="AQ1066" s="161" t="str">
        <f>IF('Equipment List'!$C1066=AP$2,'Equipment List'!$I1066,"")</f>
        <v/>
      </c>
      <c r="AR1066" s="160" t="str">
        <f>IF('Equipment List'!$C1066=AS$2,'Equipment List'!$D1066,"")</f>
        <v/>
      </c>
      <c r="AS1066" s="161" t="str">
        <f>IF('Equipment List'!$C1066=AS$2,'Equipment List'!$K1066,"")</f>
        <v/>
      </c>
      <c r="AT1066" s="161" t="str">
        <f>IF('Equipment List'!$C1066=AS$2,'Equipment List'!$I1066,"")</f>
        <v/>
      </c>
      <c r="AU1066" s="160" t="str">
        <f>IF('Equipment List'!$C1066=AV$2,'Equipment List'!$D1066,"")</f>
        <v/>
      </c>
      <c r="AV1066" s="161" t="str">
        <f>IF('Equipment List'!$C1066=AV$2,'Equipment List'!$K1066,"")</f>
        <v/>
      </c>
      <c r="AW1066" s="161" t="str">
        <f>IF('Equipment List'!$C1066=AV$2,'Equipment List'!$I1066,"")</f>
        <v/>
      </c>
      <c r="AX1066" s="160" t="str">
        <f>IF('Equipment List'!$C1066=AY$2,'Equipment List'!$D1066,"")</f>
        <v/>
      </c>
      <c r="AY1066" s="161" t="str">
        <f>IF('Equipment List'!$C1066=AY$2,'Equipment List'!$K1066,"")</f>
        <v/>
      </c>
      <c r="AZ1066" s="161" t="str">
        <f>IF('Equipment List'!$C1066=AY$2,'Equipment List'!$I1066,"")</f>
        <v/>
      </c>
      <c r="BA1066" s="160" t="str">
        <f>IF('Equipment List'!$C1066=BB$2,'Equipment List'!$D1066,"")</f>
        <v/>
      </c>
      <c r="BB1066" s="161" t="str">
        <f>IF('Equipment List'!$C1066=BB$2,'Equipment List'!$K1066,"")</f>
        <v/>
      </c>
      <c r="BC1066" s="161" t="str">
        <f>IF('Equipment List'!$C1066=BB$2,'Equipment List'!$I1066,"")</f>
        <v/>
      </c>
      <c r="BD1066" s="160" t="str">
        <f>IF('Equipment List'!$C1066=BE$2,'Equipment List'!$D1066,"")</f>
        <v/>
      </c>
      <c r="BE1066" s="161" t="str">
        <f>IF('Equipment List'!$C1066=BE$2,'Equipment List'!$K1066,"")</f>
        <v/>
      </c>
      <c r="BF1066" s="161" t="str">
        <f>IF('Equipment List'!$C1066=BE$2,'Equipment List'!$I1066,"")</f>
        <v/>
      </c>
      <c r="BG1066" s="160" t="str">
        <f>IF('Equipment List'!$C1066=BH$2,'Equipment List'!$D1066,"")</f>
        <v/>
      </c>
      <c r="BH1066" s="161" t="str">
        <f>IF('Equipment List'!$C1066=BH$2,'Equipment List'!$K1066,"")</f>
        <v/>
      </c>
      <c r="BI1066" s="161" t="str">
        <f>IF('Equipment List'!$C1066=BH$2,'Equipment List'!$I1066,"")</f>
        <v/>
      </c>
      <c r="BJ1066" s="160" t="str">
        <f>IF('Equipment List'!$C1066=BK$2,'Equipment List'!$D1066,"")</f>
        <v/>
      </c>
      <c r="BK1066" s="161" t="str">
        <f>IF('Equipment List'!$C1066=BK$2,'Equipment List'!$K1066,"")</f>
        <v/>
      </c>
      <c r="BL1066" s="161" t="str">
        <f>IF('Equipment List'!$C1066=BK$2,'Equipment List'!$I1066,"")</f>
        <v/>
      </c>
      <c r="BM1066" s="160" t="str">
        <f>IF('Equipment List'!$C1066=BN$2,'Equipment List'!$D1066,"")</f>
        <v/>
      </c>
      <c r="BN1066" s="161" t="str">
        <f>IF('Equipment List'!$C1066=BN$2,'Equipment List'!$K1066,"")</f>
        <v/>
      </c>
      <c r="BO1066" s="161" t="str">
        <f>IF('Equipment List'!$C1066=BN$2,'Equipment List'!$I1066,"")</f>
        <v/>
      </c>
      <c r="BP1066" s="160" t="str">
        <f>IF('Equipment List'!$C1066=BQ$2,'Equipment List'!$D1066,"")</f>
        <v/>
      </c>
      <c r="BQ1066" s="161" t="str">
        <f>IF('Equipment List'!$C1066=BQ$2,'Equipment List'!$K1066,"")</f>
        <v/>
      </c>
      <c r="BR1066" s="161" t="str">
        <f>IF('Equipment List'!$C1066=BQ$2,'Equipment List'!$I1066,"")</f>
        <v/>
      </c>
      <c r="BS1066" s="160" t="str">
        <f>IF('Equipment List'!$C1066=BT$2,'Equipment List'!$D1066,"")</f>
        <v/>
      </c>
      <c r="BT1066" s="161" t="str">
        <f>IF('Equipment List'!$C1066=BT$2,'Equipment List'!$K1066,"")</f>
        <v/>
      </c>
      <c r="BU1066" s="161" t="str">
        <f>IF('Equipment List'!$C1066=BT$2,'Equipment List'!$I1066,"")</f>
        <v/>
      </c>
      <c r="BV1066" s="160" t="str">
        <f>IF('Equipment List'!$C1066=BW$2,'Equipment List'!$D1066,"")</f>
        <v/>
      </c>
      <c r="BW1066" s="161" t="str">
        <f>IF('Equipment List'!$C1066=BW$2,'Equipment List'!$K1066,"")</f>
        <v/>
      </c>
      <c r="BX1066" s="161" t="str">
        <f>IF('Equipment List'!$C1066=BW$2,'Equipment List'!$I1066,"")</f>
        <v/>
      </c>
      <c r="BY1066" s="141"/>
      <c r="BZ1066" s="141"/>
    </row>
    <row r="1067" spans="5:78" x14ac:dyDescent="0.2">
      <c r="E1067" s="160" t="str">
        <f>IF('Equipment List'!$C1067=F$2,'Equipment List'!$D1067,"")</f>
        <v/>
      </c>
      <c r="F1067" s="161" t="str">
        <f>IF('Equipment List'!$C1067=F$2,'Equipment List'!$K1067,"")</f>
        <v/>
      </c>
      <c r="G1067" s="161" t="str">
        <f>IF('Equipment List'!$C1067=F$2,'Equipment List'!$I1067,"")</f>
        <v/>
      </c>
      <c r="H1067" s="160" t="str">
        <f>IF('Equipment List'!$C1067=I$2,'Equipment List'!$D1067,"")</f>
        <v/>
      </c>
      <c r="I1067" s="161" t="str">
        <f>IF('Equipment List'!$C1067=I$2,'Equipment List'!$K1067,"")</f>
        <v/>
      </c>
      <c r="J1067" s="161" t="str">
        <f>IF('Equipment List'!$C1067=I$2,'Equipment List'!$I1067,"")</f>
        <v/>
      </c>
      <c r="K1067" s="160" t="str">
        <f>IF('Equipment List'!$C1067=L$2,'Equipment List'!$D1067,"")</f>
        <v/>
      </c>
      <c r="L1067" s="161" t="str">
        <f>IF('Equipment List'!$C1067=L$2,'Equipment List'!$K1067,"")</f>
        <v/>
      </c>
      <c r="M1067" s="161" t="str">
        <f>IF('Equipment List'!$C1067=L$2,'Equipment List'!$I1067,"")</f>
        <v/>
      </c>
      <c r="N1067" s="160" t="str">
        <f>IF('Equipment List'!$C1067=O$2,'Equipment List'!$D1067,"")</f>
        <v/>
      </c>
      <c r="O1067" s="161" t="str">
        <f>IF('Equipment List'!$C1067=O$2,'Equipment List'!$K1067,"")</f>
        <v/>
      </c>
      <c r="P1067" s="161" t="str">
        <f>IF('Equipment List'!$C1067=O$2,'Equipment List'!$I1067,"")</f>
        <v/>
      </c>
      <c r="Q1067" s="160" t="str">
        <f>IF('Equipment List'!$C1067=R$2,'Equipment List'!$D1067,"")</f>
        <v/>
      </c>
      <c r="R1067" s="161" t="str">
        <f>IF('Equipment List'!$C1067=R$2,'Equipment List'!$K1067,"")</f>
        <v/>
      </c>
      <c r="S1067" s="161" t="str">
        <f>IF('Equipment List'!$C1067=R$2,'Equipment List'!$I1067,"")</f>
        <v/>
      </c>
      <c r="T1067" s="160" t="str">
        <f>IF('Equipment List'!$C1067=U$2,'Equipment List'!$D1067,"")</f>
        <v/>
      </c>
      <c r="U1067" s="161" t="str">
        <f>IF('Equipment List'!$C1067=U$2,'Equipment List'!$K1067,"")</f>
        <v/>
      </c>
      <c r="V1067" s="161" t="str">
        <f>IF('Equipment List'!$C1067=U$2,'Equipment List'!$I1067,"")</f>
        <v/>
      </c>
      <c r="W1067" s="160" t="str">
        <f>IF('Equipment List'!$C1067=X$2,'Equipment List'!$D1067,"")</f>
        <v/>
      </c>
      <c r="X1067" s="161" t="str">
        <f>IF('Equipment List'!$C1067=X$2,'Equipment List'!$K1067,"")</f>
        <v/>
      </c>
      <c r="Y1067" s="161" t="str">
        <f>IF('Equipment List'!$C1067=X$2,'Equipment List'!$I1067,"")</f>
        <v/>
      </c>
      <c r="Z1067" s="160" t="str">
        <f>IF('Equipment List'!$C1067=AA$2,'Equipment List'!$D1067,"")</f>
        <v/>
      </c>
      <c r="AA1067" s="161" t="str">
        <f>IF('Equipment List'!$C1067=AA$2,'Equipment List'!$K1067,"")</f>
        <v/>
      </c>
      <c r="AB1067" s="161" t="str">
        <f>IF('Equipment List'!$C1067=AA$2,'Equipment List'!$I1067,"")</f>
        <v/>
      </c>
      <c r="AC1067" s="160" t="str">
        <f>IF('Equipment List'!$C1067=AD$2,'Equipment List'!$D1067,"")</f>
        <v/>
      </c>
      <c r="AD1067" s="161" t="str">
        <f>IF('Equipment List'!$C1067=AD$2,'Equipment List'!$K1067,"")</f>
        <v/>
      </c>
      <c r="AE1067" s="161" t="str">
        <f>IF('Equipment List'!$C1067=AD$2,'Equipment List'!$I1067,"")</f>
        <v/>
      </c>
      <c r="AF1067" s="160" t="str">
        <f>IF('Equipment List'!$C1067=AG$2,'Equipment List'!$D1067,"")</f>
        <v/>
      </c>
      <c r="AG1067" s="161" t="str">
        <f>IF('Equipment List'!$C1067=AG$2,'Equipment List'!$K1067,"")</f>
        <v/>
      </c>
      <c r="AH1067" s="161" t="str">
        <f>IF('Equipment List'!$C1067=AG$2,'Equipment List'!$I1067,"")</f>
        <v/>
      </c>
      <c r="AI1067" s="160" t="str">
        <f>IF('Equipment List'!$C1067=AJ$2,'Equipment List'!$D1067,"")</f>
        <v/>
      </c>
      <c r="AJ1067" s="161" t="str">
        <f>IF('Equipment List'!$C1067=AJ$2,'Equipment List'!$K1067,"")</f>
        <v/>
      </c>
      <c r="AK1067" s="161" t="str">
        <f>IF('Equipment List'!$C1067=AJ$2,'Equipment List'!$I1067,"")</f>
        <v/>
      </c>
      <c r="AL1067" s="160" t="str">
        <f>IF('Equipment List'!$C1067=AM$2,'Equipment List'!$D1067,"")</f>
        <v/>
      </c>
      <c r="AM1067" s="161" t="str">
        <f>IF('Equipment List'!$C1067=AM$2,'Equipment List'!$K1067,"")</f>
        <v/>
      </c>
      <c r="AN1067" s="161" t="str">
        <f>IF('Equipment List'!$C1067=AM$2,'Equipment List'!$I1067,"")</f>
        <v/>
      </c>
      <c r="AO1067" s="160" t="str">
        <f>IF('Equipment List'!$C1067=AP$2,'Equipment List'!$D1067,"")</f>
        <v/>
      </c>
      <c r="AP1067" s="161" t="str">
        <f>IF('Equipment List'!$C1067=AP$2,'Equipment List'!$K1067,"")</f>
        <v/>
      </c>
      <c r="AQ1067" s="161" t="str">
        <f>IF('Equipment List'!$C1067=AP$2,'Equipment List'!$I1067,"")</f>
        <v/>
      </c>
      <c r="AR1067" s="160" t="str">
        <f>IF('Equipment List'!$C1067=AS$2,'Equipment List'!$D1067,"")</f>
        <v/>
      </c>
      <c r="AS1067" s="161" t="str">
        <f>IF('Equipment List'!$C1067=AS$2,'Equipment List'!$K1067,"")</f>
        <v/>
      </c>
      <c r="AT1067" s="161" t="str">
        <f>IF('Equipment List'!$C1067=AS$2,'Equipment List'!$I1067,"")</f>
        <v/>
      </c>
      <c r="AU1067" s="160" t="str">
        <f>IF('Equipment List'!$C1067=AV$2,'Equipment List'!$D1067,"")</f>
        <v/>
      </c>
      <c r="AV1067" s="161" t="str">
        <f>IF('Equipment List'!$C1067=AV$2,'Equipment List'!$K1067,"")</f>
        <v/>
      </c>
      <c r="AW1067" s="161" t="str">
        <f>IF('Equipment List'!$C1067=AV$2,'Equipment List'!$I1067,"")</f>
        <v/>
      </c>
      <c r="AX1067" s="160" t="str">
        <f>IF('Equipment List'!$C1067=AY$2,'Equipment List'!$D1067,"")</f>
        <v/>
      </c>
      <c r="AY1067" s="161" t="str">
        <f>IF('Equipment List'!$C1067=AY$2,'Equipment List'!$K1067,"")</f>
        <v/>
      </c>
      <c r="AZ1067" s="161" t="str">
        <f>IF('Equipment List'!$C1067=AY$2,'Equipment List'!$I1067,"")</f>
        <v/>
      </c>
      <c r="BA1067" s="160" t="str">
        <f>IF('Equipment List'!$C1067=BB$2,'Equipment List'!$D1067,"")</f>
        <v/>
      </c>
      <c r="BB1067" s="161" t="str">
        <f>IF('Equipment List'!$C1067=BB$2,'Equipment List'!$K1067,"")</f>
        <v/>
      </c>
      <c r="BC1067" s="161" t="str">
        <f>IF('Equipment List'!$C1067=BB$2,'Equipment List'!$I1067,"")</f>
        <v/>
      </c>
      <c r="BD1067" s="160" t="str">
        <f>IF('Equipment List'!$C1067=BE$2,'Equipment List'!$D1067,"")</f>
        <v/>
      </c>
      <c r="BE1067" s="161" t="str">
        <f>IF('Equipment List'!$C1067=BE$2,'Equipment List'!$K1067,"")</f>
        <v/>
      </c>
      <c r="BF1067" s="161" t="str">
        <f>IF('Equipment List'!$C1067=BE$2,'Equipment List'!$I1067,"")</f>
        <v/>
      </c>
      <c r="BG1067" s="160" t="str">
        <f>IF('Equipment List'!$C1067=BH$2,'Equipment List'!$D1067,"")</f>
        <v/>
      </c>
      <c r="BH1067" s="161" t="str">
        <f>IF('Equipment List'!$C1067=BH$2,'Equipment List'!$K1067,"")</f>
        <v/>
      </c>
      <c r="BI1067" s="161" t="str">
        <f>IF('Equipment List'!$C1067=BH$2,'Equipment List'!$I1067,"")</f>
        <v/>
      </c>
      <c r="BJ1067" s="160" t="str">
        <f>IF('Equipment List'!$C1067=BK$2,'Equipment List'!$D1067,"")</f>
        <v/>
      </c>
      <c r="BK1067" s="161" t="str">
        <f>IF('Equipment List'!$C1067=BK$2,'Equipment List'!$K1067,"")</f>
        <v/>
      </c>
      <c r="BL1067" s="161" t="str">
        <f>IF('Equipment List'!$C1067=BK$2,'Equipment List'!$I1067,"")</f>
        <v/>
      </c>
      <c r="BM1067" s="160" t="str">
        <f>IF('Equipment List'!$C1067=BN$2,'Equipment List'!$D1067,"")</f>
        <v/>
      </c>
      <c r="BN1067" s="161" t="str">
        <f>IF('Equipment List'!$C1067=BN$2,'Equipment List'!$K1067,"")</f>
        <v/>
      </c>
      <c r="BO1067" s="161" t="str">
        <f>IF('Equipment List'!$C1067=BN$2,'Equipment List'!$I1067,"")</f>
        <v/>
      </c>
      <c r="BP1067" s="160" t="str">
        <f>IF('Equipment List'!$C1067=BQ$2,'Equipment List'!$D1067,"")</f>
        <v/>
      </c>
      <c r="BQ1067" s="161" t="str">
        <f>IF('Equipment List'!$C1067=BQ$2,'Equipment List'!$K1067,"")</f>
        <v/>
      </c>
      <c r="BR1067" s="161" t="str">
        <f>IF('Equipment List'!$C1067=BQ$2,'Equipment List'!$I1067,"")</f>
        <v/>
      </c>
      <c r="BS1067" s="160" t="str">
        <f>IF('Equipment List'!$C1067=BT$2,'Equipment List'!$D1067,"")</f>
        <v/>
      </c>
      <c r="BT1067" s="161" t="str">
        <f>IF('Equipment List'!$C1067=BT$2,'Equipment List'!$K1067,"")</f>
        <v/>
      </c>
      <c r="BU1067" s="161" t="str">
        <f>IF('Equipment List'!$C1067=BT$2,'Equipment List'!$I1067,"")</f>
        <v/>
      </c>
      <c r="BV1067" s="160" t="str">
        <f>IF('Equipment List'!$C1067=BW$2,'Equipment List'!$D1067,"")</f>
        <v/>
      </c>
      <c r="BW1067" s="161" t="str">
        <f>IF('Equipment List'!$C1067=BW$2,'Equipment List'!$K1067,"")</f>
        <v/>
      </c>
      <c r="BX1067" s="161" t="str">
        <f>IF('Equipment List'!$C1067=BW$2,'Equipment List'!$I1067,"")</f>
        <v/>
      </c>
      <c r="BY1067" s="141"/>
      <c r="BZ1067" s="141"/>
    </row>
    <row r="1068" spans="5:78" x14ac:dyDescent="0.2">
      <c r="E1068" s="160" t="str">
        <f>IF('Equipment List'!$C1068=F$2,'Equipment List'!$D1068,"")</f>
        <v/>
      </c>
      <c r="F1068" s="161" t="str">
        <f>IF('Equipment List'!$C1068=F$2,'Equipment List'!$K1068,"")</f>
        <v/>
      </c>
      <c r="G1068" s="161" t="str">
        <f>IF('Equipment List'!$C1068=F$2,'Equipment List'!$I1068,"")</f>
        <v/>
      </c>
      <c r="H1068" s="160" t="str">
        <f>IF('Equipment List'!$C1068=I$2,'Equipment List'!$D1068,"")</f>
        <v/>
      </c>
      <c r="I1068" s="161" t="str">
        <f>IF('Equipment List'!$C1068=I$2,'Equipment List'!$K1068,"")</f>
        <v/>
      </c>
      <c r="J1068" s="161" t="str">
        <f>IF('Equipment List'!$C1068=I$2,'Equipment List'!$I1068,"")</f>
        <v/>
      </c>
      <c r="K1068" s="160" t="str">
        <f>IF('Equipment List'!$C1068=L$2,'Equipment List'!$D1068,"")</f>
        <v/>
      </c>
      <c r="L1068" s="161" t="str">
        <f>IF('Equipment List'!$C1068=L$2,'Equipment List'!$K1068,"")</f>
        <v/>
      </c>
      <c r="M1068" s="161" t="str">
        <f>IF('Equipment List'!$C1068=L$2,'Equipment List'!$I1068,"")</f>
        <v/>
      </c>
      <c r="N1068" s="160" t="str">
        <f>IF('Equipment List'!$C1068=O$2,'Equipment List'!$D1068,"")</f>
        <v/>
      </c>
      <c r="O1068" s="161" t="str">
        <f>IF('Equipment List'!$C1068=O$2,'Equipment List'!$K1068,"")</f>
        <v/>
      </c>
      <c r="P1068" s="161" t="str">
        <f>IF('Equipment List'!$C1068=O$2,'Equipment List'!$I1068,"")</f>
        <v/>
      </c>
      <c r="Q1068" s="160" t="str">
        <f>IF('Equipment List'!$C1068=R$2,'Equipment List'!$D1068,"")</f>
        <v/>
      </c>
      <c r="R1068" s="161" t="str">
        <f>IF('Equipment List'!$C1068=R$2,'Equipment List'!$K1068,"")</f>
        <v/>
      </c>
      <c r="S1068" s="161" t="str">
        <f>IF('Equipment List'!$C1068=R$2,'Equipment List'!$I1068,"")</f>
        <v/>
      </c>
      <c r="T1068" s="160" t="str">
        <f>IF('Equipment List'!$C1068=U$2,'Equipment List'!$D1068,"")</f>
        <v/>
      </c>
      <c r="U1068" s="161" t="str">
        <f>IF('Equipment List'!$C1068=U$2,'Equipment List'!$K1068,"")</f>
        <v/>
      </c>
      <c r="V1068" s="161" t="str">
        <f>IF('Equipment List'!$C1068=U$2,'Equipment List'!$I1068,"")</f>
        <v/>
      </c>
      <c r="W1068" s="160" t="str">
        <f>IF('Equipment List'!$C1068=X$2,'Equipment List'!$D1068,"")</f>
        <v/>
      </c>
      <c r="X1068" s="161" t="str">
        <f>IF('Equipment List'!$C1068=X$2,'Equipment List'!$K1068,"")</f>
        <v/>
      </c>
      <c r="Y1068" s="161" t="str">
        <f>IF('Equipment List'!$C1068=X$2,'Equipment List'!$I1068,"")</f>
        <v/>
      </c>
      <c r="Z1068" s="160" t="str">
        <f>IF('Equipment List'!$C1068=AA$2,'Equipment List'!$D1068,"")</f>
        <v/>
      </c>
      <c r="AA1068" s="161" t="str">
        <f>IF('Equipment List'!$C1068=AA$2,'Equipment List'!$K1068,"")</f>
        <v/>
      </c>
      <c r="AB1068" s="161" t="str">
        <f>IF('Equipment List'!$C1068=AA$2,'Equipment List'!$I1068,"")</f>
        <v/>
      </c>
      <c r="AC1068" s="160" t="str">
        <f>IF('Equipment List'!$C1068=AD$2,'Equipment List'!$D1068,"")</f>
        <v/>
      </c>
      <c r="AD1068" s="161" t="str">
        <f>IF('Equipment List'!$C1068=AD$2,'Equipment List'!$K1068,"")</f>
        <v/>
      </c>
      <c r="AE1068" s="161" t="str">
        <f>IF('Equipment List'!$C1068=AD$2,'Equipment List'!$I1068,"")</f>
        <v/>
      </c>
      <c r="AF1068" s="160" t="str">
        <f>IF('Equipment List'!$C1068=AG$2,'Equipment List'!$D1068,"")</f>
        <v/>
      </c>
      <c r="AG1068" s="161" t="str">
        <f>IF('Equipment List'!$C1068=AG$2,'Equipment List'!$K1068,"")</f>
        <v/>
      </c>
      <c r="AH1068" s="161" t="str">
        <f>IF('Equipment List'!$C1068=AG$2,'Equipment List'!$I1068,"")</f>
        <v/>
      </c>
      <c r="AI1068" s="160" t="str">
        <f>IF('Equipment List'!$C1068=AJ$2,'Equipment List'!$D1068,"")</f>
        <v/>
      </c>
      <c r="AJ1068" s="161" t="str">
        <f>IF('Equipment List'!$C1068=AJ$2,'Equipment List'!$K1068,"")</f>
        <v/>
      </c>
      <c r="AK1068" s="161" t="str">
        <f>IF('Equipment List'!$C1068=AJ$2,'Equipment List'!$I1068,"")</f>
        <v/>
      </c>
      <c r="AL1068" s="160" t="str">
        <f>IF('Equipment List'!$C1068=AM$2,'Equipment List'!$D1068,"")</f>
        <v/>
      </c>
      <c r="AM1068" s="161" t="str">
        <f>IF('Equipment List'!$C1068=AM$2,'Equipment List'!$K1068,"")</f>
        <v/>
      </c>
      <c r="AN1068" s="161" t="str">
        <f>IF('Equipment List'!$C1068=AM$2,'Equipment List'!$I1068,"")</f>
        <v/>
      </c>
      <c r="AO1068" s="160" t="str">
        <f>IF('Equipment List'!$C1068=AP$2,'Equipment List'!$D1068,"")</f>
        <v/>
      </c>
      <c r="AP1068" s="161" t="str">
        <f>IF('Equipment List'!$C1068=AP$2,'Equipment List'!$K1068,"")</f>
        <v/>
      </c>
      <c r="AQ1068" s="161" t="str">
        <f>IF('Equipment List'!$C1068=AP$2,'Equipment List'!$I1068,"")</f>
        <v/>
      </c>
      <c r="AR1068" s="160" t="str">
        <f>IF('Equipment List'!$C1068=AS$2,'Equipment List'!$D1068,"")</f>
        <v/>
      </c>
      <c r="AS1068" s="161" t="str">
        <f>IF('Equipment List'!$C1068=AS$2,'Equipment List'!$K1068,"")</f>
        <v/>
      </c>
      <c r="AT1068" s="161" t="str">
        <f>IF('Equipment List'!$C1068=AS$2,'Equipment List'!$I1068,"")</f>
        <v/>
      </c>
      <c r="AU1068" s="160" t="str">
        <f>IF('Equipment List'!$C1068=AV$2,'Equipment List'!$D1068,"")</f>
        <v/>
      </c>
      <c r="AV1068" s="161" t="str">
        <f>IF('Equipment List'!$C1068=AV$2,'Equipment List'!$K1068,"")</f>
        <v/>
      </c>
      <c r="AW1068" s="161" t="str">
        <f>IF('Equipment List'!$C1068=AV$2,'Equipment List'!$I1068,"")</f>
        <v/>
      </c>
      <c r="AX1068" s="160" t="str">
        <f>IF('Equipment List'!$C1068=AY$2,'Equipment List'!$D1068,"")</f>
        <v/>
      </c>
      <c r="AY1068" s="161" t="str">
        <f>IF('Equipment List'!$C1068=AY$2,'Equipment List'!$K1068,"")</f>
        <v/>
      </c>
      <c r="AZ1068" s="161" t="str">
        <f>IF('Equipment List'!$C1068=AY$2,'Equipment List'!$I1068,"")</f>
        <v/>
      </c>
      <c r="BA1068" s="160" t="str">
        <f>IF('Equipment List'!$C1068=BB$2,'Equipment List'!$D1068,"")</f>
        <v/>
      </c>
      <c r="BB1068" s="161" t="str">
        <f>IF('Equipment List'!$C1068=BB$2,'Equipment List'!$K1068,"")</f>
        <v/>
      </c>
      <c r="BC1068" s="161" t="str">
        <f>IF('Equipment List'!$C1068=BB$2,'Equipment List'!$I1068,"")</f>
        <v/>
      </c>
      <c r="BD1068" s="160" t="str">
        <f>IF('Equipment List'!$C1068=BE$2,'Equipment List'!$D1068,"")</f>
        <v/>
      </c>
      <c r="BE1068" s="161" t="str">
        <f>IF('Equipment List'!$C1068=BE$2,'Equipment List'!$K1068,"")</f>
        <v/>
      </c>
      <c r="BF1068" s="161" t="str">
        <f>IF('Equipment List'!$C1068=BE$2,'Equipment List'!$I1068,"")</f>
        <v/>
      </c>
      <c r="BG1068" s="160" t="str">
        <f>IF('Equipment List'!$C1068=BH$2,'Equipment List'!$D1068,"")</f>
        <v/>
      </c>
      <c r="BH1068" s="161" t="str">
        <f>IF('Equipment List'!$C1068=BH$2,'Equipment List'!$K1068,"")</f>
        <v/>
      </c>
      <c r="BI1068" s="161" t="str">
        <f>IF('Equipment List'!$C1068=BH$2,'Equipment List'!$I1068,"")</f>
        <v/>
      </c>
      <c r="BJ1068" s="160" t="str">
        <f>IF('Equipment List'!$C1068=BK$2,'Equipment List'!$D1068,"")</f>
        <v/>
      </c>
      <c r="BK1068" s="161" t="str">
        <f>IF('Equipment List'!$C1068=BK$2,'Equipment List'!$K1068,"")</f>
        <v/>
      </c>
      <c r="BL1068" s="161" t="str">
        <f>IF('Equipment List'!$C1068=BK$2,'Equipment List'!$I1068,"")</f>
        <v/>
      </c>
      <c r="BM1068" s="160" t="str">
        <f>IF('Equipment List'!$C1068=BN$2,'Equipment List'!$D1068,"")</f>
        <v/>
      </c>
      <c r="BN1068" s="161" t="str">
        <f>IF('Equipment List'!$C1068=BN$2,'Equipment List'!$K1068,"")</f>
        <v/>
      </c>
      <c r="BO1068" s="161" t="str">
        <f>IF('Equipment List'!$C1068=BN$2,'Equipment List'!$I1068,"")</f>
        <v/>
      </c>
      <c r="BP1068" s="160" t="str">
        <f>IF('Equipment List'!$C1068=BQ$2,'Equipment List'!$D1068,"")</f>
        <v/>
      </c>
      <c r="BQ1068" s="161" t="str">
        <f>IF('Equipment List'!$C1068=BQ$2,'Equipment List'!$K1068,"")</f>
        <v/>
      </c>
      <c r="BR1068" s="161" t="str">
        <f>IF('Equipment List'!$C1068=BQ$2,'Equipment List'!$I1068,"")</f>
        <v/>
      </c>
      <c r="BS1068" s="160" t="str">
        <f>IF('Equipment List'!$C1068=BT$2,'Equipment List'!$D1068,"")</f>
        <v/>
      </c>
      <c r="BT1068" s="161" t="str">
        <f>IF('Equipment List'!$C1068=BT$2,'Equipment List'!$K1068,"")</f>
        <v/>
      </c>
      <c r="BU1068" s="161" t="str">
        <f>IF('Equipment List'!$C1068=BT$2,'Equipment List'!$I1068,"")</f>
        <v/>
      </c>
      <c r="BV1068" s="160" t="str">
        <f>IF('Equipment List'!$C1068=BW$2,'Equipment List'!$D1068,"")</f>
        <v/>
      </c>
      <c r="BW1068" s="161" t="str">
        <f>IF('Equipment List'!$C1068=BW$2,'Equipment List'!$K1068,"")</f>
        <v/>
      </c>
      <c r="BX1068" s="161" t="str">
        <f>IF('Equipment List'!$C1068=BW$2,'Equipment List'!$I1068,"")</f>
        <v/>
      </c>
      <c r="BY1068" s="141"/>
      <c r="BZ1068" s="141"/>
    </row>
    <row r="1069" spans="5:78" x14ac:dyDescent="0.2">
      <c r="E1069" s="160" t="str">
        <f>IF('Equipment List'!$C1069=F$2,'Equipment List'!$D1069,"")</f>
        <v/>
      </c>
      <c r="F1069" s="161" t="str">
        <f>IF('Equipment List'!$C1069=F$2,'Equipment List'!$K1069,"")</f>
        <v/>
      </c>
      <c r="G1069" s="161" t="str">
        <f>IF('Equipment List'!$C1069=F$2,'Equipment List'!$I1069,"")</f>
        <v/>
      </c>
      <c r="H1069" s="160" t="str">
        <f>IF('Equipment List'!$C1069=I$2,'Equipment List'!$D1069,"")</f>
        <v/>
      </c>
      <c r="I1069" s="161" t="str">
        <f>IF('Equipment List'!$C1069=I$2,'Equipment List'!$K1069,"")</f>
        <v/>
      </c>
      <c r="J1069" s="161" t="str">
        <f>IF('Equipment List'!$C1069=I$2,'Equipment List'!$I1069,"")</f>
        <v/>
      </c>
      <c r="K1069" s="160" t="str">
        <f>IF('Equipment List'!$C1069=L$2,'Equipment List'!$D1069,"")</f>
        <v/>
      </c>
      <c r="L1069" s="161" t="str">
        <f>IF('Equipment List'!$C1069=L$2,'Equipment List'!$K1069,"")</f>
        <v/>
      </c>
      <c r="M1069" s="161" t="str">
        <f>IF('Equipment List'!$C1069=L$2,'Equipment List'!$I1069,"")</f>
        <v/>
      </c>
      <c r="N1069" s="160" t="str">
        <f>IF('Equipment List'!$C1069=O$2,'Equipment List'!$D1069,"")</f>
        <v/>
      </c>
      <c r="O1069" s="161" t="str">
        <f>IF('Equipment List'!$C1069=O$2,'Equipment List'!$K1069,"")</f>
        <v/>
      </c>
      <c r="P1069" s="161" t="str">
        <f>IF('Equipment List'!$C1069=O$2,'Equipment List'!$I1069,"")</f>
        <v/>
      </c>
      <c r="Q1069" s="160" t="str">
        <f>IF('Equipment List'!$C1069=R$2,'Equipment List'!$D1069,"")</f>
        <v/>
      </c>
      <c r="R1069" s="161" t="str">
        <f>IF('Equipment List'!$C1069=R$2,'Equipment List'!$K1069,"")</f>
        <v/>
      </c>
      <c r="S1069" s="161" t="str">
        <f>IF('Equipment List'!$C1069=R$2,'Equipment List'!$I1069,"")</f>
        <v/>
      </c>
      <c r="T1069" s="160" t="str">
        <f>IF('Equipment List'!$C1069=U$2,'Equipment List'!$D1069,"")</f>
        <v/>
      </c>
      <c r="U1069" s="161" t="str">
        <f>IF('Equipment List'!$C1069=U$2,'Equipment List'!$K1069,"")</f>
        <v/>
      </c>
      <c r="V1069" s="161" t="str">
        <f>IF('Equipment List'!$C1069=U$2,'Equipment List'!$I1069,"")</f>
        <v/>
      </c>
      <c r="W1069" s="160" t="str">
        <f>IF('Equipment List'!$C1069=X$2,'Equipment List'!$D1069,"")</f>
        <v/>
      </c>
      <c r="X1069" s="161" t="str">
        <f>IF('Equipment List'!$C1069=X$2,'Equipment List'!$K1069,"")</f>
        <v/>
      </c>
      <c r="Y1069" s="161" t="str">
        <f>IF('Equipment List'!$C1069=X$2,'Equipment List'!$I1069,"")</f>
        <v/>
      </c>
      <c r="Z1069" s="160" t="str">
        <f>IF('Equipment List'!$C1069=AA$2,'Equipment List'!$D1069,"")</f>
        <v/>
      </c>
      <c r="AA1069" s="161" t="str">
        <f>IF('Equipment List'!$C1069=AA$2,'Equipment List'!$K1069,"")</f>
        <v/>
      </c>
      <c r="AB1069" s="161" t="str">
        <f>IF('Equipment List'!$C1069=AA$2,'Equipment List'!$I1069,"")</f>
        <v/>
      </c>
      <c r="AC1069" s="160" t="str">
        <f>IF('Equipment List'!$C1069=AD$2,'Equipment List'!$D1069,"")</f>
        <v/>
      </c>
      <c r="AD1069" s="161" t="str">
        <f>IF('Equipment List'!$C1069=AD$2,'Equipment List'!$K1069,"")</f>
        <v/>
      </c>
      <c r="AE1069" s="161" t="str">
        <f>IF('Equipment List'!$C1069=AD$2,'Equipment List'!$I1069,"")</f>
        <v/>
      </c>
      <c r="AF1069" s="160" t="str">
        <f>IF('Equipment List'!$C1069=AG$2,'Equipment List'!$D1069,"")</f>
        <v/>
      </c>
      <c r="AG1069" s="161" t="str">
        <f>IF('Equipment List'!$C1069=AG$2,'Equipment List'!$K1069,"")</f>
        <v/>
      </c>
      <c r="AH1069" s="161" t="str">
        <f>IF('Equipment List'!$C1069=AG$2,'Equipment List'!$I1069,"")</f>
        <v/>
      </c>
      <c r="AI1069" s="160" t="str">
        <f>IF('Equipment List'!$C1069=AJ$2,'Equipment List'!$D1069,"")</f>
        <v/>
      </c>
      <c r="AJ1069" s="161" t="str">
        <f>IF('Equipment List'!$C1069=AJ$2,'Equipment List'!$K1069,"")</f>
        <v/>
      </c>
      <c r="AK1069" s="161" t="str">
        <f>IF('Equipment List'!$C1069=AJ$2,'Equipment List'!$I1069,"")</f>
        <v/>
      </c>
      <c r="AL1069" s="160" t="str">
        <f>IF('Equipment List'!$C1069=AM$2,'Equipment List'!$D1069,"")</f>
        <v/>
      </c>
      <c r="AM1069" s="161" t="str">
        <f>IF('Equipment List'!$C1069=AM$2,'Equipment List'!$K1069,"")</f>
        <v/>
      </c>
      <c r="AN1069" s="161" t="str">
        <f>IF('Equipment List'!$C1069=AM$2,'Equipment List'!$I1069,"")</f>
        <v/>
      </c>
      <c r="AO1069" s="160" t="str">
        <f>IF('Equipment List'!$C1069=AP$2,'Equipment List'!$D1069,"")</f>
        <v/>
      </c>
      <c r="AP1069" s="161" t="str">
        <f>IF('Equipment List'!$C1069=AP$2,'Equipment List'!$K1069,"")</f>
        <v/>
      </c>
      <c r="AQ1069" s="161" t="str">
        <f>IF('Equipment List'!$C1069=AP$2,'Equipment List'!$I1069,"")</f>
        <v/>
      </c>
      <c r="AR1069" s="160" t="str">
        <f>IF('Equipment List'!$C1069=AS$2,'Equipment List'!$D1069,"")</f>
        <v/>
      </c>
      <c r="AS1069" s="161" t="str">
        <f>IF('Equipment List'!$C1069=AS$2,'Equipment List'!$K1069,"")</f>
        <v/>
      </c>
      <c r="AT1069" s="161" t="str">
        <f>IF('Equipment List'!$C1069=AS$2,'Equipment List'!$I1069,"")</f>
        <v/>
      </c>
      <c r="AU1069" s="160" t="str">
        <f>IF('Equipment List'!$C1069=AV$2,'Equipment List'!$D1069,"")</f>
        <v/>
      </c>
      <c r="AV1069" s="161" t="str">
        <f>IF('Equipment List'!$C1069=AV$2,'Equipment List'!$K1069,"")</f>
        <v/>
      </c>
      <c r="AW1069" s="161" t="str">
        <f>IF('Equipment List'!$C1069=AV$2,'Equipment List'!$I1069,"")</f>
        <v/>
      </c>
      <c r="AX1069" s="160" t="str">
        <f>IF('Equipment List'!$C1069=AY$2,'Equipment List'!$D1069,"")</f>
        <v/>
      </c>
      <c r="AY1069" s="161" t="str">
        <f>IF('Equipment List'!$C1069=AY$2,'Equipment List'!$K1069,"")</f>
        <v/>
      </c>
      <c r="AZ1069" s="161" t="str">
        <f>IF('Equipment List'!$C1069=AY$2,'Equipment List'!$I1069,"")</f>
        <v/>
      </c>
      <c r="BA1069" s="160" t="str">
        <f>IF('Equipment List'!$C1069=BB$2,'Equipment List'!$D1069,"")</f>
        <v/>
      </c>
      <c r="BB1069" s="161" t="str">
        <f>IF('Equipment List'!$C1069=BB$2,'Equipment List'!$K1069,"")</f>
        <v/>
      </c>
      <c r="BC1069" s="161" t="str">
        <f>IF('Equipment List'!$C1069=BB$2,'Equipment List'!$I1069,"")</f>
        <v/>
      </c>
      <c r="BD1069" s="160" t="str">
        <f>IF('Equipment List'!$C1069=BE$2,'Equipment List'!$D1069,"")</f>
        <v/>
      </c>
      <c r="BE1069" s="161" t="str">
        <f>IF('Equipment List'!$C1069=BE$2,'Equipment List'!$K1069,"")</f>
        <v/>
      </c>
      <c r="BF1069" s="161" t="str">
        <f>IF('Equipment List'!$C1069=BE$2,'Equipment List'!$I1069,"")</f>
        <v/>
      </c>
      <c r="BG1069" s="160" t="str">
        <f>IF('Equipment List'!$C1069=BH$2,'Equipment List'!$D1069,"")</f>
        <v/>
      </c>
      <c r="BH1069" s="161" t="str">
        <f>IF('Equipment List'!$C1069=BH$2,'Equipment List'!$K1069,"")</f>
        <v/>
      </c>
      <c r="BI1069" s="161" t="str">
        <f>IF('Equipment List'!$C1069=BH$2,'Equipment List'!$I1069,"")</f>
        <v/>
      </c>
      <c r="BJ1069" s="160" t="str">
        <f>IF('Equipment List'!$C1069=BK$2,'Equipment List'!$D1069,"")</f>
        <v/>
      </c>
      <c r="BK1069" s="161" t="str">
        <f>IF('Equipment List'!$C1069=BK$2,'Equipment List'!$K1069,"")</f>
        <v/>
      </c>
      <c r="BL1069" s="161" t="str">
        <f>IF('Equipment List'!$C1069=BK$2,'Equipment List'!$I1069,"")</f>
        <v/>
      </c>
      <c r="BM1069" s="160" t="str">
        <f>IF('Equipment List'!$C1069=BN$2,'Equipment List'!$D1069,"")</f>
        <v/>
      </c>
      <c r="BN1069" s="161" t="str">
        <f>IF('Equipment List'!$C1069=BN$2,'Equipment List'!$K1069,"")</f>
        <v/>
      </c>
      <c r="BO1069" s="161" t="str">
        <f>IF('Equipment List'!$C1069=BN$2,'Equipment List'!$I1069,"")</f>
        <v/>
      </c>
      <c r="BP1069" s="160" t="str">
        <f>IF('Equipment List'!$C1069=BQ$2,'Equipment List'!$D1069,"")</f>
        <v/>
      </c>
      <c r="BQ1069" s="161" t="str">
        <f>IF('Equipment List'!$C1069=BQ$2,'Equipment List'!$K1069,"")</f>
        <v/>
      </c>
      <c r="BR1069" s="161" t="str">
        <f>IF('Equipment List'!$C1069=BQ$2,'Equipment List'!$I1069,"")</f>
        <v/>
      </c>
      <c r="BS1069" s="160" t="str">
        <f>IF('Equipment List'!$C1069=BT$2,'Equipment List'!$D1069,"")</f>
        <v/>
      </c>
      <c r="BT1069" s="161" t="str">
        <f>IF('Equipment List'!$C1069=BT$2,'Equipment List'!$K1069,"")</f>
        <v/>
      </c>
      <c r="BU1069" s="161" t="str">
        <f>IF('Equipment List'!$C1069=BT$2,'Equipment List'!$I1069,"")</f>
        <v/>
      </c>
      <c r="BV1069" s="160" t="str">
        <f>IF('Equipment List'!$C1069=BW$2,'Equipment List'!$D1069,"")</f>
        <v/>
      </c>
      <c r="BW1069" s="161" t="str">
        <f>IF('Equipment List'!$C1069=BW$2,'Equipment List'!$K1069,"")</f>
        <v/>
      </c>
      <c r="BX1069" s="161" t="str">
        <f>IF('Equipment List'!$C1069=BW$2,'Equipment List'!$I1069,"")</f>
        <v/>
      </c>
      <c r="BY1069" s="141"/>
      <c r="BZ1069" s="141"/>
    </row>
    <row r="1070" spans="5:78" x14ac:dyDescent="0.2">
      <c r="E1070" s="160" t="str">
        <f>IF('Equipment List'!$C1070=F$2,'Equipment List'!$D1070,"")</f>
        <v/>
      </c>
      <c r="F1070" s="161" t="str">
        <f>IF('Equipment List'!$C1070=F$2,'Equipment List'!$K1070,"")</f>
        <v/>
      </c>
      <c r="G1070" s="161" t="str">
        <f>IF('Equipment List'!$C1070=F$2,'Equipment List'!$I1070,"")</f>
        <v/>
      </c>
      <c r="H1070" s="160" t="str">
        <f>IF('Equipment List'!$C1070=I$2,'Equipment List'!$D1070,"")</f>
        <v/>
      </c>
      <c r="I1070" s="161" t="str">
        <f>IF('Equipment List'!$C1070=I$2,'Equipment List'!$K1070,"")</f>
        <v/>
      </c>
      <c r="J1070" s="161" t="str">
        <f>IF('Equipment List'!$C1070=I$2,'Equipment List'!$I1070,"")</f>
        <v/>
      </c>
      <c r="K1070" s="160" t="str">
        <f>IF('Equipment List'!$C1070=L$2,'Equipment List'!$D1070,"")</f>
        <v/>
      </c>
      <c r="L1070" s="161" t="str">
        <f>IF('Equipment List'!$C1070=L$2,'Equipment List'!$K1070,"")</f>
        <v/>
      </c>
      <c r="M1070" s="161" t="str">
        <f>IF('Equipment List'!$C1070=L$2,'Equipment List'!$I1070,"")</f>
        <v/>
      </c>
      <c r="N1070" s="160" t="str">
        <f>IF('Equipment List'!$C1070=O$2,'Equipment List'!$D1070,"")</f>
        <v/>
      </c>
      <c r="O1070" s="161" t="str">
        <f>IF('Equipment List'!$C1070=O$2,'Equipment List'!$K1070,"")</f>
        <v/>
      </c>
      <c r="P1070" s="161" t="str">
        <f>IF('Equipment List'!$C1070=O$2,'Equipment List'!$I1070,"")</f>
        <v/>
      </c>
      <c r="Q1070" s="160" t="str">
        <f>IF('Equipment List'!$C1070=R$2,'Equipment List'!$D1070,"")</f>
        <v/>
      </c>
      <c r="R1070" s="161" t="str">
        <f>IF('Equipment List'!$C1070=R$2,'Equipment List'!$K1070,"")</f>
        <v/>
      </c>
      <c r="S1070" s="161" t="str">
        <f>IF('Equipment List'!$C1070=R$2,'Equipment List'!$I1070,"")</f>
        <v/>
      </c>
      <c r="T1070" s="160" t="str">
        <f>IF('Equipment List'!$C1070=U$2,'Equipment List'!$D1070,"")</f>
        <v/>
      </c>
      <c r="U1070" s="161" t="str">
        <f>IF('Equipment List'!$C1070=U$2,'Equipment List'!$K1070,"")</f>
        <v/>
      </c>
      <c r="V1070" s="161" t="str">
        <f>IF('Equipment List'!$C1070=U$2,'Equipment List'!$I1070,"")</f>
        <v/>
      </c>
      <c r="W1070" s="160" t="str">
        <f>IF('Equipment List'!$C1070=X$2,'Equipment List'!$D1070,"")</f>
        <v/>
      </c>
      <c r="X1070" s="161" t="str">
        <f>IF('Equipment List'!$C1070=X$2,'Equipment List'!$K1070,"")</f>
        <v/>
      </c>
      <c r="Y1070" s="161" t="str">
        <f>IF('Equipment List'!$C1070=X$2,'Equipment List'!$I1070,"")</f>
        <v/>
      </c>
      <c r="Z1070" s="160" t="str">
        <f>IF('Equipment List'!$C1070=AA$2,'Equipment List'!$D1070,"")</f>
        <v/>
      </c>
      <c r="AA1070" s="161" t="str">
        <f>IF('Equipment List'!$C1070=AA$2,'Equipment List'!$K1070,"")</f>
        <v/>
      </c>
      <c r="AB1070" s="161" t="str">
        <f>IF('Equipment List'!$C1070=AA$2,'Equipment List'!$I1070,"")</f>
        <v/>
      </c>
      <c r="AC1070" s="160" t="str">
        <f>IF('Equipment List'!$C1070=AD$2,'Equipment List'!$D1070,"")</f>
        <v/>
      </c>
      <c r="AD1070" s="161" t="str">
        <f>IF('Equipment List'!$C1070=AD$2,'Equipment List'!$K1070,"")</f>
        <v/>
      </c>
      <c r="AE1070" s="161" t="str">
        <f>IF('Equipment List'!$C1070=AD$2,'Equipment List'!$I1070,"")</f>
        <v/>
      </c>
      <c r="AF1070" s="160" t="str">
        <f>IF('Equipment List'!$C1070=AG$2,'Equipment List'!$D1070,"")</f>
        <v/>
      </c>
      <c r="AG1070" s="161" t="str">
        <f>IF('Equipment List'!$C1070=AG$2,'Equipment List'!$K1070,"")</f>
        <v/>
      </c>
      <c r="AH1070" s="161" t="str">
        <f>IF('Equipment List'!$C1070=AG$2,'Equipment List'!$I1070,"")</f>
        <v/>
      </c>
      <c r="AI1070" s="160" t="str">
        <f>IF('Equipment List'!$C1070=AJ$2,'Equipment List'!$D1070,"")</f>
        <v/>
      </c>
      <c r="AJ1070" s="161" t="str">
        <f>IF('Equipment List'!$C1070=AJ$2,'Equipment List'!$K1070,"")</f>
        <v/>
      </c>
      <c r="AK1070" s="161" t="str">
        <f>IF('Equipment List'!$C1070=AJ$2,'Equipment List'!$I1070,"")</f>
        <v/>
      </c>
      <c r="AL1070" s="160" t="str">
        <f>IF('Equipment List'!$C1070=AM$2,'Equipment List'!$D1070,"")</f>
        <v/>
      </c>
      <c r="AM1070" s="161" t="str">
        <f>IF('Equipment List'!$C1070=AM$2,'Equipment List'!$K1070,"")</f>
        <v/>
      </c>
      <c r="AN1070" s="161" t="str">
        <f>IF('Equipment List'!$C1070=AM$2,'Equipment List'!$I1070,"")</f>
        <v/>
      </c>
      <c r="AO1070" s="160" t="str">
        <f>IF('Equipment List'!$C1070=AP$2,'Equipment List'!$D1070,"")</f>
        <v/>
      </c>
      <c r="AP1070" s="161" t="str">
        <f>IF('Equipment List'!$C1070=AP$2,'Equipment List'!$K1070,"")</f>
        <v/>
      </c>
      <c r="AQ1070" s="161" t="str">
        <f>IF('Equipment List'!$C1070=AP$2,'Equipment List'!$I1070,"")</f>
        <v/>
      </c>
      <c r="AR1070" s="160" t="str">
        <f>IF('Equipment List'!$C1070=AS$2,'Equipment List'!$D1070,"")</f>
        <v/>
      </c>
      <c r="AS1070" s="161" t="str">
        <f>IF('Equipment List'!$C1070=AS$2,'Equipment List'!$K1070,"")</f>
        <v/>
      </c>
      <c r="AT1070" s="161" t="str">
        <f>IF('Equipment List'!$C1070=AS$2,'Equipment List'!$I1070,"")</f>
        <v/>
      </c>
      <c r="AU1070" s="160" t="str">
        <f>IF('Equipment List'!$C1070=AV$2,'Equipment List'!$D1070,"")</f>
        <v/>
      </c>
      <c r="AV1070" s="161" t="str">
        <f>IF('Equipment List'!$C1070=AV$2,'Equipment List'!$K1070,"")</f>
        <v/>
      </c>
      <c r="AW1070" s="161" t="str">
        <f>IF('Equipment List'!$C1070=AV$2,'Equipment List'!$I1070,"")</f>
        <v/>
      </c>
      <c r="AX1070" s="160" t="str">
        <f>IF('Equipment List'!$C1070=AY$2,'Equipment List'!$D1070,"")</f>
        <v/>
      </c>
      <c r="AY1070" s="161" t="str">
        <f>IF('Equipment List'!$C1070=AY$2,'Equipment List'!$K1070,"")</f>
        <v/>
      </c>
      <c r="AZ1070" s="161" t="str">
        <f>IF('Equipment List'!$C1070=AY$2,'Equipment List'!$I1070,"")</f>
        <v/>
      </c>
      <c r="BA1070" s="160" t="str">
        <f>IF('Equipment List'!$C1070=BB$2,'Equipment List'!$D1070,"")</f>
        <v/>
      </c>
      <c r="BB1070" s="161" t="str">
        <f>IF('Equipment List'!$C1070=BB$2,'Equipment List'!$K1070,"")</f>
        <v/>
      </c>
      <c r="BC1070" s="161" t="str">
        <f>IF('Equipment List'!$C1070=BB$2,'Equipment List'!$I1070,"")</f>
        <v/>
      </c>
      <c r="BD1070" s="160" t="str">
        <f>IF('Equipment List'!$C1070=BE$2,'Equipment List'!$D1070,"")</f>
        <v/>
      </c>
      <c r="BE1070" s="161" t="str">
        <f>IF('Equipment List'!$C1070=BE$2,'Equipment List'!$K1070,"")</f>
        <v/>
      </c>
      <c r="BF1070" s="161" t="str">
        <f>IF('Equipment List'!$C1070=BE$2,'Equipment List'!$I1070,"")</f>
        <v/>
      </c>
      <c r="BG1070" s="160" t="str">
        <f>IF('Equipment List'!$C1070=BH$2,'Equipment List'!$D1070,"")</f>
        <v/>
      </c>
      <c r="BH1070" s="161" t="str">
        <f>IF('Equipment List'!$C1070=BH$2,'Equipment List'!$K1070,"")</f>
        <v/>
      </c>
      <c r="BI1070" s="161" t="str">
        <f>IF('Equipment List'!$C1070=BH$2,'Equipment List'!$I1070,"")</f>
        <v/>
      </c>
      <c r="BJ1070" s="160" t="str">
        <f>IF('Equipment List'!$C1070=BK$2,'Equipment List'!$D1070,"")</f>
        <v/>
      </c>
      <c r="BK1070" s="161" t="str">
        <f>IF('Equipment List'!$C1070=BK$2,'Equipment List'!$K1070,"")</f>
        <v/>
      </c>
      <c r="BL1070" s="161" t="str">
        <f>IF('Equipment List'!$C1070=BK$2,'Equipment List'!$I1070,"")</f>
        <v/>
      </c>
      <c r="BM1070" s="160" t="str">
        <f>IF('Equipment List'!$C1070=BN$2,'Equipment List'!$D1070,"")</f>
        <v/>
      </c>
      <c r="BN1070" s="161" t="str">
        <f>IF('Equipment List'!$C1070=BN$2,'Equipment List'!$K1070,"")</f>
        <v/>
      </c>
      <c r="BO1070" s="161" t="str">
        <f>IF('Equipment List'!$C1070=BN$2,'Equipment List'!$I1070,"")</f>
        <v/>
      </c>
      <c r="BP1070" s="160" t="str">
        <f>IF('Equipment List'!$C1070=BQ$2,'Equipment List'!$D1070,"")</f>
        <v/>
      </c>
      <c r="BQ1070" s="161" t="str">
        <f>IF('Equipment List'!$C1070=BQ$2,'Equipment List'!$K1070,"")</f>
        <v/>
      </c>
      <c r="BR1070" s="161" t="str">
        <f>IF('Equipment List'!$C1070=BQ$2,'Equipment List'!$I1070,"")</f>
        <v/>
      </c>
      <c r="BS1070" s="160" t="str">
        <f>IF('Equipment List'!$C1070=BT$2,'Equipment List'!$D1070,"")</f>
        <v/>
      </c>
      <c r="BT1070" s="161" t="str">
        <f>IF('Equipment List'!$C1070=BT$2,'Equipment List'!$K1070,"")</f>
        <v/>
      </c>
      <c r="BU1070" s="161" t="str">
        <f>IF('Equipment List'!$C1070=BT$2,'Equipment List'!$I1070,"")</f>
        <v/>
      </c>
      <c r="BV1070" s="160" t="str">
        <f>IF('Equipment List'!$C1070=BW$2,'Equipment List'!$D1070,"")</f>
        <v/>
      </c>
      <c r="BW1070" s="161" t="str">
        <f>IF('Equipment List'!$C1070=BW$2,'Equipment List'!$K1070,"")</f>
        <v/>
      </c>
      <c r="BX1070" s="161" t="str">
        <f>IF('Equipment List'!$C1070=BW$2,'Equipment List'!$I1070,"")</f>
        <v/>
      </c>
      <c r="BY1070" s="141"/>
      <c r="BZ1070" s="141"/>
    </row>
    <row r="1071" spans="5:78" x14ac:dyDescent="0.2">
      <c r="E1071" s="160" t="str">
        <f>IF('Equipment List'!$C1071=F$2,'Equipment List'!$D1071,"")</f>
        <v/>
      </c>
      <c r="F1071" s="161" t="str">
        <f>IF('Equipment List'!$C1071=F$2,'Equipment List'!$K1071,"")</f>
        <v/>
      </c>
      <c r="G1071" s="161" t="str">
        <f>IF('Equipment List'!$C1071=F$2,'Equipment List'!$I1071,"")</f>
        <v/>
      </c>
      <c r="H1071" s="160" t="str">
        <f>IF('Equipment List'!$C1071=I$2,'Equipment List'!$D1071,"")</f>
        <v/>
      </c>
      <c r="I1071" s="161" t="str">
        <f>IF('Equipment List'!$C1071=I$2,'Equipment List'!$K1071,"")</f>
        <v/>
      </c>
      <c r="J1071" s="161" t="str">
        <f>IF('Equipment List'!$C1071=I$2,'Equipment List'!$I1071,"")</f>
        <v/>
      </c>
      <c r="K1071" s="160" t="str">
        <f>IF('Equipment List'!$C1071=L$2,'Equipment List'!$D1071,"")</f>
        <v/>
      </c>
      <c r="L1071" s="161" t="str">
        <f>IF('Equipment List'!$C1071=L$2,'Equipment List'!$K1071,"")</f>
        <v/>
      </c>
      <c r="M1071" s="161" t="str">
        <f>IF('Equipment List'!$C1071=L$2,'Equipment List'!$I1071,"")</f>
        <v/>
      </c>
      <c r="N1071" s="160" t="str">
        <f>IF('Equipment List'!$C1071=O$2,'Equipment List'!$D1071,"")</f>
        <v/>
      </c>
      <c r="O1071" s="161" t="str">
        <f>IF('Equipment List'!$C1071=O$2,'Equipment List'!$K1071,"")</f>
        <v/>
      </c>
      <c r="P1071" s="161" t="str">
        <f>IF('Equipment List'!$C1071=O$2,'Equipment List'!$I1071,"")</f>
        <v/>
      </c>
      <c r="Q1071" s="160" t="str">
        <f>IF('Equipment List'!$C1071=R$2,'Equipment List'!$D1071,"")</f>
        <v/>
      </c>
      <c r="R1071" s="161" t="str">
        <f>IF('Equipment List'!$C1071=R$2,'Equipment List'!$K1071,"")</f>
        <v/>
      </c>
      <c r="S1071" s="161" t="str">
        <f>IF('Equipment List'!$C1071=R$2,'Equipment List'!$I1071,"")</f>
        <v/>
      </c>
      <c r="T1071" s="160" t="str">
        <f>IF('Equipment List'!$C1071=U$2,'Equipment List'!$D1071,"")</f>
        <v/>
      </c>
      <c r="U1071" s="161" t="str">
        <f>IF('Equipment List'!$C1071=U$2,'Equipment List'!$K1071,"")</f>
        <v/>
      </c>
      <c r="V1071" s="161" t="str">
        <f>IF('Equipment List'!$C1071=U$2,'Equipment List'!$I1071,"")</f>
        <v/>
      </c>
      <c r="W1071" s="160" t="str">
        <f>IF('Equipment List'!$C1071=X$2,'Equipment List'!$D1071,"")</f>
        <v/>
      </c>
      <c r="X1071" s="161" t="str">
        <f>IF('Equipment List'!$C1071=X$2,'Equipment List'!$K1071,"")</f>
        <v/>
      </c>
      <c r="Y1071" s="161" t="str">
        <f>IF('Equipment List'!$C1071=X$2,'Equipment List'!$I1071,"")</f>
        <v/>
      </c>
      <c r="Z1071" s="160" t="str">
        <f>IF('Equipment List'!$C1071=AA$2,'Equipment List'!$D1071,"")</f>
        <v/>
      </c>
      <c r="AA1071" s="161" t="str">
        <f>IF('Equipment List'!$C1071=AA$2,'Equipment List'!$K1071,"")</f>
        <v/>
      </c>
      <c r="AB1071" s="161" t="str">
        <f>IF('Equipment List'!$C1071=AA$2,'Equipment List'!$I1071,"")</f>
        <v/>
      </c>
      <c r="AC1071" s="160" t="str">
        <f>IF('Equipment List'!$C1071=AD$2,'Equipment List'!$D1071,"")</f>
        <v/>
      </c>
      <c r="AD1071" s="161" t="str">
        <f>IF('Equipment List'!$C1071=AD$2,'Equipment List'!$K1071,"")</f>
        <v/>
      </c>
      <c r="AE1071" s="161" t="str">
        <f>IF('Equipment List'!$C1071=AD$2,'Equipment List'!$I1071,"")</f>
        <v/>
      </c>
      <c r="AF1071" s="160" t="str">
        <f>IF('Equipment List'!$C1071=AG$2,'Equipment List'!$D1071,"")</f>
        <v/>
      </c>
      <c r="AG1071" s="161" t="str">
        <f>IF('Equipment List'!$C1071=AG$2,'Equipment List'!$K1071,"")</f>
        <v/>
      </c>
      <c r="AH1071" s="161" t="str">
        <f>IF('Equipment List'!$C1071=AG$2,'Equipment List'!$I1071,"")</f>
        <v/>
      </c>
      <c r="AI1071" s="160" t="str">
        <f>IF('Equipment List'!$C1071=AJ$2,'Equipment List'!$D1071,"")</f>
        <v/>
      </c>
      <c r="AJ1071" s="161" t="str">
        <f>IF('Equipment List'!$C1071=AJ$2,'Equipment List'!$K1071,"")</f>
        <v/>
      </c>
      <c r="AK1071" s="161" t="str">
        <f>IF('Equipment List'!$C1071=AJ$2,'Equipment List'!$I1071,"")</f>
        <v/>
      </c>
      <c r="AL1071" s="160" t="str">
        <f>IF('Equipment List'!$C1071=AM$2,'Equipment List'!$D1071,"")</f>
        <v/>
      </c>
      <c r="AM1071" s="161" t="str">
        <f>IF('Equipment List'!$C1071=AM$2,'Equipment List'!$K1071,"")</f>
        <v/>
      </c>
      <c r="AN1071" s="161" t="str">
        <f>IF('Equipment List'!$C1071=AM$2,'Equipment List'!$I1071,"")</f>
        <v/>
      </c>
      <c r="AO1071" s="160" t="str">
        <f>IF('Equipment List'!$C1071=AP$2,'Equipment List'!$D1071,"")</f>
        <v/>
      </c>
      <c r="AP1071" s="161" t="str">
        <f>IF('Equipment List'!$C1071=AP$2,'Equipment List'!$K1071,"")</f>
        <v/>
      </c>
      <c r="AQ1071" s="161" t="str">
        <f>IF('Equipment List'!$C1071=AP$2,'Equipment List'!$I1071,"")</f>
        <v/>
      </c>
      <c r="AR1071" s="160" t="str">
        <f>IF('Equipment List'!$C1071=AS$2,'Equipment List'!$D1071,"")</f>
        <v/>
      </c>
      <c r="AS1071" s="161" t="str">
        <f>IF('Equipment List'!$C1071=AS$2,'Equipment List'!$K1071,"")</f>
        <v/>
      </c>
      <c r="AT1071" s="161" t="str">
        <f>IF('Equipment List'!$C1071=AS$2,'Equipment List'!$I1071,"")</f>
        <v/>
      </c>
      <c r="AU1071" s="160" t="str">
        <f>IF('Equipment List'!$C1071=AV$2,'Equipment List'!$D1071,"")</f>
        <v/>
      </c>
      <c r="AV1071" s="161" t="str">
        <f>IF('Equipment List'!$C1071=AV$2,'Equipment List'!$K1071,"")</f>
        <v/>
      </c>
      <c r="AW1071" s="161" t="str">
        <f>IF('Equipment List'!$C1071=AV$2,'Equipment List'!$I1071,"")</f>
        <v/>
      </c>
      <c r="AX1071" s="160" t="str">
        <f>IF('Equipment List'!$C1071=AY$2,'Equipment List'!$D1071,"")</f>
        <v/>
      </c>
      <c r="AY1071" s="161" t="str">
        <f>IF('Equipment List'!$C1071=AY$2,'Equipment List'!$K1071,"")</f>
        <v/>
      </c>
      <c r="AZ1071" s="161" t="str">
        <f>IF('Equipment List'!$C1071=AY$2,'Equipment List'!$I1071,"")</f>
        <v/>
      </c>
      <c r="BA1071" s="160" t="str">
        <f>IF('Equipment List'!$C1071=BB$2,'Equipment List'!$D1071,"")</f>
        <v/>
      </c>
      <c r="BB1071" s="161" t="str">
        <f>IF('Equipment List'!$C1071=BB$2,'Equipment List'!$K1071,"")</f>
        <v/>
      </c>
      <c r="BC1071" s="161" t="str">
        <f>IF('Equipment List'!$C1071=BB$2,'Equipment List'!$I1071,"")</f>
        <v/>
      </c>
      <c r="BD1071" s="160" t="str">
        <f>IF('Equipment List'!$C1071=BE$2,'Equipment List'!$D1071,"")</f>
        <v/>
      </c>
      <c r="BE1071" s="161" t="str">
        <f>IF('Equipment List'!$C1071=BE$2,'Equipment List'!$K1071,"")</f>
        <v/>
      </c>
      <c r="BF1071" s="161" t="str">
        <f>IF('Equipment List'!$C1071=BE$2,'Equipment List'!$I1071,"")</f>
        <v/>
      </c>
      <c r="BG1071" s="160" t="str">
        <f>IF('Equipment List'!$C1071=BH$2,'Equipment List'!$D1071,"")</f>
        <v/>
      </c>
      <c r="BH1071" s="161" t="str">
        <f>IF('Equipment List'!$C1071=BH$2,'Equipment List'!$K1071,"")</f>
        <v/>
      </c>
      <c r="BI1071" s="161" t="str">
        <f>IF('Equipment List'!$C1071=BH$2,'Equipment List'!$I1071,"")</f>
        <v/>
      </c>
      <c r="BJ1071" s="160" t="str">
        <f>IF('Equipment List'!$C1071=BK$2,'Equipment List'!$D1071,"")</f>
        <v/>
      </c>
      <c r="BK1071" s="161" t="str">
        <f>IF('Equipment List'!$C1071=BK$2,'Equipment List'!$K1071,"")</f>
        <v/>
      </c>
      <c r="BL1071" s="161" t="str">
        <f>IF('Equipment List'!$C1071=BK$2,'Equipment List'!$I1071,"")</f>
        <v/>
      </c>
      <c r="BM1071" s="160" t="str">
        <f>IF('Equipment List'!$C1071=BN$2,'Equipment List'!$D1071,"")</f>
        <v/>
      </c>
      <c r="BN1071" s="161" t="str">
        <f>IF('Equipment List'!$C1071=BN$2,'Equipment List'!$K1071,"")</f>
        <v/>
      </c>
      <c r="BO1071" s="161" t="str">
        <f>IF('Equipment List'!$C1071=BN$2,'Equipment List'!$I1071,"")</f>
        <v/>
      </c>
      <c r="BP1071" s="160" t="str">
        <f>IF('Equipment List'!$C1071=BQ$2,'Equipment List'!$D1071,"")</f>
        <v/>
      </c>
      <c r="BQ1071" s="161" t="str">
        <f>IF('Equipment List'!$C1071=BQ$2,'Equipment List'!$K1071,"")</f>
        <v/>
      </c>
      <c r="BR1071" s="161" t="str">
        <f>IF('Equipment List'!$C1071=BQ$2,'Equipment List'!$I1071,"")</f>
        <v/>
      </c>
      <c r="BS1071" s="160" t="str">
        <f>IF('Equipment List'!$C1071=BT$2,'Equipment List'!$D1071,"")</f>
        <v/>
      </c>
      <c r="BT1071" s="161" t="str">
        <f>IF('Equipment List'!$C1071=BT$2,'Equipment List'!$K1071,"")</f>
        <v/>
      </c>
      <c r="BU1071" s="161" t="str">
        <f>IF('Equipment List'!$C1071=BT$2,'Equipment List'!$I1071,"")</f>
        <v/>
      </c>
      <c r="BV1071" s="160" t="str">
        <f>IF('Equipment List'!$C1071=BW$2,'Equipment List'!$D1071,"")</f>
        <v/>
      </c>
      <c r="BW1071" s="161" t="str">
        <f>IF('Equipment List'!$C1071=BW$2,'Equipment List'!$K1071,"")</f>
        <v/>
      </c>
      <c r="BX1071" s="161" t="str">
        <f>IF('Equipment List'!$C1071=BW$2,'Equipment List'!$I1071,"")</f>
        <v/>
      </c>
      <c r="BY1071" s="141"/>
      <c r="BZ1071" s="141"/>
    </row>
    <row r="1072" spans="5:78" x14ac:dyDescent="0.2">
      <c r="E1072" s="160" t="str">
        <f>IF('Equipment List'!$C1072=F$2,'Equipment List'!$D1072,"")</f>
        <v/>
      </c>
      <c r="F1072" s="161" t="str">
        <f>IF('Equipment List'!$C1072=F$2,'Equipment List'!$K1072,"")</f>
        <v/>
      </c>
      <c r="G1072" s="161" t="str">
        <f>IF('Equipment List'!$C1072=F$2,'Equipment List'!$I1072,"")</f>
        <v/>
      </c>
      <c r="H1072" s="160" t="str">
        <f>IF('Equipment List'!$C1072=I$2,'Equipment List'!$D1072,"")</f>
        <v/>
      </c>
      <c r="I1072" s="161" t="str">
        <f>IF('Equipment List'!$C1072=I$2,'Equipment List'!$K1072,"")</f>
        <v/>
      </c>
      <c r="J1072" s="161" t="str">
        <f>IF('Equipment List'!$C1072=I$2,'Equipment List'!$I1072,"")</f>
        <v/>
      </c>
      <c r="K1072" s="160" t="str">
        <f>IF('Equipment List'!$C1072=L$2,'Equipment List'!$D1072,"")</f>
        <v/>
      </c>
      <c r="L1072" s="161" t="str">
        <f>IF('Equipment List'!$C1072=L$2,'Equipment List'!$K1072,"")</f>
        <v/>
      </c>
      <c r="M1072" s="161" t="str">
        <f>IF('Equipment List'!$C1072=L$2,'Equipment List'!$I1072,"")</f>
        <v/>
      </c>
      <c r="N1072" s="160" t="str">
        <f>IF('Equipment List'!$C1072=O$2,'Equipment List'!$D1072,"")</f>
        <v/>
      </c>
      <c r="O1072" s="161" t="str">
        <f>IF('Equipment List'!$C1072=O$2,'Equipment List'!$K1072,"")</f>
        <v/>
      </c>
      <c r="P1072" s="161" t="str">
        <f>IF('Equipment List'!$C1072=O$2,'Equipment List'!$I1072,"")</f>
        <v/>
      </c>
      <c r="Q1072" s="160" t="str">
        <f>IF('Equipment List'!$C1072=R$2,'Equipment List'!$D1072,"")</f>
        <v/>
      </c>
      <c r="R1072" s="161" t="str">
        <f>IF('Equipment List'!$C1072=R$2,'Equipment List'!$K1072,"")</f>
        <v/>
      </c>
      <c r="S1072" s="161" t="str">
        <f>IF('Equipment List'!$C1072=R$2,'Equipment List'!$I1072,"")</f>
        <v/>
      </c>
      <c r="T1072" s="160" t="str">
        <f>IF('Equipment List'!$C1072=U$2,'Equipment List'!$D1072,"")</f>
        <v/>
      </c>
      <c r="U1072" s="161" t="str">
        <f>IF('Equipment List'!$C1072=U$2,'Equipment List'!$K1072,"")</f>
        <v/>
      </c>
      <c r="V1072" s="161" t="str">
        <f>IF('Equipment List'!$C1072=U$2,'Equipment List'!$I1072,"")</f>
        <v/>
      </c>
      <c r="W1072" s="160" t="str">
        <f>IF('Equipment List'!$C1072=X$2,'Equipment List'!$D1072,"")</f>
        <v/>
      </c>
      <c r="X1072" s="161" t="str">
        <f>IF('Equipment List'!$C1072=X$2,'Equipment List'!$K1072,"")</f>
        <v/>
      </c>
      <c r="Y1072" s="161" t="str">
        <f>IF('Equipment List'!$C1072=X$2,'Equipment List'!$I1072,"")</f>
        <v/>
      </c>
      <c r="Z1072" s="160" t="str">
        <f>IF('Equipment List'!$C1072=AA$2,'Equipment List'!$D1072,"")</f>
        <v/>
      </c>
      <c r="AA1072" s="161" t="str">
        <f>IF('Equipment List'!$C1072=AA$2,'Equipment List'!$K1072,"")</f>
        <v/>
      </c>
      <c r="AB1072" s="161" t="str">
        <f>IF('Equipment List'!$C1072=AA$2,'Equipment List'!$I1072,"")</f>
        <v/>
      </c>
      <c r="AC1072" s="160" t="str">
        <f>IF('Equipment List'!$C1072=AD$2,'Equipment List'!$D1072,"")</f>
        <v/>
      </c>
      <c r="AD1072" s="161" t="str">
        <f>IF('Equipment List'!$C1072=AD$2,'Equipment List'!$K1072,"")</f>
        <v/>
      </c>
      <c r="AE1072" s="161" t="str">
        <f>IF('Equipment List'!$C1072=AD$2,'Equipment List'!$I1072,"")</f>
        <v/>
      </c>
      <c r="AF1072" s="160" t="str">
        <f>IF('Equipment List'!$C1072=AG$2,'Equipment List'!$D1072,"")</f>
        <v/>
      </c>
      <c r="AG1072" s="161" t="str">
        <f>IF('Equipment List'!$C1072=AG$2,'Equipment List'!$K1072,"")</f>
        <v/>
      </c>
      <c r="AH1072" s="161" t="str">
        <f>IF('Equipment List'!$C1072=AG$2,'Equipment List'!$I1072,"")</f>
        <v/>
      </c>
      <c r="AI1072" s="160" t="str">
        <f>IF('Equipment List'!$C1072=AJ$2,'Equipment List'!$D1072,"")</f>
        <v/>
      </c>
      <c r="AJ1072" s="161" t="str">
        <f>IF('Equipment List'!$C1072=AJ$2,'Equipment List'!$K1072,"")</f>
        <v/>
      </c>
      <c r="AK1072" s="161" t="str">
        <f>IF('Equipment List'!$C1072=AJ$2,'Equipment List'!$I1072,"")</f>
        <v/>
      </c>
      <c r="AL1072" s="160" t="str">
        <f>IF('Equipment List'!$C1072=AM$2,'Equipment List'!$D1072,"")</f>
        <v/>
      </c>
      <c r="AM1072" s="161" t="str">
        <f>IF('Equipment List'!$C1072=AM$2,'Equipment List'!$K1072,"")</f>
        <v/>
      </c>
      <c r="AN1072" s="161" t="str">
        <f>IF('Equipment List'!$C1072=AM$2,'Equipment List'!$I1072,"")</f>
        <v/>
      </c>
      <c r="AO1072" s="160" t="str">
        <f>IF('Equipment List'!$C1072=AP$2,'Equipment List'!$D1072,"")</f>
        <v/>
      </c>
      <c r="AP1072" s="161" t="str">
        <f>IF('Equipment List'!$C1072=AP$2,'Equipment List'!$K1072,"")</f>
        <v/>
      </c>
      <c r="AQ1072" s="161" t="str">
        <f>IF('Equipment List'!$C1072=AP$2,'Equipment List'!$I1072,"")</f>
        <v/>
      </c>
      <c r="AR1072" s="160" t="str">
        <f>IF('Equipment List'!$C1072=AS$2,'Equipment List'!$D1072,"")</f>
        <v/>
      </c>
      <c r="AS1072" s="161" t="str">
        <f>IF('Equipment List'!$C1072=AS$2,'Equipment List'!$K1072,"")</f>
        <v/>
      </c>
      <c r="AT1072" s="161" t="str">
        <f>IF('Equipment List'!$C1072=AS$2,'Equipment List'!$I1072,"")</f>
        <v/>
      </c>
      <c r="AU1072" s="160" t="str">
        <f>IF('Equipment List'!$C1072=AV$2,'Equipment List'!$D1072,"")</f>
        <v/>
      </c>
      <c r="AV1072" s="161" t="str">
        <f>IF('Equipment List'!$C1072=AV$2,'Equipment List'!$K1072,"")</f>
        <v/>
      </c>
      <c r="AW1072" s="161" t="str">
        <f>IF('Equipment List'!$C1072=AV$2,'Equipment List'!$I1072,"")</f>
        <v/>
      </c>
      <c r="AX1072" s="160" t="str">
        <f>IF('Equipment List'!$C1072=AY$2,'Equipment List'!$D1072,"")</f>
        <v/>
      </c>
      <c r="AY1072" s="161" t="str">
        <f>IF('Equipment List'!$C1072=AY$2,'Equipment List'!$K1072,"")</f>
        <v/>
      </c>
      <c r="AZ1072" s="161" t="str">
        <f>IF('Equipment List'!$C1072=AY$2,'Equipment List'!$I1072,"")</f>
        <v/>
      </c>
      <c r="BA1072" s="160" t="str">
        <f>IF('Equipment List'!$C1072=BB$2,'Equipment List'!$D1072,"")</f>
        <v/>
      </c>
      <c r="BB1072" s="161" t="str">
        <f>IF('Equipment List'!$C1072=BB$2,'Equipment List'!$K1072,"")</f>
        <v/>
      </c>
      <c r="BC1072" s="161" t="str">
        <f>IF('Equipment List'!$C1072=BB$2,'Equipment List'!$I1072,"")</f>
        <v/>
      </c>
      <c r="BD1072" s="160" t="str">
        <f>IF('Equipment List'!$C1072=BE$2,'Equipment List'!$D1072,"")</f>
        <v/>
      </c>
      <c r="BE1072" s="161" t="str">
        <f>IF('Equipment List'!$C1072=BE$2,'Equipment List'!$K1072,"")</f>
        <v/>
      </c>
      <c r="BF1072" s="161" t="str">
        <f>IF('Equipment List'!$C1072=BE$2,'Equipment List'!$I1072,"")</f>
        <v/>
      </c>
      <c r="BG1072" s="160" t="str">
        <f>IF('Equipment List'!$C1072=BH$2,'Equipment List'!$D1072,"")</f>
        <v/>
      </c>
      <c r="BH1072" s="161" t="str">
        <f>IF('Equipment List'!$C1072=BH$2,'Equipment List'!$K1072,"")</f>
        <v/>
      </c>
      <c r="BI1072" s="161" t="str">
        <f>IF('Equipment List'!$C1072=BH$2,'Equipment List'!$I1072,"")</f>
        <v/>
      </c>
      <c r="BJ1072" s="160" t="str">
        <f>IF('Equipment List'!$C1072=BK$2,'Equipment List'!$D1072,"")</f>
        <v/>
      </c>
      <c r="BK1072" s="161" t="str">
        <f>IF('Equipment List'!$C1072=BK$2,'Equipment List'!$K1072,"")</f>
        <v/>
      </c>
      <c r="BL1072" s="161" t="str">
        <f>IF('Equipment List'!$C1072=BK$2,'Equipment List'!$I1072,"")</f>
        <v/>
      </c>
      <c r="BM1072" s="160" t="str">
        <f>IF('Equipment List'!$C1072=BN$2,'Equipment List'!$D1072,"")</f>
        <v/>
      </c>
      <c r="BN1072" s="161" t="str">
        <f>IF('Equipment List'!$C1072=BN$2,'Equipment List'!$K1072,"")</f>
        <v/>
      </c>
      <c r="BO1072" s="161" t="str">
        <f>IF('Equipment List'!$C1072=BN$2,'Equipment List'!$I1072,"")</f>
        <v/>
      </c>
      <c r="BP1072" s="160" t="str">
        <f>IF('Equipment List'!$C1072=BQ$2,'Equipment List'!$D1072,"")</f>
        <v/>
      </c>
      <c r="BQ1072" s="161" t="str">
        <f>IF('Equipment List'!$C1072=BQ$2,'Equipment List'!$K1072,"")</f>
        <v/>
      </c>
      <c r="BR1072" s="161" t="str">
        <f>IF('Equipment List'!$C1072=BQ$2,'Equipment List'!$I1072,"")</f>
        <v/>
      </c>
      <c r="BS1072" s="160" t="str">
        <f>IF('Equipment List'!$C1072=BT$2,'Equipment List'!$D1072,"")</f>
        <v/>
      </c>
      <c r="BT1072" s="161" t="str">
        <f>IF('Equipment List'!$C1072=BT$2,'Equipment List'!$K1072,"")</f>
        <v/>
      </c>
      <c r="BU1072" s="161" t="str">
        <f>IF('Equipment List'!$C1072=BT$2,'Equipment List'!$I1072,"")</f>
        <v/>
      </c>
      <c r="BV1072" s="160" t="str">
        <f>IF('Equipment List'!$C1072=BW$2,'Equipment List'!$D1072,"")</f>
        <v/>
      </c>
      <c r="BW1072" s="161" t="str">
        <f>IF('Equipment List'!$C1072=BW$2,'Equipment List'!$K1072,"")</f>
        <v/>
      </c>
      <c r="BX1072" s="161" t="str">
        <f>IF('Equipment List'!$C1072=BW$2,'Equipment List'!$I1072,"")</f>
        <v/>
      </c>
      <c r="BY1072" s="141"/>
      <c r="BZ1072" s="141"/>
    </row>
    <row r="1073" spans="5:78" x14ac:dyDescent="0.2">
      <c r="E1073" s="160" t="str">
        <f>IF('Equipment List'!$C1073=F$2,'Equipment List'!$D1073,"")</f>
        <v/>
      </c>
      <c r="F1073" s="161" t="str">
        <f>IF('Equipment List'!$C1073=F$2,'Equipment List'!$K1073,"")</f>
        <v/>
      </c>
      <c r="G1073" s="161" t="str">
        <f>IF('Equipment List'!$C1073=F$2,'Equipment List'!$I1073,"")</f>
        <v/>
      </c>
      <c r="H1073" s="160" t="str">
        <f>IF('Equipment List'!$C1073=I$2,'Equipment List'!$D1073,"")</f>
        <v/>
      </c>
      <c r="I1073" s="161" t="str">
        <f>IF('Equipment List'!$C1073=I$2,'Equipment List'!$K1073,"")</f>
        <v/>
      </c>
      <c r="J1073" s="161" t="str">
        <f>IF('Equipment List'!$C1073=I$2,'Equipment List'!$I1073,"")</f>
        <v/>
      </c>
      <c r="K1073" s="160" t="str">
        <f>IF('Equipment List'!$C1073=L$2,'Equipment List'!$D1073,"")</f>
        <v/>
      </c>
      <c r="L1073" s="161" t="str">
        <f>IF('Equipment List'!$C1073=L$2,'Equipment List'!$K1073,"")</f>
        <v/>
      </c>
      <c r="M1073" s="161" t="str">
        <f>IF('Equipment List'!$C1073=L$2,'Equipment List'!$I1073,"")</f>
        <v/>
      </c>
      <c r="N1073" s="160" t="str">
        <f>IF('Equipment List'!$C1073=O$2,'Equipment List'!$D1073,"")</f>
        <v/>
      </c>
      <c r="O1073" s="161" t="str">
        <f>IF('Equipment List'!$C1073=O$2,'Equipment List'!$K1073,"")</f>
        <v/>
      </c>
      <c r="P1073" s="161" t="str">
        <f>IF('Equipment List'!$C1073=O$2,'Equipment List'!$I1073,"")</f>
        <v/>
      </c>
      <c r="Q1073" s="160" t="str">
        <f>IF('Equipment List'!$C1073=R$2,'Equipment List'!$D1073,"")</f>
        <v/>
      </c>
      <c r="R1073" s="161" t="str">
        <f>IF('Equipment List'!$C1073=R$2,'Equipment List'!$K1073,"")</f>
        <v/>
      </c>
      <c r="S1073" s="161" t="str">
        <f>IF('Equipment List'!$C1073=R$2,'Equipment List'!$I1073,"")</f>
        <v/>
      </c>
      <c r="T1073" s="160" t="str">
        <f>IF('Equipment List'!$C1073=U$2,'Equipment List'!$D1073,"")</f>
        <v/>
      </c>
      <c r="U1073" s="161" t="str">
        <f>IF('Equipment List'!$C1073=U$2,'Equipment List'!$K1073,"")</f>
        <v/>
      </c>
      <c r="V1073" s="161" t="str">
        <f>IF('Equipment List'!$C1073=U$2,'Equipment List'!$I1073,"")</f>
        <v/>
      </c>
      <c r="W1073" s="160" t="str">
        <f>IF('Equipment List'!$C1073=X$2,'Equipment List'!$D1073,"")</f>
        <v/>
      </c>
      <c r="X1073" s="161" t="str">
        <f>IF('Equipment List'!$C1073=X$2,'Equipment List'!$K1073,"")</f>
        <v/>
      </c>
      <c r="Y1073" s="161" t="str">
        <f>IF('Equipment List'!$C1073=X$2,'Equipment List'!$I1073,"")</f>
        <v/>
      </c>
      <c r="Z1073" s="160" t="str">
        <f>IF('Equipment List'!$C1073=AA$2,'Equipment List'!$D1073,"")</f>
        <v/>
      </c>
      <c r="AA1073" s="161" t="str">
        <f>IF('Equipment List'!$C1073=AA$2,'Equipment List'!$K1073,"")</f>
        <v/>
      </c>
      <c r="AB1073" s="161" t="str">
        <f>IF('Equipment List'!$C1073=AA$2,'Equipment List'!$I1073,"")</f>
        <v/>
      </c>
      <c r="AC1073" s="160" t="str">
        <f>IF('Equipment List'!$C1073=AD$2,'Equipment List'!$D1073,"")</f>
        <v/>
      </c>
      <c r="AD1073" s="161" t="str">
        <f>IF('Equipment List'!$C1073=AD$2,'Equipment List'!$K1073,"")</f>
        <v/>
      </c>
      <c r="AE1073" s="161" t="str">
        <f>IF('Equipment List'!$C1073=AD$2,'Equipment List'!$I1073,"")</f>
        <v/>
      </c>
      <c r="AF1073" s="160" t="str">
        <f>IF('Equipment List'!$C1073=AG$2,'Equipment List'!$D1073,"")</f>
        <v/>
      </c>
      <c r="AG1073" s="161" t="str">
        <f>IF('Equipment List'!$C1073=AG$2,'Equipment List'!$K1073,"")</f>
        <v/>
      </c>
      <c r="AH1073" s="161" t="str">
        <f>IF('Equipment List'!$C1073=AG$2,'Equipment List'!$I1073,"")</f>
        <v/>
      </c>
      <c r="AI1073" s="160" t="str">
        <f>IF('Equipment List'!$C1073=AJ$2,'Equipment List'!$D1073,"")</f>
        <v/>
      </c>
      <c r="AJ1073" s="161" t="str">
        <f>IF('Equipment List'!$C1073=AJ$2,'Equipment List'!$K1073,"")</f>
        <v/>
      </c>
      <c r="AK1073" s="161" t="str">
        <f>IF('Equipment List'!$C1073=AJ$2,'Equipment List'!$I1073,"")</f>
        <v/>
      </c>
      <c r="AL1073" s="160" t="str">
        <f>IF('Equipment List'!$C1073=AM$2,'Equipment List'!$D1073,"")</f>
        <v/>
      </c>
      <c r="AM1073" s="161" t="str">
        <f>IF('Equipment List'!$C1073=AM$2,'Equipment List'!$K1073,"")</f>
        <v/>
      </c>
      <c r="AN1073" s="161" t="str">
        <f>IF('Equipment List'!$C1073=AM$2,'Equipment List'!$I1073,"")</f>
        <v/>
      </c>
      <c r="AO1073" s="160" t="str">
        <f>IF('Equipment List'!$C1073=AP$2,'Equipment List'!$D1073,"")</f>
        <v/>
      </c>
      <c r="AP1073" s="161" t="str">
        <f>IF('Equipment List'!$C1073=AP$2,'Equipment List'!$K1073,"")</f>
        <v/>
      </c>
      <c r="AQ1073" s="161" t="str">
        <f>IF('Equipment List'!$C1073=AP$2,'Equipment List'!$I1073,"")</f>
        <v/>
      </c>
      <c r="AR1073" s="160" t="str">
        <f>IF('Equipment List'!$C1073=AS$2,'Equipment List'!$D1073,"")</f>
        <v/>
      </c>
      <c r="AS1073" s="161" t="str">
        <f>IF('Equipment List'!$C1073=AS$2,'Equipment List'!$K1073,"")</f>
        <v/>
      </c>
      <c r="AT1073" s="161" t="str">
        <f>IF('Equipment List'!$C1073=AS$2,'Equipment List'!$I1073,"")</f>
        <v/>
      </c>
      <c r="AU1073" s="160" t="str">
        <f>IF('Equipment List'!$C1073=AV$2,'Equipment List'!$D1073,"")</f>
        <v/>
      </c>
      <c r="AV1073" s="161" t="str">
        <f>IF('Equipment List'!$C1073=AV$2,'Equipment List'!$K1073,"")</f>
        <v/>
      </c>
      <c r="AW1073" s="161" t="str">
        <f>IF('Equipment List'!$C1073=AV$2,'Equipment List'!$I1073,"")</f>
        <v/>
      </c>
      <c r="AX1073" s="160" t="str">
        <f>IF('Equipment List'!$C1073=AY$2,'Equipment List'!$D1073,"")</f>
        <v/>
      </c>
      <c r="AY1073" s="161" t="str">
        <f>IF('Equipment List'!$C1073=AY$2,'Equipment List'!$K1073,"")</f>
        <v/>
      </c>
      <c r="AZ1073" s="161" t="str">
        <f>IF('Equipment List'!$C1073=AY$2,'Equipment List'!$I1073,"")</f>
        <v/>
      </c>
      <c r="BA1073" s="160" t="str">
        <f>IF('Equipment List'!$C1073=BB$2,'Equipment List'!$D1073,"")</f>
        <v/>
      </c>
      <c r="BB1073" s="161" t="str">
        <f>IF('Equipment List'!$C1073=BB$2,'Equipment List'!$K1073,"")</f>
        <v/>
      </c>
      <c r="BC1073" s="161" t="str">
        <f>IF('Equipment List'!$C1073=BB$2,'Equipment List'!$I1073,"")</f>
        <v/>
      </c>
      <c r="BD1073" s="160" t="str">
        <f>IF('Equipment List'!$C1073=BE$2,'Equipment List'!$D1073,"")</f>
        <v/>
      </c>
      <c r="BE1073" s="161" t="str">
        <f>IF('Equipment List'!$C1073=BE$2,'Equipment List'!$K1073,"")</f>
        <v/>
      </c>
      <c r="BF1073" s="161" t="str">
        <f>IF('Equipment List'!$C1073=BE$2,'Equipment List'!$I1073,"")</f>
        <v/>
      </c>
      <c r="BG1073" s="160" t="str">
        <f>IF('Equipment List'!$C1073=BH$2,'Equipment List'!$D1073,"")</f>
        <v/>
      </c>
      <c r="BH1073" s="161" t="str">
        <f>IF('Equipment List'!$C1073=BH$2,'Equipment List'!$K1073,"")</f>
        <v/>
      </c>
      <c r="BI1073" s="161" t="str">
        <f>IF('Equipment List'!$C1073=BH$2,'Equipment List'!$I1073,"")</f>
        <v/>
      </c>
      <c r="BJ1073" s="160" t="str">
        <f>IF('Equipment List'!$C1073=BK$2,'Equipment List'!$D1073,"")</f>
        <v/>
      </c>
      <c r="BK1073" s="161" t="str">
        <f>IF('Equipment List'!$C1073=BK$2,'Equipment List'!$K1073,"")</f>
        <v/>
      </c>
      <c r="BL1073" s="161" t="str">
        <f>IF('Equipment List'!$C1073=BK$2,'Equipment List'!$I1073,"")</f>
        <v/>
      </c>
      <c r="BM1073" s="160" t="str">
        <f>IF('Equipment List'!$C1073=BN$2,'Equipment List'!$D1073,"")</f>
        <v/>
      </c>
      <c r="BN1073" s="161" t="str">
        <f>IF('Equipment List'!$C1073=BN$2,'Equipment List'!$K1073,"")</f>
        <v/>
      </c>
      <c r="BO1073" s="161" t="str">
        <f>IF('Equipment List'!$C1073=BN$2,'Equipment List'!$I1073,"")</f>
        <v/>
      </c>
      <c r="BP1073" s="160" t="str">
        <f>IF('Equipment List'!$C1073=BQ$2,'Equipment List'!$D1073,"")</f>
        <v/>
      </c>
      <c r="BQ1073" s="161" t="str">
        <f>IF('Equipment List'!$C1073=BQ$2,'Equipment List'!$K1073,"")</f>
        <v/>
      </c>
      <c r="BR1073" s="161" t="str">
        <f>IF('Equipment List'!$C1073=BQ$2,'Equipment List'!$I1073,"")</f>
        <v/>
      </c>
      <c r="BS1073" s="160" t="str">
        <f>IF('Equipment List'!$C1073=BT$2,'Equipment List'!$D1073,"")</f>
        <v/>
      </c>
      <c r="BT1073" s="161" t="str">
        <f>IF('Equipment List'!$C1073=BT$2,'Equipment List'!$K1073,"")</f>
        <v/>
      </c>
      <c r="BU1073" s="161" t="str">
        <f>IF('Equipment List'!$C1073=BT$2,'Equipment List'!$I1073,"")</f>
        <v/>
      </c>
      <c r="BV1073" s="160" t="str">
        <f>IF('Equipment List'!$C1073=BW$2,'Equipment List'!$D1073,"")</f>
        <v/>
      </c>
      <c r="BW1073" s="161" t="str">
        <f>IF('Equipment List'!$C1073=BW$2,'Equipment List'!$K1073,"")</f>
        <v/>
      </c>
      <c r="BX1073" s="161" t="str">
        <f>IF('Equipment List'!$C1073=BW$2,'Equipment List'!$I1073,"")</f>
        <v/>
      </c>
      <c r="BY1073" s="141"/>
      <c r="BZ1073" s="141"/>
    </row>
    <row r="1074" spans="5:78" x14ac:dyDescent="0.2">
      <c r="E1074" s="160" t="str">
        <f>IF('Equipment List'!$C1074=F$2,'Equipment List'!$D1074,"")</f>
        <v/>
      </c>
      <c r="F1074" s="161" t="str">
        <f>IF('Equipment List'!$C1074=F$2,'Equipment List'!$K1074,"")</f>
        <v/>
      </c>
      <c r="G1074" s="161" t="str">
        <f>IF('Equipment List'!$C1074=F$2,'Equipment List'!$I1074,"")</f>
        <v/>
      </c>
      <c r="H1074" s="160" t="str">
        <f>IF('Equipment List'!$C1074=I$2,'Equipment List'!$D1074,"")</f>
        <v/>
      </c>
      <c r="I1074" s="161" t="str">
        <f>IF('Equipment List'!$C1074=I$2,'Equipment List'!$K1074,"")</f>
        <v/>
      </c>
      <c r="J1074" s="161" t="str">
        <f>IF('Equipment List'!$C1074=I$2,'Equipment List'!$I1074,"")</f>
        <v/>
      </c>
      <c r="K1074" s="160" t="str">
        <f>IF('Equipment List'!$C1074=L$2,'Equipment List'!$D1074,"")</f>
        <v/>
      </c>
      <c r="L1074" s="161" t="str">
        <f>IF('Equipment List'!$C1074=L$2,'Equipment List'!$K1074,"")</f>
        <v/>
      </c>
      <c r="M1074" s="161" t="str">
        <f>IF('Equipment List'!$C1074=L$2,'Equipment List'!$I1074,"")</f>
        <v/>
      </c>
      <c r="N1074" s="160" t="str">
        <f>IF('Equipment List'!$C1074=O$2,'Equipment List'!$D1074,"")</f>
        <v/>
      </c>
      <c r="O1074" s="161" t="str">
        <f>IF('Equipment List'!$C1074=O$2,'Equipment List'!$K1074,"")</f>
        <v/>
      </c>
      <c r="P1074" s="161" t="str">
        <f>IF('Equipment List'!$C1074=O$2,'Equipment List'!$I1074,"")</f>
        <v/>
      </c>
      <c r="Q1074" s="160" t="str">
        <f>IF('Equipment List'!$C1074=R$2,'Equipment List'!$D1074,"")</f>
        <v/>
      </c>
      <c r="R1074" s="161" t="str">
        <f>IF('Equipment List'!$C1074=R$2,'Equipment List'!$K1074,"")</f>
        <v/>
      </c>
      <c r="S1074" s="161" t="str">
        <f>IF('Equipment List'!$C1074=R$2,'Equipment List'!$I1074,"")</f>
        <v/>
      </c>
      <c r="T1074" s="160" t="str">
        <f>IF('Equipment List'!$C1074=U$2,'Equipment List'!$D1074,"")</f>
        <v/>
      </c>
      <c r="U1074" s="161" t="str">
        <f>IF('Equipment List'!$C1074=U$2,'Equipment List'!$K1074,"")</f>
        <v/>
      </c>
      <c r="V1074" s="161" t="str">
        <f>IF('Equipment List'!$C1074=U$2,'Equipment List'!$I1074,"")</f>
        <v/>
      </c>
      <c r="W1074" s="160" t="str">
        <f>IF('Equipment List'!$C1074=X$2,'Equipment List'!$D1074,"")</f>
        <v/>
      </c>
      <c r="X1074" s="161" t="str">
        <f>IF('Equipment List'!$C1074=X$2,'Equipment List'!$K1074,"")</f>
        <v/>
      </c>
      <c r="Y1074" s="161" t="str">
        <f>IF('Equipment List'!$C1074=X$2,'Equipment List'!$I1074,"")</f>
        <v/>
      </c>
      <c r="Z1074" s="160" t="str">
        <f>IF('Equipment List'!$C1074=AA$2,'Equipment List'!$D1074,"")</f>
        <v/>
      </c>
      <c r="AA1074" s="161" t="str">
        <f>IF('Equipment List'!$C1074=AA$2,'Equipment List'!$K1074,"")</f>
        <v/>
      </c>
      <c r="AB1074" s="161" t="str">
        <f>IF('Equipment List'!$C1074=AA$2,'Equipment List'!$I1074,"")</f>
        <v/>
      </c>
      <c r="AC1074" s="160" t="str">
        <f>IF('Equipment List'!$C1074=AD$2,'Equipment List'!$D1074,"")</f>
        <v/>
      </c>
      <c r="AD1074" s="161" t="str">
        <f>IF('Equipment List'!$C1074=AD$2,'Equipment List'!$K1074,"")</f>
        <v/>
      </c>
      <c r="AE1074" s="161" t="str">
        <f>IF('Equipment List'!$C1074=AD$2,'Equipment List'!$I1074,"")</f>
        <v/>
      </c>
      <c r="AF1074" s="160" t="str">
        <f>IF('Equipment List'!$C1074=AG$2,'Equipment List'!$D1074,"")</f>
        <v/>
      </c>
      <c r="AG1074" s="161" t="str">
        <f>IF('Equipment List'!$C1074=AG$2,'Equipment List'!$K1074,"")</f>
        <v/>
      </c>
      <c r="AH1074" s="161" t="str">
        <f>IF('Equipment List'!$C1074=AG$2,'Equipment List'!$I1074,"")</f>
        <v/>
      </c>
      <c r="AI1074" s="160" t="str">
        <f>IF('Equipment List'!$C1074=AJ$2,'Equipment List'!$D1074,"")</f>
        <v/>
      </c>
      <c r="AJ1074" s="161" t="str">
        <f>IF('Equipment List'!$C1074=AJ$2,'Equipment List'!$K1074,"")</f>
        <v/>
      </c>
      <c r="AK1074" s="161" t="str">
        <f>IF('Equipment List'!$C1074=AJ$2,'Equipment List'!$I1074,"")</f>
        <v/>
      </c>
      <c r="AL1074" s="160" t="str">
        <f>IF('Equipment List'!$C1074=AM$2,'Equipment List'!$D1074,"")</f>
        <v/>
      </c>
      <c r="AM1074" s="161" t="str">
        <f>IF('Equipment List'!$C1074=AM$2,'Equipment List'!$K1074,"")</f>
        <v/>
      </c>
      <c r="AN1074" s="161" t="str">
        <f>IF('Equipment List'!$C1074=AM$2,'Equipment List'!$I1074,"")</f>
        <v/>
      </c>
      <c r="AO1074" s="160" t="str">
        <f>IF('Equipment List'!$C1074=AP$2,'Equipment List'!$D1074,"")</f>
        <v/>
      </c>
      <c r="AP1074" s="161" t="str">
        <f>IF('Equipment List'!$C1074=AP$2,'Equipment List'!$K1074,"")</f>
        <v/>
      </c>
      <c r="AQ1074" s="161" t="str">
        <f>IF('Equipment List'!$C1074=AP$2,'Equipment List'!$I1074,"")</f>
        <v/>
      </c>
      <c r="AR1074" s="160" t="str">
        <f>IF('Equipment List'!$C1074=AS$2,'Equipment List'!$D1074,"")</f>
        <v/>
      </c>
      <c r="AS1074" s="161" t="str">
        <f>IF('Equipment List'!$C1074=AS$2,'Equipment List'!$K1074,"")</f>
        <v/>
      </c>
      <c r="AT1074" s="161" t="str">
        <f>IF('Equipment List'!$C1074=AS$2,'Equipment List'!$I1074,"")</f>
        <v/>
      </c>
      <c r="AU1074" s="160" t="str">
        <f>IF('Equipment List'!$C1074=AV$2,'Equipment List'!$D1074,"")</f>
        <v/>
      </c>
      <c r="AV1074" s="161" t="str">
        <f>IF('Equipment List'!$C1074=AV$2,'Equipment List'!$K1074,"")</f>
        <v/>
      </c>
      <c r="AW1074" s="161" t="str">
        <f>IF('Equipment List'!$C1074=AV$2,'Equipment List'!$I1074,"")</f>
        <v/>
      </c>
      <c r="AX1074" s="160" t="str">
        <f>IF('Equipment List'!$C1074=AY$2,'Equipment List'!$D1074,"")</f>
        <v/>
      </c>
      <c r="AY1074" s="161" t="str">
        <f>IF('Equipment List'!$C1074=AY$2,'Equipment List'!$K1074,"")</f>
        <v/>
      </c>
      <c r="AZ1074" s="161" t="str">
        <f>IF('Equipment List'!$C1074=AY$2,'Equipment List'!$I1074,"")</f>
        <v/>
      </c>
      <c r="BA1074" s="160" t="str">
        <f>IF('Equipment List'!$C1074=BB$2,'Equipment List'!$D1074,"")</f>
        <v/>
      </c>
      <c r="BB1074" s="161" t="str">
        <f>IF('Equipment List'!$C1074=BB$2,'Equipment List'!$K1074,"")</f>
        <v/>
      </c>
      <c r="BC1074" s="161" t="str">
        <f>IF('Equipment List'!$C1074=BB$2,'Equipment List'!$I1074,"")</f>
        <v/>
      </c>
      <c r="BD1074" s="160" t="str">
        <f>IF('Equipment List'!$C1074=BE$2,'Equipment List'!$D1074,"")</f>
        <v/>
      </c>
      <c r="BE1074" s="161" t="str">
        <f>IF('Equipment List'!$C1074=BE$2,'Equipment List'!$K1074,"")</f>
        <v/>
      </c>
      <c r="BF1074" s="161" t="str">
        <f>IF('Equipment List'!$C1074=BE$2,'Equipment List'!$I1074,"")</f>
        <v/>
      </c>
      <c r="BG1074" s="160" t="str">
        <f>IF('Equipment List'!$C1074=BH$2,'Equipment List'!$D1074,"")</f>
        <v/>
      </c>
      <c r="BH1074" s="161" t="str">
        <f>IF('Equipment List'!$C1074=BH$2,'Equipment List'!$K1074,"")</f>
        <v/>
      </c>
      <c r="BI1074" s="161" t="str">
        <f>IF('Equipment List'!$C1074=BH$2,'Equipment List'!$I1074,"")</f>
        <v/>
      </c>
      <c r="BJ1074" s="160" t="str">
        <f>IF('Equipment List'!$C1074=BK$2,'Equipment List'!$D1074,"")</f>
        <v/>
      </c>
      <c r="BK1074" s="161" t="str">
        <f>IF('Equipment List'!$C1074=BK$2,'Equipment List'!$K1074,"")</f>
        <v/>
      </c>
      <c r="BL1074" s="161" t="str">
        <f>IF('Equipment List'!$C1074=BK$2,'Equipment List'!$I1074,"")</f>
        <v/>
      </c>
      <c r="BM1074" s="160" t="str">
        <f>IF('Equipment List'!$C1074=BN$2,'Equipment List'!$D1074,"")</f>
        <v/>
      </c>
      <c r="BN1074" s="161" t="str">
        <f>IF('Equipment List'!$C1074=BN$2,'Equipment List'!$K1074,"")</f>
        <v/>
      </c>
      <c r="BO1074" s="161" t="str">
        <f>IF('Equipment List'!$C1074=BN$2,'Equipment List'!$I1074,"")</f>
        <v/>
      </c>
      <c r="BP1074" s="160" t="str">
        <f>IF('Equipment List'!$C1074=BQ$2,'Equipment List'!$D1074,"")</f>
        <v/>
      </c>
      <c r="BQ1074" s="161" t="str">
        <f>IF('Equipment List'!$C1074=BQ$2,'Equipment List'!$K1074,"")</f>
        <v/>
      </c>
      <c r="BR1074" s="161" t="str">
        <f>IF('Equipment List'!$C1074=BQ$2,'Equipment List'!$I1074,"")</f>
        <v/>
      </c>
      <c r="BS1074" s="160" t="str">
        <f>IF('Equipment List'!$C1074=BT$2,'Equipment List'!$D1074,"")</f>
        <v/>
      </c>
      <c r="BT1074" s="161" t="str">
        <f>IF('Equipment List'!$C1074=BT$2,'Equipment List'!$K1074,"")</f>
        <v/>
      </c>
      <c r="BU1074" s="161" t="str">
        <f>IF('Equipment List'!$C1074=BT$2,'Equipment List'!$I1074,"")</f>
        <v/>
      </c>
      <c r="BV1074" s="160" t="str">
        <f>IF('Equipment List'!$C1074=BW$2,'Equipment List'!$D1074,"")</f>
        <v/>
      </c>
      <c r="BW1074" s="161" t="str">
        <f>IF('Equipment List'!$C1074=BW$2,'Equipment List'!$K1074,"")</f>
        <v/>
      </c>
      <c r="BX1074" s="161" t="str">
        <f>IF('Equipment List'!$C1074=BW$2,'Equipment List'!$I1074,"")</f>
        <v/>
      </c>
      <c r="BY1074" s="141"/>
      <c r="BZ1074" s="141"/>
    </row>
    <row r="1075" spans="5:78" x14ac:dyDescent="0.2">
      <c r="E1075" s="160" t="str">
        <f>IF('Equipment List'!$C1075=F$2,'Equipment List'!$D1075,"")</f>
        <v/>
      </c>
      <c r="F1075" s="161" t="str">
        <f>IF('Equipment List'!$C1075=F$2,'Equipment List'!$K1075,"")</f>
        <v/>
      </c>
      <c r="G1075" s="161" t="str">
        <f>IF('Equipment List'!$C1075=F$2,'Equipment List'!$I1075,"")</f>
        <v/>
      </c>
      <c r="H1075" s="160" t="str">
        <f>IF('Equipment List'!$C1075=I$2,'Equipment List'!$D1075,"")</f>
        <v/>
      </c>
      <c r="I1075" s="161" t="str">
        <f>IF('Equipment List'!$C1075=I$2,'Equipment List'!$K1075,"")</f>
        <v/>
      </c>
      <c r="J1075" s="161" t="str">
        <f>IF('Equipment List'!$C1075=I$2,'Equipment List'!$I1075,"")</f>
        <v/>
      </c>
      <c r="K1075" s="160" t="str">
        <f>IF('Equipment List'!$C1075=L$2,'Equipment List'!$D1075,"")</f>
        <v/>
      </c>
      <c r="L1075" s="161" t="str">
        <f>IF('Equipment List'!$C1075=L$2,'Equipment List'!$K1075,"")</f>
        <v/>
      </c>
      <c r="M1075" s="161" t="str">
        <f>IF('Equipment List'!$C1075=L$2,'Equipment List'!$I1075,"")</f>
        <v/>
      </c>
      <c r="N1075" s="160" t="str">
        <f>IF('Equipment List'!$C1075=O$2,'Equipment List'!$D1075,"")</f>
        <v/>
      </c>
      <c r="O1075" s="161" t="str">
        <f>IF('Equipment List'!$C1075=O$2,'Equipment List'!$K1075,"")</f>
        <v/>
      </c>
      <c r="P1075" s="161" t="str">
        <f>IF('Equipment List'!$C1075=O$2,'Equipment List'!$I1075,"")</f>
        <v/>
      </c>
      <c r="Q1075" s="160" t="str">
        <f>IF('Equipment List'!$C1075=R$2,'Equipment List'!$D1075,"")</f>
        <v/>
      </c>
      <c r="R1075" s="161" t="str">
        <f>IF('Equipment List'!$C1075=R$2,'Equipment List'!$K1075,"")</f>
        <v/>
      </c>
      <c r="S1075" s="161" t="str">
        <f>IF('Equipment List'!$C1075=R$2,'Equipment List'!$I1075,"")</f>
        <v/>
      </c>
      <c r="T1075" s="160" t="str">
        <f>IF('Equipment List'!$C1075=U$2,'Equipment List'!$D1075,"")</f>
        <v/>
      </c>
      <c r="U1075" s="161" t="str">
        <f>IF('Equipment List'!$C1075=U$2,'Equipment List'!$K1075,"")</f>
        <v/>
      </c>
      <c r="V1075" s="161" t="str">
        <f>IF('Equipment List'!$C1075=U$2,'Equipment List'!$I1075,"")</f>
        <v/>
      </c>
      <c r="W1075" s="160" t="str">
        <f>IF('Equipment List'!$C1075=X$2,'Equipment List'!$D1075,"")</f>
        <v/>
      </c>
      <c r="X1075" s="161" t="str">
        <f>IF('Equipment List'!$C1075=X$2,'Equipment List'!$K1075,"")</f>
        <v/>
      </c>
      <c r="Y1075" s="161" t="str">
        <f>IF('Equipment List'!$C1075=X$2,'Equipment List'!$I1075,"")</f>
        <v/>
      </c>
      <c r="Z1075" s="160" t="str">
        <f>IF('Equipment List'!$C1075=AA$2,'Equipment List'!$D1075,"")</f>
        <v/>
      </c>
      <c r="AA1075" s="161" t="str">
        <f>IF('Equipment List'!$C1075=AA$2,'Equipment List'!$K1075,"")</f>
        <v/>
      </c>
      <c r="AB1075" s="161" t="str">
        <f>IF('Equipment List'!$C1075=AA$2,'Equipment List'!$I1075,"")</f>
        <v/>
      </c>
      <c r="AC1075" s="160" t="str">
        <f>IF('Equipment List'!$C1075=AD$2,'Equipment List'!$D1075,"")</f>
        <v/>
      </c>
      <c r="AD1075" s="161" t="str">
        <f>IF('Equipment List'!$C1075=AD$2,'Equipment List'!$K1075,"")</f>
        <v/>
      </c>
      <c r="AE1075" s="161" t="str">
        <f>IF('Equipment List'!$C1075=AD$2,'Equipment List'!$I1075,"")</f>
        <v/>
      </c>
      <c r="AF1075" s="160" t="str">
        <f>IF('Equipment List'!$C1075=AG$2,'Equipment List'!$D1075,"")</f>
        <v/>
      </c>
      <c r="AG1075" s="161" t="str">
        <f>IF('Equipment List'!$C1075=AG$2,'Equipment List'!$K1075,"")</f>
        <v/>
      </c>
      <c r="AH1075" s="161" t="str">
        <f>IF('Equipment List'!$C1075=AG$2,'Equipment List'!$I1075,"")</f>
        <v/>
      </c>
      <c r="AI1075" s="160" t="str">
        <f>IF('Equipment List'!$C1075=AJ$2,'Equipment List'!$D1075,"")</f>
        <v/>
      </c>
      <c r="AJ1075" s="161" t="str">
        <f>IF('Equipment List'!$C1075=AJ$2,'Equipment List'!$K1075,"")</f>
        <v/>
      </c>
      <c r="AK1075" s="161" t="str">
        <f>IF('Equipment List'!$C1075=AJ$2,'Equipment List'!$I1075,"")</f>
        <v/>
      </c>
      <c r="AL1075" s="160" t="str">
        <f>IF('Equipment List'!$C1075=AM$2,'Equipment List'!$D1075,"")</f>
        <v/>
      </c>
      <c r="AM1075" s="161" t="str">
        <f>IF('Equipment List'!$C1075=AM$2,'Equipment List'!$K1075,"")</f>
        <v/>
      </c>
      <c r="AN1075" s="161" t="str">
        <f>IF('Equipment List'!$C1075=AM$2,'Equipment List'!$I1075,"")</f>
        <v/>
      </c>
      <c r="AO1075" s="160" t="str">
        <f>IF('Equipment List'!$C1075=AP$2,'Equipment List'!$D1075,"")</f>
        <v/>
      </c>
      <c r="AP1075" s="161" t="str">
        <f>IF('Equipment List'!$C1075=AP$2,'Equipment List'!$K1075,"")</f>
        <v/>
      </c>
      <c r="AQ1075" s="161" t="str">
        <f>IF('Equipment List'!$C1075=AP$2,'Equipment List'!$I1075,"")</f>
        <v/>
      </c>
      <c r="AR1075" s="160" t="str">
        <f>IF('Equipment List'!$C1075=AS$2,'Equipment List'!$D1075,"")</f>
        <v/>
      </c>
      <c r="AS1075" s="161" t="str">
        <f>IF('Equipment List'!$C1075=AS$2,'Equipment List'!$K1075,"")</f>
        <v/>
      </c>
      <c r="AT1075" s="161" t="str">
        <f>IF('Equipment List'!$C1075=AS$2,'Equipment List'!$I1075,"")</f>
        <v/>
      </c>
      <c r="AU1075" s="160" t="str">
        <f>IF('Equipment List'!$C1075=AV$2,'Equipment List'!$D1075,"")</f>
        <v/>
      </c>
      <c r="AV1075" s="161" t="str">
        <f>IF('Equipment List'!$C1075=AV$2,'Equipment List'!$K1075,"")</f>
        <v/>
      </c>
      <c r="AW1075" s="161" t="str">
        <f>IF('Equipment List'!$C1075=AV$2,'Equipment List'!$I1075,"")</f>
        <v/>
      </c>
      <c r="AX1075" s="160" t="str">
        <f>IF('Equipment List'!$C1075=AY$2,'Equipment List'!$D1075,"")</f>
        <v/>
      </c>
      <c r="AY1075" s="161" t="str">
        <f>IF('Equipment List'!$C1075=AY$2,'Equipment List'!$K1075,"")</f>
        <v/>
      </c>
      <c r="AZ1075" s="161" t="str">
        <f>IF('Equipment List'!$C1075=AY$2,'Equipment List'!$I1075,"")</f>
        <v/>
      </c>
      <c r="BA1075" s="160" t="str">
        <f>IF('Equipment List'!$C1075=BB$2,'Equipment List'!$D1075,"")</f>
        <v/>
      </c>
      <c r="BB1075" s="161" t="str">
        <f>IF('Equipment List'!$C1075=BB$2,'Equipment List'!$K1075,"")</f>
        <v/>
      </c>
      <c r="BC1075" s="161" t="str">
        <f>IF('Equipment List'!$C1075=BB$2,'Equipment List'!$I1075,"")</f>
        <v/>
      </c>
      <c r="BD1075" s="160" t="str">
        <f>IF('Equipment List'!$C1075=BE$2,'Equipment List'!$D1075,"")</f>
        <v/>
      </c>
      <c r="BE1075" s="161" t="str">
        <f>IF('Equipment List'!$C1075=BE$2,'Equipment List'!$K1075,"")</f>
        <v/>
      </c>
      <c r="BF1075" s="161" t="str">
        <f>IF('Equipment List'!$C1075=BE$2,'Equipment List'!$I1075,"")</f>
        <v/>
      </c>
      <c r="BG1075" s="160" t="str">
        <f>IF('Equipment List'!$C1075=BH$2,'Equipment List'!$D1075,"")</f>
        <v/>
      </c>
      <c r="BH1075" s="161" t="str">
        <f>IF('Equipment List'!$C1075=BH$2,'Equipment List'!$K1075,"")</f>
        <v/>
      </c>
      <c r="BI1075" s="161" t="str">
        <f>IF('Equipment List'!$C1075=BH$2,'Equipment List'!$I1075,"")</f>
        <v/>
      </c>
      <c r="BJ1075" s="160" t="str">
        <f>IF('Equipment List'!$C1075=BK$2,'Equipment List'!$D1075,"")</f>
        <v/>
      </c>
      <c r="BK1075" s="161" t="str">
        <f>IF('Equipment List'!$C1075=BK$2,'Equipment List'!$K1075,"")</f>
        <v/>
      </c>
      <c r="BL1075" s="161" t="str">
        <f>IF('Equipment List'!$C1075=BK$2,'Equipment List'!$I1075,"")</f>
        <v/>
      </c>
      <c r="BM1075" s="160" t="str">
        <f>IF('Equipment List'!$C1075=BN$2,'Equipment List'!$D1075,"")</f>
        <v/>
      </c>
      <c r="BN1075" s="161" t="str">
        <f>IF('Equipment List'!$C1075=BN$2,'Equipment List'!$K1075,"")</f>
        <v/>
      </c>
      <c r="BO1075" s="161" t="str">
        <f>IF('Equipment List'!$C1075=BN$2,'Equipment List'!$I1075,"")</f>
        <v/>
      </c>
      <c r="BP1075" s="160" t="str">
        <f>IF('Equipment List'!$C1075=BQ$2,'Equipment List'!$D1075,"")</f>
        <v/>
      </c>
      <c r="BQ1075" s="161" t="str">
        <f>IF('Equipment List'!$C1075=BQ$2,'Equipment List'!$K1075,"")</f>
        <v/>
      </c>
      <c r="BR1075" s="161" t="str">
        <f>IF('Equipment List'!$C1075=BQ$2,'Equipment List'!$I1075,"")</f>
        <v/>
      </c>
      <c r="BS1075" s="160" t="str">
        <f>IF('Equipment List'!$C1075=BT$2,'Equipment List'!$D1075,"")</f>
        <v/>
      </c>
      <c r="BT1075" s="161" t="str">
        <f>IF('Equipment List'!$C1075=BT$2,'Equipment List'!$K1075,"")</f>
        <v/>
      </c>
      <c r="BU1075" s="161" t="str">
        <f>IF('Equipment List'!$C1075=BT$2,'Equipment List'!$I1075,"")</f>
        <v/>
      </c>
      <c r="BV1075" s="160" t="str">
        <f>IF('Equipment List'!$C1075=BW$2,'Equipment List'!$D1075,"")</f>
        <v/>
      </c>
      <c r="BW1075" s="161" t="str">
        <f>IF('Equipment List'!$C1075=BW$2,'Equipment List'!$K1075,"")</f>
        <v/>
      </c>
      <c r="BX1075" s="161" t="str">
        <f>IF('Equipment List'!$C1075=BW$2,'Equipment List'!$I1075,"")</f>
        <v/>
      </c>
      <c r="BY1075" s="141"/>
      <c r="BZ1075" s="141"/>
    </row>
    <row r="1076" spans="5:78" x14ac:dyDescent="0.2">
      <c r="E1076" s="160" t="str">
        <f>IF('Equipment List'!$C1076=F$2,'Equipment List'!$D1076,"")</f>
        <v/>
      </c>
      <c r="F1076" s="161" t="str">
        <f>IF('Equipment List'!$C1076=F$2,'Equipment List'!$K1076,"")</f>
        <v/>
      </c>
      <c r="G1076" s="161" t="str">
        <f>IF('Equipment List'!$C1076=F$2,'Equipment List'!$I1076,"")</f>
        <v/>
      </c>
      <c r="H1076" s="160" t="str">
        <f>IF('Equipment List'!$C1076=I$2,'Equipment List'!$D1076,"")</f>
        <v/>
      </c>
      <c r="I1076" s="161" t="str">
        <f>IF('Equipment List'!$C1076=I$2,'Equipment List'!$K1076,"")</f>
        <v/>
      </c>
      <c r="J1076" s="161" t="str">
        <f>IF('Equipment List'!$C1076=I$2,'Equipment List'!$I1076,"")</f>
        <v/>
      </c>
      <c r="K1076" s="160" t="str">
        <f>IF('Equipment List'!$C1076=L$2,'Equipment List'!$D1076,"")</f>
        <v/>
      </c>
      <c r="L1076" s="161" t="str">
        <f>IF('Equipment List'!$C1076=L$2,'Equipment List'!$K1076,"")</f>
        <v/>
      </c>
      <c r="M1076" s="161" t="str">
        <f>IF('Equipment List'!$C1076=L$2,'Equipment List'!$I1076,"")</f>
        <v/>
      </c>
      <c r="N1076" s="160" t="str">
        <f>IF('Equipment List'!$C1076=O$2,'Equipment List'!$D1076,"")</f>
        <v/>
      </c>
      <c r="O1076" s="161" t="str">
        <f>IF('Equipment List'!$C1076=O$2,'Equipment List'!$K1076,"")</f>
        <v/>
      </c>
      <c r="P1076" s="161" t="str">
        <f>IF('Equipment List'!$C1076=O$2,'Equipment List'!$I1076,"")</f>
        <v/>
      </c>
      <c r="Q1076" s="160" t="str">
        <f>IF('Equipment List'!$C1076=R$2,'Equipment List'!$D1076,"")</f>
        <v/>
      </c>
      <c r="R1076" s="161" t="str">
        <f>IF('Equipment List'!$C1076=R$2,'Equipment List'!$K1076,"")</f>
        <v/>
      </c>
      <c r="S1076" s="161" t="str">
        <f>IF('Equipment List'!$C1076=R$2,'Equipment List'!$I1076,"")</f>
        <v/>
      </c>
      <c r="T1076" s="160" t="str">
        <f>IF('Equipment List'!$C1076=U$2,'Equipment List'!$D1076,"")</f>
        <v/>
      </c>
      <c r="U1076" s="161" t="str">
        <f>IF('Equipment List'!$C1076=U$2,'Equipment List'!$K1076,"")</f>
        <v/>
      </c>
      <c r="V1076" s="161" t="str">
        <f>IF('Equipment List'!$C1076=U$2,'Equipment List'!$I1076,"")</f>
        <v/>
      </c>
      <c r="W1076" s="160" t="str">
        <f>IF('Equipment List'!$C1076=X$2,'Equipment List'!$D1076,"")</f>
        <v/>
      </c>
      <c r="X1076" s="161" t="str">
        <f>IF('Equipment List'!$C1076=X$2,'Equipment List'!$K1076,"")</f>
        <v/>
      </c>
      <c r="Y1076" s="161" t="str">
        <f>IF('Equipment List'!$C1076=X$2,'Equipment List'!$I1076,"")</f>
        <v/>
      </c>
      <c r="Z1076" s="160" t="str">
        <f>IF('Equipment List'!$C1076=AA$2,'Equipment List'!$D1076,"")</f>
        <v/>
      </c>
      <c r="AA1076" s="161" t="str">
        <f>IF('Equipment List'!$C1076=AA$2,'Equipment List'!$K1076,"")</f>
        <v/>
      </c>
      <c r="AB1076" s="161" t="str">
        <f>IF('Equipment List'!$C1076=AA$2,'Equipment List'!$I1076,"")</f>
        <v/>
      </c>
      <c r="AC1076" s="160" t="str">
        <f>IF('Equipment List'!$C1076=AD$2,'Equipment List'!$D1076,"")</f>
        <v/>
      </c>
      <c r="AD1076" s="161" t="str">
        <f>IF('Equipment List'!$C1076=AD$2,'Equipment List'!$K1076,"")</f>
        <v/>
      </c>
      <c r="AE1076" s="161" t="str">
        <f>IF('Equipment List'!$C1076=AD$2,'Equipment List'!$I1076,"")</f>
        <v/>
      </c>
      <c r="AF1076" s="160" t="str">
        <f>IF('Equipment List'!$C1076=AG$2,'Equipment List'!$D1076,"")</f>
        <v/>
      </c>
      <c r="AG1076" s="161" t="str">
        <f>IF('Equipment List'!$C1076=AG$2,'Equipment List'!$K1076,"")</f>
        <v/>
      </c>
      <c r="AH1076" s="161" t="str">
        <f>IF('Equipment List'!$C1076=AG$2,'Equipment List'!$I1076,"")</f>
        <v/>
      </c>
      <c r="AI1076" s="160" t="str">
        <f>IF('Equipment List'!$C1076=AJ$2,'Equipment List'!$D1076,"")</f>
        <v/>
      </c>
      <c r="AJ1076" s="161" t="str">
        <f>IF('Equipment List'!$C1076=AJ$2,'Equipment List'!$K1076,"")</f>
        <v/>
      </c>
      <c r="AK1076" s="161" t="str">
        <f>IF('Equipment List'!$C1076=AJ$2,'Equipment List'!$I1076,"")</f>
        <v/>
      </c>
      <c r="AL1076" s="160" t="str">
        <f>IF('Equipment List'!$C1076=AM$2,'Equipment List'!$D1076,"")</f>
        <v/>
      </c>
      <c r="AM1076" s="161" t="str">
        <f>IF('Equipment List'!$C1076=AM$2,'Equipment List'!$K1076,"")</f>
        <v/>
      </c>
      <c r="AN1076" s="161" t="str">
        <f>IF('Equipment List'!$C1076=AM$2,'Equipment List'!$I1076,"")</f>
        <v/>
      </c>
      <c r="AO1076" s="160" t="str">
        <f>IF('Equipment List'!$C1076=AP$2,'Equipment List'!$D1076,"")</f>
        <v/>
      </c>
      <c r="AP1076" s="161" t="str">
        <f>IF('Equipment List'!$C1076=AP$2,'Equipment List'!$K1076,"")</f>
        <v/>
      </c>
      <c r="AQ1076" s="161" t="str">
        <f>IF('Equipment List'!$C1076=AP$2,'Equipment List'!$I1076,"")</f>
        <v/>
      </c>
      <c r="AR1076" s="160" t="str">
        <f>IF('Equipment List'!$C1076=AS$2,'Equipment List'!$D1076,"")</f>
        <v/>
      </c>
      <c r="AS1076" s="161" t="str">
        <f>IF('Equipment List'!$C1076=AS$2,'Equipment List'!$K1076,"")</f>
        <v/>
      </c>
      <c r="AT1076" s="161" t="str">
        <f>IF('Equipment List'!$C1076=AS$2,'Equipment List'!$I1076,"")</f>
        <v/>
      </c>
      <c r="AU1076" s="160" t="str">
        <f>IF('Equipment List'!$C1076=AV$2,'Equipment List'!$D1076,"")</f>
        <v/>
      </c>
      <c r="AV1076" s="161" t="str">
        <f>IF('Equipment List'!$C1076=AV$2,'Equipment List'!$K1076,"")</f>
        <v/>
      </c>
      <c r="AW1076" s="161" t="str">
        <f>IF('Equipment List'!$C1076=AV$2,'Equipment List'!$I1076,"")</f>
        <v/>
      </c>
      <c r="AX1076" s="160" t="str">
        <f>IF('Equipment List'!$C1076=AY$2,'Equipment List'!$D1076,"")</f>
        <v/>
      </c>
      <c r="AY1076" s="161" t="str">
        <f>IF('Equipment List'!$C1076=AY$2,'Equipment List'!$K1076,"")</f>
        <v/>
      </c>
      <c r="AZ1076" s="161" t="str">
        <f>IF('Equipment List'!$C1076=AY$2,'Equipment List'!$I1076,"")</f>
        <v/>
      </c>
      <c r="BA1076" s="160" t="str">
        <f>IF('Equipment List'!$C1076=BB$2,'Equipment List'!$D1076,"")</f>
        <v/>
      </c>
      <c r="BB1076" s="161" t="str">
        <f>IF('Equipment List'!$C1076=BB$2,'Equipment List'!$K1076,"")</f>
        <v/>
      </c>
      <c r="BC1076" s="161" t="str">
        <f>IF('Equipment List'!$C1076=BB$2,'Equipment List'!$I1076,"")</f>
        <v/>
      </c>
      <c r="BD1076" s="160" t="str">
        <f>IF('Equipment List'!$C1076=BE$2,'Equipment List'!$D1076,"")</f>
        <v/>
      </c>
      <c r="BE1076" s="161" t="str">
        <f>IF('Equipment List'!$C1076=BE$2,'Equipment List'!$K1076,"")</f>
        <v/>
      </c>
      <c r="BF1076" s="161" t="str">
        <f>IF('Equipment List'!$C1076=BE$2,'Equipment List'!$I1076,"")</f>
        <v/>
      </c>
      <c r="BG1076" s="160" t="str">
        <f>IF('Equipment List'!$C1076=BH$2,'Equipment List'!$D1076,"")</f>
        <v/>
      </c>
      <c r="BH1076" s="161" t="str">
        <f>IF('Equipment List'!$C1076=BH$2,'Equipment List'!$K1076,"")</f>
        <v/>
      </c>
      <c r="BI1076" s="161" t="str">
        <f>IF('Equipment List'!$C1076=BH$2,'Equipment List'!$I1076,"")</f>
        <v/>
      </c>
      <c r="BJ1076" s="160" t="str">
        <f>IF('Equipment List'!$C1076=BK$2,'Equipment List'!$D1076,"")</f>
        <v/>
      </c>
      <c r="BK1076" s="161" t="str">
        <f>IF('Equipment List'!$C1076=BK$2,'Equipment List'!$K1076,"")</f>
        <v/>
      </c>
      <c r="BL1076" s="161" t="str">
        <f>IF('Equipment List'!$C1076=BK$2,'Equipment List'!$I1076,"")</f>
        <v/>
      </c>
      <c r="BM1076" s="160" t="str">
        <f>IF('Equipment List'!$C1076=BN$2,'Equipment List'!$D1076,"")</f>
        <v/>
      </c>
      <c r="BN1076" s="161" t="str">
        <f>IF('Equipment List'!$C1076=BN$2,'Equipment List'!$K1076,"")</f>
        <v/>
      </c>
      <c r="BO1076" s="161" t="str">
        <f>IF('Equipment List'!$C1076=BN$2,'Equipment List'!$I1076,"")</f>
        <v/>
      </c>
      <c r="BP1076" s="160" t="str">
        <f>IF('Equipment List'!$C1076=BQ$2,'Equipment List'!$D1076,"")</f>
        <v/>
      </c>
      <c r="BQ1076" s="161" t="str">
        <f>IF('Equipment List'!$C1076=BQ$2,'Equipment List'!$K1076,"")</f>
        <v/>
      </c>
      <c r="BR1076" s="161" t="str">
        <f>IF('Equipment List'!$C1076=BQ$2,'Equipment List'!$I1076,"")</f>
        <v/>
      </c>
      <c r="BS1076" s="160" t="str">
        <f>IF('Equipment List'!$C1076=BT$2,'Equipment List'!$D1076,"")</f>
        <v/>
      </c>
      <c r="BT1076" s="161" t="str">
        <f>IF('Equipment List'!$C1076=BT$2,'Equipment List'!$K1076,"")</f>
        <v/>
      </c>
      <c r="BU1076" s="161" t="str">
        <f>IF('Equipment List'!$C1076=BT$2,'Equipment List'!$I1076,"")</f>
        <v/>
      </c>
      <c r="BV1076" s="160" t="str">
        <f>IF('Equipment List'!$C1076=BW$2,'Equipment List'!$D1076,"")</f>
        <v/>
      </c>
      <c r="BW1076" s="161" t="str">
        <f>IF('Equipment List'!$C1076=BW$2,'Equipment List'!$K1076,"")</f>
        <v/>
      </c>
      <c r="BX1076" s="161" t="str">
        <f>IF('Equipment List'!$C1076=BW$2,'Equipment List'!$I1076,"")</f>
        <v/>
      </c>
      <c r="BY1076" s="141"/>
      <c r="BZ1076" s="141"/>
    </row>
    <row r="1077" spans="5:78" x14ac:dyDescent="0.2">
      <c r="E1077" s="160" t="str">
        <f>IF('Equipment List'!$C1077=F$2,'Equipment List'!$D1077,"")</f>
        <v/>
      </c>
      <c r="F1077" s="161" t="str">
        <f>IF('Equipment List'!$C1077=F$2,'Equipment List'!$K1077,"")</f>
        <v/>
      </c>
      <c r="G1077" s="161" t="str">
        <f>IF('Equipment List'!$C1077=F$2,'Equipment List'!$I1077,"")</f>
        <v/>
      </c>
      <c r="H1077" s="160" t="str">
        <f>IF('Equipment List'!$C1077=I$2,'Equipment List'!$D1077,"")</f>
        <v/>
      </c>
      <c r="I1077" s="161" t="str">
        <f>IF('Equipment List'!$C1077=I$2,'Equipment List'!$K1077,"")</f>
        <v/>
      </c>
      <c r="J1077" s="161" t="str">
        <f>IF('Equipment List'!$C1077=I$2,'Equipment List'!$I1077,"")</f>
        <v/>
      </c>
      <c r="K1077" s="160" t="str">
        <f>IF('Equipment List'!$C1077=L$2,'Equipment List'!$D1077,"")</f>
        <v/>
      </c>
      <c r="L1077" s="161" t="str">
        <f>IF('Equipment List'!$C1077=L$2,'Equipment List'!$K1077,"")</f>
        <v/>
      </c>
      <c r="M1077" s="161" t="str">
        <f>IF('Equipment List'!$C1077=L$2,'Equipment List'!$I1077,"")</f>
        <v/>
      </c>
      <c r="N1077" s="160" t="str">
        <f>IF('Equipment List'!$C1077=O$2,'Equipment List'!$D1077,"")</f>
        <v/>
      </c>
      <c r="O1077" s="161" t="str">
        <f>IF('Equipment List'!$C1077=O$2,'Equipment List'!$K1077,"")</f>
        <v/>
      </c>
      <c r="P1077" s="161" t="str">
        <f>IF('Equipment List'!$C1077=O$2,'Equipment List'!$I1077,"")</f>
        <v/>
      </c>
      <c r="Q1077" s="160" t="str">
        <f>IF('Equipment List'!$C1077=R$2,'Equipment List'!$D1077,"")</f>
        <v/>
      </c>
      <c r="R1077" s="161" t="str">
        <f>IF('Equipment List'!$C1077=R$2,'Equipment List'!$K1077,"")</f>
        <v/>
      </c>
      <c r="S1077" s="161" t="str">
        <f>IF('Equipment List'!$C1077=R$2,'Equipment List'!$I1077,"")</f>
        <v/>
      </c>
      <c r="T1077" s="160" t="str">
        <f>IF('Equipment List'!$C1077=U$2,'Equipment List'!$D1077,"")</f>
        <v/>
      </c>
      <c r="U1077" s="161" t="str">
        <f>IF('Equipment List'!$C1077=U$2,'Equipment List'!$K1077,"")</f>
        <v/>
      </c>
      <c r="V1077" s="161" t="str">
        <f>IF('Equipment List'!$C1077=U$2,'Equipment List'!$I1077,"")</f>
        <v/>
      </c>
      <c r="W1077" s="160" t="str">
        <f>IF('Equipment List'!$C1077=X$2,'Equipment List'!$D1077,"")</f>
        <v/>
      </c>
      <c r="X1077" s="161" t="str">
        <f>IF('Equipment List'!$C1077=X$2,'Equipment List'!$K1077,"")</f>
        <v/>
      </c>
      <c r="Y1077" s="161" t="str">
        <f>IF('Equipment List'!$C1077=X$2,'Equipment List'!$I1077,"")</f>
        <v/>
      </c>
      <c r="Z1077" s="160" t="str">
        <f>IF('Equipment List'!$C1077=AA$2,'Equipment List'!$D1077,"")</f>
        <v/>
      </c>
      <c r="AA1077" s="161" t="str">
        <f>IF('Equipment List'!$C1077=AA$2,'Equipment List'!$K1077,"")</f>
        <v/>
      </c>
      <c r="AB1077" s="161" t="str">
        <f>IF('Equipment List'!$C1077=AA$2,'Equipment List'!$I1077,"")</f>
        <v/>
      </c>
      <c r="AC1077" s="160" t="str">
        <f>IF('Equipment List'!$C1077=AD$2,'Equipment List'!$D1077,"")</f>
        <v/>
      </c>
      <c r="AD1077" s="161" t="str">
        <f>IF('Equipment List'!$C1077=AD$2,'Equipment List'!$K1077,"")</f>
        <v/>
      </c>
      <c r="AE1077" s="161" t="str">
        <f>IF('Equipment List'!$C1077=AD$2,'Equipment List'!$I1077,"")</f>
        <v/>
      </c>
      <c r="AF1077" s="160" t="str">
        <f>IF('Equipment List'!$C1077=AG$2,'Equipment List'!$D1077,"")</f>
        <v/>
      </c>
      <c r="AG1077" s="161" t="str">
        <f>IF('Equipment List'!$C1077=AG$2,'Equipment List'!$K1077,"")</f>
        <v/>
      </c>
      <c r="AH1077" s="161" t="str">
        <f>IF('Equipment List'!$C1077=AG$2,'Equipment List'!$I1077,"")</f>
        <v/>
      </c>
      <c r="AI1077" s="160" t="str">
        <f>IF('Equipment List'!$C1077=AJ$2,'Equipment List'!$D1077,"")</f>
        <v/>
      </c>
      <c r="AJ1077" s="161" t="str">
        <f>IF('Equipment List'!$C1077=AJ$2,'Equipment List'!$K1077,"")</f>
        <v/>
      </c>
      <c r="AK1077" s="161" t="str">
        <f>IF('Equipment List'!$C1077=AJ$2,'Equipment List'!$I1077,"")</f>
        <v/>
      </c>
      <c r="AL1077" s="160" t="str">
        <f>IF('Equipment List'!$C1077=AM$2,'Equipment List'!$D1077,"")</f>
        <v/>
      </c>
      <c r="AM1077" s="161" t="str">
        <f>IF('Equipment List'!$C1077=AM$2,'Equipment List'!$K1077,"")</f>
        <v/>
      </c>
      <c r="AN1077" s="161" t="str">
        <f>IF('Equipment List'!$C1077=AM$2,'Equipment List'!$I1077,"")</f>
        <v/>
      </c>
      <c r="AO1077" s="160" t="str">
        <f>IF('Equipment List'!$C1077=AP$2,'Equipment List'!$D1077,"")</f>
        <v/>
      </c>
      <c r="AP1077" s="161" t="str">
        <f>IF('Equipment List'!$C1077=AP$2,'Equipment List'!$K1077,"")</f>
        <v/>
      </c>
      <c r="AQ1077" s="161" t="str">
        <f>IF('Equipment List'!$C1077=AP$2,'Equipment List'!$I1077,"")</f>
        <v/>
      </c>
      <c r="AR1077" s="160" t="str">
        <f>IF('Equipment List'!$C1077=AS$2,'Equipment List'!$D1077,"")</f>
        <v/>
      </c>
      <c r="AS1077" s="161" t="str">
        <f>IF('Equipment List'!$C1077=AS$2,'Equipment List'!$K1077,"")</f>
        <v/>
      </c>
      <c r="AT1077" s="161" t="str">
        <f>IF('Equipment List'!$C1077=AS$2,'Equipment List'!$I1077,"")</f>
        <v/>
      </c>
      <c r="AU1077" s="160" t="str">
        <f>IF('Equipment List'!$C1077=AV$2,'Equipment List'!$D1077,"")</f>
        <v/>
      </c>
      <c r="AV1077" s="161" t="str">
        <f>IF('Equipment List'!$C1077=AV$2,'Equipment List'!$K1077,"")</f>
        <v/>
      </c>
      <c r="AW1077" s="161" t="str">
        <f>IF('Equipment List'!$C1077=AV$2,'Equipment List'!$I1077,"")</f>
        <v/>
      </c>
      <c r="AX1077" s="160" t="str">
        <f>IF('Equipment List'!$C1077=AY$2,'Equipment List'!$D1077,"")</f>
        <v/>
      </c>
      <c r="AY1077" s="161" t="str">
        <f>IF('Equipment List'!$C1077=AY$2,'Equipment List'!$K1077,"")</f>
        <v/>
      </c>
      <c r="AZ1077" s="161" t="str">
        <f>IF('Equipment List'!$C1077=AY$2,'Equipment List'!$I1077,"")</f>
        <v/>
      </c>
      <c r="BA1077" s="160" t="str">
        <f>IF('Equipment List'!$C1077=BB$2,'Equipment List'!$D1077,"")</f>
        <v/>
      </c>
      <c r="BB1077" s="161" t="str">
        <f>IF('Equipment List'!$C1077=BB$2,'Equipment List'!$K1077,"")</f>
        <v/>
      </c>
      <c r="BC1077" s="161" t="str">
        <f>IF('Equipment List'!$C1077=BB$2,'Equipment List'!$I1077,"")</f>
        <v/>
      </c>
      <c r="BD1077" s="160" t="str">
        <f>IF('Equipment List'!$C1077=BE$2,'Equipment List'!$D1077,"")</f>
        <v/>
      </c>
      <c r="BE1077" s="161" t="str">
        <f>IF('Equipment List'!$C1077=BE$2,'Equipment List'!$K1077,"")</f>
        <v/>
      </c>
      <c r="BF1077" s="161" t="str">
        <f>IF('Equipment List'!$C1077=BE$2,'Equipment List'!$I1077,"")</f>
        <v/>
      </c>
      <c r="BG1077" s="160" t="str">
        <f>IF('Equipment List'!$C1077=BH$2,'Equipment List'!$D1077,"")</f>
        <v/>
      </c>
      <c r="BH1077" s="161" t="str">
        <f>IF('Equipment List'!$C1077=BH$2,'Equipment List'!$K1077,"")</f>
        <v/>
      </c>
      <c r="BI1077" s="161" t="str">
        <f>IF('Equipment List'!$C1077=BH$2,'Equipment List'!$I1077,"")</f>
        <v/>
      </c>
      <c r="BJ1077" s="160" t="str">
        <f>IF('Equipment List'!$C1077=BK$2,'Equipment List'!$D1077,"")</f>
        <v/>
      </c>
      <c r="BK1077" s="161" t="str">
        <f>IF('Equipment List'!$C1077=BK$2,'Equipment List'!$K1077,"")</f>
        <v/>
      </c>
      <c r="BL1077" s="161" t="str">
        <f>IF('Equipment List'!$C1077=BK$2,'Equipment List'!$I1077,"")</f>
        <v/>
      </c>
      <c r="BM1077" s="160" t="str">
        <f>IF('Equipment List'!$C1077=BN$2,'Equipment List'!$D1077,"")</f>
        <v/>
      </c>
      <c r="BN1077" s="161" t="str">
        <f>IF('Equipment List'!$C1077=BN$2,'Equipment List'!$K1077,"")</f>
        <v/>
      </c>
      <c r="BO1077" s="161" t="str">
        <f>IF('Equipment List'!$C1077=BN$2,'Equipment List'!$I1077,"")</f>
        <v/>
      </c>
      <c r="BP1077" s="160" t="str">
        <f>IF('Equipment List'!$C1077=BQ$2,'Equipment List'!$D1077,"")</f>
        <v/>
      </c>
      <c r="BQ1077" s="161" t="str">
        <f>IF('Equipment List'!$C1077=BQ$2,'Equipment List'!$K1077,"")</f>
        <v/>
      </c>
      <c r="BR1077" s="161" t="str">
        <f>IF('Equipment List'!$C1077=BQ$2,'Equipment List'!$I1077,"")</f>
        <v/>
      </c>
      <c r="BS1077" s="160" t="str">
        <f>IF('Equipment List'!$C1077=BT$2,'Equipment List'!$D1077,"")</f>
        <v/>
      </c>
      <c r="BT1077" s="161" t="str">
        <f>IF('Equipment List'!$C1077=BT$2,'Equipment List'!$K1077,"")</f>
        <v/>
      </c>
      <c r="BU1077" s="161" t="str">
        <f>IF('Equipment List'!$C1077=BT$2,'Equipment List'!$I1077,"")</f>
        <v/>
      </c>
      <c r="BV1077" s="160" t="str">
        <f>IF('Equipment List'!$C1077=BW$2,'Equipment List'!$D1077,"")</f>
        <v/>
      </c>
      <c r="BW1077" s="161" t="str">
        <f>IF('Equipment List'!$C1077=BW$2,'Equipment List'!$K1077,"")</f>
        <v/>
      </c>
      <c r="BX1077" s="161" t="str">
        <f>IF('Equipment List'!$C1077=BW$2,'Equipment List'!$I1077,"")</f>
        <v/>
      </c>
      <c r="BY1077" s="141"/>
      <c r="BZ1077" s="141"/>
    </row>
    <row r="1078" spans="5:78" x14ac:dyDescent="0.2">
      <c r="E1078" s="160" t="str">
        <f>IF('Equipment List'!$C1078=F$2,'Equipment List'!$D1078,"")</f>
        <v/>
      </c>
      <c r="F1078" s="161" t="str">
        <f>IF('Equipment List'!$C1078=F$2,'Equipment List'!$K1078,"")</f>
        <v/>
      </c>
      <c r="G1078" s="161" t="str">
        <f>IF('Equipment List'!$C1078=F$2,'Equipment List'!$I1078,"")</f>
        <v/>
      </c>
      <c r="H1078" s="160" t="str">
        <f>IF('Equipment List'!$C1078=I$2,'Equipment List'!$D1078,"")</f>
        <v/>
      </c>
      <c r="I1078" s="161" t="str">
        <f>IF('Equipment List'!$C1078=I$2,'Equipment List'!$K1078,"")</f>
        <v/>
      </c>
      <c r="J1078" s="161" t="str">
        <f>IF('Equipment List'!$C1078=I$2,'Equipment List'!$I1078,"")</f>
        <v/>
      </c>
      <c r="K1078" s="160" t="str">
        <f>IF('Equipment List'!$C1078=L$2,'Equipment List'!$D1078,"")</f>
        <v/>
      </c>
      <c r="L1078" s="161" t="str">
        <f>IF('Equipment List'!$C1078=L$2,'Equipment List'!$K1078,"")</f>
        <v/>
      </c>
      <c r="M1078" s="161" t="str">
        <f>IF('Equipment List'!$C1078=L$2,'Equipment List'!$I1078,"")</f>
        <v/>
      </c>
      <c r="N1078" s="160" t="str">
        <f>IF('Equipment List'!$C1078=O$2,'Equipment List'!$D1078,"")</f>
        <v/>
      </c>
      <c r="O1078" s="161" t="str">
        <f>IF('Equipment List'!$C1078=O$2,'Equipment List'!$K1078,"")</f>
        <v/>
      </c>
      <c r="P1078" s="161" t="str">
        <f>IF('Equipment List'!$C1078=O$2,'Equipment List'!$I1078,"")</f>
        <v/>
      </c>
      <c r="Q1078" s="160" t="str">
        <f>IF('Equipment List'!$C1078=R$2,'Equipment List'!$D1078,"")</f>
        <v/>
      </c>
      <c r="R1078" s="161" t="str">
        <f>IF('Equipment List'!$C1078=R$2,'Equipment List'!$K1078,"")</f>
        <v/>
      </c>
      <c r="S1078" s="161" t="str">
        <f>IF('Equipment List'!$C1078=R$2,'Equipment List'!$I1078,"")</f>
        <v/>
      </c>
      <c r="T1078" s="160" t="str">
        <f>IF('Equipment List'!$C1078=U$2,'Equipment List'!$D1078,"")</f>
        <v/>
      </c>
      <c r="U1078" s="161" t="str">
        <f>IF('Equipment List'!$C1078=U$2,'Equipment List'!$K1078,"")</f>
        <v/>
      </c>
      <c r="V1078" s="161" t="str">
        <f>IF('Equipment List'!$C1078=U$2,'Equipment List'!$I1078,"")</f>
        <v/>
      </c>
      <c r="W1078" s="160" t="str">
        <f>IF('Equipment List'!$C1078=X$2,'Equipment List'!$D1078,"")</f>
        <v/>
      </c>
      <c r="X1078" s="161" t="str">
        <f>IF('Equipment List'!$C1078=X$2,'Equipment List'!$K1078,"")</f>
        <v/>
      </c>
      <c r="Y1078" s="161" t="str">
        <f>IF('Equipment List'!$C1078=X$2,'Equipment List'!$I1078,"")</f>
        <v/>
      </c>
      <c r="Z1078" s="160" t="str">
        <f>IF('Equipment List'!$C1078=AA$2,'Equipment List'!$D1078,"")</f>
        <v/>
      </c>
      <c r="AA1078" s="161" t="str">
        <f>IF('Equipment List'!$C1078=AA$2,'Equipment List'!$K1078,"")</f>
        <v/>
      </c>
      <c r="AB1078" s="161" t="str">
        <f>IF('Equipment List'!$C1078=AA$2,'Equipment List'!$I1078,"")</f>
        <v/>
      </c>
      <c r="AC1078" s="160" t="str">
        <f>IF('Equipment List'!$C1078=AD$2,'Equipment List'!$D1078,"")</f>
        <v/>
      </c>
      <c r="AD1078" s="161" t="str">
        <f>IF('Equipment List'!$C1078=AD$2,'Equipment List'!$K1078,"")</f>
        <v/>
      </c>
      <c r="AE1078" s="161" t="str">
        <f>IF('Equipment List'!$C1078=AD$2,'Equipment List'!$I1078,"")</f>
        <v/>
      </c>
      <c r="AF1078" s="160" t="str">
        <f>IF('Equipment List'!$C1078=AG$2,'Equipment List'!$D1078,"")</f>
        <v/>
      </c>
      <c r="AG1078" s="161" t="str">
        <f>IF('Equipment List'!$C1078=AG$2,'Equipment List'!$K1078,"")</f>
        <v/>
      </c>
      <c r="AH1078" s="161" t="str">
        <f>IF('Equipment List'!$C1078=AG$2,'Equipment List'!$I1078,"")</f>
        <v/>
      </c>
      <c r="AI1078" s="160" t="str">
        <f>IF('Equipment List'!$C1078=AJ$2,'Equipment List'!$D1078,"")</f>
        <v/>
      </c>
      <c r="AJ1078" s="161" t="str">
        <f>IF('Equipment List'!$C1078=AJ$2,'Equipment List'!$K1078,"")</f>
        <v/>
      </c>
      <c r="AK1078" s="161" t="str">
        <f>IF('Equipment List'!$C1078=AJ$2,'Equipment List'!$I1078,"")</f>
        <v/>
      </c>
      <c r="AL1078" s="160" t="str">
        <f>IF('Equipment List'!$C1078=AM$2,'Equipment List'!$D1078,"")</f>
        <v/>
      </c>
      <c r="AM1078" s="161" t="str">
        <f>IF('Equipment List'!$C1078=AM$2,'Equipment List'!$K1078,"")</f>
        <v/>
      </c>
      <c r="AN1078" s="161" t="str">
        <f>IF('Equipment List'!$C1078=AM$2,'Equipment List'!$I1078,"")</f>
        <v/>
      </c>
      <c r="AO1078" s="160" t="str">
        <f>IF('Equipment List'!$C1078=AP$2,'Equipment List'!$D1078,"")</f>
        <v/>
      </c>
      <c r="AP1078" s="161" t="str">
        <f>IF('Equipment List'!$C1078=AP$2,'Equipment List'!$K1078,"")</f>
        <v/>
      </c>
      <c r="AQ1078" s="161" t="str">
        <f>IF('Equipment List'!$C1078=AP$2,'Equipment List'!$I1078,"")</f>
        <v/>
      </c>
      <c r="AR1078" s="160" t="str">
        <f>IF('Equipment List'!$C1078=AS$2,'Equipment List'!$D1078,"")</f>
        <v/>
      </c>
      <c r="AS1078" s="161" t="str">
        <f>IF('Equipment List'!$C1078=AS$2,'Equipment List'!$K1078,"")</f>
        <v/>
      </c>
      <c r="AT1078" s="161" t="str">
        <f>IF('Equipment List'!$C1078=AS$2,'Equipment List'!$I1078,"")</f>
        <v/>
      </c>
      <c r="AU1078" s="160" t="str">
        <f>IF('Equipment List'!$C1078=AV$2,'Equipment List'!$D1078,"")</f>
        <v/>
      </c>
      <c r="AV1078" s="161" t="str">
        <f>IF('Equipment List'!$C1078=AV$2,'Equipment List'!$K1078,"")</f>
        <v/>
      </c>
      <c r="AW1078" s="161" t="str">
        <f>IF('Equipment List'!$C1078=AV$2,'Equipment List'!$I1078,"")</f>
        <v/>
      </c>
      <c r="AX1078" s="160" t="str">
        <f>IF('Equipment List'!$C1078=AY$2,'Equipment List'!$D1078,"")</f>
        <v/>
      </c>
      <c r="AY1078" s="161" t="str">
        <f>IF('Equipment List'!$C1078=AY$2,'Equipment List'!$K1078,"")</f>
        <v/>
      </c>
      <c r="AZ1078" s="161" t="str">
        <f>IF('Equipment List'!$C1078=AY$2,'Equipment List'!$I1078,"")</f>
        <v/>
      </c>
      <c r="BA1078" s="160" t="str">
        <f>IF('Equipment List'!$C1078=BB$2,'Equipment List'!$D1078,"")</f>
        <v/>
      </c>
      <c r="BB1078" s="161" t="str">
        <f>IF('Equipment List'!$C1078=BB$2,'Equipment List'!$K1078,"")</f>
        <v/>
      </c>
      <c r="BC1078" s="161" t="str">
        <f>IF('Equipment List'!$C1078=BB$2,'Equipment List'!$I1078,"")</f>
        <v/>
      </c>
      <c r="BD1078" s="160" t="str">
        <f>IF('Equipment List'!$C1078=BE$2,'Equipment List'!$D1078,"")</f>
        <v/>
      </c>
      <c r="BE1078" s="161" t="str">
        <f>IF('Equipment List'!$C1078=BE$2,'Equipment List'!$K1078,"")</f>
        <v/>
      </c>
      <c r="BF1078" s="161" t="str">
        <f>IF('Equipment List'!$C1078=BE$2,'Equipment List'!$I1078,"")</f>
        <v/>
      </c>
      <c r="BG1078" s="160" t="str">
        <f>IF('Equipment List'!$C1078=BH$2,'Equipment List'!$D1078,"")</f>
        <v/>
      </c>
      <c r="BH1078" s="161" t="str">
        <f>IF('Equipment List'!$C1078=BH$2,'Equipment List'!$K1078,"")</f>
        <v/>
      </c>
      <c r="BI1078" s="161" t="str">
        <f>IF('Equipment List'!$C1078=BH$2,'Equipment List'!$I1078,"")</f>
        <v/>
      </c>
      <c r="BJ1078" s="160" t="str">
        <f>IF('Equipment List'!$C1078=BK$2,'Equipment List'!$D1078,"")</f>
        <v/>
      </c>
      <c r="BK1078" s="161" t="str">
        <f>IF('Equipment List'!$C1078=BK$2,'Equipment List'!$K1078,"")</f>
        <v/>
      </c>
      <c r="BL1078" s="161" t="str">
        <f>IF('Equipment List'!$C1078=BK$2,'Equipment List'!$I1078,"")</f>
        <v/>
      </c>
      <c r="BM1078" s="160" t="str">
        <f>IF('Equipment List'!$C1078=BN$2,'Equipment List'!$D1078,"")</f>
        <v/>
      </c>
      <c r="BN1078" s="161" t="str">
        <f>IF('Equipment List'!$C1078=BN$2,'Equipment List'!$K1078,"")</f>
        <v/>
      </c>
      <c r="BO1078" s="161" t="str">
        <f>IF('Equipment List'!$C1078=BN$2,'Equipment List'!$I1078,"")</f>
        <v/>
      </c>
      <c r="BP1078" s="160" t="str">
        <f>IF('Equipment List'!$C1078=BQ$2,'Equipment List'!$D1078,"")</f>
        <v/>
      </c>
      <c r="BQ1078" s="161" t="str">
        <f>IF('Equipment List'!$C1078=BQ$2,'Equipment List'!$K1078,"")</f>
        <v/>
      </c>
      <c r="BR1078" s="161" t="str">
        <f>IF('Equipment List'!$C1078=BQ$2,'Equipment List'!$I1078,"")</f>
        <v/>
      </c>
      <c r="BS1078" s="160" t="str">
        <f>IF('Equipment List'!$C1078=BT$2,'Equipment List'!$D1078,"")</f>
        <v/>
      </c>
      <c r="BT1078" s="161" t="str">
        <f>IF('Equipment List'!$C1078=BT$2,'Equipment List'!$K1078,"")</f>
        <v/>
      </c>
      <c r="BU1078" s="161" t="str">
        <f>IF('Equipment List'!$C1078=BT$2,'Equipment List'!$I1078,"")</f>
        <v/>
      </c>
      <c r="BV1078" s="160" t="str">
        <f>IF('Equipment List'!$C1078=BW$2,'Equipment List'!$D1078,"")</f>
        <v/>
      </c>
      <c r="BW1078" s="161" t="str">
        <f>IF('Equipment List'!$C1078=BW$2,'Equipment List'!$K1078,"")</f>
        <v/>
      </c>
      <c r="BX1078" s="161" t="str">
        <f>IF('Equipment List'!$C1078=BW$2,'Equipment List'!$I1078,"")</f>
        <v/>
      </c>
      <c r="BY1078" s="141"/>
      <c r="BZ1078" s="141"/>
    </row>
    <row r="1079" spans="5:78" x14ac:dyDescent="0.2">
      <c r="E1079" s="160" t="str">
        <f>IF('Equipment List'!$C1079=F$2,'Equipment List'!$D1079,"")</f>
        <v/>
      </c>
      <c r="F1079" s="161" t="str">
        <f>IF('Equipment List'!$C1079=F$2,'Equipment List'!$K1079,"")</f>
        <v/>
      </c>
      <c r="G1079" s="161" t="str">
        <f>IF('Equipment List'!$C1079=F$2,'Equipment List'!$I1079,"")</f>
        <v/>
      </c>
      <c r="H1079" s="160" t="str">
        <f>IF('Equipment List'!$C1079=I$2,'Equipment List'!$D1079,"")</f>
        <v/>
      </c>
      <c r="I1079" s="161" t="str">
        <f>IF('Equipment List'!$C1079=I$2,'Equipment List'!$K1079,"")</f>
        <v/>
      </c>
      <c r="J1079" s="161" t="str">
        <f>IF('Equipment List'!$C1079=I$2,'Equipment List'!$I1079,"")</f>
        <v/>
      </c>
      <c r="K1079" s="160" t="str">
        <f>IF('Equipment List'!$C1079=L$2,'Equipment List'!$D1079,"")</f>
        <v/>
      </c>
      <c r="L1079" s="161" t="str">
        <f>IF('Equipment List'!$C1079=L$2,'Equipment List'!$K1079,"")</f>
        <v/>
      </c>
      <c r="M1079" s="161" t="str">
        <f>IF('Equipment List'!$C1079=L$2,'Equipment List'!$I1079,"")</f>
        <v/>
      </c>
      <c r="N1079" s="160" t="str">
        <f>IF('Equipment List'!$C1079=O$2,'Equipment List'!$D1079,"")</f>
        <v/>
      </c>
      <c r="O1079" s="161" t="str">
        <f>IF('Equipment List'!$C1079=O$2,'Equipment List'!$K1079,"")</f>
        <v/>
      </c>
      <c r="P1079" s="161" t="str">
        <f>IF('Equipment List'!$C1079=O$2,'Equipment List'!$I1079,"")</f>
        <v/>
      </c>
      <c r="Q1079" s="160" t="str">
        <f>IF('Equipment List'!$C1079=R$2,'Equipment List'!$D1079,"")</f>
        <v/>
      </c>
      <c r="R1079" s="161" t="str">
        <f>IF('Equipment List'!$C1079=R$2,'Equipment List'!$K1079,"")</f>
        <v/>
      </c>
      <c r="S1079" s="161" t="str">
        <f>IF('Equipment List'!$C1079=R$2,'Equipment List'!$I1079,"")</f>
        <v/>
      </c>
      <c r="T1079" s="160" t="str">
        <f>IF('Equipment List'!$C1079=U$2,'Equipment List'!$D1079,"")</f>
        <v/>
      </c>
      <c r="U1079" s="161" t="str">
        <f>IF('Equipment List'!$C1079=U$2,'Equipment List'!$K1079,"")</f>
        <v/>
      </c>
      <c r="V1079" s="161" t="str">
        <f>IF('Equipment List'!$C1079=U$2,'Equipment List'!$I1079,"")</f>
        <v/>
      </c>
      <c r="W1079" s="160" t="str">
        <f>IF('Equipment List'!$C1079=X$2,'Equipment List'!$D1079,"")</f>
        <v/>
      </c>
      <c r="X1079" s="161" t="str">
        <f>IF('Equipment List'!$C1079=X$2,'Equipment List'!$K1079,"")</f>
        <v/>
      </c>
      <c r="Y1079" s="161" t="str">
        <f>IF('Equipment List'!$C1079=X$2,'Equipment List'!$I1079,"")</f>
        <v/>
      </c>
      <c r="Z1079" s="160" t="str">
        <f>IF('Equipment List'!$C1079=AA$2,'Equipment List'!$D1079,"")</f>
        <v/>
      </c>
      <c r="AA1079" s="161" t="str">
        <f>IF('Equipment List'!$C1079=AA$2,'Equipment List'!$K1079,"")</f>
        <v/>
      </c>
      <c r="AB1079" s="161" t="str">
        <f>IF('Equipment List'!$C1079=AA$2,'Equipment List'!$I1079,"")</f>
        <v/>
      </c>
      <c r="AC1079" s="160" t="str">
        <f>IF('Equipment List'!$C1079=AD$2,'Equipment List'!$D1079,"")</f>
        <v/>
      </c>
      <c r="AD1079" s="161" t="str">
        <f>IF('Equipment List'!$C1079=AD$2,'Equipment List'!$K1079,"")</f>
        <v/>
      </c>
      <c r="AE1079" s="161" t="str">
        <f>IF('Equipment List'!$C1079=AD$2,'Equipment List'!$I1079,"")</f>
        <v/>
      </c>
      <c r="AF1079" s="160" t="str">
        <f>IF('Equipment List'!$C1079=AG$2,'Equipment List'!$D1079,"")</f>
        <v/>
      </c>
      <c r="AG1079" s="161" t="str">
        <f>IF('Equipment List'!$C1079=AG$2,'Equipment List'!$K1079,"")</f>
        <v/>
      </c>
      <c r="AH1079" s="161" t="str">
        <f>IF('Equipment List'!$C1079=AG$2,'Equipment List'!$I1079,"")</f>
        <v/>
      </c>
      <c r="AI1079" s="160" t="str">
        <f>IF('Equipment List'!$C1079=AJ$2,'Equipment List'!$D1079,"")</f>
        <v/>
      </c>
      <c r="AJ1079" s="161" t="str">
        <f>IF('Equipment List'!$C1079=AJ$2,'Equipment List'!$K1079,"")</f>
        <v/>
      </c>
      <c r="AK1079" s="161" t="str">
        <f>IF('Equipment List'!$C1079=AJ$2,'Equipment List'!$I1079,"")</f>
        <v/>
      </c>
      <c r="AL1079" s="160" t="str">
        <f>IF('Equipment List'!$C1079=AM$2,'Equipment List'!$D1079,"")</f>
        <v/>
      </c>
      <c r="AM1079" s="161" t="str">
        <f>IF('Equipment List'!$C1079=AM$2,'Equipment List'!$K1079,"")</f>
        <v/>
      </c>
      <c r="AN1079" s="161" t="str">
        <f>IF('Equipment List'!$C1079=AM$2,'Equipment List'!$I1079,"")</f>
        <v/>
      </c>
      <c r="AO1079" s="160" t="str">
        <f>IF('Equipment List'!$C1079=AP$2,'Equipment List'!$D1079,"")</f>
        <v/>
      </c>
      <c r="AP1079" s="161" t="str">
        <f>IF('Equipment List'!$C1079=AP$2,'Equipment List'!$K1079,"")</f>
        <v/>
      </c>
      <c r="AQ1079" s="161" t="str">
        <f>IF('Equipment List'!$C1079=AP$2,'Equipment List'!$I1079,"")</f>
        <v/>
      </c>
      <c r="AR1079" s="160" t="str">
        <f>IF('Equipment List'!$C1079=AS$2,'Equipment List'!$D1079,"")</f>
        <v/>
      </c>
      <c r="AS1079" s="161" t="str">
        <f>IF('Equipment List'!$C1079=AS$2,'Equipment List'!$K1079,"")</f>
        <v/>
      </c>
      <c r="AT1079" s="161" t="str">
        <f>IF('Equipment List'!$C1079=AS$2,'Equipment List'!$I1079,"")</f>
        <v/>
      </c>
      <c r="AU1079" s="160" t="str">
        <f>IF('Equipment List'!$C1079=AV$2,'Equipment List'!$D1079,"")</f>
        <v/>
      </c>
      <c r="AV1079" s="161" t="str">
        <f>IF('Equipment List'!$C1079=AV$2,'Equipment List'!$K1079,"")</f>
        <v/>
      </c>
      <c r="AW1079" s="161" t="str">
        <f>IF('Equipment List'!$C1079=AV$2,'Equipment List'!$I1079,"")</f>
        <v/>
      </c>
      <c r="AX1079" s="160" t="str">
        <f>IF('Equipment List'!$C1079=AY$2,'Equipment List'!$D1079,"")</f>
        <v/>
      </c>
      <c r="AY1079" s="161" t="str">
        <f>IF('Equipment List'!$C1079=AY$2,'Equipment List'!$K1079,"")</f>
        <v/>
      </c>
      <c r="AZ1079" s="161" t="str">
        <f>IF('Equipment List'!$C1079=AY$2,'Equipment List'!$I1079,"")</f>
        <v/>
      </c>
      <c r="BA1079" s="160" t="str">
        <f>IF('Equipment List'!$C1079=BB$2,'Equipment List'!$D1079,"")</f>
        <v/>
      </c>
      <c r="BB1079" s="161" t="str">
        <f>IF('Equipment List'!$C1079=BB$2,'Equipment List'!$K1079,"")</f>
        <v/>
      </c>
      <c r="BC1079" s="161" t="str">
        <f>IF('Equipment List'!$C1079=BB$2,'Equipment List'!$I1079,"")</f>
        <v/>
      </c>
      <c r="BD1079" s="160" t="str">
        <f>IF('Equipment List'!$C1079=BE$2,'Equipment List'!$D1079,"")</f>
        <v/>
      </c>
      <c r="BE1079" s="161" t="str">
        <f>IF('Equipment List'!$C1079=BE$2,'Equipment List'!$K1079,"")</f>
        <v/>
      </c>
      <c r="BF1079" s="161" t="str">
        <f>IF('Equipment List'!$C1079=BE$2,'Equipment List'!$I1079,"")</f>
        <v/>
      </c>
      <c r="BG1079" s="160" t="str">
        <f>IF('Equipment List'!$C1079=BH$2,'Equipment List'!$D1079,"")</f>
        <v/>
      </c>
      <c r="BH1079" s="161" t="str">
        <f>IF('Equipment List'!$C1079=BH$2,'Equipment List'!$K1079,"")</f>
        <v/>
      </c>
      <c r="BI1079" s="161" t="str">
        <f>IF('Equipment List'!$C1079=BH$2,'Equipment List'!$I1079,"")</f>
        <v/>
      </c>
      <c r="BJ1079" s="160" t="str">
        <f>IF('Equipment List'!$C1079=BK$2,'Equipment List'!$D1079,"")</f>
        <v/>
      </c>
      <c r="BK1079" s="161" t="str">
        <f>IF('Equipment List'!$C1079=BK$2,'Equipment List'!$K1079,"")</f>
        <v/>
      </c>
      <c r="BL1079" s="161" t="str">
        <f>IF('Equipment List'!$C1079=BK$2,'Equipment List'!$I1079,"")</f>
        <v/>
      </c>
      <c r="BM1079" s="160" t="str">
        <f>IF('Equipment List'!$C1079=BN$2,'Equipment List'!$D1079,"")</f>
        <v/>
      </c>
      <c r="BN1079" s="161" t="str">
        <f>IF('Equipment List'!$C1079=BN$2,'Equipment List'!$K1079,"")</f>
        <v/>
      </c>
      <c r="BO1079" s="161" t="str">
        <f>IF('Equipment List'!$C1079=BN$2,'Equipment List'!$I1079,"")</f>
        <v/>
      </c>
      <c r="BP1079" s="160" t="str">
        <f>IF('Equipment List'!$C1079=BQ$2,'Equipment List'!$D1079,"")</f>
        <v/>
      </c>
      <c r="BQ1079" s="161" t="str">
        <f>IF('Equipment List'!$C1079=BQ$2,'Equipment List'!$K1079,"")</f>
        <v/>
      </c>
      <c r="BR1079" s="161" t="str">
        <f>IF('Equipment List'!$C1079=BQ$2,'Equipment List'!$I1079,"")</f>
        <v/>
      </c>
      <c r="BS1079" s="160" t="str">
        <f>IF('Equipment List'!$C1079=BT$2,'Equipment List'!$D1079,"")</f>
        <v/>
      </c>
      <c r="BT1079" s="161" t="str">
        <f>IF('Equipment List'!$C1079=BT$2,'Equipment List'!$K1079,"")</f>
        <v/>
      </c>
      <c r="BU1079" s="161" t="str">
        <f>IF('Equipment List'!$C1079=BT$2,'Equipment List'!$I1079,"")</f>
        <v/>
      </c>
      <c r="BV1079" s="160" t="str">
        <f>IF('Equipment List'!$C1079=BW$2,'Equipment List'!$D1079,"")</f>
        <v/>
      </c>
      <c r="BW1079" s="161" t="str">
        <f>IF('Equipment List'!$C1079=BW$2,'Equipment List'!$K1079,"")</f>
        <v/>
      </c>
      <c r="BX1079" s="161" t="str">
        <f>IF('Equipment List'!$C1079=BW$2,'Equipment List'!$I1079,"")</f>
        <v/>
      </c>
      <c r="BY1079" s="141"/>
      <c r="BZ1079" s="141"/>
    </row>
    <row r="1080" spans="5:78" x14ac:dyDescent="0.2">
      <c r="E1080" s="160" t="str">
        <f>IF('Equipment List'!$C1080=F$2,'Equipment List'!$D1080,"")</f>
        <v/>
      </c>
      <c r="F1080" s="161" t="str">
        <f>IF('Equipment List'!$C1080=F$2,'Equipment List'!$K1080,"")</f>
        <v/>
      </c>
      <c r="G1080" s="161" t="str">
        <f>IF('Equipment List'!$C1080=F$2,'Equipment List'!$I1080,"")</f>
        <v/>
      </c>
      <c r="H1080" s="160" t="str">
        <f>IF('Equipment List'!$C1080=I$2,'Equipment List'!$D1080,"")</f>
        <v/>
      </c>
      <c r="I1080" s="161" t="str">
        <f>IF('Equipment List'!$C1080=I$2,'Equipment List'!$K1080,"")</f>
        <v/>
      </c>
      <c r="J1080" s="161" t="str">
        <f>IF('Equipment List'!$C1080=I$2,'Equipment List'!$I1080,"")</f>
        <v/>
      </c>
      <c r="K1080" s="160" t="str">
        <f>IF('Equipment List'!$C1080=L$2,'Equipment List'!$D1080,"")</f>
        <v/>
      </c>
      <c r="L1080" s="161" t="str">
        <f>IF('Equipment List'!$C1080=L$2,'Equipment List'!$K1080,"")</f>
        <v/>
      </c>
      <c r="M1080" s="161" t="str">
        <f>IF('Equipment List'!$C1080=L$2,'Equipment List'!$I1080,"")</f>
        <v/>
      </c>
      <c r="N1080" s="160" t="str">
        <f>IF('Equipment List'!$C1080=O$2,'Equipment List'!$D1080,"")</f>
        <v/>
      </c>
      <c r="O1080" s="161" t="str">
        <f>IF('Equipment List'!$C1080=O$2,'Equipment List'!$K1080,"")</f>
        <v/>
      </c>
      <c r="P1080" s="161" t="str">
        <f>IF('Equipment List'!$C1080=O$2,'Equipment List'!$I1080,"")</f>
        <v/>
      </c>
      <c r="Q1080" s="160" t="str">
        <f>IF('Equipment List'!$C1080=R$2,'Equipment List'!$D1080,"")</f>
        <v/>
      </c>
      <c r="R1080" s="161" t="str">
        <f>IF('Equipment List'!$C1080=R$2,'Equipment List'!$K1080,"")</f>
        <v/>
      </c>
      <c r="S1080" s="161" t="str">
        <f>IF('Equipment List'!$C1080=R$2,'Equipment List'!$I1080,"")</f>
        <v/>
      </c>
      <c r="T1080" s="160" t="str">
        <f>IF('Equipment List'!$C1080=U$2,'Equipment List'!$D1080,"")</f>
        <v/>
      </c>
      <c r="U1080" s="161" t="str">
        <f>IF('Equipment List'!$C1080=U$2,'Equipment List'!$K1080,"")</f>
        <v/>
      </c>
      <c r="V1080" s="161" t="str">
        <f>IF('Equipment List'!$C1080=U$2,'Equipment List'!$I1080,"")</f>
        <v/>
      </c>
      <c r="W1080" s="160" t="str">
        <f>IF('Equipment List'!$C1080=X$2,'Equipment List'!$D1080,"")</f>
        <v/>
      </c>
      <c r="X1080" s="161" t="str">
        <f>IF('Equipment List'!$C1080=X$2,'Equipment List'!$K1080,"")</f>
        <v/>
      </c>
      <c r="Y1080" s="161" t="str">
        <f>IF('Equipment List'!$C1080=X$2,'Equipment List'!$I1080,"")</f>
        <v/>
      </c>
      <c r="Z1080" s="160" t="str">
        <f>IF('Equipment List'!$C1080=AA$2,'Equipment List'!$D1080,"")</f>
        <v/>
      </c>
      <c r="AA1080" s="161" t="str">
        <f>IF('Equipment List'!$C1080=AA$2,'Equipment List'!$K1080,"")</f>
        <v/>
      </c>
      <c r="AB1080" s="161" t="str">
        <f>IF('Equipment List'!$C1080=AA$2,'Equipment List'!$I1080,"")</f>
        <v/>
      </c>
      <c r="AC1080" s="160" t="str">
        <f>IF('Equipment List'!$C1080=AD$2,'Equipment List'!$D1080,"")</f>
        <v/>
      </c>
      <c r="AD1080" s="161" t="str">
        <f>IF('Equipment List'!$C1080=AD$2,'Equipment List'!$K1080,"")</f>
        <v/>
      </c>
      <c r="AE1080" s="161" t="str">
        <f>IF('Equipment List'!$C1080=AD$2,'Equipment List'!$I1080,"")</f>
        <v/>
      </c>
      <c r="AF1080" s="160" t="str">
        <f>IF('Equipment List'!$C1080=AG$2,'Equipment List'!$D1080,"")</f>
        <v/>
      </c>
      <c r="AG1080" s="161" t="str">
        <f>IF('Equipment List'!$C1080=AG$2,'Equipment List'!$K1080,"")</f>
        <v/>
      </c>
      <c r="AH1080" s="161" t="str">
        <f>IF('Equipment List'!$C1080=AG$2,'Equipment List'!$I1080,"")</f>
        <v/>
      </c>
      <c r="AI1080" s="160" t="str">
        <f>IF('Equipment List'!$C1080=AJ$2,'Equipment List'!$D1080,"")</f>
        <v/>
      </c>
      <c r="AJ1080" s="161" t="str">
        <f>IF('Equipment List'!$C1080=AJ$2,'Equipment List'!$K1080,"")</f>
        <v/>
      </c>
      <c r="AK1080" s="161" t="str">
        <f>IF('Equipment List'!$C1080=AJ$2,'Equipment List'!$I1080,"")</f>
        <v/>
      </c>
      <c r="AL1080" s="160" t="str">
        <f>IF('Equipment List'!$C1080=AM$2,'Equipment List'!$D1080,"")</f>
        <v/>
      </c>
      <c r="AM1080" s="161" t="str">
        <f>IF('Equipment List'!$C1080=AM$2,'Equipment List'!$K1080,"")</f>
        <v/>
      </c>
      <c r="AN1080" s="161" t="str">
        <f>IF('Equipment List'!$C1080=AM$2,'Equipment List'!$I1080,"")</f>
        <v/>
      </c>
      <c r="AO1080" s="160" t="str">
        <f>IF('Equipment List'!$C1080=AP$2,'Equipment List'!$D1080,"")</f>
        <v/>
      </c>
      <c r="AP1080" s="161" t="str">
        <f>IF('Equipment List'!$C1080=AP$2,'Equipment List'!$K1080,"")</f>
        <v/>
      </c>
      <c r="AQ1080" s="161" t="str">
        <f>IF('Equipment List'!$C1080=AP$2,'Equipment List'!$I1080,"")</f>
        <v/>
      </c>
      <c r="AR1080" s="160" t="str">
        <f>IF('Equipment List'!$C1080=AS$2,'Equipment List'!$D1080,"")</f>
        <v/>
      </c>
      <c r="AS1080" s="161" t="str">
        <f>IF('Equipment List'!$C1080=AS$2,'Equipment List'!$K1080,"")</f>
        <v/>
      </c>
      <c r="AT1080" s="161" t="str">
        <f>IF('Equipment List'!$C1080=AS$2,'Equipment List'!$I1080,"")</f>
        <v/>
      </c>
      <c r="AU1080" s="160" t="str">
        <f>IF('Equipment List'!$C1080=AV$2,'Equipment List'!$D1080,"")</f>
        <v/>
      </c>
      <c r="AV1080" s="161" t="str">
        <f>IF('Equipment List'!$C1080=AV$2,'Equipment List'!$K1080,"")</f>
        <v/>
      </c>
      <c r="AW1080" s="161" t="str">
        <f>IF('Equipment List'!$C1080=AV$2,'Equipment List'!$I1080,"")</f>
        <v/>
      </c>
      <c r="AX1080" s="160" t="str">
        <f>IF('Equipment List'!$C1080=AY$2,'Equipment List'!$D1080,"")</f>
        <v/>
      </c>
      <c r="AY1080" s="161" t="str">
        <f>IF('Equipment List'!$C1080=AY$2,'Equipment List'!$K1080,"")</f>
        <v/>
      </c>
      <c r="AZ1080" s="161" t="str">
        <f>IF('Equipment List'!$C1080=AY$2,'Equipment List'!$I1080,"")</f>
        <v/>
      </c>
      <c r="BA1080" s="160" t="str">
        <f>IF('Equipment List'!$C1080=BB$2,'Equipment List'!$D1080,"")</f>
        <v/>
      </c>
      <c r="BB1080" s="161" t="str">
        <f>IF('Equipment List'!$C1080=BB$2,'Equipment List'!$K1080,"")</f>
        <v/>
      </c>
      <c r="BC1080" s="161" t="str">
        <f>IF('Equipment List'!$C1080=BB$2,'Equipment List'!$I1080,"")</f>
        <v/>
      </c>
      <c r="BD1080" s="160" t="str">
        <f>IF('Equipment List'!$C1080=BE$2,'Equipment List'!$D1080,"")</f>
        <v/>
      </c>
      <c r="BE1080" s="161" t="str">
        <f>IF('Equipment List'!$C1080=BE$2,'Equipment List'!$K1080,"")</f>
        <v/>
      </c>
      <c r="BF1080" s="161" t="str">
        <f>IF('Equipment List'!$C1080=BE$2,'Equipment List'!$I1080,"")</f>
        <v/>
      </c>
      <c r="BG1080" s="160" t="str">
        <f>IF('Equipment List'!$C1080=BH$2,'Equipment List'!$D1080,"")</f>
        <v/>
      </c>
      <c r="BH1080" s="161" t="str">
        <f>IF('Equipment List'!$C1080=BH$2,'Equipment List'!$K1080,"")</f>
        <v/>
      </c>
      <c r="BI1080" s="161" t="str">
        <f>IF('Equipment List'!$C1080=BH$2,'Equipment List'!$I1080,"")</f>
        <v/>
      </c>
      <c r="BJ1080" s="160" t="str">
        <f>IF('Equipment List'!$C1080=BK$2,'Equipment List'!$D1080,"")</f>
        <v/>
      </c>
      <c r="BK1080" s="161" t="str">
        <f>IF('Equipment List'!$C1080=BK$2,'Equipment List'!$K1080,"")</f>
        <v/>
      </c>
      <c r="BL1080" s="161" t="str">
        <f>IF('Equipment List'!$C1080=BK$2,'Equipment List'!$I1080,"")</f>
        <v/>
      </c>
      <c r="BM1080" s="160" t="str">
        <f>IF('Equipment List'!$C1080=BN$2,'Equipment List'!$D1080,"")</f>
        <v/>
      </c>
      <c r="BN1080" s="161" t="str">
        <f>IF('Equipment List'!$C1080=BN$2,'Equipment List'!$K1080,"")</f>
        <v/>
      </c>
      <c r="BO1080" s="161" t="str">
        <f>IF('Equipment List'!$C1080=BN$2,'Equipment List'!$I1080,"")</f>
        <v/>
      </c>
      <c r="BP1080" s="160" t="str">
        <f>IF('Equipment List'!$C1080=BQ$2,'Equipment List'!$D1080,"")</f>
        <v/>
      </c>
      <c r="BQ1080" s="161" t="str">
        <f>IF('Equipment List'!$C1080=BQ$2,'Equipment List'!$K1080,"")</f>
        <v/>
      </c>
      <c r="BR1080" s="161" t="str">
        <f>IF('Equipment List'!$C1080=BQ$2,'Equipment List'!$I1080,"")</f>
        <v/>
      </c>
      <c r="BS1080" s="160" t="str">
        <f>IF('Equipment List'!$C1080=BT$2,'Equipment List'!$D1080,"")</f>
        <v/>
      </c>
      <c r="BT1080" s="161" t="str">
        <f>IF('Equipment List'!$C1080=BT$2,'Equipment List'!$K1080,"")</f>
        <v/>
      </c>
      <c r="BU1080" s="161" t="str">
        <f>IF('Equipment List'!$C1080=BT$2,'Equipment List'!$I1080,"")</f>
        <v/>
      </c>
      <c r="BV1080" s="160" t="str">
        <f>IF('Equipment List'!$C1080=BW$2,'Equipment List'!$D1080,"")</f>
        <v/>
      </c>
      <c r="BW1080" s="161" t="str">
        <f>IF('Equipment List'!$C1080=BW$2,'Equipment List'!$K1080,"")</f>
        <v/>
      </c>
      <c r="BX1080" s="161" t="str">
        <f>IF('Equipment List'!$C1080=BW$2,'Equipment List'!$I1080,"")</f>
        <v/>
      </c>
      <c r="BY1080" s="141"/>
      <c r="BZ1080" s="141"/>
    </row>
    <row r="1081" spans="5:78" x14ac:dyDescent="0.2">
      <c r="E1081" s="160" t="str">
        <f>IF('Equipment List'!$C1081=F$2,'Equipment List'!$D1081,"")</f>
        <v/>
      </c>
      <c r="F1081" s="161" t="str">
        <f>IF('Equipment List'!$C1081=F$2,'Equipment List'!$K1081,"")</f>
        <v/>
      </c>
      <c r="G1081" s="161" t="str">
        <f>IF('Equipment List'!$C1081=F$2,'Equipment List'!$I1081,"")</f>
        <v/>
      </c>
      <c r="H1081" s="160" t="str">
        <f>IF('Equipment List'!$C1081=I$2,'Equipment List'!$D1081,"")</f>
        <v/>
      </c>
      <c r="I1081" s="161" t="str">
        <f>IF('Equipment List'!$C1081=I$2,'Equipment List'!$K1081,"")</f>
        <v/>
      </c>
      <c r="J1081" s="161" t="str">
        <f>IF('Equipment List'!$C1081=I$2,'Equipment List'!$I1081,"")</f>
        <v/>
      </c>
      <c r="K1081" s="160" t="str">
        <f>IF('Equipment List'!$C1081=L$2,'Equipment List'!$D1081,"")</f>
        <v/>
      </c>
      <c r="L1081" s="161" t="str">
        <f>IF('Equipment List'!$C1081=L$2,'Equipment List'!$K1081,"")</f>
        <v/>
      </c>
      <c r="M1081" s="161" t="str">
        <f>IF('Equipment List'!$C1081=L$2,'Equipment List'!$I1081,"")</f>
        <v/>
      </c>
      <c r="N1081" s="160" t="str">
        <f>IF('Equipment List'!$C1081=O$2,'Equipment List'!$D1081,"")</f>
        <v/>
      </c>
      <c r="O1081" s="161" t="str">
        <f>IF('Equipment List'!$C1081=O$2,'Equipment List'!$K1081,"")</f>
        <v/>
      </c>
      <c r="P1081" s="161" t="str">
        <f>IF('Equipment List'!$C1081=O$2,'Equipment List'!$I1081,"")</f>
        <v/>
      </c>
      <c r="Q1081" s="160" t="str">
        <f>IF('Equipment List'!$C1081=R$2,'Equipment List'!$D1081,"")</f>
        <v/>
      </c>
      <c r="R1081" s="161" t="str">
        <f>IF('Equipment List'!$C1081=R$2,'Equipment List'!$K1081,"")</f>
        <v/>
      </c>
      <c r="S1081" s="161" t="str">
        <f>IF('Equipment List'!$C1081=R$2,'Equipment List'!$I1081,"")</f>
        <v/>
      </c>
      <c r="T1081" s="160" t="str">
        <f>IF('Equipment List'!$C1081=U$2,'Equipment List'!$D1081,"")</f>
        <v/>
      </c>
      <c r="U1081" s="161" t="str">
        <f>IF('Equipment List'!$C1081=U$2,'Equipment List'!$K1081,"")</f>
        <v/>
      </c>
      <c r="V1081" s="161" t="str">
        <f>IF('Equipment List'!$C1081=U$2,'Equipment List'!$I1081,"")</f>
        <v/>
      </c>
      <c r="W1081" s="160" t="str">
        <f>IF('Equipment List'!$C1081=X$2,'Equipment List'!$D1081,"")</f>
        <v/>
      </c>
      <c r="X1081" s="161" t="str">
        <f>IF('Equipment List'!$C1081=X$2,'Equipment List'!$K1081,"")</f>
        <v/>
      </c>
      <c r="Y1081" s="161" t="str">
        <f>IF('Equipment List'!$C1081=X$2,'Equipment List'!$I1081,"")</f>
        <v/>
      </c>
      <c r="Z1081" s="160" t="str">
        <f>IF('Equipment List'!$C1081=AA$2,'Equipment List'!$D1081,"")</f>
        <v/>
      </c>
      <c r="AA1081" s="161" t="str">
        <f>IF('Equipment List'!$C1081=AA$2,'Equipment List'!$K1081,"")</f>
        <v/>
      </c>
      <c r="AB1081" s="161" t="str">
        <f>IF('Equipment List'!$C1081=AA$2,'Equipment List'!$I1081,"")</f>
        <v/>
      </c>
      <c r="AC1081" s="160" t="str">
        <f>IF('Equipment List'!$C1081=AD$2,'Equipment List'!$D1081,"")</f>
        <v/>
      </c>
      <c r="AD1081" s="161" t="str">
        <f>IF('Equipment List'!$C1081=AD$2,'Equipment List'!$K1081,"")</f>
        <v/>
      </c>
      <c r="AE1081" s="161" t="str">
        <f>IF('Equipment List'!$C1081=AD$2,'Equipment List'!$I1081,"")</f>
        <v/>
      </c>
      <c r="AF1081" s="160" t="str">
        <f>IF('Equipment List'!$C1081=AG$2,'Equipment List'!$D1081,"")</f>
        <v/>
      </c>
      <c r="AG1081" s="161" t="str">
        <f>IF('Equipment List'!$C1081=AG$2,'Equipment List'!$K1081,"")</f>
        <v/>
      </c>
      <c r="AH1081" s="161" t="str">
        <f>IF('Equipment List'!$C1081=AG$2,'Equipment List'!$I1081,"")</f>
        <v/>
      </c>
      <c r="AI1081" s="160" t="str">
        <f>IF('Equipment List'!$C1081=AJ$2,'Equipment List'!$D1081,"")</f>
        <v/>
      </c>
      <c r="AJ1081" s="161" t="str">
        <f>IF('Equipment List'!$C1081=AJ$2,'Equipment List'!$K1081,"")</f>
        <v/>
      </c>
      <c r="AK1081" s="161" t="str">
        <f>IF('Equipment List'!$C1081=AJ$2,'Equipment List'!$I1081,"")</f>
        <v/>
      </c>
      <c r="AL1081" s="160" t="str">
        <f>IF('Equipment List'!$C1081=AM$2,'Equipment List'!$D1081,"")</f>
        <v/>
      </c>
      <c r="AM1081" s="161" t="str">
        <f>IF('Equipment List'!$C1081=AM$2,'Equipment List'!$K1081,"")</f>
        <v/>
      </c>
      <c r="AN1081" s="161" t="str">
        <f>IF('Equipment List'!$C1081=AM$2,'Equipment List'!$I1081,"")</f>
        <v/>
      </c>
      <c r="AO1081" s="160" t="str">
        <f>IF('Equipment List'!$C1081=AP$2,'Equipment List'!$D1081,"")</f>
        <v/>
      </c>
      <c r="AP1081" s="161" t="str">
        <f>IF('Equipment List'!$C1081=AP$2,'Equipment List'!$K1081,"")</f>
        <v/>
      </c>
      <c r="AQ1081" s="161" t="str">
        <f>IF('Equipment List'!$C1081=AP$2,'Equipment List'!$I1081,"")</f>
        <v/>
      </c>
      <c r="AR1081" s="160" t="str">
        <f>IF('Equipment List'!$C1081=AS$2,'Equipment List'!$D1081,"")</f>
        <v/>
      </c>
      <c r="AS1081" s="161" t="str">
        <f>IF('Equipment List'!$C1081=AS$2,'Equipment List'!$K1081,"")</f>
        <v/>
      </c>
      <c r="AT1081" s="161" t="str">
        <f>IF('Equipment List'!$C1081=AS$2,'Equipment List'!$I1081,"")</f>
        <v/>
      </c>
      <c r="AU1081" s="160" t="str">
        <f>IF('Equipment List'!$C1081=AV$2,'Equipment List'!$D1081,"")</f>
        <v/>
      </c>
      <c r="AV1081" s="161" t="str">
        <f>IF('Equipment List'!$C1081=AV$2,'Equipment List'!$K1081,"")</f>
        <v/>
      </c>
      <c r="AW1081" s="161" t="str">
        <f>IF('Equipment List'!$C1081=AV$2,'Equipment List'!$I1081,"")</f>
        <v/>
      </c>
      <c r="AX1081" s="160" t="str">
        <f>IF('Equipment List'!$C1081=AY$2,'Equipment List'!$D1081,"")</f>
        <v/>
      </c>
      <c r="AY1081" s="161" t="str">
        <f>IF('Equipment List'!$C1081=AY$2,'Equipment List'!$K1081,"")</f>
        <v/>
      </c>
      <c r="AZ1081" s="161" t="str">
        <f>IF('Equipment List'!$C1081=AY$2,'Equipment List'!$I1081,"")</f>
        <v/>
      </c>
      <c r="BA1081" s="160" t="str">
        <f>IF('Equipment List'!$C1081=BB$2,'Equipment List'!$D1081,"")</f>
        <v/>
      </c>
      <c r="BB1081" s="161" t="str">
        <f>IF('Equipment List'!$C1081=BB$2,'Equipment List'!$K1081,"")</f>
        <v/>
      </c>
      <c r="BC1081" s="161" t="str">
        <f>IF('Equipment List'!$C1081=BB$2,'Equipment List'!$I1081,"")</f>
        <v/>
      </c>
      <c r="BD1081" s="160" t="str">
        <f>IF('Equipment List'!$C1081=BE$2,'Equipment List'!$D1081,"")</f>
        <v/>
      </c>
      <c r="BE1081" s="161" t="str">
        <f>IF('Equipment List'!$C1081=BE$2,'Equipment List'!$K1081,"")</f>
        <v/>
      </c>
      <c r="BF1081" s="161" t="str">
        <f>IF('Equipment List'!$C1081=BE$2,'Equipment List'!$I1081,"")</f>
        <v/>
      </c>
      <c r="BG1081" s="160" t="str">
        <f>IF('Equipment List'!$C1081=BH$2,'Equipment List'!$D1081,"")</f>
        <v/>
      </c>
      <c r="BH1081" s="161" t="str">
        <f>IF('Equipment List'!$C1081=BH$2,'Equipment List'!$K1081,"")</f>
        <v/>
      </c>
      <c r="BI1081" s="161" t="str">
        <f>IF('Equipment List'!$C1081=BH$2,'Equipment List'!$I1081,"")</f>
        <v/>
      </c>
      <c r="BJ1081" s="160" t="str">
        <f>IF('Equipment List'!$C1081=BK$2,'Equipment List'!$D1081,"")</f>
        <v/>
      </c>
      <c r="BK1081" s="161" t="str">
        <f>IF('Equipment List'!$C1081=BK$2,'Equipment List'!$K1081,"")</f>
        <v/>
      </c>
      <c r="BL1081" s="161" t="str">
        <f>IF('Equipment List'!$C1081=BK$2,'Equipment List'!$I1081,"")</f>
        <v/>
      </c>
      <c r="BM1081" s="160" t="str">
        <f>IF('Equipment List'!$C1081=BN$2,'Equipment List'!$D1081,"")</f>
        <v/>
      </c>
      <c r="BN1081" s="161" t="str">
        <f>IF('Equipment List'!$C1081=BN$2,'Equipment List'!$K1081,"")</f>
        <v/>
      </c>
      <c r="BO1081" s="161" t="str">
        <f>IF('Equipment List'!$C1081=BN$2,'Equipment List'!$I1081,"")</f>
        <v/>
      </c>
      <c r="BP1081" s="160" t="str">
        <f>IF('Equipment List'!$C1081=BQ$2,'Equipment List'!$D1081,"")</f>
        <v/>
      </c>
      <c r="BQ1081" s="161" t="str">
        <f>IF('Equipment List'!$C1081=BQ$2,'Equipment List'!$K1081,"")</f>
        <v/>
      </c>
      <c r="BR1081" s="161" t="str">
        <f>IF('Equipment List'!$C1081=BQ$2,'Equipment List'!$I1081,"")</f>
        <v/>
      </c>
      <c r="BS1081" s="160" t="str">
        <f>IF('Equipment List'!$C1081=BT$2,'Equipment List'!$D1081,"")</f>
        <v/>
      </c>
      <c r="BT1081" s="161" t="str">
        <f>IF('Equipment List'!$C1081=BT$2,'Equipment List'!$K1081,"")</f>
        <v/>
      </c>
      <c r="BU1081" s="161" t="str">
        <f>IF('Equipment List'!$C1081=BT$2,'Equipment List'!$I1081,"")</f>
        <v/>
      </c>
      <c r="BV1081" s="160" t="str">
        <f>IF('Equipment List'!$C1081=BW$2,'Equipment List'!$D1081,"")</f>
        <v/>
      </c>
      <c r="BW1081" s="161" t="str">
        <f>IF('Equipment List'!$C1081=BW$2,'Equipment List'!$K1081,"")</f>
        <v/>
      </c>
      <c r="BX1081" s="161" t="str">
        <f>IF('Equipment List'!$C1081=BW$2,'Equipment List'!$I1081,"")</f>
        <v/>
      </c>
      <c r="BY1081" s="141"/>
      <c r="BZ1081" s="141"/>
    </row>
    <row r="1082" spans="5:78" x14ac:dyDescent="0.2">
      <c r="E1082" s="160" t="str">
        <f>IF('Equipment List'!$C1082=F$2,'Equipment List'!$D1082,"")</f>
        <v/>
      </c>
      <c r="F1082" s="161" t="str">
        <f>IF('Equipment List'!$C1082=F$2,'Equipment List'!$K1082,"")</f>
        <v/>
      </c>
      <c r="G1082" s="161" t="str">
        <f>IF('Equipment List'!$C1082=F$2,'Equipment List'!$I1082,"")</f>
        <v/>
      </c>
      <c r="H1082" s="160" t="str">
        <f>IF('Equipment List'!$C1082=I$2,'Equipment List'!$D1082,"")</f>
        <v/>
      </c>
      <c r="I1082" s="161" t="str">
        <f>IF('Equipment List'!$C1082=I$2,'Equipment List'!$K1082,"")</f>
        <v/>
      </c>
      <c r="J1082" s="161" t="str">
        <f>IF('Equipment List'!$C1082=I$2,'Equipment List'!$I1082,"")</f>
        <v/>
      </c>
      <c r="K1082" s="160" t="str">
        <f>IF('Equipment List'!$C1082=L$2,'Equipment List'!$D1082,"")</f>
        <v/>
      </c>
      <c r="L1082" s="161" t="str">
        <f>IF('Equipment List'!$C1082=L$2,'Equipment List'!$K1082,"")</f>
        <v/>
      </c>
      <c r="M1082" s="161" t="str">
        <f>IF('Equipment List'!$C1082=L$2,'Equipment List'!$I1082,"")</f>
        <v/>
      </c>
      <c r="N1082" s="160" t="str">
        <f>IF('Equipment List'!$C1082=O$2,'Equipment List'!$D1082,"")</f>
        <v/>
      </c>
      <c r="O1082" s="161" t="str">
        <f>IF('Equipment List'!$C1082=O$2,'Equipment List'!$K1082,"")</f>
        <v/>
      </c>
      <c r="P1082" s="161" t="str">
        <f>IF('Equipment List'!$C1082=O$2,'Equipment List'!$I1082,"")</f>
        <v/>
      </c>
      <c r="Q1082" s="160" t="str">
        <f>IF('Equipment List'!$C1082=R$2,'Equipment List'!$D1082,"")</f>
        <v/>
      </c>
      <c r="R1082" s="161" t="str">
        <f>IF('Equipment List'!$C1082=R$2,'Equipment List'!$K1082,"")</f>
        <v/>
      </c>
      <c r="S1082" s="161" t="str">
        <f>IF('Equipment List'!$C1082=R$2,'Equipment List'!$I1082,"")</f>
        <v/>
      </c>
      <c r="T1082" s="160" t="str">
        <f>IF('Equipment List'!$C1082=U$2,'Equipment List'!$D1082,"")</f>
        <v/>
      </c>
      <c r="U1082" s="161" t="str">
        <f>IF('Equipment List'!$C1082=U$2,'Equipment List'!$K1082,"")</f>
        <v/>
      </c>
      <c r="V1082" s="161" t="str">
        <f>IF('Equipment List'!$C1082=U$2,'Equipment List'!$I1082,"")</f>
        <v/>
      </c>
      <c r="W1082" s="160" t="str">
        <f>IF('Equipment List'!$C1082=X$2,'Equipment List'!$D1082,"")</f>
        <v/>
      </c>
      <c r="X1082" s="161" t="str">
        <f>IF('Equipment List'!$C1082=X$2,'Equipment List'!$K1082,"")</f>
        <v/>
      </c>
      <c r="Y1082" s="161" t="str">
        <f>IF('Equipment List'!$C1082=X$2,'Equipment List'!$I1082,"")</f>
        <v/>
      </c>
      <c r="Z1082" s="160" t="str">
        <f>IF('Equipment List'!$C1082=AA$2,'Equipment List'!$D1082,"")</f>
        <v/>
      </c>
      <c r="AA1082" s="161" t="str">
        <f>IF('Equipment List'!$C1082=AA$2,'Equipment List'!$K1082,"")</f>
        <v/>
      </c>
      <c r="AB1082" s="161" t="str">
        <f>IF('Equipment List'!$C1082=AA$2,'Equipment List'!$I1082,"")</f>
        <v/>
      </c>
      <c r="AC1082" s="160" t="str">
        <f>IF('Equipment List'!$C1082=AD$2,'Equipment List'!$D1082,"")</f>
        <v/>
      </c>
      <c r="AD1082" s="161" t="str">
        <f>IF('Equipment List'!$C1082=AD$2,'Equipment List'!$K1082,"")</f>
        <v/>
      </c>
      <c r="AE1082" s="161" t="str">
        <f>IF('Equipment List'!$C1082=AD$2,'Equipment List'!$I1082,"")</f>
        <v/>
      </c>
      <c r="AF1082" s="160" t="str">
        <f>IF('Equipment List'!$C1082=AG$2,'Equipment List'!$D1082,"")</f>
        <v/>
      </c>
      <c r="AG1082" s="161" t="str">
        <f>IF('Equipment List'!$C1082=AG$2,'Equipment List'!$K1082,"")</f>
        <v/>
      </c>
      <c r="AH1082" s="161" t="str">
        <f>IF('Equipment List'!$C1082=AG$2,'Equipment List'!$I1082,"")</f>
        <v/>
      </c>
      <c r="AI1082" s="160" t="str">
        <f>IF('Equipment List'!$C1082=AJ$2,'Equipment List'!$D1082,"")</f>
        <v/>
      </c>
      <c r="AJ1082" s="161" t="str">
        <f>IF('Equipment List'!$C1082=AJ$2,'Equipment List'!$K1082,"")</f>
        <v/>
      </c>
      <c r="AK1082" s="161" t="str">
        <f>IF('Equipment List'!$C1082=AJ$2,'Equipment List'!$I1082,"")</f>
        <v/>
      </c>
      <c r="AL1082" s="160" t="str">
        <f>IF('Equipment List'!$C1082=AM$2,'Equipment List'!$D1082,"")</f>
        <v/>
      </c>
      <c r="AM1082" s="161" t="str">
        <f>IF('Equipment List'!$C1082=AM$2,'Equipment List'!$K1082,"")</f>
        <v/>
      </c>
      <c r="AN1082" s="161" t="str">
        <f>IF('Equipment List'!$C1082=AM$2,'Equipment List'!$I1082,"")</f>
        <v/>
      </c>
      <c r="AO1082" s="160" t="str">
        <f>IF('Equipment List'!$C1082=AP$2,'Equipment List'!$D1082,"")</f>
        <v/>
      </c>
      <c r="AP1082" s="161" t="str">
        <f>IF('Equipment List'!$C1082=AP$2,'Equipment List'!$K1082,"")</f>
        <v/>
      </c>
      <c r="AQ1082" s="161" t="str">
        <f>IF('Equipment List'!$C1082=AP$2,'Equipment List'!$I1082,"")</f>
        <v/>
      </c>
      <c r="AR1082" s="160" t="str">
        <f>IF('Equipment List'!$C1082=AS$2,'Equipment List'!$D1082,"")</f>
        <v/>
      </c>
      <c r="AS1082" s="161" t="str">
        <f>IF('Equipment List'!$C1082=AS$2,'Equipment List'!$K1082,"")</f>
        <v/>
      </c>
      <c r="AT1082" s="161" t="str">
        <f>IF('Equipment List'!$C1082=AS$2,'Equipment List'!$I1082,"")</f>
        <v/>
      </c>
      <c r="AU1082" s="160" t="str">
        <f>IF('Equipment List'!$C1082=AV$2,'Equipment List'!$D1082,"")</f>
        <v/>
      </c>
      <c r="AV1082" s="161" t="str">
        <f>IF('Equipment List'!$C1082=AV$2,'Equipment List'!$K1082,"")</f>
        <v/>
      </c>
      <c r="AW1082" s="161" t="str">
        <f>IF('Equipment List'!$C1082=AV$2,'Equipment List'!$I1082,"")</f>
        <v/>
      </c>
      <c r="AX1082" s="160" t="str">
        <f>IF('Equipment List'!$C1082=AY$2,'Equipment List'!$D1082,"")</f>
        <v/>
      </c>
      <c r="AY1082" s="161" t="str">
        <f>IF('Equipment List'!$C1082=AY$2,'Equipment List'!$K1082,"")</f>
        <v/>
      </c>
      <c r="AZ1082" s="161" t="str">
        <f>IF('Equipment List'!$C1082=AY$2,'Equipment List'!$I1082,"")</f>
        <v/>
      </c>
      <c r="BA1082" s="160" t="str">
        <f>IF('Equipment List'!$C1082=BB$2,'Equipment List'!$D1082,"")</f>
        <v/>
      </c>
      <c r="BB1082" s="161" t="str">
        <f>IF('Equipment List'!$C1082=BB$2,'Equipment List'!$K1082,"")</f>
        <v/>
      </c>
      <c r="BC1082" s="161" t="str">
        <f>IF('Equipment List'!$C1082=BB$2,'Equipment List'!$I1082,"")</f>
        <v/>
      </c>
      <c r="BD1082" s="160" t="str">
        <f>IF('Equipment List'!$C1082=BE$2,'Equipment List'!$D1082,"")</f>
        <v/>
      </c>
      <c r="BE1082" s="161" t="str">
        <f>IF('Equipment List'!$C1082=BE$2,'Equipment List'!$K1082,"")</f>
        <v/>
      </c>
      <c r="BF1082" s="161" t="str">
        <f>IF('Equipment List'!$C1082=BE$2,'Equipment List'!$I1082,"")</f>
        <v/>
      </c>
      <c r="BG1082" s="160" t="str">
        <f>IF('Equipment List'!$C1082=BH$2,'Equipment List'!$D1082,"")</f>
        <v/>
      </c>
      <c r="BH1082" s="161" t="str">
        <f>IF('Equipment List'!$C1082=BH$2,'Equipment List'!$K1082,"")</f>
        <v/>
      </c>
      <c r="BI1082" s="161" t="str">
        <f>IF('Equipment List'!$C1082=BH$2,'Equipment List'!$I1082,"")</f>
        <v/>
      </c>
      <c r="BJ1082" s="160" t="str">
        <f>IF('Equipment List'!$C1082=BK$2,'Equipment List'!$D1082,"")</f>
        <v/>
      </c>
      <c r="BK1082" s="161" t="str">
        <f>IF('Equipment List'!$C1082=BK$2,'Equipment List'!$K1082,"")</f>
        <v/>
      </c>
      <c r="BL1082" s="161" t="str">
        <f>IF('Equipment List'!$C1082=BK$2,'Equipment List'!$I1082,"")</f>
        <v/>
      </c>
      <c r="BM1082" s="160" t="str">
        <f>IF('Equipment List'!$C1082=BN$2,'Equipment List'!$D1082,"")</f>
        <v/>
      </c>
      <c r="BN1082" s="161" t="str">
        <f>IF('Equipment List'!$C1082=BN$2,'Equipment List'!$K1082,"")</f>
        <v/>
      </c>
      <c r="BO1082" s="161" t="str">
        <f>IF('Equipment List'!$C1082=BN$2,'Equipment List'!$I1082,"")</f>
        <v/>
      </c>
      <c r="BP1082" s="160" t="str">
        <f>IF('Equipment List'!$C1082=BQ$2,'Equipment List'!$D1082,"")</f>
        <v/>
      </c>
      <c r="BQ1082" s="161" t="str">
        <f>IF('Equipment List'!$C1082=BQ$2,'Equipment List'!$K1082,"")</f>
        <v/>
      </c>
      <c r="BR1082" s="161" t="str">
        <f>IF('Equipment List'!$C1082=BQ$2,'Equipment List'!$I1082,"")</f>
        <v/>
      </c>
      <c r="BS1082" s="160" t="str">
        <f>IF('Equipment List'!$C1082=BT$2,'Equipment List'!$D1082,"")</f>
        <v/>
      </c>
      <c r="BT1082" s="161" t="str">
        <f>IF('Equipment List'!$C1082=BT$2,'Equipment List'!$K1082,"")</f>
        <v/>
      </c>
      <c r="BU1082" s="161" t="str">
        <f>IF('Equipment List'!$C1082=BT$2,'Equipment List'!$I1082,"")</f>
        <v/>
      </c>
      <c r="BV1082" s="160" t="str">
        <f>IF('Equipment List'!$C1082=BW$2,'Equipment List'!$D1082,"")</f>
        <v/>
      </c>
      <c r="BW1082" s="161" t="str">
        <f>IF('Equipment List'!$C1082=BW$2,'Equipment List'!$K1082,"")</f>
        <v/>
      </c>
      <c r="BX1082" s="161" t="str">
        <f>IF('Equipment List'!$C1082=BW$2,'Equipment List'!$I1082,"")</f>
        <v/>
      </c>
      <c r="BY1082" s="141"/>
      <c r="BZ1082" s="141"/>
    </row>
    <row r="1083" spans="5:78" x14ac:dyDescent="0.2">
      <c r="E1083" s="160" t="str">
        <f>IF('Equipment List'!$C1083=F$2,'Equipment List'!$D1083,"")</f>
        <v/>
      </c>
      <c r="F1083" s="161" t="str">
        <f>IF('Equipment List'!$C1083=F$2,'Equipment List'!$K1083,"")</f>
        <v/>
      </c>
      <c r="G1083" s="161" t="str">
        <f>IF('Equipment List'!$C1083=F$2,'Equipment List'!$I1083,"")</f>
        <v/>
      </c>
      <c r="H1083" s="160" t="str">
        <f>IF('Equipment List'!$C1083=I$2,'Equipment List'!$D1083,"")</f>
        <v/>
      </c>
      <c r="I1083" s="161" t="str">
        <f>IF('Equipment List'!$C1083=I$2,'Equipment List'!$K1083,"")</f>
        <v/>
      </c>
      <c r="J1083" s="161" t="str">
        <f>IF('Equipment List'!$C1083=I$2,'Equipment List'!$I1083,"")</f>
        <v/>
      </c>
      <c r="K1083" s="160" t="str">
        <f>IF('Equipment List'!$C1083=L$2,'Equipment List'!$D1083,"")</f>
        <v/>
      </c>
      <c r="L1083" s="161" t="str">
        <f>IF('Equipment List'!$C1083=L$2,'Equipment List'!$K1083,"")</f>
        <v/>
      </c>
      <c r="M1083" s="161" t="str">
        <f>IF('Equipment List'!$C1083=L$2,'Equipment List'!$I1083,"")</f>
        <v/>
      </c>
      <c r="N1083" s="160" t="str">
        <f>IF('Equipment List'!$C1083=O$2,'Equipment List'!$D1083,"")</f>
        <v/>
      </c>
      <c r="O1083" s="161" t="str">
        <f>IF('Equipment List'!$C1083=O$2,'Equipment List'!$K1083,"")</f>
        <v/>
      </c>
      <c r="P1083" s="161" t="str">
        <f>IF('Equipment List'!$C1083=O$2,'Equipment List'!$I1083,"")</f>
        <v/>
      </c>
      <c r="Q1083" s="160" t="str">
        <f>IF('Equipment List'!$C1083=R$2,'Equipment List'!$D1083,"")</f>
        <v/>
      </c>
      <c r="R1083" s="161" t="str">
        <f>IF('Equipment List'!$C1083=R$2,'Equipment List'!$K1083,"")</f>
        <v/>
      </c>
      <c r="S1083" s="161" t="str">
        <f>IF('Equipment List'!$C1083=R$2,'Equipment List'!$I1083,"")</f>
        <v/>
      </c>
      <c r="T1083" s="160" t="str">
        <f>IF('Equipment List'!$C1083=U$2,'Equipment List'!$D1083,"")</f>
        <v/>
      </c>
      <c r="U1083" s="161" t="str">
        <f>IF('Equipment List'!$C1083=U$2,'Equipment List'!$K1083,"")</f>
        <v/>
      </c>
      <c r="V1083" s="161" t="str">
        <f>IF('Equipment List'!$C1083=U$2,'Equipment List'!$I1083,"")</f>
        <v/>
      </c>
      <c r="W1083" s="160" t="str">
        <f>IF('Equipment List'!$C1083=X$2,'Equipment List'!$D1083,"")</f>
        <v/>
      </c>
      <c r="X1083" s="161" t="str">
        <f>IF('Equipment List'!$C1083=X$2,'Equipment List'!$K1083,"")</f>
        <v/>
      </c>
      <c r="Y1083" s="161" t="str">
        <f>IF('Equipment List'!$C1083=X$2,'Equipment List'!$I1083,"")</f>
        <v/>
      </c>
      <c r="Z1083" s="160" t="str">
        <f>IF('Equipment List'!$C1083=AA$2,'Equipment List'!$D1083,"")</f>
        <v/>
      </c>
      <c r="AA1083" s="161" t="str">
        <f>IF('Equipment List'!$C1083=AA$2,'Equipment List'!$K1083,"")</f>
        <v/>
      </c>
      <c r="AB1083" s="161" t="str">
        <f>IF('Equipment List'!$C1083=AA$2,'Equipment List'!$I1083,"")</f>
        <v/>
      </c>
      <c r="AC1083" s="160" t="str">
        <f>IF('Equipment List'!$C1083=AD$2,'Equipment List'!$D1083,"")</f>
        <v/>
      </c>
      <c r="AD1083" s="161" t="str">
        <f>IF('Equipment List'!$C1083=AD$2,'Equipment List'!$K1083,"")</f>
        <v/>
      </c>
      <c r="AE1083" s="161" t="str">
        <f>IF('Equipment List'!$C1083=AD$2,'Equipment List'!$I1083,"")</f>
        <v/>
      </c>
      <c r="AF1083" s="160" t="str">
        <f>IF('Equipment List'!$C1083=AG$2,'Equipment List'!$D1083,"")</f>
        <v/>
      </c>
      <c r="AG1083" s="161" t="str">
        <f>IF('Equipment List'!$C1083=AG$2,'Equipment List'!$K1083,"")</f>
        <v/>
      </c>
      <c r="AH1083" s="161" t="str">
        <f>IF('Equipment List'!$C1083=AG$2,'Equipment List'!$I1083,"")</f>
        <v/>
      </c>
      <c r="AI1083" s="160" t="str">
        <f>IF('Equipment List'!$C1083=AJ$2,'Equipment List'!$D1083,"")</f>
        <v/>
      </c>
      <c r="AJ1083" s="161" t="str">
        <f>IF('Equipment List'!$C1083=AJ$2,'Equipment List'!$K1083,"")</f>
        <v/>
      </c>
      <c r="AK1083" s="161" t="str">
        <f>IF('Equipment List'!$C1083=AJ$2,'Equipment List'!$I1083,"")</f>
        <v/>
      </c>
      <c r="AL1083" s="160" t="str">
        <f>IF('Equipment List'!$C1083=AM$2,'Equipment List'!$D1083,"")</f>
        <v/>
      </c>
      <c r="AM1083" s="161" t="str">
        <f>IF('Equipment List'!$C1083=AM$2,'Equipment List'!$K1083,"")</f>
        <v/>
      </c>
      <c r="AN1083" s="161" t="str">
        <f>IF('Equipment List'!$C1083=AM$2,'Equipment List'!$I1083,"")</f>
        <v/>
      </c>
      <c r="AO1083" s="160" t="str">
        <f>IF('Equipment List'!$C1083=AP$2,'Equipment List'!$D1083,"")</f>
        <v/>
      </c>
      <c r="AP1083" s="161" t="str">
        <f>IF('Equipment List'!$C1083=AP$2,'Equipment List'!$K1083,"")</f>
        <v/>
      </c>
      <c r="AQ1083" s="161" t="str">
        <f>IF('Equipment List'!$C1083=AP$2,'Equipment List'!$I1083,"")</f>
        <v/>
      </c>
      <c r="AR1083" s="160" t="str">
        <f>IF('Equipment List'!$C1083=AS$2,'Equipment List'!$D1083,"")</f>
        <v/>
      </c>
      <c r="AS1083" s="161" t="str">
        <f>IF('Equipment List'!$C1083=AS$2,'Equipment List'!$K1083,"")</f>
        <v/>
      </c>
      <c r="AT1083" s="161" t="str">
        <f>IF('Equipment List'!$C1083=AS$2,'Equipment List'!$I1083,"")</f>
        <v/>
      </c>
      <c r="AU1083" s="160" t="str">
        <f>IF('Equipment List'!$C1083=AV$2,'Equipment List'!$D1083,"")</f>
        <v/>
      </c>
      <c r="AV1083" s="161" t="str">
        <f>IF('Equipment List'!$C1083=AV$2,'Equipment List'!$K1083,"")</f>
        <v/>
      </c>
      <c r="AW1083" s="161" t="str">
        <f>IF('Equipment List'!$C1083=AV$2,'Equipment List'!$I1083,"")</f>
        <v/>
      </c>
      <c r="AX1083" s="160" t="str">
        <f>IF('Equipment List'!$C1083=AY$2,'Equipment List'!$D1083,"")</f>
        <v/>
      </c>
      <c r="AY1083" s="161" t="str">
        <f>IF('Equipment List'!$C1083=AY$2,'Equipment List'!$K1083,"")</f>
        <v/>
      </c>
      <c r="AZ1083" s="161" t="str">
        <f>IF('Equipment List'!$C1083=AY$2,'Equipment List'!$I1083,"")</f>
        <v/>
      </c>
      <c r="BA1083" s="160" t="str">
        <f>IF('Equipment List'!$C1083=BB$2,'Equipment List'!$D1083,"")</f>
        <v/>
      </c>
      <c r="BB1083" s="161" t="str">
        <f>IF('Equipment List'!$C1083=BB$2,'Equipment List'!$K1083,"")</f>
        <v/>
      </c>
      <c r="BC1083" s="161" t="str">
        <f>IF('Equipment List'!$C1083=BB$2,'Equipment List'!$I1083,"")</f>
        <v/>
      </c>
      <c r="BD1083" s="160" t="str">
        <f>IF('Equipment List'!$C1083=BE$2,'Equipment List'!$D1083,"")</f>
        <v/>
      </c>
      <c r="BE1083" s="161" t="str">
        <f>IF('Equipment List'!$C1083=BE$2,'Equipment List'!$K1083,"")</f>
        <v/>
      </c>
      <c r="BF1083" s="161" t="str">
        <f>IF('Equipment List'!$C1083=BE$2,'Equipment List'!$I1083,"")</f>
        <v/>
      </c>
      <c r="BG1083" s="160" t="str">
        <f>IF('Equipment List'!$C1083=BH$2,'Equipment List'!$D1083,"")</f>
        <v/>
      </c>
      <c r="BH1083" s="161" t="str">
        <f>IF('Equipment List'!$C1083=BH$2,'Equipment List'!$K1083,"")</f>
        <v/>
      </c>
      <c r="BI1083" s="161" t="str">
        <f>IF('Equipment List'!$C1083=BH$2,'Equipment List'!$I1083,"")</f>
        <v/>
      </c>
      <c r="BJ1083" s="160" t="str">
        <f>IF('Equipment List'!$C1083=BK$2,'Equipment List'!$D1083,"")</f>
        <v/>
      </c>
      <c r="BK1083" s="161" t="str">
        <f>IF('Equipment List'!$C1083=BK$2,'Equipment List'!$K1083,"")</f>
        <v/>
      </c>
      <c r="BL1083" s="161" t="str">
        <f>IF('Equipment List'!$C1083=BK$2,'Equipment List'!$I1083,"")</f>
        <v/>
      </c>
      <c r="BM1083" s="160" t="str">
        <f>IF('Equipment List'!$C1083=BN$2,'Equipment List'!$D1083,"")</f>
        <v/>
      </c>
      <c r="BN1083" s="161" t="str">
        <f>IF('Equipment List'!$C1083=BN$2,'Equipment List'!$K1083,"")</f>
        <v/>
      </c>
      <c r="BO1083" s="161" t="str">
        <f>IF('Equipment List'!$C1083=BN$2,'Equipment List'!$I1083,"")</f>
        <v/>
      </c>
      <c r="BP1083" s="160" t="str">
        <f>IF('Equipment List'!$C1083=BQ$2,'Equipment List'!$D1083,"")</f>
        <v/>
      </c>
      <c r="BQ1083" s="161" t="str">
        <f>IF('Equipment List'!$C1083=BQ$2,'Equipment List'!$K1083,"")</f>
        <v/>
      </c>
      <c r="BR1083" s="161" t="str">
        <f>IF('Equipment List'!$C1083=BQ$2,'Equipment List'!$I1083,"")</f>
        <v/>
      </c>
      <c r="BS1083" s="160" t="str">
        <f>IF('Equipment List'!$C1083=BT$2,'Equipment List'!$D1083,"")</f>
        <v/>
      </c>
      <c r="BT1083" s="161" t="str">
        <f>IF('Equipment List'!$C1083=BT$2,'Equipment List'!$K1083,"")</f>
        <v/>
      </c>
      <c r="BU1083" s="161" t="str">
        <f>IF('Equipment List'!$C1083=BT$2,'Equipment List'!$I1083,"")</f>
        <v/>
      </c>
      <c r="BV1083" s="160" t="str">
        <f>IF('Equipment List'!$C1083=BW$2,'Equipment List'!$D1083,"")</f>
        <v/>
      </c>
      <c r="BW1083" s="161" t="str">
        <f>IF('Equipment List'!$C1083=BW$2,'Equipment List'!$K1083,"")</f>
        <v/>
      </c>
      <c r="BX1083" s="161" t="str">
        <f>IF('Equipment List'!$C1083=BW$2,'Equipment List'!$I1083,"")</f>
        <v/>
      </c>
      <c r="BY1083" s="141"/>
      <c r="BZ1083" s="141"/>
    </row>
    <row r="1084" spans="5:78" x14ac:dyDescent="0.2">
      <c r="E1084" s="160" t="str">
        <f>IF('Equipment List'!$C1084=F$2,'Equipment List'!$D1084,"")</f>
        <v/>
      </c>
      <c r="F1084" s="161" t="str">
        <f>IF('Equipment List'!$C1084=F$2,'Equipment List'!$K1084,"")</f>
        <v/>
      </c>
      <c r="G1084" s="161" t="str">
        <f>IF('Equipment List'!$C1084=F$2,'Equipment List'!$I1084,"")</f>
        <v/>
      </c>
      <c r="H1084" s="160" t="str">
        <f>IF('Equipment List'!$C1084=I$2,'Equipment List'!$D1084,"")</f>
        <v/>
      </c>
      <c r="I1084" s="161" t="str">
        <f>IF('Equipment List'!$C1084=I$2,'Equipment List'!$K1084,"")</f>
        <v/>
      </c>
      <c r="J1084" s="161" t="str">
        <f>IF('Equipment List'!$C1084=I$2,'Equipment List'!$I1084,"")</f>
        <v/>
      </c>
      <c r="K1084" s="160" t="str">
        <f>IF('Equipment List'!$C1084=L$2,'Equipment List'!$D1084,"")</f>
        <v/>
      </c>
      <c r="L1084" s="161" t="str">
        <f>IF('Equipment List'!$C1084=L$2,'Equipment List'!$K1084,"")</f>
        <v/>
      </c>
      <c r="M1084" s="161" t="str">
        <f>IF('Equipment List'!$C1084=L$2,'Equipment List'!$I1084,"")</f>
        <v/>
      </c>
      <c r="N1084" s="160" t="str">
        <f>IF('Equipment List'!$C1084=O$2,'Equipment List'!$D1084,"")</f>
        <v/>
      </c>
      <c r="O1084" s="161" t="str">
        <f>IF('Equipment List'!$C1084=O$2,'Equipment List'!$K1084,"")</f>
        <v/>
      </c>
      <c r="P1084" s="161" t="str">
        <f>IF('Equipment List'!$C1084=O$2,'Equipment List'!$I1084,"")</f>
        <v/>
      </c>
      <c r="Q1084" s="160" t="str">
        <f>IF('Equipment List'!$C1084=R$2,'Equipment List'!$D1084,"")</f>
        <v/>
      </c>
      <c r="R1084" s="161" t="str">
        <f>IF('Equipment List'!$C1084=R$2,'Equipment List'!$K1084,"")</f>
        <v/>
      </c>
      <c r="S1084" s="161" t="str">
        <f>IF('Equipment List'!$C1084=R$2,'Equipment List'!$I1084,"")</f>
        <v/>
      </c>
      <c r="T1084" s="160" t="str">
        <f>IF('Equipment List'!$C1084=U$2,'Equipment List'!$D1084,"")</f>
        <v/>
      </c>
      <c r="U1084" s="161" t="str">
        <f>IF('Equipment List'!$C1084=U$2,'Equipment List'!$K1084,"")</f>
        <v/>
      </c>
      <c r="V1084" s="161" t="str">
        <f>IF('Equipment List'!$C1084=U$2,'Equipment List'!$I1084,"")</f>
        <v/>
      </c>
      <c r="W1084" s="160" t="str">
        <f>IF('Equipment List'!$C1084=X$2,'Equipment List'!$D1084,"")</f>
        <v/>
      </c>
      <c r="X1084" s="161" t="str">
        <f>IF('Equipment List'!$C1084=X$2,'Equipment List'!$K1084,"")</f>
        <v/>
      </c>
      <c r="Y1084" s="161" t="str">
        <f>IF('Equipment List'!$C1084=X$2,'Equipment List'!$I1084,"")</f>
        <v/>
      </c>
      <c r="Z1084" s="160" t="str">
        <f>IF('Equipment List'!$C1084=AA$2,'Equipment List'!$D1084,"")</f>
        <v/>
      </c>
      <c r="AA1084" s="161" t="str">
        <f>IF('Equipment List'!$C1084=AA$2,'Equipment List'!$K1084,"")</f>
        <v/>
      </c>
      <c r="AB1084" s="161" t="str">
        <f>IF('Equipment List'!$C1084=AA$2,'Equipment List'!$I1084,"")</f>
        <v/>
      </c>
      <c r="AC1084" s="160" t="str">
        <f>IF('Equipment List'!$C1084=AD$2,'Equipment List'!$D1084,"")</f>
        <v/>
      </c>
      <c r="AD1084" s="161" t="str">
        <f>IF('Equipment List'!$C1084=AD$2,'Equipment List'!$K1084,"")</f>
        <v/>
      </c>
      <c r="AE1084" s="161" t="str">
        <f>IF('Equipment List'!$C1084=AD$2,'Equipment List'!$I1084,"")</f>
        <v/>
      </c>
      <c r="AF1084" s="160" t="str">
        <f>IF('Equipment List'!$C1084=AG$2,'Equipment List'!$D1084,"")</f>
        <v/>
      </c>
      <c r="AG1084" s="161" t="str">
        <f>IF('Equipment List'!$C1084=AG$2,'Equipment List'!$K1084,"")</f>
        <v/>
      </c>
      <c r="AH1084" s="161" t="str">
        <f>IF('Equipment List'!$C1084=AG$2,'Equipment List'!$I1084,"")</f>
        <v/>
      </c>
      <c r="AI1084" s="160" t="str">
        <f>IF('Equipment List'!$C1084=AJ$2,'Equipment List'!$D1084,"")</f>
        <v/>
      </c>
      <c r="AJ1084" s="161" t="str">
        <f>IF('Equipment List'!$C1084=AJ$2,'Equipment List'!$K1084,"")</f>
        <v/>
      </c>
      <c r="AK1084" s="161" t="str">
        <f>IF('Equipment List'!$C1084=AJ$2,'Equipment List'!$I1084,"")</f>
        <v/>
      </c>
      <c r="AL1084" s="160" t="str">
        <f>IF('Equipment List'!$C1084=AM$2,'Equipment List'!$D1084,"")</f>
        <v/>
      </c>
      <c r="AM1084" s="161" t="str">
        <f>IF('Equipment List'!$C1084=AM$2,'Equipment List'!$K1084,"")</f>
        <v/>
      </c>
      <c r="AN1084" s="161" t="str">
        <f>IF('Equipment List'!$C1084=AM$2,'Equipment List'!$I1084,"")</f>
        <v/>
      </c>
      <c r="AO1084" s="160" t="str">
        <f>IF('Equipment List'!$C1084=AP$2,'Equipment List'!$D1084,"")</f>
        <v/>
      </c>
      <c r="AP1084" s="161" t="str">
        <f>IF('Equipment List'!$C1084=AP$2,'Equipment List'!$K1084,"")</f>
        <v/>
      </c>
      <c r="AQ1084" s="161" t="str">
        <f>IF('Equipment List'!$C1084=AP$2,'Equipment List'!$I1084,"")</f>
        <v/>
      </c>
      <c r="AR1084" s="160" t="str">
        <f>IF('Equipment List'!$C1084=AS$2,'Equipment List'!$D1084,"")</f>
        <v/>
      </c>
      <c r="AS1084" s="161" t="str">
        <f>IF('Equipment List'!$C1084=AS$2,'Equipment List'!$K1084,"")</f>
        <v/>
      </c>
      <c r="AT1084" s="161" t="str">
        <f>IF('Equipment List'!$C1084=AS$2,'Equipment List'!$I1084,"")</f>
        <v/>
      </c>
      <c r="AU1084" s="160" t="str">
        <f>IF('Equipment List'!$C1084=AV$2,'Equipment List'!$D1084,"")</f>
        <v/>
      </c>
      <c r="AV1084" s="161" t="str">
        <f>IF('Equipment List'!$C1084=AV$2,'Equipment List'!$K1084,"")</f>
        <v/>
      </c>
      <c r="AW1084" s="161" t="str">
        <f>IF('Equipment List'!$C1084=AV$2,'Equipment List'!$I1084,"")</f>
        <v/>
      </c>
      <c r="AX1084" s="160" t="str">
        <f>IF('Equipment List'!$C1084=AY$2,'Equipment List'!$D1084,"")</f>
        <v/>
      </c>
      <c r="AY1084" s="161" t="str">
        <f>IF('Equipment List'!$C1084=AY$2,'Equipment List'!$K1084,"")</f>
        <v/>
      </c>
      <c r="AZ1084" s="161" t="str">
        <f>IF('Equipment List'!$C1084=AY$2,'Equipment List'!$I1084,"")</f>
        <v/>
      </c>
      <c r="BA1084" s="160" t="str">
        <f>IF('Equipment List'!$C1084=BB$2,'Equipment List'!$D1084,"")</f>
        <v/>
      </c>
      <c r="BB1084" s="161" t="str">
        <f>IF('Equipment List'!$C1084=BB$2,'Equipment List'!$K1084,"")</f>
        <v/>
      </c>
      <c r="BC1084" s="161" t="str">
        <f>IF('Equipment List'!$C1084=BB$2,'Equipment List'!$I1084,"")</f>
        <v/>
      </c>
      <c r="BD1084" s="160" t="str">
        <f>IF('Equipment List'!$C1084=BE$2,'Equipment List'!$D1084,"")</f>
        <v/>
      </c>
      <c r="BE1084" s="161" t="str">
        <f>IF('Equipment List'!$C1084=BE$2,'Equipment List'!$K1084,"")</f>
        <v/>
      </c>
      <c r="BF1084" s="161" t="str">
        <f>IF('Equipment List'!$C1084=BE$2,'Equipment List'!$I1084,"")</f>
        <v/>
      </c>
      <c r="BG1084" s="160" t="str">
        <f>IF('Equipment List'!$C1084=BH$2,'Equipment List'!$D1084,"")</f>
        <v/>
      </c>
      <c r="BH1084" s="161" t="str">
        <f>IF('Equipment List'!$C1084=BH$2,'Equipment List'!$K1084,"")</f>
        <v/>
      </c>
      <c r="BI1084" s="161" t="str">
        <f>IF('Equipment List'!$C1084=BH$2,'Equipment List'!$I1084,"")</f>
        <v/>
      </c>
      <c r="BJ1084" s="160" t="str">
        <f>IF('Equipment List'!$C1084=BK$2,'Equipment List'!$D1084,"")</f>
        <v/>
      </c>
      <c r="BK1084" s="161" t="str">
        <f>IF('Equipment List'!$C1084=BK$2,'Equipment List'!$K1084,"")</f>
        <v/>
      </c>
      <c r="BL1084" s="161" t="str">
        <f>IF('Equipment List'!$C1084=BK$2,'Equipment List'!$I1084,"")</f>
        <v/>
      </c>
      <c r="BM1084" s="160" t="str">
        <f>IF('Equipment List'!$C1084=BN$2,'Equipment List'!$D1084,"")</f>
        <v/>
      </c>
      <c r="BN1084" s="161" t="str">
        <f>IF('Equipment List'!$C1084=BN$2,'Equipment List'!$K1084,"")</f>
        <v/>
      </c>
      <c r="BO1084" s="161" t="str">
        <f>IF('Equipment List'!$C1084=BN$2,'Equipment List'!$I1084,"")</f>
        <v/>
      </c>
      <c r="BP1084" s="160" t="str">
        <f>IF('Equipment List'!$C1084=BQ$2,'Equipment List'!$D1084,"")</f>
        <v/>
      </c>
      <c r="BQ1084" s="161" t="str">
        <f>IF('Equipment List'!$C1084=BQ$2,'Equipment List'!$K1084,"")</f>
        <v/>
      </c>
      <c r="BR1084" s="161" t="str">
        <f>IF('Equipment List'!$C1084=BQ$2,'Equipment List'!$I1084,"")</f>
        <v/>
      </c>
      <c r="BS1084" s="160" t="str">
        <f>IF('Equipment List'!$C1084=BT$2,'Equipment List'!$D1084,"")</f>
        <v/>
      </c>
      <c r="BT1084" s="161" t="str">
        <f>IF('Equipment List'!$C1084=BT$2,'Equipment List'!$K1084,"")</f>
        <v/>
      </c>
      <c r="BU1084" s="161" t="str">
        <f>IF('Equipment List'!$C1084=BT$2,'Equipment List'!$I1084,"")</f>
        <v/>
      </c>
      <c r="BV1084" s="160" t="str">
        <f>IF('Equipment List'!$C1084=BW$2,'Equipment List'!$D1084,"")</f>
        <v/>
      </c>
      <c r="BW1084" s="161" t="str">
        <f>IF('Equipment List'!$C1084=BW$2,'Equipment List'!$K1084,"")</f>
        <v/>
      </c>
      <c r="BX1084" s="161" t="str">
        <f>IF('Equipment List'!$C1084=BW$2,'Equipment List'!$I1084,"")</f>
        <v/>
      </c>
      <c r="BY1084" s="141"/>
      <c r="BZ1084" s="141"/>
    </row>
    <row r="1085" spans="5:78" x14ac:dyDescent="0.2">
      <c r="E1085" s="160" t="str">
        <f>IF('Equipment List'!$C1085=F$2,'Equipment List'!$D1085,"")</f>
        <v/>
      </c>
      <c r="F1085" s="161" t="str">
        <f>IF('Equipment List'!$C1085=F$2,'Equipment List'!$K1085,"")</f>
        <v/>
      </c>
      <c r="G1085" s="161" t="str">
        <f>IF('Equipment List'!$C1085=F$2,'Equipment List'!$I1085,"")</f>
        <v/>
      </c>
      <c r="H1085" s="160" t="str">
        <f>IF('Equipment List'!$C1085=I$2,'Equipment List'!$D1085,"")</f>
        <v/>
      </c>
      <c r="I1085" s="161" t="str">
        <f>IF('Equipment List'!$C1085=I$2,'Equipment List'!$K1085,"")</f>
        <v/>
      </c>
      <c r="J1085" s="161" t="str">
        <f>IF('Equipment List'!$C1085=I$2,'Equipment List'!$I1085,"")</f>
        <v/>
      </c>
      <c r="K1085" s="160" t="str">
        <f>IF('Equipment List'!$C1085=L$2,'Equipment List'!$D1085,"")</f>
        <v/>
      </c>
      <c r="L1085" s="161" t="str">
        <f>IF('Equipment List'!$C1085=L$2,'Equipment List'!$K1085,"")</f>
        <v/>
      </c>
      <c r="M1085" s="161" t="str">
        <f>IF('Equipment List'!$C1085=L$2,'Equipment List'!$I1085,"")</f>
        <v/>
      </c>
      <c r="N1085" s="160" t="str">
        <f>IF('Equipment List'!$C1085=O$2,'Equipment List'!$D1085,"")</f>
        <v/>
      </c>
      <c r="O1085" s="161" t="str">
        <f>IF('Equipment List'!$C1085=O$2,'Equipment List'!$K1085,"")</f>
        <v/>
      </c>
      <c r="P1085" s="161" t="str">
        <f>IF('Equipment List'!$C1085=O$2,'Equipment List'!$I1085,"")</f>
        <v/>
      </c>
      <c r="Q1085" s="160" t="str">
        <f>IF('Equipment List'!$C1085=R$2,'Equipment List'!$D1085,"")</f>
        <v/>
      </c>
      <c r="R1085" s="161" t="str">
        <f>IF('Equipment List'!$C1085=R$2,'Equipment List'!$K1085,"")</f>
        <v/>
      </c>
      <c r="S1085" s="161" t="str">
        <f>IF('Equipment List'!$C1085=R$2,'Equipment List'!$I1085,"")</f>
        <v/>
      </c>
      <c r="T1085" s="160" t="str">
        <f>IF('Equipment List'!$C1085=U$2,'Equipment List'!$D1085,"")</f>
        <v/>
      </c>
      <c r="U1085" s="161" t="str">
        <f>IF('Equipment List'!$C1085=U$2,'Equipment List'!$K1085,"")</f>
        <v/>
      </c>
      <c r="V1085" s="161" t="str">
        <f>IF('Equipment List'!$C1085=U$2,'Equipment List'!$I1085,"")</f>
        <v/>
      </c>
      <c r="W1085" s="160" t="str">
        <f>IF('Equipment List'!$C1085=X$2,'Equipment List'!$D1085,"")</f>
        <v/>
      </c>
      <c r="X1085" s="161" t="str">
        <f>IF('Equipment List'!$C1085=X$2,'Equipment List'!$K1085,"")</f>
        <v/>
      </c>
      <c r="Y1085" s="161" t="str">
        <f>IF('Equipment List'!$C1085=X$2,'Equipment List'!$I1085,"")</f>
        <v/>
      </c>
      <c r="Z1085" s="160" t="str">
        <f>IF('Equipment List'!$C1085=AA$2,'Equipment List'!$D1085,"")</f>
        <v/>
      </c>
      <c r="AA1085" s="161" t="str">
        <f>IF('Equipment List'!$C1085=AA$2,'Equipment List'!$K1085,"")</f>
        <v/>
      </c>
      <c r="AB1085" s="161" t="str">
        <f>IF('Equipment List'!$C1085=AA$2,'Equipment List'!$I1085,"")</f>
        <v/>
      </c>
      <c r="AC1085" s="160" t="str">
        <f>IF('Equipment List'!$C1085=AD$2,'Equipment List'!$D1085,"")</f>
        <v/>
      </c>
      <c r="AD1085" s="161" t="str">
        <f>IF('Equipment List'!$C1085=AD$2,'Equipment List'!$K1085,"")</f>
        <v/>
      </c>
      <c r="AE1085" s="161" t="str">
        <f>IF('Equipment List'!$C1085=AD$2,'Equipment List'!$I1085,"")</f>
        <v/>
      </c>
      <c r="AF1085" s="160" t="str">
        <f>IF('Equipment List'!$C1085=AG$2,'Equipment List'!$D1085,"")</f>
        <v/>
      </c>
      <c r="AG1085" s="161" t="str">
        <f>IF('Equipment List'!$C1085=AG$2,'Equipment List'!$K1085,"")</f>
        <v/>
      </c>
      <c r="AH1085" s="161" t="str">
        <f>IF('Equipment List'!$C1085=AG$2,'Equipment List'!$I1085,"")</f>
        <v/>
      </c>
      <c r="AI1085" s="160" t="str">
        <f>IF('Equipment List'!$C1085=AJ$2,'Equipment List'!$D1085,"")</f>
        <v/>
      </c>
      <c r="AJ1085" s="161" t="str">
        <f>IF('Equipment List'!$C1085=AJ$2,'Equipment List'!$K1085,"")</f>
        <v/>
      </c>
      <c r="AK1085" s="161" t="str">
        <f>IF('Equipment List'!$C1085=AJ$2,'Equipment List'!$I1085,"")</f>
        <v/>
      </c>
      <c r="AL1085" s="160" t="str">
        <f>IF('Equipment List'!$C1085=AM$2,'Equipment List'!$D1085,"")</f>
        <v/>
      </c>
      <c r="AM1085" s="161" t="str">
        <f>IF('Equipment List'!$C1085=AM$2,'Equipment List'!$K1085,"")</f>
        <v/>
      </c>
      <c r="AN1085" s="161" t="str">
        <f>IF('Equipment List'!$C1085=AM$2,'Equipment List'!$I1085,"")</f>
        <v/>
      </c>
      <c r="AO1085" s="160" t="str">
        <f>IF('Equipment List'!$C1085=AP$2,'Equipment List'!$D1085,"")</f>
        <v/>
      </c>
      <c r="AP1085" s="161" t="str">
        <f>IF('Equipment List'!$C1085=AP$2,'Equipment List'!$K1085,"")</f>
        <v/>
      </c>
      <c r="AQ1085" s="161" t="str">
        <f>IF('Equipment List'!$C1085=AP$2,'Equipment List'!$I1085,"")</f>
        <v/>
      </c>
      <c r="AR1085" s="160" t="str">
        <f>IF('Equipment List'!$C1085=AS$2,'Equipment List'!$D1085,"")</f>
        <v/>
      </c>
      <c r="AS1085" s="161" t="str">
        <f>IF('Equipment List'!$C1085=AS$2,'Equipment List'!$K1085,"")</f>
        <v/>
      </c>
      <c r="AT1085" s="161" t="str">
        <f>IF('Equipment List'!$C1085=AS$2,'Equipment List'!$I1085,"")</f>
        <v/>
      </c>
      <c r="AU1085" s="160" t="str">
        <f>IF('Equipment List'!$C1085=AV$2,'Equipment List'!$D1085,"")</f>
        <v/>
      </c>
      <c r="AV1085" s="161" t="str">
        <f>IF('Equipment List'!$C1085=AV$2,'Equipment List'!$K1085,"")</f>
        <v/>
      </c>
      <c r="AW1085" s="161" t="str">
        <f>IF('Equipment List'!$C1085=AV$2,'Equipment List'!$I1085,"")</f>
        <v/>
      </c>
      <c r="AX1085" s="160" t="str">
        <f>IF('Equipment List'!$C1085=AY$2,'Equipment List'!$D1085,"")</f>
        <v/>
      </c>
      <c r="AY1085" s="161" t="str">
        <f>IF('Equipment List'!$C1085=AY$2,'Equipment List'!$K1085,"")</f>
        <v/>
      </c>
      <c r="AZ1085" s="161" t="str">
        <f>IF('Equipment List'!$C1085=AY$2,'Equipment List'!$I1085,"")</f>
        <v/>
      </c>
      <c r="BA1085" s="160" t="str">
        <f>IF('Equipment List'!$C1085=BB$2,'Equipment List'!$D1085,"")</f>
        <v/>
      </c>
      <c r="BB1085" s="161" t="str">
        <f>IF('Equipment List'!$C1085=BB$2,'Equipment List'!$K1085,"")</f>
        <v/>
      </c>
      <c r="BC1085" s="161" t="str">
        <f>IF('Equipment List'!$C1085=BB$2,'Equipment List'!$I1085,"")</f>
        <v/>
      </c>
      <c r="BD1085" s="160" t="str">
        <f>IF('Equipment List'!$C1085=BE$2,'Equipment List'!$D1085,"")</f>
        <v/>
      </c>
      <c r="BE1085" s="161" t="str">
        <f>IF('Equipment List'!$C1085=BE$2,'Equipment List'!$K1085,"")</f>
        <v/>
      </c>
      <c r="BF1085" s="161" t="str">
        <f>IF('Equipment List'!$C1085=BE$2,'Equipment List'!$I1085,"")</f>
        <v/>
      </c>
      <c r="BG1085" s="160" t="str">
        <f>IF('Equipment List'!$C1085=BH$2,'Equipment List'!$D1085,"")</f>
        <v/>
      </c>
      <c r="BH1085" s="161" t="str">
        <f>IF('Equipment List'!$C1085=BH$2,'Equipment List'!$K1085,"")</f>
        <v/>
      </c>
      <c r="BI1085" s="161" t="str">
        <f>IF('Equipment List'!$C1085=BH$2,'Equipment List'!$I1085,"")</f>
        <v/>
      </c>
      <c r="BJ1085" s="160" t="str">
        <f>IF('Equipment List'!$C1085=BK$2,'Equipment List'!$D1085,"")</f>
        <v/>
      </c>
      <c r="BK1085" s="161" t="str">
        <f>IF('Equipment List'!$C1085=BK$2,'Equipment List'!$K1085,"")</f>
        <v/>
      </c>
      <c r="BL1085" s="161" t="str">
        <f>IF('Equipment List'!$C1085=BK$2,'Equipment List'!$I1085,"")</f>
        <v/>
      </c>
      <c r="BM1085" s="160" t="str">
        <f>IF('Equipment List'!$C1085=BN$2,'Equipment List'!$D1085,"")</f>
        <v/>
      </c>
      <c r="BN1085" s="161" t="str">
        <f>IF('Equipment List'!$C1085=BN$2,'Equipment List'!$K1085,"")</f>
        <v/>
      </c>
      <c r="BO1085" s="161" t="str">
        <f>IF('Equipment List'!$C1085=BN$2,'Equipment List'!$I1085,"")</f>
        <v/>
      </c>
      <c r="BP1085" s="160" t="str">
        <f>IF('Equipment List'!$C1085=BQ$2,'Equipment List'!$D1085,"")</f>
        <v/>
      </c>
      <c r="BQ1085" s="161" t="str">
        <f>IF('Equipment List'!$C1085=BQ$2,'Equipment List'!$K1085,"")</f>
        <v/>
      </c>
      <c r="BR1085" s="161" t="str">
        <f>IF('Equipment List'!$C1085=BQ$2,'Equipment List'!$I1085,"")</f>
        <v/>
      </c>
      <c r="BS1085" s="160" t="str">
        <f>IF('Equipment List'!$C1085=BT$2,'Equipment List'!$D1085,"")</f>
        <v/>
      </c>
      <c r="BT1085" s="161" t="str">
        <f>IF('Equipment List'!$C1085=BT$2,'Equipment List'!$K1085,"")</f>
        <v/>
      </c>
      <c r="BU1085" s="161" t="str">
        <f>IF('Equipment List'!$C1085=BT$2,'Equipment List'!$I1085,"")</f>
        <v/>
      </c>
      <c r="BV1085" s="160" t="str">
        <f>IF('Equipment List'!$C1085=BW$2,'Equipment List'!$D1085,"")</f>
        <v/>
      </c>
      <c r="BW1085" s="161" t="str">
        <f>IF('Equipment List'!$C1085=BW$2,'Equipment List'!$K1085,"")</f>
        <v/>
      </c>
      <c r="BX1085" s="161" t="str">
        <f>IF('Equipment List'!$C1085=BW$2,'Equipment List'!$I1085,"")</f>
        <v/>
      </c>
      <c r="BY1085" s="141"/>
      <c r="BZ1085" s="141"/>
    </row>
    <row r="1086" spans="5:78" x14ac:dyDescent="0.2">
      <c r="E1086" s="160" t="str">
        <f>IF('Equipment List'!$C1086=F$2,'Equipment List'!$D1086,"")</f>
        <v/>
      </c>
      <c r="F1086" s="161" t="str">
        <f>IF('Equipment List'!$C1086=F$2,'Equipment List'!$K1086,"")</f>
        <v/>
      </c>
      <c r="G1086" s="161" t="str">
        <f>IF('Equipment List'!$C1086=F$2,'Equipment List'!$I1086,"")</f>
        <v/>
      </c>
      <c r="H1086" s="160" t="str">
        <f>IF('Equipment List'!$C1086=I$2,'Equipment List'!$D1086,"")</f>
        <v/>
      </c>
      <c r="I1086" s="161" t="str">
        <f>IF('Equipment List'!$C1086=I$2,'Equipment List'!$K1086,"")</f>
        <v/>
      </c>
      <c r="J1086" s="161" t="str">
        <f>IF('Equipment List'!$C1086=I$2,'Equipment List'!$I1086,"")</f>
        <v/>
      </c>
      <c r="K1086" s="160" t="str">
        <f>IF('Equipment List'!$C1086=L$2,'Equipment List'!$D1086,"")</f>
        <v/>
      </c>
      <c r="L1086" s="161" t="str">
        <f>IF('Equipment List'!$C1086=L$2,'Equipment List'!$K1086,"")</f>
        <v/>
      </c>
      <c r="M1086" s="161" t="str">
        <f>IF('Equipment List'!$C1086=L$2,'Equipment List'!$I1086,"")</f>
        <v/>
      </c>
      <c r="N1086" s="160" t="str">
        <f>IF('Equipment List'!$C1086=O$2,'Equipment List'!$D1086,"")</f>
        <v/>
      </c>
      <c r="O1086" s="161" t="str">
        <f>IF('Equipment List'!$C1086=O$2,'Equipment List'!$K1086,"")</f>
        <v/>
      </c>
      <c r="P1086" s="161" t="str">
        <f>IF('Equipment List'!$C1086=O$2,'Equipment List'!$I1086,"")</f>
        <v/>
      </c>
      <c r="Q1086" s="160" t="str">
        <f>IF('Equipment List'!$C1086=R$2,'Equipment List'!$D1086,"")</f>
        <v/>
      </c>
      <c r="R1086" s="161" t="str">
        <f>IF('Equipment List'!$C1086=R$2,'Equipment List'!$K1086,"")</f>
        <v/>
      </c>
      <c r="S1086" s="161" t="str">
        <f>IF('Equipment List'!$C1086=R$2,'Equipment List'!$I1086,"")</f>
        <v/>
      </c>
      <c r="T1086" s="160" t="str">
        <f>IF('Equipment List'!$C1086=U$2,'Equipment List'!$D1086,"")</f>
        <v/>
      </c>
      <c r="U1086" s="161" t="str">
        <f>IF('Equipment List'!$C1086=U$2,'Equipment List'!$K1086,"")</f>
        <v/>
      </c>
      <c r="V1086" s="161" t="str">
        <f>IF('Equipment List'!$C1086=U$2,'Equipment List'!$I1086,"")</f>
        <v/>
      </c>
      <c r="W1086" s="160" t="str">
        <f>IF('Equipment List'!$C1086=X$2,'Equipment List'!$D1086,"")</f>
        <v/>
      </c>
      <c r="X1086" s="161" t="str">
        <f>IF('Equipment List'!$C1086=X$2,'Equipment List'!$K1086,"")</f>
        <v/>
      </c>
      <c r="Y1086" s="161" t="str">
        <f>IF('Equipment List'!$C1086=X$2,'Equipment List'!$I1086,"")</f>
        <v/>
      </c>
      <c r="Z1086" s="160" t="str">
        <f>IF('Equipment List'!$C1086=AA$2,'Equipment List'!$D1086,"")</f>
        <v/>
      </c>
      <c r="AA1086" s="161" t="str">
        <f>IF('Equipment List'!$C1086=AA$2,'Equipment List'!$K1086,"")</f>
        <v/>
      </c>
      <c r="AB1086" s="161" t="str">
        <f>IF('Equipment List'!$C1086=AA$2,'Equipment List'!$I1086,"")</f>
        <v/>
      </c>
      <c r="AC1086" s="160" t="str">
        <f>IF('Equipment List'!$C1086=AD$2,'Equipment List'!$D1086,"")</f>
        <v/>
      </c>
      <c r="AD1086" s="161" t="str">
        <f>IF('Equipment List'!$C1086=AD$2,'Equipment List'!$K1086,"")</f>
        <v/>
      </c>
      <c r="AE1086" s="161" t="str">
        <f>IF('Equipment List'!$C1086=AD$2,'Equipment List'!$I1086,"")</f>
        <v/>
      </c>
      <c r="AF1086" s="160" t="str">
        <f>IF('Equipment List'!$C1086=AG$2,'Equipment List'!$D1086,"")</f>
        <v/>
      </c>
      <c r="AG1086" s="161" t="str">
        <f>IF('Equipment List'!$C1086=AG$2,'Equipment List'!$K1086,"")</f>
        <v/>
      </c>
      <c r="AH1086" s="161" t="str">
        <f>IF('Equipment List'!$C1086=AG$2,'Equipment List'!$I1086,"")</f>
        <v/>
      </c>
      <c r="AI1086" s="160" t="str">
        <f>IF('Equipment List'!$C1086=AJ$2,'Equipment List'!$D1086,"")</f>
        <v/>
      </c>
      <c r="AJ1086" s="161" t="str">
        <f>IF('Equipment List'!$C1086=AJ$2,'Equipment List'!$K1086,"")</f>
        <v/>
      </c>
      <c r="AK1086" s="161" t="str">
        <f>IF('Equipment List'!$C1086=AJ$2,'Equipment List'!$I1086,"")</f>
        <v/>
      </c>
      <c r="AL1086" s="160" t="str">
        <f>IF('Equipment List'!$C1086=AM$2,'Equipment List'!$D1086,"")</f>
        <v/>
      </c>
      <c r="AM1086" s="161" t="str">
        <f>IF('Equipment List'!$C1086=AM$2,'Equipment List'!$K1086,"")</f>
        <v/>
      </c>
      <c r="AN1086" s="161" t="str">
        <f>IF('Equipment List'!$C1086=AM$2,'Equipment List'!$I1086,"")</f>
        <v/>
      </c>
      <c r="AO1086" s="160" t="str">
        <f>IF('Equipment List'!$C1086=AP$2,'Equipment List'!$D1086,"")</f>
        <v/>
      </c>
      <c r="AP1086" s="161" t="str">
        <f>IF('Equipment List'!$C1086=AP$2,'Equipment List'!$K1086,"")</f>
        <v/>
      </c>
      <c r="AQ1086" s="161" t="str">
        <f>IF('Equipment List'!$C1086=AP$2,'Equipment List'!$I1086,"")</f>
        <v/>
      </c>
      <c r="AR1086" s="160" t="str">
        <f>IF('Equipment List'!$C1086=AS$2,'Equipment List'!$D1086,"")</f>
        <v/>
      </c>
      <c r="AS1086" s="161" t="str">
        <f>IF('Equipment List'!$C1086=AS$2,'Equipment List'!$K1086,"")</f>
        <v/>
      </c>
      <c r="AT1086" s="161" t="str">
        <f>IF('Equipment List'!$C1086=AS$2,'Equipment List'!$I1086,"")</f>
        <v/>
      </c>
      <c r="AU1086" s="160" t="str">
        <f>IF('Equipment List'!$C1086=AV$2,'Equipment List'!$D1086,"")</f>
        <v/>
      </c>
      <c r="AV1086" s="161" t="str">
        <f>IF('Equipment List'!$C1086=AV$2,'Equipment List'!$K1086,"")</f>
        <v/>
      </c>
      <c r="AW1086" s="161" t="str">
        <f>IF('Equipment List'!$C1086=AV$2,'Equipment List'!$I1086,"")</f>
        <v/>
      </c>
      <c r="AX1086" s="160" t="str">
        <f>IF('Equipment List'!$C1086=AY$2,'Equipment List'!$D1086,"")</f>
        <v/>
      </c>
      <c r="AY1086" s="161" t="str">
        <f>IF('Equipment List'!$C1086=AY$2,'Equipment List'!$K1086,"")</f>
        <v/>
      </c>
      <c r="AZ1086" s="161" t="str">
        <f>IF('Equipment List'!$C1086=AY$2,'Equipment List'!$I1086,"")</f>
        <v/>
      </c>
      <c r="BA1086" s="160" t="str">
        <f>IF('Equipment List'!$C1086=BB$2,'Equipment List'!$D1086,"")</f>
        <v/>
      </c>
      <c r="BB1086" s="161" t="str">
        <f>IF('Equipment List'!$C1086=BB$2,'Equipment List'!$K1086,"")</f>
        <v/>
      </c>
      <c r="BC1086" s="161" t="str">
        <f>IF('Equipment List'!$C1086=BB$2,'Equipment List'!$I1086,"")</f>
        <v/>
      </c>
      <c r="BD1086" s="160" t="str">
        <f>IF('Equipment List'!$C1086=BE$2,'Equipment List'!$D1086,"")</f>
        <v/>
      </c>
      <c r="BE1086" s="161" t="str">
        <f>IF('Equipment List'!$C1086=BE$2,'Equipment List'!$K1086,"")</f>
        <v/>
      </c>
      <c r="BF1086" s="161" t="str">
        <f>IF('Equipment List'!$C1086=BE$2,'Equipment List'!$I1086,"")</f>
        <v/>
      </c>
      <c r="BG1086" s="160" t="str">
        <f>IF('Equipment List'!$C1086=BH$2,'Equipment List'!$D1086,"")</f>
        <v/>
      </c>
      <c r="BH1086" s="161" t="str">
        <f>IF('Equipment List'!$C1086=BH$2,'Equipment List'!$K1086,"")</f>
        <v/>
      </c>
      <c r="BI1086" s="161" t="str">
        <f>IF('Equipment List'!$C1086=BH$2,'Equipment List'!$I1086,"")</f>
        <v/>
      </c>
      <c r="BJ1086" s="160" t="str">
        <f>IF('Equipment List'!$C1086=BK$2,'Equipment List'!$D1086,"")</f>
        <v/>
      </c>
      <c r="BK1086" s="161" t="str">
        <f>IF('Equipment List'!$C1086=BK$2,'Equipment List'!$K1086,"")</f>
        <v/>
      </c>
      <c r="BL1086" s="161" t="str">
        <f>IF('Equipment List'!$C1086=BK$2,'Equipment List'!$I1086,"")</f>
        <v/>
      </c>
      <c r="BM1086" s="160" t="str">
        <f>IF('Equipment List'!$C1086=BN$2,'Equipment List'!$D1086,"")</f>
        <v/>
      </c>
      <c r="BN1086" s="161" t="str">
        <f>IF('Equipment List'!$C1086=BN$2,'Equipment List'!$K1086,"")</f>
        <v/>
      </c>
      <c r="BO1086" s="161" t="str">
        <f>IF('Equipment List'!$C1086=BN$2,'Equipment List'!$I1086,"")</f>
        <v/>
      </c>
      <c r="BP1086" s="160" t="str">
        <f>IF('Equipment List'!$C1086=BQ$2,'Equipment List'!$D1086,"")</f>
        <v/>
      </c>
      <c r="BQ1086" s="161" t="str">
        <f>IF('Equipment List'!$C1086=BQ$2,'Equipment List'!$K1086,"")</f>
        <v/>
      </c>
      <c r="BR1086" s="161" t="str">
        <f>IF('Equipment List'!$C1086=BQ$2,'Equipment List'!$I1086,"")</f>
        <v/>
      </c>
      <c r="BS1086" s="160" t="str">
        <f>IF('Equipment List'!$C1086=BT$2,'Equipment List'!$D1086,"")</f>
        <v/>
      </c>
      <c r="BT1086" s="161" t="str">
        <f>IF('Equipment List'!$C1086=BT$2,'Equipment List'!$K1086,"")</f>
        <v/>
      </c>
      <c r="BU1086" s="161" t="str">
        <f>IF('Equipment List'!$C1086=BT$2,'Equipment List'!$I1086,"")</f>
        <v/>
      </c>
      <c r="BV1086" s="160" t="str">
        <f>IF('Equipment List'!$C1086=BW$2,'Equipment List'!$D1086,"")</f>
        <v/>
      </c>
      <c r="BW1086" s="161" t="str">
        <f>IF('Equipment List'!$C1086=BW$2,'Equipment List'!$K1086,"")</f>
        <v/>
      </c>
      <c r="BX1086" s="161" t="str">
        <f>IF('Equipment List'!$C1086=BW$2,'Equipment List'!$I1086,"")</f>
        <v/>
      </c>
      <c r="BY1086" s="141"/>
      <c r="BZ1086" s="141"/>
    </row>
    <row r="1087" spans="5:78" x14ac:dyDescent="0.2">
      <c r="E1087" s="160" t="str">
        <f>IF('Equipment List'!$C1087=F$2,'Equipment List'!$D1087,"")</f>
        <v/>
      </c>
      <c r="F1087" s="161" t="str">
        <f>IF('Equipment List'!$C1087=F$2,'Equipment List'!$K1087,"")</f>
        <v/>
      </c>
      <c r="G1087" s="161" t="str">
        <f>IF('Equipment List'!$C1087=F$2,'Equipment List'!$I1087,"")</f>
        <v/>
      </c>
      <c r="H1087" s="160" t="str">
        <f>IF('Equipment List'!$C1087=I$2,'Equipment List'!$D1087,"")</f>
        <v/>
      </c>
      <c r="I1087" s="161" t="str">
        <f>IF('Equipment List'!$C1087=I$2,'Equipment List'!$K1087,"")</f>
        <v/>
      </c>
      <c r="J1087" s="161" t="str">
        <f>IF('Equipment List'!$C1087=I$2,'Equipment List'!$I1087,"")</f>
        <v/>
      </c>
      <c r="K1087" s="160" t="str">
        <f>IF('Equipment List'!$C1087=L$2,'Equipment List'!$D1087,"")</f>
        <v/>
      </c>
      <c r="L1087" s="161" t="str">
        <f>IF('Equipment List'!$C1087=L$2,'Equipment List'!$K1087,"")</f>
        <v/>
      </c>
      <c r="M1087" s="161" t="str">
        <f>IF('Equipment List'!$C1087=L$2,'Equipment List'!$I1087,"")</f>
        <v/>
      </c>
      <c r="N1087" s="160" t="str">
        <f>IF('Equipment List'!$C1087=O$2,'Equipment List'!$D1087,"")</f>
        <v/>
      </c>
      <c r="O1087" s="161" t="str">
        <f>IF('Equipment List'!$C1087=O$2,'Equipment List'!$K1087,"")</f>
        <v/>
      </c>
      <c r="P1087" s="161" t="str">
        <f>IF('Equipment List'!$C1087=O$2,'Equipment List'!$I1087,"")</f>
        <v/>
      </c>
      <c r="Q1087" s="160" t="str">
        <f>IF('Equipment List'!$C1087=R$2,'Equipment List'!$D1087,"")</f>
        <v/>
      </c>
      <c r="R1087" s="161" t="str">
        <f>IF('Equipment List'!$C1087=R$2,'Equipment List'!$K1087,"")</f>
        <v/>
      </c>
      <c r="S1087" s="161" t="str">
        <f>IF('Equipment List'!$C1087=R$2,'Equipment List'!$I1087,"")</f>
        <v/>
      </c>
      <c r="T1087" s="160" t="str">
        <f>IF('Equipment List'!$C1087=U$2,'Equipment List'!$D1087,"")</f>
        <v/>
      </c>
      <c r="U1087" s="161" t="str">
        <f>IF('Equipment List'!$C1087=U$2,'Equipment List'!$K1087,"")</f>
        <v/>
      </c>
      <c r="V1087" s="161" t="str">
        <f>IF('Equipment List'!$C1087=U$2,'Equipment List'!$I1087,"")</f>
        <v/>
      </c>
      <c r="W1087" s="160" t="str">
        <f>IF('Equipment List'!$C1087=X$2,'Equipment List'!$D1087,"")</f>
        <v/>
      </c>
      <c r="X1087" s="161" t="str">
        <f>IF('Equipment List'!$C1087=X$2,'Equipment List'!$K1087,"")</f>
        <v/>
      </c>
      <c r="Y1087" s="161" t="str">
        <f>IF('Equipment List'!$C1087=X$2,'Equipment List'!$I1087,"")</f>
        <v/>
      </c>
      <c r="Z1087" s="160" t="str">
        <f>IF('Equipment List'!$C1087=AA$2,'Equipment List'!$D1087,"")</f>
        <v/>
      </c>
      <c r="AA1087" s="161" t="str">
        <f>IF('Equipment List'!$C1087=AA$2,'Equipment List'!$K1087,"")</f>
        <v/>
      </c>
      <c r="AB1087" s="161" t="str">
        <f>IF('Equipment List'!$C1087=AA$2,'Equipment List'!$I1087,"")</f>
        <v/>
      </c>
      <c r="AC1087" s="160" t="str">
        <f>IF('Equipment List'!$C1087=AD$2,'Equipment List'!$D1087,"")</f>
        <v/>
      </c>
      <c r="AD1087" s="161" t="str">
        <f>IF('Equipment List'!$C1087=AD$2,'Equipment List'!$K1087,"")</f>
        <v/>
      </c>
      <c r="AE1087" s="161" t="str">
        <f>IF('Equipment List'!$C1087=AD$2,'Equipment List'!$I1087,"")</f>
        <v/>
      </c>
      <c r="AF1087" s="160" t="str">
        <f>IF('Equipment List'!$C1087=AG$2,'Equipment List'!$D1087,"")</f>
        <v/>
      </c>
      <c r="AG1087" s="161" t="str">
        <f>IF('Equipment List'!$C1087=AG$2,'Equipment List'!$K1087,"")</f>
        <v/>
      </c>
      <c r="AH1087" s="161" t="str">
        <f>IF('Equipment List'!$C1087=AG$2,'Equipment List'!$I1087,"")</f>
        <v/>
      </c>
      <c r="AI1087" s="160" t="str">
        <f>IF('Equipment List'!$C1087=AJ$2,'Equipment List'!$D1087,"")</f>
        <v/>
      </c>
      <c r="AJ1087" s="161" t="str">
        <f>IF('Equipment List'!$C1087=AJ$2,'Equipment List'!$K1087,"")</f>
        <v/>
      </c>
      <c r="AK1087" s="161" t="str">
        <f>IF('Equipment List'!$C1087=AJ$2,'Equipment List'!$I1087,"")</f>
        <v/>
      </c>
      <c r="AL1087" s="160" t="str">
        <f>IF('Equipment List'!$C1087=AM$2,'Equipment List'!$D1087,"")</f>
        <v/>
      </c>
      <c r="AM1087" s="161" t="str">
        <f>IF('Equipment List'!$C1087=AM$2,'Equipment List'!$K1087,"")</f>
        <v/>
      </c>
      <c r="AN1087" s="161" t="str">
        <f>IF('Equipment List'!$C1087=AM$2,'Equipment List'!$I1087,"")</f>
        <v/>
      </c>
      <c r="AO1087" s="160" t="str">
        <f>IF('Equipment List'!$C1087=AP$2,'Equipment List'!$D1087,"")</f>
        <v/>
      </c>
      <c r="AP1087" s="161" t="str">
        <f>IF('Equipment List'!$C1087=AP$2,'Equipment List'!$K1087,"")</f>
        <v/>
      </c>
      <c r="AQ1087" s="161" t="str">
        <f>IF('Equipment List'!$C1087=AP$2,'Equipment List'!$I1087,"")</f>
        <v/>
      </c>
      <c r="AR1087" s="160" t="str">
        <f>IF('Equipment List'!$C1087=AS$2,'Equipment List'!$D1087,"")</f>
        <v/>
      </c>
      <c r="AS1087" s="161" t="str">
        <f>IF('Equipment List'!$C1087=AS$2,'Equipment List'!$K1087,"")</f>
        <v/>
      </c>
      <c r="AT1087" s="161" t="str">
        <f>IF('Equipment List'!$C1087=AS$2,'Equipment List'!$I1087,"")</f>
        <v/>
      </c>
      <c r="AU1087" s="160" t="str">
        <f>IF('Equipment List'!$C1087=AV$2,'Equipment List'!$D1087,"")</f>
        <v/>
      </c>
      <c r="AV1087" s="161" t="str">
        <f>IF('Equipment List'!$C1087=AV$2,'Equipment List'!$K1087,"")</f>
        <v/>
      </c>
      <c r="AW1087" s="161" t="str">
        <f>IF('Equipment List'!$C1087=AV$2,'Equipment List'!$I1087,"")</f>
        <v/>
      </c>
      <c r="AX1087" s="160" t="str">
        <f>IF('Equipment List'!$C1087=AY$2,'Equipment List'!$D1087,"")</f>
        <v/>
      </c>
      <c r="AY1087" s="161" t="str">
        <f>IF('Equipment List'!$C1087=AY$2,'Equipment List'!$K1087,"")</f>
        <v/>
      </c>
      <c r="AZ1087" s="161" t="str">
        <f>IF('Equipment List'!$C1087=AY$2,'Equipment List'!$I1087,"")</f>
        <v/>
      </c>
      <c r="BA1087" s="160" t="str">
        <f>IF('Equipment List'!$C1087=BB$2,'Equipment List'!$D1087,"")</f>
        <v/>
      </c>
      <c r="BB1087" s="161" t="str">
        <f>IF('Equipment List'!$C1087=BB$2,'Equipment List'!$K1087,"")</f>
        <v/>
      </c>
      <c r="BC1087" s="161" t="str">
        <f>IF('Equipment List'!$C1087=BB$2,'Equipment List'!$I1087,"")</f>
        <v/>
      </c>
      <c r="BD1087" s="160" t="str">
        <f>IF('Equipment List'!$C1087=BE$2,'Equipment List'!$D1087,"")</f>
        <v/>
      </c>
      <c r="BE1087" s="161" t="str">
        <f>IF('Equipment List'!$C1087=BE$2,'Equipment List'!$K1087,"")</f>
        <v/>
      </c>
      <c r="BF1087" s="161" t="str">
        <f>IF('Equipment List'!$C1087=BE$2,'Equipment List'!$I1087,"")</f>
        <v/>
      </c>
      <c r="BG1087" s="160" t="str">
        <f>IF('Equipment List'!$C1087=BH$2,'Equipment List'!$D1087,"")</f>
        <v/>
      </c>
      <c r="BH1087" s="161" t="str">
        <f>IF('Equipment List'!$C1087=BH$2,'Equipment List'!$K1087,"")</f>
        <v/>
      </c>
      <c r="BI1087" s="161" t="str">
        <f>IF('Equipment List'!$C1087=BH$2,'Equipment List'!$I1087,"")</f>
        <v/>
      </c>
      <c r="BJ1087" s="160" t="str">
        <f>IF('Equipment List'!$C1087=BK$2,'Equipment List'!$D1087,"")</f>
        <v/>
      </c>
      <c r="BK1087" s="161" t="str">
        <f>IF('Equipment List'!$C1087=BK$2,'Equipment List'!$K1087,"")</f>
        <v/>
      </c>
      <c r="BL1087" s="161" t="str">
        <f>IF('Equipment List'!$C1087=BK$2,'Equipment List'!$I1087,"")</f>
        <v/>
      </c>
      <c r="BM1087" s="160" t="str">
        <f>IF('Equipment List'!$C1087=BN$2,'Equipment List'!$D1087,"")</f>
        <v/>
      </c>
      <c r="BN1087" s="161" t="str">
        <f>IF('Equipment List'!$C1087=BN$2,'Equipment List'!$K1087,"")</f>
        <v/>
      </c>
      <c r="BO1087" s="161" t="str">
        <f>IF('Equipment List'!$C1087=BN$2,'Equipment List'!$I1087,"")</f>
        <v/>
      </c>
      <c r="BP1087" s="160" t="str">
        <f>IF('Equipment List'!$C1087=BQ$2,'Equipment List'!$D1087,"")</f>
        <v/>
      </c>
      <c r="BQ1087" s="161" t="str">
        <f>IF('Equipment List'!$C1087=BQ$2,'Equipment List'!$K1087,"")</f>
        <v/>
      </c>
      <c r="BR1087" s="161" t="str">
        <f>IF('Equipment List'!$C1087=BQ$2,'Equipment List'!$I1087,"")</f>
        <v/>
      </c>
      <c r="BS1087" s="160" t="str">
        <f>IF('Equipment List'!$C1087=BT$2,'Equipment List'!$D1087,"")</f>
        <v/>
      </c>
      <c r="BT1087" s="161" t="str">
        <f>IF('Equipment List'!$C1087=BT$2,'Equipment List'!$K1087,"")</f>
        <v/>
      </c>
      <c r="BU1087" s="161" t="str">
        <f>IF('Equipment List'!$C1087=BT$2,'Equipment List'!$I1087,"")</f>
        <v/>
      </c>
      <c r="BV1087" s="160" t="str">
        <f>IF('Equipment List'!$C1087=BW$2,'Equipment List'!$D1087,"")</f>
        <v/>
      </c>
      <c r="BW1087" s="161" t="str">
        <f>IF('Equipment List'!$C1087=BW$2,'Equipment List'!$K1087,"")</f>
        <v/>
      </c>
      <c r="BX1087" s="161" t="str">
        <f>IF('Equipment List'!$C1087=BW$2,'Equipment List'!$I1087,"")</f>
        <v/>
      </c>
      <c r="BY1087" s="141"/>
      <c r="BZ1087" s="141"/>
    </row>
    <row r="1088" spans="5:78" x14ac:dyDescent="0.2">
      <c r="E1088" s="160" t="str">
        <f>IF('Equipment List'!$C1088=F$2,'Equipment List'!$D1088,"")</f>
        <v/>
      </c>
      <c r="F1088" s="161" t="str">
        <f>IF('Equipment List'!$C1088=F$2,'Equipment List'!$K1088,"")</f>
        <v/>
      </c>
      <c r="G1088" s="161" t="str">
        <f>IF('Equipment List'!$C1088=F$2,'Equipment List'!$I1088,"")</f>
        <v/>
      </c>
      <c r="H1088" s="160" t="str">
        <f>IF('Equipment List'!$C1088=I$2,'Equipment List'!$D1088,"")</f>
        <v/>
      </c>
      <c r="I1088" s="161" t="str">
        <f>IF('Equipment List'!$C1088=I$2,'Equipment List'!$K1088,"")</f>
        <v/>
      </c>
      <c r="J1088" s="161" t="str">
        <f>IF('Equipment List'!$C1088=I$2,'Equipment List'!$I1088,"")</f>
        <v/>
      </c>
      <c r="K1088" s="160" t="str">
        <f>IF('Equipment List'!$C1088=L$2,'Equipment List'!$D1088,"")</f>
        <v/>
      </c>
      <c r="L1088" s="161" t="str">
        <f>IF('Equipment List'!$C1088=L$2,'Equipment List'!$K1088,"")</f>
        <v/>
      </c>
      <c r="M1088" s="161" t="str">
        <f>IF('Equipment List'!$C1088=L$2,'Equipment List'!$I1088,"")</f>
        <v/>
      </c>
      <c r="N1088" s="160" t="str">
        <f>IF('Equipment List'!$C1088=O$2,'Equipment List'!$D1088,"")</f>
        <v/>
      </c>
      <c r="O1088" s="161" t="str">
        <f>IF('Equipment List'!$C1088=O$2,'Equipment List'!$K1088,"")</f>
        <v/>
      </c>
      <c r="P1088" s="161" t="str">
        <f>IF('Equipment List'!$C1088=O$2,'Equipment List'!$I1088,"")</f>
        <v/>
      </c>
      <c r="Q1088" s="160" t="str">
        <f>IF('Equipment List'!$C1088=R$2,'Equipment List'!$D1088,"")</f>
        <v/>
      </c>
      <c r="R1088" s="161" t="str">
        <f>IF('Equipment List'!$C1088=R$2,'Equipment List'!$K1088,"")</f>
        <v/>
      </c>
      <c r="S1088" s="161" t="str">
        <f>IF('Equipment List'!$C1088=R$2,'Equipment List'!$I1088,"")</f>
        <v/>
      </c>
      <c r="T1088" s="160" t="str">
        <f>IF('Equipment List'!$C1088=U$2,'Equipment List'!$D1088,"")</f>
        <v/>
      </c>
      <c r="U1088" s="161" t="str">
        <f>IF('Equipment List'!$C1088=U$2,'Equipment List'!$K1088,"")</f>
        <v/>
      </c>
      <c r="V1088" s="161" t="str">
        <f>IF('Equipment List'!$C1088=U$2,'Equipment List'!$I1088,"")</f>
        <v/>
      </c>
      <c r="W1088" s="160" t="str">
        <f>IF('Equipment List'!$C1088=X$2,'Equipment List'!$D1088,"")</f>
        <v/>
      </c>
      <c r="X1088" s="161" t="str">
        <f>IF('Equipment List'!$C1088=X$2,'Equipment List'!$K1088,"")</f>
        <v/>
      </c>
      <c r="Y1088" s="161" t="str">
        <f>IF('Equipment List'!$C1088=X$2,'Equipment List'!$I1088,"")</f>
        <v/>
      </c>
      <c r="Z1088" s="160" t="str">
        <f>IF('Equipment List'!$C1088=AA$2,'Equipment List'!$D1088,"")</f>
        <v/>
      </c>
      <c r="AA1088" s="161" t="str">
        <f>IF('Equipment List'!$C1088=AA$2,'Equipment List'!$K1088,"")</f>
        <v/>
      </c>
      <c r="AB1088" s="161" t="str">
        <f>IF('Equipment List'!$C1088=AA$2,'Equipment List'!$I1088,"")</f>
        <v/>
      </c>
      <c r="AC1088" s="160" t="str">
        <f>IF('Equipment List'!$C1088=AD$2,'Equipment List'!$D1088,"")</f>
        <v/>
      </c>
      <c r="AD1088" s="161" t="str">
        <f>IF('Equipment List'!$C1088=AD$2,'Equipment List'!$K1088,"")</f>
        <v/>
      </c>
      <c r="AE1088" s="161" t="str">
        <f>IF('Equipment List'!$C1088=AD$2,'Equipment List'!$I1088,"")</f>
        <v/>
      </c>
      <c r="AF1088" s="160" t="str">
        <f>IF('Equipment List'!$C1088=AG$2,'Equipment List'!$D1088,"")</f>
        <v/>
      </c>
      <c r="AG1088" s="161" t="str">
        <f>IF('Equipment List'!$C1088=AG$2,'Equipment List'!$K1088,"")</f>
        <v/>
      </c>
      <c r="AH1088" s="161" t="str">
        <f>IF('Equipment List'!$C1088=AG$2,'Equipment List'!$I1088,"")</f>
        <v/>
      </c>
      <c r="AI1088" s="160" t="str">
        <f>IF('Equipment List'!$C1088=AJ$2,'Equipment List'!$D1088,"")</f>
        <v/>
      </c>
      <c r="AJ1088" s="161" t="str">
        <f>IF('Equipment List'!$C1088=AJ$2,'Equipment List'!$K1088,"")</f>
        <v/>
      </c>
      <c r="AK1088" s="161" t="str">
        <f>IF('Equipment List'!$C1088=AJ$2,'Equipment List'!$I1088,"")</f>
        <v/>
      </c>
      <c r="AL1088" s="160" t="str">
        <f>IF('Equipment List'!$C1088=AM$2,'Equipment List'!$D1088,"")</f>
        <v/>
      </c>
      <c r="AM1088" s="161" t="str">
        <f>IF('Equipment List'!$C1088=AM$2,'Equipment List'!$K1088,"")</f>
        <v/>
      </c>
      <c r="AN1088" s="161" t="str">
        <f>IF('Equipment List'!$C1088=AM$2,'Equipment List'!$I1088,"")</f>
        <v/>
      </c>
      <c r="AO1088" s="160" t="str">
        <f>IF('Equipment List'!$C1088=AP$2,'Equipment List'!$D1088,"")</f>
        <v/>
      </c>
      <c r="AP1088" s="161" t="str">
        <f>IF('Equipment List'!$C1088=AP$2,'Equipment List'!$K1088,"")</f>
        <v/>
      </c>
      <c r="AQ1088" s="161" t="str">
        <f>IF('Equipment List'!$C1088=AP$2,'Equipment List'!$I1088,"")</f>
        <v/>
      </c>
      <c r="AR1088" s="160" t="str">
        <f>IF('Equipment List'!$C1088=AS$2,'Equipment List'!$D1088,"")</f>
        <v/>
      </c>
      <c r="AS1088" s="161" t="str">
        <f>IF('Equipment List'!$C1088=AS$2,'Equipment List'!$K1088,"")</f>
        <v/>
      </c>
      <c r="AT1088" s="161" t="str">
        <f>IF('Equipment List'!$C1088=AS$2,'Equipment List'!$I1088,"")</f>
        <v/>
      </c>
      <c r="AU1088" s="160" t="str">
        <f>IF('Equipment List'!$C1088=AV$2,'Equipment List'!$D1088,"")</f>
        <v/>
      </c>
      <c r="AV1088" s="161" t="str">
        <f>IF('Equipment List'!$C1088=AV$2,'Equipment List'!$K1088,"")</f>
        <v/>
      </c>
      <c r="AW1088" s="161" t="str">
        <f>IF('Equipment List'!$C1088=AV$2,'Equipment List'!$I1088,"")</f>
        <v/>
      </c>
      <c r="AX1088" s="160" t="str">
        <f>IF('Equipment List'!$C1088=AY$2,'Equipment List'!$D1088,"")</f>
        <v/>
      </c>
      <c r="AY1088" s="161" t="str">
        <f>IF('Equipment List'!$C1088=AY$2,'Equipment List'!$K1088,"")</f>
        <v/>
      </c>
      <c r="AZ1088" s="161" t="str">
        <f>IF('Equipment List'!$C1088=AY$2,'Equipment List'!$I1088,"")</f>
        <v/>
      </c>
      <c r="BA1088" s="160" t="str">
        <f>IF('Equipment List'!$C1088=BB$2,'Equipment List'!$D1088,"")</f>
        <v/>
      </c>
      <c r="BB1088" s="161" t="str">
        <f>IF('Equipment List'!$C1088=BB$2,'Equipment List'!$K1088,"")</f>
        <v/>
      </c>
      <c r="BC1088" s="161" t="str">
        <f>IF('Equipment List'!$C1088=BB$2,'Equipment List'!$I1088,"")</f>
        <v/>
      </c>
      <c r="BD1088" s="160" t="str">
        <f>IF('Equipment List'!$C1088=BE$2,'Equipment List'!$D1088,"")</f>
        <v/>
      </c>
      <c r="BE1088" s="161" t="str">
        <f>IF('Equipment List'!$C1088=BE$2,'Equipment List'!$K1088,"")</f>
        <v/>
      </c>
      <c r="BF1088" s="161" t="str">
        <f>IF('Equipment List'!$C1088=BE$2,'Equipment List'!$I1088,"")</f>
        <v/>
      </c>
      <c r="BG1088" s="160" t="str">
        <f>IF('Equipment List'!$C1088=BH$2,'Equipment List'!$D1088,"")</f>
        <v/>
      </c>
      <c r="BH1088" s="161" t="str">
        <f>IF('Equipment List'!$C1088=BH$2,'Equipment List'!$K1088,"")</f>
        <v/>
      </c>
      <c r="BI1088" s="161" t="str">
        <f>IF('Equipment List'!$C1088=BH$2,'Equipment List'!$I1088,"")</f>
        <v/>
      </c>
      <c r="BJ1088" s="160" t="str">
        <f>IF('Equipment List'!$C1088=BK$2,'Equipment List'!$D1088,"")</f>
        <v/>
      </c>
      <c r="BK1088" s="161" t="str">
        <f>IF('Equipment List'!$C1088=BK$2,'Equipment List'!$K1088,"")</f>
        <v/>
      </c>
      <c r="BL1088" s="161" t="str">
        <f>IF('Equipment List'!$C1088=BK$2,'Equipment List'!$I1088,"")</f>
        <v/>
      </c>
      <c r="BM1088" s="160" t="str">
        <f>IF('Equipment List'!$C1088=BN$2,'Equipment List'!$D1088,"")</f>
        <v/>
      </c>
      <c r="BN1088" s="161" t="str">
        <f>IF('Equipment List'!$C1088=BN$2,'Equipment List'!$K1088,"")</f>
        <v/>
      </c>
      <c r="BO1088" s="161" t="str">
        <f>IF('Equipment List'!$C1088=BN$2,'Equipment List'!$I1088,"")</f>
        <v/>
      </c>
      <c r="BP1088" s="160" t="str">
        <f>IF('Equipment List'!$C1088=BQ$2,'Equipment List'!$D1088,"")</f>
        <v/>
      </c>
      <c r="BQ1088" s="161" t="str">
        <f>IF('Equipment List'!$C1088=BQ$2,'Equipment List'!$K1088,"")</f>
        <v/>
      </c>
      <c r="BR1088" s="161" t="str">
        <f>IF('Equipment List'!$C1088=BQ$2,'Equipment List'!$I1088,"")</f>
        <v/>
      </c>
      <c r="BS1088" s="160" t="str">
        <f>IF('Equipment List'!$C1088=BT$2,'Equipment List'!$D1088,"")</f>
        <v/>
      </c>
      <c r="BT1088" s="161" t="str">
        <f>IF('Equipment List'!$C1088=BT$2,'Equipment List'!$K1088,"")</f>
        <v/>
      </c>
      <c r="BU1088" s="161" t="str">
        <f>IF('Equipment List'!$C1088=BT$2,'Equipment List'!$I1088,"")</f>
        <v/>
      </c>
      <c r="BV1088" s="160" t="str">
        <f>IF('Equipment List'!$C1088=BW$2,'Equipment List'!$D1088,"")</f>
        <v/>
      </c>
      <c r="BW1088" s="161" t="str">
        <f>IF('Equipment List'!$C1088=BW$2,'Equipment List'!$K1088,"")</f>
        <v/>
      </c>
      <c r="BX1088" s="161" t="str">
        <f>IF('Equipment List'!$C1088=BW$2,'Equipment List'!$I1088,"")</f>
        <v/>
      </c>
      <c r="BY1088" s="141"/>
      <c r="BZ1088" s="141"/>
    </row>
    <row r="1089" spans="5:78" x14ac:dyDescent="0.2">
      <c r="E1089" s="160" t="str">
        <f>IF('Equipment List'!$C1089=F$2,'Equipment List'!$D1089,"")</f>
        <v/>
      </c>
      <c r="F1089" s="161" t="str">
        <f>IF('Equipment List'!$C1089=F$2,'Equipment List'!$K1089,"")</f>
        <v/>
      </c>
      <c r="G1089" s="161" t="str">
        <f>IF('Equipment List'!$C1089=F$2,'Equipment List'!$I1089,"")</f>
        <v/>
      </c>
      <c r="H1089" s="160" t="str">
        <f>IF('Equipment List'!$C1089=I$2,'Equipment List'!$D1089,"")</f>
        <v/>
      </c>
      <c r="I1089" s="161" t="str">
        <f>IF('Equipment List'!$C1089=I$2,'Equipment List'!$K1089,"")</f>
        <v/>
      </c>
      <c r="J1089" s="161" t="str">
        <f>IF('Equipment List'!$C1089=I$2,'Equipment List'!$I1089,"")</f>
        <v/>
      </c>
      <c r="K1089" s="160" t="str">
        <f>IF('Equipment List'!$C1089=L$2,'Equipment List'!$D1089,"")</f>
        <v/>
      </c>
      <c r="L1089" s="161" t="str">
        <f>IF('Equipment List'!$C1089=L$2,'Equipment List'!$K1089,"")</f>
        <v/>
      </c>
      <c r="M1089" s="161" t="str">
        <f>IF('Equipment List'!$C1089=L$2,'Equipment List'!$I1089,"")</f>
        <v/>
      </c>
      <c r="N1089" s="160" t="str">
        <f>IF('Equipment List'!$C1089=O$2,'Equipment List'!$D1089,"")</f>
        <v/>
      </c>
      <c r="O1089" s="161" t="str">
        <f>IF('Equipment List'!$C1089=O$2,'Equipment List'!$K1089,"")</f>
        <v/>
      </c>
      <c r="P1089" s="161" t="str">
        <f>IF('Equipment List'!$C1089=O$2,'Equipment List'!$I1089,"")</f>
        <v/>
      </c>
      <c r="Q1089" s="160" t="str">
        <f>IF('Equipment List'!$C1089=R$2,'Equipment List'!$D1089,"")</f>
        <v/>
      </c>
      <c r="R1089" s="161" t="str">
        <f>IF('Equipment List'!$C1089=R$2,'Equipment List'!$K1089,"")</f>
        <v/>
      </c>
      <c r="S1089" s="161" t="str">
        <f>IF('Equipment List'!$C1089=R$2,'Equipment List'!$I1089,"")</f>
        <v/>
      </c>
      <c r="T1089" s="160" t="str">
        <f>IF('Equipment List'!$C1089=U$2,'Equipment List'!$D1089,"")</f>
        <v/>
      </c>
      <c r="U1089" s="161" t="str">
        <f>IF('Equipment List'!$C1089=U$2,'Equipment List'!$K1089,"")</f>
        <v/>
      </c>
      <c r="V1089" s="161" t="str">
        <f>IF('Equipment List'!$C1089=U$2,'Equipment List'!$I1089,"")</f>
        <v/>
      </c>
      <c r="W1089" s="160" t="str">
        <f>IF('Equipment List'!$C1089=X$2,'Equipment List'!$D1089,"")</f>
        <v/>
      </c>
      <c r="X1089" s="161" t="str">
        <f>IF('Equipment List'!$C1089=X$2,'Equipment List'!$K1089,"")</f>
        <v/>
      </c>
      <c r="Y1089" s="161" t="str">
        <f>IF('Equipment List'!$C1089=X$2,'Equipment List'!$I1089,"")</f>
        <v/>
      </c>
      <c r="Z1089" s="160" t="str">
        <f>IF('Equipment List'!$C1089=AA$2,'Equipment List'!$D1089,"")</f>
        <v/>
      </c>
      <c r="AA1089" s="161" t="str">
        <f>IF('Equipment List'!$C1089=AA$2,'Equipment List'!$K1089,"")</f>
        <v/>
      </c>
      <c r="AB1089" s="161" t="str">
        <f>IF('Equipment List'!$C1089=AA$2,'Equipment List'!$I1089,"")</f>
        <v/>
      </c>
      <c r="AC1089" s="160" t="str">
        <f>IF('Equipment List'!$C1089=AD$2,'Equipment List'!$D1089,"")</f>
        <v/>
      </c>
      <c r="AD1089" s="161" t="str">
        <f>IF('Equipment List'!$C1089=AD$2,'Equipment List'!$K1089,"")</f>
        <v/>
      </c>
      <c r="AE1089" s="161" t="str">
        <f>IF('Equipment List'!$C1089=AD$2,'Equipment List'!$I1089,"")</f>
        <v/>
      </c>
      <c r="AF1089" s="160" t="str">
        <f>IF('Equipment List'!$C1089=AG$2,'Equipment List'!$D1089,"")</f>
        <v/>
      </c>
      <c r="AG1089" s="161" t="str">
        <f>IF('Equipment List'!$C1089=AG$2,'Equipment List'!$K1089,"")</f>
        <v/>
      </c>
      <c r="AH1089" s="161" t="str">
        <f>IF('Equipment List'!$C1089=AG$2,'Equipment List'!$I1089,"")</f>
        <v/>
      </c>
      <c r="AI1089" s="160" t="str">
        <f>IF('Equipment List'!$C1089=AJ$2,'Equipment List'!$D1089,"")</f>
        <v/>
      </c>
      <c r="AJ1089" s="161" t="str">
        <f>IF('Equipment List'!$C1089=AJ$2,'Equipment List'!$K1089,"")</f>
        <v/>
      </c>
      <c r="AK1089" s="161" t="str">
        <f>IF('Equipment List'!$C1089=AJ$2,'Equipment List'!$I1089,"")</f>
        <v/>
      </c>
      <c r="AL1089" s="160" t="str">
        <f>IF('Equipment List'!$C1089=AM$2,'Equipment List'!$D1089,"")</f>
        <v/>
      </c>
      <c r="AM1089" s="161" t="str">
        <f>IF('Equipment List'!$C1089=AM$2,'Equipment List'!$K1089,"")</f>
        <v/>
      </c>
      <c r="AN1089" s="161" t="str">
        <f>IF('Equipment List'!$C1089=AM$2,'Equipment List'!$I1089,"")</f>
        <v/>
      </c>
      <c r="AO1089" s="160" t="str">
        <f>IF('Equipment List'!$C1089=AP$2,'Equipment List'!$D1089,"")</f>
        <v/>
      </c>
      <c r="AP1089" s="161" t="str">
        <f>IF('Equipment List'!$C1089=AP$2,'Equipment List'!$K1089,"")</f>
        <v/>
      </c>
      <c r="AQ1089" s="161" t="str">
        <f>IF('Equipment List'!$C1089=AP$2,'Equipment List'!$I1089,"")</f>
        <v/>
      </c>
      <c r="AR1089" s="160" t="str">
        <f>IF('Equipment List'!$C1089=AS$2,'Equipment List'!$D1089,"")</f>
        <v/>
      </c>
      <c r="AS1089" s="161" t="str">
        <f>IF('Equipment List'!$C1089=AS$2,'Equipment List'!$K1089,"")</f>
        <v/>
      </c>
      <c r="AT1089" s="161" t="str">
        <f>IF('Equipment List'!$C1089=AS$2,'Equipment List'!$I1089,"")</f>
        <v/>
      </c>
      <c r="AU1089" s="160" t="str">
        <f>IF('Equipment List'!$C1089=AV$2,'Equipment List'!$D1089,"")</f>
        <v/>
      </c>
      <c r="AV1089" s="161" t="str">
        <f>IF('Equipment List'!$C1089=AV$2,'Equipment List'!$K1089,"")</f>
        <v/>
      </c>
      <c r="AW1089" s="161" t="str">
        <f>IF('Equipment List'!$C1089=AV$2,'Equipment List'!$I1089,"")</f>
        <v/>
      </c>
      <c r="AX1089" s="160" t="str">
        <f>IF('Equipment List'!$C1089=AY$2,'Equipment List'!$D1089,"")</f>
        <v/>
      </c>
      <c r="AY1089" s="161" t="str">
        <f>IF('Equipment List'!$C1089=AY$2,'Equipment List'!$K1089,"")</f>
        <v/>
      </c>
      <c r="AZ1089" s="161" t="str">
        <f>IF('Equipment List'!$C1089=AY$2,'Equipment List'!$I1089,"")</f>
        <v/>
      </c>
      <c r="BA1089" s="160" t="str">
        <f>IF('Equipment List'!$C1089=BB$2,'Equipment List'!$D1089,"")</f>
        <v/>
      </c>
      <c r="BB1089" s="161" t="str">
        <f>IF('Equipment List'!$C1089=BB$2,'Equipment List'!$K1089,"")</f>
        <v/>
      </c>
      <c r="BC1089" s="161" t="str">
        <f>IF('Equipment List'!$C1089=BB$2,'Equipment List'!$I1089,"")</f>
        <v/>
      </c>
      <c r="BD1089" s="160" t="str">
        <f>IF('Equipment List'!$C1089=BE$2,'Equipment List'!$D1089,"")</f>
        <v/>
      </c>
      <c r="BE1089" s="161" t="str">
        <f>IF('Equipment List'!$C1089=BE$2,'Equipment List'!$K1089,"")</f>
        <v/>
      </c>
      <c r="BF1089" s="161" t="str">
        <f>IF('Equipment List'!$C1089=BE$2,'Equipment List'!$I1089,"")</f>
        <v/>
      </c>
      <c r="BG1089" s="160" t="str">
        <f>IF('Equipment List'!$C1089=BH$2,'Equipment List'!$D1089,"")</f>
        <v/>
      </c>
      <c r="BH1089" s="161" t="str">
        <f>IF('Equipment List'!$C1089=BH$2,'Equipment List'!$K1089,"")</f>
        <v/>
      </c>
      <c r="BI1089" s="161" t="str">
        <f>IF('Equipment List'!$C1089=BH$2,'Equipment List'!$I1089,"")</f>
        <v/>
      </c>
      <c r="BJ1089" s="160" t="str">
        <f>IF('Equipment List'!$C1089=BK$2,'Equipment List'!$D1089,"")</f>
        <v/>
      </c>
      <c r="BK1089" s="161" t="str">
        <f>IF('Equipment List'!$C1089=BK$2,'Equipment List'!$K1089,"")</f>
        <v/>
      </c>
      <c r="BL1089" s="161" t="str">
        <f>IF('Equipment List'!$C1089=BK$2,'Equipment List'!$I1089,"")</f>
        <v/>
      </c>
      <c r="BM1089" s="160" t="str">
        <f>IF('Equipment List'!$C1089=BN$2,'Equipment List'!$D1089,"")</f>
        <v/>
      </c>
      <c r="BN1089" s="161" t="str">
        <f>IF('Equipment List'!$C1089=BN$2,'Equipment List'!$K1089,"")</f>
        <v/>
      </c>
      <c r="BO1089" s="161" t="str">
        <f>IF('Equipment List'!$C1089=BN$2,'Equipment List'!$I1089,"")</f>
        <v/>
      </c>
      <c r="BP1089" s="160" t="str">
        <f>IF('Equipment List'!$C1089=BQ$2,'Equipment List'!$D1089,"")</f>
        <v/>
      </c>
      <c r="BQ1089" s="161" t="str">
        <f>IF('Equipment List'!$C1089=BQ$2,'Equipment List'!$K1089,"")</f>
        <v/>
      </c>
      <c r="BR1089" s="161" t="str">
        <f>IF('Equipment List'!$C1089=BQ$2,'Equipment List'!$I1089,"")</f>
        <v/>
      </c>
      <c r="BS1089" s="160" t="str">
        <f>IF('Equipment List'!$C1089=BT$2,'Equipment List'!$D1089,"")</f>
        <v/>
      </c>
      <c r="BT1089" s="161" t="str">
        <f>IF('Equipment List'!$C1089=BT$2,'Equipment List'!$K1089,"")</f>
        <v/>
      </c>
      <c r="BU1089" s="161" t="str">
        <f>IF('Equipment List'!$C1089=BT$2,'Equipment List'!$I1089,"")</f>
        <v/>
      </c>
      <c r="BV1089" s="160" t="str">
        <f>IF('Equipment List'!$C1089=BW$2,'Equipment List'!$D1089,"")</f>
        <v/>
      </c>
      <c r="BW1089" s="161" t="str">
        <f>IF('Equipment List'!$C1089=BW$2,'Equipment List'!$K1089,"")</f>
        <v/>
      </c>
      <c r="BX1089" s="161" t="str">
        <f>IF('Equipment List'!$C1089=BW$2,'Equipment List'!$I1089,"")</f>
        <v/>
      </c>
      <c r="BY1089" s="141"/>
      <c r="BZ1089" s="141"/>
    </row>
    <row r="1090" spans="5:78" x14ac:dyDescent="0.2">
      <c r="E1090" s="160" t="str">
        <f>IF('Equipment List'!$C1090=F$2,'Equipment List'!$D1090,"")</f>
        <v/>
      </c>
      <c r="F1090" s="161" t="str">
        <f>IF('Equipment List'!$C1090=F$2,'Equipment List'!$K1090,"")</f>
        <v/>
      </c>
      <c r="G1090" s="161" t="str">
        <f>IF('Equipment List'!$C1090=F$2,'Equipment List'!$I1090,"")</f>
        <v/>
      </c>
      <c r="H1090" s="160" t="str">
        <f>IF('Equipment List'!$C1090=I$2,'Equipment List'!$D1090,"")</f>
        <v/>
      </c>
      <c r="I1090" s="161" t="str">
        <f>IF('Equipment List'!$C1090=I$2,'Equipment List'!$K1090,"")</f>
        <v/>
      </c>
      <c r="J1090" s="161" t="str">
        <f>IF('Equipment List'!$C1090=I$2,'Equipment List'!$I1090,"")</f>
        <v/>
      </c>
      <c r="K1090" s="160" t="str">
        <f>IF('Equipment List'!$C1090=L$2,'Equipment List'!$D1090,"")</f>
        <v/>
      </c>
      <c r="L1090" s="161" t="str">
        <f>IF('Equipment List'!$C1090=L$2,'Equipment List'!$K1090,"")</f>
        <v/>
      </c>
      <c r="M1090" s="161" t="str">
        <f>IF('Equipment List'!$C1090=L$2,'Equipment List'!$I1090,"")</f>
        <v/>
      </c>
      <c r="N1090" s="160" t="str">
        <f>IF('Equipment List'!$C1090=O$2,'Equipment List'!$D1090,"")</f>
        <v/>
      </c>
      <c r="O1090" s="161" t="str">
        <f>IF('Equipment List'!$C1090=O$2,'Equipment List'!$K1090,"")</f>
        <v/>
      </c>
      <c r="P1090" s="161" t="str">
        <f>IF('Equipment List'!$C1090=O$2,'Equipment List'!$I1090,"")</f>
        <v/>
      </c>
      <c r="Q1090" s="160" t="str">
        <f>IF('Equipment List'!$C1090=R$2,'Equipment List'!$D1090,"")</f>
        <v/>
      </c>
      <c r="R1090" s="161" t="str">
        <f>IF('Equipment List'!$C1090=R$2,'Equipment List'!$K1090,"")</f>
        <v/>
      </c>
      <c r="S1090" s="161" t="str">
        <f>IF('Equipment List'!$C1090=R$2,'Equipment List'!$I1090,"")</f>
        <v/>
      </c>
      <c r="T1090" s="160" t="str">
        <f>IF('Equipment List'!$C1090=U$2,'Equipment List'!$D1090,"")</f>
        <v/>
      </c>
      <c r="U1090" s="161" t="str">
        <f>IF('Equipment List'!$C1090=U$2,'Equipment List'!$K1090,"")</f>
        <v/>
      </c>
      <c r="V1090" s="161" t="str">
        <f>IF('Equipment List'!$C1090=U$2,'Equipment List'!$I1090,"")</f>
        <v/>
      </c>
      <c r="W1090" s="160" t="str">
        <f>IF('Equipment List'!$C1090=X$2,'Equipment List'!$D1090,"")</f>
        <v/>
      </c>
      <c r="X1090" s="161" t="str">
        <f>IF('Equipment List'!$C1090=X$2,'Equipment List'!$K1090,"")</f>
        <v/>
      </c>
      <c r="Y1090" s="161" t="str">
        <f>IF('Equipment List'!$C1090=X$2,'Equipment List'!$I1090,"")</f>
        <v/>
      </c>
      <c r="Z1090" s="160" t="str">
        <f>IF('Equipment List'!$C1090=AA$2,'Equipment List'!$D1090,"")</f>
        <v/>
      </c>
      <c r="AA1090" s="161" t="str">
        <f>IF('Equipment List'!$C1090=AA$2,'Equipment List'!$K1090,"")</f>
        <v/>
      </c>
      <c r="AB1090" s="161" t="str">
        <f>IF('Equipment List'!$C1090=AA$2,'Equipment List'!$I1090,"")</f>
        <v/>
      </c>
      <c r="AC1090" s="160" t="str">
        <f>IF('Equipment List'!$C1090=AD$2,'Equipment List'!$D1090,"")</f>
        <v/>
      </c>
      <c r="AD1090" s="161" t="str">
        <f>IF('Equipment List'!$C1090=AD$2,'Equipment List'!$K1090,"")</f>
        <v/>
      </c>
      <c r="AE1090" s="161" t="str">
        <f>IF('Equipment List'!$C1090=AD$2,'Equipment List'!$I1090,"")</f>
        <v/>
      </c>
      <c r="AF1090" s="160" t="str">
        <f>IF('Equipment List'!$C1090=AG$2,'Equipment List'!$D1090,"")</f>
        <v/>
      </c>
      <c r="AG1090" s="161" t="str">
        <f>IF('Equipment List'!$C1090=AG$2,'Equipment List'!$K1090,"")</f>
        <v/>
      </c>
      <c r="AH1090" s="161" t="str">
        <f>IF('Equipment List'!$C1090=AG$2,'Equipment List'!$I1090,"")</f>
        <v/>
      </c>
      <c r="AI1090" s="160" t="str">
        <f>IF('Equipment List'!$C1090=AJ$2,'Equipment List'!$D1090,"")</f>
        <v/>
      </c>
      <c r="AJ1090" s="161" t="str">
        <f>IF('Equipment List'!$C1090=AJ$2,'Equipment List'!$K1090,"")</f>
        <v/>
      </c>
      <c r="AK1090" s="161" t="str">
        <f>IF('Equipment List'!$C1090=AJ$2,'Equipment List'!$I1090,"")</f>
        <v/>
      </c>
      <c r="AL1090" s="160" t="str">
        <f>IF('Equipment List'!$C1090=AM$2,'Equipment List'!$D1090,"")</f>
        <v/>
      </c>
      <c r="AM1090" s="161" t="str">
        <f>IF('Equipment List'!$C1090=AM$2,'Equipment List'!$K1090,"")</f>
        <v/>
      </c>
      <c r="AN1090" s="161" t="str">
        <f>IF('Equipment List'!$C1090=AM$2,'Equipment List'!$I1090,"")</f>
        <v/>
      </c>
      <c r="AO1090" s="160" t="str">
        <f>IF('Equipment List'!$C1090=AP$2,'Equipment List'!$D1090,"")</f>
        <v/>
      </c>
      <c r="AP1090" s="161" t="str">
        <f>IF('Equipment List'!$C1090=AP$2,'Equipment List'!$K1090,"")</f>
        <v/>
      </c>
      <c r="AQ1090" s="161" t="str">
        <f>IF('Equipment List'!$C1090=AP$2,'Equipment List'!$I1090,"")</f>
        <v/>
      </c>
      <c r="AR1090" s="160" t="str">
        <f>IF('Equipment List'!$C1090=AS$2,'Equipment List'!$D1090,"")</f>
        <v/>
      </c>
      <c r="AS1090" s="161" t="str">
        <f>IF('Equipment List'!$C1090=AS$2,'Equipment List'!$K1090,"")</f>
        <v/>
      </c>
      <c r="AT1090" s="161" t="str">
        <f>IF('Equipment List'!$C1090=AS$2,'Equipment List'!$I1090,"")</f>
        <v/>
      </c>
      <c r="AU1090" s="160" t="str">
        <f>IF('Equipment List'!$C1090=AV$2,'Equipment List'!$D1090,"")</f>
        <v/>
      </c>
      <c r="AV1090" s="161" t="str">
        <f>IF('Equipment List'!$C1090=AV$2,'Equipment List'!$K1090,"")</f>
        <v/>
      </c>
      <c r="AW1090" s="161" t="str">
        <f>IF('Equipment List'!$C1090=AV$2,'Equipment List'!$I1090,"")</f>
        <v/>
      </c>
      <c r="AX1090" s="160" t="str">
        <f>IF('Equipment List'!$C1090=AY$2,'Equipment List'!$D1090,"")</f>
        <v/>
      </c>
      <c r="AY1090" s="161" t="str">
        <f>IF('Equipment List'!$C1090=AY$2,'Equipment List'!$K1090,"")</f>
        <v/>
      </c>
      <c r="AZ1090" s="161" t="str">
        <f>IF('Equipment List'!$C1090=AY$2,'Equipment List'!$I1090,"")</f>
        <v/>
      </c>
      <c r="BA1090" s="160" t="str">
        <f>IF('Equipment List'!$C1090=BB$2,'Equipment List'!$D1090,"")</f>
        <v/>
      </c>
      <c r="BB1090" s="161" t="str">
        <f>IF('Equipment List'!$C1090=BB$2,'Equipment List'!$K1090,"")</f>
        <v/>
      </c>
      <c r="BC1090" s="161" t="str">
        <f>IF('Equipment List'!$C1090=BB$2,'Equipment List'!$I1090,"")</f>
        <v/>
      </c>
      <c r="BD1090" s="160" t="str">
        <f>IF('Equipment List'!$C1090=BE$2,'Equipment List'!$D1090,"")</f>
        <v/>
      </c>
      <c r="BE1090" s="161" t="str">
        <f>IF('Equipment List'!$C1090=BE$2,'Equipment List'!$K1090,"")</f>
        <v/>
      </c>
      <c r="BF1090" s="161" t="str">
        <f>IF('Equipment List'!$C1090=BE$2,'Equipment List'!$I1090,"")</f>
        <v/>
      </c>
      <c r="BG1090" s="160" t="str">
        <f>IF('Equipment List'!$C1090=BH$2,'Equipment List'!$D1090,"")</f>
        <v/>
      </c>
      <c r="BH1090" s="161" t="str">
        <f>IF('Equipment List'!$C1090=BH$2,'Equipment List'!$K1090,"")</f>
        <v/>
      </c>
      <c r="BI1090" s="161" t="str">
        <f>IF('Equipment List'!$C1090=BH$2,'Equipment List'!$I1090,"")</f>
        <v/>
      </c>
      <c r="BJ1090" s="160" t="str">
        <f>IF('Equipment List'!$C1090=BK$2,'Equipment List'!$D1090,"")</f>
        <v/>
      </c>
      <c r="BK1090" s="161" t="str">
        <f>IF('Equipment List'!$C1090=BK$2,'Equipment List'!$K1090,"")</f>
        <v/>
      </c>
      <c r="BL1090" s="161" t="str">
        <f>IF('Equipment List'!$C1090=BK$2,'Equipment List'!$I1090,"")</f>
        <v/>
      </c>
      <c r="BM1090" s="160" t="str">
        <f>IF('Equipment List'!$C1090=BN$2,'Equipment List'!$D1090,"")</f>
        <v/>
      </c>
      <c r="BN1090" s="161" t="str">
        <f>IF('Equipment List'!$C1090=BN$2,'Equipment List'!$K1090,"")</f>
        <v/>
      </c>
      <c r="BO1090" s="161" t="str">
        <f>IF('Equipment List'!$C1090=BN$2,'Equipment List'!$I1090,"")</f>
        <v/>
      </c>
      <c r="BP1090" s="160" t="str">
        <f>IF('Equipment List'!$C1090=BQ$2,'Equipment List'!$D1090,"")</f>
        <v/>
      </c>
      <c r="BQ1090" s="161" t="str">
        <f>IF('Equipment List'!$C1090=BQ$2,'Equipment List'!$K1090,"")</f>
        <v/>
      </c>
      <c r="BR1090" s="161" t="str">
        <f>IF('Equipment List'!$C1090=BQ$2,'Equipment List'!$I1090,"")</f>
        <v/>
      </c>
      <c r="BS1090" s="160" t="str">
        <f>IF('Equipment List'!$C1090=BT$2,'Equipment List'!$D1090,"")</f>
        <v/>
      </c>
      <c r="BT1090" s="161" t="str">
        <f>IF('Equipment List'!$C1090=BT$2,'Equipment List'!$K1090,"")</f>
        <v/>
      </c>
      <c r="BU1090" s="161" t="str">
        <f>IF('Equipment List'!$C1090=BT$2,'Equipment List'!$I1090,"")</f>
        <v/>
      </c>
      <c r="BV1090" s="160" t="str">
        <f>IF('Equipment List'!$C1090=BW$2,'Equipment List'!$D1090,"")</f>
        <v/>
      </c>
      <c r="BW1090" s="161" t="str">
        <f>IF('Equipment List'!$C1090=BW$2,'Equipment List'!$K1090,"")</f>
        <v/>
      </c>
      <c r="BX1090" s="161" t="str">
        <f>IF('Equipment List'!$C1090=BW$2,'Equipment List'!$I1090,"")</f>
        <v/>
      </c>
      <c r="BY1090" s="141"/>
      <c r="BZ1090" s="141"/>
    </row>
    <row r="1091" spans="5:78" x14ac:dyDescent="0.2">
      <c r="E1091" s="160" t="str">
        <f>IF('Equipment List'!$C1091=F$2,'Equipment List'!$D1091,"")</f>
        <v/>
      </c>
      <c r="F1091" s="161" t="str">
        <f>IF('Equipment List'!$C1091=F$2,'Equipment List'!$K1091,"")</f>
        <v/>
      </c>
      <c r="G1091" s="161" t="str">
        <f>IF('Equipment List'!$C1091=F$2,'Equipment List'!$I1091,"")</f>
        <v/>
      </c>
      <c r="H1091" s="160" t="str">
        <f>IF('Equipment List'!$C1091=I$2,'Equipment List'!$D1091,"")</f>
        <v/>
      </c>
      <c r="I1091" s="161" t="str">
        <f>IF('Equipment List'!$C1091=I$2,'Equipment List'!$K1091,"")</f>
        <v/>
      </c>
      <c r="J1091" s="161" t="str">
        <f>IF('Equipment List'!$C1091=I$2,'Equipment List'!$I1091,"")</f>
        <v/>
      </c>
      <c r="K1091" s="160" t="str">
        <f>IF('Equipment List'!$C1091=L$2,'Equipment List'!$D1091,"")</f>
        <v/>
      </c>
      <c r="L1091" s="161" t="str">
        <f>IF('Equipment List'!$C1091=L$2,'Equipment List'!$K1091,"")</f>
        <v/>
      </c>
      <c r="M1091" s="161" t="str">
        <f>IF('Equipment List'!$C1091=L$2,'Equipment List'!$I1091,"")</f>
        <v/>
      </c>
      <c r="N1091" s="160" t="str">
        <f>IF('Equipment List'!$C1091=O$2,'Equipment List'!$D1091,"")</f>
        <v/>
      </c>
      <c r="O1091" s="161" t="str">
        <f>IF('Equipment List'!$C1091=O$2,'Equipment List'!$K1091,"")</f>
        <v/>
      </c>
      <c r="P1091" s="161" t="str">
        <f>IF('Equipment List'!$C1091=O$2,'Equipment List'!$I1091,"")</f>
        <v/>
      </c>
      <c r="Q1091" s="160" t="str">
        <f>IF('Equipment List'!$C1091=R$2,'Equipment List'!$D1091,"")</f>
        <v/>
      </c>
      <c r="R1091" s="161" t="str">
        <f>IF('Equipment List'!$C1091=R$2,'Equipment List'!$K1091,"")</f>
        <v/>
      </c>
      <c r="S1091" s="161" t="str">
        <f>IF('Equipment List'!$C1091=R$2,'Equipment List'!$I1091,"")</f>
        <v/>
      </c>
      <c r="T1091" s="160" t="str">
        <f>IF('Equipment List'!$C1091=U$2,'Equipment List'!$D1091,"")</f>
        <v/>
      </c>
      <c r="U1091" s="161" t="str">
        <f>IF('Equipment List'!$C1091=U$2,'Equipment List'!$K1091,"")</f>
        <v/>
      </c>
      <c r="V1091" s="161" t="str">
        <f>IF('Equipment List'!$C1091=U$2,'Equipment List'!$I1091,"")</f>
        <v/>
      </c>
      <c r="W1091" s="160" t="str">
        <f>IF('Equipment List'!$C1091=X$2,'Equipment List'!$D1091,"")</f>
        <v/>
      </c>
      <c r="X1091" s="161" t="str">
        <f>IF('Equipment List'!$C1091=X$2,'Equipment List'!$K1091,"")</f>
        <v/>
      </c>
      <c r="Y1091" s="161" t="str">
        <f>IF('Equipment List'!$C1091=X$2,'Equipment List'!$I1091,"")</f>
        <v/>
      </c>
      <c r="Z1091" s="160" t="str">
        <f>IF('Equipment List'!$C1091=AA$2,'Equipment List'!$D1091,"")</f>
        <v/>
      </c>
      <c r="AA1091" s="161" t="str">
        <f>IF('Equipment List'!$C1091=AA$2,'Equipment List'!$K1091,"")</f>
        <v/>
      </c>
      <c r="AB1091" s="161" t="str">
        <f>IF('Equipment List'!$C1091=AA$2,'Equipment List'!$I1091,"")</f>
        <v/>
      </c>
      <c r="AC1091" s="160" t="str">
        <f>IF('Equipment List'!$C1091=AD$2,'Equipment List'!$D1091,"")</f>
        <v/>
      </c>
      <c r="AD1091" s="161" t="str">
        <f>IF('Equipment List'!$C1091=AD$2,'Equipment List'!$K1091,"")</f>
        <v/>
      </c>
      <c r="AE1091" s="161" t="str">
        <f>IF('Equipment List'!$C1091=AD$2,'Equipment List'!$I1091,"")</f>
        <v/>
      </c>
      <c r="AF1091" s="160" t="str">
        <f>IF('Equipment List'!$C1091=AG$2,'Equipment List'!$D1091,"")</f>
        <v/>
      </c>
      <c r="AG1091" s="161" t="str">
        <f>IF('Equipment List'!$C1091=AG$2,'Equipment List'!$K1091,"")</f>
        <v/>
      </c>
      <c r="AH1091" s="161" t="str">
        <f>IF('Equipment List'!$C1091=AG$2,'Equipment List'!$I1091,"")</f>
        <v/>
      </c>
      <c r="AI1091" s="160" t="str">
        <f>IF('Equipment List'!$C1091=AJ$2,'Equipment List'!$D1091,"")</f>
        <v/>
      </c>
      <c r="AJ1091" s="161" t="str">
        <f>IF('Equipment List'!$C1091=AJ$2,'Equipment List'!$K1091,"")</f>
        <v/>
      </c>
      <c r="AK1091" s="161" t="str">
        <f>IF('Equipment List'!$C1091=AJ$2,'Equipment List'!$I1091,"")</f>
        <v/>
      </c>
      <c r="AL1091" s="160" t="str">
        <f>IF('Equipment List'!$C1091=AM$2,'Equipment List'!$D1091,"")</f>
        <v/>
      </c>
      <c r="AM1091" s="161" t="str">
        <f>IF('Equipment List'!$C1091=AM$2,'Equipment List'!$K1091,"")</f>
        <v/>
      </c>
      <c r="AN1091" s="161" t="str">
        <f>IF('Equipment List'!$C1091=AM$2,'Equipment List'!$I1091,"")</f>
        <v/>
      </c>
      <c r="AO1091" s="160" t="str">
        <f>IF('Equipment List'!$C1091=AP$2,'Equipment List'!$D1091,"")</f>
        <v/>
      </c>
      <c r="AP1091" s="161" t="str">
        <f>IF('Equipment List'!$C1091=AP$2,'Equipment List'!$K1091,"")</f>
        <v/>
      </c>
      <c r="AQ1091" s="161" t="str">
        <f>IF('Equipment List'!$C1091=AP$2,'Equipment List'!$I1091,"")</f>
        <v/>
      </c>
      <c r="AR1091" s="160" t="str">
        <f>IF('Equipment List'!$C1091=AS$2,'Equipment List'!$D1091,"")</f>
        <v/>
      </c>
      <c r="AS1091" s="161" t="str">
        <f>IF('Equipment List'!$C1091=AS$2,'Equipment List'!$K1091,"")</f>
        <v/>
      </c>
      <c r="AT1091" s="161" t="str">
        <f>IF('Equipment List'!$C1091=AS$2,'Equipment List'!$I1091,"")</f>
        <v/>
      </c>
      <c r="AU1091" s="160" t="str">
        <f>IF('Equipment List'!$C1091=AV$2,'Equipment List'!$D1091,"")</f>
        <v/>
      </c>
      <c r="AV1091" s="161" t="str">
        <f>IF('Equipment List'!$C1091=AV$2,'Equipment List'!$K1091,"")</f>
        <v/>
      </c>
      <c r="AW1091" s="161" t="str">
        <f>IF('Equipment List'!$C1091=AV$2,'Equipment List'!$I1091,"")</f>
        <v/>
      </c>
      <c r="AX1091" s="160" t="str">
        <f>IF('Equipment List'!$C1091=AY$2,'Equipment List'!$D1091,"")</f>
        <v/>
      </c>
      <c r="AY1091" s="161" t="str">
        <f>IF('Equipment List'!$C1091=AY$2,'Equipment List'!$K1091,"")</f>
        <v/>
      </c>
      <c r="AZ1091" s="161" t="str">
        <f>IF('Equipment List'!$C1091=AY$2,'Equipment List'!$I1091,"")</f>
        <v/>
      </c>
      <c r="BA1091" s="160" t="str">
        <f>IF('Equipment List'!$C1091=BB$2,'Equipment List'!$D1091,"")</f>
        <v/>
      </c>
      <c r="BB1091" s="161" t="str">
        <f>IF('Equipment List'!$C1091=BB$2,'Equipment List'!$K1091,"")</f>
        <v/>
      </c>
      <c r="BC1091" s="161" t="str">
        <f>IF('Equipment List'!$C1091=BB$2,'Equipment List'!$I1091,"")</f>
        <v/>
      </c>
      <c r="BD1091" s="160" t="str">
        <f>IF('Equipment List'!$C1091=BE$2,'Equipment List'!$D1091,"")</f>
        <v/>
      </c>
      <c r="BE1091" s="161" t="str">
        <f>IF('Equipment List'!$C1091=BE$2,'Equipment List'!$K1091,"")</f>
        <v/>
      </c>
      <c r="BF1091" s="161" t="str">
        <f>IF('Equipment List'!$C1091=BE$2,'Equipment List'!$I1091,"")</f>
        <v/>
      </c>
      <c r="BG1091" s="160" t="str">
        <f>IF('Equipment List'!$C1091=BH$2,'Equipment List'!$D1091,"")</f>
        <v/>
      </c>
      <c r="BH1091" s="161" t="str">
        <f>IF('Equipment List'!$C1091=BH$2,'Equipment List'!$K1091,"")</f>
        <v/>
      </c>
      <c r="BI1091" s="161" t="str">
        <f>IF('Equipment List'!$C1091=BH$2,'Equipment List'!$I1091,"")</f>
        <v/>
      </c>
      <c r="BJ1091" s="160" t="str">
        <f>IF('Equipment List'!$C1091=BK$2,'Equipment List'!$D1091,"")</f>
        <v/>
      </c>
      <c r="BK1091" s="161" t="str">
        <f>IF('Equipment List'!$C1091=BK$2,'Equipment List'!$K1091,"")</f>
        <v/>
      </c>
      <c r="BL1091" s="161" t="str">
        <f>IF('Equipment List'!$C1091=BK$2,'Equipment List'!$I1091,"")</f>
        <v/>
      </c>
      <c r="BM1091" s="160" t="str">
        <f>IF('Equipment List'!$C1091=BN$2,'Equipment List'!$D1091,"")</f>
        <v/>
      </c>
      <c r="BN1091" s="161" t="str">
        <f>IF('Equipment List'!$C1091=BN$2,'Equipment List'!$K1091,"")</f>
        <v/>
      </c>
      <c r="BO1091" s="161" t="str">
        <f>IF('Equipment List'!$C1091=BN$2,'Equipment List'!$I1091,"")</f>
        <v/>
      </c>
      <c r="BP1091" s="160" t="str">
        <f>IF('Equipment List'!$C1091=BQ$2,'Equipment List'!$D1091,"")</f>
        <v/>
      </c>
      <c r="BQ1091" s="161" t="str">
        <f>IF('Equipment List'!$C1091=BQ$2,'Equipment List'!$K1091,"")</f>
        <v/>
      </c>
      <c r="BR1091" s="161" t="str">
        <f>IF('Equipment List'!$C1091=BQ$2,'Equipment List'!$I1091,"")</f>
        <v/>
      </c>
      <c r="BS1091" s="160" t="str">
        <f>IF('Equipment List'!$C1091=BT$2,'Equipment List'!$D1091,"")</f>
        <v/>
      </c>
      <c r="BT1091" s="161" t="str">
        <f>IF('Equipment List'!$C1091=BT$2,'Equipment List'!$K1091,"")</f>
        <v/>
      </c>
      <c r="BU1091" s="161" t="str">
        <f>IF('Equipment List'!$C1091=BT$2,'Equipment List'!$I1091,"")</f>
        <v/>
      </c>
      <c r="BV1091" s="160" t="str">
        <f>IF('Equipment List'!$C1091=BW$2,'Equipment List'!$D1091,"")</f>
        <v/>
      </c>
      <c r="BW1091" s="161" t="str">
        <f>IF('Equipment List'!$C1091=BW$2,'Equipment List'!$K1091,"")</f>
        <v/>
      </c>
      <c r="BX1091" s="161" t="str">
        <f>IF('Equipment List'!$C1091=BW$2,'Equipment List'!$I1091,"")</f>
        <v/>
      </c>
      <c r="BY1091" s="141"/>
      <c r="BZ1091" s="141"/>
    </row>
    <row r="1092" spans="5:78" x14ac:dyDescent="0.2">
      <c r="E1092" s="160" t="str">
        <f>IF('Equipment List'!$C1092=F$2,'Equipment List'!$D1092,"")</f>
        <v/>
      </c>
      <c r="F1092" s="161" t="str">
        <f>IF('Equipment List'!$C1092=F$2,'Equipment List'!$K1092,"")</f>
        <v/>
      </c>
      <c r="G1092" s="161" t="str">
        <f>IF('Equipment List'!$C1092=F$2,'Equipment List'!$I1092,"")</f>
        <v/>
      </c>
      <c r="H1092" s="160" t="str">
        <f>IF('Equipment List'!$C1092=I$2,'Equipment List'!$D1092,"")</f>
        <v/>
      </c>
      <c r="I1092" s="161" t="str">
        <f>IF('Equipment List'!$C1092=I$2,'Equipment List'!$K1092,"")</f>
        <v/>
      </c>
      <c r="J1092" s="161" t="str">
        <f>IF('Equipment List'!$C1092=I$2,'Equipment List'!$I1092,"")</f>
        <v/>
      </c>
      <c r="K1092" s="160" t="str">
        <f>IF('Equipment List'!$C1092=L$2,'Equipment List'!$D1092,"")</f>
        <v/>
      </c>
      <c r="L1092" s="161" t="str">
        <f>IF('Equipment List'!$C1092=L$2,'Equipment List'!$K1092,"")</f>
        <v/>
      </c>
      <c r="M1092" s="161" t="str">
        <f>IF('Equipment List'!$C1092=L$2,'Equipment List'!$I1092,"")</f>
        <v/>
      </c>
      <c r="N1092" s="160" t="str">
        <f>IF('Equipment List'!$C1092=O$2,'Equipment List'!$D1092,"")</f>
        <v/>
      </c>
      <c r="O1092" s="161" t="str">
        <f>IF('Equipment List'!$C1092=O$2,'Equipment List'!$K1092,"")</f>
        <v/>
      </c>
      <c r="P1092" s="161" t="str">
        <f>IF('Equipment List'!$C1092=O$2,'Equipment List'!$I1092,"")</f>
        <v/>
      </c>
      <c r="Q1092" s="160" t="str">
        <f>IF('Equipment List'!$C1092=R$2,'Equipment List'!$D1092,"")</f>
        <v/>
      </c>
      <c r="R1092" s="161" t="str">
        <f>IF('Equipment List'!$C1092=R$2,'Equipment List'!$K1092,"")</f>
        <v/>
      </c>
      <c r="S1092" s="161" t="str">
        <f>IF('Equipment List'!$C1092=R$2,'Equipment List'!$I1092,"")</f>
        <v/>
      </c>
      <c r="T1092" s="160" t="str">
        <f>IF('Equipment List'!$C1092=U$2,'Equipment List'!$D1092,"")</f>
        <v/>
      </c>
      <c r="U1092" s="161" t="str">
        <f>IF('Equipment List'!$C1092=U$2,'Equipment List'!$K1092,"")</f>
        <v/>
      </c>
      <c r="V1092" s="161" t="str">
        <f>IF('Equipment List'!$C1092=U$2,'Equipment List'!$I1092,"")</f>
        <v/>
      </c>
      <c r="W1092" s="160" t="str">
        <f>IF('Equipment List'!$C1092=X$2,'Equipment List'!$D1092,"")</f>
        <v/>
      </c>
      <c r="X1092" s="161" t="str">
        <f>IF('Equipment List'!$C1092=X$2,'Equipment List'!$K1092,"")</f>
        <v/>
      </c>
      <c r="Y1092" s="161" t="str">
        <f>IF('Equipment List'!$C1092=X$2,'Equipment List'!$I1092,"")</f>
        <v/>
      </c>
      <c r="Z1092" s="160" t="str">
        <f>IF('Equipment List'!$C1092=AA$2,'Equipment List'!$D1092,"")</f>
        <v/>
      </c>
      <c r="AA1092" s="161" t="str">
        <f>IF('Equipment List'!$C1092=AA$2,'Equipment List'!$K1092,"")</f>
        <v/>
      </c>
      <c r="AB1092" s="161" t="str">
        <f>IF('Equipment List'!$C1092=AA$2,'Equipment List'!$I1092,"")</f>
        <v/>
      </c>
      <c r="AC1092" s="160" t="str">
        <f>IF('Equipment List'!$C1092=AD$2,'Equipment List'!$D1092,"")</f>
        <v/>
      </c>
      <c r="AD1092" s="161" t="str">
        <f>IF('Equipment List'!$C1092=AD$2,'Equipment List'!$K1092,"")</f>
        <v/>
      </c>
      <c r="AE1092" s="161" t="str">
        <f>IF('Equipment List'!$C1092=AD$2,'Equipment List'!$I1092,"")</f>
        <v/>
      </c>
      <c r="AF1092" s="160" t="str">
        <f>IF('Equipment List'!$C1092=AG$2,'Equipment List'!$D1092,"")</f>
        <v/>
      </c>
      <c r="AG1092" s="161" t="str">
        <f>IF('Equipment List'!$C1092=AG$2,'Equipment List'!$K1092,"")</f>
        <v/>
      </c>
      <c r="AH1092" s="161" t="str">
        <f>IF('Equipment List'!$C1092=AG$2,'Equipment List'!$I1092,"")</f>
        <v/>
      </c>
      <c r="AI1092" s="160" t="str">
        <f>IF('Equipment List'!$C1092=AJ$2,'Equipment List'!$D1092,"")</f>
        <v/>
      </c>
      <c r="AJ1092" s="161" t="str">
        <f>IF('Equipment List'!$C1092=AJ$2,'Equipment List'!$K1092,"")</f>
        <v/>
      </c>
      <c r="AK1092" s="161" t="str">
        <f>IF('Equipment List'!$C1092=AJ$2,'Equipment List'!$I1092,"")</f>
        <v/>
      </c>
      <c r="AL1092" s="160" t="str">
        <f>IF('Equipment List'!$C1092=AM$2,'Equipment List'!$D1092,"")</f>
        <v/>
      </c>
      <c r="AM1092" s="161" t="str">
        <f>IF('Equipment List'!$C1092=AM$2,'Equipment List'!$K1092,"")</f>
        <v/>
      </c>
      <c r="AN1092" s="161" t="str">
        <f>IF('Equipment List'!$C1092=AM$2,'Equipment List'!$I1092,"")</f>
        <v/>
      </c>
      <c r="AO1092" s="160" t="str">
        <f>IF('Equipment List'!$C1092=AP$2,'Equipment List'!$D1092,"")</f>
        <v/>
      </c>
      <c r="AP1092" s="161" t="str">
        <f>IF('Equipment List'!$C1092=AP$2,'Equipment List'!$K1092,"")</f>
        <v/>
      </c>
      <c r="AQ1092" s="161" t="str">
        <f>IF('Equipment List'!$C1092=AP$2,'Equipment List'!$I1092,"")</f>
        <v/>
      </c>
      <c r="AR1092" s="160" t="str">
        <f>IF('Equipment List'!$C1092=AS$2,'Equipment List'!$D1092,"")</f>
        <v/>
      </c>
      <c r="AS1092" s="161" t="str">
        <f>IF('Equipment List'!$C1092=AS$2,'Equipment List'!$K1092,"")</f>
        <v/>
      </c>
      <c r="AT1092" s="161" t="str">
        <f>IF('Equipment List'!$C1092=AS$2,'Equipment List'!$I1092,"")</f>
        <v/>
      </c>
      <c r="AU1092" s="160" t="str">
        <f>IF('Equipment List'!$C1092=AV$2,'Equipment List'!$D1092,"")</f>
        <v/>
      </c>
      <c r="AV1092" s="161" t="str">
        <f>IF('Equipment List'!$C1092=AV$2,'Equipment List'!$K1092,"")</f>
        <v/>
      </c>
      <c r="AW1092" s="161" t="str">
        <f>IF('Equipment List'!$C1092=AV$2,'Equipment List'!$I1092,"")</f>
        <v/>
      </c>
      <c r="AX1092" s="160" t="str">
        <f>IF('Equipment List'!$C1092=AY$2,'Equipment List'!$D1092,"")</f>
        <v/>
      </c>
      <c r="AY1092" s="161" t="str">
        <f>IF('Equipment List'!$C1092=AY$2,'Equipment List'!$K1092,"")</f>
        <v/>
      </c>
      <c r="AZ1092" s="161" t="str">
        <f>IF('Equipment List'!$C1092=AY$2,'Equipment List'!$I1092,"")</f>
        <v/>
      </c>
      <c r="BA1092" s="160" t="str">
        <f>IF('Equipment List'!$C1092=BB$2,'Equipment List'!$D1092,"")</f>
        <v/>
      </c>
      <c r="BB1092" s="161" t="str">
        <f>IF('Equipment List'!$C1092=BB$2,'Equipment List'!$K1092,"")</f>
        <v/>
      </c>
      <c r="BC1092" s="161" t="str">
        <f>IF('Equipment List'!$C1092=BB$2,'Equipment List'!$I1092,"")</f>
        <v/>
      </c>
      <c r="BD1092" s="160" t="str">
        <f>IF('Equipment List'!$C1092=BE$2,'Equipment List'!$D1092,"")</f>
        <v/>
      </c>
      <c r="BE1092" s="161" t="str">
        <f>IF('Equipment List'!$C1092=BE$2,'Equipment List'!$K1092,"")</f>
        <v/>
      </c>
      <c r="BF1092" s="161" t="str">
        <f>IF('Equipment List'!$C1092=BE$2,'Equipment List'!$I1092,"")</f>
        <v/>
      </c>
      <c r="BG1092" s="160" t="str">
        <f>IF('Equipment List'!$C1092=BH$2,'Equipment List'!$D1092,"")</f>
        <v/>
      </c>
      <c r="BH1092" s="161" t="str">
        <f>IF('Equipment List'!$C1092=BH$2,'Equipment List'!$K1092,"")</f>
        <v/>
      </c>
      <c r="BI1092" s="161" t="str">
        <f>IF('Equipment List'!$C1092=BH$2,'Equipment List'!$I1092,"")</f>
        <v/>
      </c>
      <c r="BJ1092" s="160" t="str">
        <f>IF('Equipment List'!$C1092=BK$2,'Equipment List'!$D1092,"")</f>
        <v/>
      </c>
      <c r="BK1092" s="161" t="str">
        <f>IF('Equipment List'!$C1092=BK$2,'Equipment List'!$K1092,"")</f>
        <v/>
      </c>
      <c r="BL1092" s="161" t="str">
        <f>IF('Equipment List'!$C1092=BK$2,'Equipment List'!$I1092,"")</f>
        <v/>
      </c>
      <c r="BM1092" s="160" t="str">
        <f>IF('Equipment List'!$C1092=BN$2,'Equipment List'!$D1092,"")</f>
        <v/>
      </c>
      <c r="BN1092" s="161" t="str">
        <f>IF('Equipment List'!$C1092=BN$2,'Equipment List'!$K1092,"")</f>
        <v/>
      </c>
      <c r="BO1092" s="161" t="str">
        <f>IF('Equipment List'!$C1092=BN$2,'Equipment List'!$I1092,"")</f>
        <v/>
      </c>
      <c r="BP1092" s="160" t="str">
        <f>IF('Equipment List'!$C1092=BQ$2,'Equipment List'!$D1092,"")</f>
        <v/>
      </c>
      <c r="BQ1092" s="161" t="str">
        <f>IF('Equipment List'!$C1092=BQ$2,'Equipment List'!$K1092,"")</f>
        <v/>
      </c>
      <c r="BR1092" s="161" t="str">
        <f>IF('Equipment List'!$C1092=BQ$2,'Equipment List'!$I1092,"")</f>
        <v/>
      </c>
      <c r="BS1092" s="160" t="str">
        <f>IF('Equipment List'!$C1092=BT$2,'Equipment List'!$D1092,"")</f>
        <v/>
      </c>
      <c r="BT1092" s="161" t="str">
        <f>IF('Equipment List'!$C1092=BT$2,'Equipment List'!$K1092,"")</f>
        <v/>
      </c>
      <c r="BU1092" s="161" t="str">
        <f>IF('Equipment List'!$C1092=BT$2,'Equipment List'!$I1092,"")</f>
        <v/>
      </c>
      <c r="BV1092" s="160" t="str">
        <f>IF('Equipment List'!$C1092=BW$2,'Equipment List'!$D1092,"")</f>
        <v/>
      </c>
      <c r="BW1092" s="161" t="str">
        <f>IF('Equipment List'!$C1092=BW$2,'Equipment List'!$K1092,"")</f>
        <v/>
      </c>
      <c r="BX1092" s="161" t="str">
        <f>IF('Equipment List'!$C1092=BW$2,'Equipment List'!$I1092,"")</f>
        <v/>
      </c>
      <c r="BY1092" s="141"/>
      <c r="BZ1092" s="141"/>
    </row>
    <row r="1093" spans="5:78" x14ac:dyDescent="0.2">
      <c r="E1093" s="160" t="str">
        <f>IF('Equipment List'!$C1093=F$2,'Equipment List'!$D1093,"")</f>
        <v/>
      </c>
      <c r="F1093" s="161" t="str">
        <f>IF('Equipment List'!$C1093=F$2,'Equipment List'!$K1093,"")</f>
        <v/>
      </c>
      <c r="G1093" s="161" t="str">
        <f>IF('Equipment List'!$C1093=F$2,'Equipment List'!$I1093,"")</f>
        <v/>
      </c>
      <c r="H1093" s="160" t="str">
        <f>IF('Equipment List'!$C1093=I$2,'Equipment List'!$D1093,"")</f>
        <v/>
      </c>
      <c r="I1093" s="161" t="str">
        <f>IF('Equipment List'!$C1093=I$2,'Equipment List'!$K1093,"")</f>
        <v/>
      </c>
      <c r="J1093" s="161" t="str">
        <f>IF('Equipment List'!$C1093=I$2,'Equipment List'!$I1093,"")</f>
        <v/>
      </c>
      <c r="K1093" s="160" t="str">
        <f>IF('Equipment List'!$C1093=L$2,'Equipment List'!$D1093,"")</f>
        <v/>
      </c>
      <c r="L1093" s="161" t="str">
        <f>IF('Equipment List'!$C1093=L$2,'Equipment List'!$K1093,"")</f>
        <v/>
      </c>
      <c r="M1093" s="161" t="str">
        <f>IF('Equipment List'!$C1093=L$2,'Equipment List'!$I1093,"")</f>
        <v/>
      </c>
      <c r="N1093" s="160" t="str">
        <f>IF('Equipment List'!$C1093=O$2,'Equipment List'!$D1093,"")</f>
        <v/>
      </c>
      <c r="O1093" s="161" t="str">
        <f>IF('Equipment List'!$C1093=O$2,'Equipment List'!$K1093,"")</f>
        <v/>
      </c>
      <c r="P1093" s="161" t="str">
        <f>IF('Equipment List'!$C1093=O$2,'Equipment List'!$I1093,"")</f>
        <v/>
      </c>
      <c r="Q1093" s="160" t="str">
        <f>IF('Equipment List'!$C1093=R$2,'Equipment List'!$D1093,"")</f>
        <v/>
      </c>
      <c r="R1093" s="161" t="str">
        <f>IF('Equipment List'!$C1093=R$2,'Equipment List'!$K1093,"")</f>
        <v/>
      </c>
      <c r="S1093" s="161" t="str">
        <f>IF('Equipment List'!$C1093=R$2,'Equipment List'!$I1093,"")</f>
        <v/>
      </c>
      <c r="T1093" s="160" t="str">
        <f>IF('Equipment List'!$C1093=U$2,'Equipment List'!$D1093,"")</f>
        <v/>
      </c>
      <c r="U1093" s="161" t="str">
        <f>IF('Equipment List'!$C1093=U$2,'Equipment List'!$K1093,"")</f>
        <v/>
      </c>
      <c r="V1093" s="161" t="str">
        <f>IF('Equipment List'!$C1093=U$2,'Equipment List'!$I1093,"")</f>
        <v/>
      </c>
      <c r="W1093" s="160" t="str">
        <f>IF('Equipment List'!$C1093=X$2,'Equipment List'!$D1093,"")</f>
        <v/>
      </c>
      <c r="X1093" s="161" t="str">
        <f>IF('Equipment List'!$C1093=X$2,'Equipment List'!$K1093,"")</f>
        <v/>
      </c>
      <c r="Y1093" s="161" t="str">
        <f>IF('Equipment List'!$C1093=X$2,'Equipment List'!$I1093,"")</f>
        <v/>
      </c>
      <c r="Z1093" s="160" t="str">
        <f>IF('Equipment List'!$C1093=AA$2,'Equipment List'!$D1093,"")</f>
        <v/>
      </c>
      <c r="AA1093" s="161" t="str">
        <f>IF('Equipment List'!$C1093=AA$2,'Equipment List'!$K1093,"")</f>
        <v/>
      </c>
      <c r="AB1093" s="161" t="str">
        <f>IF('Equipment List'!$C1093=AA$2,'Equipment List'!$I1093,"")</f>
        <v/>
      </c>
      <c r="AC1093" s="160" t="str">
        <f>IF('Equipment List'!$C1093=AD$2,'Equipment List'!$D1093,"")</f>
        <v/>
      </c>
      <c r="AD1093" s="161" t="str">
        <f>IF('Equipment List'!$C1093=AD$2,'Equipment List'!$K1093,"")</f>
        <v/>
      </c>
      <c r="AE1093" s="161" t="str">
        <f>IF('Equipment List'!$C1093=AD$2,'Equipment List'!$I1093,"")</f>
        <v/>
      </c>
      <c r="AF1093" s="160" t="str">
        <f>IF('Equipment List'!$C1093=AG$2,'Equipment List'!$D1093,"")</f>
        <v/>
      </c>
      <c r="AG1093" s="161" t="str">
        <f>IF('Equipment List'!$C1093=AG$2,'Equipment List'!$K1093,"")</f>
        <v/>
      </c>
      <c r="AH1093" s="161" t="str">
        <f>IF('Equipment List'!$C1093=AG$2,'Equipment List'!$I1093,"")</f>
        <v/>
      </c>
      <c r="AI1093" s="160" t="str">
        <f>IF('Equipment List'!$C1093=AJ$2,'Equipment List'!$D1093,"")</f>
        <v/>
      </c>
      <c r="AJ1093" s="161" t="str">
        <f>IF('Equipment List'!$C1093=AJ$2,'Equipment List'!$K1093,"")</f>
        <v/>
      </c>
      <c r="AK1093" s="161" t="str">
        <f>IF('Equipment List'!$C1093=AJ$2,'Equipment List'!$I1093,"")</f>
        <v/>
      </c>
      <c r="AL1093" s="160" t="str">
        <f>IF('Equipment List'!$C1093=AM$2,'Equipment List'!$D1093,"")</f>
        <v/>
      </c>
      <c r="AM1093" s="161" t="str">
        <f>IF('Equipment List'!$C1093=AM$2,'Equipment List'!$K1093,"")</f>
        <v/>
      </c>
      <c r="AN1093" s="161" t="str">
        <f>IF('Equipment List'!$C1093=AM$2,'Equipment List'!$I1093,"")</f>
        <v/>
      </c>
      <c r="AO1093" s="160" t="str">
        <f>IF('Equipment List'!$C1093=AP$2,'Equipment List'!$D1093,"")</f>
        <v/>
      </c>
      <c r="AP1093" s="161" t="str">
        <f>IF('Equipment List'!$C1093=AP$2,'Equipment List'!$K1093,"")</f>
        <v/>
      </c>
      <c r="AQ1093" s="161" t="str">
        <f>IF('Equipment List'!$C1093=AP$2,'Equipment List'!$I1093,"")</f>
        <v/>
      </c>
      <c r="AR1093" s="160" t="str">
        <f>IF('Equipment List'!$C1093=AS$2,'Equipment List'!$D1093,"")</f>
        <v/>
      </c>
      <c r="AS1093" s="161" t="str">
        <f>IF('Equipment List'!$C1093=AS$2,'Equipment List'!$K1093,"")</f>
        <v/>
      </c>
      <c r="AT1093" s="161" t="str">
        <f>IF('Equipment List'!$C1093=AS$2,'Equipment List'!$I1093,"")</f>
        <v/>
      </c>
      <c r="AU1093" s="160" t="str">
        <f>IF('Equipment List'!$C1093=AV$2,'Equipment List'!$D1093,"")</f>
        <v/>
      </c>
      <c r="AV1093" s="161" t="str">
        <f>IF('Equipment List'!$C1093=AV$2,'Equipment List'!$K1093,"")</f>
        <v/>
      </c>
      <c r="AW1093" s="161" t="str">
        <f>IF('Equipment List'!$C1093=AV$2,'Equipment List'!$I1093,"")</f>
        <v/>
      </c>
      <c r="AX1093" s="160" t="str">
        <f>IF('Equipment List'!$C1093=AY$2,'Equipment List'!$D1093,"")</f>
        <v/>
      </c>
      <c r="AY1093" s="161" t="str">
        <f>IF('Equipment List'!$C1093=AY$2,'Equipment List'!$K1093,"")</f>
        <v/>
      </c>
      <c r="AZ1093" s="161" t="str">
        <f>IF('Equipment List'!$C1093=AY$2,'Equipment List'!$I1093,"")</f>
        <v/>
      </c>
      <c r="BA1093" s="160" t="str">
        <f>IF('Equipment List'!$C1093=BB$2,'Equipment List'!$D1093,"")</f>
        <v/>
      </c>
      <c r="BB1093" s="161" t="str">
        <f>IF('Equipment List'!$C1093=BB$2,'Equipment List'!$K1093,"")</f>
        <v/>
      </c>
      <c r="BC1093" s="161" t="str">
        <f>IF('Equipment List'!$C1093=BB$2,'Equipment List'!$I1093,"")</f>
        <v/>
      </c>
      <c r="BD1093" s="160" t="str">
        <f>IF('Equipment List'!$C1093=BE$2,'Equipment List'!$D1093,"")</f>
        <v/>
      </c>
      <c r="BE1093" s="161" t="str">
        <f>IF('Equipment List'!$C1093=BE$2,'Equipment List'!$K1093,"")</f>
        <v/>
      </c>
      <c r="BF1093" s="161" t="str">
        <f>IF('Equipment List'!$C1093=BE$2,'Equipment List'!$I1093,"")</f>
        <v/>
      </c>
      <c r="BG1093" s="160" t="str">
        <f>IF('Equipment List'!$C1093=BH$2,'Equipment List'!$D1093,"")</f>
        <v/>
      </c>
      <c r="BH1093" s="161" t="str">
        <f>IF('Equipment List'!$C1093=BH$2,'Equipment List'!$K1093,"")</f>
        <v/>
      </c>
      <c r="BI1093" s="161" t="str">
        <f>IF('Equipment List'!$C1093=BH$2,'Equipment List'!$I1093,"")</f>
        <v/>
      </c>
      <c r="BJ1093" s="160" t="str">
        <f>IF('Equipment List'!$C1093=BK$2,'Equipment List'!$D1093,"")</f>
        <v/>
      </c>
      <c r="BK1093" s="161" t="str">
        <f>IF('Equipment List'!$C1093=BK$2,'Equipment List'!$K1093,"")</f>
        <v/>
      </c>
      <c r="BL1093" s="161" t="str">
        <f>IF('Equipment List'!$C1093=BK$2,'Equipment List'!$I1093,"")</f>
        <v/>
      </c>
      <c r="BM1093" s="160" t="str">
        <f>IF('Equipment List'!$C1093=BN$2,'Equipment List'!$D1093,"")</f>
        <v/>
      </c>
      <c r="BN1093" s="161" t="str">
        <f>IF('Equipment List'!$C1093=BN$2,'Equipment List'!$K1093,"")</f>
        <v/>
      </c>
      <c r="BO1093" s="161" t="str">
        <f>IF('Equipment List'!$C1093=BN$2,'Equipment List'!$I1093,"")</f>
        <v/>
      </c>
      <c r="BP1093" s="160" t="str">
        <f>IF('Equipment List'!$C1093=BQ$2,'Equipment List'!$D1093,"")</f>
        <v/>
      </c>
      <c r="BQ1093" s="161" t="str">
        <f>IF('Equipment List'!$C1093=BQ$2,'Equipment List'!$K1093,"")</f>
        <v/>
      </c>
      <c r="BR1093" s="161" t="str">
        <f>IF('Equipment List'!$C1093=BQ$2,'Equipment List'!$I1093,"")</f>
        <v/>
      </c>
      <c r="BS1093" s="160" t="str">
        <f>IF('Equipment List'!$C1093=BT$2,'Equipment List'!$D1093,"")</f>
        <v/>
      </c>
      <c r="BT1093" s="161" t="str">
        <f>IF('Equipment List'!$C1093=BT$2,'Equipment List'!$K1093,"")</f>
        <v/>
      </c>
      <c r="BU1093" s="161" t="str">
        <f>IF('Equipment List'!$C1093=BT$2,'Equipment List'!$I1093,"")</f>
        <v/>
      </c>
      <c r="BV1093" s="160" t="str">
        <f>IF('Equipment List'!$C1093=BW$2,'Equipment List'!$D1093,"")</f>
        <v/>
      </c>
      <c r="BW1093" s="161" t="str">
        <f>IF('Equipment List'!$C1093=BW$2,'Equipment List'!$K1093,"")</f>
        <v/>
      </c>
      <c r="BX1093" s="161" t="str">
        <f>IF('Equipment List'!$C1093=BW$2,'Equipment List'!$I1093,"")</f>
        <v/>
      </c>
      <c r="BY1093" s="141"/>
      <c r="BZ1093" s="141"/>
    </row>
    <row r="1094" spans="5:78" x14ac:dyDescent="0.2">
      <c r="E1094" s="160" t="str">
        <f>IF('Equipment List'!$C1094=F$2,'Equipment List'!$D1094,"")</f>
        <v/>
      </c>
      <c r="F1094" s="161" t="str">
        <f>IF('Equipment List'!$C1094=F$2,'Equipment List'!$K1094,"")</f>
        <v/>
      </c>
      <c r="G1094" s="161" t="str">
        <f>IF('Equipment List'!$C1094=F$2,'Equipment List'!$I1094,"")</f>
        <v/>
      </c>
      <c r="H1094" s="160" t="str">
        <f>IF('Equipment List'!$C1094=I$2,'Equipment List'!$D1094,"")</f>
        <v/>
      </c>
      <c r="I1094" s="161" t="str">
        <f>IF('Equipment List'!$C1094=I$2,'Equipment List'!$K1094,"")</f>
        <v/>
      </c>
      <c r="J1094" s="161" t="str">
        <f>IF('Equipment List'!$C1094=I$2,'Equipment List'!$I1094,"")</f>
        <v/>
      </c>
      <c r="K1094" s="160" t="str">
        <f>IF('Equipment List'!$C1094=L$2,'Equipment List'!$D1094,"")</f>
        <v/>
      </c>
      <c r="L1094" s="161" t="str">
        <f>IF('Equipment List'!$C1094=L$2,'Equipment List'!$K1094,"")</f>
        <v/>
      </c>
      <c r="M1094" s="161" t="str">
        <f>IF('Equipment List'!$C1094=L$2,'Equipment List'!$I1094,"")</f>
        <v/>
      </c>
      <c r="N1094" s="160" t="str">
        <f>IF('Equipment List'!$C1094=O$2,'Equipment List'!$D1094,"")</f>
        <v/>
      </c>
      <c r="O1094" s="161" t="str">
        <f>IF('Equipment List'!$C1094=O$2,'Equipment List'!$K1094,"")</f>
        <v/>
      </c>
      <c r="P1094" s="161" t="str">
        <f>IF('Equipment List'!$C1094=O$2,'Equipment List'!$I1094,"")</f>
        <v/>
      </c>
      <c r="Q1094" s="160" t="str">
        <f>IF('Equipment List'!$C1094=R$2,'Equipment List'!$D1094,"")</f>
        <v/>
      </c>
      <c r="R1094" s="161" t="str">
        <f>IF('Equipment List'!$C1094=R$2,'Equipment List'!$K1094,"")</f>
        <v/>
      </c>
      <c r="S1094" s="161" t="str">
        <f>IF('Equipment List'!$C1094=R$2,'Equipment List'!$I1094,"")</f>
        <v/>
      </c>
      <c r="T1094" s="160" t="str">
        <f>IF('Equipment List'!$C1094=U$2,'Equipment List'!$D1094,"")</f>
        <v/>
      </c>
      <c r="U1094" s="161" t="str">
        <f>IF('Equipment List'!$C1094=U$2,'Equipment List'!$K1094,"")</f>
        <v/>
      </c>
      <c r="V1094" s="161" t="str">
        <f>IF('Equipment List'!$C1094=U$2,'Equipment List'!$I1094,"")</f>
        <v/>
      </c>
      <c r="W1094" s="160" t="str">
        <f>IF('Equipment List'!$C1094=X$2,'Equipment List'!$D1094,"")</f>
        <v/>
      </c>
      <c r="X1094" s="161" t="str">
        <f>IF('Equipment List'!$C1094=X$2,'Equipment List'!$K1094,"")</f>
        <v/>
      </c>
      <c r="Y1094" s="161" t="str">
        <f>IF('Equipment List'!$C1094=X$2,'Equipment List'!$I1094,"")</f>
        <v/>
      </c>
      <c r="Z1094" s="160" t="str">
        <f>IF('Equipment List'!$C1094=AA$2,'Equipment List'!$D1094,"")</f>
        <v/>
      </c>
      <c r="AA1094" s="161" t="str">
        <f>IF('Equipment List'!$C1094=AA$2,'Equipment List'!$K1094,"")</f>
        <v/>
      </c>
      <c r="AB1094" s="161" t="str">
        <f>IF('Equipment List'!$C1094=AA$2,'Equipment List'!$I1094,"")</f>
        <v/>
      </c>
      <c r="AC1094" s="160" t="str">
        <f>IF('Equipment List'!$C1094=AD$2,'Equipment List'!$D1094,"")</f>
        <v/>
      </c>
      <c r="AD1094" s="161" t="str">
        <f>IF('Equipment List'!$C1094=AD$2,'Equipment List'!$K1094,"")</f>
        <v/>
      </c>
      <c r="AE1094" s="161" t="str">
        <f>IF('Equipment List'!$C1094=AD$2,'Equipment List'!$I1094,"")</f>
        <v/>
      </c>
      <c r="AF1094" s="160" t="str">
        <f>IF('Equipment List'!$C1094=AG$2,'Equipment List'!$D1094,"")</f>
        <v/>
      </c>
      <c r="AG1094" s="161" t="str">
        <f>IF('Equipment List'!$C1094=AG$2,'Equipment List'!$K1094,"")</f>
        <v/>
      </c>
      <c r="AH1094" s="161" t="str">
        <f>IF('Equipment List'!$C1094=AG$2,'Equipment List'!$I1094,"")</f>
        <v/>
      </c>
      <c r="AI1094" s="160" t="str">
        <f>IF('Equipment List'!$C1094=AJ$2,'Equipment List'!$D1094,"")</f>
        <v/>
      </c>
      <c r="AJ1094" s="161" t="str">
        <f>IF('Equipment List'!$C1094=AJ$2,'Equipment List'!$K1094,"")</f>
        <v/>
      </c>
      <c r="AK1094" s="161" t="str">
        <f>IF('Equipment List'!$C1094=AJ$2,'Equipment List'!$I1094,"")</f>
        <v/>
      </c>
      <c r="AL1094" s="160" t="str">
        <f>IF('Equipment List'!$C1094=AM$2,'Equipment List'!$D1094,"")</f>
        <v/>
      </c>
      <c r="AM1094" s="161" t="str">
        <f>IF('Equipment List'!$C1094=AM$2,'Equipment List'!$K1094,"")</f>
        <v/>
      </c>
      <c r="AN1094" s="161" t="str">
        <f>IF('Equipment List'!$C1094=AM$2,'Equipment List'!$I1094,"")</f>
        <v/>
      </c>
      <c r="AO1094" s="160" t="str">
        <f>IF('Equipment List'!$C1094=AP$2,'Equipment List'!$D1094,"")</f>
        <v/>
      </c>
      <c r="AP1094" s="161" t="str">
        <f>IF('Equipment List'!$C1094=AP$2,'Equipment List'!$K1094,"")</f>
        <v/>
      </c>
      <c r="AQ1094" s="161" t="str">
        <f>IF('Equipment List'!$C1094=AP$2,'Equipment List'!$I1094,"")</f>
        <v/>
      </c>
      <c r="AR1094" s="160" t="str">
        <f>IF('Equipment List'!$C1094=AS$2,'Equipment List'!$D1094,"")</f>
        <v/>
      </c>
      <c r="AS1094" s="161" t="str">
        <f>IF('Equipment List'!$C1094=AS$2,'Equipment List'!$K1094,"")</f>
        <v/>
      </c>
      <c r="AT1094" s="161" t="str">
        <f>IF('Equipment List'!$C1094=AS$2,'Equipment List'!$I1094,"")</f>
        <v/>
      </c>
      <c r="AU1094" s="160" t="str">
        <f>IF('Equipment List'!$C1094=AV$2,'Equipment List'!$D1094,"")</f>
        <v/>
      </c>
      <c r="AV1094" s="161" t="str">
        <f>IF('Equipment List'!$C1094=AV$2,'Equipment List'!$K1094,"")</f>
        <v/>
      </c>
      <c r="AW1094" s="161" t="str">
        <f>IF('Equipment List'!$C1094=AV$2,'Equipment List'!$I1094,"")</f>
        <v/>
      </c>
      <c r="AX1094" s="160" t="str">
        <f>IF('Equipment List'!$C1094=AY$2,'Equipment List'!$D1094,"")</f>
        <v/>
      </c>
      <c r="AY1094" s="161" t="str">
        <f>IF('Equipment List'!$C1094=AY$2,'Equipment List'!$K1094,"")</f>
        <v/>
      </c>
      <c r="AZ1094" s="161" t="str">
        <f>IF('Equipment List'!$C1094=AY$2,'Equipment List'!$I1094,"")</f>
        <v/>
      </c>
      <c r="BA1094" s="160" t="str">
        <f>IF('Equipment List'!$C1094=BB$2,'Equipment List'!$D1094,"")</f>
        <v/>
      </c>
      <c r="BB1094" s="161" t="str">
        <f>IF('Equipment List'!$C1094=BB$2,'Equipment List'!$K1094,"")</f>
        <v/>
      </c>
      <c r="BC1094" s="161" t="str">
        <f>IF('Equipment List'!$C1094=BB$2,'Equipment List'!$I1094,"")</f>
        <v/>
      </c>
      <c r="BD1094" s="160" t="str">
        <f>IF('Equipment List'!$C1094=BE$2,'Equipment List'!$D1094,"")</f>
        <v/>
      </c>
      <c r="BE1094" s="161" t="str">
        <f>IF('Equipment List'!$C1094=BE$2,'Equipment List'!$K1094,"")</f>
        <v/>
      </c>
      <c r="BF1094" s="161" t="str">
        <f>IF('Equipment List'!$C1094=BE$2,'Equipment List'!$I1094,"")</f>
        <v/>
      </c>
      <c r="BG1094" s="160" t="str">
        <f>IF('Equipment List'!$C1094=BH$2,'Equipment List'!$D1094,"")</f>
        <v/>
      </c>
      <c r="BH1094" s="161" t="str">
        <f>IF('Equipment List'!$C1094=BH$2,'Equipment List'!$K1094,"")</f>
        <v/>
      </c>
      <c r="BI1094" s="161" t="str">
        <f>IF('Equipment List'!$C1094=BH$2,'Equipment List'!$I1094,"")</f>
        <v/>
      </c>
      <c r="BJ1094" s="160" t="str">
        <f>IF('Equipment List'!$C1094=BK$2,'Equipment List'!$D1094,"")</f>
        <v/>
      </c>
      <c r="BK1094" s="161" t="str">
        <f>IF('Equipment List'!$C1094=BK$2,'Equipment List'!$K1094,"")</f>
        <v/>
      </c>
      <c r="BL1094" s="161" t="str">
        <f>IF('Equipment List'!$C1094=BK$2,'Equipment List'!$I1094,"")</f>
        <v/>
      </c>
      <c r="BM1094" s="160" t="str">
        <f>IF('Equipment List'!$C1094=BN$2,'Equipment List'!$D1094,"")</f>
        <v/>
      </c>
      <c r="BN1094" s="161" t="str">
        <f>IF('Equipment List'!$C1094=BN$2,'Equipment List'!$K1094,"")</f>
        <v/>
      </c>
      <c r="BO1094" s="161" t="str">
        <f>IF('Equipment List'!$C1094=BN$2,'Equipment List'!$I1094,"")</f>
        <v/>
      </c>
      <c r="BP1094" s="160" t="str">
        <f>IF('Equipment List'!$C1094=BQ$2,'Equipment List'!$D1094,"")</f>
        <v/>
      </c>
      <c r="BQ1094" s="161" t="str">
        <f>IF('Equipment List'!$C1094=BQ$2,'Equipment List'!$K1094,"")</f>
        <v/>
      </c>
      <c r="BR1094" s="161" t="str">
        <f>IF('Equipment List'!$C1094=BQ$2,'Equipment List'!$I1094,"")</f>
        <v/>
      </c>
      <c r="BS1094" s="160" t="str">
        <f>IF('Equipment List'!$C1094=BT$2,'Equipment List'!$D1094,"")</f>
        <v/>
      </c>
      <c r="BT1094" s="161" t="str">
        <f>IF('Equipment List'!$C1094=BT$2,'Equipment List'!$K1094,"")</f>
        <v/>
      </c>
      <c r="BU1094" s="161" t="str">
        <f>IF('Equipment List'!$C1094=BT$2,'Equipment List'!$I1094,"")</f>
        <v/>
      </c>
      <c r="BV1094" s="160" t="str">
        <f>IF('Equipment List'!$C1094=BW$2,'Equipment List'!$D1094,"")</f>
        <v/>
      </c>
      <c r="BW1094" s="161" t="str">
        <f>IF('Equipment List'!$C1094=BW$2,'Equipment List'!$K1094,"")</f>
        <v/>
      </c>
      <c r="BX1094" s="161" t="str">
        <f>IF('Equipment List'!$C1094=BW$2,'Equipment List'!$I1094,"")</f>
        <v/>
      </c>
      <c r="BY1094" s="141"/>
      <c r="BZ1094" s="141"/>
    </row>
    <row r="1095" spans="5:78" x14ac:dyDescent="0.2">
      <c r="E1095" s="160" t="str">
        <f>IF('Equipment List'!$C1095=F$2,'Equipment List'!$D1095,"")</f>
        <v/>
      </c>
      <c r="F1095" s="161" t="str">
        <f>IF('Equipment List'!$C1095=F$2,'Equipment List'!$K1095,"")</f>
        <v/>
      </c>
      <c r="G1095" s="161" t="str">
        <f>IF('Equipment List'!$C1095=F$2,'Equipment List'!$I1095,"")</f>
        <v/>
      </c>
      <c r="H1095" s="160" t="str">
        <f>IF('Equipment List'!$C1095=I$2,'Equipment List'!$D1095,"")</f>
        <v/>
      </c>
      <c r="I1095" s="161" t="str">
        <f>IF('Equipment List'!$C1095=I$2,'Equipment List'!$K1095,"")</f>
        <v/>
      </c>
      <c r="J1095" s="161" t="str">
        <f>IF('Equipment List'!$C1095=I$2,'Equipment List'!$I1095,"")</f>
        <v/>
      </c>
      <c r="K1095" s="160" t="str">
        <f>IF('Equipment List'!$C1095=L$2,'Equipment List'!$D1095,"")</f>
        <v/>
      </c>
      <c r="L1095" s="161" t="str">
        <f>IF('Equipment List'!$C1095=L$2,'Equipment List'!$K1095,"")</f>
        <v/>
      </c>
      <c r="M1095" s="161" t="str">
        <f>IF('Equipment List'!$C1095=L$2,'Equipment List'!$I1095,"")</f>
        <v/>
      </c>
      <c r="N1095" s="160" t="str">
        <f>IF('Equipment List'!$C1095=O$2,'Equipment List'!$D1095,"")</f>
        <v/>
      </c>
      <c r="O1095" s="161" t="str">
        <f>IF('Equipment List'!$C1095=O$2,'Equipment List'!$K1095,"")</f>
        <v/>
      </c>
      <c r="P1095" s="161" t="str">
        <f>IF('Equipment List'!$C1095=O$2,'Equipment List'!$I1095,"")</f>
        <v/>
      </c>
      <c r="Q1095" s="160" t="str">
        <f>IF('Equipment List'!$C1095=R$2,'Equipment List'!$D1095,"")</f>
        <v/>
      </c>
      <c r="R1095" s="161" t="str">
        <f>IF('Equipment List'!$C1095=R$2,'Equipment List'!$K1095,"")</f>
        <v/>
      </c>
      <c r="S1095" s="161" t="str">
        <f>IF('Equipment List'!$C1095=R$2,'Equipment List'!$I1095,"")</f>
        <v/>
      </c>
      <c r="T1095" s="160" t="str">
        <f>IF('Equipment List'!$C1095=U$2,'Equipment List'!$D1095,"")</f>
        <v/>
      </c>
      <c r="U1095" s="161" t="str">
        <f>IF('Equipment List'!$C1095=U$2,'Equipment List'!$K1095,"")</f>
        <v/>
      </c>
      <c r="V1095" s="161" t="str">
        <f>IF('Equipment List'!$C1095=U$2,'Equipment List'!$I1095,"")</f>
        <v/>
      </c>
      <c r="W1095" s="160" t="str">
        <f>IF('Equipment List'!$C1095=X$2,'Equipment List'!$D1095,"")</f>
        <v/>
      </c>
      <c r="X1095" s="161" t="str">
        <f>IF('Equipment List'!$C1095=X$2,'Equipment List'!$K1095,"")</f>
        <v/>
      </c>
      <c r="Y1095" s="161" t="str">
        <f>IF('Equipment List'!$C1095=X$2,'Equipment List'!$I1095,"")</f>
        <v/>
      </c>
      <c r="Z1095" s="160" t="str">
        <f>IF('Equipment List'!$C1095=AA$2,'Equipment List'!$D1095,"")</f>
        <v/>
      </c>
      <c r="AA1095" s="161" t="str">
        <f>IF('Equipment List'!$C1095=AA$2,'Equipment List'!$K1095,"")</f>
        <v/>
      </c>
      <c r="AB1095" s="161" t="str">
        <f>IF('Equipment List'!$C1095=AA$2,'Equipment List'!$I1095,"")</f>
        <v/>
      </c>
      <c r="AC1095" s="160" t="str">
        <f>IF('Equipment List'!$C1095=AD$2,'Equipment List'!$D1095,"")</f>
        <v/>
      </c>
      <c r="AD1095" s="161" t="str">
        <f>IF('Equipment List'!$C1095=AD$2,'Equipment List'!$K1095,"")</f>
        <v/>
      </c>
      <c r="AE1095" s="161" t="str">
        <f>IF('Equipment List'!$C1095=AD$2,'Equipment List'!$I1095,"")</f>
        <v/>
      </c>
      <c r="AF1095" s="160" t="str">
        <f>IF('Equipment List'!$C1095=AG$2,'Equipment List'!$D1095,"")</f>
        <v/>
      </c>
      <c r="AG1095" s="161" t="str">
        <f>IF('Equipment List'!$C1095=AG$2,'Equipment List'!$K1095,"")</f>
        <v/>
      </c>
      <c r="AH1095" s="161" t="str">
        <f>IF('Equipment List'!$C1095=AG$2,'Equipment List'!$I1095,"")</f>
        <v/>
      </c>
      <c r="AI1095" s="160" t="str">
        <f>IF('Equipment List'!$C1095=AJ$2,'Equipment List'!$D1095,"")</f>
        <v/>
      </c>
      <c r="AJ1095" s="161" t="str">
        <f>IF('Equipment List'!$C1095=AJ$2,'Equipment List'!$K1095,"")</f>
        <v/>
      </c>
      <c r="AK1095" s="161" t="str">
        <f>IF('Equipment List'!$C1095=AJ$2,'Equipment List'!$I1095,"")</f>
        <v/>
      </c>
      <c r="AL1095" s="160" t="str">
        <f>IF('Equipment List'!$C1095=AM$2,'Equipment List'!$D1095,"")</f>
        <v/>
      </c>
      <c r="AM1095" s="161" t="str">
        <f>IF('Equipment List'!$C1095=AM$2,'Equipment List'!$K1095,"")</f>
        <v/>
      </c>
      <c r="AN1095" s="161" t="str">
        <f>IF('Equipment List'!$C1095=AM$2,'Equipment List'!$I1095,"")</f>
        <v/>
      </c>
      <c r="AO1095" s="160" t="str">
        <f>IF('Equipment List'!$C1095=AP$2,'Equipment List'!$D1095,"")</f>
        <v/>
      </c>
      <c r="AP1095" s="161" t="str">
        <f>IF('Equipment List'!$C1095=AP$2,'Equipment List'!$K1095,"")</f>
        <v/>
      </c>
      <c r="AQ1095" s="161" t="str">
        <f>IF('Equipment List'!$C1095=AP$2,'Equipment List'!$I1095,"")</f>
        <v/>
      </c>
      <c r="AR1095" s="160" t="str">
        <f>IF('Equipment List'!$C1095=AS$2,'Equipment List'!$D1095,"")</f>
        <v/>
      </c>
      <c r="AS1095" s="161" t="str">
        <f>IF('Equipment List'!$C1095=AS$2,'Equipment List'!$K1095,"")</f>
        <v/>
      </c>
      <c r="AT1095" s="161" t="str">
        <f>IF('Equipment List'!$C1095=AS$2,'Equipment List'!$I1095,"")</f>
        <v/>
      </c>
      <c r="AU1095" s="160" t="str">
        <f>IF('Equipment List'!$C1095=AV$2,'Equipment List'!$D1095,"")</f>
        <v/>
      </c>
      <c r="AV1095" s="161" t="str">
        <f>IF('Equipment List'!$C1095=AV$2,'Equipment List'!$K1095,"")</f>
        <v/>
      </c>
      <c r="AW1095" s="161" t="str">
        <f>IF('Equipment List'!$C1095=AV$2,'Equipment List'!$I1095,"")</f>
        <v/>
      </c>
      <c r="AX1095" s="160" t="str">
        <f>IF('Equipment List'!$C1095=AY$2,'Equipment List'!$D1095,"")</f>
        <v/>
      </c>
      <c r="AY1095" s="161" t="str">
        <f>IF('Equipment List'!$C1095=AY$2,'Equipment List'!$K1095,"")</f>
        <v/>
      </c>
      <c r="AZ1095" s="161" t="str">
        <f>IF('Equipment List'!$C1095=AY$2,'Equipment List'!$I1095,"")</f>
        <v/>
      </c>
      <c r="BA1095" s="160" t="str">
        <f>IF('Equipment List'!$C1095=BB$2,'Equipment List'!$D1095,"")</f>
        <v/>
      </c>
      <c r="BB1095" s="161" t="str">
        <f>IF('Equipment List'!$C1095=BB$2,'Equipment List'!$K1095,"")</f>
        <v/>
      </c>
      <c r="BC1095" s="161" t="str">
        <f>IF('Equipment List'!$C1095=BB$2,'Equipment List'!$I1095,"")</f>
        <v/>
      </c>
      <c r="BD1095" s="160" t="str">
        <f>IF('Equipment List'!$C1095=BE$2,'Equipment List'!$D1095,"")</f>
        <v/>
      </c>
      <c r="BE1095" s="161" t="str">
        <f>IF('Equipment List'!$C1095=BE$2,'Equipment List'!$K1095,"")</f>
        <v/>
      </c>
      <c r="BF1095" s="161" t="str">
        <f>IF('Equipment List'!$C1095=BE$2,'Equipment List'!$I1095,"")</f>
        <v/>
      </c>
      <c r="BG1095" s="160" t="str">
        <f>IF('Equipment List'!$C1095=BH$2,'Equipment List'!$D1095,"")</f>
        <v/>
      </c>
      <c r="BH1095" s="161" t="str">
        <f>IF('Equipment List'!$C1095=BH$2,'Equipment List'!$K1095,"")</f>
        <v/>
      </c>
      <c r="BI1095" s="161" t="str">
        <f>IF('Equipment List'!$C1095=BH$2,'Equipment List'!$I1095,"")</f>
        <v/>
      </c>
      <c r="BJ1095" s="160" t="str">
        <f>IF('Equipment List'!$C1095=BK$2,'Equipment List'!$D1095,"")</f>
        <v/>
      </c>
      <c r="BK1095" s="161" t="str">
        <f>IF('Equipment List'!$C1095=BK$2,'Equipment List'!$K1095,"")</f>
        <v/>
      </c>
      <c r="BL1095" s="161" t="str">
        <f>IF('Equipment List'!$C1095=BK$2,'Equipment List'!$I1095,"")</f>
        <v/>
      </c>
      <c r="BM1095" s="160" t="str">
        <f>IF('Equipment List'!$C1095=BN$2,'Equipment List'!$D1095,"")</f>
        <v/>
      </c>
      <c r="BN1095" s="161" t="str">
        <f>IF('Equipment List'!$C1095=BN$2,'Equipment List'!$K1095,"")</f>
        <v/>
      </c>
      <c r="BO1095" s="161" t="str">
        <f>IF('Equipment List'!$C1095=BN$2,'Equipment List'!$I1095,"")</f>
        <v/>
      </c>
      <c r="BP1095" s="160" t="str">
        <f>IF('Equipment List'!$C1095=BQ$2,'Equipment List'!$D1095,"")</f>
        <v/>
      </c>
      <c r="BQ1095" s="161" t="str">
        <f>IF('Equipment List'!$C1095=BQ$2,'Equipment List'!$K1095,"")</f>
        <v/>
      </c>
      <c r="BR1095" s="161" t="str">
        <f>IF('Equipment List'!$C1095=BQ$2,'Equipment List'!$I1095,"")</f>
        <v/>
      </c>
      <c r="BS1095" s="160" t="str">
        <f>IF('Equipment List'!$C1095=BT$2,'Equipment List'!$D1095,"")</f>
        <v/>
      </c>
      <c r="BT1095" s="161" t="str">
        <f>IF('Equipment List'!$C1095=BT$2,'Equipment List'!$K1095,"")</f>
        <v/>
      </c>
      <c r="BU1095" s="161" t="str">
        <f>IF('Equipment List'!$C1095=BT$2,'Equipment List'!$I1095,"")</f>
        <v/>
      </c>
      <c r="BV1095" s="160" t="str">
        <f>IF('Equipment List'!$C1095=BW$2,'Equipment List'!$D1095,"")</f>
        <v/>
      </c>
      <c r="BW1095" s="161" t="str">
        <f>IF('Equipment List'!$C1095=BW$2,'Equipment List'!$K1095,"")</f>
        <v/>
      </c>
      <c r="BX1095" s="161" t="str">
        <f>IF('Equipment List'!$C1095=BW$2,'Equipment List'!$I1095,"")</f>
        <v/>
      </c>
      <c r="BY1095" s="141"/>
      <c r="BZ1095" s="141"/>
    </row>
    <row r="1096" spans="5:78" x14ac:dyDescent="0.2">
      <c r="E1096" s="160" t="str">
        <f>IF('Equipment List'!$C1096=F$2,'Equipment List'!$D1096,"")</f>
        <v/>
      </c>
      <c r="F1096" s="161" t="str">
        <f>IF('Equipment List'!$C1096=F$2,'Equipment List'!$K1096,"")</f>
        <v/>
      </c>
      <c r="G1096" s="161" t="str">
        <f>IF('Equipment List'!$C1096=F$2,'Equipment List'!$I1096,"")</f>
        <v/>
      </c>
      <c r="H1096" s="160" t="str">
        <f>IF('Equipment List'!$C1096=I$2,'Equipment List'!$D1096,"")</f>
        <v/>
      </c>
      <c r="I1096" s="161" t="str">
        <f>IF('Equipment List'!$C1096=I$2,'Equipment List'!$K1096,"")</f>
        <v/>
      </c>
      <c r="J1096" s="161" t="str">
        <f>IF('Equipment List'!$C1096=I$2,'Equipment List'!$I1096,"")</f>
        <v/>
      </c>
      <c r="K1096" s="160" t="str">
        <f>IF('Equipment List'!$C1096=L$2,'Equipment List'!$D1096,"")</f>
        <v/>
      </c>
      <c r="L1096" s="161" t="str">
        <f>IF('Equipment List'!$C1096=L$2,'Equipment List'!$K1096,"")</f>
        <v/>
      </c>
      <c r="M1096" s="161" t="str">
        <f>IF('Equipment List'!$C1096=L$2,'Equipment List'!$I1096,"")</f>
        <v/>
      </c>
      <c r="N1096" s="160" t="str">
        <f>IF('Equipment List'!$C1096=O$2,'Equipment List'!$D1096,"")</f>
        <v/>
      </c>
      <c r="O1096" s="161" t="str">
        <f>IF('Equipment List'!$C1096=O$2,'Equipment List'!$K1096,"")</f>
        <v/>
      </c>
      <c r="P1096" s="161" t="str">
        <f>IF('Equipment List'!$C1096=O$2,'Equipment List'!$I1096,"")</f>
        <v/>
      </c>
      <c r="Q1096" s="160" t="str">
        <f>IF('Equipment List'!$C1096=R$2,'Equipment List'!$D1096,"")</f>
        <v/>
      </c>
      <c r="R1096" s="161" t="str">
        <f>IF('Equipment List'!$C1096=R$2,'Equipment List'!$K1096,"")</f>
        <v/>
      </c>
      <c r="S1096" s="161" t="str">
        <f>IF('Equipment List'!$C1096=R$2,'Equipment List'!$I1096,"")</f>
        <v/>
      </c>
      <c r="T1096" s="160" t="str">
        <f>IF('Equipment List'!$C1096=U$2,'Equipment List'!$D1096,"")</f>
        <v/>
      </c>
      <c r="U1096" s="161" t="str">
        <f>IF('Equipment List'!$C1096=U$2,'Equipment List'!$K1096,"")</f>
        <v/>
      </c>
      <c r="V1096" s="161" t="str">
        <f>IF('Equipment List'!$C1096=U$2,'Equipment List'!$I1096,"")</f>
        <v/>
      </c>
      <c r="W1096" s="160" t="str">
        <f>IF('Equipment List'!$C1096=X$2,'Equipment List'!$D1096,"")</f>
        <v/>
      </c>
      <c r="X1096" s="161" t="str">
        <f>IF('Equipment List'!$C1096=X$2,'Equipment List'!$K1096,"")</f>
        <v/>
      </c>
      <c r="Y1096" s="161" t="str">
        <f>IF('Equipment List'!$C1096=X$2,'Equipment List'!$I1096,"")</f>
        <v/>
      </c>
      <c r="Z1096" s="160" t="str">
        <f>IF('Equipment List'!$C1096=AA$2,'Equipment List'!$D1096,"")</f>
        <v/>
      </c>
      <c r="AA1096" s="161" t="str">
        <f>IF('Equipment List'!$C1096=AA$2,'Equipment List'!$K1096,"")</f>
        <v/>
      </c>
      <c r="AB1096" s="161" t="str">
        <f>IF('Equipment List'!$C1096=AA$2,'Equipment List'!$I1096,"")</f>
        <v/>
      </c>
      <c r="AC1096" s="160" t="str">
        <f>IF('Equipment List'!$C1096=AD$2,'Equipment List'!$D1096,"")</f>
        <v/>
      </c>
      <c r="AD1096" s="161" t="str">
        <f>IF('Equipment List'!$C1096=AD$2,'Equipment List'!$K1096,"")</f>
        <v/>
      </c>
      <c r="AE1096" s="161" t="str">
        <f>IF('Equipment List'!$C1096=AD$2,'Equipment List'!$I1096,"")</f>
        <v/>
      </c>
      <c r="AF1096" s="160" t="str">
        <f>IF('Equipment List'!$C1096=AG$2,'Equipment List'!$D1096,"")</f>
        <v/>
      </c>
      <c r="AG1096" s="161" t="str">
        <f>IF('Equipment List'!$C1096=AG$2,'Equipment List'!$K1096,"")</f>
        <v/>
      </c>
      <c r="AH1096" s="161" t="str">
        <f>IF('Equipment List'!$C1096=AG$2,'Equipment List'!$I1096,"")</f>
        <v/>
      </c>
      <c r="AI1096" s="160" t="str">
        <f>IF('Equipment List'!$C1096=AJ$2,'Equipment List'!$D1096,"")</f>
        <v/>
      </c>
      <c r="AJ1096" s="161" t="str">
        <f>IF('Equipment List'!$C1096=AJ$2,'Equipment List'!$K1096,"")</f>
        <v/>
      </c>
      <c r="AK1096" s="161" t="str">
        <f>IF('Equipment List'!$C1096=AJ$2,'Equipment List'!$I1096,"")</f>
        <v/>
      </c>
      <c r="AL1096" s="160" t="str">
        <f>IF('Equipment List'!$C1096=AM$2,'Equipment List'!$D1096,"")</f>
        <v/>
      </c>
      <c r="AM1096" s="161" t="str">
        <f>IF('Equipment List'!$C1096=AM$2,'Equipment List'!$K1096,"")</f>
        <v/>
      </c>
      <c r="AN1096" s="161" t="str">
        <f>IF('Equipment List'!$C1096=AM$2,'Equipment List'!$I1096,"")</f>
        <v/>
      </c>
      <c r="AO1096" s="160" t="str">
        <f>IF('Equipment List'!$C1096=AP$2,'Equipment List'!$D1096,"")</f>
        <v/>
      </c>
      <c r="AP1096" s="161" t="str">
        <f>IF('Equipment List'!$C1096=AP$2,'Equipment List'!$K1096,"")</f>
        <v/>
      </c>
      <c r="AQ1096" s="161" t="str">
        <f>IF('Equipment List'!$C1096=AP$2,'Equipment List'!$I1096,"")</f>
        <v/>
      </c>
      <c r="AR1096" s="160" t="str">
        <f>IF('Equipment List'!$C1096=AS$2,'Equipment List'!$D1096,"")</f>
        <v/>
      </c>
      <c r="AS1096" s="161" t="str">
        <f>IF('Equipment List'!$C1096=AS$2,'Equipment List'!$K1096,"")</f>
        <v/>
      </c>
      <c r="AT1096" s="161" t="str">
        <f>IF('Equipment List'!$C1096=AS$2,'Equipment List'!$I1096,"")</f>
        <v/>
      </c>
      <c r="AU1096" s="160" t="str">
        <f>IF('Equipment List'!$C1096=AV$2,'Equipment List'!$D1096,"")</f>
        <v/>
      </c>
      <c r="AV1096" s="161" t="str">
        <f>IF('Equipment List'!$C1096=AV$2,'Equipment List'!$K1096,"")</f>
        <v/>
      </c>
      <c r="AW1096" s="161" t="str">
        <f>IF('Equipment List'!$C1096=AV$2,'Equipment List'!$I1096,"")</f>
        <v/>
      </c>
      <c r="AX1096" s="160" t="str">
        <f>IF('Equipment List'!$C1096=AY$2,'Equipment List'!$D1096,"")</f>
        <v/>
      </c>
      <c r="AY1096" s="161" t="str">
        <f>IF('Equipment List'!$C1096=AY$2,'Equipment List'!$K1096,"")</f>
        <v/>
      </c>
      <c r="AZ1096" s="161" t="str">
        <f>IF('Equipment List'!$C1096=AY$2,'Equipment List'!$I1096,"")</f>
        <v/>
      </c>
      <c r="BA1096" s="160" t="str">
        <f>IF('Equipment List'!$C1096=BB$2,'Equipment List'!$D1096,"")</f>
        <v/>
      </c>
      <c r="BB1096" s="161" t="str">
        <f>IF('Equipment List'!$C1096=BB$2,'Equipment List'!$K1096,"")</f>
        <v/>
      </c>
      <c r="BC1096" s="161" t="str">
        <f>IF('Equipment List'!$C1096=BB$2,'Equipment List'!$I1096,"")</f>
        <v/>
      </c>
      <c r="BD1096" s="160" t="str">
        <f>IF('Equipment List'!$C1096=BE$2,'Equipment List'!$D1096,"")</f>
        <v/>
      </c>
      <c r="BE1096" s="161" t="str">
        <f>IF('Equipment List'!$C1096=BE$2,'Equipment List'!$K1096,"")</f>
        <v/>
      </c>
      <c r="BF1096" s="161" t="str">
        <f>IF('Equipment List'!$C1096=BE$2,'Equipment List'!$I1096,"")</f>
        <v/>
      </c>
      <c r="BG1096" s="160" t="str">
        <f>IF('Equipment List'!$C1096=BH$2,'Equipment List'!$D1096,"")</f>
        <v/>
      </c>
      <c r="BH1096" s="161" t="str">
        <f>IF('Equipment List'!$C1096=BH$2,'Equipment List'!$K1096,"")</f>
        <v/>
      </c>
      <c r="BI1096" s="161" t="str">
        <f>IF('Equipment List'!$C1096=BH$2,'Equipment List'!$I1096,"")</f>
        <v/>
      </c>
      <c r="BJ1096" s="160" t="str">
        <f>IF('Equipment List'!$C1096=BK$2,'Equipment List'!$D1096,"")</f>
        <v/>
      </c>
      <c r="BK1096" s="161" t="str">
        <f>IF('Equipment List'!$C1096=BK$2,'Equipment List'!$K1096,"")</f>
        <v/>
      </c>
      <c r="BL1096" s="161" t="str">
        <f>IF('Equipment List'!$C1096=BK$2,'Equipment List'!$I1096,"")</f>
        <v/>
      </c>
      <c r="BM1096" s="160" t="str">
        <f>IF('Equipment List'!$C1096=BN$2,'Equipment List'!$D1096,"")</f>
        <v/>
      </c>
      <c r="BN1096" s="161" t="str">
        <f>IF('Equipment List'!$C1096=BN$2,'Equipment List'!$K1096,"")</f>
        <v/>
      </c>
      <c r="BO1096" s="161" t="str">
        <f>IF('Equipment List'!$C1096=BN$2,'Equipment List'!$I1096,"")</f>
        <v/>
      </c>
      <c r="BP1096" s="160" t="str">
        <f>IF('Equipment List'!$C1096=BQ$2,'Equipment List'!$D1096,"")</f>
        <v/>
      </c>
      <c r="BQ1096" s="161" t="str">
        <f>IF('Equipment List'!$C1096=BQ$2,'Equipment List'!$K1096,"")</f>
        <v/>
      </c>
      <c r="BR1096" s="161" t="str">
        <f>IF('Equipment List'!$C1096=BQ$2,'Equipment List'!$I1096,"")</f>
        <v/>
      </c>
      <c r="BS1096" s="160" t="str">
        <f>IF('Equipment List'!$C1096=BT$2,'Equipment List'!$D1096,"")</f>
        <v/>
      </c>
      <c r="BT1096" s="161" t="str">
        <f>IF('Equipment List'!$C1096=BT$2,'Equipment List'!$K1096,"")</f>
        <v/>
      </c>
      <c r="BU1096" s="161" t="str">
        <f>IF('Equipment List'!$C1096=BT$2,'Equipment List'!$I1096,"")</f>
        <v/>
      </c>
      <c r="BV1096" s="160" t="str">
        <f>IF('Equipment List'!$C1096=BW$2,'Equipment List'!$D1096,"")</f>
        <v/>
      </c>
      <c r="BW1096" s="161" t="str">
        <f>IF('Equipment List'!$C1096=BW$2,'Equipment List'!$K1096,"")</f>
        <v/>
      </c>
      <c r="BX1096" s="161" t="str">
        <f>IF('Equipment List'!$C1096=BW$2,'Equipment List'!$I1096,"")</f>
        <v/>
      </c>
      <c r="BY1096" s="141"/>
      <c r="BZ1096" s="141"/>
    </row>
    <row r="1097" spans="5:78" x14ac:dyDescent="0.2">
      <c r="E1097" s="160" t="str">
        <f>IF('Equipment List'!$C1097=F$2,'Equipment List'!$D1097,"")</f>
        <v/>
      </c>
      <c r="F1097" s="161" t="str">
        <f>IF('Equipment List'!$C1097=F$2,'Equipment List'!$K1097,"")</f>
        <v/>
      </c>
      <c r="G1097" s="161" t="str">
        <f>IF('Equipment List'!$C1097=F$2,'Equipment List'!$I1097,"")</f>
        <v/>
      </c>
      <c r="H1097" s="160" t="str">
        <f>IF('Equipment List'!$C1097=I$2,'Equipment List'!$D1097,"")</f>
        <v/>
      </c>
      <c r="I1097" s="161" t="str">
        <f>IF('Equipment List'!$C1097=I$2,'Equipment List'!$K1097,"")</f>
        <v/>
      </c>
      <c r="J1097" s="161" t="str">
        <f>IF('Equipment List'!$C1097=I$2,'Equipment List'!$I1097,"")</f>
        <v/>
      </c>
      <c r="K1097" s="160" t="str">
        <f>IF('Equipment List'!$C1097=L$2,'Equipment List'!$D1097,"")</f>
        <v/>
      </c>
      <c r="L1097" s="161" t="str">
        <f>IF('Equipment List'!$C1097=L$2,'Equipment List'!$K1097,"")</f>
        <v/>
      </c>
      <c r="M1097" s="161" t="str">
        <f>IF('Equipment List'!$C1097=L$2,'Equipment List'!$I1097,"")</f>
        <v/>
      </c>
      <c r="N1097" s="160" t="str">
        <f>IF('Equipment List'!$C1097=O$2,'Equipment List'!$D1097,"")</f>
        <v/>
      </c>
      <c r="O1097" s="161" t="str">
        <f>IF('Equipment List'!$C1097=O$2,'Equipment List'!$K1097,"")</f>
        <v/>
      </c>
      <c r="P1097" s="161" t="str">
        <f>IF('Equipment List'!$C1097=O$2,'Equipment List'!$I1097,"")</f>
        <v/>
      </c>
      <c r="Q1097" s="160" t="str">
        <f>IF('Equipment List'!$C1097=R$2,'Equipment List'!$D1097,"")</f>
        <v/>
      </c>
      <c r="R1097" s="161" t="str">
        <f>IF('Equipment List'!$C1097=R$2,'Equipment List'!$K1097,"")</f>
        <v/>
      </c>
      <c r="S1097" s="161" t="str">
        <f>IF('Equipment List'!$C1097=R$2,'Equipment List'!$I1097,"")</f>
        <v/>
      </c>
      <c r="T1097" s="160" t="str">
        <f>IF('Equipment List'!$C1097=U$2,'Equipment List'!$D1097,"")</f>
        <v/>
      </c>
      <c r="U1097" s="161" t="str">
        <f>IF('Equipment List'!$C1097=U$2,'Equipment List'!$K1097,"")</f>
        <v/>
      </c>
      <c r="V1097" s="161" t="str">
        <f>IF('Equipment List'!$C1097=U$2,'Equipment List'!$I1097,"")</f>
        <v/>
      </c>
      <c r="W1097" s="160" t="str">
        <f>IF('Equipment List'!$C1097=X$2,'Equipment List'!$D1097,"")</f>
        <v/>
      </c>
      <c r="X1097" s="161" t="str">
        <f>IF('Equipment List'!$C1097=X$2,'Equipment List'!$K1097,"")</f>
        <v/>
      </c>
      <c r="Y1097" s="161" t="str">
        <f>IF('Equipment List'!$C1097=X$2,'Equipment List'!$I1097,"")</f>
        <v/>
      </c>
      <c r="Z1097" s="160" t="str">
        <f>IF('Equipment List'!$C1097=AA$2,'Equipment List'!$D1097,"")</f>
        <v/>
      </c>
      <c r="AA1097" s="161" t="str">
        <f>IF('Equipment List'!$C1097=AA$2,'Equipment List'!$K1097,"")</f>
        <v/>
      </c>
      <c r="AB1097" s="161" t="str">
        <f>IF('Equipment List'!$C1097=AA$2,'Equipment List'!$I1097,"")</f>
        <v/>
      </c>
      <c r="AC1097" s="160" t="str">
        <f>IF('Equipment List'!$C1097=AD$2,'Equipment List'!$D1097,"")</f>
        <v/>
      </c>
      <c r="AD1097" s="161" t="str">
        <f>IF('Equipment List'!$C1097=AD$2,'Equipment List'!$K1097,"")</f>
        <v/>
      </c>
      <c r="AE1097" s="161" t="str">
        <f>IF('Equipment List'!$C1097=AD$2,'Equipment List'!$I1097,"")</f>
        <v/>
      </c>
      <c r="AF1097" s="160" t="str">
        <f>IF('Equipment List'!$C1097=AG$2,'Equipment List'!$D1097,"")</f>
        <v/>
      </c>
      <c r="AG1097" s="161" t="str">
        <f>IF('Equipment List'!$C1097=AG$2,'Equipment List'!$K1097,"")</f>
        <v/>
      </c>
      <c r="AH1097" s="161" t="str">
        <f>IF('Equipment List'!$C1097=AG$2,'Equipment List'!$I1097,"")</f>
        <v/>
      </c>
      <c r="AI1097" s="160" t="str">
        <f>IF('Equipment List'!$C1097=AJ$2,'Equipment List'!$D1097,"")</f>
        <v/>
      </c>
      <c r="AJ1097" s="161" t="str">
        <f>IF('Equipment List'!$C1097=AJ$2,'Equipment List'!$K1097,"")</f>
        <v/>
      </c>
      <c r="AK1097" s="161" t="str">
        <f>IF('Equipment List'!$C1097=AJ$2,'Equipment List'!$I1097,"")</f>
        <v/>
      </c>
      <c r="AL1097" s="160" t="str">
        <f>IF('Equipment List'!$C1097=AM$2,'Equipment List'!$D1097,"")</f>
        <v/>
      </c>
      <c r="AM1097" s="161" t="str">
        <f>IF('Equipment List'!$C1097=AM$2,'Equipment List'!$K1097,"")</f>
        <v/>
      </c>
      <c r="AN1097" s="161" t="str">
        <f>IF('Equipment List'!$C1097=AM$2,'Equipment List'!$I1097,"")</f>
        <v/>
      </c>
      <c r="AO1097" s="160" t="str">
        <f>IF('Equipment List'!$C1097=AP$2,'Equipment List'!$D1097,"")</f>
        <v/>
      </c>
      <c r="AP1097" s="161" t="str">
        <f>IF('Equipment List'!$C1097=AP$2,'Equipment List'!$K1097,"")</f>
        <v/>
      </c>
      <c r="AQ1097" s="161" t="str">
        <f>IF('Equipment List'!$C1097=AP$2,'Equipment List'!$I1097,"")</f>
        <v/>
      </c>
      <c r="AR1097" s="160" t="str">
        <f>IF('Equipment List'!$C1097=AS$2,'Equipment List'!$D1097,"")</f>
        <v/>
      </c>
      <c r="AS1097" s="161" t="str">
        <f>IF('Equipment List'!$C1097=AS$2,'Equipment List'!$K1097,"")</f>
        <v/>
      </c>
      <c r="AT1097" s="161" t="str">
        <f>IF('Equipment List'!$C1097=AS$2,'Equipment List'!$I1097,"")</f>
        <v/>
      </c>
      <c r="AU1097" s="160" t="str">
        <f>IF('Equipment List'!$C1097=AV$2,'Equipment List'!$D1097,"")</f>
        <v/>
      </c>
      <c r="AV1097" s="161" t="str">
        <f>IF('Equipment List'!$C1097=AV$2,'Equipment List'!$K1097,"")</f>
        <v/>
      </c>
      <c r="AW1097" s="161" t="str">
        <f>IF('Equipment List'!$C1097=AV$2,'Equipment List'!$I1097,"")</f>
        <v/>
      </c>
      <c r="AX1097" s="160" t="str">
        <f>IF('Equipment List'!$C1097=AY$2,'Equipment List'!$D1097,"")</f>
        <v/>
      </c>
      <c r="AY1097" s="161" t="str">
        <f>IF('Equipment List'!$C1097=AY$2,'Equipment List'!$K1097,"")</f>
        <v/>
      </c>
      <c r="AZ1097" s="161" t="str">
        <f>IF('Equipment List'!$C1097=AY$2,'Equipment List'!$I1097,"")</f>
        <v/>
      </c>
      <c r="BA1097" s="160" t="str">
        <f>IF('Equipment List'!$C1097=BB$2,'Equipment List'!$D1097,"")</f>
        <v/>
      </c>
      <c r="BB1097" s="161" t="str">
        <f>IF('Equipment List'!$C1097=BB$2,'Equipment List'!$K1097,"")</f>
        <v/>
      </c>
      <c r="BC1097" s="161" t="str">
        <f>IF('Equipment List'!$C1097=BB$2,'Equipment List'!$I1097,"")</f>
        <v/>
      </c>
      <c r="BD1097" s="160" t="str">
        <f>IF('Equipment List'!$C1097=BE$2,'Equipment List'!$D1097,"")</f>
        <v/>
      </c>
      <c r="BE1097" s="161" t="str">
        <f>IF('Equipment List'!$C1097=BE$2,'Equipment List'!$K1097,"")</f>
        <v/>
      </c>
      <c r="BF1097" s="161" t="str">
        <f>IF('Equipment List'!$C1097=BE$2,'Equipment List'!$I1097,"")</f>
        <v/>
      </c>
      <c r="BG1097" s="160" t="str">
        <f>IF('Equipment List'!$C1097=BH$2,'Equipment List'!$D1097,"")</f>
        <v/>
      </c>
      <c r="BH1097" s="161" t="str">
        <f>IF('Equipment List'!$C1097=BH$2,'Equipment List'!$K1097,"")</f>
        <v/>
      </c>
      <c r="BI1097" s="161" t="str">
        <f>IF('Equipment List'!$C1097=BH$2,'Equipment List'!$I1097,"")</f>
        <v/>
      </c>
      <c r="BJ1097" s="160" t="str">
        <f>IF('Equipment List'!$C1097=BK$2,'Equipment List'!$D1097,"")</f>
        <v/>
      </c>
      <c r="BK1097" s="161" t="str">
        <f>IF('Equipment List'!$C1097=BK$2,'Equipment List'!$K1097,"")</f>
        <v/>
      </c>
      <c r="BL1097" s="161" t="str">
        <f>IF('Equipment List'!$C1097=BK$2,'Equipment List'!$I1097,"")</f>
        <v/>
      </c>
      <c r="BM1097" s="160" t="str">
        <f>IF('Equipment List'!$C1097=BN$2,'Equipment List'!$D1097,"")</f>
        <v/>
      </c>
      <c r="BN1097" s="161" t="str">
        <f>IF('Equipment List'!$C1097=BN$2,'Equipment List'!$K1097,"")</f>
        <v/>
      </c>
      <c r="BO1097" s="161" t="str">
        <f>IF('Equipment List'!$C1097=BN$2,'Equipment List'!$I1097,"")</f>
        <v/>
      </c>
      <c r="BP1097" s="160" t="str">
        <f>IF('Equipment List'!$C1097=BQ$2,'Equipment List'!$D1097,"")</f>
        <v/>
      </c>
      <c r="BQ1097" s="161" t="str">
        <f>IF('Equipment List'!$C1097=BQ$2,'Equipment List'!$K1097,"")</f>
        <v/>
      </c>
      <c r="BR1097" s="161" t="str">
        <f>IF('Equipment List'!$C1097=BQ$2,'Equipment List'!$I1097,"")</f>
        <v/>
      </c>
      <c r="BS1097" s="160" t="str">
        <f>IF('Equipment List'!$C1097=BT$2,'Equipment List'!$D1097,"")</f>
        <v/>
      </c>
      <c r="BT1097" s="161" t="str">
        <f>IF('Equipment List'!$C1097=BT$2,'Equipment List'!$K1097,"")</f>
        <v/>
      </c>
      <c r="BU1097" s="161" t="str">
        <f>IF('Equipment List'!$C1097=BT$2,'Equipment List'!$I1097,"")</f>
        <v/>
      </c>
      <c r="BV1097" s="160" t="str">
        <f>IF('Equipment List'!$C1097=BW$2,'Equipment List'!$D1097,"")</f>
        <v/>
      </c>
      <c r="BW1097" s="161" t="str">
        <f>IF('Equipment List'!$C1097=BW$2,'Equipment List'!$K1097,"")</f>
        <v/>
      </c>
      <c r="BX1097" s="161" t="str">
        <f>IF('Equipment List'!$C1097=BW$2,'Equipment List'!$I1097,"")</f>
        <v/>
      </c>
      <c r="BY1097" s="141"/>
      <c r="BZ1097" s="141"/>
    </row>
    <row r="1098" spans="5:78" x14ac:dyDescent="0.2">
      <c r="E1098" s="160" t="str">
        <f>IF('Equipment List'!$C1098=F$2,'Equipment List'!$D1098,"")</f>
        <v/>
      </c>
      <c r="F1098" s="161" t="str">
        <f>IF('Equipment List'!$C1098=F$2,'Equipment List'!$K1098,"")</f>
        <v/>
      </c>
      <c r="G1098" s="161" t="str">
        <f>IF('Equipment List'!$C1098=F$2,'Equipment List'!$I1098,"")</f>
        <v/>
      </c>
      <c r="H1098" s="160" t="str">
        <f>IF('Equipment List'!$C1098=I$2,'Equipment List'!$D1098,"")</f>
        <v/>
      </c>
      <c r="I1098" s="161" t="str">
        <f>IF('Equipment List'!$C1098=I$2,'Equipment List'!$K1098,"")</f>
        <v/>
      </c>
      <c r="J1098" s="161" t="str">
        <f>IF('Equipment List'!$C1098=I$2,'Equipment List'!$I1098,"")</f>
        <v/>
      </c>
      <c r="K1098" s="160" t="str">
        <f>IF('Equipment List'!$C1098=L$2,'Equipment List'!$D1098,"")</f>
        <v/>
      </c>
      <c r="L1098" s="161" t="str">
        <f>IF('Equipment List'!$C1098=L$2,'Equipment List'!$K1098,"")</f>
        <v/>
      </c>
      <c r="M1098" s="161" t="str">
        <f>IF('Equipment List'!$C1098=L$2,'Equipment List'!$I1098,"")</f>
        <v/>
      </c>
      <c r="N1098" s="160" t="str">
        <f>IF('Equipment List'!$C1098=O$2,'Equipment List'!$D1098,"")</f>
        <v/>
      </c>
      <c r="O1098" s="161" t="str">
        <f>IF('Equipment List'!$C1098=O$2,'Equipment List'!$K1098,"")</f>
        <v/>
      </c>
      <c r="P1098" s="161" t="str">
        <f>IF('Equipment List'!$C1098=O$2,'Equipment List'!$I1098,"")</f>
        <v/>
      </c>
      <c r="Q1098" s="160" t="str">
        <f>IF('Equipment List'!$C1098=R$2,'Equipment List'!$D1098,"")</f>
        <v/>
      </c>
      <c r="R1098" s="161" t="str">
        <f>IF('Equipment List'!$C1098=R$2,'Equipment List'!$K1098,"")</f>
        <v/>
      </c>
      <c r="S1098" s="161" t="str">
        <f>IF('Equipment List'!$C1098=R$2,'Equipment List'!$I1098,"")</f>
        <v/>
      </c>
      <c r="T1098" s="160" t="str">
        <f>IF('Equipment List'!$C1098=U$2,'Equipment List'!$D1098,"")</f>
        <v/>
      </c>
      <c r="U1098" s="161" t="str">
        <f>IF('Equipment List'!$C1098=U$2,'Equipment List'!$K1098,"")</f>
        <v/>
      </c>
      <c r="V1098" s="161" t="str">
        <f>IF('Equipment List'!$C1098=U$2,'Equipment List'!$I1098,"")</f>
        <v/>
      </c>
      <c r="W1098" s="160" t="str">
        <f>IF('Equipment List'!$C1098=X$2,'Equipment List'!$D1098,"")</f>
        <v/>
      </c>
      <c r="X1098" s="161" t="str">
        <f>IF('Equipment List'!$C1098=X$2,'Equipment List'!$K1098,"")</f>
        <v/>
      </c>
      <c r="Y1098" s="161" t="str">
        <f>IF('Equipment List'!$C1098=X$2,'Equipment List'!$I1098,"")</f>
        <v/>
      </c>
      <c r="Z1098" s="160" t="str">
        <f>IF('Equipment List'!$C1098=AA$2,'Equipment List'!$D1098,"")</f>
        <v/>
      </c>
      <c r="AA1098" s="161" t="str">
        <f>IF('Equipment List'!$C1098=AA$2,'Equipment List'!$K1098,"")</f>
        <v/>
      </c>
      <c r="AB1098" s="161" t="str">
        <f>IF('Equipment List'!$C1098=AA$2,'Equipment List'!$I1098,"")</f>
        <v/>
      </c>
      <c r="AC1098" s="160" t="str">
        <f>IF('Equipment List'!$C1098=AD$2,'Equipment List'!$D1098,"")</f>
        <v/>
      </c>
      <c r="AD1098" s="161" t="str">
        <f>IF('Equipment List'!$C1098=AD$2,'Equipment List'!$K1098,"")</f>
        <v/>
      </c>
      <c r="AE1098" s="161" t="str">
        <f>IF('Equipment List'!$C1098=AD$2,'Equipment List'!$I1098,"")</f>
        <v/>
      </c>
      <c r="AF1098" s="160" t="str">
        <f>IF('Equipment List'!$C1098=AG$2,'Equipment List'!$D1098,"")</f>
        <v/>
      </c>
      <c r="AG1098" s="161" t="str">
        <f>IF('Equipment List'!$C1098=AG$2,'Equipment List'!$K1098,"")</f>
        <v/>
      </c>
      <c r="AH1098" s="161" t="str">
        <f>IF('Equipment List'!$C1098=AG$2,'Equipment List'!$I1098,"")</f>
        <v/>
      </c>
      <c r="AI1098" s="160" t="str">
        <f>IF('Equipment List'!$C1098=AJ$2,'Equipment List'!$D1098,"")</f>
        <v/>
      </c>
      <c r="AJ1098" s="161" t="str">
        <f>IF('Equipment List'!$C1098=AJ$2,'Equipment List'!$K1098,"")</f>
        <v/>
      </c>
      <c r="AK1098" s="161" t="str">
        <f>IF('Equipment List'!$C1098=AJ$2,'Equipment List'!$I1098,"")</f>
        <v/>
      </c>
      <c r="AL1098" s="160" t="str">
        <f>IF('Equipment List'!$C1098=AM$2,'Equipment List'!$D1098,"")</f>
        <v/>
      </c>
      <c r="AM1098" s="161" t="str">
        <f>IF('Equipment List'!$C1098=AM$2,'Equipment List'!$K1098,"")</f>
        <v/>
      </c>
      <c r="AN1098" s="161" t="str">
        <f>IF('Equipment List'!$C1098=AM$2,'Equipment List'!$I1098,"")</f>
        <v/>
      </c>
      <c r="AO1098" s="160" t="str">
        <f>IF('Equipment List'!$C1098=AP$2,'Equipment List'!$D1098,"")</f>
        <v/>
      </c>
      <c r="AP1098" s="161" t="str">
        <f>IF('Equipment List'!$C1098=AP$2,'Equipment List'!$K1098,"")</f>
        <v/>
      </c>
      <c r="AQ1098" s="161" t="str">
        <f>IF('Equipment List'!$C1098=AP$2,'Equipment List'!$I1098,"")</f>
        <v/>
      </c>
      <c r="AR1098" s="160" t="str">
        <f>IF('Equipment List'!$C1098=AS$2,'Equipment List'!$D1098,"")</f>
        <v/>
      </c>
      <c r="AS1098" s="161" t="str">
        <f>IF('Equipment List'!$C1098=AS$2,'Equipment List'!$K1098,"")</f>
        <v/>
      </c>
      <c r="AT1098" s="161" t="str">
        <f>IF('Equipment List'!$C1098=AS$2,'Equipment List'!$I1098,"")</f>
        <v/>
      </c>
      <c r="AU1098" s="160" t="str">
        <f>IF('Equipment List'!$C1098=AV$2,'Equipment List'!$D1098,"")</f>
        <v/>
      </c>
      <c r="AV1098" s="161" t="str">
        <f>IF('Equipment List'!$C1098=AV$2,'Equipment List'!$K1098,"")</f>
        <v/>
      </c>
      <c r="AW1098" s="161" t="str">
        <f>IF('Equipment List'!$C1098=AV$2,'Equipment List'!$I1098,"")</f>
        <v/>
      </c>
      <c r="AX1098" s="160" t="str">
        <f>IF('Equipment List'!$C1098=AY$2,'Equipment List'!$D1098,"")</f>
        <v/>
      </c>
      <c r="AY1098" s="161" t="str">
        <f>IF('Equipment List'!$C1098=AY$2,'Equipment List'!$K1098,"")</f>
        <v/>
      </c>
      <c r="AZ1098" s="161" t="str">
        <f>IF('Equipment List'!$C1098=AY$2,'Equipment List'!$I1098,"")</f>
        <v/>
      </c>
      <c r="BA1098" s="160" t="str">
        <f>IF('Equipment List'!$C1098=BB$2,'Equipment List'!$D1098,"")</f>
        <v/>
      </c>
      <c r="BB1098" s="161" t="str">
        <f>IF('Equipment List'!$C1098=BB$2,'Equipment List'!$K1098,"")</f>
        <v/>
      </c>
      <c r="BC1098" s="161" t="str">
        <f>IF('Equipment List'!$C1098=BB$2,'Equipment List'!$I1098,"")</f>
        <v/>
      </c>
      <c r="BD1098" s="160" t="str">
        <f>IF('Equipment List'!$C1098=BE$2,'Equipment List'!$D1098,"")</f>
        <v/>
      </c>
      <c r="BE1098" s="161" t="str">
        <f>IF('Equipment List'!$C1098=BE$2,'Equipment List'!$K1098,"")</f>
        <v/>
      </c>
      <c r="BF1098" s="161" t="str">
        <f>IF('Equipment List'!$C1098=BE$2,'Equipment List'!$I1098,"")</f>
        <v/>
      </c>
      <c r="BG1098" s="160" t="str">
        <f>IF('Equipment List'!$C1098=BH$2,'Equipment List'!$D1098,"")</f>
        <v/>
      </c>
      <c r="BH1098" s="161" t="str">
        <f>IF('Equipment List'!$C1098=BH$2,'Equipment List'!$K1098,"")</f>
        <v/>
      </c>
      <c r="BI1098" s="161" t="str">
        <f>IF('Equipment List'!$C1098=BH$2,'Equipment List'!$I1098,"")</f>
        <v/>
      </c>
      <c r="BJ1098" s="160" t="str">
        <f>IF('Equipment List'!$C1098=BK$2,'Equipment List'!$D1098,"")</f>
        <v/>
      </c>
      <c r="BK1098" s="161" t="str">
        <f>IF('Equipment List'!$C1098=BK$2,'Equipment List'!$K1098,"")</f>
        <v/>
      </c>
      <c r="BL1098" s="161" t="str">
        <f>IF('Equipment List'!$C1098=BK$2,'Equipment List'!$I1098,"")</f>
        <v/>
      </c>
      <c r="BM1098" s="160" t="str">
        <f>IF('Equipment List'!$C1098=BN$2,'Equipment List'!$D1098,"")</f>
        <v/>
      </c>
      <c r="BN1098" s="161" t="str">
        <f>IF('Equipment List'!$C1098=BN$2,'Equipment List'!$K1098,"")</f>
        <v/>
      </c>
      <c r="BO1098" s="161" t="str">
        <f>IF('Equipment List'!$C1098=BN$2,'Equipment List'!$I1098,"")</f>
        <v/>
      </c>
      <c r="BP1098" s="160" t="str">
        <f>IF('Equipment List'!$C1098=BQ$2,'Equipment List'!$D1098,"")</f>
        <v/>
      </c>
      <c r="BQ1098" s="161" t="str">
        <f>IF('Equipment List'!$C1098=BQ$2,'Equipment List'!$K1098,"")</f>
        <v/>
      </c>
      <c r="BR1098" s="161" t="str">
        <f>IF('Equipment List'!$C1098=BQ$2,'Equipment List'!$I1098,"")</f>
        <v/>
      </c>
      <c r="BS1098" s="160" t="str">
        <f>IF('Equipment List'!$C1098=BT$2,'Equipment List'!$D1098,"")</f>
        <v/>
      </c>
      <c r="BT1098" s="161" t="str">
        <f>IF('Equipment List'!$C1098=BT$2,'Equipment List'!$K1098,"")</f>
        <v/>
      </c>
      <c r="BU1098" s="161" t="str">
        <f>IF('Equipment List'!$C1098=BT$2,'Equipment List'!$I1098,"")</f>
        <v/>
      </c>
      <c r="BV1098" s="160" t="str">
        <f>IF('Equipment List'!$C1098=BW$2,'Equipment List'!$D1098,"")</f>
        <v/>
      </c>
      <c r="BW1098" s="161" t="str">
        <f>IF('Equipment List'!$C1098=BW$2,'Equipment List'!$K1098,"")</f>
        <v/>
      </c>
      <c r="BX1098" s="161" t="str">
        <f>IF('Equipment List'!$C1098=BW$2,'Equipment List'!$I1098,"")</f>
        <v/>
      </c>
      <c r="BY1098" s="141"/>
      <c r="BZ1098" s="141"/>
    </row>
    <row r="1099" spans="5:78" x14ac:dyDescent="0.2">
      <c r="E1099" s="160" t="str">
        <f>IF('Equipment List'!$C1099=F$2,'Equipment List'!$D1099,"")</f>
        <v/>
      </c>
      <c r="F1099" s="161" t="str">
        <f>IF('Equipment List'!$C1099=F$2,'Equipment List'!$K1099,"")</f>
        <v/>
      </c>
      <c r="G1099" s="161" t="str">
        <f>IF('Equipment List'!$C1099=F$2,'Equipment List'!$I1099,"")</f>
        <v/>
      </c>
      <c r="H1099" s="160" t="str">
        <f>IF('Equipment List'!$C1099=I$2,'Equipment List'!$D1099,"")</f>
        <v/>
      </c>
      <c r="I1099" s="161" t="str">
        <f>IF('Equipment List'!$C1099=I$2,'Equipment List'!$K1099,"")</f>
        <v/>
      </c>
      <c r="J1099" s="161" t="str">
        <f>IF('Equipment List'!$C1099=I$2,'Equipment List'!$I1099,"")</f>
        <v/>
      </c>
      <c r="K1099" s="160" t="str">
        <f>IF('Equipment List'!$C1099=L$2,'Equipment List'!$D1099,"")</f>
        <v/>
      </c>
      <c r="L1099" s="161" t="str">
        <f>IF('Equipment List'!$C1099=L$2,'Equipment List'!$K1099,"")</f>
        <v/>
      </c>
      <c r="M1099" s="161" t="str">
        <f>IF('Equipment List'!$C1099=L$2,'Equipment List'!$I1099,"")</f>
        <v/>
      </c>
      <c r="N1099" s="160" t="str">
        <f>IF('Equipment List'!$C1099=O$2,'Equipment List'!$D1099,"")</f>
        <v/>
      </c>
      <c r="O1099" s="161" t="str">
        <f>IF('Equipment List'!$C1099=O$2,'Equipment List'!$K1099,"")</f>
        <v/>
      </c>
      <c r="P1099" s="161" t="str">
        <f>IF('Equipment List'!$C1099=O$2,'Equipment List'!$I1099,"")</f>
        <v/>
      </c>
      <c r="Q1099" s="160" t="str">
        <f>IF('Equipment List'!$C1099=R$2,'Equipment List'!$D1099,"")</f>
        <v/>
      </c>
      <c r="R1099" s="161" t="str">
        <f>IF('Equipment List'!$C1099=R$2,'Equipment List'!$K1099,"")</f>
        <v/>
      </c>
      <c r="S1099" s="161" t="str">
        <f>IF('Equipment List'!$C1099=R$2,'Equipment List'!$I1099,"")</f>
        <v/>
      </c>
      <c r="T1099" s="160" t="str">
        <f>IF('Equipment List'!$C1099=U$2,'Equipment List'!$D1099,"")</f>
        <v/>
      </c>
      <c r="U1099" s="161" t="str">
        <f>IF('Equipment List'!$C1099=U$2,'Equipment List'!$K1099,"")</f>
        <v/>
      </c>
      <c r="V1099" s="161" t="str">
        <f>IF('Equipment List'!$C1099=U$2,'Equipment List'!$I1099,"")</f>
        <v/>
      </c>
      <c r="W1099" s="160" t="str">
        <f>IF('Equipment List'!$C1099=X$2,'Equipment List'!$D1099,"")</f>
        <v/>
      </c>
      <c r="X1099" s="161" t="str">
        <f>IF('Equipment List'!$C1099=X$2,'Equipment List'!$K1099,"")</f>
        <v/>
      </c>
      <c r="Y1099" s="161" t="str">
        <f>IF('Equipment List'!$C1099=X$2,'Equipment List'!$I1099,"")</f>
        <v/>
      </c>
      <c r="Z1099" s="160" t="str">
        <f>IF('Equipment List'!$C1099=AA$2,'Equipment List'!$D1099,"")</f>
        <v/>
      </c>
      <c r="AA1099" s="161" t="str">
        <f>IF('Equipment List'!$C1099=AA$2,'Equipment List'!$K1099,"")</f>
        <v/>
      </c>
      <c r="AB1099" s="161" t="str">
        <f>IF('Equipment List'!$C1099=AA$2,'Equipment List'!$I1099,"")</f>
        <v/>
      </c>
      <c r="AC1099" s="160" t="str">
        <f>IF('Equipment List'!$C1099=AD$2,'Equipment List'!$D1099,"")</f>
        <v/>
      </c>
      <c r="AD1099" s="161" t="str">
        <f>IF('Equipment List'!$C1099=AD$2,'Equipment List'!$K1099,"")</f>
        <v/>
      </c>
      <c r="AE1099" s="161" t="str">
        <f>IF('Equipment List'!$C1099=AD$2,'Equipment List'!$I1099,"")</f>
        <v/>
      </c>
      <c r="AF1099" s="160" t="str">
        <f>IF('Equipment List'!$C1099=AG$2,'Equipment List'!$D1099,"")</f>
        <v/>
      </c>
      <c r="AG1099" s="161" t="str">
        <f>IF('Equipment List'!$C1099=AG$2,'Equipment List'!$K1099,"")</f>
        <v/>
      </c>
      <c r="AH1099" s="161" t="str">
        <f>IF('Equipment List'!$C1099=AG$2,'Equipment List'!$I1099,"")</f>
        <v/>
      </c>
      <c r="AI1099" s="160" t="str">
        <f>IF('Equipment List'!$C1099=AJ$2,'Equipment List'!$D1099,"")</f>
        <v/>
      </c>
      <c r="AJ1099" s="161" t="str">
        <f>IF('Equipment List'!$C1099=AJ$2,'Equipment List'!$K1099,"")</f>
        <v/>
      </c>
      <c r="AK1099" s="161" t="str">
        <f>IF('Equipment List'!$C1099=AJ$2,'Equipment List'!$I1099,"")</f>
        <v/>
      </c>
      <c r="AL1099" s="160" t="str">
        <f>IF('Equipment List'!$C1099=AM$2,'Equipment List'!$D1099,"")</f>
        <v/>
      </c>
      <c r="AM1099" s="161" t="str">
        <f>IF('Equipment List'!$C1099=AM$2,'Equipment List'!$K1099,"")</f>
        <v/>
      </c>
      <c r="AN1099" s="161" t="str">
        <f>IF('Equipment List'!$C1099=AM$2,'Equipment List'!$I1099,"")</f>
        <v/>
      </c>
      <c r="AO1099" s="160" t="str">
        <f>IF('Equipment List'!$C1099=AP$2,'Equipment List'!$D1099,"")</f>
        <v/>
      </c>
      <c r="AP1099" s="161" t="str">
        <f>IF('Equipment List'!$C1099=AP$2,'Equipment List'!$K1099,"")</f>
        <v/>
      </c>
      <c r="AQ1099" s="161" t="str">
        <f>IF('Equipment List'!$C1099=AP$2,'Equipment List'!$I1099,"")</f>
        <v/>
      </c>
      <c r="AR1099" s="160" t="str">
        <f>IF('Equipment List'!$C1099=AS$2,'Equipment List'!$D1099,"")</f>
        <v/>
      </c>
      <c r="AS1099" s="161" t="str">
        <f>IF('Equipment List'!$C1099=AS$2,'Equipment List'!$K1099,"")</f>
        <v/>
      </c>
      <c r="AT1099" s="161" t="str">
        <f>IF('Equipment List'!$C1099=AS$2,'Equipment List'!$I1099,"")</f>
        <v/>
      </c>
      <c r="AU1099" s="160" t="str">
        <f>IF('Equipment List'!$C1099=AV$2,'Equipment List'!$D1099,"")</f>
        <v/>
      </c>
      <c r="AV1099" s="161" t="str">
        <f>IF('Equipment List'!$C1099=AV$2,'Equipment List'!$K1099,"")</f>
        <v/>
      </c>
      <c r="AW1099" s="161" t="str">
        <f>IF('Equipment List'!$C1099=AV$2,'Equipment List'!$I1099,"")</f>
        <v/>
      </c>
      <c r="AX1099" s="160" t="str">
        <f>IF('Equipment List'!$C1099=AY$2,'Equipment List'!$D1099,"")</f>
        <v/>
      </c>
      <c r="AY1099" s="161" t="str">
        <f>IF('Equipment List'!$C1099=AY$2,'Equipment List'!$K1099,"")</f>
        <v/>
      </c>
      <c r="AZ1099" s="161" t="str">
        <f>IF('Equipment List'!$C1099=AY$2,'Equipment List'!$I1099,"")</f>
        <v/>
      </c>
      <c r="BA1099" s="160" t="str">
        <f>IF('Equipment List'!$C1099=BB$2,'Equipment List'!$D1099,"")</f>
        <v/>
      </c>
      <c r="BB1099" s="161" t="str">
        <f>IF('Equipment List'!$C1099=BB$2,'Equipment List'!$K1099,"")</f>
        <v/>
      </c>
      <c r="BC1099" s="161" t="str">
        <f>IF('Equipment List'!$C1099=BB$2,'Equipment List'!$I1099,"")</f>
        <v/>
      </c>
      <c r="BD1099" s="160" t="str">
        <f>IF('Equipment List'!$C1099=BE$2,'Equipment List'!$D1099,"")</f>
        <v/>
      </c>
      <c r="BE1099" s="161" t="str">
        <f>IF('Equipment List'!$C1099=BE$2,'Equipment List'!$K1099,"")</f>
        <v/>
      </c>
      <c r="BF1099" s="161" t="str">
        <f>IF('Equipment List'!$C1099=BE$2,'Equipment List'!$I1099,"")</f>
        <v/>
      </c>
      <c r="BG1099" s="160" t="str">
        <f>IF('Equipment List'!$C1099=BH$2,'Equipment List'!$D1099,"")</f>
        <v/>
      </c>
      <c r="BH1099" s="161" t="str">
        <f>IF('Equipment List'!$C1099=BH$2,'Equipment List'!$K1099,"")</f>
        <v/>
      </c>
      <c r="BI1099" s="161" t="str">
        <f>IF('Equipment List'!$C1099=BH$2,'Equipment List'!$I1099,"")</f>
        <v/>
      </c>
      <c r="BJ1099" s="160" t="str">
        <f>IF('Equipment List'!$C1099=BK$2,'Equipment List'!$D1099,"")</f>
        <v/>
      </c>
      <c r="BK1099" s="161" t="str">
        <f>IF('Equipment List'!$C1099=BK$2,'Equipment List'!$K1099,"")</f>
        <v/>
      </c>
      <c r="BL1099" s="161" t="str">
        <f>IF('Equipment List'!$C1099=BK$2,'Equipment List'!$I1099,"")</f>
        <v/>
      </c>
      <c r="BM1099" s="160" t="str">
        <f>IF('Equipment List'!$C1099=BN$2,'Equipment List'!$D1099,"")</f>
        <v/>
      </c>
      <c r="BN1099" s="161" t="str">
        <f>IF('Equipment List'!$C1099=BN$2,'Equipment List'!$K1099,"")</f>
        <v/>
      </c>
      <c r="BO1099" s="161" t="str">
        <f>IF('Equipment List'!$C1099=BN$2,'Equipment List'!$I1099,"")</f>
        <v/>
      </c>
      <c r="BP1099" s="160" t="str">
        <f>IF('Equipment List'!$C1099=BQ$2,'Equipment List'!$D1099,"")</f>
        <v/>
      </c>
      <c r="BQ1099" s="161" t="str">
        <f>IF('Equipment List'!$C1099=BQ$2,'Equipment List'!$K1099,"")</f>
        <v/>
      </c>
      <c r="BR1099" s="161" t="str">
        <f>IF('Equipment List'!$C1099=BQ$2,'Equipment List'!$I1099,"")</f>
        <v/>
      </c>
      <c r="BS1099" s="160" t="str">
        <f>IF('Equipment List'!$C1099=BT$2,'Equipment List'!$D1099,"")</f>
        <v/>
      </c>
      <c r="BT1099" s="161" t="str">
        <f>IF('Equipment List'!$C1099=BT$2,'Equipment List'!$K1099,"")</f>
        <v/>
      </c>
      <c r="BU1099" s="161" t="str">
        <f>IF('Equipment List'!$C1099=BT$2,'Equipment List'!$I1099,"")</f>
        <v/>
      </c>
      <c r="BV1099" s="160" t="str">
        <f>IF('Equipment List'!$C1099=BW$2,'Equipment List'!$D1099,"")</f>
        <v/>
      </c>
      <c r="BW1099" s="161" t="str">
        <f>IF('Equipment List'!$C1099=BW$2,'Equipment List'!$K1099,"")</f>
        <v/>
      </c>
      <c r="BX1099" s="161" t="str">
        <f>IF('Equipment List'!$C1099=BW$2,'Equipment List'!$I1099,"")</f>
        <v/>
      </c>
      <c r="BY1099" s="141"/>
      <c r="BZ1099" s="141"/>
    </row>
    <row r="1100" spans="5:78" x14ac:dyDescent="0.2">
      <c r="E1100" s="160" t="str">
        <f>IF('Equipment List'!$C1100=F$2,'Equipment List'!$D1100,"")</f>
        <v/>
      </c>
      <c r="F1100" s="161" t="str">
        <f>IF('Equipment List'!$C1100=F$2,'Equipment List'!$K1100,"")</f>
        <v/>
      </c>
      <c r="G1100" s="161" t="str">
        <f>IF('Equipment List'!$C1100=F$2,'Equipment List'!$I1100,"")</f>
        <v/>
      </c>
      <c r="H1100" s="160" t="str">
        <f>IF('Equipment List'!$C1100=I$2,'Equipment List'!$D1100,"")</f>
        <v/>
      </c>
      <c r="I1100" s="161" t="str">
        <f>IF('Equipment List'!$C1100=I$2,'Equipment List'!$K1100,"")</f>
        <v/>
      </c>
      <c r="J1100" s="161" t="str">
        <f>IF('Equipment List'!$C1100=I$2,'Equipment List'!$I1100,"")</f>
        <v/>
      </c>
      <c r="K1100" s="160" t="str">
        <f>IF('Equipment List'!$C1100=L$2,'Equipment List'!$D1100,"")</f>
        <v/>
      </c>
      <c r="L1100" s="161" t="str">
        <f>IF('Equipment List'!$C1100=L$2,'Equipment List'!$K1100,"")</f>
        <v/>
      </c>
      <c r="M1100" s="161" t="str">
        <f>IF('Equipment List'!$C1100=L$2,'Equipment List'!$I1100,"")</f>
        <v/>
      </c>
      <c r="N1100" s="160" t="str">
        <f>IF('Equipment List'!$C1100=O$2,'Equipment List'!$D1100,"")</f>
        <v/>
      </c>
      <c r="O1100" s="161" t="str">
        <f>IF('Equipment List'!$C1100=O$2,'Equipment List'!$K1100,"")</f>
        <v/>
      </c>
      <c r="P1100" s="161" t="str">
        <f>IF('Equipment List'!$C1100=O$2,'Equipment List'!$I1100,"")</f>
        <v/>
      </c>
      <c r="Q1100" s="160" t="str">
        <f>IF('Equipment List'!$C1100=R$2,'Equipment List'!$D1100,"")</f>
        <v/>
      </c>
      <c r="R1100" s="161" t="str">
        <f>IF('Equipment List'!$C1100=R$2,'Equipment List'!$K1100,"")</f>
        <v/>
      </c>
      <c r="S1100" s="161" t="str">
        <f>IF('Equipment List'!$C1100=R$2,'Equipment List'!$I1100,"")</f>
        <v/>
      </c>
      <c r="T1100" s="160" t="str">
        <f>IF('Equipment List'!$C1100=U$2,'Equipment List'!$D1100,"")</f>
        <v/>
      </c>
      <c r="U1100" s="161" t="str">
        <f>IF('Equipment List'!$C1100=U$2,'Equipment List'!$K1100,"")</f>
        <v/>
      </c>
      <c r="V1100" s="161" t="str">
        <f>IF('Equipment List'!$C1100=U$2,'Equipment List'!$I1100,"")</f>
        <v/>
      </c>
      <c r="W1100" s="160" t="str">
        <f>IF('Equipment List'!$C1100=X$2,'Equipment List'!$D1100,"")</f>
        <v/>
      </c>
      <c r="X1100" s="161" t="str">
        <f>IF('Equipment List'!$C1100=X$2,'Equipment List'!$K1100,"")</f>
        <v/>
      </c>
      <c r="Y1100" s="161" t="str">
        <f>IF('Equipment List'!$C1100=X$2,'Equipment List'!$I1100,"")</f>
        <v/>
      </c>
      <c r="Z1100" s="160" t="str">
        <f>IF('Equipment List'!$C1100=AA$2,'Equipment List'!$D1100,"")</f>
        <v/>
      </c>
      <c r="AA1100" s="161" t="str">
        <f>IF('Equipment List'!$C1100=AA$2,'Equipment List'!$K1100,"")</f>
        <v/>
      </c>
      <c r="AB1100" s="161" t="str">
        <f>IF('Equipment List'!$C1100=AA$2,'Equipment List'!$I1100,"")</f>
        <v/>
      </c>
      <c r="AC1100" s="160" t="str">
        <f>IF('Equipment List'!$C1100=AD$2,'Equipment List'!$D1100,"")</f>
        <v/>
      </c>
      <c r="AD1100" s="161" t="str">
        <f>IF('Equipment List'!$C1100=AD$2,'Equipment List'!$K1100,"")</f>
        <v/>
      </c>
      <c r="AE1100" s="161" t="str">
        <f>IF('Equipment List'!$C1100=AD$2,'Equipment List'!$I1100,"")</f>
        <v/>
      </c>
      <c r="AF1100" s="160" t="str">
        <f>IF('Equipment List'!$C1100=AG$2,'Equipment List'!$D1100,"")</f>
        <v/>
      </c>
      <c r="AG1100" s="161" t="str">
        <f>IF('Equipment List'!$C1100=AG$2,'Equipment List'!$K1100,"")</f>
        <v/>
      </c>
      <c r="AH1100" s="161" t="str">
        <f>IF('Equipment List'!$C1100=AG$2,'Equipment List'!$I1100,"")</f>
        <v/>
      </c>
      <c r="AI1100" s="160" t="str">
        <f>IF('Equipment List'!$C1100=AJ$2,'Equipment List'!$D1100,"")</f>
        <v/>
      </c>
      <c r="AJ1100" s="161" t="str">
        <f>IF('Equipment List'!$C1100=AJ$2,'Equipment List'!$K1100,"")</f>
        <v/>
      </c>
      <c r="AK1100" s="161" t="str">
        <f>IF('Equipment List'!$C1100=AJ$2,'Equipment List'!$I1100,"")</f>
        <v/>
      </c>
      <c r="AL1100" s="160" t="str">
        <f>IF('Equipment List'!$C1100=AM$2,'Equipment List'!$D1100,"")</f>
        <v/>
      </c>
      <c r="AM1100" s="161" t="str">
        <f>IF('Equipment List'!$C1100=AM$2,'Equipment List'!$K1100,"")</f>
        <v/>
      </c>
      <c r="AN1100" s="161" t="str">
        <f>IF('Equipment List'!$C1100=AM$2,'Equipment List'!$I1100,"")</f>
        <v/>
      </c>
      <c r="AO1100" s="160" t="str">
        <f>IF('Equipment List'!$C1100=AP$2,'Equipment List'!$D1100,"")</f>
        <v/>
      </c>
      <c r="AP1100" s="161" t="str">
        <f>IF('Equipment List'!$C1100=AP$2,'Equipment List'!$K1100,"")</f>
        <v/>
      </c>
      <c r="AQ1100" s="161" t="str">
        <f>IF('Equipment List'!$C1100=AP$2,'Equipment List'!$I1100,"")</f>
        <v/>
      </c>
      <c r="AR1100" s="160" t="str">
        <f>IF('Equipment List'!$C1100=AS$2,'Equipment List'!$D1100,"")</f>
        <v/>
      </c>
      <c r="AS1100" s="161" t="str">
        <f>IF('Equipment List'!$C1100=AS$2,'Equipment List'!$K1100,"")</f>
        <v/>
      </c>
      <c r="AT1100" s="161" t="str">
        <f>IF('Equipment List'!$C1100=AS$2,'Equipment List'!$I1100,"")</f>
        <v/>
      </c>
      <c r="AU1100" s="160" t="str">
        <f>IF('Equipment List'!$C1100=AV$2,'Equipment List'!$D1100,"")</f>
        <v/>
      </c>
      <c r="AV1100" s="161" t="str">
        <f>IF('Equipment List'!$C1100=AV$2,'Equipment List'!$K1100,"")</f>
        <v/>
      </c>
      <c r="AW1100" s="161" t="str">
        <f>IF('Equipment List'!$C1100=AV$2,'Equipment List'!$I1100,"")</f>
        <v/>
      </c>
      <c r="AX1100" s="160" t="str">
        <f>IF('Equipment List'!$C1100=AY$2,'Equipment List'!$D1100,"")</f>
        <v/>
      </c>
      <c r="AY1100" s="161" t="str">
        <f>IF('Equipment List'!$C1100=AY$2,'Equipment List'!$K1100,"")</f>
        <v/>
      </c>
      <c r="AZ1100" s="161" t="str">
        <f>IF('Equipment List'!$C1100=AY$2,'Equipment List'!$I1100,"")</f>
        <v/>
      </c>
      <c r="BA1100" s="160" t="str">
        <f>IF('Equipment List'!$C1100=BB$2,'Equipment List'!$D1100,"")</f>
        <v/>
      </c>
      <c r="BB1100" s="161" t="str">
        <f>IF('Equipment List'!$C1100=BB$2,'Equipment List'!$K1100,"")</f>
        <v/>
      </c>
      <c r="BC1100" s="161" t="str">
        <f>IF('Equipment List'!$C1100=BB$2,'Equipment List'!$I1100,"")</f>
        <v/>
      </c>
      <c r="BD1100" s="160" t="str">
        <f>IF('Equipment List'!$C1100=BE$2,'Equipment List'!$D1100,"")</f>
        <v/>
      </c>
      <c r="BE1100" s="161" t="str">
        <f>IF('Equipment List'!$C1100=BE$2,'Equipment List'!$K1100,"")</f>
        <v/>
      </c>
      <c r="BF1100" s="161" t="str">
        <f>IF('Equipment List'!$C1100=BE$2,'Equipment List'!$I1100,"")</f>
        <v/>
      </c>
      <c r="BG1100" s="160" t="str">
        <f>IF('Equipment List'!$C1100=BH$2,'Equipment List'!$D1100,"")</f>
        <v/>
      </c>
      <c r="BH1100" s="161" t="str">
        <f>IF('Equipment List'!$C1100=BH$2,'Equipment List'!$K1100,"")</f>
        <v/>
      </c>
      <c r="BI1100" s="161" t="str">
        <f>IF('Equipment List'!$C1100=BH$2,'Equipment List'!$I1100,"")</f>
        <v/>
      </c>
      <c r="BJ1100" s="160" t="str">
        <f>IF('Equipment List'!$C1100=BK$2,'Equipment List'!$D1100,"")</f>
        <v/>
      </c>
      <c r="BK1100" s="161" t="str">
        <f>IF('Equipment List'!$C1100=BK$2,'Equipment List'!$K1100,"")</f>
        <v/>
      </c>
      <c r="BL1100" s="161" t="str">
        <f>IF('Equipment List'!$C1100=BK$2,'Equipment List'!$I1100,"")</f>
        <v/>
      </c>
      <c r="BM1100" s="160" t="str">
        <f>IF('Equipment List'!$C1100=BN$2,'Equipment List'!$D1100,"")</f>
        <v/>
      </c>
      <c r="BN1100" s="161" t="str">
        <f>IF('Equipment List'!$C1100=BN$2,'Equipment List'!$K1100,"")</f>
        <v/>
      </c>
      <c r="BO1100" s="161" t="str">
        <f>IF('Equipment List'!$C1100=BN$2,'Equipment List'!$I1100,"")</f>
        <v/>
      </c>
      <c r="BP1100" s="160" t="str">
        <f>IF('Equipment List'!$C1100=BQ$2,'Equipment List'!$D1100,"")</f>
        <v/>
      </c>
      <c r="BQ1100" s="161" t="str">
        <f>IF('Equipment List'!$C1100=BQ$2,'Equipment List'!$K1100,"")</f>
        <v/>
      </c>
      <c r="BR1100" s="161" t="str">
        <f>IF('Equipment List'!$C1100=BQ$2,'Equipment List'!$I1100,"")</f>
        <v/>
      </c>
      <c r="BS1100" s="160" t="str">
        <f>IF('Equipment List'!$C1100=BT$2,'Equipment List'!$D1100,"")</f>
        <v/>
      </c>
      <c r="BT1100" s="161" t="str">
        <f>IF('Equipment List'!$C1100=BT$2,'Equipment List'!$K1100,"")</f>
        <v/>
      </c>
      <c r="BU1100" s="161" t="str">
        <f>IF('Equipment List'!$C1100=BT$2,'Equipment List'!$I1100,"")</f>
        <v/>
      </c>
      <c r="BV1100" s="160" t="str">
        <f>IF('Equipment List'!$C1100=BW$2,'Equipment List'!$D1100,"")</f>
        <v/>
      </c>
      <c r="BW1100" s="161" t="str">
        <f>IF('Equipment List'!$C1100=BW$2,'Equipment List'!$K1100,"")</f>
        <v/>
      </c>
      <c r="BX1100" s="161" t="str">
        <f>IF('Equipment List'!$C1100=BW$2,'Equipment List'!$I1100,"")</f>
        <v/>
      </c>
      <c r="BY1100" s="141"/>
      <c r="BZ1100" s="141"/>
    </row>
    <row r="1101" spans="5:78" x14ac:dyDescent="0.2">
      <c r="E1101" s="160" t="str">
        <f>IF('Equipment List'!$C1101=F$2,'Equipment List'!$D1101,"")</f>
        <v/>
      </c>
      <c r="F1101" s="161" t="str">
        <f>IF('Equipment List'!$C1101=F$2,'Equipment List'!$K1101,"")</f>
        <v/>
      </c>
      <c r="G1101" s="161" t="str">
        <f>IF('Equipment List'!$C1101=F$2,'Equipment List'!$I1101,"")</f>
        <v/>
      </c>
      <c r="H1101" s="160" t="str">
        <f>IF('Equipment List'!$C1101=I$2,'Equipment List'!$D1101,"")</f>
        <v/>
      </c>
      <c r="I1101" s="161" t="str">
        <f>IF('Equipment List'!$C1101=I$2,'Equipment List'!$K1101,"")</f>
        <v/>
      </c>
      <c r="J1101" s="161" t="str">
        <f>IF('Equipment List'!$C1101=I$2,'Equipment List'!$I1101,"")</f>
        <v/>
      </c>
      <c r="K1101" s="160" t="str">
        <f>IF('Equipment List'!$C1101=L$2,'Equipment List'!$D1101,"")</f>
        <v/>
      </c>
      <c r="L1101" s="161" t="str">
        <f>IF('Equipment List'!$C1101=L$2,'Equipment List'!$K1101,"")</f>
        <v/>
      </c>
      <c r="M1101" s="161" t="str">
        <f>IF('Equipment List'!$C1101=L$2,'Equipment List'!$I1101,"")</f>
        <v/>
      </c>
      <c r="N1101" s="160" t="str">
        <f>IF('Equipment List'!$C1101=O$2,'Equipment List'!$D1101,"")</f>
        <v/>
      </c>
      <c r="O1101" s="161" t="str">
        <f>IF('Equipment List'!$C1101=O$2,'Equipment List'!$K1101,"")</f>
        <v/>
      </c>
      <c r="P1101" s="161" t="str">
        <f>IF('Equipment List'!$C1101=O$2,'Equipment List'!$I1101,"")</f>
        <v/>
      </c>
      <c r="Q1101" s="160" t="str">
        <f>IF('Equipment List'!$C1101=R$2,'Equipment List'!$D1101,"")</f>
        <v/>
      </c>
      <c r="R1101" s="161" t="str">
        <f>IF('Equipment List'!$C1101=R$2,'Equipment List'!$K1101,"")</f>
        <v/>
      </c>
      <c r="S1101" s="161" t="str">
        <f>IF('Equipment List'!$C1101=R$2,'Equipment List'!$I1101,"")</f>
        <v/>
      </c>
      <c r="T1101" s="160" t="str">
        <f>IF('Equipment List'!$C1101=U$2,'Equipment List'!$D1101,"")</f>
        <v/>
      </c>
      <c r="U1101" s="161" t="str">
        <f>IF('Equipment List'!$C1101=U$2,'Equipment List'!$K1101,"")</f>
        <v/>
      </c>
      <c r="V1101" s="161" t="str">
        <f>IF('Equipment List'!$C1101=U$2,'Equipment List'!$I1101,"")</f>
        <v/>
      </c>
      <c r="W1101" s="160" t="str">
        <f>IF('Equipment List'!$C1101=X$2,'Equipment List'!$D1101,"")</f>
        <v/>
      </c>
      <c r="X1101" s="161" t="str">
        <f>IF('Equipment List'!$C1101=X$2,'Equipment List'!$K1101,"")</f>
        <v/>
      </c>
      <c r="Y1101" s="161" t="str">
        <f>IF('Equipment List'!$C1101=X$2,'Equipment List'!$I1101,"")</f>
        <v/>
      </c>
      <c r="Z1101" s="160" t="str">
        <f>IF('Equipment List'!$C1101=AA$2,'Equipment List'!$D1101,"")</f>
        <v/>
      </c>
      <c r="AA1101" s="161" t="str">
        <f>IF('Equipment List'!$C1101=AA$2,'Equipment List'!$K1101,"")</f>
        <v/>
      </c>
      <c r="AB1101" s="161" t="str">
        <f>IF('Equipment List'!$C1101=AA$2,'Equipment List'!$I1101,"")</f>
        <v/>
      </c>
      <c r="AC1101" s="160" t="str">
        <f>IF('Equipment List'!$C1101=AD$2,'Equipment List'!$D1101,"")</f>
        <v/>
      </c>
      <c r="AD1101" s="161" t="str">
        <f>IF('Equipment List'!$C1101=AD$2,'Equipment List'!$K1101,"")</f>
        <v/>
      </c>
      <c r="AE1101" s="161" t="str">
        <f>IF('Equipment List'!$C1101=AD$2,'Equipment List'!$I1101,"")</f>
        <v/>
      </c>
      <c r="AF1101" s="160" t="str">
        <f>IF('Equipment List'!$C1101=AG$2,'Equipment List'!$D1101,"")</f>
        <v/>
      </c>
      <c r="AG1101" s="161" t="str">
        <f>IF('Equipment List'!$C1101=AG$2,'Equipment List'!$K1101,"")</f>
        <v/>
      </c>
      <c r="AH1101" s="161" t="str">
        <f>IF('Equipment List'!$C1101=AG$2,'Equipment List'!$I1101,"")</f>
        <v/>
      </c>
      <c r="AI1101" s="160" t="str">
        <f>IF('Equipment List'!$C1101=AJ$2,'Equipment List'!$D1101,"")</f>
        <v/>
      </c>
      <c r="AJ1101" s="161" t="str">
        <f>IF('Equipment List'!$C1101=AJ$2,'Equipment List'!$K1101,"")</f>
        <v/>
      </c>
      <c r="AK1101" s="161" t="str">
        <f>IF('Equipment List'!$C1101=AJ$2,'Equipment List'!$I1101,"")</f>
        <v/>
      </c>
      <c r="AL1101" s="160" t="str">
        <f>IF('Equipment List'!$C1101=AM$2,'Equipment List'!$D1101,"")</f>
        <v/>
      </c>
      <c r="AM1101" s="161" t="str">
        <f>IF('Equipment List'!$C1101=AM$2,'Equipment List'!$K1101,"")</f>
        <v/>
      </c>
      <c r="AN1101" s="161" t="str">
        <f>IF('Equipment List'!$C1101=AM$2,'Equipment List'!$I1101,"")</f>
        <v/>
      </c>
      <c r="AO1101" s="160" t="str">
        <f>IF('Equipment List'!$C1101=AP$2,'Equipment List'!$D1101,"")</f>
        <v/>
      </c>
      <c r="AP1101" s="161" t="str">
        <f>IF('Equipment List'!$C1101=AP$2,'Equipment List'!$K1101,"")</f>
        <v/>
      </c>
      <c r="AQ1101" s="161" t="str">
        <f>IF('Equipment List'!$C1101=AP$2,'Equipment List'!$I1101,"")</f>
        <v/>
      </c>
      <c r="AR1101" s="160" t="str">
        <f>IF('Equipment List'!$C1101=AS$2,'Equipment List'!$D1101,"")</f>
        <v/>
      </c>
      <c r="AS1101" s="161" t="str">
        <f>IF('Equipment List'!$C1101=AS$2,'Equipment List'!$K1101,"")</f>
        <v/>
      </c>
      <c r="AT1101" s="161" t="str">
        <f>IF('Equipment List'!$C1101=AS$2,'Equipment List'!$I1101,"")</f>
        <v/>
      </c>
      <c r="AU1101" s="160" t="str">
        <f>IF('Equipment List'!$C1101=AV$2,'Equipment List'!$D1101,"")</f>
        <v/>
      </c>
      <c r="AV1101" s="161" t="str">
        <f>IF('Equipment List'!$C1101=AV$2,'Equipment List'!$K1101,"")</f>
        <v/>
      </c>
      <c r="AW1101" s="161" t="str">
        <f>IF('Equipment List'!$C1101=AV$2,'Equipment List'!$I1101,"")</f>
        <v/>
      </c>
      <c r="AX1101" s="160" t="str">
        <f>IF('Equipment List'!$C1101=AY$2,'Equipment List'!$D1101,"")</f>
        <v/>
      </c>
      <c r="AY1101" s="161" t="str">
        <f>IF('Equipment List'!$C1101=AY$2,'Equipment List'!$K1101,"")</f>
        <v/>
      </c>
      <c r="AZ1101" s="161" t="str">
        <f>IF('Equipment List'!$C1101=AY$2,'Equipment List'!$I1101,"")</f>
        <v/>
      </c>
      <c r="BA1101" s="160" t="str">
        <f>IF('Equipment List'!$C1101=BB$2,'Equipment List'!$D1101,"")</f>
        <v/>
      </c>
      <c r="BB1101" s="161" t="str">
        <f>IF('Equipment List'!$C1101=BB$2,'Equipment List'!$K1101,"")</f>
        <v/>
      </c>
      <c r="BC1101" s="161" t="str">
        <f>IF('Equipment List'!$C1101=BB$2,'Equipment List'!$I1101,"")</f>
        <v/>
      </c>
      <c r="BD1101" s="160" t="str">
        <f>IF('Equipment List'!$C1101=BE$2,'Equipment List'!$D1101,"")</f>
        <v/>
      </c>
      <c r="BE1101" s="161" t="str">
        <f>IF('Equipment List'!$C1101=BE$2,'Equipment List'!$K1101,"")</f>
        <v/>
      </c>
      <c r="BF1101" s="161" t="str">
        <f>IF('Equipment List'!$C1101=BE$2,'Equipment List'!$I1101,"")</f>
        <v/>
      </c>
      <c r="BG1101" s="160" t="str">
        <f>IF('Equipment List'!$C1101=BH$2,'Equipment List'!$D1101,"")</f>
        <v/>
      </c>
      <c r="BH1101" s="161" t="str">
        <f>IF('Equipment List'!$C1101=BH$2,'Equipment List'!$K1101,"")</f>
        <v/>
      </c>
      <c r="BI1101" s="161" t="str">
        <f>IF('Equipment List'!$C1101=BH$2,'Equipment List'!$I1101,"")</f>
        <v/>
      </c>
      <c r="BJ1101" s="160" t="str">
        <f>IF('Equipment List'!$C1101=BK$2,'Equipment List'!$D1101,"")</f>
        <v/>
      </c>
      <c r="BK1101" s="161" t="str">
        <f>IF('Equipment List'!$C1101=BK$2,'Equipment List'!$K1101,"")</f>
        <v/>
      </c>
      <c r="BL1101" s="161" t="str">
        <f>IF('Equipment List'!$C1101=BK$2,'Equipment List'!$I1101,"")</f>
        <v/>
      </c>
      <c r="BM1101" s="160" t="str">
        <f>IF('Equipment List'!$C1101=BN$2,'Equipment List'!$D1101,"")</f>
        <v/>
      </c>
      <c r="BN1101" s="161" t="str">
        <f>IF('Equipment List'!$C1101=BN$2,'Equipment List'!$K1101,"")</f>
        <v/>
      </c>
      <c r="BO1101" s="161" t="str">
        <f>IF('Equipment List'!$C1101=BN$2,'Equipment List'!$I1101,"")</f>
        <v/>
      </c>
      <c r="BP1101" s="160" t="str">
        <f>IF('Equipment List'!$C1101=BQ$2,'Equipment List'!$D1101,"")</f>
        <v/>
      </c>
      <c r="BQ1101" s="161" t="str">
        <f>IF('Equipment List'!$C1101=BQ$2,'Equipment List'!$K1101,"")</f>
        <v/>
      </c>
      <c r="BR1101" s="161" t="str">
        <f>IF('Equipment List'!$C1101=BQ$2,'Equipment List'!$I1101,"")</f>
        <v/>
      </c>
      <c r="BS1101" s="160" t="str">
        <f>IF('Equipment List'!$C1101=BT$2,'Equipment List'!$D1101,"")</f>
        <v/>
      </c>
      <c r="BT1101" s="161" t="str">
        <f>IF('Equipment List'!$C1101=BT$2,'Equipment List'!$K1101,"")</f>
        <v/>
      </c>
      <c r="BU1101" s="161" t="str">
        <f>IF('Equipment List'!$C1101=BT$2,'Equipment List'!$I1101,"")</f>
        <v/>
      </c>
      <c r="BV1101" s="160" t="str">
        <f>IF('Equipment List'!$C1101=BW$2,'Equipment List'!$D1101,"")</f>
        <v/>
      </c>
      <c r="BW1101" s="161" t="str">
        <f>IF('Equipment List'!$C1101=BW$2,'Equipment List'!$K1101,"")</f>
        <v/>
      </c>
      <c r="BX1101" s="161" t="str">
        <f>IF('Equipment List'!$C1101=BW$2,'Equipment List'!$I1101,"")</f>
        <v/>
      </c>
      <c r="BY1101" s="141"/>
      <c r="BZ1101" s="141"/>
    </row>
    <row r="1102" spans="5:78" x14ac:dyDescent="0.2">
      <c r="E1102" s="160" t="str">
        <f>IF('Equipment List'!$C1102=F$2,'Equipment List'!$D1102,"")</f>
        <v/>
      </c>
      <c r="F1102" s="161" t="str">
        <f>IF('Equipment List'!$C1102=F$2,'Equipment List'!$K1102,"")</f>
        <v/>
      </c>
      <c r="G1102" s="161" t="str">
        <f>IF('Equipment List'!$C1102=F$2,'Equipment List'!$I1102,"")</f>
        <v/>
      </c>
      <c r="H1102" s="160" t="str">
        <f>IF('Equipment List'!$C1102=I$2,'Equipment List'!$D1102,"")</f>
        <v/>
      </c>
      <c r="I1102" s="161" t="str">
        <f>IF('Equipment List'!$C1102=I$2,'Equipment List'!$K1102,"")</f>
        <v/>
      </c>
      <c r="J1102" s="161" t="str">
        <f>IF('Equipment List'!$C1102=I$2,'Equipment List'!$I1102,"")</f>
        <v/>
      </c>
      <c r="K1102" s="160" t="str">
        <f>IF('Equipment List'!$C1102=L$2,'Equipment List'!$D1102,"")</f>
        <v/>
      </c>
      <c r="L1102" s="161" t="str">
        <f>IF('Equipment List'!$C1102=L$2,'Equipment List'!$K1102,"")</f>
        <v/>
      </c>
      <c r="M1102" s="161" t="str">
        <f>IF('Equipment List'!$C1102=L$2,'Equipment List'!$I1102,"")</f>
        <v/>
      </c>
      <c r="N1102" s="160" t="str">
        <f>IF('Equipment List'!$C1102=O$2,'Equipment List'!$D1102,"")</f>
        <v/>
      </c>
      <c r="O1102" s="161" t="str">
        <f>IF('Equipment List'!$C1102=O$2,'Equipment List'!$K1102,"")</f>
        <v/>
      </c>
      <c r="P1102" s="161" t="str">
        <f>IF('Equipment List'!$C1102=O$2,'Equipment List'!$I1102,"")</f>
        <v/>
      </c>
      <c r="Q1102" s="160" t="str">
        <f>IF('Equipment List'!$C1102=R$2,'Equipment List'!$D1102,"")</f>
        <v/>
      </c>
      <c r="R1102" s="161" t="str">
        <f>IF('Equipment List'!$C1102=R$2,'Equipment List'!$K1102,"")</f>
        <v/>
      </c>
      <c r="S1102" s="161" t="str">
        <f>IF('Equipment List'!$C1102=R$2,'Equipment List'!$I1102,"")</f>
        <v/>
      </c>
      <c r="T1102" s="160" t="str">
        <f>IF('Equipment List'!$C1102=U$2,'Equipment List'!$D1102,"")</f>
        <v/>
      </c>
      <c r="U1102" s="161" t="str">
        <f>IF('Equipment List'!$C1102=U$2,'Equipment List'!$K1102,"")</f>
        <v/>
      </c>
      <c r="V1102" s="161" t="str">
        <f>IF('Equipment List'!$C1102=U$2,'Equipment List'!$I1102,"")</f>
        <v/>
      </c>
      <c r="W1102" s="160" t="str">
        <f>IF('Equipment List'!$C1102=X$2,'Equipment List'!$D1102,"")</f>
        <v/>
      </c>
      <c r="X1102" s="161" t="str">
        <f>IF('Equipment List'!$C1102=X$2,'Equipment List'!$K1102,"")</f>
        <v/>
      </c>
      <c r="Y1102" s="161" t="str">
        <f>IF('Equipment List'!$C1102=X$2,'Equipment List'!$I1102,"")</f>
        <v/>
      </c>
      <c r="Z1102" s="160" t="str">
        <f>IF('Equipment List'!$C1102=AA$2,'Equipment List'!$D1102,"")</f>
        <v/>
      </c>
      <c r="AA1102" s="161" t="str">
        <f>IF('Equipment List'!$C1102=AA$2,'Equipment List'!$K1102,"")</f>
        <v/>
      </c>
      <c r="AB1102" s="161" t="str">
        <f>IF('Equipment List'!$C1102=AA$2,'Equipment List'!$I1102,"")</f>
        <v/>
      </c>
      <c r="AC1102" s="160" t="str">
        <f>IF('Equipment List'!$C1102=AD$2,'Equipment List'!$D1102,"")</f>
        <v/>
      </c>
      <c r="AD1102" s="161" t="str">
        <f>IF('Equipment List'!$C1102=AD$2,'Equipment List'!$K1102,"")</f>
        <v/>
      </c>
      <c r="AE1102" s="161" t="str">
        <f>IF('Equipment List'!$C1102=AD$2,'Equipment List'!$I1102,"")</f>
        <v/>
      </c>
      <c r="AF1102" s="160" t="str">
        <f>IF('Equipment List'!$C1102=AG$2,'Equipment List'!$D1102,"")</f>
        <v/>
      </c>
      <c r="AG1102" s="161" t="str">
        <f>IF('Equipment List'!$C1102=AG$2,'Equipment List'!$K1102,"")</f>
        <v/>
      </c>
      <c r="AH1102" s="161" t="str">
        <f>IF('Equipment List'!$C1102=AG$2,'Equipment List'!$I1102,"")</f>
        <v/>
      </c>
      <c r="AI1102" s="160" t="str">
        <f>IF('Equipment List'!$C1102=AJ$2,'Equipment List'!$D1102,"")</f>
        <v/>
      </c>
      <c r="AJ1102" s="161" t="str">
        <f>IF('Equipment List'!$C1102=AJ$2,'Equipment List'!$K1102,"")</f>
        <v/>
      </c>
      <c r="AK1102" s="161" t="str">
        <f>IF('Equipment List'!$C1102=AJ$2,'Equipment List'!$I1102,"")</f>
        <v/>
      </c>
      <c r="AL1102" s="160" t="str">
        <f>IF('Equipment List'!$C1102=AM$2,'Equipment List'!$D1102,"")</f>
        <v/>
      </c>
      <c r="AM1102" s="161" t="str">
        <f>IF('Equipment List'!$C1102=AM$2,'Equipment List'!$K1102,"")</f>
        <v/>
      </c>
      <c r="AN1102" s="161" t="str">
        <f>IF('Equipment List'!$C1102=AM$2,'Equipment List'!$I1102,"")</f>
        <v/>
      </c>
      <c r="AO1102" s="160" t="str">
        <f>IF('Equipment List'!$C1102=AP$2,'Equipment List'!$D1102,"")</f>
        <v/>
      </c>
      <c r="AP1102" s="161" t="str">
        <f>IF('Equipment List'!$C1102=AP$2,'Equipment List'!$K1102,"")</f>
        <v/>
      </c>
      <c r="AQ1102" s="161" t="str">
        <f>IF('Equipment List'!$C1102=AP$2,'Equipment List'!$I1102,"")</f>
        <v/>
      </c>
      <c r="AR1102" s="160" t="str">
        <f>IF('Equipment List'!$C1102=AS$2,'Equipment List'!$D1102,"")</f>
        <v/>
      </c>
      <c r="AS1102" s="161" t="str">
        <f>IF('Equipment List'!$C1102=AS$2,'Equipment List'!$K1102,"")</f>
        <v/>
      </c>
      <c r="AT1102" s="161" t="str">
        <f>IF('Equipment List'!$C1102=AS$2,'Equipment List'!$I1102,"")</f>
        <v/>
      </c>
      <c r="AU1102" s="160" t="str">
        <f>IF('Equipment List'!$C1102=AV$2,'Equipment List'!$D1102,"")</f>
        <v/>
      </c>
      <c r="AV1102" s="161" t="str">
        <f>IF('Equipment List'!$C1102=AV$2,'Equipment List'!$K1102,"")</f>
        <v/>
      </c>
      <c r="AW1102" s="161" t="str">
        <f>IF('Equipment List'!$C1102=AV$2,'Equipment List'!$I1102,"")</f>
        <v/>
      </c>
      <c r="AX1102" s="160" t="str">
        <f>IF('Equipment List'!$C1102=AY$2,'Equipment List'!$D1102,"")</f>
        <v/>
      </c>
      <c r="AY1102" s="161" t="str">
        <f>IF('Equipment List'!$C1102=AY$2,'Equipment List'!$K1102,"")</f>
        <v/>
      </c>
      <c r="AZ1102" s="161" t="str">
        <f>IF('Equipment List'!$C1102=AY$2,'Equipment List'!$I1102,"")</f>
        <v/>
      </c>
      <c r="BA1102" s="160" t="str">
        <f>IF('Equipment List'!$C1102=BB$2,'Equipment List'!$D1102,"")</f>
        <v/>
      </c>
      <c r="BB1102" s="161" t="str">
        <f>IF('Equipment List'!$C1102=BB$2,'Equipment List'!$K1102,"")</f>
        <v/>
      </c>
      <c r="BC1102" s="161" t="str">
        <f>IF('Equipment List'!$C1102=BB$2,'Equipment List'!$I1102,"")</f>
        <v/>
      </c>
      <c r="BD1102" s="160" t="str">
        <f>IF('Equipment List'!$C1102=BE$2,'Equipment List'!$D1102,"")</f>
        <v/>
      </c>
      <c r="BE1102" s="161" t="str">
        <f>IF('Equipment List'!$C1102=BE$2,'Equipment List'!$K1102,"")</f>
        <v/>
      </c>
      <c r="BF1102" s="161" t="str">
        <f>IF('Equipment List'!$C1102=BE$2,'Equipment List'!$I1102,"")</f>
        <v/>
      </c>
      <c r="BG1102" s="160" t="str">
        <f>IF('Equipment List'!$C1102=BH$2,'Equipment List'!$D1102,"")</f>
        <v/>
      </c>
      <c r="BH1102" s="161" t="str">
        <f>IF('Equipment List'!$C1102=BH$2,'Equipment List'!$K1102,"")</f>
        <v/>
      </c>
      <c r="BI1102" s="161" t="str">
        <f>IF('Equipment List'!$C1102=BH$2,'Equipment List'!$I1102,"")</f>
        <v/>
      </c>
      <c r="BJ1102" s="160" t="str">
        <f>IF('Equipment List'!$C1102=BK$2,'Equipment List'!$D1102,"")</f>
        <v/>
      </c>
      <c r="BK1102" s="161" t="str">
        <f>IF('Equipment List'!$C1102=BK$2,'Equipment List'!$K1102,"")</f>
        <v/>
      </c>
      <c r="BL1102" s="161" t="str">
        <f>IF('Equipment List'!$C1102=BK$2,'Equipment List'!$I1102,"")</f>
        <v/>
      </c>
      <c r="BM1102" s="160" t="str">
        <f>IF('Equipment List'!$C1102=BN$2,'Equipment List'!$D1102,"")</f>
        <v/>
      </c>
      <c r="BN1102" s="161" t="str">
        <f>IF('Equipment List'!$C1102=BN$2,'Equipment List'!$K1102,"")</f>
        <v/>
      </c>
      <c r="BO1102" s="161" t="str">
        <f>IF('Equipment List'!$C1102=BN$2,'Equipment List'!$I1102,"")</f>
        <v/>
      </c>
      <c r="BP1102" s="160" t="str">
        <f>IF('Equipment List'!$C1102=BQ$2,'Equipment List'!$D1102,"")</f>
        <v/>
      </c>
      <c r="BQ1102" s="161" t="str">
        <f>IF('Equipment List'!$C1102=BQ$2,'Equipment List'!$K1102,"")</f>
        <v/>
      </c>
      <c r="BR1102" s="161" t="str">
        <f>IF('Equipment List'!$C1102=BQ$2,'Equipment List'!$I1102,"")</f>
        <v/>
      </c>
      <c r="BS1102" s="160" t="str">
        <f>IF('Equipment List'!$C1102=BT$2,'Equipment List'!$D1102,"")</f>
        <v/>
      </c>
      <c r="BT1102" s="161" t="str">
        <f>IF('Equipment List'!$C1102=BT$2,'Equipment List'!$K1102,"")</f>
        <v/>
      </c>
      <c r="BU1102" s="161" t="str">
        <f>IF('Equipment List'!$C1102=BT$2,'Equipment List'!$I1102,"")</f>
        <v/>
      </c>
      <c r="BV1102" s="160" t="str">
        <f>IF('Equipment List'!$C1102=BW$2,'Equipment List'!$D1102,"")</f>
        <v/>
      </c>
      <c r="BW1102" s="161" t="str">
        <f>IF('Equipment List'!$C1102=BW$2,'Equipment List'!$K1102,"")</f>
        <v/>
      </c>
      <c r="BX1102" s="161" t="str">
        <f>IF('Equipment List'!$C1102=BW$2,'Equipment List'!$I1102,"")</f>
        <v/>
      </c>
      <c r="BY1102" s="141"/>
      <c r="BZ1102" s="141"/>
    </row>
    <row r="1103" spans="5:78" x14ac:dyDescent="0.2">
      <c r="E1103" s="160" t="str">
        <f>IF('Equipment List'!$C1103=F$2,'Equipment List'!$D1103,"")</f>
        <v/>
      </c>
      <c r="F1103" s="161" t="str">
        <f>IF('Equipment List'!$C1103=F$2,'Equipment List'!$K1103,"")</f>
        <v/>
      </c>
      <c r="G1103" s="161" t="str">
        <f>IF('Equipment List'!$C1103=F$2,'Equipment List'!$I1103,"")</f>
        <v/>
      </c>
      <c r="H1103" s="160" t="str">
        <f>IF('Equipment List'!$C1103=I$2,'Equipment List'!$D1103,"")</f>
        <v/>
      </c>
      <c r="I1103" s="161" t="str">
        <f>IF('Equipment List'!$C1103=I$2,'Equipment List'!$K1103,"")</f>
        <v/>
      </c>
      <c r="J1103" s="161" t="str">
        <f>IF('Equipment List'!$C1103=I$2,'Equipment List'!$I1103,"")</f>
        <v/>
      </c>
      <c r="K1103" s="160" t="str">
        <f>IF('Equipment List'!$C1103=L$2,'Equipment List'!$D1103,"")</f>
        <v/>
      </c>
      <c r="L1103" s="161" t="str">
        <f>IF('Equipment List'!$C1103=L$2,'Equipment List'!$K1103,"")</f>
        <v/>
      </c>
      <c r="M1103" s="161" t="str">
        <f>IF('Equipment List'!$C1103=L$2,'Equipment List'!$I1103,"")</f>
        <v/>
      </c>
      <c r="N1103" s="160" t="str">
        <f>IF('Equipment List'!$C1103=O$2,'Equipment List'!$D1103,"")</f>
        <v/>
      </c>
      <c r="O1103" s="161" t="str">
        <f>IF('Equipment List'!$C1103=O$2,'Equipment List'!$K1103,"")</f>
        <v/>
      </c>
      <c r="P1103" s="161" t="str">
        <f>IF('Equipment List'!$C1103=O$2,'Equipment List'!$I1103,"")</f>
        <v/>
      </c>
      <c r="Q1103" s="160" t="str">
        <f>IF('Equipment List'!$C1103=R$2,'Equipment List'!$D1103,"")</f>
        <v/>
      </c>
      <c r="R1103" s="161" t="str">
        <f>IF('Equipment List'!$C1103=R$2,'Equipment List'!$K1103,"")</f>
        <v/>
      </c>
      <c r="S1103" s="161" t="str">
        <f>IF('Equipment List'!$C1103=R$2,'Equipment List'!$I1103,"")</f>
        <v/>
      </c>
      <c r="T1103" s="160" t="str">
        <f>IF('Equipment List'!$C1103=U$2,'Equipment List'!$D1103,"")</f>
        <v/>
      </c>
      <c r="U1103" s="161" t="str">
        <f>IF('Equipment List'!$C1103=U$2,'Equipment List'!$K1103,"")</f>
        <v/>
      </c>
      <c r="V1103" s="161" t="str">
        <f>IF('Equipment List'!$C1103=U$2,'Equipment List'!$I1103,"")</f>
        <v/>
      </c>
      <c r="W1103" s="160" t="str">
        <f>IF('Equipment List'!$C1103=X$2,'Equipment List'!$D1103,"")</f>
        <v/>
      </c>
      <c r="X1103" s="161" t="str">
        <f>IF('Equipment List'!$C1103=X$2,'Equipment List'!$K1103,"")</f>
        <v/>
      </c>
      <c r="Y1103" s="161" t="str">
        <f>IF('Equipment List'!$C1103=X$2,'Equipment List'!$I1103,"")</f>
        <v/>
      </c>
      <c r="Z1103" s="160" t="str">
        <f>IF('Equipment List'!$C1103=AA$2,'Equipment List'!$D1103,"")</f>
        <v/>
      </c>
      <c r="AA1103" s="161" t="str">
        <f>IF('Equipment List'!$C1103=AA$2,'Equipment List'!$K1103,"")</f>
        <v/>
      </c>
      <c r="AB1103" s="161" t="str">
        <f>IF('Equipment List'!$C1103=AA$2,'Equipment List'!$I1103,"")</f>
        <v/>
      </c>
      <c r="AC1103" s="160" t="str">
        <f>IF('Equipment List'!$C1103=AD$2,'Equipment List'!$D1103,"")</f>
        <v/>
      </c>
      <c r="AD1103" s="161" t="str">
        <f>IF('Equipment List'!$C1103=AD$2,'Equipment List'!$K1103,"")</f>
        <v/>
      </c>
      <c r="AE1103" s="161" t="str">
        <f>IF('Equipment List'!$C1103=AD$2,'Equipment List'!$I1103,"")</f>
        <v/>
      </c>
      <c r="AF1103" s="160" t="str">
        <f>IF('Equipment List'!$C1103=AG$2,'Equipment List'!$D1103,"")</f>
        <v/>
      </c>
      <c r="AG1103" s="161" t="str">
        <f>IF('Equipment List'!$C1103=AG$2,'Equipment List'!$K1103,"")</f>
        <v/>
      </c>
      <c r="AH1103" s="161" t="str">
        <f>IF('Equipment List'!$C1103=AG$2,'Equipment List'!$I1103,"")</f>
        <v/>
      </c>
      <c r="AI1103" s="160" t="str">
        <f>IF('Equipment List'!$C1103=AJ$2,'Equipment List'!$D1103,"")</f>
        <v/>
      </c>
      <c r="AJ1103" s="161" t="str">
        <f>IF('Equipment List'!$C1103=AJ$2,'Equipment List'!$K1103,"")</f>
        <v/>
      </c>
      <c r="AK1103" s="161" t="str">
        <f>IF('Equipment List'!$C1103=AJ$2,'Equipment List'!$I1103,"")</f>
        <v/>
      </c>
      <c r="AL1103" s="160" t="str">
        <f>IF('Equipment List'!$C1103=AM$2,'Equipment List'!$D1103,"")</f>
        <v/>
      </c>
      <c r="AM1103" s="161" t="str">
        <f>IF('Equipment List'!$C1103=AM$2,'Equipment List'!$K1103,"")</f>
        <v/>
      </c>
      <c r="AN1103" s="161" t="str">
        <f>IF('Equipment List'!$C1103=AM$2,'Equipment List'!$I1103,"")</f>
        <v/>
      </c>
      <c r="AO1103" s="160" t="str">
        <f>IF('Equipment List'!$C1103=AP$2,'Equipment List'!$D1103,"")</f>
        <v/>
      </c>
      <c r="AP1103" s="161" t="str">
        <f>IF('Equipment List'!$C1103=AP$2,'Equipment List'!$K1103,"")</f>
        <v/>
      </c>
      <c r="AQ1103" s="161" t="str">
        <f>IF('Equipment List'!$C1103=AP$2,'Equipment List'!$I1103,"")</f>
        <v/>
      </c>
      <c r="AR1103" s="160" t="str">
        <f>IF('Equipment List'!$C1103=AS$2,'Equipment List'!$D1103,"")</f>
        <v/>
      </c>
      <c r="AS1103" s="161" t="str">
        <f>IF('Equipment List'!$C1103=AS$2,'Equipment List'!$K1103,"")</f>
        <v/>
      </c>
      <c r="AT1103" s="161" t="str">
        <f>IF('Equipment List'!$C1103=AS$2,'Equipment List'!$I1103,"")</f>
        <v/>
      </c>
      <c r="AU1103" s="160" t="str">
        <f>IF('Equipment List'!$C1103=AV$2,'Equipment List'!$D1103,"")</f>
        <v/>
      </c>
      <c r="AV1103" s="161" t="str">
        <f>IF('Equipment List'!$C1103=AV$2,'Equipment List'!$K1103,"")</f>
        <v/>
      </c>
      <c r="AW1103" s="161" t="str">
        <f>IF('Equipment List'!$C1103=AV$2,'Equipment List'!$I1103,"")</f>
        <v/>
      </c>
      <c r="AX1103" s="160" t="str">
        <f>IF('Equipment List'!$C1103=AY$2,'Equipment List'!$D1103,"")</f>
        <v/>
      </c>
      <c r="AY1103" s="161" t="str">
        <f>IF('Equipment List'!$C1103=AY$2,'Equipment List'!$K1103,"")</f>
        <v/>
      </c>
      <c r="AZ1103" s="161" t="str">
        <f>IF('Equipment List'!$C1103=AY$2,'Equipment List'!$I1103,"")</f>
        <v/>
      </c>
      <c r="BA1103" s="160" t="str">
        <f>IF('Equipment List'!$C1103=BB$2,'Equipment List'!$D1103,"")</f>
        <v/>
      </c>
      <c r="BB1103" s="161" t="str">
        <f>IF('Equipment List'!$C1103=BB$2,'Equipment List'!$K1103,"")</f>
        <v/>
      </c>
      <c r="BC1103" s="161" t="str">
        <f>IF('Equipment List'!$C1103=BB$2,'Equipment List'!$I1103,"")</f>
        <v/>
      </c>
      <c r="BD1103" s="160" t="str">
        <f>IF('Equipment List'!$C1103=BE$2,'Equipment List'!$D1103,"")</f>
        <v/>
      </c>
      <c r="BE1103" s="161" t="str">
        <f>IF('Equipment List'!$C1103=BE$2,'Equipment List'!$K1103,"")</f>
        <v/>
      </c>
      <c r="BF1103" s="161" t="str">
        <f>IF('Equipment List'!$C1103=BE$2,'Equipment List'!$I1103,"")</f>
        <v/>
      </c>
      <c r="BG1103" s="160" t="str">
        <f>IF('Equipment List'!$C1103=BH$2,'Equipment List'!$D1103,"")</f>
        <v/>
      </c>
      <c r="BH1103" s="161" t="str">
        <f>IF('Equipment List'!$C1103=BH$2,'Equipment List'!$K1103,"")</f>
        <v/>
      </c>
      <c r="BI1103" s="161" t="str">
        <f>IF('Equipment List'!$C1103=BH$2,'Equipment List'!$I1103,"")</f>
        <v/>
      </c>
      <c r="BJ1103" s="160" t="str">
        <f>IF('Equipment List'!$C1103=BK$2,'Equipment List'!$D1103,"")</f>
        <v/>
      </c>
      <c r="BK1103" s="161" t="str">
        <f>IF('Equipment List'!$C1103=BK$2,'Equipment List'!$K1103,"")</f>
        <v/>
      </c>
      <c r="BL1103" s="161" t="str">
        <f>IF('Equipment List'!$C1103=BK$2,'Equipment List'!$I1103,"")</f>
        <v/>
      </c>
      <c r="BM1103" s="160" t="str">
        <f>IF('Equipment List'!$C1103=BN$2,'Equipment List'!$D1103,"")</f>
        <v/>
      </c>
      <c r="BN1103" s="161" t="str">
        <f>IF('Equipment List'!$C1103=BN$2,'Equipment List'!$K1103,"")</f>
        <v/>
      </c>
      <c r="BO1103" s="161" t="str">
        <f>IF('Equipment List'!$C1103=BN$2,'Equipment List'!$I1103,"")</f>
        <v/>
      </c>
      <c r="BP1103" s="160" t="str">
        <f>IF('Equipment List'!$C1103=BQ$2,'Equipment List'!$D1103,"")</f>
        <v/>
      </c>
      <c r="BQ1103" s="161" t="str">
        <f>IF('Equipment List'!$C1103=BQ$2,'Equipment List'!$K1103,"")</f>
        <v/>
      </c>
      <c r="BR1103" s="161" t="str">
        <f>IF('Equipment List'!$C1103=BQ$2,'Equipment List'!$I1103,"")</f>
        <v/>
      </c>
      <c r="BS1103" s="160" t="str">
        <f>IF('Equipment List'!$C1103=BT$2,'Equipment List'!$D1103,"")</f>
        <v/>
      </c>
      <c r="BT1103" s="161" t="str">
        <f>IF('Equipment List'!$C1103=BT$2,'Equipment List'!$K1103,"")</f>
        <v/>
      </c>
      <c r="BU1103" s="161" t="str">
        <f>IF('Equipment List'!$C1103=BT$2,'Equipment List'!$I1103,"")</f>
        <v/>
      </c>
      <c r="BV1103" s="160" t="str">
        <f>IF('Equipment List'!$C1103=BW$2,'Equipment List'!$D1103,"")</f>
        <v/>
      </c>
      <c r="BW1103" s="161" t="str">
        <f>IF('Equipment List'!$C1103=BW$2,'Equipment List'!$K1103,"")</f>
        <v/>
      </c>
      <c r="BX1103" s="161" t="str">
        <f>IF('Equipment List'!$C1103=BW$2,'Equipment List'!$I1103,"")</f>
        <v/>
      </c>
      <c r="BY1103" s="141"/>
      <c r="BZ1103" s="141"/>
    </row>
    <row r="1104" spans="5:78" x14ac:dyDescent="0.2">
      <c r="E1104" s="160" t="str">
        <f>IF('Equipment List'!$C1104=F$2,'Equipment List'!$D1104,"")</f>
        <v/>
      </c>
      <c r="F1104" s="161" t="str">
        <f>IF('Equipment List'!$C1104=F$2,'Equipment List'!$K1104,"")</f>
        <v/>
      </c>
      <c r="G1104" s="161" t="str">
        <f>IF('Equipment List'!$C1104=F$2,'Equipment List'!$I1104,"")</f>
        <v/>
      </c>
      <c r="H1104" s="160" t="str">
        <f>IF('Equipment List'!$C1104=I$2,'Equipment List'!$D1104,"")</f>
        <v/>
      </c>
      <c r="I1104" s="161" t="str">
        <f>IF('Equipment List'!$C1104=I$2,'Equipment List'!$K1104,"")</f>
        <v/>
      </c>
      <c r="J1104" s="161" t="str">
        <f>IF('Equipment List'!$C1104=I$2,'Equipment List'!$I1104,"")</f>
        <v/>
      </c>
      <c r="K1104" s="160" t="str">
        <f>IF('Equipment List'!$C1104=L$2,'Equipment List'!$D1104,"")</f>
        <v/>
      </c>
      <c r="L1104" s="161" t="str">
        <f>IF('Equipment List'!$C1104=L$2,'Equipment List'!$K1104,"")</f>
        <v/>
      </c>
      <c r="M1104" s="161" t="str">
        <f>IF('Equipment List'!$C1104=L$2,'Equipment List'!$I1104,"")</f>
        <v/>
      </c>
      <c r="N1104" s="160" t="str">
        <f>IF('Equipment List'!$C1104=O$2,'Equipment List'!$D1104,"")</f>
        <v/>
      </c>
      <c r="O1104" s="161" t="str">
        <f>IF('Equipment List'!$C1104=O$2,'Equipment List'!$K1104,"")</f>
        <v/>
      </c>
      <c r="P1104" s="161" t="str">
        <f>IF('Equipment List'!$C1104=O$2,'Equipment List'!$I1104,"")</f>
        <v/>
      </c>
      <c r="Q1104" s="160" t="str">
        <f>IF('Equipment List'!$C1104=R$2,'Equipment List'!$D1104,"")</f>
        <v/>
      </c>
      <c r="R1104" s="161" t="str">
        <f>IF('Equipment List'!$C1104=R$2,'Equipment List'!$K1104,"")</f>
        <v/>
      </c>
      <c r="S1104" s="161" t="str">
        <f>IF('Equipment List'!$C1104=R$2,'Equipment List'!$I1104,"")</f>
        <v/>
      </c>
      <c r="T1104" s="160" t="str">
        <f>IF('Equipment List'!$C1104=U$2,'Equipment List'!$D1104,"")</f>
        <v/>
      </c>
      <c r="U1104" s="161" t="str">
        <f>IF('Equipment List'!$C1104=U$2,'Equipment List'!$K1104,"")</f>
        <v/>
      </c>
      <c r="V1104" s="161" t="str">
        <f>IF('Equipment List'!$C1104=U$2,'Equipment List'!$I1104,"")</f>
        <v/>
      </c>
      <c r="W1104" s="160" t="str">
        <f>IF('Equipment List'!$C1104=X$2,'Equipment List'!$D1104,"")</f>
        <v/>
      </c>
      <c r="X1104" s="161" t="str">
        <f>IF('Equipment List'!$C1104=X$2,'Equipment List'!$K1104,"")</f>
        <v/>
      </c>
      <c r="Y1104" s="161" t="str">
        <f>IF('Equipment List'!$C1104=X$2,'Equipment List'!$I1104,"")</f>
        <v/>
      </c>
      <c r="Z1104" s="160" t="str">
        <f>IF('Equipment List'!$C1104=AA$2,'Equipment List'!$D1104,"")</f>
        <v/>
      </c>
      <c r="AA1104" s="161" t="str">
        <f>IF('Equipment List'!$C1104=AA$2,'Equipment List'!$K1104,"")</f>
        <v/>
      </c>
      <c r="AB1104" s="161" t="str">
        <f>IF('Equipment List'!$C1104=AA$2,'Equipment List'!$I1104,"")</f>
        <v/>
      </c>
      <c r="AC1104" s="160" t="str">
        <f>IF('Equipment List'!$C1104=AD$2,'Equipment List'!$D1104,"")</f>
        <v/>
      </c>
      <c r="AD1104" s="161" t="str">
        <f>IF('Equipment List'!$C1104=AD$2,'Equipment List'!$K1104,"")</f>
        <v/>
      </c>
      <c r="AE1104" s="161" t="str">
        <f>IF('Equipment List'!$C1104=AD$2,'Equipment List'!$I1104,"")</f>
        <v/>
      </c>
      <c r="AF1104" s="160" t="str">
        <f>IF('Equipment List'!$C1104=AG$2,'Equipment List'!$D1104,"")</f>
        <v/>
      </c>
      <c r="AG1104" s="161" t="str">
        <f>IF('Equipment List'!$C1104=AG$2,'Equipment List'!$K1104,"")</f>
        <v/>
      </c>
      <c r="AH1104" s="161" t="str">
        <f>IF('Equipment List'!$C1104=AG$2,'Equipment List'!$I1104,"")</f>
        <v/>
      </c>
      <c r="AI1104" s="160" t="str">
        <f>IF('Equipment List'!$C1104=AJ$2,'Equipment List'!$D1104,"")</f>
        <v/>
      </c>
      <c r="AJ1104" s="161" t="str">
        <f>IF('Equipment List'!$C1104=AJ$2,'Equipment List'!$K1104,"")</f>
        <v/>
      </c>
      <c r="AK1104" s="161" t="str">
        <f>IF('Equipment List'!$C1104=AJ$2,'Equipment List'!$I1104,"")</f>
        <v/>
      </c>
      <c r="AL1104" s="160" t="str">
        <f>IF('Equipment List'!$C1104=AM$2,'Equipment List'!$D1104,"")</f>
        <v/>
      </c>
      <c r="AM1104" s="161" t="str">
        <f>IF('Equipment List'!$C1104=AM$2,'Equipment List'!$K1104,"")</f>
        <v/>
      </c>
      <c r="AN1104" s="161" t="str">
        <f>IF('Equipment List'!$C1104=AM$2,'Equipment List'!$I1104,"")</f>
        <v/>
      </c>
      <c r="AO1104" s="160" t="str">
        <f>IF('Equipment List'!$C1104=AP$2,'Equipment List'!$D1104,"")</f>
        <v/>
      </c>
      <c r="AP1104" s="161" t="str">
        <f>IF('Equipment List'!$C1104=AP$2,'Equipment List'!$K1104,"")</f>
        <v/>
      </c>
      <c r="AQ1104" s="161" t="str">
        <f>IF('Equipment List'!$C1104=AP$2,'Equipment List'!$I1104,"")</f>
        <v/>
      </c>
      <c r="AR1104" s="160" t="str">
        <f>IF('Equipment List'!$C1104=AS$2,'Equipment List'!$D1104,"")</f>
        <v/>
      </c>
      <c r="AS1104" s="161" t="str">
        <f>IF('Equipment List'!$C1104=AS$2,'Equipment List'!$K1104,"")</f>
        <v/>
      </c>
      <c r="AT1104" s="161" t="str">
        <f>IF('Equipment List'!$C1104=AS$2,'Equipment List'!$I1104,"")</f>
        <v/>
      </c>
      <c r="AU1104" s="160" t="str">
        <f>IF('Equipment List'!$C1104=AV$2,'Equipment List'!$D1104,"")</f>
        <v/>
      </c>
      <c r="AV1104" s="161" t="str">
        <f>IF('Equipment List'!$C1104=AV$2,'Equipment List'!$K1104,"")</f>
        <v/>
      </c>
      <c r="AW1104" s="161" t="str">
        <f>IF('Equipment List'!$C1104=AV$2,'Equipment List'!$I1104,"")</f>
        <v/>
      </c>
      <c r="AX1104" s="160" t="str">
        <f>IF('Equipment List'!$C1104=AY$2,'Equipment List'!$D1104,"")</f>
        <v/>
      </c>
      <c r="AY1104" s="161" t="str">
        <f>IF('Equipment List'!$C1104=AY$2,'Equipment List'!$K1104,"")</f>
        <v/>
      </c>
      <c r="AZ1104" s="161" t="str">
        <f>IF('Equipment List'!$C1104=AY$2,'Equipment List'!$I1104,"")</f>
        <v/>
      </c>
      <c r="BA1104" s="160" t="str">
        <f>IF('Equipment List'!$C1104=BB$2,'Equipment List'!$D1104,"")</f>
        <v/>
      </c>
      <c r="BB1104" s="161" t="str">
        <f>IF('Equipment List'!$C1104=BB$2,'Equipment List'!$K1104,"")</f>
        <v/>
      </c>
      <c r="BC1104" s="161" t="str">
        <f>IF('Equipment List'!$C1104=BB$2,'Equipment List'!$I1104,"")</f>
        <v/>
      </c>
      <c r="BD1104" s="160" t="str">
        <f>IF('Equipment List'!$C1104=BE$2,'Equipment List'!$D1104,"")</f>
        <v/>
      </c>
      <c r="BE1104" s="161" t="str">
        <f>IF('Equipment List'!$C1104=BE$2,'Equipment List'!$K1104,"")</f>
        <v/>
      </c>
      <c r="BF1104" s="161" t="str">
        <f>IF('Equipment List'!$C1104=BE$2,'Equipment List'!$I1104,"")</f>
        <v/>
      </c>
      <c r="BG1104" s="160" t="str">
        <f>IF('Equipment List'!$C1104=BH$2,'Equipment List'!$D1104,"")</f>
        <v/>
      </c>
      <c r="BH1104" s="161" t="str">
        <f>IF('Equipment List'!$C1104=BH$2,'Equipment List'!$K1104,"")</f>
        <v/>
      </c>
      <c r="BI1104" s="161" t="str">
        <f>IF('Equipment List'!$C1104=BH$2,'Equipment List'!$I1104,"")</f>
        <v/>
      </c>
      <c r="BJ1104" s="160" t="str">
        <f>IF('Equipment List'!$C1104=BK$2,'Equipment List'!$D1104,"")</f>
        <v/>
      </c>
      <c r="BK1104" s="161" t="str">
        <f>IF('Equipment List'!$C1104=BK$2,'Equipment List'!$K1104,"")</f>
        <v/>
      </c>
      <c r="BL1104" s="161" t="str">
        <f>IF('Equipment List'!$C1104=BK$2,'Equipment List'!$I1104,"")</f>
        <v/>
      </c>
      <c r="BM1104" s="160" t="str">
        <f>IF('Equipment List'!$C1104=BN$2,'Equipment List'!$D1104,"")</f>
        <v/>
      </c>
      <c r="BN1104" s="161" t="str">
        <f>IF('Equipment List'!$C1104=BN$2,'Equipment List'!$K1104,"")</f>
        <v/>
      </c>
      <c r="BO1104" s="161" t="str">
        <f>IF('Equipment List'!$C1104=BN$2,'Equipment List'!$I1104,"")</f>
        <v/>
      </c>
      <c r="BP1104" s="160" t="str">
        <f>IF('Equipment List'!$C1104=BQ$2,'Equipment List'!$D1104,"")</f>
        <v/>
      </c>
      <c r="BQ1104" s="161" t="str">
        <f>IF('Equipment List'!$C1104=BQ$2,'Equipment List'!$K1104,"")</f>
        <v/>
      </c>
      <c r="BR1104" s="161" t="str">
        <f>IF('Equipment List'!$C1104=BQ$2,'Equipment List'!$I1104,"")</f>
        <v/>
      </c>
      <c r="BS1104" s="160" t="str">
        <f>IF('Equipment List'!$C1104=BT$2,'Equipment List'!$D1104,"")</f>
        <v/>
      </c>
      <c r="BT1104" s="161" t="str">
        <f>IF('Equipment List'!$C1104=BT$2,'Equipment List'!$K1104,"")</f>
        <v/>
      </c>
      <c r="BU1104" s="161" t="str">
        <f>IF('Equipment List'!$C1104=BT$2,'Equipment List'!$I1104,"")</f>
        <v/>
      </c>
      <c r="BV1104" s="160" t="str">
        <f>IF('Equipment List'!$C1104=BW$2,'Equipment List'!$D1104,"")</f>
        <v/>
      </c>
      <c r="BW1104" s="161" t="str">
        <f>IF('Equipment List'!$C1104=BW$2,'Equipment List'!$K1104,"")</f>
        <v/>
      </c>
      <c r="BX1104" s="161" t="str">
        <f>IF('Equipment List'!$C1104=BW$2,'Equipment List'!$I1104,"")</f>
        <v/>
      </c>
      <c r="BY1104" s="141"/>
      <c r="BZ1104" s="141"/>
    </row>
    <row r="1105" spans="5:78" x14ac:dyDescent="0.2">
      <c r="E1105" s="160" t="str">
        <f>IF('Equipment List'!$C1105=F$2,'Equipment List'!$D1105,"")</f>
        <v/>
      </c>
      <c r="F1105" s="161" t="str">
        <f>IF('Equipment List'!$C1105=F$2,'Equipment List'!$K1105,"")</f>
        <v/>
      </c>
      <c r="G1105" s="161" t="str">
        <f>IF('Equipment List'!$C1105=F$2,'Equipment List'!$I1105,"")</f>
        <v/>
      </c>
      <c r="H1105" s="160" t="str">
        <f>IF('Equipment List'!$C1105=I$2,'Equipment List'!$D1105,"")</f>
        <v/>
      </c>
      <c r="I1105" s="161" t="str">
        <f>IF('Equipment List'!$C1105=I$2,'Equipment List'!$K1105,"")</f>
        <v/>
      </c>
      <c r="J1105" s="161" t="str">
        <f>IF('Equipment List'!$C1105=I$2,'Equipment List'!$I1105,"")</f>
        <v/>
      </c>
      <c r="K1105" s="160" t="str">
        <f>IF('Equipment List'!$C1105=L$2,'Equipment List'!$D1105,"")</f>
        <v/>
      </c>
      <c r="L1105" s="161" t="str">
        <f>IF('Equipment List'!$C1105=L$2,'Equipment List'!$K1105,"")</f>
        <v/>
      </c>
      <c r="M1105" s="161" t="str">
        <f>IF('Equipment List'!$C1105=L$2,'Equipment List'!$I1105,"")</f>
        <v/>
      </c>
      <c r="N1105" s="160" t="str">
        <f>IF('Equipment List'!$C1105=O$2,'Equipment List'!$D1105,"")</f>
        <v/>
      </c>
      <c r="O1105" s="161" t="str">
        <f>IF('Equipment List'!$C1105=O$2,'Equipment List'!$K1105,"")</f>
        <v/>
      </c>
      <c r="P1105" s="161" t="str">
        <f>IF('Equipment List'!$C1105=O$2,'Equipment List'!$I1105,"")</f>
        <v/>
      </c>
      <c r="Q1105" s="160" t="str">
        <f>IF('Equipment List'!$C1105=R$2,'Equipment List'!$D1105,"")</f>
        <v/>
      </c>
      <c r="R1105" s="161" t="str">
        <f>IF('Equipment List'!$C1105=R$2,'Equipment List'!$K1105,"")</f>
        <v/>
      </c>
      <c r="S1105" s="161" t="str">
        <f>IF('Equipment List'!$C1105=R$2,'Equipment List'!$I1105,"")</f>
        <v/>
      </c>
      <c r="T1105" s="160" t="str">
        <f>IF('Equipment List'!$C1105=U$2,'Equipment List'!$D1105,"")</f>
        <v/>
      </c>
      <c r="U1105" s="161" t="str">
        <f>IF('Equipment List'!$C1105=U$2,'Equipment List'!$K1105,"")</f>
        <v/>
      </c>
      <c r="V1105" s="161" t="str">
        <f>IF('Equipment List'!$C1105=U$2,'Equipment List'!$I1105,"")</f>
        <v/>
      </c>
      <c r="W1105" s="160" t="str">
        <f>IF('Equipment List'!$C1105=X$2,'Equipment List'!$D1105,"")</f>
        <v/>
      </c>
      <c r="X1105" s="161" t="str">
        <f>IF('Equipment List'!$C1105=X$2,'Equipment List'!$K1105,"")</f>
        <v/>
      </c>
      <c r="Y1105" s="161" t="str">
        <f>IF('Equipment List'!$C1105=X$2,'Equipment List'!$I1105,"")</f>
        <v/>
      </c>
      <c r="Z1105" s="160" t="str">
        <f>IF('Equipment List'!$C1105=AA$2,'Equipment List'!$D1105,"")</f>
        <v/>
      </c>
      <c r="AA1105" s="161" t="str">
        <f>IF('Equipment List'!$C1105=AA$2,'Equipment List'!$K1105,"")</f>
        <v/>
      </c>
      <c r="AB1105" s="161" t="str">
        <f>IF('Equipment List'!$C1105=AA$2,'Equipment List'!$I1105,"")</f>
        <v/>
      </c>
      <c r="AC1105" s="160" t="str">
        <f>IF('Equipment List'!$C1105=AD$2,'Equipment List'!$D1105,"")</f>
        <v/>
      </c>
      <c r="AD1105" s="161" t="str">
        <f>IF('Equipment List'!$C1105=AD$2,'Equipment List'!$K1105,"")</f>
        <v/>
      </c>
      <c r="AE1105" s="161" t="str">
        <f>IF('Equipment List'!$C1105=AD$2,'Equipment List'!$I1105,"")</f>
        <v/>
      </c>
      <c r="AF1105" s="160" t="str">
        <f>IF('Equipment List'!$C1105=AG$2,'Equipment List'!$D1105,"")</f>
        <v/>
      </c>
      <c r="AG1105" s="161" t="str">
        <f>IF('Equipment List'!$C1105=AG$2,'Equipment List'!$K1105,"")</f>
        <v/>
      </c>
      <c r="AH1105" s="161" t="str">
        <f>IF('Equipment List'!$C1105=AG$2,'Equipment List'!$I1105,"")</f>
        <v/>
      </c>
      <c r="AI1105" s="160" t="str">
        <f>IF('Equipment List'!$C1105=AJ$2,'Equipment List'!$D1105,"")</f>
        <v/>
      </c>
      <c r="AJ1105" s="161" t="str">
        <f>IF('Equipment List'!$C1105=AJ$2,'Equipment List'!$K1105,"")</f>
        <v/>
      </c>
      <c r="AK1105" s="161" t="str">
        <f>IF('Equipment List'!$C1105=AJ$2,'Equipment List'!$I1105,"")</f>
        <v/>
      </c>
      <c r="AL1105" s="160" t="str">
        <f>IF('Equipment List'!$C1105=AM$2,'Equipment List'!$D1105,"")</f>
        <v/>
      </c>
      <c r="AM1105" s="161" t="str">
        <f>IF('Equipment List'!$C1105=AM$2,'Equipment List'!$K1105,"")</f>
        <v/>
      </c>
      <c r="AN1105" s="161" t="str">
        <f>IF('Equipment List'!$C1105=AM$2,'Equipment List'!$I1105,"")</f>
        <v/>
      </c>
      <c r="AO1105" s="160" t="str">
        <f>IF('Equipment List'!$C1105=AP$2,'Equipment List'!$D1105,"")</f>
        <v/>
      </c>
      <c r="AP1105" s="161" t="str">
        <f>IF('Equipment List'!$C1105=AP$2,'Equipment List'!$K1105,"")</f>
        <v/>
      </c>
      <c r="AQ1105" s="161" t="str">
        <f>IF('Equipment List'!$C1105=AP$2,'Equipment List'!$I1105,"")</f>
        <v/>
      </c>
      <c r="AR1105" s="160" t="str">
        <f>IF('Equipment List'!$C1105=AS$2,'Equipment List'!$D1105,"")</f>
        <v/>
      </c>
      <c r="AS1105" s="161" t="str">
        <f>IF('Equipment List'!$C1105=AS$2,'Equipment List'!$K1105,"")</f>
        <v/>
      </c>
      <c r="AT1105" s="161" t="str">
        <f>IF('Equipment List'!$C1105=AS$2,'Equipment List'!$I1105,"")</f>
        <v/>
      </c>
      <c r="AU1105" s="160" t="str">
        <f>IF('Equipment List'!$C1105=AV$2,'Equipment List'!$D1105,"")</f>
        <v/>
      </c>
      <c r="AV1105" s="161" t="str">
        <f>IF('Equipment List'!$C1105=AV$2,'Equipment List'!$K1105,"")</f>
        <v/>
      </c>
      <c r="AW1105" s="161" t="str">
        <f>IF('Equipment List'!$C1105=AV$2,'Equipment List'!$I1105,"")</f>
        <v/>
      </c>
      <c r="AX1105" s="160" t="str">
        <f>IF('Equipment List'!$C1105=AY$2,'Equipment List'!$D1105,"")</f>
        <v/>
      </c>
      <c r="AY1105" s="161" t="str">
        <f>IF('Equipment List'!$C1105=AY$2,'Equipment List'!$K1105,"")</f>
        <v/>
      </c>
      <c r="AZ1105" s="161" t="str">
        <f>IF('Equipment List'!$C1105=AY$2,'Equipment List'!$I1105,"")</f>
        <v/>
      </c>
      <c r="BA1105" s="160" t="str">
        <f>IF('Equipment List'!$C1105=BB$2,'Equipment List'!$D1105,"")</f>
        <v/>
      </c>
      <c r="BB1105" s="161" t="str">
        <f>IF('Equipment List'!$C1105=BB$2,'Equipment List'!$K1105,"")</f>
        <v/>
      </c>
      <c r="BC1105" s="161" t="str">
        <f>IF('Equipment List'!$C1105=BB$2,'Equipment List'!$I1105,"")</f>
        <v/>
      </c>
      <c r="BD1105" s="160" t="str">
        <f>IF('Equipment List'!$C1105=BE$2,'Equipment List'!$D1105,"")</f>
        <v/>
      </c>
      <c r="BE1105" s="161" t="str">
        <f>IF('Equipment List'!$C1105=BE$2,'Equipment List'!$K1105,"")</f>
        <v/>
      </c>
      <c r="BF1105" s="161" t="str">
        <f>IF('Equipment List'!$C1105=BE$2,'Equipment List'!$I1105,"")</f>
        <v/>
      </c>
      <c r="BG1105" s="160" t="str">
        <f>IF('Equipment List'!$C1105=BH$2,'Equipment List'!$D1105,"")</f>
        <v/>
      </c>
      <c r="BH1105" s="161" t="str">
        <f>IF('Equipment List'!$C1105=BH$2,'Equipment List'!$K1105,"")</f>
        <v/>
      </c>
      <c r="BI1105" s="161" t="str">
        <f>IF('Equipment List'!$C1105=BH$2,'Equipment List'!$I1105,"")</f>
        <v/>
      </c>
      <c r="BJ1105" s="160" t="str">
        <f>IF('Equipment List'!$C1105=BK$2,'Equipment List'!$D1105,"")</f>
        <v/>
      </c>
      <c r="BK1105" s="161" t="str">
        <f>IF('Equipment List'!$C1105=BK$2,'Equipment List'!$K1105,"")</f>
        <v/>
      </c>
      <c r="BL1105" s="161" t="str">
        <f>IF('Equipment List'!$C1105=BK$2,'Equipment List'!$I1105,"")</f>
        <v/>
      </c>
      <c r="BM1105" s="160" t="str">
        <f>IF('Equipment List'!$C1105=BN$2,'Equipment List'!$D1105,"")</f>
        <v/>
      </c>
      <c r="BN1105" s="161" t="str">
        <f>IF('Equipment List'!$C1105=BN$2,'Equipment List'!$K1105,"")</f>
        <v/>
      </c>
      <c r="BO1105" s="161" t="str">
        <f>IF('Equipment List'!$C1105=BN$2,'Equipment List'!$I1105,"")</f>
        <v/>
      </c>
      <c r="BP1105" s="160" t="str">
        <f>IF('Equipment List'!$C1105=BQ$2,'Equipment List'!$D1105,"")</f>
        <v/>
      </c>
      <c r="BQ1105" s="161" t="str">
        <f>IF('Equipment List'!$C1105=BQ$2,'Equipment List'!$K1105,"")</f>
        <v/>
      </c>
      <c r="BR1105" s="161" t="str">
        <f>IF('Equipment List'!$C1105=BQ$2,'Equipment List'!$I1105,"")</f>
        <v/>
      </c>
      <c r="BS1105" s="160" t="str">
        <f>IF('Equipment List'!$C1105=BT$2,'Equipment List'!$D1105,"")</f>
        <v/>
      </c>
      <c r="BT1105" s="161" t="str">
        <f>IF('Equipment List'!$C1105=BT$2,'Equipment List'!$K1105,"")</f>
        <v/>
      </c>
      <c r="BU1105" s="161" t="str">
        <f>IF('Equipment List'!$C1105=BT$2,'Equipment List'!$I1105,"")</f>
        <v/>
      </c>
      <c r="BV1105" s="160" t="str">
        <f>IF('Equipment List'!$C1105=BW$2,'Equipment List'!$D1105,"")</f>
        <v/>
      </c>
      <c r="BW1105" s="161" t="str">
        <f>IF('Equipment List'!$C1105=BW$2,'Equipment List'!$K1105,"")</f>
        <v/>
      </c>
      <c r="BX1105" s="161" t="str">
        <f>IF('Equipment List'!$C1105=BW$2,'Equipment List'!$I1105,"")</f>
        <v/>
      </c>
      <c r="BY1105" s="141"/>
      <c r="BZ1105" s="141"/>
    </row>
    <row r="1106" spans="5:78" x14ac:dyDescent="0.2">
      <c r="E1106" s="160" t="str">
        <f>IF('Equipment List'!$C1106=F$2,'Equipment List'!$D1106,"")</f>
        <v/>
      </c>
      <c r="F1106" s="161" t="str">
        <f>IF('Equipment List'!$C1106=F$2,'Equipment List'!$K1106,"")</f>
        <v/>
      </c>
      <c r="G1106" s="161" t="str">
        <f>IF('Equipment List'!$C1106=F$2,'Equipment List'!$I1106,"")</f>
        <v/>
      </c>
      <c r="H1106" s="160" t="str">
        <f>IF('Equipment List'!$C1106=I$2,'Equipment List'!$D1106,"")</f>
        <v/>
      </c>
      <c r="I1106" s="161" t="str">
        <f>IF('Equipment List'!$C1106=I$2,'Equipment List'!$K1106,"")</f>
        <v/>
      </c>
      <c r="J1106" s="161" t="str">
        <f>IF('Equipment List'!$C1106=I$2,'Equipment List'!$I1106,"")</f>
        <v/>
      </c>
      <c r="K1106" s="160" t="str">
        <f>IF('Equipment List'!$C1106=L$2,'Equipment List'!$D1106,"")</f>
        <v/>
      </c>
      <c r="L1106" s="161" t="str">
        <f>IF('Equipment List'!$C1106=L$2,'Equipment List'!$K1106,"")</f>
        <v/>
      </c>
      <c r="M1106" s="161" t="str">
        <f>IF('Equipment List'!$C1106=L$2,'Equipment List'!$I1106,"")</f>
        <v/>
      </c>
      <c r="N1106" s="160" t="str">
        <f>IF('Equipment List'!$C1106=O$2,'Equipment List'!$D1106,"")</f>
        <v/>
      </c>
      <c r="O1106" s="161" t="str">
        <f>IF('Equipment List'!$C1106=O$2,'Equipment List'!$K1106,"")</f>
        <v/>
      </c>
      <c r="P1106" s="161" t="str">
        <f>IF('Equipment List'!$C1106=O$2,'Equipment List'!$I1106,"")</f>
        <v/>
      </c>
      <c r="Q1106" s="160" t="str">
        <f>IF('Equipment List'!$C1106=R$2,'Equipment List'!$D1106,"")</f>
        <v/>
      </c>
      <c r="R1106" s="161" t="str">
        <f>IF('Equipment List'!$C1106=R$2,'Equipment List'!$K1106,"")</f>
        <v/>
      </c>
      <c r="S1106" s="161" t="str">
        <f>IF('Equipment List'!$C1106=R$2,'Equipment List'!$I1106,"")</f>
        <v/>
      </c>
      <c r="T1106" s="160" t="str">
        <f>IF('Equipment List'!$C1106=U$2,'Equipment List'!$D1106,"")</f>
        <v/>
      </c>
      <c r="U1106" s="161" t="str">
        <f>IF('Equipment List'!$C1106=U$2,'Equipment List'!$K1106,"")</f>
        <v/>
      </c>
      <c r="V1106" s="161" t="str">
        <f>IF('Equipment List'!$C1106=U$2,'Equipment List'!$I1106,"")</f>
        <v/>
      </c>
      <c r="W1106" s="160" t="str">
        <f>IF('Equipment List'!$C1106=X$2,'Equipment List'!$D1106,"")</f>
        <v/>
      </c>
      <c r="X1106" s="161" t="str">
        <f>IF('Equipment List'!$C1106=X$2,'Equipment List'!$K1106,"")</f>
        <v/>
      </c>
      <c r="Y1106" s="161" t="str">
        <f>IF('Equipment List'!$C1106=X$2,'Equipment List'!$I1106,"")</f>
        <v/>
      </c>
      <c r="Z1106" s="160" t="str">
        <f>IF('Equipment List'!$C1106=AA$2,'Equipment List'!$D1106,"")</f>
        <v/>
      </c>
      <c r="AA1106" s="161" t="str">
        <f>IF('Equipment List'!$C1106=AA$2,'Equipment List'!$K1106,"")</f>
        <v/>
      </c>
      <c r="AB1106" s="161" t="str">
        <f>IF('Equipment List'!$C1106=AA$2,'Equipment List'!$I1106,"")</f>
        <v/>
      </c>
      <c r="AC1106" s="160" t="str">
        <f>IF('Equipment List'!$C1106=AD$2,'Equipment List'!$D1106,"")</f>
        <v/>
      </c>
      <c r="AD1106" s="161" t="str">
        <f>IF('Equipment List'!$C1106=AD$2,'Equipment List'!$K1106,"")</f>
        <v/>
      </c>
      <c r="AE1106" s="161" t="str">
        <f>IF('Equipment List'!$C1106=AD$2,'Equipment List'!$I1106,"")</f>
        <v/>
      </c>
      <c r="AF1106" s="160" t="str">
        <f>IF('Equipment List'!$C1106=AG$2,'Equipment List'!$D1106,"")</f>
        <v/>
      </c>
      <c r="AG1106" s="161" t="str">
        <f>IF('Equipment List'!$C1106=AG$2,'Equipment List'!$K1106,"")</f>
        <v/>
      </c>
      <c r="AH1106" s="161" t="str">
        <f>IF('Equipment List'!$C1106=AG$2,'Equipment List'!$I1106,"")</f>
        <v/>
      </c>
      <c r="AI1106" s="160" t="str">
        <f>IF('Equipment List'!$C1106=AJ$2,'Equipment List'!$D1106,"")</f>
        <v/>
      </c>
      <c r="AJ1106" s="161" t="str">
        <f>IF('Equipment List'!$C1106=AJ$2,'Equipment List'!$K1106,"")</f>
        <v/>
      </c>
      <c r="AK1106" s="161" t="str">
        <f>IF('Equipment List'!$C1106=AJ$2,'Equipment List'!$I1106,"")</f>
        <v/>
      </c>
      <c r="AL1106" s="160" t="str">
        <f>IF('Equipment List'!$C1106=AM$2,'Equipment List'!$D1106,"")</f>
        <v/>
      </c>
      <c r="AM1106" s="161" t="str">
        <f>IF('Equipment List'!$C1106=AM$2,'Equipment List'!$K1106,"")</f>
        <v/>
      </c>
      <c r="AN1106" s="161" t="str">
        <f>IF('Equipment List'!$C1106=AM$2,'Equipment List'!$I1106,"")</f>
        <v/>
      </c>
      <c r="AO1106" s="160" t="str">
        <f>IF('Equipment List'!$C1106=AP$2,'Equipment List'!$D1106,"")</f>
        <v/>
      </c>
      <c r="AP1106" s="161" t="str">
        <f>IF('Equipment List'!$C1106=AP$2,'Equipment List'!$K1106,"")</f>
        <v/>
      </c>
      <c r="AQ1106" s="161" t="str">
        <f>IF('Equipment List'!$C1106=AP$2,'Equipment List'!$I1106,"")</f>
        <v/>
      </c>
      <c r="AR1106" s="160" t="str">
        <f>IF('Equipment List'!$C1106=AS$2,'Equipment List'!$D1106,"")</f>
        <v/>
      </c>
      <c r="AS1106" s="161" t="str">
        <f>IF('Equipment List'!$C1106=AS$2,'Equipment List'!$K1106,"")</f>
        <v/>
      </c>
      <c r="AT1106" s="161" t="str">
        <f>IF('Equipment List'!$C1106=AS$2,'Equipment List'!$I1106,"")</f>
        <v/>
      </c>
      <c r="AU1106" s="160" t="str">
        <f>IF('Equipment List'!$C1106=AV$2,'Equipment List'!$D1106,"")</f>
        <v/>
      </c>
      <c r="AV1106" s="161" t="str">
        <f>IF('Equipment List'!$C1106=AV$2,'Equipment List'!$K1106,"")</f>
        <v/>
      </c>
      <c r="AW1106" s="161" t="str">
        <f>IF('Equipment List'!$C1106=AV$2,'Equipment List'!$I1106,"")</f>
        <v/>
      </c>
      <c r="AX1106" s="160" t="str">
        <f>IF('Equipment List'!$C1106=AY$2,'Equipment List'!$D1106,"")</f>
        <v/>
      </c>
      <c r="AY1106" s="161" t="str">
        <f>IF('Equipment List'!$C1106=AY$2,'Equipment List'!$K1106,"")</f>
        <v/>
      </c>
      <c r="AZ1106" s="161" t="str">
        <f>IF('Equipment List'!$C1106=AY$2,'Equipment List'!$I1106,"")</f>
        <v/>
      </c>
      <c r="BA1106" s="160" t="str">
        <f>IF('Equipment List'!$C1106=BB$2,'Equipment List'!$D1106,"")</f>
        <v/>
      </c>
      <c r="BB1106" s="161" t="str">
        <f>IF('Equipment List'!$C1106=BB$2,'Equipment List'!$K1106,"")</f>
        <v/>
      </c>
      <c r="BC1106" s="161" t="str">
        <f>IF('Equipment List'!$C1106=BB$2,'Equipment List'!$I1106,"")</f>
        <v/>
      </c>
      <c r="BD1106" s="160" t="str">
        <f>IF('Equipment List'!$C1106=BE$2,'Equipment List'!$D1106,"")</f>
        <v/>
      </c>
      <c r="BE1106" s="161" t="str">
        <f>IF('Equipment List'!$C1106=BE$2,'Equipment List'!$K1106,"")</f>
        <v/>
      </c>
      <c r="BF1106" s="161" t="str">
        <f>IF('Equipment List'!$C1106=BE$2,'Equipment List'!$I1106,"")</f>
        <v/>
      </c>
      <c r="BG1106" s="160" t="str">
        <f>IF('Equipment List'!$C1106=BH$2,'Equipment List'!$D1106,"")</f>
        <v/>
      </c>
      <c r="BH1106" s="161" t="str">
        <f>IF('Equipment List'!$C1106=BH$2,'Equipment List'!$K1106,"")</f>
        <v/>
      </c>
      <c r="BI1106" s="161" t="str">
        <f>IF('Equipment List'!$C1106=BH$2,'Equipment List'!$I1106,"")</f>
        <v/>
      </c>
      <c r="BJ1106" s="160" t="str">
        <f>IF('Equipment List'!$C1106=BK$2,'Equipment List'!$D1106,"")</f>
        <v/>
      </c>
      <c r="BK1106" s="161" t="str">
        <f>IF('Equipment List'!$C1106=BK$2,'Equipment List'!$K1106,"")</f>
        <v/>
      </c>
      <c r="BL1106" s="161" t="str">
        <f>IF('Equipment List'!$C1106=BK$2,'Equipment List'!$I1106,"")</f>
        <v/>
      </c>
      <c r="BM1106" s="160" t="str">
        <f>IF('Equipment List'!$C1106=BN$2,'Equipment List'!$D1106,"")</f>
        <v/>
      </c>
      <c r="BN1106" s="161" t="str">
        <f>IF('Equipment List'!$C1106=BN$2,'Equipment List'!$K1106,"")</f>
        <v/>
      </c>
      <c r="BO1106" s="161" t="str">
        <f>IF('Equipment List'!$C1106=BN$2,'Equipment List'!$I1106,"")</f>
        <v/>
      </c>
      <c r="BP1106" s="160" t="str">
        <f>IF('Equipment List'!$C1106=BQ$2,'Equipment List'!$D1106,"")</f>
        <v/>
      </c>
      <c r="BQ1106" s="161" t="str">
        <f>IF('Equipment List'!$C1106=BQ$2,'Equipment List'!$K1106,"")</f>
        <v/>
      </c>
      <c r="BR1106" s="161" t="str">
        <f>IF('Equipment List'!$C1106=BQ$2,'Equipment List'!$I1106,"")</f>
        <v/>
      </c>
      <c r="BS1106" s="160" t="str">
        <f>IF('Equipment List'!$C1106=BT$2,'Equipment List'!$D1106,"")</f>
        <v/>
      </c>
      <c r="BT1106" s="161" t="str">
        <f>IF('Equipment List'!$C1106=BT$2,'Equipment List'!$K1106,"")</f>
        <v/>
      </c>
      <c r="BU1106" s="161" t="str">
        <f>IF('Equipment List'!$C1106=BT$2,'Equipment List'!$I1106,"")</f>
        <v/>
      </c>
      <c r="BV1106" s="160" t="str">
        <f>IF('Equipment List'!$C1106=BW$2,'Equipment List'!$D1106,"")</f>
        <v/>
      </c>
      <c r="BW1106" s="161" t="str">
        <f>IF('Equipment List'!$C1106=BW$2,'Equipment List'!$K1106,"")</f>
        <v/>
      </c>
      <c r="BX1106" s="161" t="str">
        <f>IF('Equipment List'!$C1106=BW$2,'Equipment List'!$I1106,"")</f>
        <v/>
      </c>
      <c r="BY1106" s="141"/>
      <c r="BZ1106" s="141"/>
    </row>
    <row r="1107" spans="5:78" x14ac:dyDescent="0.2">
      <c r="E1107" s="160" t="str">
        <f>IF('Equipment List'!$C1107=F$2,'Equipment List'!$D1107,"")</f>
        <v/>
      </c>
      <c r="F1107" s="161" t="str">
        <f>IF('Equipment List'!$C1107=F$2,'Equipment List'!$K1107,"")</f>
        <v/>
      </c>
      <c r="G1107" s="161" t="str">
        <f>IF('Equipment List'!$C1107=F$2,'Equipment List'!$I1107,"")</f>
        <v/>
      </c>
      <c r="H1107" s="160" t="str">
        <f>IF('Equipment List'!$C1107=I$2,'Equipment List'!$D1107,"")</f>
        <v/>
      </c>
      <c r="I1107" s="161" t="str">
        <f>IF('Equipment List'!$C1107=I$2,'Equipment List'!$K1107,"")</f>
        <v/>
      </c>
      <c r="J1107" s="161" t="str">
        <f>IF('Equipment List'!$C1107=I$2,'Equipment List'!$I1107,"")</f>
        <v/>
      </c>
      <c r="K1107" s="160" t="str">
        <f>IF('Equipment List'!$C1107=L$2,'Equipment List'!$D1107,"")</f>
        <v/>
      </c>
      <c r="L1107" s="161" t="str">
        <f>IF('Equipment List'!$C1107=L$2,'Equipment List'!$K1107,"")</f>
        <v/>
      </c>
      <c r="M1107" s="161" t="str">
        <f>IF('Equipment List'!$C1107=L$2,'Equipment List'!$I1107,"")</f>
        <v/>
      </c>
      <c r="N1107" s="160" t="str">
        <f>IF('Equipment List'!$C1107=O$2,'Equipment List'!$D1107,"")</f>
        <v/>
      </c>
      <c r="O1107" s="161" t="str">
        <f>IF('Equipment List'!$C1107=O$2,'Equipment List'!$K1107,"")</f>
        <v/>
      </c>
      <c r="P1107" s="161" t="str">
        <f>IF('Equipment List'!$C1107=O$2,'Equipment List'!$I1107,"")</f>
        <v/>
      </c>
      <c r="Q1107" s="160" t="str">
        <f>IF('Equipment List'!$C1107=R$2,'Equipment List'!$D1107,"")</f>
        <v/>
      </c>
      <c r="R1107" s="161" t="str">
        <f>IF('Equipment List'!$C1107=R$2,'Equipment List'!$K1107,"")</f>
        <v/>
      </c>
      <c r="S1107" s="161" t="str">
        <f>IF('Equipment List'!$C1107=R$2,'Equipment List'!$I1107,"")</f>
        <v/>
      </c>
      <c r="T1107" s="160" t="str">
        <f>IF('Equipment List'!$C1107=U$2,'Equipment List'!$D1107,"")</f>
        <v/>
      </c>
      <c r="U1107" s="161" t="str">
        <f>IF('Equipment List'!$C1107=U$2,'Equipment List'!$K1107,"")</f>
        <v/>
      </c>
      <c r="V1107" s="161" t="str">
        <f>IF('Equipment List'!$C1107=U$2,'Equipment List'!$I1107,"")</f>
        <v/>
      </c>
      <c r="W1107" s="160" t="str">
        <f>IF('Equipment List'!$C1107=X$2,'Equipment List'!$D1107,"")</f>
        <v/>
      </c>
      <c r="X1107" s="161" t="str">
        <f>IF('Equipment List'!$C1107=X$2,'Equipment List'!$K1107,"")</f>
        <v/>
      </c>
      <c r="Y1107" s="161" t="str">
        <f>IF('Equipment List'!$C1107=X$2,'Equipment List'!$I1107,"")</f>
        <v/>
      </c>
      <c r="Z1107" s="160" t="str">
        <f>IF('Equipment List'!$C1107=AA$2,'Equipment List'!$D1107,"")</f>
        <v/>
      </c>
      <c r="AA1107" s="161" t="str">
        <f>IF('Equipment List'!$C1107=AA$2,'Equipment List'!$K1107,"")</f>
        <v/>
      </c>
      <c r="AB1107" s="161" t="str">
        <f>IF('Equipment List'!$C1107=AA$2,'Equipment List'!$I1107,"")</f>
        <v/>
      </c>
      <c r="AC1107" s="160" t="str">
        <f>IF('Equipment List'!$C1107=AD$2,'Equipment List'!$D1107,"")</f>
        <v/>
      </c>
      <c r="AD1107" s="161" t="str">
        <f>IF('Equipment List'!$C1107=AD$2,'Equipment List'!$K1107,"")</f>
        <v/>
      </c>
      <c r="AE1107" s="161" t="str">
        <f>IF('Equipment List'!$C1107=AD$2,'Equipment List'!$I1107,"")</f>
        <v/>
      </c>
      <c r="AF1107" s="160" t="str">
        <f>IF('Equipment List'!$C1107=AG$2,'Equipment List'!$D1107,"")</f>
        <v/>
      </c>
      <c r="AG1107" s="161" t="str">
        <f>IF('Equipment List'!$C1107=AG$2,'Equipment List'!$K1107,"")</f>
        <v/>
      </c>
      <c r="AH1107" s="161" t="str">
        <f>IF('Equipment List'!$C1107=AG$2,'Equipment List'!$I1107,"")</f>
        <v/>
      </c>
      <c r="AI1107" s="160" t="str">
        <f>IF('Equipment List'!$C1107=AJ$2,'Equipment List'!$D1107,"")</f>
        <v/>
      </c>
      <c r="AJ1107" s="161" t="str">
        <f>IF('Equipment List'!$C1107=AJ$2,'Equipment List'!$K1107,"")</f>
        <v/>
      </c>
      <c r="AK1107" s="161" t="str">
        <f>IF('Equipment List'!$C1107=AJ$2,'Equipment List'!$I1107,"")</f>
        <v/>
      </c>
      <c r="AL1107" s="160" t="str">
        <f>IF('Equipment List'!$C1107=AM$2,'Equipment List'!$D1107,"")</f>
        <v/>
      </c>
      <c r="AM1107" s="161" t="str">
        <f>IF('Equipment List'!$C1107=AM$2,'Equipment List'!$K1107,"")</f>
        <v/>
      </c>
      <c r="AN1107" s="161" t="str">
        <f>IF('Equipment List'!$C1107=AM$2,'Equipment List'!$I1107,"")</f>
        <v/>
      </c>
      <c r="AO1107" s="160" t="str">
        <f>IF('Equipment List'!$C1107=AP$2,'Equipment List'!$D1107,"")</f>
        <v/>
      </c>
      <c r="AP1107" s="161" t="str">
        <f>IF('Equipment List'!$C1107=AP$2,'Equipment List'!$K1107,"")</f>
        <v/>
      </c>
      <c r="AQ1107" s="161" t="str">
        <f>IF('Equipment List'!$C1107=AP$2,'Equipment List'!$I1107,"")</f>
        <v/>
      </c>
      <c r="AR1107" s="160" t="str">
        <f>IF('Equipment List'!$C1107=AS$2,'Equipment List'!$D1107,"")</f>
        <v/>
      </c>
      <c r="AS1107" s="161" t="str">
        <f>IF('Equipment List'!$C1107=AS$2,'Equipment List'!$K1107,"")</f>
        <v/>
      </c>
      <c r="AT1107" s="161" t="str">
        <f>IF('Equipment List'!$C1107=AS$2,'Equipment List'!$I1107,"")</f>
        <v/>
      </c>
      <c r="AU1107" s="160" t="str">
        <f>IF('Equipment List'!$C1107=AV$2,'Equipment List'!$D1107,"")</f>
        <v/>
      </c>
      <c r="AV1107" s="161" t="str">
        <f>IF('Equipment List'!$C1107=AV$2,'Equipment List'!$K1107,"")</f>
        <v/>
      </c>
      <c r="AW1107" s="161" t="str">
        <f>IF('Equipment List'!$C1107=AV$2,'Equipment List'!$I1107,"")</f>
        <v/>
      </c>
      <c r="AX1107" s="160" t="str">
        <f>IF('Equipment List'!$C1107=AY$2,'Equipment List'!$D1107,"")</f>
        <v/>
      </c>
      <c r="AY1107" s="161" t="str">
        <f>IF('Equipment List'!$C1107=AY$2,'Equipment List'!$K1107,"")</f>
        <v/>
      </c>
      <c r="AZ1107" s="161" t="str">
        <f>IF('Equipment List'!$C1107=AY$2,'Equipment List'!$I1107,"")</f>
        <v/>
      </c>
      <c r="BA1107" s="160" t="str">
        <f>IF('Equipment List'!$C1107=BB$2,'Equipment List'!$D1107,"")</f>
        <v/>
      </c>
      <c r="BB1107" s="161" t="str">
        <f>IF('Equipment List'!$C1107=BB$2,'Equipment List'!$K1107,"")</f>
        <v/>
      </c>
      <c r="BC1107" s="161" t="str">
        <f>IF('Equipment List'!$C1107=BB$2,'Equipment List'!$I1107,"")</f>
        <v/>
      </c>
      <c r="BD1107" s="160" t="str">
        <f>IF('Equipment List'!$C1107=BE$2,'Equipment List'!$D1107,"")</f>
        <v/>
      </c>
      <c r="BE1107" s="161" t="str">
        <f>IF('Equipment List'!$C1107=BE$2,'Equipment List'!$K1107,"")</f>
        <v/>
      </c>
      <c r="BF1107" s="161" t="str">
        <f>IF('Equipment List'!$C1107=BE$2,'Equipment List'!$I1107,"")</f>
        <v/>
      </c>
      <c r="BG1107" s="160" t="str">
        <f>IF('Equipment List'!$C1107=BH$2,'Equipment List'!$D1107,"")</f>
        <v/>
      </c>
      <c r="BH1107" s="161" t="str">
        <f>IF('Equipment List'!$C1107=BH$2,'Equipment List'!$K1107,"")</f>
        <v/>
      </c>
      <c r="BI1107" s="161" t="str">
        <f>IF('Equipment List'!$C1107=BH$2,'Equipment List'!$I1107,"")</f>
        <v/>
      </c>
      <c r="BJ1107" s="160" t="str">
        <f>IF('Equipment List'!$C1107=BK$2,'Equipment List'!$D1107,"")</f>
        <v/>
      </c>
      <c r="BK1107" s="161" t="str">
        <f>IF('Equipment List'!$C1107=BK$2,'Equipment List'!$K1107,"")</f>
        <v/>
      </c>
      <c r="BL1107" s="161" t="str">
        <f>IF('Equipment List'!$C1107=BK$2,'Equipment List'!$I1107,"")</f>
        <v/>
      </c>
      <c r="BM1107" s="160" t="str">
        <f>IF('Equipment List'!$C1107=BN$2,'Equipment List'!$D1107,"")</f>
        <v/>
      </c>
      <c r="BN1107" s="161" t="str">
        <f>IF('Equipment List'!$C1107=BN$2,'Equipment List'!$K1107,"")</f>
        <v/>
      </c>
      <c r="BO1107" s="161" t="str">
        <f>IF('Equipment List'!$C1107=BN$2,'Equipment List'!$I1107,"")</f>
        <v/>
      </c>
      <c r="BP1107" s="160" t="str">
        <f>IF('Equipment List'!$C1107=BQ$2,'Equipment List'!$D1107,"")</f>
        <v/>
      </c>
      <c r="BQ1107" s="161" t="str">
        <f>IF('Equipment List'!$C1107=BQ$2,'Equipment List'!$K1107,"")</f>
        <v/>
      </c>
      <c r="BR1107" s="161" t="str">
        <f>IF('Equipment List'!$C1107=BQ$2,'Equipment List'!$I1107,"")</f>
        <v/>
      </c>
      <c r="BS1107" s="160" t="str">
        <f>IF('Equipment List'!$C1107=BT$2,'Equipment List'!$D1107,"")</f>
        <v/>
      </c>
      <c r="BT1107" s="161" t="str">
        <f>IF('Equipment List'!$C1107=BT$2,'Equipment List'!$K1107,"")</f>
        <v/>
      </c>
      <c r="BU1107" s="161" t="str">
        <f>IF('Equipment List'!$C1107=BT$2,'Equipment List'!$I1107,"")</f>
        <v/>
      </c>
      <c r="BV1107" s="160" t="str">
        <f>IF('Equipment List'!$C1107=BW$2,'Equipment List'!$D1107,"")</f>
        <v/>
      </c>
      <c r="BW1107" s="161" t="str">
        <f>IF('Equipment List'!$C1107=BW$2,'Equipment List'!$K1107,"")</f>
        <v/>
      </c>
      <c r="BX1107" s="161" t="str">
        <f>IF('Equipment List'!$C1107=BW$2,'Equipment List'!$I1107,"")</f>
        <v/>
      </c>
      <c r="BY1107" s="141"/>
      <c r="BZ1107" s="141"/>
    </row>
    <row r="1108" spans="5:78" x14ac:dyDescent="0.2">
      <c r="E1108" s="160" t="str">
        <f>IF('Equipment List'!$C1108=F$2,'Equipment List'!$D1108,"")</f>
        <v/>
      </c>
      <c r="F1108" s="161" t="str">
        <f>IF('Equipment List'!$C1108=F$2,'Equipment List'!$K1108,"")</f>
        <v/>
      </c>
      <c r="G1108" s="161" t="str">
        <f>IF('Equipment List'!$C1108=F$2,'Equipment List'!$I1108,"")</f>
        <v/>
      </c>
      <c r="H1108" s="160" t="str">
        <f>IF('Equipment List'!$C1108=I$2,'Equipment List'!$D1108,"")</f>
        <v/>
      </c>
      <c r="I1108" s="161" t="str">
        <f>IF('Equipment List'!$C1108=I$2,'Equipment List'!$K1108,"")</f>
        <v/>
      </c>
      <c r="J1108" s="161" t="str">
        <f>IF('Equipment List'!$C1108=I$2,'Equipment List'!$I1108,"")</f>
        <v/>
      </c>
      <c r="K1108" s="160" t="str">
        <f>IF('Equipment List'!$C1108=L$2,'Equipment List'!$D1108,"")</f>
        <v/>
      </c>
      <c r="L1108" s="161" t="str">
        <f>IF('Equipment List'!$C1108=L$2,'Equipment List'!$K1108,"")</f>
        <v/>
      </c>
      <c r="M1108" s="161" t="str">
        <f>IF('Equipment List'!$C1108=L$2,'Equipment List'!$I1108,"")</f>
        <v/>
      </c>
      <c r="N1108" s="160" t="str">
        <f>IF('Equipment List'!$C1108=O$2,'Equipment List'!$D1108,"")</f>
        <v/>
      </c>
      <c r="O1108" s="161" t="str">
        <f>IF('Equipment List'!$C1108=O$2,'Equipment List'!$K1108,"")</f>
        <v/>
      </c>
      <c r="P1108" s="161" t="str">
        <f>IF('Equipment List'!$C1108=O$2,'Equipment List'!$I1108,"")</f>
        <v/>
      </c>
      <c r="Q1108" s="160" t="str">
        <f>IF('Equipment List'!$C1108=R$2,'Equipment List'!$D1108,"")</f>
        <v/>
      </c>
      <c r="R1108" s="161" t="str">
        <f>IF('Equipment List'!$C1108=R$2,'Equipment List'!$K1108,"")</f>
        <v/>
      </c>
      <c r="S1108" s="161" t="str">
        <f>IF('Equipment List'!$C1108=R$2,'Equipment List'!$I1108,"")</f>
        <v/>
      </c>
      <c r="T1108" s="160" t="str">
        <f>IF('Equipment List'!$C1108=U$2,'Equipment List'!$D1108,"")</f>
        <v/>
      </c>
      <c r="U1108" s="161" t="str">
        <f>IF('Equipment List'!$C1108=U$2,'Equipment List'!$K1108,"")</f>
        <v/>
      </c>
      <c r="V1108" s="161" t="str">
        <f>IF('Equipment List'!$C1108=U$2,'Equipment List'!$I1108,"")</f>
        <v/>
      </c>
      <c r="W1108" s="160" t="str">
        <f>IF('Equipment List'!$C1108=X$2,'Equipment List'!$D1108,"")</f>
        <v/>
      </c>
      <c r="X1108" s="161" t="str">
        <f>IF('Equipment List'!$C1108=X$2,'Equipment List'!$K1108,"")</f>
        <v/>
      </c>
      <c r="Y1108" s="161" t="str">
        <f>IF('Equipment List'!$C1108=X$2,'Equipment List'!$I1108,"")</f>
        <v/>
      </c>
      <c r="Z1108" s="160" t="str">
        <f>IF('Equipment List'!$C1108=AA$2,'Equipment List'!$D1108,"")</f>
        <v/>
      </c>
      <c r="AA1108" s="161" t="str">
        <f>IF('Equipment List'!$C1108=AA$2,'Equipment List'!$K1108,"")</f>
        <v/>
      </c>
      <c r="AB1108" s="161" t="str">
        <f>IF('Equipment List'!$C1108=AA$2,'Equipment List'!$I1108,"")</f>
        <v/>
      </c>
      <c r="AC1108" s="160" t="str">
        <f>IF('Equipment List'!$C1108=AD$2,'Equipment List'!$D1108,"")</f>
        <v/>
      </c>
      <c r="AD1108" s="161" t="str">
        <f>IF('Equipment List'!$C1108=AD$2,'Equipment List'!$K1108,"")</f>
        <v/>
      </c>
      <c r="AE1108" s="161" t="str">
        <f>IF('Equipment List'!$C1108=AD$2,'Equipment List'!$I1108,"")</f>
        <v/>
      </c>
      <c r="AF1108" s="160" t="str">
        <f>IF('Equipment List'!$C1108=AG$2,'Equipment List'!$D1108,"")</f>
        <v/>
      </c>
      <c r="AG1108" s="161" t="str">
        <f>IF('Equipment List'!$C1108=AG$2,'Equipment List'!$K1108,"")</f>
        <v/>
      </c>
      <c r="AH1108" s="161" t="str">
        <f>IF('Equipment List'!$C1108=AG$2,'Equipment List'!$I1108,"")</f>
        <v/>
      </c>
      <c r="AI1108" s="160" t="str">
        <f>IF('Equipment List'!$C1108=AJ$2,'Equipment List'!$D1108,"")</f>
        <v/>
      </c>
      <c r="AJ1108" s="161" t="str">
        <f>IF('Equipment List'!$C1108=AJ$2,'Equipment List'!$K1108,"")</f>
        <v/>
      </c>
      <c r="AK1108" s="161" t="str">
        <f>IF('Equipment List'!$C1108=AJ$2,'Equipment List'!$I1108,"")</f>
        <v/>
      </c>
      <c r="AL1108" s="160" t="str">
        <f>IF('Equipment List'!$C1108=AM$2,'Equipment List'!$D1108,"")</f>
        <v/>
      </c>
      <c r="AM1108" s="161" t="str">
        <f>IF('Equipment List'!$C1108=AM$2,'Equipment List'!$K1108,"")</f>
        <v/>
      </c>
      <c r="AN1108" s="161" t="str">
        <f>IF('Equipment List'!$C1108=AM$2,'Equipment List'!$I1108,"")</f>
        <v/>
      </c>
      <c r="AO1108" s="160" t="str">
        <f>IF('Equipment List'!$C1108=AP$2,'Equipment List'!$D1108,"")</f>
        <v/>
      </c>
      <c r="AP1108" s="161" t="str">
        <f>IF('Equipment List'!$C1108=AP$2,'Equipment List'!$K1108,"")</f>
        <v/>
      </c>
      <c r="AQ1108" s="161" t="str">
        <f>IF('Equipment List'!$C1108=AP$2,'Equipment List'!$I1108,"")</f>
        <v/>
      </c>
      <c r="AR1108" s="160" t="str">
        <f>IF('Equipment List'!$C1108=AS$2,'Equipment List'!$D1108,"")</f>
        <v/>
      </c>
      <c r="AS1108" s="161" t="str">
        <f>IF('Equipment List'!$C1108=AS$2,'Equipment List'!$K1108,"")</f>
        <v/>
      </c>
      <c r="AT1108" s="161" t="str">
        <f>IF('Equipment List'!$C1108=AS$2,'Equipment List'!$I1108,"")</f>
        <v/>
      </c>
      <c r="AU1108" s="160" t="str">
        <f>IF('Equipment List'!$C1108=AV$2,'Equipment List'!$D1108,"")</f>
        <v/>
      </c>
      <c r="AV1108" s="161" t="str">
        <f>IF('Equipment List'!$C1108=AV$2,'Equipment List'!$K1108,"")</f>
        <v/>
      </c>
      <c r="AW1108" s="161" t="str">
        <f>IF('Equipment List'!$C1108=AV$2,'Equipment List'!$I1108,"")</f>
        <v/>
      </c>
      <c r="AX1108" s="160" t="str">
        <f>IF('Equipment List'!$C1108=AY$2,'Equipment List'!$D1108,"")</f>
        <v/>
      </c>
      <c r="AY1108" s="161" t="str">
        <f>IF('Equipment List'!$C1108=AY$2,'Equipment List'!$K1108,"")</f>
        <v/>
      </c>
      <c r="AZ1108" s="161" t="str">
        <f>IF('Equipment List'!$C1108=AY$2,'Equipment List'!$I1108,"")</f>
        <v/>
      </c>
      <c r="BA1108" s="160" t="str">
        <f>IF('Equipment List'!$C1108=BB$2,'Equipment List'!$D1108,"")</f>
        <v/>
      </c>
      <c r="BB1108" s="161" t="str">
        <f>IF('Equipment List'!$C1108=BB$2,'Equipment List'!$K1108,"")</f>
        <v/>
      </c>
      <c r="BC1108" s="161" t="str">
        <f>IF('Equipment List'!$C1108=BB$2,'Equipment List'!$I1108,"")</f>
        <v/>
      </c>
      <c r="BD1108" s="160" t="str">
        <f>IF('Equipment List'!$C1108=BE$2,'Equipment List'!$D1108,"")</f>
        <v/>
      </c>
      <c r="BE1108" s="161" t="str">
        <f>IF('Equipment List'!$C1108=BE$2,'Equipment List'!$K1108,"")</f>
        <v/>
      </c>
      <c r="BF1108" s="161" t="str">
        <f>IF('Equipment List'!$C1108=BE$2,'Equipment List'!$I1108,"")</f>
        <v/>
      </c>
      <c r="BG1108" s="160" t="str">
        <f>IF('Equipment List'!$C1108=BH$2,'Equipment List'!$D1108,"")</f>
        <v/>
      </c>
      <c r="BH1108" s="161" t="str">
        <f>IF('Equipment List'!$C1108=BH$2,'Equipment List'!$K1108,"")</f>
        <v/>
      </c>
      <c r="BI1108" s="161" t="str">
        <f>IF('Equipment List'!$C1108=BH$2,'Equipment List'!$I1108,"")</f>
        <v/>
      </c>
      <c r="BJ1108" s="160" t="str">
        <f>IF('Equipment List'!$C1108=BK$2,'Equipment List'!$D1108,"")</f>
        <v/>
      </c>
      <c r="BK1108" s="161" t="str">
        <f>IF('Equipment List'!$C1108=BK$2,'Equipment List'!$K1108,"")</f>
        <v/>
      </c>
      <c r="BL1108" s="161" t="str">
        <f>IF('Equipment List'!$C1108=BK$2,'Equipment List'!$I1108,"")</f>
        <v/>
      </c>
      <c r="BM1108" s="160" t="str">
        <f>IF('Equipment List'!$C1108=BN$2,'Equipment List'!$D1108,"")</f>
        <v/>
      </c>
      <c r="BN1108" s="161" t="str">
        <f>IF('Equipment List'!$C1108=BN$2,'Equipment List'!$K1108,"")</f>
        <v/>
      </c>
      <c r="BO1108" s="161" t="str">
        <f>IF('Equipment List'!$C1108=BN$2,'Equipment List'!$I1108,"")</f>
        <v/>
      </c>
      <c r="BP1108" s="160" t="str">
        <f>IF('Equipment List'!$C1108=BQ$2,'Equipment List'!$D1108,"")</f>
        <v/>
      </c>
      <c r="BQ1108" s="161" t="str">
        <f>IF('Equipment List'!$C1108=BQ$2,'Equipment List'!$K1108,"")</f>
        <v/>
      </c>
      <c r="BR1108" s="161" t="str">
        <f>IF('Equipment List'!$C1108=BQ$2,'Equipment List'!$I1108,"")</f>
        <v/>
      </c>
      <c r="BS1108" s="160" t="str">
        <f>IF('Equipment List'!$C1108=BT$2,'Equipment List'!$D1108,"")</f>
        <v/>
      </c>
      <c r="BT1108" s="161" t="str">
        <f>IF('Equipment List'!$C1108=BT$2,'Equipment List'!$K1108,"")</f>
        <v/>
      </c>
      <c r="BU1108" s="161" t="str">
        <f>IF('Equipment List'!$C1108=BT$2,'Equipment List'!$I1108,"")</f>
        <v/>
      </c>
      <c r="BV1108" s="160" t="str">
        <f>IF('Equipment List'!$C1108=BW$2,'Equipment List'!$D1108,"")</f>
        <v/>
      </c>
      <c r="BW1108" s="161" t="str">
        <f>IF('Equipment List'!$C1108=BW$2,'Equipment List'!$K1108,"")</f>
        <v/>
      </c>
      <c r="BX1108" s="161" t="str">
        <f>IF('Equipment List'!$C1108=BW$2,'Equipment List'!$I1108,"")</f>
        <v/>
      </c>
      <c r="BY1108" s="141"/>
      <c r="BZ1108" s="141"/>
    </row>
    <row r="1109" spans="5:78" x14ac:dyDescent="0.2">
      <c r="E1109" s="160" t="str">
        <f>IF('Equipment List'!$C1109=F$2,'Equipment List'!$D1109,"")</f>
        <v/>
      </c>
      <c r="F1109" s="161" t="str">
        <f>IF('Equipment List'!$C1109=F$2,'Equipment List'!$K1109,"")</f>
        <v/>
      </c>
      <c r="G1109" s="161" t="str">
        <f>IF('Equipment List'!$C1109=F$2,'Equipment List'!$I1109,"")</f>
        <v/>
      </c>
      <c r="H1109" s="160" t="str">
        <f>IF('Equipment List'!$C1109=I$2,'Equipment List'!$D1109,"")</f>
        <v/>
      </c>
      <c r="I1109" s="161" t="str">
        <f>IF('Equipment List'!$C1109=I$2,'Equipment List'!$K1109,"")</f>
        <v/>
      </c>
      <c r="J1109" s="161" t="str">
        <f>IF('Equipment List'!$C1109=I$2,'Equipment List'!$I1109,"")</f>
        <v/>
      </c>
      <c r="K1109" s="160" t="str">
        <f>IF('Equipment List'!$C1109=L$2,'Equipment List'!$D1109,"")</f>
        <v/>
      </c>
      <c r="L1109" s="161" t="str">
        <f>IF('Equipment List'!$C1109=L$2,'Equipment List'!$K1109,"")</f>
        <v/>
      </c>
      <c r="M1109" s="161" t="str">
        <f>IF('Equipment List'!$C1109=L$2,'Equipment List'!$I1109,"")</f>
        <v/>
      </c>
      <c r="N1109" s="160" t="str">
        <f>IF('Equipment List'!$C1109=O$2,'Equipment List'!$D1109,"")</f>
        <v/>
      </c>
      <c r="O1109" s="161" t="str">
        <f>IF('Equipment List'!$C1109=O$2,'Equipment List'!$K1109,"")</f>
        <v/>
      </c>
      <c r="P1109" s="161" t="str">
        <f>IF('Equipment List'!$C1109=O$2,'Equipment List'!$I1109,"")</f>
        <v/>
      </c>
      <c r="Q1109" s="160" t="str">
        <f>IF('Equipment List'!$C1109=R$2,'Equipment List'!$D1109,"")</f>
        <v/>
      </c>
      <c r="R1109" s="161" t="str">
        <f>IF('Equipment List'!$C1109=R$2,'Equipment List'!$K1109,"")</f>
        <v/>
      </c>
      <c r="S1109" s="161" t="str">
        <f>IF('Equipment List'!$C1109=R$2,'Equipment List'!$I1109,"")</f>
        <v/>
      </c>
      <c r="T1109" s="160" t="str">
        <f>IF('Equipment List'!$C1109=U$2,'Equipment List'!$D1109,"")</f>
        <v/>
      </c>
      <c r="U1109" s="161" t="str">
        <f>IF('Equipment List'!$C1109=U$2,'Equipment List'!$K1109,"")</f>
        <v/>
      </c>
      <c r="V1109" s="161" t="str">
        <f>IF('Equipment List'!$C1109=U$2,'Equipment List'!$I1109,"")</f>
        <v/>
      </c>
      <c r="W1109" s="160" t="str">
        <f>IF('Equipment List'!$C1109=X$2,'Equipment List'!$D1109,"")</f>
        <v/>
      </c>
      <c r="X1109" s="161" t="str">
        <f>IF('Equipment List'!$C1109=X$2,'Equipment List'!$K1109,"")</f>
        <v/>
      </c>
      <c r="Y1109" s="161" t="str">
        <f>IF('Equipment List'!$C1109=X$2,'Equipment List'!$I1109,"")</f>
        <v/>
      </c>
      <c r="Z1109" s="160" t="str">
        <f>IF('Equipment List'!$C1109=AA$2,'Equipment List'!$D1109,"")</f>
        <v/>
      </c>
      <c r="AA1109" s="161" t="str">
        <f>IF('Equipment List'!$C1109=AA$2,'Equipment List'!$K1109,"")</f>
        <v/>
      </c>
      <c r="AB1109" s="161" t="str">
        <f>IF('Equipment List'!$C1109=AA$2,'Equipment List'!$I1109,"")</f>
        <v/>
      </c>
      <c r="AC1109" s="160" t="str">
        <f>IF('Equipment List'!$C1109=AD$2,'Equipment List'!$D1109,"")</f>
        <v/>
      </c>
      <c r="AD1109" s="161" t="str">
        <f>IF('Equipment List'!$C1109=AD$2,'Equipment List'!$K1109,"")</f>
        <v/>
      </c>
      <c r="AE1109" s="161" t="str">
        <f>IF('Equipment List'!$C1109=AD$2,'Equipment List'!$I1109,"")</f>
        <v/>
      </c>
      <c r="AF1109" s="160" t="str">
        <f>IF('Equipment List'!$C1109=AG$2,'Equipment List'!$D1109,"")</f>
        <v/>
      </c>
      <c r="AG1109" s="161" t="str">
        <f>IF('Equipment List'!$C1109=AG$2,'Equipment List'!$K1109,"")</f>
        <v/>
      </c>
      <c r="AH1109" s="161" t="str">
        <f>IF('Equipment List'!$C1109=AG$2,'Equipment List'!$I1109,"")</f>
        <v/>
      </c>
      <c r="AI1109" s="160" t="str">
        <f>IF('Equipment List'!$C1109=AJ$2,'Equipment List'!$D1109,"")</f>
        <v/>
      </c>
      <c r="AJ1109" s="161" t="str">
        <f>IF('Equipment List'!$C1109=AJ$2,'Equipment List'!$K1109,"")</f>
        <v/>
      </c>
      <c r="AK1109" s="161" t="str">
        <f>IF('Equipment List'!$C1109=AJ$2,'Equipment List'!$I1109,"")</f>
        <v/>
      </c>
      <c r="AL1109" s="160" t="str">
        <f>IF('Equipment List'!$C1109=AM$2,'Equipment List'!$D1109,"")</f>
        <v/>
      </c>
      <c r="AM1109" s="161" t="str">
        <f>IF('Equipment List'!$C1109=AM$2,'Equipment List'!$K1109,"")</f>
        <v/>
      </c>
      <c r="AN1109" s="161" t="str">
        <f>IF('Equipment List'!$C1109=AM$2,'Equipment List'!$I1109,"")</f>
        <v/>
      </c>
      <c r="AO1109" s="160" t="str">
        <f>IF('Equipment List'!$C1109=AP$2,'Equipment List'!$D1109,"")</f>
        <v/>
      </c>
      <c r="AP1109" s="161" t="str">
        <f>IF('Equipment List'!$C1109=AP$2,'Equipment List'!$K1109,"")</f>
        <v/>
      </c>
      <c r="AQ1109" s="161" t="str">
        <f>IF('Equipment List'!$C1109=AP$2,'Equipment List'!$I1109,"")</f>
        <v/>
      </c>
      <c r="AR1109" s="160" t="str">
        <f>IF('Equipment List'!$C1109=AS$2,'Equipment List'!$D1109,"")</f>
        <v/>
      </c>
      <c r="AS1109" s="161" t="str">
        <f>IF('Equipment List'!$C1109=AS$2,'Equipment List'!$K1109,"")</f>
        <v/>
      </c>
      <c r="AT1109" s="161" t="str">
        <f>IF('Equipment List'!$C1109=AS$2,'Equipment List'!$I1109,"")</f>
        <v/>
      </c>
      <c r="AU1109" s="160" t="str">
        <f>IF('Equipment List'!$C1109=AV$2,'Equipment List'!$D1109,"")</f>
        <v/>
      </c>
      <c r="AV1109" s="161" t="str">
        <f>IF('Equipment List'!$C1109=AV$2,'Equipment List'!$K1109,"")</f>
        <v/>
      </c>
      <c r="AW1109" s="161" t="str">
        <f>IF('Equipment List'!$C1109=AV$2,'Equipment List'!$I1109,"")</f>
        <v/>
      </c>
      <c r="AX1109" s="160" t="str">
        <f>IF('Equipment List'!$C1109=AY$2,'Equipment List'!$D1109,"")</f>
        <v/>
      </c>
      <c r="AY1109" s="161" t="str">
        <f>IF('Equipment List'!$C1109=AY$2,'Equipment List'!$K1109,"")</f>
        <v/>
      </c>
      <c r="AZ1109" s="161" t="str">
        <f>IF('Equipment List'!$C1109=AY$2,'Equipment List'!$I1109,"")</f>
        <v/>
      </c>
      <c r="BA1109" s="160" t="str">
        <f>IF('Equipment List'!$C1109=BB$2,'Equipment List'!$D1109,"")</f>
        <v/>
      </c>
      <c r="BB1109" s="161" t="str">
        <f>IF('Equipment List'!$C1109=BB$2,'Equipment List'!$K1109,"")</f>
        <v/>
      </c>
      <c r="BC1109" s="161" t="str">
        <f>IF('Equipment List'!$C1109=BB$2,'Equipment List'!$I1109,"")</f>
        <v/>
      </c>
      <c r="BD1109" s="160" t="str">
        <f>IF('Equipment List'!$C1109=BE$2,'Equipment List'!$D1109,"")</f>
        <v/>
      </c>
      <c r="BE1109" s="161" t="str">
        <f>IF('Equipment List'!$C1109=BE$2,'Equipment List'!$K1109,"")</f>
        <v/>
      </c>
      <c r="BF1109" s="161" t="str">
        <f>IF('Equipment List'!$C1109=BE$2,'Equipment List'!$I1109,"")</f>
        <v/>
      </c>
      <c r="BG1109" s="160" t="str">
        <f>IF('Equipment List'!$C1109=BH$2,'Equipment List'!$D1109,"")</f>
        <v/>
      </c>
      <c r="BH1109" s="161" t="str">
        <f>IF('Equipment List'!$C1109=BH$2,'Equipment List'!$K1109,"")</f>
        <v/>
      </c>
      <c r="BI1109" s="161" t="str">
        <f>IF('Equipment List'!$C1109=BH$2,'Equipment List'!$I1109,"")</f>
        <v/>
      </c>
      <c r="BJ1109" s="160" t="str">
        <f>IF('Equipment List'!$C1109=BK$2,'Equipment List'!$D1109,"")</f>
        <v/>
      </c>
      <c r="BK1109" s="161" t="str">
        <f>IF('Equipment List'!$C1109=BK$2,'Equipment List'!$K1109,"")</f>
        <v/>
      </c>
      <c r="BL1109" s="161" t="str">
        <f>IF('Equipment List'!$C1109=BK$2,'Equipment List'!$I1109,"")</f>
        <v/>
      </c>
      <c r="BM1109" s="160" t="str">
        <f>IF('Equipment List'!$C1109=BN$2,'Equipment List'!$D1109,"")</f>
        <v/>
      </c>
      <c r="BN1109" s="161" t="str">
        <f>IF('Equipment List'!$C1109=BN$2,'Equipment List'!$K1109,"")</f>
        <v/>
      </c>
      <c r="BO1109" s="161" t="str">
        <f>IF('Equipment List'!$C1109=BN$2,'Equipment List'!$I1109,"")</f>
        <v/>
      </c>
      <c r="BP1109" s="160" t="str">
        <f>IF('Equipment List'!$C1109=BQ$2,'Equipment List'!$D1109,"")</f>
        <v/>
      </c>
      <c r="BQ1109" s="161" t="str">
        <f>IF('Equipment List'!$C1109=BQ$2,'Equipment List'!$K1109,"")</f>
        <v/>
      </c>
      <c r="BR1109" s="161" t="str">
        <f>IF('Equipment List'!$C1109=BQ$2,'Equipment List'!$I1109,"")</f>
        <v/>
      </c>
      <c r="BS1109" s="160" t="str">
        <f>IF('Equipment List'!$C1109=BT$2,'Equipment List'!$D1109,"")</f>
        <v/>
      </c>
      <c r="BT1109" s="161" t="str">
        <f>IF('Equipment List'!$C1109=BT$2,'Equipment List'!$K1109,"")</f>
        <v/>
      </c>
      <c r="BU1109" s="161" t="str">
        <f>IF('Equipment List'!$C1109=BT$2,'Equipment List'!$I1109,"")</f>
        <v/>
      </c>
      <c r="BV1109" s="160" t="str">
        <f>IF('Equipment List'!$C1109=BW$2,'Equipment List'!$D1109,"")</f>
        <v/>
      </c>
      <c r="BW1109" s="161" t="str">
        <f>IF('Equipment List'!$C1109=BW$2,'Equipment List'!$K1109,"")</f>
        <v/>
      </c>
      <c r="BX1109" s="161" t="str">
        <f>IF('Equipment List'!$C1109=BW$2,'Equipment List'!$I1109,"")</f>
        <v/>
      </c>
      <c r="BY1109" s="141"/>
      <c r="BZ1109" s="141"/>
    </row>
    <row r="1110" spans="5:78" x14ac:dyDescent="0.2">
      <c r="E1110" s="160" t="str">
        <f>IF('Equipment List'!$C1110=F$2,'Equipment List'!$D1110,"")</f>
        <v/>
      </c>
      <c r="F1110" s="161" t="str">
        <f>IF('Equipment List'!$C1110=F$2,'Equipment List'!$K1110,"")</f>
        <v/>
      </c>
      <c r="G1110" s="161" t="str">
        <f>IF('Equipment List'!$C1110=F$2,'Equipment List'!$I1110,"")</f>
        <v/>
      </c>
      <c r="H1110" s="160" t="str">
        <f>IF('Equipment List'!$C1110=I$2,'Equipment List'!$D1110,"")</f>
        <v/>
      </c>
      <c r="I1110" s="161" t="str">
        <f>IF('Equipment List'!$C1110=I$2,'Equipment List'!$K1110,"")</f>
        <v/>
      </c>
      <c r="J1110" s="161" t="str">
        <f>IF('Equipment List'!$C1110=I$2,'Equipment List'!$I1110,"")</f>
        <v/>
      </c>
      <c r="K1110" s="160" t="str">
        <f>IF('Equipment List'!$C1110=L$2,'Equipment List'!$D1110,"")</f>
        <v/>
      </c>
      <c r="L1110" s="161" t="str">
        <f>IF('Equipment List'!$C1110=L$2,'Equipment List'!$K1110,"")</f>
        <v/>
      </c>
      <c r="M1110" s="161" t="str">
        <f>IF('Equipment List'!$C1110=L$2,'Equipment List'!$I1110,"")</f>
        <v/>
      </c>
      <c r="N1110" s="160" t="str">
        <f>IF('Equipment List'!$C1110=O$2,'Equipment List'!$D1110,"")</f>
        <v/>
      </c>
      <c r="O1110" s="161" t="str">
        <f>IF('Equipment List'!$C1110=O$2,'Equipment List'!$K1110,"")</f>
        <v/>
      </c>
      <c r="P1110" s="161" t="str">
        <f>IF('Equipment List'!$C1110=O$2,'Equipment List'!$I1110,"")</f>
        <v/>
      </c>
      <c r="Q1110" s="160" t="str">
        <f>IF('Equipment List'!$C1110=R$2,'Equipment List'!$D1110,"")</f>
        <v/>
      </c>
      <c r="R1110" s="161" t="str">
        <f>IF('Equipment List'!$C1110=R$2,'Equipment List'!$K1110,"")</f>
        <v/>
      </c>
      <c r="S1110" s="161" t="str">
        <f>IF('Equipment List'!$C1110=R$2,'Equipment List'!$I1110,"")</f>
        <v/>
      </c>
      <c r="T1110" s="160" t="str">
        <f>IF('Equipment List'!$C1110=U$2,'Equipment List'!$D1110,"")</f>
        <v/>
      </c>
      <c r="U1110" s="161" t="str">
        <f>IF('Equipment List'!$C1110=U$2,'Equipment List'!$K1110,"")</f>
        <v/>
      </c>
      <c r="V1110" s="161" t="str">
        <f>IF('Equipment List'!$C1110=U$2,'Equipment List'!$I1110,"")</f>
        <v/>
      </c>
      <c r="W1110" s="160" t="str">
        <f>IF('Equipment List'!$C1110=X$2,'Equipment List'!$D1110,"")</f>
        <v/>
      </c>
      <c r="X1110" s="161" t="str">
        <f>IF('Equipment List'!$C1110=X$2,'Equipment List'!$K1110,"")</f>
        <v/>
      </c>
      <c r="Y1110" s="161" t="str">
        <f>IF('Equipment List'!$C1110=X$2,'Equipment List'!$I1110,"")</f>
        <v/>
      </c>
      <c r="Z1110" s="160" t="str">
        <f>IF('Equipment List'!$C1110=AA$2,'Equipment List'!$D1110,"")</f>
        <v/>
      </c>
      <c r="AA1110" s="161" t="str">
        <f>IF('Equipment List'!$C1110=AA$2,'Equipment List'!$K1110,"")</f>
        <v/>
      </c>
      <c r="AB1110" s="161" t="str">
        <f>IF('Equipment List'!$C1110=AA$2,'Equipment List'!$I1110,"")</f>
        <v/>
      </c>
      <c r="AC1110" s="160" t="str">
        <f>IF('Equipment List'!$C1110=AD$2,'Equipment List'!$D1110,"")</f>
        <v/>
      </c>
      <c r="AD1110" s="161" t="str">
        <f>IF('Equipment List'!$C1110=AD$2,'Equipment List'!$K1110,"")</f>
        <v/>
      </c>
      <c r="AE1110" s="161" t="str">
        <f>IF('Equipment List'!$C1110=AD$2,'Equipment List'!$I1110,"")</f>
        <v/>
      </c>
      <c r="AF1110" s="160" t="str">
        <f>IF('Equipment List'!$C1110=AG$2,'Equipment List'!$D1110,"")</f>
        <v/>
      </c>
      <c r="AG1110" s="161" t="str">
        <f>IF('Equipment List'!$C1110=AG$2,'Equipment List'!$K1110,"")</f>
        <v/>
      </c>
      <c r="AH1110" s="161" t="str">
        <f>IF('Equipment List'!$C1110=AG$2,'Equipment List'!$I1110,"")</f>
        <v/>
      </c>
      <c r="AI1110" s="160" t="str">
        <f>IF('Equipment List'!$C1110=AJ$2,'Equipment List'!$D1110,"")</f>
        <v/>
      </c>
      <c r="AJ1110" s="161" t="str">
        <f>IF('Equipment List'!$C1110=AJ$2,'Equipment List'!$K1110,"")</f>
        <v/>
      </c>
      <c r="AK1110" s="161" t="str">
        <f>IF('Equipment List'!$C1110=AJ$2,'Equipment List'!$I1110,"")</f>
        <v/>
      </c>
      <c r="AL1110" s="160" t="str">
        <f>IF('Equipment List'!$C1110=AM$2,'Equipment List'!$D1110,"")</f>
        <v/>
      </c>
      <c r="AM1110" s="161" t="str">
        <f>IF('Equipment List'!$C1110=AM$2,'Equipment List'!$K1110,"")</f>
        <v/>
      </c>
      <c r="AN1110" s="161" t="str">
        <f>IF('Equipment List'!$C1110=AM$2,'Equipment List'!$I1110,"")</f>
        <v/>
      </c>
      <c r="AO1110" s="160" t="str">
        <f>IF('Equipment List'!$C1110=AP$2,'Equipment List'!$D1110,"")</f>
        <v/>
      </c>
      <c r="AP1110" s="161" t="str">
        <f>IF('Equipment List'!$C1110=AP$2,'Equipment List'!$K1110,"")</f>
        <v/>
      </c>
      <c r="AQ1110" s="161" t="str">
        <f>IF('Equipment List'!$C1110=AP$2,'Equipment List'!$I1110,"")</f>
        <v/>
      </c>
      <c r="AR1110" s="160" t="str">
        <f>IF('Equipment List'!$C1110=AS$2,'Equipment List'!$D1110,"")</f>
        <v/>
      </c>
      <c r="AS1110" s="161" t="str">
        <f>IF('Equipment List'!$C1110=AS$2,'Equipment List'!$K1110,"")</f>
        <v/>
      </c>
      <c r="AT1110" s="161" t="str">
        <f>IF('Equipment List'!$C1110=AS$2,'Equipment List'!$I1110,"")</f>
        <v/>
      </c>
      <c r="AU1110" s="160" t="str">
        <f>IF('Equipment List'!$C1110=AV$2,'Equipment List'!$D1110,"")</f>
        <v/>
      </c>
      <c r="AV1110" s="161" t="str">
        <f>IF('Equipment List'!$C1110=AV$2,'Equipment List'!$K1110,"")</f>
        <v/>
      </c>
      <c r="AW1110" s="161" t="str">
        <f>IF('Equipment List'!$C1110=AV$2,'Equipment List'!$I1110,"")</f>
        <v/>
      </c>
      <c r="AX1110" s="160" t="str">
        <f>IF('Equipment List'!$C1110=AY$2,'Equipment List'!$D1110,"")</f>
        <v/>
      </c>
      <c r="AY1110" s="161" t="str">
        <f>IF('Equipment List'!$C1110=AY$2,'Equipment List'!$K1110,"")</f>
        <v/>
      </c>
      <c r="AZ1110" s="161" t="str">
        <f>IF('Equipment List'!$C1110=AY$2,'Equipment List'!$I1110,"")</f>
        <v/>
      </c>
      <c r="BA1110" s="160" t="str">
        <f>IF('Equipment List'!$C1110=BB$2,'Equipment List'!$D1110,"")</f>
        <v/>
      </c>
      <c r="BB1110" s="161" t="str">
        <f>IF('Equipment List'!$C1110=BB$2,'Equipment List'!$K1110,"")</f>
        <v/>
      </c>
      <c r="BC1110" s="161" t="str">
        <f>IF('Equipment List'!$C1110=BB$2,'Equipment List'!$I1110,"")</f>
        <v/>
      </c>
      <c r="BD1110" s="160" t="str">
        <f>IF('Equipment List'!$C1110=BE$2,'Equipment List'!$D1110,"")</f>
        <v/>
      </c>
      <c r="BE1110" s="161" t="str">
        <f>IF('Equipment List'!$C1110=BE$2,'Equipment List'!$K1110,"")</f>
        <v/>
      </c>
      <c r="BF1110" s="161" t="str">
        <f>IF('Equipment List'!$C1110=BE$2,'Equipment List'!$I1110,"")</f>
        <v/>
      </c>
      <c r="BG1110" s="160" t="str">
        <f>IF('Equipment List'!$C1110=BH$2,'Equipment List'!$D1110,"")</f>
        <v/>
      </c>
      <c r="BH1110" s="161" t="str">
        <f>IF('Equipment List'!$C1110=BH$2,'Equipment List'!$K1110,"")</f>
        <v/>
      </c>
      <c r="BI1110" s="161" t="str">
        <f>IF('Equipment List'!$C1110=BH$2,'Equipment List'!$I1110,"")</f>
        <v/>
      </c>
      <c r="BJ1110" s="160" t="str">
        <f>IF('Equipment List'!$C1110=BK$2,'Equipment List'!$D1110,"")</f>
        <v/>
      </c>
      <c r="BK1110" s="161" t="str">
        <f>IF('Equipment List'!$C1110=BK$2,'Equipment List'!$K1110,"")</f>
        <v/>
      </c>
      <c r="BL1110" s="161" t="str">
        <f>IF('Equipment List'!$C1110=BK$2,'Equipment List'!$I1110,"")</f>
        <v/>
      </c>
      <c r="BM1110" s="160" t="str">
        <f>IF('Equipment List'!$C1110=BN$2,'Equipment List'!$D1110,"")</f>
        <v/>
      </c>
      <c r="BN1110" s="161" t="str">
        <f>IF('Equipment List'!$C1110=BN$2,'Equipment List'!$K1110,"")</f>
        <v/>
      </c>
      <c r="BO1110" s="161" t="str">
        <f>IF('Equipment List'!$C1110=BN$2,'Equipment List'!$I1110,"")</f>
        <v/>
      </c>
      <c r="BP1110" s="160" t="str">
        <f>IF('Equipment List'!$C1110=BQ$2,'Equipment List'!$D1110,"")</f>
        <v/>
      </c>
      <c r="BQ1110" s="161" t="str">
        <f>IF('Equipment List'!$C1110=BQ$2,'Equipment List'!$K1110,"")</f>
        <v/>
      </c>
      <c r="BR1110" s="161" t="str">
        <f>IF('Equipment List'!$C1110=BQ$2,'Equipment List'!$I1110,"")</f>
        <v/>
      </c>
      <c r="BS1110" s="160" t="str">
        <f>IF('Equipment List'!$C1110=BT$2,'Equipment List'!$D1110,"")</f>
        <v/>
      </c>
      <c r="BT1110" s="161" t="str">
        <f>IF('Equipment List'!$C1110=BT$2,'Equipment List'!$K1110,"")</f>
        <v/>
      </c>
      <c r="BU1110" s="161" t="str">
        <f>IF('Equipment List'!$C1110=BT$2,'Equipment List'!$I1110,"")</f>
        <v/>
      </c>
      <c r="BV1110" s="160" t="str">
        <f>IF('Equipment List'!$C1110=BW$2,'Equipment List'!$D1110,"")</f>
        <v/>
      </c>
      <c r="BW1110" s="161" t="str">
        <f>IF('Equipment List'!$C1110=BW$2,'Equipment List'!$K1110,"")</f>
        <v/>
      </c>
      <c r="BX1110" s="161" t="str">
        <f>IF('Equipment List'!$C1110=BW$2,'Equipment List'!$I1110,"")</f>
        <v/>
      </c>
      <c r="BY1110" s="141"/>
      <c r="BZ1110" s="141"/>
    </row>
    <row r="1111" spans="5:78" x14ac:dyDescent="0.2">
      <c r="E1111" s="160" t="str">
        <f>IF('Equipment List'!$C1111=F$2,'Equipment List'!$D1111,"")</f>
        <v/>
      </c>
      <c r="F1111" s="161" t="str">
        <f>IF('Equipment List'!$C1111=F$2,'Equipment List'!$K1111,"")</f>
        <v/>
      </c>
      <c r="G1111" s="161" t="str">
        <f>IF('Equipment List'!$C1111=F$2,'Equipment List'!$I1111,"")</f>
        <v/>
      </c>
      <c r="H1111" s="160" t="str">
        <f>IF('Equipment List'!$C1111=I$2,'Equipment List'!$D1111,"")</f>
        <v/>
      </c>
      <c r="I1111" s="161" t="str">
        <f>IF('Equipment List'!$C1111=I$2,'Equipment List'!$K1111,"")</f>
        <v/>
      </c>
      <c r="J1111" s="161" t="str">
        <f>IF('Equipment List'!$C1111=I$2,'Equipment List'!$I1111,"")</f>
        <v/>
      </c>
      <c r="K1111" s="160" t="str">
        <f>IF('Equipment List'!$C1111=L$2,'Equipment List'!$D1111,"")</f>
        <v/>
      </c>
      <c r="L1111" s="161" t="str">
        <f>IF('Equipment List'!$C1111=L$2,'Equipment List'!$K1111,"")</f>
        <v/>
      </c>
      <c r="M1111" s="161" t="str">
        <f>IF('Equipment List'!$C1111=L$2,'Equipment List'!$I1111,"")</f>
        <v/>
      </c>
      <c r="N1111" s="160" t="str">
        <f>IF('Equipment List'!$C1111=O$2,'Equipment List'!$D1111,"")</f>
        <v/>
      </c>
      <c r="O1111" s="161" t="str">
        <f>IF('Equipment List'!$C1111=O$2,'Equipment List'!$K1111,"")</f>
        <v/>
      </c>
      <c r="P1111" s="161" t="str">
        <f>IF('Equipment List'!$C1111=O$2,'Equipment List'!$I1111,"")</f>
        <v/>
      </c>
      <c r="Q1111" s="160" t="str">
        <f>IF('Equipment List'!$C1111=R$2,'Equipment List'!$D1111,"")</f>
        <v/>
      </c>
      <c r="R1111" s="161" t="str">
        <f>IF('Equipment List'!$C1111=R$2,'Equipment List'!$K1111,"")</f>
        <v/>
      </c>
      <c r="S1111" s="161" t="str">
        <f>IF('Equipment List'!$C1111=R$2,'Equipment List'!$I1111,"")</f>
        <v/>
      </c>
      <c r="T1111" s="160" t="str">
        <f>IF('Equipment List'!$C1111=U$2,'Equipment List'!$D1111,"")</f>
        <v/>
      </c>
      <c r="U1111" s="161" t="str">
        <f>IF('Equipment List'!$C1111=U$2,'Equipment List'!$K1111,"")</f>
        <v/>
      </c>
      <c r="V1111" s="161" t="str">
        <f>IF('Equipment List'!$C1111=U$2,'Equipment List'!$I1111,"")</f>
        <v/>
      </c>
      <c r="W1111" s="160" t="str">
        <f>IF('Equipment List'!$C1111=X$2,'Equipment List'!$D1111,"")</f>
        <v/>
      </c>
      <c r="X1111" s="161" t="str">
        <f>IF('Equipment List'!$C1111=X$2,'Equipment List'!$K1111,"")</f>
        <v/>
      </c>
      <c r="Y1111" s="161" t="str">
        <f>IF('Equipment List'!$C1111=X$2,'Equipment List'!$I1111,"")</f>
        <v/>
      </c>
      <c r="Z1111" s="160" t="str">
        <f>IF('Equipment List'!$C1111=AA$2,'Equipment List'!$D1111,"")</f>
        <v/>
      </c>
      <c r="AA1111" s="161" t="str">
        <f>IF('Equipment List'!$C1111=AA$2,'Equipment List'!$K1111,"")</f>
        <v/>
      </c>
      <c r="AB1111" s="161" t="str">
        <f>IF('Equipment List'!$C1111=AA$2,'Equipment List'!$I1111,"")</f>
        <v/>
      </c>
      <c r="AC1111" s="160" t="str">
        <f>IF('Equipment List'!$C1111=AD$2,'Equipment List'!$D1111,"")</f>
        <v/>
      </c>
      <c r="AD1111" s="161" t="str">
        <f>IF('Equipment List'!$C1111=AD$2,'Equipment List'!$K1111,"")</f>
        <v/>
      </c>
      <c r="AE1111" s="161" t="str">
        <f>IF('Equipment List'!$C1111=AD$2,'Equipment List'!$I1111,"")</f>
        <v/>
      </c>
      <c r="AF1111" s="160" t="str">
        <f>IF('Equipment List'!$C1111=AG$2,'Equipment List'!$D1111,"")</f>
        <v/>
      </c>
      <c r="AG1111" s="161" t="str">
        <f>IF('Equipment List'!$C1111=AG$2,'Equipment List'!$K1111,"")</f>
        <v/>
      </c>
      <c r="AH1111" s="161" t="str">
        <f>IF('Equipment List'!$C1111=AG$2,'Equipment List'!$I1111,"")</f>
        <v/>
      </c>
      <c r="AI1111" s="160" t="str">
        <f>IF('Equipment List'!$C1111=AJ$2,'Equipment List'!$D1111,"")</f>
        <v/>
      </c>
      <c r="AJ1111" s="161" t="str">
        <f>IF('Equipment List'!$C1111=AJ$2,'Equipment List'!$K1111,"")</f>
        <v/>
      </c>
      <c r="AK1111" s="161" t="str">
        <f>IF('Equipment List'!$C1111=AJ$2,'Equipment List'!$I1111,"")</f>
        <v/>
      </c>
      <c r="AL1111" s="160" t="str">
        <f>IF('Equipment List'!$C1111=AM$2,'Equipment List'!$D1111,"")</f>
        <v/>
      </c>
      <c r="AM1111" s="161" t="str">
        <f>IF('Equipment List'!$C1111=AM$2,'Equipment List'!$K1111,"")</f>
        <v/>
      </c>
      <c r="AN1111" s="161" t="str">
        <f>IF('Equipment List'!$C1111=AM$2,'Equipment List'!$I1111,"")</f>
        <v/>
      </c>
      <c r="AO1111" s="160" t="str">
        <f>IF('Equipment List'!$C1111=AP$2,'Equipment List'!$D1111,"")</f>
        <v/>
      </c>
      <c r="AP1111" s="161" t="str">
        <f>IF('Equipment List'!$C1111=AP$2,'Equipment List'!$K1111,"")</f>
        <v/>
      </c>
      <c r="AQ1111" s="161" t="str">
        <f>IF('Equipment List'!$C1111=AP$2,'Equipment List'!$I1111,"")</f>
        <v/>
      </c>
      <c r="AR1111" s="160" t="str">
        <f>IF('Equipment List'!$C1111=AS$2,'Equipment List'!$D1111,"")</f>
        <v/>
      </c>
      <c r="AS1111" s="161" t="str">
        <f>IF('Equipment List'!$C1111=AS$2,'Equipment List'!$K1111,"")</f>
        <v/>
      </c>
      <c r="AT1111" s="161" t="str">
        <f>IF('Equipment List'!$C1111=AS$2,'Equipment List'!$I1111,"")</f>
        <v/>
      </c>
      <c r="AU1111" s="160" t="str">
        <f>IF('Equipment List'!$C1111=AV$2,'Equipment List'!$D1111,"")</f>
        <v/>
      </c>
      <c r="AV1111" s="161" t="str">
        <f>IF('Equipment List'!$C1111=AV$2,'Equipment List'!$K1111,"")</f>
        <v/>
      </c>
      <c r="AW1111" s="161" t="str">
        <f>IF('Equipment List'!$C1111=AV$2,'Equipment List'!$I1111,"")</f>
        <v/>
      </c>
      <c r="AX1111" s="160" t="str">
        <f>IF('Equipment List'!$C1111=AY$2,'Equipment List'!$D1111,"")</f>
        <v/>
      </c>
      <c r="AY1111" s="161" t="str">
        <f>IF('Equipment List'!$C1111=AY$2,'Equipment List'!$K1111,"")</f>
        <v/>
      </c>
      <c r="AZ1111" s="161" t="str">
        <f>IF('Equipment List'!$C1111=AY$2,'Equipment List'!$I1111,"")</f>
        <v/>
      </c>
      <c r="BA1111" s="160" t="str">
        <f>IF('Equipment List'!$C1111=BB$2,'Equipment List'!$D1111,"")</f>
        <v/>
      </c>
      <c r="BB1111" s="161" t="str">
        <f>IF('Equipment List'!$C1111=BB$2,'Equipment List'!$K1111,"")</f>
        <v/>
      </c>
      <c r="BC1111" s="161" t="str">
        <f>IF('Equipment List'!$C1111=BB$2,'Equipment List'!$I1111,"")</f>
        <v/>
      </c>
      <c r="BD1111" s="160" t="str">
        <f>IF('Equipment List'!$C1111=BE$2,'Equipment List'!$D1111,"")</f>
        <v/>
      </c>
      <c r="BE1111" s="161" t="str">
        <f>IF('Equipment List'!$C1111=BE$2,'Equipment List'!$K1111,"")</f>
        <v/>
      </c>
      <c r="BF1111" s="161" t="str">
        <f>IF('Equipment List'!$C1111=BE$2,'Equipment List'!$I1111,"")</f>
        <v/>
      </c>
      <c r="BG1111" s="160" t="str">
        <f>IF('Equipment List'!$C1111=BH$2,'Equipment List'!$D1111,"")</f>
        <v/>
      </c>
      <c r="BH1111" s="161" t="str">
        <f>IF('Equipment List'!$C1111=BH$2,'Equipment List'!$K1111,"")</f>
        <v/>
      </c>
      <c r="BI1111" s="161" t="str">
        <f>IF('Equipment List'!$C1111=BH$2,'Equipment List'!$I1111,"")</f>
        <v/>
      </c>
      <c r="BJ1111" s="160" t="str">
        <f>IF('Equipment List'!$C1111=BK$2,'Equipment List'!$D1111,"")</f>
        <v/>
      </c>
      <c r="BK1111" s="161" t="str">
        <f>IF('Equipment List'!$C1111=BK$2,'Equipment List'!$K1111,"")</f>
        <v/>
      </c>
      <c r="BL1111" s="161" t="str">
        <f>IF('Equipment List'!$C1111=BK$2,'Equipment List'!$I1111,"")</f>
        <v/>
      </c>
      <c r="BM1111" s="160" t="str">
        <f>IF('Equipment List'!$C1111=BN$2,'Equipment List'!$D1111,"")</f>
        <v/>
      </c>
      <c r="BN1111" s="161" t="str">
        <f>IF('Equipment List'!$C1111=BN$2,'Equipment List'!$K1111,"")</f>
        <v/>
      </c>
      <c r="BO1111" s="161" t="str">
        <f>IF('Equipment List'!$C1111=BN$2,'Equipment List'!$I1111,"")</f>
        <v/>
      </c>
      <c r="BP1111" s="160" t="str">
        <f>IF('Equipment List'!$C1111=BQ$2,'Equipment List'!$D1111,"")</f>
        <v/>
      </c>
      <c r="BQ1111" s="161" t="str">
        <f>IF('Equipment List'!$C1111=BQ$2,'Equipment List'!$K1111,"")</f>
        <v/>
      </c>
      <c r="BR1111" s="161" t="str">
        <f>IF('Equipment List'!$C1111=BQ$2,'Equipment List'!$I1111,"")</f>
        <v/>
      </c>
      <c r="BS1111" s="160" t="str">
        <f>IF('Equipment List'!$C1111=BT$2,'Equipment List'!$D1111,"")</f>
        <v/>
      </c>
      <c r="BT1111" s="161" t="str">
        <f>IF('Equipment List'!$C1111=BT$2,'Equipment List'!$K1111,"")</f>
        <v/>
      </c>
      <c r="BU1111" s="161" t="str">
        <f>IF('Equipment List'!$C1111=BT$2,'Equipment List'!$I1111,"")</f>
        <v/>
      </c>
      <c r="BV1111" s="160" t="str">
        <f>IF('Equipment List'!$C1111=BW$2,'Equipment List'!$D1111,"")</f>
        <v/>
      </c>
      <c r="BW1111" s="161" t="str">
        <f>IF('Equipment List'!$C1111=BW$2,'Equipment List'!$K1111,"")</f>
        <v/>
      </c>
      <c r="BX1111" s="161" t="str">
        <f>IF('Equipment List'!$C1111=BW$2,'Equipment List'!$I1111,"")</f>
        <v/>
      </c>
      <c r="BY1111" s="141"/>
      <c r="BZ1111" s="141"/>
    </row>
    <row r="1112" spans="5:78" x14ac:dyDescent="0.2">
      <c r="E1112" s="160" t="str">
        <f>IF('Equipment List'!$C1112=F$2,'Equipment List'!$D1112,"")</f>
        <v/>
      </c>
      <c r="F1112" s="161" t="str">
        <f>IF('Equipment List'!$C1112=F$2,'Equipment List'!$K1112,"")</f>
        <v/>
      </c>
      <c r="G1112" s="161" t="str">
        <f>IF('Equipment List'!$C1112=F$2,'Equipment List'!$I1112,"")</f>
        <v/>
      </c>
      <c r="H1112" s="160" t="str">
        <f>IF('Equipment List'!$C1112=I$2,'Equipment List'!$D1112,"")</f>
        <v/>
      </c>
      <c r="I1112" s="161" t="str">
        <f>IF('Equipment List'!$C1112=I$2,'Equipment List'!$K1112,"")</f>
        <v/>
      </c>
      <c r="J1112" s="161" t="str">
        <f>IF('Equipment List'!$C1112=I$2,'Equipment List'!$I1112,"")</f>
        <v/>
      </c>
      <c r="K1112" s="160" t="str">
        <f>IF('Equipment List'!$C1112=L$2,'Equipment List'!$D1112,"")</f>
        <v/>
      </c>
      <c r="L1112" s="161" t="str">
        <f>IF('Equipment List'!$C1112=L$2,'Equipment List'!$K1112,"")</f>
        <v/>
      </c>
      <c r="M1112" s="161" t="str">
        <f>IF('Equipment List'!$C1112=L$2,'Equipment List'!$I1112,"")</f>
        <v/>
      </c>
      <c r="N1112" s="160" t="str">
        <f>IF('Equipment List'!$C1112=O$2,'Equipment List'!$D1112,"")</f>
        <v/>
      </c>
      <c r="O1112" s="161" t="str">
        <f>IF('Equipment List'!$C1112=O$2,'Equipment List'!$K1112,"")</f>
        <v/>
      </c>
      <c r="P1112" s="161" t="str">
        <f>IF('Equipment List'!$C1112=O$2,'Equipment List'!$I1112,"")</f>
        <v/>
      </c>
      <c r="Q1112" s="160" t="str">
        <f>IF('Equipment List'!$C1112=R$2,'Equipment List'!$D1112,"")</f>
        <v/>
      </c>
      <c r="R1112" s="161" t="str">
        <f>IF('Equipment List'!$C1112=R$2,'Equipment List'!$K1112,"")</f>
        <v/>
      </c>
      <c r="S1112" s="161" t="str">
        <f>IF('Equipment List'!$C1112=R$2,'Equipment List'!$I1112,"")</f>
        <v/>
      </c>
      <c r="T1112" s="160" t="str">
        <f>IF('Equipment List'!$C1112=U$2,'Equipment List'!$D1112,"")</f>
        <v/>
      </c>
      <c r="U1112" s="161" t="str">
        <f>IF('Equipment List'!$C1112=U$2,'Equipment List'!$K1112,"")</f>
        <v/>
      </c>
      <c r="V1112" s="161" t="str">
        <f>IF('Equipment List'!$C1112=U$2,'Equipment List'!$I1112,"")</f>
        <v/>
      </c>
      <c r="W1112" s="160" t="str">
        <f>IF('Equipment List'!$C1112=X$2,'Equipment List'!$D1112,"")</f>
        <v/>
      </c>
      <c r="X1112" s="161" t="str">
        <f>IF('Equipment List'!$C1112=X$2,'Equipment List'!$K1112,"")</f>
        <v/>
      </c>
      <c r="Y1112" s="161" t="str">
        <f>IF('Equipment List'!$C1112=X$2,'Equipment List'!$I1112,"")</f>
        <v/>
      </c>
      <c r="Z1112" s="160" t="str">
        <f>IF('Equipment List'!$C1112=AA$2,'Equipment List'!$D1112,"")</f>
        <v/>
      </c>
      <c r="AA1112" s="161" t="str">
        <f>IF('Equipment List'!$C1112=AA$2,'Equipment List'!$K1112,"")</f>
        <v/>
      </c>
      <c r="AB1112" s="161" t="str">
        <f>IF('Equipment List'!$C1112=AA$2,'Equipment List'!$I1112,"")</f>
        <v/>
      </c>
      <c r="AC1112" s="160" t="str">
        <f>IF('Equipment List'!$C1112=AD$2,'Equipment List'!$D1112,"")</f>
        <v/>
      </c>
      <c r="AD1112" s="161" t="str">
        <f>IF('Equipment List'!$C1112=AD$2,'Equipment List'!$K1112,"")</f>
        <v/>
      </c>
      <c r="AE1112" s="161" t="str">
        <f>IF('Equipment List'!$C1112=AD$2,'Equipment List'!$I1112,"")</f>
        <v/>
      </c>
      <c r="AF1112" s="160" t="str">
        <f>IF('Equipment List'!$C1112=AG$2,'Equipment List'!$D1112,"")</f>
        <v/>
      </c>
      <c r="AG1112" s="161" t="str">
        <f>IF('Equipment List'!$C1112=AG$2,'Equipment List'!$K1112,"")</f>
        <v/>
      </c>
      <c r="AH1112" s="161" t="str">
        <f>IF('Equipment List'!$C1112=AG$2,'Equipment List'!$I1112,"")</f>
        <v/>
      </c>
      <c r="AI1112" s="160" t="str">
        <f>IF('Equipment List'!$C1112=AJ$2,'Equipment List'!$D1112,"")</f>
        <v/>
      </c>
      <c r="AJ1112" s="161" t="str">
        <f>IF('Equipment List'!$C1112=AJ$2,'Equipment List'!$K1112,"")</f>
        <v/>
      </c>
      <c r="AK1112" s="161" t="str">
        <f>IF('Equipment List'!$C1112=AJ$2,'Equipment List'!$I1112,"")</f>
        <v/>
      </c>
      <c r="AL1112" s="160" t="str">
        <f>IF('Equipment List'!$C1112=AM$2,'Equipment List'!$D1112,"")</f>
        <v/>
      </c>
      <c r="AM1112" s="161" t="str">
        <f>IF('Equipment List'!$C1112=AM$2,'Equipment List'!$K1112,"")</f>
        <v/>
      </c>
      <c r="AN1112" s="161" t="str">
        <f>IF('Equipment List'!$C1112=AM$2,'Equipment List'!$I1112,"")</f>
        <v/>
      </c>
      <c r="AO1112" s="160" t="str">
        <f>IF('Equipment List'!$C1112=AP$2,'Equipment List'!$D1112,"")</f>
        <v/>
      </c>
      <c r="AP1112" s="161" t="str">
        <f>IF('Equipment List'!$C1112=AP$2,'Equipment List'!$K1112,"")</f>
        <v/>
      </c>
      <c r="AQ1112" s="161" t="str">
        <f>IF('Equipment List'!$C1112=AP$2,'Equipment List'!$I1112,"")</f>
        <v/>
      </c>
      <c r="AR1112" s="160" t="str">
        <f>IF('Equipment List'!$C1112=AS$2,'Equipment List'!$D1112,"")</f>
        <v/>
      </c>
      <c r="AS1112" s="161" t="str">
        <f>IF('Equipment List'!$C1112=AS$2,'Equipment List'!$K1112,"")</f>
        <v/>
      </c>
      <c r="AT1112" s="161" t="str">
        <f>IF('Equipment List'!$C1112=AS$2,'Equipment List'!$I1112,"")</f>
        <v/>
      </c>
      <c r="AU1112" s="160" t="str">
        <f>IF('Equipment List'!$C1112=AV$2,'Equipment List'!$D1112,"")</f>
        <v/>
      </c>
      <c r="AV1112" s="161" t="str">
        <f>IF('Equipment List'!$C1112=AV$2,'Equipment List'!$K1112,"")</f>
        <v/>
      </c>
      <c r="AW1112" s="161" t="str">
        <f>IF('Equipment List'!$C1112=AV$2,'Equipment List'!$I1112,"")</f>
        <v/>
      </c>
      <c r="AX1112" s="160" t="str">
        <f>IF('Equipment List'!$C1112=AY$2,'Equipment List'!$D1112,"")</f>
        <v/>
      </c>
      <c r="AY1112" s="161" t="str">
        <f>IF('Equipment List'!$C1112=AY$2,'Equipment List'!$K1112,"")</f>
        <v/>
      </c>
      <c r="AZ1112" s="161" t="str">
        <f>IF('Equipment List'!$C1112=AY$2,'Equipment List'!$I1112,"")</f>
        <v/>
      </c>
      <c r="BA1112" s="160" t="str">
        <f>IF('Equipment List'!$C1112=BB$2,'Equipment List'!$D1112,"")</f>
        <v/>
      </c>
      <c r="BB1112" s="161" t="str">
        <f>IF('Equipment List'!$C1112=BB$2,'Equipment List'!$K1112,"")</f>
        <v/>
      </c>
      <c r="BC1112" s="161" t="str">
        <f>IF('Equipment List'!$C1112=BB$2,'Equipment List'!$I1112,"")</f>
        <v/>
      </c>
      <c r="BD1112" s="160" t="str">
        <f>IF('Equipment List'!$C1112=BE$2,'Equipment List'!$D1112,"")</f>
        <v/>
      </c>
      <c r="BE1112" s="161" t="str">
        <f>IF('Equipment List'!$C1112=BE$2,'Equipment List'!$K1112,"")</f>
        <v/>
      </c>
      <c r="BF1112" s="161" t="str">
        <f>IF('Equipment List'!$C1112=BE$2,'Equipment List'!$I1112,"")</f>
        <v/>
      </c>
      <c r="BG1112" s="160" t="str">
        <f>IF('Equipment List'!$C1112=BH$2,'Equipment List'!$D1112,"")</f>
        <v/>
      </c>
      <c r="BH1112" s="161" t="str">
        <f>IF('Equipment List'!$C1112=BH$2,'Equipment List'!$K1112,"")</f>
        <v/>
      </c>
      <c r="BI1112" s="161" t="str">
        <f>IF('Equipment List'!$C1112=BH$2,'Equipment List'!$I1112,"")</f>
        <v/>
      </c>
      <c r="BJ1112" s="160" t="str">
        <f>IF('Equipment List'!$C1112=BK$2,'Equipment List'!$D1112,"")</f>
        <v/>
      </c>
      <c r="BK1112" s="161" t="str">
        <f>IF('Equipment List'!$C1112=BK$2,'Equipment List'!$K1112,"")</f>
        <v/>
      </c>
      <c r="BL1112" s="161" t="str">
        <f>IF('Equipment List'!$C1112=BK$2,'Equipment List'!$I1112,"")</f>
        <v/>
      </c>
      <c r="BM1112" s="160" t="str">
        <f>IF('Equipment List'!$C1112=BN$2,'Equipment List'!$D1112,"")</f>
        <v/>
      </c>
      <c r="BN1112" s="161" t="str">
        <f>IF('Equipment List'!$C1112=BN$2,'Equipment List'!$K1112,"")</f>
        <v/>
      </c>
      <c r="BO1112" s="161" t="str">
        <f>IF('Equipment List'!$C1112=BN$2,'Equipment List'!$I1112,"")</f>
        <v/>
      </c>
      <c r="BP1112" s="160" t="str">
        <f>IF('Equipment List'!$C1112=BQ$2,'Equipment List'!$D1112,"")</f>
        <v/>
      </c>
      <c r="BQ1112" s="161" t="str">
        <f>IF('Equipment List'!$C1112=BQ$2,'Equipment List'!$K1112,"")</f>
        <v/>
      </c>
      <c r="BR1112" s="161" t="str">
        <f>IF('Equipment List'!$C1112=BQ$2,'Equipment List'!$I1112,"")</f>
        <v/>
      </c>
      <c r="BS1112" s="160" t="str">
        <f>IF('Equipment List'!$C1112=BT$2,'Equipment List'!$D1112,"")</f>
        <v/>
      </c>
      <c r="BT1112" s="161" t="str">
        <f>IF('Equipment List'!$C1112=BT$2,'Equipment List'!$K1112,"")</f>
        <v/>
      </c>
      <c r="BU1112" s="161" t="str">
        <f>IF('Equipment List'!$C1112=BT$2,'Equipment List'!$I1112,"")</f>
        <v/>
      </c>
      <c r="BV1112" s="160" t="str">
        <f>IF('Equipment List'!$C1112=BW$2,'Equipment List'!$D1112,"")</f>
        <v/>
      </c>
      <c r="BW1112" s="161" t="str">
        <f>IF('Equipment List'!$C1112=BW$2,'Equipment List'!$K1112,"")</f>
        <v/>
      </c>
      <c r="BX1112" s="161" t="str">
        <f>IF('Equipment List'!$C1112=BW$2,'Equipment List'!$I1112,"")</f>
        <v/>
      </c>
      <c r="BY1112" s="141"/>
      <c r="BZ1112" s="141"/>
    </row>
    <row r="1113" spans="5:78" x14ac:dyDescent="0.2">
      <c r="E1113" s="160" t="str">
        <f>IF('Equipment List'!$C1113=F$2,'Equipment List'!$D1113,"")</f>
        <v/>
      </c>
      <c r="F1113" s="161" t="str">
        <f>IF('Equipment List'!$C1113=F$2,'Equipment List'!$K1113,"")</f>
        <v/>
      </c>
      <c r="G1113" s="161" t="str">
        <f>IF('Equipment List'!$C1113=F$2,'Equipment List'!$I1113,"")</f>
        <v/>
      </c>
      <c r="H1113" s="160" t="str">
        <f>IF('Equipment List'!$C1113=I$2,'Equipment List'!$D1113,"")</f>
        <v/>
      </c>
      <c r="I1113" s="161" t="str">
        <f>IF('Equipment List'!$C1113=I$2,'Equipment List'!$K1113,"")</f>
        <v/>
      </c>
      <c r="J1113" s="161" t="str">
        <f>IF('Equipment List'!$C1113=I$2,'Equipment List'!$I1113,"")</f>
        <v/>
      </c>
      <c r="K1113" s="160" t="str">
        <f>IF('Equipment List'!$C1113=L$2,'Equipment List'!$D1113,"")</f>
        <v/>
      </c>
      <c r="L1113" s="161" t="str">
        <f>IF('Equipment List'!$C1113=L$2,'Equipment List'!$K1113,"")</f>
        <v/>
      </c>
      <c r="M1113" s="161" t="str">
        <f>IF('Equipment List'!$C1113=L$2,'Equipment List'!$I1113,"")</f>
        <v/>
      </c>
      <c r="N1113" s="160" t="str">
        <f>IF('Equipment List'!$C1113=O$2,'Equipment List'!$D1113,"")</f>
        <v/>
      </c>
      <c r="O1113" s="161" t="str">
        <f>IF('Equipment List'!$C1113=O$2,'Equipment List'!$K1113,"")</f>
        <v/>
      </c>
      <c r="P1113" s="161" t="str">
        <f>IF('Equipment List'!$C1113=O$2,'Equipment List'!$I1113,"")</f>
        <v/>
      </c>
      <c r="Q1113" s="160" t="str">
        <f>IF('Equipment List'!$C1113=R$2,'Equipment List'!$D1113,"")</f>
        <v/>
      </c>
      <c r="R1113" s="161" t="str">
        <f>IF('Equipment List'!$C1113=R$2,'Equipment List'!$K1113,"")</f>
        <v/>
      </c>
      <c r="S1113" s="161" t="str">
        <f>IF('Equipment List'!$C1113=R$2,'Equipment List'!$I1113,"")</f>
        <v/>
      </c>
      <c r="T1113" s="160" t="str">
        <f>IF('Equipment List'!$C1113=U$2,'Equipment List'!$D1113,"")</f>
        <v/>
      </c>
      <c r="U1113" s="161" t="str">
        <f>IF('Equipment List'!$C1113=U$2,'Equipment List'!$K1113,"")</f>
        <v/>
      </c>
      <c r="V1113" s="161" t="str">
        <f>IF('Equipment List'!$C1113=U$2,'Equipment List'!$I1113,"")</f>
        <v/>
      </c>
      <c r="W1113" s="160" t="str">
        <f>IF('Equipment List'!$C1113=X$2,'Equipment List'!$D1113,"")</f>
        <v/>
      </c>
      <c r="X1113" s="161" t="str">
        <f>IF('Equipment List'!$C1113=X$2,'Equipment List'!$K1113,"")</f>
        <v/>
      </c>
      <c r="Y1113" s="161" t="str">
        <f>IF('Equipment List'!$C1113=X$2,'Equipment List'!$I1113,"")</f>
        <v/>
      </c>
      <c r="Z1113" s="160" t="str">
        <f>IF('Equipment List'!$C1113=AA$2,'Equipment List'!$D1113,"")</f>
        <v/>
      </c>
      <c r="AA1113" s="161" t="str">
        <f>IF('Equipment List'!$C1113=AA$2,'Equipment List'!$K1113,"")</f>
        <v/>
      </c>
      <c r="AB1113" s="161" t="str">
        <f>IF('Equipment List'!$C1113=AA$2,'Equipment List'!$I1113,"")</f>
        <v/>
      </c>
      <c r="AC1113" s="160" t="str">
        <f>IF('Equipment List'!$C1113=AD$2,'Equipment List'!$D1113,"")</f>
        <v/>
      </c>
      <c r="AD1113" s="161" t="str">
        <f>IF('Equipment List'!$C1113=AD$2,'Equipment List'!$K1113,"")</f>
        <v/>
      </c>
      <c r="AE1113" s="161" t="str">
        <f>IF('Equipment List'!$C1113=AD$2,'Equipment List'!$I1113,"")</f>
        <v/>
      </c>
      <c r="AF1113" s="160" t="str">
        <f>IF('Equipment List'!$C1113=AG$2,'Equipment List'!$D1113,"")</f>
        <v/>
      </c>
      <c r="AG1113" s="161" t="str">
        <f>IF('Equipment List'!$C1113=AG$2,'Equipment List'!$K1113,"")</f>
        <v/>
      </c>
      <c r="AH1113" s="161" t="str">
        <f>IF('Equipment List'!$C1113=AG$2,'Equipment List'!$I1113,"")</f>
        <v/>
      </c>
      <c r="AI1113" s="160" t="str">
        <f>IF('Equipment List'!$C1113=AJ$2,'Equipment List'!$D1113,"")</f>
        <v/>
      </c>
      <c r="AJ1113" s="161" t="str">
        <f>IF('Equipment List'!$C1113=AJ$2,'Equipment List'!$K1113,"")</f>
        <v/>
      </c>
      <c r="AK1113" s="161" t="str">
        <f>IF('Equipment List'!$C1113=AJ$2,'Equipment List'!$I1113,"")</f>
        <v/>
      </c>
      <c r="AL1113" s="160" t="str">
        <f>IF('Equipment List'!$C1113=AM$2,'Equipment List'!$D1113,"")</f>
        <v/>
      </c>
      <c r="AM1113" s="161" t="str">
        <f>IF('Equipment List'!$C1113=AM$2,'Equipment List'!$K1113,"")</f>
        <v/>
      </c>
      <c r="AN1113" s="161" t="str">
        <f>IF('Equipment List'!$C1113=AM$2,'Equipment List'!$I1113,"")</f>
        <v/>
      </c>
      <c r="AO1113" s="160" t="str">
        <f>IF('Equipment List'!$C1113=AP$2,'Equipment List'!$D1113,"")</f>
        <v/>
      </c>
      <c r="AP1113" s="161" t="str">
        <f>IF('Equipment List'!$C1113=AP$2,'Equipment List'!$K1113,"")</f>
        <v/>
      </c>
      <c r="AQ1113" s="161" t="str">
        <f>IF('Equipment List'!$C1113=AP$2,'Equipment List'!$I1113,"")</f>
        <v/>
      </c>
      <c r="AR1113" s="160" t="str">
        <f>IF('Equipment List'!$C1113=AS$2,'Equipment List'!$D1113,"")</f>
        <v/>
      </c>
      <c r="AS1113" s="161" t="str">
        <f>IF('Equipment List'!$C1113=AS$2,'Equipment List'!$K1113,"")</f>
        <v/>
      </c>
      <c r="AT1113" s="161" t="str">
        <f>IF('Equipment List'!$C1113=AS$2,'Equipment List'!$I1113,"")</f>
        <v/>
      </c>
      <c r="AU1113" s="160" t="str">
        <f>IF('Equipment List'!$C1113=AV$2,'Equipment List'!$D1113,"")</f>
        <v/>
      </c>
      <c r="AV1113" s="161" t="str">
        <f>IF('Equipment List'!$C1113=AV$2,'Equipment List'!$K1113,"")</f>
        <v/>
      </c>
      <c r="AW1113" s="161" t="str">
        <f>IF('Equipment List'!$C1113=AV$2,'Equipment List'!$I1113,"")</f>
        <v/>
      </c>
      <c r="AX1113" s="160" t="str">
        <f>IF('Equipment List'!$C1113=AY$2,'Equipment List'!$D1113,"")</f>
        <v/>
      </c>
      <c r="AY1113" s="161" t="str">
        <f>IF('Equipment List'!$C1113=AY$2,'Equipment List'!$K1113,"")</f>
        <v/>
      </c>
      <c r="AZ1113" s="161" t="str">
        <f>IF('Equipment List'!$C1113=AY$2,'Equipment List'!$I1113,"")</f>
        <v/>
      </c>
      <c r="BA1113" s="160" t="str">
        <f>IF('Equipment List'!$C1113=BB$2,'Equipment List'!$D1113,"")</f>
        <v/>
      </c>
      <c r="BB1113" s="161" t="str">
        <f>IF('Equipment List'!$C1113=BB$2,'Equipment List'!$K1113,"")</f>
        <v/>
      </c>
      <c r="BC1113" s="161" t="str">
        <f>IF('Equipment List'!$C1113=BB$2,'Equipment List'!$I1113,"")</f>
        <v/>
      </c>
      <c r="BD1113" s="160" t="str">
        <f>IF('Equipment List'!$C1113=BE$2,'Equipment List'!$D1113,"")</f>
        <v/>
      </c>
      <c r="BE1113" s="161" t="str">
        <f>IF('Equipment List'!$C1113=BE$2,'Equipment List'!$K1113,"")</f>
        <v/>
      </c>
      <c r="BF1113" s="161" t="str">
        <f>IF('Equipment List'!$C1113=BE$2,'Equipment List'!$I1113,"")</f>
        <v/>
      </c>
      <c r="BG1113" s="160" t="str">
        <f>IF('Equipment List'!$C1113=BH$2,'Equipment List'!$D1113,"")</f>
        <v/>
      </c>
      <c r="BH1113" s="161" t="str">
        <f>IF('Equipment List'!$C1113=BH$2,'Equipment List'!$K1113,"")</f>
        <v/>
      </c>
      <c r="BI1113" s="161" t="str">
        <f>IF('Equipment List'!$C1113=BH$2,'Equipment List'!$I1113,"")</f>
        <v/>
      </c>
      <c r="BJ1113" s="160" t="str">
        <f>IF('Equipment List'!$C1113=BK$2,'Equipment List'!$D1113,"")</f>
        <v/>
      </c>
      <c r="BK1113" s="161" t="str">
        <f>IF('Equipment List'!$C1113=BK$2,'Equipment List'!$K1113,"")</f>
        <v/>
      </c>
      <c r="BL1113" s="161" t="str">
        <f>IF('Equipment List'!$C1113=BK$2,'Equipment List'!$I1113,"")</f>
        <v/>
      </c>
      <c r="BM1113" s="160" t="str">
        <f>IF('Equipment List'!$C1113=BN$2,'Equipment List'!$D1113,"")</f>
        <v/>
      </c>
      <c r="BN1113" s="161" t="str">
        <f>IF('Equipment List'!$C1113=BN$2,'Equipment List'!$K1113,"")</f>
        <v/>
      </c>
      <c r="BO1113" s="161" t="str">
        <f>IF('Equipment List'!$C1113=BN$2,'Equipment List'!$I1113,"")</f>
        <v/>
      </c>
      <c r="BP1113" s="160" t="str">
        <f>IF('Equipment List'!$C1113=BQ$2,'Equipment List'!$D1113,"")</f>
        <v/>
      </c>
      <c r="BQ1113" s="161" t="str">
        <f>IF('Equipment List'!$C1113=BQ$2,'Equipment List'!$K1113,"")</f>
        <v/>
      </c>
      <c r="BR1113" s="161" t="str">
        <f>IF('Equipment List'!$C1113=BQ$2,'Equipment List'!$I1113,"")</f>
        <v/>
      </c>
      <c r="BS1113" s="160" t="str">
        <f>IF('Equipment List'!$C1113=BT$2,'Equipment List'!$D1113,"")</f>
        <v/>
      </c>
      <c r="BT1113" s="161" t="str">
        <f>IF('Equipment List'!$C1113=BT$2,'Equipment List'!$K1113,"")</f>
        <v/>
      </c>
      <c r="BU1113" s="161" t="str">
        <f>IF('Equipment List'!$C1113=BT$2,'Equipment List'!$I1113,"")</f>
        <v/>
      </c>
      <c r="BV1113" s="160" t="str">
        <f>IF('Equipment List'!$C1113=BW$2,'Equipment List'!$D1113,"")</f>
        <v/>
      </c>
      <c r="BW1113" s="161" t="str">
        <f>IF('Equipment List'!$C1113=BW$2,'Equipment List'!$K1113,"")</f>
        <v/>
      </c>
      <c r="BX1113" s="161" t="str">
        <f>IF('Equipment List'!$C1113=BW$2,'Equipment List'!$I1113,"")</f>
        <v/>
      </c>
      <c r="BY1113" s="141"/>
      <c r="BZ1113" s="141"/>
    </row>
    <row r="1114" spans="5:78" x14ac:dyDescent="0.2">
      <c r="E1114" s="160" t="str">
        <f>IF('Equipment List'!$C1114=F$2,'Equipment List'!$D1114,"")</f>
        <v/>
      </c>
      <c r="F1114" s="161" t="str">
        <f>IF('Equipment List'!$C1114=F$2,'Equipment List'!$K1114,"")</f>
        <v/>
      </c>
      <c r="G1114" s="161" t="str">
        <f>IF('Equipment List'!$C1114=F$2,'Equipment List'!$I1114,"")</f>
        <v/>
      </c>
      <c r="H1114" s="160" t="str">
        <f>IF('Equipment List'!$C1114=I$2,'Equipment List'!$D1114,"")</f>
        <v/>
      </c>
      <c r="I1114" s="161" t="str">
        <f>IF('Equipment List'!$C1114=I$2,'Equipment List'!$K1114,"")</f>
        <v/>
      </c>
      <c r="J1114" s="161" t="str">
        <f>IF('Equipment List'!$C1114=I$2,'Equipment List'!$I1114,"")</f>
        <v/>
      </c>
      <c r="K1114" s="160" t="str">
        <f>IF('Equipment List'!$C1114=L$2,'Equipment List'!$D1114,"")</f>
        <v/>
      </c>
      <c r="L1114" s="161" t="str">
        <f>IF('Equipment List'!$C1114=L$2,'Equipment List'!$K1114,"")</f>
        <v/>
      </c>
      <c r="M1114" s="161" t="str">
        <f>IF('Equipment List'!$C1114=L$2,'Equipment List'!$I1114,"")</f>
        <v/>
      </c>
      <c r="N1114" s="160" t="str">
        <f>IF('Equipment List'!$C1114=O$2,'Equipment List'!$D1114,"")</f>
        <v/>
      </c>
      <c r="O1114" s="161" t="str">
        <f>IF('Equipment List'!$C1114=O$2,'Equipment List'!$K1114,"")</f>
        <v/>
      </c>
      <c r="P1114" s="161" t="str">
        <f>IF('Equipment List'!$C1114=O$2,'Equipment List'!$I1114,"")</f>
        <v/>
      </c>
      <c r="Q1114" s="160" t="str">
        <f>IF('Equipment List'!$C1114=R$2,'Equipment List'!$D1114,"")</f>
        <v/>
      </c>
      <c r="R1114" s="161" t="str">
        <f>IF('Equipment List'!$C1114=R$2,'Equipment List'!$K1114,"")</f>
        <v/>
      </c>
      <c r="S1114" s="161" t="str">
        <f>IF('Equipment List'!$C1114=R$2,'Equipment List'!$I1114,"")</f>
        <v/>
      </c>
      <c r="T1114" s="160" t="str">
        <f>IF('Equipment List'!$C1114=U$2,'Equipment List'!$D1114,"")</f>
        <v/>
      </c>
      <c r="U1114" s="161" t="str">
        <f>IF('Equipment List'!$C1114=U$2,'Equipment List'!$K1114,"")</f>
        <v/>
      </c>
      <c r="V1114" s="161" t="str">
        <f>IF('Equipment List'!$C1114=U$2,'Equipment List'!$I1114,"")</f>
        <v/>
      </c>
      <c r="W1114" s="160" t="str">
        <f>IF('Equipment List'!$C1114=X$2,'Equipment List'!$D1114,"")</f>
        <v/>
      </c>
      <c r="X1114" s="161" t="str">
        <f>IF('Equipment List'!$C1114=X$2,'Equipment List'!$K1114,"")</f>
        <v/>
      </c>
      <c r="Y1114" s="161" t="str">
        <f>IF('Equipment List'!$C1114=X$2,'Equipment List'!$I1114,"")</f>
        <v/>
      </c>
      <c r="Z1114" s="160" t="str">
        <f>IF('Equipment List'!$C1114=AA$2,'Equipment List'!$D1114,"")</f>
        <v/>
      </c>
      <c r="AA1114" s="161" t="str">
        <f>IF('Equipment List'!$C1114=AA$2,'Equipment List'!$K1114,"")</f>
        <v/>
      </c>
      <c r="AB1114" s="161" t="str">
        <f>IF('Equipment List'!$C1114=AA$2,'Equipment List'!$I1114,"")</f>
        <v/>
      </c>
      <c r="AC1114" s="160" t="str">
        <f>IF('Equipment List'!$C1114=AD$2,'Equipment List'!$D1114,"")</f>
        <v/>
      </c>
      <c r="AD1114" s="161" t="str">
        <f>IF('Equipment List'!$C1114=AD$2,'Equipment List'!$K1114,"")</f>
        <v/>
      </c>
      <c r="AE1114" s="161" t="str">
        <f>IF('Equipment List'!$C1114=AD$2,'Equipment List'!$I1114,"")</f>
        <v/>
      </c>
      <c r="AF1114" s="160" t="str">
        <f>IF('Equipment List'!$C1114=AG$2,'Equipment List'!$D1114,"")</f>
        <v/>
      </c>
      <c r="AG1114" s="161" t="str">
        <f>IF('Equipment List'!$C1114=AG$2,'Equipment List'!$K1114,"")</f>
        <v/>
      </c>
      <c r="AH1114" s="161" t="str">
        <f>IF('Equipment List'!$C1114=AG$2,'Equipment List'!$I1114,"")</f>
        <v/>
      </c>
      <c r="AI1114" s="160" t="str">
        <f>IF('Equipment List'!$C1114=AJ$2,'Equipment List'!$D1114,"")</f>
        <v/>
      </c>
      <c r="AJ1114" s="161" t="str">
        <f>IF('Equipment List'!$C1114=AJ$2,'Equipment List'!$K1114,"")</f>
        <v/>
      </c>
      <c r="AK1114" s="161" t="str">
        <f>IF('Equipment List'!$C1114=AJ$2,'Equipment List'!$I1114,"")</f>
        <v/>
      </c>
      <c r="AL1114" s="160" t="str">
        <f>IF('Equipment List'!$C1114=AM$2,'Equipment List'!$D1114,"")</f>
        <v/>
      </c>
      <c r="AM1114" s="161" t="str">
        <f>IF('Equipment List'!$C1114=AM$2,'Equipment List'!$K1114,"")</f>
        <v/>
      </c>
      <c r="AN1114" s="161" t="str">
        <f>IF('Equipment List'!$C1114=AM$2,'Equipment List'!$I1114,"")</f>
        <v/>
      </c>
      <c r="AO1114" s="160" t="str">
        <f>IF('Equipment List'!$C1114=AP$2,'Equipment List'!$D1114,"")</f>
        <v/>
      </c>
      <c r="AP1114" s="161" t="str">
        <f>IF('Equipment List'!$C1114=AP$2,'Equipment List'!$K1114,"")</f>
        <v/>
      </c>
      <c r="AQ1114" s="161" t="str">
        <f>IF('Equipment List'!$C1114=AP$2,'Equipment List'!$I1114,"")</f>
        <v/>
      </c>
      <c r="AR1114" s="160" t="str">
        <f>IF('Equipment List'!$C1114=AS$2,'Equipment List'!$D1114,"")</f>
        <v/>
      </c>
      <c r="AS1114" s="161" t="str">
        <f>IF('Equipment List'!$C1114=AS$2,'Equipment List'!$K1114,"")</f>
        <v/>
      </c>
      <c r="AT1114" s="161" t="str">
        <f>IF('Equipment List'!$C1114=AS$2,'Equipment List'!$I1114,"")</f>
        <v/>
      </c>
      <c r="AU1114" s="160" t="str">
        <f>IF('Equipment List'!$C1114=AV$2,'Equipment List'!$D1114,"")</f>
        <v/>
      </c>
      <c r="AV1114" s="161" t="str">
        <f>IF('Equipment List'!$C1114=AV$2,'Equipment List'!$K1114,"")</f>
        <v/>
      </c>
      <c r="AW1114" s="161" t="str">
        <f>IF('Equipment List'!$C1114=AV$2,'Equipment List'!$I1114,"")</f>
        <v/>
      </c>
      <c r="AX1114" s="160" t="str">
        <f>IF('Equipment List'!$C1114=AY$2,'Equipment List'!$D1114,"")</f>
        <v/>
      </c>
      <c r="AY1114" s="161" t="str">
        <f>IF('Equipment List'!$C1114=AY$2,'Equipment List'!$K1114,"")</f>
        <v/>
      </c>
      <c r="AZ1114" s="161" t="str">
        <f>IF('Equipment List'!$C1114=AY$2,'Equipment List'!$I1114,"")</f>
        <v/>
      </c>
      <c r="BA1114" s="160" t="str">
        <f>IF('Equipment List'!$C1114=BB$2,'Equipment List'!$D1114,"")</f>
        <v/>
      </c>
      <c r="BB1114" s="161" t="str">
        <f>IF('Equipment List'!$C1114=BB$2,'Equipment List'!$K1114,"")</f>
        <v/>
      </c>
      <c r="BC1114" s="161" t="str">
        <f>IF('Equipment List'!$C1114=BB$2,'Equipment List'!$I1114,"")</f>
        <v/>
      </c>
      <c r="BD1114" s="160" t="str">
        <f>IF('Equipment List'!$C1114=BE$2,'Equipment List'!$D1114,"")</f>
        <v/>
      </c>
      <c r="BE1114" s="161" t="str">
        <f>IF('Equipment List'!$C1114=BE$2,'Equipment List'!$K1114,"")</f>
        <v/>
      </c>
      <c r="BF1114" s="161" t="str">
        <f>IF('Equipment List'!$C1114=BE$2,'Equipment List'!$I1114,"")</f>
        <v/>
      </c>
      <c r="BG1114" s="160" t="str">
        <f>IF('Equipment List'!$C1114=BH$2,'Equipment List'!$D1114,"")</f>
        <v/>
      </c>
      <c r="BH1114" s="161" t="str">
        <f>IF('Equipment List'!$C1114=BH$2,'Equipment List'!$K1114,"")</f>
        <v/>
      </c>
      <c r="BI1114" s="161" t="str">
        <f>IF('Equipment List'!$C1114=BH$2,'Equipment List'!$I1114,"")</f>
        <v/>
      </c>
      <c r="BJ1114" s="160" t="str">
        <f>IF('Equipment List'!$C1114=BK$2,'Equipment List'!$D1114,"")</f>
        <v/>
      </c>
      <c r="BK1114" s="161" t="str">
        <f>IF('Equipment List'!$C1114=BK$2,'Equipment List'!$K1114,"")</f>
        <v/>
      </c>
      <c r="BL1114" s="161" t="str">
        <f>IF('Equipment List'!$C1114=BK$2,'Equipment List'!$I1114,"")</f>
        <v/>
      </c>
      <c r="BM1114" s="160" t="str">
        <f>IF('Equipment List'!$C1114=BN$2,'Equipment List'!$D1114,"")</f>
        <v/>
      </c>
      <c r="BN1114" s="161" t="str">
        <f>IF('Equipment List'!$C1114=BN$2,'Equipment List'!$K1114,"")</f>
        <v/>
      </c>
      <c r="BO1114" s="161" t="str">
        <f>IF('Equipment List'!$C1114=BN$2,'Equipment List'!$I1114,"")</f>
        <v/>
      </c>
      <c r="BP1114" s="160" t="str">
        <f>IF('Equipment List'!$C1114=BQ$2,'Equipment List'!$D1114,"")</f>
        <v/>
      </c>
      <c r="BQ1114" s="161" t="str">
        <f>IF('Equipment List'!$C1114=BQ$2,'Equipment List'!$K1114,"")</f>
        <v/>
      </c>
      <c r="BR1114" s="161" t="str">
        <f>IF('Equipment List'!$C1114=BQ$2,'Equipment List'!$I1114,"")</f>
        <v/>
      </c>
      <c r="BS1114" s="160" t="str">
        <f>IF('Equipment List'!$C1114=BT$2,'Equipment List'!$D1114,"")</f>
        <v/>
      </c>
      <c r="BT1114" s="161" t="str">
        <f>IF('Equipment List'!$C1114=BT$2,'Equipment List'!$K1114,"")</f>
        <v/>
      </c>
      <c r="BU1114" s="161" t="str">
        <f>IF('Equipment List'!$C1114=BT$2,'Equipment List'!$I1114,"")</f>
        <v/>
      </c>
      <c r="BV1114" s="160" t="str">
        <f>IF('Equipment List'!$C1114=BW$2,'Equipment List'!$D1114,"")</f>
        <v/>
      </c>
      <c r="BW1114" s="161" t="str">
        <f>IF('Equipment List'!$C1114=BW$2,'Equipment List'!$K1114,"")</f>
        <v/>
      </c>
      <c r="BX1114" s="161" t="str">
        <f>IF('Equipment List'!$C1114=BW$2,'Equipment List'!$I1114,"")</f>
        <v/>
      </c>
      <c r="BY1114" s="141"/>
      <c r="BZ1114" s="141"/>
    </row>
    <row r="1115" spans="5:78" x14ac:dyDescent="0.2">
      <c r="E1115" s="160" t="str">
        <f>IF('Equipment List'!$C1115=F$2,'Equipment List'!$D1115,"")</f>
        <v/>
      </c>
      <c r="F1115" s="161" t="str">
        <f>IF('Equipment List'!$C1115=F$2,'Equipment List'!$K1115,"")</f>
        <v/>
      </c>
      <c r="G1115" s="161" t="str">
        <f>IF('Equipment List'!$C1115=F$2,'Equipment List'!$I1115,"")</f>
        <v/>
      </c>
      <c r="H1115" s="160" t="str">
        <f>IF('Equipment List'!$C1115=I$2,'Equipment List'!$D1115,"")</f>
        <v/>
      </c>
      <c r="I1115" s="161" t="str">
        <f>IF('Equipment List'!$C1115=I$2,'Equipment List'!$K1115,"")</f>
        <v/>
      </c>
      <c r="J1115" s="161" t="str">
        <f>IF('Equipment List'!$C1115=I$2,'Equipment List'!$I1115,"")</f>
        <v/>
      </c>
      <c r="K1115" s="160" t="str">
        <f>IF('Equipment List'!$C1115=L$2,'Equipment List'!$D1115,"")</f>
        <v/>
      </c>
      <c r="L1115" s="161" t="str">
        <f>IF('Equipment List'!$C1115=L$2,'Equipment List'!$K1115,"")</f>
        <v/>
      </c>
      <c r="M1115" s="161" t="str">
        <f>IF('Equipment List'!$C1115=L$2,'Equipment List'!$I1115,"")</f>
        <v/>
      </c>
      <c r="N1115" s="160" t="str">
        <f>IF('Equipment List'!$C1115=O$2,'Equipment List'!$D1115,"")</f>
        <v/>
      </c>
      <c r="O1115" s="161" t="str">
        <f>IF('Equipment List'!$C1115=O$2,'Equipment List'!$K1115,"")</f>
        <v/>
      </c>
      <c r="P1115" s="161" t="str">
        <f>IF('Equipment List'!$C1115=O$2,'Equipment List'!$I1115,"")</f>
        <v/>
      </c>
      <c r="Q1115" s="160" t="str">
        <f>IF('Equipment List'!$C1115=R$2,'Equipment List'!$D1115,"")</f>
        <v/>
      </c>
      <c r="R1115" s="161" t="str">
        <f>IF('Equipment List'!$C1115=R$2,'Equipment List'!$K1115,"")</f>
        <v/>
      </c>
      <c r="S1115" s="161" t="str">
        <f>IF('Equipment List'!$C1115=R$2,'Equipment List'!$I1115,"")</f>
        <v/>
      </c>
      <c r="T1115" s="160" t="str">
        <f>IF('Equipment List'!$C1115=U$2,'Equipment List'!$D1115,"")</f>
        <v/>
      </c>
      <c r="U1115" s="161" t="str">
        <f>IF('Equipment List'!$C1115=U$2,'Equipment List'!$K1115,"")</f>
        <v/>
      </c>
      <c r="V1115" s="161" t="str">
        <f>IF('Equipment List'!$C1115=U$2,'Equipment List'!$I1115,"")</f>
        <v/>
      </c>
      <c r="W1115" s="160" t="str">
        <f>IF('Equipment List'!$C1115=X$2,'Equipment List'!$D1115,"")</f>
        <v/>
      </c>
      <c r="X1115" s="161" t="str">
        <f>IF('Equipment List'!$C1115=X$2,'Equipment List'!$K1115,"")</f>
        <v/>
      </c>
      <c r="Y1115" s="161" t="str">
        <f>IF('Equipment List'!$C1115=X$2,'Equipment List'!$I1115,"")</f>
        <v/>
      </c>
      <c r="Z1115" s="160" t="str">
        <f>IF('Equipment List'!$C1115=AA$2,'Equipment List'!$D1115,"")</f>
        <v/>
      </c>
      <c r="AA1115" s="161" t="str">
        <f>IF('Equipment List'!$C1115=AA$2,'Equipment List'!$K1115,"")</f>
        <v/>
      </c>
      <c r="AB1115" s="161" t="str">
        <f>IF('Equipment List'!$C1115=AA$2,'Equipment List'!$I1115,"")</f>
        <v/>
      </c>
      <c r="AC1115" s="160" t="str">
        <f>IF('Equipment List'!$C1115=AD$2,'Equipment List'!$D1115,"")</f>
        <v/>
      </c>
      <c r="AD1115" s="161" t="str">
        <f>IF('Equipment List'!$C1115=AD$2,'Equipment List'!$K1115,"")</f>
        <v/>
      </c>
      <c r="AE1115" s="161" t="str">
        <f>IF('Equipment List'!$C1115=AD$2,'Equipment List'!$I1115,"")</f>
        <v/>
      </c>
      <c r="AF1115" s="160" t="str">
        <f>IF('Equipment List'!$C1115=AG$2,'Equipment List'!$D1115,"")</f>
        <v/>
      </c>
      <c r="AG1115" s="161" t="str">
        <f>IF('Equipment List'!$C1115=AG$2,'Equipment List'!$K1115,"")</f>
        <v/>
      </c>
      <c r="AH1115" s="161" t="str">
        <f>IF('Equipment List'!$C1115=AG$2,'Equipment List'!$I1115,"")</f>
        <v/>
      </c>
      <c r="AI1115" s="160" t="str">
        <f>IF('Equipment List'!$C1115=AJ$2,'Equipment List'!$D1115,"")</f>
        <v/>
      </c>
      <c r="AJ1115" s="161" t="str">
        <f>IF('Equipment List'!$C1115=AJ$2,'Equipment List'!$K1115,"")</f>
        <v/>
      </c>
      <c r="AK1115" s="161" t="str">
        <f>IF('Equipment List'!$C1115=AJ$2,'Equipment List'!$I1115,"")</f>
        <v/>
      </c>
      <c r="AL1115" s="160" t="str">
        <f>IF('Equipment List'!$C1115=AM$2,'Equipment List'!$D1115,"")</f>
        <v/>
      </c>
      <c r="AM1115" s="161" t="str">
        <f>IF('Equipment List'!$C1115=AM$2,'Equipment List'!$K1115,"")</f>
        <v/>
      </c>
      <c r="AN1115" s="161" t="str">
        <f>IF('Equipment List'!$C1115=AM$2,'Equipment List'!$I1115,"")</f>
        <v/>
      </c>
      <c r="AO1115" s="160" t="str">
        <f>IF('Equipment List'!$C1115=AP$2,'Equipment List'!$D1115,"")</f>
        <v/>
      </c>
      <c r="AP1115" s="161" t="str">
        <f>IF('Equipment List'!$C1115=AP$2,'Equipment List'!$K1115,"")</f>
        <v/>
      </c>
      <c r="AQ1115" s="161" t="str">
        <f>IF('Equipment List'!$C1115=AP$2,'Equipment List'!$I1115,"")</f>
        <v/>
      </c>
      <c r="AR1115" s="160" t="str">
        <f>IF('Equipment List'!$C1115=AS$2,'Equipment List'!$D1115,"")</f>
        <v/>
      </c>
      <c r="AS1115" s="161" t="str">
        <f>IF('Equipment List'!$C1115=AS$2,'Equipment List'!$K1115,"")</f>
        <v/>
      </c>
      <c r="AT1115" s="161" t="str">
        <f>IF('Equipment List'!$C1115=AS$2,'Equipment List'!$I1115,"")</f>
        <v/>
      </c>
      <c r="AU1115" s="160" t="str">
        <f>IF('Equipment List'!$C1115=AV$2,'Equipment List'!$D1115,"")</f>
        <v/>
      </c>
      <c r="AV1115" s="161" t="str">
        <f>IF('Equipment List'!$C1115=AV$2,'Equipment List'!$K1115,"")</f>
        <v/>
      </c>
      <c r="AW1115" s="161" t="str">
        <f>IF('Equipment List'!$C1115=AV$2,'Equipment List'!$I1115,"")</f>
        <v/>
      </c>
      <c r="AX1115" s="160" t="str">
        <f>IF('Equipment List'!$C1115=AY$2,'Equipment List'!$D1115,"")</f>
        <v/>
      </c>
      <c r="AY1115" s="161" t="str">
        <f>IF('Equipment List'!$C1115=AY$2,'Equipment List'!$K1115,"")</f>
        <v/>
      </c>
      <c r="AZ1115" s="161" t="str">
        <f>IF('Equipment List'!$C1115=AY$2,'Equipment List'!$I1115,"")</f>
        <v/>
      </c>
      <c r="BA1115" s="160" t="str">
        <f>IF('Equipment List'!$C1115=BB$2,'Equipment List'!$D1115,"")</f>
        <v/>
      </c>
      <c r="BB1115" s="161" t="str">
        <f>IF('Equipment List'!$C1115=BB$2,'Equipment List'!$K1115,"")</f>
        <v/>
      </c>
      <c r="BC1115" s="161" t="str">
        <f>IF('Equipment List'!$C1115=BB$2,'Equipment List'!$I1115,"")</f>
        <v/>
      </c>
      <c r="BD1115" s="160" t="str">
        <f>IF('Equipment List'!$C1115=BE$2,'Equipment List'!$D1115,"")</f>
        <v/>
      </c>
      <c r="BE1115" s="161" t="str">
        <f>IF('Equipment List'!$C1115=BE$2,'Equipment List'!$K1115,"")</f>
        <v/>
      </c>
      <c r="BF1115" s="161" t="str">
        <f>IF('Equipment List'!$C1115=BE$2,'Equipment List'!$I1115,"")</f>
        <v/>
      </c>
      <c r="BG1115" s="160" t="str">
        <f>IF('Equipment List'!$C1115=BH$2,'Equipment List'!$D1115,"")</f>
        <v/>
      </c>
      <c r="BH1115" s="161" t="str">
        <f>IF('Equipment List'!$C1115=BH$2,'Equipment List'!$K1115,"")</f>
        <v/>
      </c>
      <c r="BI1115" s="161" t="str">
        <f>IF('Equipment List'!$C1115=BH$2,'Equipment List'!$I1115,"")</f>
        <v/>
      </c>
      <c r="BJ1115" s="160" t="str">
        <f>IF('Equipment List'!$C1115=BK$2,'Equipment List'!$D1115,"")</f>
        <v/>
      </c>
      <c r="BK1115" s="161" t="str">
        <f>IF('Equipment List'!$C1115=BK$2,'Equipment List'!$K1115,"")</f>
        <v/>
      </c>
      <c r="BL1115" s="161" t="str">
        <f>IF('Equipment List'!$C1115=BK$2,'Equipment List'!$I1115,"")</f>
        <v/>
      </c>
      <c r="BM1115" s="160" t="str">
        <f>IF('Equipment List'!$C1115=BN$2,'Equipment List'!$D1115,"")</f>
        <v/>
      </c>
      <c r="BN1115" s="161" t="str">
        <f>IF('Equipment List'!$C1115=BN$2,'Equipment List'!$K1115,"")</f>
        <v/>
      </c>
      <c r="BO1115" s="161" t="str">
        <f>IF('Equipment List'!$C1115=BN$2,'Equipment List'!$I1115,"")</f>
        <v/>
      </c>
      <c r="BP1115" s="160" t="str">
        <f>IF('Equipment List'!$C1115=BQ$2,'Equipment List'!$D1115,"")</f>
        <v/>
      </c>
      <c r="BQ1115" s="161" t="str">
        <f>IF('Equipment List'!$C1115=BQ$2,'Equipment List'!$K1115,"")</f>
        <v/>
      </c>
      <c r="BR1115" s="161" t="str">
        <f>IF('Equipment List'!$C1115=BQ$2,'Equipment List'!$I1115,"")</f>
        <v/>
      </c>
      <c r="BS1115" s="160" t="str">
        <f>IF('Equipment List'!$C1115=BT$2,'Equipment List'!$D1115,"")</f>
        <v/>
      </c>
      <c r="BT1115" s="161" t="str">
        <f>IF('Equipment List'!$C1115=BT$2,'Equipment List'!$K1115,"")</f>
        <v/>
      </c>
      <c r="BU1115" s="161" t="str">
        <f>IF('Equipment List'!$C1115=BT$2,'Equipment List'!$I1115,"")</f>
        <v/>
      </c>
      <c r="BV1115" s="160" t="str">
        <f>IF('Equipment List'!$C1115=BW$2,'Equipment List'!$D1115,"")</f>
        <v/>
      </c>
      <c r="BW1115" s="161" t="str">
        <f>IF('Equipment List'!$C1115=BW$2,'Equipment List'!$K1115,"")</f>
        <v/>
      </c>
      <c r="BX1115" s="161" t="str">
        <f>IF('Equipment List'!$C1115=BW$2,'Equipment List'!$I1115,"")</f>
        <v/>
      </c>
      <c r="BY1115" s="141"/>
      <c r="BZ1115" s="141"/>
    </row>
    <row r="1116" spans="5:78" x14ac:dyDescent="0.2">
      <c r="E1116" s="160" t="str">
        <f>IF('Equipment List'!$C1116=F$2,'Equipment List'!$D1116,"")</f>
        <v/>
      </c>
      <c r="F1116" s="161" t="str">
        <f>IF('Equipment List'!$C1116=F$2,'Equipment List'!$K1116,"")</f>
        <v/>
      </c>
      <c r="G1116" s="161" t="str">
        <f>IF('Equipment List'!$C1116=F$2,'Equipment List'!$I1116,"")</f>
        <v/>
      </c>
      <c r="H1116" s="160" t="str">
        <f>IF('Equipment List'!$C1116=I$2,'Equipment List'!$D1116,"")</f>
        <v/>
      </c>
      <c r="I1116" s="161" t="str">
        <f>IF('Equipment List'!$C1116=I$2,'Equipment List'!$K1116,"")</f>
        <v/>
      </c>
      <c r="J1116" s="161" t="str">
        <f>IF('Equipment List'!$C1116=I$2,'Equipment List'!$I1116,"")</f>
        <v/>
      </c>
      <c r="K1116" s="160" t="str">
        <f>IF('Equipment List'!$C1116=L$2,'Equipment List'!$D1116,"")</f>
        <v/>
      </c>
      <c r="L1116" s="161" t="str">
        <f>IF('Equipment List'!$C1116=L$2,'Equipment List'!$K1116,"")</f>
        <v/>
      </c>
      <c r="M1116" s="161" t="str">
        <f>IF('Equipment List'!$C1116=L$2,'Equipment List'!$I1116,"")</f>
        <v/>
      </c>
      <c r="N1116" s="160" t="str">
        <f>IF('Equipment List'!$C1116=O$2,'Equipment List'!$D1116,"")</f>
        <v/>
      </c>
      <c r="O1116" s="161" t="str">
        <f>IF('Equipment List'!$C1116=O$2,'Equipment List'!$K1116,"")</f>
        <v/>
      </c>
      <c r="P1116" s="161" t="str">
        <f>IF('Equipment List'!$C1116=O$2,'Equipment List'!$I1116,"")</f>
        <v/>
      </c>
      <c r="Q1116" s="160" t="str">
        <f>IF('Equipment List'!$C1116=R$2,'Equipment List'!$D1116,"")</f>
        <v/>
      </c>
      <c r="R1116" s="161" t="str">
        <f>IF('Equipment List'!$C1116=R$2,'Equipment List'!$K1116,"")</f>
        <v/>
      </c>
      <c r="S1116" s="161" t="str">
        <f>IF('Equipment List'!$C1116=R$2,'Equipment List'!$I1116,"")</f>
        <v/>
      </c>
      <c r="T1116" s="160" t="str">
        <f>IF('Equipment List'!$C1116=U$2,'Equipment List'!$D1116,"")</f>
        <v/>
      </c>
      <c r="U1116" s="161" t="str">
        <f>IF('Equipment List'!$C1116=U$2,'Equipment List'!$K1116,"")</f>
        <v/>
      </c>
      <c r="V1116" s="161" t="str">
        <f>IF('Equipment List'!$C1116=U$2,'Equipment List'!$I1116,"")</f>
        <v/>
      </c>
      <c r="W1116" s="160" t="str">
        <f>IF('Equipment List'!$C1116=X$2,'Equipment List'!$D1116,"")</f>
        <v/>
      </c>
      <c r="X1116" s="161" t="str">
        <f>IF('Equipment List'!$C1116=X$2,'Equipment List'!$K1116,"")</f>
        <v/>
      </c>
      <c r="Y1116" s="161" t="str">
        <f>IF('Equipment List'!$C1116=X$2,'Equipment List'!$I1116,"")</f>
        <v/>
      </c>
      <c r="Z1116" s="160" t="str">
        <f>IF('Equipment List'!$C1116=AA$2,'Equipment List'!$D1116,"")</f>
        <v/>
      </c>
      <c r="AA1116" s="161" t="str">
        <f>IF('Equipment List'!$C1116=AA$2,'Equipment List'!$K1116,"")</f>
        <v/>
      </c>
      <c r="AB1116" s="161" t="str">
        <f>IF('Equipment List'!$C1116=AA$2,'Equipment List'!$I1116,"")</f>
        <v/>
      </c>
      <c r="AC1116" s="160" t="str">
        <f>IF('Equipment List'!$C1116=AD$2,'Equipment List'!$D1116,"")</f>
        <v/>
      </c>
      <c r="AD1116" s="161" t="str">
        <f>IF('Equipment List'!$C1116=AD$2,'Equipment List'!$K1116,"")</f>
        <v/>
      </c>
      <c r="AE1116" s="161" t="str">
        <f>IF('Equipment List'!$C1116=AD$2,'Equipment List'!$I1116,"")</f>
        <v/>
      </c>
      <c r="AF1116" s="160" t="str">
        <f>IF('Equipment List'!$C1116=AG$2,'Equipment List'!$D1116,"")</f>
        <v/>
      </c>
      <c r="AG1116" s="161" t="str">
        <f>IF('Equipment List'!$C1116=AG$2,'Equipment List'!$K1116,"")</f>
        <v/>
      </c>
      <c r="AH1116" s="161" t="str">
        <f>IF('Equipment List'!$C1116=AG$2,'Equipment List'!$I1116,"")</f>
        <v/>
      </c>
      <c r="AI1116" s="160" t="str">
        <f>IF('Equipment List'!$C1116=AJ$2,'Equipment List'!$D1116,"")</f>
        <v/>
      </c>
      <c r="AJ1116" s="161" t="str">
        <f>IF('Equipment List'!$C1116=AJ$2,'Equipment List'!$K1116,"")</f>
        <v/>
      </c>
      <c r="AK1116" s="161" t="str">
        <f>IF('Equipment List'!$C1116=AJ$2,'Equipment List'!$I1116,"")</f>
        <v/>
      </c>
      <c r="AL1116" s="160" t="str">
        <f>IF('Equipment List'!$C1116=AM$2,'Equipment List'!$D1116,"")</f>
        <v/>
      </c>
      <c r="AM1116" s="161" t="str">
        <f>IF('Equipment List'!$C1116=AM$2,'Equipment List'!$K1116,"")</f>
        <v/>
      </c>
      <c r="AN1116" s="161" t="str">
        <f>IF('Equipment List'!$C1116=AM$2,'Equipment List'!$I1116,"")</f>
        <v/>
      </c>
      <c r="AO1116" s="160" t="str">
        <f>IF('Equipment List'!$C1116=AP$2,'Equipment List'!$D1116,"")</f>
        <v/>
      </c>
      <c r="AP1116" s="161" t="str">
        <f>IF('Equipment List'!$C1116=AP$2,'Equipment List'!$K1116,"")</f>
        <v/>
      </c>
      <c r="AQ1116" s="161" t="str">
        <f>IF('Equipment List'!$C1116=AP$2,'Equipment List'!$I1116,"")</f>
        <v/>
      </c>
      <c r="AR1116" s="160" t="str">
        <f>IF('Equipment List'!$C1116=AS$2,'Equipment List'!$D1116,"")</f>
        <v/>
      </c>
      <c r="AS1116" s="161" t="str">
        <f>IF('Equipment List'!$C1116=AS$2,'Equipment List'!$K1116,"")</f>
        <v/>
      </c>
      <c r="AT1116" s="161" t="str">
        <f>IF('Equipment List'!$C1116=AS$2,'Equipment List'!$I1116,"")</f>
        <v/>
      </c>
      <c r="AU1116" s="160" t="str">
        <f>IF('Equipment List'!$C1116=AV$2,'Equipment List'!$D1116,"")</f>
        <v/>
      </c>
      <c r="AV1116" s="161" t="str">
        <f>IF('Equipment List'!$C1116=AV$2,'Equipment List'!$K1116,"")</f>
        <v/>
      </c>
      <c r="AW1116" s="161" t="str">
        <f>IF('Equipment List'!$C1116=AV$2,'Equipment List'!$I1116,"")</f>
        <v/>
      </c>
      <c r="AX1116" s="160" t="str">
        <f>IF('Equipment List'!$C1116=AY$2,'Equipment List'!$D1116,"")</f>
        <v/>
      </c>
      <c r="AY1116" s="161" t="str">
        <f>IF('Equipment List'!$C1116=AY$2,'Equipment List'!$K1116,"")</f>
        <v/>
      </c>
      <c r="AZ1116" s="161" t="str">
        <f>IF('Equipment List'!$C1116=AY$2,'Equipment List'!$I1116,"")</f>
        <v/>
      </c>
      <c r="BA1116" s="160" t="str">
        <f>IF('Equipment List'!$C1116=BB$2,'Equipment List'!$D1116,"")</f>
        <v/>
      </c>
      <c r="BB1116" s="161" t="str">
        <f>IF('Equipment List'!$C1116=BB$2,'Equipment List'!$K1116,"")</f>
        <v/>
      </c>
      <c r="BC1116" s="161" t="str">
        <f>IF('Equipment List'!$C1116=BB$2,'Equipment List'!$I1116,"")</f>
        <v/>
      </c>
      <c r="BD1116" s="160" t="str">
        <f>IF('Equipment List'!$C1116=BE$2,'Equipment List'!$D1116,"")</f>
        <v/>
      </c>
      <c r="BE1116" s="161" t="str">
        <f>IF('Equipment List'!$C1116=BE$2,'Equipment List'!$K1116,"")</f>
        <v/>
      </c>
      <c r="BF1116" s="161" t="str">
        <f>IF('Equipment List'!$C1116=BE$2,'Equipment List'!$I1116,"")</f>
        <v/>
      </c>
      <c r="BG1116" s="160" t="str">
        <f>IF('Equipment List'!$C1116=BH$2,'Equipment List'!$D1116,"")</f>
        <v/>
      </c>
      <c r="BH1116" s="161" t="str">
        <f>IF('Equipment List'!$C1116=BH$2,'Equipment List'!$K1116,"")</f>
        <v/>
      </c>
      <c r="BI1116" s="161" t="str">
        <f>IF('Equipment List'!$C1116=BH$2,'Equipment List'!$I1116,"")</f>
        <v/>
      </c>
      <c r="BJ1116" s="160" t="str">
        <f>IF('Equipment List'!$C1116=BK$2,'Equipment List'!$D1116,"")</f>
        <v/>
      </c>
      <c r="BK1116" s="161" t="str">
        <f>IF('Equipment List'!$C1116=BK$2,'Equipment List'!$K1116,"")</f>
        <v/>
      </c>
      <c r="BL1116" s="161" t="str">
        <f>IF('Equipment List'!$C1116=BK$2,'Equipment List'!$I1116,"")</f>
        <v/>
      </c>
      <c r="BM1116" s="160" t="str">
        <f>IF('Equipment List'!$C1116=BN$2,'Equipment List'!$D1116,"")</f>
        <v/>
      </c>
      <c r="BN1116" s="161" t="str">
        <f>IF('Equipment List'!$C1116=BN$2,'Equipment List'!$K1116,"")</f>
        <v/>
      </c>
      <c r="BO1116" s="161" t="str">
        <f>IF('Equipment List'!$C1116=BN$2,'Equipment List'!$I1116,"")</f>
        <v/>
      </c>
      <c r="BP1116" s="160" t="str">
        <f>IF('Equipment List'!$C1116=BQ$2,'Equipment List'!$D1116,"")</f>
        <v/>
      </c>
      <c r="BQ1116" s="161" t="str">
        <f>IF('Equipment List'!$C1116=BQ$2,'Equipment List'!$K1116,"")</f>
        <v/>
      </c>
      <c r="BR1116" s="161" t="str">
        <f>IF('Equipment List'!$C1116=BQ$2,'Equipment List'!$I1116,"")</f>
        <v/>
      </c>
      <c r="BS1116" s="160" t="str">
        <f>IF('Equipment List'!$C1116=BT$2,'Equipment List'!$D1116,"")</f>
        <v/>
      </c>
      <c r="BT1116" s="161" t="str">
        <f>IF('Equipment List'!$C1116=BT$2,'Equipment List'!$K1116,"")</f>
        <v/>
      </c>
      <c r="BU1116" s="161" t="str">
        <f>IF('Equipment List'!$C1116=BT$2,'Equipment List'!$I1116,"")</f>
        <v/>
      </c>
      <c r="BV1116" s="160" t="str">
        <f>IF('Equipment List'!$C1116=BW$2,'Equipment List'!$D1116,"")</f>
        <v/>
      </c>
      <c r="BW1116" s="161" t="str">
        <f>IF('Equipment List'!$C1116=BW$2,'Equipment List'!$K1116,"")</f>
        <v/>
      </c>
      <c r="BX1116" s="161" t="str">
        <f>IF('Equipment List'!$C1116=BW$2,'Equipment List'!$I1116,"")</f>
        <v/>
      </c>
      <c r="BY1116" s="141"/>
      <c r="BZ1116" s="141"/>
    </row>
    <row r="1117" spans="5:78" x14ac:dyDescent="0.2">
      <c r="E1117" s="160" t="str">
        <f>IF('Equipment List'!$C1117=F$2,'Equipment List'!$D1117,"")</f>
        <v/>
      </c>
      <c r="F1117" s="161" t="str">
        <f>IF('Equipment List'!$C1117=F$2,'Equipment List'!$K1117,"")</f>
        <v/>
      </c>
      <c r="G1117" s="161" t="str">
        <f>IF('Equipment List'!$C1117=F$2,'Equipment List'!$I1117,"")</f>
        <v/>
      </c>
      <c r="H1117" s="160" t="str">
        <f>IF('Equipment List'!$C1117=I$2,'Equipment List'!$D1117,"")</f>
        <v/>
      </c>
      <c r="I1117" s="161" t="str">
        <f>IF('Equipment List'!$C1117=I$2,'Equipment List'!$K1117,"")</f>
        <v/>
      </c>
      <c r="J1117" s="161" t="str">
        <f>IF('Equipment List'!$C1117=I$2,'Equipment List'!$I1117,"")</f>
        <v/>
      </c>
      <c r="K1117" s="160" t="str">
        <f>IF('Equipment List'!$C1117=L$2,'Equipment List'!$D1117,"")</f>
        <v/>
      </c>
      <c r="L1117" s="161" t="str">
        <f>IF('Equipment List'!$C1117=L$2,'Equipment List'!$K1117,"")</f>
        <v/>
      </c>
      <c r="M1117" s="161" t="str">
        <f>IF('Equipment List'!$C1117=L$2,'Equipment List'!$I1117,"")</f>
        <v/>
      </c>
      <c r="N1117" s="160" t="str">
        <f>IF('Equipment List'!$C1117=O$2,'Equipment List'!$D1117,"")</f>
        <v/>
      </c>
      <c r="O1117" s="161" t="str">
        <f>IF('Equipment List'!$C1117=O$2,'Equipment List'!$K1117,"")</f>
        <v/>
      </c>
      <c r="P1117" s="161" t="str">
        <f>IF('Equipment List'!$C1117=O$2,'Equipment List'!$I1117,"")</f>
        <v/>
      </c>
      <c r="Q1117" s="160" t="str">
        <f>IF('Equipment List'!$C1117=R$2,'Equipment List'!$D1117,"")</f>
        <v/>
      </c>
      <c r="R1117" s="161" t="str">
        <f>IF('Equipment List'!$C1117=R$2,'Equipment List'!$K1117,"")</f>
        <v/>
      </c>
      <c r="S1117" s="161" t="str">
        <f>IF('Equipment List'!$C1117=R$2,'Equipment List'!$I1117,"")</f>
        <v/>
      </c>
      <c r="T1117" s="160" t="str">
        <f>IF('Equipment List'!$C1117=U$2,'Equipment List'!$D1117,"")</f>
        <v/>
      </c>
      <c r="U1117" s="161" t="str">
        <f>IF('Equipment List'!$C1117=U$2,'Equipment List'!$K1117,"")</f>
        <v/>
      </c>
      <c r="V1117" s="161" t="str">
        <f>IF('Equipment List'!$C1117=U$2,'Equipment List'!$I1117,"")</f>
        <v/>
      </c>
      <c r="W1117" s="160" t="str">
        <f>IF('Equipment List'!$C1117=X$2,'Equipment List'!$D1117,"")</f>
        <v/>
      </c>
      <c r="X1117" s="161" t="str">
        <f>IF('Equipment List'!$C1117=X$2,'Equipment List'!$K1117,"")</f>
        <v/>
      </c>
      <c r="Y1117" s="161" t="str">
        <f>IF('Equipment List'!$C1117=X$2,'Equipment List'!$I1117,"")</f>
        <v/>
      </c>
      <c r="Z1117" s="160" t="str">
        <f>IF('Equipment List'!$C1117=AA$2,'Equipment List'!$D1117,"")</f>
        <v/>
      </c>
      <c r="AA1117" s="161" t="str">
        <f>IF('Equipment List'!$C1117=AA$2,'Equipment List'!$K1117,"")</f>
        <v/>
      </c>
      <c r="AB1117" s="161" t="str">
        <f>IF('Equipment List'!$C1117=AA$2,'Equipment List'!$I1117,"")</f>
        <v/>
      </c>
      <c r="AC1117" s="160" t="str">
        <f>IF('Equipment List'!$C1117=AD$2,'Equipment List'!$D1117,"")</f>
        <v/>
      </c>
      <c r="AD1117" s="161" t="str">
        <f>IF('Equipment List'!$C1117=AD$2,'Equipment List'!$K1117,"")</f>
        <v/>
      </c>
      <c r="AE1117" s="161" t="str">
        <f>IF('Equipment List'!$C1117=AD$2,'Equipment List'!$I1117,"")</f>
        <v/>
      </c>
      <c r="AF1117" s="160" t="str">
        <f>IF('Equipment List'!$C1117=AG$2,'Equipment List'!$D1117,"")</f>
        <v/>
      </c>
      <c r="AG1117" s="161" t="str">
        <f>IF('Equipment List'!$C1117=AG$2,'Equipment List'!$K1117,"")</f>
        <v/>
      </c>
      <c r="AH1117" s="161" t="str">
        <f>IF('Equipment List'!$C1117=AG$2,'Equipment List'!$I1117,"")</f>
        <v/>
      </c>
      <c r="AI1117" s="160" t="str">
        <f>IF('Equipment List'!$C1117=AJ$2,'Equipment List'!$D1117,"")</f>
        <v/>
      </c>
      <c r="AJ1117" s="161" t="str">
        <f>IF('Equipment List'!$C1117=AJ$2,'Equipment List'!$K1117,"")</f>
        <v/>
      </c>
      <c r="AK1117" s="161" t="str">
        <f>IF('Equipment List'!$C1117=AJ$2,'Equipment List'!$I1117,"")</f>
        <v/>
      </c>
      <c r="AL1117" s="160" t="str">
        <f>IF('Equipment List'!$C1117=AM$2,'Equipment List'!$D1117,"")</f>
        <v/>
      </c>
      <c r="AM1117" s="161" t="str">
        <f>IF('Equipment List'!$C1117=AM$2,'Equipment List'!$K1117,"")</f>
        <v/>
      </c>
      <c r="AN1117" s="161" t="str">
        <f>IF('Equipment List'!$C1117=AM$2,'Equipment List'!$I1117,"")</f>
        <v/>
      </c>
      <c r="AO1117" s="160" t="str">
        <f>IF('Equipment List'!$C1117=AP$2,'Equipment List'!$D1117,"")</f>
        <v/>
      </c>
      <c r="AP1117" s="161" t="str">
        <f>IF('Equipment List'!$C1117=AP$2,'Equipment List'!$K1117,"")</f>
        <v/>
      </c>
      <c r="AQ1117" s="161" t="str">
        <f>IF('Equipment List'!$C1117=AP$2,'Equipment List'!$I1117,"")</f>
        <v/>
      </c>
      <c r="AR1117" s="160" t="str">
        <f>IF('Equipment List'!$C1117=AS$2,'Equipment List'!$D1117,"")</f>
        <v/>
      </c>
      <c r="AS1117" s="161" t="str">
        <f>IF('Equipment List'!$C1117=AS$2,'Equipment List'!$K1117,"")</f>
        <v/>
      </c>
      <c r="AT1117" s="161" t="str">
        <f>IF('Equipment List'!$C1117=AS$2,'Equipment List'!$I1117,"")</f>
        <v/>
      </c>
      <c r="AU1117" s="160" t="str">
        <f>IF('Equipment List'!$C1117=AV$2,'Equipment List'!$D1117,"")</f>
        <v/>
      </c>
      <c r="AV1117" s="161" t="str">
        <f>IF('Equipment List'!$C1117=AV$2,'Equipment List'!$K1117,"")</f>
        <v/>
      </c>
      <c r="AW1117" s="161" t="str">
        <f>IF('Equipment List'!$C1117=AV$2,'Equipment List'!$I1117,"")</f>
        <v/>
      </c>
      <c r="AX1117" s="160" t="str">
        <f>IF('Equipment List'!$C1117=AY$2,'Equipment List'!$D1117,"")</f>
        <v/>
      </c>
      <c r="AY1117" s="161" t="str">
        <f>IF('Equipment List'!$C1117=AY$2,'Equipment List'!$K1117,"")</f>
        <v/>
      </c>
      <c r="AZ1117" s="161" t="str">
        <f>IF('Equipment List'!$C1117=AY$2,'Equipment List'!$I1117,"")</f>
        <v/>
      </c>
      <c r="BA1117" s="160" t="str">
        <f>IF('Equipment List'!$C1117=BB$2,'Equipment List'!$D1117,"")</f>
        <v/>
      </c>
      <c r="BB1117" s="161" t="str">
        <f>IF('Equipment List'!$C1117=BB$2,'Equipment List'!$K1117,"")</f>
        <v/>
      </c>
      <c r="BC1117" s="161" t="str">
        <f>IF('Equipment List'!$C1117=BB$2,'Equipment List'!$I1117,"")</f>
        <v/>
      </c>
      <c r="BD1117" s="160" t="str">
        <f>IF('Equipment List'!$C1117=BE$2,'Equipment List'!$D1117,"")</f>
        <v/>
      </c>
      <c r="BE1117" s="161" t="str">
        <f>IF('Equipment List'!$C1117=BE$2,'Equipment List'!$K1117,"")</f>
        <v/>
      </c>
      <c r="BF1117" s="161" t="str">
        <f>IF('Equipment List'!$C1117=BE$2,'Equipment List'!$I1117,"")</f>
        <v/>
      </c>
      <c r="BG1117" s="160" t="str">
        <f>IF('Equipment List'!$C1117=BH$2,'Equipment List'!$D1117,"")</f>
        <v/>
      </c>
      <c r="BH1117" s="161" t="str">
        <f>IF('Equipment List'!$C1117=BH$2,'Equipment List'!$K1117,"")</f>
        <v/>
      </c>
      <c r="BI1117" s="161" t="str">
        <f>IF('Equipment List'!$C1117=BH$2,'Equipment List'!$I1117,"")</f>
        <v/>
      </c>
      <c r="BJ1117" s="160" t="str">
        <f>IF('Equipment List'!$C1117=BK$2,'Equipment List'!$D1117,"")</f>
        <v/>
      </c>
      <c r="BK1117" s="161" t="str">
        <f>IF('Equipment List'!$C1117=BK$2,'Equipment List'!$K1117,"")</f>
        <v/>
      </c>
      <c r="BL1117" s="161" t="str">
        <f>IF('Equipment List'!$C1117=BK$2,'Equipment List'!$I1117,"")</f>
        <v/>
      </c>
      <c r="BM1117" s="160" t="str">
        <f>IF('Equipment List'!$C1117=BN$2,'Equipment List'!$D1117,"")</f>
        <v/>
      </c>
      <c r="BN1117" s="161" t="str">
        <f>IF('Equipment List'!$C1117=BN$2,'Equipment List'!$K1117,"")</f>
        <v/>
      </c>
      <c r="BO1117" s="161" t="str">
        <f>IF('Equipment List'!$C1117=BN$2,'Equipment List'!$I1117,"")</f>
        <v/>
      </c>
      <c r="BP1117" s="160" t="str">
        <f>IF('Equipment List'!$C1117=BQ$2,'Equipment List'!$D1117,"")</f>
        <v/>
      </c>
      <c r="BQ1117" s="161" t="str">
        <f>IF('Equipment List'!$C1117=BQ$2,'Equipment List'!$K1117,"")</f>
        <v/>
      </c>
      <c r="BR1117" s="161" t="str">
        <f>IF('Equipment List'!$C1117=BQ$2,'Equipment List'!$I1117,"")</f>
        <v/>
      </c>
      <c r="BS1117" s="160" t="str">
        <f>IF('Equipment List'!$C1117=BT$2,'Equipment List'!$D1117,"")</f>
        <v/>
      </c>
      <c r="BT1117" s="161" t="str">
        <f>IF('Equipment List'!$C1117=BT$2,'Equipment List'!$K1117,"")</f>
        <v/>
      </c>
      <c r="BU1117" s="161" t="str">
        <f>IF('Equipment List'!$C1117=BT$2,'Equipment List'!$I1117,"")</f>
        <v/>
      </c>
      <c r="BV1117" s="160" t="str">
        <f>IF('Equipment List'!$C1117=BW$2,'Equipment List'!$D1117,"")</f>
        <v/>
      </c>
      <c r="BW1117" s="161" t="str">
        <f>IF('Equipment List'!$C1117=BW$2,'Equipment List'!$K1117,"")</f>
        <v/>
      </c>
      <c r="BX1117" s="161" t="str">
        <f>IF('Equipment List'!$C1117=BW$2,'Equipment List'!$I1117,"")</f>
        <v/>
      </c>
      <c r="BY1117" s="141"/>
      <c r="BZ1117" s="141"/>
    </row>
    <row r="1118" spans="5:78" x14ac:dyDescent="0.2">
      <c r="E1118" s="160" t="str">
        <f>IF('Equipment List'!$C1118=F$2,'Equipment List'!$D1118,"")</f>
        <v/>
      </c>
      <c r="F1118" s="161" t="str">
        <f>IF('Equipment List'!$C1118=F$2,'Equipment List'!$K1118,"")</f>
        <v/>
      </c>
      <c r="G1118" s="161" t="str">
        <f>IF('Equipment List'!$C1118=F$2,'Equipment List'!$I1118,"")</f>
        <v/>
      </c>
      <c r="H1118" s="160" t="str">
        <f>IF('Equipment List'!$C1118=I$2,'Equipment List'!$D1118,"")</f>
        <v/>
      </c>
      <c r="I1118" s="161" t="str">
        <f>IF('Equipment List'!$C1118=I$2,'Equipment List'!$K1118,"")</f>
        <v/>
      </c>
      <c r="J1118" s="161" t="str">
        <f>IF('Equipment List'!$C1118=I$2,'Equipment List'!$I1118,"")</f>
        <v/>
      </c>
      <c r="K1118" s="160" t="str">
        <f>IF('Equipment List'!$C1118=L$2,'Equipment List'!$D1118,"")</f>
        <v/>
      </c>
      <c r="L1118" s="161" t="str">
        <f>IF('Equipment List'!$C1118=L$2,'Equipment List'!$K1118,"")</f>
        <v/>
      </c>
      <c r="M1118" s="161" t="str">
        <f>IF('Equipment List'!$C1118=L$2,'Equipment List'!$I1118,"")</f>
        <v/>
      </c>
      <c r="N1118" s="160" t="str">
        <f>IF('Equipment List'!$C1118=O$2,'Equipment List'!$D1118,"")</f>
        <v/>
      </c>
      <c r="O1118" s="161" t="str">
        <f>IF('Equipment List'!$C1118=O$2,'Equipment List'!$K1118,"")</f>
        <v/>
      </c>
      <c r="P1118" s="161" t="str">
        <f>IF('Equipment List'!$C1118=O$2,'Equipment List'!$I1118,"")</f>
        <v/>
      </c>
      <c r="Q1118" s="160" t="str">
        <f>IF('Equipment List'!$C1118=R$2,'Equipment List'!$D1118,"")</f>
        <v/>
      </c>
      <c r="R1118" s="161" t="str">
        <f>IF('Equipment List'!$C1118=R$2,'Equipment List'!$K1118,"")</f>
        <v/>
      </c>
      <c r="S1118" s="161" t="str">
        <f>IF('Equipment List'!$C1118=R$2,'Equipment List'!$I1118,"")</f>
        <v/>
      </c>
      <c r="T1118" s="160" t="str">
        <f>IF('Equipment List'!$C1118=U$2,'Equipment List'!$D1118,"")</f>
        <v/>
      </c>
      <c r="U1118" s="161" t="str">
        <f>IF('Equipment List'!$C1118=U$2,'Equipment List'!$K1118,"")</f>
        <v/>
      </c>
      <c r="V1118" s="161" t="str">
        <f>IF('Equipment List'!$C1118=U$2,'Equipment List'!$I1118,"")</f>
        <v/>
      </c>
      <c r="W1118" s="160" t="str">
        <f>IF('Equipment List'!$C1118=X$2,'Equipment List'!$D1118,"")</f>
        <v/>
      </c>
      <c r="X1118" s="161" t="str">
        <f>IF('Equipment List'!$C1118=X$2,'Equipment List'!$K1118,"")</f>
        <v/>
      </c>
      <c r="Y1118" s="161" t="str">
        <f>IF('Equipment List'!$C1118=X$2,'Equipment List'!$I1118,"")</f>
        <v/>
      </c>
      <c r="Z1118" s="160" t="str">
        <f>IF('Equipment List'!$C1118=AA$2,'Equipment List'!$D1118,"")</f>
        <v/>
      </c>
      <c r="AA1118" s="161" t="str">
        <f>IF('Equipment List'!$C1118=AA$2,'Equipment List'!$K1118,"")</f>
        <v/>
      </c>
      <c r="AB1118" s="161" t="str">
        <f>IF('Equipment List'!$C1118=AA$2,'Equipment List'!$I1118,"")</f>
        <v/>
      </c>
      <c r="AC1118" s="160" t="str">
        <f>IF('Equipment List'!$C1118=AD$2,'Equipment List'!$D1118,"")</f>
        <v/>
      </c>
      <c r="AD1118" s="161" t="str">
        <f>IF('Equipment List'!$C1118=AD$2,'Equipment List'!$K1118,"")</f>
        <v/>
      </c>
      <c r="AE1118" s="161" t="str">
        <f>IF('Equipment List'!$C1118=AD$2,'Equipment List'!$I1118,"")</f>
        <v/>
      </c>
      <c r="AF1118" s="160" t="str">
        <f>IF('Equipment List'!$C1118=AG$2,'Equipment List'!$D1118,"")</f>
        <v/>
      </c>
      <c r="AG1118" s="161" t="str">
        <f>IF('Equipment List'!$C1118=AG$2,'Equipment List'!$K1118,"")</f>
        <v/>
      </c>
      <c r="AH1118" s="161" t="str">
        <f>IF('Equipment List'!$C1118=AG$2,'Equipment List'!$I1118,"")</f>
        <v/>
      </c>
      <c r="AI1118" s="160" t="str">
        <f>IF('Equipment List'!$C1118=AJ$2,'Equipment List'!$D1118,"")</f>
        <v/>
      </c>
      <c r="AJ1118" s="161" t="str">
        <f>IF('Equipment List'!$C1118=AJ$2,'Equipment List'!$K1118,"")</f>
        <v/>
      </c>
      <c r="AK1118" s="161" t="str">
        <f>IF('Equipment List'!$C1118=AJ$2,'Equipment List'!$I1118,"")</f>
        <v/>
      </c>
      <c r="AL1118" s="160" t="str">
        <f>IF('Equipment List'!$C1118=AM$2,'Equipment List'!$D1118,"")</f>
        <v/>
      </c>
      <c r="AM1118" s="161" t="str">
        <f>IF('Equipment List'!$C1118=AM$2,'Equipment List'!$K1118,"")</f>
        <v/>
      </c>
      <c r="AN1118" s="161" t="str">
        <f>IF('Equipment List'!$C1118=AM$2,'Equipment List'!$I1118,"")</f>
        <v/>
      </c>
      <c r="AO1118" s="160" t="str">
        <f>IF('Equipment List'!$C1118=AP$2,'Equipment List'!$D1118,"")</f>
        <v/>
      </c>
      <c r="AP1118" s="161" t="str">
        <f>IF('Equipment List'!$C1118=AP$2,'Equipment List'!$K1118,"")</f>
        <v/>
      </c>
      <c r="AQ1118" s="161" t="str">
        <f>IF('Equipment List'!$C1118=AP$2,'Equipment List'!$I1118,"")</f>
        <v/>
      </c>
      <c r="AR1118" s="160" t="str">
        <f>IF('Equipment List'!$C1118=AS$2,'Equipment List'!$D1118,"")</f>
        <v/>
      </c>
      <c r="AS1118" s="161" t="str">
        <f>IF('Equipment List'!$C1118=AS$2,'Equipment List'!$K1118,"")</f>
        <v/>
      </c>
      <c r="AT1118" s="161" t="str">
        <f>IF('Equipment List'!$C1118=AS$2,'Equipment List'!$I1118,"")</f>
        <v/>
      </c>
      <c r="AU1118" s="160" t="str">
        <f>IF('Equipment List'!$C1118=AV$2,'Equipment List'!$D1118,"")</f>
        <v/>
      </c>
      <c r="AV1118" s="161" t="str">
        <f>IF('Equipment List'!$C1118=AV$2,'Equipment List'!$K1118,"")</f>
        <v/>
      </c>
      <c r="AW1118" s="161" t="str">
        <f>IF('Equipment List'!$C1118=AV$2,'Equipment List'!$I1118,"")</f>
        <v/>
      </c>
      <c r="AX1118" s="160" t="str">
        <f>IF('Equipment List'!$C1118=AY$2,'Equipment List'!$D1118,"")</f>
        <v/>
      </c>
      <c r="AY1118" s="161" t="str">
        <f>IF('Equipment List'!$C1118=AY$2,'Equipment List'!$K1118,"")</f>
        <v/>
      </c>
      <c r="AZ1118" s="161" t="str">
        <f>IF('Equipment List'!$C1118=AY$2,'Equipment List'!$I1118,"")</f>
        <v/>
      </c>
      <c r="BA1118" s="160" t="str">
        <f>IF('Equipment List'!$C1118=BB$2,'Equipment List'!$D1118,"")</f>
        <v/>
      </c>
      <c r="BB1118" s="161" t="str">
        <f>IF('Equipment List'!$C1118=BB$2,'Equipment List'!$K1118,"")</f>
        <v/>
      </c>
      <c r="BC1118" s="161" t="str">
        <f>IF('Equipment List'!$C1118=BB$2,'Equipment List'!$I1118,"")</f>
        <v/>
      </c>
      <c r="BD1118" s="160" t="str">
        <f>IF('Equipment List'!$C1118=BE$2,'Equipment List'!$D1118,"")</f>
        <v/>
      </c>
      <c r="BE1118" s="161" t="str">
        <f>IF('Equipment List'!$C1118=BE$2,'Equipment List'!$K1118,"")</f>
        <v/>
      </c>
      <c r="BF1118" s="161" t="str">
        <f>IF('Equipment List'!$C1118=BE$2,'Equipment List'!$I1118,"")</f>
        <v/>
      </c>
      <c r="BG1118" s="160" t="str">
        <f>IF('Equipment List'!$C1118=BH$2,'Equipment List'!$D1118,"")</f>
        <v/>
      </c>
      <c r="BH1118" s="161" t="str">
        <f>IF('Equipment List'!$C1118=BH$2,'Equipment List'!$K1118,"")</f>
        <v/>
      </c>
      <c r="BI1118" s="161" t="str">
        <f>IF('Equipment List'!$C1118=BH$2,'Equipment List'!$I1118,"")</f>
        <v/>
      </c>
      <c r="BJ1118" s="160" t="str">
        <f>IF('Equipment List'!$C1118=BK$2,'Equipment List'!$D1118,"")</f>
        <v/>
      </c>
      <c r="BK1118" s="161" t="str">
        <f>IF('Equipment List'!$C1118=BK$2,'Equipment List'!$K1118,"")</f>
        <v/>
      </c>
      <c r="BL1118" s="161" t="str">
        <f>IF('Equipment List'!$C1118=BK$2,'Equipment List'!$I1118,"")</f>
        <v/>
      </c>
      <c r="BM1118" s="160" t="str">
        <f>IF('Equipment List'!$C1118=BN$2,'Equipment List'!$D1118,"")</f>
        <v/>
      </c>
      <c r="BN1118" s="161" t="str">
        <f>IF('Equipment List'!$C1118=BN$2,'Equipment List'!$K1118,"")</f>
        <v/>
      </c>
      <c r="BO1118" s="161" t="str">
        <f>IF('Equipment List'!$C1118=BN$2,'Equipment List'!$I1118,"")</f>
        <v/>
      </c>
      <c r="BP1118" s="160" t="str">
        <f>IF('Equipment List'!$C1118=BQ$2,'Equipment List'!$D1118,"")</f>
        <v/>
      </c>
      <c r="BQ1118" s="161" t="str">
        <f>IF('Equipment List'!$C1118=BQ$2,'Equipment List'!$K1118,"")</f>
        <v/>
      </c>
      <c r="BR1118" s="161" t="str">
        <f>IF('Equipment List'!$C1118=BQ$2,'Equipment List'!$I1118,"")</f>
        <v/>
      </c>
      <c r="BS1118" s="160" t="str">
        <f>IF('Equipment List'!$C1118=BT$2,'Equipment List'!$D1118,"")</f>
        <v/>
      </c>
      <c r="BT1118" s="161" t="str">
        <f>IF('Equipment List'!$C1118=BT$2,'Equipment List'!$K1118,"")</f>
        <v/>
      </c>
      <c r="BU1118" s="161" t="str">
        <f>IF('Equipment List'!$C1118=BT$2,'Equipment List'!$I1118,"")</f>
        <v/>
      </c>
      <c r="BV1118" s="160" t="str">
        <f>IF('Equipment List'!$C1118=BW$2,'Equipment List'!$D1118,"")</f>
        <v/>
      </c>
      <c r="BW1118" s="161" t="str">
        <f>IF('Equipment List'!$C1118=BW$2,'Equipment List'!$K1118,"")</f>
        <v/>
      </c>
      <c r="BX1118" s="161" t="str">
        <f>IF('Equipment List'!$C1118=BW$2,'Equipment List'!$I1118,"")</f>
        <v/>
      </c>
      <c r="BY1118" s="141"/>
      <c r="BZ1118" s="141"/>
    </row>
    <row r="1119" spans="5:78" x14ac:dyDescent="0.2">
      <c r="E1119" s="160" t="str">
        <f>IF('Equipment List'!$C1119=F$2,'Equipment List'!$D1119,"")</f>
        <v/>
      </c>
      <c r="F1119" s="161" t="str">
        <f>IF('Equipment List'!$C1119=F$2,'Equipment List'!$K1119,"")</f>
        <v/>
      </c>
      <c r="G1119" s="161" t="str">
        <f>IF('Equipment List'!$C1119=F$2,'Equipment List'!$I1119,"")</f>
        <v/>
      </c>
      <c r="H1119" s="160" t="str">
        <f>IF('Equipment List'!$C1119=I$2,'Equipment List'!$D1119,"")</f>
        <v/>
      </c>
      <c r="I1119" s="161" t="str">
        <f>IF('Equipment List'!$C1119=I$2,'Equipment List'!$K1119,"")</f>
        <v/>
      </c>
      <c r="J1119" s="161" t="str">
        <f>IF('Equipment List'!$C1119=I$2,'Equipment List'!$I1119,"")</f>
        <v/>
      </c>
      <c r="K1119" s="160" t="str">
        <f>IF('Equipment List'!$C1119=L$2,'Equipment List'!$D1119,"")</f>
        <v/>
      </c>
      <c r="L1119" s="161" t="str">
        <f>IF('Equipment List'!$C1119=L$2,'Equipment List'!$K1119,"")</f>
        <v/>
      </c>
      <c r="M1119" s="161" t="str">
        <f>IF('Equipment List'!$C1119=L$2,'Equipment List'!$I1119,"")</f>
        <v/>
      </c>
      <c r="N1119" s="160" t="str">
        <f>IF('Equipment List'!$C1119=O$2,'Equipment List'!$D1119,"")</f>
        <v/>
      </c>
      <c r="O1119" s="161" t="str">
        <f>IF('Equipment List'!$C1119=O$2,'Equipment List'!$K1119,"")</f>
        <v/>
      </c>
      <c r="P1119" s="161" t="str">
        <f>IF('Equipment List'!$C1119=O$2,'Equipment List'!$I1119,"")</f>
        <v/>
      </c>
      <c r="Q1119" s="160" t="str">
        <f>IF('Equipment List'!$C1119=R$2,'Equipment List'!$D1119,"")</f>
        <v/>
      </c>
      <c r="R1119" s="161" t="str">
        <f>IF('Equipment List'!$C1119=R$2,'Equipment List'!$K1119,"")</f>
        <v/>
      </c>
      <c r="S1119" s="161" t="str">
        <f>IF('Equipment List'!$C1119=R$2,'Equipment List'!$I1119,"")</f>
        <v/>
      </c>
      <c r="T1119" s="160" t="str">
        <f>IF('Equipment List'!$C1119=U$2,'Equipment List'!$D1119,"")</f>
        <v/>
      </c>
      <c r="U1119" s="161" t="str">
        <f>IF('Equipment List'!$C1119=U$2,'Equipment List'!$K1119,"")</f>
        <v/>
      </c>
      <c r="V1119" s="161" t="str">
        <f>IF('Equipment List'!$C1119=U$2,'Equipment List'!$I1119,"")</f>
        <v/>
      </c>
      <c r="W1119" s="160" t="str">
        <f>IF('Equipment List'!$C1119=X$2,'Equipment List'!$D1119,"")</f>
        <v/>
      </c>
      <c r="X1119" s="161" t="str">
        <f>IF('Equipment List'!$C1119=X$2,'Equipment List'!$K1119,"")</f>
        <v/>
      </c>
      <c r="Y1119" s="161" t="str">
        <f>IF('Equipment List'!$C1119=X$2,'Equipment List'!$I1119,"")</f>
        <v/>
      </c>
      <c r="Z1119" s="160" t="str">
        <f>IF('Equipment List'!$C1119=AA$2,'Equipment List'!$D1119,"")</f>
        <v/>
      </c>
      <c r="AA1119" s="161" t="str">
        <f>IF('Equipment List'!$C1119=AA$2,'Equipment List'!$K1119,"")</f>
        <v/>
      </c>
      <c r="AB1119" s="161" t="str">
        <f>IF('Equipment List'!$C1119=AA$2,'Equipment List'!$I1119,"")</f>
        <v/>
      </c>
      <c r="AC1119" s="160" t="str">
        <f>IF('Equipment List'!$C1119=AD$2,'Equipment List'!$D1119,"")</f>
        <v/>
      </c>
      <c r="AD1119" s="161" t="str">
        <f>IF('Equipment List'!$C1119=AD$2,'Equipment List'!$K1119,"")</f>
        <v/>
      </c>
      <c r="AE1119" s="161" t="str">
        <f>IF('Equipment List'!$C1119=AD$2,'Equipment List'!$I1119,"")</f>
        <v/>
      </c>
      <c r="AF1119" s="160" t="str">
        <f>IF('Equipment List'!$C1119=AG$2,'Equipment List'!$D1119,"")</f>
        <v/>
      </c>
      <c r="AG1119" s="161" t="str">
        <f>IF('Equipment List'!$C1119=AG$2,'Equipment List'!$K1119,"")</f>
        <v/>
      </c>
      <c r="AH1119" s="161" t="str">
        <f>IF('Equipment List'!$C1119=AG$2,'Equipment List'!$I1119,"")</f>
        <v/>
      </c>
      <c r="AI1119" s="160" t="str">
        <f>IF('Equipment List'!$C1119=AJ$2,'Equipment List'!$D1119,"")</f>
        <v/>
      </c>
      <c r="AJ1119" s="161" t="str">
        <f>IF('Equipment List'!$C1119=AJ$2,'Equipment List'!$K1119,"")</f>
        <v/>
      </c>
      <c r="AK1119" s="161" t="str">
        <f>IF('Equipment List'!$C1119=AJ$2,'Equipment List'!$I1119,"")</f>
        <v/>
      </c>
      <c r="AL1119" s="160" t="str">
        <f>IF('Equipment List'!$C1119=AM$2,'Equipment List'!$D1119,"")</f>
        <v/>
      </c>
      <c r="AM1119" s="161" t="str">
        <f>IF('Equipment List'!$C1119=AM$2,'Equipment List'!$K1119,"")</f>
        <v/>
      </c>
      <c r="AN1119" s="161" t="str">
        <f>IF('Equipment List'!$C1119=AM$2,'Equipment List'!$I1119,"")</f>
        <v/>
      </c>
      <c r="AO1119" s="160" t="str">
        <f>IF('Equipment List'!$C1119=AP$2,'Equipment List'!$D1119,"")</f>
        <v/>
      </c>
      <c r="AP1119" s="161" t="str">
        <f>IF('Equipment List'!$C1119=AP$2,'Equipment List'!$K1119,"")</f>
        <v/>
      </c>
      <c r="AQ1119" s="161" t="str">
        <f>IF('Equipment List'!$C1119=AP$2,'Equipment List'!$I1119,"")</f>
        <v/>
      </c>
      <c r="AR1119" s="160" t="str">
        <f>IF('Equipment List'!$C1119=AS$2,'Equipment List'!$D1119,"")</f>
        <v/>
      </c>
      <c r="AS1119" s="161" t="str">
        <f>IF('Equipment List'!$C1119=AS$2,'Equipment List'!$K1119,"")</f>
        <v/>
      </c>
      <c r="AT1119" s="161" t="str">
        <f>IF('Equipment List'!$C1119=AS$2,'Equipment List'!$I1119,"")</f>
        <v/>
      </c>
      <c r="AU1119" s="160" t="str">
        <f>IF('Equipment List'!$C1119=AV$2,'Equipment List'!$D1119,"")</f>
        <v/>
      </c>
      <c r="AV1119" s="161" t="str">
        <f>IF('Equipment List'!$C1119=AV$2,'Equipment List'!$K1119,"")</f>
        <v/>
      </c>
      <c r="AW1119" s="161" t="str">
        <f>IF('Equipment List'!$C1119=AV$2,'Equipment List'!$I1119,"")</f>
        <v/>
      </c>
      <c r="AX1119" s="160" t="str">
        <f>IF('Equipment List'!$C1119=AY$2,'Equipment List'!$D1119,"")</f>
        <v/>
      </c>
      <c r="AY1119" s="161" t="str">
        <f>IF('Equipment List'!$C1119=AY$2,'Equipment List'!$K1119,"")</f>
        <v/>
      </c>
      <c r="AZ1119" s="161" t="str">
        <f>IF('Equipment List'!$C1119=AY$2,'Equipment List'!$I1119,"")</f>
        <v/>
      </c>
      <c r="BA1119" s="160" t="str">
        <f>IF('Equipment List'!$C1119=BB$2,'Equipment List'!$D1119,"")</f>
        <v/>
      </c>
      <c r="BB1119" s="161" t="str">
        <f>IF('Equipment List'!$C1119=BB$2,'Equipment List'!$K1119,"")</f>
        <v/>
      </c>
      <c r="BC1119" s="161" t="str">
        <f>IF('Equipment List'!$C1119=BB$2,'Equipment List'!$I1119,"")</f>
        <v/>
      </c>
      <c r="BD1119" s="160" t="str">
        <f>IF('Equipment List'!$C1119=BE$2,'Equipment List'!$D1119,"")</f>
        <v/>
      </c>
      <c r="BE1119" s="161" t="str">
        <f>IF('Equipment List'!$C1119=BE$2,'Equipment List'!$K1119,"")</f>
        <v/>
      </c>
      <c r="BF1119" s="161" t="str">
        <f>IF('Equipment List'!$C1119=BE$2,'Equipment List'!$I1119,"")</f>
        <v/>
      </c>
      <c r="BG1119" s="160" t="str">
        <f>IF('Equipment List'!$C1119=BH$2,'Equipment List'!$D1119,"")</f>
        <v/>
      </c>
      <c r="BH1119" s="161" t="str">
        <f>IF('Equipment List'!$C1119=BH$2,'Equipment List'!$K1119,"")</f>
        <v/>
      </c>
      <c r="BI1119" s="161" t="str">
        <f>IF('Equipment List'!$C1119=BH$2,'Equipment List'!$I1119,"")</f>
        <v/>
      </c>
      <c r="BJ1119" s="160" t="str">
        <f>IF('Equipment List'!$C1119=BK$2,'Equipment List'!$D1119,"")</f>
        <v/>
      </c>
      <c r="BK1119" s="161" t="str">
        <f>IF('Equipment List'!$C1119=BK$2,'Equipment List'!$K1119,"")</f>
        <v/>
      </c>
      <c r="BL1119" s="161" t="str">
        <f>IF('Equipment List'!$C1119=BK$2,'Equipment List'!$I1119,"")</f>
        <v/>
      </c>
      <c r="BM1119" s="160" t="str">
        <f>IF('Equipment List'!$C1119=BN$2,'Equipment List'!$D1119,"")</f>
        <v/>
      </c>
      <c r="BN1119" s="161" t="str">
        <f>IF('Equipment List'!$C1119=BN$2,'Equipment List'!$K1119,"")</f>
        <v/>
      </c>
      <c r="BO1119" s="161" t="str">
        <f>IF('Equipment List'!$C1119=BN$2,'Equipment List'!$I1119,"")</f>
        <v/>
      </c>
      <c r="BP1119" s="160" t="str">
        <f>IF('Equipment List'!$C1119=BQ$2,'Equipment List'!$D1119,"")</f>
        <v/>
      </c>
      <c r="BQ1119" s="161" t="str">
        <f>IF('Equipment List'!$C1119=BQ$2,'Equipment List'!$K1119,"")</f>
        <v/>
      </c>
      <c r="BR1119" s="161" t="str">
        <f>IF('Equipment List'!$C1119=BQ$2,'Equipment List'!$I1119,"")</f>
        <v/>
      </c>
      <c r="BS1119" s="160" t="str">
        <f>IF('Equipment List'!$C1119=BT$2,'Equipment List'!$D1119,"")</f>
        <v/>
      </c>
      <c r="BT1119" s="161" t="str">
        <f>IF('Equipment List'!$C1119=BT$2,'Equipment List'!$K1119,"")</f>
        <v/>
      </c>
      <c r="BU1119" s="161" t="str">
        <f>IF('Equipment List'!$C1119=BT$2,'Equipment List'!$I1119,"")</f>
        <v/>
      </c>
      <c r="BV1119" s="160" t="str">
        <f>IF('Equipment List'!$C1119=BW$2,'Equipment List'!$D1119,"")</f>
        <v/>
      </c>
      <c r="BW1119" s="161" t="str">
        <f>IF('Equipment List'!$C1119=BW$2,'Equipment List'!$K1119,"")</f>
        <v/>
      </c>
      <c r="BX1119" s="161" t="str">
        <f>IF('Equipment List'!$C1119=BW$2,'Equipment List'!$I1119,"")</f>
        <v/>
      </c>
      <c r="BY1119" s="141"/>
      <c r="BZ1119" s="141"/>
    </row>
    <row r="1120" spans="5:78" x14ac:dyDescent="0.2">
      <c r="E1120" s="160" t="str">
        <f>IF('Equipment List'!$C1120=F$2,'Equipment List'!$D1120,"")</f>
        <v/>
      </c>
      <c r="F1120" s="161" t="str">
        <f>IF('Equipment List'!$C1120=F$2,'Equipment List'!$K1120,"")</f>
        <v/>
      </c>
      <c r="G1120" s="161" t="str">
        <f>IF('Equipment List'!$C1120=F$2,'Equipment List'!$I1120,"")</f>
        <v/>
      </c>
      <c r="H1120" s="160" t="str">
        <f>IF('Equipment List'!$C1120=I$2,'Equipment List'!$D1120,"")</f>
        <v/>
      </c>
      <c r="I1120" s="161" t="str">
        <f>IF('Equipment List'!$C1120=I$2,'Equipment List'!$K1120,"")</f>
        <v/>
      </c>
      <c r="J1120" s="161" t="str">
        <f>IF('Equipment List'!$C1120=I$2,'Equipment List'!$I1120,"")</f>
        <v/>
      </c>
      <c r="K1120" s="160" t="str">
        <f>IF('Equipment List'!$C1120=L$2,'Equipment List'!$D1120,"")</f>
        <v/>
      </c>
      <c r="L1120" s="161" t="str">
        <f>IF('Equipment List'!$C1120=L$2,'Equipment List'!$K1120,"")</f>
        <v/>
      </c>
      <c r="M1120" s="161" t="str">
        <f>IF('Equipment List'!$C1120=L$2,'Equipment List'!$I1120,"")</f>
        <v/>
      </c>
      <c r="N1120" s="160" t="str">
        <f>IF('Equipment List'!$C1120=O$2,'Equipment List'!$D1120,"")</f>
        <v/>
      </c>
      <c r="O1120" s="161" t="str">
        <f>IF('Equipment List'!$C1120=O$2,'Equipment List'!$K1120,"")</f>
        <v/>
      </c>
      <c r="P1120" s="161" t="str">
        <f>IF('Equipment List'!$C1120=O$2,'Equipment List'!$I1120,"")</f>
        <v/>
      </c>
      <c r="Q1120" s="160" t="str">
        <f>IF('Equipment List'!$C1120=R$2,'Equipment List'!$D1120,"")</f>
        <v/>
      </c>
      <c r="R1120" s="161" t="str">
        <f>IF('Equipment List'!$C1120=R$2,'Equipment List'!$K1120,"")</f>
        <v/>
      </c>
      <c r="S1120" s="161" t="str">
        <f>IF('Equipment List'!$C1120=R$2,'Equipment List'!$I1120,"")</f>
        <v/>
      </c>
      <c r="T1120" s="160" t="str">
        <f>IF('Equipment List'!$C1120=U$2,'Equipment List'!$D1120,"")</f>
        <v/>
      </c>
      <c r="U1120" s="161" t="str">
        <f>IF('Equipment List'!$C1120=U$2,'Equipment List'!$K1120,"")</f>
        <v/>
      </c>
      <c r="V1120" s="161" t="str">
        <f>IF('Equipment List'!$C1120=U$2,'Equipment List'!$I1120,"")</f>
        <v/>
      </c>
      <c r="W1120" s="160" t="str">
        <f>IF('Equipment List'!$C1120=X$2,'Equipment List'!$D1120,"")</f>
        <v/>
      </c>
      <c r="X1120" s="161" t="str">
        <f>IF('Equipment List'!$C1120=X$2,'Equipment List'!$K1120,"")</f>
        <v/>
      </c>
      <c r="Y1120" s="161" t="str">
        <f>IF('Equipment List'!$C1120=X$2,'Equipment List'!$I1120,"")</f>
        <v/>
      </c>
      <c r="Z1120" s="160" t="str">
        <f>IF('Equipment List'!$C1120=AA$2,'Equipment List'!$D1120,"")</f>
        <v/>
      </c>
      <c r="AA1120" s="161" t="str">
        <f>IF('Equipment List'!$C1120=AA$2,'Equipment List'!$K1120,"")</f>
        <v/>
      </c>
      <c r="AB1120" s="161" t="str">
        <f>IF('Equipment List'!$C1120=AA$2,'Equipment List'!$I1120,"")</f>
        <v/>
      </c>
      <c r="AC1120" s="160" t="str">
        <f>IF('Equipment List'!$C1120=AD$2,'Equipment List'!$D1120,"")</f>
        <v/>
      </c>
      <c r="AD1120" s="161" t="str">
        <f>IF('Equipment List'!$C1120=AD$2,'Equipment List'!$K1120,"")</f>
        <v/>
      </c>
      <c r="AE1120" s="161" t="str">
        <f>IF('Equipment List'!$C1120=AD$2,'Equipment List'!$I1120,"")</f>
        <v/>
      </c>
      <c r="AF1120" s="160" t="str">
        <f>IF('Equipment List'!$C1120=AG$2,'Equipment List'!$D1120,"")</f>
        <v/>
      </c>
      <c r="AG1120" s="161" t="str">
        <f>IF('Equipment List'!$C1120=AG$2,'Equipment List'!$K1120,"")</f>
        <v/>
      </c>
      <c r="AH1120" s="161" t="str">
        <f>IF('Equipment List'!$C1120=AG$2,'Equipment List'!$I1120,"")</f>
        <v/>
      </c>
      <c r="AI1120" s="160" t="str">
        <f>IF('Equipment List'!$C1120=AJ$2,'Equipment List'!$D1120,"")</f>
        <v/>
      </c>
      <c r="AJ1120" s="161" t="str">
        <f>IF('Equipment List'!$C1120=AJ$2,'Equipment List'!$K1120,"")</f>
        <v/>
      </c>
      <c r="AK1120" s="161" t="str">
        <f>IF('Equipment List'!$C1120=AJ$2,'Equipment List'!$I1120,"")</f>
        <v/>
      </c>
      <c r="AL1120" s="160" t="str">
        <f>IF('Equipment List'!$C1120=AM$2,'Equipment List'!$D1120,"")</f>
        <v/>
      </c>
      <c r="AM1120" s="161" t="str">
        <f>IF('Equipment List'!$C1120=AM$2,'Equipment List'!$K1120,"")</f>
        <v/>
      </c>
      <c r="AN1120" s="161" t="str">
        <f>IF('Equipment List'!$C1120=AM$2,'Equipment List'!$I1120,"")</f>
        <v/>
      </c>
      <c r="AO1120" s="160" t="str">
        <f>IF('Equipment List'!$C1120=AP$2,'Equipment List'!$D1120,"")</f>
        <v/>
      </c>
      <c r="AP1120" s="161" t="str">
        <f>IF('Equipment List'!$C1120=AP$2,'Equipment List'!$K1120,"")</f>
        <v/>
      </c>
      <c r="AQ1120" s="161" t="str">
        <f>IF('Equipment List'!$C1120=AP$2,'Equipment List'!$I1120,"")</f>
        <v/>
      </c>
      <c r="AR1120" s="160" t="str">
        <f>IF('Equipment List'!$C1120=AS$2,'Equipment List'!$D1120,"")</f>
        <v/>
      </c>
      <c r="AS1120" s="161" t="str">
        <f>IF('Equipment List'!$C1120=AS$2,'Equipment List'!$K1120,"")</f>
        <v/>
      </c>
      <c r="AT1120" s="161" t="str">
        <f>IF('Equipment List'!$C1120=AS$2,'Equipment List'!$I1120,"")</f>
        <v/>
      </c>
      <c r="AU1120" s="160" t="str">
        <f>IF('Equipment List'!$C1120=AV$2,'Equipment List'!$D1120,"")</f>
        <v/>
      </c>
      <c r="AV1120" s="161" t="str">
        <f>IF('Equipment List'!$C1120=AV$2,'Equipment List'!$K1120,"")</f>
        <v/>
      </c>
      <c r="AW1120" s="161" t="str">
        <f>IF('Equipment List'!$C1120=AV$2,'Equipment List'!$I1120,"")</f>
        <v/>
      </c>
      <c r="AX1120" s="160" t="str">
        <f>IF('Equipment List'!$C1120=AY$2,'Equipment List'!$D1120,"")</f>
        <v/>
      </c>
      <c r="AY1120" s="161" t="str">
        <f>IF('Equipment List'!$C1120=AY$2,'Equipment List'!$K1120,"")</f>
        <v/>
      </c>
      <c r="AZ1120" s="161" t="str">
        <f>IF('Equipment List'!$C1120=AY$2,'Equipment List'!$I1120,"")</f>
        <v/>
      </c>
      <c r="BA1120" s="160" t="str">
        <f>IF('Equipment List'!$C1120=BB$2,'Equipment List'!$D1120,"")</f>
        <v/>
      </c>
      <c r="BB1120" s="161" t="str">
        <f>IF('Equipment List'!$C1120=BB$2,'Equipment List'!$K1120,"")</f>
        <v/>
      </c>
      <c r="BC1120" s="161" t="str">
        <f>IF('Equipment List'!$C1120=BB$2,'Equipment List'!$I1120,"")</f>
        <v/>
      </c>
      <c r="BD1120" s="160" t="str">
        <f>IF('Equipment List'!$C1120=BE$2,'Equipment List'!$D1120,"")</f>
        <v/>
      </c>
      <c r="BE1120" s="161" t="str">
        <f>IF('Equipment List'!$C1120=BE$2,'Equipment List'!$K1120,"")</f>
        <v/>
      </c>
      <c r="BF1120" s="161" t="str">
        <f>IF('Equipment List'!$C1120=BE$2,'Equipment List'!$I1120,"")</f>
        <v/>
      </c>
      <c r="BG1120" s="160" t="str">
        <f>IF('Equipment List'!$C1120=BH$2,'Equipment List'!$D1120,"")</f>
        <v/>
      </c>
      <c r="BH1120" s="161" t="str">
        <f>IF('Equipment List'!$C1120=BH$2,'Equipment List'!$K1120,"")</f>
        <v/>
      </c>
      <c r="BI1120" s="161" t="str">
        <f>IF('Equipment List'!$C1120=BH$2,'Equipment List'!$I1120,"")</f>
        <v/>
      </c>
      <c r="BJ1120" s="160" t="str">
        <f>IF('Equipment List'!$C1120=BK$2,'Equipment List'!$D1120,"")</f>
        <v/>
      </c>
      <c r="BK1120" s="161" t="str">
        <f>IF('Equipment List'!$C1120=BK$2,'Equipment List'!$K1120,"")</f>
        <v/>
      </c>
      <c r="BL1120" s="161" t="str">
        <f>IF('Equipment List'!$C1120=BK$2,'Equipment List'!$I1120,"")</f>
        <v/>
      </c>
      <c r="BM1120" s="160" t="str">
        <f>IF('Equipment List'!$C1120=BN$2,'Equipment List'!$D1120,"")</f>
        <v/>
      </c>
      <c r="BN1120" s="161" t="str">
        <f>IF('Equipment List'!$C1120=BN$2,'Equipment List'!$K1120,"")</f>
        <v/>
      </c>
      <c r="BO1120" s="161" t="str">
        <f>IF('Equipment List'!$C1120=BN$2,'Equipment List'!$I1120,"")</f>
        <v/>
      </c>
      <c r="BP1120" s="160" t="str">
        <f>IF('Equipment List'!$C1120=BQ$2,'Equipment List'!$D1120,"")</f>
        <v/>
      </c>
      <c r="BQ1120" s="161" t="str">
        <f>IF('Equipment List'!$C1120=BQ$2,'Equipment List'!$K1120,"")</f>
        <v/>
      </c>
      <c r="BR1120" s="161" t="str">
        <f>IF('Equipment List'!$C1120=BQ$2,'Equipment List'!$I1120,"")</f>
        <v/>
      </c>
      <c r="BS1120" s="160" t="str">
        <f>IF('Equipment List'!$C1120=BT$2,'Equipment List'!$D1120,"")</f>
        <v/>
      </c>
      <c r="BT1120" s="161" t="str">
        <f>IF('Equipment List'!$C1120=BT$2,'Equipment List'!$K1120,"")</f>
        <v/>
      </c>
      <c r="BU1120" s="161" t="str">
        <f>IF('Equipment List'!$C1120=BT$2,'Equipment List'!$I1120,"")</f>
        <v/>
      </c>
      <c r="BV1120" s="160" t="str">
        <f>IF('Equipment List'!$C1120=BW$2,'Equipment List'!$D1120,"")</f>
        <v/>
      </c>
      <c r="BW1120" s="161" t="str">
        <f>IF('Equipment List'!$C1120=BW$2,'Equipment List'!$K1120,"")</f>
        <v/>
      </c>
      <c r="BX1120" s="161" t="str">
        <f>IF('Equipment List'!$C1120=BW$2,'Equipment List'!$I1120,"")</f>
        <v/>
      </c>
      <c r="BY1120" s="141"/>
      <c r="BZ1120" s="141"/>
    </row>
    <row r="1121" spans="5:78" x14ac:dyDescent="0.2">
      <c r="E1121" s="160" t="str">
        <f>IF('Equipment List'!$C1121=F$2,'Equipment List'!$D1121,"")</f>
        <v/>
      </c>
      <c r="F1121" s="161" t="str">
        <f>IF('Equipment List'!$C1121=F$2,'Equipment List'!$K1121,"")</f>
        <v/>
      </c>
      <c r="G1121" s="161" t="str">
        <f>IF('Equipment List'!$C1121=F$2,'Equipment List'!$I1121,"")</f>
        <v/>
      </c>
      <c r="H1121" s="160" t="str">
        <f>IF('Equipment List'!$C1121=I$2,'Equipment List'!$D1121,"")</f>
        <v/>
      </c>
      <c r="I1121" s="161" t="str">
        <f>IF('Equipment List'!$C1121=I$2,'Equipment List'!$K1121,"")</f>
        <v/>
      </c>
      <c r="J1121" s="161" t="str">
        <f>IF('Equipment List'!$C1121=I$2,'Equipment List'!$I1121,"")</f>
        <v/>
      </c>
      <c r="K1121" s="160" t="str">
        <f>IF('Equipment List'!$C1121=L$2,'Equipment List'!$D1121,"")</f>
        <v/>
      </c>
      <c r="L1121" s="161" t="str">
        <f>IF('Equipment List'!$C1121=L$2,'Equipment List'!$K1121,"")</f>
        <v/>
      </c>
      <c r="M1121" s="161" t="str">
        <f>IF('Equipment List'!$C1121=L$2,'Equipment List'!$I1121,"")</f>
        <v/>
      </c>
      <c r="N1121" s="160" t="str">
        <f>IF('Equipment List'!$C1121=O$2,'Equipment List'!$D1121,"")</f>
        <v/>
      </c>
      <c r="O1121" s="161" t="str">
        <f>IF('Equipment List'!$C1121=O$2,'Equipment List'!$K1121,"")</f>
        <v/>
      </c>
      <c r="P1121" s="161" t="str">
        <f>IF('Equipment List'!$C1121=O$2,'Equipment List'!$I1121,"")</f>
        <v/>
      </c>
      <c r="Q1121" s="160" t="str">
        <f>IF('Equipment List'!$C1121=R$2,'Equipment List'!$D1121,"")</f>
        <v/>
      </c>
      <c r="R1121" s="161" t="str">
        <f>IF('Equipment List'!$C1121=R$2,'Equipment List'!$K1121,"")</f>
        <v/>
      </c>
      <c r="S1121" s="161" t="str">
        <f>IF('Equipment List'!$C1121=R$2,'Equipment List'!$I1121,"")</f>
        <v/>
      </c>
      <c r="T1121" s="160" t="str">
        <f>IF('Equipment List'!$C1121=U$2,'Equipment List'!$D1121,"")</f>
        <v/>
      </c>
      <c r="U1121" s="161" t="str">
        <f>IF('Equipment List'!$C1121=U$2,'Equipment List'!$K1121,"")</f>
        <v/>
      </c>
      <c r="V1121" s="161" t="str">
        <f>IF('Equipment List'!$C1121=U$2,'Equipment List'!$I1121,"")</f>
        <v/>
      </c>
      <c r="W1121" s="160" t="str">
        <f>IF('Equipment List'!$C1121=X$2,'Equipment List'!$D1121,"")</f>
        <v/>
      </c>
      <c r="X1121" s="161" t="str">
        <f>IF('Equipment List'!$C1121=X$2,'Equipment List'!$K1121,"")</f>
        <v/>
      </c>
      <c r="Y1121" s="161" t="str">
        <f>IF('Equipment List'!$C1121=X$2,'Equipment List'!$I1121,"")</f>
        <v/>
      </c>
      <c r="Z1121" s="160" t="str">
        <f>IF('Equipment List'!$C1121=AA$2,'Equipment List'!$D1121,"")</f>
        <v/>
      </c>
      <c r="AA1121" s="161" t="str">
        <f>IF('Equipment List'!$C1121=AA$2,'Equipment List'!$K1121,"")</f>
        <v/>
      </c>
      <c r="AB1121" s="161" t="str">
        <f>IF('Equipment List'!$C1121=AA$2,'Equipment List'!$I1121,"")</f>
        <v/>
      </c>
      <c r="AC1121" s="160" t="str">
        <f>IF('Equipment List'!$C1121=AD$2,'Equipment List'!$D1121,"")</f>
        <v/>
      </c>
      <c r="AD1121" s="161" t="str">
        <f>IF('Equipment List'!$C1121=AD$2,'Equipment List'!$K1121,"")</f>
        <v/>
      </c>
      <c r="AE1121" s="161" t="str">
        <f>IF('Equipment List'!$C1121=AD$2,'Equipment List'!$I1121,"")</f>
        <v/>
      </c>
      <c r="AF1121" s="160" t="str">
        <f>IF('Equipment List'!$C1121=AG$2,'Equipment List'!$D1121,"")</f>
        <v/>
      </c>
      <c r="AG1121" s="161" t="str">
        <f>IF('Equipment List'!$C1121=AG$2,'Equipment List'!$K1121,"")</f>
        <v/>
      </c>
      <c r="AH1121" s="161" t="str">
        <f>IF('Equipment List'!$C1121=AG$2,'Equipment List'!$I1121,"")</f>
        <v/>
      </c>
      <c r="AI1121" s="160" t="str">
        <f>IF('Equipment List'!$C1121=AJ$2,'Equipment List'!$D1121,"")</f>
        <v/>
      </c>
      <c r="AJ1121" s="161" t="str">
        <f>IF('Equipment List'!$C1121=AJ$2,'Equipment List'!$K1121,"")</f>
        <v/>
      </c>
      <c r="AK1121" s="161" t="str">
        <f>IF('Equipment List'!$C1121=AJ$2,'Equipment List'!$I1121,"")</f>
        <v/>
      </c>
      <c r="AL1121" s="160" t="str">
        <f>IF('Equipment List'!$C1121=AM$2,'Equipment List'!$D1121,"")</f>
        <v/>
      </c>
      <c r="AM1121" s="161" t="str">
        <f>IF('Equipment List'!$C1121=AM$2,'Equipment List'!$K1121,"")</f>
        <v/>
      </c>
      <c r="AN1121" s="161" t="str">
        <f>IF('Equipment List'!$C1121=AM$2,'Equipment List'!$I1121,"")</f>
        <v/>
      </c>
      <c r="AO1121" s="160" t="str">
        <f>IF('Equipment List'!$C1121=AP$2,'Equipment List'!$D1121,"")</f>
        <v/>
      </c>
      <c r="AP1121" s="161" t="str">
        <f>IF('Equipment List'!$C1121=AP$2,'Equipment List'!$K1121,"")</f>
        <v/>
      </c>
      <c r="AQ1121" s="161" t="str">
        <f>IF('Equipment List'!$C1121=AP$2,'Equipment List'!$I1121,"")</f>
        <v/>
      </c>
      <c r="AR1121" s="160" t="str">
        <f>IF('Equipment List'!$C1121=AS$2,'Equipment List'!$D1121,"")</f>
        <v/>
      </c>
      <c r="AS1121" s="161" t="str">
        <f>IF('Equipment List'!$C1121=AS$2,'Equipment List'!$K1121,"")</f>
        <v/>
      </c>
      <c r="AT1121" s="161" t="str">
        <f>IF('Equipment List'!$C1121=AS$2,'Equipment List'!$I1121,"")</f>
        <v/>
      </c>
      <c r="AU1121" s="160" t="str">
        <f>IF('Equipment List'!$C1121=AV$2,'Equipment List'!$D1121,"")</f>
        <v/>
      </c>
      <c r="AV1121" s="161" t="str">
        <f>IF('Equipment List'!$C1121=AV$2,'Equipment List'!$K1121,"")</f>
        <v/>
      </c>
      <c r="AW1121" s="161" t="str">
        <f>IF('Equipment List'!$C1121=AV$2,'Equipment List'!$I1121,"")</f>
        <v/>
      </c>
      <c r="AX1121" s="160" t="str">
        <f>IF('Equipment List'!$C1121=AY$2,'Equipment List'!$D1121,"")</f>
        <v/>
      </c>
      <c r="AY1121" s="161" t="str">
        <f>IF('Equipment List'!$C1121=AY$2,'Equipment List'!$K1121,"")</f>
        <v/>
      </c>
      <c r="AZ1121" s="161" t="str">
        <f>IF('Equipment List'!$C1121=AY$2,'Equipment List'!$I1121,"")</f>
        <v/>
      </c>
      <c r="BA1121" s="160" t="str">
        <f>IF('Equipment List'!$C1121=BB$2,'Equipment List'!$D1121,"")</f>
        <v/>
      </c>
      <c r="BB1121" s="161" t="str">
        <f>IF('Equipment List'!$C1121=BB$2,'Equipment List'!$K1121,"")</f>
        <v/>
      </c>
      <c r="BC1121" s="161" t="str">
        <f>IF('Equipment List'!$C1121=BB$2,'Equipment List'!$I1121,"")</f>
        <v/>
      </c>
      <c r="BD1121" s="160" t="str">
        <f>IF('Equipment List'!$C1121=BE$2,'Equipment List'!$D1121,"")</f>
        <v/>
      </c>
      <c r="BE1121" s="161" t="str">
        <f>IF('Equipment List'!$C1121=BE$2,'Equipment List'!$K1121,"")</f>
        <v/>
      </c>
      <c r="BF1121" s="161" t="str">
        <f>IF('Equipment List'!$C1121=BE$2,'Equipment List'!$I1121,"")</f>
        <v/>
      </c>
      <c r="BG1121" s="160" t="str">
        <f>IF('Equipment List'!$C1121=BH$2,'Equipment List'!$D1121,"")</f>
        <v/>
      </c>
      <c r="BH1121" s="161" t="str">
        <f>IF('Equipment List'!$C1121=BH$2,'Equipment List'!$K1121,"")</f>
        <v/>
      </c>
      <c r="BI1121" s="161" t="str">
        <f>IF('Equipment List'!$C1121=BH$2,'Equipment List'!$I1121,"")</f>
        <v/>
      </c>
      <c r="BJ1121" s="160" t="str">
        <f>IF('Equipment List'!$C1121=BK$2,'Equipment List'!$D1121,"")</f>
        <v/>
      </c>
      <c r="BK1121" s="161" t="str">
        <f>IF('Equipment List'!$C1121=BK$2,'Equipment List'!$K1121,"")</f>
        <v/>
      </c>
      <c r="BL1121" s="161" t="str">
        <f>IF('Equipment List'!$C1121=BK$2,'Equipment List'!$I1121,"")</f>
        <v/>
      </c>
      <c r="BM1121" s="160" t="str">
        <f>IF('Equipment List'!$C1121=BN$2,'Equipment List'!$D1121,"")</f>
        <v/>
      </c>
      <c r="BN1121" s="161" t="str">
        <f>IF('Equipment List'!$C1121=BN$2,'Equipment List'!$K1121,"")</f>
        <v/>
      </c>
      <c r="BO1121" s="161" t="str">
        <f>IF('Equipment List'!$C1121=BN$2,'Equipment List'!$I1121,"")</f>
        <v/>
      </c>
      <c r="BP1121" s="160" t="str">
        <f>IF('Equipment List'!$C1121=BQ$2,'Equipment List'!$D1121,"")</f>
        <v/>
      </c>
      <c r="BQ1121" s="161" t="str">
        <f>IF('Equipment List'!$C1121=BQ$2,'Equipment List'!$K1121,"")</f>
        <v/>
      </c>
      <c r="BR1121" s="161" t="str">
        <f>IF('Equipment List'!$C1121=BQ$2,'Equipment List'!$I1121,"")</f>
        <v/>
      </c>
      <c r="BS1121" s="160" t="str">
        <f>IF('Equipment List'!$C1121=BT$2,'Equipment List'!$D1121,"")</f>
        <v/>
      </c>
      <c r="BT1121" s="161" t="str">
        <f>IF('Equipment List'!$C1121=BT$2,'Equipment List'!$K1121,"")</f>
        <v/>
      </c>
      <c r="BU1121" s="161" t="str">
        <f>IF('Equipment List'!$C1121=BT$2,'Equipment List'!$I1121,"")</f>
        <v/>
      </c>
      <c r="BV1121" s="160" t="str">
        <f>IF('Equipment List'!$C1121=BW$2,'Equipment List'!$D1121,"")</f>
        <v/>
      </c>
      <c r="BW1121" s="161" t="str">
        <f>IF('Equipment List'!$C1121=BW$2,'Equipment List'!$K1121,"")</f>
        <v/>
      </c>
      <c r="BX1121" s="161" t="str">
        <f>IF('Equipment List'!$C1121=BW$2,'Equipment List'!$I1121,"")</f>
        <v/>
      </c>
      <c r="BY1121" s="141"/>
      <c r="BZ1121" s="141"/>
    </row>
    <row r="1122" spans="5:78" x14ac:dyDescent="0.2">
      <c r="E1122" s="160" t="str">
        <f>IF('Equipment List'!$C1122=F$2,'Equipment List'!$D1122,"")</f>
        <v/>
      </c>
      <c r="F1122" s="161" t="str">
        <f>IF('Equipment List'!$C1122=F$2,'Equipment List'!$K1122,"")</f>
        <v/>
      </c>
      <c r="G1122" s="161" t="str">
        <f>IF('Equipment List'!$C1122=F$2,'Equipment List'!$I1122,"")</f>
        <v/>
      </c>
      <c r="H1122" s="160" t="str">
        <f>IF('Equipment List'!$C1122=I$2,'Equipment List'!$D1122,"")</f>
        <v/>
      </c>
      <c r="I1122" s="161" t="str">
        <f>IF('Equipment List'!$C1122=I$2,'Equipment List'!$K1122,"")</f>
        <v/>
      </c>
      <c r="J1122" s="161" t="str">
        <f>IF('Equipment List'!$C1122=I$2,'Equipment List'!$I1122,"")</f>
        <v/>
      </c>
      <c r="K1122" s="160" t="str">
        <f>IF('Equipment List'!$C1122=L$2,'Equipment List'!$D1122,"")</f>
        <v/>
      </c>
      <c r="L1122" s="161" t="str">
        <f>IF('Equipment List'!$C1122=L$2,'Equipment List'!$K1122,"")</f>
        <v/>
      </c>
      <c r="M1122" s="161" t="str">
        <f>IF('Equipment List'!$C1122=L$2,'Equipment List'!$I1122,"")</f>
        <v/>
      </c>
      <c r="N1122" s="160" t="str">
        <f>IF('Equipment List'!$C1122=O$2,'Equipment List'!$D1122,"")</f>
        <v/>
      </c>
      <c r="O1122" s="161" t="str">
        <f>IF('Equipment List'!$C1122=O$2,'Equipment List'!$K1122,"")</f>
        <v/>
      </c>
      <c r="P1122" s="161" t="str">
        <f>IF('Equipment List'!$C1122=O$2,'Equipment List'!$I1122,"")</f>
        <v/>
      </c>
      <c r="Q1122" s="160" t="str">
        <f>IF('Equipment List'!$C1122=R$2,'Equipment List'!$D1122,"")</f>
        <v/>
      </c>
      <c r="R1122" s="161" t="str">
        <f>IF('Equipment List'!$C1122=R$2,'Equipment List'!$K1122,"")</f>
        <v/>
      </c>
      <c r="S1122" s="161" t="str">
        <f>IF('Equipment List'!$C1122=R$2,'Equipment List'!$I1122,"")</f>
        <v/>
      </c>
      <c r="T1122" s="160" t="str">
        <f>IF('Equipment List'!$C1122=U$2,'Equipment List'!$D1122,"")</f>
        <v/>
      </c>
      <c r="U1122" s="161" t="str">
        <f>IF('Equipment List'!$C1122=U$2,'Equipment List'!$K1122,"")</f>
        <v/>
      </c>
      <c r="V1122" s="161" t="str">
        <f>IF('Equipment List'!$C1122=U$2,'Equipment List'!$I1122,"")</f>
        <v/>
      </c>
      <c r="W1122" s="160" t="str">
        <f>IF('Equipment List'!$C1122=X$2,'Equipment List'!$D1122,"")</f>
        <v/>
      </c>
      <c r="X1122" s="161" t="str">
        <f>IF('Equipment List'!$C1122=X$2,'Equipment List'!$K1122,"")</f>
        <v/>
      </c>
      <c r="Y1122" s="161" t="str">
        <f>IF('Equipment List'!$C1122=X$2,'Equipment List'!$I1122,"")</f>
        <v/>
      </c>
      <c r="Z1122" s="160" t="str">
        <f>IF('Equipment List'!$C1122=AA$2,'Equipment List'!$D1122,"")</f>
        <v/>
      </c>
      <c r="AA1122" s="161" t="str">
        <f>IF('Equipment List'!$C1122=AA$2,'Equipment List'!$K1122,"")</f>
        <v/>
      </c>
      <c r="AB1122" s="161" t="str">
        <f>IF('Equipment List'!$C1122=AA$2,'Equipment List'!$I1122,"")</f>
        <v/>
      </c>
      <c r="AC1122" s="160" t="str">
        <f>IF('Equipment List'!$C1122=AD$2,'Equipment List'!$D1122,"")</f>
        <v/>
      </c>
      <c r="AD1122" s="161" t="str">
        <f>IF('Equipment List'!$C1122=AD$2,'Equipment List'!$K1122,"")</f>
        <v/>
      </c>
      <c r="AE1122" s="161" t="str">
        <f>IF('Equipment List'!$C1122=AD$2,'Equipment List'!$I1122,"")</f>
        <v/>
      </c>
      <c r="AF1122" s="160" t="str">
        <f>IF('Equipment List'!$C1122=AG$2,'Equipment List'!$D1122,"")</f>
        <v/>
      </c>
      <c r="AG1122" s="161" t="str">
        <f>IF('Equipment List'!$C1122=AG$2,'Equipment List'!$K1122,"")</f>
        <v/>
      </c>
      <c r="AH1122" s="161" t="str">
        <f>IF('Equipment List'!$C1122=AG$2,'Equipment List'!$I1122,"")</f>
        <v/>
      </c>
      <c r="AI1122" s="160" t="str">
        <f>IF('Equipment List'!$C1122=AJ$2,'Equipment List'!$D1122,"")</f>
        <v/>
      </c>
      <c r="AJ1122" s="161" t="str">
        <f>IF('Equipment List'!$C1122=AJ$2,'Equipment List'!$K1122,"")</f>
        <v/>
      </c>
      <c r="AK1122" s="161" t="str">
        <f>IF('Equipment List'!$C1122=AJ$2,'Equipment List'!$I1122,"")</f>
        <v/>
      </c>
      <c r="AL1122" s="160" t="str">
        <f>IF('Equipment List'!$C1122=AM$2,'Equipment List'!$D1122,"")</f>
        <v/>
      </c>
      <c r="AM1122" s="161" t="str">
        <f>IF('Equipment List'!$C1122=AM$2,'Equipment List'!$K1122,"")</f>
        <v/>
      </c>
      <c r="AN1122" s="161" t="str">
        <f>IF('Equipment List'!$C1122=AM$2,'Equipment List'!$I1122,"")</f>
        <v/>
      </c>
      <c r="AO1122" s="160" t="str">
        <f>IF('Equipment List'!$C1122=AP$2,'Equipment List'!$D1122,"")</f>
        <v/>
      </c>
      <c r="AP1122" s="161" t="str">
        <f>IF('Equipment List'!$C1122=AP$2,'Equipment List'!$K1122,"")</f>
        <v/>
      </c>
      <c r="AQ1122" s="161" t="str">
        <f>IF('Equipment List'!$C1122=AP$2,'Equipment List'!$I1122,"")</f>
        <v/>
      </c>
      <c r="AR1122" s="160" t="str">
        <f>IF('Equipment List'!$C1122=AS$2,'Equipment List'!$D1122,"")</f>
        <v/>
      </c>
      <c r="AS1122" s="161" t="str">
        <f>IF('Equipment List'!$C1122=AS$2,'Equipment List'!$K1122,"")</f>
        <v/>
      </c>
      <c r="AT1122" s="161" t="str">
        <f>IF('Equipment List'!$C1122=AS$2,'Equipment List'!$I1122,"")</f>
        <v/>
      </c>
      <c r="AU1122" s="160" t="str">
        <f>IF('Equipment List'!$C1122=AV$2,'Equipment List'!$D1122,"")</f>
        <v/>
      </c>
      <c r="AV1122" s="161" t="str">
        <f>IF('Equipment List'!$C1122=AV$2,'Equipment List'!$K1122,"")</f>
        <v/>
      </c>
      <c r="AW1122" s="161" t="str">
        <f>IF('Equipment List'!$C1122=AV$2,'Equipment List'!$I1122,"")</f>
        <v/>
      </c>
      <c r="AX1122" s="160" t="str">
        <f>IF('Equipment List'!$C1122=AY$2,'Equipment List'!$D1122,"")</f>
        <v/>
      </c>
      <c r="AY1122" s="161" t="str">
        <f>IF('Equipment List'!$C1122=AY$2,'Equipment List'!$K1122,"")</f>
        <v/>
      </c>
      <c r="AZ1122" s="161" t="str">
        <f>IF('Equipment List'!$C1122=AY$2,'Equipment List'!$I1122,"")</f>
        <v/>
      </c>
      <c r="BA1122" s="160" t="str">
        <f>IF('Equipment List'!$C1122=BB$2,'Equipment List'!$D1122,"")</f>
        <v/>
      </c>
      <c r="BB1122" s="161" t="str">
        <f>IF('Equipment List'!$C1122=BB$2,'Equipment List'!$K1122,"")</f>
        <v/>
      </c>
      <c r="BC1122" s="161" t="str">
        <f>IF('Equipment List'!$C1122=BB$2,'Equipment List'!$I1122,"")</f>
        <v/>
      </c>
      <c r="BD1122" s="160" t="str">
        <f>IF('Equipment List'!$C1122=BE$2,'Equipment List'!$D1122,"")</f>
        <v/>
      </c>
      <c r="BE1122" s="161" t="str">
        <f>IF('Equipment List'!$C1122=BE$2,'Equipment List'!$K1122,"")</f>
        <v/>
      </c>
      <c r="BF1122" s="161" t="str">
        <f>IF('Equipment List'!$C1122=BE$2,'Equipment List'!$I1122,"")</f>
        <v/>
      </c>
      <c r="BG1122" s="160" t="str">
        <f>IF('Equipment List'!$C1122=BH$2,'Equipment List'!$D1122,"")</f>
        <v/>
      </c>
      <c r="BH1122" s="161" t="str">
        <f>IF('Equipment List'!$C1122=BH$2,'Equipment List'!$K1122,"")</f>
        <v/>
      </c>
      <c r="BI1122" s="161" t="str">
        <f>IF('Equipment List'!$C1122=BH$2,'Equipment List'!$I1122,"")</f>
        <v/>
      </c>
      <c r="BJ1122" s="160" t="str">
        <f>IF('Equipment List'!$C1122=BK$2,'Equipment List'!$D1122,"")</f>
        <v/>
      </c>
      <c r="BK1122" s="161" t="str">
        <f>IF('Equipment List'!$C1122=BK$2,'Equipment List'!$K1122,"")</f>
        <v/>
      </c>
      <c r="BL1122" s="161" t="str">
        <f>IF('Equipment List'!$C1122=BK$2,'Equipment List'!$I1122,"")</f>
        <v/>
      </c>
      <c r="BM1122" s="160" t="str">
        <f>IF('Equipment List'!$C1122=BN$2,'Equipment List'!$D1122,"")</f>
        <v/>
      </c>
      <c r="BN1122" s="161" t="str">
        <f>IF('Equipment List'!$C1122=BN$2,'Equipment List'!$K1122,"")</f>
        <v/>
      </c>
      <c r="BO1122" s="161" t="str">
        <f>IF('Equipment List'!$C1122=BN$2,'Equipment List'!$I1122,"")</f>
        <v/>
      </c>
      <c r="BP1122" s="160" t="str">
        <f>IF('Equipment List'!$C1122=BQ$2,'Equipment List'!$D1122,"")</f>
        <v/>
      </c>
      <c r="BQ1122" s="161" t="str">
        <f>IF('Equipment List'!$C1122=BQ$2,'Equipment List'!$K1122,"")</f>
        <v/>
      </c>
      <c r="BR1122" s="161" t="str">
        <f>IF('Equipment List'!$C1122=BQ$2,'Equipment List'!$I1122,"")</f>
        <v/>
      </c>
      <c r="BS1122" s="160" t="str">
        <f>IF('Equipment List'!$C1122=BT$2,'Equipment List'!$D1122,"")</f>
        <v/>
      </c>
      <c r="BT1122" s="161" t="str">
        <f>IF('Equipment List'!$C1122=BT$2,'Equipment List'!$K1122,"")</f>
        <v/>
      </c>
      <c r="BU1122" s="161" t="str">
        <f>IF('Equipment List'!$C1122=BT$2,'Equipment List'!$I1122,"")</f>
        <v/>
      </c>
      <c r="BV1122" s="160" t="str">
        <f>IF('Equipment List'!$C1122=BW$2,'Equipment List'!$D1122,"")</f>
        <v/>
      </c>
      <c r="BW1122" s="161" t="str">
        <f>IF('Equipment List'!$C1122=BW$2,'Equipment List'!$K1122,"")</f>
        <v/>
      </c>
      <c r="BX1122" s="161" t="str">
        <f>IF('Equipment List'!$C1122=BW$2,'Equipment List'!$I1122,"")</f>
        <v/>
      </c>
      <c r="BY1122" s="141"/>
      <c r="BZ1122" s="141"/>
    </row>
    <row r="1123" spans="5:78" x14ac:dyDescent="0.2">
      <c r="E1123" s="160" t="str">
        <f>IF('Equipment List'!$C1123=F$2,'Equipment List'!$D1123,"")</f>
        <v/>
      </c>
      <c r="F1123" s="161" t="str">
        <f>IF('Equipment List'!$C1123=F$2,'Equipment List'!$K1123,"")</f>
        <v/>
      </c>
      <c r="G1123" s="161" t="str">
        <f>IF('Equipment List'!$C1123=F$2,'Equipment List'!$I1123,"")</f>
        <v/>
      </c>
      <c r="H1123" s="160" t="str">
        <f>IF('Equipment List'!$C1123=I$2,'Equipment List'!$D1123,"")</f>
        <v/>
      </c>
      <c r="I1123" s="161" t="str">
        <f>IF('Equipment List'!$C1123=I$2,'Equipment List'!$K1123,"")</f>
        <v/>
      </c>
      <c r="J1123" s="161" t="str">
        <f>IF('Equipment List'!$C1123=I$2,'Equipment List'!$I1123,"")</f>
        <v/>
      </c>
      <c r="K1123" s="160" t="str">
        <f>IF('Equipment List'!$C1123=L$2,'Equipment List'!$D1123,"")</f>
        <v/>
      </c>
      <c r="L1123" s="161" t="str">
        <f>IF('Equipment List'!$C1123=L$2,'Equipment List'!$K1123,"")</f>
        <v/>
      </c>
      <c r="M1123" s="161" t="str">
        <f>IF('Equipment List'!$C1123=L$2,'Equipment List'!$I1123,"")</f>
        <v/>
      </c>
      <c r="N1123" s="160" t="str">
        <f>IF('Equipment List'!$C1123=O$2,'Equipment List'!$D1123,"")</f>
        <v/>
      </c>
      <c r="O1123" s="161" t="str">
        <f>IF('Equipment List'!$C1123=O$2,'Equipment List'!$K1123,"")</f>
        <v/>
      </c>
      <c r="P1123" s="161" t="str">
        <f>IF('Equipment List'!$C1123=O$2,'Equipment List'!$I1123,"")</f>
        <v/>
      </c>
      <c r="Q1123" s="160" t="str">
        <f>IF('Equipment List'!$C1123=R$2,'Equipment List'!$D1123,"")</f>
        <v/>
      </c>
      <c r="R1123" s="161" t="str">
        <f>IF('Equipment List'!$C1123=R$2,'Equipment List'!$K1123,"")</f>
        <v/>
      </c>
      <c r="S1123" s="161" t="str">
        <f>IF('Equipment List'!$C1123=R$2,'Equipment List'!$I1123,"")</f>
        <v/>
      </c>
      <c r="T1123" s="160" t="str">
        <f>IF('Equipment List'!$C1123=U$2,'Equipment List'!$D1123,"")</f>
        <v/>
      </c>
      <c r="U1123" s="161" t="str">
        <f>IF('Equipment List'!$C1123=U$2,'Equipment List'!$K1123,"")</f>
        <v/>
      </c>
      <c r="V1123" s="161" t="str">
        <f>IF('Equipment List'!$C1123=U$2,'Equipment List'!$I1123,"")</f>
        <v/>
      </c>
      <c r="W1123" s="160" t="str">
        <f>IF('Equipment List'!$C1123=X$2,'Equipment List'!$D1123,"")</f>
        <v/>
      </c>
      <c r="X1123" s="161" t="str">
        <f>IF('Equipment List'!$C1123=X$2,'Equipment List'!$K1123,"")</f>
        <v/>
      </c>
      <c r="Y1123" s="161" t="str">
        <f>IF('Equipment List'!$C1123=X$2,'Equipment List'!$I1123,"")</f>
        <v/>
      </c>
      <c r="Z1123" s="160" t="str">
        <f>IF('Equipment List'!$C1123=AA$2,'Equipment List'!$D1123,"")</f>
        <v/>
      </c>
      <c r="AA1123" s="161" t="str">
        <f>IF('Equipment List'!$C1123=AA$2,'Equipment List'!$K1123,"")</f>
        <v/>
      </c>
      <c r="AB1123" s="161" t="str">
        <f>IF('Equipment List'!$C1123=AA$2,'Equipment List'!$I1123,"")</f>
        <v/>
      </c>
      <c r="AC1123" s="160" t="str">
        <f>IF('Equipment List'!$C1123=AD$2,'Equipment List'!$D1123,"")</f>
        <v/>
      </c>
      <c r="AD1123" s="161" t="str">
        <f>IF('Equipment List'!$C1123=AD$2,'Equipment List'!$K1123,"")</f>
        <v/>
      </c>
      <c r="AE1123" s="161" t="str">
        <f>IF('Equipment List'!$C1123=AD$2,'Equipment List'!$I1123,"")</f>
        <v/>
      </c>
      <c r="AF1123" s="160" t="str">
        <f>IF('Equipment List'!$C1123=AG$2,'Equipment List'!$D1123,"")</f>
        <v/>
      </c>
      <c r="AG1123" s="161" t="str">
        <f>IF('Equipment List'!$C1123=AG$2,'Equipment List'!$K1123,"")</f>
        <v/>
      </c>
      <c r="AH1123" s="161" t="str">
        <f>IF('Equipment List'!$C1123=AG$2,'Equipment List'!$I1123,"")</f>
        <v/>
      </c>
      <c r="AI1123" s="160" t="str">
        <f>IF('Equipment List'!$C1123=AJ$2,'Equipment List'!$D1123,"")</f>
        <v/>
      </c>
      <c r="AJ1123" s="161" t="str">
        <f>IF('Equipment List'!$C1123=AJ$2,'Equipment List'!$K1123,"")</f>
        <v/>
      </c>
      <c r="AK1123" s="161" t="str">
        <f>IF('Equipment List'!$C1123=AJ$2,'Equipment List'!$I1123,"")</f>
        <v/>
      </c>
      <c r="AL1123" s="160" t="str">
        <f>IF('Equipment List'!$C1123=AM$2,'Equipment List'!$D1123,"")</f>
        <v/>
      </c>
      <c r="AM1123" s="161" t="str">
        <f>IF('Equipment List'!$C1123=AM$2,'Equipment List'!$K1123,"")</f>
        <v/>
      </c>
      <c r="AN1123" s="161" t="str">
        <f>IF('Equipment List'!$C1123=AM$2,'Equipment List'!$I1123,"")</f>
        <v/>
      </c>
      <c r="AO1123" s="160" t="str">
        <f>IF('Equipment List'!$C1123=AP$2,'Equipment List'!$D1123,"")</f>
        <v/>
      </c>
      <c r="AP1123" s="161" t="str">
        <f>IF('Equipment List'!$C1123=AP$2,'Equipment List'!$K1123,"")</f>
        <v/>
      </c>
      <c r="AQ1123" s="161" t="str">
        <f>IF('Equipment List'!$C1123=AP$2,'Equipment List'!$I1123,"")</f>
        <v/>
      </c>
      <c r="AR1123" s="160" t="str">
        <f>IF('Equipment List'!$C1123=AS$2,'Equipment List'!$D1123,"")</f>
        <v/>
      </c>
      <c r="AS1123" s="161" t="str">
        <f>IF('Equipment List'!$C1123=AS$2,'Equipment List'!$K1123,"")</f>
        <v/>
      </c>
      <c r="AT1123" s="161" t="str">
        <f>IF('Equipment List'!$C1123=AS$2,'Equipment List'!$I1123,"")</f>
        <v/>
      </c>
      <c r="AU1123" s="160" t="str">
        <f>IF('Equipment List'!$C1123=AV$2,'Equipment List'!$D1123,"")</f>
        <v/>
      </c>
      <c r="AV1123" s="161" t="str">
        <f>IF('Equipment List'!$C1123=AV$2,'Equipment List'!$K1123,"")</f>
        <v/>
      </c>
      <c r="AW1123" s="161" t="str">
        <f>IF('Equipment List'!$C1123=AV$2,'Equipment List'!$I1123,"")</f>
        <v/>
      </c>
      <c r="AX1123" s="160" t="str">
        <f>IF('Equipment List'!$C1123=AY$2,'Equipment List'!$D1123,"")</f>
        <v/>
      </c>
      <c r="AY1123" s="161" t="str">
        <f>IF('Equipment List'!$C1123=AY$2,'Equipment List'!$K1123,"")</f>
        <v/>
      </c>
      <c r="AZ1123" s="161" t="str">
        <f>IF('Equipment List'!$C1123=AY$2,'Equipment List'!$I1123,"")</f>
        <v/>
      </c>
      <c r="BA1123" s="160" t="str">
        <f>IF('Equipment List'!$C1123=BB$2,'Equipment List'!$D1123,"")</f>
        <v/>
      </c>
      <c r="BB1123" s="161" t="str">
        <f>IF('Equipment List'!$C1123=BB$2,'Equipment List'!$K1123,"")</f>
        <v/>
      </c>
      <c r="BC1123" s="161" t="str">
        <f>IF('Equipment List'!$C1123=BB$2,'Equipment List'!$I1123,"")</f>
        <v/>
      </c>
      <c r="BD1123" s="160" t="str">
        <f>IF('Equipment List'!$C1123=BE$2,'Equipment List'!$D1123,"")</f>
        <v/>
      </c>
      <c r="BE1123" s="161" t="str">
        <f>IF('Equipment List'!$C1123=BE$2,'Equipment List'!$K1123,"")</f>
        <v/>
      </c>
      <c r="BF1123" s="161" t="str">
        <f>IF('Equipment List'!$C1123=BE$2,'Equipment List'!$I1123,"")</f>
        <v/>
      </c>
      <c r="BG1123" s="160" t="str">
        <f>IF('Equipment List'!$C1123=BH$2,'Equipment List'!$D1123,"")</f>
        <v/>
      </c>
      <c r="BH1123" s="161" t="str">
        <f>IF('Equipment List'!$C1123=BH$2,'Equipment List'!$K1123,"")</f>
        <v/>
      </c>
      <c r="BI1123" s="161" t="str">
        <f>IF('Equipment List'!$C1123=BH$2,'Equipment List'!$I1123,"")</f>
        <v/>
      </c>
      <c r="BJ1123" s="160" t="str">
        <f>IF('Equipment List'!$C1123=BK$2,'Equipment List'!$D1123,"")</f>
        <v/>
      </c>
      <c r="BK1123" s="161" t="str">
        <f>IF('Equipment List'!$C1123=BK$2,'Equipment List'!$K1123,"")</f>
        <v/>
      </c>
      <c r="BL1123" s="161" t="str">
        <f>IF('Equipment List'!$C1123=BK$2,'Equipment List'!$I1123,"")</f>
        <v/>
      </c>
      <c r="BM1123" s="160" t="str">
        <f>IF('Equipment List'!$C1123=BN$2,'Equipment List'!$D1123,"")</f>
        <v/>
      </c>
      <c r="BN1123" s="161" t="str">
        <f>IF('Equipment List'!$C1123=BN$2,'Equipment List'!$K1123,"")</f>
        <v/>
      </c>
      <c r="BO1123" s="161" t="str">
        <f>IF('Equipment List'!$C1123=BN$2,'Equipment List'!$I1123,"")</f>
        <v/>
      </c>
      <c r="BP1123" s="160" t="str">
        <f>IF('Equipment List'!$C1123=BQ$2,'Equipment List'!$D1123,"")</f>
        <v/>
      </c>
      <c r="BQ1123" s="161" t="str">
        <f>IF('Equipment List'!$C1123=BQ$2,'Equipment List'!$K1123,"")</f>
        <v/>
      </c>
      <c r="BR1123" s="161" t="str">
        <f>IF('Equipment List'!$C1123=BQ$2,'Equipment List'!$I1123,"")</f>
        <v/>
      </c>
      <c r="BS1123" s="160" t="str">
        <f>IF('Equipment List'!$C1123=BT$2,'Equipment List'!$D1123,"")</f>
        <v/>
      </c>
      <c r="BT1123" s="161" t="str">
        <f>IF('Equipment List'!$C1123=BT$2,'Equipment List'!$K1123,"")</f>
        <v/>
      </c>
      <c r="BU1123" s="161" t="str">
        <f>IF('Equipment List'!$C1123=BT$2,'Equipment List'!$I1123,"")</f>
        <v/>
      </c>
      <c r="BV1123" s="160" t="str">
        <f>IF('Equipment List'!$C1123=BW$2,'Equipment List'!$D1123,"")</f>
        <v/>
      </c>
      <c r="BW1123" s="161" t="str">
        <f>IF('Equipment List'!$C1123=BW$2,'Equipment List'!$K1123,"")</f>
        <v/>
      </c>
      <c r="BX1123" s="161" t="str">
        <f>IF('Equipment List'!$C1123=BW$2,'Equipment List'!$I1123,"")</f>
        <v/>
      </c>
      <c r="BY1123" s="141"/>
      <c r="BZ1123" s="141"/>
    </row>
    <row r="1124" spans="5:78" x14ac:dyDescent="0.2">
      <c r="E1124" s="160" t="str">
        <f>IF('Equipment List'!$C1124=F$2,'Equipment List'!$D1124,"")</f>
        <v/>
      </c>
      <c r="F1124" s="161" t="str">
        <f>IF('Equipment List'!$C1124=F$2,'Equipment List'!$K1124,"")</f>
        <v/>
      </c>
      <c r="G1124" s="161" t="str">
        <f>IF('Equipment List'!$C1124=F$2,'Equipment List'!$I1124,"")</f>
        <v/>
      </c>
      <c r="H1124" s="160" t="str">
        <f>IF('Equipment List'!$C1124=I$2,'Equipment List'!$D1124,"")</f>
        <v/>
      </c>
      <c r="I1124" s="161" t="str">
        <f>IF('Equipment List'!$C1124=I$2,'Equipment List'!$K1124,"")</f>
        <v/>
      </c>
      <c r="J1124" s="161" t="str">
        <f>IF('Equipment List'!$C1124=I$2,'Equipment List'!$I1124,"")</f>
        <v/>
      </c>
      <c r="K1124" s="160" t="str">
        <f>IF('Equipment List'!$C1124=L$2,'Equipment List'!$D1124,"")</f>
        <v/>
      </c>
      <c r="L1124" s="161" t="str">
        <f>IF('Equipment List'!$C1124=L$2,'Equipment List'!$K1124,"")</f>
        <v/>
      </c>
      <c r="M1124" s="161" t="str">
        <f>IF('Equipment List'!$C1124=L$2,'Equipment List'!$I1124,"")</f>
        <v/>
      </c>
      <c r="N1124" s="160" t="str">
        <f>IF('Equipment List'!$C1124=O$2,'Equipment List'!$D1124,"")</f>
        <v/>
      </c>
      <c r="O1124" s="161" t="str">
        <f>IF('Equipment List'!$C1124=O$2,'Equipment List'!$K1124,"")</f>
        <v/>
      </c>
      <c r="P1124" s="161" t="str">
        <f>IF('Equipment List'!$C1124=O$2,'Equipment List'!$I1124,"")</f>
        <v/>
      </c>
      <c r="Q1124" s="160" t="str">
        <f>IF('Equipment List'!$C1124=R$2,'Equipment List'!$D1124,"")</f>
        <v/>
      </c>
      <c r="R1124" s="161" t="str">
        <f>IF('Equipment List'!$C1124=R$2,'Equipment List'!$K1124,"")</f>
        <v/>
      </c>
      <c r="S1124" s="161" t="str">
        <f>IF('Equipment List'!$C1124=R$2,'Equipment List'!$I1124,"")</f>
        <v/>
      </c>
      <c r="T1124" s="160" t="str">
        <f>IF('Equipment List'!$C1124=U$2,'Equipment List'!$D1124,"")</f>
        <v/>
      </c>
      <c r="U1124" s="161" t="str">
        <f>IF('Equipment List'!$C1124=U$2,'Equipment List'!$K1124,"")</f>
        <v/>
      </c>
      <c r="V1124" s="161" t="str">
        <f>IF('Equipment List'!$C1124=U$2,'Equipment List'!$I1124,"")</f>
        <v/>
      </c>
      <c r="W1124" s="160" t="str">
        <f>IF('Equipment List'!$C1124=X$2,'Equipment List'!$D1124,"")</f>
        <v/>
      </c>
      <c r="X1124" s="161" t="str">
        <f>IF('Equipment List'!$C1124=X$2,'Equipment List'!$K1124,"")</f>
        <v/>
      </c>
      <c r="Y1124" s="161" t="str">
        <f>IF('Equipment List'!$C1124=X$2,'Equipment List'!$I1124,"")</f>
        <v/>
      </c>
      <c r="Z1124" s="160" t="str">
        <f>IF('Equipment List'!$C1124=AA$2,'Equipment List'!$D1124,"")</f>
        <v/>
      </c>
      <c r="AA1124" s="161" t="str">
        <f>IF('Equipment List'!$C1124=AA$2,'Equipment List'!$K1124,"")</f>
        <v/>
      </c>
      <c r="AB1124" s="161" t="str">
        <f>IF('Equipment List'!$C1124=AA$2,'Equipment List'!$I1124,"")</f>
        <v/>
      </c>
      <c r="AC1124" s="160" t="str">
        <f>IF('Equipment List'!$C1124=AD$2,'Equipment List'!$D1124,"")</f>
        <v/>
      </c>
      <c r="AD1124" s="161" t="str">
        <f>IF('Equipment List'!$C1124=AD$2,'Equipment List'!$K1124,"")</f>
        <v/>
      </c>
      <c r="AE1124" s="161" t="str">
        <f>IF('Equipment List'!$C1124=AD$2,'Equipment List'!$I1124,"")</f>
        <v/>
      </c>
      <c r="AF1124" s="160" t="str">
        <f>IF('Equipment List'!$C1124=AG$2,'Equipment List'!$D1124,"")</f>
        <v/>
      </c>
      <c r="AG1124" s="161" t="str">
        <f>IF('Equipment List'!$C1124=AG$2,'Equipment List'!$K1124,"")</f>
        <v/>
      </c>
      <c r="AH1124" s="161" t="str">
        <f>IF('Equipment List'!$C1124=AG$2,'Equipment List'!$I1124,"")</f>
        <v/>
      </c>
      <c r="AI1124" s="160" t="str">
        <f>IF('Equipment List'!$C1124=AJ$2,'Equipment List'!$D1124,"")</f>
        <v/>
      </c>
      <c r="AJ1124" s="161" t="str">
        <f>IF('Equipment List'!$C1124=AJ$2,'Equipment List'!$K1124,"")</f>
        <v/>
      </c>
      <c r="AK1124" s="161" t="str">
        <f>IF('Equipment List'!$C1124=AJ$2,'Equipment List'!$I1124,"")</f>
        <v/>
      </c>
      <c r="AL1124" s="160" t="str">
        <f>IF('Equipment List'!$C1124=AM$2,'Equipment List'!$D1124,"")</f>
        <v/>
      </c>
      <c r="AM1124" s="161" t="str">
        <f>IF('Equipment List'!$C1124=AM$2,'Equipment List'!$K1124,"")</f>
        <v/>
      </c>
      <c r="AN1124" s="161" t="str">
        <f>IF('Equipment List'!$C1124=AM$2,'Equipment List'!$I1124,"")</f>
        <v/>
      </c>
      <c r="AO1124" s="160" t="str">
        <f>IF('Equipment List'!$C1124=AP$2,'Equipment List'!$D1124,"")</f>
        <v/>
      </c>
      <c r="AP1124" s="161" t="str">
        <f>IF('Equipment List'!$C1124=AP$2,'Equipment List'!$K1124,"")</f>
        <v/>
      </c>
      <c r="AQ1124" s="161" t="str">
        <f>IF('Equipment List'!$C1124=AP$2,'Equipment List'!$I1124,"")</f>
        <v/>
      </c>
      <c r="AR1124" s="160" t="str">
        <f>IF('Equipment List'!$C1124=AS$2,'Equipment List'!$D1124,"")</f>
        <v/>
      </c>
      <c r="AS1124" s="161" t="str">
        <f>IF('Equipment List'!$C1124=AS$2,'Equipment List'!$K1124,"")</f>
        <v/>
      </c>
      <c r="AT1124" s="161" t="str">
        <f>IF('Equipment List'!$C1124=AS$2,'Equipment List'!$I1124,"")</f>
        <v/>
      </c>
      <c r="AU1124" s="160" t="str">
        <f>IF('Equipment List'!$C1124=AV$2,'Equipment List'!$D1124,"")</f>
        <v/>
      </c>
      <c r="AV1124" s="161" t="str">
        <f>IF('Equipment List'!$C1124=AV$2,'Equipment List'!$K1124,"")</f>
        <v/>
      </c>
      <c r="AW1124" s="161" t="str">
        <f>IF('Equipment List'!$C1124=AV$2,'Equipment List'!$I1124,"")</f>
        <v/>
      </c>
      <c r="AX1124" s="160" t="str">
        <f>IF('Equipment List'!$C1124=AY$2,'Equipment List'!$D1124,"")</f>
        <v/>
      </c>
      <c r="AY1124" s="161" t="str">
        <f>IF('Equipment List'!$C1124=AY$2,'Equipment List'!$K1124,"")</f>
        <v/>
      </c>
      <c r="AZ1124" s="161" t="str">
        <f>IF('Equipment List'!$C1124=AY$2,'Equipment List'!$I1124,"")</f>
        <v/>
      </c>
      <c r="BA1124" s="160" t="str">
        <f>IF('Equipment List'!$C1124=BB$2,'Equipment List'!$D1124,"")</f>
        <v/>
      </c>
      <c r="BB1124" s="161" t="str">
        <f>IF('Equipment List'!$C1124=BB$2,'Equipment List'!$K1124,"")</f>
        <v/>
      </c>
      <c r="BC1124" s="161" t="str">
        <f>IF('Equipment List'!$C1124=BB$2,'Equipment List'!$I1124,"")</f>
        <v/>
      </c>
      <c r="BD1124" s="160" t="str">
        <f>IF('Equipment List'!$C1124=BE$2,'Equipment List'!$D1124,"")</f>
        <v/>
      </c>
      <c r="BE1124" s="161" t="str">
        <f>IF('Equipment List'!$C1124=BE$2,'Equipment List'!$K1124,"")</f>
        <v/>
      </c>
      <c r="BF1124" s="161" t="str">
        <f>IF('Equipment List'!$C1124=BE$2,'Equipment List'!$I1124,"")</f>
        <v/>
      </c>
      <c r="BG1124" s="160" t="str">
        <f>IF('Equipment List'!$C1124=BH$2,'Equipment List'!$D1124,"")</f>
        <v/>
      </c>
      <c r="BH1124" s="161" t="str">
        <f>IF('Equipment List'!$C1124=BH$2,'Equipment List'!$K1124,"")</f>
        <v/>
      </c>
      <c r="BI1124" s="161" t="str">
        <f>IF('Equipment List'!$C1124=BH$2,'Equipment List'!$I1124,"")</f>
        <v/>
      </c>
      <c r="BJ1124" s="160" t="str">
        <f>IF('Equipment List'!$C1124=BK$2,'Equipment List'!$D1124,"")</f>
        <v/>
      </c>
      <c r="BK1124" s="161" t="str">
        <f>IF('Equipment List'!$C1124=BK$2,'Equipment List'!$K1124,"")</f>
        <v/>
      </c>
      <c r="BL1124" s="161" t="str">
        <f>IF('Equipment List'!$C1124=BK$2,'Equipment List'!$I1124,"")</f>
        <v/>
      </c>
      <c r="BM1124" s="160" t="str">
        <f>IF('Equipment List'!$C1124=BN$2,'Equipment List'!$D1124,"")</f>
        <v/>
      </c>
      <c r="BN1124" s="161" t="str">
        <f>IF('Equipment List'!$C1124=BN$2,'Equipment List'!$K1124,"")</f>
        <v/>
      </c>
      <c r="BO1124" s="161" t="str">
        <f>IF('Equipment List'!$C1124=BN$2,'Equipment List'!$I1124,"")</f>
        <v/>
      </c>
      <c r="BP1124" s="160" t="str">
        <f>IF('Equipment List'!$C1124=BQ$2,'Equipment List'!$D1124,"")</f>
        <v/>
      </c>
      <c r="BQ1124" s="161" t="str">
        <f>IF('Equipment List'!$C1124=BQ$2,'Equipment List'!$K1124,"")</f>
        <v/>
      </c>
      <c r="BR1124" s="161" t="str">
        <f>IF('Equipment List'!$C1124=BQ$2,'Equipment List'!$I1124,"")</f>
        <v/>
      </c>
      <c r="BS1124" s="160" t="str">
        <f>IF('Equipment List'!$C1124=BT$2,'Equipment List'!$D1124,"")</f>
        <v/>
      </c>
      <c r="BT1124" s="161" t="str">
        <f>IF('Equipment List'!$C1124=BT$2,'Equipment List'!$K1124,"")</f>
        <v/>
      </c>
      <c r="BU1124" s="161" t="str">
        <f>IF('Equipment List'!$C1124=BT$2,'Equipment List'!$I1124,"")</f>
        <v/>
      </c>
      <c r="BV1124" s="160" t="str">
        <f>IF('Equipment List'!$C1124=BW$2,'Equipment List'!$D1124,"")</f>
        <v/>
      </c>
      <c r="BW1124" s="161" t="str">
        <f>IF('Equipment List'!$C1124=BW$2,'Equipment List'!$K1124,"")</f>
        <v/>
      </c>
      <c r="BX1124" s="161" t="str">
        <f>IF('Equipment List'!$C1124=BW$2,'Equipment List'!$I1124,"")</f>
        <v/>
      </c>
      <c r="BY1124" s="141"/>
      <c r="BZ1124" s="141"/>
    </row>
    <row r="1125" spans="5:78" x14ac:dyDescent="0.2">
      <c r="E1125" s="160" t="str">
        <f>IF('Equipment List'!$C1125=F$2,'Equipment List'!$D1125,"")</f>
        <v/>
      </c>
      <c r="F1125" s="161" t="str">
        <f>IF('Equipment List'!$C1125=F$2,'Equipment List'!$K1125,"")</f>
        <v/>
      </c>
      <c r="G1125" s="161" t="str">
        <f>IF('Equipment List'!$C1125=F$2,'Equipment List'!$I1125,"")</f>
        <v/>
      </c>
      <c r="H1125" s="160" t="str">
        <f>IF('Equipment List'!$C1125=I$2,'Equipment List'!$D1125,"")</f>
        <v/>
      </c>
      <c r="I1125" s="161" t="str">
        <f>IF('Equipment List'!$C1125=I$2,'Equipment List'!$K1125,"")</f>
        <v/>
      </c>
      <c r="J1125" s="161" t="str">
        <f>IF('Equipment List'!$C1125=I$2,'Equipment List'!$I1125,"")</f>
        <v/>
      </c>
      <c r="K1125" s="160" t="str">
        <f>IF('Equipment List'!$C1125=L$2,'Equipment List'!$D1125,"")</f>
        <v/>
      </c>
      <c r="L1125" s="161" t="str">
        <f>IF('Equipment List'!$C1125=L$2,'Equipment List'!$K1125,"")</f>
        <v/>
      </c>
      <c r="M1125" s="161" t="str">
        <f>IF('Equipment List'!$C1125=L$2,'Equipment List'!$I1125,"")</f>
        <v/>
      </c>
      <c r="N1125" s="160" t="str">
        <f>IF('Equipment List'!$C1125=O$2,'Equipment List'!$D1125,"")</f>
        <v/>
      </c>
      <c r="O1125" s="161" t="str">
        <f>IF('Equipment List'!$C1125=O$2,'Equipment List'!$K1125,"")</f>
        <v/>
      </c>
      <c r="P1125" s="161" t="str">
        <f>IF('Equipment List'!$C1125=O$2,'Equipment List'!$I1125,"")</f>
        <v/>
      </c>
      <c r="Q1125" s="160" t="str">
        <f>IF('Equipment List'!$C1125=R$2,'Equipment List'!$D1125,"")</f>
        <v/>
      </c>
      <c r="R1125" s="161" t="str">
        <f>IF('Equipment List'!$C1125=R$2,'Equipment List'!$K1125,"")</f>
        <v/>
      </c>
      <c r="S1125" s="161" t="str">
        <f>IF('Equipment List'!$C1125=R$2,'Equipment List'!$I1125,"")</f>
        <v/>
      </c>
      <c r="T1125" s="160" t="str">
        <f>IF('Equipment List'!$C1125=U$2,'Equipment List'!$D1125,"")</f>
        <v/>
      </c>
      <c r="U1125" s="161" t="str">
        <f>IF('Equipment List'!$C1125=U$2,'Equipment List'!$K1125,"")</f>
        <v/>
      </c>
      <c r="V1125" s="161" t="str">
        <f>IF('Equipment List'!$C1125=U$2,'Equipment List'!$I1125,"")</f>
        <v/>
      </c>
      <c r="W1125" s="160" t="str">
        <f>IF('Equipment List'!$C1125=X$2,'Equipment List'!$D1125,"")</f>
        <v/>
      </c>
      <c r="X1125" s="161" t="str">
        <f>IF('Equipment List'!$C1125=X$2,'Equipment List'!$K1125,"")</f>
        <v/>
      </c>
      <c r="Y1125" s="161" t="str">
        <f>IF('Equipment List'!$C1125=X$2,'Equipment List'!$I1125,"")</f>
        <v/>
      </c>
      <c r="Z1125" s="160" t="str">
        <f>IF('Equipment List'!$C1125=AA$2,'Equipment List'!$D1125,"")</f>
        <v/>
      </c>
      <c r="AA1125" s="161" t="str">
        <f>IF('Equipment List'!$C1125=AA$2,'Equipment List'!$K1125,"")</f>
        <v/>
      </c>
      <c r="AB1125" s="161" t="str">
        <f>IF('Equipment List'!$C1125=AA$2,'Equipment List'!$I1125,"")</f>
        <v/>
      </c>
      <c r="AC1125" s="160" t="str">
        <f>IF('Equipment List'!$C1125=AD$2,'Equipment List'!$D1125,"")</f>
        <v/>
      </c>
      <c r="AD1125" s="161" t="str">
        <f>IF('Equipment List'!$C1125=AD$2,'Equipment List'!$K1125,"")</f>
        <v/>
      </c>
      <c r="AE1125" s="161" t="str">
        <f>IF('Equipment List'!$C1125=AD$2,'Equipment List'!$I1125,"")</f>
        <v/>
      </c>
      <c r="AF1125" s="160" t="str">
        <f>IF('Equipment List'!$C1125=AG$2,'Equipment List'!$D1125,"")</f>
        <v/>
      </c>
      <c r="AG1125" s="161" t="str">
        <f>IF('Equipment List'!$C1125=AG$2,'Equipment List'!$K1125,"")</f>
        <v/>
      </c>
      <c r="AH1125" s="161" t="str">
        <f>IF('Equipment List'!$C1125=AG$2,'Equipment List'!$I1125,"")</f>
        <v/>
      </c>
      <c r="AI1125" s="160" t="str">
        <f>IF('Equipment List'!$C1125=AJ$2,'Equipment List'!$D1125,"")</f>
        <v/>
      </c>
      <c r="AJ1125" s="161" t="str">
        <f>IF('Equipment List'!$C1125=AJ$2,'Equipment List'!$K1125,"")</f>
        <v/>
      </c>
      <c r="AK1125" s="161" t="str">
        <f>IF('Equipment List'!$C1125=AJ$2,'Equipment List'!$I1125,"")</f>
        <v/>
      </c>
      <c r="AL1125" s="160" t="str">
        <f>IF('Equipment List'!$C1125=AM$2,'Equipment List'!$D1125,"")</f>
        <v/>
      </c>
      <c r="AM1125" s="161" t="str">
        <f>IF('Equipment List'!$C1125=AM$2,'Equipment List'!$K1125,"")</f>
        <v/>
      </c>
      <c r="AN1125" s="161" t="str">
        <f>IF('Equipment List'!$C1125=AM$2,'Equipment List'!$I1125,"")</f>
        <v/>
      </c>
      <c r="AO1125" s="160" t="str">
        <f>IF('Equipment List'!$C1125=AP$2,'Equipment List'!$D1125,"")</f>
        <v/>
      </c>
      <c r="AP1125" s="161" t="str">
        <f>IF('Equipment List'!$C1125=AP$2,'Equipment List'!$K1125,"")</f>
        <v/>
      </c>
      <c r="AQ1125" s="161" t="str">
        <f>IF('Equipment List'!$C1125=AP$2,'Equipment List'!$I1125,"")</f>
        <v/>
      </c>
      <c r="AR1125" s="160" t="str">
        <f>IF('Equipment List'!$C1125=AS$2,'Equipment List'!$D1125,"")</f>
        <v/>
      </c>
      <c r="AS1125" s="161" t="str">
        <f>IF('Equipment List'!$C1125=AS$2,'Equipment List'!$K1125,"")</f>
        <v/>
      </c>
      <c r="AT1125" s="161" t="str">
        <f>IF('Equipment List'!$C1125=AS$2,'Equipment List'!$I1125,"")</f>
        <v/>
      </c>
      <c r="AU1125" s="160" t="str">
        <f>IF('Equipment List'!$C1125=AV$2,'Equipment List'!$D1125,"")</f>
        <v/>
      </c>
      <c r="AV1125" s="161" t="str">
        <f>IF('Equipment List'!$C1125=AV$2,'Equipment List'!$K1125,"")</f>
        <v/>
      </c>
      <c r="AW1125" s="161" t="str">
        <f>IF('Equipment List'!$C1125=AV$2,'Equipment List'!$I1125,"")</f>
        <v/>
      </c>
      <c r="AX1125" s="160" t="str">
        <f>IF('Equipment List'!$C1125=AY$2,'Equipment List'!$D1125,"")</f>
        <v/>
      </c>
      <c r="AY1125" s="161" t="str">
        <f>IF('Equipment List'!$C1125=AY$2,'Equipment List'!$K1125,"")</f>
        <v/>
      </c>
      <c r="AZ1125" s="161" t="str">
        <f>IF('Equipment List'!$C1125=AY$2,'Equipment List'!$I1125,"")</f>
        <v/>
      </c>
      <c r="BA1125" s="160" t="str">
        <f>IF('Equipment List'!$C1125=BB$2,'Equipment List'!$D1125,"")</f>
        <v/>
      </c>
      <c r="BB1125" s="161" t="str">
        <f>IF('Equipment List'!$C1125=BB$2,'Equipment List'!$K1125,"")</f>
        <v/>
      </c>
      <c r="BC1125" s="161" t="str">
        <f>IF('Equipment List'!$C1125=BB$2,'Equipment List'!$I1125,"")</f>
        <v/>
      </c>
      <c r="BD1125" s="160" t="str">
        <f>IF('Equipment List'!$C1125=BE$2,'Equipment List'!$D1125,"")</f>
        <v/>
      </c>
      <c r="BE1125" s="161" t="str">
        <f>IF('Equipment List'!$C1125=BE$2,'Equipment List'!$K1125,"")</f>
        <v/>
      </c>
      <c r="BF1125" s="161" t="str">
        <f>IF('Equipment List'!$C1125=BE$2,'Equipment List'!$I1125,"")</f>
        <v/>
      </c>
      <c r="BG1125" s="160" t="str">
        <f>IF('Equipment List'!$C1125=BH$2,'Equipment List'!$D1125,"")</f>
        <v/>
      </c>
      <c r="BH1125" s="161" t="str">
        <f>IF('Equipment List'!$C1125=BH$2,'Equipment List'!$K1125,"")</f>
        <v/>
      </c>
      <c r="BI1125" s="161" t="str">
        <f>IF('Equipment List'!$C1125=BH$2,'Equipment List'!$I1125,"")</f>
        <v/>
      </c>
      <c r="BJ1125" s="160" t="str">
        <f>IF('Equipment List'!$C1125=BK$2,'Equipment List'!$D1125,"")</f>
        <v/>
      </c>
      <c r="BK1125" s="161" t="str">
        <f>IF('Equipment List'!$C1125=BK$2,'Equipment List'!$K1125,"")</f>
        <v/>
      </c>
      <c r="BL1125" s="161" t="str">
        <f>IF('Equipment List'!$C1125=BK$2,'Equipment List'!$I1125,"")</f>
        <v/>
      </c>
      <c r="BM1125" s="160" t="str">
        <f>IF('Equipment List'!$C1125=BN$2,'Equipment List'!$D1125,"")</f>
        <v/>
      </c>
      <c r="BN1125" s="161" t="str">
        <f>IF('Equipment List'!$C1125=BN$2,'Equipment List'!$K1125,"")</f>
        <v/>
      </c>
      <c r="BO1125" s="161" t="str">
        <f>IF('Equipment List'!$C1125=BN$2,'Equipment List'!$I1125,"")</f>
        <v/>
      </c>
      <c r="BP1125" s="160" t="str">
        <f>IF('Equipment List'!$C1125=BQ$2,'Equipment List'!$D1125,"")</f>
        <v/>
      </c>
      <c r="BQ1125" s="161" t="str">
        <f>IF('Equipment List'!$C1125=BQ$2,'Equipment List'!$K1125,"")</f>
        <v/>
      </c>
      <c r="BR1125" s="161" t="str">
        <f>IF('Equipment List'!$C1125=BQ$2,'Equipment List'!$I1125,"")</f>
        <v/>
      </c>
      <c r="BS1125" s="160" t="str">
        <f>IF('Equipment List'!$C1125=BT$2,'Equipment List'!$D1125,"")</f>
        <v/>
      </c>
      <c r="BT1125" s="161" t="str">
        <f>IF('Equipment List'!$C1125=BT$2,'Equipment List'!$K1125,"")</f>
        <v/>
      </c>
      <c r="BU1125" s="161" t="str">
        <f>IF('Equipment List'!$C1125=BT$2,'Equipment List'!$I1125,"")</f>
        <v/>
      </c>
      <c r="BV1125" s="160" t="str">
        <f>IF('Equipment List'!$C1125=BW$2,'Equipment List'!$D1125,"")</f>
        <v/>
      </c>
      <c r="BW1125" s="161" t="str">
        <f>IF('Equipment List'!$C1125=BW$2,'Equipment List'!$K1125,"")</f>
        <v/>
      </c>
      <c r="BX1125" s="161" t="str">
        <f>IF('Equipment List'!$C1125=BW$2,'Equipment List'!$I1125,"")</f>
        <v/>
      </c>
      <c r="BY1125" s="141"/>
      <c r="BZ1125" s="141"/>
    </row>
    <row r="1126" spans="5:78" x14ac:dyDescent="0.2">
      <c r="E1126" s="160" t="str">
        <f>IF('Equipment List'!$C1126=F$2,'Equipment List'!$D1126,"")</f>
        <v/>
      </c>
      <c r="F1126" s="161" t="str">
        <f>IF('Equipment List'!$C1126=F$2,'Equipment List'!$K1126,"")</f>
        <v/>
      </c>
      <c r="G1126" s="161" t="str">
        <f>IF('Equipment List'!$C1126=F$2,'Equipment List'!$I1126,"")</f>
        <v/>
      </c>
      <c r="H1126" s="160" t="str">
        <f>IF('Equipment List'!$C1126=I$2,'Equipment List'!$D1126,"")</f>
        <v/>
      </c>
      <c r="I1126" s="161" t="str">
        <f>IF('Equipment List'!$C1126=I$2,'Equipment List'!$K1126,"")</f>
        <v/>
      </c>
      <c r="J1126" s="161" t="str">
        <f>IF('Equipment List'!$C1126=I$2,'Equipment List'!$I1126,"")</f>
        <v/>
      </c>
      <c r="K1126" s="160" t="str">
        <f>IF('Equipment List'!$C1126=L$2,'Equipment List'!$D1126,"")</f>
        <v/>
      </c>
      <c r="L1126" s="161" t="str">
        <f>IF('Equipment List'!$C1126=L$2,'Equipment List'!$K1126,"")</f>
        <v/>
      </c>
      <c r="M1126" s="161" t="str">
        <f>IF('Equipment List'!$C1126=L$2,'Equipment List'!$I1126,"")</f>
        <v/>
      </c>
      <c r="N1126" s="160" t="str">
        <f>IF('Equipment List'!$C1126=O$2,'Equipment List'!$D1126,"")</f>
        <v/>
      </c>
      <c r="O1126" s="161" t="str">
        <f>IF('Equipment List'!$C1126=O$2,'Equipment List'!$K1126,"")</f>
        <v/>
      </c>
      <c r="P1126" s="161" t="str">
        <f>IF('Equipment List'!$C1126=O$2,'Equipment List'!$I1126,"")</f>
        <v/>
      </c>
      <c r="Q1126" s="160" t="str">
        <f>IF('Equipment List'!$C1126=R$2,'Equipment List'!$D1126,"")</f>
        <v/>
      </c>
      <c r="R1126" s="161" t="str">
        <f>IF('Equipment List'!$C1126=R$2,'Equipment List'!$K1126,"")</f>
        <v/>
      </c>
      <c r="S1126" s="161" t="str">
        <f>IF('Equipment List'!$C1126=R$2,'Equipment List'!$I1126,"")</f>
        <v/>
      </c>
      <c r="T1126" s="160" t="str">
        <f>IF('Equipment List'!$C1126=U$2,'Equipment List'!$D1126,"")</f>
        <v/>
      </c>
      <c r="U1126" s="161" t="str">
        <f>IF('Equipment List'!$C1126=U$2,'Equipment List'!$K1126,"")</f>
        <v/>
      </c>
      <c r="V1126" s="161" t="str">
        <f>IF('Equipment List'!$C1126=U$2,'Equipment List'!$I1126,"")</f>
        <v/>
      </c>
      <c r="W1126" s="160" t="str">
        <f>IF('Equipment List'!$C1126=X$2,'Equipment List'!$D1126,"")</f>
        <v/>
      </c>
      <c r="X1126" s="161" t="str">
        <f>IF('Equipment List'!$C1126=X$2,'Equipment List'!$K1126,"")</f>
        <v/>
      </c>
      <c r="Y1126" s="161" t="str">
        <f>IF('Equipment List'!$C1126=X$2,'Equipment List'!$I1126,"")</f>
        <v/>
      </c>
      <c r="Z1126" s="160" t="str">
        <f>IF('Equipment List'!$C1126=AA$2,'Equipment List'!$D1126,"")</f>
        <v/>
      </c>
      <c r="AA1126" s="161" t="str">
        <f>IF('Equipment List'!$C1126=AA$2,'Equipment List'!$K1126,"")</f>
        <v/>
      </c>
      <c r="AB1126" s="161" t="str">
        <f>IF('Equipment List'!$C1126=AA$2,'Equipment List'!$I1126,"")</f>
        <v/>
      </c>
      <c r="AC1126" s="160" t="str">
        <f>IF('Equipment List'!$C1126=AD$2,'Equipment List'!$D1126,"")</f>
        <v/>
      </c>
      <c r="AD1126" s="161" t="str">
        <f>IF('Equipment List'!$C1126=AD$2,'Equipment List'!$K1126,"")</f>
        <v/>
      </c>
      <c r="AE1126" s="161" t="str">
        <f>IF('Equipment List'!$C1126=AD$2,'Equipment List'!$I1126,"")</f>
        <v/>
      </c>
      <c r="AF1126" s="160" t="str">
        <f>IF('Equipment List'!$C1126=AG$2,'Equipment List'!$D1126,"")</f>
        <v/>
      </c>
      <c r="AG1126" s="161" t="str">
        <f>IF('Equipment List'!$C1126=AG$2,'Equipment List'!$K1126,"")</f>
        <v/>
      </c>
      <c r="AH1126" s="161" t="str">
        <f>IF('Equipment List'!$C1126=AG$2,'Equipment List'!$I1126,"")</f>
        <v/>
      </c>
      <c r="AI1126" s="160" t="str">
        <f>IF('Equipment List'!$C1126=AJ$2,'Equipment List'!$D1126,"")</f>
        <v/>
      </c>
      <c r="AJ1126" s="161" t="str">
        <f>IF('Equipment List'!$C1126=AJ$2,'Equipment List'!$K1126,"")</f>
        <v/>
      </c>
      <c r="AK1126" s="161" t="str">
        <f>IF('Equipment List'!$C1126=AJ$2,'Equipment List'!$I1126,"")</f>
        <v/>
      </c>
      <c r="AL1126" s="160" t="str">
        <f>IF('Equipment List'!$C1126=AM$2,'Equipment List'!$D1126,"")</f>
        <v/>
      </c>
      <c r="AM1126" s="161" t="str">
        <f>IF('Equipment List'!$C1126=AM$2,'Equipment List'!$K1126,"")</f>
        <v/>
      </c>
      <c r="AN1126" s="161" t="str">
        <f>IF('Equipment List'!$C1126=AM$2,'Equipment List'!$I1126,"")</f>
        <v/>
      </c>
      <c r="AO1126" s="160" t="str">
        <f>IF('Equipment List'!$C1126=AP$2,'Equipment List'!$D1126,"")</f>
        <v/>
      </c>
      <c r="AP1126" s="161" t="str">
        <f>IF('Equipment List'!$C1126=AP$2,'Equipment List'!$K1126,"")</f>
        <v/>
      </c>
      <c r="AQ1126" s="161" t="str">
        <f>IF('Equipment List'!$C1126=AP$2,'Equipment List'!$I1126,"")</f>
        <v/>
      </c>
      <c r="AR1126" s="160" t="str">
        <f>IF('Equipment List'!$C1126=AS$2,'Equipment List'!$D1126,"")</f>
        <v/>
      </c>
      <c r="AS1126" s="161" t="str">
        <f>IF('Equipment List'!$C1126=AS$2,'Equipment List'!$K1126,"")</f>
        <v/>
      </c>
      <c r="AT1126" s="161" t="str">
        <f>IF('Equipment List'!$C1126=AS$2,'Equipment List'!$I1126,"")</f>
        <v/>
      </c>
      <c r="AU1126" s="160" t="str">
        <f>IF('Equipment List'!$C1126=AV$2,'Equipment List'!$D1126,"")</f>
        <v/>
      </c>
      <c r="AV1126" s="161" t="str">
        <f>IF('Equipment List'!$C1126=AV$2,'Equipment List'!$K1126,"")</f>
        <v/>
      </c>
      <c r="AW1126" s="161" t="str">
        <f>IF('Equipment List'!$C1126=AV$2,'Equipment List'!$I1126,"")</f>
        <v/>
      </c>
      <c r="AX1126" s="160" t="str">
        <f>IF('Equipment List'!$C1126=AY$2,'Equipment List'!$D1126,"")</f>
        <v/>
      </c>
      <c r="AY1126" s="161" t="str">
        <f>IF('Equipment List'!$C1126=AY$2,'Equipment List'!$K1126,"")</f>
        <v/>
      </c>
      <c r="AZ1126" s="161" t="str">
        <f>IF('Equipment List'!$C1126=AY$2,'Equipment List'!$I1126,"")</f>
        <v/>
      </c>
      <c r="BA1126" s="160" t="str">
        <f>IF('Equipment List'!$C1126=BB$2,'Equipment List'!$D1126,"")</f>
        <v/>
      </c>
      <c r="BB1126" s="161" t="str">
        <f>IF('Equipment List'!$C1126=BB$2,'Equipment List'!$K1126,"")</f>
        <v/>
      </c>
      <c r="BC1126" s="161" t="str">
        <f>IF('Equipment List'!$C1126=BB$2,'Equipment List'!$I1126,"")</f>
        <v/>
      </c>
      <c r="BD1126" s="160" t="str">
        <f>IF('Equipment List'!$C1126=BE$2,'Equipment List'!$D1126,"")</f>
        <v/>
      </c>
      <c r="BE1126" s="161" t="str">
        <f>IF('Equipment List'!$C1126=BE$2,'Equipment List'!$K1126,"")</f>
        <v/>
      </c>
      <c r="BF1126" s="161" t="str">
        <f>IF('Equipment List'!$C1126=BE$2,'Equipment List'!$I1126,"")</f>
        <v/>
      </c>
      <c r="BG1126" s="160" t="str">
        <f>IF('Equipment List'!$C1126=BH$2,'Equipment List'!$D1126,"")</f>
        <v/>
      </c>
      <c r="BH1126" s="161" t="str">
        <f>IF('Equipment List'!$C1126=BH$2,'Equipment List'!$K1126,"")</f>
        <v/>
      </c>
      <c r="BI1126" s="161" t="str">
        <f>IF('Equipment List'!$C1126=BH$2,'Equipment List'!$I1126,"")</f>
        <v/>
      </c>
      <c r="BJ1126" s="160" t="str">
        <f>IF('Equipment List'!$C1126=BK$2,'Equipment List'!$D1126,"")</f>
        <v/>
      </c>
      <c r="BK1126" s="161" t="str">
        <f>IF('Equipment List'!$C1126=BK$2,'Equipment List'!$K1126,"")</f>
        <v/>
      </c>
      <c r="BL1126" s="161" t="str">
        <f>IF('Equipment List'!$C1126=BK$2,'Equipment List'!$I1126,"")</f>
        <v/>
      </c>
      <c r="BM1126" s="160" t="str">
        <f>IF('Equipment List'!$C1126=BN$2,'Equipment List'!$D1126,"")</f>
        <v/>
      </c>
      <c r="BN1126" s="161" t="str">
        <f>IF('Equipment List'!$C1126=BN$2,'Equipment List'!$K1126,"")</f>
        <v/>
      </c>
      <c r="BO1126" s="161" t="str">
        <f>IF('Equipment List'!$C1126=BN$2,'Equipment List'!$I1126,"")</f>
        <v/>
      </c>
      <c r="BP1126" s="160" t="str">
        <f>IF('Equipment List'!$C1126=BQ$2,'Equipment List'!$D1126,"")</f>
        <v/>
      </c>
      <c r="BQ1126" s="161" t="str">
        <f>IF('Equipment List'!$C1126=BQ$2,'Equipment List'!$K1126,"")</f>
        <v/>
      </c>
      <c r="BR1126" s="161" t="str">
        <f>IF('Equipment List'!$C1126=BQ$2,'Equipment List'!$I1126,"")</f>
        <v/>
      </c>
      <c r="BS1126" s="160" t="str">
        <f>IF('Equipment List'!$C1126=BT$2,'Equipment List'!$D1126,"")</f>
        <v/>
      </c>
      <c r="BT1126" s="161" t="str">
        <f>IF('Equipment List'!$C1126=BT$2,'Equipment List'!$K1126,"")</f>
        <v/>
      </c>
      <c r="BU1126" s="161" t="str">
        <f>IF('Equipment List'!$C1126=BT$2,'Equipment List'!$I1126,"")</f>
        <v/>
      </c>
      <c r="BV1126" s="160" t="str">
        <f>IF('Equipment List'!$C1126=BW$2,'Equipment List'!$D1126,"")</f>
        <v/>
      </c>
      <c r="BW1126" s="161" t="str">
        <f>IF('Equipment List'!$C1126=BW$2,'Equipment List'!$K1126,"")</f>
        <v/>
      </c>
      <c r="BX1126" s="161" t="str">
        <f>IF('Equipment List'!$C1126=BW$2,'Equipment List'!$I1126,"")</f>
        <v/>
      </c>
      <c r="BY1126" s="141"/>
      <c r="BZ1126" s="141"/>
    </row>
    <row r="1127" spans="5:78" x14ac:dyDescent="0.2">
      <c r="E1127" s="160" t="str">
        <f>IF('Equipment List'!$C1127=F$2,'Equipment List'!$D1127,"")</f>
        <v/>
      </c>
      <c r="F1127" s="161" t="str">
        <f>IF('Equipment List'!$C1127=F$2,'Equipment List'!$K1127,"")</f>
        <v/>
      </c>
      <c r="G1127" s="161" t="str">
        <f>IF('Equipment List'!$C1127=F$2,'Equipment List'!$I1127,"")</f>
        <v/>
      </c>
      <c r="H1127" s="160" t="str">
        <f>IF('Equipment List'!$C1127=I$2,'Equipment List'!$D1127,"")</f>
        <v/>
      </c>
      <c r="I1127" s="161" t="str">
        <f>IF('Equipment List'!$C1127=I$2,'Equipment List'!$K1127,"")</f>
        <v/>
      </c>
      <c r="J1127" s="161" t="str">
        <f>IF('Equipment List'!$C1127=I$2,'Equipment List'!$I1127,"")</f>
        <v/>
      </c>
      <c r="K1127" s="160" t="str">
        <f>IF('Equipment List'!$C1127=L$2,'Equipment List'!$D1127,"")</f>
        <v/>
      </c>
      <c r="L1127" s="161" t="str">
        <f>IF('Equipment List'!$C1127=L$2,'Equipment List'!$K1127,"")</f>
        <v/>
      </c>
      <c r="M1127" s="161" t="str">
        <f>IF('Equipment List'!$C1127=L$2,'Equipment List'!$I1127,"")</f>
        <v/>
      </c>
      <c r="N1127" s="160" t="str">
        <f>IF('Equipment List'!$C1127=O$2,'Equipment List'!$D1127,"")</f>
        <v/>
      </c>
      <c r="O1127" s="161" t="str">
        <f>IF('Equipment List'!$C1127=O$2,'Equipment List'!$K1127,"")</f>
        <v/>
      </c>
      <c r="P1127" s="161" t="str">
        <f>IF('Equipment List'!$C1127=O$2,'Equipment List'!$I1127,"")</f>
        <v/>
      </c>
      <c r="Q1127" s="160" t="str">
        <f>IF('Equipment List'!$C1127=R$2,'Equipment List'!$D1127,"")</f>
        <v/>
      </c>
      <c r="R1127" s="161" t="str">
        <f>IF('Equipment List'!$C1127=R$2,'Equipment List'!$K1127,"")</f>
        <v/>
      </c>
      <c r="S1127" s="161" t="str">
        <f>IF('Equipment List'!$C1127=R$2,'Equipment List'!$I1127,"")</f>
        <v/>
      </c>
      <c r="T1127" s="160" t="str">
        <f>IF('Equipment List'!$C1127=U$2,'Equipment List'!$D1127,"")</f>
        <v/>
      </c>
      <c r="U1127" s="161" t="str">
        <f>IF('Equipment List'!$C1127=U$2,'Equipment List'!$K1127,"")</f>
        <v/>
      </c>
      <c r="V1127" s="161" t="str">
        <f>IF('Equipment List'!$C1127=U$2,'Equipment List'!$I1127,"")</f>
        <v/>
      </c>
      <c r="W1127" s="160" t="str">
        <f>IF('Equipment List'!$C1127=X$2,'Equipment List'!$D1127,"")</f>
        <v/>
      </c>
      <c r="X1127" s="161" t="str">
        <f>IF('Equipment List'!$C1127=X$2,'Equipment List'!$K1127,"")</f>
        <v/>
      </c>
      <c r="Y1127" s="161" t="str">
        <f>IF('Equipment List'!$C1127=X$2,'Equipment List'!$I1127,"")</f>
        <v/>
      </c>
      <c r="Z1127" s="160" t="str">
        <f>IF('Equipment List'!$C1127=AA$2,'Equipment List'!$D1127,"")</f>
        <v/>
      </c>
      <c r="AA1127" s="161" t="str">
        <f>IF('Equipment List'!$C1127=AA$2,'Equipment List'!$K1127,"")</f>
        <v/>
      </c>
      <c r="AB1127" s="161" t="str">
        <f>IF('Equipment List'!$C1127=AA$2,'Equipment List'!$I1127,"")</f>
        <v/>
      </c>
      <c r="AC1127" s="160" t="str">
        <f>IF('Equipment List'!$C1127=AD$2,'Equipment List'!$D1127,"")</f>
        <v/>
      </c>
      <c r="AD1127" s="161" t="str">
        <f>IF('Equipment List'!$C1127=AD$2,'Equipment List'!$K1127,"")</f>
        <v/>
      </c>
      <c r="AE1127" s="161" t="str">
        <f>IF('Equipment List'!$C1127=AD$2,'Equipment List'!$I1127,"")</f>
        <v/>
      </c>
      <c r="AF1127" s="160" t="str">
        <f>IF('Equipment List'!$C1127=AG$2,'Equipment List'!$D1127,"")</f>
        <v/>
      </c>
      <c r="AG1127" s="161" t="str">
        <f>IF('Equipment List'!$C1127=AG$2,'Equipment List'!$K1127,"")</f>
        <v/>
      </c>
      <c r="AH1127" s="161" t="str">
        <f>IF('Equipment List'!$C1127=AG$2,'Equipment List'!$I1127,"")</f>
        <v/>
      </c>
      <c r="AI1127" s="160" t="str">
        <f>IF('Equipment List'!$C1127=AJ$2,'Equipment List'!$D1127,"")</f>
        <v/>
      </c>
      <c r="AJ1127" s="161" t="str">
        <f>IF('Equipment List'!$C1127=AJ$2,'Equipment List'!$K1127,"")</f>
        <v/>
      </c>
      <c r="AK1127" s="161" t="str">
        <f>IF('Equipment List'!$C1127=AJ$2,'Equipment List'!$I1127,"")</f>
        <v/>
      </c>
      <c r="AL1127" s="160" t="str">
        <f>IF('Equipment List'!$C1127=AM$2,'Equipment List'!$D1127,"")</f>
        <v/>
      </c>
      <c r="AM1127" s="161" t="str">
        <f>IF('Equipment List'!$C1127=AM$2,'Equipment List'!$K1127,"")</f>
        <v/>
      </c>
      <c r="AN1127" s="161" t="str">
        <f>IF('Equipment List'!$C1127=AM$2,'Equipment List'!$I1127,"")</f>
        <v/>
      </c>
      <c r="AO1127" s="160" t="str">
        <f>IF('Equipment List'!$C1127=AP$2,'Equipment List'!$D1127,"")</f>
        <v/>
      </c>
      <c r="AP1127" s="161" t="str">
        <f>IF('Equipment List'!$C1127=AP$2,'Equipment List'!$K1127,"")</f>
        <v/>
      </c>
      <c r="AQ1127" s="161" t="str">
        <f>IF('Equipment List'!$C1127=AP$2,'Equipment List'!$I1127,"")</f>
        <v/>
      </c>
      <c r="AR1127" s="160" t="str">
        <f>IF('Equipment List'!$C1127=AS$2,'Equipment List'!$D1127,"")</f>
        <v/>
      </c>
      <c r="AS1127" s="161" t="str">
        <f>IF('Equipment List'!$C1127=AS$2,'Equipment List'!$K1127,"")</f>
        <v/>
      </c>
      <c r="AT1127" s="161" t="str">
        <f>IF('Equipment List'!$C1127=AS$2,'Equipment List'!$I1127,"")</f>
        <v/>
      </c>
      <c r="AU1127" s="160" t="str">
        <f>IF('Equipment List'!$C1127=AV$2,'Equipment List'!$D1127,"")</f>
        <v/>
      </c>
      <c r="AV1127" s="161" t="str">
        <f>IF('Equipment List'!$C1127=AV$2,'Equipment List'!$K1127,"")</f>
        <v/>
      </c>
      <c r="AW1127" s="161" t="str">
        <f>IF('Equipment List'!$C1127=AV$2,'Equipment List'!$I1127,"")</f>
        <v/>
      </c>
      <c r="AX1127" s="160" t="str">
        <f>IF('Equipment List'!$C1127=AY$2,'Equipment List'!$D1127,"")</f>
        <v/>
      </c>
      <c r="AY1127" s="161" t="str">
        <f>IF('Equipment List'!$C1127=AY$2,'Equipment List'!$K1127,"")</f>
        <v/>
      </c>
      <c r="AZ1127" s="161" t="str">
        <f>IF('Equipment List'!$C1127=AY$2,'Equipment List'!$I1127,"")</f>
        <v/>
      </c>
      <c r="BA1127" s="160" t="str">
        <f>IF('Equipment List'!$C1127=BB$2,'Equipment List'!$D1127,"")</f>
        <v/>
      </c>
      <c r="BB1127" s="161" t="str">
        <f>IF('Equipment List'!$C1127=BB$2,'Equipment List'!$K1127,"")</f>
        <v/>
      </c>
      <c r="BC1127" s="161" t="str">
        <f>IF('Equipment List'!$C1127=BB$2,'Equipment List'!$I1127,"")</f>
        <v/>
      </c>
      <c r="BD1127" s="160" t="str">
        <f>IF('Equipment List'!$C1127=BE$2,'Equipment List'!$D1127,"")</f>
        <v/>
      </c>
      <c r="BE1127" s="161" t="str">
        <f>IF('Equipment List'!$C1127=BE$2,'Equipment List'!$K1127,"")</f>
        <v/>
      </c>
      <c r="BF1127" s="161" t="str">
        <f>IF('Equipment List'!$C1127=BE$2,'Equipment List'!$I1127,"")</f>
        <v/>
      </c>
      <c r="BG1127" s="160" t="str">
        <f>IF('Equipment List'!$C1127=BH$2,'Equipment List'!$D1127,"")</f>
        <v/>
      </c>
      <c r="BH1127" s="161" t="str">
        <f>IF('Equipment List'!$C1127=BH$2,'Equipment List'!$K1127,"")</f>
        <v/>
      </c>
      <c r="BI1127" s="161" t="str">
        <f>IF('Equipment List'!$C1127=BH$2,'Equipment List'!$I1127,"")</f>
        <v/>
      </c>
      <c r="BJ1127" s="160" t="str">
        <f>IF('Equipment List'!$C1127=BK$2,'Equipment List'!$D1127,"")</f>
        <v/>
      </c>
      <c r="BK1127" s="161" t="str">
        <f>IF('Equipment List'!$C1127=BK$2,'Equipment List'!$K1127,"")</f>
        <v/>
      </c>
      <c r="BL1127" s="161" t="str">
        <f>IF('Equipment List'!$C1127=BK$2,'Equipment List'!$I1127,"")</f>
        <v/>
      </c>
      <c r="BM1127" s="160" t="str">
        <f>IF('Equipment List'!$C1127=BN$2,'Equipment List'!$D1127,"")</f>
        <v/>
      </c>
      <c r="BN1127" s="161" t="str">
        <f>IF('Equipment List'!$C1127=BN$2,'Equipment List'!$K1127,"")</f>
        <v/>
      </c>
      <c r="BO1127" s="161" t="str">
        <f>IF('Equipment List'!$C1127=BN$2,'Equipment List'!$I1127,"")</f>
        <v/>
      </c>
      <c r="BP1127" s="160" t="str">
        <f>IF('Equipment List'!$C1127=BQ$2,'Equipment List'!$D1127,"")</f>
        <v/>
      </c>
      <c r="BQ1127" s="161" t="str">
        <f>IF('Equipment List'!$C1127=BQ$2,'Equipment List'!$K1127,"")</f>
        <v/>
      </c>
      <c r="BR1127" s="161" t="str">
        <f>IF('Equipment List'!$C1127=BQ$2,'Equipment List'!$I1127,"")</f>
        <v/>
      </c>
      <c r="BS1127" s="160" t="str">
        <f>IF('Equipment List'!$C1127=BT$2,'Equipment List'!$D1127,"")</f>
        <v/>
      </c>
      <c r="BT1127" s="161" t="str">
        <f>IF('Equipment List'!$C1127=BT$2,'Equipment List'!$K1127,"")</f>
        <v/>
      </c>
      <c r="BU1127" s="161" t="str">
        <f>IF('Equipment List'!$C1127=BT$2,'Equipment List'!$I1127,"")</f>
        <v/>
      </c>
      <c r="BV1127" s="160" t="str">
        <f>IF('Equipment List'!$C1127=BW$2,'Equipment List'!$D1127,"")</f>
        <v/>
      </c>
      <c r="BW1127" s="161" t="str">
        <f>IF('Equipment List'!$C1127=BW$2,'Equipment List'!$K1127,"")</f>
        <v/>
      </c>
      <c r="BX1127" s="161" t="str">
        <f>IF('Equipment List'!$C1127=BW$2,'Equipment List'!$I1127,"")</f>
        <v/>
      </c>
      <c r="BY1127" s="141"/>
      <c r="BZ1127" s="141"/>
    </row>
    <row r="1128" spans="5:78" x14ac:dyDescent="0.2">
      <c r="E1128" s="160" t="str">
        <f>IF('Equipment List'!$C1128=F$2,'Equipment List'!$D1128,"")</f>
        <v/>
      </c>
      <c r="F1128" s="161" t="str">
        <f>IF('Equipment List'!$C1128=F$2,'Equipment List'!$K1128,"")</f>
        <v/>
      </c>
      <c r="G1128" s="161" t="str">
        <f>IF('Equipment List'!$C1128=F$2,'Equipment List'!$I1128,"")</f>
        <v/>
      </c>
      <c r="H1128" s="160" t="str">
        <f>IF('Equipment List'!$C1128=I$2,'Equipment List'!$D1128,"")</f>
        <v/>
      </c>
      <c r="I1128" s="161" t="str">
        <f>IF('Equipment List'!$C1128=I$2,'Equipment List'!$K1128,"")</f>
        <v/>
      </c>
      <c r="J1128" s="161" t="str">
        <f>IF('Equipment List'!$C1128=I$2,'Equipment List'!$I1128,"")</f>
        <v/>
      </c>
      <c r="K1128" s="160" t="str">
        <f>IF('Equipment List'!$C1128=L$2,'Equipment List'!$D1128,"")</f>
        <v/>
      </c>
      <c r="L1128" s="161" t="str">
        <f>IF('Equipment List'!$C1128=L$2,'Equipment List'!$K1128,"")</f>
        <v/>
      </c>
      <c r="M1128" s="161" t="str">
        <f>IF('Equipment List'!$C1128=L$2,'Equipment List'!$I1128,"")</f>
        <v/>
      </c>
      <c r="N1128" s="160" t="str">
        <f>IF('Equipment List'!$C1128=O$2,'Equipment List'!$D1128,"")</f>
        <v/>
      </c>
      <c r="O1128" s="161" t="str">
        <f>IF('Equipment List'!$C1128=O$2,'Equipment List'!$K1128,"")</f>
        <v/>
      </c>
      <c r="P1128" s="161" t="str">
        <f>IF('Equipment List'!$C1128=O$2,'Equipment List'!$I1128,"")</f>
        <v/>
      </c>
      <c r="Q1128" s="160" t="str">
        <f>IF('Equipment List'!$C1128=R$2,'Equipment List'!$D1128,"")</f>
        <v/>
      </c>
      <c r="R1128" s="161" t="str">
        <f>IF('Equipment List'!$C1128=R$2,'Equipment List'!$K1128,"")</f>
        <v/>
      </c>
      <c r="S1128" s="161" t="str">
        <f>IF('Equipment List'!$C1128=R$2,'Equipment List'!$I1128,"")</f>
        <v/>
      </c>
      <c r="T1128" s="160" t="str">
        <f>IF('Equipment List'!$C1128=U$2,'Equipment List'!$D1128,"")</f>
        <v/>
      </c>
      <c r="U1128" s="161" t="str">
        <f>IF('Equipment List'!$C1128=U$2,'Equipment List'!$K1128,"")</f>
        <v/>
      </c>
      <c r="V1128" s="161" t="str">
        <f>IF('Equipment List'!$C1128=U$2,'Equipment List'!$I1128,"")</f>
        <v/>
      </c>
      <c r="W1128" s="160" t="str">
        <f>IF('Equipment List'!$C1128=X$2,'Equipment List'!$D1128,"")</f>
        <v/>
      </c>
      <c r="X1128" s="161" t="str">
        <f>IF('Equipment List'!$C1128=X$2,'Equipment List'!$K1128,"")</f>
        <v/>
      </c>
      <c r="Y1128" s="161" t="str">
        <f>IF('Equipment List'!$C1128=X$2,'Equipment List'!$I1128,"")</f>
        <v/>
      </c>
      <c r="Z1128" s="160" t="str">
        <f>IF('Equipment List'!$C1128=AA$2,'Equipment List'!$D1128,"")</f>
        <v/>
      </c>
      <c r="AA1128" s="161" t="str">
        <f>IF('Equipment List'!$C1128=AA$2,'Equipment List'!$K1128,"")</f>
        <v/>
      </c>
      <c r="AB1128" s="161" t="str">
        <f>IF('Equipment List'!$C1128=AA$2,'Equipment List'!$I1128,"")</f>
        <v/>
      </c>
      <c r="AC1128" s="160" t="str">
        <f>IF('Equipment List'!$C1128=AD$2,'Equipment List'!$D1128,"")</f>
        <v/>
      </c>
      <c r="AD1128" s="161" t="str">
        <f>IF('Equipment List'!$C1128=AD$2,'Equipment List'!$K1128,"")</f>
        <v/>
      </c>
      <c r="AE1128" s="161" t="str">
        <f>IF('Equipment List'!$C1128=AD$2,'Equipment List'!$I1128,"")</f>
        <v/>
      </c>
      <c r="AF1128" s="160" t="str">
        <f>IF('Equipment List'!$C1128=AG$2,'Equipment List'!$D1128,"")</f>
        <v/>
      </c>
      <c r="AG1128" s="161" t="str">
        <f>IF('Equipment List'!$C1128=AG$2,'Equipment List'!$K1128,"")</f>
        <v/>
      </c>
      <c r="AH1128" s="161" t="str">
        <f>IF('Equipment List'!$C1128=AG$2,'Equipment List'!$I1128,"")</f>
        <v/>
      </c>
      <c r="AI1128" s="160" t="str">
        <f>IF('Equipment List'!$C1128=AJ$2,'Equipment List'!$D1128,"")</f>
        <v/>
      </c>
      <c r="AJ1128" s="161" t="str">
        <f>IF('Equipment List'!$C1128=AJ$2,'Equipment List'!$K1128,"")</f>
        <v/>
      </c>
      <c r="AK1128" s="161" t="str">
        <f>IF('Equipment List'!$C1128=AJ$2,'Equipment List'!$I1128,"")</f>
        <v/>
      </c>
      <c r="AL1128" s="160" t="str">
        <f>IF('Equipment List'!$C1128=AM$2,'Equipment List'!$D1128,"")</f>
        <v/>
      </c>
      <c r="AM1128" s="161" t="str">
        <f>IF('Equipment List'!$C1128=AM$2,'Equipment List'!$K1128,"")</f>
        <v/>
      </c>
      <c r="AN1128" s="161" t="str">
        <f>IF('Equipment List'!$C1128=AM$2,'Equipment List'!$I1128,"")</f>
        <v/>
      </c>
      <c r="AO1128" s="160" t="str">
        <f>IF('Equipment List'!$C1128=AP$2,'Equipment List'!$D1128,"")</f>
        <v/>
      </c>
      <c r="AP1128" s="161" t="str">
        <f>IF('Equipment List'!$C1128=AP$2,'Equipment List'!$K1128,"")</f>
        <v/>
      </c>
      <c r="AQ1128" s="161" t="str">
        <f>IF('Equipment List'!$C1128=AP$2,'Equipment List'!$I1128,"")</f>
        <v/>
      </c>
      <c r="AR1128" s="160" t="str">
        <f>IF('Equipment List'!$C1128=AS$2,'Equipment List'!$D1128,"")</f>
        <v/>
      </c>
      <c r="AS1128" s="161" t="str">
        <f>IF('Equipment List'!$C1128=AS$2,'Equipment List'!$K1128,"")</f>
        <v/>
      </c>
      <c r="AT1128" s="161" t="str">
        <f>IF('Equipment List'!$C1128=AS$2,'Equipment List'!$I1128,"")</f>
        <v/>
      </c>
      <c r="AU1128" s="160" t="str">
        <f>IF('Equipment List'!$C1128=AV$2,'Equipment List'!$D1128,"")</f>
        <v/>
      </c>
      <c r="AV1128" s="161" t="str">
        <f>IF('Equipment List'!$C1128=AV$2,'Equipment List'!$K1128,"")</f>
        <v/>
      </c>
      <c r="AW1128" s="161" t="str">
        <f>IF('Equipment List'!$C1128=AV$2,'Equipment List'!$I1128,"")</f>
        <v/>
      </c>
      <c r="AX1128" s="160" t="str">
        <f>IF('Equipment List'!$C1128=AY$2,'Equipment List'!$D1128,"")</f>
        <v/>
      </c>
      <c r="AY1128" s="161" t="str">
        <f>IF('Equipment List'!$C1128=AY$2,'Equipment List'!$K1128,"")</f>
        <v/>
      </c>
      <c r="AZ1128" s="161" t="str">
        <f>IF('Equipment List'!$C1128=AY$2,'Equipment List'!$I1128,"")</f>
        <v/>
      </c>
      <c r="BA1128" s="160" t="str">
        <f>IF('Equipment List'!$C1128=BB$2,'Equipment List'!$D1128,"")</f>
        <v/>
      </c>
      <c r="BB1128" s="161" t="str">
        <f>IF('Equipment List'!$C1128=BB$2,'Equipment List'!$K1128,"")</f>
        <v/>
      </c>
      <c r="BC1128" s="161" t="str">
        <f>IF('Equipment List'!$C1128=BB$2,'Equipment List'!$I1128,"")</f>
        <v/>
      </c>
      <c r="BD1128" s="160" t="str">
        <f>IF('Equipment List'!$C1128=BE$2,'Equipment List'!$D1128,"")</f>
        <v/>
      </c>
      <c r="BE1128" s="161" t="str">
        <f>IF('Equipment List'!$C1128=BE$2,'Equipment List'!$K1128,"")</f>
        <v/>
      </c>
      <c r="BF1128" s="161" t="str">
        <f>IF('Equipment List'!$C1128=BE$2,'Equipment List'!$I1128,"")</f>
        <v/>
      </c>
      <c r="BG1128" s="160" t="str">
        <f>IF('Equipment List'!$C1128=BH$2,'Equipment List'!$D1128,"")</f>
        <v/>
      </c>
      <c r="BH1128" s="161" t="str">
        <f>IF('Equipment List'!$C1128=BH$2,'Equipment List'!$K1128,"")</f>
        <v/>
      </c>
      <c r="BI1128" s="161" t="str">
        <f>IF('Equipment List'!$C1128=BH$2,'Equipment List'!$I1128,"")</f>
        <v/>
      </c>
      <c r="BJ1128" s="160" t="str">
        <f>IF('Equipment List'!$C1128=BK$2,'Equipment List'!$D1128,"")</f>
        <v/>
      </c>
      <c r="BK1128" s="161" t="str">
        <f>IF('Equipment List'!$C1128=BK$2,'Equipment List'!$K1128,"")</f>
        <v/>
      </c>
      <c r="BL1128" s="161" t="str">
        <f>IF('Equipment List'!$C1128=BK$2,'Equipment List'!$I1128,"")</f>
        <v/>
      </c>
      <c r="BM1128" s="160" t="str">
        <f>IF('Equipment List'!$C1128=BN$2,'Equipment List'!$D1128,"")</f>
        <v/>
      </c>
      <c r="BN1128" s="161" t="str">
        <f>IF('Equipment List'!$C1128=BN$2,'Equipment List'!$K1128,"")</f>
        <v/>
      </c>
      <c r="BO1128" s="161" t="str">
        <f>IF('Equipment List'!$C1128=BN$2,'Equipment List'!$I1128,"")</f>
        <v/>
      </c>
      <c r="BP1128" s="160" t="str">
        <f>IF('Equipment List'!$C1128=BQ$2,'Equipment List'!$D1128,"")</f>
        <v/>
      </c>
      <c r="BQ1128" s="161" t="str">
        <f>IF('Equipment List'!$C1128=BQ$2,'Equipment List'!$K1128,"")</f>
        <v/>
      </c>
      <c r="BR1128" s="161" t="str">
        <f>IF('Equipment List'!$C1128=BQ$2,'Equipment List'!$I1128,"")</f>
        <v/>
      </c>
      <c r="BS1128" s="160" t="str">
        <f>IF('Equipment List'!$C1128=BT$2,'Equipment List'!$D1128,"")</f>
        <v/>
      </c>
      <c r="BT1128" s="161" t="str">
        <f>IF('Equipment List'!$C1128=BT$2,'Equipment List'!$K1128,"")</f>
        <v/>
      </c>
      <c r="BU1128" s="161" t="str">
        <f>IF('Equipment List'!$C1128=BT$2,'Equipment List'!$I1128,"")</f>
        <v/>
      </c>
      <c r="BV1128" s="160" t="str">
        <f>IF('Equipment List'!$C1128=BW$2,'Equipment List'!$D1128,"")</f>
        <v/>
      </c>
      <c r="BW1128" s="161" t="str">
        <f>IF('Equipment List'!$C1128=BW$2,'Equipment List'!$K1128,"")</f>
        <v/>
      </c>
      <c r="BX1128" s="161" t="str">
        <f>IF('Equipment List'!$C1128=BW$2,'Equipment List'!$I1128,"")</f>
        <v/>
      </c>
      <c r="BY1128" s="141"/>
      <c r="BZ1128" s="141"/>
    </row>
    <row r="1129" spans="5:78" x14ac:dyDescent="0.2">
      <c r="E1129" s="160" t="str">
        <f>IF('Equipment List'!$C1129=F$2,'Equipment List'!$D1129,"")</f>
        <v/>
      </c>
      <c r="F1129" s="161" t="str">
        <f>IF('Equipment List'!$C1129=F$2,'Equipment List'!$K1129,"")</f>
        <v/>
      </c>
      <c r="G1129" s="161" t="str">
        <f>IF('Equipment List'!$C1129=F$2,'Equipment List'!$I1129,"")</f>
        <v/>
      </c>
      <c r="H1129" s="160" t="str">
        <f>IF('Equipment List'!$C1129=I$2,'Equipment List'!$D1129,"")</f>
        <v/>
      </c>
      <c r="I1129" s="161" t="str">
        <f>IF('Equipment List'!$C1129=I$2,'Equipment List'!$K1129,"")</f>
        <v/>
      </c>
      <c r="J1129" s="161" t="str">
        <f>IF('Equipment List'!$C1129=I$2,'Equipment List'!$I1129,"")</f>
        <v/>
      </c>
      <c r="K1129" s="160" t="str">
        <f>IF('Equipment List'!$C1129=L$2,'Equipment List'!$D1129,"")</f>
        <v/>
      </c>
      <c r="L1129" s="161" t="str">
        <f>IF('Equipment List'!$C1129=L$2,'Equipment List'!$K1129,"")</f>
        <v/>
      </c>
      <c r="M1129" s="161" t="str">
        <f>IF('Equipment List'!$C1129=L$2,'Equipment List'!$I1129,"")</f>
        <v/>
      </c>
      <c r="N1129" s="160" t="str">
        <f>IF('Equipment List'!$C1129=O$2,'Equipment List'!$D1129,"")</f>
        <v/>
      </c>
      <c r="O1129" s="161" t="str">
        <f>IF('Equipment List'!$C1129=O$2,'Equipment List'!$K1129,"")</f>
        <v/>
      </c>
      <c r="P1129" s="161" t="str">
        <f>IF('Equipment List'!$C1129=O$2,'Equipment List'!$I1129,"")</f>
        <v/>
      </c>
      <c r="Q1129" s="160" t="str">
        <f>IF('Equipment List'!$C1129=R$2,'Equipment List'!$D1129,"")</f>
        <v/>
      </c>
      <c r="R1129" s="161" t="str">
        <f>IF('Equipment List'!$C1129=R$2,'Equipment List'!$K1129,"")</f>
        <v/>
      </c>
      <c r="S1129" s="161" t="str">
        <f>IF('Equipment List'!$C1129=R$2,'Equipment List'!$I1129,"")</f>
        <v/>
      </c>
      <c r="T1129" s="160" t="str">
        <f>IF('Equipment List'!$C1129=U$2,'Equipment List'!$D1129,"")</f>
        <v/>
      </c>
      <c r="U1129" s="161" t="str">
        <f>IF('Equipment List'!$C1129=U$2,'Equipment List'!$K1129,"")</f>
        <v/>
      </c>
      <c r="V1129" s="161" t="str">
        <f>IF('Equipment List'!$C1129=U$2,'Equipment List'!$I1129,"")</f>
        <v/>
      </c>
      <c r="W1129" s="160" t="str">
        <f>IF('Equipment List'!$C1129=X$2,'Equipment List'!$D1129,"")</f>
        <v/>
      </c>
      <c r="X1129" s="161" t="str">
        <f>IF('Equipment List'!$C1129=X$2,'Equipment List'!$K1129,"")</f>
        <v/>
      </c>
      <c r="Y1129" s="161" t="str">
        <f>IF('Equipment List'!$C1129=X$2,'Equipment List'!$I1129,"")</f>
        <v/>
      </c>
      <c r="Z1129" s="160" t="str">
        <f>IF('Equipment List'!$C1129=AA$2,'Equipment List'!$D1129,"")</f>
        <v/>
      </c>
      <c r="AA1129" s="161" t="str">
        <f>IF('Equipment List'!$C1129=AA$2,'Equipment List'!$K1129,"")</f>
        <v/>
      </c>
      <c r="AB1129" s="161" t="str">
        <f>IF('Equipment List'!$C1129=AA$2,'Equipment List'!$I1129,"")</f>
        <v/>
      </c>
      <c r="AC1129" s="160" t="str">
        <f>IF('Equipment List'!$C1129=AD$2,'Equipment List'!$D1129,"")</f>
        <v/>
      </c>
      <c r="AD1129" s="161" t="str">
        <f>IF('Equipment List'!$C1129=AD$2,'Equipment List'!$K1129,"")</f>
        <v/>
      </c>
      <c r="AE1129" s="161" t="str">
        <f>IF('Equipment List'!$C1129=AD$2,'Equipment List'!$I1129,"")</f>
        <v/>
      </c>
      <c r="AF1129" s="160" t="str">
        <f>IF('Equipment List'!$C1129=AG$2,'Equipment List'!$D1129,"")</f>
        <v/>
      </c>
      <c r="AG1129" s="161" t="str">
        <f>IF('Equipment List'!$C1129=AG$2,'Equipment List'!$K1129,"")</f>
        <v/>
      </c>
      <c r="AH1129" s="161" t="str">
        <f>IF('Equipment List'!$C1129=AG$2,'Equipment List'!$I1129,"")</f>
        <v/>
      </c>
      <c r="AI1129" s="160" t="str">
        <f>IF('Equipment List'!$C1129=AJ$2,'Equipment List'!$D1129,"")</f>
        <v/>
      </c>
      <c r="AJ1129" s="161" t="str">
        <f>IF('Equipment List'!$C1129=AJ$2,'Equipment List'!$K1129,"")</f>
        <v/>
      </c>
      <c r="AK1129" s="161" t="str">
        <f>IF('Equipment List'!$C1129=AJ$2,'Equipment List'!$I1129,"")</f>
        <v/>
      </c>
      <c r="AL1129" s="160" t="str">
        <f>IF('Equipment List'!$C1129=AM$2,'Equipment List'!$D1129,"")</f>
        <v/>
      </c>
      <c r="AM1129" s="161" t="str">
        <f>IF('Equipment List'!$C1129=AM$2,'Equipment List'!$K1129,"")</f>
        <v/>
      </c>
      <c r="AN1129" s="161" t="str">
        <f>IF('Equipment List'!$C1129=AM$2,'Equipment List'!$I1129,"")</f>
        <v/>
      </c>
      <c r="AO1129" s="160" t="str">
        <f>IF('Equipment List'!$C1129=AP$2,'Equipment List'!$D1129,"")</f>
        <v/>
      </c>
      <c r="AP1129" s="161" t="str">
        <f>IF('Equipment List'!$C1129=AP$2,'Equipment List'!$K1129,"")</f>
        <v/>
      </c>
      <c r="AQ1129" s="161" t="str">
        <f>IF('Equipment List'!$C1129=AP$2,'Equipment List'!$I1129,"")</f>
        <v/>
      </c>
      <c r="AR1129" s="160" t="str">
        <f>IF('Equipment List'!$C1129=AS$2,'Equipment List'!$D1129,"")</f>
        <v/>
      </c>
      <c r="AS1129" s="161" t="str">
        <f>IF('Equipment List'!$C1129=AS$2,'Equipment List'!$K1129,"")</f>
        <v/>
      </c>
      <c r="AT1129" s="161" t="str">
        <f>IF('Equipment List'!$C1129=AS$2,'Equipment List'!$I1129,"")</f>
        <v/>
      </c>
      <c r="AU1129" s="160" t="str">
        <f>IF('Equipment List'!$C1129=AV$2,'Equipment List'!$D1129,"")</f>
        <v/>
      </c>
      <c r="AV1129" s="161" t="str">
        <f>IF('Equipment List'!$C1129=AV$2,'Equipment List'!$K1129,"")</f>
        <v/>
      </c>
      <c r="AW1129" s="161" t="str">
        <f>IF('Equipment List'!$C1129=AV$2,'Equipment List'!$I1129,"")</f>
        <v/>
      </c>
      <c r="AX1129" s="160" t="str">
        <f>IF('Equipment List'!$C1129=AY$2,'Equipment List'!$D1129,"")</f>
        <v/>
      </c>
      <c r="AY1129" s="161" t="str">
        <f>IF('Equipment List'!$C1129=AY$2,'Equipment List'!$K1129,"")</f>
        <v/>
      </c>
      <c r="AZ1129" s="161" t="str">
        <f>IF('Equipment List'!$C1129=AY$2,'Equipment List'!$I1129,"")</f>
        <v/>
      </c>
      <c r="BA1129" s="160" t="str">
        <f>IF('Equipment List'!$C1129=BB$2,'Equipment List'!$D1129,"")</f>
        <v/>
      </c>
      <c r="BB1129" s="161" t="str">
        <f>IF('Equipment List'!$C1129=BB$2,'Equipment List'!$K1129,"")</f>
        <v/>
      </c>
      <c r="BC1129" s="161" t="str">
        <f>IF('Equipment List'!$C1129=BB$2,'Equipment List'!$I1129,"")</f>
        <v/>
      </c>
      <c r="BD1129" s="160" t="str">
        <f>IF('Equipment List'!$C1129=BE$2,'Equipment List'!$D1129,"")</f>
        <v/>
      </c>
      <c r="BE1129" s="161" t="str">
        <f>IF('Equipment List'!$C1129=BE$2,'Equipment List'!$K1129,"")</f>
        <v/>
      </c>
      <c r="BF1129" s="161" t="str">
        <f>IF('Equipment List'!$C1129=BE$2,'Equipment List'!$I1129,"")</f>
        <v/>
      </c>
      <c r="BG1129" s="160" t="str">
        <f>IF('Equipment List'!$C1129=BH$2,'Equipment List'!$D1129,"")</f>
        <v/>
      </c>
      <c r="BH1129" s="161" t="str">
        <f>IF('Equipment List'!$C1129=BH$2,'Equipment List'!$K1129,"")</f>
        <v/>
      </c>
      <c r="BI1129" s="161" t="str">
        <f>IF('Equipment List'!$C1129=BH$2,'Equipment List'!$I1129,"")</f>
        <v/>
      </c>
      <c r="BJ1129" s="160" t="str">
        <f>IF('Equipment List'!$C1129=BK$2,'Equipment List'!$D1129,"")</f>
        <v/>
      </c>
      <c r="BK1129" s="161" t="str">
        <f>IF('Equipment List'!$C1129=BK$2,'Equipment List'!$K1129,"")</f>
        <v/>
      </c>
      <c r="BL1129" s="161" t="str">
        <f>IF('Equipment List'!$C1129=BK$2,'Equipment List'!$I1129,"")</f>
        <v/>
      </c>
      <c r="BM1129" s="160" t="str">
        <f>IF('Equipment List'!$C1129=BN$2,'Equipment List'!$D1129,"")</f>
        <v/>
      </c>
      <c r="BN1129" s="161" t="str">
        <f>IF('Equipment List'!$C1129=BN$2,'Equipment List'!$K1129,"")</f>
        <v/>
      </c>
      <c r="BO1129" s="161" t="str">
        <f>IF('Equipment List'!$C1129=BN$2,'Equipment List'!$I1129,"")</f>
        <v/>
      </c>
      <c r="BP1129" s="160" t="str">
        <f>IF('Equipment List'!$C1129=BQ$2,'Equipment List'!$D1129,"")</f>
        <v/>
      </c>
      <c r="BQ1129" s="161" t="str">
        <f>IF('Equipment List'!$C1129=BQ$2,'Equipment List'!$K1129,"")</f>
        <v/>
      </c>
      <c r="BR1129" s="161" t="str">
        <f>IF('Equipment List'!$C1129=BQ$2,'Equipment List'!$I1129,"")</f>
        <v/>
      </c>
      <c r="BS1129" s="160" t="str">
        <f>IF('Equipment List'!$C1129=BT$2,'Equipment List'!$D1129,"")</f>
        <v/>
      </c>
      <c r="BT1129" s="161" t="str">
        <f>IF('Equipment List'!$C1129=BT$2,'Equipment List'!$K1129,"")</f>
        <v/>
      </c>
      <c r="BU1129" s="161" t="str">
        <f>IF('Equipment List'!$C1129=BT$2,'Equipment List'!$I1129,"")</f>
        <v/>
      </c>
      <c r="BV1129" s="160" t="str">
        <f>IF('Equipment List'!$C1129=BW$2,'Equipment List'!$D1129,"")</f>
        <v/>
      </c>
      <c r="BW1129" s="161" t="str">
        <f>IF('Equipment List'!$C1129=BW$2,'Equipment List'!$K1129,"")</f>
        <v/>
      </c>
      <c r="BX1129" s="161" t="str">
        <f>IF('Equipment List'!$C1129=BW$2,'Equipment List'!$I1129,"")</f>
        <v/>
      </c>
      <c r="BY1129" s="141"/>
      <c r="BZ1129" s="141"/>
    </row>
    <row r="1130" spans="5:78" x14ac:dyDescent="0.2">
      <c r="E1130" s="160" t="str">
        <f>IF('Equipment List'!$C1130=F$2,'Equipment List'!$D1130,"")</f>
        <v/>
      </c>
      <c r="F1130" s="161" t="str">
        <f>IF('Equipment List'!$C1130=F$2,'Equipment List'!$K1130,"")</f>
        <v/>
      </c>
      <c r="G1130" s="161" t="str">
        <f>IF('Equipment List'!$C1130=F$2,'Equipment List'!$I1130,"")</f>
        <v/>
      </c>
      <c r="H1130" s="160" t="str">
        <f>IF('Equipment List'!$C1130=I$2,'Equipment List'!$D1130,"")</f>
        <v/>
      </c>
      <c r="I1130" s="161" t="str">
        <f>IF('Equipment List'!$C1130=I$2,'Equipment List'!$K1130,"")</f>
        <v/>
      </c>
      <c r="J1130" s="161" t="str">
        <f>IF('Equipment List'!$C1130=I$2,'Equipment List'!$I1130,"")</f>
        <v/>
      </c>
      <c r="K1130" s="160" t="str">
        <f>IF('Equipment List'!$C1130=L$2,'Equipment List'!$D1130,"")</f>
        <v/>
      </c>
      <c r="L1130" s="161" t="str">
        <f>IF('Equipment List'!$C1130=L$2,'Equipment List'!$K1130,"")</f>
        <v/>
      </c>
      <c r="M1130" s="161" t="str">
        <f>IF('Equipment List'!$C1130=L$2,'Equipment List'!$I1130,"")</f>
        <v/>
      </c>
      <c r="N1130" s="160" t="str">
        <f>IF('Equipment List'!$C1130=O$2,'Equipment List'!$D1130,"")</f>
        <v/>
      </c>
      <c r="O1130" s="161" t="str">
        <f>IF('Equipment List'!$C1130=O$2,'Equipment List'!$K1130,"")</f>
        <v/>
      </c>
      <c r="P1130" s="161" t="str">
        <f>IF('Equipment List'!$C1130=O$2,'Equipment List'!$I1130,"")</f>
        <v/>
      </c>
      <c r="Q1130" s="160" t="str">
        <f>IF('Equipment List'!$C1130=R$2,'Equipment List'!$D1130,"")</f>
        <v/>
      </c>
      <c r="R1130" s="161" t="str">
        <f>IF('Equipment List'!$C1130=R$2,'Equipment List'!$K1130,"")</f>
        <v/>
      </c>
      <c r="S1130" s="161" t="str">
        <f>IF('Equipment List'!$C1130=R$2,'Equipment List'!$I1130,"")</f>
        <v/>
      </c>
      <c r="T1130" s="160" t="str">
        <f>IF('Equipment List'!$C1130=U$2,'Equipment List'!$D1130,"")</f>
        <v/>
      </c>
      <c r="U1130" s="161" t="str">
        <f>IF('Equipment List'!$C1130=U$2,'Equipment List'!$K1130,"")</f>
        <v/>
      </c>
      <c r="V1130" s="161" t="str">
        <f>IF('Equipment List'!$C1130=U$2,'Equipment List'!$I1130,"")</f>
        <v/>
      </c>
      <c r="W1130" s="160" t="str">
        <f>IF('Equipment List'!$C1130=X$2,'Equipment List'!$D1130,"")</f>
        <v/>
      </c>
      <c r="X1130" s="161" t="str">
        <f>IF('Equipment List'!$C1130=X$2,'Equipment List'!$K1130,"")</f>
        <v/>
      </c>
      <c r="Y1130" s="161" t="str">
        <f>IF('Equipment List'!$C1130=X$2,'Equipment List'!$I1130,"")</f>
        <v/>
      </c>
      <c r="Z1130" s="160" t="str">
        <f>IF('Equipment List'!$C1130=AA$2,'Equipment List'!$D1130,"")</f>
        <v/>
      </c>
      <c r="AA1130" s="161" t="str">
        <f>IF('Equipment List'!$C1130=AA$2,'Equipment List'!$K1130,"")</f>
        <v/>
      </c>
      <c r="AB1130" s="161" t="str">
        <f>IF('Equipment List'!$C1130=AA$2,'Equipment List'!$I1130,"")</f>
        <v/>
      </c>
      <c r="AC1130" s="160" t="str">
        <f>IF('Equipment List'!$C1130=AD$2,'Equipment List'!$D1130,"")</f>
        <v/>
      </c>
      <c r="AD1130" s="161" t="str">
        <f>IF('Equipment List'!$C1130=AD$2,'Equipment List'!$K1130,"")</f>
        <v/>
      </c>
      <c r="AE1130" s="161" t="str">
        <f>IF('Equipment List'!$C1130=AD$2,'Equipment List'!$I1130,"")</f>
        <v/>
      </c>
      <c r="AF1130" s="160" t="str">
        <f>IF('Equipment List'!$C1130=AG$2,'Equipment List'!$D1130,"")</f>
        <v/>
      </c>
      <c r="AG1130" s="161" t="str">
        <f>IF('Equipment List'!$C1130=AG$2,'Equipment List'!$K1130,"")</f>
        <v/>
      </c>
      <c r="AH1130" s="161" t="str">
        <f>IF('Equipment List'!$C1130=AG$2,'Equipment List'!$I1130,"")</f>
        <v/>
      </c>
      <c r="AI1130" s="160" t="str">
        <f>IF('Equipment List'!$C1130=AJ$2,'Equipment List'!$D1130,"")</f>
        <v/>
      </c>
      <c r="AJ1130" s="161" t="str">
        <f>IF('Equipment List'!$C1130=AJ$2,'Equipment List'!$K1130,"")</f>
        <v/>
      </c>
      <c r="AK1130" s="161" t="str">
        <f>IF('Equipment List'!$C1130=AJ$2,'Equipment List'!$I1130,"")</f>
        <v/>
      </c>
      <c r="AL1130" s="160" t="str">
        <f>IF('Equipment List'!$C1130=AM$2,'Equipment List'!$D1130,"")</f>
        <v/>
      </c>
      <c r="AM1130" s="161" t="str">
        <f>IF('Equipment List'!$C1130=AM$2,'Equipment List'!$K1130,"")</f>
        <v/>
      </c>
      <c r="AN1130" s="161" t="str">
        <f>IF('Equipment List'!$C1130=AM$2,'Equipment List'!$I1130,"")</f>
        <v/>
      </c>
      <c r="AO1130" s="160" t="str">
        <f>IF('Equipment List'!$C1130=AP$2,'Equipment List'!$D1130,"")</f>
        <v/>
      </c>
      <c r="AP1130" s="161" t="str">
        <f>IF('Equipment List'!$C1130=AP$2,'Equipment List'!$K1130,"")</f>
        <v/>
      </c>
      <c r="AQ1130" s="161" t="str">
        <f>IF('Equipment List'!$C1130=AP$2,'Equipment List'!$I1130,"")</f>
        <v/>
      </c>
      <c r="AR1130" s="160" t="str">
        <f>IF('Equipment List'!$C1130=AS$2,'Equipment List'!$D1130,"")</f>
        <v/>
      </c>
      <c r="AS1130" s="161" t="str">
        <f>IF('Equipment List'!$C1130=AS$2,'Equipment List'!$K1130,"")</f>
        <v/>
      </c>
      <c r="AT1130" s="161" t="str">
        <f>IF('Equipment List'!$C1130=AS$2,'Equipment List'!$I1130,"")</f>
        <v/>
      </c>
      <c r="AU1130" s="160" t="str">
        <f>IF('Equipment List'!$C1130=AV$2,'Equipment List'!$D1130,"")</f>
        <v/>
      </c>
      <c r="AV1130" s="161" t="str">
        <f>IF('Equipment List'!$C1130=AV$2,'Equipment List'!$K1130,"")</f>
        <v/>
      </c>
      <c r="AW1130" s="161" t="str">
        <f>IF('Equipment List'!$C1130=AV$2,'Equipment List'!$I1130,"")</f>
        <v/>
      </c>
      <c r="AX1130" s="160" t="str">
        <f>IF('Equipment List'!$C1130=AY$2,'Equipment List'!$D1130,"")</f>
        <v/>
      </c>
      <c r="AY1130" s="161" t="str">
        <f>IF('Equipment List'!$C1130=AY$2,'Equipment List'!$K1130,"")</f>
        <v/>
      </c>
      <c r="AZ1130" s="161" t="str">
        <f>IF('Equipment List'!$C1130=AY$2,'Equipment List'!$I1130,"")</f>
        <v/>
      </c>
      <c r="BA1130" s="160" t="str">
        <f>IF('Equipment List'!$C1130=BB$2,'Equipment List'!$D1130,"")</f>
        <v/>
      </c>
      <c r="BB1130" s="161" t="str">
        <f>IF('Equipment List'!$C1130=BB$2,'Equipment List'!$K1130,"")</f>
        <v/>
      </c>
      <c r="BC1130" s="161" t="str">
        <f>IF('Equipment List'!$C1130=BB$2,'Equipment List'!$I1130,"")</f>
        <v/>
      </c>
      <c r="BD1130" s="160" t="str">
        <f>IF('Equipment List'!$C1130=BE$2,'Equipment List'!$D1130,"")</f>
        <v/>
      </c>
      <c r="BE1130" s="161" t="str">
        <f>IF('Equipment List'!$C1130=BE$2,'Equipment List'!$K1130,"")</f>
        <v/>
      </c>
      <c r="BF1130" s="161" t="str">
        <f>IF('Equipment List'!$C1130=BE$2,'Equipment List'!$I1130,"")</f>
        <v/>
      </c>
      <c r="BG1130" s="160" t="str">
        <f>IF('Equipment List'!$C1130=BH$2,'Equipment List'!$D1130,"")</f>
        <v/>
      </c>
      <c r="BH1130" s="161" t="str">
        <f>IF('Equipment List'!$C1130=BH$2,'Equipment List'!$K1130,"")</f>
        <v/>
      </c>
      <c r="BI1130" s="161" t="str">
        <f>IF('Equipment List'!$C1130=BH$2,'Equipment List'!$I1130,"")</f>
        <v/>
      </c>
      <c r="BJ1130" s="160" t="str">
        <f>IF('Equipment List'!$C1130=BK$2,'Equipment List'!$D1130,"")</f>
        <v/>
      </c>
      <c r="BK1130" s="161" t="str">
        <f>IF('Equipment List'!$C1130=BK$2,'Equipment List'!$K1130,"")</f>
        <v/>
      </c>
      <c r="BL1130" s="161" t="str">
        <f>IF('Equipment List'!$C1130=BK$2,'Equipment List'!$I1130,"")</f>
        <v/>
      </c>
      <c r="BM1130" s="160" t="str">
        <f>IF('Equipment List'!$C1130=BN$2,'Equipment List'!$D1130,"")</f>
        <v/>
      </c>
      <c r="BN1130" s="161" t="str">
        <f>IF('Equipment List'!$C1130=BN$2,'Equipment List'!$K1130,"")</f>
        <v/>
      </c>
      <c r="BO1130" s="161" t="str">
        <f>IF('Equipment List'!$C1130=BN$2,'Equipment List'!$I1130,"")</f>
        <v/>
      </c>
      <c r="BP1130" s="160" t="str">
        <f>IF('Equipment List'!$C1130=BQ$2,'Equipment List'!$D1130,"")</f>
        <v/>
      </c>
      <c r="BQ1130" s="161" t="str">
        <f>IF('Equipment List'!$C1130=BQ$2,'Equipment List'!$K1130,"")</f>
        <v/>
      </c>
      <c r="BR1130" s="161" t="str">
        <f>IF('Equipment List'!$C1130=BQ$2,'Equipment List'!$I1130,"")</f>
        <v/>
      </c>
      <c r="BS1130" s="160" t="str">
        <f>IF('Equipment List'!$C1130=BT$2,'Equipment List'!$D1130,"")</f>
        <v/>
      </c>
      <c r="BT1130" s="161" t="str">
        <f>IF('Equipment List'!$C1130=BT$2,'Equipment List'!$K1130,"")</f>
        <v/>
      </c>
      <c r="BU1130" s="161" t="str">
        <f>IF('Equipment List'!$C1130=BT$2,'Equipment List'!$I1130,"")</f>
        <v/>
      </c>
      <c r="BV1130" s="160" t="str">
        <f>IF('Equipment List'!$C1130=BW$2,'Equipment List'!$D1130,"")</f>
        <v/>
      </c>
      <c r="BW1130" s="161" t="str">
        <f>IF('Equipment List'!$C1130=BW$2,'Equipment List'!$K1130,"")</f>
        <v/>
      </c>
      <c r="BX1130" s="161" t="str">
        <f>IF('Equipment List'!$C1130=BW$2,'Equipment List'!$I1130,"")</f>
        <v/>
      </c>
      <c r="BY1130" s="141"/>
      <c r="BZ1130" s="141"/>
    </row>
    <row r="1131" spans="5:78" x14ac:dyDescent="0.2">
      <c r="E1131" s="160" t="str">
        <f>IF('Equipment List'!$C1131=F$2,'Equipment List'!$D1131,"")</f>
        <v/>
      </c>
      <c r="F1131" s="161" t="str">
        <f>IF('Equipment List'!$C1131=F$2,'Equipment List'!$K1131,"")</f>
        <v/>
      </c>
      <c r="G1131" s="161" t="str">
        <f>IF('Equipment List'!$C1131=F$2,'Equipment List'!$I1131,"")</f>
        <v/>
      </c>
      <c r="H1131" s="160" t="str">
        <f>IF('Equipment List'!$C1131=I$2,'Equipment List'!$D1131,"")</f>
        <v/>
      </c>
      <c r="I1131" s="161" t="str">
        <f>IF('Equipment List'!$C1131=I$2,'Equipment List'!$K1131,"")</f>
        <v/>
      </c>
      <c r="J1131" s="161" t="str">
        <f>IF('Equipment List'!$C1131=I$2,'Equipment List'!$I1131,"")</f>
        <v/>
      </c>
      <c r="K1131" s="160" t="str">
        <f>IF('Equipment List'!$C1131=L$2,'Equipment List'!$D1131,"")</f>
        <v/>
      </c>
      <c r="L1131" s="161" t="str">
        <f>IF('Equipment List'!$C1131=L$2,'Equipment List'!$K1131,"")</f>
        <v/>
      </c>
      <c r="M1131" s="161" t="str">
        <f>IF('Equipment List'!$C1131=L$2,'Equipment List'!$I1131,"")</f>
        <v/>
      </c>
      <c r="N1131" s="160" t="str">
        <f>IF('Equipment List'!$C1131=O$2,'Equipment List'!$D1131,"")</f>
        <v/>
      </c>
      <c r="O1131" s="161" t="str">
        <f>IF('Equipment List'!$C1131=O$2,'Equipment List'!$K1131,"")</f>
        <v/>
      </c>
      <c r="P1131" s="161" t="str">
        <f>IF('Equipment List'!$C1131=O$2,'Equipment List'!$I1131,"")</f>
        <v/>
      </c>
      <c r="Q1131" s="160" t="str">
        <f>IF('Equipment List'!$C1131=R$2,'Equipment List'!$D1131,"")</f>
        <v/>
      </c>
      <c r="R1131" s="161" t="str">
        <f>IF('Equipment List'!$C1131=R$2,'Equipment List'!$K1131,"")</f>
        <v/>
      </c>
      <c r="S1131" s="161" t="str">
        <f>IF('Equipment List'!$C1131=R$2,'Equipment List'!$I1131,"")</f>
        <v/>
      </c>
      <c r="T1131" s="160" t="str">
        <f>IF('Equipment List'!$C1131=U$2,'Equipment List'!$D1131,"")</f>
        <v/>
      </c>
      <c r="U1131" s="161" t="str">
        <f>IF('Equipment List'!$C1131=U$2,'Equipment List'!$K1131,"")</f>
        <v/>
      </c>
      <c r="V1131" s="161" t="str">
        <f>IF('Equipment List'!$C1131=U$2,'Equipment List'!$I1131,"")</f>
        <v/>
      </c>
      <c r="W1131" s="160" t="str">
        <f>IF('Equipment List'!$C1131=X$2,'Equipment List'!$D1131,"")</f>
        <v/>
      </c>
      <c r="X1131" s="161" t="str">
        <f>IF('Equipment List'!$C1131=X$2,'Equipment List'!$K1131,"")</f>
        <v/>
      </c>
      <c r="Y1131" s="161" t="str">
        <f>IF('Equipment List'!$C1131=X$2,'Equipment List'!$I1131,"")</f>
        <v/>
      </c>
      <c r="Z1131" s="160" t="str">
        <f>IF('Equipment List'!$C1131=AA$2,'Equipment List'!$D1131,"")</f>
        <v/>
      </c>
      <c r="AA1131" s="161" t="str">
        <f>IF('Equipment List'!$C1131=AA$2,'Equipment List'!$K1131,"")</f>
        <v/>
      </c>
      <c r="AB1131" s="161" t="str">
        <f>IF('Equipment List'!$C1131=AA$2,'Equipment List'!$I1131,"")</f>
        <v/>
      </c>
      <c r="AC1131" s="160" t="str">
        <f>IF('Equipment List'!$C1131=AD$2,'Equipment List'!$D1131,"")</f>
        <v/>
      </c>
      <c r="AD1131" s="161" t="str">
        <f>IF('Equipment List'!$C1131=AD$2,'Equipment List'!$K1131,"")</f>
        <v/>
      </c>
      <c r="AE1131" s="161" t="str">
        <f>IF('Equipment List'!$C1131=AD$2,'Equipment List'!$I1131,"")</f>
        <v/>
      </c>
      <c r="AF1131" s="160" t="str">
        <f>IF('Equipment List'!$C1131=AG$2,'Equipment List'!$D1131,"")</f>
        <v/>
      </c>
      <c r="AG1131" s="161" t="str">
        <f>IF('Equipment List'!$C1131=AG$2,'Equipment List'!$K1131,"")</f>
        <v/>
      </c>
      <c r="AH1131" s="161" t="str">
        <f>IF('Equipment List'!$C1131=AG$2,'Equipment List'!$I1131,"")</f>
        <v/>
      </c>
      <c r="AI1131" s="160" t="str">
        <f>IF('Equipment List'!$C1131=AJ$2,'Equipment List'!$D1131,"")</f>
        <v/>
      </c>
      <c r="AJ1131" s="161" t="str">
        <f>IF('Equipment List'!$C1131=AJ$2,'Equipment List'!$K1131,"")</f>
        <v/>
      </c>
      <c r="AK1131" s="161" t="str">
        <f>IF('Equipment List'!$C1131=AJ$2,'Equipment List'!$I1131,"")</f>
        <v/>
      </c>
      <c r="AL1131" s="160" t="str">
        <f>IF('Equipment List'!$C1131=AM$2,'Equipment List'!$D1131,"")</f>
        <v/>
      </c>
      <c r="AM1131" s="161" t="str">
        <f>IF('Equipment List'!$C1131=AM$2,'Equipment List'!$K1131,"")</f>
        <v/>
      </c>
      <c r="AN1131" s="161" t="str">
        <f>IF('Equipment List'!$C1131=AM$2,'Equipment List'!$I1131,"")</f>
        <v/>
      </c>
      <c r="AO1131" s="160" t="str">
        <f>IF('Equipment List'!$C1131=AP$2,'Equipment List'!$D1131,"")</f>
        <v/>
      </c>
      <c r="AP1131" s="161" t="str">
        <f>IF('Equipment List'!$C1131=AP$2,'Equipment List'!$K1131,"")</f>
        <v/>
      </c>
      <c r="AQ1131" s="161" t="str">
        <f>IF('Equipment List'!$C1131=AP$2,'Equipment List'!$I1131,"")</f>
        <v/>
      </c>
      <c r="AR1131" s="160" t="str">
        <f>IF('Equipment List'!$C1131=AS$2,'Equipment List'!$D1131,"")</f>
        <v/>
      </c>
      <c r="AS1131" s="161" t="str">
        <f>IF('Equipment List'!$C1131=AS$2,'Equipment List'!$K1131,"")</f>
        <v/>
      </c>
      <c r="AT1131" s="161" t="str">
        <f>IF('Equipment List'!$C1131=AS$2,'Equipment List'!$I1131,"")</f>
        <v/>
      </c>
      <c r="AU1131" s="160" t="str">
        <f>IF('Equipment List'!$C1131=AV$2,'Equipment List'!$D1131,"")</f>
        <v/>
      </c>
      <c r="AV1131" s="161" t="str">
        <f>IF('Equipment List'!$C1131=AV$2,'Equipment List'!$K1131,"")</f>
        <v/>
      </c>
      <c r="AW1131" s="161" t="str">
        <f>IF('Equipment List'!$C1131=AV$2,'Equipment List'!$I1131,"")</f>
        <v/>
      </c>
      <c r="AX1131" s="160" t="str">
        <f>IF('Equipment List'!$C1131=AY$2,'Equipment List'!$D1131,"")</f>
        <v/>
      </c>
      <c r="AY1131" s="161" t="str">
        <f>IF('Equipment List'!$C1131=AY$2,'Equipment List'!$K1131,"")</f>
        <v/>
      </c>
      <c r="AZ1131" s="161" t="str">
        <f>IF('Equipment List'!$C1131=AY$2,'Equipment List'!$I1131,"")</f>
        <v/>
      </c>
      <c r="BA1131" s="160" t="str">
        <f>IF('Equipment List'!$C1131=BB$2,'Equipment List'!$D1131,"")</f>
        <v/>
      </c>
      <c r="BB1131" s="161" t="str">
        <f>IF('Equipment List'!$C1131=BB$2,'Equipment List'!$K1131,"")</f>
        <v/>
      </c>
      <c r="BC1131" s="161" t="str">
        <f>IF('Equipment List'!$C1131=BB$2,'Equipment List'!$I1131,"")</f>
        <v/>
      </c>
      <c r="BD1131" s="160" t="str">
        <f>IF('Equipment List'!$C1131=BE$2,'Equipment List'!$D1131,"")</f>
        <v/>
      </c>
      <c r="BE1131" s="161" t="str">
        <f>IF('Equipment List'!$C1131=BE$2,'Equipment List'!$K1131,"")</f>
        <v/>
      </c>
      <c r="BF1131" s="161" t="str">
        <f>IF('Equipment List'!$C1131=BE$2,'Equipment List'!$I1131,"")</f>
        <v/>
      </c>
      <c r="BG1131" s="160" t="str">
        <f>IF('Equipment List'!$C1131=BH$2,'Equipment List'!$D1131,"")</f>
        <v/>
      </c>
      <c r="BH1131" s="161" t="str">
        <f>IF('Equipment List'!$C1131=BH$2,'Equipment List'!$K1131,"")</f>
        <v/>
      </c>
      <c r="BI1131" s="161" t="str">
        <f>IF('Equipment List'!$C1131=BH$2,'Equipment List'!$I1131,"")</f>
        <v/>
      </c>
      <c r="BJ1131" s="160" t="str">
        <f>IF('Equipment List'!$C1131=BK$2,'Equipment List'!$D1131,"")</f>
        <v/>
      </c>
      <c r="BK1131" s="161" t="str">
        <f>IF('Equipment List'!$C1131=BK$2,'Equipment List'!$K1131,"")</f>
        <v/>
      </c>
      <c r="BL1131" s="161" t="str">
        <f>IF('Equipment List'!$C1131=BK$2,'Equipment List'!$I1131,"")</f>
        <v/>
      </c>
      <c r="BM1131" s="160" t="str">
        <f>IF('Equipment List'!$C1131=BN$2,'Equipment List'!$D1131,"")</f>
        <v/>
      </c>
      <c r="BN1131" s="161" t="str">
        <f>IF('Equipment List'!$C1131=BN$2,'Equipment List'!$K1131,"")</f>
        <v/>
      </c>
      <c r="BO1131" s="161" t="str">
        <f>IF('Equipment List'!$C1131=BN$2,'Equipment List'!$I1131,"")</f>
        <v/>
      </c>
      <c r="BP1131" s="160" t="str">
        <f>IF('Equipment List'!$C1131=BQ$2,'Equipment List'!$D1131,"")</f>
        <v/>
      </c>
      <c r="BQ1131" s="161" t="str">
        <f>IF('Equipment List'!$C1131=BQ$2,'Equipment List'!$K1131,"")</f>
        <v/>
      </c>
      <c r="BR1131" s="161" t="str">
        <f>IF('Equipment List'!$C1131=BQ$2,'Equipment List'!$I1131,"")</f>
        <v/>
      </c>
      <c r="BS1131" s="160" t="str">
        <f>IF('Equipment List'!$C1131=BT$2,'Equipment List'!$D1131,"")</f>
        <v/>
      </c>
      <c r="BT1131" s="161" t="str">
        <f>IF('Equipment List'!$C1131=BT$2,'Equipment List'!$K1131,"")</f>
        <v/>
      </c>
      <c r="BU1131" s="161" t="str">
        <f>IF('Equipment List'!$C1131=BT$2,'Equipment List'!$I1131,"")</f>
        <v/>
      </c>
      <c r="BV1131" s="160" t="str">
        <f>IF('Equipment List'!$C1131=BW$2,'Equipment List'!$D1131,"")</f>
        <v/>
      </c>
      <c r="BW1131" s="161" t="str">
        <f>IF('Equipment List'!$C1131=BW$2,'Equipment List'!$K1131,"")</f>
        <v/>
      </c>
      <c r="BX1131" s="161" t="str">
        <f>IF('Equipment List'!$C1131=BW$2,'Equipment List'!$I1131,"")</f>
        <v/>
      </c>
      <c r="BY1131" s="141"/>
      <c r="BZ1131" s="141"/>
    </row>
    <row r="1132" spans="5:78" x14ac:dyDescent="0.2">
      <c r="E1132" s="160" t="str">
        <f>IF('Equipment List'!$C1132=F$2,'Equipment List'!$D1132,"")</f>
        <v/>
      </c>
      <c r="F1132" s="161" t="str">
        <f>IF('Equipment List'!$C1132=F$2,'Equipment List'!$K1132,"")</f>
        <v/>
      </c>
      <c r="G1132" s="161" t="str">
        <f>IF('Equipment List'!$C1132=F$2,'Equipment List'!$I1132,"")</f>
        <v/>
      </c>
      <c r="H1132" s="160" t="str">
        <f>IF('Equipment List'!$C1132=I$2,'Equipment List'!$D1132,"")</f>
        <v/>
      </c>
      <c r="I1132" s="161" t="str">
        <f>IF('Equipment List'!$C1132=I$2,'Equipment List'!$K1132,"")</f>
        <v/>
      </c>
      <c r="J1132" s="161" t="str">
        <f>IF('Equipment List'!$C1132=I$2,'Equipment List'!$I1132,"")</f>
        <v/>
      </c>
      <c r="K1132" s="160" t="str">
        <f>IF('Equipment List'!$C1132=L$2,'Equipment List'!$D1132,"")</f>
        <v/>
      </c>
      <c r="L1132" s="161" t="str">
        <f>IF('Equipment List'!$C1132=L$2,'Equipment List'!$K1132,"")</f>
        <v/>
      </c>
      <c r="M1132" s="161" t="str">
        <f>IF('Equipment List'!$C1132=L$2,'Equipment List'!$I1132,"")</f>
        <v/>
      </c>
      <c r="N1132" s="160" t="str">
        <f>IF('Equipment List'!$C1132=O$2,'Equipment List'!$D1132,"")</f>
        <v/>
      </c>
      <c r="O1132" s="161" t="str">
        <f>IF('Equipment List'!$C1132=O$2,'Equipment List'!$K1132,"")</f>
        <v/>
      </c>
      <c r="P1132" s="161" t="str">
        <f>IF('Equipment List'!$C1132=O$2,'Equipment List'!$I1132,"")</f>
        <v/>
      </c>
      <c r="Q1132" s="160" t="str">
        <f>IF('Equipment List'!$C1132=R$2,'Equipment List'!$D1132,"")</f>
        <v/>
      </c>
      <c r="R1132" s="161" t="str">
        <f>IF('Equipment List'!$C1132=R$2,'Equipment List'!$K1132,"")</f>
        <v/>
      </c>
      <c r="S1132" s="161" t="str">
        <f>IF('Equipment List'!$C1132=R$2,'Equipment List'!$I1132,"")</f>
        <v/>
      </c>
      <c r="T1132" s="160" t="str">
        <f>IF('Equipment List'!$C1132=U$2,'Equipment List'!$D1132,"")</f>
        <v/>
      </c>
      <c r="U1132" s="161" t="str">
        <f>IF('Equipment List'!$C1132=U$2,'Equipment List'!$K1132,"")</f>
        <v/>
      </c>
      <c r="V1132" s="161" t="str">
        <f>IF('Equipment List'!$C1132=U$2,'Equipment List'!$I1132,"")</f>
        <v/>
      </c>
      <c r="W1132" s="160" t="str">
        <f>IF('Equipment List'!$C1132=X$2,'Equipment List'!$D1132,"")</f>
        <v/>
      </c>
      <c r="X1132" s="161" t="str">
        <f>IF('Equipment List'!$C1132=X$2,'Equipment List'!$K1132,"")</f>
        <v/>
      </c>
      <c r="Y1132" s="161" t="str">
        <f>IF('Equipment List'!$C1132=X$2,'Equipment List'!$I1132,"")</f>
        <v/>
      </c>
      <c r="Z1132" s="160" t="str">
        <f>IF('Equipment List'!$C1132=AA$2,'Equipment List'!$D1132,"")</f>
        <v/>
      </c>
      <c r="AA1132" s="161" t="str">
        <f>IF('Equipment List'!$C1132=AA$2,'Equipment List'!$K1132,"")</f>
        <v/>
      </c>
      <c r="AB1132" s="161" t="str">
        <f>IF('Equipment List'!$C1132=AA$2,'Equipment List'!$I1132,"")</f>
        <v/>
      </c>
      <c r="AC1132" s="160" t="str">
        <f>IF('Equipment List'!$C1132=AD$2,'Equipment List'!$D1132,"")</f>
        <v/>
      </c>
      <c r="AD1132" s="161" t="str">
        <f>IF('Equipment List'!$C1132=AD$2,'Equipment List'!$K1132,"")</f>
        <v/>
      </c>
      <c r="AE1132" s="161" t="str">
        <f>IF('Equipment List'!$C1132=AD$2,'Equipment List'!$I1132,"")</f>
        <v/>
      </c>
      <c r="AF1132" s="160" t="str">
        <f>IF('Equipment List'!$C1132=AG$2,'Equipment List'!$D1132,"")</f>
        <v/>
      </c>
      <c r="AG1132" s="161" t="str">
        <f>IF('Equipment List'!$C1132=AG$2,'Equipment List'!$K1132,"")</f>
        <v/>
      </c>
      <c r="AH1132" s="161" t="str">
        <f>IF('Equipment List'!$C1132=AG$2,'Equipment List'!$I1132,"")</f>
        <v/>
      </c>
      <c r="AI1132" s="160" t="str">
        <f>IF('Equipment List'!$C1132=AJ$2,'Equipment List'!$D1132,"")</f>
        <v/>
      </c>
      <c r="AJ1132" s="161" t="str">
        <f>IF('Equipment List'!$C1132=AJ$2,'Equipment List'!$K1132,"")</f>
        <v/>
      </c>
      <c r="AK1132" s="161" t="str">
        <f>IF('Equipment List'!$C1132=AJ$2,'Equipment List'!$I1132,"")</f>
        <v/>
      </c>
      <c r="AL1132" s="160" t="str">
        <f>IF('Equipment List'!$C1132=AM$2,'Equipment List'!$D1132,"")</f>
        <v/>
      </c>
      <c r="AM1132" s="161" t="str">
        <f>IF('Equipment List'!$C1132=AM$2,'Equipment List'!$K1132,"")</f>
        <v/>
      </c>
      <c r="AN1132" s="161" t="str">
        <f>IF('Equipment List'!$C1132=AM$2,'Equipment List'!$I1132,"")</f>
        <v/>
      </c>
      <c r="AO1132" s="160" t="str">
        <f>IF('Equipment List'!$C1132=AP$2,'Equipment List'!$D1132,"")</f>
        <v/>
      </c>
      <c r="AP1132" s="161" t="str">
        <f>IF('Equipment List'!$C1132=AP$2,'Equipment List'!$K1132,"")</f>
        <v/>
      </c>
      <c r="AQ1132" s="161" t="str">
        <f>IF('Equipment List'!$C1132=AP$2,'Equipment List'!$I1132,"")</f>
        <v/>
      </c>
      <c r="AR1132" s="160" t="str">
        <f>IF('Equipment List'!$C1132=AS$2,'Equipment List'!$D1132,"")</f>
        <v/>
      </c>
      <c r="AS1132" s="161" t="str">
        <f>IF('Equipment List'!$C1132=AS$2,'Equipment List'!$K1132,"")</f>
        <v/>
      </c>
      <c r="AT1132" s="161" t="str">
        <f>IF('Equipment List'!$C1132=AS$2,'Equipment List'!$I1132,"")</f>
        <v/>
      </c>
      <c r="AU1132" s="160" t="str">
        <f>IF('Equipment List'!$C1132=AV$2,'Equipment List'!$D1132,"")</f>
        <v/>
      </c>
      <c r="AV1132" s="161" t="str">
        <f>IF('Equipment List'!$C1132=AV$2,'Equipment List'!$K1132,"")</f>
        <v/>
      </c>
      <c r="AW1132" s="161" t="str">
        <f>IF('Equipment List'!$C1132=AV$2,'Equipment List'!$I1132,"")</f>
        <v/>
      </c>
      <c r="AX1132" s="160" t="str">
        <f>IF('Equipment List'!$C1132=AY$2,'Equipment List'!$D1132,"")</f>
        <v/>
      </c>
      <c r="AY1132" s="161" t="str">
        <f>IF('Equipment List'!$C1132=AY$2,'Equipment List'!$K1132,"")</f>
        <v/>
      </c>
      <c r="AZ1132" s="161" t="str">
        <f>IF('Equipment List'!$C1132=AY$2,'Equipment List'!$I1132,"")</f>
        <v/>
      </c>
      <c r="BA1132" s="160" t="str">
        <f>IF('Equipment List'!$C1132=BB$2,'Equipment List'!$D1132,"")</f>
        <v/>
      </c>
      <c r="BB1132" s="161" t="str">
        <f>IF('Equipment List'!$C1132=BB$2,'Equipment List'!$K1132,"")</f>
        <v/>
      </c>
      <c r="BC1132" s="161" t="str">
        <f>IF('Equipment List'!$C1132=BB$2,'Equipment List'!$I1132,"")</f>
        <v/>
      </c>
      <c r="BD1132" s="160" t="str">
        <f>IF('Equipment List'!$C1132=BE$2,'Equipment List'!$D1132,"")</f>
        <v/>
      </c>
      <c r="BE1132" s="161" t="str">
        <f>IF('Equipment List'!$C1132=BE$2,'Equipment List'!$K1132,"")</f>
        <v/>
      </c>
      <c r="BF1132" s="161" t="str">
        <f>IF('Equipment List'!$C1132=BE$2,'Equipment List'!$I1132,"")</f>
        <v/>
      </c>
      <c r="BG1132" s="160" t="str">
        <f>IF('Equipment List'!$C1132=BH$2,'Equipment List'!$D1132,"")</f>
        <v/>
      </c>
      <c r="BH1132" s="161" t="str">
        <f>IF('Equipment List'!$C1132=BH$2,'Equipment List'!$K1132,"")</f>
        <v/>
      </c>
      <c r="BI1132" s="161" t="str">
        <f>IF('Equipment List'!$C1132=BH$2,'Equipment List'!$I1132,"")</f>
        <v/>
      </c>
      <c r="BJ1132" s="160" t="str">
        <f>IF('Equipment List'!$C1132=BK$2,'Equipment List'!$D1132,"")</f>
        <v/>
      </c>
      <c r="BK1132" s="161" t="str">
        <f>IF('Equipment List'!$C1132=BK$2,'Equipment List'!$K1132,"")</f>
        <v/>
      </c>
      <c r="BL1132" s="161" t="str">
        <f>IF('Equipment List'!$C1132=BK$2,'Equipment List'!$I1132,"")</f>
        <v/>
      </c>
      <c r="BM1132" s="160" t="str">
        <f>IF('Equipment List'!$C1132=BN$2,'Equipment List'!$D1132,"")</f>
        <v/>
      </c>
      <c r="BN1132" s="161" t="str">
        <f>IF('Equipment List'!$C1132=BN$2,'Equipment List'!$K1132,"")</f>
        <v/>
      </c>
      <c r="BO1132" s="161" t="str">
        <f>IF('Equipment List'!$C1132=BN$2,'Equipment List'!$I1132,"")</f>
        <v/>
      </c>
      <c r="BP1132" s="160" t="str">
        <f>IF('Equipment List'!$C1132=BQ$2,'Equipment List'!$D1132,"")</f>
        <v/>
      </c>
      <c r="BQ1132" s="161" t="str">
        <f>IF('Equipment List'!$C1132=BQ$2,'Equipment List'!$K1132,"")</f>
        <v/>
      </c>
      <c r="BR1132" s="161" t="str">
        <f>IF('Equipment List'!$C1132=BQ$2,'Equipment List'!$I1132,"")</f>
        <v/>
      </c>
      <c r="BS1132" s="160" t="str">
        <f>IF('Equipment List'!$C1132=BT$2,'Equipment List'!$D1132,"")</f>
        <v/>
      </c>
      <c r="BT1132" s="161" t="str">
        <f>IF('Equipment List'!$C1132=BT$2,'Equipment List'!$K1132,"")</f>
        <v/>
      </c>
      <c r="BU1132" s="161" t="str">
        <f>IF('Equipment List'!$C1132=BT$2,'Equipment List'!$I1132,"")</f>
        <v/>
      </c>
      <c r="BV1132" s="160" t="str">
        <f>IF('Equipment List'!$C1132=BW$2,'Equipment List'!$D1132,"")</f>
        <v/>
      </c>
      <c r="BW1132" s="161" t="str">
        <f>IF('Equipment List'!$C1132=BW$2,'Equipment List'!$K1132,"")</f>
        <v/>
      </c>
      <c r="BX1132" s="161" t="str">
        <f>IF('Equipment List'!$C1132=BW$2,'Equipment List'!$I1132,"")</f>
        <v/>
      </c>
      <c r="BY1132" s="141"/>
      <c r="BZ1132" s="141"/>
    </row>
    <row r="1133" spans="5:78" x14ac:dyDescent="0.2">
      <c r="E1133" s="160" t="str">
        <f>IF('Equipment List'!$C1133=F$2,'Equipment List'!$D1133,"")</f>
        <v/>
      </c>
      <c r="F1133" s="161" t="str">
        <f>IF('Equipment List'!$C1133=F$2,'Equipment List'!$K1133,"")</f>
        <v/>
      </c>
      <c r="G1133" s="161" t="str">
        <f>IF('Equipment List'!$C1133=F$2,'Equipment List'!$I1133,"")</f>
        <v/>
      </c>
      <c r="H1133" s="160" t="str">
        <f>IF('Equipment List'!$C1133=I$2,'Equipment List'!$D1133,"")</f>
        <v/>
      </c>
      <c r="I1133" s="161" t="str">
        <f>IF('Equipment List'!$C1133=I$2,'Equipment List'!$K1133,"")</f>
        <v/>
      </c>
      <c r="J1133" s="161" t="str">
        <f>IF('Equipment List'!$C1133=I$2,'Equipment List'!$I1133,"")</f>
        <v/>
      </c>
      <c r="K1133" s="160" t="str">
        <f>IF('Equipment List'!$C1133=L$2,'Equipment List'!$D1133,"")</f>
        <v/>
      </c>
      <c r="L1133" s="161" t="str">
        <f>IF('Equipment List'!$C1133=L$2,'Equipment List'!$K1133,"")</f>
        <v/>
      </c>
      <c r="M1133" s="161" t="str">
        <f>IF('Equipment List'!$C1133=L$2,'Equipment List'!$I1133,"")</f>
        <v/>
      </c>
      <c r="N1133" s="160" t="str">
        <f>IF('Equipment List'!$C1133=O$2,'Equipment List'!$D1133,"")</f>
        <v/>
      </c>
      <c r="O1133" s="161" t="str">
        <f>IF('Equipment List'!$C1133=O$2,'Equipment List'!$K1133,"")</f>
        <v/>
      </c>
      <c r="P1133" s="161" t="str">
        <f>IF('Equipment List'!$C1133=O$2,'Equipment List'!$I1133,"")</f>
        <v/>
      </c>
      <c r="Q1133" s="160" t="str">
        <f>IF('Equipment List'!$C1133=R$2,'Equipment List'!$D1133,"")</f>
        <v/>
      </c>
      <c r="R1133" s="161" t="str">
        <f>IF('Equipment List'!$C1133=R$2,'Equipment List'!$K1133,"")</f>
        <v/>
      </c>
      <c r="S1133" s="161" t="str">
        <f>IF('Equipment List'!$C1133=R$2,'Equipment List'!$I1133,"")</f>
        <v/>
      </c>
      <c r="T1133" s="160" t="str">
        <f>IF('Equipment List'!$C1133=U$2,'Equipment List'!$D1133,"")</f>
        <v/>
      </c>
      <c r="U1133" s="161" t="str">
        <f>IF('Equipment List'!$C1133=U$2,'Equipment List'!$K1133,"")</f>
        <v/>
      </c>
      <c r="V1133" s="161" t="str">
        <f>IF('Equipment List'!$C1133=U$2,'Equipment List'!$I1133,"")</f>
        <v/>
      </c>
      <c r="W1133" s="160" t="str">
        <f>IF('Equipment List'!$C1133=X$2,'Equipment List'!$D1133,"")</f>
        <v/>
      </c>
      <c r="X1133" s="161" t="str">
        <f>IF('Equipment List'!$C1133=X$2,'Equipment List'!$K1133,"")</f>
        <v/>
      </c>
      <c r="Y1133" s="161" t="str">
        <f>IF('Equipment List'!$C1133=X$2,'Equipment List'!$I1133,"")</f>
        <v/>
      </c>
      <c r="Z1133" s="160" t="str">
        <f>IF('Equipment List'!$C1133=AA$2,'Equipment List'!$D1133,"")</f>
        <v/>
      </c>
      <c r="AA1133" s="161" t="str">
        <f>IF('Equipment List'!$C1133=AA$2,'Equipment List'!$K1133,"")</f>
        <v/>
      </c>
      <c r="AB1133" s="161" t="str">
        <f>IF('Equipment List'!$C1133=AA$2,'Equipment List'!$I1133,"")</f>
        <v/>
      </c>
      <c r="AC1133" s="160" t="str">
        <f>IF('Equipment List'!$C1133=AD$2,'Equipment List'!$D1133,"")</f>
        <v/>
      </c>
      <c r="AD1133" s="161" t="str">
        <f>IF('Equipment List'!$C1133=AD$2,'Equipment List'!$K1133,"")</f>
        <v/>
      </c>
      <c r="AE1133" s="161" t="str">
        <f>IF('Equipment List'!$C1133=AD$2,'Equipment List'!$I1133,"")</f>
        <v/>
      </c>
      <c r="AF1133" s="160" t="str">
        <f>IF('Equipment List'!$C1133=AG$2,'Equipment List'!$D1133,"")</f>
        <v/>
      </c>
      <c r="AG1133" s="161" t="str">
        <f>IF('Equipment List'!$C1133=AG$2,'Equipment List'!$K1133,"")</f>
        <v/>
      </c>
      <c r="AH1133" s="161" t="str">
        <f>IF('Equipment List'!$C1133=AG$2,'Equipment List'!$I1133,"")</f>
        <v/>
      </c>
      <c r="AI1133" s="160" t="str">
        <f>IF('Equipment List'!$C1133=AJ$2,'Equipment List'!$D1133,"")</f>
        <v/>
      </c>
      <c r="AJ1133" s="161" t="str">
        <f>IF('Equipment List'!$C1133=AJ$2,'Equipment List'!$K1133,"")</f>
        <v/>
      </c>
      <c r="AK1133" s="161" t="str">
        <f>IF('Equipment List'!$C1133=AJ$2,'Equipment List'!$I1133,"")</f>
        <v/>
      </c>
      <c r="AL1133" s="160" t="str">
        <f>IF('Equipment List'!$C1133=AM$2,'Equipment List'!$D1133,"")</f>
        <v/>
      </c>
      <c r="AM1133" s="161" t="str">
        <f>IF('Equipment List'!$C1133=AM$2,'Equipment List'!$K1133,"")</f>
        <v/>
      </c>
      <c r="AN1133" s="161" t="str">
        <f>IF('Equipment List'!$C1133=AM$2,'Equipment List'!$I1133,"")</f>
        <v/>
      </c>
      <c r="AO1133" s="160" t="str">
        <f>IF('Equipment List'!$C1133=AP$2,'Equipment List'!$D1133,"")</f>
        <v/>
      </c>
      <c r="AP1133" s="161" t="str">
        <f>IF('Equipment List'!$C1133=AP$2,'Equipment List'!$K1133,"")</f>
        <v/>
      </c>
      <c r="AQ1133" s="161" t="str">
        <f>IF('Equipment List'!$C1133=AP$2,'Equipment List'!$I1133,"")</f>
        <v/>
      </c>
      <c r="AR1133" s="160" t="str">
        <f>IF('Equipment List'!$C1133=AS$2,'Equipment List'!$D1133,"")</f>
        <v/>
      </c>
      <c r="AS1133" s="161" t="str">
        <f>IF('Equipment List'!$C1133=AS$2,'Equipment List'!$K1133,"")</f>
        <v/>
      </c>
      <c r="AT1133" s="161" t="str">
        <f>IF('Equipment List'!$C1133=AS$2,'Equipment List'!$I1133,"")</f>
        <v/>
      </c>
      <c r="AU1133" s="160" t="str">
        <f>IF('Equipment List'!$C1133=AV$2,'Equipment List'!$D1133,"")</f>
        <v/>
      </c>
      <c r="AV1133" s="161" t="str">
        <f>IF('Equipment List'!$C1133=AV$2,'Equipment List'!$K1133,"")</f>
        <v/>
      </c>
      <c r="AW1133" s="161" t="str">
        <f>IF('Equipment List'!$C1133=AV$2,'Equipment List'!$I1133,"")</f>
        <v/>
      </c>
      <c r="AX1133" s="160" t="str">
        <f>IF('Equipment List'!$C1133=AY$2,'Equipment List'!$D1133,"")</f>
        <v/>
      </c>
      <c r="AY1133" s="161" t="str">
        <f>IF('Equipment List'!$C1133=AY$2,'Equipment List'!$K1133,"")</f>
        <v/>
      </c>
      <c r="AZ1133" s="161" t="str">
        <f>IF('Equipment List'!$C1133=AY$2,'Equipment List'!$I1133,"")</f>
        <v/>
      </c>
      <c r="BA1133" s="160" t="str">
        <f>IF('Equipment List'!$C1133=BB$2,'Equipment List'!$D1133,"")</f>
        <v/>
      </c>
      <c r="BB1133" s="161" t="str">
        <f>IF('Equipment List'!$C1133=BB$2,'Equipment List'!$K1133,"")</f>
        <v/>
      </c>
      <c r="BC1133" s="161" t="str">
        <f>IF('Equipment List'!$C1133=BB$2,'Equipment List'!$I1133,"")</f>
        <v/>
      </c>
      <c r="BD1133" s="160" t="str">
        <f>IF('Equipment List'!$C1133=BE$2,'Equipment List'!$D1133,"")</f>
        <v/>
      </c>
      <c r="BE1133" s="161" t="str">
        <f>IF('Equipment List'!$C1133=BE$2,'Equipment List'!$K1133,"")</f>
        <v/>
      </c>
      <c r="BF1133" s="161" t="str">
        <f>IF('Equipment List'!$C1133=BE$2,'Equipment List'!$I1133,"")</f>
        <v/>
      </c>
      <c r="BG1133" s="160" t="str">
        <f>IF('Equipment List'!$C1133=BH$2,'Equipment List'!$D1133,"")</f>
        <v/>
      </c>
      <c r="BH1133" s="161" t="str">
        <f>IF('Equipment List'!$C1133=BH$2,'Equipment List'!$K1133,"")</f>
        <v/>
      </c>
      <c r="BI1133" s="161" t="str">
        <f>IF('Equipment List'!$C1133=BH$2,'Equipment List'!$I1133,"")</f>
        <v/>
      </c>
      <c r="BJ1133" s="160" t="str">
        <f>IF('Equipment List'!$C1133=BK$2,'Equipment List'!$D1133,"")</f>
        <v/>
      </c>
      <c r="BK1133" s="161" t="str">
        <f>IF('Equipment List'!$C1133=BK$2,'Equipment List'!$K1133,"")</f>
        <v/>
      </c>
      <c r="BL1133" s="161" t="str">
        <f>IF('Equipment List'!$C1133=BK$2,'Equipment List'!$I1133,"")</f>
        <v/>
      </c>
      <c r="BM1133" s="160" t="str">
        <f>IF('Equipment List'!$C1133=BN$2,'Equipment List'!$D1133,"")</f>
        <v/>
      </c>
      <c r="BN1133" s="161" t="str">
        <f>IF('Equipment List'!$C1133=BN$2,'Equipment List'!$K1133,"")</f>
        <v/>
      </c>
      <c r="BO1133" s="161" t="str">
        <f>IF('Equipment List'!$C1133=BN$2,'Equipment List'!$I1133,"")</f>
        <v/>
      </c>
      <c r="BP1133" s="160" t="str">
        <f>IF('Equipment List'!$C1133=BQ$2,'Equipment List'!$D1133,"")</f>
        <v/>
      </c>
      <c r="BQ1133" s="161" t="str">
        <f>IF('Equipment List'!$C1133=BQ$2,'Equipment List'!$K1133,"")</f>
        <v/>
      </c>
      <c r="BR1133" s="161" t="str">
        <f>IF('Equipment List'!$C1133=BQ$2,'Equipment List'!$I1133,"")</f>
        <v/>
      </c>
      <c r="BS1133" s="160" t="str">
        <f>IF('Equipment List'!$C1133=BT$2,'Equipment List'!$D1133,"")</f>
        <v/>
      </c>
      <c r="BT1133" s="161" t="str">
        <f>IF('Equipment List'!$C1133=BT$2,'Equipment List'!$K1133,"")</f>
        <v/>
      </c>
      <c r="BU1133" s="161" t="str">
        <f>IF('Equipment List'!$C1133=BT$2,'Equipment List'!$I1133,"")</f>
        <v/>
      </c>
      <c r="BV1133" s="160" t="str">
        <f>IF('Equipment List'!$C1133=BW$2,'Equipment List'!$D1133,"")</f>
        <v/>
      </c>
      <c r="BW1133" s="161" t="str">
        <f>IF('Equipment List'!$C1133=BW$2,'Equipment List'!$K1133,"")</f>
        <v/>
      </c>
      <c r="BX1133" s="161" t="str">
        <f>IF('Equipment List'!$C1133=BW$2,'Equipment List'!$I1133,"")</f>
        <v/>
      </c>
      <c r="BY1133" s="141"/>
      <c r="BZ1133" s="141"/>
    </row>
    <row r="1134" spans="5:78" x14ac:dyDescent="0.2">
      <c r="E1134" s="160" t="str">
        <f>IF('Equipment List'!$C1134=F$2,'Equipment List'!$D1134,"")</f>
        <v/>
      </c>
      <c r="F1134" s="161" t="str">
        <f>IF('Equipment List'!$C1134=F$2,'Equipment List'!$K1134,"")</f>
        <v/>
      </c>
      <c r="G1134" s="161" t="str">
        <f>IF('Equipment List'!$C1134=F$2,'Equipment List'!$I1134,"")</f>
        <v/>
      </c>
      <c r="H1134" s="160" t="str">
        <f>IF('Equipment List'!$C1134=I$2,'Equipment List'!$D1134,"")</f>
        <v/>
      </c>
      <c r="I1134" s="161" t="str">
        <f>IF('Equipment List'!$C1134=I$2,'Equipment List'!$K1134,"")</f>
        <v/>
      </c>
      <c r="J1134" s="161" t="str">
        <f>IF('Equipment List'!$C1134=I$2,'Equipment List'!$I1134,"")</f>
        <v/>
      </c>
      <c r="K1134" s="160" t="str">
        <f>IF('Equipment List'!$C1134=L$2,'Equipment List'!$D1134,"")</f>
        <v/>
      </c>
      <c r="L1134" s="161" t="str">
        <f>IF('Equipment List'!$C1134=L$2,'Equipment List'!$K1134,"")</f>
        <v/>
      </c>
      <c r="M1134" s="161" t="str">
        <f>IF('Equipment List'!$C1134=L$2,'Equipment List'!$I1134,"")</f>
        <v/>
      </c>
      <c r="N1134" s="160" t="str">
        <f>IF('Equipment List'!$C1134=O$2,'Equipment List'!$D1134,"")</f>
        <v/>
      </c>
      <c r="O1134" s="161" t="str">
        <f>IF('Equipment List'!$C1134=O$2,'Equipment List'!$K1134,"")</f>
        <v/>
      </c>
      <c r="P1134" s="161" t="str">
        <f>IF('Equipment List'!$C1134=O$2,'Equipment List'!$I1134,"")</f>
        <v/>
      </c>
      <c r="Q1134" s="160" t="str">
        <f>IF('Equipment List'!$C1134=R$2,'Equipment List'!$D1134,"")</f>
        <v/>
      </c>
      <c r="R1134" s="161" t="str">
        <f>IF('Equipment List'!$C1134=R$2,'Equipment List'!$K1134,"")</f>
        <v/>
      </c>
      <c r="S1134" s="161" t="str">
        <f>IF('Equipment List'!$C1134=R$2,'Equipment List'!$I1134,"")</f>
        <v/>
      </c>
      <c r="T1134" s="160" t="str">
        <f>IF('Equipment List'!$C1134=U$2,'Equipment List'!$D1134,"")</f>
        <v/>
      </c>
      <c r="U1134" s="161" t="str">
        <f>IF('Equipment List'!$C1134=U$2,'Equipment List'!$K1134,"")</f>
        <v/>
      </c>
      <c r="V1134" s="161" t="str">
        <f>IF('Equipment List'!$C1134=U$2,'Equipment List'!$I1134,"")</f>
        <v/>
      </c>
      <c r="W1134" s="160" t="str">
        <f>IF('Equipment List'!$C1134=X$2,'Equipment List'!$D1134,"")</f>
        <v/>
      </c>
      <c r="X1134" s="161" t="str">
        <f>IF('Equipment List'!$C1134=X$2,'Equipment List'!$K1134,"")</f>
        <v/>
      </c>
      <c r="Y1134" s="161" t="str">
        <f>IF('Equipment List'!$C1134=X$2,'Equipment List'!$I1134,"")</f>
        <v/>
      </c>
      <c r="Z1134" s="160" t="str">
        <f>IF('Equipment List'!$C1134=AA$2,'Equipment List'!$D1134,"")</f>
        <v/>
      </c>
      <c r="AA1134" s="161" t="str">
        <f>IF('Equipment List'!$C1134=AA$2,'Equipment List'!$K1134,"")</f>
        <v/>
      </c>
      <c r="AB1134" s="161" t="str">
        <f>IF('Equipment List'!$C1134=AA$2,'Equipment List'!$I1134,"")</f>
        <v/>
      </c>
      <c r="AC1134" s="160" t="str">
        <f>IF('Equipment List'!$C1134=AD$2,'Equipment List'!$D1134,"")</f>
        <v/>
      </c>
      <c r="AD1134" s="161" t="str">
        <f>IF('Equipment List'!$C1134=AD$2,'Equipment List'!$K1134,"")</f>
        <v/>
      </c>
      <c r="AE1134" s="161" t="str">
        <f>IF('Equipment List'!$C1134=AD$2,'Equipment List'!$I1134,"")</f>
        <v/>
      </c>
      <c r="AF1134" s="160" t="str">
        <f>IF('Equipment List'!$C1134=AG$2,'Equipment List'!$D1134,"")</f>
        <v/>
      </c>
      <c r="AG1134" s="161" t="str">
        <f>IF('Equipment List'!$C1134=AG$2,'Equipment List'!$K1134,"")</f>
        <v/>
      </c>
      <c r="AH1134" s="161" t="str">
        <f>IF('Equipment List'!$C1134=AG$2,'Equipment List'!$I1134,"")</f>
        <v/>
      </c>
      <c r="AI1134" s="160" t="str">
        <f>IF('Equipment List'!$C1134=AJ$2,'Equipment List'!$D1134,"")</f>
        <v/>
      </c>
      <c r="AJ1134" s="161" t="str">
        <f>IF('Equipment List'!$C1134=AJ$2,'Equipment List'!$K1134,"")</f>
        <v/>
      </c>
      <c r="AK1134" s="161" t="str">
        <f>IF('Equipment List'!$C1134=AJ$2,'Equipment List'!$I1134,"")</f>
        <v/>
      </c>
      <c r="AL1134" s="160" t="str">
        <f>IF('Equipment List'!$C1134=AM$2,'Equipment List'!$D1134,"")</f>
        <v/>
      </c>
      <c r="AM1134" s="161" t="str">
        <f>IF('Equipment List'!$C1134=AM$2,'Equipment List'!$K1134,"")</f>
        <v/>
      </c>
      <c r="AN1134" s="161" t="str">
        <f>IF('Equipment List'!$C1134=AM$2,'Equipment List'!$I1134,"")</f>
        <v/>
      </c>
      <c r="AO1134" s="160" t="str">
        <f>IF('Equipment List'!$C1134=AP$2,'Equipment List'!$D1134,"")</f>
        <v/>
      </c>
      <c r="AP1134" s="161" t="str">
        <f>IF('Equipment List'!$C1134=AP$2,'Equipment List'!$K1134,"")</f>
        <v/>
      </c>
      <c r="AQ1134" s="161" t="str">
        <f>IF('Equipment List'!$C1134=AP$2,'Equipment List'!$I1134,"")</f>
        <v/>
      </c>
      <c r="AR1134" s="160" t="str">
        <f>IF('Equipment List'!$C1134=AS$2,'Equipment List'!$D1134,"")</f>
        <v/>
      </c>
      <c r="AS1134" s="161" t="str">
        <f>IF('Equipment List'!$C1134=AS$2,'Equipment List'!$K1134,"")</f>
        <v/>
      </c>
      <c r="AT1134" s="161" t="str">
        <f>IF('Equipment List'!$C1134=AS$2,'Equipment List'!$I1134,"")</f>
        <v/>
      </c>
      <c r="AU1134" s="160" t="str">
        <f>IF('Equipment List'!$C1134=AV$2,'Equipment List'!$D1134,"")</f>
        <v/>
      </c>
      <c r="AV1134" s="161" t="str">
        <f>IF('Equipment List'!$C1134=AV$2,'Equipment List'!$K1134,"")</f>
        <v/>
      </c>
      <c r="AW1134" s="161" t="str">
        <f>IF('Equipment List'!$C1134=AV$2,'Equipment List'!$I1134,"")</f>
        <v/>
      </c>
      <c r="AX1134" s="160" t="str">
        <f>IF('Equipment List'!$C1134=AY$2,'Equipment List'!$D1134,"")</f>
        <v/>
      </c>
      <c r="AY1134" s="161" t="str">
        <f>IF('Equipment List'!$C1134=AY$2,'Equipment List'!$K1134,"")</f>
        <v/>
      </c>
      <c r="AZ1134" s="161" t="str">
        <f>IF('Equipment List'!$C1134=AY$2,'Equipment List'!$I1134,"")</f>
        <v/>
      </c>
      <c r="BA1134" s="160" t="str">
        <f>IF('Equipment List'!$C1134=BB$2,'Equipment List'!$D1134,"")</f>
        <v/>
      </c>
      <c r="BB1134" s="161" t="str">
        <f>IF('Equipment List'!$C1134=BB$2,'Equipment List'!$K1134,"")</f>
        <v/>
      </c>
      <c r="BC1134" s="161" t="str">
        <f>IF('Equipment List'!$C1134=BB$2,'Equipment List'!$I1134,"")</f>
        <v/>
      </c>
      <c r="BD1134" s="160" t="str">
        <f>IF('Equipment List'!$C1134=BE$2,'Equipment List'!$D1134,"")</f>
        <v/>
      </c>
      <c r="BE1134" s="161" t="str">
        <f>IF('Equipment List'!$C1134=BE$2,'Equipment List'!$K1134,"")</f>
        <v/>
      </c>
      <c r="BF1134" s="161" t="str">
        <f>IF('Equipment List'!$C1134=BE$2,'Equipment List'!$I1134,"")</f>
        <v/>
      </c>
      <c r="BG1134" s="160" t="str">
        <f>IF('Equipment List'!$C1134=BH$2,'Equipment List'!$D1134,"")</f>
        <v/>
      </c>
      <c r="BH1134" s="161" t="str">
        <f>IF('Equipment List'!$C1134=BH$2,'Equipment List'!$K1134,"")</f>
        <v/>
      </c>
      <c r="BI1134" s="161" t="str">
        <f>IF('Equipment List'!$C1134=BH$2,'Equipment List'!$I1134,"")</f>
        <v/>
      </c>
      <c r="BJ1134" s="160" t="str">
        <f>IF('Equipment List'!$C1134=BK$2,'Equipment List'!$D1134,"")</f>
        <v/>
      </c>
      <c r="BK1134" s="161" t="str">
        <f>IF('Equipment List'!$C1134=BK$2,'Equipment List'!$K1134,"")</f>
        <v/>
      </c>
      <c r="BL1134" s="161" t="str">
        <f>IF('Equipment List'!$C1134=BK$2,'Equipment List'!$I1134,"")</f>
        <v/>
      </c>
      <c r="BM1134" s="160" t="str">
        <f>IF('Equipment List'!$C1134=BN$2,'Equipment List'!$D1134,"")</f>
        <v/>
      </c>
      <c r="BN1134" s="161" t="str">
        <f>IF('Equipment List'!$C1134=BN$2,'Equipment List'!$K1134,"")</f>
        <v/>
      </c>
      <c r="BO1134" s="161" t="str">
        <f>IF('Equipment List'!$C1134=BN$2,'Equipment List'!$I1134,"")</f>
        <v/>
      </c>
      <c r="BP1134" s="160" t="str">
        <f>IF('Equipment List'!$C1134=BQ$2,'Equipment List'!$D1134,"")</f>
        <v/>
      </c>
      <c r="BQ1134" s="161" t="str">
        <f>IF('Equipment List'!$C1134=BQ$2,'Equipment List'!$K1134,"")</f>
        <v/>
      </c>
      <c r="BR1134" s="161" t="str">
        <f>IF('Equipment List'!$C1134=BQ$2,'Equipment List'!$I1134,"")</f>
        <v/>
      </c>
      <c r="BS1134" s="160" t="str">
        <f>IF('Equipment List'!$C1134=BT$2,'Equipment List'!$D1134,"")</f>
        <v/>
      </c>
      <c r="BT1134" s="161" t="str">
        <f>IF('Equipment List'!$C1134=BT$2,'Equipment List'!$K1134,"")</f>
        <v/>
      </c>
      <c r="BU1134" s="161" t="str">
        <f>IF('Equipment List'!$C1134=BT$2,'Equipment List'!$I1134,"")</f>
        <v/>
      </c>
      <c r="BV1134" s="160" t="str">
        <f>IF('Equipment List'!$C1134=BW$2,'Equipment List'!$D1134,"")</f>
        <v/>
      </c>
      <c r="BW1134" s="161" t="str">
        <f>IF('Equipment List'!$C1134=BW$2,'Equipment List'!$K1134,"")</f>
        <v/>
      </c>
      <c r="BX1134" s="161" t="str">
        <f>IF('Equipment List'!$C1134=BW$2,'Equipment List'!$I1134,"")</f>
        <v/>
      </c>
      <c r="BY1134" s="141"/>
      <c r="BZ1134" s="141"/>
    </row>
    <row r="1135" spans="5:78" x14ac:dyDescent="0.2">
      <c r="E1135" s="160" t="str">
        <f>IF('Equipment List'!$C1135=F$2,'Equipment List'!$D1135,"")</f>
        <v/>
      </c>
      <c r="F1135" s="161" t="str">
        <f>IF('Equipment List'!$C1135=F$2,'Equipment List'!$K1135,"")</f>
        <v/>
      </c>
      <c r="G1135" s="161" t="str">
        <f>IF('Equipment List'!$C1135=F$2,'Equipment List'!$I1135,"")</f>
        <v/>
      </c>
      <c r="H1135" s="160" t="str">
        <f>IF('Equipment List'!$C1135=I$2,'Equipment List'!$D1135,"")</f>
        <v/>
      </c>
      <c r="I1135" s="161" t="str">
        <f>IF('Equipment List'!$C1135=I$2,'Equipment List'!$K1135,"")</f>
        <v/>
      </c>
      <c r="J1135" s="161" t="str">
        <f>IF('Equipment List'!$C1135=I$2,'Equipment List'!$I1135,"")</f>
        <v/>
      </c>
      <c r="K1135" s="160" t="str">
        <f>IF('Equipment List'!$C1135=L$2,'Equipment List'!$D1135,"")</f>
        <v/>
      </c>
      <c r="L1135" s="161" t="str">
        <f>IF('Equipment List'!$C1135=L$2,'Equipment List'!$K1135,"")</f>
        <v/>
      </c>
      <c r="M1135" s="161" t="str">
        <f>IF('Equipment List'!$C1135=L$2,'Equipment List'!$I1135,"")</f>
        <v/>
      </c>
      <c r="N1135" s="160" t="str">
        <f>IF('Equipment List'!$C1135=O$2,'Equipment List'!$D1135,"")</f>
        <v/>
      </c>
      <c r="O1135" s="161" t="str">
        <f>IF('Equipment List'!$C1135=O$2,'Equipment List'!$K1135,"")</f>
        <v/>
      </c>
      <c r="P1135" s="161" t="str">
        <f>IF('Equipment List'!$C1135=O$2,'Equipment List'!$I1135,"")</f>
        <v/>
      </c>
      <c r="Q1135" s="160" t="str">
        <f>IF('Equipment List'!$C1135=R$2,'Equipment List'!$D1135,"")</f>
        <v/>
      </c>
      <c r="R1135" s="161" t="str">
        <f>IF('Equipment List'!$C1135=R$2,'Equipment List'!$K1135,"")</f>
        <v/>
      </c>
      <c r="S1135" s="161" t="str">
        <f>IF('Equipment List'!$C1135=R$2,'Equipment List'!$I1135,"")</f>
        <v/>
      </c>
      <c r="T1135" s="160" t="str">
        <f>IF('Equipment List'!$C1135=U$2,'Equipment List'!$D1135,"")</f>
        <v/>
      </c>
      <c r="U1135" s="161" t="str">
        <f>IF('Equipment List'!$C1135=U$2,'Equipment List'!$K1135,"")</f>
        <v/>
      </c>
      <c r="V1135" s="161" t="str">
        <f>IF('Equipment List'!$C1135=U$2,'Equipment List'!$I1135,"")</f>
        <v/>
      </c>
      <c r="W1135" s="160" t="str">
        <f>IF('Equipment List'!$C1135=X$2,'Equipment List'!$D1135,"")</f>
        <v/>
      </c>
      <c r="X1135" s="161" t="str">
        <f>IF('Equipment List'!$C1135=X$2,'Equipment List'!$K1135,"")</f>
        <v/>
      </c>
      <c r="Y1135" s="161" t="str">
        <f>IF('Equipment List'!$C1135=X$2,'Equipment List'!$I1135,"")</f>
        <v/>
      </c>
      <c r="Z1135" s="160" t="str">
        <f>IF('Equipment List'!$C1135=AA$2,'Equipment List'!$D1135,"")</f>
        <v/>
      </c>
      <c r="AA1135" s="161" t="str">
        <f>IF('Equipment List'!$C1135=AA$2,'Equipment List'!$K1135,"")</f>
        <v/>
      </c>
      <c r="AB1135" s="161" t="str">
        <f>IF('Equipment List'!$C1135=AA$2,'Equipment List'!$I1135,"")</f>
        <v/>
      </c>
      <c r="AC1135" s="160" t="str">
        <f>IF('Equipment List'!$C1135=AD$2,'Equipment List'!$D1135,"")</f>
        <v/>
      </c>
      <c r="AD1135" s="161" t="str">
        <f>IF('Equipment List'!$C1135=AD$2,'Equipment List'!$K1135,"")</f>
        <v/>
      </c>
      <c r="AE1135" s="161" t="str">
        <f>IF('Equipment List'!$C1135=AD$2,'Equipment List'!$I1135,"")</f>
        <v/>
      </c>
      <c r="AF1135" s="160" t="str">
        <f>IF('Equipment List'!$C1135=AG$2,'Equipment List'!$D1135,"")</f>
        <v/>
      </c>
      <c r="AG1135" s="161" t="str">
        <f>IF('Equipment List'!$C1135=AG$2,'Equipment List'!$K1135,"")</f>
        <v/>
      </c>
      <c r="AH1135" s="161" t="str">
        <f>IF('Equipment List'!$C1135=AG$2,'Equipment List'!$I1135,"")</f>
        <v/>
      </c>
      <c r="AI1135" s="160" t="str">
        <f>IF('Equipment List'!$C1135=AJ$2,'Equipment List'!$D1135,"")</f>
        <v/>
      </c>
      <c r="AJ1135" s="161" t="str">
        <f>IF('Equipment List'!$C1135=AJ$2,'Equipment List'!$K1135,"")</f>
        <v/>
      </c>
      <c r="AK1135" s="161" t="str">
        <f>IF('Equipment List'!$C1135=AJ$2,'Equipment List'!$I1135,"")</f>
        <v/>
      </c>
      <c r="AL1135" s="160" t="str">
        <f>IF('Equipment List'!$C1135=AM$2,'Equipment List'!$D1135,"")</f>
        <v/>
      </c>
      <c r="AM1135" s="161" t="str">
        <f>IF('Equipment List'!$C1135=AM$2,'Equipment List'!$K1135,"")</f>
        <v/>
      </c>
      <c r="AN1135" s="161" t="str">
        <f>IF('Equipment List'!$C1135=AM$2,'Equipment List'!$I1135,"")</f>
        <v/>
      </c>
      <c r="AO1135" s="160" t="str">
        <f>IF('Equipment List'!$C1135=AP$2,'Equipment List'!$D1135,"")</f>
        <v/>
      </c>
      <c r="AP1135" s="161" t="str">
        <f>IF('Equipment List'!$C1135=AP$2,'Equipment List'!$K1135,"")</f>
        <v/>
      </c>
      <c r="AQ1135" s="161" t="str">
        <f>IF('Equipment List'!$C1135=AP$2,'Equipment List'!$I1135,"")</f>
        <v/>
      </c>
      <c r="AR1135" s="160" t="str">
        <f>IF('Equipment List'!$C1135=AS$2,'Equipment List'!$D1135,"")</f>
        <v/>
      </c>
      <c r="AS1135" s="161" t="str">
        <f>IF('Equipment List'!$C1135=AS$2,'Equipment List'!$K1135,"")</f>
        <v/>
      </c>
      <c r="AT1135" s="161" t="str">
        <f>IF('Equipment List'!$C1135=AS$2,'Equipment List'!$I1135,"")</f>
        <v/>
      </c>
      <c r="AU1135" s="160" t="str">
        <f>IF('Equipment List'!$C1135=AV$2,'Equipment List'!$D1135,"")</f>
        <v/>
      </c>
      <c r="AV1135" s="161" t="str">
        <f>IF('Equipment List'!$C1135=AV$2,'Equipment List'!$K1135,"")</f>
        <v/>
      </c>
      <c r="AW1135" s="161" t="str">
        <f>IF('Equipment List'!$C1135=AV$2,'Equipment List'!$I1135,"")</f>
        <v/>
      </c>
      <c r="AX1135" s="160" t="str">
        <f>IF('Equipment List'!$C1135=AY$2,'Equipment List'!$D1135,"")</f>
        <v/>
      </c>
      <c r="AY1135" s="161" t="str">
        <f>IF('Equipment List'!$C1135=AY$2,'Equipment List'!$K1135,"")</f>
        <v/>
      </c>
      <c r="AZ1135" s="161" t="str">
        <f>IF('Equipment List'!$C1135=AY$2,'Equipment List'!$I1135,"")</f>
        <v/>
      </c>
      <c r="BA1135" s="160" t="str">
        <f>IF('Equipment List'!$C1135=BB$2,'Equipment List'!$D1135,"")</f>
        <v/>
      </c>
      <c r="BB1135" s="161" t="str">
        <f>IF('Equipment List'!$C1135=BB$2,'Equipment List'!$K1135,"")</f>
        <v/>
      </c>
      <c r="BC1135" s="161" t="str">
        <f>IF('Equipment List'!$C1135=BB$2,'Equipment List'!$I1135,"")</f>
        <v/>
      </c>
      <c r="BD1135" s="160" t="str">
        <f>IF('Equipment List'!$C1135=BE$2,'Equipment List'!$D1135,"")</f>
        <v/>
      </c>
      <c r="BE1135" s="161" t="str">
        <f>IF('Equipment List'!$C1135=BE$2,'Equipment List'!$K1135,"")</f>
        <v/>
      </c>
      <c r="BF1135" s="161" t="str">
        <f>IF('Equipment List'!$C1135=BE$2,'Equipment List'!$I1135,"")</f>
        <v/>
      </c>
      <c r="BG1135" s="160" t="str">
        <f>IF('Equipment List'!$C1135=BH$2,'Equipment List'!$D1135,"")</f>
        <v/>
      </c>
      <c r="BH1135" s="161" t="str">
        <f>IF('Equipment List'!$C1135=BH$2,'Equipment List'!$K1135,"")</f>
        <v/>
      </c>
      <c r="BI1135" s="161" t="str">
        <f>IF('Equipment List'!$C1135=BH$2,'Equipment List'!$I1135,"")</f>
        <v/>
      </c>
      <c r="BJ1135" s="160" t="str">
        <f>IF('Equipment List'!$C1135=BK$2,'Equipment List'!$D1135,"")</f>
        <v/>
      </c>
      <c r="BK1135" s="161" t="str">
        <f>IF('Equipment List'!$C1135=BK$2,'Equipment List'!$K1135,"")</f>
        <v/>
      </c>
      <c r="BL1135" s="161" t="str">
        <f>IF('Equipment List'!$C1135=BK$2,'Equipment List'!$I1135,"")</f>
        <v/>
      </c>
      <c r="BM1135" s="160" t="str">
        <f>IF('Equipment List'!$C1135=BN$2,'Equipment List'!$D1135,"")</f>
        <v/>
      </c>
      <c r="BN1135" s="161" t="str">
        <f>IF('Equipment List'!$C1135=BN$2,'Equipment List'!$K1135,"")</f>
        <v/>
      </c>
      <c r="BO1135" s="161" t="str">
        <f>IF('Equipment List'!$C1135=BN$2,'Equipment List'!$I1135,"")</f>
        <v/>
      </c>
      <c r="BP1135" s="160" t="str">
        <f>IF('Equipment List'!$C1135=BQ$2,'Equipment List'!$D1135,"")</f>
        <v/>
      </c>
      <c r="BQ1135" s="161" t="str">
        <f>IF('Equipment List'!$C1135=BQ$2,'Equipment List'!$K1135,"")</f>
        <v/>
      </c>
      <c r="BR1135" s="161" t="str">
        <f>IF('Equipment List'!$C1135=BQ$2,'Equipment List'!$I1135,"")</f>
        <v/>
      </c>
      <c r="BS1135" s="160" t="str">
        <f>IF('Equipment List'!$C1135=BT$2,'Equipment List'!$D1135,"")</f>
        <v/>
      </c>
      <c r="BT1135" s="161" t="str">
        <f>IF('Equipment List'!$C1135=BT$2,'Equipment List'!$K1135,"")</f>
        <v/>
      </c>
      <c r="BU1135" s="161" t="str">
        <f>IF('Equipment List'!$C1135=BT$2,'Equipment List'!$I1135,"")</f>
        <v/>
      </c>
      <c r="BV1135" s="160" t="str">
        <f>IF('Equipment List'!$C1135=BW$2,'Equipment List'!$D1135,"")</f>
        <v/>
      </c>
      <c r="BW1135" s="161" t="str">
        <f>IF('Equipment List'!$C1135=BW$2,'Equipment List'!$K1135,"")</f>
        <v/>
      </c>
      <c r="BX1135" s="161" t="str">
        <f>IF('Equipment List'!$C1135=BW$2,'Equipment List'!$I1135,"")</f>
        <v/>
      </c>
      <c r="BY1135" s="141"/>
      <c r="BZ1135" s="141"/>
    </row>
    <row r="1136" spans="5:78" x14ac:dyDescent="0.2">
      <c r="E1136" s="160" t="str">
        <f>IF('Equipment List'!$C1136=F$2,'Equipment List'!$D1136,"")</f>
        <v/>
      </c>
      <c r="F1136" s="161" t="str">
        <f>IF('Equipment List'!$C1136=F$2,'Equipment List'!$K1136,"")</f>
        <v/>
      </c>
      <c r="G1136" s="161" t="str">
        <f>IF('Equipment List'!$C1136=F$2,'Equipment List'!$I1136,"")</f>
        <v/>
      </c>
      <c r="H1136" s="160" t="str">
        <f>IF('Equipment List'!$C1136=I$2,'Equipment List'!$D1136,"")</f>
        <v/>
      </c>
      <c r="I1136" s="161" t="str">
        <f>IF('Equipment List'!$C1136=I$2,'Equipment List'!$K1136,"")</f>
        <v/>
      </c>
      <c r="J1136" s="161" t="str">
        <f>IF('Equipment List'!$C1136=I$2,'Equipment List'!$I1136,"")</f>
        <v/>
      </c>
      <c r="K1136" s="160" t="str">
        <f>IF('Equipment List'!$C1136=L$2,'Equipment List'!$D1136,"")</f>
        <v/>
      </c>
      <c r="L1136" s="161" t="str">
        <f>IF('Equipment List'!$C1136=L$2,'Equipment List'!$K1136,"")</f>
        <v/>
      </c>
      <c r="M1136" s="161" t="str">
        <f>IF('Equipment List'!$C1136=L$2,'Equipment List'!$I1136,"")</f>
        <v/>
      </c>
      <c r="N1136" s="160" t="str">
        <f>IF('Equipment List'!$C1136=O$2,'Equipment List'!$D1136,"")</f>
        <v/>
      </c>
      <c r="O1136" s="161" t="str">
        <f>IF('Equipment List'!$C1136=O$2,'Equipment List'!$K1136,"")</f>
        <v/>
      </c>
      <c r="P1136" s="161" t="str">
        <f>IF('Equipment List'!$C1136=O$2,'Equipment List'!$I1136,"")</f>
        <v/>
      </c>
      <c r="Q1136" s="160" t="str">
        <f>IF('Equipment List'!$C1136=R$2,'Equipment List'!$D1136,"")</f>
        <v/>
      </c>
      <c r="R1136" s="161" t="str">
        <f>IF('Equipment List'!$C1136=R$2,'Equipment List'!$K1136,"")</f>
        <v/>
      </c>
      <c r="S1136" s="161" t="str">
        <f>IF('Equipment List'!$C1136=R$2,'Equipment List'!$I1136,"")</f>
        <v/>
      </c>
      <c r="T1136" s="160" t="str">
        <f>IF('Equipment List'!$C1136=U$2,'Equipment List'!$D1136,"")</f>
        <v/>
      </c>
      <c r="U1136" s="161" t="str">
        <f>IF('Equipment List'!$C1136=U$2,'Equipment List'!$K1136,"")</f>
        <v/>
      </c>
      <c r="V1136" s="161" t="str">
        <f>IF('Equipment List'!$C1136=U$2,'Equipment List'!$I1136,"")</f>
        <v/>
      </c>
      <c r="W1136" s="160" t="str">
        <f>IF('Equipment List'!$C1136=X$2,'Equipment List'!$D1136,"")</f>
        <v/>
      </c>
      <c r="X1136" s="161" t="str">
        <f>IF('Equipment List'!$C1136=X$2,'Equipment List'!$K1136,"")</f>
        <v/>
      </c>
      <c r="Y1136" s="161" t="str">
        <f>IF('Equipment List'!$C1136=X$2,'Equipment List'!$I1136,"")</f>
        <v/>
      </c>
      <c r="Z1136" s="160" t="str">
        <f>IF('Equipment List'!$C1136=AA$2,'Equipment List'!$D1136,"")</f>
        <v/>
      </c>
      <c r="AA1136" s="161" t="str">
        <f>IF('Equipment List'!$C1136=AA$2,'Equipment List'!$K1136,"")</f>
        <v/>
      </c>
      <c r="AB1136" s="161" t="str">
        <f>IF('Equipment List'!$C1136=AA$2,'Equipment List'!$I1136,"")</f>
        <v/>
      </c>
      <c r="AC1136" s="160" t="str">
        <f>IF('Equipment List'!$C1136=AD$2,'Equipment List'!$D1136,"")</f>
        <v/>
      </c>
      <c r="AD1136" s="161" t="str">
        <f>IF('Equipment List'!$C1136=AD$2,'Equipment List'!$K1136,"")</f>
        <v/>
      </c>
      <c r="AE1136" s="161" t="str">
        <f>IF('Equipment List'!$C1136=AD$2,'Equipment List'!$I1136,"")</f>
        <v/>
      </c>
      <c r="AF1136" s="160" t="str">
        <f>IF('Equipment List'!$C1136=AG$2,'Equipment List'!$D1136,"")</f>
        <v/>
      </c>
      <c r="AG1136" s="161" t="str">
        <f>IF('Equipment List'!$C1136=AG$2,'Equipment List'!$K1136,"")</f>
        <v/>
      </c>
      <c r="AH1136" s="161" t="str">
        <f>IF('Equipment List'!$C1136=AG$2,'Equipment List'!$I1136,"")</f>
        <v/>
      </c>
      <c r="AI1136" s="160" t="str">
        <f>IF('Equipment List'!$C1136=AJ$2,'Equipment List'!$D1136,"")</f>
        <v/>
      </c>
      <c r="AJ1136" s="161" t="str">
        <f>IF('Equipment List'!$C1136=AJ$2,'Equipment List'!$K1136,"")</f>
        <v/>
      </c>
      <c r="AK1136" s="161" t="str">
        <f>IF('Equipment List'!$C1136=AJ$2,'Equipment List'!$I1136,"")</f>
        <v/>
      </c>
      <c r="AL1136" s="160" t="str">
        <f>IF('Equipment List'!$C1136=AM$2,'Equipment List'!$D1136,"")</f>
        <v/>
      </c>
      <c r="AM1136" s="161" t="str">
        <f>IF('Equipment List'!$C1136=AM$2,'Equipment List'!$K1136,"")</f>
        <v/>
      </c>
      <c r="AN1136" s="161" t="str">
        <f>IF('Equipment List'!$C1136=AM$2,'Equipment List'!$I1136,"")</f>
        <v/>
      </c>
      <c r="AO1136" s="160" t="str">
        <f>IF('Equipment List'!$C1136=AP$2,'Equipment List'!$D1136,"")</f>
        <v/>
      </c>
      <c r="AP1136" s="161" t="str">
        <f>IF('Equipment List'!$C1136=AP$2,'Equipment List'!$K1136,"")</f>
        <v/>
      </c>
      <c r="AQ1136" s="161" t="str">
        <f>IF('Equipment List'!$C1136=AP$2,'Equipment List'!$I1136,"")</f>
        <v/>
      </c>
      <c r="AR1136" s="160" t="str">
        <f>IF('Equipment List'!$C1136=AS$2,'Equipment List'!$D1136,"")</f>
        <v/>
      </c>
      <c r="AS1136" s="161" t="str">
        <f>IF('Equipment List'!$C1136=AS$2,'Equipment List'!$K1136,"")</f>
        <v/>
      </c>
      <c r="AT1136" s="161" t="str">
        <f>IF('Equipment List'!$C1136=AS$2,'Equipment List'!$I1136,"")</f>
        <v/>
      </c>
      <c r="AU1136" s="160" t="str">
        <f>IF('Equipment List'!$C1136=AV$2,'Equipment List'!$D1136,"")</f>
        <v/>
      </c>
      <c r="AV1136" s="161" t="str">
        <f>IF('Equipment List'!$C1136=AV$2,'Equipment List'!$K1136,"")</f>
        <v/>
      </c>
      <c r="AW1136" s="161" t="str">
        <f>IF('Equipment List'!$C1136=AV$2,'Equipment List'!$I1136,"")</f>
        <v/>
      </c>
      <c r="AX1136" s="160" t="str">
        <f>IF('Equipment List'!$C1136=AY$2,'Equipment List'!$D1136,"")</f>
        <v/>
      </c>
      <c r="AY1136" s="161" t="str">
        <f>IF('Equipment List'!$C1136=AY$2,'Equipment List'!$K1136,"")</f>
        <v/>
      </c>
      <c r="AZ1136" s="161" t="str">
        <f>IF('Equipment List'!$C1136=AY$2,'Equipment List'!$I1136,"")</f>
        <v/>
      </c>
      <c r="BA1136" s="160" t="str">
        <f>IF('Equipment List'!$C1136=BB$2,'Equipment List'!$D1136,"")</f>
        <v/>
      </c>
      <c r="BB1136" s="161" t="str">
        <f>IF('Equipment List'!$C1136=BB$2,'Equipment List'!$K1136,"")</f>
        <v/>
      </c>
      <c r="BC1136" s="161" t="str">
        <f>IF('Equipment List'!$C1136=BB$2,'Equipment List'!$I1136,"")</f>
        <v/>
      </c>
      <c r="BD1136" s="160" t="str">
        <f>IF('Equipment List'!$C1136=BE$2,'Equipment List'!$D1136,"")</f>
        <v/>
      </c>
      <c r="BE1136" s="161" t="str">
        <f>IF('Equipment List'!$C1136=BE$2,'Equipment List'!$K1136,"")</f>
        <v/>
      </c>
      <c r="BF1136" s="161" t="str">
        <f>IF('Equipment List'!$C1136=BE$2,'Equipment List'!$I1136,"")</f>
        <v/>
      </c>
      <c r="BG1136" s="160" t="str">
        <f>IF('Equipment List'!$C1136=BH$2,'Equipment List'!$D1136,"")</f>
        <v/>
      </c>
      <c r="BH1136" s="161" t="str">
        <f>IF('Equipment List'!$C1136=BH$2,'Equipment List'!$K1136,"")</f>
        <v/>
      </c>
      <c r="BI1136" s="161" t="str">
        <f>IF('Equipment List'!$C1136=BH$2,'Equipment List'!$I1136,"")</f>
        <v/>
      </c>
      <c r="BJ1136" s="160" t="str">
        <f>IF('Equipment List'!$C1136=BK$2,'Equipment List'!$D1136,"")</f>
        <v/>
      </c>
      <c r="BK1136" s="161" t="str">
        <f>IF('Equipment List'!$C1136=BK$2,'Equipment List'!$K1136,"")</f>
        <v/>
      </c>
      <c r="BL1136" s="161" t="str">
        <f>IF('Equipment List'!$C1136=BK$2,'Equipment List'!$I1136,"")</f>
        <v/>
      </c>
      <c r="BM1136" s="160" t="str">
        <f>IF('Equipment List'!$C1136=BN$2,'Equipment List'!$D1136,"")</f>
        <v/>
      </c>
      <c r="BN1136" s="161" t="str">
        <f>IF('Equipment List'!$C1136=BN$2,'Equipment List'!$K1136,"")</f>
        <v/>
      </c>
      <c r="BO1136" s="161" t="str">
        <f>IF('Equipment List'!$C1136=BN$2,'Equipment List'!$I1136,"")</f>
        <v/>
      </c>
      <c r="BP1136" s="160" t="str">
        <f>IF('Equipment List'!$C1136=BQ$2,'Equipment List'!$D1136,"")</f>
        <v/>
      </c>
      <c r="BQ1136" s="161" t="str">
        <f>IF('Equipment List'!$C1136=BQ$2,'Equipment List'!$K1136,"")</f>
        <v/>
      </c>
      <c r="BR1136" s="161" t="str">
        <f>IF('Equipment List'!$C1136=BQ$2,'Equipment List'!$I1136,"")</f>
        <v/>
      </c>
      <c r="BS1136" s="160" t="str">
        <f>IF('Equipment List'!$C1136=BT$2,'Equipment List'!$D1136,"")</f>
        <v/>
      </c>
      <c r="BT1136" s="161" t="str">
        <f>IF('Equipment List'!$C1136=BT$2,'Equipment List'!$K1136,"")</f>
        <v/>
      </c>
      <c r="BU1136" s="161" t="str">
        <f>IF('Equipment List'!$C1136=BT$2,'Equipment List'!$I1136,"")</f>
        <v/>
      </c>
      <c r="BV1136" s="160" t="str">
        <f>IF('Equipment List'!$C1136=BW$2,'Equipment List'!$D1136,"")</f>
        <v/>
      </c>
      <c r="BW1136" s="161" t="str">
        <f>IF('Equipment List'!$C1136=BW$2,'Equipment List'!$K1136,"")</f>
        <v/>
      </c>
      <c r="BX1136" s="161" t="str">
        <f>IF('Equipment List'!$C1136=BW$2,'Equipment List'!$I1136,"")</f>
        <v/>
      </c>
      <c r="BY1136" s="141"/>
      <c r="BZ1136" s="141"/>
    </row>
    <row r="1137" spans="5:78" x14ac:dyDescent="0.2">
      <c r="E1137" s="160" t="str">
        <f>IF('Equipment List'!$C1137=F$2,'Equipment List'!$D1137,"")</f>
        <v/>
      </c>
      <c r="F1137" s="161" t="str">
        <f>IF('Equipment List'!$C1137=F$2,'Equipment List'!$K1137,"")</f>
        <v/>
      </c>
      <c r="G1137" s="161" t="str">
        <f>IF('Equipment List'!$C1137=F$2,'Equipment List'!$I1137,"")</f>
        <v/>
      </c>
      <c r="H1137" s="160" t="str">
        <f>IF('Equipment List'!$C1137=I$2,'Equipment List'!$D1137,"")</f>
        <v/>
      </c>
      <c r="I1137" s="161" t="str">
        <f>IF('Equipment List'!$C1137=I$2,'Equipment List'!$K1137,"")</f>
        <v/>
      </c>
      <c r="J1137" s="161" t="str">
        <f>IF('Equipment List'!$C1137=I$2,'Equipment List'!$I1137,"")</f>
        <v/>
      </c>
      <c r="K1137" s="160" t="str">
        <f>IF('Equipment List'!$C1137=L$2,'Equipment List'!$D1137,"")</f>
        <v/>
      </c>
      <c r="L1137" s="161" t="str">
        <f>IF('Equipment List'!$C1137=L$2,'Equipment List'!$K1137,"")</f>
        <v/>
      </c>
      <c r="M1137" s="161" t="str">
        <f>IF('Equipment List'!$C1137=L$2,'Equipment List'!$I1137,"")</f>
        <v/>
      </c>
      <c r="N1137" s="160" t="str">
        <f>IF('Equipment List'!$C1137=O$2,'Equipment List'!$D1137,"")</f>
        <v/>
      </c>
      <c r="O1137" s="161" t="str">
        <f>IF('Equipment List'!$C1137=O$2,'Equipment List'!$K1137,"")</f>
        <v/>
      </c>
      <c r="P1137" s="161" t="str">
        <f>IF('Equipment List'!$C1137=O$2,'Equipment List'!$I1137,"")</f>
        <v/>
      </c>
      <c r="Q1137" s="160" t="str">
        <f>IF('Equipment List'!$C1137=R$2,'Equipment List'!$D1137,"")</f>
        <v/>
      </c>
      <c r="R1137" s="161" t="str">
        <f>IF('Equipment List'!$C1137=R$2,'Equipment List'!$K1137,"")</f>
        <v/>
      </c>
      <c r="S1137" s="161" t="str">
        <f>IF('Equipment List'!$C1137=R$2,'Equipment List'!$I1137,"")</f>
        <v/>
      </c>
      <c r="T1137" s="160" t="str">
        <f>IF('Equipment List'!$C1137=U$2,'Equipment List'!$D1137,"")</f>
        <v/>
      </c>
      <c r="U1137" s="161" t="str">
        <f>IF('Equipment List'!$C1137=U$2,'Equipment List'!$K1137,"")</f>
        <v/>
      </c>
      <c r="V1137" s="161" t="str">
        <f>IF('Equipment List'!$C1137=U$2,'Equipment List'!$I1137,"")</f>
        <v/>
      </c>
      <c r="W1137" s="160" t="str">
        <f>IF('Equipment List'!$C1137=X$2,'Equipment List'!$D1137,"")</f>
        <v/>
      </c>
      <c r="X1137" s="161" t="str">
        <f>IF('Equipment List'!$C1137=X$2,'Equipment List'!$K1137,"")</f>
        <v/>
      </c>
      <c r="Y1137" s="161" t="str">
        <f>IF('Equipment List'!$C1137=X$2,'Equipment List'!$I1137,"")</f>
        <v/>
      </c>
      <c r="Z1137" s="160" t="str">
        <f>IF('Equipment List'!$C1137=AA$2,'Equipment List'!$D1137,"")</f>
        <v/>
      </c>
      <c r="AA1137" s="161" t="str">
        <f>IF('Equipment List'!$C1137=AA$2,'Equipment List'!$K1137,"")</f>
        <v/>
      </c>
      <c r="AB1137" s="161" t="str">
        <f>IF('Equipment List'!$C1137=AA$2,'Equipment List'!$I1137,"")</f>
        <v/>
      </c>
      <c r="AC1137" s="160" t="str">
        <f>IF('Equipment List'!$C1137=AD$2,'Equipment List'!$D1137,"")</f>
        <v/>
      </c>
      <c r="AD1137" s="161" t="str">
        <f>IF('Equipment List'!$C1137=AD$2,'Equipment List'!$K1137,"")</f>
        <v/>
      </c>
      <c r="AE1137" s="161" t="str">
        <f>IF('Equipment List'!$C1137=AD$2,'Equipment List'!$I1137,"")</f>
        <v/>
      </c>
      <c r="AF1137" s="160" t="str">
        <f>IF('Equipment List'!$C1137=AG$2,'Equipment List'!$D1137,"")</f>
        <v/>
      </c>
      <c r="AG1137" s="161" t="str">
        <f>IF('Equipment List'!$C1137=AG$2,'Equipment List'!$K1137,"")</f>
        <v/>
      </c>
      <c r="AH1137" s="161" t="str">
        <f>IF('Equipment List'!$C1137=AG$2,'Equipment List'!$I1137,"")</f>
        <v/>
      </c>
      <c r="AI1137" s="160" t="str">
        <f>IF('Equipment List'!$C1137=AJ$2,'Equipment List'!$D1137,"")</f>
        <v/>
      </c>
      <c r="AJ1137" s="161" t="str">
        <f>IF('Equipment List'!$C1137=AJ$2,'Equipment List'!$K1137,"")</f>
        <v/>
      </c>
      <c r="AK1137" s="161" t="str">
        <f>IF('Equipment List'!$C1137=AJ$2,'Equipment List'!$I1137,"")</f>
        <v/>
      </c>
      <c r="AL1137" s="160" t="str">
        <f>IF('Equipment List'!$C1137=AM$2,'Equipment List'!$D1137,"")</f>
        <v/>
      </c>
      <c r="AM1137" s="161" t="str">
        <f>IF('Equipment List'!$C1137=AM$2,'Equipment List'!$K1137,"")</f>
        <v/>
      </c>
      <c r="AN1137" s="161" t="str">
        <f>IF('Equipment List'!$C1137=AM$2,'Equipment List'!$I1137,"")</f>
        <v/>
      </c>
      <c r="AO1137" s="160" t="str">
        <f>IF('Equipment List'!$C1137=AP$2,'Equipment List'!$D1137,"")</f>
        <v/>
      </c>
      <c r="AP1137" s="161" t="str">
        <f>IF('Equipment List'!$C1137=AP$2,'Equipment List'!$K1137,"")</f>
        <v/>
      </c>
      <c r="AQ1137" s="161" t="str">
        <f>IF('Equipment List'!$C1137=AP$2,'Equipment List'!$I1137,"")</f>
        <v/>
      </c>
      <c r="AR1137" s="160" t="str">
        <f>IF('Equipment List'!$C1137=AS$2,'Equipment List'!$D1137,"")</f>
        <v/>
      </c>
      <c r="AS1137" s="161" t="str">
        <f>IF('Equipment List'!$C1137=AS$2,'Equipment List'!$K1137,"")</f>
        <v/>
      </c>
      <c r="AT1137" s="161" t="str">
        <f>IF('Equipment List'!$C1137=AS$2,'Equipment List'!$I1137,"")</f>
        <v/>
      </c>
      <c r="AU1137" s="160" t="str">
        <f>IF('Equipment List'!$C1137=AV$2,'Equipment List'!$D1137,"")</f>
        <v/>
      </c>
      <c r="AV1137" s="161" t="str">
        <f>IF('Equipment List'!$C1137=AV$2,'Equipment List'!$K1137,"")</f>
        <v/>
      </c>
      <c r="AW1137" s="161" t="str">
        <f>IF('Equipment List'!$C1137=AV$2,'Equipment List'!$I1137,"")</f>
        <v/>
      </c>
      <c r="AX1137" s="160" t="str">
        <f>IF('Equipment List'!$C1137=AY$2,'Equipment List'!$D1137,"")</f>
        <v/>
      </c>
      <c r="AY1137" s="161" t="str">
        <f>IF('Equipment List'!$C1137=AY$2,'Equipment List'!$K1137,"")</f>
        <v/>
      </c>
      <c r="AZ1137" s="161" t="str">
        <f>IF('Equipment List'!$C1137=AY$2,'Equipment List'!$I1137,"")</f>
        <v/>
      </c>
      <c r="BA1137" s="160" t="str">
        <f>IF('Equipment List'!$C1137=BB$2,'Equipment List'!$D1137,"")</f>
        <v/>
      </c>
      <c r="BB1137" s="161" t="str">
        <f>IF('Equipment List'!$C1137=BB$2,'Equipment List'!$K1137,"")</f>
        <v/>
      </c>
      <c r="BC1137" s="161" t="str">
        <f>IF('Equipment List'!$C1137=BB$2,'Equipment List'!$I1137,"")</f>
        <v/>
      </c>
      <c r="BD1137" s="160" t="str">
        <f>IF('Equipment List'!$C1137=BE$2,'Equipment List'!$D1137,"")</f>
        <v/>
      </c>
      <c r="BE1137" s="161" t="str">
        <f>IF('Equipment List'!$C1137=BE$2,'Equipment List'!$K1137,"")</f>
        <v/>
      </c>
      <c r="BF1137" s="161" t="str">
        <f>IF('Equipment List'!$C1137=BE$2,'Equipment List'!$I1137,"")</f>
        <v/>
      </c>
      <c r="BG1137" s="160" t="str">
        <f>IF('Equipment List'!$C1137=BH$2,'Equipment List'!$D1137,"")</f>
        <v/>
      </c>
      <c r="BH1137" s="161" t="str">
        <f>IF('Equipment List'!$C1137=BH$2,'Equipment List'!$K1137,"")</f>
        <v/>
      </c>
      <c r="BI1137" s="161" t="str">
        <f>IF('Equipment List'!$C1137=BH$2,'Equipment List'!$I1137,"")</f>
        <v/>
      </c>
      <c r="BJ1137" s="160" t="str">
        <f>IF('Equipment List'!$C1137=BK$2,'Equipment List'!$D1137,"")</f>
        <v/>
      </c>
      <c r="BK1137" s="161" t="str">
        <f>IF('Equipment List'!$C1137=BK$2,'Equipment List'!$K1137,"")</f>
        <v/>
      </c>
      <c r="BL1137" s="161" t="str">
        <f>IF('Equipment List'!$C1137=BK$2,'Equipment List'!$I1137,"")</f>
        <v/>
      </c>
      <c r="BM1137" s="160" t="str">
        <f>IF('Equipment List'!$C1137=BN$2,'Equipment List'!$D1137,"")</f>
        <v/>
      </c>
      <c r="BN1137" s="161" t="str">
        <f>IF('Equipment List'!$C1137=BN$2,'Equipment List'!$K1137,"")</f>
        <v/>
      </c>
      <c r="BO1137" s="161" t="str">
        <f>IF('Equipment List'!$C1137=BN$2,'Equipment List'!$I1137,"")</f>
        <v/>
      </c>
      <c r="BP1137" s="160" t="str">
        <f>IF('Equipment List'!$C1137=BQ$2,'Equipment List'!$D1137,"")</f>
        <v/>
      </c>
      <c r="BQ1137" s="161" t="str">
        <f>IF('Equipment List'!$C1137=BQ$2,'Equipment List'!$K1137,"")</f>
        <v/>
      </c>
      <c r="BR1137" s="161" t="str">
        <f>IF('Equipment List'!$C1137=BQ$2,'Equipment List'!$I1137,"")</f>
        <v/>
      </c>
      <c r="BS1137" s="160" t="str">
        <f>IF('Equipment List'!$C1137=BT$2,'Equipment List'!$D1137,"")</f>
        <v/>
      </c>
      <c r="BT1137" s="161" t="str">
        <f>IF('Equipment List'!$C1137=BT$2,'Equipment List'!$K1137,"")</f>
        <v/>
      </c>
      <c r="BU1137" s="161" t="str">
        <f>IF('Equipment List'!$C1137=BT$2,'Equipment List'!$I1137,"")</f>
        <v/>
      </c>
      <c r="BV1137" s="160" t="str">
        <f>IF('Equipment List'!$C1137=BW$2,'Equipment List'!$D1137,"")</f>
        <v/>
      </c>
      <c r="BW1137" s="161" t="str">
        <f>IF('Equipment List'!$C1137=BW$2,'Equipment List'!$K1137,"")</f>
        <v/>
      </c>
      <c r="BX1137" s="161" t="str">
        <f>IF('Equipment List'!$C1137=BW$2,'Equipment List'!$I1137,"")</f>
        <v/>
      </c>
      <c r="BY1137" s="141"/>
      <c r="BZ1137" s="141"/>
    </row>
    <row r="1138" spans="5:78" x14ac:dyDescent="0.2">
      <c r="E1138" s="160" t="str">
        <f>IF('Equipment List'!$C1138=F$2,'Equipment List'!$D1138,"")</f>
        <v/>
      </c>
      <c r="F1138" s="161" t="str">
        <f>IF('Equipment List'!$C1138=F$2,'Equipment List'!$K1138,"")</f>
        <v/>
      </c>
      <c r="G1138" s="161" t="str">
        <f>IF('Equipment List'!$C1138=F$2,'Equipment List'!$I1138,"")</f>
        <v/>
      </c>
      <c r="H1138" s="160" t="str">
        <f>IF('Equipment List'!$C1138=I$2,'Equipment List'!$D1138,"")</f>
        <v/>
      </c>
      <c r="I1138" s="161" t="str">
        <f>IF('Equipment List'!$C1138=I$2,'Equipment List'!$K1138,"")</f>
        <v/>
      </c>
      <c r="J1138" s="161" t="str">
        <f>IF('Equipment List'!$C1138=I$2,'Equipment List'!$I1138,"")</f>
        <v/>
      </c>
      <c r="K1138" s="160" t="str">
        <f>IF('Equipment List'!$C1138=L$2,'Equipment List'!$D1138,"")</f>
        <v/>
      </c>
      <c r="L1138" s="161" t="str">
        <f>IF('Equipment List'!$C1138=L$2,'Equipment List'!$K1138,"")</f>
        <v/>
      </c>
      <c r="M1138" s="161" t="str">
        <f>IF('Equipment List'!$C1138=L$2,'Equipment List'!$I1138,"")</f>
        <v/>
      </c>
      <c r="N1138" s="160" t="str">
        <f>IF('Equipment List'!$C1138=O$2,'Equipment List'!$D1138,"")</f>
        <v/>
      </c>
      <c r="O1138" s="161" t="str">
        <f>IF('Equipment List'!$C1138=O$2,'Equipment List'!$K1138,"")</f>
        <v/>
      </c>
      <c r="P1138" s="161" t="str">
        <f>IF('Equipment List'!$C1138=O$2,'Equipment List'!$I1138,"")</f>
        <v/>
      </c>
      <c r="Q1138" s="160" t="str">
        <f>IF('Equipment List'!$C1138=R$2,'Equipment List'!$D1138,"")</f>
        <v/>
      </c>
      <c r="R1138" s="161" t="str">
        <f>IF('Equipment List'!$C1138=R$2,'Equipment List'!$K1138,"")</f>
        <v/>
      </c>
      <c r="S1138" s="161" t="str">
        <f>IF('Equipment List'!$C1138=R$2,'Equipment List'!$I1138,"")</f>
        <v/>
      </c>
      <c r="T1138" s="160" t="str">
        <f>IF('Equipment List'!$C1138=U$2,'Equipment List'!$D1138,"")</f>
        <v/>
      </c>
      <c r="U1138" s="161" t="str">
        <f>IF('Equipment List'!$C1138=U$2,'Equipment List'!$K1138,"")</f>
        <v/>
      </c>
      <c r="V1138" s="161" t="str">
        <f>IF('Equipment List'!$C1138=U$2,'Equipment List'!$I1138,"")</f>
        <v/>
      </c>
      <c r="W1138" s="160" t="str">
        <f>IF('Equipment List'!$C1138=X$2,'Equipment List'!$D1138,"")</f>
        <v/>
      </c>
      <c r="X1138" s="161" t="str">
        <f>IF('Equipment List'!$C1138=X$2,'Equipment List'!$K1138,"")</f>
        <v/>
      </c>
      <c r="Y1138" s="161" t="str">
        <f>IF('Equipment List'!$C1138=X$2,'Equipment List'!$I1138,"")</f>
        <v/>
      </c>
      <c r="Z1138" s="160" t="str">
        <f>IF('Equipment List'!$C1138=AA$2,'Equipment List'!$D1138,"")</f>
        <v/>
      </c>
      <c r="AA1138" s="161" t="str">
        <f>IF('Equipment List'!$C1138=AA$2,'Equipment List'!$K1138,"")</f>
        <v/>
      </c>
      <c r="AB1138" s="161" t="str">
        <f>IF('Equipment List'!$C1138=AA$2,'Equipment List'!$I1138,"")</f>
        <v/>
      </c>
      <c r="AC1138" s="160" t="str">
        <f>IF('Equipment List'!$C1138=AD$2,'Equipment List'!$D1138,"")</f>
        <v/>
      </c>
      <c r="AD1138" s="161" t="str">
        <f>IF('Equipment List'!$C1138=AD$2,'Equipment List'!$K1138,"")</f>
        <v/>
      </c>
      <c r="AE1138" s="161" t="str">
        <f>IF('Equipment List'!$C1138=AD$2,'Equipment List'!$I1138,"")</f>
        <v/>
      </c>
      <c r="AF1138" s="160" t="str">
        <f>IF('Equipment List'!$C1138=AG$2,'Equipment List'!$D1138,"")</f>
        <v/>
      </c>
      <c r="AG1138" s="161" t="str">
        <f>IF('Equipment List'!$C1138=AG$2,'Equipment List'!$K1138,"")</f>
        <v/>
      </c>
      <c r="AH1138" s="161" t="str">
        <f>IF('Equipment List'!$C1138=AG$2,'Equipment List'!$I1138,"")</f>
        <v/>
      </c>
      <c r="AI1138" s="160" t="str">
        <f>IF('Equipment List'!$C1138=AJ$2,'Equipment List'!$D1138,"")</f>
        <v/>
      </c>
      <c r="AJ1138" s="161" t="str">
        <f>IF('Equipment List'!$C1138=AJ$2,'Equipment List'!$K1138,"")</f>
        <v/>
      </c>
      <c r="AK1138" s="161" t="str">
        <f>IF('Equipment List'!$C1138=AJ$2,'Equipment List'!$I1138,"")</f>
        <v/>
      </c>
      <c r="AL1138" s="160" t="str">
        <f>IF('Equipment List'!$C1138=AM$2,'Equipment List'!$D1138,"")</f>
        <v/>
      </c>
      <c r="AM1138" s="161" t="str">
        <f>IF('Equipment List'!$C1138=AM$2,'Equipment List'!$K1138,"")</f>
        <v/>
      </c>
      <c r="AN1138" s="161" t="str">
        <f>IF('Equipment List'!$C1138=AM$2,'Equipment List'!$I1138,"")</f>
        <v/>
      </c>
      <c r="AO1138" s="160" t="str">
        <f>IF('Equipment List'!$C1138=AP$2,'Equipment List'!$D1138,"")</f>
        <v/>
      </c>
      <c r="AP1138" s="161" t="str">
        <f>IF('Equipment List'!$C1138=AP$2,'Equipment List'!$K1138,"")</f>
        <v/>
      </c>
      <c r="AQ1138" s="161" t="str">
        <f>IF('Equipment List'!$C1138=AP$2,'Equipment List'!$I1138,"")</f>
        <v/>
      </c>
      <c r="AR1138" s="160" t="str">
        <f>IF('Equipment List'!$C1138=AS$2,'Equipment List'!$D1138,"")</f>
        <v/>
      </c>
      <c r="AS1138" s="161" t="str">
        <f>IF('Equipment List'!$C1138=AS$2,'Equipment List'!$K1138,"")</f>
        <v/>
      </c>
      <c r="AT1138" s="161" t="str">
        <f>IF('Equipment List'!$C1138=AS$2,'Equipment List'!$I1138,"")</f>
        <v/>
      </c>
      <c r="AU1138" s="160" t="str">
        <f>IF('Equipment List'!$C1138=AV$2,'Equipment List'!$D1138,"")</f>
        <v/>
      </c>
      <c r="AV1138" s="161" t="str">
        <f>IF('Equipment List'!$C1138=AV$2,'Equipment List'!$K1138,"")</f>
        <v/>
      </c>
      <c r="AW1138" s="161" t="str">
        <f>IF('Equipment List'!$C1138=AV$2,'Equipment List'!$I1138,"")</f>
        <v/>
      </c>
      <c r="AX1138" s="160" t="str">
        <f>IF('Equipment List'!$C1138=AY$2,'Equipment List'!$D1138,"")</f>
        <v/>
      </c>
      <c r="AY1138" s="161" t="str">
        <f>IF('Equipment List'!$C1138=AY$2,'Equipment List'!$K1138,"")</f>
        <v/>
      </c>
      <c r="AZ1138" s="161" t="str">
        <f>IF('Equipment List'!$C1138=AY$2,'Equipment List'!$I1138,"")</f>
        <v/>
      </c>
      <c r="BA1138" s="160" t="str">
        <f>IF('Equipment List'!$C1138=BB$2,'Equipment List'!$D1138,"")</f>
        <v/>
      </c>
      <c r="BB1138" s="161" t="str">
        <f>IF('Equipment List'!$C1138=BB$2,'Equipment List'!$K1138,"")</f>
        <v/>
      </c>
      <c r="BC1138" s="161" t="str">
        <f>IF('Equipment List'!$C1138=BB$2,'Equipment List'!$I1138,"")</f>
        <v/>
      </c>
      <c r="BD1138" s="160" t="str">
        <f>IF('Equipment List'!$C1138=BE$2,'Equipment List'!$D1138,"")</f>
        <v/>
      </c>
      <c r="BE1138" s="161" t="str">
        <f>IF('Equipment List'!$C1138=BE$2,'Equipment List'!$K1138,"")</f>
        <v/>
      </c>
      <c r="BF1138" s="161" t="str">
        <f>IF('Equipment List'!$C1138=BE$2,'Equipment List'!$I1138,"")</f>
        <v/>
      </c>
      <c r="BG1138" s="160" t="str">
        <f>IF('Equipment List'!$C1138=BH$2,'Equipment List'!$D1138,"")</f>
        <v/>
      </c>
      <c r="BH1138" s="161" t="str">
        <f>IF('Equipment List'!$C1138=BH$2,'Equipment List'!$K1138,"")</f>
        <v/>
      </c>
      <c r="BI1138" s="161" t="str">
        <f>IF('Equipment List'!$C1138=BH$2,'Equipment List'!$I1138,"")</f>
        <v/>
      </c>
      <c r="BJ1138" s="160" t="str">
        <f>IF('Equipment List'!$C1138=BK$2,'Equipment List'!$D1138,"")</f>
        <v/>
      </c>
      <c r="BK1138" s="161" t="str">
        <f>IF('Equipment List'!$C1138=BK$2,'Equipment List'!$K1138,"")</f>
        <v/>
      </c>
      <c r="BL1138" s="161" t="str">
        <f>IF('Equipment List'!$C1138=BK$2,'Equipment List'!$I1138,"")</f>
        <v/>
      </c>
      <c r="BM1138" s="160" t="str">
        <f>IF('Equipment List'!$C1138=BN$2,'Equipment List'!$D1138,"")</f>
        <v/>
      </c>
      <c r="BN1138" s="161" t="str">
        <f>IF('Equipment List'!$C1138=BN$2,'Equipment List'!$K1138,"")</f>
        <v/>
      </c>
      <c r="BO1138" s="161" t="str">
        <f>IF('Equipment List'!$C1138=BN$2,'Equipment List'!$I1138,"")</f>
        <v/>
      </c>
      <c r="BP1138" s="160" t="str">
        <f>IF('Equipment List'!$C1138=BQ$2,'Equipment List'!$D1138,"")</f>
        <v/>
      </c>
      <c r="BQ1138" s="161" t="str">
        <f>IF('Equipment List'!$C1138=BQ$2,'Equipment List'!$K1138,"")</f>
        <v/>
      </c>
      <c r="BR1138" s="161" t="str">
        <f>IF('Equipment List'!$C1138=BQ$2,'Equipment List'!$I1138,"")</f>
        <v/>
      </c>
      <c r="BS1138" s="160" t="str">
        <f>IF('Equipment List'!$C1138=BT$2,'Equipment List'!$D1138,"")</f>
        <v/>
      </c>
      <c r="BT1138" s="161" t="str">
        <f>IF('Equipment List'!$C1138=BT$2,'Equipment List'!$K1138,"")</f>
        <v/>
      </c>
      <c r="BU1138" s="161" t="str">
        <f>IF('Equipment List'!$C1138=BT$2,'Equipment List'!$I1138,"")</f>
        <v/>
      </c>
      <c r="BV1138" s="160" t="str">
        <f>IF('Equipment List'!$C1138=BW$2,'Equipment List'!$D1138,"")</f>
        <v/>
      </c>
      <c r="BW1138" s="161" t="str">
        <f>IF('Equipment List'!$C1138=BW$2,'Equipment List'!$K1138,"")</f>
        <v/>
      </c>
      <c r="BX1138" s="161" t="str">
        <f>IF('Equipment List'!$C1138=BW$2,'Equipment List'!$I1138,"")</f>
        <v/>
      </c>
      <c r="BY1138" s="141"/>
      <c r="BZ1138" s="141"/>
    </row>
    <row r="1139" spans="5:78" x14ac:dyDescent="0.2">
      <c r="E1139" s="160" t="str">
        <f>IF('Equipment List'!$C1139=F$2,'Equipment List'!$D1139,"")</f>
        <v/>
      </c>
      <c r="F1139" s="161" t="str">
        <f>IF('Equipment List'!$C1139=F$2,'Equipment List'!$K1139,"")</f>
        <v/>
      </c>
      <c r="G1139" s="161" t="str">
        <f>IF('Equipment List'!$C1139=F$2,'Equipment List'!$I1139,"")</f>
        <v/>
      </c>
      <c r="H1139" s="160" t="str">
        <f>IF('Equipment List'!$C1139=I$2,'Equipment List'!$D1139,"")</f>
        <v/>
      </c>
      <c r="I1139" s="161" t="str">
        <f>IF('Equipment List'!$C1139=I$2,'Equipment List'!$K1139,"")</f>
        <v/>
      </c>
      <c r="J1139" s="161" t="str">
        <f>IF('Equipment List'!$C1139=I$2,'Equipment List'!$I1139,"")</f>
        <v/>
      </c>
      <c r="K1139" s="160" t="str">
        <f>IF('Equipment List'!$C1139=L$2,'Equipment List'!$D1139,"")</f>
        <v/>
      </c>
      <c r="L1139" s="161" t="str">
        <f>IF('Equipment List'!$C1139=L$2,'Equipment List'!$K1139,"")</f>
        <v/>
      </c>
      <c r="M1139" s="161" t="str">
        <f>IF('Equipment List'!$C1139=L$2,'Equipment List'!$I1139,"")</f>
        <v/>
      </c>
      <c r="N1139" s="160" t="str">
        <f>IF('Equipment List'!$C1139=O$2,'Equipment List'!$D1139,"")</f>
        <v/>
      </c>
      <c r="O1139" s="161" t="str">
        <f>IF('Equipment List'!$C1139=O$2,'Equipment List'!$K1139,"")</f>
        <v/>
      </c>
      <c r="P1139" s="161" t="str">
        <f>IF('Equipment List'!$C1139=O$2,'Equipment List'!$I1139,"")</f>
        <v/>
      </c>
      <c r="Q1139" s="160" t="str">
        <f>IF('Equipment List'!$C1139=R$2,'Equipment List'!$D1139,"")</f>
        <v/>
      </c>
      <c r="R1139" s="161" t="str">
        <f>IF('Equipment List'!$C1139=R$2,'Equipment List'!$K1139,"")</f>
        <v/>
      </c>
      <c r="S1139" s="161" t="str">
        <f>IF('Equipment List'!$C1139=R$2,'Equipment List'!$I1139,"")</f>
        <v/>
      </c>
      <c r="T1139" s="160" t="str">
        <f>IF('Equipment List'!$C1139=U$2,'Equipment List'!$D1139,"")</f>
        <v/>
      </c>
      <c r="U1139" s="161" t="str">
        <f>IF('Equipment List'!$C1139=U$2,'Equipment List'!$K1139,"")</f>
        <v/>
      </c>
      <c r="V1139" s="161" t="str">
        <f>IF('Equipment List'!$C1139=U$2,'Equipment List'!$I1139,"")</f>
        <v/>
      </c>
      <c r="W1139" s="160" t="str">
        <f>IF('Equipment List'!$C1139=X$2,'Equipment List'!$D1139,"")</f>
        <v/>
      </c>
      <c r="X1139" s="161" t="str">
        <f>IF('Equipment List'!$C1139=X$2,'Equipment List'!$K1139,"")</f>
        <v/>
      </c>
      <c r="Y1139" s="161" t="str">
        <f>IF('Equipment List'!$C1139=X$2,'Equipment List'!$I1139,"")</f>
        <v/>
      </c>
      <c r="Z1139" s="160" t="str">
        <f>IF('Equipment List'!$C1139=AA$2,'Equipment List'!$D1139,"")</f>
        <v/>
      </c>
      <c r="AA1139" s="161" t="str">
        <f>IF('Equipment List'!$C1139=AA$2,'Equipment List'!$K1139,"")</f>
        <v/>
      </c>
      <c r="AB1139" s="161" t="str">
        <f>IF('Equipment List'!$C1139=AA$2,'Equipment List'!$I1139,"")</f>
        <v/>
      </c>
      <c r="AC1139" s="160" t="str">
        <f>IF('Equipment List'!$C1139=AD$2,'Equipment List'!$D1139,"")</f>
        <v/>
      </c>
      <c r="AD1139" s="161" t="str">
        <f>IF('Equipment List'!$C1139=AD$2,'Equipment List'!$K1139,"")</f>
        <v/>
      </c>
      <c r="AE1139" s="161" t="str">
        <f>IF('Equipment List'!$C1139=AD$2,'Equipment List'!$I1139,"")</f>
        <v/>
      </c>
      <c r="AF1139" s="160" t="str">
        <f>IF('Equipment List'!$C1139=AG$2,'Equipment List'!$D1139,"")</f>
        <v/>
      </c>
      <c r="AG1139" s="161" t="str">
        <f>IF('Equipment List'!$C1139=AG$2,'Equipment List'!$K1139,"")</f>
        <v/>
      </c>
      <c r="AH1139" s="161" t="str">
        <f>IF('Equipment List'!$C1139=AG$2,'Equipment List'!$I1139,"")</f>
        <v/>
      </c>
      <c r="AI1139" s="160" t="str">
        <f>IF('Equipment List'!$C1139=AJ$2,'Equipment List'!$D1139,"")</f>
        <v/>
      </c>
      <c r="AJ1139" s="161" t="str">
        <f>IF('Equipment List'!$C1139=AJ$2,'Equipment List'!$K1139,"")</f>
        <v/>
      </c>
      <c r="AK1139" s="161" t="str">
        <f>IF('Equipment List'!$C1139=AJ$2,'Equipment List'!$I1139,"")</f>
        <v/>
      </c>
      <c r="AL1139" s="160" t="str">
        <f>IF('Equipment List'!$C1139=AM$2,'Equipment List'!$D1139,"")</f>
        <v/>
      </c>
      <c r="AM1139" s="161" t="str">
        <f>IF('Equipment List'!$C1139=AM$2,'Equipment List'!$K1139,"")</f>
        <v/>
      </c>
      <c r="AN1139" s="161" t="str">
        <f>IF('Equipment List'!$C1139=AM$2,'Equipment List'!$I1139,"")</f>
        <v/>
      </c>
      <c r="AO1139" s="160" t="str">
        <f>IF('Equipment List'!$C1139=AP$2,'Equipment List'!$D1139,"")</f>
        <v/>
      </c>
      <c r="AP1139" s="161" t="str">
        <f>IF('Equipment List'!$C1139=AP$2,'Equipment List'!$K1139,"")</f>
        <v/>
      </c>
      <c r="AQ1139" s="161" t="str">
        <f>IF('Equipment List'!$C1139=AP$2,'Equipment List'!$I1139,"")</f>
        <v/>
      </c>
      <c r="AR1139" s="160" t="str">
        <f>IF('Equipment List'!$C1139=AS$2,'Equipment List'!$D1139,"")</f>
        <v/>
      </c>
      <c r="AS1139" s="161" t="str">
        <f>IF('Equipment List'!$C1139=AS$2,'Equipment List'!$K1139,"")</f>
        <v/>
      </c>
      <c r="AT1139" s="161" t="str">
        <f>IF('Equipment List'!$C1139=AS$2,'Equipment List'!$I1139,"")</f>
        <v/>
      </c>
      <c r="AU1139" s="160" t="str">
        <f>IF('Equipment List'!$C1139=AV$2,'Equipment List'!$D1139,"")</f>
        <v/>
      </c>
      <c r="AV1139" s="161" t="str">
        <f>IF('Equipment List'!$C1139=AV$2,'Equipment List'!$K1139,"")</f>
        <v/>
      </c>
      <c r="AW1139" s="161" t="str">
        <f>IF('Equipment List'!$C1139=AV$2,'Equipment List'!$I1139,"")</f>
        <v/>
      </c>
      <c r="AX1139" s="160" t="str">
        <f>IF('Equipment List'!$C1139=AY$2,'Equipment List'!$D1139,"")</f>
        <v/>
      </c>
      <c r="AY1139" s="161" t="str">
        <f>IF('Equipment List'!$C1139=AY$2,'Equipment List'!$K1139,"")</f>
        <v/>
      </c>
      <c r="AZ1139" s="161" t="str">
        <f>IF('Equipment List'!$C1139=AY$2,'Equipment List'!$I1139,"")</f>
        <v/>
      </c>
      <c r="BA1139" s="160" t="str">
        <f>IF('Equipment List'!$C1139=BB$2,'Equipment List'!$D1139,"")</f>
        <v/>
      </c>
      <c r="BB1139" s="161" t="str">
        <f>IF('Equipment List'!$C1139=BB$2,'Equipment List'!$K1139,"")</f>
        <v/>
      </c>
      <c r="BC1139" s="161" t="str">
        <f>IF('Equipment List'!$C1139=BB$2,'Equipment List'!$I1139,"")</f>
        <v/>
      </c>
      <c r="BD1139" s="160" t="str">
        <f>IF('Equipment List'!$C1139=BE$2,'Equipment List'!$D1139,"")</f>
        <v/>
      </c>
      <c r="BE1139" s="161" t="str">
        <f>IF('Equipment List'!$C1139=BE$2,'Equipment List'!$K1139,"")</f>
        <v/>
      </c>
      <c r="BF1139" s="161" t="str">
        <f>IF('Equipment List'!$C1139=BE$2,'Equipment List'!$I1139,"")</f>
        <v/>
      </c>
      <c r="BG1139" s="160" t="str">
        <f>IF('Equipment List'!$C1139=BH$2,'Equipment List'!$D1139,"")</f>
        <v/>
      </c>
      <c r="BH1139" s="161" t="str">
        <f>IF('Equipment List'!$C1139=BH$2,'Equipment List'!$K1139,"")</f>
        <v/>
      </c>
      <c r="BI1139" s="161" t="str">
        <f>IF('Equipment List'!$C1139=BH$2,'Equipment List'!$I1139,"")</f>
        <v/>
      </c>
      <c r="BJ1139" s="160" t="str">
        <f>IF('Equipment List'!$C1139=BK$2,'Equipment List'!$D1139,"")</f>
        <v/>
      </c>
      <c r="BK1139" s="161" t="str">
        <f>IF('Equipment List'!$C1139=BK$2,'Equipment List'!$K1139,"")</f>
        <v/>
      </c>
      <c r="BL1139" s="161" t="str">
        <f>IF('Equipment List'!$C1139=BK$2,'Equipment List'!$I1139,"")</f>
        <v/>
      </c>
      <c r="BM1139" s="160" t="str">
        <f>IF('Equipment List'!$C1139=BN$2,'Equipment List'!$D1139,"")</f>
        <v/>
      </c>
      <c r="BN1139" s="161" t="str">
        <f>IF('Equipment List'!$C1139=BN$2,'Equipment List'!$K1139,"")</f>
        <v/>
      </c>
      <c r="BO1139" s="161" t="str">
        <f>IF('Equipment List'!$C1139=BN$2,'Equipment List'!$I1139,"")</f>
        <v/>
      </c>
      <c r="BP1139" s="160" t="str">
        <f>IF('Equipment List'!$C1139=BQ$2,'Equipment List'!$D1139,"")</f>
        <v/>
      </c>
      <c r="BQ1139" s="161" t="str">
        <f>IF('Equipment List'!$C1139=BQ$2,'Equipment List'!$K1139,"")</f>
        <v/>
      </c>
      <c r="BR1139" s="161" t="str">
        <f>IF('Equipment List'!$C1139=BQ$2,'Equipment List'!$I1139,"")</f>
        <v/>
      </c>
      <c r="BS1139" s="160" t="str">
        <f>IF('Equipment List'!$C1139=BT$2,'Equipment List'!$D1139,"")</f>
        <v/>
      </c>
      <c r="BT1139" s="161" t="str">
        <f>IF('Equipment List'!$C1139=BT$2,'Equipment List'!$K1139,"")</f>
        <v/>
      </c>
      <c r="BU1139" s="161" t="str">
        <f>IF('Equipment List'!$C1139=BT$2,'Equipment List'!$I1139,"")</f>
        <v/>
      </c>
      <c r="BV1139" s="160" t="str">
        <f>IF('Equipment List'!$C1139=BW$2,'Equipment List'!$D1139,"")</f>
        <v/>
      </c>
      <c r="BW1139" s="161" t="str">
        <f>IF('Equipment List'!$C1139=BW$2,'Equipment List'!$K1139,"")</f>
        <v/>
      </c>
      <c r="BX1139" s="161" t="str">
        <f>IF('Equipment List'!$C1139=BW$2,'Equipment List'!$I1139,"")</f>
        <v/>
      </c>
      <c r="BY1139" s="141"/>
      <c r="BZ1139" s="141"/>
    </row>
    <row r="1140" spans="5:78" x14ac:dyDescent="0.2">
      <c r="E1140" s="160" t="str">
        <f>IF('Equipment List'!$C1140=F$2,'Equipment List'!$D1140,"")</f>
        <v/>
      </c>
      <c r="F1140" s="161" t="str">
        <f>IF('Equipment List'!$C1140=F$2,'Equipment List'!$K1140,"")</f>
        <v/>
      </c>
      <c r="G1140" s="161" t="str">
        <f>IF('Equipment List'!$C1140=F$2,'Equipment List'!$I1140,"")</f>
        <v/>
      </c>
      <c r="H1140" s="160" t="str">
        <f>IF('Equipment List'!$C1140=I$2,'Equipment List'!$D1140,"")</f>
        <v/>
      </c>
      <c r="I1140" s="161" t="str">
        <f>IF('Equipment List'!$C1140=I$2,'Equipment List'!$K1140,"")</f>
        <v/>
      </c>
      <c r="J1140" s="161" t="str">
        <f>IF('Equipment List'!$C1140=I$2,'Equipment List'!$I1140,"")</f>
        <v/>
      </c>
      <c r="K1140" s="160" t="str">
        <f>IF('Equipment List'!$C1140=L$2,'Equipment List'!$D1140,"")</f>
        <v/>
      </c>
      <c r="L1140" s="161" t="str">
        <f>IF('Equipment List'!$C1140=L$2,'Equipment List'!$K1140,"")</f>
        <v/>
      </c>
      <c r="M1140" s="161" t="str">
        <f>IF('Equipment List'!$C1140=L$2,'Equipment List'!$I1140,"")</f>
        <v/>
      </c>
      <c r="N1140" s="160" t="str">
        <f>IF('Equipment List'!$C1140=O$2,'Equipment List'!$D1140,"")</f>
        <v/>
      </c>
      <c r="O1140" s="161" t="str">
        <f>IF('Equipment List'!$C1140=O$2,'Equipment List'!$K1140,"")</f>
        <v/>
      </c>
      <c r="P1140" s="161" t="str">
        <f>IF('Equipment List'!$C1140=O$2,'Equipment List'!$I1140,"")</f>
        <v/>
      </c>
      <c r="Q1140" s="160" t="str">
        <f>IF('Equipment List'!$C1140=R$2,'Equipment List'!$D1140,"")</f>
        <v/>
      </c>
      <c r="R1140" s="161" t="str">
        <f>IF('Equipment List'!$C1140=R$2,'Equipment List'!$K1140,"")</f>
        <v/>
      </c>
      <c r="S1140" s="161" t="str">
        <f>IF('Equipment List'!$C1140=R$2,'Equipment List'!$I1140,"")</f>
        <v/>
      </c>
      <c r="T1140" s="160" t="str">
        <f>IF('Equipment List'!$C1140=U$2,'Equipment List'!$D1140,"")</f>
        <v/>
      </c>
      <c r="U1140" s="161" t="str">
        <f>IF('Equipment List'!$C1140=U$2,'Equipment List'!$K1140,"")</f>
        <v/>
      </c>
      <c r="V1140" s="161" t="str">
        <f>IF('Equipment List'!$C1140=U$2,'Equipment List'!$I1140,"")</f>
        <v/>
      </c>
      <c r="W1140" s="160" t="str">
        <f>IF('Equipment List'!$C1140=X$2,'Equipment List'!$D1140,"")</f>
        <v/>
      </c>
      <c r="X1140" s="161" t="str">
        <f>IF('Equipment List'!$C1140=X$2,'Equipment List'!$K1140,"")</f>
        <v/>
      </c>
      <c r="Y1140" s="161" t="str">
        <f>IF('Equipment List'!$C1140=X$2,'Equipment List'!$I1140,"")</f>
        <v/>
      </c>
      <c r="Z1140" s="160" t="str">
        <f>IF('Equipment List'!$C1140=AA$2,'Equipment List'!$D1140,"")</f>
        <v/>
      </c>
      <c r="AA1140" s="161" t="str">
        <f>IF('Equipment List'!$C1140=AA$2,'Equipment List'!$K1140,"")</f>
        <v/>
      </c>
      <c r="AB1140" s="161" t="str">
        <f>IF('Equipment List'!$C1140=AA$2,'Equipment List'!$I1140,"")</f>
        <v/>
      </c>
      <c r="AC1140" s="160" t="str">
        <f>IF('Equipment List'!$C1140=AD$2,'Equipment List'!$D1140,"")</f>
        <v/>
      </c>
      <c r="AD1140" s="161" t="str">
        <f>IF('Equipment List'!$C1140=AD$2,'Equipment List'!$K1140,"")</f>
        <v/>
      </c>
      <c r="AE1140" s="161" t="str">
        <f>IF('Equipment List'!$C1140=AD$2,'Equipment List'!$I1140,"")</f>
        <v/>
      </c>
      <c r="AF1140" s="160" t="str">
        <f>IF('Equipment List'!$C1140=AG$2,'Equipment List'!$D1140,"")</f>
        <v/>
      </c>
      <c r="AG1140" s="161" t="str">
        <f>IF('Equipment List'!$C1140=AG$2,'Equipment List'!$K1140,"")</f>
        <v/>
      </c>
      <c r="AH1140" s="161" t="str">
        <f>IF('Equipment List'!$C1140=AG$2,'Equipment List'!$I1140,"")</f>
        <v/>
      </c>
      <c r="AI1140" s="160" t="str">
        <f>IF('Equipment List'!$C1140=AJ$2,'Equipment List'!$D1140,"")</f>
        <v/>
      </c>
      <c r="AJ1140" s="161" t="str">
        <f>IF('Equipment List'!$C1140=AJ$2,'Equipment List'!$K1140,"")</f>
        <v/>
      </c>
      <c r="AK1140" s="161" t="str">
        <f>IF('Equipment List'!$C1140=AJ$2,'Equipment List'!$I1140,"")</f>
        <v/>
      </c>
      <c r="AL1140" s="160" t="str">
        <f>IF('Equipment List'!$C1140=AM$2,'Equipment List'!$D1140,"")</f>
        <v/>
      </c>
      <c r="AM1140" s="161" t="str">
        <f>IF('Equipment List'!$C1140=AM$2,'Equipment List'!$K1140,"")</f>
        <v/>
      </c>
      <c r="AN1140" s="161" t="str">
        <f>IF('Equipment List'!$C1140=AM$2,'Equipment List'!$I1140,"")</f>
        <v/>
      </c>
      <c r="AO1140" s="160" t="str">
        <f>IF('Equipment List'!$C1140=AP$2,'Equipment List'!$D1140,"")</f>
        <v/>
      </c>
      <c r="AP1140" s="161" t="str">
        <f>IF('Equipment List'!$C1140=AP$2,'Equipment List'!$K1140,"")</f>
        <v/>
      </c>
      <c r="AQ1140" s="161" t="str">
        <f>IF('Equipment List'!$C1140=AP$2,'Equipment List'!$I1140,"")</f>
        <v/>
      </c>
      <c r="AR1140" s="160" t="str">
        <f>IF('Equipment List'!$C1140=AS$2,'Equipment List'!$D1140,"")</f>
        <v/>
      </c>
      <c r="AS1140" s="161" t="str">
        <f>IF('Equipment List'!$C1140=AS$2,'Equipment List'!$K1140,"")</f>
        <v/>
      </c>
      <c r="AT1140" s="161" t="str">
        <f>IF('Equipment List'!$C1140=AS$2,'Equipment List'!$I1140,"")</f>
        <v/>
      </c>
      <c r="AU1140" s="160" t="str">
        <f>IF('Equipment List'!$C1140=AV$2,'Equipment List'!$D1140,"")</f>
        <v/>
      </c>
      <c r="AV1140" s="161" t="str">
        <f>IF('Equipment List'!$C1140=AV$2,'Equipment List'!$K1140,"")</f>
        <v/>
      </c>
      <c r="AW1140" s="161" t="str">
        <f>IF('Equipment List'!$C1140=AV$2,'Equipment List'!$I1140,"")</f>
        <v/>
      </c>
      <c r="AX1140" s="160" t="str">
        <f>IF('Equipment List'!$C1140=AY$2,'Equipment List'!$D1140,"")</f>
        <v/>
      </c>
      <c r="AY1140" s="161" t="str">
        <f>IF('Equipment List'!$C1140=AY$2,'Equipment List'!$K1140,"")</f>
        <v/>
      </c>
      <c r="AZ1140" s="161" t="str">
        <f>IF('Equipment List'!$C1140=AY$2,'Equipment List'!$I1140,"")</f>
        <v/>
      </c>
      <c r="BA1140" s="160" t="str">
        <f>IF('Equipment List'!$C1140=BB$2,'Equipment List'!$D1140,"")</f>
        <v/>
      </c>
      <c r="BB1140" s="161" t="str">
        <f>IF('Equipment List'!$C1140=BB$2,'Equipment List'!$K1140,"")</f>
        <v/>
      </c>
      <c r="BC1140" s="161" t="str">
        <f>IF('Equipment List'!$C1140=BB$2,'Equipment List'!$I1140,"")</f>
        <v/>
      </c>
      <c r="BD1140" s="160" t="str">
        <f>IF('Equipment List'!$C1140=BE$2,'Equipment List'!$D1140,"")</f>
        <v/>
      </c>
      <c r="BE1140" s="161" t="str">
        <f>IF('Equipment List'!$C1140=BE$2,'Equipment List'!$K1140,"")</f>
        <v/>
      </c>
      <c r="BF1140" s="161" t="str">
        <f>IF('Equipment List'!$C1140=BE$2,'Equipment List'!$I1140,"")</f>
        <v/>
      </c>
      <c r="BG1140" s="160" t="str">
        <f>IF('Equipment List'!$C1140=BH$2,'Equipment List'!$D1140,"")</f>
        <v/>
      </c>
      <c r="BH1140" s="161" t="str">
        <f>IF('Equipment List'!$C1140=BH$2,'Equipment List'!$K1140,"")</f>
        <v/>
      </c>
      <c r="BI1140" s="161" t="str">
        <f>IF('Equipment List'!$C1140=BH$2,'Equipment List'!$I1140,"")</f>
        <v/>
      </c>
      <c r="BJ1140" s="160" t="str">
        <f>IF('Equipment List'!$C1140=BK$2,'Equipment List'!$D1140,"")</f>
        <v/>
      </c>
      <c r="BK1140" s="161" t="str">
        <f>IF('Equipment List'!$C1140=BK$2,'Equipment List'!$K1140,"")</f>
        <v/>
      </c>
      <c r="BL1140" s="161" t="str">
        <f>IF('Equipment List'!$C1140=BK$2,'Equipment List'!$I1140,"")</f>
        <v/>
      </c>
      <c r="BM1140" s="160" t="str">
        <f>IF('Equipment List'!$C1140=BN$2,'Equipment List'!$D1140,"")</f>
        <v/>
      </c>
      <c r="BN1140" s="161" t="str">
        <f>IF('Equipment List'!$C1140=BN$2,'Equipment List'!$K1140,"")</f>
        <v/>
      </c>
      <c r="BO1140" s="161" t="str">
        <f>IF('Equipment List'!$C1140=BN$2,'Equipment List'!$I1140,"")</f>
        <v/>
      </c>
      <c r="BP1140" s="160" t="str">
        <f>IF('Equipment List'!$C1140=BQ$2,'Equipment List'!$D1140,"")</f>
        <v/>
      </c>
      <c r="BQ1140" s="161" t="str">
        <f>IF('Equipment List'!$C1140=BQ$2,'Equipment List'!$K1140,"")</f>
        <v/>
      </c>
      <c r="BR1140" s="161" t="str">
        <f>IF('Equipment List'!$C1140=BQ$2,'Equipment List'!$I1140,"")</f>
        <v/>
      </c>
      <c r="BS1140" s="160" t="str">
        <f>IF('Equipment List'!$C1140=BT$2,'Equipment List'!$D1140,"")</f>
        <v/>
      </c>
      <c r="BT1140" s="161" t="str">
        <f>IF('Equipment List'!$C1140=BT$2,'Equipment List'!$K1140,"")</f>
        <v/>
      </c>
      <c r="BU1140" s="161" t="str">
        <f>IF('Equipment List'!$C1140=BT$2,'Equipment List'!$I1140,"")</f>
        <v/>
      </c>
      <c r="BV1140" s="160" t="str">
        <f>IF('Equipment List'!$C1140=BW$2,'Equipment List'!$D1140,"")</f>
        <v/>
      </c>
      <c r="BW1140" s="161" t="str">
        <f>IF('Equipment List'!$C1140=BW$2,'Equipment List'!$K1140,"")</f>
        <v/>
      </c>
      <c r="BX1140" s="161" t="str">
        <f>IF('Equipment List'!$C1140=BW$2,'Equipment List'!$I1140,"")</f>
        <v/>
      </c>
      <c r="BY1140" s="141"/>
      <c r="BZ1140" s="141"/>
    </row>
    <row r="1141" spans="5:78" x14ac:dyDescent="0.2">
      <c r="E1141" s="160" t="str">
        <f>IF('Equipment List'!$C1141=F$2,'Equipment List'!$D1141,"")</f>
        <v/>
      </c>
      <c r="F1141" s="161" t="str">
        <f>IF('Equipment List'!$C1141=F$2,'Equipment List'!$K1141,"")</f>
        <v/>
      </c>
      <c r="G1141" s="161" t="str">
        <f>IF('Equipment List'!$C1141=F$2,'Equipment List'!$I1141,"")</f>
        <v/>
      </c>
      <c r="H1141" s="160" t="str">
        <f>IF('Equipment List'!$C1141=I$2,'Equipment List'!$D1141,"")</f>
        <v/>
      </c>
      <c r="I1141" s="161" t="str">
        <f>IF('Equipment List'!$C1141=I$2,'Equipment List'!$K1141,"")</f>
        <v/>
      </c>
      <c r="J1141" s="161" t="str">
        <f>IF('Equipment List'!$C1141=I$2,'Equipment List'!$I1141,"")</f>
        <v/>
      </c>
      <c r="K1141" s="160" t="str">
        <f>IF('Equipment List'!$C1141=L$2,'Equipment List'!$D1141,"")</f>
        <v/>
      </c>
      <c r="L1141" s="161" t="str">
        <f>IF('Equipment List'!$C1141=L$2,'Equipment List'!$K1141,"")</f>
        <v/>
      </c>
      <c r="M1141" s="161" t="str">
        <f>IF('Equipment List'!$C1141=L$2,'Equipment List'!$I1141,"")</f>
        <v/>
      </c>
      <c r="N1141" s="160" t="str">
        <f>IF('Equipment List'!$C1141=O$2,'Equipment List'!$D1141,"")</f>
        <v/>
      </c>
      <c r="O1141" s="161" t="str">
        <f>IF('Equipment List'!$C1141=O$2,'Equipment List'!$K1141,"")</f>
        <v/>
      </c>
      <c r="P1141" s="161" t="str">
        <f>IF('Equipment List'!$C1141=O$2,'Equipment List'!$I1141,"")</f>
        <v/>
      </c>
      <c r="Q1141" s="160" t="str">
        <f>IF('Equipment List'!$C1141=R$2,'Equipment List'!$D1141,"")</f>
        <v/>
      </c>
      <c r="R1141" s="161" t="str">
        <f>IF('Equipment List'!$C1141=R$2,'Equipment List'!$K1141,"")</f>
        <v/>
      </c>
      <c r="S1141" s="161" t="str">
        <f>IF('Equipment List'!$C1141=R$2,'Equipment List'!$I1141,"")</f>
        <v/>
      </c>
      <c r="T1141" s="160" t="str">
        <f>IF('Equipment List'!$C1141=U$2,'Equipment List'!$D1141,"")</f>
        <v/>
      </c>
      <c r="U1141" s="161" t="str">
        <f>IF('Equipment List'!$C1141=U$2,'Equipment List'!$K1141,"")</f>
        <v/>
      </c>
      <c r="V1141" s="161" t="str">
        <f>IF('Equipment List'!$C1141=U$2,'Equipment List'!$I1141,"")</f>
        <v/>
      </c>
      <c r="W1141" s="160" t="str">
        <f>IF('Equipment List'!$C1141=X$2,'Equipment List'!$D1141,"")</f>
        <v/>
      </c>
      <c r="X1141" s="161" t="str">
        <f>IF('Equipment List'!$C1141=X$2,'Equipment List'!$K1141,"")</f>
        <v/>
      </c>
      <c r="Y1141" s="161" t="str">
        <f>IF('Equipment List'!$C1141=X$2,'Equipment List'!$I1141,"")</f>
        <v/>
      </c>
      <c r="Z1141" s="160" t="str">
        <f>IF('Equipment List'!$C1141=AA$2,'Equipment List'!$D1141,"")</f>
        <v/>
      </c>
      <c r="AA1141" s="161" t="str">
        <f>IF('Equipment List'!$C1141=AA$2,'Equipment List'!$K1141,"")</f>
        <v/>
      </c>
      <c r="AB1141" s="161" t="str">
        <f>IF('Equipment List'!$C1141=AA$2,'Equipment List'!$I1141,"")</f>
        <v/>
      </c>
      <c r="AC1141" s="160" t="str">
        <f>IF('Equipment List'!$C1141=AD$2,'Equipment List'!$D1141,"")</f>
        <v/>
      </c>
      <c r="AD1141" s="161" t="str">
        <f>IF('Equipment List'!$C1141=AD$2,'Equipment List'!$K1141,"")</f>
        <v/>
      </c>
      <c r="AE1141" s="161" t="str">
        <f>IF('Equipment List'!$C1141=AD$2,'Equipment List'!$I1141,"")</f>
        <v/>
      </c>
      <c r="AF1141" s="160" t="str">
        <f>IF('Equipment List'!$C1141=AG$2,'Equipment List'!$D1141,"")</f>
        <v/>
      </c>
      <c r="AG1141" s="161" t="str">
        <f>IF('Equipment List'!$C1141=AG$2,'Equipment List'!$K1141,"")</f>
        <v/>
      </c>
      <c r="AH1141" s="161" t="str">
        <f>IF('Equipment List'!$C1141=AG$2,'Equipment List'!$I1141,"")</f>
        <v/>
      </c>
      <c r="AI1141" s="160" t="str">
        <f>IF('Equipment List'!$C1141=AJ$2,'Equipment List'!$D1141,"")</f>
        <v/>
      </c>
      <c r="AJ1141" s="161" t="str">
        <f>IF('Equipment List'!$C1141=AJ$2,'Equipment List'!$K1141,"")</f>
        <v/>
      </c>
      <c r="AK1141" s="161" t="str">
        <f>IF('Equipment List'!$C1141=AJ$2,'Equipment List'!$I1141,"")</f>
        <v/>
      </c>
      <c r="AL1141" s="160" t="str">
        <f>IF('Equipment List'!$C1141=AM$2,'Equipment List'!$D1141,"")</f>
        <v/>
      </c>
      <c r="AM1141" s="161" t="str">
        <f>IF('Equipment List'!$C1141=AM$2,'Equipment List'!$K1141,"")</f>
        <v/>
      </c>
      <c r="AN1141" s="161" t="str">
        <f>IF('Equipment List'!$C1141=AM$2,'Equipment List'!$I1141,"")</f>
        <v/>
      </c>
      <c r="AO1141" s="160" t="str">
        <f>IF('Equipment List'!$C1141=AP$2,'Equipment List'!$D1141,"")</f>
        <v/>
      </c>
      <c r="AP1141" s="161" t="str">
        <f>IF('Equipment List'!$C1141=AP$2,'Equipment List'!$K1141,"")</f>
        <v/>
      </c>
      <c r="AQ1141" s="161" t="str">
        <f>IF('Equipment List'!$C1141=AP$2,'Equipment List'!$I1141,"")</f>
        <v/>
      </c>
      <c r="AR1141" s="160" t="str">
        <f>IF('Equipment List'!$C1141=AS$2,'Equipment List'!$D1141,"")</f>
        <v/>
      </c>
      <c r="AS1141" s="161" t="str">
        <f>IF('Equipment List'!$C1141=AS$2,'Equipment List'!$K1141,"")</f>
        <v/>
      </c>
      <c r="AT1141" s="161" t="str">
        <f>IF('Equipment List'!$C1141=AS$2,'Equipment List'!$I1141,"")</f>
        <v/>
      </c>
      <c r="AU1141" s="160" t="str">
        <f>IF('Equipment List'!$C1141=AV$2,'Equipment List'!$D1141,"")</f>
        <v/>
      </c>
      <c r="AV1141" s="161" t="str">
        <f>IF('Equipment List'!$C1141=AV$2,'Equipment List'!$K1141,"")</f>
        <v/>
      </c>
      <c r="AW1141" s="161" t="str">
        <f>IF('Equipment List'!$C1141=AV$2,'Equipment List'!$I1141,"")</f>
        <v/>
      </c>
      <c r="AX1141" s="160" t="str">
        <f>IF('Equipment List'!$C1141=AY$2,'Equipment List'!$D1141,"")</f>
        <v/>
      </c>
      <c r="AY1141" s="161" t="str">
        <f>IF('Equipment List'!$C1141=AY$2,'Equipment List'!$K1141,"")</f>
        <v/>
      </c>
      <c r="AZ1141" s="161" t="str">
        <f>IF('Equipment List'!$C1141=AY$2,'Equipment List'!$I1141,"")</f>
        <v/>
      </c>
      <c r="BA1141" s="160" t="str">
        <f>IF('Equipment List'!$C1141=BB$2,'Equipment List'!$D1141,"")</f>
        <v/>
      </c>
      <c r="BB1141" s="161" t="str">
        <f>IF('Equipment List'!$C1141=BB$2,'Equipment List'!$K1141,"")</f>
        <v/>
      </c>
      <c r="BC1141" s="161" t="str">
        <f>IF('Equipment List'!$C1141=BB$2,'Equipment List'!$I1141,"")</f>
        <v/>
      </c>
      <c r="BD1141" s="160" t="str">
        <f>IF('Equipment List'!$C1141=BE$2,'Equipment List'!$D1141,"")</f>
        <v/>
      </c>
      <c r="BE1141" s="161" t="str">
        <f>IF('Equipment List'!$C1141=BE$2,'Equipment List'!$K1141,"")</f>
        <v/>
      </c>
      <c r="BF1141" s="161" t="str">
        <f>IF('Equipment List'!$C1141=BE$2,'Equipment List'!$I1141,"")</f>
        <v/>
      </c>
      <c r="BG1141" s="160" t="str">
        <f>IF('Equipment List'!$C1141=BH$2,'Equipment List'!$D1141,"")</f>
        <v/>
      </c>
      <c r="BH1141" s="161" t="str">
        <f>IF('Equipment List'!$C1141=BH$2,'Equipment List'!$K1141,"")</f>
        <v/>
      </c>
      <c r="BI1141" s="161" t="str">
        <f>IF('Equipment List'!$C1141=BH$2,'Equipment List'!$I1141,"")</f>
        <v/>
      </c>
      <c r="BJ1141" s="160" t="str">
        <f>IF('Equipment List'!$C1141=BK$2,'Equipment List'!$D1141,"")</f>
        <v/>
      </c>
      <c r="BK1141" s="161" t="str">
        <f>IF('Equipment List'!$C1141=BK$2,'Equipment List'!$K1141,"")</f>
        <v/>
      </c>
      <c r="BL1141" s="161" t="str">
        <f>IF('Equipment List'!$C1141=BK$2,'Equipment List'!$I1141,"")</f>
        <v/>
      </c>
      <c r="BM1141" s="160" t="str">
        <f>IF('Equipment List'!$C1141=BN$2,'Equipment List'!$D1141,"")</f>
        <v/>
      </c>
      <c r="BN1141" s="161" t="str">
        <f>IF('Equipment List'!$C1141=BN$2,'Equipment List'!$K1141,"")</f>
        <v/>
      </c>
      <c r="BO1141" s="161" t="str">
        <f>IF('Equipment List'!$C1141=BN$2,'Equipment List'!$I1141,"")</f>
        <v/>
      </c>
      <c r="BP1141" s="160" t="str">
        <f>IF('Equipment List'!$C1141=BQ$2,'Equipment List'!$D1141,"")</f>
        <v/>
      </c>
      <c r="BQ1141" s="161" t="str">
        <f>IF('Equipment List'!$C1141=BQ$2,'Equipment List'!$K1141,"")</f>
        <v/>
      </c>
      <c r="BR1141" s="161" t="str">
        <f>IF('Equipment List'!$C1141=BQ$2,'Equipment List'!$I1141,"")</f>
        <v/>
      </c>
      <c r="BS1141" s="160" t="str">
        <f>IF('Equipment List'!$C1141=BT$2,'Equipment List'!$D1141,"")</f>
        <v/>
      </c>
      <c r="BT1141" s="161" t="str">
        <f>IF('Equipment List'!$C1141=BT$2,'Equipment List'!$K1141,"")</f>
        <v/>
      </c>
      <c r="BU1141" s="161" t="str">
        <f>IF('Equipment List'!$C1141=BT$2,'Equipment List'!$I1141,"")</f>
        <v/>
      </c>
      <c r="BV1141" s="160" t="str">
        <f>IF('Equipment List'!$C1141=BW$2,'Equipment List'!$D1141,"")</f>
        <v/>
      </c>
      <c r="BW1141" s="161" t="str">
        <f>IF('Equipment List'!$C1141=BW$2,'Equipment List'!$K1141,"")</f>
        <v/>
      </c>
      <c r="BX1141" s="161" t="str">
        <f>IF('Equipment List'!$C1141=BW$2,'Equipment List'!$I1141,"")</f>
        <v/>
      </c>
      <c r="BY1141" s="141"/>
      <c r="BZ1141" s="141"/>
    </row>
    <row r="1142" spans="5:78" x14ac:dyDescent="0.2">
      <c r="E1142" s="160" t="str">
        <f>IF('Equipment List'!$C1142=F$2,'Equipment List'!$D1142,"")</f>
        <v/>
      </c>
      <c r="F1142" s="161" t="str">
        <f>IF('Equipment List'!$C1142=F$2,'Equipment List'!$K1142,"")</f>
        <v/>
      </c>
      <c r="G1142" s="161" t="str">
        <f>IF('Equipment List'!$C1142=F$2,'Equipment List'!$I1142,"")</f>
        <v/>
      </c>
      <c r="H1142" s="160" t="str">
        <f>IF('Equipment List'!$C1142=I$2,'Equipment List'!$D1142,"")</f>
        <v/>
      </c>
      <c r="I1142" s="161" t="str">
        <f>IF('Equipment List'!$C1142=I$2,'Equipment List'!$K1142,"")</f>
        <v/>
      </c>
      <c r="J1142" s="161" t="str">
        <f>IF('Equipment List'!$C1142=I$2,'Equipment List'!$I1142,"")</f>
        <v/>
      </c>
      <c r="K1142" s="160" t="str">
        <f>IF('Equipment List'!$C1142=L$2,'Equipment List'!$D1142,"")</f>
        <v/>
      </c>
      <c r="L1142" s="161" t="str">
        <f>IF('Equipment List'!$C1142=L$2,'Equipment List'!$K1142,"")</f>
        <v/>
      </c>
      <c r="M1142" s="161" t="str">
        <f>IF('Equipment List'!$C1142=L$2,'Equipment List'!$I1142,"")</f>
        <v/>
      </c>
      <c r="N1142" s="160" t="str">
        <f>IF('Equipment List'!$C1142=O$2,'Equipment List'!$D1142,"")</f>
        <v/>
      </c>
      <c r="O1142" s="161" t="str">
        <f>IF('Equipment List'!$C1142=O$2,'Equipment List'!$K1142,"")</f>
        <v/>
      </c>
      <c r="P1142" s="161" t="str">
        <f>IF('Equipment List'!$C1142=O$2,'Equipment List'!$I1142,"")</f>
        <v/>
      </c>
      <c r="Q1142" s="160" t="str">
        <f>IF('Equipment List'!$C1142=R$2,'Equipment List'!$D1142,"")</f>
        <v/>
      </c>
      <c r="R1142" s="161" t="str">
        <f>IF('Equipment List'!$C1142=R$2,'Equipment List'!$K1142,"")</f>
        <v/>
      </c>
      <c r="S1142" s="161" t="str">
        <f>IF('Equipment List'!$C1142=R$2,'Equipment List'!$I1142,"")</f>
        <v/>
      </c>
      <c r="T1142" s="160" t="str">
        <f>IF('Equipment List'!$C1142=U$2,'Equipment List'!$D1142,"")</f>
        <v/>
      </c>
      <c r="U1142" s="161" t="str">
        <f>IF('Equipment List'!$C1142=U$2,'Equipment List'!$K1142,"")</f>
        <v/>
      </c>
      <c r="V1142" s="161" t="str">
        <f>IF('Equipment List'!$C1142=U$2,'Equipment List'!$I1142,"")</f>
        <v/>
      </c>
      <c r="W1142" s="160" t="str">
        <f>IF('Equipment List'!$C1142=X$2,'Equipment List'!$D1142,"")</f>
        <v/>
      </c>
      <c r="X1142" s="161" t="str">
        <f>IF('Equipment List'!$C1142=X$2,'Equipment List'!$K1142,"")</f>
        <v/>
      </c>
      <c r="Y1142" s="161" t="str">
        <f>IF('Equipment List'!$C1142=X$2,'Equipment List'!$I1142,"")</f>
        <v/>
      </c>
      <c r="Z1142" s="160" t="str">
        <f>IF('Equipment List'!$C1142=AA$2,'Equipment List'!$D1142,"")</f>
        <v/>
      </c>
      <c r="AA1142" s="161" t="str">
        <f>IF('Equipment List'!$C1142=AA$2,'Equipment List'!$K1142,"")</f>
        <v/>
      </c>
      <c r="AB1142" s="161" t="str">
        <f>IF('Equipment List'!$C1142=AA$2,'Equipment List'!$I1142,"")</f>
        <v/>
      </c>
      <c r="AC1142" s="160" t="str">
        <f>IF('Equipment List'!$C1142=AD$2,'Equipment List'!$D1142,"")</f>
        <v/>
      </c>
      <c r="AD1142" s="161" t="str">
        <f>IF('Equipment List'!$C1142=AD$2,'Equipment List'!$K1142,"")</f>
        <v/>
      </c>
      <c r="AE1142" s="161" t="str">
        <f>IF('Equipment List'!$C1142=AD$2,'Equipment List'!$I1142,"")</f>
        <v/>
      </c>
      <c r="AF1142" s="160" t="str">
        <f>IF('Equipment List'!$C1142=AG$2,'Equipment List'!$D1142,"")</f>
        <v/>
      </c>
      <c r="AG1142" s="161" t="str">
        <f>IF('Equipment List'!$C1142=AG$2,'Equipment List'!$K1142,"")</f>
        <v/>
      </c>
      <c r="AH1142" s="161" t="str">
        <f>IF('Equipment List'!$C1142=AG$2,'Equipment List'!$I1142,"")</f>
        <v/>
      </c>
      <c r="AI1142" s="160" t="str">
        <f>IF('Equipment List'!$C1142=AJ$2,'Equipment List'!$D1142,"")</f>
        <v/>
      </c>
      <c r="AJ1142" s="161" t="str">
        <f>IF('Equipment List'!$C1142=AJ$2,'Equipment List'!$K1142,"")</f>
        <v/>
      </c>
      <c r="AK1142" s="161" t="str">
        <f>IF('Equipment List'!$C1142=AJ$2,'Equipment List'!$I1142,"")</f>
        <v/>
      </c>
      <c r="AL1142" s="160" t="str">
        <f>IF('Equipment List'!$C1142=AM$2,'Equipment List'!$D1142,"")</f>
        <v/>
      </c>
      <c r="AM1142" s="161" t="str">
        <f>IF('Equipment List'!$C1142=AM$2,'Equipment List'!$K1142,"")</f>
        <v/>
      </c>
      <c r="AN1142" s="161" t="str">
        <f>IF('Equipment List'!$C1142=AM$2,'Equipment List'!$I1142,"")</f>
        <v/>
      </c>
      <c r="AO1142" s="160" t="str">
        <f>IF('Equipment List'!$C1142=AP$2,'Equipment List'!$D1142,"")</f>
        <v/>
      </c>
      <c r="AP1142" s="161" t="str">
        <f>IF('Equipment List'!$C1142=AP$2,'Equipment List'!$K1142,"")</f>
        <v/>
      </c>
      <c r="AQ1142" s="161" t="str">
        <f>IF('Equipment List'!$C1142=AP$2,'Equipment List'!$I1142,"")</f>
        <v/>
      </c>
      <c r="AR1142" s="160" t="str">
        <f>IF('Equipment List'!$C1142=AS$2,'Equipment List'!$D1142,"")</f>
        <v/>
      </c>
      <c r="AS1142" s="161" t="str">
        <f>IF('Equipment List'!$C1142=AS$2,'Equipment List'!$K1142,"")</f>
        <v/>
      </c>
      <c r="AT1142" s="161" t="str">
        <f>IF('Equipment List'!$C1142=AS$2,'Equipment List'!$I1142,"")</f>
        <v/>
      </c>
      <c r="AU1142" s="160" t="str">
        <f>IF('Equipment List'!$C1142=AV$2,'Equipment List'!$D1142,"")</f>
        <v/>
      </c>
      <c r="AV1142" s="161" t="str">
        <f>IF('Equipment List'!$C1142=AV$2,'Equipment List'!$K1142,"")</f>
        <v/>
      </c>
      <c r="AW1142" s="161" t="str">
        <f>IF('Equipment List'!$C1142=AV$2,'Equipment List'!$I1142,"")</f>
        <v/>
      </c>
      <c r="AX1142" s="160" t="str">
        <f>IF('Equipment List'!$C1142=AY$2,'Equipment List'!$D1142,"")</f>
        <v/>
      </c>
      <c r="AY1142" s="161" t="str">
        <f>IF('Equipment List'!$C1142=AY$2,'Equipment List'!$K1142,"")</f>
        <v/>
      </c>
      <c r="AZ1142" s="161" t="str">
        <f>IF('Equipment List'!$C1142=AY$2,'Equipment List'!$I1142,"")</f>
        <v/>
      </c>
      <c r="BA1142" s="160" t="str">
        <f>IF('Equipment List'!$C1142=BB$2,'Equipment List'!$D1142,"")</f>
        <v/>
      </c>
      <c r="BB1142" s="161" t="str">
        <f>IF('Equipment List'!$C1142=BB$2,'Equipment List'!$K1142,"")</f>
        <v/>
      </c>
      <c r="BC1142" s="161" t="str">
        <f>IF('Equipment List'!$C1142=BB$2,'Equipment List'!$I1142,"")</f>
        <v/>
      </c>
      <c r="BD1142" s="160" t="str">
        <f>IF('Equipment List'!$C1142=BE$2,'Equipment List'!$D1142,"")</f>
        <v/>
      </c>
      <c r="BE1142" s="161" t="str">
        <f>IF('Equipment List'!$C1142=BE$2,'Equipment List'!$K1142,"")</f>
        <v/>
      </c>
      <c r="BF1142" s="161" t="str">
        <f>IF('Equipment List'!$C1142=BE$2,'Equipment List'!$I1142,"")</f>
        <v/>
      </c>
      <c r="BG1142" s="160" t="str">
        <f>IF('Equipment List'!$C1142=BH$2,'Equipment List'!$D1142,"")</f>
        <v/>
      </c>
      <c r="BH1142" s="161" t="str">
        <f>IF('Equipment List'!$C1142=BH$2,'Equipment List'!$K1142,"")</f>
        <v/>
      </c>
      <c r="BI1142" s="161" t="str">
        <f>IF('Equipment List'!$C1142=BH$2,'Equipment List'!$I1142,"")</f>
        <v/>
      </c>
      <c r="BJ1142" s="160" t="str">
        <f>IF('Equipment List'!$C1142=BK$2,'Equipment List'!$D1142,"")</f>
        <v/>
      </c>
      <c r="BK1142" s="161" t="str">
        <f>IF('Equipment List'!$C1142=BK$2,'Equipment List'!$K1142,"")</f>
        <v/>
      </c>
      <c r="BL1142" s="161" t="str">
        <f>IF('Equipment List'!$C1142=BK$2,'Equipment List'!$I1142,"")</f>
        <v/>
      </c>
      <c r="BM1142" s="160" t="str">
        <f>IF('Equipment List'!$C1142=BN$2,'Equipment List'!$D1142,"")</f>
        <v/>
      </c>
      <c r="BN1142" s="161" t="str">
        <f>IF('Equipment List'!$C1142=BN$2,'Equipment List'!$K1142,"")</f>
        <v/>
      </c>
      <c r="BO1142" s="161" t="str">
        <f>IF('Equipment List'!$C1142=BN$2,'Equipment List'!$I1142,"")</f>
        <v/>
      </c>
      <c r="BP1142" s="160" t="str">
        <f>IF('Equipment List'!$C1142=BQ$2,'Equipment List'!$D1142,"")</f>
        <v/>
      </c>
      <c r="BQ1142" s="161" t="str">
        <f>IF('Equipment List'!$C1142=BQ$2,'Equipment List'!$K1142,"")</f>
        <v/>
      </c>
      <c r="BR1142" s="161" t="str">
        <f>IF('Equipment List'!$C1142=BQ$2,'Equipment List'!$I1142,"")</f>
        <v/>
      </c>
      <c r="BS1142" s="160" t="str">
        <f>IF('Equipment List'!$C1142=BT$2,'Equipment List'!$D1142,"")</f>
        <v/>
      </c>
      <c r="BT1142" s="161" t="str">
        <f>IF('Equipment List'!$C1142=BT$2,'Equipment List'!$K1142,"")</f>
        <v/>
      </c>
      <c r="BU1142" s="161" t="str">
        <f>IF('Equipment List'!$C1142=BT$2,'Equipment List'!$I1142,"")</f>
        <v/>
      </c>
      <c r="BV1142" s="160" t="str">
        <f>IF('Equipment List'!$C1142=BW$2,'Equipment List'!$D1142,"")</f>
        <v/>
      </c>
      <c r="BW1142" s="161" t="str">
        <f>IF('Equipment List'!$C1142=BW$2,'Equipment List'!$K1142,"")</f>
        <v/>
      </c>
      <c r="BX1142" s="161" t="str">
        <f>IF('Equipment List'!$C1142=BW$2,'Equipment List'!$I1142,"")</f>
        <v/>
      </c>
      <c r="BY1142" s="141"/>
      <c r="BZ1142" s="141"/>
    </row>
    <row r="1143" spans="5:78" x14ac:dyDescent="0.2">
      <c r="E1143" s="160" t="str">
        <f>IF('Equipment List'!$C1143=F$2,'Equipment List'!$D1143,"")</f>
        <v/>
      </c>
      <c r="F1143" s="161" t="str">
        <f>IF('Equipment List'!$C1143=F$2,'Equipment List'!$K1143,"")</f>
        <v/>
      </c>
      <c r="G1143" s="161" t="str">
        <f>IF('Equipment List'!$C1143=F$2,'Equipment List'!$I1143,"")</f>
        <v/>
      </c>
      <c r="H1143" s="160" t="str">
        <f>IF('Equipment List'!$C1143=I$2,'Equipment List'!$D1143,"")</f>
        <v/>
      </c>
      <c r="I1143" s="161" t="str">
        <f>IF('Equipment List'!$C1143=I$2,'Equipment List'!$K1143,"")</f>
        <v/>
      </c>
      <c r="J1143" s="161" t="str">
        <f>IF('Equipment List'!$C1143=I$2,'Equipment List'!$I1143,"")</f>
        <v/>
      </c>
      <c r="K1143" s="160" t="str">
        <f>IF('Equipment List'!$C1143=L$2,'Equipment List'!$D1143,"")</f>
        <v/>
      </c>
      <c r="L1143" s="161" t="str">
        <f>IF('Equipment List'!$C1143=L$2,'Equipment List'!$K1143,"")</f>
        <v/>
      </c>
      <c r="M1143" s="161" t="str">
        <f>IF('Equipment List'!$C1143=L$2,'Equipment List'!$I1143,"")</f>
        <v/>
      </c>
      <c r="N1143" s="160" t="str">
        <f>IF('Equipment List'!$C1143=O$2,'Equipment List'!$D1143,"")</f>
        <v/>
      </c>
      <c r="O1143" s="161" t="str">
        <f>IF('Equipment List'!$C1143=O$2,'Equipment List'!$K1143,"")</f>
        <v/>
      </c>
      <c r="P1143" s="161" t="str">
        <f>IF('Equipment List'!$C1143=O$2,'Equipment List'!$I1143,"")</f>
        <v/>
      </c>
      <c r="Q1143" s="160" t="str">
        <f>IF('Equipment List'!$C1143=R$2,'Equipment List'!$D1143,"")</f>
        <v/>
      </c>
      <c r="R1143" s="161" t="str">
        <f>IF('Equipment List'!$C1143=R$2,'Equipment List'!$K1143,"")</f>
        <v/>
      </c>
      <c r="S1143" s="161" t="str">
        <f>IF('Equipment List'!$C1143=R$2,'Equipment List'!$I1143,"")</f>
        <v/>
      </c>
      <c r="T1143" s="160" t="str">
        <f>IF('Equipment List'!$C1143=U$2,'Equipment List'!$D1143,"")</f>
        <v/>
      </c>
      <c r="U1143" s="161" t="str">
        <f>IF('Equipment List'!$C1143=U$2,'Equipment List'!$K1143,"")</f>
        <v/>
      </c>
      <c r="V1143" s="161" t="str">
        <f>IF('Equipment List'!$C1143=U$2,'Equipment List'!$I1143,"")</f>
        <v/>
      </c>
      <c r="W1143" s="160" t="str">
        <f>IF('Equipment List'!$C1143=X$2,'Equipment List'!$D1143,"")</f>
        <v/>
      </c>
      <c r="X1143" s="161" t="str">
        <f>IF('Equipment List'!$C1143=X$2,'Equipment List'!$K1143,"")</f>
        <v/>
      </c>
      <c r="Y1143" s="161" t="str">
        <f>IF('Equipment List'!$C1143=X$2,'Equipment List'!$I1143,"")</f>
        <v/>
      </c>
      <c r="Z1143" s="160" t="str">
        <f>IF('Equipment List'!$C1143=AA$2,'Equipment List'!$D1143,"")</f>
        <v/>
      </c>
      <c r="AA1143" s="161" t="str">
        <f>IF('Equipment List'!$C1143=AA$2,'Equipment List'!$K1143,"")</f>
        <v/>
      </c>
      <c r="AB1143" s="161" t="str">
        <f>IF('Equipment List'!$C1143=AA$2,'Equipment List'!$I1143,"")</f>
        <v/>
      </c>
      <c r="AC1143" s="160" t="str">
        <f>IF('Equipment List'!$C1143=AD$2,'Equipment List'!$D1143,"")</f>
        <v/>
      </c>
      <c r="AD1143" s="161" t="str">
        <f>IF('Equipment List'!$C1143=AD$2,'Equipment List'!$K1143,"")</f>
        <v/>
      </c>
      <c r="AE1143" s="161" t="str">
        <f>IF('Equipment List'!$C1143=AD$2,'Equipment List'!$I1143,"")</f>
        <v/>
      </c>
      <c r="AF1143" s="160" t="str">
        <f>IF('Equipment List'!$C1143=AG$2,'Equipment List'!$D1143,"")</f>
        <v/>
      </c>
      <c r="AG1143" s="161" t="str">
        <f>IF('Equipment List'!$C1143=AG$2,'Equipment List'!$K1143,"")</f>
        <v/>
      </c>
      <c r="AH1143" s="161" t="str">
        <f>IF('Equipment List'!$C1143=AG$2,'Equipment List'!$I1143,"")</f>
        <v/>
      </c>
      <c r="AI1143" s="160" t="str">
        <f>IF('Equipment List'!$C1143=AJ$2,'Equipment List'!$D1143,"")</f>
        <v/>
      </c>
      <c r="AJ1143" s="161" t="str">
        <f>IF('Equipment List'!$C1143=AJ$2,'Equipment List'!$K1143,"")</f>
        <v/>
      </c>
      <c r="AK1143" s="161" t="str">
        <f>IF('Equipment List'!$C1143=AJ$2,'Equipment List'!$I1143,"")</f>
        <v/>
      </c>
      <c r="AL1143" s="160" t="str">
        <f>IF('Equipment List'!$C1143=AM$2,'Equipment List'!$D1143,"")</f>
        <v/>
      </c>
      <c r="AM1143" s="161" t="str">
        <f>IF('Equipment List'!$C1143=AM$2,'Equipment List'!$K1143,"")</f>
        <v/>
      </c>
      <c r="AN1143" s="161" t="str">
        <f>IF('Equipment List'!$C1143=AM$2,'Equipment List'!$I1143,"")</f>
        <v/>
      </c>
      <c r="AO1143" s="160" t="str">
        <f>IF('Equipment List'!$C1143=AP$2,'Equipment List'!$D1143,"")</f>
        <v/>
      </c>
      <c r="AP1143" s="161" t="str">
        <f>IF('Equipment List'!$C1143=AP$2,'Equipment List'!$K1143,"")</f>
        <v/>
      </c>
      <c r="AQ1143" s="161" t="str">
        <f>IF('Equipment List'!$C1143=AP$2,'Equipment List'!$I1143,"")</f>
        <v/>
      </c>
      <c r="AR1143" s="160" t="str">
        <f>IF('Equipment List'!$C1143=AS$2,'Equipment List'!$D1143,"")</f>
        <v/>
      </c>
      <c r="AS1143" s="161" t="str">
        <f>IF('Equipment List'!$C1143=AS$2,'Equipment List'!$K1143,"")</f>
        <v/>
      </c>
      <c r="AT1143" s="161" t="str">
        <f>IF('Equipment List'!$C1143=AS$2,'Equipment List'!$I1143,"")</f>
        <v/>
      </c>
      <c r="AU1143" s="160" t="str">
        <f>IF('Equipment List'!$C1143=AV$2,'Equipment List'!$D1143,"")</f>
        <v/>
      </c>
      <c r="AV1143" s="161" t="str">
        <f>IF('Equipment List'!$C1143=AV$2,'Equipment List'!$K1143,"")</f>
        <v/>
      </c>
      <c r="AW1143" s="161" t="str">
        <f>IF('Equipment List'!$C1143=AV$2,'Equipment List'!$I1143,"")</f>
        <v/>
      </c>
      <c r="AX1143" s="160" t="str">
        <f>IF('Equipment List'!$C1143=AY$2,'Equipment List'!$D1143,"")</f>
        <v/>
      </c>
      <c r="AY1143" s="161" t="str">
        <f>IF('Equipment List'!$C1143=AY$2,'Equipment List'!$K1143,"")</f>
        <v/>
      </c>
      <c r="AZ1143" s="161" t="str">
        <f>IF('Equipment List'!$C1143=AY$2,'Equipment List'!$I1143,"")</f>
        <v/>
      </c>
      <c r="BA1143" s="160" t="str">
        <f>IF('Equipment List'!$C1143=BB$2,'Equipment List'!$D1143,"")</f>
        <v/>
      </c>
      <c r="BB1143" s="161" t="str">
        <f>IF('Equipment List'!$C1143=BB$2,'Equipment List'!$K1143,"")</f>
        <v/>
      </c>
      <c r="BC1143" s="161" t="str">
        <f>IF('Equipment List'!$C1143=BB$2,'Equipment List'!$I1143,"")</f>
        <v/>
      </c>
      <c r="BD1143" s="160" t="str">
        <f>IF('Equipment List'!$C1143=BE$2,'Equipment List'!$D1143,"")</f>
        <v/>
      </c>
      <c r="BE1143" s="161" t="str">
        <f>IF('Equipment List'!$C1143=BE$2,'Equipment List'!$K1143,"")</f>
        <v/>
      </c>
      <c r="BF1143" s="161" t="str">
        <f>IF('Equipment List'!$C1143=BE$2,'Equipment List'!$I1143,"")</f>
        <v/>
      </c>
      <c r="BG1143" s="160" t="str">
        <f>IF('Equipment List'!$C1143=BH$2,'Equipment List'!$D1143,"")</f>
        <v/>
      </c>
      <c r="BH1143" s="161" t="str">
        <f>IF('Equipment List'!$C1143=BH$2,'Equipment List'!$K1143,"")</f>
        <v/>
      </c>
      <c r="BI1143" s="161" t="str">
        <f>IF('Equipment List'!$C1143=BH$2,'Equipment List'!$I1143,"")</f>
        <v/>
      </c>
      <c r="BJ1143" s="160" t="str">
        <f>IF('Equipment List'!$C1143=BK$2,'Equipment List'!$D1143,"")</f>
        <v/>
      </c>
      <c r="BK1143" s="161" t="str">
        <f>IF('Equipment List'!$C1143=BK$2,'Equipment List'!$K1143,"")</f>
        <v/>
      </c>
      <c r="BL1143" s="161" t="str">
        <f>IF('Equipment List'!$C1143=BK$2,'Equipment List'!$I1143,"")</f>
        <v/>
      </c>
      <c r="BM1143" s="160" t="str">
        <f>IF('Equipment List'!$C1143=BN$2,'Equipment List'!$D1143,"")</f>
        <v/>
      </c>
      <c r="BN1143" s="161" t="str">
        <f>IF('Equipment List'!$C1143=BN$2,'Equipment List'!$K1143,"")</f>
        <v/>
      </c>
      <c r="BO1143" s="161" t="str">
        <f>IF('Equipment List'!$C1143=BN$2,'Equipment List'!$I1143,"")</f>
        <v/>
      </c>
      <c r="BP1143" s="160" t="str">
        <f>IF('Equipment List'!$C1143=BQ$2,'Equipment List'!$D1143,"")</f>
        <v/>
      </c>
      <c r="BQ1143" s="161" t="str">
        <f>IF('Equipment List'!$C1143=BQ$2,'Equipment List'!$K1143,"")</f>
        <v/>
      </c>
      <c r="BR1143" s="161" t="str">
        <f>IF('Equipment List'!$C1143=BQ$2,'Equipment List'!$I1143,"")</f>
        <v/>
      </c>
      <c r="BS1143" s="160" t="str">
        <f>IF('Equipment List'!$C1143=BT$2,'Equipment List'!$D1143,"")</f>
        <v/>
      </c>
      <c r="BT1143" s="161" t="str">
        <f>IF('Equipment List'!$C1143=BT$2,'Equipment List'!$K1143,"")</f>
        <v/>
      </c>
      <c r="BU1143" s="161" t="str">
        <f>IF('Equipment List'!$C1143=BT$2,'Equipment List'!$I1143,"")</f>
        <v/>
      </c>
      <c r="BV1143" s="160" t="str">
        <f>IF('Equipment List'!$C1143=BW$2,'Equipment List'!$D1143,"")</f>
        <v/>
      </c>
      <c r="BW1143" s="161" t="str">
        <f>IF('Equipment List'!$C1143=BW$2,'Equipment List'!$K1143,"")</f>
        <v/>
      </c>
      <c r="BX1143" s="161" t="str">
        <f>IF('Equipment List'!$C1143=BW$2,'Equipment List'!$I1143,"")</f>
        <v/>
      </c>
      <c r="BY1143" s="141"/>
      <c r="BZ1143" s="141"/>
    </row>
    <row r="1144" spans="5:78" x14ac:dyDescent="0.2">
      <c r="E1144" s="160" t="str">
        <f>IF('Equipment List'!$C1144=F$2,'Equipment List'!$D1144,"")</f>
        <v/>
      </c>
      <c r="F1144" s="161" t="str">
        <f>IF('Equipment List'!$C1144=F$2,'Equipment List'!$K1144,"")</f>
        <v/>
      </c>
      <c r="G1144" s="161" t="str">
        <f>IF('Equipment List'!$C1144=F$2,'Equipment List'!$I1144,"")</f>
        <v/>
      </c>
      <c r="H1144" s="160" t="str">
        <f>IF('Equipment List'!$C1144=I$2,'Equipment List'!$D1144,"")</f>
        <v/>
      </c>
      <c r="I1144" s="161" t="str">
        <f>IF('Equipment List'!$C1144=I$2,'Equipment List'!$K1144,"")</f>
        <v/>
      </c>
      <c r="J1144" s="161" t="str">
        <f>IF('Equipment List'!$C1144=I$2,'Equipment List'!$I1144,"")</f>
        <v/>
      </c>
      <c r="K1144" s="160" t="str">
        <f>IF('Equipment List'!$C1144=L$2,'Equipment List'!$D1144,"")</f>
        <v/>
      </c>
      <c r="L1144" s="161" t="str">
        <f>IF('Equipment List'!$C1144=L$2,'Equipment List'!$K1144,"")</f>
        <v/>
      </c>
      <c r="M1144" s="161" t="str">
        <f>IF('Equipment List'!$C1144=L$2,'Equipment List'!$I1144,"")</f>
        <v/>
      </c>
      <c r="N1144" s="160" t="str">
        <f>IF('Equipment List'!$C1144=O$2,'Equipment List'!$D1144,"")</f>
        <v/>
      </c>
      <c r="O1144" s="161" t="str">
        <f>IF('Equipment List'!$C1144=O$2,'Equipment List'!$K1144,"")</f>
        <v/>
      </c>
      <c r="P1144" s="161" t="str">
        <f>IF('Equipment List'!$C1144=O$2,'Equipment List'!$I1144,"")</f>
        <v/>
      </c>
      <c r="Q1144" s="160" t="str">
        <f>IF('Equipment List'!$C1144=R$2,'Equipment List'!$D1144,"")</f>
        <v/>
      </c>
      <c r="R1144" s="161" t="str">
        <f>IF('Equipment List'!$C1144=R$2,'Equipment List'!$K1144,"")</f>
        <v/>
      </c>
      <c r="S1144" s="161" t="str">
        <f>IF('Equipment List'!$C1144=R$2,'Equipment List'!$I1144,"")</f>
        <v/>
      </c>
      <c r="T1144" s="160" t="str">
        <f>IF('Equipment List'!$C1144=U$2,'Equipment List'!$D1144,"")</f>
        <v/>
      </c>
      <c r="U1144" s="161" t="str">
        <f>IF('Equipment List'!$C1144=U$2,'Equipment List'!$K1144,"")</f>
        <v/>
      </c>
      <c r="V1144" s="161" t="str">
        <f>IF('Equipment List'!$C1144=U$2,'Equipment List'!$I1144,"")</f>
        <v/>
      </c>
      <c r="W1144" s="160" t="str">
        <f>IF('Equipment List'!$C1144=X$2,'Equipment List'!$D1144,"")</f>
        <v/>
      </c>
      <c r="X1144" s="161" t="str">
        <f>IF('Equipment List'!$C1144=X$2,'Equipment List'!$K1144,"")</f>
        <v/>
      </c>
      <c r="Y1144" s="161" t="str">
        <f>IF('Equipment List'!$C1144=X$2,'Equipment List'!$I1144,"")</f>
        <v/>
      </c>
      <c r="Z1144" s="160" t="str">
        <f>IF('Equipment List'!$C1144=AA$2,'Equipment List'!$D1144,"")</f>
        <v/>
      </c>
      <c r="AA1144" s="161" t="str">
        <f>IF('Equipment List'!$C1144=AA$2,'Equipment List'!$K1144,"")</f>
        <v/>
      </c>
      <c r="AB1144" s="161" t="str">
        <f>IF('Equipment List'!$C1144=AA$2,'Equipment List'!$I1144,"")</f>
        <v/>
      </c>
      <c r="AC1144" s="160" t="str">
        <f>IF('Equipment List'!$C1144=AD$2,'Equipment List'!$D1144,"")</f>
        <v/>
      </c>
      <c r="AD1144" s="161" t="str">
        <f>IF('Equipment List'!$C1144=AD$2,'Equipment List'!$K1144,"")</f>
        <v/>
      </c>
      <c r="AE1144" s="161" t="str">
        <f>IF('Equipment List'!$C1144=AD$2,'Equipment List'!$I1144,"")</f>
        <v/>
      </c>
      <c r="AF1144" s="160" t="str">
        <f>IF('Equipment List'!$C1144=AG$2,'Equipment List'!$D1144,"")</f>
        <v/>
      </c>
      <c r="AG1144" s="161" t="str">
        <f>IF('Equipment List'!$C1144=AG$2,'Equipment List'!$K1144,"")</f>
        <v/>
      </c>
      <c r="AH1144" s="161" t="str">
        <f>IF('Equipment List'!$C1144=AG$2,'Equipment List'!$I1144,"")</f>
        <v/>
      </c>
      <c r="AI1144" s="160" t="str">
        <f>IF('Equipment List'!$C1144=AJ$2,'Equipment List'!$D1144,"")</f>
        <v/>
      </c>
      <c r="AJ1144" s="161" t="str">
        <f>IF('Equipment List'!$C1144=AJ$2,'Equipment List'!$K1144,"")</f>
        <v/>
      </c>
      <c r="AK1144" s="161" t="str">
        <f>IF('Equipment List'!$C1144=AJ$2,'Equipment List'!$I1144,"")</f>
        <v/>
      </c>
      <c r="AL1144" s="160" t="str">
        <f>IF('Equipment List'!$C1144=AM$2,'Equipment List'!$D1144,"")</f>
        <v/>
      </c>
      <c r="AM1144" s="161" t="str">
        <f>IF('Equipment List'!$C1144=AM$2,'Equipment List'!$K1144,"")</f>
        <v/>
      </c>
      <c r="AN1144" s="161" t="str">
        <f>IF('Equipment List'!$C1144=AM$2,'Equipment List'!$I1144,"")</f>
        <v/>
      </c>
      <c r="AO1144" s="160" t="str">
        <f>IF('Equipment List'!$C1144=AP$2,'Equipment List'!$D1144,"")</f>
        <v/>
      </c>
      <c r="AP1144" s="161" t="str">
        <f>IF('Equipment List'!$C1144=AP$2,'Equipment List'!$K1144,"")</f>
        <v/>
      </c>
      <c r="AQ1144" s="161" t="str">
        <f>IF('Equipment List'!$C1144=AP$2,'Equipment List'!$I1144,"")</f>
        <v/>
      </c>
      <c r="AR1144" s="160" t="str">
        <f>IF('Equipment List'!$C1144=AS$2,'Equipment List'!$D1144,"")</f>
        <v/>
      </c>
      <c r="AS1144" s="161" t="str">
        <f>IF('Equipment List'!$C1144=AS$2,'Equipment List'!$K1144,"")</f>
        <v/>
      </c>
      <c r="AT1144" s="161" t="str">
        <f>IF('Equipment List'!$C1144=AS$2,'Equipment List'!$I1144,"")</f>
        <v/>
      </c>
      <c r="AU1144" s="160" t="str">
        <f>IF('Equipment List'!$C1144=AV$2,'Equipment List'!$D1144,"")</f>
        <v/>
      </c>
      <c r="AV1144" s="161" t="str">
        <f>IF('Equipment List'!$C1144=AV$2,'Equipment List'!$K1144,"")</f>
        <v/>
      </c>
      <c r="AW1144" s="161" t="str">
        <f>IF('Equipment List'!$C1144=AV$2,'Equipment List'!$I1144,"")</f>
        <v/>
      </c>
      <c r="AX1144" s="160" t="str">
        <f>IF('Equipment List'!$C1144=AY$2,'Equipment List'!$D1144,"")</f>
        <v/>
      </c>
      <c r="AY1144" s="161" t="str">
        <f>IF('Equipment List'!$C1144=AY$2,'Equipment List'!$K1144,"")</f>
        <v/>
      </c>
      <c r="AZ1144" s="161" t="str">
        <f>IF('Equipment List'!$C1144=AY$2,'Equipment List'!$I1144,"")</f>
        <v/>
      </c>
      <c r="BA1144" s="160" t="str">
        <f>IF('Equipment List'!$C1144=BB$2,'Equipment List'!$D1144,"")</f>
        <v/>
      </c>
      <c r="BB1144" s="161" t="str">
        <f>IF('Equipment List'!$C1144=BB$2,'Equipment List'!$K1144,"")</f>
        <v/>
      </c>
      <c r="BC1144" s="161" t="str">
        <f>IF('Equipment List'!$C1144=BB$2,'Equipment List'!$I1144,"")</f>
        <v/>
      </c>
      <c r="BD1144" s="160" t="str">
        <f>IF('Equipment List'!$C1144=BE$2,'Equipment List'!$D1144,"")</f>
        <v/>
      </c>
      <c r="BE1144" s="161" t="str">
        <f>IF('Equipment List'!$C1144=BE$2,'Equipment List'!$K1144,"")</f>
        <v/>
      </c>
      <c r="BF1144" s="161" t="str">
        <f>IF('Equipment List'!$C1144=BE$2,'Equipment List'!$I1144,"")</f>
        <v/>
      </c>
      <c r="BG1144" s="160" t="str">
        <f>IF('Equipment List'!$C1144=BH$2,'Equipment List'!$D1144,"")</f>
        <v/>
      </c>
      <c r="BH1144" s="161" t="str">
        <f>IF('Equipment List'!$C1144=BH$2,'Equipment List'!$K1144,"")</f>
        <v/>
      </c>
      <c r="BI1144" s="161" t="str">
        <f>IF('Equipment List'!$C1144=BH$2,'Equipment List'!$I1144,"")</f>
        <v/>
      </c>
      <c r="BJ1144" s="160" t="str">
        <f>IF('Equipment List'!$C1144=BK$2,'Equipment List'!$D1144,"")</f>
        <v/>
      </c>
      <c r="BK1144" s="161" t="str">
        <f>IF('Equipment List'!$C1144=BK$2,'Equipment List'!$K1144,"")</f>
        <v/>
      </c>
      <c r="BL1144" s="161" t="str">
        <f>IF('Equipment List'!$C1144=BK$2,'Equipment List'!$I1144,"")</f>
        <v/>
      </c>
      <c r="BM1144" s="160" t="str">
        <f>IF('Equipment List'!$C1144=BN$2,'Equipment List'!$D1144,"")</f>
        <v/>
      </c>
      <c r="BN1144" s="161" t="str">
        <f>IF('Equipment List'!$C1144=BN$2,'Equipment List'!$K1144,"")</f>
        <v/>
      </c>
      <c r="BO1144" s="161" t="str">
        <f>IF('Equipment List'!$C1144=BN$2,'Equipment List'!$I1144,"")</f>
        <v/>
      </c>
      <c r="BP1144" s="160" t="str">
        <f>IF('Equipment List'!$C1144=BQ$2,'Equipment List'!$D1144,"")</f>
        <v/>
      </c>
      <c r="BQ1144" s="161" t="str">
        <f>IF('Equipment List'!$C1144=BQ$2,'Equipment List'!$K1144,"")</f>
        <v/>
      </c>
      <c r="BR1144" s="161" t="str">
        <f>IF('Equipment List'!$C1144=BQ$2,'Equipment List'!$I1144,"")</f>
        <v/>
      </c>
      <c r="BS1144" s="160" t="str">
        <f>IF('Equipment List'!$C1144=BT$2,'Equipment List'!$D1144,"")</f>
        <v/>
      </c>
      <c r="BT1144" s="161" t="str">
        <f>IF('Equipment List'!$C1144=BT$2,'Equipment List'!$K1144,"")</f>
        <v/>
      </c>
      <c r="BU1144" s="161" t="str">
        <f>IF('Equipment List'!$C1144=BT$2,'Equipment List'!$I1144,"")</f>
        <v/>
      </c>
      <c r="BV1144" s="160" t="str">
        <f>IF('Equipment List'!$C1144=BW$2,'Equipment List'!$D1144,"")</f>
        <v/>
      </c>
      <c r="BW1144" s="161" t="str">
        <f>IF('Equipment List'!$C1144=BW$2,'Equipment List'!$K1144,"")</f>
        <v/>
      </c>
      <c r="BX1144" s="161" t="str">
        <f>IF('Equipment List'!$C1144=BW$2,'Equipment List'!$I1144,"")</f>
        <v/>
      </c>
      <c r="BY1144" s="141"/>
      <c r="BZ1144" s="141"/>
    </row>
    <row r="1145" spans="5:78" x14ac:dyDescent="0.2">
      <c r="E1145" s="160" t="str">
        <f>IF('Equipment List'!$C1145=F$2,'Equipment List'!$D1145,"")</f>
        <v/>
      </c>
      <c r="F1145" s="161" t="str">
        <f>IF('Equipment List'!$C1145=F$2,'Equipment List'!$K1145,"")</f>
        <v/>
      </c>
      <c r="G1145" s="161" t="str">
        <f>IF('Equipment List'!$C1145=F$2,'Equipment List'!$I1145,"")</f>
        <v/>
      </c>
      <c r="H1145" s="160" t="str">
        <f>IF('Equipment List'!$C1145=I$2,'Equipment List'!$D1145,"")</f>
        <v/>
      </c>
      <c r="I1145" s="161" t="str">
        <f>IF('Equipment List'!$C1145=I$2,'Equipment List'!$K1145,"")</f>
        <v/>
      </c>
      <c r="J1145" s="161" t="str">
        <f>IF('Equipment List'!$C1145=I$2,'Equipment List'!$I1145,"")</f>
        <v/>
      </c>
      <c r="K1145" s="160" t="str">
        <f>IF('Equipment List'!$C1145=L$2,'Equipment List'!$D1145,"")</f>
        <v/>
      </c>
      <c r="L1145" s="161" t="str">
        <f>IF('Equipment List'!$C1145=L$2,'Equipment List'!$K1145,"")</f>
        <v/>
      </c>
      <c r="M1145" s="161" t="str">
        <f>IF('Equipment List'!$C1145=L$2,'Equipment List'!$I1145,"")</f>
        <v/>
      </c>
      <c r="N1145" s="160" t="str">
        <f>IF('Equipment List'!$C1145=O$2,'Equipment List'!$D1145,"")</f>
        <v/>
      </c>
      <c r="O1145" s="161" t="str">
        <f>IF('Equipment List'!$C1145=O$2,'Equipment List'!$K1145,"")</f>
        <v/>
      </c>
      <c r="P1145" s="161" t="str">
        <f>IF('Equipment List'!$C1145=O$2,'Equipment List'!$I1145,"")</f>
        <v/>
      </c>
      <c r="Q1145" s="160" t="str">
        <f>IF('Equipment List'!$C1145=R$2,'Equipment List'!$D1145,"")</f>
        <v/>
      </c>
      <c r="R1145" s="161" t="str">
        <f>IF('Equipment List'!$C1145=R$2,'Equipment List'!$K1145,"")</f>
        <v/>
      </c>
      <c r="S1145" s="161" t="str">
        <f>IF('Equipment List'!$C1145=R$2,'Equipment List'!$I1145,"")</f>
        <v/>
      </c>
      <c r="T1145" s="160" t="str">
        <f>IF('Equipment List'!$C1145=U$2,'Equipment List'!$D1145,"")</f>
        <v/>
      </c>
      <c r="U1145" s="161" t="str">
        <f>IF('Equipment List'!$C1145=U$2,'Equipment List'!$K1145,"")</f>
        <v/>
      </c>
      <c r="V1145" s="161" t="str">
        <f>IF('Equipment List'!$C1145=U$2,'Equipment List'!$I1145,"")</f>
        <v/>
      </c>
      <c r="W1145" s="160" t="str">
        <f>IF('Equipment List'!$C1145=X$2,'Equipment List'!$D1145,"")</f>
        <v/>
      </c>
      <c r="X1145" s="161" t="str">
        <f>IF('Equipment List'!$C1145=X$2,'Equipment List'!$K1145,"")</f>
        <v/>
      </c>
      <c r="Y1145" s="161" t="str">
        <f>IF('Equipment List'!$C1145=X$2,'Equipment List'!$I1145,"")</f>
        <v/>
      </c>
      <c r="Z1145" s="160" t="str">
        <f>IF('Equipment List'!$C1145=AA$2,'Equipment List'!$D1145,"")</f>
        <v/>
      </c>
      <c r="AA1145" s="161" t="str">
        <f>IF('Equipment List'!$C1145=AA$2,'Equipment List'!$K1145,"")</f>
        <v/>
      </c>
      <c r="AB1145" s="161" t="str">
        <f>IF('Equipment List'!$C1145=AA$2,'Equipment List'!$I1145,"")</f>
        <v/>
      </c>
      <c r="AC1145" s="160" t="str">
        <f>IF('Equipment List'!$C1145=AD$2,'Equipment List'!$D1145,"")</f>
        <v/>
      </c>
      <c r="AD1145" s="161" t="str">
        <f>IF('Equipment List'!$C1145=AD$2,'Equipment List'!$K1145,"")</f>
        <v/>
      </c>
      <c r="AE1145" s="161" t="str">
        <f>IF('Equipment List'!$C1145=AD$2,'Equipment List'!$I1145,"")</f>
        <v/>
      </c>
      <c r="AF1145" s="160" t="str">
        <f>IF('Equipment List'!$C1145=AG$2,'Equipment List'!$D1145,"")</f>
        <v/>
      </c>
      <c r="AG1145" s="161" t="str">
        <f>IF('Equipment List'!$C1145=AG$2,'Equipment List'!$K1145,"")</f>
        <v/>
      </c>
      <c r="AH1145" s="161" t="str">
        <f>IF('Equipment List'!$C1145=AG$2,'Equipment List'!$I1145,"")</f>
        <v/>
      </c>
      <c r="AI1145" s="160" t="str">
        <f>IF('Equipment List'!$C1145=AJ$2,'Equipment List'!$D1145,"")</f>
        <v/>
      </c>
      <c r="AJ1145" s="161" t="str">
        <f>IF('Equipment List'!$C1145=AJ$2,'Equipment List'!$K1145,"")</f>
        <v/>
      </c>
      <c r="AK1145" s="161" t="str">
        <f>IF('Equipment List'!$C1145=AJ$2,'Equipment List'!$I1145,"")</f>
        <v/>
      </c>
      <c r="AL1145" s="160" t="str">
        <f>IF('Equipment List'!$C1145=AM$2,'Equipment List'!$D1145,"")</f>
        <v/>
      </c>
      <c r="AM1145" s="161" t="str">
        <f>IF('Equipment List'!$C1145=AM$2,'Equipment List'!$K1145,"")</f>
        <v/>
      </c>
      <c r="AN1145" s="161" t="str">
        <f>IF('Equipment List'!$C1145=AM$2,'Equipment List'!$I1145,"")</f>
        <v/>
      </c>
      <c r="AO1145" s="160" t="str">
        <f>IF('Equipment List'!$C1145=AP$2,'Equipment List'!$D1145,"")</f>
        <v/>
      </c>
      <c r="AP1145" s="161" t="str">
        <f>IF('Equipment List'!$C1145=AP$2,'Equipment List'!$K1145,"")</f>
        <v/>
      </c>
      <c r="AQ1145" s="161" t="str">
        <f>IF('Equipment List'!$C1145=AP$2,'Equipment List'!$I1145,"")</f>
        <v/>
      </c>
      <c r="AR1145" s="160" t="str">
        <f>IF('Equipment List'!$C1145=AS$2,'Equipment List'!$D1145,"")</f>
        <v/>
      </c>
      <c r="AS1145" s="161" t="str">
        <f>IF('Equipment List'!$C1145=AS$2,'Equipment List'!$K1145,"")</f>
        <v/>
      </c>
      <c r="AT1145" s="161" t="str">
        <f>IF('Equipment List'!$C1145=AS$2,'Equipment List'!$I1145,"")</f>
        <v/>
      </c>
      <c r="AU1145" s="160" t="str">
        <f>IF('Equipment List'!$C1145=AV$2,'Equipment List'!$D1145,"")</f>
        <v/>
      </c>
      <c r="AV1145" s="161" t="str">
        <f>IF('Equipment List'!$C1145=AV$2,'Equipment List'!$K1145,"")</f>
        <v/>
      </c>
      <c r="AW1145" s="161" t="str">
        <f>IF('Equipment List'!$C1145=AV$2,'Equipment List'!$I1145,"")</f>
        <v/>
      </c>
      <c r="AX1145" s="160" t="str">
        <f>IF('Equipment List'!$C1145=AY$2,'Equipment List'!$D1145,"")</f>
        <v/>
      </c>
      <c r="AY1145" s="161" t="str">
        <f>IF('Equipment List'!$C1145=AY$2,'Equipment List'!$K1145,"")</f>
        <v/>
      </c>
      <c r="AZ1145" s="161" t="str">
        <f>IF('Equipment List'!$C1145=AY$2,'Equipment List'!$I1145,"")</f>
        <v/>
      </c>
      <c r="BA1145" s="160" t="str">
        <f>IF('Equipment List'!$C1145=BB$2,'Equipment List'!$D1145,"")</f>
        <v/>
      </c>
      <c r="BB1145" s="161" t="str">
        <f>IF('Equipment List'!$C1145=BB$2,'Equipment List'!$K1145,"")</f>
        <v/>
      </c>
      <c r="BC1145" s="161" t="str">
        <f>IF('Equipment List'!$C1145=BB$2,'Equipment List'!$I1145,"")</f>
        <v/>
      </c>
      <c r="BD1145" s="160" t="str">
        <f>IF('Equipment List'!$C1145=BE$2,'Equipment List'!$D1145,"")</f>
        <v/>
      </c>
      <c r="BE1145" s="161" t="str">
        <f>IF('Equipment List'!$C1145=BE$2,'Equipment List'!$K1145,"")</f>
        <v/>
      </c>
      <c r="BF1145" s="161" t="str">
        <f>IF('Equipment List'!$C1145=BE$2,'Equipment List'!$I1145,"")</f>
        <v/>
      </c>
      <c r="BG1145" s="160" t="str">
        <f>IF('Equipment List'!$C1145=BH$2,'Equipment List'!$D1145,"")</f>
        <v/>
      </c>
      <c r="BH1145" s="161" t="str">
        <f>IF('Equipment List'!$C1145=BH$2,'Equipment List'!$K1145,"")</f>
        <v/>
      </c>
      <c r="BI1145" s="161" t="str">
        <f>IF('Equipment List'!$C1145=BH$2,'Equipment List'!$I1145,"")</f>
        <v/>
      </c>
      <c r="BJ1145" s="160" t="str">
        <f>IF('Equipment List'!$C1145=BK$2,'Equipment List'!$D1145,"")</f>
        <v/>
      </c>
      <c r="BK1145" s="161" t="str">
        <f>IF('Equipment List'!$C1145=BK$2,'Equipment List'!$K1145,"")</f>
        <v/>
      </c>
      <c r="BL1145" s="161" t="str">
        <f>IF('Equipment List'!$C1145=BK$2,'Equipment List'!$I1145,"")</f>
        <v/>
      </c>
      <c r="BM1145" s="160" t="str">
        <f>IF('Equipment List'!$C1145=BN$2,'Equipment List'!$D1145,"")</f>
        <v/>
      </c>
      <c r="BN1145" s="161" t="str">
        <f>IF('Equipment List'!$C1145=BN$2,'Equipment List'!$K1145,"")</f>
        <v/>
      </c>
      <c r="BO1145" s="161" t="str">
        <f>IF('Equipment List'!$C1145=BN$2,'Equipment List'!$I1145,"")</f>
        <v/>
      </c>
      <c r="BP1145" s="160" t="str">
        <f>IF('Equipment List'!$C1145=BQ$2,'Equipment List'!$D1145,"")</f>
        <v/>
      </c>
      <c r="BQ1145" s="161" t="str">
        <f>IF('Equipment List'!$C1145=BQ$2,'Equipment List'!$K1145,"")</f>
        <v/>
      </c>
      <c r="BR1145" s="161" t="str">
        <f>IF('Equipment List'!$C1145=BQ$2,'Equipment List'!$I1145,"")</f>
        <v/>
      </c>
      <c r="BS1145" s="160" t="str">
        <f>IF('Equipment List'!$C1145=BT$2,'Equipment List'!$D1145,"")</f>
        <v/>
      </c>
      <c r="BT1145" s="161" t="str">
        <f>IF('Equipment List'!$C1145=BT$2,'Equipment List'!$K1145,"")</f>
        <v/>
      </c>
      <c r="BU1145" s="161" t="str">
        <f>IF('Equipment List'!$C1145=BT$2,'Equipment List'!$I1145,"")</f>
        <v/>
      </c>
      <c r="BV1145" s="160" t="str">
        <f>IF('Equipment List'!$C1145=BW$2,'Equipment List'!$D1145,"")</f>
        <v/>
      </c>
      <c r="BW1145" s="161" t="str">
        <f>IF('Equipment List'!$C1145=BW$2,'Equipment List'!$K1145,"")</f>
        <v/>
      </c>
      <c r="BX1145" s="161" t="str">
        <f>IF('Equipment List'!$C1145=BW$2,'Equipment List'!$I1145,"")</f>
        <v/>
      </c>
      <c r="BY1145" s="141"/>
      <c r="BZ1145" s="141"/>
    </row>
    <row r="1146" spans="5:78" x14ac:dyDescent="0.2">
      <c r="E1146" s="160" t="str">
        <f>IF('Equipment List'!$C1146=F$2,'Equipment List'!$D1146,"")</f>
        <v/>
      </c>
      <c r="F1146" s="161" t="str">
        <f>IF('Equipment List'!$C1146=F$2,'Equipment List'!$K1146,"")</f>
        <v/>
      </c>
      <c r="G1146" s="161" t="str">
        <f>IF('Equipment List'!$C1146=F$2,'Equipment List'!$I1146,"")</f>
        <v/>
      </c>
      <c r="H1146" s="160" t="str">
        <f>IF('Equipment List'!$C1146=I$2,'Equipment List'!$D1146,"")</f>
        <v/>
      </c>
      <c r="I1146" s="161" t="str">
        <f>IF('Equipment List'!$C1146=I$2,'Equipment List'!$K1146,"")</f>
        <v/>
      </c>
      <c r="J1146" s="161" t="str">
        <f>IF('Equipment List'!$C1146=I$2,'Equipment List'!$I1146,"")</f>
        <v/>
      </c>
      <c r="K1146" s="160" t="str">
        <f>IF('Equipment List'!$C1146=L$2,'Equipment List'!$D1146,"")</f>
        <v/>
      </c>
      <c r="L1146" s="161" t="str">
        <f>IF('Equipment List'!$C1146=L$2,'Equipment List'!$K1146,"")</f>
        <v/>
      </c>
      <c r="M1146" s="161" t="str">
        <f>IF('Equipment List'!$C1146=L$2,'Equipment List'!$I1146,"")</f>
        <v/>
      </c>
      <c r="N1146" s="160" t="str">
        <f>IF('Equipment List'!$C1146=O$2,'Equipment List'!$D1146,"")</f>
        <v/>
      </c>
      <c r="O1146" s="161" t="str">
        <f>IF('Equipment List'!$C1146=O$2,'Equipment List'!$K1146,"")</f>
        <v/>
      </c>
      <c r="P1146" s="161" t="str">
        <f>IF('Equipment List'!$C1146=O$2,'Equipment List'!$I1146,"")</f>
        <v/>
      </c>
      <c r="Q1146" s="160" t="str">
        <f>IF('Equipment List'!$C1146=R$2,'Equipment List'!$D1146,"")</f>
        <v/>
      </c>
      <c r="R1146" s="161" t="str">
        <f>IF('Equipment List'!$C1146=R$2,'Equipment List'!$K1146,"")</f>
        <v/>
      </c>
      <c r="S1146" s="161" t="str">
        <f>IF('Equipment List'!$C1146=R$2,'Equipment List'!$I1146,"")</f>
        <v/>
      </c>
      <c r="T1146" s="160" t="str">
        <f>IF('Equipment List'!$C1146=U$2,'Equipment List'!$D1146,"")</f>
        <v/>
      </c>
      <c r="U1146" s="161" t="str">
        <f>IF('Equipment List'!$C1146=U$2,'Equipment List'!$K1146,"")</f>
        <v/>
      </c>
      <c r="V1146" s="161" t="str">
        <f>IF('Equipment List'!$C1146=U$2,'Equipment List'!$I1146,"")</f>
        <v/>
      </c>
      <c r="W1146" s="160" t="str">
        <f>IF('Equipment List'!$C1146=X$2,'Equipment List'!$D1146,"")</f>
        <v/>
      </c>
      <c r="X1146" s="161" t="str">
        <f>IF('Equipment List'!$C1146=X$2,'Equipment List'!$K1146,"")</f>
        <v/>
      </c>
      <c r="Y1146" s="161" t="str">
        <f>IF('Equipment List'!$C1146=X$2,'Equipment List'!$I1146,"")</f>
        <v/>
      </c>
      <c r="Z1146" s="160" t="str">
        <f>IF('Equipment List'!$C1146=AA$2,'Equipment List'!$D1146,"")</f>
        <v/>
      </c>
      <c r="AA1146" s="161" t="str">
        <f>IF('Equipment List'!$C1146=AA$2,'Equipment List'!$K1146,"")</f>
        <v/>
      </c>
      <c r="AB1146" s="161" t="str">
        <f>IF('Equipment List'!$C1146=AA$2,'Equipment List'!$I1146,"")</f>
        <v/>
      </c>
      <c r="AC1146" s="160" t="str">
        <f>IF('Equipment List'!$C1146=AD$2,'Equipment List'!$D1146,"")</f>
        <v/>
      </c>
      <c r="AD1146" s="161" t="str">
        <f>IF('Equipment List'!$C1146=AD$2,'Equipment List'!$K1146,"")</f>
        <v/>
      </c>
      <c r="AE1146" s="161" t="str">
        <f>IF('Equipment List'!$C1146=AD$2,'Equipment List'!$I1146,"")</f>
        <v/>
      </c>
      <c r="AF1146" s="160" t="str">
        <f>IF('Equipment List'!$C1146=AG$2,'Equipment List'!$D1146,"")</f>
        <v/>
      </c>
      <c r="AG1146" s="161" t="str">
        <f>IF('Equipment List'!$C1146=AG$2,'Equipment List'!$K1146,"")</f>
        <v/>
      </c>
      <c r="AH1146" s="161" t="str">
        <f>IF('Equipment List'!$C1146=AG$2,'Equipment List'!$I1146,"")</f>
        <v/>
      </c>
      <c r="AI1146" s="160" t="str">
        <f>IF('Equipment List'!$C1146=AJ$2,'Equipment List'!$D1146,"")</f>
        <v/>
      </c>
      <c r="AJ1146" s="161" t="str">
        <f>IF('Equipment List'!$C1146=AJ$2,'Equipment List'!$K1146,"")</f>
        <v/>
      </c>
      <c r="AK1146" s="161" t="str">
        <f>IF('Equipment List'!$C1146=AJ$2,'Equipment List'!$I1146,"")</f>
        <v/>
      </c>
      <c r="AL1146" s="160" t="str">
        <f>IF('Equipment List'!$C1146=AM$2,'Equipment List'!$D1146,"")</f>
        <v/>
      </c>
      <c r="AM1146" s="161" t="str">
        <f>IF('Equipment List'!$C1146=AM$2,'Equipment List'!$K1146,"")</f>
        <v/>
      </c>
      <c r="AN1146" s="161" t="str">
        <f>IF('Equipment List'!$C1146=AM$2,'Equipment List'!$I1146,"")</f>
        <v/>
      </c>
      <c r="AO1146" s="160" t="str">
        <f>IF('Equipment List'!$C1146=AP$2,'Equipment List'!$D1146,"")</f>
        <v/>
      </c>
      <c r="AP1146" s="161" t="str">
        <f>IF('Equipment List'!$C1146=AP$2,'Equipment List'!$K1146,"")</f>
        <v/>
      </c>
      <c r="AQ1146" s="161" t="str">
        <f>IF('Equipment List'!$C1146=AP$2,'Equipment List'!$I1146,"")</f>
        <v/>
      </c>
      <c r="AR1146" s="160" t="str">
        <f>IF('Equipment List'!$C1146=AS$2,'Equipment List'!$D1146,"")</f>
        <v/>
      </c>
      <c r="AS1146" s="161" t="str">
        <f>IF('Equipment List'!$C1146=AS$2,'Equipment List'!$K1146,"")</f>
        <v/>
      </c>
      <c r="AT1146" s="161" t="str">
        <f>IF('Equipment List'!$C1146=AS$2,'Equipment List'!$I1146,"")</f>
        <v/>
      </c>
      <c r="AU1146" s="160" t="str">
        <f>IF('Equipment List'!$C1146=AV$2,'Equipment List'!$D1146,"")</f>
        <v/>
      </c>
      <c r="AV1146" s="161" t="str">
        <f>IF('Equipment List'!$C1146=AV$2,'Equipment List'!$K1146,"")</f>
        <v/>
      </c>
      <c r="AW1146" s="161" t="str">
        <f>IF('Equipment List'!$C1146=AV$2,'Equipment List'!$I1146,"")</f>
        <v/>
      </c>
      <c r="AX1146" s="160" t="str">
        <f>IF('Equipment List'!$C1146=AY$2,'Equipment List'!$D1146,"")</f>
        <v/>
      </c>
      <c r="AY1146" s="161" t="str">
        <f>IF('Equipment List'!$C1146=AY$2,'Equipment List'!$K1146,"")</f>
        <v/>
      </c>
      <c r="AZ1146" s="161" t="str">
        <f>IF('Equipment List'!$C1146=AY$2,'Equipment List'!$I1146,"")</f>
        <v/>
      </c>
      <c r="BA1146" s="160" t="str">
        <f>IF('Equipment List'!$C1146=BB$2,'Equipment List'!$D1146,"")</f>
        <v/>
      </c>
      <c r="BB1146" s="161" t="str">
        <f>IF('Equipment List'!$C1146=BB$2,'Equipment List'!$K1146,"")</f>
        <v/>
      </c>
      <c r="BC1146" s="161" t="str">
        <f>IF('Equipment List'!$C1146=BB$2,'Equipment List'!$I1146,"")</f>
        <v/>
      </c>
      <c r="BD1146" s="160" t="str">
        <f>IF('Equipment List'!$C1146=BE$2,'Equipment List'!$D1146,"")</f>
        <v/>
      </c>
      <c r="BE1146" s="161" t="str">
        <f>IF('Equipment List'!$C1146=BE$2,'Equipment List'!$K1146,"")</f>
        <v/>
      </c>
      <c r="BF1146" s="161" t="str">
        <f>IF('Equipment List'!$C1146=BE$2,'Equipment List'!$I1146,"")</f>
        <v/>
      </c>
      <c r="BG1146" s="160" t="str">
        <f>IF('Equipment List'!$C1146=BH$2,'Equipment List'!$D1146,"")</f>
        <v/>
      </c>
      <c r="BH1146" s="161" t="str">
        <f>IF('Equipment List'!$C1146=BH$2,'Equipment List'!$K1146,"")</f>
        <v/>
      </c>
      <c r="BI1146" s="161" t="str">
        <f>IF('Equipment List'!$C1146=BH$2,'Equipment List'!$I1146,"")</f>
        <v/>
      </c>
      <c r="BJ1146" s="160" t="str">
        <f>IF('Equipment List'!$C1146=BK$2,'Equipment List'!$D1146,"")</f>
        <v/>
      </c>
      <c r="BK1146" s="161" t="str">
        <f>IF('Equipment List'!$C1146=BK$2,'Equipment List'!$K1146,"")</f>
        <v/>
      </c>
      <c r="BL1146" s="161" t="str">
        <f>IF('Equipment List'!$C1146=BK$2,'Equipment List'!$I1146,"")</f>
        <v/>
      </c>
      <c r="BM1146" s="160" t="str">
        <f>IF('Equipment List'!$C1146=BN$2,'Equipment List'!$D1146,"")</f>
        <v/>
      </c>
      <c r="BN1146" s="161" t="str">
        <f>IF('Equipment List'!$C1146=BN$2,'Equipment List'!$K1146,"")</f>
        <v/>
      </c>
      <c r="BO1146" s="161" t="str">
        <f>IF('Equipment List'!$C1146=BN$2,'Equipment List'!$I1146,"")</f>
        <v/>
      </c>
      <c r="BP1146" s="160" t="str">
        <f>IF('Equipment List'!$C1146=BQ$2,'Equipment List'!$D1146,"")</f>
        <v/>
      </c>
      <c r="BQ1146" s="161" t="str">
        <f>IF('Equipment List'!$C1146=BQ$2,'Equipment List'!$K1146,"")</f>
        <v/>
      </c>
      <c r="BR1146" s="161" t="str">
        <f>IF('Equipment List'!$C1146=BQ$2,'Equipment List'!$I1146,"")</f>
        <v/>
      </c>
      <c r="BS1146" s="160" t="str">
        <f>IF('Equipment List'!$C1146=BT$2,'Equipment List'!$D1146,"")</f>
        <v/>
      </c>
      <c r="BT1146" s="161" t="str">
        <f>IF('Equipment List'!$C1146=BT$2,'Equipment List'!$K1146,"")</f>
        <v/>
      </c>
      <c r="BU1146" s="161" t="str">
        <f>IF('Equipment List'!$C1146=BT$2,'Equipment List'!$I1146,"")</f>
        <v/>
      </c>
      <c r="BV1146" s="160" t="str">
        <f>IF('Equipment List'!$C1146=BW$2,'Equipment List'!$D1146,"")</f>
        <v/>
      </c>
      <c r="BW1146" s="161" t="str">
        <f>IF('Equipment List'!$C1146=BW$2,'Equipment List'!$K1146,"")</f>
        <v/>
      </c>
      <c r="BX1146" s="161" t="str">
        <f>IF('Equipment List'!$C1146=BW$2,'Equipment List'!$I1146,"")</f>
        <v/>
      </c>
      <c r="BY1146" s="141"/>
      <c r="BZ1146" s="141"/>
    </row>
    <row r="1147" spans="5:78" x14ac:dyDescent="0.2">
      <c r="E1147" s="160" t="str">
        <f>IF('Equipment List'!$C1147=F$2,'Equipment List'!$D1147,"")</f>
        <v/>
      </c>
      <c r="F1147" s="161" t="str">
        <f>IF('Equipment List'!$C1147=F$2,'Equipment List'!$K1147,"")</f>
        <v/>
      </c>
      <c r="G1147" s="161" t="str">
        <f>IF('Equipment List'!$C1147=F$2,'Equipment List'!$I1147,"")</f>
        <v/>
      </c>
      <c r="H1147" s="160" t="str">
        <f>IF('Equipment List'!$C1147=I$2,'Equipment List'!$D1147,"")</f>
        <v/>
      </c>
      <c r="I1147" s="161" t="str">
        <f>IF('Equipment List'!$C1147=I$2,'Equipment List'!$K1147,"")</f>
        <v/>
      </c>
      <c r="J1147" s="161" t="str">
        <f>IF('Equipment List'!$C1147=I$2,'Equipment List'!$I1147,"")</f>
        <v/>
      </c>
      <c r="K1147" s="160" t="str">
        <f>IF('Equipment List'!$C1147=L$2,'Equipment List'!$D1147,"")</f>
        <v/>
      </c>
      <c r="L1147" s="161" t="str">
        <f>IF('Equipment List'!$C1147=L$2,'Equipment List'!$K1147,"")</f>
        <v/>
      </c>
      <c r="M1147" s="161" t="str">
        <f>IF('Equipment List'!$C1147=L$2,'Equipment List'!$I1147,"")</f>
        <v/>
      </c>
      <c r="N1147" s="160" t="str">
        <f>IF('Equipment List'!$C1147=O$2,'Equipment List'!$D1147,"")</f>
        <v/>
      </c>
      <c r="O1147" s="161" t="str">
        <f>IF('Equipment List'!$C1147=O$2,'Equipment List'!$K1147,"")</f>
        <v/>
      </c>
      <c r="P1147" s="161" t="str">
        <f>IF('Equipment List'!$C1147=O$2,'Equipment List'!$I1147,"")</f>
        <v/>
      </c>
      <c r="Q1147" s="160" t="str">
        <f>IF('Equipment List'!$C1147=R$2,'Equipment List'!$D1147,"")</f>
        <v/>
      </c>
      <c r="R1147" s="161" t="str">
        <f>IF('Equipment List'!$C1147=R$2,'Equipment List'!$K1147,"")</f>
        <v/>
      </c>
      <c r="S1147" s="161" t="str">
        <f>IF('Equipment List'!$C1147=R$2,'Equipment List'!$I1147,"")</f>
        <v/>
      </c>
      <c r="T1147" s="160" t="str">
        <f>IF('Equipment List'!$C1147=U$2,'Equipment List'!$D1147,"")</f>
        <v/>
      </c>
      <c r="U1147" s="161" t="str">
        <f>IF('Equipment List'!$C1147=U$2,'Equipment List'!$K1147,"")</f>
        <v/>
      </c>
      <c r="V1147" s="161" t="str">
        <f>IF('Equipment List'!$C1147=U$2,'Equipment List'!$I1147,"")</f>
        <v/>
      </c>
      <c r="W1147" s="160" t="str">
        <f>IF('Equipment List'!$C1147=X$2,'Equipment List'!$D1147,"")</f>
        <v/>
      </c>
      <c r="X1147" s="161" t="str">
        <f>IF('Equipment List'!$C1147=X$2,'Equipment List'!$K1147,"")</f>
        <v/>
      </c>
      <c r="Y1147" s="161" t="str">
        <f>IF('Equipment List'!$C1147=X$2,'Equipment List'!$I1147,"")</f>
        <v/>
      </c>
      <c r="Z1147" s="160" t="str">
        <f>IF('Equipment List'!$C1147=AA$2,'Equipment List'!$D1147,"")</f>
        <v/>
      </c>
      <c r="AA1147" s="161" t="str">
        <f>IF('Equipment List'!$C1147=AA$2,'Equipment List'!$K1147,"")</f>
        <v/>
      </c>
      <c r="AB1147" s="161" t="str">
        <f>IF('Equipment List'!$C1147=AA$2,'Equipment List'!$I1147,"")</f>
        <v/>
      </c>
      <c r="AC1147" s="160" t="str">
        <f>IF('Equipment List'!$C1147=AD$2,'Equipment List'!$D1147,"")</f>
        <v/>
      </c>
      <c r="AD1147" s="161" t="str">
        <f>IF('Equipment List'!$C1147=AD$2,'Equipment List'!$K1147,"")</f>
        <v/>
      </c>
      <c r="AE1147" s="161" t="str">
        <f>IF('Equipment List'!$C1147=AD$2,'Equipment List'!$I1147,"")</f>
        <v/>
      </c>
      <c r="AF1147" s="160" t="str">
        <f>IF('Equipment List'!$C1147=AG$2,'Equipment List'!$D1147,"")</f>
        <v/>
      </c>
      <c r="AG1147" s="161" t="str">
        <f>IF('Equipment List'!$C1147=AG$2,'Equipment List'!$K1147,"")</f>
        <v/>
      </c>
      <c r="AH1147" s="161" t="str">
        <f>IF('Equipment List'!$C1147=AG$2,'Equipment List'!$I1147,"")</f>
        <v/>
      </c>
      <c r="AI1147" s="160" t="str">
        <f>IF('Equipment List'!$C1147=AJ$2,'Equipment List'!$D1147,"")</f>
        <v/>
      </c>
      <c r="AJ1147" s="161" t="str">
        <f>IF('Equipment List'!$C1147=AJ$2,'Equipment List'!$K1147,"")</f>
        <v/>
      </c>
      <c r="AK1147" s="161" t="str">
        <f>IF('Equipment List'!$C1147=AJ$2,'Equipment List'!$I1147,"")</f>
        <v/>
      </c>
      <c r="AL1147" s="160" t="str">
        <f>IF('Equipment List'!$C1147=AM$2,'Equipment List'!$D1147,"")</f>
        <v/>
      </c>
      <c r="AM1147" s="161" t="str">
        <f>IF('Equipment List'!$C1147=AM$2,'Equipment List'!$K1147,"")</f>
        <v/>
      </c>
      <c r="AN1147" s="161" t="str">
        <f>IF('Equipment List'!$C1147=AM$2,'Equipment List'!$I1147,"")</f>
        <v/>
      </c>
      <c r="AO1147" s="160" t="str">
        <f>IF('Equipment List'!$C1147=AP$2,'Equipment List'!$D1147,"")</f>
        <v/>
      </c>
      <c r="AP1147" s="161" t="str">
        <f>IF('Equipment List'!$C1147=AP$2,'Equipment List'!$K1147,"")</f>
        <v/>
      </c>
      <c r="AQ1147" s="161" t="str">
        <f>IF('Equipment List'!$C1147=AP$2,'Equipment List'!$I1147,"")</f>
        <v/>
      </c>
      <c r="AR1147" s="160" t="str">
        <f>IF('Equipment List'!$C1147=AS$2,'Equipment List'!$D1147,"")</f>
        <v/>
      </c>
      <c r="AS1147" s="161" t="str">
        <f>IF('Equipment List'!$C1147=AS$2,'Equipment List'!$K1147,"")</f>
        <v/>
      </c>
      <c r="AT1147" s="161" t="str">
        <f>IF('Equipment List'!$C1147=AS$2,'Equipment List'!$I1147,"")</f>
        <v/>
      </c>
      <c r="AU1147" s="160" t="str">
        <f>IF('Equipment List'!$C1147=AV$2,'Equipment List'!$D1147,"")</f>
        <v/>
      </c>
      <c r="AV1147" s="161" t="str">
        <f>IF('Equipment List'!$C1147=AV$2,'Equipment List'!$K1147,"")</f>
        <v/>
      </c>
      <c r="AW1147" s="161" t="str">
        <f>IF('Equipment List'!$C1147=AV$2,'Equipment List'!$I1147,"")</f>
        <v/>
      </c>
      <c r="AX1147" s="160" t="str">
        <f>IF('Equipment List'!$C1147=AY$2,'Equipment List'!$D1147,"")</f>
        <v/>
      </c>
      <c r="AY1147" s="161" t="str">
        <f>IF('Equipment List'!$C1147=AY$2,'Equipment List'!$K1147,"")</f>
        <v/>
      </c>
      <c r="AZ1147" s="161" t="str">
        <f>IF('Equipment List'!$C1147=AY$2,'Equipment List'!$I1147,"")</f>
        <v/>
      </c>
      <c r="BA1147" s="160" t="str">
        <f>IF('Equipment List'!$C1147=BB$2,'Equipment List'!$D1147,"")</f>
        <v/>
      </c>
      <c r="BB1147" s="161" t="str">
        <f>IF('Equipment List'!$C1147=BB$2,'Equipment List'!$K1147,"")</f>
        <v/>
      </c>
      <c r="BC1147" s="161" t="str">
        <f>IF('Equipment List'!$C1147=BB$2,'Equipment List'!$I1147,"")</f>
        <v/>
      </c>
      <c r="BD1147" s="160" t="str">
        <f>IF('Equipment List'!$C1147=BE$2,'Equipment List'!$D1147,"")</f>
        <v/>
      </c>
      <c r="BE1147" s="161" t="str">
        <f>IF('Equipment List'!$C1147=BE$2,'Equipment List'!$K1147,"")</f>
        <v/>
      </c>
      <c r="BF1147" s="161" t="str">
        <f>IF('Equipment List'!$C1147=BE$2,'Equipment List'!$I1147,"")</f>
        <v/>
      </c>
      <c r="BG1147" s="160" t="str">
        <f>IF('Equipment List'!$C1147=BH$2,'Equipment List'!$D1147,"")</f>
        <v/>
      </c>
      <c r="BH1147" s="161" t="str">
        <f>IF('Equipment List'!$C1147=BH$2,'Equipment List'!$K1147,"")</f>
        <v/>
      </c>
      <c r="BI1147" s="161" t="str">
        <f>IF('Equipment List'!$C1147=BH$2,'Equipment List'!$I1147,"")</f>
        <v/>
      </c>
      <c r="BJ1147" s="160" t="str">
        <f>IF('Equipment List'!$C1147=BK$2,'Equipment List'!$D1147,"")</f>
        <v/>
      </c>
      <c r="BK1147" s="161" t="str">
        <f>IF('Equipment List'!$C1147=BK$2,'Equipment List'!$K1147,"")</f>
        <v/>
      </c>
      <c r="BL1147" s="161" t="str">
        <f>IF('Equipment List'!$C1147=BK$2,'Equipment List'!$I1147,"")</f>
        <v/>
      </c>
      <c r="BM1147" s="160" t="str">
        <f>IF('Equipment List'!$C1147=BN$2,'Equipment List'!$D1147,"")</f>
        <v/>
      </c>
      <c r="BN1147" s="161" t="str">
        <f>IF('Equipment List'!$C1147=BN$2,'Equipment List'!$K1147,"")</f>
        <v/>
      </c>
      <c r="BO1147" s="161" t="str">
        <f>IF('Equipment List'!$C1147=BN$2,'Equipment List'!$I1147,"")</f>
        <v/>
      </c>
      <c r="BP1147" s="160" t="str">
        <f>IF('Equipment List'!$C1147=BQ$2,'Equipment List'!$D1147,"")</f>
        <v/>
      </c>
      <c r="BQ1147" s="161" t="str">
        <f>IF('Equipment List'!$C1147=BQ$2,'Equipment List'!$K1147,"")</f>
        <v/>
      </c>
      <c r="BR1147" s="161" t="str">
        <f>IF('Equipment List'!$C1147=BQ$2,'Equipment List'!$I1147,"")</f>
        <v/>
      </c>
      <c r="BS1147" s="160" t="str">
        <f>IF('Equipment List'!$C1147=BT$2,'Equipment List'!$D1147,"")</f>
        <v/>
      </c>
      <c r="BT1147" s="161" t="str">
        <f>IF('Equipment List'!$C1147=BT$2,'Equipment List'!$K1147,"")</f>
        <v/>
      </c>
      <c r="BU1147" s="161" t="str">
        <f>IF('Equipment List'!$C1147=BT$2,'Equipment List'!$I1147,"")</f>
        <v/>
      </c>
      <c r="BV1147" s="160" t="str">
        <f>IF('Equipment List'!$C1147=BW$2,'Equipment List'!$D1147,"")</f>
        <v/>
      </c>
      <c r="BW1147" s="161" t="str">
        <f>IF('Equipment List'!$C1147=BW$2,'Equipment List'!$K1147,"")</f>
        <v/>
      </c>
      <c r="BX1147" s="161" t="str">
        <f>IF('Equipment List'!$C1147=BW$2,'Equipment List'!$I1147,"")</f>
        <v/>
      </c>
      <c r="BY1147" s="141"/>
      <c r="BZ1147" s="141"/>
    </row>
    <row r="1148" spans="5:78" x14ac:dyDescent="0.2">
      <c r="E1148" s="160" t="str">
        <f>IF('Equipment List'!$C1148=F$2,'Equipment List'!$D1148,"")</f>
        <v/>
      </c>
      <c r="F1148" s="161" t="str">
        <f>IF('Equipment List'!$C1148=F$2,'Equipment List'!$K1148,"")</f>
        <v/>
      </c>
      <c r="G1148" s="161" t="str">
        <f>IF('Equipment List'!$C1148=F$2,'Equipment List'!$I1148,"")</f>
        <v/>
      </c>
      <c r="H1148" s="160" t="str">
        <f>IF('Equipment List'!$C1148=I$2,'Equipment List'!$D1148,"")</f>
        <v/>
      </c>
      <c r="I1148" s="161" t="str">
        <f>IF('Equipment List'!$C1148=I$2,'Equipment List'!$K1148,"")</f>
        <v/>
      </c>
      <c r="J1148" s="161" t="str">
        <f>IF('Equipment List'!$C1148=I$2,'Equipment List'!$I1148,"")</f>
        <v/>
      </c>
      <c r="K1148" s="160" t="str">
        <f>IF('Equipment List'!$C1148=L$2,'Equipment List'!$D1148,"")</f>
        <v/>
      </c>
      <c r="L1148" s="161" t="str">
        <f>IF('Equipment List'!$C1148=L$2,'Equipment List'!$K1148,"")</f>
        <v/>
      </c>
      <c r="M1148" s="161" t="str">
        <f>IF('Equipment List'!$C1148=L$2,'Equipment List'!$I1148,"")</f>
        <v/>
      </c>
      <c r="N1148" s="160" t="str">
        <f>IF('Equipment List'!$C1148=O$2,'Equipment List'!$D1148,"")</f>
        <v/>
      </c>
      <c r="O1148" s="161" t="str">
        <f>IF('Equipment List'!$C1148=O$2,'Equipment List'!$K1148,"")</f>
        <v/>
      </c>
      <c r="P1148" s="161" t="str">
        <f>IF('Equipment List'!$C1148=O$2,'Equipment List'!$I1148,"")</f>
        <v/>
      </c>
      <c r="Q1148" s="160" t="str">
        <f>IF('Equipment List'!$C1148=R$2,'Equipment List'!$D1148,"")</f>
        <v/>
      </c>
      <c r="R1148" s="161" t="str">
        <f>IF('Equipment List'!$C1148=R$2,'Equipment List'!$K1148,"")</f>
        <v/>
      </c>
      <c r="S1148" s="161" t="str">
        <f>IF('Equipment List'!$C1148=R$2,'Equipment List'!$I1148,"")</f>
        <v/>
      </c>
      <c r="T1148" s="160" t="str">
        <f>IF('Equipment List'!$C1148=U$2,'Equipment List'!$D1148,"")</f>
        <v/>
      </c>
      <c r="U1148" s="161" t="str">
        <f>IF('Equipment List'!$C1148=U$2,'Equipment List'!$K1148,"")</f>
        <v/>
      </c>
      <c r="V1148" s="161" t="str">
        <f>IF('Equipment List'!$C1148=U$2,'Equipment List'!$I1148,"")</f>
        <v/>
      </c>
      <c r="W1148" s="160" t="str">
        <f>IF('Equipment List'!$C1148=X$2,'Equipment List'!$D1148,"")</f>
        <v/>
      </c>
      <c r="X1148" s="161" t="str">
        <f>IF('Equipment List'!$C1148=X$2,'Equipment List'!$K1148,"")</f>
        <v/>
      </c>
      <c r="Y1148" s="161" t="str">
        <f>IF('Equipment List'!$C1148=X$2,'Equipment List'!$I1148,"")</f>
        <v/>
      </c>
      <c r="Z1148" s="160" t="str">
        <f>IF('Equipment List'!$C1148=AA$2,'Equipment List'!$D1148,"")</f>
        <v/>
      </c>
      <c r="AA1148" s="161" t="str">
        <f>IF('Equipment List'!$C1148=AA$2,'Equipment List'!$K1148,"")</f>
        <v/>
      </c>
      <c r="AB1148" s="161" t="str">
        <f>IF('Equipment List'!$C1148=AA$2,'Equipment List'!$I1148,"")</f>
        <v/>
      </c>
      <c r="AC1148" s="160" t="str">
        <f>IF('Equipment List'!$C1148=AD$2,'Equipment List'!$D1148,"")</f>
        <v/>
      </c>
      <c r="AD1148" s="161" t="str">
        <f>IF('Equipment List'!$C1148=AD$2,'Equipment List'!$K1148,"")</f>
        <v/>
      </c>
      <c r="AE1148" s="161" t="str">
        <f>IF('Equipment List'!$C1148=AD$2,'Equipment List'!$I1148,"")</f>
        <v/>
      </c>
      <c r="AF1148" s="160" t="str">
        <f>IF('Equipment List'!$C1148=AG$2,'Equipment List'!$D1148,"")</f>
        <v/>
      </c>
      <c r="AG1148" s="161" t="str">
        <f>IF('Equipment List'!$C1148=AG$2,'Equipment List'!$K1148,"")</f>
        <v/>
      </c>
      <c r="AH1148" s="161" t="str">
        <f>IF('Equipment List'!$C1148=AG$2,'Equipment List'!$I1148,"")</f>
        <v/>
      </c>
      <c r="AI1148" s="160" t="str">
        <f>IF('Equipment List'!$C1148=AJ$2,'Equipment List'!$D1148,"")</f>
        <v/>
      </c>
      <c r="AJ1148" s="161" t="str">
        <f>IF('Equipment List'!$C1148=AJ$2,'Equipment List'!$K1148,"")</f>
        <v/>
      </c>
      <c r="AK1148" s="161" t="str">
        <f>IF('Equipment List'!$C1148=AJ$2,'Equipment List'!$I1148,"")</f>
        <v/>
      </c>
      <c r="AL1148" s="160" t="str">
        <f>IF('Equipment List'!$C1148=AM$2,'Equipment List'!$D1148,"")</f>
        <v/>
      </c>
      <c r="AM1148" s="161" t="str">
        <f>IF('Equipment List'!$C1148=AM$2,'Equipment List'!$K1148,"")</f>
        <v/>
      </c>
      <c r="AN1148" s="161" t="str">
        <f>IF('Equipment List'!$C1148=AM$2,'Equipment List'!$I1148,"")</f>
        <v/>
      </c>
      <c r="AO1148" s="160" t="str">
        <f>IF('Equipment List'!$C1148=AP$2,'Equipment List'!$D1148,"")</f>
        <v/>
      </c>
      <c r="AP1148" s="161" t="str">
        <f>IF('Equipment List'!$C1148=AP$2,'Equipment List'!$K1148,"")</f>
        <v/>
      </c>
      <c r="AQ1148" s="161" t="str">
        <f>IF('Equipment List'!$C1148=AP$2,'Equipment List'!$I1148,"")</f>
        <v/>
      </c>
      <c r="AR1148" s="160" t="str">
        <f>IF('Equipment List'!$C1148=AS$2,'Equipment List'!$D1148,"")</f>
        <v/>
      </c>
      <c r="AS1148" s="161" t="str">
        <f>IF('Equipment List'!$C1148=AS$2,'Equipment List'!$K1148,"")</f>
        <v/>
      </c>
      <c r="AT1148" s="161" t="str">
        <f>IF('Equipment List'!$C1148=AS$2,'Equipment List'!$I1148,"")</f>
        <v/>
      </c>
      <c r="AU1148" s="160" t="str">
        <f>IF('Equipment List'!$C1148=AV$2,'Equipment List'!$D1148,"")</f>
        <v/>
      </c>
      <c r="AV1148" s="161" t="str">
        <f>IF('Equipment List'!$C1148=AV$2,'Equipment List'!$K1148,"")</f>
        <v/>
      </c>
      <c r="AW1148" s="161" t="str">
        <f>IF('Equipment List'!$C1148=AV$2,'Equipment List'!$I1148,"")</f>
        <v/>
      </c>
      <c r="AX1148" s="160" t="str">
        <f>IF('Equipment List'!$C1148=AY$2,'Equipment List'!$D1148,"")</f>
        <v/>
      </c>
      <c r="AY1148" s="161" t="str">
        <f>IF('Equipment List'!$C1148=AY$2,'Equipment List'!$K1148,"")</f>
        <v/>
      </c>
      <c r="AZ1148" s="161" t="str">
        <f>IF('Equipment List'!$C1148=AY$2,'Equipment List'!$I1148,"")</f>
        <v/>
      </c>
      <c r="BA1148" s="160" t="str">
        <f>IF('Equipment List'!$C1148=BB$2,'Equipment List'!$D1148,"")</f>
        <v/>
      </c>
      <c r="BB1148" s="161" t="str">
        <f>IF('Equipment List'!$C1148=BB$2,'Equipment List'!$K1148,"")</f>
        <v/>
      </c>
      <c r="BC1148" s="161" t="str">
        <f>IF('Equipment List'!$C1148=BB$2,'Equipment List'!$I1148,"")</f>
        <v/>
      </c>
      <c r="BD1148" s="160" t="str">
        <f>IF('Equipment List'!$C1148=BE$2,'Equipment List'!$D1148,"")</f>
        <v/>
      </c>
      <c r="BE1148" s="161" t="str">
        <f>IF('Equipment List'!$C1148=BE$2,'Equipment List'!$K1148,"")</f>
        <v/>
      </c>
      <c r="BF1148" s="161" t="str">
        <f>IF('Equipment List'!$C1148=BE$2,'Equipment List'!$I1148,"")</f>
        <v/>
      </c>
      <c r="BG1148" s="160" t="str">
        <f>IF('Equipment List'!$C1148=BH$2,'Equipment List'!$D1148,"")</f>
        <v/>
      </c>
      <c r="BH1148" s="161" t="str">
        <f>IF('Equipment List'!$C1148=BH$2,'Equipment List'!$K1148,"")</f>
        <v/>
      </c>
      <c r="BI1148" s="161" t="str">
        <f>IF('Equipment List'!$C1148=BH$2,'Equipment List'!$I1148,"")</f>
        <v/>
      </c>
      <c r="BJ1148" s="160" t="str">
        <f>IF('Equipment List'!$C1148=BK$2,'Equipment List'!$D1148,"")</f>
        <v/>
      </c>
      <c r="BK1148" s="161" t="str">
        <f>IF('Equipment List'!$C1148=BK$2,'Equipment List'!$K1148,"")</f>
        <v/>
      </c>
      <c r="BL1148" s="161" t="str">
        <f>IF('Equipment List'!$C1148=BK$2,'Equipment List'!$I1148,"")</f>
        <v/>
      </c>
      <c r="BM1148" s="160" t="str">
        <f>IF('Equipment List'!$C1148=BN$2,'Equipment List'!$D1148,"")</f>
        <v/>
      </c>
      <c r="BN1148" s="161" t="str">
        <f>IF('Equipment List'!$C1148=BN$2,'Equipment List'!$K1148,"")</f>
        <v/>
      </c>
      <c r="BO1148" s="161" t="str">
        <f>IF('Equipment List'!$C1148=BN$2,'Equipment List'!$I1148,"")</f>
        <v/>
      </c>
      <c r="BP1148" s="160" t="str">
        <f>IF('Equipment List'!$C1148=BQ$2,'Equipment List'!$D1148,"")</f>
        <v/>
      </c>
      <c r="BQ1148" s="161" t="str">
        <f>IF('Equipment List'!$C1148=BQ$2,'Equipment List'!$K1148,"")</f>
        <v/>
      </c>
      <c r="BR1148" s="161" t="str">
        <f>IF('Equipment List'!$C1148=BQ$2,'Equipment List'!$I1148,"")</f>
        <v/>
      </c>
      <c r="BS1148" s="160" t="str">
        <f>IF('Equipment List'!$C1148=BT$2,'Equipment List'!$D1148,"")</f>
        <v/>
      </c>
      <c r="BT1148" s="161" t="str">
        <f>IF('Equipment List'!$C1148=BT$2,'Equipment List'!$K1148,"")</f>
        <v/>
      </c>
      <c r="BU1148" s="161" t="str">
        <f>IF('Equipment List'!$C1148=BT$2,'Equipment List'!$I1148,"")</f>
        <v/>
      </c>
      <c r="BV1148" s="160" t="str">
        <f>IF('Equipment List'!$C1148=BW$2,'Equipment List'!$D1148,"")</f>
        <v/>
      </c>
      <c r="BW1148" s="161" t="str">
        <f>IF('Equipment List'!$C1148=BW$2,'Equipment List'!$K1148,"")</f>
        <v/>
      </c>
      <c r="BX1148" s="161" t="str">
        <f>IF('Equipment List'!$C1148=BW$2,'Equipment List'!$I1148,"")</f>
        <v/>
      </c>
      <c r="BY1148" s="141"/>
      <c r="BZ1148" s="141"/>
    </row>
    <row r="1149" spans="5:78" x14ac:dyDescent="0.2">
      <c r="E1149" s="160" t="str">
        <f>IF('Equipment List'!$C1149=F$2,'Equipment List'!$D1149,"")</f>
        <v/>
      </c>
      <c r="F1149" s="161" t="str">
        <f>IF('Equipment List'!$C1149=F$2,'Equipment List'!$K1149,"")</f>
        <v/>
      </c>
      <c r="G1149" s="161" t="str">
        <f>IF('Equipment List'!$C1149=F$2,'Equipment List'!$I1149,"")</f>
        <v/>
      </c>
      <c r="H1149" s="160" t="str">
        <f>IF('Equipment List'!$C1149=I$2,'Equipment List'!$D1149,"")</f>
        <v/>
      </c>
      <c r="I1149" s="161" t="str">
        <f>IF('Equipment List'!$C1149=I$2,'Equipment List'!$K1149,"")</f>
        <v/>
      </c>
      <c r="J1149" s="161" t="str">
        <f>IF('Equipment List'!$C1149=I$2,'Equipment List'!$I1149,"")</f>
        <v/>
      </c>
      <c r="K1149" s="160" t="str">
        <f>IF('Equipment List'!$C1149=L$2,'Equipment List'!$D1149,"")</f>
        <v/>
      </c>
      <c r="L1149" s="161" t="str">
        <f>IF('Equipment List'!$C1149=L$2,'Equipment List'!$K1149,"")</f>
        <v/>
      </c>
      <c r="M1149" s="161" t="str">
        <f>IF('Equipment List'!$C1149=L$2,'Equipment List'!$I1149,"")</f>
        <v/>
      </c>
      <c r="N1149" s="160" t="str">
        <f>IF('Equipment List'!$C1149=O$2,'Equipment List'!$D1149,"")</f>
        <v/>
      </c>
      <c r="O1149" s="161" t="str">
        <f>IF('Equipment List'!$C1149=O$2,'Equipment List'!$K1149,"")</f>
        <v/>
      </c>
      <c r="P1149" s="161" t="str">
        <f>IF('Equipment List'!$C1149=O$2,'Equipment List'!$I1149,"")</f>
        <v/>
      </c>
      <c r="Q1149" s="160" t="str">
        <f>IF('Equipment List'!$C1149=R$2,'Equipment List'!$D1149,"")</f>
        <v/>
      </c>
      <c r="R1149" s="161" t="str">
        <f>IF('Equipment List'!$C1149=R$2,'Equipment List'!$K1149,"")</f>
        <v/>
      </c>
      <c r="S1149" s="161" t="str">
        <f>IF('Equipment List'!$C1149=R$2,'Equipment List'!$I1149,"")</f>
        <v/>
      </c>
      <c r="T1149" s="160" t="str">
        <f>IF('Equipment List'!$C1149=U$2,'Equipment List'!$D1149,"")</f>
        <v/>
      </c>
      <c r="U1149" s="161" t="str">
        <f>IF('Equipment List'!$C1149=U$2,'Equipment List'!$K1149,"")</f>
        <v/>
      </c>
      <c r="V1149" s="161" t="str">
        <f>IF('Equipment List'!$C1149=U$2,'Equipment List'!$I1149,"")</f>
        <v/>
      </c>
      <c r="W1149" s="160" t="str">
        <f>IF('Equipment List'!$C1149=X$2,'Equipment List'!$D1149,"")</f>
        <v/>
      </c>
      <c r="X1149" s="161" t="str">
        <f>IF('Equipment List'!$C1149=X$2,'Equipment List'!$K1149,"")</f>
        <v/>
      </c>
      <c r="Y1149" s="161" t="str">
        <f>IF('Equipment List'!$C1149=X$2,'Equipment List'!$I1149,"")</f>
        <v/>
      </c>
      <c r="Z1149" s="160" t="str">
        <f>IF('Equipment List'!$C1149=AA$2,'Equipment List'!$D1149,"")</f>
        <v/>
      </c>
      <c r="AA1149" s="161" t="str">
        <f>IF('Equipment List'!$C1149=AA$2,'Equipment List'!$K1149,"")</f>
        <v/>
      </c>
      <c r="AB1149" s="161" t="str">
        <f>IF('Equipment List'!$C1149=AA$2,'Equipment List'!$I1149,"")</f>
        <v/>
      </c>
      <c r="AC1149" s="160" t="str">
        <f>IF('Equipment List'!$C1149=AD$2,'Equipment List'!$D1149,"")</f>
        <v/>
      </c>
      <c r="AD1149" s="161" t="str">
        <f>IF('Equipment List'!$C1149=AD$2,'Equipment List'!$K1149,"")</f>
        <v/>
      </c>
      <c r="AE1149" s="161" t="str">
        <f>IF('Equipment List'!$C1149=AD$2,'Equipment List'!$I1149,"")</f>
        <v/>
      </c>
      <c r="AF1149" s="160" t="str">
        <f>IF('Equipment List'!$C1149=AG$2,'Equipment List'!$D1149,"")</f>
        <v/>
      </c>
      <c r="AG1149" s="161" t="str">
        <f>IF('Equipment List'!$C1149=AG$2,'Equipment List'!$K1149,"")</f>
        <v/>
      </c>
      <c r="AH1149" s="161" t="str">
        <f>IF('Equipment List'!$C1149=AG$2,'Equipment List'!$I1149,"")</f>
        <v/>
      </c>
      <c r="AI1149" s="160" t="str">
        <f>IF('Equipment List'!$C1149=AJ$2,'Equipment List'!$D1149,"")</f>
        <v/>
      </c>
      <c r="AJ1149" s="161" t="str">
        <f>IF('Equipment List'!$C1149=AJ$2,'Equipment List'!$K1149,"")</f>
        <v/>
      </c>
      <c r="AK1149" s="161" t="str">
        <f>IF('Equipment List'!$C1149=AJ$2,'Equipment List'!$I1149,"")</f>
        <v/>
      </c>
      <c r="AL1149" s="160" t="str">
        <f>IF('Equipment List'!$C1149=AM$2,'Equipment List'!$D1149,"")</f>
        <v/>
      </c>
      <c r="AM1149" s="161" t="str">
        <f>IF('Equipment List'!$C1149=AM$2,'Equipment List'!$K1149,"")</f>
        <v/>
      </c>
      <c r="AN1149" s="161" t="str">
        <f>IF('Equipment List'!$C1149=AM$2,'Equipment List'!$I1149,"")</f>
        <v/>
      </c>
      <c r="AO1149" s="160" t="str">
        <f>IF('Equipment List'!$C1149=AP$2,'Equipment List'!$D1149,"")</f>
        <v/>
      </c>
      <c r="AP1149" s="161" t="str">
        <f>IF('Equipment List'!$C1149=AP$2,'Equipment List'!$K1149,"")</f>
        <v/>
      </c>
      <c r="AQ1149" s="161" t="str">
        <f>IF('Equipment List'!$C1149=AP$2,'Equipment List'!$I1149,"")</f>
        <v/>
      </c>
      <c r="AR1149" s="160" t="str">
        <f>IF('Equipment List'!$C1149=AS$2,'Equipment List'!$D1149,"")</f>
        <v/>
      </c>
      <c r="AS1149" s="161" t="str">
        <f>IF('Equipment List'!$C1149=AS$2,'Equipment List'!$K1149,"")</f>
        <v/>
      </c>
      <c r="AT1149" s="161" t="str">
        <f>IF('Equipment List'!$C1149=AS$2,'Equipment List'!$I1149,"")</f>
        <v/>
      </c>
      <c r="AU1149" s="160" t="str">
        <f>IF('Equipment List'!$C1149=AV$2,'Equipment List'!$D1149,"")</f>
        <v/>
      </c>
      <c r="AV1149" s="161" t="str">
        <f>IF('Equipment List'!$C1149=AV$2,'Equipment List'!$K1149,"")</f>
        <v/>
      </c>
      <c r="AW1149" s="161" t="str">
        <f>IF('Equipment List'!$C1149=AV$2,'Equipment List'!$I1149,"")</f>
        <v/>
      </c>
      <c r="AX1149" s="160" t="str">
        <f>IF('Equipment List'!$C1149=AY$2,'Equipment List'!$D1149,"")</f>
        <v/>
      </c>
      <c r="AY1149" s="161" t="str">
        <f>IF('Equipment List'!$C1149=AY$2,'Equipment List'!$K1149,"")</f>
        <v/>
      </c>
      <c r="AZ1149" s="161" t="str">
        <f>IF('Equipment List'!$C1149=AY$2,'Equipment List'!$I1149,"")</f>
        <v/>
      </c>
      <c r="BA1149" s="160" t="str">
        <f>IF('Equipment List'!$C1149=BB$2,'Equipment List'!$D1149,"")</f>
        <v/>
      </c>
      <c r="BB1149" s="161" t="str">
        <f>IF('Equipment List'!$C1149=BB$2,'Equipment List'!$K1149,"")</f>
        <v/>
      </c>
      <c r="BC1149" s="161" t="str">
        <f>IF('Equipment List'!$C1149=BB$2,'Equipment List'!$I1149,"")</f>
        <v/>
      </c>
      <c r="BD1149" s="160" t="str">
        <f>IF('Equipment List'!$C1149=BE$2,'Equipment List'!$D1149,"")</f>
        <v/>
      </c>
      <c r="BE1149" s="161" t="str">
        <f>IF('Equipment List'!$C1149=BE$2,'Equipment List'!$K1149,"")</f>
        <v/>
      </c>
      <c r="BF1149" s="161" t="str">
        <f>IF('Equipment List'!$C1149=BE$2,'Equipment List'!$I1149,"")</f>
        <v/>
      </c>
      <c r="BG1149" s="160" t="str">
        <f>IF('Equipment List'!$C1149=BH$2,'Equipment List'!$D1149,"")</f>
        <v/>
      </c>
      <c r="BH1149" s="161" t="str">
        <f>IF('Equipment List'!$C1149=BH$2,'Equipment List'!$K1149,"")</f>
        <v/>
      </c>
      <c r="BI1149" s="161" t="str">
        <f>IF('Equipment List'!$C1149=BH$2,'Equipment List'!$I1149,"")</f>
        <v/>
      </c>
      <c r="BJ1149" s="160" t="str">
        <f>IF('Equipment List'!$C1149=BK$2,'Equipment List'!$D1149,"")</f>
        <v/>
      </c>
      <c r="BK1149" s="161" t="str">
        <f>IF('Equipment List'!$C1149=BK$2,'Equipment List'!$K1149,"")</f>
        <v/>
      </c>
      <c r="BL1149" s="161" t="str">
        <f>IF('Equipment List'!$C1149=BK$2,'Equipment List'!$I1149,"")</f>
        <v/>
      </c>
      <c r="BM1149" s="160" t="str">
        <f>IF('Equipment List'!$C1149=BN$2,'Equipment List'!$D1149,"")</f>
        <v/>
      </c>
      <c r="BN1149" s="161" t="str">
        <f>IF('Equipment List'!$C1149=BN$2,'Equipment List'!$K1149,"")</f>
        <v/>
      </c>
      <c r="BO1149" s="161" t="str">
        <f>IF('Equipment List'!$C1149=BN$2,'Equipment List'!$I1149,"")</f>
        <v/>
      </c>
      <c r="BP1149" s="160" t="str">
        <f>IF('Equipment List'!$C1149=BQ$2,'Equipment List'!$D1149,"")</f>
        <v/>
      </c>
      <c r="BQ1149" s="161" t="str">
        <f>IF('Equipment List'!$C1149=BQ$2,'Equipment List'!$K1149,"")</f>
        <v/>
      </c>
      <c r="BR1149" s="161" t="str">
        <f>IF('Equipment List'!$C1149=BQ$2,'Equipment List'!$I1149,"")</f>
        <v/>
      </c>
      <c r="BS1149" s="160" t="str">
        <f>IF('Equipment List'!$C1149=BT$2,'Equipment List'!$D1149,"")</f>
        <v/>
      </c>
      <c r="BT1149" s="161" t="str">
        <f>IF('Equipment List'!$C1149=BT$2,'Equipment List'!$K1149,"")</f>
        <v/>
      </c>
      <c r="BU1149" s="161" t="str">
        <f>IF('Equipment List'!$C1149=BT$2,'Equipment List'!$I1149,"")</f>
        <v/>
      </c>
      <c r="BV1149" s="160" t="str">
        <f>IF('Equipment List'!$C1149=BW$2,'Equipment List'!$D1149,"")</f>
        <v/>
      </c>
      <c r="BW1149" s="161" t="str">
        <f>IF('Equipment List'!$C1149=BW$2,'Equipment List'!$K1149,"")</f>
        <v/>
      </c>
      <c r="BX1149" s="161" t="str">
        <f>IF('Equipment List'!$C1149=BW$2,'Equipment List'!$I1149,"")</f>
        <v/>
      </c>
      <c r="BY1149" s="141"/>
      <c r="BZ1149" s="141"/>
    </row>
    <row r="1150" spans="5:78" x14ac:dyDescent="0.2">
      <c r="E1150" s="160" t="str">
        <f>IF('Equipment List'!$C1150=F$2,'Equipment List'!$D1150,"")</f>
        <v/>
      </c>
      <c r="F1150" s="161" t="str">
        <f>IF('Equipment List'!$C1150=F$2,'Equipment List'!$K1150,"")</f>
        <v/>
      </c>
      <c r="G1150" s="161" t="str">
        <f>IF('Equipment List'!$C1150=F$2,'Equipment List'!$I1150,"")</f>
        <v/>
      </c>
      <c r="H1150" s="160" t="str">
        <f>IF('Equipment List'!$C1150=I$2,'Equipment List'!$D1150,"")</f>
        <v/>
      </c>
      <c r="I1150" s="161" t="str">
        <f>IF('Equipment List'!$C1150=I$2,'Equipment List'!$K1150,"")</f>
        <v/>
      </c>
      <c r="J1150" s="161" t="str">
        <f>IF('Equipment List'!$C1150=I$2,'Equipment List'!$I1150,"")</f>
        <v/>
      </c>
      <c r="K1150" s="160" t="str">
        <f>IF('Equipment List'!$C1150=L$2,'Equipment List'!$D1150,"")</f>
        <v/>
      </c>
      <c r="L1150" s="161" t="str">
        <f>IF('Equipment List'!$C1150=L$2,'Equipment List'!$K1150,"")</f>
        <v/>
      </c>
      <c r="M1150" s="161" t="str">
        <f>IF('Equipment List'!$C1150=L$2,'Equipment List'!$I1150,"")</f>
        <v/>
      </c>
      <c r="N1150" s="160" t="str">
        <f>IF('Equipment List'!$C1150=O$2,'Equipment List'!$D1150,"")</f>
        <v/>
      </c>
      <c r="O1150" s="161" t="str">
        <f>IF('Equipment List'!$C1150=O$2,'Equipment List'!$K1150,"")</f>
        <v/>
      </c>
      <c r="P1150" s="161" t="str">
        <f>IF('Equipment List'!$C1150=O$2,'Equipment List'!$I1150,"")</f>
        <v/>
      </c>
      <c r="Q1150" s="160" t="str">
        <f>IF('Equipment List'!$C1150=R$2,'Equipment List'!$D1150,"")</f>
        <v/>
      </c>
      <c r="R1150" s="161" t="str">
        <f>IF('Equipment List'!$C1150=R$2,'Equipment List'!$K1150,"")</f>
        <v/>
      </c>
      <c r="S1150" s="161" t="str">
        <f>IF('Equipment List'!$C1150=R$2,'Equipment List'!$I1150,"")</f>
        <v/>
      </c>
      <c r="T1150" s="160" t="str">
        <f>IF('Equipment List'!$C1150=U$2,'Equipment List'!$D1150,"")</f>
        <v/>
      </c>
      <c r="U1150" s="161" t="str">
        <f>IF('Equipment List'!$C1150=U$2,'Equipment List'!$K1150,"")</f>
        <v/>
      </c>
      <c r="V1150" s="161" t="str">
        <f>IF('Equipment List'!$C1150=U$2,'Equipment List'!$I1150,"")</f>
        <v/>
      </c>
      <c r="W1150" s="160" t="str">
        <f>IF('Equipment List'!$C1150=X$2,'Equipment List'!$D1150,"")</f>
        <v/>
      </c>
      <c r="X1150" s="161" t="str">
        <f>IF('Equipment List'!$C1150=X$2,'Equipment List'!$K1150,"")</f>
        <v/>
      </c>
      <c r="Y1150" s="161" t="str">
        <f>IF('Equipment List'!$C1150=X$2,'Equipment List'!$I1150,"")</f>
        <v/>
      </c>
      <c r="Z1150" s="160" t="str">
        <f>IF('Equipment List'!$C1150=AA$2,'Equipment List'!$D1150,"")</f>
        <v/>
      </c>
      <c r="AA1150" s="161" t="str">
        <f>IF('Equipment List'!$C1150=AA$2,'Equipment List'!$K1150,"")</f>
        <v/>
      </c>
      <c r="AB1150" s="161" t="str">
        <f>IF('Equipment List'!$C1150=AA$2,'Equipment List'!$I1150,"")</f>
        <v/>
      </c>
      <c r="AC1150" s="160" t="str">
        <f>IF('Equipment List'!$C1150=AD$2,'Equipment List'!$D1150,"")</f>
        <v/>
      </c>
      <c r="AD1150" s="161" t="str">
        <f>IF('Equipment List'!$C1150=AD$2,'Equipment List'!$K1150,"")</f>
        <v/>
      </c>
      <c r="AE1150" s="161" t="str">
        <f>IF('Equipment List'!$C1150=AD$2,'Equipment List'!$I1150,"")</f>
        <v/>
      </c>
      <c r="AF1150" s="160" t="str">
        <f>IF('Equipment List'!$C1150=AG$2,'Equipment List'!$D1150,"")</f>
        <v/>
      </c>
      <c r="AG1150" s="161" t="str">
        <f>IF('Equipment List'!$C1150=AG$2,'Equipment List'!$K1150,"")</f>
        <v/>
      </c>
      <c r="AH1150" s="161" t="str">
        <f>IF('Equipment List'!$C1150=AG$2,'Equipment List'!$I1150,"")</f>
        <v/>
      </c>
      <c r="AI1150" s="160" t="str">
        <f>IF('Equipment List'!$C1150=AJ$2,'Equipment List'!$D1150,"")</f>
        <v/>
      </c>
      <c r="AJ1150" s="161" t="str">
        <f>IF('Equipment List'!$C1150=AJ$2,'Equipment List'!$K1150,"")</f>
        <v/>
      </c>
      <c r="AK1150" s="161" t="str">
        <f>IF('Equipment List'!$C1150=AJ$2,'Equipment List'!$I1150,"")</f>
        <v/>
      </c>
      <c r="AL1150" s="160" t="str">
        <f>IF('Equipment List'!$C1150=AM$2,'Equipment List'!$D1150,"")</f>
        <v/>
      </c>
      <c r="AM1150" s="161" t="str">
        <f>IF('Equipment List'!$C1150=AM$2,'Equipment List'!$K1150,"")</f>
        <v/>
      </c>
      <c r="AN1150" s="161" t="str">
        <f>IF('Equipment List'!$C1150=AM$2,'Equipment List'!$I1150,"")</f>
        <v/>
      </c>
      <c r="AO1150" s="160" t="str">
        <f>IF('Equipment List'!$C1150=AP$2,'Equipment List'!$D1150,"")</f>
        <v/>
      </c>
      <c r="AP1150" s="161" t="str">
        <f>IF('Equipment List'!$C1150=AP$2,'Equipment List'!$K1150,"")</f>
        <v/>
      </c>
      <c r="AQ1150" s="161" t="str">
        <f>IF('Equipment List'!$C1150=AP$2,'Equipment List'!$I1150,"")</f>
        <v/>
      </c>
      <c r="AR1150" s="160" t="str">
        <f>IF('Equipment List'!$C1150=AS$2,'Equipment List'!$D1150,"")</f>
        <v/>
      </c>
      <c r="AS1150" s="161" t="str">
        <f>IF('Equipment List'!$C1150=AS$2,'Equipment List'!$K1150,"")</f>
        <v/>
      </c>
      <c r="AT1150" s="161" t="str">
        <f>IF('Equipment List'!$C1150=AS$2,'Equipment List'!$I1150,"")</f>
        <v/>
      </c>
      <c r="AU1150" s="160" t="str">
        <f>IF('Equipment List'!$C1150=AV$2,'Equipment List'!$D1150,"")</f>
        <v/>
      </c>
      <c r="AV1150" s="161" t="str">
        <f>IF('Equipment List'!$C1150=AV$2,'Equipment List'!$K1150,"")</f>
        <v/>
      </c>
      <c r="AW1150" s="161" t="str">
        <f>IF('Equipment List'!$C1150=AV$2,'Equipment List'!$I1150,"")</f>
        <v/>
      </c>
      <c r="AX1150" s="160" t="str">
        <f>IF('Equipment List'!$C1150=AY$2,'Equipment List'!$D1150,"")</f>
        <v/>
      </c>
      <c r="AY1150" s="161" t="str">
        <f>IF('Equipment List'!$C1150=AY$2,'Equipment List'!$K1150,"")</f>
        <v/>
      </c>
      <c r="AZ1150" s="161" t="str">
        <f>IF('Equipment List'!$C1150=AY$2,'Equipment List'!$I1150,"")</f>
        <v/>
      </c>
      <c r="BA1150" s="160" t="str">
        <f>IF('Equipment List'!$C1150=BB$2,'Equipment List'!$D1150,"")</f>
        <v/>
      </c>
      <c r="BB1150" s="161" t="str">
        <f>IF('Equipment List'!$C1150=BB$2,'Equipment List'!$K1150,"")</f>
        <v/>
      </c>
      <c r="BC1150" s="161" t="str">
        <f>IF('Equipment List'!$C1150=BB$2,'Equipment List'!$I1150,"")</f>
        <v/>
      </c>
      <c r="BD1150" s="160" t="str">
        <f>IF('Equipment List'!$C1150=BE$2,'Equipment List'!$D1150,"")</f>
        <v/>
      </c>
      <c r="BE1150" s="161" t="str">
        <f>IF('Equipment List'!$C1150=BE$2,'Equipment List'!$K1150,"")</f>
        <v/>
      </c>
      <c r="BF1150" s="161" t="str">
        <f>IF('Equipment List'!$C1150=BE$2,'Equipment List'!$I1150,"")</f>
        <v/>
      </c>
      <c r="BG1150" s="160" t="str">
        <f>IF('Equipment List'!$C1150=BH$2,'Equipment List'!$D1150,"")</f>
        <v/>
      </c>
      <c r="BH1150" s="161" t="str">
        <f>IF('Equipment List'!$C1150=BH$2,'Equipment List'!$K1150,"")</f>
        <v/>
      </c>
      <c r="BI1150" s="161" t="str">
        <f>IF('Equipment List'!$C1150=BH$2,'Equipment List'!$I1150,"")</f>
        <v/>
      </c>
      <c r="BJ1150" s="160" t="str">
        <f>IF('Equipment List'!$C1150=BK$2,'Equipment List'!$D1150,"")</f>
        <v/>
      </c>
      <c r="BK1150" s="161" t="str">
        <f>IF('Equipment List'!$C1150=BK$2,'Equipment List'!$K1150,"")</f>
        <v/>
      </c>
      <c r="BL1150" s="161" t="str">
        <f>IF('Equipment List'!$C1150=BK$2,'Equipment List'!$I1150,"")</f>
        <v/>
      </c>
      <c r="BM1150" s="160" t="str">
        <f>IF('Equipment List'!$C1150=BN$2,'Equipment List'!$D1150,"")</f>
        <v/>
      </c>
      <c r="BN1150" s="161" t="str">
        <f>IF('Equipment List'!$C1150=BN$2,'Equipment List'!$K1150,"")</f>
        <v/>
      </c>
      <c r="BO1150" s="161" t="str">
        <f>IF('Equipment List'!$C1150=BN$2,'Equipment List'!$I1150,"")</f>
        <v/>
      </c>
      <c r="BP1150" s="160" t="str">
        <f>IF('Equipment List'!$C1150=BQ$2,'Equipment List'!$D1150,"")</f>
        <v/>
      </c>
      <c r="BQ1150" s="161" t="str">
        <f>IF('Equipment List'!$C1150=BQ$2,'Equipment List'!$K1150,"")</f>
        <v/>
      </c>
      <c r="BR1150" s="161" t="str">
        <f>IF('Equipment List'!$C1150=BQ$2,'Equipment List'!$I1150,"")</f>
        <v/>
      </c>
      <c r="BS1150" s="160" t="str">
        <f>IF('Equipment List'!$C1150=BT$2,'Equipment List'!$D1150,"")</f>
        <v/>
      </c>
      <c r="BT1150" s="161" t="str">
        <f>IF('Equipment List'!$C1150=BT$2,'Equipment List'!$K1150,"")</f>
        <v/>
      </c>
      <c r="BU1150" s="161" t="str">
        <f>IF('Equipment List'!$C1150=BT$2,'Equipment List'!$I1150,"")</f>
        <v/>
      </c>
      <c r="BV1150" s="160" t="str">
        <f>IF('Equipment List'!$C1150=BW$2,'Equipment List'!$D1150,"")</f>
        <v/>
      </c>
      <c r="BW1150" s="161" t="str">
        <f>IF('Equipment List'!$C1150=BW$2,'Equipment List'!$K1150,"")</f>
        <v/>
      </c>
      <c r="BX1150" s="161" t="str">
        <f>IF('Equipment List'!$C1150=BW$2,'Equipment List'!$I1150,"")</f>
        <v/>
      </c>
      <c r="BY1150" s="141"/>
      <c r="BZ1150" s="141"/>
    </row>
    <row r="1151" spans="5:78" x14ac:dyDescent="0.2">
      <c r="E1151" s="160" t="str">
        <f>IF('Equipment List'!$C1151=F$2,'Equipment List'!$D1151,"")</f>
        <v/>
      </c>
      <c r="F1151" s="161" t="str">
        <f>IF('Equipment List'!$C1151=F$2,'Equipment List'!$K1151,"")</f>
        <v/>
      </c>
      <c r="G1151" s="161" t="str">
        <f>IF('Equipment List'!$C1151=F$2,'Equipment List'!$I1151,"")</f>
        <v/>
      </c>
      <c r="H1151" s="160" t="str">
        <f>IF('Equipment List'!$C1151=I$2,'Equipment List'!$D1151,"")</f>
        <v/>
      </c>
      <c r="I1151" s="161" t="str">
        <f>IF('Equipment List'!$C1151=I$2,'Equipment List'!$K1151,"")</f>
        <v/>
      </c>
      <c r="J1151" s="161" t="str">
        <f>IF('Equipment List'!$C1151=I$2,'Equipment List'!$I1151,"")</f>
        <v/>
      </c>
      <c r="K1151" s="160" t="str">
        <f>IF('Equipment List'!$C1151=L$2,'Equipment List'!$D1151,"")</f>
        <v/>
      </c>
      <c r="L1151" s="161" t="str">
        <f>IF('Equipment List'!$C1151=L$2,'Equipment List'!$K1151,"")</f>
        <v/>
      </c>
      <c r="M1151" s="161" t="str">
        <f>IF('Equipment List'!$C1151=L$2,'Equipment List'!$I1151,"")</f>
        <v/>
      </c>
      <c r="N1151" s="160" t="str">
        <f>IF('Equipment List'!$C1151=O$2,'Equipment List'!$D1151,"")</f>
        <v/>
      </c>
      <c r="O1151" s="161" t="str">
        <f>IF('Equipment List'!$C1151=O$2,'Equipment List'!$K1151,"")</f>
        <v/>
      </c>
      <c r="P1151" s="161" t="str">
        <f>IF('Equipment List'!$C1151=O$2,'Equipment List'!$I1151,"")</f>
        <v/>
      </c>
      <c r="Q1151" s="160" t="str">
        <f>IF('Equipment List'!$C1151=R$2,'Equipment List'!$D1151,"")</f>
        <v/>
      </c>
      <c r="R1151" s="161" t="str">
        <f>IF('Equipment List'!$C1151=R$2,'Equipment List'!$K1151,"")</f>
        <v/>
      </c>
      <c r="S1151" s="161" t="str">
        <f>IF('Equipment List'!$C1151=R$2,'Equipment List'!$I1151,"")</f>
        <v/>
      </c>
      <c r="T1151" s="160" t="str">
        <f>IF('Equipment List'!$C1151=U$2,'Equipment List'!$D1151,"")</f>
        <v/>
      </c>
      <c r="U1151" s="161" t="str">
        <f>IF('Equipment List'!$C1151=U$2,'Equipment List'!$K1151,"")</f>
        <v/>
      </c>
      <c r="V1151" s="161" t="str">
        <f>IF('Equipment List'!$C1151=U$2,'Equipment List'!$I1151,"")</f>
        <v/>
      </c>
      <c r="W1151" s="160" t="str">
        <f>IF('Equipment List'!$C1151=X$2,'Equipment List'!$D1151,"")</f>
        <v/>
      </c>
      <c r="X1151" s="161" t="str">
        <f>IF('Equipment List'!$C1151=X$2,'Equipment List'!$K1151,"")</f>
        <v/>
      </c>
      <c r="Y1151" s="161" t="str">
        <f>IF('Equipment List'!$C1151=X$2,'Equipment List'!$I1151,"")</f>
        <v/>
      </c>
      <c r="Z1151" s="160" t="str">
        <f>IF('Equipment List'!$C1151=AA$2,'Equipment List'!$D1151,"")</f>
        <v/>
      </c>
      <c r="AA1151" s="161" t="str">
        <f>IF('Equipment List'!$C1151=AA$2,'Equipment List'!$K1151,"")</f>
        <v/>
      </c>
      <c r="AB1151" s="161" t="str">
        <f>IF('Equipment List'!$C1151=AA$2,'Equipment List'!$I1151,"")</f>
        <v/>
      </c>
      <c r="AC1151" s="160" t="str">
        <f>IF('Equipment List'!$C1151=AD$2,'Equipment List'!$D1151,"")</f>
        <v/>
      </c>
      <c r="AD1151" s="161" t="str">
        <f>IF('Equipment List'!$C1151=AD$2,'Equipment List'!$K1151,"")</f>
        <v/>
      </c>
      <c r="AE1151" s="161" t="str">
        <f>IF('Equipment List'!$C1151=AD$2,'Equipment List'!$I1151,"")</f>
        <v/>
      </c>
      <c r="AF1151" s="160" t="str">
        <f>IF('Equipment List'!$C1151=AG$2,'Equipment List'!$D1151,"")</f>
        <v/>
      </c>
      <c r="AG1151" s="161" t="str">
        <f>IF('Equipment List'!$C1151=AG$2,'Equipment List'!$K1151,"")</f>
        <v/>
      </c>
      <c r="AH1151" s="161" t="str">
        <f>IF('Equipment List'!$C1151=AG$2,'Equipment List'!$I1151,"")</f>
        <v/>
      </c>
      <c r="AI1151" s="160" t="str">
        <f>IF('Equipment List'!$C1151=AJ$2,'Equipment List'!$D1151,"")</f>
        <v/>
      </c>
      <c r="AJ1151" s="161" t="str">
        <f>IF('Equipment List'!$C1151=AJ$2,'Equipment List'!$K1151,"")</f>
        <v/>
      </c>
      <c r="AK1151" s="161" t="str">
        <f>IF('Equipment List'!$C1151=AJ$2,'Equipment List'!$I1151,"")</f>
        <v/>
      </c>
      <c r="AL1151" s="160" t="str">
        <f>IF('Equipment List'!$C1151=AM$2,'Equipment List'!$D1151,"")</f>
        <v/>
      </c>
      <c r="AM1151" s="161" t="str">
        <f>IF('Equipment List'!$C1151=AM$2,'Equipment List'!$K1151,"")</f>
        <v/>
      </c>
      <c r="AN1151" s="161" t="str">
        <f>IF('Equipment List'!$C1151=AM$2,'Equipment List'!$I1151,"")</f>
        <v/>
      </c>
      <c r="AO1151" s="160" t="str">
        <f>IF('Equipment List'!$C1151=AP$2,'Equipment List'!$D1151,"")</f>
        <v/>
      </c>
      <c r="AP1151" s="161" t="str">
        <f>IF('Equipment List'!$C1151=AP$2,'Equipment List'!$K1151,"")</f>
        <v/>
      </c>
      <c r="AQ1151" s="161" t="str">
        <f>IF('Equipment List'!$C1151=AP$2,'Equipment List'!$I1151,"")</f>
        <v/>
      </c>
      <c r="AR1151" s="160" t="str">
        <f>IF('Equipment List'!$C1151=AS$2,'Equipment List'!$D1151,"")</f>
        <v/>
      </c>
      <c r="AS1151" s="161" t="str">
        <f>IF('Equipment List'!$C1151=AS$2,'Equipment List'!$K1151,"")</f>
        <v/>
      </c>
      <c r="AT1151" s="161" t="str">
        <f>IF('Equipment List'!$C1151=AS$2,'Equipment List'!$I1151,"")</f>
        <v/>
      </c>
      <c r="AU1151" s="160" t="str">
        <f>IF('Equipment List'!$C1151=AV$2,'Equipment List'!$D1151,"")</f>
        <v/>
      </c>
      <c r="AV1151" s="161" t="str">
        <f>IF('Equipment List'!$C1151=AV$2,'Equipment List'!$K1151,"")</f>
        <v/>
      </c>
      <c r="AW1151" s="161" t="str">
        <f>IF('Equipment List'!$C1151=AV$2,'Equipment List'!$I1151,"")</f>
        <v/>
      </c>
      <c r="AX1151" s="160" t="str">
        <f>IF('Equipment List'!$C1151=AY$2,'Equipment List'!$D1151,"")</f>
        <v/>
      </c>
      <c r="AY1151" s="161" t="str">
        <f>IF('Equipment List'!$C1151=AY$2,'Equipment List'!$K1151,"")</f>
        <v/>
      </c>
      <c r="AZ1151" s="161" t="str">
        <f>IF('Equipment List'!$C1151=AY$2,'Equipment List'!$I1151,"")</f>
        <v/>
      </c>
      <c r="BA1151" s="160" t="str">
        <f>IF('Equipment List'!$C1151=BB$2,'Equipment List'!$D1151,"")</f>
        <v/>
      </c>
      <c r="BB1151" s="161" t="str">
        <f>IF('Equipment List'!$C1151=BB$2,'Equipment List'!$K1151,"")</f>
        <v/>
      </c>
      <c r="BC1151" s="161" t="str">
        <f>IF('Equipment List'!$C1151=BB$2,'Equipment List'!$I1151,"")</f>
        <v/>
      </c>
      <c r="BD1151" s="160" t="str">
        <f>IF('Equipment List'!$C1151=BE$2,'Equipment List'!$D1151,"")</f>
        <v/>
      </c>
      <c r="BE1151" s="161" t="str">
        <f>IF('Equipment List'!$C1151=BE$2,'Equipment List'!$K1151,"")</f>
        <v/>
      </c>
      <c r="BF1151" s="161" t="str">
        <f>IF('Equipment List'!$C1151=BE$2,'Equipment List'!$I1151,"")</f>
        <v/>
      </c>
      <c r="BG1151" s="160" t="str">
        <f>IF('Equipment List'!$C1151=BH$2,'Equipment List'!$D1151,"")</f>
        <v/>
      </c>
      <c r="BH1151" s="161" t="str">
        <f>IF('Equipment List'!$C1151=BH$2,'Equipment List'!$K1151,"")</f>
        <v/>
      </c>
      <c r="BI1151" s="161" t="str">
        <f>IF('Equipment List'!$C1151=BH$2,'Equipment List'!$I1151,"")</f>
        <v/>
      </c>
      <c r="BJ1151" s="160" t="str">
        <f>IF('Equipment List'!$C1151=BK$2,'Equipment List'!$D1151,"")</f>
        <v/>
      </c>
      <c r="BK1151" s="161" t="str">
        <f>IF('Equipment List'!$C1151=BK$2,'Equipment List'!$K1151,"")</f>
        <v/>
      </c>
      <c r="BL1151" s="161" t="str">
        <f>IF('Equipment List'!$C1151=BK$2,'Equipment List'!$I1151,"")</f>
        <v/>
      </c>
      <c r="BM1151" s="160" t="str">
        <f>IF('Equipment List'!$C1151=BN$2,'Equipment List'!$D1151,"")</f>
        <v/>
      </c>
      <c r="BN1151" s="161" t="str">
        <f>IF('Equipment List'!$C1151=BN$2,'Equipment List'!$K1151,"")</f>
        <v/>
      </c>
      <c r="BO1151" s="161" t="str">
        <f>IF('Equipment List'!$C1151=BN$2,'Equipment List'!$I1151,"")</f>
        <v/>
      </c>
      <c r="BP1151" s="160" t="str">
        <f>IF('Equipment List'!$C1151=BQ$2,'Equipment List'!$D1151,"")</f>
        <v/>
      </c>
      <c r="BQ1151" s="161" t="str">
        <f>IF('Equipment List'!$C1151=BQ$2,'Equipment List'!$K1151,"")</f>
        <v/>
      </c>
      <c r="BR1151" s="161" t="str">
        <f>IF('Equipment List'!$C1151=BQ$2,'Equipment List'!$I1151,"")</f>
        <v/>
      </c>
      <c r="BS1151" s="160" t="str">
        <f>IF('Equipment List'!$C1151=BT$2,'Equipment List'!$D1151,"")</f>
        <v/>
      </c>
      <c r="BT1151" s="161" t="str">
        <f>IF('Equipment List'!$C1151=BT$2,'Equipment List'!$K1151,"")</f>
        <v/>
      </c>
      <c r="BU1151" s="161" t="str">
        <f>IF('Equipment List'!$C1151=BT$2,'Equipment List'!$I1151,"")</f>
        <v/>
      </c>
      <c r="BV1151" s="160" t="str">
        <f>IF('Equipment List'!$C1151=BW$2,'Equipment List'!$D1151,"")</f>
        <v/>
      </c>
      <c r="BW1151" s="161" t="str">
        <f>IF('Equipment List'!$C1151=BW$2,'Equipment List'!$K1151,"")</f>
        <v/>
      </c>
      <c r="BX1151" s="161" t="str">
        <f>IF('Equipment List'!$C1151=BW$2,'Equipment List'!$I1151,"")</f>
        <v/>
      </c>
      <c r="BY1151" s="141"/>
      <c r="BZ1151" s="141"/>
    </row>
    <row r="1152" spans="5:78" x14ac:dyDescent="0.2">
      <c r="E1152" s="160" t="str">
        <f>IF('Equipment List'!$C1152=F$2,'Equipment List'!$D1152,"")</f>
        <v/>
      </c>
      <c r="F1152" s="161" t="str">
        <f>IF('Equipment List'!$C1152=F$2,'Equipment List'!$K1152,"")</f>
        <v/>
      </c>
      <c r="G1152" s="161" t="str">
        <f>IF('Equipment List'!$C1152=F$2,'Equipment List'!$I1152,"")</f>
        <v/>
      </c>
      <c r="H1152" s="160" t="str">
        <f>IF('Equipment List'!$C1152=I$2,'Equipment List'!$D1152,"")</f>
        <v/>
      </c>
      <c r="I1152" s="161" t="str">
        <f>IF('Equipment List'!$C1152=I$2,'Equipment List'!$K1152,"")</f>
        <v/>
      </c>
      <c r="J1152" s="161" t="str">
        <f>IF('Equipment List'!$C1152=I$2,'Equipment List'!$I1152,"")</f>
        <v/>
      </c>
      <c r="K1152" s="160" t="str">
        <f>IF('Equipment List'!$C1152=L$2,'Equipment List'!$D1152,"")</f>
        <v/>
      </c>
      <c r="L1152" s="161" t="str">
        <f>IF('Equipment List'!$C1152=L$2,'Equipment List'!$K1152,"")</f>
        <v/>
      </c>
      <c r="M1152" s="161" t="str">
        <f>IF('Equipment List'!$C1152=L$2,'Equipment List'!$I1152,"")</f>
        <v/>
      </c>
      <c r="N1152" s="160" t="str">
        <f>IF('Equipment List'!$C1152=O$2,'Equipment List'!$D1152,"")</f>
        <v/>
      </c>
      <c r="O1152" s="161" t="str">
        <f>IF('Equipment List'!$C1152=O$2,'Equipment List'!$K1152,"")</f>
        <v/>
      </c>
      <c r="P1152" s="161" t="str">
        <f>IF('Equipment List'!$C1152=O$2,'Equipment List'!$I1152,"")</f>
        <v/>
      </c>
      <c r="Q1152" s="160" t="str">
        <f>IF('Equipment List'!$C1152=R$2,'Equipment List'!$D1152,"")</f>
        <v/>
      </c>
      <c r="R1152" s="161" t="str">
        <f>IF('Equipment List'!$C1152=R$2,'Equipment List'!$K1152,"")</f>
        <v/>
      </c>
      <c r="S1152" s="161" t="str">
        <f>IF('Equipment List'!$C1152=R$2,'Equipment List'!$I1152,"")</f>
        <v/>
      </c>
      <c r="T1152" s="160" t="str">
        <f>IF('Equipment List'!$C1152=U$2,'Equipment List'!$D1152,"")</f>
        <v/>
      </c>
      <c r="U1152" s="161" t="str">
        <f>IF('Equipment List'!$C1152=U$2,'Equipment List'!$K1152,"")</f>
        <v/>
      </c>
      <c r="V1152" s="161" t="str">
        <f>IF('Equipment List'!$C1152=U$2,'Equipment List'!$I1152,"")</f>
        <v/>
      </c>
      <c r="W1152" s="160" t="str">
        <f>IF('Equipment List'!$C1152=X$2,'Equipment List'!$D1152,"")</f>
        <v/>
      </c>
      <c r="X1152" s="161" t="str">
        <f>IF('Equipment List'!$C1152=X$2,'Equipment List'!$K1152,"")</f>
        <v/>
      </c>
      <c r="Y1152" s="161" t="str">
        <f>IF('Equipment List'!$C1152=X$2,'Equipment List'!$I1152,"")</f>
        <v/>
      </c>
      <c r="Z1152" s="160" t="str">
        <f>IF('Equipment List'!$C1152=AA$2,'Equipment List'!$D1152,"")</f>
        <v/>
      </c>
      <c r="AA1152" s="161" t="str">
        <f>IF('Equipment List'!$C1152=AA$2,'Equipment List'!$K1152,"")</f>
        <v/>
      </c>
      <c r="AB1152" s="161" t="str">
        <f>IF('Equipment List'!$C1152=AA$2,'Equipment List'!$I1152,"")</f>
        <v/>
      </c>
      <c r="AC1152" s="160" t="str">
        <f>IF('Equipment List'!$C1152=AD$2,'Equipment List'!$D1152,"")</f>
        <v/>
      </c>
      <c r="AD1152" s="161" t="str">
        <f>IF('Equipment List'!$C1152=AD$2,'Equipment List'!$K1152,"")</f>
        <v/>
      </c>
      <c r="AE1152" s="161" t="str">
        <f>IF('Equipment List'!$C1152=AD$2,'Equipment List'!$I1152,"")</f>
        <v/>
      </c>
      <c r="AF1152" s="160" t="str">
        <f>IF('Equipment List'!$C1152=AG$2,'Equipment List'!$D1152,"")</f>
        <v/>
      </c>
      <c r="AG1152" s="161" t="str">
        <f>IF('Equipment List'!$C1152=AG$2,'Equipment List'!$K1152,"")</f>
        <v/>
      </c>
      <c r="AH1152" s="161" t="str">
        <f>IF('Equipment List'!$C1152=AG$2,'Equipment List'!$I1152,"")</f>
        <v/>
      </c>
      <c r="AI1152" s="160" t="str">
        <f>IF('Equipment List'!$C1152=AJ$2,'Equipment List'!$D1152,"")</f>
        <v/>
      </c>
      <c r="AJ1152" s="161" t="str">
        <f>IF('Equipment List'!$C1152=AJ$2,'Equipment List'!$K1152,"")</f>
        <v/>
      </c>
      <c r="AK1152" s="161" t="str">
        <f>IF('Equipment List'!$C1152=AJ$2,'Equipment List'!$I1152,"")</f>
        <v/>
      </c>
      <c r="AL1152" s="160" t="str">
        <f>IF('Equipment List'!$C1152=AM$2,'Equipment List'!$D1152,"")</f>
        <v/>
      </c>
      <c r="AM1152" s="161" t="str">
        <f>IF('Equipment List'!$C1152=AM$2,'Equipment List'!$K1152,"")</f>
        <v/>
      </c>
      <c r="AN1152" s="161" t="str">
        <f>IF('Equipment List'!$C1152=AM$2,'Equipment List'!$I1152,"")</f>
        <v/>
      </c>
      <c r="AO1152" s="160" t="str">
        <f>IF('Equipment List'!$C1152=AP$2,'Equipment List'!$D1152,"")</f>
        <v/>
      </c>
      <c r="AP1152" s="161" t="str">
        <f>IF('Equipment List'!$C1152=AP$2,'Equipment List'!$K1152,"")</f>
        <v/>
      </c>
      <c r="AQ1152" s="161" t="str">
        <f>IF('Equipment List'!$C1152=AP$2,'Equipment List'!$I1152,"")</f>
        <v/>
      </c>
      <c r="AR1152" s="160" t="str">
        <f>IF('Equipment List'!$C1152=AS$2,'Equipment List'!$D1152,"")</f>
        <v/>
      </c>
      <c r="AS1152" s="161" t="str">
        <f>IF('Equipment List'!$C1152=AS$2,'Equipment List'!$K1152,"")</f>
        <v/>
      </c>
      <c r="AT1152" s="161" t="str">
        <f>IF('Equipment List'!$C1152=AS$2,'Equipment List'!$I1152,"")</f>
        <v/>
      </c>
      <c r="AU1152" s="160" t="str">
        <f>IF('Equipment List'!$C1152=AV$2,'Equipment List'!$D1152,"")</f>
        <v/>
      </c>
      <c r="AV1152" s="161" t="str">
        <f>IF('Equipment List'!$C1152=AV$2,'Equipment List'!$K1152,"")</f>
        <v/>
      </c>
      <c r="AW1152" s="161" t="str">
        <f>IF('Equipment List'!$C1152=AV$2,'Equipment List'!$I1152,"")</f>
        <v/>
      </c>
      <c r="AX1152" s="160" t="str">
        <f>IF('Equipment List'!$C1152=AY$2,'Equipment List'!$D1152,"")</f>
        <v/>
      </c>
      <c r="AY1152" s="161" t="str">
        <f>IF('Equipment List'!$C1152=AY$2,'Equipment List'!$K1152,"")</f>
        <v/>
      </c>
      <c r="AZ1152" s="161" t="str">
        <f>IF('Equipment List'!$C1152=AY$2,'Equipment List'!$I1152,"")</f>
        <v/>
      </c>
      <c r="BA1152" s="160" t="str">
        <f>IF('Equipment List'!$C1152=BB$2,'Equipment List'!$D1152,"")</f>
        <v/>
      </c>
      <c r="BB1152" s="161" t="str">
        <f>IF('Equipment List'!$C1152=BB$2,'Equipment List'!$K1152,"")</f>
        <v/>
      </c>
      <c r="BC1152" s="161" t="str">
        <f>IF('Equipment List'!$C1152=BB$2,'Equipment List'!$I1152,"")</f>
        <v/>
      </c>
      <c r="BD1152" s="160" t="str">
        <f>IF('Equipment List'!$C1152=BE$2,'Equipment List'!$D1152,"")</f>
        <v/>
      </c>
      <c r="BE1152" s="161" t="str">
        <f>IF('Equipment List'!$C1152=BE$2,'Equipment List'!$K1152,"")</f>
        <v/>
      </c>
      <c r="BF1152" s="161" t="str">
        <f>IF('Equipment List'!$C1152=BE$2,'Equipment List'!$I1152,"")</f>
        <v/>
      </c>
      <c r="BG1152" s="160" t="str">
        <f>IF('Equipment List'!$C1152=BH$2,'Equipment List'!$D1152,"")</f>
        <v/>
      </c>
      <c r="BH1152" s="161" t="str">
        <f>IF('Equipment List'!$C1152=BH$2,'Equipment List'!$K1152,"")</f>
        <v/>
      </c>
      <c r="BI1152" s="161" t="str">
        <f>IF('Equipment List'!$C1152=BH$2,'Equipment List'!$I1152,"")</f>
        <v/>
      </c>
      <c r="BJ1152" s="160" t="str">
        <f>IF('Equipment List'!$C1152=BK$2,'Equipment List'!$D1152,"")</f>
        <v/>
      </c>
      <c r="BK1152" s="161" t="str">
        <f>IF('Equipment List'!$C1152=BK$2,'Equipment List'!$K1152,"")</f>
        <v/>
      </c>
      <c r="BL1152" s="161" t="str">
        <f>IF('Equipment List'!$C1152=BK$2,'Equipment List'!$I1152,"")</f>
        <v/>
      </c>
      <c r="BM1152" s="160" t="str">
        <f>IF('Equipment List'!$C1152=BN$2,'Equipment List'!$D1152,"")</f>
        <v/>
      </c>
      <c r="BN1152" s="161" t="str">
        <f>IF('Equipment List'!$C1152=BN$2,'Equipment List'!$K1152,"")</f>
        <v/>
      </c>
      <c r="BO1152" s="161" t="str">
        <f>IF('Equipment List'!$C1152=BN$2,'Equipment List'!$I1152,"")</f>
        <v/>
      </c>
      <c r="BP1152" s="160" t="str">
        <f>IF('Equipment List'!$C1152=BQ$2,'Equipment List'!$D1152,"")</f>
        <v/>
      </c>
      <c r="BQ1152" s="161" t="str">
        <f>IF('Equipment List'!$C1152=BQ$2,'Equipment List'!$K1152,"")</f>
        <v/>
      </c>
      <c r="BR1152" s="161" t="str">
        <f>IF('Equipment List'!$C1152=BQ$2,'Equipment List'!$I1152,"")</f>
        <v/>
      </c>
      <c r="BS1152" s="160" t="str">
        <f>IF('Equipment List'!$C1152=BT$2,'Equipment List'!$D1152,"")</f>
        <v/>
      </c>
      <c r="BT1152" s="161" t="str">
        <f>IF('Equipment List'!$C1152=BT$2,'Equipment List'!$K1152,"")</f>
        <v/>
      </c>
      <c r="BU1152" s="161" t="str">
        <f>IF('Equipment List'!$C1152=BT$2,'Equipment List'!$I1152,"")</f>
        <v/>
      </c>
      <c r="BV1152" s="160" t="str">
        <f>IF('Equipment List'!$C1152=BW$2,'Equipment List'!$D1152,"")</f>
        <v/>
      </c>
      <c r="BW1152" s="161" t="str">
        <f>IF('Equipment List'!$C1152=BW$2,'Equipment List'!$K1152,"")</f>
        <v/>
      </c>
      <c r="BX1152" s="161" t="str">
        <f>IF('Equipment List'!$C1152=BW$2,'Equipment List'!$I1152,"")</f>
        <v/>
      </c>
      <c r="BY1152" s="141"/>
      <c r="BZ1152" s="141"/>
    </row>
    <row r="1153" spans="5:78" x14ac:dyDescent="0.2">
      <c r="E1153" s="160" t="str">
        <f>IF('Equipment List'!$C1153=F$2,'Equipment List'!$D1153,"")</f>
        <v/>
      </c>
      <c r="F1153" s="161" t="str">
        <f>IF('Equipment List'!$C1153=F$2,'Equipment List'!$K1153,"")</f>
        <v/>
      </c>
      <c r="G1153" s="161" t="str">
        <f>IF('Equipment List'!$C1153=F$2,'Equipment List'!$I1153,"")</f>
        <v/>
      </c>
      <c r="H1153" s="160" t="str">
        <f>IF('Equipment List'!$C1153=I$2,'Equipment List'!$D1153,"")</f>
        <v/>
      </c>
      <c r="I1153" s="161" t="str">
        <f>IF('Equipment List'!$C1153=I$2,'Equipment List'!$K1153,"")</f>
        <v/>
      </c>
      <c r="J1153" s="161" t="str">
        <f>IF('Equipment List'!$C1153=I$2,'Equipment List'!$I1153,"")</f>
        <v/>
      </c>
      <c r="K1153" s="160" t="str">
        <f>IF('Equipment List'!$C1153=L$2,'Equipment List'!$D1153,"")</f>
        <v/>
      </c>
      <c r="L1153" s="161" t="str">
        <f>IF('Equipment List'!$C1153=L$2,'Equipment List'!$K1153,"")</f>
        <v/>
      </c>
      <c r="M1153" s="161" t="str">
        <f>IF('Equipment List'!$C1153=L$2,'Equipment List'!$I1153,"")</f>
        <v/>
      </c>
      <c r="N1153" s="160" t="str">
        <f>IF('Equipment List'!$C1153=O$2,'Equipment List'!$D1153,"")</f>
        <v/>
      </c>
      <c r="O1153" s="161" t="str">
        <f>IF('Equipment List'!$C1153=O$2,'Equipment List'!$K1153,"")</f>
        <v/>
      </c>
      <c r="P1153" s="161" t="str">
        <f>IF('Equipment List'!$C1153=O$2,'Equipment List'!$I1153,"")</f>
        <v/>
      </c>
      <c r="Q1153" s="160" t="str">
        <f>IF('Equipment List'!$C1153=R$2,'Equipment List'!$D1153,"")</f>
        <v/>
      </c>
      <c r="R1153" s="161" t="str">
        <f>IF('Equipment List'!$C1153=R$2,'Equipment List'!$K1153,"")</f>
        <v/>
      </c>
      <c r="S1153" s="161" t="str">
        <f>IF('Equipment List'!$C1153=R$2,'Equipment List'!$I1153,"")</f>
        <v/>
      </c>
      <c r="T1153" s="160" t="str">
        <f>IF('Equipment List'!$C1153=U$2,'Equipment List'!$D1153,"")</f>
        <v/>
      </c>
      <c r="U1153" s="161" t="str">
        <f>IF('Equipment List'!$C1153=U$2,'Equipment List'!$K1153,"")</f>
        <v/>
      </c>
      <c r="V1153" s="161" t="str">
        <f>IF('Equipment List'!$C1153=U$2,'Equipment List'!$I1153,"")</f>
        <v/>
      </c>
      <c r="W1153" s="160" t="str">
        <f>IF('Equipment List'!$C1153=X$2,'Equipment List'!$D1153,"")</f>
        <v/>
      </c>
      <c r="X1153" s="161" t="str">
        <f>IF('Equipment List'!$C1153=X$2,'Equipment List'!$K1153,"")</f>
        <v/>
      </c>
      <c r="Y1153" s="161" t="str">
        <f>IF('Equipment List'!$C1153=X$2,'Equipment List'!$I1153,"")</f>
        <v/>
      </c>
      <c r="Z1153" s="160" t="str">
        <f>IF('Equipment List'!$C1153=AA$2,'Equipment List'!$D1153,"")</f>
        <v/>
      </c>
      <c r="AA1153" s="161" t="str">
        <f>IF('Equipment List'!$C1153=AA$2,'Equipment List'!$K1153,"")</f>
        <v/>
      </c>
      <c r="AB1153" s="161" t="str">
        <f>IF('Equipment List'!$C1153=AA$2,'Equipment List'!$I1153,"")</f>
        <v/>
      </c>
      <c r="AC1153" s="160" t="str">
        <f>IF('Equipment List'!$C1153=AD$2,'Equipment List'!$D1153,"")</f>
        <v/>
      </c>
      <c r="AD1153" s="161" t="str">
        <f>IF('Equipment List'!$C1153=AD$2,'Equipment List'!$K1153,"")</f>
        <v/>
      </c>
      <c r="AE1153" s="161" t="str">
        <f>IF('Equipment List'!$C1153=AD$2,'Equipment List'!$I1153,"")</f>
        <v/>
      </c>
      <c r="AF1153" s="160" t="str">
        <f>IF('Equipment List'!$C1153=AG$2,'Equipment List'!$D1153,"")</f>
        <v/>
      </c>
      <c r="AG1153" s="161" t="str">
        <f>IF('Equipment List'!$C1153=AG$2,'Equipment List'!$K1153,"")</f>
        <v/>
      </c>
      <c r="AH1153" s="161" t="str">
        <f>IF('Equipment List'!$C1153=AG$2,'Equipment List'!$I1153,"")</f>
        <v/>
      </c>
      <c r="AI1153" s="160" t="str">
        <f>IF('Equipment List'!$C1153=AJ$2,'Equipment List'!$D1153,"")</f>
        <v/>
      </c>
      <c r="AJ1153" s="161" t="str">
        <f>IF('Equipment List'!$C1153=AJ$2,'Equipment List'!$K1153,"")</f>
        <v/>
      </c>
      <c r="AK1153" s="161" t="str">
        <f>IF('Equipment List'!$C1153=AJ$2,'Equipment List'!$I1153,"")</f>
        <v/>
      </c>
      <c r="AL1153" s="160" t="str">
        <f>IF('Equipment List'!$C1153=AM$2,'Equipment List'!$D1153,"")</f>
        <v/>
      </c>
      <c r="AM1153" s="161" t="str">
        <f>IF('Equipment List'!$C1153=AM$2,'Equipment List'!$K1153,"")</f>
        <v/>
      </c>
      <c r="AN1153" s="161" t="str">
        <f>IF('Equipment List'!$C1153=AM$2,'Equipment List'!$I1153,"")</f>
        <v/>
      </c>
      <c r="AO1153" s="160" t="str">
        <f>IF('Equipment List'!$C1153=AP$2,'Equipment List'!$D1153,"")</f>
        <v/>
      </c>
      <c r="AP1153" s="161" t="str">
        <f>IF('Equipment List'!$C1153=AP$2,'Equipment List'!$K1153,"")</f>
        <v/>
      </c>
      <c r="AQ1153" s="161" t="str">
        <f>IF('Equipment List'!$C1153=AP$2,'Equipment List'!$I1153,"")</f>
        <v/>
      </c>
      <c r="AR1153" s="160" t="str">
        <f>IF('Equipment List'!$C1153=AS$2,'Equipment List'!$D1153,"")</f>
        <v/>
      </c>
      <c r="AS1153" s="161" t="str">
        <f>IF('Equipment List'!$C1153=AS$2,'Equipment List'!$K1153,"")</f>
        <v/>
      </c>
      <c r="AT1153" s="161" t="str">
        <f>IF('Equipment List'!$C1153=AS$2,'Equipment List'!$I1153,"")</f>
        <v/>
      </c>
      <c r="AU1153" s="160" t="str">
        <f>IF('Equipment List'!$C1153=AV$2,'Equipment List'!$D1153,"")</f>
        <v/>
      </c>
      <c r="AV1153" s="161" t="str">
        <f>IF('Equipment List'!$C1153=AV$2,'Equipment List'!$K1153,"")</f>
        <v/>
      </c>
      <c r="AW1153" s="161" t="str">
        <f>IF('Equipment List'!$C1153=AV$2,'Equipment List'!$I1153,"")</f>
        <v/>
      </c>
      <c r="AX1153" s="160" t="str">
        <f>IF('Equipment List'!$C1153=AY$2,'Equipment List'!$D1153,"")</f>
        <v/>
      </c>
      <c r="AY1153" s="161" t="str">
        <f>IF('Equipment List'!$C1153=AY$2,'Equipment List'!$K1153,"")</f>
        <v/>
      </c>
      <c r="AZ1153" s="161" t="str">
        <f>IF('Equipment List'!$C1153=AY$2,'Equipment List'!$I1153,"")</f>
        <v/>
      </c>
      <c r="BA1153" s="160" t="str">
        <f>IF('Equipment List'!$C1153=BB$2,'Equipment List'!$D1153,"")</f>
        <v/>
      </c>
      <c r="BB1153" s="161" t="str">
        <f>IF('Equipment List'!$C1153=BB$2,'Equipment List'!$K1153,"")</f>
        <v/>
      </c>
      <c r="BC1153" s="161" t="str">
        <f>IF('Equipment List'!$C1153=BB$2,'Equipment List'!$I1153,"")</f>
        <v/>
      </c>
      <c r="BD1153" s="160" t="str">
        <f>IF('Equipment List'!$C1153=BE$2,'Equipment List'!$D1153,"")</f>
        <v/>
      </c>
      <c r="BE1153" s="161" t="str">
        <f>IF('Equipment List'!$C1153=BE$2,'Equipment List'!$K1153,"")</f>
        <v/>
      </c>
      <c r="BF1153" s="161" t="str">
        <f>IF('Equipment List'!$C1153=BE$2,'Equipment List'!$I1153,"")</f>
        <v/>
      </c>
      <c r="BG1153" s="160" t="str">
        <f>IF('Equipment List'!$C1153=BH$2,'Equipment List'!$D1153,"")</f>
        <v/>
      </c>
      <c r="BH1153" s="161" t="str">
        <f>IF('Equipment List'!$C1153=BH$2,'Equipment List'!$K1153,"")</f>
        <v/>
      </c>
      <c r="BI1153" s="161" t="str">
        <f>IF('Equipment List'!$C1153=BH$2,'Equipment List'!$I1153,"")</f>
        <v/>
      </c>
      <c r="BJ1153" s="160" t="str">
        <f>IF('Equipment List'!$C1153=BK$2,'Equipment List'!$D1153,"")</f>
        <v/>
      </c>
      <c r="BK1153" s="161" t="str">
        <f>IF('Equipment List'!$C1153=BK$2,'Equipment List'!$K1153,"")</f>
        <v/>
      </c>
      <c r="BL1153" s="161" t="str">
        <f>IF('Equipment List'!$C1153=BK$2,'Equipment List'!$I1153,"")</f>
        <v/>
      </c>
      <c r="BM1153" s="160" t="str">
        <f>IF('Equipment List'!$C1153=BN$2,'Equipment List'!$D1153,"")</f>
        <v/>
      </c>
      <c r="BN1153" s="161" t="str">
        <f>IF('Equipment List'!$C1153=BN$2,'Equipment List'!$K1153,"")</f>
        <v/>
      </c>
      <c r="BO1153" s="161" t="str">
        <f>IF('Equipment List'!$C1153=BN$2,'Equipment List'!$I1153,"")</f>
        <v/>
      </c>
      <c r="BP1153" s="160" t="str">
        <f>IF('Equipment List'!$C1153=BQ$2,'Equipment List'!$D1153,"")</f>
        <v/>
      </c>
      <c r="BQ1153" s="161" t="str">
        <f>IF('Equipment List'!$C1153=BQ$2,'Equipment List'!$K1153,"")</f>
        <v/>
      </c>
      <c r="BR1153" s="161" t="str">
        <f>IF('Equipment List'!$C1153=BQ$2,'Equipment List'!$I1153,"")</f>
        <v/>
      </c>
      <c r="BS1153" s="160" t="str">
        <f>IF('Equipment List'!$C1153=BT$2,'Equipment List'!$D1153,"")</f>
        <v/>
      </c>
      <c r="BT1153" s="161" t="str">
        <f>IF('Equipment List'!$C1153=BT$2,'Equipment List'!$K1153,"")</f>
        <v/>
      </c>
      <c r="BU1153" s="161" t="str">
        <f>IF('Equipment List'!$C1153=BT$2,'Equipment List'!$I1153,"")</f>
        <v/>
      </c>
      <c r="BV1153" s="160" t="str">
        <f>IF('Equipment List'!$C1153=BW$2,'Equipment List'!$D1153,"")</f>
        <v/>
      </c>
      <c r="BW1153" s="161" t="str">
        <f>IF('Equipment List'!$C1153=BW$2,'Equipment List'!$K1153,"")</f>
        <v/>
      </c>
      <c r="BX1153" s="161" t="str">
        <f>IF('Equipment List'!$C1153=BW$2,'Equipment List'!$I1153,"")</f>
        <v/>
      </c>
      <c r="BY1153" s="141"/>
      <c r="BZ1153" s="141"/>
    </row>
    <row r="1154" spans="5:78" x14ac:dyDescent="0.2">
      <c r="E1154" s="160" t="str">
        <f>IF('Equipment List'!$C1154=F$2,'Equipment List'!$D1154,"")</f>
        <v/>
      </c>
      <c r="F1154" s="161" t="str">
        <f>IF('Equipment List'!$C1154=F$2,'Equipment List'!$K1154,"")</f>
        <v/>
      </c>
      <c r="G1154" s="161" t="str">
        <f>IF('Equipment List'!$C1154=F$2,'Equipment List'!$I1154,"")</f>
        <v/>
      </c>
      <c r="H1154" s="160" t="str">
        <f>IF('Equipment List'!$C1154=I$2,'Equipment List'!$D1154,"")</f>
        <v/>
      </c>
      <c r="I1154" s="161" t="str">
        <f>IF('Equipment List'!$C1154=I$2,'Equipment List'!$K1154,"")</f>
        <v/>
      </c>
      <c r="J1154" s="161" t="str">
        <f>IF('Equipment List'!$C1154=I$2,'Equipment List'!$I1154,"")</f>
        <v/>
      </c>
      <c r="K1154" s="160" t="str">
        <f>IF('Equipment List'!$C1154=L$2,'Equipment List'!$D1154,"")</f>
        <v/>
      </c>
      <c r="L1154" s="161" t="str">
        <f>IF('Equipment List'!$C1154=L$2,'Equipment List'!$K1154,"")</f>
        <v/>
      </c>
      <c r="M1154" s="161" t="str">
        <f>IF('Equipment List'!$C1154=L$2,'Equipment List'!$I1154,"")</f>
        <v/>
      </c>
      <c r="N1154" s="160" t="str">
        <f>IF('Equipment List'!$C1154=O$2,'Equipment List'!$D1154,"")</f>
        <v/>
      </c>
      <c r="O1154" s="161" t="str">
        <f>IF('Equipment List'!$C1154=O$2,'Equipment List'!$K1154,"")</f>
        <v/>
      </c>
      <c r="P1154" s="161" t="str">
        <f>IF('Equipment List'!$C1154=O$2,'Equipment List'!$I1154,"")</f>
        <v/>
      </c>
      <c r="Q1154" s="160" t="str">
        <f>IF('Equipment List'!$C1154=R$2,'Equipment List'!$D1154,"")</f>
        <v/>
      </c>
      <c r="R1154" s="161" t="str">
        <f>IF('Equipment List'!$C1154=R$2,'Equipment List'!$K1154,"")</f>
        <v/>
      </c>
      <c r="S1154" s="161" t="str">
        <f>IF('Equipment List'!$C1154=R$2,'Equipment List'!$I1154,"")</f>
        <v/>
      </c>
      <c r="T1154" s="160" t="str">
        <f>IF('Equipment List'!$C1154=U$2,'Equipment List'!$D1154,"")</f>
        <v/>
      </c>
      <c r="U1154" s="161" t="str">
        <f>IF('Equipment List'!$C1154=U$2,'Equipment List'!$K1154,"")</f>
        <v/>
      </c>
      <c r="V1154" s="161" t="str">
        <f>IF('Equipment List'!$C1154=U$2,'Equipment List'!$I1154,"")</f>
        <v/>
      </c>
      <c r="W1154" s="160" t="str">
        <f>IF('Equipment List'!$C1154=X$2,'Equipment List'!$D1154,"")</f>
        <v/>
      </c>
      <c r="X1154" s="161" t="str">
        <f>IF('Equipment List'!$C1154=X$2,'Equipment List'!$K1154,"")</f>
        <v/>
      </c>
      <c r="Y1154" s="161" t="str">
        <f>IF('Equipment List'!$C1154=X$2,'Equipment List'!$I1154,"")</f>
        <v/>
      </c>
      <c r="Z1154" s="160" t="str">
        <f>IF('Equipment List'!$C1154=AA$2,'Equipment List'!$D1154,"")</f>
        <v/>
      </c>
      <c r="AA1154" s="161" t="str">
        <f>IF('Equipment List'!$C1154=AA$2,'Equipment List'!$K1154,"")</f>
        <v/>
      </c>
      <c r="AB1154" s="161" t="str">
        <f>IF('Equipment List'!$C1154=AA$2,'Equipment List'!$I1154,"")</f>
        <v/>
      </c>
      <c r="AC1154" s="160" t="str">
        <f>IF('Equipment List'!$C1154=AD$2,'Equipment List'!$D1154,"")</f>
        <v/>
      </c>
      <c r="AD1154" s="161" t="str">
        <f>IF('Equipment List'!$C1154=AD$2,'Equipment List'!$K1154,"")</f>
        <v/>
      </c>
      <c r="AE1154" s="161" t="str">
        <f>IF('Equipment List'!$C1154=AD$2,'Equipment List'!$I1154,"")</f>
        <v/>
      </c>
      <c r="AF1154" s="160" t="str">
        <f>IF('Equipment List'!$C1154=AG$2,'Equipment List'!$D1154,"")</f>
        <v/>
      </c>
      <c r="AG1154" s="161" t="str">
        <f>IF('Equipment List'!$C1154=AG$2,'Equipment List'!$K1154,"")</f>
        <v/>
      </c>
      <c r="AH1154" s="161" t="str">
        <f>IF('Equipment List'!$C1154=AG$2,'Equipment List'!$I1154,"")</f>
        <v/>
      </c>
      <c r="AI1154" s="160" t="str">
        <f>IF('Equipment List'!$C1154=AJ$2,'Equipment List'!$D1154,"")</f>
        <v/>
      </c>
      <c r="AJ1154" s="161" t="str">
        <f>IF('Equipment List'!$C1154=AJ$2,'Equipment List'!$K1154,"")</f>
        <v/>
      </c>
      <c r="AK1154" s="161" t="str">
        <f>IF('Equipment List'!$C1154=AJ$2,'Equipment List'!$I1154,"")</f>
        <v/>
      </c>
      <c r="AL1154" s="160" t="str">
        <f>IF('Equipment List'!$C1154=AM$2,'Equipment List'!$D1154,"")</f>
        <v/>
      </c>
      <c r="AM1154" s="161" t="str">
        <f>IF('Equipment List'!$C1154=AM$2,'Equipment List'!$K1154,"")</f>
        <v/>
      </c>
      <c r="AN1154" s="161" t="str">
        <f>IF('Equipment List'!$C1154=AM$2,'Equipment List'!$I1154,"")</f>
        <v/>
      </c>
      <c r="AO1154" s="160" t="str">
        <f>IF('Equipment List'!$C1154=AP$2,'Equipment List'!$D1154,"")</f>
        <v/>
      </c>
      <c r="AP1154" s="161" t="str">
        <f>IF('Equipment List'!$C1154=AP$2,'Equipment List'!$K1154,"")</f>
        <v/>
      </c>
      <c r="AQ1154" s="161" t="str">
        <f>IF('Equipment List'!$C1154=AP$2,'Equipment List'!$I1154,"")</f>
        <v/>
      </c>
      <c r="AR1154" s="160" t="str">
        <f>IF('Equipment List'!$C1154=AS$2,'Equipment List'!$D1154,"")</f>
        <v/>
      </c>
      <c r="AS1154" s="161" t="str">
        <f>IF('Equipment List'!$C1154=AS$2,'Equipment List'!$K1154,"")</f>
        <v/>
      </c>
      <c r="AT1154" s="161" t="str">
        <f>IF('Equipment List'!$C1154=AS$2,'Equipment List'!$I1154,"")</f>
        <v/>
      </c>
      <c r="AU1154" s="160" t="str">
        <f>IF('Equipment List'!$C1154=AV$2,'Equipment List'!$D1154,"")</f>
        <v/>
      </c>
      <c r="AV1154" s="161" t="str">
        <f>IF('Equipment List'!$C1154=AV$2,'Equipment List'!$K1154,"")</f>
        <v/>
      </c>
      <c r="AW1154" s="161" t="str">
        <f>IF('Equipment List'!$C1154=AV$2,'Equipment List'!$I1154,"")</f>
        <v/>
      </c>
      <c r="AX1154" s="160" t="str">
        <f>IF('Equipment List'!$C1154=AY$2,'Equipment List'!$D1154,"")</f>
        <v/>
      </c>
      <c r="AY1154" s="161" t="str">
        <f>IF('Equipment List'!$C1154=AY$2,'Equipment List'!$K1154,"")</f>
        <v/>
      </c>
      <c r="AZ1154" s="161" t="str">
        <f>IF('Equipment List'!$C1154=AY$2,'Equipment List'!$I1154,"")</f>
        <v/>
      </c>
      <c r="BA1154" s="160" t="str">
        <f>IF('Equipment List'!$C1154=BB$2,'Equipment List'!$D1154,"")</f>
        <v/>
      </c>
      <c r="BB1154" s="161" t="str">
        <f>IF('Equipment List'!$C1154=BB$2,'Equipment List'!$K1154,"")</f>
        <v/>
      </c>
      <c r="BC1154" s="161" t="str">
        <f>IF('Equipment List'!$C1154=BB$2,'Equipment List'!$I1154,"")</f>
        <v/>
      </c>
      <c r="BD1154" s="160" t="str">
        <f>IF('Equipment List'!$C1154=BE$2,'Equipment List'!$D1154,"")</f>
        <v/>
      </c>
      <c r="BE1154" s="161" t="str">
        <f>IF('Equipment List'!$C1154=BE$2,'Equipment List'!$K1154,"")</f>
        <v/>
      </c>
      <c r="BF1154" s="161" t="str">
        <f>IF('Equipment List'!$C1154=BE$2,'Equipment List'!$I1154,"")</f>
        <v/>
      </c>
      <c r="BG1154" s="160" t="str">
        <f>IF('Equipment List'!$C1154=BH$2,'Equipment List'!$D1154,"")</f>
        <v/>
      </c>
      <c r="BH1154" s="161" t="str">
        <f>IF('Equipment List'!$C1154=BH$2,'Equipment List'!$K1154,"")</f>
        <v/>
      </c>
      <c r="BI1154" s="161" t="str">
        <f>IF('Equipment List'!$C1154=BH$2,'Equipment List'!$I1154,"")</f>
        <v/>
      </c>
      <c r="BJ1154" s="160" t="str">
        <f>IF('Equipment List'!$C1154=BK$2,'Equipment List'!$D1154,"")</f>
        <v/>
      </c>
      <c r="BK1154" s="161" t="str">
        <f>IF('Equipment List'!$C1154=BK$2,'Equipment List'!$K1154,"")</f>
        <v/>
      </c>
      <c r="BL1154" s="161" t="str">
        <f>IF('Equipment List'!$C1154=BK$2,'Equipment List'!$I1154,"")</f>
        <v/>
      </c>
      <c r="BM1154" s="160" t="str">
        <f>IF('Equipment List'!$C1154=BN$2,'Equipment List'!$D1154,"")</f>
        <v/>
      </c>
      <c r="BN1154" s="161" t="str">
        <f>IF('Equipment List'!$C1154=BN$2,'Equipment List'!$K1154,"")</f>
        <v/>
      </c>
      <c r="BO1154" s="161" t="str">
        <f>IF('Equipment List'!$C1154=BN$2,'Equipment List'!$I1154,"")</f>
        <v/>
      </c>
      <c r="BP1154" s="160" t="str">
        <f>IF('Equipment List'!$C1154=BQ$2,'Equipment List'!$D1154,"")</f>
        <v/>
      </c>
      <c r="BQ1154" s="161" t="str">
        <f>IF('Equipment List'!$C1154=BQ$2,'Equipment List'!$K1154,"")</f>
        <v/>
      </c>
      <c r="BR1154" s="161" t="str">
        <f>IF('Equipment List'!$C1154=BQ$2,'Equipment List'!$I1154,"")</f>
        <v/>
      </c>
      <c r="BS1154" s="160" t="str">
        <f>IF('Equipment List'!$C1154=BT$2,'Equipment List'!$D1154,"")</f>
        <v/>
      </c>
      <c r="BT1154" s="161" t="str">
        <f>IF('Equipment List'!$C1154=BT$2,'Equipment List'!$K1154,"")</f>
        <v/>
      </c>
      <c r="BU1154" s="161" t="str">
        <f>IF('Equipment List'!$C1154=BT$2,'Equipment List'!$I1154,"")</f>
        <v/>
      </c>
      <c r="BV1154" s="160" t="str">
        <f>IF('Equipment List'!$C1154=BW$2,'Equipment List'!$D1154,"")</f>
        <v/>
      </c>
      <c r="BW1154" s="161" t="str">
        <f>IF('Equipment List'!$C1154=BW$2,'Equipment List'!$K1154,"")</f>
        <v/>
      </c>
      <c r="BX1154" s="161" t="str">
        <f>IF('Equipment List'!$C1154=BW$2,'Equipment List'!$I1154,"")</f>
        <v/>
      </c>
      <c r="BY1154" s="141"/>
      <c r="BZ1154" s="141"/>
    </row>
    <row r="1155" spans="5:78" x14ac:dyDescent="0.2">
      <c r="E1155" s="160" t="str">
        <f>IF('Equipment List'!$C1155=F$2,'Equipment List'!$D1155,"")</f>
        <v/>
      </c>
      <c r="F1155" s="161" t="str">
        <f>IF('Equipment List'!$C1155=F$2,'Equipment List'!$K1155,"")</f>
        <v/>
      </c>
      <c r="G1155" s="161" t="str">
        <f>IF('Equipment List'!$C1155=F$2,'Equipment List'!$I1155,"")</f>
        <v/>
      </c>
      <c r="H1155" s="160" t="str">
        <f>IF('Equipment List'!$C1155=I$2,'Equipment List'!$D1155,"")</f>
        <v/>
      </c>
      <c r="I1155" s="161" t="str">
        <f>IF('Equipment List'!$C1155=I$2,'Equipment List'!$K1155,"")</f>
        <v/>
      </c>
      <c r="J1155" s="161" t="str">
        <f>IF('Equipment List'!$C1155=I$2,'Equipment List'!$I1155,"")</f>
        <v/>
      </c>
      <c r="K1155" s="160" t="str">
        <f>IF('Equipment List'!$C1155=L$2,'Equipment List'!$D1155,"")</f>
        <v/>
      </c>
      <c r="L1155" s="161" t="str">
        <f>IF('Equipment List'!$C1155=L$2,'Equipment List'!$K1155,"")</f>
        <v/>
      </c>
      <c r="M1155" s="161" t="str">
        <f>IF('Equipment List'!$C1155=L$2,'Equipment List'!$I1155,"")</f>
        <v/>
      </c>
      <c r="N1155" s="160" t="str">
        <f>IF('Equipment List'!$C1155=O$2,'Equipment List'!$D1155,"")</f>
        <v/>
      </c>
      <c r="O1155" s="161" t="str">
        <f>IF('Equipment List'!$C1155=O$2,'Equipment List'!$K1155,"")</f>
        <v/>
      </c>
      <c r="P1155" s="161" t="str">
        <f>IF('Equipment List'!$C1155=O$2,'Equipment List'!$I1155,"")</f>
        <v/>
      </c>
      <c r="Q1155" s="160" t="str">
        <f>IF('Equipment List'!$C1155=R$2,'Equipment List'!$D1155,"")</f>
        <v/>
      </c>
      <c r="R1155" s="161" t="str">
        <f>IF('Equipment List'!$C1155=R$2,'Equipment List'!$K1155,"")</f>
        <v/>
      </c>
      <c r="S1155" s="161" t="str">
        <f>IF('Equipment List'!$C1155=R$2,'Equipment List'!$I1155,"")</f>
        <v/>
      </c>
      <c r="T1155" s="160" t="str">
        <f>IF('Equipment List'!$C1155=U$2,'Equipment List'!$D1155,"")</f>
        <v/>
      </c>
      <c r="U1155" s="161" t="str">
        <f>IF('Equipment List'!$C1155=U$2,'Equipment List'!$K1155,"")</f>
        <v/>
      </c>
      <c r="V1155" s="161" t="str">
        <f>IF('Equipment List'!$C1155=U$2,'Equipment List'!$I1155,"")</f>
        <v/>
      </c>
      <c r="W1155" s="160" t="str">
        <f>IF('Equipment List'!$C1155=X$2,'Equipment List'!$D1155,"")</f>
        <v/>
      </c>
      <c r="X1155" s="161" t="str">
        <f>IF('Equipment List'!$C1155=X$2,'Equipment List'!$K1155,"")</f>
        <v/>
      </c>
      <c r="Y1155" s="161" t="str">
        <f>IF('Equipment List'!$C1155=X$2,'Equipment List'!$I1155,"")</f>
        <v/>
      </c>
      <c r="Z1155" s="160" t="str">
        <f>IF('Equipment List'!$C1155=AA$2,'Equipment List'!$D1155,"")</f>
        <v/>
      </c>
      <c r="AA1155" s="161" t="str">
        <f>IF('Equipment List'!$C1155=AA$2,'Equipment List'!$K1155,"")</f>
        <v/>
      </c>
      <c r="AB1155" s="161" t="str">
        <f>IF('Equipment List'!$C1155=AA$2,'Equipment List'!$I1155,"")</f>
        <v/>
      </c>
      <c r="AC1155" s="160" t="str">
        <f>IF('Equipment List'!$C1155=AD$2,'Equipment List'!$D1155,"")</f>
        <v/>
      </c>
      <c r="AD1155" s="161" t="str">
        <f>IF('Equipment List'!$C1155=AD$2,'Equipment List'!$K1155,"")</f>
        <v/>
      </c>
      <c r="AE1155" s="161" t="str">
        <f>IF('Equipment List'!$C1155=AD$2,'Equipment List'!$I1155,"")</f>
        <v/>
      </c>
      <c r="AF1155" s="160" t="str">
        <f>IF('Equipment List'!$C1155=AG$2,'Equipment List'!$D1155,"")</f>
        <v/>
      </c>
      <c r="AG1155" s="161" t="str">
        <f>IF('Equipment List'!$C1155=AG$2,'Equipment List'!$K1155,"")</f>
        <v/>
      </c>
      <c r="AH1155" s="161" t="str">
        <f>IF('Equipment List'!$C1155=AG$2,'Equipment List'!$I1155,"")</f>
        <v/>
      </c>
      <c r="AI1155" s="160" t="str">
        <f>IF('Equipment List'!$C1155=AJ$2,'Equipment List'!$D1155,"")</f>
        <v/>
      </c>
      <c r="AJ1155" s="161" t="str">
        <f>IF('Equipment List'!$C1155=AJ$2,'Equipment List'!$K1155,"")</f>
        <v/>
      </c>
      <c r="AK1155" s="161" t="str">
        <f>IF('Equipment List'!$C1155=AJ$2,'Equipment List'!$I1155,"")</f>
        <v/>
      </c>
      <c r="AL1155" s="160" t="str">
        <f>IF('Equipment List'!$C1155=AM$2,'Equipment List'!$D1155,"")</f>
        <v/>
      </c>
      <c r="AM1155" s="161" t="str">
        <f>IF('Equipment List'!$C1155=AM$2,'Equipment List'!$K1155,"")</f>
        <v/>
      </c>
      <c r="AN1155" s="161" t="str">
        <f>IF('Equipment List'!$C1155=AM$2,'Equipment List'!$I1155,"")</f>
        <v/>
      </c>
      <c r="AO1155" s="160" t="str">
        <f>IF('Equipment List'!$C1155=AP$2,'Equipment List'!$D1155,"")</f>
        <v/>
      </c>
      <c r="AP1155" s="161" t="str">
        <f>IF('Equipment List'!$C1155=AP$2,'Equipment List'!$K1155,"")</f>
        <v/>
      </c>
      <c r="AQ1155" s="161" t="str">
        <f>IF('Equipment List'!$C1155=AP$2,'Equipment List'!$I1155,"")</f>
        <v/>
      </c>
      <c r="AR1155" s="160" t="str">
        <f>IF('Equipment List'!$C1155=AS$2,'Equipment List'!$D1155,"")</f>
        <v/>
      </c>
      <c r="AS1155" s="161" t="str">
        <f>IF('Equipment List'!$C1155=AS$2,'Equipment List'!$K1155,"")</f>
        <v/>
      </c>
      <c r="AT1155" s="161" t="str">
        <f>IF('Equipment List'!$C1155=AS$2,'Equipment List'!$I1155,"")</f>
        <v/>
      </c>
      <c r="AU1155" s="160" t="str">
        <f>IF('Equipment List'!$C1155=AV$2,'Equipment List'!$D1155,"")</f>
        <v/>
      </c>
      <c r="AV1155" s="161" t="str">
        <f>IF('Equipment List'!$C1155=AV$2,'Equipment List'!$K1155,"")</f>
        <v/>
      </c>
      <c r="AW1155" s="161" t="str">
        <f>IF('Equipment List'!$C1155=AV$2,'Equipment List'!$I1155,"")</f>
        <v/>
      </c>
      <c r="AX1155" s="160" t="str">
        <f>IF('Equipment List'!$C1155=AY$2,'Equipment List'!$D1155,"")</f>
        <v/>
      </c>
      <c r="AY1155" s="161" t="str">
        <f>IF('Equipment List'!$C1155=AY$2,'Equipment List'!$K1155,"")</f>
        <v/>
      </c>
      <c r="AZ1155" s="161" t="str">
        <f>IF('Equipment List'!$C1155=AY$2,'Equipment List'!$I1155,"")</f>
        <v/>
      </c>
      <c r="BA1155" s="160" t="str">
        <f>IF('Equipment List'!$C1155=BB$2,'Equipment List'!$D1155,"")</f>
        <v/>
      </c>
      <c r="BB1155" s="161" t="str">
        <f>IF('Equipment List'!$C1155=BB$2,'Equipment List'!$K1155,"")</f>
        <v/>
      </c>
      <c r="BC1155" s="161" t="str">
        <f>IF('Equipment List'!$C1155=BB$2,'Equipment List'!$I1155,"")</f>
        <v/>
      </c>
      <c r="BD1155" s="160" t="str">
        <f>IF('Equipment List'!$C1155=BE$2,'Equipment List'!$D1155,"")</f>
        <v/>
      </c>
      <c r="BE1155" s="161" t="str">
        <f>IF('Equipment List'!$C1155=BE$2,'Equipment List'!$K1155,"")</f>
        <v/>
      </c>
      <c r="BF1155" s="161" t="str">
        <f>IF('Equipment List'!$C1155=BE$2,'Equipment List'!$I1155,"")</f>
        <v/>
      </c>
      <c r="BG1155" s="160" t="str">
        <f>IF('Equipment List'!$C1155=BH$2,'Equipment List'!$D1155,"")</f>
        <v/>
      </c>
      <c r="BH1155" s="161" t="str">
        <f>IF('Equipment List'!$C1155=BH$2,'Equipment List'!$K1155,"")</f>
        <v/>
      </c>
      <c r="BI1155" s="161" t="str">
        <f>IF('Equipment List'!$C1155=BH$2,'Equipment List'!$I1155,"")</f>
        <v/>
      </c>
      <c r="BJ1155" s="160" t="str">
        <f>IF('Equipment List'!$C1155=BK$2,'Equipment List'!$D1155,"")</f>
        <v/>
      </c>
      <c r="BK1155" s="161" t="str">
        <f>IF('Equipment List'!$C1155=BK$2,'Equipment List'!$K1155,"")</f>
        <v/>
      </c>
      <c r="BL1155" s="161" t="str">
        <f>IF('Equipment List'!$C1155=BK$2,'Equipment List'!$I1155,"")</f>
        <v/>
      </c>
      <c r="BM1155" s="160" t="str">
        <f>IF('Equipment List'!$C1155=BN$2,'Equipment List'!$D1155,"")</f>
        <v/>
      </c>
      <c r="BN1155" s="161" t="str">
        <f>IF('Equipment List'!$C1155=BN$2,'Equipment List'!$K1155,"")</f>
        <v/>
      </c>
      <c r="BO1155" s="161" t="str">
        <f>IF('Equipment List'!$C1155=BN$2,'Equipment List'!$I1155,"")</f>
        <v/>
      </c>
      <c r="BP1155" s="160" t="str">
        <f>IF('Equipment List'!$C1155=BQ$2,'Equipment List'!$D1155,"")</f>
        <v/>
      </c>
      <c r="BQ1155" s="161" t="str">
        <f>IF('Equipment List'!$C1155=BQ$2,'Equipment List'!$K1155,"")</f>
        <v/>
      </c>
      <c r="BR1155" s="161" t="str">
        <f>IF('Equipment List'!$C1155=BQ$2,'Equipment List'!$I1155,"")</f>
        <v/>
      </c>
      <c r="BS1155" s="160" t="str">
        <f>IF('Equipment List'!$C1155=BT$2,'Equipment List'!$D1155,"")</f>
        <v/>
      </c>
      <c r="BT1155" s="161" t="str">
        <f>IF('Equipment List'!$C1155=BT$2,'Equipment List'!$K1155,"")</f>
        <v/>
      </c>
      <c r="BU1155" s="161" t="str">
        <f>IF('Equipment List'!$C1155=BT$2,'Equipment List'!$I1155,"")</f>
        <v/>
      </c>
      <c r="BV1155" s="160" t="str">
        <f>IF('Equipment List'!$C1155=BW$2,'Equipment List'!$D1155,"")</f>
        <v/>
      </c>
      <c r="BW1155" s="161" t="str">
        <f>IF('Equipment List'!$C1155=BW$2,'Equipment List'!$K1155,"")</f>
        <v/>
      </c>
      <c r="BX1155" s="161" t="str">
        <f>IF('Equipment List'!$C1155=BW$2,'Equipment List'!$I1155,"")</f>
        <v/>
      </c>
      <c r="BY1155" s="141"/>
      <c r="BZ1155" s="141"/>
    </row>
    <row r="1156" spans="5:78" x14ac:dyDescent="0.2">
      <c r="E1156" s="160" t="str">
        <f>IF('Equipment List'!$C1156=F$2,'Equipment List'!$D1156,"")</f>
        <v/>
      </c>
      <c r="F1156" s="161" t="str">
        <f>IF('Equipment List'!$C1156=F$2,'Equipment List'!$K1156,"")</f>
        <v/>
      </c>
      <c r="G1156" s="161" t="str">
        <f>IF('Equipment List'!$C1156=F$2,'Equipment List'!$I1156,"")</f>
        <v/>
      </c>
      <c r="H1156" s="160" t="str">
        <f>IF('Equipment List'!$C1156=I$2,'Equipment List'!$D1156,"")</f>
        <v/>
      </c>
      <c r="I1156" s="161" t="str">
        <f>IF('Equipment List'!$C1156=I$2,'Equipment List'!$K1156,"")</f>
        <v/>
      </c>
      <c r="J1156" s="161" t="str">
        <f>IF('Equipment List'!$C1156=I$2,'Equipment List'!$I1156,"")</f>
        <v/>
      </c>
      <c r="K1156" s="160" t="str">
        <f>IF('Equipment List'!$C1156=L$2,'Equipment List'!$D1156,"")</f>
        <v/>
      </c>
      <c r="L1156" s="161" t="str">
        <f>IF('Equipment List'!$C1156=L$2,'Equipment List'!$K1156,"")</f>
        <v/>
      </c>
      <c r="M1156" s="161" t="str">
        <f>IF('Equipment List'!$C1156=L$2,'Equipment List'!$I1156,"")</f>
        <v/>
      </c>
      <c r="N1156" s="160" t="str">
        <f>IF('Equipment List'!$C1156=O$2,'Equipment List'!$D1156,"")</f>
        <v/>
      </c>
      <c r="O1156" s="161" t="str">
        <f>IF('Equipment List'!$C1156=O$2,'Equipment List'!$K1156,"")</f>
        <v/>
      </c>
      <c r="P1156" s="161" t="str">
        <f>IF('Equipment List'!$C1156=O$2,'Equipment List'!$I1156,"")</f>
        <v/>
      </c>
      <c r="Q1156" s="160" t="str">
        <f>IF('Equipment List'!$C1156=R$2,'Equipment List'!$D1156,"")</f>
        <v/>
      </c>
      <c r="R1156" s="161" t="str">
        <f>IF('Equipment List'!$C1156=R$2,'Equipment List'!$K1156,"")</f>
        <v/>
      </c>
      <c r="S1156" s="161" t="str">
        <f>IF('Equipment List'!$C1156=R$2,'Equipment List'!$I1156,"")</f>
        <v/>
      </c>
      <c r="T1156" s="160" t="str">
        <f>IF('Equipment List'!$C1156=U$2,'Equipment List'!$D1156,"")</f>
        <v/>
      </c>
      <c r="U1156" s="161" t="str">
        <f>IF('Equipment List'!$C1156=U$2,'Equipment List'!$K1156,"")</f>
        <v/>
      </c>
      <c r="V1156" s="161" t="str">
        <f>IF('Equipment List'!$C1156=U$2,'Equipment List'!$I1156,"")</f>
        <v/>
      </c>
      <c r="W1156" s="160" t="str">
        <f>IF('Equipment List'!$C1156=X$2,'Equipment List'!$D1156,"")</f>
        <v/>
      </c>
      <c r="X1156" s="161" t="str">
        <f>IF('Equipment List'!$C1156=X$2,'Equipment List'!$K1156,"")</f>
        <v/>
      </c>
      <c r="Y1156" s="161" t="str">
        <f>IF('Equipment List'!$C1156=X$2,'Equipment List'!$I1156,"")</f>
        <v/>
      </c>
      <c r="Z1156" s="160" t="str">
        <f>IF('Equipment List'!$C1156=AA$2,'Equipment List'!$D1156,"")</f>
        <v/>
      </c>
      <c r="AA1156" s="161" t="str">
        <f>IF('Equipment List'!$C1156=AA$2,'Equipment List'!$K1156,"")</f>
        <v/>
      </c>
      <c r="AB1156" s="161" t="str">
        <f>IF('Equipment List'!$C1156=AA$2,'Equipment List'!$I1156,"")</f>
        <v/>
      </c>
      <c r="AC1156" s="160" t="str">
        <f>IF('Equipment List'!$C1156=AD$2,'Equipment List'!$D1156,"")</f>
        <v/>
      </c>
      <c r="AD1156" s="161" t="str">
        <f>IF('Equipment List'!$C1156=AD$2,'Equipment List'!$K1156,"")</f>
        <v/>
      </c>
      <c r="AE1156" s="161" t="str">
        <f>IF('Equipment List'!$C1156=AD$2,'Equipment List'!$I1156,"")</f>
        <v/>
      </c>
      <c r="AF1156" s="160" t="str">
        <f>IF('Equipment List'!$C1156=AG$2,'Equipment List'!$D1156,"")</f>
        <v/>
      </c>
      <c r="AG1156" s="161" t="str">
        <f>IF('Equipment List'!$C1156=AG$2,'Equipment List'!$K1156,"")</f>
        <v/>
      </c>
      <c r="AH1156" s="161" t="str">
        <f>IF('Equipment List'!$C1156=AG$2,'Equipment List'!$I1156,"")</f>
        <v/>
      </c>
      <c r="AI1156" s="160" t="str">
        <f>IF('Equipment List'!$C1156=AJ$2,'Equipment List'!$D1156,"")</f>
        <v/>
      </c>
      <c r="AJ1156" s="161" t="str">
        <f>IF('Equipment List'!$C1156=AJ$2,'Equipment List'!$K1156,"")</f>
        <v/>
      </c>
      <c r="AK1156" s="161" t="str">
        <f>IF('Equipment List'!$C1156=AJ$2,'Equipment List'!$I1156,"")</f>
        <v/>
      </c>
      <c r="AL1156" s="160" t="str">
        <f>IF('Equipment List'!$C1156=AM$2,'Equipment List'!$D1156,"")</f>
        <v/>
      </c>
      <c r="AM1156" s="161" t="str">
        <f>IF('Equipment List'!$C1156=AM$2,'Equipment List'!$K1156,"")</f>
        <v/>
      </c>
      <c r="AN1156" s="161" t="str">
        <f>IF('Equipment List'!$C1156=AM$2,'Equipment List'!$I1156,"")</f>
        <v/>
      </c>
      <c r="AO1156" s="160" t="str">
        <f>IF('Equipment List'!$C1156=AP$2,'Equipment List'!$D1156,"")</f>
        <v/>
      </c>
      <c r="AP1156" s="161" t="str">
        <f>IF('Equipment List'!$C1156=AP$2,'Equipment List'!$K1156,"")</f>
        <v/>
      </c>
      <c r="AQ1156" s="161" t="str">
        <f>IF('Equipment List'!$C1156=AP$2,'Equipment List'!$I1156,"")</f>
        <v/>
      </c>
      <c r="AR1156" s="160" t="str">
        <f>IF('Equipment List'!$C1156=AS$2,'Equipment List'!$D1156,"")</f>
        <v/>
      </c>
      <c r="AS1156" s="161" t="str">
        <f>IF('Equipment List'!$C1156=AS$2,'Equipment List'!$K1156,"")</f>
        <v/>
      </c>
      <c r="AT1156" s="161" t="str">
        <f>IF('Equipment List'!$C1156=AS$2,'Equipment List'!$I1156,"")</f>
        <v/>
      </c>
      <c r="AU1156" s="160" t="str">
        <f>IF('Equipment List'!$C1156=AV$2,'Equipment List'!$D1156,"")</f>
        <v/>
      </c>
      <c r="AV1156" s="161" t="str">
        <f>IF('Equipment List'!$C1156=AV$2,'Equipment List'!$K1156,"")</f>
        <v/>
      </c>
      <c r="AW1156" s="161" t="str">
        <f>IF('Equipment List'!$C1156=AV$2,'Equipment List'!$I1156,"")</f>
        <v/>
      </c>
      <c r="AX1156" s="160" t="str">
        <f>IF('Equipment List'!$C1156=AY$2,'Equipment List'!$D1156,"")</f>
        <v/>
      </c>
      <c r="AY1156" s="161" t="str">
        <f>IF('Equipment List'!$C1156=AY$2,'Equipment List'!$K1156,"")</f>
        <v/>
      </c>
      <c r="AZ1156" s="161" t="str">
        <f>IF('Equipment List'!$C1156=AY$2,'Equipment List'!$I1156,"")</f>
        <v/>
      </c>
      <c r="BA1156" s="160" t="str">
        <f>IF('Equipment List'!$C1156=BB$2,'Equipment List'!$D1156,"")</f>
        <v/>
      </c>
      <c r="BB1156" s="161" t="str">
        <f>IF('Equipment List'!$C1156=BB$2,'Equipment List'!$K1156,"")</f>
        <v/>
      </c>
      <c r="BC1156" s="161" t="str">
        <f>IF('Equipment List'!$C1156=BB$2,'Equipment List'!$I1156,"")</f>
        <v/>
      </c>
      <c r="BD1156" s="160" t="str">
        <f>IF('Equipment List'!$C1156=BE$2,'Equipment List'!$D1156,"")</f>
        <v/>
      </c>
      <c r="BE1156" s="161" t="str">
        <f>IF('Equipment List'!$C1156=BE$2,'Equipment List'!$K1156,"")</f>
        <v/>
      </c>
      <c r="BF1156" s="161" t="str">
        <f>IF('Equipment List'!$C1156=BE$2,'Equipment List'!$I1156,"")</f>
        <v/>
      </c>
      <c r="BG1156" s="160" t="str">
        <f>IF('Equipment List'!$C1156=BH$2,'Equipment List'!$D1156,"")</f>
        <v/>
      </c>
      <c r="BH1156" s="161" t="str">
        <f>IF('Equipment List'!$C1156=BH$2,'Equipment List'!$K1156,"")</f>
        <v/>
      </c>
      <c r="BI1156" s="161" t="str">
        <f>IF('Equipment List'!$C1156=BH$2,'Equipment List'!$I1156,"")</f>
        <v/>
      </c>
      <c r="BJ1156" s="160" t="str">
        <f>IF('Equipment List'!$C1156=BK$2,'Equipment List'!$D1156,"")</f>
        <v/>
      </c>
      <c r="BK1156" s="161" t="str">
        <f>IF('Equipment List'!$C1156=BK$2,'Equipment List'!$K1156,"")</f>
        <v/>
      </c>
      <c r="BL1156" s="161" t="str">
        <f>IF('Equipment List'!$C1156=BK$2,'Equipment List'!$I1156,"")</f>
        <v/>
      </c>
      <c r="BM1156" s="160" t="str">
        <f>IF('Equipment List'!$C1156=BN$2,'Equipment List'!$D1156,"")</f>
        <v/>
      </c>
      <c r="BN1156" s="161" t="str">
        <f>IF('Equipment List'!$C1156=BN$2,'Equipment List'!$K1156,"")</f>
        <v/>
      </c>
      <c r="BO1156" s="161" t="str">
        <f>IF('Equipment List'!$C1156=BN$2,'Equipment List'!$I1156,"")</f>
        <v/>
      </c>
      <c r="BP1156" s="160" t="str">
        <f>IF('Equipment List'!$C1156=BQ$2,'Equipment List'!$D1156,"")</f>
        <v/>
      </c>
      <c r="BQ1156" s="161" t="str">
        <f>IF('Equipment List'!$C1156=BQ$2,'Equipment List'!$K1156,"")</f>
        <v/>
      </c>
      <c r="BR1156" s="161" t="str">
        <f>IF('Equipment List'!$C1156=BQ$2,'Equipment List'!$I1156,"")</f>
        <v/>
      </c>
      <c r="BS1156" s="160" t="str">
        <f>IF('Equipment List'!$C1156=BT$2,'Equipment List'!$D1156,"")</f>
        <v/>
      </c>
      <c r="BT1156" s="161" t="str">
        <f>IF('Equipment List'!$C1156=BT$2,'Equipment List'!$K1156,"")</f>
        <v/>
      </c>
      <c r="BU1156" s="161" t="str">
        <f>IF('Equipment List'!$C1156=BT$2,'Equipment List'!$I1156,"")</f>
        <v/>
      </c>
      <c r="BV1156" s="160" t="str">
        <f>IF('Equipment List'!$C1156=BW$2,'Equipment List'!$D1156,"")</f>
        <v/>
      </c>
      <c r="BW1156" s="161" t="str">
        <f>IF('Equipment List'!$C1156=BW$2,'Equipment List'!$K1156,"")</f>
        <v/>
      </c>
      <c r="BX1156" s="161" t="str">
        <f>IF('Equipment List'!$C1156=BW$2,'Equipment List'!$I1156,"")</f>
        <v/>
      </c>
      <c r="BY1156" s="141"/>
      <c r="BZ1156" s="141"/>
    </row>
    <row r="1157" spans="5:78" x14ac:dyDescent="0.2">
      <c r="E1157" s="160" t="str">
        <f>IF('Equipment List'!$C1157=F$2,'Equipment List'!$D1157,"")</f>
        <v/>
      </c>
      <c r="F1157" s="161" t="str">
        <f>IF('Equipment List'!$C1157=F$2,'Equipment List'!$K1157,"")</f>
        <v/>
      </c>
      <c r="G1157" s="161" t="str">
        <f>IF('Equipment List'!$C1157=F$2,'Equipment List'!$I1157,"")</f>
        <v/>
      </c>
      <c r="H1157" s="160" t="str">
        <f>IF('Equipment List'!$C1157=I$2,'Equipment List'!$D1157,"")</f>
        <v/>
      </c>
      <c r="I1157" s="161" t="str">
        <f>IF('Equipment List'!$C1157=I$2,'Equipment List'!$K1157,"")</f>
        <v/>
      </c>
      <c r="J1157" s="161" t="str">
        <f>IF('Equipment List'!$C1157=I$2,'Equipment List'!$I1157,"")</f>
        <v/>
      </c>
      <c r="K1157" s="160" t="str">
        <f>IF('Equipment List'!$C1157=L$2,'Equipment List'!$D1157,"")</f>
        <v/>
      </c>
      <c r="L1157" s="161" t="str">
        <f>IF('Equipment List'!$C1157=L$2,'Equipment List'!$K1157,"")</f>
        <v/>
      </c>
      <c r="M1157" s="161" t="str">
        <f>IF('Equipment List'!$C1157=L$2,'Equipment List'!$I1157,"")</f>
        <v/>
      </c>
      <c r="N1157" s="160" t="str">
        <f>IF('Equipment List'!$C1157=O$2,'Equipment List'!$D1157,"")</f>
        <v/>
      </c>
      <c r="O1157" s="161" t="str">
        <f>IF('Equipment List'!$C1157=O$2,'Equipment List'!$K1157,"")</f>
        <v/>
      </c>
      <c r="P1157" s="161" t="str">
        <f>IF('Equipment List'!$C1157=O$2,'Equipment List'!$I1157,"")</f>
        <v/>
      </c>
      <c r="Q1157" s="160" t="str">
        <f>IF('Equipment List'!$C1157=R$2,'Equipment List'!$D1157,"")</f>
        <v/>
      </c>
      <c r="R1157" s="161" t="str">
        <f>IF('Equipment List'!$C1157=R$2,'Equipment List'!$K1157,"")</f>
        <v/>
      </c>
      <c r="S1157" s="161" t="str">
        <f>IF('Equipment List'!$C1157=R$2,'Equipment List'!$I1157,"")</f>
        <v/>
      </c>
      <c r="T1157" s="160" t="str">
        <f>IF('Equipment List'!$C1157=U$2,'Equipment List'!$D1157,"")</f>
        <v/>
      </c>
      <c r="U1157" s="161" t="str">
        <f>IF('Equipment List'!$C1157=U$2,'Equipment List'!$K1157,"")</f>
        <v/>
      </c>
      <c r="V1157" s="161" t="str">
        <f>IF('Equipment List'!$C1157=U$2,'Equipment List'!$I1157,"")</f>
        <v/>
      </c>
      <c r="W1157" s="160" t="str">
        <f>IF('Equipment List'!$C1157=X$2,'Equipment List'!$D1157,"")</f>
        <v/>
      </c>
      <c r="X1157" s="161" t="str">
        <f>IF('Equipment List'!$C1157=X$2,'Equipment List'!$K1157,"")</f>
        <v/>
      </c>
      <c r="Y1157" s="161" t="str">
        <f>IF('Equipment List'!$C1157=X$2,'Equipment List'!$I1157,"")</f>
        <v/>
      </c>
      <c r="Z1157" s="160" t="str">
        <f>IF('Equipment List'!$C1157=AA$2,'Equipment List'!$D1157,"")</f>
        <v/>
      </c>
      <c r="AA1157" s="161" t="str">
        <f>IF('Equipment List'!$C1157=AA$2,'Equipment List'!$K1157,"")</f>
        <v/>
      </c>
      <c r="AB1157" s="161" t="str">
        <f>IF('Equipment List'!$C1157=AA$2,'Equipment List'!$I1157,"")</f>
        <v/>
      </c>
      <c r="AC1157" s="160" t="str">
        <f>IF('Equipment List'!$C1157=AD$2,'Equipment List'!$D1157,"")</f>
        <v/>
      </c>
      <c r="AD1157" s="161" t="str">
        <f>IF('Equipment List'!$C1157=AD$2,'Equipment List'!$K1157,"")</f>
        <v/>
      </c>
      <c r="AE1157" s="161" t="str">
        <f>IF('Equipment List'!$C1157=AD$2,'Equipment List'!$I1157,"")</f>
        <v/>
      </c>
      <c r="AF1157" s="160" t="str">
        <f>IF('Equipment List'!$C1157=AG$2,'Equipment List'!$D1157,"")</f>
        <v/>
      </c>
      <c r="AG1157" s="161" t="str">
        <f>IF('Equipment List'!$C1157=AG$2,'Equipment List'!$K1157,"")</f>
        <v/>
      </c>
      <c r="AH1157" s="161" t="str">
        <f>IF('Equipment List'!$C1157=AG$2,'Equipment List'!$I1157,"")</f>
        <v/>
      </c>
      <c r="AI1157" s="160" t="str">
        <f>IF('Equipment List'!$C1157=AJ$2,'Equipment List'!$D1157,"")</f>
        <v/>
      </c>
      <c r="AJ1157" s="161" t="str">
        <f>IF('Equipment List'!$C1157=AJ$2,'Equipment List'!$K1157,"")</f>
        <v/>
      </c>
      <c r="AK1157" s="161" t="str">
        <f>IF('Equipment List'!$C1157=AJ$2,'Equipment List'!$I1157,"")</f>
        <v/>
      </c>
      <c r="AL1157" s="160" t="str">
        <f>IF('Equipment List'!$C1157=AM$2,'Equipment List'!$D1157,"")</f>
        <v/>
      </c>
      <c r="AM1157" s="161" t="str">
        <f>IF('Equipment List'!$C1157=AM$2,'Equipment List'!$K1157,"")</f>
        <v/>
      </c>
      <c r="AN1157" s="161" t="str">
        <f>IF('Equipment List'!$C1157=AM$2,'Equipment List'!$I1157,"")</f>
        <v/>
      </c>
      <c r="AO1157" s="160" t="str">
        <f>IF('Equipment List'!$C1157=AP$2,'Equipment List'!$D1157,"")</f>
        <v/>
      </c>
      <c r="AP1157" s="161" t="str">
        <f>IF('Equipment List'!$C1157=AP$2,'Equipment List'!$K1157,"")</f>
        <v/>
      </c>
      <c r="AQ1157" s="161" t="str">
        <f>IF('Equipment List'!$C1157=AP$2,'Equipment List'!$I1157,"")</f>
        <v/>
      </c>
      <c r="AR1157" s="160" t="str">
        <f>IF('Equipment List'!$C1157=AS$2,'Equipment List'!$D1157,"")</f>
        <v/>
      </c>
      <c r="AS1157" s="161" t="str">
        <f>IF('Equipment List'!$C1157=AS$2,'Equipment List'!$K1157,"")</f>
        <v/>
      </c>
      <c r="AT1157" s="161" t="str">
        <f>IF('Equipment List'!$C1157=AS$2,'Equipment List'!$I1157,"")</f>
        <v/>
      </c>
      <c r="AU1157" s="160" t="str">
        <f>IF('Equipment List'!$C1157=AV$2,'Equipment List'!$D1157,"")</f>
        <v/>
      </c>
      <c r="AV1157" s="161" t="str">
        <f>IF('Equipment List'!$C1157=AV$2,'Equipment List'!$K1157,"")</f>
        <v/>
      </c>
      <c r="AW1157" s="161" t="str">
        <f>IF('Equipment List'!$C1157=AV$2,'Equipment List'!$I1157,"")</f>
        <v/>
      </c>
      <c r="AX1157" s="160" t="str">
        <f>IF('Equipment List'!$C1157=AY$2,'Equipment List'!$D1157,"")</f>
        <v/>
      </c>
      <c r="AY1157" s="161" t="str">
        <f>IF('Equipment List'!$C1157=AY$2,'Equipment List'!$K1157,"")</f>
        <v/>
      </c>
      <c r="AZ1157" s="161" t="str">
        <f>IF('Equipment List'!$C1157=AY$2,'Equipment List'!$I1157,"")</f>
        <v/>
      </c>
      <c r="BA1157" s="160" t="str">
        <f>IF('Equipment List'!$C1157=BB$2,'Equipment List'!$D1157,"")</f>
        <v/>
      </c>
      <c r="BB1157" s="161" t="str">
        <f>IF('Equipment List'!$C1157=BB$2,'Equipment List'!$K1157,"")</f>
        <v/>
      </c>
      <c r="BC1157" s="161" t="str">
        <f>IF('Equipment List'!$C1157=BB$2,'Equipment List'!$I1157,"")</f>
        <v/>
      </c>
      <c r="BD1157" s="160" t="str">
        <f>IF('Equipment List'!$C1157=BE$2,'Equipment List'!$D1157,"")</f>
        <v/>
      </c>
      <c r="BE1157" s="161" t="str">
        <f>IF('Equipment List'!$C1157=BE$2,'Equipment List'!$K1157,"")</f>
        <v/>
      </c>
      <c r="BF1157" s="161" t="str">
        <f>IF('Equipment List'!$C1157=BE$2,'Equipment List'!$I1157,"")</f>
        <v/>
      </c>
      <c r="BG1157" s="160" t="str">
        <f>IF('Equipment List'!$C1157=BH$2,'Equipment List'!$D1157,"")</f>
        <v/>
      </c>
      <c r="BH1157" s="161" t="str">
        <f>IF('Equipment List'!$C1157=BH$2,'Equipment List'!$K1157,"")</f>
        <v/>
      </c>
      <c r="BI1157" s="161" t="str">
        <f>IF('Equipment List'!$C1157=BH$2,'Equipment List'!$I1157,"")</f>
        <v/>
      </c>
      <c r="BJ1157" s="160" t="str">
        <f>IF('Equipment List'!$C1157=BK$2,'Equipment List'!$D1157,"")</f>
        <v/>
      </c>
      <c r="BK1157" s="161" t="str">
        <f>IF('Equipment List'!$C1157=BK$2,'Equipment List'!$K1157,"")</f>
        <v/>
      </c>
      <c r="BL1157" s="161" t="str">
        <f>IF('Equipment List'!$C1157=BK$2,'Equipment List'!$I1157,"")</f>
        <v/>
      </c>
      <c r="BM1157" s="160" t="str">
        <f>IF('Equipment List'!$C1157=BN$2,'Equipment List'!$D1157,"")</f>
        <v/>
      </c>
      <c r="BN1157" s="161" t="str">
        <f>IF('Equipment List'!$C1157=BN$2,'Equipment List'!$K1157,"")</f>
        <v/>
      </c>
      <c r="BO1157" s="161" t="str">
        <f>IF('Equipment List'!$C1157=BN$2,'Equipment List'!$I1157,"")</f>
        <v/>
      </c>
      <c r="BP1157" s="160" t="str">
        <f>IF('Equipment List'!$C1157=BQ$2,'Equipment List'!$D1157,"")</f>
        <v/>
      </c>
      <c r="BQ1157" s="161" t="str">
        <f>IF('Equipment List'!$C1157=BQ$2,'Equipment List'!$K1157,"")</f>
        <v/>
      </c>
      <c r="BR1157" s="161" t="str">
        <f>IF('Equipment List'!$C1157=BQ$2,'Equipment List'!$I1157,"")</f>
        <v/>
      </c>
      <c r="BS1157" s="160" t="str">
        <f>IF('Equipment List'!$C1157=BT$2,'Equipment List'!$D1157,"")</f>
        <v/>
      </c>
      <c r="BT1157" s="161" t="str">
        <f>IF('Equipment List'!$C1157=BT$2,'Equipment List'!$K1157,"")</f>
        <v/>
      </c>
      <c r="BU1157" s="161" t="str">
        <f>IF('Equipment List'!$C1157=BT$2,'Equipment List'!$I1157,"")</f>
        <v/>
      </c>
      <c r="BV1157" s="160" t="str">
        <f>IF('Equipment List'!$C1157=BW$2,'Equipment List'!$D1157,"")</f>
        <v/>
      </c>
      <c r="BW1157" s="161" t="str">
        <f>IF('Equipment List'!$C1157=BW$2,'Equipment List'!$K1157,"")</f>
        <v/>
      </c>
      <c r="BX1157" s="161" t="str">
        <f>IF('Equipment List'!$C1157=BW$2,'Equipment List'!$I1157,"")</f>
        <v/>
      </c>
      <c r="BY1157" s="141"/>
      <c r="BZ1157" s="141"/>
    </row>
    <row r="1158" spans="5:78" x14ac:dyDescent="0.2">
      <c r="E1158" s="160" t="str">
        <f>IF('Equipment List'!$C1158=F$2,'Equipment List'!$D1158,"")</f>
        <v/>
      </c>
      <c r="F1158" s="161" t="str">
        <f>IF('Equipment List'!$C1158=F$2,'Equipment List'!$K1158,"")</f>
        <v/>
      </c>
      <c r="G1158" s="161" t="str">
        <f>IF('Equipment List'!$C1158=F$2,'Equipment List'!$I1158,"")</f>
        <v/>
      </c>
      <c r="H1158" s="160" t="str">
        <f>IF('Equipment List'!$C1158=I$2,'Equipment List'!$D1158,"")</f>
        <v/>
      </c>
      <c r="I1158" s="161" t="str">
        <f>IF('Equipment List'!$C1158=I$2,'Equipment List'!$K1158,"")</f>
        <v/>
      </c>
      <c r="J1158" s="161" t="str">
        <f>IF('Equipment List'!$C1158=I$2,'Equipment List'!$I1158,"")</f>
        <v/>
      </c>
      <c r="K1158" s="160" t="str">
        <f>IF('Equipment List'!$C1158=L$2,'Equipment List'!$D1158,"")</f>
        <v/>
      </c>
      <c r="L1158" s="161" t="str">
        <f>IF('Equipment List'!$C1158=L$2,'Equipment List'!$K1158,"")</f>
        <v/>
      </c>
      <c r="M1158" s="161" t="str">
        <f>IF('Equipment List'!$C1158=L$2,'Equipment List'!$I1158,"")</f>
        <v/>
      </c>
      <c r="N1158" s="160" t="str">
        <f>IF('Equipment List'!$C1158=O$2,'Equipment List'!$D1158,"")</f>
        <v/>
      </c>
      <c r="O1158" s="161" t="str">
        <f>IF('Equipment List'!$C1158=O$2,'Equipment List'!$K1158,"")</f>
        <v/>
      </c>
      <c r="P1158" s="161" t="str">
        <f>IF('Equipment List'!$C1158=O$2,'Equipment List'!$I1158,"")</f>
        <v/>
      </c>
      <c r="Q1158" s="160" t="str">
        <f>IF('Equipment List'!$C1158=R$2,'Equipment List'!$D1158,"")</f>
        <v/>
      </c>
      <c r="R1158" s="161" t="str">
        <f>IF('Equipment List'!$C1158=R$2,'Equipment List'!$K1158,"")</f>
        <v/>
      </c>
      <c r="S1158" s="161" t="str">
        <f>IF('Equipment List'!$C1158=R$2,'Equipment List'!$I1158,"")</f>
        <v/>
      </c>
      <c r="T1158" s="160" t="str">
        <f>IF('Equipment List'!$C1158=U$2,'Equipment List'!$D1158,"")</f>
        <v/>
      </c>
      <c r="U1158" s="161" t="str">
        <f>IF('Equipment List'!$C1158=U$2,'Equipment List'!$K1158,"")</f>
        <v/>
      </c>
      <c r="V1158" s="161" t="str">
        <f>IF('Equipment List'!$C1158=U$2,'Equipment List'!$I1158,"")</f>
        <v/>
      </c>
      <c r="W1158" s="160" t="str">
        <f>IF('Equipment List'!$C1158=X$2,'Equipment List'!$D1158,"")</f>
        <v/>
      </c>
      <c r="X1158" s="161" t="str">
        <f>IF('Equipment List'!$C1158=X$2,'Equipment List'!$K1158,"")</f>
        <v/>
      </c>
      <c r="Y1158" s="161" t="str">
        <f>IF('Equipment List'!$C1158=X$2,'Equipment List'!$I1158,"")</f>
        <v/>
      </c>
      <c r="Z1158" s="160" t="str">
        <f>IF('Equipment List'!$C1158=AA$2,'Equipment List'!$D1158,"")</f>
        <v/>
      </c>
      <c r="AA1158" s="161" t="str">
        <f>IF('Equipment List'!$C1158=AA$2,'Equipment List'!$K1158,"")</f>
        <v/>
      </c>
      <c r="AB1158" s="161" t="str">
        <f>IF('Equipment List'!$C1158=AA$2,'Equipment List'!$I1158,"")</f>
        <v/>
      </c>
      <c r="AC1158" s="160" t="str">
        <f>IF('Equipment List'!$C1158=AD$2,'Equipment List'!$D1158,"")</f>
        <v/>
      </c>
      <c r="AD1158" s="161" t="str">
        <f>IF('Equipment List'!$C1158=AD$2,'Equipment List'!$K1158,"")</f>
        <v/>
      </c>
      <c r="AE1158" s="161" t="str">
        <f>IF('Equipment List'!$C1158=AD$2,'Equipment List'!$I1158,"")</f>
        <v/>
      </c>
      <c r="AF1158" s="160" t="str">
        <f>IF('Equipment List'!$C1158=AG$2,'Equipment List'!$D1158,"")</f>
        <v/>
      </c>
      <c r="AG1158" s="161" t="str">
        <f>IF('Equipment List'!$C1158=AG$2,'Equipment List'!$K1158,"")</f>
        <v/>
      </c>
      <c r="AH1158" s="161" t="str">
        <f>IF('Equipment List'!$C1158=AG$2,'Equipment List'!$I1158,"")</f>
        <v/>
      </c>
      <c r="AI1158" s="160" t="str">
        <f>IF('Equipment List'!$C1158=AJ$2,'Equipment List'!$D1158,"")</f>
        <v/>
      </c>
      <c r="AJ1158" s="161" t="str">
        <f>IF('Equipment List'!$C1158=AJ$2,'Equipment List'!$K1158,"")</f>
        <v/>
      </c>
      <c r="AK1158" s="161" t="str">
        <f>IF('Equipment List'!$C1158=AJ$2,'Equipment List'!$I1158,"")</f>
        <v/>
      </c>
      <c r="AL1158" s="160" t="str">
        <f>IF('Equipment List'!$C1158=AM$2,'Equipment List'!$D1158,"")</f>
        <v/>
      </c>
      <c r="AM1158" s="161" t="str">
        <f>IF('Equipment List'!$C1158=AM$2,'Equipment List'!$K1158,"")</f>
        <v/>
      </c>
      <c r="AN1158" s="161" t="str">
        <f>IF('Equipment List'!$C1158=AM$2,'Equipment List'!$I1158,"")</f>
        <v/>
      </c>
      <c r="AO1158" s="160" t="str">
        <f>IF('Equipment List'!$C1158=AP$2,'Equipment List'!$D1158,"")</f>
        <v/>
      </c>
      <c r="AP1158" s="161" t="str">
        <f>IF('Equipment List'!$C1158=AP$2,'Equipment List'!$K1158,"")</f>
        <v/>
      </c>
      <c r="AQ1158" s="161" t="str">
        <f>IF('Equipment List'!$C1158=AP$2,'Equipment List'!$I1158,"")</f>
        <v/>
      </c>
      <c r="AR1158" s="160" t="str">
        <f>IF('Equipment List'!$C1158=AS$2,'Equipment List'!$D1158,"")</f>
        <v/>
      </c>
      <c r="AS1158" s="161" t="str">
        <f>IF('Equipment List'!$C1158=AS$2,'Equipment List'!$K1158,"")</f>
        <v/>
      </c>
      <c r="AT1158" s="161" t="str">
        <f>IF('Equipment List'!$C1158=AS$2,'Equipment List'!$I1158,"")</f>
        <v/>
      </c>
      <c r="AU1158" s="160" t="str">
        <f>IF('Equipment List'!$C1158=AV$2,'Equipment List'!$D1158,"")</f>
        <v/>
      </c>
      <c r="AV1158" s="161" t="str">
        <f>IF('Equipment List'!$C1158=AV$2,'Equipment List'!$K1158,"")</f>
        <v/>
      </c>
      <c r="AW1158" s="161" t="str">
        <f>IF('Equipment List'!$C1158=AV$2,'Equipment List'!$I1158,"")</f>
        <v/>
      </c>
      <c r="AX1158" s="160" t="str">
        <f>IF('Equipment List'!$C1158=AY$2,'Equipment List'!$D1158,"")</f>
        <v/>
      </c>
      <c r="AY1158" s="161" t="str">
        <f>IF('Equipment List'!$C1158=AY$2,'Equipment List'!$K1158,"")</f>
        <v/>
      </c>
      <c r="AZ1158" s="161" t="str">
        <f>IF('Equipment List'!$C1158=AY$2,'Equipment List'!$I1158,"")</f>
        <v/>
      </c>
      <c r="BA1158" s="160" t="str">
        <f>IF('Equipment List'!$C1158=BB$2,'Equipment List'!$D1158,"")</f>
        <v/>
      </c>
      <c r="BB1158" s="161" t="str">
        <f>IF('Equipment List'!$C1158=BB$2,'Equipment List'!$K1158,"")</f>
        <v/>
      </c>
      <c r="BC1158" s="161" t="str">
        <f>IF('Equipment List'!$C1158=BB$2,'Equipment List'!$I1158,"")</f>
        <v/>
      </c>
      <c r="BD1158" s="160" t="str">
        <f>IF('Equipment List'!$C1158=BE$2,'Equipment List'!$D1158,"")</f>
        <v/>
      </c>
      <c r="BE1158" s="161" t="str">
        <f>IF('Equipment List'!$C1158=BE$2,'Equipment List'!$K1158,"")</f>
        <v/>
      </c>
      <c r="BF1158" s="161" t="str">
        <f>IF('Equipment List'!$C1158=BE$2,'Equipment List'!$I1158,"")</f>
        <v/>
      </c>
      <c r="BG1158" s="160" t="str">
        <f>IF('Equipment List'!$C1158=BH$2,'Equipment List'!$D1158,"")</f>
        <v/>
      </c>
      <c r="BH1158" s="161" t="str">
        <f>IF('Equipment List'!$C1158=BH$2,'Equipment List'!$K1158,"")</f>
        <v/>
      </c>
      <c r="BI1158" s="161" t="str">
        <f>IF('Equipment List'!$C1158=BH$2,'Equipment List'!$I1158,"")</f>
        <v/>
      </c>
      <c r="BJ1158" s="160" t="str">
        <f>IF('Equipment List'!$C1158=BK$2,'Equipment List'!$D1158,"")</f>
        <v/>
      </c>
      <c r="BK1158" s="161" t="str">
        <f>IF('Equipment List'!$C1158=BK$2,'Equipment List'!$K1158,"")</f>
        <v/>
      </c>
      <c r="BL1158" s="161" t="str">
        <f>IF('Equipment List'!$C1158=BK$2,'Equipment List'!$I1158,"")</f>
        <v/>
      </c>
      <c r="BM1158" s="160" t="str">
        <f>IF('Equipment List'!$C1158=BN$2,'Equipment List'!$D1158,"")</f>
        <v/>
      </c>
      <c r="BN1158" s="161" t="str">
        <f>IF('Equipment List'!$C1158=BN$2,'Equipment List'!$K1158,"")</f>
        <v/>
      </c>
      <c r="BO1158" s="161" t="str">
        <f>IF('Equipment List'!$C1158=BN$2,'Equipment List'!$I1158,"")</f>
        <v/>
      </c>
      <c r="BP1158" s="160" t="str">
        <f>IF('Equipment List'!$C1158=BQ$2,'Equipment List'!$D1158,"")</f>
        <v/>
      </c>
      <c r="BQ1158" s="161" t="str">
        <f>IF('Equipment List'!$C1158=BQ$2,'Equipment List'!$K1158,"")</f>
        <v/>
      </c>
      <c r="BR1158" s="161" t="str">
        <f>IF('Equipment List'!$C1158=BQ$2,'Equipment List'!$I1158,"")</f>
        <v/>
      </c>
      <c r="BS1158" s="160" t="str">
        <f>IF('Equipment List'!$C1158=BT$2,'Equipment List'!$D1158,"")</f>
        <v/>
      </c>
      <c r="BT1158" s="161" t="str">
        <f>IF('Equipment List'!$C1158=BT$2,'Equipment List'!$K1158,"")</f>
        <v/>
      </c>
      <c r="BU1158" s="161" t="str">
        <f>IF('Equipment List'!$C1158=BT$2,'Equipment List'!$I1158,"")</f>
        <v/>
      </c>
      <c r="BV1158" s="160" t="str">
        <f>IF('Equipment List'!$C1158=BW$2,'Equipment List'!$D1158,"")</f>
        <v/>
      </c>
      <c r="BW1158" s="161" t="str">
        <f>IF('Equipment List'!$C1158=BW$2,'Equipment List'!$K1158,"")</f>
        <v/>
      </c>
      <c r="BX1158" s="161" t="str">
        <f>IF('Equipment List'!$C1158=BW$2,'Equipment List'!$I1158,"")</f>
        <v/>
      </c>
      <c r="BY1158" s="141"/>
      <c r="BZ1158" s="141"/>
    </row>
    <row r="1159" spans="5:78" x14ac:dyDescent="0.2">
      <c r="E1159" s="160" t="str">
        <f>IF('Equipment List'!$C1159=F$2,'Equipment List'!$D1159,"")</f>
        <v/>
      </c>
      <c r="F1159" s="161" t="str">
        <f>IF('Equipment List'!$C1159=F$2,'Equipment List'!$K1159,"")</f>
        <v/>
      </c>
      <c r="G1159" s="161" t="str">
        <f>IF('Equipment List'!$C1159=F$2,'Equipment List'!$I1159,"")</f>
        <v/>
      </c>
      <c r="H1159" s="160" t="str">
        <f>IF('Equipment List'!$C1159=I$2,'Equipment List'!$D1159,"")</f>
        <v/>
      </c>
      <c r="I1159" s="161" t="str">
        <f>IF('Equipment List'!$C1159=I$2,'Equipment List'!$K1159,"")</f>
        <v/>
      </c>
      <c r="J1159" s="161" t="str">
        <f>IF('Equipment List'!$C1159=I$2,'Equipment List'!$I1159,"")</f>
        <v/>
      </c>
      <c r="K1159" s="160" t="str">
        <f>IF('Equipment List'!$C1159=L$2,'Equipment List'!$D1159,"")</f>
        <v/>
      </c>
      <c r="L1159" s="161" t="str">
        <f>IF('Equipment List'!$C1159=L$2,'Equipment List'!$K1159,"")</f>
        <v/>
      </c>
      <c r="M1159" s="161" t="str">
        <f>IF('Equipment List'!$C1159=L$2,'Equipment List'!$I1159,"")</f>
        <v/>
      </c>
      <c r="N1159" s="160" t="str">
        <f>IF('Equipment List'!$C1159=O$2,'Equipment List'!$D1159,"")</f>
        <v/>
      </c>
      <c r="O1159" s="161" t="str">
        <f>IF('Equipment List'!$C1159=O$2,'Equipment List'!$K1159,"")</f>
        <v/>
      </c>
      <c r="P1159" s="161" t="str">
        <f>IF('Equipment List'!$C1159=O$2,'Equipment List'!$I1159,"")</f>
        <v/>
      </c>
      <c r="Q1159" s="160" t="str">
        <f>IF('Equipment List'!$C1159=R$2,'Equipment List'!$D1159,"")</f>
        <v/>
      </c>
      <c r="R1159" s="161" t="str">
        <f>IF('Equipment List'!$C1159=R$2,'Equipment List'!$K1159,"")</f>
        <v/>
      </c>
      <c r="S1159" s="161" t="str">
        <f>IF('Equipment List'!$C1159=R$2,'Equipment List'!$I1159,"")</f>
        <v/>
      </c>
      <c r="T1159" s="160" t="str">
        <f>IF('Equipment List'!$C1159=U$2,'Equipment List'!$D1159,"")</f>
        <v/>
      </c>
      <c r="U1159" s="161" t="str">
        <f>IF('Equipment List'!$C1159=U$2,'Equipment List'!$K1159,"")</f>
        <v/>
      </c>
      <c r="V1159" s="161" t="str">
        <f>IF('Equipment List'!$C1159=U$2,'Equipment List'!$I1159,"")</f>
        <v/>
      </c>
      <c r="W1159" s="160" t="str">
        <f>IF('Equipment List'!$C1159=X$2,'Equipment List'!$D1159,"")</f>
        <v/>
      </c>
      <c r="X1159" s="161" t="str">
        <f>IF('Equipment List'!$C1159=X$2,'Equipment List'!$K1159,"")</f>
        <v/>
      </c>
      <c r="Y1159" s="161" t="str">
        <f>IF('Equipment List'!$C1159=X$2,'Equipment List'!$I1159,"")</f>
        <v/>
      </c>
      <c r="Z1159" s="160" t="str">
        <f>IF('Equipment List'!$C1159=AA$2,'Equipment List'!$D1159,"")</f>
        <v/>
      </c>
      <c r="AA1159" s="161" t="str">
        <f>IF('Equipment List'!$C1159=AA$2,'Equipment List'!$K1159,"")</f>
        <v/>
      </c>
      <c r="AB1159" s="161" t="str">
        <f>IF('Equipment List'!$C1159=AA$2,'Equipment List'!$I1159,"")</f>
        <v/>
      </c>
      <c r="AC1159" s="160" t="str">
        <f>IF('Equipment List'!$C1159=AD$2,'Equipment List'!$D1159,"")</f>
        <v/>
      </c>
      <c r="AD1159" s="161" t="str">
        <f>IF('Equipment List'!$C1159=AD$2,'Equipment List'!$K1159,"")</f>
        <v/>
      </c>
      <c r="AE1159" s="161" t="str">
        <f>IF('Equipment List'!$C1159=AD$2,'Equipment List'!$I1159,"")</f>
        <v/>
      </c>
      <c r="AF1159" s="160" t="str">
        <f>IF('Equipment List'!$C1159=AG$2,'Equipment List'!$D1159,"")</f>
        <v/>
      </c>
      <c r="AG1159" s="161" t="str">
        <f>IF('Equipment List'!$C1159=AG$2,'Equipment List'!$K1159,"")</f>
        <v/>
      </c>
      <c r="AH1159" s="161" t="str">
        <f>IF('Equipment List'!$C1159=AG$2,'Equipment List'!$I1159,"")</f>
        <v/>
      </c>
      <c r="AI1159" s="160" t="str">
        <f>IF('Equipment List'!$C1159=AJ$2,'Equipment List'!$D1159,"")</f>
        <v/>
      </c>
      <c r="AJ1159" s="161" t="str">
        <f>IF('Equipment List'!$C1159=AJ$2,'Equipment List'!$K1159,"")</f>
        <v/>
      </c>
      <c r="AK1159" s="161" t="str">
        <f>IF('Equipment List'!$C1159=AJ$2,'Equipment List'!$I1159,"")</f>
        <v/>
      </c>
      <c r="AL1159" s="160" t="str">
        <f>IF('Equipment List'!$C1159=AM$2,'Equipment List'!$D1159,"")</f>
        <v/>
      </c>
      <c r="AM1159" s="161" t="str">
        <f>IF('Equipment List'!$C1159=AM$2,'Equipment List'!$K1159,"")</f>
        <v/>
      </c>
      <c r="AN1159" s="161" t="str">
        <f>IF('Equipment List'!$C1159=AM$2,'Equipment List'!$I1159,"")</f>
        <v/>
      </c>
      <c r="AO1159" s="160" t="str">
        <f>IF('Equipment List'!$C1159=AP$2,'Equipment List'!$D1159,"")</f>
        <v/>
      </c>
      <c r="AP1159" s="161" t="str">
        <f>IF('Equipment List'!$C1159=AP$2,'Equipment List'!$K1159,"")</f>
        <v/>
      </c>
      <c r="AQ1159" s="161" t="str">
        <f>IF('Equipment List'!$C1159=AP$2,'Equipment List'!$I1159,"")</f>
        <v/>
      </c>
      <c r="AR1159" s="160" t="str">
        <f>IF('Equipment List'!$C1159=AS$2,'Equipment List'!$D1159,"")</f>
        <v/>
      </c>
      <c r="AS1159" s="161" t="str">
        <f>IF('Equipment List'!$C1159=AS$2,'Equipment List'!$K1159,"")</f>
        <v/>
      </c>
      <c r="AT1159" s="161" t="str">
        <f>IF('Equipment List'!$C1159=AS$2,'Equipment List'!$I1159,"")</f>
        <v/>
      </c>
      <c r="AU1159" s="160" t="str">
        <f>IF('Equipment List'!$C1159=AV$2,'Equipment List'!$D1159,"")</f>
        <v/>
      </c>
      <c r="AV1159" s="161" t="str">
        <f>IF('Equipment List'!$C1159=AV$2,'Equipment List'!$K1159,"")</f>
        <v/>
      </c>
      <c r="AW1159" s="161" t="str">
        <f>IF('Equipment List'!$C1159=AV$2,'Equipment List'!$I1159,"")</f>
        <v/>
      </c>
      <c r="AX1159" s="160" t="str">
        <f>IF('Equipment List'!$C1159=AY$2,'Equipment List'!$D1159,"")</f>
        <v/>
      </c>
      <c r="AY1159" s="161" t="str">
        <f>IF('Equipment List'!$C1159=AY$2,'Equipment List'!$K1159,"")</f>
        <v/>
      </c>
      <c r="AZ1159" s="161" t="str">
        <f>IF('Equipment List'!$C1159=AY$2,'Equipment List'!$I1159,"")</f>
        <v/>
      </c>
      <c r="BA1159" s="160" t="str">
        <f>IF('Equipment List'!$C1159=BB$2,'Equipment List'!$D1159,"")</f>
        <v/>
      </c>
      <c r="BB1159" s="161" t="str">
        <f>IF('Equipment List'!$C1159=BB$2,'Equipment List'!$K1159,"")</f>
        <v/>
      </c>
      <c r="BC1159" s="161" t="str">
        <f>IF('Equipment List'!$C1159=BB$2,'Equipment List'!$I1159,"")</f>
        <v/>
      </c>
      <c r="BD1159" s="160" t="str">
        <f>IF('Equipment List'!$C1159=BE$2,'Equipment List'!$D1159,"")</f>
        <v/>
      </c>
      <c r="BE1159" s="161" t="str">
        <f>IF('Equipment List'!$C1159=BE$2,'Equipment List'!$K1159,"")</f>
        <v/>
      </c>
      <c r="BF1159" s="161" t="str">
        <f>IF('Equipment List'!$C1159=BE$2,'Equipment List'!$I1159,"")</f>
        <v/>
      </c>
      <c r="BG1159" s="160" t="str">
        <f>IF('Equipment List'!$C1159=BH$2,'Equipment List'!$D1159,"")</f>
        <v/>
      </c>
      <c r="BH1159" s="161" t="str">
        <f>IF('Equipment List'!$C1159=BH$2,'Equipment List'!$K1159,"")</f>
        <v/>
      </c>
      <c r="BI1159" s="161" t="str">
        <f>IF('Equipment List'!$C1159=BH$2,'Equipment List'!$I1159,"")</f>
        <v/>
      </c>
      <c r="BJ1159" s="160" t="str">
        <f>IF('Equipment List'!$C1159=BK$2,'Equipment List'!$D1159,"")</f>
        <v/>
      </c>
      <c r="BK1159" s="161" t="str">
        <f>IF('Equipment List'!$C1159=BK$2,'Equipment List'!$K1159,"")</f>
        <v/>
      </c>
      <c r="BL1159" s="161" t="str">
        <f>IF('Equipment List'!$C1159=BK$2,'Equipment List'!$I1159,"")</f>
        <v/>
      </c>
      <c r="BM1159" s="160" t="str">
        <f>IF('Equipment List'!$C1159=BN$2,'Equipment List'!$D1159,"")</f>
        <v/>
      </c>
      <c r="BN1159" s="161" t="str">
        <f>IF('Equipment List'!$C1159=BN$2,'Equipment List'!$K1159,"")</f>
        <v/>
      </c>
      <c r="BO1159" s="161" t="str">
        <f>IF('Equipment List'!$C1159=BN$2,'Equipment List'!$I1159,"")</f>
        <v/>
      </c>
      <c r="BP1159" s="160" t="str">
        <f>IF('Equipment List'!$C1159=BQ$2,'Equipment List'!$D1159,"")</f>
        <v/>
      </c>
      <c r="BQ1159" s="161" t="str">
        <f>IF('Equipment List'!$C1159=BQ$2,'Equipment List'!$K1159,"")</f>
        <v/>
      </c>
      <c r="BR1159" s="161" t="str">
        <f>IF('Equipment List'!$C1159=BQ$2,'Equipment List'!$I1159,"")</f>
        <v/>
      </c>
      <c r="BS1159" s="160" t="str">
        <f>IF('Equipment List'!$C1159=BT$2,'Equipment List'!$D1159,"")</f>
        <v/>
      </c>
      <c r="BT1159" s="161" t="str">
        <f>IF('Equipment List'!$C1159=BT$2,'Equipment List'!$K1159,"")</f>
        <v/>
      </c>
      <c r="BU1159" s="161" t="str">
        <f>IF('Equipment List'!$C1159=BT$2,'Equipment List'!$I1159,"")</f>
        <v/>
      </c>
      <c r="BV1159" s="160" t="str">
        <f>IF('Equipment List'!$C1159=BW$2,'Equipment List'!$D1159,"")</f>
        <v/>
      </c>
      <c r="BW1159" s="161" t="str">
        <f>IF('Equipment List'!$C1159=BW$2,'Equipment List'!$K1159,"")</f>
        <v/>
      </c>
      <c r="BX1159" s="161" t="str">
        <f>IF('Equipment List'!$C1159=BW$2,'Equipment List'!$I1159,"")</f>
        <v/>
      </c>
      <c r="BY1159" s="141"/>
      <c r="BZ1159" s="141"/>
    </row>
    <row r="1160" spans="5:78" x14ac:dyDescent="0.2">
      <c r="E1160" s="160" t="str">
        <f>IF('Equipment List'!$C1160=F$2,'Equipment List'!$D1160,"")</f>
        <v/>
      </c>
      <c r="F1160" s="161" t="str">
        <f>IF('Equipment List'!$C1160=F$2,'Equipment List'!$K1160,"")</f>
        <v/>
      </c>
      <c r="G1160" s="161" t="str">
        <f>IF('Equipment List'!$C1160=F$2,'Equipment List'!$I1160,"")</f>
        <v/>
      </c>
      <c r="H1160" s="160" t="str">
        <f>IF('Equipment List'!$C1160=I$2,'Equipment List'!$D1160,"")</f>
        <v/>
      </c>
      <c r="I1160" s="161" t="str">
        <f>IF('Equipment List'!$C1160=I$2,'Equipment List'!$K1160,"")</f>
        <v/>
      </c>
      <c r="J1160" s="161" t="str">
        <f>IF('Equipment List'!$C1160=I$2,'Equipment List'!$I1160,"")</f>
        <v/>
      </c>
      <c r="K1160" s="160" t="str">
        <f>IF('Equipment List'!$C1160=L$2,'Equipment List'!$D1160,"")</f>
        <v/>
      </c>
      <c r="L1160" s="161" t="str">
        <f>IF('Equipment List'!$C1160=L$2,'Equipment List'!$K1160,"")</f>
        <v/>
      </c>
      <c r="M1160" s="161" t="str">
        <f>IF('Equipment List'!$C1160=L$2,'Equipment List'!$I1160,"")</f>
        <v/>
      </c>
      <c r="N1160" s="160" t="str">
        <f>IF('Equipment List'!$C1160=O$2,'Equipment List'!$D1160,"")</f>
        <v/>
      </c>
      <c r="O1160" s="161" t="str">
        <f>IF('Equipment List'!$C1160=O$2,'Equipment List'!$K1160,"")</f>
        <v/>
      </c>
      <c r="P1160" s="161" t="str">
        <f>IF('Equipment List'!$C1160=O$2,'Equipment List'!$I1160,"")</f>
        <v/>
      </c>
      <c r="Q1160" s="160" t="str">
        <f>IF('Equipment List'!$C1160=R$2,'Equipment List'!$D1160,"")</f>
        <v/>
      </c>
      <c r="R1160" s="161" t="str">
        <f>IF('Equipment List'!$C1160=R$2,'Equipment List'!$K1160,"")</f>
        <v/>
      </c>
      <c r="S1160" s="161" t="str">
        <f>IF('Equipment List'!$C1160=R$2,'Equipment List'!$I1160,"")</f>
        <v/>
      </c>
      <c r="T1160" s="160" t="str">
        <f>IF('Equipment List'!$C1160=U$2,'Equipment List'!$D1160,"")</f>
        <v/>
      </c>
      <c r="U1160" s="161" t="str">
        <f>IF('Equipment List'!$C1160=U$2,'Equipment List'!$K1160,"")</f>
        <v/>
      </c>
      <c r="V1160" s="161" t="str">
        <f>IF('Equipment List'!$C1160=U$2,'Equipment List'!$I1160,"")</f>
        <v/>
      </c>
      <c r="W1160" s="160" t="str">
        <f>IF('Equipment List'!$C1160=X$2,'Equipment List'!$D1160,"")</f>
        <v/>
      </c>
      <c r="X1160" s="161" t="str">
        <f>IF('Equipment List'!$C1160=X$2,'Equipment List'!$K1160,"")</f>
        <v/>
      </c>
      <c r="Y1160" s="161" t="str">
        <f>IF('Equipment List'!$C1160=X$2,'Equipment List'!$I1160,"")</f>
        <v/>
      </c>
      <c r="Z1160" s="160" t="str">
        <f>IF('Equipment List'!$C1160=AA$2,'Equipment List'!$D1160,"")</f>
        <v/>
      </c>
      <c r="AA1160" s="161" t="str">
        <f>IF('Equipment List'!$C1160=AA$2,'Equipment List'!$K1160,"")</f>
        <v/>
      </c>
      <c r="AB1160" s="161" t="str">
        <f>IF('Equipment List'!$C1160=AA$2,'Equipment List'!$I1160,"")</f>
        <v/>
      </c>
      <c r="AC1160" s="160" t="str">
        <f>IF('Equipment List'!$C1160=AD$2,'Equipment List'!$D1160,"")</f>
        <v/>
      </c>
      <c r="AD1160" s="161" t="str">
        <f>IF('Equipment List'!$C1160=AD$2,'Equipment List'!$K1160,"")</f>
        <v/>
      </c>
      <c r="AE1160" s="161" t="str">
        <f>IF('Equipment List'!$C1160=AD$2,'Equipment List'!$I1160,"")</f>
        <v/>
      </c>
      <c r="AF1160" s="160" t="str">
        <f>IF('Equipment List'!$C1160=AG$2,'Equipment List'!$D1160,"")</f>
        <v/>
      </c>
      <c r="AG1160" s="161" t="str">
        <f>IF('Equipment List'!$C1160=AG$2,'Equipment List'!$K1160,"")</f>
        <v/>
      </c>
      <c r="AH1160" s="161" t="str">
        <f>IF('Equipment List'!$C1160=AG$2,'Equipment List'!$I1160,"")</f>
        <v/>
      </c>
      <c r="AI1160" s="160" t="str">
        <f>IF('Equipment List'!$C1160=AJ$2,'Equipment List'!$D1160,"")</f>
        <v/>
      </c>
      <c r="AJ1160" s="161" t="str">
        <f>IF('Equipment List'!$C1160=AJ$2,'Equipment List'!$K1160,"")</f>
        <v/>
      </c>
      <c r="AK1160" s="161" t="str">
        <f>IF('Equipment List'!$C1160=AJ$2,'Equipment List'!$I1160,"")</f>
        <v/>
      </c>
      <c r="AL1160" s="160" t="str">
        <f>IF('Equipment List'!$C1160=AM$2,'Equipment List'!$D1160,"")</f>
        <v/>
      </c>
      <c r="AM1160" s="161" t="str">
        <f>IF('Equipment List'!$C1160=AM$2,'Equipment List'!$K1160,"")</f>
        <v/>
      </c>
      <c r="AN1160" s="161" t="str">
        <f>IF('Equipment List'!$C1160=AM$2,'Equipment List'!$I1160,"")</f>
        <v/>
      </c>
      <c r="AO1160" s="160" t="str">
        <f>IF('Equipment List'!$C1160=AP$2,'Equipment List'!$D1160,"")</f>
        <v/>
      </c>
      <c r="AP1160" s="161" t="str">
        <f>IF('Equipment List'!$C1160=AP$2,'Equipment List'!$K1160,"")</f>
        <v/>
      </c>
      <c r="AQ1160" s="161" t="str">
        <f>IF('Equipment List'!$C1160=AP$2,'Equipment List'!$I1160,"")</f>
        <v/>
      </c>
      <c r="AR1160" s="160" t="str">
        <f>IF('Equipment List'!$C1160=AS$2,'Equipment List'!$D1160,"")</f>
        <v/>
      </c>
      <c r="AS1160" s="161" t="str">
        <f>IF('Equipment List'!$C1160=AS$2,'Equipment List'!$K1160,"")</f>
        <v/>
      </c>
      <c r="AT1160" s="161" t="str">
        <f>IF('Equipment List'!$C1160=AS$2,'Equipment List'!$I1160,"")</f>
        <v/>
      </c>
      <c r="AU1160" s="160" t="str">
        <f>IF('Equipment List'!$C1160=AV$2,'Equipment List'!$D1160,"")</f>
        <v/>
      </c>
      <c r="AV1160" s="161" t="str">
        <f>IF('Equipment List'!$C1160=AV$2,'Equipment List'!$K1160,"")</f>
        <v/>
      </c>
      <c r="AW1160" s="161" t="str">
        <f>IF('Equipment List'!$C1160=AV$2,'Equipment List'!$I1160,"")</f>
        <v/>
      </c>
      <c r="AX1160" s="160" t="str">
        <f>IF('Equipment List'!$C1160=AY$2,'Equipment List'!$D1160,"")</f>
        <v/>
      </c>
      <c r="AY1160" s="161" t="str">
        <f>IF('Equipment List'!$C1160=AY$2,'Equipment List'!$K1160,"")</f>
        <v/>
      </c>
      <c r="AZ1160" s="161" t="str">
        <f>IF('Equipment List'!$C1160=AY$2,'Equipment List'!$I1160,"")</f>
        <v/>
      </c>
      <c r="BA1160" s="160" t="str">
        <f>IF('Equipment List'!$C1160=BB$2,'Equipment List'!$D1160,"")</f>
        <v/>
      </c>
      <c r="BB1160" s="161" t="str">
        <f>IF('Equipment List'!$C1160=BB$2,'Equipment List'!$K1160,"")</f>
        <v/>
      </c>
      <c r="BC1160" s="161" t="str">
        <f>IF('Equipment List'!$C1160=BB$2,'Equipment List'!$I1160,"")</f>
        <v/>
      </c>
      <c r="BD1160" s="160" t="str">
        <f>IF('Equipment List'!$C1160=BE$2,'Equipment List'!$D1160,"")</f>
        <v/>
      </c>
      <c r="BE1160" s="161" t="str">
        <f>IF('Equipment List'!$C1160=BE$2,'Equipment List'!$K1160,"")</f>
        <v/>
      </c>
      <c r="BF1160" s="161" t="str">
        <f>IF('Equipment List'!$C1160=BE$2,'Equipment List'!$I1160,"")</f>
        <v/>
      </c>
      <c r="BG1160" s="160" t="str">
        <f>IF('Equipment List'!$C1160=BH$2,'Equipment List'!$D1160,"")</f>
        <v/>
      </c>
      <c r="BH1160" s="161" t="str">
        <f>IF('Equipment List'!$C1160=BH$2,'Equipment List'!$K1160,"")</f>
        <v/>
      </c>
      <c r="BI1160" s="161" t="str">
        <f>IF('Equipment List'!$C1160=BH$2,'Equipment List'!$I1160,"")</f>
        <v/>
      </c>
      <c r="BJ1160" s="160" t="str">
        <f>IF('Equipment List'!$C1160=BK$2,'Equipment List'!$D1160,"")</f>
        <v/>
      </c>
      <c r="BK1160" s="161" t="str">
        <f>IF('Equipment List'!$C1160=BK$2,'Equipment List'!$K1160,"")</f>
        <v/>
      </c>
      <c r="BL1160" s="161" t="str">
        <f>IF('Equipment List'!$C1160=BK$2,'Equipment List'!$I1160,"")</f>
        <v/>
      </c>
      <c r="BM1160" s="160" t="str">
        <f>IF('Equipment List'!$C1160=BN$2,'Equipment List'!$D1160,"")</f>
        <v/>
      </c>
      <c r="BN1160" s="161" t="str">
        <f>IF('Equipment List'!$C1160=BN$2,'Equipment List'!$K1160,"")</f>
        <v/>
      </c>
      <c r="BO1160" s="161" t="str">
        <f>IF('Equipment List'!$C1160=BN$2,'Equipment List'!$I1160,"")</f>
        <v/>
      </c>
      <c r="BP1160" s="160" t="str">
        <f>IF('Equipment List'!$C1160=BQ$2,'Equipment List'!$D1160,"")</f>
        <v/>
      </c>
      <c r="BQ1160" s="161" t="str">
        <f>IF('Equipment List'!$C1160=BQ$2,'Equipment List'!$K1160,"")</f>
        <v/>
      </c>
      <c r="BR1160" s="161" t="str">
        <f>IF('Equipment List'!$C1160=BQ$2,'Equipment List'!$I1160,"")</f>
        <v/>
      </c>
      <c r="BS1160" s="160" t="str">
        <f>IF('Equipment List'!$C1160=BT$2,'Equipment List'!$D1160,"")</f>
        <v/>
      </c>
      <c r="BT1160" s="161" t="str">
        <f>IF('Equipment List'!$C1160=BT$2,'Equipment List'!$K1160,"")</f>
        <v/>
      </c>
      <c r="BU1160" s="161" t="str">
        <f>IF('Equipment List'!$C1160=BT$2,'Equipment List'!$I1160,"")</f>
        <v/>
      </c>
      <c r="BV1160" s="160" t="str">
        <f>IF('Equipment List'!$C1160=BW$2,'Equipment List'!$D1160,"")</f>
        <v/>
      </c>
      <c r="BW1160" s="161" t="str">
        <f>IF('Equipment List'!$C1160=BW$2,'Equipment List'!$K1160,"")</f>
        <v/>
      </c>
      <c r="BX1160" s="161" t="str">
        <f>IF('Equipment List'!$C1160=BW$2,'Equipment List'!$I1160,"")</f>
        <v/>
      </c>
      <c r="BY1160" s="141"/>
      <c r="BZ1160" s="141"/>
    </row>
    <row r="1161" spans="5:78" x14ac:dyDescent="0.2">
      <c r="E1161" s="160" t="str">
        <f>IF('Equipment List'!$C1161=F$2,'Equipment List'!$D1161,"")</f>
        <v/>
      </c>
      <c r="F1161" s="161" t="str">
        <f>IF('Equipment List'!$C1161=F$2,'Equipment List'!$K1161,"")</f>
        <v/>
      </c>
      <c r="G1161" s="161" t="str">
        <f>IF('Equipment List'!$C1161=F$2,'Equipment List'!$I1161,"")</f>
        <v/>
      </c>
      <c r="H1161" s="160" t="str">
        <f>IF('Equipment List'!$C1161=I$2,'Equipment List'!$D1161,"")</f>
        <v/>
      </c>
      <c r="I1161" s="161" t="str">
        <f>IF('Equipment List'!$C1161=I$2,'Equipment List'!$K1161,"")</f>
        <v/>
      </c>
      <c r="J1161" s="161" t="str">
        <f>IF('Equipment List'!$C1161=I$2,'Equipment List'!$I1161,"")</f>
        <v/>
      </c>
      <c r="K1161" s="160" t="str">
        <f>IF('Equipment List'!$C1161=L$2,'Equipment List'!$D1161,"")</f>
        <v/>
      </c>
      <c r="L1161" s="161" t="str">
        <f>IF('Equipment List'!$C1161=L$2,'Equipment List'!$K1161,"")</f>
        <v/>
      </c>
      <c r="M1161" s="161" t="str">
        <f>IF('Equipment List'!$C1161=L$2,'Equipment List'!$I1161,"")</f>
        <v/>
      </c>
      <c r="N1161" s="160" t="str">
        <f>IF('Equipment List'!$C1161=O$2,'Equipment List'!$D1161,"")</f>
        <v/>
      </c>
      <c r="O1161" s="161" t="str">
        <f>IF('Equipment List'!$C1161=O$2,'Equipment List'!$K1161,"")</f>
        <v/>
      </c>
      <c r="P1161" s="161" t="str">
        <f>IF('Equipment List'!$C1161=O$2,'Equipment List'!$I1161,"")</f>
        <v/>
      </c>
      <c r="Q1161" s="160" t="str">
        <f>IF('Equipment List'!$C1161=R$2,'Equipment List'!$D1161,"")</f>
        <v/>
      </c>
      <c r="R1161" s="161" t="str">
        <f>IF('Equipment List'!$C1161=R$2,'Equipment List'!$K1161,"")</f>
        <v/>
      </c>
      <c r="S1161" s="161" t="str">
        <f>IF('Equipment List'!$C1161=R$2,'Equipment List'!$I1161,"")</f>
        <v/>
      </c>
      <c r="T1161" s="160" t="str">
        <f>IF('Equipment List'!$C1161=U$2,'Equipment List'!$D1161,"")</f>
        <v/>
      </c>
      <c r="U1161" s="161" t="str">
        <f>IF('Equipment List'!$C1161=U$2,'Equipment List'!$K1161,"")</f>
        <v/>
      </c>
      <c r="V1161" s="161" t="str">
        <f>IF('Equipment List'!$C1161=U$2,'Equipment List'!$I1161,"")</f>
        <v/>
      </c>
      <c r="W1161" s="160" t="str">
        <f>IF('Equipment List'!$C1161=X$2,'Equipment List'!$D1161,"")</f>
        <v/>
      </c>
      <c r="X1161" s="161" t="str">
        <f>IF('Equipment List'!$C1161=X$2,'Equipment List'!$K1161,"")</f>
        <v/>
      </c>
      <c r="Y1161" s="161" t="str">
        <f>IF('Equipment List'!$C1161=X$2,'Equipment List'!$I1161,"")</f>
        <v/>
      </c>
      <c r="Z1161" s="160" t="str">
        <f>IF('Equipment List'!$C1161=AA$2,'Equipment List'!$D1161,"")</f>
        <v/>
      </c>
      <c r="AA1161" s="161" t="str">
        <f>IF('Equipment List'!$C1161=AA$2,'Equipment List'!$K1161,"")</f>
        <v/>
      </c>
      <c r="AB1161" s="161" t="str">
        <f>IF('Equipment List'!$C1161=AA$2,'Equipment List'!$I1161,"")</f>
        <v/>
      </c>
      <c r="AC1161" s="160" t="str">
        <f>IF('Equipment List'!$C1161=AD$2,'Equipment List'!$D1161,"")</f>
        <v/>
      </c>
      <c r="AD1161" s="161" t="str">
        <f>IF('Equipment List'!$C1161=AD$2,'Equipment List'!$K1161,"")</f>
        <v/>
      </c>
      <c r="AE1161" s="161" t="str">
        <f>IF('Equipment List'!$C1161=AD$2,'Equipment List'!$I1161,"")</f>
        <v/>
      </c>
      <c r="AF1161" s="160" t="str">
        <f>IF('Equipment List'!$C1161=AG$2,'Equipment List'!$D1161,"")</f>
        <v/>
      </c>
      <c r="AG1161" s="161" t="str">
        <f>IF('Equipment List'!$C1161=AG$2,'Equipment List'!$K1161,"")</f>
        <v/>
      </c>
      <c r="AH1161" s="161" t="str">
        <f>IF('Equipment List'!$C1161=AG$2,'Equipment List'!$I1161,"")</f>
        <v/>
      </c>
      <c r="AI1161" s="160" t="str">
        <f>IF('Equipment List'!$C1161=AJ$2,'Equipment List'!$D1161,"")</f>
        <v/>
      </c>
      <c r="AJ1161" s="161" t="str">
        <f>IF('Equipment List'!$C1161=AJ$2,'Equipment List'!$K1161,"")</f>
        <v/>
      </c>
      <c r="AK1161" s="161" t="str">
        <f>IF('Equipment List'!$C1161=AJ$2,'Equipment List'!$I1161,"")</f>
        <v/>
      </c>
      <c r="AL1161" s="160" t="str">
        <f>IF('Equipment List'!$C1161=AM$2,'Equipment List'!$D1161,"")</f>
        <v/>
      </c>
      <c r="AM1161" s="161" t="str">
        <f>IF('Equipment List'!$C1161=AM$2,'Equipment List'!$K1161,"")</f>
        <v/>
      </c>
      <c r="AN1161" s="161" t="str">
        <f>IF('Equipment List'!$C1161=AM$2,'Equipment List'!$I1161,"")</f>
        <v/>
      </c>
      <c r="AO1161" s="160" t="str">
        <f>IF('Equipment List'!$C1161=AP$2,'Equipment List'!$D1161,"")</f>
        <v/>
      </c>
      <c r="AP1161" s="161" t="str">
        <f>IF('Equipment List'!$C1161=AP$2,'Equipment List'!$K1161,"")</f>
        <v/>
      </c>
      <c r="AQ1161" s="161" t="str">
        <f>IF('Equipment List'!$C1161=AP$2,'Equipment List'!$I1161,"")</f>
        <v/>
      </c>
      <c r="AR1161" s="160" t="str">
        <f>IF('Equipment List'!$C1161=AS$2,'Equipment List'!$D1161,"")</f>
        <v/>
      </c>
      <c r="AS1161" s="161" t="str">
        <f>IF('Equipment List'!$C1161=AS$2,'Equipment List'!$K1161,"")</f>
        <v/>
      </c>
      <c r="AT1161" s="161" t="str">
        <f>IF('Equipment List'!$C1161=AS$2,'Equipment List'!$I1161,"")</f>
        <v/>
      </c>
      <c r="AU1161" s="160" t="str">
        <f>IF('Equipment List'!$C1161=AV$2,'Equipment List'!$D1161,"")</f>
        <v/>
      </c>
      <c r="AV1161" s="161" t="str">
        <f>IF('Equipment List'!$C1161=AV$2,'Equipment List'!$K1161,"")</f>
        <v/>
      </c>
      <c r="AW1161" s="161" t="str">
        <f>IF('Equipment List'!$C1161=AV$2,'Equipment List'!$I1161,"")</f>
        <v/>
      </c>
      <c r="AX1161" s="160" t="str">
        <f>IF('Equipment List'!$C1161=AY$2,'Equipment List'!$D1161,"")</f>
        <v/>
      </c>
      <c r="AY1161" s="161" t="str">
        <f>IF('Equipment List'!$C1161=AY$2,'Equipment List'!$K1161,"")</f>
        <v/>
      </c>
      <c r="AZ1161" s="161" t="str">
        <f>IF('Equipment List'!$C1161=AY$2,'Equipment List'!$I1161,"")</f>
        <v/>
      </c>
      <c r="BA1161" s="160" t="str">
        <f>IF('Equipment List'!$C1161=BB$2,'Equipment List'!$D1161,"")</f>
        <v/>
      </c>
      <c r="BB1161" s="161" t="str">
        <f>IF('Equipment List'!$C1161=BB$2,'Equipment List'!$K1161,"")</f>
        <v/>
      </c>
      <c r="BC1161" s="161" t="str">
        <f>IF('Equipment List'!$C1161=BB$2,'Equipment List'!$I1161,"")</f>
        <v/>
      </c>
      <c r="BD1161" s="160" t="str">
        <f>IF('Equipment List'!$C1161=BE$2,'Equipment List'!$D1161,"")</f>
        <v/>
      </c>
      <c r="BE1161" s="161" t="str">
        <f>IF('Equipment List'!$C1161=BE$2,'Equipment List'!$K1161,"")</f>
        <v/>
      </c>
      <c r="BF1161" s="161" t="str">
        <f>IF('Equipment List'!$C1161=BE$2,'Equipment List'!$I1161,"")</f>
        <v/>
      </c>
      <c r="BG1161" s="160" t="str">
        <f>IF('Equipment List'!$C1161=BH$2,'Equipment List'!$D1161,"")</f>
        <v/>
      </c>
      <c r="BH1161" s="161" t="str">
        <f>IF('Equipment List'!$C1161=BH$2,'Equipment List'!$K1161,"")</f>
        <v/>
      </c>
      <c r="BI1161" s="161" t="str">
        <f>IF('Equipment List'!$C1161=BH$2,'Equipment List'!$I1161,"")</f>
        <v/>
      </c>
      <c r="BJ1161" s="160" t="str">
        <f>IF('Equipment List'!$C1161=BK$2,'Equipment List'!$D1161,"")</f>
        <v/>
      </c>
      <c r="BK1161" s="161" t="str">
        <f>IF('Equipment List'!$C1161=BK$2,'Equipment List'!$K1161,"")</f>
        <v/>
      </c>
      <c r="BL1161" s="161" t="str">
        <f>IF('Equipment List'!$C1161=BK$2,'Equipment List'!$I1161,"")</f>
        <v/>
      </c>
      <c r="BM1161" s="160" t="str">
        <f>IF('Equipment List'!$C1161=BN$2,'Equipment List'!$D1161,"")</f>
        <v/>
      </c>
      <c r="BN1161" s="161" t="str">
        <f>IF('Equipment List'!$C1161=BN$2,'Equipment List'!$K1161,"")</f>
        <v/>
      </c>
      <c r="BO1161" s="161" t="str">
        <f>IF('Equipment List'!$C1161=BN$2,'Equipment List'!$I1161,"")</f>
        <v/>
      </c>
      <c r="BP1161" s="160" t="str">
        <f>IF('Equipment List'!$C1161=BQ$2,'Equipment List'!$D1161,"")</f>
        <v/>
      </c>
      <c r="BQ1161" s="161" t="str">
        <f>IF('Equipment List'!$C1161=BQ$2,'Equipment List'!$K1161,"")</f>
        <v/>
      </c>
      <c r="BR1161" s="161" t="str">
        <f>IF('Equipment List'!$C1161=BQ$2,'Equipment List'!$I1161,"")</f>
        <v/>
      </c>
      <c r="BS1161" s="160" t="str">
        <f>IF('Equipment List'!$C1161=BT$2,'Equipment List'!$D1161,"")</f>
        <v/>
      </c>
      <c r="BT1161" s="161" t="str">
        <f>IF('Equipment List'!$C1161=BT$2,'Equipment List'!$K1161,"")</f>
        <v/>
      </c>
      <c r="BU1161" s="161" t="str">
        <f>IF('Equipment List'!$C1161=BT$2,'Equipment List'!$I1161,"")</f>
        <v/>
      </c>
      <c r="BV1161" s="160" t="str">
        <f>IF('Equipment List'!$C1161=BW$2,'Equipment List'!$D1161,"")</f>
        <v/>
      </c>
      <c r="BW1161" s="161" t="str">
        <f>IF('Equipment List'!$C1161=BW$2,'Equipment List'!$K1161,"")</f>
        <v/>
      </c>
      <c r="BX1161" s="161" t="str">
        <f>IF('Equipment List'!$C1161=BW$2,'Equipment List'!$I1161,"")</f>
        <v/>
      </c>
      <c r="BY1161" s="141"/>
      <c r="BZ1161" s="141"/>
    </row>
    <row r="1162" spans="5:78" x14ac:dyDescent="0.2">
      <c r="E1162" s="160" t="str">
        <f>IF('Equipment List'!$C1162=F$2,'Equipment List'!$D1162,"")</f>
        <v/>
      </c>
      <c r="F1162" s="161" t="str">
        <f>IF('Equipment List'!$C1162=F$2,'Equipment List'!$K1162,"")</f>
        <v/>
      </c>
      <c r="G1162" s="161" t="str">
        <f>IF('Equipment List'!$C1162=F$2,'Equipment List'!$I1162,"")</f>
        <v/>
      </c>
      <c r="H1162" s="160" t="str">
        <f>IF('Equipment List'!$C1162=I$2,'Equipment List'!$D1162,"")</f>
        <v/>
      </c>
      <c r="I1162" s="161" t="str">
        <f>IF('Equipment List'!$C1162=I$2,'Equipment List'!$K1162,"")</f>
        <v/>
      </c>
      <c r="J1162" s="161" t="str">
        <f>IF('Equipment List'!$C1162=I$2,'Equipment List'!$I1162,"")</f>
        <v/>
      </c>
      <c r="K1162" s="160" t="str">
        <f>IF('Equipment List'!$C1162=L$2,'Equipment List'!$D1162,"")</f>
        <v/>
      </c>
      <c r="L1162" s="161" t="str">
        <f>IF('Equipment List'!$C1162=L$2,'Equipment List'!$K1162,"")</f>
        <v/>
      </c>
      <c r="M1162" s="161" t="str">
        <f>IF('Equipment List'!$C1162=L$2,'Equipment List'!$I1162,"")</f>
        <v/>
      </c>
      <c r="N1162" s="160" t="str">
        <f>IF('Equipment List'!$C1162=O$2,'Equipment List'!$D1162,"")</f>
        <v/>
      </c>
      <c r="O1162" s="161" t="str">
        <f>IF('Equipment List'!$C1162=O$2,'Equipment List'!$K1162,"")</f>
        <v/>
      </c>
      <c r="P1162" s="161" t="str">
        <f>IF('Equipment List'!$C1162=O$2,'Equipment List'!$I1162,"")</f>
        <v/>
      </c>
      <c r="Q1162" s="160" t="str">
        <f>IF('Equipment List'!$C1162=R$2,'Equipment List'!$D1162,"")</f>
        <v/>
      </c>
      <c r="R1162" s="161" t="str">
        <f>IF('Equipment List'!$C1162=R$2,'Equipment List'!$K1162,"")</f>
        <v/>
      </c>
      <c r="S1162" s="161" t="str">
        <f>IF('Equipment List'!$C1162=R$2,'Equipment List'!$I1162,"")</f>
        <v/>
      </c>
      <c r="T1162" s="160" t="str">
        <f>IF('Equipment List'!$C1162=U$2,'Equipment List'!$D1162,"")</f>
        <v/>
      </c>
      <c r="U1162" s="161" t="str">
        <f>IF('Equipment List'!$C1162=U$2,'Equipment List'!$K1162,"")</f>
        <v/>
      </c>
      <c r="V1162" s="161" t="str">
        <f>IF('Equipment List'!$C1162=U$2,'Equipment List'!$I1162,"")</f>
        <v/>
      </c>
      <c r="W1162" s="160" t="str">
        <f>IF('Equipment List'!$C1162=X$2,'Equipment List'!$D1162,"")</f>
        <v/>
      </c>
      <c r="X1162" s="161" t="str">
        <f>IF('Equipment List'!$C1162=X$2,'Equipment List'!$K1162,"")</f>
        <v/>
      </c>
      <c r="Y1162" s="161" t="str">
        <f>IF('Equipment List'!$C1162=X$2,'Equipment List'!$I1162,"")</f>
        <v/>
      </c>
      <c r="Z1162" s="160" t="str">
        <f>IF('Equipment List'!$C1162=AA$2,'Equipment List'!$D1162,"")</f>
        <v/>
      </c>
      <c r="AA1162" s="161" t="str">
        <f>IF('Equipment List'!$C1162=AA$2,'Equipment List'!$K1162,"")</f>
        <v/>
      </c>
      <c r="AB1162" s="161" t="str">
        <f>IF('Equipment List'!$C1162=AA$2,'Equipment List'!$I1162,"")</f>
        <v/>
      </c>
      <c r="AC1162" s="160" t="str">
        <f>IF('Equipment List'!$C1162=AD$2,'Equipment List'!$D1162,"")</f>
        <v/>
      </c>
      <c r="AD1162" s="161" t="str">
        <f>IF('Equipment List'!$C1162=AD$2,'Equipment List'!$K1162,"")</f>
        <v/>
      </c>
      <c r="AE1162" s="161" t="str">
        <f>IF('Equipment List'!$C1162=AD$2,'Equipment List'!$I1162,"")</f>
        <v/>
      </c>
      <c r="AF1162" s="160" t="str">
        <f>IF('Equipment List'!$C1162=AG$2,'Equipment List'!$D1162,"")</f>
        <v/>
      </c>
      <c r="AG1162" s="161" t="str">
        <f>IF('Equipment List'!$C1162=AG$2,'Equipment List'!$K1162,"")</f>
        <v/>
      </c>
      <c r="AH1162" s="161" t="str">
        <f>IF('Equipment List'!$C1162=AG$2,'Equipment List'!$I1162,"")</f>
        <v/>
      </c>
      <c r="AI1162" s="160" t="str">
        <f>IF('Equipment List'!$C1162=AJ$2,'Equipment List'!$D1162,"")</f>
        <v/>
      </c>
      <c r="AJ1162" s="161" t="str">
        <f>IF('Equipment List'!$C1162=AJ$2,'Equipment List'!$K1162,"")</f>
        <v/>
      </c>
      <c r="AK1162" s="161" t="str">
        <f>IF('Equipment List'!$C1162=AJ$2,'Equipment List'!$I1162,"")</f>
        <v/>
      </c>
      <c r="AL1162" s="160" t="str">
        <f>IF('Equipment List'!$C1162=AM$2,'Equipment List'!$D1162,"")</f>
        <v/>
      </c>
      <c r="AM1162" s="161" t="str">
        <f>IF('Equipment List'!$C1162=AM$2,'Equipment List'!$K1162,"")</f>
        <v/>
      </c>
      <c r="AN1162" s="161" t="str">
        <f>IF('Equipment List'!$C1162=AM$2,'Equipment List'!$I1162,"")</f>
        <v/>
      </c>
      <c r="AO1162" s="160" t="str">
        <f>IF('Equipment List'!$C1162=AP$2,'Equipment List'!$D1162,"")</f>
        <v/>
      </c>
      <c r="AP1162" s="161" t="str">
        <f>IF('Equipment List'!$C1162=AP$2,'Equipment List'!$K1162,"")</f>
        <v/>
      </c>
      <c r="AQ1162" s="161" t="str">
        <f>IF('Equipment List'!$C1162=AP$2,'Equipment List'!$I1162,"")</f>
        <v/>
      </c>
      <c r="AR1162" s="160" t="str">
        <f>IF('Equipment List'!$C1162=AS$2,'Equipment List'!$D1162,"")</f>
        <v/>
      </c>
      <c r="AS1162" s="161" t="str">
        <f>IF('Equipment List'!$C1162=AS$2,'Equipment List'!$K1162,"")</f>
        <v/>
      </c>
      <c r="AT1162" s="161" t="str">
        <f>IF('Equipment List'!$C1162=AS$2,'Equipment List'!$I1162,"")</f>
        <v/>
      </c>
      <c r="AU1162" s="160" t="str">
        <f>IF('Equipment List'!$C1162=AV$2,'Equipment List'!$D1162,"")</f>
        <v/>
      </c>
      <c r="AV1162" s="161" t="str">
        <f>IF('Equipment List'!$C1162=AV$2,'Equipment List'!$K1162,"")</f>
        <v/>
      </c>
      <c r="AW1162" s="161" t="str">
        <f>IF('Equipment List'!$C1162=AV$2,'Equipment List'!$I1162,"")</f>
        <v/>
      </c>
      <c r="AX1162" s="160" t="str">
        <f>IF('Equipment List'!$C1162=AY$2,'Equipment List'!$D1162,"")</f>
        <v/>
      </c>
      <c r="AY1162" s="161" t="str">
        <f>IF('Equipment List'!$C1162=AY$2,'Equipment List'!$K1162,"")</f>
        <v/>
      </c>
      <c r="AZ1162" s="161" t="str">
        <f>IF('Equipment List'!$C1162=AY$2,'Equipment List'!$I1162,"")</f>
        <v/>
      </c>
      <c r="BA1162" s="160" t="str">
        <f>IF('Equipment List'!$C1162=BB$2,'Equipment List'!$D1162,"")</f>
        <v/>
      </c>
      <c r="BB1162" s="161" t="str">
        <f>IF('Equipment List'!$C1162=BB$2,'Equipment List'!$K1162,"")</f>
        <v/>
      </c>
      <c r="BC1162" s="161" t="str">
        <f>IF('Equipment List'!$C1162=BB$2,'Equipment List'!$I1162,"")</f>
        <v/>
      </c>
      <c r="BD1162" s="160" t="str">
        <f>IF('Equipment List'!$C1162=BE$2,'Equipment List'!$D1162,"")</f>
        <v/>
      </c>
      <c r="BE1162" s="161" t="str">
        <f>IF('Equipment List'!$C1162=BE$2,'Equipment List'!$K1162,"")</f>
        <v/>
      </c>
      <c r="BF1162" s="161" t="str">
        <f>IF('Equipment List'!$C1162=BE$2,'Equipment List'!$I1162,"")</f>
        <v/>
      </c>
      <c r="BG1162" s="160" t="str">
        <f>IF('Equipment List'!$C1162=BH$2,'Equipment List'!$D1162,"")</f>
        <v/>
      </c>
      <c r="BH1162" s="161" t="str">
        <f>IF('Equipment List'!$C1162=BH$2,'Equipment List'!$K1162,"")</f>
        <v/>
      </c>
      <c r="BI1162" s="161" t="str">
        <f>IF('Equipment List'!$C1162=BH$2,'Equipment List'!$I1162,"")</f>
        <v/>
      </c>
      <c r="BJ1162" s="160" t="str">
        <f>IF('Equipment List'!$C1162=BK$2,'Equipment List'!$D1162,"")</f>
        <v/>
      </c>
      <c r="BK1162" s="161" t="str">
        <f>IF('Equipment List'!$C1162=BK$2,'Equipment List'!$K1162,"")</f>
        <v/>
      </c>
      <c r="BL1162" s="161" t="str">
        <f>IF('Equipment List'!$C1162=BK$2,'Equipment List'!$I1162,"")</f>
        <v/>
      </c>
      <c r="BM1162" s="160" t="str">
        <f>IF('Equipment List'!$C1162=BN$2,'Equipment List'!$D1162,"")</f>
        <v/>
      </c>
      <c r="BN1162" s="161" t="str">
        <f>IF('Equipment List'!$C1162=BN$2,'Equipment List'!$K1162,"")</f>
        <v/>
      </c>
      <c r="BO1162" s="161" t="str">
        <f>IF('Equipment List'!$C1162=BN$2,'Equipment List'!$I1162,"")</f>
        <v/>
      </c>
      <c r="BP1162" s="160" t="str">
        <f>IF('Equipment List'!$C1162=BQ$2,'Equipment List'!$D1162,"")</f>
        <v/>
      </c>
      <c r="BQ1162" s="161" t="str">
        <f>IF('Equipment List'!$C1162=BQ$2,'Equipment List'!$K1162,"")</f>
        <v/>
      </c>
      <c r="BR1162" s="161" t="str">
        <f>IF('Equipment List'!$C1162=BQ$2,'Equipment List'!$I1162,"")</f>
        <v/>
      </c>
      <c r="BS1162" s="160" t="str">
        <f>IF('Equipment List'!$C1162=BT$2,'Equipment List'!$D1162,"")</f>
        <v/>
      </c>
      <c r="BT1162" s="161" t="str">
        <f>IF('Equipment List'!$C1162=BT$2,'Equipment List'!$K1162,"")</f>
        <v/>
      </c>
      <c r="BU1162" s="161" t="str">
        <f>IF('Equipment List'!$C1162=BT$2,'Equipment List'!$I1162,"")</f>
        <v/>
      </c>
      <c r="BV1162" s="160" t="str">
        <f>IF('Equipment List'!$C1162=BW$2,'Equipment List'!$D1162,"")</f>
        <v/>
      </c>
      <c r="BW1162" s="161" t="str">
        <f>IF('Equipment List'!$C1162=BW$2,'Equipment List'!$K1162,"")</f>
        <v/>
      </c>
      <c r="BX1162" s="161" t="str">
        <f>IF('Equipment List'!$C1162=BW$2,'Equipment List'!$I1162,"")</f>
        <v/>
      </c>
      <c r="BY1162" s="141"/>
      <c r="BZ1162" s="141"/>
    </row>
    <row r="1163" spans="5:78" x14ac:dyDescent="0.2">
      <c r="E1163" s="160" t="str">
        <f>IF('Equipment List'!$C1163=F$2,'Equipment List'!$D1163,"")</f>
        <v/>
      </c>
      <c r="F1163" s="161" t="str">
        <f>IF('Equipment List'!$C1163=F$2,'Equipment List'!$K1163,"")</f>
        <v/>
      </c>
      <c r="G1163" s="161" t="str">
        <f>IF('Equipment List'!$C1163=F$2,'Equipment List'!$I1163,"")</f>
        <v/>
      </c>
      <c r="H1163" s="160" t="str">
        <f>IF('Equipment List'!$C1163=I$2,'Equipment List'!$D1163,"")</f>
        <v/>
      </c>
      <c r="I1163" s="161" t="str">
        <f>IF('Equipment List'!$C1163=I$2,'Equipment List'!$K1163,"")</f>
        <v/>
      </c>
      <c r="J1163" s="161" t="str">
        <f>IF('Equipment List'!$C1163=I$2,'Equipment List'!$I1163,"")</f>
        <v/>
      </c>
      <c r="K1163" s="160" t="str">
        <f>IF('Equipment List'!$C1163=L$2,'Equipment List'!$D1163,"")</f>
        <v/>
      </c>
      <c r="L1163" s="161" t="str">
        <f>IF('Equipment List'!$C1163=L$2,'Equipment List'!$K1163,"")</f>
        <v/>
      </c>
      <c r="M1163" s="161" t="str">
        <f>IF('Equipment List'!$C1163=L$2,'Equipment List'!$I1163,"")</f>
        <v/>
      </c>
      <c r="N1163" s="160" t="str">
        <f>IF('Equipment List'!$C1163=O$2,'Equipment List'!$D1163,"")</f>
        <v/>
      </c>
      <c r="O1163" s="161" t="str">
        <f>IF('Equipment List'!$C1163=O$2,'Equipment List'!$K1163,"")</f>
        <v/>
      </c>
      <c r="P1163" s="161" t="str">
        <f>IF('Equipment List'!$C1163=O$2,'Equipment List'!$I1163,"")</f>
        <v/>
      </c>
      <c r="Q1163" s="160" t="str">
        <f>IF('Equipment List'!$C1163=R$2,'Equipment List'!$D1163,"")</f>
        <v/>
      </c>
      <c r="R1163" s="161" t="str">
        <f>IF('Equipment List'!$C1163=R$2,'Equipment List'!$K1163,"")</f>
        <v/>
      </c>
      <c r="S1163" s="161" t="str">
        <f>IF('Equipment List'!$C1163=R$2,'Equipment List'!$I1163,"")</f>
        <v/>
      </c>
      <c r="T1163" s="160" t="str">
        <f>IF('Equipment List'!$C1163=U$2,'Equipment List'!$D1163,"")</f>
        <v/>
      </c>
      <c r="U1163" s="161" t="str">
        <f>IF('Equipment List'!$C1163=U$2,'Equipment List'!$K1163,"")</f>
        <v/>
      </c>
      <c r="V1163" s="161" t="str">
        <f>IF('Equipment List'!$C1163=U$2,'Equipment List'!$I1163,"")</f>
        <v/>
      </c>
      <c r="W1163" s="160" t="str">
        <f>IF('Equipment List'!$C1163=X$2,'Equipment List'!$D1163,"")</f>
        <v/>
      </c>
      <c r="X1163" s="161" t="str">
        <f>IF('Equipment List'!$C1163=X$2,'Equipment List'!$K1163,"")</f>
        <v/>
      </c>
      <c r="Y1163" s="161" t="str">
        <f>IF('Equipment List'!$C1163=X$2,'Equipment List'!$I1163,"")</f>
        <v/>
      </c>
      <c r="Z1163" s="160" t="str">
        <f>IF('Equipment List'!$C1163=AA$2,'Equipment List'!$D1163,"")</f>
        <v/>
      </c>
      <c r="AA1163" s="161" t="str">
        <f>IF('Equipment List'!$C1163=AA$2,'Equipment List'!$K1163,"")</f>
        <v/>
      </c>
      <c r="AB1163" s="161" t="str">
        <f>IF('Equipment List'!$C1163=AA$2,'Equipment List'!$I1163,"")</f>
        <v/>
      </c>
      <c r="AC1163" s="160" t="str">
        <f>IF('Equipment List'!$C1163=AD$2,'Equipment List'!$D1163,"")</f>
        <v/>
      </c>
      <c r="AD1163" s="161" t="str">
        <f>IF('Equipment List'!$C1163=AD$2,'Equipment List'!$K1163,"")</f>
        <v/>
      </c>
      <c r="AE1163" s="161" t="str">
        <f>IF('Equipment List'!$C1163=AD$2,'Equipment List'!$I1163,"")</f>
        <v/>
      </c>
      <c r="AF1163" s="160" t="str">
        <f>IF('Equipment List'!$C1163=AG$2,'Equipment List'!$D1163,"")</f>
        <v/>
      </c>
      <c r="AG1163" s="161" t="str">
        <f>IF('Equipment List'!$C1163=AG$2,'Equipment List'!$K1163,"")</f>
        <v/>
      </c>
      <c r="AH1163" s="161" t="str">
        <f>IF('Equipment List'!$C1163=AG$2,'Equipment List'!$I1163,"")</f>
        <v/>
      </c>
      <c r="AI1163" s="160" t="str">
        <f>IF('Equipment List'!$C1163=AJ$2,'Equipment List'!$D1163,"")</f>
        <v/>
      </c>
      <c r="AJ1163" s="161" t="str">
        <f>IF('Equipment List'!$C1163=AJ$2,'Equipment List'!$K1163,"")</f>
        <v/>
      </c>
      <c r="AK1163" s="161" t="str">
        <f>IF('Equipment List'!$C1163=AJ$2,'Equipment List'!$I1163,"")</f>
        <v/>
      </c>
      <c r="AL1163" s="160" t="str">
        <f>IF('Equipment List'!$C1163=AM$2,'Equipment List'!$D1163,"")</f>
        <v/>
      </c>
      <c r="AM1163" s="161" t="str">
        <f>IF('Equipment List'!$C1163=AM$2,'Equipment List'!$K1163,"")</f>
        <v/>
      </c>
      <c r="AN1163" s="161" t="str">
        <f>IF('Equipment List'!$C1163=AM$2,'Equipment List'!$I1163,"")</f>
        <v/>
      </c>
      <c r="AO1163" s="160" t="str">
        <f>IF('Equipment List'!$C1163=AP$2,'Equipment List'!$D1163,"")</f>
        <v/>
      </c>
      <c r="AP1163" s="161" t="str">
        <f>IF('Equipment List'!$C1163=AP$2,'Equipment List'!$K1163,"")</f>
        <v/>
      </c>
      <c r="AQ1163" s="161" t="str">
        <f>IF('Equipment List'!$C1163=AP$2,'Equipment List'!$I1163,"")</f>
        <v/>
      </c>
      <c r="AR1163" s="160" t="str">
        <f>IF('Equipment List'!$C1163=AS$2,'Equipment List'!$D1163,"")</f>
        <v/>
      </c>
      <c r="AS1163" s="161" t="str">
        <f>IF('Equipment List'!$C1163=AS$2,'Equipment List'!$K1163,"")</f>
        <v/>
      </c>
      <c r="AT1163" s="161" t="str">
        <f>IF('Equipment List'!$C1163=AS$2,'Equipment List'!$I1163,"")</f>
        <v/>
      </c>
      <c r="AU1163" s="160" t="str">
        <f>IF('Equipment List'!$C1163=AV$2,'Equipment List'!$D1163,"")</f>
        <v/>
      </c>
      <c r="AV1163" s="161" t="str">
        <f>IF('Equipment List'!$C1163=AV$2,'Equipment List'!$K1163,"")</f>
        <v/>
      </c>
      <c r="AW1163" s="161" t="str">
        <f>IF('Equipment List'!$C1163=AV$2,'Equipment List'!$I1163,"")</f>
        <v/>
      </c>
      <c r="AX1163" s="160" t="str">
        <f>IF('Equipment List'!$C1163=AY$2,'Equipment List'!$D1163,"")</f>
        <v/>
      </c>
      <c r="AY1163" s="161" t="str">
        <f>IF('Equipment List'!$C1163=AY$2,'Equipment List'!$K1163,"")</f>
        <v/>
      </c>
      <c r="AZ1163" s="161" t="str">
        <f>IF('Equipment List'!$C1163=AY$2,'Equipment List'!$I1163,"")</f>
        <v/>
      </c>
      <c r="BA1163" s="160" t="str">
        <f>IF('Equipment List'!$C1163=BB$2,'Equipment List'!$D1163,"")</f>
        <v/>
      </c>
      <c r="BB1163" s="161" t="str">
        <f>IF('Equipment List'!$C1163=BB$2,'Equipment List'!$K1163,"")</f>
        <v/>
      </c>
      <c r="BC1163" s="161" t="str">
        <f>IF('Equipment List'!$C1163=BB$2,'Equipment List'!$I1163,"")</f>
        <v/>
      </c>
      <c r="BD1163" s="160" t="str">
        <f>IF('Equipment List'!$C1163=BE$2,'Equipment List'!$D1163,"")</f>
        <v/>
      </c>
      <c r="BE1163" s="161" t="str">
        <f>IF('Equipment List'!$C1163=BE$2,'Equipment List'!$K1163,"")</f>
        <v/>
      </c>
      <c r="BF1163" s="161" t="str">
        <f>IF('Equipment List'!$C1163=BE$2,'Equipment List'!$I1163,"")</f>
        <v/>
      </c>
      <c r="BG1163" s="160" t="str">
        <f>IF('Equipment List'!$C1163=BH$2,'Equipment List'!$D1163,"")</f>
        <v/>
      </c>
      <c r="BH1163" s="161" t="str">
        <f>IF('Equipment List'!$C1163=BH$2,'Equipment List'!$K1163,"")</f>
        <v/>
      </c>
      <c r="BI1163" s="161" t="str">
        <f>IF('Equipment List'!$C1163=BH$2,'Equipment List'!$I1163,"")</f>
        <v/>
      </c>
      <c r="BJ1163" s="160" t="str">
        <f>IF('Equipment List'!$C1163=BK$2,'Equipment List'!$D1163,"")</f>
        <v/>
      </c>
      <c r="BK1163" s="161" t="str">
        <f>IF('Equipment List'!$C1163=BK$2,'Equipment List'!$K1163,"")</f>
        <v/>
      </c>
      <c r="BL1163" s="161" t="str">
        <f>IF('Equipment List'!$C1163=BK$2,'Equipment List'!$I1163,"")</f>
        <v/>
      </c>
      <c r="BM1163" s="160" t="str">
        <f>IF('Equipment List'!$C1163=BN$2,'Equipment List'!$D1163,"")</f>
        <v/>
      </c>
      <c r="BN1163" s="161" t="str">
        <f>IF('Equipment List'!$C1163=BN$2,'Equipment List'!$K1163,"")</f>
        <v/>
      </c>
      <c r="BO1163" s="161" t="str">
        <f>IF('Equipment List'!$C1163=BN$2,'Equipment List'!$I1163,"")</f>
        <v/>
      </c>
      <c r="BP1163" s="160" t="str">
        <f>IF('Equipment List'!$C1163=BQ$2,'Equipment List'!$D1163,"")</f>
        <v/>
      </c>
      <c r="BQ1163" s="161" t="str">
        <f>IF('Equipment List'!$C1163=BQ$2,'Equipment List'!$K1163,"")</f>
        <v/>
      </c>
      <c r="BR1163" s="161" t="str">
        <f>IF('Equipment List'!$C1163=BQ$2,'Equipment List'!$I1163,"")</f>
        <v/>
      </c>
      <c r="BS1163" s="160" t="str">
        <f>IF('Equipment List'!$C1163=BT$2,'Equipment List'!$D1163,"")</f>
        <v/>
      </c>
      <c r="BT1163" s="161" t="str">
        <f>IF('Equipment List'!$C1163=BT$2,'Equipment List'!$K1163,"")</f>
        <v/>
      </c>
      <c r="BU1163" s="161" t="str">
        <f>IF('Equipment List'!$C1163=BT$2,'Equipment List'!$I1163,"")</f>
        <v/>
      </c>
      <c r="BV1163" s="160" t="str">
        <f>IF('Equipment List'!$C1163=BW$2,'Equipment List'!$D1163,"")</f>
        <v/>
      </c>
      <c r="BW1163" s="161" t="str">
        <f>IF('Equipment List'!$C1163=BW$2,'Equipment List'!$K1163,"")</f>
        <v/>
      </c>
      <c r="BX1163" s="161" t="str">
        <f>IF('Equipment List'!$C1163=BW$2,'Equipment List'!$I1163,"")</f>
        <v/>
      </c>
      <c r="BY1163" s="141"/>
      <c r="BZ1163" s="141"/>
    </row>
    <row r="1164" spans="5:78" x14ac:dyDescent="0.2">
      <c r="E1164" s="160" t="str">
        <f>IF('Equipment List'!$C1164=F$2,'Equipment List'!$D1164,"")</f>
        <v/>
      </c>
      <c r="F1164" s="161" t="str">
        <f>IF('Equipment List'!$C1164=F$2,'Equipment List'!$K1164,"")</f>
        <v/>
      </c>
      <c r="G1164" s="161" t="str">
        <f>IF('Equipment List'!$C1164=F$2,'Equipment List'!$I1164,"")</f>
        <v/>
      </c>
      <c r="H1164" s="160" t="str">
        <f>IF('Equipment List'!$C1164=I$2,'Equipment List'!$D1164,"")</f>
        <v/>
      </c>
      <c r="I1164" s="161" t="str">
        <f>IF('Equipment List'!$C1164=I$2,'Equipment List'!$K1164,"")</f>
        <v/>
      </c>
      <c r="J1164" s="161" t="str">
        <f>IF('Equipment List'!$C1164=I$2,'Equipment List'!$I1164,"")</f>
        <v/>
      </c>
      <c r="K1164" s="160" t="str">
        <f>IF('Equipment List'!$C1164=L$2,'Equipment List'!$D1164,"")</f>
        <v/>
      </c>
      <c r="L1164" s="161" t="str">
        <f>IF('Equipment List'!$C1164=L$2,'Equipment List'!$K1164,"")</f>
        <v/>
      </c>
      <c r="M1164" s="161" t="str">
        <f>IF('Equipment List'!$C1164=L$2,'Equipment List'!$I1164,"")</f>
        <v/>
      </c>
      <c r="N1164" s="160" t="str">
        <f>IF('Equipment List'!$C1164=O$2,'Equipment List'!$D1164,"")</f>
        <v/>
      </c>
      <c r="O1164" s="161" t="str">
        <f>IF('Equipment List'!$C1164=O$2,'Equipment List'!$K1164,"")</f>
        <v/>
      </c>
      <c r="P1164" s="161" t="str">
        <f>IF('Equipment List'!$C1164=O$2,'Equipment List'!$I1164,"")</f>
        <v/>
      </c>
      <c r="Q1164" s="160" t="str">
        <f>IF('Equipment List'!$C1164=R$2,'Equipment List'!$D1164,"")</f>
        <v/>
      </c>
      <c r="R1164" s="161" t="str">
        <f>IF('Equipment List'!$C1164=R$2,'Equipment List'!$K1164,"")</f>
        <v/>
      </c>
      <c r="S1164" s="161" t="str">
        <f>IF('Equipment List'!$C1164=R$2,'Equipment List'!$I1164,"")</f>
        <v/>
      </c>
      <c r="T1164" s="160" t="str">
        <f>IF('Equipment List'!$C1164=U$2,'Equipment List'!$D1164,"")</f>
        <v/>
      </c>
      <c r="U1164" s="161" t="str">
        <f>IF('Equipment List'!$C1164=U$2,'Equipment List'!$K1164,"")</f>
        <v/>
      </c>
      <c r="V1164" s="161" t="str">
        <f>IF('Equipment List'!$C1164=U$2,'Equipment List'!$I1164,"")</f>
        <v/>
      </c>
      <c r="W1164" s="160" t="str">
        <f>IF('Equipment List'!$C1164=X$2,'Equipment List'!$D1164,"")</f>
        <v/>
      </c>
      <c r="X1164" s="161" t="str">
        <f>IF('Equipment List'!$C1164=X$2,'Equipment List'!$K1164,"")</f>
        <v/>
      </c>
      <c r="Y1164" s="161" t="str">
        <f>IF('Equipment List'!$C1164=X$2,'Equipment List'!$I1164,"")</f>
        <v/>
      </c>
      <c r="Z1164" s="160" t="str">
        <f>IF('Equipment List'!$C1164=AA$2,'Equipment List'!$D1164,"")</f>
        <v/>
      </c>
      <c r="AA1164" s="161" t="str">
        <f>IF('Equipment List'!$C1164=AA$2,'Equipment List'!$K1164,"")</f>
        <v/>
      </c>
      <c r="AB1164" s="161" t="str">
        <f>IF('Equipment List'!$C1164=AA$2,'Equipment List'!$I1164,"")</f>
        <v/>
      </c>
      <c r="AC1164" s="160" t="str">
        <f>IF('Equipment List'!$C1164=AD$2,'Equipment List'!$D1164,"")</f>
        <v/>
      </c>
      <c r="AD1164" s="161" t="str">
        <f>IF('Equipment List'!$C1164=AD$2,'Equipment List'!$K1164,"")</f>
        <v/>
      </c>
      <c r="AE1164" s="161" t="str">
        <f>IF('Equipment List'!$C1164=AD$2,'Equipment List'!$I1164,"")</f>
        <v/>
      </c>
      <c r="AF1164" s="160" t="str">
        <f>IF('Equipment List'!$C1164=AG$2,'Equipment List'!$D1164,"")</f>
        <v/>
      </c>
      <c r="AG1164" s="161" t="str">
        <f>IF('Equipment List'!$C1164=AG$2,'Equipment List'!$K1164,"")</f>
        <v/>
      </c>
      <c r="AH1164" s="161" t="str">
        <f>IF('Equipment List'!$C1164=AG$2,'Equipment List'!$I1164,"")</f>
        <v/>
      </c>
      <c r="AI1164" s="160" t="str">
        <f>IF('Equipment List'!$C1164=AJ$2,'Equipment List'!$D1164,"")</f>
        <v/>
      </c>
      <c r="AJ1164" s="161" t="str">
        <f>IF('Equipment List'!$C1164=AJ$2,'Equipment List'!$K1164,"")</f>
        <v/>
      </c>
      <c r="AK1164" s="161" t="str">
        <f>IF('Equipment List'!$C1164=AJ$2,'Equipment List'!$I1164,"")</f>
        <v/>
      </c>
      <c r="AL1164" s="160" t="str">
        <f>IF('Equipment List'!$C1164=AM$2,'Equipment List'!$D1164,"")</f>
        <v/>
      </c>
      <c r="AM1164" s="161" t="str">
        <f>IF('Equipment List'!$C1164=AM$2,'Equipment List'!$K1164,"")</f>
        <v/>
      </c>
      <c r="AN1164" s="161" t="str">
        <f>IF('Equipment List'!$C1164=AM$2,'Equipment List'!$I1164,"")</f>
        <v/>
      </c>
      <c r="AO1164" s="160" t="str">
        <f>IF('Equipment List'!$C1164=AP$2,'Equipment List'!$D1164,"")</f>
        <v/>
      </c>
      <c r="AP1164" s="161" t="str">
        <f>IF('Equipment List'!$C1164=AP$2,'Equipment List'!$K1164,"")</f>
        <v/>
      </c>
      <c r="AQ1164" s="161" t="str">
        <f>IF('Equipment List'!$C1164=AP$2,'Equipment List'!$I1164,"")</f>
        <v/>
      </c>
      <c r="AR1164" s="160" t="str">
        <f>IF('Equipment List'!$C1164=AS$2,'Equipment List'!$D1164,"")</f>
        <v/>
      </c>
      <c r="AS1164" s="161" t="str">
        <f>IF('Equipment List'!$C1164=AS$2,'Equipment List'!$K1164,"")</f>
        <v/>
      </c>
      <c r="AT1164" s="161" t="str">
        <f>IF('Equipment List'!$C1164=AS$2,'Equipment List'!$I1164,"")</f>
        <v/>
      </c>
      <c r="AU1164" s="160" t="str">
        <f>IF('Equipment List'!$C1164=AV$2,'Equipment List'!$D1164,"")</f>
        <v/>
      </c>
      <c r="AV1164" s="161" t="str">
        <f>IF('Equipment List'!$C1164=AV$2,'Equipment List'!$K1164,"")</f>
        <v/>
      </c>
      <c r="AW1164" s="161" t="str">
        <f>IF('Equipment List'!$C1164=AV$2,'Equipment List'!$I1164,"")</f>
        <v/>
      </c>
      <c r="AX1164" s="160" t="str">
        <f>IF('Equipment List'!$C1164=AY$2,'Equipment List'!$D1164,"")</f>
        <v/>
      </c>
      <c r="AY1164" s="161" t="str">
        <f>IF('Equipment List'!$C1164=AY$2,'Equipment List'!$K1164,"")</f>
        <v/>
      </c>
      <c r="AZ1164" s="161" t="str">
        <f>IF('Equipment List'!$C1164=AY$2,'Equipment List'!$I1164,"")</f>
        <v/>
      </c>
      <c r="BA1164" s="160" t="str">
        <f>IF('Equipment List'!$C1164=BB$2,'Equipment List'!$D1164,"")</f>
        <v/>
      </c>
      <c r="BB1164" s="161" t="str">
        <f>IF('Equipment List'!$C1164=BB$2,'Equipment List'!$K1164,"")</f>
        <v/>
      </c>
      <c r="BC1164" s="161" t="str">
        <f>IF('Equipment List'!$C1164=BB$2,'Equipment List'!$I1164,"")</f>
        <v/>
      </c>
      <c r="BD1164" s="160" t="str">
        <f>IF('Equipment List'!$C1164=BE$2,'Equipment List'!$D1164,"")</f>
        <v/>
      </c>
      <c r="BE1164" s="161" t="str">
        <f>IF('Equipment List'!$C1164=BE$2,'Equipment List'!$K1164,"")</f>
        <v/>
      </c>
      <c r="BF1164" s="161" t="str">
        <f>IF('Equipment List'!$C1164=BE$2,'Equipment List'!$I1164,"")</f>
        <v/>
      </c>
      <c r="BG1164" s="160" t="str">
        <f>IF('Equipment List'!$C1164=BH$2,'Equipment List'!$D1164,"")</f>
        <v/>
      </c>
      <c r="BH1164" s="161" t="str">
        <f>IF('Equipment List'!$C1164=BH$2,'Equipment List'!$K1164,"")</f>
        <v/>
      </c>
      <c r="BI1164" s="161" t="str">
        <f>IF('Equipment List'!$C1164=BH$2,'Equipment List'!$I1164,"")</f>
        <v/>
      </c>
      <c r="BJ1164" s="160" t="str">
        <f>IF('Equipment List'!$C1164=BK$2,'Equipment List'!$D1164,"")</f>
        <v/>
      </c>
      <c r="BK1164" s="161" t="str">
        <f>IF('Equipment List'!$C1164=BK$2,'Equipment List'!$K1164,"")</f>
        <v/>
      </c>
      <c r="BL1164" s="161" t="str">
        <f>IF('Equipment List'!$C1164=BK$2,'Equipment List'!$I1164,"")</f>
        <v/>
      </c>
      <c r="BM1164" s="160" t="str">
        <f>IF('Equipment List'!$C1164=BN$2,'Equipment List'!$D1164,"")</f>
        <v/>
      </c>
      <c r="BN1164" s="161" t="str">
        <f>IF('Equipment List'!$C1164=BN$2,'Equipment List'!$K1164,"")</f>
        <v/>
      </c>
      <c r="BO1164" s="161" t="str">
        <f>IF('Equipment List'!$C1164=BN$2,'Equipment List'!$I1164,"")</f>
        <v/>
      </c>
      <c r="BP1164" s="160" t="str">
        <f>IF('Equipment List'!$C1164=BQ$2,'Equipment List'!$D1164,"")</f>
        <v/>
      </c>
      <c r="BQ1164" s="161" t="str">
        <f>IF('Equipment List'!$C1164=BQ$2,'Equipment List'!$K1164,"")</f>
        <v/>
      </c>
      <c r="BR1164" s="161" t="str">
        <f>IF('Equipment List'!$C1164=BQ$2,'Equipment List'!$I1164,"")</f>
        <v/>
      </c>
      <c r="BS1164" s="160" t="str">
        <f>IF('Equipment List'!$C1164=BT$2,'Equipment List'!$D1164,"")</f>
        <v/>
      </c>
      <c r="BT1164" s="161" t="str">
        <f>IF('Equipment List'!$C1164=BT$2,'Equipment List'!$K1164,"")</f>
        <v/>
      </c>
      <c r="BU1164" s="161" t="str">
        <f>IF('Equipment List'!$C1164=BT$2,'Equipment List'!$I1164,"")</f>
        <v/>
      </c>
      <c r="BV1164" s="160" t="str">
        <f>IF('Equipment List'!$C1164=BW$2,'Equipment List'!$D1164,"")</f>
        <v/>
      </c>
      <c r="BW1164" s="161" t="str">
        <f>IF('Equipment List'!$C1164=BW$2,'Equipment List'!$K1164,"")</f>
        <v/>
      </c>
      <c r="BX1164" s="161" t="str">
        <f>IF('Equipment List'!$C1164=BW$2,'Equipment List'!$I1164,"")</f>
        <v/>
      </c>
      <c r="BY1164" s="141"/>
      <c r="BZ1164" s="141"/>
    </row>
    <row r="1165" spans="5:78" x14ac:dyDescent="0.2">
      <c r="E1165" s="160" t="str">
        <f>IF('Equipment List'!$C1165=F$2,'Equipment List'!$D1165,"")</f>
        <v/>
      </c>
      <c r="F1165" s="161" t="str">
        <f>IF('Equipment List'!$C1165=F$2,'Equipment List'!$K1165,"")</f>
        <v/>
      </c>
      <c r="G1165" s="161" t="str">
        <f>IF('Equipment List'!$C1165=F$2,'Equipment List'!$I1165,"")</f>
        <v/>
      </c>
      <c r="H1165" s="160" t="str">
        <f>IF('Equipment List'!$C1165=I$2,'Equipment List'!$D1165,"")</f>
        <v/>
      </c>
      <c r="I1165" s="161" t="str">
        <f>IF('Equipment List'!$C1165=I$2,'Equipment List'!$K1165,"")</f>
        <v/>
      </c>
      <c r="J1165" s="161" t="str">
        <f>IF('Equipment List'!$C1165=I$2,'Equipment List'!$I1165,"")</f>
        <v/>
      </c>
      <c r="K1165" s="160" t="str">
        <f>IF('Equipment List'!$C1165=L$2,'Equipment List'!$D1165,"")</f>
        <v/>
      </c>
      <c r="L1165" s="161" t="str">
        <f>IF('Equipment List'!$C1165=L$2,'Equipment List'!$K1165,"")</f>
        <v/>
      </c>
      <c r="M1165" s="161" t="str">
        <f>IF('Equipment List'!$C1165=L$2,'Equipment List'!$I1165,"")</f>
        <v/>
      </c>
      <c r="N1165" s="160" t="str">
        <f>IF('Equipment List'!$C1165=O$2,'Equipment List'!$D1165,"")</f>
        <v/>
      </c>
      <c r="O1165" s="161" t="str">
        <f>IF('Equipment List'!$C1165=O$2,'Equipment List'!$K1165,"")</f>
        <v/>
      </c>
      <c r="P1165" s="161" t="str">
        <f>IF('Equipment List'!$C1165=O$2,'Equipment List'!$I1165,"")</f>
        <v/>
      </c>
      <c r="Q1165" s="160" t="str">
        <f>IF('Equipment List'!$C1165=R$2,'Equipment List'!$D1165,"")</f>
        <v/>
      </c>
      <c r="R1165" s="161" t="str">
        <f>IF('Equipment List'!$C1165=R$2,'Equipment List'!$K1165,"")</f>
        <v/>
      </c>
      <c r="S1165" s="161" t="str">
        <f>IF('Equipment List'!$C1165=R$2,'Equipment List'!$I1165,"")</f>
        <v/>
      </c>
      <c r="T1165" s="160" t="str">
        <f>IF('Equipment List'!$C1165=U$2,'Equipment List'!$D1165,"")</f>
        <v/>
      </c>
      <c r="U1165" s="161" t="str">
        <f>IF('Equipment List'!$C1165=U$2,'Equipment List'!$K1165,"")</f>
        <v/>
      </c>
      <c r="V1165" s="161" t="str">
        <f>IF('Equipment List'!$C1165=U$2,'Equipment List'!$I1165,"")</f>
        <v/>
      </c>
      <c r="W1165" s="160" t="str">
        <f>IF('Equipment List'!$C1165=X$2,'Equipment List'!$D1165,"")</f>
        <v/>
      </c>
      <c r="X1165" s="161" t="str">
        <f>IF('Equipment List'!$C1165=X$2,'Equipment List'!$K1165,"")</f>
        <v/>
      </c>
      <c r="Y1165" s="161" t="str">
        <f>IF('Equipment List'!$C1165=X$2,'Equipment List'!$I1165,"")</f>
        <v/>
      </c>
      <c r="Z1165" s="160" t="str">
        <f>IF('Equipment List'!$C1165=AA$2,'Equipment List'!$D1165,"")</f>
        <v/>
      </c>
      <c r="AA1165" s="161" t="str">
        <f>IF('Equipment List'!$C1165=AA$2,'Equipment List'!$K1165,"")</f>
        <v/>
      </c>
      <c r="AB1165" s="161" t="str">
        <f>IF('Equipment List'!$C1165=AA$2,'Equipment List'!$I1165,"")</f>
        <v/>
      </c>
      <c r="AC1165" s="160" t="str">
        <f>IF('Equipment List'!$C1165=AD$2,'Equipment List'!$D1165,"")</f>
        <v/>
      </c>
      <c r="AD1165" s="161" t="str">
        <f>IF('Equipment List'!$C1165=AD$2,'Equipment List'!$K1165,"")</f>
        <v/>
      </c>
      <c r="AE1165" s="161" t="str">
        <f>IF('Equipment List'!$C1165=AD$2,'Equipment List'!$I1165,"")</f>
        <v/>
      </c>
      <c r="AF1165" s="160" t="str">
        <f>IF('Equipment List'!$C1165=AG$2,'Equipment List'!$D1165,"")</f>
        <v/>
      </c>
      <c r="AG1165" s="161" t="str">
        <f>IF('Equipment List'!$C1165=AG$2,'Equipment List'!$K1165,"")</f>
        <v/>
      </c>
      <c r="AH1165" s="161" t="str">
        <f>IF('Equipment List'!$C1165=AG$2,'Equipment List'!$I1165,"")</f>
        <v/>
      </c>
      <c r="AI1165" s="160" t="str">
        <f>IF('Equipment List'!$C1165=AJ$2,'Equipment List'!$D1165,"")</f>
        <v/>
      </c>
      <c r="AJ1165" s="161" t="str">
        <f>IF('Equipment List'!$C1165=AJ$2,'Equipment List'!$K1165,"")</f>
        <v/>
      </c>
      <c r="AK1165" s="161" t="str">
        <f>IF('Equipment List'!$C1165=AJ$2,'Equipment List'!$I1165,"")</f>
        <v/>
      </c>
      <c r="AL1165" s="160" t="str">
        <f>IF('Equipment List'!$C1165=AM$2,'Equipment List'!$D1165,"")</f>
        <v/>
      </c>
      <c r="AM1165" s="161" t="str">
        <f>IF('Equipment List'!$C1165=AM$2,'Equipment List'!$K1165,"")</f>
        <v/>
      </c>
      <c r="AN1165" s="161" t="str">
        <f>IF('Equipment List'!$C1165=AM$2,'Equipment List'!$I1165,"")</f>
        <v/>
      </c>
      <c r="AO1165" s="160" t="str">
        <f>IF('Equipment List'!$C1165=AP$2,'Equipment List'!$D1165,"")</f>
        <v/>
      </c>
      <c r="AP1165" s="161" t="str">
        <f>IF('Equipment List'!$C1165=AP$2,'Equipment List'!$K1165,"")</f>
        <v/>
      </c>
      <c r="AQ1165" s="161" t="str">
        <f>IF('Equipment List'!$C1165=AP$2,'Equipment List'!$I1165,"")</f>
        <v/>
      </c>
      <c r="AR1165" s="160" t="str">
        <f>IF('Equipment List'!$C1165=AS$2,'Equipment List'!$D1165,"")</f>
        <v/>
      </c>
      <c r="AS1165" s="161" t="str">
        <f>IF('Equipment List'!$C1165=AS$2,'Equipment List'!$K1165,"")</f>
        <v/>
      </c>
      <c r="AT1165" s="161" t="str">
        <f>IF('Equipment List'!$C1165=AS$2,'Equipment List'!$I1165,"")</f>
        <v/>
      </c>
      <c r="AU1165" s="160" t="str">
        <f>IF('Equipment List'!$C1165=AV$2,'Equipment List'!$D1165,"")</f>
        <v/>
      </c>
      <c r="AV1165" s="161" t="str">
        <f>IF('Equipment List'!$C1165=AV$2,'Equipment List'!$K1165,"")</f>
        <v/>
      </c>
      <c r="AW1165" s="161" t="str">
        <f>IF('Equipment List'!$C1165=AV$2,'Equipment List'!$I1165,"")</f>
        <v/>
      </c>
      <c r="AX1165" s="160" t="str">
        <f>IF('Equipment List'!$C1165=AY$2,'Equipment List'!$D1165,"")</f>
        <v/>
      </c>
      <c r="AY1165" s="161" t="str">
        <f>IF('Equipment List'!$C1165=AY$2,'Equipment List'!$K1165,"")</f>
        <v/>
      </c>
      <c r="AZ1165" s="161" t="str">
        <f>IF('Equipment List'!$C1165=AY$2,'Equipment List'!$I1165,"")</f>
        <v/>
      </c>
      <c r="BA1165" s="160" t="str">
        <f>IF('Equipment List'!$C1165=BB$2,'Equipment List'!$D1165,"")</f>
        <v/>
      </c>
      <c r="BB1165" s="161" t="str">
        <f>IF('Equipment List'!$C1165=BB$2,'Equipment List'!$K1165,"")</f>
        <v/>
      </c>
      <c r="BC1165" s="161" t="str">
        <f>IF('Equipment List'!$C1165=BB$2,'Equipment List'!$I1165,"")</f>
        <v/>
      </c>
      <c r="BD1165" s="160" t="str">
        <f>IF('Equipment List'!$C1165=BE$2,'Equipment List'!$D1165,"")</f>
        <v/>
      </c>
      <c r="BE1165" s="161" t="str">
        <f>IF('Equipment List'!$C1165=BE$2,'Equipment List'!$K1165,"")</f>
        <v/>
      </c>
      <c r="BF1165" s="161" t="str">
        <f>IF('Equipment List'!$C1165=BE$2,'Equipment List'!$I1165,"")</f>
        <v/>
      </c>
      <c r="BG1165" s="160" t="str">
        <f>IF('Equipment List'!$C1165=BH$2,'Equipment List'!$D1165,"")</f>
        <v/>
      </c>
      <c r="BH1165" s="161" t="str">
        <f>IF('Equipment List'!$C1165=BH$2,'Equipment List'!$K1165,"")</f>
        <v/>
      </c>
      <c r="BI1165" s="161" t="str">
        <f>IF('Equipment List'!$C1165=BH$2,'Equipment List'!$I1165,"")</f>
        <v/>
      </c>
      <c r="BJ1165" s="160" t="str">
        <f>IF('Equipment List'!$C1165=BK$2,'Equipment List'!$D1165,"")</f>
        <v/>
      </c>
      <c r="BK1165" s="161" t="str">
        <f>IF('Equipment List'!$C1165=BK$2,'Equipment List'!$K1165,"")</f>
        <v/>
      </c>
      <c r="BL1165" s="161" t="str">
        <f>IF('Equipment List'!$C1165=BK$2,'Equipment List'!$I1165,"")</f>
        <v/>
      </c>
      <c r="BM1165" s="160" t="str">
        <f>IF('Equipment List'!$C1165=BN$2,'Equipment List'!$D1165,"")</f>
        <v/>
      </c>
      <c r="BN1165" s="161" t="str">
        <f>IF('Equipment List'!$C1165=BN$2,'Equipment List'!$K1165,"")</f>
        <v/>
      </c>
      <c r="BO1165" s="161" t="str">
        <f>IF('Equipment List'!$C1165=BN$2,'Equipment List'!$I1165,"")</f>
        <v/>
      </c>
      <c r="BP1165" s="160" t="str">
        <f>IF('Equipment List'!$C1165=BQ$2,'Equipment List'!$D1165,"")</f>
        <v/>
      </c>
      <c r="BQ1165" s="161" t="str">
        <f>IF('Equipment List'!$C1165=BQ$2,'Equipment List'!$K1165,"")</f>
        <v/>
      </c>
      <c r="BR1165" s="161" t="str">
        <f>IF('Equipment List'!$C1165=BQ$2,'Equipment List'!$I1165,"")</f>
        <v/>
      </c>
      <c r="BS1165" s="160" t="str">
        <f>IF('Equipment List'!$C1165=BT$2,'Equipment List'!$D1165,"")</f>
        <v/>
      </c>
      <c r="BT1165" s="161" t="str">
        <f>IF('Equipment List'!$C1165=BT$2,'Equipment List'!$K1165,"")</f>
        <v/>
      </c>
      <c r="BU1165" s="161" t="str">
        <f>IF('Equipment List'!$C1165=BT$2,'Equipment List'!$I1165,"")</f>
        <v/>
      </c>
      <c r="BV1165" s="160" t="str">
        <f>IF('Equipment List'!$C1165=BW$2,'Equipment List'!$D1165,"")</f>
        <v/>
      </c>
      <c r="BW1165" s="161" t="str">
        <f>IF('Equipment List'!$C1165=BW$2,'Equipment List'!$K1165,"")</f>
        <v/>
      </c>
      <c r="BX1165" s="161" t="str">
        <f>IF('Equipment List'!$C1165=BW$2,'Equipment List'!$I1165,"")</f>
        <v/>
      </c>
      <c r="BY1165" s="141"/>
      <c r="BZ1165" s="141"/>
    </row>
    <row r="1166" spans="5:78" x14ac:dyDescent="0.2">
      <c r="E1166" s="160" t="str">
        <f>IF('Equipment List'!$C1166=F$2,'Equipment List'!$D1166,"")</f>
        <v/>
      </c>
      <c r="F1166" s="161" t="str">
        <f>IF('Equipment List'!$C1166=F$2,'Equipment List'!$K1166,"")</f>
        <v/>
      </c>
      <c r="G1166" s="161" t="str">
        <f>IF('Equipment List'!$C1166=F$2,'Equipment List'!$I1166,"")</f>
        <v/>
      </c>
      <c r="H1166" s="160" t="str">
        <f>IF('Equipment List'!$C1166=I$2,'Equipment List'!$D1166,"")</f>
        <v/>
      </c>
      <c r="I1166" s="161" t="str">
        <f>IF('Equipment List'!$C1166=I$2,'Equipment List'!$K1166,"")</f>
        <v/>
      </c>
      <c r="J1166" s="161" t="str">
        <f>IF('Equipment List'!$C1166=I$2,'Equipment List'!$I1166,"")</f>
        <v/>
      </c>
      <c r="K1166" s="160" t="str">
        <f>IF('Equipment List'!$C1166=L$2,'Equipment List'!$D1166,"")</f>
        <v/>
      </c>
      <c r="L1166" s="161" t="str">
        <f>IF('Equipment List'!$C1166=L$2,'Equipment List'!$K1166,"")</f>
        <v/>
      </c>
      <c r="M1166" s="161" t="str">
        <f>IF('Equipment List'!$C1166=L$2,'Equipment List'!$I1166,"")</f>
        <v/>
      </c>
      <c r="N1166" s="160" t="str">
        <f>IF('Equipment List'!$C1166=O$2,'Equipment List'!$D1166,"")</f>
        <v/>
      </c>
      <c r="O1166" s="161" t="str">
        <f>IF('Equipment List'!$C1166=O$2,'Equipment List'!$K1166,"")</f>
        <v/>
      </c>
      <c r="P1166" s="161" t="str">
        <f>IF('Equipment List'!$C1166=O$2,'Equipment List'!$I1166,"")</f>
        <v/>
      </c>
      <c r="Q1166" s="160" t="str">
        <f>IF('Equipment List'!$C1166=R$2,'Equipment List'!$D1166,"")</f>
        <v/>
      </c>
      <c r="R1166" s="161" t="str">
        <f>IF('Equipment List'!$C1166=R$2,'Equipment List'!$K1166,"")</f>
        <v/>
      </c>
      <c r="S1166" s="161" t="str">
        <f>IF('Equipment List'!$C1166=R$2,'Equipment List'!$I1166,"")</f>
        <v/>
      </c>
      <c r="T1166" s="160" t="str">
        <f>IF('Equipment List'!$C1166=U$2,'Equipment List'!$D1166,"")</f>
        <v/>
      </c>
      <c r="U1166" s="161" t="str">
        <f>IF('Equipment List'!$C1166=U$2,'Equipment List'!$K1166,"")</f>
        <v/>
      </c>
      <c r="V1166" s="161" t="str">
        <f>IF('Equipment List'!$C1166=U$2,'Equipment List'!$I1166,"")</f>
        <v/>
      </c>
      <c r="W1166" s="160" t="str">
        <f>IF('Equipment List'!$C1166=X$2,'Equipment List'!$D1166,"")</f>
        <v/>
      </c>
      <c r="X1166" s="161" t="str">
        <f>IF('Equipment List'!$C1166=X$2,'Equipment List'!$K1166,"")</f>
        <v/>
      </c>
      <c r="Y1166" s="161" t="str">
        <f>IF('Equipment List'!$C1166=X$2,'Equipment List'!$I1166,"")</f>
        <v/>
      </c>
      <c r="Z1166" s="160" t="str">
        <f>IF('Equipment List'!$C1166=AA$2,'Equipment List'!$D1166,"")</f>
        <v/>
      </c>
      <c r="AA1166" s="161" t="str">
        <f>IF('Equipment List'!$C1166=AA$2,'Equipment List'!$K1166,"")</f>
        <v/>
      </c>
      <c r="AB1166" s="161" t="str">
        <f>IF('Equipment List'!$C1166=AA$2,'Equipment List'!$I1166,"")</f>
        <v/>
      </c>
      <c r="AC1166" s="160" t="str">
        <f>IF('Equipment List'!$C1166=AD$2,'Equipment List'!$D1166,"")</f>
        <v/>
      </c>
      <c r="AD1166" s="161" t="str">
        <f>IF('Equipment List'!$C1166=AD$2,'Equipment List'!$K1166,"")</f>
        <v/>
      </c>
      <c r="AE1166" s="161" t="str">
        <f>IF('Equipment List'!$C1166=AD$2,'Equipment List'!$I1166,"")</f>
        <v/>
      </c>
      <c r="AF1166" s="160" t="str">
        <f>IF('Equipment List'!$C1166=AG$2,'Equipment List'!$D1166,"")</f>
        <v/>
      </c>
      <c r="AG1166" s="161" t="str">
        <f>IF('Equipment List'!$C1166=AG$2,'Equipment List'!$K1166,"")</f>
        <v/>
      </c>
      <c r="AH1166" s="161" t="str">
        <f>IF('Equipment List'!$C1166=AG$2,'Equipment List'!$I1166,"")</f>
        <v/>
      </c>
      <c r="AI1166" s="160" t="str">
        <f>IF('Equipment List'!$C1166=AJ$2,'Equipment List'!$D1166,"")</f>
        <v/>
      </c>
      <c r="AJ1166" s="161" t="str">
        <f>IF('Equipment List'!$C1166=AJ$2,'Equipment List'!$K1166,"")</f>
        <v/>
      </c>
      <c r="AK1166" s="161" t="str">
        <f>IF('Equipment List'!$C1166=AJ$2,'Equipment List'!$I1166,"")</f>
        <v/>
      </c>
      <c r="AL1166" s="160" t="str">
        <f>IF('Equipment List'!$C1166=AM$2,'Equipment List'!$D1166,"")</f>
        <v/>
      </c>
      <c r="AM1166" s="161" t="str">
        <f>IF('Equipment List'!$C1166=AM$2,'Equipment List'!$K1166,"")</f>
        <v/>
      </c>
      <c r="AN1166" s="161" t="str">
        <f>IF('Equipment List'!$C1166=AM$2,'Equipment List'!$I1166,"")</f>
        <v/>
      </c>
      <c r="AO1166" s="160" t="str">
        <f>IF('Equipment List'!$C1166=AP$2,'Equipment List'!$D1166,"")</f>
        <v/>
      </c>
      <c r="AP1166" s="161" t="str">
        <f>IF('Equipment List'!$C1166=AP$2,'Equipment List'!$K1166,"")</f>
        <v/>
      </c>
      <c r="AQ1166" s="161" t="str">
        <f>IF('Equipment List'!$C1166=AP$2,'Equipment List'!$I1166,"")</f>
        <v/>
      </c>
      <c r="AR1166" s="160" t="str">
        <f>IF('Equipment List'!$C1166=AS$2,'Equipment List'!$D1166,"")</f>
        <v/>
      </c>
      <c r="AS1166" s="161" t="str">
        <f>IF('Equipment List'!$C1166=AS$2,'Equipment List'!$K1166,"")</f>
        <v/>
      </c>
      <c r="AT1166" s="161" t="str">
        <f>IF('Equipment List'!$C1166=AS$2,'Equipment List'!$I1166,"")</f>
        <v/>
      </c>
      <c r="AU1166" s="160" t="str">
        <f>IF('Equipment List'!$C1166=AV$2,'Equipment List'!$D1166,"")</f>
        <v/>
      </c>
      <c r="AV1166" s="161" t="str">
        <f>IF('Equipment List'!$C1166=AV$2,'Equipment List'!$K1166,"")</f>
        <v/>
      </c>
      <c r="AW1166" s="161" t="str">
        <f>IF('Equipment List'!$C1166=AV$2,'Equipment List'!$I1166,"")</f>
        <v/>
      </c>
      <c r="AX1166" s="160" t="str">
        <f>IF('Equipment List'!$C1166=AY$2,'Equipment List'!$D1166,"")</f>
        <v/>
      </c>
      <c r="AY1166" s="161" t="str">
        <f>IF('Equipment List'!$C1166=AY$2,'Equipment List'!$K1166,"")</f>
        <v/>
      </c>
      <c r="AZ1166" s="161" t="str">
        <f>IF('Equipment List'!$C1166=AY$2,'Equipment List'!$I1166,"")</f>
        <v/>
      </c>
      <c r="BA1166" s="160" t="str">
        <f>IF('Equipment List'!$C1166=BB$2,'Equipment List'!$D1166,"")</f>
        <v/>
      </c>
      <c r="BB1166" s="161" t="str">
        <f>IF('Equipment List'!$C1166=BB$2,'Equipment List'!$K1166,"")</f>
        <v/>
      </c>
      <c r="BC1166" s="161" t="str">
        <f>IF('Equipment List'!$C1166=BB$2,'Equipment List'!$I1166,"")</f>
        <v/>
      </c>
      <c r="BD1166" s="160" t="str">
        <f>IF('Equipment List'!$C1166=BE$2,'Equipment List'!$D1166,"")</f>
        <v/>
      </c>
      <c r="BE1166" s="161" t="str">
        <f>IF('Equipment List'!$C1166=BE$2,'Equipment List'!$K1166,"")</f>
        <v/>
      </c>
      <c r="BF1166" s="161" t="str">
        <f>IF('Equipment List'!$C1166=BE$2,'Equipment List'!$I1166,"")</f>
        <v/>
      </c>
      <c r="BG1166" s="160" t="str">
        <f>IF('Equipment List'!$C1166=BH$2,'Equipment List'!$D1166,"")</f>
        <v/>
      </c>
      <c r="BH1166" s="161" t="str">
        <f>IF('Equipment List'!$C1166=BH$2,'Equipment List'!$K1166,"")</f>
        <v/>
      </c>
      <c r="BI1166" s="161" t="str">
        <f>IF('Equipment List'!$C1166=BH$2,'Equipment List'!$I1166,"")</f>
        <v/>
      </c>
      <c r="BJ1166" s="160" t="str">
        <f>IF('Equipment List'!$C1166=BK$2,'Equipment List'!$D1166,"")</f>
        <v/>
      </c>
      <c r="BK1166" s="161" t="str">
        <f>IF('Equipment List'!$C1166=BK$2,'Equipment List'!$K1166,"")</f>
        <v/>
      </c>
      <c r="BL1166" s="161" t="str">
        <f>IF('Equipment List'!$C1166=BK$2,'Equipment List'!$I1166,"")</f>
        <v/>
      </c>
      <c r="BM1166" s="160" t="str">
        <f>IF('Equipment List'!$C1166=BN$2,'Equipment List'!$D1166,"")</f>
        <v/>
      </c>
      <c r="BN1166" s="161" t="str">
        <f>IF('Equipment List'!$C1166=BN$2,'Equipment List'!$K1166,"")</f>
        <v/>
      </c>
      <c r="BO1166" s="161" t="str">
        <f>IF('Equipment List'!$C1166=BN$2,'Equipment List'!$I1166,"")</f>
        <v/>
      </c>
      <c r="BP1166" s="160" t="str">
        <f>IF('Equipment List'!$C1166=BQ$2,'Equipment List'!$D1166,"")</f>
        <v/>
      </c>
      <c r="BQ1166" s="161" t="str">
        <f>IF('Equipment List'!$C1166=BQ$2,'Equipment List'!$K1166,"")</f>
        <v/>
      </c>
      <c r="BR1166" s="161" t="str">
        <f>IF('Equipment List'!$C1166=BQ$2,'Equipment List'!$I1166,"")</f>
        <v/>
      </c>
      <c r="BS1166" s="160" t="str">
        <f>IF('Equipment List'!$C1166=BT$2,'Equipment List'!$D1166,"")</f>
        <v/>
      </c>
      <c r="BT1166" s="161" t="str">
        <f>IF('Equipment List'!$C1166=BT$2,'Equipment List'!$K1166,"")</f>
        <v/>
      </c>
      <c r="BU1166" s="161" t="str">
        <f>IF('Equipment List'!$C1166=BT$2,'Equipment List'!$I1166,"")</f>
        <v/>
      </c>
      <c r="BV1166" s="160" t="str">
        <f>IF('Equipment List'!$C1166=BW$2,'Equipment List'!$D1166,"")</f>
        <v/>
      </c>
      <c r="BW1166" s="161" t="str">
        <f>IF('Equipment List'!$C1166=BW$2,'Equipment List'!$K1166,"")</f>
        <v/>
      </c>
      <c r="BX1166" s="161" t="str">
        <f>IF('Equipment List'!$C1166=BW$2,'Equipment List'!$I1166,"")</f>
        <v/>
      </c>
      <c r="BY1166" s="141"/>
      <c r="BZ1166" s="141"/>
    </row>
    <row r="1167" spans="5:78" x14ac:dyDescent="0.2">
      <c r="E1167" s="160" t="str">
        <f>IF('Equipment List'!$C1167=F$2,'Equipment List'!$D1167,"")</f>
        <v/>
      </c>
      <c r="F1167" s="161" t="str">
        <f>IF('Equipment List'!$C1167=F$2,'Equipment List'!$K1167,"")</f>
        <v/>
      </c>
      <c r="G1167" s="161" t="str">
        <f>IF('Equipment List'!$C1167=F$2,'Equipment List'!$I1167,"")</f>
        <v/>
      </c>
      <c r="H1167" s="160" t="str">
        <f>IF('Equipment List'!$C1167=I$2,'Equipment List'!$D1167,"")</f>
        <v/>
      </c>
      <c r="I1167" s="161" t="str">
        <f>IF('Equipment List'!$C1167=I$2,'Equipment List'!$K1167,"")</f>
        <v/>
      </c>
      <c r="J1167" s="161" t="str">
        <f>IF('Equipment List'!$C1167=I$2,'Equipment List'!$I1167,"")</f>
        <v/>
      </c>
      <c r="K1167" s="160" t="str">
        <f>IF('Equipment List'!$C1167=L$2,'Equipment List'!$D1167,"")</f>
        <v/>
      </c>
      <c r="L1167" s="161" t="str">
        <f>IF('Equipment List'!$C1167=L$2,'Equipment List'!$K1167,"")</f>
        <v/>
      </c>
      <c r="M1167" s="161" t="str">
        <f>IF('Equipment List'!$C1167=L$2,'Equipment List'!$I1167,"")</f>
        <v/>
      </c>
      <c r="N1167" s="160" t="str">
        <f>IF('Equipment List'!$C1167=O$2,'Equipment List'!$D1167,"")</f>
        <v/>
      </c>
      <c r="O1167" s="161" t="str">
        <f>IF('Equipment List'!$C1167=O$2,'Equipment List'!$K1167,"")</f>
        <v/>
      </c>
      <c r="P1167" s="161" t="str">
        <f>IF('Equipment List'!$C1167=O$2,'Equipment List'!$I1167,"")</f>
        <v/>
      </c>
      <c r="Q1167" s="160" t="str">
        <f>IF('Equipment List'!$C1167=R$2,'Equipment List'!$D1167,"")</f>
        <v/>
      </c>
      <c r="R1167" s="161" t="str">
        <f>IF('Equipment List'!$C1167=R$2,'Equipment List'!$K1167,"")</f>
        <v/>
      </c>
      <c r="S1167" s="161" t="str">
        <f>IF('Equipment List'!$C1167=R$2,'Equipment List'!$I1167,"")</f>
        <v/>
      </c>
      <c r="T1167" s="160" t="str">
        <f>IF('Equipment List'!$C1167=U$2,'Equipment List'!$D1167,"")</f>
        <v/>
      </c>
      <c r="U1167" s="161" t="str">
        <f>IF('Equipment List'!$C1167=U$2,'Equipment List'!$K1167,"")</f>
        <v/>
      </c>
      <c r="V1167" s="161" t="str">
        <f>IF('Equipment List'!$C1167=U$2,'Equipment List'!$I1167,"")</f>
        <v/>
      </c>
      <c r="W1167" s="160" t="str">
        <f>IF('Equipment List'!$C1167=X$2,'Equipment List'!$D1167,"")</f>
        <v/>
      </c>
      <c r="X1167" s="161" t="str">
        <f>IF('Equipment List'!$C1167=X$2,'Equipment List'!$K1167,"")</f>
        <v/>
      </c>
      <c r="Y1167" s="161" t="str">
        <f>IF('Equipment List'!$C1167=X$2,'Equipment List'!$I1167,"")</f>
        <v/>
      </c>
      <c r="Z1167" s="160" t="str">
        <f>IF('Equipment List'!$C1167=AA$2,'Equipment List'!$D1167,"")</f>
        <v/>
      </c>
      <c r="AA1167" s="161" t="str">
        <f>IF('Equipment List'!$C1167=AA$2,'Equipment List'!$K1167,"")</f>
        <v/>
      </c>
      <c r="AB1167" s="161" t="str">
        <f>IF('Equipment List'!$C1167=AA$2,'Equipment List'!$I1167,"")</f>
        <v/>
      </c>
      <c r="AC1167" s="160" t="str">
        <f>IF('Equipment List'!$C1167=AD$2,'Equipment List'!$D1167,"")</f>
        <v/>
      </c>
      <c r="AD1167" s="161" t="str">
        <f>IF('Equipment List'!$C1167=AD$2,'Equipment List'!$K1167,"")</f>
        <v/>
      </c>
      <c r="AE1167" s="161" t="str">
        <f>IF('Equipment List'!$C1167=AD$2,'Equipment List'!$I1167,"")</f>
        <v/>
      </c>
      <c r="AF1167" s="160" t="str">
        <f>IF('Equipment List'!$C1167=AG$2,'Equipment List'!$D1167,"")</f>
        <v/>
      </c>
      <c r="AG1167" s="161" t="str">
        <f>IF('Equipment List'!$C1167=AG$2,'Equipment List'!$K1167,"")</f>
        <v/>
      </c>
      <c r="AH1167" s="161" t="str">
        <f>IF('Equipment List'!$C1167=AG$2,'Equipment List'!$I1167,"")</f>
        <v/>
      </c>
      <c r="AI1167" s="160" t="str">
        <f>IF('Equipment List'!$C1167=AJ$2,'Equipment List'!$D1167,"")</f>
        <v/>
      </c>
      <c r="AJ1167" s="161" t="str">
        <f>IF('Equipment List'!$C1167=AJ$2,'Equipment List'!$K1167,"")</f>
        <v/>
      </c>
      <c r="AK1167" s="161" t="str">
        <f>IF('Equipment List'!$C1167=AJ$2,'Equipment List'!$I1167,"")</f>
        <v/>
      </c>
      <c r="AL1167" s="160" t="str">
        <f>IF('Equipment List'!$C1167=AM$2,'Equipment List'!$D1167,"")</f>
        <v/>
      </c>
      <c r="AM1167" s="161" t="str">
        <f>IF('Equipment List'!$C1167=AM$2,'Equipment List'!$K1167,"")</f>
        <v/>
      </c>
      <c r="AN1167" s="161" t="str">
        <f>IF('Equipment List'!$C1167=AM$2,'Equipment List'!$I1167,"")</f>
        <v/>
      </c>
      <c r="AO1167" s="160" t="str">
        <f>IF('Equipment List'!$C1167=AP$2,'Equipment List'!$D1167,"")</f>
        <v/>
      </c>
      <c r="AP1167" s="161" t="str">
        <f>IF('Equipment List'!$C1167=AP$2,'Equipment List'!$K1167,"")</f>
        <v/>
      </c>
      <c r="AQ1167" s="161" t="str">
        <f>IF('Equipment List'!$C1167=AP$2,'Equipment List'!$I1167,"")</f>
        <v/>
      </c>
      <c r="AR1167" s="160" t="str">
        <f>IF('Equipment List'!$C1167=AS$2,'Equipment List'!$D1167,"")</f>
        <v/>
      </c>
      <c r="AS1167" s="161" t="str">
        <f>IF('Equipment List'!$C1167=AS$2,'Equipment List'!$K1167,"")</f>
        <v/>
      </c>
      <c r="AT1167" s="161" t="str">
        <f>IF('Equipment List'!$C1167=AS$2,'Equipment List'!$I1167,"")</f>
        <v/>
      </c>
      <c r="AU1167" s="160" t="str">
        <f>IF('Equipment List'!$C1167=AV$2,'Equipment List'!$D1167,"")</f>
        <v/>
      </c>
      <c r="AV1167" s="161" t="str">
        <f>IF('Equipment List'!$C1167=AV$2,'Equipment List'!$K1167,"")</f>
        <v/>
      </c>
      <c r="AW1167" s="161" t="str">
        <f>IF('Equipment List'!$C1167=AV$2,'Equipment List'!$I1167,"")</f>
        <v/>
      </c>
      <c r="AX1167" s="160" t="str">
        <f>IF('Equipment List'!$C1167=AY$2,'Equipment List'!$D1167,"")</f>
        <v/>
      </c>
      <c r="AY1167" s="161" t="str">
        <f>IF('Equipment List'!$C1167=AY$2,'Equipment List'!$K1167,"")</f>
        <v/>
      </c>
      <c r="AZ1167" s="161" t="str">
        <f>IF('Equipment List'!$C1167=AY$2,'Equipment List'!$I1167,"")</f>
        <v/>
      </c>
      <c r="BA1167" s="160" t="str">
        <f>IF('Equipment List'!$C1167=BB$2,'Equipment List'!$D1167,"")</f>
        <v/>
      </c>
      <c r="BB1167" s="161" t="str">
        <f>IF('Equipment List'!$C1167=BB$2,'Equipment List'!$K1167,"")</f>
        <v/>
      </c>
      <c r="BC1167" s="161" t="str">
        <f>IF('Equipment List'!$C1167=BB$2,'Equipment List'!$I1167,"")</f>
        <v/>
      </c>
      <c r="BD1167" s="160" t="str">
        <f>IF('Equipment List'!$C1167=BE$2,'Equipment List'!$D1167,"")</f>
        <v/>
      </c>
      <c r="BE1167" s="161" t="str">
        <f>IF('Equipment List'!$C1167=BE$2,'Equipment List'!$K1167,"")</f>
        <v/>
      </c>
      <c r="BF1167" s="161" t="str">
        <f>IF('Equipment List'!$C1167=BE$2,'Equipment List'!$I1167,"")</f>
        <v/>
      </c>
      <c r="BG1167" s="160" t="str">
        <f>IF('Equipment List'!$C1167=BH$2,'Equipment List'!$D1167,"")</f>
        <v/>
      </c>
      <c r="BH1167" s="161" t="str">
        <f>IF('Equipment List'!$C1167=BH$2,'Equipment List'!$K1167,"")</f>
        <v/>
      </c>
      <c r="BI1167" s="161" t="str">
        <f>IF('Equipment List'!$C1167=BH$2,'Equipment List'!$I1167,"")</f>
        <v/>
      </c>
      <c r="BJ1167" s="160" t="str">
        <f>IF('Equipment List'!$C1167=BK$2,'Equipment List'!$D1167,"")</f>
        <v/>
      </c>
      <c r="BK1167" s="161" t="str">
        <f>IF('Equipment List'!$C1167=BK$2,'Equipment List'!$K1167,"")</f>
        <v/>
      </c>
      <c r="BL1167" s="161" t="str">
        <f>IF('Equipment List'!$C1167=BK$2,'Equipment List'!$I1167,"")</f>
        <v/>
      </c>
      <c r="BM1167" s="160" t="str">
        <f>IF('Equipment List'!$C1167=BN$2,'Equipment List'!$D1167,"")</f>
        <v/>
      </c>
      <c r="BN1167" s="161" t="str">
        <f>IF('Equipment List'!$C1167=BN$2,'Equipment List'!$K1167,"")</f>
        <v/>
      </c>
      <c r="BO1167" s="161" t="str">
        <f>IF('Equipment List'!$C1167=BN$2,'Equipment List'!$I1167,"")</f>
        <v/>
      </c>
      <c r="BP1167" s="160" t="str">
        <f>IF('Equipment List'!$C1167=BQ$2,'Equipment List'!$D1167,"")</f>
        <v/>
      </c>
      <c r="BQ1167" s="161" t="str">
        <f>IF('Equipment List'!$C1167=BQ$2,'Equipment List'!$K1167,"")</f>
        <v/>
      </c>
      <c r="BR1167" s="161" t="str">
        <f>IF('Equipment List'!$C1167=BQ$2,'Equipment List'!$I1167,"")</f>
        <v/>
      </c>
      <c r="BS1167" s="160" t="str">
        <f>IF('Equipment List'!$C1167=BT$2,'Equipment List'!$D1167,"")</f>
        <v/>
      </c>
      <c r="BT1167" s="161" t="str">
        <f>IF('Equipment List'!$C1167=BT$2,'Equipment List'!$K1167,"")</f>
        <v/>
      </c>
      <c r="BU1167" s="161" t="str">
        <f>IF('Equipment List'!$C1167=BT$2,'Equipment List'!$I1167,"")</f>
        <v/>
      </c>
      <c r="BV1167" s="160" t="str">
        <f>IF('Equipment List'!$C1167=BW$2,'Equipment List'!$D1167,"")</f>
        <v/>
      </c>
      <c r="BW1167" s="161" t="str">
        <f>IF('Equipment List'!$C1167=BW$2,'Equipment List'!$K1167,"")</f>
        <v/>
      </c>
      <c r="BX1167" s="161" t="str">
        <f>IF('Equipment List'!$C1167=BW$2,'Equipment List'!$I1167,"")</f>
        <v/>
      </c>
      <c r="BY1167" s="141"/>
      <c r="BZ1167" s="141"/>
    </row>
    <row r="1168" spans="5:78" x14ac:dyDescent="0.2">
      <c r="E1168" s="160" t="str">
        <f>IF('Equipment List'!$C1168=F$2,'Equipment List'!$D1168,"")</f>
        <v/>
      </c>
      <c r="F1168" s="161" t="str">
        <f>IF('Equipment List'!$C1168=F$2,'Equipment List'!$K1168,"")</f>
        <v/>
      </c>
      <c r="G1168" s="161" t="str">
        <f>IF('Equipment List'!$C1168=F$2,'Equipment List'!$I1168,"")</f>
        <v/>
      </c>
      <c r="H1168" s="160" t="str">
        <f>IF('Equipment List'!$C1168=I$2,'Equipment List'!$D1168,"")</f>
        <v/>
      </c>
      <c r="I1168" s="161" t="str">
        <f>IF('Equipment List'!$C1168=I$2,'Equipment List'!$K1168,"")</f>
        <v/>
      </c>
      <c r="J1168" s="161" t="str">
        <f>IF('Equipment List'!$C1168=I$2,'Equipment List'!$I1168,"")</f>
        <v/>
      </c>
      <c r="K1168" s="160" t="str">
        <f>IF('Equipment List'!$C1168=L$2,'Equipment List'!$D1168,"")</f>
        <v/>
      </c>
      <c r="L1168" s="161" t="str">
        <f>IF('Equipment List'!$C1168=L$2,'Equipment List'!$K1168,"")</f>
        <v/>
      </c>
      <c r="M1168" s="161" t="str">
        <f>IF('Equipment List'!$C1168=L$2,'Equipment List'!$I1168,"")</f>
        <v/>
      </c>
      <c r="N1168" s="160" t="str">
        <f>IF('Equipment List'!$C1168=O$2,'Equipment List'!$D1168,"")</f>
        <v/>
      </c>
      <c r="O1168" s="161" t="str">
        <f>IF('Equipment List'!$C1168=O$2,'Equipment List'!$K1168,"")</f>
        <v/>
      </c>
      <c r="P1168" s="161" t="str">
        <f>IF('Equipment List'!$C1168=O$2,'Equipment List'!$I1168,"")</f>
        <v/>
      </c>
      <c r="Q1168" s="160" t="str">
        <f>IF('Equipment List'!$C1168=R$2,'Equipment List'!$D1168,"")</f>
        <v/>
      </c>
      <c r="R1168" s="161" t="str">
        <f>IF('Equipment List'!$C1168=R$2,'Equipment List'!$K1168,"")</f>
        <v/>
      </c>
      <c r="S1168" s="161" t="str">
        <f>IF('Equipment List'!$C1168=R$2,'Equipment List'!$I1168,"")</f>
        <v/>
      </c>
      <c r="T1168" s="160" t="str">
        <f>IF('Equipment List'!$C1168=U$2,'Equipment List'!$D1168,"")</f>
        <v/>
      </c>
      <c r="U1168" s="161" t="str">
        <f>IF('Equipment List'!$C1168=U$2,'Equipment List'!$K1168,"")</f>
        <v/>
      </c>
      <c r="V1168" s="161" t="str">
        <f>IF('Equipment List'!$C1168=U$2,'Equipment List'!$I1168,"")</f>
        <v/>
      </c>
      <c r="W1168" s="160" t="str">
        <f>IF('Equipment List'!$C1168=X$2,'Equipment List'!$D1168,"")</f>
        <v/>
      </c>
      <c r="X1168" s="161" t="str">
        <f>IF('Equipment List'!$C1168=X$2,'Equipment List'!$K1168,"")</f>
        <v/>
      </c>
      <c r="Y1168" s="161" t="str">
        <f>IF('Equipment List'!$C1168=X$2,'Equipment List'!$I1168,"")</f>
        <v/>
      </c>
      <c r="Z1168" s="160" t="str">
        <f>IF('Equipment List'!$C1168=AA$2,'Equipment List'!$D1168,"")</f>
        <v/>
      </c>
      <c r="AA1168" s="161" t="str">
        <f>IF('Equipment List'!$C1168=AA$2,'Equipment List'!$K1168,"")</f>
        <v/>
      </c>
      <c r="AB1168" s="161" t="str">
        <f>IF('Equipment List'!$C1168=AA$2,'Equipment List'!$I1168,"")</f>
        <v/>
      </c>
      <c r="AC1168" s="160" t="str">
        <f>IF('Equipment List'!$C1168=AD$2,'Equipment List'!$D1168,"")</f>
        <v/>
      </c>
      <c r="AD1168" s="161" t="str">
        <f>IF('Equipment List'!$C1168=AD$2,'Equipment List'!$K1168,"")</f>
        <v/>
      </c>
      <c r="AE1168" s="161" t="str">
        <f>IF('Equipment List'!$C1168=AD$2,'Equipment List'!$I1168,"")</f>
        <v/>
      </c>
      <c r="AF1168" s="160" t="str">
        <f>IF('Equipment List'!$C1168=AG$2,'Equipment List'!$D1168,"")</f>
        <v/>
      </c>
      <c r="AG1168" s="161" t="str">
        <f>IF('Equipment List'!$C1168=AG$2,'Equipment List'!$K1168,"")</f>
        <v/>
      </c>
      <c r="AH1168" s="161" t="str">
        <f>IF('Equipment List'!$C1168=AG$2,'Equipment List'!$I1168,"")</f>
        <v/>
      </c>
      <c r="AI1168" s="160" t="str">
        <f>IF('Equipment List'!$C1168=AJ$2,'Equipment List'!$D1168,"")</f>
        <v/>
      </c>
      <c r="AJ1168" s="161" t="str">
        <f>IF('Equipment List'!$C1168=AJ$2,'Equipment List'!$K1168,"")</f>
        <v/>
      </c>
      <c r="AK1168" s="161" t="str">
        <f>IF('Equipment List'!$C1168=AJ$2,'Equipment List'!$I1168,"")</f>
        <v/>
      </c>
      <c r="AL1168" s="160" t="str">
        <f>IF('Equipment List'!$C1168=AM$2,'Equipment List'!$D1168,"")</f>
        <v/>
      </c>
      <c r="AM1168" s="161" t="str">
        <f>IF('Equipment List'!$C1168=AM$2,'Equipment List'!$K1168,"")</f>
        <v/>
      </c>
      <c r="AN1168" s="161" t="str">
        <f>IF('Equipment List'!$C1168=AM$2,'Equipment List'!$I1168,"")</f>
        <v/>
      </c>
      <c r="AO1168" s="160" t="str">
        <f>IF('Equipment List'!$C1168=AP$2,'Equipment List'!$D1168,"")</f>
        <v/>
      </c>
      <c r="AP1168" s="161" t="str">
        <f>IF('Equipment List'!$C1168=AP$2,'Equipment List'!$K1168,"")</f>
        <v/>
      </c>
      <c r="AQ1168" s="161" t="str">
        <f>IF('Equipment List'!$C1168=AP$2,'Equipment List'!$I1168,"")</f>
        <v/>
      </c>
      <c r="AR1168" s="160" t="str">
        <f>IF('Equipment List'!$C1168=AS$2,'Equipment List'!$D1168,"")</f>
        <v/>
      </c>
      <c r="AS1168" s="161" t="str">
        <f>IF('Equipment List'!$C1168=AS$2,'Equipment List'!$K1168,"")</f>
        <v/>
      </c>
      <c r="AT1168" s="161" t="str">
        <f>IF('Equipment List'!$C1168=AS$2,'Equipment List'!$I1168,"")</f>
        <v/>
      </c>
      <c r="AU1168" s="160" t="str">
        <f>IF('Equipment List'!$C1168=AV$2,'Equipment List'!$D1168,"")</f>
        <v/>
      </c>
      <c r="AV1168" s="161" t="str">
        <f>IF('Equipment List'!$C1168=AV$2,'Equipment List'!$K1168,"")</f>
        <v/>
      </c>
      <c r="AW1168" s="161" t="str">
        <f>IF('Equipment List'!$C1168=AV$2,'Equipment List'!$I1168,"")</f>
        <v/>
      </c>
      <c r="AX1168" s="160" t="str">
        <f>IF('Equipment List'!$C1168=AY$2,'Equipment List'!$D1168,"")</f>
        <v/>
      </c>
      <c r="AY1168" s="161" t="str">
        <f>IF('Equipment List'!$C1168=AY$2,'Equipment List'!$K1168,"")</f>
        <v/>
      </c>
      <c r="AZ1168" s="161" t="str">
        <f>IF('Equipment List'!$C1168=AY$2,'Equipment List'!$I1168,"")</f>
        <v/>
      </c>
      <c r="BA1168" s="160" t="str">
        <f>IF('Equipment List'!$C1168=BB$2,'Equipment List'!$D1168,"")</f>
        <v/>
      </c>
      <c r="BB1168" s="161" t="str">
        <f>IF('Equipment List'!$C1168=BB$2,'Equipment List'!$K1168,"")</f>
        <v/>
      </c>
      <c r="BC1168" s="161" t="str">
        <f>IF('Equipment List'!$C1168=BB$2,'Equipment List'!$I1168,"")</f>
        <v/>
      </c>
      <c r="BD1168" s="160" t="str">
        <f>IF('Equipment List'!$C1168=BE$2,'Equipment List'!$D1168,"")</f>
        <v/>
      </c>
      <c r="BE1168" s="161" t="str">
        <f>IF('Equipment List'!$C1168=BE$2,'Equipment List'!$K1168,"")</f>
        <v/>
      </c>
      <c r="BF1168" s="161" t="str">
        <f>IF('Equipment List'!$C1168=BE$2,'Equipment List'!$I1168,"")</f>
        <v/>
      </c>
      <c r="BG1168" s="160" t="str">
        <f>IF('Equipment List'!$C1168=BH$2,'Equipment List'!$D1168,"")</f>
        <v/>
      </c>
      <c r="BH1168" s="161" t="str">
        <f>IF('Equipment List'!$C1168=BH$2,'Equipment List'!$K1168,"")</f>
        <v/>
      </c>
      <c r="BI1168" s="161" t="str">
        <f>IF('Equipment List'!$C1168=BH$2,'Equipment List'!$I1168,"")</f>
        <v/>
      </c>
      <c r="BJ1168" s="160" t="str">
        <f>IF('Equipment List'!$C1168=BK$2,'Equipment List'!$D1168,"")</f>
        <v/>
      </c>
      <c r="BK1168" s="161" t="str">
        <f>IF('Equipment List'!$C1168=BK$2,'Equipment List'!$K1168,"")</f>
        <v/>
      </c>
      <c r="BL1168" s="161" t="str">
        <f>IF('Equipment List'!$C1168=BK$2,'Equipment List'!$I1168,"")</f>
        <v/>
      </c>
      <c r="BM1168" s="160" t="str">
        <f>IF('Equipment List'!$C1168=BN$2,'Equipment List'!$D1168,"")</f>
        <v/>
      </c>
      <c r="BN1168" s="161" t="str">
        <f>IF('Equipment List'!$C1168=BN$2,'Equipment List'!$K1168,"")</f>
        <v/>
      </c>
      <c r="BO1168" s="161" t="str">
        <f>IF('Equipment List'!$C1168=BN$2,'Equipment List'!$I1168,"")</f>
        <v/>
      </c>
      <c r="BP1168" s="160" t="str">
        <f>IF('Equipment List'!$C1168=BQ$2,'Equipment List'!$D1168,"")</f>
        <v/>
      </c>
      <c r="BQ1168" s="161" t="str">
        <f>IF('Equipment List'!$C1168=BQ$2,'Equipment List'!$K1168,"")</f>
        <v/>
      </c>
      <c r="BR1168" s="161" t="str">
        <f>IF('Equipment List'!$C1168=BQ$2,'Equipment List'!$I1168,"")</f>
        <v/>
      </c>
      <c r="BS1168" s="160" t="str">
        <f>IF('Equipment List'!$C1168=BT$2,'Equipment List'!$D1168,"")</f>
        <v/>
      </c>
      <c r="BT1168" s="161" t="str">
        <f>IF('Equipment List'!$C1168=BT$2,'Equipment List'!$K1168,"")</f>
        <v/>
      </c>
      <c r="BU1168" s="161" t="str">
        <f>IF('Equipment List'!$C1168=BT$2,'Equipment List'!$I1168,"")</f>
        <v/>
      </c>
      <c r="BV1168" s="160" t="str">
        <f>IF('Equipment List'!$C1168=BW$2,'Equipment List'!$D1168,"")</f>
        <v/>
      </c>
      <c r="BW1168" s="161" t="str">
        <f>IF('Equipment List'!$C1168=BW$2,'Equipment List'!$K1168,"")</f>
        <v/>
      </c>
      <c r="BX1168" s="161" t="str">
        <f>IF('Equipment List'!$C1168=BW$2,'Equipment List'!$I1168,"")</f>
        <v/>
      </c>
      <c r="BY1168" s="141"/>
      <c r="BZ1168" s="141"/>
    </row>
    <row r="1169" spans="5:78" x14ac:dyDescent="0.2">
      <c r="E1169" s="160" t="str">
        <f>IF('Equipment List'!$C1169=F$2,'Equipment List'!$D1169,"")</f>
        <v/>
      </c>
      <c r="F1169" s="161" t="str">
        <f>IF('Equipment List'!$C1169=F$2,'Equipment List'!$K1169,"")</f>
        <v/>
      </c>
      <c r="G1169" s="161" t="str">
        <f>IF('Equipment List'!$C1169=F$2,'Equipment List'!$I1169,"")</f>
        <v/>
      </c>
      <c r="H1169" s="160" t="str">
        <f>IF('Equipment List'!$C1169=I$2,'Equipment List'!$D1169,"")</f>
        <v/>
      </c>
      <c r="I1169" s="161" t="str">
        <f>IF('Equipment List'!$C1169=I$2,'Equipment List'!$K1169,"")</f>
        <v/>
      </c>
      <c r="J1169" s="161" t="str">
        <f>IF('Equipment List'!$C1169=I$2,'Equipment List'!$I1169,"")</f>
        <v/>
      </c>
      <c r="K1169" s="160" t="str">
        <f>IF('Equipment List'!$C1169=L$2,'Equipment List'!$D1169,"")</f>
        <v/>
      </c>
      <c r="L1169" s="161" t="str">
        <f>IF('Equipment List'!$C1169=L$2,'Equipment List'!$K1169,"")</f>
        <v/>
      </c>
      <c r="M1169" s="161" t="str">
        <f>IF('Equipment List'!$C1169=L$2,'Equipment List'!$I1169,"")</f>
        <v/>
      </c>
      <c r="N1169" s="160" t="str">
        <f>IF('Equipment List'!$C1169=O$2,'Equipment List'!$D1169,"")</f>
        <v/>
      </c>
      <c r="O1169" s="161" t="str">
        <f>IF('Equipment List'!$C1169=O$2,'Equipment List'!$K1169,"")</f>
        <v/>
      </c>
      <c r="P1169" s="161" t="str">
        <f>IF('Equipment List'!$C1169=O$2,'Equipment List'!$I1169,"")</f>
        <v/>
      </c>
      <c r="Q1169" s="160" t="str">
        <f>IF('Equipment List'!$C1169=R$2,'Equipment List'!$D1169,"")</f>
        <v/>
      </c>
      <c r="R1169" s="161" t="str">
        <f>IF('Equipment List'!$C1169=R$2,'Equipment List'!$K1169,"")</f>
        <v/>
      </c>
      <c r="S1169" s="161" t="str">
        <f>IF('Equipment List'!$C1169=R$2,'Equipment List'!$I1169,"")</f>
        <v/>
      </c>
      <c r="T1169" s="160" t="str">
        <f>IF('Equipment List'!$C1169=U$2,'Equipment List'!$D1169,"")</f>
        <v/>
      </c>
      <c r="U1169" s="161" t="str">
        <f>IF('Equipment List'!$C1169=U$2,'Equipment List'!$K1169,"")</f>
        <v/>
      </c>
      <c r="V1169" s="161" t="str">
        <f>IF('Equipment List'!$C1169=U$2,'Equipment List'!$I1169,"")</f>
        <v/>
      </c>
      <c r="W1169" s="160" t="str">
        <f>IF('Equipment List'!$C1169=X$2,'Equipment List'!$D1169,"")</f>
        <v/>
      </c>
      <c r="X1169" s="161" t="str">
        <f>IF('Equipment List'!$C1169=X$2,'Equipment List'!$K1169,"")</f>
        <v/>
      </c>
      <c r="Y1169" s="161" t="str">
        <f>IF('Equipment List'!$C1169=X$2,'Equipment List'!$I1169,"")</f>
        <v/>
      </c>
      <c r="Z1169" s="160" t="str">
        <f>IF('Equipment List'!$C1169=AA$2,'Equipment List'!$D1169,"")</f>
        <v/>
      </c>
      <c r="AA1169" s="161" t="str">
        <f>IF('Equipment List'!$C1169=AA$2,'Equipment List'!$K1169,"")</f>
        <v/>
      </c>
      <c r="AB1169" s="161" t="str">
        <f>IF('Equipment List'!$C1169=AA$2,'Equipment List'!$I1169,"")</f>
        <v/>
      </c>
      <c r="AC1169" s="160" t="str">
        <f>IF('Equipment List'!$C1169=AD$2,'Equipment List'!$D1169,"")</f>
        <v/>
      </c>
      <c r="AD1169" s="161" t="str">
        <f>IF('Equipment List'!$C1169=AD$2,'Equipment List'!$K1169,"")</f>
        <v/>
      </c>
      <c r="AE1169" s="161" t="str">
        <f>IF('Equipment List'!$C1169=AD$2,'Equipment List'!$I1169,"")</f>
        <v/>
      </c>
      <c r="AF1169" s="160" t="str">
        <f>IF('Equipment List'!$C1169=AG$2,'Equipment List'!$D1169,"")</f>
        <v/>
      </c>
      <c r="AG1169" s="161" t="str">
        <f>IF('Equipment List'!$C1169=AG$2,'Equipment List'!$K1169,"")</f>
        <v/>
      </c>
      <c r="AH1169" s="161" t="str">
        <f>IF('Equipment List'!$C1169=AG$2,'Equipment List'!$I1169,"")</f>
        <v/>
      </c>
      <c r="AI1169" s="160" t="str">
        <f>IF('Equipment List'!$C1169=AJ$2,'Equipment List'!$D1169,"")</f>
        <v/>
      </c>
      <c r="AJ1169" s="161" t="str">
        <f>IF('Equipment List'!$C1169=AJ$2,'Equipment List'!$K1169,"")</f>
        <v/>
      </c>
      <c r="AK1169" s="161" t="str">
        <f>IF('Equipment List'!$C1169=AJ$2,'Equipment List'!$I1169,"")</f>
        <v/>
      </c>
      <c r="AL1169" s="160" t="str">
        <f>IF('Equipment List'!$C1169=AM$2,'Equipment List'!$D1169,"")</f>
        <v/>
      </c>
      <c r="AM1169" s="161" t="str">
        <f>IF('Equipment List'!$C1169=AM$2,'Equipment List'!$K1169,"")</f>
        <v/>
      </c>
      <c r="AN1169" s="161" t="str">
        <f>IF('Equipment List'!$C1169=AM$2,'Equipment List'!$I1169,"")</f>
        <v/>
      </c>
      <c r="AO1169" s="160" t="str">
        <f>IF('Equipment List'!$C1169=AP$2,'Equipment List'!$D1169,"")</f>
        <v/>
      </c>
      <c r="AP1169" s="161" t="str">
        <f>IF('Equipment List'!$C1169=AP$2,'Equipment List'!$K1169,"")</f>
        <v/>
      </c>
      <c r="AQ1169" s="161" t="str">
        <f>IF('Equipment List'!$C1169=AP$2,'Equipment List'!$I1169,"")</f>
        <v/>
      </c>
      <c r="AR1169" s="160" t="str">
        <f>IF('Equipment List'!$C1169=AS$2,'Equipment List'!$D1169,"")</f>
        <v/>
      </c>
      <c r="AS1169" s="161" t="str">
        <f>IF('Equipment List'!$C1169=AS$2,'Equipment List'!$K1169,"")</f>
        <v/>
      </c>
      <c r="AT1169" s="161" t="str">
        <f>IF('Equipment List'!$C1169=AS$2,'Equipment List'!$I1169,"")</f>
        <v/>
      </c>
      <c r="AU1169" s="160" t="str">
        <f>IF('Equipment List'!$C1169=AV$2,'Equipment List'!$D1169,"")</f>
        <v/>
      </c>
      <c r="AV1169" s="161" t="str">
        <f>IF('Equipment List'!$C1169=AV$2,'Equipment List'!$K1169,"")</f>
        <v/>
      </c>
      <c r="AW1169" s="161" t="str">
        <f>IF('Equipment List'!$C1169=AV$2,'Equipment List'!$I1169,"")</f>
        <v/>
      </c>
      <c r="AX1169" s="160" t="str">
        <f>IF('Equipment List'!$C1169=AY$2,'Equipment List'!$D1169,"")</f>
        <v/>
      </c>
      <c r="AY1169" s="161" t="str">
        <f>IF('Equipment List'!$C1169=AY$2,'Equipment List'!$K1169,"")</f>
        <v/>
      </c>
      <c r="AZ1169" s="161" t="str">
        <f>IF('Equipment List'!$C1169=AY$2,'Equipment List'!$I1169,"")</f>
        <v/>
      </c>
      <c r="BA1169" s="160" t="str">
        <f>IF('Equipment List'!$C1169=BB$2,'Equipment List'!$D1169,"")</f>
        <v/>
      </c>
      <c r="BB1169" s="161" t="str">
        <f>IF('Equipment List'!$C1169=BB$2,'Equipment List'!$K1169,"")</f>
        <v/>
      </c>
      <c r="BC1169" s="161" t="str">
        <f>IF('Equipment List'!$C1169=BB$2,'Equipment List'!$I1169,"")</f>
        <v/>
      </c>
      <c r="BD1169" s="160" t="str">
        <f>IF('Equipment List'!$C1169=BE$2,'Equipment List'!$D1169,"")</f>
        <v/>
      </c>
      <c r="BE1169" s="161" t="str">
        <f>IF('Equipment List'!$C1169=BE$2,'Equipment List'!$K1169,"")</f>
        <v/>
      </c>
      <c r="BF1169" s="161" t="str">
        <f>IF('Equipment List'!$C1169=BE$2,'Equipment List'!$I1169,"")</f>
        <v/>
      </c>
      <c r="BG1169" s="160" t="str">
        <f>IF('Equipment List'!$C1169=BH$2,'Equipment List'!$D1169,"")</f>
        <v/>
      </c>
      <c r="BH1169" s="161" t="str">
        <f>IF('Equipment List'!$C1169=BH$2,'Equipment List'!$K1169,"")</f>
        <v/>
      </c>
      <c r="BI1169" s="161" t="str">
        <f>IF('Equipment List'!$C1169=BH$2,'Equipment List'!$I1169,"")</f>
        <v/>
      </c>
      <c r="BJ1169" s="160" t="str">
        <f>IF('Equipment List'!$C1169=BK$2,'Equipment List'!$D1169,"")</f>
        <v/>
      </c>
      <c r="BK1169" s="161" t="str">
        <f>IF('Equipment List'!$C1169=BK$2,'Equipment List'!$K1169,"")</f>
        <v/>
      </c>
      <c r="BL1169" s="161" t="str">
        <f>IF('Equipment List'!$C1169=BK$2,'Equipment List'!$I1169,"")</f>
        <v/>
      </c>
      <c r="BM1169" s="160" t="str">
        <f>IF('Equipment List'!$C1169=BN$2,'Equipment List'!$D1169,"")</f>
        <v/>
      </c>
      <c r="BN1169" s="161" t="str">
        <f>IF('Equipment List'!$C1169=BN$2,'Equipment List'!$K1169,"")</f>
        <v/>
      </c>
      <c r="BO1169" s="161" t="str">
        <f>IF('Equipment List'!$C1169=BN$2,'Equipment List'!$I1169,"")</f>
        <v/>
      </c>
      <c r="BP1169" s="160" t="str">
        <f>IF('Equipment List'!$C1169=BQ$2,'Equipment List'!$D1169,"")</f>
        <v/>
      </c>
      <c r="BQ1169" s="161" t="str">
        <f>IF('Equipment List'!$C1169=BQ$2,'Equipment List'!$K1169,"")</f>
        <v/>
      </c>
      <c r="BR1169" s="161" t="str">
        <f>IF('Equipment List'!$C1169=BQ$2,'Equipment List'!$I1169,"")</f>
        <v/>
      </c>
      <c r="BS1169" s="160" t="str">
        <f>IF('Equipment List'!$C1169=BT$2,'Equipment List'!$D1169,"")</f>
        <v/>
      </c>
      <c r="BT1169" s="161" t="str">
        <f>IF('Equipment List'!$C1169=BT$2,'Equipment List'!$K1169,"")</f>
        <v/>
      </c>
      <c r="BU1169" s="161" t="str">
        <f>IF('Equipment List'!$C1169=BT$2,'Equipment List'!$I1169,"")</f>
        <v/>
      </c>
      <c r="BV1169" s="160" t="str">
        <f>IF('Equipment List'!$C1169=BW$2,'Equipment List'!$D1169,"")</f>
        <v/>
      </c>
      <c r="BW1169" s="161" t="str">
        <f>IF('Equipment List'!$C1169=BW$2,'Equipment List'!$K1169,"")</f>
        <v/>
      </c>
      <c r="BX1169" s="161" t="str">
        <f>IF('Equipment List'!$C1169=BW$2,'Equipment List'!$I1169,"")</f>
        <v/>
      </c>
      <c r="BY1169" s="141"/>
      <c r="BZ1169" s="141"/>
    </row>
    <row r="1170" spans="5:78" x14ac:dyDescent="0.2">
      <c r="E1170" s="160" t="str">
        <f>IF('Equipment List'!$C1170=F$2,'Equipment List'!$D1170,"")</f>
        <v/>
      </c>
      <c r="F1170" s="161" t="str">
        <f>IF('Equipment List'!$C1170=F$2,'Equipment List'!$K1170,"")</f>
        <v/>
      </c>
      <c r="G1170" s="161" t="str">
        <f>IF('Equipment List'!$C1170=F$2,'Equipment List'!$I1170,"")</f>
        <v/>
      </c>
      <c r="H1170" s="160" t="str">
        <f>IF('Equipment List'!$C1170=I$2,'Equipment List'!$D1170,"")</f>
        <v/>
      </c>
      <c r="I1170" s="161" t="str">
        <f>IF('Equipment List'!$C1170=I$2,'Equipment List'!$K1170,"")</f>
        <v/>
      </c>
      <c r="J1170" s="161" t="str">
        <f>IF('Equipment List'!$C1170=I$2,'Equipment List'!$I1170,"")</f>
        <v/>
      </c>
      <c r="K1170" s="160" t="str">
        <f>IF('Equipment List'!$C1170=L$2,'Equipment List'!$D1170,"")</f>
        <v/>
      </c>
      <c r="L1170" s="161" t="str">
        <f>IF('Equipment List'!$C1170=L$2,'Equipment List'!$K1170,"")</f>
        <v/>
      </c>
      <c r="M1170" s="161" t="str">
        <f>IF('Equipment List'!$C1170=L$2,'Equipment List'!$I1170,"")</f>
        <v/>
      </c>
      <c r="N1170" s="160" t="str">
        <f>IF('Equipment List'!$C1170=O$2,'Equipment List'!$D1170,"")</f>
        <v/>
      </c>
      <c r="O1170" s="161" t="str">
        <f>IF('Equipment List'!$C1170=O$2,'Equipment List'!$K1170,"")</f>
        <v/>
      </c>
      <c r="P1170" s="161" t="str">
        <f>IF('Equipment List'!$C1170=O$2,'Equipment List'!$I1170,"")</f>
        <v/>
      </c>
      <c r="Q1170" s="160" t="str">
        <f>IF('Equipment List'!$C1170=R$2,'Equipment List'!$D1170,"")</f>
        <v/>
      </c>
      <c r="R1170" s="161" t="str">
        <f>IF('Equipment List'!$C1170=R$2,'Equipment List'!$K1170,"")</f>
        <v/>
      </c>
      <c r="S1170" s="161" t="str">
        <f>IF('Equipment List'!$C1170=R$2,'Equipment List'!$I1170,"")</f>
        <v/>
      </c>
      <c r="T1170" s="160" t="str">
        <f>IF('Equipment List'!$C1170=U$2,'Equipment List'!$D1170,"")</f>
        <v/>
      </c>
      <c r="U1170" s="161" t="str">
        <f>IF('Equipment List'!$C1170=U$2,'Equipment List'!$K1170,"")</f>
        <v/>
      </c>
      <c r="V1170" s="161" t="str">
        <f>IF('Equipment List'!$C1170=U$2,'Equipment List'!$I1170,"")</f>
        <v/>
      </c>
      <c r="W1170" s="160" t="str">
        <f>IF('Equipment List'!$C1170=X$2,'Equipment List'!$D1170,"")</f>
        <v/>
      </c>
      <c r="X1170" s="161" t="str">
        <f>IF('Equipment List'!$C1170=X$2,'Equipment List'!$K1170,"")</f>
        <v/>
      </c>
      <c r="Y1170" s="161" t="str">
        <f>IF('Equipment List'!$C1170=X$2,'Equipment List'!$I1170,"")</f>
        <v/>
      </c>
      <c r="Z1170" s="160" t="str">
        <f>IF('Equipment List'!$C1170=AA$2,'Equipment List'!$D1170,"")</f>
        <v/>
      </c>
      <c r="AA1170" s="161" t="str">
        <f>IF('Equipment List'!$C1170=AA$2,'Equipment List'!$K1170,"")</f>
        <v/>
      </c>
      <c r="AB1170" s="161" t="str">
        <f>IF('Equipment List'!$C1170=AA$2,'Equipment List'!$I1170,"")</f>
        <v/>
      </c>
      <c r="AC1170" s="160" t="str">
        <f>IF('Equipment List'!$C1170=AD$2,'Equipment List'!$D1170,"")</f>
        <v/>
      </c>
      <c r="AD1170" s="161" t="str">
        <f>IF('Equipment List'!$C1170=AD$2,'Equipment List'!$K1170,"")</f>
        <v/>
      </c>
      <c r="AE1170" s="161" t="str">
        <f>IF('Equipment List'!$C1170=AD$2,'Equipment List'!$I1170,"")</f>
        <v/>
      </c>
      <c r="AF1170" s="160" t="str">
        <f>IF('Equipment List'!$C1170=AG$2,'Equipment List'!$D1170,"")</f>
        <v/>
      </c>
      <c r="AG1170" s="161" t="str">
        <f>IF('Equipment List'!$C1170=AG$2,'Equipment List'!$K1170,"")</f>
        <v/>
      </c>
      <c r="AH1170" s="161" t="str">
        <f>IF('Equipment List'!$C1170=AG$2,'Equipment List'!$I1170,"")</f>
        <v/>
      </c>
      <c r="AI1170" s="160" t="str">
        <f>IF('Equipment List'!$C1170=AJ$2,'Equipment List'!$D1170,"")</f>
        <v/>
      </c>
      <c r="AJ1170" s="161" t="str">
        <f>IF('Equipment List'!$C1170=AJ$2,'Equipment List'!$K1170,"")</f>
        <v/>
      </c>
      <c r="AK1170" s="161" t="str">
        <f>IF('Equipment List'!$C1170=AJ$2,'Equipment List'!$I1170,"")</f>
        <v/>
      </c>
      <c r="AL1170" s="160" t="str">
        <f>IF('Equipment List'!$C1170=AM$2,'Equipment List'!$D1170,"")</f>
        <v/>
      </c>
      <c r="AM1170" s="161" t="str">
        <f>IF('Equipment List'!$C1170=AM$2,'Equipment List'!$K1170,"")</f>
        <v/>
      </c>
      <c r="AN1170" s="161" t="str">
        <f>IF('Equipment List'!$C1170=AM$2,'Equipment List'!$I1170,"")</f>
        <v/>
      </c>
      <c r="AO1170" s="160" t="str">
        <f>IF('Equipment List'!$C1170=AP$2,'Equipment List'!$D1170,"")</f>
        <v/>
      </c>
      <c r="AP1170" s="161" t="str">
        <f>IF('Equipment List'!$C1170=AP$2,'Equipment List'!$K1170,"")</f>
        <v/>
      </c>
      <c r="AQ1170" s="161" t="str">
        <f>IF('Equipment List'!$C1170=AP$2,'Equipment List'!$I1170,"")</f>
        <v/>
      </c>
      <c r="AR1170" s="160" t="str">
        <f>IF('Equipment List'!$C1170=AS$2,'Equipment List'!$D1170,"")</f>
        <v/>
      </c>
      <c r="AS1170" s="161" t="str">
        <f>IF('Equipment List'!$C1170=AS$2,'Equipment List'!$K1170,"")</f>
        <v/>
      </c>
      <c r="AT1170" s="161" t="str">
        <f>IF('Equipment List'!$C1170=AS$2,'Equipment List'!$I1170,"")</f>
        <v/>
      </c>
      <c r="AU1170" s="160" t="str">
        <f>IF('Equipment List'!$C1170=AV$2,'Equipment List'!$D1170,"")</f>
        <v/>
      </c>
      <c r="AV1170" s="161" t="str">
        <f>IF('Equipment List'!$C1170=AV$2,'Equipment List'!$K1170,"")</f>
        <v/>
      </c>
      <c r="AW1170" s="161" t="str">
        <f>IF('Equipment List'!$C1170=AV$2,'Equipment List'!$I1170,"")</f>
        <v/>
      </c>
      <c r="AX1170" s="160" t="str">
        <f>IF('Equipment List'!$C1170=AY$2,'Equipment List'!$D1170,"")</f>
        <v/>
      </c>
      <c r="AY1170" s="161" t="str">
        <f>IF('Equipment List'!$C1170=AY$2,'Equipment List'!$K1170,"")</f>
        <v/>
      </c>
      <c r="AZ1170" s="161" t="str">
        <f>IF('Equipment List'!$C1170=AY$2,'Equipment List'!$I1170,"")</f>
        <v/>
      </c>
      <c r="BA1170" s="160" t="str">
        <f>IF('Equipment List'!$C1170=BB$2,'Equipment List'!$D1170,"")</f>
        <v/>
      </c>
      <c r="BB1170" s="161" t="str">
        <f>IF('Equipment List'!$C1170=BB$2,'Equipment List'!$K1170,"")</f>
        <v/>
      </c>
      <c r="BC1170" s="161" t="str">
        <f>IF('Equipment List'!$C1170=BB$2,'Equipment List'!$I1170,"")</f>
        <v/>
      </c>
      <c r="BD1170" s="160" t="str">
        <f>IF('Equipment List'!$C1170=BE$2,'Equipment List'!$D1170,"")</f>
        <v/>
      </c>
      <c r="BE1170" s="161" t="str">
        <f>IF('Equipment List'!$C1170=BE$2,'Equipment List'!$K1170,"")</f>
        <v/>
      </c>
      <c r="BF1170" s="161" t="str">
        <f>IF('Equipment List'!$C1170=BE$2,'Equipment List'!$I1170,"")</f>
        <v/>
      </c>
      <c r="BG1170" s="160" t="str">
        <f>IF('Equipment List'!$C1170=BH$2,'Equipment List'!$D1170,"")</f>
        <v/>
      </c>
      <c r="BH1170" s="161" t="str">
        <f>IF('Equipment List'!$C1170=BH$2,'Equipment List'!$K1170,"")</f>
        <v/>
      </c>
      <c r="BI1170" s="161" t="str">
        <f>IF('Equipment List'!$C1170=BH$2,'Equipment List'!$I1170,"")</f>
        <v/>
      </c>
      <c r="BJ1170" s="160" t="str">
        <f>IF('Equipment List'!$C1170=BK$2,'Equipment List'!$D1170,"")</f>
        <v/>
      </c>
      <c r="BK1170" s="161" t="str">
        <f>IF('Equipment List'!$C1170=BK$2,'Equipment List'!$K1170,"")</f>
        <v/>
      </c>
      <c r="BL1170" s="161" t="str">
        <f>IF('Equipment List'!$C1170=BK$2,'Equipment List'!$I1170,"")</f>
        <v/>
      </c>
      <c r="BM1170" s="160" t="str">
        <f>IF('Equipment List'!$C1170=BN$2,'Equipment List'!$D1170,"")</f>
        <v/>
      </c>
      <c r="BN1170" s="161" t="str">
        <f>IF('Equipment List'!$C1170=BN$2,'Equipment List'!$K1170,"")</f>
        <v/>
      </c>
      <c r="BO1170" s="161" t="str">
        <f>IF('Equipment List'!$C1170=BN$2,'Equipment List'!$I1170,"")</f>
        <v/>
      </c>
      <c r="BP1170" s="160" t="str">
        <f>IF('Equipment List'!$C1170=BQ$2,'Equipment List'!$D1170,"")</f>
        <v/>
      </c>
      <c r="BQ1170" s="161" t="str">
        <f>IF('Equipment List'!$C1170=BQ$2,'Equipment List'!$K1170,"")</f>
        <v/>
      </c>
      <c r="BR1170" s="161" t="str">
        <f>IF('Equipment List'!$C1170=BQ$2,'Equipment List'!$I1170,"")</f>
        <v/>
      </c>
      <c r="BS1170" s="160" t="str">
        <f>IF('Equipment List'!$C1170=BT$2,'Equipment List'!$D1170,"")</f>
        <v/>
      </c>
      <c r="BT1170" s="161" t="str">
        <f>IF('Equipment List'!$C1170=BT$2,'Equipment List'!$K1170,"")</f>
        <v/>
      </c>
      <c r="BU1170" s="161" t="str">
        <f>IF('Equipment List'!$C1170=BT$2,'Equipment List'!$I1170,"")</f>
        <v/>
      </c>
      <c r="BV1170" s="160" t="str">
        <f>IF('Equipment List'!$C1170=BW$2,'Equipment List'!$D1170,"")</f>
        <v/>
      </c>
      <c r="BW1170" s="161" t="str">
        <f>IF('Equipment List'!$C1170=BW$2,'Equipment List'!$K1170,"")</f>
        <v/>
      </c>
      <c r="BX1170" s="161" t="str">
        <f>IF('Equipment List'!$C1170=BW$2,'Equipment List'!$I1170,"")</f>
        <v/>
      </c>
      <c r="BY1170" s="141"/>
      <c r="BZ1170" s="141"/>
    </row>
    <row r="1171" spans="5:78" x14ac:dyDescent="0.2">
      <c r="E1171" s="160" t="str">
        <f>IF('Equipment List'!$C1171=F$2,'Equipment List'!$D1171,"")</f>
        <v/>
      </c>
      <c r="F1171" s="161" t="str">
        <f>IF('Equipment List'!$C1171=F$2,'Equipment List'!$K1171,"")</f>
        <v/>
      </c>
      <c r="G1171" s="161" t="str">
        <f>IF('Equipment List'!$C1171=F$2,'Equipment List'!$I1171,"")</f>
        <v/>
      </c>
      <c r="H1171" s="160" t="str">
        <f>IF('Equipment List'!$C1171=I$2,'Equipment List'!$D1171,"")</f>
        <v/>
      </c>
      <c r="I1171" s="161" t="str">
        <f>IF('Equipment List'!$C1171=I$2,'Equipment List'!$K1171,"")</f>
        <v/>
      </c>
      <c r="J1171" s="161" t="str">
        <f>IF('Equipment List'!$C1171=I$2,'Equipment List'!$I1171,"")</f>
        <v/>
      </c>
      <c r="K1171" s="160" t="str">
        <f>IF('Equipment List'!$C1171=L$2,'Equipment List'!$D1171,"")</f>
        <v/>
      </c>
      <c r="L1171" s="161" t="str">
        <f>IF('Equipment List'!$C1171=L$2,'Equipment List'!$K1171,"")</f>
        <v/>
      </c>
      <c r="M1171" s="161" t="str">
        <f>IF('Equipment List'!$C1171=L$2,'Equipment List'!$I1171,"")</f>
        <v/>
      </c>
      <c r="N1171" s="160" t="str">
        <f>IF('Equipment List'!$C1171=O$2,'Equipment List'!$D1171,"")</f>
        <v/>
      </c>
      <c r="O1171" s="161" t="str">
        <f>IF('Equipment List'!$C1171=O$2,'Equipment List'!$K1171,"")</f>
        <v/>
      </c>
      <c r="P1171" s="161" t="str">
        <f>IF('Equipment List'!$C1171=O$2,'Equipment List'!$I1171,"")</f>
        <v/>
      </c>
      <c r="Q1171" s="160" t="str">
        <f>IF('Equipment List'!$C1171=R$2,'Equipment List'!$D1171,"")</f>
        <v/>
      </c>
      <c r="R1171" s="161" t="str">
        <f>IF('Equipment List'!$C1171=R$2,'Equipment List'!$K1171,"")</f>
        <v/>
      </c>
      <c r="S1171" s="161" t="str">
        <f>IF('Equipment List'!$C1171=R$2,'Equipment List'!$I1171,"")</f>
        <v/>
      </c>
      <c r="T1171" s="160" t="str">
        <f>IF('Equipment List'!$C1171=U$2,'Equipment List'!$D1171,"")</f>
        <v/>
      </c>
      <c r="U1171" s="161" t="str">
        <f>IF('Equipment List'!$C1171=U$2,'Equipment List'!$K1171,"")</f>
        <v/>
      </c>
      <c r="V1171" s="161" t="str">
        <f>IF('Equipment List'!$C1171=U$2,'Equipment List'!$I1171,"")</f>
        <v/>
      </c>
      <c r="W1171" s="160" t="str">
        <f>IF('Equipment List'!$C1171=X$2,'Equipment List'!$D1171,"")</f>
        <v/>
      </c>
      <c r="X1171" s="161" t="str">
        <f>IF('Equipment List'!$C1171=X$2,'Equipment List'!$K1171,"")</f>
        <v/>
      </c>
      <c r="Y1171" s="161" t="str">
        <f>IF('Equipment List'!$C1171=X$2,'Equipment List'!$I1171,"")</f>
        <v/>
      </c>
      <c r="Z1171" s="160" t="str">
        <f>IF('Equipment List'!$C1171=AA$2,'Equipment List'!$D1171,"")</f>
        <v/>
      </c>
      <c r="AA1171" s="161" t="str">
        <f>IF('Equipment List'!$C1171=AA$2,'Equipment List'!$K1171,"")</f>
        <v/>
      </c>
      <c r="AB1171" s="161" t="str">
        <f>IF('Equipment List'!$C1171=AA$2,'Equipment List'!$I1171,"")</f>
        <v/>
      </c>
      <c r="AC1171" s="160" t="str">
        <f>IF('Equipment List'!$C1171=AD$2,'Equipment List'!$D1171,"")</f>
        <v/>
      </c>
      <c r="AD1171" s="161" t="str">
        <f>IF('Equipment List'!$C1171=AD$2,'Equipment List'!$K1171,"")</f>
        <v/>
      </c>
      <c r="AE1171" s="161" t="str">
        <f>IF('Equipment List'!$C1171=AD$2,'Equipment List'!$I1171,"")</f>
        <v/>
      </c>
      <c r="AF1171" s="160" t="str">
        <f>IF('Equipment List'!$C1171=AG$2,'Equipment List'!$D1171,"")</f>
        <v/>
      </c>
      <c r="AG1171" s="161" t="str">
        <f>IF('Equipment List'!$C1171=AG$2,'Equipment List'!$K1171,"")</f>
        <v/>
      </c>
      <c r="AH1171" s="161" t="str">
        <f>IF('Equipment List'!$C1171=AG$2,'Equipment List'!$I1171,"")</f>
        <v/>
      </c>
      <c r="AI1171" s="160" t="str">
        <f>IF('Equipment List'!$C1171=AJ$2,'Equipment List'!$D1171,"")</f>
        <v/>
      </c>
      <c r="AJ1171" s="161" t="str">
        <f>IF('Equipment List'!$C1171=AJ$2,'Equipment List'!$K1171,"")</f>
        <v/>
      </c>
      <c r="AK1171" s="161" t="str">
        <f>IF('Equipment List'!$C1171=AJ$2,'Equipment List'!$I1171,"")</f>
        <v/>
      </c>
      <c r="AL1171" s="160" t="str">
        <f>IF('Equipment List'!$C1171=AM$2,'Equipment List'!$D1171,"")</f>
        <v/>
      </c>
      <c r="AM1171" s="161" t="str">
        <f>IF('Equipment List'!$C1171=AM$2,'Equipment List'!$K1171,"")</f>
        <v/>
      </c>
      <c r="AN1171" s="161" t="str">
        <f>IF('Equipment List'!$C1171=AM$2,'Equipment List'!$I1171,"")</f>
        <v/>
      </c>
      <c r="AO1171" s="160" t="str">
        <f>IF('Equipment List'!$C1171=AP$2,'Equipment List'!$D1171,"")</f>
        <v/>
      </c>
      <c r="AP1171" s="161" t="str">
        <f>IF('Equipment List'!$C1171=AP$2,'Equipment List'!$K1171,"")</f>
        <v/>
      </c>
      <c r="AQ1171" s="161" t="str">
        <f>IF('Equipment List'!$C1171=AP$2,'Equipment List'!$I1171,"")</f>
        <v/>
      </c>
      <c r="AR1171" s="160" t="str">
        <f>IF('Equipment List'!$C1171=AS$2,'Equipment List'!$D1171,"")</f>
        <v/>
      </c>
      <c r="AS1171" s="161" t="str">
        <f>IF('Equipment List'!$C1171=AS$2,'Equipment List'!$K1171,"")</f>
        <v/>
      </c>
      <c r="AT1171" s="161" t="str">
        <f>IF('Equipment List'!$C1171=AS$2,'Equipment List'!$I1171,"")</f>
        <v/>
      </c>
      <c r="AU1171" s="160" t="str">
        <f>IF('Equipment List'!$C1171=AV$2,'Equipment List'!$D1171,"")</f>
        <v/>
      </c>
      <c r="AV1171" s="161" t="str">
        <f>IF('Equipment List'!$C1171=AV$2,'Equipment List'!$K1171,"")</f>
        <v/>
      </c>
      <c r="AW1171" s="161" t="str">
        <f>IF('Equipment List'!$C1171=AV$2,'Equipment List'!$I1171,"")</f>
        <v/>
      </c>
      <c r="AX1171" s="160" t="str">
        <f>IF('Equipment List'!$C1171=AY$2,'Equipment List'!$D1171,"")</f>
        <v/>
      </c>
      <c r="AY1171" s="161" t="str">
        <f>IF('Equipment List'!$C1171=AY$2,'Equipment List'!$K1171,"")</f>
        <v/>
      </c>
      <c r="AZ1171" s="161" t="str">
        <f>IF('Equipment List'!$C1171=AY$2,'Equipment List'!$I1171,"")</f>
        <v/>
      </c>
      <c r="BA1171" s="160" t="str">
        <f>IF('Equipment List'!$C1171=BB$2,'Equipment List'!$D1171,"")</f>
        <v/>
      </c>
      <c r="BB1171" s="161" t="str">
        <f>IF('Equipment List'!$C1171=BB$2,'Equipment List'!$K1171,"")</f>
        <v/>
      </c>
      <c r="BC1171" s="161" t="str">
        <f>IF('Equipment List'!$C1171=BB$2,'Equipment List'!$I1171,"")</f>
        <v/>
      </c>
      <c r="BD1171" s="160" t="str">
        <f>IF('Equipment List'!$C1171=BE$2,'Equipment List'!$D1171,"")</f>
        <v/>
      </c>
      <c r="BE1171" s="161" t="str">
        <f>IF('Equipment List'!$C1171=BE$2,'Equipment List'!$K1171,"")</f>
        <v/>
      </c>
      <c r="BF1171" s="161" t="str">
        <f>IF('Equipment List'!$C1171=BE$2,'Equipment List'!$I1171,"")</f>
        <v/>
      </c>
      <c r="BG1171" s="160" t="str">
        <f>IF('Equipment List'!$C1171=BH$2,'Equipment List'!$D1171,"")</f>
        <v/>
      </c>
      <c r="BH1171" s="161" t="str">
        <f>IF('Equipment List'!$C1171=BH$2,'Equipment List'!$K1171,"")</f>
        <v/>
      </c>
      <c r="BI1171" s="161" t="str">
        <f>IF('Equipment List'!$C1171=BH$2,'Equipment List'!$I1171,"")</f>
        <v/>
      </c>
      <c r="BJ1171" s="160" t="str">
        <f>IF('Equipment List'!$C1171=BK$2,'Equipment List'!$D1171,"")</f>
        <v/>
      </c>
      <c r="BK1171" s="161" t="str">
        <f>IF('Equipment List'!$C1171=BK$2,'Equipment List'!$K1171,"")</f>
        <v/>
      </c>
      <c r="BL1171" s="161" t="str">
        <f>IF('Equipment List'!$C1171=BK$2,'Equipment List'!$I1171,"")</f>
        <v/>
      </c>
      <c r="BM1171" s="160" t="str">
        <f>IF('Equipment List'!$C1171=BN$2,'Equipment List'!$D1171,"")</f>
        <v/>
      </c>
      <c r="BN1171" s="161" t="str">
        <f>IF('Equipment List'!$C1171=BN$2,'Equipment List'!$K1171,"")</f>
        <v/>
      </c>
      <c r="BO1171" s="161" t="str">
        <f>IF('Equipment List'!$C1171=BN$2,'Equipment List'!$I1171,"")</f>
        <v/>
      </c>
      <c r="BP1171" s="160" t="str">
        <f>IF('Equipment List'!$C1171=BQ$2,'Equipment List'!$D1171,"")</f>
        <v/>
      </c>
      <c r="BQ1171" s="161" t="str">
        <f>IF('Equipment List'!$C1171=BQ$2,'Equipment List'!$K1171,"")</f>
        <v/>
      </c>
      <c r="BR1171" s="161" t="str">
        <f>IF('Equipment List'!$C1171=BQ$2,'Equipment List'!$I1171,"")</f>
        <v/>
      </c>
      <c r="BS1171" s="160" t="str">
        <f>IF('Equipment List'!$C1171=BT$2,'Equipment List'!$D1171,"")</f>
        <v/>
      </c>
      <c r="BT1171" s="161" t="str">
        <f>IF('Equipment List'!$C1171=BT$2,'Equipment List'!$K1171,"")</f>
        <v/>
      </c>
      <c r="BU1171" s="161" t="str">
        <f>IF('Equipment List'!$C1171=BT$2,'Equipment List'!$I1171,"")</f>
        <v/>
      </c>
      <c r="BV1171" s="160" t="str">
        <f>IF('Equipment List'!$C1171=BW$2,'Equipment List'!$D1171,"")</f>
        <v/>
      </c>
      <c r="BW1171" s="161" t="str">
        <f>IF('Equipment List'!$C1171=BW$2,'Equipment List'!$K1171,"")</f>
        <v/>
      </c>
      <c r="BX1171" s="161" t="str">
        <f>IF('Equipment List'!$C1171=BW$2,'Equipment List'!$I1171,"")</f>
        <v/>
      </c>
      <c r="BY1171" s="141"/>
      <c r="BZ1171" s="141"/>
    </row>
    <row r="1172" spans="5:78" x14ac:dyDescent="0.2">
      <c r="E1172" s="160" t="str">
        <f>IF('Equipment List'!$C1172=F$2,'Equipment List'!$D1172,"")</f>
        <v/>
      </c>
      <c r="F1172" s="161" t="str">
        <f>IF('Equipment List'!$C1172=F$2,'Equipment List'!$K1172,"")</f>
        <v/>
      </c>
      <c r="G1172" s="161" t="str">
        <f>IF('Equipment List'!$C1172=F$2,'Equipment List'!$I1172,"")</f>
        <v/>
      </c>
      <c r="H1172" s="160" t="str">
        <f>IF('Equipment List'!$C1172=I$2,'Equipment List'!$D1172,"")</f>
        <v/>
      </c>
      <c r="I1172" s="161" t="str">
        <f>IF('Equipment List'!$C1172=I$2,'Equipment List'!$K1172,"")</f>
        <v/>
      </c>
      <c r="J1172" s="161" t="str">
        <f>IF('Equipment List'!$C1172=I$2,'Equipment List'!$I1172,"")</f>
        <v/>
      </c>
      <c r="K1172" s="160" t="str">
        <f>IF('Equipment List'!$C1172=L$2,'Equipment List'!$D1172,"")</f>
        <v/>
      </c>
      <c r="L1172" s="161" t="str">
        <f>IF('Equipment List'!$C1172=L$2,'Equipment List'!$K1172,"")</f>
        <v/>
      </c>
      <c r="M1172" s="161" t="str">
        <f>IF('Equipment List'!$C1172=L$2,'Equipment List'!$I1172,"")</f>
        <v/>
      </c>
      <c r="N1172" s="160" t="str">
        <f>IF('Equipment List'!$C1172=O$2,'Equipment List'!$D1172,"")</f>
        <v/>
      </c>
      <c r="O1172" s="161" t="str">
        <f>IF('Equipment List'!$C1172=O$2,'Equipment List'!$K1172,"")</f>
        <v/>
      </c>
      <c r="P1172" s="161" t="str">
        <f>IF('Equipment List'!$C1172=O$2,'Equipment List'!$I1172,"")</f>
        <v/>
      </c>
      <c r="Q1172" s="160" t="str">
        <f>IF('Equipment List'!$C1172=R$2,'Equipment List'!$D1172,"")</f>
        <v/>
      </c>
      <c r="R1172" s="161" t="str">
        <f>IF('Equipment List'!$C1172=R$2,'Equipment List'!$K1172,"")</f>
        <v/>
      </c>
      <c r="S1172" s="161" t="str">
        <f>IF('Equipment List'!$C1172=R$2,'Equipment List'!$I1172,"")</f>
        <v/>
      </c>
      <c r="T1172" s="160" t="str">
        <f>IF('Equipment List'!$C1172=U$2,'Equipment List'!$D1172,"")</f>
        <v/>
      </c>
      <c r="U1172" s="161" t="str">
        <f>IF('Equipment List'!$C1172=U$2,'Equipment List'!$K1172,"")</f>
        <v/>
      </c>
      <c r="V1172" s="161" t="str">
        <f>IF('Equipment List'!$C1172=U$2,'Equipment List'!$I1172,"")</f>
        <v/>
      </c>
      <c r="W1172" s="160" t="str">
        <f>IF('Equipment List'!$C1172=X$2,'Equipment List'!$D1172,"")</f>
        <v/>
      </c>
      <c r="X1172" s="161" t="str">
        <f>IF('Equipment List'!$C1172=X$2,'Equipment List'!$K1172,"")</f>
        <v/>
      </c>
      <c r="Y1172" s="161" t="str">
        <f>IF('Equipment List'!$C1172=X$2,'Equipment List'!$I1172,"")</f>
        <v/>
      </c>
      <c r="Z1172" s="160" t="str">
        <f>IF('Equipment List'!$C1172=AA$2,'Equipment List'!$D1172,"")</f>
        <v/>
      </c>
      <c r="AA1172" s="161" t="str">
        <f>IF('Equipment List'!$C1172=AA$2,'Equipment List'!$K1172,"")</f>
        <v/>
      </c>
      <c r="AB1172" s="161" t="str">
        <f>IF('Equipment List'!$C1172=AA$2,'Equipment List'!$I1172,"")</f>
        <v/>
      </c>
      <c r="AC1172" s="160" t="str">
        <f>IF('Equipment List'!$C1172=AD$2,'Equipment List'!$D1172,"")</f>
        <v/>
      </c>
      <c r="AD1172" s="161" t="str">
        <f>IF('Equipment List'!$C1172=AD$2,'Equipment List'!$K1172,"")</f>
        <v/>
      </c>
      <c r="AE1172" s="161" t="str">
        <f>IF('Equipment List'!$C1172=AD$2,'Equipment List'!$I1172,"")</f>
        <v/>
      </c>
      <c r="AF1172" s="160" t="str">
        <f>IF('Equipment List'!$C1172=AG$2,'Equipment List'!$D1172,"")</f>
        <v/>
      </c>
      <c r="AG1172" s="161" t="str">
        <f>IF('Equipment List'!$C1172=AG$2,'Equipment List'!$K1172,"")</f>
        <v/>
      </c>
      <c r="AH1172" s="161" t="str">
        <f>IF('Equipment List'!$C1172=AG$2,'Equipment List'!$I1172,"")</f>
        <v/>
      </c>
      <c r="AI1172" s="160" t="str">
        <f>IF('Equipment List'!$C1172=AJ$2,'Equipment List'!$D1172,"")</f>
        <v/>
      </c>
      <c r="AJ1172" s="161" t="str">
        <f>IF('Equipment List'!$C1172=AJ$2,'Equipment List'!$K1172,"")</f>
        <v/>
      </c>
      <c r="AK1172" s="161" t="str">
        <f>IF('Equipment List'!$C1172=AJ$2,'Equipment List'!$I1172,"")</f>
        <v/>
      </c>
      <c r="AL1172" s="160" t="str">
        <f>IF('Equipment List'!$C1172=AM$2,'Equipment List'!$D1172,"")</f>
        <v/>
      </c>
      <c r="AM1172" s="161" t="str">
        <f>IF('Equipment List'!$C1172=AM$2,'Equipment List'!$K1172,"")</f>
        <v/>
      </c>
      <c r="AN1172" s="161" t="str">
        <f>IF('Equipment List'!$C1172=AM$2,'Equipment List'!$I1172,"")</f>
        <v/>
      </c>
      <c r="AO1172" s="160" t="str">
        <f>IF('Equipment List'!$C1172=AP$2,'Equipment List'!$D1172,"")</f>
        <v/>
      </c>
      <c r="AP1172" s="161" t="str">
        <f>IF('Equipment List'!$C1172=AP$2,'Equipment List'!$K1172,"")</f>
        <v/>
      </c>
      <c r="AQ1172" s="161" t="str">
        <f>IF('Equipment List'!$C1172=AP$2,'Equipment List'!$I1172,"")</f>
        <v/>
      </c>
      <c r="AR1172" s="160" t="str">
        <f>IF('Equipment List'!$C1172=AS$2,'Equipment List'!$D1172,"")</f>
        <v/>
      </c>
      <c r="AS1172" s="161" t="str">
        <f>IF('Equipment List'!$C1172=AS$2,'Equipment List'!$K1172,"")</f>
        <v/>
      </c>
      <c r="AT1172" s="161" t="str">
        <f>IF('Equipment List'!$C1172=AS$2,'Equipment List'!$I1172,"")</f>
        <v/>
      </c>
      <c r="AU1172" s="160" t="str">
        <f>IF('Equipment List'!$C1172=AV$2,'Equipment List'!$D1172,"")</f>
        <v/>
      </c>
      <c r="AV1172" s="161" t="str">
        <f>IF('Equipment List'!$C1172=AV$2,'Equipment List'!$K1172,"")</f>
        <v/>
      </c>
      <c r="AW1172" s="161" t="str">
        <f>IF('Equipment List'!$C1172=AV$2,'Equipment List'!$I1172,"")</f>
        <v/>
      </c>
      <c r="AX1172" s="160" t="str">
        <f>IF('Equipment List'!$C1172=AY$2,'Equipment List'!$D1172,"")</f>
        <v/>
      </c>
      <c r="AY1172" s="161" t="str">
        <f>IF('Equipment List'!$C1172=AY$2,'Equipment List'!$K1172,"")</f>
        <v/>
      </c>
      <c r="AZ1172" s="161" t="str">
        <f>IF('Equipment List'!$C1172=AY$2,'Equipment List'!$I1172,"")</f>
        <v/>
      </c>
      <c r="BA1172" s="160" t="str">
        <f>IF('Equipment List'!$C1172=BB$2,'Equipment List'!$D1172,"")</f>
        <v/>
      </c>
      <c r="BB1172" s="161" t="str">
        <f>IF('Equipment List'!$C1172=BB$2,'Equipment List'!$K1172,"")</f>
        <v/>
      </c>
      <c r="BC1172" s="161" t="str">
        <f>IF('Equipment List'!$C1172=BB$2,'Equipment List'!$I1172,"")</f>
        <v/>
      </c>
      <c r="BD1172" s="160" t="str">
        <f>IF('Equipment List'!$C1172=BE$2,'Equipment List'!$D1172,"")</f>
        <v/>
      </c>
      <c r="BE1172" s="161" t="str">
        <f>IF('Equipment List'!$C1172=BE$2,'Equipment List'!$K1172,"")</f>
        <v/>
      </c>
      <c r="BF1172" s="161" t="str">
        <f>IF('Equipment List'!$C1172=BE$2,'Equipment List'!$I1172,"")</f>
        <v/>
      </c>
      <c r="BG1172" s="160" t="str">
        <f>IF('Equipment List'!$C1172=BH$2,'Equipment List'!$D1172,"")</f>
        <v/>
      </c>
      <c r="BH1172" s="161" t="str">
        <f>IF('Equipment List'!$C1172=BH$2,'Equipment List'!$K1172,"")</f>
        <v/>
      </c>
      <c r="BI1172" s="161" t="str">
        <f>IF('Equipment List'!$C1172=BH$2,'Equipment List'!$I1172,"")</f>
        <v/>
      </c>
      <c r="BJ1172" s="160" t="str">
        <f>IF('Equipment List'!$C1172=BK$2,'Equipment List'!$D1172,"")</f>
        <v/>
      </c>
      <c r="BK1172" s="161" t="str">
        <f>IF('Equipment List'!$C1172=BK$2,'Equipment List'!$K1172,"")</f>
        <v/>
      </c>
      <c r="BL1172" s="161" t="str">
        <f>IF('Equipment List'!$C1172=BK$2,'Equipment List'!$I1172,"")</f>
        <v/>
      </c>
      <c r="BM1172" s="160" t="str">
        <f>IF('Equipment List'!$C1172=BN$2,'Equipment List'!$D1172,"")</f>
        <v/>
      </c>
      <c r="BN1172" s="161" t="str">
        <f>IF('Equipment List'!$C1172=BN$2,'Equipment List'!$K1172,"")</f>
        <v/>
      </c>
      <c r="BO1172" s="161" t="str">
        <f>IF('Equipment List'!$C1172=BN$2,'Equipment List'!$I1172,"")</f>
        <v/>
      </c>
      <c r="BP1172" s="160" t="str">
        <f>IF('Equipment List'!$C1172=BQ$2,'Equipment List'!$D1172,"")</f>
        <v/>
      </c>
      <c r="BQ1172" s="161" t="str">
        <f>IF('Equipment List'!$C1172=BQ$2,'Equipment List'!$K1172,"")</f>
        <v/>
      </c>
      <c r="BR1172" s="161" t="str">
        <f>IF('Equipment List'!$C1172=BQ$2,'Equipment List'!$I1172,"")</f>
        <v/>
      </c>
      <c r="BS1172" s="160" t="str">
        <f>IF('Equipment List'!$C1172=BT$2,'Equipment List'!$D1172,"")</f>
        <v/>
      </c>
      <c r="BT1172" s="161" t="str">
        <f>IF('Equipment List'!$C1172=BT$2,'Equipment List'!$K1172,"")</f>
        <v/>
      </c>
      <c r="BU1172" s="161" t="str">
        <f>IF('Equipment List'!$C1172=BT$2,'Equipment List'!$I1172,"")</f>
        <v/>
      </c>
      <c r="BV1172" s="160" t="str">
        <f>IF('Equipment List'!$C1172=BW$2,'Equipment List'!$D1172,"")</f>
        <v/>
      </c>
      <c r="BW1172" s="161" t="str">
        <f>IF('Equipment List'!$C1172=BW$2,'Equipment List'!$K1172,"")</f>
        <v/>
      </c>
      <c r="BX1172" s="161" t="str">
        <f>IF('Equipment List'!$C1172=BW$2,'Equipment List'!$I1172,"")</f>
        <v/>
      </c>
      <c r="BY1172" s="141"/>
      <c r="BZ1172" s="141"/>
    </row>
    <row r="1173" spans="5:78" x14ac:dyDescent="0.2">
      <c r="E1173" s="160" t="str">
        <f>IF('Equipment List'!$C1173=F$2,'Equipment List'!$D1173,"")</f>
        <v/>
      </c>
      <c r="F1173" s="161" t="str">
        <f>IF('Equipment List'!$C1173=F$2,'Equipment List'!$K1173,"")</f>
        <v/>
      </c>
      <c r="G1173" s="161" t="str">
        <f>IF('Equipment List'!$C1173=F$2,'Equipment List'!$I1173,"")</f>
        <v/>
      </c>
      <c r="H1173" s="160" t="str">
        <f>IF('Equipment List'!$C1173=I$2,'Equipment List'!$D1173,"")</f>
        <v/>
      </c>
      <c r="I1173" s="161" t="str">
        <f>IF('Equipment List'!$C1173=I$2,'Equipment List'!$K1173,"")</f>
        <v/>
      </c>
      <c r="J1173" s="161" t="str">
        <f>IF('Equipment List'!$C1173=I$2,'Equipment List'!$I1173,"")</f>
        <v/>
      </c>
      <c r="K1173" s="160" t="str">
        <f>IF('Equipment List'!$C1173=L$2,'Equipment List'!$D1173,"")</f>
        <v/>
      </c>
      <c r="L1173" s="161" t="str">
        <f>IF('Equipment List'!$C1173=L$2,'Equipment List'!$K1173,"")</f>
        <v/>
      </c>
      <c r="M1173" s="161" t="str">
        <f>IF('Equipment List'!$C1173=L$2,'Equipment List'!$I1173,"")</f>
        <v/>
      </c>
      <c r="N1173" s="160" t="str">
        <f>IF('Equipment List'!$C1173=O$2,'Equipment List'!$D1173,"")</f>
        <v/>
      </c>
      <c r="O1173" s="161" t="str">
        <f>IF('Equipment List'!$C1173=O$2,'Equipment List'!$K1173,"")</f>
        <v/>
      </c>
      <c r="P1173" s="161" t="str">
        <f>IF('Equipment List'!$C1173=O$2,'Equipment List'!$I1173,"")</f>
        <v/>
      </c>
      <c r="Q1173" s="160" t="str">
        <f>IF('Equipment List'!$C1173=R$2,'Equipment List'!$D1173,"")</f>
        <v/>
      </c>
      <c r="R1173" s="161" t="str">
        <f>IF('Equipment List'!$C1173=R$2,'Equipment List'!$K1173,"")</f>
        <v/>
      </c>
      <c r="S1173" s="161" t="str">
        <f>IF('Equipment List'!$C1173=R$2,'Equipment List'!$I1173,"")</f>
        <v/>
      </c>
      <c r="T1173" s="160" t="str">
        <f>IF('Equipment List'!$C1173=U$2,'Equipment List'!$D1173,"")</f>
        <v/>
      </c>
      <c r="U1173" s="161" t="str">
        <f>IF('Equipment List'!$C1173=U$2,'Equipment List'!$K1173,"")</f>
        <v/>
      </c>
      <c r="V1173" s="161" t="str">
        <f>IF('Equipment List'!$C1173=U$2,'Equipment List'!$I1173,"")</f>
        <v/>
      </c>
      <c r="W1173" s="160" t="str">
        <f>IF('Equipment List'!$C1173=X$2,'Equipment List'!$D1173,"")</f>
        <v/>
      </c>
      <c r="X1173" s="161" t="str">
        <f>IF('Equipment List'!$C1173=X$2,'Equipment List'!$K1173,"")</f>
        <v/>
      </c>
      <c r="Y1173" s="161" t="str">
        <f>IF('Equipment List'!$C1173=X$2,'Equipment List'!$I1173,"")</f>
        <v/>
      </c>
      <c r="Z1173" s="160" t="str">
        <f>IF('Equipment List'!$C1173=AA$2,'Equipment List'!$D1173,"")</f>
        <v/>
      </c>
      <c r="AA1173" s="161" t="str">
        <f>IF('Equipment List'!$C1173=AA$2,'Equipment List'!$K1173,"")</f>
        <v/>
      </c>
      <c r="AB1173" s="161" t="str">
        <f>IF('Equipment List'!$C1173=AA$2,'Equipment List'!$I1173,"")</f>
        <v/>
      </c>
      <c r="AC1173" s="160" t="str">
        <f>IF('Equipment List'!$C1173=AD$2,'Equipment List'!$D1173,"")</f>
        <v/>
      </c>
      <c r="AD1173" s="161" t="str">
        <f>IF('Equipment List'!$C1173=AD$2,'Equipment List'!$K1173,"")</f>
        <v/>
      </c>
      <c r="AE1173" s="161" t="str">
        <f>IF('Equipment List'!$C1173=AD$2,'Equipment List'!$I1173,"")</f>
        <v/>
      </c>
      <c r="AF1173" s="160" t="str">
        <f>IF('Equipment List'!$C1173=AG$2,'Equipment List'!$D1173,"")</f>
        <v/>
      </c>
      <c r="AG1173" s="161" t="str">
        <f>IF('Equipment List'!$C1173=AG$2,'Equipment List'!$K1173,"")</f>
        <v/>
      </c>
      <c r="AH1173" s="161" t="str">
        <f>IF('Equipment List'!$C1173=AG$2,'Equipment List'!$I1173,"")</f>
        <v/>
      </c>
      <c r="AI1173" s="160" t="str">
        <f>IF('Equipment List'!$C1173=AJ$2,'Equipment List'!$D1173,"")</f>
        <v/>
      </c>
      <c r="AJ1173" s="161" t="str">
        <f>IF('Equipment List'!$C1173=AJ$2,'Equipment List'!$K1173,"")</f>
        <v/>
      </c>
      <c r="AK1173" s="161" t="str">
        <f>IF('Equipment List'!$C1173=AJ$2,'Equipment List'!$I1173,"")</f>
        <v/>
      </c>
      <c r="AL1173" s="160" t="str">
        <f>IF('Equipment List'!$C1173=AM$2,'Equipment List'!$D1173,"")</f>
        <v/>
      </c>
      <c r="AM1173" s="161" t="str">
        <f>IF('Equipment List'!$C1173=AM$2,'Equipment List'!$K1173,"")</f>
        <v/>
      </c>
      <c r="AN1173" s="161" t="str">
        <f>IF('Equipment List'!$C1173=AM$2,'Equipment List'!$I1173,"")</f>
        <v/>
      </c>
      <c r="AO1173" s="160" t="str">
        <f>IF('Equipment List'!$C1173=AP$2,'Equipment List'!$D1173,"")</f>
        <v/>
      </c>
      <c r="AP1173" s="161" t="str">
        <f>IF('Equipment List'!$C1173=AP$2,'Equipment List'!$K1173,"")</f>
        <v/>
      </c>
      <c r="AQ1173" s="161" t="str">
        <f>IF('Equipment List'!$C1173=AP$2,'Equipment List'!$I1173,"")</f>
        <v/>
      </c>
      <c r="AR1173" s="160" t="str">
        <f>IF('Equipment List'!$C1173=AS$2,'Equipment List'!$D1173,"")</f>
        <v/>
      </c>
      <c r="AS1173" s="161" t="str">
        <f>IF('Equipment List'!$C1173=AS$2,'Equipment List'!$K1173,"")</f>
        <v/>
      </c>
      <c r="AT1173" s="161" t="str">
        <f>IF('Equipment List'!$C1173=AS$2,'Equipment List'!$I1173,"")</f>
        <v/>
      </c>
      <c r="AU1173" s="160" t="str">
        <f>IF('Equipment List'!$C1173=AV$2,'Equipment List'!$D1173,"")</f>
        <v/>
      </c>
      <c r="AV1173" s="161" t="str">
        <f>IF('Equipment List'!$C1173=AV$2,'Equipment List'!$K1173,"")</f>
        <v/>
      </c>
      <c r="AW1173" s="161" t="str">
        <f>IF('Equipment List'!$C1173=AV$2,'Equipment List'!$I1173,"")</f>
        <v/>
      </c>
      <c r="AX1173" s="160" t="str">
        <f>IF('Equipment List'!$C1173=AY$2,'Equipment List'!$D1173,"")</f>
        <v/>
      </c>
      <c r="AY1173" s="161" t="str">
        <f>IF('Equipment List'!$C1173=AY$2,'Equipment List'!$K1173,"")</f>
        <v/>
      </c>
      <c r="AZ1173" s="161" t="str">
        <f>IF('Equipment List'!$C1173=AY$2,'Equipment List'!$I1173,"")</f>
        <v/>
      </c>
      <c r="BA1173" s="160" t="str">
        <f>IF('Equipment List'!$C1173=BB$2,'Equipment List'!$D1173,"")</f>
        <v/>
      </c>
      <c r="BB1173" s="161" t="str">
        <f>IF('Equipment List'!$C1173=BB$2,'Equipment List'!$K1173,"")</f>
        <v/>
      </c>
      <c r="BC1173" s="161" t="str">
        <f>IF('Equipment List'!$C1173=BB$2,'Equipment List'!$I1173,"")</f>
        <v/>
      </c>
      <c r="BD1173" s="160" t="str">
        <f>IF('Equipment List'!$C1173=BE$2,'Equipment List'!$D1173,"")</f>
        <v/>
      </c>
      <c r="BE1173" s="161" t="str">
        <f>IF('Equipment List'!$C1173=BE$2,'Equipment List'!$K1173,"")</f>
        <v/>
      </c>
      <c r="BF1173" s="161" t="str">
        <f>IF('Equipment List'!$C1173=BE$2,'Equipment List'!$I1173,"")</f>
        <v/>
      </c>
      <c r="BG1173" s="160" t="str">
        <f>IF('Equipment List'!$C1173=BH$2,'Equipment List'!$D1173,"")</f>
        <v/>
      </c>
      <c r="BH1173" s="161" t="str">
        <f>IF('Equipment List'!$C1173=BH$2,'Equipment List'!$K1173,"")</f>
        <v/>
      </c>
      <c r="BI1173" s="161" t="str">
        <f>IF('Equipment List'!$C1173=BH$2,'Equipment List'!$I1173,"")</f>
        <v/>
      </c>
      <c r="BJ1173" s="160" t="str">
        <f>IF('Equipment List'!$C1173=BK$2,'Equipment List'!$D1173,"")</f>
        <v/>
      </c>
      <c r="BK1173" s="161" t="str">
        <f>IF('Equipment List'!$C1173=BK$2,'Equipment List'!$K1173,"")</f>
        <v/>
      </c>
      <c r="BL1173" s="161" t="str">
        <f>IF('Equipment List'!$C1173=BK$2,'Equipment List'!$I1173,"")</f>
        <v/>
      </c>
      <c r="BM1173" s="160" t="str">
        <f>IF('Equipment List'!$C1173=BN$2,'Equipment List'!$D1173,"")</f>
        <v/>
      </c>
      <c r="BN1173" s="161" t="str">
        <f>IF('Equipment List'!$C1173=BN$2,'Equipment List'!$K1173,"")</f>
        <v/>
      </c>
      <c r="BO1173" s="161" t="str">
        <f>IF('Equipment List'!$C1173=BN$2,'Equipment List'!$I1173,"")</f>
        <v/>
      </c>
      <c r="BP1173" s="160" t="str">
        <f>IF('Equipment List'!$C1173=BQ$2,'Equipment List'!$D1173,"")</f>
        <v/>
      </c>
      <c r="BQ1173" s="161" t="str">
        <f>IF('Equipment List'!$C1173=BQ$2,'Equipment List'!$K1173,"")</f>
        <v/>
      </c>
      <c r="BR1173" s="161" t="str">
        <f>IF('Equipment List'!$C1173=BQ$2,'Equipment List'!$I1173,"")</f>
        <v/>
      </c>
      <c r="BS1173" s="160" t="str">
        <f>IF('Equipment List'!$C1173=BT$2,'Equipment List'!$D1173,"")</f>
        <v/>
      </c>
      <c r="BT1173" s="161" t="str">
        <f>IF('Equipment List'!$C1173=BT$2,'Equipment List'!$K1173,"")</f>
        <v/>
      </c>
      <c r="BU1173" s="161" t="str">
        <f>IF('Equipment List'!$C1173=BT$2,'Equipment List'!$I1173,"")</f>
        <v/>
      </c>
      <c r="BV1173" s="160" t="str">
        <f>IF('Equipment List'!$C1173=BW$2,'Equipment List'!$D1173,"")</f>
        <v/>
      </c>
      <c r="BW1173" s="161" t="str">
        <f>IF('Equipment List'!$C1173=BW$2,'Equipment List'!$K1173,"")</f>
        <v/>
      </c>
      <c r="BX1173" s="161" t="str">
        <f>IF('Equipment List'!$C1173=BW$2,'Equipment List'!$I1173,"")</f>
        <v/>
      </c>
      <c r="BY1173" s="141"/>
      <c r="BZ1173" s="141"/>
    </row>
    <row r="1174" spans="5:78" x14ac:dyDescent="0.2">
      <c r="E1174" s="160" t="str">
        <f>IF('Equipment List'!$C1174=F$2,'Equipment List'!$D1174,"")</f>
        <v/>
      </c>
      <c r="F1174" s="161" t="str">
        <f>IF('Equipment List'!$C1174=F$2,'Equipment List'!$K1174,"")</f>
        <v/>
      </c>
      <c r="G1174" s="161" t="str">
        <f>IF('Equipment List'!$C1174=F$2,'Equipment List'!$I1174,"")</f>
        <v/>
      </c>
      <c r="H1174" s="160" t="str">
        <f>IF('Equipment List'!$C1174=I$2,'Equipment List'!$D1174,"")</f>
        <v/>
      </c>
      <c r="I1174" s="161" t="str">
        <f>IF('Equipment List'!$C1174=I$2,'Equipment List'!$K1174,"")</f>
        <v/>
      </c>
      <c r="J1174" s="161" t="str">
        <f>IF('Equipment List'!$C1174=I$2,'Equipment List'!$I1174,"")</f>
        <v/>
      </c>
      <c r="K1174" s="160" t="str">
        <f>IF('Equipment List'!$C1174=L$2,'Equipment List'!$D1174,"")</f>
        <v/>
      </c>
      <c r="L1174" s="161" t="str">
        <f>IF('Equipment List'!$C1174=L$2,'Equipment List'!$K1174,"")</f>
        <v/>
      </c>
      <c r="M1174" s="161" t="str">
        <f>IF('Equipment List'!$C1174=L$2,'Equipment List'!$I1174,"")</f>
        <v/>
      </c>
      <c r="N1174" s="160" t="str">
        <f>IF('Equipment List'!$C1174=O$2,'Equipment List'!$D1174,"")</f>
        <v/>
      </c>
      <c r="O1174" s="161" t="str">
        <f>IF('Equipment List'!$C1174=O$2,'Equipment List'!$K1174,"")</f>
        <v/>
      </c>
      <c r="P1174" s="161" t="str">
        <f>IF('Equipment List'!$C1174=O$2,'Equipment List'!$I1174,"")</f>
        <v/>
      </c>
      <c r="Q1174" s="160" t="str">
        <f>IF('Equipment List'!$C1174=R$2,'Equipment List'!$D1174,"")</f>
        <v/>
      </c>
      <c r="R1174" s="161" t="str">
        <f>IF('Equipment List'!$C1174=R$2,'Equipment List'!$K1174,"")</f>
        <v/>
      </c>
      <c r="S1174" s="161" t="str">
        <f>IF('Equipment List'!$C1174=R$2,'Equipment List'!$I1174,"")</f>
        <v/>
      </c>
      <c r="T1174" s="160" t="str">
        <f>IF('Equipment List'!$C1174=U$2,'Equipment List'!$D1174,"")</f>
        <v/>
      </c>
      <c r="U1174" s="161" t="str">
        <f>IF('Equipment List'!$C1174=U$2,'Equipment List'!$K1174,"")</f>
        <v/>
      </c>
      <c r="V1174" s="161" t="str">
        <f>IF('Equipment List'!$C1174=U$2,'Equipment List'!$I1174,"")</f>
        <v/>
      </c>
      <c r="W1174" s="160" t="str">
        <f>IF('Equipment List'!$C1174=X$2,'Equipment List'!$D1174,"")</f>
        <v/>
      </c>
      <c r="X1174" s="161" t="str">
        <f>IF('Equipment List'!$C1174=X$2,'Equipment List'!$K1174,"")</f>
        <v/>
      </c>
      <c r="Y1174" s="161" t="str">
        <f>IF('Equipment List'!$C1174=X$2,'Equipment List'!$I1174,"")</f>
        <v/>
      </c>
      <c r="Z1174" s="160" t="str">
        <f>IF('Equipment List'!$C1174=AA$2,'Equipment List'!$D1174,"")</f>
        <v/>
      </c>
      <c r="AA1174" s="161" t="str">
        <f>IF('Equipment List'!$C1174=AA$2,'Equipment List'!$K1174,"")</f>
        <v/>
      </c>
      <c r="AB1174" s="161" t="str">
        <f>IF('Equipment List'!$C1174=AA$2,'Equipment List'!$I1174,"")</f>
        <v/>
      </c>
      <c r="AC1174" s="160" t="str">
        <f>IF('Equipment List'!$C1174=AD$2,'Equipment List'!$D1174,"")</f>
        <v/>
      </c>
      <c r="AD1174" s="161" t="str">
        <f>IF('Equipment List'!$C1174=AD$2,'Equipment List'!$K1174,"")</f>
        <v/>
      </c>
      <c r="AE1174" s="161" t="str">
        <f>IF('Equipment List'!$C1174=AD$2,'Equipment List'!$I1174,"")</f>
        <v/>
      </c>
      <c r="AF1174" s="160" t="str">
        <f>IF('Equipment List'!$C1174=AG$2,'Equipment List'!$D1174,"")</f>
        <v/>
      </c>
      <c r="AG1174" s="161" t="str">
        <f>IF('Equipment List'!$C1174=AG$2,'Equipment List'!$K1174,"")</f>
        <v/>
      </c>
      <c r="AH1174" s="161" t="str">
        <f>IF('Equipment List'!$C1174=AG$2,'Equipment List'!$I1174,"")</f>
        <v/>
      </c>
      <c r="AI1174" s="160" t="str">
        <f>IF('Equipment List'!$C1174=AJ$2,'Equipment List'!$D1174,"")</f>
        <v/>
      </c>
      <c r="AJ1174" s="161" t="str">
        <f>IF('Equipment List'!$C1174=AJ$2,'Equipment List'!$K1174,"")</f>
        <v/>
      </c>
      <c r="AK1174" s="161" t="str">
        <f>IF('Equipment List'!$C1174=AJ$2,'Equipment List'!$I1174,"")</f>
        <v/>
      </c>
      <c r="AL1174" s="160" t="str">
        <f>IF('Equipment List'!$C1174=AM$2,'Equipment List'!$D1174,"")</f>
        <v/>
      </c>
      <c r="AM1174" s="161" t="str">
        <f>IF('Equipment List'!$C1174=AM$2,'Equipment List'!$K1174,"")</f>
        <v/>
      </c>
      <c r="AN1174" s="161" t="str">
        <f>IF('Equipment List'!$C1174=AM$2,'Equipment List'!$I1174,"")</f>
        <v/>
      </c>
      <c r="AO1174" s="160" t="str">
        <f>IF('Equipment List'!$C1174=AP$2,'Equipment List'!$D1174,"")</f>
        <v/>
      </c>
      <c r="AP1174" s="161" t="str">
        <f>IF('Equipment List'!$C1174=AP$2,'Equipment List'!$K1174,"")</f>
        <v/>
      </c>
      <c r="AQ1174" s="161" t="str">
        <f>IF('Equipment List'!$C1174=AP$2,'Equipment List'!$I1174,"")</f>
        <v/>
      </c>
      <c r="AR1174" s="160" t="str">
        <f>IF('Equipment List'!$C1174=AS$2,'Equipment List'!$D1174,"")</f>
        <v/>
      </c>
      <c r="AS1174" s="161" t="str">
        <f>IF('Equipment List'!$C1174=AS$2,'Equipment List'!$K1174,"")</f>
        <v/>
      </c>
      <c r="AT1174" s="161" t="str">
        <f>IF('Equipment List'!$C1174=AS$2,'Equipment List'!$I1174,"")</f>
        <v/>
      </c>
      <c r="AU1174" s="160" t="str">
        <f>IF('Equipment List'!$C1174=AV$2,'Equipment List'!$D1174,"")</f>
        <v/>
      </c>
      <c r="AV1174" s="161" t="str">
        <f>IF('Equipment List'!$C1174=AV$2,'Equipment List'!$K1174,"")</f>
        <v/>
      </c>
      <c r="AW1174" s="161" t="str">
        <f>IF('Equipment List'!$C1174=AV$2,'Equipment List'!$I1174,"")</f>
        <v/>
      </c>
      <c r="AX1174" s="160" t="str">
        <f>IF('Equipment List'!$C1174=AY$2,'Equipment List'!$D1174,"")</f>
        <v/>
      </c>
      <c r="AY1174" s="161" t="str">
        <f>IF('Equipment List'!$C1174=AY$2,'Equipment List'!$K1174,"")</f>
        <v/>
      </c>
      <c r="AZ1174" s="161" t="str">
        <f>IF('Equipment List'!$C1174=AY$2,'Equipment List'!$I1174,"")</f>
        <v/>
      </c>
      <c r="BA1174" s="160" t="str">
        <f>IF('Equipment List'!$C1174=BB$2,'Equipment List'!$D1174,"")</f>
        <v/>
      </c>
      <c r="BB1174" s="161" t="str">
        <f>IF('Equipment List'!$C1174=BB$2,'Equipment List'!$K1174,"")</f>
        <v/>
      </c>
      <c r="BC1174" s="161" t="str">
        <f>IF('Equipment List'!$C1174=BB$2,'Equipment List'!$I1174,"")</f>
        <v/>
      </c>
      <c r="BD1174" s="160" t="str">
        <f>IF('Equipment List'!$C1174=BE$2,'Equipment List'!$D1174,"")</f>
        <v/>
      </c>
      <c r="BE1174" s="161" t="str">
        <f>IF('Equipment List'!$C1174=BE$2,'Equipment List'!$K1174,"")</f>
        <v/>
      </c>
      <c r="BF1174" s="161" t="str">
        <f>IF('Equipment List'!$C1174=BE$2,'Equipment List'!$I1174,"")</f>
        <v/>
      </c>
      <c r="BG1174" s="160" t="str">
        <f>IF('Equipment List'!$C1174=BH$2,'Equipment List'!$D1174,"")</f>
        <v/>
      </c>
      <c r="BH1174" s="161" t="str">
        <f>IF('Equipment List'!$C1174=BH$2,'Equipment List'!$K1174,"")</f>
        <v/>
      </c>
      <c r="BI1174" s="161" t="str">
        <f>IF('Equipment List'!$C1174=BH$2,'Equipment List'!$I1174,"")</f>
        <v/>
      </c>
      <c r="BJ1174" s="160" t="str">
        <f>IF('Equipment List'!$C1174=BK$2,'Equipment List'!$D1174,"")</f>
        <v/>
      </c>
      <c r="BK1174" s="161" t="str">
        <f>IF('Equipment List'!$C1174=BK$2,'Equipment List'!$K1174,"")</f>
        <v/>
      </c>
      <c r="BL1174" s="161" t="str">
        <f>IF('Equipment List'!$C1174=BK$2,'Equipment List'!$I1174,"")</f>
        <v/>
      </c>
      <c r="BM1174" s="160" t="str">
        <f>IF('Equipment List'!$C1174=BN$2,'Equipment List'!$D1174,"")</f>
        <v/>
      </c>
      <c r="BN1174" s="161" t="str">
        <f>IF('Equipment List'!$C1174=BN$2,'Equipment List'!$K1174,"")</f>
        <v/>
      </c>
      <c r="BO1174" s="161" t="str">
        <f>IF('Equipment List'!$C1174=BN$2,'Equipment List'!$I1174,"")</f>
        <v/>
      </c>
      <c r="BP1174" s="160" t="str">
        <f>IF('Equipment List'!$C1174=BQ$2,'Equipment List'!$D1174,"")</f>
        <v/>
      </c>
      <c r="BQ1174" s="161" t="str">
        <f>IF('Equipment List'!$C1174=BQ$2,'Equipment List'!$K1174,"")</f>
        <v/>
      </c>
      <c r="BR1174" s="161" t="str">
        <f>IF('Equipment List'!$C1174=BQ$2,'Equipment List'!$I1174,"")</f>
        <v/>
      </c>
      <c r="BS1174" s="160" t="str">
        <f>IF('Equipment List'!$C1174=BT$2,'Equipment List'!$D1174,"")</f>
        <v/>
      </c>
      <c r="BT1174" s="161" t="str">
        <f>IF('Equipment List'!$C1174=BT$2,'Equipment List'!$K1174,"")</f>
        <v/>
      </c>
      <c r="BU1174" s="161" t="str">
        <f>IF('Equipment List'!$C1174=BT$2,'Equipment List'!$I1174,"")</f>
        <v/>
      </c>
      <c r="BV1174" s="160" t="str">
        <f>IF('Equipment List'!$C1174=BW$2,'Equipment List'!$D1174,"")</f>
        <v/>
      </c>
      <c r="BW1174" s="161" t="str">
        <f>IF('Equipment List'!$C1174=BW$2,'Equipment List'!$K1174,"")</f>
        <v/>
      </c>
      <c r="BX1174" s="161" t="str">
        <f>IF('Equipment List'!$C1174=BW$2,'Equipment List'!$I1174,"")</f>
        <v/>
      </c>
      <c r="BY1174" s="141"/>
      <c r="BZ1174" s="141"/>
    </row>
    <row r="1175" spans="5:78" x14ac:dyDescent="0.2">
      <c r="E1175" s="160" t="str">
        <f>IF('Equipment List'!$C1175=F$2,'Equipment List'!$D1175,"")</f>
        <v/>
      </c>
      <c r="F1175" s="161" t="str">
        <f>IF('Equipment List'!$C1175=F$2,'Equipment List'!$K1175,"")</f>
        <v/>
      </c>
      <c r="G1175" s="161" t="str">
        <f>IF('Equipment List'!$C1175=F$2,'Equipment List'!$I1175,"")</f>
        <v/>
      </c>
      <c r="H1175" s="160" t="str">
        <f>IF('Equipment List'!$C1175=I$2,'Equipment List'!$D1175,"")</f>
        <v/>
      </c>
      <c r="I1175" s="161" t="str">
        <f>IF('Equipment List'!$C1175=I$2,'Equipment List'!$K1175,"")</f>
        <v/>
      </c>
      <c r="J1175" s="161" t="str">
        <f>IF('Equipment List'!$C1175=I$2,'Equipment List'!$I1175,"")</f>
        <v/>
      </c>
      <c r="K1175" s="160" t="str">
        <f>IF('Equipment List'!$C1175=L$2,'Equipment List'!$D1175,"")</f>
        <v/>
      </c>
      <c r="L1175" s="161" t="str">
        <f>IF('Equipment List'!$C1175=L$2,'Equipment List'!$K1175,"")</f>
        <v/>
      </c>
      <c r="M1175" s="161" t="str">
        <f>IF('Equipment List'!$C1175=L$2,'Equipment List'!$I1175,"")</f>
        <v/>
      </c>
      <c r="N1175" s="160" t="str">
        <f>IF('Equipment List'!$C1175=O$2,'Equipment List'!$D1175,"")</f>
        <v/>
      </c>
      <c r="O1175" s="161" t="str">
        <f>IF('Equipment List'!$C1175=O$2,'Equipment List'!$K1175,"")</f>
        <v/>
      </c>
      <c r="P1175" s="161" t="str">
        <f>IF('Equipment List'!$C1175=O$2,'Equipment List'!$I1175,"")</f>
        <v/>
      </c>
      <c r="Q1175" s="160" t="str">
        <f>IF('Equipment List'!$C1175=R$2,'Equipment List'!$D1175,"")</f>
        <v/>
      </c>
      <c r="R1175" s="161" t="str">
        <f>IF('Equipment List'!$C1175=R$2,'Equipment List'!$K1175,"")</f>
        <v/>
      </c>
      <c r="S1175" s="161" t="str">
        <f>IF('Equipment List'!$C1175=R$2,'Equipment List'!$I1175,"")</f>
        <v/>
      </c>
      <c r="T1175" s="160" t="str">
        <f>IF('Equipment List'!$C1175=U$2,'Equipment List'!$D1175,"")</f>
        <v/>
      </c>
      <c r="U1175" s="161" t="str">
        <f>IF('Equipment List'!$C1175=U$2,'Equipment List'!$K1175,"")</f>
        <v/>
      </c>
      <c r="V1175" s="161" t="str">
        <f>IF('Equipment List'!$C1175=U$2,'Equipment List'!$I1175,"")</f>
        <v/>
      </c>
      <c r="W1175" s="160" t="str">
        <f>IF('Equipment List'!$C1175=X$2,'Equipment List'!$D1175,"")</f>
        <v/>
      </c>
      <c r="X1175" s="161" t="str">
        <f>IF('Equipment List'!$C1175=X$2,'Equipment List'!$K1175,"")</f>
        <v/>
      </c>
      <c r="Y1175" s="161" t="str">
        <f>IF('Equipment List'!$C1175=X$2,'Equipment List'!$I1175,"")</f>
        <v/>
      </c>
      <c r="Z1175" s="160" t="str">
        <f>IF('Equipment List'!$C1175=AA$2,'Equipment List'!$D1175,"")</f>
        <v/>
      </c>
      <c r="AA1175" s="161" t="str">
        <f>IF('Equipment List'!$C1175=AA$2,'Equipment List'!$K1175,"")</f>
        <v/>
      </c>
      <c r="AB1175" s="161" t="str">
        <f>IF('Equipment List'!$C1175=AA$2,'Equipment List'!$I1175,"")</f>
        <v/>
      </c>
      <c r="AC1175" s="160" t="str">
        <f>IF('Equipment List'!$C1175=AD$2,'Equipment List'!$D1175,"")</f>
        <v/>
      </c>
      <c r="AD1175" s="161" t="str">
        <f>IF('Equipment List'!$C1175=AD$2,'Equipment List'!$K1175,"")</f>
        <v/>
      </c>
      <c r="AE1175" s="161" t="str">
        <f>IF('Equipment List'!$C1175=AD$2,'Equipment List'!$I1175,"")</f>
        <v/>
      </c>
      <c r="AF1175" s="160" t="str">
        <f>IF('Equipment List'!$C1175=AG$2,'Equipment List'!$D1175,"")</f>
        <v/>
      </c>
      <c r="AG1175" s="161" t="str">
        <f>IF('Equipment List'!$C1175=AG$2,'Equipment List'!$K1175,"")</f>
        <v/>
      </c>
      <c r="AH1175" s="161" t="str">
        <f>IF('Equipment List'!$C1175=AG$2,'Equipment List'!$I1175,"")</f>
        <v/>
      </c>
      <c r="AI1175" s="160" t="str">
        <f>IF('Equipment List'!$C1175=AJ$2,'Equipment List'!$D1175,"")</f>
        <v/>
      </c>
      <c r="AJ1175" s="161" t="str">
        <f>IF('Equipment List'!$C1175=AJ$2,'Equipment List'!$K1175,"")</f>
        <v/>
      </c>
      <c r="AK1175" s="161" t="str">
        <f>IF('Equipment List'!$C1175=AJ$2,'Equipment List'!$I1175,"")</f>
        <v/>
      </c>
      <c r="AL1175" s="160" t="str">
        <f>IF('Equipment List'!$C1175=AM$2,'Equipment List'!$D1175,"")</f>
        <v/>
      </c>
      <c r="AM1175" s="161" t="str">
        <f>IF('Equipment List'!$C1175=AM$2,'Equipment List'!$K1175,"")</f>
        <v/>
      </c>
      <c r="AN1175" s="161" t="str">
        <f>IF('Equipment List'!$C1175=AM$2,'Equipment List'!$I1175,"")</f>
        <v/>
      </c>
      <c r="AO1175" s="160" t="str">
        <f>IF('Equipment List'!$C1175=AP$2,'Equipment List'!$D1175,"")</f>
        <v/>
      </c>
      <c r="AP1175" s="161" t="str">
        <f>IF('Equipment List'!$C1175=AP$2,'Equipment List'!$K1175,"")</f>
        <v/>
      </c>
      <c r="AQ1175" s="161" t="str">
        <f>IF('Equipment List'!$C1175=AP$2,'Equipment List'!$I1175,"")</f>
        <v/>
      </c>
      <c r="AR1175" s="160" t="str">
        <f>IF('Equipment List'!$C1175=AS$2,'Equipment List'!$D1175,"")</f>
        <v/>
      </c>
      <c r="AS1175" s="161" t="str">
        <f>IF('Equipment List'!$C1175=AS$2,'Equipment List'!$K1175,"")</f>
        <v/>
      </c>
      <c r="AT1175" s="161" t="str">
        <f>IF('Equipment List'!$C1175=AS$2,'Equipment List'!$I1175,"")</f>
        <v/>
      </c>
      <c r="AU1175" s="160" t="str">
        <f>IF('Equipment List'!$C1175=AV$2,'Equipment List'!$D1175,"")</f>
        <v/>
      </c>
      <c r="AV1175" s="161" t="str">
        <f>IF('Equipment List'!$C1175=AV$2,'Equipment List'!$K1175,"")</f>
        <v/>
      </c>
      <c r="AW1175" s="161" t="str">
        <f>IF('Equipment List'!$C1175=AV$2,'Equipment List'!$I1175,"")</f>
        <v/>
      </c>
      <c r="AX1175" s="160" t="str">
        <f>IF('Equipment List'!$C1175=AY$2,'Equipment List'!$D1175,"")</f>
        <v/>
      </c>
      <c r="AY1175" s="161" t="str">
        <f>IF('Equipment List'!$C1175=AY$2,'Equipment List'!$K1175,"")</f>
        <v/>
      </c>
      <c r="AZ1175" s="161" t="str">
        <f>IF('Equipment List'!$C1175=AY$2,'Equipment List'!$I1175,"")</f>
        <v/>
      </c>
      <c r="BA1175" s="160" t="str">
        <f>IF('Equipment List'!$C1175=BB$2,'Equipment List'!$D1175,"")</f>
        <v/>
      </c>
      <c r="BB1175" s="161" t="str">
        <f>IF('Equipment List'!$C1175=BB$2,'Equipment List'!$K1175,"")</f>
        <v/>
      </c>
      <c r="BC1175" s="161" t="str">
        <f>IF('Equipment List'!$C1175=BB$2,'Equipment List'!$I1175,"")</f>
        <v/>
      </c>
      <c r="BD1175" s="160" t="str">
        <f>IF('Equipment List'!$C1175=BE$2,'Equipment List'!$D1175,"")</f>
        <v/>
      </c>
      <c r="BE1175" s="161" t="str">
        <f>IF('Equipment List'!$C1175=BE$2,'Equipment List'!$K1175,"")</f>
        <v/>
      </c>
      <c r="BF1175" s="161" t="str">
        <f>IF('Equipment List'!$C1175=BE$2,'Equipment List'!$I1175,"")</f>
        <v/>
      </c>
      <c r="BG1175" s="160" t="str">
        <f>IF('Equipment List'!$C1175=BH$2,'Equipment List'!$D1175,"")</f>
        <v/>
      </c>
      <c r="BH1175" s="161" t="str">
        <f>IF('Equipment List'!$C1175=BH$2,'Equipment List'!$K1175,"")</f>
        <v/>
      </c>
      <c r="BI1175" s="161" t="str">
        <f>IF('Equipment List'!$C1175=BH$2,'Equipment List'!$I1175,"")</f>
        <v/>
      </c>
      <c r="BJ1175" s="160" t="str">
        <f>IF('Equipment List'!$C1175=BK$2,'Equipment List'!$D1175,"")</f>
        <v/>
      </c>
      <c r="BK1175" s="161" t="str">
        <f>IF('Equipment List'!$C1175=BK$2,'Equipment List'!$K1175,"")</f>
        <v/>
      </c>
      <c r="BL1175" s="161" t="str">
        <f>IF('Equipment List'!$C1175=BK$2,'Equipment List'!$I1175,"")</f>
        <v/>
      </c>
      <c r="BM1175" s="160" t="str">
        <f>IF('Equipment List'!$C1175=BN$2,'Equipment List'!$D1175,"")</f>
        <v/>
      </c>
      <c r="BN1175" s="161" t="str">
        <f>IF('Equipment List'!$C1175=BN$2,'Equipment List'!$K1175,"")</f>
        <v/>
      </c>
      <c r="BO1175" s="161" t="str">
        <f>IF('Equipment List'!$C1175=BN$2,'Equipment List'!$I1175,"")</f>
        <v/>
      </c>
      <c r="BP1175" s="160" t="str">
        <f>IF('Equipment List'!$C1175=BQ$2,'Equipment List'!$D1175,"")</f>
        <v/>
      </c>
      <c r="BQ1175" s="161" t="str">
        <f>IF('Equipment List'!$C1175=BQ$2,'Equipment List'!$K1175,"")</f>
        <v/>
      </c>
      <c r="BR1175" s="161" t="str">
        <f>IF('Equipment List'!$C1175=BQ$2,'Equipment List'!$I1175,"")</f>
        <v/>
      </c>
      <c r="BS1175" s="160" t="str">
        <f>IF('Equipment List'!$C1175=BT$2,'Equipment List'!$D1175,"")</f>
        <v/>
      </c>
      <c r="BT1175" s="161" t="str">
        <f>IF('Equipment List'!$C1175=BT$2,'Equipment List'!$K1175,"")</f>
        <v/>
      </c>
      <c r="BU1175" s="161" t="str">
        <f>IF('Equipment List'!$C1175=BT$2,'Equipment List'!$I1175,"")</f>
        <v/>
      </c>
      <c r="BV1175" s="160" t="str">
        <f>IF('Equipment List'!$C1175=BW$2,'Equipment List'!$D1175,"")</f>
        <v/>
      </c>
      <c r="BW1175" s="161" t="str">
        <f>IF('Equipment List'!$C1175=BW$2,'Equipment List'!$K1175,"")</f>
        <v/>
      </c>
      <c r="BX1175" s="161" t="str">
        <f>IF('Equipment List'!$C1175=BW$2,'Equipment List'!$I1175,"")</f>
        <v/>
      </c>
      <c r="BY1175" s="141"/>
      <c r="BZ1175" s="141"/>
    </row>
    <row r="1176" spans="5:78" x14ac:dyDescent="0.2">
      <c r="E1176" s="160" t="str">
        <f>IF('Equipment List'!$C1176=F$2,'Equipment List'!$D1176,"")</f>
        <v/>
      </c>
      <c r="F1176" s="161" t="str">
        <f>IF('Equipment List'!$C1176=F$2,'Equipment List'!$K1176,"")</f>
        <v/>
      </c>
      <c r="G1176" s="161" t="str">
        <f>IF('Equipment List'!$C1176=F$2,'Equipment List'!$I1176,"")</f>
        <v/>
      </c>
      <c r="H1176" s="160" t="str">
        <f>IF('Equipment List'!$C1176=I$2,'Equipment List'!$D1176,"")</f>
        <v/>
      </c>
      <c r="I1176" s="161" t="str">
        <f>IF('Equipment List'!$C1176=I$2,'Equipment List'!$K1176,"")</f>
        <v/>
      </c>
      <c r="J1176" s="161" t="str">
        <f>IF('Equipment List'!$C1176=I$2,'Equipment List'!$I1176,"")</f>
        <v/>
      </c>
      <c r="K1176" s="160" t="str">
        <f>IF('Equipment List'!$C1176=L$2,'Equipment List'!$D1176,"")</f>
        <v/>
      </c>
      <c r="L1176" s="161" t="str">
        <f>IF('Equipment List'!$C1176=L$2,'Equipment List'!$K1176,"")</f>
        <v/>
      </c>
      <c r="M1176" s="161" t="str">
        <f>IF('Equipment List'!$C1176=L$2,'Equipment List'!$I1176,"")</f>
        <v/>
      </c>
      <c r="N1176" s="160" t="str">
        <f>IF('Equipment List'!$C1176=O$2,'Equipment List'!$D1176,"")</f>
        <v/>
      </c>
      <c r="O1176" s="161" t="str">
        <f>IF('Equipment List'!$C1176=O$2,'Equipment List'!$K1176,"")</f>
        <v/>
      </c>
      <c r="P1176" s="161" t="str">
        <f>IF('Equipment List'!$C1176=O$2,'Equipment List'!$I1176,"")</f>
        <v/>
      </c>
      <c r="Q1176" s="160" t="str">
        <f>IF('Equipment List'!$C1176=R$2,'Equipment List'!$D1176,"")</f>
        <v/>
      </c>
      <c r="R1176" s="161" t="str">
        <f>IF('Equipment List'!$C1176=R$2,'Equipment List'!$K1176,"")</f>
        <v/>
      </c>
      <c r="S1176" s="161" t="str">
        <f>IF('Equipment List'!$C1176=R$2,'Equipment List'!$I1176,"")</f>
        <v/>
      </c>
      <c r="T1176" s="160" t="str">
        <f>IF('Equipment List'!$C1176=U$2,'Equipment List'!$D1176,"")</f>
        <v/>
      </c>
      <c r="U1176" s="161" t="str">
        <f>IF('Equipment List'!$C1176=U$2,'Equipment List'!$K1176,"")</f>
        <v/>
      </c>
      <c r="V1176" s="161" t="str">
        <f>IF('Equipment List'!$C1176=U$2,'Equipment List'!$I1176,"")</f>
        <v/>
      </c>
      <c r="W1176" s="160" t="str">
        <f>IF('Equipment List'!$C1176=X$2,'Equipment List'!$D1176,"")</f>
        <v/>
      </c>
      <c r="X1176" s="161" t="str">
        <f>IF('Equipment List'!$C1176=X$2,'Equipment List'!$K1176,"")</f>
        <v/>
      </c>
      <c r="Y1176" s="161" t="str">
        <f>IF('Equipment List'!$C1176=X$2,'Equipment List'!$I1176,"")</f>
        <v/>
      </c>
      <c r="Z1176" s="160" t="str">
        <f>IF('Equipment List'!$C1176=AA$2,'Equipment List'!$D1176,"")</f>
        <v/>
      </c>
      <c r="AA1176" s="161" t="str">
        <f>IF('Equipment List'!$C1176=AA$2,'Equipment List'!$K1176,"")</f>
        <v/>
      </c>
      <c r="AB1176" s="161" t="str">
        <f>IF('Equipment List'!$C1176=AA$2,'Equipment List'!$I1176,"")</f>
        <v/>
      </c>
      <c r="AC1176" s="160" t="str">
        <f>IF('Equipment List'!$C1176=AD$2,'Equipment List'!$D1176,"")</f>
        <v/>
      </c>
      <c r="AD1176" s="161" t="str">
        <f>IF('Equipment List'!$C1176=AD$2,'Equipment List'!$K1176,"")</f>
        <v/>
      </c>
      <c r="AE1176" s="161" t="str">
        <f>IF('Equipment List'!$C1176=AD$2,'Equipment List'!$I1176,"")</f>
        <v/>
      </c>
      <c r="AF1176" s="160" t="str">
        <f>IF('Equipment List'!$C1176=AG$2,'Equipment List'!$D1176,"")</f>
        <v/>
      </c>
      <c r="AG1176" s="161" t="str">
        <f>IF('Equipment List'!$C1176=AG$2,'Equipment List'!$K1176,"")</f>
        <v/>
      </c>
      <c r="AH1176" s="161" t="str">
        <f>IF('Equipment List'!$C1176=AG$2,'Equipment List'!$I1176,"")</f>
        <v/>
      </c>
      <c r="AI1176" s="160" t="str">
        <f>IF('Equipment List'!$C1176=AJ$2,'Equipment List'!$D1176,"")</f>
        <v/>
      </c>
      <c r="AJ1176" s="161" t="str">
        <f>IF('Equipment List'!$C1176=AJ$2,'Equipment List'!$K1176,"")</f>
        <v/>
      </c>
      <c r="AK1176" s="161" t="str">
        <f>IF('Equipment List'!$C1176=AJ$2,'Equipment List'!$I1176,"")</f>
        <v/>
      </c>
      <c r="AL1176" s="160" t="str">
        <f>IF('Equipment List'!$C1176=AM$2,'Equipment List'!$D1176,"")</f>
        <v/>
      </c>
      <c r="AM1176" s="161" t="str">
        <f>IF('Equipment List'!$C1176=AM$2,'Equipment List'!$K1176,"")</f>
        <v/>
      </c>
      <c r="AN1176" s="161" t="str">
        <f>IF('Equipment List'!$C1176=AM$2,'Equipment List'!$I1176,"")</f>
        <v/>
      </c>
      <c r="AO1176" s="160" t="str">
        <f>IF('Equipment List'!$C1176=AP$2,'Equipment List'!$D1176,"")</f>
        <v/>
      </c>
      <c r="AP1176" s="161" t="str">
        <f>IF('Equipment List'!$C1176=AP$2,'Equipment List'!$K1176,"")</f>
        <v/>
      </c>
      <c r="AQ1176" s="161" t="str">
        <f>IF('Equipment List'!$C1176=AP$2,'Equipment List'!$I1176,"")</f>
        <v/>
      </c>
      <c r="AR1176" s="160" t="str">
        <f>IF('Equipment List'!$C1176=AS$2,'Equipment List'!$D1176,"")</f>
        <v/>
      </c>
      <c r="AS1176" s="161" t="str">
        <f>IF('Equipment List'!$C1176=AS$2,'Equipment List'!$K1176,"")</f>
        <v/>
      </c>
      <c r="AT1176" s="161" t="str">
        <f>IF('Equipment List'!$C1176=AS$2,'Equipment List'!$I1176,"")</f>
        <v/>
      </c>
      <c r="AU1176" s="160" t="str">
        <f>IF('Equipment List'!$C1176=AV$2,'Equipment List'!$D1176,"")</f>
        <v/>
      </c>
      <c r="AV1176" s="161" t="str">
        <f>IF('Equipment List'!$C1176=AV$2,'Equipment List'!$K1176,"")</f>
        <v/>
      </c>
      <c r="AW1176" s="161" t="str">
        <f>IF('Equipment List'!$C1176=AV$2,'Equipment List'!$I1176,"")</f>
        <v/>
      </c>
      <c r="AX1176" s="160" t="str">
        <f>IF('Equipment List'!$C1176=AY$2,'Equipment List'!$D1176,"")</f>
        <v/>
      </c>
      <c r="AY1176" s="161" t="str">
        <f>IF('Equipment List'!$C1176=AY$2,'Equipment List'!$K1176,"")</f>
        <v/>
      </c>
      <c r="AZ1176" s="161" t="str">
        <f>IF('Equipment List'!$C1176=AY$2,'Equipment List'!$I1176,"")</f>
        <v/>
      </c>
      <c r="BA1176" s="160" t="str">
        <f>IF('Equipment List'!$C1176=BB$2,'Equipment List'!$D1176,"")</f>
        <v/>
      </c>
      <c r="BB1176" s="161" t="str">
        <f>IF('Equipment List'!$C1176=BB$2,'Equipment List'!$K1176,"")</f>
        <v/>
      </c>
      <c r="BC1176" s="161" t="str">
        <f>IF('Equipment List'!$C1176=BB$2,'Equipment List'!$I1176,"")</f>
        <v/>
      </c>
      <c r="BD1176" s="160" t="str">
        <f>IF('Equipment List'!$C1176=BE$2,'Equipment List'!$D1176,"")</f>
        <v/>
      </c>
      <c r="BE1176" s="161" t="str">
        <f>IF('Equipment List'!$C1176=BE$2,'Equipment List'!$K1176,"")</f>
        <v/>
      </c>
      <c r="BF1176" s="161" t="str">
        <f>IF('Equipment List'!$C1176=BE$2,'Equipment List'!$I1176,"")</f>
        <v/>
      </c>
      <c r="BG1176" s="160" t="str">
        <f>IF('Equipment List'!$C1176=BH$2,'Equipment List'!$D1176,"")</f>
        <v/>
      </c>
      <c r="BH1176" s="161" t="str">
        <f>IF('Equipment List'!$C1176=BH$2,'Equipment List'!$K1176,"")</f>
        <v/>
      </c>
      <c r="BI1176" s="161" t="str">
        <f>IF('Equipment List'!$C1176=BH$2,'Equipment List'!$I1176,"")</f>
        <v/>
      </c>
      <c r="BJ1176" s="160" t="str">
        <f>IF('Equipment List'!$C1176=BK$2,'Equipment List'!$D1176,"")</f>
        <v/>
      </c>
      <c r="BK1176" s="161" t="str">
        <f>IF('Equipment List'!$C1176=BK$2,'Equipment List'!$K1176,"")</f>
        <v/>
      </c>
      <c r="BL1176" s="161" t="str">
        <f>IF('Equipment List'!$C1176=BK$2,'Equipment List'!$I1176,"")</f>
        <v/>
      </c>
      <c r="BM1176" s="160" t="str">
        <f>IF('Equipment List'!$C1176=BN$2,'Equipment List'!$D1176,"")</f>
        <v/>
      </c>
      <c r="BN1176" s="161" t="str">
        <f>IF('Equipment List'!$C1176=BN$2,'Equipment List'!$K1176,"")</f>
        <v/>
      </c>
      <c r="BO1176" s="161" t="str">
        <f>IF('Equipment List'!$C1176=BN$2,'Equipment List'!$I1176,"")</f>
        <v/>
      </c>
      <c r="BP1176" s="160" t="str">
        <f>IF('Equipment List'!$C1176=BQ$2,'Equipment List'!$D1176,"")</f>
        <v/>
      </c>
      <c r="BQ1176" s="161" t="str">
        <f>IF('Equipment List'!$C1176=BQ$2,'Equipment List'!$K1176,"")</f>
        <v/>
      </c>
      <c r="BR1176" s="161" t="str">
        <f>IF('Equipment List'!$C1176=BQ$2,'Equipment List'!$I1176,"")</f>
        <v/>
      </c>
      <c r="BS1176" s="160" t="str">
        <f>IF('Equipment List'!$C1176=BT$2,'Equipment List'!$D1176,"")</f>
        <v/>
      </c>
      <c r="BT1176" s="161" t="str">
        <f>IF('Equipment List'!$C1176=BT$2,'Equipment List'!$K1176,"")</f>
        <v/>
      </c>
      <c r="BU1176" s="161" t="str">
        <f>IF('Equipment List'!$C1176=BT$2,'Equipment List'!$I1176,"")</f>
        <v/>
      </c>
      <c r="BV1176" s="160" t="str">
        <f>IF('Equipment List'!$C1176=BW$2,'Equipment List'!$D1176,"")</f>
        <v/>
      </c>
      <c r="BW1176" s="161" t="str">
        <f>IF('Equipment List'!$C1176=BW$2,'Equipment List'!$K1176,"")</f>
        <v/>
      </c>
      <c r="BX1176" s="161" t="str">
        <f>IF('Equipment List'!$C1176=BW$2,'Equipment List'!$I1176,"")</f>
        <v/>
      </c>
      <c r="BY1176" s="141"/>
      <c r="BZ1176" s="141"/>
    </row>
    <row r="1177" spans="5:78" x14ac:dyDescent="0.2">
      <c r="E1177" s="160" t="str">
        <f>IF('Equipment List'!$C1177=F$2,'Equipment List'!$D1177,"")</f>
        <v/>
      </c>
      <c r="F1177" s="161" t="str">
        <f>IF('Equipment List'!$C1177=F$2,'Equipment List'!$K1177,"")</f>
        <v/>
      </c>
      <c r="G1177" s="161" t="str">
        <f>IF('Equipment List'!$C1177=F$2,'Equipment List'!$I1177,"")</f>
        <v/>
      </c>
      <c r="H1177" s="160" t="str">
        <f>IF('Equipment List'!$C1177=I$2,'Equipment List'!$D1177,"")</f>
        <v/>
      </c>
      <c r="I1177" s="161" t="str">
        <f>IF('Equipment List'!$C1177=I$2,'Equipment List'!$K1177,"")</f>
        <v/>
      </c>
      <c r="J1177" s="161" t="str">
        <f>IF('Equipment List'!$C1177=I$2,'Equipment List'!$I1177,"")</f>
        <v/>
      </c>
      <c r="K1177" s="160" t="str">
        <f>IF('Equipment List'!$C1177=L$2,'Equipment List'!$D1177,"")</f>
        <v/>
      </c>
      <c r="L1177" s="161" t="str">
        <f>IF('Equipment List'!$C1177=L$2,'Equipment List'!$K1177,"")</f>
        <v/>
      </c>
      <c r="M1177" s="161" t="str">
        <f>IF('Equipment List'!$C1177=L$2,'Equipment List'!$I1177,"")</f>
        <v/>
      </c>
      <c r="N1177" s="160" t="str">
        <f>IF('Equipment List'!$C1177=O$2,'Equipment List'!$D1177,"")</f>
        <v/>
      </c>
      <c r="O1177" s="161" t="str">
        <f>IF('Equipment List'!$C1177=O$2,'Equipment List'!$K1177,"")</f>
        <v/>
      </c>
      <c r="P1177" s="161" t="str">
        <f>IF('Equipment List'!$C1177=O$2,'Equipment List'!$I1177,"")</f>
        <v/>
      </c>
      <c r="Q1177" s="160" t="str">
        <f>IF('Equipment List'!$C1177=R$2,'Equipment List'!$D1177,"")</f>
        <v/>
      </c>
      <c r="R1177" s="161" t="str">
        <f>IF('Equipment List'!$C1177=R$2,'Equipment List'!$K1177,"")</f>
        <v/>
      </c>
      <c r="S1177" s="161" t="str">
        <f>IF('Equipment List'!$C1177=R$2,'Equipment List'!$I1177,"")</f>
        <v/>
      </c>
      <c r="T1177" s="160" t="str">
        <f>IF('Equipment List'!$C1177=U$2,'Equipment List'!$D1177,"")</f>
        <v/>
      </c>
      <c r="U1177" s="161" t="str">
        <f>IF('Equipment List'!$C1177=U$2,'Equipment List'!$K1177,"")</f>
        <v/>
      </c>
      <c r="V1177" s="161" t="str">
        <f>IF('Equipment List'!$C1177=U$2,'Equipment List'!$I1177,"")</f>
        <v/>
      </c>
      <c r="W1177" s="160" t="str">
        <f>IF('Equipment List'!$C1177=X$2,'Equipment List'!$D1177,"")</f>
        <v/>
      </c>
      <c r="X1177" s="161" t="str">
        <f>IF('Equipment List'!$C1177=X$2,'Equipment List'!$K1177,"")</f>
        <v/>
      </c>
      <c r="Y1177" s="161" t="str">
        <f>IF('Equipment List'!$C1177=X$2,'Equipment List'!$I1177,"")</f>
        <v/>
      </c>
      <c r="Z1177" s="160" t="str">
        <f>IF('Equipment List'!$C1177=AA$2,'Equipment List'!$D1177,"")</f>
        <v/>
      </c>
      <c r="AA1177" s="161" t="str">
        <f>IF('Equipment List'!$C1177=AA$2,'Equipment List'!$K1177,"")</f>
        <v/>
      </c>
      <c r="AB1177" s="161" t="str">
        <f>IF('Equipment List'!$C1177=AA$2,'Equipment List'!$I1177,"")</f>
        <v/>
      </c>
      <c r="AC1177" s="160" t="str">
        <f>IF('Equipment List'!$C1177=AD$2,'Equipment List'!$D1177,"")</f>
        <v/>
      </c>
      <c r="AD1177" s="161" t="str">
        <f>IF('Equipment List'!$C1177=AD$2,'Equipment List'!$K1177,"")</f>
        <v/>
      </c>
      <c r="AE1177" s="161" t="str">
        <f>IF('Equipment List'!$C1177=AD$2,'Equipment List'!$I1177,"")</f>
        <v/>
      </c>
      <c r="AF1177" s="160" t="str">
        <f>IF('Equipment List'!$C1177=AG$2,'Equipment List'!$D1177,"")</f>
        <v/>
      </c>
      <c r="AG1177" s="161" t="str">
        <f>IF('Equipment List'!$C1177=AG$2,'Equipment List'!$K1177,"")</f>
        <v/>
      </c>
      <c r="AH1177" s="161" t="str">
        <f>IF('Equipment List'!$C1177=AG$2,'Equipment List'!$I1177,"")</f>
        <v/>
      </c>
      <c r="AI1177" s="160" t="str">
        <f>IF('Equipment List'!$C1177=AJ$2,'Equipment List'!$D1177,"")</f>
        <v/>
      </c>
      <c r="AJ1177" s="161" t="str">
        <f>IF('Equipment List'!$C1177=AJ$2,'Equipment List'!$K1177,"")</f>
        <v/>
      </c>
      <c r="AK1177" s="161" t="str">
        <f>IF('Equipment List'!$C1177=AJ$2,'Equipment List'!$I1177,"")</f>
        <v/>
      </c>
      <c r="AL1177" s="160" t="str">
        <f>IF('Equipment List'!$C1177=AM$2,'Equipment List'!$D1177,"")</f>
        <v/>
      </c>
      <c r="AM1177" s="161" t="str">
        <f>IF('Equipment List'!$C1177=AM$2,'Equipment List'!$K1177,"")</f>
        <v/>
      </c>
      <c r="AN1177" s="161" t="str">
        <f>IF('Equipment List'!$C1177=AM$2,'Equipment List'!$I1177,"")</f>
        <v/>
      </c>
      <c r="AO1177" s="160" t="str">
        <f>IF('Equipment List'!$C1177=AP$2,'Equipment List'!$D1177,"")</f>
        <v/>
      </c>
      <c r="AP1177" s="161" t="str">
        <f>IF('Equipment List'!$C1177=AP$2,'Equipment List'!$K1177,"")</f>
        <v/>
      </c>
      <c r="AQ1177" s="161" t="str">
        <f>IF('Equipment List'!$C1177=AP$2,'Equipment List'!$I1177,"")</f>
        <v/>
      </c>
      <c r="AR1177" s="160" t="str">
        <f>IF('Equipment List'!$C1177=AS$2,'Equipment List'!$D1177,"")</f>
        <v/>
      </c>
      <c r="AS1177" s="161" t="str">
        <f>IF('Equipment List'!$C1177=AS$2,'Equipment List'!$K1177,"")</f>
        <v/>
      </c>
      <c r="AT1177" s="161" t="str">
        <f>IF('Equipment List'!$C1177=AS$2,'Equipment List'!$I1177,"")</f>
        <v/>
      </c>
      <c r="AU1177" s="160" t="str">
        <f>IF('Equipment List'!$C1177=AV$2,'Equipment List'!$D1177,"")</f>
        <v/>
      </c>
      <c r="AV1177" s="161" t="str">
        <f>IF('Equipment List'!$C1177=AV$2,'Equipment List'!$K1177,"")</f>
        <v/>
      </c>
      <c r="AW1177" s="161" t="str">
        <f>IF('Equipment List'!$C1177=AV$2,'Equipment List'!$I1177,"")</f>
        <v/>
      </c>
      <c r="AX1177" s="160" t="str">
        <f>IF('Equipment List'!$C1177=AY$2,'Equipment List'!$D1177,"")</f>
        <v/>
      </c>
      <c r="AY1177" s="161" t="str">
        <f>IF('Equipment List'!$C1177=AY$2,'Equipment List'!$K1177,"")</f>
        <v/>
      </c>
      <c r="AZ1177" s="161" t="str">
        <f>IF('Equipment List'!$C1177=AY$2,'Equipment List'!$I1177,"")</f>
        <v/>
      </c>
      <c r="BA1177" s="160" t="str">
        <f>IF('Equipment List'!$C1177=BB$2,'Equipment List'!$D1177,"")</f>
        <v/>
      </c>
      <c r="BB1177" s="161" t="str">
        <f>IF('Equipment List'!$C1177=BB$2,'Equipment List'!$K1177,"")</f>
        <v/>
      </c>
      <c r="BC1177" s="161" t="str">
        <f>IF('Equipment List'!$C1177=BB$2,'Equipment List'!$I1177,"")</f>
        <v/>
      </c>
      <c r="BD1177" s="160" t="str">
        <f>IF('Equipment List'!$C1177=BE$2,'Equipment List'!$D1177,"")</f>
        <v/>
      </c>
      <c r="BE1177" s="161" t="str">
        <f>IF('Equipment List'!$C1177=BE$2,'Equipment List'!$K1177,"")</f>
        <v/>
      </c>
      <c r="BF1177" s="161" t="str">
        <f>IF('Equipment List'!$C1177=BE$2,'Equipment List'!$I1177,"")</f>
        <v/>
      </c>
      <c r="BG1177" s="160" t="str">
        <f>IF('Equipment List'!$C1177=BH$2,'Equipment List'!$D1177,"")</f>
        <v/>
      </c>
      <c r="BH1177" s="161" t="str">
        <f>IF('Equipment List'!$C1177=BH$2,'Equipment List'!$K1177,"")</f>
        <v/>
      </c>
      <c r="BI1177" s="161" t="str">
        <f>IF('Equipment List'!$C1177=BH$2,'Equipment List'!$I1177,"")</f>
        <v/>
      </c>
      <c r="BJ1177" s="160" t="str">
        <f>IF('Equipment List'!$C1177=BK$2,'Equipment List'!$D1177,"")</f>
        <v/>
      </c>
      <c r="BK1177" s="161" t="str">
        <f>IF('Equipment List'!$C1177=BK$2,'Equipment List'!$K1177,"")</f>
        <v/>
      </c>
      <c r="BL1177" s="161" t="str">
        <f>IF('Equipment List'!$C1177=BK$2,'Equipment List'!$I1177,"")</f>
        <v/>
      </c>
      <c r="BM1177" s="160" t="str">
        <f>IF('Equipment List'!$C1177=BN$2,'Equipment List'!$D1177,"")</f>
        <v/>
      </c>
      <c r="BN1177" s="161" t="str">
        <f>IF('Equipment List'!$C1177=BN$2,'Equipment List'!$K1177,"")</f>
        <v/>
      </c>
      <c r="BO1177" s="161" t="str">
        <f>IF('Equipment List'!$C1177=BN$2,'Equipment List'!$I1177,"")</f>
        <v/>
      </c>
      <c r="BP1177" s="160" t="str">
        <f>IF('Equipment List'!$C1177=BQ$2,'Equipment List'!$D1177,"")</f>
        <v/>
      </c>
      <c r="BQ1177" s="161" t="str">
        <f>IF('Equipment List'!$C1177=BQ$2,'Equipment List'!$K1177,"")</f>
        <v/>
      </c>
      <c r="BR1177" s="161" t="str">
        <f>IF('Equipment List'!$C1177=BQ$2,'Equipment List'!$I1177,"")</f>
        <v/>
      </c>
      <c r="BS1177" s="160" t="str">
        <f>IF('Equipment List'!$C1177=BT$2,'Equipment List'!$D1177,"")</f>
        <v/>
      </c>
      <c r="BT1177" s="161" t="str">
        <f>IF('Equipment List'!$C1177=BT$2,'Equipment List'!$K1177,"")</f>
        <v/>
      </c>
      <c r="BU1177" s="161" t="str">
        <f>IF('Equipment List'!$C1177=BT$2,'Equipment List'!$I1177,"")</f>
        <v/>
      </c>
      <c r="BV1177" s="160" t="str">
        <f>IF('Equipment List'!$C1177=BW$2,'Equipment List'!$D1177,"")</f>
        <v/>
      </c>
      <c r="BW1177" s="161" t="str">
        <f>IF('Equipment List'!$C1177=BW$2,'Equipment List'!$K1177,"")</f>
        <v/>
      </c>
      <c r="BX1177" s="161" t="str">
        <f>IF('Equipment List'!$C1177=BW$2,'Equipment List'!$I1177,"")</f>
        <v/>
      </c>
      <c r="BY1177" s="141"/>
      <c r="BZ1177" s="141"/>
    </row>
    <row r="1178" spans="5:78" x14ac:dyDescent="0.2">
      <c r="E1178" s="160" t="str">
        <f>IF('Equipment List'!$C1178=F$2,'Equipment List'!$D1178,"")</f>
        <v/>
      </c>
      <c r="F1178" s="161" t="str">
        <f>IF('Equipment List'!$C1178=F$2,'Equipment List'!$K1178,"")</f>
        <v/>
      </c>
      <c r="G1178" s="161" t="str">
        <f>IF('Equipment List'!$C1178=F$2,'Equipment List'!$I1178,"")</f>
        <v/>
      </c>
      <c r="H1178" s="160" t="str">
        <f>IF('Equipment List'!$C1178=I$2,'Equipment List'!$D1178,"")</f>
        <v/>
      </c>
      <c r="I1178" s="161" t="str">
        <f>IF('Equipment List'!$C1178=I$2,'Equipment List'!$K1178,"")</f>
        <v/>
      </c>
      <c r="J1178" s="161" t="str">
        <f>IF('Equipment List'!$C1178=I$2,'Equipment List'!$I1178,"")</f>
        <v/>
      </c>
      <c r="K1178" s="160" t="str">
        <f>IF('Equipment List'!$C1178=L$2,'Equipment List'!$D1178,"")</f>
        <v/>
      </c>
      <c r="L1178" s="161" t="str">
        <f>IF('Equipment List'!$C1178=L$2,'Equipment List'!$K1178,"")</f>
        <v/>
      </c>
      <c r="M1178" s="161" t="str">
        <f>IF('Equipment List'!$C1178=L$2,'Equipment List'!$I1178,"")</f>
        <v/>
      </c>
      <c r="N1178" s="160" t="str">
        <f>IF('Equipment List'!$C1178=O$2,'Equipment List'!$D1178,"")</f>
        <v/>
      </c>
      <c r="O1178" s="161" t="str">
        <f>IF('Equipment List'!$C1178=O$2,'Equipment List'!$K1178,"")</f>
        <v/>
      </c>
      <c r="P1178" s="161" t="str">
        <f>IF('Equipment List'!$C1178=O$2,'Equipment List'!$I1178,"")</f>
        <v/>
      </c>
      <c r="Q1178" s="160" t="str">
        <f>IF('Equipment List'!$C1178=R$2,'Equipment List'!$D1178,"")</f>
        <v/>
      </c>
      <c r="R1178" s="161" t="str">
        <f>IF('Equipment List'!$C1178=R$2,'Equipment List'!$K1178,"")</f>
        <v/>
      </c>
      <c r="S1178" s="161" t="str">
        <f>IF('Equipment List'!$C1178=R$2,'Equipment List'!$I1178,"")</f>
        <v/>
      </c>
      <c r="T1178" s="160" t="str">
        <f>IF('Equipment List'!$C1178=U$2,'Equipment List'!$D1178,"")</f>
        <v/>
      </c>
      <c r="U1178" s="161" t="str">
        <f>IF('Equipment List'!$C1178=U$2,'Equipment List'!$K1178,"")</f>
        <v/>
      </c>
      <c r="V1178" s="161" t="str">
        <f>IF('Equipment List'!$C1178=U$2,'Equipment List'!$I1178,"")</f>
        <v/>
      </c>
      <c r="W1178" s="160" t="str">
        <f>IF('Equipment List'!$C1178=X$2,'Equipment List'!$D1178,"")</f>
        <v/>
      </c>
      <c r="X1178" s="161" t="str">
        <f>IF('Equipment List'!$C1178=X$2,'Equipment List'!$K1178,"")</f>
        <v/>
      </c>
      <c r="Y1178" s="161" t="str">
        <f>IF('Equipment List'!$C1178=X$2,'Equipment List'!$I1178,"")</f>
        <v/>
      </c>
      <c r="Z1178" s="160" t="str">
        <f>IF('Equipment List'!$C1178=AA$2,'Equipment List'!$D1178,"")</f>
        <v/>
      </c>
      <c r="AA1178" s="161" t="str">
        <f>IF('Equipment List'!$C1178=AA$2,'Equipment List'!$K1178,"")</f>
        <v/>
      </c>
      <c r="AB1178" s="161" t="str">
        <f>IF('Equipment List'!$C1178=AA$2,'Equipment List'!$I1178,"")</f>
        <v/>
      </c>
      <c r="AC1178" s="160" t="str">
        <f>IF('Equipment List'!$C1178=AD$2,'Equipment List'!$D1178,"")</f>
        <v/>
      </c>
      <c r="AD1178" s="161" t="str">
        <f>IF('Equipment List'!$C1178=AD$2,'Equipment List'!$K1178,"")</f>
        <v/>
      </c>
      <c r="AE1178" s="161" t="str">
        <f>IF('Equipment List'!$C1178=AD$2,'Equipment List'!$I1178,"")</f>
        <v/>
      </c>
      <c r="AF1178" s="160" t="str">
        <f>IF('Equipment List'!$C1178=AG$2,'Equipment List'!$D1178,"")</f>
        <v/>
      </c>
      <c r="AG1178" s="161" t="str">
        <f>IF('Equipment List'!$C1178=AG$2,'Equipment List'!$K1178,"")</f>
        <v/>
      </c>
      <c r="AH1178" s="161" t="str">
        <f>IF('Equipment List'!$C1178=AG$2,'Equipment List'!$I1178,"")</f>
        <v/>
      </c>
      <c r="AI1178" s="160" t="str">
        <f>IF('Equipment List'!$C1178=AJ$2,'Equipment List'!$D1178,"")</f>
        <v/>
      </c>
      <c r="AJ1178" s="161" t="str">
        <f>IF('Equipment List'!$C1178=AJ$2,'Equipment List'!$K1178,"")</f>
        <v/>
      </c>
      <c r="AK1178" s="161" t="str">
        <f>IF('Equipment List'!$C1178=AJ$2,'Equipment List'!$I1178,"")</f>
        <v/>
      </c>
      <c r="AL1178" s="160" t="str">
        <f>IF('Equipment List'!$C1178=AM$2,'Equipment List'!$D1178,"")</f>
        <v/>
      </c>
      <c r="AM1178" s="161" t="str">
        <f>IF('Equipment List'!$C1178=AM$2,'Equipment List'!$K1178,"")</f>
        <v/>
      </c>
      <c r="AN1178" s="161" t="str">
        <f>IF('Equipment List'!$C1178=AM$2,'Equipment List'!$I1178,"")</f>
        <v/>
      </c>
      <c r="AO1178" s="160" t="str">
        <f>IF('Equipment List'!$C1178=AP$2,'Equipment List'!$D1178,"")</f>
        <v/>
      </c>
      <c r="AP1178" s="161" t="str">
        <f>IF('Equipment List'!$C1178=AP$2,'Equipment List'!$K1178,"")</f>
        <v/>
      </c>
      <c r="AQ1178" s="161" t="str">
        <f>IF('Equipment List'!$C1178=AP$2,'Equipment List'!$I1178,"")</f>
        <v/>
      </c>
      <c r="AR1178" s="160" t="str">
        <f>IF('Equipment List'!$C1178=AS$2,'Equipment List'!$D1178,"")</f>
        <v/>
      </c>
      <c r="AS1178" s="161" t="str">
        <f>IF('Equipment List'!$C1178=AS$2,'Equipment List'!$K1178,"")</f>
        <v/>
      </c>
      <c r="AT1178" s="161" t="str">
        <f>IF('Equipment List'!$C1178=AS$2,'Equipment List'!$I1178,"")</f>
        <v/>
      </c>
      <c r="AU1178" s="160" t="str">
        <f>IF('Equipment List'!$C1178=AV$2,'Equipment List'!$D1178,"")</f>
        <v/>
      </c>
      <c r="AV1178" s="161" t="str">
        <f>IF('Equipment List'!$C1178=AV$2,'Equipment List'!$K1178,"")</f>
        <v/>
      </c>
      <c r="AW1178" s="161" t="str">
        <f>IF('Equipment List'!$C1178=AV$2,'Equipment List'!$I1178,"")</f>
        <v/>
      </c>
      <c r="AX1178" s="160" t="str">
        <f>IF('Equipment List'!$C1178=AY$2,'Equipment List'!$D1178,"")</f>
        <v/>
      </c>
      <c r="AY1178" s="161" t="str">
        <f>IF('Equipment List'!$C1178=AY$2,'Equipment List'!$K1178,"")</f>
        <v/>
      </c>
      <c r="AZ1178" s="161" t="str">
        <f>IF('Equipment List'!$C1178=AY$2,'Equipment List'!$I1178,"")</f>
        <v/>
      </c>
      <c r="BA1178" s="160" t="str">
        <f>IF('Equipment List'!$C1178=BB$2,'Equipment List'!$D1178,"")</f>
        <v/>
      </c>
      <c r="BB1178" s="161" t="str">
        <f>IF('Equipment List'!$C1178=BB$2,'Equipment List'!$K1178,"")</f>
        <v/>
      </c>
      <c r="BC1178" s="161" t="str">
        <f>IF('Equipment List'!$C1178=BB$2,'Equipment List'!$I1178,"")</f>
        <v/>
      </c>
      <c r="BD1178" s="160" t="str">
        <f>IF('Equipment List'!$C1178=BE$2,'Equipment List'!$D1178,"")</f>
        <v/>
      </c>
      <c r="BE1178" s="161" t="str">
        <f>IF('Equipment List'!$C1178=BE$2,'Equipment List'!$K1178,"")</f>
        <v/>
      </c>
      <c r="BF1178" s="161" t="str">
        <f>IF('Equipment List'!$C1178=BE$2,'Equipment List'!$I1178,"")</f>
        <v/>
      </c>
      <c r="BG1178" s="160" t="str">
        <f>IF('Equipment List'!$C1178=BH$2,'Equipment List'!$D1178,"")</f>
        <v/>
      </c>
      <c r="BH1178" s="161" t="str">
        <f>IF('Equipment List'!$C1178=BH$2,'Equipment List'!$K1178,"")</f>
        <v/>
      </c>
      <c r="BI1178" s="161" t="str">
        <f>IF('Equipment List'!$C1178=BH$2,'Equipment List'!$I1178,"")</f>
        <v/>
      </c>
      <c r="BJ1178" s="160" t="str">
        <f>IF('Equipment List'!$C1178=BK$2,'Equipment List'!$D1178,"")</f>
        <v/>
      </c>
      <c r="BK1178" s="161" t="str">
        <f>IF('Equipment List'!$C1178=BK$2,'Equipment List'!$K1178,"")</f>
        <v/>
      </c>
      <c r="BL1178" s="161" t="str">
        <f>IF('Equipment List'!$C1178=BK$2,'Equipment List'!$I1178,"")</f>
        <v/>
      </c>
      <c r="BM1178" s="160" t="str">
        <f>IF('Equipment List'!$C1178=BN$2,'Equipment List'!$D1178,"")</f>
        <v/>
      </c>
      <c r="BN1178" s="161" t="str">
        <f>IF('Equipment List'!$C1178=BN$2,'Equipment List'!$K1178,"")</f>
        <v/>
      </c>
      <c r="BO1178" s="161" t="str">
        <f>IF('Equipment List'!$C1178=BN$2,'Equipment List'!$I1178,"")</f>
        <v/>
      </c>
      <c r="BP1178" s="160" t="str">
        <f>IF('Equipment List'!$C1178=BQ$2,'Equipment List'!$D1178,"")</f>
        <v/>
      </c>
      <c r="BQ1178" s="161" t="str">
        <f>IF('Equipment List'!$C1178=BQ$2,'Equipment List'!$K1178,"")</f>
        <v/>
      </c>
      <c r="BR1178" s="161" t="str">
        <f>IF('Equipment List'!$C1178=BQ$2,'Equipment List'!$I1178,"")</f>
        <v/>
      </c>
      <c r="BS1178" s="160" t="str">
        <f>IF('Equipment List'!$C1178=BT$2,'Equipment List'!$D1178,"")</f>
        <v/>
      </c>
      <c r="BT1178" s="161" t="str">
        <f>IF('Equipment List'!$C1178=BT$2,'Equipment List'!$K1178,"")</f>
        <v/>
      </c>
      <c r="BU1178" s="161" t="str">
        <f>IF('Equipment List'!$C1178=BT$2,'Equipment List'!$I1178,"")</f>
        <v/>
      </c>
      <c r="BV1178" s="160" t="str">
        <f>IF('Equipment List'!$C1178=BW$2,'Equipment List'!$D1178,"")</f>
        <v/>
      </c>
      <c r="BW1178" s="161" t="str">
        <f>IF('Equipment List'!$C1178=BW$2,'Equipment List'!$K1178,"")</f>
        <v/>
      </c>
      <c r="BX1178" s="161" t="str">
        <f>IF('Equipment List'!$C1178=BW$2,'Equipment List'!$I1178,"")</f>
        <v/>
      </c>
      <c r="BY1178" s="141"/>
      <c r="BZ1178" s="141"/>
    </row>
    <row r="1179" spans="5:78" x14ac:dyDescent="0.2">
      <c r="E1179" s="160" t="str">
        <f>IF('Equipment List'!$C1179=F$2,'Equipment List'!$D1179,"")</f>
        <v/>
      </c>
      <c r="F1179" s="161" t="str">
        <f>IF('Equipment List'!$C1179=F$2,'Equipment List'!$K1179,"")</f>
        <v/>
      </c>
      <c r="G1179" s="161" t="str">
        <f>IF('Equipment List'!$C1179=F$2,'Equipment List'!$I1179,"")</f>
        <v/>
      </c>
      <c r="H1179" s="160" t="str">
        <f>IF('Equipment List'!$C1179=I$2,'Equipment List'!$D1179,"")</f>
        <v/>
      </c>
      <c r="I1179" s="161" t="str">
        <f>IF('Equipment List'!$C1179=I$2,'Equipment List'!$K1179,"")</f>
        <v/>
      </c>
      <c r="J1179" s="161" t="str">
        <f>IF('Equipment List'!$C1179=I$2,'Equipment List'!$I1179,"")</f>
        <v/>
      </c>
      <c r="K1179" s="160" t="str">
        <f>IF('Equipment List'!$C1179=L$2,'Equipment List'!$D1179,"")</f>
        <v/>
      </c>
      <c r="L1179" s="161" t="str">
        <f>IF('Equipment List'!$C1179=L$2,'Equipment List'!$K1179,"")</f>
        <v/>
      </c>
      <c r="M1179" s="161" t="str">
        <f>IF('Equipment List'!$C1179=L$2,'Equipment List'!$I1179,"")</f>
        <v/>
      </c>
      <c r="N1179" s="160" t="str">
        <f>IF('Equipment List'!$C1179=O$2,'Equipment List'!$D1179,"")</f>
        <v/>
      </c>
      <c r="O1179" s="161" t="str">
        <f>IF('Equipment List'!$C1179=O$2,'Equipment List'!$K1179,"")</f>
        <v/>
      </c>
      <c r="P1179" s="161" t="str">
        <f>IF('Equipment List'!$C1179=O$2,'Equipment List'!$I1179,"")</f>
        <v/>
      </c>
      <c r="Q1179" s="160" t="str">
        <f>IF('Equipment List'!$C1179=R$2,'Equipment List'!$D1179,"")</f>
        <v/>
      </c>
      <c r="R1179" s="161" t="str">
        <f>IF('Equipment List'!$C1179=R$2,'Equipment List'!$K1179,"")</f>
        <v/>
      </c>
      <c r="S1179" s="161" t="str">
        <f>IF('Equipment List'!$C1179=R$2,'Equipment List'!$I1179,"")</f>
        <v/>
      </c>
      <c r="T1179" s="160" t="str">
        <f>IF('Equipment List'!$C1179=U$2,'Equipment List'!$D1179,"")</f>
        <v/>
      </c>
      <c r="U1179" s="161" t="str">
        <f>IF('Equipment List'!$C1179=U$2,'Equipment List'!$K1179,"")</f>
        <v/>
      </c>
      <c r="V1179" s="161" t="str">
        <f>IF('Equipment List'!$C1179=U$2,'Equipment List'!$I1179,"")</f>
        <v/>
      </c>
      <c r="W1179" s="160" t="str">
        <f>IF('Equipment List'!$C1179=X$2,'Equipment List'!$D1179,"")</f>
        <v/>
      </c>
      <c r="X1179" s="161" t="str">
        <f>IF('Equipment List'!$C1179=X$2,'Equipment List'!$K1179,"")</f>
        <v/>
      </c>
      <c r="Y1179" s="161" t="str">
        <f>IF('Equipment List'!$C1179=X$2,'Equipment List'!$I1179,"")</f>
        <v/>
      </c>
      <c r="Z1179" s="160" t="str">
        <f>IF('Equipment List'!$C1179=AA$2,'Equipment List'!$D1179,"")</f>
        <v/>
      </c>
      <c r="AA1179" s="161" t="str">
        <f>IF('Equipment List'!$C1179=AA$2,'Equipment List'!$K1179,"")</f>
        <v/>
      </c>
      <c r="AB1179" s="161" t="str">
        <f>IF('Equipment List'!$C1179=AA$2,'Equipment List'!$I1179,"")</f>
        <v/>
      </c>
      <c r="AC1179" s="160" t="str">
        <f>IF('Equipment List'!$C1179=AD$2,'Equipment List'!$D1179,"")</f>
        <v/>
      </c>
      <c r="AD1179" s="161" t="str">
        <f>IF('Equipment List'!$C1179=AD$2,'Equipment List'!$K1179,"")</f>
        <v/>
      </c>
      <c r="AE1179" s="161" t="str">
        <f>IF('Equipment List'!$C1179=AD$2,'Equipment List'!$I1179,"")</f>
        <v/>
      </c>
      <c r="AF1179" s="160" t="str">
        <f>IF('Equipment List'!$C1179=AG$2,'Equipment List'!$D1179,"")</f>
        <v/>
      </c>
      <c r="AG1179" s="161" t="str">
        <f>IF('Equipment List'!$C1179=AG$2,'Equipment List'!$K1179,"")</f>
        <v/>
      </c>
      <c r="AH1179" s="161" t="str">
        <f>IF('Equipment List'!$C1179=AG$2,'Equipment List'!$I1179,"")</f>
        <v/>
      </c>
      <c r="AI1179" s="160" t="str">
        <f>IF('Equipment List'!$C1179=AJ$2,'Equipment List'!$D1179,"")</f>
        <v/>
      </c>
      <c r="AJ1179" s="161" t="str">
        <f>IF('Equipment List'!$C1179=AJ$2,'Equipment List'!$K1179,"")</f>
        <v/>
      </c>
      <c r="AK1179" s="161" t="str">
        <f>IF('Equipment List'!$C1179=AJ$2,'Equipment List'!$I1179,"")</f>
        <v/>
      </c>
      <c r="AL1179" s="160" t="str">
        <f>IF('Equipment List'!$C1179=AM$2,'Equipment List'!$D1179,"")</f>
        <v/>
      </c>
      <c r="AM1179" s="161" t="str">
        <f>IF('Equipment List'!$C1179=AM$2,'Equipment List'!$K1179,"")</f>
        <v/>
      </c>
      <c r="AN1179" s="161" t="str">
        <f>IF('Equipment List'!$C1179=AM$2,'Equipment List'!$I1179,"")</f>
        <v/>
      </c>
      <c r="AO1179" s="160" t="str">
        <f>IF('Equipment List'!$C1179=AP$2,'Equipment List'!$D1179,"")</f>
        <v/>
      </c>
      <c r="AP1179" s="161" t="str">
        <f>IF('Equipment List'!$C1179=AP$2,'Equipment List'!$K1179,"")</f>
        <v/>
      </c>
      <c r="AQ1179" s="161" t="str">
        <f>IF('Equipment List'!$C1179=AP$2,'Equipment List'!$I1179,"")</f>
        <v/>
      </c>
      <c r="AR1179" s="160" t="str">
        <f>IF('Equipment List'!$C1179=AS$2,'Equipment List'!$D1179,"")</f>
        <v/>
      </c>
      <c r="AS1179" s="161" t="str">
        <f>IF('Equipment List'!$C1179=AS$2,'Equipment List'!$K1179,"")</f>
        <v/>
      </c>
      <c r="AT1179" s="161" t="str">
        <f>IF('Equipment List'!$C1179=AS$2,'Equipment List'!$I1179,"")</f>
        <v/>
      </c>
      <c r="AU1179" s="160" t="str">
        <f>IF('Equipment List'!$C1179=AV$2,'Equipment List'!$D1179,"")</f>
        <v/>
      </c>
      <c r="AV1179" s="161" t="str">
        <f>IF('Equipment List'!$C1179=AV$2,'Equipment List'!$K1179,"")</f>
        <v/>
      </c>
      <c r="AW1179" s="161" t="str">
        <f>IF('Equipment List'!$C1179=AV$2,'Equipment List'!$I1179,"")</f>
        <v/>
      </c>
      <c r="AX1179" s="160" t="str">
        <f>IF('Equipment List'!$C1179=AY$2,'Equipment List'!$D1179,"")</f>
        <v/>
      </c>
      <c r="AY1179" s="161" t="str">
        <f>IF('Equipment List'!$C1179=AY$2,'Equipment List'!$K1179,"")</f>
        <v/>
      </c>
      <c r="AZ1179" s="161" t="str">
        <f>IF('Equipment List'!$C1179=AY$2,'Equipment List'!$I1179,"")</f>
        <v/>
      </c>
      <c r="BA1179" s="160" t="str">
        <f>IF('Equipment List'!$C1179=BB$2,'Equipment List'!$D1179,"")</f>
        <v/>
      </c>
      <c r="BB1179" s="161" t="str">
        <f>IF('Equipment List'!$C1179=BB$2,'Equipment List'!$K1179,"")</f>
        <v/>
      </c>
      <c r="BC1179" s="161" t="str">
        <f>IF('Equipment List'!$C1179=BB$2,'Equipment List'!$I1179,"")</f>
        <v/>
      </c>
      <c r="BD1179" s="160" t="str">
        <f>IF('Equipment List'!$C1179=BE$2,'Equipment List'!$D1179,"")</f>
        <v/>
      </c>
      <c r="BE1179" s="161" t="str">
        <f>IF('Equipment List'!$C1179=BE$2,'Equipment List'!$K1179,"")</f>
        <v/>
      </c>
      <c r="BF1179" s="161" t="str">
        <f>IF('Equipment List'!$C1179=BE$2,'Equipment List'!$I1179,"")</f>
        <v/>
      </c>
      <c r="BG1179" s="160" t="str">
        <f>IF('Equipment List'!$C1179=BH$2,'Equipment List'!$D1179,"")</f>
        <v/>
      </c>
      <c r="BH1179" s="161" t="str">
        <f>IF('Equipment List'!$C1179=BH$2,'Equipment List'!$K1179,"")</f>
        <v/>
      </c>
      <c r="BI1179" s="161" t="str">
        <f>IF('Equipment List'!$C1179=BH$2,'Equipment List'!$I1179,"")</f>
        <v/>
      </c>
      <c r="BJ1179" s="160" t="str">
        <f>IF('Equipment List'!$C1179=BK$2,'Equipment List'!$D1179,"")</f>
        <v/>
      </c>
      <c r="BK1179" s="161" t="str">
        <f>IF('Equipment List'!$C1179=BK$2,'Equipment List'!$K1179,"")</f>
        <v/>
      </c>
      <c r="BL1179" s="161" t="str">
        <f>IF('Equipment List'!$C1179=BK$2,'Equipment List'!$I1179,"")</f>
        <v/>
      </c>
      <c r="BM1179" s="160" t="str">
        <f>IF('Equipment List'!$C1179=BN$2,'Equipment List'!$D1179,"")</f>
        <v/>
      </c>
      <c r="BN1179" s="161" t="str">
        <f>IF('Equipment List'!$C1179=BN$2,'Equipment List'!$K1179,"")</f>
        <v/>
      </c>
      <c r="BO1179" s="161" t="str">
        <f>IF('Equipment List'!$C1179=BN$2,'Equipment List'!$I1179,"")</f>
        <v/>
      </c>
      <c r="BP1179" s="160" t="str">
        <f>IF('Equipment List'!$C1179=BQ$2,'Equipment List'!$D1179,"")</f>
        <v/>
      </c>
      <c r="BQ1179" s="161" t="str">
        <f>IF('Equipment List'!$C1179=BQ$2,'Equipment List'!$K1179,"")</f>
        <v/>
      </c>
      <c r="BR1179" s="161" t="str">
        <f>IF('Equipment List'!$C1179=BQ$2,'Equipment List'!$I1179,"")</f>
        <v/>
      </c>
      <c r="BS1179" s="160" t="str">
        <f>IF('Equipment List'!$C1179=BT$2,'Equipment List'!$D1179,"")</f>
        <v/>
      </c>
      <c r="BT1179" s="161" t="str">
        <f>IF('Equipment List'!$C1179=BT$2,'Equipment List'!$K1179,"")</f>
        <v/>
      </c>
      <c r="BU1179" s="161" t="str">
        <f>IF('Equipment List'!$C1179=BT$2,'Equipment List'!$I1179,"")</f>
        <v/>
      </c>
      <c r="BV1179" s="160" t="str">
        <f>IF('Equipment List'!$C1179=BW$2,'Equipment List'!$D1179,"")</f>
        <v/>
      </c>
      <c r="BW1179" s="161" t="str">
        <f>IF('Equipment List'!$C1179=BW$2,'Equipment List'!$K1179,"")</f>
        <v/>
      </c>
      <c r="BX1179" s="161" t="str">
        <f>IF('Equipment List'!$C1179=BW$2,'Equipment List'!$I1179,"")</f>
        <v/>
      </c>
      <c r="BY1179" s="141"/>
      <c r="BZ1179" s="141"/>
    </row>
    <row r="1180" spans="5:78" x14ac:dyDescent="0.2">
      <c r="E1180" s="160" t="str">
        <f>IF('Equipment List'!$C1180=F$2,'Equipment List'!$D1180,"")</f>
        <v/>
      </c>
      <c r="F1180" s="161" t="str">
        <f>IF('Equipment List'!$C1180=F$2,'Equipment List'!$K1180,"")</f>
        <v/>
      </c>
      <c r="G1180" s="161" t="str">
        <f>IF('Equipment List'!$C1180=F$2,'Equipment List'!$I1180,"")</f>
        <v/>
      </c>
      <c r="H1180" s="160" t="str">
        <f>IF('Equipment List'!$C1180=I$2,'Equipment List'!$D1180,"")</f>
        <v/>
      </c>
      <c r="I1180" s="161" t="str">
        <f>IF('Equipment List'!$C1180=I$2,'Equipment List'!$K1180,"")</f>
        <v/>
      </c>
      <c r="J1180" s="161" t="str">
        <f>IF('Equipment List'!$C1180=I$2,'Equipment List'!$I1180,"")</f>
        <v/>
      </c>
      <c r="K1180" s="160" t="str">
        <f>IF('Equipment List'!$C1180=L$2,'Equipment List'!$D1180,"")</f>
        <v/>
      </c>
      <c r="L1180" s="161" t="str">
        <f>IF('Equipment List'!$C1180=L$2,'Equipment List'!$K1180,"")</f>
        <v/>
      </c>
      <c r="M1180" s="161" t="str">
        <f>IF('Equipment List'!$C1180=L$2,'Equipment List'!$I1180,"")</f>
        <v/>
      </c>
      <c r="N1180" s="160" t="str">
        <f>IF('Equipment List'!$C1180=O$2,'Equipment List'!$D1180,"")</f>
        <v/>
      </c>
      <c r="O1180" s="161" t="str">
        <f>IF('Equipment List'!$C1180=O$2,'Equipment List'!$K1180,"")</f>
        <v/>
      </c>
      <c r="P1180" s="161" t="str">
        <f>IF('Equipment List'!$C1180=O$2,'Equipment List'!$I1180,"")</f>
        <v/>
      </c>
      <c r="Q1180" s="160" t="str">
        <f>IF('Equipment List'!$C1180=R$2,'Equipment List'!$D1180,"")</f>
        <v/>
      </c>
      <c r="R1180" s="161" t="str">
        <f>IF('Equipment List'!$C1180=R$2,'Equipment List'!$K1180,"")</f>
        <v/>
      </c>
      <c r="S1180" s="161" t="str">
        <f>IF('Equipment List'!$C1180=R$2,'Equipment List'!$I1180,"")</f>
        <v/>
      </c>
      <c r="T1180" s="160" t="str">
        <f>IF('Equipment List'!$C1180=U$2,'Equipment List'!$D1180,"")</f>
        <v/>
      </c>
      <c r="U1180" s="161" t="str">
        <f>IF('Equipment List'!$C1180=U$2,'Equipment List'!$K1180,"")</f>
        <v/>
      </c>
      <c r="V1180" s="161" t="str">
        <f>IF('Equipment List'!$C1180=U$2,'Equipment List'!$I1180,"")</f>
        <v/>
      </c>
      <c r="W1180" s="160" t="str">
        <f>IF('Equipment List'!$C1180=X$2,'Equipment List'!$D1180,"")</f>
        <v/>
      </c>
      <c r="X1180" s="161" t="str">
        <f>IF('Equipment List'!$C1180=X$2,'Equipment List'!$K1180,"")</f>
        <v/>
      </c>
      <c r="Y1180" s="161" t="str">
        <f>IF('Equipment List'!$C1180=X$2,'Equipment List'!$I1180,"")</f>
        <v/>
      </c>
      <c r="Z1180" s="160" t="str">
        <f>IF('Equipment List'!$C1180=AA$2,'Equipment List'!$D1180,"")</f>
        <v/>
      </c>
      <c r="AA1180" s="161" t="str">
        <f>IF('Equipment List'!$C1180=AA$2,'Equipment List'!$K1180,"")</f>
        <v/>
      </c>
      <c r="AB1180" s="161" t="str">
        <f>IF('Equipment List'!$C1180=AA$2,'Equipment List'!$I1180,"")</f>
        <v/>
      </c>
      <c r="AC1180" s="160" t="str">
        <f>IF('Equipment List'!$C1180=AD$2,'Equipment List'!$D1180,"")</f>
        <v/>
      </c>
      <c r="AD1180" s="161" t="str">
        <f>IF('Equipment List'!$C1180=AD$2,'Equipment List'!$K1180,"")</f>
        <v/>
      </c>
      <c r="AE1180" s="161" t="str">
        <f>IF('Equipment List'!$C1180=AD$2,'Equipment List'!$I1180,"")</f>
        <v/>
      </c>
      <c r="AF1180" s="160" t="str">
        <f>IF('Equipment List'!$C1180=AG$2,'Equipment List'!$D1180,"")</f>
        <v/>
      </c>
      <c r="AG1180" s="161" t="str">
        <f>IF('Equipment List'!$C1180=AG$2,'Equipment List'!$K1180,"")</f>
        <v/>
      </c>
      <c r="AH1180" s="161" t="str">
        <f>IF('Equipment List'!$C1180=AG$2,'Equipment List'!$I1180,"")</f>
        <v/>
      </c>
      <c r="AI1180" s="160" t="str">
        <f>IF('Equipment List'!$C1180=AJ$2,'Equipment List'!$D1180,"")</f>
        <v/>
      </c>
      <c r="AJ1180" s="161" t="str">
        <f>IF('Equipment List'!$C1180=AJ$2,'Equipment List'!$K1180,"")</f>
        <v/>
      </c>
      <c r="AK1180" s="161" t="str">
        <f>IF('Equipment List'!$C1180=AJ$2,'Equipment List'!$I1180,"")</f>
        <v/>
      </c>
      <c r="AL1180" s="160" t="str">
        <f>IF('Equipment List'!$C1180=AM$2,'Equipment List'!$D1180,"")</f>
        <v/>
      </c>
      <c r="AM1180" s="161" t="str">
        <f>IF('Equipment List'!$C1180=AM$2,'Equipment List'!$K1180,"")</f>
        <v/>
      </c>
      <c r="AN1180" s="161" t="str">
        <f>IF('Equipment List'!$C1180=AM$2,'Equipment List'!$I1180,"")</f>
        <v/>
      </c>
      <c r="AO1180" s="160" t="str">
        <f>IF('Equipment List'!$C1180=AP$2,'Equipment List'!$D1180,"")</f>
        <v/>
      </c>
      <c r="AP1180" s="161" t="str">
        <f>IF('Equipment List'!$C1180=AP$2,'Equipment List'!$K1180,"")</f>
        <v/>
      </c>
      <c r="AQ1180" s="161" t="str">
        <f>IF('Equipment List'!$C1180=AP$2,'Equipment List'!$I1180,"")</f>
        <v/>
      </c>
      <c r="AR1180" s="160" t="str">
        <f>IF('Equipment List'!$C1180=AS$2,'Equipment List'!$D1180,"")</f>
        <v/>
      </c>
      <c r="AS1180" s="161" t="str">
        <f>IF('Equipment List'!$C1180=AS$2,'Equipment List'!$K1180,"")</f>
        <v/>
      </c>
      <c r="AT1180" s="161" t="str">
        <f>IF('Equipment List'!$C1180=AS$2,'Equipment List'!$I1180,"")</f>
        <v/>
      </c>
      <c r="AU1180" s="160" t="str">
        <f>IF('Equipment List'!$C1180=AV$2,'Equipment List'!$D1180,"")</f>
        <v/>
      </c>
      <c r="AV1180" s="161" t="str">
        <f>IF('Equipment List'!$C1180=AV$2,'Equipment List'!$K1180,"")</f>
        <v/>
      </c>
      <c r="AW1180" s="161" t="str">
        <f>IF('Equipment List'!$C1180=AV$2,'Equipment List'!$I1180,"")</f>
        <v/>
      </c>
      <c r="AX1180" s="160" t="str">
        <f>IF('Equipment List'!$C1180=AY$2,'Equipment List'!$D1180,"")</f>
        <v/>
      </c>
      <c r="AY1180" s="161" t="str">
        <f>IF('Equipment List'!$C1180=AY$2,'Equipment List'!$K1180,"")</f>
        <v/>
      </c>
      <c r="AZ1180" s="161" t="str">
        <f>IF('Equipment List'!$C1180=AY$2,'Equipment List'!$I1180,"")</f>
        <v/>
      </c>
      <c r="BA1180" s="160" t="str">
        <f>IF('Equipment List'!$C1180=BB$2,'Equipment List'!$D1180,"")</f>
        <v/>
      </c>
      <c r="BB1180" s="161" t="str">
        <f>IF('Equipment List'!$C1180=BB$2,'Equipment List'!$K1180,"")</f>
        <v/>
      </c>
      <c r="BC1180" s="161" t="str">
        <f>IF('Equipment List'!$C1180=BB$2,'Equipment List'!$I1180,"")</f>
        <v/>
      </c>
      <c r="BD1180" s="160" t="str">
        <f>IF('Equipment List'!$C1180=BE$2,'Equipment List'!$D1180,"")</f>
        <v/>
      </c>
      <c r="BE1180" s="161" t="str">
        <f>IF('Equipment List'!$C1180=BE$2,'Equipment List'!$K1180,"")</f>
        <v/>
      </c>
      <c r="BF1180" s="161" t="str">
        <f>IF('Equipment List'!$C1180=BE$2,'Equipment List'!$I1180,"")</f>
        <v/>
      </c>
      <c r="BG1180" s="160" t="str">
        <f>IF('Equipment List'!$C1180=BH$2,'Equipment List'!$D1180,"")</f>
        <v/>
      </c>
      <c r="BH1180" s="161" t="str">
        <f>IF('Equipment List'!$C1180=BH$2,'Equipment List'!$K1180,"")</f>
        <v/>
      </c>
      <c r="BI1180" s="161" t="str">
        <f>IF('Equipment List'!$C1180=BH$2,'Equipment List'!$I1180,"")</f>
        <v/>
      </c>
      <c r="BJ1180" s="160" t="str">
        <f>IF('Equipment List'!$C1180=BK$2,'Equipment List'!$D1180,"")</f>
        <v/>
      </c>
      <c r="BK1180" s="161" t="str">
        <f>IF('Equipment List'!$C1180=BK$2,'Equipment List'!$K1180,"")</f>
        <v/>
      </c>
      <c r="BL1180" s="161" t="str">
        <f>IF('Equipment List'!$C1180=BK$2,'Equipment List'!$I1180,"")</f>
        <v/>
      </c>
      <c r="BM1180" s="160" t="str">
        <f>IF('Equipment List'!$C1180=BN$2,'Equipment List'!$D1180,"")</f>
        <v/>
      </c>
      <c r="BN1180" s="161" t="str">
        <f>IF('Equipment List'!$C1180=BN$2,'Equipment List'!$K1180,"")</f>
        <v/>
      </c>
      <c r="BO1180" s="161" t="str">
        <f>IF('Equipment List'!$C1180=BN$2,'Equipment List'!$I1180,"")</f>
        <v/>
      </c>
      <c r="BP1180" s="160" t="str">
        <f>IF('Equipment List'!$C1180=BQ$2,'Equipment List'!$D1180,"")</f>
        <v/>
      </c>
      <c r="BQ1180" s="161" t="str">
        <f>IF('Equipment List'!$C1180=BQ$2,'Equipment List'!$K1180,"")</f>
        <v/>
      </c>
      <c r="BR1180" s="161" t="str">
        <f>IF('Equipment List'!$C1180=BQ$2,'Equipment List'!$I1180,"")</f>
        <v/>
      </c>
      <c r="BS1180" s="160" t="str">
        <f>IF('Equipment List'!$C1180=BT$2,'Equipment List'!$D1180,"")</f>
        <v/>
      </c>
      <c r="BT1180" s="161" t="str">
        <f>IF('Equipment List'!$C1180=BT$2,'Equipment List'!$K1180,"")</f>
        <v/>
      </c>
      <c r="BU1180" s="161" t="str">
        <f>IF('Equipment List'!$C1180=BT$2,'Equipment List'!$I1180,"")</f>
        <v/>
      </c>
      <c r="BV1180" s="160" t="str">
        <f>IF('Equipment List'!$C1180=BW$2,'Equipment List'!$D1180,"")</f>
        <v/>
      </c>
      <c r="BW1180" s="161" t="str">
        <f>IF('Equipment List'!$C1180=BW$2,'Equipment List'!$K1180,"")</f>
        <v/>
      </c>
      <c r="BX1180" s="161" t="str">
        <f>IF('Equipment List'!$C1180=BW$2,'Equipment List'!$I1180,"")</f>
        <v/>
      </c>
      <c r="BY1180" s="141"/>
      <c r="BZ1180" s="141"/>
    </row>
    <row r="1181" spans="5:78" x14ac:dyDescent="0.2">
      <c r="E1181" s="160" t="str">
        <f>IF('Equipment List'!$C1181=F$2,'Equipment List'!$D1181,"")</f>
        <v/>
      </c>
      <c r="F1181" s="161" t="str">
        <f>IF('Equipment List'!$C1181=F$2,'Equipment List'!$K1181,"")</f>
        <v/>
      </c>
      <c r="G1181" s="161" t="str">
        <f>IF('Equipment List'!$C1181=F$2,'Equipment List'!$I1181,"")</f>
        <v/>
      </c>
      <c r="H1181" s="160" t="str">
        <f>IF('Equipment List'!$C1181=I$2,'Equipment List'!$D1181,"")</f>
        <v/>
      </c>
      <c r="I1181" s="161" t="str">
        <f>IF('Equipment List'!$C1181=I$2,'Equipment List'!$K1181,"")</f>
        <v/>
      </c>
      <c r="J1181" s="161" t="str">
        <f>IF('Equipment List'!$C1181=I$2,'Equipment List'!$I1181,"")</f>
        <v/>
      </c>
      <c r="K1181" s="160" t="str">
        <f>IF('Equipment List'!$C1181=L$2,'Equipment List'!$D1181,"")</f>
        <v/>
      </c>
      <c r="L1181" s="161" t="str">
        <f>IF('Equipment List'!$C1181=L$2,'Equipment List'!$K1181,"")</f>
        <v/>
      </c>
      <c r="M1181" s="161" t="str">
        <f>IF('Equipment List'!$C1181=L$2,'Equipment List'!$I1181,"")</f>
        <v/>
      </c>
      <c r="N1181" s="160" t="str">
        <f>IF('Equipment List'!$C1181=O$2,'Equipment List'!$D1181,"")</f>
        <v/>
      </c>
      <c r="O1181" s="161" t="str">
        <f>IF('Equipment List'!$C1181=O$2,'Equipment List'!$K1181,"")</f>
        <v/>
      </c>
      <c r="P1181" s="161" t="str">
        <f>IF('Equipment List'!$C1181=O$2,'Equipment List'!$I1181,"")</f>
        <v/>
      </c>
      <c r="Q1181" s="160" t="str">
        <f>IF('Equipment List'!$C1181=R$2,'Equipment List'!$D1181,"")</f>
        <v/>
      </c>
      <c r="R1181" s="161" t="str">
        <f>IF('Equipment List'!$C1181=R$2,'Equipment List'!$K1181,"")</f>
        <v/>
      </c>
      <c r="S1181" s="161" t="str">
        <f>IF('Equipment List'!$C1181=R$2,'Equipment List'!$I1181,"")</f>
        <v/>
      </c>
      <c r="T1181" s="160" t="str">
        <f>IF('Equipment List'!$C1181=U$2,'Equipment List'!$D1181,"")</f>
        <v/>
      </c>
      <c r="U1181" s="161" t="str">
        <f>IF('Equipment List'!$C1181=U$2,'Equipment List'!$K1181,"")</f>
        <v/>
      </c>
      <c r="V1181" s="161" t="str">
        <f>IF('Equipment List'!$C1181=U$2,'Equipment List'!$I1181,"")</f>
        <v/>
      </c>
      <c r="W1181" s="160" t="str">
        <f>IF('Equipment List'!$C1181=X$2,'Equipment List'!$D1181,"")</f>
        <v/>
      </c>
      <c r="X1181" s="161" t="str">
        <f>IF('Equipment List'!$C1181=X$2,'Equipment List'!$K1181,"")</f>
        <v/>
      </c>
      <c r="Y1181" s="161" t="str">
        <f>IF('Equipment List'!$C1181=X$2,'Equipment List'!$I1181,"")</f>
        <v/>
      </c>
      <c r="Z1181" s="160" t="str">
        <f>IF('Equipment List'!$C1181=AA$2,'Equipment List'!$D1181,"")</f>
        <v/>
      </c>
      <c r="AA1181" s="161" t="str">
        <f>IF('Equipment List'!$C1181=AA$2,'Equipment List'!$K1181,"")</f>
        <v/>
      </c>
      <c r="AB1181" s="161" t="str">
        <f>IF('Equipment List'!$C1181=AA$2,'Equipment List'!$I1181,"")</f>
        <v/>
      </c>
      <c r="AC1181" s="160" t="str">
        <f>IF('Equipment List'!$C1181=AD$2,'Equipment List'!$D1181,"")</f>
        <v/>
      </c>
      <c r="AD1181" s="161" t="str">
        <f>IF('Equipment List'!$C1181=AD$2,'Equipment List'!$K1181,"")</f>
        <v/>
      </c>
      <c r="AE1181" s="161" t="str">
        <f>IF('Equipment List'!$C1181=AD$2,'Equipment List'!$I1181,"")</f>
        <v/>
      </c>
      <c r="AF1181" s="160" t="str">
        <f>IF('Equipment List'!$C1181=AG$2,'Equipment List'!$D1181,"")</f>
        <v/>
      </c>
      <c r="AG1181" s="161" t="str">
        <f>IF('Equipment List'!$C1181=AG$2,'Equipment List'!$K1181,"")</f>
        <v/>
      </c>
      <c r="AH1181" s="161" t="str">
        <f>IF('Equipment List'!$C1181=AG$2,'Equipment List'!$I1181,"")</f>
        <v/>
      </c>
      <c r="AI1181" s="160" t="str">
        <f>IF('Equipment List'!$C1181=AJ$2,'Equipment List'!$D1181,"")</f>
        <v/>
      </c>
      <c r="AJ1181" s="161" t="str">
        <f>IF('Equipment List'!$C1181=AJ$2,'Equipment List'!$K1181,"")</f>
        <v/>
      </c>
      <c r="AK1181" s="161" t="str">
        <f>IF('Equipment List'!$C1181=AJ$2,'Equipment List'!$I1181,"")</f>
        <v/>
      </c>
      <c r="AL1181" s="160" t="str">
        <f>IF('Equipment List'!$C1181=AM$2,'Equipment List'!$D1181,"")</f>
        <v/>
      </c>
      <c r="AM1181" s="161" t="str">
        <f>IF('Equipment List'!$C1181=AM$2,'Equipment List'!$K1181,"")</f>
        <v/>
      </c>
      <c r="AN1181" s="161" t="str">
        <f>IF('Equipment List'!$C1181=AM$2,'Equipment List'!$I1181,"")</f>
        <v/>
      </c>
      <c r="AO1181" s="160" t="str">
        <f>IF('Equipment List'!$C1181=AP$2,'Equipment List'!$D1181,"")</f>
        <v/>
      </c>
      <c r="AP1181" s="161" t="str">
        <f>IF('Equipment List'!$C1181=AP$2,'Equipment List'!$K1181,"")</f>
        <v/>
      </c>
      <c r="AQ1181" s="161" t="str">
        <f>IF('Equipment List'!$C1181=AP$2,'Equipment List'!$I1181,"")</f>
        <v/>
      </c>
      <c r="AR1181" s="160" t="str">
        <f>IF('Equipment List'!$C1181=AS$2,'Equipment List'!$D1181,"")</f>
        <v/>
      </c>
      <c r="AS1181" s="161" t="str">
        <f>IF('Equipment List'!$C1181=AS$2,'Equipment List'!$K1181,"")</f>
        <v/>
      </c>
      <c r="AT1181" s="161" t="str">
        <f>IF('Equipment List'!$C1181=AS$2,'Equipment List'!$I1181,"")</f>
        <v/>
      </c>
      <c r="AU1181" s="160" t="str">
        <f>IF('Equipment List'!$C1181=AV$2,'Equipment List'!$D1181,"")</f>
        <v/>
      </c>
      <c r="AV1181" s="161" t="str">
        <f>IF('Equipment List'!$C1181=AV$2,'Equipment List'!$K1181,"")</f>
        <v/>
      </c>
      <c r="AW1181" s="161" t="str">
        <f>IF('Equipment List'!$C1181=AV$2,'Equipment List'!$I1181,"")</f>
        <v/>
      </c>
      <c r="AX1181" s="160" t="str">
        <f>IF('Equipment List'!$C1181=AY$2,'Equipment List'!$D1181,"")</f>
        <v/>
      </c>
      <c r="AY1181" s="161" t="str">
        <f>IF('Equipment List'!$C1181=AY$2,'Equipment List'!$K1181,"")</f>
        <v/>
      </c>
      <c r="AZ1181" s="161" t="str">
        <f>IF('Equipment List'!$C1181=AY$2,'Equipment List'!$I1181,"")</f>
        <v/>
      </c>
      <c r="BA1181" s="160" t="str">
        <f>IF('Equipment List'!$C1181=BB$2,'Equipment List'!$D1181,"")</f>
        <v/>
      </c>
      <c r="BB1181" s="161" t="str">
        <f>IF('Equipment List'!$C1181=BB$2,'Equipment List'!$K1181,"")</f>
        <v/>
      </c>
      <c r="BC1181" s="161" t="str">
        <f>IF('Equipment List'!$C1181=BB$2,'Equipment List'!$I1181,"")</f>
        <v/>
      </c>
      <c r="BD1181" s="160" t="str">
        <f>IF('Equipment List'!$C1181=BE$2,'Equipment List'!$D1181,"")</f>
        <v/>
      </c>
      <c r="BE1181" s="161" t="str">
        <f>IF('Equipment List'!$C1181=BE$2,'Equipment List'!$K1181,"")</f>
        <v/>
      </c>
      <c r="BF1181" s="161" t="str">
        <f>IF('Equipment List'!$C1181=BE$2,'Equipment List'!$I1181,"")</f>
        <v/>
      </c>
      <c r="BG1181" s="160" t="str">
        <f>IF('Equipment List'!$C1181=BH$2,'Equipment List'!$D1181,"")</f>
        <v/>
      </c>
      <c r="BH1181" s="161" t="str">
        <f>IF('Equipment List'!$C1181=BH$2,'Equipment List'!$K1181,"")</f>
        <v/>
      </c>
      <c r="BI1181" s="161" t="str">
        <f>IF('Equipment List'!$C1181=BH$2,'Equipment List'!$I1181,"")</f>
        <v/>
      </c>
      <c r="BJ1181" s="160" t="str">
        <f>IF('Equipment List'!$C1181=BK$2,'Equipment List'!$D1181,"")</f>
        <v/>
      </c>
      <c r="BK1181" s="161" t="str">
        <f>IF('Equipment List'!$C1181=BK$2,'Equipment List'!$K1181,"")</f>
        <v/>
      </c>
      <c r="BL1181" s="161" t="str">
        <f>IF('Equipment List'!$C1181=BK$2,'Equipment List'!$I1181,"")</f>
        <v/>
      </c>
      <c r="BM1181" s="160" t="str">
        <f>IF('Equipment List'!$C1181=BN$2,'Equipment List'!$D1181,"")</f>
        <v/>
      </c>
      <c r="BN1181" s="161" t="str">
        <f>IF('Equipment List'!$C1181=BN$2,'Equipment List'!$K1181,"")</f>
        <v/>
      </c>
      <c r="BO1181" s="161" t="str">
        <f>IF('Equipment List'!$C1181=BN$2,'Equipment List'!$I1181,"")</f>
        <v/>
      </c>
      <c r="BP1181" s="160" t="str">
        <f>IF('Equipment List'!$C1181=BQ$2,'Equipment List'!$D1181,"")</f>
        <v/>
      </c>
      <c r="BQ1181" s="161" t="str">
        <f>IF('Equipment List'!$C1181=BQ$2,'Equipment List'!$K1181,"")</f>
        <v/>
      </c>
      <c r="BR1181" s="161" t="str">
        <f>IF('Equipment List'!$C1181=BQ$2,'Equipment List'!$I1181,"")</f>
        <v/>
      </c>
      <c r="BS1181" s="160" t="str">
        <f>IF('Equipment List'!$C1181=BT$2,'Equipment List'!$D1181,"")</f>
        <v/>
      </c>
      <c r="BT1181" s="161" t="str">
        <f>IF('Equipment List'!$C1181=BT$2,'Equipment List'!$K1181,"")</f>
        <v/>
      </c>
      <c r="BU1181" s="161" t="str">
        <f>IF('Equipment List'!$C1181=BT$2,'Equipment List'!$I1181,"")</f>
        <v/>
      </c>
      <c r="BV1181" s="160" t="str">
        <f>IF('Equipment List'!$C1181=BW$2,'Equipment List'!$D1181,"")</f>
        <v/>
      </c>
      <c r="BW1181" s="161" t="str">
        <f>IF('Equipment List'!$C1181=BW$2,'Equipment List'!$K1181,"")</f>
        <v/>
      </c>
      <c r="BX1181" s="161" t="str">
        <f>IF('Equipment List'!$C1181=BW$2,'Equipment List'!$I1181,"")</f>
        <v/>
      </c>
      <c r="BY1181" s="141"/>
      <c r="BZ1181" s="141"/>
    </row>
    <row r="1182" spans="5:78" x14ac:dyDescent="0.2">
      <c r="E1182" s="160" t="str">
        <f>IF('Equipment List'!$C1182=F$2,'Equipment List'!$D1182,"")</f>
        <v/>
      </c>
      <c r="F1182" s="161" t="str">
        <f>IF('Equipment List'!$C1182=F$2,'Equipment List'!$K1182,"")</f>
        <v/>
      </c>
      <c r="G1182" s="161" t="str">
        <f>IF('Equipment List'!$C1182=F$2,'Equipment List'!$I1182,"")</f>
        <v/>
      </c>
      <c r="H1182" s="160" t="str">
        <f>IF('Equipment List'!$C1182=I$2,'Equipment List'!$D1182,"")</f>
        <v/>
      </c>
      <c r="I1182" s="161" t="str">
        <f>IF('Equipment List'!$C1182=I$2,'Equipment List'!$K1182,"")</f>
        <v/>
      </c>
      <c r="J1182" s="161" t="str">
        <f>IF('Equipment List'!$C1182=I$2,'Equipment List'!$I1182,"")</f>
        <v/>
      </c>
      <c r="K1182" s="160" t="str">
        <f>IF('Equipment List'!$C1182=L$2,'Equipment List'!$D1182,"")</f>
        <v/>
      </c>
      <c r="L1182" s="161" t="str">
        <f>IF('Equipment List'!$C1182=L$2,'Equipment List'!$K1182,"")</f>
        <v/>
      </c>
      <c r="M1182" s="161" t="str">
        <f>IF('Equipment List'!$C1182=L$2,'Equipment List'!$I1182,"")</f>
        <v/>
      </c>
      <c r="N1182" s="160" t="str">
        <f>IF('Equipment List'!$C1182=O$2,'Equipment List'!$D1182,"")</f>
        <v/>
      </c>
      <c r="O1182" s="161" t="str">
        <f>IF('Equipment List'!$C1182=O$2,'Equipment List'!$K1182,"")</f>
        <v/>
      </c>
      <c r="P1182" s="161" t="str">
        <f>IF('Equipment List'!$C1182=O$2,'Equipment List'!$I1182,"")</f>
        <v/>
      </c>
      <c r="Q1182" s="160" t="str">
        <f>IF('Equipment List'!$C1182=R$2,'Equipment List'!$D1182,"")</f>
        <v/>
      </c>
      <c r="R1182" s="161" t="str">
        <f>IF('Equipment List'!$C1182=R$2,'Equipment List'!$K1182,"")</f>
        <v/>
      </c>
      <c r="S1182" s="161" t="str">
        <f>IF('Equipment List'!$C1182=R$2,'Equipment List'!$I1182,"")</f>
        <v/>
      </c>
      <c r="T1182" s="160" t="str">
        <f>IF('Equipment List'!$C1182=U$2,'Equipment List'!$D1182,"")</f>
        <v/>
      </c>
      <c r="U1182" s="161" t="str">
        <f>IF('Equipment List'!$C1182=U$2,'Equipment List'!$K1182,"")</f>
        <v/>
      </c>
      <c r="V1182" s="161" t="str">
        <f>IF('Equipment List'!$C1182=U$2,'Equipment List'!$I1182,"")</f>
        <v/>
      </c>
      <c r="W1182" s="160" t="str">
        <f>IF('Equipment List'!$C1182=X$2,'Equipment List'!$D1182,"")</f>
        <v/>
      </c>
      <c r="X1182" s="161" t="str">
        <f>IF('Equipment List'!$C1182=X$2,'Equipment List'!$K1182,"")</f>
        <v/>
      </c>
      <c r="Y1182" s="161" t="str">
        <f>IF('Equipment List'!$C1182=X$2,'Equipment List'!$I1182,"")</f>
        <v/>
      </c>
      <c r="Z1182" s="160" t="str">
        <f>IF('Equipment List'!$C1182=AA$2,'Equipment List'!$D1182,"")</f>
        <v/>
      </c>
      <c r="AA1182" s="161" t="str">
        <f>IF('Equipment List'!$C1182=AA$2,'Equipment List'!$K1182,"")</f>
        <v/>
      </c>
      <c r="AB1182" s="161" t="str">
        <f>IF('Equipment List'!$C1182=AA$2,'Equipment List'!$I1182,"")</f>
        <v/>
      </c>
      <c r="AC1182" s="160" t="str">
        <f>IF('Equipment List'!$C1182=AD$2,'Equipment List'!$D1182,"")</f>
        <v/>
      </c>
      <c r="AD1182" s="161" t="str">
        <f>IF('Equipment List'!$C1182=AD$2,'Equipment List'!$K1182,"")</f>
        <v/>
      </c>
      <c r="AE1182" s="161" t="str">
        <f>IF('Equipment List'!$C1182=AD$2,'Equipment List'!$I1182,"")</f>
        <v/>
      </c>
      <c r="AF1182" s="160" t="str">
        <f>IF('Equipment List'!$C1182=AG$2,'Equipment List'!$D1182,"")</f>
        <v/>
      </c>
      <c r="AG1182" s="161" t="str">
        <f>IF('Equipment List'!$C1182=AG$2,'Equipment List'!$K1182,"")</f>
        <v/>
      </c>
      <c r="AH1182" s="161" t="str">
        <f>IF('Equipment List'!$C1182=AG$2,'Equipment List'!$I1182,"")</f>
        <v/>
      </c>
      <c r="AI1182" s="160" t="str">
        <f>IF('Equipment List'!$C1182=AJ$2,'Equipment List'!$D1182,"")</f>
        <v/>
      </c>
      <c r="AJ1182" s="161" t="str">
        <f>IF('Equipment List'!$C1182=AJ$2,'Equipment List'!$K1182,"")</f>
        <v/>
      </c>
      <c r="AK1182" s="161" t="str">
        <f>IF('Equipment List'!$C1182=AJ$2,'Equipment List'!$I1182,"")</f>
        <v/>
      </c>
      <c r="AL1182" s="160" t="str">
        <f>IF('Equipment List'!$C1182=AM$2,'Equipment List'!$D1182,"")</f>
        <v/>
      </c>
      <c r="AM1182" s="161" t="str">
        <f>IF('Equipment List'!$C1182=AM$2,'Equipment List'!$K1182,"")</f>
        <v/>
      </c>
      <c r="AN1182" s="161" t="str">
        <f>IF('Equipment List'!$C1182=AM$2,'Equipment List'!$I1182,"")</f>
        <v/>
      </c>
      <c r="AO1182" s="160" t="str">
        <f>IF('Equipment List'!$C1182=AP$2,'Equipment List'!$D1182,"")</f>
        <v/>
      </c>
      <c r="AP1182" s="161" t="str">
        <f>IF('Equipment List'!$C1182=AP$2,'Equipment List'!$K1182,"")</f>
        <v/>
      </c>
      <c r="AQ1182" s="161" t="str">
        <f>IF('Equipment List'!$C1182=AP$2,'Equipment List'!$I1182,"")</f>
        <v/>
      </c>
      <c r="AR1182" s="160" t="str">
        <f>IF('Equipment List'!$C1182=AS$2,'Equipment List'!$D1182,"")</f>
        <v/>
      </c>
      <c r="AS1182" s="161" t="str">
        <f>IF('Equipment List'!$C1182=AS$2,'Equipment List'!$K1182,"")</f>
        <v/>
      </c>
      <c r="AT1182" s="161" t="str">
        <f>IF('Equipment List'!$C1182=AS$2,'Equipment List'!$I1182,"")</f>
        <v/>
      </c>
      <c r="AU1182" s="160" t="str">
        <f>IF('Equipment List'!$C1182=AV$2,'Equipment List'!$D1182,"")</f>
        <v/>
      </c>
      <c r="AV1182" s="161" t="str">
        <f>IF('Equipment List'!$C1182=AV$2,'Equipment List'!$K1182,"")</f>
        <v/>
      </c>
      <c r="AW1182" s="161" t="str">
        <f>IF('Equipment List'!$C1182=AV$2,'Equipment List'!$I1182,"")</f>
        <v/>
      </c>
      <c r="AX1182" s="160" t="str">
        <f>IF('Equipment List'!$C1182=AY$2,'Equipment List'!$D1182,"")</f>
        <v/>
      </c>
      <c r="AY1182" s="161" t="str">
        <f>IF('Equipment List'!$C1182=AY$2,'Equipment List'!$K1182,"")</f>
        <v/>
      </c>
      <c r="AZ1182" s="161" t="str">
        <f>IF('Equipment List'!$C1182=AY$2,'Equipment List'!$I1182,"")</f>
        <v/>
      </c>
      <c r="BA1182" s="160" t="str">
        <f>IF('Equipment List'!$C1182=BB$2,'Equipment List'!$D1182,"")</f>
        <v/>
      </c>
      <c r="BB1182" s="161" t="str">
        <f>IF('Equipment List'!$C1182=BB$2,'Equipment List'!$K1182,"")</f>
        <v/>
      </c>
      <c r="BC1182" s="161" t="str">
        <f>IF('Equipment List'!$C1182=BB$2,'Equipment List'!$I1182,"")</f>
        <v/>
      </c>
      <c r="BD1182" s="160" t="str">
        <f>IF('Equipment List'!$C1182=BE$2,'Equipment List'!$D1182,"")</f>
        <v/>
      </c>
      <c r="BE1182" s="161" t="str">
        <f>IF('Equipment List'!$C1182=BE$2,'Equipment List'!$K1182,"")</f>
        <v/>
      </c>
      <c r="BF1182" s="161" t="str">
        <f>IF('Equipment List'!$C1182=BE$2,'Equipment List'!$I1182,"")</f>
        <v/>
      </c>
      <c r="BG1182" s="160" t="str">
        <f>IF('Equipment List'!$C1182=BH$2,'Equipment List'!$D1182,"")</f>
        <v/>
      </c>
      <c r="BH1182" s="161" t="str">
        <f>IF('Equipment List'!$C1182=BH$2,'Equipment List'!$K1182,"")</f>
        <v/>
      </c>
      <c r="BI1182" s="161" t="str">
        <f>IF('Equipment List'!$C1182=BH$2,'Equipment List'!$I1182,"")</f>
        <v/>
      </c>
      <c r="BJ1182" s="160" t="str">
        <f>IF('Equipment List'!$C1182=BK$2,'Equipment List'!$D1182,"")</f>
        <v/>
      </c>
      <c r="BK1182" s="161" t="str">
        <f>IF('Equipment List'!$C1182=BK$2,'Equipment List'!$K1182,"")</f>
        <v/>
      </c>
      <c r="BL1182" s="161" t="str">
        <f>IF('Equipment List'!$C1182=BK$2,'Equipment List'!$I1182,"")</f>
        <v/>
      </c>
      <c r="BM1182" s="160" t="str">
        <f>IF('Equipment List'!$C1182=BN$2,'Equipment List'!$D1182,"")</f>
        <v/>
      </c>
      <c r="BN1182" s="161" t="str">
        <f>IF('Equipment List'!$C1182=BN$2,'Equipment List'!$K1182,"")</f>
        <v/>
      </c>
      <c r="BO1182" s="161" t="str">
        <f>IF('Equipment List'!$C1182=BN$2,'Equipment List'!$I1182,"")</f>
        <v/>
      </c>
      <c r="BP1182" s="160" t="str">
        <f>IF('Equipment List'!$C1182=BQ$2,'Equipment List'!$D1182,"")</f>
        <v/>
      </c>
      <c r="BQ1182" s="161" t="str">
        <f>IF('Equipment List'!$C1182=BQ$2,'Equipment List'!$K1182,"")</f>
        <v/>
      </c>
      <c r="BR1182" s="161" t="str">
        <f>IF('Equipment List'!$C1182=BQ$2,'Equipment List'!$I1182,"")</f>
        <v/>
      </c>
      <c r="BS1182" s="160" t="str">
        <f>IF('Equipment List'!$C1182=BT$2,'Equipment List'!$D1182,"")</f>
        <v/>
      </c>
      <c r="BT1182" s="161" t="str">
        <f>IF('Equipment List'!$C1182=BT$2,'Equipment List'!$K1182,"")</f>
        <v/>
      </c>
      <c r="BU1182" s="161" t="str">
        <f>IF('Equipment List'!$C1182=BT$2,'Equipment List'!$I1182,"")</f>
        <v/>
      </c>
      <c r="BV1182" s="160" t="str">
        <f>IF('Equipment List'!$C1182=BW$2,'Equipment List'!$D1182,"")</f>
        <v/>
      </c>
      <c r="BW1182" s="161" t="str">
        <f>IF('Equipment List'!$C1182=BW$2,'Equipment List'!$K1182,"")</f>
        <v/>
      </c>
      <c r="BX1182" s="161" t="str">
        <f>IF('Equipment List'!$C1182=BW$2,'Equipment List'!$I1182,"")</f>
        <v/>
      </c>
      <c r="BY1182" s="141"/>
      <c r="BZ1182" s="141"/>
    </row>
    <row r="1183" spans="5:78" x14ac:dyDescent="0.2">
      <c r="E1183" s="160" t="str">
        <f>IF('Equipment List'!$C1183=F$2,'Equipment List'!$D1183,"")</f>
        <v/>
      </c>
      <c r="F1183" s="161" t="str">
        <f>IF('Equipment List'!$C1183=F$2,'Equipment List'!$K1183,"")</f>
        <v/>
      </c>
      <c r="G1183" s="161" t="str">
        <f>IF('Equipment List'!$C1183=F$2,'Equipment List'!$I1183,"")</f>
        <v/>
      </c>
      <c r="H1183" s="160" t="str">
        <f>IF('Equipment List'!$C1183=I$2,'Equipment List'!$D1183,"")</f>
        <v/>
      </c>
      <c r="I1183" s="161" t="str">
        <f>IF('Equipment List'!$C1183=I$2,'Equipment List'!$K1183,"")</f>
        <v/>
      </c>
      <c r="J1183" s="161" t="str">
        <f>IF('Equipment List'!$C1183=I$2,'Equipment List'!$I1183,"")</f>
        <v/>
      </c>
      <c r="K1183" s="160" t="str">
        <f>IF('Equipment List'!$C1183=L$2,'Equipment List'!$D1183,"")</f>
        <v/>
      </c>
      <c r="L1183" s="161" t="str">
        <f>IF('Equipment List'!$C1183=L$2,'Equipment List'!$K1183,"")</f>
        <v/>
      </c>
      <c r="M1183" s="161" t="str">
        <f>IF('Equipment List'!$C1183=L$2,'Equipment List'!$I1183,"")</f>
        <v/>
      </c>
      <c r="N1183" s="160" t="str">
        <f>IF('Equipment List'!$C1183=O$2,'Equipment List'!$D1183,"")</f>
        <v/>
      </c>
      <c r="O1183" s="161" t="str">
        <f>IF('Equipment List'!$C1183=O$2,'Equipment List'!$K1183,"")</f>
        <v/>
      </c>
      <c r="P1183" s="161" t="str">
        <f>IF('Equipment List'!$C1183=O$2,'Equipment List'!$I1183,"")</f>
        <v/>
      </c>
      <c r="Q1183" s="160" t="str">
        <f>IF('Equipment List'!$C1183=R$2,'Equipment List'!$D1183,"")</f>
        <v/>
      </c>
      <c r="R1183" s="161" t="str">
        <f>IF('Equipment List'!$C1183=R$2,'Equipment List'!$K1183,"")</f>
        <v/>
      </c>
      <c r="S1183" s="161" t="str">
        <f>IF('Equipment List'!$C1183=R$2,'Equipment List'!$I1183,"")</f>
        <v/>
      </c>
      <c r="T1183" s="160" t="str">
        <f>IF('Equipment List'!$C1183=U$2,'Equipment List'!$D1183,"")</f>
        <v/>
      </c>
      <c r="U1183" s="161" t="str">
        <f>IF('Equipment List'!$C1183=U$2,'Equipment List'!$K1183,"")</f>
        <v/>
      </c>
      <c r="V1183" s="161" t="str">
        <f>IF('Equipment List'!$C1183=U$2,'Equipment List'!$I1183,"")</f>
        <v/>
      </c>
      <c r="W1183" s="160" t="str">
        <f>IF('Equipment List'!$C1183=X$2,'Equipment List'!$D1183,"")</f>
        <v/>
      </c>
      <c r="X1183" s="161" t="str">
        <f>IF('Equipment List'!$C1183=X$2,'Equipment List'!$K1183,"")</f>
        <v/>
      </c>
      <c r="Y1183" s="161" t="str">
        <f>IF('Equipment List'!$C1183=X$2,'Equipment List'!$I1183,"")</f>
        <v/>
      </c>
      <c r="Z1183" s="160" t="str">
        <f>IF('Equipment List'!$C1183=AA$2,'Equipment List'!$D1183,"")</f>
        <v/>
      </c>
      <c r="AA1183" s="161" t="str">
        <f>IF('Equipment List'!$C1183=AA$2,'Equipment List'!$K1183,"")</f>
        <v/>
      </c>
      <c r="AB1183" s="161" t="str">
        <f>IF('Equipment List'!$C1183=AA$2,'Equipment List'!$I1183,"")</f>
        <v/>
      </c>
      <c r="AC1183" s="160" t="str">
        <f>IF('Equipment List'!$C1183=AD$2,'Equipment List'!$D1183,"")</f>
        <v/>
      </c>
      <c r="AD1183" s="161" t="str">
        <f>IF('Equipment List'!$C1183=AD$2,'Equipment List'!$K1183,"")</f>
        <v/>
      </c>
      <c r="AE1183" s="161" t="str">
        <f>IF('Equipment List'!$C1183=AD$2,'Equipment List'!$I1183,"")</f>
        <v/>
      </c>
      <c r="AF1183" s="160" t="str">
        <f>IF('Equipment List'!$C1183=AG$2,'Equipment List'!$D1183,"")</f>
        <v/>
      </c>
      <c r="AG1183" s="161" t="str">
        <f>IF('Equipment List'!$C1183=AG$2,'Equipment List'!$K1183,"")</f>
        <v/>
      </c>
      <c r="AH1183" s="161" t="str">
        <f>IF('Equipment List'!$C1183=AG$2,'Equipment List'!$I1183,"")</f>
        <v/>
      </c>
      <c r="AI1183" s="160" t="str">
        <f>IF('Equipment List'!$C1183=AJ$2,'Equipment List'!$D1183,"")</f>
        <v/>
      </c>
      <c r="AJ1183" s="161" t="str">
        <f>IF('Equipment List'!$C1183=AJ$2,'Equipment List'!$K1183,"")</f>
        <v/>
      </c>
      <c r="AK1183" s="161" t="str">
        <f>IF('Equipment List'!$C1183=AJ$2,'Equipment List'!$I1183,"")</f>
        <v/>
      </c>
      <c r="AL1183" s="160" t="str">
        <f>IF('Equipment List'!$C1183=AM$2,'Equipment List'!$D1183,"")</f>
        <v/>
      </c>
      <c r="AM1183" s="161" t="str">
        <f>IF('Equipment List'!$C1183=AM$2,'Equipment List'!$K1183,"")</f>
        <v/>
      </c>
      <c r="AN1183" s="161" t="str">
        <f>IF('Equipment List'!$C1183=AM$2,'Equipment List'!$I1183,"")</f>
        <v/>
      </c>
      <c r="AO1183" s="160" t="str">
        <f>IF('Equipment List'!$C1183=AP$2,'Equipment List'!$D1183,"")</f>
        <v/>
      </c>
      <c r="AP1183" s="161" t="str">
        <f>IF('Equipment List'!$C1183=AP$2,'Equipment List'!$K1183,"")</f>
        <v/>
      </c>
      <c r="AQ1183" s="161" t="str">
        <f>IF('Equipment List'!$C1183=AP$2,'Equipment List'!$I1183,"")</f>
        <v/>
      </c>
      <c r="AR1183" s="160" t="str">
        <f>IF('Equipment List'!$C1183=AS$2,'Equipment List'!$D1183,"")</f>
        <v/>
      </c>
      <c r="AS1183" s="161" t="str">
        <f>IF('Equipment List'!$C1183=AS$2,'Equipment List'!$K1183,"")</f>
        <v/>
      </c>
      <c r="AT1183" s="161" t="str">
        <f>IF('Equipment List'!$C1183=AS$2,'Equipment List'!$I1183,"")</f>
        <v/>
      </c>
      <c r="AU1183" s="160" t="str">
        <f>IF('Equipment List'!$C1183=AV$2,'Equipment List'!$D1183,"")</f>
        <v/>
      </c>
      <c r="AV1183" s="161" t="str">
        <f>IF('Equipment List'!$C1183=AV$2,'Equipment List'!$K1183,"")</f>
        <v/>
      </c>
      <c r="AW1183" s="161" t="str">
        <f>IF('Equipment List'!$C1183=AV$2,'Equipment List'!$I1183,"")</f>
        <v/>
      </c>
      <c r="AX1183" s="160" t="str">
        <f>IF('Equipment List'!$C1183=AY$2,'Equipment List'!$D1183,"")</f>
        <v/>
      </c>
      <c r="AY1183" s="161" t="str">
        <f>IF('Equipment List'!$C1183=AY$2,'Equipment List'!$K1183,"")</f>
        <v/>
      </c>
      <c r="AZ1183" s="161" t="str">
        <f>IF('Equipment List'!$C1183=AY$2,'Equipment List'!$I1183,"")</f>
        <v/>
      </c>
      <c r="BA1183" s="160" t="str">
        <f>IF('Equipment List'!$C1183=BB$2,'Equipment List'!$D1183,"")</f>
        <v/>
      </c>
      <c r="BB1183" s="161" t="str">
        <f>IF('Equipment List'!$C1183=BB$2,'Equipment List'!$K1183,"")</f>
        <v/>
      </c>
      <c r="BC1183" s="161" t="str">
        <f>IF('Equipment List'!$C1183=BB$2,'Equipment List'!$I1183,"")</f>
        <v/>
      </c>
      <c r="BD1183" s="160" t="str">
        <f>IF('Equipment List'!$C1183=BE$2,'Equipment List'!$D1183,"")</f>
        <v/>
      </c>
      <c r="BE1183" s="161" t="str">
        <f>IF('Equipment List'!$C1183=BE$2,'Equipment List'!$K1183,"")</f>
        <v/>
      </c>
      <c r="BF1183" s="161" t="str">
        <f>IF('Equipment List'!$C1183=BE$2,'Equipment List'!$I1183,"")</f>
        <v/>
      </c>
      <c r="BG1183" s="160" t="str">
        <f>IF('Equipment List'!$C1183=BH$2,'Equipment List'!$D1183,"")</f>
        <v/>
      </c>
      <c r="BH1183" s="161" t="str">
        <f>IF('Equipment List'!$C1183=BH$2,'Equipment List'!$K1183,"")</f>
        <v/>
      </c>
      <c r="BI1183" s="161" t="str">
        <f>IF('Equipment List'!$C1183=BH$2,'Equipment List'!$I1183,"")</f>
        <v/>
      </c>
      <c r="BJ1183" s="160" t="str">
        <f>IF('Equipment List'!$C1183=BK$2,'Equipment List'!$D1183,"")</f>
        <v/>
      </c>
      <c r="BK1183" s="161" t="str">
        <f>IF('Equipment List'!$C1183=BK$2,'Equipment List'!$K1183,"")</f>
        <v/>
      </c>
      <c r="BL1183" s="161" t="str">
        <f>IF('Equipment List'!$C1183=BK$2,'Equipment List'!$I1183,"")</f>
        <v/>
      </c>
      <c r="BM1183" s="160" t="str">
        <f>IF('Equipment List'!$C1183=BN$2,'Equipment List'!$D1183,"")</f>
        <v/>
      </c>
      <c r="BN1183" s="161" t="str">
        <f>IF('Equipment List'!$C1183=BN$2,'Equipment List'!$K1183,"")</f>
        <v/>
      </c>
      <c r="BO1183" s="161" t="str">
        <f>IF('Equipment List'!$C1183=BN$2,'Equipment List'!$I1183,"")</f>
        <v/>
      </c>
      <c r="BP1183" s="160" t="str">
        <f>IF('Equipment List'!$C1183=BQ$2,'Equipment List'!$D1183,"")</f>
        <v/>
      </c>
      <c r="BQ1183" s="161" t="str">
        <f>IF('Equipment List'!$C1183=BQ$2,'Equipment List'!$K1183,"")</f>
        <v/>
      </c>
      <c r="BR1183" s="161" t="str">
        <f>IF('Equipment List'!$C1183=BQ$2,'Equipment List'!$I1183,"")</f>
        <v/>
      </c>
      <c r="BS1183" s="160" t="str">
        <f>IF('Equipment List'!$C1183=BT$2,'Equipment List'!$D1183,"")</f>
        <v/>
      </c>
      <c r="BT1183" s="161" t="str">
        <f>IF('Equipment List'!$C1183=BT$2,'Equipment List'!$K1183,"")</f>
        <v/>
      </c>
      <c r="BU1183" s="161" t="str">
        <f>IF('Equipment List'!$C1183=BT$2,'Equipment List'!$I1183,"")</f>
        <v/>
      </c>
      <c r="BV1183" s="160" t="str">
        <f>IF('Equipment List'!$C1183=BW$2,'Equipment List'!$D1183,"")</f>
        <v/>
      </c>
      <c r="BW1183" s="161" t="str">
        <f>IF('Equipment List'!$C1183=BW$2,'Equipment List'!$K1183,"")</f>
        <v/>
      </c>
      <c r="BX1183" s="161" t="str">
        <f>IF('Equipment List'!$C1183=BW$2,'Equipment List'!$I1183,"")</f>
        <v/>
      </c>
      <c r="BY1183" s="141"/>
      <c r="BZ1183" s="141"/>
    </row>
    <row r="1184" spans="5:78" x14ac:dyDescent="0.2">
      <c r="E1184" s="160" t="str">
        <f>IF('Equipment List'!$C1184=F$2,'Equipment List'!$D1184,"")</f>
        <v/>
      </c>
      <c r="F1184" s="161" t="str">
        <f>IF('Equipment List'!$C1184=F$2,'Equipment List'!$K1184,"")</f>
        <v/>
      </c>
      <c r="G1184" s="161" t="str">
        <f>IF('Equipment List'!$C1184=F$2,'Equipment List'!$I1184,"")</f>
        <v/>
      </c>
      <c r="H1184" s="160" t="str">
        <f>IF('Equipment List'!$C1184=I$2,'Equipment List'!$D1184,"")</f>
        <v/>
      </c>
      <c r="I1184" s="161" t="str">
        <f>IF('Equipment List'!$C1184=I$2,'Equipment List'!$K1184,"")</f>
        <v/>
      </c>
      <c r="J1184" s="161" t="str">
        <f>IF('Equipment List'!$C1184=I$2,'Equipment List'!$I1184,"")</f>
        <v/>
      </c>
      <c r="K1184" s="160" t="str">
        <f>IF('Equipment List'!$C1184=L$2,'Equipment List'!$D1184,"")</f>
        <v/>
      </c>
      <c r="L1184" s="161" t="str">
        <f>IF('Equipment List'!$C1184=L$2,'Equipment List'!$K1184,"")</f>
        <v/>
      </c>
      <c r="M1184" s="161" t="str">
        <f>IF('Equipment List'!$C1184=L$2,'Equipment List'!$I1184,"")</f>
        <v/>
      </c>
      <c r="N1184" s="160" t="str">
        <f>IF('Equipment List'!$C1184=O$2,'Equipment List'!$D1184,"")</f>
        <v/>
      </c>
      <c r="O1184" s="161" t="str">
        <f>IF('Equipment List'!$C1184=O$2,'Equipment List'!$K1184,"")</f>
        <v/>
      </c>
      <c r="P1184" s="161" t="str">
        <f>IF('Equipment List'!$C1184=O$2,'Equipment List'!$I1184,"")</f>
        <v/>
      </c>
      <c r="Q1184" s="160" t="str">
        <f>IF('Equipment List'!$C1184=R$2,'Equipment List'!$D1184,"")</f>
        <v/>
      </c>
      <c r="R1184" s="161" t="str">
        <f>IF('Equipment List'!$C1184=R$2,'Equipment List'!$K1184,"")</f>
        <v/>
      </c>
      <c r="S1184" s="161" t="str">
        <f>IF('Equipment List'!$C1184=R$2,'Equipment List'!$I1184,"")</f>
        <v/>
      </c>
      <c r="T1184" s="160" t="str">
        <f>IF('Equipment List'!$C1184=U$2,'Equipment List'!$D1184,"")</f>
        <v/>
      </c>
      <c r="U1184" s="161" t="str">
        <f>IF('Equipment List'!$C1184=U$2,'Equipment List'!$K1184,"")</f>
        <v/>
      </c>
      <c r="V1184" s="161" t="str">
        <f>IF('Equipment List'!$C1184=U$2,'Equipment List'!$I1184,"")</f>
        <v/>
      </c>
      <c r="W1184" s="160" t="str">
        <f>IF('Equipment List'!$C1184=X$2,'Equipment List'!$D1184,"")</f>
        <v/>
      </c>
      <c r="X1184" s="161" t="str">
        <f>IF('Equipment List'!$C1184=X$2,'Equipment List'!$K1184,"")</f>
        <v/>
      </c>
      <c r="Y1184" s="161" t="str">
        <f>IF('Equipment List'!$C1184=X$2,'Equipment List'!$I1184,"")</f>
        <v/>
      </c>
      <c r="Z1184" s="160" t="str">
        <f>IF('Equipment List'!$C1184=AA$2,'Equipment List'!$D1184,"")</f>
        <v/>
      </c>
      <c r="AA1184" s="161" t="str">
        <f>IF('Equipment List'!$C1184=AA$2,'Equipment List'!$K1184,"")</f>
        <v/>
      </c>
      <c r="AB1184" s="161" t="str">
        <f>IF('Equipment List'!$C1184=AA$2,'Equipment List'!$I1184,"")</f>
        <v/>
      </c>
      <c r="AC1184" s="160" t="str">
        <f>IF('Equipment List'!$C1184=AD$2,'Equipment List'!$D1184,"")</f>
        <v/>
      </c>
      <c r="AD1184" s="161" t="str">
        <f>IF('Equipment List'!$C1184=AD$2,'Equipment List'!$K1184,"")</f>
        <v/>
      </c>
      <c r="AE1184" s="161" t="str">
        <f>IF('Equipment List'!$C1184=AD$2,'Equipment List'!$I1184,"")</f>
        <v/>
      </c>
      <c r="AF1184" s="160" t="str">
        <f>IF('Equipment List'!$C1184=AG$2,'Equipment List'!$D1184,"")</f>
        <v/>
      </c>
      <c r="AG1184" s="161" t="str">
        <f>IF('Equipment List'!$C1184=AG$2,'Equipment List'!$K1184,"")</f>
        <v/>
      </c>
      <c r="AH1184" s="161" t="str">
        <f>IF('Equipment List'!$C1184=AG$2,'Equipment List'!$I1184,"")</f>
        <v/>
      </c>
      <c r="AI1184" s="160" t="str">
        <f>IF('Equipment List'!$C1184=AJ$2,'Equipment List'!$D1184,"")</f>
        <v/>
      </c>
      <c r="AJ1184" s="161" t="str">
        <f>IF('Equipment List'!$C1184=AJ$2,'Equipment List'!$K1184,"")</f>
        <v/>
      </c>
      <c r="AK1184" s="161" t="str">
        <f>IF('Equipment List'!$C1184=AJ$2,'Equipment List'!$I1184,"")</f>
        <v/>
      </c>
      <c r="AL1184" s="160" t="str">
        <f>IF('Equipment List'!$C1184=AM$2,'Equipment List'!$D1184,"")</f>
        <v/>
      </c>
      <c r="AM1184" s="161" t="str">
        <f>IF('Equipment List'!$C1184=AM$2,'Equipment List'!$K1184,"")</f>
        <v/>
      </c>
      <c r="AN1184" s="161" t="str">
        <f>IF('Equipment List'!$C1184=AM$2,'Equipment List'!$I1184,"")</f>
        <v/>
      </c>
      <c r="AO1184" s="160" t="str">
        <f>IF('Equipment List'!$C1184=AP$2,'Equipment List'!$D1184,"")</f>
        <v/>
      </c>
      <c r="AP1184" s="161" t="str">
        <f>IF('Equipment List'!$C1184=AP$2,'Equipment List'!$K1184,"")</f>
        <v/>
      </c>
      <c r="AQ1184" s="161" t="str">
        <f>IF('Equipment List'!$C1184=AP$2,'Equipment List'!$I1184,"")</f>
        <v/>
      </c>
      <c r="AR1184" s="160" t="str">
        <f>IF('Equipment List'!$C1184=AS$2,'Equipment List'!$D1184,"")</f>
        <v/>
      </c>
      <c r="AS1184" s="161" t="str">
        <f>IF('Equipment List'!$C1184=AS$2,'Equipment List'!$K1184,"")</f>
        <v/>
      </c>
      <c r="AT1184" s="161" t="str">
        <f>IF('Equipment List'!$C1184=AS$2,'Equipment List'!$I1184,"")</f>
        <v/>
      </c>
      <c r="AU1184" s="160" t="str">
        <f>IF('Equipment List'!$C1184=AV$2,'Equipment List'!$D1184,"")</f>
        <v/>
      </c>
      <c r="AV1184" s="161" t="str">
        <f>IF('Equipment List'!$C1184=AV$2,'Equipment List'!$K1184,"")</f>
        <v/>
      </c>
      <c r="AW1184" s="161" t="str">
        <f>IF('Equipment List'!$C1184=AV$2,'Equipment List'!$I1184,"")</f>
        <v/>
      </c>
      <c r="AX1184" s="160" t="str">
        <f>IF('Equipment List'!$C1184=AY$2,'Equipment List'!$D1184,"")</f>
        <v/>
      </c>
      <c r="AY1184" s="161" t="str">
        <f>IF('Equipment List'!$C1184=AY$2,'Equipment List'!$K1184,"")</f>
        <v/>
      </c>
      <c r="AZ1184" s="161" t="str">
        <f>IF('Equipment List'!$C1184=AY$2,'Equipment List'!$I1184,"")</f>
        <v/>
      </c>
      <c r="BA1184" s="160" t="str">
        <f>IF('Equipment List'!$C1184=BB$2,'Equipment List'!$D1184,"")</f>
        <v/>
      </c>
      <c r="BB1184" s="161" t="str">
        <f>IF('Equipment List'!$C1184=BB$2,'Equipment List'!$K1184,"")</f>
        <v/>
      </c>
      <c r="BC1184" s="161" t="str">
        <f>IF('Equipment List'!$C1184=BB$2,'Equipment List'!$I1184,"")</f>
        <v/>
      </c>
      <c r="BD1184" s="160" t="str">
        <f>IF('Equipment List'!$C1184=BE$2,'Equipment List'!$D1184,"")</f>
        <v/>
      </c>
      <c r="BE1184" s="161" t="str">
        <f>IF('Equipment List'!$C1184=BE$2,'Equipment List'!$K1184,"")</f>
        <v/>
      </c>
      <c r="BF1184" s="161" t="str">
        <f>IF('Equipment List'!$C1184=BE$2,'Equipment List'!$I1184,"")</f>
        <v/>
      </c>
      <c r="BG1184" s="160" t="str">
        <f>IF('Equipment List'!$C1184=BH$2,'Equipment List'!$D1184,"")</f>
        <v/>
      </c>
      <c r="BH1184" s="161" t="str">
        <f>IF('Equipment List'!$C1184=BH$2,'Equipment List'!$K1184,"")</f>
        <v/>
      </c>
      <c r="BI1184" s="161" t="str">
        <f>IF('Equipment List'!$C1184=BH$2,'Equipment List'!$I1184,"")</f>
        <v/>
      </c>
      <c r="BJ1184" s="160" t="str">
        <f>IF('Equipment List'!$C1184=BK$2,'Equipment List'!$D1184,"")</f>
        <v/>
      </c>
      <c r="BK1184" s="161" t="str">
        <f>IF('Equipment List'!$C1184=BK$2,'Equipment List'!$K1184,"")</f>
        <v/>
      </c>
      <c r="BL1184" s="161" t="str">
        <f>IF('Equipment List'!$C1184=BK$2,'Equipment List'!$I1184,"")</f>
        <v/>
      </c>
      <c r="BM1184" s="160" t="str">
        <f>IF('Equipment List'!$C1184=BN$2,'Equipment List'!$D1184,"")</f>
        <v/>
      </c>
      <c r="BN1184" s="161" t="str">
        <f>IF('Equipment List'!$C1184=BN$2,'Equipment List'!$K1184,"")</f>
        <v/>
      </c>
      <c r="BO1184" s="161" t="str">
        <f>IF('Equipment List'!$C1184=BN$2,'Equipment List'!$I1184,"")</f>
        <v/>
      </c>
      <c r="BP1184" s="160" t="str">
        <f>IF('Equipment List'!$C1184=BQ$2,'Equipment List'!$D1184,"")</f>
        <v/>
      </c>
      <c r="BQ1184" s="161" t="str">
        <f>IF('Equipment List'!$C1184=BQ$2,'Equipment List'!$K1184,"")</f>
        <v/>
      </c>
      <c r="BR1184" s="161" t="str">
        <f>IF('Equipment List'!$C1184=BQ$2,'Equipment List'!$I1184,"")</f>
        <v/>
      </c>
      <c r="BS1184" s="160" t="str">
        <f>IF('Equipment List'!$C1184=BT$2,'Equipment List'!$D1184,"")</f>
        <v/>
      </c>
      <c r="BT1184" s="161" t="str">
        <f>IF('Equipment List'!$C1184=BT$2,'Equipment List'!$K1184,"")</f>
        <v/>
      </c>
      <c r="BU1184" s="161" t="str">
        <f>IF('Equipment List'!$C1184=BT$2,'Equipment List'!$I1184,"")</f>
        <v/>
      </c>
      <c r="BV1184" s="160" t="str">
        <f>IF('Equipment List'!$C1184=BW$2,'Equipment List'!$D1184,"")</f>
        <v/>
      </c>
      <c r="BW1184" s="161" t="str">
        <f>IF('Equipment List'!$C1184=BW$2,'Equipment List'!$K1184,"")</f>
        <v/>
      </c>
      <c r="BX1184" s="161" t="str">
        <f>IF('Equipment List'!$C1184=BW$2,'Equipment List'!$I1184,"")</f>
        <v/>
      </c>
      <c r="BY1184" s="141"/>
      <c r="BZ1184" s="141"/>
    </row>
    <row r="1185" spans="5:78" x14ac:dyDescent="0.2">
      <c r="E1185" s="160" t="str">
        <f>IF('Equipment List'!$C1185=F$2,'Equipment List'!$D1185,"")</f>
        <v/>
      </c>
      <c r="F1185" s="161" t="str">
        <f>IF('Equipment List'!$C1185=F$2,'Equipment List'!$K1185,"")</f>
        <v/>
      </c>
      <c r="G1185" s="161" t="str">
        <f>IF('Equipment List'!$C1185=F$2,'Equipment List'!$I1185,"")</f>
        <v/>
      </c>
      <c r="H1185" s="160" t="str">
        <f>IF('Equipment List'!$C1185=I$2,'Equipment List'!$D1185,"")</f>
        <v/>
      </c>
      <c r="I1185" s="161" t="str">
        <f>IF('Equipment List'!$C1185=I$2,'Equipment List'!$K1185,"")</f>
        <v/>
      </c>
      <c r="J1185" s="161" t="str">
        <f>IF('Equipment List'!$C1185=I$2,'Equipment List'!$I1185,"")</f>
        <v/>
      </c>
      <c r="K1185" s="160" t="str">
        <f>IF('Equipment List'!$C1185=L$2,'Equipment List'!$D1185,"")</f>
        <v/>
      </c>
      <c r="L1185" s="161" t="str">
        <f>IF('Equipment List'!$C1185=L$2,'Equipment List'!$K1185,"")</f>
        <v/>
      </c>
      <c r="M1185" s="161" t="str">
        <f>IF('Equipment List'!$C1185=L$2,'Equipment List'!$I1185,"")</f>
        <v/>
      </c>
      <c r="N1185" s="160" t="str">
        <f>IF('Equipment List'!$C1185=O$2,'Equipment List'!$D1185,"")</f>
        <v/>
      </c>
      <c r="O1185" s="161" t="str">
        <f>IF('Equipment List'!$C1185=O$2,'Equipment List'!$K1185,"")</f>
        <v/>
      </c>
      <c r="P1185" s="161" t="str">
        <f>IF('Equipment List'!$C1185=O$2,'Equipment List'!$I1185,"")</f>
        <v/>
      </c>
      <c r="Q1185" s="160" t="str">
        <f>IF('Equipment List'!$C1185=R$2,'Equipment List'!$D1185,"")</f>
        <v/>
      </c>
      <c r="R1185" s="161" t="str">
        <f>IF('Equipment List'!$C1185=R$2,'Equipment List'!$K1185,"")</f>
        <v/>
      </c>
      <c r="S1185" s="161" t="str">
        <f>IF('Equipment List'!$C1185=R$2,'Equipment List'!$I1185,"")</f>
        <v/>
      </c>
      <c r="T1185" s="160" t="str">
        <f>IF('Equipment List'!$C1185=U$2,'Equipment List'!$D1185,"")</f>
        <v/>
      </c>
      <c r="U1185" s="161" t="str">
        <f>IF('Equipment List'!$C1185=U$2,'Equipment List'!$K1185,"")</f>
        <v/>
      </c>
      <c r="V1185" s="161" t="str">
        <f>IF('Equipment List'!$C1185=U$2,'Equipment List'!$I1185,"")</f>
        <v/>
      </c>
      <c r="W1185" s="160" t="str">
        <f>IF('Equipment List'!$C1185=X$2,'Equipment List'!$D1185,"")</f>
        <v/>
      </c>
      <c r="X1185" s="161" t="str">
        <f>IF('Equipment List'!$C1185=X$2,'Equipment List'!$K1185,"")</f>
        <v/>
      </c>
      <c r="Y1185" s="161" t="str">
        <f>IF('Equipment List'!$C1185=X$2,'Equipment List'!$I1185,"")</f>
        <v/>
      </c>
      <c r="Z1185" s="160" t="str">
        <f>IF('Equipment List'!$C1185=AA$2,'Equipment List'!$D1185,"")</f>
        <v/>
      </c>
      <c r="AA1185" s="161" t="str">
        <f>IF('Equipment List'!$C1185=AA$2,'Equipment List'!$K1185,"")</f>
        <v/>
      </c>
      <c r="AB1185" s="161" t="str">
        <f>IF('Equipment List'!$C1185=AA$2,'Equipment List'!$I1185,"")</f>
        <v/>
      </c>
      <c r="AC1185" s="160" t="str">
        <f>IF('Equipment List'!$C1185=AD$2,'Equipment List'!$D1185,"")</f>
        <v/>
      </c>
      <c r="AD1185" s="161" t="str">
        <f>IF('Equipment List'!$C1185=AD$2,'Equipment List'!$K1185,"")</f>
        <v/>
      </c>
      <c r="AE1185" s="161" t="str">
        <f>IF('Equipment List'!$C1185=AD$2,'Equipment List'!$I1185,"")</f>
        <v/>
      </c>
      <c r="AF1185" s="160" t="str">
        <f>IF('Equipment List'!$C1185=AG$2,'Equipment List'!$D1185,"")</f>
        <v/>
      </c>
      <c r="AG1185" s="161" t="str">
        <f>IF('Equipment List'!$C1185=AG$2,'Equipment List'!$K1185,"")</f>
        <v/>
      </c>
      <c r="AH1185" s="161" t="str">
        <f>IF('Equipment List'!$C1185=AG$2,'Equipment List'!$I1185,"")</f>
        <v/>
      </c>
      <c r="AI1185" s="160" t="str">
        <f>IF('Equipment List'!$C1185=AJ$2,'Equipment List'!$D1185,"")</f>
        <v/>
      </c>
      <c r="AJ1185" s="161" t="str">
        <f>IF('Equipment List'!$C1185=AJ$2,'Equipment List'!$K1185,"")</f>
        <v/>
      </c>
      <c r="AK1185" s="161" t="str">
        <f>IF('Equipment List'!$C1185=AJ$2,'Equipment List'!$I1185,"")</f>
        <v/>
      </c>
      <c r="AL1185" s="160" t="str">
        <f>IF('Equipment List'!$C1185=AM$2,'Equipment List'!$D1185,"")</f>
        <v/>
      </c>
      <c r="AM1185" s="161" t="str">
        <f>IF('Equipment List'!$C1185=AM$2,'Equipment List'!$K1185,"")</f>
        <v/>
      </c>
      <c r="AN1185" s="161" t="str">
        <f>IF('Equipment List'!$C1185=AM$2,'Equipment List'!$I1185,"")</f>
        <v/>
      </c>
      <c r="AO1185" s="160" t="str">
        <f>IF('Equipment List'!$C1185=AP$2,'Equipment List'!$D1185,"")</f>
        <v/>
      </c>
      <c r="AP1185" s="161" t="str">
        <f>IF('Equipment List'!$C1185=AP$2,'Equipment List'!$K1185,"")</f>
        <v/>
      </c>
      <c r="AQ1185" s="161" t="str">
        <f>IF('Equipment List'!$C1185=AP$2,'Equipment List'!$I1185,"")</f>
        <v/>
      </c>
      <c r="AR1185" s="160" t="str">
        <f>IF('Equipment List'!$C1185=AS$2,'Equipment List'!$D1185,"")</f>
        <v/>
      </c>
      <c r="AS1185" s="161" t="str">
        <f>IF('Equipment List'!$C1185=AS$2,'Equipment List'!$K1185,"")</f>
        <v/>
      </c>
      <c r="AT1185" s="161" t="str">
        <f>IF('Equipment List'!$C1185=AS$2,'Equipment List'!$I1185,"")</f>
        <v/>
      </c>
      <c r="AU1185" s="160" t="str">
        <f>IF('Equipment List'!$C1185=AV$2,'Equipment List'!$D1185,"")</f>
        <v/>
      </c>
      <c r="AV1185" s="161" t="str">
        <f>IF('Equipment List'!$C1185=AV$2,'Equipment List'!$K1185,"")</f>
        <v/>
      </c>
      <c r="AW1185" s="161" t="str">
        <f>IF('Equipment List'!$C1185=AV$2,'Equipment List'!$I1185,"")</f>
        <v/>
      </c>
      <c r="AX1185" s="160" t="str">
        <f>IF('Equipment List'!$C1185=AY$2,'Equipment List'!$D1185,"")</f>
        <v/>
      </c>
      <c r="AY1185" s="161" t="str">
        <f>IF('Equipment List'!$C1185=AY$2,'Equipment List'!$K1185,"")</f>
        <v/>
      </c>
      <c r="AZ1185" s="161" t="str">
        <f>IF('Equipment List'!$C1185=AY$2,'Equipment List'!$I1185,"")</f>
        <v/>
      </c>
      <c r="BA1185" s="160" t="str">
        <f>IF('Equipment List'!$C1185=BB$2,'Equipment List'!$D1185,"")</f>
        <v/>
      </c>
      <c r="BB1185" s="161" t="str">
        <f>IF('Equipment List'!$C1185=BB$2,'Equipment List'!$K1185,"")</f>
        <v/>
      </c>
      <c r="BC1185" s="161" t="str">
        <f>IF('Equipment List'!$C1185=BB$2,'Equipment List'!$I1185,"")</f>
        <v/>
      </c>
      <c r="BD1185" s="160" t="str">
        <f>IF('Equipment List'!$C1185=BE$2,'Equipment List'!$D1185,"")</f>
        <v/>
      </c>
      <c r="BE1185" s="161" t="str">
        <f>IF('Equipment List'!$C1185=BE$2,'Equipment List'!$K1185,"")</f>
        <v/>
      </c>
      <c r="BF1185" s="161" t="str">
        <f>IF('Equipment List'!$C1185=BE$2,'Equipment List'!$I1185,"")</f>
        <v/>
      </c>
      <c r="BG1185" s="160" t="str">
        <f>IF('Equipment List'!$C1185=BH$2,'Equipment List'!$D1185,"")</f>
        <v/>
      </c>
      <c r="BH1185" s="161" t="str">
        <f>IF('Equipment List'!$C1185=BH$2,'Equipment List'!$K1185,"")</f>
        <v/>
      </c>
      <c r="BI1185" s="161" t="str">
        <f>IF('Equipment List'!$C1185=BH$2,'Equipment List'!$I1185,"")</f>
        <v/>
      </c>
      <c r="BJ1185" s="160" t="str">
        <f>IF('Equipment List'!$C1185=BK$2,'Equipment List'!$D1185,"")</f>
        <v/>
      </c>
      <c r="BK1185" s="161" t="str">
        <f>IF('Equipment List'!$C1185=BK$2,'Equipment List'!$K1185,"")</f>
        <v/>
      </c>
      <c r="BL1185" s="161" t="str">
        <f>IF('Equipment List'!$C1185=BK$2,'Equipment List'!$I1185,"")</f>
        <v/>
      </c>
      <c r="BM1185" s="160" t="str">
        <f>IF('Equipment List'!$C1185=BN$2,'Equipment List'!$D1185,"")</f>
        <v/>
      </c>
      <c r="BN1185" s="161" t="str">
        <f>IF('Equipment List'!$C1185=BN$2,'Equipment List'!$K1185,"")</f>
        <v/>
      </c>
      <c r="BO1185" s="161" t="str">
        <f>IF('Equipment List'!$C1185=BN$2,'Equipment List'!$I1185,"")</f>
        <v/>
      </c>
      <c r="BP1185" s="160" t="str">
        <f>IF('Equipment List'!$C1185=BQ$2,'Equipment List'!$D1185,"")</f>
        <v/>
      </c>
      <c r="BQ1185" s="161" t="str">
        <f>IF('Equipment List'!$C1185=BQ$2,'Equipment List'!$K1185,"")</f>
        <v/>
      </c>
      <c r="BR1185" s="161" t="str">
        <f>IF('Equipment List'!$C1185=BQ$2,'Equipment List'!$I1185,"")</f>
        <v/>
      </c>
      <c r="BS1185" s="160" t="str">
        <f>IF('Equipment List'!$C1185=BT$2,'Equipment List'!$D1185,"")</f>
        <v/>
      </c>
      <c r="BT1185" s="161" t="str">
        <f>IF('Equipment List'!$C1185=BT$2,'Equipment List'!$K1185,"")</f>
        <v/>
      </c>
      <c r="BU1185" s="161" t="str">
        <f>IF('Equipment List'!$C1185=BT$2,'Equipment List'!$I1185,"")</f>
        <v/>
      </c>
      <c r="BV1185" s="160" t="str">
        <f>IF('Equipment List'!$C1185=BW$2,'Equipment List'!$D1185,"")</f>
        <v/>
      </c>
      <c r="BW1185" s="161" t="str">
        <f>IF('Equipment List'!$C1185=BW$2,'Equipment List'!$K1185,"")</f>
        <v/>
      </c>
      <c r="BX1185" s="161" t="str">
        <f>IF('Equipment List'!$C1185=BW$2,'Equipment List'!$I1185,"")</f>
        <v/>
      </c>
      <c r="BY1185" s="141"/>
      <c r="BZ1185" s="141"/>
    </row>
    <row r="1186" spans="5:78" x14ac:dyDescent="0.2">
      <c r="E1186" s="160" t="str">
        <f>IF('Equipment List'!$C1186=F$2,'Equipment List'!$D1186,"")</f>
        <v/>
      </c>
      <c r="F1186" s="161" t="str">
        <f>IF('Equipment List'!$C1186=F$2,'Equipment List'!$K1186,"")</f>
        <v/>
      </c>
      <c r="G1186" s="161" t="str">
        <f>IF('Equipment List'!$C1186=F$2,'Equipment List'!$I1186,"")</f>
        <v/>
      </c>
      <c r="H1186" s="160" t="str">
        <f>IF('Equipment List'!$C1186=I$2,'Equipment List'!$D1186,"")</f>
        <v/>
      </c>
      <c r="I1186" s="161" t="str">
        <f>IF('Equipment List'!$C1186=I$2,'Equipment List'!$K1186,"")</f>
        <v/>
      </c>
      <c r="J1186" s="161" t="str">
        <f>IF('Equipment List'!$C1186=I$2,'Equipment List'!$I1186,"")</f>
        <v/>
      </c>
      <c r="K1186" s="160" t="str">
        <f>IF('Equipment List'!$C1186=L$2,'Equipment List'!$D1186,"")</f>
        <v/>
      </c>
      <c r="L1186" s="161" t="str">
        <f>IF('Equipment List'!$C1186=L$2,'Equipment List'!$K1186,"")</f>
        <v/>
      </c>
      <c r="M1186" s="161" t="str">
        <f>IF('Equipment List'!$C1186=L$2,'Equipment List'!$I1186,"")</f>
        <v/>
      </c>
      <c r="N1186" s="160" t="str">
        <f>IF('Equipment List'!$C1186=O$2,'Equipment List'!$D1186,"")</f>
        <v/>
      </c>
      <c r="O1186" s="161" t="str">
        <f>IF('Equipment List'!$C1186=O$2,'Equipment List'!$K1186,"")</f>
        <v/>
      </c>
      <c r="P1186" s="161" t="str">
        <f>IF('Equipment List'!$C1186=O$2,'Equipment List'!$I1186,"")</f>
        <v/>
      </c>
      <c r="Q1186" s="160" t="str">
        <f>IF('Equipment List'!$C1186=R$2,'Equipment List'!$D1186,"")</f>
        <v/>
      </c>
      <c r="R1186" s="161" t="str">
        <f>IF('Equipment List'!$C1186=R$2,'Equipment List'!$K1186,"")</f>
        <v/>
      </c>
      <c r="S1186" s="161" t="str">
        <f>IF('Equipment List'!$C1186=R$2,'Equipment List'!$I1186,"")</f>
        <v/>
      </c>
      <c r="T1186" s="160" t="str">
        <f>IF('Equipment List'!$C1186=U$2,'Equipment List'!$D1186,"")</f>
        <v/>
      </c>
      <c r="U1186" s="161" t="str">
        <f>IF('Equipment List'!$C1186=U$2,'Equipment List'!$K1186,"")</f>
        <v/>
      </c>
      <c r="V1186" s="161" t="str">
        <f>IF('Equipment List'!$C1186=U$2,'Equipment List'!$I1186,"")</f>
        <v/>
      </c>
      <c r="W1186" s="160" t="str">
        <f>IF('Equipment List'!$C1186=X$2,'Equipment List'!$D1186,"")</f>
        <v/>
      </c>
      <c r="X1186" s="161" t="str">
        <f>IF('Equipment List'!$C1186=X$2,'Equipment List'!$K1186,"")</f>
        <v/>
      </c>
      <c r="Y1186" s="161" t="str">
        <f>IF('Equipment List'!$C1186=X$2,'Equipment List'!$I1186,"")</f>
        <v/>
      </c>
      <c r="Z1186" s="160" t="str">
        <f>IF('Equipment List'!$C1186=AA$2,'Equipment List'!$D1186,"")</f>
        <v/>
      </c>
      <c r="AA1186" s="161" t="str">
        <f>IF('Equipment List'!$C1186=AA$2,'Equipment List'!$K1186,"")</f>
        <v/>
      </c>
      <c r="AB1186" s="161" t="str">
        <f>IF('Equipment List'!$C1186=AA$2,'Equipment List'!$I1186,"")</f>
        <v/>
      </c>
      <c r="AC1186" s="160" t="str">
        <f>IF('Equipment List'!$C1186=AD$2,'Equipment List'!$D1186,"")</f>
        <v/>
      </c>
      <c r="AD1186" s="161" t="str">
        <f>IF('Equipment List'!$C1186=AD$2,'Equipment List'!$K1186,"")</f>
        <v/>
      </c>
      <c r="AE1186" s="161" t="str">
        <f>IF('Equipment List'!$C1186=AD$2,'Equipment List'!$I1186,"")</f>
        <v/>
      </c>
      <c r="AF1186" s="160" t="str">
        <f>IF('Equipment List'!$C1186=AG$2,'Equipment List'!$D1186,"")</f>
        <v/>
      </c>
      <c r="AG1186" s="161" t="str">
        <f>IF('Equipment List'!$C1186=AG$2,'Equipment List'!$K1186,"")</f>
        <v/>
      </c>
      <c r="AH1186" s="161" t="str">
        <f>IF('Equipment List'!$C1186=AG$2,'Equipment List'!$I1186,"")</f>
        <v/>
      </c>
      <c r="AI1186" s="160" t="str">
        <f>IF('Equipment List'!$C1186=AJ$2,'Equipment List'!$D1186,"")</f>
        <v/>
      </c>
      <c r="AJ1186" s="161" t="str">
        <f>IF('Equipment List'!$C1186=AJ$2,'Equipment List'!$K1186,"")</f>
        <v/>
      </c>
      <c r="AK1186" s="161" t="str">
        <f>IF('Equipment List'!$C1186=AJ$2,'Equipment List'!$I1186,"")</f>
        <v/>
      </c>
      <c r="AL1186" s="160" t="str">
        <f>IF('Equipment List'!$C1186=AM$2,'Equipment List'!$D1186,"")</f>
        <v/>
      </c>
      <c r="AM1186" s="161" t="str">
        <f>IF('Equipment List'!$C1186=AM$2,'Equipment List'!$K1186,"")</f>
        <v/>
      </c>
      <c r="AN1186" s="161" t="str">
        <f>IF('Equipment List'!$C1186=AM$2,'Equipment List'!$I1186,"")</f>
        <v/>
      </c>
      <c r="AO1186" s="160" t="str">
        <f>IF('Equipment List'!$C1186=AP$2,'Equipment List'!$D1186,"")</f>
        <v/>
      </c>
      <c r="AP1186" s="161" t="str">
        <f>IF('Equipment List'!$C1186=AP$2,'Equipment List'!$K1186,"")</f>
        <v/>
      </c>
      <c r="AQ1186" s="161" t="str">
        <f>IF('Equipment List'!$C1186=AP$2,'Equipment List'!$I1186,"")</f>
        <v/>
      </c>
      <c r="AR1186" s="160" t="str">
        <f>IF('Equipment List'!$C1186=AS$2,'Equipment List'!$D1186,"")</f>
        <v/>
      </c>
      <c r="AS1186" s="161" t="str">
        <f>IF('Equipment List'!$C1186=AS$2,'Equipment List'!$K1186,"")</f>
        <v/>
      </c>
      <c r="AT1186" s="161" t="str">
        <f>IF('Equipment List'!$C1186=AS$2,'Equipment List'!$I1186,"")</f>
        <v/>
      </c>
      <c r="AU1186" s="160" t="str">
        <f>IF('Equipment List'!$C1186=AV$2,'Equipment List'!$D1186,"")</f>
        <v/>
      </c>
      <c r="AV1186" s="161" t="str">
        <f>IF('Equipment List'!$C1186=AV$2,'Equipment List'!$K1186,"")</f>
        <v/>
      </c>
      <c r="AW1186" s="161" t="str">
        <f>IF('Equipment List'!$C1186=AV$2,'Equipment List'!$I1186,"")</f>
        <v/>
      </c>
      <c r="AX1186" s="160" t="str">
        <f>IF('Equipment List'!$C1186=AY$2,'Equipment List'!$D1186,"")</f>
        <v/>
      </c>
      <c r="AY1186" s="161" t="str">
        <f>IF('Equipment List'!$C1186=AY$2,'Equipment List'!$K1186,"")</f>
        <v/>
      </c>
      <c r="AZ1186" s="161" t="str">
        <f>IF('Equipment List'!$C1186=AY$2,'Equipment List'!$I1186,"")</f>
        <v/>
      </c>
      <c r="BA1186" s="160" t="str">
        <f>IF('Equipment List'!$C1186=BB$2,'Equipment List'!$D1186,"")</f>
        <v/>
      </c>
      <c r="BB1186" s="161" t="str">
        <f>IF('Equipment List'!$C1186=BB$2,'Equipment List'!$K1186,"")</f>
        <v/>
      </c>
      <c r="BC1186" s="161" t="str">
        <f>IF('Equipment List'!$C1186=BB$2,'Equipment List'!$I1186,"")</f>
        <v/>
      </c>
      <c r="BD1186" s="160" t="str">
        <f>IF('Equipment List'!$C1186=BE$2,'Equipment List'!$D1186,"")</f>
        <v/>
      </c>
      <c r="BE1186" s="161" t="str">
        <f>IF('Equipment List'!$C1186=BE$2,'Equipment List'!$K1186,"")</f>
        <v/>
      </c>
      <c r="BF1186" s="161" t="str">
        <f>IF('Equipment List'!$C1186=BE$2,'Equipment List'!$I1186,"")</f>
        <v/>
      </c>
      <c r="BG1186" s="160" t="str">
        <f>IF('Equipment List'!$C1186=BH$2,'Equipment List'!$D1186,"")</f>
        <v/>
      </c>
      <c r="BH1186" s="161" t="str">
        <f>IF('Equipment List'!$C1186=BH$2,'Equipment List'!$K1186,"")</f>
        <v/>
      </c>
      <c r="BI1186" s="161" t="str">
        <f>IF('Equipment List'!$C1186=BH$2,'Equipment List'!$I1186,"")</f>
        <v/>
      </c>
      <c r="BJ1186" s="160" t="str">
        <f>IF('Equipment List'!$C1186=BK$2,'Equipment List'!$D1186,"")</f>
        <v/>
      </c>
      <c r="BK1186" s="161" t="str">
        <f>IF('Equipment List'!$C1186=BK$2,'Equipment List'!$K1186,"")</f>
        <v/>
      </c>
      <c r="BL1186" s="161" t="str">
        <f>IF('Equipment List'!$C1186=BK$2,'Equipment List'!$I1186,"")</f>
        <v/>
      </c>
      <c r="BM1186" s="160" t="str">
        <f>IF('Equipment List'!$C1186=BN$2,'Equipment List'!$D1186,"")</f>
        <v/>
      </c>
      <c r="BN1186" s="161" t="str">
        <f>IF('Equipment List'!$C1186=BN$2,'Equipment List'!$K1186,"")</f>
        <v/>
      </c>
      <c r="BO1186" s="161" t="str">
        <f>IF('Equipment List'!$C1186=BN$2,'Equipment List'!$I1186,"")</f>
        <v/>
      </c>
      <c r="BP1186" s="160" t="str">
        <f>IF('Equipment List'!$C1186=BQ$2,'Equipment List'!$D1186,"")</f>
        <v/>
      </c>
      <c r="BQ1186" s="161" t="str">
        <f>IF('Equipment List'!$C1186=BQ$2,'Equipment List'!$K1186,"")</f>
        <v/>
      </c>
      <c r="BR1186" s="161" t="str">
        <f>IF('Equipment List'!$C1186=BQ$2,'Equipment List'!$I1186,"")</f>
        <v/>
      </c>
      <c r="BS1186" s="160" t="str">
        <f>IF('Equipment List'!$C1186=BT$2,'Equipment List'!$D1186,"")</f>
        <v/>
      </c>
      <c r="BT1186" s="161" t="str">
        <f>IF('Equipment List'!$C1186=BT$2,'Equipment List'!$K1186,"")</f>
        <v/>
      </c>
      <c r="BU1186" s="161" t="str">
        <f>IF('Equipment List'!$C1186=BT$2,'Equipment List'!$I1186,"")</f>
        <v/>
      </c>
      <c r="BV1186" s="160" t="str">
        <f>IF('Equipment List'!$C1186=BW$2,'Equipment List'!$D1186,"")</f>
        <v/>
      </c>
      <c r="BW1186" s="161" t="str">
        <f>IF('Equipment List'!$C1186=BW$2,'Equipment List'!$K1186,"")</f>
        <v/>
      </c>
      <c r="BX1186" s="161" t="str">
        <f>IF('Equipment List'!$C1186=BW$2,'Equipment List'!$I1186,"")</f>
        <v/>
      </c>
      <c r="BY1186" s="141"/>
      <c r="BZ1186" s="141"/>
    </row>
    <row r="1187" spans="5:78" x14ac:dyDescent="0.2">
      <c r="E1187" s="160" t="str">
        <f>IF('Equipment List'!$C1187=F$2,'Equipment List'!$D1187,"")</f>
        <v/>
      </c>
      <c r="F1187" s="161" t="str">
        <f>IF('Equipment List'!$C1187=F$2,'Equipment List'!$K1187,"")</f>
        <v/>
      </c>
      <c r="G1187" s="161" t="str">
        <f>IF('Equipment List'!$C1187=F$2,'Equipment List'!$I1187,"")</f>
        <v/>
      </c>
      <c r="H1187" s="160" t="str">
        <f>IF('Equipment List'!$C1187=I$2,'Equipment List'!$D1187,"")</f>
        <v/>
      </c>
      <c r="I1187" s="161" t="str">
        <f>IF('Equipment List'!$C1187=I$2,'Equipment List'!$K1187,"")</f>
        <v/>
      </c>
      <c r="J1187" s="161" t="str">
        <f>IF('Equipment List'!$C1187=I$2,'Equipment List'!$I1187,"")</f>
        <v/>
      </c>
      <c r="K1187" s="160" t="str">
        <f>IF('Equipment List'!$C1187=L$2,'Equipment List'!$D1187,"")</f>
        <v/>
      </c>
      <c r="L1187" s="161" t="str">
        <f>IF('Equipment List'!$C1187=L$2,'Equipment List'!$K1187,"")</f>
        <v/>
      </c>
      <c r="M1187" s="161" t="str">
        <f>IF('Equipment List'!$C1187=L$2,'Equipment List'!$I1187,"")</f>
        <v/>
      </c>
      <c r="N1187" s="160" t="str">
        <f>IF('Equipment List'!$C1187=O$2,'Equipment List'!$D1187,"")</f>
        <v/>
      </c>
      <c r="O1187" s="161" t="str">
        <f>IF('Equipment List'!$C1187=O$2,'Equipment List'!$K1187,"")</f>
        <v/>
      </c>
      <c r="P1187" s="161" t="str">
        <f>IF('Equipment List'!$C1187=O$2,'Equipment List'!$I1187,"")</f>
        <v/>
      </c>
      <c r="Q1187" s="160" t="str">
        <f>IF('Equipment List'!$C1187=R$2,'Equipment List'!$D1187,"")</f>
        <v/>
      </c>
      <c r="R1187" s="161" t="str">
        <f>IF('Equipment List'!$C1187=R$2,'Equipment List'!$K1187,"")</f>
        <v/>
      </c>
      <c r="S1187" s="161" t="str">
        <f>IF('Equipment List'!$C1187=R$2,'Equipment List'!$I1187,"")</f>
        <v/>
      </c>
      <c r="T1187" s="160" t="str">
        <f>IF('Equipment List'!$C1187=U$2,'Equipment List'!$D1187,"")</f>
        <v/>
      </c>
      <c r="U1187" s="161" t="str">
        <f>IF('Equipment List'!$C1187=U$2,'Equipment List'!$K1187,"")</f>
        <v/>
      </c>
      <c r="V1187" s="161" t="str">
        <f>IF('Equipment List'!$C1187=U$2,'Equipment List'!$I1187,"")</f>
        <v/>
      </c>
      <c r="W1187" s="160" t="str">
        <f>IF('Equipment List'!$C1187=X$2,'Equipment List'!$D1187,"")</f>
        <v/>
      </c>
      <c r="X1187" s="161" t="str">
        <f>IF('Equipment List'!$C1187=X$2,'Equipment List'!$K1187,"")</f>
        <v/>
      </c>
      <c r="Y1187" s="161" t="str">
        <f>IF('Equipment List'!$C1187=X$2,'Equipment List'!$I1187,"")</f>
        <v/>
      </c>
      <c r="Z1187" s="160" t="str">
        <f>IF('Equipment List'!$C1187=AA$2,'Equipment List'!$D1187,"")</f>
        <v/>
      </c>
      <c r="AA1187" s="161" t="str">
        <f>IF('Equipment List'!$C1187=AA$2,'Equipment List'!$K1187,"")</f>
        <v/>
      </c>
      <c r="AB1187" s="161" t="str">
        <f>IF('Equipment List'!$C1187=AA$2,'Equipment List'!$I1187,"")</f>
        <v/>
      </c>
      <c r="AC1187" s="160" t="str">
        <f>IF('Equipment List'!$C1187=AD$2,'Equipment List'!$D1187,"")</f>
        <v/>
      </c>
      <c r="AD1187" s="161" t="str">
        <f>IF('Equipment List'!$C1187=AD$2,'Equipment List'!$K1187,"")</f>
        <v/>
      </c>
      <c r="AE1187" s="161" t="str">
        <f>IF('Equipment List'!$C1187=AD$2,'Equipment List'!$I1187,"")</f>
        <v/>
      </c>
      <c r="AF1187" s="160" t="str">
        <f>IF('Equipment List'!$C1187=AG$2,'Equipment List'!$D1187,"")</f>
        <v/>
      </c>
      <c r="AG1187" s="161" t="str">
        <f>IF('Equipment List'!$C1187=AG$2,'Equipment List'!$K1187,"")</f>
        <v/>
      </c>
      <c r="AH1187" s="161" t="str">
        <f>IF('Equipment List'!$C1187=AG$2,'Equipment List'!$I1187,"")</f>
        <v/>
      </c>
      <c r="AI1187" s="160" t="str">
        <f>IF('Equipment List'!$C1187=AJ$2,'Equipment List'!$D1187,"")</f>
        <v/>
      </c>
      <c r="AJ1187" s="161" t="str">
        <f>IF('Equipment List'!$C1187=AJ$2,'Equipment List'!$K1187,"")</f>
        <v/>
      </c>
      <c r="AK1187" s="161" t="str">
        <f>IF('Equipment List'!$C1187=AJ$2,'Equipment List'!$I1187,"")</f>
        <v/>
      </c>
      <c r="AL1187" s="160" t="str">
        <f>IF('Equipment List'!$C1187=AM$2,'Equipment List'!$D1187,"")</f>
        <v/>
      </c>
      <c r="AM1187" s="161" t="str">
        <f>IF('Equipment List'!$C1187=AM$2,'Equipment List'!$K1187,"")</f>
        <v/>
      </c>
      <c r="AN1187" s="161" t="str">
        <f>IF('Equipment List'!$C1187=AM$2,'Equipment List'!$I1187,"")</f>
        <v/>
      </c>
      <c r="AO1187" s="160" t="str">
        <f>IF('Equipment List'!$C1187=AP$2,'Equipment List'!$D1187,"")</f>
        <v/>
      </c>
      <c r="AP1187" s="161" t="str">
        <f>IF('Equipment List'!$C1187=AP$2,'Equipment List'!$K1187,"")</f>
        <v/>
      </c>
      <c r="AQ1187" s="161" t="str">
        <f>IF('Equipment List'!$C1187=AP$2,'Equipment List'!$I1187,"")</f>
        <v/>
      </c>
      <c r="AR1187" s="160" t="str">
        <f>IF('Equipment List'!$C1187=AS$2,'Equipment List'!$D1187,"")</f>
        <v/>
      </c>
      <c r="AS1187" s="161" t="str">
        <f>IF('Equipment List'!$C1187=AS$2,'Equipment List'!$K1187,"")</f>
        <v/>
      </c>
      <c r="AT1187" s="161" t="str">
        <f>IF('Equipment List'!$C1187=AS$2,'Equipment List'!$I1187,"")</f>
        <v/>
      </c>
      <c r="AU1187" s="160" t="str">
        <f>IF('Equipment List'!$C1187=AV$2,'Equipment List'!$D1187,"")</f>
        <v/>
      </c>
      <c r="AV1187" s="161" t="str">
        <f>IF('Equipment List'!$C1187=AV$2,'Equipment List'!$K1187,"")</f>
        <v/>
      </c>
      <c r="AW1187" s="161" t="str">
        <f>IF('Equipment List'!$C1187=AV$2,'Equipment List'!$I1187,"")</f>
        <v/>
      </c>
      <c r="AX1187" s="160" t="str">
        <f>IF('Equipment List'!$C1187=AY$2,'Equipment List'!$D1187,"")</f>
        <v/>
      </c>
      <c r="AY1187" s="161" t="str">
        <f>IF('Equipment List'!$C1187=AY$2,'Equipment List'!$K1187,"")</f>
        <v/>
      </c>
      <c r="AZ1187" s="161" t="str">
        <f>IF('Equipment List'!$C1187=AY$2,'Equipment List'!$I1187,"")</f>
        <v/>
      </c>
      <c r="BA1187" s="160" t="str">
        <f>IF('Equipment List'!$C1187=BB$2,'Equipment List'!$D1187,"")</f>
        <v/>
      </c>
      <c r="BB1187" s="161" t="str">
        <f>IF('Equipment List'!$C1187=BB$2,'Equipment List'!$K1187,"")</f>
        <v/>
      </c>
      <c r="BC1187" s="161" t="str">
        <f>IF('Equipment List'!$C1187=BB$2,'Equipment List'!$I1187,"")</f>
        <v/>
      </c>
      <c r="BD1187" s="160" t="str">
        <f>IF('Equipment List'!$C1187=BE$2,'Equipment List'!$D1187,"")</f>
        <v/>
      </c>
      <c r="BE1187" s="161" t="str">
        <f>IF('Equipment List'!$C1187=BE$2,'Equipment List'!$K1187,"")</f>
        <v/>
      </c>
      <c r="BF1187" s="161" t="str">
        <f>IF('Equipment List'!$C1187=BE$2,'Equipment List'!$I1187,"")</f>
        <v/>
      </c>
      <c r="BG1187" s="160" t="str">
        <f>IF('Equipment List'!$C1187=BH$2,'Equipment List'!$D1187,"")</f>
        <v/>
      </c>
      <c r="BH1187" s="161" t="str">
        <f>IF('Equipment List'!$C1187=BH$2,'Equipment List'!$K1187,"")</f>
        <v/>
      </c>
      <c r="BI1187" s="161" t="str">
        <f>IF('Equipment List'!$C1187=BH$2,'Equipment List'!$I1187,"")</f>
        <v/>
      </c>
      <c r="BJ1187" s="160" t="str">
        <f>IF('Equipment List'!$C1187=BK$2,'Equipment List'!$D1187,"")</f>
        <v/>
      </c>
      <c r="BK1187" s="161" t="str">
        <f>IF('Equipment List'!$C1187=BK$2,'Equipment List'!$K1187,"")</f>
        <v/>
      </c>
      <c r="BL1187" s="161" t="str">
        <f>IF('Equipment List'!$C1187=BK$2,'Equipment List'!$I1187,"")</f>
        <v/>
      </c>
      <c r="BM1187" s="160" t="str">
        <f>IF('Equipment List'!$C1187=BN$2,'Equipment List'!$D1187,"")</f>
        <v/>
      </c>
      <c r="BN1187" s="161" t="str">
        <f>IF('Equipment List'!$C1187=BN$2,'Equipment List'!$K1187,"")</f>
        <v/>
      </c>
      <c r="BO1187" s="161" t="str">
        <f>IF('Equipment List'!$C1187=BN$2,'Equipment List'!$I1187,"")</f>
        <v/>
      </c>
      <c r="BP1187" s="160" t="str">
        <f>IF('Equipment List'!$C1187=BQ$2,'Equipment List'!$D1187,"")</f>
        <v/>
      </c>
      <c r="BQ1187" s="161" t="str">
        <f>IF('Equipment List'!$C1187=BQ$2,'Equipment List'!$K1187,"")</f>
        <v/>
      </c>
      <c r="BR1187" s="161" t="str">
        <f>IF('Equipment List'!$C1187=BQ$2,'Equipment List'!$I1187,"")</f>
        <v/>
      </c>
      <c r="BS1187" s="160" t="str">
        <f>IF('Equipment List'!$C1187=BT$2,'Equipment List'!$D1187,"")</f>
        <v/>
      </c>
      <c r="BT1187" s="161" t="str">
        <f>IF('Equipment List'!$C1187=BT$2,'Equipment List'!$K1187,"")</f>
        <v/>
      </c>
      <c r="BU1187" s="161" t="str">
        <f>IF('Equipment List'!$C1187=BT$2,'Equipment List'!$I1187,"")</f>
        <v/>
      </c>
      <c r="BV1187" s="160" t="str">
        <f>IF('Equipment List'!$C1187=BW$2,'Equipment List'!$D1187,"")</f>
        <v/>
      </c>
      <c r="BW1187" s="161" t="str">
        <f>IF('Equipment List'!$C1187=BW$2,'Equipment List'!$K1187,"")</f>
        <v/>
      </c>
      <c r="BX1187" s="161" t="str">
        <f>IF('Equipment List'!$C1187=BW$2,'Equipment List'!$I1187,"")</f>
        <v/>
      </c>
      <c r="BY1187" s="141"/>
      <c r="BZ1187" s="141"/>
    </row>
    <row r="1188" spans="5:78" x14ac:dyDescent="0.2">
      <c r="E1188" s="160" t="str">
        <f>IF('Equipment List'!$C1188=F$2,'Equipment List'!$D1188,"")</f>
        <v/>
      </c>
      <c r="F1188" s="161" t="str">
        <f>IF('Equipment List'!$C1188=F$2,'Equipment List'!$K1188,"")</f>
        <v/>
      </c>
      <c r="G1188" s="161" t="str">
        <f>IF('Equipment List'!$C1188=F$2,'Equipment List'!$I1188,"")</f>
        <v/>
      </c>
      <c r="H1188" s="160" t="str">
        <f>IF('Equipment List'!$C1188=I$2,'Equipment List'!$D1188,"")</f>
        <v/>
      </c>
      <c r="I1188" s="161" t="str">
        <f>IF('Equipment List'!$C1188=I$2,'Equipment List'!$K1188,"")</f>
        <v/>
      </c>
      <c r="J1188" s="161" t="str">
        <f>IF('Equipment List'!$C1188=I$2,'Equipment List'!$I1188,"")</f>
        <v/>
      </c>
      <c r="K1188" s="160" t="str">
        <f>IF('Equipment List'!$C1188=L$2,'Equipment List'!$D1188,"")</f>
        <v/>
      </c>
      <c r="L1188" s="161" t="str">
        <f>IF('Equipment List'!$C1188=L$2,'Equipment List'!$K1188,"")</f>
        <v/>
      </c>
      <c r="M1188" s="161" t="str">
        <f>IF('Equipment List'!$C1188=L$2,'Equipment List'!$I1188,"")</f>
        <v/>
      </c>
      <c r="N1188" s="160" t="str">
        <f>IF('Equipment List'!$C1188=O$2,'Equipment List'!$D1188,"")</f>
        <v/>
      </c>
      <c r="O1188" s="161" t="str">
        <f>IF('Equipment List'!$C1188=O$2,'Equipment List'!$K1188,"")</f>
        <v/>
      </c>
      <c r="P1188" s="161" t="str">
        <f>IF('Equipment List'!$C1188=O$2,'Equipment List'!$I1188,"")</f>
        <v/>
      </c>
      <c r="Q1188" s="160" t="str">
        <f>IF('Equipment List'!$C1188=R$2,'Equipment List'!$D1188,"")</f>
        <v/>
      </c>
      <c r="R1188" s="161" t="str">
        <f>IF('Equipment List'!$C1188=R$2,'Equipment List'!$K1188,"")</f>
        <v/>
      </c>
      <c r="S1188" s="161" t="str">
        <f>IF('Equipment List'!$C1188=R$2,'Equipment List'!$I1188,"")</f>
        <v/>
      </c>
      <c r="T1188" s="160" t="str">
        <f>IF('Equipment List'!$C1188=U$2,'Equipment List'!$D1188,"")</f>
        <v/>
      </c>
      <c r="U1188" s="161" t="str">
        <f>IF('Equipment List'!$C1188=U$2,'Equipment List'!$K1188,"")</f>
        <v/>
      </c>
      <c r="V1188" s="161" t="str">
        <f>IF('Equipment List'!$C1188=U$2,'Equipment List'!$I1188,"")</f>
        <v/>
      </c>
      <c r="W1188" s="160" t="str">
        <f>IF('Equipment List'!$C1188=X$2,'Equipment List'!$D1188,"")</f>
        <v/>
      </c>
      <c r="X1188" s="161" t="str">
        <f>IF('Equipment List'!$C1188=X$2,'Equipment List'!$K1188,"")</f>
        <v/>
      </c>
      <c r="Y1188" s="161" t="str">
        <f>IF('Equipment List'!$C1188=X$2,'Equipment List'!$I1188,"")</f>
        <v/>
      </c>
      <c r="Z1188" s="160" t="str">
        <f>IF('Equipment List'!$C1188=AA$2,'Equipment List'!$D1188,"")</f>
        <v/>
      </c>
      <c r="AA1188" s="161" t="str">
        <f>IF('Equipment List'!$C1188=AA$2,'Equipment List'!$K1188,"")</f>
        <v/>
      </c>
      <c r="AB1188" s="161" t="str">
        <f>IF('Equipment List'!$C1188=AA$2,'Equipment List'!$I1188,"")</f>
        <v/>
      </c>
      <c r="AC1188" s="160" t="str">
        <f>IF('Equipment List'!$C1188=AD$2,'Equipment List'!$D1188,"")</f>
        <v/>
      </c>
      <c r="AD1188" s="161" t="str">
        <f>IF('Equipment List'!$C1188=AD$2,'Equipment List'!$K1188,"")</f>
        <v/>
      </c>
      <c r="AE1188" s="161" t="str">
        <f>IF('Equipment List'!$C1188=AD$2,'Equipment List'!$I1188,"")</f>
        <v/>
      </c>
      <c r="AF1188" s="160" t="str">
        <f>IF('Equipment List'!$C1188=AG$2,'Equipment List'!$D1188,"")</f>
        <v/>
      </c>
      <c r="AG1188" s="161" t="str">
        <f>IF('Equipment List'!$C1188=AG$2,'Equipment List'!$K1188,"")</f>
        <v/>
      </c>
      <c r="AH1188" s="161" t="str">
        <f>IF('Equipment List'!$C1188=AG$2,'Equipment List'!$I1188,"")</f>
        <v/>
      </c>
      <c r="AI1188" s="160" t="str">
        <f>IF('Equipment List'!$C1188=AJ$2,'Equipment List'!$D1188,"")</f>
        <v/>
      </c>
      <c r="AJ1188" s="161" t="str">
        <f>IF('Equipment List'!$C1188=AJ$2,'Equipment List'!$K1188,"")</f>
        <v/>
      </c>
      <c r="AK1188" s="161" t="str">
        <f>IF('Equipment List'!$C1188=AJ$2,'Equipment List'!$I1188,"")</f>
        <v/>
      </c>
      <c r="AL1188" s="160" t="str">
        <f>IF('Equipment List'!$C1188=AM$2,'Equipment List'!$D1188,"")</f>
        <v/>
      </c>
      <c r="AM1188" s="161" t="str">
        <f>IF('Equipment List'!$C1188=AM$2,'Equipment List'!$K1188,"")</f>
        <v/>
      </c>
      <c r="AN1188" s="161" t="str">
        <f>IF('Equipment List'!$C1188=AM$2,'Equipment List'!$I1188,"")</f>
        <v/>
      </c>
      <c r="AO1188" s="160" t="str">
        <f>IF('Equipment List'!$C1188=AP$2,'Equipment List'!$D1188,"")</f>
        <v/>
      </c>
      <c r="AP1188" s="161" t="str">
        <f>IF('Equipment List'!$C1188=AP$2,'Equipment List'!$K1188,"")</f>
        <v/>
      </c>
      <c r="AQ1188" s="161" t="str">
        <f>IF('Equipment List'!$C1188=AP$2,'Equipment List'!$I1188,"")</f>
        <v/>
      </c>
      <c r="AR1188" s="160" t="str">
        <f>IF('Equipment List'!$C1188=AS$2,'Equipment List'!$D1188,"")</f>
        <v/>
      </c>
      <c r="AS1188" s="161" t="str">
        <f>IF('Equipment List'!$C1188=AS$2,'Equipment List'!$K1188,"")</f>
        <v/>
      </c>
      <c r="AT1188" s="161" t="str">
        <f>IF('Equipment List'!$C1188=AS$2,'Equipment List'!$I1188,"")</f>
        <v/>
      </c>
      <c r="AU1188" s="160" t="str">
        <f>IF('Equipment List'!$C1188=AV$2,'Equipment List'!$D1188,"")</f>
        <v/>
      </c>
      <c r="AV1188" s="161" t="str">
        <f>IF('Equipment List'!$C1188=AV$2,'Equipment List'!$K1188,"")</f>
        <v/>
      </c>
      <c r="AW1188" s="161" t="str">
        <f>IF('Equipment List'!$C1188=AV$2,'Equipment List'!$I1188,"")</f>
        <v/>
      </c>
      <c r="AX1188" s="160" t="str">
        <f>IF('Equipment List'!$C1188=AY$2,'Equipment List'!$D1188,"")</f>
        <v/>
      </c>
      <c r="AY1188" s="161" t="str">
        <f>IF('Equipment List'!$C1188=AY$2,'Equipment List'!$K1188,"")</f>
        <v/>
      </c>
      <c r="AZ1188" s="161" t="str">
        <f>IF('Equipment List'!$C1188=AY$2,'Equipment List'!$I1188,"")</f>
        <v/>
      </c>
      <c r="BA1188" s="160" t="str">
        <f>IF('Equipment List'!$C1188=BB$2,'Equipment List'!$D1188,"")</f>
        <v/>
      </c>
      <c r="BB1188" s="161" t="str">
        <f>IF('Equipment List'!$C1188=BB$2,'Equipment List'!$K1188,"")</f>
        <v/>
      </c>
      <c r="BC1188" s="161" t="str">
        <f>IF('Equipment List'!$C1188=BB$2,'Equipment List'!$I1188,"")</f>
        <v/>
      </c>
      <c r="BD1188" s="160" t="str">
        <f>IF('Equipment List'!$C1188=BE$2,'Equipment List'!$D1188,"")</f>
        <v/>
      </c>
      <c r="BE1188" s="161" t="str">
        <f>IF('Equipment List'!$C1188=BE$2,'Equipment List'!$K1188,"")</f>
        <v/>
      </c>
      <c r="BF1188" s="161" t="str">
        <f>IF('Equipment List'!$C1188=BE$2,'Equipment List'!$I1188,"")</f>
        <v/>
      </c>
      <c r="BG1188" s="160" t="str">
        <f>IF('Equipment List'!$C1188=BH$2,'Equipment List'!$D1188,"")</f>
        <v/>
      </c>
      <c r="BH1188" s="161" t="str">
        <f>IF('Equipment List'!$C1188=BH$2,'Equipment List'!$K1188,"")</f>
        <v/>
      </c>
      <c r="BI1188" s="161" t="str">
        <f>IF('Equipment List'!$C1188=BH$2,'Equipment List'!$I1188,"")</f>
        <v/>
      </c>
      <c r="BJ1188" s="160" t="str">
        <f>IF('Equipment List'!$C1188=BK$2,'Equipment List'!$D1188,"")</f>
        <v/>
      </c>
      <c r="BK1188" s="161" t="str">
        <f>IF('Equipment List'!$C1188=BK$2,'Equipment List'!$K1188,"")</f>
        <v/>
      </c>
      <c r="BL1188" s="161" t="str">
        <f>IF('Equipment List'!$C1188=BK$2,'Equipment List'!$I1188,"")</f>
        <v/>
      </c>
      <c r="BM1188" s="160" t="str">
        <f>IF('Equipment List'!$C1188=BN$2,'Equipment List'!$D1188,"")</f>
        <v/>
      </c>
      <c r="BN1188" s="161" t="str">
        <f>IF('Equipment List'!$C1188=BN$2,'Equipment List'!$K1188,"")</f>
        <v/>
      </c>
      <c r="BO1188" s="161" t="str">
        <f>IF('Equipment List'!$C1188=BN$2,'Equipment List'!$I1188,"")</f>
        <v/>
      </c>
      <c r="BP1188" s="160" t="str">
        <f>IF('Equipment List'!$C1188=BQ$2,'Equipment List'!$D1188,"")</f>
        <v/>
      </c>
      <c r="BQ1188" s="161" t="str">
        <f>IF('Equipment List'!$C1188=BQ$2,'Equipment List'!$K1188,"")</f>
        <v/>
      </c>
      <c r="BR1188" s="161" t="str">
        <f>IF('Equipment List'!$C1188=BQ$2,'Equipment List'!$I1188,"")</f>
        <v/>
      </c>
      <c r="BS1188" s="160" t="str">
        <f>IF('Equipment List'!$C1188=BT$2,'Equipment List'!$D1188,"")</f>
        <v/>
      </c>
      <c r="BT1188" s="161" t="str">
        <f>IF('Equipment List'!$C1188=BT$2,'Equipment List'!$K1188,"")</f>
        <v/>
      </c>
      <c r="BU1188" s="161" t="str">
        <f>IF('Equipment List'!$C1188=BT$2,'Equipment List'!$I1188,"")</f>
        <v/>
      </c>
      <c r="BV1188" s="160" t="str">
        <f>IF('Equipment List'!$C1188=BW$2,'Equipment List'!$D1188,"")</f>
        <v/>
      </c>
      <c r="BW1188" s="161" t="str">
        <f>IF('Equipment List'!$C1188=BW$2,'Equipment List'!$K1188,"")</f>
        <v/>
      </c>
      <c r="BX1188" s="161" t="str">
        <f>IF('Equipment List'!$C1188=BW$2,'Equipment List'!$I1188,"")</f>
        <v/>
      </c>
      <c r="BY1188" s="141"/>
      <c r="BZ1188" s="141"/>
    </row>
    <row r="1189" spans="5:78" x14ac:dyDescent="0.2">
      <c r="E1189" s="160" t="str">
        <f>IF('Equipment List'!$C1189=F$2,'Equipment List'!$D1189,"")</f>
        <v/>
      </c>
      <c r="F1189" s="161" t="str">
        <f>IF('Equipment List'!$C1189=F$2,'Equipment List'!$K1189,"")</f>
        <v/>
      </c>
      <c r="G1189" s="161" t="str">
        <f>IF('Equipment List'!$C1189=F$2,'Equipment List'!$I1189,"")</f>
        <v/>
      </c>
      <c r="H1189" s="160" t="str">
        <f>IF('Equipment List'!$C1189=I$2,'Equipment List'!$D1189,"")</f>
        <v/>
      </c>
      <c r="I1189" s="161" t="str">
        <f>IF('Equipment List'!$C1189=I$2,'Equipment List'!$K1189,"")</f>
        <v/>
      </c>
      <c r="J1189" s="161" t="str">
        <f>IF('Equipment List'!$C1189=I$2,'Equipment List'!$I1189,"")</f>
        <v/>
      </c>
      <c r="K1189" s="160" t="str">
        <f>IF('Equipment List'!$C1189=L$2,'Equipment List'!$D1189,"")</f>
        <v/>
      </c>
      <c r="L1189" s="161" t="str">
        <f>IF('Equipment List'!$C1189=L$2,'Equipment List'!$K1189,"")</f>
        <v/>
      </c>
      <c r="M1189" s="161" t="str">
        <f>IF('Equipment List'!$C1189=L$2,'Equipment List'!$I1189,"")</f>
        <v/>
      </c>
      <c r="N1189" s="160" t="str">
        <f>IF('Equipment List'!$C1189=O$2,'Equipment List'!$D1189,"")</f>
        <v/>
      </c>
      <c r="O1189" s="161" t="str">
        <f>IF('Equipment List'!$C1189=O$2,'Equipment List'!$K1189,"")</f>
        <v/>
      </c>
      <c r="P1189" s="161" t="str">
        <f>IF('Equipment List'!$C1189=O$2,'Equipment List'!$I1189,"")</f>
        <v/>
      </c>
      <c r="Q1189" s="160" t="str">
        <f>IF('Equipment List'!$C1189=R$2,'Equipment List'!$D1189,"")</f>
        <v/>
      </c>
      <c r="R1189" s="161" t="str">
        <f>IF('Equipment List'!$C1189=R$2,'Equipment List'!$K1189,"")</f>
        <v/>
      </c>
      <c r="S1189" s="161" t="str">
        <f>IF('Equipment List'!$C1189=R$2,'Equipment List'!$I1189,"")</f>
        <v/>
      </c>
      <c r="T1189" s="160" t="str">
        <f>IF('Equipment List'!$C1189=U$2,'Equipment List'!$D1189,"")</f>
        <v/>
      </c>
      <c r="U1189" s="161" t="str">
        <f>IF('Equipment List'!$C1189=U$2,'Equipment List'!$K1189,"")</f>
        <v/>
      </c>
      <c r="V1189" s="161" t="str">
        <f>IF('Equipment List'!$C1189=U$2,'Equipment List'!$I1189,"")</f>
        <v/>
      </c>
      <c r="W1189" s="160" t="str">
        <f>IF('Equipment List'!$C1189=X$2,'Equipment List'!$D1189,"")</f>
        <v/>
      </c>
      <c r="X1189" s="161" t="str">
        <f>IF('Equipment List'!$C1189=X$2,'Equipment List'!$K1189,"")</f>
        <v/>
      </c>
      <c r="Y1189" s="161" t="str">
        <f>IF('Equipment List'!$C1189=X$2,'Equipment List'!$I1189,"")</f>
        <v/>
      </c>
      <c r="Z1189" s="160" t="str">
        <f>IF('Equipment List'!$C1189=AA$2,'Equipment List'!$D1189,"")</f>
        <v/>
      </c>
      <c r="AA1189" s="161" t="str">
        <f>IF('Equipment List'!$C1189=AA$2,'Equipment List'!$K1189,"")</f>
        <v/>
      </c>
      <c r="AB1189" s="161" t="str">
        <f>IF('Equipment List'!$C1189=AA$2,'Equipment List'!$I1189,"")</f>
        <v/>
      </c>
      <c r="AC1189" s="160" t="str">
        <f>IF('Equipment List'!$C1189=AD$2,'Equipment List'!$D1189,"")</f>
        <v/>
      </c>
      <c r="AD1189" s="161" t="str">
        <f>IF('Equipment List'!$C1189=AD$2,'Equipment List'!$K1189,"")</f>
        <v/>
      </c>
      <c r="AE1189" s="161" t="str">
        <f>IF('Equipment List'!$C1189=AD$2,'Equipment List'!$I1189,"")</f>
        <v/>
      </c>
      <c r="AF1189" s="160" t="str">
        <f>IF('Equipment List'!$C1189=AG$2,'Equipment List'!$D1189,"")</f>
        <v/>
      </c>
      <c r="AG1189" s="161" t="str">
        <f>IF('Equipment List'!$C1189=AG$2,'Equipment List'!$K1189,"")</f>
        <v/>
      </c>
      <c r="AH1189" s="161" t="str">
        <f>IF('Equipment List'!$C1189=AG$2,'Equipment List'!$I1189,"")</f>
        <v/>
      </c>
      <c r="AI1189" s="160" t="str">
        <f>IF('Equipment List'!$C1189=AJ$2,'Equipment List'!$D1189,"")</f>
        <v/>
      </c>
      <c r="AJ1189" s="161" t="str">
        <f>IF('Equipment List'!$C1189=AJ$2,'Equipment List'!$K1189,"")</f>
        <v/>
      </c>
      <c r="AK1189" s="161" t="str">
        <f>IF('Equipment List'!$C1189=AJ$2,'Equipment List'!$I1189,"")</f>
        <v/>
      </c>
      <c r="AL1189" s="160" t="str">
        <f>IF('Equipment List'!$C1189=AM$2,'Equipment List'!$D1189,"")</f>
        <v/>
      </c>
      <c r="AM1189" s="161" t="str">
        <f>IF('Equipment List'!$C1189=AM$2,'Equipment List'!$K1189,"")</f>
        <v/>
      </c>
      <c r="AN1189" s="161" t="str">
        <f>IF('Equipment List'!$C1189=AM$2,'Equipment List'!$I1189,"")</f>
        <v/>
      </c>
      <c r="AO1189" s="160" t="str">
        <f>IF('Equipment List'!$C1189=AP$2,'Equipment List'!$D1189,"")</f>
        <v/>
      </c>
      <c r="AP1189" s="161" t="str">
        <f>IF('Equipment List'!$C1189=AP$2,'Equipment List'!$K1189,"")</f>
        <v/>
      </c>
      <c r="AQ1189" s="161" t="str">
        <f>IF('Equipment List'!$C1189=AP$2,'Equipment List'!$I1189,"")</f>
        <v/>
      </c>
      <c r="AR1189" s="160" t="str">
        <f>IF('Equipment List'!$C1189=AS$2,'Equipment List'!$D1189,"")</f>
        <v/>
      </c>
      <c r="AS1189" s="161" t="str">
        <f>IF('Equipment List'!$C1189=AS$2,'Equipment List'!$K1189,"")</f>
        <v/>
      </c>
      <c r="AT1189" s="161" t="str">
        <f>IF('Equipment List'!$C1189=AS$2,'Equipment List'!$I1189,"")</f>
        <v/>
      </c>
      <c r="AU1189" s="160" t="str">
        <f>IF('Equipment List'!$C1189=AV$2,'Equipment List'!$D1189,"")</f>
        <v/>
      </c>
      <c r="AV1189" s="161" t="str">
        <f>IF('Equipment List'!$C1189=AV$2,'Equipment List'!$K1189,"")</f>
        <v/>
      </c>
      <c r="AW1189" s="161" t="str">
        <f>IF('Equipment List'!$C1189=AV$2,'Equipment List'!$I1189,"")</f>
        <v/>
      </c>
      <c r="AX1189" s="160" t="str">
        <f>IF('Equipment List'!$C1189=AY$2,'Equipment List'!$D1189,"")</f>
        <v/>
      </c>
      <c r="AY1189" s="161" t="str">
        <f>IF('Equipment List'!$C1189=AY$2,'Equipment List'!$K1189,"")</f>
        <v/>
      </c>
      <c r="AZ1189" s="161" t="str">
        <f>IF('Equipment List'!$C1189=AY$2,'Equipment List'!$I1189,"")</f>
        <v/>
      </c>
      <c r="BA1189" s="160" t="str">
        <f>IF('Equipment List'!$C1189=BB$2,'Equipment List'!$D1189,"")</f>
        <v/>
      </c>
      <c r="BB1189" s="161" t="str">
        <f>IF('Equipment List'!$C1189=BB$2,'Equipment List'!$K1189,"")</f>
        <v/>
      </c>
      <c r="BC1189" s="161" t="str">
        <f>IF('Equipment List'!$C1189=BB$2,'Equipment List'!$I1189,"")</f>
        <v/>
      </c>
      <c r="BD1189" s="160" t="str">
        <f>IF('Equipment List'!$C1189=BE$2,'Equipment List'!$D1189,"")</f>
        <v/>
      </c>
      <c r="BE1189" s="161" t="str">
        <f>IF('Equipment List'!$C1189=BE$2,'Equipment List'!$K1189,"")</f>
        <v/>
      </c>
      <c r="BF1189" s="161" t="str">
        <f>IF('Equipment List'!$C1189=BE$2,'Equipment List'!$I1189,"")</f>
        <v/>
      </c>
      <c r="BG1189" s="160" t="str">
        <f>IF('Equipment List'!$C1189=BH$2,'Equipment List'!$D1189,"")</f>
        <v/>
      </c>
      <c r="BH1189" s="161" t="str">
        <f>IF('Equipment List'!$C1189=BH$2,'Equipment List'!$K1189,"")</f>
        <v/>
      </c>
      <c r="BI1189" s="161" t="str">
        <f>IF('Equipment List'!$C1189=BH$2,'Equipment List'!$I1189,"")</f>
        <v/>
      </c>
      <c r="BJ1189" s="160" t="str">
        <f>IF('Equipment List'!$C1189=BK$2,'Equipment List'!$D1189,"")</f>
        <v/>
      </c>
      <c r="BK1189" s="161" t="str">
        <f>IF('Equipment List'!$C1189=BK$2,'Equipment List'!$K1189,"")</f>
        <v/>
      </c>
      <c r="BL1189" s="161" t="str">
        <f>IF('Equipment List'!$C1189=BK$2,'Equipment List'!$I1189,"")</f>
        <v/>
      </c>
      <c r="BM1189" s="160" t="str">
        <f>IF('Equipment List'!$C1189=BN$2,'Equipment List'!$D1189,"")</f>
        <v/>
      </c>
      <c r="BN1189" s="161" t="str">
        <f>IF('Equipment List'!$C1189=BN$2,'Equipment List'!$K1189,"")</f>
        <v/>
      </c>
      <c r="BO1189" s="161" t="str">
        <f>IF('Equipment List'!$C1189=BN$2,'Equipment List'!$I1189,"")</f>
        <v/>
      </c>
      <c r="BP1189" s="160" t="str">
        <f>IF('Equipment List'!$C1189=BQ$2,'Equipment List'!$D1189,"")</f>
        <v/>
      </c>
      <c r="BQ1189" s="161" t="str">
        <f>IF('Equipment List'!$C1189=BQ$2,'Equipment List'!$K1189,"")</f>
        <v/>
      </c>
      <c r="BR1189" s="161" t="str">
        <f>IF('Equipment List'!$C1189=BQ$2,'Equipment List'!$I1189,"")</f>
        <v/>
      </c>
      <c r="BS1189" s="160" t="str">
        <f>IF('Equipment List'!$C1189=BT$2,'Equipment List'!$D1189,"")</f>
        <v/>
      </c>
      <c r="BT1189" s="161" t="str">
        <f>IF('Equipment List'!$C1189=BT$2,'Equipment List'!$K1189,"")</f>
        <v/>
      </c>
      <c r="BU1189" s="161" t="str">
        <f>IF('Equipment List'!$C1189=BT$2,'Equipment List'!$I1189,"")</f>
        <v/>
      </c>
      <c r="BV1189" s="160" t="str">
        <f>IF('Equipment List'!$C1189=BW$2,'Equipment List'!$D1189,"")</f>
        <v/>
      </c>
      <c r="BW1189" s="161" t="str">
        <f>IF('Equipment List'!$C1189=BW$2,'Equipment List'!$K1189,"")</f>
        <v/>
      </c>
      <c r="BX1189" s="161" t="str">
        <f>IF('Equipment List'!$C1189=BW$2,'Equipment List'!$I1189,"")</f>
        <v/>
      </c>
      <c r="BY1189" s="141"/>
      <c r="BZ1189" s="141"/>
    </row>
    <row r="1190" spans="5:78" x14ac:dyDescent="0.2">
      <c r="E1190" s="160" t="str">
        <f>IF('Equipment List'!$C1190=F$2,'Equipment List'!$D1190,"")</f>
        <v/>
      </c>
      <c r="F1190" s="161" t="str">
        <f>IF('Equipment List'!$C1190=F$2,'Equipment List'!$K1190,"")</f>
        <v/>
      </c>
      <c r="G1190" s="161" t="str">
        <f>IF('Equipment List'!$C1190=F$2,'Equipment List'!$I1190,"")</f>
        <v/>
      </c>
      <c r="H1190" s="160" t="str">
        <f>IF('Equipment List'!$C1190=I$2,'Equipment List'!$D1190,"")</f>
        <v/>
      </c>
      <c r="I1190" s="161" t="str">
        <f>IF('Equipment List'!$C1190=I$2,'Equipment List'!$K1190,"")</f>
        <v/>
      </c>
      <c r="J1190" s="161" t="str">
        <f>IF('Equipment List'!$C1190=I$2,'Equipment List'!$I1190,"")</f>
        <v/>
      </c>
      <c r="K1190" s="160" t="str">
        <f>IF('Equipment List'!$C1190=L$2,'Equipment List'!$D1190,"")</f>
        <v/>
      </c>
      <c r="L1190" s="161" t="str">
        <f>IF('Equipment List'!$C1190=L$2,'Equipment List'!$K1190,"")</f>
        <v/>
      </c>
      <c r="M1190" s="161" t="str">
        <f>IF('Equipment List'!$C1190=L$2,'Equipment List'!$I1190,"")</f>
        <v/>
      </c>
      <c r="N1190" s="160" t="str">
        <f>IF('Equipment List'!$C1190=O$2,'Equipment List'!$D1190,"")</f>
        <v/>
      </c>
      <c r="O1190" s="161" t="str">
        <f>IF('Equipment List'!$C1190=O$2,'Equipment List'!$K1190,"")</f>
        <v/>
      </c>
      <c r="P1190" s="161" t="str">
        <f>IF('Equipment List'!$C1190=O$2,'Equipment List'!$I1190,"")</f>
        <v/>
      </c>
      <c r="Q1190" s="160" t="str">
        <f>IF('Equipment List'!$C1190=R$2,'Equipment List'!$D1190,"")</f>
        <v/>
      </c>
      <c r="R1190" s="161" t="str">
        <f>IF('Equipment List'!$C1190=R$2,'Equipment List'!$K1190,"")</f>
        <v/>
      </c>
      <c r="S1190" s="161" t="str">
        <f>IF('Equipment List'!$C1190=R$2,'Equipment List'!$I1190,"")</f>
        <v/>
      </c>
      <c r="T1190" s="160" t="str">
        <f>IF('Equipment List'!$C1190=U$2,'Equipment List'!$D1190,"")</f>
        <v/>
      </c>
      <c r="U1190" s="161" t="str">
        <f>IF('Equipment List'!$C1190=U$2,'Equipment List'!$K1190,"")</f>
        <v/>
      </c>
      <c r="V1190" s="161" t="str">
        <f>IF('Equipment List'!$C1190=U$2,'Equipment List'!$I1190,"")</f>
        <v/>
      </c>
      <c r="W1190" s="160" t="str">
        <f>IF('Equipment List'!$C1190=X$2,'Equipment List'!$D1190,"")</f>
        <v/>
      </c>
      <c r="X1190" s="161" t="str">
        <f>IF('Equipment List'!$C1190=X$2,'Equipment List'!$K1190,"")</f>
        <v/>
      </c>
      <c r="Y1190" s="161" t="str">
        <f>IF('Equipment List'!$C1190=X$2,'Equipment List'!$I1190,"")</f>
        <v/>
      </c>
      <c r="Z1190" s="160" t="str">
        <f>IF('Equipment List'!$C1190=AA$2,'Equipment List'!$D1190,"")</f>
        <v/>
      </c>
      <c r="AA1190" s="161" t="str">
        <f>IF('Equipment List'!$C1190=AA$2,'Equipment List'!$K1190,"")</f>
        <v/>
      </c>
      <c r="AB1190" s="161" t="str">
        <f>IF('Equipment List'!$C1190=AA$2,'Equipment List'!$I1190,"")</f>
        <v/>
      </c>
      <c r="AC1190" s="160" t="str">
        <f>IF('Equipment List'!$C1190=AD$2,'Equipment List'!$D1190,"")</f>
        <v/>
      </c>
      <c r="AD1190" s="161" t="str">
        <f>IF('Equipment List'!$C1190=AD$2,'Equipment List'!$K1190,"")</f>
        <v/>
      </c>
      <c r="AE1190" s="161" t="str">
        <f>IF('Equipment List'!$C1190=AD$2,'Equipment List'!$I1190,"")</f>
        <v/>
      </c>
      <c r="AF1190" s="160" t="str">
        <f>IF('Equipment List'!$C1190=AG$2,'Equipment List'!$D1190,"")</f>
        <v/>
      </c>
      <c r="AG1190" s="161" t="str">
        <f>IF('Equipment List'!$C1190=AG$2,'Equipment List'!$K1190,"")</f>
        <v/>
      </c>
      <c r="AH1190" s="161" t="str">
        <f>IF('Equipment List'!$C1190=AG$2,'Equipment List'!$I1190,"")</f>
        <v/>
      </c>
      <c r="AI1190" s="160" t="str">
        <f>IF('Equipment List'!$C1190=AJ$2,'Equipment List'!$D1190,"")</f>
        <v/>
      </c>
      <c r="AJ1190" s="161" t="str">
        <f>IF('Equipment List'!$C1190=AJ$2,'Equipment List'!$K1190,"")</f>
        <v/>
      </c>
      <c r="AK1190" s="161" t="str">
        <f>IF('Equipment List'!$C1190=AJ$2,'Equipment List'!$I1190,"")</f>
        <v/>
      </c>
      <c r="AL1190" s="160" t="str">
        <f>IF('Equipment List'!$C1190=AM$2,'Equipment List'!$D1190,"")</f>
        <v/>
      </c>
      <c r="AM1190" s="161" t="str">
        <f>IF('Equipment List'!$C1190=AM$2,'Equipment List'!$K1190,"")</f>
        <v/>
      </c>
      <c r="AN1190" s="161" t="str">
        <f>IF('Equipment List'!$C1190=AM$2,'Equipment List'!$I1190,"")</f>
        <v/>
      </c>
      <c r="AO1190" s="160" t="str">
        <f>IF('Equipment List'!$C1190=AP$2,'Equipment List'!$D1190,"")</f>
        <v/>
      </c>
      <c r="AP1190" s="161" t="str">
        <f>IF('Equipment List'!$C1190=AP$2,'Equipment List'!$K1190,"")</f>
        <v/>
      </c>
      <c r="AQ1190" s="161" t="str">
        <f>IF('Equipment List'!$C1190=AP$2,'Equipment List'!$I1190,"")</f>
        <v/>
      </c>
      <c r="AR1190" s="160" t="str">
        <f>IF('Equipment List'!$C1190=AS$2,'Equipment List'!$D1190,"")</f>
        <v/>
      </c>
      <c r="AS1190" s="161" t="str">
        <f>IF('Equipment List'!$C1190=AS$2,'Equipment List'!$K1190,"")</f>
        <v/>
      </c>
      <c r="AT1190" s="161" t="str">
        <f>IF('Equipment List'!$C1190=AS$2,'Equipment List'!$I1190,"")</f>
        <v/>
      </c>
      <c r="AU1190" s="160" t="str">
        <f>IF('Equipment List'!$C1190=AV$2,'Equipment List'!$D1190,"")</f>
        <v/>
      </c>
      <c r="AV1190" s="161" t="str">
        <f>IF('Equipment List'!$C1190=AV$2,'Equipment List'!$K1190,"")</f>
        <v/>
      </c>
      <c r="AW1190" s="161" t="str">
        <f>IF('Equipment List'!$C1190=AV$2,'Equipment List'!$I1190,"")</f>
        <v/>
      </c>
      <c r="AX1190" s="160" t="str">
        <f>IF('Equipment List'!$C1190=AY$2,'Equipment List'!$D1190,"")</f>
        <v/>
      </c>
      <c r="AY1190" s="161" t="str">
        <f>IF('Equipment List'!$C1190=AY$2,'Equipment List'!$K1190,"")</f>
        <v/>
      </c>
      <c r="AZ1190" s="161" t="str">
        <f>IF('Equipment List'!$C1190=AY$2,'Equipment List'!$I1190,"")</f>
        <v/>
      </c>
      <c r="BA1190" s="160" t="str">
        <f>IF('Equipment List'!$C1190=BB$2,'Equipment List'!$D1190,"")</f>
        <v/>
      </c>
      <c r="BB1190" s="161" t="str">
        <f>IF('Equipment List'!$C1190=BB$2,'Equipment List'!$K1190,"")</f>
        <v/>
      </c>
      <c r="BC1190" s="161" t="str">
        <f>IF('Equipment List'!$C1190=BB$2,'Equipment List'!$I1190,"")</f>
        <v/>
      </c>
      <c r="BD1190" s="160" t="str">
        <f>IF('Equipment List'!$C1190=BE$2,'Equipment List'!$D1190,"")</f>
        <v/>
      </c>
      <c r="BE1190" s="161" t="str">
        <f>IF('Equipment List'!$C1190=BE$2,'Equipment List'!$K1190,"")</f>
        <v/>
      </c>
      <c r="BF1190" s="161" t="str">
        <f>IF('Equipment List'!$C1190=BE$2,'Equipment List'!$I1190,"")</f>
        <v/>
      </c>
      <c r="BG1190" s="160" t="str">
        <f>IF('Equipment List'!$C1190=BH$2,'Equipment List'!$D1190,"")</f>
        <v/>
      </c>
      <c r="BH1190" s="161" t="str">
        <f>IF('Equipment List'!$C1190=BH$2,'Equipment List'!$K1190,"")</f>
        <v/>
      </c>
      <c r="BI1190" s="161" t="str">
        <f>IF('Equipment List'!$C1190=BH$2,'Equipment List'!$I1190,"")</f>
        <v/>
      </c>
      <c r="BJ1190" s="160" t="str">
        <f>IF('Equipment List'!$C1190=BK$2,'Equipment List'!$D1190,"")</f>
        <v/>
      </c>
      <c r="BK1190" s="161" t="str">
        <f>IF('Equipment List'!$C1190=BK$2,'Equipment List'!$K1190,"")</f>
        <v/>
      </c>
      <c r="BL1190" s="161" t="str">
        <f>IF('Equipment List'!$C1190=BK$2,'Equipment List'!$I1190,"")</f>
        <v/>
      </c>
      <c r="BM1190" s="160" t="str">
        <f>IF('Equipment List'!$C1190=BN$2,'Equipment List'!$D1190,"")</f>
        <v/>
      </c>
      <c r="BN1190" s="161" t="str">
        <f>IF('Equipment List'!$C1190=BN$2,'Equipment List'!$K1190,"")</f>
        <v/>
      </c>
      <c r="BO1190" s="161" t="str">
        <f>IF('Equipment List'!$C1190=BN$2,'Equipment List'!$I1190,"")</f>
        <v/>
      </c>
      <c r="BP1190" s="160" t="str">
        <f>IF('Equipment List'!$C1190=BQ$2,'Equipment List'!$D1190,"")</f>
        <v/>
      </c>
      <c r="BQ1190" s="161" t="str">
        <f>IF('Equipment List'!$C1190=BQ$2,'Equipment List'!$K1190,"")</f>
        <v/>
      </c>
      <c r="BR1190" s="161" t="str">
        <f>IF('Equipment List'!$C1190=BQ$2,'Equipment List'!$I1190,"")</f>
        <v/>
      </c>
      <c r="BS1190" s="160" t="str">
        <f>IF('Equipment List'!$C1190=BT$2,'Equipment List'!$D1190,"")</f>
        <v/>
      </c>
      <c r="BT1190" s="161" t="str">
        <f>IF('Equipment List'!$C1190=BT$2,'Equipment List'!$K1190,"")</f>
        <v/>
      </c>
      <c r="BU1190" s="161" t="str">
        <f>IF('Equipment List'!$C1190=BT$2,'Equipment List'!$I1190,"")</f>
        <v/>
      </c>
      <c r="BV1190" s="160" t="str">
        <f>IF('Equipment List'!$C1190=BW$2,'Equipment List'!$D1190,"")</f>
        <v/>
      </c>
      <c r="BW1190" s="161" t="str">
        <f>IF('Equipment List'!$C1190=BW$2,'Equipment List'!$K1190,"")</f>
        <v/>
      </c>
      <c r="BX1190" s="161" t="str">
        <f>IF('Equipment List'!$C1190=BW$2,'Equipment List'!$I1190,"")</f>
        <v/>
      </c>
      <c r="BY1190" s="141"/>
      <c r="BZ1190" s="141"/>
    </row>
    <row r="1191" spans="5:78" x14ac:dyDescent="0.2">
      <c r="E1191" s="160" t="str">
        <f>IF('Equipment List'!$C1191=F$2,'Equipment List'!$D1191,"")</f>
        <v/>
      </c>
      <c r="F1191" s="161" t="str">
        <f>IF('Equipment List'!$C1191=F$2,'Equipment List'!$K1191,"")</f>
        <v/>
      </c>
      <c r="G1191" s="161" t="str">
        <f>IF('Equipment List'!$C1191=F$2,'Equipment List'!$I1191,"")</f>
        <v/>
      </c>
      <c r="H1191" s="160" t="str">
        <f>IF('Equipment List'!$C1191=I$2,'Equipment List'!$D1191,"")</f>
        <v/>
      </c>
      <c r="I1191" s="161" t="str">
        <f>IF('Equipment List'!$C1191=I$2,'Equipment List'!$K1191,"")</f>
        <v/>
      </c>
      <c r="J1191" s="161" t="str">
        <f>IF('Equipment List'!$C1191=I$2,'Equipment List'!$I1191,"")</f>
        <v/>
      </c>
      <c r="K1191" s="160" t="str">
        <f>IF('Equipment List'!$C1191=L$2,'Equipment List'!$D1191,"")</f>
        <v/>
      </c>
      <c r="L1191" s="161" t="str">
        <f>IF('Equipment List'!$C1191=L$2,'Equipment List'!$K1191,"")</f>
        <v/>
      </c>
      <c r="M1191" s="161" t="str">
        <f>IF('Equipment List'!$C1191=L$2,'Equipment List'!$I1191,"")</f>
        <v/>
      </c>
      <c r="N1191" s="160" t="str">
        <f>IF('Equipment List'!$C1191=O$2,'Equipment List'!$D1191,"")</f>
        <v/>
      </c>
      <c r="O1191" s="161" t="str">
        <f>IF('Equipment List'!$C1191=O$2,'Equipment List'!$K1191,"")</f>
        <v/>
      </c>
      <c r="P1191" s="161" t="str">
        <f>IF('Equipment List'!$C1191=O$2,'Equipment List'!$I1191,"")</f>
        <v/>
      </c>
      <c r="Q1191" s="160" t="str">
        <f>IF('Equipment List'!$C1191=R$2,'Equipment List'!$D1191,"")</f>
        <v/>
      </c>
      <c r="R1191" s="161" t="str">
        <f>IF('Equipment List'!$C1191=R$2,'Equipment List'!$K1191,"")</f>
        <v/>
      </c>
      <c r="S1191" s="161" t="str">
        <f>IF('Equipment List'!$C1191=R$2,'Equipment List'!$I1191,"")</f>
        <v/>
      </c>
      <c r="T1191" s="160" t="str">
        <f>IF('Equipment List'!$C1191=U$2,'Equipment List'!$D1191,"")</f>
        <v/>
      </c>
      <c r="U1191" s="161" t="str">
        <f>IF('Equipment List'!$C1191=U$2,'Equipment List'!$K1191,"")</f>
        <v/>
      </c>
      <c r="V1191" s="161" t="str">
        <f>IF('Equipment List'!$C1191=U$2,'Equipment List'!$I1191,"")</f>
        <v/>
      </c>
      <c r="W1191" s="160" t="str">
        <f>IF('Equipment List'!$C1191=X$2,'Equipment List'!$D1191,"")</f>
        <v/>
      </c>
      <c r="X1191" s="161" t="str">
        <f>IF('Equipment List'!$C1191=X$2,'Equipment List'!$K1191,"")</f>
        <v/>
      </c>
      <c r="Y1191" s="161" t="str">
        <f>IF('Equipment List'!$C1191=X$2,'Equipment List'!$I1191,"")</f>
        <v/>
      </c>
      <c r="Z1191" s="160" t="str">
        <f>IF('Equipment List'!$C1191=AA$2,'Equipment List'!$D1191,"")</f>
        <v/>
      </c>
      <c r="AA1191" s="161" t="str">
        <f>IF('Equipment List'!$C1191=AA$2,'Equipment List'!$K1191,"")</f>
        <v/>
      </c>
      <c r="AB1191" s="161" t="str">
        <f>IF('Equipment List'!$C1191=AA$2,'Equipment List'!$I1191,"")</f>
        <v/>
      </c>
      <c r="AC1191" s="160" t="str">
        <f>IF('Equipment List'!$C1191=AD$2,'Equipment List'!$D1191,"")</f>
        <v/>
      </c>
      <c r="AD1191" s="161" t="str">
        <f>IF('Equipment List'!$C1191=AD$2,'Equipment List'!$K1191,"")</f>
        <v/>
      </c>
      <c r="AE1191" s="161" t="str">
        <f>IF('Equipment List'!$C1191=AD$2,'Equipment List'!$I1191,"")</f>
        <v/>
      </c>
      <c r="AF1191" s="160" t="str">
        <f>IF('Equipment List'!$C1191=AG$2,'Equipment List'!$D1191,"")</f>
        <v/>
      </c>
      <c r="AG1191" s="161" t="str">
        <f>IF('Equipment List'!$C1191=AG$2,'Equipment List'!$K1191,"")</f>
        <v/>
      </c>
      <c r="AH1191" s="161" t="str">
        <f>IF('Equipment List'!$C1191=AG$2,'Equipment List'!$I1191,"")</f>
        <v/>
      </c>
      <c r="AI1191" s="160" t="str">
        <f>IF('Equipment List'!$C1191=AJ$2,'Equipment List'!$D1191,"")</f>
        <v/>
      </c>
      <c r="AJ1191" s="161" t="str">
        <f>IF('Equipment List'!$C1191=AJ$2,'Equipment List'!$K1191,"")</f>
        <v/>
      </c>
      <c r="AK1191" s="161" t="str">
        <f>IF('Equipment List'!$C1191=AJ$2,'Equipment List'!$I1191,"")</f>
        <v/>
      </c>
      <c r="AL1191" s="160" t="str">
        <f>IF('Equipment List'!$C1191=AM$2,'Equipment List'!$D1191,"")</f>
        <v/>
      </c>
      <c r="AM1191" s="161" t="str">
        <f>IF('Equipment List'!$C1191=AM$2,'Equipment List'!$K1191,"")</f>
        <v/>
      </c>
      <c r="AN1191" s="161" t="str">
        <f>IF('Equipment List'!$C1191=AM$2,'Equipment List'!$I1191,"")</f>
        <v/>
      </c>
      <c r="AO1191" s="160" t="str">
        <f>IF('Equipment List'!$C1191=AP$2,'Equipment List'!$D1191,"")</f>
        <v/>
      </c>
      <c r="AP1191" s="161" t="str">
        <f>IF('Equipment List'!$C1191=AP$2,'Equipment List'!$K1191,"")</f>
        <v/>
      </c>
      <c r="AQ1191" s="161" t="str">
        <f>IF('Equipment List'!$C1191=AP$2,'Equipment List'!$I1191,"")</f>
        <v/>
      </c>
      <c r="AR1191" s="160" t="str">
        <f>IF('Equipment List'!$C1191=AS$2,'Equipment List'!$D1191,"")</f>
        <v/>
      </c>
      <c r="AS1191" s="161" t="str">
        <f>IF('Equipment List'!$C1191=AS$2,'Equipment List'!$K1191,"")</f>
        <v/>
      </c>
      <c r="AT1191" s="161" t="str">
        <f>IF('Equipment List'!$C1191=AS$2,'Equipment List'!$I1191,"")</f>
        <v/>
      </c>
      <c r="AU1191" s="160" t="str">
        <f>IF('Equipment List'!$C1191=AV$2,'Equipment List'!$D1191,"")</f>
        <v/>
      </c>
      <c r="AV1191" s="161" t="str">
        <f>IF('Equipment List'!$C1191=AV$2,'Equipment List'!$K1191,"")</f>
        <v/>
      </c>
      <c r="AW1191" s="161" t="str">
        <f>IF('Equipment List'!$C1191=AV$2,'Equipment List'!$I1191,"")</f>
        <v/>
      </c>
      <c r="AX1191" s="160" t="str">
        <f>IF('Equipment List'!$C1191=AY$2,'Equipment List'!$D1191,"")</f>
        <v/>
      </c>
      <c r="AY1191" s="161" t="str">
        <f>IF('Equipment List'!$C1191=AY$2,'Equipment List'!$K1191,"")</f>
        <v/>
      </c>
      <c r="AZ1191" s="161" t="str">
        <f>IF('Equipment List'!$C1191=AY$2,'Equipment List'!$I1191,"")</f>
        <v/>
      </c>
      <c r="BA1191" s="160" t="str">
        <f>IF('Equipment List'!$C1191=BB$2,'Equipment List'!$D1191,"")</f>
        <v/>
      </c>
      <c r="BB1191" s="161" t="str">
        <f>IF('Equipment List'!$C1191=BB$2,'Equipment List'!$K1191,"")</f>
        <v/>
      </c>
      <c r="BC1191" s="161" t="str">
        <f>IF('Equipment List'!$C1191=BB$2,'Equipment List'!$I1191,"")</f>
        <v/>
      </c>
      <c r="BD1191" s="160" t="str">
        <f>IF('Equipment List'!$C1191=BE$2,'Equipment List'!$D1191,"")</f>
        <v/>
      </c>
      <c r="BE1191" s="161" t="str">
        <f>IF('Equipment List'!$C1191=BE$2,'Equipment List'!$K1191,"")</f>
        <v/>
      </c>
      <c r="BF1191" s="161" t="str">
        <f>IF('Equipment List'!$C1191=BE$2,'Equipment List'!$I1191,"")</f>
        <v/>
      </c>
      <c r="BG1191" s="160" t="str">
        <f>IF('Equipment List'!$C1191=BH$2,'Equipment List'!$D1191,"")</f>
        <v/>
      </c>
      <c r="BH1191" s="161" t="str">
        <f>IF('Equipment List'!$C1191=BH$2,'Equipment List'!$K1191,"")</f>
        <v/>
      </c>
      <c r="BI1191" s="161" t="str">
        <f>IF('Equipment List'!$C1191=BH$2,'Equipment List'!$I1191,"")</f>
        <v/>
      </c>
      <c r="BJ1191" s="160" t="str">
        <f>IF('Equipment List'!$C1191=BK$2,'Equipment List'!$D1191,"")</f>
        <v/>
      </c>
      <c r="BK1191" s="161" t="str">
        <f>IF('Equipment List'!$C1191=BK$2,'Equipment List'!$K1191,"")</f>
        <v/>
      </c>
      <c r="BL1191" s="161" t="str">
        <f>IF('Equipment List'!$C1191=BK$2,'Equipment List'!$I1191,"")</f>
        <v/>
      </c>
      <c r="BM1191" s="160" t="str">
        <f>IF('Equipment List'!$C1191=BN$2,'Equipment List'!$D1191,"")</f>
        <v/>
      </c>
      <c r="BN1191" s="161" t="str">
        <f>IF('Equipment List'!$C1191=BN$2,'Equipment List'!$K1191,"")</f>
        <v/>
      </c>
      <c r="BO1191" s="161" t="str">
        <f>IF('Equipment List'!$C1191=BN$2,'Equipment List'!$I1191,"")</f>
        <v/>
      </c>
      <c r="BP1191" s="160" t="str">
        <f>IF('Equipment List'!$C1191=BQ$2,'Equipment List'!$D1191,"")</f>
        <v/>
      </c>
      <c r="BQ1191" s="161" t="str">
        <f>IF('Equipment List'!$C1191=BQ$2,'Equipment List'!$K1191,"")</f>
        <v/>
      </c>
      <c r="BR1191" s="161" t="str">
        <f>IF('Equipment List'!$C1191=BQ$2,'Equipment List'!$I1191,"")</f>
        <v/>
      </c>
      <c r="BS1191" s="160" t="str">
        <f>IF('Equipment List'!$C1191=BT$2,'Equipment List'!$D1191,"")</f>
        <v/>
      </c>
      <c r="BT1191" s="161" t="str">
        <f>IF('Equipment List'!$C1191=BT$2,'Equipment List'!$K1191,"")</f>
        <v/>
      </c>
      <c r="BU1191" s="161" t="str">
        <f>IF('Equipment List'!$C1191=BT$2,'Equipment List'!$I1191,"")</f>
        <v/>
      </c>
      <c r="BV1191" s="160" t="str">
        <f>IF('Equipment List'!$C1191=BW$2,'Equipment List'!$D1191,"")</f>
        <v/>
      </c>
      <c r="BW1191" s="161" t="str">
        <f>IF('Equipment List'!$C1191=BW$2,'Equipment List'!$K1191,"")</f>
        <v/>
      </c>
      <c r="BX1191" s="161" t="str">
        <f>IF('Equipment List'!$C1191=BW$2,'Equipment List'!$I1191,"")</f>
        <v/>
      </c>
      <c r="BY1191" s="141"/>
      <c r="BZ1191" s="141"/>
    </row>
    <row r="1192" spans="5:78" x14ac:dyDescent="0.2">
      <c r="E1192" s="160" t="str">
        <f>IF('Equipment List'!$C1192=F$2,'Equipment List'!$D1192,"")</f>
        <v/>
      </c>
      <c r="F1192" s="161" t="str">
        <f>IF('Equipment List'!$C1192=F$2,'Equipment List'!$K1192,"")</f>
        <v/>
      </c>
      <c r="G1192" s="161" t="str">
        <f>IF('Equipment List'!$C1192=F$2,'Equipment List'!$I1192,"")</f>
        <v/>
      </c>
      <c r="H1192" s="160" t="str">
        <f>IF('Equipment List'!$C1192=I$2,'Equipment List'!$D1192,"")</f>
        <v/>
      </c>
      <c r="I1192" s="161" t="str">
        <f>IF('Equipment List'!$C1192=I$2,'Equipment List'!$K1192,"")</f>
        <v/>
      </c>
      <c r="J1192" s="161" t="str">
        <f>IF('Equipment List'!$C1192=I$2,'Equipment List'!$I1192,"")</f>
        <v/>
      </c>
      <c r="K1192" s="160" t="str">
        <f>IF('Equipment List'!$C1192=L$2,'Equipment List'!$D1192,"")</f>
        <v/>
      </c>
      <c r="L1192" s="161" t="str">
        <f>IF('Equipment List'!$C1192=L$2,'Equipment List'!$K1192,"")</f>
        <v/>
      </c>
      <c r="M1192" s="161" t="str">
        <f>IF('Equipment List'!$C1192=L$2,'Equipment List'!$I1192,"")</f>
        <v/>
      </c>
      <c r="N1192" s="160" t="str">
        <f>IF('Equipment List'!$C1192=O$2,'Equipment List'!$D1192,"")</f>
        <v/>
      </c>
      <c r="O1192" s="161" t="str">
        <f>IF('Equipment List'!$C1192=O$2,'Equipment List'!$K1192,"")</f>
        <v/>
      </c>
      <c r="P1192" s="161" t="str">
        <f>IF('Equipment List'!$C1192=O$2,'Equipment List'!$I1192,"")</f>
        <v/>
      </c>
      <c r="Q1192" s="160" t="str">
        <f>IF('Equipment List'!$C1192=R$2,'Equipment List'!$D1192,"")</f>
        <v/>
      </c>
      <c r="R1192" s="161" t="str">
        <f>IF('Equipment List'!$C1192=R$2,'Equipment List'!$K1192,"")</f>
        <v/>
      </c>
      <c r="S1192" s="161" t="str">
        <f>IF('Equipment List'!$C1192=R$2,'Equipment List'!$I1192,"")</f>
        <v/>
      </c>
      <c r="T1192" s="160" t="str">
        <f>IF('Equipment List'!$C1192=U$2,'Equipment List'!$D1192,"")</f>
        <v/>
      </c>
      <c r="U1192" s="161" t="str">
        <f>IF('Equipment List'!$C1192=U$2,'Equipment List'!$K1192,"")</f>
        <v/>
      </c>
      <c r="V1192" s="161" t="str">
        <f>IF('Equipment List'!$C1192=U$2,'Equipment List'!$I1192,"")</f>
        <v/>
      </c>
      <c r="W1192" s="160" t="str">
        <f>IF('Equipment List'!$C1192=X$2,'Equipment List'!$D1192,"")</f>
        <v/>
      </c>
      <c r="X1192" s="161" t="str">
        <f>IF('Equipment List'!$C1192=X$2,'Equipment List'!$K1192,"")</f>
        <v/>
      </c>
      <c r="Y1192" s="161" t="str">
        <f>IF('Equipment List'!$C1192=X$2,'Equipment List'!$I1192,"")</f>
        <v/>
      </c>
      <c r="Z1192" s="160" t="str">
        <f>IF('Equipment List'!$C1192=AA$2,'Equipment List'!$D1192,"")</f>
        <v/>
      </c>
      <c r="AA1192" s="161" t="str">
        <f>IF('Equipment List'!$C1192=AA$2,'Equipment List'!$K1192,"")</f>
        <v/>
      </c>
      <c r="AB1192" s="161" t="str">
        <f>IF('Equipment List'!$C1192=AA$2,'Equipment List'!$I1192,"")</f>
        <v/>
      </c>
      <c r="AC1192" s="160" t="str">
        <f>IF('Equipment List'!$C1192=AD$2,'Equipment List'!$D1192,"")</f>
        <v/>
      </c>
      <c r="AD1192" s="161" t="str">
        <f>IF('Equipment List'!$C1192=AD$2,'Equipment List'!$K1192,"")</f>
        <v/>
      </c>
      <c r="AE1192" s="161" t="str">
        <f>IF('Equipment List'!$C1192=AD$2,'Equipment List'!$I1192,"")</f>
        <v/>
      </c>
      <c r="AF1192" s="160" t="str">
        <f>IF('Equipment List'!$C1192=AG$2,'Equipment List'!$D1192,"")</f>
        <v/>
      </c>
      <c r="AG1192" s="161" t="str">
        <f>IF('Equipment List'!$C1192=AG$2,'Equipment List'!$K1192,"")</f>
        <v/>
      </c>
      <c r="AH1192" s="161" t="str">
        <f>IF('Equipment List'!$C1192=AG$2,'Equipment List'!$I1192,"")</f>
        <v/>
      </c>
      <c r="AI1192" s="160" t="str">
        <f>IF('Equipment List'!$C1192=AJ$2,'Equipment List'!$D1192,"")</f>
        <v/>
      </c>
      <c r="AJ1192" s="161" t="str">
        <f>IF('Equipment List'!$C1192=AJ$2,'Equipment List'!$K1192,"")</f>
        <v/>
      </c>
      <c r="AK1192" s="161" t="str">
        <f>IF('Equipment List'!$C1192=AJ$2,'Equipment List'!$I1192,"")</f>
        <v/>
      </c>
      <c r="AL1192" s="160" t="str">
        <f>IF('Equipment List'!$C1192=AM$2,'Equipment List'!$D1192,"")</f>
        <v/>
      </c>
      <c r="AM1192" s="161" t="str">
        <f>IF('Equipment List'!$C1192=AM$2,'Equipment List'!$K1192,"")</f>
        <v/>
      </c>
      <c r="AN1192" s="161" t="str">
        <f>IF('Equipment List'!$C1192=AM$2,'Equipment List'!$I1192,"")</f>
        <v/>
      </c>
      <c r="AO1192" s="160" t="str">
        <f>IF('Equipment List'!$C1192=AP$2,'Equipment List'!$D1192,"")</f>
        <v/>
      </c>
      <c r="AP1192" s="161" t="str">
        <f>IF('Equipment List'!$C1192=AP$2,'Equipment List'!$K1192,"")</f>
        <v/>
      </c>
      <c r="AQ1192" s="161" t="str">
        <f>IF('Equipment List'!$C1192=AP$2,'Equipment List'!$I1192,"")</f>
        <v/>
      </c>
      <c r="AR1192" s="160" t="str">
        <f>IF('Equipment List'!$C1192=AS$2,'Equipment List'!$D1192,"")</f>
        <v/>
      </c>
      <c r="AS1192" s="161" t="str">
        <f>IF('Equipment List'!$C1192=AS$2,'Equipment List'!$K1192,"")</f>
        <v/>
      </c>
      <c r="AT1192" s="161" t="str">
        <f>IF('Equipment List'!$C1192=AS$2,'Equipment List'!$I1192,"")</f>
        <v/>
      </c>
      <c r="AU1192" s="160" t="str">
        <f>IF('Equipment List'!$C1192=AV$2,'Equipment List'!$D1192,"")</f>
        <v/>
      </c>
      <c r="AV1192" s="161" t="str">
        <f>IF('Equipment List'!$C1192=AV$2,'Equipment List'!$K1192,"")</f>
        <v/>
      </c>
      <c r="AW1192" s="161" t="str">
        <f>IF('Equipment List'!$C1192=AV$2,'Equipment List'!$I1192,"")</f>
        <v/>
      </c>
      <c r="AX1192" s="160" t="str">
        <f>IF('Equipment List'!$C1192=AY$2,'Equipment List'!$D1192,"")</f>
        <v/>
      </c>
      <c r="AY1192" s="161" t="str">
        <f>IF('Equipment List'!$C1192=AY$2,'Equipment List'!$K1192,"")</f>
        <v/>
      </c>
      <c r="AZ1192" s="161" t="str">
        <f>IF('Equipment List'!$C1192=AY$2,'Equipment List'!$I1192,"")</f>
        <v/>
      </c>
      <c r="BA1192" s="160" t="str">
        <f>IF('Equipment List'!$C1192=BB$2,'Equipment List'!$D1192,"")</f>
        <v/>
      </c>
      <c r="BB1192" s="161" t="str">
        <f>IF('Equipment List'!$C1192=BB$2,'Equipment List'!$K1192,"")</f>
        <v/>
      </c>
      <c r="BC1192" s="161" t="str">
        <f>IF('Equipment List'!$C1192=BB$2,'Equipment List'!$I1192,"")</f>
        <v/>
      </c>
      <c r="BD1192" s="160" t="str">
        <f>IF('Equipment List'!$C1192=BE$2,'Equipment List'!$D1192,"")</f>
        <v/>
      </c>
      <c r="BE1192" s="161" t="str">
        <f>IF('Equipment List'!$C1192=BE$2,'Equipment List'!$K1192,"")</f>
        <v/>
      </c>
      <c r="BF1192" s="161" t="str">
        <f>IF('Equipment List'!$C1192=BE$2,'Equipment List'!$I1192,"")</f>
        <v/>
      </c>
      <c r="BG1192" s="160" t="str">
        <f>IF('Equipment List'!$C1192=BH$2,'Equipment List'!$D1192,"")</f>
        <v/>
      </c>
      <c r="BH1192" s="161" t="str">
        <f>IF('Equipment List'!$C1192=BH$2,'Equipment List'!$K1192,"")</f>
        <v/>
      </c>
      <c r="BI1192" s="161" t="str">
        <f>IF('Equipment List'!$C1192=BH$2,'Equipment List'!$I1192,"")</f>
        <v/>
      </c>
      <c r="BJ1192" s="160" t="str">
        <f>IF('Equipment List'!$C1192=BK$2,'Equipment List'!$D1192,"")</f>
        <v/>
      </c>
      <c r="BK1192" s="161" t="str">
        <f>IF('Equipment List'!$C1192=BK$2,'Equipment List'!$K1192,"")</f>
        <v/>
      </c>
      <c r="BL1192" s="161" t="str">
        <f>IF('Equipment List'!$C1192=BK$2,'Equipment List'!$I1192,"")</f>
        <v/>
      </c>
      <c r="BM1192" s="160" t="str">
        <f>IF('Equipment List'!$C1192=BN$2,'Equipment List'!$D1192,"")</f>
        <v/>
      </c>
      <c r="BN1192" s="161" t="str">
        <f>IF('Equipment List'!$C1192=BN$2,'Equipment List'!$K1192,"")</f>
        <v/>
      </c>
      <c r="BO1192" s="161" t="str">
        <f>IF('Equipment List'!$C1192=BN$2,'Equipment List'!$I1192,"")</f>
        <v/>
      </c>
      <c r="BP1192" s="160" t="str">
        <f>IF('Equipment List'!$C1192=BQ$2,'Equipment List'!$D1192,"")</f>
        <v/>
      </c>
      <c r="BQ1192" s="161" t="str">
        <f>IF('Equipment List'!$C1192=BQ$2,'Equipment List'!$K1192,"")</f>
        <v/>
      </c>
      <c r="BR1192" s="161" t="str">
        <f>IF('Equipment List'!$C1192=BQ$2,'Equipment List'!$I1192,"")</f>
        <v/>
      </c>
      <c r="BS1192" s="160" t="str">
        <f>IF('Equipment List'!$C1192=BT$2,'Equipment List'!$D1192,"")</f>
        <v/>
      </c>
      <c r="BT1192" s="161" t="str">
        <f>IF('Equipment List'!$C1192=BT$2,'Equipment List'!$K1192,"")</f>
        <v/>
      </c>
      <c r="BU1192" s="161" t="str">
        <f>IF('Equipment List'!$C1192=BT$2,'Equipment List'!$I1192,"")</f>
        <v/>
      </c>
      <c r="BV1192" s="160" t="str">
        <f>IF('Equipment List'!$C1192=BW$2,'Equipment List'!$D1192,"")</f>
        <v/>
      </c>
      <c r="BW1192" s="161" t="str">
        <f>IF('Equipment List'!$C1192=BW$2,'Equipment List'!$K1192,"")</f>
        <v/>
      </c>
      <c r="BX1192" s="161" t="str">
        <f>IF('Equipment List'!$C1192=BW$2,'Equipment List'!$I1192,"")</f>
        <v/>
      </c>
      <c r="BY1192" s="141"/>
      <c r="BZ1192" s="141"/>
    </row>
    <row r="1193" spans="5:78" x14ac:dyDescent="0.2">
      <c r="E1193" s="160" t="str">
        <f>IF('Equipment List'!$C1193=F$2,'Equipment List'!$D1193,"")</f>
        <v/>
      </c>
      <c r="F1193" s="161" t="str">
        <f>IF('Equipment List'!$C1193=F$2,'Equipment List'!$K1193,"")</f>
        <v/>
      </c>
      <c r="G1193" s="161" t="str">
        <f>IF('Equipment List'!$C1193=F$2,'Equipment List'!$I1193,"")</f>
        <v/>
      </c>
      <c r="H1193" s="160" t="str">
        <f>IF('Equipment List'!$C1193=I$2,'Equipment List'!$D1193,"")</f>
        <v/>
      </c>
      <c r="I1193" s="161" t="str">
        <f>IF('Equipment List'!$C1193=I$2,'Equipment List'!$K1193,"")</f>
        <v/>
      </c>
      <c r="J1193" s="161" t="str">
        <f>IF('Equipment List'!$C1193=I$2,'Equipment List'!$I1193,"")</f>
        <v/>
      </c>
      <c r="K1193" s="160" t="str">
        <f>IF('Equipment List'!$C1193=L$2,'Equipment List'!$D1193,"")</f>
        <v/>
      </c>
      <c r="L1193" s="161" t="str">
        <f>IF('Equipment List'!$C1193=L$2,'Equipment List'!$K1193,"")</f>
        <v/>
      </c>
      <c r="M1193" s="161" t="str">
        <f>IF('Equipment List'!$C1193=L$2,'Equipment List'!$I1193,"")</f>
        <v/>
      </c>
      <c r="N1193" s="160" t="str">
        <f>IF('Equipment List'!$C1193=O$2,'Equipment List'!$D1193,"")</f>
        <v/>
      </c>
      <c r="O1193" s="161" t="str">
        <f>IF('Equipment List'!$C1193=O$2,'Equipment List'!$K1193,"")</f>
        <v/>
      </c>
      <c r="P1193" s="161" t="str">
        <f>IF('Equipment List'!$C1193=O$2,'Equipment List'!$I1193,"")</f>
        <v/>
      </c>
      <c r="Q1193" s="160" t="str">
        <f>IF('Equipment List'!$C1193=R$2,'Equipment List'!$D1193,"")</f>
        <v/>
      </c>
      <c r="R1193" s="161" t="str">
        <f>IF('Equipment List'!$C1193=R$2,'Equipment List'!$K1193,"")</f>
        <v/>
      </c>
      <c r="S1193" s="161" t="str">
        <f>IF('Equipment List'!$C1193=R$2,'Equipment List'!$I1193,"")</f>
        <v/>
      </c>
      <c r="T1193" s="160" t="str">
        <f>IF('Equipment List'!$C1193=U$2,'Equipment List'!$D1193,"")</f>
        <v/>
      </c>
      <c r="U1193" s="161" t="str">
        <f>IF('Equipment List'!$C1193=U$2,'Equipment List'!$K1193,"")</f>
        <v/>
      </c>
      <c r="V1193" s="161" t="str">
        <f>IF('Equipment List'!$C1193=U$2,'Equipment List'!$I1193,"")</f>
        <v/>
      </c>
      <c r="W1193" s="160" t="str">
        <f>IF('Equipment List'!$C1193=X$2,'Equipment List'!$D1193,"")</f>
        <v/>
      </c>
      <c r="X1193" s="161" t="str">
        <f>IF('Equipment List'!$C1193=X$2,'Equipment List'!$K1193,"")</f>
        <v/>
      </c>
      <c r="Y1193" s="161" t="str">
        <f>IF('Equipment List'!$C1193=X$2,'Equipment List'!$I1193,"")</f>
        <v/>
      </c>
      <c r="Z1193" s="160" t="str">
        <f>IF('Equipment List'!$C1193=AA$2,'Equipment List'!$D1193,"")</f>
        <v/>
      </c>
      <c r="AA1193" s="161" t="str">
        <f>IF('Equipment List'!$C1193=AA$2,'Equipment List'!$K1193,"")</f>
        <v/>
      </c>
      <c r="AB1193" s="161" t="str">
        <f>IF('Equipment List'!$C1193=AA$2,'Equipment List'!$I1193,"")</f>
        <v/>
      </c>
      <c r="AC1193" s="160" t="str">
        <f>IF('Equipment List'!$C1193=AD$2,'Equipment List'!$D1193,"")</f>
        <v/>
      </c>
      <c r="AD1193" s="161" t="str">
        <f>IF('Equipment List'!$C1193=AD$2,'Equipment List'!$K1193,"")</f>
        <v/>
      </c>
      <c r="AE1193" s="161" t="str">
        <f>IF('Equipment List'!$C1193=AD$2,'Equipment List'!$I1193,"")</f>
        <v/>
      </c>
      <c r="AF1193" s="160" t="str">
        <f>IF('Equipment List'!$C1193=AG$2,'Equipment List'!$D1193,"")</f>
        <v/>
      </c>
      <c r="AG1193" s="161" t="str">
        <f>IF('Equipment List'!$C1193=AG$2,'Equipment List'!$K1193,"")</f>
        <v/>
      </c>
      <c r="AH1193" s="161" t="str">
        <f>IF('Equipment List'!$C1193=AG$2,'Equipment List'!$I1193,"")</f>
        <v/>
      </c>
      <c r="AI1193" s="160" t="str">
        <f>IF('Equipment List'!$C1193=AJ$2,'Equipment List'!$D1193,"")</f>
        <v/>
      </c>
      <c r="AJ1193" s="161" t="str">
        <f>IF('Equipment List'!$C1193=AJ$2,'Equipment List'!$K1193,"")</f>
        <v/>
      </c>
      <c r="AK1193" s="161" t="str">
        <f>IF('Equipment List'!$C1193=AJ$2,'Equipment List'!$I1193,"")</f>
        <v/>
      </c>
      <c r="AL1193" s="160" t="str">
        <f>IF('Equipment List'!$C1193=AM$2,'Equipment List'!$D1193,"")</f>
        <v/>
      </c>
      <c r="AM1193" s="161" t="str">
        <f>IF('Equipment List'!$C1193=AM$2,'Equipment List'!$K1193,"")</f>
        <v/>
      </c>
      <c r="AN1193" s="161" t="str">
        <f>IF('Equipment List'!$C1193=AM$2,'Equipment List'!$I1193,"")</f>
        <v/>
      </c>
      <c r="AO1193" s="160" t="str">
        <f>IF('Equipment List'!$C1193=AP$2,'Equipment List'!$D1193,"")</f>
        <v/>
      </c>
      <c r="AP1193" s="161" t="str">
        <f>IF('Equipment List'!$C1193=AP$2,'Equipment List'!$K1193,"")</f>
        <v/>
      </c>
      <c r="AQ1193" s="161" t="str">
        <f>IF('Equipment List'!$C1193=AP$2,'Equipment List'!$I1193,"")</f>
        <v/>
      </c>
      <c r="AR1193" s="160" t="str">
        <f>IF('Equipment List'!$C1193=AS$2,'Equipment List'!$D1193,"")</f>
        <v/>
      </c>
      <c r="AS1193" s="161" t="str">
        <f>IF('Equipment List'!$C1193=AS$2,'Equipment List'!$K1193,"")</f>
        <v/>
      </c>
      <c r="AT1193" s="161" t="str">
        <f>IF('Equipment List'!$C1193=AS$2,'Equipment List'!$I1193,"")</f>
        <v/>
      </c>
      <c r="AU1193" s="160" t="str">
        <f>IF('Equipment List'!$C1193=AV$2,'Equipment List'!$D1193,"")</f>
        <v/>
      </c>
      <c r="AV1193" s="161" t="str">
        <f>IF('Equipment List'!$C1193=AV$2,'Equipment List'!$K1193,"")</f>
        <v/>
      </c>
      <c r="AW1193" s="161" t="str">
        <f>IF('Equipment List'!$C1193=AV$2,'Equipment List'!$I1193,"")</f>
        <v/>
      </c>
      <c r="AX1193" s="160" t="str">
        <f>IF('Equipment List'!$C1193=AY$2,'Equipment List'!$D1193,"")</f>
        <v/>
      </c>
      <c r="AY1193" s="161" t="str">
        <f>IF('Equipment List'!$C1193=AY$2,'Equipment List'!$K1193,"")</f>
        <v/>
      </c>
      <c r="AZ1193" s="161" t="str">
        <f>IF('Equipment List'!$C1193=AY$2,'Equipment List'!$I1193,"")</f>
        <v/>
      </c>
      <c r="BA1193" s="160" t="str">
        <f>IF('Equipment List'!$C1193=BB$2,'Equipment List'!$D1193,"")</f>
        <v/>
      </c>
      <c r="BB1193" s="161" t="str">
        <f>IF('Equipment List'!$C1193=BB$2,'Equipment List'!$K1193,"")</f>
        <v/>
      </c>
      <c r="BC1193" s="161" t="str">
        <f>IF('Equipment List'!$C1193=BB$2,'Equipment List'!$I1193,"")</f>
        <v/>
      </c>
      <c r="BD1193" s="160" t="str">
        <f>IF('Equipment List'!$C1193=BE$2,'Equipment List'!$D1193,"")</f>
        <v/>
      </c>
      <c r="BE1193" s="161" t="str">
        <f>IF('Equipment List'!$C1193=BE$2,'Equipment List'!$K1193,"")</f>
        <v/>
      </c>
      <c r="BF1193" s="161" t="str">
        <f>IF('Equipment List'!$C1193=BE$2,'Equipment List'!$I1193,"")</f>
        <v/>
      </c>
      <c r="BG1193" s="160" t="str">
        <f>IF('Equipment List'!$C1193=BH$2,'Equipment List'!$D1193,"")</f>
        <v/>
      </c>
      <c r="BH1193" s="161" t="str">
        <f>IF('Equipment List'!$C1193=BH$2,'Equipment List'!$K1193,"")</f>
        <v/>
      </c>
      <c r="BI1193" s="161" t="str">
        <f>IF('Equipment List'!$C1193=BH$2,'Equipment List'!$I1193,"")</f>
        <v/>
      </c>
      <c r="BJ1193" s="160" t="str">
        <f>IF('Equipment List'!$C1193=BK$2,'Equipment List'!$D1193,"")</f>
        <v/>
      </c>
      <c r="BK1193" s="161" t="str">
        <f>IF('Equipment List'!$C1193=BK$2,'Equipment List'!$K1193,"")</f>
        <v/>
      </c>
      <c r="BL1193" s="161" t="str">
        <f>IF('Equipment List'!$C1193=BK$2,'Equipment List'!$I1193,"")</f>
        <v/>
      </c>
      <c r="BM1193" s="160" t="str">
        <f>IF('Equipment List'!$C1193=BN$2,'Equipment List'!$D1193,"")</f>
        <v/>
      </c>
      <c r="BN1193" s="161" t="str">
        <f>IF('Equipment List'!$C1193=BN$2,'Equipment List'!$K1193,"")</f>
        <v/>
      </c>
      <c r="BO1193" s="161" t="str">
        <f>IF('Equipment List'!$C1193=BN$2,'Equipment List'!$I1193,"")</f>
        <v/>
      </c>
      <c r="BP1193" s="160" t="str">
        <f>IF('Equipment List'!$C1193=BQ$2,'Equipment List'!$D1193,"")</f>
        <v/>
      </c>
      <c r="BQ1193" s="161" t="str">
        <f>IF('Equipment List'!$C1193=BQ$2,'Equipment List'!$K1193,"")</f>
        <v/>
      </c>
      <c r="BR1193" s="161" t="str">
        <f>IF('Equipment List'!$C1193=BQ$2,'Equipment List'!$I1193,"")</f>
        <v/>
      </c>
      <c r="BS1193" s="160" t="str">
        <f>IF('Equipment List'!$C1193=BT$2,'Equipment List'!$D1193,"")</f>
        <v/>
      </c>
      <c r="BT1193" s="161" t="str">
        <f>IF('Equipment List'!$C1193=BT$2,'Equipment List'!$K1193,"")</f>
        <v/>
      </c>
      <c r="BU1193" s="161" t="str">
        <f>IF('Equipment List'!$C1193=BT$2,'Equipment List'!$I1193,"")</f>
        <v/>
      </c>
      <c r="BV1193" s="160" t="str">
        <f>IF('Equipment List'!$C1193=BW$2,'Equipment List'!$D1193,"")</f>
        <v/>
      </c>
      <c r="BW1193" s="161" t="str">
        <f>IF('Equipment List'!$C1193=BW$2,'Equipment List'!$K1193,"")</f>
        <v/>
      </c>
      <c r="BX1193" s="161" t="str">
        <f>IF('Equipment List'!$C1193=BW$2,'Equipment List'!$I1193,"")</f>
        <v/>
      </c>
      <c r="BY1193" s="141"/>
      <c r="BZ1193" s="141"/>
    </row>
    <row r="1194" spans="5:78" x14ac:dyDescent="0.2">
      <c r="E1194" s="160" t="str">
        <f>IF('Equipment List'!$C1194=F$2,'Equipment List'!$D1194,"")</f>
        <v/>
      </c>
      <c r="F1194" s="161" t="str">
        <f>IF('Equipment List'!$C1194=F$2,'Equipment List'!$K1194,"")</f>
        <v/>
      </c>
      <c r="G1194" s="161" t="str">
        <f>IF('Equipment List'!$C1194=F$2,'Equipment List'!$I1194,"")</f>
        <v/>
      </c>
      <c r="H1194" s="160" t="str">
        <f>IF('Equipment List'!$C1194=I$2,'Equipment List'!$D1194,"")</f>
        <v/>
      </c>
      <c r="I1194" s="161" t="str">
        <f>IF('Equipment List'!$C1194=I$2,'Equipment List'!$K1194,"")</f>
        <v/>
      </c>
      <c r="J1194" s="161" t="str">
        <f>IF('Equipment List'!$C1194=I$2,'Equipment List'!$I1194,"")</f>
        <v/>
      </c>
      <c r="K1194" s="160" t="str">
        <f>IF('Equipment List'!$C1194=L$2,'Equipment List'!$D1194,"")</f>
        <v/>
      </c>
      <c r="L1194" s="161" t="str">
        <f>IF('Equipment List'!$C1194=L$2,'Equipment List'!$K1194,"")</f>
        <v/>
      </c>
      <c r="M1194" s="161" t="str">
        <f>IF('Equipment List'!$C1194=L$2,'Equipment List'!$I1194,"")</f>
        <v/>
      </c>
      <c r="N1194" s="160" t="str">
        <f>IF('Equipment List'!$C1194=O$2,'Equipment List'!$D1194,"")</f>
        <v/>
      </c>
      <c r="O1194" s="161" t="str">
        <f>IF('Equipment List'!$C1194=O$2,'Equipment List'!$K1194,"")</f>
        <v/>
      </c>
      <c r="P1194" s="161" t="str">
        <f>IF('Equipment List'!$C1194=O$2,'Equipment List'!$I1194,"")</f>
        <v/>
      </c>
      <c r="Q1194" s="160" t="str">
        <f>IF('Equipment List'!$C1194=R$2,'Equipment List'!$D1194,"")</f>
        <v/>
      </c>
      <c r="R1194" s="161" t="str">
        <f>IF('Equipment List'!$C1194=R$2,'Equipment List'!$K1194,"")</f>
        <v/>
      </c>
      <c r="S1194" s="161" t="str">
        <f>IF('Equipment List'!$C1194=R$2,'Equipment List'!$I1194,"")</f>
        <v/>
      </c>
      <c r="T1194" s="160" t="str">
        <f>IF('Equipment List'!$C1194=U$2,'Equipment List'!$D1194,"")</f>
        <v/>
      </c>
      <c r="U1194" s="161" t="str">
        <f>IF('Equipment List'!$C1194=U$2,'Equipment List'!$K1194,"")</f>
        <v/>
      </c>
      <c r="V1194" s="161" t="str">
        <f>IF('Equipment List'!$C1194=U$2,'Equipment List'!$I1194,"")</f>
        <v/>
      </c>
      <c r="W1194" s="160" t="str">
        <f>IF('Equipment List'!$C1194=X$2,'Equipment List'!$D1194,"")</f>
        <v/>
      </c>
      <c r="X1194" s="161" t="str">
        <f>IF('Equipment List'!$C1194=X$2,'Equipment List'!$K1194,"")</f>
        <v/>
      </c>
      <c r="Y1194" s="161" t="str">
        <f>IF('Equipment List'!$C1194=X$2,'Equipment List'!$I1194,"")</f>
        <v/>
      </c>
      <c r="Z1194" s="160" t="str">
        <f>IF('Equipment List'!$C1194=AA$2,'Equipment List'!$D1194,"")</f>
        <v/>
      </c>
      <c r="AA1194" s="161" t="str">
        <f>IF('Equipment List'!$C1194=AA$2,'Equipment List'!$K1194,"")</f>
        <v/>
      </c>
      <c r="AB1194" s="161" t="str">
        <f>IF('Equipment List'!$C1194=AA$2,'Equipment List'!$I1194,"")</f>
        <v/>
      </c>
      <c r="AC1194" s="160" t="str">
        <f>IF('Equipment List'!$C1194=AD$2,'Equipment List'!$D1194,"")</f>
        <v/>
      </c>
      <c r="AD1194" s="161" t="str">
        <f>IF('Equipment List'!$C1194=AD$2,'Equipment List'!$K1194,"")</f>
        <v/>
      </c>
      <c r="AE1194" s="161" t="str">
        <f>IF('Equipment List'!$C1194=AD$2,'Equipment List'!$I1194,"")</f>
        <v/>
      </c>
      <c r="AF1194" s="160" t="str">
        <f>IF('Equipment List'!$C1194=AG$2,'Equipment List'!$D1194,"")</f>
        <v/>
      </c>
      <c r="AG1194" s="161" t="str">
        <f>IF('Equipment List'!$C1194=AG$2,'Equipment List'!$K1194,"")</f>
        <v/>
      </c>
      <c r="AH1194" s="161" t="str">
        <f>IF('Equipment List'!$C1194=AG$2,'Equipment List'!$I1194,"")</f>
        <v/>
      </c>
      <c r="AI1194" s="160" t="str">
        <f>IF('Equipment List'!$C1194=AJ$2,'Equipment List'!$D1194,"")</f>
        <v/>
      </c>
      <c r="AJ1194" s="161" t="str">
        <f>IF('Equipment List'!$C1194=AJ$2,'Equipment List'!$K1194,"")</f>
        <v/>
      </c>
      <c r="AK1194" s="161" t="str">
        <f>IF('Equipment List'!$C1194=AJ$2,'Equipment List'!$I1194,"")</f>
        <v/>
      </c>
      <c r="AL1194" s="160" t="str">
        <f>IF('Equipment List'!$C1194=AM$2,'Equipment List'!$D1194,"")</f>
        <v/>
      </c>
      <c r="AM1194" s="161" t="str">
        <f>IF('Equipment List'!$C1194=AM$2,'Equipment List'!$K1194,"")</f>
        <v/>
      </c>
      <c r="AN1194" s="161" t="str">
        <f>IF('Equipment List'!$C1194=AM$2,'Equipment List'!$I1194,"")</f>
        <v/>
      </c>
      <c r="AO1194" s="160" t="str">
        <f>IF('Equipment List'!$C1194=AP$2,'Equipment List'!$D1194,"")</f>
        <v/>
      </c>
      <c r="AP1194" s="161" t="str">
        <f>IF('Equipment List'!$C1194=AP$2,'Equipment List'!$K1194,"")</f>
        <v/>
      </c>
      <c r="AQ1194" s="161" t="str">
        <f>IF('Equipment List'!$C1194=AP$2,'Equipment List'!$I1194,"")</f>
        <v/>
      </c>
      <c r="AR1194" s="160" t="str">
        <f>IF('Equipment List'!$C1194=AS$2,'Equipment List'!$D1194,"")</f>
        <v/>
      </c>
      <c r="AS1194" s="161" t="str">
        <f>IF('Equipment List'!$C1194=AS$2,'Equipment List'!$K1194,"")</f>
        <v/>
      </c>
      <c r="AT1194" s="161" t="str">
        <f>IF('Equipment List'!$C1194=AS$2,'Equipment List'!$I1194,"")</f>
        <v/>
      </c>
      <c r="AU1194" s="160" t="str">
        <f>IF('Equipment List'!$C1194=AV$2,'Equipment List'!$D1194,"")</f>
        <v/>
      </c>
      <c r="AV1194" s="161" t="str">
        <f>IF('Equipment List'!$C1194=AV$2,'Equipment List'!$K1194,"")</f>
        <v/>
      </c>
      <c r="AW1194" s="161" t="str">
        <f>IF('Equipment List'!$C1194=AV$2,'Equipment List'!$I1194,"")</f>
        <v/>
      </c>
      <c r="AX1194" s="160" t="str">
        <f>IF('Equipment List'!$C1194=AY$2,'Equipment List'!$D1194,"")</f>
        <v/>
      </c>
      <c r="AY1194" s="161" t="str">
        <f>IF('Equipment List'!$C1194=AY$2,'Equipment List'!$K1194,"")</f>
        <v/>
      </c>
      <c r="AZ1194" s="161" t="str">
        <f>IF('Equipment List'!$C1194=AY$2,'Equipment List'!$I1194,"")</f>
        <v/>
      </c>
      <c r="BA1194" s="160" t="str">
        <f>IF('Equipment List'!$C1194=BB$2,'Equipment List'!$D1194,"")</f>
        <v/>
      </c>
      <c r="BB1194" s="161" t="str">
        <f>IF('Equipment List'!$C1194=BB$2,'Equipment List'!$K1194,"")</f>
        <v/>
      </c>
      <c r="BC1194" s="161" t="str">
        <f>IF('Equipment List'!$C1194=BB$2,'Equipment List'!$I1194,"")</f>
        <v/>
      </c>
      <c r="BD1194" s="160" t="str">
        <f>IF('Equipment List'!$C1194=BE$2,'Equipment List'!$D1194,"")</f>
        <v/>
      </c>
      <c r="BE1194" s="161" t="str">
        <f>IF('Equipment List'!$C1194=BE$2,'Equipment List'!$K1194,"")</f>
        <v/>
      </c>
      <c r="BF1194" s="161" t="str">
        <f>IF('Equipment List'!$C1194=BE$2,'Equipment List'!$I1194,"")</f>
        <v/>
      </c>
      <c r="BG1194" s="160" t="str">
        <f>IF('Equipment List'!$C1194=BH$2,'Equipment List'!$D1194,"")</f>
        <v/>
      </c>
      <c r="BH1194" s="161" t="str">
        <f>IF('Equipment List'!$C1194=BH$2,'Equipment List'!$K1194,"")</f>
        <v/>
      </c>
      <c r="BI1194" s="161" t="str">
        <f>IF('Equipment List'!$C1194=BH$2,'Equipment List'!$I1194,"")</f>
        <v/>
      </c>
      <c r="BJ1194" s="160" t="str">
        <f>IF('Equipment List'!$C1194=BK$2,'Equipment List'!$D1194,"")</f>
        <v/>
      </c>
      <c r="BK1194" s="161" t="str">
        <f>IF('Equipment List'!$C1194=BK$2,'Equipment List'!$K1194,"")</f>
        <v/>
      </c>
      <c r="BL1194" s="161" t="str">
        <f>IF('Equipment List'!$C1194=BK$2,'Equipment List'!$I1194,"")</f>
        <v/>
      </c>
      <c r="BM1194" s="160" t="str">
        <f>IF('Equipment List'!$C1194=BN$2,'Equipment List'!$D1194,"")</f>
        <v/>
      </c>
      <c r="BN1194" s="161" t="str">
        <f>IF('Equipment List'!$C1194=BN$2,'Equipment List'!$K1194,"")</f>
        <v/>
      </c>
      <c r="BO1194" s="161" t="str">
        <f>IF('Equipment List'!$C1194=BN$2,'Equipment List'!$I1194,"")</f>
        <v/>
      </c>
      <c r="BP1194" s="160" t="str">
        <f>IF('Equipment List'!$C1194=BQ$2,'Equipment List'!$D1194,"")</f>
        <v/>
      </c>
      <c r="BQ1194" s="161" t="str">
        <f>IF('Equipment List'!$C1194=BQ$2,'Equipment List'!$K1194,"")</f>
        <v/>
      </c>
      <c r="BR1194" s="161" t="str">
        <f>IF('Equipment List'!$C1194=BQ$2,'Equipment List'!$I1194,"")</f>
        <v/>
      </c>
      <c r="BS1194" s="160" t="str">
        <f>IF('Equipment List'!$C1194=BT$2,'Equipment List'!$D1194,"")</f>
        <v/>
      </c>
      <c r="BT1194" s="161" t="str">
        <f>IF('Equipment List'!$C1194=BT$2,'Equipment List'!$K1194,"")</f>
        <v/>
      </c>
      <c r="BU1194" s="161" t="str">
        <f>IF('Equipment List'!$C1194=BT$2,'Equipment List'!$I1194,"")</f>
        <v/>
      </c>
      <c r="BV1194" s="160" t="str">
        <f>IF('Equipment List'!$C1194=BW$2,'Equipment List'!$D1194,"")</f>
        <v/>
      </c>
      <c r="BW1194" s="161" t="str">
        <f>IF('Equipment List'!$C1194=BW$2,'Equipment List'!$K1194,"")</f>
        <v/>
      </c>
      <c r="BX1194" s="161" t="str">
        <f>IF('Equipment List'!$C1194=BW$2,'Equipment List'!$I1194,"")</f>
        <v/>
      </c>
      <c r="BY1194" s="141"/>
      <c r="BZ1194" s="141"/>
    </row>
    <row r="1195" spans="5:78" x14ac:dyDescent="0.2">
      <c r="E1195" s="160" t="str">
        <f>IF('Equipment List'!$C1195=F$2,'Equipment List'!$D1195,"")</f>
        <v/>
      </c>
      <c r="F1195" s="161" t="str">
        <f>IF('Equipment List'!$C1195=F$2,'Equipment List'!$K1195,"")</f>
        <v/>
      </c>
      <c r="G1195" s="161" t="str">
        <f>IF('Equipment List'!$C1195=F$2,'Equipment List'!$I1195,"")</f>
        <v/>
      </c>
      <c r="H1195" s="160" t="str">
        <f>IF('Equipment List'!$C1195=I$2,'Equipment List'!$D1195,"")</f>
        <v/>
      </c>
      <c r="I1195" s="161" t="str">
        <f>IF('Equipment List'!$C1195=I$2,'Equipment List'!$K1195,"")</f>
        <v/>
      </c>
      <c r="J1195" s="161" t="str">
        <f>IF('Equipment List'!$C1195=I$2,'Equipment List'!$I1195,"")</f>
        <v/>
      </c>
      <c r="K1195" s="160" t="str">
        <f>IF('Equipment List'!$C1195=L$2,'Equipment List'!$D1195,"")</f>
        <v/>
      </c>
      <c r="L1195" s="161" t="str">
        <f>IF('Equipment List'!$C1195=L$2,'Equipment List'!$K1195,"")</f>
        <v/>
      </c>
      <c r="M1195" s="161" t="str">
        <f>IF('Equipment List'!$C1195=L$2,'Equipment List'!$I1195,"")</f>
        <v/>
      </c>
      <c r="N1195" s="160" t="str">
        <f>IF('Equipment List'!$C1195=O$2,'Equipment List'!$D1195,"")</f>
        <v/>
      </c>
      <c r="O1195" s="161" t="str">
        <f>IF('Equipment List'!$C1195=O$2,'Equipment List'!$K1195,"")</f>
        <v/>
      </c>
      <c r="P1195" s="161" t="str">
        <f>IF('Equipment List'!$C1195=O$2,'Equipment List'!$I1195,"")</f>
        <v/>
      </c>
      <c r="Q1195" s="160" t="str">
        <f>IF('Equipment List'!$C1195=R$2,'Equipment List'!$D1195,"")</f>
        <v/>
      </c>
      <c r="R1195" s="161" t="str">
        <f>IF('Equipment List'!$C1195=R$2,'Equipment List'!$K1195,"")</f>
        <v/>
      </c>
      <c r="S1195" s="161" t="str">
        <f>IF('Equipment List'!$C1195=R$2,'Equipment List'!$I1195,"")</f>
        <v/>
      </c>
      <c r="T1195" s="160" t="str">
        <f>IF('Equipment List'!$C1195=U$2,'Equipment List'!$D1195,"")</f>
        <v/>
      </c>
      <c r="U1195" s="161" t="str">
        <f>IF('Equipment List'!$C1195=U$2,'Equipment List'!$K1195,"")</f>
        <v/>
      </c>
      <c r="V1195" s="161" t="str">
        <f>IF('Equipment List'!$C1195=U$2,'Equipment List'!$I1195,"")</f>
        <v/>
      </c>
      <c r="W1195" s="160" t="str">
        <f>IF('Equipment List'!$C1195=X$2,'Equipment List'!$D1195,"")</f>
        <v/>
      </c>
      <c r="X1195" s="161" t="str">
        <f>IF('Equipment List'!$C1195=X$2,'Equipment List'!$K1195,"")</f>
        <v/>
      </c>
      <c r="Y1195" s="161" t="str">
        <f>IF('Equipment List'!$C1195=X$2,'Equipment List'!$I1195,"")</f>
        <v/>
      </c>
      <c r="Z1195" s="160" t="str">
        <f>IF('Equipment List'!$C1195=AA$2,'Equipment List'!$D1195,"")</f>
        <v/>
      </c>
      <c r="AA1195" s="161" t="str">
        <f>IF('Equipment List'!$C1195=AA$2,'Equipment List'!$K1195,"")</f>
        <v/>
      </c>
      <c r="AB1195" s="161" t="str">
        <f>IF('Equipment List'!$C1195=AA$2,'Equipment List'!$I1195,"")</f>
        <v/>
      </c>
      <c r="AC1195" s="160" t="str">
        <f>IF('Equipment List'!$C1195=AD$2,'Equipment List'!$D1195,"")</f>
        <v/>
      </c>
      <c r="AD1195" s="161" t="str">
        <f>IF('Equipment List'!$C1195=AD$2,'Equipment List'!$K1195,"")</f>
        <v/>
      </c>
      <c r="AE1195" s="161" t="str">
        <f>IF('Equipment List'!$C1195=AD$2,'Equipment List'!$I1195,"")</f>
        <v/>
      </c>
      <c r="AF1195" s="160" t="str">
        <f>IF('Equipment List'!$C1195=AG$2,'Equipment List'!$D1195,"")</f>
        <v/>
      </c>
      <c r="AG1195" s="161" t="str">
        <f>IF('Equipment List'!$C1195=AG$2,'Equipment List'!$K1195,"")</f>
        <v/>
      </c>
      <c r="AH1195" s="161" t="str">
        <f>IF('Equipment List'!$C1195=AG$2,'Equipment List'!$I1195,"")</f>
        <v/>
      </c>
      <c r="AI1195" s="160" t="str">
        <f>IF('Equipment List'!$C1195=AJ$2,'Equipment List'!$D1195,"")</f>
        <v/>
      </c>
      <c r="AJ1195" s="161" t="str">
        <f>IF('Equipment List'!$C1195=AJ$2,'Equipment List'!$K1195,"")</f>
        <v/>
      </c>
      <c r="AK1195" s="161" t="str">
        <f>IF('Equipment List'!$C1195=AJ$2,'Equipment List'!$I1195,"")</f>
        <v/>
      </c>
      <c r="AL1195" s="160" t="str">
        <f>IF('Equipment List'!$C1195=AM$2,'Equipment List'!$D1195,"")</f>
        <v/>
      </c>
      <c r="AM1195" s="161" t="str">
        <f>IF('Equipment List'!$C1195=AM$2,'Equipment List'!$K1195,"")</f>
        <v/>
      </c>
      <c r="AN1195" s="161" t="str">
        <f>IF('Equipment List'!$C1195=AM$2,'Equipment List'!$I1195,"")</f>
        <v/>
      </c>
      <c r="AO1195" s="160" t="str">
        <f>IF('Equipment List'!$C1195=AP$2,'Equipment List'!$D1195,"")</f>
        <v/>
      </c>
      <c r="AP1195" s="161" t="str">
        <f>IF('Equipment List'!$C1195=AP$2,'Equipment List'!$K1195,"")</f>
        <v/>
      </c>
      <c r="AQ1195" s="161" t="str">
        <f>IF('Equipment List'!$C1195=AP$2,'Equipment List'!$I1195,"")</f>
        <v/>
      </c>
      <c r="AR1195" s="160" t="str">
        <f>IF('Equipment List'!$C1195=AS$2,'Equipment List'!$D1195,"")</f>
        <v/>
      </c>
      <c r="AS1195" s="161" t="str">
        <f>IF('Equipment List'!$C1195=AS$2,'Equipment List'!$K1195,"")</f>
        <v/>
      </c>
      <c r="AT1195" s="161" t="str">
        <f>IF('Equipment List'!$C1195=AS$2,'Equipment List'!$I1195,"")</f>
        <v/>
      </c>
      <c r="AU1195" s="160" t="str">
        <f>IF('Equipment List'!$C1195=AV$2,'Equipment List'!$D1195,"")</f>
        <v/>
      </c>
      <c r="AV1195" s="161" t="str">
        <f>IF('Equipment List'!$C1195=AV$2,'Equipment List'!$K1195,"")</f>
        <v/>
      </c>
      <c r="AW1195" s="161" t="str">
        <f>IF('Equipment List'!$C1195=AV$2,'Equipment List'!$I1195,"")</f>
        <v/>
      </c>
      <c r="AX1195" s="160" t="str">
        <f>IF('Equipment List'!$C1195=AY$2,'Equipment List'!$D1195,"")</f>
        <v/>
      </c>
      <c r="AY1195" s="161" t="str">
        <f>IF('Equipment List'!$C1195=AY$2,'Equipment List'!$K1195,"")</f>
        <v/>
      </c>
      <c r="AZ1195" s="161" t="str">
        <f>IF('Equipment List'!$C1195=AY$2,'Equipment List'!$I1195,"")</f>
        <v/>
      </c>
      <c r="BA1195" s="160" t="str">
        <f>IF('Equipment List'!$C1195=BB$2,'Equipment List'!$D1195,"")</f>
        <v/>
      </c>
      <c r="BB1195" s="161" t="str">
        <f>IF('Equipment List'!$C1195=BB$2,'Equipment List'!$K1195,"")</f>
        <v/>
      </c>
      <c r="BC1195" s="161" t="str">
        <f>IF('Equipment List'!$C1195=BB$2,'Equipment List'!$I1195,"")</f>
        <v/>
      </c>
      <c r="BD1195" s="160" t="str">
        <f>IF('Equipment List'!$C1195=BE$2,'Equipment List'!$D1195,"")</f>
        <v/>
      </c>
      <c r="BE1195" s="161" t="str">
        <f>IF('Equipment List'!$C1195=BE$2,'Equipment List'!$K1195,"")</f>
        <v/>
      </c>
      <c r="BF1195" s="161" t="str">
        <f>IF('Equipment List'!$C1195=BE$2,'Equipment List'!$I1195,"")</f>
        <v/>
      </c>
      <c r="BG1195" s="160" t="str">
        <f>IF('Equipment List'!$C1195=BH$2,'Equipment List'!$D1195,"")</f>
        <v/>
      </c>
      <c r="BH1195" s="161" t="str">
        <f>IF('Equipment List'!$C1195=BH$2,'Equipment List'!$K1195,"")</f>
        <v/>
      </c>
      <c r="BI1195" s="161" t="str">
        <f>IF('Equipment List'!$C1195=BH$2,'Equipment List'!$I1195,"")</f>
        <v/>
      </c>
      <c r="BJ1195" s="160" t="str">
        <f>IF('Equipment List'!$C1195=BK$2,'Equipment List'!$D1195,"")</f>
        <v/>
      </c>
      <c r="BK1195" s="161" t="str">
        <f>IF('Equipment List'!$C1195=BK$2,'Equipment List'!$K1195,"")</f>
        <v/>
      </c>
      <c r="BL1195" s="161" t="str">
        <f>IF('Equipment List'!$C1195=BK$2,'Equipment List'!$I1195,"")</f>
        <v/>
      </c>
      <c r="BM1195" s="160" t="str">
        <f>IF('Equipment List'!$C1195=BN$2,'Equipment List'!$D1195,"")</f>
        <v/>
      </c>
      <c r="BN1195" s="161" t="str">
        <f>IF('Equipment List'!$C1195=BN$2,'Equipment List'!$K1195,"")</f>
        <v/>
      </c>
      <c r="BO1195" s="161" t="str">
        <f>IF('Equipment List'!$C1195=BN$2,'Equipment List'!$I1195,"")</f>
        <v/>
      </c>
      <c r="BP1195" s="160" t="str">
        <f>IF('Equipment List'!$C1195=BQ$2,'Equipment List'!$D1195,"")</f>
        <v/>
      </c>
      <c r="BQ1195" s="161" t="str">
        <f>IF('Equipment List'!$C1195=BQ$2,'Equipment List'!$K1195,"")</f>
        <v/>
      </c>
      <c r="BR1195" s="161" t="str">
        <f>IF('Equipment List'!$C1195=BQ$2,'Equipment List'!$I1195,"")</f>
        <v/>
      </c>
      <c r="BS1195" s="160" t="str">
        <f>IF('Equipment List'!$C1195=BT$2,'Equipment List'!$D1195,"")</f>
        <v/>
      </c>
      <c r="BT1195" s="161" t="str">
        <f>IF('Equipment List'!$C1195=BT$2,'Equipment List'!$K1195,"")</f>
        <v/>
      </c>
      <c r="BU1195" s="161" t="str">
        <f>IF('Equipment List'!$C1195=BT$2,'Equipment List'!$I1195,"")</f>
        <v/>
      </c>
      <c r="BV1195" s="160" t="str">
        <f>IF('Equipment List'!$C1195=BW$2,'Equipment List'!$D1195,"")</f>
        <v/>
      </c>
      <c r="BW1195" s="161" t="str">
        <f>IF('Equipment List'!$C1195=BW$2,'Equipment List'!$K1195,"")</f>
        <v/>
      </c>
      <c r="BX1195" s="161" t="str">
        <f>IF('Equipment List'!$C1195=BW$2,'Equipment List'!$I1195,"")</f>
        <v/>
      </c>
      <c r="BY1195" s="141"/>
      <c r="BZ1195" s="141"/>
    </row>
    <row r="1196" spans="5:78" x14ac:dyDescent="0.2">
      <c r="E1196" s="160" t="str">
        <f>IF('Equipment List'!$C1196=F$2,'Equipment List'!$D1196,"")</f>
        <v/>
      </c>
      <c r="F1196" s="161" t="str">
        <f>IF('Equipment List'!$C1196=F$2,'Equipment List'!$K1196,"")</f>
        <v/>
      </c>
      <c r="G1196" s="161" t="str">
        <f>IF('Equipment List'!$C1196=F$2,'Equipment List'!$I1196,"")</f>
        <v/>
      </c>
      <c r="H1196" s="160" t="str">
        <f>IF('Equipment List'!$C1196=I$2,'Equipment List'!$D1196,"")</f>
        <v/>
      </c>
      <c r="I1196" s="161" t="str">
        <f>IF('Equipment List'!$C1196=I$2,'Equipment List'!$K1196,"")</f>
        <v/>
      </c>
      <c r="J1196" s="161" t="str">
        <f>IF('Equipment List'!$C1196=I$2,'Equipment List'!$I1196,"")</f>
        <v/>
      </c>
      <c r="K1196" s="160" t="str">
        <f>IF('Equipment List'!$C1196=L$2,'Equipment List'!$D1196,"")</f>
        <v/>
      </c>
      <c r="L1196" s="161" t="str">
        <f>IF('Equipment List'!$C1196=L$2,'Equipment List'!$K1196,"")</f>
        <v/>
      </c>
      <c r="M1196" s="161" t="str">
        <f>IF('Equipment List'!$C1196=L$2,'Equipment List'!$I1196,"")</f>
        <v/>
      </c>
      <c r="N1196" s="160" t="str">
        <f>IF('Equipment List'!$C1196=O$2,'Equipment List'!$D1196,"")</f>
        <v/>
      </c>
      <c r="O1196" s="161" t="str">
        <f>IF('Equipment List'!$C1196=O$2,'Equipment List'!$K1196,"")</f>
        <v/>
      </c>
      <c r="P1196" s="161" t="str">
        <f>IF('Equipment List'!$C1196=O$2,'Equipment List'!$I1196,"")</f>
        <v/>
      </c>
      <c r="Q1196" s="160" t="str">
        <f>IF('Equipment List'!$C1196=R$2,'Equipment List'!$D1196,"")</f>
        <v/>
      </c>
      <c r="R1196" s="161" t="str">
        <f>IF('Equipment List'!$C1196=R$2,'Equipment List'!$K1196,"")</f>
        <v/>
      </c>
      <c r="S1196" s="161" t="str">
        <f>IF('Equipment List'!$C1196=R$2,'Equipment List'!$I1196,"")</f>
        <v/>
      </c>
      <c r="T1196" s="160" t="str">
        <f>IF('Equipment List'!$C1196=U$2,'Equipment List'!$D1196,"")</f>
        <v/>
      </c>
      <c r="U1196" s="161" t="str">
        <f>IF('Equipment List'!$C1196=U$2,'Equipment List'!$K1196,"")</f>
        <v/>
      </c>
      <c r="V1196" s="161" t="str">
        <f>IF('Equipment List'!$C1196=U$2,'Equipment List'!$I1196,"")</f>
        <v/>
      </c>
      <c r="W1196" s="160" t="str">
        <f>IF('Equipment List'!$C1196=X$2,'Equipment List'!$D1196,"")</f>
        <v/>
      </c>
      <c r="X1196" s="161" t="str">
        <f>IF('Equipment List'!$C1196=X$2,'Equipment List'!$K1196,"")</f>
        <v/>
      </c>
      <c r="Y1196" s="161" t="str">
        <f>IF('Equipment List'!$C1196=X$2,'Equipment List'!$I1196,"")</f>
        <v/>
      </c>
      <c r="Z1196" s="160" t="str">
        <f>IF('Equipment List'!$C1196=AA$2,'Equipment List'!$D1196,"")</f>
        <v/>
      </c>
      <c r="AA1196" s="161" t="str">
        <f>IF('Equipment List'!$C1196=AA$2,'Equipment List'!$K1196,"")</f>
        <v/>
      </c>
      <c r="AB1196" s="161" t="str">
        <f>IF('Equipment List'!$C1196=AA$2,'Equipment List'!$I1196,"")</f>
        <v/>
      </c>
      <c r="AC1196" s="160" t="str">
        <f>IF('Equipment List'!$C1196=AD$2,'Equipment List'!$D1196,"")</f>
        <v/>
      </c>
      <c r="AD1196" s="161" t="str">
        <f>IF('Equipment List'!$C1196=AD$2,'Equipment List'!$K1196,"")</f>
        <v/>
      </c>
      <c r="AE1196" s="161" t="str">
        <f>IF('Equipment List'!$C1196=AD$2,'Equipment List'!$I1196,"")</f>
        <v/>
      </c>
      <c r="AF1196" s="160" t="str">
        <f>IF('Equipment List'!$C1196=AG$2,'Equipment List'!$D1196,"")</f>
        <v/>
      </c>
      <c r="AG1196" s="161" t="str">
        <f>IF('Equipment List'!$C1196=AG$2,'Equipment List'!$K1196,"")</f>
        <v/>
      </c>
      <c r="AH1196" s="161" t="str">
        <f>IF('Equipment List'!$C1196=AG$2,'Equipment List'!$I1196,"")</f>
        <v/>
      </c>
      <c r="AI1196" s="160" t="str">
        <f>IF('Equipment List'!$C1196=AJ$2,'Equipment List'!$D1196,"")</f>
        <v/>
      </c>
      <c r="AJ1196" s="161" t="str">
        <f>IF('Equipment List'!$C1196=AJ$2,'Equipment List'!$K1196,"")</f>
        <v/>
      </c>
      <c r="AK1196" s="161" t="str">
        <f>IF('Equipment List'!$C1196=AJ$2,'Equipment List'!$I1196,"")</f>
        <v/>
      </c>
      <c r="AL1196" s="160" t="str">
        <f>IF('Equipment List'!$C1196=AM$2,'Equipment List'!$D1196,"")</f>
        <v/>
      </c>
      <c r="AM1196" s="161" t="str">
        <f>IF('Equipment List'!$C1196=AM$2,'Equipment List'!$K1196,"")</f>
        <v/>
      </c>
      <c r="AN1196" s="161" t="str">
        <f>IF('Equipment List'!$C1196=AM$2,'Equipment List'!$I1196,"")</f>
        <v/>
      </c>
      <c r="AO1196" s="160" t="str">
        <f>IF('Equipment List'!$C1196=AP$2,'Equipment List'!$D1196,"")</f>
        <v/>
      </c>
      <c r="AP1196" s="161" t="str">
        <f>IF('Equipment List'!$C1196=AP$2,'Equipment List'!$K1196,"")</f>
        <v/>
      </c>
      <c r="AQ1196" s="161" t="str">
        <f>IF('Equipment List'!$C1196=AP$2,'Equipment List'!$I1196,"")</f>
        <v/>
      </c>
      <c r="AR1196" s="160" t="str">
        <f>IF('Equipment List'!$C1196=AS$2,'Equipment List'!$D1196,"")</f>
        <v/>
      </c>
      <c r="AS1196" s="161" t="str">
        <f>IF('Equipment List'!$C1196=AS$2,'Equipment List'!$K1196,"")</f>
        <v/>
      </c>
      <c r="AT1196" s="161" t="str">
        <f>IF('Equipment List'!$C1196=AS$2,'Equipment List'!$I1196,"")</f>
        <v/>
      </c>
      <c r="AU1196" s="160" t="str">
        <f>IF('Equipment List'!$C1196=AV$2,'Equipment List'!$D1196,"")</f>
        <v/>
      </c>
      <c r="AV1196" s="161" t="str">
        <f>IF('Equipment List'!$C1196=AV$2,'Equipment List'!$K1196,"")</f>
        <v/>
      </c>
      <c r="AW1196" s="161" t="str">
        <f>IF('Equipment List'!$C1196=AV$2,'Equipment List'!$I1196,"")</f>
        <v/>
      </c>
      <c r="AX1196" s="160" t="str">
        <f>IF('Equipment List'!$C1196=AY$2,'Equipment List'!$D1196,"")</f>
        <v/>
      </c>
      <c r="AY1196" s="161" t="str">
        <f>IF('Equipment List'!$C1196=AY$2,'Equipment List'!$K1196,"")</f>
        <v/>
      </c>
      <c r="AZ1196" s="161" t="str">
        <f>IF('Equipment List'!$C1196=AY$2,'Equipment List'!$I1196,"")</f>
        <v/>
      </c>
      <c r="BA1196" s="160" t="str">
        <f>IF('Equipment List'!$C1196=BB$2,'Equipment List'!$D1196,"")</f>
        <v/>
      </c>
      <c r="BB1196" s="161" t="str">
        <f>IF('Equipment List'!$C1196=BB$2,'Equipment List'!$K1196,"")</f>
        <v/>
      </c>
      <c r="BC1196" s="161" t="str">
        <f>IF('Equipment List'!$C1196=BB$2,'Equipment List'!$I1196,"")</f>
        <v/>
      </c>
      <c r="BD1196" s="160" t="str">
        <f>IF('Equipment List'!$C1196=BE$2,'Equipment List'!$D1196,"")</f>
        <v/>
      </c>
      <c r="BE1196" s="161" t="str">
        <f>IF('Equipment List'!$C1196=BE$2,'Equipment List'!$K1196,"")</f>
        <v/>
      </c>
      <c r="BF1196" s="161" t="str">
        <f>IF('Equipment List'!$C1196=BE$2,'Equipment List'!$I1196,"")</f>
        <v/>
      </c>
      <c r="BG1196" s="160" t="str">
        <f>IF('Equipment List'!$C1196=BH$2,'Equipment List'!$D1196,"")</f>
        <v/>
      </c>
      <c r="BH1196" s="161" t="str">
        <f>IF('Equipment List'!$C1196=BH$2,'Equipment List'!$K1196,"")</f>
        <v/>
      </c>
      <c r="BI1196" s="161" t="str">
        <f>IF('Equipment List'!$C1196=BH$2,'Equipment List'!$I1196,"")</f>
        <v/>
      </c>
      <c r="BJ1196" s="160" t="str">
        <f>IF('Equipment List'!$C1196=BK$2,'Equipment List'!$D1196,"")</f>
        <v/>
      </c>
      <c r="BK1196" s="161" t="str">
        <f>IF('Equipment List'!$C1196=BK$2,'Equipment List'!$K1196,"")</f>
        <v/>
      </c>
      <c r="BL1196" s="161" t="str">
        <f>IF('Equipment List'!$C1196=BK$2,'Equipment List'!$I1196,"")</f>
        <v/>
      </c>
      <c r="BM1196" s="160" t="str">
        <f>IF('Equipment List'!$C1196=BN$2,'Equipment List'!$D1196,"")</f>
        <v/>
      </c>
      <c r="BN1196" s="161" t="str">
        <f>IF('Equipment List'!$C1196=BN$2,'Equipment List'!$K1196,"")</f>
        <v/>
      </c>
      <c r="BO1196" s="161" t="str">
        <f>IF('Equipment List'!$C1196=BN$2,'Equipment List'!$I1196,"")</f>
        <v/>
      </c>
      <c r="BP1196" s="160" t="str">
        <f>IF('Equipment List'!$C1196=BQ$2,'Equipment List'!$D1196,"")</f>
        <v/>
      </c>
      <c r="BQ1196" s="161" t="str">
        <f>IF('Equipment List'!$C1196=BQ$2,'Equipment List'!$K1196,"")</f>
        <v/>
      </c>
      <c r="BR1196" s="161" t="str">
        <f>IF('Equipment List'!$C1196=BQ$2,'Equipment List'!$I1196,"")</f>
        <v/>
      </c>
      <c r="BS1196" s="160" t="str">
        <f>IF('Equipment List'!$C1196=BT$2,'Equipment List'!$D1196,"")</f>
        <v/>
      </c>
      <c r="BT1196" s="161" t="str">
        <f>IF('Equipment List'!$C1196=BT$2,'Equipment List'!$K1196,"")</f>
        <v/>
      </c>
      <c r="BU1196" s="161" t="str">
        <f>IF('Equipment List'!$C1196=BT$2,'Equipment List'!$I1196,"")</f>
        <v/>
      </c>
      <c r="BV1196" s="160" t="str">
        <f>IF('Equipment List'!$C1196=BW$2,'Equipment List'!$D1196,"")</f>
        <v/>
      </c>
      <c r="BW1196" s="161" t="str">
        <f>IF('Equipment List'!$C1196=BW$2,'Equipment List'!$K1196,"")</f>
        <v/>
      </c>
      <c r="BX1196" s="161" t="str">
        <f>IF('Equipment List'!$C1196=BW$2,'Equipment List'!$I1196,"")</f>
        <v/>
      </c>
      <c r="BY1196" s="141"/>
      <c r="BZ1196" s="141"/>
    </row>
    <row r="1197" spans="5:78" x14ac:dyDescent="0.2">
      <c r="E1197" s="160" t="str">
        <f>IF('Equipment List'!$C1197=F$2,'Equipment List'!$D1197,"")</f>
        <v/>
      </c>
      <c r="F1197" s="161" t="str">
        <f>IF('Equipment List'!$C1197=F$2,'Equipment List'!$K1197,"")</f>
        <v/>
      </c>
      <c r="G1197" s="161" t="str">
        <f>IF('Equipment List'!$C1197=F$2,'Equipment List'!$I1197,"")</f>
        <v/>
      </c>
      <c r="H1197" s="160" t="str">
        <f>IF('Equipment List'!$C1197=I$2,'Equipment List'!$D1197,"")</f>
        <v/>
      </c>
      <c r="I1197" s="161" t="str">
        <f>IF('Equipment List'!$C1197=I$2,'Equipment List'!$K1197,"")</f>
        <v/>
      </c>
      <c r="J1197" s="161" t="str">
        <f>IF('Equipment List'!$C1197=I$2,'Equipment List'!$I1197,"")</f>
        <v/>
      </c>
      <c r="K1197" s="160" t="str">
        <f>IF('Equipment List'!$C1197=L$2,'Equipment List'!$D1197,"")</f>
        <v/>
      </c>
      <c r="L1197" s="161" t="str">
        <f>IF('Equipment List'!$C1197=L$2,'Equipment List'!$K1197,"")</f>
        <v/>
      </c>
      <c r="M1197" s="161" t="str">
        <f>IF('Equipment List'!$C1197=L$2,'Equipment List'!$I1197,"")</f>
        <v/>
      </c>
      <c r="N1197" s="160" t="str">
        <f>IF('Equipment List'!$C1197=O$2,'Equipment List'!$D1197,"")</f>
        <v/>
      </c>
      <c r="O1197" s="161" t="str">
        <f>IF('Equipment List'!$C1197=O$2,'Equipment List'!$K1197,"")</f>
        <v/>
      </c>
      <c r="P1197" s="161" t="str">
        <f>IF('Equipment List'!$C1197=O$2,'Equipment List'!$I1197,"")</f>
        <v/>
      </c>
      <c r="Q1197" s="160" t="str">
        <f>IF('Equipment List'!$C1197=R$2,'Equipment List'!$D1197,"")</f>
        <v/>
      </c>
      <c r="R1197" s="161" t="str">
        <f>IF('Equipment List'!$C1197=R$2,'Equipment List'!$K1197,"")</f>
        <v/>
      </c>
      <c r="S1197" s="161" t="str">
        <f>IF('Equipment List'!$C1197=R$2,'Equipment List'!$I1197,"")</f>
        <v/>
      </c>
      <c r="T1197" s="160" t="str">
        <f>IF('Equipment List'!$C1197=U$2,'Equipment List'!$D1197,"")</f>
        <v/>
      </c>
      <c r="U1197" s="161" t="str">
        <f>IF('Equipment List'!$C1197=U$2,'Equipment List'!$K1197,"")</f>
        <v/>
      </c>
      <c r="V1197" s="161" t="str">
        <f>IF('Equipment List'!$C1197=U$2,'Equipment List'!$I1197,"")</f>
        <v/>
      </c>
      <c r="W1197" s="160" t="str">
        <f>IF('Equipment List'!$C1197=X$2,'Equipment List'!$D1197,"")</f>
        <v/>
      </c>
      <c r="X1197" s="161" t="str">
        <f>IF('Equipment List'!$C1197=X$2,'Equipment List'!$K1197,"")</f>
        <v/>
      </c>
      <c r="Y1197" s="161" t="str">
        <f>IF('Equipment List'!$C1197=X$2,'Equipment List'!$I1197,"")</f>
        <v/>
      </c>
      <c r="Z1197" s="160" t="str">
        <f>IF('Equipment List'!$C1197=AA$2,'Equipment List'!$D1197,"")</f>
        <v/>
      </c>
      <c r="AA1197" s="161" t="str">
        <f>IF('Equipment List'!$C1197=AA$2,'Equipment List'!$K1197,"")</f>
        <v/>
      </c>
      <c r="AB1197" s="161" t="str">
        <f>IF('Equipment List'!$C1197=AA$2,'Equipment List'!$I1197,"")</f>
        <v/>
      </c>
      <c r="AC1197" s="160" t="str">
        <f>IF('Equipment List'!$C1197=AD$2,'Equipment List'!$D1197,"")</f>
        <v/>
      </c>
      <c r="AD1197" s="161" t="str">
        <f>IF('Equipment List'!$C1197=AD$2,'Equipment List'!$K1197,"")</f>
        <v/>
      </c>
      <c r="AE1197" s="161" t="str">
        <f>IF('Equipment List'!$C1197=AD$2,'Equipment List'!$I1197,"")</f>
        <v/>
      </c>
      <c r="AF1197" s="160" t="str">
        <f>IF('Equipment List'!$C1197=AG$2,'Equipment List'!$D1197,"")</f>
        <v/>
      </c>
      <c r="AG1197" s="161" t="str">
        <f>IF('Equipment List'!$C1197=AG$2,'Equipment List'!$K1197,"")</f>
        <v/>
      </c>
      <c r="AH1197" s="161" t="str">
        <f>IF('Equipment List'!$C1197=AG$2,'Equipment List'!$I1197,"")</f>
        <v/>
      </c>
      <c r="AI1197" s="160" t="str">
        <f>IF('Equipment List'!$C1197=AJ$2,'Equipment List'!$D1197,"")</f>
        <v/>
      </c>
      <c r="AJ1197" s="161" t="str">
        <f>IF('Equipment List'!$C1197=AJ$2,'Equipment List'!$K1197,"")</f>
        <v/>
      </c>
      <c r="AK1197" s="161" t="str">
        <f>IF('Equipment List'!$C1197=AJ$2,'Equipment List'!$I1197,"")</f>
        <v/>
      </c>
      <c r="AL1197" s="160" t="str">
        <f>IF('Equipment List'!$C1197=AM$2,'Equipment List'!$D1197,"")</f>
        <v/>
      </c>
      <c r="AM1197" s="161" t="str">
        <f>IF('Equipment List'!$C1197=AM$2,'Equipment List'!$K1197,"")</f>
        <v/>
      </c>
      <c r="AN1197" s="161" t="str">
        <f>IF('Equipment List'!$C1197=AM$2,'Equipment List'!$I1197,"")</f>
        <v/>
      </c>
      <c r="AO1197" s="160" t="str">
        <f>IF('Equipment List'!$C1197=AP$2,'Equipment List'!$D1197,"")</f>
        <v/>
      </c>
      <c r="AP1197" s="161" t="str">
        <f>IF('Equipment List'!$C1197=AP$2,'Equipment List'!$K1197,"")</f>
        <v/>
      </c>
      <c r="AQ1197" s="161" t="str">
        <f>IF('Equipment List'!$C1197=AP$2,'Equipment List'!$I1197,"")</f>
        <v/>
      </c>
      <c r="AR1197" s="160" t="str">
        <f>IF('Equipment List'!$C1197=AS$2,'Equipment List'!$D1197,"")</f>
        <v/>
      </c>
      <c r="AS1197" s="161" t="str">
        <f>IF('Equipment List'!$C1197=AS$2,'Equipment List'!$K1197,"")</f>
        <v/>
      </c>
      <c r="AT1197" s="161" t="str">
        <f>IF('Equipment List'!$C1197=AS$2,'Equipment List'!$I1197,"")</f>
        <v/>
      </c>
      <c r="AU1197" s="160" t="str">
        <f>IF('Equipment List'!$C1197=AV$2,'Equipment List'!$D1197,"")</f>
        <v/>
      </c>
      <c r="AV1197" s="161" t="str">
        <f>IF('Equipment List'!$C1197=AV$2,'Equipment List'!$K1197,"")</f>
        <v/>
      </c>
      <c r="AW1197" s="161" t="str">
        <f>IF('Equipment List'!$C1197=AV$2,'Equipment List'!$I1197,"")</f>
        <v/>
      </c>
      <c r="AX1197" s="160" t="str">
        <f>IF('Equipment List'!$C1197=AY$2,'Equipment List'!$D1197,"")</f>
        <v/>
      </c>
      <c r="AY1197" s="161" t="str">
        <f>IF('Equipment List'!$C1197=AY$2,'Equipment List'!$K1197,"")</f>
        <v/>
      </c>
      <c r="AZ1197" s="161" t="str">
        <f>IF('Equipment List'!$C1197=AY$2,'Equipment List'!$I1197,"")</f>
        <v/>
      </c>
      <c r="BA1197" s="160" t="str">
        <f>IF('Equipment List'!$C1197=BB$2,'Equipment List'!$D1197,"")</f>
        <v/>
      </c>
      <c r="BB1197" s="161" t="str">
        <f>IF('Equipment List'!$C1197=BB$2,'Equipment List'!$K1197,"")</f>
        <v/>
      </c>
      <c r="BC1197" s="161" t="str">
        <f>IF('Equipment List'!$C1197=BB$2,'Equipment List'!$I1197,"")</f>
        <v/>
      </c>
      <c r="BD1197" s="160" t="str">
        <f>IF('Equipment List'!$C1197=BE$2,'Equipment List'!$D1197,"")</f>
        <v/>
      </c>
      <c r="BE1197" s="161" t="str">
        <f>IF('Equipment List'!$C1197=BE$2,'Equipment List'!$K1197,"")</f>
        <v/>
      </c>
      <c r="BF1197" s="161" t="str">
        <f>IF('Equipment List'!$C1197=BE$2,'Equipment List'!$I1197,"")</f>
        <v/>
      </c>
      <c r="BG1197" s="160" t="str">
        <f>IF('Equipment List'!$C1197=BH$2,'Equipment List'!$D1197,"")</f>
        <v/>
      </c>
      <c r="BH1197" s="161" t="str">
        <f>IF('Equipment List'!$C1197=BH$2,'Equipment List'!$K1197,"")</f>
        <v/>
      </c>
      <c r="BI1197" s="161" t="str">
        <f>IF('Equipment List'!$C1197=BH$2,'Equipment List'!$I1197,"")</f>
        <v/>
      </c>
      <c r="BJ1197" s="160" t="str">
        <f>IF('Equipment List'!$C1197=BK$2,'Equipment List'!$D1197,"")</f>
        <v/>
      </c>
      <c r="BK1197" s="161" t="str">
        <f>IF('Equipment List'!$C1197=BK$2,'Equipment List'!$K1197,"")</f>
        <v/>
      </c>
      <c r="BL1197" s="161" t="str">
        <f>IF('Equipment List'!$C1197=BK$2,'Equipment List'!$I1197,"")</f>
        <v/>
      </c>
      <c r="BM1197" s="160" t="str">
        <f>IF('Equipment List'!$C1197=BN$2,'Equipment List'!$D1197,"")</f>
        <v/>
      </c>
      <c r="BN1197" s="161" t="str">
        <f>IF('Equipment List'!$C1197=BN$2,'Equipment List'!$K1197,"")</f>
        <v/>
      </c>
      <c r="BO1197" s="161" t="str">
        <f>IF('Equipment List'!$C1197=BN$2,'Equipment List'!$I1197,"")</f>
        <v/>
      </c>
      <c r="BP1197" s="160" t="str">
        <f>IF('Equipment List'!$C1197=BQ$2,'Equipment List'!$D1197,"")</f>
        <v/>
      </c>
      <c r="BQ1197" s="161" t="str">
        <f>IF('Equipment List'!$C1197=BQ$2,'Equipment List'!$K1197,"")</f>
        <v/>
      </c>
      <c r="BR1197" s="161" t="str">
        <f>IF('Equipment List'!$C1197=BQ$2,'Equipment List'!$I1197,"")</f>
        <v/>
      </c>
      <c r="BS1197" s="160" t="str">
        <f>IF('Equipment List'!$C1197=BT$2,'Equipment List'!$D1197,"")</f>
        <v/>
      </c>
      <c r="BT1197" s="161" t="str">
        <f>IF('Equipment List'!$C1197=BT$2,'Equipment List'!$K1197,"")</f>
        <v/>
      </c>
      <c r="BU1197" s="161" t="str">
        <f>IF('Equipment List'!$C1197=BT$2,'Equipment List'!$I1197,"")</f>
        <v/>
      </c>
      <c r="BV1197" s="160" t="str">
        <f>IF('Equipment List'!$C1197=BW$2,'Equipment List'!$D1197,"")</f>
        <v/>
      </c>
      <c r="BW1197" s="161" t="str">
        <f>IF('Equipment List'!$C1197=BW$2,'Equipment List'!$K1197,"")</f>
        <v/>
      </c>
      <c r="BX1197" s="161" t="str">
        <f>IF('Equipment List'!$C1197=BW$2,'Equipment List'!$I1197,"")</f>
        <v/>
      </c>
      <c r="BY1197" s="141"/>
      <c r="BZ1197" s="141"/>
    </row>
    <row r="1198" spans="5:78" x14ac:dyDescent="0.2">
      <c r="E1198" s="160" t="str">
        <f>IF('Equipment List'!$C1198=F$2,'Equipment List'!$D1198,"")</f>
        <v/>
      </c>
      <c r="F1198" s="161" t="str">
        <f>IF('Equipment List'!$C1198=F$2,'Equipment List'!$K1198,"")</f>
        <v/>
      </c>
      <c r="G1198" s="161" t="str">
        <f>IF('Equipment List'!$C1198=F$2,'Equipment List'!$I1198,"")</f>
        <v/>
      </c>
      <c r="H1198" s="160" t="str">
        <f>IF('Equipment List'!$C1198=I$2,'Equipment List'!$D1198,"")</f>
        <v/>
      </c>
      <c r="I1198" s="161" t="str">
        <f>IF('Equipment List'!$C1198=I$2,'Equipment List'!$K1198,"")</f>
        <v/>
      </c>
      <c r="J1198" s="161" t="str">
        <f>IF('Equipment List'!$C1198=I$2,'Equipment List'!$I1198,"")</f>
        <v/>
      </c>
      <c r="K1198" s="160" t="str">
        <f>IF('Equipment List'!$C1198=L$2,'Equipment List'!$D1198,"")</f>
        <v/>
      </c>
      <c r="L1198" s="161" t="str">
        <f>IF('Equipment List'!$C1198=L$2,'Equipment List'!$K1198,"")</f>
        <v/>
      </c>
      <c r="M1198" s="161" t="str">
        <f>IF('Equipment List'!$C1198=L$2,'Equipment List'!$I1198,"")</f>
        <v/>
      </c>
      <c r="N1198" s="160" t="str">
        <f>IF('Equipment List'!$C1198=O$2,'Equipment List'!$D1198,"")</f>
        <v/>
      </c>
      <c r="O1198" s="161" t="str">
        <f>IF('Equipment List'!$C1198=O$2,'Equipment List'!$K1198,"")</f>
        <v/>
      </c>
      <c r="P1198" s="161" t="str">
        <f>IF('Equipment List'!$C1198=O$2,'Equipment List'!$I1198,"")</f>
        <v/>
      </c>
      <c r="Q1198" s="160" t="str">
        <f>IF('Equipment List'!$C1198=R$2,'Equipment List'!$D1198,"")</f>
        <v/>
      </c>
      <c r="R1198" s="161" t="str">
        <f>IF('Equipment List'!$C1198=R$2,'Equipment List'!$K1198,"")</f>
        <v/>
      </c>
      <c r="S1198" s="161" t="str">
        <f>IF('Equipment List'!$C1198=R$2,'Equipment List'!$I1198,"")</f>
        <v/>
      </c>
      <c r="T1198" s="160" t="str">
        <f>IF('Equipment List'!$C1198=U$2,'Equipment List'!$D1198,"")</f>
        <v/>
      </c>
      <c r="U1198" s="161" t="str">
        <f>IF('Equipment List'!$C1198=U$2,'Equipment List'!$K1198,"")</f>
        <v/>
      </c>
      <c r="V1198" s="161" t="str">
        <f>IF('Equipment List'!$C1198=U$2,'Equipment List'!$I1198,"")</f>
        <v/>
      </c>
      <c r="W1198" s="160" t="str">
        <f>IF('Equipment List'!$C1198=X$2,'Equipment List'!$D1198,"")</f>
        <v/>
      </c>
      <c r="X1198" s="161" t="str">
        <f>IF('Equipment List'!$C1198=X$2,'Equipment List'!$K1198,"")</f>
        <v/>
      </c>
      <c r="Y1198" s="161" t="str">
        <f>IF('Equipment List'!$C1198=X$2,'Equipment List'!$I1198,"")</f>
        <v/>
      </c>
      <c r="Z1198" s="160" t="str">
        <f>IF('Equipment List'!$C1198=AA$2,'Equipment List'!$D1198,"")</f>
        <v/>
      </c>
      <c r="AA1198" s="161" t="str">
        <f>IF('Equipment List'!$C1198=AA$2,'Equipment List'!$K1198,"")</f>
        <v/>
      </c>
      <c r="AB1198" s="161" t="str">
        <f>IF('Equipment List'!$C1198=AA$2,'Equipment List'!$I1198,"")</f>
        <v/>
      </c>
      <c r="AC1198" s="160" t="str">
        <f>IF('Equipment List'!$C1198=AD$2,'Equipment List'!$D1198,"")</f>
        <v/>
      </c>
      <c r="AD1198" s="161" t="str">
        <f>IF('Equipment List'!$C1198=AD$2,'Equipment List'!$K1198,"")</f>
        <v/>
      </c>
      <c r="AE1198" s="161" t="str">
        <f>IF('Equipment List'!$C1198=AD$2,'Equipment List'!$I1198,"")</f>
        <v/>
      </c>
      <c r="AF1198" s="160" t="str">
        <f>IF('Equipment List'!$C1198=AG$2,'Equipment List'!$D1198,"")</f>
        <v/>
      </c>
      <c r="AG1198" s="161" t="str">
        <f>IF('Equipment List'!$C1198=AG$2,'Equipment List'!$K1198,"")</f>
        <v/>
      </c>
      <c r="AH1198" s="161" t="str">
        <f>IF('Equipment List'!$C1198=AG$2,'Equipment List'!$I1198,"")</f>
        <v/>
      </c>
      <c r="AI1198" s="160" t="str">
        <f>IF('Equipment List'!$C1198=AJ$2,'Equipment List'!$D1198,"")</f>
        <v/>
      </c>
      <c r="AJ1198" s="161" t="str">
        <f>IF('Equipment List'!$C1198=AJ$2,'Equipment List'!$K1198,"")</f>
        <v/>
      </c>
      <c r="AK1198" s="161" t="str">
        <f>IF('Equipment List'!$C1198=AJ$2,'Equipment List'!$I1198,"")</f>
        <v/>
      </c>
      <c r="AL1198" s="160" t="str">
        <f>IF('Equipment List'!$C1198=AM$2,'Equipment List'!$D1198,"")</f>
        <v/>
      </c>
      <c r="AM1198" s="161" t="str">
        <f>IF('Equipment List'!$C1198=AM$2,'Equipment List'!$K1198,"")</f>
        <v/>
      </c>
      <c r="AN1198" s="161" t="str">
        <f>IF('Equipment List'!$C1198=AM$2,'Equipment List'!$I1198,"")</f>
        <v/>
      </c>
      <c r="AO1198" s="160" t="str">
        <f>IF('Equipment List'!$C1198=AP$2,'Equipment List'!$D1198,"")</f>
        <v/>
      </c>
      <c r="AP1198" s="161" t="str">
        <f>IF('Equipment List'!$C1198=AP$2,'Equipment List'!$K1198,"")</f>
        <v/>
      </c>
      <c r="AQ1198" s="161" t="str">
        <f>IF('Equipment List'!$C1198=AP$2,'Equipment List'!$I1198,"")</f>
        <v/>
      </c>
      <c r="AR1198" s="160" t="str">
        <f>IF('Equipment List'!$C1198=AS$2,'Equipment List'!$D1198,"")</f>
        <v/>
      </c>
      <c r="AS1198" s="161" t="str">
        <f>IF('Equipment List'!$C1198=AS$2,'Equipment List'!$K1198,"")</f>
        <v/>
      </c>
      <c r="AT1198" s="161" t="str">
        <f>IF('Equipment List'!$C1198=AS$2,'Equipment List'!$I1198,"")</f>
        <v/>
      </c>
      <c r="AU1198" s="160" t="str">
        <f>IF('Equipment List'!$C1198=AV$2,'Equipment List'!$D1198,"")</f>
        <v/>
      </c>
      <c r="AV1198" s="161" t="str">
        <f>IF('Equipment List'!$C1198=AV$2,'Equipment List'!$K1198,"")</f>
        <v/>
      </c>
      <c r="AW1198" s="161" t="str">
        <f>IF('Equipment List'!$C1198=AV$2,'Equipment List'!$I1198,"")</f>
        <v/>
      </c>
      <c r="AX1198" s="160" t="str">
        <f>IF('Equipment List'!$C1198=AY$2,'Equipment List'!$D1198,"")</f>
        <v/>
      </c>
      <c r="AY1198" s="161" t="str">
        <f>IF('Equipment List'!$C1198=AY$2,'Equipment List'!$K1198,"")</f>
        <v/>
      </c>
      <c r="AZ1198" s="161" t="str">
        <f>IF('Equipment List'!$C1198=AY$2,'Equipment List'!$I1198,"")</f>
        <v/>
      </c>
      <c r="BA1198" s="160" t="str">
        <f>IF('Equipment List'!$C1198=BB$2,'Equipment List'!$D1198,"")</f>
        <v/>
      </c>
      <c r="BB1198" s="161" t="str">
        <f>IF('Equipment List'!$C1198=BB$2,'Equipment List'!$K1198,"")</f>
        <v/>
      </c>
      <c r="BC1198" s="161" t="str">
        <f>IF('Equipment List'!$C1198=BB$2,'Equipment List'!$I1198,"")</f>
        <v/>
      </c>
      <c r="BD1198" s="160" t="str">
        <f>IF('Equipment List'!$C1198=BE$2,'Equipment List'!$D1198,"")</f>
        <v/>
      </c>
      <c r="BE1198" s="161" t="str">
        <f>IF('Equipment List'!$C1198=BE$2,'Equipment List'!$K1198,"")</f>
        <v/>
      </c>
      <c r="BF1198" s="161" t="str">
        <f>IF('Equipment List'!$C1198=BE$2,'Equipment List'!$I1198,"")</f>
        <v/>
      </c>
      <c r="BG1198" s="160" t="str">
        <f>IF('Equipment List'!$C1198=BH$2,'Equipment List'!$D1198,"")</f>
        <v/>
      </c>
      <c r="BH1198" s="161" t="str">
        <f>IF('Equipment List'!$C1198=BH$2,'Equipment List'!$K1198,"")</f>
        <v/>
      </c>
      <c r="BI1198" s="161" t="str">
        <f>IF('Equipment List'!$C1198=BH$2,'Equipment List'!$I1198,"")</f>
        <v/>
      </c>
      <c r="BJ1198" s="160" t="str">
        <f>IF('Equipment List'!$C1198=BK$2,'Equipment List'!$D1198,"")</f>
        <v/>
      </c>
      <c r="BK1198" s="161" t="str">
        <f>IF('Equipment List'!$C1198=BK$2,'Equipment List'!$K1198,"")</f>
        <v/>
      </c>
      <c r="BL1198" s="161" t="str">
        <f>IF('Equipment List'!$C1198=BK$2,'Equipment List'!$I1198,"")</f>
        <v/>
      </c>
      <c r="BM1198" s="160" t="str">
        <f>IF('Equipment List'!$C1198=BN$2,'Equipment List'!$D1198,"")</f>
        <v/>
      </c>
      <c r="BN1198" s="161" t="str">
        <f>IF('Equipment List'!$C1198=BN$2,'Equipment List'!$K1198,"")</f>
        <v/>
      </c>
      <c r="BO1198" s="161" t="str">
        <f>IF('Equipment List'!$C1198=BN$2,'Equipment List'!$I1198,"")</f>
        <v/>
      </c>
      <c r="BP1198" s="160" t="str">
        <f>IF('Equipment List'!$C1198=BQ$2,'Equipment List'!$D1198,"")</f>
        <v/>
      </c>
      <c r="BQ1198" s="161" t="str">
        <f>IF('Equipment List'!$C1198=BQ$2,'Equipment List'!$K1198,"")</f>
        <v/>
      </c>
      <c r="BR1198" s="161" t="str">
        <f>IF('Equipment List'!$C1198=BQ$2,'Equipment List'!$I1198,"")</f>
        <v/>
      </c>
      <c r="BS1198" s="160" t="str">
        <f>IF('Equipment List'!$C1198=BT$2,'Equipment List'!$D1198,"")</f>
        <v/>
      </c>
      <c r="BT1198" s="161" t="str">
        <f>IF('Equipment List'!$C1198=BT$2,'Equipment List'!$K1198,"")</f>
        <v/>
      </c>
      <c r="BU1198" s="161" t="str">
        <f>IF('Equipment List'!$C1198=BT$2,'Equipment List'!$I1198,"")</f>
        <v/>
      </c>
      <c r="BV1198" s="160" t="str">
        <f>IF('Equipment List'!$C1198=BW$2,'Equipment List'!$D1198,"")</f>
        <v/>
      </c>
      <c r="BW1198" s="161" t="str">
        <f>IF('Equipment List'!$C1198=BW$2,'Equipment List'!$K1198,"")</f>
        <v/>
      </c>
      <c r="BX1198" s="161" t="str">
        <f>IF('Equipment List'!$C1198=BW$2,'Equipment List'!$I1198,"")</f>
        <v/>
      </c>
      <c r="BY1198" s="141"/>
      <c r="BZ1198" s="141"/>
    </row>
    <row r="1199" spans="5:78" x14ac:dyDescent="0.2">
      <c r="E1199" s="160" t="str">
        <f>IF('Equipment List'!$C1199=F$2,'Equipment List'!$D1199,"")</f>
        <v/>
      </c>
      <c r="F1199" s="161" t="str">
        <f>IF('Equipment List'!$C1199=F$2,'Equipment List'!$K1199,"")</f>
        <v/>
      </c>
      <c r="G1199" s="161" t="str">
        <f>IF('Equipment List'!$C1199=F$2,'Equipment List'!$I1199,"")</f>
        <v/>
      </c>
      <c r="H1199" s="160" t="str">
        <f>IF('Equipment List'!$C1199=I$2,'Equipment List'!$D1199,"")</f>
        <v/>
      </c>
      <c r="I1199" s="161" t="str">
        <f>IF('Equipment List'!$C1199=I$2,'Equipment List'!$K1199,"")</f>
        <v/>
      </c>
      <c r="J1199" s="161" t="str">
        <f>IF('Equipment List'!$C1199=I$2,'Equipment List'!$I1199,"")</f>
        <v/>
      </c>
      <c r="K1199" s="160" t="str">
        <f>IF('Equipment List'!$C1199=L$2,'Equipment List'!$D1199,"")</f>
        <v/>
      </c>
      <c r="L1199" s="161" t="str">
        <f>IF('Equipment List'!$C1199=L$2,'Equipment List'!$K1199,"")</f>
        <v/>
      </c>
      <c r="M1199" s="161" t="str">
        <f>IF('Equipment List'!$C1199=L$2,'Equipment List'!$I1199,"")</f>
        <v/>
      </c>
      <c r="N1199" s="160" t="str">
        <f>IF('Equipment List'!$C1199=O$2,'Equipment List'!$D1199,"")</f>
        <v/>
      </c>
      <c r="O1199" s="161" t="str">
        <f>IF('Equipment List'!$C1199=O$2,'Equipment List'!$K1199,"")</f>
        <v/>
      </c>
      <c r="P1199" s="161" t="str">
        <f>IF('Equipment List'!$C1199=O$2,'Equipment List'!$I1199,"")</f>
        <v/>
      </c>
      <c r="Q1199" s="160" t="str">
        <f>IF('Equipment List'!$C1199=R$2,'Equipment List'!$D1199,"")</f>
        <v/>
      </c>
      <c r="R1199" s="161" t="str">
        <f>IF('Equipment List'!$C1199=R$2,'Equipment List'!$K1199,"")</f>
        <v/>
      </c>
      <c r="S1199" s="161" t="str">
        <f>IF('Equipment List'!$C1199=R$2,'Equipment List'!$I1199,"")</f>
        <v/>
      </c>
      <c r="T1199" s="160" t="str">
        <f>IF('Equipment List'!$C1199=U$2,'Equipment List'!$D1199,"")</f>
        <v/>
      </c>
      <c r="U1199" s="161" t="str">
        <f>IF('Equipment List'!$C1199=U$2,'Equipment List'!$K1199,"")</f>
        <v/>
      </c>
      <c r="V1199" s="161" t="str">
        <f>IF('Equipment List'!$C1199=U$2,'Equipment List'!$I1199,"")</f>
        <v/>
      </c>
      <c r="W1199" s="160" t="str">
        <f>IF('Equipment List'!$C1199=X$2,'Equipment List'!$D1199,"")</f>
        <v/>
      </c>
      <c r="X1199" s="161" t="str">
        <f>IF('Equipment List'!$C1199=X$2,'Equipment List'!$K1199,"")</f>
        <v/>
      </c>
      <c r="Y1199" s="161" t="str">
        <f>IF('Equipment List'!$C1199=X$2,'Equipment List'!$I1199,"")</f>
        <v/>
      </c>
      <c r="Z1199" s="160" t="str">
        <f>IF('Equipment List'!$C1199=AA$2,'Equipment List'!$D1199,"")</f>
        <v/>
      </c>
      <c r="AA1199" s="161" t="str">
        <f>IF('Equipment List'!$C1199=AA$2,'Equipment List'!$K1199,"")</f>
        <v/>
      </c>
      <c r="AB1199" s="161" t="str">
        <f>IF('Equipment List'!$C1199=AA$2,'Equipment List'!$I1199,"")</f>
        <v/>
      </c>
      <c r="AC1199" s="160" t="str">
        <f>IF('Equipment List'!$C1199=AD$2,'Equipment List'!$D1199,"")</f>
        <v/>
      </c>
      <c r="AD1199" s="161" t="str">
        <f>IF('Equipment List'!$C1199=AD$2,'Equipment List'!$K1199,"")</f>
        <v/>
      </c>
      <c r="AE1199" s="161" t="str">
        <f>IF('Equipment List'!$C1199=AD$2,'Equipment List'!$I1199,"")</f>
        <v/>
      </c>
      <c r="AF1199" s="160" t="str">
        <f>IF('Equipment List'!$C1199=AG$2,'Equipment List'!$D1199,"")</f>
        <v/>
      </c>
      <c r="AG1199" s="161" t="str">
        <f>IF('Equipment List'!$C1199=AG$2,'Equipment List'!$K1199,"")</f>
        <v/>
      </c>
      <c r="AH1199" s="161" t="str">
        <f>IF('Equipment List'!$C1199=AG$2,'Equipment List'!$I1199,"")</f>
        <v/>
      </c>
      <c r="AI1199" s="160" t="str">
        <f>IF('Equipment List'!$C1199=AJ$2,'Equipment List'!$D1199,"")</f>
        <v/>
      </c>
      <c r="AJ1199" s="161" t="str">
        <f>IF('Equipment List'!$C1199=AJ$2,'Equipment List'!$K1199,"")</f>
        <v/>
      </c>
      <c r="AK1199" s="161" t="str">
        <f>IF('Equipment List'!$C1199=AJ$2,'Equipment List'!$I1199,"")</f>
        <v/>
      </c>
      <c r="AL1199" s="160" t="str">
        <f>IF('Equipment List'!$C1199=AM$2,'Equipment List'!$D1199,"")</f>
        <v/>
      </c>
      <c r="AM1199" s="161" t="str">
        <f>IF('Equipment List'!$C1199=AM$2,'Equipment List'!$K1199,"")</f>
        <v/>
      </c>
      <c r="AN1199" s="161" t="str">
        <f>IF('Equipment List'!$C1199=AM$2,'Equipment List'!$I1199,"")</f>
        <v/>
      </c>
      <c r="AO1199" s="160" t="str">
        <f>IF('Equipment List'!$C1199=AP$2,'Equipment List'!$D1199,"")</f>
        <v/>
      </c>
      <c r="AP1199" s="161" t="str">
        <f>IF('Equipment List'!$C1199=AP$2,'Equipment List'!$K1199,"")</f>
        <v/>
      </c>
      <c r="AQ1199" s="161" t="str">
        <f>IF('Equipment List'!$C1199=AP$2,'Equipment List'!$I1199,"")</f>
        <v/>
      </c>
      <c r="AR1199" s="160" t="str">
        <f>IF('Equipment List'!$C1199=AS$2,'Equipment List'!$D1199,"")</f>
        <v/>
      </c>
      <c r="AS1199" s="161" t="str">
        <f>IF('Equipment List'!$C1199=AS$2,'Equipment List'!$K1199,"")</f>
        <v/>
      </c>
      <c r="AT1199" s="161" t="str">
        <f>IF('Equipment List'!$C1199=AS$2,'Equipment List'!$I1199,"")</f>
        <v/>
      </c>
      <c r="AU1199" s="160" t="str">
        <f>IF('Equipment List'!$C1199=AV$2,'Equipment List'!$D1199,"")</f>
        <v/>
      </c>
      <c r="AV1199" s="161" t="str">
        <f>IF('Equipment List'!$C1199=AV$2,'Equipment List'!$K1199,"")</f>
        <v/>
      </c>
      <c r="AW1199" s="161" t="str">
        <f>IF('Equipment List'!$C1199=AV$2,'Equipment List'!$I1199,"")</f>
        <v/>
      </c>
      <c r="AX1199" s="160" t="str">
        <f>IF('Equipment List'!$C1199=AY$2,'Equipment List'!$D1199,"")</f>
        <v/>
      </c>
      <c r="AY1199" s="161" t="str">
        <f>IF('Equipment List'!$C1199=AY$2,'Equipment List'!$K1199,"")</f>
        <v/>
      </c>
      <c r="AZ1199" s="161" t="str">
        <f>IF('Equipment List'!$C1199=AY$2,'Equipment List'!$I1199,"")</f>
        <v/>
      </c>
      <c r="BA1199" s="160" t="str">
        <f>IF('Equipment List'!$C1199=BB$2,'Equipment List'!$D1199,"")</f>
        <v/>
      </c>
      <c r="BB1199" s="161" t="str">
        <f>IF('Equipment List'!$C1199=BB$2,'Equipment List'!$K1199,"")</f>
        <v/>
      </c>
      <c r="BC1199" s="161" t="str">
        <f>IF('Equipment List'!$C1199=BB$2,'Equipment List'!$I1199,"")</f>
        <v/>
      </c>
      <c r="BD1199" s="160" t="str">
        <f>IF('Equipment List'!$C1199=BE$2,'Equipment List'!$D1199,"")</f>
        <v/>
      </c>
      <c r="BE1199" s="161" t="str">
        <f>IF('Equipment List'!$C1199=BE$2,'Equipment List'!$K1199,"")</f>
        <v/>
      </c>
      <c r="BF1199" s="161" t="str">
        <f>IF('Equipment List'!$C1199=BE$2,'Equipment List'!$I1199,"")</f>
        <v/>
      </c>
      <c r="BG1199" s="160" t="str">
        <f>IF('Equipment List'!$C1199=BH$2,'Equipment List'!$D1199,"")</f>
        <v/>
      </c>
      <c r="BH1199" s="161" t="str">
        <f>IF('Equipment List'!$C1199=BH$2,'Equipment List'!$K1199,"")</f>
        <v/>
      </c>
      <c r="BI1199" s="161" t="str">
        <f>IF('Equipment List'!$C1199=BH$2,'Equipment List'!$I1199,"")</f>
        <v/>
      </c>
      <c r="BJ1199" s="160" t="str">
        <f>IF('Equipment List'!$C1199=BK$2,'Equipment List'!$D1199,"")</f>
        <v/>
      </c>
      <c r="BK1199" s="161" t="str">
        <f>IF('Equipment List'!$C1199=BK$2,'Equipment List'!$K1199,"")</f>
        <v/>
      </c>
      <c r="BL1199" s="161" t="str">
        <f>IF('Equipment List'!$C1199=BK$2,'Equipment List'!$I1199,"")</f>
        <v/>
      </c>
      <c r="BM1199" s="160" t="str">
        <f>IF('Equipment List'!$C1199=BN$2,'Equipment List'!$D1199,"")</f>
        <v/>
      </c>
      <c r="BN1199" s="161" t="str">
        <f>IF('Equipment List'!$C1199=BN$2,'Equipment List'!$K1199,"")</f>
        <v/>
      </c>
      <c r="BO1199" s="161" t="str">
        <f>IF('Equipment List'!$C1199=BN$2,'Equipment List'!$I1199,"")</f>
        <v/>
      </c>
      <c r="BP1199" s="160" t="str">
        <f>IF('Equipment List'!$C1199=BQ$2,'Equipment List'!$D1199,"")</f>
        <v/>
      </c>
      <c r="BQ1199" s="161" t="str">
        <f>IF('Equipment List'!$C1199=BQ$2,'Equipment List'!$K1199,"")</f>
        <v/>
      </c>
      <c r="BR1199" s="161" t="str">
        <f>IF('Equipment List'!$C1199=BQ$2,'Equipment List'!$I1199,"")</f>
        <v/>
      </c>
      <c r="BS1199" s="160" t="str">
        <f>IF('Equipment List'!$C1199=BT$2,'Equipment List'!$D1199,"")</f>
        <v/>
      </c>
      <c r="BT1199" s="161" t="str">
        <f>IF('Equipment List'!$C1199=BT$2,'Equipment List'!$K1199,"")</f>
        <v/>
      </c>
      <c r="BU1199" s="161" t="str">
        <f>IF('Equipment List'!$C1199=BT$2,'Equipment List'!$I1199,"")</f>
        <v/>
      </c>
      <c r="BV1199" s="160" t="str">
        <f>IF('Equipment List'!$C1199=BW$2,'Equipment List'!$D1199,"")</f>
        <v/>
      </c>
      <c r="BW1199" s="161" t="str">
        <f>IF('Equipment List'!$C1199=BW$2,'Equipment List'!$K1199,"")</f>
        <v/>
      </c>
      <c r="BX1199" s="161" t="str">
        <f>IF('Equipment List'!$C1199=BW$2,'Equipment List'!$I1199,"")</f>
        <v/>
      </c>
      <c r="BY1199" s="141"/>
      <c r="BZ1199" s="141"/>
    </row>
    <row r="1200" spans="5:78" x14ac:dyDescent="0.2">
      <c r="E1200" s="160" t="str">
        <f>IF('Equipment List'!$C1200=F$2,'Equipment List'!$D1200,"")</f>
        <v/>
      </c>
      <c r="F1200" s="161" t="str">
        <f>IF('Equipment List'!$C1200=F$2,'Equipment List'!$K1200,"")</f>
        <v/>
      </c>
      <c r="G1200" s="161" t="str">
        <f>IF('Equipment List'!$C1200=F$2,'Equipment List'!$I1200,"")</f>
        <v/>
      </c>
      <c r="H1200" s="160" t="str">
        <f>IF('Equipment List'!$C1200=I$2,'Equipment List'!$D1200,"")</f>
        <v/>
      </c>
      <c r="I1200" s="161" t="str">
        <f>IF('Equipment List'!$C1200=I$2,'Equipment List'!$K1200,"")</f>
        <v/>
      </c>
      <c r="J1200" s="161" t="str">
        <f>IF('Equipment List'!$C1200=I$2,'Equipment List'!$I1200,"")</f>
        <v/>
      </c>
      <c r="K1200" s="160" t="str">
        <f>IF('Equipment List'!$C1200=L$2,'Equipment List'!$D1200,"")</f>
        <v/>
      </c>
      <c r="L1200" s="161" t="str">
        <f>IF('Equipment List'!$C1200=L$2,'Equipment List'!$K1200,"")</f>
        <v/>
      </c>
      <c r="M1200" s="161" t="str">
        <f>IF('Equipment List'!$C1200=L$2,'Equipment List'!$I1200,"")</f>
        <v/>
      </c>
      <c r="N1200" s="160" t="str">
        <f>IF('Equipment List'!$C1200=O$2,'Equipment List'!$D1200,"")</f>
        <v/>
      </c>
      <c r="O1200" s="161" t="str">
        <f>IF('Equipment List'!$C1200=O$2,'Equipment List'!$K1200,"")</f>
        <v/>
      </c>
      <c r="P1200" s="161" t="str">
        <f>IF('Equipment List'!$C1200=O$2,'Equipment List'!$I1200,"")</f>
        <v/>
      </c>
      <c r="Q1200" s="160" t="str">
        <f>IF('Equipment List'!$C1200=R$2,'Equipment List'!$D1200,"")</f>
        <v/>
      </c>
      <c r="R1200" s="161" t="str">
        <f>IF('Equipment List'!$C1200=R$2,'Equipment List'!$K1200,"")</f>
        <v/>
      </c>
      <c r="S1200" s="161" t="str">
        <f>IF('Equipment List'!$C1200=R$2,'Equipment List'!$I1200,"")</f>
        <v/>
      </c>
      <c r="T1200" s="160" t="str">
        <f>IF('Equipment List'!$C1200=U$2,'Equipment List'!$D1200,"")</f>
        <v/>
      </c>
      <c r="U1200" s="161" t="str">
        <f>IF('Equipment List'!$C1200=U$2,'Equipment List'!$K1200,"")</f>
        <v/>
      </c>
      <c r="V1200" s="161" t="str">
        <f>IF('Equipment List'!$C1200=U$2,'Equipment List'!$I1200,"")</f>
        <v/>
      </c>
      <c r="W1200" s="160" t="str">
        <f>IF('Equipment List'!$C1200=X$2,'Equipment List'!$D1200,"")</f>
        <v/>
      </c>
      <c r="X1200" s="161" t="str">
        <f>IF('Equipment List'!$C1200=X$2,'Equipment List'!$K1200,"")</f>
        <v/>
      </c>
      <c r="Y1200" s="161" t="str">
        <f>IF('Equipment List'!$C1200=X$2,'Equipment List'!$I1200,"")</f>
        <v/>
      </c>
      <c r="Z1200" s="160" t="str">
        <f>IF('Equipment List'!$C1200=AA$2,'Equipment List'!$D1200,"")</f>
        <v/>
      </c>
      <c r="AA1200" s="161" t="str">
        <f>IF('Equipment List'!$C1200=AA$2,'Equipment List'!$K1200,"")</f>
        <v/>
      </c>
      <c r="AB1200" s="161" t="str">
        <f>IF('Equipment List'!$C1200=AA$2,'Equipment List'!$I1200,"")</f>
        <v/>
      </c>
      <c r="AC1200" s="160" t="str">
        <f>IF('Equipment List'!$C1200=AD$2,'Equipment List'!$D1200,"")</f>
        <v/>
      </c>
      <c r="AD1200" s="161" t="str">
        <f>IF('Equipment List'!$C1200=AD$2,'Equipment List'!$K1200,"")</f>
        <v/>
      </c>
      <c r="AE1200" s="161" t="str">
        <f>IF('Equipment List'!$C1200=AD$2,'Equipment List'!$I1200,"")</f>
        <v/>
      </c>
      <c r="AF1200" s="160" t="str">
        <f>IF('Equipment List'!$C1200=AG$2,'Equipment List'!$D1200,"")</f>
        <v/>
      </c>
      <c r="AG1200" s="161" t="str">
        <f>IF('Equipment List'!$C1200=AG$2,'Equipment List'!$K1200,"")</f>
        <v/>
      </c>
      <c r="AH1200" s="161" t="str">
        <f>IF('Equipment List'!$C1200=AG$2,'Equipment List'!$I1200,"")</f>
        <v/>
      </c>
      <c r="AI1200" s="160" t="str">
        <f>IF('Equipment List'!$C1200=AJ$2,'Equipment List'!$D1200,"")</f>
        <v/>
      </c>
      <c r="AJ1200" s="161" t="str">
        <f>IF('Equipment List'!$C1200=AJ$2,'Equipment List'!$K1200,"")</f>
        <v/>
      </c>
      <c r="AK1200" s="161" t="str">
        <f>IF('Equipment List'!$C1200=AJ$2,'Equipment List'!$I1200,"")</f>
        <v/>
      </c>
      <c r="AL1200" s="160" t="str">
        <f>IF('Equipment List'!$C1200=AM$2,'Equipment List'!$D1200,"")</f>
        <v/>
      </c>
      <c r="AM1200" s="161" t="str">
        <f>IF('Equipment List'!$C1200=AM$2,'Equipment List'!$K1200,"")</f>
        <v/>
      </c>
      <c r="AN1200" s="161" t="str">
        <f>IF('Equipment List'!$C1200=AM$2,'Equipment List'!$I1200,"")</f>
        <v/>
      </c>
      <c r="AO1200" s="160" t="str">
        <f>IF('Equipment List'!$C1200=AP$2,'Equipment List'!$D1200,"")</f>
        <v/>
      </c>
      <c r="AP1200" s="161" t="str">
        <f>IF('Equipment List'!$C1200=AP$2,'Equipment List'!$K1200,"")</f>
        <v/>
      </c>
      <c r="AQ1200" s="161" t="str">
        <f>IF('Equipment List'!$C1200=AP$2,'Equipment List'!$I1200,"")</f>
        <v/>
      </c>
      <c r="AR1200" s="160" t="str">
        <f>IF('Equipment List'!$C1200=AS$2,'Equipment List'!$D1200,"")</f>
        <v/>
      </c>
      <c r="AS1200" s="161" t="str">
        <f>IF('Equipment List'!$C1200=AS$2,'Equipment List'!$K1200,"")</f>
        <v/>
      </c>
      <c r="AT1200" s="161" t="str">
        <f>IF('Equipment List'!$C1200=AS$2,'Equipment List'!$I1200,"")</f>
        <v/>
      </c>
      <c r="AU1200" s="160" t="str">
        <f>IF('Equipment List'!$C1200=AV$2,'Equipment List'!$D1200,"")</f>
        <v/>
      </c>
      <c r="AV1200" s="161" t="str">
        <f>IF('Equipment List'!$C1200=AV$2,'Equipment List'!$K1200,"")</f>
        <v/>
      </c>
      <c r="AW1200" s="161" t="str">
        <f>IF('Equipment List'!$C1200=AV$2,'Equipment List'!$I1200,"")</f>
        <v/>
      </c>
      <c r="AX1200" s="160" t="str">
        <f>IF('Equipment List'!$C1200=AY$2,'Equipment List'!$D1200,"")</f>
        <v/>
      </c>
      <c r="AY1200" s="161" t="str">
        <f>IF('Equipment List'!$C1200=AY$2,'Equipment List'!$K1200,"")</f>
        <v/>
      </c>
      <c r="AZ1200" s="161" t="str">
        <f>IF('Equipment List'!$C1200=AY$2,'Equipment List'!$I1200,"")</f>
        <v/>
      </c>
      <c r="BA1200" s="160" t="str">
        <f>IF('Equipment List'!$C1200=BB$2,'Equipment List'!$D1200,"")</f>
        <v/>
      </c>
      <c r="BB1200" s="161" t="str">
        <f>IF('Equipment List'!$C1200=BB$2,'Equipment List'!$K1200,"")</f>
        <v/>
      </c>
      <c r="BC1200" s="161" t="str">
        <f>IF('Equipment List'!$C1200=BB$2,'Equipment List'!$I1200,"")</f>
        <v/>
      </c>
      <c r="BD1200" s="160" t="str">
        <f>IF('Equipment List'!$C1200=BE$2,'Equipment List'!$D1200,"")</f>
        <v/>
      </c>
      <c r="BE1200" s="161" t="str">
        <f>IF('Equipment List'!$C1200=BE$2,'Equipment List'!$K1200,"")</f>
        <v/>
      </c>
      <c r="BF1200" s="161" t="str">
        <f>IF('Equipment List'!$C1200=BE$2,'Equipment List'!$I1200,"")</f>
        <v/>
      </c>
      <c r="BG1200" s="160" t="str">
        <f>IF('Equipment List'!$C1200=BH$2,'Equipment List'!$D1200,"")</f>
        <v/>
      </c>
      <c r="BH1200" s="161" t="str">
        <f>IF('Equipment List'!$C1200=BH$2,'Equipment List'!$K1200,"")</f>
        <v/>
      </c>
      <c r="BI1200" s="161" t="str">
        <f>IF('Equipment List'!$C1200=BH$2,'Equipment List'!$I1200,"")</f>
        <v/>
      </c>
      <c r="BJ1200" s="160" t="str">
        <f>IF('Equipment List'!$C1200=BK$2,'Equipment List'!$D1200,"")</f>
        <v/>
      </c>
      <c r="BK1200" s="161" t="str">
        <f>IF('Equipment List'!$C1200=BK$2,'Equipment List'!$K1200,"")</f>
        <v/>
      </c>
      <c r="BL1200" s="161" t="str">
        <f>IF('Equipment List'!$C1200=BK$2,'Equipment List'!$I1200,"")</f>
        <v/>
      </c>
      <c r="BM1200" s="160" t="str">
        <f>IF('Equipment List'!$C1200=BN$2,'Equipment List'!$D1200,"")</f>
        <v/>
      </c>
      <c r="BN1200" s="161" t="str">
        <f>IF('Equipment List'!$C1200=BN$2,'Equipment List'!$K1200,"")</f>
        <v/>
      </c>
      <c r="BO1200" s="161" t="str">
        <f>IF('Equipment List'!$C1200=BN$2,'Equipment List'!$I1200,"")</f>
        <v/>
      </c>
      <c r="BP1200" s="160" t="str">
        <f>IF('Equipment List'!$C1200=BQ$2,'Equipment List'!$D1200,"")</f>
        <v/>
      </c>
      <c r="BQ1200" s="161" t="str">
        <f>IF('Equipment List'!$C1200=BQ$2,'Equipment List'!$K1200,"")</f>
        <v/>
      </c>
      <c r="BR1200" s="161" t="str">
        <f>IF('Equipment List'!$C1200=BQ$2,'Equipment List'!$I1200,"")</f>
        <v/>
      </c>
      <c r="BS1200" s="160" t="str">
        <f>IF('Equipment List'!$C1200=BT$2,'Equipment List'!$D1200,"")</f>
        <v/>
      </c>
      <c r="BT1200" s="161" t="str">
        <f>IF('Equipment List'!$C1200=BT$2,'Equipment List'!$K1200,"")</f>
        <v/>
      </c>
      <c r="BU1200" s="161" t="str">
        <f>IF('Equipment List'!$C1200=BT$2,'Equipment List'!$I1200,"")</f>
        <v/>
      </c>
      <c r="BV1200" s="160" t="str">
        <f>IF('Equipment List'!$C1200=BW$2,'Equipment List'!$D1200,"")</f>
        <v/>
      </c>
      <c r="BW1200" s="161" t="str">
        <f>IF('Equipment List'!$C1200=BW$2,'Equipment List'!$K1200,"")</f>
        <v/>
      </c>
      <c r="BX1200" s="161" t="str">
        <f>IF('Equipment List'!$C1200=BW$2,'Equipment List'!$I1200,"")</f>
        <v/>
      </c>
      <c r="BY1200" s="141"/>
      <c r="BZ1200" s="141"/>
    </row>
    <row r="1201" spans="5:78" x14ac:dyDescent="0.2">
      <c r="E1201" s="160" t="str">
        <f>IF('Equipment List'!$C1201=F$2,'Equipment List'!$D1201,"")</f>
        <v/>
      </c>
      <c r="F1201" s="161" t="str">
        <f>IF('Equipment List'!$C1201=F$2,'Equipment List'!$K1201,"")</f>
        <v/>
      </c>
      <c r="G1201" s="161" t="str">
        <f>IF('Equipment List'!$C1201=F$2,'Equipment List'!$I1201,"")</f>
        <v/>
      </c>
      <c r="H1201" s="160" t="str">
        <f>IF('Equipment List'!$C1201=I$2,'Equipment List'!$D1201,"")</f>
        <v/>
      </c>
      <c r="I1201" s="161" t="str">
        <f>IF('Equipment List'!$C1201=I$2,'Equipment List'!$K1201,"")</f>
        <v/>
      </c>
      <c r="J1201" s="161" t="str">
        <f>IF('Equipment List'!$C1201=I$2,'Equipment List'!$I1201,"")</f>
        <v/>
      </c>
      <c r="K1201" s="160" t="str">
        <f>IF('Equipment List'!$C1201=L$2,'Equipment List'!$D1201,"")</f>
        <v/>
      </c>
      <c r="L1201" s="161" t="str">
        <f>IF('Equipment List'!$C1201=L$2,'Equipment List'!$K1201,"")</f>
        <v/>
      </c>
      <c r="M1201" s="161" t="str">
        <f>IF('Equipment List'!$C1201=L$2,'Equipment List'!$I1201,"")</f>
        <v/>
      </c>
      <c r="N1201" s="160" t="str">
        <f>IF('Equipment List'!$C1201=O$2,'Equipment List'!$D1201,"")</f>
        <v/>
      </c>
      <c r="O1201" s="161" t="str">
        <f>IF('Equipment List'!$C1201=O$2,'Equipment List'!$K1201,"")</f>
        <v/>
      </c>
      <c r="P1201" s="161" t="str">
        <f>IF('Equipment List'!$C1201=O$2,'Equipment List'!$I1201,"")</f>
        <v/>
      </c>
      <c r="Q1201" s="160" t="str">
        <f>IF('Equipment List'!$C1201=R$2,'Equipment List'!$D1201,"")</f>
        <v/>
      </c>
      <c r="R1201" s="161" t="str">
        <f>IF('Equipment List'!$C1201=R$2,'Equipment List'!$K1201,"")</f>
        <v/>
      </c>
      <c r="S1201" s="161" t="str">
        <f>IF('Equipment List'!$C1201=R$2,'Equipment List'!$I1201,"")</f>
        <v/>
      </c>
      <c r="T1201" s="160" t="str">
        <f>IF('Equipment List'!$C1201=U$2,'Equipment List'!$D1201,"")</f>
        <v/>
      </c>
      <c r="U1201" s="161" t="str">
        <f>IF('Equipment List'!$C1201=U$2,'Equipment List'!$K1201,"")</f>
        <v/>
      </c>
      <c r="V1201" s="161" t="str">
        <f>IF('Equipment List'!$C1201=U$2,'Equipment List'!$I1201,"")</f>
        <v/>
      </c>
      <c r="W1201" s="160" t="str">
        <f>IF('Equipment List'!$C1201=X$2,'Equipment List'!$D1201,"")</f>
        <v/>
      </c>
      <c r="X1201" s="161" t="str">
        <f>IF('Equipment List'!$C1201=X$2,'Equipment List'!$K1201,"")</f>
        <v/>
      </c>
      <c r="Y1201" s="161" t="str">
        <f>IF('Equipment List'!$C1201=X$2,'Equipment List'!$I1201,"")</f>
        <v/>
      </c>
      <c r="Z1201" s="160" t="str">
        <f>IF('Equipment List'!$C1201=AA$2,'Equipment List'!$D1201,"")</f>
        <v/>
      </c>
      <c r="AA1201" s="161" t="str">
        <f>IF('Equipment List'!$C1201=AA$2,'Equipment List'!$K1201,"")</f>
        <v/>
      </c>
      <c r="AB1201" s="161" t="str">
        <f>IF('Equipment List'!$C1201=AA$2,'Equipment List'!$I1201,"")</f>
        <v/>
      </c>
      <c r="AC1201" s="160" t="str">
        <f>IF('Equipment List'!$C1201=AD$2,'Equipment List'!$D1201,"")</f>
        <v/>
      </c>
      <c r="AD1201" s="161" t="str">
        <f>IF('Equipment List'!$C1201=AD$2,'Equipment List'!$K1201,"")</f>
        <v/>
      </c>
      <c r="AE1201" s="161" t="str">
        <f>IF('Equipment List'!$C1201=AD$2,'Equipment List'!$I1201,"")</f>
        <v/>
      </c>
      <c r="AF1201" s="160" t="str">
        <f>IF('Equipment List'!$C1201=AG$2,'Equipment List'!$D1201,"")</f>
        <v/>
      </c>
      <c r="AG1201" s="161" t="str">
        <f>IF('Equipment List'!$C1201=AG$2,'Equipment List'!$K1201,"")</f>
        <v/>
      </c>
      <c r="AH1201" s="161" t="str">
        <f>IF('Equipment List'!$C1201=AG$2,'Equipment List'!$I1201,"")</f>
        <v/>
      </c>
      <c r="AI1201" s="160" t="str">
        <f>IF('Equipment List'!$C1201=AJ$2,'Equipment List'!$D1201,"")</f>
        <v/>
      </c>
      <c r="AJ1201" s="161" t="str">
        <f>IF('Equipment List'!$C1201=AJ$2,'Equipment List'!$K1201,"")</f>
        <v/>
      </c>
      <c r="AK1201" s="161" t="str">
        <f>IF('Equipment List'!$C1201=AJ$2,'Equipment List'!$I1201,"")</f>
        <v/>
      </c>
      <c r="AL1201" s="160" t="str">
        <f>IF('Equipment List'!$C1201=AM$2,'Equipment List'!$D1201,"")</f>
        <v/>
      </c>
      <c r="AM1201" s="161" t="str">
        <f>IF('Equipment List'!$C1201=AM$2,'Equipment List'!$K1201,"")</f>
        <v/>
      </c>
      <c r="AN1201" s="161" t="str">
        <f>IF('Equipment List'!$C1201=AM$2,'Equipment List'!$I1201,"")</f>
        <v/>
      </c>
      <c r="AO1201" s="160" t="str">
        <f>IF('Equipment List'!$C1201=AP$2,'Equipment List'!$D1201,"")</f>
        <v/>
      </c>
      <c r="AP1201" s="161" t="str">
        <f>IF('Equipment List'!$C1201=AP$2,'Equipment List'!$K1201,"")</f>
        <v/>
      </c>
      <c r="AQ1201" s="161" t="str">
        <f>IF('Equipment List'!$C1201=AP$2,'Equipment List'!$I1201,"")</f>
        <v/>
      </c>
      <c r="AR1201" s="160" t="str">
        <f>IF('Equipment List'!$C1201=AS$2,'Equipment List'!$D1201,"")</f>
        <v/>
      </c>
      <c r="AS1201" s="161" t="str">
        <f>IF('Equipment List'!$C1201=AS$2,'Equipment List'!$K1201,"")</f>
        <v/>
      </c>
      <c r="AT1201" s="161" t="str">
        <f>IF('Equipment List'!$C1201=AS$2,'Equipment List'!$I1201,"")</f>
        <v/>
      </c>
      <c r="AU1201" s="160" t="str">
        <f>IF('Equipment List'!$C1201=AV$2,'Equipment List'!$D1201,"")</f>
        <v/>
      </c>
      <c r="AV1201" s="161" t="str">
        <f>IF('Equipment List'!$C1201=AV$2,'Equipment List'!$K1201,"")</f>
        <v/>
      </c>
      <c r="AW1201" s="161" t="str">
        <f>IF('Equipment List'!$C1201=AV$2,'Equipment List'!$I1201,"")</f>
        <v/>
      </c>
      <c r="AX1201" s="160" t="str">
        <f>IF('Equipment List'!$C1201=AY$2,'Equipment List'!$D1201,"")</f>
        <v/>
      </c>
      <c r="AY1201" s="161" t="str">
        <f>IF('Equipment List'!$C1201=AY$2,'Equipment List'!$K1201,"")</f>
        <v/>
      </c>
      <c r="AZ1201" s="161" t="str">
        <f>IF('Equipment List'!$C1201=AY$2,'Equipment List'!$I1201,"")</f>
        <v/>
      </c>
      <c r="BA1201" s="160" t="str">
        <f>IF('Equipment List'!$C1201=BB$2,'Equipment List'!$D1201,"")</f>
        <v/>
      </c>
      <c r="BB1201" s="161" t="str">
        <f>IF('Equipment List'!$C1201=BB$2,'Equipment List'!$K1201,"")</f>
        <v/>
      </c>
      <c r="BC1201" s="161" t="str">
        <f>IF('Equipment List'!$C1201=BB$2,'Equipment List'!$I1201,"")</f>
        <v/>
      </c>
      <c r="BD1201" s="160" t="str">
        <f>IF('Equipment List'!$C1201=BE$2,'Equipment List'!$D1201,"")</f>
        <v/>
      </c>
      <c r="BE1201" s="161" t="str">
        <f>IF('Equipment List'!$C1201=BE$2,'Equipment List'!$K1201,"")</f>
        <v/>
      </c>
      <c r="BF1201" s="161" t="str">
        <f>IF('Equipment List'!$C1201=BE$2,'Equipment List'!$I1201,"")</f>
        <v/>
      </c>
      <c r="BG1201" s="160" t="str">
        <f>IF('Equipment List'!$C1201=BH$2,'Equipment List'!$D1201,"")</f>
        <v/>
      </c>
      <c r="BH1201" s="161" t="str">
        <f>IF('Equipment List'!$C1201=BH$2,'Equipment List'!$K1201,"")</f>
        <v/>
      </c>
      <c r="BI1201" s="161" t="str">
        <f>IF('Equipment List'!$C1201=BH$2,'Equipment List'!$I1201,"")</f>
        <v/>
      </c>
      <c r="BJ1201" s="160" t="str">
        <f>IF('Equipment List'!$C1201=BK$2,'Equipment List'!$D1201,"")</f>
        <v/>
      </c>
      <c r="BK1201" s="161" t="str">
        <f>IF('Equipment List'!$C1201=BK$2,'Equipment List'!$K1201,"")</f>
        <v/>
      </c>
      <c r="BL1201" s="161" t="str">
        <f>IF('Equipment List'!$C1201=BK$2,'Equipment List'!$I1201,"")</f>
        <v/>
      </c>
      <c r="BM1201" s="160" t="str">
        <f>IF('Equipment List'!$C1201=BN$2,'Equipment List'!$D1201,"")</f>
        <v/>
      </c>
      <c r="BN1201" s="161" t="str">
        <f>IF('Equipment List'!$C1201=BN$2,'Equipment List'!$K1201,"")</f>
        <v/>
      </c>
      <c r="BO1201" s="161" t="str">
        <f>IF('Equipment List'!$C1201=BN$2,'Equipment List'!$I1201,"")</f>
        <v/>
      </c>
      <c r="BP1201" s="160" t="str">
        <f>IF('Equipment List'!$C1201=BQ$2,'Equipment List'!$D1201,"")</f>
        <v/>
      </c>
      <c r="BQ1201" s="161" t="str">
        <f>IF('Equipment List'!$C1201=BQ$2,'Equipment List'!$K1201,"")</f>
        <v/>
      </c>
      <c r="BR1201" s="161" t="str">
        <f>IF('Equipment List'!$C1201=BQ$2,'Equipment List'!$I1201,"")</f>
        <v/>
      </c>
      <c r="BS1201" s="160" t="str">
        <f>IF('Equipment List'!$C1201=BT$2,'Equipment List'!$D1201,"")</f>
        <v/>
      </c>
      <c r="BT1201" s="161" t="str">
        <f>IF('Equipment List'!$C1201=BT$2,'Equipment List'!$K1201,"")</f>
        <v/>
      </c>
      <c r="BU1201" s="161" t="str">
        <f>IF('Equipment List'!$C1201=BT$2,'Equipment List'!$I1201,"")</f>
        <v/>
      </c>
      <c r="BV1201" s="160" t="str">
        <f>IF('Equipment List'!$C1201=BW$2,'Equipment List'!$D1201,"")</f>
        <v/>
      </c>
      <c r="BW1201" s="161" t="str">
        <f>IF('Equipment List'!$C1201=BW$2,'Equipment List'!$K1201,"")</f>
        <v/>
      </c>
      <c r="BX1201" s="161" t="str">
        <f>IF('Equipment List'!$C1201=BW$2,'Equipment List'!$I1201,"")</f>
        <v/>
      </c>
      <c r="BY1201" s="141"/>
      <c r="BZ1201" s="141"/>
    </row>
    <row r="1202" spans="5:78" x14ac:dyDescent="0.2">
      <c r="E1202" s="160" t="str">
        <f>IF('Equipment List'!$C1202=F$2,'Equipment List'!$D1202,"")</f>
        <v/>
      </c>
      <c r="F1202" s="161" t="str">
        <f>IF('Equipment List'!$C1202=F$2,'Equipment List'!$K1202,"")</f>
        <v/>
      </c>
      <c r="G1202" s="161" t="str">
        <f>IF('Equipment List'!$C1202=F$2,'Equipment List'!$I1202,"")</f>
        <v/>
      </c>
      <c r="H1202" s="160" t="str">
        <f>IF('Equipment List'!$C1202=I$2,'Equipment List'!$D1202,"")</f>
        <v/>
      </c>
      <c r="I1202" s="161" t="str">
        <f>IF('Equipment List'!$C1202=I$2,'Equipment List'!$K1202,"")</f>
        <v/>
      </c>
      <c r="J1202" s="161" t="str">
        <f>IF('Equipment List'!$C1202=I$2,'Equipment List'!$I1202,"")</f>
        <v/>
      </c>
      <c r="K1202" s="160" t="str">
        <f>IF('Equipment List'!$C1202=L$2,'Equipment List'!$D1202,"")</f>
        <v/>
      </c>
      <c r="L1202" s="161" t="str">
        <f>IF('Equipment List'!$C1202=L$2,'Equipment List'!$K1202,"")</f>
        <v/>
      </c>
      <c r="M1202" s="161" t="str">
        <f>IF('Equipment List'!$C1202=L$2,'Equipment List'!$I1202,"")</f>
        <v/>
      </c>
      <c r="N1202" s="160" t="str">
        <f>IF('Equipment List'!$C1202=O$2,'Equipment List'!$D1202,"")</f>
        <v/>
      </c>
      <c r="O1202" s="161" t="str">
        <f>IF('Equipment List'!$C1202=O$2,'Equipment List'!$K1202,"")</f>
        <v/>
      </c>
      <c r="P1202" s="161" t="str">
        <f>IF('Equipment List'!$C1202=O$2,'Equipment List'!$I1202,"")</f>
        <v/>
      </c>
      <c r="Q1202" s="160" t="str">
        <f>IF('Equipment List'!$C1202=R$2,'Equipment List'!$D1202,"")</f>
        <v/>
      </c>
      <c r="R1202" s="161" t="str">
        <f>IF('Equipment List'!$C1202=R$2,'Equipment List'!$K1202,"")</f>
        <v/>
      </c>
      <c r="S1202" s="161" t="str">
        <f>IF('Equipment List'!$C1202=R$2,'Equipment List'!$I1202,"")</f>
        <v/>
      </c>
      <c r="T1202" s="160" t="str">
        <f>IF('Equipment List'!$C1202=U$2,'Equipment List'!$D1202,"")</f>
        <v/>
      </c>
      <c r="U1202" s="161" t="str">
        <f>IF('Equipment List'!$C1202=U$2,'Equipment List'!$K1202,"")</f>
        <v/>
      </c>
      <c r="V1202" s="161" t="str">
        <f>IF('Equipment List'!$C1202=U$2,'Equipment List'!$I1202,"")</f>
        <v/>
      </c>
      <c r="W1202" s="160" t="str">
        <f>IF('Equipment List'!$C1202=X$2,'Equipment List'!$D1202,"")</f>
        <v/>
      </c>
      <c r="X1202" s="161" t="str">
        <f>IF('Equipment List'!$C1202=X$2,'Equipment List'!$K1202,"")</f>
        <v/>
      </c>
      <c r="Y1202" s="161" t="str">
        <f>IF('Equipment List'!$C1202=X$2,'Equipment List'!$I1202,"")</f>
        <v/>
      </c>
      <c r="Z1202" s="160" t="str">
        <f>IF('Equipment List'!$C1202=AA$2,'Equipment List'!$D1202,"")</f>
        <v/>
      </c>
      <c r="AA1202" s="161" t="str">
        <f>IF('Equipment List'!$C1202=AA$2,'Equipment List'!$K1202,"")</f>
        <v/>
      </c>
      <c r="AB1202" s="161" t="str">
        <f>IF('Equipment List'!$C1202=AA$2,'Equipment List'!$I1202,"")</f>
        <v/>
      </c>
      <c r="AC1202" s="160" t="str">
        <f>IF('Equipment List'!$C1202=AD$2,'Equipment List'!$D1202,"")</f>
        <v/>
      </c>
      <c r="AD1202" s="161" t="str">
        <f>IF('Equipment List'!$C1202=AD$2,'Equipment List'!$K1202,"")</f>
        <v/>
      </c>
      <c r="AE1202" s="161" t="str">
        <f>IF('Equipment List'!$C1202=AD$2,'Equipment List'!$I1202,"")</f>
        <v/>
      </c>
      <c r="AF1202" s="160" t="str">
        <f>IF('Equipment List'!$C1202=AG$2,'Equipment List'!$D1202,"")</f>
        <v/>
      </c>
      <c r="AG1202" s="161" t="str">
        <f>IF('Equipment List'!$C1202=AG$2,'Equipment List'!$K1202,"")</f>
        <v/>
      </c>
      <c r="AH1202" s="161" t="str">
        <f>IF('Equipment List'!$C1202=AG$2,'Equipment List'!$I1202,"")</f>
        <v/>
      </c>
      <c r="AI1202" s="160" t="str">
        <f>IF('Equipment List'!$C1202=AJ$2,'Equipment List'!$D1202,"")</f>
        <v/>
      </c>
      <c r="AJ1202" s="161" t="str">
        <f>IF('Equipment List'!$C1202=AJ$2,'Equipment List'!$K1202,"")</f>
        <v/>
      </c>
      <c r="AK1202" s="161" t="str">
        <f>IF('Equipment List'!$C1202=AJ$2,'Equipment List'!$I1202,"")</f>
        <v/>
      </c>
      <c r="AL1202" s="160" t="str">
        <f>IF('Equipment List'!$C1202=AM$2,'Equipment List'!$D1202,"")</f>
        <v/>
      </c>
      <c r="AM1202" s="161" t="str">
        <f>IF('Equipment List'!$C1202=AM$2,'Equipment List'!$K1202,"")</f>
        <v/>
      </c>
      <c r="AN1202" s="161" t="str">
        <f>IF('Equipment List'!$C1202=AM$2,'Equipment List'!$I1202,"")</f>
        <v/>
      </c>
      <c r="AO1202" s="160" t="str">
        <f>IF('Equipment List'!$C1202=AP$2,'Equipment List'!$D1202,"")</f>
        <v/>
      </c>
      <c r="AP1202" s="161" t="str">
        <f>IF('Equipment List'!$C1202=AP$2,'Equipment List'!$K1202,"")</f>
        <v/>
      </c>
      <c r="AQ1202" s="161" t="str">
        <f>IF('Equipment List'!$C1202=AP$2,'Equipment List'!$I1202,"")</f>
        <v/>
      </c>
      <c r="AR1202" s="160" t="str">
        <f>IF('Equipment List'!$C1202=AS$2,'Equipment List'!$D1202,"")</f>
        <v/>
      </c>
      <c r="AS1202" s="161" t="str">
        <f>IF('Equipment List'!$C1202=AS$2,'Equipment List'!$K1202,"")</f>
        <v/>
      </c>
      <c r="AT1202" s="161" t="str">
        <f>IF('Equipment List'!$C1202=AS$2,'Equipment List'!$I1202,"")</f>
        <v/>
      </c>
      <c r="AU1202" s="160" t="str">
        <f>IF('Equipment List'!$C1202=AV$2,'Equipment List'!$D1202,"")</f>
        <v/>
      </c>
      <c r="AV1202" s="161" t="str">
        <f>IF('Equipment List'!$C1202=AV$2,'Equipment List'!$K1202,"")</f>
        <v/>
      </c>
      <c r="AW1202" s="161" t="str">
        <f>IF('Equipment List'!$C1202=AV$2,'Equipment List'!$I1202,"")</f>
        <v/>
      </c>
      <c r="AX1202" s="160" t="str">
        <f>IF('Equipment List'!$C1202=AY$2,'Equipment List'!$D1202,"")</f>
        <v/>
      </c>
      <c r="AY1202" s="161" t="str">
        <f>IF('Equipment List'!$C1202=AY$2,'Equipment List'!$K1202,"")</f>
        <v/>
      </c>
      <c r="AZ1202" s="161" t="str">
        <f>IF('Equipment List'!$C1202=AY$2,'Equipment List'!$I1202,"")</f>
        <v/>
      </c>
      <c r="BA1202" s="160" t="str">
        <f>IF('Equipment List'!$C1202=BB$2,'Equipment List'!$D1202,"")</f>
        <v/>
      </c>
      <c r="BB1202" s="161" t="str">
        <f>IF('Equipment List'!$C1202=BB$2,'Equipment List'!$K1202,"")</f>
        <v/>
      </c>
      <c r="BC1202" s="161" t="str">
        <f>IF('Equipment List'!$C1202=BB$2,'Equipment List'!$I1202,"")</f>
        <v/>
      </c>
      <c r="BD1202" s="160" t="str">
        <f>IF('Equipment List'!$C1202=BE$2,'Equipment List'!$D1202,"")</f>
        <v/>
      </c>
      <c r="BE1202" s="161" t="str">
        <f>IF('Equipment List'!$C1202=BE$2,'Equipment List'!$K1202,"")</f>
        <v/>
      </c>
      <c r="BF1202" s="161" t="str">
        <f>IF('Equipment List'!$C1202=BE$2,'Equipment List'!$I1202,"")</f>
        <v/>
      </c>
      <c r="BG1202" s="160" t="str">
        <f>IF('Equipment List'!$C1202=BH$2,'Equipment List'!$D1202,"")</f>
        <v/>
      </c>
      <c r="BH1202" s="161" t="str">
        <f>IF('Equipment List'!$C1202=BH$2,'Equipment List'!$K1202,"")</f>
        <v/>
      </c>
      <c r="BI1202" s="161" t="str">
        <f>IF('Equipment List'!$C1202=BH$2,'Equipment List'!$I1202,"")</f>
        <v/>
      </c>
      <c r="BJ1202" s="160" t="str">
        <f>IF('Equipment List'!$C1202=BK$2,'Equipment List'!$D1202,"")</f>
        <v/>
      </c>
      <c r="BK1202" s="161" t="str">
        <f>IF('Equipment List'!$C1202=BK$2,'Equipment List'!$K1202,"")</f>
        <v/>
      </c>
      <c r="BL1202" s="161" t="str">
        <f>IF('Equipment List'!$C1202=BK$2,'Equipment List'!$I1202,"")</f>
        <v/>
      </c>
      <c r="BM1202" s="160" t="str">
        <f>IF('Equipment List'!$C1202=BN$2,'Equipment List'!$D1202,"")</f>
        <v/>
      </c>
      <c r="BN1202" s="161" t="str">
        <f>IF('Equipment List'!$C1202=BN$2,'Equipment List'!$K1202,"")</f>
        <v/>
      </c>
      <c r="BO1202" s="161" t="str">
        <f>IF('Equipment List'!$C1202=BN$2,'Equipment List'!$I1202,"")</f>
        <v/>
      </c>
      <c r="BP1202" s="160" t="str">
        <f>IF('Equipment List'!$C1202=BQ$2,'Equipment List'!$D1202,"")</f>
        <v/>
      </c>
      <c r="BQ1202" s="161" t="str">
        <f>IF('Equipment List'!$C1202=BQ$2,'Equipment List'!$K1202,"")</f>
        <v/>
      </c>
      <c r="BR1202" s="161" t="str">
        <f>IF('Equipment List'!$C1202=BQ$2,'Equipment List'!$I1202,"")</f>
        <v/>
      </c>
      <c r="BS1202" s="160" t="str">
        <f>IF('Equipment List'!$C1202=BT$2,'Equipment List'!$D1202,"")</f>
        <v/>
      </c>
      <c r="BT1202" s="161" t="str">
        <f>IF('Equipment List'!$C1202=BT$2,'Equipment List'!$K1202,"")</f>
        <v/>
      </c>
      <c r="BU1202" s="161" t="str">
        <f>IF('Equipment List'!$C1202=BT$2,'Equipment List'!$I1202,"")</f>
        <v/>
      </c>
      <c r="BV1202" s="160" t="str">
        <f>IF('Equipment List'!$C1202=BW$2,'Equipment List'!$D1202,"")</f>
        <v/>
      </c>
      <c r="BW1202" s="161" t="str">
        <f>IF('Equipment List'!$C1202=BW$2,'Equipment List'!$K1202,"")</f>
        <v/>
      </c>
      <c r="BX1202" s="161" t="str">
        <f>IF('Equipment List'!$C1202=BW$2,'Equipment List'!$I1202,"")</f>
        <v/>
      </c>
      <c r="BY1202" s="141"/>
      <c r="BZ1202" s="141"/>
    </row>
    <row r="1203" spans="5:78" x14ac:dyDescent="0.2">
      <c r="E1203" s="160" t="str">
        <f>IF('Equipment List'!$C1203=F$2,'Equipment List'!$D1203,"")</f>
        <v/>
      </c>
      <c r="F1203" s="161" t="str">
        <f>IF('Equipment List'!$C1203=F$2,'Equipment List'!$K1203,"")</f>
        <v/>
      </c>
      <c r="G1203" s="161" t="str">
        <f>IF('Equipment List'!$C1203=F$2,'Equipment List'!$I1203,"")</f>
        <v/>
      </c>
      <c r="H1203" s="160" t="str">
        <f>IF('Equipment List'!$C1203=I$2,'Equipment List'!$D1203,"")</f>
        <v/>
      </c>
      <c r="I1203" s="161" t="str">
        <f>IF('Equipment List'!$C1203=I$2,'Equipment List'!$K1203,"")</f>
        <v/>
      </c>
      <c r="J1203" s="161" t="str">
        <f>IF('Equipment List'!$C1203=I$2,'Equipment List'!$I1203,"")</f>
        <v/>
      </c>
      <c r="K1203" s="160" t="str">
        <f>IF('Equipment List'!$C1203=L$2,'Equipment List'!$D1203,"")</f>
        <v/>
      </c>
      <c r="L1203" s="161" t="str">
        <f>IF('Equipment List'!$C1203=L$2,'Equipment List'!$K1203,"")</f>
        <v/>
      </c>
      <c r="M1203" s="161" t="str">
        <f>IF('Equipment List'!$C1203=L$2,'Equipment List'!$I1203,"")</f>
        <v/>
      </c>
      <c r="N1203" s="160" t="str">
        <f>IF('Equipment List'!$C1203=O$2,'Equipment List'!$D1203,"")</f>
        <v/>
      </c>
      <c r="O1203" s="161" t="str">
        <f>IF('Equipment List'!$C1203=O$2,'Equipment List'!$K1203,"")</f>
        <v/>
      </c>
      <c r="P1203" s="161" t="str">
        <f>IF('Equipment List'!$C1203=O$2,'Equipment List'!$I1203,"")</f>
        <v/>
      </c>
      <c r="Q1203" s="160" t="str">
        <f>IF('Equipment List'!$C1203=R$2,'Equipment List'!$D1203,"")</f>
        <v/>
      </c>
      <c r="R1203" s="161" t="str">
        <f>IF('Equipment List'!$C1203=R$2,'Equipment List'!$K1203,"")</f>
        <v/>
      </c>
      <c r="S1203" s="161" t="str">
        <f>IF('Equipment List'!$C1203=R$2,'Equipment List'!$I1203,"")</f>
        <v/>
      </c>
      <c r="T1203" s="160" t="str">
        <f>IF('Equipment List'!$C1203=U$2,'Equipment List'!$D1203,"")</f>
        <v/>
      </c>
      <c r="U1203" s="161" t="str">
        <f>IF('Equipment List'!$C1203=U$2,'Equipment List'!$K1203,"")</f>
        <v/>
      </c>
      <c r="V1203" s="161" t="str">
        <f>IF('Equipment List'!$C1203=U$2,'Equipment List'!$I1203,"")</f>
        <v/>
      </c>
      <c r="W1203" s="160" t="str">
        <f>IF('Equipment List'!$C1203=X$2,'Equipment List'!$D1203,"")</f>
        <v/>
      </c>
      <c r="X1203" s="161" t="str">
        <f>IF('Equipment List'!$C1203=X$2,'Equipment List'!$K1203,"")</f>
        <v/>
      </c>
      <c r="Y1203" s="161" t="str">
        <f>IF('Equipment List'!$C1203=X$2,'Equipment List'!$I1203,"")</f>
        <v/>
      </c>
      <c r="Z1203" s="160" t="str">
        <f>IF('Equipment List'!$C1203=AA$2,'Equipment List'!$D1203,"")</f>
        <v/>
      </c>
      <c r="AA1203" s="161" t="str">
        <f>IF('Equipment List'!$C1203=AA$2,'Equipment List'!$K1203,"")</f>
        <v/>
      </c>
      <c r="AB1203" s="161" t="str">
        <f>IF('Equipment List'!$C1203=AA$2,'Equipment List'!$I1203,"")</f>
        <v/>
      </c>
      <c r="AC1203" s="160" t="str">
        <f>IF('Equipment List'!$C1203=AD$2,'Equipment List'!$D1203,"")</f>
        <v/>
      </c>
      <c r="AD1203" s="161" t="str">
        <f>IF('Equipment List'!$C1203=AD$2,'Equipment List'!$K1203,"")</f>
        <v/>
      </c>
      <c r="AE1203" s="161" t="str">
        <f>IF('Equipment List'!$C1203=AD$2,'Equipment List'!$I1203,"")</f>
        <v/>
      </c>
      <c r="AF1203" s="160" t="str">
        <f>IF('Equipment List'!$C1203=AG$2,'Equipment List'!$D1203,"")</f>
        <v/>
      </c>
      <c r="AG1203" s="161" t="str">
        <f>IF('Equipment List'!$C1203=AG$2,'Equipment List'!$K1203,"")</f>
        <v/>
      </c>
      <c r="AH1203" s="161" t="str">
        <f>IF('Equipment List'!$C1203=AG$2,'Equipment List'!$I1203,"")</f>
        <v/>
      </c>
      <c r="AI1203" s="160" t="str">
        <f>IF('Equipment List'!$C1203=AJ$2,'Equipment List'!$D1203,"")</f>
        <v/>
      </c>
      <c r="AJ1203" s="161" t="str">
        <f>IF('Equipment List'!$C1203=AJ$2,'Equipment List'!$K1203,"")</f>
        <v/>
      </c>
      <c r="AK1203" s="161" t="str">
        <f>IF('Equipment List'!$C1203=AJ$2,'Equipment List'!$I1203,"")</f>
        <v/>
      </c>
      <c r="AL1203" s="160" t="str">
        <f>IF('Equipment List'!$C1203=AM$2,'Equipment List'!$D1203,"")</f>
        <v/>
      </c>
      <c r="AM1203" s="161" t="str">
        <f>IF('Equipment List'!$C1203=AM$2,'Equipment List'!$K1203,"")</f>
        <v/>
      </c>
      <c r="AN1203" s="161" t="str">
        <f>IF('Equipment List'!$C1203=AM$2,'Equipment List'!$I1203,"")</f>
        <v/>
      </c>
      <c r="AO1203" s="160" t="str">
        <f>IF('Equipment List'!$C1203=AP$2,'Equipment List'!$D1203,"")</f>
        <v/>
      </c>
      <c r="AP1203" s="161" t="str">
        <f>IF('Equipment List'!$C1203=AP$2,'Equipment List'!$K1203,"")</f>
        <v/>
      </c>
      <c r="AQ1203" s="161" t="str">
        <f>IF('Equipment List'!$C1203=AP$2,'Equipment List'!$I1203,"")</f>
        <v/>
      </c>
      <c r="AR1203" s="160" t="str">
        <f>IF('Equipment List'!$C1203=AS$2,'Equipment List'!$D1203,"")</f>
        <v/>
      </c>
      <c r="AS1203" s="161" t="str">
        <f>IF('Equipment List'!$C1203=AS$2,'Equipment List'!$K1203,"")</f>
        <v/>
      </c>
      <c r="AT1203" s="161" t="str">
        <f>IF('Equipment List'!$C1203=AS$2,'Equipment List'!$I1203,"")</f>
        <v/>
      </c>
      <c r="AU1203" s="160" t="str">
        <f>IF('Equipment List'!$C1203=AV$2,'Equipment List'!$D1203,"")</f>
        <v/>
      </c>
      <c r="AV1203" s="161" t="str">
        <f>IF('Equipment List'!$C1203=AV$2,'Equipment List'!$K1203,"")</f>
        <v/>
      </c>
      <c r="AW1203" s="161" t="str">
        <f>IF('Equipment List'!$C1203=AV$2,'Equipment List'!$I1203,"")</f>
        <v/>
      </c>
      <c r="AX1203" s="160" t="str">
        <f>IF('Equipment List'!$C1203=AY$2,'Equipment List'!$D1203,"")</f>
        <v/>
      </c>
      <c r="AY1203" s="161" t="str">
        <f>IF('Equipment List'!$C1203=AY$2,'Equipment List'!$K1203,"")</f>
        <v/>
      </c>
      <c r="AZ1203" s="161" t="str">
        <f>IF('Equipment List'!$C1203=AY$2,'Equipment List'!$I1203,"")</f>
        <v/>
      </c>
      <c r="BA1203" s="160" t="str">
        <f>IF('Equipment List'!$C1203=BB$2,'Equipment List'!$D1203,"")</f>
        <v/>
      </c>
      <c r="BB1203" s="161" t="str">
        <f>IF('Equipment List'!$C1203=BB$2,'Equipment List'!$K1203,"")</f>
        <v/>
      </c>
      <c r="BC1203" s="161" t="str">
        <f>IF('Equipment List'!$C1203=BB$2,'Equipment List'!$I1203,"")</f>
        <v/>
      </c>
      <c r="BD1203" s="160" t="str">
        <f>IF('Equipment List'!$C1203=BE$2,'Equipment List'!$D1203,"")</f>
        <v/>
      </c>
      <c r="BE1203" s="161" t="str">
        <f>IF('Equipment List'!$C1203=BE$2,'Equipment List'!$K1203,"")</f>
        <v/>
      </c>
      <c r="BF1203" s="161" t="str">
        <f>IF('Equipment List'!$C1203=BE$2,'Equipment List'!$I1203,"")</f>
        <v/>
      </c>
      <c r="BG1203" s="160" t="str">
        <f>IF('Equipment List'!$C1203=BH$2,'Equipment List'!$D1203,"")</f>
        <v/>
      </c>
      <c r="BH1203" s="161" t="str">
        <f>IF('Equipment List'!$C1203=BH$2,'Equipment List'!$K1203,"")</f>
        <v/>
      </c>
      <c r="BI1203" s="161" t="str">
        <f>IF('Equipment List'!$C1203=BH$2,'Equipment List'!$I1203,"")</f>
        <v/>
      </c>
      <c r="BJ1203" s="160" t="str">
        <f>IF('Equipment List'!$C1203=BK$2,'Equipment List'!$D1203,"")</f>
        <v/>
      </c>
      <c r="BK1203" s="161" t="str">
        <f>IF('Equipment List'!$C1203=BK$2,'Equipment List'!$K1203,"")</f>
        <v/>
      </c>
      <c r="BL1203" s="161" t="str">
        <f>IF('Equipment List'!$C1203=BK$2,'Equipment List'!$I1203,"")</f>
        <v/>
      </c>
      <c r="BM1203" s="160" t="str">
        <f>IF('Equipment List'!$C1203=BN$2,'Equipment List'!$D1203,"")</f>
        <v/>
      </c>
      <c r="BN1203" s="161" t="str">
        <f>IF('Equipment List'!$C1203=BN$2,'Equipment List'!$K1203,"")</f>
        <v/>
      </c>
      <c r="BO1203" s="161" t="str">
        <f>IF('Equipment List'!$C1203=BN$2,'Equipment List'!$I1203,"")</f>
        <v/>
      </c>
      <c r="BP1203" s="160" t="str">
        <f>IF('Equipment List'!$C1203=BQ$2,'Equipment List'!$D1203,"")</f>
        <v/>
      </c>
      <c r="BQ1203" s="161" t="str">
        <f>IF('Equipment List'!$C1203=BQ$2,'Equipment List'!$K1203,"")</f>
        <v/>
      </c>
      <c r="BR1203" s="161" t="str">
        <f>IF('Equipment List'!$C1203=BQ$2,'Equipment List'!$I1203,"")</f>
        <v/>
      </c>
      <c r="BS1203" s="160" t="str">
        <f>IF('Equipment List'!$C1203=BT$2,'Equipment List'!$D1203,"")</f>
        <v/>
      </c>
      <c r="BT1203" s="161" t="str">
        <f>IF('Equipment List'!$C1203=BT$2,'Equipment List'!$K1203,"")</f>
        <v/>
      </c>
      <c r="BU1203" s="161" t="str">
        <f>IF('Equipment List'!$C1203=BT$2,'Equipment List'!$I1203,"")</f>
        <v/>
      </c>
      <c r="BV1203" s="160" t="str">
        <f>IF('Equipment List'!$C1203=BW$2,'Equipment List'!$D1203,"")</f>
        <v/>
      </c>
      <c r="BW1203" s="161" t="str">
        <f>IF('Equipment List'!$C1203=BW$2,'Equipment List'!$K1203,"")</f>
        <v/>
      </c>
      <c r="BX1203" s="161" t="str">
        <f>IF('Equipment List'!$C1203=BW$2,'Equipment List'!$I1203,"")</f>
        <v/>
      </c>
      <c r="BY1203" s="141"/>
      <c r="BZ1203" s="141"/>
    </row>
    <row r="1204" spans="5:78" x14ac:dyDescent="0.2">
      <c r="E1204" s="160" t="str">
        <f>IF('Equipment List'!$C1204=F$2,'Equipment List'!$D1204,"")</f>
        <v/>
      </c>
      <c r="F1204" s="161" t="str">
        <f>IF('Equipment List'!$C1204=F$2,'Equipment List'!$K1204,"")</f>
        <v/>
      </c>
      <c r="G1204" s="161" t="str">
        <f>IF('Equipment List'!$C1204=F$2,'Equipment List'!$I1204,"")</f>
        <v/>
      </c>
      <c r="H1204" s="160" t="str">
        <f>IF('Equipment List'!$C1204=I$2,'Equipment List'!$D1204,"")</f>
        <v/>
      </c>
      <c r="I1204" s="161" t="str">
        <f>IF('Equipment List'!$C1204=I$2,'Equipment List'!$K1204,"")</f>
        <v/>
      </c>
      <c r="J1204" s="161" t="str">
        <f>IF('Equipment List'!$C1204=I$2,'Equipment List'!$I1204,"")</f>
        <v/>
      </c>
      <c r="K1204" s="160" t="str">
        <f>IF('Equipment List'!$C1204=L$2,'Equipment List'!$D1204,"")</f>
        <v/>
      </c>
      <c r="L1204" s="161" t="str">
        <f>IF('Equipment List'!$C1204=L$2,'Equipment List'!$K1204,"")</f>
        <v/>
      </c>
      <c r="M1204" s="161" t="str">
        <f>IF('Equipment List'!$C1204=L$2,'Equipment List'!$I1204,"")</f>
        <v/>
      </c>
      <c r="N1204" s="160" t="str">
        <f>IF('Equipment List'!$C1204=O$2,'Equipment List'!$D1204,"")</f>
        <v/>
      </c>
      <c r="O1204" s="161" t="str">
        <f>IF('Equipment List'!$C1204=O$2,'Equipment List'!$K1204,"")</f>
        <v/>
      </c>
      <c r="P1204" s="161" t="str">
        <f>IF('Equipment List'!$C1204=O$2,'Equipment List'!$I1204,"")</f>
        <v/>
      </c>
      <c r="Q1204" s="160" t="str">
        <f>IF('Equipment List'!$C1204=R$2,'Equipment List'!$D1204,"")</f>
        <v/>
      </c>
      <c r="R1204" s="161" t="str">
        <f>IF('Equipment List'!$C1204=R$2,'Equipment List'!$K1204,"")</f>
        <v/>
      </c>
      <c r="S1204" s="161" t="str">
        <f>IF('Equipment List'!$C1204=R$2,'Equipment List'!$I1204,"")</f>
        <v/>
      </c>
      <c r="T1204" s="160" t="str">
        <f>IF('Equipment List'!$C1204=U$2,'Equipment List'!$D1204,"")</f>
        <v/>
      </c>
      <c r="U1204" s="161" t="str">
        <f>IF('Equipment List'!$C1204=U$2,'Equipment List'!$K1204,"")</f>
        <v/>
      </c>
      <c r="V1204" s="161" t="str">
        <f>IF('Equipment List'!$C1204=U$2,'Equipment List'!$I1204,"")</f>
        <v/>
      </c>
      <c r="W1204" s="160" t="str">
        <f>IF('Equipment List'!$C1204=X$2,'Equipment List'!$D1204,"")</f>
        <v/>
      </c>
      <c r="X1204" s="161" t="str">
        <f>IF('Equipment List'!$C1204=X$2,'Equipment List'!$K1204,"")</f>
        <v/>
      </c>
      <c r="Y1204" s="161" t="str">
        <f>IF('Equipment List'!$C1204=X$2,'Equipment List'!$I1204,"")</f>
        <v/>
      </c>
      <c r="Z1204" s="160" t="str">
        <f>IF('Equipment List'!$C1204=AA$2,'Equipment List'!$D1204,"")</f>
        <v/>
      </c>
      <c r="AA1204" s="161" t="str">
        <f>IF('Equipment List'!$C1204=AA$2,'Equipment List'!$K1204,"")</f>
        <v/>
      </c>
      <c r="AB1204" s="161" t="str">
        <f>IF('Equipment List'!$C1204=AA$2,'Equipment List'!$I1204,"")</f>
        <v/>
      </c>
      <c r="AC1204" s="160" t="str">
        <f>IF('Equipment List'!$C1204=AD$2,'Equipment List'!$D1204,"")</f>
        <v/>
      </c>
      <c r="AD1204" s="161" t="str">
        <f>IF('Equipment List'!$C1204=AD$2,'Equipment List'!$K1204,"")</f>
        <v/>
      </c>
      <c r="AE1204" s="161" t="str">
        <f>IF('Equipment List'!$C1204=AD$2,'Equipment List'!$I1204,"")</f>
        <v/>
      </c>
      <c r="AF1204" s="160" t="str">
        <f>IF('Equipment List'!$C1204=AG$2,'Equipment List'!$D1204,"")</f>
        <v/>
      </c>
      <c r="AG1204" s="161" t="str">
        <f>IF('Equipment List'!$C1204=AG$2,'Equipment List'!$K1204,"")</f>
        <v/>
      </c>
      <c r="AH1204" s="161" t="str">
        <f>IF('Equipment List'!$C1204=AG$2,'Equipment List'!$I1204,"")</f>
        <v/>
      </c>
      <c r="AI1204" s="160" t="str">
        <f>IF('Equipment List'!$C1204=AJ$2,'Equipment List'!$D1204,"")</f>
        <v/>
      </c>
      <c r="AJ1204" s="161" t="str">
        <f>IF('Equipment List'!$C1204=AJ$2,'Equipment List'!$K1204,"")</f>
        <v/>
      </c>
      <c r="AK1204" s="161" t="str">
        <f>IF('Equipment List'!$C1204=AJ$2,'Equipment List'!$I1204,"")</f>
        <v/>
      </c>
      <c r="AL1204" s="160" t="str">
        <f>IF('Equipment List'!$C1204=AM$2,'Equipment List'!$D1204,"")</f>
        <v/>
      </c>
      <c r="AM1204" s="161" t="str">
        <f>IF('Equipment List'!$C1204=AM$2,'Equipment List'!$K1204,"")</f>
        <v/>
      </c>
      <c r="AN1204" s="161" t="str">
        <f>IF('Equipment List'!$C1204=AM$2,'Equipment List'!$I1204,"")</f>
        <v/>
      </c>
      <c r="AO1204" s="160" t="str">
        <f>IF('Equipment List'!$C1204=AP$2,'Equipment List'!$D1204,"")</f>
        <v/>
      </c>
      <c r="AP1204" s="161" t="str">
        <f>IF('Equipment List'!$C1204=AP$2,'Equipment List'!$K1204,"")</f>
        <v/>
      </c>
      <c r="AQ1204" s="161" t="str">
        <f>IF('Equipment List'!$C1204=AP$2,'Equipment List'!$I1204,"")</f>
        <v/>
      </c>
      <c r="AR1204" s="160" t="str">
        <f>IF('Equipment List'!$C1204=AS$2,'Equipment List'!$D1204,"")</f>
        <v/>
      </c>
      <c r="AS1204" s="161" t="str">
        <f>IF('Equipment List'!$C1204=AS$2,'Equipment List'!$K1204,"")</f>
        <v/>
      </c>
      <c r="AT1204" s="161" t="str">
        <f>IF('Equipment List'!$C1204=AS$2,'Equipment List'!$I1204,"")</f>
        <v/>
      </c>
      <c r="AU1204" s="160" t="str">
        <f>IF('Equipment List'!$C1204=AV$2,'Equipment List'!$D1204,"")</f>
        <v/>
      </c>
      <c r="AV1204" s="161" t="str">
        <f>IF('Equipment List'!$C1204=AV$2,'Equipment List'!$K1204,"")</f>
        <v/>
      </c>
      <c r="AW1204" s="161" t="str">
        <f>IF('Equipment List'!$C1204=AV$2,'Equipment List'!$I1204,"")</f>
        <v/>
      </c>
      <c r="AX1204" s="160" t="str">
        <f>IF('Equipment List'!$C1204=AY$2,'Equipment List'!$D1204,"")</f>
        <v/>
      </c>
      <c r="AY1204" s="161" t="str">
        <f>IF('Equipment List'!$C1204=AY$2,'Equipment List'!$K1204,"")</f>
        <v/>
      </c>
      <c r="AZ1204" s="161" t="str">
        <f>IF('Equipment List'!$C1204=AY$2,'Equipment List'!$I1204,"")</f>
        <v/>
      </c>
      <c r="BA1204" s="160" t="str">
        <f>IF('Equipment List'!$C1204=BB$2,'Equipment List'!$D1204,"")</f>
        <v/>
      </c>
      <c r="BB1204" s="161" t="str">
        <f>IF('Equipment List'!$C1204=BB$2,'Equipment List'!$K1204,"")</f>
        <v/>
      </c>
      <c r="BC1204" s="161" t="str">
        <f>IF('Equipment List'!$C1204=BB$2,'Equipment List'!$I1204,"")</f>
        <v/>
      </c>
      <c r="BD1204" s="160" t="str">
        <f>IF('Equipment List'!$C1204=BE$2,'Equipment List'!$D1204,"")</f>
        <v/>
      </c>
      <c r="BE1204" s="161" t="str">
        <f>IF('Equipment List'!$C1204=BE$2,'Equipment List'!$K1204,"")</f>
        <v/>
      </c>
      <c r="BF1204" s="161" t="str">
        <f>IF('Equipment List'!$C1204=BE$2,'Equipment List'!$I1204,"")</f>
        <v/>
      </c>
      <c r="BG1204" s="160" t="str">
        <f>IF('Equipment List'!$C1204=BH$2,'Equipment List'!$D1204,"")</f>
        <v/>
      </c>
      <c r="BH1204" s="161" t="str">
        <f>IF('Equipment List'!$C1204=BH$2,'Equipment List'!$K1204,"")</f>
        <v/>
      </c>
      <c r="BI1204" s="161" t="str">
        <f>IF('Equipment List'!$C1204=BH$2,'Equipment List'!$I1204,"")</f>
        <v/>
      </c>
      <c r="BJ1204" s="160" t="str">
        <f>IF('Equipment List'!$C1204=BK$2,'Equipment List'!$D1204,"")</f>
        <v/>
      </c>
      <c r="BK1204" s="161" t="str">
        <f>IF('Equipment List'!$C1204=BK$2,'Equipment List'!$K1204,"")</f>
        <v/>
      </c>
      <c r="BL1204" s="161" t="str">
        <f>IF('Equipment List'!$C1204=BK$2,'Equipment List'!$I1204,"")</f>
        <v/>
      </c>
      <c r="BM1204" s="160" t="str">
        <f>IF('Equipment List'!$C1204=BN$2,'Equipment List'!$D1204,"")</f>
        <v/>
      </c>
      <c r="BN1204" s="161" t="str">
        <f>IF('Equipment List'!$C1204=BN$2,'Equipment List'!$K1204,"")</f>
        <v/>
      </c>
      <c r="BO1204" s="161" t="str">
        <f>IF('Equipment List'!$C1204=BN$2,'Equipment List'!$I1204,"")</f>
        <v/>
      </c>
      <c r="BP1204" s="160" t="str">
        <f>IF('Equipment List'!$C1204=BQ$2,'Equipment List'!$D1204,"")</f>
        <v/>
      </c>
      <c r="BQ1204" s="161" t="str">
        <f>IF('Equipment List'!$C1204=BQ$2,'Equipment List'!$K1204,"")</f>
        <v/>
      </c>
      <c r="BR1204" s="161" t="str">
        <f>IF('Equipment List'!$C1204=BQ$2,'Equipment List'!$I1204,"")</f>
        <v/>
      </c>
      <c r="BS1204" s="160" t="str">
        <f>IF('Equipment List'!$C1204=BT$2,'Equipment List'!$D1204,"")</f>
        <v/>
      </c>
      <c r="BT1204" s="161" t="str">
        <f>IF('Equipment List'!$C1204=BT$2,'Equipment List'!$K1204,"")</f>
        <v/>
      </c>
      <c r="BU1204" s="161" t="str">
        <f>IF('Equipment List'!$C1204=BT$2,'Equipment List'!$I1204,"")</f>
        <v/>
      </c>
      <c r="BV1204" s="160" t="str">
        <f>IF('Equipment List'!$C1204=BW$2,'Equipment List'!$D1204,"")</f>
        <v/>
      </c>
      <c r="BW1204" s="161" t="str">
        <f>IF('Equipment List'!$C1204=BW$2,'Equipment List'!$K1204,"")</f>
        <v/>
      </c>
      <c r="BX1204" s="161" t="str">
        <f>IF('Equipment List'!$C1204=BW$2,'Equipment List'!$I1204,"")</f>
        <v/>
      </c>
      <c r="BY1204" s="141"/>
      <c r="BZ1204" s="141"/>
    </row>
    <row r="1205" spans="5:78" x14ac:dyDescent="0.2">
      <c r="E1205" s="160" t="str">
        <f>IF('Equipment List'!$C1205=F$2,'Equipment List'!$D1205,"")</f>
        <v/>
      </c>
      <c r="F1205" s="161" t="str">
        <f>IF('Equipment List'!$C1205=F$2,'Equipment List'!$K1205,"")</f>
        <v/>
      </c>
      <c r="G1205" s="161" t="str">
        <f>IF('Equipment List'!$C1205=F$2,'Equipment List'!$I1205,"")</f>
        <v/>
      </c>
      <c r="H1205" s="160" t="str">
        <f>IF('Equipment List'!$C1205=I$2,'Equipment List'!$D1205,"")</f>
        <v/>
      </c>
      <c r="I1205" s="161" t="str">
        <f>IF('Equipment List'!$C1205=I$2,'Equipment List'!$K1205,"")</f>
        <v/>
      </c>
      <c r="J1205" s="161" t="str">
        <f>IF('Equipment List'!$C1205=I$2,'Equipment List'!$I1205,"")</f>
        <v/>
      </c>
      <c r="K1205" s="160" t="str">
        <f>IF('Equipment List'!$C1205=L$2,'Equipment List'!$D1205,"")</f>
        <v/>
      </c>
      <c r="L1205" s="161" t="str">
        <f>IF('Equipment List'!$C1205=L$2,'Equipment List'!$K1205,"")</f>
        <v/>
      </c>
      <c r="M1205" s="161" t="str">
        <f>IF('Equipment List'!$C1205=L$2,'Equipment List'!$I1205,"")</f>
        <v/>
      </c>
      <c r="N1205" s="160" t="str">
        <f>IF('Equipment List'!$C1205=O$2,'Equipment List'!$D1205,"")</f>
        <v/>
      </c>
      <c r="O1205" s="161" t="str">
        <f>IF('Equipment List'!$C1205=O$2,'Equipment List'!$K1205,"")</f>
        <v/>
      </c>
      <c r="P1205" s="161" t="str">
        <f>IF('Equipment List'!$C1205=O$2,'Equipment List'!$I1205,"")</f>
        <v/>
      </c>
      <c r="Q1205" s="160" t="str">
        <f>IF('Equipment List'!$C1205=R$2,'Equipment List'!$D1205,"")</f>
        <v/>
      </c>
      <c r="R1205" s="161" t="str">
        <f>IF('Equipment List'!$C1205=R$2,'Equipment List'!$K1205,"")</f>
        <v/>
      </c>
      <c r="S1205" s="161" t="str">
        <f>IF('Equipment List'!$C1205=R$2,'Equipment List'!$I1205,"")</f>
        <v/>
      </c>
      <c r="T1205" s="160" t="str">
        <f>IF('Equipment List'!$C1205=U$2,'Equipment List'!$D1205,"")</f>
        <v/>
      </c>
      <c r="U1205" s="161" t="str">
        <f>IF('Equipment List'!$C1205=U$2,'Equipment List'!$K1205,"")</f>
        <v/>
      </c>
      <c r="V1205" s="161" t="str">
        <f>IF('Equipment List'!$C1205=U$2,'Equipment List'!$I1205,"")</f>
        <v/>
      </c>
      <c r="W1205" s="160" t="str">
        <f>IF('Equipment List'!$C1205=X$2,'Equipment List'!$D1205,"")</f>
        <v/>
      </c>
      <c r="X1205" s="161" t="str">
        <f>IF('Equipment List'!$C1205=X$2,'Equipment List'!$K1205,"")</f>
        <v/>
      </c>
      <c r="Y1205" s="161" t="str">
        <f>IF('Equipment List'!$C1205=X$2,'Equipment List'!$I1205,"")</f>
        <v/>
      </c>
      <c r="Z1205" s="160" t="str">
        <f>IF('Equipment List'!$C1205=AA$2,'Equipment List'!$D1205,"")</f>
        <v/>
      </c>
      <c r="AA1205" s="161" t="str">
        <f>IF('Equipment List'!$C1205=AA$2,'Equipment List'!$K1205,"")</f>
        <v/>
      </c>
      <c r="AB1205" s="161" t="str">
        <f>IF('Equipment List'!$C1205=AA$2,'Equipment List'!$I1205,"")</f>
        <v/>
      </c>
      <c r="AC1205" s="160" t="str">
        <f>IF('Equipment List'!$C1205=AD$2,'Equipment List'!$D1205,"")</f>
        <v/>
      </c>
      <c r="AD1205" s="161" t="str">
        <f>IF('Equipment List'!$C1205=AD$2,'Equipment List'!$K1205,"")</f>
        <v/>
      </c>
      <c r="AE1205" s="161" t="str">
        <f>IF('Equipment List'!$C1205=AD$2,'Equipment List'!$I1205,"")</f>
        <v/>
      </c>
      <c r="AF1205" s="160" t="str">
        <f>IF('Equipment List'!$C1205=AG$2,'Equipment List'!$D1205,"")</f>
        <v/>
      </c>
      <c r="AG1205" s="161" t="str">
        <f>IF('Equipment List'!$C1205=AG$2,'Equipment List'!$K1205,"")</f>
        <v/>
      </c>
      <c r="AH1205" s="161" t="str">
        <f>IF('Equipment List'!$C1205=AG$2,'Equipment List'!$I1205,"")</f>
        <v/>
      </c>
      <c r="AI1205" s="160" t="str">
        <f>IF('Equipment List'!$C1205=AJ$2,'Equipment List'!$D1205,"")</f>
        <v/>
      </c>
      <c r="AJ1205" s="161" t="str">
        <f>IF('Equipment List'!$C1205=AJ$2,'Equipment List'!$K1205,"")</f>
        <v/>
      </c>
      <c r="AK1205" s="161" t="str">
        <f>IF('Equipment List'!$C1205=AJ$2,'Equipment List'!$I1205,"")</f>
        <v/>
      </c>
      <c r="AL1205" s="160" t="str">
        <f>IF('Equipment List'!$C1205=AM$2,'Equipment List'!$D1205,"")</f>
        <v/>
      </c>
      <c r="AM1205" s="161" t="str">
        <f>IF('Equipment List'!$C1205=AM$2,'Equipment List'!$K1205,"")</f>
        <v/>
      </c>
      <c r="AN1205" s="161" t="str">
        <f>IF('Equipment List'!$C1205=AM$2,'Equipment List'!$I1205,"")</f>
        <v/>
      </c>
      <c r="AO1205" s="160" t="str">
        <f>IF('Equipment List'!$C1205=AP$2,'Equipment List'!$D1205,"")</f>
        <v/>
      </c>
      <c r="AP1205" s="161" t="str">
        <f>IF('Equipment List'!$C1205=AP$2,'Equipment List'!$K1205,"")</f>
        <v/>
      </c>
      <c r="AQ1205" s="161" t="str">
        <f>IF('Equipment List'!$C1205=AP$2,'Equipment List'!$I1205,"")</f>
        <v/>
      </c>
      <c r="AR1205" s="160" t="str">
        <f>IF('Equipment List'!$C1205=AS$2,'Equipment List'!$D1205,"")</f>
        <v/>
      </c>
      <c r="AS1205" s="161" t="str">
        <f>IF('Equipment List'!$C1205=AS$2,'Equipment List'!$K1205,"")</f>
        <v/>
      </c>
      <c r="AT1205" s="161" t="str">
        <f>IF('Equipment List'!$C1205=AS$2,'Equipment List'!$I1205,"")</f>
        <v/>
      </c>
      <c r="AU1205" s="160" t="str">
        <f>IF('Equipment List'!$C1205=AV$2,'Equipment List'!$D1205,"")</f>
        <v/>
      </c>
      <c r="AV1205" s="161" t="str">
        <f>IF('Equipment List'!$C1205=AV$2,'Equipment List'!$K1205,"")</f>
        <v/>
      </c>
      <c r="AW1205" s="161" t="str">
        <f>IF('Equipment List'!$C1205=AV$2,'Equipment List'!$I1205,"")</f>
        <v/>
      </c>
      <c r="AX1205" s="160" t="str">
        <f>IF('Equipment List'!$C1205=AY$2,'Equipment List'!$D1205,"")</f>
        <v/>
      </c>
      <c r="AY1205" s="161" t="str">
        <f>IF('Equipment List'!$C1205=AY$2,'Equipment List'!$K1205,"")</f>
        <v/>
      </c>
      <c r="AZ1205" s="161" t="str">
        <f>IF('Equipment List'!$C1205=AY$2,'Equipment List'!$I1205,"")</f>
        <v/>
      </c>
      <c r="BA1205" s="160" t="str">
        <f>IF('Equipment List'!$C1205=BB$2,'Equipment List'!$D1205,"")</f>
        <v/>
      </c>
      <c r="BB1205" s="161" t="str">
        <f>IF('Equipment List'!$C1205=BB$2,'Equipment List'!$K1205,"")</f>
        <v/>
      </c>
      <c r="BC1205" s="161" t="str">
        <f>IF('Equipment List'!$C1205=BB$2,'Equipment List'!$I1205,"")</f>
        <v/>
      </c>
      <c r="BD1205" s="160" t="str">
        <f>IF('Equipment List'!$C1205=BE$2,'Equipment List'!$D1205,"")</f>
        <v/>
      </c>
      <c r="BE1205" s="161" t="str">
        <f>IF('Equipment List'!$C1205=BE$2,'Equipment List'!$K1205,"")</f>
        <v/>
      </c>
      <c r="BF1205" s="161" t="str">
        <f>IF('Equipment List'!$C1205=BE$2,'Equipment List'!$I1205,"")</f>
        <v/>
      </c>
      <c r="BG1205" s="160" t="str">
        <f>IF('Equipment List'!$C1205=BH$2,'Equipment List'!$D1205,"")</f>
        <v/>
      </c>
      <c r="BH1205" s="161" t="str">
        <f>IF('Equipment List'!$C1205=BH$2,'Equipment List'!$K1205,"")</f>
        <v/>
      </c>
      <c r="BI1205" s="161" t="str">
        <f>IF('Equipment List'!$C1205=BH$2,'Equipment List'!$I1205,"")</f>
        <v/>
      </c>
      <c r="BJ1205" s="160" t="str">
        <f>IF('Equipment List'!$C1205=BK$2,'Equipment List'!$D1205,"")</f>
        <v/>
      </c>
      <c r="BK1205" s="161" t="str">
        <f>IF('Equipment List'!$C1205=BK$2,'Equipment List'!$K1205,"")</f>
        <v/>
      </c>
      <c r="BL1205" s="161" t="str">
        <f>IF('Equipment List'!$C1205=BK$2,'Equipment List'!$I1205,"")</f>
        <v/>
      </c>
      <c r="BM1205" s="160" t="str">
        <f>IF('Equipment List'!$C1205=BN$2,'Equipment List'!$D1205,"")</f>
        <v/>
      </c>
      <c r="BN1205" s="161" t="str">
        <f>IF('Equipment List'!$C1205=BN$2,'Equipment List'!$K1205,"")</f>
        <v/>
      </c>
      <c r="BO1205" s="161" t="str">
        <f>IF('Equipment List'!$C1205=BN$2,'Equipment List'!$I1205,"")</f>
        <v/>
      </c>
      <c r="BP1205" s="160" t="str">
        <f>IF('Equipment List'!$C1205=BQ$2,'Equipment List'!$D1205,"")</f>
        <v/>
      </c>
      <c r="BQ1205" s="161" t="str">
        <f>IF('Equipment List'!$C1205=BQ$2,'Equipment List'!$K1205,"")</f>
        <v/>
      </c>
      <c r="BR1205" s="161" t="str">
        <f>IF('Equipment List'!$C1205=BQ$2,'Equipment List'!$I1205,"")</f>
        <v/>
      </c>
      <c r="BS1205" s="160" t="str">
        <f>IF('Equipment List'!$C1205=BT$2,'Equipment List'!$D1205,"")</f>
        <v/>
      </c>
      <c r="BT1205" s="161" t="str">
        <f>IF('Equipment List'!$C1205=BT$2,'Equipment List'!$K1205,"")</f>
        <v/>
      </c>
      <c r="BU1205" s="161" t="str">
        <f>IF('Equipment List'!$C1205=BT$2,'Equipment List'!$I1205,"")</f>
        <v/>
      </c>
      <c r="BV1205" s="160" t="str">
        <f>IF('Equipment List'!$C1205=BW$2,'Equipment List'!$D1205,"")</f>
        <v/>
      </c>
      <c r="BW1205" s="161" t="str">
        <f>IF('Equipment List'!$C1205=BW$2,'Equipment List'!$K1205,"")</f>
        <v/>
      </c>
      <c r="BX1205" s="161" t="str">
        <f>IF('Equipment List'!$C1205=BW$2,'Equipment List'!$I1205,"")</f>
        <v/>
      </c>
      <c r="BY1205" s="141"/>
      <c r="BZ1205" s="141"/>
    </row>
    <row r="1206" spans="5:78" x14ac:dyDescent="0.2">
      <c r="E1206" s="160" t="str">
        <f>IF('Equipment List'!$C1206=F$2,'Equipment List'!$D1206,"")</f>
        <v/>
      </c>
      <c r="F1206" s="161" t="str">
        <f>IF('Equipment List'!$C1206=F$2,'Equipment List'!$K1206,"")</f>
        <v/>
      </c>
      <c r="G1206" s="161" t="str">
        <f>IF('Equipment List'!$C1206=F$2,'Equipment List'!$I1206,"")</f>
        <v/>
      </c>
      <c r="H1206" s="160" t="str">
        <f>IF('Equipment List'!$C1206=I$2,'Equipment List'!$D1206,"")</f>
        <v/>
      </c>
      <c r="I1206" s="161" t="str">
        <f>IF('Equipment List'!$C1206=I$2,'Equipment List'!$K1206,"")</f>
        <v/>
      </c>
      <c r="J1206" s="161" t="str">
        <f>IF('Equipment List'!$C1206=I$2,'Equipment List'!$I1206,"")</f>
        <v/>
      </c>
      <c r="K1206" s="160" t="str">
        <f>IF('Equipment List'!$C1206=L$2,'Equipment List'!$D1206,"")</f>
        <v/>
      </c>
      <c r="L1206" s="161" t="str">
        <f>IF('Equipment List'!$C1206=L$2,'Equipment List'!$K1206,"")</f>
        <v/>
      </c>
      <c r="M1206" s="161" t="str">
        <f>IF('Equipment List'!$C1206=L$2,'Equipment List'!$I1206,"")</f>
        <v/>
      </c>
      <c r="N1206" s="160" t="str">
        <f>IF('Equipment List'!$C1206=O$2,'Equipment List'!$D1206,"")</f>
        <v/>
      </c>
      <c r="O1206" s="161" t="str">
        <f>IF('Equipment List'!$C1206=O$2,'Equipment List'!$K1206,"")</f>
        <v/>
      </c>
      <c r="P1206" s="161" t="str">
        <f>IF('Equipment List'!$C1206=O$2,'Equipment List'!$I1206,"")</f>
        <v/>
      </c>
      <c r="Q1206" s="160" t="str">
        <f>IF('Equipment List'!$C1206=R$2,'Equipment List'!$D1206,"")</f>
        <v/>
      </c>
      <c r="R1206" s="161" t="str">
        <f>IF('Equipment List'!$C1206=R$2,'Equipment List'!$K1206,"")</f>
        <v/>
      </c>
      <c r="S1206" s="161" t="str">
        <f>IF('Equipment List'!$C1206=R$2,'Equipment List'!$I1206,"")</f>
        <v/>
      </c>
      <c r="T1206" s="160" t="str">
        <f>IF('Equipment List'!$C1206=U$2,'Equipment List'!$D1206,"")</f>
        <v/>
      </c>
      <c r="U1206" s="161" t="str">
        <f>IF('Equipment List'!$C1206=U$2,'Equipment List'!$K1206,"")</f>
        <v/>
      </c>
      <c r="V1206" s="161" t="str">
        <f>IF('Equipment List'!$C1206=U$2,'Equipment List'!$I1206,"")</f>
        <v/>
      </c>
      <c r="W1206" s="160" t="str">
        <f>IF('Equipment List'!$C1206=X$2,'Equipment List'!$D1206,"")</f>
        <v/>
      </c>
      <c r="X1206" s="161" t="str">
        <f>IF('Equipment List'!$C1206=X$2,'Equipment List'!$K1206,"")</f>
        <v/>
      </c>
      <c r="Y1206" s="161" t="str">
        <f>IF('Equipment List'!$C1206=X$2,'Equipment List'!$I1206,"")</f>
        <v/>
      </c>
      <c r="Z1206" s="160" t="str">
        <f>IF('Equipment List'!$C1206=AA$2,'Equipment List'!$D1206,"")</f>
        <v/>
      </c>
      <c r="AA1206" s="161" t="str">
        <f>IF('Equipment List'!$C1206=AA$2,'Equipment List'!$K1206,"")</f>
        <v/>
      </c>
      <c r="AB1206" s="161" t="str">
        <f>IF('Equipment List'!$C1206=AA$2,'Equipment List'!$I1206,"")</f>
        <v/>
      </c>
      <c r="AC1206" s="160" t="str">
        <f>IF('Equipment List'!$C1206=AD$2,'Equipment List'!$D1206,"")</f>
        <v/>
      </c>
      <c r="AD1206" s="161" t="str">
        <f>IF('Equipment List'!$C1206=AD$2,'Equipment List'!$K1206,"")</f>
        <v/>
      </c>
      <c r="AE1206" s="161" t="str">
        <f>IF('Equipment List'!$C1206=AD$2,'Equipment List'!$I1206,"")</f>
        <v/>
      </c>
      <c r="AF1206" s="160" t="str">
        <f>IF('Equipment List'!$C1206=AG$2,'Equipment List'!$D1206,"")</f>
        <v/>
      </c>
      <c r="AG1206" s="161" t="str">
        <f>IF('Equipment List'!$C1206=AG$2,'Equipment List'!$K1206,"")</f>
        <v/>
      </c>
      <c r="AH1206" s="161" t="str">
        <f>IF('Equipment List'!$C1206=AG$2,'Equipment List'!$I1206,"")</f>
        <v/>
      </c>
      <c r="AI1206" s="160" t="str">
        <f>IF('Equipment List'!$C1206=AJ$2,'Equipment List'!$D1206,"")</f>
        <v/>
      </c>
      <c r="AJ1206" s="161" t="str">
        <f>IF('Equipment List'!$C1206=AJ$2,'Equipment List'!$K1206,"")</f>
        <v/>
      </c>
      <c r="AK1206" s="161" t="str">
        <f>IF('Equipment List'!$C1206=AJ$2,'Equipment List'!$I1206,"")</f>
        <v/>
      </c>
      <c r="AL1206" s="160" t="str">
        <f>IF('Equipment List'!$C1206=AM$2,'Equipment List'!$D1206,"")</f>
        <v/>
      </c>
      <c r="AM1206" s="161" t="str">
        <f>IF('Equipment List'!$C1206=AM$2,'Equipment List'!$K1206,"")</f>
        <v/>
      </c>
      <c r="AN1206" s="161" t="str">
        <f>IF('Equipment List'!$C1206=AM$2,'Equipment List'!$I1206,"")</f>
        <v/>
      </c>
      <c r="AO1206" s="160" t="str">
        <f>IF('Equipment List'!$C1206=AP$2,'Equipment List'!$D1206,"")</f>
        <v/>
      </c>
      <c r="AP1206" s="161" t="str">
        <f>IF('Equipment List'!$C1206=AP$2,'Equipment List'!$K1206,"")</f>
        <v/>
      </c>
      <c r="AQ1206" s="161" t="str">
        <f>IF('Equipment List'!$C1206=AP$2,'Equipment List'!$I1206,"")</f>
        <v/>
      </c>
      <c r="AR1206" s="160" t="str">
        <f>IF('Equipment List'!$C1206=AS$2,'Equipment List'!$D1206,"")</f>
        <v/>
      </c>
      <c r="AS1206" s="161" t="str">
        <f>IF('Equipment List'!$C1206=AS$2,'Equipment List'!$K1206,"")</f>
        <v/>
      </c>
      <c r="AT1206" s="161" t="str">
        <f>IF('Equipment List'!$C1206=AS$2,'Equipment List'!$I1206,"")</f>
        <v/>
      </c>
      <c r="AU1206" s="160" t="str">
        <f>IF('Equipment List'!$C1206=AV$2,'Equipment List'!$D1206,"")</f>
        <v/>
      </c>
      <c r="AV1206" s="161" t="str">
        <f>IF('Equipment List'!$C1206=AV$2,'Equipment List'!$K1206,"")</f>
        <v/>
      </c>
      <c r="AW1206" s="161" t="str">
        <f>IF('Equipment List'!$C1206=AV$2,'Equipment List'!$I1206,"")</f>
        <v/>
      </c>
      <c r="AX1206" s="160" t="str">
        <f>IF('Equipment List'!$C1206=AY$2,'Equipment List'!$D1206,"")</f>
        <v/>
      </c>
      <c r="AY1206" s="161" t="str">
        <f>IF('Equipment List'!$C1206=AY$2,'Equipment List'!$K1206,"")</f>
        <v/>
      </c>
      <c r="AZ1206" s="161" t="str">
        <f>IF('Equipment List'!$C1206=AY$2,'Equipment List'!$I1206,"")</f>
        <v/>
      </c>
      <c r="BA1206" s="160" t="str">
        <f>IF('Equipment List'!$C1206=BB$2,'Equipment List'!$D1206,"")</f>
        <v/>
      </c>
      <c r="BB1206" s="161" t="str">
        <f>IF('Equipment List'!$C1206=BB$2,'Equipment List'!$K1206,"")</f>
        <v/>
      </c>
      <c r="BC1206" s="161" t="str">
        <f>IF('Equipment List'!$C1206=BB$2,'Equipment List'!$I1206,"")</f>
        <v/>
      </c>
      <c r="BD1206" s="160" t="str">
        <f>IF('Equipment List'!$C1206=BE$2,'Equipment List'!$D1206,"")</f>
        <v/>
      </c>
      <c r="BE1206" s="161" t="str">
        <f>IF('Equipment List'!$C1206=BE$2,'Equipment List'!$K1206,"")</f>
        <v/>
      </c>
      <c r="BF1206" s="161" t="str">
        <f>IF('Equipment List'!$C1206=BE$2,'Equipment List'!$I1206,"")</f>
        <v/>
      </c>
      <c r="BG1206" s="160" t="str">
        <f>IF('Equipment List'!$C1206=BH$2,'Equipment List'!$D1206,"")</f>
        <v/>
      </c>
      <c r="BH1206" s="161" t="str">
        <f>IF('Equipment List'!$C1206=BH$2,'Equipment List'!$K1206,"")</f>
        <v/>
      </c>
      <c r="BI1206" s="161" t="str">
        <f>IF('Equipment List'!$C1206=BH$2,'Equipment List'!$I1206,"")</f>
        <v/>
      </c>
      <c r="BJ1206" s="160" t="str">
        <f>IF('Equipment List'!$C1206=BK$2,'Equipment List'!$D1206,"")</f>
        <v/>
      </c>
      <c r="BK1206" s="161" t="str">
        <f>IF('Equipment List'!$C1206=BK$2,'Equipment List'!$K1206,"")</f>
        <v/>
      </c>
      <c r="BL1206" s="161" t="str">
        <f>IF('Equipment List'!$C1206=BK$2,'Equipment List'!$I1206,"")</f>
        <v/>
      </c>
      <c r="BM1206" s="160" t="str">
        <f>IF('Equipment List'!$C1206=BN$2,'Equipment List'!$D1206,"")</f>
        <v/>
      </c>
      <c r="BN1206" s="161" t="str">
        <f>IF('Equipment List'!$C1206=BN$2,'Equipment List'!$K1206,"")</f>
        <v/>
      </c>
      <c r="BO1206" s="161" t="str">
        <f>IF('Equipment List'!$C1206=BN$2,'Equipment List'!$I1206,"")</f>
        <v/>
      </c>
      <c r="BP1206" s="160" t="str">
        <f>IF('Equipment List'!$C1206=BQ$2,'Equipment List'!$D1206,"")</f>
        <v/>
      </c>
      <c r="BQ1206" s="161" t="str">
        <f>IF('Equipment List'!$C1206=BQ$2,'Equipment List'!$K1206,"")</f>
        <v/>
      </c>
      <c r="BR1206" s="161" t="str">
        <f>IF('Equipment List'!$C1206=BQ$2,'Equipment List'!$I1206,"")</f>
        <v/>
      </c>
      <c r="BS1206" s="160" t="str">
        <f>IF('Equipment List'!$C1206=BT$2,'Equipment List'!$D1206,"")</f>
        <v/>
      </c>
      <c r="BT1206" s="161" t="str">
        <f>IF('Equipment List'!$C1206=BT$2,'Equipment List'!$K1206,"")</f>
        <v/>
      </c>
      <c r="BU1206" s="161" t="str">
        <f>IF('Equipment List'!$C1206=BT$2,'Equipment List'!$I1206,"")</f>
        <v/>
      </c>
      <c r="BV1206" s="160" t="str">
        <f>IF('Equipment List'!$C1206=BW$2,'Equipment List'!$D1206,"")</f>
        <v/>
      </c>
      <c r="BW1206" s="161" t="str">
        <f>IF('Equipment List'!$C1206=BW$2,'Equipment List'!$K1206,"")</f>
        <v/>
      </c>
      <c r="BX1206" s="161" t="str">
        <f>IF('Equipment List'!$C1206=BW$2,'Equipment List'!$I1206,"")</f>
        <v/>
      </c>
      <c r="BY1206" s="141"/>
      <c r="BZ1206" s="141"/>
    </row>
    <row r="1207" spans="5:78" x14ac:dyDescent="0.2">
      <c r="E1207" s="160" t="str">
        <f>IF('Equipment List'!$C1207=F$2,'Equipment List'!$D1207,"")</f>
        <v/>
      </c>
      <c r="F1207" s="161" t="str">
        <f>IF('Equipment List'!$C1207=F$2,'Equipment List'!$K1207,"")</f>
        <v/>
      </c>
      <c r="G1207" s="161" t="str">
        <f>IF('Equipment List'!$C1207=F$2,'Equipment List'!$I1207,"")</f>
        <v/>
      </c>
      <c r="H1207" s="160" t="str">
        <f>IF('Equipment List'!$C1207=I$2,'Equipment List'!$D1207,"")</f>
        <v/>
      </c>
      <c r="I1207" s="161" t="str">
        <f>IF('Equipment List'!$C1207=I$2,'Equipment List'!$K1207,"")</f>
        <v/>
      </c>
      <c r="J1207" s="161" t="str">
        <f>IF('Equipment List'!$C1207=I$2,'Equipment List'!$I1207,"")</f>
        <v/>
      </c>
      <c r="K1207" s="160" t="str">
        <f>IF('Equipment List'!$C1207=L$2,'Equipment List'!$D1207,"")</f>
        <v/>
      </c>
      <c r="L1207" s="161" t="str">
        <f>IF('Equipment List'!$C1207=L$2,'Equipment List'!$K1207,"")</f>
        <v/>
      </c>
      <c r="M1207" s="161" t="str">
        <f>IF('Equipment List'!$C1207=L$2,'Equipment List'!$I1207,"")</f>
        <v/>
      </c>
      <c r="N1207" s="160" t="str">
        <f>IF('Equipment List'!$C1207=O$2,'Equipment List'!$D1207,"")</f>
        <v/>
      </c>
      <c r="O1207" s="161" t="str">
        <f>IF('Equipment List'!$C1207=O$2,'Equipment List'!$K1207,"")</f>
        <v/>
      </c>
      <c r="P1207" s="161" t="str">
        <f>IF('Equipment List'!$C1207=O$2,'Equipment List'!$I1207,"")</f>
        <v/>
      </c>
      <c r="Q1207" s="160" t="str">
        <f>IF('Equipment List'!$C1207=R$2,'Equipment List'!$D1207,"")</f>
        <v/>
      </c>
      <c r="R1207" s="161" t="str">
        <f>IF('Equipment List'!$C1207=R$2,'Equipment List'!$K1207,"")</f>
        <v/>
      </c>
      <c r="S1207" s="161" t="str">
        <f>IF('Equipment List'!$C1207=R$2,'Equipment List'!$I1207,"")</f>
        <v/>
      </c>
      <c r="T1207" s="160" t="str">
        <f>IF('Equipment List'!$C1207=U$2,'Equipment List'!$D1207,"")</f>
        <v/>
      </c>
      <c r="U1207" s="161" t="str">
        <f>IF('Equipment List'!$C1207=U$2,'Equipment List'!$K1207,"")</f>
        <v/>
      </c>
      <c r="V1207" s="161" t="str">
        <f>IF('Equipment List'!$C1207=U$2,'Equipment List'!$I1207,"")</f>
        <v/>
      </c>
      <c r="W1207" s="160" t="str">
        <f>IF('Equipment List'!$C1207=X$2,'Equipment List'!$D1207,"")</f>
        <v/>
      </c>
      <c r="X1207" s="161" t="str">
        <f>IF('Equipment List'!$C1207=X$2,'Equipment List'!$K1207,"")</f>
        <v/>
      </c>
      <c r="Y1207" s="161" t="str">
        <f>IF('Equipment List'!$C1207=X$2,'Equipment List'!$I1207,"")</f>
        <v/>
      </c>
      <c r="Z1207" s="160" t="str">
        <f>IF('Equipment List'!$C1207=AA$2,'Equipment List'!$D1207,"")</f>
        <v/>
      </c>
      <c r="AA1207" s="161" t="str">
        <f>IF('Equipment List'!$C1207=AA$2,'Equipment List'!$K1207,"")</f>
        <v/>
      </c>
      <c r="AB1207" s="161" t="str">
        <f>IF('Equipment List'!$C1207=AA$2,'Equipment List'!$I1207,"")</f>
        <v/>
      </c>
      <c r="AC1207" s="160" t="str">
        <f>IF('Equipment List'!$C1207=AD$2,'Equipment List'!$D1207,"")</f>
        <v/>
      </c>
      <c r="AD1207" s="161" t="str">
        <f>IF('Equipment List'!$C1207=AD$2,'Equipment List'!$K1207,"")</f>
        <v/>
      </c>
      <c r="AE1207" s="161" t="str">
        <f>IF('Equipment List'!$C1207=AD$2,'Equipment List'!$I1207,"")</f>
        <v/>
      </c>
      <c r="AF1207" s="160" t="str">
        <f>IF('Equipment List'!$C1207=AG$2,'Equipment List'!$D1207,"")</f>
        <v/>
      </c>
      <c r="AG1207" s="161" t="str">
        <f>IF('Equipment List'!$C1207=AG$2,'Equipment List'!$K1207,"")</f>
        <v/>
      </c>
      <c r="AH1207" s="161" t="str">
        <f>IF('Equipment List'!$C1207=AG$2,'Equipment List'!$I1207,"")</f>
        <v/>
      </c>
      <c r="AI1207" s="160" t="str">
        <f>IF('Equipment List'!$C1207=AJ$2,'Equipment List'!$D1207,"")</f>
        <v/>
      </c>
      <c r="AJ1207" s="161" t="str">
        <f>IF('Equipment List'!$C1207=AJ$2,'Equipment List'!$K1207,"")</f>
        <v/>
      </c>
      <c r="AK1207" s="161" t="str">
        <f>IF('Equipment List'!$C1207=AJ$2,'Equipment List'!$I1207,"")</f>
        <v/>
      </c>
      <c r="AL1207" s="160" t="str">
        <f>IF('Equipment List'!$C1207=AM$2,'Equipment List'!$D1207,"")</f>
        <v/>
      </c>
      <c r="AM1207" s="161" t="str">
        <f>IF('Equipment List'!$C1207=AM$2,'Equipment List'!$K1207,"")</f>
        <v/>
      </c>
      <c r="AN1207" s="161" t="str">
        <f>IF('Equipment List'!$C1207=AM$2,'Equipment List'!$I1207,"")</f>
        <v/>
      </c>
      <c r="AO1207" s="160" t="str">
        <f>IF('Equipment List'!$C1207=AP$2,'Equipment List'!$D1207,"")</f>
        <v/>
      </c>
      <c r="AP1207" s="161" t="str">
        <f>IF('Equipment List'!$C1207=AP$2,'Equipment List'!$K1207,"")</f>
        <v/>
      </c>
      <c r="AQ1207" s="161" t="str">
        <f>IF('Equipment List'!$C1207=AP$2,'Equipment List'!$I1207,"")</f>
        <v/>
      </c>
      <c r="AR1207" s="160" t="str">
        <f>IF('Equipment List'!$C1207=AS$2,'Equipment List'!$D1207,"")</f>
        <v/>
      </c>
      <c r="AS1207" s="161" t="str">
        <f>IF('Equipment List'!$C1207=AS$2,'Equipment List'!$K1207,"")</f>
        <v/>
      </c>
      <c r="AT1207" s="161" t="str">
        <f>IF('Equipment List'!$C1207=AS$2,'Equipment List'!$I1207,"")</f>
        <v/>
      </c>
      <c r="AU1207" s="160" t="str">
        <f>IF('Equipment List'!$C1207=AV$2,'Equipment List'!$D1207,"")</f>
        <v/>
      </c>
      <c r="AV1207" s="161" t="str">
        <f>IF('Equipment List'!$C1207=AV$2,'Equipment List'!$K1207,"")</f>
        <v/>
      </c>
      <c r="AW1207" s="161" t="str">
        <f>IF('Equipment List'!$C1207=AV$2,'Equipment List'!$I1207,"")</f>
        <v/>
      </c>
      <c r="AX1207" s="160" t="str">
        <f>IF('Equipment List'!$C1207=AY$2,'Equipment List'!$D1207,"")</f>
        <v/>
      </c>
      <c r="AY1207" s="161" t="str">
        <f>IF('Equipment List'!$C1207=AY$2,'Equipment List'!$K1207,"")</f>
        <v/>
      </c>
      <c r="AZ1207" s="161" t="str">
        <f>IF('Equipment List'!$C1207=AY$2,'Equipment List'!$I1207,"")</f>
        <v/>
      </c>
      <c r="BA1207" s="160" t="str">
        <f>IF('Equipment List'!$C1207=BB$2,'Equipment List'!$D1207,"")</f>
        <v/>
      </c>
      <c r="BB1207" s="161" t="str">
        <f>IF('Equipment List'!$C1207=BB$2,'Equipment List'!$K1207,"")</f>
        <v/>
      </c>
      <c r="BC1207" s="161" t="str">
        <f>IF('Equipment List'!$C1207=BB$2,'Equipment List'!$I1207,"")</f>
        <v/>
      </c>
      <c r="BD1207" s="160" t="str">
        <f>IF('Equipment List'!$C1207=BE$2,'Equipment List'!$D1207,"")</f>
        <v/>
      </c>
      <c r="BE1207" s="161" t="str">
        <f>IF('Equipment List'!$C1207=BE$2,'Equipment List'!$K1207,"")</f>
        <v/>
      </c>
      <c r="BF1207" s="161" t="str">
        <f>IF('Equipment List'!$C1207=BE$2,'Equipment List'!$I1207,"")</f>
        <v/>
      </c>
      <c r="BG1207" s="160" t="str">
        <f>IF('Equipment List'!$C1207=BH$2,'Equipment List'!$D1207,"")</f>
        <v/>
      </c>
      <c r="BH1207" s="161" t="str">
        <f>IF('Equipment List'!$C1207=BH$2,'Equipment List'!$K1207,"")</f>
        <v/>
      </c>
      <c r="BI1207" s="161" t="str">
        <f>IF('Equipment List'!$C1207=BH$2,'Equipment List'!$I1207,"")</f>
        <v/>
      </c>
      <c r="BJ1207" s="160" t="str">
        <f>IF('Equipment List'!$C1207=BK$2,'Equipment List'!$D1207,"")</f>
        <v/>
      </c>
      <c r="BK1207" s="161" t="str">
        <f>IF('Equipment List'!$C1207=BK$2,'Equipment List'!$K1207,"")</f>
        <v/>
      </c>
      <c r="BL1207" s="161" t="str">
        <f>IF('Equipment List'!$C1207=BK$2,'Equipment List'!$I1207,"")</f>
        <v/>
      </c>
      <c r="BM1207" s="160" t="str">
        <f>IF('Equipment List'!$C1207=BN$2,'Equipment List'!$D1207,"")</f>
        <v/>
      </c>
      <c r="BN1207" s="161" t="str">
        <f>IF('Equipment List'!$C1207=BN$2,'Equipment List'!$K1207,"")</f>
        <v/>
      </c>
      <c r="BO1207" s="161" t="str">
        <f>IF('Equipment List'!$C1207=BN$2,'Equipment List'!$I1207,"")</f>
        <v/>
      </c>
      <c r="BP1207" s="160" t="str">
        <f>IF('Equipment List'!$C1207=BQ$2,'Equipment List'!$D1207,"")</f>
        <v/>
      </c>
      <c r="BQ1207" s="161" t="str">
        <f>IF('Equipment List'!$C1207=BQ$2,'Equipment List'!$K1207,"")</f>
        <v/>
      </c>
      <c r="BR1207" s="161" t="str">
        <f>IF('Equipment List'!$C1207=BQ$2,'Equipment List'!$I1207,"")</f>
        <v/>
      </c>
      <c r="BS1207" s="160" t="str">
        <f>IF('Equipment List'!$C1207=BT$2,'Equipment List'!$D1207,"")</f>
        <v/>
      </c>
      <c r="BT1207" s="161" t="str">
        <f>IF('Equipment List'!$C1207=BT$2,'Equipment List'!$K1207,"")</f>
        <v/>
      </c>
      <c r="BU1207" s="161" t="str">
        <f>IF('Equipment List'!$C1207=BT$2,'Equipment List'!$I1207,"")</f>
        <v/>
      </c>
      <c r="BV1207" s="160" t="str">
        <f>IF('Equipment List'!$C1207=BW$2,'Equipment List'!$D1207,"")</f>
        <v/>
      </c>
      <c r="BW1207" s="161" t="str">
        <f>IF('Equipment List'!$C1207=BW$2,'Equipment List'!$K1207,"")</f>
        <v/>
      </c>
      <c r="BX1207" s="161" t="str">
        <f>IF('Equipment List'!$C1207=BW$2,'Equipment List'!$I1207,"")</f>
        <v/>
      </c>
      <c r="BY1207" s="141"/>
      <c r="BZ1207" s="141"/>
    </row>
    <row r="1208" spans="5:78" x14ac:dyDescent="0.2">
      <c r="E1208" s="160" t="str">
        <f>IF('Equipment List'!$C1208=F$2,'Equipment List'!$D1208,"")</f>
        <v/>
      </c>
      <c r="F1208" s="161" t="str">
        <f>IF('Equipment List'!$C1208=F$2,'Equipment List'!$K1208,"")</f>
        <v/>
      </c>
      <c r="G1208" s="161" t="str">
        <f>IF('Equipment List'!$C1208=F$2,'Equipment List'!$I1208,"")</f>
        <v/>
      </c>
      <c r="H1208" s="160" t="str">
        <f>IF('Equipment List'!$C1208=I$2,'Equipment List'!$D1208,"")</f>
        <v/>
      </c>
      <c r="I1208" s="161" t="str">
        <f>IF('Equipment List'!$C1208=I$2,'Equipment List'!$K1208,"")</f>
        <v/>
      </c>
      <c r="J1208" s="161" t="str">
        <f>IF('Equipment List'!$C1208=I$2,'Equipment List'!$I1208,"")</f>
        <v/>
      </c>
      <c r="K1208" s="160" t="str">
        <f>IF('Equipment List'!$C1208=L$2,'Equipment List'!$D1208,"")</f>
        <v/>
      </c>
      <c r="L1208" s="161" t="str">
        <f>IF('Equipment List'!$C1208=L$2,'Equipment List'!$K1208,"")</f>
        <v/>
      </c>
      <c r="M1208" s="161" t="str">
        <f>IF('Equipment List'!$C1208=L$2,'Equipment List'!$I1208,"")</f>
        <v/>
      </c>
      <c r="N1208" s="160" t="str">
        <f>IF('Equipment List'!$C1208=O$2,'Equipment List'!$D1208,"")</f>
        <v/>
      </c>
      <c r="O1208" s="161" t="str">
        <f>IF('Equipment List'!$C1208=O$2,'Equipment List'!$K1208,"")</f>
        <v/>
      </c>
      <c r="P1208" s="161" t="str">
        <f>IF('Equipment List'!$C1208=O$2,'Equipment List'!$I1208,"")</f>
        <v/>
      </c>
      <c r="Q1208" s="160" t="str">
        <f>IF('Equipment List'!$C1208=R$2,'Equipment List'!$D1208,"")</f>
        <v/>
      </c>
      <c r="R1208" s="161" t="str">
        <f>IF('Equipment List'!$C1208=R$2,'Equipment List'!$K1208,"")</f>
        <v/>
      </c>
      <c r="S1208" s="161" t="str">
        <f>IF('Equipment List'!$C1208=R$2,'Equipment List'!$I1208,"")</f>
        <v/>
      </c>
      <c r="T1208" s="160" t="str">
        <f>IF('Equipment List'!$C1208=U$2,'Equipment List'!$D1208,"")</f>
        <v/>
      </c>
      <c r="U1208" s="161" t="str">
        <f>IF('Equipment List'!$C1208=U$2,'Equipment List'!$K1208,"")</f>
        <v/>
      </c>
      <c r="V1208" s="161" t="str">
        <f>IF('Equipment List'!$C1208=U$2,'Equipment List'!$I1208,"")</f>
        <v/>
      </c>
      <c r="W1208" s="160" t="str">
        <f>IF('Equipment List'!$C1208=X$2,'Equipment List'!$D1208,"")</f>
        <v/>
      </c>
      <c r="X1208" s="161" t="str">
        <f>IF('Equipment List'!$C1208=X$2,'Equipment List'!$K1208,"")</f>
        <v/>
      </c>
      <c r="Y1208" s="161" t="str">
        <f>IF('Equipment List'!$C1208=X$2,'Equipment List'!$I1208,"")</f>
        <v/>
      </c>
      <c r="Z1208" s="160" t="str">
        <f>IF('Equipment List'!$C1208=AA$2,'Equipment List'!$D1208,"")</f>
        <v/>
      </c>
      <c r="AA1208" s="161" t="str">
        <f>IF('Equipment List'!$C1208=AA$2,'Equipment List'!$K1208,"")</f>
        <v/>
      </c>
      <c r="AB1208" s="161" t="str">
        <f>IF('Equipment List'!$C1208=AA$2,'Equipment List'!$I1208,"")</f>
        <v/>
      </c>
      <c r="AC1208" s="160" t="str">
        <f>IF('Equipment List'!$C1208=AD$2,'Equipment List'!$D1208,"")</f>
        <v/>
      </c>
      <c r="AD1208" s="161" t="str">
        <f>IF('Equipment List'!$C1208=AD$2,'Equipment List'!$K1208,"")</f>
        <v/>
      </c>
      <c r="AE1208" s="161" t="str">
        <f>IF('Equipment List'!$C1208=AD$2,'Equipment List'!$I1208,"")</f>
        <v/>
      </c>
      <c r="AF1208" s="160" t="str">
        <f>IF('Equipment List'!$C1208=AG$2,'Equipment List'!$D1208,"")</f>
        <v/>
      </c>
      <c r="AG1208" s="161" t="str">
        <f>IF('Equipment List'!$C1208=AG$2,'Equipment List'!$K1208,"")</f>
        <v/>
      </c>
      <c r="AH1208" s="161" t="str">
        <f>IF('Equipment List'!$C1208=AG$2,'Equipment List'!$I1208,"")</f>
        <v/>
      </c>
      <c r="AI1208" s="160" t="str">
        <f>IF('Equipment List'!$C1208=AJ$2,'Equipment List'!$D1208,"")</f>
        <v/>
      </c>
      <c r="AJ1208" s="161" t="str">
        <f>IF('Equipment List'!$C1208=AJ$2,'Equipment List'!$K1208,"")</f>
        <v/>
      </c>
      <c r="AK1208" s="161" t="str">
        <f>IF('Equipment List'!$C1208=AJ$2,'Equipment List'!$I1208,"")</f>
        <v/>
      </c>
      <c r="AL1208" s="160" t="str">
        <f>IF('Equipment List'!$C1208=AM$2,'Equipment List'!$D1208,"")</f>
        <v/>
      </c>
      <c r="AM1208" s="161" t="str">
        <f>IF('Equipment List'!$C1208=AM$2,'Equipment List'!$K1208,"")</f>
        <v/>
      </c>
      <c r="AN1208" s="161" t="str">
        <f>IF('Equipment List'!$C1208=AM$2,'Equipment List'!$I1208,"")</f>
        <v/>
      </c>
      <c r="AO1208" s="160" t="str">
        <f>IF('Equipment List'!$C1208=AP$2,'Equipment List'!$D1208,"")</f>
        <v/>
      </c>
      <c r="AP1208" s="161" t="str">
        <f>IF('Equipment List'!$C1208=AP$2,'Equipment List'!$K1208,"")</f>
        <v/>
      </c>
      <c r="AQ1208" s="161" t="str">
        <f>IF('Equipment List'!$C1208=AP$2,'Equipment List'!$I1208,"")</f>
        <v/>
      </c>
      <c r="AR1208" s="160" t="str">
        <f>IF('Equipment List'!$C1208=AS$2,'Equipment List'!$D1208,"")</f>
        <v/>
      </c>
      <c r="AS1208" s="161" t="str">
        <f>IF('Equipment List'!$C1208=AS$2,'Equipment List'!$K1208,"")</f>
        <v/>
      </c>
      <c r="AT1208" s="161" t="str">
        <f>IF('Equipment List'!$C1208=AS$2,'Equipment List'!$I1208,"")</f>
        <v/>
      </c>
      <c r="AU1208" s="160" t="str">
        <f>IF('Equipment List'!$C1208=AV$2,'Equipment List'!$D1208,"")</f>
        <v/>
      </c>
      <c r="AV1208" s="161" t="str">
        <f>IF('Equipment List'!$C1208=AV$2,'Equipment List'!$K1208,"")</f>
        <v/>
      </c>
      <c r="AW1208" s="161" t="str">
        <f>IF('Equipment List'!$C1208=AV$2,'Equipment List'!$I1208,"")</f>
        <v/>
      </c>
      <c r="AX1208" s="160" t="str">
        <f>IF('Equipment List'!$C1208=AY$2,'Equipment List'!$D1208,"")</f>
        <v/>
      </c>
      <c r="AY1208" s="161" t="str">
        <f>IF('Equipment List'!$C1208=AY$2,'Equipment List'!$K1208,"")</f>
        <v/>
      </c>
      <c r="AZ1208" s="161" t="str">
        <f>IF('Equipment List'!$C1208=AY$2,'Equipment List'!$I1208,"")</f>
        <v/>
      </c>
      <c r="BA1208" s="160" t="str">
        <f>IF('Equipment List'!$C1208=BB$2,'Equipment List'!$D1208,"")</f>
        <v/>
      </c>
      <c r="BB1208" s="161" t="str">
        <f>IF('Equipment List'!$C1208=BB$2,'Equipment List'!$K1208,"")</f>
        <v/>
      </c>
      <c r="BC1208" s="161" t="str">
        <f>IF('Equipment List'!$C1208=BB$2,'Equipment List'!$I1208,"")</f>
        <v/>
      </c>
      <c r="BD1208" s="160" t="str">
        <f>IF('Equipment List'!$C1208=BE$2,'Equipment List'!$D1208,"")</f>
        <v/>
      </c>
      <c r="BE1208" s="161" t="str">
        <f>IF('Equipment List'!$C1208=BE$2,'Equipment List'!$K1208,"")</f>
        <v/>
      </c>
      <c r="BF1208" s="161" t="str">
        <f>IF('Equipment List'!$C1208=BE$2,'Equipment List'!$I1208,"")</f>
        <v/>
      </c>
      <c r="BG1208" s="160" t="str">
        <f>IF('Equipment List'!$C1208=BH$2,'Equipment List'!$D1208,"")</f>
        <v/>
      </c>
      <c r="BH1208" s="161" t="str">
        <f>IF('Equipment List'!$C1208=BH$2,'Equipment List'!$K1208,"")</f>
        <v/>
      </c>
      <c r="BI1208" s="161" t="str">
        <f>IF('Equipment List'!$C1208=BH$2,'Equipment List'!$I1208,"")</f>
        <v/>
      </c>
      <c r="BJ1208" s="160" t="str">
        <f>IF('Equipment List'!$C1208=BK$2,'Equipment List'!$D1208,"")</f>
        <v/>
      </c>
      <c r="BK1208" s="161" t="str">
        <f>IF('Equipment List'!$C1208=BK$2,'Equipment List'!$K1208,"")</f>
        <v/>
      </c>
      <c r="BL1208" s="161" t="str">
        <f>IF('Equipment List'!$C1208=BK$2,'Equipment List'!$I1208,"")</f>
        <v/>
      </c>
      <c r="BM1208" s="160" t="str">
        <f>IF('Equipment List'!$C1208=BN$2,'Equipment List'!$D1208,"")</f>
        <v/>
      </c>
      <c r="BN1208" s="161" t="str">
        <f>IF('Equipment List'!$C1208=BN$2,'Equipment List'!$K1208,"")</f>
        <v/>
      </c>
      <c r="BO1208" s="161" t="str">
        <f>IF('Equipment List'!$C1208=BN$2,'Equipment List'!$I1208,"")</f>
        <v/>
      </c>
      <c r="BP1208" s="160" t="str">
        <f>IF('Equipment List'!$C1208=BQ$2,'Equipment List'!$D1208,"")</f>
        <v/>
      </c>
      <c r="BQ1208" s="161" t="str">
        <f>IF('Equipment List'!$C1208=BQ$2,'Equipment List'!$K1208,"")</f>
        <v/>
      </c>
      <c r="BR1208" s="161" t="str">
        <f>IF('Equipment List'!$C1208=BQ$2,'Equipment List'!$I1208,"")</f>
        <v/>
      </c>
      <c r="BS1208" s="160" t="str">
        <f>IF('Equipment List'!$C1208=BT$2,'Equipment List'!$D1208,"")</f>
        <v/>
      </c>
      <c r="BT1208" s="161" t="str">
        <f>IF('Equipment List'!$C1208=BT$2,'Equipment List'!$K1208,"")</f>
        <v/>
      </c>
      <c r="BU1208" s="161" t="str">
        <f>IF('Equipment List'!$C1208=BT$2,'Equipment List'!$I1208,"")</f>
        <v/>
      </c>
      <c r="BV1208" s="160" t="str">
        <f>IF('Equipment List'!$C1208=BW$2,'Equipment List'!$D1208,"")</f>
        <v/>
      </c>
      <c r="BW1208" s="161" t="str">
        <f>IF('Equipment List'!$C1208=BW$2,'Equipment List'!$K1208,"")</f>
        <v/>
      </c>
      <c r="BX1208" s="161" t="str">
        <f>IF('Equipment List'!$C1208=BW$2,'Equipment List'!$I1208,"")</f>
        <v/>
      </c>
      <c r="BY1208" s="141"/>
      <c r="BZ1208" s="141"/>
    </row>
    <row r="1209" spans="5:78" x14ac:dyDescent="0.2">
      <c r="E1209" s="160" t="str">
        <f>IF('Equipment List'!$C1209=F$2,'Equipment List'!$D1209,"")</f>
        <v/>
      </c>
      <c r="F1209" s="161" t="str">
        <f>IF('Equipment List'!$C1209=F$2,'Equipment List'!$K1209,"")</f>
        <v/>
      </c>
      <c r="G1209" s="161" t="str">
        <f>IF('Equipment List'!$C1209=F$2,'Equipment List'!$I1209,"")</f>
        <v/>
      </c>
      <c r="H1209" s="160" t="str">
        <f>IF('Equipment List'!$C1209=I$2,'Equipment List'!$D1209,"")</f>
        <v/>
      </c>
      <c r="I1209" s="161" t="str">
        <f>IF('Equipment List'!$C1209=I$2,'Equipment List'!$K1209,"")</f>
        <v/>
      </c>
      <c r="J1209" s="161" t="str">
        <f>IF('Equipment List'!$C1209=I$2,'Equipment List'!$I1209,"")</f>
        <v/>
      </c>
      <c r="K1209" s="160" t="str">
        <f>IF('Equipment List'!$C1209=L$2,'Equipment List'!$D1209,"")</f>
        <v/>
      </c>
      <c r="L1209" s="161" t="str">
        <f>IF('Equipment List'!$C1209=L$2,'Equipment List'!$K1209,"")</f>
        <v/>
      </c>
      <c r="M1209" s="161" t="str">
        <f>IF('Equipment List'!$C1209=L$2,'Equipment List'!$I1209,"")</f>
        <v/>
      </c>
      <c r="N1209" s="160" t="str">
        <f>IF('Equipment List'!$C1209=O$2,'Equipment List'!$D1209,"")</f>
        <v/>
      </c>
      <c r="O1209" s="161" t="str">
        <f>IF('Equipment List'!$C1209=O$2,'Equipment List'!$K1209,"")</f>
        <v/>
      </c>
      <c r="P1209" s="161" t="str">
        <f>IF('Equipment List'!$C1209=O$2,'Equipment List'!$I1209,"")</f>
        <v/>
      </c>
      <c r="Q1209" s="160" t="str">
        <f>IF('Equipment List'!$C1209=R$2,'Equipment List'!$D1209,"")</f>
        <v/>
      </c>
      <c r="R1209" s="161" t="str">
        <f>IF('Equipment List'!$C1209=R$2,'Equipment List'!$K1209,"")</f>
        <v/>
      </c>
      <c r="S1209" s="161" t="str">
        <f>IF('Equipment List'!$C1209=R$2,'Equipment List'!$I1209,"")</f>
        <v/>
      </c>
      <c r="T1209" s="160" t="str">
        <f>IF('Equipment List'!$C1209=U$2,'Equipment List'!$D1209,"")</f>
        <v/>
      </c>
      <c r="U1209" s="161" t="str">
        <f>IF('Equipment List'!$C1209=U$2,'Equipment List'!$K1209,"")</f>
        <v/>
      </c>
      <c r="V1209" s="161" t="str">
        <f>IF('Equipment List'!$C1209=U$2,'Equipment List'!$I1209,"")</f>
        <v/>
      </c>
      <c r="W1209" s="160" t="str">
        <f>IF('Equipment List'!$C1209=X$2,'Equipment List'!$D1209,"")</f>
        <v/>
      </c>
      <c r="X1209" s="161" t="str">
        <f>IF('Equipment List'!$C1209=X$2,'Equipment List'!$K1209,"")</f>
        <v/>
      </c>
      <c r="Y1209" s="161" t="str">
        <f>IF('Equipment List'!$C1209=X$2,'Equipment List'!$I1209,"")</f>
        <v/>
      </c>
      <c r="Z1209" s="160" t="str">
        <f>IF('Equipment List'!$C1209=AA$2,'Equipment List'!$D1209,"")</f>
        <v/>
      </c>
      <c r="AA1209" s="161" t="str">
        <f>IF('Equipment List'!$C1209=AA$2,'Equipment List'!$K1209,"")</f>
        <v/>
      </c>
      <c r="AB1209" s="161" t="str">
        <f>IF('Equipment List'!$C1209=AA$2,'Equipment List'!$I1209,"")</f>
        <v/>
      </c>
      <c r="AC1209" s="160" t="str">
        <f>IF('Equipment List'!$C1209=AD$2,'Equipment List'!$D1209,"")</f>
        <v/>
      </c>
      <c r="AD1209" s="161" t="str">
        <f>IF('Equipment List'!$C1209=AD$2,'Equipment List'!$K1209,"")</f>
        <v/>
      </c>
      <c r="AE1209" s="161" t="str">
        <f>IF('Equipment List'!$C1209=AD$2,'Equipment List'!$I1209,"")</f>
        <v/>
      </c>
      <c r="AF1209" s="160" t="str">
        <f>IF('Equipment List'!$C1209=AG$2,'Equipment List'!$D1209,"")</f>
        <v/>
      </c>
      <c r="AG1209" s="161" t="str">
        <f>IF('Equipment List'!$C1209=AG$2,'Equipment List'!$K1209,"")</f>
        <v/>
      </c>
      <c r="AH1209" s="161" t="str">
        <f>IF('Equipment List'!$C1209=AG$2,'Equipment List'!$I1209,"")</f>
        <v/>
      </c>
      <c r="AI1209" s="160" t="str">
        <f>IF('Equipment List'!$C1209=AJ$2,'Equipment List'!$D1209,"")</f>
        <v/>
      </c>
      <c r="AJ1209" s="161" t="str">
        <f>IF('Equipment List'!$C1209=AJ$2,'Equipment List'!$K1209,"")</f>
        <v/>
      </c>
      <c r="AK1209" s="161" t="str">
        <f>IF('Equipment List'!$C1209=AJ$2,'Equipment List'!$I1209,"")</f>
        <v/>
      </c>
      <c r="AL1209" s="160" t="str">
        <f>IF('Equipment List'!$C1209=AM$2,'Equipment List'!$D1209,"")</f>
        <v/>
      </c>
      <c r="AM1209" s="161" t="str">
        <f>IF('Equipment List'!$C1209=AM$2,'Equipment List'!$K1209,"")</f>
        <v/>
      </c>
      <c r="AN1209" s="161" t="str">
        <f>IF('Equipment List'!$C1209=AM$2,'Equipment List'!$I1209,"")</f>
        <v/>
      </c>
      <c r="AO1209" s="160" t="str">
        <f>IF('Equipment List'!$C1209=AP$2,'Equipment List'!$D1209,"")</f>
        <v/>
      </c>
      <c r="AP1209" s="161" t="str">
        <f>IF('Equipment List'!$C1209=AP$2,'Equipment List'!$K1209,"")</f>
        <v/>
      </c>
      <c r="AQ1209" s="161" t="str">
        <f>IF('Equipment List'!$C1209=AP$2,'Equipment List'!$I1209,"")</f>
        <v/>
      </c>
      <c r="AR1209" s="160" t="str">
        <f>IF('Equipment List'!$C1209=AS$2,'Equipment List'!$D1209,"")</f>
        <v/>
      </c>
      <c r="AS1209" s="161" t="str">
        <f>IF('Equipment List'!$C1209=AS$2,'Equipment List'!$K1209,"")</f>
        <v/>
      </c>
      <c r="AT1209" s="161" t="str">
        <f>IF('Equipment List'!$C1209=AS$2,'Equipment List'!$I1209,"")</f>
        <v/>
      </c>
      <c r="AU1209" s="160" t="str">
        <f>IF('Equipment List'!$C1209=AV$2,'Equipment List'!$D1209,"")</f>
        <v/>
      </c>
      <c r="AV1209" s="161" t="str">
        <f>IF('Equipment List'!$C1209=AV$2,'Equipment List'!$K1209,"")</f>
        <v/>
      </c>
      <c r="AW1209" s="161" t="str">
        <f>IF('Equipment List'!$C1209=AV$2,'Equipment List'!$I1209,"")</f>
        <v/>
      </c>
      <c r="AX1209" s="160" t="str">
        <f>IF('Equipment List'!$C1209=AY$2,'Equipment List'!$D1209,"")</f>
        <v/>
      </c>
      <c r="AY1209" s="161" t="str">
        <f>IF('Equipment List'!$C1209=AY$2,'Equipment List'!$K1209,"")</f>
        <v/>
      </c>
      <c r="AZ1209" s="161" t="str">
        <f>IF('Equipment List'!$C1209=AY$2,'Equipment List'!$I1209,"")</f>
        <v/>
      </c>
      <c r="BA1209" s="160" t="str">
        <f>IF('Equipment List'!$C1209=BB$2,'Equipment List'!$D1209,"")</f>
        <v/>
      </c>
      <c r="BB1209" s="161" t="str">
        <f>IF('Equipment List'!$C1209=BB$2,'Equipment List'!$K1209,"")</f>
        <v/>
      </c>
      <c r="BC1209" s="161" t="str">
        <f>IF('Equipment List'!$C1209=BB$2,'Equipment List'!$I1209,"")</f>
        <v/>
      </c>
      <c r="BD1209" s="160" t="str">
        <f>IF('Equipment List'!$C1209=BE$2,'Equipment List'!$D1209,"")</f>
        <v/>
      </c>
      <c r="BE1209" s="161" t="str">
        <f>IF('Equipment List'!$C1209=BE$2,'Equipment List'!$K1209,"")</f>
        <v/>
      </c>
      <c r="BF1209" s="161" t="str">
        <f>IF('Equipment List'!$C1209=BE$2,'Equipment List'!$I1209,"")</f>
        <v/>
      </c>
      <c r="BG1209" s="160" t="str">
        <f>IF('Equipment List'!$C1209=BH$2,'Equipment List'!$D1209,"")</f>
        <v/>
      </c>
      <c r="BH1209" s="161" t="str">
        <f>IF('Equipment List'!$C1209=BH$2,'Equipment List'!$K1209,"")</f>
        <v/>
      </c>
      <c r="BI1209" s="161" t="str">
        <f>IF('Equipment List'!$C1209=BH$2,'Equipment List'!$I1209,"")</f>
        <v/>
      </c>
      <c r="BJ1209" s="160" t="str">
        <f>IF('Equipment List'!$C1209=BK$2,'Equipment List'!$D1209,"")</f>
        <v/>
      </c>
      <c r="BK1209" s="161" t="str">
        <f>IF('Equipment List'!$C1209=BK$2,'Equipment List'!$K1209,"")</f>
        <v/>
      </c>
      <c r="BL1209" s="161" t="str">
        <f>IF('Equipment List'!$C1209=BK$2,'Equipment List'!$I1209,"")</f>
        <v/>
      </c>
      <c r="BM1209" s="160" t="str">
        <f>IF('Equipment List'!$C1209=BN$2,'Equipment List'!$D1209,"")</f>
        <v/>
      </c>
      <c r="BN1209" s="161" t="str">
        <f>IF('Equipment List'!$C1209=BN$2,'Equipment List'!$K1209,"")</f>
        <v/>
      </c>
      <c r="BO1209" s="161" t="str">
        <f>IF('Equipment List'!$C1209=BN$2,'Equipment List'!$I1209,"")</f>
        <v/>
      </c>
      <c r="BP1209" s="160" t="str">
        <f>IF('Equipment List'!$C1209=BQ$2,'Equipment List'!$D1209,"")</f>
        <v/>
      </c>
      <c r="BQ1209" s="161" t="str">
        <f>IF('Equipment List'!$C1209=BQ$2,'Equipment List'!$K1209,"")</f>
        <v/>
      </c>
      <c r="BR1209" s="161" t="str">
        <f>IF('Equipment List'!$C1209=BQ$2,'Equipment List'!$I1209,"")</f>
        <v/>
      </c>
      <c r="BS1209" s="160" t="str">
        <f>IF('Equipment List'!$C1209=BT$2,'Equipment List'!$D1209,"")</f>
        <v/>
      </c>
      <c r="BT1209" s="161" t="str">
        <f>IF('Equipment List'!$C1209=BT$2,'Equipment List'!$K1209,"")</f>
        <v/>
      </c>
      <c r="BU1209" s="161" t="str">
        <f>IF('Equipment List'!$C1209=BT$2,'Equipment List'!$I1209,"")</f>
        <v/>
      </c>
      <c r="BV1209" s="160" t="str">
        <f>IF('Equipment List'!$C1209=BW$2,'Equipment List'!$D1209,"")</f>
        <v/>
      </c>
      <c r="BW1209" s="161" t="str">
        <f>IF('Equipment List'!$C1209=BW$2,'Equipment List'!$K1209,"")</f>
        <v/>
      </c>
      <c r="BX1209" s="161" t="str">
        <f>IF('Equipment List'!$C1209=BW$2,'Equipment List'!$I1209,"")</f>
        <v/>
      </c>
      <c r="BY1209" s="141"/>
      <c r="BZ1209" s="141"/>
    </row>
    <row r="1210" spans="5:78" x14ac:dyDescent="0.2">
      <c r="E1210" s="160" t="str">
        <f>IF('Equipment List'!$C1210=F$2,'Equipment List'!$D1210,"")</f>
        <v/>
      </c>
      <c r="F1210" s="161" t="str">
        <f>IF('Equipment List'!$C1210=F$2,'Equipment List'!$K1210,"")</f>
        <v/>
      </c>
      <c r="G1210" s="161" t="str">
        <f>IF('Equipment List'!$C1210=F$2,'Equipment List'!$I1210,"")</f>
        <v/>
      </c>
      <c r="H1210" s="160" t="str">
        <f>IF('Equipment List'!$C1210=I$2,'Equipment List'!$D1210,"")</f>
        <v/>
      </c>
      <c r="I1210" s="161" t="str">
        <f>IF('Equipment List'!$C1210=I$2,'Equipment List'!$K1210,"")</f>
        <v/>
      </c>
      <c r="J1210" s="161" t="str">
        <f>IF('Equipment List'!$C1210=I$2,'Equipment List'!$I1210,"")</f>
        <v/>
      </c>
      <c r="K1210" s="160" t="str">
        <f>IF('Equipment List'!$C1210=L$2,'Equipment List'!$D1210,"")</f>
        <v/>
      </c>
      <c r="L1210" s="161" t="str">
        <f>IF('Equipment List'!$C1210=L$2,'Equipment List'!$K1210,"")</f>
        <v/>
      </c>
      <c r="M1210" s="161" t="str">
        <f>IF('Equipment List'!$C1210=L$2,'Equipment List'!$I1210,"")</f>
        <v/>
      </c>
      <c r="N1210" s="160" t="str">
        <f>IF('Equipment List'!$C1210=O$2,'Equipment List'!$D1210,"")</f>
        <v/>
      </c>
      <c r="O1210" s="161" t="str">
        <f>IF('Equipment List'!$C1210=O$2,'Equipment List'!$K1210,"")</f>
        <v/>
      </c>
      <c r="P1210" s="161" t="str">
        <f>IF('Equipment List'!$C1210=O$2,'Equipment List'!$I1210,"")</f>
        <v/>
      </c>
      <c r="Q1210" s="160" t="str">
        <f>IF('Equipment List'!$C1210=R$2,'Equipment List'!$D1210,"")</f>
        <v/>
      </c>
      <c r="R1210" s="161" t="str">
        <f>IF('Equipment List'!$C1210=R$2,'Equipment List'!$K1210,"")</f>
        <v/>
      </c>
      <c r="S1210" s="161" t="str">
        <f>IF('Equipment List'!$C1210=R$2,'Equipment List'!$I1210,"")</f>
        <v/>
      </c>
      <c r="T1210" s="160" t="str">
        <f>IF('Equipment List'!$C1210=U$2,'Equipment List'!$D1210,"")</f>
        <v/>
      </c>
      <c r="U1210" s="161" t="str">
        <f>IF('Equipment List'!$C1210=U$2,'Equipment List'!$K1210,"")</f>
        <v/>
      </c>
      <c r="V1210" s="161" t="str">
        <f>IF('Equipment List'!$C1210=U$2,'Equipment List'!$I1210,"")</f>
        <v/>
      </c>
      <c r="W1210" s="160" t="str">
        <f>IF('Equipment List'!$C1210=X$2,'Equipment List'!$D1210,"")</f>
        <v/>
      </c>
      <c r="X1210" s="161" t="str">
        <f>IF('Equipment List'!$C1210=X$2,'Equipment List'!$K1210,"")</f>
        <v/>
      </c>
      <c r="Y1210" s="161" t="str">
        <f>IF('Equipment List'!$C1210=X$2,'Equipment List'!$I1210,"")</f>
        <v/>
      </c>
      <c r="Z1210" s="160" t="str">
        <f>IF('Equipment List'!$C1210=AA$2,'Equipment List'!$D1210,"")</f>
        <v/>
      </c>
      <c r="AA1210" s="161" t="str">
        <f>IF('Equipment List'!$C1210=AA$2,'Equipment List'!$K1210,"")</f>
        <v/>
      </c>
      <c r="AB1210" s="161" t="str">
        <f>IF('Equipment List'!$C1210=AA$2,'Equipment List'!$I1210,"")</f>
        <v/>
      </c>
      <c r="AC1210" s="160" t="str">
        <f>IF('Equipment List'!$C1210=AD$2,'Equipment List'!$D1210,"")</f>
        <v/>
      </c>
      <c r="AD1210" s="161" t="str">
        <f>IF('Equipment List'!$C1210=AD$2,'Equipment List'!$K1210,"")</f>
        <v/>
      </c>
      <c r="AE1210" s="161" t="str">
        <f>IF('Equipment List'!$C1210=AD$2,'Equipment List'!$I1210,"")</f>
        <v/>
      </c>
      <c r="AF1210" s="160" t="str">
        <f>IF('Equipment List'!$C1210=AG$2,'Equipment List'!$D1210,"")</f>
        <v/>
      </c>
      <c r="AG1210" s="161" t="str">
        <f>IF('Equipment List'!$C1210=AG$2,'Equipment List'!$K1210,"")</f>
        <v/>
      </c>
      <c r="AH1210" s="161" t="str">
        <f>IF('Equipment List'!$C1210=AG$2,'Equipment List'!$I1210,"")</f>
        <v/>
      </c>
      <c r="AI1210" s="160" t="str">
        <f>IF('Equipment List'!$C1210=AJ$2,'Equipment List'!$D1210,"")</f>
        <v/>
      </c>
      <c r="AJ1210" s="161" t="str">
        <f>IF('Equipment List'!$C1210=AJ$2,'Equipment List'!$K1210,"")</f>
        <v/>
      </c>
      <c r="AK1210" s="161" t="str">
        <f>IF('Equipment List'!$C1210=AJ$2,'Equipment List'!$I1210,"")</f>
        <v/>
      </c>
      <c r="AL1210" s="160" t="str">
        <f>IF('Equipment List'!$C1210=AM$2,'Equipment List'!$D1210,"")</f>
        <v/>
      </c>
      <c r="AM1210" s="161" t="str">
        <f>IF('Equipment List'!$C1210=AM$2,'Equipment List'!$K1210,"")</f>
        <v/>
      </c>
      <c r="AN1210" s="161" t="str">
        <f>IF('Equipment List'!$C1210=AM$2,'Equipment List'!$I1210,"")</f>
        <v/>
      </c>
      <c r="AO1210" s="160" t="str">
        <f>IF('Equipment List'!$C1210=AP$2,'Equipment List'!$D1210,"")</f>
        <v/>
      </c>
      <c r="AP1210" s="161" t="str">
        <f>IF('Equipment List'!$C1210=AP$2,'Equipment List'!$K1210,"")</f>
        <v/>
      </c>
      <c r="AQ1210" s="161" t="str">
        <f>IF('Equipment List'!$C1210=AP$2,'Equipment List'!$I1210,"")</f>
        <v/>
      </c>
      <c r="AR1210" s="160" t="str">
        <f>IF('Equipment List'!$C1210=AS$2,'Equipment List'!$D1210,"")</f>
        <v/>
      </c>
      <c r="AS1210" s="161" t="str">
        <f>IF('Equipment List'!$C1210=AS$2,'Equipment List'!$K1210,"")</f>
        <v/>
      </c>
      <c r="AT1210" s="161" t="str">
        <f>IF('Equipment List'!$C1210=AS$2,'Equipment List'!$I1210,"")</f>
        <v/>
      </c>
      <c r="AU1210" s="160" t="str">
        <f>IF('Equipment List'!$C1210=AV$2,'Equipment List'!$D1210,"")</f>
        <v/>
      </c>
      <c r="AV1210" s="161" t="str">
        <f>IF('Equipment List'!$C1210=AV$2,'Equipment List'!$K1210,"")</f>
        <v/>
      </c>
      <c r="AW1210" s="161" t="str">
        <f>IF('Equipment List'!$C1210=AV$2,'Equipment List'!$I1210,"")</f>
        <v/>
      </c>
      <c r="AX1210" s="160" t="str">
        <f>IF('Equipment List'!$C1210=AY$2,'Equipment List'!$D1210,"")</f>
        <v/>
      </c>
      <c r="AY1210" s="161" t="str">
        <f>IF('Equipment List'!$C1210=AY$2,'Equipment List'!$K1210,"")</f>
        <v/>
      </c>
      <c r="AZ1210" s="161" t="str">
        <f>IF('Equipment List'!$C1210=AY$2,'Equipment List'!$I1210,"")</f>
        <v/>
      </c>
      <c r="BA1210" s="160" t="str">
        <f>IF('Equipment List'!$C1210=BB$2,'Equipment List'!$D1210,"")</f>
        <v/>
      </c>
      <c r="BB1210" s="161" t="str">
        <f>IF('Equipment List'!$C1210=BB$2,'Equipment List'!$K1210,"")</f>
        <v/>
      </c>
      <c r="BC1210" s="161" t="str">
        <f>IF('Equipment List'!$C1210=BB$2,'Equipment List'!$I1210,"")</f>
        <v/>
      </c>
      <c r="BD1210" s="160" t="str">
        <f>IF('Equipment List'!$C1210=BE$2,'Equipment List'!$D1210,"")</f>
        <v/>
      </c>
      <c r="BE1210" s="161" t="str">
        <f>IF('Equipment List'!$C1210=BE$2,'Equipment List'!$K1210,"")</f>
        <v/>
      </c>
      <c r="BF1210" s="161" t="str">
        <f>IF('Equipment List'!$C1210=BE$2,'Equipment List'!$I1210,"")</f>
        <v/>
      </c>
      <c r="BG1210" s="160" t="str">
        <f>IF('Equipment List'!$C1210=BH$2,'Equipment List'!$D1210,"")</f>
        <v/>
      </c>
      <c r="BH1210" s="161" t="str">
        <f>IF('Equipment List'!$C1210=BH$2,'Equipment List'!$K1210,"")</f>
        <v/>
      </c>
      <c r="BI1210" s="161" t="str">
        <f>IF('Equipment List'!$C1210=BH$2,'Equipment List'!$I1210,"")</f>
        <v/>
      </c>
      <c r="BJ1210" s="160" t="str">
        <f>IF('Equipment List'!$C1210=BK$2,'Equipment List'!$D1210,"")</f>
        <v/>
      </c>
      <c r="BK1210" s="161" t="str">
        <f>IF('Equipment List'!$C1210=BK$2,'Equipment List'!$K1210,"")</f>
        <v/>
      </c>
      <c r="BL1210" s="161" t="str">
        <f>IF('Equipment List'!$C1210=BK$2,'Equipment List'!$I1210,"")</f>
        <v/>
      </c>
      <c r="BM1210" s="160" t="str">
        <f>IF('Equipment List'!$C1210=BN$2,'Equipment List'!$D1210,"")</f>
        <v/>
      </c>
      <c r="BN1210" s="161" t="str">
        <f>IF('Equipment List'!$C1210=BN$2,'Equipment List'!$K1210,"")</f>
        <v/>
      </c>
      <c r="BO1210" s="161" t="str">
        <f>IF('Equipment List'!$C1210=BN$2,'Equipment List'!$I1210,"")</f>
        <v/>
      </c>
      <c r="BP1210" s="160" t="str">
        <f>IF('Equipment List'!$C1210=BQ$2,'Equipment List'!$D1210,"")</f>
        <v/>
      </c>
      <c r="BQ1210" s="161" t="str">
        <f>IF('Equipment List'!$C1210=BQ$2,'Equipment List'!$K1210,"")</f>
        <v/>
      </c>
      <c r="BR1210" s="161" t="str">
        <f>IF('Equipment List'!$C1210=BQ$2,'Equipment List'!$I1210,"")</f>
        <v/>
      </c>
      <c r="BS1210" s="160" t="str">
        <f>IF('Equipment List'!$C1210=BT$2,'Equipment List'!$D1210,"")</f>
        <v/>
      </c>
      <c r="BT1210" s="161" t="str">
        <f>IF('Equipment List'!$C1210=BT$2,'Equipment List'!$K1210,"")</f>
        <v/>
      </c>
      <c r="BU1210" s="161" t="str">
        <f>IF('Equipment List'!$C1210=BT$2,'Equipment List'!$I1210,"")</f>
        <v/>
      </c>
      <c r="BV1210" s="160" t="str">
        <f>IF('Equipment List'!$C1210=BW$2,'Equipment List'!$D1210,"")</f>
        <v/>
      </c>
      <c r="BW1210" s="161" t="str">
        <f>IF('Equipment List'!$C1210=BW$2,'Equipment List'!$K1210,"")</f>
        <v/>
      </c>
      <c r="BX1210" s="161" t="str">
        <f>IF('Equipment List'!$C1210=BW$2,'Equipment List'!$I1210,"")</f>
        <v/>
      </c>
      <c r="BY1210" s="141"/>
      <c r="BZ1210" s="141"/>
    </row>
    <row r="1211" spans="5:78" x14ac:dyDescent="0.2">
      <c r="E1211" s="160" t="str">
        <f>IF('Equipment List'!$C1211=F$2,'Equipment List'!$D1211,"")</f>
        <v/>
      </c>
      <c r="F1211" s="161" t="str">
        <f>IF('Equipment List'!$C1211=F$2,'Equipment List'!$K1211,"")</f>
        <v/>
      </c>
      <c r="G1211" s="161" t="str">
        <f>IF('Equipment List'!$C1211=F$2,'Equipment List'!$I1211,"")</f>
        <v/>
      </c>
      <c r="H1211" s="160" t="str">
        <f>IF('Equipment List'!$C1211=I$2,'Equipment List'!$D1211,"")</f>
        <v/>
      </c>
      <c r="I1211" s="161" t="str">
        <f>IF('Equipment List'!$C1211=I$2,'Equipment List'!$K1211,"")</f>
        <v/>
      </c>
      <c r="J1211" s="161" t="str">
        <f>IF('Equipment List'!$C1211=I$2,'Equipment List'!$I1211,"")</f>
        <v/>
      </c>
      <c r="K1211" s="160" t="str">
        <f>IF('Equipment List'!$C1211=L$2,'Equipment List'!$D1211,"")</f>
        <v/>
      </c>
      <c r="L1211" s="161" t="str">
        <f>IF('Equipment List'!$C1211=L$2,'Equipment List'!$K1211,"")</f>
        <v/>
      </c>
      <c r="M1211" s="161" t="str">
        <f>IF('Equipment List'!$C1211=L$2,'Equipment List'!$I1211,"")</f>
        <v/>
      </c>
      <c r="N1211" s="160" t="str">
        <f>IF('Equipment List'!$C1211=O$2,'Equipment List'!$D1211,"")</f>
        <v/>
      </c>
      <c r="O1211" s="161" t="str">
        <f>IF('Equipment List'!$C1211=O$2,'Equipment List'!$K1211,"")</f>
        <v/>
      </c>
      <c r="P1211" s="161" t="str">
        <f>IF('Equipment List'!$C1211=O$2,'Equipment List'!$I1211,"")</f>
        <v/>
      </c>
      <c r="Q1211" s="160" t="str">
        <f>IF('Equipment List'!$C1211=R$2,'Equipment List'!$D1211,"")</f>
        <v/>
      </c>
      <c r="R1211" s="161" t="str">
        <f>IF('Equipment List'!$C1211=R$2,'Equipment List'!$K1211,"")</f>
        <v/>
      </c>
      <c r="S1211" s="161" t="str">
        <f>IF('Equipment List'!$C1211=R$2,'Equipment List'!$I1211,"")</f>
        <v/>
      </c>
      <c r="T1211" s="160" t="str">
        <f>IF('Equipment List'!$C1211=U$2,'Equipment List'!$D1211,"")</f>
        <v/>
      </c>
      <c r="U1211" s="161" t="str">
        <f>IF('Equipment List'!$C1211=U$2,'Equipment List'!$K1211,"")</f>
        <v/>
      </c>
      <c r="V1211" s="161" t="str">
        <f>IF('Equipment List'!$C1211=U$2,'Equipment List'!$I1211,"")</f>
        <v/>
      </c>
      <c r="W1211" s="160" t="str">
        <f>IF('Equipment List'!$C1211=X$2,'Equipment List'!$D1211,"")</f>
        <v/>
      </c>
      <c r="X1211" s="161" t="str">
        <f>IF('Equipment List'!$C1211=X$2,'Equipment List'!$K1211,"")</f>
        <v/>
      </c>
      <c r="Y1211" s="161" t="str">
        <f>IF('Equipment List'!$C1211=X$2,'Equipment List'!$I1211,"")</f>
        <v/>
      </c>
      <c r="Z1211" s="160" t="str">
        <f>IF('Equipment List'!$C1211=AA$2,'Equipment List'!$D1211,"")</f>
        <v/>
      </c>
      <c r="AA1211" s="161" t="str">
        <f>IF('Equipment List'!$C1211=AA$2,'Equipment List'!$K1211,"")</f>
        <v/>
      </c>
      <c r="AB1211" s="161" t="str">
        <f>IF('Equipment List'!$C1211=AA$2,'Equipment List'!$I1211,"")</f>
        <v/>
      </c>
      <c r="AC1211" s="160" t="str">
        <f>IF('Equipment List'!$C1211=AD$2,'Equipment List'!$D1211,"")</f>
        <v/>
      </c>
      <c r="AD1211" s="161" t="str">
        <f>IF('Equipment List'!$C1211=AD$2,'Equipment List'!$K1211,"")</f>
        <v/>
      </c>
      <c r="AE1211" s="161" t="str">
        <f>IF('Equipment List'!$C1211=AD$2,'Equipment List'!$I1211,"")</f>
        <v/>
      </c>
      <c r="AF1211" s="160" t="str">
        <f>IF('Equipment List'!$C1211=AG$2,'Equipment List'!$D1211,"")</f>
        <v/>
      </c>
      <c r="AG1211" s="161" t="str">
        <f>IF('Equipment List'!$C1211=AG$2,'Equipment List'!$K1211,"")</f>
        <v/>
      </c>
      <c r="AH1211" s="161" t="str">
        <f>IF('Equipment List'!$C1211=AG$2,'Equipment List'!$I1211,"")</f>
        <v/>
      </c>
      <c r="AI1211" s="160" t="str">
        <f>IF('Equipment List'!$C1211=AJ$2,'Equipment List'!$D1211,"")</f>
        <v/>
      </c>
      <c r="AJ1211" s="161" t="str">
        <f>IF('Equipment List'!$C1211=AJ$2,'Equipment List'!$K1211,"")</f>
        <v/>
      </c>
      <c r="AK1211" s="161" t="str">
        <f>IF('Equipment List'!$C1211=AJ$2,'Equipment List'!$I1211,"")</f>
        <v/>
      </c>
      <c r="AL1211" s="160" t="str">
        <f>IF('Equipment List'!$C1211=AM$2,'Equipment List'!$D1211,"")</f>
        <v/>
      </c>
      <c r="AM1211" s="161" t="str">
        <f>IF('Equipment List'!$C1211=AM$2,'Equipment List'!$K1211,"")</f>
        <v/>
      </c>
      <c r="AN1211" s="161" t="str">
        <f>IF('Equipment List'!$C1211=AM$2,'Equipment List'!$I1211,"")</f>
        <v/>
      </c>
      <c r="AO1211" s="160" t="str">
        <f>IF('Equipment List'!$C1211=AP$2,'Equipment List'!$D1211,"")</f>
        <v/>
      </c>
      <c r="AP1211" s="161" t="str">
        <f>IF('Equipment List'!$C1211=AP$2,'Equipment List'!$K1211,"")</f>
        <v/>
      </c>
      <c r="AQ1211" s="161" t="str">
        <f>IF('Equipment List'!$C1211=AP$2,'Equipment List'!$I1211,"")</f>
        <v/>
      </c>
      <c r="AR1211" s="160" t="str">
        <f>IF('Equipment List'!$C1211=AS$2,'Equipment List'!$D1211,"")</f>
        <v/>
      </c>
      <c r="AS1211" s="161" t="str">
        <f>IF('Equipment List'!$C1211=AS$2,'Equipment List'!$K1211,"")</f>
        <v/>
      </c>
      <c r="AT1211" s="161" t="str">
        <f>IF('Equipment List'!$C1211=AS$2,'Equipment List'!$I1211,"")</f>
        <v/>
      </c>
      <c r="AU1211" s="160" t="str">
        <f>IF('Equipment List'!$C1211=AV$2,'Equipment List'!$D1211,"")</f>
        <v/>
      </c>
      <c r="AV1211" s="161" t="str">
        <f>IF('Equipment List'!$C1211=AV$2,'Equipment List'!$K1211,"")</f>
        <v/>
      </c>
      <c r="AW1211" s="161" t="str">
        <f>IF('Equipment List'!$C1211=AV$2,'Equipment List'!$I1211,"")</f>
        <v/>
      </c>
      <c r="AX1211" s="160" t="str">
        <f>IF('Equipment List'!$C1211=AY$2,'Equipment List'!$D1211,"")</f>
        <v/>
      </c>
      <c r="AY1211" s="161" t="str">
        <f>IF('Equipment List'!$C1211=AY$2,'Equipment List'!$K1211,"")</f>
        <v/>
      </c>
      <c r="AZ1211" s="161" t="str">
        <f>IF('Equipment List'!$C1211=AY$2,'Equipment List'!$I1211,"")</f>
        <v/>
      </c>
      <c r="BA1211" s="160" t="str">
        <f>IF('Equipment List'!$C1211=BB$2,'Equipment List'!$D1211,"")</f>
        <v/>
      </c>
      <c r="BB1211" s="161" t="str">
        <f>IF('Equipment List'!$C1211=BB$2,'Equipment List'!$K1211,"")</f>
        <v/>
      </c>
      <c r="BC1211" s="161" t="str">
        <f>IF('Equipment List'!$C1211=BB$2,'Equipment List'!$I1211,"")</f>
        <v/>
      </c>
      <c r="BD1211" s="160" t="str">
        <f>IF('Equipment List'!$C1211=BE$2,'Equipment List'!$D1211,"")</f>
        <v/>
      </c>
      <c r="BE1211" s="161" t="str">
        <f>IF('Equipment List'!$C1211=BE$2,'Equipment List'!$K1211,"")</f>
        <v/>
      </c>
      <c r="BF1211" s="161" t="str">
        <f>IF('Equipment List'!$C1211=BE$2,'Equipment List'!$I1211,"")</f>
        <v/>
      </c>
      <c r="BG1211" s="160" t="str">
        <f>IF('Equipment List'!$C1211=BH$2,'Equipment List'!$D1211,"")</f>
        <v/>
      </c>
      <c r="BH1211" s="161" t="str">
        <f>IF('Equipment List'!$C1211=BH$2,'Equipment List'!$K1211,"")</f>
        <v/>
      </c>
      <c r="BI1211" s="161" t="str">
        <f>IF('Equipment List'!$C1211=BH$2,'Equipment List'!$I1211,"")</f>
        <v/>
      </c>
      <c r="BJ1211" s="160" t="str">
        <f>IF('Equipment List'!$C1211=BK$2,'Equipment List'!$D1211,"")</f>
        <v/>
      </c>
      <c r="BK1211" s="161" t="str">
        <f>IF('Equipment List'!$C1211=BK$2,'Equipment List'!$K1211,"")</f>
        <v/>
      </c>
      <c r="BL1211" s="161" t="str">
        <f>IF('Equipment List'!$C1211=BK$2,'Equipment List'!$I1211,"")</f>
        <v/>
      </c>
      <c r="BM1211" s="160" t="str">
        <f>IF('Equipment List'!$C1211=BN$2,'Equipment List'!$D1211,"")</f>
        <v/>
      </c>
      <c r="BN1211" s="161" t="str">
        <f>IF('Equipment List'!$C1211=BN$2,'Equipment List'!$K1211,"")</f>
        <v/>
      </c>
      <c r="BO1211" s="161" t="str">
        <f>IF('Equipment List'!$C1211=BN$2,'Equipment List'!$I1211,"")</f>
        <v/>
      </c>
      <c r="BP1211" s="160" t="str">
        <f>IF('Equipment List'!$C1211=BQ$2,'Equipment List'!$D1211,"")</f>
        <v/>
      </c>
      <c r="BQ1211" s="161" t="str">
        <f>IF('Equipment List'!$C1211=BQ$2,'Equipment List'!$K1211,"")</f>
        <v/>
      </c>
      <c r="BR1211" s="161" t="str">
        <f>IF('Equipment List'!$C1211=BQ$2,'Equipment List'!$I1211,"")</f>
        <v/>
      </c>
      <c r="BS1211" s="160" t="str">
        <f>IF('Equipment List'!$C1211=BT$2,'Equipment List'!$D1211,"")</f>
        <v/>
      </c>
      <c r="BT1211" s="161" t="str">
        <f>IF('Equipment List'!$C1211=BT$2,'Equipment List'!$K1211,"")</f>
        <v/>
      </c>
      <c r="BU1211" s="161" t="str">
        <f>IF('Equipment List'!$C1211=BT$2,'Equipment List'!$I1211,"")</f>
        <v/>
      </c>
      <c r="BV1211" s="160" t="str">
        <f>IF('Equipment List'!$C1211=BW$2,'Equipment List'!$D1211,"")</f>
        <v/>
      </c>
      <c r="BW1211" s="161" t="str">
        <f>IF('Equipment List'!$C1211=BW$2,'Equipment List'!$K1211,"")</f>
        <v/>
      </c>
      <c r="BX1211" s="161" t="str">
        <f>IF('Equipment List'!$C1211=BW$2,'Equipment List'!$I1211,"")</f>
        <v/>
      </c>
      <c r="BY1211" s="141"/>
      <c r="BZ1211" s="141"/>
    </row>
    <row r="1212" spans="5:78" x14ac:dyDescent="0.2">
      <c r="E1212" s="160" t="str">
        <f>IF('Equipment List'!$C1212=F$2,'Equipment List'!$D1212,"")</f>
        <v/>
      </c>
      <c r="F1212" s="161" t="str">
        <f>IF('Equipment List'!$C1212=F$2,'Equipment List'!$K1212,"")</f>
        <v/>
      </c>
      <c r="G1212" s="161" t="str">
        <f>IF('Equipment List'!$C1212=F$2,'Equipment List'!$I1212,"")</f>
        <v/>
      </c>
      <c r="H1212" s="160" t="str">
        <f>IF('Equipment List'!$C1212=I$2,'Equipment List'!$D1212,"")</f>
        <v/>
      </c>
      <c r="I1212" s="161" t="str">
        <f>IF('Equipment List'!$C1212=I$2,'Equipment List'!$K1212,"")</f>
        <v/>
      </c>
      <c r="J1212" s="161" t="str">
        <f>IF('Equipment List'!$C1212=I$2,'Equipment List'!$I1212,"")</f>
        <v/>
      </c>
      <c r="K1212" s="160" t="str">
        <f>IF('Equipment List'!$C1212=L$2,'Equipment List'!$D1212,"")</f>
        <v/>
      </c>
      <c r="L1212" s="161" t="str">
        <f>IF('Equipment List'!$C1212=L$2,'Equipment List'!$K1212,"")</f>
        <v/>
      </c>
      <c r="M1212" s="161" t="str">
        <f>IF('Equipment List'!$C1212=L$2,'Equipment List'!$I1212,"")</f>
        <v/>
      </c>
      <c r="N1212" s="160" t="str">
        <f>IF('Equipment List'!$C1212=O$2,'Equipment List'!$D1212,"")</f>
        <v/>
      </c>
      <c r="O1212" s="161" t="str">
        <f>IF('Equipment List'!$C1212=O$2,'Equipment List'!$K1212,"")</f>
        <v/>
      </c>
      <c r="P1212" s="161" t="str">
        <f>IF('Equipment List'!$C1212=O$2,'Equipment List'!$I1212,"")</f>
        <v/>
      </c>
      <c r="Q1212" s="160" t="str">
        <f>IF('Equipment List'!$C1212=R$2,'Equipment List'!$D1212,"")</f>
        <v/>
      </c>
      <c r="R1212" s="161" t="str">
        <f>IF('Equipment List'!$C1212=R$2,'Equipment List'!$K1212,"")</f>
        <v/>
      </c>
      <c r="S1212" s="161" t="str">
        <f>IF('Equipment List'!$C1212=R$2,'Equipment List'!$I1212,"")</f>
        <v/>
      </c>
      <c r="T1212" s="160" t="str">
        <f>IF('Equipment List'!$C1212=U$2,'Equipment List'!$D1212,"")</f>
        <v/>
      </c>
      <c r="U1212" s="161" t="str">
        <f>IF('Equipment List'!$C1212=U$2,'Equipment List'!$K1212,"")</f>
        <v/>
      </c>
      <c r="V1212" s="161" t="str">
        <f>IF('Equipment List'!$C1212=U$2,'Equipment List'!$I1212,"")</f>
        <v/>
      </c>
      <c r="W1212" s="160" t="str">
        <f>IF('Equipment List'!$C1212=X$2,'Equipment List'!$D1212,"")</f>
        <v/>
      </c>
      <c r="X1212" s="161" t="str">
        <f>IF('Equipment List'!$C1212=X$2,'Equipment List'!$K1212,"")</f>
        <v/>
      </c>
      <c r="Y1212" s="161" t="str">
        <f>IF('Equipment List'!$C1212=X$2,'Equipment List'!$I1212,"")</f>
        <v/>
      </c>
      <c r="Z1212" s="160" t="str">
        <f>IF('Equipment List'!$C1212=AA$2,'Equipment List'!$D1212,"")</f>
        <v/>
      </c>
      <c r="AA1212" s="161" t="str">
        <f>IF('Equipment List'!$C1212=AA$2,'Equipment List'!$K1212,"")</f>
        <v/>
      </c>
      <c r="AB1212" s="161" t="str">
        <f>IF('Equipment List'!$C1212=AA$2,'Equipment List'!$I1212,"")</f>
        <v/>
      </c>
      <c r="AC1212" s="160" t="str">
        <f>IF('Equipment List'!$C1212=AD$2,'Equipment List'!$D1212,"")</f>
        <v/>
      </c>
      <c r="AD1212" s="161" t="str">
        <f>IF('Equipment List'!$C1212=AD$2,'Equipment List'!$K1212,"")</f>
        <v/>
      </c>
      <c r="AE1212" s="161" t="str">
        <f>IF('Equipment List'!$C1212=AD$2,'Equipment List'!$I1212,"")</f>
        <v/>
      </c>
      <c r="AF1212" s="160" t="str">
        <f>IF('Equipment List'!$C1212=AG$2,'Equipment List'!$D1212,"")</f>
        <v/>
      </c>
      <c r="AG1212" s="161" t="str">
        <f>IF('Equipment List'!$C1212=AG$2,'Equipment List'!$K1212,"")</f>
        <v/>
      </c>
      <c r="AH1212" s="161" t="str">
        <f>IF('Equipment List'!$C1212=AG$2,'Equipment List'!$I1212,"")</f>
        <v/>
      </c>
      <c r="AI1212" s="160" t="str">
        <f>IF('Equipment List'!$C1212=AJ$2,'Equipment List'!$D1212,"")</f>
        <v/>
      </c>
      <c r="AJ1212" s="161" t="str">
        <f>IF('Equipment List'!$C1212=AJ$2,'Equipment List'!$K1212,"")</f>
        <v/>
      </c>
      <c r="AK1212" s="161" t="str">
        <f>IF('Equipment List'!$C1212=AJ$2,'Equipment List'!$I1212,"")</f>
        <v/>
      </c>
      <c r="AL1212" s="160" t="str">
        <f>IF('Equipment List'!$C1212=AM$2,'Equipment List'!$D1212,"")</f>
        <v/>
      </c>
      <c r="AM1212" s="161" t="str">
        <f>IF('Equipment List'!$C1212=AM$2,'Equipment List'!$K1212,"")</f>
        <v/>
      </c>
      <c r="AN1212" s="161" t="str">
        <f>IF('Equipment List'!$C1212=AM$2,'Equipment List'!$I1212,"")</f>
        <v/>
      </c>
      <c r="AO1212" s="160" t="str">
        <f>IF('Equipment List'!$C1212=AP$2,'Equipment List'!$D1212,"")</f>
        <v/>
      </c>
      <c r="AP1212" s="161" t="str">
        <f>IF('Equipment List'!$C1212=AP$2,'Equipment List'!$K1212,"")</f>
        <v/>
      </c>
      <c r="AQ1212" s="161" t="str">
        <f>IF('Equipment List'!$C1212=AP$2,'Equipment List'!$I1212,"")</f>
        <v/>
      </c>
      <c r="AR1212" s="160" t="str">
        <f>IF('Equipment List'!$C1212=AS$2,'Equipment List'!$D1212,"")</f>
        <v/>
      </c>
      <c r="AS1212" s="161" t="str">
        <f>IF('Equipment List'!$C1212=AS$2,'Equipment List'!$K1212,"")</f>
        <v/>
      </c>
      <c r="AT1212" s="161" t="str">
        <f>IF('Equipment List'!$C1212=AS$2,'Equipment List'!$I1212,"")</f>
        <v/>
      </c>
      <c r="AU1212" s="160" t="str">
        <f>IF('Equipment List'!$C1212=AV$2,'Equipment List'!$D1212,"")</f>
        <v/>
      </c>
      <c r="AV1212" s="161" t="str">
        <f>IF('Equipment List'!$C1212=AV$2,'Equipment List'!$K1212,"")</f>
        <v/>
      </c>
      <c r="AW1212" s="161" t="str">
        <f>IF('Equipment List'!$C1212=AV$2,'Equipment List'!$I1212,"")</f>
        <v/>
      </c>
      <c r="AX1212" s="160" t="str">
        <f>IF('Equipment List'!$C1212=AY$2,'Equipment List'!$D1212,"")</f>
        <v/>
      </c>
      <c r="AY1212" s="161" t="str">
        <f>IF('Equipment List'!$C1212=AY$2,'Equipment List'!$K1212,"")</f>
        <v/>
      </c>
      <c r="AZ1212" s="161" t="str">
        <f>IF('Equipment List'!$C1212=AY$2,'Equipment List'!$I1212,"")</f>
        <v/>
      </c>
      <c r="BA1212" s="160" t="str">
        <f>IF('Equipment List'!$C1212=BB$2,'Equipment List'!$D1212,"")</f>
        <v/>
      </c>
      <c r="BB1212" s="161" t="str">
        <f>IF('Equipment List'!$C1212=BB$2,'Equipment List'!$K1212,"")</f>
        <v/>
      </c>
      <c r="BC1212" s="161" t="str">
        <f>IF('Equipment List'!$C1212=BB$2,'Equipment List'!$I1212,"")</f>
        <v/>
      </c>
      <c r="BD1212" s="160" t="str">
        <f>IF('Equipment List'!$C1212=BE$2,'Equipment List'!$D1212,"")</f>
        <v/>
      </c>
      <c r="BE1212" s="161" t="str">
        <f>IF('Equipment List'!$C1212=BE$2,'Equipment List'!$K1212,"")</f>
        <v/>
      </c>
      <c r="BF1212" s="161" t="str">
        <f>IF('Equipment List'!$C1212=BE$2,'Equipment List'!$I1212,"")</f>
        <v/>
      </c>
      <c r="BG1212" s="160" t="str">
        <f>IF('Equipment List'!$C1212=BH$2,'Equipment List'!$D1212,"")</f>
        <v/>
      </c>
      <c r="BH1212" s="161" t="str">
        <f>IF('Equipment List'!$C1212=BH$2,'Equipment List'!$K1212,"")</f>
        <v/>
      </c>
      <c r="BI1212" s="161" t="str">
        <f>IF('Equipment List'!$C1212=BH$2,'Equipment List'!$I1212,"")</f>
        <v/>
      </c>
      <c r="BJ1212" s="160" t="str">
        <f>IF('Equipment List'!$C1212=BK$2,'Equipment List'!$D1212,"")</f>
        <v/>
      </c>
      <c r="BK1212" s="161" t="str">
        <f>IF('Equipment List'!$C1212=BK$2,'Equipment List'!$K1212,"")</f>
        <v/>
      </c>
      <c r="BL1212" s="161" t="str">
        <f>IF('Equipment List'!$C1212=BK$2,'Equipment List'!$I1212,"")</f>
        <v/>
      </c>
      <c r="BM1212" s="160" t="str">
        <f>IF('Equipment List'!$C1212=BN$2,'Equipment List'!$D1212,"")</f>
        <v/>
      </c>
      <c r="BN1212" s="161" t="str">
        <f>IF('Equipment List'!$C1212=BN$2,'Equipment List'!$K1212,"")</f>
        <v/>
      </c>
      <c r="BO1212" s="161" t="str">
        <f>IF('Equipment List'!$C1212=BN$2,'Equipment List'!$I1212,"")</f>
        <v/>
      </c>
      <c r="BP1212" s="160" t="str">
        <f>IF('Equipment List'!$C1212=BQ$2,'Equipment List'!$D1212,"")</f>
        <v/>
      </c>
      <c r="BQ1212" s="161" t="str">
        <f>IF('Equipment List'!$C1212=BQ$2,'Equipment List'!$K1212,"")</f>
        <v/>
      </c>
      <c r="BR1212" s="161" t="str">
        <f>IF('Equipment List'!$C1212=BQ$2,'Equipment List'!$I1212,"")</f>
        <v/>
      </c>
      <c r="BS1212" s="160" t="str">
        <f>IF('Equipment List'!$C1212=BT$2,'Equipment List'!$D1212,"")</f>
        <v/>
      </c>
      <c r="BT1212" s="161" t="str">
        <f>IF('Equipment List'!$C1212=BT$2,'Equipment List'!$K1212,"")</f>
        <v/>
      </c>
      <c r="BU1212" s="161" t="str">
        <f>IF('Equipment List'!$C1212=BT$2,'Equipment List'!$I1212,"")</f>
        <v/>
      </c>
      <c r="BV1212" s="160" t="str">
        <f>IF('Equipment List'!$C1212=BW$2,'Equipment List'!$D1212,"")</f>
        <v/>
      </c>
      <c r="BW1212" s="161" t="str">
        <f>IF('Equipment List'!$C1212=BW$2,'Equipment List'!$K1212,"")</f>
        <v/>
      </c>
      <c r="BX1212" s="161" t="str">
        <f>IF('Equipment List'!$C1212=BW$2,'Equipment List'!$I1212,"")</f>
        <v/>
      </c>
      <c r="BY1212" s="141"/>
      <c r="BZ1212" s="141"/>
    </row>
    <row r="1213" spans="5:78" x14ac:dyDescent="0.2">
      <c r="E1213" s="160" t="str">
        <f>IF('Equipment List'!$C1213=F$2,'Equipment List'!$D1213,"")</f>
        <v/>
      </c>
      <c r="F1213" s="161" t="str">
        <f>IF('Equipment List'!$C1213=F$2,'Equipment List'!$K1213,"")</f>
        <v/>
      </c>
      <c r="G1213" s="161" t="str">
        <f>IF('Equipment List'!$C1213=F$2,'Equipment List'!$I1213,"")</f>
        <v/>
      </c>
      <c r="H1213" s="160" t="str">
        <f>IF('Equipment List'!$C1213=I$2,'Equipment List'!$D1213,"")</f>
        <v/>
      </c>
      <c r="I1213" s="161" t="str">
        <f>IF('Equipment List'!$C1213=I$2,'Equipment List'!$K1213,"")</f>
        <v/>
      </c>
      <c r="J1213" s="161" t="str">
        <f>IF('Equipment List'!$C1213=I$2,'Equipment List'!$I1213,"")</f>
        <v/>
      </c>
      <c r="K1213" s="160" t="str">
        <f>IF('Equipment List'!$C1213=L$2,'Equipment List'!$D1213,"")</f>
        <v/>
      </c>
      <c r="L1213" s="161" t="str">
        <f>IF('Equipment List'!$C1213=L$2,'Equipment List'!$K1213,"")</f>
        <v/>
      </c>
      <c r="M1213" s="161" t="str">
        <f>IF('Equipment List'!$C1213=L$2,'Equipment List'!$I1213,"")</f>
        <v/>
      </c>
      <c r="N1213" s="160" t="str">
        <f>IF('Equipment List'!$C1213=O$2,'Equipment List'!$D1213,"")</f>
        <v/>
      </c>
      <c r="O1213" s="161" t="str">
        <f>IF('Equipment List'!$C1213=O$2,'Equipment List'!$K1213,"")</f>
        <v/>
      </c>
      <c r="P1213" s="161" t="str">
        <f>IF('Equipment List'!$C1213=O$2,'Equipment List'!$I1213,"")</f>
        <v/>
      </c>
      <c r="Q1213" s="160" t="str">
        <f>IF('Equipment List'!$C1213=R$2,'Equipment List'!$D1213,"")</f>
        <v/>
      </c>
      <c r="R1213" s="161" t="str">
        <f>IF('Equipment List'!$C1213=R$2,'Equipment List'!$K1213,"")</f>
        <v/>
      </c>
      <c r="S1213" s="161" t="str">
        <f>IF('Equipment List'!$C1213=R$2,'Equipment List'!$I1213,"")</f>
        <v/>
      </c>
      <c r="T1213" s="160" t="str">
        <f>IF('Equipment List'!$C1213=U$2,'Equipment List'!$D1213,"")</f>
        <v/>
      </c>
      <c r="U1213" s="161" t="str">
        <f>IF('Equipment List'!$C1213=U$2,'Equipment List'!$K1213,"")</f>
        <v/>
      </c>
      <c r="V1213" s="161" t="str">
        <f>IF('Equipment List'!$C1213=U$2,'Equipment List'!$I1213,"")</f>
        <v/>
      </c>
      <c r="W1213" s="160" t="str">
        <f>IF('Equipment List'!$C1213=X$2,'Equipment List'!$D1213,"")</f>
        <v/>
      </c>
      <c r="X1213" s="161" t="str">
        <f>IF('Equipment List'!$C1213=X$2,'Equipment List'!$K1213,"")</f>
        <v/>
      </c>
      <c r="Y1213" s="161" t="str">
        <f>IF('Equipment List'!$C1213=X$2,'Equipment List'!$I1213,"")</f>
        <v/>
      </c>
      <c r="Z1213" s="160" t="str">
        <f>IF('Equipment List'!$C1213=AA$2,'Equipment List'!$D1213,"")</f>
        <v/>
      </c>
      <c r="AA1213" s="161" t="str">
        <f>IF('Equipment List'!$C1213=AA$2,'Equipment List'!$K1213,"")</f>
        <v/>
      </c>
      <c r="AB1213" s="161" t="str">
        <f>IF('Equipment List'!$C1213=AA$2,'Equipment List'!$I1213,"")</f>
        <v/>
      </c>
      <c r="AC1213" s="160" t="str">
        <f>IF('Equipment List'!$C1213=AD$2,'Equipment List'!$D1213,"")</f>
        <v/>
      </c>
      <c r="AD1213" s="161" t="str">
        <f>IF('Equipment List'!$C1213=AD$2,'Equipment List'!$K1213,"")</f>
        <v/>
      </c>
      <c r="AE1213" s="161" t="str">
        <f>IF('Equipment List'!$C1213=AD$2,'Equipment List'!$I1213,"")</f>
        <v/>
      </c>
      <c r="AF1213" s="160" t="str">
        <f>IF('Equipment List'!$C1213=AG$2,'Equipment List'!$D1213,"")</f>
        <v/>
      </c>
      <c r="AG1213" s="161" t="str">
        <f>IF('Equipment List'!$C1213=AG$2,'Equipment List'!$K1213,"")</f>
        <v/>
      </c>
      <c r="AH1213" s="161" t="str">
        <f>IF('Equipment List'!$C1213=AG$2,'Equipment List'!$I1213,"")</f>
        <v/>
      </c>
      <c r="AI1213" s="160" t="str">
        <f>IF('Equipment List'!$C1213=AJ$2,'Equipment List'!$D1213,"")</f>
        <v/>
      </c>
      <c r="AJ1213" s="161" t="str">
        <f>IF('Equipment List'!$C1213=AJ$2,'Equipment List'!$K1213,"")</f>
        <v/>
      </c>
      <c r="AK1213" s="161" t="str">
        <f>IF('Equipment List'!$C1213=AJ$2,'Equipment List'!$I1213,"")</f>
        <v/>
      </c>
      <c r="AL1213" s="160" t="str">
        <f>IF('Equipment List'!$C1213=AM$2,'Equipment List'!$D1213,"")</f>
        <v/>
      </c>
      <c r="AM1213" s="161" t="str">
        <f>IF('Equipment List'!$C1213=AM$2,'Equipment List'!$K1213,"")</f>
        <v/>
      </c>
      <c r="AN1213" s="161" t="str">
        <f>IF('Equipment List'!$C1213=AM$2,'Equipment List'!$I1213,"")</f>
        <v/>
      </c>
      <c r="AO1213" s="160" t="str">
        <f>IF('Equipment List'!$C1213=AP$2,'Equipment List'!$D1213,"")</f>
        <v/>
      </c>
      <c r="AP1213" s="161" t="str">
        <f>IF('Equipment List'!$C1213=AP$2,'Equipment List'!$K1213,"")</f>
        <v/>
      </c>
      <c r="AQ1213" s="161" t="str">
        <f>IF('Equipment List'!$C1213=AP$2,'Equipment List'!$I1213,"")</f>
        <v/>
      </c>
      <c r="AR1213" s="160" t="str">
        <f>IF('Equipment List'!$C1213=AS$2,'Equipment List'!$D1213,"")</f>
        <v/>
      </c>
      <c r="AS1213" s="161" t="str">
        <f>IF('Equipment List'!$C1213=AS$2,'Equipment List'!$K1213,"")</f>
        <v/>
      </c>
      <c r="AT1213" s="161" t="str">
        <f>IF('Equipment List'!$C1213=AS$2,'Equipment List'!$I1213,"")</f>
        <v/>
      </c>
      <c r="AU1213" s="160" t="str">
        <f>IF('Equipment List'!$C1213=AV$2,'Equipment List'!$D1213,"")</f>
        <v/>
      </c>
      <c r="AV1213" s="161" t="str">
        <f>IF('Equipment List'!$C1213=AV$2,'Equipment List'!$K1213,"")</f>
        <v/>
      </c>
      <c r="AW1213" s="161" t="str">
        <f>IF('Equipment List'!$C1213=AV$2,'Equipment List'!$I1213,"")</f>
        <v/>
      </c>
      <c r="AX1213" s="160" t="str">
        <f>IF('Equipment List'!$C1213=AY$2,'Equipment List'!$D1213,"")</f>
        <v/>
      </c>
      <c r="AY1213" s="161" t="str">
        <f>IF('Equipment List'!$C1213=AY$2,'Equipment List'!$K1213,"")</f>
        <v/>
      </c>
      <c r="AZ1213" s="161" t="str">
        <f>IF('Equipment List'!$C1213=AY$2,'Equipment List'!$I1213,"")</f>
        <v/>
      </c>
      <c r="BA1213" s="160" t="str">
        <f>IF('Equipment List'!$C1213=BB$2,'Equipment List'!$D1213,"")</f>
        <v/>
      </c>
      <c r="BB1213" s="161" t="str">
        <f>IF('Equipment List'!$C1213=BB$2,'Equipment List'!$K1213,"")</f>
        <v/>
      </c>
      <c r="BC1213" s="161" t="str">
        <f>IF('Equipment List'!$C1213=BB$2,'Equipment List'!$I1213,"")</f>
        <v/>
      </c>
      <c r="BD1213" s="160" t="str">
        <f>IF('Equipment List'!$C1213=BE$2,'Equipment List'!$D1213,"")</f>
        <v/>
      </c>
      <c r="BE1213" s="161" t="str">
        <f>IF('Equipment List'!$C1213=BE$2,'Equipment List'!$K1213,"")</f>
        <v/>
      </c>
      <c r="BF1213" s="161" t="str">
        <f>IF('Equipment List'!$C1213=BE$2,'Equipment List'!$I1213,"")</f>
        <v/>
      </c>
      <c r="BG1213" s="160" t="str">
        <f>IF('Equipment List'!$C1213=BH$2,'Equipment List'!$D1213,"")</f>
        <v/>
      </c>
      <c r="BH1213" s="161" t="str">
        <f>IF('Equipment List'!$C1213=BH$2,'Equipment List'!$K1213,"")</f>
        <v/>
      </c>
      <c r="BI1213" s="161" t="str">
        <f>IF('Equipment List'!$C1213=BH$2,'Equipment List'!$I1213,"")</f>
        <v/>
      </c>
      <c r="BJ1213" s="160" t="str">
        <f>IF('Equipment List'!$C1213=BK$2,'Equipment List'!$D1213,"")</f>
        <v/>
      </c>
      <c r="BK1213" s="161" t="str">
        <f>IF('Equipment List'!$C1213=BK$2,'Equipment List'!$K1213,"")</f>
        <v/>
      </c>
      <c r="BL1213" s="161" t="str">
        <f>IF('Equipment List'!$C1213=BK$2,'Equipment List'!$I1213,"")</f>
        <v/>
      </c>
      <c r="BM1213" s="160" t="str">
        <f>IF('Equipment List'!$C1213=BN$2,'Equipment List'!$D1213,"")</f>
        <v/>
      </c>
      <c r="BN1213" s="161" t="str">
        <f>IF('Equipment List'!$C1213=BN$2,'Equipment List'!$K1213,"")</f>
        <v/>
      </c>
      <c r="BO1213" s="161" t="str">
        <f>IF('Equipment List'!$C1213=BN$2,'Equipment List'!$I1213,"")</f>
        <v/>
      </c>
      <c r="BP1213" s="160" t="str">
        <f>IF('Equipment List'!$C1213=BQ$2,'Equipment List'!$D1213,"")</f>
        <v/>
      </c>
      <c r="BQ1213" s="161" t="str">
        <f>IF('Equipment List'!$C1213=BQ$2,'Equipment List'!$K1213,"")</f>
        <v/>
      </c>
      <c r="BR1213" s="161" t="str">
        <f>IF('Equipment List'!$C1213=BQ$2,'Equipment List'!$I1213,"")</f>
        <v/>
      </c>
      <c r="BS1213" s="160" t="str">
        <f>IF('Equipment List'!$C1213=BT$2,'Equipment List'!$D1213,"")</f>
        <v/>
      </c>
      <c r="BT1213" s="161" t="str">
        <f>IF('Equipment List'!$C1213=BT$2,'Equipment List'!$K1213,"")</f>
        <v/>
      </c>
      <c r="BU1213" s="161" t="str">
        <f>IF('Equipment List'!$C1213=BT$2,'Equipment List'!$I1213,"")</f>
        <v/>
      </c>
      <c r="BV1213" s="160" t="str">
        <f>IF('Equipment List'!$C1213=BW$2,'Equipment List'!$D1213,"")</f>
        <v/>
      </c>
      <c r="BW1213" s="161" t="str">
        <f>IF('Equipment List'!$C1213=BW$2,'Equipment List'!$K1213,"")</f>
        <v/>
      </c>
      <c r="BX1213" s="161" t="str">
        <f>IF('Equipment List'!$C1213=BW$2,'Equipment List'!$I1213,"")</f>
        <v/>
      </c>
      <c r="BY1213" s="141"/>
      <c r="BZ1213" s="141"/>
    </row>
    <row r="1214" spans="5:78" x14ac:dyDescent="0.2">
      <c r="E1214" s="160" t="str">
        <f>IF('Equipment List'!$C1214=F$2,'Equipment List'!$D1214,"")</f>
        <v/>
      </c>
      <c r="F1214" s="161" t="str">
        <f>IF('Equipment List'!$C1214=F$2,'Equipment List'!$K1214,"")</f>
        <v/>
      </c>
      <c r="G1214" s="161" t="str">
        <f>IF('Equipment List'!$C1214=F$2,'Equipment List'!$I1214,"")</f>
        <v/>
      </c>
      <c r="H1214" s="160" t="str">
        <f>IF('Equipment List'!$C1214=I$2,'Equipment List'!$D1214,"")</f>
        <v/>
      </c>
      <c r="I1214" s="161" t="str">
        <f>IF('Equipment List'!$C1214=I$2,'Equipment List'!$K1214,"")</f>
        <v/>
      </c>
      <c r="J1214" s="161" t="str">
        <f>IF('Equipment List'!$C1214=I$2,'Equipment List'!$I1214,"")</f>
        <v/>
      </c>
      <c r="K1214" s="160" t="str">
        <f>IF('Equipment List'!$C1214=L$2,'Equipment List'!$D1214,"")</f>
        <v/>
      </c>
      <c r="L1214" s="161" t="str">
        <f>IF('Equipment List'!$C1214=L$2,'Equipment List'!$K1214,"")</f>
        <v/>
      </c>
      <c r="M1214" s="161" t="str">
        <f>IF('Equipment List'!$C1214=L$2,'Equipment List'!$I1214,"")</f>
        <v/>
      </c>
      <c r="N1214" s="160" t="str">
        <f>IF('Equipment List'!$C1214=O$2,'Equipment List'!$D1214,"")</f>
        <v/>
      </c>
      <c r="O1214" s="161" t="str">
        <f>IF('Equipment List'!$C1214=O$2,'Equipment List'!$K1214,"")</f>
        <v/>
      </c>
      <c r="P1214" s="161" t="str">
        <f>IF('Equipment List'!$C1214=O$2,'Equipment List'!$I1214,"")</f>
        <v/>
      </c>
      <c r="Q1214" s="160" t="str">
        <f>IF('Equipment List'!$C1214=R$2,'Equipment List'!$D1214,"")</f>
        <v/>
      </c>
      <c r="R1214" s="161" t="str">
        <f>IF('Equipment List'!$C1214=R$2,'Equipment List'!$K1214,"")</f>
        <v/>
      </c>
      <c r="S1214" s="161" t="str">
        <f>IF('Equipment List'!$C1214=R$2,'Equipment List'!$I1214,"")</f>
        <v/>
      </c>
      <c r="T1214" s="160" t="str">
        <f>IF('Equipment List'!$C1214=U$2,'Equipment List'!$D1214,"")</f>
        <v/>
      </c>
      <c r="U1214" s="161" t="str">
        <f>IF('Equipment List'!$C1214=U$2,'Equipment List'!$K1214,"")</f>
        <v/>
      </c>
      <c r="V1214" s="161" t="str">
        <f>IF('Equipment List'!$C1214=U$2,'Equipment List'!$I1214,"")</f>
        <v/>
      </c>
      <c r="W1214" s="160" t="str">
        <f>IF('Equipment List'!$C1214=X$2,'Equipment List'!$D1214,"")</f>
        <v/>
      </c>
      <c r="X1214" s="161" t="str">
        <f>IF('Equipment List'!$C1214=X$2,'Equipment List'!$K1214,"")</f>
        <v/>
      </c>
      <c r="Y1214" s="161" t="str">
        <f>IF('Equipment List'!$C1214=X$2,'Equipment List'!$I1214,"")</f>
        <v/>
      </c>
      <c r="Z1214" s="160" t="str">
        <f>IF('Equipment List'!$C1214=AA$2,'Equipment List'!$D1214,"")</f>
        <v/>
      </c>
      <c r="AA1214" s="161" t="str">
        <f>IF('Equipment List'!$C1214=AA$2,'Equipment List'!$K1214,"")</f>
        <v/>
      </c>
      <c r="AB1214" s="161" t="str">
        <f>IF('Equipment List'!$C1214=AA$2,'Equipment List'!$I1214,"")</f>
        <v/>
      </c>
      <c r="AC1214" s="160" t="str">
        <f>IF('Equipment List'!$C1214=AD$2,'Equipment List'!$D1214,"")</f>
        <v/>
      </c>
      <c r="AD1214" s="161" t="str">
        <f>IF('Equipment List'!$C1214=AD$2,'Equipment List'!$K1214,"")</f>
        <v/>
      </c>
      <c r="AE1214" s="161" t="str">
        <f>IF('Equipment List'!$C1214=AD$2,'Equipment List'!$I1214,"")</f>
        <v/>
      </c>
      <c r="AF1214" s="160" t="str">
        <f>IF('Equipment List'!$C1214=AG$2,'Equipment List'!$D1214,"")</f>
        <v/>
      </c>
      <c r="AG1214" s="161" t="str">
        <f>IF('Equipment List'!$C1214=AG$2,'Equipment List'!$K1214,"")</f>
        <v/>
      </c>
      <c r="AH1214" s="161" t="str">
        <f>IF('Equipment List'!$C1214=AG$2,'Equipment List'!$I1214,"")</f>
        <v/>
      </c>
      <c r="AI1214" s="160" t="str">
        <f>IF('Equipment List'!$C1214=AJ$2,'Equipment List'!$D1214,"")</f>
        <v/>
      </c>
      <c r="AJ1214" s="161" t="str">
        <f>IF('Equipment List'!$C1214=AJ$2,'Equipment List'!$K1214,"")</f>
        <v/>
      </c>
      <c r="AK1214" s="161" t="str">
        <f>IF('Equipment List'!$C1214=AJ$2,'Equipment List'!$I1214,"")</f>
        <v/>
      </c>
      <c r="AL1214" s="160" t="str">
        <f>IF('Equipment List'!$C1214=AM$2,'Equipment List'!$D1214,"")</f>
        <v/>
      </c>
      <c r="AM1214" s="161" t="str">
        <f>IF('Equipment List'!$C1214=AM$2,'Equipment List'!$K1214,"")</f>
        <v/>
      </c>
      <c r="AN1214" s="161" t="str">
        <f>IF('Equipment List'!$C1214=AM$2,'Equipment List'!$I1214,"")</f>
        <v/>
      </c>
      <c r="AO1214" s="160" t="str">
        <f>IF('Equipment List'!$C1214=AP$2,'Equipment List'!$D1214,"")</f>
        <v/>
      </c>
      <c r="AP1214" s="161" t="str">
        <f>IF('Equipment List'!$C1214=AP$2,'Equipment List'!$K1214,"")</f>
        <v/>
      </c>
      <c r="AQ1214" s="161" t="str">
        <f>IF('Equipment List'!$C1214=AP$2,'Equipment List'!$I1214,"")</f>
        <v/>
      </c>
      <c r="AR1214" s="160" t="str">
        <f>IF('Equipment List'!$C1214=AS$2,'Equipment List'!$D1214,"")</f>
        <v/>
      </c>
      <c r="AS1214" s="161" t="str">
        <f>IF('Equipment List'!$C1214=AS$2,'Equipment List'!$K1214,"")</f>
        <v/>
      </c>
      <c r="AT1214" s="161" t="str">
        <f>IF('Equipment List'!$C1214=AS$2,'Equipment List'!$I1214,"")</f>
        <v/>
      </c>
      <c r="AU1214" s="160" t="str">
        <f>IF('Equipment List'!$C1214=AV$2,'Equipment List'!$D1214,"")</f>
        <v/>
      </c>
      <c r="AV1214" s="161" t="str">
        <f>IF('Equipment List'!$C1214=AV$2,'Equipment List'!$K1214,"")</f>
        <v/>
      </c>
      <c r="AW1214" s="161" t="str">
        <f>IF('Equipment List'!$C1214=AV$2,'Equipment List'!$I1214,"")</f>
        <v/>
      </c>
      <c r="AX1214" s="160" t="str">
        <f>IF('Equipment List'!$C1214=AY$2,'Equipment List'!$D1214,"")</f>
        <v/>
      </c>
      <c r="AY1214" s="161" t="str">
        <f>IF('Equipment List'!$C1214=AY$2,'Equipment List'!$K1214,"")</f>
        <v/>
      </c>
      <c r="AZ1214" s="161" t="str">
        <f>IF('Equipment List'!$C1214=AY$2,'Equipment List'!$I1214,"")</f>
        <v/>
      </c>
      <c r="BA1214" s="160" t="str">
        <f>IF('Equipment List'!$C1214=BB$2,'Equipment List'!$D1214,"")</f>
        <v/>
      </c>
      <c r="BB1214" s="161" t="str">
        <f>IF('Equipment List'!$C1214=BB$2,'Equipment List'!$K1214,"")</f>
        <v/>
      </c>
      <c r="BC1214" s="161" t="str">
        <f>IF('Equipment List'!$C1214=BB$2,'Equipment List'!$I1214,"")</f>
        <v/>
      </c>
      <c r="BD1214" s="160" t="str">
        <f>IF('Equipment List'!$C1214=BE$2,'Equipment List'!$D1214,"")</f>
        <v/>
      </c>
      <c r="BE1214" s="161" t="str">
        <f>IF('Equipment List'!$C1214=BE$2,'Equipment List'!$K1214,"")</f>
        <v/>
      </c>
      <c r="BF1214" s="161" t="str">
        <f>IF('Equipment List'!$C1214=BE$2,'Equipment List'!$I1214,"")</f>
        <v/>
      </c>
      <c r="BG1214" s="160" t="str">
        <f>IF('Equipment List'!$C1214=BH$2,'Equipment List'!$D1214,"")</f>
        <v/>
      </c>
      <c r="BH1214" s="161" t="str">
        <f>IF('Equipment List'!$C1214=BH$2,'Equipment List'!$K1214,"")</f>
        <v/>
      </c>
      <c r="BI1214" s="161" t="str">
        <f>IF('Equipment List'!$C1214=BH$2,'Equipment List'!$I1214,"")</f>
        <v/>
      </c>
      <c r="BJ1214" s="160" t="str">
        <f>IF('Equipment List'!$C1214=BK$2,'Equipment List'!$D1214,"")</f>
        <v/>
      </c>
      <c r="BK1214" s="161" t="str">
        <f>IF('Equipment List'!$C1214=BK$2,'Equipment List'!$K1214,"")</f>
        <v/>
      </c>
      <c r="BL1214" s="161" t="str">
        <f>IF('Equipment List'!$C1214=BK$2,'Equipment List'!$I1214,"")</f>
        <v/>
      </c>
      <c r="BM1214" s="160" t="str">
        <f>IF('Equipment List'!$C1214=BN$2,'Equipment List'!$D1214,"")</f>
        <v/>
      </c>
      <c r="BN1214" s="161" t="str">
        <f>IF('Equipment List'!$C1214=BN$2,'Equipment List'!$K1214,"")</f>
        <v/>
      </c>
      <c r="BO1214" s="161" t="str">
        <f>IF('Equipment List'!$C1214=BN$2,'Equipment List'!$I1214,"")</f>
        <v/>
      </c>
      <c r="BP1214" s="160" t="str">
        <f>IF('Equipment List'!$C1214=BQ$2,'Equipment List'!$D1214,"")</f>
        <v/>
      </c>
      <c r="BQ1214" s="161" t="str">
        <f>IF('Equipment List'!$C1214=BQ$2,'Equipment List'!$K1214,"")</f>
        <v/>
      </c>
      <c r="BR1214" s="161" t="str">
        <f>IF('Equipment List'!$C1214=BQ$2,'Equipment List'!$I1214,"")</f>
        <v/>
      </c>
      <c r="BS1214" s="160" t="str">
        <f>IF('Equipment List'!$C1214=BT$2,'Equipment List'!$D1214,"")</f>
        <v/>
      </c>
      <c r="BT1214" s="161" t="str">
        <f>IF('Equipment List'!$C1214=BT$2,'Equipment List'!$K1214,"")</f>
        <v/>
      </c>
      <c r="BU1214" s="161" t="str">
        <f>IF('Equipment List'!$C1214=BT$2,'Equipment List'!$I1214,"")</f>
        <v/>
      </c>
      <c r="BV1214" s="160" t="str">
        <f>IF('Equipment List'!$C1214=BW$2,'Equipment List'!$D1214,"")</f>
        <v/>
      </c>
      <c r="BW1214" s="161" t="str">
        <f>IF('Equipment List'!$C1214=BW$2,'Equipment List'!$K1214,"")</f>
        <v/>
      </c>
      <c r="BX1214" s="161" t="str">
        <f>IF('Equipment List'!$C1214=BW$2,'Equipment List'!$I1214,"")</f>
        <v/>
      </c>
      <c r="BY1214" s="141"/>
      <c r="BZ1214" s="141"/>
    </row>
    <row r="1215" spans="5:78" x14ac:dyDescent="0.2">
      <c r="E1215" s="160" t="str">
        <f>IF('Equipment List'!$C1215=F$2,'Equipment List'!$D1215,"")</f>
        <v/>
      </c>
      <c r="F1215" s="161" t="str">
        <f>IF('Equipment List'!$C1215=F$2,'Equipment List'!$K1215,"")</f>
        <v/>
      </c>
      <c r="G1215" s="161" t="str">
        <f>IF('Equipment List'!$C1215=F$2,'Equipment List'!$I1215,"")</f>
        <v/>
      </c>
      <c r="H1215" s="160" t="str">
        <f>IF('Equipment List'!$C1215=I$2,'Equipment List'!$D1215,"")</f>
        <v/>
      </c>
      <c r="I1215" s="161" t="str">
        <f>IF('Equipment List'!$C1215=I$2,'Equipment List'!$K1215,"")</f>
        <v/>
      </c>
      <c r="J1215" s="161" t="str">
        <f>IF('Equipment List'!$C1215=I$2,'Equipment List'!$I1215,"")</f>
        <v/>
      </c>
      <c r="K1215" s="160" t="str">
        <f>IF('Equipment List'!$C1215=L$2,'Equipment List'!$D1215,"")</f>
        <v/>
      </c>
      <c r="L1215" s="161" t="str">
        <f>IF('Equipment List'!$C1215=L$2,'Equipment List'!$K1215,"")</f>
        <v/>
      </c>
      <c r="M1215" s="161" t="str">
        <f>IF('Equipment List'!$C1215=L$2,'Equipment List'!$I1215,"")</f>
        <v/>
      </c>
      <c r="N1215" s="160" t="str">
        <f>IF('Equipment List'!$C1215=O$2,'Equipment List'!$D1215,"")</f>
        <v/>
      </c>
      <c r="O1215" s="161" t="str">
        <f>IF('Equipment List'!$C1215=O$2,'Equipment List'!$K1215,"")</f>
        <v/>
      </c>
      <c r="P1215" s="161" t="str">
        <f>IF('Equipment List'!$C1215=O$2,'Equipment List'!$I1215,"")</f>
        <v/>
      </c>
      <c r="Q1215" s="160" t="str">
        <f>IF('Equipment List'!$C1215=R$2,'Equipment List'!$D1215,"")</f>
        <v/>
      </c>
      <c r="R1215" s="161" t="str">
        <f>IF('Equipment List'!$C1215=R$2,'Equipment List'!$K1215,"")</f>
        <v/>
      </c>
      <c r="S1215" s="161" t="str">
        <f>IF('Equipment List'!$C1215=R$2,'Equipment List'!$I1215,"")</f>
        <v/>
      </c>
      <c r="T1215" s="160" t="str">
        <f>IF('Equipment List'!$C1215=U$2,'Equipment List'!$D1215,"")</f>
        <v/>
      </c>
      <c r="U1215" s="161" t="str">
        <f>IF('Equipment List'!$C1215=U$2,'Equipment List'!$K1215,"")</f>
        <v/>
      </c>
      <c r="V1215" s="161" t="str">
        <f>IF('Equipment List'!$C1215=U$2,'Equipment List'!$I1215,"")</f>
        <v/>
      </c>
      <c r="W1215" s="160" t="str">
        <f>IF('Equipment List'!$C1215=X$2,'Equipment List'!$D1215,"")</f>
        <v/>
      </c>
      <c r="X1215" s="161" t="str">
        <f>IF('Equipment List'!$C1215=X$2,'Equipment List'!$K1215,"")</f>
        <v/>
      </c>
      <c r="Y1215" s="161" t="str">
        <f>IF('Equipment List'!$C1215=X$2,'Equipment List'!$I1215,"")</f>
        <v/>
      </c>
      <c r="Z1215" s="160" t="str">
        <f>IF('Equipment List'!$C1215=AA$2,'Equipment List'!$D1215,"")</f>
        <v/>
      </c>
      <c r="AA1215" s="161" t="str">
        <f>IF('Equipment List'!$C1215=AA$2,'Equipment List'!$K1215,"")</f>
        <v/>
      </c>
      <c r="AB1215" s="161" t="str">
        <f>IF('Equipment List'!$C1215=AA$2,'Equipment List'!$I1215,"")</f>
        <v/>
      </c>
      <c r="AC1215" s="160" t="str">
        <f>IF('Equipment List'!$C1215=AD$2,'Equipment List'!$D1215,"")</f>
        <v/>
      </c>
      <c r="AD1215" s="161" t="str">
        <f>IF('Equipment List'!$C1215=AD$2,'Equipment List'!$K1215,"")</f>
        <v/>
      </c>
      <c r="AE1215" s="161" t="str">
        <f>IF('Equipment List'!$C1215=AD$2,'Equipment List'!$I1215,"")</f>
        <v/>
      </c>
      <c r="AF1215" s="160" t="str">
        <f>IF('Equipment List'!$C1215=AG$2,'Equipment List'!$D1215,"")</f>
        <v/>
      </c>
      <c r="AG1215" s="161" t="str">
        <f>IF('Equipment List'!$C1215=AG$2,'Equipment List'!$K1215,"")</f>
        <v/>
      </c>
      <c r="AH1215" s="161" t="str">
        <f>IF('Equipment List'!$C1215=AG$2,'Equipment List'!$I1215,"")</f>
        <v/>
      </c>
      <c r="AI1215" s="160" t="str">
        <f>IF('Equipment List'!$C1215=AJ$2,'Equipment List'!$D1215,"")</f>
        <v/>
      </c>
      <c r="AJ1215" s="161" t="str">
        <f>IF('Equipment List'!$C1215=AJ$2,'Equipment List'!$K1215,"")</f>
        <v/>
      </c>
      <c r="AK1215" s="161" t="str">
        <f>IF('Equipment List'!$C1215=AJ$2,'Equipment List'!$I1215,"")</f>
        <v/>
      </c>
      <c r="AL1215" s="160" t="str">
        <f>IF('Equipment List'!$C1215=AM$2,'Equipment List'!$D1215,"")</f>
        <v/>
      </c>
      <c r="AM1215" s="161" t="str">
        <f>IF('Equipment List'!$C1215=AM$2,'Equipment List'!$K1215,"")</f>
        <v/>
      </c>
      <c r="AN1215" s="161" t="str">
        <f>IF('Equipment List'!$C1215=AM$2,'Equipment List'!$I1215,"")</f>
        <v/>
      </c>
      <c r="AO1215" s="160" t="str">
        <f>IF('Equipment List'!$C1215=AP$2,'Equipment List'!$D1215,"")</f>
        <v/>
      </c>
      <c r="AP1215" s="161" t="str">
        <f>IF('Equipment List'!$C1215=AP$2,'Equipment List'!$K1215,"")</f>
        <v/>
      </c>
      <c r="AQ1215" s="161" t="str">
        <f>IF('Equipment List'!$C1215=AP$2,'Equipment List'!$I1215,"")</f>
        <v/>
      </c>
      <c r="AR1215" s="160" t="str">
        <f>IF('Equipment List'!$C1215=AS$2,'Equipment List'!$D1215,"")</f>
        <v/>
      </c>
      <c r="AS1215" s="161" t="str">
        <f>IF('Equipment List'!$C1215=AS$2,'Equipment List'!$K1215,"")</f>
        <v/>
      </c>
      <c r="AT1215" s="161" t="str">
        <f>IF('Equipment List'!$C1215=AS$2,'Equipment List'!$I1215,"")</f>
        <v/>
      </c>
      <c r="AU1215" s="160" t="str">
        <f>IF('Equipment List'!$C1215=AV$2,'Equipment List'!$D1215,"")</f>
        <v/>
      </c>
      <c r="AV1215" s="161" t="str">
        <f>IF('Equipment List'!$C1215=AV$2,'Equipment List'!$K1215,"")</f>
        <v/>
      </c>
      <c r="AW1215" s="161" t="str">
        <f>IF('Equipment List'!$C1215=AV$2,'Equipment List'!$I1215,"")</f>
        <v/>
      </c>
      <c r="AX1215" s="160" t="str">
        <f>IF('Equipment List'!$C1215=AY$2,'Equipment List'!$D1215,"")</f>
        <v/>
      </c>
      <c r="AY1215" s="161" t="str">
        <f>IF('Equipment List'!$C1215=AY$2,'Equipment List'!$K1215,"")</f>
        <v/>
      </c>
      <c r="AZ1215" s="161" t="str">
        <f>IF('Equipment List'!$C1215=AY$2,'Equipment List'!$I1215,"")</f>
        <v/>
      </c>
      <c r="BA1215" s="160" t="str">
        <f>IF('Equipment List'!$C1215=BB$2,'Equipment List'!$D1215,"")</f>
        <v/>
      </c>
      <c r="BB1215" s="161" t="str">
        <f>IF('Equipment List'!$C1215=BB$2,'Equipment List'!$K1215,"")</f>
        <v/>
      </c>
      <c r="BC1215" s="161" t="str">
        <f>IF('Equipment List'!$C1215=BB$2,'Equipment List'!$I1215,"")</f>
        <v/>
      </c>
      <c r="BD1215" s="160" t="str">
        <f>IF('Equipment List'!$C1215=BE$2,'Equipment List'!$D1215,"")</f>
        <v/>
      </c>
      <c r="BE1215" s="161" t="str">
        <f>IF('Equipment List'!$C1215=BE$2,'Equipment List'!$K1215,"")</f>
        <v/>
      </c>
      <c r="BF1215" s="161" t="str">
        <f>IF('Equipment List'!$C1215=BE$2,'Equipment List'!$I1215,"")</f>
        <v/>
      </c>
      <c r="BG1215" s="160" t="str">
        <f>IF('Equipment List'!$C1215=BH$2,'Equipment List'!$D1215,"")</f>
        <v/>
      </c>
      <c r="BH1215" s="161" t="str">
        <f>IF('Equipment List'!$C1215=BH$2,'Equipment List'!$K1215,"")</f>
        <v/>
      </c>
      <c r="BI1215" s="161" t="str">
        <f>IF('Equipment List'!$C1215=BH$2,'Equipment List'!$I1215,"")</f>
        <v/>
      </c>
      <c r="BJ1215" s="160" t="str">
        <f>IF('Equipment List'!$C1215=BK$2,'Equipment List'!$D1215,"")</f>
        <v/>
      </c>
      <c r="BK1215" s="161" t="str">
        <f>IF('Equipment List'!$C1215=BK$2,'Equipment List'!$K1215,"")</f>
        <v/>
      </c>
      <c r="BL1215" s="161" t="str">
        <f>IF('Equipment List'!$C1215=BK$2,'Equipment List'!$I1215,"")</f>
        <v/>
      </c>
      <c r="BM1215" s="160" t="str">
        <f>IF('Equipment List'!$C1215=BN$2,'Equipment List'!$D1215,"")</f>
        <v/>
      </c>
      <c r="BN1215" s="161" t="str">
        <f>IF('Equipment List'!$C1215=BN$2,'Equipment List'!$K1215,"")</f>
        <v/>
      </c>
      <c r="BO1215" s="161" t="str">
        <f>IF('Equipment List'!$C1215=BN$2,'Equipment List'!$I1215,"")</f>
        <v/>
      </c>
      <c r="BP1215" s="160" t="str">
        <f>IF('Equipment List'!$C1215=BQ$2,'Equipment List'!$D1215,"")</f>
        <v/>
      </c>
      <c r="BQ1215" s="161" t="str">
        <f>IF('Equipment List'!$C1215=BQ$2,'Equipment List'!$K1215,"")</f>
        <v/>
      </c>
      <c r="BR1215" s="161" t="str">
        <f>IF('Equipment List'!$C1215=BQ$2,'Equipment List'!$I1215,"")</f>
        <v/>
      </c>
      <c r="BS1215" s="160" t="str">
        <f>IF('Equipment List'!$C1215=BT$2,'Equipment List'!$D1215,"")</f>
        <v/>
      </c>
      <c r="BT1215" s="161" t="str">
        <f>IF('Equipment List'!$C1215=BT$2,'Equipment List'!$K1215,"")</f>
        <v/>
      </c>
      <c r="BU1215" s="161" t="str">
        <f>IF('Equipment List'!$C1215=BT$2,'Equipment List'!$I1215,"")</f>
        <v/>
      </c>
      <c r="BV1215" s="160" t="str">
        <f>IF('Equipment List'!$C1215=BW$2,'Equipment List'!$D1215,"")</f>
        <v/>
      </c>
      <c r="BW1215" s="161" t="str">
        <f>IF('Equipment List'!$C1215=BW$2,'Equipment List'!$K1215,"")</f>
        <v/>
      </c>
      <c r="BX1215" s="161" t="str">
        <f>IF('Equipment List'!$C1215=BW$2,'Equipment List'!$I1215,"")</f>
        <v/>
      </c>
      <c r="BY1215" s="141"/>
      <c r="BZ1215" s="141"/>
    </row>
    <row r="1216" spans="5:78" x14ac:dyDescent="0.2">
      <c r="E1216" s="160" t="str">
        <f>IF('Equipment List'!$C1216=F$2,'Equipment List'!$D1216,"")</f>
        <v/>
      </c>
      <c r="F1216" s="161" t="str">
        <f>IF('Equipment List'!$C1216=F$2,'Equipment List'!$K1216,"")</f>
        <v/>
      </c>
      <c r="G1216" s="161" t="str">
        <f>IF('Equipment List'!$C1216=F$2,'Equipment List'!$I1216,"")</f>
        <v/>
      </c>
      <c r="H1216" s="160" t="str">
        <f>IF('Equipment List'!$C1216=I$2,'Equipment List'!$D1216,"")</f>
        <v/>
      </c>
      <c r="I1216" s="161" t="str">
        <f>IF('Equipment List'!$C1216=I$2,'Equipment List'!$K1216,"")</f>
        <v/>
      </c>
      <c r="J1216" s="161" t="str">
        <f>IF('Equipment List'!$C1216=I$2,'Equipment List'!$I1216,"")</f>
        <v/>
      </c>
      <c r="K1216" s="160" t="str">
        <f>IF('Equipment List'!$C1216=L$2,'Equipment List'!$D1216,"")</f>
        <v/>
      </c>
      <c r="L1216" s="161" t="str">
        <f>IF('Equipment List'!$C1216=L$2,'Equipment List'!$K1216,"")</f>
        <v/>
      </c>
      <c r="M1216" s="161" t="str">
        <f>IF('Equipment List'!$C1216=L$2,'Equipment List'!$I1216,"")</f>
        <v/>
      </c>
      <c r="N1216" s="160" t="str">
        <f>IF('Equipment List'!$C1216=O$2,'Equipment List'!$D1216,"")</f>
        <v/>
      </c>
      <c r="O1216" s="161" t="str">
        <f>IF('Equipment List'!$C1216=O$2,'Equipment List'!$K1216,"")</f>
        <v/>
      </c>
      <c r="P1216" s="161" t="str">
        <f>IF('Equipment List'!$C1216=O$2,'Equipment List'!$I1216,"")</f>
        <v/>
      </c>
      <c r="Q1216" s="160" t="str">
        <f>IF('Equipment List'!$C1216=R$2,'Equipment List'!$D1216,"")</f>
        <v/>
      </c>
      <c r="R1216" s="161" t="str">
        <f>IF('Equipment List'!$C1216=R$2,'Equipment List'!$K1216,"")</f>
        <v/>
      </c>
      <c r="S1216" s="161" t="str">
        <f>IF('Equipment List'!$C1216=R$2,'Equipment List'!$I1216,"")</f>
        <v/>
      </c>
      <c r="T1216" s="160" t="str">
        <f>IF('Equipment List'!$C1216=U$2,'Equipment List'!$D1216,"")</f>
        <v/>
      </c>
      <c r="U1216" s="161" t="str">
        <f>IF('Equipment List'!$C1216=U$2,'Equipment List'!$K1216,"")</f>
        <v/>
      </c>
      <c r="V1216" s="161" t="str">
        <f>IF('Equipment List'!$C1216=U$2,'Equipment List'!$I1216,"")</f>
        <v/>
      </c>
      <c r="W1216" s="160" t="str">
        <f>IF('Equipment List'!$C1216=X$2,'Equipment List'!$D1216,"")</f>
        <v/>
      </c>
      <c r="X1216" s="161" t="str">
        <f>IF('Equipment List'!$C1216=X$2,'Equipment List'!$K1216,"")</f>
        <v/>
      </c>
      <c r="Y1216" s="161" t="str">
        <f>IF('Equipment List'!$C1216=X$2,'Equipment List'!$I1216,"")</f>
        <v/>
      </c>
      <c r="Z1216" s="160" t="str">
        <f>IF('Equipment List'!$C1216=AA$2,'Equipment List'!$D1216,"")</f>
        <v/>
      </c>
      <c r="AA1216" s="161" t="str">
        <f>IF('Equipment List'!$C1216=AA$2,'Equipment List'!$K1216,"")</f>
        <v/>
      </c>
      <c r="AB1216" s="161" t="str">
        <f>IF('Equipment List'!$C1216=AA$2,'Equipment List'!$I1216,"")</f>
        <v/>
      </c>
      <c r="AC1216" s="160" t="str">
        <f>IF('Equipment List'!$C1216=AD$2,'Equipment List'!$D1216,"")</f>
        <v/>
      </c>
      <c r="AD1216" s="161" t="str">
        <f>IF('Equipment List'!$C1216=AD$2,'Equipment List'!$K1216,"")</f>
        <v/>
      </c>
      <c r="AE1216" s="161" t="str">
        <f>IF('Equipment List'!$C1216=AD$2,'Equipment List'!$I1216,"")</f>
        <v/>
      </c>
      <c r="AF1216" s="160" t="str">
        <f>IF('Equipment List'!$C1216=AG$2,'Equipment List'!$D1216,"")</f>
        <v/>
      </c>
      <c r="AG1216" s="161" t="str">
        <f>IF('Equipment List'!$C1216=AG$2,'Equipment List'!$K1216,"")</f>
        <v/>
      </c>
      <c r="AH1216" s="161" t="str">
        <f>IF('Equipment List'!$C1216=AG$2,'Equipment List'!$I1216,"")</f>
        <v/>
      </c>
      <c r="AI1216" s="160" t="str">
        <f>IF('Equipment List'!$C1216=AJ$2,'Equipment List'!$D1216,"")</f>
        <v/>
      </c>
      <c r="AJ1216" s="161" t="str">
        <f>IF('Equipment List'!$C1216=AJ$2,'Equipment List'!$K1216,"")</f>
        <v/>
      </c>
      <c r="AK1216" s="161" t="str">
        <f>IF('Equipment List'!$C1216=AJ$2,'Equipment List'!$I1216,"")</f>
        <v/>
      </c>
      <c r="AL1216" s="160" t="str">
        <f>IF('Equipment List'!$C1216=AM$2,'Equipment List'!$D1216,"")</f>
        <v/>
      </c>
      <c r="AM1216" s="161" t="str">
        <f>IF('Equipment List'!$C1216=AM$2,'Equipment List'!$K1216,"")</f>
        <v/>
      </c>
      <c r="AN1216" s="161" t="str">
        <f>IF('Equipment List'!$C1216=AM$2,'Equipment List'!$I1216,"")</f>
        <v/>
      </c>
      <c r="AO1216" s="160" t="str">
        <f>IF('Equipment List'!$C1216=AP$2,'Equipment List'!$D1216,"")</f>
        <v/>
      </c>
      <c r="AP1216" s="161" t="str">
        <f>IF('Equipment List'!$C1216=AP$2,'Equipment List'!$K1216,"")</f>
        <v/>
      </c>
      <c r="AQ1216" s="161" t="str">
        <f>IF('Equipment List'!$C1216=AP$2,'Equipment List'!$I1216,"")</f>
        <v/>
      </c>
      <c r="AR1216" s="160" t="str">
        <f>IF('Equipment List'!$C1216=AS$2,'Equipment List'!$D1216,"")</f>
        <v/>
      </c>
      <c r="AS1216" s="161" t="str">
        <f>IF('Equipment List'!$C1216=AS$2,'Equipment List'!$K1216,"")</f>
        <v/>
      </c>
      <c r="AT1216" s="161" t="str">
        <f>IF('Equipment List'!$C1216=AS$2,'Equipment List'!$I1216,"")</f>
        <v/>
      </c>
      <c r="AU1216" s="160" t="str">
        <f>IF('Equipment List'!$C1216=AV$2,'Equipment List'!$D1216,"")</f>
        <v/>
      </c>
      <c r="AV1216" s="161" t="str">
        <f>IF('Equipment List'!$C1216=AV$2,'Equipment List'!$K1216,"")</f>
        <v/>
      </c>
      <c r="AW1216" s="161" t="str">
        <f>IF('Equipment List'!$C1216=AV$2,'Equipment List'!$I1216,"")</f>
        <v/>
      </c>
      <c r="AX1216" s="160" t="str">
        <f>IF('Equipment List'!$C1216=AY$2,'Equipment List'!$D1216,"")</f>
        <v/>
      </c>
      <c r="AY1216" s="161" t="str">
        <f>IF('Equipment List'!$C1216=AY$2,'Equipment List'!$K1216,"")</f>
        <v/>
      </c>
      <c r="AZ1216" s="161" t="str">
        <f>IF('Equipment List'!$C1216=AY$2,'Equipment List'!$I1216,"")</f>
        <v/>
      </c>
      <c r="BA1216" s="160" t="str">
        <f>IF('Equipment List'!$C1216=BB$2,'Equipment List'!$D1216,"")</f>
        <v/>
      </c>
      <c r="BB1216" s="161" t="str">
        <f>IF('Equipment List'!$C1216=BB$2,'Equipment List'!$K1216,"")</f>
        <v/>
      </c>
      <c r="BC1216" s="161" t="str">
        <f>IF('Equipment List'!$C1216=BB$2,'Equipment List'!$I1216,"")</f>
        <v/>
      </c>
      <c r="BD1216" s="160" t="str">
        <f>IF('Equipment List'!$C1216=BE$2,'Equipment List'!$D1216,"")</f>
        <v/>
      </c>
      <c r="BE1216" s="161" t="str">
        <f>IF('Equipment List'!$C1216=BE$2,'Equipment List'!$K1216,"")</f>
        <v/>
      </c>
      <c r="BF1216" s="161" t="str">
        <f>IF('Equipment List'!$C1216=BE$2,'Equipment List'!$I1216,"")</f>
        <v/>
      </c>
      <c r="BG1216" s="160" t="str">
        <f>IF('Equipment List'!$C1216=BH$2,'Equipment List'!$D1216,"")</f>
        <v/>
      </c>
      <c r="BH1216" s="161" t="str">
        <f>IF('Equipment List'!$C1216=BH$2,'Equipment List'!$K1216,"")</f>
        <v/>
      </c>
      <c r="BI1216" s="161" t="str">
        <f>IF('Equipment List'!$C1216=BH$2,'Equipment List'!$I1216,"")</f>
        <v/>
      </c>
      <c r="BJ1216" s="160" t="str">
        <f>IF('Equipment List'!$C1216=BK$2,'Equipment List'!$D1216,"")</f>
        <v/>
      </c>
      <c r="BK1216" s="161" t="str">
        <f>IF('Equipment List'!$C1216=BK$2,'Equipment List'!$K1216,"")</f>
        <v/>
      </c>
      <c r="BL1216" s="161" t="str">
        <f>IF('Equipment List'!$C1216=BK$2,'Equipment List'!$I1216,"")</f>
        <v/>
      </c>
      <c r="BM1216" s="160" t="str">
        <f>IF('Equipment List'!$C1216=BN$2,'Equipment List'!$D1216,"")</f>
        <v/>
      </c>
      <c r="BN1216" s="161" t="str">
        <f>IF('Equipment List'!$C1216=BN$2,'Equipment List'!$K1216,"")</f>
        <v/>
      </c>
      <c r="BO1216" s="161" t="str">
        <f>IF('Equipment List'!$C1216=BN$2,'Equipment List'!$I1216,"")</f>
        <v/>
      </c>
      <c r="BP1216" s="160" t="str">
        <f>IF('Equipment List'!$C1216=BQ$2,'Equipment List'!$D1216,"")</f>
        <v/>
      </c>
      <c r="BQ1216" s="161" t="str">
        <f>IF('Equipment List'!$C1216=BQ$2,'Equipment List'!$K1216,"")</f>
        <v/>
      </c>
      <c r="BR1216" s="161" t="str">
        <f>IF('Equipment List'!$C1216=BQ$2,'Equipment List'!$I1216,"")</f>
        <v/>
      </c>
      <c r="BS1216" s="160" t="str">
        <f>IF('Equipment List'!$C1216=BT$2,'Equipment List'!$D1216,"")</f>
        <v/>
      </c>
      <c r="BT1216" s="161" t="str">
        <f>IF('Equipment List'!$C1216=BT$2,'Equipment List'!$K1216,"")</f>
        <v/>
      </c>
      <c r="BU1216" s="161" t="str">
        <f>IF('Equipment List'!$C1216=BT$2,'Equipment List'!$I1216,"")</f>
        <v/>
      </c>
      <c r="BV1216" s="160" t="str">
        <f>IF('Equipment List'!$C1216=BW$2,'Equipment List'!$D1216,"")</f>
        <v/>
      </c>
      <c r="BW1216" s="161" t="str">
        <f>IF('Equipment List'!$C1216=BW$2,'Equipment List'!$K1216,"")</f>
        <v/>
      </c>
      <c r="BX1216" s="161" t="str">
        <f>IF('Equipment List'!$C1216=BW$2,'Equipment List'!$I1216,"")</f>
        <v/>
      </c>
      <c r="BY1216" s="141"/>
      <c r="BZ1216" s="141"/>
    </row>
    <row r="1217" spans="5:78" x14ac:dyDescent="0.2">
      <c r="E1217" s="160" t="str">
        <f>IF('Equipment List'!$C1217=F$2,'Equipment List'!$D1217,"")</f>
        <v/>
      </c>
      <c r="F1217" s="161" t="str">
        <f>IF('Equipment List'!$C1217=F$2,'Equipment List'!$K1217,"")</f>
        <v/>
      </c>
      <c r="G1217" s="161" t="str">
        <f>IF('Equipment List'!$C1217=F$2,'Equipment List'!$I1217,"")</f>
        <v/>
      </c>
      <c r="H1217" s="160" t="str">
        <f>IF('Equipment List'!$C1217=I$2,'Equipment List'!$D1217,"")</f>
        <v/>
      </c>
      <c r="I1217" s="161" t="str">
        <f>IF('Equipment List'!$C1217=I$2,'Equipment List'!$K1217,"")</f>
        <v/>
      </c>
      <c r="J1217" s="161" t="str">
        <f>IF('Equipment List'!$C1217=I$2,'Equipment List'!$I1217,"")</f>
        <v/>
      </c>
      <c r="K1217" s="160" t="str">
        <f>IF('Equipment List'!$C1217=L$2,'Equipment List'!$D1217,"")</f>
        <v/>
      </c>
      <c r="L1217" s="161" t="str">
        <f>IF('Equipment List'!$C1217=L$2,'Equipment List'!$K1217,"")</f>
        <v/>
      </c>
      <c r="M1217" s="161" t="str">
        <f>IF('Equipment List'!$C1217=L$2,'Equipment List'!$I1217,"")</f>
        <v/>
      </c>
      <c r="N1217" s="160" t="str">
        <f>IF('Equipment List'!$C1217=O$2,'Equipment List'!$D1217,"")</f>
        <v/>
      </c>
      <c r="O1217" s="161" t="str">
        <f>IF('Equipment List'!$C1217=O$2,'Equipment List'!$K1217,"")</f>
        <v/>
      </c>
      <c r="P1217" s="161" t="str">
        <f>IF('Equipment List'!$C1217=O$2,'Equipment List'!$I1217,"")</f>
        <v/>
      </c>
      <c r="Q1217" s="160" t="str">
        <f>IF('Equipment List'!$C1217=R$2,'Equipment List'!$D1217,"")</f>
        <v/>
      </c>
      <c r="R1217" s="161" t="str">
        <f>IF('Equipment List'!$C1217=R$2,'Equipment List'!$K1217,"")</f>
        <v/>
      </c>
      <c r="S1217" s="161" t="str">
        <f>IF('Equipment List'!$C1217=R$2,'Equipment List'!$I1217,"")</f>
        <v/>
      </c>
      <c r="T1217" s="160" t="str">
        <f>IF('Equipment List'!$C1217=U$2,'Equipment List'!$D1217,"")</f>
        <v/>
      </c>
      <c r="U1217" s="161" t="str">
        <f>IF('Equipment List'!$C1217=U$2,'Equipment List'!$K1217,"")</f>
        <v/>
      </c>
      <c r="V1217" s="161" t="str">
        <f>IF('Equipment List'!$C1217=U$2,'Equipment List'!$I1217,"")</f>
        <v/>
      </c>
      <c r="W1217" s="160" t="str">
        <f>IF('Equipment List'!$C1217=X$2,'Equipment List'!$D1217,"")</f>
        <v/>
      </c>
      <c r="X1217" s="161" t="str">
        <f>IF('Equipment List'!$C1217=X$2,'Equipment List'!$K1217,"")</f>
        <v/>
      </c>
      <c r="Y1217" s="161" t="str">
        <f>IF('Equipment List'!$C1217=X$2,'Equipment List'!$I1217,"")</f>
        <v/>
      </c>
      <c r="Z1217" s="160" t="str">
        <f>IF('Equipment List'!$C1217=AA$2,'Equipment List'!$D1217,"")</f>
        <v/>
      </c>
      <c r="AA1217" s="161" t="str">
        <f>IF('Equipment List'!$C1217=AA$2,'Equipment List'!$K1217,"")</f>
        <v/>
      </c>
      <c r="AB1217" s="161" t="str">
        <f>IF('Equipment List'!$C1217=AA$2,'Equipment List'!$I1217,"")</f>
        <v/>
      </c>
      <c r="AC1217" s="160" t="str">
        <f>IF('Equipment List'!$C1217=AD$2,'Equipment List'!$D1217,"")</f>
        <v/>
      </c>
      <c r="AD1217" s="161" t="str">
        <f>IF('Equipment List'!$C1217=AD$2,'Equipment List'!$K1217,"")</f>
        <v/>
      </c>
      <c r="AE1217" s="161" t="str">
        <f>IF('Equipment List'!$C1217=AD$2,'Equipment List'!$I1217,"")</f>
        <v/>
      </c>
      <c r="AF1217" s="160" t="str">
        <f>IF('Equipment List'!$C1217=AG$2,'Equipment List'!$D1217,"")</f>
        <v/>
      </c>
      <c r="AG1217" s="161" t="str">
        <f>IF('Equipment List'!$C1217=AG$2,'Equipment List'!$K1217,"")</f>
        <v/>
      </c>
      <c r="AH1217" s="161" t="str">
        <f>IF('Equipment List'!$C1217=AG$2,'Equipment List'!$I1217,"")</f>
        <v/>
      </c>
      <c r="AI1217" s="160" t="str">
        <f>IF('Equipment List'!$C1217=AJ$2,'Equipment List'!$D1217,"")</f>
        <v/>
      </c>
      <c r="AJ1217" s="161" t="str">
        <f>IF('Equipment List'!$C1217=AJ$2,'Equipment List'!$K1217,"")</f>
        <v/>
      </c>
      <c r="AK1217" s="161" t="str">
        <f>IF('Equipment List'!$C1217=AJ$2,'Equipment List'!$I1217,"")</f>
        <v/>
      </c>
      <c r="AL1217" s="160" t="str">
        <f>IF('Equipment List'!$C1217=AM$2,'Equipment List'!$D1217,"")</f>
        <v/>
      </c>
      <c r="AM1217" s="161" t="str">
        <f>IF('Equipment List'!$C1217=AM$2,'Equipment List'!$K1217,"")</f>
        <v/>
      </c>
      <c r="AN1217" s="161" t="str">
        <f>IF('Equipment List'!$C1217=AM$2,'Equipment List'!$I1217,"")</f>
        <v/>
      </c>
      <c r="AO1217" s="160" t="str">
        <f>IF('Equipment List'!$C1217=AP$2,'Equipment List'!$D1217,"")</f>
        <v/>
      </c>
      <c r="AP1217" s="161" t="str">
        <f>IF('Equipment List'!$C1217=AP$2,'Equipment List'!$K1217,"")</f>
        <v/>
      </c>
      <c r="AQ1217" s="161" t="str">
        <f>IF('Equipment List'!$C1217=AP$2,'Equipment List'!$I1217,"")</f>
        <v/>
      </c>
      <c r="AR1217" s="160" t="str">
        <f>IF('Equipment List'!$C1217=AS$2,'Equipment List'!$D1217,"")</f>
        <v/>
      </c>
      <c r="AS1217" s="161" t="str">
        <f>IF('Equipment List'!$C1217=AS$2,'Equipment List'!$K1217,"")</f>
        <v/>
      </c>
      <c r="AT1217" s="161" t="str">
        <f>IF('Equipment List'!$C1217=AS$2,'Equipment List'!$I1217,"")</f>
        <v/>
      </c>
      <c r="AU1217" s="160" t="str">
        <f>IF('Equipment List'!$C1217=AV$2,'Equipment List'!$D1217,"")</f>
        <v/>
      </c>
      <c r="AV1217" s="161" t="str">
        <f>IF('Equipment List'!$C1217=AV$2,'Equipment List'!$K1217,"")</f>
        <v/>
      </c>
      <c r="AW1217" s="161" t="str">
        <f>IF('Equipment List'!$C1217=AV$2,'Equipment List'!$I1217,"")</f>
        <v/>
      </c>
      <c r="AX1217" s="160" t="str">
        <f>IF('Equipment List'!$C1217=AY$2,'Equipment List'!$D1217,"")</f>
        <v/>
      </c>
      <c r="AY1217" s="161" t="str">
        <f>IF('Equipment List'!$C1217=AY$2,'Equipment List'!$K1217,"")</f>
        <v/>
      </c>
      <c r="AZ1217" s="161" t="str">
        <f>IF('Equipment List'!$C1217=AY$2,'Equipment List'!$I1217,"")</f>
        <v/>
      </c>
      <c r="BA1217" s="160" t="str">
        <f>IF('Equipment List'!$C1217=BB$2,'Equipment List'!$D1217,"")</f>
        <v/>
      </c>
      <c r="BB1217" s="161" t="str">
        <f>IF('Equipment List'!$C1217=BB$2,'Equipment List'!$K1217,"")</f>
        <v/>
      </c>
      <c r="BC1217" s="161" t="str">
        <f>IF('Equipment List'!$C1217=BB$2,'Equipment List'!$I1217,"")</f>
        <v/>
      </c>
      <c r="BD1217" s="160" t="str">
        <f>IF('Equipment List'!$C1217=BE$2,'Equipment List'!$D1217,"")</f>
        <v/>
      </c>
      <c r="BE1217" s="161" t="str">
        <f>IF('Equipment List'!$C1217=BE$2,'Equipment List'!$K1217,"")</f>
        <v/>
      </c>
      <c r="BF1217" s="161" t="str">
        <f>IF('Equipment List'!$C1217=BE$2,'Equipment List'!$I1217,"")</f>
        <v/>
      </c>
      <c r="BG1217" s="160" t="str">
        <f>IF('Equipment List'!$C1217=BH$2,'Equipment List'!$D1217,"")</f>
        <v/>
      </c>
      <c r="BH1217" s="161" t="str">
        <f>IF('Equipment List'!$C1217=BH$2,'Equipment List'!$K1217,"")</f>
        <v/>
      </c>
      <c r="BI1217" s="161" t="str">
        <f>IF('Equipment List'!$C1217=BH$2,'Equipment List'!$I1217,"")</f>
        <v/>
      </c>
      <c r="BJ1217" s="160" t="str">
        <f>IF('Equipment List'!$C1217=BK$2,'Equipment List'!$D1217,"")</f>
        <v/>
      </c>
      <c r="BK1217" s="161" t="str">
        <f>IF('Equipment List'!$C1217=BK$2,'Equipment List'!$K1217,"")</f>
        <v/>
      </c>
      <c r="BL1217" s="161" t="str">
        <f>IF('Equipment List'!$C1217=BK$2,'Equipment List'!$I1217,"")</f>
        <v/>
      </c>
      <c r="BM1217" s="160" t="str">
        <f>IF('Equipment List'!$C1217=BN$2,'Equipment List'!$D1217,"")</f>
        <v/>
      </c>
      <c r="BN1217" s="161" t="str">
        <f>IF('Equipment List'!$C1217=BN$2,'Equipment List'!$K1217,"")</f>
        <v/>
      </c>
      <c r="BO1217" s="161" t="str">
        <f>IF('Equipment List'!$C1217=BN$2,'Equipment List'!$I1217,"")</f>
        <v/>
      </c>
      <c r="BP1217" s="160" t="str">
        <f>IF('Equipment List'!$C1217=BQ$2,'Equipment List'!$D1217,"")</f>
        <v/>
      </c>
      <c r="BQ1217" s="161" t="str">
        <f>IF('Equipment List'!$C1217=BQ$2,'Equipment List'!$K1217,"")</f>
        <v/>
      </c>
      <c r="BR1217" s="161" t="str">
        <f>IF('Equipment List'!$C1217=BQ$2,'Equipment List'!$I1217,"")</f>
        <v/>
      </c>
      <c r="BS1217" s="160" t="str">
        <f>IF('Equipment List'!$C1217=BT$2,'Equipment List'!$D1217,"")</f>
        <v/>
      </c>
      <c r="BT1217" s="161" t="str">
        <f>IF('Equipment List'!$C1217=BT$2,'Equipment List'!$K1217,"")</f>
        <v/>
      </c>
      <c r="BU1217" s="161" t="str">
        <f>IF('Equipment List'!$C1217=BT$2,'Equipment List'!$I1217,"")</f>
        <v/>
      </c>
      <c r="BV1217" s="160" t="str">
        <f>IF('Equipment List'!$C1217=BW$2,'Equipment List'!$D1217,"")</f>
        <v/>
      </c>
      <c r="BW1217" s="161" t="str">
        <f>IF('Equipment List'!$C1217=BW$2,'Equipment List'!$K1217,"")</f>
        <v/>
      </c>
      <c r="BX1217" s="161" t="str">
        <f>IF('Equipment List'!$C1217=BW$2,'Equipment List'!$I1217,"")</f>
        <v/>
      </c>
      <c r="BY1217" s="141"/>
      <c r="BZ1217" s="141"/>
    </row>
    <row r="1218" spans="5:78" x14ac:dyDescent="0.2">
      <c r="E1218" s="160" t="str">
        <f>IF('Equipment List'!$C1218=F$2,'Equipment List'!$D1218,"")</f>
        <v/>
      </c>
      <c r="F1218" s="161" t="str">
        <f>IF('Equipment List'!$C1218=F$2,'Equipment List'!$K1218,"")</f>
        <v/>
      </c>
      <c r="G1218" s="161" t="str">
        <f>IF('Equipment List'!$C1218=F$2,'Equipment List'!$I1218,"")</f>
        <v/>
      </c>
      <c r="H1218" s="160" t="str">
        <f>IF('Equipment List'!$C1218=I$2,'Equipment List'!$D1218,"")</f>
        <v/>
      </c>
      <c r="I1218" s="161" t="str">
        <f>IF('Equipment List'!$C1218=I$2,'Equipment List'!$K1218,"")</f>
        <v/>
      </c>
      <c r="J1218" s="161" t="str">
        <f>IF('Equipment List'!$C1218=I$2,'Equipment List'!$I1218,"")</f>
        <v/>
      </c>
      <c r="K1218" s="160" t="str">
        <f>IF('Equipment List'!$C1218=L$2,'Equipment List'!$D1218,"")</f>
        <v/>
      </c>
      <c r="L1218" s="161" t="str">
        <f>IF('Equipment List'!$C1218=L$2,'Equipment List'!$K1218,"")</f>
        <v/>
      </c>
      <c r="M1218" s="161" t="str">
        <f>IF('Equipment List'!$C1218=L$2,'Equipment List'!$I1218,"")</f>
        <v/>
      </c>
      <c r="N1218" s="160" t="str">
        <f>IF('Equipment List'!$C1218=O$2,'Equipment List'!$D1218,"")</f>
        <v/>
      </c>
      <c r="O1218" s="161" t="str">
        <f>IF('Equipment List'!$C1218=O$2,'Equipment List'!$K1218,"")</f>
        <v/>
      </c>
      <c r="P1218" s="161" t="str">
        <f>IF('Equipment List'!$C1218=O$2,'Equipment List'!$I1218,"")</f>
        <v/>
      </c>
      <c r="Q1218" s="160" t="str">
        <f>IF('Equipment List'!$C1218=R$2,'Equipment List'!$D1218,"")</f>
        <v/>
      </c>
      <c r="R1218" s="161" t="str">
        <f>IF('Equipment List'!$C1218=R$2,'Equipment List'!$K1218,"")</f>
        <v/>
      </c>
      <c r="S1218" s="161" t="str">
        <f>IF('Equipment List'!$C1218=R$2,'Equipment List'!$I1218,"")</f>
        <v/>
      </c>
      <c r="T1218" s="160" t="str">
        <f>IF('Equipment List'!$C1218=U$2,'Equipment List'!$D1218,"")</f>
        <v/>
      </c>
      <c r="U1218" s="161" t="str">
        <f>IF('Equipment List'!$C1218=U$2,'Equipment List'!$K1218,"")</f>
        <v/>
      </c>
      <c r="V1218" s="161" t="str">
        <f>IF('Equipment List'!$C1218=U$2,'Equipment List'!$I1218,"")</f>
        <v/>
      </c>
      <c r="W1218" s="160" t="str">
        <f>IF('Equipment List'!$C1218=X$2,'Equipment List'!$D1218,"")</f>
        <v/>
      </c>
      <c r="X1218" s="161" t="str">
        <f>IF('Equipment List'!$C1218=X$2,'Equipment List'!$K1218,"")</f>
        <v/>
      </c>
      <c r="Y1218" s="161" t="str">
        <f>IF('Equipment List'!$C1218=X$2,'Equipment List'!$I1218,"")</f>
        <v/>
      </c>
      <c r="Z1218" s="160" t="str">
        <f>IF('Equipment List'!$C1218=AA$2,'Equipment List'!$D1218,"")</f>
        <v/>
      </c>
      <c r="AA1218" s="161" t="str">
        <f>IF('Equipment List'!$C1218=AA$2,'Equipment List'!$K1218,"")</f>
        <v/>
      </c>
      <c r="AB1218" s="161" t="str">
        <f>IF('Equipment List'!$C1218=AA$2,'Equipment List'!$I1218,"")</f>
        <v/>
      </c>
      <c r="AC1218" s="160" t="str">
        <f>IF('Equipment List'!$C1218=AD$2,'Equipment List'!$D1218,"")</f>
        <v/>
      </c>
      <c r="AD1218" s="161" t="str">
        <f>IF('Equipment List'!$C1218=AD$2,'Equipment List'!$K1218,"")</f>
        <v/>
      </c>
      <c r="AE1218" s="161" t="str">
        <f>IF('Equipment List'!$C1218=AD$2,'Equipment List'!$I1218,"")</f>
        <v/>
      </c>
      <c r="AF1218" s="160" t="str">
        <f>IF('Equipment List'!$C1218=AG$2,'Equipment List'!$D1218,"")</f>
        <v/>
      </c>
      <c r="AG1218" s="161" t="str">
        <f>IF('Equipment List'!$C1218=AG$2,'Equipment List'!$K1218,"")</f>
        <v/>
      </c>
      <c r="AH1218" s="161" t="str">
        <f>IF('Equipment List'!$C1218=AG$2,'Equipment List'!$I1218,"")</f>
        <v/>
      </c>
      <c r="AI1218" s="160" t="str">
        <f>IF('Equipment List'!$C1218=AJ$2,'Equipment List'!$D1218,"")</f>
        <v/>
      </c>
      <c r="AJ1218" s="161" t="str">
        <f>IF('Equipment List'!$C1218=AJ$2,'Equipment List'!$K1218,"")</f>
        <v/>
      </c>
      <c r="AK1218" s="161" t="str">
        <f>IF('Equipment List'!$C1218=AJ$2,'Equipment List'!$I1218,"")</f>
        <v/>
      </c>
      <c r="AL1218" s="160" t="str">
        <f>IF('Equipment List'!$C1218=AM$2,'Equipment List'!$D1218,"")</f>
        <v/>
      </c>
      <c r="AM1218" s="161" t="str">
        <f>IF('Equipment List'!$C1218=AM$2,'Equipment List'!$K1218,"")</f>
        <v/>
      </c>
      <c r="AN1218" s="161" t="str">
        <f>IF('Equipment List'!$C1218=AM$2,'Equipment List'!$I1218,"")</f>
        <v/>
      </c>
      <c r="AO1218" s="160" t="str">
        <f>IF('Equipment List'!$C1218=AP$2,'Equipment List'!$D1218,"")</f>
        <v/>
      </c>
      <c r="AP1218" s="161" t="str">
        <f>IF('Equipment List'!$C1218=AP$2,'Equipment List'!$K1218,"")</f>
        <v/>
      </c>
      <c r="AQ1218" s="161" t="str">
        <f>IF('Equipment List'!$C1218=AP$2,'Equipment List'!$I1218,"")</f>
        <v/>
      </c>
      <c r="AR1218" s="160" t="str">
        <f>IF('Equipment List'!$C1218=AS$2,'Equipment List'!$D1218,"")</f>
        <v/>
      </c>
      <c r="AS1218" s="161" t="str">
        <f>IF('Equipment List'!$C1218=AS$2,'Equipment List'!$K1218,"")</f>
        <v/>
      </c>
      <c r="AT1218" s="161" t="str">
        <f>IF('Equipment List'!$C1218=AS$2,'Equipment List'!$I1218,"")</f>
        <v/>
      </c>
      <c r="AU1218" s="160" t="str">
        <f>IF('Equipment List'!$C1218=AV$2,'Equipment List'!$D1218,"")</f>
        <v/>
      </c>
      <c r="AV1218" s="161" t="str">
        <f>IF('Equipment List'!$C1218=AV$2,'Equipment List'!$K1218,"")</f>
        <v/>
      </c>
      <c r="AW1218" s="161" t="str">
        <f>IF('Equipment List'!$C1218=AV$2,'Equipment List'!$I1218,"")</f>
        <v/>
      </c>
      <c r="AX1218" s="160" t="str">
        <f>IF('Equipment List'!$C1218=AY$2,'Equipment List'!$D1218,"")</f>
        <v/>
      </c>
      <c r="AY1218" s="161" t="str">
        <f>IF('Equipment List'!$C1218=AY$2,'Equipment List'!$K1218,"")</f>
        <v/>
      </c>
      <c r="AZ1218" s="161" t="str">
        <f>IF('Equipment List'!$C1218=AY$2,'Equipment List'!$I1218,"")</f>
        <v/>
      </c>
      <c r="BA1218" s="160" t="str">
        <f>IF('Equipment List'!$C1218=BB$2,'Equipment List'!$D1218,"")</f>
        <v/>
      </c>
      <c r="BB1218" s="161" t="str">
        <f>IF('Equipment List'!$C1218=BB$2,'Equipment List'!$K1218,"")</f>
        <v/>
      </c>
      <c r="BC1218" s="161" t="str">
        <f>IF('Equipment List'!$C1218=BB$2,'Equipment List'!$I1218,"")</f>
        <v/>
      </c>
      <c r="BD1218" s="160" t="str">
        <f>IF('Equipment List'!$C1218=BE$2,'Equipment List'!$D1218,"")</f>
        <v/>
      </c>
      <c r="BE1218" s="161" t="str">
        <f>IF('Equipment List'!$C1218=BE$2,'Equipment List'!$K1218,"")</f>
        <v/>
      </c>
      <c r="BF1218" s="161" t="str">
        <f>IF('Equipment List'!$C1218=BE$2,'Equipment List'!$I1218,"")</f>
        <v/>
      </c>
      <c r="BG1218" s="160" t="str">
        <f>IF('Equipment List'!$C1218=BH$2,'Equipment List'!$D1218,"")</f>
        <v/>
      </c>
      <c r="BH1218" s="161" t="str">
        <f>IF('Equipment List'!$C1218=BH$2,'Equipment List'!$K1218,"")</f>
        <v/>
      </c>
      <c r="BI1218" s="161" t="str">
        <f>IF('Equipment List'!$C1218=BH$2,'Equipment List'!$I1218,"")</f>
        <v/>
      </c>
      <c r="BJ1218" s="160" t="str">
        <f>IF('Equipment List'!$C1218=BK$2,'Equipment List'!$D1218,"")</f>
        <v/>
      </c>
      <c r="BK1218" s="161" t="str">
        <f>IF('Equipment List'!$C1218=BK$2,'Equipment List'!$K1218,"")</f>
        <v/>
      </c>
      <c r="BL1218" s="161" t="str">
        <f>IF('Equipment List'!$C1218=BK$2,'Equipment List'!$I1218,"")</f>
        <v/>
      </c>
      <c r="BM1218" s="160" t="str">
        <f>IF('Equipment List'!$C1218=BN$2,'Equipment List'!$D1218,"")</f>
        <v/>
      </c>
      <c r="BN1218" s="161" t="str">
        <f>IF('Equipment List'!$C1218=BN$2,'Equipment List'!$K1218,"")</f>
        <v/>
      </c>
      <c r="BO1218" s="161" t="str">
        <f>IF('Equipment List'!$C1218=BN$2,'Equipment List'!$I1218,"")</f>
        <v/>
      </c>
      <c r="BP1218" s="160" t="str">
        <f>IF('Equipment List'!$C1218=BQ$2,'Equipment List'!$D1218,"")</f>
        <v/>
      </c>
      <c r="BQ1218" s="161" t="str">
        <f>IF('Equipment List'!$C1218=BQ$2,'Equipment List'!$K1218,"")</f>
        <v/>
      </c>
      <c r="BR1218" s="161" t="str">
        <f>IF('Equipment List'!$C1218=BQ$2,'Equipment List'!$I1218,"")</f>
        <v/>
      </c>
      <c r="BS1218" s="160" t="str">
        <f>IF('Equipment List'!$C1218=BT$2,'Equipment List'!$D1218,"")</f>
        <v/>
      </c>
      <c r="BT1218" s="161" t="str">
        <f>IF('Equipment List'!$C1218=BT$2,'Equipment List'!$K1218,"")</f>
        <v/>
      </c>
      <c r="BU1218" s="161" t="str">
        <f>IF('Equipment List'!$C1218=BT$2,'Equipment List'!$I1218,"")</f>
        <v/>
      </c>
      <c r="BV1218" s="160" t="str">
        <f>IF('Equipment List'!$C1218=BW$2,'Equipment List'!$D1218,"")</f>
        <v/>
      </c>
      <c r="BW1218" s="161" t="str">
        <f>IF('Equipment List'!$C1218=BW$2,'Equipment List'!$K1218,"")</f>
        <v/>
      </c>
      <c r="BX1218" s="161" t="str">
        <f>IF('Equipment List'!$C1218=BW$2,'Equipment List'!$I1218,"")</f>
        <v/>
      </c>
      <c r="BY1218" s="141"/>
      <c r="BZ1218" s="141"/>
    </row>
    <row r="1219" spans="5:78" x14ac:dyDescent="0.2">
      <c r="E1219" s="160" t="str">
        <f>IF('Equipment List'!$C1219=F$2,'Equipment List'!$D1219,"")</f>
        <v/>
      </c>
      <c r="F1219" s="161" t="str">
        <f>IF('Equipment List'!$C1219=F$2,'Equipment List'!$K1219,"")</f>
        <v/>
      </c>
      <c r="G1219" s="161" t="str">
        <f>IF('Equipment List'!$C1219=F$2,'Equipment List'!$I1219,"")</f>
        <v/>
      </c>
      <c r="H1219" s="160" t="str">
        <f>IF('Equipment List'!$C1219=I$2,'Equipment List'!$D1219,"")</f>
        <v/>
      </c>
      <c r="I1219" s="161" t="str">
        <f>IF('Equipment List'!$C1219=I$2,'Equipment List'!$K1219,"")</f>
        <v/>
      </c>
      <c r="J1219" s="161" t="str">
        <f>IF('Equipment List'!$C1219=I$2,'Equipment List'!$I1219,"")</f>
        <v/>
      </c>
      <c r="K1219" s="160" t="str">
        <f>IF('Equipment List'!$C1219=L$2,'Equipment List'!$D1219,"")</f>
        <v/>
      </c>
      <c r="L1219" s="161" t="str">
        <f>IF('Equipment List'!$C1219=L$2,'Equipment List'!$K1219,"")</f>
        <v/>
      </c>
      <c r="M1219" s="161" t="str">
        <f>IF('Equipment List'!$C1219=L$2,'Equipment List'!$I1219,"")</f>
        <v/>
      </c>
      <c r="N1219" s="160" t="str">
        <f>IF('Equipment List'!$C1219=O$2,'Equipment List'!$D1219,"")</f>
        <v/>
      </c>
      <c r="O1219" s="161" t="str">
        <f>IF('Equipment List'!$C1219=O$2,'Equipment List'!$K1219,"")</f>
        <v/>
      </c>
      <c r="P1219" s="161" t="str">
        <f>IF('Equipment List'!$C1219=O$2,'Equipment List'!$I1219,"")</f>
        <v/>
      </c>
      <c r="Q1219" s="160" t="str">
        <f>IF('Equipment List'!$C1219=R$2,'Equipment List'!$D1219,"")</f>
        <v/>
      </c>
      <c r="R1219" s="161" t="str">
        <f>IF('Equipment List'!$C1219=R$2,'Equipment List'!$K1219,"")</f>
        <v/>
      </c>
      <c r="S1219" s="161" t="str">
        <f>IF('Equipment List'!$C1219=R$2,'Equipment List'!$I1219,"")</f>
        <v/>
      </c>
      <c r="T1219" s="160" t="str">
        <f>IF('Equipment List'!$C1219=U$2,'Equipment List'!$D1219,"")</f>
        <v/>
      </c>
      <c r="U1219" s="161" t="str">
        <f>IF('Equipment List'!$C1219=U$2,'Equipment List'!$K1219,"")</f>
        <v/>
      </c>
      <c r="V1219" s="161" t="str">
        <f>IF('Equipment List'!$C1219=U$2,'Equipment List'!$I1219,"")</f>
        <v/>
      </c>
      <c r="W1219" s="160" t="str">
        <f>IF('Equipment List'!$C1219=X$2,'Equipment List'!$D1219,"")</f>
        <v/>
      </c>
      <c r="X1219" s="161" t="str">
        <f>IF('Equipment List'!$C1219=X$2,'Equipment List'!$K1219,"")</f>
        <v/>
      </c>
      <c r="Y1219" s="161" t="str">
        <f>IF('Equipment List'!$C1219=X$2,'Equipment List'!$I1219,"")</f>
        <v/>
      </c>
      <c r="Z1219" s="160" t="str">
        <f>IF('Equipment List'!$C1219=AA$2,'Equipment List'!$D1219,"")</f>
        <v/>
      </c>
      <c r="AA1219" s="161" t="str">
        <f>IF('Equipment List'!$C1219=AA$2,'Equipment List'!$K1219,"")</f>
        <v/>
      </c>
      <c r="AB1219" s="161" t="str">
        <f>IF('Equipment List'!$C1219=AA$2,'Equipment List'!$I1219,"")</f>
        <v/>
      </c>
      <c r="AC1219" s="160" t="str">
        <f>IF('Equipment List'!$C1219=AD$2,'Equipment List'!$D1219,"")</f>
        <v/>
      </c>
      <c r="AD1219" s="161" t="str">
        <f>IF('Equipment List'!$C1219=AD$2,'Equipment List'!$K1219,"")</f>
        <v/>
      </c>
      <c r="AE1219" s="161" t="str">
        <f>IF('Equipment List'!$C1219=AD$2,'Equipment List'!$I1219,"")</f>
        <v/>
      </c>
      <c r="AF1219" s="160" t="str">
        <f>IF('Equipment List'!$C1219=AG$2,'Equipment List'!$D1219,"")</f>
        <v/>
      </c>
      <c r="AG1219" s="161" t="str">
        <f>IF('Equipment List'!$C1219=AG$2,'Equipment List'!$K1219,"")</f>
        <v/>
      </c>
      <c r="AH1219" s="161" t="str">
        <f>IF('Equipment List'!$C1219=AG$2,'Equipment List'!$I1219,"")</f>
        <v/>
      </c>
      <c r="AI1219" s="160" t="str">
        <f>IF('Equipment List'!$C1219=AJ$2,'Equipment List'!$D1219,"")</f>
        <v/>
      </c>
      <c r="AJ1219" s="161" t="str">
        <f>IF('Equipment List'!$C1219=AJ$2,'Equipment List'!$K1219,"")</f>
        <v/>
      </c>
      <c r="AK1219" s="161" t="str">
        <f>IF('Equipment List'!$C1219=AJ$2,'Equipment List'!$I1219,"")</f>
        <v/>
      </c>
      <c r="AL1219" s="160" t="str">
        <f>IF('Equipment List'!$C1219=AM$2,'Equipment List'!$D1219,"")</f>
        <v/>
      </c>
      <c r="AM1219" s="161" t="str">
        <f>IF('Equipment List'!$C1219=AM$2,'Equipment List'!$K1219,"")</f>
        <v/>
      </c>
      <c r="AN1219" s="161" t="str">
        <f>IF('Equipment List'!$C1219=AM$2,'Equipment List'!$I1219,"")</f>
        <v/>
      </c>
      <c r="AO1219" s="160" t="str">
        <f>IF('Equipment List'!$C1219=AP$2,'Equipment List'!$D1219,"")</f>
        <v/>
      </c>
      <c r="AP1219" s="161" t="str">
        <f>IF('Equipment List'!$C1219=AP$2,'Equipment List'!$K1219,"")</f>
        <v/>
      </c>
      <c r="AQ1219" s="161" t="str">
        <f>IF('Equipment List'!$C1219=AP$2,'Equipment List'!$I1219,"")</f>
        <v/>
      </c>
      <c r="AR1219" s="160" t="str">
        <f>IF('Equipment List'!$C1219=AS$2,'Equipment List'!$D1219,"")</f>
        <v/>
      </c>
      <c r="AS1219" s="161" t="str">
        <f>IF('Equipment List'!$C1219=AS$2,'Equipment List'!$K1219,"")</f>
        <v/>
      </c>
      <c r="AT1219" s="161" t="str">
        <f>IF('Equipment List'!$C1219=AS$2,'Equipment List'!$I1219,"")</f>
        <v/>
      </c>
      <c r="AU1219" s="160" t="str">
        <f>IF('Equipment List'!$C1219=AV$2,'Equipment List'!$D1219,"")</f>
        <v/>
      </c>
      <c r="AV1219" s="161" t="str">
        <f>IF('Equipment List'!$C1219=AV$2,'Equipment List'!$K1219,"")</f>
        <v/>
      </c>
      <c r="AW1219" s="161" t="str">
        <f>IF('Equipment List'!$C1219=AV$2,'Equipment List'!$I1219,"")</f>
        <v/>
      </c>
      <c r="AX1219" s="160" t="str">
        <f>IF('Equipment List'!$C1219=AY$2,'Equipment List'!$D1219,"")</f>
        <v/>
      </c>
      <c r="AY1219" s="161" t="str">
        <f>IF('Equipment List'!$C1219=AY$2,'Equipment List'!$K1219,"")</f>
        <v/>
      </c>
      <c r="AZ1219" s="161" t="str">
        <f>IF('Equipment List'!$C1219=AY$2,'Equipment List'!$I1219,"")</f>
        <v/>
      </c>
      <c r="BA1219" s="160" t="str">
        <f>IF('Equipment List'!$C1219=BB$2,'Equipment List'!$D1219,"")</f>
        <v/>
      </c>
      <c r="BB1219" s="161" t="str">
        <f>IF('Equipment List'!$C1219=BB$2,'Equipment List'!$K1219,"")</f>
        <v/>
      </c>
      <c r="BC1219" s="161" t="str">
        <f>IF('Equipment List'!$C1219=BB$2,'Equipment List'!$I1219,"")</f>
        <v/>
      </c>
      <c r="BD1219" s="160" t="str">
        <f>IF('Equipment List'!$C1219=BE$2,'Equipment List'!$D1219,"")</f>
        <v/>
      </c>
      <c r="BE1219" s="161" t="str">
        <f>IF('Equipment List'!$C1219=BE$2,'Equipment List'!$K1219,"")</f>
        <v/>
      </c>
      <c r="BF1219" s="161" t="str">
        <f>IF('Equipment List'!$C1219=BE$2,'Equipment List'!$I1219,"")</f>
        <v/>
      </c>
      <c r="BG1219" s="160" t="str">
        <f>IF('Equipment List'!$C1219=BH$2,'Equipment List'!$D1219,"")</f>
        <v/>
      </c>
      <c r="BH1219" s="161" t="str">
        <f>IF('Equipment List'!$C1219=BH$2,'Equipment List'!$K1219,"")</f>
        <v/>
      </c>
      <c r="BI1219" s="161" t="str">
        <f>IF('Equipment List'!$C1219=BH$2,'Equipment List'!$I1219,"")</f>
        <v/>
      </c>
      <c r="BJ1219" s="160" t="str">
        <f>IF('Equipment List'!$C1219=BK$2,'Equipment List'!$D1219,"")</f>
        <v/>
      </c>
      <c r="BK1219" s="161" t="str">
        <f>IF('Equipment List'!$C1219=BK$2,'Equipment List'!$K1219,"")</f>
        <v/>
      </c>
      <c r="BL1219" s="161" t="str">
        <f>IF('Equipment List'!$C1219=BK$2,'Equipment List'!$I1219,"")</f>
        <v/>
      </c>
      <c r="BM1219" s="160" t="str">
        <f>IF('Equipment List'!$C1219=BN$2,'Equipment List'!$D1219,"")</f>
        <v/>
      </c>
      <c r="BN1219" s="161" t="str">
        <f>IF('Equipment List'!$C1219=BN$2,'Equipment List'!$K1219,"")</f>
        <v/>
      </c>
      <c r="BO1219" s="161" t="str">
        <f>IF('Equipment List'!$C1219=BN$2,'Equipment List'!$I1219,"")</f>
        <v/>
      </c>
      <c r="BP1219" s="160" t="str">
        <f>IF('Equipment List'!$C1219=BQ$2,'Equipment List'!$D1219,"")</f>
        <v/>
      </c>
      <c r="BQ1219" s="161" t="str">
        <f>IF('Equipment List'!$C1219=BQ$2,'Equipment List'!$K1219,"")</f>
        <v/>
      </c>
      <c r="BR1219" s="161" t="str">
        <f>IF('Equipment List'!$C1219=BQ$2,'Equipment List'!$I1219,"")</f>
        <v/>
      </c>
      <c r="BS1219" s="160" t="str">
        <f>IF('Equipment List'!$C1219=BT$2,'Equipment List'!$D1219,"")</f>
        <v/>
      </c>
      <c r="BT1219" s="161" t="str">
        <f>IF('Equipment List'!$C1219=BT$2,'Equipment List'!$K1219,"")</f>
        <v/>
      </c>
      <c r="BU1219" s="161" t="str">
        <f>IF('Equipment List'!$C1219=BT$2,'Equipment List'!$I1219,"")</f>
        <v/>
      </c>
      <c r="BV1219" s="160" t="str">
        <f>IF('Equipment List'!$C1219=BW$2,'Equipment List'!$D1219,"")</f>
        <v/>
      </c>
      <c r="BW1219" s="161" t="str">
        <f>IF('Equipment List'!$C1219=BW$2,'Equipment List'!$K1219,"")</f>
        <v/>
      </c>
      <c r="BX1219" s="161" t="str">
        <f>IF('Equipment List'!$C1219=BW$2,'Equipment List'!$I1219,"")</f>
        <v/>
      </c>
      <c r="BY1219" s="141"/>
      <c r="BZ1219" s="141"/>
    </row>
    <row r="1220" spans="5:78" x14ac:dyDescent="0.2">
      <c r="E1220" s="160" t="str">
        <f>IF('Equipment List'!$C1220=F$2,'Equipment List'!$D1220,"")</f>
        <v/>
      </c>
      <c r="F1220" s="161" t="str">
        <f>IF('Equipment List'!$C1220=F$2,'Equipment List'!$K1220,"")</f>
        <v/>
      </c>
      <c r="G1220" s="161" t="str">
        <f>IF('Equipment List'!$C1220=F$2,'Equipment List'!$I1220,"")</f>
        <v/>
      </c>
      <c r="H1220" s="160" t="str">
        <f>IF('Equipment List'!$C1220=I$2,'Equipment List'!$D1220,"")</f>
        <v/>
      </c>
      <c r="I1220" s="161" t="str">
        <f>IF('Equipment List'!$C1220=I$2,'Equipment List'!$K1220,"")</f>
        <v/>
      </c>
      <c r="J1220" s="161" t="str">
        <f>IF('Equipment List'!$C1220=I$2,'Equipment List'!$I1220,"")</f>
        <v/>
      </c>
      <c r="K1220" s="160" t="str">
        <f>IF('Equipment List'!$C1220=L$2,'Equipment List'!$D1220,"")</f>
        <v/>
      </c>
      <c r="L1220" s="161" t="str">
        <f>IF('Equipment List'!$C1220=L$2,'Equipment List'!$K1220,"")</f>
        <v/>
      </c>
      <c r="M1220" s="161" t="str">
        <f>IF('Equipment List'!$C1220=L$2,'Equipment List'!$I1220,"")</f>
        <v/>
      </c>
      <c r="N1220" s="160" t="str">
        <f>IF('Equipment List'!$C1220=O$2,'Equipment List'!$D1220,"")</f>
        <v/>
      </c>
      <c r="O1220" s="161" t="str">
        <f>IF('Equipment List'!$C1220=O$2,'Equipment List'!$K1220,"")</f>
        <v/>
      </c>
      <c r="P1220" s="161" t="str">
        <f>IF('Equipment List'!$C1220=O$2,'Equipment List'!$I1220,"")</f>
        <v/>
      </c>
      <c r="Q1220" s="160" t="str">
        <f>IF('Equipment List'!$C1220=R$2,'Equipment List'!$D1220,"")</f>
        <v/>
      </c>
      <c r="R1220" s="161" t="str">
        <f>IF('Equipment List'!$C1220=R$2,'Equipment List'!$K1220,"")</f>
        <v/>
      </c>
      <c r="S1220" s="161" t="str">
        <f>IF('Equipment List'!$C1220=R$2,'Equipment List'!$I1220,"")</f>
        <v/>
      </c>
      <c r="T1220" s="160" t="str">
        <f>IF('Equipment List'!$C1220=U$2,'Equipment List'!$D1220,"")</f>
        <v/>
      </c>
      <c r="U1220" s="161" t="str">
        <f>IF('Equipment List'!$C1220=U$2,'Equipment List'!$K1220,"")</f>
        <v/>
      </c>
      <c r="V1220" s="161" t="str">
        <f>IF('Equipment List'!$C1220=U$2,'Equipment List'!$I1220,"")</f>
        <v/>
      </c>
      <c r="W1220" s="160" t="str">
        <f>IF('Equipment List'!$C1220=X$2,'Equipment List'!$D1220,"")</f>
        <v/>
      </c>
      <c r="X1220" s="161" t="str">
        <f>IF('Equipment List'!$C1220=X$2,'Equipment List'!$K1220,"")</f>
        <v/>
      </c>
      <c r="Y1220" s="161" t="str">
        <f>IF('Equipment List'!$C1220=X$2,'Equipment List'!$I1220,"")</f>
        <v/>
      </c>
      <c r="Z1220" s="160" t="str">
        <f>IF('Equipment List'!$C1220=AA$2,'Equipment List'!$D1220,"")</f>
        <v/>
      </c>
      <c r="AA1220" s="161" t="str">
        <f>IF('Equipment List'!$C1220=AA$2,'Equipment List'!$K1220,"")</f>
        <v/>
      </c>
      <c r="AB1220" s="161" t="str">
        <f>IF('Equipment List'!$C1220=AA$2,'Equipment List'!$I1220,"")</f>
        <v/>
      </c>
      <c r="AC1220" s="160" t="str">
        <f>IF('Equipment List'!$C1220=AD$2,'Equipment List'!$D1220,"")</f>
        <v/>
      </c>
      <c r="AD1220" s="161" t="str">
        <f>IF('Equipment List'!$C1220=AD$2,'Equipment List'!$K1220,"")</f>
        <v/>
      </c>
      <c r="AE1220" s="161" t="str">
        <f>IF('Equipment List'!$C1220=AD$2,'Equipment List'!$I1220,"")</f>
        <v/>
      </c>
      <c r="AF1220" s="160" t="str">
        <f>IF('Equipment List'!$C1220=AG$2,'Equipment List'!$D1220,"")</f>
        <v/>
      </c>
      <c r="AG1220" s="161" t="str">
        <f>IF('Equipment List'!$C1220=AG$2,'Equipment List'!$K1220,"")</f>
        <v/>
      </c>
      <c r="AH1220" s="161" t="str">
        <f>IF('Equipment List'!$C1220=AG$2,'Equipment List'!$I1220,"")</f>
        <v/>
      </c>
      <c r="AI1220" s="160" t="str">
        <f>IF('Equipment List'!$C1220=AJ$2,'Equipment List'!$D1220,"")</f>
        <v/>
      </c>
      <c r="AJ1220" s="161" t="str">
        <f>IF('Equipment List'!$C1220=AJ$2,'Equipment List'!$K1220,"")</f>
        <v/>
      </c>
      <c r="AK1220" s="161" t="str">
        <f>IF('Equipment List'!$C1220=AJ$2,'Equipment List'!$I1220,"")</f>
        <v/>
      </c>
      <c r="AL1220" s="160" t="str">
        <f>IF('Equipment List'!$C1220=AM$2,'Equipment List'!$D1220,"")</f>
        <v/>
      </c>
      <c r="AM1220" s="161" t="str">
        <f>IF('Equipment List'!$C1220=AM$2,'Equipment List'!$K1220,"")</f>
        <v/>
      </c>
      <c r="AN1220" s="161" t="str">
        <f>IF('Equipment List'!$C1220=AM$2,'Equipment List'!$I1220,"")</f>
        <v/>
      </c>
      <c r="AO1220" s="160" t="str">
        <f>IF('Equipment List'!$C1220=AP$2,'Equipment List'!$D1220,"")</f>
        <v/>
      </c>
      <c r="AP1220" s="161" t="str">
        <f>IF('Equipment List'!$C1220=AP$2,'Equipment List'!$K1220,"")</f>
        <v/>
      </c>
      <c r="AQ1220" s="161" t="str">
        <f>IF('Equipment List'!$C1220=AP$2,'Equipment List'!$I1220,"")</f>
        <v/>
      </c>
      <c r="AR1220" s="160" t="str">
        <f>IF('Equipment List'!$C1220=AS$2,'Equipment List'!$D1220,"")</f>
        <v/>
      </c>
      <c r="AS1220" s="161" t="str">
        <f>IF('Equipment List'!$C1220=AS$2,'Equipment List'!$K1220,"")</f>
        <v/>
      </c>
      <c r="AT1220" s="161" t="str">
        <f>IF('Equipment List'!$C1220=AS$2,'Equipment List'!$I1220,"")</f>
        <v/>
      </c>
      <c r="AU1220" s="160" t="str">
        <f>IF('Equipment List'!$C1220=AV$2,'Equipment List'!$D1220,"")</f>
        <v/>
      </c>
      <c r="AV1220" s="161" t="str">
        <f>IF('Equipment List'!$C1220=AV$2,'Equipment List'!$K1220,"")</f>
        <v/>
      </c>
      <c r="AW1220" s="161" t="str">
        <f>IF('Equipment List'!$C1220=AV$2,'Equipment List'!$I1220,"")</f>
        <v/>
      </c>
      <c r="AX1220" s="160" t="str">
        <f>IF('Equipment List'!$C1220=AY$2,'Equipment List'!$D1220,"")</f>
        <v/>
      </c>
      <c r="AY1220" s="161" t="str">
        <f>IF('Equipment List'!$C1220=AY$2,'Equipment List'!$K1220,"")</f>
        <v/>
      </c>
      <c r="AZ1220" s="161" t="str">
        <f>IF('Equipment List'!$C1220=AY$2,'Equipment List'!$I1220,"")</f>
        <v/>
      </c>
      <c r="BA1220" s="160" t="str">
        <f>IF('Equipment List'!$C1220=BB$2,'Equipment List'!$D1220,"")</f>
        <v/>
      </c>
      <c r="BB1220" s="161" t="str">
        <f>IF('Equipment List'!$C1220=BB$2,'Equipment List'!$K1220,"")</f>
        <v/>
      </c>
      <c r="BC1220" s="161" t="str">
        <f>IF('Equipment List'!$C1220=BB$2,'Equipment List'!$I1220,"")</f>
        <v/>
      </c>
      <c r="BD1220" s="160" t="str">
        <f>IF('Equipment List'!$C1220=BE$2,'Equipment List'!$D1220,"")</f>
        <v/>
      </c>
      <c r="BE1220" s="161" t="str">
        <f>IF('Equipment List'!$C1220=BE$2,'Equipment List'!$K1220,"")</f>
        <v/>
      </c>
      <c r="BF1220" s="161" t="str">
        <f>IF('Equipment List'!$C1220=BE$2,'Equipment List'!$I1220,"")</f>
        <v/>
      </c>
      <c r="BG1220" s="160" t="str">
        <f>IF('Equipment List'!$C1220=BH$2,'Equipment List'!$D1220,"")</f>
        <v/>
      </c>
      <c r="BH1220" s="161" t="str">
        <f>IF('Equipment List'!$C1220=BH$2,'Equipment List'!$K1220,"")</f>
        <v/>
      </c>
      <c r="BI1220" s="161" t="str">
        <f>IF('Equipment List'!$C1220=BH$2,'Equipment List'!$I1220,"")</f>
        <v/>
      </c>
      <c r="BJ1220" s="160" t="str">
        <f>IF('Equipment List'!$C1220=BK$2,'Equipment List'!$D1220,"")</f>
        <v/>
      </c>
      <c r="BK1220" s="161" t="str">
        <f>IF('Equipment List'!$C1220=BK$2,'Equipment List'!$K1220,"")</f>
        <v/>
      </c>
      <c r="BL1220" s="161" t="str">
        <f>IF('Equipment List'!$C1220=BK$2,'Equipment List'!$I1220,"")</f>
        <v/>
      </c>
      <c r="BM1220" s="160" t="str">
        <f>IF('Equipment List'!$C1220=BN$2,'Equipment List'!$D1220,"")</f>
        <v/>
      </c>
      <c r="BN1220" s="161" t="str">
        <f>IF('Equipment List'!$C1220=BN$2,'Equipment List'!$K1220,"")</f>
        <v/>
      </c>
      <c r="BO1220" s="161" t="str">
        <f>IF('Equipment List'!$C1220=BN$2,'Equipment List'!$I1220,"")</f>
        <v/>
      </c>
      <c r="BP1220" s="160" t="str">
        <f>IF('Equipment List'!$C1220=BQ$2,'Equipment List'!$D1220,"")</f>
        <v/>
      </c>
      <c r="BQ1220" s="161" t="str">
        <f>IF('Equipment List'!$C1220=BQ$2,'Equipment List'!$K1220,"")</f>
        <v/>
      </c>
      <c r="BR1220" s="161" t="str">
        <f>IF('Equipment List'!$C1220=BQ$2,'Equipment List'!$I1220,"")</f>
        <v/>
      </c>
      <c r="BS1220" s="160" t="str">
        <f>IF('Equipment List'!$C1220=BT$2,'Equipment List'!$D1220,"")</f>
        <v/>
      </c>
      <c r="BT1220" s="161" t="str">
        <f>IF('Equipment List'!$C1220=BT$2,'Equipment List'!$K1220,"")</f>
        <v/>
      </c>
      <c r="BU1220" s="161" t="str">
        <f>IF('Equipment List'!$C1220=BT$2,'Equipment List'!$I1220,"")</f>
        <v/>
      </c>
      <c r="BV1220" s="160" t="str">
        <f>IF('Equipment List'!$C1220=BW$2,'Equipment List'!$D1220,"")</f>
        <v/>
      </c>
      <c r="BW1220" s="161" t="str">
        <f>IF('Equipment List'!$C1220=BW$2,'Equipment List'!$K1220,"")</f>
        <v/>
      </c>
      <c r="BX1220" s="161" t="str">
        <f>IF('Equipment List'!$C1220=BW$2,'Equipment List'!$I1220,"")</f>
        <v/>
      </c>
      <c r="BY1220" s="141"/>
      <c r="BZ1220" s="141"/>
    </row>
    <row r="1221" spans="5:78" x14ac:dyDescent="0.2">
      <c r="E1221" s="160" t="str">
        <f>IF('Equipment List'!$C1221=F$2,'Equipment List'!$D1221,"")</f>
        <v/>
      </c>
      <c r="F1221" s="161" t="str">
        <f>IF('Equipment List'!$C1221=F$2,'Equipment List'!$K1221,"")</f>
        <v/>
      </c>
      <c r="G1221" s="161" t="str">
        <f>IF('Equipment List'!$C1221=F$2,'Equipment List'!$I1221,"")</f>
        <v/>
      </c>
      <c r="H1221" s="160" t="str">
        <f>IF('Equipment List'!$C1221=I$2,'Equipment List'!$D1221,"")</f>
        <v/>
      </c>
      <c r="I1221" s="161" t="str">
        <f>IF('Equipment List'!$C1221=I$2,'Equipment List'!$K1221,"")</f>
        <v/>
      </c>
      <c r="J1221" s="161" t="str">
        <f>IF('Equipment List'!$C1221=I$2,'Equipment List'!$I1221,"")</f>
        <v/>
      </c>
      <c r="K1221" s="160" t="str">
        <f>IF('Equipment List'!$C1221=L$2,'Equipment List'!$D1221,"")</f>
        <v/>
      </c>
      <c r="L1221" s="161" t="str">
        <f>IF('Equipment List'!$C1221=L$2,'Equipment List'!$K1221,"")</f>
        <v/>
      </c>
      <c r="M1221" s="161" t="str">
        <f>IF('Equipment List'!$C1221=L$2,'Equipment List'!$I1221,"")</f>
        <v/>
      </c>
      <c r="N1221" s="160" t="str">
        <f>IF('Equipment List'!$C1221=O$2,'Equipment List'!$D1221,"")</f>
        <v/>
      </c>
      <c r="O1221" s="161" t="str">
        <f>IF('Equipment List'!$C1221=O$2,'Equipment List'!$K1221,"")</f>
        <v/>
      </c>
      <c r="P1221" s="161" t="str">
        <f>IF('Equipment List'!$C1221=O$2,'Equipment List'!$I1221,"")</f>
        <v/>
      </c>
      <c r="Q1221" s="160" t="str">
        <f>IF('Equipment List'!$C1221=R$2,'Equipment List'!$D1221,"")</f>
        <v/>
      </c>
      <c r="R1221" s="161" t="str">
        <f>IF('Equipment List'!$C1221=R$2,'Equipment List'!$K1221,"")</f>
        <v/>
      </c>
      <c r="S1221" s="161" t="str">
        <f>IF('Equipment List'!$C1221=R$2,'Equipment List'!$I1221,"")</f>
        <v/>
      </c>
      <c r="T1221" s="160" t="str">
        <f>IF('Equipment List'!$C1221=U$2,'Equipment List'!$D1221,"")</f>
        <v/>
      </c>
      <c r="U1221" s="161" t="str">
        <f>IF('Equipment List'!$C1221=U$2,'Equipment List'!$K1221,"")</f>
        <v/>
      </c>
      <c r="V1221" s="161" t="str">
        <f>IF('Equipment List'!$C1221=U$2,'Equipment List'!$I1221,"")</f>
        <v/>
      </c>
      <c r="W1221" s="160" t="str">
        <f>IF('Equipment List'!$C1221=X$2,'Equipment List'!$D1221,"")</f>
        <v/>
      </c>
      <c r="X1221" s="161" t="str">
        <f>IF('Equipment List'!$C1221=X$2,'Equipment List'!$K1221,"")</f>
        <v/>
      </c>
      <c r="Y1221" s="161" t="str">
        <f>IF('Equipment List'!$C1221=X$2,'Equipment List'!$I1221,"")</f>
        <v/>
      </c>
      <c r="Z1221" s="160" t="str">
        <f>IF('Equipment List'!$C1221=AA$2,'Equipment List'!$D1221,"")</f>
        <v/>
      </c>
      <c r="AA1221" s="161" t="str">
        <f>IF('Equipment List'!$C1221=AA$2,'Equipment List'!$K1221,"")</f>
        <v/>
      </c>
      <c r="AB1221" s="161" t="str">
        <f>IF('Equipment List'!$C1221=AA$2,'Equipment List'!$I1221,"")</f>
        <v/>
      </c>
      <c r="AC1221" s="160" t="str">
        <f>IF('Equipment List'!$C1221=AD$2,'Equipment List'!$D1221,"")</f>
        <v/>
      </c>
      <c r="AD1221" s="161" t="str">
        <f>IF('Equipment List'!$C1221=AD$2,'Equipment List'!$K1221,"")</f>
        <v/>
      </c>
      <c r="AE1221" s="161" t="str">
        <f>IF('Equipment List'!$C1221=AD$2,'Equipment List'!$I1221,"")</f>
        <v/>
      </c>
      <c r="AF1221" s="160" t="str">
        <f>IF('Equipment List'!$C1221=AG$2,'Equipment List'!$D1221,"")</f>
        <v/>
      </c>
      <c r="AG1221" s="161" t="str">
        <f>IF('Equipment List'!$C1221=AG$2,'Equipment List'!$K1221,"")</f>
        <v/>
      </c>
      <c r="AH1221" s="161" t="str">
        <f>IF('Equipment List'!$C1221=AG$2,'Equipment List'!$I1221,"")</f>
        <v/>
      </c>
      <c r="AI1221" s="160" t="str">
        <f>IF('Equipment List'!$C1221=AJ$2,'Equipment List'!$D1221,"")</f>
        <v/>
      </c>
      <c r="AJ1221" s="161" t="str">
        <f>IF('Equipment List'!$C1221=AJ$2,'Equipment List'!$K1221,"")</f>
        <v/>
      </c>
      <c r="AK1221" s="161" t="str">
        <f>IF('Equipment List'!$C1221=AJ$2,'Equipment List'!$I1221,"")</f>
        <v/>
      </c>
      <c r="AL1221" s="160" t="str">
        <f>IF('Equipment List'!$C1221=AM$2,'Equipment List'!$D1221,"")</f>
        <v/>
      </c>
      <c r="AM1221" s="161" t="str">
        <f>IF('Equipment List'!$C1221=AM$2,'Equipment List'!$K1221,"")</f>
        <v/>
      </c>
      <c r="AN1221" s="161" t="str">
        <f>IF('Equipment List'!$C1221=AM$2,'Equipment List'!$I1221,"")</f>
        <v/>
      </c>
      <c r="AO1221" s="160" t="str">
        <f>IF('Equipment List'!$C1221=AP$2,'Equipment List'!$D1221,"")</f>
        <v/>
      </c>
      <c r="AP1221" s="161" t="str">
        <f>IF('Equipment List'!$C1221=AP$2,'Equipment List'!$K1221,"")</f>
        <v/>
      </c>
      <c r="AQ1221" s="161" t="str">
        <f>IF('Equipment List'!$C1221=AP$2,'Equipment List'!$I1221,"")</f>
        <v/>
      </c>
      <c r="AR1221" s="160" t="str">
        <f>IF('Equipment List'!$C1221=AS$2,'Equipment List'!$D1221,"")</f>
        <v/>
      </c>
      <c r="AS1221" s="161" t="str">
        <f>IF('Equipment List'!$C1221=AS$2,'Equipment List'!$K1221,"")</f>
        <v/>
      </c>
      <c r="AT1221" s="161" t="str">
        <f>IF('Equipment List'!$C1221=AS$2,'Equipment List'!$I1221,"")</f>
        <v/>
      </c>
      <c r="AU1221" s="160" t="str">
        <f>IF('Equipment List'!$C1221=AV$2,'Equipment List'!$D1221,"")</f>
        <v/>
      </c>
      <c r="AV1221" s="161" t="str">
        <f>IF('Equipment List'!$C1221=AV$2,'Equipment List'!$K1221,"")</f>
        <v/>
      </c>
      <c r="AW1221" s="161" t="str">
        <f>IF('Equipment List'!$C1221=AV$2,'Equipment List'!$I1221,"")</f>
        <v/>
      </c>
      <c r="AX1221" s="160" t="str">
        <f>IF('Equipment List'!$C1221=AY$2,'Equipment List'!$D1221,"")</f>
        <v/>
      </c>
      <c r="AY1221" s="161" t="str">
        <f>IF('Equipment List'!$C1221=AY$2,'Equipment List'!$K1221,"")</f>
        <v/>
      </c>
      <c r="AZ1221" s="161" t="str">
        <f>IF('Equipment List'!$C1221=AY$2,'Equipment List'!$I1221,"")</f>
        <v/>
      </c>
      <c r="BA1221" s="160" t="str">
        <f>IF('Equipment List'!$C1221=BB$2,'Equipment List'!$D1221,"")</f>
        <v/>
      </c>
      <c r="BB1221" s="161" t="str">
        <f>IF('Equipment List'!$C1221=BB$2,'Equipment List'!$K1221,"")</f>
        <v/>
      </c>
      <c r="BC1221" s="161" t="str">
        <f>IF('Equipment List'!$C1221=BB$2,'Equipment List'!$I1221,"")</f>
        <v/>
      </c>
      <c r="BD1221" s="160" t="str">
        <f>IF('Equipment List'!$C1221=BE$2,'Equipment List'!$D1221,"")</f>
        <v/>
      </c>
      <c r="BE1221" s="161" t="str">
        <f>IF('Equipment List'!$C1221=BE$2,'Equipment List'!$K1221,"")</f>
        <v/>
      </c>
      <c r="BF1221" s="161" t="str">
        <f>IF('Equipment List'!$C1221=BE$2,'Equipment List'!$I1221,"")</f>
        <v/>
      </c>
      <c r="BG1221" s="160" t="str">
        <f>IF('Equipment List'!$C1221=BH$2,'Equipment List'!$D1221,"")</f>
        <v/>
      </c>
      <c r="BH1221" s="161" t="str">
        <f>IF('Equipment List'!$C1221=BH$2,'Equipment List'!$K1221,"")</f>
        <v/>
      </c>
      <c r="BI1221" s="161" t="str">
        <f>IF('Equipment List'!$C1221=BH$2,'Equipment List'!$I1221,"")</f>
        <v/>
      </c>
      <c r="BJ1221" s="160" t="str">
        <f>IF('Equipment List'!$C1221=BK$2,'Equipment List'!$D1221,"")</f>
        <v/>
      </c>
      <c r="BK1221" s="161" t="str">
        <f>IF('Equipment List'!$C1221=BK$2,'Equipment List'!$K1221,"")</f>
        <v/>
      </c>
      <c r="BL1221" s="161" t="str">
        <f>IF('Equipment List'!$C1221=BK$2,'Equipment List'!$I1221,"")</f>
        <v/>
      </c>
      <c r="BM1221" s="160" t="str">
        <f>IF('Equipment List'!$C1221=BN$2,'Equipment List'!$D1221,"")</f>
        <v/>
      </c>
      <c r="BN1221" s="161" t="str">
        <f>IF('Equipment List'!$C1221=BN$2,'Equipment List'!$K1221,"")</f>
        <v/>
      </c>
      <c r="BO1221" s="161" t="str">
        <f>IF('Equipment List'!$C1221=BN$2,'Equipment List'!$I1221,"")</f>
        <v/>
      </c>
      <c r="BP1221" s="160" t="str">
        <f>IF('Equipment List'!$C1221=BQ$2,'Equipment List'!$D1221,"")</f>
        <v/>
      </c>
      <c r="BQ1221" s="161" t="str">
        <f>IF('Equipment List'!$C1221=BQ$2,'Equipment List'!$K1221,"")</f>
        <v/>
      </c>
      <c r="BR1221" s="161" t="str">
        <f>IF('Equipment List'!$C1221=BQ$2,'Equipment List'!$I1221,"")</f>
        <v/>
      </c>
      <c r="BS1221" s="160" t="str">
        <f>IF('Equipment List'!$C1221=BT$2,'Equipment List'!$D1221,"")</f>
        <v/>
      </c>
      <c r="BT1221" s="161" t="str">
        <f>IF('Equipment List'!$C1221=BT$2,'Equipment List'!$K1221,"")</f>
        <v/>
      </c>
      <c r="BU1221" s="161" t="str">
        <f>IF('Equipment List'!$C1221=BT$2,'Equipment List'!$I1221,"")</f>
        <v/>
      </c>
      <c r="BV1221" s="160" t="str">
        <f>IF('Equipment List'!$C1221=BW$2,'Equipment List'!$D1221,"")</f>
        <v/>
      </c>
      <c r="BW1221" s="161" t="str">
        <f>IF('Equipment List'!$C1221=BW$2,'Equipment List'!$K1221,"")</f>
        <v/>
      </c>
      <c r="BX1221" s="161" t="str">
        <f>IF('Equipment List'!$C1221=BW$2,'Equipment List'!$I1221,"")</f>
        <v/>
      </c>
      <c r="BY1221" s="141"/>
      <c r="BZ1221" s="141"/>
    </row>
    <row r="1222" spans="5:78" x14ac:dyDescent="0.2">
      <c r="E1222" s="160" t="str">
        <f>IF('Equipment List'!$C1222=F$2,'Equipment List'!$D1222,"")</f>
        <v/>
      </c>
      <c r="F1222" s="161" t="str">
        <f>IF('Equipment List'!$C1222=F$2,'Equipment List'!$K1222,"")</f>
        <v/>
      </c>
      <c r="G1222" s="161" t="str">
        <f>IF('Equipment List'!$C1222=F$2,'Equipment List'!$I1222,"")</f>
        <v/>
      </c>
      <c r="H1222" s="160" t="str">
        <f>IF('Equipment List'!$C1222=I$2,'Equipment List'!$D1222,"")</f>
        <v/>
      </c>
      <c r="I1222" s="161" t="str">
        <f>IF('Equipment List'!$C1222=I$2,'Equipment List'!$K1222,"")</f>
        <v/>
      </c>
      <c r="J1222" s="161" t="str">
        <f>IF('Equipment List'!$C1222=I$2,'Equipment List'!$I1222,"")</f>
        <v/>
      </c>
      <c r="K1222" s="160" t="str">
        <f>IF('Equipment List'!$C1222=L$2,'Equipment List'!$D1222,"")</f>
        <v/>
      </c>
      <c r="L1222" s="161" t="str">
        <f>IF('Equipment List'!$C1222=L$2,'Equipment List'!$K1222,"")</f>
        <v/>
      </c>
      <c r="M1222" s="161" t="str">
        <f>IF('Equipment List'!$C1222=L$2,'Equipment List'!$I1222,"")</f>
        <v/>
      </c>
      <c r="N1222" s="160" t="str">
        <f>IF('Equipment List'!$C1222=O$2,'Equipment List'!$D1222,"")</f>
        <v/>
      </c>
      <c r="O1222" s="161" t="str">
        <f>IF('Equipment List'!$C1222=O$2,'Equipment List'!$K1222,"")</f>
        <v/>
      </c>
      <c r="P1222" s="161" t="str">
        <f>IF('Equipment List'!$C1222=O$2,'Equipment List'!$I1222,"")</f>
        <v/>
      </c>
      <c r="Q1222" s="160" t="str">
        <f>IF('Equipment List'!$C1222=R$2,'Equipment List'!$D1222,"")</f>
        <v/>
      </c>
      <c r="R1222" s="161" t="str">
        <f>IF('Equipment List'!$C1222=R$2,'Equipment List'!$K1222,"")</f>
        <v/>
      </c>
      <c r="S1222" s="161" t="str">
        <f>IF('Equipment List'!$C1222=R$2,'Equipment List'!$I1222,"")</f>
        <v/>
      </c>
      <c r="T1222" s="160" t="str">
        <f>IF('Equipment List'!$C1222=U$2,'Equipment List'!$D1222,"")</f>
        <v/>
      </c>
      <c r="U1222" s="161" t="str">
        <f>IF('Equipment List'!$C1222=U$2,'Equipment List'!$K1222,"")</f>
        <v/>
      </c>
      <c r="V1222" s="161" t="str">
        <f>IF('Equipment List'!$C1222=U$2,'Equipment List'!$I1222,"")</f>
        <v/>
      </c>
      <c r="W1222" s="160" t="str">
        <f>IF('Equipment List'!$C1222=X$2,'Equipment List'!$D1222,"")</f>
        <v/>
      </c>
      <c r="X1222" s="161" t="str">
        <f>IF('Equipment List'!$C1222=X$2,'Equipment List'!$K1222,"")</f>
        <v/>
      </c>
      <c r="Y1222" s="161" t="str">
        <f>IF('Equipment List'!$C1222=X$2,'Equipment List'!$I1222,"")</f>
        <v/>
      </c>
      <c r="Z1222" s="160" t="str">
        <f>IF('Equipment List'!$C1222=AA$2,'Equipment List'!$D1222,"")</f>
        <v/>
      </c>
      <c r="AA1222" s="161" t="str">
        <f>IF('Equipment List'!$C1222=AA$2,'Equipment List'!$K1222,"")</f>
        <v/>
      </c>
      <c r="AB1222" s="161" t="str">
        <f>IF('Equipment List'!$C1222=AA$2,'Equipment List'!$I1222,"")</f>
        <v/>
      </c>
      <c r="AC1222" s="160" t="str">
        <f>IF('Equipment List'!$C1222=AD$2,'Equipment List'!$D1222,"")</f>
        <v/>
      </c>
      <c r="AD1222" s="161" t="str">
        <f>IF('Equipment List'!$C1222=AD$2,'Equipment List'!$K1222,"")</f>
        <v/>
      </c>
      <c r="AE1222" s="161" t="str">
        <f>IF('Equipment List'!$C1222=AD$2,'Equipment List'!$I1222,"")</f>
        <v/>
      </c>
      <c r="AF1222" s="160" t="str">
        <f>IF('Equipment List'!$C1222=AG$2,'Equipment List'!$D1222,"")</f>
        <v/>
      </c>
      <c r="AG1222" s="161" t="str">
        <f>IF('Equipment List'!$C1222=AG$2,'Equipment List'!$K1222,"")</f>
        <v/>
      </c>
      <c r="AH1222" s="161" t="str">
        <f>IF('Equipment List'!$C1222=AG$2,'Equipment List'!$I1222,"")</f>
        <v/>
      </c>
      <c r="AI1222" s="160" t="str">
        <f>IF('Equipment List'!$C1222=AJ$2,'Equipment List'!$D1222,"")</f>
        <v/>
      </c>
      <c r="AJ1222" s="161" t="str">
        <f>IF('Equipment List'!$C1222=AJ$2,'Equipment List'!$K1222,"")</f>
        <v/>
      </c>
      <c r="AK1222" s="161" t="str">
        <f>IF('Equipment List'!$C1222=AJ$2,'Equipment List'!$I1222,"")</f>
        <v/>
      </c>
      <c r="AL1222" s="160" t="str">
        <f>IF('Equipment List'!$C1222=AM$2,'Equipment List'!$D1222,"")</f>
        <v/>
      </c>
      <c r="AM1222" s="161" t="str">
        <f>IF('Equipment List'!$C1222=AM$2,'Equipment List'!$K1222,"")</f>
        <v/>
      </c>
      <c r="AN1222" s="161" t="str">
        <f>IF('Equipment List'!$C1222=AM$2,'Equipment List'!$I1222,"")</f>
        <v/>
      </c>
      <c r="AO1222" s="160" t="str">
        <f>IF('Equipment List'!$C1222=AP$2,'Equipment List'!$D1222,"")</f>
        <v/>
      </c>
      <c r="AP1222" s="161" t="str">
        <f>IF('Equipment List'!$C1222=AP$2,'Equipment List'!$K1222,"")</f>
        <v/>
      </c>
      <c r="AQ1222" s="161" t="str">
        <f>IF('Equipment List'!$C1222=AP$2,'Equipment List'!$I1222,"")</f>
        <v/>
      </c>
      <c r="AR1222" s="160" t="str">
        <f>IF('Equipment List'!$C1222=AS$2,'Equipment List'!$D1222,"")</f>
        <v/>
      </c>
      <c r="AS1222" s="161" t="str">
        <f>IF('Equipment List'!$C1222=AS$2,'Equipment List'!$K1222,"")</f>
        <v/>
      </c>
      <c r="AT1222" s="161" t="str">
        <f>IF('Equipment List'!$C1222=AS$2,'Equipment List'!$I1222,"")</f>
        <v/>
      </c>
      <c r="AU1222" s="160" t="str">
        <f>IF('Equipment List'!$C1222=AV$2,'Equipment List'!$D1222,"")</f>
        <v/>
      </c>
      <c r="AV1222" s="161" t="str">
        <f>IF('Equipment List'!$C1222=AV$2,'Equipment List'!$K1222,"")</f>
        <v/>
      </c>
      <c r="AW1222" s="161" t="str">
        <f>IF('Equipment List'!$C1222=AV$2,'Equipment List'!$I1222,"")</f>
        <v/>
      </c>
      <c r="AX1222" s="160" t="str">
        <f>IF('Equipment List'!$C1222=AY$2,'Equipment List'!$D1222,"")</f>
        <v/>
      </c>
      <c r="AY1222" s="161" t="str">
        <f>IF('Equipment List'!$C1222=AY$2,'Equipment List'!$K1222,"")</f>
        <v/>
      </c>
      <c r="AZ1222" s="161" t="str">
        <f>IF('Equipment List'!$C1222=AY$2,'Equipment List'!$I1222,"")</f>
        <v/>
      </c>
      <c r="BA1222" s="160" t="str">
        <f>IF('Equipment List'!$C1222=BB$2,'Equipment List'!$D1222,"")</f>
        <v/>
      </c>
      <c r="BB1222" s="161" t="str">
        <f>IF('Equipment List'!$C1222=BB$2,'Equipment List'!$K1222,"")</f>
        <v/>
      </c>
      <c r="BC1222" s="161" t="str">
        <f>IF('Equipment List'!$C1222=BB$2,'Equipment List'!$I1222,"")</f>
        <v/>
      </c>
      <c r="BD1222" s="160" t="str">
        <f>IF('Equipment List'!$C1222=BE$2,'Equipment List'!$D1222,"")</f>
        <v/>
      </c>
      <c r="BE1222" s="161" t="str">
        <f>IF('Equipment List'!$C1222=BE$2,'Equipment List'!$K1222,"")</f>
        <v/>
      </c>
      <c r="BF1222" s="161" t="str">
        <f>IF('Equipment List'!$C1222=BE$2,'Equipment List'!$I1222,"")</f>
        <v/>
      </c>
      <c r="BG1222" s="160" t="str">
        <f>IF('Equipment List'!$C1222=BH$2,'Equipment List'!$D1222,"")</f>
        <v/>
      </c>
      <c r="BH1222" s="161" t="str">
        <f>IF('Equipment List'!$C1222=BH$2,'Equipment List'!$K1222,"")</f>
        <v/>
      </c>
      <c r="BI1222" s="161" t="str">
        <f>IF('Equipment List'!$C1222=BH$2,'Equipment List'!$I1222,"")</f>
        <v/>
      </c>
      <c r="BJ1222" s="160" t="str">
        <f>IF('Equipment List'!$C1222=BK$2,'Equipment List'!$D1222,"")</f>
        <v/>
      </c>
      <c r="BK1222" s="161" t="str">
        <f>IF('Equipment List'!$C1222=BK$2,'Equipment List'!$K1222,"")</f>
        <v/>
      </c>
      <c r="BL1222" s="161" t="str">
        <f>IF('Equipment List'!$C1222=BK$2,'Equipment List'!$I1222,"")</f>
        <v/>
      </c>
      <c r="BM1222" s="160" t="str">
        <f>IF('Equipment List'!$C1222=BN$2,'Equipment List'!$D1222,"")</f>
        <v/>
      </c>
      <c r="BN1222" s="161" t="str">
        <f>IF('Equipment List'!$C1222=BN$2,'Equipment List'!$K1222,"")</f>
        <v/>
      </c>
      <c r="BO1222" s="161" t="str">
        <f>IF('Equipment List'!$C1222=BN$2,'Equipment List'!$I1222,"")</f>
        <v/>
      </c>
      <c r="BP1222" s="160" t="str">
        <f>IF('Equipment List'!$C1222=BQ$2,'Equipment List'!$D1222,"")</f>
        <v/>
      </c>
      <c r="BQ1222" s="161" t="str">
        <f>IF('Equipment List'!$C1222=BQ$2,'Equipment List'!$K1222,"")</f>
        <v/>
      </c>
      <c r="BR1222" s="161" t="str">
        <f>IF('Equipment List'!$C1222=BQ$2,'Equipment List'!$I1222,"")</f>
        <v/>
      </c>
      <c r="BS1222" s="160" t="str">
        <f>IF('Equipment List'!$C1222=BT$2,'Equipment List'!$D1222,"")</f>
        <v/>
      </c>
      <c r="BT1222" s="161" t="str">
        <f>IF('Equipment List'!$C1222=BT$2,'Equipment List'!$K1222,"")</f>
        <v/>
      </c>
      <c r="BU1222" s="161" t="str">
        <f>IF('Equipment List'!$C1222=BT$2,'Equipment List'!$I1222,"")</f>
        <v/>
      </c>
      <c r="BV1222" s="160" t="str">
        <f>IF('Equipment List'!$C1222=BW$2,'Equipment List'!$D1222,"")</f>
        <v/>
      </c>
      <c r="BW1222" s="161" t="str">
        <f>IF('Equipment List'!$C1222=BW$2,'Equipment List'!$K1222,"")</f>
        <v/>
      </c>
      <c r="BX1222" s="161" t="str">
        <f>IF('Equipment List'!$C1222=BW$2,'Equipment List'!$I1222,"")</f>
        <v/>
      </c>
      <c r="BY1222" s="141"/>
      <c r="BZ1222" s="141"/>
    </row>
    <row r="1223" spans="5:78" x14ac:dyDescent="0.2">
      <c r="E1223" s="160" t="str">
        <f>IF('Equipment List'!$C1223=F$2,'Equipment List'!$D1223,"")</f>
        <v/>
      </c>
      <c r="F1223" s="161" t="str">
        <f>IF('Equipment List'!$C1223=F$2,'Equipment List'!$K1223,"")</f>
        <v/>
      </c>
      <c r="G1223" s="161" t="str">
        <f>IF('Equipment List'!$C1223=F$2,'Equipment List'!$I1223,"")</f>
        <v/>
      </c>
      <c r="H1223" s="160" t="str">
        <f>IF('Equipment List'!$C1223=I$2,'Equipment List'!$D1223,"")</f>
        <v/>
      </c>
      <c r="I1223" s="161" t="str">
        <f>IF('Equipment List'!$C1223=I$2,'Equipment List'!$K1223,"")</f>
        <v/>
      </c>
      <c r="J1223" s="161" t="str">
        <f>IF('Equipment List'!$C1223=I$2,'Equipment List'!$I1223,"")</f>
        <v/>
      </c>
      <c r="K1223" s="160" t="str">
        <f>IF('Equipment List'!$C1223=L$2,'Equipment List'!$D1223,"")</f>
        <v/>
      </c>
      <c r="L1223" s="161" t="str">
        <f>IF('Equipment List'!$C1223=L$2,'Equipment List'!$K1223,"")</f>
        <v/>
      </c>
      <c r="M1223" s="161" t="str">
        <f>IF('Equipment List'!$C1223=L$2,'Equipment List'!$I1223,"")</f>
        <v/>
      </c>
      <c r="N1223" s="160" t="str">
        <f>IF('Equipment List'!$C1223=O$2,'Equipment List'!$D1223,"")</f>
        <v/>
      </c>
      <c r="O1223" s="161" t="str">
        <f>IF('Equipment List'!$C1223=O$2,'Equipment List'!$K1223,"")</f>
        <v/>
      </c>
      <c r="P1223" s="161" t="str">
        <f>IF('Equipment List'!$C1223=O$2,'Equipment List'!$I1223,"")</f>
        <v/>
      </c>
      <c r="Q1223" s="160" t="str">
        <f>IF('Equipment List'!$C1223=R$2,'Equipment List'!$D1223,"")</f>
        <v/>
      </c>
      <c r="R1223" s="161" t="str">
        <f>IF('Equipment List'!$C1223=R$2,'Equipment List'!$K1223,"")</f>
        <v/>
      </c>
      <c r="S1223" s="161" t="str">
        <f>IF('Equipment List'!$C1223=R$2,'Equipment List'!$I1223,"")</f>
        <v/>
      </c>
      <c r="T1223" s="160" t="str">
        <f>IF('Equipment List'!$C1223=U$2,'Equipment List'!$D1223,"")</f>
        <v/>
      </c>
      <c r="U1223" s="161" t="str">
        <f>IF('Equipment List'!$C1223=U$2,'Equipment List'!$K1223,"")</f>
        <v/>
      </c>
      <c r="V1223" s="161" t="str">
        <f>IF('Equipment List'!$C1223=U$2,'Equipment List'!$I1223,"")</f>
        <v/>
      </c>
      <c r="W1223" s="160" t="str">
        <f>IF('Equipment List'!$C1223=X$2,'Equipment List'!$D1223,"")</f>
        <v/>
      </c>
      <c r="X1223" s="161" t="str">
        <f>IF('Equipment List'!$C1223=X$2,'Equipment List'!$K1223,"")</f>
        <v/>
      </c>
      <c r="Y1223" s="161" t="str">
        <f>IF('Equipment List'!$C1223=X$2,'Equipment List'!$I1223,"")</f>
        <v/>
      </c>
      <c r="Z1223" s="160" t="str">
        <f>IF('Equipment List'!$C1223=AA$2,'Equipment List'!$D1223,"")</f>
        <v/>
      </c>
      <c r="AA1223" s="161" t="str">
        <f>IF('Equipment List'!$C1223=AA$2,'Equipment List'!$K1223,"")</f>
        <v/>
      </c>
      <c r="AB1223" s="161" t="str">
        <f>IF('Equipment List'!$C1223=AA$2,'Equipment List'!$I1223,"")</f>
        <v/>
      </c>
      <c r="AC1223" s="160" t="str">
        <f>IF('Equipment List'!$C1223=AD$2,'Equipment List'!$D1223,"")</f>
        <v/>
      </c>
      <c r="AD1223" s="161" t="str">
        <f>IF('Equipment List'!$C1223=AD$2,'Equipment List'!$K1223,"")</f>
        <v/>
      </c>
      <c r="AE1223" s="161" t="str">
        <f>IF('Equipment List'!$C1223=AD$2,'Equipment List'!$I1223,"")</f>
        <v/>
      </c>
      <c r="AF1223" s="160" t="str">
        <f>IF('Equipment List'!$C1223=AG$2,'Equipment List'!$D1223,"")</f>
        <v/>
      </c>
      <c r="AG1223" s="161" t="str">
        <f>IF('Equipment List'!$C1223=AG$2,'Equipment List'!$K1223,"")</f>
        <v/>
      </c>
      <c r="AH1223" s="161" t="str">
        <f>IF('Equipment List'!$C1223=AG$2,'Equipment List'!$I1223,"")</f>
        <v/>
      </c>
      <c r="AI1223" s="160" t="str">
        <f>IF('Equipment List'!$C1223=AJ$2,'Equipment List'!$D1223,"")</f>
        <v/>
      </c>
      <c r="AJ1223" s="161" t="str">
        <f>IF('Equipment List'!$C1223=AJ$2,'Equipment List'!$K1223,"")</f>
        <v/>
      </c>
      <c r="AK1223" s="161" t="str">
        <f>IF('Equipment List'!$C1223=AJ$2,'Equipment List'!$I1223,"")</f>
        <v/>
      </c>
      <c r="AL1223" s="160" t="str">
        <f>IF('Equipment List'!$C1223=AM$2,'Equipment List'!$D1223,"")</f>
        <v/>
      </c>
      <c r="AM1223" s="161" t="str">
        <f>IF('Equipment List'!$C1223=AM$2,'Equipment List'!$K1223,"")</f>
        <v/>
      </c>
      <c r="AN1223" s="161" t="str">
        <f>IF('Equipment List'!$C1223=AM$2,'Equipment List'!$I1223,"")</f>
        <v/>
      </c>
      <c r="AO1223" s="160" t="str">
        <f>IF('Equipment List'!$C1223=AP$2,'Equipment List'!$D1223,"")</f>
        <v/>
      </c>
      <c r="AP1223" s="161" t="str">
        <f>IF('Equipment List'!$C1223=AP$2,'Equipment List'!$K1223,"")</f>
        <v/>
      </c>
      <c r="AQ1223" s="161" t="str">
        <f>IF('Equipment List'!$C1223=AP$2,'Equipment List'!$I1223,"")</f>
        <v/>
      </c>
      <c r="AR1223" s="160" t="str">
        <f>IF('Equipment List'!$C1223=AS$2,'Equipment List'!$D1223,"")</f>
        <v/>
      </c>
      <c r="AS1223" s="161" t="str">
        <f>IF('Equipment List'!$C1223=AS$2,'Equipment List'!$K1223,"")</f>
        <v/>
      </c>
      <c r="AT1223" s="161" t="str">
        <f>IF('Equipment List'!$C1223=AS$2,'Equipment List'!$I1223,"")</f>
        <v/>
      </c>
      <c r="AU1223" s="160" t="str">
        <f>IF('Equipment List'!$C1223=AV$2,'Equipment List'!$D1223,"")</f>
        <v/>
      </c>
      <c r="AV1223" s="161" t="str">
        <f>IF('Equipment List'!$C1223=AV$2,'Equipment List'!$K1223,"")</f>
        <v/>
      </c>
      <c r="AW1223" s="161" t="str">
        <f>IF('Equipment List'!$C1223=AV$2,'Equipment List'!$I1223,"")</f>
        <v/>
      </c>
      <c r="AX1223" s="160" t="str">
        <f>IF('Equipment List'!$C1223=AY$2,'Equipment List'!$D1223,"")</f>
        <v/>
      </c>
      <c r="AY1223" s="161" t="str">
        <f>IF('Equipment List'!$C1223=AY$2,'Equipment List'!$K1223,"")</f>
        <v/>
      </c>
      <c r="AZ1223" s="161" t="str">
        <f>IF('Equipment List'!$C1223=AY$2,'Equipment List'!$I1223,"")</f>
        <v/>
      </c>
      <c r="BA1223" s="160" t="str">
        <f>IF('Equipment List'!$C1223=BB$2,'Equipment List'!$D1223,"")</f>
        <v/>
      </c>
      <c r="BB1223" s="161" t="str">
        <f>IF('Equipment List'!$C1223=BB$2,'Equipment List'!$K1223,"")</f>
        <v/>
      </c>
      <c r="BC1223" s="161" t="str">
        <f>IF('Equipment List'!$C1223=BB$2,'Equipment List'!$I1223,"")</f>
        <v/>
      </c>
      <c r="BD1223" s="160" t="str">
        <f>IF('Equipment List'!$C1223=BE$2,'Equipment List'!$D1223,"")</f>
        <v/>
      </c>
      <c r="BE1223" s="161" t="str">
        <f>IF('Equipment List'!$C1223=BE$2,'Equipment List'!$K1223,"")</f>
        <v/>
      </c>
      <c r="BF1223" s="161" t="str">
        <f>IF('Equipment List'!$C1223=BE$2,'Equipment List'!$I1223,"")</f>
        <v/>
      </c>
      <c r="BG1223" s="160" t="str">
        <f>IF('Equipment List'!$C1223=BH$2,'Equipment List'!$D1223,"")</f>
        <v/>
      </c>
      <c r="BH1223" s="161" t="str">
        <f>IF('Equipment List'!$C1223=BH$2,'Equipment List'!$K1223,"")</f>
        <v/>
      </c>
      <c r="BI1223" s="161" t="str">
        <f>IF('Equipment List'!$C1223=BH$2,'Equipment List'!$I1223,"")</f>
        <v/>
      </c>
      <c r="BJ1223" s="160" t="str">
        <f>IF('Equipment List'!$C1223=BK$2,'Equipment List'!$D1223,"")</f>
        <v/>
      </c>
      <c r="BK1223" s="161" t="str">
        <f>IF('Equipment List'!$C1223=BK$2,'Equipment List'!$K1223,"")</f>
        <v/>
      </c>
      <c r="BL1223" s="161" t="str">
        <f>IF('Equipment List'!$C1223=BK$2,'Equipment List'!$I1223,"")</f>
        <v/>
      </c>
      <c r="BM1223" s="160" t="str">
        <f>IF('Equipment List'!$C1223=BN$2,'Equipment List'!$D1223,"")</f>
        <v/>
      </c>
      <c r="BN1223" s="161" t="str">
        <f>IF('Equipment List'!$C1223=BN$2,'Equipment List'!$K1223,"")</f>
        <v/>
      </c>
      <c r="BO1223" s="161" t="str">
        <f>IF('Equipment List'!$C1223=BN$2,'Equipment List'!$I1223,"")</f>
        <v/>
      </c>
      <c r="BP1223" s="160" t="str">
        <f>IF('Equipment List'!$C1223=BQ$2,'Equipment List'!$D1223,"")</f>
        <v/>
      </c>
      <c r="BQ1223" s="161" t="str">
        <f>IF('Equipment List'!$C1223=BQ$2,'Equipment List'!$K1223,"")</f>
        <v/>
      </c>
      <c r="BR1223" s="161" t="str">
        <f>IF('Equipment List'!$C1223=BQ$2,'Equipment List'!$I1223,"")</f>
        <v/>
      </c>
      <c r="BS1223" s="160" t="str">
        <f>IF('Equipment List'!$C1223=BT$2,'Equipment List'!$D1223,"")</f>
        <v/>
      </c>
      <c r="BT1223" s="161" t="str">
        <f>IF('Equipment List'!$C1223=BT$2,'Equipment List'!$K1223,"")</f>
        <v/>
      </c>
      <c r="BU1223" s="161" t="str">
        <f>IF('Equipment List'!$C1223=BT$2,'Equipment List'!$I1223,"")</f>
        <v/>
      </c>
      <c r="BV1223" s="160" t="str">
        <f>IF('Equipment List'!$C1223=BW$2,'Equipment List'!$D1223,"")</f>
        <v/>
      </c>
      <c r="BW1223" s="161" t="str">
        <f>IF('Equipment List'!$C1223=BW$2,'Equipment List'!$K1223,"")</f>
        <v/>
      </c>
      <c r="BX1223" s="161" t="str">
        <f>IF('Equipment List'!$C1223=BW$2,'Equipment List'!$I1223,"")</f>
        <v/>
      </c>
      <c r="BY1223" s="141"/>
      <c r="BZ1223" s="141"/>
    </row>
    <row r="1224" spans="5:78" x14ac:dyDescent="0.2">
      <c r="E1224" s="160" t="str">
        <f>IF('Equipment List'!$C1224=F$2,'Equipment List'!$D1224,"")</f>
        <v/>
      </c>
      <c r="F1224" s="161" t="str">
        <f>IF('Equipment List'!$C1224=F$2,'Equipment List'!$K1224,"")</f>
        <v/>
      </c>
      <c r="G1224" s="161" t="str">
        <f>IF('Equipment List'!$C1224=F$2,'Equipment List'!$I1224,"")</f>
        <v/>
      </c>
      <c r="H1224" s="160" t="str">
        <f>IF('Equipment List'!$C1224=I$2,'Equipment List'!$D1224,"")</f>
        <v/>
      </c>
      <c r="I1224" s="161" t="str">
        <f>IF('Equipment List'!$C1224=I$2,'Equipment List'!$K1224,"")</f>
        <v/>
      </c>
      <c r="J1224" s="161" t="str">
        <f>IF('Equipment List'!$C1224=I$2,'Equipment List'!$I1224,"")</f>
        <v/>
      </c>
      <c r="K1224" s="160" t="str">
        <f>IF('Equipment List'!$C1224=L$2,'Equipment List'!$D1224,"")</f>
        <v/>
      </c>
      <c r="L1224" s="161" t="str">
        <f>IF('Equipment List'!$C1224=L$2,'Equipment List'!$K1224,"")</f>
        <v/>
      </c>
      <c r="M1224" s="161" t="str">
        <f>IF('Equipment List'!$C1224=L$2,'Equipment List'!$I1224,"")</f>
        <v/>
      </c>
      <c r="N1224" s="160" t="str">
        <f>IF('Equipment List'!$C1224=O$2,'Equipment List'!$D1224,"")</f>
        <v/>
      </c>
      <c r="O1224" s="161" t="str">
        <f>IF('Equipment List'!$C1224=O$2,'Equipment List'!$K1224,"")</f>
        <v/>
      </c>
      <c r="P1224" s="161" t="str">
        <f>IF('Equipment List'!$C1224=O$2,'Equipment List'!$I1224,"")</f>
        <v/>
      </c>
      <c r="Q1224" s="160" t="str">
        <f>IF('Equipment List'!$C1224=R$2,'Equipment List'!$D1224,"")</f>
        <v/>
      </c>
      <c r="R1224" s="161" t="str">
        <f>IF('Equipment List'!$C1224=R$2,'Equipment List'!$K1224,"")</f>
        <v/>
      </c>
      <c r="S1224" s="161" t="str">
        <f>IF('Equipment List'!$C1224=R$2,'Equipment List'!$I1224,"")</f>
        <v/>
      </c>
      <c r="T1224" s="160" t="str">
        <f>IF('Equipment List'!$C1224=U$2,'Equipment List'!$D1224,"")</f>
        <v/>
      </c>
      <c r="U1224" s="161" t="str">
        <f>IF('Equipment List'!$C1224=U$2,'Equipment List'!$K1224,"")</f>
        <v/>
      </c>
      <c r="V1224" s="161" t="str">
        <f>IF('Equipment List'!$C1224=U$2,'Equipment List'!$I1224,"")</f>
        <v/>
      </c>
      <c r="W1224" s="160" t="str">
        <f>IF('Equipment List'!$C1224=X$2,'Equipment List'!$D1224,"")</f>
        <v/>
      </c>
      <c r="X1224" s="161" t="str">
        <f>IF('Equipment List'!$C1224=X$2,'Equipment List'!$K1224,"")</f>
        <v/>
      </c>
      <c r="Y1224" s="161" t="str">
        <f>IF('Equipment List'!$C1224=X$2,'Equipment List'!$I1224,"")</f>
        <v/>
      </c>
      <c r="Z1224" s="160" t="str">
        <f>IF('Equipment List'!$C1224=AA$2,'Equipment List'!$D1224,"")</f>
        <v/>
      </c>
      <c r="AA1224" s="161" t="str">
        <f>IF('Equipment List'!$C1224=AA$2,'Equipment List'!$K1224,"")</f>
        <v/>
      </c>
      <c r="AB1224" s="161" t="str">
        <f>IF('Equipment List'!$C1224=AA$2,'Equipment List'!$I1224,"")</f>
        <v/>
      </c>
      <c r="AC1224" s="160" t="str">
        <f>IF('Equipment List'!$C1224=AD$2,'Equipment List'!$D1224,"")</f>
        <v/>
      </c>
      <c r="AD1224" s="161" t="str">
        <f>IF('Equipment List'!$C1224=AD$2,'Equipment List'!$K1224,"")</f>
        <v/>
      </c>
      <c r="AE1224" s="161" t="str">
        <f>IF('Equipment List'!$C1224=AD$2,'Equipment List'!$I1224,"")</f>
        <v/>
      </c>
      <c r="AF1224" s="160" t="str">
        <f>IF('Equipment List'!$C1224=AG$2,'Equipment List'!$D1224,"")</f>
        <v/>
      </c>
      <c r="AG1224" s="161" t="str">
        <f>IF('Equipment List'!$C1224=AG$2,'Equipment List'!$K1224,"")</f>
        <v/>
      </c>
      <c r="AH1224" s="161" t="str">
        <f>IF('Equipment List'!$C1224=AG$2,'Equipment List'!$I1224,"")</f>
        <v/>
      </c>
      <c r="AI1224" s="160" t="str">
        <f>IF('Equipment List'!$C1224=AJ$2,'Equipment List'!$D1224,"")</f>
        <v/>
      </c>
      <c r="AJ1224" s="161" t="str">
        <f>IF('Equipment List'!$C1224=AJ$2,'Equipment List'!$K1224,"")</f>
        <v/>
      </c>
      <c r="AK1224" s="161" t="str">
        <f>IF('Equipment List'!$C1224=AJ$2,'Equipment List'!$I1224,"")</f>
        <v/>
      </c>
      <c r="AL1224" s="160" t="str">
        <f>IF('Equipment List'!$C1224=AM$2,'Equipment List'!$D1224,"")</f>
        <v/>
      </c>
      <c r="AM1224" s="161" t="str">
        <f>IF('Equipment List'!$C1224=AM$2,'Equipment List'!$K1224,"")</f>
        <v/>
      </c>
      <c r="AN1224" s="161" t="str">
        <f>IF('Equipment List'!$C1224=AM$2,'Equipment List'!$I1224,"")</f>
        <v/>
      </c>
      <c r="AO1224" s="160" t="str">
        <f>IF('Equipment List'!$C1224=AP$2,'Equipment List'!$D1224,"")</f>
        <v/>
      </c>
      <c r="AP1224" s="161" t="str">
        <f>IF('Equipment List'!$C1224=AP$2,'Equipment List'!$K1224,"")</f>
        <v/>
      </c>
      <c r="AQ1224" s="161" t="str">
        <f>IF('Equipment List'!$C1224=AP$2,'Equipment List'!$I1224,"")</f>
        <v/>
      </c>
      <c r="AR1224" s="160" t="str">
        <f>IF('Equipment List'!$C1224=AS$2,'Equipment List'!$D1224,"")</f>
        <v/>
      </c>
      <c r="AS1224" s="161" t="str">
        <f>IF('Equipment List'!$C1224=AS$2,'Equipment List'!$K1224,"")</f>
        <v/>
      </c>
      <c r="AT1224" s="161" t="str">
        <f>IF('Equipment List'!$C1224=AS$2,'Equipment List'!$I1224,"")</f>
        <v/>
      </c>
      <c r="AU1224" s="160" t="str">
        <f>IF('Equipment List'!$C1224=AV$2,'Equipment List'!$D1224,"")</f>
        <v/>
      </c>
      <c r="AV1224" s="161" t="str">
        <f>IF('Equipment List'!$C1224=AV$2,'Equipment List'!$K1224,"")</f>
        <v/>
      </c>
      <c r="AW1224" s="161" t="str">
        <f>IF('Equipment List'!$C1224=AV$2,'Equipment List'!$I1224,"")</f>
        <v/>
      </c>
      <c r="AX1224" s="160" t="str">
        <f>IF('Equipment List'!$C1224=AY$2,'Equipment List'!$D1224,"")</f>
        <v/>
      </c>
      <c r="AY1224" s="161" t="str">
        <f>IF('Equipment List'!$C1224=AY$2,'Equipment List'!$K1224,"")</f>
        <v/>
      </c>
      <c r="AZ1224" s="161" t="str">
        <f>IF('Equipment List'!$C1224=AY$2,'Equipment List'!$I1224,"")</f>
        <v/>
      </c>
      <c r="BA1224" s="160" t="str">
        <f>IF('Equipment List'!$C1224=BB$2,'Equipment List'!$D1224,"")</f>
        <v/>
      </c>
      <c r="BB1224" s="161" t="str">
        <f>IF('Equipment List'!$C1224=BB$2,'Equipment List'!$K1224,"")</f>
        <v/>
      </c>
      <c r="BC1224" s="161" t="str">
        <f>IF('Equipment List'!$C1224=BB$2,'Equipment List'!$I1224,"")</f>
        <v/>
      </c>
      <c r="BD1224" s="160" t="str">
        <f>IF('Equipment List'!$C1224=BE$2,'Equipment List'!$D1224,"")</f>
        <v/>
      </c>
      <c r="BE1224" s="161" t="str">
        <f>IF('Equipment List'!$C1224=BE$2,'Equipment List'!$K1224,"")</f>
        <v/>
      </c>
      <c r="BF1224" s="161" t="str">
        <f>IF('Equipment List'!$C1224=BE$2,'Equipment List'!$I1224,"")</f>
        <v/>
      </c>
      <c r="BG1224" s="160" t="str">
        <f>IF('Equipment List'!$C1224=BH$2,'Equipment List'!$D1224,"")</f>
        <v/>
      </c>
      <c r="BH1224" s="161" t="str">
        <f>IF('Equipment List'!$C1224=BH$2,'Equipment List'!$K1224,"")</f>
        <v/>
      </c>
      <c r="BI1224" s="161" t="str">
        <f>IF('Equipment List'!$C1224=BH$2,'Equipment List'!$I1224,"")</f>
        <v/>
      </c>
      <c r="BJ1224" s="160" t="str">
        <f>IF('Equipment List'!$C1224=BK$2,'Equipment List'!$D1224,"")</f>
        <v/>
      </c>
      <c r="BK1224" s="161" t="str">
        <f>IF('Equipment List'!$C1224=BK$2,'Equipment List'!$K1224,"")</f>
        <v/>
      </c>
      <c r="BL1224" s="161" t="str">
        <f>IF('Equipment List'!$C1224=BK$2,'Equipment List'!$I1224,"")</f>
        <v/>
      </c>
      <c r="BM1224" s="160" t="str">
        <f>IF('Equipment List'!$C1224=BN$2,'Equipment List'!$D1224,"")</f>
        <v/>
      </c>
      <c r="BN1224" s="161" t="str">
        <f>IF('Equipment List'!$C1224=BN$2,'Equipment List'!$K1224,"")</f>
        <v/>
      </c>
      <c r="BO1224" s="161" t="str">
        <f>IF('Equipment List'!$C1224=BN$2,'Equipment List'!$I1224,"")</f>
        <v/>
      </c>
      <c r="BP1224" s="160" t="str">
        <f>IF('Equipment List'!$C1224=BQ$2,'Equipment List'!$D1224,"")</f>
        <v/>
      </c>
      <c r="BQ1224" s="161" t="str">
        <f>IF('Equipment List'!$C1224=BQ$2,'Equipment List'!$K1224,"")</f>
        <v/>
      </c>
      <c r="BR1224" s="161" t="str">
        <f>IF('Equipment List'!$C1224=BQ$2,'Equipment List'!$I1224,"")</f>
        <v/>
      </c>
      <c r="BS1224" s="160" t="str">
        <f>IF('Equipment List'!$C1224=BT$2,'Equipment List'!$D1224,"")</f>
        <v/>
      </c>
      <c r="BT1224" s="161" t="str">
        <f>IF('Equipment List'!$C1224=BT$2,'Equipment List'!$K1224,"")</f>
        <v/>
      </c>
      <c r="BU1224" s="161" t="str">
        <f>IF('Equipment List'!$C1224=BT$2,'Equipment List'!$I1224,"")</f>
        <v/>
      </c>
      <c r="BV1224" s="160" t="str">
        <f>IF('Equipment List'!$C1224=BW$2,'Equipment List'!$D1224,"")</f>
        <v/>
      </c>
      <c r="BW1224" s="161" t="str">
        <f>IF('Equipment List'!$C1224=BW$2,'Equipment List'!$K1224,"")</f>
        <v/>
      </c>
      <c r="BX1224" s="161" t="str">
        <f>IF('Equipment List'!$C1224=BW$2,'Equipment List'!$I1224,"")</f>
        <v/>
      </c>
      <c r="BY1224" s="141"/>
      <c r="BZ1224" s="141"/>
    </row>
    <row r="1225" spans="5:78" x14ac:dyDescent="0.2">
      <c r="E1225" s="160" t="str">
        <f>IF('Equipment List'!$C1225=F$2,'Equipment List'!$D1225,"")</f>
        <v/>
      </c>
      <c r="F1225" s="161" t="str">
        <f>IF('Equipment List'!$C1225=F$2,'Equipment List'!$K1225,"")</f>
        <v/>
      </c>
      <c r="G1225" s="161" t="str">
        <f>IF('Equipment List'!$C1225=F$2,'Equipment List'!$I1225,"")</f>
        <v/>
      </c>
      <c r="H1225" s="160" t="str">
        <f>IF('Equipment List'!$C1225=I$2,'Equipment List'!$D1225,"")</f>
        <v/>
      </c>
      <c r="I1225" s="161" t="str">
        <f>IF('Equipment List'!$C1225=I$2,'Equipment List'!$K1225,"")</f>
        <v/>
      </c>
      <c r="J1225" s="161" t="str">
        <f>IF('Equipment List'!$C1225=I$2,'Equipment List'!$I1225,"")</f>
        <v/>
      </c>
      <c r="K1225" s="160" t="str">
        <f>IF('Equipment List'!$C1225=L$2,'Equipment List'!$D1225,"")</f>
        <v/>
      </c>
      <c r="L1225" s="161" t="str">
        <f>IF('Equipment List'!$C1225=L$2,'Equipment List'!$K1225,"")</f>
        <v/>
      </c>
      <c r="M1225" s="161" t="str">
        <f>IF('Equipment List'!$C1225=L$2,'Equipment List'!$I1225,"")</f>
        <v/>
      </c>
      <c r="N1225" s="160" t="str">
        <f>IF('Equipment List'!$C1225=O$2,'Equipment List'!$D1225,"")</f>
        <v/>
      </c>
      <c r="O1225" s="161" t="str">
        <f>IF('Equipment List'!$C1225=O$2,'Equipment List'!$K1225,"")</f>
        <v/>
      </c>
      <c r="P1225" s="161" t="str">
        <f>IF('Equipment List'!$C1225=O$2,'Equipment List'!$I1225,"")</f>
        <v/>
      </c>
      <c r="Q1225" s="160" t="str">
        <f>IF('Equipment List'!$C1225=R$2,'Equipment List'!$D1225,"")</f>
        <v/>
      </c>
      <c r="R1225" s="161" t="str">
        <f>IF('Equipment List'!$C1225=R$2,'Equipment List'!$K1225,"")</f>
        <v/>
      </c>
      <c r="S1225" s="161" t="str">
        <f>IF('Equipment List'!$C1225=R$2,'Equipment List'!$I1225,"")</f>
        <v/>
      </c>
      <c r="T1225" s="160" t="str">
        <f>IF('Equipment List'!$C1225=U$2,'Equipment List'!$D1225,"")</f>
        <v/>
      </c>
      <c r="U1225" s="161" t="str">
        <f>IF('Equipment List'!$C1225=U$2,'Equipment List'!$K1225,"")</f>
        <v/>
      </c>
      <c r="V1225" s="161" t="str">
        <f>IF('Equipment List'!$C1225=U$2,'Equipment List'!$I1225,"")</f>
        <v/>
      </c>
      <c r="W1225" s="160" t="str">
        <f>IF('Equipment List'!$C1225=X$2,'Equipment List'!$D1225,"")</f>
        <v/>
      </c>
      <c r="X1225" s="161" t="str">
        <f>IF('Equipment List'!$C1225=X$2,'Equipment List'!$K1225,"")</f>
        <v/>
      </c>
      <c r="Y1225" s="161" t="str">
        <f>IF('Equipment List'!$C1225=X$2,'Equipment List'!$I1225,"")</f>
        <v/>
      </c>
      <c r="Z1225" s="160" t="str">
        <f>IF('Equipment List'!$C1225=AA$2,'Equipment List'!$D1225,"")</f>
        <v/>
      </c>
      <c r="AA1225" s="161" t="str">
        <f>IF('Equipment List'!$C1225=AA$2,'Equipment List'!$K1225,"")</f>
        <v/>
      </c>
      <c r="AB1225" s="161" t="str">
        <f>IF('Equipment List'!$C1225=AA$2,'Equipment List'!$I1225,"")</f>
        <v/>
      </c>
      <c r="AC1225" s="160" t="str">
        <f>IF('Equipment List'!$C1225=AD$2,'Equipment List'!$D1225,"")</f>
        <v/>
      </c>
      <c r="AD1225" s="161" t="str">
        <f>IF('Equipment List'!$C1225=AD$2,'Equipment List'!$K1225,"")</f>
        <v/>
      </c>
      <c r="AE1225" s="161" t="str">
        <f>IF('Equipment List'!$C1225=AD$2,'Equipment List'!$I1225,"")</f>
        <v/>
      </c>
      <c r="AF1225" s="160" t="str">
        <f>IF('Equipment List'!$C1225=AG$2,'Equipment List'!$D1225,"")</f>
        <v/>
      </c>
      <c r="AG1225" s="161" t="str">
        <f>IF('Equipment List'!$C1225=AG$2,'Equipment List'!$K1225,"")</f>
        <v/>
      </c>
      <c r="AH1225" s="161" t="str">
        <f>IF('Equipment List'!$C1225=AG$2,'Equipment List'!$I1225,"")</f>
        <v/>
      </c>
      <c r="AI1225" s="160" t="str">
        <f>IF('Equipment List'!$C1225=AJ$2,'Equipment List'!$D1225,"")</f>
        <v/>
      </c>
      <c r="AJ1225" s="161" t="str">
        <f>IF('Equipment List'!$C1225=AJ$2,'Equipment List'!$K1225,"")</f>
        <v/>
      </c>
      <c r="AK1225" s="161" t="str">
        <f>IF('Equipment List'!$C1225=AJ$2,'Equipment List'!$I1225,"")</f>
        <v/>
      </c>
      <c r="AL1225" s="160" t="str">
        <f>IF('Equipment List'!$C1225=AM$2,'Equipment List'!$D1225,"")</f>
        <v/>
      </c>
      <c r="AM1225" s="161" t="str">
        <f>IF('Equipment List'!$C1225=AM$2,'Equipment List'!$K1225,"")</f>
        <v/>
      </c>
      <c r="AN1225" s="161" t="str">
        <f>IF('Equipment List'!$C1225=AM$2,'Equipment List'!$I1225,"")</f>
        <v/>
      </c>
      <c r="AO1225" s="160" t="str">
        <f>IF('Equipment List'!$C1225=AP$2,'Equipment List'!$D1225,"")</f>
        <v/>
      </c>
      <c r="AP1225" s="161" t="str">
        <f>IF('Equipment List'!$C1225=AP$2,'Equipment List'!$K1225,"")</f>
        <v/>
      </c>
      <c r="AQ1225" s="161" t="str">
        <f>IF('Equipment List'!$C1225=AP$2,'Equipment List'!$I1225,"")</f>
        <v/>
      </c>
      <c r="AR1225" s="160" t="str">
        <f>IF('Equipment List'!$C1225=AS$2,'Equipment List'!$D1225,"")</f>
        <v/>
      </c>
      <c r="AS1225" s="161" t="str">
        <f>IF('Equipment List'!$C1225=AS$2,'Equipment List'!$K1225,"")</f>
        <v/>
      </c>
      <c r="AT1225" s="161" t="str">
        <f>IF('Equipment List'!$C1225=AS$2,'Equipment List'!$I1225,"")</f>
        <v/>
      </c>
      <c r="AU1225" s="160" t="str">
        <f>IF('Equipment List'!$C1225=AV$2,'Equipment List'!$D1225,"")</f>
        <v/>
      </c>
      <c r="AV1225" s="161" t="str">
        <f>IF('Equipment List'!$C1225=AV$2,'Equipment List'!$K1225,"")</f>
        <v/>
      </c>
      <c r="AW1225" s="161" t="str">
        <f>IF('Equipment List'!$C1225=AV$2,'Equipment List'!$I1225,"")</f>
        <v/>
      </c>
      <c r="AX1225" s="160" t="str">
        <f>IF('Equipment List'!$C1225=AY$2,'Equipment List'!$D1225,"")</f>
        <v/>
      </c>
      <c r="AY1225" s="161" t="str">
        <f>IF('Equipment List'!$C1225=AY$2,'Equipment List'!$K1225,"")</f>
        <v/>
      </c>
      <c r="AZ1225" s="161" t="str">
        <f>IF('Equipment List'!$C1225=AY$2,'Equipment List'!$I1225,"")</f>
        <v/>
      </c>
      <c r="BA1225" s="160" t="str">
        <f>IF('Equipment List'!$C1225=BB$2,'Equipment List'!$D1225,"")</f>
        <v/>
      </c>
      <c r="BB1225" s="161" t="str">
        <f>IF('Equipment List'!$C1225=BB$2,'Equipment List'!$K1225,"")</f>
        <v/>
      </c>
      <c r="BC1225" s="161" t="str">
        <f>IF('Equipment List'!$C1225=BB$2,'Equipment List'!$I1225,"")</f>
        <v/>
      </c>
      <c r="BD1225" s="160" t="str">
        <f>IF('Equipment List'!$C1225=BE$2,'Equipment List'!$D1225,"")</f>
        <v/>
      </c>
      <c r="BE1225" s="161" t="str">
        <f>IF('Equipment List'!$C1225=BE$2,'Equipment List'!$K1225,"")</f>
        <v/>
      </c>
      <c r="BF1225" s="161" t="str">
        <f>IF('Equipment List'!$C1225=BE$2,'Equipment List'!$I1225,"")</f>
        <v/>
      </c>
      <c r="BG1225" s="160" t="str">
        <f>IF('Equipment List'!$C1225=BH$2,'Equipment List'!$D1225,"")</f>
        <v/>
      </c>
      <c r="BH1225" s="161" t="str">
        <f>IF('Equipment List'!$C1225=BH$2,'Equipment List'!$K1225,"")</f>
        <v/>
      </c>
      <c r="BI1225" s="161" t="str">
        <f>IF('Equipment List'!$C1225=BH$2,'Equipment List'!$I1225,"")</f>
        <v/>
      </c>
      <c r="BJ1225" s="160" t="str">
        <f>IF('Equipment List'!$C1225=BK$2,'Equipment List'!$D1225,"")</f>
        <v/>
      </c>
      <c r="BK1225" s="161" t="str">
        <f>IF('Equipment List'!$C1225=BK$2,'Equipment List'!$K1225,"")</f>
        <v/>
      </c>
      <c r="BL1225" s="161" t="str">
        <f>IF('Equipment List'!$C1225=BK$2,'Equipment List'!$I1225,"")</f>
        <v/>
      </c>
      <c r="BM1225" s="160" t="str">
        <f>IF('Equipment List'!$C1225=BN$2,'Equipment List'!$D1225,"")</f>
        <v/>
      </c>
      <c r="BN1225" s="161" t="str">
        <f>IF('Equipment List'!$C1225=BN$2,'Equipment List'!$K1225,"")</f>
        <v/>
      </c>
      <c r="BO1225" s="161" t="str">
        <f>IF('Equipment List'!$C1225=BN$2,'Equipment List'!$I1225,"")</f>
        <v/>
      </c>
      <c r="BP1225" s="160" t="str">
        <f>IF('Equipment List'!$C1225=BQ$2,'Equipment List'!$D1225,"")</f>
        <v/>
      </c>
      <c r="BQ1225" s="161" t="str">
        <f>IF('Equipment List'!$C1225=BQ$2,'Equipment List'!$K1225,"")</f>
        <v/>
      </c>
      <c r="BR1225" s="161" t="str">
        <f>IF('Equipment List'!$C1225=BQ$2,'Equipment List'!$I1225,"")</f>
        <v/>
      </c>
      <c r="BS1225" s="160" t="str">
        <f>IF('Equipment List'!$C1225=BT$2,'Equipment List'!$D1225,"")</f>
        <v/>
      </c>
      <c r="BT1225" s="161" t="str">
        <f>IF('Equipment List'!$C1225=BT$2,'Equipment List'!$K1225,"")</f>
        <v/>
      </c>
      <c r="BU1225" s="161" t="str">
        <f>IF('Equipment List'!$C1225=BT$2,'Equipment List'!$I1225,"")</f>
        <v/>
      </c>
      <c r="BV1225" s="160" t="str">
        <f>IF('Equipment List'!$C1225=BW$2,'Equipment List'!$D1225,"")</f>
        <v/>
      </c>
      <c r="BW1225" s="161" t="str">
        <f>IF('Equipment List'!$C1225=BW$2,'Equipment List'!$K1225,"")</f>
        <v/>
      </c>
      <c r="BX1225" s="161" t="str">
        <f>IF('Equipment List'!$C1225=BW$2,'Equipment List'!$I1225,"")</f>
        <v/>
      </c>
      <c r="BY1225" s="141"/>
      <c r="BZ1225" s="141"/>
    </row>
    <row r="1226" spans="5:78" x14ac:dyDescent="0.2">
      <c r="E1226" s="160" t="str">
        <f>IF('Equipment List'!$C1226=F$2,'Equipment List'!$D1226,"")</f>
        <v/>
      </c>
      <c r="F1226" s="161" t="str">
        <f>IF('Equipment List'!$C1226=F$2,'Equipment List'!$K1226,"")</f>
        <v/>
      </c>
      <c r="G1226" s="161" t="str">
        <f>IF('Equipment List'!$C1226=F$2,'Equipment List'!$I1226,"")</f>
        <v/>
      </c>
      <c r="H1226" s="160" t="str">
        <f>IF('Equipment List'!$C1226=I$2,'Equipment List'!$D1226,"")</f>
        <v/>
      </c>
      <c r="I1226" s="161" t="str">
        <f>IF('Equipment List'!$C1226=I$2,'Equipment List'!$K1226,"")</f>
        <v/>
      </c>
      <c r="J1226" s="161" t="str">
        <f>IF('Equipment List'!$C1226=I$2,'Equipment List'!$I1226,"")</f>
        <v/>
      </c>
      <c r="K1226" s="160" t="str">
        <f>IF('Equipment List'!$C1226=L$2,'Equipment List'!$D1226,"")</f>
        <v/>
      </c>
      <c r="L1226" s="161" t="str">
        <f>IF('Equipment List'!$C1226=L$2,'Equipment List'!$K1226,"")</f>
        <v/>
      </c>
      <c r="M1226" s="161" t="str">
        <f>IF('Equipment List'!$C1226=L$2,'Equipment List'!$I1226,"")</f>
        <v/>
      </c>
      <c r="N1226" s="160" t="str">
        <f>IF('Equipment List'!$C1226=O$2,'Equipment List'!$D1226,"")</f>
        <v/>
      </c>
      <c r="O1226" s="161" t="str">
        <f>IF('Equipment List'!$C1226=O$2,'Equipment List'!$K1226,"")</f>
        <v/>
      </c>
      <c r="P1226" s="161" t="str">
        <f>IF('Equipment List'!$C1226=O$2,'Equipment List'!$I1226,"")</f>
        <v/>
      </c>
      <c r="Q1226" s="160" t="str">
        <f>IF('Equipment List'!$C1226=R$2,'Equipment List'!$D1226,"")</f>
        <v/>
      </c>
      <c r="R1226" s="161" t="str">
        <f>IF('Equipment List'!$C1226=R$2,'Equipment List'!$K1226,"")</f>
        <v/>
      </c>
      <c r="S1226" s="161" t="str">
        <f>IF('Equipment List'!$C1226=R$2,'Equipment List'!$I1226,"")</f>
        <v/>
      </c>
      <c r="T1226" s="160" t="str">
        <f>IF('Equipment List'!$C1226=U$2,'Equipment List'!$D1226,"")</f>
        <v/>
      </c>
      <c r="U1226" s="161" t="str">
        <f>IF('Equipment List'!$C1226=U$2,'Equipment List'!$K1226,"")</f>
        <v/>
      </c>
      <c r="V1226" s="161" t="str">
        <f>IF('Equipment List'!$C1226=U$2,'Equipment List'!$I1226,"")</f>
        <v/>
      </c>
      <c r="W1226" s="160" t="str">
        <f>IF('Equipment List'!$C1226=X$2,'Equipment List'!$D1226,"")</f>
        <v/>
      </c>
      <c r="X1226" s="161" t="str">
        <f>IF('Equipment List'!$C1226=X$2,'Equipment List'!$K1226,"")</f>
        <v/>
      </c>
      <c r="Y1226" s="161" t="str">
        <f>IF('Equipment List'!$C1226=X$2,'Equipment List'!$I1226,"")</f>
        <v/>
      </c>
      <c r="Z1226" s="160" t="str">
        <f>IF('Equipment List'!$C1226=AA$2,'Equipment List'!$D1226,"")</f>
        <v/>
      </c>
      <c r="AA1226" s="161" t="str">
        <f>IF('Equipment List'!$C1226=AA$2,'Equipment List'!$K1226,"")</f>
        <v/>
      </c>
      <c r="AB1226" s="161" t="str">
        <f>IF('Equipment List'!$C1226=AA$2,'Equipment List'!$I1226,"")</f>
        <v/>
      </c>
      <c r="AC1226" s="160" t="str">
        <f>IF('Equipment List'!$C1226=AD$2,'Equipment List'!$D1226,"")</f>
        <v/>
      </c>
      <c r="AD1226" s="161" t="str">
        <f>IF('Equipment List'!$C1226=AD$2,'Equipment List'!$K1226,"")</f>
        <v/>
      </c>
      <c r="AE1226" s="161" t="str">
        <f>IF('Equipment List'!$C1226=AD$2,'Equipment List'!$I1226,"")</f>
        <v/>
      </c>
      <c r="AF1226" s="160" t="str">
        <f>IF('Equipment List'!$C1226=AG$2,'Equipment List'!$D1226,"")</f>
        <v/>
      </c>
      <c r="AG1226" s="161" t="str">
        <f>IF('Equipment List'!$C1226=AG$2,'Equipment List'!$K1226,"")</f>
        <v/>
      </c>
      <c r="AH1226" s="161" t="str">
        <f>IF('Equipment List'!$C1226=AG$2,'Equipment List'!$I1226,"")</f>
        <v/>
      </c>
      <c r="AI1226" s="160" t="str">
        <f>IF('Equipment List'!$C1226=AJ$2,'Equipment List'!$D1226,"")</f>
        <v/>
      </c>
      <c r="AJ1226" s="161" t="str">
        <f>IF('Equipment List'!$C1226=AJ$2,'Equipment List'!$K1226,"")</f>
        <v/>
      </c>
      <c r="AK1226" s="161" t="str">
        <f>IF('Equipment List'!$C1226=AJ$2,'Equipment List'!$I1226,"")</f>
        <v/>
      </c>
      <c r="AL1226" s="160" t="str">
        <f>IF('Equipment List'!$C1226=AM$2,'Equipment List'!$D1226,"")</f>
        <v/>
      </c>
      <c r="AM1226" s="161" t="str">
        <f>IF('Equipment List'!$C1226=AM$2,'Equipment List'!$K1226,"")</f>
        <v/>
      </c>
      <c r="AN1226" s="161" t="str">
        <f>IF('Equipment List'!$C1226=AM$2,'Equipment List'!$I1226,"")</f>
        <v/>
      </c>
      <c r="AO1226" s="160" t="str">
        <f>IF('Equipment List'!$C1226=AP$2,'Equipment List'!$D1226,"")</f>
        <v/>
      </c>
      <c r="AP1226" s="161" t="str">
        <f>IF('Equipment List'!$C1226=AP$2,'Equipment List'!$K1226,"")</f>
        <v/>
      </c>
      <c r="AQ1226" s="161" t="str">
        <f>IF('Equipment List'!$C1226=AP$2,'Equipment List'!$I1226,"")</f>
        <v/>
      </c>
      <c r="AR1226" s="160" t="str">
        <f>IF('Equipment List'!$C1226=AS$2,'Equipment List'!$D1226,"")</f>
        <v/>
      </c>
      <c r="AS1226" s="161" t="str">
        <f>IF('Equipment List'!$C1226=AS$2,'Equipment List'!$K1226,"")</f>
        <v/>
      </c>
      <c r="AT1226" s="161" t="str">
        <f>IF('Equipment List'!$C1226=AS$2,'Equipment List'!$I1226,"")</f>
        <v/>
      </c>
      <c r="AU1226" s="160" t="str">
        <f>IF('Equipment List'!$C1226=AV$2,'Equipment List'!$D1226,"")</f>
        <v/>
      </c>
      <c r="AV1226" s="161" t="str">
        <f>IF('Equipment List'!$C1226=AV$2,'Equipment List'!$K1226,"")</f>
        <v/>
      </c>
      <c r="AW1226" s="161" t="str">
        <f>IF('Equipment List'!$C1226=AV$2,'Equipment List'!$I1226,"")</f>
        <v/>
      </c>
      <c r="AX1226" s="160" t="str">
        <f>IF('Equipment List'!$C1226=AY$2,'Equipment List'!$D1226,"")</f>
        <v/>
      </c>
      <c r="AY1226" s="161" t="str">
        <f>IF('Equipment List'!$C1226=AY$2,'Equipment List'!$K1226,"")</f>
        <v/>
      </c>
      <c r="AZ1226" s="161" t="str">
        <f>IF('Equipment List'!$C1226=AY$2,'Equipment List'!$I1226,"")</f>
        <v/>
      </c>
      <c r="BA1226" s="160" t="str">
        <f>IF('Equipment List'!$C1226=BB$2,'Equipment List'!$D1226,"")</f>
        <v/>
      </c>
      <c r="BB1226" s="161" t="str">
        <f>IF('Equipment List'!$C1226=BB$2,'Equipment List'!$K1226,"")</f>
        <v/>
      </c>
      <c r="BC1226" s="161" t="str">
        <f>IF('Equipment List'!$C1226=BB$2,'Equipment List'!$I1226,"")</f>
        <v/>
      </c>
      <c r="BD1226" s="160" t="str">
        <f>IF('Equipment List'!$C1226=BE$2,'Equipment List'!$D1226,"")</f>
        <v/>
      </c>
      <c r="BE1226" s="161" t="str">
        <f>IF('Equipment List'!$C1226=BE$2,'Equipment List'!$K1226,"")</f>
        <v/>
      </c>
      <c r="BF1226" s="161" t="str">
        <f>IF('Equipment List'!$C1226=BE$2,'Equipment List'!$I1226,"")</f>
        <v/>
      </c>
      <c r="BG1226" s="160" t="str">
        <f>IF('Equipment List'!$C1226=BH$2,'Equipment List'!$D1226,"")</f>
        <v/>
      </c>
      <c r="BH1226" s="161" t="str">
        <f>IF('Equipment List'!$C1226=BH$2,'Equipment List'!$K1226,"")</f>
        <v/>
      </c>
      <c r="BI1226" s="161" t="str">
        <f>IF('Equipment List'!$C1226=BH$2,'Equipment List'!$I1226,"")</f>
        <v/>
      </c>
      <c r="BJ1226" s="160" t="str">
        <f>IF('Equipment List'!$C1226=BK$2,'Equipment List'!$D1226,"")</f>
        <v/>
      </c>
      <c r="BK1226" s="161" t="str">
        <f>IF('Equipment List'!$C1226=BK$2,'Equipment List'!$K1226,"")</f>
        <v/>
      </c>
      <c r="BL1226" s="161" t="str">
        <f>IF('Equipment List'!$C1226=BK$2,'Equipment List'!$I1226,"")</f>
        <v/>
      </c>
      <c r="BM1226" s="160" t="str">
        <f>IF('Equipment List'!$C1226=BN$2,'Equipment List'!$D1226,"")</f>
        <v/>
      </c>
      <c r="BN1226" s="161" t="str">
        <f>IF('Equipment List'!$C1226=BN$2,'Equipment List'!$K1226,"")</f>
        <v/>
      </c>
      <c r="BO1226" s="161" t="str">
        <f>IF('Equipment List'!$C1226=BN$2,'Equipment List'!$I1226,"")</f>
        <v/>
      </c>
      <c r="BP1226" s="160" t="str">
        <f>IF('Equipment List'!$C1226=BQ$2,'Equipment List'!$D1226,"")</f>
        <v/>
      </c>
      <c r="BQ1226" s="161" t="str">
        <f>IF('Equipment List'!$C1226=BQ$2,'Equipment List'!$K1226,"")</f>
        <v/>
      </c>
      <c r="BR1226" s="161" t="str">
        <f>IF('Equipment List'!$C1226=BQ$2,'Equipment List'!$I1226,"")</f>
        <v/>
      </c>
      <c r="BS1226" s="160" t="str">
        <f>IF('Equipment List'!$C1226=BT$2,'Equipment List'!$D1226,"")</f>
        <v/>
      </c>
      <c r="BT1226" s="161" t="str">
        <f>IF('Equipment List'!$C1226=BT$2,'Equipment List'!$K1226,"")</f>
        <v/>
      </c>
      <c r="BU1226" s="161" t="str">
        <f>IF('Equipment List'!$C1226=BT$2,'Equipment List'!$I1226,"")</f>
        <v/>
      </c>
      <c r="BV1226" s="160" t="str">
        <f>IF('Equipment List'!$C1226=BW$2,'Equipment List'!$D1226,"")</f>
        <v/>
      </c>
      <c r="BW1226" s="161" t="str">
        <f>IF('Equipment List'!$C1226=BW$2,'Equipment List'!$K1226,"")</f>
        <v/>
      </c>
      <c r="BX1226" s="161" t="str">
        <f>IF('Equipment List'!$C1226=BW$2,'Equipment List'!$I1226,"")</f>
        <v/>
      </c>
      <c r="BY1226" s="141"/>
      <c r="BZ1226" s="141"/>
    </row>
    <row r="1227" spans="5:78" x14ac:dyDescent="0.2">
      <c r="E1227" s="160" t="str">
        <f>IF('Equipment List'!$C1227=F$2,'Equipment List'!$D1227,"")</f>
        <v/>
      </c>
      <c r="F1227" s="161" t="str">
        <f>IF('Equipment List'!$C1227=F$2,'Equipment List'!$K1227,"")</f>
        <v/>
      </c>
      <c r="G1227" s="161" t="str">
        <f>IF('Equipment List'!$C1227=F$2,'Equipment List'!$I1227,"")</f>
        <v/>
      </c>
      <c r="H1227" s="160" t="str">
        <f>IF('Equipment List'!$C1227=I$2,'Equipment List'!$D1227,"")</f>
        <v/>
      </c>
      <c r="I1227" s="161" t="str">
        <f>IF('Equipment List'!$C1227=I$2,'Equipment List'!$K1227,"")</f>
        <v/>
      </c>
      <c r="J1227" s="161" t="str">
        <f>IF('Equipment List'!$C1227=I$2,'Equipment List'!$I1227,"")</f>
        <v/>
      </c>
      <c r="K1227" s="160" t="str">
        <f>IF('Equipment List'!$C1227=L$2,'Equipment List'!$D1227,"")</f>
        <v/>
      </c>
      <c r="L1227" s="161" t="str">
        <f>IF('Equipment List'!$C1227=L$2,'Equipment List'!$K1227,"")</f>
        <v/>
      </c>
      <c r="M1227" s="161" t="str">
        <f>IF('Equipment List'!$C1227=L$2,'Equipment List'!$I1227,"")</f>
        <v/>
      </c>
      <c r="N1227" s="160" t="str">
        <f>IF('Equipment List'!$C1227=O$2,'Equipment List'!$D1227,"")</f>
        <v/>
      </c>
      <c r="O1227" s="161" t="str">
        <f>IF('Equipment List'!$C1227=O$2,'Equipment List'!$K1227,"")</f>
        <v/>
      </c>
      <c r="P1227" s="161" t="str">
        <f>IF('Equipment List'!$C1227=O$2,'Equipment List'!$I1227,"")</f>
        <v/>
      </c>
      <c r="Q1227" s="160" t="str">
        <f>IF('Equipment List'!$C1227=R$2,'Equipment List'!$D1227,"")</f>
        <v/>
      </c>
      <c r="R1227" s="161" t="str">
        <f>IF('Equipment List'!$C1227=R$2,'Equipment List'!$K1227,"")</f>
        <v/>
      </c>
      <c r="S1227" s="161" t="str">
        <f>IF('Equipment List'!$C1227=R$2,'Equipment List'!$I1227,"")</f>
        <v/>
      </c>
      <c r="T1227" s="160" t="str">
        <f>IF('Equipment List'!$C1227=U$2,'Equipment List'!$D1227,"")</f>
        <v/>
      </c>
      <c r="U1227" s="161" t="str">
        <f>IF('Equipment List'!$C1227=U$2,'Equipment List'!$K1227,"")</f>
        <v/>
      </c>
      <c r="V1227" s="161" t="str">
        <f>IF('Equipment List'!$C1227=U$2,'Equipment List'!$I1227,"")</f>
        <v/>
      </c>
      <c r="W1227" s="160" t="str">
        <f>IF('Equipment List'!$C1227=X$2,'Equipment List'!$D1227,"")</f>
        <v/>
      </c>
      <c r="X1227" s="161" t="str">
        <f>IF('Equipment List'!$C1227=X$2,'Equipment List'!$K1227,"")</f>
        <v/>
      </c>
      <c r="Y1227" s="161" t="str">
        <f>IF('Equipment List'!$C1227=X$2,'Equipment List'!$I1227,"")</f>
        <v/>
      </c>
      <c r="Z1227" s="160" t="str">
        <f>IF('Equipment List'!$C1227=AA$2,'Equipment List'!$D1227,"")</f>
        <v/>
      </c>
      <c r="AA1227" s="161" t="str">
        <f>IF('Equipment List'!$C1227=AA$2,'Equipment List'!$K1227,"")</f>
        <v/>
      </c>
      <c r="AB1227" s="161" t="str">
        <f>IF('Equipment List'!$C1227=AA$2,'Equipment List'!$I1227,"")</f>
        <v/>
      </c>
      <c r="AC1227" s="160" t="str">
        <f>IF('Equipment List'!$C1227=AD$2,'Equipment List'!$D1227,"")</f>
        <v/>
      </c>
      <c r="AD1227" s="161" t="str">
        <f>IF('Equipment List'!$C1227=AD$2,'Equipment List'!$K1227,"")</f>
        <v/>
      </c>
      <c r="AE1227" s="161" t="str">
        <f>IF('Equipment List'!$C1227=AD$2,'Equipment List'!$I1227,"")</f>
        <v/>
      </c>
      <c r="AF1227" s="160" t="str">
        <f>IF('Equipment List'!$C1227=AG$2,'Equipment List'!$D1227,"")</f>
        <v/>
      </c>
      <c r="AG1227" s="161" t="str">
        <f>IF('Equipment List'!$C1227=AG$2,'Equipment List'!$K1227,"")</f>
        <v/>
      </c>
      <c r="AH1227" s="161" t="str">
        <f>IF('Equipment List'!$C1227=AG$2,'Equipment List'!$I1227,"")</f>
        <v/>
      </c>
      <c r="AI1227" s="160" t="str">
        <f>IF('Equipment List'!$C1227=AJ$2,'Equipment List'!$D1227,"")</f>
        <v/>
      </c>
      <c r="AJ1227" s="161" t="str">
        <f>IF('Equipment List'!$C1227=AJ$2,'Equipment List'!$K1227,"")</f>
        <v/>
      </c>
      <c r="AK1227" s="161" t="str">
        <f>IF('Equipment List'!$C1227=AJ$2,'Equipment List'!$I1227,"")</f>
        <v/>
      </c>
      <c r="AL1227" s="160" t="str">
        <f>IF('Equipment List'!$C1227=AM$2,'Equipment List'!$D1227,"")</f>
        <v/>
      </c>
      <c r="AM1227" s="161" t="str">
        <f>IF('Equipment List'!$C1227=AM$2,'Equipment List'!$K1227,"")</f>
        <v/>
      </c>
      <c r="AN1227" s="161" t="str">
        <f>IF('Equipment List'!$C1227=AM$2,'Equipment List'!$I1227,"")</f>
        <v/>
      </c>
      <c r="AO1227" s="160" t="str">
        <f>IF('Equipment List'!$C1227=AP$2,'Equipment List'!$D1227,"")</f>
        <v/>
      </c>
      <c r="AP1227" s="161" t="str">
        <f>IF('Equipment List'!$C1227=AP$2,'Equipment List'!$K1227,"")</f>
        <v/>
      </c>
      <c r="AQ1227" s="161" t="str">
        <f>IF('Equipment List'!$C1227=AP$2,'Equipment List'!$I1227,"")</f>
        <v/>
      </c>
      <c r="AR1227" s="160" t="str">
        <f>IF('Equipment List'!$C1227=AS$2,'Equipment List'!$D1227,"")</f>
        <v/>
      </c>
      <c r="AS1227" s="161" t="str">
        <f>IF('Equipment List'!$C1227=AS$2,'Equipment List'!$K1227,"")</f>
        <v/>
      </c>
      <c r="AT1227" s="161" t="str">
        <f>IF('Equipment List'!$C1227=AS$2,'Equipment List'!$I1227,"")</f>
        <v/>
      </c>
      <c r="AU1227" s="160" t="str">
        <f>IF('Equipment List'!$C1227=AV$2,'Equipment List'!$D1227,"")</f>
        <v/>
      </c>
      <c r="AV1227" s="161" t="str">
        <f>IF('Equipment List'!$C1227=AV$2,'Equipment List'!$K1227,"")</f>
        <v/>
      </c>
      <c r="AW1227" s="161" t="str">
        <f>IF('Equipment List'!$C1227=AV$2,'Equipment List'!$I1227,"")</f>
        <v/>
      </c>
      <c r="AX1227" s="160" t="str">
        <f>IF('Equipment List'!$C1227=AY$2,'Equipment List'!$D1227,"")</f>
        <v/>
      </c>
      <c r="AY1227" s="161" t="str">
        <f>IF('Equipment List'!$C1227=AY$2,'Equipment List'!$K1227,"")</f>
        <v/>
      </c>
      <c r="AZ1227" s="161" t="str">
        <f>IF('Equipment List'!$C1227=AY$2,'Equipment List'!$I1227,"")</f>
        <v/>
      </c>
      <c r="BA1227" s="160" t="str">
        <f>IF('Equipment List'!$C1227=BB$2,'Equipment List'!$D1227,"")</f>
        <v/>
      </c>
      <c r="BB1227" s="161" t="str">
        <f>IF('Equipment List'!$C1227=BB$2,'Equipment List'!$K1227,"")</f>
        <v/>
      </c>
      <c r="BC1227" s="161" t="str">
        <f>IF('Equipment List'!$C1227=BB$2,'Equipment List'!$I1227,"")</f>
        <v/>
      </c>
      <c r="BD1227" s="160" t="str">
        <f>IF('Equipment List'!$C1227=BE$2,'Equipment List'!$D1227,"")</f>
        <v/>
      </c>
      <c r="BE1227" s="161" t="str">
        <f>IF('Equipment List'!$C1227=BE$2,'Equipment List'!$K1227,"")</f>
        <v/>
      </c>
      <c r="BF1227" s="161" t="str">
        <f>IF('Equipment List'!$C1227=BE$2,'Equipment List'!$I1227,"")</f>
        <v/>
      </c>
      <c r="BG1227" s="160" t="str">
        <f>IF('Equipment List'!$C1227=BH$2,'Equipment List'!$D1227,"")</f>
        <v/>
      </c>
      <c r="BH1227" s="161" t="str">
        <f>IF('Equipment List'!$C1227=BH$2,'Equipment List'!$K1227,"")</f>
        <v/>
      </c>
      <c r="BI1227" s="161" t="str">
        <f>IF('Equipment List'!$C1227=BH$2,'Equipment List'!$I1227,"")</f>
        <v/>
      </c>
      <c r="BJ1227" s="160" t="str">
        <f>IF('Equipment List'!$C1227=BK$2,'Equipment List'!$D1227,"")</f>
        <v/>
      </c>
      <c r="BK1227" s="161" t="str">
        <f>IF('Equipment List'!$C1227=BK$2,'Equipment List'!$K1227,"")</f>
        <v/>
      </c>
      <c r="BL1227" s="161" t="str">
        <f>IF('Equipment List'!$C1227=BK$2,'Equipment List'!$I1227,"")</f>
        <v/>
      </c>
      <c r="BM1227" s="160" t="str">
        <f>IF('Equipment List'!$C1227=BN$2,'Equipment List'!$D1227,"")</f>
        <v/>
      </c>
      <c r="BN1227" s="161" t="str">
        <f>IF('Equipment List'!$C1227=BN$2,'Equipment List'!$K1227,"")</f>
        <v/>
      </c>
      <c r="BO1227" s="161" t="str">
        <f>IF('Equipment List'!$C1227=BN$2,'Equipment List'!$I1227,"")</f>
        <v/>
      </c>
      <c r="BP1227" s="160" t="str">
        <f>IF('Equipment List'!$C1227=BQ$2,'Equipment List'!$D1227,"")</f>
        <v/>
      </c>
      <c r="BQ1227" s="161" t="str">
        <f>IF('Equipment List'!$C1227=BQ$2,'Equipment List'!$K1227,"")</f>
        <v/>
      </c>
      <c r="BR1227" s="161" t="str">
        <f>IF('Equipment List'!$C1227=BQ$2,'Equipment List'!$I1227,"")</f>
        <v/>
      </c>
      <c r="BS1227" s="160" t="str">
        <f>IF('Equipment List'!$C1227=BT$2,'Equipment List'!$D1227,"")</f>
        <v/>
      </c>
      <c r="BT1227" s="161" t="str">
        <f>IF('Equipment List'!$C1227=BT$2,'Equipment List'!$K1227,"")</f>
        <v/>
      </c>
      <c r="BU1227" s="161" t="str">
        <f>IF('Equipment List'!$C1227=BT$2,'Equipment List'!$I1227,"")</f>
        <v/>
      </c>
      <c r="BV1227" s="160" t="str">
        <f>IF('Equipment List'!$C1227=BW$2,'Equipment List'!$D1227,"")</f>
        <v/>
      </c>
      <c r="BW1227" s="161" t="str">
        <f>IF('Equipment List'!$C1227=BW$2,'Equipment List'!$K1227,"")</f>
        <v/>
      </c>
      <c r="BX1227" s="161" t="str">
        <f>IF('Equipment List'!$C1227=BW$2,'Equipment List'!$I1227,"")</f>
        <v/>
      </c>
      <c r="BY1227" s="141"/>
      <c r="BZ1227" s="141"/>
    </row>
    <row r="1228" spans="5:78" x14ac:dyDescent="0.2">
      <c r="E1228" s="160" t="str">
        <f>IF('Equipment List'!$C1228=F$2,'Equipment List'!$D1228,"")</f>
        <v/>
      </c>
      <c r="F1228" s="161" t="str">
        <f>IF('Equipment List'!$C1228=F$2,'Equipment List'!$K1228,"")</f>
        <v/>
      </c>
      <c r="G1228" s="161" t="str">
        <f>IF('Equipment List'!$C1228=F$2,'Equipment List'!$I1228,"")</f>
        <v/>
      </c>
      <c r="H1228" s="160" t="str">
        <f>IF('Equipment List'!$C1228=I$2,'Equipment List'!$D1228,"")</f>
        <v/>
      </c>
      <c r="I1228" s="161" t="str">
        <f>IF('Equipment List'!$C1228=I$2,'Equipment List'!$K1228,"")</f>
        <v/>
      </c>
      <c r="J1228" s="161" t="str">
        <f>IF('Equipment List'!$C1228=I$2,'Equipment List'!$I1228,"")</f>
        <v/>
      </c>
      <c r="K1228" s="160" t="str">
        <f>IF('Equipment List'!$C1228=L$2,'Equipment List'!$D1228,"")</f>
        <v/>
      </c>
      <c r="L1228" s="161" t="str">
        <f>IF('Equipment List'!$C1228=L$2,'Equipment List'!$K1228,"")</f>
        <v/>
      </c>
      <c r="M1228" s="161" t="str">
        <f>IF('Equipment List'!$C1228=L$2,'Equipment List'!$I1228,"")</f>
        <v/>
      </c>
      <c r="N1228" s="160" t="str">
        <f>IF('Equipment List'!$C1228=O$2,'Equipment List'!$D1228,"")</f>
        <v/>
      </c>
      <c r="O1228" s="161" t="str">
        <f>IF('Equipment List'!$C1228=O$2,'Equipment List'!$K1228,"")</f>
        <v/>
      </c>
      <c r="P1228" s="161" t="str">
        <f>IF('Equipment List'!$C1228=O$2,'Equipment List'!$I1228,"")</f>
        <v/>
      </c>
      <c r="Q1228" s="160" t="str">
        <f>IF('Equipment List'!$C1228=R$2,'Equipment List'!$D1228,"")</f>
        <v/>
      </c>
      <c r="R1228" s="161" t="str">
        <f>IF('Equipment List'!$C1228=R$2,'Equipment List'!$K1228,"")</f>
        <v/>
      </c>
      <c r="S1228" s="161" t="str">
        <f>IF('Equipment List'!$C1228=R$2,'Equipment List'!$I1228,"")</f>
        <v/>
      </c>
      <c r="T1228" s="160" t="str">
        <f>IF('Equipment List'!$C1228=U$2,'Equipment List'!$D1228,"")</f>
        <v/>
      </c>
      <c r="U1228" s="161" t="str">
        <f>IF('Equipment List'!$C1228=U$2,'Equipment List'!$K1228,"")</f>
        <v/>
      </c>
      <c r="V1228" s="161" t="str">
        <f>IF('Equipment List'!$C1228=U$2,'Equipment List'!$I1228,"")</f>
        <v/>
      </c>
      <c r="W1228" s="160" t="str">
        <f>IF('Equipment List'!$C1228=X$2,'Equipment List'!$D1228,"")</f>
        <v/>
      </c>
      <c r="X1228" s="161" t="str">
        <f>IF('Equipment List'!$C1228=X$2,'Equipment List'!$K1228,"")</f>
        <v/>
      </c>
      <c r="Y1228" s="161" t="str">
        <f>IF('Equipment List'!$C1228=X$2,'Equipment List'!$I1228,"")</f>
        <v/>
      </c>
      <c r="Z1228" s="160" t="str">
        <f>IF('Equipment List'!$C1228=AA$2,'Equipment List'!$D1228,"")</f>
        <v/>
      </c>
      <c r="AA1228" s="161" t="str">
        <f>IF('Equipment List'!$C1228=AA$2,'Equipment List'!$K1228,"")</f>
        <v/>
      </c>
      <c r="AB1228" s="161" t="str">
        <f>IF('Equipment List'!$C1228=AA$2,'Equipment List'!$I1228,"")</f>
        <v/>
      </c>
      <c r="AC1228" s="160" t="str">
        <f>IF('Equipment List'!$C1228=AD$2,'Equipment List'!$D1228,"")</f>
        <v/>
      </c>
      <c r="AD1228" s="161" t="str">
        <f>IF('Equipment List'!$C1228=AD$2,'Equipment List'!$K1228,"")</f>
        <v/>
      </c>
      <c r="AE1228" s="161" t="str">
        <f>IF('Equipment List'!$C1228=AD$2,'Equipment List'!$I1228,"")</f>
        <v/>
      </c>
      <c r="AF1228" s="160" t="str">
        <f>IF('Equipment List'!$C1228=AG$2,'Equipment List'!$D1228,"")</f>
        <v/>
      </c>
      <c r="AG1228" s="161" t="str">
        <f>IF('Equipment List'!$C1228=AG$2,'Equipment List'!$K1228,"")</f>
        <v/>
      </c>
      <c r="AH1228" s="161" t="str">
        <f>IF('Equipment List'!$C1228=AG$2,'Equipment List'!$I1228,"")</f>
        <v/>
      </c>
      <c r="AI1228" s="160" t="str">
        <f>IF('Equipment List'!$C1228=AJ$2,'Equipment List'!$D1228,"")</f>
        <v/>
      </c>
      <c r="AJ1228" s="161" t="str">
        <f>IF('Equipment List'!$C1228=AJ$2,'Equipment List'!$K1228,"")</f>
        <v/>
      </c>
      <c r="AK1228" s="161" t="str">
        <f>IF('Equipment List'!$C1228=AJ$2,'Equipment List'!$I1228,"")</f>
        <v/>
      </c>
      <c r="AL1228" s="160" t="str">
        <f>IF('Equipment List'!$C1228=AM$2,'Equipment List'!$D1228,"")</f>
        <v/>
      </c>
      <c r="AM1228" s="161" t="str">
        <f>IF('Equipment List'!$C1228=AM$2,'Equipment List'!$K1228,"")</f>
        <v/>
      </c>
      <c r="AN1228" s="161" t="str">
        <f>IF('Equipment List'!$C1228=AM$2,'Equipment List'!$I1228,"")</f>
        <v/>
      </c>
      <c r="AO1228" s="160" t="str">
        <f>IF('Equipment List'!$C1228=AP$2,'Equipment List'!$D1228,"")</f>
        <v/>
      </c>
      <c r="AP1228" s="161" t="str">
        <f>IF('Equipment List'!$C1228=AP$2,'Equipment List'!$K1228,"")</f>
        <v/>
      </c>
      <c r="AQ1228" s="161" t="str">
        <f>IF('Equipment List'!$C1228=AP$2,'Equipment List'!$I1228,"")</f>
        <v/>
      </c>
      <c r="AR1228" s="160" t="str">
        <f>IF('Equipment List'!$C1228=AS$2,'Equipment List'!$D1228,"")</f>
        <v/>
      </c>
      <c r="AS1228" s="161" t="str">
        <f>IF('Equipment List'!$C1228=AS$2,'Equipment List'!$K1228,"")</f>
        <v/>
      </c>
      <c r="AT1228" s="161" t="str">
        <f>IF('Equipment List'!$C1228=AS$2,'Equipment List'!$I1228,"")</f>
        <v/>
      </c>
      <c r="AU1228" s="160" t="str">
        <f>IF('Equipment List'!$C1228=AV$2,'Equipment List'!$D1228,"")</f>
        <v/>
      </c>
      <c r="AV1228" s="161" t="str">
        <f>IF('Equipment List'!$C1228=AV$2,'Equipment List'!$K1228,"")</f>
        <v/>
      </c>
      <c r="AW1228" s="161" t="str">
        <f>IF('Equipment List'!$C1228=AV$2,'Equipment List'!$I1228,"")</f>
        <v/>
      </c>
      <c r="AX1228" s="160" t="str">
        <f>IF('Equipment List'!$C1228=AY$2,'Equipment List'!$D1228,"")</f>
        <v/>
      </c>
      <c r="AY1228" s="161" t="str">
        <f>IF('Equipment List'!$C1228=AY$2,'Equipment List'!$K1228,"")</f>
        <v/>
      </c>
      <c r="AZ1228" s="161" t="str">
        <f>IF('Equipment List'!$C1228=AY$2,'Equipment List'!$I1228,"")</f>
        <v/>
      </c>
      <c r="BA1228" s="160" t="str">
        <f>IF('Equipment List'!$C1228=BB$2,'Equipment List'!$D1228,"")</f>
        <v/>
      </c>
      <c r="BB1228" s="161" t="str">
        <f>IF('Equipment List'!$C1228=BB$2,'Equipment List'!$K1228,"")</f>
        <v/>
      </c>
      <c r="BC1228" s="161" t="str">
        <f>IF('Equipment List'!$C1228=BB$2,'Equipment List'!$I1228,"")</f>
        <v/>
      </c>
      <c r="BD1228" s="160" t="str">
        <f>IF('Equipment List'!$C1228=BE$2,'Equipment List'!$D1228,"")</f>
        <v/>
      </c>
      <c r="BE1228" s="161" t="str">
        <f>IF('Equipment List'!$C1228=BE$2,'Equipment List'!$K1228,"")</f>
        <v/>
      </c>
      <c r="BF1228" s="161" t="str">
        <f>IF('Equipment List'!$C1228=BE$2,'Equipment List'!$I1228,"")</f>
        <v/>
      </c>
      <c r="BG1228" s="160" t="str">
        <f>IF('Equipment List'!$C1228=BH$2,'Equipment List'!$D1228,"")</f>
        <v/>
      </c>
      <c r="BH1228" s="161" t="str">
        <f>IF('Equipment List'!$C1228=BH$2,'Equipment List'!$K1228,"")</f>
        <v/>
      </c>
      <c r="BI1228" s="161" t="str">
        <f>IF('Equipment List'!$C1228=BH$2,'Equipment List'!$I1228,"")</f>
        <v/>
      </c>
      <c r="BJ1228" s="160" t="str">
        <f>IF('Equipment List'!$C1228=BK$2,'Equipment List'!$D1228,"")</f>
        <v/>
      </c>
      <c r="BK1228" s="161" t="str">
        <f>IF('Equipment List'!$C1228=BK$2,'Equipment List'!$K1228,"")</f>
        <v/>
      </c>
      <c r="BL1228" s="161" t="str">
        <f>IF('Equipment List'!$C1228=BK$2,'Equipment List'!$I1228,"")</f>
        <v/>
      </c>
      <c r="BM1228" s="160" t="str">
        <f>IF('Equipment List'!$C1228=BN$2,'Equipment List'!$D1228,"")</f>
        <v/>
      </c>
      <c r="BN1228" s="161" t="str">
        <f>IF('Equipment List'!$C1228=BN$2,'Equipment List'!$K1228,"")</f>
        <v/>
      </c>
      <c r="BO1228" s="161" t="str">
        <f>IF('Equipment List'!$C1228=BN$2,'Equipment List'!$I1228,"")</f>
        <v/>
      </c>
      <c r="BP1228" s="160" t="str">
        <f>IF('Equipment List'!$C1228=BQ$2,'Equipment List'!$D1228,"")</f>
        <v/>
      </c>
      <c r="BQ1228" s="161" t="str">
        <f>IF('Equipment List'!$C1228=BQ$2,'Equipment List'!$K1228,"")</f>
        <v/>
      </c>
      <c r="BR1228" s="161" t="str">
        <f>IF('Equipment List'!$C1228=BQ$2,'Equipment List'!$I1228,"")</f>
        <v/>
      </c>
      <c r="BS1228" s="160" t="str">
        <f>IF('Equipment List'!$C1228=BT$2,'Equipment List'!$D1228,"")</f>
        <v/>
      </c>
      <c r="BT1228" s="161" t="str">
        <f>IF('Equipment List'!$C1228=BT$2,'Equipment List'!$K1228,"")</f>
        <v/>
      </c>
      <c r="BU1228" s="161" t="str">
        <f>IF('Equipment List'!$C1228=BT$2,'Equipment List'!$I1228,"")</f>
        <v/>
      </c>
      <c r="BV1228" s="160" t="str">
        <f>IF('Equipment List'!$C1228=BW$2,'Equipment List'!$D1228,"")</f>
        <v/>
      </c>
      <c r="BW1228" s="161" t="str">
        <f>IF('Equipment List'!$C1228=BW$2,'Equipment List'!$K1228,"")</f>
        <v/>
      </c>
      <c r="BX1228" s="161" t="str">
        <f>IF('Equipment List'!$C1228=BW$2,'Equipment List'!$I1228,"")</f>
        <v/>
      </c>
      <c r="BY1228" s="141"/>
      <c r="BZ1228" s="141"/>
    </row>
    <row r="1229" spans="5:78" x14ac:dyDescent="0.2">
      <c r="E1229" s="160" t="str">
        <f>IF('Equipment List'!$C1229=F$2,'Equipment List'!$D1229,"")</f>
        <v/>
      </c>
      <c r="F1229" s="161" t="str">
        <f>IF('Equipment List'!$C1229=F$2,'Equipment List'!$K1229,"")</f>
        <v/>
      </c>
      <c r="G1229" s="161" t="str">
        <f>IF('Equipment List'!$C1229=F$2,'Equipment List'!$I1229,"")</f>
        <v/>
      </c>
      <c r="H1229" s="160" t="str">
        <f>IF('Equipment List'!$C1229=I$2,'Equipment List'!$D1229,"")</f>
        <v/>
      </c>
      <c r="I1229" s="161" t="str">
        <f>IF('Equipment List'!$C1229=I$2,'Equipment List'!$K1229,"")</f>
        <v/>
      </c>
      <c r="J1229" s="161" t="str">
        <f>IF('Equipment List'!$C1229=I$2,'Equipment List'!$I1229,"")</f>
        <v/>
      </c>
      <c r="K1229" s="160" t="str">
        <f>IF('Equipment List'!$C1229=L$2,'Equipment List'!$D1229,"")</f>
        <v/>
      </c>
      <c r="L1229" s="161" t="str">
        <f>IF('Equipment List'!$C1229=L$2,'Equipment List'!$K1229,"")</f>
        <v/>
      </c>
      <c r="M1229" s="161" t="str">
        <f>IF('Equipment List'!$C1229=L$2,'Equipment List'!$I1229,"")</f>
        <v/>
      </c>
      <c r="N1229" s="160" t="str">
        <f>IF('Equipment List'!$C1229=O$2,'Equipment List'!$D1229,"")</f>
        <v/>
      </c>
      <c r="O1229" s="161" t="str">
        <f>IF('Equipment List'!$C1229=O$2,'Equipment List'!$K1229,"")</f>
        <v/>
      </c>
      <c r="P1229" s="161" t="str">
        <f>IF('Equipment List'!$C1229=O$2,'Equipment List'!$I1229,"")</f>
        <v/>
      </c>
      <c r="Q1229" s="160" t="str">
        <f>IF('Equipment List'!$C1229=R$2,'Equipment List'!$D1229,"")</f>
        <v/>
      </c>
      <c r="R1229" s="161" t="str">
        <f>IF('Equipment List'!$C1229=R$2,'Equipment List'!$K1229,"")</f>
        <v/>
      </c>
      <c r="S1229" s="161" t="str">
        <f>IF('Equipment List'!$C1229=R$2,'Equipment List'!$I1229,"")</f>
        <v/>
      </c>
      <c r="T1229" s="160" t="str">
        <f>IF('Equipment List'!$C1229=U$2,'Equipment List'!$D1229,"")</f>
        <v/>
      </c>
      <c r="U1229" s="161" t="str">
        <f>IF('Equipment List'!$C1229=U$2,'Equipment List'!$K1229,"")</f>
        <v/>
      </c>
      <c r="V1229" s="161" t="str">
        <f>IF('Equipment List'!$C1229=U$2,'Equipment List'!$I1229,"")</f>
        <v/>
      </c>
      <c r="W1229" s="160" t="str">
        <f>IF('Equipment List'!$C1229=X$2,'Equipment List'!$D1229,"")</f>
        <v/>
      </c>
      <c r="X1229" s="161" t="str">
        <f>IF('Equipment List'!$C1229=X$2,'Equipment List'!$K1229,"")</f>
        <v/>
      </c>
      <c r="Y1229" s="161" t="str">
        <f>IF('Equipment List'!$C1229=X$2,'Equipment List'!$I1229,"")</f>
        <v/>
      </c>
      <c r="Z1229" s="160" t="str">
        <f>IF('Equipment List'!$C1229=AA$2,'Equipment List'!$D1229,"")</f>
        <v/>
      </c>
      <c r="AA1229" s="161" t="str">
        <f>IF('Equipment List'!$C1229=AA$2,'Equipment List'!$K1229,"")</f>
        <v/>
      </c>
      <c r="AB1229" s="161" t="str">
        <f>IF('Equipment List'!$C1229=AA$2,'Equipment List'!$I1229,"")</f>
        <v/>
      </c>
      <c r="AC1229" s="160" t="str">
        <f>IF('Equipment List'!$C1229=AD$2,'Equipment List'!$D1229,"")</f>
        <v/>
      </c>
      <c r="AD1229" s="161" t="str">
        <f>IF('Equipment List'!$C1229=AD$2,'Equipment List'!$K1229,"")</f>
        <v/>
      </c>
      <c r="AE1229" s="161" t="str">
        <f>IF('Equipment List'!$C1229=AD$2,'Equipment List'!$I1229,"")</f>
        <v/>
      </c>
      <c r="AF1229" s="160" t="str">
        <f>IF('Equipment List'!$C1229=AG$2,'Equipment List'!$D1229,"")</f>
        <v/>
      </c>
      <c r="AG1229" s="161" t="str">
        <f>IF('Equipment List'!$C1229=AG$2,'Equipment List'!$K1229,"")</f>
        <v/>
      </c>
      <c r="AH1229" s="161" t="str">
        <f>IF('Equipment List'!$C1229=AG$2,'Equipment List'!$I1229,"")</f>
        <v/>
      </c>
      <c r="AI1229" s="160" t="str">
        <f>IF('Equipment List'!$C1229=AJ$2,'Equipment List'!$D1229,"")</f>
        <v/>
      </c>
      <c r="AJ1229" s="161" t="str">
        <f>IF('Equipment List'!$C1229=AJ$2,'Equipment List'!$K1229,"")</f>
        <v/>
      </c>
      <c r="AK1229" s="161" t="str">
        <f>IF('Equipment List'!$C1229=AJ$2,'Equipment List'!$I1229,"")</f>
        <v/>
      </c>
      <c r="AL1229" s="160" t="str">
        <f>IF('Equipment List'!$C1229=AM$2,'Equipment List'!$D1229,"")</f>
        <v/>
      </c>
      <c r="AM1229" s="161" t="str">
        <f>IF('Equipment List'!$C1229=AM$2,'Equipment List'!$K1229,"")</f>
        <v/>
      </c>
      <c r="AN1229" s="161" t="str">
        <f>IF('Equipment List'!$C1229=AM$2,'Equipment List'!$I1229,"")</f>
        <v/>
      </c>
      <c r="AO1229" s="160" t="str">
        <f>IF('Equipment List'!$C1229=AP$2,'Equipment List'!$D1229,"")</f>
        <v/>
      </c>
      <c r="AP1229" s="161" t="str">
        <f>IF('Equipment List'!$C1229=AP$2,'Equipment List'!$K1229,"")</f>
        <v/>
      </c>
      <c r="AQ1229" s="161" t="str">
        <f>IF('Equipment List'!$C1229=AP$2,'Equipment List'!$I1229,"")</f>
        <v/>
      </c>
      <c r="AR1229" s="160" t="str">
        <f>IF('Equipment List'!$C1229=AS$2,'Equipment List'!$D1229,"")</f>
        <v/>
      </c>
      <c r="AS1229" s="161" t="str">
        <f>IF('Equipment List'!$C1229=AS$2,'Equipment List'!$K1229,"")</f>
        <v/>
      </c>
      <c r="AT1229" s="161" t="str">
        <f>IF('Equipment List'!$C1229=AS$2,'Equipment List'!$I1229,"")</f>
        <v/>
      </c>
      <c r="AU1229" s="160" t="str">
        <f>IF('Equipment List'!$C1229=AV$2,'Equipment List'!$D1229,"")</f>
        <v/>
      </c>
      <c r="AV1229" s="161" t="str">
        <f>IF('Equipment List'!$C1229=AV$2,'Equipment List'!$K1229,"")</f>
        <v/>
      </c>
      <c r="AW1229" s="161" t="str">
        <f>IF('Equipment List'!$C1229=AV$2,'Equipment List'!$I1229,"")</f>
        <v/>
      </c>
      <c r="AX1229" s="160" t="str">
        <f>IF('Equipment List'!$C1229=AY$2,'Equipment List'!$D1229,"")</f>
        <v/>
      </c>
      <c r="AY1229" s="161" t="str">
        <f>IF('Equipment List'!$C1229=AY$2,'Equipment List'!$K1229,"")</f>
        <v/>
      </c>
      <c r="AZ1229" s="161" t="str">
        <f>IF('Equipment List'!$C1229=AY$2,'Equipment List'!$I1229,"")</f>
        <v/>
      </c>
      <c r="BA1229" s="160" t="str">
        <f>IF('Equipment List'!$C1229=BB$2,'Equipment List'!$D1229,"")</f>
        <v/>
      </c>
      <c r="BB1229" s="161" t="str">
        <f>IF('Equipment List'!$C1229=BB$2,'Equipment List'!$K1229,"")</f>
        <v/>
      </c>
      <c r="BC1229" s="161" t="str">
        <f>IF('Equipment List'!$C1229=BB$2,'Equipment List'!$I1229,"")</f>
        <v/>
      </c>
      <c r="BD1229" s="160" t="str">
        <f>IF('Equipment List'!$C1229=BE$2,'Equipment List'!$D1229,"")</f>
        <v/>
      </c>
      <c r="BE1229" s="161" t="str">
        <f>IF('Equipment List'!$C1229=BE$2,'Equipment List'!$K1229,"")</f>
        <v/>
      </c>
      <c r="BF1229" s="161" t="str">
        <f>IF('Equipment List'!$C1229=BE$2,'Equipment List'!$I1229,"")</f>
        <v/>
      </c>
      <c r="BG1229" s="160" t="str">
        <f>IF('Equipment List'!$C1229=BH$2,'Equipment List'!$D1229,"")</f>
        <v/>
      </c>
      <c r="BH1229" s="161" t="str">
        <f>IF('Equipment List'!$C1229=BH$2,'Equipment List'!$K1229,"")</f>
        <v/>
      </c>
      <c r="BI1229" s="161" t="str">
        <f>IF('Equipment List'!$C1229=BH$2,'Equipment List'!$I1229,"")</f>
        <v/>
      </c>
      <c r="BJ1229" s="160" t="str">
        <f>IF('Equipment List'!$C1229=BK$2,'Equipment List'!$D1229,"")</f>
        <v/>
      </c>
      <c r="BK1229" s="161" t="str">
        <f>IF('Equipment List'!$C1229=BK$2,'Equipment List'!$K1229,"")</f>
        <v/>
      </c>
      <c r="BL1229" s="161" t="str">
        <f>IF('Equipment List'!$C1229=BK$2,'Equipment List'!$I1229,"")</f>
        <v/>
      </c>
      <c r="BM1229" s="160" t="str">
        <f>IF('Equipment List'!$C1229=BN$2,'Equipment List'!$D1229,"")</f>
        <v/>
      </c>
      <c r="BN1229" s="161" t="str">
        <f>IF('Equipment List'!$C1229=BN$2,'Equipment List'!$K1229,"")</f>
        <v/>
      </c>
      <c r="BO1229" s="161" t="str">
        <f>IF('Equipment List'!$C1229=BN$2,'Equipment List'!$I1229,"")</f>
        <v/>
      </c>
      <c r="BP1229" s="160" t="str">
        <f>IF('Equipment List'!$C1229=BQ$2,'Equipment List'!$D1229,"")</f>
        <v/>
      </c>
      <c r="BQ1229" s="161" t="str">
        <f>IF('Equipment List'!$C1229=BQ$2,'Equipment List'!$K1229,"")</f>
        <v/>
      </c>
      <c r="BR1229" s="161" t="str">
        <f>IF('Equipment List'!$C1229=BQ$2,'Equipment List'!$I1229,"")</f>
        <v/>
      </c>
      <c r="BS1229" s="160" t="str">
        <f>IF('Equipment List'!$C1229=BT$2,'Equipment List'!$D1229,"")</f>
        <v/>
      </c>
      <c r="BT1229" s="161" t="str">
        <f>IF('Equipment List'!$C1229=BT$2,'Equipment List'!$K1229,"")</f>
        <v/>
      </c>
      <c r="BU1229" s="161" t="str">
        <f>IF('Equipment List'!$C1229=BT$2,'Equipment List'!$I1229,"")</f>
        <v/>
      </c>
      <c r="BV1229" s="160" t="str">
        <f>IF('Equipment List'!$C1229=BW$2,'Equipment List'!$D1229,"")</f>
        <v/>
      </c>
      <c r="BW1229" s="161" t="str">
        <f>IF('Equipment List'!$C1229=BW$2,'Equipment List'!$K1229,"")</f>
        <v/>
      </c>
      <c r="BX1229" s="161" t="str">
        <f>IF('Equipment List'!$C1229=BW$2,'Equipment List'!$I1229,"")</f>
        <v/>
      </c>
      <c r="BY1229" s="141"/>
      <c r="BZ1229" s="141"/>
    </row>
    <row r="1230" spans="5:78" x14ac:dyDescent="0.2">
      <c r="E1230" s="160" t="str">
        <f>IF('Equipment List'!$C1230=F$2,'Equipment List'!$D1230,"")</f>
        <v/>
      </c>
      <c r="F1230" s="161" t="str">
        <f>IF('Equipment List'!$C1230=F$2,'Equipment List'!$K1230,"")</f>
        <v/>
      </c>
      <c r="G1230" s="161" t="str">
        <f>IF('Equipment List'!$C1230=F$2,'Equipment List'!$I1230,"")</f>
        <v/>
      </c>
      <c r="H1230" s="160" t="str">
        <f>IF('Equipment List'!$C1230=I$2,'Equipment List'!$D1230,"")</f>
        <v/>
      </c>
      <c r="I1230" s="161" t="str">
        <f>IF('Equipment List'!$C1230=I$2,'Equipment List'!$K1230,"")</f>
        <v/>
      </c>
      <c r="J1230" s="161" t="str">
        <f>IF('Equipment List'!$C1230=I$2,'Equipment List'!$I1230,"")</f>
        <v/>
      </c>
      <c r="K1230" s="160" t="str">
        <f>IF('Equipment List'!$C1230=L$2,'Equipment List'!$D1230,"")</f>
        <v/>
      </c>
      <c r="L1230" s="161" t="str">
        <f>IF('Equipment List'!$C1230=L$2,'Equipment List'!$K1230,"")</f>
        <v/>
      </c>
      <c r="M1230" s="161" t="str">
        <f>IF('Equipment List'!$C1230=L$2,'Equipment List'!$I1230,"")</f>
        <v/>
      </c>
      <c r="N1230" s="160" t="str">
        <f>IF('Equipment List'!$C1230=O$2,'Equipment List'!$D1230,"")</f>
        <v/>
      </c>
      <c r="O1230" s="161" t="str">
        <f>IF('Equipment List'!$C1230=O$2,'Equipment List'!$K1230,"")</f>
        <v/>
      </c>
      <c r="P1230" s="161" t="str">
        <f>IF('Equipment List'!$C1230=O$2,'Equipment List'!$I1230,"")</f>
        <v/>
      </c>
      <c r="Q1230" s="160" t="str">
        <f>IF('Equipment List'!$C1230=R$2,'Equipment List'!$D1230,"")</f>
        <v/>
      </c>
      <c r="R1230" s="161" t="str">
        <f>IF('Equipment List'!$C1230=R$2,'Equipment List'!$K1230,"")</f>
        <v/>
      </c>
      <c r="S1230" s="161" t="str">
        <f>IF('Equipment List'!$C1230=R$2,'Equipment List'!$I1230,"")</f>
        <v/>
      </c>
      <c r="T1230" s="160" t="str">
        <f>IF('Equipment List'!$C1230=U$2,'Equipment List'!$D1230,"")</f>
        <v/>
      </c>
      <c r="U1230" s="161" t="str">
        <f>IF('Equipment List'!$C1230=U$2,'Equipment List'!$K1230,"")</f>
        <v/>
      </c>
      <c r="V1230" s="161" t="str">
        <f>IF('Equipment List'!$C1230=U$2,'Equipment List'!$I1230,"")</f>
        <v/>
      </c>
      <c r="W1230" s="160" t="str">
        <f>IF('Equipment List'!$C1230=X$2,'Equipment List'!$D1230,"")</f>
        <v/>
      </c>
      <c r="X1230" s="161" t="str">
        <f>IF('Equipment List'!$C1230=X$2,'Equipment List'!$K1230,"")</f>
        <v/>
      </c>
      <c r="Y1230" s="161" t="str">
        <f>IF('Equipment List'!$C1230=X$2,'Equipment List'!$I1230,"")</f>
        <v/>
      </c>
      <c r="Z1230" s="160" t="str">
        <f>IF('Equipment List'!$C1230=AA$2,'Equipment List'!$D1230,"")</f>
        <v/>
      </c>
      <c r="AA1230" s="161" t="str">
        <f>IF('Equipment List'!$C1230=AA$2,'Equipment List'!$K1230,"")</f>
        <v/>
      </c>
      <c r="AB1230" s="161" t="str">
        <f>IF('Equipment List'!$C1230=AA$2,'Equipment List'!$I1230,"")</f>
        <v/>
      </c>
      <c r="AC1230" s="160" t="str">
        <f>IF('Equipment List'!$C1230=AD$2,'Equipment List'!$D1230,"")</f>
        <v/>
      </c>
      <c r="AD1230" s="161" t="str">
        <f>IF('Equipment List'!$C1230=AD$2,'Equipment List'!$K1230,"")</f>
        <v/>
      </c>
      <c r="AE1230" s="161" t="str">
        <f>IF('Equipment List'!$C1230=AD$2,'Equipment List'!$I1230,"")</f>
        <v/>
      </c>
      <c r="AF1230" s="160" t="str">
        <f>IF('Equipment List'!$C1230=AG$2,'Equipment List'!$D1230,"")</f>
        <v/>
      </c>
      <c r="AG1230" s="161" t="str">
        <f>IF('Equipment List'!$C1230=AG$2,'Equipment List'!$K1230,"")</f>
        <v/>
      </c>
      <c r="AH1230" s="161" t="str">
        <f>IF('Equipment List'!$C1230=AG$2,'Equipment List'!$I1230,"")</f>
        <v/>
      </c>
      <c r="AI1230" s="160" t="str">
        <f>IF('Equipment List'!$C1230=AJ$2,'Equipment List'!$D1230,"")</f>
        <v/>
      </c>
      <c r="AJ1230" s="161" t="str">
        <f>IF('Equipment List'!$C1230=AJ$2,'Equipment List'!$K1230,"")</f>
        <v/>
      </c>
      <c r="AK1230" s="161" t="str">
        <f>IF('Equipment List'!$C1230=AJ$2,'Equipment List'!$I1230,"")</f>
        <v/>
      </c>
      <c r="AL1230" s="160" t="str">
        <f>IF('Equipment List'!$C1230=AM$2,'Equipment List'!$D1230,"")</f>
        <v/>
      </c>
      <c r="AM1230" s="161" t="str">
        <f>IF('Equipment List'!$C1230=AM$2,'Equipment List'!$K1230,"")</f>
        <v/>
      </c>
      <c r="AN1230" s="161" t="str">
        <f>IF('Equipment List'!$C1230=AM$2,'Equipment List'!$I1230,"")</f>
        <v/>
      </c>
      <c r="AO1230" s="160" t="str">
        <f>IF('Equipment List'!$C1230=AP$2,'Equipment List'!$D1230,"")</f>
        <v/>
      </c>
      <c r="AP1230" s="161" t="str">
        <f>IF('Equipment List'!$C1230=AP$2,'Equipment List'!$K1230,"")</f>
        <v/>
      </c>
      <c r="AQ1230" s="161" t="str">
        <f>IF('Equipment List'!$C1230=AP$2,'Equipment List'!$I1230,"")</f>
        <v/>
      </c>
      <c r="AR1230" s="160" t="str">
        <f>IF('Equipment List'!$C1230=AS$2,'Equipment List'!$D1230,"")</f>
        <v/>
      </c>
      <c r="AS1230" s="161" t="str">
        <f>IF('Equipment List'!$C1230=AS$2,'Equipment List'!$K1230,"")</f>
        <v/>
      </c>
      <c r="AT1230" s="161" t="str">
        <f>IF('Equipment List'!$C1230=AS$2,'Equipment List'!$I1230,"")</f>
        <v/>
      </c>
      <c r="AU1230" s="160" t="str">
        <f>IF('Equipment List'!$C1230=AV$2,'Equipment List'!$D1230,"")</f>
        <v/>
      </c>
      <c r="AV1230" s="161" t="str">
        <f>IF('Equipment List'!$C1230=AV$2,'Equipment List'!$K1230,"")</f>
        <v/>
      </c>
      <c r="AW1230" s="161" t="str">
        <f>IF('Equipment List'!$C1230=AV$2,'Equipment List'!$I1230,"")</f>
        <v/>
      </c>
      <c r="AX1230" s="160" t="str">
        <f>IF('Equipment List'!$C1230=AY$2,'Equipment List'!$D1230,"")</f>
        <v/>
      </c>
      <c r="AY1230" s="161" t="str">
        <f>IF('Equipment List'!$C1230=AY$2,'Equipment List'!$K1230,"")</f>
        <v/>
      </c>
      <c r="AZ1230" s="161" t="str">
        <f>IF('Equipment List'!$C1230=AY$2,'Equipment List'!$I1230,"")</f>
        <v/>
      </c>
      <c r="BA1230" s="160" t="str">
        <f>IF('Equipment List'!$C1230=BB$2,'Equipment List'!$D1230,"")</f>
        <v/>
      </c>
      <c r="BB1230" s="161" t="str">
        <f>IF('Equipment List'!$C1230=BB$2,'Equipment List'!$K1230,"")</f>
        <v/>
      </c>
      <c r="BC1230" s="161" t="str">
        <f>IF('Equipment List'!$C1230=BB$2,'Equipment List'!$I1230,"")</f>
        <v/>
      </c>
      <c r="BD1230" s="160" t="str">
        <f>IF('Equipment List'!$C1230=BE$2,'Equipment List'!$D1230,"")</f>
        <v/>
      </c>
      <c r="BE1230" s="161" t="str">
        <f>IF('Equipment List'!$C1230=BE$2,'Equipment List'!$K1230,"")</f>
        <v/>
      </c>
      <c r="BF1230" s="161" t="str">
        <f>IF('Equipment List'!$C1230=BE$2,'Equipment List'!$I1230,"")</f>
        <v/>
      </c>
      <c r="BG1230" s="160" t="str">
        <f>IF('Equipment List'!$C1230=BH$2,'Equipment List'!$D1230,"")</f>
        <v/>
      </c>
      <c r="BH1230" s="161" t="str">
        <f>IF('Equipment List'!$C1230=BH$2,'Equipment List'!$K1230,"")</f>
        <v/>
      </c>
      <c r="BI1230" s="161" t="str">
        <f>IF('Equipment List'!$C1230=BH$2,'Equipment List'!$I1230,"")</f>
        <v/>
      </c>
      <c r="BJ1230" s="160" t="str">
        <f>IF('Equipment List'!$C1230=BK$2,'Equipment List'!$D1230,"")</f>
        <v/>
      </c>
      <c r="BK1230" s="161" t="str">
        <f>IF('Equipment List'!$C1230=BK$2,'Equipment List'!$K1230,"")</f>
        <v/>
      </c>
      <c r="BL1230" s="161" t="str">
        <f>IF('Equipment List'!$C1230=BK$2,'Equipment List'!$I1230,"")</f>
        <v/>
      </c>
      <c r="BM1230" s="160" t="str">
        <f>IF('Equipment List'!$C1230=BN$2,'Equipment List'!$D1230,"")</f>
        <v/>
      </c>
      <c r="BN1230" s="161" t="str">
        <f>IF('Equipment List'!$C1230=BN$2,'Equipment List'!$K1230,"")</f>
        <v/>
      </c>
      <c r="BO1230" s="161" t="str">
        <f>IF('Equipment List'!$C1230=BN$2,'Equipment List'!$I1230,"")</f>
        <v/>
      </c>
      <c r="BP1230" s="160" t="str">
        <f>IF('Equipment List'!$C1230=BQ$2,'Equipment List'!$D1230,"")</f>
        <v/>
      </c>
      <c r="BQ1230" s="161" t="str">
        <f>IF('Equipment List'!$C1230=BQ$2,'Equipment List'!$K1230,"")</f>
        <v/>
      </c>
      <c r="BR1230" s="161" t="str">
        <f>IF('Equipment List'!$C1230=BQ$2,'Equipment List'!$I1230,"")</f>
        <v/>
      </c>
      <c r="BS1230" s="160" t="str">
        <f>IF('Equipment List'!$C1230=BT$2,'Equipment List'!$D1230,"")</f>
        <v/>
      </c>
      <c r="BT1230" s="161" t="str">
        <f>IF('Equipment List'!$C1230=BT$2,'Equipment List'!$K1230,"")</f>
        <v/>
      </c>
      <c r="BU1230" s="161" t="str">
        <f>IF('Equipment List'!$C1230=BT$2,'Equipment List'!$I1230,"")</f>
        <v/>
      </c>
      <c r="BV1230" s="160" t="str">
        <f>IF('Equipment List'!$C1230=BW$2,'Equipment List'!$D1230,"")</f>
        <v/>
      </c>
      <c r="BW1230" s="161" t="str">
        <f>IF('Equipment List'!$C1230=BW$2,'Equipment List'!$K1230,"")</f>
        <v/>
      </c>
      <c r="BX1230" s="161" t="str">
        <f>IF('Equipment List'!$C1230=BW$2,'Equipment List'!$I1230,"")</f>
        <v/>
      </c>
      <c r="BY1230" s="141"/>
      <c r="BZ1230" s="141"/>
    </row>
    <row r="1231" spans="5:78" x14ac:dyDescent="0.2">
      <c r="E1231" s="160" t="str">
        <f>IF('Equipment List'!$C1231=F$2,'Equipment List'!$D1231,"")</f>
        <v/>
      </c>
      <c r="F1231" s="161" t="str">
        <f>IF('Equipment List'!$C1231=F$2,'Equipment List'!$K1231,"")</f>
        <v/>
      </c>
      <c r="G1231" s="161" t="str">
        <f>IF('Equipment List'!$C1231=F$2,'Equipment List'!$I1231,"")</f>
        <v/>
      </c>
      <c r="H1231" s="160" t="str">
        <f>IF('Equipment List'!$C1231=I$2,'Equipment List'!$D1231,"")</f>
        <v/>
      </c>
      <c r="I1231" s="161" t="str">
        <f>IF('Equipment List'!$C1231=I$2,'Equipment List'!$K1231,"")</f>
        <v/>
      </c>
      <c r="J1231" s="161" t="str">
        <f>IF('Equipment List'!$C1231=I$2,'Equipment List'!$I1231,"")</f>
        <v/>
      </c>
      <c r="K1231" s="160" t="str">
        <f>IF('Equipment List'!$C1231=L$2,'Equipment List'!$D1231,"")</f>
        <v/>
      </c>
      <c r="L1231" s="161" t="str">
        <f>IF('Equipment List'!$C1231=L$2,'Equipment List'!$K1231,"")</f>
        <v/>
      </c>
      <c r="M1231" s="161" t="str">
        <f>IF('Equipment List'!$C1231=L$2,'Equipment List'!$I1231,"")</f>
        <v/>
      </c>
      <c r="N1231" s="160" t="str">
        <f>IF('Equipment List'!$C1231=O$2,'Equipment List'!$D1231,"")</f>
        <v/>
      </c>
      <c r="O1231" s="161" t="str">
        <f>IF('Equipment List'!$C1231=O$2,'Equipment List'!$K1231,"")</f>
        <v/>
      </c>
      <c r="P1231" s="161" t="str">
        <f>IF('Equipment List'!$C1231=O$2,'Equipment List'!$I1231,"")</f>
        <v/>
      </c>
      <c r="Q1231" s="160" t="str">
        <f>IF('Equipment List'!$C1231=R$2,'Equipment List'!$D1231,"")</f>
        <v/>
      </c>
      <c r="R1231" s="161" t="str">
        <f>IF('Equipment List'!$C1231=R$2,'Equipment List'!$K1231,"")</f>
        <v/>
      </c>
      <c r="S1231" s="161" t="str">
        <f>IF('Equipment List'!$C1231=R$2,'Equipment List'!$I1231,"")</f>
        <v/>
      </c>
      <c r="T1231" s="160" t="str">
        <f>IF('Equipment List'!$C1231=U$2,'Equipment List'!$D1231,"")</f>
        <v/>
      </c>
      <c r="U1231" s="161" t="str">
        <f>IF('Equipment List'!$C1231=U$2,'Equipment List'!$K1231,"")</f>
        <v/>
      </c>
      <c r="V1231" s="161" t="str">
        <f>IF('Equipment List'!$C1231=U$2,'Equipment List'!$I1231,"")</f>
        <v/>
      </c>
      <c r="W1231" s="160" t="str">
        <f>IF('Equipment List'!$C1231=X$2,'Equipment List'!$D1231,"")</f>
        <v/>
      </c>
      <c r="X1231" s="161" t="str">
        <f>IF('Equipment List'!$C1231=X$2,'Equipment List'!$K1231,"")</f>
        <v/>
      </c>
      <c r="Y1231" s="161" t="str">
        <f>IF('Equipment List'!$C1231=X$2,'Equipment List'!$I1231,"")</f>
        <v/>
      </c>
      <c r="Z1231" s="160" t="str">
        <f>IF('Equipment List'!$C1231=AA$2,'Equipment List'!$D1231,"")</f>
        <v/>
      </c>
      <c r="AA1231" s="161" t="str">
        <f>IF('Equipment List'!$C1231=AA$2,'Equipment List'!$K1231,"")</f>
        <v/>
      </c>
      <c r="AB1231" s="161" t="str">
        <f>IF('Equipment List'!$C1231=AA$2,'Equipment List'!$I1231,"")</f>
        <v/>
      </c>
      <c r="AC1231" s="160" t="str">
        <f>IF('Equipment List'!$C1231=AD$2,'Equipment List'!$D1231,"")</f>
        <v/>
      </c>
      <c r="AD1231" s="161" t="str">
        <f>IF('Equipment List'!$C1231=AD$2,'Equipment List'!$K1231,"")</f>
        <v/>
      </c>
      <c r="AE1231" s="161" t="str">
        <f>IF('Equipment List'!$C1231=AD$2,'Equipment List'!$I1231,"")</f>
        <v/>
      </c>
      <c r="AF1231" s="160" t="str">
        <f>IF('Equipment List'!$C1231=AG$2,'Equipment List'!$D1231,"")</f>
        <v/>
      </c>
      <c r="AG1231" s="161" t="str">
        <f>IF('Equipment List'!$C1231=AG$2,'Equipment List'!$K1231,"")</f>
        <v/>
      </c>
      <c r="AH1231" s="161" t="str">
        <f>IF('Equipment List'!$C1231=AG$2,'Equipment List'!$I1231,"")</f>
        <v/>
      </c>
      <c r="AI1231" s="160" t="str">
        <f>IF('Equipment List'!$C1231=AJ$2,'Equipment List'!$D1231,"")</f>
        <v/>
      </c>
      <c r="AJ1231" s="161" t="str">
        <f>IF('Equipment List'!$C1231=AJ$2,'Equipment List'!$K1231,"")</f>
        <v/>
      </c>
      <c r="AK1231" s="161" t="str">
        <f>IF('Equipment List'!$C1231=AJ$2,'Equipment List'!$I1231,"")</f>
        <v/>
      </c>
      <c r="AL1231" s="160" t="str">
        <f>IF('Equipment List'!$C1231=AM$2,'Equipment List'!$D1231,"")</f>
        <v/>
      </c>
      <c r="AM1231" s="161" t="str">
        <f>IF('Equipment List'!$C1231=AM$2,'Equipment List'!$K1231,"")</f>
        <v/>
      </c>
      <c r="AN1231" s="161" t="str">
        <f>IF('Equipment List'!$C1231=AM$2,'Equipment List'!$I1231,"")</f>
        <v/>
      </c>
      <c r="AO1231" s="160" t="str">
        <f>IF('Equipment List'!$C1231=AP$2,'Equipment List'!$D1231,"")</f>
        <v/>
      </c>
      <c r="AP1231" s="161" t="str">
        <f>IF('Equipment List'!$C1231=AP$2,'Equipment List'!$K1231,"")</f>
        <v/>
      </c>
      <c r="AQ1231" s="161" t="str">
        <f>IF('Equipment List'!$C1231=AP$2,'Equipment List'!$I1231,"")</f>
        <v/>
      </c>
      <c r="AR1231" s="160" t="str">
        <f>IF('Equipment List'!$C1231=AS$2,'Equipment List'!$D1231,"")</f>
        <v/>
      </c>
      <c r="AS1231" s="161" t="str">
        <f>IF('Equipment List'!$C1231=AS$2,'Equipment List'!$K1231,"")</f>
        <v/>
      </c>
      <c r="AT1231" s="161" t="str">
        <f>IF('Equipment List'!$C1231=AS$2,'Equipment List'!$I1231,"")</f>
        <v/>
      </c>
      <c r="AU1231" s="160" t="str">
        <f>IF('Equipment List'!$C1231=AV$2,'Equipment List'!$D1231,"")</f>
        <v/>
      </c>
      <c r="AV1231" s="161" t="str">
        <f>IF('Equipment List'!$C1231=AV$2,'Equipment List'!$K1231,"")</f>
        <v/>
      </c>
      <c r="AW1231" s="161" t="str">
        <f>IF('Equipment List'!$C1231=AV$2,'Equipment List'!$I1231,"")</f>
        <v/>
      </c>
      <c r="AX1231" s="160" t="str">
        <f>IF('Equipment List'!$C1231=AY$2,'Equipment List'!$D1231,"")</f>
        <v/>
      </c>
      <c r="AY1231" s="161" t="str">
        <f>IF('Equipment List'!$C1231=AY$2,'Equipment List'!$K1231,"")</f>
        <v/>
      </c>
      <c r="AZ1231" s="161" t="str">
        <f>IF('Equipment List'!$C1231=AY$2,'Equipment List'!$I1231,"")</f>
        <v/>
      </c>
      <c r="BA1231" s="160" t="str">
        <f>IF('Equipment List'!$C1231=BB$2,'Equipment List'!$D1231,"")</f>
        <v/>
      </c>
      <c r="BB1231" s="161" t="str">
        <f>IF('Equipment List'!$C1231=BB$2,'Equipment List'!$K1231,"")</f>
        <v/>
      </c>
      <c r="BC1231" s="161" t="str">
        <f>IF('Equipment List'!$C1231=BB$2,'Equipment List'!$I1231,"")</f>
        <v/>
      </c>
      <c r="BD1231" s="160" t="str">
        <f>IF('Equipment List'!$C1231=BE$2,'Equipment List'!$D1231,"")</f>
        <v/>
      </c>
      <c r="BE1231" s="161" t="str">
        <f>IF('Equipment List'!$C1231=BE$2,'Equipment List'!$K1231,"")</f>
        <v/>
      </c>
      <c r="BF1231" s="161" t="str">
        <f>IF('Equipment List'!$C1231=BE$2,'Equipment List'!$I1231,"")</f>
        <v/>
      </c>
      <c r="BG1231" s="160" t="str">
        <f>IF('Equipment List'!$C1231=BH$2,'Equipment List'!$D1231,"")</f>
        <v/>
      </c>
      <c r="BH1231" s="161" t="str">
        <f>IF('Equipment List'!$C1231=BH$2,'Equipment List'!$K1231,"")</f>
        <v/>
      </c>
      <c r="BI1231" s="161" t="str">
        <f>IF('Equipment List'!$C1231=BH$2,'Equipment List'!$I1231,"")</f>
        <v/>
      </c>
      <c r="BJ1231" s="160" t="str">
        <f>IF('Equipment List'!$C1231=BK$2,'Equipment List'!$D1231,"")</f>
        <v/>
      </c>
      <c r="BK1231" s="161" t="str">
        <f>IF('Equipment List'!$C1231=BK$2,'Equipment List'!$K1231,"")</f>
        <v/>
      </c>
      <c r="BL1231" s="161" t="str">
        <f>IF('Equipment List'!$C1231=BK$2,'Equipment List'!$I1231,"")</f>
        <v/>
      </c>
      <c r="BM1231" s="160" t="str">
        <f>IF('Equipment List'!$C1231=BN$2,'Equipment List'!$D1231,"")</f>
        <v/>
      </c>
      <c r="BN1231" s="161" t="str">
        <f>IF('Equipment List'!$C1231=BN$2,'Equipment List'!$K1231,"")</f>
        <v/>
      </c>
      <c r="BO1231" s="161" t="str">
        <f>IF('Equipment List'!$C1231=BN$2,'Equipment List'!$I1231,"")</f>
        <v/>
      </c>
      <c r="BP1231" s="160" t="str">
        <f>IF('Equipment List'!$C1231=BQ$2,'Equipment List'!$D1231,"")</f>
        <v/>
      </c>
      <c r="BQ1231" s="161" t="str">
        <f>IF('Equipment List'!$C1231=BQ$2,'Equipment List'!$K1231,"")</f>
        <v/>
      </c>
      <c r="BR1231" s="161" t="str">
        <f>IF('Equipment List'!$C1231=BQ$2,'Equipment List'!$I1231,"")</f>
        <v/>
      </c>
      <c r="BS1231" s="160" t="str">
        <f>IF('Equipment List'!$C1231=BT$2,'Equipment List'!$D1231,"")</f>
        <v/>
      </c>
      <c r="BT1231" s="161" t="str">
        <f>IF('Equipment List'!$C1231=BT$2,'Equipment List'!$K1231,"")</f>
        <v/>
      </c>
      <c r="BU1231" s="161" t="str">
        <f>IF('Equipment List'!$C1231=BT$2,'Equipment List'!$I1231,"")</f>
        <v/>
      </c>
      <c r="BV1231" s="160" t="str">
        <f>IF('Equipment List'!$C1231=BW$2,'Equipment List'!$D1231,"")</f>
        <v/>
      </c>
      <c r="BW1231" s="161" t="str">
        <f>IF('Equipment List'!$C1231=BW$2,'Equipment List'!$K1231,"")</f>
        <v/>
      </c>
      <c r="BX1231" s="161" t="str">
        <f>IF('Equipment List'!$C1231=BW$2,'Equipment List'!$I1231,"")</f>
        <v/>
      </c>
      <c r="BY1231" s="141"/>
      <c r="BZ1231" s="141"/>
    </row>
    <row r="1232" spans="5:78" x14ac:dyDescent="0.2">
      <c r="E1232" s="160" t="str">
        <f>IF('Equipment List'!$C1232=F$2,'Equipment List'!$D1232,"")</f>
        <v/>
      </c>
      <c r="F1232" s="161" t="str">
        <f>IF('Equipment List'!$C1232=F$2,'Equipment List'!$K1232,"")</f>
        <v/>
      </c>
      <c r="G1232" s="161" t="str">
        <f>IF('Equipment List'!$C1232=F$2,'Equipment List'!$I1232,"")</f>
        <v/>
      </c>
      <c r="H1232" s="160" t="str">
        <f>IF('Equipment List'!$C1232=I$2,'Equipment List'!$D1232,"")</f>
        <v/>
      </c>
      <c r="I1232" s="161" t="str">
        <f>IF('Equipment List'!$C1232=I$2,'Equipment List'!$K1232,"")</f>
        <v/>
      </c>
      <c r="J1232" s="161" t="str">
        <f>IF('Equipment List'!$C1232=I$2,'Equipment List'!$I1232,"")</f>
        <v/>
      </c>
      <c r="K1232" s="160" t="str">
        <f>IF('Equipment List'!$C1232=L$2,'Equipment List'!$D1232,"")</f>
        <v/>
      </c>
      <c r="L1232" s="161" t="str">
        <f>IF('Equipment List'!$C1232=L$2,'Equipment List'!$K1232,"")</f>
        <v/>
      </c>
      <c r="M1232" s="161" t="str">
        <f>IF('Equipment List'!$C1232=L$2,'Equipment List'!$I1232,"")</f>
        <v/>
      </c>
      <c r="N1232" s="160" t="str">
        <f>IF('Equipment List'!$C1232=O$2,'Equipment List'!$D1232,"")</f>
        <v/>
      </c>
      <c r="O1232" s="161" t="str">
        <f>IF('Equipment List'!$C1232=O$2,'Equipment List'!$K1232,"")</f>
        <v/>
      </c>
      <c r="P1232" s="161" t="str">
        <f>IF('Equipment List'!$C1232=O$2,'Equipment List'!$I1232,"")</f>
        <v/>
      </c>
      <c r="Q1232" s="160" t="str">
        <f>IF('Equipment List'!$C1232=R$2,'Equipment List'!$D1232,"")</f>
        <v/>
      </c>
      <c r="R1232" s="161" t="str">
        <f>IF('Equipment List'!$C1232=R$2,'Equipment List'!$K1232,"")</f>
        <v/>
      </c>
      <c r="S1232" s="161" t="str">
        <f>IF('Equipment List'!$C1232=R$2,'Equipment List'!$I1232,"")</f>
        <v/>
      </c>
      <c r="T1232" s="160" t="str">
        <f>IF('Equipment List'!$C1232=U$2,'Equipment List'!$D1232,"")</f>
        <v/>
      </c>
      <c r="U1232" s="161" t="str">
        <f>IF('Equipment List'!$C1232=U$2,'Equipment List'!$K1232,"")</f>
        <v/>
      </c>
      <c r="V1232" s="161" t="str">
        <f>IF('Equipment List'!$C1232=U$2,'Equipment List'!$I1232,"")</f>
        <v/>
      </c>
      <c r="W1232" s="160" t="str">
        <f>IF('Equipment List'!$C1232=X$2,'Equipment List'!$D1232,"")</f>
        <v/>
      </c>
      <c r="X1232" s="161" t="str">
        <f>IF('Equipment List'!$C1232=X$2,'Equipment List'!$K1232,"")</f>
        <v/>
      </c>
      <c r="Y1232" s="161" t="str">
        <f>IF('Equipment List'!$C1232=X$2,'Equipment List'!$I1232,"")</f>
        <v/>
      </c>
      <c r="Z1232" s="160" t="str">
        <f>IF('Equipment List'!$C1232=AA$2,'Equipment List'!$D1232,"")</f>
        <v/>
      </c>
      <c r="AA1232" s="161" t="str">
        <f>IF('Equipment List'!$C1232=AA$2,'Equipment List'!$K1232,"")</f>
        <v/>
      </c>
      <c r="AB1232" s="161" t="str">
        <f>IF('Equipment List'!$C1232=AA$2,'Equipment List'!$I1232,"")</f>
        <v/>
      </c>
      <c r="AC1232" s="160" t="str">
        <f>IF('Equipment List'!$C1232=AD$2,'Equipment List'!$D1232,"")</f>
        <v/>
      </c>
      <c r="AD1232" s="161" t="str">
        <f>IF('Equipment List'!$C1232=AD$2,'Equipment List'!$K1232,"")</f>
        <v/>
      </c>
      <c r="AE1232" s="161" t="str">
        <f>IF('Equipment List'!$C1232=AD$2,'Equipment List'!$I1232,"")</f>
        <v/>
      </c>
      <c r="AF1232" s="160" t="str">
        <f>IF('Equipment List'!$C1232=AG$2,'Equipment List'!$D1232,"")</f>
        <v/>
      </c>
      <c r="AG1232" s="161" t="str">
        <f>IF('Equipment List'!$C1232=AG$2,'Equipment List'!$K1232,"")</f>
        <v/>
      </c>
      <c r="AH1232" s="161" t="str">
        <f>IF('Equipment List'!$C1232=AG$2,'Equipment List'!$I1232,"")</f>
        <v/>
      </c>
      <c r="AI1232" s="160" t="str">
        <f>IF('Equipment List'!$C1232=AJ$2,'Equipment List'!$D1232,"")</f>
        <v/>
      </c>
      <c r="AJ1232" s="161" t="str">
        <f>IF('Equipment List'!$C1232=AJ$2,'Equipment List'!$K1232,"")</f>
        <v/>
      </c>
      <c r="AK1232" s="161" t="str">
        <f>IF('Equipment List'!$C1232=AJ$2,'Equipment List'!$I1232,"")</f>
        <v/>
      </c>
      <c r="AL1232" s="160" t="str">
        <f>IF('Equipment List'!$C1232=AM$2,'Equipment List'!$D1232,"")</f>
        <v/>
      </c>
      <c r="AM1232" s="161" t="str">
        <f>IF('Equipment List'!$C1232=AM$2,'Equipment List'!$K1232,"")</f>
        <v/>
      </c>
      <c r="AN1232" s="161" t="str">
        <f>IF('Equipment List'!$C1232=AM$2,'Equipment List'!$I1232,"")</f>
        <v/>
      </c>
      <c r="AO1232" s="160" t="str">
        <f>IF('Equipment List'!$C1232=AP$2,'Equipment List'!$D1232,"")</f>
        <v/>
      </c>
      <c r="AP1232" s="161" t="str">
        <f>IF('Equipment List'!$C1232=AP$2,'Equipment List'!$K1232,"")</f>
        <v/>
      </c>
      <c r="AQ1232" s="161" t="str">
        <f>IF('Equipment List'!$C1232=AP$2,'Equipment List'!$I1232,"")</f>
        <v/>
      </c>
      <c r="AR1232" s="160" t="str">
        <f>IF('Equipment List'!$C1232=AS$2,'Equipment List'!$D1232,"")</f>
        <v/>
      </c>
      <c r="AS1232" s="161" t="str">
        <f>IF('Equipment List'!$C1232=AS$2,'Equipment List'!$K1232,"")</f>
        <v/>
      </c>
      <c r="AT1232" s="161" t="str">
        <f>IF('Equipment List'!$C1232=AS$2,'Equipment List'!$I1232,"")</f>
        <v/>
      </c>
      <c r="AU1232" s="160" t="str">
        <f>IF('Equipment List'!$C1232=AV$2,'Equipment List'!$D1232,"")</f>
        <v/>
      </c>
      <c r="AV1232" s="161" t="str">
        <f>IF('Equipment List'!$C1232=AV$2,'Equipment List'!$K1232,"")</f>
        <v/>
      </c>
      <c r="AW1232" s="161" t="str">
        <f>IF('Equipment List'!$C1232=AV$2,'Equipment List'!$I1232,"")</f>
        <v/>
      </c>
      <c r="AX1232" s="160" t="str">
        <f>IF('Equipment List'!$C1232=AY$2,'Equipment List'!$D1232,"")</f>
        <v/>
      </c>
      <c r="AY1232" s="161" t="str">
        <f>IF('Equipment List'!$C1232=AY$2,'Equipment List'!$K1232,"")</f>
        <v/>
      </c>
      <c r="AZ1232" s="161" t="str">
        <f>IF('Equipment List'!$C1232=AY$2,'Equipment List'!$I1232,"")</f>
        <v/>
      </c>
      <c r="BA1232" s="160" t="str">
        <f>IF('Equipment List'!$C1232=BB$2,'Equipment List'!$D1232,"")</f>
        <v/>
      </c>
      <c r="BB1232" s="161" t="str">
        <f>IF('Equipment List'!$C1232=BB$2,'Equipment List'!$K1232,"")</f>
        <v/>
      </c>
      <c r="BC1232" s="161" t="str">
        <f>IF('Equipment List'!$C1232=BB$2,'Equipment List'!$I1232,"")</f>
        <v/>
      </c>
      <c r="BD1232" s="160" t="str">
        <f>IF('Equipment List'!$C1232=BE$2,'Equipment List'!$D1232,"")</f>
        <v/>
      </c>
      <c r="BE1232" s="161" t="str">
        <f>IF('Equipment List'!$C1232=BE$2,'Equipment List'!$K1232,"")</f>
        <v/>
      </c>
      <c r="BF1232" s="161" t="str">
        <f>IF('Equipment List'!$C1232=BE$2,'Equipment List'!$I1232,"")</f>
        <v/>
      </c>
      <c r="BG1232" s="160" t="str">
        <f>IF('Equipment List'!$C1232=BH$2,'Equipment List'!$D1232,"")</f>
        <v/>
      </c>
      <c r="BH1232" s="161" t="str">
        <f>IF('Equipment List'!$C1232=BH$2,'Equipment List'!$K1232,"")</f>
        <v/>
      </c>
      <c r="BI1232" s="161" t="str">
        <f>IF('Equipment List'!$C1232=BH$2,'Equipment List'!$I1232,"")</f>
        <v/>
      </c>
      <c r="BJ1232" s="160" t="str">
        <f>IF('Equipment List'!$C1232=BK$2,'Equipment List'!$D1232,"")</f>
        <v/>
      </c>
      <c r="BK1232" s="161" t="str">
        <f>IF('Equipment List'!$C1232=BK$2,'Equipment List'!$K1232,"")</f>
        <v/>
      </c>
      <c r="BL1232" s="161" t="str">
        <f>IF('Equipment List'!$C1232=BK$2,'Equipment List'!$I1232,"")</f>
        <v/>
      </c>
      <c r="BM1232" s="160" t="str">
        <f>IF('Equipment List'!$C1232=BN$2,'Equipment List'!$D1232,"")</f>
        <v/>
      </c>
      <c r="BN1232" s="161" t="str">
        <f>IF('Equipment List'!$C1232=BN$2,'Equipment List'!$K1232,"")</f>
        <v/>
      </c>
      <c r="BO1232" s="161" t="str">
        <f>IF('Equipment List'!$C1232=BN$2,'Equipment List'!$I1232,"")</f>
        <v/>
      </c>
      <c r="BP1232" s="160" t="str">
        <f>IF('Equipment List'!$C1232=BQ$2,'Equipment List'!$D1232,"")</f>
        <v/>
      </c>
      <c r="BQ1232" s="161" t="str">
        <f>IF('Equipment List'!$C1232=BQ$2,'Equipment List'!$K1232,"")</f>
        <v/>
      </c>
      <c r="BR1232" s="161" t="str">
        <f>IF('Equipment List'!$C1232=BQ$2,'Equipment List'!$I1232,"")</f>
        <v/>
      </c>
      <c r="BS1232" s="160" t="str">
        <f>IF('Equipment List'!$C1232=BT$2,'Equipment List'!$D1232,"")</f>
        <v/>
      </c>
      <c r="BT1232" s="161" t="str">
        <f>IF('Equipment List'!$C1232=BT$2,'Equipment List'!$K1232,"")</f>
        <v/>
      </c>
      <c r="BU1232" s="161" t="str">
        <f>IF('Equipment List'!$C1232=BT$2,'Equipment List'!$I1232,"")</f>
        <v/>
      </c>
      <c r="BV1232" s="160" t="str">
        <f>IF('Equipment List'!$C1232=BW$2,'Equipment List'!$D1232,"")</f>
        <v/>
      </c>
      <c r="BW1232" s="161" t="str">
        <f>IF('Equipment List'!$C1232=BW$2,'Equipment List'!$K1232,"")</f>
        <v/>
      </c>
      <c r="BX1232" s="161" t="str">
        <f>IF('Equipment List'!$C1232=BW$2,'Equipment List'!$I1232,"")</f>
        <v/>
      </c>
      <c r="BY1232" s="141"/>
      <c r="BZ1232" s="141"/>
    </row>
    <row r="1233" spans="5:78" x14ac:dyDescent="0.2">
      <c r="E1233" s="160" t="str">
        <f>IF('Equipment List'!$C1233=F$2,'Equipment List'!$D1233,"")</f>
        <v/>
      </c>
      <c r="F1233" s="161" t="str">
        <f>IF('Equipment List'!$C1233=F$2,'Equipment List'!$K1233,"")</f>
        <v/>
      </c>
      <c r="G1233" s="161" t="str">
        <f>IF('Equipment List'!$C1233=F$2,'Equipment List'!$I1233,"")</f>
        <v/>
      </c>
      <c r="H1233" s="160" t="str">
        <f>IF('Equipment List'!$C1233=I$2,'Equipment List'!$D1233,"")</f>
        <v/>
      </c>
      <c r="I1233" s="161" t="str">
        <f>IF('Equipment List'!$C1233=I$2,'Equipment List'!$K1233,"")</f>
        <v/>
      </c>
      <c r="J1233" s="161" t="str">
        <f>IF('Equipment List'!$C1233=I$2,'Equipment List'!$I1233,"")</f>
        <v/>
      </c>
      <c r="K1233" s="160" t="str">
        <f>IF('Equipment List'!$C1233=L$2,'Equipment List'!$D1233,"")</f>
        <v/>
      </c>
      <c r="L1233" s="161" t="str">
        <f>IF('Equipment List'!$C1233=L$2,'Equipment List'!$K1233,"")</f>
        <v/>
      </c>
      <c r="M1233" s="161" t="str">
        <f>IF('Equipment List'!$C1233=L$2,'Equipment List'!$I1233,"")</f>
        <v/>
      </c>
      <c r="N1233" s="160" t="str">
        <f>IF('Equipment List'!$C1233=O$2,'Equipment List'!$D1233,"")</f>
        <v/>
      </c>
      <c r="O1233" s="161" t="str">
        <f>IF('Equipment List'!$C1233=O$2,'Equipment List'!$K1233,"")</f>
        <v/>
      </c>
      <c r="P1233" s="161" t="str">
        <f>IF('Equipment List'!$C1233=O$2,'Equipment List'!$I1233,"")</f>
        <v/>
      </c>
      <c r="Q1233" s="160" t="str">
        <f>IF('Equipment List'!$C1233=R$2,'Equipment List'!$D1233,"")</f>
        <v/>
      </c>
      <c r="R1233" s="161" t="str">
        <f>IF('Equipment List'!$C1233=R$2,'Equipment List'!$K1233,"")</f>
        <v/>
      </c>
      <c r="S1233" s="161" t="str">
        <f>IF('Equipment List'!$C1233=R$2,'Equipment List'!$I1233,"")</f>
        <v/>
      </c>
      <c r="T1233" s="160" t="str">
        <f>IF('Equipment List'!$C1233=U$2,'Equipment List'!$D1233,"")</f>
        <v/>
      </c>
      <c r="U1233" s="161" t="str">
        <f>IF('Equipment List'!$C1233=U$2,'Equipment List'!$K1233,"")</f>
        <v/>
      </c>
      <c r="V1233" s="161" t="str">
        <f>IF('Equipment List'!$C1233=U$2,'Equipment List'!$I1233,"")</f>
        <v/>
      </c>
      <c r="W1233" s="160" t="str">
        <f>IF('Equipment List'!$C1233=X$2,'Equipment List'!$D1233,"")</f>
        <v/>
      </c>
      <c r="X1233" s="161" t="str">
        <f>IF('Equipment List'!$C1233=X$2,'Equipment List'!$K1233,"")</f>
        <v/>
      </c>
      <c r="Y1233" s="161" t="str">
        <f>IF('Equipment List'!$C1233=X$2,'Equipment List'!$I1233,"")</f>
        <v/>
      </c>
      <c r="Z1233" s="160" t="str">
        <f>IF('Equipment List'!$C1233=AA$2,'Equipment List'!$D1233,"")</f>
        <v/>
      </c>
      <c r="AA1233" s="161" t="str">
        <f>IF('Equipment List'!$C1233=AA$2,'Equipment List'!$K1233,"")</f>
        <v/>
      </c>
      <c r="AB1233" s="161" t="str">
        <f>IF('Equipment List'!$C1233=AA$2,'Equipment List'!$I1233,"")</f>
        <v/>
      </c>
      <c r="AC1233" s="160" t="str">
        <f>IF('Equipment List'!$C1233=AD$2,'Equipment List'!$D1233,"")</f>
        <v/>
      </c>
      <c r="AD1233" s="161" t="str">
        <f>IF('Equipment List'!$C1233=AD$2,'Equipment List'!$K1233,"")</f>
        <v/>
      </c>
      <c r="AE1233" s="161" t="str">
        <f>IF('Equipment List'!$C1233=AD$2,'Equipment List'!$I1233,"")</f>
        <v/>
      </c>
      <c r="AF1233" s="160" t="str">
        <f>IF('Equipment List'!$C1233=AG$2,'Equipment List'!$D1233,"")</f>
        <v/>
      </c>
      <c r="AG1233" s="161" t="str">
        <f>IF('Equipment List'!$C1233=AG$2,'Equipment List'!$K1233,"")</f>
        <v/>
      </c>
      <c r="AH1233" s="161" t="str">
        <f>IF('Equipment List'!$C1233=AG$2,'Equipment List'!$I1233,"")</f>
        <v/>
      </c>
      <c r="AI1233" s="160" t="str">
        <f>IF('Equipment List'!$C1233=AJ$2,'Equipment List'!$D1233,"")</f>
        <v/>
      </c>
      <c r="AJ1233" s="161" t="str">
        <f>IF('Equipment List'!$C1233=AJ$2,'Equipment List'!$K1233,"")</f>
        <v/>
      </c>
      <c r="AK1233" s="161" t="str">
        <f>IF('Equipment List'!$C1233=AJ$2,'Equipment List'!$I1233,"")</f>
        <v/>
      </c>
      <c r="AL1233" s="160" t="str">
        <f>IF('Equipment List'!$C1233=AM$2,'Equipment List'!$D1233,"")</f>
        <v/>
      </c>
      <c r="AM1233" s="161" t="str">
        <f>IF('Equipment List'!$C1233=AM$2,'Equipment List'!$K1233,"")</f>
        <v/>
      </c>
      <c r="AN1233" s="161" t="str">
        <f>IF('Equipment List'!$C1233=AM$2,'Equipment List'!$I1233,"")</f>
        <v/>
      </c>
      <c r="AO1233" s="160" t="str">
        <f>IF('Equipment List'!$C1233=AP$2,'Equipment List'!$D1233,"")</f>
        <v/>
      </c>
      <c r="AP1233" s="161" t="str">
        <f>IF('Equipment List'!$C1233=AP$2,'Equipment List'!$K1233,"")</f>
        <v/>
      </c>
      <c r="AQ1233" s="161" t="str">
        <f>IF('Equipment List'!$C1233=AP$2,'Equipment List'!$I1233,"")</f>
        <v/>
      </c>
      <c r="AR1233" s="160" t="str">
        <f>IF('Equipment List'!$C1233=AS$2,'Equipment List'!$D1233,"")</f>
        <v/>
      </c>
      <c r="AS1233" s="161" t="str">
        <f>IF('Equipment List'!$C1233=AS$2,'Equipment List'!$K1233,"")</f>
        <v/>
      </c>
      <c r="AT1233" s="161" t="str">
        <f>IF('Equipment List'!$C1233=AS$2,'Equipment List'!$I1233,"")</f>
        <v/>
      </c>
      <c r="AU1233" s="160" t="str">
        <f>IF('Equipment List'!$C1233=AV$2,'Equipment List'!$D1233,"")</f>
        <v/>
      </c>
      <c r="AV1233" s="161" t="str">
        <f>IF('Equipment List'!$C1233=AV$2,'Equipment List'!$K1233,"")</f>
        <v/>
      </c>
      <c r="AW1233" s="161" t="str">
        <f>IF('Equipment List'!$C1233=AV$2,'Equipment List'!$I1233,"")</f>
        <v/>
      </c>
      <c r="AX1233" s="160" t="str">
        <f>IF('Equipment List'!$C1233=AY$2,'Equipment List'!$D1233,"")</f>
        <v/>
      </c>
      <c r="AY1233" s="161" t="str">
        <f>IF('Equipment List'!$C1233=AY$2,'Equipment List'!$K1233,"")</f>
        <v/>
      </c>
      <c r="AZ1233" s="161" t="str">
        <f>IF('Equipment List'!$C1233=AY$2,'Equipment List'!$I1233,"")</f>
        <v/>
      </c>
      <c r="BA1233" s="160" t="str">
        <f>IF('Equipment List'!$C1233=BB$2,'Equipment List'!$D1233,"")</f>
        <v/>
      </c>
      <c r="BB1233" s="161" t="str">
        <f>IF('Equipment List'!$C1233=BB$2,'Equipment List'!$K1233,"")</f>
        <v/>
      </c>
      <c r="BC1233" s="161" t="str">
        <f>IF('Equipment List'!$C1233=BB$2,'Equipment List'!$I1233,"")</f>
        <v/>
      </c>
      <c r="BD1233" s="160" t="str">
        <f>IF('Equipment List'!$C1233=BE$2,'Equipment List'!$D1233,"")</f>
        <v/>
      </c>
      <c r="BE1233" s="161" t="str">
        <f>IF('Equipment List'!$C1233=BE$2,'Equipment List'!$K1233,"")</f>
        <v/>
      </c>
      <c r="BF1233" s="161" t="str">
        <f>IF('Equipment List'!$C1233=BE$2,'Equipment List'!$I1233,"")</f>
        <v/>
      </c>
      <c r="BG1233" s="160" t="str">
        <f>IF('Equipment List'!$C1233=BH$2,'Equipment List'!$D1233,"")</f>
        <v/>
      </c>
      <c r="BH1233" s="161" t="str">
        <f>IF('Equipment List'!$C1233=BH$2,'Equipment List'!$K1233,"")</f>
        <v/>
      </c>
      <c r="BI1233" s="161" t="str">
        <f>IF('Equipment List'!$C1233=BH$2,'Equipment List'!$I1233,"")</f>
        <v/>
      </c>
      <c r="BJ1233" s="160" t="str">
        <f>IF('Equipment List'!$C1233=BK$2,'Equipment List'!$D1233,"")</f>
        <v/>
      </c>
      <c r="BK1233" s="161" t="str">
        <f>IF('Equipment List'!$C1233=BK$2,'Equipment List'!$K1233,"")</f>
        <v/>
      </c>
      <c r="BL1233" s="161" t="str">
        <f>IF('Equipment List'!$C1233=BK$2,'Equipment List'!$I1233,"")</f>
        <v/>
      </c>
      <c r="BM1233" s="160" t="str">
        <f>IF('Equipment List'!$C1233=BN$2,'Equipment List'!$D1233,"")</f>
        <v/>
      </c>
      <c r="BN1233" s="161" t="str">
        <f>IF('Equipment List'!$C1233=BN$2,'Equipment List'!$K1233,"")</f>
        <v/>
      </c>
      <c r="BO1233" s="161" t="str">
        <f>IF('Equipment List'!$C1233=BN$2,'Equipment List'!$I1233,"")</f>
        <v/>
      </c>
      <c r="BP1233" s="160" t="str">
        <f>IF('Equipment List'!$C1233=BQ$2,'Equipment List'!$D1233,"")</f>
        <v/>
      </c>
      <c r="BQ1233" s="161" t="str">
        <f>IF('Equipment List'!$C1233=BQ$2,'Equipment List'!$K1233,"")</f>
        <v/>
      </c>
      <c r="BR1233" s="161" t="str">
        <f>IF('Equipment List'!$C1233=BQ$2,'Equipment List'!$I1233,"")</f>
        <v/>
      </c>
      <c r="BS1233" s="160" t="str">
        <f>IF('Equipment List'!$C1233=BT$2,'Equipment List'!$D1233,"")</f>
        <v/>
      </c>
      <c r="BT1233" s="161" t="str">
        <f>IF('Equipment List'!$C1233=BT$2,'Equipment List'!$K1233,"")</f>
        <v/>
      </c>
      <c r="BU1233" s="161" t="str">
        <f>IF('Equipment List'!$C1233=BT$2,'Equipment List'!$I1233,"")</f>
        <v/>
      </c>
      <c r="BV1233" s="160" t="str">
        <f>IF('Equipment List'!$C1233=BW$2,'Equipment List'!$D1233,"")</f>
        <v/>
      </c>
      <c r="BW1233" s="161" t="str">
        <f>IF('Equipment List'!$C1233=BW$2,'Equipment List'!$K1233,"")</f>
        <v/>
      </c>
      <c r="BX1233" s="161" t="str">
        <f>IF('Equipment List'!$C1233=BW$2,'Equipment List'!$I1233,"")</f>
        <v/>
      </c>
      <c r="BY1233" s="141"/>
      <c r="BZ1233" s="141"/>
    </row>
    <row r="1234" spans="5:78" x14ac:dyDescent="0.2">
      <c r="E1234" s="160" t="str">
        <f>IF('Equipment List'!$C1234=F$2,'Equipment List'!$D1234,"")</f>
        <v/>
      </c>
      <c r="F1234" s="161" t="str">
        <f>IF('Equipment List'!$C1234=F$2,'Equipment List'!$K1234,"")</f>
        <v/>
      </c>
      <c r="G1234" s="161" t="str">
        <f>IF('Equipment List'!$C1234=F$2,'Equipment List'!$I1234,"")</f>
        <v/>
      </c>
      <c r="H1234" s="160" t="str">
        <f>IF('Equipment List'!$C1234=I$2,'Equipment List'!$D1234,"")</f>
        <v/>
      </c>
      <c r="I1234" s="161" t="str">
        <f>IF('Equipment List'!$C1234=I$2,'Equipment List'!$K1234,"")</f>
        <v/>
      </c>
      <c r="J1234" s="161" t="str">
        <f>IF('Equipment List'!$C1234=I$2,'Equipment List'!$I1234,"")</f>
        <v/>
      </c>
      <c r="K1234" s="160" t="str">
        <f>IF('Equipment List'!$C1234=L$2,'Equipment List'!$D1234,"")</f>
        <v/>
      </c>
      <c r="L1234" s="161" t="str">
        <f>IF('Equipment List'!$C1234=L$2,'Equipment List'!$K1234,"")</f>
        <v/>
      </c>
      <c r="M1234" s="161" t="str">
        <f>IF('Equipment List'!$C1234=L$2,'Equipment List'!$I1234,"")</f>
        <v/>
      </c>
      <c r="N1234" s="160" t="str">
        <f>IF('Equipment List'!$C1234=O$2,'Equipment List'!$D1234,"")</f>
        <v/>
      </c>
      <c r="O1234" s="161" t="str">
        <f>IF('Equipment List'!$C1234=O$2,'Equipment List'!$K1234,"")</f>
        <v/>
      </c>
      <c r="P1234" s="161" t="str">
        <f>IF('Equipment List'!$C1234=O$2,'Equipment List'!$I1234,"")</f>
        <v/>
      </c>
      <c r="Q1234" s="160" t="str">
        <f>IF('Equipment List'!$C1234=R$2,'Equipment List'!$D1234,"")</f>
        <v/>
      </c>
      <c r="R1234" s="161" t="str">
        <f>IF('Equipment List'!$C1234=R$2,'Equipment List'!$K1234,"")</f>
        <v/>
      </c>
      <c r="S1234" s="161" t="str">
        <f>IF('Equipment List'!$C1234=R$2,'Equipment List'!$I1234,"")</f>
        <v/>
      </c>
      <c r="T1234" s="160" t="str">
        <f>IF('Equipment List'!$C1234=U$2,'Equipment List'!$D1234,"")</f>
        <v/>
      </c>
      <c r="U1234" s="161" t="str">
        <f>IF('Equipment List'!$C1234=U$2,'Equipment List'!$K1234,"")</f>
        <v/>
      </c>
      <c r="V1234" s="161" t="str">
        <f>IF('Equipment List'!$C1234=U$2,'Equipment List'!$I1234,"")</f>
        <v/>
      </c>
      <c r="W1234" s="160" t="str">
        <f>IF('Equipment List'!$C1234=X$2,'Equipment List'!$D1234,"")</f>
        <v/>
      </c>
      <c r="X1234" s="161" t="str">
        <f>IF('Equipment List'!$C1234=X$2,'Equipment List'!$K1234,"")</f>
        <v/>
      </c>
      <c r="Y1234" s="161" t="str">
        <f>IF('Equipment List'!$C1234=X$2,'Equipment List'!$I1234,"")</f>
        <v/>
      </c>
      <c r="Z1234" s="160" t="str">
        <f>IF('Equipment List'!$C1234=AA$2,'Equipment List'!$D1234,"")</f>
        <v/>
      </c>
      <c r="AA1234" s="161" t="str">
        <f>IF('Equipment List'!$C1234=AA$2,'Equipment List'!$K1234,"")</f>
        <v/>
      </c>
      <c r="AB1234" s="161" t="str">
        <f>IF('Equipment List'!$C1234=AA$2,'Equipment List'!$I1234,"")</f>
        <v/>
      </c>
      <c r="AC1234" s="160" t="str">
        <f>IF('Equipment List'!$C1234=AD$2,'Equipment List'!$D1234,"")</f>
        <v/>
      </c>
      <c r="AD1234" s="161" t="str">
        <f>IF('Equipment List'!$C1234=AD$2,'Equipment List'!$K1234,"")</f>
        <v/>
      </c>
      <c r="AE1234" s="161" t="str">
        <f>IF('Equipment List'!$C1234=AD$2,'Equipment List'!$I1234,"")</f>
        <v/>
      </c>
      <c r="AF1234" s="160" t="str">
        <f>IF('Equipment List'!$C1234=AG$2,'Equipment List'!$D1234,"")</f>
        <v/>
      </c>
      <c r="AG1234" s="161" t="str">
        <f>IF('Equipment List'!$C1234=AG$2,'Equipment List'!$K1234,"")</f>
        <v/>
      </c>
      <c r="AH1234" s="161" t="str">
        <f>IF('Equipment List'!$C1234=AG$2,'Equipment List'!$I1234,"")</f>
        <v/>
      </c>
      <c r="AI1234" s="160" t="str">
        <f>IF('Equipment List'!$C1234=AJ$2,'Equipment List'!$D1234,"")</f>
        <v/>
      </c>
      <c r="AJ1234" s="161" t="str">
        <f>IF('Equipment List'!$C1234=AJ$2,'Equipment List'!$K1234,"")</f>
        <v/>
      </c>
      <c r="AK1234" s="161" t="str">
        <f>IF('Equipment List'!$C1234=AJ$2,'Equipment List'!$I1234,"")</f>
        <v/>
      </c>
      <c r="AL1234" s="160" t="str">
        <f>IF('Equipment List'!$C1234=AM$2,'Equipment List'!$D1234,"")</f>
        <v/>
      </c>
      <c r="AM1234" s="161" t="str">
        <f>IF('Equipment List'!$C1234=AM$2,'Equipment List'!$K1234,"")</f>
        <v/>
      </c>
      <c r="AN1234" s="161" t="str">
        <f>IF('Equipment List'!$C1234=AM$2,'Equipment List'!$I1234,"")</f>
        <v/>
      </c>
      <c r="AO1234" s="160" t="str">
        <f>IF('Equipment List'!$C1234=AP$2,'Equipment List'!$D1234,"")</f>
        <v/>
      </c>
      <c r="AP1234" s="161" t="str">
        <f>IF('Equipment List'!$C1234=AP$2,'Equipment List'!$K1234,"")</f>
        <v/>
      </c>
      <c r="AQ1234" s="161" t="str">
        <f>IF('Equipment List'!$C1234=AP$2,'Equipment List'!$I1234,"")</f>
        <v/>
      </c>
      <c r="AR1234" s="160" t="str">
        <f>IF('Equipment List'!$C1234=AS$2,'Equipment List'!$D1234,"")</f>
        <v/>
      </c>
      <c r="AS1234" s="161" t="str">
        <f>IF('Equipment List'!$C1234=AS$2,'Equipment List'!$K1234,"")</f>
        <v/>
      </c>
      <c r="AT1234" s="161" t="str">
        <f>IF('Equipment List'!$C1234=AS$2,'Equipment List'!$I1234,"")</f>
        <v/>
      </c>
      <c r="AU1234" s="160" t="str">
        <f>IF('Equipment List'!$C1234=AV$2,'Equipment List'!$D1234,"")</f>
        <v/>
      </c>
      <c r="AV1234" s="161" t="str">
        <f>IF('Equipment List'!$C1234=AV$2,'Equipment List'!$K1234,"")</f>
        <v/>
      </c>
      <c r="AW1234" s="161" t="str">
        <f>IF('Equipment List'!$C1234=AV$2,'Equipment List'!$I1234,"")</f>
        <v/>
      </c>
      <c r="AX1234" s="160" t="str">
        <f>IF('Equipment List'!$C1234=AY$2,'Equipment List'!$D1234,"")</f>
        <v/>
      </c>
      <c r="AY1234" s="161" t="str">
        <f>IF('Equipment List'!$C1234=AY$2,'Equipment List'!$K1234,"")</f>
        <v/>
      </c>
      <c r="AZ1234" s="161" t="str">
        <f>IF('Equipment List'!$C1234=AY$2,'Equipment List'!$I1234,"")</f>
        <v/>
      </c>
      <c r="BA1234" s="160" t="str">
        <f>IF('Equipment List'!$C1234=BB$2,'Equipment List'!$D1234,"")</f>
        <v/>
      </c>
      <c r="BB1234" s="161" t="str">
        <f>IF('Equipment List'!$C1234=BB$2,'Equipment List'!$K1234,"")</f>
        <v/>
      </c>
      <c r="BC1234" s="161" t="str">
        <f>IF('Equipment List'!$C1234=BB$2,'Equipment List'!$I1234,"")</f>
        <v/>
      </c>
      <c r="BD1234" s="160" t="str">
        <f>IF('Equipment List'!$C1234=BE$2,'Equipment List'!$D1234,"")</f>
        <v/>
      </c>
      <c r="BE1234" s="161" t="str">
        <f>IF('Equipment List'!$C1234=BE$2,'Equipment List'!$K1234,"")</f>
        <v/>
      </c>
      <c r="BF1234" s="161" t="str">
        <f>IF('Equipment List'!$C1234=BE$2,'Equipment List'!$I1234,"")</f>
        <v/>
      </c>
      <c r="BG1234" s="160" t="str">
        <f>IF('Equipment List'!$C1234=BH$2,'Equipment List'!$D1234,"")</f>
        <v/>
      </c>
      <c r="BH1234" s="161" t="str">
        <f>IF('Equipment List'!$C1234=BH$2,'Equipment List'!$K1234,"")</f>
        <v/>
      </c>
      <c r="BI1234" s="161" t="str">
        <f>IF('Equipment List'!$C1234=BH$2,'Equipment List'!$I1234,"")</f>
        <v/>
      </c>
      <c r="BJ1234" s="160" t="str">
        <f>IF('Equipment List'!$C1234=BK$2,'Equipment List'!$D1234,"")</f>
        <v/>
      </c>
      <c r="BK1234" s="161" t="str">
        <f>IF('Equipment List'!$C1234=BK$2,'Equipment List'!$K1234,"")</f>
        <v/>
      </c>
      <c r="BL1234" s="161" t="str">
        <f>IF('Equipment List'!$C1234=BK$2,'Equipment List'!$I1234,"")</f>
        <v/>
      </c>
      <c r="BM1234" s="160" t="str">
        <f>IF('Equipment List'!$C1234=BN$2,'Equipment List'!$D1234,"")</f>
        <v/>
      </c>
      <c r="BN1234" s="161" t="str">
        <f>IF('Equipment List'!$C1234=BN$2,'Equipment List'!$K1234,"")</f>
        <v/>
      </c>
      <c r="BO1234" s="161" t="str">
        <f>IF('Equipment List'!$C1234=BN$2,'Equipment List'!$I1234,"")</f>
        <v/>
      </c>
      <c r="BP1234" s="160" t="str">
        <f>IF('Equipment List'!$C1234=BQ$2,'Equipment List'!$D1234,"")</f>
        <v/>
      </c>
      <c r="BQ1234" s="161" t="str">
        <f>IF('Equipment List'!$C1234=BQ$2,'Equipment List'!$K1234,"")</f>
        <v/>
      </c>
      <c r="BR1234" s="161" t="str">
        <f>IF('Equipment List'!$C1234=BQ$2,'Equipment List'!$I1234,"")</f>
        <v/>
      </c>
      <c r="BS1234" s="160" t="str">
        <f>IF('Equipment List'!$C1234=BT$2,'Equipment List'!$D1234,"")</f>
        <v/>
      </c>
      <c r="BT1234" s="161" t="str">
        <f>IF('Equipment List'!$C1234=BT$2,'Equipment List'!$K1234,"")</f>
        <v/>
      </c>
      <c r="BU1234" s="161" t="str">
        <f>IF('Equipment List'!$C1234=BT$2,'Equipment List'!$I1234,"")</f>
        <v/>
      </c>
      <c r="BV1234" s="160" t="str">
        <f>IF('Equipment List'!$C1234=BW$2,'Equipment List'!$D1234,"")</f>
        <v/>
      </c>
      <c r="BW1234" s="161" t="str">
        <f>IF('Equipment List'!$C1234=BW$2,'Equipment List'!$K1234,"")</f>
        <v/>
      </c>
      <c r="BX1234" s="161" t="str">
        <f>IF('Equipment List'!$C1234=BW$2,'Equipment List'!$I1234,"")</f>
        <v/>
      </c>
      <c r="BY1234" s="141"/>
      <c r="BZ1234" s="141"/>
    </row>
    <row r="1235" spans="5:78" x14ac:dyDescent="0.2">
      <c r="E1235" s="160" t="str">
        <f>IF('Equipment List'!$C1235=F$2,'Equipment List'!$D1235,"")</f>
        <v/>
      </c>
      <c r="F1235" s="161" t="str">
        <f>IF('Equipment List'!$C1235=F$2,'Equipment List'!$K1235,"")</f>
        <v/>
      </c>
      <c r="G1235" s="161" t="str">
        <f>IF('Equipment List'!$C1235=F$2,'Equipment List'!$I1235,"")</f>
        <v/>
      </c>
      <c r="H1235" s="160" t="str">
        <f>IF('Equipment List'!$C1235=I$2,'Equipment List'!$D1235,"")</f>
        <v/>
      </c>
      <c r="I1235" s="161" t="str">
        <f>IF('Equipment List'!$C1235=I$2,'Equipment List'!$K1235,"")</f>
        <v/>
      </c>
      <c r="J1235" s="161" t="str">
        <f>IF('Equipment List'!$C1235=I$2,'Equipment List'!$I1235,"")</f>
        <v/>
      </c>
      <c r="K1235" s="160" t="str">
        <f>IF('Equipment List'!$C1235=L$2,'Equipment List'!$D1235,"")</f>
        <v/>
      </c>
      <c r="L1235" s="161" t="str">
        <f>IF('Equipment List'!$C1235=L$2,'Equipment List'!$K1235,"")</f>
        <v/>
      </c>
      <c r="M1235" s="161" t="str">
        <f>IF('Equipment List'!$C1235=L$2,'Equipment List'!$I1235,"")</f>
        <v/>
      </c>
      <c r="N1235" s="160" t="str">
        <f>IF('Equipment List'!$C1235=O$2,'Equipment List'!$D1235,"")</f>
        <v/>
      </c>
      <c r="O1235" s="161" t="str">
        <f>IF('Equipment List'!$C1235=O$2,'Equipment List'!$K1235,"")</f>
        <v/>
      </c>
      <c r="P1235" s="161" t="str">
        <f>IF('Equipment List'!$C1235=O$2,'Equipment List'!$I1235,"")</f>
        <v/>
      </c>
      <c r="Q1235" s="160" t="str">
        <f>IF('Equipment List'!$C1235=R$2,'Equipment List'!$D1235,"")</f>
        <v/>
      </c>
      <c r="R1235" s="161" t="str">
        <f>IF('Equipment List'!$C1235=R$2,'Equipment List'!$K1235,"")</f>
        <v/>
      </c>
      <c r="S1235" s="161" t="str">
        <f>IF('Equipment List'!$C1235=R$2,'Equipment List'!$I1235,"")</f>
        <v/>
      </c>
      <c r="T1235" s="160" t="str">
        <f>IF('Equipment List'!$C1235=U$2,'Equipment List'!$D1235,"")</f>
        <v/>
      </c>
      <c r="U1235" s="161" t="str">
        <f>IF('Equipment List'!$C1235=U$2,'Equipment List'!$K1235,"")</f>
        <v/>
      </c>
      <c r="V1235" s="161" t="str">
        <f>IF('Equipment List'!$C1235=U$2,'Equipment List'!$I1235,"")</f>
        <v/>
      </c>
      <c r="W1235" s="160" t="str">
        <f>IF('Equipment List'!$C1235=X$2,'Equipment List'!$D1235,"")</f>
        <v/>
      </c>
      <c r="X1235" s="161" t="str">
        <f>IF('Equipment List'!$C1235=X$2,'Equipment List'!$K1235,"")</f>
        <v/>
      </c>
      <c r="Y1235" s="161" t="str">
        <f>IF('Equipment List'!$C1235=X$2,'Equipment List'!$I1235,"")</f>
        <v/>
      </c>
      <c r="Z1235" s="160" t="str">
        <f>IF('Equipment List'!$C1235=AA$2,'Equipment List'!$D1235,"")</f>
        <v/>
      </c>
      <c r="AA1235" s="161" t="str">
        <f>IF('Equipment List'!$C1235=AA$2,'Equipment List'!$K1235,"")</f>
        <v/>
      </c>
      <c r="AB1235" s="161" t="str">
        <f>IF('Equipment List'!$C1235=AA$2,'Equipment List'!$I1235,"")</f>
        <v/>
      </c>
      <c r="AC1235" s="160" t="str">
        <f>IF('Equipment List'!$C1235=AD$2,'Equipment List'!$D1235,"")</f>
        <v/>
      </c>
      <c r="AD1235" s="161" t="str">
        <f>IF('Equipment List'!$C1235=AD$2,'Equipment List'!$K1235,"")</f>
        <v/>
      </c>
      <c r="AE1235" s="161" t="str">
        <f>IF('Equipment List'!$C1235=AD$2,'Equipment List'!$I1235,"")</f>
        <v/>
      </c>
      <c r="AF1235" s="160" t="str">
        <f>IF('Equipment List'!$C1235=AG$2,'Equipment List'!$D1235,"")</f>
        <v/>
      </c>
      <c r="AG1235" s="161" t="str">
        <f>IF('Equipment List'!$C1235=AG$2,'Equipment List'!$K1235,"")</f>
        <v/>
      </c>
      <c r="AH1235" s="161" t="str">
        <f>IF('Equipment List'!$C1235=AG$2,'Equipment List'!$I1235,"")</f>
        <v/>
      </c>
      <c r="AI1235" s="160" t="str">
        <f>IF('Equipment List'!$C1235=AJ$2,'Equipment List'!$D1235,"")</f>
        <v/>
      </c>
      <c r="AJ1235" s="161" t="str">
        <f>IF('Equipment List'!$C1235=AJ$2,'Equipment List'!$K1235,"")</f>
        <v/>
      </c>
      <c r="AK1235" s="161" t="str">
        <f>IF('Equipment List'!$C1235=AJ$2,'Equipment List'!$I1235,"")</f>
        <v/>
      </c>
      <c r="AL1235" s="160" t="str">
        <f>IF('Equipment List'!$C1235=AM$2,'Equipment List'!$D1235,"")</f>
        <v/>
      </c>
      <c r="AM1235" s="161" t="str">
        <f>IF('Equipment List'!$C1235=AM$2,'Equipment List'!$K1235,"")</f>
        <v/>
      </c>
      <c r="AN1235" s="161" t="str">
        <f>IF('Equipment List'!$C1235=AM$2,'Equipment List'!$I1235,"")</f>
        <v/>
      </c>
      <c r="AO1235" s="160" t="str">
        <f>IF('Equipment List'!$C1235=AP$2,'Equipment List'!$D1235,"")</f>
        <v/>
      </c>
      <c r="AP1235" s="161" t="str">
        <f>IF('Equipment List'!$C1235=AP$2,'Equipment List'!$K1235,"")</f>
        <v/>
      </c>
      <c r="AQ1235" s="161" t="str">
        <f>IF('Equipment List'!$C1235=AP$2,'Equipment List'!$I1235,"")</f>
        <v/>
      </c>
      <c r="AR1235" s="160" t="str">
        <f>IF('Equipment List'!$C1235=AS$2,'Equipment List'!$D1235,"")</f>
        <v/>
      </c>
      <c r="AS1235" s="161" t="str">
        <f>IF('Equipment List'!$C1235=AS$2,'Equipment List'!$K1235,"")</f>
        <v/>
      </c>
      <c r="AT1235" s="161" t="str">
        <f>IF('Equipment List'!$C1235=AS$2,'Equipment List'!$I1235,"")</f>
        <v/>
      </c>
      <c r="AU1235" s="160" t="str">
        <f>IF('Equipment List'!$C1235=AV$2,'Equipment List'!$D1235,"")</f>
        <v/>
      </c>
      <c r="AV1235" s="161" t="str">
        <f>IF('Equipment List'!$C1235=AV$2,'Equipment List'!$K1235,"")</f>
        <v/>
      </c>
      <c r="AW1235" s="161" t="str">
        <f>IF('Equipment List'!$C1235=AV$2,'Equipment List'!$I1235,"")</f>
        <v/>
      </c>
      <c r="AX1235" s="160" t="str">
        <f>IF('Equipment List'!$C1235=AY$2,'Equipment List'!$D1235,"")</f>
        <v/>
      </c>
      <c r="AY1235" s="161" t="str">
        <f>IF('Equipment List'!$C1235=AY$2,'Equipment List'!$K1235,"")</f>
        <v/>
      </c>
      <c r="AZ1235" s="161" t="str">
        <f>IF('Equipment List'!$C1235=AY$2,'Equipment List'!$I1235,"")</f>
        <v/>
      </c>
      <c r="BA1235" s="160" t="str">
        <f>IF('Equipment List'!$C1235=BB$2,'Equipment List'!$D1235,"")</f>
        <v/>
      </c>
      <c r="BB1235" s="161" t="str">
        <f>IF('Equipment List'!$C1235=BB$2,'Equipment List'!$K1235,"")</f>
        <v/>
      </c>
      <c r="BC1235" s="161" t="str">
        <f>IF('Equipment List'!$C1235=BB$2,'Equipment List'!$I1235,"")</f>
        <v/>
      </c>
      <c r="BD1235" s="160" t="str">
        <f>IF('Equipment List'!$C1235=BE$2,'Equipment List'!$D1235,"")</f>
        <v/>
      </c>
      <c r="BE1235" s="161" t="str">
        <f>IF('Equipment List'!$C1235=BE$2,'Equipment List'!$K1235,"")</f>
        <v/>
      </c>
      <c r="BF1235" s="161" t="str">
        <f>IF('Equipment List'!$C1235=BE$2,'Equipment List'!$I1235,"")</f>
        <v/>
      </c>
      <c r="BG1235" s="160" t="str">
        <f>IF('Equipment List'!$C1235=BH$2,'Equipment List'!$D1235,"")</f>
        <v/>
      </c>
      <c r="BH1235" s="161" t="str">
        <f>IF('Equipment List'!$C1235=BH$2,'Equipment List'!$K1235,"")</f>
        <v/>
      </c>
      <c r="BI1235" s="161" t="str">
        <f>IF('Equipment List'!$C1235=BH$2,'Equipment List'!$I1235,"")</f>
        <v/>
      </c>
      <c r="BJ1235" s="160" t="str">
        <f>IF('Equipment List'!$C1235=BK$2,'Equipment List'!$D1235,"")</f>
        <v/>
      </c>
      <c r="BK1235" s="161" t="str">
        <f>IF('Equipment List'!$C1235=BK$2,'Equipment List'!$K1235,"")</f>
        <v/>
      </c>
      <c r="BL1235" s="161" t="str">
        <f>IF('Equipment List'!$C1235=BK$2,'Equipment List'!$I1235,"")</f>
        <v/>
      </c>
      <c r="BM1235" s="160" t="str">
        <f>IF('Equipment List'!$C1235=BN$2,'Equipment List'!$D1235,"")</f>
        <v/>
      </c>
      <c r="BN1235" s="161" t="str">
        <f>IF('Equipment List'!$C1235=BN$2,'Equipment List'!$K1235,"")</f>
        <v/>
      </c>
      <c r="BO1235" s="161" t="str">
        <f>IF('Equipment List'!$C1235=BN$2,'Equipment List'!$I1235,"")</f>
        <v/>
      </c>
      <c r="BP1235" s="160" t="str">
        <f>IF('Equipment List'!$C1235=BQ$2,'Equipment List'!$D1235,"")</f>
        <v/>
      </c>
      <c r="BQ1235" s="161" t="str">
        <f>IF('Equipment List'!$C1235=BQ$2,'Equipment List'!$K1235,"")</f>
        <v/>
      </c>
      <c r="BR1235" s="161" t="str">
        <f>IF('Equipment List'!$C1235=BQ$2,'Equipment List'!$I1235,"")</f>
        <v/>
      </c>
      <c r="BS1235" s="160" t="str">
        <f>IF('Equipment List'!$C1235=BT$2,'Equipment List'!$D1235,"")</f>
        <v/>
      </c>
      <c r="BT1235" s="161" t="str">
        <f>IF('Equipment List'!$C1235=BT$2,'Equipment List'!$K1235,"")</f>
        <v/>
      </c>
      <c r="BU1235" s="161" t="str">
        <f>IF('Equipment List'!$C1235=BT$2,'Equipment List'!$I1235,"")</f>
        <v/>
      </c>
      <c r="BV1235" s="160" t="str">
        <f>IF('Equipment List'!$C1235=BW$2,'Equipment List'!$D1235,"")</f>
        <v/>
      </c>
      <c r="BW1235" s="161" t="str">
        <f>IF('Equipment List'!$C1235=BW$2,'Equipment List'!$K1235,"")</f>
        <v/>
      </c>
      <c r="BX1235" s="161" t="str">
        <f>IF('Equipment List'!$C1235=BW$2,'Equipment List'!$I1235,"")</f>
        <v/>
      </c>
      <c r="BY1235" s="141"/>
      <c r="BZ1235" s="141"/>
    </row>
    <row r="1236" spans="5:78" x14ac:dyDescent="0.2">
      <c r="E1236" s="160" t="str">
        <f>IF('Equipment List'!$C1236=F$2,'Equipment List'!$D1236,"")</f>
        <v/>
      </c>
      <c r="F1236" s="161" t="str">
        <f>IF('Equipment List'!$C1236=F$2,'Equipment List'!$K1236,"")</f>
        <v/>
      </c>
      <c r="G1236" s="161" t="str">
        <f>IF('Equipment List'!$C1236=F$2,'Equipment List'!$I1236,"")</f>
        <v/>
      </c>
      <c r="H1236" s="160" t="str">
        <f>IF('Equipment List'!$C1236=I$2,'Equipment List'!$D1236,"")</f>
        <v/>
      </c>
      <c r="I1236" s="161" t="str">
        <f>IF('Equipment List'!$C1236=I$2,'Equipment List'!$K1236,"")</f>
        <v/>
      </c>
      <c r="J1236" s="161" t="str">
        <f>IF('Equipment List'!$C1236=I$2,'Equipment List'!$I1236,"")</f>
        <v/>
      </c>
      <c r="K1236" s="160" t="str">
        <f>IF('Equipment List'!$C1236=L$2,'Equipment List'!$D1236,"")</f>
        <v/>
      </c>
      <c r="L1236" s="161" t="str">
        <f>IF('Equipment List'!$C1236=L$2,'Equipment List'!$K1236,"")</f>
        <v/>
      </c>
      <c r="M1236" s="161" t="str">
        <f>IF('Equipment List'!$C1236=L$2,'Equipment List'!$I1236,"")</f>
        <v/>
      </c>
      <c r="N1236" s="160" t="str">
        <f>IF('Equipment List'!$C1236=O$2,'Equipment List'!$D1236,"")</f>
        <v/>
      </c>
      <c r="O1236" s="161" t="str">
        <f>IF('Equipment List'!$C1236=O$2,'Equipment List'!$K1236,"")</f>
        <v/>
      </c>
      <c r="P1236" s="161" t="str">
        <f>IF('Equipment List'!$C1236=O$2,'Equipment List'!$I1236,"")</f>
        <v/>
      </c>
      <c r="Q1236" s="160" t="str">
        <f>IF('Equipment List'!$C1236=R$2,'Equipment List'!$D1236,"")</f>
        <v/>
      </c>
      <c r="R1236" s="161" t="str">
        <f>IF('Equipment List'!$C1236=R$2,'Equipment List'!$K1236,"")</f>
        <v/>
      </c>
      <c r="S1236" s="161" t="str">
        <f>IF('Equipment List'!$C1236=R$2,'Equipment List'!$I1236,"")</f>
        <v/>
      </c>
      <c r="T1236" s="160" t="str">
        <f>IF('Equipment List'!$C1236=U$2,'Equipment List'!$D1236,"")</f>
        <v/>
      </c>
      <c r="U1236" s="161" t="str">
        <f>IF('Equipment List'!$C1236=U$2,'Equipment List'!$K1236,"")</f>
        <v/>
      </c>
      <c r="V1236" s="161" t="str">
        <f>IF('Equipment List'!$C1236=U$2,'Equipment List'!$I1236,"")</f>
        <v/>
      </c>
      <c r="W1236" s="160" t="str">
        <f>IF('Equipment List'!$C1236=X$2,'Equipment List'!$D1236,"")</f>
        <v/>
      </c>
      <c r="X1236" s="161" t="str">
        <f>IF('Equipment List'!$C1236=X$2,'Equipment List'!$K1236,"")</f>
        <v/>
      </c>
      <c r="Y1236" s="161" t="str">
        <f>IF('Equipment List'!$C1236=X$2,'Equipment List'!$I1236,"")</f>
        <v/>
      </c>
      <c r="Z1236" s="160" t="str">
        <f>IF('Equipment List'!$C1236=AA$2,'Equipment List'!$D1236,"")</f>
        <v/>
      </c>
      <c r="AA1236" s="161" t="str">
        <f>IF('Equipment List'!$C1236=AA$2,'Equipment List'!$K1236,"")</f>
        <v/>
      </c>
      <c r="AB1236" s="161" t="str">
        <f>IF('Equipment List'!$C1236=AA$2,'Equipment List'!$I1236,"")</f>
        <v/>
      </c>
      <c r="AC1236" s="160" t="str">
        <f>IF('Equipment List'!$C1236=AD$2,'Equipment List'!$D1236,"")</f>
        <v/>
      </c>
      <c r="AD1236" s="161" t="str">
        <f>IF('Equipment List'!$C1236=AD$2,'Equipment List'!$K1236,"")</f>
        <v/>
      </c>
      <c r="AE1236" s="161" t="str">
        <f>IF('Equipment List'!$C1236=AD$2,'Equipment List'!$I1236,"")</f>
        <v/>
      </c>
      <c r="AF1236" s="160" t="str">
        <f>IF('Equipment List'!$C1236=AG$2,'Equipment List'!$D1236,"")</f>
        <v/>
      </c>
      <c r="AG1236" s="161" t="str">
        <f>IF('Equipment List'!$C1236=AG$2,'Equipment List'!$K1236,"")</f>
        <v/>
      </c>
      <c r="AH1236" s="161" t="str">
        <f>IF('Equipment List'!$C1236=AG$2,'Equipment List'!$I1236,"")</f>
        <v/>
      </c>
      <c r="AI1236" s="160" t="str">
        <f>IF('Equipment List'!$C1236=AJ$2,'Equipment List'!$D1236,"")</f>
        <v/>
      </c>
      <c r="AJ1236" s="161" t="str">
        <f>IF('Equipment List'!$C1236=AJ$2,'Equipment List'!$K1236,"")</f>
        <v/>
      </c>
      <c r="AK1236" s="161" t="str">
        <f>IF('Equipment List'!$C1236=AJ$2,'Equipment List'!$I1236,"")</f>
        <v/>
      </c>
      <c r="AL1236" s="160" t="str">
        <f>IF('Equipment List'!$C1236=AM$2,'Equipment List'!$D1236,"")</f>
        <v/>
      </c>
      <c r="AM1236" s="161" t="str">
        <f>IF('Equipment List'!$C1236=AM$2,'Equipment List'!$K1236,"")</f>
        <v/>
      </c>
      <c r="AN1236" s="161" t="str">
        <f>IF('Equipment List'!$C1236=AM$2,'Equipment List'!$I1236,"")</f>
        <v/>
      </c>
      <c r="AO1236" s="160" t="str">
        <f>IF('Equipment List'!$C1236=AP$2,'Equipment List'!$D1236,"")</f>
        <v/>
      </c>
      <c r="AP1236" s="161" t="str">
        <f>IF('Equipment List'!$C1236=AP$2,'Equipment List'!$K1236,"")</f>
        <v/>
      </c>
      <c r="AQ1236" s="161" t="str">
        <f>IF('Equipment List'!$C1236=AP$2,'Equipment List'!$I1236,"")</f>
        <v/>
      </c>
      <c r="AR1236" s="160" t="str">
        <f>IF('Equipment List'!$C1236=AS$2,'Equipment List'!$D1236,"")</f>
        <v/>
      </c>
      <c r="AS1236" s="161" t="str">
        <f>IF('Equipment List'!$C1236=AS$2,'Equipment List'!$K1236,"")</f>
        <v/>
      </c>
      <c r="AT1236" s="161" t="str">
        <f>IF('Equipment List'!$C1236=AS$2,'Equipment List'!$I1236,"")</f>
        <v/>
      </c>
      <c r="AU1236" s="160" t="str">
        <f>IF('Equipment List'!$C1236=AV$2,'Equipment List'!$D1236,"")</f>
        <v/>
      </c>
      <c r="AV1236" s="161" t="str">
        <f>IF('Equipment List'!$C1236=AV$2,'Equipment List'!$K1236,"")</f>
        <v/>
      </c>
      <c r="AW1236" s="161" t="str">
        <f>IF('Equipment List'!$C1236=AV$2,'Equipment List'!$I1236,"")</f>
        <v/>
      </c>
      <c r="AX1236" s="160" t="str">
        <f>IF('Equipment List'!$C1236=AY$2,'Equipment List'!$D1236,"")</f>
        <v/>
      </c>
      <c r="AY1236" s="161" t="str">
        <f>IF('Equipment List'!$C1236=AY$2,'Equipment List'!$K1236,"")</f>
        <v/>
      </c>
      <c r="AZ1236" s="161" t="str">
        <f>IF('Equipment List'!$C1236=AY$2,'Equipment List'!$I1236,"")</f>
        <v/>
      </c>
      <c r="BA1236" s="160" t="str">
        <f>IF('Equipment List'!$C1236=BB$2,'Equipment List'!$D1236,"")</f>
        <v/>
      </c>
      <c r="BB1236" s="161" t="str">
        <f>IF('Equipment List'!$C1236=BB$2,'Equipment List'!$K1236,"")</f>
        <v/>
      </c>
      <c r="BC1236" s="161" t="str">
        <f>IF('Equipment List'!$C1236=BB$2,'Equipment List'!$I1236,"")</f>
        <v/>
      </c>
      <c r="BD1236" s="160" t="str">
        <f>IF('Equipment List'!$C1236=BE$2,'Equipment List'!$D1236,"")</f>
        <v/>
      </c>
      <c r="BE1236" s="161" t="str">
        <f>IF('Equipment List'!$C1236=BE$2,'Equipment List'!$K1236,"")</f>
        <v/>
      </c>
      <c r="BF1236" s="161" t="str">
        <f>IF('Equipment List'!$C1236=BE$2,'Equipment List'!$I1236,"")</f>
        <v/>
      </c>
      <c r="BG1236" s="160" t="str">
        <f>IF('Equipment List'!$C1236=BH$2,'Equipment List'!$D1236,"")</f>
        <v/>
      </c>
      <c r="BH1236" s="161" t="str">
        <f>IF('Equipment List'!$C1236=BH$2,'Equipment List'!$K1236,"")</f>
        <v/>
      </c>
      <c r="BI1236" s="161" t="str">
        <f>IF('Equipment List'!$C1236=BH$2,'Equipment List'!$I1236,"")</f>
        <v/>
      </c>
      <c r="BJ1236" s="160" t="str">
        <f>IF('Equipment List'!$C1236=BK$2,'Equipment List'!$D1236,"")</f>
        <v/>
      </c>
      <c r="BK1236" s="161" t="str">
        <f>IF('Equipment List'!$C1236=BK$2,'Equipment List'!$K1236,"")</f>
        <v/>
      </c>
      <c r="BL1236" s="161" t="str">
        <f>IF('Equipment List'!$C1236=BK$2,'Equipment List'!$I1236,"")</f>
        <v/>
      </c>
      <c r="BM1236" s="160" t="str">
        <f>IF('Equipment List'!$C1236=BN$2,'Equipment List'!$D1236,"")</f>
        <v/>
      </c>
      <c r="BN1236" s="161" t="str">
        <f>IF('Equipment List'!$C1236=BN$2,'Equipment List'!$K1236,"")</f>
        <v/>
      </c>
      <c r="BO1236" s="161" t="str">
        <f>IF('Equipment List'!$C1236=BN$2,'Equipment List'!$I1236,"")</f>
        <v/>
      </c>
      <c r="BP1236" s="160" t="str">
        <f>IF('Equipment List'!$C1236=BQ$2,'Equipment List'!$D1236,"")</f>
        <v/>
      </c>
      <c r="BQ1236" s="161" t="str">
        <f>IF('Equipment List'!$C1236=BQ$2,'Equipment List'!$K1236,"")</f>
        <v/>
      </c>
      <c r="BR1236" s="161" t="str">
        <f>IF('Equipment List'!$C1236=BQ$2,'Equipment List'!$I1236,"")</f>
        <v/>
      </c>
      <c r="BS1236" s="160" t="str">
        <f>IF('Equipment List'!$C1236=BT$2,'Equipment List'!$D1236,"")</f>
        <v/>
      </c>
      <c r="BT1236" s="161" t="str">
        <f>IF('Equipment List'!$C1236=BT$2,'Equipment List'!$K1236,"")</f>
        <v/>
      </c>
      <c r="BU1236" s="161" t="str">
        <f>IF('Equipment List'!$C1236=BT$2,'Equipment List'!$I1236,"")</f>
        <v/>
      </c>
      <c r="BV1236" s="160" t="str">
        <f>IF('Equipment List'!$C1236=BW$2,'Equipment List'!$D1236,"")</f>
        <v/>
      </c>
      <c r="BW1236" s="161" t="str">
        <f>IF('Equipment List'!$C1236=BW$2,'Equipment List'!$K1236,"")</f>
        <v/>
      </c>
      <c r="BX1236" s="161" t="str">
        <f>IF('Equipment List'!$C1236=BW$2,'Equipment List'!$I1236,"")</f>
        <v/>
      </c>
      <c r="BY1236" s="141"/>
      <c r="BZ1236" s="141"/>
    </row>
    <row r="1237" spans="5:78" x14ac:dyDescent="0.2">
      <c r="E1237" s="160" t="str">
        <f>IF('Equipment List'!$C1237=F$2,'Equipment List'!$D1237,"")</f>
        <v/>
      </c>
      <c r="F1237" s="161" t="str">
        <f>IF('Equipment List'!$C1237=F$2,'Equipment List'!$K1237,"")</f>
        <v/>
      </c>
      <c r="G1237" s="161" t="str">
        <f>IF('Equipment List'!$C1237=F$2,'Equipment List'!$I1237,"")</f>
        <v/>
      </c>
      <c r="H1237" s="160" t="str">
        <f>IF('Equipment List'!$C1237=I$2,'Equipment List'!$D1237,"")</f>
        <v/>
      </c>
      <c r="I1237" s="161" t="str">
        <f>IF('Equipment List'!$C1237=I$2,'Equipment List'!$K1237,"")</f>
        <v/>
      </c>
      <c r="J1237" s="161" t="str">
        <f>IF('Equipment List'!$C1237=I$2,'Equipment List'!$I1237,"")</f>
        <v/>
      </c>
      <c r="K1237" s="160" t="str">
        <f>IF('Equipment List'!$C1237=L$2,'Equipment List'!$D1237,"")</f>
        <v/>
      </c>
      <c r="L1237" s="161" t="str">
        <f>IF('Equipment List'!$C1237=L$2,'Equipment List'!$K1237,"")</f>
        <v/>
      </c>
      <c r="M1237" s="161" t="str">
        <f>IF('Equipment List'!$C1237=L$2,'Equipment List'!$I1237,"")</f>
        <v/>
      </c>
      <c r="N1237" s="160" t="str">
        <f>IF('Equipment List'!$C1237=O$2,'Equipment List'!$D1237,"")</f>
        <v/>
      </c>
      <c r="O1237" s="161" t="str">
        <f>IF('Equipment List'!$C1237=O$2,'Equipment List'!$K1237,"")</f>
        <v/>
      </c>
      <c r="P1237" s="161" t="str">
        <f>IF('Equipment List'!$C1237=O$2,'Equipment List'!$I1237,"")</f>
        <v/>
      </c>
      <c r="Q1237" s="160" t="str">
        <f>IF('Equipment List'!$C1237=R$2,'Equipment List'!$D1237,"")</f>
        <v/>
      </c>
      <c r="R1237" s="161" t="str">
        <f>IF('Equipment List'!$C1237=R$2,'Equipment List'!$K1237,"")</f>
        <v/>
      </c>
      <c r="S1237" s="161" t="str">
        <f>IF('Equipment List'!$C1237=R$2,'Equipment List'!$I1237,"")</f>
        <v/>
      </c>
      <c r="T1237" s="160" t="str">
        <f>IF('Equipment List'!$C1237=U$2,'Equipment List'!$D1237,"")</f>
        <v/>
      </c>
      <c r="U1237" s="161" t="str">
        <f>IF('Equipment List'!$C1237=U$2,'Equipment List'!$K1237,"")</f>
        <v/>
      </c>
      <c r="V1237" s="161" t="str">
        <f>IF('Equipment List'!$C1237=U$2,'Equipment List'!$I1237,"")</f>
        <v/>
      </c>
      <c r="W1237" s="160" t="str">
        <f>IF('Equipment List'!$C1237=X$2,'Equipment List'!$D1237,"")</f>
        <v/>
      </c>
      <c r="X1237" s="161" t="str">
        <f>IF('Equipment List'!$C1237=X$2,'Equipment List'!$K1237,"")</f>
        <v/>
      </c>
      <c r="Y1237" s="161" t="str">
        <f>IF('Equipment List'!$C1237=X$2,'Equipment List'!$I1237,"")</f>
        <v/>
      </c>
      <c r="Z1237" s="160" t="str">
        <f>IF('Equipment List'!$C1237=AA$2,'Equipment List'!$D1237,"")</f>
        <v/>
      </c>
      <c r="AA1237" s="161" t="str">
        <f>IF('Equipment List'!$C1237=AA$2,'Equipment List'!$K1237,"")</f>
        <v/>
      </c>
      <c r="AB1237" s="161" t="str">
        <f>IF('Equipment List'!$C1237=AA$2,'Equipment List'!$I1237,"")</f>
        <v/>
      </c>
      <c r="AC1237" s="160" t="str">
        <f>IF('Equipment List'!$C1237=AD$2,'Equipment List'!$D1237,"")</f>
        <v/>
      </c>
      <c r="AD1237" s="161" t="str">
        <f>IF('Equipment List'!$C1237=AD$2,'Equipment List'!$K1237,"")</f>
        <v/>
      </c>
      <c r="AE1237" s="161" t="str">
        <f>IF('Equipment List'!$C1237=AD$2,'Equipment List'!$I1237,"")</f>
        <v/>
      </c>
      <c r="AF1237" s="160" t="str">
        <f>IF('Equipment List'!$C1237=AG$2,'Equipment List'!$D1237,"")</f>
        <v/>
      </c>
      <c r="AG1237" s="161" t="str">
        <f>IF('Equipment List'!$C1237=AG$2,'Equipment List'!$K1237,"")</f>
        <v/>
      </c>
      <c r="AH1237" s="161" t="str">
        <f>IF('Equipment List'!$C1237=AG$2,'Equipment List'!$I1237,"")</f>
        <v/>
      </c>
      <c r="AI1237" s="160" t="str">
        <f>IF('Equipment List'!$C1237=AJ$2,'Equipment List'!$D1237,"")</f>
        <v/>
      </c>
      <c r="AJ1237" s="161" t="str">
        <f>IF('Equipment List'!$C1237=AJ$2,'Equipment List'!$K1237,"")</f>
        <v/>
      </c>
      <c r="AK1237" s="161" t="str">
        <f>IF('Equipment List'!$C1237=AJ$2,'Equipment List'!$I1237,"")</f>
        <v/>
      </c>
      <c r="AL1237" s="160" t="str">
        <f>IF('Equipment List'!$C1237=AM$2,'Equipment List'!$D1237,"")</f>
        <v/>
      </c>
      <c r="AM1237" s="161" t="str">
        <f>IF('Equipment List'!$C1237=AM$2,'Equipment List'!$K1237,"")</f>
        <v/>
      </c>
      <c r="AN1237" s="161" t="str">
        <f>IF('Equipment List'!$C1237=AM$2,'Equipment List'!$I1237,"")</f>
        <v/>
      </c>
      <c r="AO1237" s="160" t="str">
        <f>IF('Equipment List'!$C1237=AP$2,'Equipment List'!$D1237,"")</f>
        <v/>
      </c>
      <c r="AP1237" s="161" t="str">
        <f>IF('Equipment List'!$C1237=AP$2,'Equipment List'!$K1237,"")</f>
        <v/>
      </c>
      <c r="AQ1237" s="161" t="str">
        <f>IF('Equipment List'!$C1237=AP$2,'Equipment List'!$I1237,"")</f>
        <v/>
      </c>
      <c r="AR1237" s="160" t="str">
        <f>IF('Equipment List'!$C1237=AS$2,'Equipment List'!$D1237,"")</f>
        <v/>
      </c>
      <c r="AS1237" s="161" t="str">
        <f>IF('Equipment List'!$C1237=AS$2,'Equipment List'!$K1237,"")</f>
        <v/>
      </c>
      <c r="AT1237" s="161" t="str">
        <f>IF('Equipment List'!$C1237=AS$2,'Equipment List'!$I1237,"")</f>
        <v/>
      </c>
      <c r="AU1237" s="160" t="str">
        <f>IF('Equipment List'!$C1237=AV$2,'Equipment List'!$D1237,"")</f>
        <v/>
      </c>
      <c r="AV1237" s="161" t="str">
        <f>IF('Equipment List'!$C1237=AV$2,'Equipment List'!$K1237,"")</f>
        <v/>
      </c>
      <c r="AW1237" s="161" t="str">
        <f>IF('Equipment List'!$C1237=AV$2,'Equipment List'!$I1237,"")</f>
        <v/>
      </c>
      <c r="AX1237" s="160" t="str">
        <f>IF('Equipment List'!$C1237=AY$2,'Equipment List'!$D1237,"")</f>
        <v/>
      </c>
      <c r="AY1237" s="161" t="str">
        <f>IF('Equipment List'!$C1237=AY$2,'Equipment List'!$K1237,"")</f>
        <v/>
      </c>
      <c r="AZ1237" s="161" t="str">
        <f>IF('Equipment List'!$C1237=AY$2,'Equipment List'!$I1237,"")</f>
        <v/>
      </c>
      <c r="BA1237" s="160" t="str">
        <f>IF('Equipment List'!$C1237=BB$2,'Equipment List'!$D1237,"")</f>
        <v/>
      </c>
      <c r="BB1237" s="161" t="str">
        <f>IF('Equipment List'!$C1237=BB$2,'Equipment List'!$K1237,"")</f>
        <v/>
      </c>
      <c r="BC1237" s="161" t="str">
        <f>IF('Equipment List'!$C1237=BB$2,'Equipment List'!$I1237,"")</f>
        <v/>
      </c>
      <c r="BD1237" s="160" t="str">
        <f>IF('Equipment List'!$C1237=BE$2,'Equipment List'!$D1237,"")</f>
        <v/>
      </c>
      <c r="BE1237" s="161" t="str">
        <f>IF('Equipment List'!$C1237=BE$2,'Equipment List'!$K1237,"")</f>
        <v/>
      </c>
      <c r="BF1237" s="161" t="str">
        <f>IF('Equipment List'!$C1237=BE$2,'Equipment List'!$I1237,"")</f>
        <v/>
      </c>
      <c r="BG1237" s="160" t="str">
        <f>IF('Equipment List'!$C1237=BH$2,'Equipment List'!$D1237,"")</f>
        <v/>
      </c>
      <c r="BH1237" s="161" t="str">
        <f>IF('Equipment List'!$C1237=BH$2,'Equipment List'!$K1237,"")</f>
        <v/>
      </c>
      <c r="BI1237" s="161" t="str">
        <f>IF('Equipment List'!$C1237=BH$2,'Equipment List'!$I1237,"")</f>
        <v/>
      </c>
      <c r="BJ1237" s="160" t="str">
        <f>IF('Equipment List'!$C1237=BK$2,'Equipment List'!$D1237,"")</f>
        <v/>
      </c>
      <c r="BK1237" s="161" t="str">
        <f>IF('Equipment List'!$C1237=BK$2,'Equipment List'!$K1237,"")</f>
        <v/>
      </c>
      <c r="BL1237" s="161" t="str">
        <f>IF('Equipment List'!$C1237=BK$2,'Equipment List'!$I1237,"")</f>
        <v/>
      </c>
      <c r="BM1237" s="160" t="str">
        <f>IF('Equipment List'!$C1237=BN$2,'Equipment List'!$D1237,"")</f>
        <v/>
      </c>
      <c r="BN1237" s="161" t="str">
        <f>IF('Equipment List'!$C1237=BN$2,'Equipment List'!$K1237,"")</f>
        <v/>
      </c>
      <c r="BO1237" s="161" t="str">
        <f>IF('Equipment List'!$C1237=BN$2,'Equipment List'!$I1237,"")</f>
        <v/>
      </c>
      <c r="BP1237" s="160" t="str">
        <f>IF('Equipment List'!$C1237=BQ$2,'Equipment List'!$D1237,"")</f>
        <v/>
      </c>
      <c r="BQ1237" s="161" t="str">
        <f>IF('Equipment List'!$C1237=BQ$2,'Equipment List'!$K1237,"")</f>
        <v/>
      </c>
      <c r="BR1237" s="161" t="str">
        <f>IF('Equipment List'!$C1237=BQ$2,'Equipment List'!$I1237,"")</f>
        <v/>
      </c>
      <c r="BS1237" s="160" t="str">
        <f>IF('Equipment List'!$C1237=BT$2,'Equipment List'!$D1237,"")</f>
        <v/>
      </c>
      <c r="BT1237" s="161" t="str">
        <f>IF('Equipment List'!$C1237=BT$2,'Equipment List'!$K1237,"")</f>
        <v/>
      </c>
      <c r="BU1237" s="161" t="str">
        <f>IF('Equipment List'!$C1237=BT$2,'Equipment List'!$I1237,"")</f>
        <v/>
      </c>
      <c r="BV1237" s="160" t="str">
        <f>IF('Equipment List'!$C1237=BW$2,'Equipment List'!$D1237,"")</f>
        <v/>
      </c>
      <c r="BW1237" s="161" t="str">
        <f>IF('Equipment List'!$C1237=BW$2,'Equipment List'!$K1237,"")</f>
        <v/>
      </c>
      <c r="BX1237" s="161" t="str">
        <f>IF('Equipment List'!$C1237=BW$2,'Equipment List'!$I1237,"")</f>
        <v/>
      </c>
      <c r="BY1237" s="141"/>
      <c r="BZ1237" s="141"/>
    </row>
    <row r="1238" spans="5:78" x14ac:dyDescent="0.2">
      <c r="E1238" s="160" t="str">
        <f>IF('Equipment List'!$C1238=F$2,'Equipment List'!$D1238,"")</f>
        <v/>
      </c>
      <c r="F1238" s="161" t="str">
        <f>IF('Equipment List'!$C1238=F$2,'Equipment List'!$K1238,"")</f>
        <v/>
      </c>
      <c r="G1238" s="161" t="str">
        <f>IF('Equipment List'!$C1238=F$2,'Equipment List'!$I1238,"")</f>
        <v/>
      </c>
      <c r="H1238" s="160" t="str">
        <f>IF('Equipment List'!$C1238=I$2,'Equipment List'!$D1238,"")</f>
        <v/>
      </c>
      <c r="I1238" s="161" t="str">
        <f>IF('Equipment List'!$C1238=I$2,'Equipment List'!$K1238,"")</f>
        <v/>
      </c>
      <c r="J1238" s="161" t="str">
        <f>IF('Equipment List'!$C1238=I$2,'Equipment List'!$I1238,"")</f>
        <v/>
      </c>
      <c r="K1238" s="160" t="str">
        <f>IF('Equipment List'!$C1238=L$2,'Equipment List'!$D1238,"")</f>
        <v/>
      </c>
      <c r="L1238" s="161" t="str">
        <f>IF('Equipment List'!$C1238=L$2,'Equipment List'!$K1238,"")</f>
        <v/>
      </c>
      <c r="M1238" s="161" t="str">
        <f>IF('Equipment List'!$C1238=L$2,'Equipment List'!$I1238,"")</f>
        <v/>
      </c>
      <c r="N1238" s="160" t="str">
        <f>IF('Equipment List'!$C1238=O$2,'Equipment List'!$D1238,"")</f>
        <v/>
      </c>
      <c r="O1238" s="161" t="str">
        <f>IF('Equipment List'!$C1238=O$2,'Equipment List'!$K1238,"")</f>
        <v/>
      </c>
      <c r="P1238" s="161" t="str">
        <f>IF('Equipment List'!$C1238=O$2,'Equipment List'!$I1238,"")</f>
        <v/>
      </c>
      <c r="Q1238" s="160" t="str">
        <f>IF('Equipment List'!$C1238=R$2,'Equipment List'!$D1238,"")</f>
        <v/>
      </c>
      <c r="R1238" s="161" t="str">
        <f>IF('Equipment List'!$C1238=R$2,'Equipment List'!$K1238,"")</f>
        <v/>
      </c>
      <c r="S1238" s="161" t="str">
        <f>IF('Equipment List'!$C1238=R$2,'Equipment List'!$I1238,"")</f>
        <v/>
      </c>
      <c r="T1238" s="160" t="str">
        <f>IF('Equipment List'!$C1238=U$2,'Equipment List'!$D1238,"")</f>
        <v/>
      </c>
      <c r="U1238" s="161" t="str">
        <f>IF('Equipment List'!$C1238=U$2,'Equipment List'!$K1238,"")</f>
        <v/>
      </c>
      <c r="V1238" s="161" t="str">
        <f>IF('Equipment List'!$C1238=U$2,'Equipment List'!$I1238,"")</f>
        <v/>
      </c>
      <c r="W1238" s="160" t="str">
        <f>IF('Equipment List'!$C1238=X$2,'Equipment List'!$D1238,"")</f>
        <v/>
      </c>
      <c r="X1238" s="161" t="str">
        <f>IF('Equipment List'!$C1238=X$2,'Equipment List'!$K1238,"")</f>
        <v/>
      </c>
      <c r="Y1238" s="161" t="str">
        <f>IF('Equipment List'!$C1238=X$2,'Equipment List'!$I1238,"")</f>
        <v/>
      </c>
      <c r="Z1238" s="160" t="str">
        <f>IF('Equipment List'!$C1238=AA$2,'Equipment List'!$D1238,"")</f>
        <v/>
      </c>
      <c r="AA1238" s="161" t="str">
        <f>IF('Equipment List'!$C1238=AA$2,'Equipment List'!$K1238,"")</f>
        <v/>
      </c>
      <c r="AB1238" s="161" t="str">
        <f>IF('Equipment List'!$C1238=AA$2,'Equipment List'!$I1238,"")</f>
        <v/>
      </c>
      <c r="AC1238" s="160" t="str">
        <f>IF('Equipment List'!$C1238=AD$2,'Equipment List'!$D1238,"")</f>
        <v/>
      </c>
      <c r="AD1238" s="161" t="str">
        <f>IF('Equipment List'!$C1238=AD$2,'Equipment List'!$K1238,"")</f>
        <v/>
      </c>
      <c r="AE1238" s="161" t="str">
        <f>IF('Equipment List'!$C1238=AD$2,'Equipment List'!$I1238,"")</f>
        <v/>
      </c>
      <c r="AF1238" s="160" t="str">
        <f>IF('Equipment List'!$C1238=AG$2,'Equipment List'!$D1238,"")</f>
        <v/>
      </c>
      <c r="AG1238" s="161" t="str">
        <f>IF('Equipment List'!$C1238=AG$2,'Equipment List'!$K1238,"")</f>
        <v/>
      </c>
      <c r="AH1238" s="161" t="str">
        <f>IF('Equipment List'!$C1238=AG$2,'Equipment List'!$I1238,"")</f>
        <v/>
      </c>
      <c r="AI1238" s="160" t="str">
        <f>IF('Equipment List'!$C1238=AJ$2,'Equipment List'!$D1238,"")</f>
        <v/>
      </c>
      <c r="AJ1238" s="161" t="str">
        <f>IF('Equipment List'!$C1238=AJ$2,'Equipment List'!$K1238,"")</f>
        <v/>
      </c>
      <c r="AK1238" s="161" t="str">
        <f>IF('Equipment List'!$C1238=AJ$2,'Equipment List'!$I1238,"")</f>
        <v/>
      </c>
      <c r="AL1238" s="160" t="str">
        <f>IF('Equipment List'!$C1238=AM$2,'Equipment List'!$D1238,"")</f>
        <v/>
      </c>
      <c r="AM1238" s="161" t="str">
        <f>IF('Equipment List'!$C1238=AM$2,'Equipment List'!$K1238,"")</f>
        <v/>
      </c>
      <c r="AN1238" s="161" t="str">
        <f>IF('Equipment List'!$C1238=AM$2,'Equipment List'!$I1238,"")</f>
        <v/>
      </c>
      <c r="AO1238" s="160" t="str">
        <f>IF('Equipment List'!$C1238=AP$2,'Equipment List'!$D1238,"")</f>
        <v/>
      </c>
      <c r="AP1238" s="161" t="str">
        <f>IF('Equipment List'!$C1238=AP$2,'Equipment List'!$K1238,"")</f>
        <v/>
      </c>
      <c r="AQ1238" s="161" t="str">
        <f>IF('Equipment List'!$C1238=AP$2,'Equipment List'!$I1238,"")</f>
        <v/>
      </c>
      <c r="AR1238" s="160" t="str">
        <f>IF('Equipment List'!$C1238=AS$2,'Equipment List'!$D1238,"")</f>
        <v/>
      </c>
      <c r="AS1238" s="161" t="str">
        <f>IF('Equipment List'!$C1238=AS$2,'Equipment List'!$K1238,"")</f>
        <v/>
      </c>
      <c r="AT1238" s="161" t="str">
        <f>IF('Equipment List'!$C1238=AS$2,'Equipment List'!$I1238,"")</f>
        <v/>
      </c>
      <c r="AU1238" s="160" t="str">
        <f>IF('Equipment List'!$C1238=AV$2,'Equipment List'!$D1238,"")</f>
        <v/>
      </c>
      <c r="AV1238" s="161" t="str">
        <f>IF('Equipment List'!$C1238=AV$2,'Equipment List'!$K1238,"")</f>
        <v/>
      </c>
      <c r="AW1238" s="161" t="str">
        <f>IF('Equipment List'!$C1238=AV$2,'Equipment List'!$I1238,"")</f>
        <v/>
      </c>
      <c r="AX1238" s="160" t="str">
        <f>IF('Equipment List'!$C1238=AY$2,'Equipment List'!$D1238,"")</f>
        <v/>
      </c>
      <c r="AY1238" s="161" t="str">
        <f>IF('Equipment List'!$C1238=AY$2,'Equipment List'!$K1238,"")</f>
        <v/>
      </c>
      <c r="AZ1238" s="161" t="str">
        <f>IF('Equipment List'!$C1238=AY$2,'Equipment List'!$I1238,"")</f>
        <v/>
      </c>
      <c r="BA1238" s="160" t="str">
        <f>IF('Equipment List'!$C1238=BB$2,'Equipment List'!$D1238,"")</f>
        <v/>
      </c>
      <c r="BB1238" s="161" t="str">
        <f>IF('Equipment List'!$C1238=BB$2,'Equipment List'!$K1238,"")</f>
        <v/>
      </c>
      <c r="BC1238" s="161" t="str">
        <f>IF('Equipment List'!$C1238=BB$2,'Equipment List'!$I1238,"")</f>
        <v/>
      </c>
      <c r="BD1238" s="160" t="str">
        <f>IF('Equipment List'!$C1238=BE$2,'Equipment List'!$D1238,"")</f>
        <v/>
      </c>
      <c r="BE1238" s="161" t="str">
        <f>IF('Equipment List'!$C1238=BE$2,'Equipment List'!$K1238,"")</f>
        <v/>
      </c>
      <c r="BF1238" s="161" t="str">
        <f>IF('Equipment List'!$C1238=BE$2,'Equipment List'!$I1238,"")</f>
        <v/>
      </c>
      <c r="BG1238" s="160" t="str">
        <f>IF('Equipment List'!$C1238=BH$2,'Equipment List'!$D1238,"")</f>
        <v/>
      </c>
      <c r="BH1238" s="161" t="str">
        <f>IF('Equipment List'!$C1238=BH$2,'Equipment List'!$K1238,"")</f>
        <v/>
      </c>
      <c r="BI1238" s="161" t="str">
        <f>IF('Equipment List'!$C1238=BH$2,'Equipment List'!$I1238,"")</f>
        <v/>
      </c>
      <c r="BJ1238" s="160" t="str">
        <f>IF('Equipment List'!$C1238=BK$2,'Equipment List'!$D1238,"")</f>
        <v/>
      </c>
      <c r="BK1238" s="161" t="str">
        <f>IF('Equipment List'!$C1238=BK$2,'Equipment List'!$K1238,"")</f>
        <v/>
      </c>
      <c r="BL1238" s="161" t="str">
        <f>IF('Equipment List'!$C1238=BK$2,'Equipment List'!$I1238,"")</f>
        <v/>
      </c>
      <c r="BM1238" s="160" t="str">
        <f>IF('Equipment List'!$C1238=BN$2,'Equipment List'!$D1238,"")</f>
        <v/>
      </c>
      <c r="BN1238" s="161" t="str">
        <f>IF('Equipment List'!$C1238=BN$2,'Equipment List'!$K1238,"")</f>
        <v/>
      </c>
      <c r="BO1238" s="161" t="str">
        <f>IF('Equipment List'!$C1238=BN$2,'Equipment List'!$I1238,"")</f>
        <v/>
      </c>
      <c r="BP1238" s="160" t="str">
        <f>IF('Equipment List'!$C1238=BQ$2,'Equipment List'!$D1238,"")</f>
        <v/>
      </c>
      <c r="BQ1238" s="161" t="str">
        <f>IF('Equipment List'!$C1238=BQ$2,'Equipment List'!$K1238,"")</f>
        <v/>
      </c>
      <c r="BR1238" s="161" t="str">
        <f>IF('Equipment List'!$C1238=BQ$2,'Equipment List'!$I1238,"")</f>
        <v/>
      </c>
      <c r="BS1238" s="160" t="str">
        <f>IF('Equipment List'!$C1238=BT$2,'Equipment List'!$D1238,"")</f>
        <v/>
      </c>
      <c r="BT1238" s="161" t="str">
        <f>IF('Equipment List'!$C1238=BT$2,'Equipment List'!$K1238,"")</f>
        <v/>
      </c>
      <c r="BU1238" s="161" t="str">
        <f>IF('Equipment List'!$C1238=BT$2,'Equipment List'!$I1238,"")</f>
        <v/>
      </c>
      <c r="BV1238" s="160" t="str">
        <f>IF('Equipment List'!$C1238=BW$2,'Equipment List'!$D1238,"")</f>
        <v/>
      </c>
      <c r="BW1238" s="161" t="str">
        <f>IF('Equipment List'!$C1238=BW$2,'Equipment List'!$K1238,"")</f>
        <v/>
      </c>
      <c r="BX1238" s="161" t="str">
        <f>IF('Equipment List'!$C1238=BW$2,'Equipment List'!$I1238,"")</f>
        <v/>
      </c>
      <c r="BY1238" s="141"/>
      <c r="BZ1238" s="141"/>
    </row>
    <row r="1239" spans="5:78" x14ac:dyDescent="0.2">
      <c r="E1239" s="160" t="str">
        <f>IF('Equipment List'!$C1239=F$2,'Equipment List'!$D1239,"")</f>
        <v/>
      </c>
      <c r="F1239" s="161" t="str">
        <f>IF('Equipment List'!$C1239=F$2,'Equipment List'!$K1239,"")</f>
        <v/>
      </c>
      <c r="G1239" s="161" t="str">
        <f>IF('Equipment List'!$C1239=F$2,'Equipment List'!$I1239,"")</f>
        <v/>
      </c>
      <c r="H1239" s="160" t="str">
        <f>IF('Equipment List'!$C1239=I$2,'Equipment List'!$D1239,"")</f>
        <v/>
      </c>
      <c r="I1239" s="161" t="str">
        <f>IF('Equipment List'!$C1239=I$2,'Equipment List'!$K1239,"")</f>
        <v/>
      </c>
      <c r="J1239" s="161" t="str">
        <f>IF('Equipment List'!$C1239=I$2,'Equipment List'!$I1239,"")</f>
        <v/>
      </c>
      <c r="K1239" s="160" t="str">
        <f>IF('Equipment List'!$C1239=L$2,'Equipment List'!$D1239,"")</f>
        <v/>
      </c>
      <c r="L1239" s="161" t="str">
        <f>IF('Equipment List'!$C1239=L$2,'Equipment List'!$K1239,"")</f>
        <v/>
      </c>
      <c r="M1239" s="161" t="str">
        <f>IF('Equipment List'!$C1239=L$2,'Equipment List'!$I1239,"")</f>
        <v/>
      </c>
      <c r="N1239" s="160" t="str">
        <f>IF('Equipment List'!$C1239=O$2,'Equipment List'!$D1239,"")</f>
        <v/>
      </c>
      <c r="O1239" s="161" t="str">
        <f>IF('Equipment List'!$C1239=O$2,'Equipment List'!$K1239,"")</f>
        <v/>
      </c>
      <c r="P1239" s="161" t="str">
        <f>IF('Equipment List'!$C1239=O$2,'Equipment List'!$I1239,"")</f>
        <v/>
      </c>
      <c r="Q1239" s="160" t="str">
        <f>IF('Equipment List'!$C1239=R$2,'Equipment List'!$D1239,"")</f>
        <v/>
      </c>
      <c r="R1239" s="161" t="str">
        <f>IF('Equipment List'!$C1239=R$2,'Equipment List'!$K1239,"")</f>
        <v/>
      </c>
      <c r="S1239" s="161" t="str">
        <f>IF('Equipment List'!$C1239=R$2,'Equipment List'!$I1239,"")</f>
        <v/>
      </c>
      <c r="T1239" s="160" t="str">
        <f>IF('Equipment List'!$C1239=U$2,'Equipment List'!$D1239,"")</f>
        <v/>
      </c>
      <c r="U1239" s="161" t="str">
        <f>IF('Equipment List'!$C1239=U$2,'Equipment List'!$K1239,"")</f>
        <v/>
      </c>
      <c r="V1239" s="161" t="str">
        <f>IF('Equipment List'!$C1239=U$2,'Equipment List'!$I1239,"")</f>
        <v/>
      </c>
      <c r="W1239" s="160" t="str">
        <f>IF('Equipment List'!$C1239=X$2,'Equipment List'!$D1239,"")</f>
        <v/>
      </c>
      <c r="X1239" s="161" t="str">
        <f>IF('Equipment List'!$C1239=X$2,'Equipment List'!$K1239,"")</f>
        <v/>
      </c>
      <c r="Y1239" s="161" t="str">
        <f>IF('Equipment List'!$C1239=X$2,'Equipment List'!$I1239,"")</f>
        <v/>
      </c>
      <c r="Z1239" s="160" t="str">
        <f>IF('Equipment List'!$C1239=AA$2,'Equipment List'!$D1239,"")</f>
        <v/>
      </c>
      <c r="AA1239" s="161" t="str">
        <f>IF('Equipment List'!$C1239=AA$2,'Equipment List'!$K1239,"")</f>
        <v/>
      </c>
      <c r="AB1239" s="161" t="str">
        <f>IF('Equipment List'!$C1239=AA$2,'Equipment List'!$I1239,"")</f>
        <v/>
      </c>
      <c r="AC1239" s="160" t="str">
        <f>IF('Equipment List'!$C1239=AD$2,'Equipment List'!$D1239,"")</f>
        <v/>
      </c>
      <c r="AD1239" s="161" t="str">
        <f>IF('Equipment List'!$C1239=AD$2,'Equipment List'!$K1239,"")</f>
        <v/>
      </c>
      <c r="AE1239" s="161" t="str">
        <f>IF('Equipment List'!$C1239=AD$2,'Equipment List'!$I1239,"")</f>
        <v/>
      </c>
      <c r="AF1239" s="160" t="str">
        <f>IF('Equipment List'!$C1239=AG$2,'Equipment List'!$D1239,"")</f>
        <v/>
      </c>
      <c r="AG1239" s="161" t="str">
        <f>IF('Equipment List'!$C1239=AG$2,'Equipment List'!$K1239,"")</f>
        <v/>
      </c>
      <c r="AH1239" s="161" t="str">
        <f>IF('Equipment List'!$C1239=AG$2,'Equipment List'!$I1239,"")</f>
        <v/>
      </c>
      <c r="AI1239" s="160" t="str">
        <f>IF('Equipment List'!$C1239=AJ$2,'Equipment List'!$D1239,"")</f>
        <v/>
      </c>
      <c r="AJ1239" s="161" t="str">
        <f>IF('Equipment List'!$C1239=AJ$2,'Equipment List'!$K1239,"")</f>
        <v/>
      </c>
      <c r="AK1239" s="161" t="str">
        <f>IF('Equipment List'!$C1239=AJ$2,'Equipment List'!$I1239,"")</f>
        <v/>
      </c>
      <c r="AL1239" s="160" t="str">
        <f>IF('Equipment List'!$C1239=AM$2,'Equipment List'!$D1239,"")</f>
        <v/>
      </c>
      <c r="AM1239" s="161" t="str">
        <f>IF('Equipment List'!$C1239=AM$2,'Equipment List'!$K1239,"")</f>
        <v/>
      </c>
      <c r="AN1239" s="161" t="str">
        <f>IF('Equipment List'!$C1239=AM$2,'Equipment List'!$I1239,"")</f>
        <v/>
      </c>
      <c r="AO1239" s="160" t="str">
        <f>IF('Equipment List'!$C1239=AP$2,'Equipment List'!$D1239,"")</f>
        <v/>
      </c>
      <c r="AP1239" s="161" t="str">
        <f>IF('Equipment List'!$C1239=AP$2,'Equipment List'!$K1239,"")</f>
        <v/>
      </c>
      <c r="AQ1239" s="161" t="str">
        <f>IF('Equipment List'!$C1239=AP$2,'Equipment List'!$I1239,"")</f>
        <v/>
      </c>
      <c r="AR1239" s="160" t="str">
        <f>IF('Equipment List'!$C1239=AS$2,'Equipment List'!$D1239,"")</f>
        <v/>
      </c>
      <c r="AS1239" s="161" t="str">
        <f>IF('Equipment List'!$C1239=AS$2,'Equipment List'!$K1239,"")</f>
        <v/>
      </c>
      <c r="AT1239" s="161" t="str">
        <f>IF('Equipment List'!$C1239=AS$2,'Equipment List'!$I1239,"")</f>
        <v/>
      </c>
      <c r="AU1239" s="160" t="str">
        <f>IF('Equipment List'!$C1239=AV$2,'Equipment List'!$D1239,"")</f>
        <v/>
      </c>
      <c r="AV1239" s="161" t="str">
        <f>IF('Equipment List'!$C1239=AV$2,'Equipment List'!$K1239,"")</f>
        <v/>
      </c>
      <c r="AW1239" s="161" t="str">
        <f>IF('Equipment List'!$C1239=AV$2,'Equipment List'!$I1239,"")</f>
        <v/>
      </c>
      <c r="AX1239" s="160" t="str">
        <f>IF('Equipment List'!$C1239=AY$2,'Equipment List'!$D1239,"")</f>
        <v/>
      </c>
      <c r="AY1239" s="161" t="str">
        <f>IF('Equipment List'!$C1239=AY$2,'Equipment List'!$K1239,"")</f>
        <v/>
      </c>
      <c r="AZ1239" s="161" t="str">
        <f>IF('Equipment List'!$C1239=AY$2,'Equipment List'!$I1239,"")</f>
        <v/>
      </c>
      <c r="BA1239" s="160" t="str">
        <f>IF('Equipment List'!$C1239=BB$2,'Equipment List'!$D1239,"")</f>
        <v/>
      </c>
      <c r="BB1239" s="161" t="str">
        <f>IF('Equipment List'!$C1239=BB$2,'Equipment List'!$K1239,"")</f>
        <v/>
      </c>
      <c r="BC1239" s="161" t="str">
        <f>IF('Equipment List'!$C1239=BB$2,'Equipment List'!$I1239,"")</f>
        <v/>
      </c>
      <c r="BD1239" s="160" t="str">
        <f>IF('Equipment List'!$C1239=BE$2,'Equipment List'!$D1239,"")</f>
        <v/>
      </c>
      <c r="BE1239" s="161" t="str">
        <f>IF('Equipment List'!$C1239=BE$2,'Equipment List'!$K1239,"")</f>
        <v/>
      </c>
      <c r="BF1239" s="161" t="str">
        <f>IF('Equipment List'!$C1239=BE$2,'Equipment List'!$I1239,"")</f>
        <v/>
      </c>
      <c r="BG1239" s="160" t="str">
        <f>IF('Equipment List'!$C1239=BH$2,'Equipment List'!$D1239,"")</f>
        <v/>
      </c>
      <c r="BH1239" s="161" t="str">
        <f>IF('Equipment List'!$C1239=BH$2,'Equipment List'!$K1239,"")</f>
        <v/>
      </c>
      <c r="BI1239" s="161" t="str">
        <f>IF('Equipment List'!$C1239=BH$2,'Equipment List'!$I1239,"")</f>
        <v/>
      </c>
      <c r="BJ1239" s="160" t="str">
        <f>IF('Equipment List'!$C1239=BK$2,'Equipment List'!$D1239,"")</f>
        <v/>
      </c>
      <c r="BK1239" s="161" t="str">
        <f>IF('Equipment List'!$C1239=BK$2,'Equipment List'!$K1239,"")</f>
        <v/>
      </c>
      <c r="BL1239" s="161" t="str">
        <f>IF('Equipment List'!$C1239=BK$2,'Equipment List'!$I1239,"")</f>
        <v/>
      </c>
      <c r="BM1239" s="160" t="str">
        <f>IF('Equipment List'!$C1239=BN$2,'Equipment List'!$D1239,"")</f>
        <v/>
      </c>
      <c r="BN1239" s="161" t="str">
        <f>IF('Equipment List'!$C1239=BN$2,'Equipment List'!$K1239,"")</f>
        <v/>
      </c>
      <c r="BO1239" s="161" t="str">
        <f>IF('Equipment List'!$C1239=BN$2,'Equipment List'!$I1239,"")</f>
        <v/>
      </c>
      <c r="BP1239" s="160" t="str">
        <f>IF('Equipment List'!$C1239=BQ$2,'Equipment List'!$D1239,"")</f>
        <v/>
      </c>
      <c r="BQ1239" s="161" t="str">
        <f>IF('Equipment List'!$C1239=BQ$2,'Equipment List'!$K1239,"")</f>
        <v/>
      </c>
      <c r="BR1239" s="161" t="str">
        <f>IF('Equipment List'!$C1239=BQ$2,'Equipment List'!$I1239,"")</f>
        <v/>
      </c>
      <c r="BS1239" s="160" t="str">
        <f>IF('Equipment List'!$C1239=BT$2,'Equipment List'!$D1239,"")</f>
        <v/>
      </c>
      <c r="BT1239" s="161" t="str">
        <f>IF('Equipment List'!$C1239=BT$2,'Equipment List'!$K1239,"")</f>
        <v/>
      </c>
      <c r="BU1239" s="161" t="str">
        <f>IF('Equipment List'!$C1239=BT$2,'Equipment List'!$I1239,"")</f>
        <v/>
      </c>
      <c r="BV1239" s="160" t="str">
        <f>IF('Equipment List'!$C1239=BW$2,'Equipment List'!$D1239,"")</f>
        <v/>
      </c>
      <c r="BW1239" s="161" t="str">
        <f>IF('Equipment List'!$C1239=BW$2,'Equipment List'!$K1239,"")</f>
        <v/>
      </c>
      <c r="BX1239" s="161" t="str">
        <f>IF('Equipment List'!$C1239=BW$2,'Equipment List'!$I1239,"")</f>
        <v/>
      </c>
      <c r="BY1239" s="141"/>
      <c r="BZ1239" s="141"/>
    </row>
    <row r="1240" spans="5:78" x14ac:dyDescent="0.2">
      <c r="E1240" s="160" t="str">
        <f>IF('Equipment List'!$C1240=F$2,'Equipment List'!$D1240,"")</f>
        <v/>
      </c>
      <c r="F1240" s="161" t="str">
        <f>IF('Equipment List'!$C1240=F$2,'Equipment List'!$K1240,"")</f>
        <v/>
      </c>
      <c r="G1240" s="161" t="str">
        <f>IF('Equipment List'!$C1240=F$2,'Equipment List'!$I1240,"")</f>
        <v/>
      </c>
      <c r="H1240" s="160" t="str">
        <f>IF('Equipment List'!$C1240=I$2,'Equipment List'!$D1240,"")</f>
        <v/>
      </c>
      <c r="I1240" s="161" t="str">
        <f>IF('Equipment List'!$C1240=I$2,'Equipment List'!$K1240,"")</f>
        <v/>
      </c>
      <c r="J1240" s="161" t="str">
        <f>IF('Equipment List'!$C1240=I$2,'Equipment List'!$I1240,"")</f>
        <v/>
      </c>
      <c r="K1240" s="160" t="str">
        <f>IF('Equipment List'!$C1240=L$2,'Equipment List'!$D1240,"")</f>
        <v/>
      </c>
      <c r="L1240" s="161" t="str">
        <f>IF('Equipment List'!$C1240=L$2,'Equipment List'!$K1240,"")</f>
        <v/>
      </c>
      <c r="M1240" s="161" t="str">
        <f>IF('Equipment List'!$C1240=L$2,'Equipment List'!$I1240,"")</f>
        <v/>
      </c>
      <c r="N1240" s="160" t="str">
        <f>IF('Equipment List'!$C1240=O$2,'Equipment List'!$D1240,"")</f>
        <v/>
      </c>
      <c r="O1240" s="161" t="str">
        <f>IF('Equipment List'!$C1240=O$2,'Equipment List'!$K1240,"")</f>
        <v/>
      </c>
      <c r="P1240" s="161" t="str">
        <f>IF('Equipment List'!$C1240=O$2,'Equipment List'!$I1240,"")</f>
        <v/>
      </c>
      <c r="Q1240" s="160" t="str">
        <f>IF('Equipment List'!$C1240=R$2,'Equipment List'!$D1240,"")</f>
        <v/>
      </c>
      <c r="R1240" s="161" t="str">
        <f>IF('Equipment List'!$C1240=R$2,'Equipment List'!$K1240,"")</f>
        <v/>
      </c>
      <c r="S1240" s="161" t="str">
        <f>IF('Equipment List'!$C1240=R$2,'Equipment List'!$I1240,"")</f>
        <v/>
      </c>
      <c r="T1240" s="160" t="str">
        <f>IF('Equipment List'!$C1240=U$2,'Equipment List'!$D1240,"")</f>
        <v/>
      </c>
      <c r="U1240" s="161" t="str">
        <f>IF('Equipment List'!$C1240=U$2,'Equipment List'!$K1240,"")</f>
        <v/>
      </c>
      <c r="V1240" s="161" t="str">
        <f>IF('Equipment List'!$C1240=U$2,'Equipment List'!$I1240,"")</f>
        <v/>
      </c>
      <c r="W1240" s="160" t="str">
        <f>IF('Equipment List'!$C1240=X$2,'Equipment List'!$D1240,"")</f>
        <v/>
      </c>
      <c r="X1240" s="161" t="str">
        <f>IF('Equipment List'!$C1240=X$2,'Equipment List'!$K1240,"")</f>
        <v/>
      </c>
      <c r="Y1240" s="161" t="str">
        <f>IF('Equipment List'!$C1240=X$2,'Equipment List'!$I1240,"")</f>
        <v/>
      </c>
      <c r="Z1240" s="160" t="str">
        <f>IF('Equipment List'!$C1240=AA$2,'Equipment List'!$D1240,"")</f>
        <v/>
      </c>
      <c r="AA1240" s="161" t="str">
        <f>IF('Equipment List'!$C1240=AA$2,'Equipment List'!$K1240,"")</f>
        <v/>
      </c>
      <c r="AB1240" s="161" t="str">
        <f>IF('Equipment List'!$C1240=AA$2,'Equipment List'!$I1240,"")</f>
        <v/>
      </c>
      <c r="AC1240" s="160" t="str">
        <f>IF('Equipment List'!$C1240=AD$2,'Equipment List'!$D1240,"")</f>
        <v/>
      </c>
      <c r="AD1240" s="161" t="str">
        <f>IF('Equipment List'!$C1240=AD$2,'Equipment List'!$K1240,"")</f>
        <v/>
      </c>
      <c r="AE1240" s="161" t="str">
        <f>IF('Equipment List'!$C1240=AD$2,'Equipment List'!$I1240,"")</f>
        <v/>
      </c>
      <c r="AF1240" s="160" t="str">
        <f>IF('Equipment List'!$C1240=AG$2,'Equipment List'!$D1240,"")</f>
        <v/>
      </c>
      <c r="AG1240" s="161" t="str">
        <f>IF('Equipment List'!$C1240=AG$2,'Equipment List'!$K1240,"")</f>
        <v/>
      </c>
      <c r="AH1240" s="161" t="str">
        <f>IF('Equipment List'!$C1240=AG$2,'Equipment List'!$I1240,"")</f>
        <v/>
      </c>
      <c r="AI1240" s="160" t="str">
        <f>IF('Equipment List'!$C1240=AJ$2,'Equipment List'!$D1240,"")</f>
        <v/>
      </c>
      <c r="AJ1240" s="161" t="str">
        <f>IF('Equipment List'!$C1240=AJ$2,'Equipment List'!$K1240,"")</f>
        <v/>
      </c>
      <c r="AK1240" s="161" t="str">
        <f>IF('Equipment List'!$C1240=AJ$2,'Equipment List'!$I1240,"")</f>
        <v/>
      </c>
      <c r="AL1240" s="160" t="str">
        <f>IF('Equipment List'!$C1240=AM$2,'Equipment List'!$D1240,"")</f>
        <v/>
      </c>
      <c r="AM1240" s="161" t="str">
        <f>IF('Equipment List'!$C1240=AM$2,'Equipment List'!$K1240,"")</f>
        <v/>
      </c>
      <c r="AN1240" s="161" t="str">
        <f>IF('Equipment List'!$C1240=AM$2,'Equipment List'!$I1240,"")</f>
        <v/>
      </c>
      <c r="AO1240" s="160" t="str">
        <f>IF('Equipment List'!$C1240=AP$2,'Equipment List'!$D1240,"")</f>
        <v/>
      </c>
      <c r="AP1240" s="161" t="str">
        <f>IF('Equipment List'!$C1240=AP$2,'Equipment List'!$K1240,"")</f>
        <v/>
      </c>
      <c r="AQ1240" s="161" t="str">
        <f>IF('Equipment List'!$C1240=AP$2,'Equipment List'!$I1240,"")</f>
        <v/>
      </c>
      <c r="AR1240" s="160" t="str">
        <f>IF('Equipment List'!$C1240=AS$2,'Equipment List'!$D1240,"")</f>
        <v/>
      </c>
      <c r="AS1240" s="161" t="str">
        <f>IF('Equipment List'!$C1240=AS$2,'Equipment List'!$K1240,"")</f>
        <v/>
      </c>
      <c r="AT1240" s="161" t="str">
        <f>IF('Equipment List'!$C1240=AS$2,'Equipment List'!$I1240,"")</f>
        <v/>
      </c>
      <c r="AU1240" s="160" t="str">
        <f>IF('Equipment List'!$C1240=AV$2,'Equipment List'!$D1240,"")</f>
        <v/>
      </c>
      <c r="AV1240" s="161" t="str">
        <f>IF('Equipment List'!$C1240=AV$2,'Equipment List'!$K1240,"")</f>
        <v/>
      </c>
      <c r="AW1240" s="161" t="str">
        <f>IF('Equipment List'!$C1240=AV$2,'Equipment List'!$I1240,"")</f>
        <v/>
      </c>
      <c r="AX1240" s="160" t="str">
        <f>IF('Equipment List'!$C1240=AY$2,'Equipment List'!$D1240,"")</f>
        <v/>
      </c>
      <c r="AY1240" s="161" t="str">
        <f>IF('Equipment List'!$C1240=AY$2,'Equipment List'!$K1240,"")</f>
        <v/>
      </c>
      <c r="AZ1240" s="161" t="str">
        <f>IF('Equipment List'!$C1240=AY$2,'Equipment List'!$I1240,"")</f>
        <v/>
      </c>
      <c r="BA1240" s="160" t="str">
        <f>IF('Equipment List'!$C1240=BB$2,'Equipment List'!$D1240,"")</f>
        <v/>
      </c>
      <c r="BB1240" s="161" t="str">
        <f>IF('Equipment List'!$C1240=BB$2,'Equipment List'!$K1240,"")</f>
        <v/>
      </c>
      <c r="BC1240" s="161" t="str">
        <f>IF('Equipment List'!$C1240=BB$2,'Equipment List'!$I1240,"")</f>
        <v/>
      </c>
      <c r="BD1240" s="160" t="str">
        <f>IF('Equipment List'!$C1240=BE$2,'Equipment List'!$D1240,"")</f>
        <v/>
      </c>
      <c r="BE1240" s="161" t="str">
        <f>IF('Equipment List'!$C1240=BE$2,'Equipment List'!$K1240,"")</f>
        <v/>
      </c>
      <c r="BF1240" s="161" t="str">
        <f>IF('Equipment List'!$C1240=BE$2,'Equipment List'!$I1240,"")</f>
        <v/>
      </c>
      <c r="BG1240" s="160" t="str">
        <f>IF('Equipment List'!$C1240=BH$2,'Equipment List'!$D1240,"")</f>
        <v/>
      </c>
      <c r="BH1240" s="161" t="str">
        <f>IF('Equipment List'!$C1240=BH$2,'Equipment List'!$K1240,"")</f>
        <v/>
      </c>
      <c r="BI1240" s="161" t="str">
        <f>IF('Equipment List'!$C1240=BH$2,'Equipment List'!$I1240,"")</f>
        <v/>
      </c>
      <c r="BJ1240" s="160" t="str">
        <f>IF('Equipment List'!$C1240=BK$2,'Equipment List'!$D1240,"")</f>
        <v/>
      </c>
      <c r="BK1240" s="161" t="str">
        <f>IF('Equipment List'!$C1240=BK$2,'Equipment List'!$K1240,"")</f>
        <v/>
      </c>
      <c r="BL1240" s="161" t="str">
        <f>IF('Equipment List'!$C1240=BK$2,'Equipment List'!$I1240,"")</f>
        <v/>
      </c>
      <c r="BM1240" s="160" t="str">
        <f>IF('Equipment List'!$C1240=BN$2,'Equipment List'!$D1240,"")</f>
        <v/>
      </c>
      <c r="BN1240" s="161" t="str">
        <f>IF('Equipment List'!$C1240=BN$2,'Equipment List'!$K1240,"")</f>
        <v/>
      </c>
      <c r="BO1240" s="161" t="str">
        <f>IF('Equipment List'!$C1240=BN$2,'Equipment List'!$I1240,"")</f>
        <v/>
      </c>
      <c r="BP1240" s="160" t="str">
        <f>IF('Equipment List'!$C1240=BQ$2,'Equipment List'!$D1240,"")</f>
        <v/>
      </c>
      <c r="BQ1240" s="161" t="str">
        <f>IF('Equipment List'!$C1240=BQ$2,'Equipment List'!$K1240,"")</f>
        <v/>
      </c>
      <c r="BR1240" s="161" t="str">
        <f>IF('Equipment List'!$C1240=BQ$2,'Equipment List'!$I1240,"")</f>
        <v/>
      </c>
      <c r="BS1240" s="160" t="str">
        <f>IF('Equipment List'!$C1240=BT$2,'Equipment List'!$D1240,"")</f>
        <v/>
      </c>
      <c r="BT1240" s="161" t="str">
        <f>IF('Equipment List'!$C1240=BT$2,'Equipment List'!$K1240,"")</f>
        <v/>
      </c>
      <c r="BU1240" s="161" t="str">
        <f>IF('Equipment List'!$C1240=BT$2,'Equipment List'!$I1240,"")</f>
        <v/>
      </c>
      <c r="BV1240" s="160" t="str">
        <f>IF('Equipment List'!$C1240=BW$2,'Equipment List'!$D1240,"")</f>
        <v/>
      </c>
      <c r="BW1240" s="161" t="str">
        <f>IF('Equipment List'!$C1240=BW$2,'Equipment List'!$K1240,"")</f>
        <v/>
      </c>
      <c r="BX1240" s="161" t="str">
        <f>IF('Equipment List'!$C1240=BW$2,'Equipment List'!$I1240,"")</f>
        <v/>
      </c>
      <c r="BY1240" s="141"/>
      <c r="BZ1240" s="141"/>
    </row>
    <row r="1241" spans="5:78" x14ac:dyDescent="0.2">
      <c r="E1241" s="160" t="str">
        <f>IF('Equipment List'!$C1241=F$2,'Equipment List'!$D1241,"")</f>
        <v/>
      </c>
      <c r="F1241" s="161" t="str">
        <f>IF('Equipment List'!$C1241=F$2,'Equipment List'!$K1241,"")</f>
        <v/>
      </c>
      <c r="G1241" s="161" t="str">
        <f>IF('Equipment List'!$C1241=F$2,'Equipment List'!$I1241,"")</f>
        <v/>
      </c>
      <c r="H1241" s="160" t="str">
        <f>IF('Equipment List'!$C1241=I$2,'Equipment List'!$D1241,"")</f>
        <v/>
      </c>
      <c r="I1241" s="161" t="str">
        <f>IF('Equipment List'!$C1241=I$2,'Equipment List'!$K1241,"")</f>
        <v/>
      </c>
      <c r="J1241" s="161" t="str">
        <f>IF('Equipment List'!$C1241=I$2,'Equipment List'!$I1241,"")</f>
        <v/>
      </c>
      <c r="K1241" s="160" t="str">
        <f>IF('Equipment List'!$C1241=L$2,'Equipment List'!$D1241,"")</f>
        <v/>
      </c>
      <c r="L1241" s="161" t="str">
        <f>IF('Equipment List'!$C1241=L$2,'Equipment List'!$K1241,"")</f>
        <v/>
      </c>
      <c r="M1241" s="161" t="str">
        <f>IF('Equipment List'!$C1241=L$2,'Equipment List'!$I1241,"")</f>
        <v/>
      </c>
      <c r="N1241" s="160" t="str">
        <f>IF('Equipment List'!$C1241=O$2,'Equipment List'!$D1241,"")</f>
        <v/>
      </c>
      <c r="O1241" s="161" t="str">
        <f>IF('Equipment List'!$C1241=O$2,'Equipment List'!$K1241,"")</f>
        <v/>
      </c>
      <c r="P1241" s="161" t="str">
        <f>IF('Equipment List'!$C1241=O$2,'Equipment List'!$I1241,"")</f>
        <v/>
      </c>
      <c r="Q1241" s="160" t="str">
        <f>IF('Equipment List'!$C1241=R$2,'Equipment List'!$D1241,"")</f>
        <v/>
      </c>
      <c r="R1241" s="161" t="str">
        <f>IF('Equipment List'!$C1241=R$2,'Equipment List'!$K1241,"")</f>
        <v/>
      </c>
      <c r="S1241" s="161" t="str">
        <f>IF('Equipment List'!$C1241=R$2,'Equipment List'!$I1241,"")</f>
        <v/>
      </c>
      <c r="T1241" s="160" t="str">
        <f>IF('Equipment List'!$C1241=U$2,'Equipment List'!$D1241,"")</f>
        <v/>
      </c>
      <c r="U1241" s="161" t="str">
        <f>IF('Equipment List'!$C1241=U$2,'Equipment List'!$K1241,"")</f>
        <v/>
      </c>
      <c r="V1241" s="161" t="str">
        <f>IF('Equipment List'!$C1241=U$2,'Equipment List'!$I1241,"")</f>
        <v/>
      </c>
      <c r="W1241" s="160" t="str">
        <f>IF('Equipment List'!$C1241=X$2,'Equipment List'!$D1241,"")</f>
        <v/>
      </c>
      <c r="X1241" s="161" t="str">
        <f>IF('Equipment List'!$C1241=X$2,'Equipment List'!$K1241,"")</f>
        <v/>
      </c>
      <c r="Y1241" s="161" t="str">
        <f>IF('Equipment List'!$C1241=X$2,'Equipment List'!$I1241,"")</f>
        <v/>
      </c>
      <c r="Z1241" s="160" t="str">
        <f>IF('Equipment List'!$C1241=AA$2,'Equipment List'!$D1241,"")</f>
        <v/>
      </c>
      <c r="AA1241" s="161" t="str">
        <f>IF('Equipment List'!$C1241=AA$2,'Equipment List'!$K1241,"")</f>
        <v/>
      </c>
      <c r="AB1241" s="161" t="str">
        <f>IF('Equipment List'!$C1241=AA$2,'Equipment List'!$I1241,"")</f>
        <v/>
      </c>
      <c r="AC1241" s="160" t="str">
        <f>IF('Equipment List'!$C1241=AD$2,'Equipment List'!$D1241,"")</f>
        <v/>
      </c>
      <c r="AD1241" s="161" t="str">
        <f>IF('Equipment List'!$C1241=AD$2,'Equipment List'!$K1241,"")</f>
        <v/>
      </c>
      <c r="AE1241" s="161" t="str">
        <f>IF('Equipment List'!$C1241=AD$2,'Equipment List'!$I1241,"")</f>
        <v/>
      </c>
      <c r="AF1241" s="160" t="str">
        <f>IF('Equipment List'!$C1241=AG$2,'Equipment List'!$D1241,"")</f>
        <v/>
      </c>
      <c r="AG1241" s="161" t="str">
        <f>IF('Equipment List'!$C1241=AG$2,'Equipment List'!$K1241,"")</f>
        <v/>
      </c>
      <c r="AH1241" s="161" t="str">
        <f>IF('Equipment List'!$C1241=AG$2,'Equipment List'!$I1241,"")</f>
        <v/>
      </c>
      <c r="AI1241" s="160" t="str">
        <f>IF('Equipment List'!$C1241=AJ$2,'Equipment List'!$D1241,"")</f>
        <v/>
      </c>
      <c r="AJ1241" s="161" t="str">
        <f>IF('Equipment List'!$C1241=AJ$2,'Equipment List'!$K1241,"")</f>
        <v/>
      </c>
      <c r="AK1241" s="161" t="str">
        <f>IF('Equipment List'!$C1241=AJ$2,'Equipment List'!$I1241,"")</f>
        <v/>
      </c>
      <c r="AL1241" s="160" t="str">
        <f>IF('Equipment List'!$C1241=AM$2,'Equipment List'!$D1241,"")</f>
        <v/>
      </c>
      <c r="AM1241" s="161" t="str">
        <f>IF('Equipment List'!$C1241=AM$2,'Equipment List'!$K1241,"")</f>
        <v/>
      </c>
      <c r="AN1241" s="161" t="str">
        <f>IF('Equipment List'!$C1241=AM$2,'Equipment List'!$I1241,"")</f>
        <v/>
      </c>
      <c r="AO1241" s="160" t="str">
        <f>IF('Equipment List'!$C1241=AP$2,'Equipment List'!$D1241,"")</f>
        <v/>
      </c>
      <c r="AP1241" s="161" t="str">
        <f>IF('Equipment List'!$C1241=AP$2,'Equipment List'!$K1241,"")</f>
        <v/>
      </c>
      <c r="AQ1241" s="161" t="str">
        <f>IF('Equipment List'!$C1241=AP$2,'Equipment List'!$I1241,"")</f>
        <v/>
      </c>
      <c r="AR1241" s="160" t="str">
        <f>IF('Equipment List'!$C1241=AS$2,'Equipment List'!$D1241,"")</f>
        <v/>
      </c>
      <c r="AS1241" s="161" t="str">
        <f>IF('Equipment List'!$C1241=AS$2,'Equipment List'!$K1241,"")</f>
        <v/>
      </c>
      <c r="AT1241" s="161" t="str">
        <f>IF('Equipment List'!$C1241=AS$2,'Equipment List'!$I1241,"")</f>
        <v/>
      </c>
      <c r="AU1241" s="160" t="str">
        <f>IF('Equipment List'!$C1241=AV$2,'Equipment List'!$D1241,"")</f>
        <v/>
      </c>
      <c r="AV1241" s="161" t="str">
        <f>IF('Equipment List'!$C1241=AV$2,'Equipment List'!$K1241,"")</f>
        <v/>
      </c>
      <c r="AW1241" s="161" t="str">
        <f>IF('Equipment List'!$C1241=AV$2,'Equipment List'!$I1241,"")</f>
        <v/>
      </c>
      <c r="AX1241" s="160" t="str">
        <f>IF('Equipment List'!$C1241=AY$2,'Equipment List'!$D1241,"")</f>
        <v/>
      </c>
      <c r="AY1241" s="161" t="str">
        <f>IF('Equipment List'!$C1241=AY$2,'Equipment List'!$K1241,"")</f>
        <v/>
      </c>
      <c r="AZ1241" s="161" t="str">
        <f>IF('Equipment List'!$C1241=AY$2,'Equipment List'!$I1241,"")</f>
        <v/>
      </c>
      <c r="BA1241" s="160" t="str">
        <f>IF('Equipment List'!$C1241=BB$2,'Equipment List'!$D1241,"")</f>
        <v/>
      </c>
      <c r="BB1241" s="161" t="str">
        <f>IF('Equipment List'!$C1241=BB$2,'Equipment List'!$K1241,"")</f>
        <v/>
      </c>
      <c r="BC1241" s="161" t="str">
        <f>IF('Equipment List'!$C1241=BB$2,'Equipment List'!$I1241,"")</f>
        <v/>
      </c>
      <c r="BD1241" s="160" t="str">
        <f>IF('Equipment List'!$C1241=BE$2,'Equipment List'!$D1241,"")</f>
        <v/>
      </c>
      <c r="BE1241" s="161" t="str">
        <f>IF('Equipment List'!$C1241=BE$2,'Equipment List'!$K1241,"")</f>
        <v/>
      </c>
      <c r="BF1241" s="161" t="str">
        <f>IF('Equipment List'!$C1241=BE$2,'Equipment List'!$I1241,"")</f>
        <v/>
      </c>
      <c r="BG1241" s="160" t="str">
        <f>IF('Equipment List'!$C1241=BH$2,'Equipment List'!$D1241,"")</f>
        <v/>
      </c>
      <c r="BH1241" s="161" t="str">
        <f>IF('Equipment List'!$C1241=BH$2,'Equipment List'!$K1241,"")</f>
        <v/>
      </c>
      <c r="BI1241" s="161" t="str">
        <f>IF('Equipment List'!$C1241=BH$2,'Equipment List'!$I1241,"")</f>
        <v/>
      </c>
      <c r="BJ1241" s="160" t="str">
        <f>IF('Equipment List'!$C1241=BK$2,'Equipment List'!$D1241,"")</f>
        <v/>
      </c>
      <c r="BK1241" s="161" t="str">
        <f>IF('Equipment List'!$C1241=BK$2,'Equipment List'!$K1241,"")</f>
        <v/>
      </c>
      <c r="BL1241" s="161" t="str">
        <f>IF('Equipment List'!$C1241=BK$2,'Equipment List'!$I1241,"")</f>
        <v/>
      </c>
      <c r="BM1241" s="160" t="str">
        <f>IF('Equipment List'!$C1241=BN$2,'Equipment List'!$D1241,"")</f>
        <v/>
      </c>
      <c r="BN1241" s="161" t="str">
        <f>IF('Equipment List'!$C1241=BN$2,'Equipment List'!$K1241,"")</f>
        <v/>
      </c>
      <c r="BO1241" s="161" t="str">
        <f>IF('Equipment List'!$C1241=BN$2,'Equipment List'!$I1241,"")</f>
        <v/>
      </c>
      <c r="BP1241" s="160" t="str">
        <f>IF('Equipment List'!$C1241=BQ$2,'Equipment List'!$D1241,"")</f>
        <v/>
      </c>
      <c r="BQ1241" s="161" t="str">
        <f>IF('Equipment List'!$C1241=BQ$2,'Equipment List'!$K1241,"")</f>
        <v/>
      </c>
      <c r="BR1241" s="161" t="str">
        <f>IF('Equipment List'!$C1241=BQ$2,'Equipment List'!$I1241,"")</f>
        <v/>
      </c>
      <c r="BS1241" s="160" t="str">
        <f>IF('Equipment List'!$C1241=BT$2,'Equipment List'!$D1241,"")</f>
        <v/>
      </c>
      <c r="BT1241" s="161" t="str">
        <f>IF('Equipment List'!$C1241=BT$2,'Equipment List'!$K1241,"")</f>
        <v/>
      </c>
      <c r="BU1241" s="161" t="str">
        <f>IF('Equipment List'!$C1241=BT$2,'Equipment List'!$I1241,"")</f>
        <v/>
      </c>
      <c r="BV1241" s="160" t="str">
        <f>IF('Equipment List'!$C1241=BW$2,'Equipment List'!$D1241,"")</f>
        <v/>
      </c>
      <c r="BW1241" s="161" t="str">
        <f>IF('Equipment List'!$C1241=BW$2,'Equipment List'!$K1241,"")</f>
        <v/>
      </c>
      <c r="BX1241" s="161" t="str">
        <f>IF('Equipment List'!$C1241=BW$2,'Equipment List'!$I1241,"")</f>
        <v/>
      </c>
      <c r="BY1241" s="141"/>
      <c r="BZ1241" s="141"/>
    </row>
    <row r="1242" spans="5:78" x14ac:dyDescent="0.2">
      <c r="E1242" s="160" t="str">
        <f>IF('Equipment List'!$C1242=F$2,'Equipment List'!$D1242,"")</f>
        <v/>
      </c>
      <c r="F1242" s="161" t="str">
        <f>IF('Equipment List'!$C1242=F$2,'Equipment List'!$K1242,"")</f>
        <v/>
      </c>
      <c r="G1242" s="161" t="str">
        <f>IF('Equipment List'!$C1242=F$2,'Equipment List'!$I1242,"")</f>
        <v/>
      </c>
      <c r="H1242" s="160" t="str">
        <f>IF('Equipment List'!$C1242=I$2,'Equipment List'!$D1242,"")</f>
        <v/>
      </c>
      <c r="I1242" s="161" t="str">
        <f>IF('Equipment List'!$C1242=I$2,'Equipment List'!$K1242,"")</f>
        <v/>
      </c>
      <c r="J1242" s="161" t="str">
        <f>IF('Equipment List'!$C1242=I$2,'Equipment List'!$I1242,"")</f>
        <v/>
      </c>
      <c r="K1242" s="160" t="str">
        <f>IF('Equipment List'!$C1242=L$2,'Equipment List'!$D1242,"")</f>
        <v/>
      </c>
      <c r="L1242" s="161" t="str">
        <f>IF('Equipment List'!$C1242=L$2,'Equipment List'!$K1242,"")</f>
        <v/>
      </c>
      <c r="M1242" s="161" t="str">
        <f>IF('Equipment List'!$C1242=L$2,'Equipment List'!$I1242,"")</f>
        <v/>
      </c>
      <c r="N1242" s="160" t="str">
        <f>IF('Equipment List'!$C1242=O$2,'Equipment List'!$D1242,"")</f>
        <v/>
      </c>
      <c r="O1242" s="161" t="str">
        <f>IF('Equipment List'!$C1242=O$2,'Equipment List'!$K1242,"")</f>
        <v/>
      </c>
      <c r="P1242" s="161" t="str">
        <f>IF('Equipment List'!$C1242=O$2,'Equipment List'!$I1242,"")</f>
        <v/>
      </c>
      <c r="Q1242" s="160" t="str">
        <f>IF('Equipment List'!$C1242=R$2,'Equipment List'!$D1242,"")</f>
        <v/>
      </c>
      <c r="R1242" s="161" t="str">
        <f>IF('Equipment List'!$C1242=R$2,'Equipment List'!$K1242,"")</f>
        <v/>
      </c>
      <c r="S1242" s="161" t="str">
        <f>IF('Equipment List'!$C1242=R$2,'Equipment List'!$I1242,"")</f>
        <v/>
      </c>
      <c r="T1242" s="160" t="str">
        <f>IF('Equipment List'!$C1242=U$2,'Equipment List'!$D1242,"")</f>
        <v/>
      </c>
      <c r="U1242" s="161" t="str">
        <f>IF('Equipment List'!$C1242=U$2,'Equipment List'!$K1242,"")</f>
        <v/>
      </c>
      <c r="V1242" s="161" t="str">
        <f>IF('Equipment List'!$C1242=U$2,'Equipment List'!$I1242,"")</f>
        <v/>
      </c>
      <c r="W1242" s="160" t="str">
        <f>IF('Equipment List'!$C1242=X$2,'Equipment List'!$D1242,"")</f>
        <v/>
      </c>
      <c r="X1242" s="161" t="str">
        <f>IF('Equipment List'!$C1242=X$2,'Equipment List'!$K1242,"")</f>
        <v/>
      </c>
      <c r="Y1242" s="161" t="str">
        <f>IF('Equipment List'!$C1242=X$2,'Equipment List'!$I1242,"")</f>
        <v/>
      </c>
      <c r="Z1242" s="160" t="str">
        <f>IF('Equipment List'!$C1242=AA$2,'Equipment List'!$D1242,"")</f>
        <v/>
      </c>
      <c r="AA1242" s="161" t="str">
        <f>IF('Equipment List'!$C1242=AA$2,'Equipment List'!$K1242,"")</f>
        <v/>
      </c>
      <c r="AB1242" s="161" t="str">
        <f>IF('Equipment List'!$C1242=AA$2,'Equipment List'!$I1242,"")</f>
        <v/>
      </c>
      <c r="AC1242" s="160" t="str">
        <f>IF('Equipment List'!$C1242=AD$2,'Equipment List'!$D1242,"")</f>
        <v/>
      </c>
      <c r="AD1242" s="161" t="str">
        <f>IF('Equipment List'!$C1242=AD$2,'Equipment List'!$K1242,"")</f>
        <v/>
      </c>
      <c r="AE1242" s="161" t="str">
        <f>IF('Equipment List'!$C1242=AD$2,'Equipment List'!$I1242,"")</f>
        <v/>
      </c>
      <c r="AF1242" s="160" t="str">
        <f>IF('Equipment List'!$C1242=AG$2,'Equipment List'!$D1242,"")</f>
        <v/>
      </c>
      <c r="AG1242" s="161" t="str">
        <f>IF('Equipment List'!$C1242=AG$2,'Equipment List'!$K1242,"")</f>
        <v/>
      </c>
      <c r="AH1242" s="161" t="str">
        <f>IF('Equipment List'!$C1242=AG$2,'Equipment List'!$I1242,"")</f>
        <v/>
      </c>
      <c r="AI1242" s="160" t="str">
        <f>IF('Equipment List'!$C1242=AJ$2,'Equipment List'!$D1242,"")</f>
        <v/>
      </c>
      <c r="AJ1242" s="161" t="str">
        <f>IF('Equipment List'!$C1242=AJ$2,'Equipment List'!$K1242,"")</f>
        <v/>
      </c>
      <c r="AK1242" s="161" t="str">
        <f>IF('Equipment List'!$C1242=AJ$2,'Equipment List'!$I1242,"")</f>
        <v/>
      </c>
      <c r="AL1242" s="160" t="str">
        <f>IF('Equipment List'!$C1242=AM$2,'Equipment List'!$D1242,"")</f>
        <v/>
      </c>
      <c r="AM1242" s="161" t="str">
        <f>IF('Equipment List'!$C1242=AM$2,'Equipment List'!$K1242,"")</f>
        <v/>
      </c>
      <c r="AN1242" s="161" t="str">
        <f>IF('Equipment List'!$C1242=AM$2,'Equipment List'!$I1242,"")</f>
        <v/>
      </c>
      <c r="AO1242" s="160" t="str">
        <f>IF('Equipment List'!$C1242=AP$2,'Equipment List'!$D1242,"")</f>
        <v/>
      </c>
      <c r="AP1242" s="161" t="str">
        <f>IF('Equipment List'!$C1242=AP$2,'Equipment List'!$K1242,"")</f>
        <v/>
      </c>
      <c r="AQ1242" s="161" t="str">
        <f>IF('Equipment List'!$C1242=AP$2,'Equipment List'!$I1242,"")</f>
        <v/>
      </c>
      <c r="AR1242" s="160" t="str">
        <f>IF('Equipment List'!$C1242=AS$2,'Equipment List'!$D1242,"")</f>
        <v/>
      </c>
      <c r="AS1242" s="161" t="str">
        <f>IF('Equipment List'!$C1242=AS$2,'Equipment List'!$K1242,"")</f>
        <v/>
      </c>
      <c r="AT1242" s="161" t="str">
        <f>IF('Equipment List'!$C1242=AS$2,'Equipment List'!$I1242,"")</f>
        <v/>
      </c>
      <c r="AU1242" s="160" t="str">
        <f>IF('Equipment List'!$C1242=AV$2,'Equipment List'!$D1242,"")</f>
        <v/>
      </c>
      <c r="AV1242" s="161" t="str">
        <f>IF('Equipment List'!$C1242=AV$2,'Equipment List'!$K1242,"")</f>
        <v/>
      </c>
      <c r="AW1242" s="161" t="str">
        <f>IF('Equipment List'!$C1242=AV$2,'Equipment List'!$I1242,"")</f>
        <v/>
      </c>
      <c r="AX1242" s="160" t="str">
        <f>IF('Equipment List'!$C1242=AY$2,'Equipment List'!$D1242,"")</f>
        <v/>
      </c>
      <c r="AY1242" s="161" t="str">
        <f>IF('Equipment List'!$C1242=AY$2,'Equipment List'!$K1242,"")</f>
        <v/>
      </c>
      <c r="AZ1242" s="161" t="str">
        <f>IF('Equipment List'!$C1242=AY$2,'Equipment List'!$I1242,"")</f>
        <v/>
      </c>
      <c r="BA1242" s="160" t="str">
        <f>IF('Equipment List'!$C1242=BB$2,'Equipment List'!$D1242,"")</f>
        <v/>
      </c>
      <c r="BB1242" s="161" t="str">
        <f>IF('Equipment List'!$C1242=BB$2,'Equipment List'!$K1242,"")</f>
        <v/>
      </c>
      <c r="BC1242" s="161" t="str">
        <f>IF('Equipment List'!$C1242=BB$2,'Equipment List'!$I1242,"")</f>
        <v/>
      </c>
      <c r="BD1242" s="160" t="str">
        <f>IF('Equipment List'!$C1242=BE$2,'Equipment List'!$D1242,"")</f>
        <v/>
      </c>
      <c r="BE1242" s="161" t="str">
        <f>IF('Equipment List'!$C1242=BE$2,'Equipment List'!$K1242,"")</f>
        <v/>
      </c>
      <c r="BF1242" s="161" t="str">
        <f>IF('Equipment List'!$C1242=BE$2,'Equipment List'!$I1242,"")</f>
        <v/>
      </c>
      <c r="BG1242" s="160" t="str">
        <f>IF('Equipment List'!$C1242=BH$2,'Equipment List'!$D1242,"")</f>
        <v/>
      </c>
      <c r="BH1242" s="161" t="str">
        <f>IF('Equipment List'!$C1242=BH$2,'Equipment List'!$K1242,"")</f>
        <v/>
      </c>
      <c r="BI1242" s="161" t="str">
        <f>IF('Equipment List'!$C1242=BH$2,'Equipment List'!$I1242,"")</f>
        <v/>
      </c>
      <c r="BJ1242" s="160" t="str">
        <f>IF('Equipment List'!$C1242=BK$2,'Equipment List'!$D1242,"")</f>
        <v/>
      </c>
      <c r="BK1242" s="161" t="str">
        <f>IF('Equipment List'!$C1242=BK$2,'Equipment List'!$K1242,"")</f>
        <v/>
      </c>
      <c r="BL1242" s="161" t="str">
        <f>IF('Equipment List'!$C1242=BK$2,'Equipment List'!$I1242,"")</f>
        <v/>
      </c>
      <c r="BM1242" s="160" t="str">
        <f>IF('Equipment List'!$C1242=BN$2,'Equipment List'!$D1242,"")</f>
        <v/>
      </c>
      <c r="BN1242" s="161" t="str">
        <f>IF('Equipment List'!$C1242=BN$2,'Equipment List'!$K1242,"")</f>
        <v/>
      </c>
      <c r="BO1242" s="161" t="str">
        <f>IF('Equipment List'!$C1242=BN$2,'Equipment List'!$I1242,"")</f>
        <v/>
      </c>
      <c r="BP1242" s="160" t="str">
        <f>IF('Equipment List'!$C1242=BQ$2,'Equipment List'!$D1242,"")</f>
        <v/>
      </c>
      <c r="BQ1242" s="161" t="str">
        <f>IF('Equipment List'!$C1242=BQ$2,'Equipment List'!$K1242,"")</f>
        <v/>
      </c>
      <c r="BR1242" s="161" t="str">
        <f>IF('Equipment List'!$C1242=BQ$2,'Equipment List'!$I1242,"")</f>
        <v/>
      </c>
      <c r="BS1242" s="160" t="str">
        <f>IF('Equipment List'!$C1242=BT$2,'Equipment List'!$D1242,"")</f>
        <v/>
      </c>
      <c r="BT1242" s="161" t="str">
        <f>IF('Equipment List'!$C1242=BT$2,'Equipment List'!$K1242,"")</f>
        <v/>
      </c>
      <c r="BU1242" s="161" t="str">
        <f>IF('Equipment List'!$C1242=BT$2,'Equipment List'!$I1242,"")</f>
        <v/>
      </c>
      <c r="BV1242" s="160" t="str">
        <f>IF('Equipment List'!$C1242=BW$2,'Equipment List'!$D1242,"")</f>
        <v/>
      </c>
      <c r="BW1242" s="161" t="str">
        <f>IF('Equipment List'!$C1242=BW$2,'Equipment List'!$K1242,"")</f>
        <v/>
      </c>
      <c r="BX1242" s="161" t="str">
        <f>IF('Equipment List'!$C1242=BW$2,'Equipment List'!$I1242,"")</f>
        <v/>
      </c>
      <c r="BY1242" s="141"/>
      <c r="BZ1242" s="141"/>
    </row>
    <row r="1243" spans="5:78" x14ac:dyDescent="0.2">
      <c r="E1243" s="160" t="str">
        <f>IF('Equipment List'!$C1243=F$2,'Equipment List'!$D1243,"")</f>
        <v/>
      </c>
      <c r="F1243" s="161" t="str">
        <f>IF('Equipment List'!$C1243=F$2,'Equipment List'!$K1243,"")</f>
        <v/>
      </c>
      <c r="G1243" s="161" t="str">
        <f>IF('Equipment List'!$C1243=F$2,'Equipment List'!$I1243,"")</f>
        <v/>
      </c>
      <c r="H1243" s="160" t="str">
        <f>IF('Equipment List'!$C1243=I$2,'Equipment List'!$D1243,"")</f>
        <v/>
      </c>
      <c r="I1243" s="161" t="str">
        <f>IF('Equipment List'!$C1243=I$2,'Equipment List'!$K1243,"")</f>
        <v/>
      </c>
      <c r="J1243" s="161" t="str">
        <f>IF('Equipment List'!$C1243=I$2,'Equipment List'!$I1243,"")</f>
        <v/>
      </c>
      <c r="K1243" s="160" t="str">
        <f>IF('Equipment List'!$C1243=L$2,'Equipment List'!$D1243,"")</f>
        <v/>
      </c>
      <c r="L1243" s="161" t="str">
        <f>IF('Equipment List'!$C1243=L$2,'Equipment List'!$K1243,"")</f>
        <v/>
      </c>
      <c r="M1243" s="161" t="str">
        <f>IF('Equipment List'!$C1243=L$2,'Equipment List'!$I1243,"")</f>
        <v/>
      </c>
      <c r="N1243" s="160" t="str">
        <f>IF('Equipment List'!$C1243=O$2,'Equipment List'!$D1243,"")</f>
        <v/>
      </c>
      <c r="O1243" s="161" t="str">
        <f>IF('Equipment List'!$C1243=O$2,'Equipment List'!$K1243,"")</f>
        <v/>
      </c>
      <c r="P1243" s="161" t="str">
        <f>IF('Equipment List'!$C1243=O$2,'Equipment List'!$I1243,"")</f>
        <v/>
      </c>
      <c r="Q1243" s="160" t="str">
        <f>IF('Equipment List'!$C1243=R$2,'Equipment List'!$D1243,"")</f>
        <v/>
      </c>
      <c r="R1243" s="161" t="str">
        <f>IF('Equipment List'!$C1243=R$2,'Equipment List'!$K1243,"")</f>
        <v/>
      </c>
      <c r="S1243" s="161" t="str">
        <f>IF('Equipment List'!$C1243=R$2,'Equipment List'!$I1243,"")</f>
        <v/>
      </c>
      <c r="T1243" s="160" t="str">
        <f>IF('Equipment List'!$C1243=U$2,'Equipment List'!$D1243,"")</f>
        <v/>
      </c>
      <c r="U1243" s="161" t="str">
        <f>IF('Equipment List'!$C1243=U$2,'Equipment List'!$K1243,"")</f>
        <v/>
      </c>
      <c r="V1243" s="161" t="str">
        <f>IF('Equipment List'!$C1243=U$2,'Equipment List'!$I1243,"")</f>
        <v/>
      </c>
      <c r="W1243" s="160" t="str">
        <f>IF('Equipment List'!$C1243=X$2,'Equipment List'!$D1243,"")</f>
        <v/>
      </c>
      <c r="X1243" s="161" t="str">
        <f>IF('Equipment List'!$C1243=X$2,'Equipment List'!$K1243,"")</f>
        <v/>
      </c>
      <c r="Y1243" s="161" t="str">
        <f>IF('Equipment List'!$C1243=X$2,'Equipment List'!$I1243,"")</f>
        <v/>
      </c>
      <c r="Z1243" s="160" t="str">
        <f>IF('Equipment List'!$C1243=AA$2,'Equipment List'!$D1243,"")</f>
        <v/>
      </c>
      <c r="AA1243" s="161" t="str">
        <f>IF('Equipment List'!$C1243=AA$2,'Equipment List'!$K1243,"")</f>
        <v/>
      </c>
      <c r="AB1243" s="161" t="str">
        <f>IF('Equipment List'!$C1243=AA$2,'Equipment List'!$I1243,"")</f>
        <v/>
      </c>
      <c r="AC1243" s="160" t="str">
        <f>IF('Equipment List'!$C1243=AD$2,'Equipment List'!$D1243,"")</f>
        <v/>
      </c>
      <c r="AD1243" s="161" t="str">
        <f>IF('Equipment List'!$C1243=AD$2,'Equipment List'!$K1243,"")</f>
        <v/>
      </c>
      <c r="AE1243" s="161" t="str">
        <f>IF('Equipment List'!$C1243=AD$2,'Equipment List'!$I1243,"")</f>
        <v/>
      </c>
      <c r="AF1243" s="160" t="str">
        <f>IF('Equipment List'!$C1243=AG$2,'Equipment List'!$D1243,"")</f>
        <v/>
      </c>
      <c r="AG1243" s="161" t="str">
        <f>IF('Equipment List'!$C1243=AG$2,'Equipment List'!$K1243,"")</f>
        <v/>
      </c>
      <c r="AH1243" s="161" t="str">
        <f>IF('Equipment List'!$C1243=AG$2,'Equipment List'!$I1243,"")</f>
        <v/>
      </c>
      <c r="AI1243" s="160" t="str">
        <f>IF('Equipment List'!$C1243=AJ$2,'Equipment List'!$D1243,"")</f>
        <v/>
      </c>
      <c r="AJ1243" s="161" t="str">
        <f>IF('Equipment List'!$C1243=AJ$2,'Equipment List'!$K1243,"")</f>
        <v/>
      </c>
      <c r="AK1243" s="161" t="str">
        <f>IF('Equipment List'!$C1243=AJ$2,'Equipment List'!$I1243,"")</f>
        <v/>
      </c>
      <c r="AL1243" s="160" t="str">
        <f>IF('Equipment List'!$C1243=AM$2,'Equipment List'!$D1243,"")</f>
        <v/>
      </c>
      <c r="AM1243" s="161" t="str">
        <f>IF('Equipment List'!$C1243=AM$2,'Equipment List'!$K1243,"")</f>
        <v/>
      </c>
      <c r="AN1243" s="161" t="str">
        <f>IF('Equipment List'!$C1243=AM$2,'Equipment List'!$I1243,"")</f>
        <v/>
      </c>
      <c r="AO1243" s="160" t="str">
        <f>IF('Equipment List'!$C1243=AP$2,'Equipment List'!$D1243,"")</f>
        <v/>
      </c>
      <c r="AP1243" s="161" t="str">
        <f>IF('Equipment List'!$C1243=AP$2,'Equipment List'!$K1243,"")</f>
        <v/>
      </c>
      <c r="AQ1243" s="161" t="str">
        <f>IF('Equipment List'!$C1243=AP$2,'Equipment List'!$I1243,"")</f>
        <v/>
      </c>
      <c r="AR1243" s="160" t="str">
        <f>IF('Equipment List'!$C1243=AS$2,'Equipment List'!$D1243,"")</f>
        <v/>
      </c>
      <c r="AS1243" s="161" t="str">
        <f>IF('Equipment List'!$C1243=AS$2,'Equipment List'!$K1243,"")</f>
        <v/>
      </c>
      <c r="AT1243" s="161" t="str">
        <f>IF('Equipment List'!$C1243=AS$2,'Equipment List'!$I1243,"")</f>
        <v/>
      </c>
      <c r="AU1243" s="160" t="str">
        <f>IF('Equipment List'!$C1243=AV$2,'Equipment List'!$D1243,"")</f>
        <v/>
      </c>
      <c r="AV1243" s="161" t="str">
        <f>IF('Equipment List'!$C1243=AV$2,'Equipment List'!$K1243,"")</f>
        <v/>
      </c>
      <c r="AW1243" s="161" t="str">
        <f>IF('Equipment List'!$C1243=AV$2,'Equipment List'!$I1243,"")</f>
        <v/>
      </c>
      <c r="AX1243" s="160" t="str">
        <f>IF('Equipment List'!$C1243=AY$2,'Equipment List'!$D1243,"")</f>
        <v/>
      </c>
      <c r="AY1243" s="161" t="str">
        <f>IF('Equipment List'!$C1243=AY$2,'Equipment List'!$K1243,"")</f>
        <v/>
      </c>
      <c r="AZ1243" s="161" t="str">
        <f>IF('Equipment List'!$C1243=AY$2,'Equipment List'!$I1243,"")</f>
        <v/>
      </c>
      <c r="BA1243" s="160" t="str">
        <f>IF('Equipment List'!$C1243=BB$2,'Equipment List'!$D1243,"")</f>
        <v/>
      </c>
      <c r="BB1243" s="161" t="str">
        <f>IF('Equipment List'!$C1243=BB$2,'Equipment List'!$K1243,"")</f>
        <v/>
      </c>
      <c r="BC1243" s="161" t="str">
        <f>IF('Equipment List'!$C1243=BB$2,'Equipment List'!$I1243,"")</f>
        <v/>
      </c>
      <c r="BD1243" s="160" t="str">
        <f>IF('Equipment List'!$C1243=BE$2,'Equipment List'!$D1243,"")</f>
        <v/>
      </c>
      <c r="BE1243" s="161" t="str">
        <f>IF('Equipment List'!$C1243=BE$2,'Equipment List'!$K1243,"")</f>
        <v/>
      </c>
      <c r="BF1243" s="161" t="str">
        <f>IF('Equipment List'!$C1243=BE$2,'Equipment List'!$I1243,"")</f>
        <v/>
      </c>
      <c r="BG1243" s="160" t="str">
        <f>IF('Equipment List'!$C1243=BH$2,'Equipment List'!$D1243,"")</f>
        <v/>
      </c>
      <c r="BH1243" s="161" t="str">
        <f>IF('Equipment List'!$C1243=BH$2,'Equipment List'!$K1243,"")</f>
        <v/>
      </c>
      <c r="BI1243" s="161" t="str">
        <f>IF('Equipment List'!$C1243=BH$2,'Equipment List'!$I1243,"")</f>
        <v/>
      </c>
      <c r="BJ1243" s="160" t="str">
        <f>IF('Equipment List'!$C1243=BK$2,'Equipment List'!$D1243,"")</f>
        <v/>
      </c>
      <c r="BK1243" s="161" t="str">
        <f>IF('Equipment List'!$C1243=BK$2,'Equipment List'!$K1243,"")</f>
        <v/>
      </c>
      <c r="BL1243" s="161" t="str">
        <f>IF('Equipment List'!$C1243=BK$2,'Equipment List'!$I1243,"")</f>
        <v/>
      </c>
      <c r="BM1243" s="160" t="str">
        <f>IF('Equipment List'!$C1243=BN$2,'Equipment List'!$D1243,"")</f>
        <v/>
      </c>
      <c r="BN1243" s="161" t="str">
        <f>IF('Equipment List'!$C1243=BN$2,'Equipment List'!$K1243,"")</f>
        <v/>
      </c>
      <c r="BO1243" s="161" t="str">
        <f>IF('Equipment List'!$C1243=BN$2,'Equipment List'!$I1243,"")</f>
        <v/>
      </c>
      <c r="BP1243" s="160" t="str">
        <f>IF('Equipment List'!$C1243=BQ$2,'Equipment List'!$D1243,"")</f>
        <v/>
      </c>
      <c r="BQ1243" s="161" t="str">
        <f>IF('Equipment List'!$C1243=BQ$2,'Equipment List'!$K1243,"")</f>
        <v/>
      </c>
      <c r="BR1243" s="161" t="str">
        <f>IF('Equipment List'!$C1243=BQ$2,'Equipment List'!$I1243,"")</f>
        <v/>
      </c>
      <c r="BS1243" s="160" t="str">
        <f>IF('Equipment List'!$C1243=BT$2,'Equipment List'!$D1243,"")</f>
        <v/>
      </c>
      <c r="BT1243" s="161" t="str">
        <f>IF('Equipment List'!$C1243=BT$2,'Equipment List'!$K1243,"")</f>
        <v/>
      </c>
      <c r="BU1243" s="161" t="str">
        <f>IF('Equipment List'!$C1243=BT$2,'Equipment List'!$I1243,"")</f>
        <v/>
      </c>
      <c r="BV1243" s="160" t="str">
        <f>IF('Equipment List'!$C1243=BW$2,'Equipment List'!$D1243,"")</f>
        <v/>
      </c>
      <c r="BW1243" s="161" t="str">
        <f>IF('Equipment List'!$C1243=BW$2,'Equipment List'!$K1243,"")</f>
        <v/>
      </c>
      <c r="BX1243" s="161" t="str">
        <f>IF('Equipment List'!$C1243=BW$2,'Equipment List'!$I1243,"")</f>
        <v/>
      </c>
      <c r="BY1243" s="141"/>
      <c r="BZ1243" s="141"/>
    </row>
    <row r="1244" spans="5:78" x14ac:dyDescent="0.2">
      <c r="E1244" s="160" t="str">
        <f>IF('Equipment List'!$C1244=F$2,'Equipment List'!$D1244,"")</f>
        <v/>
      </c>
      <c r="F1244" s="161" t="str">
        <f>IF('Equipment List'!$C1244=F$2,'Equipment List'!$K1244,"")</f>
        <v/>
      </c>
      <c r="G1244" s="161" t="str">
        <f>IF('Equipment List'!$C1244=F$2,'Equipment List'!$I1244,"")</f>
        <v/>
      </c>
      <c r="H1244" s="160" t="str">
        <f>IF('Equipment List'!$C1244=I$2,'Equipment List'!$D1244,"")</f>
        <v/>
      </c>
      <c r="I1244" s="161" t="str">
        <f>IF('Equipment List'!$C1244=I$2,'Equipment List'!$K1244,"")</f>
        <v/>
      </c>
      <c r="J1244" s="161" t="str">
        <f>IF('Equipment List'!$C1244=I$2,'Equipment List'!$I1244,"")</f>
        <v/>
      </c>
      <c r="K1244" s="160" t="str">
        <f>IF('Equipment List'!$C1244=L$2,'Equipment List'!$D1244,"")</f>
        <v/>
      </c>
      <c r="L1244" s="161" t="str">
        <f>IF('Equipment List'!$C1244=L$2,'Equipment List'!$K1244,"")</f>
        <v/>
      </c>
      <c r="M1244" s="161" t="str">
        <f>IF('Equipment List'!$C1244=L$2,'Equipment List'!$I1244,"")</f>
        <v/>
      </c>
      <c r="N1244" s="160" t="str">
        <f>IF('Equipment List'!$C1244=O$2,'Equipment List'!$D1244,"")</f>
        <v/>
      </c>
      <c r="O1244" s="161" t="str">
        <f>IF('Equipment List'!$C1244=O$2,'Equipment List'!$K1244,"")</f>
        <v/>
      </c>
      <c r="P1244" s="161" t="str">
        <f>IF('Equipment List'!$C1244=O$2,'Equipment List'!$I1244,"")</f>
        <v/>
      </c>
      <c r="Q1244" s="160" t="str">
        <f>IF('Equipment List'!$C1244=R$2,'Equipment List'!$D1244,"")</f>
        <v/>
      </c>
      <c r="R1244" s="161" t="str">
        <f>IF('Equipment List'!$C1244=R$2,'Equipment List'!$K1244,"")</f>
        <v/>
      </c>
      <c r="S1244" s="161" t="str">
        <f>IF('Equipment List'!$C1244=R$2,'Equipment List'!$I1244,"")</f>
        <v/>
      </c>
      <c r="T1244" s="160" t="str">
        <f>IF('Equipment List'!$C1244=U$2,'Equipment List'!$D1244,"")</f>
        <v/>
      </c>
      <c r="U1244" s="161" t="str">
        <f>IF('Equipment List'!$C1244=U$2,'Equipment List'!$K1244,"")</f>
        <v/>
      </c>
      <c r="V1244" s="161" t="str">
        <f>IF('Equipment List'!$C1244=U$2,'Equipment List'!$I1244,"")</f>
        <v/>
      </c>
      <c r="W1244" s="160" t="str">
        <f>IF('Equipment List'!$C1244=X$2,'Equipment List'!$D1244,"")</f>
        <v/>
      </c>
      <c r="X1244" s="161" t="str">
        <f>IF('Equipment List'!$C1244=X$2,'Equipment List'!$K1244,"")</f>
        <v/>
      </c>
      <c r="Y1244" s="161" t="str">
        <f>IF('Equipment List'!$C1244=X$2,'Equipment List'!$I1244,"")</f>
        <v/>
      </c>
      <c r="Z1244" s="160" t="str">
        <f>IF('Equipment List'!$C1244=AA$2,'Equipment List'!$D1244,"")</f>
        <v/>
      </c>
      <c r="AA1244" s="161" t="str">
        <f>IF('Equipment List'!$C1244=AA$2,'Equipment List'!$K1244,"")</f>
        <v/>
      </c>
      <c r="AB1244" s="161" t="str">
        <f>IF('Equipment List'!$C1244=AA$2,'Equipment List'!$I1244,"")</f>
        <v/>
      </c>
      <c r="AC1244" s="160" t="str">
        <f>IF('Equipment List'!$C1244=AD$2,'Equipment List'!$D1244,"")</f>
        <v/>
      </c>
      <c r="AD1244" s="161" t="str">
        <f>IF('Equipment List'!$C1244=AD$2,'Equipment List'!$K1244,"")</f>
        <v/>
      </c>
      <c r="AE1244" s="161" t="str">
        <f>IF('Equipment List'!$C1244=AD$2,'Equipment List'!$I1244,"")</f>
        <v/>
      </c>
      <c r="AF1244" s="160" t="str">
        <f>IF('Equipment List'!$C1244=AG$2,'Equipment List'!$D1244,"")</f>
        <v/>
      </c>
      <c r="AG1244" s="161" t="str">
        <f>IF('Equipment List'!$C1244=AG$2,'Equipment List'!$K1244,"")</f>
        <v/>
      </c>
      <c r="AH1244" s="161" t="str">
        <f>IF('Equipment List'!$C1244=AG$2,'Equipment List'!$I1244,"")</f>
        <v/>
      </c>
      <c r="AI1244" s="160" t="str">
        <f>IF('Equipment List'!$C1244=AJ$2,'Equipment List'!$D1244,"")</f>
        <v/>
      </c>
      <c r="AJ1244" s="161" t="str">
        <f>IF('Equipment List'!$C1244=AJ$2,'Equipment List'!$K1244,"")</f>
        <v/>
      </c>
      <c r="AK1244" s="161" t="str">
        <f>IF('Equipment List'!$C1244=AJ$2,'Equipment List'!$I1244,"")</f>
        <v/>
      </c>
      <c r="AL1244" s="160" t="str">
        <f>IF('Equipment List'!$C1244=AM$2,'Equipment List'!$D1244,"")</f>
        <v/>
      </c>
      <c r="AM1244" s="161" t="str">
        <f>IF('Equipment List'!$C1244=AM$2,'Equipment List'!$K1244,"")</f>
        <v/>
      </c>
      <c r="AN1244" s="161" t="str">
        <f>IF('Equipment List'!$C1244=AM$2,'Equipment List'!$I1244,"")</f>
        <v/>
      </c>
      <c r="AO1244" s="160" t="str">
        <f>IF('Equipment List'!$C1244=AP$2,'Equipment List'!$D1244,"")</f>
        <v/>
      </c>
      <c r="AP1244" s="161" t="str">
        <f>IF('Equipment List'!$C1244=AP$2,'Equipment List'!$K1244,"")</f>
        <v/>
      </c>
      <c r="AQ1244" s="161" t="str">
        <f>IF('Equipment List'!$C1244=AP$2,'Equipment List'!$I1244,"")</f>
        <v/>
      </c>
      <c r="AR1244" s="160" t="str">
        <f>IF('Equipment List'!$C1244=AS$2,'Equipment List'!$D1244,"")</f>
        <v/>
      </c>
      <c r="AS1244" s="161" t="str">
        <f>IF('Equipment List'!$C1244=AS$2,'Equipment List'!$K1244,"")</f>
        <v/>
      </c>
      <c r="AT1244" s="161" t="str">
        <f>IF('Equipment List'!$C1244=AS$2,'Equipment List'!$I1244,"")</f>
        <v/>
      </c>
      <c r="AU1244" s="160" t="str">
        <f>IF('Equipment List'!$C1244=AV$2,'Equipment List'!$D1244,"")</f>
        <v/>
      </c>
      <c r="AV1244" s="161" t="str">
        <f>IF('Equipment List'!$C1244=AV$2,'Equipment List'!$K1244,"")</f>
        <v/>
      </c>
      <c r="AW1244" s="161" t="str">
        <f>IF('Equipment List'!$C1244=AV$2,'Equipment List'!$I1244,"")</f>
        <v/>
      </c>
      <c r="AX1244" s="160" t="str">
        <f>IF('Equipment List'!$C1244=AY$2,'Equipment List'!$D1244,"")</f>
        <v/>
      </c>
      <c r="AY1244" s="161" t="str">
        <f>IF('Equipment List'!$C1244=AY$2,'Equipment List'!$K1244,"")</f>
        <v/>
      </c>
      <c r="AZ1244" s="161" t="str">
        <f>IF('Equipment List'!$C1244=AY$2,'Equipment List'!$I1244,"")</f>
        <v/>
      </c>
      <c r="BA1244" s="160" t="str">
        <f>IF('Equipment List'!$C1244=BB$2,'Equipment List'!$D1244,"")</f>
        <v/>
      </c>
      <c r="BB1244" s="161" t="str">
        <f>IF('Equipment List'!$C1244=BB$2,'Equipment List'!$K1244,"")</f>
        <v/>
      </c>
      <c r="BC1244" s="161" t="str">
        <f>IF('Equipment List'!$C1244=BB$2,'Equipment List'!$I1244,"")</f>
        <v/>
      </c>
      <c r="BD1244" s="160" t="str">
        <f>IF('Equipment List'!$C1244=BE$2,'Equipment List'!$D1244,"")</f>
        <v/>
      </c>
      <c r="BE1244" s="161" t="str">
        <f>IF('Equipment List'!$C1244=BE$2,'Equipment List'!$K1244,"")</f>
        <v/>
      </c>
      <c r="BF1244" s="161" t="str">
        <f>IF('Equipment List'!$C1244=BE$2,'Equipment List'!$I1244,"")</f>
        <v/>
      </c>
      <c r="BG1244" s="160" t="str">
        <f>IF('Equipment List'!$C1244=BH$2,'Equipment List'!$D1244,"")</f>
        <v/>
      </c>
      <c r="BH1244" s="161" t="str">
        <f>IF('Equipment List'!$C1244=BH$2,'Equipment List'!$K1244,"")</f>
        <v/>
      </c>
      <c r="BI1244" s="161" t="str">
        <f>IF('Equipment List'!$C1244=BH$2,'Equipment List'!$I1244,"")</f>
        <v/>
      </c>
      <c r="BJ1244" s="160" t="str">
        <f>IF('Equipment List'!$C1244=BK$2,'Equipment List'!$D1244,"")</f>
        <v/>
      </c>
      <c r="BK1244" s="161" t="str">
        <f>IF('Equipment List'!$C1244=BK$2,'Equipment List'!$K1244,"")</f>
        <v/>
      </c>
      <c r="BL1244" s="161" t="str">
        <f>IF('Equipment List'!$C1244=BK$2,'Equipment List'!$I1244,"")</f>
        <v/>
      </c>
      <c r="BM1244" s="160" t="str">
        <f>IF('Equipment List'!$C1244=BN$2,'Equipment List'!$D1244,"")</f>
        <v/>
      </c>
      <c r="BN1244" s="161" t="str">
        <f>IF('Equipment List'!$C1244=BN$2,'Equipment List'!$K1244,"")</f>
        <v/>
      </c>
      <c r="BO1244" s="161" t="str">
        <f>IF('Equipment List'!$C1244=BN$2,'Equipment List'!$I1244,"")</f>
        <v/>
      </c>
      <c r="BP1244" s="160" t="str">
        <f>IF('Equipment List'!$C1244=BQ$2,'Equipment List'!$D1244,"")</f>
        <v/>
      </c>
      <c r="BQ1244" s="161" t="str">
        <f>IF('Equipment List'!$C1244=BQ$2,'Equipment List'!$K1244,"")</f>
        <v/>
      </c>
      <c r="BR1244" s="161" t="str">
        <f>IF('Equipment List'!$C1244=BQ$2,'Equipment List'!$I1244,"")</f>
        <v/>
      </c>
      <c r="BS1244" s="160" t="str">
        <f>IF('Equipment List'!$C1244=BT$2,'Equipment List'!$D1244,"")</f>
        <v/>
      </c>
      <c r="BT1244" s="161" t="str">
        <f>IF('Equipment List'!$C1244=BT$2,'Equipment List'!$K1244,"")</f>
        <v/>
      </c>
      <c r="BU1244" s="161" t="str">
        <f>IF('Equipment List'!$C1244=BT$2,'Equipment List'!$I1244,"")</f>
        <v/>
      </c>
      <c r="BV1244" s="160" t="str">
        <f>IF('Equipment List'!$C1244=BW$2,'Equipment List'!$D1244,"")</f>
        <v/>
      </c>
      <c r="BW1244" s="161" t="str">
        <f>IF('Equipment List'!$C1244=BW$2,'Equipment List'!$K1244,"")</f>
        <v/>
      </c>
      <c r="BX1244" s="161" t="str">
        <f>IF('Equipment List'!$C1244=BW$2,'Equipment List'!$I1244,"")</f>
        <v/>
      </c>
      <c r="BY1244" s="141"/>
      <c r="BZ1244" s="141"/>
    </row>
    <row r="1245" spans="5:78" x14ac:dyDescent="0.2">
      <c r="E1245" s="160" t="str">
        <f>IF('Equipment List'!$C1245=F$2,'Equipment List'!$D1245,"")</f>
        <v/>
      </c>
      <c r="F1245" s="161" t="str">
        <f>IF('Equipment List'!$C1245=F$2,'Equipment List'!$K1245,"")</f>
        <v/>
      </c>
      <c r="G1245" s="161" t="str">
        <f>IF('Equipment List'!$C1245=F$2,'Equipment List'!$I1245,"")</f>
        <v/>
      </c>
      <c r="H1245" s="160" t="str">
        <f>IF('Equipment List'!$C1245=I$2,'Equipment List'!$D1245,"")</f>
        <v/>
      </c>
      <c r="I1245" s="161" t="str">
        <f>IF('Equipment List'!$C1245=I$2,'Equipment List'!$K1245,"")</f>
        <v/>
      </c>
      <c r="J1245" s="161" t="str">
        <f>IF('Equipment List'!$C1245=I$2,'Equipment List'!$I1245,"")</f>
        <v/>
      </c>
      <c r="K1245" s="160" t="str">
        <f>IF('Equipment List'!$C1245=L$2,'Equipment List'!$D1245,"")</f>
        <v/>
      </c>
      <c r="L1245" s="161" t="str">
        <f>IF('Equipment List'!$C1245=L$2,'Equipment List'!$K1245,"")</f>
        <v/>
      </c>
      <c r="M1245" s="161" t="str">
        <f>IF('Equipment List'!$C1245=L$2,'Equipment List'!$I1245,"")</f>
        <v/>
      </c>
      <c r="N1245" s="160" t="str">
        <f>IF('Equipment List'!$C1245=O$2,'Equipment List'!$D1245,"")</f>
        <v/>
      </c>
      <c r="O1245" s="161" t="str">
        <f>IF('Equipment List'!$C1245=O$2,'Equipment List'!$K1245,"")</f>
        <v/>
      </c>
      <c r="P1245" s="161" t="str">
        <f>IF('Equipment List'!$C1245=O$2,'Equipment List'!$I1245,"")</f>
        <v/>
      </c>
      <c r="Q1245" s="160" t="str">
        <f>IF('Equipment List'!$C1245=R$2,'Equipment List'!$D1245,"")</f>
        <v/>
      </c>
      <c r="R1245" s="161" t="str">
        <f>IF('Equipment List'!$C1245=R$2,'Equipment List'!$K1245,"")</f>
        <v/>
      </c>
      <c r="S1245" s="161" t="str">
        <f>IF('Equipment List'!$C1245=R$2,'Equipment List'!$I1245,"")</f>
        <v/>
      </c>
      <c r="T1245" s="160" t="str">
        <f>IF('Equipment List'!$C1245=U$2,'Equipment List'!$D1245,"")</f>
        <v/>
      </c>
      <c r="U1245" s="161" t="str">
        <f>IF('Equipment List'!$C1245=U$2,'Equipment List'!$K1245,"")</f>
        <v/>
      </c>
      <c r="V1245" s="161" t="str">
        <f>IF('Equipment List'!$C1245=U$2,'Equipment List'!$I1245,"")</f>
        <v/>
      </c>
      <c r="W1245" s="160" t="str">
        <f>IF('Equipment List'!$C1245=X$2,'Equipment List'!$D1245,"")</f>
        <v/>
      </c>
      <c r="X1245" s="161" t="str">
        <f>IF('Equipment List'!$C1245=X$2,'Equipment List'!$K1245,"")</f>
        <v/>
      </c>
      <c r="Y1245" s="161" t="str">
        <f>IF('Equipment List'!$C1245=X$2,'Equipment List'!$I1245,"")</f>
        <v/>
      </c>
      <c r="Z1245" s="160" t="str">
        <f>IF('Equipment List'!$C1245=AA$2,'Equipment List'!$D1245,"")</f>
        <v/>
      </c>
      <c r="AA1245" s="161" t="str">
        <f>IF('Equipment List'!$C1245=AA$2,'Equipment List'!$K1245,"")</f>
        <v/>
      </c>
      <c r="AB1245" s="161" t="str">
        <f>IF('Equipment List'!$C1245=AA$2,'Equipment List'!$I1245,"")</f>
        <v/>
      </c>
      <c r="AC1245" s="160" t="str">
        <f>IF('Equipment List'!$C1245=AD$2,'Equipment List'!$D1245,"")</f>
        <v/>
      </c>
      <c r="AD1245" s="161" t="str">
        <f>IF('Equipment List'!$C1245=AD$2,'Equipment List'!$K1245,"")</f>
        <v/>
      </c>
      <c r="AE1245" s="161" t="str">
        <f>IF('Equipment List'!$C1245=AD$2,'Equipment List'!$I1245,"")</f>
        <v/>
      </c>
      <c r="AF1245" s="160" t="str">
        <f>IF('Equipment List'!$C1245=AG$2,'Equipment List'!$D1245,"")</f>
        <v/>
      </c>
      <c r="AG1245" s="161" t="str">
        <f>IF('Equipment List'!$C1245=AG$2,'Equipment List'!$K1245,"")</f>
        <v/>
      </c>
      <c r="AH1245" s="161" t="str">
        <f>IF('Equipment List'!$C1245=AG$2,'Equipment List'!$I1245,"")</f>
        <v/>
      </c>
      <c r="AI1245" s="160" t="str">
        <f>IF('Equipment List'!$C1245=AJ$2,'Equipment List'!$D1245,"")</f>
        <v/>
      </c>
      <c r="AJ1245" s="161" t="str">
        <f>IF('Equipment List'!$C1245=AJ$2,'Equipment List'!$K1245,"")</f>
        <v/>
      </c>
      <c r="AK1245" s="161" t="str">
        <f>IF('Equipment List'!$C1245=AJ$2,'Equipment List'!$I1245,"")</f>
        <v/>
      </c>
      <c r="AL1245" s="160" t="str">
        <f>IF('Equipment List'!$C1245=AM$2,'Equipment List'!$D1245,"")</f>
        <v/>
      </c>
      <c r="AM1245" s="161" t="str">
        <f>IF('Equipment List'!$C1245=AM$2,'Equipment List'!$K1245,"")</f>
        <v/>
      </c>
      <c r="AN1245" s="161" t="str">
        <f>IF('Equipment List'!$C1245=AM$2,'Equipment List'!$I1245,"")</f>
        <v/>
      </c>
      <c r="AO1245" s="160" t="str">
        <f>IF('Equipment List'!$C1245=AP$2,'Equipment List'!$D1245,"")</f>
        <v/>
      </c>
      <c r="AP1245" s="161" t="str">
        <f>IF('Equipment List'!$C1245=AP$2,'Equipment List'!$K1245,"")</f>
        <v/>
      </c>
      <c r="AQ1245" s="161" t="str">
        <f>IF('Equipment List'!$C1245=AP$2,'Equipment List'!$I1245,"")</f>
        <v/>
      </c>
      <c r="AR1245" s="160" t="str">
        <f>IF('Equipment List'!$C1245=AS$2,'Equipment List'!$D1245,"")</f>
        <v/>
      </c>
      <c r="AS1245" s="161" t="str">
        <f>IF('Equipment List'!$C1245=AS$2,'Equipment List'!$K1245,"")</f>
        <v/>
      </c>
      <c r="AT1245" s="161" t="str">
        <f>IF('Equipment List'!$C1245=AS$2,'Equipment List'!$I1245,"")</f>
        <v/>
      </c>
      <c r="AU1245" s="160" t="str">
        <f>IF('Equipment List'!$C1245=AV$2,'Equipment List'!$D1245,"")</f>
        <v/>
      </c>
      <c r="AV1245" s="161" t="str">
        <f>IF('Equipment List'!$C1245=AV$2,'Equipment List'!$K1245,"")</f>
        <v/>
      </c>
      <c r="AW1245" s="161" t="str">
        <f>IF('Equipment List'!$C1245=AV$2,'Equipment List'!$I1245,"")</f>
        <v/>
      </c>
      <c r="AX1245" s="160" t="str">
        <f>IF('Equipment List'!$C1245=AY$2,'Equipment List'!$D1245,"")</f>
        <v/>
      </c>
      <c r="AY1245" s="161" t="str">
        <f>IF('Equipment List'!$C1245=AY$2,'Equipment List'!$K1245,"")</f>
        <v/>
      </c>
      <c r="AZ1245" s="161" t="str">
        <f>IF('Equipment List'!$C1245=AY$2,'Equipment List'!$I1245,"")</f>
        <v/>
      </c>
      <c r="BA1245" s="160" t="str">
        <f>IF('Equipment List'!$C1245=BB$2,'Equipment List'!$D1245,"")</f>
        <v/>
      </c>
      <c r="BB1245" s="161" t="str">
        <f>IF('Equipment List'!$C1245=BB$2,'Equipment List'!$K1245,"")</f>
        <v/>
      </c>
      <c r="BC1245" s="161" t="str">
        <f>IF('Equipment List'!$C1245=BB$2,'Equipment List'!$I1245,"")</f>
        <v/>
      </c>
      <c r="BD1245" s="160" t="str">
        <f>IF('Equipment List'!$C1245=BE$2,'Equipment List'!$D1245,"")</f>
        <v/>
      </c>
      <c r="BE1245" s="161" t="str">
        <f>IF('Equipment List'!$C1245=BE$2,'Equipment List'!$K1245,"")</f>
        <v/>
      </c>
      <c r="BF1245" s="161" t="str">
        <f>IF('Equipment List'!$C1245=BE$2,'Equipment List'!$I1245,"")</f>
        <v/>
      </c>
      <c r="BG1245" s="160" t="str">
        <f>IF('Equipment List'!$C1245=BH$2,'Equipment List'!$D1245,"")</f>
        <v/>
      </c>
      <c r="BH1245" s="161" t="str">
        <f>IF('Equipment List'!$C1245=BH$2,'Equipment List'!$K1245,"")</f>
        <v/>
      </c>
      <c r="BI1245" s="161" t="str">
        <f>IF('Equipment List'!$C1245=BH$2,'Equipment List'!$I1245,"")</f>
        <v/>
      </c>
      <c r="BJ1245" s="160" t="str">
        <f>IF('Equipment List'!$C1245=BK$2,'Equipment List'!$D1245,"")</f>
        <v/>
      </c>
      <c r="BK1245" s="161" t="str">
        <f>IF('Equipment List'!$C1245=BK$2,'Equipment List'!$K1245,"")</f>
        <v/>
      </c>
      <c r="BL1245" s="161" t="str">
        <f>IF('Equipment List'!$C1245=BK$2,'Equipment List'!$I1245,"")</f>
        <v/>
      </c>
      <c r="BM1245" s="160" t="str">
        <f>IF('Equipment List'!$C1245=BN$2,'Equipment List'!$D1245,"")</f>
        <v/>
      </c>
      <c r="BN1245" s="161" t="str">
        <f>IF('Equipment List'!$C1245=BN$2,'Equipment List'!$K1245,"")</f>
        <v/>
      </c>
      <c r="BO1245" s="161" t="str">
        <f>IF('Equipment List'!$C1245=BN$2,'Equipment List'!$I1245,"")</f>
        <v/>
      </c>
      <c r="BP1245" s="160" t="str">
        <f>IF('Equipment List'!$C1245=BQ$2,'Equipment List'!$D1245,"")</f>
        <v/>
      </c>
      <c r="BQ1245" s="161" t="str">
        <f>IF('Equipment List'!$C1245=BQ$2,'Equipment List'!$K1245,"")</f>
        <v/>
      </c>
      <c r="BR1245" s="161" t="str">
        <f>IF('Equipment List'!$C1245=BQ$2,'Equipment List'!$I1245,"")</f>
        <v/>
      </c>
      <c r="BS1245" s="160" t="str">
        <f>IF('Equipment List'!$C1245=BT$2,'Equipment List'!$D1245,"")</f>
        <v/>
      </c>
      <c r="BT1245" s="161" t="str">
        <f>IF('Equipment List'!$C1245=BT$2,'Equipment List'!$K1245,"")</f>
        <v/>
      </c>
      <c r="BU1245" s="161" t="str">
        <f>IF('Equipment List'!$C1245=BT$2,'Equipment List'!$I1245,"")</f>
        <v/>
      </c>
      <c r="BV1245" s="160" t="str">
        <f>IF('Equipment List'!$C1245=BW$2,'Equipment List'!$D1245,"")</f>
        <v/>
      </c>
      <c r="BW1245" s="161" t="str">
        <f>IF('Equipment List'!$C1245=BW$2,'Equipment List'!$K1245,"")</f>
        <v/>
      </c>
      <c r="BX1245" s="161" t="str">
        <f>IF('Equipment List'!$C1245=BW$2,'Equipment List'!$I1245,"")</f>
        <v/>
      </c>
      <c r="BY1245" s="141"/>
      <c r="BZ1245" s="141"/>
    </row>
    <row r="1246" spans="5:78" x14ac:dyDescent="0.2">
      <c r="E1246" s="160" t="str">
        <f>IF('Equipment List'!$C1246=F$2,'Equipment List'!$D1246,"")</f>
        <v/>
      </c>
      <c r="F1246" s="161" t="str">
        <f>IF('Equipment List'!$C1246=F$2,'Equipment List'!$K1246,"")</f>
        <v/>
      </c>
      <c r="G1246" s="161" t="str">
        <f>IF('Equipment List'!$C1246=F$2,'Equipment List'!$I1246,"")</f>
        <v/>
      </c>
      <c r="H1246" s="160" t="str">
        <f>IF('Equipment List'!$C1246=I$2,'Equipment List'!$D1246,"")</f>
        <v/>
      </c>
      <c r="I1246" s="161" t="str">
        <f>IF('Equipment List'!$C1246=I$2,'Equipment List'!$K1246,"")</f>
        <v/>
      </c>
      <c r="J1246" s="161" t="str">
        <f>IF('Equipment List'!$C1246=I$2,'Equipment List'!$I1246,"")</f>
        <v/>
      </c>
      <c r="K1246" s="160" t="str">
        <f>IF('Equipment List'!$C1246=L$2,'Equipment List'!$D1246,"")</f>
        <v/>
      </c>
      <c r="L1246" s="161" t="str">
        <f>IF('Equipment List'!$C1246=L$2,'Equipment List'!$K1246,"")</f>
        <v/>
      </c>
      <c r="M1246" s="161" t="str">
        <f>IF('Equipment List'!$C1246=L$2,'Equipment List'!$I1246,"")</f>
        <v/>
      </c>
      <c r="N1246" s="160" t="str">
        <f>IF('Equipment List'!$C1246=O$2,'Equipment List'!$D1246,"")</f>
        <v/>
      </c>
      <c r="O1246" s="161" t="str">
        <f>IF('Equipment List'!$C1246=O$2,'Equipment List'!$K1246,"")</f>
        <v/>
      </c>
      <c r="P1246" s="161" t="str">
        <f>IF('Equipment List'!$C1246=O$2,'Equipment List'!$I1246,"")</f>
        <v/>
      </c>
      <c r="Q1246" s="160" t="str">
        <f>IF('Equipment List'!$C1246=R$2,'Equipment List'!$D1246,"")</f>
        <v/>
      </c>
      <c r="R1246" s="161" t="str">
        <f>IF('Equipment List'!$C1246=R$2,'Equipment List'!$K1246,"")</f>
        <v/>
      </c>
      <c r="S1246" s="161" t="str">
        <f>IF('Equipment List'!$C1246=R$2,'Equipment List'!$I1246,"")</f>
        <v/>
      </c>
      <c r="T1246" s="160" t="str">
        <f>IF('Equipment List'!$C1246=U$2,'Equipment List'!$D1246,"")</f>
        <v/>
      </c>
      <c r="U1246" s="161" t="str">
        <f>IF('Equipment List'!$C1246=U$2,'Equipment List'!$K1246,"")</f>
        <v/>
      </c>
      <c r="V1246" s="161" t="str">
        <f>IF('Equipment List'!$C1246=U$2,'Equipment List'!$I1246,"")</f>
        <v/>
      </c>
      <c r="W1246" s="160" t="str">
        <f>IF('Equipment List'!$C1246=X$2,'Equipment List'!$D1246,"")</f>
        <v/>
      </c>
      <c r="X1246" s="161" t="str">
        <f>IF('Equipment List'!$C1246=X$2,'Equipment List'!$K1246,"")</f>
        <v/>
      </c>
      <c r="Y1246" s="161" t="str">
        <f>IF('Equipment List'!$C1246=X$2,'Equipment List'!$I1246,"")</f>
        <v/>
      </c>
      <c r="Z1246" s="160" t="str">
        <f>IF('Equipment List'!$C1246=AA$2,'Equipment List'!$D1246,"")</f>
        <v/>
      </c>
      <c r="AA1246" s="161" t="str">
        <f>IF('Equipment List'!$C1246=AA$2,'Equipment List'!$K1246,"")</f>
        <v/>
      </c>
      <c r="AB1246" s="161" t="str">
        <f>IF('Equipment List'!$C1246=AA$2,'Equipment List'!$I1246,"")</f>
        <v/>
      </c>
      <c r="AC1246" s="160" t="str">
        <f>IF('Equipment List'!$C1246=AD$2,'Equipment List'!$D1246,"")</f>
        <v/>
      </c>
      <c r="AD1246" s="161" t="str">
        <f>IF('Equipment List'!$C1246=AD$2,'Equipment List'!$K1246,"")</f>
        <v/>
      </c>
      <c r="AE1246" s="161" t="str">
        <f>IF('Equipment List'!$C1246=AD$2,'Equipment List'!$I1246,"")</f>
        <v/>
      </c>
      <c r="AF1246" s="160" t="str">
        <f>IF('Equipment List'!$C1246=AG$2,'Equipment List'!$D1246,"")</f>
        <v/>
      </c>
      <c r="AG1246" s="161" t="str">
        <f>IF('Equipment List'!$C1246=AG$2,'Equipment List'!$K1246,"")</f>
        <v/>
      </c>
      <c r="AH1246" s="161" t="str">
        <f>IF('Equipment List'!$C1246=AG$2,'Equipment List'!$I1246,"")</f>
        <v/>
      </c>
      <c r="AI1246" s="160" t="str">
        <f>IF('Equipment List'!$C1246=AJ$2,'Equipment List'!$D1246,"")</f>
        <v/>
      </c>
      <c r="AJ1246" s="161" t="str">
        <f>IF('Equipment List'!$C1246=AJ$2,'Equipment List'!$K1246,"")</f>
        <v/>
      </c>
      <c r="AK1246" s="161" t="str">
        <f>IF('Equipment List'!$C1246=AJ$2,'Equipment List'!$I1246,"")</f>
        <v/>
      </c>
      <c r="AL1246" s="160" t="str">
        <f>IF('Equipment List'!$C1246=AM$2,'Equipment List'!$D1246,"")</f>
        <v/>
      </c>
      <c r="AM1246" s="161" t="str">
        <f>IF('Equipment List'!$C1246=AM$2,'Equipment List'!$K1246,"")</f>
        <v/>
      </c>
      <c r="AN1246" s="161" t="str">
        <f>IF('Equipment List'!$C1246=AM$2,'Equipment List'!$I1246,"")</f>
        <v/>
      </c>
      <c r="AO1246" s="160" t="str">
        <f>IF('Equipment List'!$C1246=AP$2,'Equipment List'!$D1246,"")</f>
        <v/>
      </c>
      <c r="AP1246" s="161" t="str">
        <f>IF('Equipment List'!$C1246=AP$2,'Equipment List'!$K1246,"")</f>
        <v/>
      </c>
      <c r="AQ1246" s="161" t="str">
        <f>IF('Equipment List'!$C1246=AP$2,'Equipment List'!$I1246,"")</f>
        <v/>
      </c>
      <c r="AR1246" s="160" t="str">
        <f>IF('Equipment List'!$C1246=AS$2,'Equipment List'!$D1246,"")</f>
        <v/>
      </c>
      <c r="AS1246" s="161" t="str">
        <f>IF('Equipment List'!$C1246=AS$2,'Equipment List'!$K1246,"")</f>
        <v/>
      </c>
      <c r="AT1246" s="161" t="str">
        <f>IF('Equipment List'!$C1246=AS$2,'Equipment List'!$I1246,"")</f>
        <v/>
      </c>
      <c r="AU1246" s="160" t="str">
        <f>IF('Equipment List'!$C1246=AV$2,'Equipment List'!$D1246,"")</f>
        <v/>
      </c>
      <c r="AV1246" s="161" t="str">
        <f>IF('Equipment List'!$C1246=AV$2,'Equipment List'!$K1246,"")</f>
        <v/>
      </c>
      <c r="AW1246" s="161" t="str">
        <f>IF('Equipment List'!$C1246=AV$2,'Equipment List'!$I1246,"")</f>
        <v/>
      </c>
      <c r="AX1246" s="160" t="str">
        <f>IF('Equipment List'!$C1246=AY$2,'Equipment List'!$D1246,"")</f>
        <v/>
      </c>
      <c r="AY1246" s="161" t="str">
        <f>IF('Equipment List'!$C1246=AY$2,'Equipment List'!$K1246,"")</f>
        <v/>
      </c>
      <c r="AZ1246" s="161" t="str">
        <f>IF('Equipment List'!$C1246=AY$2,'Equipment List'!$I1246,"")</f>
        <v/>
      </c>
      <c r="BA1246" s="160" t="str">
        <f>IF('Equipment List'!$C1246=BB$2,'Equipment List'!$D1246,"")</f>
        <v/>
      </c>
      <c r="BB1246" s="161" t="str">
        <f>IF('Equipment List'!$C1246=BB$2,'Equipment List'!$K1246,"")</f>
        <v/>
      </c>
      <c r="BC1246" s="161" t="str">
        <f>IF('Equipment List'!$C1246=BB$2,'Equipment List'!$I1246,"")</f>
        <v/>
      </c>
      <c r="BD1246" s="160" t="str">
        <f>IF('Equipment List'!$C1246=BE$2,'Equipment List'!$D1246,"")</f>
        <v/>
      </c>
      <c r="BE1246" s="161" t="str">
        <f>IF('Equipment List'!$C1246=BE$2,'Equipment List'!$K1246,"")</f>
        <v/>
      </c>
      <c r="BF1246" s="161" t="str">
        <f>IF('Equipment List'!$C1246=BE$2,'Equipment List'!$I1246,"")</f>
        <v/>
      </c>
      <c r="BG1246" s="160" t="str">
        <f>IF('Equipment List'!$C1246=BH$2,'Equipment List'!$D1246,"")</f>
        <v/>
      </c>
      <c r="BH1246" s="161" t="str">
        <f>IF('Equipment List'!$C1246=BH$2,'Equipment List'!$K1246,"")</f>
        <v/>
      </c>
      <c r="BI1246" s="161" t="str">
        <f>IF('Equipment List'!$C1246=BH$2,'Equipment List'!$I1246,"")</f>
        <v/>
      </c>
      <c r="BJ1246" s="160" t="str">
        <f>IF('Equipment List'!$C1246=BK$2,'Equipment List'!$D1246,"")</f>
        <v/>
      </c>
      <c r="BK1246" s="161" t="str">
        <f>IF('Equipment List'!$C1246=BK$2,'Equipment List'!$K1246,"")</f>
        <v/>
      </c>
      <c r="BL1246" s="161" t="str">
        <f>IF('Equipment List'!$C1246=BK$2,'Equipment List'!$I1246,"")</f>
        <v/>
      </c>
      <c r="BM1246" s="160" t="str">
        <f>IF('Equipment List'!$C1246=BN$2,'Equipment List'!$D1246,"")</f>
        <v/>
      </c>
      <c r="BN1246" s="161" t="str">
        <f>IF('Equipment List'!$C1246=BN$2,'Equipment List'!$K1246,"")</f>
        <v/>
      </c>
      <c r="BO1246" s="161" t="str">
        <f>IF('Equipment List'!$C1246=BN$2,'Equipment List'!$I1246,"")</f>
        <v/>
      </c>
      <c r="BP1246" s="160" t="str">
        <f>IF('Equipment List'!$C1246=BQ$2,'Equipment List'!$D1246,"")</f>
        <v/>
      </c>
      <c r="BQ1246" s="161" t="str">
        <f>IF('Equipment List'!$C1246=BQ$2,'Equipment List'!$K1246,"")</f>
        <v/>
      </c>
      <c r="BR1246" s="161" t="str">
        <f>IF('Equipment List'!$C1246=BQ$2,'Equipment List'!$I1246,"")</f>
        <v/>
      </c>
      <c r="BS1246" s="160" t="str">
        <f>IF('Equipment List'!$C1246=BT$2,'Equipment List'!$D1246,"")</f>
        <v/>
      </c>
      <c r="BT1246" s="161" t="str">
        <f>IF('Equipment List'!$C1246=BT$2,'Equipment List'!$K1246,"")</f>
        <v/>
      </c>
      <c r="BU1246" s="161" t="str">
        <f>IF('Equipment List'!$C1246=BT$2,'Equipment List'!$I1246,"")</f>
        <v/>
      </c>
      <c r="BV1246" s="160" t="str">
        <f>IF('Equipment List'!$C1246=BW$2,'Equipment List'!$D1246,"")</f>
        <v/>
      </c>
      <c r="BW1246" s="161" t="str">
        <f>IF('Equipment List'!$C1246=BW$2,'Equipment List'!$K1246,"")</f>
        <v/>
      </c>
      <c r="BX1246" s="161" t="str">
        <f>IF('Equipment List'!$C1246=BW$2,'Equipment List'!$I1246,"")</f>
        <v/>
      </c>
      <c r="BY1246" s="141"/>
      <c r="BZ1246" s="141"/>
    </row>
    <row r="1247" spans="5:78" x14ac:dyDescent="0.2">
      <c r="E1247" s="160" t="str">
        <f>IF('Equipment List'!$C1247=F$2,'Equipment List'!$D1247,"")</f>
        <v/>
      </c>
      <c r="F1247" s="161" t="str">
        <f>IF('Equipment List'!$C1247=F$2,'Equipment List'!$K1247,"")</f>
        <v/>
      </c>
      <c r="G1247" s="161" t="str">
        <f>IF('Equipment List'!$C1247=F$2,'Equipment List'!$I1247,"")</f>
        <v/>
      </c>
      <c r="H1247" s="160" t="str">
        <f>IF('Equipment List'!$C1247=I$2,'Equipment List'!$D1247,"")</f>
        <v/>
      </c>
      <c r="I1247" s="161" t="str">
        <f>IF('Equipment List'!$C1247=I$2,'Equipment List'!$K1247,"")</f>
        <v/>
      </c>
      <c r="J1247" s="161" t="str">
        <f>IF('Equipment List'!$C1247=I$2,'Equipment List'!$I1247,"")</f>
        <v/>
      </c>
      <c r="K1247" s="160" t="str">
        <f>IF('Equipment List'!$C1247=L$2,'Equipment List'!$D1247,"")</f>
        <v/>
      </c>
      <c r="L1247" s="161" t="str">
        <f>IF('Equipment List'!$C1247=L$2,'Equipment List'!$K1247,"")</f>
        <v/>
      </c>
      <c r="M1247" s="161" t="str">
        <f>IF('Equipment List'!$C1247=L$2,'Equipment List'!$I1247,"")</f>
        <v/>
      </c>
      <c r="N1247" s="160" t="str">
        <f>IF('Equipment List'!$C1247=O$2,'Equipment List'!$D1247,"")</f>
        <v/>
      </c>
      <c r="O1247" s="161" t="str">
        <f>IF('Equipment List'!$C1247=O$2,'Equipment List'!$K1247,"")</f>
        <v/>
      </c>
      <c r="P1247" s="161" t="str">
        <f>IF('Equipment List'!$C1247=O$2,'Equipment List'!$I1247,"")</f>
        <v/>
      </c>
      <c r="Q1247" s="160" t="str">
        <f>IF('Equipment List'!$C1247=R$2,'Equipment List'!$D1247,"")</f>
        <v/>
      </c>
      <c r="R1247" s="161" t="str">
        <f>IF('Equipment List'!$C1247=R$2,'Equipment List'!$K1247,"")</f>
        <v/>
      </c>
      <c r="S1247" s="161" t="str">
        <f>IF('Equipment List'!$C1247=R$2,'Equipment List'!$I1247,"")</f>
        <v/>
      </c>
      <c r="T1247" s="160" t="str">
        <f>IF('Equipment List'!$C1247=U$2,'Equipment List'!$D1247,"")</f>
        <v/>
      </c>
      <c r="U1247" s="161" t="str">
        <f>IF('Equipment List'!$C1247=U$2,'Equipment List'!$K1247,"")</f>
        <v/>
      </c>
      <c r="V1247" s="161" t="str">
        <f>IF('Equipment List'!$C1247=U$2,'Equipment List'!$I1247,"")</f>
        <v/>
      </c>
      <c r="W1247" s="160" t="str">
        <f>IF('Equipment List'!$C1247=X$2,'Equipment List'!$D1247,"")</f>
        <v/>
      </c>
      <c r="X1247" s="161" t="str">
        <f>IF('Equipment List'!$C1247=X$2,'Equipment List'!$K1247,"")</f>
        <v/>
      </c>
      <c r="Y1247" s="161" t="str">
        <f>IF('Equipment List'!$C1247=X$2,'Equipment List'!$I1247,"")</f>
        <v/>
      </c>
      <c r="Z1247" s="160" t="str">
        <f>IF('Equipment List'!$C1247=AA$2,'Equipment List'!$D1247,"")</f>
        <v/>
      </c>
      <c r="AA1247" s="161" t="str">
        <f>IF('Equipment List'!$C1247=AA$2,'Equipment List'!$K1247,"")</f>
        <v/>
      </c>
      <c r="AB1247" s="161" t="str">
        <f>IF('Equipment List'!$C1247=AA$2,'Equipment List'!$I1247,"")</f>
        <v/>
      </c>
      <c r="AC1247" s="160" t="str">
        <f>IF('Equipment List'!$C1247=AD$2,'Equipment List'!$D1247,"")</f>
        <v/>
      </c>
      <c r="AD1247" s="161" t="str">
        <f>IF('Equipment List'!$C1247=AD$2,'Equipment List'!$K1247,"")</f>
        <v/>
      </c>
      <c r="AE1247" s="161" t="str">
        <f>IF('Equipment List'!$C1247=AD$2,'Equipment List'!$I1247,"")</f>
        <v/>
      </c>
      <c r="AF1247" s="160" t="str">
        <f>IF('Equipment List'!$C1247=AG$2,'Equipment List'!$D1247,"")</f>
        <v/>
      </c>
      <c r="AG1247" s="161" t="str">
        <f>IF('Equipment List'!$C1247=AG$2,'Equipment List'!$K1247,"")</f>
        <v/>
      </c>
      <c r="AH1247" s="161" t="str">
        <f>IF('Equipment List'!$C1247=AG$2,'Equipment List'!$I1247,"")</f>
        <v/>
      </c>
      <c r="AI1247" s="160" t="str">
        <f>IF('Equipment List'!$C1247=AJ$2,'Equipment List'!$D1247,"")</f>
        <v/>
      </c>
      <c r="AJ1247" s="161" t="str">
        <f>IF('Equipment List'!$C1247=AJ$2,'Equipment List'!$K1247,"")</f>
        <v/>
      </c>
      <c r="AK1247" s="161" t="str">
        <f>IF('Equipment List'!$C1247=AJ$2,'Equipment List'!$I1247,"")</f>
        <v/>
      </c>
      <c r="AL1247" s="160" t="str">
        <f>IF('Equipment List'!$C1247=AM$2,'Equipment List'!$D1247,"")</f>
        <v/>
      </c>
      <c r="AM1247" s="161" t="str">
        <f>IF('Equipment List'!$C1247=AM$2,'Equipment List'!$K1247,"")</f>
        <v/>
      </c>
      <c r="AN1247" s="161" t="str">
        <f>IF('Equipment List'!$C1247=AM$2,'Equipment List'!$I1247,"")</f>
        <v/>
      </c>
      <c r="AO1247" s="160" t="str">
        <f>IF('Equipment List'!$C1247=AP$2,'Equipment List'!$D1247,"")</f>
        <v/>
      </c>
      <c r="AP1247" s="161" t="str">
        <f>IF('Equipment List'!$C1247=AP$2,'Equipment List'!$K1247,"")</f>
        <v/>
      </c>
      <c r="AQ1247" s="161" t="str">
        <f>IF('Equipment List'!$C1247=AP$2,'Equipment List'!$I1247,"")</f>
        <v/>
      </c>
      <c r="AR1247" s="160" t="str">
        <f>IF('Equipment List'!$C1247=AS$2,'Equipment List'!$D1247,"")</f>
        <v/>
      </c>
      <c r="AS1247" s="161" t="str">
        <f>IF('Equipment List'!$C1247=AS$2,'Equipment List'!$K1247,"")</f>
        <v/>
      </c>
      <c r="AT1247" s="161" t="str">
        <f>IF('Equipment List'!$C1247=AS$2,'Equipment List'!$I1247,"")</f>
        <v/>
      </c>
      <c r="AU1247" s="160" t="str">
        <f>IF('Equipment List'!$C1247=AV$2,'Equipment List'!$D1247,"")</f>
        <v/>
      </c>
      <c r="AV1247" s="161" t="str">
        <f>IF('Equipment List'!$C1247=AV$2,'Equipment List'!$K1247,"")</f>
        <v/>
      </c>
      <c r="AW1247" s="161" t="str">
        <f>IF('Equipment List'!$C1247=AV$2,'Equipment List'!$I1247,"")</f>
        <v/>
      </c>
      <c r="AX1247" s="160" t="str">
        <f>IF('Equipment List'!$C1247=AY$2,'Equipment List'!$D1247,"")</f>
        <v/>
      </c>
      <c r="AY1247" s="161" t="str">
        <f>IF('Equipment List'!$C1247=AY$2,'Equipment List'!$K1247,"")</f>
        <v/>
      </c>
      <c r="AZ1247" s="161" t="str">
        <f>IF('Equipment List'!$C1247=AY$2,'Equipment List'!$I1247,"")</f>
        <v/>
      </c>
      <c r="BA1247" s="160" t="str">
        <f>IF('Equipment List'!$C1247=BB$2,'Equipment List'!$D1247,"")</f>
        <v/>
      </c>
      <c r="BB1247" s="161" t="str">
        <f>IF('Equipment List'!$C1247=BB$2,'Equipment List'!$K1247,"")</f>
        <v/>
      </c>
      <c r="BC1247" s="161" t="str">
        <f>IF('Equipment List'!$C1247=BB$2,'Equipment List'!$I1247,"")</f>
        <v/>
      </c>
      <c r="BD1247" s="160" t="str">
        <f>IF('Equipment List'!$C1247=BE$2,'Equipment List'!$D1247,"")</f>
        <v/>
      </c>
      <c r="BE1247" s="161" t="str">
        <f>IF('Equipment List'!$C1247=BE$2,'Equipment List'!$K1247,"")</f>
        <v/>
      </c>
      <c r="BF1247" s="161" t="str">
        <f>IF('Equipment List'!$C1247=BE$2,'Equipment List'!$I1247,"")</f>
        <v/>
      </c>
      <c r="BG1247" s="160" t="str">
        <f>IF('Equipment List'!$C1247=BH$2,'Equipment List'!$D1247,"")</f>
        <v/>
      </c>
      <c r="BH1247" s="161" t="str">
        <f>IF('Equipment List'!$C1247=BH$2,'Equipment List'!$K1247,"")</f>
        <v/>
      </c>
      <c r="BI1247" s="161" t="str">
        <f>IF('Equipment List'!$C1247=BH$2,'Equipment List'!$I1247,"")</f>
        <v/>
      </c>
      <c r="BJ1247" s="160" t="str">
        <f>IF('Equipment List'!$C1247=BK$2,'Equipment List'!$D1247,"")</f>
        <v/>
      </c>
      <c r="BK1247" s="161" t="str">
        <f>IF('Equipment List'!$C1247=BK$2,'Equipment List'!$K1247,"")</f>
        <v/>
      </c>
      <c r="BL1247" s="161" t="str">
        <f>IF('Equipment List'!$C1247=BK$2,'Equipment List'!$I1247,"")</f>
        <v/>
      </c>
      <c r="BM1247" s="160" t="str">
        <f>IF('Equipment List'!$C1247=BN$2,'Equipment List'!$D1247,"")</f>
        <v/>
      </c>
      <c r="BN1247" s="161" t="str">
        <f>IF('Equipment List'!$C1247=BN$2,'Equipment List'!$K1247,"")</f>
        <v/>
      </c>
      <c r="BO1247" s="161" t="str">
        <f>IF('Equipment List'!$C1247=BN$2,'Equipment List'!$I1247,"")</f>
        <v/>
      </c>
      <c r="BP1247" s="160" t="str">
        <f>IF('Equipment List'!$C1247=BQ$2,'Equipment List'!$D1247,"")</f>
        <v/>
      </c>
      <c r="BQ1247" s="161" t="str">
        <f>IF('Equipment List'!$C1247=BQ$2,'Equipment List'!$K1247,"")</f>
        <v/>
      </c>
      <c r="BR1247" s="161" t="str">
        <f>IF('Equipment List'!$C1247=BQ$2,'Equipment List'!$I1247,"")</f>
        <v/>
      </c>
      <c r="BS1247" s="160" t="str">
        <f>IF('Equipment List'!$C1247=BT$2,'Equipment List'!$D1247,"")</f>
        <v/>
      </c>
      <c r="BT1247" s="161" t="str">
        <f>IF('Equipment List'!$C1247=BT$2,'Equipment List'!$K1247,"")</f>
        <v/>
      </c>
      <c r="BU1247" s="161" t="str">
        <f>IF('Equipment List'!$C1247=BT$2,'Equipment List'!$I1247,"")</f>
        <v/>
      </c>
      <c r="BV1247" s="160" t="str">
        <f>IF('Equipment List'!$C1247=BW$2,'Equipment List'!$D1247,"")</f>
        <v/>
      </c>
      <c r="BW1247" s="161" t="str">
        <f>IF('Equipment List'!$C1247=BW$2,'Equipment List'!$K1247,"")</f>
        <v/>
      </c>
      <c r="BX1247" s="161" t="str">
        <f>IF('Equipment List'!$C1247=BW$2,'Equipment List'!$I1247,"")</f>
        <v/>
      </c>
      <c r="BY1247" s="141"/>
      <c r="BZ1247" s="141"/>
    </row>
    <row r="1248" spans="5:78" x14ac:dyDescent="0.2">
      <c r="E1248" s="160" t="str">
        <f>IF('Equipment List'!$C1248=F$2,'Equipment List'!$D1248,"")</f>
        <v/>
      </c>
      <c r="F1248" s="161" t="str">
        <f>IF('Equipment List'!$C1248=F$2,'Equipment List'!$K1248,"")</f>
        <v/>
      </c>
      <c r="G1248" s="161" t="str">
        <f>IF('Equipment List'!$C1248=F$2,'Equipment List'!$I1248,"")</f>
        <v/>
      </c>
      <c r="H1248" s="160" t="str">
        <f>IF('Equipment List'!$C1248=I$2,'Equipment List'!$D1248,"")</f>
        <v/>
      </c>
      <c r="I1248" s="161" t="str">
        <f>IF('Equipment List'!$C1248=I$2,'Equipment List'!$K1248,"")</f>
        <v/>
      </c>
      <c r="J1248" s="161" t="str">
        <f>IF('Equipment List'!$C1248=I$2,'Equipment List'!$I1248,"")</f>
        <v/>
      </c>
      <c r="K1248" s="160" t="str">
        <f>IF('Equipment List'!$C1248=L$2,'Equipment List'!$D1248,"")</f>
        <v/>
      </c>
      <c r="L1248" s="161" t="str">
        <f>IF('Equipment List'!$C1248=L$2,'Equipment List'!$K1248,"")</f>
        <v/>
      </c>
      <c r="M1248" s="161" t="str">
        <f>IF('Equipment List'!$C1248=L$2,'Equipment List'!$I1248,"")</f>
        <v/>
      </c>
      <c r="N1248" s="160" t="str">
        <f>IF('Equipment List'!$C1248=O$2,'Equipment List'!$D1248,"")</f>
        <v/>
      </c>
      <c r="O1248" s="161" t="str">
        <f>IF('Equipment List'!$C1248=O$2,'Equipment List'!$K1248,"")</f>
        <v/>
      </c>
      <c r="P1248" s="161" t="str">
        <f>IF('Equipment List'!$C1248=O$2,'Equipment List'!$I1248,"")</f>
        <v/>
      </c>
      <c r="Q1248" s="160" t="str">
        <f>IF('Equipment List'!$C1248=R$2,'Equipment List'!$D1248,"")</f>
        <v/>
      </c>
      <c r="R1248" s="161" t="str">
        <f>IF('Equipment List'!$C1248=R$2,'Equipment List'!$K1248,"")</f>
        <v/>
      </c>
      <c r="S1248" s="161" t="str">
        <f>IF('Equipment List'!$C1248=R$2,'Equipment List'!$I1248,"")</f>
        <v/>
      </c>
      <c r="T1248" s="160" t="str">
        <f>IF('Equipment List'!$C1248=U$2,'Equipment List'!$D1248,"")</f>
        <v/>
      </c>
      <c r="U1248" s="161" t="str">
        <f>IF('Equipment List'!$C1248=U$2,'Equipment List'!$K1248,"")</f>
        <v/>
      </c>
      <c r="V1248" s="161" t="str">
        <f>IF('Equipment List'!$C1248=U$2,'Equipment List'!$I1248,"")</f>
        <v/>
      </c>
      <c r="W1248" s="160" t="str">
        <f>IF('Equipment List'!$C1248=X$2,'Equipment List'!$D1248,"")</f>
        <v/>
      </c>
      <c r="X1248" s="161" t="str">
        <f>IF('Equipment List'!$C1248=X$2,'Equipment List'!$K1248,"")</f>
        <v/>
      </c>
      <c r="Y1248" s="161" t="str">
        <f>IF('Equipment List'!$C1248=X$2,'Equipment List'!$I1248,"")</f>
        <v/>
      </c>
      <c r="Z1248" s="160" t="str">
        <f>IF('Equipment List'!$C1248=AA$2,'Equipment List'!$D1248,"")</f>
        <v/>
      </c>
      <c r="AA1248" s="161" t="str">
        <f>IF('Equipment List'!$C1248=AA$2,'Equipment List'!$K1248,"")</f>
        <v/>
      </c>
      <c r="AB1248" s="161" t="str">
        <f>IF('Equipment List'!$C1248=AA$2,'Equipment List'!$I1248,"")</f>
        <v/>
      </c>
      <c r="AC1248" s="160" t="str">
        <f>IF('Equipment List'!$C1248=AD$2,'Equipment List'!$D1248,"")</f>
        <v/>
      </c>
      <c r="AD1248" s="161" t="str">
        <f>IF('Equipment List'!$C1248=AD$2,'Equipment List'!$K1248,"")</f>
        <v/>
      </c>
      <c r="AE1248" s="161" t="str">
        <f>IF('Equipment List'!$C1248=AD$2,'Equipment List'!$I1248,"")</f>
        <v/>
      </c>
      <c r="AF1248" s="160" t="str">
        <f>IF('Equipment List'!$C1248=AG$2,'Equipment List'!$D1248,"")</f>
        <v/>
      </c>
      <c r="AG1248" s="161" t="str">
        <f>IF('Equipment List'!$C1248=AG$2,'Equipment List'!$K1248,"")</f>
        <v/>
      </c>
      <c r="AH1248" s="161" t="str">
        <f>IF('Equipment List'!$C1248=AG$2,'Equipment List'!$I1248,"")</f>
        <v/>
      </c>
      <c r="AI1248" s="160" t="str">
        <f>IF('Equipment List'!$C1248=AJ$2,'Equipment List'!$D1248,"")</f>
        <v/>
      </c>
      <c r="AJ1248" s="161" t="str">
        <f>IF('Equipment List'!$C1248=AJ$2,'Equipment List'!$K1248,"")</f>
        <v/>
      </c>
      <c r="AK1248" s="161" t="str">
        <f>IF('Equipment List'!$C1248=AJ$2,'Equipment List'!$I1248,"")</f>
        <v/>
      </c>
      <c r="AL1248" s="160" t="str">
        <f>IF('Equipment List'!$C1248=AM$2,'Equipment List'!$D1248,"")</f>
        <v/>
      </c>
      <c r="AM1248" s="161" t="str">
        <f>IF('Equipment List'!$C1248=AM$2,'Equipment List'!$K1248,"")</f>
        <v/>
      </c>
      <c r="AN1248" s="161" t="str">
        <f>IF('Equipment List'!$C1248=AM$2,'Equipment List'!$I1248,"")</f>
        <v/>
      </c>
      <c r="AO1248" s="160" t="str">
        <f>IF('Equipment List'!$C1248=AP$2,'Equipment List'!$D1248,"")</f>
        <v/>
      </c>
      <c r="AP1248" s="161" t="str">
        <f>IF('Equipment List'!$C1248=AP$2,'Equipment List'!$K1248,"")</f>
        <v/>
      </c>
      <c r="AQ1248" s="161" t="str">
        <f>IF('Equipment List'!$C1248=AP$2,'Equipment List'!$I1248,"")</f>
        <v/>
      </c>
      <c r="AR1248" s="160" t="str">
        <f>IF('Equipment List'!$C1248=AS$2,'Equipment List'!$D1248,"")</f>
        <v/>
      </c>
      <c r="AS1248" s="161" t="str">
        <f>IF('Equipment List'!$C1248=AS$2,'Equipment List'!$K1248,"")</f>
        <v/>
      </c>
      <c r="AT1248" s="161" t="str">
        <f>IF('Equipment List'!$C1248=AS$2,'Equipment List'!$I1248,"")</f>
        <v/>
      </c>
      <c r="AU1248" s="160" t="str">
        <f>IF('Equipment List'!$C1248=AV$2,'Equipment List'!$D1248,"")</f>
        <v/>
      </c>
      <c r="AV1248" s="161" t="str">
        <f>IF('Equipment List'!$C1248=AV$2,'Equipment List'!$K1248,"")</f>
        <v/>
      </c>
      <c r="AW1248" s="161" t="str">
        <f>IF('Equipment List'!$C1248=AV$2,'Equipment List'!$I1248,"")</f>
        <v/>
      </c>
      <c r="AX1248" s="160" t="str">
        <f>IF('Equipment List'!$C1248=AY$2,'Equipment List'!$D1248,"")</f>
        <v/>
      </c>
      <c r="AY1248" s="161" t="str">
        <f>IF('Equipment List'!$C1248=AY$2,'Equipment List'!$K1248,"")</f>
        <v/>
      </c>
      <c r="AZ1248" s="161" t="str">
        <f>IF('Equipment List'!$C1248=AY$2,'Equipment List'!$I1248,"")</f>
        <v/>
      </c>
      <c r="BA1248" s="160" t="str">
        <f>IF('Equipment List'!$C1248=BB$2,'Equipment List'!$D1248,"")</f>
        <v/>
      </c>
      <c r="BB1248" s="161" t="str">
        <f>IF('Equipment List'!$C1248=BB$2,'Equipment List'!$K1248,"")</f>
        <v/>
      </c>
      <c r="BC1248" s="161" t="str">
        <f>IF('Equipment List'!$C1248=BB$2,'Equipment List'!$I1248,"")</f>
        <v/>
      </c>
      <c r="BD1248" s="160" t="str">
        <f>IF('Equipment List'!$C1248=BE$2,'Equipment List'!$D1248,"")</f>
        <v/>
      </c>
      <c r="BE1248" s="161" t="str">
        <f>IF('Equipment List'!$C1248=BE$2,'Equipment List'!$K1248,"")</f>
        <v/>
      </c>
      <c r="BF1248" s="161" t="str">
        <f>IF('Equipment List'!$C1248=BE$2,'Equipment List'!$I1248,"")</f>
        <v/>
      </c>
      <c r="BG1248" s="160" t="str">
        <f>IF('Equipment List'!$C1248=BH$2,'Equipment List'!$D1248,"")</f>
        <v/>
      </c>
      <c r="BH1248" s="161" t="str">
        <f>IF('Equipment List'!$C1248=BH$2,'Equipment List'!$K1248,"")</f>
        <v/>
      </c>
      <c r="BI1248" s="161" t="str">
        <f>IF('Equipment List'!$C1248=BH$2,'Equipment List'!$I1248,"")</f>
        <v/>
      </c>
      <c r="BJ1248" s="160" t="str">
        <f>IF('Equipment List'!$C1248=BK$2,'Equipment List'!$D1248,"")</f>
        <v/>
      </c>
      <c r="BK1248" s="161" t="str">
        <f>IF('Equipment List'!$C1248=BK$2,'Equipment List'!$K1248,"")</f>
        <v/>
      </c>
      <c r="BL1248" s="161" t="str">
        <f>IF('Equipment List'!$C1248=BK$2,'Equipment List'!$I1248,"")</f>
        <v/>
      </c>
      <c r="BM1248" s="160" t="str">
        <f>IF('Equipment List'!$C1248=BN$2,'Equipment List'!$D1248,"")</f>
        <v/>
      </c>
      <c r="BN1248" s="161" t="str">
        <f>IF('Equipment List'!$C1248=BN$2,'Equipment List'!$K1248,"")</f>
        <v/>
      </c>
      <c r="BO1248" s="161" t="str">
        <f>IF('Equipment List'!$C1248=BN$2,'Equipment List'!$I1248,"")</f>
        <v/>
      </c>
      <c r="BP1248" s="160" t="str">
        <f>IF('Equipment List'!$C1248=BQ$2,'Equipment List'!$D1248,"")</f>
        <v/>
      </c>
      <c r="BQ1248" s="161" t="str">
        <f>IF('Equipment List'!$C1248=BQ$2,'Equipment List'!$K1248,"")</f>
        <v/>
      </c>
      <c r="BR1248" s="161" t="str">
        <f>IF('Equipment List'!$C1248=BQ$2,'Equipment List'!$I1248,"")</f>
        <v/>
      </c>
      <c r="BS1248" s="160" t="str">
        <f>IF('Equipment List'!$C1248=BT$2,'Equipment List'!$D1248,"")</f>
        <v/>
      </c>
      <c r="BT1248" s="161" t="str">
        <f>IF('Equipment List'!$C1248=BT$2,'Equipment List'!$K1248,"")</f>
        <v/>
      </c>
      <c r="BU1248" s="161" t="str">
        <f>IF('Equipment List'!$C1248=BT$2,'Equipment List'!$I1248,"")</f>
        <v/>
      </c>
      <c r="BV1248" s="160" t="str">
        <f>IF('Equipment List'!$C1248=BW$2,'Equipment List'!$D1248,"")</f>
        <v/>
      </c>
      <c r="BW1248" s="161" t="str">
        <f>IF('Equipment List'!$C1248=BW$2,'Equipment List'!$K1248,"")</f>
        <v/>
      </c>
      <c r="BX1248" s="161" t="str">
        <f>IF('Equipment List'!$C1248=BW$2,'Equipment List'!$I1248,"")</f>
        <v/>
      </c>
      <c r="BY1248" s="141"/>
      <c r="BZ1248" s="141"/>
    </row>
    <row r="1249" spans="5:78" x14ac:dyDescent="0.2">
      <c r="E1249" s="160" t="str">
        <f>IF('Equipment List'!$C1249=F$2,'Equipment List'!$D1249,"")</f>
        <v/>
      </c>
      <c r="F1249" s="161" t="str">
        <f>IF('Equipment List'!$C1249=F$2,'Equipment List'!$K1249,"")</f>
        <v/>
      </c>
      <c r="G1249" s="161" t="str">
        <f>IF('Equipment List'!$C1249=F$2,'Equipment List'!$I1249,"")</f>
        <v/>
      </c>
      <c r="H1249" s="160" t="str">
        <f>IF('Equipment List'!$C1249=I$2,'Equipment List'!$D1249,"")</f>
        <v/>
      </c>
      <c r="I1249" s="161" t="str">
        <f>IF('Equipment List'!$C1249=I$2,'Equipment List'!$K1249,"")</f>
        <v/>
      </c>
      <c r="J1249" s="161" t="str">
        <f>IF('Equipment List'!$C1249=I$2,'Equipment List'!$I1249,"")</f>
        <v/>
      </c>
      <c r="K1249" s="160" t="str">
        <f>IF('Equipment List'!$C1249=L$2,'Equipment List'!$D1249,"")</f>
        <v/>
      </c>
      <c r="L1249" s="161" t="str">
        <f>IF('Equipment List'!$C1249=L$2,'Equipment List'!$K1249,"")</f>
        <v/>
      </c>
      <c r="M1249" s="161" t="str">
        <f>IF('Equipment List'!$C1249=L$2,'Equipment List'!$I1249,"")</f>
        <v/>
      </c>
      <c r="N1249" s="160" t="str">
        <f>IF('Equipment List'!$C1249=O$2,'Equipment List'!$D1249,"")</f>
        <v/>
      </c>
      <c r="O1249" s="161" t="str">
        <f>IF('Equipment List'!$C1249=O$2,'Equipment List'!$K1249,"")</f>
        <v/>
      </c>
      <c r="P1249" s="161" t="str">
        <f>IF('Equipment List'!$C1249=O$2,'Equipment List'!$I1249,"")</f>
        <v/>
      </c>
      <c r="Q1249" s="160" t="str">
        <f>IF('Equipment List'!$C1249=R$2,'Equipment List'!$D1249,"")</f>
        <v/>
      </c>
      <c r="R1249" s="161" t="str">
        <f>IF('Equipment List'!$C1249=R$2,'Equipment List'!$K1249,"")</f>
        <v/>
      </c>
      <c r="S1249" s="161" t="str">
        <f>IF('Equipment List'!$C1249=R$2,'Equipment List'!$I1249,"")</f>
        <v/>
      </c>
      <c r="T1249" s="160" t="str">
        <f>IF('Equipment List'!$C1249=U$2,'Equipment List'!$D1249,"")</f>
        <v/>
      </c>
      <c r="U1249" s="161" t="str">
        <f>IF('Equipment List'!$C1249=U$2,'Equipment List'!$K1249,"")</f>
        <v/>
      </c>
      <c r="V1249" s="161" t="str">
        <f>IF('Equipment List'!$C1249=U$2,'Equipment List'!$I1249,"")</f>
        <v/>
      </c>
      <c r="W1249" s="160" t="str">
        <f>IF('Equipment List'!$C1249=X$2,'Equipment List'!$D1249,"")</f>
        <v/>
      </c>
      <c r="X1249" s="161" t="str">
        <f>IF('Equipment List'!$C1249=X$2,'Equipment List'!$K1249,"")</f>
        <v/>
      </c>
      <c r="Y1249" s="161" t="str">
        <f>IF('Equipment List'!$C1249=X$2,'Equipment List'!$I1249,"")</f>
        <v/>
      </c>
      <c r="Z1249" s="160" t="str">
        <f>IF('Equipment List'!$C1249=AA$2,'Equipment List'!$D1249,"")</f>
        <v/>
      </c>
      <c r="AA1249" s="161" t="str">
        <f>IF('Equipment List'!$C1249=AA$2,'Equipment List'!$K1249,"")</f>
        <v/>
      </c>
      <c r="AB1249" s="161" t="str">
        <f>IF('Equipment List'!$C1249=AA$2,'Equipment List'!$I1249,"")</f>
        <v/>
      </c>
      <c r="AC1249" s="160" t="str">
        <f>IF('Equipment List'!$C1249=AD$2,'Equipment List'!$D1249,"")</f>
        <v/>
      </c>
      <c r="AD1249" s="161" t="str">
        <f>IF('Equipment List'!$C1249=AD$2,'Equipment List'!$K1249,"")</f>
        <v/>
      </c>
      <c r="AE1249" s="161" t="str">
        <f>IF('Equipment List'!$C1249=AD$2,'Equipment List'!$I1249,"")</f>
        <v/>
      </c>
      <c r="AF1249" s="160" t="str">
        <f>IF('Equipment List'!$C1249=AG$2,'Equipment List'!$D1249,"")</f>
        <v/>
      </c>
      <c r="AG1249" s="161" t="str">
        <f>IF('Equipment List'!$C1249=AG$2,'Equipment List'!$K1249,"")</f>
        <v/>
      </c>
      <c r="AH1249" s="161" t="str">
        <f>IF('Equipment List'!$C1249=AG$2,'Equipment List'!$I1249,"")</f>
        <v/>
      </c>
      <c r="AI1249" s="160" t="str">
        <f>IF('Equipment List'!$C1249=AJ$2,'Equipment List'!$D1249,"")</f>
        <v/>
      </c>
      <c r="AJ1249" s="161" t="str">
        <f>IF('Equipment List'!$C1249=AJ$2,'Equipment List'!$K1249,"")</f>
        <v/>
      </c>
      <c r="AK1249" s="161" t="str">
        <f>IF('Equipment List'!$C1249=AJ$2,'Equipment List'!$I1249,"")</f>
        <v/>
      </c>
      <c r="AL1249" s="160" t="str">
        <f>IF('Equipment List'!$C1249=AM$2,'Equipment List'!$D1249,"")</f>
        <v/>
      </c>
      <c r="AM1249" s="161" t="str">
        <f>IF('Equipment List'!$C1249=AM$2,'Equipment List'!$K1249,"")</f>
        <v/>
      </c>
      <c r="AN1249" s="161" t="str">
        <f>IF('Equipment List'!$C1249=AM$2,'Equipment List'!$I1249,"")</f>
        <v/>
      </c>
      <c r="AO1249" s="160" t="str">
        <f>IF('Equipment List'!$C1249=AP$2,'Equipment List'!$D1249,"")</f>
        <v/>
      </c>
      <c r="AP1249" s="161" t="str">
        <f>IF('Equipment List'!$C1249=AP$2,'Equipment List'!$K1249,"")</f>
        <v/>
      </c>
      <c r="AQ1249" s="161" t="str">
        <f>IF('Equipment List'!$C1249=AP$2,'Equipment List'!$I1249,"")</f>
        <v/>
      </c>
      <c r="AR1249" s="160" t="str">
        <f>IF('Equipment List'!$C1249=AS$2,'Equipment List'!$D1249,"")</f>
        <v/>
      </c>
      <c r="AS1249" s="161" t="str">
        <f>IF('Equipment List'!$C1249=AS$2,'Equipment List'!$K1249,"")</f>
        <v/>
      </c>
      <c r="AT1249" s="161" t="str">
        <f>IF('Equipment List'!$C1249=AS$2,'Equipment List'!$I1249,"")</f>
        <v/>
      </c>
      <c r="AU1249" s="160" t="str">
        <f>IF('Equipment List'!$C1249=AV$2,'Equipment List'!$D1249,"")</f>
        <v/>
      </c>
      <c r="AV1249" s="161" t="str">
        <f>IF('Equipment List'!$C1249=AV$2,'Equipment List'!$K1249,"")</f>
        <v/>
      </c>
      <c r="AW1249" s="161" t="str">
        <f>IF('Equipment List'!$C1249=AV$2,'Equipment List'!$I1249,"")</f>
        <v/>
      </c>
      <c r="AX1249" s="160" t="str">
        <f>IF('Equipment List'!$C1249=AY$2,'Equipment List'!$D1249,"")</f>
        <v/>
      </c>
      <c r="AY1249" s="161" t="str">
        <f>IF('Equipment List'!$C1249=AY$2,'Equipment List'!$K1249,"")</f>
        <v/>
      </c>
      <c r="AZ1249" s="161" t="str">
        <f>IF('Equipment List'!$C1249=AY$2,'Equipment List'!$I1249,"")</f>
        <v/>
      </c>
      <c r="BA1249" s="160" t="str">
        <f>IF('Equipment List'!$C1249=BB$2,'Equipment List'!$D1249,"")</f>
        <v/>
      </c>
      <c r="BB1249" s="161" t="str">
        <f>IF('Equipment List'!$C1249=BB$2,'Equipment List'!$K1249,"")</f>
        <v/>
      </c>
      <c r="BC1249" s="161" t="str">
        <f>IF('Equipment List'!$C1249=BB$2,'Equipment List'!$I1249,"")</f>
        <v/>
      </c>
      <c r="BD1249" s="160" t="str">
        <f>IF('Equipment List'!$C1249=BE$2,'Equipment List'!$D1249,"")</f>
        <v/>
      </c>
      <c r="BE1249" s="161" t="str">
        <f>IF('Equipment List'!$C1249=BE$2,'Equipment List'!$K1249,"")</f>
        <v/>
      </c>
      <c r="BF1249" s="161" t="str">
        <f>IF('Equipment List'!$C1249=BE$2,'Equipment List'!$I1249,"")</f>
        <v/>
      </c>
      <c r="BG1249" s="160" t="str">
        <f>IF('Equipment List'!$C1249=BH$2,'Equipment List'!$D1249,"")</f>
        <v/>
      </c>
      <c r="BH1249" s="161" t="str">
        <f>IF('Equipment List'!$C1249=BH$2,'Equipment List'!$K1249,"")</f>
        <v/>
      </c>
      <c r="BI1249" s="161" t="str">
        <f>IF('Equipment List'!$C1249=BH$2,'Equipment List'!$I1249,"")</f>
        <v/>
      </c>
      <c r="BJ1249" s="160" t="str">
        <f>IF('Equipment List'!$C1249=BK$2,'Equipment List'!$D1249,"")</f>
        <v/>
      </c>
      <c r="BK1249" s="161" t="str">
        <f>IF('Equipment List'!$C1249=BK$2,'Equipment List'!$K1249,"")</f>
        <v/>
      </c>
      <c r="BL1249" s="161" t="str">
        <f>IF('Equipment List'!$C1249=BK$2,'Equipment List'!$I1249,"")</f>
        <v/>
      </c>
      <c r="BM1249" s="160" t="str">
        <f>IF('Equipment List'!$C1249=BN$2,'Equipment List'!$D1249,"")</f>
        <v/>
      </c>
      <c r="BN1249" s="161" t="str">
        <f>IF('Equipment List'!$C1249=BN$2,'Equipment List'!$K1249,"")</f>
        <v/>
      </c>
      <c r="BO1249" s="161" t="str">
        <f>IF('Equipment List'!$C1249=BN$2,'Equipment List'!$I1249,"")</f>
        <v/>
      </c>
      <c r="BP1249" s="160" t="str">
        <f>IF('Equipment List'!$C1249=BQ$2,'Equipment List'!$D1249,"")</f>
        <v/>
      </c>
      <c r="BQ1249" s="161" t="str">
        <f>IF('Equipment List'!$C1249=BQ$2,'Equipment List'!$K1249,"")</f>
        <v/>
      </c>
      <c r="BR1249" s="161" t="str">
        <f>IF('Equipment List'!$C1249=BQ$2,'Equipment List'!$I1249,"")</f>
        <v/>
      </c>
      <c r="BS1249" s="160" t="str">
        <f>IF('Equipment List'!$C1249=BT$2,'Equipment List'!$D1249,"")</f>
        <v/>
      </c>
      <c r="BT1249" s="161" t="str">
        <f>IF('Equipment List'!$C1249=BT$2,'Equipment List'!$K1249,"")</f>
        <v/>
      </c>
      <c r="BU1249" s="161" t="str">
        <f>IF('Equipment List'!$C1249=BT$2,'Equipment List'!$I1249,"")</f>
        <v/>
      </c>
      <c r="BV1249" s="160" t="str">
        <f>IF('Equipment List'!$C1249=BW$2,'Equipment List'!$D1249,"")</f>
        <v/>
      </c>
      <c r="BW1249" s="161" t="str">
        <f>IF('Equipment List'!$C1249=BW$2,'Equipment List'!$K1249,"")</f>
        <v/>
      </c>
      <c r="BX1249" s="161" t="str">
        <f>IF('Equipment List'!$C1249=BW$2,'Equipment List'!$I1249,"")</f>
        <v/>
      </c>
      <c r="BY1249" s="141"/>
      <c r="BZ1249" s="141"/>
    </row>
    <row r="1250" spans="5:78" x14ac:dyDescent="0.2">
      <c r="E1250" s="160" t="str">
        <f>IF('Equipment List'!$C1250=F$2,'Equipment List'!$D1250,"")</f>
        <v/>
      </c>
      <c r="F1250" s="161" t="str">
        <f>IF('Equipment List'!$C1250=F$2,'Equipment List'!$K1250,"")</f>
        <v/>
      </c>
      <c r="G1250" s="161" t="str">
        <f>IF('Equipment List'!$C1250=F$2,'Equipment List'!$I1250,"")</f>
        <v/>
      </c>
      <c r="H1250" s="160" t="str">
        <f>IF('Equipment List'!$C1250=I$2,'Equipment List'!$D1250,"")</f>
        <v/>
      </c>
      <c r="I1250" s="161" t="str">
        <f>IF('Equipment List'!$C1250=I$2,'Equipment List'!$K1250,"")</f>
        <v/>
      </c>
      <c r="J1250" s="161" t="str">
        <f>IF('Equipment List'!$C1250=I$2,'Equipment List'!$I1250,"")</f>
        <v/>
      </c>
      <c r="K1250" s="160" t="str">
        <f>IF('Equipment List'!$C1250=L$2,'Equipment List'!$D1250,"")</f>
        <v/>
      </c>
      <c r="L1250" s="161" t="str">
        <f>IF('Equipment List'!$C1250=L$2,'Equipment List'!$K1250,"")</f>
        <v/>
      </c>
      <c r="M1250" s="161" t="str">
        <f>IF('Equipment List'!$C1250=L$2,'Equipment List'!$I1250,"")</f>
        <v/>
      </c>
      <c r="N1250" s="160" t="str">
        <f>IF('Equipment List'!$C1250=O$2,'Equipment List'!$D1250,"")</f>
        <v/>
      </c>
      <c r="O1250" s="161" t="str">
        <f>IF('Equipment List'!$C1250=O$2,'Equipment List'!$K1250,"")</f>
        <v/>
      </c>
      <c r="P1250" s="161" t="str">
        <f>IF('Equipment List'!$C1250=O$2,'Equipment List'!$I1250,"")</f>
        <v/>
      </c>
      <c r="Q1250" s="160" t="str">
        <f>IF('Equipment List'!$C1250=R$2,'Equipment List'!$D1250,"")</f>
        <v/>
      </c>
      <c r="R1250" s="161" t="str">
        <f>IF('Equipment List'!$C1250=R$2,'Equipment List'!$K1250,"")</f>
        <v/>
      </c>
      <c r="S1250" s="161" t="str">
        <f>IF('Equipment List'!$C1250=R$2,'Equipment List'!$I1250,"")</f>
        <v/>
      </c>
      <c r="T1250" s="160" t="str">
        <f>IF('Equipment List'!$C1250=U$2,'Equipment List'!$D1250,"")</f>
        <v/>
      </c>
      <c r="U1250" s="161" t="str">
        <f>IF('Equipment List'!$C1250=U$2,'Equipment List'!$K1250,"")</f>
        <v/>
      </c>
      <c r="V1250" s="161" t="str">
        <f>IF('Equipment List'!$C1250=U$2,'Equipment List'!$I1250,"")</f>
        <v/>
      </c>
      <c r="W1250" s="160" t="str">
        <f>IF('Equipment List'!$C1250=X$2,'Equipment List'!$D1250,"")</f>
        <v/>
      </c>
      <c r="X1250" s="161" t="str">
        <f>IF('Equipment List'!$C1250=X$2,'Equipment List'!$K1250,"")</f>
        <v/>
      </c>
      <c r="Y1250" s="161" t="str">
        <f>IF('Equipment List'!$C1250=X$2,'Equipment List'!$I1250,"")</f>
        <v/>
      </c>
      <c r="Z1250" s="160" t="str">
        <f>IF('Equipment List'!$C1250=AA$2,'Equipment List'!$D1250,"")</f>
        <v/>
      </c>
      <c r="AA1250" s="161" t="str">
        <f>IF('Equipment List'!$C1250=AA$2,'Equipment List'!$K1250,"")</f>
        <v/>
      </c>
      <c r="AB1250" s="161" t="str">
        <f>IF('Equipment List'!$C1250=AA$2,'Equipment List'!$I1250,"")</f>
        <v/>
      </c>
      <c r="AC1250" s="160" t="str">
        <f>IF('Equipment List'!$C1250=AD$2,'Equipment List'!$D1250,"")</f>
        <v/>
      </c>
      <c r="AD1250" s="161" t="str">
        <f>IF('Equipment List'!$C1250=AD$2,'Equipment List'!$K1250,"")</f>
        <v/>
      </c>
      <c r="AE1250" s="161" t="str">
        <f>IF('Equipment List'!$C1250=AD$2,'Equipment List'!$I1250,"")</f>
        <v/>
      </c>
      <c r="AF1250" s="160" t="str">
        <f>IF('Equipment List'!$C1250=AG$2,'Equipment List'!$D1250,"")</f>
        <v/>
      </c>
      <c r="AG1250" s="161" t="str">
        <f>IF('Equipment List'!$C1250=AG$2,'Equipment List'!$K1250,"")</f>
        <v/>
      </c>
      <c r="AH1250" s="161" t="str">
        <f>IF('Equipment List'!$C1250=AG$2,'Equipment List'!$I1250,"")</f>
        <v/>
      </c>
      <c r="AI1250" s="160" t="str">
        <f>IF('Equipment List'!$C1250=AJ$2,'Equipment List'!$D1250,"")</f>
        <v/>
      </c>
      <c r="AJ1250" s="161" t="str">
        <f>IF('Equipment List'!$C1250=AJ$2,'Equipment List'!$K1250,"")</f>
        <v/>
      </c>
      <c r="AK1250" s="161" t="str">
        <f>IF('Equipment List'!$C1250=AJ$2,'Equipment List'!$I1250,"")</f>
        <v/>
      </c>
      <c r="AL1250" s="160" t="str">
        <f>IF('Equipment List'!$C1250=AM$2,'Equipment List'!$D1250,"")</f>
        <v/>
      </c>
      <c r="AM1250" s="161" t="str">
        <f>IF('Equipment List'!$C1250=AM$2,'Equipment List'!$K1250,"")</f>
        <v/>
      </c>
      <c r="AN1250" s="161" t="str">
        <f>IF('Equipment List'!$C1250=AM$2,'Equipment List'!$I1250,"")</f>
        <v/>
      </c>
      <c r="AO1250" s="160" t="str">
        <f>IF('Equipment List'!$C1250=AP$2,'Equipment List'!$D1250,"")</f>
        <v/>
      </c>
      <c r="AP1250" s="161" t="str">
        <f>IF('Equipment List'!$C1250=AP$2,'Equipment List'!$K1250,"")</f>
        <v/>
      </c>
      <c r="AQ1250" s="161" t="str">
        <f>IF('Equipment List'!$C1250=AP$2,'Equipment List'!$I1250,"")</f>
        <v/>
      </c>
      <c r="AR1250" s="160" t="str">
        <f>IF('Equipment List'!$C1250=AS$2,'Equipment List'!$D1250,"")</f>
        <v/>
      </c>
      <c r="AS1250" s="161" t="str">
        <f>IF('Equipment List'!$C1250=AS$2,'Equipment List'!$K1250,"")</f>
        <v/>
      </c>
      <c r="AT1250" s="161" t="str">
        <f>IF('Equipment List'!$C1250=AS$2,'Equipment List'!$I1250,"")</f>
        <v/>
      </c>
      <c r="AU1250" s="160" t="str">
        <f>IF('Equipment List'!$C1250=AV$2,'Equipment List'!$D1250,"")</f>
        <v/>
      </c>
      <c r="AV1250" s="161" t="str">
        <f>IF('Equipment List'!$C1250=AV$2,'Equipment List'!$K1250,"")</f>
        <v/>
      </c>
      <c r="AW1250" s="161" t="str">
        <f>IF('Equipment List'!$C1250=AV$2,'Equipment List'!$I1250,"")</f>
        <v/>
      </c>
      <c r="AX1250" s="160" t="str">
        <f>IF('Equipment List'!$C1250=AY$2,'Equipment List'!$D1250,"")</f>
        <v/>
      </c>
      <c r="AY1250" s="161" t="str">
        <f>IF('Equipment List'!$C1250=AY$2,'Equipment List'!$K1250,"")</f>
        <v/>
      </c>
      <c r="AZ1250" s="161" t="str">
        <f>IF('Equipment List'!$C1250=AY$2,'Equipment List'!$I1250,"")</f>
        <v/>
      </c>
      <c r="BA1250" s="160" t="str">
        <f>IF('Equipment List'!$C1250=BB$2,'Equipment List'!$D1250,"")</f>
        <v/>
      </c>
      <c r="BB1250" s="161" t="str">
        <f>IF('Equipment List'!$C1250=BB$2,'Equipment List'!$K1250,"")</f>
        <v/>
      </c>
      <c r="BC1250" s="161" t="str">
        <f>IF('Equipment List'!$C1250=BB$2,'Equipment List'!$I1250,"")</f>
        <v/>
      </c>
      <c r="BD1250" s="160" t="str">
        <f>IF('Equipment List'!$C1250=BE$2,'Equipment List'!$D1250,"")</f>
        <v/>
      </c>
      <c r="BE1250" s="161" t="str">
        <f>IF('Equipment List'!$C1250=BE$2,'Equipment List'!$K1250,"")</f>
        <v/>
      </c>
      <c r="BF1250" s="161" t="str">
        <f>IF('Equipment List'!$C1250=BE$2,'Equipment List'!$I1250,"")</f>
        <v/>
      </c>
      <c r="BG1250" s="160" t="str">
        <f>IF('Equipment List'!$C1250=BH$2,'Equipment List'!$D1250,"")</f>
        <v/>
      </c>
      <c r="BH1250" s="161" t="str">
        <f>IF('Equipment List'!$C1250=BH$2,'Equipment List'!$K1250,"")</f>
        <v/>
      </c>
      <c r="BI1250" s="161" t="str">
        <f>IF('Equipment List'!$C1250=BH$2,'Equipment List'!$I1250,"")</f>
        <v/>
      </c>
      <c r="BJ1250" s="160" t="str">
        <f>IF('Equipment List'!$C1250=BK$2,'Equipment List'!$D1250,"")</f>
        <v/>
      </c>
      <c r="BK1250" s="161" t="str">
        <f>IF('Equipment List'!$C1250=BK$2,'Equipment List'!$K1250,"")</f>
        <v/>
      </c>
      <c r="BL1250" s="161" t="str">
        <f>IF('Equipment List'!$C1250=BK$2,'Equipment List'!$I1250,"")</f>
        <v/>
      </c>
      <c r="BM1250" s="160" t="str">
        <f>IF('Equipment List'!$C1250=BN$2,'Equipment List'!$D1250,"")</f>
        <v/>
      </c>
      <c r="BN1250" s="161" t="str">
        <f>IF('Equipment List'!$C1250=BN$2,'Equipment List'!$K1250,"")</f>
        <v/>
      </c>
      <c r="BO1250" s="161" t="str">
        <f>IF('Equipment List'!$C1250=BN$2,'Equipment List'!$I1250,"")</f>
        <v/>
      </c>
      <c r="BP1250" s="160" t="str">
        <f>IF('Equipment List'!$C1250=BQ$2,'Equipment List'!$D1250,"")</f>
        <v/>
      </c>
      <c r="BQ1250" s="161" t="str">
        <f>IF('Equipment List'!$C1250=BQ$2,'Equipment List'!$K1250,"")</f>
        <v/>
      </c>
      <c r="BR1250" s="161" t="str">
        <f>IF('Equipment List'!$C1250=BQ$2,'Equipment List'!$I1250,"")</f>
        <v/>
      </c>
      <c r="BS1250" s="160" t="str">
        <f>IF('Equipment List'!$C1250=BT$2,'Equipment List'!$D1250,"")</f>
        <v/>
      </c>
      <c r="BT1250" s="161" t="str">
        <f>IF('Equipment List'!$C1250=BT$2,'Equipment List'!$K1250,"")</f>
        <v/>
      </c>
      <c r="BU1250" s="161" t="str">
        <f>IF('Equipment List'!$C1250=BT$2,'Equipment List'!$I1250,"")</f>
        <v/>
      </c>
      <c r="BV1250" s="160" t="str">
        <f>IF('Equipment List'!$C1250=BW$2,'Equipment List'!$D1250,"")</f>
        <v/>
      </c>
      <c r="BW1250" s="161" t="str">
        <f>IF('Equipment List'!$C1250=BW$2,'Equipment List'!$K1250,"")</f>
        <v/>
      </c>
      <c r="BX1250" s="161" t="str">
        <f>IF('Equipment List'!$C1250=BW$2,'Equipment List'!$I1250,"")</f>
        <v/>
      </c>
      <c r="BY1250" s="141"/>
      <c r="BZ1250" s="141"/>
    </row>
    <row r="1251" spans="5:78" x14ac:dyDescent="0.2">
      <c r="E1251" s="160" t="str">
        <f>IF('Equipment List'!$C1251=F$2,'Equipment List'!$D1251,"")</f>
        <v/>
      </c>
      <c r="F1251" s="161" t="str">
        <f>IF('Equipment List'!$C1251=F$2,'Equipment List'!$K1251,"")</f>
        <v/>
      </c>
      <c r="G1251" s="161" t="str">
        <f>IF('Equipment List'!$C1251=F$2,'Equipment List'!$I1251,"")</f>
        <v/>
      </c>
      <c r="H1251" s="160" t="str">
        <f>IF('Equipment List'!$C1251=I$2,'Equipment List'!$D1251,"")</f>
        <v/>
      </c>
      <c r="I1251" s="161" t="str">
        <f>IF('Equipment List'!$C1251=I$2,'Equipment List'!$K1251,"")</f>
        <v/>
      </c>
      <c r="J1251" s="161" t="str">
        <f>IF('Equipment List'!$C1251=I$2,'Equipment List'!$I1251,"")</f>
        <v/>
      </c>
      <c r="K1251" s="160" t="str">
        <f>IF('Equipment List'!$C1251=L$2,'Equipment List'!$D1251,"")</f>
        <v/>
      </c>
      <c r="L1251" s="161" t="str">
        <f>IF('Equipment List'!$C1251=L$2,'Equipment List'!$K1251,"")</f>
        <v/>
      </c>
      <c r="M1251" s="161" t="str">
        <f>IF('Equipment List'!$C1251=L$2,'Equipment List'!$I1251,"")</f>
        <v/>
      </c>
      <c r="N1251" s="160" t="str">
        <f>IF('Equipment List'!$C1251=O$2,'Equipment List'!$D1251,"")</f>
        <v/>
      </c>
      <c r="O1251" s="161" t="str">
        <f>IF('Equipment List'!$C1251=O$2,'Equipment List'!$K1251,"")</f>
        <v/>
      </c>
      <c r="P1251" s="161" t="str">
        <f>IF('Equipment List'!$C1251=O$2,'Equipment List'!$I1251,"")</f>
        <v/>
      </c>
      <c r="Q1251" s="160" t="str">
        <f>IF('Equipment List'!$C1251=R$2,'Equipment List'!$D1251,"")</f>
        <v/>
      </c>
      <c r="R1251" s="161" t="str">
        <f>IF('Equipment List'!$C1251=R$2,'Equipment List'!$K1251,"")</f>
        <v/>
      </c>
      <c r="S1251" s="161" t="str">
        <f>IF('Equipment List'!$C1251=R$2,'Equipment List'!$I1251,"")</f>
        <v/>
      </c>
      <c r="T1251" s="160" t="str">
        <f>IF('Equipment List'!$C1251=U$2,'Equipment List'!$D1251,"")</f>
        <v/>
      </c>
      <c r="U1251" s="161" t="str">
        <f>IF('Equipment List'!$C1251=U$2,'Equipment List'!$K1251,"")</f>
        <v/>
      </c>
      <c r="V1251" s="161" t="str">
        <f>IF('Equipment List'!$C1251=U$2,'Equipment List'!$I1251,"")</f>
        <v/>
      </c>
      <c r="W1251" s="160" t="str">
        <f>IF('Equipment List'!$C1251=X$2,'Equipment List'!$D1251,"")</f>
        <v/>
      </c>
      <c r="X1251" s="161" t="str">
        <f>IF('Equipment List'!$C1251=X$2,'Equipment List'!$K1251,"")</f>
        <v/>
      </c>
      <c r="Y1251" s="161" t="str">
        <f>IF('Equipment List'!$C1251=X$2,'Equipment List'!$I1251,"")</f>
        <v/>
      </c>
      <c r="Z1251" s="160" t="str">
        <f>IF('Equipment List'!$C1251=AA$2,'Equipment List'!$D1251,"")</f>
        <v/>
      </c>
      <c r="AA1251" s="161" t="str">
        <f>IF('Equipment List'!$C1251=AA$2,'Equipment List'!$K1251,"")</f>
        <v/>
      </c>
      <c r="AB1251" s="161" t="str">
        <f>IF('Equipment List'!$C1251=AA$2,'Equipment List'!$I1251,"")</f>
        <v/>
      </c>
      <c r="AC1251" s="160" t="str">
        <f>IF('Equipment List'!$C1251=AD$2,'Equipment List'!$D1251,"")</f>
        <v/>
      </c>
      <c r="AD1251" s="161" t="str">
        <f>IF('Equipment List'!$C1251=AD$2,'Equipment List'!$K1251,"")</f>
        <v/>
      </c>
      <c r="AE1251" s="161" t="str">
        <f>IF('Equipment List'!$C1251=AD$2,'Equipment List'!$I1251,"")</f>
        <v/>
      </c>
      <c r="AF1251" s="160" t="str">
        <f>IF('Equipment List'!$C1251=AG$2,'Equipment List'!$D1251,"")</f>
        <v/>
      </c>
      <c r="AG1251" s="161" t="str">
        <f>IF('Equipment List'!$C1251=AG$2,'Equipment List'!$K1251,"")</f>
        <v/>
      </c>
      <c r="AH1251" s="161" t="str">
        <f>IF('Equipment List'!$C1251=AG$2,'Equipment List'!$I1251,"")</f>
        <v/>
      </c>
      <c r="AI1251" s="160" t="str">
        <f>IF('Equipment List'!$C1251=AJ$2,'Equipment List'!$D1251,"")</f>
        <v/>
      </c>
      <c r="AJ1251" s="161" t="str">
        <f>IF('Equipment List'!$C1251=AJ$2,'Equipment List'!$K1251,"")</f>
        <v/>
      </c>
      <c r="AK1251" s="161" t="str">
        <f>IF('Equipment List'!$C1251=AJ$2,'Equipment List'!$I1251,"")</f>
        <v/>
      </c>
      <c r="AL1251" s="160" t="str">
        <f>IF('Equipment List'!$C1251=AM$2,'Equipment List'!$D1251,"")</f>
        <v/>
      </c>
      <c r="AM1251" s="161" t="str">
        <f>IF('Equipment List'!$C1251=AM$2,'Equipment List'!$K1251,"")</f>
        <v/>
      </c>
      <c r="AN1251" s="161" t="str">
        <f>IF('Equipment List'!$C1251=AM$2,'Equipment List'!$I1251,"")</f>
        <v/>
      </c>
      <c r="AO1251" s="160" t="str">
        <f>IF('Equipment List'!$C1251=AP$2,'Equipment List'!$D1251,"")</f>
        <v/>
      </c>
      <c r="AP1251" s="161" t="str">
        <f>IF('Equipment List'!$C1251=AP$2,'Equipment List'!$K1251,"")</f>
        <v/>
      </c>
      <c r="AQ1251" s="161" t="str">
        <f>IF('Equipment List'!$C1251=AP$2,'Equipment List'!$I1251,"")</f>
        <v/>
      </c>
      <c r="AR1251" s="160" t="str">
        <f>IF('Equipment List'!$C1251=AS$2,'Equipment List'!$D1251,"")</f>
        <v/>
      </c>
      <c r="AS1251" s="161" t="str">
        <f>IF('Equipment List'!$C1251=AS$2,'Equipment List'!$K1251,"")</f>
        <v/>
      </c>
      <c r="AT1251" s="161" t="str">
        <f>IF('Equipment List'!$C1251=AS$2,'Equipment List'!$I1251,"")</f>
        <v/>
      </c>
      <c r="AU1251" s="160" t="str">
        <f>IF('Equipment List'!$C1251=AV$2,'Equipment List'!$D1251,"")</f>
        <v/>
      </c>
      <c r="AV1251" s="161" t="str">
        <f>IF('Equipment List'!$C1251=AV$2,'Equipment List'!$K1251,"")</f>
        <v/>
      </c>
      <c r="AW1251" s="161" t="str">
        <f>IF('Equipment List'!$C1251=AV$2,'Equipment List'!$I1251,"")</f>
        <v/>
      </c>
      <c r="AX1251" s="160" t="str">
        <f>IF('Equipment List'!$C1251=AY$2,'Equipment List'!$D1251,"")</f>
        <v/>
      </c>
      <c r="AY1251" s="161" t="str">
        <f>IF('Equipment List'!$C1251=AY$2,'Equipment List'!$K1251,"")</f>
        <v/>
      </c>
      <c r="AZ1251" s="161" t="str">
        <f>IF('Equipment List'!$C1251=AY$2,'Equipment List'!$I1251,"")</f>
        <v/>
      </c>
      <c r="BA1251" s="160" t="str">
        <f>IF('Equipment List'!$C1251=BB$2,'Equipment List'!$D1251,"")</f>
        <v/>
      </c>
      <c r="BB1251" s="161" t="str">
        <f>IF('Equipment List'!$C1251=BB$2,'Equipment List'!$K1251,"")</f>
        <v/>
      </c>
      <c r="BC1251" s="161" t="str">
        <f>IF('Equipment List'!$C1251=BB$2,'Equipment List'!$I1251,"")</f>
        <v/>
      </c>
      <c r="BD1251" s="160" t="str">
        <f>IF('Equipment List'!$C1251=BE$2,'Equipment List'!$D1251,"")</f>
        <v/>
      </c>
      <c r="BE1251" s="161" t="str">
        <f>IF('Equipment List'!$C1251=BE$2,'Equipment List'!$K1251,"")</f>
        <v/>
      </c>
      <c r="BF1251" s="161" t="str">
        <f>IF('Equipment List'!$C1251=BE$2,'Equipment List'!$I1251,"")</f>
        <v/>
      </c>
      <c r="BG1251" s="160" t="str">
        <f>IF('Equipment List'!$C1251=BH$2,'Equipment List'!$D1251,"")</f>
        <v/>
      </c>
      <c r="BH1251" s="161" t="str">
        <f>IF('Equipment List'!$C1251=BH$2,'Equipment List'!$K1251,"")</f>
        <v/>
      </c>
      <c r="BI1251" s="161" t="str">
        <f>IF('Equipment List'!$C1251=BH$2,'Equipment List'!$I1251,"")</f>
        <v/>
      </c>
      <c r="BJ1251" s="160" t="str">
        <f>IF('Equipment List'!$C1251=BK$2,'Equipment List'!$D1251,"")</f>
        <v/>
      </c>
      <c r="BK1251" s="161" t="str">
        <f>IF('Equipment List'!$C1251=BK$2,'Equipment List'!$K1251,"")</f>
        <v/>
      </c>
      <c r="BL1251" s="161" t="str">
        <f>IF('Equipment List'!$C1251=BK$2,'Equipment List'!$I1251,"")</f>
        <v/>
      </c>
      <c r="BM1251" s="160" t="str">
        <f>IF('Equipment List'!$C1251=BN$2,'Equipment List'!$D1251,"")</f>
        <v/>
      </c>
      <c r="BN1251" s="161" t="str">
        <f>IF('Equipment List'!$C1251=BN$2,'Equipment List'!$K1251,"")</f>
        <v/>
      </c>
      <c r="BO1251" s="161" t="str">
        <f>IF('Equipment List'!$C1251=BN$2,'Equipment List'!$I1251,"")</f>
        <v/>
      </c>
      <c r="BP1251" s="160" t="str">
        <f>IF('Equipment List'!$C1251=BQ$2,'Equipment List'!$D1251,"")</f>
        <v/>
      </c>
      <c r="BQ1251" s="161" t="str">
        <f>IF('Equipment List'!$C1251=BQ$2,'Equipment List'!$K1251,"")</f>
        <v/>
      </c>
      <c r="BR1251" s="161" t="str">
        <f>IF('Equipment List'!$C1251=BQ$2,'Equipment List'!$I1251,"")</f>
        <v/>
      </c>
      <c r="BS1251" s="160" t="str">
        <f>IF('Equipment List'!$C1251=BT$2,'Equipment List'!$D1251,"")</f>
        <v/>
      </c>
      <c r="BT1251" s="161" t="str">
        <f>IF('Equipment List'!$C1251=BT$2,'Equipment List'!$K1251,"")</f>
        <v/>
      </c>
      <c r="BU1251" s="161" t="str">
        <f>IF('Equipment List'!$C1251=BT$2,'Equipment List'!$I1251,"")</f>
        <v/>
      </c>
      <c r="BV1251" s="160" t="str">
        <f>IF('Equipment List'!$C1251=BW$2,'Equipment List'!$D1251,"")</f>
        <v/>
      </c>
      <c r="BW1251" s="161" t="str">
        <f>IF('Equipment List'!$C1251=BW$2,'Equipment List'!$K1251,"")</f>
        <v/>
      </c>
      <c r="BX1251" s="161" t="str">
        <f>IF('Equipment List'!$C1251=BW$2,'Equipment List'!$I1251,"")</f>
        <v/>
      </c>
      <c r="BY1251" s="141"/>
      <c r="BZ1251" s="141"/>
    </row>
    <row r="1252" spans="5:78" x14ac:dyDescent="0.2">
      <c r="E1252" s="160" t="str">
        <f>IF('Equipment List'!$C1252=F$2,'Equipment List'!$D1252,"")</f>
        <v/>
      </c>
      <c r="F1252" s="161" t="str">
        <f>IF('Equipment List'!$C1252=F$2,'Equipment List'!$K1252,"")</f>
        <v/>
      </c>
      <c r="G1252" s="161" t="str">
        <f>IF('Equipment List'!$C1252=F$2,'Equipment List'!$I1252,"")</f>
        <v/>
      </c>
      <c r="H1252" s="160" t="str">
        <f>IF('Equipment List'!$C1252=I$2,'Equipment List'!$D1252,"")</f>
        <v/>
      </c>
      <c r="I1252" s="161" t="str">
        <f>IF('Equipment List'!$C1252=I$2,'Equipment List'!$K1252,"")</f>
        <v/>
      </c>
      <c r="J1252" s="161" t="str">
        <f>IF('Equipment List'!$C1252=I$2,'Equipment List'!$I1252,"")</f>
        <v/>
      </c>
      <c r="K1252" s="160" t="str">
        <f>IF('Equipment List'!$C1252=L$2,'Equipment List'!$D1252,"")</f>
        <v/>
      </c>
      <c r="L1252" s="161" t="str">
        <f>IF('Equipment List'!$C1252=L$2,'Equipment List'!$K1252,"")</f>
        <v/>
      </c>
      <c r="M1252" s="161" t="str">
        <f>IF('Equipment List'!$C1252=L$2,'Equipment List'!$I1252,"")</f>
        <v/>
      </c>
      <c r="N1252" s="160" t="str">
        <f>IF('Equipment List'!$C1252=O$2,'Equipment List'!$D1252,"")</f>
        <v/>
      </c>
      <c r="O1252" s="161" t="str">
        <f>IF('Equipment List'!$C1252=O$2,'Equipment List'!$K1252,"")</f>
        <v/>
      </c>
      <c r="P1252" s="161" t="str">
        <f>IF('Equipment List'!$C1252=O$2,'Equipment List'!$I1252,"")</f>
        <v/>
      </c>
      <c r="Q1252" s="160" t="str">
        <f>IF('Equipment List'!$C1252=R$2,'Equipment List'!$D1252,"")</f>
        <v/>
      </c>
      <c r="R1252" s="161" t="str">
        <f>IF('Equipment List'!$C1252=R$2,'Equipment List'!$K1252,"")</f>
        <v/>
      </c>
      <c r="S1252" s="161" t="str">
        <f>IF('Equipment List'!$C1252=R$2,'Equipment List'!$I1252,"")</f>
        <v/>
      </c>
      <c r="T1252" s="160" t="str">
        <f>IF('Equipment List'!$C1252=U$2,'Equipment List'!$D1252,"")</f>
        <v/>
      </c>
      <c r="U1252" s="161" t="str">
        <f>IF('Equipment List'!$C1252=U$2,'Equipment List'!$K1252,"")</f>
        <v/>
      </c>
      <c r="V1252" s="161" t="str">
        <f>IF('Equipment List'!$C1252=U$2,'Equipment List'!$I1252,"")</f>
        <v/>
      </c>
      <c r="W1252" s="160" t="str">
        <f>IF('Equipment List'!$C1252=X$2,'Equipment List'!$D1252,"")</f>
        <v/>
      </c>
      <c r="X1252" s="161" t="str">
        <f>IF('Equipment List'!$C1252=X$2,'Equipment List'!$K1252,"")</f>
        <v/>
      </c>
      <c r="Y1252" s="161" t="str">
        <f>IF('Equipment List'!$C1252=X$2,'Equipment List'!$I1252,"")</f>
        <v/>
      </c>
      <c r="Z1252" s="160" t="str">
        <f>IF('Equipment List'!$C1252=AA$2,'Equipment List'!$D1252,"")</f>
        <v/>
      </c>
      <c r="AA1252" s="161" t="str">
        <f>IF('Equipment List'!$C1252=AA$2,'Equipment List'!$K1252,"")</f>
        <v/>
      </c>
      <c r="AB1252" s="161" t="str">
        <f>IF('Equipment List'!$C1252=AA$2,'Equipment List'!$I1252,"")</f>
        <v/>
      </c>
      <c r="AC1252" s="160" t="str">
        <f>IF('Equipment List'!$C1252=AD$2,'Equipment List'!$D1252,"")</f>
        <v/>
      </c>
      <c r="AD1252" s="161" t="str">
        <f>IF('Equipment List'!$C1252=AD$2,'Equipment List'!$K1252,"")</f>
        <v/>
      </c>
      <c r="AE1252" s="161" t="str">
        <f>IF('Equipment List'!$C1252=AD$2,'Equipment List'!$I1252,"")</f>
        <v/>
      </c>
      <c r="AF1252" s="160" t="str">
        <f>IF('Equipment List'!$C1252=AG$2,'Equipment List'!$D1252,"")</f>
        <v/>
      </c>
      <c r="AG1252" s="161" t="str">
        <f>IF('Equipment List'!$C1252=AG$2,'Equipment List'!$K1252,"")</f>
        <v/>
      </c>
      <c r="AH1252" s="161" t="str">
        <f>IF('Equipment List'!$C1252=AG$2,'Equipment List'!$I1252,"")</f>
        <v/>
      </c>
      <c r="AI1252" s="160" t="str">
        <f>IF('Equipment List'!$C1252=AJ$2,'Equipment List'!$D1252,"")</f>
        <v/>
      </c>
      <c r="AJ1252" s="161" t="str">
        <f>IF('Equipment List'!$C1252=AJ$2,'Equipment List'!$K1252,"")</f>
        <v/>
      </c>
      <c r="AK1252" s="161" t="str">
        <f>IF('Equipment List'!$C1252=AJ$2,'Equipment List'!$I1252,"")</f>
        <v/>
      </c>
      <c r="AL1252" s="160" t="str">
        <f>IF('Equipment List'!$C1252=AM$2,'Equipment List'!$D1252,"")</f>
        <v/>
      </c>
      <c r="AM1252" s="161" t="str">
        <f>IF('Equipment List'!$C1252=AM$2,'Equipment List'!$K1252,"")</f>
        <v/>
      </c>
      <c r="AN1252" s="161" t="str">
        <f>IF('Equipment List'!$C1252=AM$2,'Equipment List'!$I1252,"")</f>
        <v/>
      </c>
      <c r="AO1252" s="160" t="str">
        <f>IF('Equipment List'!$C1252=AP$2,'Equipment List'!$D1252,"")</f>
        <v/>
      </c>
      <c r="AP1252" s="161" t="str">
        <f>IF('Equipment List'!$C1252=AP$2,'Equipment List'!$K1252,"")</f>
        <v/>
      </c>
      <c r="AQ1252" s="161" t="str">
        <f>IF('Equipment List'!$C1252=AP$2,'Equipment List'!$I1252,"")</f>
        <v/>
      </c>
      <c r="AR1252" s="160" t="str">
        <f>IF('Equipment List'!$C1252=AS$2,'Equipment List'!$D1252,"")</f>
        <v/>
      </c>
      <c r="AS1252" s="161" t="str">
        <f>IF('Equipment List'!$C1252=AS$2,'Equipment List'!$K1252,"")</f>
        <v/>
      </c>
      <c r="AT1252" s="161" t="str">
        <f>IF('Equipment List'!$C1252=AS$2,'Equipment List'!$I1252,"")</f>
        <v/>
      </c>
      <c r="AU1252" s="160" t="str">
        <f>IF('Equipment List'!$C1252=AV$2,'Equipment List'!$D1252,"")</f>
        <v/>
      </c>
      <c r="AV1252" s="161" t="str">
        <f>IF('Equipment List'!$C1252=AV$2,'Equipment List'!$K1252,"")</f>
        <v/>
      </c>
      <c r="AW1252" s="161" t="str">
        <f>IF('Equipment List'!$C1252=AV$2,'Equipment List'!$I1252,"")</f>
        <v/>
      </c>
      <c r="AX1252" s="160" t="str">
        <f>IF('Equipment List'!$C1252=AY$2,'Equipment List'!$D1252,"")</f>
        <v/>
      </c>
      <c r="AY1252" s="161" t="str">
        <f>IF('Equipment List'!$C1252=AY$2,'Equipment List'!$K1252,"")</f>
        <v/>
      </c>
      <c r="AZ1252" s="161" t="str">
        <f>IF('Equipment List'!$C1252=AY$2,'Equipment List'!$I1252,"")</f>
        <v/>
      </c>
      <c r="BA1252" s="160" t="str">
        <f>IF('Equipment List'!$C1252=BB$2,'Equipment List'!$D1252,"")</f>
        <v/>
      </c>
      <c r="BB1252" s="161" t="str">
        <f>IF('Equipment List'!$C1252=BB$2,'Equipment List'!$K1252,"")</f>
        <v/>
      </c>
      <c r="BC1252" s="161" t="str">
        <f>IF('Equipment List'!$C1252=BB$2,'Equipment List'!$I1252,"")</f>
        <v/>
      </c>
      <c r="BD1252" s="160" t="str">
        <f>IF('Equipment List'!$C1252=BE$2,'Equipment List'!$D1252,"")</f>
        <v/>
      </c>
      <c r="BE1252" s="161" t="str">
        <f>IF('Equipment List'!$C1252=BE$2,'Equipment List'!$K1252,"")</f>
        <v/>
      </c>
      <c r="BF1252" s="161" t="str">
        <f>IF('Equipment List'!$C1252=BE$2,'Equipment List'!$I1252,"")</f>
        <v/>
      </c>
      <c r="BG1252" s="160" t="str">
        <f>IF('Equipment List'!$C1252=BH$2,'Equipment List'!$D1252,"")</f>
        <v/>
      </c>
      <c r="BH1252" s="161" t="str">
        <f>IF('Equipment List'!$C1252=BH$2,'Equipment List'!$K1252,"")</f>
        <v/>
      </c>
      <c r="BI1252" s="161" t="str">
        <f>IF('Equipment List'!$C1252=BH$2,'Equipment List'!$I1252,"")</f>
        <v/>
      </c>
      <c r="BJ1252" s="160" t="str">
        <f>IF('Equipment List'!$C1252=BK$2,'Equipment List'!$D1252,"")</f>
        <v/>
      </c>
      <c r="BK1252" s="161" t="str">
        <f>IF('Equipment List'!$C1252=BK$2,'Equipment List'!$K1252,"")</f>
        <v/>
      </c>
      <c r="BL1252" s="161" t="str">
        <f>IF('Equipment List'!$C1252=BK$2,'Equipment List'!$I1252,"")</f>
        <v/>
      </c>
      <c r="BM1252" s="160" t="str">
        <f>IF('Equipment List'!$C1252=BN$2,'Equipment List'!$D1252,"")</f>
        <v/>
      </c>
      <c r="BN1252" s="161" t="str">
        <f>IF('Equipment List'!$C1252=BN$2,'Equipment List'!$K1252,"")</f>
        <v/>
      </c>
      <c r="BO1252" s="161" t="str">
        <f>IF('Equipment List'!$C1252=BN$2,'Equipment List'!$I1252,"")</f>
        <v/>
      </c>
      <c r="BP1252" s="160" t="str">
        <f>IF('Equipment List'!$C1252=BQ$2,'Equipment List'!$D1252,"")</f>
        <v/>
      </c>
      <c r="BQ1252" s="161" t="str">
        <f>IF('Equipment List'!$C1252=BQ$2,'Equipment List'!$K1252,"")</f>
        <v/>
      </c>
      <c r="BR1252" s="161" t="str">
        <f>IF('Equipment List'!$C1252=BQ$2,'Equipment List'!$I1252,"")</f>
        <v/>
      </c>
      <c r="BS1252" s="160" t="str">
        <f>IF('Equipment List'!$C1252=BT$2,'Equipment List'!$D1252,"")</f>
        <v/>
      </c>
      <c r="BT1252" s="161" t="str">
        <f>IF('Equipment List'!$C1252=BT$2,'Equipment List'!$K1252,"")</f>
        <v/>
      </c>
      <c r="BU1252" s="161" t="str">
        <f>IF('Equipment List'!$C1252=BT$2,'Equipment List'!$I1252,"")</f>
        <v/>
      </c>
      <c r="BV1252" s="160" t="str">
        <f>IF('Equipment List'!$C1252=BW$2,'Equipment List'!$D1252,"")</f>
        <v/>
      </c>
      <c r="BW1252" s="161" t="str">
        <f>IF('Equipment List'!$C1252=BW$2,'Equipment List'!$K1252,"")</f>
        <v/>
      </c>
      <c r="BX1252" s="161" t="str">
        <f>IF('Equipment List'!$C1252=BW$2,'Equipment List'!$I1252,"")</f>
        <v/>
      </c>
      <c r="BY1252" s="141"/>
      <c r="BZ1252" s="141"/>
    </row>
    <row r="1253" spans="5:78" x14ac:dyDescent="0.2">
      <c r="E1253" s="160" t="str">
        <f>IF('Equipment List'!$C1253=F$2,'Equipment List'!$D1253,"")</f>
        <v/>
      </c>
      <c r="F1253" s="161" t="str">
        <f>IF('Equipment List'!$C1253=F$2,'Equipment List'!$K1253,"")</f>
        <v/>
      </c>
      <c r="G1253" s="161" t="str">
        <f>IF('Equipment List'!$C1253=F$2,'Equipment List'!$I1253,"")</f>
        <v/>
      </c>
      <c r="H1253" s="160" t="str">
        <f>IF('Equipment List'!$C1253=I$2,'Equipment List'!$D1253,"")</f>
        <v/>
      </c>
      <c r="I1253" s="161" t="str">
        <f>IF('Equipment List'!$C1253=I$2,'Equipment List'!$K1253,"")</f>
        <v/>
      </c>
      <c r="J1253" s="161" t="str">
        <f>IF('Equipment List'!$C1253=I$2,'Equipment List'!$I1253,"")</f>
        <v/>
      </c>
      <c r="K1253" s="160" t="str">
        <f>IF('Equipment List'!$C1253=L$2,'Equipment List'!$D1253,"")</f>
        <v/>
      </c>
      <c r="L1253" s="161" t="str">
        <f>IF('Equipment List'!$C1253=L$2,'Equipment List'!$K1253,"")</f>
        <v/>
      </c>
      <c r="M1253" s="161" t="str">
        <f>IF('Equipment List'!$C1253=L$2,'Equipment List'!$I1253,"")</f>
        <v/>
      </c>
      <c r="N1253" s="160" t="str">
        <f>IF('Equipment List'!$C1253=O$2,'Equipment List'!$D1253,"")</f>
        <v/>
      </c>
      <c r="O1253" s="161" t="str">
        <f>IF('Equipment List'!$C1253=O$2,'Equipment List'!$K1253,"")</f>
        <v/>
      </c>
      <c r="P1253" s="161" t="str">
        <f>IF('Equipment List'!$C1253=O$2,'Equipment List'!$I1253,"")</f>
        <v/>
      </c>
      <c r="Q1253" s="160" t="str">
        <f>IF('Equipment List'!$C1253=R$2,'Equipment List'!$D1253,"")</f>
        <v/>
      </c>
      <c r="R1253" s="161" t="str">
        <f>IF('Equipment List'!$C1253=R$2,'Equipment List'!$K1253,"")</f>
        <v/>
      </c>
      <c r="S1253" s="161" t="str">
        <f>IF('Equipment List'!$C1253=R$2,'Equipment List'!$I1253,"")</f>
        <v/>
      </c>
      <c r="T1253" s="160" t="str">
        <f>IF('Equipment List'!$C1253=U$2,'Equipment List'!$D1253,"")</f>
        <v/>
      </c>
      <c r="U1253" s="161" t="str">
        <f>IF('Equipment List'!$C1253=U$2,'Equipment List'!$K1253,"")</f>
        <v/>
      </c>
      <c r="V1253" s="161" t="str">
        <f>IF('Equipment List'!$C1253=U$2,'Equipment List'!$I1253,"")</f>
        <v/>
      </c>
      <c r="W1253" s="160" t="str">
        <f>IF('Equipment List'!$C1253=X$2,'Equipment List'!$D1253,"")</f>
        <v/>
      </c>
      <c r="X1253" s="161" t="str">
        <f>IF('Equipment List'!$C1253=X$2,'Equipment List'!$K1253,"")</f>
        <v/>
      </c>
      <c r="Y1253" s="161" t="str">
        <f>IF('Equipment List'!$C1253=X$2,'Equipment List'!$I1253,"")</f>
        <v/>
      </c>
      <c r="Z1253" s="160" t="str">
        <f>IF('Equipment List'!$C1253=AA$2,'Equipment List'!$D1253,"")</f>
        <v/>
      </c>
      <c r="AA1253" s="161" t="str">
        <f>IF('Equipment List'!$C1253=AA$2,'Equipment List'!$K1253,"")</f>
        <v/>
      </c>
      <c r="AB1253" s="161" t="str">
        <f>IF('Equipment List'!$C1253=AA$2,'Equipment List'!$I1253,"")</f>
        <v/>
      </c>
      <c r="AC1253" s="160" t="str">
        <f>IF('Equipment List'!$C1253=AD$2,'Equipment List'!$D1253,"")</f>
        <v/>
      </c>
      <c r="AD1253" s="161" t="str">
        <f>IF('Equipment List'!$C1253=AD$2,'Equipment List'!$K1253,"")</f>
        <v/>
      </c>
      <c r="AE1253" s="161" t="str">
        <f>IF('Equipment List'!$C1253=AD$2,'Equipment List'!$I1253,"")</f>
        <v/>
      </c>
      <c r="AF1253" s="160" t="str">
        <f>IF('Equipment List'!$C1253=AG$2,'Equipment List'!$D1253,"")</f>
        <v/>
      </c>
      <c r="AG1253" s="161" t="str">
        <f>IF('Equipment List'!$C1253=AG$2,'Equipment List'!$K1253,"")</f>
        <v/>
      </c>
      <c r="AH1253" s="161" t="str">
        <f>IF('Equipment List'!$C1253=AG$2,'Equipment List'!$I1253,"")</f>
        <v/>
      </c>
      <c r="AI1253" s="160" t="str">
        <f>IF('Equipment List'!$C1253=AJ$2,'Equipment List'!$D1253,"")</f>
        <v/>
      </c>
      <c r="AJ1253" s="161" t="str">
        <f>IF('Equipment List'!$C1253=AJ$2,'Equipment List'!$K1253,"")</f>
        <v/>
      </c>
      <c r="AK1253" s="161" t="str">
        <f>IF('Equipment List'!$C1253=AJ$2,'Equipment List'!$I1253,"")</f>
        <v/>
      </c>
      <c r="AL1253" s="160" t="str">
        <f>IF('Equipment List'!$C1253=AM$2,'Equipment List'!$D1253,"")</f>
        <v/>
      </c>
      <c r="AM1253" s="161" t="str">
        <f>IF('Equipment List'!$C1253=AM$2,'Equipment List'!$K1253,"")</f>
        <v/>
      </c>
      <c r="AN1253" s="161" t="str">
        <f>IF('Equipment List'!$C1253=AM$2,'Equipment List'!$I1253,"")</f>
        <v/>
      </c>
      <c r="AO1253" s="160" t="str">
        <f>IF('Equipment List'!$C1253=AP$2,'Equipment List'!$D1253,"")</f>
        <v/>
      </c>
      <c r="AP1253" s="161" t="str">
        <f>IF('Equipment List'!$C1253=AP$2,'Equipment List'!$K1253,"")</f>
        <v/>
      </c>
      <c r="AQ1253" s="161" t="str">
        <f>IF('Equipment List'!$C1253=AP$2,'Equipment List'!$I1253,"")</f>
        <v/>
      </c>
      <c r="AR1253" s="160" t="str">
        <f>IF('Equipment List'!$C1253=AS$2,'Equipment List'!$D1253,"")</f>
        <v/>
      </c>
      <c r="AS1253" s="161" t="str">
        <f>IF('Equipment List'!$C1253=AS$2,'Equipment List'!$K1253,"")</f>
        <v/>
      </c>
      <c r="AT1253" s="161" t="str">
        <f>IF('Equipment List'!$C1253=AS$2,'Equipment List'!$I1253,"")</f>
        <v/>
      </c>
      <c r="AU1253" s="160" t="str">
        <f>IF('Equipment List'!$C1253=AV$2,'Equipment List'!$D1253,"")</f>
        <v/>
      </c>
      <c r="AV1253" s="161" t="str">
        <f>IF('Equipment List'!$C1253=AV$2,'Equipment List'!$K1253,"")</f>
        <v/>
      </c>
      <c r="AW1253" s="161" t="str">
        <f>IF('Equipment List'!$C1253=AV$2,'Equipment List'!$I1253,"")</f>
        <v/>
      </c>
      <c r="AX1253" s="160" t="str">
        <f>IF('Equipment List'!$C1253=AY$2,'Equipment List'!$D1253,"")</f>
        <v/>
      </c>
      <c r="AY1253" s="161" t="str">
        <f>IF('Equipment List'!$C1253=AY$2,'Equipment List'!$K1253,"")</f>
        <v/>
      </c>
      <c r="AZ1253" s="161" t="str">
        <f>IF('Equipment List'!$C1253=AY$2,'Equipment List'!$I1253,"")</f>
        <v/>
      </c>
      <c r="BA1253" s="160" t="str">
        <f>IF('Equipment List'!$C1253=BB$2,'Equipment List'!$D1253,"")</f>
        <v/>
      </c>
      <c r="BB1253" s="161" t="str">
        <f>IF('Equipment List'!$C1253=BB$2,'Equipment List'!$K1253,"")</f>
        <v/>
      </c>
      <c r="BC1253" s="161" t="str">
        <f>IF('Equipment List'!$C1253=BB$2,'Equipment List'!$I1253,"")</f>
        <v/>
      </c>
      <c r="BD1253" s="160" t="str">
        <f>IF('Equipment List'!$C1253=BE$2,'Equipment List'!$D1253,"")</f>
        <v/>
      </c>
      <c r="BE1253" s="161" t="str">
        <f>IF('Equipment List'!$C1253=BE$2,'Equipment List'!$K1253,"")</f>
        <v/>
      </c>
      <c r="BF1253" s="161" t="str">
        <f>IF('Equipment List'!$C1253=BE$2,'Equipment List'!$I1253,"")</f>
        <v/>
      </c>
      <c r="BG1253" s="160" t="str">
        <f>IF('Equipment List'!$C1253=BH$2,'Equipment List'!$D1253,"")</f>
        <v/>
      </c>
      <c r="BH1253" s="161" t="str">
        <f>IF('Equipment List'!$C1253=BH$2,'Equipment List'!$K1253,"")</f>
        <v/>
      </c>
      <c r="BI1253" s="161" t="str">
        <f>IF('Equipment List'!$C1253=BH$2,'Equipment List'!$I1253,"")</f>
        <v/>
      </c>
      <c r="BJ1253" s="160" t="str">
        <f>IF('Equipment List'!$C1253=BK$2,'Equipment List'!$D1253,"")</f>
        <v/>
      </c>
      <c r="BK1253" s="161" t="str">
        <f>IF('Equipment List'!$C1253=BK$2,'Equipment List'!$K1253,"")</f>
        <v/>
      </c>
      <c r="BL1253" s="161" t="str">
        <f>IF('Equipment List'!$C1253=BK$2,'Equipment List'!$I1253,"")</f>
        <v/>
      </c>
      <c r="BM1253" s="160" t="str">
        <f>IF('Equipment List'!$C1253=BN$2,'Equipment List'!$D1253,"")</f>
        <v/>
      </c>
      <c r="BN1253" s="161" t="str">
        <f>IF('Equipment List'!$C1253=BN$2,'Equipment List'!$K1253,"")</f>
        <v/>
      </c>
      <c r="BO1253" s="161" t="str">
        <f>IF('Equipment List'!$C1253=BN$2,'Equipment List'!$I1253,"")</f>
        <v/>
      </c>
      <c r="BP1253" s="160" t="str">
        <f>IF('Equipment List'!$C1253=BQ$2,'Equipment List'!$D1253,"")</f>
        <v/>
      </c>
      <c r="BQ1253" s="161" t="str">
        <f>IF('Equipment List'!$C1253=BQ$2,'Equipment List'!$K1253,"")</f>
        <v/>
      </c>
      <c r="BR1253" s="161" t="str">
        <f>IF('Equipment List'!$C1253=BQ$2,'Equipment List'!$I1253,"")</f>
        <v/>
      </c>
      <c r="BS1253" s="160" t="str">
        <f>IF('Equipment List'!$C1253=BT$2,'Equipment List'!$D1253,"")</f>
        <v/>
      </c>
      <c r="BT1253" s="161" t="str">
        <f>IF('Equipment List'!$C1253=BT$2,'Equipment List'!$K1253,"")</f>
        <v/>
      </c>
      <c r="BU1253" s="161" t="str">
        <f>IF('Equipment List'!$C1253=BT$2,'Equipment List'!$I1253,"")</f>
        <v/>
      </c>
      <c r="BV1253" s="160" t="str">
        <f>IF('Equipment List'!$C1253=BW$2,'Equipment List'!$D1253,"")</f>
        <v/>
      </c>
      <c r="BW1253" s="161" t="str">
        <f>IF('Equipment List'!$C1253=BW$2,'Equipment List'!$K1253,"")</f>
        <v/>
      </c>
      <c r="BX1253" s="161" t="str">
        <f>IF('Equipment List'!$C1253=BW$2,'Equipment List'!$I1253,"")</f>
        <v/>
      </c>
      <c r="BY1253" s="141"/>
      <c r="BZ1253" s="141"/>
    </row>
    <row r="1254" spans="5:78" x14ac:dyDescent="0.2">
      <c r="E1254" s="160" t="str">
        <f>IF('Equipment List'!$C1254=F$2,'Equipment List'!$D1254,"")</f>
        <v/>
      </c>
      <c r="F1254" s="161" t="str">
        <f>IF('Equipment List'!$C1254=F$2,'Equipment List'!$K1254,"")</f>
        <v/>
      </c>
      <c r="G1254" s="161" t="str">
        <f>IF('Equipment List'!$C1254=F$2,'Equipment List'!$I1254,"")</f>
        <v/>
      </c>
      <c r="H1254" s="160" t="str">
        <f>IF('Equipment List'!$C1254=I$2,'Equipment List'!$D1254,"")</f>
        <v/>
      </c>
      <c r="I1254" s="161" t="str">
        <f>IF('Equipment List'!$C1254=I$2,'Equipment List'!$K1254,"")</f>
        <v/>
      </c>
      <c r="J1254" s="161" t="str">
        <f>IF('Equipment List'!$C1254=I$2,'Equipment List'!$I1254,"")</f>
        <v/>
      </c>
      <c r="K1254" s="160" t="str">
        <f>IF('Equipment List'!$C1254=L$2,'Equipment List'!$D1254,"")</f>
        <v/>
      </c>
      <c r="L1254" s="161" t="str">
        <f>IF('Equipment List'!$C1254=L$2,'Equipment List'!$K1254,"")</f>
        <v/>
      </c>
      <c r="M1254" s="161" t="str">
        <f>IF('Equipment List'!$C1254=L$2,'Equipment List'!$I1254,"")</f>
        <v/>
      </c>
      <c r="N1254" s="160" t="str">
        <f>IF('Equipment List'!$C1254=O$2,'Equipment List'!$D1254,"")</f>
        <v/>
      </c>
      <c r="O1254" s="161" t="str">
        <f>IF('Equipment List'!$C1254=O$2,'Equipment List'!$K1254,"")</f>
        <v/>
      </c>
      <c r="P1254" s="161" t="str">
        <f>IF('Equipment List'!$C1254=O$2,'Equipment List'!$I1254,"")</f>
        <v/>
      </c>
      <c r="Q1254" s="160" t="str">
        <f>IF('Equipment List'!$C1254=R$2,'Equipment List'!$D1254,"")</f>
        <v/>
      </c>
      <c r="R1254" s="161" t="str">
        <f>IF('Equipment List'!$C1254=R$2,'Equipment List'!$K1254,"")</f>
        <v/>
      </c>
      <c r="S1254" s="161" t="str">
        <f>IF('Equipment List'!$C1254=R$2,'Equipment List'!$I1254,"")</f>
        <v/>
      </c>
      <c r="T1254" s="160" t="str">
        <f>IF('Equipment List'!$C1254=U$2,'Equipment List'!$D1254,"")</f>
        <v/>
      </c>
      <c r="U1254" s="161" t="str">
        <f>IF('Equipment List'!$C1254=U$2,'Equipment List'!$K1254,"")</f>
        <v/>
      </c>
      <c r="V1254" s="161" t="str">
        <f>IF('Equipment List'!$C1254=U$2,'Equipment List'!$I1254,"")</f>
        <v/>
      </c>
      <c r="W1254" s="160" t="str">
        <f>IF('Equipment List'!$C1254=X$2,'Equipment List'!$D1254,"")</f>
        <v/>
      </c>
      <c r="X1254" s="161" t="str">
        <f>IF('Equipment List'!$C1254=X$2,'Equipment List'!$K1254,"")</f>
        <v/>
      </c>
      <c r="Y1254" s="161" t="str">
        <f>IF('Equipment List'!$C1254=X$2,'Equipment List'!$I1254,"")</f>
        <v/>
      </c>
      <c r="Z1254" s="160" t="str">
        <f>IF('Equipment List'!$C1254=AA$2,'Equipment List'!$D1254,"")</f>
        <v/>
      </c>
      <c r="AA1254" s="161" t="str">
        <f>IF('Equipment List'!$C1254=AA$2,'Equipment List'!$K1254,"")</f>
        <v/>
      </c>
      <c r="AB1254" s="161" t="str">
        <f>IF('Equipment List'!$C1254=AA$2,'Equipment List'!$I1254,"")</f>
        <v/>
      </c>
      <c r="AC1254" s="160" t="str">
        <f>IF('Equipment List'!$C1254=AD$2,'Equipment List'!$D1254,"")</f>
        <v/>
      </c>
      <c r="AD1254" s="161" t="str">
        <f>IF('Equipment List'!$C1254=AD$2,'Equipment List'!$K1254,"")</f>
        <v/>
      </c>
      <c r="AE1254" s="161" t="str">
        <f>IF('Equipment List'!$C1254=AD$2,'Equipment List'!$I1254,"")</f>
        <v/>
      </c>
      <c r="AF1254" s="160" t="str">
        <f>IF('Equipment List'!$C1254=AG$2,'Equipment List'!$D1254,"")</f>
        <v/>
      </c>
      <c r="AG1254" s="161" t="str">
        <f>IF('Equipment List'!$C1254=AG$2,'Equipment List'!$K1254,"")</f>
        <v/>
      </c>
      <c r="AH1254" s="161" t="str">
        <f>IF('Equipment List'!$C1254=AG$2,'Equipment List'!$I1254,"")</f>
        <v/>
      </c>
      <c r="AI1254" s="160" t="str">
        <f>IF('Equipment List'!$C1254=AJ$2,'Equipment List'!$D1254,"")</f>
        <v/>
      </c>
      <c r="AJ1254" s="161" t="str">
        <f>IF('Equipment List'!$C1254=AJ$2,'Equipment List'!$K1254,"")</f>
        <v/>
      </c>
      <c r="AK1254" s="161" t="str">
        <f>IF('Equipment List'!$C1254=AJ$2,'Equipment List'!$I1254,"")</f>
        <v/>
      </c>
      <c r="AL1254" s="160" t="str">
        <f>IF('Equipment List'!$C1254=AM$2,'Equipment List'!$D1254,"")</f>
        <v/>
      </c>
      <c r="AM1254" s="161" t="str">
        <f>IF('Equipment List'!$C1254=AM$2,'Equipment List'!$K1254,"")</f>
        <v/>
      </c>
      <c r="AN1254" s="161" t="str">
        <f>IF('Equipment List'!$C1254=AM$2,'Equipment List'!$I1254,"")</f>
        <v/>
      </c>
      <c r="AO1254" s="160" t="str">
        <f>IF('Equipment List'!$C1254=AP$2,'Equipment List'!$D1254,"")</f>
        <v/>
      </c>
      <c r="AP1254" s="161" t="str">
        <f>IF('Equipment List'!$C1254=AP$2,'Equipment List'!$K1254,"")</f>
        <v/>
      </c>
      <c r="AQ1254" s="161" t="str">
        <f>IF('Equipment List'!$C1254=AP$2,'Equipment List'!$I1254,"")</f>
        <v/>
      </c>
      <c r="AR1254" s="160" t="str">
        <f>IF('Equipment List'!$C1254=AS$2,'Equipment List'!$D1254,"")</f>
        <v/>
      </c>
      <c r="AS1254" s="161" t="str">
        <f>IF('Equipment List'!$C1254=AS$2,'Equipment List'!$K1254,"")</f>
        <v/>
      </c>
      <c r="AT1254" s="161" t="str">
        <f>IF('Equipment List'!$C1254=AS$2,'Equipment List'!$I1254,"")</f>
        <v/>
      </c>
      <c r="AU1254" s="160" t="str">
        <f>IF('Equipment List'!$C1254=AV$2,'Equipment List'!$D1254,"")</f>
        <v/>
      </c>
      <c r="AV1254" s="161" t="str">
        <f>IF('Equipment List'!$C1254=AV$2,'Equipment List'!$K1254,"")</f>
        <v/>
      </c>
      <c r="AW1254" s="161" t="str">
        <f>IF('Equipment List'!$C1254=AV$2,'Equipment List'!$I1254,"")</f>
        <v/>
      </c>
      <c r="AX1254" s="160" t="str">
        <f>IF('Equipment List'!$C1254=AY$2,'Equipment List'!$D1254,"")</f>
        <v/>
      </c>
      <c r="AY1254" s="161" t="str">
        <f>IF('Equipment List'!$C1254=AY$2,'Equipment List'!$K1254,"")</f>
        <v/>
      </c>
      <c r="AZ1254" s="161" t="str">
        <f>IF('Equipment List'!$C1254=AY$2,'Equipment List'!$I1254,"")</f>
        <v/>
      </c>
      <c r="BA1254" s="160" t="str">
        <f>IF('Equipment List'!$C1254=BB$2,'Equipment List'!$D1254,"")</f>
        <v/>
      </c>
      <c r="BB1254" s="161" t="str">
        <f>IF('Equipment List'!$C1254=BB$2,'Equipment List'!$K1254,"")</f>
        <v/>
      </c>
      <c r="BC1254" s="161" t="str">
        <f>IF('Equipment List'!$C1254=BB$2,'Equipment List'!$I1254,"")</f>
        <v/>
      </c>
      <c r="BD1254" s="160" t="str">
        <f>IF('Equipment List'!$C1254=BE$2,'Equipment List'!$D1254,"")</f>
        <v/>
      </c>
      <c r="BE1254" s="161" t="str">
        <f>IF('Equipment List'!$C1254=BE$2,'Equipment List'!$K1254,"")</f>
        <v/>
      </c>
      <c r="BF1254" s="161" t="str">
        <f>IF('Equipment List'!$C1254=BE$2,'Equipment List'!$I1254,"")</f>
        <v/>
      </c>
      <c r="BG1254" s="160" t="str">
        <f>IF('Equipment List'!$C1254=BH$2,'Equipment List'!$D1254,"")</f>
        <v/>
      </c>
      <c r="BH1254" s="161" t="str">
        <f>IF('Equipment List'!$C1254=BH$2,'Equipment List'!$K1254,"")</f>
        <v/>
      </c>
      <c r="BI1254" s="161" t="str">
        <f>IF('Equipment List'!$C1254=BH$2,'Equipment List'!$I1254,"")</f>
        <v/>
      </c>
      <c r="BJ1254" s="160" t="str">
        <f>IF('Equipment List'!$C1254=BK$2,'Equipment List'!$D1254,"")</f>
        <v/>
      </c>
      <c r="BK1254" s="161" t="str">
        <f>IF('Equipment List'!$C1254=BK$2,'Equipment List'!$K1254,"")</f>
        <v/>
      </c>
      <c r="BL1254" s="161" t="str">
        <f>IF('Equipment List'!$C1254=BK$2,'Equipment List'!$I1254,"")</f>
        <v/>
      </c>
      <c r="BM1254" s="160" t="str">
        <f>IF('Equipment List'!$C1254=BN$2,'Equipment List'!$D1254,"")</f>
        <v/>
      </c>
      <c r="BN1254" s="161" t="str">
        <f>IF('Equipment List'!$C1254=BN$2,'Equipment List'!$K1254,"")</f>
        <v/>
      </c>
      <c r="BO1254" s="161" t="str">
        <f>IF('Equipment List'!$C1254=BN$2,'Equipment List'!$I1254,"")</f>
        <v/>
      </c>
      <c r="BP1254" s="160" t="str">
        <f>IF('Equipment List'!$C1254=BQ$2,'Equipment List'!$D1254,"")</f>
        <v/>
      </c>
      <c r="BQ1254" s="161" t="str">
        <f>IF('Equipment List'!$C1254=BQ$2,'Equipment List'!$K1254,"")</f>
        <v/>
      </c>
      <c r="BR1254" s="161" t="str">
        <f>IF('Equipment List'!$C1254=BQ$2,'Equipment List'!$I1254,"")</f>
        <v/>
      </c>
      <c r="BS1254" s="160" t="str">
        <f>IF('Equipment List'!$C1254=BT$2,'Equipment List'!$D1254,"")</f>
        <v/>
      </c>
      <c r="BT1254" s="161" t="str">
        <f>IF('Equipment List'!$C1254=BT$2,'Equipment List'!$K1254,"")</f>
        <v/>
      </c>
      <c r="BU1254" s="161" t="str">
        <f>IF('Equipment List'!$C1254=BT$2,'Equipment List'!$I1254,"")</f>
        <v/>
      </c>
      <c r="BV1254" s="160" t="str">
        <f>IF('Equipment List'!$C1254=BW$2,'Equipment List'!$D1254,"")</f>
        <v/>
      </c>
      <c r="BW1254" s="161" t="str">
        <f>IF('Equipment List'!$C1254=BW$2,'Equipment List'!$K1254,"")</f>
        <v/>
      </c>
      <c r="BX1254" s="161" t="str">
        <f>IF('Equipment List'!$C1254=BW$2,'Equipment List'!$I1254,"")</f>
        <v/>
      </c>
      <c r="BY1254" s="141"/>
      <c r="BZ1254" s="141"/>
    </row>
    <row r="1255" spans="5:78" x14ac:dyDescent="0.2">
      <c r="E1255" s="160" t="str">
        <f>IF('Equipment List'!$C1255=F$2,'Equipment List'!$D1255,"")</f>
        <v/>
      </c>
      <c r="F1255" s="161" t="str">
        <f>IF('Equipment List'!$C1255=F$2,'Equipment List'!$K1255,"")</f>
        <v/>
      </c>
      <c r="G1255" s="161" t="str">
        <f>IF('Equipment List'!$C1255=F$2,'Equipment List'!$I1255,"")</f>
        <v/>
      </c>
      <c r="H1255" s="160" t="str">
        <f>IF('Equipment List'!$C1255=I$2,'Equipment List'!$D1255,"")</f>
        <v/>
      </c>
      <c r="I1255" s="161" t="str">
        <f>IF('Equipment List'!$C1255=I$2,'Equipment List'!$K1255,"")</f>
        <v/>
      </c>
      <c r="J1255" s="161" t="str">
        <f>IF('Equipment List'!$C1255=I$2,'Equipment List'!$I1255,"")</f>
        <v/>
      </c>
      <c r="K1255" s="160" t="str">
        <f>IF('Equipment List'!$C1255=L$2,'Equipment List'!$D1255,"")</f>
        <v/>
      </c>
      <c r="L1255" s="161" t="str">
        <f>IF('Equipment List'!$C1255=L$2,'Equipment List'!$K1255,"")</f>
        <v/>
      </c>
      <c r="M1255" s="161" t="str">
        <f>IF('Equipment List'!$C1255=L$2,'Equipment List'!$I1255,"")</f>
        <v/>
      </c>
      <c r="N1255" s="160" t="str">
        <f>IF('Equipment List'!$C1255=O$2,'Equipment List'!$D1255,"")</f>
        <v/>
      </c>
      <c r="O1255" s="161" t="str">
        <f>IF('Equipment List'!$C1255=O$2,'Equipment List'!$K1255,"")</f>
        <v/>
      </c>
      <c r="P1255" s="161" t="str">
        <f>IF('Equipment List'!$C1255=O$2,'Equipment List'!$I1255,"")</f>
        <v/>
      </c>
      <c r="Q1255" s="160" t="str">
        <f>IF('Equipment List'!$C1255=R$2,'Equipment List'!$D1255,"")</f>
        <v/>
      </c>
      <c r="R1255" s="161" t="str">
        <f>IF('Equipment List'!$C1255=R$2,'Equipment List'!$K1255,"")</f>
        <v/>
      </c>
      <c r="S1255" s="161" t="str">
        <f>IF('Equipment List'!$C1255=R$2,'Equipment List'!$I1255,"")</f>
        <v/>
      </c>
      <c r="T1255" s="160" t="str">
        <f>IF('Equipment List'!$C1255=U$2,'Equipment List'!$D1255,"")</f>
        <v/>
      </c>
      <c r="U1255" s="161" t="str">
        <f>IF('Equipment List'!$C1255=U$2,'Equipment List'!$K1255,"")</f>
        <v/>
      </c>
      <c r="V1255" s="161" t="str">
        <f>IF('Equipment List'!$C1255=U$2,'Equipment List'!$I1255,"")</f>
        <v/>
      </c>
      <c r="W1255" s="160" t="str">
        <f>IF('Equipment List'!$C1255=X$2,'Equipment List'!$D1255,"")</f>
        <v/>
      </c>
      <c r="X1255" s="161" t="str">
        <f>IF('Equipment List'!$C1255=X$2,'Equipment List'!$K1255,"")</f>
        <v/>
      </c>
      <c r="Y1255" s="161" t="str">
        <f>IF('Equipment List'!$C1255=X$2,'Equipment List'!$I1255,"")</f>
        <v/>
      </c>
      <c r="Z1255" s="160" t="str">
        <f>IF('Equipment List'!$C1255=AA$2,'Equipment List'!$D1255,"")</f>
        <v/>
      </c>
      <c r="AA1255" s="161" t="str">
        <f>IF('Equipment List'!$C1255=AA$2,'Equipment List'!$K1255,"")</f>
        <v/>
      </c>
      <c r="AB1255" s="161" t="str">
        <f>IF('Equipment List'!$C1255=AA$2,'Equipment List'!$I1255,"")</f>
        <v/>
      </c>
      <c r="AC1255" s="160" t="str">
        <f>IF('Equipment List'!$C1255=AD$2,'Equipment List'!$D1255,"")</f>
        <v/>
      </c>
      <c r="AD1255" s="161" t="str">
        <f>IF('Equipment List'!$C1255=AD$2,'Equipment List'!$K1255,"")</f>
        <v/>
      </c>
      <c r="AE1255" s="161" t="str">
        <f>IF('Equipment List'!$C1255=AD$2,'Equipment List'!$I1255,"")</f>
        <v/>
      </c>
      <c r="AF1255" s="160" t="str">
        <f>IF('Equipment List'!$C1255=AG$2,'Equipment List'!$D1255,"")</f>
        <v/>
      </c>
      <c r="AG1255" s="161" t="str">
        <f>IF('Equipment List'!$C1255=AG$2,'Equipment List'!$K1255,"")</f>
        <v/>
      </c>
      <c r="AH1255" s="161" t="str">
        <f>IF('Equipment List'!$C1255=AG$2,'Equipment List'!$I1255,"")</f>
        <v/>
      </c>
      <c r="AI1255" s="160" t="str">
        <f>IF('Equipment List'!$C1255=AJ$2,'Equipment List'!$D1255,"")</f>
        <v/>
      </c>
      <c r="AJ1255" s="161" t="str">
        <f>IF('Equipment List'!$C1255=AJ$2,'Equipment List'!$K1255,"")</f>
        <v/>
      </c>
      <c r="AK1255" s="161" t="str">
        <f>IF('Equipment List'!$C1255=AJ$2,'Equipment List'!$I1255,"")</f>
        <v/>
      </c>
      <c r="AL1255" s="160" t="str">
        <f>IF('Equipment List'!$C1255=AM$2,'Equipment List'!$D1255,"")</f>
        <v/>
      </c>
      <c r="AM1255" s="161" t="str">
        <f>IF('Equipment List'!$C1255=AM$2,'Equipment List'!$K1255,"")</f>
        <v/>
      </c>
      <c r="AN1255" s="161" t="str">
        <f>IF('Equipment List'!$C1255=AM$2,'Equipment List'!$I1255,"")</f>
        <v/>
      </c>
      <c r="AO1255" s="160" t="str">
        <f>IF('Equipment List'!$C1255=AP$2,'Equipment List'!$D1255,"")</f>
        <v/>
      </c>
      <c r="AP1255" s="161" t="str">
        <f>IF('Equipment List'!$C1255=AP$2,'Equipment List'!$K1255,"")</f>
        <v/>
      </c>
      <c r="AQ1255" s="161" t="str">
        <f>IF('Equipment List'!$C1255=AP$2,'Equipment List'!$I1255,"")</f>
        <v/>
      </c>
      <c r="AR1255" s="160" t="str">
        <f>IF('Equipment List'!$C1255=AS$2,'Equipment List'!$D1255,"")</f>
        <v/>
      </c>
      <c r="AS1255" s="161" t="str">
        <f>IF('Equipment List'!$C1255=AS$2,'Equipment List'!$K1255,"")</f>
        <v/>
      </c>
      <c r="AT1255" s="161" t="str">
        <f>IF('Equipment List'!$C1255=AS$2,'Equipment List'!$I1255,"")</f>
        <v/>
      </c>
      <c r="AU1255" s="160" t="str">
        <f>IF('Equipment List'!$C1255=AV$2,'Equipment List'!$D1255,"")</f>
        <v/>
      </c>
      <c r="AV1255" s="161" t="str">
        <f>IF('Equipment List'!$C1255=AV$2,'Equipment List'!$K1255,"")</f>
        <v/>
      </c>
      <c r="AW1255" s="161" t="str">
        <f>IF('Equipment List'!$C1255=AV$2,'Equipment List'!$I1255,"")</f>
        <v/>
      </c>
      <c r="AX1255" s="160" t="str">
        <f>IF('Equipment List'!$C1255=AY$2,'Equipment List'!$D1255,"")</f>
        <v/>
      </c>
      <c r="AY1255" s="161" t="str">
        <f>IF('Equipment List'!$C1255=AY$2,'Equipment List'!$K1255,"")</f>
        <v/>
      </c>
      <c r="AZ1255" s="161" t="str">
        <f>IF('Equipment List'!$C1255=AY$2,'Equipment List'!$I1255,"")</f>
        <v/>
      </c>
      <c r="BA1255" s="160" t="str">
        <f>IF('Equipment List'!$C1255=BB$2,'Equipment List'!$D1255,"")</f>
        <v/>
      </c>
      <c r="BB1255" s="161" t="str">
        <f>IF('Equipment List'!$C1255=BB$2,'Equipment List'!$K1255,"")</f>
        <v/>
      </c>
      <c r="BC1255" s="161" t="str">
        <f>IF('Equipment List'!$C1255=BB$2,'Equipment List'!$I1255,"")</f>
        <v/>
      </c>
      <c r="BD1255" s="160" t="str">
        <f>IF('Equipment List'!$C1255=BE$2,'Equipment List'!$D1255,"")</f>
        <v/>
      </c>
      <c r="BE1255" s="161" t="str">
        <f>IF('Equipment List'!$C1255=BE$2,'Equipment List'!$K1255,"")</f>
        <v/>
      </c>
      <c r="BF1255" s="161" t="str">
        <f>IF('Equipment List'!$C1255=BE$2,'Equipment List'!$I1255,"")</f>
        <v/>
      </c>
      <c r="BG1255" s="160" t="str">
        <f>IF('Equipment List'!$C1255=BH$2,'Equipment List'!$D1255,"")</f>
        <v/>
      </c>
      <c r="BH1255" s="161" t="str">
        <f>IF('Equipment List'!$C1255=BH$2,'Equipment List'!$K1255,"")</f>
        <v/>
      </c>
      <c r="BI1255" s="161" t="str">
        <f>IF('Equipment List'!$C1255=BH$2,'Equipment List'!$I1255,"")</f>
        <v/>
      </c>
      <c r="BJ1255" s="160" t="str">
        <f>IF('Equipment List'!$C1255=BK$2,'Equipment List'!$D1255,"")</f>
        <v/>
      </c>
      <c r="BK1255" s="161" t="str">
        <f>IF('Equipment List'!$C1255=BK$2,'Equipment List'!$K1255,"")</f>
        <v/>
      </c>
      <c r="BL1255" s="161" t="str">
        <f>IF('Equipment List'!$C1255=BK$2,'Equipment List'!$I1255,"")</f>
        <v/>
      </c>
      <c r="BM1255" s="160" t="str">
        <f>IF('Equipment List'!$C1255=BN$2,'Equipment List'!$D1255,"")</f>
        <v/>
      </c>
      <c r="BN1255" s="161" t="str">
        <f>IF('Equipment List'!$C1255=BN$2,'Equipment List'!$K1255,"")</f>
        <v/>
      </c>
      <c r="BO1255" s="161" t="str">
        <f>IF('Equipment List'!$C1255=BN$2,'Equipment List'!$I1255,"")</f>
        <v/>
      </c>
      <c r="BP1255" s="160" t="str">
        <f>IF('Equipment List'!$C1255=BQ$2,'Equipment List'!$D1255,"")</f>
        <v/>
      </c>
      <c r="BQ1255" s="161" t="str">
        <f>IF('Equipment List'!$C1255=BQ$2,'Equipment List'!$K1255,"")</f>
        <v/>
      </c>
      <c r="BR1255" s="161" t="str">
        <f>IF('Equipment List'!$C1255=BQ$2,'Equipment List'!$I1255,"")</f>
        <v/>
      </c>
      <c r="BS1255" s="160" t="str">
        <f>IF('Equipment List'!$C1255=BT$2,'Equipment List'!$D1255,"")</f>
        <v/>
      </c>
      <c r="BT1255" s="161" t="str">
        <f>IF('Equipment List'!$C1255=BT$2,'Equipment List'!$K1255,"")</f>
        <v/>
      </c>
      <c r="BU1255" s="161" t="str">
        <f>IF('Equipment List'!$C1255=BT$2,'Equipment List'!$I1255,"")</f>
        <v/>
      </c>
      <c r="BV1255" s="160" t="str">
        <f>IF('Equipment List'!$C1255=BW$2,'Equipment List'!$D1255,"")</f>
        <v/>
      </c>
      <c r="BW1255" s="161" t="str">
        <f>IF('Equipment List'!$C1255=BW$2,'Equipment List'!$K1255,"")</f>
        <v/>
      </c>
      <c r="BX1255" s="161" t="str">
        <f>IF('Equipment List'!$C1255=BW$2,'Equipment List'!$I1255,"")</f>
        <v/>
      </c>
      <c r="BY1255" s="141"/>
      <c r="BZ1255" s="141"/>
    </row>
    <row r="1256" spans="5:78" x14ac:dyDescent="0.2">
      <c r="E1256" s="160" t="str">
        <f>IF('Equipment List'!$C1256=F$2,'Equipment List'!$D1256,"")</f>
        <v/>
      </c>
      <c r="F1256" s="161" t="str">
        <f>IF('Equipment List'!$C1256=F$2,'Equipment List'!$K1256,"")</f>
        <v/>
      </c>
      <c r="G1256" s="161" t="str">
        <f>IF('Equipment List'!$C1256=F$2,'Equipment List'!$I1256,"")</f>
        <v/>
      </c>
      <c r="H1256" s="160" t="str">
        <f>IF('Equipment List'!$C1256=I$2,'Equipment List'!$D1256,"")</f>
        <v/>
      </c>
      <c r="I1256" s="161" t="str">
        <f>IF('Equipment List'!$C1256=I$2,'Equipment List'!$K1256,"")</f>
        <v/>
      </c>
      <c r="J1256" s="161" t="str">
        <f>IF('Equipment List'!$C1256=I$2,'Equipment List'!$I1256,"")</f>
        <v/>
      </c>
      <c r="K1256" s="160" t="str">
        <f>IF('Equipment List'!$C1256=L$2,'Equipment List'!$D1256,"")</f>
        <v/>
      </c>
      <c r="L1256" s="161" t="str">
        <f>IF('Equipment List'!$C1256=L$2,'Equipment List'!$K1256,"")</f>
        <v/>
      </c>
      <c r="M1256" s="161" t="str">
        <f>IF('Equipment List'!$C1256=L$2,'Equipment List'!$I1256,"")</f>
        <v/>
      </c>
      <c r="N1256" s="160" t="str">
        <f>IF('Equipment List'!$C1256=O$2,'Equipment List'!$D1256,"")</f>
        <v/>
      </c>
      <c r="O1256" s="161" t="str">
        <f>IF('Equipment List'!$C1256=O$2,'Equipment List'!$K1256,"")</f>
        <v/>
      </c>
      <c r="P1256" s="161" t="str">
        <f>IF('Equipment List'!$C1256=O$2,'Equipment List'!$I1256,"")</f>
        <v/>
      </c>
      <c r="Q1256" s="160" t="str">
        <f>IF('Equipment List'!$C1256=R$2,'Equipment List'!$D1256,"")</f>
        <v/>
      </c>
      <c r="R1256" s="161" t="str">
        <f>IF('Equipment List'!$C1256=R$2,'Equipment List'!$K1256,"")</f>
        <v/>
      </c>
      <c r="S1256" s="161" t="str">
        <f>IF('Equipment List'!$C1256=R$2,'Equipment List'!$I1256,"")</f>
        <v/>
      </c>
      <c r="T1256" s="160" t="str">
        <f>IF('Equipment List'!$C1256=U$2,'Equipment List'!$D1256,"")</f>
        <v/>
      </c>
      <c r="U1256" s="161" t="str">
        <f>IF('Equipment List'!$C1256=U$2,'Equipment List'!$K1256,"")</f>
        <v/>
      </c>
      <c r="V1256" s="161" t="str">
        <f>IF('Equipment List'!$C1256=U$2,'Equipment List'!$I1256,"")</f>
        <v/>
      </c>
      <c r="W1256" s="160" t="str">
        <f>IF('Equipment List'!$C1256=X$2,'Equipment List'!$D1256,"")</f>
        <v/>
      </c>
      <c r="X1256" s="161" t="str">
        <f>IF('Equipment List'!$C1256=X$2,'Equipment List'!$K1256,"")</f>
        <v/>
      </c>
      <c r="Y1256" s="161" t="str">
        <f>IF('Equipment List'!$C1256=X$2,'Equipment List'!$I1256,"")</f>
        <v/>
      </c>
      <c r="Z1256" s="160" t="str">
        <f>IF('Equipment List'!$C1256=AA$2,'Equipment List'!$D1256,"")</f>
        <v/>
      </c>
      <c r="AA1256" s="161" t="str">
        <f>IF('Equipment List'!$C1256=AA$2,'Equipment List'!$K1256,"")</f>
        <v/>
      </c>
      <c r="AB1256" s="161" t="str">
        <f>IF('Equipment List'!$C1256=AA$2,'Equipment List'!$I1256,"")</f>
        <v/>
      </c>
      <c r="AC1256" s="160" t="str">
        <f>IF('Equipment List'!$C1256=AD$2,'Equipment List'!$D1256,"")</f>
        <v/>
      </c>
      <c r="AD1256" s="161" t="str">
        <f>IF('Equipment List'!$C1256=AD$2,'Equipment List'!$K1256,"")</f>
        <v/>
      </c>
      <c r="AE1256" s="161" t="str">
        <f>IF('Equipment List'!$C1256=AD$2,'Equipment List'!$I1256,"")</f>
        <v/>
      </c>
      <c r="AF1256" s="160" t="str">
        <f>IF('Equipment List'!$C1256=AG$2,'Equipment List'!$D1256,"")</f>
        <v/>
      </c>
      <c r="AG1256" s="161" t="str">
        <f>IF('Equipment List'!$C1256=AG$2,'Equipment List'!$K1256,"")</f>
        <v/>
      </c>
      <c r="AH1256" s="161" t="str">
        <f>IF('Equipment List'!$C1256=AG$2,'Equipment List'!$I1256,"")</f>
        <v/>
      </c>
      <c r="AI1256" s="160" t="str">
        <f>IF('Equipment List'!$C1256=AJ$2,'Equipment List'!$D1256,"")</f>
        <v/>
      </c>
      <c r="AJ1256" s="161" t="str">
        <f>IF('Equipment List'!$C1256=AJ$2,'Equipment List'!$K1256,"")</f>
        <v/>
      </c>
      <c r="AK1256" s="161" t="str">
        <f>IF('Equipment List'!$C1256=AJ$2,'Equipment List'!$I1256,"")</f>
        <v/>
      </c>
      <c r="AL1256" s="160" t="str">
        <f>IF('Equipment List'!$C1256=AM$2,'Equipment List'!$D1256,"")</f>
        <v/>
      </c>
      <c r="AM1256" s="161" t="str">
        <f>IF('Equipment List'!$C1256=AM$2,'Equipment List'!$K1256,"")</f>
        <v/>
      </c>
      <c r="AN1256" s="161" t="str">
        <f>IF('Equipment List'!$C1256=AM$2,'Equipment List'!$I1256,"")</f>
        <v/>
      </c>
      <c r="AO1256" s="160" t="str">
        <f>IF('Equipment List'!$C1256=AP$2,'Equipment List'!$D1256,"")</f>
        <v/>
      </c>
      <c r="AP1256" s="161" t="str">
        <f>IF('Equipment List'!$C1256=AP$2,'Equipment List'!$K1256,"")</f>
        <v/>
      </c>
      <c r="AQ1256" s="161" t="str">
        <f>IF('Equipment List'!$C1256=AP$2,'Equipment List'!$I1256,"")</f>
        <v/>
      </c>
      <c r="AR1256" s="160" t="str">
        <f>IF('Equipment List'!$C1256=AS$2,'Equipment List'!$D1256,"")</f>
        <v/>
      </c>
      <c r="AS1256" s="161" t="str">
        <f>IF('Equipment List'!$C1256=AS$2,'Equipment List'!$K1256,"")</f>
        <v/>
      </c>
      <c r="AT1256" s="161" t="str">
        <f>IF('Equipment List'!$C1256=AS$2,'Equipment List'!$I1256,"")</f>
        <v/>
      </c>
      <c r="AU1256" s="160" t="str">
        <f>IF('Equipment List'!$C1256=AV$2,'Equipment List'!$D1256,"")</f>
        <v/>
      </c>
      <c r="AV1256" s="161" t="str">
        <f>IF('Equipment List'!$C1256=AV$2,'Equipment List'!$K1256,"")</f>
        <v/>
      </c>
      <c r="AW1256" s="161" t="str">
        <f>IF('Equipment List'!$C1256=AV$2,'Equipment List'!$I1256,"")</f>
        <v/>
      </c>
      <c r="AX1256" s="160" t="str">
        <f>IF('Equipment List'!$C1256=AY$2,'Equipment List'!$D1256,"")</f>
        <v/>
      </c>
      <c r="AY1256" s="161" t="str">
        <f>IF('Equipment List'!$C1256=AY$2,'Equipment List'!$K1256,"")</f>
        <v/>
      </c>
      <c r="AZ1256" s="161" t="str">
        <f>IF('Equipment List'!$C1256=AY$2,'Equipment List'!$I1256,"")</f>
        <v/>
      </c>
      <c r="BA1256" s="160" t="str">
        <f>IF('Equipment List'!$C1256=BB$2,'Equipment List'!$D1256,"")</f>
        <v/>
      </c>
      <c r="BB1256" s="161" t="str">
        <f>IF('Equipment List'!$C1256=BB$2,'Equipment List'!$K1256,"")</f>
        <v/>
      </c>
      <c r="BC1256" s="161" t="str">
        <f>IF('Equipment List'!$C1256=BB$2,'Equipment List'!$I1256,"")</f>
        <v/>
      </c>
      <c r="BD1256" s="160" t="str">
        <f>IF('Equipment List'!$C1256=BE$2,'Equipment List'!$D1256,"")</f>
        <v/>
      </c>
      <c r="BE1256" s="161" t="str">
        <f>IF('Equipment List'!$C1256=BE$2,'Equipment List'!$K1256,"")</f>
        <v/>
      </c>
      <c r="BF1256" s="161" t="str">
        <f>IF('Equipment List'!$C1256=BE$2,'Equipment List'!$I1256,"")</f>
        <v/>
      </c>
      <c r="BG1256" s="160" t="str">
        <f>IF('Equipment List'!$C1256=BH$2,'Equipment List'!$D1256,"")</f>
        <v/>
      </c>
      <c r="BH1256" s="161" t="str">
        <f>IF('Equipment List'!$C1256=BH$2,'Equipment List'!$K1256,"")</f>
        <v/>
      </c>
      <c r="BI1256" s="161" t="str">
        <f>IF('Equipment List'!$C1256=BH$2,'Equipment List'!$I1256,"")</f>
        <v/>
      </c>
      <c r="BJ1256" s="160" t="str">
        <f>IF('Equipment List'!$C1256=BK$2,'Equipment List'!$D1256,"")</f>
        <v/>
      </c>
      <c r="BK1256" s="161" t="str">
        <f>IF('Equipment List'!$C1256=BK$2,'Equipment List'!$K1256,"")</f>
        <v/>
      </c>
      <c r="BL1256" s="161" t="str">
        <f>IF('Equipment List'!$C1256=BK$2,'Equipment List'!$I1256,"")</f>
        <v/>
      </c>
      <c r="BM1256" s="160" t="str">
        <f>IF('Equipment List'!$C1256=BN$2,'Equipment List'!$D1256,"")</f>
        <v/>
      </c>
      <c r="BN1256" s="161" t="str">
        <f>IF('Equipment List'!$C1256=BN$2,'Equipment List'!$K1256,"")</f>
        <v/>
      </c>
      <c r="BO1256" s="161" t="str">
        <f>IF('Equipment List'!$C1256=BN$2,'Equipment List'!$I1256,"")</f>
        <v/>
      </c>
      <c r="BP1256" s="160" t="str">
        <f>IF('Equipment List'!$C1256=BQ$2,'Equipment List'!$D1256,"")</f>
        <v/>
      </c>
      <c r="BQ1256" s="161" t="str">
        <f>IF('Equipment List'!$C1256=BQ$2,'Equipment List'!$K1256,"")</f>
        <v/>
      </c>
      <c r="BR1256" s="161" t="str">
        <f>IF('Equipment List'!$C1256=BQ$2,'Equipment List'!$I1256,"")</f>
        <v/>
      </c>
      <c r="BS1256" s="160" t="str">
        <f>IF('Equipment List'!$C1256=BT$2,'Equipment List'!$D1256,"")</f>
        <v/>
      </c>
      <c r="BT1256" s="161" t="str">
        <f>IF('Equipment List'!$C1256=BT$2,'Equipment List'!$K1256,"")</f>
        <v/>
      </c>
      <c r="BU1256" s="161" t="str">
        <f>IF('Equipment List'!$C1256=BT$2,'Equipment List'!$I1256,"")</f>
        <v/>
      </c>
      <c r="BV1256" s="160" t="str">
        <f>IF('Equipment List'!$C1256=BW$2,'Equipment List'!$D1256,"")</f>
        <v/>
      </c>
      <c r="BW1256" s="161" t="str">
        <f>IF('Equipment List'!$C1256=BW$2,'Equipment List'!$K1256,"")</f>
        <v/>
      </c>
      <c r="BX1256" s="161" t="str">
        <f>IF('Equipment List'!$C1256=BW$2,'Equipment List'!$I1256,"")</f>
        <v/>
      </c>
      <c r="BY1256" s="141"/>
      <c r="BZ1256" s="141"/>
    </row>
    <row r="1257" spans="5:78" x14ac:dyDescent="0.2">
      <c r="E1257" s="160" t="str">
        <f>IF('Equipment List'!$C1257=F$2,'Equipment List'!$D1257,"")</f>
        <v/>
      </c>
      <c r="F1257" s="161" t="str">
        <f>IF('Equipment List'!$C1257=F$2,'Equipment List'!$K1257,"")</f>
        <v/>
      </c>
      <c r="G1257" s="161" t="str">
        <f>IF('Equipment List'!$C1257=F$2,'Equipment List'!$I1257,"")</f>
        <v/>
      </c>
      <c r="H1257" s="160" t="str">
        <f>IF('Equipment List'!$C1257=I$2,'Equipment List'!$D1257,"")</f>
        <v/>
      </c>
      <c r="I1257" s="161" t="str">
        <f>IF('Equipment List'!$C1257=I$2,'Equipment List'!$K1257,"")</f>
        <v/>
      </c>
      <c r="J1257" s="161" t="str">
        <f>IF('Equipment List'!$C1257=I$2,'Equipment List'!$I1257,"")</f>
        <v/>
      </c>
      <c r="K1257" s="160" t="str">
        <f>IF('Equipment List'!$C1257=L$2,'Equipment List'!$D1257,"")</f>
        <v/>
      </c>
      <c r="L1257" s="161" t="str">
        <f>IF('Equipment List'!$C1257=L$2,'Equipment List'!$K1257,"")</f>
        <v/>
      </c>
      <c r="M1257" s="161" t="str">
        <f>IF('Equipment List'!$C1257=L$2,'Equipment List'!$I1257,"")</f>
        <v/>
      </c>
      <c r="N1257" s="160" t="str">
        <f>IF('Equipment List'!$C1257=O$2,'Equipment List'!$D1257,"")</f>
        <v/>
      </c>
      <c r="O1257" s="161" t="str">
        <f>IF('Equipment List'!$C1257=O$2,'Equipment List'!$K1257,"")</f>
        <v/>
      </c>
      <c r="P1257" s="161" t="str">
        <f>IF('Equipment List'!$C1257=O$2,'Equipment List'!$I1257,"")</f>
        <v/>
      </c>
      <c r="Q1257" s="160" t="str">
        <f>IF('Equipment List'!$C1257=R$2,'Equipment List'!$D1257,"")</f>
        <v/>
      </c>
      <c r="R1257" s="161" t="str">
        <f>IF('Equipment List'!$C1257=R$2,'Equipment List'!$K1257,"")</f>
        <v/>
      </c>
      <c r="S1257" s="161" t="str">
        <f>IF('Equipment List'!$C1257=R$2,'Equipment List'!$I1257,"")</f>
        <v/>
      </c>
      <c r="T1257" s="160" t="str">
        <f>IF('Equipment List'!$C1257=U$2,'Equipment List'!$D1257,"")</f>
        <v/>
      </c>
      <c r="U1257" s="161" t="str">
        <f>IF('Equipment List'!$C1257=U$2,'Equipment List'!$K1257,"")</f>
        <v/>
      </c>
      <c r="V1257" s="161" t="str">
        <f>IF('Equipment List'!$C1257=U$2,'Equipment List'!$I1257,"")</f>
        <v/>
      </c>
      <c r="W1257" s="160" t="str">
        <f>IF('Equipment List'!$C1257=X$2,'Equipment List'!$D1257,"")</f>
        <v/>
      </c>
      <c r="X1257" s="161" t="str">
        <f>IF('Equipment List'!$C1257=X$2,'Equipment List'!$K1257,"")</f>
        <v/>
      </c>
      <c r="Y1257" s="161" t="str">
        <f>IF('Equipment List'!$C1257=X$2,'Equipment List'!$I1257,"")</f>
        <v/>
      </c>
      <c r="Z1257" s="160" t="str">
        <f>IF('Equipment List'!$C1257=AA$2,'Equipment List'!$D1257,"")</f>
        <v/>
      </c>
      <c r="AA1257" s="161" t="str">
        <f>IF('Equipment List'!$C1257=AA$2,'Equipment List'!$K1257,"")</f>
        <v/>
      </c>
      <c r="AB1257" s="161" t="str">
        <f>IF('Equipment List'!$C1257=AA$2,'Equipment List'!$I1257,"")</f>
        <v/>
      </c>
      <c r="AC1257" s="160" t="str">
        <f>IF('Equipment List'!$C1257=AD$2,'Equipment List'!$D1257,"")</f>
        <v/>
      </c>
      <c r="AD1257" s="161" t="str">
        <f>IF('Equipment List'!$C1257=AD$2,'Equipment List'!$K1257,"")</f>
        <v/>
      </c>
      <c r="AE1257" s="161" t="str">
        <f>IF('Equipment List'!$C1257=AD$2,'Equipment List'!$I1257,"")</f>
        <v/>
      </c>
      <c r="AF1257" s="160" t="str">
        <f>IF('Equipment List'!$C1257=AG$2,'Equipment List'!$D1257,"")</f>
        <v/>
      </c>
      <c r="AG1257" s="161" t="str">
        <f>IF('Equipment List'!$C1257=AG$2,'Equipment List'!$K1257,"")</f>
        <v/>
      </c>
      <c r="AH1257" s="161" t="str">
        <f>IF('Equipment List'!$C1257=AG$2,'Equipment List'!$I1257,"")</f>
        <v/>
      </c>
      <c r="AI1257" s="160" t="str">
        <f>IF('Equipment List'!$C1257=AJ$2,'Equipment List'!$D1257,"")</f>
        <v/>
      </c>
      <c r="AJ1257" s="161" t="str">
        <f>IF('Equipment List'!$C1257=AJ$2,'Equipment List'!$K1257,"")</f>
        <v/>
      </c>
      <c r="AK1257" s="161" t="str">
        <f>IF('Equipment List'!$C1257=AJ$2,'Equipment List'!$I1257,"")</f>
        <v/>
      </c>
      <c r="AL1257" s="160" t="str">
        <f>IF('Equipment List'!$C1257=AM$2,'Equipment List'!$D1257,"")</f>
        <v/>
      </c>
      <c r="AM1257" s="161" t="str">
        <f>IF('Equipment List'!$C1257=AM$2,'Equipment List'!$K1257,"")</f>
        <v/>
      </c>
      <c r="AN1257" s="161" t="str">
        <f>IF('Equipment List'!$C1257=AM$2,'Equipment List'!$I1257,"")</f>
        <v/>
      </c>
      <c r="AO1257" s="160" t="str">
        <f>IF('Equipment List'!$C1257=AP$2,'Equipment List'!$D1257,"")</f>
        <v/>
      </c>
      <c r="AP1257" s="161" t="str">
        <f>IF('Equipment List'!$C1257=AP$2,'Equipment List'!$K1257,"")</f>
        <v/>
      </c>
      <c r="AQ1257" s="161" t="str">
        <f>IF('Equipment List'!$C1257=AP$2,'Equipment List'!$I1257,"")</f>
        <v/>
      </c>
      <c r="AR1257" s="160" t="str">
        <f>IF('Equipment List'!$C1257=AS$2,'Equipment List'!$D1257,"")</f>
        <v/>
      </c>
      <c r="AS1257" s="161" t="str">
        <f>IF('Equipment List'!$C1257=AS$2,'Equipment List'!$K1257,"")</f>
        <v/>
      </c>
      <c r="AT1257" s="161" t="str">
        <f>IF('Equipment List'!$C1257=AS$2,'Equipment List'!$I1257,"")</f>
        <v/>
      </c>
      <c r="AU1257" s="160" t="str">
        <f>IF('Equipment List'!$C1257=AV$2,'Equipment List'!$D1257,"")</f>
        <v/>
      </c>
      <c r="AV1257" s="161" t="str">
        <f>IF('Equipment List'!$C1257=AV$2,'Equipment List'!$K1257,"")</f>
        <v/>
      </c>
      <c r="AW1257" s="161" t="str">
        <f>IF('Equipment List'!$C1257=AV$2,'Equipment List'!$I1257,"")</f>
        <v/>
      </c>
      <c r="AX1257" s="160" t="str">
        <f>IF('Equipment List'!$C1257=AY$2,'Equipment List'!$D1257,"")</f>
        <v/>
      </c>
      <c r="AY1257" s="161" t="str">
        <f>IF('Equipment List'!$C1257=AY$2,'Equipment List'!$K1257,"")</f>
        <v/>
      </c>
      <c r="AZ1257" s="161" t="str">
        <f>IF('Equipment List'!$C1257=AY$2,'Equipment List'!$I1257,"")</f>
        <v/>
      </c>
      <c r="BA1257" s="160" t="str">
        <f>IF('Equipment List'!$C1257=BB$2,'Equipment List'!$D1257,"")</f>
        <v/>
      </c>
      <c r="BB1257" s="161" t="str">
        <f>IF('Equipment List'!$C1257=BB$2,'Equipment List'!$K1257,"")</f>
        <v/>
      </c>
      <c r="BC1257" s="161" t="str">
        <f>IF('Equipment List'!$C1257=BB$2,'Equipment List'!$I1257,"")</f>
        <v/>
      </c>
      <c r="BD1257" s="160" t="str">
        <f>IF('Equipment List'!$C1257=BE$2,'Equipment List'!$D1257,"")</f>
        <v/>
      </c>
      <c r="BE1257" s="161" t="str">
        <f>IF('Equipment List'!$C1257=BE$2,'Equipment List'!$K1257,"")</f>
        <v/>
      </c>
      <c r="BF1257" s="161" t="str">
        <f>IF('Equipment List'!$C1257=BE$2,'Equipment List'!$I1257,"")</f>
        <v/>
      </c>
      <c r="BG1257" s="160" t="str">
        <f>IF('Equipment List'!$C1257=BH$2,'Equipment List'!$D1257,"")</f>
        <v/>
      </c>
      <c r="BH1257" s="161" t="str">
        <f>IF('Equipment List'!$C1257=BH$2,'Equipment List'!$K1257,"")</f>
        <v/>
      </c>
      <c r="BI1257" s="161" t="str">
        <f>IF('Equipment List'!$C1257=BH$2,'Equipment List'!$I1257,"")</f>
        <v/>
      </c>
      <c r="BJ1257" s="160" t="str">
        <f>IF('Equipment List'!$C1257=BK$2,'Equipment List'!$D1257,"")</f>
        <v/>
      </c>
      <c r="BK1257" s="161" t="str">
        <f>IF('Equipment List'!$C1257=BK$2,'Equipment List'!$K1257,"")</f>
        <v/>
      </c>
      <c r="BL1257" s="161" t="str">
        <f>IF('Equipment List'!$C1257=BK$2,'Equipment List'!$I1257,"")</f>
        <v/>
      </c>
      <c r="BM1257" s="160" t="str">
        <f>IF('Equipment List'!$C1257=BN$2,'Equipment List'!$D1257,"")</f>
        <v/>
      </c>
      <c r="BN1257" s="161" t="str">
        <f>IF('Equipment List'!$C1257=BN$2,'Equipment List'!$K1257,"")</f>
        <v/>
      </c>
      <c r="BO1257" s="161" t="str">
        <f>IF('Equipment List'!$C1257=BN$2,'Equipment List'!$I1257,"")</f>
        <v/>
      </c>
      <c r="BP1257" s="160" t="str">
        <f>IF('Equipment List'!$C1257=BQ$2,'Equipment List'!$D1257,"")</f>
        <v/>
      </c>
      <c r="BQ1257" s="161" t="str">
        <f>IF('Equipment List'!$C1257=BQ$2,'Equipment List'!$K1257,"")</f>
        <v/>
      </c>
      <c r="BR1257" s="161" t="str">
        <f>IF('Equipment List'!$C1257=BQ$2,'Equipment List'!$I1257,"")</f>
        <v/>
      </c>
      <c r="BS1257" s="160" t="str">
        <f>IF('Equipment List'!$C1257=BT$2,'Equipment List'!$D1257,"")</f>
        <v/>
      </c>
      <c r="BT1257" s="161" t="str">
        <f>IF('Equipment List'!$C1257=BT$2,'Equipment List'!$K1257,"")</f>
        <v/>
      </c>
      <c r="BU1257" s="161" t="str">
        <f>IF('Equipment List'!$C1257=BT$2,'Equipment List'!$I1257,"")</f>
        <v/>
      </c>
      <c r="BV1257" s="160" t="str">
        <f>IF('Equipment List'!$C1257=BW$2,'Equipment List'!$D1257,"")</f>
        <v/>
      </c>
      <c r="BW1257" s="161" t="str">
        <f>IF('Equipment List'!$C1257=BW$2,'Equipment List'!$K1257,"")</f>
        <v/>
      </c>
      <c r="BX1257" s="161" t="str">
        <f>IF('Equipment List'!$C1257=BW$2,'Equipment List'!$I1257,"")</f>
        <v/>
      </c>
      <c r="BY1257" s="141"/>
      <c r="BZ1257" s="141"/>
    </row>
    <row r="1258" spans="5:78" x14ac:dyDescent="0.2">
      <c r="E1258" s="160" t="str">
        <f>IF('Equipment List'!$C1258=F$2,'Equipment List'!$D1258,"")</f>
        <v/>
      </c>
      <c r="F1258" s="161" t="str">
        <f>IF('Equipment List'!$C1258=F$2,'Equipment List'!$K1258,"")</f>
        <v/>
      </c>
      <c r="G1258" s="161" t="str">
        <f>IF('Equipment List'!$C1258=F$2,'Equipment List'!$I1258,"")</f>
        <v/>
      </c>
      <c r="H1258" s="160" t="str">
        <f>IF('Equipment List'!$C1258=I$2,'Equipment List'!$D1258,"")</f>
        <v/>
      </c>
      <c r="I1258" s="161" t="str">
        <f>IF('Equipment List'!$C1258=I$2,'Equipment List'!$K1258,"")</f>
        <v/>
      </c>
      <c r="J1258" s="161" t="str">
        <f>IF('Equipment List'!$C1258=I$2,'Equipment List'!$I1258,"")</f>
        <v/>
      </c>
      <c r="K1258" s="160" t="str">
        <f>IF('Equipment List'!$C1258=L$2,'Equipment List'!$D1258,"")</f>
        <v/>
      </c>
      <c r="L1258" s="161" t="str">
        <f>IF('Equipment List'!$C1258=L$2,'Equipment List'!$K1258,"")</f>
        <v/>
      </c>
      <c r="M1258" s="161" t="str">
        <f>IF('Equipment List'!$C1258=L$2,'Equipment List'!$I1258,"")</f>
        <v/>
      </c>
      <c r="N1258" s="160" t="str">
        <f>IF('Equipment List'!$C1258=O$2,'Equipment List'!$D1258,"")</f>
        <v/>
      </c>
      <c r="O1258" s="161" t="str">
        <f>IF('Equipment List'!$C1258=O$2,'Equipment List'!$K1258,"")</f>
        <v/>
      </c>
      <c r="P1258" s="161" t="str">
        <f>IF('Equipment List'!$C1258=O$2,'Equipment List'!$I1258,"")</f>
        <v/>
      </c>
      <c r="Q1258" s="160" t="str">
        <f>IF('Equipment List'!$C1258=R$2,'Equipment List'!$D1258,"")</f>
        <v/>
      </c>
      <c r="R1258" s="161" t="str">
        <f>IF('Equipment List'!$C1258=R$2,'Equipment List'!$K1258,"")</f>
        <v/>
      </c>
      <c r="S1258" s="161" t="str">
        <f>IF('Equipment List'!$C1258=R$2,'Equipment List'!$I1258,"")</f>
        <v/>
      </c>
      <c r="T1258" s="160" t="str">
        <f>IF('Equipment List'!$C1258=U$2,'Equipment List'!$D1258,"")</f>
        <v/>
      </c>
      <c r="U1258" s="161" t="str">
        <f>IF('Equipment List'!$C1258=U$2,'Equipment List'!$K1258,"")</f>
        <v/>
      </c>
      <c r="V1258" s="161" t="str">
        <f>IF('Equipment List'!$C1258=U$2,'Equipment List'!$I1258,"")</f>
        <v/>
      </c>
      <c r="W1258" s="160" t="str">
        <f>IF('Equipment List'!$C1258=X$2,'Equipment List'!$D1258,"")</f>
        <v/>
      </c>
      <c r="X1258" s="161" t="str">
        <f>IF('Equipment List'!$C1258=X$2,'Equipment List'!$K1258,"")</f>
        <v/>
      </c>
      <c r="Y1258" s="161" t="str">
        <f>IF('Equipment List'!$C1258=X$2,'Equipment List'!$I1258,"")</f>
        <v/>
      </c>
      <c r="Z1258" s="160" t="str">
        <f>IF('Equipment List'!$C1258=AA$2,'Equipment List'!$D1258,"")</f>
        <v/>
      </c>
      <c r="AA1258" s="161" t="str">
        <f>IF('Equipment List'!$C1258=AA$2,'Equipment List'!$K1258,"")</f>
        <v/>
      </c>
      <c r="AB1258" s="161" t="str">
        <f>IF('Equipment List'!$C1258=AA$2,'Equipment List'!$I1258,"")</f>
        <v/>
      </c>
      <c r="AC1258" s="160" t="str">
        <f>IF('Equipment List'!$C1258=AD$2,'Equipment List'!$D1258,"")</f>
        <v/>
      </c>
      <c r="AD1258" s="161" t="str">
        <f>IF('Equipment List'!$C1258=AD$2,'Equipment List'!$K1258,"")</f>
        <v/>
      </c>
      <c r="AE1258" s="161" t="str">
        <f>IF('Equipment List'!$C1258=AD$2,'Equipment List'!$I1258,"")</f>
        <v/>
      </c>
      <c r="AF1258" s="160" t="str">
        <f>IF('Equipment List'!$C1258=AG$2,'Equipment List'!$D1258,"")</f>
        <v/>
      </c>
      <c r="AG1258" s="161" t="str">
        <f>IF('Equipment List'!$C1258=AG$2,'Equipment List'!$K1258,"")</f>
        <v/>
      </c>
      <c r="AH1258" s="161" t="str">
        <f>IF('Equipment List'!$C1258=AG$2,'Equipment List'!$I1258,"")</f>
        <v/>
      </c>
      <c r="AI1258" s="160" t="str">
        <f>IF('Equipment List'!$C1258=AJ$2,'Equipment List'!$D1258,"")</f>
        <v/>
      </c>
      <c r="AJ1258" s="161" t="str">
        <f>IF('Equipment List'!$C1258=AJ$2,'Equipment List'!$K1258,"")</f>
        <v/>
      </c>
      <c r="AK1258" s="161" t="str">
        <f>IF('Equipment List'!$C1258=AJ$2,'Equipment List'!$I1258,"")</f>
        <v/>
      </c>
      <c r="AL1258" s="160" t="str">
        <f>IF('Equipment List'!$C1258=AM$2,'Equipment List'!$D1258,"")</f>
        <v/>
      </c>
      <c r="AM1258" s="161" t="str">
        <f>IF('Equipment List'!$C1258=AM$2,'Equipment List'!$K1258,"")</f>
        <v/>
      </c>
      <c r="AN1258" s="161" t="str">
        <f>IF('Equipment List'!$C1258=AM$2,'Equipment List'!$I1258,"")</f>
        <v/>
      </c>
      <c r="AO1258" s="160" t="str">
        <f>IF('Equipment List'!$C1258=AP$2,'Equipment List'!$D1258,"")</f>
        <v/>
      </c>
      <c r="AP1258" s="161" t="str">
        <f>IF('Equipment List'!$C1258=AP$2,'Equipment List'!$K1258,"")</f>
        <v/>
      </c>
      <c r="AQ1258" s="161" t="str">
        <f>IF('Equipment List'!$C1258=AP$2,'Equipment List'!$I1258,"")</f>
        <v/>
      </c>
      <c r="AR1258" s="160" t="str">
        <f>IF('Equipment List'!$C1258=AS$2,'Equipment List'!$D1258,"")</f>
        <v/>
      </c>
      <c r="AS1258" s="161" t="str">
        <f>IF('Equipment List'!$C1258=AS$2,'Equipment List'!$K1258,"")</f>
        <v/>
      </c>
      <c r="AT1258" s="161" t="str">
        <f>IF('Equipment List'!$C1258=AS$2,'Equipment List'!$I1258,"")</f>
        <v/>
      </c>
      <c r="AU1258" s="160" t="str">
        <f>IF('Equipment List'!$C1258=AV$2,'Equipment List'!$D1258,"")</f>
        <v/>
      </c>
      <c r="AV1258" s="161" t="str">
        <f>IF('Equipment List'!$C1258=AV$2,'Equipment List'!$K1258,"")</f>
        <v/>
      </c>
      <c r="AW1258" s="161" t="str">
        <f>IF('Equipment List'!$C1258=AV$2,'Equipment List'!$I1258,"")</f>
        <v/>
      </c>
      <c r="AX1258" s="160" t="str">
        <f>IF('Equipment List'!$C1258=AY$2,'Equipment List'!$D1258,"")</f>
        <v/>
      </c>
      <c r="AY1258" s="161" t="str">
        <f>IF('Equipment List'!$C1258=AY$2,'Equipment List'!$K1258,"")</f>
        <v/>
      </c>
      <c r="AZ1258" s="161" t="str">
        <f>IF('Equipment List'!$C1258=AY$2,'Equipment List'!$I1258,"")</f>
        <v/>
      </c>
      <c r="BA1258" s="160" t="str">
        <f>IF('Equipment List'!$C1258=BB$2,'Equipment List'!$D1258,"")</f>
        <v/>
      </c>
      <c r="BB1258" s="161" t="str">
        <f>IF('Equipment List'!$C1258=BB$2,'Equipment List'!$K1258,"")</f>
        <v/>
      </c>
      <c r="BC1258" s="161" t="str">
        <f>IF('Equipment List'!$C1258=BB$2,'Equipment List'!$I1258,"")</f>
        <v/>
      </c>
      <c r="BD1258" s="160" t="str">
        <f>IF('Equipment List'!$C1258=BE$2,'Equipment List'!$D1258,"")</f>
        <v/>
      </c>
      <c r="BE1258" s="161" t="str">
        <f>IF('Equipment List'!$C1258=BE$2,'Equipment List'!$K1258,"")</f>
        <v/>
      </c>
      <c r="BF1258" s="161" t="str">
        <f>IF('Equipment List'!$C1258=BE$2,'Equipment List'!$I1258,"")</f>
        <v/>
      </c>
      <c r="BG1258" s="160" t="str">
        <f>IF('Equipment List'!$C1258=BH$2,'Equipment List'!$D1258,"")</f>
        <v/>
      </c>
      <c r="BH1258" s="161" t="str">
        <f>IF('Equipment List'!$C1258=BH$2,'Equipment List'!$K1258,"")</f>
        <v/>
      </c>
      <c r="BI1258" s="161" t="str">
        <f>IF('Equipment List'!$C1258=BH$2,'Equipment List'!$I1258,"")</f>
        <v/>
      </c>
      <c r="BJ1258" s="160" t="str">
        <f>IF('Equipment List'!$C1258=BK$2,'Equipment List'!$D1258,"")</f>
        <v/>
      </c>
      <c r="BK1258" s="161" t="str">
        <f>IF('Equipment List'!$C1258=BK$2,'Equipment List'!$K1258,"")</f>
        <v/>
      </c>
      <c r="BL1258" s="161" t="str">
        <f>IF('Equipment List'!$C1258=BK$2,'Equipment List'!$I1258,"")</f>
        <v/>
      </c>
      <c r="BM1258" s="160" t="str">
        <f>IF('Equipment List'!$C1258=BN$2,'Equipment List'!$D1258,"")</f>
        <v/>
      </c>
      <c r="BN1258" s="161" t="str">
        <f>IF('Equipment List'!$C1258=BN$2,'Equipment List'!$K1258,"")</f>
        <v/>
      </c>
      <c r="BO1258" s="161" t="str">
        <f>IF('Equipment List'!$C1258=BN$2,'Equipment List'!$I1258,"")</f>
        <v/>
      </c>
      <c r="BP1258" s="160" t="str">
        <f>IF('Equipment List'!$C1258=BQ$2,'Equipment List'!$D1258,"")</f>
        <v/>
      </c>
      <c r="BQ1258" s="161" t="str">
        <f>IF('Equipment List'!$C1258=BQ$2,'Equipment List'!$K1258,"")</f>
        <v/>
      </c>
      <c r="BR1258" s="161" t="str">
        <f>IF('Equipment List'!$C1258=BQ$2,'Equipment List'!$I1258,"")</f>
        <v/>
      </c>
      <c r="BS1258" s="160" t="str">
        <f>IF('Equipment List'!$C1258=BT$2,'Equipment List'!$D1258,"")</f>
        <v/>
      </c>
      <c r="BT1258" s="161" t="str">
        <f>IF('Equipment List'!$C1258=BT$2,'Equipment List'!$K1258,"")</f>
        <v/>
      </c>
      <c r="BU1258" s="161" t="str">
        <f>IF('Equipment List'!$C1258=BT$2,'Equipment List'!$I1258,"")</f>
        <v/>
      </c>
      <c r="BV1258" s="160" t="str">
        <f>IF('Equipment List'!$C1258=BW$2,'Equipment List'!$D1258,"")</f>
        <v/>
      </c>
      <c r="BW1258" s="161" t="str">
        <f>IF('Equipment List'!$C1258=BW$2,'Equipment List'!$K1258,"")</f>
        <v/>
      </c>
      <c r="BX1258" s="161" t="str">
        <f>IF('Equipment List'!$C1258=BW$2,'Equipment List'!$I1258,"")</f>
        <v/>
      </c>
      <c r="BY1258" s="141"/>
      <c r="BZ1258" s="141"/>
    </row>
    <row r="1259" spans="5:78" x14ac:dyDescent="0.2">
      <c r="E1259" s="160" t="str">
        <f>IF('Equipment List'!$C1259=F$2,'Equipment List'!$D1259,"")</f>
        <v/>
      </c>
      <c r="F1259" s="161" t="str">
        <f>IF('Equipment List'!$C1259=F$2,'Equipment List'!$K1259,"")</f>
        <v/>
      </c>
      <c r="G1259" s="161" t="str">
        <f>IF('Equipment List'!$C1259=F$2,'Equipment List'!$I1259,"")</f>
        <v/>
      </c>
      <c r="H1259" s="160" t="str">
        <f>IF('Equipment List'!$C1259=I$2,'Equipment List'!$D1259,"")</f>
        <v/>
      </c>
      <c r="I1259" s="161" t="str">
        <f>IF('Equipment List'!$C1259=I$2,'Equipment List'!$K1259,"")</f>
        <v/>
      </c>
      <c r="J1259" s="161" t="str">
        <f>IF('Equipment List'!$C1259=I$2,'Equipment List'!$I1259,"")</f>
        <v/>
      </c>
      <c r="K1259" s="160" t="str">
        <f>IF('Equipment List'!$C1259=L$2,'Equipment List'!$D1259,"")</f>
        <v/>
      </c>
      <c r="L1259" s="161" t="str">
        <f>IF('Equipment List'!$C1259=L$2,'Equipment List'!$K1259,"")</f>
        <v/>
      </c>
      <c r="M1259" s="161" t="str">
        <f>IF('Equipment List'!$C1259=L$2,'Equipment List'!$I1259,"")</f>
        <v/>
      </c>
      <c r="N1259" s="160" t="str">
        <f>IF('Equipment List'!$C1259=O$2,'Equipment List'!$D1259,"")</f>
        <v/>
      </c>
      <c r="O1259" s="161" t="str">
        <f>IF('Equipment List'!$C1259=O$2,'Equipment List'!$K1259,"")</f>
        <v/>
      </c>
      <c r="P1259" s="161" t="str">
        <f>IF('Equipment List'!$C1259=O$2,'Equipment List'!$I1259,"")</f>
        <v/>
      </c>
      <c r="Q1259" s="160" t="str">
        <f>IF('Equipment List'!$C1259=R$2,'Equipment List'!$D1259,"")</f>
        <v/>
      </c>
      <c r="R1259" s="161" t="str">
        <f>IF('Equipment List'!$C1259=R$2,'Equipment List'!$K1259,"")</f>
        <v/>
      </c>
      <c r="S1259" s="161" t="str">
        <f>IF('Equipment List'!$C1259=R$2,'Equipment List'!$I1259,"")</f>
        <v/>
      </c>
      <c r="T1259" s="160" t="str">
        <f>IF('Equipment List'!$C1259=U$2,'Equipment List'!$D1259,"")</f>
        <v/>
      </c>
      <c r="U1259" s="161" t="str">
        <f>IF('Equipment List'!$C1259=U$2,'Equipment List'!$K1259,"")</f>
        <v/>
      </c>
      <c r="V1259" s="161" t="str">
        <f>IF('Equipment List'!$C1259=U$2,'Equipment List'!$I1259,"")</f>
        <v/>
      </c>
      <c r="W1259" s="160" t="str">
        <f>IF('Equipment List'!$C1259=X$2,'Equipment List'!$D1259,"")</f>
        <v/>
      </c>
      <c r="X1259" s="161" t="str">
        <f>IF('Equipment List'!$C1259=X$2,'Equipment List'!$K1259,"")</f>
        <v/>
      </c>
      <c r="Y1259" s="161" t="str">
        <f>IF('Equipment List'!$C1259=X$2,'Equipment List'!$I1259,"")</f>
        <v/>
      </c>
      <c r="Z1259" s="160" t="str">
        <f>IF('Equipment List'!$C1259=AA$2,'Equipment List'!$D1259,"")</f>
        <v/>
      </c>
      <c r="AA1259" s="161" t="str">
        <f>IF('Equipment List'!$C1259=AA$2,'Equipment List'!$K1259,"")</f>
        <v/>
      </c>
      <c r="AB1259" s="161" t="str">
        <f>IF('Equipment List'!$C1259=AA$2,'Equipment List'!$I1259,"")</f>
        <v/>
      </c>
      <c r="AC1259" s="160" t="str">
        <f>IF('Equipment List'!$C1259=AD$2,'Equipment List'!$D1259,"")</f>
        <v/>
      </c>
      <c r="AD1259" s="161" t="str">
        <f>IF('Equipment List'!$C1259=AD$2,'Equipment List'!$K1259,"")</f>
        <v/>
      </c>
      <c r="AE1259" s="161" t="str">
        <f>IF('Equipment List'!$C1259=AD$2,'Equipment List'!$I1259,"")</f>
        <v/>
      </c>
      <c r="AF1259" s="160" t="str">
        <f>IF('Equipment List'!$C1259=AG$2,'Equipment List'!$D1259,"")</f>
        <v/>
      </c>
      <c r="AG1259" s="161" t="str">
        <f>IF('Equipment List'!$C1259=AG$2,'Equipment List'!$K1259,"")</f>
        <v/>
      </c>
      <c r="AH1259" s="161" t="str">
        <f>IF('Equipment List'!$C1259=AG$2,'Equipment List'!$I1259,"")</f>
        <v/>
      </c>
      <c r="AI1259" s="160" t="str">
        <f>IF('Equipment List'!$C1259=AJ$2,'Equipment List'!$D1259,"")</f>
        <v/>
      </c>
      <c r="AJ1259" s="161" t="str">
        <f>IF('Equipment List'!$C1259=AJ$2,'Equipment List'!$K1259,"")</f>
        <v/>
      </c>
      <c r="AK1259" s="161" t="str">
        <f>IF('Equipment List'!$C1259=AJ$2,'Equipment List'!$I1259,"")</f>
        <v/>
      </c>
      <c r="AL1259" s="160" t="str">
        <f>IF('Equipment List'!$C1259=AM$2,'Equipment List'!$D1259,"")</f>
        <v/>
      </c>
      <c r="AM1259" s="161" t="str">
        <f>IF('Equipment List'!$C1259=AM$2,'Equipment List'!$K1259,"")</f>
        <v/>
      </c>
      <c r="AN1259" s="161" t="str">
        <f>IF('Equipment List'!$C1259=AM$2,'Equipment List'!$I1259,"")</f>
        <v/>
      </c>
      <c r="AO1259" s="160" t="str">
        <f>IF('Equipment List'!$C1259=AP$2,'Equipment List'!$D1259,"")</f>
        <v/>
      </c>
      <c r="AP1259" s="161" t="str">
        <f>IF('Equipment List'!$C1259=AP$2,'Equipment List'!$K1259,"")</f>
        <v/>
      </c>
      <c r="AQ1259" s="161" t="str">
        <f>IF('Equipment List'!$C1259=AP$2,'Equipment List'!$I1259,"")</f>
        <v/>
      </c>
      <c r="AR1259" s="160" t="str">
        <f>IF('Equipment List'!$C1259=AS$2,'Equipment List'!$D1259,"")</f>
        <v/>
      </c>
      <c r="AS1259" s="161" t="str">
        <f>IF('Equipment List'!$C1259=AS$2,'Equipment List'!$K1259,"")</f>
        <v/>
      </c>
      <c r="AT1259" s="161" t="str">
        <f>IF('Equipment List'!$C1259=AS$2,'Equipment List'!$I1259,"")</f>
        <v/>
      </c>
      <c r="AU1259" s="160" t="str">
        <f>IF('Equipment List'!$C1259=AV$2,'Equipment List'!$D1259,"")</f>
        <v/>
      </c>
      <c r="AV1259" s="161" t="str">
        <f>IF('Equipment List'!$C1259=AV$2,'Equipment List'!$K1259,"")</f>
        <v/>
      </c>
      <c r="AW1259" s="161" t="str">
        <f>IF('Equipment List'!$C1259=AV$2,'Equipment List'!$I1259,"")</f>
        <v/>
      </c>
      <c r="AX1259" s="160" t="str">
        <f>IF('Equipment List'!$C1259=AY$2,'Equipment List'!$D1259,"")</f>
        <v/>
      </c>
      <c r="AY1259" s="161" t="str">
        <f>IF('Equipment List'!$C1259=AY$2,'Equipment List'!$K1259,"")</f>
        <v/>
      </c>
      <c r="AZ1259" s="161" t="str">
        <f>IF('Equipment List'!$C1259=AY$2,'Equipment List'!$I1259,"")</f>
        <v/>
      </c>
      <c r="BA1259" s="160" t="str">
        <f>IF('Equipment List'!$C1259=BB$2,'Equipment List'!$D1259,"")</f>
        <v/>
      </c>
      <c r="BB1259" s="161" t="str">
        <f>IF('Equipment List'!$C1259=BB$2,'Equipment List'!$K1259,"")</f>
        <v/>
      </c>
      <c r="BC1259" s="161" t="str">
        <f>IF('Equipment List'!$C1259=BB$2,'Equipment List'!$I1259,"")</f>
        <v/>
      </c>
      <c r="BD1259" s="160" t="str">
        <f>IF('Equipment List'!$C1259=BE$2,'Equipment List'!$D1259,"")</f>
        <v/>
      </c>
      <c r="BE1259" s="161" t="str">
        <f>IF('Equipment List'!$C1259=BE$2,'Equipment List'!$K1259,"")</f>
        <v/>
      </c>
      <c r="BF1259" s="161" t="str">
        <f>IF('Equipment List'!$C1259=BE$2,'Equipment List'!$I1259,"")</f>
        <v/>
      </c>
      <c r="BG1259" s="160" t="str">
        <f>IF('Equipment List'!$C1259=BH$2,'Equipment List'!$D1259,"")</f>
        <v/>
      </c>
      <c r="BH1259" s="161" t="str">
        <f>IF('Equipment List'!$C1259=BH$2,'Equipment List'!$K1259,"")</f>
        <v/>
      </c>
      <c r="BI1259" s="161" t="str">
        <f>IF('Equipment List'!$C1259=BH$2,'Equipment List'!$I1259,"")</f>
        <v/>
      </c>
      <c r="BJ1259" s="160" t="str">
        <f>IF('Equipment List'!$C1259=BK$2,'Equipment List'!$D1259,"")</f>
        <v/>
      </c>
      <c r="BK1259" s="161" t="str">
        <f>IF('Equipment List'!$C1259=BK$2,'Equipment List'!$K1259,"")</f>
        <v/>
      </c>
      <c r="BL1259" s="161" t="str">
        <f>IF('Equipment List'!$C1259=BK$2,'Equipment List'!$I1259,"")</f>
        <v/>
      </c>
      <c r="BM1259" s="160" t="str">
        <f>IF('Equipment List'!$C1259=BN$2,'Equipment List'!$D1259,"")</f>
        <v/>
      </c>
      <c r="BN1259" s="161" t="str">
        <f>IF('Equipment List'!$C1259=BN$2,'Equipment List'!$K1259,"")</f>
        <v/>
      </c>
      <c r="BO1259" s="161" t="str">
        <f>IF('Equipment List'!$C1259=BN$2,'Equipment List'!$I1259,"")</f>
        <v/>
      </c>
      <c r="BP1259" s="160" t="str">
        <f>IF('Equipment List'!$C1259=BQ$2,'Equipment List'!$D1259,"")</f>
        <v/>
      </c>
      <c r="BQ1259" s="161" t="str">
        <f>IF('Equipment List'!$C1259=BQ$2,'Equipment List'!$K1259,"")</f>
        <v/>
      </c>
      <c r="BR1259" s="161" t="str">
        <f>IF('Equipment List'!$C1259=BQ$2,'Equipment List'!$I1259,"")</f>
        <v/>
      </c>
      <c r="BS1259" s="160" t="str">
        <f>IF('Equipment List'!$C1259=BT$2,'Equipment List'!$D1259,"")</f>
        <v/>
      </c>
      <c r="BT1259" s="161" t="str">
        <f>IF('Equipment List'!$C1259=BT$2,'Equipment List'!$K1259,"")</f>
        <v/>
      </c>
      <c r="BU1259" s="161" t="str">
        <f>IF('Equipment List'!$C1259=BT$2,'Equipment List'!$I1259,"")</f>
        <v/>
      </c>
      <c r="BV1259" s="160" t="str">
        <f>IF('Equipment List'!$C1259=BW$2,'Equipment List'!$D1259,"")</f>
        <v/>
      </c>
      <c r="BW1259" s="161" t="str">
        <f>IF('Equipment List'!$C1259=BW$2,'Equipment List'!$K1259,"")</f>
        <v/>
      </c>
      <c r="BX1259" s="161" t="str">
        <f>IF('Equipment List'!$C1259=BW$2,'Equipment List'!$I1259,"")</f>
        <v/>
      </c>
      <c r="BY1259" s="141"/>
      <c r="BZ1259" s="141"/>
    </row>
    <row r="1260" spans="5:78" x14ac:dyDescent="0.2">
      <c r="E1260" s="160" t="str">
        <f>IF('Equipment List'!$C1260=F$2,'Equipment List'!$D1260,"")</f>
        <v/>
      </c>
      <c r="F1260" s="161" t="str">
        <f>IF('Equipment List'!$C1260=F$2,'Equipment List'!$K1260,"")</f>
        <v/>
      </c>
      <c r="G1260" s="161" t="str">
        <f>IF('Equipment List'!$C1260=F$2,'Equipment List'!$I1260,"")</f>
        <v/>
      </c>
      <c r="H1260" s="160" t="str">
        <f>IF('Equipment List'!$C1260=I$2,'Equipment List'!$D1260,"")</f>
        <v/>
      </c>
      <c r="I1260" s="161" t="str">
        <f>IF('Equipment List'!$C1260=I$2,'Equipment List'!$K1260,"")</f>
        <v/>
      </c>
      <c r="J1260" s="161" t="str">
        <f>IF('Equipment List'!$C1260=I$2,'Equipment List'!$I1260,"")</f>
        <v/>
      </c>
      <c r="K1260" s="160" t="str">
        <f>IF('Equipment List'!$C1260=L$2,'Equipment List'!$D1260,"")</f>
        <v/>
      </c>
      <c r="L1260" s="161" t="str">
        <f>IF('Equipment List'!$C1260=L$2,'Equipment List'!$K1260,"")</f>
        <v/>
      </c>
      <c r="M1260" s="161" t="str">
        <f>IF('Equipment List'!$C1260=L$2,'Equipment List'!$I1260,"")</f>
        <v/>
      </c>
      <c r="N1260" s="160" t="str">
        <f>IF('Equipment List'!$C1260=O$2,'Equipment List'!$D1260,"")</f>
        <v/>
      </c>
      <c r="O1260" s="161" t="str">
        <f>IF('Equipment List'!$C1260=O$2,'Equipment List'!$K1260,"")</f>
        <v/>
      </c>
      <c r="P1260" s="161" t="str">
        <f>IF('Equipment List'!$C1260=O$2,'Equipment List'!$I1260,"")</f>
        <v/>
      </c>
      <c r="Q1260" s="160" t="str">
        <f>IF('Equipment List'!$C1260=R$2,'Equipment List'!$D1260,"")</f>
        <v/>
      </c>
      <c r="R1260" s="161" t="str">
        <f>IF('Equipment List'!$C1260=R$2,'Equipment List'!$K1260,"")</f>
        <v/>
      </c>
      <c r="S1260" s="161" t="str">
        <f>IF('Equipment List'!$C1260=R$2,'Equipment List'!$I1260,"")</f>
        <v/>
      </c>
      <c r="T1260" s="160" t="str">
        <f>IF('Equipment List'!$C1260=U$2,'Equipment List'!$D1260,"")</f>
        <v/>
      </c>
      <c r="U1260" s="161" t="str">
        <f>IF('Equipment List'!$C1260=U$2,'Equipment List'!$K1260,"")</f>
        <v/>
      </c>
      <c r="V1260" s="161" t="str">
        <f>IF('Equipment List'!$C1260=U$2,'Equipment List'!$I1260,"")</f>
        <v/>
      </c>
      <c r="W1260" s="160" t="str">
        <f>IF('Equipment List'!$C1260=X$2,'Equipment List'!$D1260,"")</f>
        <v/>
      </c>
      <c r="X1260" s="161" t="str">
        <f>IF('Equipment List'!$C1260=X$2,'Equipment List'!$K1260,"")</f>
        <v/>
      </c>
      <c r="Y1260" s="161" t="str">
        <f>IF('Equipment List'!$C1260=X$2,'Equipment List'!$I1260,"")</f>
        <v/>
      </c>
      <c r="Z1260" s="160" t="str">
        <f>IF('Equipment List'!$C1260=AA$2,'Equipment List'!$D1260,"")</f>
        <v/>
      </c>
      <c r="AA1260" s="161" t="str">
        <f>IF('Equipment List'!$C1260=AA$2,'Equipment List'!$K1260,"")</f>
        <v/>
      </c>
      <c r="AB1260" s="161" t="str">
        <f>IF('Equipment List'!$C1260=AA$2,'Equipment List'!$I1260,"")</f>
        <v/>
      </c>
      <c r="AC1260" s="160" t="str">
        <f>IF('Equipment List'!$C1260=AD$2,'Equipment List'!$D1260,"")</f>
        <v/>
      </c>
      <c r="AD1260" s="161" t="str">
        <f>IF('Equipment List'!$C1260=AD$2,'Equipment List'!$K1260,"")</f>
        <v/>
      </c>
      <c r="AE1260" s="161" t="str">
        <f>IF('Equipment List'!$C1260=AD$2,'Equipment List'!$I1260,"")</f>
        <v/>
      </c>
      <c r="AF1260" s="160" t="str">
        <f>IF('Equipment List'!$C1260=AG$2,'Equipment List'!$D1260,"")</f>
        <v/>
      </c>
      <c r="AG1260" s="161" t="str">
        <f>IF('Equipment List'!$C1260=AG$2,'Equipment List'!$K1260,"")</f>
        <v/>
      </c>
      <c r="AH1260" s="161" t="str">
        <f>IF('Equipment List'!$C1260=AG$2,'Equipment List'!$I1260,"")</f>
        <v/>
      </c>
      <c r="AI1260" s="160" t="str">
        <f>IF('Equipment List'!$C1260=AJ$2,'Equipment List'!$D1260,"")</f>
        <v/>
      </c>
      <c r="AJ1260" s="161" t="str">
        <f>IF('Equipment List'!$C1260=AJ$2,'Equipment List'!$K1260,"")</f>
        <v/>
      </c>
      <c r="AK1260" s="161" t="str">
        <f>IF('Equipment List'!$C1260=AJ$2,'Equipment List'!$I1260,"")</f>
        <v/>
      </c>
      <c r="AL1260" s="160" t="str">
        <f>IF('Equipment List'!$C1260=AM$2,'Equipment List'!$D1260,"")</f>
        <v/>
      </c>
      <c r="AM1260" s="161" t="str">
        <f>IF('Equipment List'!$C1260=AM$2,'Equipment List'!$K1260,"")</f>
        <v/>
      </c>
      <c r="AN1260" s="161" t="str">
        <f>IF('Equipment List'!$C1260=AM$2,'Equipment List'!$I1260,"")</f>
        <v/>
      </c>
      <c r="AO1260" s="160" t="str">
        <f>IF('Equipment List'!$C1260=AP$2,'Equipment List'!$D1260,"")</f>
        <v/>
      </c>
      <c r="AP1260" s="161" t="str">
        <f>IF('Equipment List'!$C1260=AP$2,'Equipment List'!$K1260,"")</f>
        <v/>
      </c>
      <c r="AQ1260" s="161" t="str">
        <f>IF('Equipment List'!$C1260=AP$2,'Equipment List'!$I1260,"")</f>
        <v/>
      </c>
      <c r="AR1260" s="160" t="str">
        <f>IF('Equipment List'!$C1260=AS$2,'Equipment List'!$D1260,"")</f>
        <v/>
      </c>
      <c r="AS1260" s="161" t="str">
        <f>IF('Equipment List'!$C1260=AS$2,'Equipment List'!$K1260,"")</f>
        <v/>
      </c>
      <c r="AT1260" s="161" t="str">
        <f>IF('Equipment List'!$C1260=AS$2,'Equipment List'!$I1260,"")</f>
        <v/>
      </c>
      <c r="AU1260" s="160" t="str">
        <f>IF('Equipment List'!$C1260=AV$2,'Equipment List'!$D1260,"")</f>
        <v/>
      </c>
      <c r="AV1260" s="161" t="str">
        <f>IF('Equipment List'!$C1260=AV$2,'Equipment List'!$K1260,"")</f>
        <v/>
      </c>
      <c r="AW1260" s="161" t="str">
        <f>IF('Equipment List'!$C1260=AV$2,'Equipment List'!$I1260,"")</f>
        <v/>
      </c>
      <c r="AX1260" s="160" t="str">
        <f>IF('Equipment List'!$C1260=AY$2,'Equipment List'!$D1260,"")</f>
        <v/>
      </c>
      <c r="AY1260" s="161" t="str">
        <f>IF('Equipment List'!$C1260=AY$2,'Equipment List'!$K1260,"")</f>
        <v/>
      </c>
      <c r="AZ1260" s="161" t="str">
        <f>IF('Equipment List'!$C1260=AY$2,'Equipment List'!$I1260,"")</f>
        <v/>
      </c>
      <c r="BA1260" s="160" t="str">
        <f>IF('Equipment List'!$C1260=BB$2,'Equipment List'!$D1260,"")</f>
        <v/>
      </c>
      <c r="BB1260" s="161" t="str">
        <f>IF('Equipment List'!$C1260=BB$2,'Equipment List'!$K1260,"")</f>
        <v/>
      </c>
      <c r="BC1260" s="161" t="str">
        <f>IF('Equipment List'!$C1260=BB$2,'Equipment List'!$I1260,"")</f>
        <v/>
      </c>
      <c r="BD1260" s="160" t="str">
        <f>IF('Equipment List'!$C1260=BE$2,'Equipment List'!$D1260,"")</f>
        <v/>
      </c>
      <c r="BE1260" s="161" t="str">
        <f>IF('Equipment List'!$C1260=BE$2,'Equipment List'!$K1260,"")</f>
        <v/>
      </c>
      <c r="BF1260" s="161" t="str">
        <f>IF('Equipment List'!$C1260=BE$2,'Equipment List'!$I1260,"")</f>
        <v/>
      </c>
      <c r="BG1260" s="160" t="str">
        <f>IF('Equipment List'!$C1260=BH$2,'Equipment List'!$D1260,"")</f>
        <v/>
      </c>
      <c r="BH1260" s="161" t="str">
        <f>IF('Equipment List'!$C1260=BH$2,'Equipment List'!$K1260,"")</f>
        <v/>
      </c>
      <c r="BI1260" s="161" t="str">
        <f>IF('Equipment List'!$C1260=BH$2,'Equipment List'!$I1260,"")</f>
        <v/>
      </c>
      <c r="BJ1260" s="160" t="str">
        <f>IF('Equipment List'!$C1260=BK$2,'Equipment List'!$D1260,"")</f>
        <v/>
      </c>
      <c r="BK1260" s="161" t="str">
        <f>IF('Equipment List'!$C1260=BK$2,'Equipment List'!$K1260,"")</f>
        <v/>
      </c>
      <c r="BL1260" s="161" t="str">
        <f>IF('Equipment List'!$C1260=BK$2,'Equipment List'!$I1260,"")</f>
        <v/>
      </c>
      <c r="BM1260" s="160" t="str">
        <f>IF('Equipment List'!$C1260=BN$2,'Equipment List'!$D1260,"")</f>
        <v/>
      </c>
      <c r="BN1260" s="161" t="str">
        <f>IF('Equipment List'!$C1260=BN$2,'Equipment List'!$K1260,"")</f>
        <v/>
      </c>
      <c r="BO1260" s="161" t="str">
        <f>IF('Equipment List'!$C1260=BN$2,'Equipment List'!$I1260,"")</f>
        <v/>
      </c>
      <c r="BP1260" s="160" t="str">
        <f>IF('Equipment List'!$C1260=BQ$2,'Equipment List'!$D1260,"")</f>
        <v/>
      </c>
      <c r="BQ1260" s="161" t="str">
        <f>IF('Equipment List'!$C1260=BQ$2,'Equipment List'!$K1260,"")</f>
        <v/>
      </c>
      <c r="BR1260" s="161" t="str">
        <f>IF('Equipment List'!$C1260=BQ$2,'Equipment List'!$I1260,"")</f>
        <v/>
      </c>
      <c r="BS1260" s="160" t="str">
        <f>IF('Equipment List'!$C1260=BT$2,'Equipment List'!$D1260,"")</f>
        <v/>
      </c>
      <c r="BT1260" s="161" t="str">
        <f>IF('Equipment List'!$C1260=BT$2,'Equipment List'!$K1260,"")</f>
        <v/>
      </c>
      <c r="BU1260" s="161" t="str">
        <f>IF('Equipment List'!$C1260=BT$2,'Equipment List'!$I1260,"")</f>
        <v/>
      </c>
      <c r="BV1260" s="160" t="str">
        <f>IF('Equipment List'!$C1260=BW$2,'Equipment List'!$D1260,"")</f>
        <v/>
      </c>
      <c r="BW1260" s="161" t="str">
        <f>IF('Equipment List'!$C1260=BW$2,'Equipment List'!$K1260,"")</f>
        <v/>
      </c>
      <c r="BX1260" s="161" t="str">
        <f>IF('Equipment List'!$C1260=BW$2,'Equipment List'!$I1260,"")</f>
        <v/>
      </c>
      <c r="BY1260" s="141"/>
      <c r="BZ1260" s="141"/>
    </row>
    <row r="1261" spans="5:78" x14ac:dyDescent="0.2">
      <c r="E1261" s="160" t="str">
        <f>IF('Equipment List'!$C1261=F$2,'Equipment List'!$D1261,"")</f>
        <v/>
      </c>
      <c r="F1261" s="161" t="str">
        <f>IF('Equipment List'!$C1261=F$2,'Equipment List'!$K1261,"")</f>
        <v/>
      </c>
      <c r="G1261" s="161" t="str">
        <f>IF('Equipment List'!$C1261=F$2,'Equipment List'!$I1261,"")</f>
        <v/>
      </c>
      <c r="H1261" s="160" t="str">
        <f>IF('Equipment List'!$C1261=I$2,'Equipment List'!$D1261,"")</f>
        <v/>
      </c>
      <c r="I1261" s="161" t="str">
        <f>IF('Equipment List'!$C1261=I$2,'Equipment List'!$K1261,"")</f>
        <v/>
      </c>
      <c r="J1261" s="161" t="str">
        <f>IF('Equipment List'!$C1261=I$2,'Equipment List'!$I1261,"")</f>
        <v/>
      </c>
      <c r="K1261" s="160" t="str">
        <f>IF('Equipment List'!$C1261=L$2,'Equipment List'!$D1261,"")</f>
        <v/>
      </c>
      <c r="L1261" s="161" t="str">
        <f>IF('Equipment List'!$C1261=L$2,'Equipment List'!$K1261,"")</f>
        <v/>
      </c>
      <c r="M1261" s="161" t="str">
        <f>IF('Equipment List'!$C1261=L$2,'Equipment List'!$I1261,"")</f>
        <v/>
      </c>
      <c r="N1261" s="160" t="str">
        <f>IF('Equipment List'!$C1261=O$2,'Equipment List'!$D1261,"")</f>
        <v/>
      </c>
      <c r="O1261" s="161" t="str">
        <f>IF('Equipment List'!$C1261=O$2,'Equipment List'!$K1261,"")</f>
        <v/>
      </c>
      <c r="P1261" s="161" t="str">
        <f>IF('Equipment List'!$C1261=O$2,'Equipment List'!$I1261,"")</f>
        <v/>
      </c>
      <c r="Q1261" s="160" t="str">
        <f>IF('Equipment List'!$C1261=R$2,'Equipment List'!$D1261,"")</f>
        <v/>
      </c>
      <c r="R1261" s="161" t="str">
        <f>IF('Equipment List'!$C1261=R$2,'Equipment List'!$K1261,"")</f>
        <v/>
      </c>
      <c r="S1261" s="161" t="str">
        <f>IF('Equipment List'!$C1261=R$2,'Equipment List'!$I1261,"")</f>
        <v/>
      </c>
      <c r="T1261" s="160" t="str">
        <f>IF('Equipment List'!$C1261=U$2,'Equipment List'!$D1261,"")</f>
        <v/>
      </c>
      <c r="U1261" s="161" t="str">
        <f>IF('Equipment List'!$C1261=U$2,'Equipment List'!$K1261,"")</f>
        <v/>
      </c>
      <c r="V1261" s="161" t="str">
        <f>IF('Equipment List'!$C1261=U$2,'Equipment List'!$I1261,"")</f>
        <v/>
      </c>
      <c r="W1261" s="160" t="str">
        <f>IF('Equipment List'!$C1261=X$2,'Equipment List'!$D1261,"")</f>
        <v/>
      </c>
      <c r="X1261" s="161" t="str">
        <f>IF('Equipment List'!$C1261=X$2,'Equipment List'!$K1261,"")</f>
        <v/>
      </c>
      <c r="Y1261" s="161" t="str">
        <f>IF('Equipment List'!$C1261=X$2,'Equipment List'!$I1261,"")</f>
        <v/>
      </c>
      <c r="Z1261" s="160" t="str">
        <f>IF('Equipment List'!$C1261=AA$2,'Equipment List'!$D1261,"")</f>
        <v/>
      </c>
      <c r="AA1261" s="161" t="str">
        <f>IF('Equipment List'!$C1261=AA$2,'Equipment List'!$K1261,"")</f>
        <v/>
      </c>
      <c r="AB1261" s="161" t="str">
        <f>IF('Equipment List'!$C1261=AA$2,'Equipment List'!$I1261,"")</f>
        <v/>
      </c>
      <c r="AC1261" s="160" t="str">
        <f>IF('Equipment List'!$C1261=AD$2,'Equipment List'!$D1261,"")</f>
        <v/>
      </c>
      <c r="AD1261" s="161" t="str">
        <f>IF('Equipment List'!$C1261=AD$2,'Equipment List'!$K1261,"")</f>
        <v/>
      </c>
      <c r="AE1261" s="161" t="str">
        <f>IF('Equipment List'!$C1261=AD$2,'Equipment List'!$I1261,"")</f>
        <v/>
      </c>
      <c r="AF1261" s="160" t="str">
        <f>IF('Equipment List'!$C1261=AG$2,'Equipment List'!$D1261,"")</f>
        <v/>
      </c>
      <c r="AG1261" s="161" t="str">
        <f>IF('Equipment List'!$C1261=AG$2,'Equipment List'!$K1261,"")</f>
        <v/>
      </c>
      <c r="AH1261" s="161" t="str">
        <f>IF('Equipment List'!$C1261=AG$2,'Equipment List'!$I1261,"")</f>
        <v/>
      </c>
      <c r="AI1261" s="160" t="str">
        <f>IF('Equipment List'!$C1261=AJ$2,'Equipment List'!$D1261,"")</f>
        <v/>
      </c>
      <c r="AJ1261" s="161" t="str">
        <f>IF('Equipment List'!$C1261=AJ$2,'Equipment List'!$K1261,"")</f>
        <v/>
      </c>
      <c r="AK1261" s="161" t="str">
        <f>IF('Equipment List'!$C1261=AJ$2,'Equipment List'!$I1261,"")</f>
        <v/>
      </c>
      <c r="AL1261" s="160" t="str">
        <f>IF('Equipment List'!$C1261=AM$2,'Equipment List'!$D1261,"")</f>
        <v/>
      </c>
      <c r="AM1261" s="161" t="str">
        <f>IF('Equipment List'!$C1261=AM$2,'Equipment List'!$K1261,"")</f>
        <v/>
      </c>
      <c r="AN1261" s="161" t="str">
        <f>IF('Equipment List'!$C1261=AM$2,'Equipment List'!$I1261,"")</f>
        <v/>
      </c>
      <c r="AO1261" s="160" t="str">
        <f>IF('Equipment List'!$C1261=AP$2,'Equipment List'!$D1261,"")</f>
        <v/>
      </c>
      <c r="AP1261" s="161" t="str">
        <f>IF('Equipment List'!$C1261=AP$2,'Equipment List'!$K1261,"")</f>
        <v/>
      </c>
      <c r="AQ1261" s="161" t="str">
        <f>IF('Equipment List'!$C1261=AP$2,'Equipment List'!$I1261,"")</f>
        <v/>
      </c>
      <c r="AR1261" s="160" t="str">
        <f>IF('Equipment List'!$C1261=AS$2,'Equipment List'!$D1261,"")</f>
        <v/>
      </c>
      <c r="AS1261" s="161" t="str">
        <f>IF('Equipment List'!$C1261=AS$2,'Equipment List'!$K1261,"")</f>
        <v/>
      </c>
      <c r="AT1261" s="161" t="str">
        <f>IF('Equipment List'!$C1261=AS$2,'Equipment List'!$I1261,"")</f>
        <v/>
      </c>
      <c r="AU1261" s="160" t="str">
        <f>IF('Equipment List'!$C1261=AV$2,'Equipment List'!$D1261,"")</f>
        <v/>
      </c>
      <c r="AV1261" s="161" t="str">
        <f>IF('Equipment List'!$C1261=AV$2,'Equipment List'!$K1261,"")</f>
        <v/>
      </c>
      <c r="AW1261" s="161" t="str">
        <f>IF('Equipment List'!$C1261=AV$2,'Equipment List'!$I1261,"")</f>
        <v/>
      </c>
      <c r="AX1261" s="160" t="str">
        <f>IF('Equipment List'!$C1261=AY$2,'Equipment List'!$D1261,"")</f>
        <v/>
      </c>
      <c r="AY1261" s="161" t="str">
        <f>IF('Equipment List'!$C1261=AY$2,'Equipment List'!$K1261,"")</f>
        <v/>
      </c>
      <c r="AZ1261" s="161" t="str">
        <f>IF('Equipment List'!$C1261=AY$2,'Equipment List'!$I1261,"")</f>
        <v/>
      </c>
      <c r="BA1261" s="160" t="str">
        <f>IF('Equipment List'!$C1261=BB$2,'Equipment List'!$D1261,"")</f>
        <v/>
      </c>
      <c r="BB1261" s="161" t="str">
        <f>IF('Equipment List'!$C1261=BB$2,'Equipment List'!$K1261,"")</f>
        <v/>
      </c>
      <c r="BC1261" s="161" t="str">
        <f>IF('Equipment List'!$C1261=BB$2,'Equipment List'!$I1261,"")</f>
        <v/>
      </c>
      <c r="BD1261" s="160" t="str">
        <f>IF('Equipment List'!$C1261=BE$2,'Equipment List'!$D1261,"")</f>
        <v/>
      </c>
      <c r="BE1261" s="161" t="str">
        <f>IF('Equipment List'!$C1261=BE$2,'Equipment List'!$K1261,"")</f>
        <v/>
      </c>
      <c r="BF1261" s="161" t="str">
        <f>IF('Equipment List'!$C1261=BE$2,'Equipment List'!$I1261,"")</f>
        <v/>
      </c>
      <c r="BG1261" s="160" t="str">
        <f>IF('Equipment List'!$C1261=BH$2,'Equipment List'!$D1261,"")</f>
        <v/>
      </c>
      <c r="BH1261" s="161" t="str">
        <f>IF('Equipment List'!$C1261=BH$2,'Equipment List'!$K1261,"")</f>
        <v/>
      </c>
      <c r="BI1261" s="161" t="str">
        <f>IF('Equipment List'!$C1261=BH$2,'Equipment List'!$I1261,"")</f>
        <v/>
      </c>
      <c r="BJ1261" s="160" t="str">
        <f>IF('Equipment List'!$C1261=BK$2,'Equipment List'!$D1261,"")</f>
        <v/>
      </c>
      <c r="BK1261" s="161" t="str">
        <f>IF('Equipment List'!$C1261=BK$2,'Equipment List'!$K1261,"")</f>
        <v/>
      </c>
      <c r="BL1261" s="161" t="str">
        <f>IF('Equipment List'!$C1261=BK$2,'Equipment List'!$I1261,"")</f>
        <v/>
      </c>
      <c r="BM1261" s="160" t="str">
        <f>IF('Equipment List'!$C1261=BN$2,'Equipment List'!$D1261,"")</f>
        <v/>
      </c>
      <c r="BN1261" s="161" t="str">
        <f>IF('Equipment List'!$C1261=BN$2,'Equipment List'!$K1261,"")</f>
        <v/>
      </c>
      <c r="BO1261" s="161" t="str">
        <f>IF('Equipment List'!$C1261=BN$2,'Equipment List'!$I1261,"")</f>
        <v/>
      </c>
      <c r="BP1261" s="160" t="str">
        <f>IF('Equipment List'!$C1261=BQ$2,'Equipment List'!$D1261,"")</f>
        <v/>
      </c>
      <c r="BQ1261" s="161" t="str">
        <f>IF('Equipment List'!$C1261=BQ$2,'Equipment List'!$K1261,"")</f>
        <v/>
      </c>
      <c r="BR1261" s="161" t="str">
        <f>IF('Equipment List'!$C1261=BQ$2,'Equipment List'!$I1261,"")</f>
        <v/>
      </c>
      <c r="BS1261" s="160" t="str">
        <f>IF('Equipment List'!$C1261=BT$2,'Equipment List'!$D1261,"")</f>
        <v/>
      </c>
      <c r="BT1261" s="161" t="str">
        <f>IF('Equipment List'!$C1261=BT$2,'Equipment List'!$K1261,"")</f>
        <v/>
      </c>
      <c r="BU1261" s="161" t="str">
        <f>IF('Equipment List'!$C1261=BT$2,'Equipment List'!$I1261,"")</f>
        <v/>
      </c>
      <c r="BV1261" s="160" t="str">
        <f>IF('Equipment List'!$C1261=BW$2,'Equipment List'!$D1261,"")</f>
        <v/>
      </c>
      <c r="BW1261" s="161" t="str">
        <f>IF('Equipment List'!$C1261=BW$2,'Equipment List'!$K1261,"")</f>
        <v/>
      </c>
      <c r="BX1261" s="161" t="str">
        <f>IF('Equipment List'!$C1261=BW$2,'Equipment List'!$I1261,"")</f>
        <v/>
      </c>
      <c r="BY1261" s="141"/>
      <c r="BZ1261" s="141"/>
    </row>
    <row r="1262" spans="5:78" x14ac:dyDescent="0.2">
      <c r="E1262" s="160" t="str">
        <f>IF('Equipment List'!$C1262=F$2,'Equipment List'!$D1262,"")</f>
        <v/>
      </c>
      <c r="F1262" s="161" t="str">
        <f>IF('Equipment List'!$C1262=F$2,'Equipment List'!$K1262,"")</f>
        <v/>
      </c>
      <c r="G1262" s="161" t="str">
        <f>IF('Equipment List'!$C1262=F$2,'Equipment List'!$I1262,"")</f>
        <v/>
      </c>
      <c r="H1262" s="160" t="str">
        <f>IF('Equipment List'!$C1262=I$2,'Equipment List'!$D1262,"")</f>
        <v/>
      </c>
      <c r="I1262" s="161" t="str">
        <f>IF('Equipment List'!$C1262=I$2,'Equipment List'!$K1262,"")</f>
        <v/>
      </c>
      <c r="J1262" s="161" t="str">
        <f>IF('Equipment List'!$C1262=I$2,'Equipment List'!$I1262,"")</f>
        <v/>
      </c>
      <c r="K1262" s="160" t="str">
        <f>IF('Equipment List'!$C1262=L$2,'Equipment List'!$D1262,"")</f>
        <v/>
      </c>
      <c r="L1262" s="161" t="str">
        <f>IF('Equipment List'!$C1262=L$2,'Equipment List'!$K1262,"")</f>
        <v/>
      </c>
      <c r="M1262" s="161" t="str">
        <f>IF('Equipment List'!$C1262=L$2,'Equipment List'!$I1262,"")</f>
        <v/>
      </c>
      <c r="N1262" s="160" t="str">
        <f>IF('Equipment List'!$C1262=O$2,'Equipment List'!$D1262,"")</f>
        <v/>
      </c>
      <c r="O1262" s="161" t="str">
        <f>IF('Equipment List'!$C1262=O$2,'Equipment List'!$K1262,"")</f>
        <v/>
      </c>
      <c r="P1262" s="161" t="str">
        <f>IF('Equipment List'!$C1262=O$2,'Equipment List'!$I1262,"")</f>
        <v/>
      </c>
      <c r="Q1262" s="160" t="str">
        <f>IF('Equipment List'!$C1262=R$2,'Equipment List'!$D1262,"")</f>
        <v/>
      </c>
      <c r="R1262" s="161" t="str">
        <f>IF('Equipment List'!$C1262=R$2,'Equipment List'!$K1262,"")</f>
        <v/>
      </c>
      <c r="S1262" s="161" t="str">
        <f>IF('Equipment List'!$C1262=R$2,'Equipment List'!$I1262,"")</f>
        <v/>
      </c>
      <c r="T1262" s="160" t="str">
        <f>IF('Equipment List'!$C1262=U$2,'Equipment List'!$D1262,"")</f>
        <v/>
      </c>
      <c r="U1262" s="161" t="str">
        <f>IF('Equipment List'!$C1262=U$2,'Equipment List'!$K1262,"")</f>
        <v/>
      </c>
      <c r="V1262" s="161" t="str">
        <f>IF('Equipment List'!$C1262=U$2,'Equipment List'!$I1262,"")</f>
        <v/>
      </c>
      <c r="W1262" s="160" t="str">
        <f>IF('Equipment List'!$C1262=X$2,'Equipment List'!$D1262,"")</f>
        <v/>
      </c>
      <c r="X1262" s="161" t="str">
        <f>IF('Equipment List'!$C1262=X$2,'Equipment List'!$K1262,"")</f>
        <v/>
      </c>
      <c r="Y1262" s="161" t="str">
        <f>IF('Equipment List'!$C1262=X$2,'Equipment List'!$I1262,"")</f>
        <v/>
      </c>
      <c r="Z1262" s="160" t="str">
        <f>IF('Equipment List'!$C1262=AA$2,'Equipment List'!$D1262,"")</f>
        <v/>
      </c>
      <c r="AA1262" s="161" t="str">
        <f>IF('Equipment List'!$C1262=AA$2,'Equipment List'!$K1262,"")</f>
        <v/>
      </c>
      <c r="AB1262" s="161" t="str">
        <f>IF('Equipment List'!$C1262=AA$2,'Equipment List'!$I1262,"")</f>
        <v/>
      </c>
      <c r="AC1262" s="160" t="str">
        <f>IF('Equipment List'!$C1262=AD$2,'Equipment List'!$D1262,"")</f>
        <v/>
      </c>
      <c r="AD1262" s="161" t="str">
        <f>IF('Equipment List'!$C1262=AD$2,'Equipment List'!$K1262,"")</f>
        <v/>
      </c>
      <c r="AE1262" s="161" t="str">
        <f>IF('Equipment List'!$C1262=AD$2,'Equipment List'!$I1262,"")</f>
        <v/>
      </c>
      <c r="AF1262" s="160" t="str">
        <f>IF('Equipment List'!$C1262=AG$2,'Equipment List'!$D1262,"")</f>
        <v/>
      </c>
      <c r="AG1262" s="161" t="str">
        <f>IF('Equipment List'!$C1262=AG$2,'Equipment List'!$K1262,"")</f>
        <v/>
      </c>
      <c r="AH1262" s="161" t="str">
        <f>IF('Equipment List'!$C1262=AG$2,'Equipment List'!$I1262,"")</f>
        <v/>
      </c>
      <c r="AI1262" s="160" t="str">
        <f>IF('Equipment List'!$C1262=AJ$2,'Equipment List'!$D1262,"")</f>
        <v/>
      </c>
      <c r="AJ1262" s="161" t="str">
        <f>IF('Equipment List'!$C1262=AJ$2,'Equipment List'!$K1262,"")</f>
        <v/>
      </c>
      <c r="AK1262" s="161" t="str">
        <f>IF('Equipment List'!$C1262=AJ$2,'Equipment List'!$I1262,"")</f>
        <v/>
      </c>
      <c r="AL1262" s="160" t="str">
        <f>IF('Equipment List'!$C1262=AM$2,'Equipment List'!$D1262,"")</f>
        <v/>
      </c>
      <c r="AM1262" s="161" t="str">
        <f>IF('Equipment List'!$C1262=AM$2,'Equipment List'!$K1262,"")</f>
        <v/>
      </c>
      <c r="AN1262" s="161" t="str">
        <f>IF('Equipment List'!$C1262=AM$2,'Equipment List'!$I1262,"")</f>
        <v/>
      </c>
      <c r="AO1262" s="160" t="str">
        <f>IF('Equipment List'!$C1262=AP$2,'Equipment List'!$D1262,"")</f>
        <v/>
      </c>
      <c r="AP1262" s="161" t="str">
        <f>IF('Equipment List'!$C1262=AP$2,'Equipment List'!$K1262,"")</f>
        <v/>
      </c>
      <c r="AQ1262" s="161" t="str">
        <f>IF('Equipment List'!$C1262=AP$2,'Equipment List'!$I1262,"")</f>
        <v/>
      </c>
      <c r="AR1262" s="160" t="str">
        <f>IF('Equipment List'!$C1262=AS$2,'Equipment List'!$D1262,"")</f>
        <v/>
      </c>
      <c r="AS1262" s="161" t="str">
        <f>IF('Equipment List'!$C1262=AS$2,'Equipment List'!$K1262,"")</f>
        <v/>
      </c>
      <c r="AT1262" s="161" t="str">
        <f>IF('Equipment List'!$C1262=AS$2,'Equipment List'!$I1262,"")</f>
        <v/>
      </c>
      <c r="AU1262" s="160" t="str">
        <f>IF('Equipment List'!$C1262=AV$2,'Equipment List'!$D1262,"")</f>
        <v/>
      </c>
      <c r="AV1262" s="161" t="str">
        <f>IF('Equipment List'!$C1262=AV$2,'Equipment List'!$K1262,"")</f>
        <v/>
      </c>
      <c r="AW1262" s="161" t="str">
        <f>IF('Equipment List'!$C1262=AV$2,'Equipment List'!$I1262,"")</f>
        <v/>
      </c>
      <c r="AX1262" s="160" t="str">
        <f>IF('Equipment List'!$C1262=AY$2,'Equipment List'!$D1262,"")</f>
        <v/>
      </c>
      <c r="AY1262" s="161" t="str">
        <f>IF('Equipment List'!$C1262=AY$2,'Equipment List'!$K1262,"")</f>
        <v/>
      </c>
      <c r="AZ1262" s="161" t="str">
        <f>IF('Equipment List'!$C1262=AY$2,'Equipment List'!$I1262,"")</f>
        <v/>
      </c>
      <c r="BA1262" s="160" t="str">
        <f>IF('Equipment List'!$C1262=BB$2,'Equipment List'!$D1262,"")</f>
        <v/>
      </c>
      <c r="BB1262" s="161" t="str">
        <f>IF('Equipment List'!$C1262=BB$2,'Equipment List'!$K1262,"")</f>
        <v/>
      </c>
      <c r="BC1262" s="161" t="str">
        <f>IF('Equipment List'!$C1262=BB$2,'Equipment List'!$I1262,"")</f>
        <v/>
      </c>
      <c r="BD1262" s="160" t="str">
        <f>IF('Equipment List'!$C1262=BE$2,'Equipment List'!$D1262,"")</f>
        <v/>
      </c>
      <c r="BE1262" s="161" t="str">
        <f>IF('Equipment List'!$C1262=BE$2,'Equipment List'!$K1262,"")</f>
        <v/>
      </c>
      <c r="BF1262" s="161" t="str">
        <f>IF('Equipment List'!$C1262=BE$2,'Equipment List'!$I1262,"")</f>
        <v/>
      </c>
      <c r="BG1262" s="160" t="str">
        <f>IF('Equipment List'!$C1262=BH$2,'Equipment List'!$D1262,"")</f>
        <v/>
      </c>
      <c r="BH1262" s="161" t="str">
        <f>IF('Equipment List'!$C1262=BH$2,'Equipment List'!$K1262,"")</f>
        <v/>
      </c>
      <c r="BI1262" s="161" t="str">
        <f>IF('Equipment List'!$C1262=BH$2,'Equipment List'!$I1262,"")</f>
        <v/>
      </c>
      <c r="BJ1262" s="160" t="str">
        <f>IF('Equipment List'!$C1262=BK$2,'Equipment List'!$D1262,"")</f>
        <v/>
      </c>
      <c r="BK1262" s="161" t="str">
        <f>IF('Equipment List'!$C1262=BK$2,'Equipment List'!$K1262,"")</f>
        <v/>
      </c>
      <c r="BL1262" s="161" t="str">
        <f>IF('Equipment List'!$C1262=BK$2,'Equipment List'!$I1262,"")</f>
        <v/>
      </c>
      <c r="BM1262" s="160" t="str">
        <f>IF('Equipment List'!$C1262=BN$2,'Equipment List'!$D1262,"")</f>
        <v/>
      </c>
      <c r="BN1262" s="161" t="str">
        <f>IF('Equipment List'!$C1262=BN$2,'Equipment List'!$K1262,"")</f>
        <v/>
      </c>
      <c r="BO1262" s="161" t="str">
        <f>IF('Equipment List'!$C1262=BN$2,'Equipment List'!$I1262,"")</f>
        <v/>
      </c>
      <c r="BP1262" s="160" t="str">
        <f>IF('Equipment List'!$C1262=BQ$2,'Equipment List'!$D1262,"")</f>
        <v/>
      </c>
      <c r="BQ1262" s="161" t="str">
        <f>IF('Equipment List'!$C1262=BQ$2,'Equipment List'!$K1262,"")</f>
        <v/>
      </c>
      <c r="BR1262" s="161" t="str">
        <f>IF('Equipment List'!$C1262=BQ$2,'Equipment List'!$I1262,"")</f>
        <v/>
      </c>
      <c r="BS1262" s="160" t="str">
        <f>IF('Equipment List'!$C1262=BT$2,'Equipment List'!$D1262,"")</f>
        <v/>
      </c>
      <c r="BT1262" s="161" t="str">
        <f>IF('Equipment List'!$C1262=BT$2,'Equipment List'!$K1262,"")</f>
        <v/>
      </c>
      <c r="BU1262" s="161" t="str">
        <f>IF('Equipment List'!$C1262=BT$2,'Equipment List'!$I1262,"")</f>
        <v/>
      </c>
      <c r="BV1262" s="160" t="str">
        <f>IF('Equipment List'!$C1262=BW$2,'Equipment List'!$D1262,"")</f>
        <v/>
      </c>
      <c r="BW1262" s="161" t="str">
        <f>IF('Equipment List'!$C1262=BW$2,'Equipment List'!$K1262,"")</f>
        <v/>
      </c>
      <c r="BX1262" s="161" t="str">
        <f>IF('Equipment List'!$C1262=BW$2,'Equipment List'!$I1262,"")</f>
        <v/>
      </c>
      <c r="BY1262" s="141"/>
      <c r="BZ1262" s="141"/>
    </row>
    <row r="1263" spans="5:78" x14ac:dyDescent="0.2">
      <c r="E1263" s="160" t="str">
        <f>IF('Equipment List'!$C1263=F$2,'Equipment List'!$D1263,"")</f>
        <v/>
      </c>
      <c r="F1263" s="161" t="str">
        <f>IF('Equipment List'!$C1263=F$2,'Equipment List'!$K1263,"")</f>
        <v/>
      </c>
      <c r="G1263" s="161" t="str">
        <f>IF('Equipment List'!$C1263=F$2,'Equipment List'!$I1263,"")</f>
        <v/>
      </c>
      <c r="H1263" s="160" t="str">
        <f>IF('Equipment List'!$C1263=I$2,'Equipment List'!$D1263,"")</f>
        <v/>
      </c>
      <c r="I1263" s="161" t="str">
        <f>IF('Equipment List'!$C1263=I$2,'Equipment List'!$K1263,"")</f>
        <v/>
      </c>
      <c r="J1263" s="161" t="str">
        <f>IF('Equipment List'!$C1263=I$2,'Equipment List'!$I1263,"")</f>
        <v/>
      </c>
      <c r="K1263" s="160" t="str">
        <f>IF('Equipment List'!$C1263=L$2,'Equipment List'!$D1263,"")</f>
        <v/>
      </c>
      <c r="L1263" s="161" t="str">
        <f>IF('Equipment List'!$C1263=L$2,'Equipment List'!$K1263,"")</f>
        <v/>
      </c>
      <c r="M1263" s="161" t="str">
        <f>IF('Equipment List'!$C1263=L$2,'Equipment List'!$I1263,"")</f>
        <v/>
      </c>
      <c r="N1263" s="160" t="str">
        <f>IF('Equipment List'!$C1263=O$2,'Equipment List'!$D1263,"")</f>
        <v/>
      </c>
      <c r="O1263" s="161" t="str">
        <f>IF('Equipment List'!$C1263=O$2,'Equipment List'!$K1263,"")</f>
        <v/>
      </c>
      <c r="P1263" s="161" t="str">
        <f>IF('Equipment List'!$C1263=O$2,'Equipment List'!$I1263,"")</f>
        <v/>
      </c>
      <c r="Q1263" s="160" t="str">
        <f>IF('Equipment List'!$C1263=R$2,'Equipment List'!$D1263,"")</f>
        <v/>
      </c>
      <c r="R1263" s="161" t="str">
        <f>IF('Equipment List'!$C1263=R$2,'Equipment List'!$K1263,"")</f>
        <v/>
      </c>
      <c r="S1263" s="161" t="str">
        <f>IF('Equipment List'!$C1263=R$2,'Equipment List'!$I1263,"")</f>
        <v/>
      </c>
      <c r="T1263" s="160" t="str">
        <f>IF('Equipment List'!$C1263=U$2,'Equipment List'!$D1263,"")</f>
        <v/>
      </c>
      <c r="U1263" s="161" t="str">
        <f>IF('Equipment List'!$C1263=U$2,'Equipment List'!$K1263,"")</f>
        <v/>
      </c>
      <c r="V1263" s="161" t="str">
        <f>IF('Equipment List'!$C1263=U$2,'Equipment List'!$I1263,"")</f>
        <v/>
      </c>
      <c r="W1263" s="160" t="str">
        <f>IF('Equipment List'!$C1263=X$2,'Equipment List'!$D1263,"")</f>
        <v/>
      </c>
      <c r="X1263" s="161" t="str">
        <f>IF('Equipment List'!$C1263=X$2,'Equipment List'!$K1263,"")</f>
        <v/>
      </c>
      <c r="Y1263" s="161" t="str">
        <f>IF('Equipment List'!$C1263=X$2,'Equipment List'!$I1263,"")</f>
        <v/>
      </c>
      <c r="Z1263" s="160" t="str">
        <f>IF('Equipment List'!$C1263=AA$2,'Equipment List'!$D1263,"")</f>
        <v/>
      </c>
      <c r="AA1263" s="161" t="str">
        <f>IF('Equipment List'!$C1263=AA$2,'Equipment List'!$K1263,"")</f>
        <v/>
      </c>
      <c r="AB1263" s="161" t="str">
        <f>IF('Equipment List'!$C1263=AA$2,'Equipment List'!$I1263,"")</f>
        <v/>
      </c>
      <c r="AC1263" s="160" t="str">
        <f>IF('Equipment List'!$C1263=AD$2,'Equipment List'!$D1263,"")</f>
        <v/>
      </c>
      <c r="AD1263" s="161" t="str">
        <f>IF('Equipment List'!$C1263=AD$2,'Equipment List'!$K1263,"")</f>
        <v/>
      </c>
      <c r="AE1263" s="161" t="str">
        <f>IF('Equipment List'!$C1263=AD$2,'Equipment List'!$I1263,"")</f>
        <v/>
      </c>
      <c r="AF1263" s="160" t="str">
        <f>IF('Equipment List'!$C1263=AG$2,'Equipment List'!$D1263,"")</f>
        <v/>
      </c>
      <c r="AG1263" s="161" t="str">
        <f>IF('Equipment List'!$C1263=AG$2,'Equipment List'!$K1263,"")</f>
        <v/>
      </c>
      <c r="AH1263" s="161" t="str">
        <f>IF('Equipment List'!$C1263=AG$2,'Equipment List'!$I1263,"")</f>
        <v/>
      </c>
      <c r="AI1263" s="160" t="str">
        <f>IF('Equipment List'!$C1263=AJ$2,'Equipment List'!$D1263,"")</f>
        <v/>
      </c>
      <c r="AJ1263" s="161" t="str">
        <f>IF('Equipment List'!$C1263=AJ$2,'Equipment List'!$K1263,"")</f>
        <v/>
      </c>
      <c r="AK1263" s="161" t="str">
        <f>IF('Equipment List'!$C1263=AJ$2,'Equipment List'!$I1263,"")</f>
        <v/>
      </c>
      <c r="AL1263" s="160" t="str">
        <f>IF('Equipment List'!$C1263=AM$2,'Equipment List'!$D1263,"")</f>
        <v/>
      </c>
      <c r="AM1263" s="161" t="str">
        <f>IF('Equipment List'!$C1263=AM$2,'Equipment List'!$K1263,"")</f>
        <v/>
      </c>
      <c r="AN1263" s="161" t="str">
        <f>IF('Equipment List'!$C1263=AM$2,'Equipment List'!$I1263,"")</f>
        <v/>
      </c>
      <c r="AO1263" s="160" t="str">
        <f>IF('Equipment List'!$C1263=AP$2,'Equipment List'!$D1263,"")</f>
        <v/>
      </c>
      <c r="AP1263" s="161" t="str">
        <f>IF('Equipment List'!$C1263=AP$2,'Equipment List'!$K1263,"")</f>
        <v/>
      </c>
      <c r="AQ1263" s="161" t="str">
        <f>IF('Equipment List'!$C1263=AP$2,'Equipment List'!$I1263,"")</f>
        <v/>
      </c>
      <c r="AR1263" s="160" t="str">
        <f>IF('Equipment List'!$C1263=AS$2,'Equipment List'!$D1263,"")</f>
        <v/>
      </c>
      <c r="AS1263" s="161" t="str">
        <f>IF('Equipment List'!$C1263=AS$2,'Equipment List'!$K1263,"")</f>
        <v/>
      </c>
      <c r="AT1263" s="161" t="str">
        <f>IF('Equipment List'!$C1263=AS$2,'Equipment List'!$I1263,"")</f>
        <v/>
      </c>
      <c r="AU1263" s="160" t="str">
        <f>IF('Equipment List'!$C1263=AV$2,'Equipment List'!$D1263,"")</f>
        <v/>
      </c>
      <c r="AV1263" s="161" t="str">
        <f>IF('Equipment List'!$C1263=AV$2,'Equipment List'!$K1263,"")</f>
        <v/>
      </c>
      <c r="AW1263" s="161" t="str">
        <f>IF('Equipment List'!$C1263=AV$2,'Equipment List'!$I1263,"")</f>
        <v/>
      </c>
      <c r="AX1263" s="160" t="str">
        <f>IF('Equipment List'!$C1263=AY$2,'Equipment List'!$D1263,"")</f>
        <v/>
      </c>
      <c r="AY1263" s="161" t="str">
        <f>IF('Equipment List'!$C1263=AY$2,'Equipment List'!$K1263,"")</f>
        <v/>
      </c>
      <c r="AZ1263" s="161" t="str">
        <f>IF('Equipment List'!$C1263=AY$2,'Equipment List'!$I1263,"")</f>
        <v/>
      </c>
      <c r="BA1263" s="160" t="str">
        <f>IF('Equipment List'!$C1263=BB$2,'Equipment List'!$D1263,"")</f>
        <v/>
      </c>
      <c r="BB1263" s="161" t="str">
        <f>IF('Equipment List'!$C1263=BB$2,'Equipment List'!$K1263,"")</f>
        <v/>
      </c>
      <c r="BC1263" s="161" t="str">
        <f>IF('Equipment List'!$C1263=BB$2,'Equipment List'!$I1263,"")</f>
        <v/>
      </c>
      <c r="BD1263" s="160" t="str">
        <f>IF('Equipment List'!$C1263=BE$2,'Equipment List'!$D1263,"")</f>
        <v/>
      </c>
      <c r="BE1263" s="161" t="str">
        <f>IF('Equipment List'!$C1263=BE$2,'Equipment List'!$K1263,"")</f>
        <v/>
      </c>
      <c r="BF1263" s="161" t="str">
        <f>IF('Equipment List'!$C1263=BE$2,'Equipment List'!$I1263,"")</f>
        <v/>
      </c>
      <c r="BG1263" s="160" t="str">
        <f>IF('Equipment List'!$C1263=BH$2,'Equipment List'!$D1263,"")</f>
        <v/>
      </c>
      <c r="BH1263" s="161" t="str">
        <f>IF('Equipment List'!$C1263=BH$2,'Equipment List'!$K1263,"")</f>
        <v/>
      </c>
      <c r="BI1263" s="161" t="str">
        <f>IF('Equipment List'!$C1263=BH$2,'Equipment List'!$I1263,"")</f>
        <v/>
      </c>
      <c r="BJ1263" s="160" t="str">
        <f>IF('Equipment List'!$C1263=BK$2,'Equipment List'!$D1263,"")</f>
        <v/>
      </c>
      <c r="BK1263" s="161" t="str">
        <f>IF('Equipment List'!$C1263=BK$2,'Equipment List'!$K1263,"")</f>
        <v/>
      </c>
      <c r="BL1263" s="161" t="str">
        <f>IF('Equipment List'!$C1263=BK$2,'Equipment List'!$I1263,"")</f>
        <v/>
      </c>
      <c r="BM1263" s="160" t="str">
        <f>IF('Equipment List'!$C1263=BN$2,'Equipment List'!$D1263,"")</f>
        <v/>
      </c>
      <c r="BN1263" s="161" t="str">
        <f>IF('Equipment List'!$C1263=BN$2,'Equipment List'!$K1263,"")</f>
        <v/>
      </c>
      <c r="BO1263" s="161" t="str">
        <f>IF('Equipment List'!$C1263=BN$2,'Equipment List'!$I1263,"")</f>
        <v/>
      </c>
      <c r="BP1263" s="160" t="str">
        <f>IF('Equipment List'!$C1263=BQ$2,'Equipment List'!$D1263,"")</f>
        <v/>
      </c>
      <c r="BQ1263" s="161" t="str">
        <f>IF('Equipment List'!$C1263=BQ$2,'Equipment List'!$K1263,"")</f>
        <v/>
      </c>
      <c r="BR1263" s="161" t="str">
        <f>IF('Equipment List'!$C1263=BQ$2,'Equipment List'!$I1263,"")</f>
        <v/>
      </c>
      <c r="BS1263" s="160" t="str">
        <f>IF('Equipment List'!$C1263=BT$2,'Equipment List'!$D1263,"")</f>
        <v/>
      </c>
      <c r="BT1263" s="161" t="str">
        <f>IF('Equipment List'!$C1263=BT$2,'Equipment List'!$K1263,"")</f>
        <v/>
      </c>
      <c r="BU1263" s="161" t="str">
        <f>IF('Equipment List'!$C1263=BT$2,'Equipment List'!$I1263,"")</f>
        <v/>
      </c>
      <c r="BV1263" s="160" t="str">
        <f>IF('Equipment List'!$C1263=BW$2,'Equipment List'!$D1263,"")</f>
        <v/>
      </c>
      <c r="BW1263" s="161" t="str">
        <f>IF('Equipment List'!$C1263=BW$2,'Equipment List'!$K1263,"")</f>
        <v/>
      </c>
      <c r="BX1263" s="161" t="str">
        <f>IF('Equipment List'!$C1263=BW$2,'Equipment List'!$I1263,"")</f>
        <v/>
      </c>
      <c r="BY1263" s="141"/>
      <c r="BZ1263" s="141"/>
    </row>
    <row r="1264" spans="5:78" x14ac:dyDescent="0.2">
      <c r="E1264" s="160" t="str">
        <f>IF('Equipment List'!$C1264=F$2,'Equipment List'!$D1264,"")</f>
        <v/>
      </c>
      <c r="F1264" s="161" t="str">
        <f>IF('Equipment List'!$C1264=F$2,'Equipment List'!$K1264,"")</f>
        <v/>
      </c>
      <c r="G1264" s="161" t="str">
        <f>IF('Equipment List'!$C1264=F$2,'Equipment List'!$I1264,"")</f>
        <v/>
      </c>
      <c r="H1264" s="160" t="str">
        <f>IF('Equipment List'!$C1264=I$2,'Equipment List'!$D1264,"")</f>
        <v/>
      </c>
      <c r="I1264" s="161" t="str">
        <f>IF('Equipment List'!$C1264=I$2,'Equipment List'!$K1264,"")</f>
        <v/>
      </c>
      <c r="J1264" s="161" t="str">
        <f>IF('Equipment List'!$C1264=I$2,'Equipment List'!$I1264,"")</f>
        <v/>
      </c>
      <c r="K1264" s="160" t="str">
        <f>IF('Equipment List'!$C1264=L$2,'Equipment List'!$D1264,"")</f>
        <v/>
      </c>
      <c r="L1264" s="161" t="str">
        <f>IF('Equipment List'!$C1264=L$2,'Equipment List'!$K1264,"")</f>
        <v/>
      </c>
      <c r="M1264" s="161" t="str">
        <f>IF('Equipment List'!$C1264=L$2,'Equipment List'!$I1264,"")</f>
        <v/>
      </c>
      <c r="N1264" s="160" t="str">
        <f>IF('Equipment List'!$C1264=O$2,'Equipment List'!$D1264,"")</f>
        <v/>
      </c>
      <c r="O1264" s="161" t="str">
        <f>IF('Equipment List'!$C1264=O$2,'Equipment List'!$K1264,"")</f>
        <v/>
      </c>
      <c r="P1264" s="161" t="str">
        <f>IF('Equipment List'!$C1264=O$2,'Equipment List'!$I1264,"")</f>
        <v/>
      </c>
      <c r="Q1264" s="160" t="str">
        <f>IF('Equipment List'!$C1264=R$2,'Equipment List'!$D1264,"")</f>
        <v/>
      </c>
      <c r="R1264" s="161" t="str">
        <f>IF('Equipment List'!$C1264=R$2,'Equipment List'!$K1264,"")</f>
        <v/>
      </c>
      <c r="S1264" s="161" t="str">
        <f>IF('Equipment List'!$C1264=R$2,'Equipment List'!$I1264,"")</f>
        <v/>
      </c>
      <c r="T1264" s="160" t="str">
        <f>IF('Equipment List'!$C1264=U$2,'Equipment List'!$D1264,"")</f>
        <v/>
      </c>
      <c r="U1264" s="161" t="str">
        <f>IF('Equipment List'!$C1264=U$2,'Equipment List'!$K1264,"")</f>
        <v/>
      </c>
      <c r="V1264" s="161" t="str">
        <f>IF('Equipment List'!$C1264=U$2,'Equipment List'!$I1264,"")</f>
        <v/>
      </c>
      <c r="W1264" s="160" t="str">
        <f>IF('Equipment List'!$C1264=X$2,'Equipment List'!$D1264,"")</f>
        <v/>
      </c>
      <c r="X1264" s="161" t="str">
        <f>IF('Equipment List'!$C1264=X$2,'Equipment List'!$K1264,"")</f>
        <v/>
      </c>
      <c r="Y1264" s="161" t="str">
        <f>IF('Equipment List'!$C1264=X$2,'Equipment List'!$I1264,"")</f>
        <v/>
      </c>
      <c r="Z1264" s="160" t="str">
        <f>IF('Equipment List'!$C1264=AA$2,'Equipment List'!$D1264,"")</f>
        <v/>
      </c>
      <c r="AA1264" s="161" t="str">
        <f>IF('Equipment List'!$C1264=AA$2,'Equipment List'!$K1264,"")</f>
        <v/>
      </c>
      <c r="AB1264" s="161" t="str">
        <f>IF('Equipment List'!$C1264=AA$2,'Equipment List'!$I1264,"")</f>
        <v/>
      </c>
      <c r="AC1264" s="160" t="str">
        <f>IF('Equipment List'!$C1264=AD$2,'Equipment List'!$D1264,"")</f>
        <v/>
      </c>
      <c r="AD1264" s="161" t="str">
        <f>IF('Equipment List'!$C1264=AD$2,'Equipment List'!$K1264,"")</f>
        <v/>
      </c>
      <c r="AE1264" s="161" t="str">
        <f>IF('Equipment List'!$C1264=AD$2,'Equipment List'!$I1264,"")</f>
        <v/>
      </c>
      <c r="AF1264" s="160" t="str">
        <f>IF('Equipment List'!$C1264=AG$2,'Equipment List'!$D1264,"")</f>
        <v/>
      </c>
      <c r="AG1264" s="161" t="str">
        <f>IF('Equipment List'!$C1264=AG$2,'Equipment List'!$K1264,"")</f>
        <v/>
      </c>
      <c r="AH1264" s="161" t="str">
        <f>IF('Equipment List'!$C1264=AG$2,'Equipment List'!$I1264,"")</f>
        <v/>
      </c>
      <c r="AI1264" s="160" t="str">
        <f>IF('Equipment List'!$C1264=AJ$2,'Equipment List'!$D1264,"")</f>
        <v/>
      </c>
      <c r="AJ1264" s="161" t="str">
        <f>IF('Equipment List'!$C1264=AJ$2,'Equipment List'!$K1264,"")</f>
        <v/>
      </c>
      <c r="AK1264" s="161" t="str">
        <f>IF('Equipment List'!$C1264=AJ$2,'Equipment List'!$I1264,"")</f>
        <v/>
      </c>
      <c r="AL1264" s="160" t="str">
        <f>IF('Equipment List'!$C1264=AM$2,'Equipment List'!$D1264,"")</f>
        <v/>
      </c>
      <c r="AM1264" s="161" t="str">
        <f>IF('Equipment List'!$C1264=AM$2,'Equipment List'!$K1264,"")</f>
        <v/>
      </c>
      <c r="AN1264" s="161" t="str">
        <f>IF('Equipment List'!$C1264=AM$2,'Equipment List'!$I1264,"")</f>
        <v/>
      </c>
      <c r="AO1264" s="160" t="str">
        <f>IF('Equipment List'!$C1264=AP$2,'Equipment List'!$D1264,"")</f>
        <v/>
      </c>
      <c r="AP1264" s="161" t="str">
        <f>IF('Equipment List'!$C1264=AP$2,'Equipment List'!$K1264,"")</f>
        <v/>
      </c>
      <c r="AQ1264" s="161" t="str">
        <f>IF('Equipment List'!$C1264=AP$2,'Equipment List'!$I1264,"")</f>
        <v/>
      </c>
      <c r="AR1264" s="160" t="str">
        <f>IF('Equipment List'!$C1264=AS$2,'Equipment List'!$D1264,"")</f>
        <v/>
      </c>
      <c r="AS1264" s="161" t="str">
        <f>IF('Equipment List'!$C1264=AS$2,'Equipment List'!$K1264,"")</f>
        <v/>
      </c>
      <c r="AT1264" s="161" t="str">
        <f>IF('Equipment List'!$C1264=AS$2,'Equipment List'!$I1264,"")</f>
        <v/>
      </c>
      <c r="AU1264" s="160" t="str">
        <f>IF('Equipment List'!$C1264=AV$2,'Equipment List'!$D1264,"")</f>
        <v/>
      </c>
      <c r="AV1264" s="161" t="str">
        <f>IF('Equipment List'!$C1264=AV$2,'Equipment List'!$K1264,"")</f>
        <v/>
      </c>
      <c r="AW1264" s="161" t="str">
        <f>IF('Equipment List'!$C1264=AV$2,'Equipment List'!$I1264,"")</f>
        <v/>
      </c>
      <c r="AX1264" s="160" t="str">
        <f>IF('Equipment List'!$C1264=AY$2,'Equipment List'!$D1264,"")</f>
        <v/>
      </c>
      <c r="AY1264" s="161" t="str">
        <f>IF('Equipment List'!$C1264=AY$2,'Equipment List'!$K1264,"")</f>
        <v/>
      </c>
      <c r="AZ1264" s="161" t="str">
        <f>IF('Equipment List'!$C1264=AY$2,'Equipment List'!$I1264,"")</f>
        <v/>
      </c>
      <c r="BA1264" s="160" t="str">
        <f>IF('Equipment List'!$C1264=BB$2,'Equipment List'!$D1264,"")</f>
        <v/>
      </c>
      <c r="BB1264" s="161" t="str">
        <f>IF('Equipment List'!$C1264=BB$2,'Equipment List'!$K1264,"")</f>
        <v/>
      </c>
      <c r="BC1264" s="161" t="str">
        <f>IF('Equipment List'!$C1264=BB$2,'Equipment List'!$I1264,"")</f>
        <v/>
      </c>
      <c r="BD1264" s="160" t="str">
        <f>IF('Equipment List'!$C1264=BE$2,'Equipment List'!$D1264,"")</f>
        <v/>
      </c>
      <c r="BE1264" s="161" t="str">
        <f>IF('Equipment List'!$C1264=BE$2,'Equipment List'!$K1264,"")</f>
        <v/>
      </c>
      <c r="BF1264" s="161" t="str">
        <f>IF('Equipment List'!$C1264=BE$2,'Equipment List'!$I1264,"")</f>
        <v/>
      </c>
      <c r="BG1264" s="160" t="str">
        <f>IF('Equipment List'!$C1264=BH$2,'Equipment List'!$D1264,"")</f>
        <v/>
      </c>
      <c r="BH1264" s="161" t="str">
        <f>IF('Equipment List'!$C1264=BH$2,'Equipment List'!$K1264,"")</f>
        <v/>
      </c>
      <c r="BI1264" s="161" t="str">
        <f>IF('Equipment List'!$C1264=BH$2,'Equipment List'!$I1264,"")</f>
        <v/>
      </c>
      <c r="BJ1264" s="160" t="str">
        <f>IF('Equipment List'!$C1264=BK$2,'Equipment List'!$D1264,"")</f>
        <v/>
      </c>
      <c r="BK1264" s="161" t="str">
        <f>IF('Equipment List'!$C1264=BK$2,'Equipment List'!$K1264,"")</f>
        <v/>
      </c>
      <c r="BL1264" s="161" t="str">
        <f>IF('Equipment List'!$C1264=BK$2,'Equipment List'!$I1264,"")</f>
        <v/>
      </c>
      <c r="BM1264" s="160" t="str">
        <f>IF('Equipment List'!$C1264=BN$2,'Equipment List'!$D1264,"")</f>
        <v/>
      </c>
      <c r="BN1264" s="161" t="str">
        <f>IF('Equipment List'!$C1264=BN$2,'Equipment List'!$K1264,"")</f>
        <v/>
      </c>
      <c r="BO1264" s="161" t="str">
        <f>IF('Equipment List'!$C1264=BN$2,'Equipment List'!$I1264,"")</f>
        <v/>
      </c>
      <c r="BP1264" s="160" t="str">
        <f>IF('Equipment List'!$C1264=BQ$2,'Equipment List'!$D1264,"")</f>
        <v/>
      </c>
      <c r="BQ1264" s="161" t="str">
        <f>IF('Equipment List'!$C1264=BQ$2,'Equipment List'!$K1264,"")</f>
        <v/>
      </c>
      <c r="BR1264" s="161" t="str">
        <f>IF('Equipment List'!$C1264=BQ$2,'Equipment List'!$I1264,"")</f>
        <v/>
      </c>
      <c r="BS1264" s="160" t="str">
        <f>IF('Equipment List'!$C1264=BT$2,'Equipment List'!$D1264,"")</f>
        <v/>
      </c>
      <c r="BT1264" s="161" t="str">
        <f>IF('Equipment List'!$C1264=BT$2,'Equipment List'!$K1264,"")</f>
        <v/>
      </c>
      <c r="BU1264" s="161" t="str">
        <f>IF('Equipment List'!$C1264=BT$2,'Equipment List'!$I1264,"")</f>
        <v/>
      </c>
      <c r="BV1264" s="160" t="str">
        <f>IF('Equipment List'!$C1264=BW$2,'Equipment List'!$D1264,"")</f>
        <v/>
      </c>
      <c r="BW1264" s="161" t="str">
        <f>IF('Equipment List'!$C1264=BW$2,'Equipment List'!$K1264,"")</f>
        <v/>
      </c>
      <c r="BX1264" s="161" t="str">
        <f>IF('Equipment List'!$C1264=BW$2,'Equipment List'!$I1264,"")</f>
        <v/>
      </c>
      <c r="BY1264" s="141"/>
      <c r="BZ1264" s="141"/>
    </row>
    <row r="1265" spans="5:78" x14ac:dyDescent="0.2">
      <c r="E1265" s="160" t="str">
        <f>IF('Equipment List'!$C1265=F$2,'Equipment List'!$D1265,"")</f>
        <v/>
      </c>
      <c r="F1265" s="161" t="str">
        <f>IF('Equipment List'!$C1265=F$2,'Equipment List'!$K1265,"")</f>
        <v/>
      </c>
      <c r="G1265" s="161" t="str">
        <f>IF('Equipment List'!$C1265=F$2,'Equipment List'!$I1265,"")</f>
        <v/>
      </c>
      <c r="H1265" s="160" t="str">
        <f>IF('Equipment List'!$C1265=I$2,'Equipment List'!$D1265,"")</f>
        <v/>
      </c>
      <c r="I1265" s="161" t="str">
        <f>IF('Equipment List'!$C1265=I$2,'Equipment List'!$K1265,"")</f>
        <v/>
      </c>
      <c r="J1265" s="161" t="str">
        <f>IF('Equipment List'!$C1265=I$2,'Equipment List'!$I1265,"")</f>
        <v/>
      </c>
      <c r="K1265" s="160" t="str">
        <f>IF('Equipment List'!$C1265=L$2,'Equipment List'!$D1265,"")</f>
        <v/>
      </c>
      <c r="L1265" s="161" t="str">
        <f>IF('Equipment List'!$C1265=L$2,'Equipment List'!$K1265,"")</f>
        <v/>
      </c>
      <c r="M1265" s="161" t="str">
        <f>IF('Equipment List'!$C1265=L$2,'Equipment List'!$I1265,"")</f>
        <v/>
      </c>
      <c r="N1265" s="160" t="str">
        <f>IF('Equipment List'!$C1265=O$2,'Equipment List'!$D1265,"")</f>
        <v/>
      </c>
      <c r="O1265" s="161" t="str">
        <f>IF('Equipment List'!$C1265=O$2,'Equipment List'!$K1265,"")</f>
        <v/>
      </c>
      <c r="P1265" s="161" t="str">
        <f>IF('Equipment List'!$C1265=O$2,'Equipment List'!$I1265,"")</f>
        <v/>
      </c>
      <c r="Q1265" s="160" t="str">
        <f>IF('Equipment List'!$C1265=R$2,'Equipment List'!$D1265,"")</f>
        <v/>
      </c>
      <c r="R1265" s="161" t="str">
        <f>IF('Equipment List'!$C1265=R$2,'Equipment List'!$K1265,"")</f>
        <v/>
      </c>
      <c r="S1265" s="161" t="str">
        <f>IF('Equipment List'!$C1265=R$2,'Equipment List'!$I1265,"")</f>
        <v/>
      </c>
      <c r="T1265" s="160" t="str">
        <f>IF('Equipment List'!$C1265=U$2,'Equipment List'!$D1265,"")</f>
        <v/>
      </c>
      <c r="U1265" s="161" t="str">
        <f>IF('Equipment List'!$C1265=U$2,'Equipment List'!$K1265,"")</f>
        <v/>
      </c>
      <c r="V1265" s="161" t="str">
        <f>IF('Equipment List'!$C1265=U$2,'Equipment List'!$I1265,"")</f>
        <v/>
      </c>
      <c r="W1265" s="160" t="str">
        <f>IF('Equipment List'!$C1265=X$2,'Equipment List'!$D1265,"")</f>
        <v/>
      </c>
      <c r="X1265" s="161" t="str">
        <f>IF('Equipment List'!$C1265=X$2,'Equipment List'!$K1265,"")</f>
        <v/>
      </c>
      <c r="Y1265" s="161" t="str">
        <f>IF('Equipment List'!$C1265=X$2,'Equipment List'!$I1265,"")</f>
        <v/>
      </c>
      <c r="Z1265" s="160" t="str">
        <f>IF('Equipment List'!$C1265=AA$2,'Equipment List'!$D1265,"")</f>
        <v/>
      </c>
      <c r="AA1265" s="161" t="str">
        <f>IF('Equipment List'!$C1265=AA$2,'Equipment List'!$K1265,"")</f>
        <v/>
      </c>
      <c r="AB1265" s="161" t="str">
        <f>IF('Equipment List'!$C1265=AA$2,'Equipment List'!$I1265,"")</f>
        <v/>
      </c>
      <c r="AC1265" s="160" t="str">
        <f>IF('Equipment List'!$C1265=AD$2,'Equipment List'!$D1265,"")</f>
        <v/>
      </c>
      <c r="AD1265" s="161" t="str">
        <f>IF('Equipment List'!$C1265=AD$2,'Equipment List'!$K1265,"")</f>
        <v/>
      </c>
      <c r="AE1265" s="161" t="str">
        <f>IF('Equipment List'!$C1265=AD$2,'Equipment List'!$I1265,"")</f>
        <v/>
      </c>
      <c r="AF1265" s="160" t="str">
        <f>IF('Equipment List'!$C1265=AG$2,'Equipment List'!$D1265,"")</f>
        <v/>
      </c>
      <c r="AG1265" s="161" t="str">
        <f>IF('Equipment List'!$C1265=AG$2,'Equipment List'!$K1265,"")</f>
        <v/>
      </c>
      <c r="AH1265" s="161" t="str">
        <f>IF('Equipment List'!$C1265=AG$2,'Equipment List'!$I1265,"")</f>
        <v/>
      </c>
      <c r="AI1265" s="160" t="str">
        <f>IF('Equipment List'!$C1265=AJ$2,'Equipment List'!$D1265,"")</f>
        <v/>
      </c>
      <c r="AJ1265" s="161" t="str">
        <f>IF('Equipment List'!$C1265=AJ$2,'Equipment List'!$K1265,"")</f>
        <v/>
      </c>
      <c r="AK1265" s="161" t="str">
        <f>IF('Equipment List'!$C1265=AJ$2,'Equipment List'!$I1265,"")</f>
        <v/>
      </c>
      <c r="AL1265" s="160" t="str">
        <f>IF('Equipment List'!$C1265=AM$2,'Equipment List'!$D1265,"")</f>
        <v/>
      </c>
      <c r="AM1265" s="161" t="str">
        <f>IF('Equipment List'!$C1265=AM$2,'Equipment List'!$K1265,"")</f>
        <v/>
      </c>
      <c r="AN1265" s="161" t="str">
        <f>IF('Equipment List'!$C1265=AM$2,'Equipment List'!$I1265,"")</f>
        <v/>
      </c>
      <c r="AO1265" s="160" t="str">
        <f>IF('Equipment List'!$C1265=AP$2,'Equipment List'!$D1265,"")</f>
        <v/>
      </c>
      <c r="AP1265" s="161" t="str">
        <f>IF('Equipment List'!$C1265=AP$2,'Equipment List'!$K1265,"")</f>
        <v/>
      </c>
      <c r="AQ1265" s="161" t="str">
        <f>IF('Equipment List'!$C1265=AP$2,'Equipment List'!$I1265,"")</f>
        <v/>
      </c>
      <c r="AR1265" s="160" t="str">
        <f>IF('Equipment List'!$C1265=AS$2,'Equipment List'!$D1265,"")</f>
        <v/>
      </c>
      <c r="AS1265" s="161" t="str">
        <f>IF('Equipment List'!$C1265=AS$2,'Equipment List'!$K1265,"")</f>
        <v/>
      </c>
      <c r="AT1265" s="161" t="str">
        <f>IF('Equipment List'!$C1265=AS$2,'Equipment List'!$I1265,"")</f>
        <v/>
      </c>
      <c r="AU1265" s="160" t="str">
        <f>IF('Equipment List'!$C1265=AV$2,'Equipment List'!$D1265,"")</f>
        <v/>
      </c>
      <c r="AV1265" s="161" t="str">
        <f>IF('Equipment List'!$C1265=AV$2,'Equipment List'!$K1265,"")</f>
        <v/>
      </c>
      <c r="AW1265" s="161" t="str">
        <f>IF('Equipment List'!$C1265=AV$2,'Equipment List'!$I1265,"")</f>
        <v/>
      </c>
      <c r="AX1265" s="160" t="str">
        <f>IF('Equipment List'!$C1265=AY$2,'Equipment List'!$D1265,"")</f>
        <v/>
      </c>
      <c r="AY1265" s="161" t="str">
        <f>IF('Equipment List'!$C1265=AY$2,'Equipment List'!$K1265,"")</f>
        <v/>
      </c>
      <c r="AZ1265" s="161" t="str">
        <f>IF('Equipment List'!$C1265=AY$2,'Equipment List'!$I1265,"")</f>
        <v/>
      </c>
      <c r="BA1265" s="160" t="str">
        <f>IF('Equipment List'!$C1265=BB$2,'Equipment List'!$D1265,"")</f>
        <v/>
      </c>
      <c r="BB1265" s="161" t="str">
        <f>IF('Equipment List'!$C1265=BB$2,'Equipment List'!$K1265,"")</f>
        <v/>
      </c>
      <c r="BC1265" s="161" t="str">
        <f>IF('Equipment List'!$C1265=BB$2,'Equipment List'!$I1265,"")</f>
        <v/>
      </c>
      <c r="BD1265" s="160" t="str">
        <f>IF('Equipment List'!$C1265=BE$2,'Equipment List'!$D1265,"")</f>
        <v/>
      </c>
      <c r="BE1265" s="161" t="str">
        <f>IF('Equipment List'!$C1265=BE$2,'Equipment List'!$K1265,"")</f>
        <v/>
      </c>
      <c r="BF1265" s="161" t="str">
        <f>IF('Equipment List'!$C1265=BE$2,'Equipment List'!$I1265,"")</f>
        <v/>
      </c>
      <c r="BG1265" s="160" t="str">
        <f>IF('Equipment List'!$C1265=BH$2,'Equipment List'!$D1265,"")</f>
        <v/>
      </c>
      <c r="BH1265" s="161" t="str">
        <f>IF('Equipment List'!$C1265=BH$2,'Equipment List'!$K1265,"")</f>
        <v/>
      </c>
      <c r="BI1265" s="161" t="str">
        <f>IF('Equipment List'!$C1265=BH$2,'Equipment List'!$I1265,"")</f>
        <v/>
      </c>
      <c r="BJ1265" s="160" t="str">
        <f>IF('Equipment List'!$C1265=BK$2,'Equipment List'!$D1265,"")</f>
        <v/>
      </c>
      <c r="BK1265" s="161" t="str">
        <f>IF('Equipment List'!$C1265=BK$2,'Equipment List'!$K1265,"")</f>
        <v/>
      </c>
      <c r="BL1265" s="161" t="str">
        <f>IF('Equipment List'!$C1265=BK$2,'Equipment List'!$I1265,"")</f>
        <v/>
      </c>
      <c r="BM1265" s="160" t="str">
        <f>IF('Equipment List'!$C1265=BN$2,'Equipment List'!$D1265,"")</f>
        <v/>
      </c>
      <c r="BN1265" s="161" t="str">
        <f>IF('Equipment List'!$C1265=BN$2,'Equipment List'!$K1265,"")</f>
        <v/>
      </c>
      <c r="BO1265" s="161" t="str">
        <f>IF('Equipment List'!$C1265=BN$2,'Equipment List'!$I1265,"")</f>
        <v/>
      </c>
      <c r="BP1265" s="160" t="str">
        <f>IF('Equipment List'!$C1265=BQ$2,'Equipment List'!$D1265,"")</f>
        <v/>
      </c>
      <c r="BQ1265" s="161" t="str">
        <f>IF('Equipment List'!$C1265=BQ$2,'Equipment List'!$K1265,"")</f>
        <v/>
      </c>
      <c r="BR1265" s="161" t="str">
        <f>IF('Equipment List'!$C1265=BQ$2,'Equipment List'!$I1265,"")</f>
        <v/>
      </c>
      <c r="BS1265" s="160" t="str">
        <f>IF('Equipment List'!$C1265=BT$2,'Equipment List'!$D1265,"")</f>
        <v/>
      </c>
      <c r="BT1265" s="161" t="str">
        <f>IF('Equipment List'!$C1265=BT$2,'Equipment List'!$K1265,"")</f>
        <v/>
      </c>
      <c r="BU1265" s="161" t="str">
        <f>IF('Equipment List'!$C1265=BT$2,'Equipment List'!$I1265,"")</f>
        <v/>
      </c>
      <c r="BV1265" s="160" t="str">
        <f>IF('Equipment List'!$C1265=BW$2,'Equipment List'!$D1265,"")</f>
        <v/>
      </c>
      <c r="BW1265" s="161" t="str">
        <f>IF('Equipment List'!$C1265=BW$2,'Equipment List'!$K1265,"")</f>
        <v/>
      </c>
      <c r="BX1265" s="161" t="str">
        <f>IF('Equipment List'!$C1265=BW$2,'Equipment List'!$I1265,"")</f>
        <v/>
      </c>
      <c r="BY1265" s="141"/>
      <c r="BZ1265" s="141"/>
    </row>
    <row r="1266" spans="5:78" x14ac:dyDescent="0.2">
      <c r="E1266" s="160" t="str">
        <f>IF('Equipment List'!$C1266=F$2,'Equipment List'!$D1266,"")</f>
        <v/>
      </c>
      <c r="F1266" s="161" t="str">
        <f>IF('Equipment List'!$C1266=F$2,'Equipment List'!$K1266,"")</f>
        <v/>
      </c>
      <c r="G1266" s="161" t="str">
        <f>IF('Equipment List'!$C1266=F$2,'Equipment List'!$I1266,"")</f>
        <v/>
      </c>
      <c r="H1266" s="160" t="str">
        <f>IF('Equipment List'!$C1266=I$2,'Equipment List'!$D1266,"")</f>
        <v/>
      </c>
      <c r="I1266" s="161" t="str">
        <f>IF('Equipment List'!$C1266=I$2,'Equipment List'!$K1266,"")</f>
        <v/>
      </c>
      <c r="J1266" s="161" t="str">
        <f>IF('Equipment List'!$C1266=I$2,'Equipment List'!$I1266,"")</f>
        <v/>
      </c>
      <c r="K1266" s="160" t="str">
        <f>IF('Equipment List'!$C1266=L$2,'Equipment List'!$D1266,"")</f>
        <v/>
      </c>
      <c r="L1266" s="161" t="str">
        <f>IF('Equipment List'!$C1266=L$2,'Equipment List'!$K1266,"")</f>
        <v/>
      </c>
      <c r="M1266" s="161" t="str">
        <f>IF('Equipment List'!$C1266=L$2,'Equipment List'!$I1266,"")</f>
        <v/>
      </c>
      <c r="N1266" s="160" t="str">
        <f>IF('Equipment List'!$C1266=O$2,'Equipment List'!$D1266,"")</f>
        <v/>
      </c>
      <c r="O1266" s="161" t="str">
        <f>IF('Equipment List'!$C1266=O$2,'Equipment List'!$K1266,"")</f>
        <v/>
      </c>
      <c r="P1266" s="161" t="str">
        <f>IF('Equipment List'!$C1266=O$2,'Equipment List'!$I1266,"")</f>
        <v/>
      </c>
      <c r="Q1266" s="160" t="str">
        <f>IF('Equipment List'!$C1266=R$2,'Equipment List'!$D1266,"")</f>
        <v/>
      </c>
      <c r="R1266" s="161" t="str">
        <f>IF('Equipment List'!$C1266=R$2,'Equipment List'!$K1266,"")</f>
        <v/>
      </c>
      <c r="S1266" s="161" t="str">
        <f>IF('Equipment List'!$C1266=R$2,'Equipment List'!$I1266,"")</f>
        <v/>
      </c>
      <c r="T1266" s="160" t="str">
        <f>IF('Equipment List'!$C1266=U$2,'Equipment List'!$D1266,"")</f>
        <v/>
      </c>
      <c r="U1266" s="161" t="str">
        <f>IF('Equipment List'!$C1266=U$2,'Equipment List'!$K1266,"")</f>
        <v/>
      </c>
      <c r="V1266" s="161" t="str">
        <f>IF('Equipment List'!$C1266=U$2,'Equipment List'!$I1266,"")</f>
        <v/>
      </c>
      <c r="W1266" s="160" t="str">
        <f>IF('Equipment List'!$C1266=X$2,'Equipment List'!$D1266,"")</f>
        <v/>
      </c>
      <c r="X1266" s="161" t="str">
        <f>IF('Equipment List'!$C1266=X$2,'Equipment List'!$K1266,"")</f>
        <v/>
      </c>
      <c r="Y1266" s="161" t="str">
        <f>IF('Equipment List'!$C1266=X$2,'Equipment List'!$I1266,"")</f>
        <v/>
      </c>
      <c r="Z1266" s="160" t="str">
        <f>IF('Equipment List'!$C1266=AA$2,'Equipment List'!$D1266,"")</f>
        <v/>
      </c>
      <c r="AA1266" s="161" t="str">
        <f>IF('Equipment List'!$C1266=AA$2,'Equipment List'!$K1266,"")</f>
        <v/>
      </c>
      <c r="AB1266" s="161" t="str">
        <f>IF('Equipment List'!$C1266=AA$2,'Equipment List'!$I1266,"")</f>
        <v/>
      </c>
      <c r="AC1266" s="160" t="str">
        <f>IF('Equipment List'!$C1266=AD$2,'Equipment List'!$D1266,"")</f>
        <v/>
      </c>
      <c r="AD1266" s="161" t="str">
        <f>IF('Equipment List'!$C1266=AD$2,'Equipment List'!$K1266,"")</f>
        <v/>
      </c>
      <c r="AE1266" s="161" t="str">
        <f>IF('Equipment List'!$C1266=AD$2,'Equipment List'!$I1266,"")</f>
        <v/>
      </c>
      <c r="AF1266" s="160" t="str">
        <f>IF('Equipment List'!$C1266=AG$2,'Equipment List'!$D1266,"")</f>
        <v/>
      </c>
      <c r="AG1266" s="161" t="str">
        <f>IF('Equipment List'!$C1266=AG$2,'Equipment List'!$K1266,"")</f>
        <v/>
      </c>
      <c r="AH1266" s="161" t="str">
        <f>IF('Equipment List'!$C1266=AG$2,'Equipment List'!$I1266,"")</f>
        <v/>
      </c>
      <c r="AI1266" s="160" t="str">
        <f>IF('Equipment List'!$C1266=AJ$2,'Equipment List'!$D1266,"")</f>
        <v/>
      </c>
      <c r="AJ1266" s="161" t="str">
        <f>IF('Equipment List'!$C1266=AJ$2,'Equipment List'!$K1266,"")</f>
        <v/>
      </c>
      <c r="AK1266" s="161" t="str">
        <f>IF('Equipment List'!$C1266=AJ$2,'Equipment List'!$I1266,"")</f>
        <v/>
      </c>
      <c r="AL1266" s="160" t="str">
        <f>IF('Equipment List'!$C1266=AM$2,'Equipment List'!$D1266,"")</f>
        <v/>
      </c>
      <c r="AM1266" s="161" t="str">
        <f>IF('Equipment List'!$C1266=AM$2,'Equipment List'!$K1266,"")</f>
        <v/>
      </c>
      <c r="AN1266" s="161" t="str">
        <f>IF('Equipment List'!$C1266=AM$2,'Equipment List'!$I1266,"")</f>
        <v/>
      </c>
      <c r="AO1266" s="160" t="str">
        <f>IF('Equipment List'!$C1266=AP$2,'Equipment List'!$D1266,"")</f>
        <v/>
      </c>
      <c r="AP1266" s="161" t="str">
        <f>IF('Equipment List'!$C1266=AP$2,'Equipment List'!$K1266,"")</f>
        <v/>
      </c>
      <c r="AQ1266" s="161" t="str">
        <f>IF('Equipment List'!$C1266=AP$2,'Equipment List'!$I1266,"")</f>
        <v/>
      </c>
      <c r="AR1266" s="160" t="str">
        <f>IF('Equipment List'!$C1266=AS$2,'Equipment List'!$D1266,"")</f>
        <v/>
      </c>
      <c r="AS1266" s="161" t="str">
        <f>IF('Equipment List'!$C1266=AS$2,'Equipment List'!$K1266,"")</f>
        <v/>
      </c>
      <c r="AT1266" s="161" t="str">
        <f>IF('Equipment List'!$C1266=AS$2,'Equipment List'!$I1266,"")</f>
        <v/>
      </c>
      <c r="AU1266" s="160" t="str">
        <f>IF('Equipment List'!$C1266=AV$2,'Equipment List'!$D1266,"")</f>
        <v/>
      </c>
      <c r="AV1266" s="161" t="str">
        <f>IF('Equipment List'!$C1266=AV$2,'Equipment List'!$K1266,"")</f>
        <v/>
      </c>
      <c r="AW1266" s="161" t="str">
        <f>IF('Equipment List'!$C1266=AV$2,'Equipment List'!$I1266,"")</f>
        <v/>
      </c>
      <c r="AX1266" s="160" t="str">
        <f>IF('Equipment List'!$C1266=AY$2,'Equipment List'!$D1266,"")</f>
        <v/>
      </c>
      <c r="AY1266" s="161" t="str">
        <f>IF('Equipment List'!$C1266=AY$2,'Equipment List'!$K1266,"")</f>
        <v/>
      </c>
      <c r="AZ1266" s="161" t="str">
        <f>IF('Equipment List'!$C1266=AY$2,'Equipment List'!$I1266,"")</f>
        <v/>
      </c>
      <c r="BA1266" s="160" t="str">
        <f>IF('Equipment List'!$C1266=BB$2,'Equipment List'!$D1266,"")</f>
        <v/>
      </c>
      <c r="BB1266" s="161" t="str">
        <f>IF('Equipment List'!$C1266=BB$2,'Equipment List'!$K1266,"")</f>
        <v/>
      </c>
      <c r="BC1266" s="161" t="str">
        <f>IF('Equipment List'!$C1266=BB$2,'Equipment List'!$I1266,"")</f>
        <v/>
      </c>
      <c r="BD1266" s="160" t="str">
        <f>IF('Equipment List'!$C1266=BE$2,'Equipment List'!$D1266,"")</f>
        <v/>
      </c>
      <c r="BE1266" s="161" t="str">
        <f>IF('Equipment List'!$C1266=BE$2,'Equipment List'!$K1266,"")</f>
        <v/>
      </c>
      <c r="BF1266" s="161" t="str">
        <f>IF('Equipment List'!$C1266=BE$2,'Equipment List'!$I1266,"")</f>
        <v/>
      </c>
      <c r="BG1266" s="160" t="str">
        <f>IF('Equipment List'!$C1266=BH$2,'Equipment List'!$D1266,"")</f>
        <v/>
      </c>
      <c r="BH1266" s="161" t="str">
        <f>IF('Equipment List'!$C1266=BH$2,'Equipment List'!$K1266,"")</f>
        <v/>
      </c>
      <c r="BI1266" s="161" t="str">
        <f>IF('Equipment List'!$C1266=BH$2,'Equipment List'!$I1266,"")</f>
        <v/>
      </c>
      <c r="BJ1266" s="160" t="str">
        <f>IF('Equipment List'!$C1266=BK$2,'Equipment List'!$D1266,"")</f>
        <v/>
      </c>
      <c r="BK1266" s="161" t="str">
        <f>IF('Equipment List'!$C1266=BK$2,'Equipment List'!$K1266,"")</f>
        <v/>
      </c>
      <c r="BL1266" s="161" t="str">
        <f>IF('Equipment List'!$C1266=BK$2,'Equipment List'!$I1266,"")</f>
        <v/>
      </c>
      <c r="BM1266" s="160" t="str">
        <f>IF('Equipment List'!$C1266=BN$2,'Equipment List'!$D1266,"")</f>
        <v/>
      </c>
      <c r="BN1266" s="161" t="str">
        <f>IF('Equipment List'!$C1266=BN$2,'Equipment List'!$K1266,"")</f>
        <v/>
      </c>
      <c r="BO1266" s="161" t="str">
        <f>IF('Equipment List'!$C1266=BN$2,'Equipment List'!$I1266,"")</f>
        <v/>
      </c>
      <c r="BP1266" s="160" t="str">
        <f>IF('Equipment List'!$C1266=BQ$2,'Equipment List'!$D1266,"")</f>
        <v/>
      </c>
      <c r="BQ1266" s="161" t="str">
        <f>IF('Equipment List'!$C1266=BQ$2,'Equipment List'!$K1266,"")</f>
        <v/>
      </c>
      <c r="BR1266" s="161" t="str">
        <f>IF('Equipment List'!$C1266=BQ$2,'Equipment List'!$I1266,"")</f>
        <v/>
      </c>
      <c r="BS1266" s="160" t="str">
        <f>IF('Equipment List'!$C1266=BT$2,'Equipment List'!$D1266,"")</f>
        <v/>
      </c>
      <c r="BT1266" s="161" t="str">
        <f>IF('Equipment List'!$C1266=BT$2,'Equipment List'!$K1266,"")</f>
        <v/>
      </c>
      <c r="BU1266" s="161" t="str">
        <f>IF('Equipment List'!$C1266=BT$2,'Equipment List'!$I1266,"")</f>
        <v/>
      </c>
      <c r="BV1266" s="160" t="str">
        <f>IF('Equipment List'!$C1266=BW$2,'Equipment List'!$D1266,"")</f>
        <v/>
      </c>
      <c r="BW1266" s="161" t="str">
        <f>IF('Equipment List'!$C1266=BW$2,'Equipment List'!$K1266,"")</f>
        <v/>
      </c>
      <c r="BX1266" s="161" t="str">
        <f>IF('Equipment List'!$C1266=BW$2,'Equipment List'!$I1266,"")</f>
        <v/>
      </c>
      <c r="BY1266" s="141"/>
      <c r="BZ1266" s="141"/>
    </row>
    <row r="1267" spans="5:78" x14ac:dyDescent="0.2">
      <c r="E1267" s="160" t="str">
        <f>IF('Equipment List'!$C1267=F$2,'Equipment List'!$D1267,"")</f>
        <v/>
      </c>
      <c r="F1267" s="161" t="str">
        <f>IF('Equipment List'!$C1267=F$2,'Equipment List'!$K1267,"")</f>
        <v/>
      </c>
      <c r="G1267" s="161" t="str">
        <f>IF('Equipment List'!$C1267=F$2,'Equipment List'!$I1267,"")</f>
        <v/>
      </c>
      <c r="H1267" s="160" t="str">
        <f>IF('Equipment List'!$C1267=I$2,'Equipment List'!$D1267,"")</f>
        <v/>
      </c>
      <c r="I1267" s="161" t="str">
        <f>IF('Equipment List'!$C1267=I$2,'Equipment List'!$K1267,"")</f>
        <v/>
      </c>
      <c r="J1267" s="161" t="str">
        <f>IF('Equipment List'!$C1267=I$2,'Equipment List'!$I1267,"")</f>
        <v/>
      </c>
      <c r="K1267" s="160" t="str">
        <f>IF('Equipment List'!$C1267=L$2,'Equipment List'!$D1267,"")</f>
        <v/>
      </c>
      <c r="L1267" s="161" t="str">
        <f>IF('Equipment List'!$C1267=L$2,'Equipment List'!$K1267,"")</f>
        <v/>
      </c>
      <c r="M1267" s="161" t="str">
        <f>IF('Equipment List'!$C1267=L$2,'Equipment List'!$I1267,"")</f>
        <v/>
      </c>
      <c r="N1267" s="160" t="str">
        <f>IF('Equipment List'!$C1267=O$2,'Equipment List'!$D1267,"")</f>
        <v/>
      </c>
      <c r="O1267" s="161" t="str">
        <f>IF('Equipment List'!$C1267=O$2,'Equipment List'!$K1267,"")</f>
        <v/>
      </c>
      <c r="P1267" s="161" t="str">
        <f>IF('Equipment List'!$C1267=O$2,'Equipment List'!$I1267,"")</f>
        <v/>
      </c>
      <c r="Q1267" s="160" t="str">
        <f>IF('Equipment List'!$C1267=R$2,'Equipment List'!$D1267,"")</f>
        <v/>
      </c>
      <c r="R1267" s="161" t="str">
        <f>IF('Equipment List'!$C1267=R$2,'Equipment List'!$K1267,"")</f>
        <v/>
      </c>
      <c r="S1267" s="161" t="str">
        <f>IF('Equipment List'!$C1267=R$2,'Equipment List'!$I1267,"")</f>
        <v/>
      </c>
      <c r="T1267" s="160" t="str">
        <f>IF('Equipment List'!$C1267=U$2,'Equipment List'!$D1267,"")</f>
        <v/>
      </c>
      <c r="U1267" s="161" t="str">
        <f>IF('Equipment List'!$C1267=U$2,'Equipment List'!$K1267,"")</f>
        <v/>
      </c>
      <c r="V1267" s="161" t="str">
        <f>IF('Equipment List'!$C1267=U$2,'Equipment List'!$I1267,"")</f>
        <v/>
      </c>
      <c r="W1267" s="160" t="str">
        <f>IF('Equipment List'!$C1267=X$2,'Equipment List'!$D1267,"")</f>
        <v/>
      </c>
      <c r="X1267" s="161" t="str">
        <f>IF('Equipment List'!$C1267=X$2,'Equipment List'!$K1267,"")</f>
        <v/>
      </c>
      <c r="Y1267" s="161" t="str">
        <f>IF('Equipment List'!$C1267=X$2,'Equipment List'!$I1267,"")</f>
        <v/>
      </c>
      <c r="Z1267" s="160" t="str">
        <f>IF('Equipment List'!$C1267=AA$2,'Equipment List'!$D1267,"")</f>
        <v/>
      </c>
      <c r="AA1267" s="161" t="str">
        <f>IF('Equipment List'!$C1267=AA$2,'Equipment List'!$K1267,"")</f>
        <v/>
      </c>
      <c r="AB1267" s="161" t="str">
        <f>IF('Equipment List'!$C1267=AA$2,'Equipment List'!$I1267,"")</f>
        <v/>
      </c>
      <c r="AC1267" s="160" t="str">
        <f>IF('Equipment List'!$C1267=AD$2,'Equipment List'!$D1267,"")</f>
        <v/>
      </c>
      <c r="AD1267" s="161" t="str">
        <f>IF('Equipment List'!$C1267=AD$2,'Equipment List'!$K1267,"")</f>
        <v/>
      </c>
      <c r="AE1267" s="161" t="str">
        <f>IF('Equipment List'!$C1267=AD$2,'Equipment List'!$I1267,"")</f>
        <v/>
      </c>
      <c r="AF1267" s="160" t="str">
        <f>IF('Equipment List'!$C1267=AG$2,'Equipment List'!$D1267,"")</f>
        <v/>
      </c>
      <c r="AG1267" s="161" t="str">
        <f>IF('Equipment List'!$C1267=AG$2,'Equipment List'!$K1267,"")</f>
        <v/>
      </c>
      <c r="AH1267" s="161" t="str">
        <f>IF('Equipment List'!$C1267=AG$2,'Equipment List'!$I1267,"")</f>
        <v/>
      </c>
      <c r="AI1267" s="160" t="str">
        <f>IF('Equipment List'!$C1267=AJ$2,'Equipment List'!$D1267,"")</f>
        <v/>
      </c>
      <c r="AJ1267" s="161" t="str">
        <f>IF('Equipment List'!$C1267=AJ$2,'Equipment List'!$K1267,"")</f>
        <v/>
      </c>
      <c r="AK1267" s="161" t="str">
        <f>IF('Equipment List'!$C1267=AJ$2,'Equipment List'!$I1267,"")</f>
        <v/>
      </c>
      <c r="AL1267" s="160" t="str">
        <f>IF('Equipment List'!$C1267=AM$2,'Equipment List'!$D1267,"")</f>
        <v/>
      </c>
      <c r="AM1267" s="161" t="str">
        <f>IF('Equipment List'!$C1267=AM$2,'Equipment List'!$K1267,"")</f>
        <v/>
      </c>
      <c r="AN1267" s="161" t="str">
        <f>IF('Equipment List'!$C1267=AM$2,'Equipment List'!$I1267,"")</f>
        <v/>
      </c>
      <c r="AO1267" s="160" t="str">
        <f>IF('Equipment List'!$C1267=AP$2,'Equipment List'!$D1267,"")</f>
        <v/>
      </c>
      <c r="AP1267" s="161" t="str">
        <f>IF('Equipment List'!$C1267=AP$2,'Equipment List'!$K1267,"")</f>
        <v/>
      </c>
      <c r="AQ1267" s="161" t="str">
        <f>IF('Equipment List'!$C1267=AP$2,'Equipment List'!$I1267,"")</f>
        <v/>
      </c>
      <c r="AR1267" s="160" t="str">
        <f>IF('Equipment List'!$C1267=AS$2,'Equipment List'!$D1267,"")</f>
        <v/>
      </c>
      <c r="AS1267" s="161" t="str">
        <f>IF('Equipment List'!$C1267=AS$2,'Equipment List'!$K1267,"")</f>
        <v/>
      </c>
      <c r="AT1267" s="161" t="str">
        <f>IF('Equipment List'!$C1267=AS$2,'Equipment List'!$I1267,"")</f>
        <v/>
      </c>
      <c r="AU1267" s="160" t="str">
        <f>IF('Equipment List'!$C1267=AV$2,'Equipment List'!$D1267,"")</f>
        <v/>
      </c>
      <c r="AV1267" s="161" t="str">
        <f>IF('Equipment List'!$C1267=AV$2,'Equipment List'!$K1267,"")</f>
        <v/>
      </c>
      <c r="AW1267" s="161" t="str">
        <f>IF('Equipment List'!$C1267=AV$2,'Equipment List'!$I1267,"")</f>
        <v/>
      </c>
      <c r="AX1267" s="160" t="str">
        <f>IF('Equipment List'!$C1267=AY$2,'Equipment List'!$D1267,"")</f>
        <v/>
      </c>
      <c r="AY1267" s="161" t="str">
        <f>IF('Equipment List'!$C1267=AY$2,'Equipment List'!$K1267,"")</f>
        <v/>
      </c>
      <c r="AZ1267" s="161" t="str">
        <f>IF('Equipment List'!$C1267=AY$2,'Equipment List'!$I1267,"")</f>
        <v/>
      </c>
      <c r="BA1267" s="160" t="str">
        <f>IF('Equipment List'!$C1267=BB$2,'Equipment List'!$D1267,"")</f>
        <v/>
      </c>
      <c r="BB1267" s="161" t="str">
        <f>IF('Equipment List'!$C1267=BB$2,'Equipment List'!$K1267,"")</f>
        <v/>
      </c>
      <c r="BC1267" s="161" t="str">
        <f>IF('Equipment List'!$C1267=BB$2,'Equipment List'!$I1267,"")</f>
        <v/>
      </c>
      <c r="BD1267" s="160" t="str">
        <f>IF('Equipment List'!$C1267=BE$2,'Equipment List'!$D1267,"")</f>
        <v/>
      </c>
      <c r="BE1267" s="161" t="str">
        <f>IF('Equipment List'!$C1267=BE$2,'Equipment List'!$K1267,"")</f>
        <v/>
      </c>
      <c r="BF1267" s="161" t="str">
        <f>IF('Equipment List'!$C1267=BE$2,'Equipment List'!$I1267,"")</f>
        <v/>
      </c>
      <c r="BG1267" s="160" t="str">
        <f>IF('Equipment List'!$C1267=BH$2,'Equipment List'!$D1267,"")</f>
        <v/>
      </c>
      <c r="BH1267" s="161" t="str">
        <f>IF('Equipment List'!$C1267=BH$2,'Equipment List'!$K1267,"")</f>
        <v/>
      </c>
      <c r="BI1267" s="161" t="str">
        <f>IF('Equipment List'!$C1267=BH$2,'Equipment List'!$I1267,"")</f>
        <v/>
      </c>
      <c r="BJ1267" s="160" t="str">
        <f>IF('Equipment List'!$C1267=BK$2,'Equipment List'!$D1267,"")</f>
        <v/>
      </c>
      <c r="BK1267" s="161" t="str">
        <f>IF('Equipment List'!$C1267=BK$2,'Equipment List'!$K1267,"")</f>
        <v/>
      </c>
      <c r="BL1267" s="161" t="str">
        <f>IF('Equipment List'!$C1267=BK$2,'Equipment List'!$I1267,"")</f>
        <v/>
      </c>
      <c r="BM1267" s="160" t="str">
        <f>IF('Equipment List'!$C1267=BN$2,'Equipment List'!$D1267,"")</f>
        <v/>
      </c>
      <c r="BN1267" s="161" t="str">
        <f>IF('Equipment List'!$C1267=BN$2,'Equipment List'!$K1267,"")</f>
        <v/>
      </c>
      <c r="BO1267" s="161" t="str">
        <f>IF('Equipment List'!$C1267=BN$2,'Equipment List'!$I1267,"")</f>
        <v/>
      </c>
      <c r="BP1267" s="160" t="str">
        <f>IF('Equipment List'!$C1267=BQ$2,'Equipment List'!$D1267,"")</f>
        <v/>
      </c>
      <c r="BQ1267" s="161" t="str">
        <f>IF('Equipment List'!$C1267=BQ$2,'Equipment List'!$K1267,"")</f>
        <v/>
      </c>
      <c r="BR1267" s="161" t="str">
        <f>IF('Equipment List'!$C1267=BQ$2,'Equipment List'!$I1267,"")</f>
        <v/>
      </c>
      <c r="BS1267" s="160" t="str">
        <f>IF('Equipment List'!$C1267=BT$2,'Equipment List'!$D1267,"")</f>
        <v/>
      </c>
      <c r="BT1267" s="161" t="str">
        <f>IF('Equipment List'!$C1267=BT$2,'Equipment List'!$K1267,"")</f>
        <v/>
      </c>
      <c r="BU1267" s="161" t="str">
        <f>IF('Equipment List'!$C1267=BT$2,'Equipment List'!$I1267,"")</f>
        <v/>
      </c>
      <c r="BV1267" s="160" t="str">
        <f>IF('Equipment List'!$C1267=BW$2,'Equipment List'!$D1267,"")</f>
        <v/>
      </c>
      <c r="BW1267" s="161" t="str">
        <f>IF('Equipment List'!$C1267=BW$2,'Equipment List'!$K1267,"")</f>
        <v/>
      </c>
      <c r="BX1267" s="161" t="str">
        <f>IF('Equipment List'!$C1267=BW$2,'Equipment List'!$I1267,"")</f>
        <v/>
      </c>
      <c r="BY1267" s="141"/>
      <c r="BZ1267" s="141"/>
    </row>
    <row r="1268" spans="5:78" x14ac:dyDescent="0.2">
      <c r="E1268" s="160" t="str">
        <f>IF('Equipment List'!$C1268=F$2,'Equipment List'!$D1268,"")</f>
        <v/>
      </c>
      <c r="F1268" s="161" t="str">
        <f>IF('Equipment List'!$C1268=F$2,'Equipment List'!$K1268,"")</f>
        <v/>
      </c>
      <c r="G1268" s="161" t="str">
        <f>IF('Equipment List'!$C1268=F$2,'Equipment List'!$I1268,"")</f>
        <v/>
      </c>
      <c r="H1268" s="160" t="str">
        <f>IF('Equipment List'!$C1268=I$2,'Equipment List'!$D1268,"")</f>
        <v/>
      </c>
      <c r="I1268" s="161" t="str">
        <f>IF('Equipment List'!$C1268=I$2,'Equipment List'!$K1268,"")</f>
        <v/>
      </c>
      <c r="J1268" s="161" t="str">
        <f>IF('Equipment List'!$C1268=I$2,'Equipment List'!$I1268,"")</f>
        <v/>
      </c>
      <c r="K1268" s="160" t="str">
        <f>IF('Equipment List'!$C1268=L$2,'Equipment List'!$D1268,"")</f>
        <v/>
      </c>
      <c r="L1268" s="161" t="str">
        <f>IF('Equipment List'!$C1268=L$2,'Equipment List'!$K1268,"")</f>
        <v/>
      </c>
      <c r="M1268" s="161" t="str">
        <f>IF('Equipment List'!$C1268=L$2,'Equipment List'!$I1268,"")</f>
        <v/>
      </c>
      <c r="N1268" s="160" t="str">
        <f>IF('Equipment List'!$C1268=O$2,'Equipment List'!$D1268,"")</f>
        <v/>
      </c>
      <c r="O1268" s="161" t="str">
        <f>IF('Equipment List'!$C1268=O$2,'Equipment List'!$K1268,"")</f>
        <v/>
      </c>
      <c r="P1268" s="161" t="str">
        <f>IF('Equipment List'!$C1268=O$2,'Equipment List'!$I1268,"")</f>
        <v/>
      </c>
      <c r="Q1268" s="160" t="str">
        <f>IF('Equipment List'!$C1268=R$2,'Equipment List'!$D1268,"")</f>
        <v/>
      </c>
      <c r="R1268" s="161" t="str">
        <f>IF('Equipment List'!$C1268=R$2,'Equipment List'!$K1268,"")</f>
        <v/>
      </c>
      <c r="S1268" s="161" t="str">
        <f>IF('Equipment List'!$C1268=R$2,'Equipment List'!$I1268,"")</f>
        <v/>
      </c>
      <c r="T1268" s="160" t="str">
        <f>IF('Equipment List'!$C1268=U$2,'Equipment List'!$D1268,"")</f>
        <v/>
      </c>
      <c r="U1268" s="161" t="str">
        <f>IF('Equipment List'!$C1268=U$2,'Equipment List'!$K1268,"")</f>
        <v/>
      </c>
      <c r="V1268" s="161" t="str">
        <f>IF('Equipment List'!$C1268=U$2,'Equipment List'!$I1268,"")</f>
        <v/>
      </c>
      <c r="W1268" s="160" t="str">
        <f>IF('Equipment List'!$C1268=X$2,'Equipment List'!$D1268,"")</f>
        <v/>
      </c>
      <c r="X1268" s="161" t="str">
        <f>IF('Equipment List'!$C1268=X$2,'Equipment List'!$K1268,"")</f>
        <v/>
      </c>
      <c r="Y1268" s="161" t="str">
        <f>IF('Equipment List'!$C1268=X$2,'Equipment List'!$I1268,"")</f>
        <v/>
      </c>
      <c r="Z1268" s="160" t="str">
        <f>IF('Equipment List'!$C1268=AA$2,'Equipment List'!$D1268,"")</f>
        <v/>
      </c>
      <c r="AA1268" s="161" t="str">
        <f>IF('Equipment List'!$C1268=AA$2,'Equipment List'!$K1268,"")</f>
        <v/>
      </c>
      <c r="AB1268" s="161" t="str">
        <f>IF('Equipment List'!$C1268=AA$2,'Equipment List'!$I1268,"")</f>
        <v/>
      </c>
      <c r="AC1268" s="160" t="str">
        <f>IF('Equipment List'!$C1268=AD$2,'Equipment List'!$D1268,"")</f>
        <v/>
      </c>
      <c r="AD1268" s="161" t="str">
        <f>IF('Equipment List'!$C1268=AD$2,'Equipment List'!$K1268,"")</f>
        <v/>
      </c>
      <c r="AE1268" s="161" t="str">
        <f>IF('Equipment List'!$C1268=AD$2,'Equipment List'!$I1268,"")</f>
        <v/>
      </c>
      <c r="AF1268" s="160" t="str">
        <f>IF('Equipment List'!$C1268=AG$2,'Equipment List'!$D1268,"")</f>
        <v/>
      </c>
      <c r="AG1268" s="161" t="str">
        <f>IF('Equipment List'!$C1268=AG$2,'Equipment List'!$K1268,"")</f>
        <v/>
      </c>
      <c r="AH1268" s="161" t="str">
        <f>IF('Equipment List'!$C1268=AG$2,'Equipment List'!$I1268,"")</f>
        <v/>
      </c>
      <c r="AI1268" s="160" t="str">
        <f>IF('Equipment List'!$C1268=AJ$2,'Equipment List'!$D1268,"")</f>
        <v/>
      </c>
      <c r="AJ1268" s="161" t="str">
        <f>IF('Equipment List'!$C1268=AJ$2,'Equipment List'!$K1268,"")</f>
        <v/>
      </c>
      <c r="AK1268" s="161" t="str">
        <f>IF('Equipment List'!$C1268=AJ$2,'Equipment List'!$I1268,"")</f>
        <v/>
      </c>
      <c r="AL1268" s="160" t="str">
        <f>IF('Equipment List'!$C1268=AM$2,'Equipment List'!$D1268,"")</f>
        <v/>
      </c>
      <c r="AM1268" s="161" t="str">
        <f>IF('Equipment List'!$C1268=AM$2,'Equipment List'!$K1268,"")</f>
        <v/>
      </c>
      <c r="AN1268" s="161" t="str">
        <f>IF('Equipment List'!$C1268=AM$2,'Equipment List'!$I1268,"")</f>
        <v/>
      </c>
      <c r="AO1268" s="160" t="str">
        <f>IF('Equipment List'!$C1268=AP$2,'Equipment List'!$D1268,"")</f>
        <v/>
      </c>
      <c r="AP1268" s="161" t="str">
        <f>IF('Equipment List'!$C1268=AP$2,'Equipment List'!$K1268,"")</f>
        <v/>
      </c>
      <c r="AQ1268" s="161" t="str">
        <f>IF('Equipment List'!$C1268=AP$2,'Equipment List'!$I1268,"")</f>
        <v/>
      </c>
      <c r="AR1268" s="160" t="str">
        <f>IF('Equipment List'!$C1268=AS$2,'Equipment List'!$D1268,"")</f>
        <v/>
      </c>
      <c r="AS1268" s="161" t="str">
        <f>IF('Equipment List'!$C1268=AS$2,'Equipment List'!$K1268,"")</f>
        <v/>
      </c>
      <c r="AT1268" s="161" t="str">
        <f>IF('Equipment List'!$C1268=AS$2,'Equipment List'!$I1268,"")</f>
        <v/>
      </c>
      <c r="AU1268" s="160" t="str">
        <f>IF('Equipment List'!$C1268=AV$2,'Equipment List'!$D1268,"")</f>
        <v/>
      </c>
      <c r="AV1268" s="161" t="str">
        <f>IF('Equipment List'!$C1268=AV$2,'Equipment List'!$K1268,"")</f>
        <v/>
      </c>
      <c r="AW1268" s="161" t="str">
        <f>IF('Equipment List'!$C1268=AV$2,'Equipment List'!$I1268,"")</f>
        <v/>
      </c>
      <c r="AX1268" s="160" t="str">
        <f>IF('Equipment List'!$C1268=AY$2,'Equipment List'!$D1268,"")</f>
        <v/>
      </c>
      <c r="AY1268" s="161" t="str">
        <f>IF('Equipment List'!$C1268=AY$2,'Equipment List'!$K1268,"")</f>
        <v/>
      </c>
      <c r="AZ1268" s="161" t="str">
        <f>IF('Equipment List'!$C1268=AY$2,'Equipment List'!$I1268,"")</f>
        <v/>
      </c>
      <c r="BA1268" s="160" t="str">
        <f>IF('Equipment List'!$C1268=BB$2,'Equipment List'!$D1268,"")</f>
        <v/>
      </c>
      <c r="BB1268" s="161" t="str">
        <f>IF('Equipment List'!$C1268=BB$2,'Equipment List'!$K1268,"")</f>
        <v/>
      </c>
      <c r="BC1268" s="161" t="str">
        <f>IF('Equipment List'!$C1268=BB$2,'Equipment List'!$I1268,"")</f>
        <v/>
      </c>
      <c r="BD1268" s="160" t="str">
        <f>IF('Equipment List'!$C1268=BE$2,'Equipment List'!$D1268,"")</f>
        <v/>
      </c>
      <c r="BE1268" s="161" t="str">
        <f>IF('Equipment List'!$C1268=BE$2,'Equipment List'!$K1268,"")</f>
        <v/>
      </c>
      <c r="BF1268" s="161" t="str">
        <f>IF('Equipment List'!$C1268=BE$2,'Equipment List'!$I1268,"")</f>
        <v/>
      </c>
      <c r="BG1268" s="160" t="str">
        <f>IF('Equipment List'!$C1268=BH$2,'Equipment List'!$D1268,"")</f>
        <v/>
      </c>
      <c r="BH1268" s="161" t="str">
        <f>IF('Equipment List'!$C1268=BH$2,'Equipment List'!$K1268,"")</f>
        <v/>
      </c>
      <c r="BI1268" s="161" t="str">
        <f>IF('Equipment List'!$C1268=BH$2,'Equipment List'!$I1268,"")</f>
        <v/>
      </c>
      <c r="BJ1268" s="160" t="str">
        <f>IF('Equipment List'!$C1268=BK$2,'Equipment List'!$D1268,"")</f>
        <v/>
      </c>
      <c r="BK1268" s="161" t="str">
        <f>IF('Equipment List'!$C1268=BK$2,'Equipment List'!$K1268,"")</f>
        <v/>
      </c>
      <c r="BL1268" s="161" t="str">
        <f>IF('Equipment List'!$C1268=BK$2,'Equipment List'!$I1268,"")</f>
        <v/>
      </c>
      <c r="BM1268" s="160" t="str">
        <f>IF('Equipment List'!$C1268=BN$2,'Equipment List'!$D1268,"")</f>
        <v/>
      </c>
      <c r="BN1268" s="161" t="str">
        <f>IF('Equipment List'!$C1268=BN$2,'Equipment List'!$K1268,"")</f>
        <v/>
      </c>
      <c r="BO1268" s="161" t="str">
        <f>IF('Equipment List'!$C1268=BN$2,'Equipment List'!$I1268,"")</f>
        <v/>
      </c>
      <c r="BP1268" s="160" t="str">
        <f>IF('Equipment List'!$C1268=BQ$2,'Equipment List'!$D1268,"")</f>
        <v/>
      </c>
      <c r="BQ1268" s="161" t="str">
        <f>IF('Equipment List'!$C1268=BQ$2,'Equipment List'!$K1268,"")</f>
        <v/>
      </c>
      <c r="BR1268" s="161" t="str">
        <f>IF('Equipment List'!$C1268=BQ$2,'Equipment List'!$I1268,"")</f>
        <v/>
      </c>
      <c r="BS1268" s="160" t="str">
        <f>IF('Equipment List'!$C1268=BT$2,'Equipment List'!$D1268,"")</f>
        <v/>
      </c>
      <c r="BT1268" s="161" t="str">
        <f>IF('Equipment List'!$C1268=BT$2,'Equipment List'!$K1268,"")</f>
        <v/>
      </c>
      <c r="BU1268" s="161" t="str">
        <f>IF('Equipment List'!$C1268=BT$2,'Equipment List'!$I1268,"")</f>
        <v/>
      </c>
      <c r="BV1268" s="160" t="str">
        <f>IF('Equipment List'!$C1268=BW$2,'Equipment List'!$D1268,"")</f>
        <v/>
      </c>
      <c r="BW1268" s="161" t="str">
        <f>IF('Equipment List'!$C1268=BW$2,'Equipment List'!$K1268,"")</f>
        <v/>
      </c>
      <c r="BX1268" s="161" t="str">
        <f>IF('Equipment List'!$C1268=BW$2,'Equipment List'!$I1268,"")</f>
        <v/>
      </c>
      <c r="BY1268" s="141"/>
      <c r="BZ1268" s="141"/>
    </row>
    <row r="1269" spans="5:78" x14ac:dyDescent="0.2">
      <c r="E1269" s="160" t="str">
        <f>IF('Equipment List'!$C1269=F$2,'Equipment List'!$D1269,"")</f>
        <v/>
      </c>
      <c r="F1269" s="161" t="str">
        <f>IF('Equipment List'!$C1269=F$2,'Equipment List'!$K1269,"")</f>
        <v/>
      </c>
      <c r="G1269" s="161" t="str">
        <f>IF('Equipment List'!$C1269=F$2,'Equipment List'!$I1269,"")</f>
        <v/>
      </c>
      <c r="H1269" s="160" t="str">
        <f>IF('Equipment List'!$C1269=I$2,'Equipment List'!$D1269,"")</f>
        <v/>
      </c>
      <c r="I1269" s="161" t="str">
        <f>IF('Equipment List'!$C1269=I$2,'Equipment List'!$K1269,"")</f>
        <v/>
      </c>
      <c r="J1269" s="161" t="str">
        <f>IF('Equipment List'!$C1269=I$2,'Equipment List'!$I1269,"")</f>
        <v/>
      </c>
      <c r="K1269" s="160" t="str">
        <f>IF('Equipment List'!$C1269=L$2,'Equipment List'!$D1269,"")</f>
        <v/>
      </c>
      <c r="L1269" s="161" t="str">
        <f>IF('Equipment List'!$C1269=L$2,'Equipment List'!$K1269,"")</f>
        <v/>
      </c>
      <c r="M1269" s="161" t="str">
        <f>IF('Equipment List'!$C1269=L$2,'Equipment List'!$I1269,"")</f>
        <v/>
      </c>
      <c r="N1269" s="160" t="str">
        <f>IF('Equipment List'!$C1269=O$2,'Equipment List'!$D1269,"")</f>
        <v/>
      </c>
      <c r="O1269" s="161" t="str">
        <f>IF('Equipment List'!$C1269=O$2,'Equipment List'!$K1269,"")</f>
        <v/>
      </c>
      <c r="P1269" s="161" t="str">
        <f>IF('Equipment List'!$C1269=O$2,'Equipment List'!$I1269,"")</f>
        <v/>
      </c>
      <c r="Q1269" s="160" t="str">
        <f>IF('Equipment List'!$C1269=R$2,'Equipment List'!$D1269,"")</f>
        <v/>
      </c>
      <c r="R1269" s="161" t="str">
        <f>IF('Equipment List'!$C1269=R$2,'Equipment List'!$K1269,"")</f>
        <v/>
      </c>
      <c r="S1269" s="161" t="str">
        <f>IF('Equipment List'!$C1269=R$2,'Equipment List'!$I1269,"")</f>
        <v/>
      </c>
      <c r="T1269" s="160" t="str">
        <f>IF('Equipment List'!$C1269=U$2,'Equipment List'!$D1269,"")</f>
        <v/>
      </c>
      <c r="U1269" s="161" t="str">
        <f>IF('Equipment List'!$C1269=U$2,'Equipment List'!$K1269,"")</f>
        <v/>
      </c>
      <c r="V1269" s="161" t="str">
        <f>IF('Equipment List'!$C1269=U$2,'Equipment List'!$I1269,"")</f>
        <v/>
      </c>
      <c r="W1269" s="160" t="str">
        <f>IF('Equipment List'!$C1269=X$2,'Equipment List'!$D1269,"")</f>
        <v/>
      </c>
      <c r="X1269" s="161" t="str">
        <f>IF('Equipment List'!$C1269=X$2,'Equipment List'!$K1269,"")</f>
        <v/>
      </c>
      <c r="Y1269" s="161" t="str">
        <f>IF('Equipment List'!$C1269=X$2,'Equipment List'!$I1269,"")</f>
        <v/>
      </c>
      <c r="Z1269" s="160" t="str">
        <f>IF('Equipment List'!$C1269=AA$2,'Equipment List'!$D1269,"")</f>
        <v/>
      </c>
      <c r="AA1269" s="161" t="str">
        <f>IF('Equipment List'!$C1269=AA$2,'Equipment List'!$K1269,"")</f>
        <v/>
      </c>
      <c r="AB1269" s="161" t="str">
        <f>IF('Equipment List'!$C1269=AA$2,'Equipment List'!$I1269,"")</f>
        <v/>
      </c>
      <c r="AC1269" s="160" t="str">
        <f>IF('Equipment List'!$C1269=AD$2,'Equipment List'!$D1269,"")</f>
        <v/>
      </c>
      <c r="AD1269" s="161" t="str">
        <f>IF('Equipment List'!$C1269=AD$2,'Equipment List'!$K1269,"")</f>
        <v/>
      </c>
      <c r="AE1269" s="161" t="str">
        <f>IF('Equipment List'!$C1269=AD$2,'Equipment List'!$I1269,"")</f>
        <v/>
      </c>
      <c r="AF1269" s="160" t="str">
        <f>IF('Equipment List'!$C1269=AG$2,'Equipment List'!$D1269,"")</f>
        <v/>
      </c>
      <c r="AG1269" s="161" t="str">
        <f>IF('Equipment List'!$C1269=AG$2,'Equipment List'!$K1269,"")</f>
        <v/>
      </c>
      <c r="AH1269" s="161" t="str">
        <f>IF('Equipment List'!$C1269=AG$2,'Equipment List'!$I1269,"")</f>
        <v/>
      </c>
      <c r="AI1269" s="160" t="str">
        <f>IF('Equipment List'!$C1269=AJ$2,'Equipment List'!$D1269,"")</f>
        <v/>
      </c>
      <c r="AJ1269" s="161" t="str">
        <f>IF('Equipment List'!$C1269=AJ$2,'Equipment List'!$K1269,"")</f>
        <v/>
      </c>
      <c r="AK1269" s="161" t="str">
        <f>IF('Equipment List'!$C1269=AJ$2,'Equipment List'!$I1269,"")</f>
        <v/>
      </c>
      <c r="AL1269" s="160" t="str">
        <f>IF('Equipment List'!$C1269=AM$2,'Equipment List'!$D1269,"")</f>
        <v/>
      </c>
      <c r="AM1269" s="161" t="str">
        <f>IF('Equipment List'!$C1269=AM$2,'Equipment List'!$K1269,"")</f>
        <v/>
      </c>
      <c r="AN1269" s="161" t="str">
        <f>IF('Equipment List'!$C1269=AM$2,'Equipment List'!$I1269,"")</f>
        <v/>
      </c>
      <c r="AO1269" s="160" t="str">
        <f>IF('Equipment List'!$C1269=AP$2,'Equipment List'!$D1269,"")</f>
        <v/>
      </c>
      <c r="AP1269" s="161" t="str">
        <f>IF('Equipment List'!$C1269=AP$2,'Equipment List'!$K1269,"")</f>
        <v/>
      </c>
      <c r="AQ1269" s="161" t="str">
        <f>IF('Equipment List'!$C1269=AP$2,'Equipment List'!$I1269,"")</f>
        <v/>
      </c>
      <c r="AR1269" s="160" t="str">
        <f>IF('Equipment List'!$C1269=AS$2,'Equipment List'!$D1269,"")</f>
        <v/>
      </c>
      <c r="AS1269" s="161" t="str">
        <f>IF('Equipment List'!$C1269=AS$2,'Equipment List'!$K1269,"")</f>
        <v/>
      </c>
      <c r="AT1269" s="161" t="str">
        <f>IF('Equipment List'!$C1269=AS$2,'Equipment List'!$I1269,"")</f>
        <v/>
      </c>
      <c r="AU1269" s="160" t="str">
        <f>IF('Equipment List'!$C1269=AV$2,'Equipment List'!$D1269,"")</f>
        <v/>
      </c>
      <c r="AV1269" s="161" t="str">
        <f>IF('Equipment List'!$C1269=AV$2,'Equipment List'!$K1269,"")</f>
        <v/>
      </c>
      <c r="AW1269" s="161" t="str">
        <f>IF('Equipment List'!$C1269=AV$2,'Equipment List'!$I1269,"")</f>
        <v/>
      </c>
      <c r="AX1269" s="160" t="str">
        <f>IF('Equipment List'!$C1269=AY$2,'Equipment List'!$D1269,"")</f>
        <v/>
      </c>
      <c r="AY1269" s="161" t="str">
        <f>IF('Equipment List'!$C1269=AY$2,'Equipment List'!$K1269,"")</f>
        <v/>
      </c>
      <c r="AZ1269" s="161" t="str">
        <f>IF('Equipment List'!$C1269=AY$2,'Equipment List'!$I1269,"")</f>
        <v/>
      </c>
      <c r="BA1269" s="160" t="str">
        <f>IF('Equipment List'!$C1269=BB$2,'Equipment List'!$D1269,"")</f>
        <v/>
      </c>
      <c r="BB1269" s="161" t="str">
        <f>IF('Equipment List'!$C1269=BB$2,'Equipment List'!$K1269,"")</f>
        <v/>
      </c>
      <c r="BC1269" s="161" t="str">
        <f>IF('Equipment List'!$C1269=BB$2,'Equipment List'!$I1269,"")</f>
        <v/>
      </c>
      <c r="BD1269" s="160" t="str">
        <f>IF('Equipment List'!$C1269=BE$2,'Equipment List'!$D1269,"")</f>
        <v/>
      </c>
      <c r="BE1269" s="161" t="str">
        <f>IF('Equipment List'!$C1269=BE$2,'Equipment List'!$K1269,"")</f>
        <v/>
      </c>
      <c r="BF1269" s="161" t="str">
        <f>IF('Equipment List'!$C1269=BE$2,'Equipment List'!$I1269,"")</f>
        <v/>
      </c>
      <c r="BG1269" s="160" t="str">
        <f>IF('Equipment List'!$C1269=BH$2,'Equipment List'!$D1269,"")</f>
        <v/>
      </c>
      <c r="BH1269" s="161" t="str">
        <f>IF('Equipment List'!$C1269=BH$2,'Equipment List'!$K1269,"")</f>
        <v/>
      </c>
      <c r="BI1269" s="161" t="str">
        <f>IF('Equipment List'!$C1269=BH$2,'Equipment List'!$I1269,"")</f>
        <v/>
      </c>
      <c r="BJ1269" s="160" t="str">
        <f>IF('Equipment List'!$C1269=BK$2,'Equipment List'!$D1269,"")</f>
        <v/>
      </c>
      <c r="BK1269" s="161" t="str">
        <f>IF('Equipment List'!$C1269=BK$2,'Equipment List'!$K1269,"")</f>
        <v/>
      </c>
      <c r="BL1269" s="161" t="str">
        <f>IF('Equipment List'!$C1269=BK$2,'Equipment List'!$I1269,"")</f>
        <v/>
      </c>
      <c r="BM1269" s="160" t="str">
        <f>IF('Equipment List'!$C1269=BN$2,'Equipment List'!$D1269,"")</f>
        <v/>
      </c>
      <c r="BN1269" s="161" t="str">
        <f>IF('Equipment List'!$C1269=BN$2,'Equipment List'!$K1269,"")</f>
        <v/>
      </c>
      <c r="BO1269" s="161" t="str">
        <f>IF('Equipment List'!$C1269=BN$2,'Equipment List'!$I1269,"")</f>
        <v/>
      </c>
      <c r="BP1269" s="160" t="str">
        <f>IF('Equipment List'!$C1269=BQ$2,'Equipment List'!$D1269,"")</f>
        <v/>
      </c>
      <c r="BQ1269" s="161" t="str">
        <f>IF('Equipment List'!$C1269=BQ$2,'Equipment List'!$K1269,"")</f>
        <v/>
      </c>
      <c r="BR1269" s="161" t="str">
        <f>IF('Equipment List'!$C1269=BQ$2,'Equipment List'!$I1269,"")</f>
        <v/>
      </c>
      <c r="BS1269" s="160" t="str">
        <f>IF('Equipment List'!$C1269=BT$2,'Equipment List'!$D1269,"")</f>
        <v/>
      </c>
      <c r="BT1269" s="161" t="str">
        <f>IF('Equipment List'!$C1269=BT$2,'Equipment List'!$K1269,"")</f>
        <v/>
      </c>
      <c r="BU1269" s="161" t="str">
        <f>IF('Equipment List'!$C1269=BT$2,'Equipment List'!$I1269,"")</f>
        <v/>
      </c>
      <c r="BV1269" s="160" t="str">
        <f>IF('Equipment List'!$C1269=BW$2,'Equipment List'!$D1269,"")</f>
        <v/>
      </c>
      <c r="BW1269" s="161" t="str">
        <f>IF('Equipment List'!$C1269=BW$2,'Equipment List'!$K1269,"")</f>
        <v/>
      </c>
      <c r="BX1269" s="161" t="str">
        <f>IF('Equipment List'!$C1269=BW$2,'Equipment List'!$I1269,"")</f>
        <v/>
      </c>
      <c r="BY1269" s="141"/>
      <c r="BZ1269" s="141"/>
    </row>
    <row r="1270" spans="5:78" x14ac:dyDescent="0.2">
      <c r="E1270" s="160" t="str">
        <f>IF('Equipment List'!$C1270=F$2,'Equipment List'!$D1270,"")</f>
        <v/>
      </c>
      <c r="F1270" s="161" t="str">
        <f>IF('Equipment List'!$C1270=F$2,'Equipment List'!$K1270,"")</f>
        <v/>
      </c>
      <c r="G1270" s="161" t="str">
        <f>IF('Equipment List'!$C1270=F$2,'Equipment List'!$I1270,"")</f>
        <v/>
      </c>
      <c r="H1270" s="160" t="str">
        <f>IF('Equipment List'!$C1270=I$2,'Equipment List'!$D1270,"")</f>
        <v/>
      </c>
      <c r="I1270" s="161" t="str">
        <f>IF('Equipment List'!$C1270=I$2,'Equipment List'!$K1270,"")</f>
        <v/>
      </c>
      <c r="J1270" s="161" t="str">
        <f>IF('Equipment List'!$C1270=I$2,'Equipment List'!$I1270,"")</f>
        <v/>
      </c>
      <c r="K1270" s="160" t="str">
        <f>IF('Equipment List'!$C1270=L$2,'Equipment List'!$D1270,"")</f>
        <v/>
      </c>
      <c r="L1270" s="161" t="str">
        <f>IF('Equipment List'!$C1270=L$2,'Equipment List'!$K1270,"")</f>
        <v/>
      </c>
      <c r="M1270" s="161" t="str">
        <f>IF('Equipment List'!$C1270=L$2,'Equipment List'!$I1270,"")</f>
        <v/>
      </c>
      <c r="N1270" s="160" t="str">
        <f>IF('Equipment List'!$C1270=O$2,'Equipment List'!$D1270,"")</f>
        <v/>
      </c>
      <c r="O1270" s="161" t="str">
        <f>IF('Equipment List'!$C1270=O$2,'Equipment List'!$K1270,"")</f>
        <v/>
      </c>
      <c r="P1270" s="161" t="str">
        <f>IF('Equipment List'!$C1270=O$2,'Equipment List'!$I1270,"")</f>
        <v/>
      </c>
      <c r="Q1270" s="160" t="str">
        <f>IF('Equipment List'!$C1270=R$2,'Equipment List'!$D1270,"")</f>
        <v/>
      </c>
      <c r="R1270" s="161" t="str">
        <f>IF('Equipment List'!$C1270=R$2,'Equipment List'!$K1270,"")</f>
        <v/>
      </c>
      <c r="S1270" s="161" t="str">
        <f>IF('Equipment List'!$C1270=R$2,'Equipment List'!$I1270,"")</f>
        <v/>
      </c>
      <c r="T1270" s="160" t="str">
        <f>IF('Equipment List'!$C1270=U$2,'Equipment List'!$D1270,"")</f>
        <v/>
      </c>
      <c r="U1270" s="161" t="str">
        <f>IF('Equipment List'!$C1270=U$2,'Equipment List'!$K1270,"")</f>
        <v/>
      </c>
      <c r="V1270" s="161" t="str">
        <f>IF('Equipment List'!$C1270=U$2,'Equipment List'!$I1270,"")</f>
        <v/>
      </c>
      <c r="W1270" s="160" t="str">
        <f>IF('Equipment List'!$C1270=X$2,'Equipment List'!$D1270,"")</f>
        <v/>
      </c>
      <c r="X1270" s="161" t="str">
        <f>IF('Equipment List'!$C1270=X$2,'Equipment List'!$K1270,"")</f>
        <v/>
      </c>
      <c r="Y1270" s="161" t="str">
        <f>IF('Equipment List'!$C1270=X$2,'Equipment List'!$I1270,"")</f>
        <v/>
      </c>
      <c r="Z1270" s="160" t="str">
        <f>IF('Equipment List'!$C1270=AA$2,'Equipment List'!$D1270,"")</f>
        <v/>
      </c>
      <c r="AA1270" s="161" t="str">
        <f>IF('Equipment List'!$C1270=AA$2,'Equipment List'!$K1270,"")</f>
        <v/>
      </c>
      <c r="AB1270" s="161" t="str">
        <f>IF('Equipment List'!$C1270=AA$2,'Equipment List'!$I1270,"")</f>
        <v/>
      </c>
      <c r="AC1270" s="160" t="str">
        <f>IF('Equipment List'!$C1270=AD$2,'Equipment List'!$D1270,"")</f>
        <v/>
      </c>
      <c r="AD1270" s="161" t="str">
        <f>IF('Equipment List'!$C1270=AD$2,'Equipment List'!$K1270,"")</f>
        <v/>
      </c>
      <c r="AE1270" s="161" t="str">
        <f>IF('Equipment List'!$C1270=AD$2,'Equipment List'!$I1270,"")</f>
        <v/>
      </c>
      <c r="AF1270" s="160" t="str">
        <f>IF('Equipment List'!$C1270=AG$2,'Equipment List'!$D1270,"")</f>
        <v/>
      </c>
      <c r="AG1270" s="161" t="str">
        <f>IF('Equipment List'!$C1270=AG$2,'Equipment List'!$K1270,"")</f>
        <v/>
      </c>
      <c r="AH1270" s="161" t="str">
        <f>IF('Equipment List'!$C1270=AG$2,'Equipment List'!$I1270,"")</f>
        <v/>
      </c>
      <c r="AI1270" s="160" t="str">
        <f>IF('Equipment List'!$C1270=AJ$2,'Equipment List'!$D1270,"")</f>
        <v/>
      </c>
      <c r="AJ1270" s="161" t="str">
        <f>IF('Equipment List'!$C1270=AJ$2,'Equipment List'!$K1270,"")</f>
        <v/>
      </c>
      <c r="AK1270" s="161" t="str">
        <f>IF('Equipment List'!$C1270=AJ$2,'Equipment List'!$I1270,"")</f>
        <v/>
      </c>
      <c r="AL1270" s="160" t="str">
        <f>IF('Equipment List'!$C1270=AM$2,'Equipment List'!$D1270,"")</f>
        <v/>
      </c>
      <c r="AM1270" s="161" t="str">
        <f>IF('Equipment List'!$C1270=AM$2,'Equipment List'!$K1270,"")</f>
        <v/>
      </c>
      <c r="AN1270" s="161" t="str">
        <f>IF('Equipment List'!$C1270=AM$2,'Equipment List'!$I1270,"")</f>
        <v/>
      </c>
      <c r="AO1270" s="160" t="str">
        <f>IF('Equipment List'!$C1270=AP$2,'Equipment List'!$D1270,"")</f>
        <v/>
      </c>
      <c r="AP1270" s="161" t="str">
        <f>IF('Equipment List'!$C1270=AP$2,'Equipment List'!$K1270,"")</f>
        <v/>
      </c>
      <c r="AQ1270" s="161" t="str">
        <f>IF('Equipment List'!$C1270=AP$2,'Equipment List'!$I1270,"")</f>
        <v/>
      </c>
      <c r="AR1270" s="160" t="str">
        <f>IF('Equipment List'!$C1270=AS$2,'Equipment List'!$D1270,"")</f>
        <v/>
      </c>
      <c r="AS1270" s="161" t="str">
        <f>IF('Equipment List'!$C1270=AS$2,'Equipment List'!$K1270,"")</f>
        <v/>
      </c>
      <c r="AT1270" s="161" t="str">
        <f>IF('Equipment List'!$C1270=AS$2,'Equipment List'!$I1270,"")</f>
        <v/>
      </c>
      <c r="AU1270" s="160" t="str">
        <f>IF('Equipment List'!$C1270=AV$2,'Equipment List'!$D1270,"")</f>
        <v/>
      </c>
      <c r="AV1270" s="161" t="str">
        <f>IF('Equipment List'!$C1270=AV$2,'Equipment List'!$K1270,"")</f>
        <v/>
      </c>
      <c r="AW1270" s="161" t="str">
        <f>IF('Equipment List'!$C1270=AV$2,'Equipment List'!$I1270,"")</f>
        <v/>
      </c>
      <c r="AX1270" s="160" t="str">
        <f>IF('Equipment List'!$C1270=AY$2,'Equipment List'!$D1270,"")</f>
        <v/>
      </c>
      <c r="AY1270" s="161" t="str">
        <f>IF('Equipment List'!$C1270=AY$2,'Equipment List'!$K1270,"")</f>
        <v/>
      </c>
      <c r="AZ1270" s="161" t="str">
        <f>IF('Equipment List'!$C1270=AY$2,'Equipment List'!$I1270,"")</f>
        <v/>
      </c>
      <c r="BA1270" s="160" t="str">
        <f>IF('Equipment List'!$C1270=BB$2,'Equipment List'!$D1270,"")</f>
        <v/>
      </c>
      <c r="BB1270" s="161" t="str">
        <f>IF('Equipment List'!$C1270=BB$2,'Equipment List'!$K1270,"")</f>
        <v/>
      </c>
      <c r="BC1270" s="161" t="str">
        <f>IF('Equipment List'!$C1270=BB$2,'Equipment List'!$I1270,"")</f>
        <v/>
      </c>
      <c r="BD1270" s="160" t="str">
        <f>IF('Equipment List'!$C1270=BE$2,'Equipment List'!$D1270,"")</f>
        <v/>
      </c>
      <c r="BE1270" s="161" t="str">
        <f>IF('Equipment List'!$C1270=BE$2,'Equipment List'!$K1270,"")</f>
        <v/>
      </c>
      <c r="BF1270" s="161" t="str">
        <f>IF('Equipment List'!$C1270=BE$2,'Equipment List'!$I1270,"")</f>
        <v/>
      </c>
      <c r="BG1270" s="160" t="str">
        <f>IF('Equipment List'!$C1270=BH$2,'Equipment List'!$D1270,"")</f>
        <v/>
      </c>
      <c r="BH1270" s="161" t="str">
        <f>IF('Equipment List'!$C1270=BH$2,'Equipment List'!$K1270,"")</f>
        <v/>
      </c>
      <c r="BI1270" s="161" t="str">
        <f>IF('Equipment List'!$C1270=BH$2,'Equipment List'!$I1270,"")</f>
        <v/>
      </c>
      <c r="BJ1270" s="160" t="str">
        <f>IF('Equipment List'!$C1270=BK$2,'Equipment List'!$D1270,"")</f>
        <v/>
      </c>
      <c r="BK1270" s="161" t="str">
        <f>IF('Equipment List'!$C1270=BK$2,'Equipment List'!$K1270,"")</f>
        <v/>
      </c>
      <c r="BL1270" s="161" t="str">
        <f>IF('Equipment List'!$C1270=BK$2,'Equipment List'!$I1270,"")</f>
        <v/>
      </c>
      <c r="BM1270" s="160" t="str">
        <f>IF('Equipment List'!$C1270=BN$2,'Equipment List'!$D1270,"")</f>
        <v/>
      </c>
      <c r="BN1270" s="161" t="str">
        <f>IF('Equipment List'!$C1270=BN$2,'Equipment List'!$K1270,"")</f>
        <v/>
      </c>
      <c r="BO1270" s="161" t="str">
        <f>IF('Equipment List'!$C1270=BN$2,'Equipment List'!$I1270,"")</f>
        <v/>
      </c>
      <c r="BP1270" s="160" t="str">
        <f>IF('Equipment List'!$C1270=BQ$2,'Equipment List'!$D1270,"")</f>
        <v/>
      </c>
      <c r="BQ1270" s="161" t="str">
        <f>IF('Equipment List'!$C1270=BQ$2,'Equipment List'!$K1270,"")</f>
        <v/>
      </c>
      <c r="BR1270" s="161" t="str">
        <f>IF('Equipment List'!$C1270=BQ$2,'Equipment List'!$I1270,"")</f>
        <v/>
      </c>
      <c r="BS1270" s="160" t="str">
        <f>IF('Equipment List'!$C1270=BT$2,'Equipment List'!$D1270,"")</f>
        <v/>
      </c>
      <c r="BT1270" s="161" t="str">
        <f>IF('Equipment List'!$C1270=BT$2,'Equipment List'!$K1270,"")</f>
        <v/>
      </c>
      <c r="BU1270" s="161" t="str">
        <f>IF('Equipment List'!$C1270=BT$2,'Equipment List'!$I1270,"")</f>
        <v/>
      </c>
      <c r="BV1270" s="160" t="str">
        <f>IF('Equipment List'!$C1270=BW$2,'Equipment List'!$D1270,"")</f>
        <v/>
      </c>
      <c r="BW1270" s="161" t="str">
        <f>IF('Equipment List'!$C1270=BW$2,'Equipment List'!$K1270,"")</f>
        <v/>
      </c>
      <c r="BX1270" s="161" t="str">
        <f>IF('Equipment List'!$C1270=BW$2,'Equipment List'!$I1270,"")</f>
        <v/>
      </c>
      <c r="BY1270" s="141"/>
      <c r="BZ1270" s="141"/>
    </row>
    <row r="1271" spans="5:78" x14ac:dyDescent="0.2">
      <c r="E1271" s="160" t="str">
        <f>IF('Equipment List'!$C1271=F$2,'Equipment List'!$D1271,"")</f>
        <v/>
      </c>
      <c r="F1271" s="161" t="str">
        <f>IF('Equipment List'!$C1271=F$2,'Equipment List'!$K1271,"")</f>
        <v/>
      </c>
      <c r="G1271" s="161" t="str">
        <f>IF('Equipment List'!$C1271=F$2,'Equipment List'!$I1271,"")</f>
        <v/>
      </c>
      <c r="H1271" s="160" t="str">
        <f>IF('Equipment List'!$C1271=I$2,'Equipment List'!$D1271,"")</f>
        <v/>
      </c>
      <c r="I1271" s="161" t="str">
        <f>IF('Equipment List'!$C1271=I$2,'Equipment List'!$K1271,"")</f>
        <v/>
      </c>
      <c r="J1271" s="161" t="str">
        <f>IF('Equipment List'!$C1271=I$2,'Equipment List'!$I1271,"")</f>
        <v/>
      </c>
      <c r="K1271" s="160" t="str">
        <f>IF('Equipment List'!$C1271=L$2,'Equipment List'!$D1271,"")</f>
        <v/>
      </c>
      <c r="L1271" s="161" t="str">
        <f>IF('Equipment List'!$C1271=L$2,'Equipment List'!$K1271,"")</f>
        <v/>
      </c>
      <c r="M1271" s="161" t="str">
        <f>IF('Equipment List'!$C1271=L$2,'Equipment List'!$I1271,"")</f>
        <v/>
      </c>
      <c r="N1271" s="160" t="str">
        <f>IF('Equipment List'!$C1271=O$2,'Equipment List'!$D1271,"")</f>
        <v/>
      </c>
      <c r="O1271" s="161" t="str">
        <f>IF('Equipment List'!$C1271=O$2,'Equipment List'!$K1271,"")</f>
        <v/>
      </c>
      <c r="P1271" s="161" t="str">
        <f>IF('Equipment List'!$C1271=O$2,'Equipment List'!$I1271,"")</f>
        <v/>
      </c>
      <c r="Q1271" s="160" t="str">
        <f>IF('Equipment List'!$C1271=R$2,'Equipment List'!$D1271,"")</f>
        <v/>
      </c>
      <c r="R1271" s="161" t="str">
        <f>IF('Equipment List'!$C1271=R$2,'Equipment List'!$K1271,"")</f>
        <v/>
      </c>
      <c r="S1271" s="161" t="str">
        <f>IF('Equipment List'!$C1271=R$2,'Equipment List'!$I1271,"")</f>
        <v/>
      </c>
      <c r="T1271" s="160" t="str">
        <f>IF('Equipment List'!$C1271=U$2,'Equipment List'!$D1271,"")</f>
        <v/>
      </c>
      <c r="U1271" s="161" t="str">
        <f>IF('Equipment List'!$C1271=U$2,'Equipment List'!$K1271,"")</f>
        <v/>
      </c>
      <c r="V1271" s="161" t="str">
        <f>IF('Equipment List'!$C1271=U$2,'Equipment List'!$I1271,"")</f>
        <v/>
      </c>
      <c r="W1271" s="160" t="str">
        <f>IF('Equipment List'!$C1271=X$2,'Equipment List'!$D1271,"")</f>
        <v/>
      </c>
      <c r="X1271" s="161" t="str">
        <f>IF('Equipment List'!$C1271=X$2,'Equipment List'!$K1271,"")</f>
        <v/>
      </c>
      <c r="Y1271" s="161" t="str">
        <f>IF('Equipment List'!$C1271=X$2,'Equipment List'!$I1271,"")</f>
        <v/>
      </c>
      <c r="Z1271" s="160" t="str">
        <f>IF('Equipment List'!$C1271=AA$2,'Equipment List'!$D1271,"")</f>
        <v/>
      </c>
      <c r="AA1271" s="161" t="str">
        <f>IF('Equipment List'!$C1271=AA$2,'Equipment List'!$K1271,"")</f>
        <v/>
      </c>
      <c r="AB1271" s="161" t="str">
        <f>IF('Equipment List'!$C1271=AA$2,'Equipment List'!$I1271,"")</f>
        <v/>
      </c>
      <c r="AC1271" s="160" t="str">
        <f>IF('Equipment List'!$C1271=AD$2,'Equipment List'!$D1271,"")</f>
        <v/>
      </c>
      <c r="AD1271" s="161" t="str">
        <f>IF('Equipment List'!$C1271=AD$2,'Equipment List'!$K1271,"")</f>
        <v/>
      </c>
      <c r="AE1271" s="161" t="str">
        <f>IF('Equipment List'!$C1271=AD$2,'Equipment List'!$I1271,"")</f>
        <v/>
      </c>
      <c r="AF1271" s="160" t="str">
        <f>IF('Equipment List'!$C1271=AG$2,'Equipment List'!$D1271,"")</f>
        <v/>
      </c>
      <c r="AG1271" s="161" t="str">
        <f>IF('Equipment List'!$C1271=AG$2,'Equipment List'!$K1271,"")</f>
        <v/>
      </c>
      <c r="AH1271" s="161" t="str">
        <f>IF('Equipment List'!$C1271=AG$2,'Equipment List'!$I1271,"")</f>
        <v/>
      </c>
      <c r="AI1271" s="160" t="str">
        <f>IF('Equipment List'!$C1271=AJ$2,'Equipment List'!$D1271,"")</f>
        <v/>
      </c>
      <c r="AJ1271" s="161" t="str">
        <f>IF('Equipment List'!$C1271=AJ$2,'Equipment List'!$K1271,"")</f>
        <v/>
      </c>
      <c r="AK1271" s="161" t="str">
        <f>IF('Equipment List'!$C1271=AJ$2,'Equipment List'!$I1271,"")</f>
        <v/>
      </c>
      <c r="AL1271" s="160" t="str">
        <f>IF('Equipment List'!$C1271=AM$2,'Equipment List'!$D1271,"")</f>
        <v/>
      </c>
      <c r="AM1271" s="161" t="str">
        <f>IF('Equipment List'!$C1271=AM$2,'Equipment List'!$K1271,"")</f>
        <v/>
      </c>
      <c r="AN1271" s="161" t="str">
        <f>IF('Equipment List'!$C1271=AM$2,'Equipment List'!$I1271,"")</f>
        <v/>
      </c>
      <c r="AO1271" s="160" t="str">
        <f>IF('Equipment List'!$C1271=AP$2,'Equipment List'!$D1271,"")</f>
        <v/>
      </c>
      <c r="AP1271" s="161" t="str">
        <f>IF('Equipment List'!$C1271=AP$2,'Equipment List'!$K1271,"")</f>
        <v/>
      </c>
      <c r="AQ1271" s="161" t="str">
        <f>IF('Equipment List'!$C1271=AP$2,'Equipment List'!$I1271,"")</f>
        <v/>
      </c>
      <c r="AR1271" s="160" t="str">
        <f>IF('Equipment List'!$C1271=AS$2,'Equipment List'!$D1271,"")</f>
        <v/>
      </c>
      <c r="AS1271" s="161" t="str">
        <f>IF('Equipment List'!$C1271=AS$2,'Equipment List'!$K1271,"")</f>
        <v/>
      </c>
      <c r="AT1271" s="161" t="str">
        <f>IF('Equipment List'!$C1271=AS$2,'Equipment List'!$I1271,"")</f>
        <v/>
      </c>
      <c r="AU1271" s="160" t="str">
        <f>IF('Equipment List'!$C1271=AV$2,'Equipment List'!$D1271,"")</f>
        <v/>
      </c>
      <c r="AV1271" s="161" t="str">
        <f>IF('Equipment List'!$C1271=AV$2,'Equipment List'!$K1271,"")</f>
        <v/>
      </c>
      <c r="AW1271" s="161" t="str">
        <f>IF('Equipment List'!$C1271=AV$2,'Equipment List'!$I1271,"")</f>
        <v/>
      </c>
      <c r="AX1271" s="160" t="str">
        <f>IF('Equipment List'!$C1271=AY$2,'Equipment List'!$D1271,"")</f>
        <v/>
      </c>
      <c r="AY1271" s="161" t="str">
        <f>IF('Equipment List'!$C1271=AY$2,'Equipment List'!$K1271,"")</f>
        <v/>
      </c>
      <c r="AZ1271" s="161" t="str">
        <f>IF('Equipment List'!$C1271=AY$2,'Equipment List'!$I1271,"")</f>
        <v/>
      </c>
      <c r="BA1271" s="160" t="str">
        <f>IF('Equipment List'!$C1271=BB$2,'Equipment List'!$D1271,"")</f>
        <v/>
      </c>
      <c r="BB1271" s="161" t="str">
        <f>IF('Equipment List'!$C1271=BB$2,'Equipment List'!$K1271,"")</f>
        <v/>
      </c>
      <c r="BC1271" s="161" t="str">
        <f>IF('Equipment List'!$C1271=BB$2,'Equipment List'!$I1271,"")</f>
        <v/>
      </c>
      <c r="BD1271" s="160" t="str">
        <f>IF('Equipment List'!$C1271=BE$2,'Equipment List'!$D1271,"")</f>
        <v/>
      </c>
      <c r="BE1271" s="161" t="str">
        <f>IF('Equipment List'!$C1271=BE$2,'Equipment List'!$K1271,"")</f>
        <v/>
      </c>
      <c r="BF1271" s="161" t="str">
        <f>IF('Equipment List'!$C1271=BE$2,'Equipment List'!$I1271,"")</f>
        <v/>
      </c>
      <c r="BG1271" s="160" t="str">
        <f>IF('Equipment List'!$C1271=BH$2,'Equipment List'!$D1271,"")</f>
        <v/>
      </c>
      <c r="BH1271" s="161" t="str">
        <f>IF('Equipment List'!$C1271=BH$2,'Equipment List'!$K1271,"")</f>
        <v/>
      </c>
      <c r="BI1271" s="161" t="str">
        <f>IF('Equipment List'!$C1271=BH$2,'Equipment List'!$I1271,"")</f>
        <v/>
      </c>
      <c r="BJ1271" s="160" t="str">
        <f>IF('Equipment List'!$C1271=BK$2,'Equipment List'!$D1271,"")</f>
        <v/>
      </c>
      <c r="BK1271" s="161" t="str">
        <f>IF('Equipment List'!$C1271=BK$2,'Equipment List'!$K1271,"")</f>
        <v/>
      </c>
      <c r="BL1271" s="161" t="str">
        <f>IF('Equipment List'!$C1271=BK$2,'Equipment List'!$I1271,"")</f>
        <v/>
      </c>
      <c r="BM1271" s="160" t="str">
        <f>IF('Equipment List'!$C1271=BN$2,'Equipment List'!$D1271,"")</f>
        <v/>
      </c>
      <c r="BN1271" s="161" t="str">
        <f>IF('Equipment List'!$C1271=BN$2,'Equipment List'!$K1271,"")</f>
        <v/>
      </c>
      <c r="BO1271" s="161" t="str">
        <f>IF('Equipment List'!$C1271=BN$2,'Equipment List'!$I1271,"")</f>
        <v/>
      </c>
      <c r="BP1271" s="160" t="str">
        <f>IF('Equipment List'!$C1271=BQ$2,'Equipment List'!$D1271,"")</f>
        <v/>
      </c>
      <c r="BQ1271" s="161" t="str">
        <f>IF('Equipment List'!$C1271=BQ$2,'Equipment List'!$K1271,"")</f>
        <v/>
      </c>
      <c r="BR1271" s="161" t="str">
        <f>IF('Equipment List'!$C1271=BQ$2,'Equipment List'!$I1271,"")</f>
        <v/>
      </c>
      <c r="BS1271" s="160" t="str">
        <f>IF('Equipment List'!$C1271=BT$2,'Equipment List'!$D1271,"")</f>
        <v/>
      </c>
      <c r="BT1271" s="161" t="str">
        <f>IF('Equipment List'!$C1271=BT$2,'Equipment List'!$K1271,"")</f>
        <v/>
      </c>
      <c r="BU1271" s="161" t="str">
        <f>IF('Equipment List'!$C1271=BT$2,'Equipment List'!$I1271,"")</f>
        <v/>
      </c>
      <c r="BV1271" s="160" t="str">
        <f>IF('Equipment List'!$C1271=BW$2,'Equipment List'!$D1271,"")</f>
        <v/>
      </c>
      <c r="BW1271" s="161" t="str">
        <f>IF('Equipment List'!$C1271=BW$2,'Equipment List'!$K1271,"")</f>
        <v/>
      </c>
      <c r="BX1271" s="161" t="str">
        <f>IF('Equipment List'!$C1271=BW$2,'Equipment List'!$I1271,"")</f>
        <v/>
      </c>
      <c r="BY1271" s="141"/>
      <c r="BZ1271" s="141"/>
    </row>
    <row r="1272" spans="5:78" x14ac:dyDescent="0.2">
      <c r="E1272" s="160" t="str">
        <f>IF('Equipment List'!$C1272=F$2,'Equipment List'!$D1272,"")</f>
        <v/>
      </c>
      <c r="F1272" s="161" t="str">
        <f>IF('Equipment List'!$C1272=F$2,'Equipment List'!$K1272,"")</f>
        <v/>
      </c>
      <c r="G1272" s="161" t="str">
        <f>IF('Equipment List'!$C1272=F$2,'Equipment List'!$I1272,"")</f>
        <v/>
      </c>
      <c r="H1272" s="160" t="str">
        <f>IF('Equipment List'!$C1272=I$2,'Equipment List'!$D1272,"")</f>
        <v/>
      </c>
      <c r="I1272" s="161" t="str">
        <f>IF('Equipment List'!$C1272=I$2,'Equipment List'!$K1272,"")</f>
        <v/>
      </c>
      <c r="J1272" s="161" t="str">
        <f>IF('Equipment List'!$C1272=I$2,'Equipment List'!$I1272,"")</f>
        <v/>
      </c>
      <c r="K1272" s="160" t="str">
        <f>IF('Equipment List'!$C1272=L$2,'Equipment List'!$D1272,"")</f>
        <v/>
      </c>
      <c r="L1272" s="161" t="str">
        <f>IF('Equipment List'!$C1272=L$2,'Equipment List'!$K1272,"")</f>
        <v/>
      </c>
      <c r="M1272" s="161" t="str">
        <f>IF('Equipment List'!$C1272=L$2,'Equipment List'!$I1272,"")</f>
        <v/>
      </c>
      <c r="N1272" s="160" t="str">
        <f>IF('Equipment List'!$C1272=O$2,'Equipment List'!$D1272,"")</f>
        <v/>
      </c>
      <c r="O1272" s="161" t="str">
        <f>IF('Equipment List'!$C1272=O$2,'Equipment List'!$K1272,"")</f>
        <v/>
      </c>
      <c r="P1272" s="161" t="str">
        <f>IF('Equipment List'!$C1272=O$2,'Equipment List'!$I1272,"")</f>
        <v/>
      </c>
      <c r="Q1272" s="160" t="str">
        <f>IF('Equipment List'!$C1272=R$2,'Equipment List'!$D1272,"")</f>
        <v/>
      </c>
      <c r="R1272" s="161" t="str">
        <f>IF('Equipment List'!$C1272=R$2,'Equipment List'!$K1272,"")</f>
        <v/>
      </c>
      <c r="S1272" s="161" t="str">
        <f>IF('Equipment List'!$C1272=R$2,'Equipment List'!$I1272,"")</f>
        <v/>
      </c>
      <c r="T1272" s="160" t="str">
        <f>IF('Equipment List'!$C1272=U$2,'Equipment List'!$D1272,"")</f>
        <v/>
      </c>
      <c r="U1272" s="161" t="str">
        <f>IF('Equipment List'!$C1272=U$2,'Equipment List'!$K1272,"")</f>
        <v/>
      </c>
      <c r="V1272" s="161" t="str">
        <f>IF('Equipment List'!$C1272=U$2,'Equipment List'!$I1272,"")</f>
        <v/>
      </c>
      <c r="W1272" s="160" t="str">
        <f>IF('Equipment List'!$C1272=X$2,'Equipment List'!$D1272,"")</f>
        <v/>
      </c>
      <c r="X1272" s="161" t="str">
        <f>IF('Equipment List'!$C1272=X$2,'Equipment List'!$K1272,"")</f>
        <v/>
      </c>
      <c r="Y1272" s="161" t="str">
        <f>IF('Equipment List'!$C1272=X$2,'Equipment List'!$I1272,"")</f>
        <v/>
      </c>
      <c r="Z1272" s="160" t="str">
        <f>IF('Equipment List'!$C1272=AA$2,'Equipment List'!$D1272,"")</f>
        <v/>
      </c>
      <c r="AA1272" s="161" t="str">
        <f>IF('Equipment List'!$C1272=AA$2,'Equipment List'!$K1272,"")</f>
        <v/>
      </c>
      <c r="AB1272" s="161" t="str">
        <f>IF('Equipment List'!$C1272=AA$2,'Equipment List'!$I1272,"")</f>
        <v/>
      </c>
      <c r="AC1272" s="160" t="str">
        <f>IF('Equipment List'!$C1272=AD$2,'Equipment List'!$D1272,"")</f>
        <v/>
      </c>
      <c r="AD1272" s="161" t="str">
        <f>IF('Equipment List'!$C1272=AD$2,'Equipment List'!$K1272,"")</f>
        <v/>
      </c>
      <c r="AE1272" s="161" t="str">
        <f>IF('Equipment List'!$C1272=AD$2,'Equipment List'!$I1272,"")</f>
        <v/>
      </c>
      <c r="AF1272" s="160" t="str">
        <f>IF('Equipment List'!$C1272=AG$2,'Equipment List'!$D1272,"")</f>
        <v/>
      </c>
      <c r="AG1272" s="161" t="str">
        <f>IF('Equipment List'!$C1272=AG$2,'Equipment List'!$K1272,"")</f>
        <v/>
      </c>
      <c r="AH1272" s="161" t="str">
        <f>IF('Equipment List'!$C1272=AG$2,'Equipment List'!$I1272,"")</f>
        <v/>
      </c>
      <c r="AI1272" s="160" t="str">
        <f>IF('Equipment List'!$C1272=AJ$2,'Equipment List'!$D1272,"")</f>
        <v/>
      </c>
      <c r="AJ1272" s="161" t="str">
        <f>IF('Equipment List'!$C1272=AJ$2,'Equipment List'!$K1272,"")</f>
        <v/>
      </c>
      <c r="AK1272" s="161" t="str">
        <f>IF('Equipment List'!$C1272=AJ$2,'Equipment List'!$I1272,"")</f>
        <v/>
      </c>
      <c r="AL1272" s="160" t="str">
        <f>IF('Equipment List'!$C1272=AM$2,'Equipment List'!$D1272,"")</f>
        <v/>
      </c>
      <c r="AM1272" s="161" t="str">
        <f>IF('Equipment List'!$C1272=AM$2,'Equipment List'!$K1272,"")</f>
        <v/>
      </c>
      <c r="AN1272" s="161" t="str">
        <f>IF('Equipment List'!$C1272=AM$2,'Equipment List'!$I1272,"")</f>
        <v/>
      </c>
      <c r="AO1272" s="160" t="str">
        <f>IF('Equipment List'!$C1272=AP$2,'Equipment List'!$D1272,"")</f>
        <v/>
      </c>
      <c r="AP1272" s="161" t="str">
        <f>IF('Equipment List'!$C1272=AP$2,'Equipment List'!$K1272,"")</f>
        <v/>
      </c>
      <c r="AQ1272" s="161" t="str">
        <f>IF('Equipment List'!$C1272=AP$2,'Equipment List'!$I1272,"")</f>
        <v/>
      </c>
      <c r="AR1272" s="160" t="str">
        <f>IF('Equipment List'!$C1272=AS$2,'Equipment List'!$D1272,"")</f>
        <v/>
      </c>
      <c r="AS1272" s="161" t="str">
        <f>IF('Equipment List'!$C1272=AS$2,'Equipment List'!$K1272,"")</f>
        <v/>
      </c>
      <c r="AT1272" s="161" t="str">
        <f>IF('Equipment List'!$C1272=AS$2,'Equipment List'!$I1272,"")</f>
        <v/>
      </c>
      <c r="AU1272" s="160" t="str">
        <f>IF('Equipment List'!$C1272=AV$2,'Equipment List'!$D1272,"")</f>
        <v/>
      </c>
      <c r="AV1272" s="161" t="str">
        <f>IF('Equipment List'!$C1272=AV$2,'Equipment List'!$K1272,"")</f>
        <v/>
      </c>
      <c r="AW1272" s="161" t="str">
        <f>IF('Equipment List'!$C1272=AV$2,'Equipment List'!$I1272,"")</f>
        <v/>
      </c>
      <c r="AX1272" s="160" t="str">
        <f>IF('Equipment List'!$C1272=AY$2,'Equipment List'!$D1272,"")</f>
        <v/>
      </c>
      <c r="AY1272" s="161" t="str">
        <f>IF('Equipment List'!$C1272=AY$2,'Equipment List'!$K1272,"")</f>
        <v/>
      </c>
      <c r="AZ1272" s="161" t="str">
        <f>IF('Equipment List'!$C1272=AY$2,'Equipment List'!$I1272,"")</f>
        <v/>
      </c>
      <c r="BA1272" s="160" t="str">
        <f>IF('Equipment List'!$C1272=BB$2,'Equipment List'!$D1272,"")</f>
        <v/>
      </c>
      <c r="BB1272" s="161" t="str">
        <f>IF('Equipment List'!$C1272=BB$2,'Equipment List'!$K1272,"")</f>
        <v/>
      </c>
      <c r="BC1272" s="161" t="str">
        <f>IF('Equipment List'!$C1272=BB$2,'Equipment List'!$I1272,"")</f>
        <v/>
      </c>
      <c r="BD1272" s="160" t="str">
        <f>IF('Equipment List'!$C1272=BE$2,'Equipment List'!$D1272,"")</f>
        <v/>
      </c>
      <c r="BE1272" s="161" t="str">
        <f>IF('Equipment List'!$C1272=BE$2,'Equipment List'!$K1272,"")</f>
        <v/>
      </c>
      <c r="BF1272" s="161" t="str">
        <f>IF('Equipment List'!$C1272=BE$2,'Equipment List'!$I1272,"")</f>
        <v/>
      </c>
      <c r="BG1272" s="160" t="str">
        <f>IF('Equipment List'!$C1272=BH$2,'Equipment List'!$D1272,"")</f>
        <v/>
      </c>
      <c r="BH1272" s="161" t="str">
        <f>IF('Equipment List'!$C1272=BH$2,'Equipment List'!$K1272,"")</f>
        <v/>
      </c>
      <c r="BI1272" s="161" t="str">
        <f>IF('Equipment List'!$C1272=BH$2,'Equipment List'!$I1272,"")</f>
        <v/>
      </c>
      <c r="BJ1272" s="160" t="str">
        <f>IF('Equipment List'!$C1272=BK$2,'Equipment List'!$D1272,"")</f>
        <v/>
      </c>
      <c r="BK1272" s="161" t="str">
        <f>IF('Equipment List'!$C1272=BK$2,'Equipment List'!$K1272,"")</f>
        <v/>
      </c>
      <c r="BL1272" s="161" t="str">
        <f>IF('Equipment List'!$C1272=BK$2,'Equipment List'!$I1272,"")</f>
        <v/>
      </c>
      <c r="BM1272" s="160" t="str">
        <f>IF('Equipment List'!$C1272=BN$2,'Equipment List'!$D1272,"")</f>
        <v/>
      </c>
      <c r="BN1272" s="161" t="str">
        <f>IF('Equipment List'!$C1272=BN$2,'Equipment List'!$K1272,"")</f>
        <v/>
      </c>
      <c r="BO1272" s="161" t="str">
        <f>IF('Equipment List'!$C1272=BN$2,'Equipment List'!$I1272,"")</f>
        <v/>
      </c>
      <c r="BP1272" s="160" t="str">
        <f>IF('Equipment List'!$C1272=BQ$2,'Equipment List'!$D1272,"")</f>
        <v/>
      </c>
      <c r="BQ1272" s="161" t="str">
        <f>IF('Equipment List'!$C1272=BQ$2,'Equipment List'!$K1272,"")</f>
        <v/>
      </c>
      <c r="BR1272" s="161" t="str">
        <f>IF('Equipment List'!$C1272=BQ$2,'Equipment List'!$I1272,"")</f>
        <v/>
      </c>
      <c r="BS1272" s="160" t="str">
        <f>IF('Equipment List'!$C1272=BT$2,'Equipment List'!$D1272,"")</f>
        <v/>
      </c>
      <c r="BT1272" s="161" t="str">
        <f>IF('Equipment List'!$C1272=BT$2,'Equipment List'!$K1272,"")</f>
        <v/>
      </c>
      <c r="BU1272" s="161" t="str">
        <f>IF('Equipment List'!$C1272=BT$2,'Equipment List'!$I1272,"")</f>
        <v/>
      </c>
      <c r="BV1272" s="160" t="str">
        <f>IF('Equipment List'!$C1272=BW$2,'Equipment List'!$D1272,"")</f>
        <v/>
      </c>
      <c r="BW1272" s="161" t="str">
        <f>IF('Equipment List'!$C1272=BW$2,'Equipment List'!$K1272,"")</f>
        <v/>
      </c>
      <c r="BX1272" s="161" t="str">
        <f>IF('Equipment List'!$C1272=BW$2,'Equipment List'!$I1272,"")</f>
        <v/>
      </c>
      <c r="BY1272" s="141"/>
      <c r="BZ1272" s="141"/>
    </row>
    <row r="1273" spans="5:78" x14ac:dyDescent="0.2">
      <c r="E1273" s="160" t="str">
        <f>IF('Equipment List'!$C1273=F$2,'Equipment List'!$D1273,"")</f>
        <v/>
      </c>
      <c r="F1273" s="161" t="str">
        <f>IF('Equipment List'!$C1273=F$2,'Equipment List'!$K1273,"")</f>
        <v/>
      </c>
      <c r="G1273" s="161" t="str">
        <f>IF('Equipment List'!$C1273=F$2,'Equipment List'!$I1273,"")</f>
        <v/>
      </c>
      <c r="H1273" s="160" t="str">
        <f>IF('Equipment List'!$C1273=I$2,'Equipment List'!$D1273,"")</f>
        <v/>
      </c>
      <c r="I1273" s="161" t="str">
        <f>IF('Equipment List'!$C1273=I$2,'Equipment List'!$K1273,"")</f>
        <v/>
      </c>
      <c r="J1273" s="161" t="str">
        <f>IF('Equipment List'!$C1273=I$2,'Equipment List'!$I1273,"")</f>
        <v/>
      </c>
      <c r="K1273" s="160" t="str">
        <f>IF('Equipment List'!$C1273=L$2,'Equipment List'!$D1273,"")</f>
        <v/>
      </c>
      <c r="L1273" s="161" t="str">
        <f>IF('Equipment List'!$C1273=L$2,'Equipment List'!$K1273,"")</f>
        <v/>
      </c>
      <c r="M1273" s="161" t="str">
        <f>IF('Equipment List'!$C1273=L$2,'Equipment List'!$I1273,"")</f>
        <v/>
      </c>
      <c r="N1273" s="160" t="str">
        <f>IF('Equipment List'!$C1273=O$2,'Equipment List'!$D1273,"")</f>
        <v/>
      </c>
      <c r="O1273" s="161" t="str">
        <f>IF('Equipment List'!$C1273=O$2,'Equipment List'!$K1273,"")</f>
        <v/>
      </c>
      <c r="P1273" s="161" t="str">
        <f>IF('Equipment List'!$C1273=O$2,'Equipment List'!$I1273,"")</f>
        <v/>
      </c>
      <c r="Q1273" s="160" t="str">
        <f>IF('Equipment List'!$C1273=R$2,'Equipment List'!$D1273,"")</f>
        <v/>
      </c>
      <c r="R1273" s="161" t="str">
        <f>IF('Equipment List'!$C1273=R$2,'Equipment List'!$K1273,"")</f>
        <v/>
      </c>
      <c r="S1273" s="161" t="str">
        <f>IF('Equipment List'!$C1273=R$2,'Equipment List'!$I1273,"")</f>
        <v/>
      </c>
      <c r="T1273" s="160" t="str">
        <f>IF('Equipment List'!$C1273=U$2,'Equipment List'!$D1273,"")</f>
        <v/>
      </c>
      <c r="U1273" s="161" t="str">
        <f>IF('Equipment List'!$C1273=U$2,'Equipment List'!$K1273,"")</f>
        <v/>
      </c>
      <c r="V1273" s="161" t="str">
        <f>IF('Equipment List'!$C1273=U$2,'Equipment List'!$I1273,"")</f>
        <v/>
      </c>
      <c r="W1273" s="160" t="str">
        <f>IF('Equipment List'!$C1273=X$2,'Equipment List'!$D1273,"")</f>
        <v/>
      </c>
      <c r="X1273" s="161" t="str">
        <f>IF('Equipment List'!$C1273=X$2,'Equipment List'!$K1273,"")</f>
        <v/>
      </c>
      <c r="Y1273" s="161" t="str">
        <f>IF('Equipment List'!$C1273=X$2,'Equipment List'!$I1273,"")</f>
        <v/>
      </c>
      <c r="Z1273" s="160" t="str">
        <f>IF('Equipment List'!$C1273=AA$2,'Equipment List'!$D1273,"")</f>
        <v/>
      </c>
      <c r="AA1273" s="161" t="str">
        <f>IF('Equipment List'!$C1273=AA$2,'Equipment List'!$K1273,"")</f>
        <v/>
      </c>
      <c r="AB1273" s="161" t="str">
        <f>IF('Equipment List'!$C1273=AA$2,'Equipment List'!$I1273,"")</f>
        <v/>
      </c>
      <c r="AC1273" s="160" t="str">
        <f>IF('Equipment List'!$C1273=AD$2,'Equipment List'!$D1273,"")</f>
        <v/>
      </c>
      <c r="AD1273" s="161" t="str">
        <f>IF('Equipment List'!$C1273=AD$2,'Equipment List'!$K1273,"")</f>
        <v/>
      </c>
      <c r="AE1273" s="161" t="str">
        <f>IF('Equipment List'!$C1273=AD$2,'Equipment List'!$I1273,"")</f>
        <v/>
      </c>
      <c r="AF1273" s="160" t="str">
        <f>IF('Equipment List'!$C1273=AG$2,'Equipment List'!$D1273,"")</f>
        <v/>
      </c>
      <c r="AG1273" s="161" t="str">
        <f>IF('Equipment List'!$C1273=AG$2,'Equipment List'!$K1273,"")</f>
        <v/>
      </c>
      <c r="AH1273" s="161" t="str">
        <f>IF('Equipment List'!$C1273=AG$2,'Equipment List'!$I1273,"")</f>
        <v/>
      </c>
      <c r="AI1273" s="160" t="str">
        <f>IF('Equipment List'!$C1273=AJ$2,'Equipment List'!$D1273,"")</f>
        <v/>
      </c>
      <c r="AJ1273" s="161" t="str">
        <f>IF('Equipment List'!$C1273=AJ$2,'Equipment List'!$K1273,"")</f>
        <v/>
      </c>
      <c r="AK1273" s="161" t="str">
        <f>IF('Equipment List'!$C1273=AJ$2,'Equipment List'!$I1273,"")</f>
        <v/>
      </c>
      <c r="AL1273" s="160" t="str">
        <f>IF('Equipment List'!$C1273=AM$2,'Equipment List'!$D1273,"")</f>
        <v/>
      </c>
      <c r="AM1273" s="161" t="str">
        <f>IF('Equipment List'!$C1273=AM$2,'Equipment List'!$K1273,"")</f>
        <v/>
      </c>
      <c r="AN1273" s="161" t="str">
        <f>IF('Equipment List'!$C1273=AM$2,'Equipment List'!$I1273,"")</f>
        <v/>
      </c>
      <c r="AO1273" s="160" t="str">
        <f>IF('Equipment List'!$C1273=AP$2,'Equipment List'!$D1273,"")</f>
        <v/>
      </c>
      <c r="AP1273" s="161" t="str">
        <f>IF('Equipment List'!$C1273=AP$2,'Equipment List'!$K1273,"")</f>
        <v/>
      </c>
      <c r="AQ1273" s="161" t="str">
        <f>IF('Equipment List'!$C1273=AP$2,'Equipment List'!$I1273,"")</f>
        <v/>
      </c>
      <c r="AR1273" s="160" t="str">
        <f>IF('Equipment List'!$C1273=AS$2,'Equipment List'!$D1273,"")</f>
        <v/>
      </c>
      <c r="AS1273" s="161" t="str">
        <f>IF('Equipment List'!$C1273=AS$2,'Equipment List'!$K1273,"")</f>
        <v/>
      </c>
      <c r="AT1273" s="161" t="str">
        <f>IF('Equipment List'!$C1273=AS$2,'Equipment List'!$I1273,"")</f>
        <v/>
      </c>
      <c r="AU1273" s="160" t="str">
        <f>IF('Equipment List'!$C1273=AV$2,'Equipment List'!$D1273,"")</f>
        <v/>
      </c>
      <c r="AV1273" s="161" t="str">
        <f>IF('Equipment List'!$C1273=AV$2,'Equipment List'!$K1273,"")</f>
        <v/>
      </c>
      <c r="AW1273" s="161" t="str">
        <f>IF('Equipment List'!$C1273=AV$2,'Equipment List'!$I1273,"")</f>
        <v/>
      </c>
      <c r="AX1273" s="160" t="str">
        <f>IF('Equipment List'!$C1273=AY$2,'Equipment List'!$D1273,"")</f>
        <v/>
      </c>
      <c r="AY1273" s="161" t="str">
        <f>IF('Equipment List'!$C1273=AY$2,'Equipment List'!$K1273,"")</f>
        <v/>
      </c>
      <c r="AZ1273" s="161" t="str">
        <f>IF('Equipment List'!$C1273=AY$2,'Equipment List'!$I1273,"")</f>
        <v/>
      </c>
      <c r="BA1273" s="160" t="str">
        <f>IF('Equipment List'!$C1273=BB$2,'Equipment List'!$D1273,"")</f>
        <v/>
      </c>
      <c r="BB1273" s="161" t="str">
        <f>IF('Equipment List'!$C1273=BB$2,'Equipment List'!$K1273,"")</f>
        <v/>
      </c>
      <c r="BC1273" s="161" t="str">
        <f>IF('Equipment List'!$C1273=BB$2,'Equipment List'!$I1273,"")</f>
        <v/>
      </c>
      <c r="BD1273" s="160" t="str">
        <f>IF('Equipment List'!$C1273=BE$2,'Equipment List'!$D1273,"")</f>
        <v/>
      </c>
      <c r="BE1273" s="161" t="str">
        <f>IF('Equipment List'!$C1273=BE$2,'Equipment List'!$K1273,"")</f>
        <v/>
      </c>
      <c r="BF1273" s="161" t="str">
        <f>IF('Equipment List'!$C1273=BE$2,'Equipment List'!$I1273,"")</f>
        <v/>
      </c>
      <c r="BG1273" s="160" t="str">
        <f>IF('Equipment List'!$C1273=BH$2,'Equipment List'!$D1273,"")</f>
        <v/>
      </c>
      <c r="BH1273" s="161" t="str">
        <f>IF('Equipment List'!$C1273=BH$2,'Equipment List'!$K1273,"")</f>
        <v/>
      </c>
      <c r="BI1273" s="161" t="str">
        <f>IF('Equipment List'!$C1273=BH$2,'Equipment List'!$I1273,"")</f>
        <v/>
      </c>
      <c r="BJ1273" s="160" t="str">
        <f>IF('Equipment List'!$C1273=BK$2,'Equipment List'!$D1273,"")</f>
        <v/>
      </c>
      <c r="BK1273" s="161" t="str">
        <f>IF('Equipment List'!$C1273=BK$2,'Equipment List'!$K1273,"")</f>
        <v/>
      </c>
      <c r="BL1273" s="161" t="str">
        <f>IF('Equipment List'!$C1273=BK$2,'Equipment List'!$I1273,"")</f>
        <v/>
      </c>
      <c r="BM1273" s="160" t="str">
        <f>IF('Equipment List'!$C1273=BN$2,'Equipment List'!$D1273,"")</f>
        <v/>
      </c>
      <c r="BN1273" s="161" t="str">
        <f>IF('Equipment List'!$C1273=BN$2,'Equipment List'!$K1273,"")</f>
        <v/>
      </c>
      <c r="BO1273" s="161" t="str">
        <f>IF('Equipment List'!$C1273=BN$2,'Equipment List'!$I1273,"")</f>
        <v/>
      </c>
      <c r="BP1273" s="160" t="str">
        <f>IF('Equipment List'!$C1273=BQ$2,'Equipment List'!$D1273,"")</f>
        <v/>
      </c>
      <c r="BQ1273" s="161" t="str">
        <f>IF('Equipment List'!$C1273=BQ$2,'Equipment List'!$K1273,"")</f>
        <v/>
      </c>
      <c r="BR1273" s="161" t="str">
        <f>IF('Equipment List'!$C1273=BQ$2,'Equipment List'!$I1273,"")</f>
        <v/>
      </c>
      <c r="BS1273" s="160" t="str">
        <f>IF('Equipment List'!$C1273=BT$2,'Equipment List'!$D1273,"")</f>
        <v/>
      </c>
      <c r="BT1273" s="161" t="str">
        <f>IF('Equipment List'!$C1273=BT$2,'Equipment List'!$K1273,"")</f>
        <v/>
      </c>
      <c r="BU1273" s="161" t="str">
        <f>IF('Equipment List'!$C1273=BT$2,'Equipment List'!$I1273,"")</f>
        <v/>
      </c>
      <c r="BV1273" s="160" t="str">
        <f>IF('Equipment List'!$C1273=BW$2,'Equipment List'!$D1273,"")</f>
        <v/>
      </c>
      <c r="BW1273" s="161" t="str">
        <f>IF('Equipment List'!$C1273=BW$2,'Equipment List'!$K1273,"")</f>
        <v/>
      </c>
      <c r="BX1273" s="161" t="str">
        <f>IF('Equipment List'!$C1273=BW$2,'Equipment List'!$I1273,"")</f>
        <v/>
      </c>
      <c r="BY1273" s="141"/>
      <c r="BZ1273" s="141"/>
    </row>
    <row r="1274" spans="5:78" x14ac:dyDescent="0.2">
      <c r="E1274" s="160" t="str">
        <f>IF('Equipment List'!$C1274=F$2,'Equipment List'!$D1274,"")</f>
        <v/>
      </c>
      <c r="F1274" s="161" t="str">
        <f>IF('Equipment List'!$C1274=F$2,'Equipment List'!$K1274,"")</f>
        <v/>
      </c>
      <c r="G1274" s="161" t="str">
        <f>IF('Equipment List'!$C1274=F$2,'Equipment List'!$I1274,"")</f>
        <v/>
      </c>
      <c r="H1274" s="160" t="str">
        <f>IF('Equipment List'!$C1274=I$2,'Equipment List'!$D1274,"")</f>
        <v/>
      </c>
      <c r="I1274" s="161" t="str">
        <f>IF('Equipment List'!$C1274=I$2,'Equipment List'!$K1274,"")</f>
        <v/>
      </c>
      <c r="J1274" s="161" t="str">
        <f>IF('Equipment List'!$C1274=I$2,'Equipment List'!$I1274,"")</f>
        <v/>
      </c>
      <c r="K1274" s="160" t="str">
        <f>IF('Equipment List'!$C1274=L$2,'Equipment List'!$D1274,"")</f>
        <v/>
      </c>
      <c r="L1274" s="161" t="str">
        <f>IF('Equipment List'!$C1274=L$2,'Equipment List'!$K1274,"")</f>
        <v/>
      </c>
      <c r="M1274" s="161" t="str">
        <f>IF('Equipment List'!$C1274=L$2,'Equipment List'!$I1274,"")</f>
        <v/>
      </c>
      <c r="N1274" s="160" t="str">
        <f>IF('Equipment List'!$C1274=O$2,'Equipment List'!$D1274,"")</f>
        <v/>
      </c>
      <c r="O1274" s="161" t="str">
        <f>IF('Equipment List'!$C1274=O$2,'Equipment List'!$K1274,"")</f>
        <v/>
      </c>
      <c r="P1274" s="161" t="str">
        <f>IF('Equipment List'!$C1274=O$2,'Equipment List'!$I1274,"")</f>
        <v/>
      </c>
      <c r="Q1274" s="160" t="str">
        <f>IF('Equipment List'!$C1274=R$2,'Equipment List'!$D1274,"")</f>
        <v/>
      </c>
      <c r="R1274" s="161" t="str">
        <f>IF('Equipment List'!$C1274=R$2,'Equipment List'!$K1274,"")</f>
        <v/>
      </c>
      <c r="S1274" s="161" t="str">
        <f>IF('Equipment List'!$C1274=R$2,'Equipment List'!$I1274,"")</f>
        <v/>
      </c>
      <c r="T1274" s="160" t="str">
        <f>IF('Equipment List'!$C1274=U$2,'Equipment List'!$D1274,"")</f>
        <v/>
      </c>
      <c r="U1274" s="161" t="str">
        <f>IF('Equipment List'!$C1274=U$2,'Equipment List'!$K1274,"")</f>
        <v/>
      </c>
      <c r="V1274" s="161" t="str">
        <f>IF('Equipment List'!$C1274=U$2,'Equipment List'!$I1274,"")</f>
        <v/>
      </c>
      <c r="W1274" s="160" t="str">
        <f>IF('Equipment List'!$C1274=X$2,'Equipment List'!$D1274,"")</f>
        <v/>
      </c>
      <c r="X1274" s="161" t="str">
        <f>IF('Equipment List'!$C1274=X$2,'Equipment List'!$K1274,"")</f>
        <v/>
      </c>
      <c r="Y1274" s="161" t="str">
        <f>IF('Equipment List'!$C1274=X$2,'Equipment List'!$I1274,"")</f>
        <v/>
      </c>
      <c r="Z1274" s="160" t="str">
        <f>IF('Equipment List'!$C1274=AA$2,'Equipment List'!$D1274,"")</f>
        <v/>
      </c>
      <c r="AA1274" s="161" t="str">
        <f>IF('Equipment List'!$C1274=AA$2,'Equipment List'!$K1274,"")</f>
        <v/>
      </c>
      <c r="AB1274" s="161" t="str">
        <f>IF('Equipment List'!$C1274=AA$2,'Equipment List'!$I1274,"")</f>
        <v/>
      </c>
      <c r="AC1274" s="160" t="str">
        <f>IF('Equipment List'!$C1274=AD$2,'Equipment List'!$D1274,"")</f>
        <v/>
      </c>
      <c r="AD1274" s="161" t="str">
        <f>IF('Equipment List'!$C1274=AD$2,'Equipment List'!$K1274,"")</f>
        <v/>
      </c>
      <c r="AE1274" s="161" t="str">
        <f>IF('Equipment List'!$C1274=AD$2,'Equipment List'!$I1274,"")</f>
        <v/>
      </c>
      <c r="AF1274" s="160" t="str">
        <f>IF('Equipment List'!$C1274=AG$2,'Equipment List'!$D1274,"")</f>
        <v/>
      </c>
      <c r="AG1274" s="161" t="str">
        <f>IF('Equipment List'!$C1274=AG$2,'Equipment List'!$K1274,"")</f>
        <v/>
      </c>
      <c r="AH1274" s="161" t="str">
        <f>IF('Equipment List'!$C1274=AG$2,'Equipment List'!$I1274,"")</f>
        <v/>
      </c>
      <c r="AI1274" s="160" t="str">
        <f>IF('Equipment List'!$C1274=AJ$2,'Equipment List'!$D1274,"")</f>
        <v/>
      </c>
      <c r="AJ1274" s="161" t="str">
        <f>IF('Equipment List'!$C1274=AJ$2,'Equipment List'!$K1274,"")</f>
        <v/>
      </c>
      <c r="AK1274" s="161" t="str">
        <f>IF('Equipment List'!$C1274=AJ$2,'Equipment List'!$I1274,"")</f>
        <v/>
      </c>
      <c r="AL1274" s="160" t="str">
        <f>IF('Equipment List'!$C1274=AM$2,'Equipment List'!$D1274,"")</f>
        <v/>
      </c>
      <c r="AM1274" s="161" t="str">
        <f>IF('Equipment List'!$C1274=AM$2,'Equipment List'!$K1274,"")</f>
        <v/>
      </c>
      <c r="AN1274" s="161" t="str">
        <f>IF('Equipment List'!$C1274=AM$2,'Equipment List'!$I1274,"")</f>
        <v/>
      </c>
      <c r="AO1274" s="160" t="str">
        <f>IF('Equipment List'!$C1274=AP$2,'Equipment List'!$D1274,"")</f>
        <v/>
      </c>
      <c r="AP1274" s="161" t="str">
        <f>IF('Equipment List'!$C1274=AP$2,'Equipment List'!$K1274,"")</f>
        <v/>
      </c>
      <c r="AQ1274" s="161" t="str">
        <f>IF('Equipment List'!$C1274=AP$2,'Equipment List'!$I1274,"")</f>
        <v/>
      </c>
      <c r="AR1274" s="160" t="str">
        <f>IF('Equipment List'!$C1274=AS$2,'Equipment List'!$D1274,"")</f>
        <v/>
      </c>
      <c r="AS1274" s="161" t="str">
        <f>IF('Equipment List'!$C1274=AS$2,'Equipment List'!$K1274,"")</f>
        <v/>
      </c>
      <c r="AT1274" s="161" t="str">
        <f>IF('Equipment List'!$C1274=AS$2,'Equipment List'!$I1274,"")</f>
        <v/>
      </c>
      <c r="AU1274" s="160" t="str">
        <f>IF('Equipment List'!$C1274=AV$2,'Equipment List'!$D1274,"")</f>
        <v/>
      </c>
      <c r="AV1274" s="161" t="str">
        <f>IF('Equipment List'!$C1274=AV$2,'Equipment List'!$K1274,"")</f>
        <v/>
      </c>
      <c r="AW1274" s="161" t="str">
        <f>IF('Equipment List'!$C1274=AV$2,'Equipment List'!$I1274,"")</f>
        <v/>
      </c>
      <c r="AX1274" s="160" t="str">
        <f>IF('Equipment List'!$C1274=AY$2,'Equipment List'!$D1274,"")</f>
        <v/>
      </c>
      <c r="AY1274" s="161" t="str">
        <f>IF('Equipment List'!$C1274=AY$2,'Equipment List'!$K1274,"")</f>
        <v/>
      </c>
      <c r="AZ1274" s="161" t="str">
        <f>IF('Equipment List'!$C1274=AY$2,'Equipment List'!$I1274,"")</f>
        <v/>
      </c>
      <c r="BA1274" s="160" t="str">
        <f>IF('Equipment List'!$C1274=BB$2,'Equipment List'!$D1274,"")</f>
        <v/>
      </c>
      <c r="BB1274" s="161" t="str">
        <f>IF('Equipment List'!$C1274=BB$2,'Equipment List'!$K1274,"")</f>
        <v/>
      </c>
      <c r="BC1274" s="161" t="str">
        <f>IF('Equipment List'!$C1274=BB$2,'Equipment List'!$I1274,"")</f>
        <v/>
      </c>
      <c r="BD1274" s="160" t="str">
        <f>IF('Equipment List'!$C1274=BE$2,'Equipment List'!$D1274,"")</f>
        <v/>
      </c>
      <c r="BE1274" s="161" t="str">
        <f>IF('Equipment List'!$C1274=BE$2,'Equipment List'!$K1274,"")</f>
        <v/>
      </c>
      <c r="BF1274" s="161" t="str">
        <f>IF('Equipment List'!$C1274=BE$2,'Equipment List'!$I1274,"")</f>
        <v/>
      </c>
      <c r="BG1274" s="160" t="str">
        <f>IF('Equipment List'!$C1274=BH$2,'Equipment List'!$D1274,"")</f>
        <v/>
      </c>
      <c r="BH1274" s="161" t="str">
        <f>IF('Equipment List'!$C1274=BH$2,'Equipment List'!$K1274,"")</f>
        <v/>
      </c>
      <c r="BI1274" s="161" t="str">
        <f>IF('Equipment List'!$C1274=BH$2,'Equipment List'!$I1274,"")</f>
        <v/>
      </c>
      <c r="BJ1274" s="160" t="str">
        <f>IF('Equipment List'!$C1274=BK$2,'Equipment List'!$D1274,"")</f>
        <v/>
      </c>
      <c r="BK1274" s="161" t="str">
        <f>IF('Equipment List'!$C1274=BK$2,'Equipment List'!$K1274,"")</f>
        <v/>
      </c>
      <c r="BL1274" s="161" t="str">
        <f>IF('Equipment List'!$C1274=BK$2,'Equipment List'!$I1274,"")</f>
        <v/>
      </c>
      <c r="BM1274" s="160" t="str">
        <f>IF('Equipment List'!$C1274=BN$2,'Equipment List'!$D1274,"")</f>
        <v/>
      </c>
      <c r="BN1274" s="161" t="str">
        <f>IF('Equipment List'!$C1274=BN$2,'Equipment List'!$K1274,"")</f>
        <v/>
      </c>
      <c r="BO1274" s="161" t="str">
        <f>IF('Equipment List'!$C1274=BN$2,'Equipment List'!$I1274,"")</f>
        <v/>
      </c>
      <c r="BP1274" s="160" t="str">
        <f>IF('Equipment List'!$C1274=BQ$2,'Equipment List'!$D1274,"")</f>
        <v/>
      </c>
      <c r="BQ1274" s="161" t="str">
        <f>IF('Equipment List'!$C1274=BQ$2,'Equipment List'!$K1274,"")</f>
        <v/>
      </c>
      <c r="BR1274" s="161" t="str">
        <f>IF('Equipment List'!$C1274=BQ$2,'Equipment List'!$I1274,"")</f>
        <v/>
      </c>
      <c r="BS1274" s="160" t="str">
        <f>IF('Equipment List'!$C1274=BT$2,'Equipment List'!$D1274,"")</f>
        <v/>
      </c>
      <c r="BT1274" s="161" t="str">
        <f>IF('Equipment List'!$C1274=BT$2,'Equipment List'!$K1274,"")</f>
        <v/>
      </c>
      <c r="BU1274" s="161" t="str">
        <f>IF('Equipment List'!$C1274=BT$2,'Equipment List'!$I1274,"")</f>
        <v/>
      </c>
      <c r="BV1274" s="160" t="str">
        <f>IF('Equipment List'!$C1274=BW$2,'Equipment List'!$D1274,"")</f>
        <v/>
      </c>
      <c r="BW1274" s="161" t="str">
        <f>IF('Equipment List'!$C1274=BW$2,'Equipment List'!$K1274,"")</f>
        <v/>
      </c>
      <c r="BX1274" s="161" t="str">
        <f>IF('Equipment List'!$C1274=BW$2,'Equipment List'!$I1274,"")</f>
        <v/>
      </c>
      <c r="BY1274" s="141"/>
      <c r="BZ1274" s="141"/>
    </row>
    <row r="1275" spans="5:78" x14ac:dyDescent="0.2">
      <c r="E1275" s="160" t="str">
        <f>IF('Equipment List'!$C1275=F$2,'Equipment List'!$D1275,"")</f>
        <v/>
      </c>
      <c r="F1275" s="161" t="str">
        <f>IF('Equipment List'!$C1275=F$2,'Equipment List'!$K1275,"")</f>
        <v/>
      </c>
      <c r="G1275" s="161" t="str">
        <f>IF('Equipment List'!$C1275=F$2,'Equipment List'!$I1275,"")</f>
        <v/>
      </c>
      <c r="H1275" s="160" t="str">
        <f>IF('Equipment List'!$C1275=I$2,'Equipment List'!$D1275,"")</f>
        <v/>
      </c>
      <c r="I1275" s="161" t="str">
        <f>IF('Equipment List'!$C1275=I$2,'Equipment List'!$K1275,"")</f>
        <v/>
      </c>
      <c r="J1275" s="161" t="str">
        <f>IF('Equipment List'!$C1275=I$2,'Equipment List'!$I1275,"")</f>
        <v/>
      </c>
      <c r="K1275" s="160" t="str">
        <f>IF('Equipment List'!$C1275=L$2,'Equipment List'!$D1275,"")</f>
        <v/>
      </c>
      <c r="L1275" s="161" t="str">
        <f>IF('Equipment List'!$C1275=L$2,'Equipment List'!$K1275,"")</f>
        <v/>
      </c>
      <c r="M1275" s="161" t="str">
        <f>IF('Equipment List'!$C1275=L$2,'Equipment List'!$I1275,"")</f>
        <v/>
      </c>
      <c r="N1275" s="160" t="str">
        <f>IF('Equipment List'!$C1275=O$2,'Equipment List'!$D1275,"")</f>
        <v/>
      </c>
      <c r="O1275" s="161" t="str">
        <f>IF('Equipment List'!$C1275=O$2,'Equipment List'!$K1275,"")</f>
        <v/>
      </c>
      <c r="P1275" s="161" t="str">
        <f>IF('Equipment List'!$C1275=O$2,'Equipment List'!$I1275,"")</f>
        <v/>
      </c>
      <c r="Q1275" s="160" t="str">
        <f>IF('Equipment List'!$C1275=R$2,'Equipment List'!$D1275,"")</f>
        <v/>
      </c>
      <c r="R1275" s="161" t="str">
        <f>IF('Equipment List'!$C1275=R$2,'Equipment List'!$K1275,"")</f>
        <v/>
      </c>
      <c r="S1275" s="161" t="str">
        <f>IF('Equipment List'!$C1275=R$2,'Equipment List'!$I1275,"")</f>
        <v/>
      </c>
      <c r="T1275" s="160" t="str">
        <f>IF('Equipment List'!$C1275=U$2,'Equipment List'!$D1275,"")</f>
        <v/>
      </c>
      <c r="U1275" s="161" t="str">
        <f>IF('Equipment List'!$C1275=U$2,'Equipment List'!$K1275,"")</f>
        <v/>
      </c>
      <c r="V1275" s="161" t="str">
        <f>IF('Equipment List'!$C1275=U$2,'Equipment List'!$I1275,"")</f>
        <v/>
      </c>
      <c r="W1275" s="160" t="str">
        <f>IF('Equipment List'!$C1275=X$2,'Equipment List'!$D1275,"")</f>
        <v/>
      </c>
      <c r="X1275" s="161" t="str">
        <f>IF('Equipment List'!$C1275=X$2,'Equipment List'!$K1275,"")</f>
        <v/>
      </c>
      <c r="Y1275" s="161" t="str">
        <f>IF('Equipment List'!$C1275=X$2,'Equipment List'!$I1275,"")</f>
        <v/>
      </c>
      <c r="Z1275" s="160" t="str">
        <f>IF('Equipment List'!$C1275=AA$2,'Equipment List'!$D1275,"")</f>
        <v/>
      </c>
      <c r="AA1275" s="161" t="str">
        <f>IF('Equipment List'!$C1275=AA$2,'Equipment List'!$K1275,"")</f>
        <v/>
      </c>
      <c r="AB1275" s="161" t="str">
        <f>IF('Equipment List'!$C1275=AA$2,'Equipment List'!$I1275,"")</f>
        <v/>
      </c>
      <c r="AC1275" s="160" t="str">
        <f>IF('Equipment List'!$C1275=AD$2,'Equipment List'!$D1275,"")</f>
        <v/>
      </c>
      <c r="AD1275" s="161" t="str">
        <f>IF('Equipment List'!$C1275=AD$2,'Equipment List'!$K1275,"")</f>
        <v/>
      </c>
      <c r="AE1275" s="161" t="str">
        <f>IF('Equipment List'!$C1275=AD$2,'Equipment List'!$I1275,"")</f>
        <v/>
      </c>
      <c r="AF1275" s="160" t="str">
        <f>IF('Equipment List'!$C1275=AG$2,'Equipment List'!$D1275,"")</f>
        <v/>
      </c>
      <c r="AG1275" s="161" t="str">
        <f>IF('Equipment List'!$C1275=AG$2,'Equipment List'!$K1275,"")</f>
        <v/>
      </c>
      <c r="AH1275" s="161" t="str">
        <f>IF('Equipment List'!$C1275=AG$2,'Equipment List'!$I1275,"")</f>
        <v/>
      </c>
      <c r="AI1275" s="160" t="str">
        <f>IF('Equipment List'!$C1275=AJ$2,'Equipment List'!$D1275,"")</f>
        <v/>
      </c>
      <c r="AJ1275" s="161" t="str">
        <f>IF('Equipment List'!$C1275=AJ$2,'Equipment List'!$K1275,"")</f>
        <v/>
      </c>
      <c r="AK1275" s="161" t="str">
        <f>IF('Equipment List'!$C1275=AJ$2,'Equipment List'!$I1275,"")</f>
        <v/>
      </c>
      <c r="AL1275" s="160" t="str">
        <f>IF('Equipment List'!$C1275=AM$2,'Equipment List'!$D1275,"")</f>
        <v/>
      </c>
      <c r="AM1275" s="161" t="str">
        <f>IF('Equipment List'!$C1275=AM$2,'Equipment List'!$K1275,"")</f>
        <v/>
      </c>
      <c r="AN1275" s="161" t="str">
        <f>IF('Equipment List'!$C1275=AM$2,'Equipment List'!$I1275,"")</f>
        <v/>
      </c>
      <c r="AO1275" s="160" t="str">
        <f>IF('Equipment List'!$C1275=AP$2,'Equipment List'!$D1275,"")</f>
        <v/>
      </c>
      <c r="AP1275" s="161" t="str">
        <f>IF('Equipment List'!$C1275=AP$2,'Equipment List'!$K1275,"")</f>
        <v/>
      </c>
      <c r="AQ1275" s="161" t="str">
        <f>IF('Equipment List'!$C1275=AP$2,'Equipment List'!$I1275,"")</f>
        <v/>
      </c>
      <c r="AR1275" s="160" t="str">
        <f>IF('Equipment List'!$C1275=AS$2,'Equipment List'!$D1275,"")</f>
        <v/>
      </c>
      <c r="AS1275" s="161" t="str">
        <f>IF('Equipment List'!$C1275=AS$2,'Equipment List'!$K1275,"")</f>
        <v/>
      </c>
      <c r="AT1275" s="161" t="str">
        <f>IF('Equipment List'!$C1275=AS$2,'Equipment List'!$I1275,"")</f>
        <v/>
      </c>
      <c r="AU1275" s="160" t="str">
        <f>IF('Equipment List'!$C1275=AV$2,'Equipment List'!$D1275,"")</f>
        <v/>
      </c>
      <c r="AV1275" s="161" t="str">
        <f>IF('Equipment List'!$C1275=AV$2,'Equipment List'!$K1275,"")</f>
        <v/>
      </c>
      <c r="AW1275" s="161" t="str">
        <f>IF('Equipment List'!$C1275=AV$2,'Equipment List'!$I1275,"")</f>
        <v/>
      </c>
      <c r="AX1275" s="160" t="str">
        <f>IF('Equipment List'!$C1275=AY$2,'Equipment List'!$D1275,"")</f>
        <v/>
      </c>
      <c r="AY1275" s="161" t="str">
        <f>IF('Equipment List'!$C1275=AY$2,'Equipment List'!$K1275,"")</f>
        <v/>
      </c>
      <c r="AZ1275" s="161" t="str">
        <f>IF('Equipment List'!$C1275=AY$2,'Equipment List'!$I1275,"")</f>
        <v/>
      </c>
      <c r="BA1275" s="160" t="str">
        <f>IF('Equipment List'!$C1275=BB$2,'Equipment List'!$D1275,"")</f>
        <v/>
      </c>
      <c r="BB1275" s="161" t="str">
        <f>IF('Equipment List'!$C1275=BB$2,'Equipment List'!$K1275,"")</f>
        <v/>
      </c>
      <c r="BC1275" s="161" t="str">
        <f>IF('Equipment List'!$C1275=BB$2,'Equipment List'!$I1275,"")</f>
        <v/>
      </c>
      <c r="BD1275" s="160" t="str">
        <f>IF('Equipment List'!$C1275=BE$2,'Equipment List'!$D1275,"")</f>
        <v/>
      </c>
      <c r="BE1275" s="161" t="str">
        <f>IF('Equipment List'!$C1275=BE$2,'Equipment List'!$K1275,"")</f>
        <v/>
      </c>
      <c r="BF1275" s="161" t="str">
        <f>IF('Equipment List'!$C1275=BE$2,'Equipment List'!$I1275,"")</f>
        <v/>
      </c>
      <c r="BG1275" s="160" t="str">
        <f>IF('Equipment List'!$C1275=BH$2,'Equipment List'!$D1275,"")</f>
        <v/>
      </c>
      <c r="BH1275" s="161" t="str">
        <f>IF('Equipment List'!$C1275=BH$2,'Equipment List'!$K1275,"")</f>
        <v/>
      </c>
      <c r="BI1275" s="161" t="str">
        <f>IF('Equipment List'!$C1275=BH$2,'Equipment List'!$I1275,"")</f>
        <v/>
      </c>
      <c r="BJ1275" s="160" t="str">
        <f>IF('Equipment List'!$C1275=BK$2,'Equipment List'!$D1275,"")</f>
        <v/>
      </c>
      <c r="BK1275" s="161" t="str">
        <f>IF('Equipment List'!$C1275=BK$2,'Equipment List'!$K1275,"")</f>
        <v/>
      </c>
      <c r="BL1275" s="161" t="str">
        <f>IF('Equipment List'!$C1275=BK$2,'Equipment List'!$I1275,"")</f>
        <v/>
      </c>
      <c r="BM1275" s="160" t="str">
        <f>IF('Equipment List'!$C1275=BN$2,'Equipment List'!$D1275,"")</f>
        <v/>
      </c>
      <c r="BN1275" s="161" t="str">
        <f>IF('Equipment List'!$C1275=BN$2,'Equipment List'!$K1275,"")</f>
        <v/>
      </c>
      <c r="BO1275" s="161" t="str">
        <f>IF('Equipment List'!$C1275=BN$2,'Equipment List'!$I1275,"")</f>
        <v/>
      </c>
      <c r="BP1275" s="160" t="str">
        <f>IF('Equipment List'!$C1275=BQ$2,'Equipment List'!$D1275,"")</f>
        <v/>
      </c>
      <c r="BQ1275" s="161" t="str">
        <f>IF('Equipment List'!$C1275=BQ$2,'Equipment List'!$K1275,"")</f>
        <v/>
      </c>
      <c r="BR1275" s="161" t="str">
        <f>IF('Equipment List'!$C1275=BQ$2,'Equipment List'!$I1275,"")</f>
        <v/>
      </c>
      <c r="BS1275" s="160" t="str">
        <f>IF('Equipment List'!$C1275=BT$2,'Equipment List'!$D1275,"")</f>
        <v/>
      </c>
      <c r="BT1275" s="161" t="str">
        <f>IF('Equipment List'!$C1275=BT$2,'Equipment List'!$K1275,"")</f>
        <v/>
      </c>
      <c r="BU1275" s="161" t="str">
        <f>IF('Equipment List'!$C1275=BT$2,'Equipment List'!$I1275,"")</f>
        <v/>
      </c>
      <c r="BV1275" s="160" t="str">
        <f>IF('Equipment List'!$C1275=BW$2,'Equipment List'!$D1275,"")</f>
        <v/>
      </c>
      <c r="BW1275" s="161" t="str">
        <f>IF('Equipment List'!$C1275=BW$2,'Equipment List'!$K1275,"")</f>
        <v/>
      </c>
      <c r="BX1275" s="161" t="str">
        <f>IF('Equipment List'!$C1275=BW$2,'Equipment List'!$I1275,"")</f>
        <v/>
      </c>
      <c r="BY1275" s="141"/>
      <c r="BZ1275" s="141"/>
    </row>
    <row r="1276" spans="5:78" x14ac:dyDescent="0.2">
      <c r="E1276" s="160" t="str">
        <f>IF('Equipment List'!$C1276=F$2,'Equipment List'!$D1276,"")</f>
        <v/>
      </c>
      <c r="F1276" s="161" t="str">
        <f>IF('Equipment List'!$C1276=F$2,'Equipment List'!$K1276,"")</f>
        <v/>
      </c>
      <c r="G1276" s="161" t="str">
        <f>IF('Equipment List'!$C1276=F$2,'Equipment List'!$I1276,"")</f>
        <v/>
      </c>
      <c r="H1276" s="160" t="str">
        <f>IF('Equipment List'!$C1276=I$2,'Equipment List'!$D1276,"")</f>
        <v/>
      </c>
      <c r="I1276" s="161" t="str">
        <f>IF('Equipment List'!$C1276=I$2,'Equipment List'!$K1276,"")</f>
        <v/>
      </c>
      <c r="J1276" s="161" t="str">
        <f>IF('Equipment List'!$C1276=I$2,'Equipment List'!$I1276,"")</f>
        <v/>
      </c>
      <c r="K1276" s="160" t="str">
        <f>IF('Equipment List'!$C1276=L$2,'Equipment List'!$D1276,"")</f>
        <v/>
      </c>
      <c r="L1276" s="161" t="str">
        <f>IF('Equipment List'!$C1276=L$2,'Equipment List'!$K1276,"")</f>
        <v/>
      </c>
      <c r="M1276" s="161" t="str">
        <f>IF('Equipment List'!$C1276=L$2,'Equipment List'!$I1276,"")</f>
        <v/>
      </c>
      <c r="N1276" s="160" t="str">
        <f>IF('Equipment List'!$C1276=O$2,'Equipment List'!$D1276,"")</f>
        <v/>
      </c>
      <c r="O1276" s="161" t="str">
        <f>IF('Equipment List'!$C1276=O$2,'Equipment List'!$K1276,"")</f>
        <v/>
      </c>
      <c r="P1276" s="161" t="str">
        <f>IF('Equipment List'!$C1276=O$2,'Equipment List'!$I1276,"")</f>
        <v/>
      </c>
      <c r="Q1276" s="160" t="str">
        <f>IF('Equipment List'!$C1276=R$2,'Equipment List'!$D1276,"")</f>
        <v/>
      </c>
      <c r="R1276" s="161" t="str">
        <f>IF('Equipment List'!$C1276=R$2,'Equipment List'!$K1276,"")</f>
        <v/>
      </c>
      <c r="S1276" s="161" t="str">
        <f>IF('Equipment List'!$C1276=R$2,'Equipment List'!$I1276,"")</f>
        <v/>
      </c>
      <c r="T1276" s="160" t="str">
        <f>IF('Equipment List'!$C1276=U$2,'Equipment List'!$D1276,"")</f>
        <v/>
      </c>
      <c r="U1276" s="161" t="str">
        <f>IF('Equipment List'!$C1276=U$2,'Equipment List'!$K1276,"")</f>
        <v/>
      </c>
      <c r="V1276" s="161" t="str">
        <f>IF('Equipment List'!$C1276=U$2,'Equipment List'!$I1276,"")</f>
        <v/>
      </c>
      <c r="W1276" s="160" t="str">
        <f>IF('Equipment List'!$C1276=X$2,'Equipment List'!$D1276,"")</f>
        <v/>
      </c>
      <c r="X1276" s="161" t="str">
        <f>IF('Equipment List'!$C1276=X$2,'Equipment List'!$K1276,"")</f>
        <v/>
      </c>
      <c r="Y1276" s="161" t="str">
        <f>IF('Equipment List'!$C1276=X$2,'Equipment List'!$I1276,"")</f>
        <v/>
      </c>
      <c r="Z1276" s="160" t="str">
        <f>IF('Equipment List'!$C1276=AA$2,'Equipment List'!$D1276,"")</f>
        <v/>
      </c>
      <c r="AA1276" s="161" t="str">
        <f>IF('Equipment List'!$C1276=AA$2,'Equipment List'!$K1276,"")</f>
        <v/>
      </c>
      <c r="AB1276" s="161" t="str">
        <f>IF('Equipment List'!$C1276=AA$2,'Equipment List'!$I1276,"")</f>
        <v/>
      </c>
      <c r="AC1276" s="160" t="str">
        <f>IF('Equipment List'!$C1276=AD$2,'Equipment List'!$D1276,"")</f>
        <v/>
      </c>
      <c r="AD1276" s="161" t="str">
        <f>IF('Equipment List'!$C1276=AD$2,'Equipment List'!$K1276,"")</f>
        <v/>
      </c>
      <c r="AE1276" s="161" t="str">
        <f>IF('Equipment List'!$C1276=AD$2,'Equipment List'!$I1276,"")</f>
        <v/>
      </c>
      <c r="AF1276" s="160" t="str">
        <f>IF('Equipment List'!$C1276=AG$2,'Equipment List'!$D1276,"")</f>
        <v/>
      </c>
      <c r="AG1276" s="161" t="str">
        <f>IF('Equipment List'!$C1276=AG$2,'Equipment List'!$K1276,"")</f>
        <v/>
      </c>
      <c r="AH1276" s="161" t="str">
        <f>IF('Equipment List'!$C1276=AG$2,'Equipment List'!$I1276,"")</f>
        <v/>
      </c>
      <c r="AI1276" s="160" t="str">
        <f>IF('Equipment List'!$C1276=AJ$2,'Equipment List'!$D1276,"")</f>
        <v/>
      </c>
      <c r="AJ1276" s="161" t="str">
        <f>IF('Equipment List'!$C1276=AJ$2,'Equipment List'!$K1276,"")</f>
        <v/>
      </c>
      <c r="AK1276" s="161" t="str">
        <f>IF('Equipment List'!$C1276=AJ$2,'Equipment List'!$I1276,"")</f>
        <v/>
      </c>
      <c r="AL1276" s="160" t="str">
        <f>IF('Equipment List'!$C1276=AM$2,'Equipment List'!$D1276,"")</f>
        <v/>
      </c>
      <c r="AM1276" s="161" t="str">
        <f>IF('Equipment List'!$C1276=AM$2,'Equipment List'!$K1276,"")</f>
        <v/>
      </c>
      <c r="AN1276" s="161" t="str">
        <f>IF('Equipment List'!$C1276=AM$2,'Equipment List'!$I1276,"")</f>
        <v/>
      </c>
      <c r="AO1276" s="160" t="str">
        <f>IF('Equipment List'!$C1276=AP$2,'Equipment List'!$D1276,"")</f>
        <v/>
      </c>
      <c r="AP1276" s="161" t="str">
        <f>IF('Equipment List'!$C1276=AP$2,'Equipment List'!$K1276,"")</f>
        <v/>
      </c>
      <c r="AQ1276" s="161" t="str">
        <f>IF('Equipment List'!$C1276=AP$2,'Equipment List'!$I1276,"")</f>
        <v/>
      </c>
      <c r="AR1276" s="160" t="str">
        <f>IF('Equipment List'!$C1276=AS$2,'Equipment List'!$D1276,"")</f>
        <v/>
      </c>
      <c r="AS1276" s="161" t="str">
        <f>IF('Equipment List'!$C1276=AS$2,'Equipment List'!$K1276,"")</f>
        <v/>
      </c>
      <c r="AT1276" s="161" t="str">
        <f>IF('Equipment List'!$C1276=AS$2,'Equipment List'!$I1276,"")</f>
        <v/>
      </c>
      <c r="AU1276" s="160" t="str">
        <f>IF('Equipment List'!$C1276=AV$2,'Equipment List'!$D1276,"")</f>
        <v/>
      </c>
      <c r="AV1276" s="161" t="str">
        <f>IF('Equipment List'!$C1276=AV$2,'Equipment List'!$K1276,"")</f>
        <v/>
      </c>
      <c r="AW1276" s="161" t="str">
        <f>IF('Equipment List'!$C1276=AV$2,'Equipment List'!$I1276,"")</f>
        <v/>
      </c>
      <c r="AX1276" s="160" t="str">
        <f>IF('Equipment List'!$C1276=AY$2,'Equipment List'!$D1276,"")</f>
        <v/>
      </c>
      <c r="AY1276" s="161" t="str">
        <f>IF('Equipment List'!$C1276=AY$2,'Equipment List'!$K1276,"")</f>
        <v/>
      </c>
      <c r="AZ1276" s="161" t="str">
        <f>IF('Equipment List'!$C1276=AY$2,'Equipment List'!$I1276,"")</f>
        <v/>
      </c>
      <c r="BA1276" s="160" t="str">
        <f>IF('Equipment List'!$C1276=BB$2,'Equipment List'!$D1276,"")</f>
        <v/>
      </c>
      <c r="BB1276" s="161" t="str">
        <f>IF('Equipment List'!$C1276=BB$2,'Equipment List'!$K1276,"")</f>
        <v/>
      </c>
      <c r="BC1276" s="161" t="str">
        <f>IF('Equipment List'!$C1276=BB$2,'Equipment List'!$I1276,"")</f>
        <v/>
      </c>
      <c r="BD1276" s="160" t="str">
        <f>IF('Equipment List'!$C1276=BE$2,'Equipment List'!$D1276,"")</f>
        <v/>
      </c>
      <c r="BE1276" s="161" t="str">
        <f>IF('Equipment List'!$C1276=BE$2,'Equipment List'!$K1276,"")</f>
        <v/>
      </c>
      <c r="BF1276" s="161" t="str">
        <f>IF('Equipment List'!$C1276=BE$2,'Equipment List'!$I1276,"")</f>
        <v/>
      </c>
      <c r="BG1276" s="160" t="str">
        <f>IF('Equipment List'!$C1276=BH$2,'Equipment List'!$D1276,"")</f>
        <v/>
      </c>
      <c r="BH1276" s="161" t="str">
        <f>IF('Equipment List'!$C1276=BH$2,'Equipment List'!$K1276,"")</f>
        <v/>
      </c>
      <c r="BI1276" s="161" t="str">
        <f>IF('Equipment List'!$C1276=BH$2,'Equipment List'!$I1276,"")</f>
        <v/>
      </c>
      <c r="BJ1276" s="160" t="str">
        <f>IF('Equipment List'!$C1276=BK$2,'Equipment List'!$D1276,"")</f>
        <v/>
      </c>
      <c r="BK1276" s="161" t="str">
        <f>IF('Equipment List'!$C1276=BK$2,'Equipment List'!$K1276,"")</f>
        <v/>
      </c>
      <c r="BL1276" s="161" t="str">
        <f>IF('Equipment List'!$C1276=BK$2,'Equipment List'!$I1276,"")</f>
        <v/>
      </c>
      <c r="BM1276" s="160" t="str">
        <f>IF('Equipment List'!$C1276=BN$2,'Equipment List'!$D1276,"")</f>
        <v/>
      </c>
      <c r="BN1276" s="161" t="str">
        <f>IF('Equipment List'!$C1276=BN$2,'Equipment List'!$K1276,"")</f>
        <v/>
      </c>
      <c r="BO1276" s="161" t="str">
        <f>IF('Equipment List'!$C1276=BN$2,'Equipment List'!$I1276,"")</f>
        <v/>
      </c>
      <c r="BP1276" s="160" t="str">
        <f>IF('Equipment List'!$C1276=BQ$2,'Equipment List'!$D1276,"")</f>
        <v/>
      </c>
      <c r="BQ1276" s="161" t="str">
        <f>IF('Equipment List'!$C1276=BQ$2,'Equipment List'!$K1276,"")</f>
        <v/>
      </c>
      <c r="BR1276" s="161" t="str">
        <f>IF('Equipment List'!$C1276=BQ$2,'Equipment List'!$I1276,"")</f>
        <v/>
      </c>
      <c r="BS1276" s="160" t="str">
        <f>IF('Equipment List'!$C1276=BT$2,'Equipment List'!$D1276,"")</f>
        <v/>
      </c>
      <c r="BT1276" s="161" t="str">
        <f>IF('Equipment List'!$C1276=BT$2,'Equipment List'!$K1276,"")</f>
        <v/>
      </c>
      <c r="BU1276" s="161" t="str">
        <f>IF('Equipment List'!$C1276=BT$2,'Equipment List'!$I1276,"")</f>
        <v/>
      </c>
      <c r="BV1276" s="160" t="str">
        <f>IF('Equipment List'!$C1276=BW$2,'Equipment List'!$D1276,"")</f>
        <v/>
      </c>
      <c r="BW1276" s="161" t="str">
        <f>IF('Equipment List'!$C1276=BW$2,'Equipment List'!$K1276,"")</f>
        <v/>
      </c>
      <c r="BX1276" s="161" t="str">
        <f>IF('Equipment List'!$C1276=BW$2,'Equipment List'!$I1276,"")</f>
        <v/>
      </c>
      <c r="BY1276" s="141"/>
      <c r="BZ1276" s="141"/>
    </row>
    <row r="1277" spans="5:78" x14ac:dyDescent="0.2">
      <c r="E1277" s="160" t="str">
        <f>IF('Equipment List'!$C1277=F$2,'Equipment List'!$D1277,"")</f>
        <v/>
      </c>
      <c r="F1277" s="161" t="str">
        <f>IF('Equipment List'!$C1277=F$2,'Equipment List'!$K1277,"")</f>
        <v/>
      </c>
      <c r="G1277" s="161" t="str">
        <f>IF('Equipment List'!$C1277=F$2,'Equipment List'!$I1277,"")</f>
        <v/>
      </c>
      <c r="H1277" s="160" t="str">
        <f>IF('Equipment List'!$C1277=I$2,'Equipment List'!$D1277,"")</f>
        <v/>
      </c>
      <c r="I1277" s="161" t="str">
        <f>IF('Equipment List'!$C1277=I$2,'Equipment List'!$K1277,"")</f>
        <v/>
      </c>
      <c r="J1277" s="161" t="str">
        <f>IF('Equipment List'!$C1277=I$2,'Equipment List'!$I1277,"")</f>
        <v/>
      </c>
      <c r="K1277" s="160" t="str">
        <f>IF('Equipment List'!$C1277=L$2,'Equipment List'!$D1277,"")</f>
        <v/>
      </c>
      <c r="L1277" s="161" t="str">
        <f>IF('Equipment List'!$C1277=L$2,'Equipment List'!$K1277,"")</f>
        <v/>
      </c>
      <c r="M1277" s="161" t="str">
        <f>IF('Equipment List'!$C1277=L$2,'Equipment List'!$I1277,"")</f>
        <v/>
      </c>
      <c r="N1277" s="160" t="str">
        <f>IF('Equipment List'!$C1277=O$2,'Equipment List'!$D1277,"")</f>
        <v/>
      </c>
      <c r="O1277" s="161" t="str">
        <f>IF('Equipment List'!$C1277=O$2,'Equipment List'!$K1277,"")</f>
        <v/>
      </c>
      <c r="P1277" s="161" t="str">
        <f>IF('Equipment List'!$C1277=O$2,'Equipment List'!$I1277,"")</f>
        <v/>
      </c>
      <c r="Q1277" s="160" t="str">
        <f>IF('Equipment List'!$C1277=R$2,'Equipment List'!$D1277,"")</f>
        <v/>
      </c>
      <c r="R1277" s="161" t="str">
        <f>IF('Equipment List'!$C1277=R$2,'Equipment List'!$K1277,"")</f>
        <v/>
      </c>
      <c r="S1277" s="161" t="str">
        <f>IF('Equipment List'!$C1277=R$2,'Equipment List'!$I1277,"")</f>
        <v/>
      </c>
      <c r="T1277" s="160" t="str">
        <f>IF('Equipment List'!$C1277=U$2,'Equipment List'!$D1277,"")</f>
        <v/>
      </c>
      <c r="U1277" s="161" t="str">
        <f>IF('Equipment List'!$C1277=U$2,'Equipment List'!$K1277,"")</f>
        <v/>
      </c>
      <c r="V1277" s="161" t="str">
        <f>IF('Equipment List'!$C1277=U$2,'Equipment List'!$I1277,"")</f>
        <v/>
      </c>
      <c r="W1277" s="160" t="str">
        <f>IF('Equipment List'!$C1277=X$2,'Equipment List'!$D1277,"")</f>
        <v/>
      </c>
      <c r="X1277" s="161" t="str">
        <f>IF('Equipment List'!$C1277=X$2,'Equipment List'!$K1277,"")</f>
        <v/>
      </c>
      <c r="Y1277" s="161" t="str">
        <f>IF('Equipment List'!$C1277=X$2,'Equipment List'!$I1277,"")</f>
        <v/>
      </c>
      <c r="Z1277" s="160" t="str">
        <f>IF('Equipment List'!$C1277=AA$2,'Equipment List'!$D1277,"")</f>
        <v/>
      </c>
      <c r="AA1277" s="161" t="str">
        <f>IF('Equipment List'!$C1277=AA$2,'Equipment List'!$K1277,"")</f>
        <v/>
      </c>
      <c r="AB1277" s="161" t="str">
        <f>IF('Equipment List'!$C1277=AA$2,'Equipment List'!$I1277,"")</f>
        <v/>
      </c>
      <c r="AC1277" s="160" t="str">
        <f>IF('Equipment List'!$C1277=AD$2,'Equipment List'!$D1277,"")</f>
        <v/>
      </c>
      <c r="AD1277" s="161" t="str">
        <f>IF('Equipment List'!$C1277=AD$2,'Equipment List'!$K1277,"")</f>
        <v/>
      </c>
      <c r="AE1277" s="161" t="str">
        <f>IF('Equipment List'!$C1277=AD$2,'Equipment List'!$I1277,"")</f>
        <v/>
      </c>
      <c r="AF1277" s="160" t="str">
        <f>IF('Equipment List'!$C1277=AG$2,'Equipment List'!$D1277,"")</f>
        <v/>
      </c>
      <c r="AG1277" s="161" t="str">
        <f>IF('Equipment List'!$C1277=AG$2,'Equipment List'!$K1277,"")</f>
        <v/>
      </c>
      <c r="AH1277" s="161" t="str">
        <f>IF('Equipment List'!$C1277=AG$2,'Equipment List'!$I1277,"")</f>
        <v/>
      </c>
      <c r="AI1277" s="160" t="str">
        <f>IF('Equipment List'!$C1277=AJ$2,'Equipment List'!$D1277,"")</f>
        <v/>
      </c>
      <c r="AJ1277" s="161" t="str">
        <f>IF('Equipment List'!$C1277=AJ$2,'Equipment List'!$K1277,"")</f>
        <v/>
      </c>
      <c r="AK1277" s="161" t="str">
        <f>IF('Equipment List'!$C1277=AJ$2,'Equipment List'!$I1277,"")</f>
        <v/>
      </c>
      <c r="AL1277" s="160" t="str">
        <f>IF('Equipment List'!$C1277=AM$2,'Equipment List'!$D1277,"")</f>
        <v/>
      </c>
      <c r="AM1277" s="161" t="str">
        <f>IF('Equipment List'!$C1277=AM$2,'Equipment List'!$K1277,"")</f>
        <v/>
      </c>
      <c r="AN1277" s="161" t="str">
        <f>IF('Equipment List'!$C1277=AM$2,'Equipment List'!$I1277,"")</f>
        <v/>
      </c>
      <c r="AO1277" s="160" t="str">
        <f>IF('Equipment List'!$C1277=AP$2,'Equipment List'!$D1277,"")</f>
        <v/>
      </c>
      <c r="AP1277" s="161" t="str">
        <f>IF('Equipment List'!$C1277=AP$2,'Equipment List'!$K1277,"")</f>
        <v/>
      </c>
      <c r="AQ1277" s="161" t="str">
        <f>IF('Equipment List'!$C1277=AP$2,'Equipment List'!$I1277,"")</f>
        <v/>
      </c>
      <c r="AR1277" s="160" t="str">
        <f>IF('Equipment List'!$C1277=AS$2,'Equipment List'!$D1277,"")</f>
        <v/>
      </c>
      <c r="AS1277" s="161" t="str">
        <f>IF('Equipment List'!$C1277=AS$2,'Equipment List'!$K1277,"")</f>
        <v/>
      </c>
      <c r="AT1277" s="161" t="str">
        <f>IF('Equipment List'!$C1277=AS$2,'Equipment List'!$I1277,"")</f>
        <v/>
      </c>
      <c r="AU1277" s="160" t="str">
        <f>IF('Equipment List'!$C1277=AV$2,'Equipment List'!$D1277,"")</f>
        <v/>
      </c>
      <c r="AV1277" s="161" t="str">
        <f>IF('Equipment List'!$C1277=AV$2,'Equipment List'!$K1277,"")</f>
        <v/>
      </c>
      <c r="AW1277" s="161" t="str">
        <f>IF('Equipment List'!$C1277=AV$2,'Equipment List'!$I1277,"")</f>
        <v/>
      </c>
      <c r="AX1277" s="160" t="str">
        <f>IF('Equipment List'!$C1277=AY$2,'Equipment List'!$D1277,"")</f>
        <v/>
      </c>
      <c r="AY1277" s="161" t="str">
        <f>IF('Equipment List'!$C1277=AY$2,'Equipment List'!$K1277,"")</f>
        <v/>
      </c>
      <c r="AZ1277" s="161" t="str">
        <f>IF('Equipment List'!$C1277=AY$2,'Equipment List'!$I1277,"")</f>
        <v/>
      </c>
      <c r="BA1277" s="160" t="str">
        <f>IF('Equipment List'!$C1277=BB$2,'Equipment List'!$D1277,"")</f>
        <v/>
      </c>
      <c r="BB1277" s="161" t="str">
        <f>IF('Equipment List'!$C1277=BB$2,'Equipment List'!$K1277,"")</f>
        <v/>
      </c>
      <c r="BC1277" s="161" t="str">
        <f>IF('Equipment List'!$C1277=BB$2,'Equipment List'!$I1277,"")</f>
        <v/>
      </c>
      <c r="BD1277" s="160" t="str">
        <f>IF('Equipment List'!$C1277=BE$2,'Equipment List'!$D1277,"")</f>
        <v/>
      </c>
      <c r="BE1277" s="161" t="str">
        <f>IF('Equipment List'!$C1277=BE$2,'Equipment List'!$K1277,"")</f>
        <v/>
      </c>
      <c r="BF1277" s="161" t="str">
        <f>IF('Equipment List'!$C1277=BE$2,'Equipment List'!$I1277,"")</f>
        <v/>
      </c>
      <c r="BG1277" s="160" t="str">
        <f>IF('Equipment List'!$C1277=BH$2,'Equipment List'!$D1277,"")</f>
        <v/>
      </c>
      <c r="BH1277" s="161" t="str">
        <f>IF('Equipment List'!$C1277=BH$2,'Equipment List'!$K1277,"")</f>
        <v/>
      </c>
      <c r="BI1277" s="161" t="str">
        <f>IF('Equipment List'!$C1277=BH$2,'Equipment List'!$I1277,"")</f>
        <v/>
      </c>
      <c r="BJ1277" s="160" t="str">
        <f>IF('Equipment List'!$C1277=BK$2,'Equipment List'!$D1277,"")</f>
        <v/>
      </c>
      <c r="BK1277" s="161" t="str">
        <f>IF('Equipment List'!$C1277=BK$2,'Equipment List'!$K1277,"")</f>
        <v/>
      </c>
      <c r="BL1277" s="161" t="str">
        <f>IF('Equipment List'!$C1277=BK$2,'Equipment List'!$I1277,"")</f>
        <v/>
      </c>
      <c r="BM1277" s="160" t="str">
        <f>IF('Equipment List'!$C1277=BN$2,'Equipment List'!$D1277,"")</f>
        <v/>
      </c>
      <c r="BN1277" s="161" t="str">
        <f>IF('Equipment List'!$C1277=BN$2,'Equipment List'!$K1277,"")</f>
        <v/>
      </c>
      <c r="BO1277" s="161" t="str">
        <f>IF('Equipment List'!$C1277=BN$2,'Equipment List'!$I1277,"")</f>
        <v/>
      </c>
      <c r="BP1277" s="160" t="str">
        <f>IF('Equipment List'!$C1277=BQ$2,'Equipment List'!$D1277,"")</f>
        <v/>
      </c>
      <c r="BQ1277" s="161" t="str">
        <f>IF('Equipment List'!$C1277=BQ$2,'Equipment List'!$K1277,"")</f>
        <v/>
      </c>
      <c r="BR1277" s="161" t="str">
        <f>IF('Equipment List'!$C1277=BQ$2,'Equipment List'!$I1277,"")</f>
        <v/>
      </c>
      <c r="BS1277" s="160" t="str">
        <f>IF('Equipment List'!$C1277=BT$2,'Equipment List'!$D1277,"")</f>
        <v/>
      </c>
      <c r="BT1277" s="161" t="str">
        <f>IF('Equipment List'!$C1277=BT$2,'Equipment List'!$K1277,"")</f>
        <v/>
      </c>
      <c r="BU1277" s="161" t="str">
        <f>IF('Equipment List'!$C1277=BT$2,'Equipment List'!$I1277,"")</f>
        <v/>
      </c>
      <c r="BV1277" s="160" t="str">
        <f>IF('Equipment List'!$C1277=BW$2,'Equipment List'!$D1277,"")</f>
        <v/>
      </c>
      <c r="BW1277" s="161" t="str">
        <f>IF('Equipment List'!$C1277=BW$2,'Equipment List'!$K1277,"")</f>
        <v/>
      </c>
      <c r="BX1277" s="161" t="str">
        <f>IF('Equipment List'!$C1277=BW$2,'Equipment List'!$I1277,"")</f>
        <v/>
      </c>
      <c r="BY1277" s="141"/>
      <c r="BZ1277" s="141"/>
    </row>
    <row r="1278" spans="5:78" x14ac:dyDescent="0.2">
      <c r="E1278" s="160" t="str">
        <f>IF('Equipment List'!$C1278=F$2,'Equipment List'!$D1278,"")</f>
        <v/>
      </c>
      <c r="F1278" s="161" t="str">
        <f>IF('Equipment List'!$C1278=F$2,'Equipment List'!$K1278,"")</f>
        <v/>
      </c>
      <c r="G1278" s="161" t="str">
        <f>IF('Equipment List'!$C1278=F$2,'Equipment List'!$I1278,"")</f>
        <v/>
      </c>
      <c r="H1278" s="160" t="str">
        <f>IF('Equipment List'!$C1278=I$2,'Equipment List'!$D1278,"")</f>
        <v/>
      </c>
      <c r="I1278" s="161" t="str">
        <f>IF('Equipment List'!$C1278=I$2,'Equipment List'!$K1278,"")</f>
        <v/>
      </c>
      <c r="J1278" s="161" t="str">
        <f>IF('Equipment List'!$C1278=I$2,'Equipment List'!$I1278,"")</f>
        <v/>
      </c>
      <c r="K1278" s="160" t="str">
        <f>IF('Equipment List'!$C1278=L$2,'Equipment List'!$D1278,"")</f>
        <v/>
      </c>
      <c r="L1278" s="161" t="str">
        <f>IF('Equipment List'!$C1278=L$2,'Equipment List'!$K1278,"")</f>
        <v/>
      </c>
      <c r="M1278" s="161" t="str">
        <f>IF('Equipment List'!$C1278=L$2,'Equipment List'!$I1278,"")</f>
        <v/>
      </c>
      <c r="N1278" s="160" t="str">
        <f>IF('Equipment List'!$C1278=O$2,'Equipment List'!$D1278,"")</f>
        <v/>
      </c>
      <c r="O1278" s="161" t="str">
        <f>IF('Equipment List'!$C1278=O$2,'Equipment List'!$K1278,"")</f>
        <v/>
      </c>
      <c r="P1278" s="161" t="str">
        <f>IF('Equipment List'!$C1278=O$2,'Equipment List'!$I1278,"")</f>
        <v/>
      </c>
      <c r="Q1278" s="160" t="str">
        <f>IF('Equipment List'!$C1278=R$2,'Equipment List'!$D1278,"")</f>
        <v/>
      </c>
      <c r="R1278" s="161" t="str">
        <f>IF('Equipment List'!$C1278=R$2,'Equipment List'!$K1278,"")</f>
        <v/>
      </c>
      <c r="S1278" s="161" t="str">
        <f>IF('Equipment List'!$C1278=R$2,'Equipment List'!$I1278,"")</f>
        <v/>
      </c>
      <c r="T1278" s="160" t="str">
        <f>IF('Equipment List'!$C1278=U$2,'Equipment List'!$D1278,"")</f>
        <v/>
      </c>
      <c r="U1278" s="161" t="str">
        <f>IF('Equipment List'!$C1278=U$2,'Equipment List'!$K1278,"")</f>
        <v/>
      </c>
      <c r="V1278" s="161" t="str">
        <f>IF('Equipment List'!$C1278=U$2,'Equipment List'!$I1278,"")</f>
        <v/>
      </c>
      <c r="W1278" s="160" t="str">
        <f>IF('Equipment List'!$C1278=X$2,'Equipment List'!$D1278,"")</f>
        <v/>
      </c>
      <c r="X1278" s="161" t="str">
        <f>IF('Equipment List'!$C1278=X$2,'Equipment List'!$K1278,"")</f>
        <v/>
      </c>
      <c r="Y1278" s="161" t="str">
        <f>IF('Equipment List'!$C1278=X$2,'Equipment List'!$I1278,"")</f>
        <v/>
      </c>
      <c r="Z1278" s="160" t="str">
        <f>IF('Equipment List'!$C1278=AA$2,'Equipment List'!$D1278,"")</f>
        <v/>
      </c>
      <c r="AA1278" s="161" t="str">
        <f>IF('Equipment List'!$C1278=AA$2,'Equipment List'!$K1278,"")</f>
        <v/>
      </c>
      <c r="AB1278" s="161" t="str">
        <f>IF('Equipment List'!$C1278=AA$2,'Equipment List'!$I1278,"")</f>
        <v/>
      </c>
      <c r="AC1278" s="160" t="str">
        <f>IF('Equipment List'!$C1278=AD$2,'Equipment List'!$D1278,"")</f>
        <v/>
      </c>
      <c r="AD1278" s="161" t="str">
        <f>IF('Equipment List'!$C1278=AD$2,'Equipment List'!$K1278,"")</f>
        <v/>
      </c>
      <c r="AE1278" s="161" t="str">
        <f>IF('Equipment List'!$C1278=AD$2,'Equipment List'!$I1278,"")</f>
        <v/>
      </c>
      <c r="AF1278" s="160" t="str">
        <f>IF('Equipment List'!$C1278=AG$2,'Equipment List'!$D1278,"")</f>
        <v/>
      </c>
      <c r="AG1278" s="161" t="str">
        <f>IF('Equipment List'!$C1278=AG$2,'Equipment List'!$K1278,"")</f>
        <v/>
      </c>
      <c r="AH1278" s="161" t="str">
        <f>IF('Equipment List'!$C1278=AG$2,'Equipment List'!$I1278,"")</f>
        <v/>
      </c>
      <c r="AI1278" s="160" t="str">
        <f>IF('Equipment List'!$C1278=AJ$2,'Equipment List'!$D1278,"")</f>
        <v/>
      </c>
      <c r="AJ1278" s="161" t="str">
        <f>IF('Equipment List'!$C1278=AJ$2,'Equipment List'!$K1278,"")</f>
        <v/>
      </c>
      <c r="AK1278" s="161" t="str">
        <f>IF('Equipment List'!$C1278=AJ$2,'Equipment List'!$I1278,"")</f>
        <v/>
      </c>
      <c r="AL1278" s="160" t="str">
        <f>IF('Equipment List'!$C1278=AM$2,'Equipment List'!$D1278,"")</f>
        <v/>
      </c>
      <c r="AM1278" s="161" t="str">
        <f>IF('Equipment List'!$C1278=AM$2,'Equipment List'!$K1278,"")</f>
        <v/>
      </c>
      <c r="AN1278" s="161" t="str">
        <f>IF('Equipment List'!$C1278=AM$2,'Equipment List'!$I1278,"")</f>
        <v/>
      </c>
      <c r="AO1278" s="160" t="str">
        <f>IF('Equipment List'!$C1278=AP$2,'Equipment List'!$D1278,"")</f>
        <v/>
      </c>
      <c r="AP1278" s="161" t="str">
        <f>IF('Equipment List'!$C1278=AP$2,'Equipment List'!$K1278,"")</f>
        <v/>
      </c>
      <c r="AQ1278" s="161" t="str">
        <f>IF('Equipment List'!$C1278=AP$2,'Equipment List'!$I1278,"")</f>
        <v/>
      </c>
      <c r="AR1278" s="160" t="str">
        <f>IF('Equipment List'!$C1278=AS$2,'Equipment List'!$D1278,"")</f>
        <v/>
      </c>
      <c r="AS1278" s="161" t="str">
        <f>IF('Equipment List'!$C1278=AS$2,'Equipment List'!$K1278,"")</f>
        <v/>
      </c>
      <c r="AT1278" s="161" t="str">
        <f>IF('Equipment List'!$C1278=AS$2,'Equipment List'!$I1278,"")</f>
        <v/>
      </c>
      <c r="AU1278" s="160" t="str">
        <f>IF('Equipment List'!$C1278=AV$2,'Equipment List'!$D1278,"")</f>
        <v/>
      </c>
      <c r="AV1278" s="161" t="str">
        <f>IF('Equipment List'!$C1278=AV$2,'Equipment List'!$K1278,"")</f>
        <v/>
      </c>
      <c r="AW1278" s="161" t="str">
        <f>IF('Equipment List'!$C1278=AV$2,'Equipment List'!$I1278,"")</f>
        <v/>
      </c>
      <c r="AX1278" s="160" t="str">
        <f>IF('Equipment List'!$C1278=AY$2,'Equipment List'!$D1278,"")</f>
        <v/>
      </c>
      <c r="AY1278" s="161" t="str">
        <f>IF('Equipment List'!$C1278=AY$2,'Equipment List'!$K1278,"")</f>
        <v/>
      </c>
      <c r="AZ1278" s="161" t="str">
        <f>IF('Equipment List'!$C1278=AY$2,'Equipment List'!$I1278,"")</f>
        <v/>
      </c>
      <c r="BA1278" s="160" t="str">
        <f>IF('Equipment List'!$C1278=BB$2,'Equipment List'!$D1278,"")</f>
        <v/>
      </c>
      <c r="BB1278" s="161" t="str">
        <f>IF('Equipment List'!$C1278=BB$2,'Equipment List'!$K1278,"")</f>
        <v/>
      </c>
      <c r="BC1278" s="161" t="str">
        <f>IF('Equipment List'!$C1278=BB$2,'Equipment List'!$I1278,"")</f>
        <v/>
      </c>
      <c r="BD1278" s="160" t="str">
        <f>IF('Equipment List'!$C1278=BE$2,'Equipment List'!$D1278,"")</f>
        <v/>
      </c>
      <c r="BE1278" s="161" t="str">
        <f>IF('Equipment List'!$C1278=BE$2,'Equipment List'!$K1278,"")</f>
        <v/>
      </c>
      <c r="BF1278" s="161" t="str">
        <f>IF('Equipment List'!$C1278=BE$2,'Equipment List'!$I1278,"")</f>
        <v/>
      </c>
      <c r="BG1278" s="160" t="str">
        <f>IF('Equipment List'!$C1278=BH$2,'Equipment List'!$D1278,"")</f>
        <v/>
      </c>
      <c r="BH1278" s="161" t="str">
        <f>IF('Equipment List'!$C1278=BH$2,'Equipment List'!$K1278,"")</f>
        <v/>
      </c>
      <c r="BI1278" s="161" t="str">
        <f>IF('Equipment List'!$C1278=BH$2,'Equipment List'!$I1278,"")</f>
        <v/>
      </c>
      <c r="BJ1278" s="160" t="str">
        <f>IF('Equipment List'!$C1278=BK$2,'Equipment List'!$D1278,"")</f>
        <v/>
      </c>
      <c r="BK1278" s="161" t="str">
        <f>IF('Equipment List'!$C1278=BK$2,'Equipment List'!$K1278,"")</f>
        <v/>
      </c>
      <c r="BL1278" s="161" t="str">
        <f>IF('Equipment List'!$C1278=BK$2,'Equipment List'!$I1278,"")</f>
        <v/>
      </c>
      <c r="BM1278" s="160" t="str">
        <f>IF('Equipment List'!$C1278=BN$2,'Equipment List'!$D1278,"")</f>
        <v/>
      </c>
      <c r="BN1278" s="161" t="str">
        <f>IF('Equipment List'!$C1278=BN$2,'Equipment List'!$K1278,"")</f>
        <v/>
      </c>
      <c r="BO1278" s="161" t="str">
        <f>IF('Equipment List'!$C1278=BN$2,'Equipment List'!$I1278,"")</f>
        <v/>
      </c>
      <c r="BP1278" s="160" t="str">
        <f>IF('Equipment List'!$C1278=BQ$2,'Equipment List'!$D1278,"")</f>
        <v/>
      </c>
      <c r="BQ1278" s="161" t="str">
        <f>IF('Equipment List'!$C1278=BQ$2,'Equipment List'!$K1278,"")</f>
        <v/>
      </c>
      <c r="BR1278" s="161" t="str">
        <f>IF('Equipment List'!$C1278=BQ$2,'Equipment List'!$I1278,"")</f>
        <v/>
      </c>
      <c r="BS1278" s="160" t="str">
        <f>IF('Equipment List'!$C1278=BT$2,'Equipment List'!$D1278,"")</f>
        <v/>
      </c>
      <c r="BT1278" s="161" t="str">
        <f>IF('Equipment List'!$C1278=BT$2,'Equipment List'!$K1278,"")</f>
        <v/>
      </c>
      <c r="BU1278" s="161" t="str">
        <f>IF('Equipment List'!$C1278=BT$2,'Equipment List'!$I1278,"")</f>
        <v/>
      </c>
      <c r="BV1278" s="160" t="str">
        <f>IF('Equipment List'!$C1278=BW$2,'Equipment List'!$D1278,"")</f>
        <v/>
      </c>
      <c r="BW1278" s="161" t="str">
        <f>IF('Equipment List'!$C1278=BW$2,'Equipment List'!$K1278,"")</f>
        <v/>
      </c>
      <c r="BX1278" s="161" t="str">
        <f>IF('Equipment List'!$C1278=BW$2,'Equipment List'!$I1278,"")</f>
        <v/>
      </c>
      <c r="BY1278" s="141"/>
      <c r="BZ1278" s="141"/>
    </row>
    <row r="1279" spans="5:78" x14ac:dyDescent="0.2">
      <c r="E1279" s="160" t="str">
        <f>IF('Equipment List'!$C1279=F$2,'Equipment List'!$D1279,"")</f>
        <v/>
      </c>
      <c r="F1279" s="161" t="str">
        <f>IF('Equipment List'!$C1279=F$2,'Equipment List'!$K1279,"")</f>
        <v/>
      </c>
      <c r="G1279" s="161" t="str">
        <f>IF('Equipment List'!$C1279=F$2,'Equipment List'!$I1279,"")</f>
        <v/>
      </c>
      <c r="H1279" s="160" t="str">
        <f>IF('Equipment List'!$C1279=I$2,'Equipment List'!$D1279,"")</f>
        <v/>
      </c>
      <c r="I1279" s="161" t="str">
        <f>IF('Equipment List'!$C1279=I$2,'Equipment List'!$K1279,"")</f>
        <v/>
      </c>
      <c r="J1279" s="161" t="str">
        <f>IF('Equipment List'!$C1279=I$2,'Equipment List'!$I1279,"")</f>
        <v/>
      </c>
      <c r="K1279" s="160" t="str">
        <f>IF('Equipment List'!$C1279=L$2,'Equipment List'!$D1279,"")</f>
        <v/>
      </c>
      <c r="L1279" s="161" t="str">
        <f>IF('Equipment List'!$C1279=L$2,'Equipment List'!$K1279,"")</f>
        <v/>
      </c>
      <c r="M1279" s="161" t="str">
        <f>IF('Equipment List'!$C1279=L$2,'Equipment List'!$I1279,"")</f>
        <v/>
      </c>
      <c r="N1279" s="160" t="str">
        <f>IF('Equipment List'!$C1279=O$2,'Equipment List'!$D1279,"")</f>
        <v/>
      </c>
      <c r="O1279" s="161" t="str">
        <f>IF('Equipment List'!$C1279=O$2,'Equipment List'!$K1279,"")</f>
        <v/>
      </c>
      <c r="P1279" s="161" t="str">
        <f>IF('Equipment List'!$C1279=O$2,'Equipment List'!$I1279,"")</f>
        <v/>
      </c>
      <c r="Q1279" s="160" t="str">
        <f>IF('Equipment List'!$C1279=R$2,'Equipment List'!$D1279,"")</f>
        <v/>
      </c>
      <c r="R1279" s="161" t="str">
        <f>IF('Equipment List'!$C1279=R$2,'Equipment List'!$K1279,"")</f>
        <v/>
      </c>
      <c r="S1279" s="161" t="str">
        <f>IF('Equipment List'!$C1279=R$2,'Equipment List'!$I1279,"")</f>
        <v/>
      </c>
      <c r="T1279" s="160" t="str">
        <f>IF('Equipment List'!$C1279=U$2,'Equipment List'!$D1279,"")</f>
        <v/>
      </c>
      <c r="U1279" s="161" t="str">
        <f>IF('Equipment List'!$C1279=U$2,'Equipment List'!$K1279,"")</f>
        <v/>
      </c>
      <c r="V1279" s="161" t="str">
        <f>IF('Equipment List'!$C1279=U$2,'Equipment List'!$I1279,"")</f>
        <v/>
      </c>
      <c r="W1279" s="160" t="str">
        <f>IF('Equipment List'!$C1279=X$2,'Equipment List'!$D1279,"")</f>
        <v/>
      </c>
      <c r="X1279" s="161" t="str">
        <f>IF('Equipment List'!$C1279=X$2,'Equipment List'!$K1279,"")</f>
        <v/>
      </c>
      <c r="Y1279" s="161" t="str">
        <f>IF('Equipment List'!$C1279=X$2,'Equipment List'!$I1279,"")</f>
        <v/>
      </c>
      <c r="Z1279" s="160" t="str">
        <f>IF('Equipment List'!$C1279=AA$2,'Equipment List'!$D1279,"")</f>
        <v/>
      </c>
      <c r="AA1279" s="161" t="str">
        <f>IF('Equipment List'!$C1279=AA$2,'Equipment List'!$K1279,"")</f>
        <v/>
      </c>
      <c r="AB1279" s="161" t="str">
        <f>IF('Equipment List'!$C1279=AA$2,'Equipment List'!$I1279,"")</f>
        <v/>
      </c>
      <c r="AC1279" s="160" t="str">
        <f>IF('Equipment List'!$C1279=AD$2,'Equipment List'!$D1279,"")</f>
        <v/>
      </c>
      <c r="AD1279" s="161" t="str">
        <f>IF('Equipment List'!$C1279=AD$2,'Equipment List'!$K1279,"")</f>
        <v/>
      </c>
      <c r="AE1279" s="161" t="str">
        <f>IF('Equipment List'!$C1279=AD$2,'Equipment List'!$I1279,"")</f>
        <v/>
      </c>
      <c r="AF1279" s="160" t="str">
        <f>IF('Equipment List'!$C1279=AG$2,'Equipment List'!$D1279,"")</f>
        <v/>
      </c>
      <c r="AG1279" s="161" t="str">
        <f>IF('Equipment List'!$C1279=AG$2,'Equipment List'!$K1279,"")</f>
        <v/>
      </c>
      <c r="AH1279" s="161" t="str">
        <f>IF('Equipment List'!$C1279=AG$2,'Equipment List'!$I1279,"")</f>
        <v/>
      </c>
      <c r="AI1279" s="160" t="str">
        <f>IF('Equipment List'!$C1279=AJ$2,'Equipment List'!$D1279,"")</f>
        <v/>
      </c>
      <c r="AJ1279" s="161" t="str">
        <f>IF('Equipment List'!$C1279=AJ$2,'Equipment List'!$K1279,"")</f>
        <v/>
      </c>
      <c r="AK1279" s="161" t="str">
        <f>IF('Equipment List'!$C1279=AJ$2,'Equipment List'!$I1279,"")</f>
        <v/>
      </c>
      <c r="AL1279" s="160" t="str">
        <f>IF('Equipment List'!$C1279=AM$2,'Equipment List'!$D1279,"")</f>
        <v/>
      </c>
      <c r="AM1279" s="161" t="str">
        <f>IF('Equipment List'!$C1279=AM$2,'Equipment List'!$K1279,"")</f>
        <v/>
      </c>
      <c r="AN1279" s="161" t="str">
        <f>IF('Equipment List'!$C1279=AM$2,'Equipment List'!$I1279,"")</f>
        <v/>
      </c>
      <c r="AO1279" s="160" t="str">
        <f>IF('Equipment List'!$C1279=AP$2,'Equipment List'!$D1279,"")</f>
        <v/>
      </c>
      <c r="AP1279" s="161" t="str">
        <f>IF('Equipment List'!$C1279=AP$2,'Equipment List'!$K1279,"")</f>
        <v/>
      </c>
      <c r="AQ1279" s="161" t="str">
        <f>IF('Equipment List'!$C1279=AP$2,'Equipment List'!$I1279,"")</f>
        <v/>
      </c>
      <c r="AR1279" s="160" t="str">
        <f>IF('Equipment List'!$C1279=AS$2,'Equipment List'!$D1279,"")</f>
        <v/>
      </c>
      <c r="AS1279" s="161" t="str">
        <f>IF('Equipment List'!$C1279=AS$2,'Equipment List'!$K1279,"")</f>
        <v/>
      </c>
      <c r="AT1279" s="161" t="str">
        <f>IF('Equipment List'!$C1279=AS$2,'Equipment List'!$I1279,"")</f>
        <v/>
      </c>
      <c r="AU1279" s="160" t="str">
        <f>IF('Equipment List'!$C1279=AV$2,'Equipment List'!$D1279,"")</f>
        <v/>
      </c>
      <c r="AV1279" s="161" t="str">
        <f>IF('Equipment List'!$C1279=AV$2,'Equipment List'!$K1279,"")</f>
        <v/>
      </c>
      <c r="AW1279" s="161" t="str">
        <f>IF('Equipment List'!$C1279=AV$2,'Equipment List'!$I1279,"")</f>
        <v/>
      </c>
      <c r="AX1279" s="160" t="str">
        <f>IF('Equipment List'!$C1279=AY$2,'Equipment List'!$D1279,"")</f>
        <v/>
      </c>
      <c r="AY1279" s="161" t="str">
        <f>IF('Equipment List'!$C1279=AY$2,'Equipment List'!$K1279,"")</f>
        <v/>
      </c>
      <c r="AZ1279" s="161" t="str">
        <f>IF('Equipment List'!$C1279=AY$2,'Equipment List'!$I1279,"")</f>
        <v/>
      </c>
      <c r="BA1279" s="160" t="str">
        <f>IF('Equipment List'!$C1279=BB$2,'Equipment List'!$D1279,"")</f>
        <v/>
      </c>
      <c r="BB1279" s="161" t="str">
        <f>IF('Equipment List'!$C1279=BB$2,'Equipment List'!$K1279,"")</f>
        <v/>
      </c>
      <c r="BC1279" s="161" t="str">
        <f>IF('Equipment List'!$C1279=BB$2,'Equipment List'!$I1279,"")</f>
        <v/>
      </c>
      <c r="BD1279" s="160" t="str">
        <f>IF('Equipment List'!$C1279=BE$2,'Equipment List'!$D1279,"")</f>
        <v/>
      </c>
      <c r="BE1279" s="161" t="str">
        <f>IF('Equipment List'!$C1279=BE$2,'Equipment List'!$K1279,"")</f>
        <v/>
      </c>
      <c r="BF1279" s="161" t="str">
        <f>IF('Equipment List'!$C1279=BE$2,'Equipment List'!$I1279,"")</f>
        <v/>
      </c>
      <c r="BG1279" s="160" t="str">
        <f>IF('Equipment List'!$C1279=BH$2,'Equipment List'!$D1279,"")</f>
        <v/>
      </c>
      <c r="BH1279" s="161" t="str">
        <f>IF('Equipment List'!$C1279=BH$2,'Equipment List'!$K1279,"")</f>
        <v/>
      </c>
      <c r="BI1279" s="161" t="str">
        <f>IF('Equipment List'!$C1279=BH$2,'Equipment List'!$I1279,"")</f>
        <v/>
      </c>
      <c r="BJ1279" s="160" t="str">
        <f>IF('Equipment List'!$C1279=BK$2,'Equipment List'!$D1279,"")</f>
        <v/>
      </c>
      <c r="BK1279" s="161" t="str">
        <f>IF('Equipment List'!$C1279=BK$2,'Equipment List'!$K1279,"")</f>
        <v/>
      </c>
      <c r="BL1279" s="161" t="str">
        <f>IF('Equipment List'!$C1279=BK$2,'Equipment List'!$I1279,"")</f>
        <v/>
      </c>
      <c r="BM1279" s="160" t="str">
        <f>IF('Equipment List'!$C1279=BN$2,'Equipment List'!$D1279,"")</f>
        <v/>
      </c>
      <c r="BN1279" s="161" t="str">
        <f>IF('Equipment List'!$C1279=BN$2,'Equipment List'!$K1279,"")</f>
        <v/>
      </c>
      <c r="BO1279" s="161" t="str">
        <f>IF('Equipment List'!$C1279=BN$2,'Equipment List'!$I1279,"")</f>
        <v/>
      </c>
      <c r="BP1279" s="160" t="str">
        <f>IF('Equipment List'!$C1279=BQ$2,'Equipment List'!$D1279,"")</f>
        <v/>
      </c>
      <c r="BQ1279" s="161" t="str">
        <f>IF('Equipment List'!$C1279=BQ$2,'Equipment List'!$K1279,"")</f>
        <v/>
      </c>
      <c r="BR1279" s="161" t="str">
        <f>IF('Equipment List'!$C1279=BQ$2,'Equipment List'!$I1279,"")</f>
        <v/>
      </c>
      <c r="BS1279" s="160" t="str">
        <f>IF('Equipment List'!$C1279=BT$2,'Equipment List'!$D1279,"")</f>
        <v/>
      </c>
      <c r="BT1279" s="161" t="str">
        <f>IF('Equipment List'!$C1279=BT$2,'Equipment List'!$K1279,"")</f>
        <v/>
      </c>
      <c r="BU1279" s="161" t="str">
        <f>IF('Equipment List'!$C1279=BT$2,'Equipment List'!$I1279,"")</f>
        <v/>
      </c>
      <c r="BV1279" s="160" t="str">
        <f>IF('Equipment List'!$C1279=BW$2,'Equipment List'!$D1279,"")</f>
        <v/>
      </c>
      <c r="BW1279" s="161" t="str">
        <f>IF('Equipment List'!$C1279=BW$2,'Equipment List'!$K1279,"")</f>
        <v/>
      </c>
      <c r="BX1279" s="161" t="str">
        <f>IF('Equipment List'!$C1279=BW$2,'Equipment List'!$I1279,"")</f>
        <v/>
      </c>
      <c r="BY1279" s="141"/>
      <c r="BZ1279" s="141"/>
    </row>
    <row r="1280" spans="5:78" x14ac:dyDescent="0.2">
      <c r="E1280" s="160" t="str">
        <f>IF('Equipment List'!$C1280=F$2,'Equipment List'!$D1280,"")</f>
        <v/>
      </c>
      <c r="F1280" s="161" t="str">
        <f>IF('Equipment List'!$C1280=F$2,'Equipment List'!$K1280,"")</f>
        <v/>
      </c>
      <c r="G1280" s="161" t="str">
        <f>IF('Equipment List'!$C1280=F$2,'Equipment List'!$I1280,"")</f>
        <v/>
      </c>
      <c r="H1280" s="160" t="str">
        <f>IF('Equipment List'!$C1280=I$2,'Equipment List'!$D1280,"")</f>
        <v/>
      </c>
      <c r="I1280" s="161" t="str">
        <f>IF('Equipment List'!$C1280=I$2,'Equipment List'!$K1280,"")</f>
        <v/>
      </c>
      <c r="J1280" s="161" t="str">
        <f>IF('Equipment List'!$C1280=I$2,'Equipment List'!$I1280,"")</f>
        <v/>
      </c>
      <c r="K1280" s="160" t="str">
        <f>IF('Equipment List'!$C1280=L$2,'Equipment List'!$D1280,"")</f>
        <v/>
      </c>
      <c r="L1280" s="161" t="str">
        <f>IF('Equipment List'!$C1280=L$2,'Equipment List'!$K1280,"")</f>
        <v/>
      </c>
      <c r="M1280" s="161" t="str">
        <f>IF('Equipment List'!$C1280=L$2,'Equipment List'!$I1280,"")</f>
        <v/>
      </c>
      <c r="N1280" s="160" t="str">
        <f>IF('Equipment List'!$C1280=O$2,'Equipment List'!$D1280,"")</f>
        <v/>
      </c>
      <c r="O1280" s="161" t="str">
        <f>IF('Equipment List'!$C1280=O$2,'Equipment List'!$K1280,"")</f>
        <v/>
      </c>
      <c r="P1280" s="161" t="str">
        <f>IF('Equipment List'!$C1280=O$2,'Equipment List'!$I1280,"")</f>
        <v/>
      </c>
      <c r="Q1280" s="160" t="str">
        <f>IF('Equipment List'!$C1280=R$2,'Equipment List'!$D1280,"")</f>
        <v/>
      </c>
      <c r="R1280" s="161" t="str">
        <f>IF('Equipment List'!$C1280=R$2,'Equipment List'!$K1280,"")</f>
        <v/>
      </c>
      <c r="S1280" s="161" t="str">
        <f>IF('Equipment List'!$C1280=R$2,'Equipment List'!$I1280,"")</f>
        <v/>
      </c>
      <c r="T1280" s="160" t="str">
        <f>IF('Equipment List'!$C1280=U$2,'Equipment List'!$D1280,"")</f>
        <v/>
      </c>
      <c r="U1280" s="161" t="str">
        <f>IF('Equipment List'!$C1280=U$2,'Equipment List'!$K1280,"")</f>
        <v/>
      </c>
      <c r="V1280" s="161" t="str">
        <f>IF('Equipment List'!$C1280=U$2,'Equipment List'!$I1280,"")</f>
        <v/>
      </c>
      <c r="W1280" s="160" t="str">
        <f>IF('Equipment List'!$C1280=X$2,'Equipment List'!$D1280,"")</f>
        <v/>
      </c>
      <c r="X1280" s="161" t="str">
        <f>IF('Equipment List'!$C1280=X$2,'Equipment List'!$K1280,"")</f>
        <v/>
      </c>
      <c r="Y1280" s="161" t="str">
        <f>IF('Equipment List'!$C1280=X$2,'Equipment List'!$I1280,"")</f>
        <v/>
      </c>
      <c r="Z1280" s="160" t="str">
        <f>IF('Equipment List'!$C1280=AA$2,'Equipment List'!$D1280,"")</f>
        <v/>
      </c>
      <c r="AA1280" s="161" t="str">
        <f>IF('Equipment List'!$C1280=AA$2,'Equipment List'!$K1280,"")</f>
        <v/>
      </c>
      <c r="AB1280" s="161" t="str">
        <f>IF('Equipment List'!$C1280=AA$2,'Equipment List'!$I1280,"")</f>
        <v/>
      </c>
      <c r="AC1280" s="160" t="str">
        <f>IF('Equipment List'!$C1280=AD$2,'Equipment List'!$D1280,"")</f>
        <v/>
      </c>
      <c r="AD1280" s="161" t="str">
        <f>IF('Equipment List'!$C1280=AD$2,'Equipment List'!$K1280,"")</f>
        <v/>
      </c>
      <c r="AE1280" s="161" t="str">
        <f>IF('Equipment List'!$C1280=AD$2,'Equipment List'!$I1280,"")</f>
        <v/>
      </c>
      <c r="AF1280" s="160" t="str">
        <f>IF('Equipment List'!$C1280=AG$2,'Equipment List'!$D1280,"")</f>
        <v/>
      </c>
      <c r="AG1280" s="161" t="str">
        <f>IF('Equipment List'!$C1280=AG$2,'Equipment List'!$K1280,"")</f>
        <v/>
      </c>
      <c r="AH1280" s="161" t="str">
        <f>IF('Equipment List'!$C1280=AG$2,'Equipment List'!$I1280,"")</f>
        <v/>
      </c>
      <c r="AI1280" s="160" t="str">
        <f>IF('Equipment List'!$C1280=AJ$2,'Equipment List'!$D1280,"")</f>
        <v/>
      </c>
      <c r="AJ1280" s="161" t="str">
        <f>IF('Equipment List'!$C1280=AJ$2,'Equipment List'!$K1280,"")</f>
        <v/>
      </c>
      <c r="AK1280" s="161" t="str">
        <f>IF('Equipment List'!$C1280=AJ$2,'Equipment List'!$I1280,"")</f>
        <v/>
      </c>
      <c r="AL1280" s="160" t="str">
        <f>IF('Equipment List'!$C1280=AM$2,'Equipment List'!$D1280,"")</f>
        <v/>
      </c>
      <c r="AM1280" s="161" t="str">
        <f>IF('Equipment List'!$C1280=AM$2,'Equipment List'!$K1280,"")</f>
        <v/>
      </c>
      <c r="AN1280" s="161" t="str">
        <f>IF('Equipment List'!$C1280=AM$2,'Equipment List'!$I1280,"")</f>
        <v/>
      </c>
      <c r="AO1280" s="160" t="str">
        <f>IF('Equipment List'!$C1280=AP$2,'Equipment List'!$D1280,"")</f>
        <v/>
      </c>
      <c r="AP1280" s="161" t="str">
        <f>IF('Equipment List'!$C1280=AP$2,'Equipment List'!$K1280,"")</f>
        <v/>
      </c>
      <c r="AQ1280" s="161" t="str">
        <f>IF('Equipment List'!$C1280=AP$2,'Equipment List'!$I1280,"")</f>
        <v/>
      </c>
      <c r="AR1280" s="160" t="str">
        <f>IF('Equipment List'!$C1280=AS$2,'Equipment List'!$D1280,"")</f>
        <v/>
      </c>
      <c r="AS1280" s="161" t="str">
        <f>IF('Equipment List'!$C1280=AS$2,'Equipment List'!$K1280,"")</f>
        <v/>
      </c>
      <c r="AT1280" s="161" t="str">
        <f>IF('Equipment List'!$C1280=AS$2,'Equipment List'!$I1280,"")</f>
        <v/>
      </c>
      <c r="AU1280" s="160" t="str">
        <f>IF('Equipment List'!$C1280=AV$2,'Equipment List'!$D1280,"")</f>
        <v/>
      </c>
      <c r="AV1280" s="161" t="str">
        <f>IF('Equipment List'!$C1280=AV$2,'Equipment List'!$K1280,"")</f>
        <v/>
      </c>
      <c r="AW1280" s="161" t="str">
        <f>IF('Equipment List'!$C1280=AV$2,'Equipment List'!$I1280,"")</f>
        <v/>
      </c>
      <c r="AX1280" s="160" t="str">
        <f>IF('Equipment List'!$C1280=AY$2,'Equipment List'!$D1280,"")</f>
        <v/>
      </c>
      <c r="AY1280" s="161" t="str">
        <f>IF('Equipment List'!$C1280=AY$2,'Equipment List'!$K1280,"")</f>
        <v/>
      </c>
      <c r="AZ1280" s="161" t="str">
        <f>IF('Equipment List'!$C1280=AY$2,'Equipment List'!$I1280,"")</f>
        <v/>
      </c>
      <c r="BA1280" s="160" t="str">
        <f>IF('Equipment List'!$C1280=BB$2,'Equipment List'!$D1280,"")</f>
        <v/>
      </c>
      <c r="BB1280" s="161" t="str">
        <f>IF('Equipment List'!$C1280=BB$2,'Equipment List'!$K1280,"")</f>
        <v/>
      </c>
      <c r="BC1280" s="161" t="str">
        <f>IF('Equipment List'!$C1280=BB$2,'Equipment List'!$I1280,"")</f>
        <v/>
      </c>
      <c r="BD1280" s="160" t="str">
        <f>IF('Equipment List'!$C1280=BE$2,'Equipment List'!$D1280,"")</f>
        <v/>
      </c>
      <c r="BE1280" s="161" t="str">
        <f>IF('Equipment List'!$C1280=BE$2,'Equipment List'!$K1280,"")</f>
        <v/>
      </c>
      <c r="BF1280" s="161" t="str">
        <f>IF('Equipment List'!$C1280=BE$2,'Equipment List'!$I1280,"")</f>
        <v/>
      </c>
      <c r="BG1280" s="160" t="str">
        <f>IF('Equipment List'!$C1280=BH$2,'Equipment List'!$D1280,"")</f>
        <v/>
      </c>
      <c r="BH1280" s="161" t="str">
        <f>IF('Equipment List'!$C1280=BH$2,'Equipment List'!$K1280,"")</f>
        <v/>
      </c>
      <c r="BI1280" s="161" t="str">
        <f>IF('Equipment List'!$C1280=BH$2,'Equipment List'!$I1280,"")</f>
        <v/>
      </c>
      <c r="BJ1280" s="160" t="str">
        <f>IF('Equipment List'!$C1280=BK$2,'Equipment List'!$D1280,"")</f>
        <v/>
      </c>
      <c r="BK1280" s="161" t="str">
        <f>IF('Equipment List'!$C1280=BK$2,'Equipment List'!$K1280,"")</f>
        <v/>
      </c>
      <c r="BL1280" s="161" t="str">
        <f>IF('Equipment List'!$C1280=BK$2,'Equipment List'!$I1280,"")</f>
        <v/>
      </c>
      <c r="BM1280" s="160" t="str">
        <f>IF('Equipment List'!$C1280=BN$2,'Equipment List'!$D1280,"")</f>
        <v/>
      </c>
      <c r="BN1280" s="161" t="str">
        <f>IF('Equipment List'!$C1280=BN$2,'Equipment List'!$K1280,"")</f>
        <v/>
      </c>
      <c r="BO1280" s="161" t="str">
        <f>IF('Equipment List'!$C1280=BN$2,'Equipment List'!$I1280,"")</f>
        <v/>
      </c>
      <c r="BP1280" s="160" t="str">
        <f>IF('Equipment List'!$C1280=BQ$2,'Equipment List'!$D1280,"")</f>
        <v/>
      </c>
      <c r="BQ1280" s="161" t="str">
        <f>IF('Equipment List'!$C1280=BQ$2,'Equipment List'!$K1280,"")</f>
        <v/>
      </c>
      <c r="BR1280" s="161" t="str">
        <f>IF('Equipment List'!$C1280=BQ$2,'Equipment List'!$I1280,"")</f>
        <v/>
      </c>
      <c r="BS1280" s="160" t="str">
        <f>IF('Equipment List'!$C1280=BT$2,'Equipment List'!$D1280,"")</f>
        <v/>
      </c>
      <c r="BT1280" s="161" t="str">
        <f>IF('Equipment List'!$C1280=BT$2,'Equipment List'!$K1280,"")</f>
        <v/>
      </c>
      <c r="BU1280" s="161" t="str">
        <f>IF('Equipment List'!$C1280=BT$2,'Equipment List'!$I1280,"")</f>
        <v/>
      </c>
      <c r="BV1280" s="160" t="str">
        <f>IF('Equipment List'!$C1280=BW$2,'Equipment List'!$D1280,"")</f>
        <v/>
      </c>
      <c r="BW1280" s="161" t="str">
        <f>IF('Equipment List'!$C1280=BW$2,'Equipment List'!$K1280,"")</f>
        <v/>
      </c>
      <c r="BX1280" s="161" t="str">
        <f>IF('Equipment List'!$C1280=BW$2,'Equipment List'!$I1280,"")</f>
        <v/>
      </c>
      <c r="BY1280" s="141"/>
      <c r="BZ1280" s="141"/>
    </row>
    <row r="1281" spans="5:78" x14ac:dyDescent="0.2">
      <c r="E1281" s="160" t="str">
        <f>IF('Equipment List'!$C1281=F$2,'Equipment List'!$D1281,"")</f>
        <v/>
      </c>
      <c r="F1281" s="161" t="str">
        <f>IF('Equipment List'!$C1281=F$2,'Equipment List'!$K1281,"")</f>
        <v/>
      </c>
      <c r="G1281" s="161" t="str">
        <f>IF('Equipment List'!$C1281=F$2,'Equipment List'!$I1281,"")</f>
        <v/>
      </c>
      <c r="H1281" s="160" t="str">
        <f>IF('Equipment List'!$C1281=I$2,'Equipment List'!$D1281,"")</f>
        <v/>
      </c>
      <c r="I1281" s="161" t="str">
        <f>IF('Equipment List'!$C1281=I$2,'Equipment List'!$K1281,"")</f>
        <v/>
      </c>
      <c r="J1281" s="161" t="str">
        <f>IF('Equipment List'!$C1281=I$2,'Equipment List'!$I1281,"")</f>
        <v/>
      </c>
      <c r="K1281" s="160" t="str">
        <f>IF('Equipment List'!$C1281=L$2,'Equipment List'!$D1281,"")</f>
        <v/>
      </c>
      <c r="L1281" s="161" t="str">
        <f>IF('Equipment List'!$C1281=L$2,'Equipment List'!$K1281,"")</f>
        <v/>
      </c>
      <c r="M1281" s="161" t="str">
        <f>IF('Equipment List'!$C1281=L$2,'Equipment List'!$I1281,"")</f>
        <v/>
      </c>
      <c r="N1281" s="160" t="str">
        <f>IF('Equipment List'!$C1281=O$2,'Equipment List'!$D1281,"")</f>
        <v/>
      </c>
      <c r="O1281" s="161" t="str">
        <f>IF('Equipment List'!$C1281=O$2,'Equipment List'!$K1281,"")</f>
        <v/>
      </c>
      <c r="P1281" s="161" t="str">
        <f>IF('Equipment List'!$C1281=O$2,'Equipment List'!$I1281,"")</f>
        <v/>
      </c>
      <c r="Q1281" s="160" t="str">
        <f>IF('Equipment List'!$C1281=R$2,'Equipment List'!$D1281,"")</f>
        <v/>
      </c>
      <c r="R1281" s="161" t="str">
        <f>IF('Equipment List'!$C1281=R$2,'Equipment List'!$K1281,"")</f>
        <v/>
      </c>
      <c r="S1281" s="161" t="str">
        <f>IF('Equipment List'!$C1281=R$2,'Equipment List'!$I1281,"")</f>
        <v/>
      </c>
      <c r="T1281" s="160" t="str">
        <f>IF('Equipment List'!$C1281=U$2,'Equipment List'!$D1281,"")</f>
        <v/>
      </c>
      <c r="U1281" s="161" t="str">
        <f>IF('Equipment List'!$C1281=U$2,'Equipment List'!$K1281,"")</f>
        <v/>
      </c>
      <c r="V1281" s="161" t="str">
        <f>IF('Equipment List'!$C1281=U$2,'Equipment List'!$I1281,"")</f>
        <v/>
      </c>
      <c r="W1281" s="160" t="str">
        <f>IF('Equipment List'!$C1281=X$2,'Equipment List'!$D1281,"")</f>
        <v/>
      </c>
      <c r="X1281" s="161" t="str">
        <f>IF('Equipment List'!$C1281=X$2,'Equipment List'!$K1281,"")</f>
        <v/>
      </c>
      <c r="Y1281" s="161" t="str">
        <f>IF('Equipment List'!$C1281=X$2,'Equipment List'!$I1281,"")</f>
        <v/>
      </c>
      <c r="Z1281" s="160" t="str">
        <f>IF('Equipment List'!$C1281=AA$2,'Equipment List'!$D1281,"")</f>
        <v/>
      </c>
      <c r="AA1281" s="161" t="str">
        <f>IF('Equipment List'!$C1281=AA$2,'Equipment List'!$K1281,"")</f>
        <v/>
      </c>
      <c r="AB1281" s="161" t="str">
        <f>IF('Equipment List'!$C1281=AA$2,'Equipment List'!$I1281,"")</f>
        <v/>
      </c>
      <c r="AC1281" s="160" t="str">
        <f>IF('Equipment List'!$C1281=AD$2,'Equipment List'!$D1281,"")</f>
        <v/>
      </c>
      <c r="AD1281" s="161" t="str">
        <f>IF('Equipment List'!$C1281=AD$2,'Equipment List'!$K1281,"")</f>
        <v/>
      </c>
      <c r="AE1281" s="161" t="str">
        <f>IF('Equipment List'!$C1281=AD$2,'Equipment List'!$I1281,"")</f>
        <v/>
      </c>
      <c r="AF1281" s="160" t="str">
        <f>IF('Equipment List'!$C1281=AG$2,'Equipment List'!$D1281,"")</f>
        <v/>
      </c>
      <c r="AG1281" s="161" t="str">
        <f>IF('Equipment List'!$C1281=AG$2,'Equipment List'!$K1281,"")</f>
        <v/>
      </c>
      <c r="AH1281" s="161" t="str">
        <f>IF('Equipment List'!$C1281=AG$2,'Equipment List'!$I1281,"")</f>
        <v/>
      </c>
      <c r="AI1281" s="160" t="str">
        <f>IF('Equipment List'!$C1281=AJ$2,'Equipment List'!$D1281,"")</f>
        <v/>
      </c>
      <c r="AJ1281" s="161" t="str">
        <f>IF('Equipment List'!$C1281=AJ$2,'Equipment List'!$K1281,"")</f>
        <v/>
      </c>
      <c r="AK1281" s="161" t="str">
        <f>IF('Equipment List'!$C1281=AJ$2,'Equipment List'!$I1281,"")</f>
        <v/>
      </c>
      <c r="AL1281" s="160" t="str">
        <f>IF('Equipment List'!$C1281=AM$2,'Equipment List'!$D1281,"")</f>
        <v/>
      </c>
      <c r="AM1281" s="161" t="str">
        <f>IF('Equipment List'!$C1281=AM$2,'Equipment List'!$K1281,"")</f>
        <v/>
      </c>
      <c r="AN1281" s="161" t="str">
        <f>IF('Equipment List'!$C1281=AM$2,'Equipment List'!$I1281,"")</f>
        <v/>
      </c>
      <c r="AO1281" s="160" t="str">
        <f>IF('Equipment List'!$C1281=AP$2,'Equipment List'!$D1281,"")</f>
        <v/>
      </c>
      <c r="AP1281" s="161" t="str">
        <f>IF('Equipment List'!$C1281=AP$2,'Equipment List'!$K1281,"")</f>
        <v/>
      </c>
      <c r="AQ1281" s="161" t="str">
        <f>IF('Equipment List'!$C1281=AP$2,'Equipment List'!$I1281,"")</f>
        <v/>
      </c>
      <c r="AR1281" s="160" t="str">
        <f>IF('Equipment List'!$C1281=AS$2,'Equipment List'!$D1281,"")</f>
        <v/>
      </c>
      <c r="AS1281" s="161" t="str">
        <f>IF('Equipment List'!$C1281=AS$2,'Equipment List'!$K1281,"")</f>
        <v/>
      </c>
      <c r="AT1281" s="161" t="str">
        <f>IF('Equipment List'!$C1281=AS$2,'Equipment List'!$I1281,"")</f>
        <v/>
      </c>
      <c r="AU1281" s="160" t="str">
        <f>IF('Equipment List'!$C1281=AV$2,'Equipment List'!$D1281,"")</f>
        <v/>
      </c>
      <c r="AV1281" s="161" t="str">
        <f>IF('Equipment List'!$C1281=AV$2,'Equipment List'!$K1281,"")</f>
        <v/>
      </c>
      <c r="AW1281" s="161" t="str">
        <f>IF('Equipment List'!$C1281=AV$2,'Equipment List'!$I1281,"")</f>
        <v/>
      </c>
      <c r="AX1281" s="160" t="str">
        <f>IF('Equipment List'!$C1281=AY$2,'Equipment List'!$D1281,"")</f>
        <v/>
      </c>
      <c r="AY1281" s="161" t="str">
        <f>IF('Equipment List'!$C1281=AY$2,'Equipment List'!$K1281,"")</f>
        <v/>
      </c>
      <c r="AZ1281" s="161" t="str">
        <f>IF('Equipment List'!$C1281=AY$2,'Equipment List'!$I1281,"")</f>
        <v/>
      </c>
      <c r="BA1281" s="160" t="str">
        <f>IF('Equipment List'!$C1281=BB$2,'Equipment List'!$D1281,"")</f>
        <v/>
      </c>
      <c r="BB1281" s="161" t="str">
        <f>IF('Equipment List'!$C1281=BB$2,'Equipment List'!$K1281,"")</f>
        <v/>
      </c>
      <c r="BC1281" s="161" t="str">
        <f>IF('Equipment List'!$C1281=BB$2,'Equipment List'!$I1281,"")</f>
        <v/>
      </c>
      <c r="BD1281" s="160" t="str">
        <f>IF('Equipment List'!$C1281=BE$2,'Equipment List'!$D1281,"")</f>
        <v/>
      </c>
      <c r="BE1281" s="161" t="str">
        <f>IF('Equipment List'!$C1281=BE$2,'Equipment List'!$K1281,"")</f>
        <v/>
      </c>
      <c r="BF1281" s="161" t="str">
        <f>IF('Equipment List'!$C1281=BE$2,'Equipment List'!$I1281,"")</f>
        <v/>
      </c>
      <c r="BG1281" s="160" t="str">
        <f>IF('Equipment List'!$C1281=BH$2,'Equipment List'!$D1281,"")</f>
        <v/>
      </c>
      <c r="BH1281" s="161" t="str">
        <f>IF('Equipment List'!$C1281=BH$2,'Equipment List'!$K1281,"")</f>
        <v/>
      </c>
      <c r="BI1281" s="161" t="str">
        <f>IF('Equipment List'!$C1281=BH$2,'Equipment List'!$I1281,"")</f>
        <v/>
      </c>
      <c r="BJ1281" s="160" t="str">
        <f>IF('Equipment List'!$C1281=BK$2,'Equipment List'!$D1281,"")</f>
        <v/>
      </c>
      <c r="BK1281" s="161" t="str">
        <f>IF('Equipment List'!$C1281=BK$2,'Equipment List'!$K1281,"")</f>
        <v/>
      </c>
      <c r="BL1281" s="161" t="str">
        <f>IF('Equipment List'!$C1281=BK$2,'Equipment List'!$I1281,"")</f>
        <v/>
      </c>
      <c r="BM1281" s="160" t="str">
        <f>IF('Equipment List'!$C1281=BN$2,'Equipment List'!$D1281,"")</f>
        <v/>
      </c>
      <c r="BN1281" s="161" t="str">
        <f>IF('Equipment List'!$C1281=BN$2,'Equipment List'!$K1281,"")</f>
        <v/>
      </c>
      <c r="BO1281" s="161" t="str">
        <f>IF('Equipment List'!$C1281=BN$2,'Equipment List'!$I1281,"")</f>
        <v/>
      </c>
      <c r="BP1281" s="160" t="str">
        <f>IF('Equipment List'!$C1281=BQ$2,'Equipment List'!$D1281,"")</f>
        <v/>
      </c>
      <c r="BQ1281" s="161" t="str">
        <f>IF('Equipment List'!$C1281=BQ$2,'Equipment List'!$K1281,"")</f>
        <v/>
      </c>
      <c r="BR1281" s="161" t="str">
        <f>IF('Equipment List'!$C1281=BQ$2,'Equipment List'!$I1281,"")</f>
        <v/>
      </c>
      <c r="BS1281" s="160" t="str">
        <f>IF('Equipment List'!$C1281=BT$2,'Equipment List'!$D1281,"")</f>
        <v/>
      </c>
      <c r="BT1281" s="161" t="str">
        <f>IF('Equipment List'!$C1281=BT$2,'Equipment List'!$K1281,"")</f>
        <v/>
      </c>
      <c r="BU1281" s="161" t="str">
        <f>IF('Equipment List'!$C1281=BT$2,'Equipment List'!$I1281,"")</f>
        <v/>
      </c>
      <c r="BV1281" s="160" t="str">
        <f>IF('Equipment List'!$C1281=BW$2,'Equipment List'!$D1281,"")</f>
        <v/>
      </c>
      <c r="BW1281" s="161" t="str">
        <f>IF('Equipment List'!$C1281=BW$2,'Equipment List'!$K1281,"")</f>
        <v/>
      </c>
      <c r="BX1281" s="161" t="str">
        <f>IF('Equipment List'!$C1281=BW$2,'Equipment List'!$I1281,"")</f>
        <v/>
      </c>
      <c r="BY1281" s="141"/>
      <c r="BZ1281" s="141"/>
    </row>
    <row r="1282" spans="5:78" x14ac:dyDescent="0.2">
      <c r="E1282" s="160" t="str">
        <f>IF('Equipment List'!$C1282=F$2,'Equipment List'!$D1282,"")</f>
        <v/>
      </c>
      <c r="F1282" s="161" t="str">
        <f>IF('Equipment List'!$C1282=F$2,'Equipment List'!$K1282,"")</f>
        <v/>
      </c>
      <c r="G1282" s="161" t="str">
        <f>IF('Equipment List'!$C1282=F$2,'Equipment List'!$I1282,"")</f>
        <v/>
      </c>
      <c r="H1282" s="160" t="str">
        <f>IF('Equipment List'!$C1282=I$2,'Equipment List'!$D1282,"")</f>
        <v/>
      </c>
      <c r="I1282" s="161" t="str">
        <f>IF('Equipment List'!$C1282=I$2,'Equipment List'!$K1282,"")</f>
        <v/>
      </c>
      <c r="J1282" s="161" t="str">
        <f>IF('Equipment List'!$C1282=I$2,'Equipment List'!$I1282,"")</f>
        <v/>
      </c>
      <c r="K1282" s="160" t="str">
        <f>IF('Equipment List'!$C1282=L$2,'Equipment List'!$D1282,"")</f>
        <v/>
      </c>
      <c r="L1282" s="161" t="str">
        <f>IF('Equipment List'!$C1282=L$2,'Equipment List'!$K1282,"")</f>
        <v/>
      </c>
      <c r="M1282" s="161" t="str">
        <f>IF('Equipment List'!$C1282=L$2,'Equipment List'!$I1282,"")</f>
        <v/>
      </c>
      <c r="N1282" s="160" t="str">
        <f>IF('Equipment List'!$C1282=O$2,'Equipment List'!$D1282,"")</f>
        <v/>
      </c>
      <c r="O1282" s="161" t="str">
        <f>IF('Equipment List'!$C1282=O$2,'Equipment List'!$K1282,"")</f>
        <v/>
      </c>
      <c r="P1282" s="161" t="str">
        <f>IF('Equipment List'!$C1282=O$2,'Equipment List'!$I1282,"")</f>
        <v/>
      </c>
      <c r="Q1282" s="160" t="str">
        <f>IF('Equipment List'!$C1282=R$2,'Equipment List'!$D1282,"")</f>
        <v/>
      </c>
      <c r="R1282" s="161" t="str">
        <f>IF('Equipment List'!$C1282=R$2,'Equipment List'!$K1282,"")</f>
        <v/>
      </c>
      <c r="S1282" s="161" t="str">
        <f>IF('Equipment List'!$C1282=R$2,'Equipment List'!$I1282,"")</f>
        <v/>
      </c>
      <c r="T1282" s="160" t="str">
        <f>IF('Equipment List'!$C1282=U$2,'Equipment List'!$D1282,"")</f>
        <v/>
      </c>
      <c r="U1282" s="161" t="str">
        <f>IF('Equipment List'!$C1282=U$2,'Equipment List'!$K1282,"")</f>
        <v/>
      </c>
      <c r="V1282" s="161" t="str">
        <f>IF('Equipment List'!$C1282=U$2,'Equipment List'!$I1282,"")</f>
        <v/>
      </c>
      <c r="W1282" s="160" t="str">
        <f>IF('Equipment List'!$C1282=X$2,'Equipment List'!$D1282,"")</f>
        <v/>
      </c>
      <c r="X1282" s="161" t="str">
        <f>IF('Equipment List'!$C1282=X$2,'Equipment List'!$K1282,"")</f>
        <v/>
      </c>
      <c r="Y1282" s="161" t="str">
        <f>IF('Equipment List'!$C1282=X$2,'Equipment List'!$I1282,"")</f>
        <v/>
      </c>
      <c r="Z1282" s="160" t="str">
        <f>IF('Equipment List'!$C1282=AA$2,'Equipment List'!$D1282,"")</f>
        <v/>
      </c>
      <c r="AA1282" s="161" t="str">
        <f>IF('Equipment List'!$C1282=AA$2,'Equipment List'!$K1282,"")</f>
        <v/>
      </c>
      <c r="AB1282" s="161" t="str">
        <f>IF('Equipment List'!$C1282=AA$2,'Equipment List'!$I1282,"")</f>
        <v/>
      </c>
      <c r="AC1282" s="160" t="str">
        <f>IF('Equipment List'!$C1282=AD$2,'Equipment List'!$D1282,"")</f>
        <v/>
      </c>
      <c r="AD1282" s="161" t="str">
        <f>IF('Equipment List'!$C1282=AD$2,'Equipment List'!$K1282,"")</f>
        <v/>
      </c>
      <c r="AE1282" s="161" t="str">
        <f>IF('Equipment List'!$C1282=AD$2,'Equipment List'!$I1282,"")</f>
        <v/>
      </c>
      <c r="AF1282" s="160" t="str">
        <f>IF('Equipment List'!$C1282=AG$2,'Equipment List'!$D1282,"")</f>
        <v/>
      </c>
      <c r="AG1282" s="161" t="str">
        <f>IF('Equipment List'!$C1282=AG$2,'Equipment List'!$K1282,"")</f>
        <v/>
      </c>
      <c r="AH1282" s="161" t="str">
        <f>IF('Equipment List'!$C1282=AG$2,'Equipment List'!$I1282,"")</f>
        <v/>
      </c>
      <c r="AI1282" s="160" t="str">
        <f>IF('Equipment List'!$C1282=AJ$2,'Equipment List'!$D1282,"")</f>
        <v/>
      </c>
      <c r="AJ1282" s="161" t="str">
        <f>IF('Equipment List'!$C1282=AJ$2,'Equipment List'!$K1282,"")</f>
        <v/>
      </c>
      <c r="AK1282" s="161" t="str">
        <f>IF('Equipment List'!$C1282=AJ$2,'Equipment List'!$I1282,"")</f>
        <v/>
      </c>
      <c r="AL1282" s="160" t="str">
        <f>IF('Equipment List'!$C1282=AM$2,'Equipment List'!$D1282,"")</f>
        <v/>
      </c>
      <c r="AM1282" s="161" t="str">
        <f>IF('Equipment List'!$C1282=AM$2,'Equipment List'!$K1282,"")</f>
        <v/>
      </c>
      <c r="AN1282" s="161" t="str">
        <f>IF('Equipment List'!$C1282=AM$2,'Equipment List'!$I1282,"")</f>
        <v/>
      </c>
      <c r="AO1282" s="160" t="str">
        <f>IF('Equipment List'!$C1282=AP$2,'Equipment List'!$D1282,"")</f>
        <v/>
      </c>
      <c r="AP1282" s="161" t="str">
        <f>IF('Equipment List'!$C1282=AP$2,'Equipment List'!$K1282,"")</f>
        <v/>
      </c>
      <c r="AQ1282" s="161" t="str">
        <f>IF('Equipment List'!$C1282=AP$2,'Equipment List'!$I1282,"")</f>
        <v/>
      </c>
      <c r="AR1282" s="160" t="str">
        <f>IF('Equipment List'!$C1282=AS$2,'Equipment List'!$D1282,"")</f>
        <v/>
      </c>
      <c r="AS1282" s="161" t="str">
        <f>IF('Equipment List'!$C1282=AS$2,'Equipment List'!$K1282,"")</f>
        <v/>
      </c>
      <c r="AT1282" s="161" t="str">
        <f>IF('Equipment List'!$C1282=AS$2,'Equipment List'!$I1282,"")</f>
        <v/>
      </c>
      <c r="AU1282" s="160" t="str">
        <f>IF('Equipment List'!$C1282=AV$2,'Equipment List'!$D1282,"")</f>
        <v/>
      </c>
      <c r="AV1282" s="161" t="str">
        <f>IF('Equipment List'!$C1282=AV$2,'Equipment List'!$K1282,"")</f>
        <v/>
      </c>
      <c r="AW1282" s="161" t="str">
        <f>IF('Equipment List'!$C1282=AV$2,'Equipment List'!$I1282,"")</f>
        <v/>
      </c>
      <c r="AX1282" s="160" t="str">
        <f>IF('Equipment List'!$C1282=AY$2,'Equipment List'!$D1282,"")</f>
        <v/>
      </c>
      <c r="AY1282" s="161" t="str">
        <f>IF('Equipment List'!$C1282=AY$2,'Equipment List'!$K1282,"")</f>
        <v/>
      </c>
      <c r="AZ1282" s="161" t="str">
        <f>IF('Equipment List'!$C1282=AY$2,'Equipment List'!$I1282,"")</f>
        <v/>
      </c>
      <c r="BA1282" s="160" t="str">
        <f>IF('Equipment List'!$C1282=BB$2,'Equipment List'!$D1282,"")</f>
        <v/>
      </c>
      <c r="BB1282" s="161" t="str">
        <f>IF('Equipment List'!$C1282=BB$2,'Equipment List'!$K1282,"")</f>
        <v/>
      </c>
      <c r="BC1282" s="161" t="str">
        <f>IF('Equipment List'!$C1282=BB$2,'Equipment List'!$I1282,"")</f>
        <v/>
      </c>
      <c r="BD1282" s="160" t="str">
        <f>IF('Equipment List'!$C1282=BE$2,'Equipment List'!$D1282,"")</f>
        <v/>
      </c>
      <c r="BE1282" s="161" t="str">
        <f>IF('Equipment List'!$C1282=BE$2,'Equipment List'!$K1282,"")</f>
        <v/>
      </c>
      <c r="BF1282" s="161" t="str">
        <f>IF('Equipment List'!$C1282=BE$2,'Equipment List'!$I1282,"")</f>
        <v/>
      </c>
      <c r="BG1282" s="160" t="str">
        <f>IF('Equipment List'!$C1282=BH$2,'Equipment List'!$D1282,"")</f>
        <v/>
      </c>
      <c r="BH1282" s="161" t="str">
        <f>IF('Equipment List'!$C1282=BH$2,'Equipment List'!$K1282,"")</f>
        <v/>
      </c>
      <c r="BI1282" s="161" t="str">
        <f>IF('Equipment List'!$C1282=BH$2,'Equipment List'!$I1282,"")</f>
        <v/>
      </c>
      <c r="BJ1282" s="160" t="str">
        <f>IF('Equipment List'!$C1282=BK$2,'Equipment List'!$D1282,"")</f>
        <v/>
      </c>
      <c r="BK1282" s="161" t="str">
        <f>IF('Equipment List'!$C1282=BK$2,'Equipment List'!$K1282,"")</f>
        <v/>
      </c>
      <c r="BL1282" s="161" t="str">
        <f>IF('Equipment List'!$C1282=BK$2,'Equipment List'!$I1282,"")</f>
        <v/>
      </c>
      <c r="BM1282" s="160" t="str">
        <f>IF('Equipment List'!$C1282=BN$2,'Equipment List'!$D1282,"")</f>
        <v/>
      </c>
      <c r="BN1282" s="161" t="str">
        <f>IF('Equipment List'!$C1282=BN$2,'Equipment List'!$K1282,"")</f>
        <v/>
      </c>
      <c r="BO1282" s="161" t="str">
        <f>IF('Equipment List'!$C1282=BN$2,'Equipment List'!$I1282,"")</f>
        <v/>
      </c>
      <c r="BP1282" s="160" t="str">
        <f>IF('Equipment List'!$C1282=BQ$2,'Equipment List'!$D1282,"")</f>
        <v/>
      </c>
      <c r="BQ1282" s="161" t="str">
        <f>IF('Equipment List'!$C1282=BQ$2,'Equipment List'!$K1282,"")</f>
        <v/>
      </c>
      <c r="BR1282" s="161" t="str">
        <f>IF('Equipment List'!$C1282=BQ$2,'Equipment List'!$I1282,"")</f>
        <v/>
      </c>
      <c r="BS1282" s="160" t="str">
        <f>IF('Equipment List'!$C1282=BT$2,'Equipment List'!$D1282,"")</f>
        <v/>
      </c>
      <c r="BT1282" s="161" t="str">
        <f>IF('Equipment List'!$C1282=BT$2,'Equipment List'!$K1282,"")</f>
        <v/>
      </c>
      <c r="BU1282" s="161" t="str">
        <f>IF('Equipment List'!$C1282=BT$2,'Equipment List'!$I1282,"")</f>
        <v/>
      </c>
      <c r="BV1282" s="160" t="str">
        <f>IF('Equipment List'!$C1282=BW$2,'Equipment List'!$D1282,"")</f>
        <v/>
      </c>
      <c r="BW1282" s="161" t="str">
        <f>IF('Equipment List'!$C1282=BW$2,'Equipment List'!$K1282,"")</f>
        <v/>
      </c>
      <c r="BX1282" s="161" t="str">
        <f>IF('Equipment List'!$C1282=BW$2,'Equipment List'!$I1282,"")</f>
        <v/>
      </c>
      <c r="BY1282" s="141"/>
      <c r="BZ1282" s="141"/>
    </row>
    <row r="1283" spans="5:78" x14ac:dyDescent="0.2">
      <c r="E1283" s="160" t="str">
        <f>IF('Equipment List'!$C1283=F$2,'Equipment List'!$D1283,"")</f>
        <v/>
      </c>
      <c r="F1283" s="161" t="str">
        <f>IF('Equipment List'!$C1283=F$2,'Equipment List'!$K1283,"")</f>
        <v/>
      </c>
      <c r="G1283" s="161" t="str">
        <f>IF('Equipment List'!$C1283=F$2,'Equipment List'!$I1283,"")</f>
        <v/>
      </c>
      <c r="H1283" s="160" t="str">
        <f>IF('Equipment List'!$C1283=I$2,'Equipment List'!$D1283,"")</f>
        <v/>
      </c>
      <c r="I1283" s="161" t="str">
        <f>IF('Equipment List'!$C1283=I$2,'Equipment List'!$K1283,"")</f>
        <v/>
      </c>
      <c r="J1283" s="161" t="str">
        <f>IF('Equipment List'!$C1283=I$2,'Equipment List'!$I1283,"")</f>
        <v/>
      </c>
      <c r="K1283" s="160" t="str">
        <f>IF('Equipment List'!$C1283=L$2,'Equipment List'!$D1283,"")</f>
        <v/>
      </c>
      <c r="L1283" s="161" t="str">
        <f>IF('Equipment List'!$C1283=L$2,'Equipment List'!$K1283,"")</f>
        <v/>
      </c>
      <c r="M1283" s="161" t="str">
        <f>IF('Equipment List'!$C1283=L$2,'Equipment List'!$I1283,"")</f>
        <v/>
      </c>
      <c r="N1283" s="160" t="str">
        <f>IF('Equipment List'!$C1283=O$2,'Equipment List'!$D1283,"")</f>
        <v/>
      </c>
      <c r="O1283" s="161" t="str">
        <f>IF('Equipment List'!$C1283=O$2,'Equipment List'!$K1283,"")</f>
        <v/>
      </c>
      <c r="P1283" s="161" t="str">
        <f>IF('Equipment List'!$C1283=O$2,'Equipment List'!$I1283,"")</f>
        <v/>
      </c>
      <c r="Q1283" s="160" t="str">
        <f>IF('Equipment List'!$C1283=R$2,'Equipment List'!$D1283,"")</f>
        <v/>
      </c>
      <c r="R1283" s="161" t="str">
        <f>IF('Equipment List'!$C1283=R$2,'Equipment List'!$K1283,"")</f>
        <v/>
      </c>
      <c r="S1283" s="161" t="str">
        <f>IF('Equipment List'!$C1283=R$2,'Equipment List'!$I1283,"")</f>
        <v/>
      </c>
      <c r="T1283" s="160" t="str">
        <f>IF('Equipment List'!$C1283=U$2,'Equipment List'!$D1283,"")</f>
        <v/>
      </c>
      <c r="U1283" s="161" t="str">
        <f>IF('Equipment List'!$C1283=U$2,'Equipment List'!$K1283,"")</f>
        <v/>
      </c>
      <c r="V1283" s="161" t="str">
        <f>IF('Equipment List'!$C1283=U$2,'Equipment List'!$I1283,"")</f>
        <v/>
      </c>
      <c r="W1283" s="160" t="str">
        <f>IF('Equipment List'!$C1283=X$2,'Equipment List'!$D1283,"")</f>
        <v/>
      </c>
      <c r="X1283" s="161" t="str">
        <f>IF('Equipment List'!$C1283=X$2,'Equipment List'!$K1283,"")</f>
        <v/>
      </c>
      <c r="Y1283" s="161" t="str">
        <f>IF('Equipment List'!$C1283=X$2,'Equipment List'!$I1283,"")</f>
        <v/>
      </c>
      <c r="Z1283" s="160" t="str">
        <f>IF('Equipment List'!$C1283=AA$2,'Equipment List'!$D1283,"")</f>
        <v/>
      </c>
      <c r="AA1283" s="161" t="str">
        <f>IF('Equipment List'!$C1283=AA$2,'Equipment List'!$K1283,"")</f>
        <v/>
      </c>
      <c r="AB1283" s="161" t="str">
        <f>IF('Equipment List'!$C1283=AA$2,'Equipment List'!$I1283,"")</f>
        <v/>
      </c>
      <c r="AC1283" s="160" t="str">
        <f>IF('Equipment List'!$C1283=AD$2,'Equipment List'!$D1283,"")</f>
        <v/>
      </c>
      <c r="AD1283" s="161" t="str">
        <f>IF('Equipment List'!$C1283=AD$2,'Equipment List'!$K1283,"")</f>
        <v/>
      </c>
      <c r="AE1283" s="161" t="str">
        <f>IF('Equipment List'!$C1283=AD$2,'Equipment List'!$I1283,"")</f>
        <v/>
      </c>
      <c r="AF1283" s="160" t="str">
        <f>IF('Equipment List'!$C1283=AG$2,'Equipment List'!$D1283,"")</f>
        <v/>
      </c>
      <c r="AG1283" s="161" t="str">
        <f>IF('Equipment List'!$C1283=AG$2,'Equipment List'!$K1283,"")</f>
        <v/>
      </c>
      <c r="AH1283" s="161" t="str">
        <f>IF('Equipment List'!$C1283=AG$2,'Equipment List'!$I1283,"")</f>
        <v/>
      </c>
      <c r="AI1283" s="160" t="str">
        <f>IF('Equipment List'!$C1283=AJ$2,'Equipment List'!$D1283,"")</f>
        <v/>
      </c>
      <c r="AJ1283" s="161" t="str">
        <f>IF('Equipment List'!$C1283=AJ$2,'Equipment List'!$K1283,"")</f>
        <v/>
      </c>
      <c r="AK1283" s="161" t="str">
        <f>IF('Equipment List'!$C1283=AJ$2,'Equipment List'!$I1283,"")</f>
        <v/>
      </c>
      <c r="AL1283" s="160" t="str">
        <f>IF('Equipment List'!$C1283=AM$2,'Equipment List'!$D1283,"")</f>
        <v/>
      </c>
      <c r="AM1283" s="161" t="str">
        <f>IF('Equipment List'!$C1283=AM$2,'Equipment List'!$K1283,"")</f>
        <v/>
      </c>
      <c r="AN1283" s="161" t="str">
        <f>IF('Equipment List'!$C1283=AM$2,'Equipment List'!$I1283,"")</f>
        <v/>
      </c>
      <c r="AO1283" s="160" t="str">
        <f>IF('Equipment List'!$C1283=AP$2,'Equipment List'!$D1283,"")</f>
        <v/>
      </c>
      <c r="AP1283" s="161" t="str">
        <f>IF('Equipment List'!$C1283=AP$2,'Equipment List'!$K1283,"")</f>
        <v/>
      </c>
      <c r="AQ1283" s="161" t="str">
        <f>IF('Equipment List'!$C1283=AP$2,'Equipment List'!$I1283,"")</f>
        <v/>
      </c>
      <c r="AR1283" s="160" t="str">
        <f>IF('Equipment List'!$C1283=AS$2,'Equipment List'!$D1283,"")</f>
        <v/>
      </c>
      <c r="AS1283" s="161" t="str">
        <f>IF('Equipment List'!$C1283=AS$2,'Equipment List'!$K1283,"")</f>
        <v/>
      </c>
      <c r="AT1283" s="161" t="str">
        <f>IF('Equipment List'!$C1283=AS$2,'Equipment List'!$I1283,"")</f>
        <v/>
      </c>
      <c r="AU1283" s="160" t="str">
        <f>IF('Equipment List'!$C1283=AV$2,'Equipment List'!$D1283,"")</f>
        <v/>
      </c>
      <c r="AV1283" s="161" t="str">
        <f>IF('Equipment List'!$C1283=AV$2,'Equipment List'!$K1283,"")</f>
        <v/>
      </c>
      <c r="AW1283" s="161" t="str">
        <f>IF('Equipment List'!$C1283=AV$2,'Equipment List'!$I1283,"")</f>
        <v/>
      </c>
      <c r="AX1283" s="160" t="str">
        <f>IF('Equipment List'!$C1283=AY$2,'Equipment List'!$D1283,"")</f>
        <v/>
      </c>
      <c r="AY1283" s="161" t="str">
        <f>IF('Equipment List'!$C1283=AY$2,'Equipment List'!$K1283,"")</f>
        <v/>
      </c>
      <c r="AZ1283" s="161" t="str">
        <f>IF('Equipment List'!$C1283=AY$2,'Equipment List'!$I1283,"")</f>
        <v/>
      </c>
      <c r="BA1283" s="160" t="str">
        <f>IF('Equipment List'!$C1283=BB$2,'Equipment List'!$D1283,"")</f>
        <v/>
      </c>
      <c r="BB1283" s="161" t="str">
        <f>IF('Equipment List'!$C1283=BB$2,'Equipment List'!$K1283,"")</f>
        <v/>
      </c>
      <c r="BC1283" s="161" t="str">
        <f>IF('Equipment List'!$C1283=BB$2,'Equipment List'!$I1283,"")</f>
        <v/>
      </c>
      <c r="BD1283" s="160" t="str">
        <f>IF('Equipment List'!$C1283=BE$2,'Equipment List'!$D1283,"")</f>
        <v/>
      </c>
      <c r="BE1283" s="161" t="str">
        <f>IF('Equipment List'!$C1283=BE$2,'Equipment List'!$K1283,"")</f>
        <v/>
      </c>
      <c r="BF1283" s="161" t="str">
        <f>IF('Equipment List'!$C1283=BE$2,'Equipment List'!$I1283,"")</f>
        <v/>
      </c>
      <c r="BG1283" s="160" t="str">
        <f>IF('Equipment List'!$C1283=BH$2,'Equipment List'!$D1283,"")</f>
        <v/>
      </c>
      <c r="BH1283" s="161" t="str">
        <f>IF('Equipment List'!$C1283=BH$2,'Equipment List'!$K1283,"")</f>
        <v/>
      </c>
      <c r="BI1283" s="161" t="str">
        <f>IF('Equipment List'!$C1283=BH$2,'Equipment List'!$I1283,"")</f>
        <v/>
      </c>
      <c r="BJ1283" s="160" t="str">
        <f>IF('Equipment List'!$C1283=BK$2,'Equipment List'!$D1283,"")</f>
        <v/>
      </c>
      <c r="BK1283" s="161" t="str">
        <f>IF('Equipment List'!$C1283=BK$2,'Equipment List'!$K1283,"")</f>
        <v/>
      </c>
      <c r="BL1283" s="161" t="str">
        <f>IF('Equipment List'!$C1283=BK$2,'Equipment List'!$I1283,"")</f>
        <v/>
      </c>
      <c r="BM1283" s="160" t="str">
        <f>IF('Equipment List'!$C1283=BN$2,'Equipment List'!$D1283,"")</f>
        <v/>
      </c>
      <c r="BN1283" s="161" t="str">
        <f>IF('Equipment List'!$C1283=BN$2,'Equipment List'!$K1283,"")</f>
        <v/>
      </c>
      <c r="BO1283" s="161" t="str">
        <f>IF('Equipment List'!$C1283=BN$2,'Equipment List'!$I1283,"")</f>
        <v/>
      </c>
      <c r="BP1283" s="160" t="str">
        <f>IF('Equipment List'!$C1283=BQ$2,'Equipment List'!$D1283,"")</f>
        <v/>
      </c>
      <c r="BQ1283" s="161" t="str">
        <f>IF('Equipment List'!$C1283=BQ$2,'Equipment List'!$K1283,"")</f>
        <v/>
      </c>
      <c r="BR1283" s="161" t="str">
        <f>IF('Equipment List'!$C1283=BQ$2,'Equipment List'!$I1283,"")</f>
        <v/>
      </c>
      <c r="BS1283" s="160" t="str">
        <f>IF('Equipment List'!$C1283=BT$2,'Equipment List'!$D1283,"")</f>
        <v/>
      </c>
      <c r="BT1283" s="161" t="str">
        <f>IF('Equipment List'!$C1283=BT$2,'Equipment List'!$K1283,"")</f>
        <v/>
      </c>
      <c r="BU1283" s="161" t="str">
        <f>IF('Equipment List'!$C1283=BT$2,'Equipment List'!$I1283,"")</f>
        <v/>
      </c>
      <c r="BV1283" s="160" t="str">
        <f>IF('Equipment List'!$C1283=BW$2,'Equipment List'!$D1283,"")</f>
        <v/>
      </c>
      <c r="BW1283" s="161" t="str">
        <f>IF('Equipment List'!$C1283=BW$2,'Equipment List'!$K1283,"")</f>
        <v/>
      </c>
      <c r="BX1283" s="161" t="str">
        <f>IF('Equipment List'!$C1283=BW$2,'Equipment List'!$I1283,"")</f>
        <v/>
      </c>
      <c r="BY1283" s="141"/>
      <c r="BZ1283" s="141"/>
    </row>
    <row r="1284" spans="5:78" x14ac:dyDescent="0.2">
      <c r="E1284" s="160" t="str">
        <f>IF('Equipment List'!$C1284=F$2,'Equipment List'!$D1284,"")</f>
        <v/>
      </c>
      <c r="F1284" s="161" t="str">
        <f>IF('Equipment List'!$C1284=F$2,'Equipment List'!$K1284,"")</f>
        <v/>
      </c>
      <c r="G1284" s="161" t="str">
        <f>IF('Equipment List'!$C1284=F$2,'Equipment List'!$I1284,"")</f>
        <v/>
      </c>
      <c r="H1284" s="160" t="str">
        <f>IF('Equipment List'!$C1284=I$2,'Equipment List'!$D1284,"")</f>
        <v/>
      </c>
      <c r="I1284" s="161" t="str">
        <f>IF('Equipment List'!$C1284=I$2,'Equipment List'!$K1284,"")</f>
        <v/>
      </c>
      <c r="J1284" s="161" t="str">
        <f>IF('Equipment List'!$C1284=I$2,'Equipment List'!$I1284,"")</f>
        <v/>
      </c>
      <c r="K1284" s="160" t="str">
        <f>IF('Equipment List'!$C1284=L$2,'Equipment List'!$D1284,"")</f>
        <v/>
      </c>
      <c r="L1284" s="161" t="str">
        <f>IF('Equipment List'!$C1284=L$2,'Equipment List'!$K1284,"")</f>
        <v/>
      </c>
      <c r="M1284" s="161" t="str">
        <f>IF('Equipment List'!$C1284=L$2,'Equipment List'!$I1284,"")</f>
        <v/>
      </c>
      <c r="N1284" s="160" t="str">
        <f>IF('Equipment List'!$C1284=O$2,'Equipment List'!$D1284,"")</f>
        <v/>
      </c>
      <c r="O1284" s="161" t="str">
        <f>IF('Equipment List'!$C1284=O$2,'Equipment List'!$K1284,"")</f>
        <v/>
      </c>
      <c r="P1284" s="161" t="str">
        <f>IF('Equipment List'!$C1284=O$2,'Equipment List'!$I1284,"")</f>
        <v/>
      </c>
      <c r="Q1284" s="160" t="str">
        <f>IF('Equipment List'!$C1284=R$2,'Equipment List'!$D1284,"")</f>
        <v/>
      </c>
      <c r="R1284" s="161" t="str">
        <f>IF('Equipment List'!$C1284=R$2,'Equipment List'!$K1284,"")</f>
        <v/>
      </c>
      <c r="S1284" s="161" t="str">
        <f>IF('Equipment List'!$C1284=R$2,'Equipment List'!$I1284,"")</f>
        <v/>
      </c>
      <c r="T1284" s="160" t="str">
        <f>IF('Equipment List'!$C1284=U$2,'Equipment List'!$D1284,"")</f>
        <v/>
      </c>
      <c r="U1284" s="161" t="str">
        <f>IF('Equipment List'!$C1284=U$2,'Equipment List'!$K1284,"")</f>
        <v/>
      </c>
      <c r="V1284" s="161" t="str">
        <f>IF('Equipment List'!$C1284=U$2,'Equipment List'!$I1284,"")</f>
        <v/>
      </c>
      <c r="W1284" s="160" t="str">
        <f>IF('Equipment List'!$C1284=X$2,'Equipment List'!$D1284,"")</f>
        <v/>
      </c>
      <c r="X1284" s="161" t="str">
        <f>IF('Equipment List'!$C1284=X$2,'Equipment List'!$K1284,"")</f>
        <v/>
      </c>
      <c r="Y1284" s="161" t="str">
        <f>IF('Equipment List'!$C1284=X$2,'Equipment List'!$I1284,"")</f>
        <v/>
      </c>
      <c r="Z1284" s="160" t="str">
        <f>IF('Equipment List'!$C1284=AA$2,'Equipment List'!$D1284,"")</f>
        <v/>
      </c>
      <c r="AA1284" s="161" t="str">
        <f>IF('Equipment List'!$C1284=AA$2,'Equipment List'!$K1284,"")</f>
        <v/>
      </c>
      <c r="AB1284" s="161" t="str">
        <f>IF('Equipment List'!$C1284=AA$2,'Equipment List'!$I1284,"")</f>
        <v/>
      </c>
      <c r="AC1284" s="160" t="str">
        <f>IF('Equipment List'!$C1284=AD$2,'Equipment List'!$D1284,"")</f>
        <v/>
      </c>
      <c r="AD1284" s="161" t="str">
        <f>IF('Equipment List'!$C1284=AD$2,'Equipment List'!$K1284,"")</f>
        <v/>
      </c>
      <c r="AE1284" s="161" t="str">
        <f>IF('Equipment List'!$C1284=AD$2,'Equipment List'!$I1284,"")</f>
        <v/>
      </c>
      <c r="AF1284" s="160" t="str">
        <f>IF('Equipment List'!$C1284=AG$2,'Equipment List'!$D1284,"")</f>
        <v/>
      </c>
      <c r="AG1284" s="161" t="str">
        <f>IF('Equipment List'!$C1284=AG$2,'Equipment List'!$K1284,"")</f>
        <v/>
      </c>
      <c r="AH1284" s="161" t="str">
        <f>IF('Equipment List'!$C1284=AG$2,'Equipment List'!$I1284,"")</f>
        <v/>
      </c>
      <c r="AI1284" s="160" t="str">
        <f>IF('Equipment List'!$C1284=AJ$2,'Equipment List'!$D1284,"")</f>
        <v/>
      </c>
      <c r="AJ1284" s="161" t="str">
        <f>IF('Equipment List'!$C1284=AJ$2,'Equipment List'!$K1284,"")</f>
        <v/>
      </c>
      <c r="AK1284" s="161" t="str">
        <f>IF('Equipment List'!$C1284=AJ$2,'Equipment List'!$I1284,"")</f>
        <v/>
      </c>
      <c r="AL1284" s="160" t="str">
        <f>IF('Equipment List'!$C1284=AM$2,'Equipment List'!$D1284,"")</f>
        <v/>
      </c>
      <c r="AM1284" s="161" t="str">
        <f>IF('Equipment List'!$C1284=AM$2,'Equipment List'!$K1284,"")</f>
        <v/>
      </c>
      <c r="AN1284" s="161" t="str">
        <f>IF('Equipment List'!$C1284=AM$2,'Equipment List'!$I1284,"")</f>
        <v/>
      </c>
      <c r="AO1284" s="160" t="str">
        <f>IF('Equipment List'!$C1284=AP$2,'Equipment List'!$D1284,"")</f>
        <v/>
      </c>
      <c r="AP1284" s="161" t="str">
        <f>IF('Equipment List'!$C1284=AP$2,'Equipment List'!$K1284,"")</f>
        <v/>
      </c>
      <c r="AQ1284" s="161" t="str">
        <f>IF('Equipment List'!$C1284=AP$2,'Equipment List'!$I1284,"")</f>
        <v/>
      </c>
      <c r="AR1284" s="160" t="str">
        <f>IF('Equipment List'!$C1284=AS$2,'Equipment List'!$D1284,"")</f>
        <v/>
      </c>
      <c r="AS1284" s="161" t="str">
        <f>IF('Equipment List'!$C1284=AS$2,'Equipment List'!$K1284,"")</f>
        <v/>
      </c>
      <c r="AT1284" s="161" t="str">
        <f>IF('Equipment List'!$C1284=AS$2,'Equipment List'!$I1284,"")</f>
        <v/>
      </c>
      <c r="AU1284" s="160" t="str">
        <f>IF('Equipment List'!$C1284=AV$2,'Equipment List'!$D1284,"")</f>
        <v/>
      </c>
      <c r="AV1284" s="161" t="str">
        <f>IF('Equipment List'!$C1284=AV$2,'Equipment List'!$K1284,"")</f>
        <v/>
      </c>
      <c r="AW1284" s="161" t="str">
        <f>IF('Equipment List'!$C1284=AV$2,'Equipment List'!$I1284,"")</f>
        <v/>
      </c>
      <c r="AX1284" s="160" t="str">
        <f>IF('Equipment List'!$C1284=AY$2,'Equipment List'!$D1284,"")</f>
        <v/>
      </c>
      <c r="AY1284" s="161" t="str">
        <f>IF('Equipment List'!$C1284=AY$2,'Equipment List'!$K1284,"")</f>
        <v/>
      </c>
      <c r="AZ1284" s="161" t="str">
        <f>IF('Equipment List'!$C1284=AY$2,'Equipment List'!$I1284,"")</f>
        <v/>
      </c>
      <c r="BA1284" s="160" t="str">
        <f>IF('Equipment List'!$C1284=BB$2,'Equipment List'!$D1284,"")</f>
        <v/>
      </c>
      <c r="BB1284" s="161" t="str">
        <f>IF('Equipment List'!$C1284=BB$2,'Equipment List'!$K1284,"")</f>
        <v/>
      </c>
      <c r="BC1284" s="161" t="str">
        <f>IF('Equipment List'!$C1284=BB$2,'Equipment List'!$I1284,"")</f>
        <v/>
      </c>
      <c r="BD1284" s="160" t="str">
        <f>IF('Equipment List'!$C1284=BE$2,'Equipment List'!$D1284,"")</f>
        <v/>
      </c>
      <c r="BE1284" s="161" t="str">
        <f>IF('Equipment List'!$C1284=BE$2,'Equipment List'!$K1284,"")</f>
        <v/>
      </c>
      <c r="BF1284" s="161" t="str">
        <f>IF('Equipment List'!$C1284=BE$2,'Equipment List'!$I1284,"")</f>
        <v/>
      </c>
      <c r="BG1284" s="160" t="str">
        <f>IF('Equipment List'!$C1284=BH$2,'Equipment List'!$D1284,"")</f>
        <v/>
      </c>
      <c r="BH1284" s="161" t="str">
        <f>IF('Equipment List'!$C1284=BH$2,'Equipment List'!$K1284,"")</f>
        <v/>
      </c>
      <c r="BI1284" s="161" t="str">
        <f>IF('Equipment List'!$C1284=BH$2,'Equipment List'!$I1284,"")</f>
        <v/>
      </c>
      <c r="BJ1284" s="160" t="str">
        <f>IF('Equipment List'!$C1284=BK$2,'Equipment List'!$D1284,"")</f>
        <v/>
      </c>
      <c r="BK1284" s="161" t="str">
        <f>IF('Equipment List'!$C1284=BK$2,'Equipment List'!$K1284,"")</f>
        <v/>
      </c>
      <c r="BL1284" s="161" t="str">
        <f>IF('Equipment List'!$C1284=BK$2,'Equipment List'!$I1284,"")</f>
        <v/>
      </c>
      <c r="BM1284" s="160" t="str">
        <f>IF('Equipment List'!$C1284=BN$2,'Equipment List'!$D1284,"")</f>
        <v/>
      </c>
      <c r="BN1284" s="161" t="str">
        <f>IF('Equipment List'!$C1284=BN$2,'Equipment List'!$K1284,"")</f>
        <v/>
      </c>
      <c r="BO1284" s="161" t="str">
        <f>IF('Equipment List'!$C1284=BN$2,'Equipment List'!$I1284,"")</f>
        <v/>
      </c>
      <c r="BP1284" s="160" t="str">
        <f>IF('Equipment List'!$C1284=BQ$2,'Equipment List'!$D1284,"")</f>
        <v/>
      </c>
      <c r="BQ1284" s="161" t="str">
        <f>IF('Equipment List'!$C1284=BQ$2,'Equipment List'!$K1284,"")</f>
        <v/>
      </c>
      <c r="BR1284" s="161" t="str">
        <f>IF('Equipment List'!$C1284=BQ$2,'Equipment List'!$I1284,"")</f>
        <v/>
      </c>
      <c r="BS1284" s="160" t="str">
        <f>IF('Equipment List'!$C1284=BT$2,'Equipment List'!$D1284,"")</f>
        <v/>
      </c>
      <c r="BT1284" s="161" t="str">
        <f>IF('Equipment List'!$C1284=BT$2,'Equipment List'!$K1284,"")</f>
        <v/>
      </c>
      <c r="BU1284" s="161" t="str">
        <f>IF('Equipment List'!$C1284=BT$2,'Equipment List'!$I1284,"")</f>
        <v/>
      </c>
      <c r="BV1284" s="160" t="str">
        <f>IF('Equipment List'!$C1284=BW$2,'Equipment List'!$D1284,"")</f>
        <v/>
      </c>
      <c r="BW1284" s="161" t="str">
        <f>IF('Equipment List'!$C1284=BW$2,'Equipment List'!$K1284,"")</f>
        <v/>
      </c>
      <c r="BX1284" s="161" t="str">
        <f>IF('Equipment List'!$C1284=BW$2,'Equipment List'!$I1284,"")</f>
        <v/>
      </c>
      <c r="BY1284" s="141"/>
      <c r="BZ1284" s="141"/>
    </row>
    <row r="1285" spans="5:78" x14ac:dyDescent="0.2">
      <c r="E1285" s="160" t="str">
        <f>IF('Equipment List'!$C1285=F$2,'Equipment List'!$D1285,"")</f>
        <v/>
      </c>
      <c r="F1285" s="161" t="str">
        <f>IF('Equipment List'!$C1285=F$2,'Equipment List'!$K1285,"")</f>
        <v/>
      </c>
      <c r="G1285" s="161" t="str">
        <f>IF('Equipment List'!$C1285=F$2,'Equipment List'!$I1285,"")</f>
        <v/>
      </c>
      <c r="H1285" s="160" t="str">
        <f>IF('Equipment List'!$C1285=I$2,'Equipment List'!$D1285,"")</f>
        <v/>
      </c>
      <c r="I1285" s="161" t="str">
        <f>IF('Equipment List'!$C1285=I$2,'Equipment List'!$K1285,"")</f>
        <v/>
      </c>
      <c r="J1285" s="161" t="str">
        <f>IF('Equipment List'!$C1285=I$2,'Equipment List'!$I1285,"")</f>
        <v/>
      </c>
      <c r="K1285" s="160" t="str">
        <f>IF('Equipment List'!$C1285=L$2,'Equipment List'!$D1285,"")</f>
        <v/>
      </c>
      <c r="L1285" s="161" t="str">
        <f>IF('Equipment List'!$C1285=L$2,'Equipment List'!$K1285,"")</f>
        <v/>
      </c>
      <c r="M1285" s="161" t="str">
        <f>IF('Equipment List'!$C1285=L$2,'Equipment List'!$I1285,"")</f>
        <v/>
      </c>
      <c r="N1285" s="160" t="str">
        <f>IF('Equipment List'!$C1285=O$2,'Equipment List'!$D1285,"")</f>
        <v/>
      </c>
      <c r="O1285" s="161" t="str">
        <f>IF('Equipment List'!$C1285=O$2,'Equipment List'!$K1285,"")</f>
        <v/>
      </c>
      <c r="P1285" s="161" t="str">
        <f>IF('Equipment List'!$C1285=O$2,'Equipment List'!$I1285,"")</f>
        <v/>
      </c>
      <c r="Q1285" s="160" t="str">
        <f>IF('Equipment List'!$C1285=R$2,'Equipment List'!$D1285,"")</f>
        <v/>
      </c>
      <c r="R1285" s="161" t="str">
        <f>IF('Equipment List'!$C1285=R$2,'Equipment List'!$K1285,"")</f>
        <v/>
      </c>
      <c r="S1285" s="161" t="str">
        <f>IF('Equipment List'!$C1285=R$2,'Equipment List'!$I1285,"")</f>
        <v/>
      </c>
      <c r="T1285" s="160" t="str">
        <f>IF('Equipment List'!$C1285=U$2,'Equipment List'!$D1285,"")</f>
        <v/>
      </c>
      <c r="U1285" s="161" t="str">
        <f>IF('Equipment List'!$C1285=U$2,'Equipment List'!$K1285,"")</f>
        <v/>
      </c>
      <c r="V1285" s="161" t="str">
        <f>IF('Equipment List'!$C1285=U$2,'Equipment List'!$I1285,"")</f>
        <v/>
      </c>
      <c r="W1285" s="160" t="str">
        <f>IF('Equipment List'!$C1285=X$2,'Equipment List'!$D1285,"")</f>
        <v/>
      </c>
      <c r="X1285" s="161" t="str">
        <f>IF('Equipment List'!$C1285=X$2,'Equipment List'!$K1285,"")</f>
        <v/>
      </c>
      <c r="Y1285" s="161" t="str">
        <f>IF('Equipment List'!$C1285=X$2,'Equipment List'!$I1285,"")</f>
        <v/>
      </c>
      <c r="Z1285" s="160" t="str">
        <f>IF('Equipment List'!$C1285=AA$2,'Equipment List'!$D1285,"")</f>
        <v/>
      </c>
      <c r="AA1285" s="161" t="str">
        <f>IF('Equipment List'!$C1285=AA$2,'Equipment List'!$K1285,"")</f>
        <v/>
      </c>
      <c r="AB1285" s="161" t="str">
        <f>IF('Equipment List'!$C1285=AA$2,'Equipment List'!$I1285,"")</f>
        <v/>
      </c>
      <c r="AC1285" s="160" t="str">
        <f>IF('Equipment List'!$C1285=AD$2,'Equipment List'!$D1285,"")</f>
        <v/>
      </c>
      <c r="AD1285" s="161" t="str">
        <f>IF('Equipment List'!$C1285=AD$2,'Equipment List'!$K1285,"")</f>
        <v/>
      </c>
      <c r="AE1285" s="161" t="str">
        <f>IF('Equipment List'!$C1285=AD$2,'Equipment List'!$I1285,"")</f>
        <v/>
      </c>
      <c r="AF1285" s="160" t="str">
        <f>IF('Equipment List'!$C1285=AG$2,'Equipment List'!$D1285,"")</f>
        <v/>
      </c>
      <c r="AG1285" s="161" t="str">
        <f>IF('Equipment List'!$C1285=AG$2,'Equipment List'!$K1285,"")</f>
        <v/>
      </c>
      <c r="AH1285" s="161" t="str">
        <f>IF('Equipment List'!$C1285=AG$2,'Equipment List'!$I1285,"")</f>
        <v/>
      </c>
      <c r="AI1285" s="160" t="str">
        <f>IF('Equipment List'!$C1285=AJ$2,'Equipment List'!$D1285,"")</f>
        <v/>
      </c>
      <c r="AJ1285" s="161" t="str">
        <f>IF('Equipment List'!$C1285=AJ$2,'Equipment List'!$K1285,"")</f>
        <v/>
      </c>
      <c r="AK1285" s="161" t="str">
        <f>IF('Equipment List'!$C1285=AJ$2,'Equipment List'!$I1285,"")</f>
        <v/>
      </c>
      <c r="AL1285" s="160" t="str">
        <f>IF('Equipment List'!$C1285=AM$2,'Equipment List'!$D1285,"")</f>
        <v/>
      </c>
      <c r="AM1285" s="161" t="str">
        <f>IF('Equipment List'!$C1285=AM$2,'Equipment List'!$K1285,"")</f>
        <v/>
      </c>
      <c r="AN1285" s="161" t="str">
        <f>IF('Equipment List'!$C1285=AM$2,'Equipment List'!$I1285,"")</f>
        <v/>
      </c>
      <c r="AO1285" s="160" t="str">
        <f>IF('Equipment List'!$C1285=AP$2,'Equipment List'!$D1285,"")</f>
        <v/>
      </c>
      <c r="AP1285" s="161" t="str">
        <f>IF('Equipment List'!$C1285=AP$2,'Equipment List'!$K1285,"")</f>
        <v/>
      </c>
      <c r="AQ1285" s="161" t="str">
        <f>IF('Equipment List'!$C1285=AP$2,'Equipment List'!$I1285,"")</f>
        <v/>
      </c>
      <c r="AR1285" s="160" t="str">
        <f>IF('Equipment List'!$C1285=AS$2,'Equipment List'!$D1285,"")</f>
        <v/>
      </c>
      <c r="AS1285" s="161" t="str">
        <f>IF('Equipment List'!$C1285=AS$2,'Equipment List'!$K1285,"")</f>
        <v/>
      </c>
      <c r="AT1285" s="161" t="str">
        <f>IF('Equipment List'!$C1285=AS$2,'Equipment List'!$I1285,"")</f>
        <v/>
      </c>
      <c r="AU1285" s="160" t="str">
        <f>IF('Equipment List'!$C1285=AV$2,'Equipment List'!$D1285,"")</f>
        <v/>
      </c>
      <c r="AV1285" s="161" t="str">
        <f>IF('Equipment List'!$C1285=AV$2,'Equipment List'!$K1285,"")</f>
        <v/>
      </c>
      <c r="AW1285" s="161" t="str">
        <f>IF('Equipment List'!$C1285=AV$2,'Equipment List'!$I1285,"")</f>
        <v/>
      </c>
      <c r="AX1285" s="160" t="str">
        <f>IF('Equipment List'!$C1285=AY$2,'Equipment List'!$D1285,"")</f>
        <v/>
      </c>
      <c r="AY1285" s="161" t="str">
        <f>IF('Equipment List'!$C1285=AY$2,'Equipment List'!$K1285,"")</f>
        <v/>
      </c>
      <c r="AZ1285" s="161" t="str">
        <f>IF('Equipment List'!$C1285=AY$2,'Equipment List'!$I1285,"")</f>
        <v/>
      </c>
      <c r="BA1285" s="160" t="str">
        <f>IF('Equipment List'!$C1285=BB$2,'Equipment List'!$D1285,"")</f>
        <v/>
      </c>
      <c r="BB1285" s="161" t="str">
        <f>IF('Equipment List'!$C1285=BB$2,'Equipment List'!$K1285,"")</f>
        <v/>
      </c>
      <c r="BC1285" s="161" t="str">
        <f>IF('Equipment List'!$C1285=BB$2,'Equipment List'!$I1285,"")</f>
        <v/>
      </c>
      <c r="BD1285" s="160" t="str">
        <f>IF('Equipment List'!$C1285=BE$2,'Equipment List'!$D1285,"")</f>
        <v/>
      </c>
      <c r="BE1285" s="161" t="str">
        <f>IF('Equipment List'!$C1285=BE$2,'Equipment List'!$K1285,"")</f>
        <v/>
      </c>
      <c r="BF1285" s="161" t="str">
        <f>IF('Equipment List'!$C1285=BE$2,'Equipment List'!$I1285,"")</f>
        <v/>
      </c>
      <c r="BG1285" s="160" t="str">
        <f>IF('Equipment List'!$C1285=BH$2,'Equipment List'!$D1285,"")</f>
        <v/>
      </c>
      <c r="BH1285" s="161" t="str">
        <f>IF('Equipment List'!$C1285=BH$2,'Equipment List'!$K1285,"")</f>
        <v/>
      </c>
      <c r="BI1285" s="161" t="str">
        <f>IF('Equipment List'!$C1285=BH$2,'Equipment List'!$I1285,"")</f>
        <v/>
      </c>
      <c r="BJ1285" s="160" t="str">
        <f>IF('Equipment List'!$C1285=BK$2,'Equipment List'!$D1285,"")</f>
        <v/>
      </c>
      <c r="BK1285" s="161" t="str">
        <f>IF('Equipment List'!$C1285=BK$2,'Equipment List'!$K1285,"")</f>
        <v/>
      </c>
      <c r="BL1285" s="161" t="str">
        <f>IF('Equipment List'!$C1285=BK$2,'Equipment List'!$I1285,"")</f>
        <v/>
      </c>
      <c r="BM1285" s="160" t="str">
        <f>IF('Equipment List'!$C1285=BN$2,'Equipment List'!$D1285,"")</f>
        <v/>
      </c>
      <c r="BN1285" s="161" t="str">
        <f>IF('Equipment List'!$C1285=BN$2,'Equipment List'!$K1285,"")</f>
        <v/>
      </c>
      <c r="BO1285" s="161" t="str">
        <f>IF('Equipment List'!$C1285=BN$2,'Equipment List'!$I1285,"")</f>
        <v/>
      </c>
      <c r="BP1285" s="160" t="str">
        <f>IF('Equipment List'!$C1285=BQ$2,'Equipment List'!$D1285,"")</f>
        <v/>
      </c>
      <c r="BQ1285" s="161" t="str">
        <f>IF('Equipment List'!$C1285=BQ$2,'Equipment List'!$K1285,"")</f>
        <v/>
      </c>
      <c r="BR1285" s="161" t="str">
        <f>IF('Equipment List'!$C1285=BQ$2,'Equipment List'!$I1285,"")</f>
        <v/>
      </c>
      <c r="BS1285" s="160" t="str">
        <f>IF('Equipment List'!$C1285=BT$2,'Equipment List'!$D1285,"")</f>
        <v/>
      </c>
      <c r="BT1285" s="161" t="str">
        <f>IF('Equipment List'!$C1285=BT$2,'Equipment List'!$K1285,"")</f>
        <v/>
      </c>
      <c r="BU1285" s="161" t="str">
        <f>IF('Equipment List'!$C1285=BT$2,'Equipment List'!$I1285,"")</f>
        <v/>
      </c>
      <c r="BV1285" s="160" t="str">
        <f>IF('Equipment List'!$C1285=BW$2,'Equipment List'!$D1285,"")</f>
        <v/>
      </c>
      <c r="BW1285" s="161" t="str">
        <f>IF('Equipment List'!$C1285=BW$2,'Equipment List'!$K1285,"")</f>
        <v/>
      </c>
      <c r="BX1285" s="161" t="str">
        <f>IF('Equipment List'!$C1285=BW$2,'Equipment List'!$I1285,"")</f>
        <v/>
      </c>
      <c r="BY1285" s="141"/>
      <c r="BZ1285" s="141"/>
    </row>
    <row r="1286" spans="5:78" x14ac:dyDescent="0.2">
      <c r="E1286" s="160" t="str">
        <f>IF('Equipment List'!$C1286=F$2,'Equipment List'!$D1286,"")</f>
        <v/>
      </c>
      <c r="F1286" s="161" t="str">
        <f>IF('Equipment List'!$C1286=F$2,'Equipment List'!$K1286,"")</f>
        <v/>
      </c>
      <c r="G1286" s="161" t="str">
        <f>IF('Equipment List'!$C1286=F$2,'Equipment List'!$I1286,"")</f>
        <v/>
      </c>
      <c r="H1286" s="160" t="str">
        <f>IF('Equipment List'!$C1286=I$2,'Equipment List'!$D1286,"")</f>
        <v/>
      </c>
      <c r="I1286" s="161" t="str">
        <f>IF('Equipment List'!$C1286=I$2,'Equipment List'!$K1286,"")</f>
        <v/>
      </c>
      <c r="J1286" s="161" t="str">
        <f>IF('Equipment List'!$C1286=I$2,'Equipment List'!$I1286,"")</f>
        <v/>
      </c>
      <c r="K1286" s="160" t="str">
        <f>IF('Equipment List'!$C1286=L$2,'Equipment List'!$D1286,"")</f>
        <v/>
      </c>
      <c r="L1286" s="161" t="str">
        <f>IF('Equipment List'!$C1286=L$2,'Equipment List'!$K1286,"")</f>
        <v/>
      </c>
      <c r="M1286" s="161" t="str">
        <f>IF('Equipment List'!$C1286=L$2,'Equipment List'!$I1286,"")</f>
        <v/>
      </c>
      <c r="N1286" s="160" t="str">
        <f>IF('Equipment List'!$C1286=O$2,'Equipment List'!$D1286,"")</f>
        <v/>
      </c>
      <c r="O1286" s="161" t="str">
        <f>IF('Equipment List'!$C1286=O$2,'Equipment List'!$K1286,"")</f>
        <v/>
      </c>
      <c r="P1286" s="161" t="str">
        <f>IF('Equipment List'!$C1286=O$2,'Equipment List'!$I1286,"")</f>
        <v/>
      </c>
      <c r="Q1286" s="160" t="str">
        <f>IF('Equipment List'!$C1286=R$2,'Equipment List'!$D1286,"")</f>
        <v/>
      </c>
      <c r="R1286" s="161" t="str">
        <f>IF('Equipment List'!$C1286=R$2,'Equipment List'!$K1286,"")</f>
        <v/>
      </c>
      <c r="S1286" s="161" t="str">
        <f>IF('Equipment List'!$C1286=R$2,'Equipment List'!$I1286,"")</f>
        <v/>
      </c>
      <c r="T1286" s="160" t="str">
        <f>IF('Equipment List'!$C1286=U$2,'Equipment List'!$D1286,"")</f>
        <v/>
      </c>
      <c r="U1286" s="161" t="str">
        <f>IF('Equipment List'!$C1286=U$2,'Equipment List'!$K1286,"")</f>
        <v/>
      </c>
      <c r="V1286" s="161" t="str">
        <f>IF('Equipment List'!$C1286=U$2,'Equipment List'!$I1286,"")</f>
        <v/>
      </c>
      <c r="W1286" s="160" t="str">
        <f>IF('Equipment List'!$C1286=X$2,'Equipment List'!$D1286,"")</f>
        <v/>
      </c>
      <c r="X1286" s="161" t="str">
        <f>IF('Equipment List'!$C1286=X$2,'Equipment List'!$K1286,"")</f>
        <v/>
      </c>
      <c r="Y1286" s="161" t="str">
        <f>IF('Equipment List'!$C1286=X$2,'Equipment List'!$I1286,"")</f>
        <v/>
      </c>
      <c r="Z1286" s="160" t="str">
        <f>IF('Equipment List'!$C1286=AA$2,'Equipment List'!$D1286,"")</f>
        <v/>
      </c>
      <c r="AA1286" s="161" t="str">
        <f>IF('Equipment List'!$C1286=AA$2,'Equipment List'!$K1286,"")</f>
        <v/>
      </c>
      <c r="AB1286" s="161" t="str">
        <f>IF('Equipment List'!$C1286=AA$2,'Equipment List'!$I1286,"")</f>
        <v/>
      </c>
      <c r="AC1286" s="160" t="str">
        <f>IF('Equipment List'!$C1286=AD$2,'Equipment List'!$D1286,"")</f>
        <v/>
      </c>
      <c r="AD1286" s="161" t="str">
        <f>IF('Equipment List'!$C1286=AD$2,'Equipment List'!$K1286,"")</f>
        <v/>
      </c>
      <c r="AE1286" s="161" t="str">
        <f>IF('Equipment List'!$C1286=AD$2,'Equipment List'!$I1286,"")</f>
        <v/>
      </c>
      <c r="AF1286" s="160" t="str">
        <f>IF('Equipment List'!$C1286=AG$2,'Equipment List'!$D1286,"")</f>
        <v/>
      </c>
      <c r="AG1286" s="161" t="str">
        <f>IF('Equipment List'!$C1286=AG$2,'Equipment List'!$K1286,"")</f>
        <v/>
      </c>
      <c r="AH1286" s="161" t="str">
        <f>IF('Equipment List'!$C1286=AG$2,'Equipment List'!$I1286,"")</f>
        <v/>
      </c>
      <c r="AI1286" s="160" t="str">
        <f>IF('Equipment List'!$C1286=AJ$2,'Equipment List'!$D1286,"")</f>
        <v/>
      </c>
      <c r="AJ1286" s="161" t="str">
        <f>IF('Equipment List'!$C1286=AJ$2,'Equipment List'!$K1286,"")</f>
        <v/>
      </c>
      <c r="AK1286" s="161" t="str">
        <f>IF('Equipment List'!$C1286=AJ$2,'Equipment List'!$I1286,"")</f>
        <v/>
      </c>
      <c r="AL1286" s="160" t="str">
        <f>IF('Equipment List'!$C1286=AM$2,'Equipment List'!$D1286,"")</f>
        <v/>
      </c>
      <c r="AM1286" s="161" t="str">
        <f>IF('Equipment List'!$C1286=AM$2,'Equipment List'!$K1286,"")</f>
        <v/>
      </c>
      <c r="AN1286" s="161" t="str">
        <f>IF('Equipment List'!$C1286=AM$2,'Equipment List'!$I1286,"")</f>
        <v/>
      </c>
      <c r="AO1286" s="160" t="str">
        <f>IF('Equipment List'!$C1286=AP$2,'Equipment List'!$D1286,"")</f>
        <v/>
      </c>
      <c r="AP1286" s="161" t="str">
        <f>IF('Equipment List'!$C1286=AP$2,'Equipment List'!$K1286,"")</f>
        <v/>
      </c>
      <c r="AQ1286" s="161" t="str">
        <f>IF('Equipment List'!$C1286=AP$2,'Equipment List'!$I1286,"")</f>
        <v/>
      </c>
      <c r="AR1286" s="160" t="str">
        <f>IF('Equipment List'!$C1286=AS$2,'Equipment List'!$D1286,"")</f>
        <v/>
      </c>
      <c r="AS1286" s="161" t="str">
        <f>IF('Equipment List'!$C1286=AS$2,'Equipment List'!$K1286,"")</f>
        <v/>
      </c>
      <c r="AT1286" s="161" t="str">
        <f>IF('Equipment List'!$C1286=AS$2,'Equipment List'!$I1286,"")</f>
        <v/>
      </c>
      <c r="AU1286" s="160" t="str">
        <f>IF('Equipment List'!$C1286=AV$2,'Equipment List'!$D1286,"")</f>
        <v/>
      </c>
      <c r="AV1286" s="161" t="str">
        <f>IF('Equipment List'!$C1286=AV$2,'Equipment List'!$K1286,"")</f>
        <v/>
      </c>
      <c r="AW1286" s="161" t="str">
        <f>IF('Equipment List'!$C1286=AV$2,'Equipment List'!$I1286,"")</f>
        <v/>
      </c>
      <c r="AX1286" s="160" t="str">
        <f>IF('Equipment List'!$C1286=AY$2,'Equipment List'!$D1286,"")</f>
        <v/>
      </c>
      <c r="AY1286" s="161" t="str">
        <f>IF('Equipment List'!$C1286=AY$2,'Equipment List'!$K1286,"")</f>
        <v/>
      </c>
      <c r="AZ1286" s="161" t="str">
        <f>IF('Equipment List'!$C1286=AY$2,'Equipment List'!$I1286,"")</f>
        <v/>
      </c>
      <c r="BA1286" s="160" t="str">
        <f>IF('Equipment List'!$C1286=BB$2,'Equipment List'!$D1286,"")</f>
        <v/>
      </c>
      <c r="BB1286" s="161" t="str">
        <f>IF('Equipment List'!$C1286=BB$2,'Equipment List'!$K1286,"")</f>
        <v/>
      </c>
      <c r="BC1286" s="161" t="str">
        <f>IF('Equipment List'!$C1286=BB$2,'Equipment List'!$I1286,"")</f>
        <v/>
      </c>
      <c r="BD1286" s="160" t="str">
        <f>IF('Equipment List'!$C1286=BE$2,'Equipment List'!$D1286,"")</f>
        <v/>
      </c>
      <c r="BE1286" s="161" t="str">
        <f>IF('Equipment List'!$C1286=BE$2,'Equipment List'!$K1286,"")</f>
        <v/>
      </c>
      <c r="BF1286" s="161" t="str">
        <f>IF('Equipment List'!$C1286=BE$2,'Equipment List'!$I1286,"")</f>
        <v/>
      </c>
      <c r="BG1286" s="160" t="str">
        <f>IF('Equipment List'!$C1286=BH$2,'Equipment List'!$D1286,"")</f>
        <v/>
      </c>
      <c r="BH1286" s="161" t="str">
        <f>IF('Equipment List'!$C1286=BH$2,'Equipment List'!$K1286,"")</f>
        <v/>
      </c>
      <c r="BI1286" s="161" t="str">
        <f>IF('Equipment List'!$C1286=BH$2,'Equipment List'!$I1286,"")</f>
        <v/>
      </c>
      <c r="BJ1286" s="160" t="str">
        <f>IF('Equipment List'!$C1286=BK$2,'Equipment List'!$D1286,"")</f>
        <v/>
      </c>
      <c r="BK1286" s="161" t="str">
        <f>IF('Equipment List'!$C1286=BK$2,'Equipment List'!$K1286,"")</f>
        <v/>
      </c>
      <c r="BL1286" s="161" t="str">
        <f>IF('Equipment List'!$C1286=BK$2,'Equipment List'!$I1286,"")</f>
        <v/>
      </c>
      <c r="BM1286" s="160" t="str">
        <f>IF('Equipment List'!$C1286=BN$2,'Equipment List'!$D1286,"")</f>
        <v/>
      </c>
      <c r="BN1286" s="161" t="str">
        <f>IF('Equipment List'!$C1286=BN$2,'Equipment List'!$K1286,"")</f>
        <v/>
      </c>
      <c r="BO1286" s="161" t="str">
        <f>IF('Equipment List'!$C1286=BN$2,'Equipment List'!$I1286,"")</f>
        <v/>
      </c>
      <c r="BP1286" s="160" t="str">
        <f>IF('Equipment List'!$C1286=BQ$2,'Equipment List'!$D1286,"")</f>
        <v/>
      </c>
      <c r="BQ1286" s="161" t="str">
        <f>IF('Equipment List'!$C1286=BQ$2,'Equipment List'!$K1286,"")</f>
        <v/>
      </c>
      <c r="BR1286" s="161" t="str">
        <f>IF('Equipment List'!$C1286=BQ$2,'Equipment List'!$I1286,"")</f>
        <v/>
      </c>
      <c r="BS1286" s="160" t="str">
        <f>IF('Equipment List'!$C1286=BT$2,'Equipment List'!$D1286,"")</f>
        <v/>
      </c>
      <c r="BT1286" s="161" t="str">
        <f>IF('Equipment List'!$C1286=BT$2,'Equipment List'!$K1286,"")</f>
        <v/>
      </c>
      <c r="BU1286" s="161" t="str">
        <f>IF('Equipment List'!$C1286=BT$2,'Equipment List'!$I1286,"")</f>
        <v/>
      </c>
      <c r="BV1286" s="160" t="str">
        <f>IF('Equipment List'!$C1286=BW$2,'Equipment List'!$D1286,"")</f>
        <v/>
      </c>
      <c r="BW1286" s="161" t="str">
        <f>IF('Equipment List'!$C1286=BW$2,'Equipment List'!$K1286,"")</f>
        <v/>
      </c>
      <c r="BX1286" s="161" t="str">
        <f>IF('Equipment List'!$C1286=BW$2,'Equipment List'!$I1286,"")</f>
        <v/>
      </c>
      <c r="BY1286" s="141"/>
      <c r="BZ1286" s="141"/>
    </row>
    <row r="1287" spans="5:78" x14ac:dyDescent="0.2">
      <c r="E1287" s="160" t="str">
        <f>IF('Equipment List'!$C1287=F$2,'Equipment List'!$D1287,"")</f>
        <v/>
      </c>
      <c r="F1287" s="161" t="str">
        <f>IF('Equipment List'!$C1287=F$2,'Equipment List'!$K1287,"")</f>
        <v/>
      </c>
      <c r="G1287" s="161" t="str">
        <f>IF('Equipment List'!$C1287=F$2,'Equipment List'!$I1287,"")</f>
        <v/>
      </c>
      <c r="H1287" s="160" t="str">
        <f>IF('Equipment List'!$C1287=I$2,'Equipment List'!$D1287,"")</f>
        <v/>
      </c>
      <c r="I1287" s="161" t="str">
        <f>IF('Equipment List'!$C1287=I$2,'Equipment List'!$K1287,"")</f>
        <v/>
      </c>
      <c r="J1287" s="161" t="str">
        <f>IF('Equipment List'!$C1287=I$2,'Equipment List'!$I1287,"")</f>
        <v/>
      </c>
      <c r="K1287" s="160" t="str">
        <f>IF('Equipment List'!$C1287=L$2,'Equipment List'!$D1287,"")</f>
        <v/>
      </c>
      <c r="L1287" s="161" t="str">
        <f>IF('Equipment List'!$C1287=L$2,'Equipment List'!$K1287,"")</f>
        <v/>
      </c>
      <c r="M1287" s="161" t="str">
        <f>IF('Equipment List'!$C1287=L$2,'Equipment List'!$I1287,"")</f>
        <v/>
      </c>
      <c r="N1287" s="160" t="str">
        <f>IF('Equipment List'!$C1287=O$2,'Equipment List'!$D1287,"")</f>
        <v/>
      </c>
      <c r="O1287" s="161" t="str">
        <f>IF('Equipment List'!$C1287=O$2,'Equipment List'!$K1287,"")</f>
        <v/>
      </c>
      <c r="P1287" s="161" t="str">
        <f>IF('Equipment List'!$C1287=O$2,'Equipment List'!$I1287,"")</f>
        <v/>
      </c>
      <c r="Q1287" s="160" t="str">
        <f>IF('Equipment List'!$C1287=R$2,'Equipment List'!$D1287,"")</f>
        <v/>
      </c>
      <c r="R1287" s="161" t="str">
        <f>IF('Equipment List'!$C1287=R$2,'Equipment List'!$K1287,"")</f>
        <v/>
      </c>
      <c r="S1287" s="161" t="str">
        <f>IF('Equipment List'!$C1287=R$2,'Equipment List'!$I1287,"")</f>
        <v/>
      </c>
      <c r="T1287" s="160" t="str">
        <f>IF('Equipment List'!$C1287=U$2,'Equipment List'!$D1287,"")</f>
        <v/>
      </c>
      <c r="U1287" s="161" t="str">
        <f>IF('Equipment List'!$C1287=U$2,'Equipment List'!$K1287,"")</f>
        <v/>
      </c>
      <c r="V1287" s="161" t="str">
        <f>IF('Equipment List'!$C1287=U$2,'Equipment List'!$I1287,"")</f>
        <v/>
      </c>
      <c r="W1287" s="160" t="str">
        <f>IF('Equipment List'!$C1287=X$2,'Equipment List'!$D1287,"")</f>
        <v/>
      </c>
      <c r="X1287" s="161" t="str">
        <f>IF('Equipment List'!$C1287=X$2,'Equipment List'!$K1287,"")</f>
        <v/>
      </c>
      <c r="Y1287" s="161" t="str">
        <f>IF('Equipment List'!$C1287=X$2,'Equipment List'!$I1287,"")</f>
        <v/>
      </c>
      <c r="Z1287" s="160" t="str">
        <f>IF('Equipment List'!$C1287=AA$2,'Equipment List'!$D1287,"")</f>
        <v/>
      </c>
      <c r="AA1287" s="161" t="str">
        <f>IF('Equipment List'!$C1287=AA$2,'Equipment List'!$K1287,"")</f>
        <v/>
      </c>
      <c r="AB1287" s="161" t="str">
        <f>IF('Equipment List'!$C1287=AA$2,'Equipment List'!$I1287,"")</f>
        <v/>
      </c>
      <c r="AC1287" s="160" t="str">
        <f>IF('Equipment List'!$C1287=AD$2,'Equipment List'!$D1287,"")</f>
        <v/>
      </c>
      <c r="AD1287" s="161" t="str">
        <f>IF('Equipment List'!$C1287=AD$2,'Equipment List'!$K1287,"")</f>
        <v/>
      </c>
      <c r="AE1287" s="161" t="str">
        <f>IF('Equipment List'!$C1287=AD$2,'Equipment List'!$I1287,"")</f>
        <v/>
      </c>
      <c r="AF1287" s="160" t="str">
        <f>IF('Equipment List'!$C1287=AG$2,'Equipment List'!$D1287,"")</f>
        <v/>
      </c>
      <c r="AG1287" s="161" t="str">
        <f>IF('Equipment List'!$C1287=AG$2,'Equipment List'!$K1287,"")</f>
        <v/>
      </c>
      <c r="AH1287" s="161" t="str">
        <f>IF('Equipment List'!$C1287=AG$2,'Equipment List'!$I1287,"")</f>
        <v/>
      </c>
      <c r="AI1287" s="160" t="str">
        <f>IF('Equipment List'!$C1287=AJ$2,'Equipment List'!$D1287,"")</f>
        <v/>
      </c>
      <c r="AJ1287" s="161" t="str">
        <f>IF('Equipment List'!$C1287=AJ$2,'Equipment List'!$K1287,"")</f>
        <v/>
      </c>
      <c r="AK1287" s="161" t="str">
        <f>IF('Equipment List'!$C1287=AJ$2,'Equipment List'!$I1287,"")</f>
        <v/>
      </c>
      <c r="AL1287" s="160" t="str">
        <f>IF('Equipment List'!$C1287=AM$2,'Equipment List'!$D1287,"")</f>
        <v/>
      </c>
      <c r="AM1287" s="161" t="str">
        <f>IF('Equipment List'!$C1287=AM$2,'Equipment List'!$K1287,"")</f>
        <v/>
      </c>
      <c r="AN1287" s="161" t="str">
        <f>IF('Equipment List'!$C1287=AM$2,'Equipment List'!$I1287,"")</f>
        <v/>
      </c>
      <c r="AO1287" s="160" t="str">
        <f>IF('Equipment List'!$C1287=AP$2,'Equipment List'!$D1287,"")</f>
        <v/>
      </c>
      <c r="AP1287" s="161" t="str">
        <f>IF('Equipment List'!$C1287=AP$2,'Equipment List'!$K1287,"")</f>
        <v/>
      </c>
      <c r="AQ1287" s="161" t="str">
        <f>IF('Equipment List'!$C1287=AP$2,'Equipment List'!$I1287,"")</f>
        <v/>
      </c>
      <c r="AR1287" s="160" t="str">
        <f>IF('Equipment List'!$C1287=AS$2,'Equipment List'!$D1287,"")</f>
        <v/>
      </c>
      <c r="AS1287" s="161" t="str">
        <f>IF('Equipment List'!$C1287=AS$2,'Equipment List'!$K1287,"")</f>
        <v/>
      </c>
      <c r="AT1287" s="161" t="str">
        <f>IF('Equipment List'!$C1287=AS$2,'Equipment List'!$I1287,"")</f>
        <v/>
      </c>
      <c r="AU1287" s="160" t="str">
        <f>IF('Equipment List'!$C1287=AV$2,'Equipment List'!$D1287,"")</f>
        <v/>
      </c>
      <c r="AV1287" s="161" t="str">
        <f>IF('Equipment List'!$C1287=AV$2,'Equipment List'!$K1287,"")</f>
        <v/>
      </c>
      <c r="AW1287" s="161" t="str">
        <f>IF('Equipment List'!$C1287=AV$2,'Equipment List'!$I1287,"")</f>
        <v/>
      </c>
      <c r="AX1287" s="160" t="str">
        <f>IF('Equipment List'!$C1287=AY$2,'Equipment List'!$D1287,"")</f>
        <v/>
      </c>
      <c r="AY1287" s="161" t="str">
        <f>IF('Equipment List'!$C1287=AY$2,'Equipment List'!$K1287,"")</f>
        <v/>
      </c>
      <c r="AZ1287" s="161" t="str">
        <f>IF('Equipment List'!$C1287=AY$2,'Equipment List'!$I1287,"")</f>
        <v/>
      </c>
      <c r="BA1287" s="160" t="str">
        <f>IF('Equipment List'!$C1287=BB$2,'Equipment List'!$D1287,"")</f>
        <v/>
      </c>
      <c r="BB1287" s="161" t="str">
        <f>IF('Equipment List'!$C1287=BB$2,'Equipment List'!$K1287,"")</f>
        <v/>
      </c>
      <c r="BC1287" s="161" t="str">
        <f>IF('Equipment List'!$C1287=BB$2,'Equipment List'!$I1287,"")</f>
        <v/>
      </c>
      <c r="BD1287" s="160" t="str">
        <f>IF('Equipment List'!$C1287=BE$2,'Equipment List'!$D1287,"")</f>
        <v/>
      </c>
      <c r="BE1287" s="161" t="str">
        <f>IF('Equipment List'!$C1287=BE$2,'Equipment List'!$K1287,"")</f>
        <v/>
      </c>
      <c r="BF1287" s="161" t="str">
        <f>IF('Equipment List'!$C1287=BE$2,'Equipment List'!$I1287,"")</f>
        <v/>
      </c>
      <c r="BG1287" s="160" t="str">
        <f>IF('Equipment List'!$C1287=BH$2,'Equipment List'!$D1287,"")</f>
        <v/>
      </c>
      <c r="BH1287" s="161" t="str">
        <f>IF('Equipment List'!$C1287=BH$2,'Equipment List'!$K1287,"")</f>
        <v/>
      </c>
      <c r="BI1287" s="161" t="str">
        <f>IF('Equipment List'!$C1287=BH$2,'Equipment List'!$I1287,"")</f>
        <v/>
      </c>
      <c r="BJ1287" s="160" t="str">
        <f>IF('Equipment List'!$C1287=BK$2,'Equipment List'!$D1287,"")</f>
        <v/>
      </c>
      <c r="BK1287" s="161" t="str">
        <f>IF('Equipment List'!$C1287=BK$2,'Equipment List'!$K1287,"")</f>
        <v/>
      </c>
      <c r="BL1287" s="161" t="str">
        <f>IF('Equipment List'!$C1287=BK$2,'Equipment List'!$I1287,"")</f>
        <v/>
      </c>
      <c r="BM1287" s="160" t="str">
        <f>IF('Equipment List'!$C1287=BN$2,'Equipment List'!$D1287,"")</f>
        <v/>
      </c>
      <c r="BN1287" s="161" t="str">
        <f>IF('Equipment List'!$C1287=BN$2,'Equipment List'!$K1287,"")</f>
        <v/>
      </c>
      <c r="BO1287" s="161" t="str">
        <f>IF('Equipment List'!$C1287=BN$2,'Equipment List'!$I1287,"")</f>
        <v/>
      </c>
      <c r="BP1287" s="160" t="str">
        <f>IF('Equipment List'!$C1287=BQ$2,'Equipment List'!$D1287,"")</f>
        <v/>
      </c>
      <c r="BQ1287" s="161" t="str">
        <f>IF('Equipment List'!$C1287=BQ$2,'Equipment List'!$K1287,"")</f>
        <v/>
      </c>
      <c r="BR1287" s="161" t="str">
        <f>IF('Equipment List'!$C1287=BQ$2,'Equipment List'!$I1287,"")</f>
        <v/>
      </c>
      <c r="BS1287" s="160" t="str">
        <f>IF('Equipment List'!$C1287=BT$2,'Equipment List'!$D1287,"")</f>
        <v/>
      </c>
      <c r="BT1287" s="161" t="str">
        <f>IF('Equipment List'!$C1287=BT$2,'Equipment List'!$K1287,"")</f>
        <v/>
      </c>
      <c r="BU1287" s="161" t="str">
        <f>IF('Equipment List'!$C1287=BT$2,'Equipment List'!$I1287,"")</f>
        <v/>
      </c>
      <c r="BV1287" s="160" t="str">
        <f>IF('Equipment List'!$C1287=BW$2,'Equipment List'!$D1287,"")</f>
        <v/>
      </c>
      <c r="BW1287" s="161" t="str">
        <f>IF('Equipment List'!$C1287=BW$2,'Equipment List'!$K1287,"")</f>
        <v/>
      </c>
      <c r="BX1287" s="161" t="str">
        <f>IF('Equipment List'!$C1287=BW$2,'Equipment List'!$I1287,"")</f>
        <v/>
      </c>
      <c r="BY1287" s="141"/>
      <c r="BZ1287" s="141"/>
    </row>
    <row r="1288" spans="5:78" x14ac:dyDescent="0.2">
      <c r="E1288" s="160" t="str">
        <f>IF('Equipment List'!$C1288=F$2,'Equipment List'!$D1288,"")</f>
        <v/>
      </c>
      <c r="F1288" s="161" t="str">
        <f>IF('Equipment List'!$C1288=F$2,'Equipment List'!$K1288,"")</f>
        <v/>
      </c>
      <c r="G1288" s="161" t="str">
        <f>IF('Equipment List'!$C1288=F$2,'Equipment List'!$I1288,"")</f>
        <v/>
      </c>
      <c r="H1288" s="160" t="str">
        <f>IF('Equipment List'!$C1288=I$2,'Equipment List'!$D1288,"")</f>
        <v/>
      </c>
      <c r="I1288" s="161" t="str">
        <f>IF('Equipment List'!$C1288=I$2,'Equipment List'!$K1288,"")</f>
        <v/>
      </c>
      <c r="J1288" s="161" t="str">
        <f>IF('Equipment List'!$C1288=I$2,'Equipment List'!$I1288,"")</f>
        <v/>
      </c>
      <c r="K1288" s="160" t="str">
        <f>IF('Equipment List'!$C1288=L$2,'Equipment List'!$D1288,"")</f>
        <v/>
      </c>
      <c r="L1288" s="161" t="str">
        <f>IF('Equipment List'!$C1288=L$2,'Equipment List'!$K1288,"")</f>
        <v/>
      </c>
      <c r="M1288" s="161" t="str">
        <f>IF('Equipment List'!$C1288=L$2,'Equipment List'!$I1288,"")</f>
        <v/>
      </c>
      <c r="N1288" s="160" t="str">
        <f>IF('Equipment List'!$C1288=O$2,'Equipment List'!$D1288,"")</f>
        <v/>
      </c>
      <c r="O1288" s="161" t="str">
        <f>IF('Equipment List'!$C1288=O$2,'Equipment List'!$K1288,"")</f>
        <v/>
      </c>
      <c r="P1288" s="161" t="str">
        <f>IF('Equipment List'!$C1288=O$2,'Equipment List'!$I1288,"")</f>
        <v/>
      </c>
      <c r="Q1288" s="160" t="str">
        <f>IF('Equipment List'!$C1288=R$2,'Equipment List'!$D1288,"")</f>
        <v/>
      </c>
      <c r="R1288" s="161" t="str">
        <f>IF('Equipment List'!$C1288=R$2,'Equipment List'!$K1288,"")</f>
        <v/>
      </c>
      <c r="S1288" s="161" t="str">
        <f>IF('Equipment List'!$C1288=R$2,'Equipment List'!$I1288,"")</f>
        <v/>
      </c>
      <c r="T1288" s="160" t="str">
        <f>IF('Equipment List'!$C1288=U$2,'Equipment List'!$D1288,"")</f>
        <v/>
      </c>
      <c r="U1288" s="161" t="str">
        <f>IF('Equipment List'!$C1288=U$2,'Equipment List'!$K1288,"")</f>
        <v/>
      </c>
      <c r="V1288" s="161" t="str">
        <f>IF('Equipment List'!$C1288=U$2,'Equipment List'!$I1288,"")</f>
        <v/>
      </c>
      <c r="W1288" s="160" t="str">
        <f>IF('Equipment List'!$C1288=X$2,'Equipment List'!$D1288,"")</f>
        <v/>
      </c>
      <c r="X1288" s="161" t="str">
        <f>IF('Equipment List'!$C1288=X$2,'Equipment List'!$K1288,"")</f>
        <v/>
      </c>
      <c r="Y1288" s="161" t="str">
        <f>IF('Equipment List'!$C1288=X$2,'Equipment List'!$I1288,"")</f>
        <v/>
      </c>
      <c r="Z1288" s="160" t="str">
        <f>IF('Equipment List'!$C1288=AA$2,'Equipment List'!$D1288,"")</f>
        <v/>
      </c>
      <c r="AA1288" s="161" t="str">
        <f>IF('Equipment List'!$C1288=AA$2,'Equipment List'!$K1288,"")</f>
        <v/>
      </c>
      <c r="AB1288" s="161" t="str">
        <f>IF('Equipment List'!$C1288=AA$2,'Equipment List'!$I1288,"")</f>
        <v/>
      </c>
      <c r="AC1288" s="160" t="str">
        <f>IF('Equipment List'!$C1288=AD$2,'Equipment List'!$D1288,"")</f>
        <v/>
      </c>
      <c r="AD1288" s="161" t="str">
        <f>IF('Equipment List'!$C1288=AD$2,'Equipment List'!$K1288,"")</f>
        <v/>
      </c>
      <c r="AE1288" s="161" t="str">
        <f>IF('Equipment List'!$C1288=AD$2,'Equipment List'!$I1288,"")</f>
        <v/>
      </c>
      <c r="AF1288" s="160" t="str">
        <f>IF('Equipment List'!$C1288=AG$2,'Equipment List'!$D1288,"")</f>
        <v/>
      </c>
      <c r="AG1288" s="161" t="str">
        <f>IF('Equipment List'!$C1288=AG$2,'Equipment List'!$K1288,"")</f>
        <v/>
      </c>
      <c r="AH1288" s="161" t="str">
        <f>IF('Equipment List'!$C1288=AG$2,'Equipment List'!$I1288,"")</f>
        <v/>
      </c>
      <c r="AI1288" s="160" t="str">
        <f>IF('Equipment List'!$C1288=AJ$2,'Equipment List'!$D1288,"")</f>
        <v/>
      </c>
      <c r="AJ1288" s="161" t="str">
        <f>IF('Equipment List'!$C1288=AJ$2,'Equipment List'!$K1288,"")</f>
        <v/>
      </c>
      <c r="AK1288" s="161" t="str">
        <f>IF('Equipment List'!$C1288=AJ$2,'Equipment List'!$I1288,"")</f>
        <v/>
      </c>
      <c r="AL1288" s="160" t="str">
        <f>IF('Equipment List'!$C1288=AM$2,'Equipment List'!$D1288,"")</f>
        <v/>
      </c>
      <c r="AM1288" s="161" t="str">
        <f>IF('Equipment List'!$C1288=AM$2,'Equipment List'!$K1288,"")</f>
        <v/>
      </c>
      <c r="AN1288" s="161" t="str">
        <f>IF('Equipment List'!$C1288=AM$2,'Equipment List'!$I1288,"")</f>
        <v/>
      </c>
      <c r="AO1288" s="160" t="str">
        <f>IF('Equipment List'!$C1288=AP$2,'Equipment List'!$D1288,"")</f>
        <v/>
      </c>
      <c r="AP1288" s="161" t="str">
        <f>IF('Equipment List'!$C1288=AP$2,'Equipment List'!$K1288,"")</f>
        <v/>
      </c>
      <c r="AQ1288" s="161" t="str">
        <f>IF('Equipment List'!$C1288=AP$2,'Equipment List'!$I1288,"")</f>
        <v/>
      </c>
      <c r="AR1288" s="160" t="str">
        <f>IF('Equipment List'!$C1288=AS$2,'Equipment List'!$D1288,"")</f>
        <v/>
      </c>
      <c r="AS1288" s="161" t="str">
        <f>IF('Equipment List'!$C1288=AS$2,'Equipment List'!$K1288,"")</f>
        <v/>
      </c>
      <c r="AT1288" s="161" t="str">
        <f>IF('Equipment List'!$C1288=AS$2,'Equipment List'!$I1288,"")</f>
        <v/>
      </c>
      <c r="AU1288" s="160" t="str">
        <f>IF('Equipment List'!$C1288=AV$2,'Equipment List'!$D1288,"")</f>
        <v/>
      </c>
      <c r="AV1288" s="161" t="str">
        <f>IF('Equipment List'!$C1288=AV$2,'Equipment List'!$K1288,"")</f>
        <v/>
      </c>
      <c r="AW1288" s="161" t="str">
        <f>IF('Equipment List'!$C1288=AV$2,'Equipment List'!$I1288,"")</f>
        <v/>
      </c>
      <c r="AX1288" s="160" t="str">
        <f>IF('Equipment List'!$C1288=AY$2,'Equipment List'!$D1288,"")</f>
        <v/>
      </c>
      <c r="AY1288" s="161" t="str">
        <f>IF('Equipment List'!$C1288=AY$2,'Equipment List'!$K1288,"")</f>
        <v/>
      </c>
      <c r="AZ1288" s="161" t="str">
        <f>IF('Equipment List'!$C1288=AY$2,'Equipment List'!$I1288,"")</f>
        <v/>
      </c>
      <c r="BA1288" s="160" t="str">
        <f>IF('Equipment List'!$C1288=BB$2,'Equipment List'!$D1288,"")</f>
        <v/>
      </c>
      <c r="BB1288" s="161" t="str">
        <f>IF('Equipment List'!$C1288=BB$2,'Equipment List'!$K1288,"")</f>
        <v/>
      </c>
      <c r="BC1288" s="161" t="str">
        <f>IF('Equipment List'!$C1288=BB$2,'Equipment List'!$I1288,"")</f>
        <v/>
      </c>
      <c r="BD1288" s="160" t="str">
        <f>IF('Equipment List'!$C1288=BE$2,'Equipment List'!$D1288,"")</f>
        <v/>
      </c>
      <c r="BE1288" s="161" t="str">
        <f>IF('Equipment List'!$C1288=BE$2,'Equipment List'!$K1288,"")</f>
        <v/>
      </c>
      <c r="BF1288" s="161" t="str">
        <f>IF('Equipment List'!$C1288=BE$2,'Equipment List'!$I1288,"")</f>
        <v/>
      </c>
      <c r="BG1288" s="160" t="str">
        <f>IF('Equipment List'!$C1288=BH$2,'Equipment List'!$D1288,"")</f>
        <v/>
      </c>
      <c r="BH1288" s="161" t="str">
        <f>IF('Equipment List'!$C1288=BH$2,'Equipment List'!$K1288,"")</f>
        <v/>
      </c>
      <c r="BI1288" s="161" t="str">
        <f>IF('Equipment List'!$C1288=BH$2,'Equipment List'!$I1288,"")</f>
        <v/>
      </c>
      <c r="BJ1288" s="160" t="str">
        <f>IF('Equipment List'!$C1288=BK$2,'Equipment List'!$D1288,"")</f>
        <v/>
      </c>
      <c r="BK1288" s="161" t="str">
        <f>IF('Equipment List'!$C1288=BK$2,'Equipment List'!$K1288,"")</f>
        <v/>
      </c>
      <c r="BL1288" s="161" t="str">
        <f>IF('Equipment List'!$C1288=BK$2,'Equipment List'!$I1288,"")</f>
        <v/>
      </c>
      <c r="BM1288" s="160" t="str">
        <f>IF('Equipment List'!$C1288=BN$2,'Equipment List'!$D1288,"")</f>
        <v/>
      </c>
      <c r="BN1288" s="161" t="str">
        <f>IF('Equipment List'!$C1288=BN$2,'Equipment List'!$K1288,"")</f>
        <v/>
      </c>
      <c r="BO1288" s="161" t="str">
        <f>IF('Equipment List'!$C1288=BN$2,'Equipment List'!$I1288,"")</f>
        <v/>
      </c>
      <c r="BP1288" s="160" t="str">
        <f>IF('Equipment List'!$C1288=BQ$2,'Equipment List'!$D1288,"")</f>
        <v/>
      </c>
      <c r="BQ1288" s="161" t="str">
        <f>IF('Equipment List'!$C1288=BQ$2,'Equipment List'!$K1288,"")</f>
        <v/>
      </c>
      <c r="BR1288" s="161" t="str">
        <f>IF('Equipment List'!$C1288=BQ$2,'Equipment List'!$I1288,"")</f>
        <v/>
      </c>
      <c r="BS1288" s="160" t="str">
        <f>IF('Equipment List'!$C1288=BT$2,'Equipment List'!$D1288,"")</f>
        <v/>
      </c>
      <c r="BT1288" s="161" t="str">
        <f>IF('Equipment List'!$C1288=BT$2,'Equipment List'!$K1288,"")</f>
        <v/>
      </c>
      <c r="BU1288" s="161" t="str">
        <f>IF('Equipment List'!$C1288=BT$2,'Equipment List'!$I1288,"")</f>
        <v/>
      </c>
      <c r="BV1288" s="160" t="str">
        <f>IF('Equipment List'!$C1288=BW$2,'Equipment List'!$D1288,"")</f>
        <v/>
      </c>
      <c r="BW1288" s="161" t="str">
        <f>IF('Equipment List'!$C1288=BW$2,'Equipment List'!$K1288,"")</f>
        <v/>
      </c>
      <c r="BX1288" s="161" t="str">
        <f>IF('Equipment List'!$C1288=BW$2,'Equipment List'!$I1288,"")</f>
        <v/>
      </c>
      <c r="BY1288" s="141"/>
      <c r="BZ1288" s="141"/>
    </row>
    <row r="1289" spans="5:78" x14ac:dyDescent="0.2">
      <c r="E1289" s="160" t="str">
        <f>IF('Equipment List'!$C1289=F$2,'Equipment List'!$D1289,"")</f>
        <v/>
      </c>
      <c r="F1289" s="161" t="str">
        <f>IF('Equipment List'!$C1289=F$2,'Equipment List'!$K1289,"")</f>
        <v/>
      </c>
      <c r="G1289" s="161" t="str">
        <f>IF('Equipment List'!$C1289=F$2,'Equipment List'!$I1289,"")</f>
        <v/>
      </c>
      <c r="H1289" s="160" t="str">
        <f>IF('Equipment List'!$C1289=I$2,'Equipment List'!$D1289,"")</f>
        <v/>
      </c>
      <c r="I1289" s="161" t="str">
        <f>IF('Equipment List'!$C1289=I$2,'Equipment List'!$K1289,"")</f>
        <v/>
      </c>
      <c r="J1289" s="161" t="str">
        <f>IF('Equipment List'!$C1289=I$2,'Equipment List'!$I1289,"")</f>
        <v/>
      </c>
      <c r="K1289" s="160" t="str">
        <f>IF('Equipment List'!$C1289=L$2,'Equipment List'!$D1289,"")</f>
        <v/>
      </c>
      <c r="L1289" s="161" t="str">
        <f>IF('Equipment List'!$C1289=L$2,'Equipment List'!$K1289,"")</f>
        <v/>
      </c>
      <c r="M1289" s="161" t="str">
        <f>IF('Equipment List'!$C1289=L$2,'Equipment List'!$I1289,"")</f>
        <v/>
      </c>
      <c r="N1289" s="160" t="str">
        <f>IF('Equipment List'!$C1289=O$2,'Equipment List'!$D1289,"")</f>
        <v/>
      </c>
      <c r="O1289" s="161" t="str">
        <f>IF('Equipment List'!$C1289=O$2,'Equipment List'!$K1289,"")</f>
        <v/>
      </c>
      <c r="P1289" s="161" t="str">
        <f>IF('Equipment List'!$C1289=O$2,'Equipment List'!$I1289,"")</f>
        <v/>
      </c>
      <c r="Q1289" s="160" t="str">
        <f>IF('Equipment List'!$C1289=R$2,'Equipment List'!$D1289,"")</f>
        <v/>
      </c>
      <c r="R1289" s="161" t="str">
        <f>IF('Equipment List'!$C1289=R$2,'Equipment List'!$K1289,"")</f>
        <v/>
      </c>
      <c r="S1289" s="161" t="str">
        <f>IF('Equipment List'!$C1289=R$2,'Equipment List'!$I1289,"")</f>
        <v/>
      </c>
      <c r="T1289" s="160" t="str">
        <f>IF('Equipment List'!$C1289=U$2,'Equipment List'!$D1289,"")</f>
        <v/>
      </c>
      <c r="U1289" s="161" t="str">
        <f>IF('Equipment List'!$C1289=U$2,'Equipment List'!$K1289,"")</f>
        <v/>
      </c>
      <c r="V1289" s="161" t="str">
        <f>IF('Equipment List'!$C1289=U$2,'Equipment List'!$I1289,"")</f>
        <v/>
      </c>
      <c r="W1289" s="160" t="str">
        <f>IF('Equipment List'!$C1289=X$2,'Equipment List'!$D1289,"")</f>
        <v/>
      </c>
      <c r="X1289" s="161" t="str">
        <f>IF('Equipment List'!$C1289=X$2,'Equipment List'!$K1289,"")</f>
        <v/>
      </c>
      <c r="Y1289" s="161" t="str">
        <f>IF('Equipment List'!$C1289=X$2,'Equipment List'!$I1289,"")</f>
        <v/>
      </c>
      <c r="Z1289" s="160" t="str">
        <f>IF('Equipment List'!$C1289=AA$2,'Equipment List'!$D1289,"")</f>
        <v/>
      </c>
      <c r="AA1289" s="161" t="str">
        <f>IF('Equipment List'!$C1289=AA$2,'Equipment List'!$K1289,"")</f>
        <v/>
      </c>
      <c r="AB1289" s="161" t="str">
        <f>IF('Equipment List'!$C1289=AA$2,'Equipment List'!$I1289,"")</f>
        <v/>
      </c>
      <c r="AC1289" s="160" t="str">
        <f>IF('Equipment List'!$C1289=AD$2,'Equipment List'!$D1289,"")</f>
        <v/>
      </c>
      <c r="AD1289" s="161" t="str">
        <f>IF('Equipment List'!$C1289=AD$2,'Equipment List'!$K1289,"")</f>
        <v/>
      </c>
      <c r="AE1289" s="161" t="str">
        <f>IF('Equipment List'!$C1289=AD$2,'Equipment List'!$I1289,"")</f>
        <v/>
      </c>
      <c r="AF1289" s="160" t="str">
        <f>IF('Equipment List'!$C1289=AG$2,'Equipment List'!$D1289,"")</f>
        <v/>
      </c>
      <c r="AG1289" s="161" t="str">
        <f>IF('Equipment List'!$C1289=AG$2,'Equipment List'!$K1289,"")</f>
        <v/>
      </c>
      <c r="AH1289" s="161" t="str">
        <f>IF('Equipment List'!$C1289=AG$2,'Equipment List'!$I1289,"")</f>
        <v/>
      </c>
      <c r="AI1289" s="160" t="str">
        <f>IF('Equipment List'!$C1289=AJ$2,'Equipment List'!$D1289,"")</f>
        <v/>
      </c>
      <c r="AJ1289" s="161" t="str">
        <f>IF('Equipment List'!$C1289=AJ$2,'Equipment List'!$K1289,"")</f>
        <v/>
      </c>
      <c r="AK1289" s="161" t="str">
        <f>IF('Equipment List'!$C1289=AJ$2,'Equipment List'!$I1289,"")</f>
        <v/>
      </c>
      <c r="AL1289" s="160" t="str">
        <f>IF('Equipment List'!$C1289=AM$2,'Equipment List'!$D1289,"")</f>
        <v/>
      </c>
      <c r="AM1289" s="161" t="str">
        <f>IF('Equipment List'!$C1289=AM$2,'Equipment List'!$K1289,"")</f>
        <v/>
      </c>
      <c r="AN1289" s="161" t="str">
        <f>IF('Equipment List'!$C1289=AM$2,'Equipment List'!$I1289,"")</f>
        <v/>
      </c>
      <c r="AO1289" s="160" t="str">
        <f>IF('Equipment List'!$C1289=AP$2,'Equipment List'!$D1289,"")</f>
        <v/>
      </c>
      <c r="AP1289" s="161" t="str">
        <f>IF('Equipment List'!$C1289=AP$2,'Equipment List'!$K1289,"")</f>
        <v/>
      </c>
      <c r="AQ1289" s="161" t="str">
        <f>IF('Equipment List'!$C1289=AP$2,'Equipment List'!$I1289,"")</f>
        <v/>
      </c>
      <c r="AR1289" s="160" t="str">
        <f>IF('Equipment List'!$C1289=AS$2,'Equipment List'!$D1289,"")</f>
        <v/>
      </c>
      <c r="AS1289" s="161" t="str">
        <f>IF('Equipment List'!$C1289=AS$2,'Equipment List'!$K1289,"")</f>
        <v/>
      </c>
      <c r="AT1289" s="161" t="str">
        <f>IF('Equipment List'!$C1289=AS$2,'Equipment List'!$I1289,"")</f>
        <v/>
      </c>
      <c r="AU1289" s="160" t="str">
        <f>IF('Equipment List'!$C1289=AV$2,'Equipment List'!$D1289,"")</f>
        <v/>
      </c>
      <c r="AV1289" s="161" t="str">
        <f>IF('Equipment List'!$C1289=AV$2,'Equipment List'!$K1289,"")</f>
        <v/>
      </c>
      <c r="AW1289" s="161" t="str">
        <f>IF('Equipment List'!$C1289=AV$2,'Equipment List'!$I1289,"")</f>
        <v/>
      </c>
      <c r="AX1289" s="160" t="str">
        <f>IF('Equipment List'!$C1289=AY$2,'Equipment List'!$D1289,"")</f>
        <v/>
      </c>
      <c r="AY1289" s="161" t="str">
        <f>IF('Equipment List'!$C1289=AY$2,'Equipment List'!$K1289,"")</f>
        <v/>
      </c>
      <c r="AZ1289" s="161" t="str">
        <f>IF('Equipment List'!$C1289=AY$2,'Equipment List'!$I1289,"")</f>
        <v/>
      </c>
      <c r="BA1289" s="160" t="str">
        <f>IF('Equipment List'!$C1289=BB$2,'Equipment List'!$D1289,"")</f>
        <v/>
      </c>
      <c r="BB1289" s="161" t="str">
        <f>IF('Equipment List'!$C1289=BB$2,'Equipment List'!$K1289,"")</f>
        <v/>
      </c>
      <c r="BC1289" s="161" t="str">
        <f>IF('Equipment List'!$C1289=BB$2,'Equipment List'!$I1289,"")</f>
        <v/>
      </c>
      <c r="BD1289" s="160" t="str">
        <f>IF('Equipment List'!$C1289=BE$2,'Equipment List'!$D1289,"")</f>
        <v/>
      </c>
      <c r="BE1289" s="161" t="str">
        <f>IF('Equipment List'!$C1289=BE$2,'Equipment List'!$K1289,"")</f>
        <v/>
      </c>
      <c r="BF1289" s="161" t="str">
        <f>IF('Equipment List'!$C1289=BE$2,'Equipment List'!$I1289,"")</f>
        <v/>
      </c>
      <c r="BG1289" s="160" t="str">
        <f>IF('Equipment List'!$C1289=BH$2,'Equipment List'!$D1289,"")</f>
        <v/>
      </c>
      <c r="BH1289" s="161" t="str">
        <f>IF('Equipment List'!$C1289=BH$2,'Equipment List'!$K1289,"")</f>
        <v/>
      </c>
      <c r="BI1289" s="161" t="str">
        <f>IF('Equipment List'!$C1289=BH$2,'Equipment List'!$I1289,"")</f>
        <v/>
      </c>
      <c r="BJ1289" s="160" t="str">
        <f>IF('Equipment List'!$C1289=BK$2,'Equipment List'!$D1289,"")</f>
        <v/>
      </c>
      <c r="BK1289" s="161" t="str">
        <f>IF('Equipment List'!$C1289=BK$2,'Equipment List'!$K1289,"")</f>
        <v/>
      </c>
      <c r="BL1289" s="161" t="str">
        <f>IF('Equipment List'!$C1289=BK$2,'Equipment List'!$I1289,"")</f>
        <v/>
      </c>
      <c r="BM1289" s="160" t="str">
        <f>IF('Equipment List'!$C1289=BN$2,'Equipment List'!$D1289,"")</f>
        <v/>
      </c>
      <c r="BN1289" s="161" t="str">
        <f>IF('Equipment List'!$C1289=BN$2,'Equipment List'!$K1289,"")</f>
        <v/>
      </c>
      <c r="BO1289" s="161" t="str">
        <f>IF('Equipment List'!$C1289=BN$2,'Equipment List'!$I1289,"")</f>
        <v/>
      </c>
      <c r="BP1289" s="160" t="str">
        <f>IF('Equipment List'!$C1289=BQ$2,'Equipment List'!$D1289,"")</f>
        <v/>
      </c>
      <c r="BQ1289" s="161" t="str">
        <f>IF('Equipment List'!$C1289=BQ$2,'Equipment List'!$K1289,"")</f>
        <v/>
      </c>
      <c r="BR1289" s="161" t="str">
        <f>IF('Equipment List'!$C1289=BQ$2,'Equipment List'!$I1289,"")</f>
        <v/>
      </c>
      <c r="BS1289" s="160" t="str">
        <f>IF('Equipment List'!$C1289=BT$2,'Equipment List'!$D1289,"")</f>
        <v/>
      </c>
      <c r="BT1289" s="161" t="str">
        <f>IF('Equipment List'!$C1289=BT$2,'Equipment List'!$K1289,"")</f>
        <v/>
      </c>
      <c r="BU1289" s="161" t="str">
        <f>IF('Equipment List'!$C1289=BT$2,'Equipment List'!$I1289,"")</f>
        <v/>
      </c>
      <c r="BV1289" s="160" t="str">
        <f>IF('Equipment List'!$C1289=BW$2,'Equipment List'!$D1289,"")</f>
        <v/>
      </c>
      <c r="BW1289" s="161" t="str">
        <f>IF('Equipment List'!$C1289=BW$2,'Equipment List'!$K1289,"")</f>
        <v/>
      </c>
      <c r="BX1289" s="161" t="str">
        <f>IF('Equipment List'!$C1289=BW$2,'Equipment List'!$I1289,"")</f>
        <v/>
      </c>
      <c r="BY1289" s="141"/>
      <c r="BZ1289" s="141"/>
    </row>
    <row r="1290" spans="5:78" x14ac:dyDescent="0.2">
      <c r="E1290" s="160" t="str">
        <f>IF('Equipment List'!$C1290=F$2,'Equipment List'!$D1290,"")</f>
        <v/>
      </c>
      <c r="F1290" s="161" t="str">
        <f>IF('Equipment List'!$C1290=F$2,'Equipment List'!$K1290,"")</f>
        <v/>
      </c>
      <c r="G1290" s="161" t="str">
        <f>IF('Equipment List'!$C1290=F$2,'Equipment List'!$I1290,"")</f>
        <v/>
      </c>
      <c r="H1290" s="160" t="str">
        <f>IF('Equipment List'!$C1290=I$2,'Equipment List'!$D1290,"")</f>
        <v/>
      </c>
      <c r="I1290" s="161" t="str">
        <f>IF('Equipment List'!$C1290=I$2,'Equipment List'!$K1290,"")</f>
        <v/>
      </c>
      <c r="J1290" s="161" t="str">
        <f>IF('Equipment List'!$C1290=I$2,'Equipment List'!$I1290,"")</f>
        <v/>
      </c>
      <c r="K1290" s="160" t="str">
        <f>IF('Equipment List'!$C1290=L$2,'Equipment List'!$D1290,"")</f>
        <v/>
      </c>
      <c r="L1290" s="161" t="str">
        <f>IF('Equipment List'!$C1290=L$2,'Equipment List'!$K1290,"")</f>
        <v/>
      </c>
      <c r="M1290" s="161" t="str">
        <f>IF('Equipment List'!$C1290=L$2,'Equipment List'!$I1290,"")</f>
        <v/>
      </c>
      <c r="N1290" s="160" t="str">
        <f>IF('Equipment List'!$C1290=O$2,'Equipment List'!$D1290,"")</f>
        <v/>
      </c>
      <c r="O1290" s="161" t="str">
        <f>IF('Equipment List'!$C1290=O$2,'Equipment List'!$K1290,"")</f>
        <v/>
      </c>
      <c r="P1290" s="161" t="str">
        <f>IF('Equipment List'!$C1290=O$2,'Equipment List'!$I1290,"")</f>
        <v/>
      </c>
      <c r="Q1290" s="160" t="str">
        <f>IF('Equipment List'!$C1290=R$2,'Equipment List'!$D1290,"")</f>
        <v/>
      </c>
      <c r="R1290" s="161" t="str">
        <f>IF('Equipment List'!$C1290=R$2,'Equipment List'!$K1290,"")</f>
        <v/>
      </c>
      <c r="S1290" s="161" t="str">
        <f>IF('Equipment List'!$C1290=R$2,'Equipment List'!$I1290,"")</f>
        <v/>
      </c>
      <c r="T1290" s="160" t="str">
        <f>IF('Equipment List'!$C1290=U$2,'Equipment List'!$D1290,"")</f>
        <v/>
      </c>
      <c r="U1290" s="161" t="str">
        <f>IF('Equipment List'!$C1290=U$2,'Equipment List'!$K1290,"")</f>
        <v/>
      </c>
      <c r="V1290" s="161" t="str">
        <f>IF('Equipment List'!$C1290=U$2,'Equipment List'!$I1290,"")</f>
        <v/>
      </c>
      <c r="W1290" s="160" t="str">
        <f>IF('Equipment List'!$C1290=X$2,'Equipment List'!$D1290,"")</f>
        <v/>
      </c>
      <c r="X1290" s="161" t="str">
        <f>IF('Equipment List'!$C1290=X$2,'Equipment List'!$K1290,"")</f>
        <v/>
      </c>
      <c r="Y1290" s="161" t="str">
        <f>IF('Equipment List'!$C1290=X$2,'Equipment List'!$I1290,"")</f>
        <v/>
      </c>
      <c r="Z1290" s="160" t="str">
        <f>IF('Equipment List'!$C1290=AA$2,'Equipment List'!$D1290,"")</f>
        <v/>
      </c>
      <c r="AA1290" s="161" t="str">
        <f>IF('Equipment List'!$C1290=AA$2,'Equipment List'!$K1290,"")</f>
        <v/>
      </c>
      <c r="AB1290" s="161" t="str">
        <f>IF('Equipment List'!$C1290=AA$2,'Equipment List'!$I1290,"")</f>
        <v/>
      </c>
      <c r="AC1290" s="160" t="str">
        <f>IF('Equipment List'!$C1290=AD$2,'Equipment List'!$D1290,"")</f>
        <v/>
      </c>
      <c r="AD1290" s="161" t="str">
        <f>IF('Equipment List'!$C1290=AD$2,'Equipment List'!$K1290,"")</f>
        <v/>
      </c>
      <c r="AE1290" s="161" t="str">
        <f>IF('Equipment List'!$C1290=AD$2,'Equipment List'!$I1290,"")</f>
        <v/>
      </c>
      <c r="AF1290" s="160" t="str">
        <f>IF('Equipment List'!$C1290=AG$2,'Equipment List'!$D1290,"")</f>
        <v/>
      </c>
      <c r="AG1290" s="161" t="str">
        <f>IF('Equipment List'!$C1290=AG$2,'Equipment List'!$K1290,"")</f>
        <v/>
      </c>
      <c r="AH1290" s="161" t="str">
        <f>IF('Equipment List'!$C1290=AG$2,'Equipment List'!$I1290,"")</f>
        <v/>
      </c>
      <c r="AI1290" s="160" t="str">
        <f>IF('Equipment List'!$C1290=AJ$2,'Equipment List'!$D1290,"")</f>
        <v/>
      </c>
      <c r="AJ1290" s="161" t="str">
        <f>IF('Equipment List'!$C1290=AJ$2,'Equipment List'!$K1290,"")</f>
        <v/>
      </c>
      <c r="AK1290" s="161" t="str">
        <f>IF('Equipment List'!$C1290=AJ$2,'Equipment List'!$I1290,"")</f>
        <v/>
      </c>
      <c r="AL1290" s="160" t="str">
        <f>IF('Equipment List'!$C1290=AM$2,'Equipment List'!$D1290,"")</f>
        <v/>
      </c>
      <c r="AM1290" s="161" t="str">
        <f>IF('Equipment List'!$C1290=AM$2,'Equipment List'!$K1290,"")</f>
        <v/>
      </c>
      <c r="AN1290" s="161" t="str">
        <f>IF('Equipment List'!$C1290=AM$2,'Equipment List'!$I1290,"")</f>
        <v/>
      </c>
      <c r="AO1290" s="160" t="str">
        <f>IF('Equipment List'!$C1290=AP$2,'Equipment List'!$D1290,"")</f>
        <v/>
      </c>
      <c r="AP1290" s="161" t="str">
        <f>IF('Equipment List'!$C1290=AP$2,'Equipment List'!$K1290,"")</f>
        <v/>
      </c>
      <c r="AQ1290" s="161" t="str">
        <f>IF('Equipment List'!$C1290=AP$2,'Equipment List'!$I1290,"")</f>
        <v/>
      </c>
      <c r="AR1290" s="160" t="str">
        <f>IF('Equipment List'!$C1290=AS$2,'Equipment List'!$D1290,"")</f>
        <v/>
      </c>
      <c r="AS1290" s="161" t="str">
        <f>IF('Equipment List'!$C1290=AS$2,'Equipment List'!$K1290,"")</f>
        <v/>
      </c>
      <c r="AT1290" s="161" t="str">
        <f>IF('Equipment List'!$C1290=AS$2,'Equipment List'!$I1290,"")</f>
        <v/>
      </c>
      <c r="AU1290" s="160" t="str">
        <f>IF('Equipment List'!$C1290=AV$2,'Equipment List'!$D1290,"")</f>
        <v/>
      </c>
      <c r="AV1290" s="161" t="str">
        <f>IF('Equipment List'!$C1290=AV$2,'Equipment List'!$K1290,"")</f>
        <v/>
      </c>
      <c r="AW1290" s="161" t="str">
        <f>IF('Equipment List'!$C1290=AV$2,'Equipment List'!$I1290,"")</f>
        <v/>
      </c>
      <c r="AX1290" s="160" t="str">
        <f>IF('Equipment List'!$C1290=AY$2,'Equipment List'!$D1290,"")</f>
        <v/>
      </c>
      <c r="AY1290" s="161" t="str">
        <f>IF('Equipment List'!$C1290=AY$2,'Equipment List'!$K1290,"")</f>
        <v/>
      </c>
      <c r="AZ1290" s="161" t="str">
        <f>IF('Equipment List'!$C1290=AY$2,'Equipment List'!$I1290,"")</f>
        <v/>
      </c>
      <c r="BA1290" s="160" t="str">
        <f>IF('Equipment List'!$C1290=BB$2,'Equipment List'!$D1290,"")</f>
        <v/>
      </c>
      <c r="BB1290" s="161" t="str">
        <f>IF('Equipment List'!$C1290=BB$2,'Equipment List'!$K1290,"")</f>
        <v/>
      </c>
      <c r="BC1290" s="161" t="str">
        <f>IF('Equipment List'!$C1290=BB$2,'Equipment List'!$I1290,"")</f>
        <v/>
      </c>
      <c r="BD1290" s="160" t="str">
        <f>IF('Equipment List'!$C1290=BE$2,'Equipment List'!$D1290,"")</f>
        <v/>
      </c>
      <c r="BE1290" s="161" t="str">
        <f>IF('Equipment List'!$C1290=BE$2,'Equipment List'!$K1290,"")</f>
        <v/>
      </c>
      <c r="BF1290" s="161" t="str">
        <f>IF('Equipment List'!$C1290=BE$2,'Equipment List'!$I1290,"")</f>
        <v/>
      </c>
      <c r="BG1290" s="160" t="str">
        <f>IF('Equipment List'!$C1290=BH$2,'Equipment List'!$D1290,"")</f>
        <v/>
      </c>
      <c r="BH1290" s="161" t="str">
        <f>IF('Equipment List'!$C1290=BH$2,'Equipment List'!$K1290,"")</f>
        <v/>
      </c>
      <c r="BI1290" s="161" t="str">
        <f>IF('Equipment List'!$C1290=BH$2,'Equipment List'!$I1290,"")</f>
        <v/>
      </c>
      <c r="BJ1290" s="160" t="str">
        <f>IF('Equipment List'!$C1290=BK$2,'Equipment List'!$D1290,"")</f>
        <v/>
      </c>
      <c r="BK1290" s="161" t="str">
        <f>IF('Equipment List'!$C1290=BK$2,'Equipment List'!$K1290,"")</f>
        <v/>
      </c>
      <c r="BL1290" s="161" t="str">
        <f>IF('Equipment List'!$C1290=BK$2,'Equipment List'!$I1290,"")</f>
        <v/>
      </c>
      <c r="BM1290" s="160" t="str">
        <f>IF('Equipment List'!$C1290=BN$2,'Equipment List'!$D1290,"")</f>
        <v/>
      </c>
      <c r="BN1290" s="161" t="str">
        <f>IF('Equipment List'!$C1290=BN$2,'Equipment List'!$K1290,"")</f>
        <v/>
      </c>
      <c r="BO1290" s="161" t="str">
        <f>IF('Equipment List'!$C1290=BN$2,'Equipment List'!$I1290,"")</f>
        <v/>
      </c>
      <c r="BP1290" s="160" t="str">
        <f>IF('Equipment List'!$C1290=BQ$2,'Equipment List'!$D1290,"")</f>
        <v/>
      </c>
      <c r="BQ1290" s="161" t="str">
        <f>IF('Equipment List'!$C1290=BQ$2,'Equipment List'!$K1290,"")</f>
        <v/>
      </c>
      <c r="BR1290" s="161" t="str">
        <f>IF('Equipment List'!$C1290=BQ$2,'Equipment List'!$I1290,"")</f>
        <v/>
      </c>
      <c r="BS1290" s="160" t="str">
        <f>IF('Equipment List'!$C1290=BT$2,'Equipment List'!$D1290,"")</f>
        <v/>
      </c>
      <c r="BT1290" s="161" t="str">
        <f>IF('Equipment List'!$C1290=BT$2,'Equipment List'!$K1290,"")</f>
        <v/>
      </c>
      <c r="BU1290" s="161" t="str">
        <f>IF('Equipment List'!$C1290=BT$2,'Equipment List'!$I1290,"")</f>
        <v/>
      </c>
      <c r="BV1290" s="160" t="str">
        <f>IF('Equipment List'!$C1290=BW$2,'Equipment List'!$D1290,"")</f>
        <v/>
      </c>
      <c r="BW1290" s="161" t="str">
        <f>IF('Equipment List'!$C1290=BW$2,'Equipment List'!$K1290,"")</f>
        <v/>
      </c>
      <c r="BX1290" s="161" t="str">
        <f>IF('Equipment List'!$C1290=BW$2,'Equipment List'!$I1290,"")</f>
        <v/>
      </c>
      <c r="BY1290" s="141"/>
      <c r="BZ1290" s="141"/>
    </row>
    <row r="1291" spans="5:78" x14ac:dyDescent="0.2">
      <c r="E1291" s="160" t="str">
        <f>IF('Equipment List'!$C1291=F$2,'Equipment List'!$D1291,"")</f>
        <v/>
      </c>
      <c r="F1291" s="161" t="str">
        <f>IF('Equipment List'!$C1291=F$2,'Equipment List'!$K1291,"")</f>
        <v/>
      </c>
      <c r="G1291" s="161" t="str">
        <f>IF('Equipment List'!$C1291=F$2,'Equipment List'!$I1291,"")</f>
        <v/>
      </c>
      <c r="H1291" s="160" t="str">
        <f>IF('Equipment List'!$C1291=I$2,'Equipment List'!$D1291,"")</f>
        <v/>
      </c>
      <c r="I1291" s="161" t="str">
        <f>IF('Equipment List'!$C1291=I$2,'Equipment List'!$K1291,"")</f>
        <v/>
      </c>
      <c r="J1291" s="161" t="str">
        <f>IF('Equipment List'!$C1291=I$2,'Equipment List'!$I1291,"")</f>
        <v/>
      </c>
      <c r="K1291" s="160" t="str">
        <f>IF('Equipment List'!$C1291=L$2,'Equipment List'!$D1291,"")</f>
        <v/>
      </c>
      <c r="L1291" s="161" t="str">
        <f>IF('Equipment List'!$C1291=L$2,'Equipment List'!$K1291,"")</f>
        <v/>
      </c>
      <c r="M1291" s="161" t="str">
        <f>IF('Equipment List'!$C1291=L$2,'Equipment List'!$I1291,"")</f>
        <v/>
      </c>
      <c r="N1291" s="160" t="str">
        <f>IF('Equipment List'!$C1291=O$2,'Equipment List'!$D1291,"")</f>
        <v/>
      </c>
      <c r="O1291" s="161" t="str">
        <f>IF('Equipment List'!$C1291=O$2,'Equipment List'!$K1291,"")</f>
        <v/>
      </c>
      <c r="P1291" s="161" t="str">
        <f>IF('Equipment List'!$C1291=O$2,'Equipment List'!$I1291,"")</f>
        <v/>
      </c>
      <c r="Q1291" s="160" t="str">
        <f>IF('Equipment List'!$C1291=R$2,'Equipment List'!$D1291,"")</f>
        <v/>
      </c>
      <c r="R1291" s="161" t="str">
        <f>IF('Equipment List'!$C1291=R$2,'Equipment List'!$K1291,"")</f>
        <v/>
      </c>
      <c r="S1291" s="161" t="str">
        <f>IF('Equipment List'!$C1291=R$2,'Equipment List'!$I1291,"")</f>
        <v/>
      </c>
      <c r="T1291" s="160" t="str">
        <f>IF('Equipment List'!$C1291=U$2,'Equipment List'!$D1291,"")</f>
        <v/>
      </c>
      <c r="U1291" s="161" t="str">
        <f>IF('Equipment List'!$C1291=U$2,'Equipment List'!$K1291,"")</f>
        <v/>
      </c>
      <c r="V1291" s="161" t="str">
        <f>IF('Equipment List'!$C1291=U$2,'Equipment List'!$I1291,"")</f>
        <v/>
      </c>
      <c r="W1291" s="160" t="str">
        <f>IF('Equipment List'!$C1291=X$2,'Equipment List'!$D1291,"")</f>
        <v/>
      </c>
      <c r="X1291" s="161" t="str">
        <f>IF('Equipment List'!$C1291=X$2,'Equipment List'!$K1291,"")</f>
        <v/>
      </c>
      <c r="Y1291" s="161" t="str">
        <f>IF('Equipment List'!$C1291=X$2,'Equipment List'!$I1291,"")</f>
        <v/>
      </c>
      <c r="Z1291" s="160" t="str">
        <f>IF('Equipment List'!$C1291=AA$2,'Equipment List'!$D1291,"")</f>
        <v/>
      </c>
      <c r="AA1291" s="161" t="str">
        <f>IF('Equipment List'!$C1291=AA$2,'Equipment List'!$K1291,"")</f>
        <v/>
      </c>
      <c r="AB1291" s="161" t="str">
        <f>IF('Equipment List'!$C1291=AA$2,'Equipment List'!$I1291,"")</f>
        <v/>
      </c>
      <c r="AC1291" s="160" t="str">
        <f>IF('Equipment List'!$C1291=AD$2,'Equipment List'!$D1291,"")</f>
        <v/>
      </c>
      <c r="AD1291" s="161" t="str">
        <f>IF('Equipment List'!$C1291=AD$2,'Equipment List'!$K1291,"")</f>
        <v/>
      </c>
      <c r="AE1291" s="161" t="str">
        <f>IF('Equipment List'!$C1291=AD$2,'Equipment List'!$I1291,"")</f>
        <v/>
      </c>
      <c r="AF1291" s="160" t="str">
        <f>IF('Equipment List'!$C1291=AG$2,'Equipment List'!$D1291,"")</f>
        <v/>
      </c>
      <c r="AG1291" s="161" t="str">
        <f>IF('Equipment List'!$C1291=AG$2,'Equipment List'!$K1291,"")</f>
        <v/>
      </c>
      <c r="AH1291" s="161" t="str">
        <f>IF('Equipment List'!$C1291=AG$2,'Equipment List'!$I1291,"")</f>
        <v/>
      </c>
      <c r="AI1291" s="160" t="str">
        <f>IF('Equipment List'!$C1291=AJ$2,'Equipment List'!$D1291,"")</f>
        <v/>
      </c>
      <c r="AJ1291" s="161" t="str">
        <f>IF('Equipment List'!$C1291=AJ$2,'Equipment List'!$K1291,"")</f>
        <v/>
      </c>
      <c r="AK1291" s="161" t="str">
        <f>IF('Equipment List'!$C1291=AJ$2,'Equipment List'!$I1291,"")</f>
        <v/>
      </c>
      <c r="AL1291" s="160" t="str">
        <f>IF('Equipment List'!$C1291=AM$2,'Equipment List'!$D1291,"")</f>
        <v/>
      </c>
      <c r="AM1291" s="161" t="str">
        <f>IF('Equipment List'!$C1291=AM$2,'Equipment List'!$K1291,"")</f>
        <v/>
      </c>
      <c r="AN1291" s="161" t="str">
        <f>IF('Equipment List'!$C1291=AM$2,'Equipment List'!$I1291,"")</f>
        <v/>
      </c>
      <c r="AO1291" s="160" t="str">
        <f>IF('Equipment List'!$C1291=AP$2,'Equipment List'!$D1291,"")</f>
        <v/>
      </c>
      <c r="AP1291" s="161" t="str">
        <f>IF('Equipment List'!$C1291=AP$2,'Equipment List'!$K1291,"")</f>
        <v/>
      </c>
      <c r="AQ1291" s="161" t="str">
        <f>IF('Equipment List'!$C1291=AP$2,'Equipment List'!$I1291,"")</f>
        <v/>
      </c>
      <c r="AR1291" s="160" t="str">
        <f>IF('Equipment List'!$C1291=AS$2,'Equipment List'!$D1291,"")</f>
        <v/>
      </c>
      <c r="AS1291" s="161" t="str">
        <f>IF('Equipment List'!$C1291=AS$2,'Equipment List'!$K1291,"")</f>
        <v/>
      </c>
      <c r="AT1291" s="161" t="str">
        <f>IF('Equipment List'!$C1291=AS$2,'Equipment List'!$I1291,"")</f>
        <v/>
      </c>
      <c r="AU1291" s="160" t="str">
        <f>IF('Equipment List'!$C1291=AV$2,'Equipment List'!$D1291,"")</f>
        <v/>
      </c>
      <c r="AV1291" s="161" t="str">
        <f>IF('Equipment List'!$C1291=AV$2,'Equipment List'!$K1291,"")</f>
        <v/>
      </c>
      <c r="AW1291" s="161" t="str">
        <f>IF('Equipment List'!$C1291=AV$2,'Equipment List'!$I1291,"")</f>
        <v/>
      </c>
      <c r="AX1291" s="160" t="str">
        <f>IF('Equipment List'!$C1291=AY$2,'Equipment List'!$D1291,"")</f>
        <v/>
      </c>
      <c r="AY1291" s="161" t="str">
        <f>IF('Equipment List'!$C1291=AY$2,'Equipment List'!$K1291,"")</f>
        <v/>
      </c>
      <c r="AZ1291" s="161" t="str">
        <f>IF('Equipment List'!$C1291=AY$2,'Equipment List'!$I1291,"")</f>
        <v/>
      </c>
      <c r="BA1291" s="160" t="str">
        <f>IF('Equipment List'!$C1291=BB$2,'Equipment List'!$D1291,"")</f>
        <v/>
      </c>
      <c r="BB1291" s="161" t="str">
        <f>IF('Equipment List'!$C1291=BB$2,'Equipment List'!$K1291,"")</f>
        <v/>
      </c>
      <c r="BC1291" s="161" t="str">
        <f>IF('Equipment List'!$C1291=BB$2,'Equipment List'!$I1291,"")</f>
        <v/>
      </c>
      <c r="BD1291" s="160" t="str">
        <f>IF('Equipment List'!$C1291=BE$2,'Equipment List'!$D1291,"")</f>
        <v/>
      </c>
      <c r="BE1291" s="161" t="str">
        <f>IF('Equipment List'!$C1291=BE$2,'Equipment List'!$K1291,"")</f>
        <v/>
      </c>
      <c r="BF1291" s="161" t="str">
        <f>IF('Equipment List'!$C1291=BE$2,'Equipment List'!$I1291,"")</f>
        <v/>
      </c>
      <c r="BG1291" s="160" t="str">
        <f>IF('Equipment List'!$C1291=BH$2,'Equipment List'!$D1291,"")</f>
        <v/>
      </c>
      <c r="BH1291" s="161" t="str">
        <f>IF('Equipment List'!$C1291=BH$2,'Equipment List'!$K1291,"")</f>
        <v/>
      </c>
      <c r="BI1291" s="161" t="str">
        <f>IF('Equipment List'!$C1291=BH$2,'Equipment List'!$I1291,"")</f>
        <v/>
      </c>
      <c r="BJ1291" s="160" t="str">
        <f>IF('Equipment List'!$C1291=BK$2,'Equipment List'!$D1291,"")</f>
        <v/>
      </c>
      <c r="BK1291" s="161" t="str">
        <f>IF('Equipment List'!$C1291=BK$2,'Equipment List'!$K1291,"")</f>
        <v/>
      </c>
      <c r="BL1291" s="161" t="str">
        <f>IF('Equipment List'!$C1291=BK$2,'Equipment List'!$I1291,"")</f>
        <v/>
      </c>
      <c r="BM1291" s="160" t="str">
        <f>IF('Equipment List'!$C1291=BN$2,'Equipment List'!$D1291,"")</f>
        <v/>
      </c>
      <c r="BN1291" s="161" t="str">
        <f>IF('Equipment List'!$C1291=BN$2,'Equipment List'!$K1291,"")</f>
        <v/>
      </c>
      <c r="BO1291" s="161" t="str">
        <f>IF('Equipment List'!$C1291=BN$2,'Equipment List'!$I1291,"")</f>
        <v/>
      </c>
      <c r="BP1291" s="160" t="str">
        <f>IF('Equipment List'!$C1291=BQ$2,'Equipment List'!$D1291,"")</f>
        <v/>
      </c>
      <c r="BQ1291" s="161" t="str">
        <f>IF('Equipment List'!$C1291=BQ$2,'Equipment List'!$K1291,"")</f>
        <v/>
      </c>
      <c r="BR1291" s="161" t="str">
        <f>IF('Equipment List'!$C1291=BQ$2,'Equipment List'!$I1291,"")</f>
        <v/>
      </c>
      <c r="BS1291" s="160" t="str">
        <f>IF('Equipment List'!$C1291=BT$2,'Equipment List'!$D1291,"")</f>
        <v/>
      </c>
      <c r="BT1291" s="161" t="str">
        <f>IF('Equipment List'!$C1291=BT$2,'Equipment List'!$K1291,"")</f>
        <v/>
      </c>
      <c r="BU1291" s="161" t="str">
        <f>IF('Equipment List'!$C1291=BT$2,'Equipment List'!$I1291,"")</f>
        <v/>
      </c>
      <c r="BV1291" s="160" t="str">
        <f>IF('Equipment List'!$C1291=BW$2,'Equipment List'!$D1291,"")</f>
        <v/>
      </c>
      <c r="BW1291" s="161" t="str">
        <f>IF('Equipment List'!$C1291=BW$2,'Equipment List'!$K1291,"")</f>
        <v/>
      </c>
      <c r="BX1291" s="161" t="str">
        <f>IF('Equipment List'!$C1291=BW$2,'Equipment List'!$I1291,"")</f>
        <v/>
      </c>
      <c r="BY1291" s="141"/>
      <c r="BZ1291" s="141"/>
    </row>
    <row r="1292" spans="5:78" x14ac:dyDescent="0.2">
      <c r="E1292" s="160" t="str">
        <f>IF('Equipment List'!$C1292=F$2,'Equipment List'!$D1292,"")</f>
        <v/>
      </c>
      <c r="F1292" s="161" t="str">
        <f>IF('Equipment List'!$C1292=F$2,'Equipment List'!$K1292,"")</f>
        <v/>
      </c>
      <c r="G1292" s="161" t="str">
        <f>IF('Equipment List'!$C1292=F$2,'Equipment List'!$I1292,"")</f>
        <v/>
      </c>
      <c r="H1292" s="160" t="str">
        <f>IF('Equipment List'!$C1292=I$2,'Equipment List'!$D1292,"")</f>
        <v/>
      </c>
      <c r="I1292" s="161" t="str">
        <f>IF('Equipment List'!$C1292=I$2,'Equipment List'!$K1292,"")</f>
        <v/>
      </c>
      <c r="J1292" s="161" t="str">
        <f>IF('Equipment List'!$C1292=I$2,'Equipment List'!$I1292,"")</f>
        <v/>
      </c>
      <c r="K1292" s="160" t="str">
        <f>IF('Equipment List'!$C1292=L$2,'Equipment List'!$D1292,"")</f>
        <v/>
      </c>
      <c r="L1292" s="161" t="str">
        <f>IF('Equipment List'!$C1292=L$2,'Equipment List'!$K1292,"")</f>
        <v/>
      </c>
      <c r="M1292" s="161" t="str">
        <f>IF('Equipment List'!$C1292=L$2,'Equipment List'!$I1292,"")</f>
        <v/>
      </c>
      <c r="N1292" s="160" t="str">
        <f>IF('Equipment List'!$C1292=O$2,'Equipment List'!$D1292,"")</f>
        <v/>
      </c>
      <c r="O1292" s="161" t="str">
        <f>IF('Equipment List'!$C1292=O$2,'Equipment List'!$K1292,"")</f>
        <v/>
      </c>
      <c r="P1292" s="161" t="str">
        <f>IF('Equipment List'!$C1292=O$2,'Equipment List'!$I1292,"")</f>
        <v/>
      </c>
      <c r="Q1292" s="160" t="str">
        <f>IF('Equipment List'!$C1292=R$2,'Equipment List'!$D1292,"")</f>
        <v/>
      </c>
      <c r="R1292" s="161" t="str">
        <f>IF('Equipment List'!$C1292=R$2,'Equipment List'!$K1292,"")</f>
        <v/>
      </c>
      <c r="S1292" s="161" t="str">
        <f>IF('Equipment List'!$C1292=R$2,'Equipment List'!$I1292,"")</f>
        <v/>
      </c>
      <c r="T1292" s="160" t="str">
        <f>IF('Equipment List'!$C1292=U$2,'Equipment List'!$D1292,"")</f>
        <v/>
      </c>
      <c r="U1292" s="161" t="str">
        <f>IF('Equipment List'!$C1292=U$2,'Equipment List'!$K1292,"")</f>
        <v/>
      </c>
      <c r="V1292" s="161" t="str">
        <f>IF('Equipment List'!$C1292=U$2,'Equipment List'!$I1292,"")</f>
        <v/>
      </c>
      <c r="W1292" s="160" t="str">
        <f>IF('Equipment List'!$C1292=X$2,'Equipment List'!$D1292,"")</f>
        <v/>
      </c>
      <c r="X1292" s="161" t="str">
        <f>IF('Equipment List'!$C1292=X$2,'Equipment List'!$K1292,"")</f>
        <v/>
      </c>
      <c r="Y1292" s="161" t="str">
        <f>IF('Equipment List'!$C1292=X$2,'Equipment List'!$I1292,"")</f>
        <v/>
      </c>
      <c r="Z1292" s="160" t="str">
        <f>IF('Equipment List'!$C1292=AA$2,'Equipment List'!$D1292,"")</f>
        <v/>
      </c>
      <c r="AA1292" s="161" t="str">
        <f>IF('Equipment List'!$C1292=AA$2,'Equipment List'!$K1292,"")</f>
        <v/>
      </c>
      <c r="AB1292" s="161" t="str">
        <f>IF('Equipment List'!$C1292=AA$2,'Equipment List'!$I1292,"")</f>
        <v/>
      </c>
      <c r="AC1292" s="160" t="str">
        <f>IF('Equipment List'!$C1292=AD$2,'Equipment List'!$D1292,"")</f>
        <v/>
      </c>
      <c r="AD1292" s="161" t="str">
        <f>IF('Equipment List'!$C1292=AD$2,'Equipment List'!$K1292,"")</f>
        <v/>
      </c>
      <c r="AE1292" s="161" t="str">
        <f>IF('Equipment List'!$C1292=AD$2,'Equipment List'!$I1292,"")</f>
        <v/>
      </c>
      <c r="AF1292" s="160" t="str">
        <f>IF('Equipment List'!$C1292=AG$2,'Equipment List'!$D1292,"")</f>
        <v/>
      </c>
      <c r="AG1292" s="161" t="str">
        <f>IF('Equipment List'!$C1292=AG$2,'Equipment List'!$K1292,"")</f>
        <v/>
      </c>
      <c r="AH1292" s="161" t="str">
        <f>IF('Equipment List'!$C1292=AG$2,'Equipment List'!$I1292,"")</f>
        <v/>
      </c>
      <c r="AI1292" s="160" t="str">
        <f>IF('Equipment List'!$C1292=AJ$2,'Equipment List'!$D1292,"")</f>
        <v/>
      </c>
      <c r="AJ1292" s="161" t="str">
        <f>IF('Equipment List'!$C1292=AJ$2,'Equipment List'!$K1292,"")</f>
        <v/>
      </c>
      <c r="AK1292" s="161" t="str">
        <f>IF('Equipment List'!$C1292=AJ$2,'Equipment List'!$I1292,"")</f>
        <v/>
      </c>
      <c r="AL1292" s="160" t="str">
        <f>IF('Equipment List'!$C1292=AM$2,'Equipment List'!$D1292,"")</f>
        <v/>
      </c>
      <c r="AM1292" s="161" t="str">
        <f>IF('Equipment List'!$C1292=AM$2,'Equipment List'!$K1292,"")</f>
        <v/>
      </c>
      <c r="AN1292" s="161" t="str">
        <f>IF('Equipment List'!$C1292=AM$2,'Equipment List'!$I1292,"")</f>
        <v/>
      </c>
      <c r="AO1292" s="160" t="str">
        <f>IF('Equipment List'!$C1292=AP$2,'Equipment List'!$D1292,"")</f>
        <v/>
      </c>
      <c r="AP1292" s="161" t="str">
        <f>IF('Equipment List'!$C1292=AP$2,'Equipment List'!$K1292,"")</f>
        <v/>
      </c>
      <c r="AQ1292" s="161" t="str">
        <f>IF('Equipment List'!$C1292=AP$2,'Equipment List'!$I1292,"")</f>
        <v/>
      </c>
      <c r="AR1292" s="160" t="str">
        <f>IF('Equipment List'!$C1292=AS$2,'Equipment List'!$D1292,"")</f>
        <v/>
      </c>
      <c r="AS1292" s="161" t="str">
        <f>IF('Equipment List'!$C1292=AS$2,'Equipment List'!$K1292,"")</f>
        <v/>
      </c>
      <c r="AT1292" s="161" t="str">
        <f>IF('Equipment List'!$C1292=AS$2,'Equipment List'!$I1292,"")</f>
        <v/>
      </c>
      <c r="AU1292" s="160" t="str">
        <f>IF('Equipment List'!$C1292=AV$2,'Equipment List'!$D1292,"")</f>
        <v/>
      </c>
      <c r="AV1292" s="161" t="str">
        <f>IF('Equipment List'!$C1292=AV$2,'Equipment List'!$K1292,"")</f>
        <v/>
      </c>
      <c r="AW1292" s="161" t="str">
        <f>IF('Equipment List'!$C1292=AV$2,'Equipment List'!$I1292,"")</f>
        <v/>
      </c>
      <c r="AX1292" s="160" t="str">
        <f>IF('Equipment List'!$C1292=AY$2,'Equipment List'!$D1292,"")</f>
        <v/>
      </c>
      <c r="AY1292" s="161" t="str">
        <f>IF('Equipment List'!$C1292=AY$2,'Equipment List'!$K1292,"")</f>
        <v/>
      </c>
      <c r="AZ1292" s="161" t="str">
        <f>IF('Equipment List'!$C1292=AY$2,'Equipment List'!$I1292,"")</f>
        <v/>
      </c>
      <c r="BA1292" s="160" t="str">
        <f>IF('Equipment List'!$C1292=BB$2,'Equipment List'!$D1292,"")</f>
        <v/>
      </c>
      <c r="BB1292" s="161" t="str">
        <f>IF('Equipment List'!$C1292=BB$2,'Equipment List'!$K1292,"")</f>
        <v/>
      </c>
      <c r="BC1292" s="161" t="str">
        <f>IF('Equipment List'!$C1292=BB$2,'Equipment List'!$I1292,"")</f>
        <v/>
      </c>
      <c r="BD1292" s="160" t="str">
        <f>IF('Equipment List'!$C1292=BE$2,'Equipment List'!$D1292,"")</f>
        <v/>
      </c>
      <c r="BE1292" s="161" t="str">
        <f>IF('Equipment List'!$C1292=BE$2,'Equipment List'!$K1292,"")</f>
        <v/>
      </c>
      <c r="BF1292" s="161" t="str">
        <f>IF('Equipment List'!$C1292=BE$2,'Equipment List'!$I1292,"")</f>
        <v/>
      </c>
      <c r="BG1292" s="160" t="str">
        <f>IF('Equipment List'!$C1292=BH$2,'Equipment List'!$D1292,"")</f>
        <v/>
      </c>
      <c r="BH1292" s="161" t="str">
        <f>IF('Equipment List'!$C1292=BH$2,'Equipment List'!$K1292,"")</f>
        <v/>
      </c>
      <c r="BI1292" s="161" t="str">
        <f>IF('Equipment List'!$C1292=BH$2,'Equipment List'!$I1292,"")</f>
        <v/>
      </c>
      <c r="BJ1292" s="160" t="str">
        <f>IF('Equipment List'!$C1292=BK$2,'Equipment List'!$D1292,"")</f>
        <v/>
      </c>
      <c r="BK1292" s="161" t="str">
        <f>IF('Equipment List'!$C1292=BK$2,'Equipment List'!$K1292,"")</f>
        <v/>
      </c>
      <c r="BL1292" s="161" t="str">
        <f>IF('Equipment List'!$C1292=BK$2,'Equipment List'!$I1292,"")</f>
        <v/>
      </c>
      <c r="BM1292" s="160" t="str">
        <f>IF('Equipment List'!$C1292=BN$2,'Equipment List'!$D1292,"")</f>
        <v/>
      </c>
      <c r="BN1292" s="161" t="str">
        <f>IF('Equipment List'!$C1292=BN$2,'Equipment List'!$K1292,"")</f>
        <v/>
      </c>
      <c r="BO1292" s="161" t="str">
        <f>IF('Equipment List'!$C1292=BN$2,'Equipment List'!$I1292,"")</f>
        <v/>
      </c>
      <c r="BP1292" s="160" t="str">
        <f>IF('Equipment List'!$C1292=BQ$2,'Equipment List'!$D1292,"")</f>
        <v/>
      </c>
      <c r="BQ1292" s="161" t="str">
        <f>IF('Equipment List'!$C1292=BQ$2,'Equipment List'!$K1292,"")</f>
        <v/>
      </c>
      <c r="BR1292" s="161" t="str">
        <f>IF('Equipment List'!$C1292=BQ$2,'Equipment List'!$I1292,"")</f>
        <v/>
      </c>
      <c r="BS1292" s="160" t="str">
        <f>IF('Equipment List'!$C1292=BT$2,'Equipment List'!$D1292,"")</f>
        <v/>
      </c>
      <c r="BT1292" s="161" t="str">
        <f>IF('Equipment List'!$C1292=BT$2,'Equipment List'!$K1292,"")</f>
        <v/>
      </c>
      <c r="BU1292" s="161" t="str">
        <f>IF('Equipment List'!$C1292=BT$2,'Equipment List'!$I1292,"")</f>
        <v/>
      </c>
      <c r="BV1292" s="160" t="str">
        <f>IF('Equipment List'!$C1292=BW$2,'Equipment List'!$D1292,"")</f>
        <v/>
      </c>
      <c r="BW1292" s="161" t="str">
        <f>IF('Equipment List'!$C1292=BW$2,'Equipment List'!$K1292,"")</f>
        <v/>
      </c>
      <c r="BX1292" s="161" t="str">
        <f>IF('Equipment List'!$C1292=BW$2,'Equipment List'!$I1292,"")</f>
        <v/>
      </c>
      <c r="BY1292" s="141"/>
      <c r="BZ1292" s="141"/>
    </row>
    <row r="1293" spans="5:78" x14ac:dyDescent="0.2">
      <c r="E1293" s="160" t="str">
        <f>IF('Equipment List'!$C1293=F$2,'Equipment List'!$D1293,"")</f>
        <v/>
      </c>
      <c r="F1293" s="161" t="str">
        <f>IF('Equipment List'!$C1293=F$2,'Equipment List'!$K1293,"")</f>
        <v/>
      </c>
      <c r="G1293" s="161" t="str">
        <f>IF('Equipment List'!$C1293=F$2,'Equipment List'!$I1293,"")</f>
        <v/>
      </c>
      <c r="H1293" s="160" t="str">
        <f>IF('Equipment List'!$C1293=I$2,'Equipment List'!$D1293,"")</f>
        <v/>
      </c>
      <c r="I1293" s="161" t="str">
        <f>IF('Equipment List'!$C1293=I$2,'Equipment List'!$K1293,"")</f>
        <v/>
      </c>
      <c r="J1293" s="161" t="str">
        <f>IF('Equipment List'!$C1293=I$2,'Equipment List'!$I1293,"")</f>
        <v/>
      </c>
      <c r="K1293" s="160" t="str">
        <f>IF('Equipment List'!$C1293=L$2,'Equipment List'!$D1293,"")</f>
        <v/>
      </c>
      <c r="L1293" s="161" t="str">
        <f>IF('Equipment List'!$C1293=L$2,'Equipment List'!$K1293,"")</f>
        <v/>
      </c>
      <c r="M1293" s="161" t="str">
        <f>IF('Equipment List'!$C1293=L$2,'Equipment List'!$I1293,"")</f>
        <v/>
      </c>
      <c r="N1293" s="160" t="str">
        <f>IF('Equipment List'!$C1293=O$2,'Equipment List'!$D1293,"")</f>
        <v/>
      </c>
      <c r="O1293" s="161" t="str">
        <f>IF('Equipment List'!$C1293=O$2,'Equipment List'!$K1293,"")</f>
        <v/>
      </c>
      <c r="P1293" s="161" t="str">
        <f>IF('Equipment List'!$C1293=O$2,'Equipment List'!$I1293,"")</f>
        <v/>
      </c>
      <c r="Q1293" s="160" t="str">
        <f>IF('Equipment List'!$C1293=R$2,'Equipment List'!$D1293,"")</f>
        <v/>
      </c>
      <c r="R1293" s="161" t="str">
        <f>IF('Equipment List'!$C1293=R$2,'Equipment List'!$K1293,"")</f>
        <v/>
      </c>
      <c r="S1293" s="161" t="str">
        <f>IF('Equipment List'!$C1293=R$2,'Equipment List'!$I1293,"")</f>
        <v/>
      </c>
      <c r="T1293" s="160" t="str">
        <f>IF('Equipment List'!$C1293=U$2,'Equipment List'!$D1293,"")</f>
        <v/>
      </c>
      <c r="U1293" s="161" t="str">
        <f>IF('Equipment List'!$C1293=U$2,'Equipment List'!$K1293,"")</f>
        <v/>
      </c>
      <c r="V1293" s="161" t="str">
        <f>IF('Equipment List'!$C1293=U$2,'Equipment List'!$I1293,"")</f>
        <v/>
      </c>
      <c r="W1293" s="160" t="str">
        <f>IF('Equipment List'!$C1293=X$2,'Equipment List'!$D1293,"")</f>
        <v/>
      </c>
      <c r="X1293" s="161" t="str">
        <f>IF('Equipment List'!$C1293=X$2,'Equipment List'!$K1293,"")</f>
        <v/>
      </c>
      <c r="Y1293" s="161" t="str">
        <f>IF('Equipment List'!$C1293=X$2,'Equipment List'!$I1293,"")</f>
        <v/>
      </c>
      <c r="Z1293" s="160" t="str">
        <f>IF('Equipment List'!$C1293=AA$2,'Equipment List'!$D1293,"")</f>
        <v/>
      </c>
      <c r="AA1293" s="161" t="str">
        <f>IF('Equipment List'!$C1293=AA$2,'Equipment List'!$K1293,"")</f>
        <v/>
      </c>
      <c r="AB1293" s="161" t="str">
        <f>IF('Equipment List'!$C1293=AA$2,'Equipment List'!$I1293,"")</f>
        <v/>
      </c>
      <c r="AC1293" s="160" t="str">
        <f>IF('Equipment List'!$C1293=AD$2,'Equipment List'!$D1293,"")</f>
        <v/>
      </c>
      <c r="AD1293" s="161" t="str">
        <f>IF('Equipment List'!$C1293=AD$2,'Equipment List'!$K1293,"")</f>
        <v/>
      </c>
      <c r="AE1293" s="161" t="str">
        <f>IF('Equipment List'!$C1293=AD$2,'Equipment List'!$I1293,"")</f>
        <v/>
      </c>
      <c r="AF1293" s="160" t="str">
        <f>IF('Equipment List'!$C1293=AG$2,'Equipment List'!$D1293,"")</f>
        <v/>
      </c>
      <c r="AG1293" s="161" t="str">
        <f>IF('Equipment List'!$C1293=AG$2,'Equipment List'!$K1293,"")</f>
        <v/>
      </c>
      <c r="AH1293" s="161" t="str">
        <f>IF('Equipment List'!$C1293=AG$2,'Equipment List'!$I1293,"")</f>
        <v/>
      </c>
      <c r="AI1293" s="160" t="str">
        <f>IF('Equipment List'!$C1293=AJ$2,'Equipment List'!$D1293,"")</f>
        <v/>
      </c>
      <c r="AJ1293" s="161" t="str">
        <f>IF('Equipment List'!$C1293=AJ$2,'Equipment List'!$K1293,"")</f>
        <v/>
      </c>
      <c r="AK1293" s="161" t="str">
        <f>IF('Equipment List'!$C1293=AJ$2,'Equipment List'!$I1293,"")</f>
        <v/>
      </c>
      <c r="AL1293" s="160" t="str">
        <f>IF('Equipment List'!$C1293=AM$2,'Equipment List'!$D1293,"")</f>
        <v/>
      </c>
      <c r="AM1293" s="161" t="str">
        <f>IF('Equipment List'!$C1293=AM$2,'Equipment List'!$K1293,"")</f>
        <v/>
      </c>
      <c r="AN1293" s="161" t="str">
        <f>IF('Equipment List'!$C1293=AM$2,'Equipment List'!$I1293,"")</f>
        <v/>
      </c>
      <c r="AO1293" s="160" t="str">
        <f>IF('Equipment List'!$C1293=AP$2,'Equipment List'!$D1293,"")</f>
        <v/>
      </c>
      <c r="AP1293" s="161" t="str">
        <f>IF('Equipment List'!$C1293=AP$2,'Equipment List'!$K1293,"")</f>
        <v/>
      </c>
      <c r="AQ1293" s="161" t="str">
        <f>IF('Equipment List'!$C1293=AP$2,'Equipment List'!$I1293,"")</f>
        <v/>
      </c>
      <c r="AR1293" s="160" t="str">
        <f>IF('Equipment List'!$C1293=AS$2,'Equipment List'!$D1293,"")</f>
        <v/>
      </c>
      <c r="AS1293" s="161" t="str">
        <f>IF('Equipment List'!$C1293=AS$2,'Equipment List'!$K1293,"")</f>
        <v/>
      </c>
      <c r="AT1293" s="161" t="str">
        <f>IF('Equipment List'!$C1293=AS$2,'Equipment List'!$I1293,"")</f>
        <v/>
      </c>
      <c r="AU1293" s="160" t="str">
        <f>IF('Equipment List'!$C1293=AV$2,'Equipment List'!$D1293,"")</f>
        <v/>
      </c>
      <c r="AV1293" s="161" t="str">
        <f>IF('Equipment List'!$C1293=AV$2,'Equipment List'!$K1293,"")</f>
        <v/>
      </c>
      <c r="AW1293" s="161" t="str">
        <f>IF('Equipment List'!$C1293=AV$2,'Equipment List'!$I1293,"")</f>
        <v/>
      </c>
      <c r="AX1293" s="160" t="str">
        <f>IF('Equipment List'!$C1293=AY$2,'Equipment List'!$D1293,"")</f>
        <v/>
      </c>
      <c r="AY1293" s="161" t="str">
        <f>IF('Equipment List'!$C1293=AY$2,'Equipment List'!$K1293,"")</f>
        <v/>
      </c>
      <c r="AZ1293" s="161" t="str">
        <f>IF('Equipment List'!$C1293=AY$2,'Equipment List'!$I1293,"")</f>
        <v/>
      </c>
      <c r="BA1293" s="160" t="str">
        <f>IF('Equipment List'!$C1293=BB$2,'Equipment List'!$D1293,"")</f>
        <v/>
      </c>
      <c r="BB1293" s="161" t="str">
        <f>IF('Equipment List'!$C1293=BB$2,'Equipment List'!$K1293,"")</f>
        <v/>
      </c>
      <c r="BC1293" s="161" t="str">
        <f>IF('Equipment List'!$C1293=BB$2,'Equipment List'!$I1293,"")</f>
        <v/>
      </c>
      <c r="BD1293" s="160" t="str">
        <f>IF('Equipment List'!$C1293=BE$2,'Equipment List'!$D1293,"")</f>
        <v/>
      </c>
      <c r="BE1293" s="161" t="str">
        <f>IF('Equipment List'!$C1293=BE$2,'Equipment List'!$K1293,"")</f>
        <v/>
      </c>
      <c r="BF1293" s="161" t="str">
        <f>IF('Equipment List'!$C1293=BE$2,'Equipment List'!$I1293,"")</f>
        <v/>
      </c>
      <c r="BG1293" s="160" t="str">
        <f>IF('Equipment List'!$C1293=BH$2,'Equipment List'!$D1293,"")</f>
        <v/>
      </c>
      <c r="BH1293" s="161" t="str">
        <f>IF('Equipment List'!$C1293=BH$2,'Equipment List'!$K1293,"")</f>
        <v/>
      </c>
      <c r="BI1293" s="161" t="str">
        <f>IF('Equipment List'!$C1293=BH$2,'Equipment List'!$I1293,"")</f>
        <v/>
      </c>
      <c r="BJ1293" s="160" t="str">
        <f>IF('Equipment List'!$C1293=BK$2,'Equipment List'!$D1293,"")</f>
        <v/>
      </c>
      <c r="BK1293" s="161" t="str">
        <f>IF('Equipment List'!$C1293=BK$2,'Equipment List'!$K1293,"")</f>
        <v/>
      </c>
      <c r="BL1293" s="161" t="str">
        <f>IF('Equipment List'!$C1293=BK$2,'Equipment List'!$I1293,"")</f>
        <v/>
      </c>
      <c r="BM1293" s="160" t="str">
        <f>IF('Equipment List'!$C1293=BN$2,'Equipment List'!$D1293,"")</f>
        <v/>
      </c>
      <c r="BN1293" s="161" t="str">
        <f>IF('Equipment List'!$C1293=BN$2,'Equipment List'!$K1293,"")</f>
        <v/>
      </c>
      <c r="BO1293" s="161" t="str">
        <f>IF('Equipment List'!$C1293=BN$2,'Equipment List'!$I1293,"")</f>
        <v/>
      </c>
      <c r="BP1293" s="160" t="str">
        <f>IF('Equipment List'!$C1293=BQ$2,'Equipment List'!$D1293,"")</f>
        <v/>
      </c>
      <c r="BQ1293" s="161" t="str">
        <f>IF('Equipment List'!$C1293=BQ$2,'Equipment List'!$K1293,"")</f>
        <v/>
      </c>
      <c r="BR1293" s="161" t="str">
        <f>IF('Equipment List'!$C1293=BQ$2,'Equipment List'!$I1293,"")</f>
        <v/>
      </c>
      <c r="BS1293" s="160" t="str">
        <f>IF('Equipment List'!$C1293=BT$2,'Equipment List'!$D1293,"")</f>
        <v/>
      </c>
      <c r="BT1293" s="161" t="str">
        <f>IF('Equipment List'!$C1293=BT$2,'Equipment List'!$K1293,"")</f>
        <v/>
      </c>
      <c r="BU1293" s="161" t="str">
        <f>IF('Equipment List'!$C1293=BT$2,'Equipment List'!$I1293,"")</f>
        <v/>
      </c>
      <c r="BV1293" s="160" t="str">
        <f>IF('Equipment List'!$C1293=BW$2,'Equipment List'!$D1293,"")</f>
        <v/>
      </c>
      <c r="BW1293" s="161" t="str">
        <f>IF('Equipment List'!$C1293=BW$2,'Equipment List'!$K1293,"")</f>
        <v/>
      </c>
      <c r="BX1293" s="161" t="str">
        <f>IF('Equipment List'!$C1293=BW$2,'Equipment List'!$I1293,"")</f>
        <v/>
      </c>
      <c r="BY1293" s="141"/>
      <c r="BZ1293" s="141"/>
    </row>
    <row r="1294" spans="5:78" x14ac:dyDescent="0.2">
      <c r="E1294" s="160" t="str">
        <f>IF('Equipment List'!$C1294=F$2,'Equipment List'!$D1294,"")</f>
        <v/>
      </c>
      <c r="F1294" s="161" t="str">
        <f>IF('Equipment List'!$C1294=F$2,'Equipment List'!$K1294,"")</f>
        <v/>
      </c>
      <c r="G1294" s="161" t="str">
        <f>IF('Equipment List'!$C1294=F$2,'Equipment List'!$I1294,"")</f>
        <v/>
      </c>
      <c r="H1294" s="160" t="str">
        <f>IF('Equipment List'!$C1294=I$2,'Equipment List'!$D1294,"")</f>
        <v/>
      </c>
      <c r="I1294" s="161" t="str">
        <f>IF('Equipment List'!$C1294=I$2,'Equipment List'!$K1294,"")</f>
        <v/>
      </c>
      <c r="J1294" s="161" t="str">
        <f>IF('Equipment List'!$C1294=I$2,'Equipment List'!$I1294,"")</f>
        <v/>
      </c>
      <c r="K1294" s="160" t="str">
        <f>IF('Equipment List'!$C1294=L$2,'Equipment List'!$D1294,"")</f>
        <v/>
      </c>
      <c r="L1294" s="161" t="str">
        <f>IF('Equipment List'!$C1294=L$2,'Equipment List'!$K1294,"")</f>
        <v/>
      </c>
      <c r="M1294" s="161" t="str">
        <f>IF('Equipment List'!$C1294=L$2,'Equipment List'!$I1294,"")</f>
        <v/>
      </c>
      <c r="N1294" s="160" t="str">
        <f>IF('Equipment List'!$C1294=O$2,'Equipment List'!$D1294,"")</f>
        <v/>
      </c>
      <c r="O1294" s="161" t="str">
        <f>IF('Equipment List'!$C1294=O$2,'Equipment List'!$K1294,"")</f>
        <v/>
      </c>
      <c r="P1294" s="161" t="str">
        <f>IF('Equipment List'!$C1294=O$2,'Equipment List'!$I1294,"")</f>
        <v/>
      </c>
      <c r="Q1294" s="160" t="str">
        <f>IF('Equipment List'!$C1294=R$2,'Equipment List'!$D1294,"")</f>
        <v/>
      </c>
      <c r="R1294" s="161" t="str">
        <f>IF('Equipment List'!$C1294=R$2,'Equipment List'!$K1294,"")</f>
        <v/>
      </c>
      <c r="S1294" s="161" t="str">
        <f>IF('Equipment List'!$C1294=R$2,'Equipment List'!$I1294,"")</f>
        <v/>
      </c>
      <c r="T1294" s="160" t="str">
        <f>IF('Equipment List'!$C1294=U$2,'Equipment List'!$D1294,"")</f>
        <v/>
      </c>
      <c r="U1294" s="161" t="str">
        <f>IF('Equipment List'!$C1294=U$2,'Equipment List'!$K1294,"")</f>
        <v/>
      </c>
      <c r="V1294" s="161" t="str">
        <f>IF('Equipment List'!$C1294=U$2,'Equipment List'!$I1294,"")</f>
        <v/>
      </c>
      <c r="W1294" s="160" t="str">
        <f>IF('Equipment List'!$C1294=X$2,'Equipment List'!$D1294,"")</f>
        <v/>
      </c>
      <c r="X1294" s="161" t="str">
        <f>IF('Equipment List'!$C1294=X$2,'Equipment List'!$K1294,"")</f>
        <v/>
      </c>
      <c r="Y1294" s="161" t="str">
        <f>IF('Equipment List'!$C1294=X$2,'Equipment List'!$I1294,"")</f>
        <v/>
      </c>
      <c r="Z1294" s="160" t="str">
        <f>IF('Equipment List'!$C1294=AA$2,'Equipment List'!$D1294,"")</f>
        <v/>
      </c>
      <c r="AA1294" s="161" t="str">
        <f>IF('Equipment List'!$C1294=AA$2,'Equipment List'!$K1294,"")</f>
        <v/>
      </c>
      <c r="AB1294" s="161" t="str">
        <f>IF('Equipment List'!$C1294=AA$2,'Equipment List'!$I1294,"")</f>
        <v/>
      </c>
      <c r="AC1294" s="160" t="str">
        <f>IF('Equipment List'!$C1294=AD$2,'Equipment List'!$D1294,"")</f>
        <v/>
      </c>
      <c r="AD1294" s="161" t="str">
        <f>IF('Equipment List'!$C1294=AD$2,'Equipment List'!$K1294,"")</f>
        <v/>
      </c>
      <c r="AE1294" s="161" t="str">
        <f>IF('Equipment List'!$C1294=AD$2,'Equipment List'!$I1294,"")</f>
        <v/>
      </c>
      <c r="AF1294" s="160" t="str">
        <f>IF('Equipment List'!$C1294=AG$2,'Equipment List'!$D1294,"")</f>
        <v/>
      </c>
      <c r="AG1294" s="161" t="str">
        <f>IF('Equipment List'!$C1294=AG$2,'Equipment List'!$K1294,"")</f>
        <v/>
      </c>
      <c r="AH1294" s="161" t="str">
        <f>IF('Equipment List'!$C1294=AG$2,'Equipment List'!$I1294,"")</f>
        <v/>
      </c>
      <c r="AI1294" s="160" t="str">
        <f>IF('Equipment List'!$C1294=AJ$2,'Equipment List'!$D1294,"")</f>
        <v/>
      </c>
      <c r="AJ1294" s="161" t="str">
        <f>IF('Equipment List'!$C1294=AJ$2,'Equipment List'!$K1294,"")</f>
        <v/>
      </c>
      <c r="AK1294" s="161" t="str">
        <f>IF('Equipment List'!$C1294=AJ$2,'Equipment List'!$I1294,"")</f>
        <v/>
      </c>
      <c r="AL1294" s="160" t="str">
        <f>IF('Equipment List'!$C1294=AM$2,'Equipment List'!$D1294,"")</f>
        <v/>
      </c>
      <c r="AM1294" s="161" t="str">
        <f>IF('Equipment List'!$C1294=AM$2,'Equipment List'!$K1294,"")</f>
        <v/>
      </c>
      <c r="AN1294" s="161" t="str">
        <f>IF('Equipment List'!$C1294=AM$2,'Equipment List'!$I1294,"")</f>
        <v/>
      </c>
      <c r="AO1294" s="160" t="str">
        <f>IF('Equipment List'!$C1294=AP$2,'Equipment List'!$D1294,"")</f>
        <v/>
      </c>
      <c r="AP1294" s="161" t="str">
        <f>IF('Equipment List'!$C1294=AP$2,'Equipment List'!$K1294,"")</f>
        <v/>
      </c>
      <c r="AQ1294" s="161" t="str">
        <f>IF('Equipment List'!$C1294=AP$2,'Equipment List'!$I1294,"")</f>
        <v/>
      </c>
      <c r="AR1294" s="160" t="str">
        <f>IF('Equipment List'!$C1294=AS$2,'Equipment List'!$D1294,"")</f>
        <v/>
      </c>
      <c r="AS1294" s="161" t="str">
        <f>IF('Equipment List'!$C1294=AS$2,'Equipment List'!$K1294,"")</f>
        <v/>
      </c>
      <c r="AT1294" s="161" t="str">
        <f>IF('Equipment List'!$C1294=AS$2,'Equipment List'!$I1294,"")</f>
        <v/>
      </c>
      <c r="AU1294" s="160" t="str">
        <f>IF('Equipment List'!$C1294=AV$2,'Equipment List'!$D1294,"")</f>
        <v/>
      </c>
      <c r="AV1294" s="161" t="str">
        <f>IF('Equipment List'!$C1294=AV$2,'Equipment List'!$K1294,"")</f>
        <v/>
      </c>
      <c r="AW1294" s="161" t="str">
        <f>IF('Equipment List'!$C1294=AV$2,'Equipment List'!$I1294,"")</f>
        <v/>
      </c>
      <c r="AX1294" s="160" t="str">
        <f>IF('Equipment List'!$C1294=AY$2,'Equipment List'!$D1294,"")</f>
        <v/>
      </c>
      <c r="AY1294" s="161" t="str">
        <f>IF('Equipment List'!$C1294=AY$2,'Equipment List'!$K1294,"")</f>
        <v/>
      </c>
      <c r="AZ1294" s="161" t="str">
        <f>IF('Equipment List'!$C1294=AY$2,'Equipment List'!$I1294,"")</f>
        <v/>
      </c>
      <c r="BA1294" s="160" t="str">
        <f>IF('Equipment List'!$C1294=BB$2,'Equipment List'!$D1294,"")</f>
        <v/>
      </c>
      <c r="BB1294" s="161" t="str">
        <f>IF('Equipment List'!$C1294=BB$2,'Equipment List'!$K1294,"")</f>
        <v/>
      </c>
      <c r="BC1294" s="161" t="str">
        <f>IF('Equipment List'!$C1294=BB$2,'Equipment List'!$I1294,"")</f>
        <v/>
      </c>
      <c r="BD1294" s="160" t="str">
        <f>IF('Equipment List'!$C1294=BE$2,'Equipment List'!$D1294,"")</f>
        <v/>
      </c>
      <c r="BE1294" s="161" t="str">
        <f>IF('Equipment List'!$C1294=BE$2,'Equipment List'!$K1294,"")</f>
        <v/>
      </c>
      <c r="BF1294" s="161" t="str">
        <f>IF('Equipment List'!$C1294=BE$2,'Equipment List'!$I1294,"")</f>
        <v/>
      </c>
      <c r="BG1294" s="160" t="str">
        <f>IF('Equipment List'!$C1294=BH$2,'Equipment List'!$D1294,"")</f>
        <v/>
      </c>
      <c r="BH1294" s="161" t="str">
        <f>IF('Equipment List'!$C1294=BH$2,'Equipment List'!$K1294,"")</f>
        <v/>
      </c>
      <c r="BI1294" s="161" t="str">
        <f>IF('Equipment List'!$C1294=BH$2,'Equipment List'!$I1294,"")</f>
        <v/>
      </c>
      <c r="BJ1294" s="160" t="str">
        <f>IF('Equipment List'!$C1294=BK$2,'Equipment List'!$D1294,"")</f>
        <v/>
      </c>
      <c r="BK1294" s="161" t="str">
        <f>IF('Equipment List'!$C1294=BK$2,'Equipment List'!$K1294,"")</f>
        <v/>
      </c>
      <c r="BL1294" s="161" t="str">
        <f>IF('Equipment List'!$C1294=BK$2,'Equipment List'!$I1294,"")</f>
        <v/>
      </c>
      <c r="BM1294" s="160" t="str">
        <f>IF('Equipment List'!$C1294=BN$2,'Equipment List'!$D1294,"")</f>
        <v/>
      </c>
      <c r="BN1294" s="161" t="str">
        <f>IF('Equipment List'!$C1294=BN$2,'Equipment List'!$K1294,"")</f>
        <v/>
      </c>
      <c r="BO1294" s="161" t="str">
        <f>IF('Equipment List'!$C1294=BN$2,'Equipment List'!$I1294,"")</f>
        <v/>
      </c>
      <c r="BP1294" s="160" t="str">
        <f>IF('Equipment List'!$C1294=BQ$2,'Equipment List'!$D1294,"")</f>
        <v/>
      </c>
      <c r="BQ1294" s="161" t="str">
        <f>IF('Equipment List'!$C1294=BQ$2,'Equipment List'!$K1294,"")</f>
        <v/>
      </c>
      <c r="BR1294" s="161" t="str">
        <f>IF('Equipment List'!$C1294=BQ$2,'Equipment List'!$I1294,"")</f>
        <v/>
      </c>
      <c r="BS1294" s="160" t="str">
        <f>IF('Equipment List'!$C1294=BT$2,'Equipment List'!$D1294,"")</f>
        <v/>
      </c>
      <c r="BT1294" s="161" t="str">
        <f>IF('Equipment List'!$C1294=BT$2,'Equipment List'!$K1294,"")</f>
        <v/>
      </c>
      <c r="BU1294" s="161" t="str">
        <f>IF('Equipment List'!$C1294=BT$2,'Equipment List'!$I1294,"")</f>
        <v/>
      </c>
      <c r="BV1294" s="160" t="str">
        <f>IF('Equipment List'!$C1294=BW$2,'Equipment List'!$D1294,"")</f>
        <v/>
      </c>
      <c r="BW1294" s="161" t="str">
        <f>IF('Equipment List'!$C1294=BW$2,'Equipment List'!$K1294,"")</f>
        <v/>
      </c>
      <c r="BX1294" s="161" t="str">
        <f>IF('Equipment List'!$C1294=BW$2,'Equipment List'!$I1294,"")</f>
        <v/>
      </c>
      <c r="BY1294" s="141"/>
      <c r="BZ1294" s="141"/>
    </row>
    <row r="1295" spans="5:78" x14ac:dyDescent="0.2">
      <c r="E1295" s="160" t="str">
        <f>IF('Equipment List'!$C1295=F$2,'Equipment List'!$D1295,"")</f>
        <v/>
      </c>
      <c r="F1295" s="161" t="str">
        <f>IF('Equipment List'!$C1295=F$2,'Equipment List'!$K1295,"")</f>
        <v/>
      </c>
      <c r="G1295" s="161" t="str">
        <f>IF('Equipment List'!$C1295=F$2,'Equipment List'!$I1295,"")</f>
        <v/>
      </c>
      <c r="H1295" s="160" t="str">
        <f>IF('Equipment List'!$C1295=I$2,'Equipment List'!$D1295,"")</f>
        <v/>
      </c>
      <c r="I1295" s="161" t="str">
        <f>IF('Equipment List'!$C1295=I$2,'Equipment List'!$K1295,"")</f>
        <v/>
      </c>
      <c r="J1295" s="161" t="str">
        <f>IF('Equipment List'!$C1295=I$2,'Equipment List'!$I1295,"")</f>
        <v/>
      </c>
      <c r="K1295" s="160" t="str">
        <f>IF('Equipment List'!$C1295=L$2,'Equipment List'!$D1295,"")</f>
        <v/>
      </c>
      <c r="L1295" s="161" t="str">
        <f>IF('Equipment List'!$C1295=L$2,'Equipment List'!$K1295,"")</f>
        <v/>
      </c>
      <c r="M1295" s="161" t="str">
        <f>IF('Equipment List'!$C1295=L$2,'Equipment List'!$I1295,"")</f>
        <v/>
      </c>
      <c r="N1295" s="160" t="str">
        <f>IF('Equipment List'!$C1295=O$2,'Equipment List'!$D1295,"")</f>
        <v/>
      </c>
      <c r="O1295" s="161" t="str">
        <f>IF('Equipment List'!$C1295=O$2,'Equipment List'!$K1295,"")</f>
        <v/>
      </c>
      <c r="P1295" s="161" t="str">
        <f>IF('Equipment List'!$C1295=O$2,'Equipment List'!$I1295,"")</f>
        <v/>
      </c>
      <c r="Q1295" s="160" t="str">
        <f>IF('Equipment List'!$C1295=R$2,'Equipment List'!$D1295,"")</f>
        <v/>
      </c>
      <c r="R1295" s="161" t="str">
        <f>IF('Equipment List'!$C1295=R$2,'Equipment List'!$K1295,"")</f>
        <v/>
      </c>
      <c r="S1295" s="161" t="str">
        <f>IF('Equipment List'!$C1295=R$2,'Equipment List'!$I1295,"")</f>
        <v/>
      </c>
      <c r="T1295" s="160" t="str">
        <f>IF('Equipment List'!$C1295=U$2,'Equipment List'!$D1295,"")</f>
        <v/>
      </c>
      <c r="U1295" s="161" t="str">
        <f>IF('Equipment List'!$C1295=U$2,'Equipment List'!$K1295,"")</f>
        <v/>
      </c>
      <c r="V1295" s="161" t="str">
        <f>IF('Equipment List'!$C1295=U$2,'Equipment List'!$I1295,"")</f>
        <v/>
      </c>
      <c r="W1295" s="160" t="str">
        <f>IF('Equipment List'!$C1295=X$2,'Equipment List'!$D1295,"")</f>
        <v/>
      </c>
      <c r="X1295" s="161" t="str">
        <f>IF('Equipment List'!$C1295=X$2,'Equipment List'!$K1295,"")</f>
        <v/>
      </c>
      <c r="Y1295" s="161" t="str">
        <f>IF('Equipment List'!$C1295=X$2,'Equipment List'!$I1295,"")</f>
        <v/>
      </c>
      <c r="Z1295" s="160" t="str">
        <f>IF('Equipment List'!$C1295=AA$2,'Equipment List'!$D1295,"")</f>
        <v/>
      </c>
      <c r="AA1295" s="161" t="str">
        <f>IF('Equipment List'!$C1295=AA$2,'Equipment List'!$K1295,"")</f>
        <v/>
      </c>
      <c r="AB1295" s="161" t="str">
        <f>IF('Equipment List'!$C1295=AA$2,'Equipment List'!$I1295,"")</f>
        <v/>
      </c>
      <c r="AC1295" s="160" t="str">
        <f>IF('Equipment List'!$C1295=AD$2,'Equipment List'!$D1295,"")</f>
        <v/>
      </c>
      <c r="AD1295" s="161" t="str">
        <f>IF('Equipment List'!$C1295=AD$2,'Equipment List'!$K1295,"")</f>
        <v/>
      </c>
      <c r="AE1295" s="161" t="str">
        <f>IF('Equipment List'!$C1295=AD$2,'Equipment List'!$I1295,"")</f>
        <v/>
      </c>
      <c r="AF1295" s="160" t="str">
        <f>IF('Equipment List'!$C1295=AG$2,'Equipment List'!$D1295,"")</f>
        <v/>
      </c>
      <c r="AG1295" s="161" t="str">
        <f>IF('Equipment List'!$C1295=AG$2,'Equipment List'!$K1295,"")</f>
        <v/>
      </c>
      <c r="AH1295" s="161" t="str">
        <f>IF('Equipment List'!$C1295=AG$2,'Equipment List'!$I1295,"")</f>
        <v/>
      </c>
      <c r="AI1295" s="160" t="str">
        <f>IF('Equipment List'!$C1295=AJ$2,'Equipment List'!$D1295,"")</f>
        <v/>
      </c>
      <c r="AJ1295" s="161" t="str">
        <f>IF('Equipment List'!$C1295=AJ$2,'Equipment List'!$K1295,"")</f>
        <v/>
      </c>
      <c r="AK1295" s="161" t="str">
        <f>IF('Equipment List'!$C1295=AJ$2,'Equipment List'!$I1295,"")</f>
        <v/>
      </c>
      <c r="AL1295" s="160" t="str">
        <f>IF('Equipment List'!$C1295=AM$2,'Equipment List'!$D1295,"")</f>
        <v/>
      </c>
      <c r="AM1295" s="161" t="str">
        <f>IF('Equipment List'!$C1295=AM$2,'Equipment List'!$K1295,"")</f>
        <v/>
      </c>
      <c r="AN1295" s="161" t="str">
        <f>IF('Equipment List'!$C1295=AM$2,'Equipment List'!$I1295,"")</f>
        <v/>
      </c>
      <c r="AO1295" s="160" t="str">
        <f>IF('Equipment List'!$C1295=AP$2,'Equipment List'!$D1295,"")</f>
        <v/>
      </c>
      <c r="AP1295" s="161" t="str">
        <f>IF('Equipment List'!$C1295=AP$2,'Equipment List'!$K1295,"")</f>
        <v/>
      </c>
      <c r="AQ1295" s="161" t="str">
        <f>IF('Equipment List'!$C1295=AP$2,'Equipment List'!$I1295,"")</f>
        <v/>
      </c>
      <c r="AR1295" s="160" t="str">
        <f>IF('Equipment List'!$C1295=AS$2,'Equipment List'!$D1295,"")</f>
        <v/>
      </c>
      <c r="AS1295" s="161" t="str">
        <f>IF('Equipment List'!$C1295=AS$2,'Equipment List'!$K1295,"")</f>
        <v/>
      </c>
      <c r="AT1295" s="161" t="str">
        <f>IF('Equipment List'!$C1295=AS$2,'Equipment List'!$I1295,"")</f>
        <v/>
      </c>
      <c r="AU1295" s="160" t="str">
        <f>IF('Equipment List'!$C1295=AV$2,'Equipment List'!$D1295,"")</f>
        <v/>
      </c>
      <c r="AV1295" s="161" t="str">
        <f>IF('Equipment List'!$C1295=AV$2,'Equipment List'!$K1295,"")</f>
        <v/>
      </c>
      <c r="AW1295" s="161" t="str">
        <f>IF('Equipment List'!$C1295=AV$2,'Equipment List'!$I1295,"")</f>
        <v/>
      </c>
      <c r="AX1295" s="160" t="str">
        <f>IF('Equipment List'!$C1295=AY$2,'Equipment List'!$D1295,"")</f>
        <v/>
      </c>
      <c r="AY1295" s="161" t="str">
        <f>IF('Equipment List'!$C1295=AY$2,'Equipment List'!$K1295,"")</f>
        <v/>
      </c>
      <c r="AZ1295" s="161" t="str">
        <f>IF('Equipment List'!$C1295=AY$2,'Equipment List'!$I1295,"")</f>
        <v/>
      </c>
      <c r="BA1295" s="160" t="str">
        <f>IF('Equipment List'!$C1295=BB$2,'Equipment List'!$D1295,"")</f>
        <v/>
      </c>
      <c r="BB1295" s="161" t="str">
        <f>IF('Equipment List'!$C1295=BB$2,'Equipment List'!$K1295,"")</f>
        <v/>
      </c>
      <c r="BC1295" s="161" t="str">
        <f>IF('Equipment List'!$C1295=BB$2,'Equipment List'!$I1295,"")</f>
        <v/>
      </c>
      <c r="BD1295" s="160" t="str">
        <f>IF('Equipment List'!$C1295=BE$2,'Equipment List'!$D1295,"")</f>
        <v/>
      </c>
      <c r="BE1295" s="161" t="str">
        <f>IF('Equipment List'!$C1295=BE$2,'Equipment List'!$K1295,"")</f>
        <v/>
      </c>
      <c r="BF1295" s="161" t="str">
        <f>IF('Equipment List'!$C1295=BE$2,'Equipment List'!$I1295,"")</f>
        <v/>
      </c>
      <c r="BG1295" s="160" t="str">
        <f>IF('Equipment List'!$C1295=BH$2,'Equipment List'!$D1295,"")</f>
        <v/>
      </c>
      <c r="BH1295" s="161" t="str">
        <f>IF('Equipment List'!$C1295=BH$2,'Equipment List'!$K1295,"")</f>
        <v/>
      </c>
      <c r="BI1295" s="161" t="str">
        <f>IF('Equipment List'!$C1295=BH$2,'Equipment List'!$I1295,"")</f>
        <v/>
      </c>
      <c r="BJ1295" s="160" t="str">
        <f>IF('Equipment List'!$C1295=BK$2,'Equipment List'!$D1295,"")</f>
        <v/>
      </c>
      <c r="BK1295" s="161" t="str">
        <f>IF('Equipment List'!$C1295=BK$2,'Equipment List'!$K1295,"")</f>
        <v/>
      </c>
      <c r="BL1295" s="161" t="str">
        <f>IF('Equipment List'!$C1295=BK$2,'Equipment List'!$I1295,"")</f>
        <v/>
      </c>
      <c r="BM1295" s="160" t="str">
        <f>IF('Equipment List'!$C1295=BN$2,'Equipment List'!$D1295,"")</f>
        <v/>
      </c>
      <c r="BN1295" s="161" t="str">
        <f>IF('Equipment List'!$C1295=BN$2,'Equipment List'!$K1295,"")</f>
        <v/>
      </c>
      <c r="BO1295" s="161" t="str">
        <f>IF('Equipment List'!$C1295=BN$2,'Equipment List'!$I1295,"")</f>
        <v/>
      </c>
      <c r="BP1295" s="160" t="str">
        <f>IF('Equipment List'!$C1295=BQ$2,'Equipment List'!$D1295,"")</f>
        <v/>
      </c>
      <c r="BQ1295" s="161" t="str">
        <f>IF('Equipment List'!$C1295=BQ$2,'Equipment List'!$K1295,"")</f>
        <v/>
      </c>
      <c r="BR1295" s="161" t="str">
        <f>IF('Equipment List'!$C1295=BQ$2,'Equipment List'!$I1295,"")</f>
        <v/>
      </c>
      <c r="BS1295" s="160" t="str">
        <f>IF('Equipment List'!$C1295=BT$2,'Equipment List'!$D1295,"")</f>
        <v/>
      </c>
      <c r="BT1295" s="161" t="str">
        <f>IF('Equipment List'!$C1295=BT$2,'Equipment List'!$K1295,"")</f>
        <v/>
      </c>
      <c r="BU1295" s="161" t="str">
        <f>IF('Equipment List'!$C1295=BT$2,'Equipment List'!$I1295,"")</f>
        <v/>
      </c>
      <c r="BV1295" s="160" t="str">
        <f>IF('Equipment List'!$C1295=BW$2,'Equipment List'!$D1295,"")</f>
        <v/>
      </c>
      <c r="BW1295" s="161" t="str">
        <f>IF('Equipment List'!$C1295=BW$2,'Equipment List'!$K1295,"")</f>
        <v/>
      </c>
      <c r="BX1295" s="161" t="str">
        <f>IF('Equipment List'!$C1295=BW$2,'Equipment List'!$I1295,"")</f>
        <v/>
      </c>
      <c r="BY1295" s="141"/>
      <c r="BZ1295" s="141"/>
    </row>
    <row r="1296" spans="5:78" x14ac:dyDescent="0.2">
      <c r="E1296" s="160" t="str">
        <f>IF('Equipment List'!$C1296=F$2,'Equipment List'!$D1296,"")</f>
        <v/>
      </c>
      <c r="F1296" s="161" t="str">
        <f>IF('Equipment List'!$C1296=F$2,'Equipment List'!$K1296,"")</f>
        <v/>
      </c>
      <c r="G1296" s="161" t="str">
        <f>IF('Equipment List'!$C1296=F$2,'Equipment List'!$I1296,"")</f>
        <v/>
      </c>
      <c r="H1296" s="160" t="str">
        <f>IF('Equipment List'!$C1296=I$2,'Equipment List'!$D1296,"")</f>
        <v/>
      </c>
      <c r="I1296" s="161" t="str">
        <f>IF('Equipment List'!$C1296=I$2,'Equipment List'!$K1296,"")</f>
        <v/>
      </c>
      <c r="J1296" s="161" t="str">
        <f>IF('Equipment List'!$C1296=I$2,'Equipment List'!$I1296,"")</f>
        <v/>
      </c>
      <c r="K1296" s="160" t="str">
        <f>IF('Equipment List'!$C1296=L$2,'Equipment List'!$D1296,"")</f>
        <v/>
      </c>
      <c r="L1296" s="161" t="str">
        <f>IF('Equipment List'!$C1296=L$2,'Equipment List'!$K1296,"")</f>
        <v/>
      </c>
      <c r="M1296" s="161" t="str">
        <f>IF('Equipment List'!$C1296=L$2,'Equipment List'!$I1296,"")</f>
        <v/>
      </c>
      <c r="N1296" s="160" t="str">
        <f>IF('Equipment List'!$C1296=O$2,'Equipment List'!$D1296,"")</f>
        <v/>
      </c>
      <c r="O1296" s="161" t="str">
        <f>IF('Equipment List'!$C1296=O$2,'Equipment List'!$K1296,"")</f>
        <v/>
      </c>
      <c r="P1296" s="161" t="str">
        <f>IF('Equipment List'!$C1296=O$2,'Equipment List'!$I1296,"")</f>
        <v/>
      </c>
      <c r="Q1296" s="160" t="str">
        <f>IF('Equipment List'!$C1296=R$2,'Equipment List'!$D1296,"")</f>
        <v/>
      </c>
      <c r="R1296" s="161" t="str">
        <f>IF('Equipment List'!$C1296=R$2,'Equipment List'!$K1296,"")</f>
        <v/>
      </c>
      <c r="S1296" s="161" t="str">
        <f>IF('Equipment List'!$C1296=R$2,'Equipment List'!$I1296,"")</f>
        <v/>
      </c>
      <c r="T1296" s="160" t="str">
        <f>IF('Equipment List'!$C1296=U$2,'Equipment List'!$D1296,"")</f>
        <v/>
      </c>
      <c r="U1296" s="161" t="str">
        <f>IF('Equipment List'!$C1296=U$2,'Equipment List'!$K1296,"")</f>
        <v/>
      </c>
      <c r="V1296" s="161" t="str">
        <f>IF('Equipment List'!$C1296=U$2,'Equipment List'!$I1296,"")</f>
        <v/>
      </c>
      <c r="W1296" s="160" t="str">
        <f>IF('Equipment List'!$C1296=X$2,'Equipment List'!$D1296,"")</f>
        <v/>
      </c>
      <c r="X1296" s="161" t="str">
        <f>IF('Equipment List'!$C1296=X$2,'Equipment List'!$K1296,"")</f>
        <v/>
      </c>
      <c r="Y1296" s="161" t="str">
        <f>IF('Equipment List'!$C1296=X$2,'Equipment List'!$I1296,"")</f>
        <v/>
      </c>
      <c r="Z1296" s="160" t="str">
        <f>IF('Equipment List'!$C1296=AA$2,'Equipment List'!$D1296,"")</f>
        <v/>
      </c>
      <c r="AA1296" s="161" t="str">
        <f>IF('Equipment List'!$C1296=AA$2,'Equipment List'!$K1296,"")</f>
        <v/>
      </c>
      <c r="AB1296" s="161" t="str">
        <f>IF('Equipment List'!$C1296=AA$2,'Equipment List'!$I1296,"")</f>
        <v/>
      </c>
      <c r="AC1296" s="160" t="str">
        <f>IF('Equipment List'!$C1296=AD$2,'Equipment List'!$D1296,"")</f>
        <v/>
      </c>
      <c r="AD1296" s="161" t="str">
        <f>IF('Equipment List'!$C1296=AD$2,'Equipment List'!$K1296,"")</f>
        <v/>
      </c>
      <c r="AE1296" s="161" t="str">
        <f>IF('Equipment List'!$C1296=AD$2,'Equipment List'!$I1296,"")</f>
        <v/>
      </c>
      <c r="AF1296" s="160" t="str">
        <f>IF('Equipment List'!$C1296=AG$2,'Equipment List'!$D1296,"")</f>
        <v/>
      </c>
      <c r="AG1296" s="161" t="str">
        <f>IF('Equipment List'!$C1296=AG$2,'Equipment List'!$K1296,"")</f>
        <v/>
      </c>
      <c r="AH1296" s="161" t="str">
        <f>IF('Equipment List'!$C1296=AG$2,'Equipment List'!$I1296,"")</f>
        <v/>
      </c>
      <c r="AI1296" s="160" t="str">
        <f>IF('Equipment List'!$C1296=AJ$2,'Equipment List'!$D1296,"")</f>
        <v/>
      </c>
      <c r="AJ1296" s="161" t="str">
        <f>IF('Equipment List'!$C1296=AJ$2,'Equipment List'!$K1296,"")</f>
        <v/>
      </c>
      <c r="AK1296" s="161" t="str">
        <f>IF('Equipment List'!$C1296=AJ$2,'Equipment List'!$I1296,"")</f>
        <v/>
      </c>
      <c r="AL1296" s="160" t="str">
        <f>IF('Equipment List'!$C1296=AM$2,'Equipment List'!$D1296,"")</f>
        <v/>
      </c>
      <c r="AM1296" s="161" t="str">
        <f>IF('Equipment List'!$C1296=AM$2,'Equipment List'!$K1296,"")</f>
        <v/>
      </c>
      <c r="AN1296" s="161" t="str">
        <f>IF('Equipment List'!$C1296=AM$2,'Equipment List'!$I1296,"")</f>
        <v/>
      </c>
      <c r="AO1296" s="160" t="str">
        <f>IF('Equipment List'!$C1296=AP$2,'Equipment List'!$D1296,"")</f>
        <v/>
      </c>
      <c r="AP1296" s="161" t="str">
        <f>IF('Equipment List'!$C1296=AP$2,'Equipment List'!$K1296,"")</f>
        <v/>
      </c>
      <c r="AQ1296" s="161" t="str">
        <f>IF('Equipment List'!$C1296=AP$2,'Equipment List'!$I1296,"")</f>
        <v/>
      </c>
      <c r="AR1296" s="160" t="str">
        <f>IF('Equipment List'!$C1296=AS$2,'Equipment List'!$D1296,"")</f>
        <v/>
      </c>
      <c r="AS1296" s="161" t="str">
        <f>IF('Equipment List'!$C1296=AS$2,'Equipment List'!$K1296,"")</f>
        <v/>
      </c>
      <c r="AT1296" s="161" t="str">
        <f>IF('Equipment List'!$C1296=AS$2,'Equipment List'!$I1296,"")</f>
        <v/>
      </c>
      <c r="AU1296" s="160" t="str">
        <f>IF('Equipment List'!$C1296=AV$2,'Equipment List'!$D1296,"")</f>
        <v/>
      </c>
      <c r="AV1296" s="161" t="str">
        <f>IF('Equipment List'!$C1296=AV$2,'Equipment List'!$K1296,"")</f>
        <v/>
      </c>
      <c r="AW1296" s="161" t="str">
        <f>IF('Equipment List'!$C1296=AV$2,'Equipment List'!$I1296,"")</f>
        <v/>
      </c>
      <c r="AX1296" s="160" t="str">
        <f>IF('Equipment List'!$C1296=AY$2,'Equipment List'!$D1296,"")</f>
        <v/>
      </c>
      <c r="AY1296" s="161" t="str">
        <f>IF('Equipment List'!$C1296=AY$2,'Equipment List'!$K1296,"")</f>
        <v/>
      </c>
      <c r="AZ1296" s="161" t="str">
        <f>IF('Equipment List'!$C1296=AY$2,'Equipment List'!$I1296,"")</f>
        <v/>
      </c>
      <c r="BA1296" s="160" t="str">
        <f>IF('Equipment List'!$C1296=BB$2,'Equipment List'!$D1296,"")</f>
        <v/>
      </c>
      <c r="BB1296" s="161" t="str">
        <f>IF('Equipment List'!$C1296=BB$2,'Equipment List'!$K1296,"")</f>
        <v/>
      </c>
      <c r="BC1296" s="161" t="str">
        <f>IF('Equipment List'!$C1296=BB$2,'Equipment List'!$I1296,"")</f>
        <v/>
      </c>
      <c r="BD1296" s="160" t="str">
        <f>IF('Equipment List'!$C1296=BE$2,'Equipment List'!$D1296,"")</f>
        <v/>
      </c>
      <c r="BE1296" s="161" t="str">
        <f>IF('Equipment List'!$C1296=BE$2,'Equipment List'!$K1296,"")</f>
        <v/>
      </c>
      <c r="BF1296" s="161" t="str">
        <f>IF('Equipment List'!$C1296=BE$2,'Equipment List'!$I1296,"")</f>
        <v/>
      </c>
      <c r="BG1296" s="160" t="str">
        <f>IF('Equipment List'!$C1296=BH$2,'Equipment List'!$D1296,"")</f>
        <v/>
      </c>
      <c r="BH1296" s="161" t="str">
        <f>IF('Equipment List'!$C1296=BH$2,'Equipment List'!$K1296,"")</f>
        <v/>
      </c>
      <c r="BI1296" s="161" t="str">
        <f>IF('Equipment List'!$C1296=BH$2,'Equipment List'!$I1296,"")</f>
        <v/>
      </c>
      <c r="BJ1296" s="160" t="str">
        <f>IF('Equipment List'!$C1296=BK$2,'Equipment List'!$D1296,"")</f>
        <v/>
      </c>
      <c r="BK1296" s="161" t="str">
        <f>IF('Equipment List'!$C1296=BK$2,'Equipment List'!$K1296,"")</f>
        <v/>
      </c>
      <c r="BL1296" s="161" t="str">
        <f>IF('Equipment List'!$C1296=BK$2,'Equipment List'!$I1296,"")</f>
        <v/>
      </c>
      <c r="BM1296" s="160" t="str">
        <f>IF('Equipment List'!$C1296=BN$2,'Equipment List'!$D1296,"")</f>
        <v/>
      </c>
      <c r="BN1296" s="161" t="str">
        <f>IF('Equipment List'!$C1296=BN$2,'Equipment List'!$K1296,"")</f>
        <v/>
      </c>
      <c r="BO1296" s="161" t="str">
        <f>IF('Equipment List'!$C1296=BN$2,'Equipment List'!$I1296,"")</f>
        <v/>
      </c>
      <c r="BP1296" s="160" t="str">
        <f>IF('Equipment List'!$C1296=BQ$2,'Equipment List'!$D1296,"")</f>
        <v/>
      </c>
      <c r="BQ1296" s="161" t="str">
        <f>IF('Equipment List'!$C1296=BQ$2,'Equipment List'!$K1296,"")</f>
        <v/>
      </c>
      <c r="BR1296" s="161" t="str">
        <f>IF('Equipment List'!$C1296=BQ$2,'Equipment List'!$I1296,"")</f>
        <v/>
      </c>
      <c r="BS1296" s="160" t="str">
        <f>IF('Equipment List'!$C1296=BT$2,'Equipment List'!$D1296,"")</f>
        <v/>
      </c>
      <c r="BT1296" s="161" t="str">
        <f>IF('Equipment List'!$C1296=BT$2,'Equipment List'!$K1296,"")</f>
        <v/>
      </c>
      <c r="BU1296" s="161" t="str">
        <f>IF('Equipment List'!$C1296=BT$2,'Equipment List'!$I1296,"")</f>
        <v/>
      </c>
      <c r="BV1296" s="160" t="str">
        <f>IF('Equipment List'!$C1296=BW$2,'Equipment List'!$D1296,"")</f>
        <v/>
      </c>
      <c r="BW1296" s="161" t="str">
        <f>IF('Equipment List'!$C1296=BW$2,'Equipment List'!$K1296,"")</f>
        <v/>
      </c>
      <c r="BX1296" s="161" t="str">
        <f>IF('Equipment List'!$C1296=BW$2,'Equipment List'!$I1296,"")</f>
        <v/>
      </c>
      <c r="BY1296" s="141"/>
      <c r="BZ1296" s="141"/>
    </row>
    <row r="1297" spans="5:78" x14ac:dyDescent="0.2">
      <c r="E1297" s="160" t="str">
        <f>IF('Equipment List'!$C1297=F$2,'Equipment List'!$D1297,"")</f>
        <v/>
      </c>
      <c r="F1297" s="161" t="str">
        <f>IF('Equipment List'!$C1297=F$2,'Equipment List'!$K1297,"")</f>
        <v/>
      </c>
      <c r="G1297" s="161" t="str">
        <f>IF('Equipment List'!$C1297=F$2,'Equipment List'!$I1297,"")</f>
        <v/>
      </c>
      <c r="H1297" s="160" t="str">
        <f>IF('Equipment List'!$C1297=I$2,'Equipment List'!$D1297,"")</f>
        <v/>
      </c>
      <c r="I1297" s="161" t="str">
        <f>IF('Equipment List'!$C1297=I$2,'Equipment List'!$K1297,"")</f>
        <v/>
      </c>
      <c r="J1297" s="161" t="str">
        <f>IF('Equipment List'!$C1297=I$2,'Equipment List'!$I1297,"")</f>
        <v/>
      </c>
      <c r="K1297" s="160" t="str">
        <f>IF('Equipment List'!$C1297=L$2,'Equipment List'!$D1297,"")</f>
        <v/>
      </c>
      <c r="L1297" s="161" t="str">
        <f>IF('Equipment List'!$C1297=L$2,'Equipment List'!$K1297,"")</f>
        <v/>
      </c>
      <c r="M1297" s="161" t="str">
        <f>IF('Equipment List'!$C1297=L$2,'Equipment List'!$I1297,"")</f>
        <v/>
      </c>
      <c r="N1297" s="160" t="str">
        <f>IF('Equipment List'!$C1297=O$2,'Equipment List'!$D1297,"")</f>
        <v/>
      </c>
      <c r="O1297" s="161" t="str">
        <f>IF('Equipment List'!$C1297=O$2,'Equipment List'!$K1297,"")</f>
        <v/>
      </c>
      <c r="P1297" s="161" t="str">
        <f>IF('Equipment List'!$C1297=O$2,'Equipment List'!$I1297,"")</f>
        <v/>
      </c>
      <c r="Q1297" s="160" t="str">
        <f>IF('Equipment List'!$C1297=R$2,'Equipment List'!$D1297,"")</f>
        <v/>
      </c>
      <c r="R1297" s="161" t="str">
        <f>IF('Equipment List'!$C1297=R$2,'Equipment List'!$K1297,"")</f>
        <v/>
      </c>
      <c r="S1297" s="161" t="str">
        <f>IF('Equipment List'!$C1297=R$2,'Equipment List'!$I1297,"")</f>
        <v/>
      </c>
      <c r="T1297" s="160" t="str">
        <f>IF('Equipment List'!$C1297=U$2,'Equipment List'!$D1297,"")</f>
        <v/>
      </c>
      <c r="U1297" s="161" t="str">
        <f>IF('Equipment List'!$C1297=U$2,'Equipment List'!$K1297,"")</f>
        <v/>
      </c>
      <c r="V1297" s="161" t="str">
        <f>IF('Equipment List'!$C1297=U$2,'Equipment List'!$I1297,"")</f>
        <v/>
      </c>
      <c r="W1297" s="160" t="str">
        <f>IF('Equipment List'!$C1297=X$2,'Equipment List'!$D1297,"")</f>
        <v/>
      </c>
      <c r="X1297" s="161" t="str">
        <f>IF('Equipment List'!$C1297=X$2,'Equipment List'!$K1297,"")</f>
        <v/>
      </c>
      <c r="Y1297" s="161" t="str">
        <f>IF('Equipment List'!$C1297=X$2,'Equipment List'!$I1297,"")</f>
        <v/>
      </c>
      <c r="Z1297" s="160" t="str">
        <f>IF('Equipment List'!$C1297=AA$2,'Equipment List'!$D1297,"")</f>
        <v/>
      </c>
      <c r="AA1297" s="161" t="str">
        <f>IF('Equipment List'!$C1297=AA$2,'Equipment List'!$K1297,"")</f>
        <v/>
      </c>
      <c r="AB1297" s="161" t="str">
        <f>IF('Equipment List'!$C1297=AA$2,'Equipment List'!$I1297,"")</f>
        <v/>
      </c>
      <c r="AC1297" s="160" t="str">
        <f>IF('Equipment List'!$C1297=AD$2,'Equipment List'!$D1297,"")</f>
        <v/>
      </c>
      <c r="AD1297" s="161" t="str">
        <f>IF('Equipment List'!$C1297=AD$2,'Equipment List'!$K1297,"")</f>
        <v/>
      </c>
      <c r="AE1297" s="161" t="str">
        <f>IF('Equipment List'!$C1297=AD$2,'Equipment List'!$I1297,"")</f>
        <v/>
      </c>
      <c r="AF1297" s="160" t="str">
        <f>IF('Equipment List'!$C1297=AG$2,'Equipment List'!$D1297,"")</f>
        <v/>
      </c>
      <c r="AG1297" s="161" t="str">
        <f>IF('Equipment List'!$C1297=AG$2,'Equipment List'!$K1297,"")</f>
        <v/>
      </c>
      <c r="AH1297" s="161" t="str">
        <f>IF('Equipment List'!$C1297=AG$2,'Equipment List'!$I1297,"")</f>
        <v/>
      </c>
      <c r="AI1297" s="160" t="str">
        <f>IF('Equipment List'!$C1297=AJ$2,'Equipment List'!$D1297,"")</f>
        <v/>
      </c>
      <c r="AJ1297" s="161" t="str">
        <f>IF('Equipment List'!$C1297=AJ$2,'Equipment List'!$K1297,"")</f>
        <v/>
      </c>
      <c r="AK1297" s="161" t="str">
        <f>IF('Equipment List'!$C1297=AJ$2,'Equipment List'!$I1297,"")</f>
        <v/>
      </c>
      <c r="AL1297" s="160" t="str">
        <f>IF('Equipment List'!$C1297=AM$2,'Equipment List'!$D1297,"")</f>
        <v/>
      </c>
      <c r="AM1297" s="161" t="str">
        <f>IF('Equipment List'!$C1297=AM$2,'Equipment List'!$K1297,"")</f>
        <v/>
      </c>
      <c r="AN1297" s="161" t="str">
        <f>IF('Equipment List'!$C1297=AM$2,'Equipment List'!$I1297,"")</f>
        <v/>
      </c>
      <c r="AO1297" s="160" t="str">
        <f>IF('Equipment List'!$C1297=AP$2,'Equipment List'!$D1297,"")</f>
        <v/>
      </c>
      <c r="AP1297" s="161" t="str">
        <f>IF('Equipment List'!$C1297=AP$2,'Equipment List'!$K1297,"")</f>
        <v/>
      </c>
      <c r="AQ1297" s="161" t="str">
        <f>IF('Equipment List'!$C1297=AP$2,'Equipment List'!$I1297,"")</f>
        <v/>
      </c>
      <c r="AR1297" s="160" t="str">
        <f>IF('Equipment List'!$C1297=AS$2,'Equipment List'!$D1297,"")</f>
        <v/>
      </c>
      <c r="AS1297" s="161" t="str">
        <f>IF('Equipment List'!$C1297=AS$2,'Equipment List'!$K1297,"")</f>
        <v/>
      </c>
      <c r="AT1297" s="161" t="str">
        <f>IF('Equipment List'!$C1297=AS$2,'Equipment List'!$I1297,"")</f>
        <v/>
      </c>
      <c r="AU1297" s="160" t="str">
        <f>IF('Equipment List'!$C1297=AV$2,'Equipment List'!$D1297,"")</f>
        <v/>
      </c>
      <c r="AV1297" s="161" t="str">
        <f>IF('Equipment List'!$C1297=AV$2,'Equipment List'!$K1297,"")</f>
        <v/>
      </c>
      <c r="AW1297" s="161" t="str">
        <f>IF('Equipment List'!$C1297=AV$2,'Equipment List'!$I1297,"")</f>
        <v/>
      </c>
      <c r="AX1297" s="160" t="str">
        <f>IF('Equipment List'!$C1297=AY$2,'Equipment List'!$D1297,"")</f>
        <v/>
      </c>
      <c r="AY1297" s="161" t="str">
        <f>IF('Equipment List'!$C1297=AY$2,'Equipment List'!$K1297,"")</f>
        <v/>
      </c>
      <c r="AZ1297" s="161" t="str">
        <f>IF('Equipment List'!$C1297=AY$2,'Equipment List'!$I1297,"")</f>
        <v/>
      </c>
      <c r="BA1297" s="160" t="str">
        <f>IF('Equipment List'!$C1297=BB$2,'Equipment List'!$D1297,"")</f>
        <v/>
      </c>
      <c r="BB1297" s="161" t="str">
        <f>IF('Equipment List'!$C1297=BB$2,'Equipment List'!$K1297,"")</f>
        <v/>
      </c>
      <c r="BC1297" s="161" t="str">
        <f>IF('Equipment List'!$C1297=BB$2,'Equipment List'!$I1297,"")</f>
        <v/>
      </c>
      <c r="BD1297" s="160" t="str">
        <f>IF('Equipment List'!$C1297=BE$2,'Equipment List'!$D1297,"")</f>
        <v/>
      </c>
      <c r="BE1297" s="161" t="str">
        <f>IF('Equipment List'!$C1297=BE$2,'Equipment List'!$K1297,"")</f>
        <v/>
      </c>
      <c r="BF1297" s="161" t="str">
        <f>IF('Equipment List'!$C1297=BE$2,'Equipment List'!$I1297,"")</f>
        <v/>
      </c>
      <c r="BG1297" s="160" t="str">
        <f>IF('Equipment List'!$C1297=BH$2,'Equipment List'!$D1297,"")</f>
        <v/>
      </c>
      <c r="BH1297" s="161" t="str">
        <f>IF('Equipment List'!$C1297=BH$2,'Equipment List'!$K1297,"")</f>
        <v/>
      </c>
      <c r="BI1297" s="161" t="str">
        <f>IF('Equipment List'!$C1297=BH$2,'Equipment List'!$I1297,"")</f>
        <v/>
      </c>
      <c r="BJ1297" s="160" t="str">
        <f>IF('Equipment List'!$C1297=BK$2,'Equipment List'!$D1297,"")</f>
        <v/>
      </c>
      <c r="BK1297" s="161" t="str">
        <f>IF('Equipment List'!$C1297=BK$2,'Equipment List'!$K1297,"")</f>
        <v/>
      </c>
      <c r="BL1297" s="161" t="str">
        <f>IF('Equipment List'!$C1297=BK$2,'Equipment List'!$I1297,"")</f>
        <v/>
      </c>
      <c r="BM1297" s="160" t="str">
        <f>IF('Equipment List'!$C1297=BN$2,'Equipment List'!$D1297,"")</f>
        <v/>
      </c>
      <c r="BN1297" s="161" t="str">
        <f>IF('Equipment List'!$C1297=BN$2,'Equipment List'!$K1297,"")</f>
        <v/>
      </c>
      <c r="BO1297" s="161" t="str">
        <f>IF('Equipment List'!$C1297=BN$2,'Equipment List'!$I1297,"")</f>
        <v/>
      </c>
      <c r="BP1297" s="160" t="str">
        <f>IF('Equipment List'!$C1297=BQ$2,'Equipment List'!$D1297,"")</f>
        <v/>
      </c>
      <c r="BQ1297" s="161" t="str">
        <f>IF('Equipment List'!$C1297=BQ$2,'Equipment List'!$K1297,"")</f>
        <v/>
      </c>
      <c r="BR1297" s="161" t="str">
        <f>IF('Equipment List'!$C1297=BQ$2,'Equipment List'!$I1297,"")</f>
        <v/>
      </c>
      <c r="BS1297" s="160" t="str">
        <f>IF('Equipment List'!$C1297=BT$2,'Equipment List'!$D1297,"")</f>
        <v/>
      </c>
      <c r="BT1297" s="161" t="str">
        <f>IF('Equipment List'!$C1297=BT$2,'Equipment List'!$K1297,"")</f>
        <v/>
      </c>
      <c r="BU1297" s="161" t="str">
        <f>IF('Equipment List'!$C1297=BT$2,'Equipment List'!$I1297,"")</f>
        <v/>
      </c>
      <c r="BV1297" s="160" t="str">
        <f>IF('Equipment List'!$C1297=BW$2,'Equipment List'!$D1297,"")</f>
        <v/>
      </c>
      <c r="BW1297" s="161" t="str">
        <f>IF('Equipment List'!$C1297=BW$2,'Equipment List'!$K1297,"")</f>
        <v/>
      </c>
      <c r="BX1297" s="161" t="str">
        <f>IF('Equipment List'!$C1297=BW$2,'Equipment List'!$I1297,"")</f>
        <v/>
      </c>
      <c r="BY1297" s="141"/>
      <c r="BZ1297" s="141"/>
    </row>
    <row r="1298" spans="5:78" x14ac:dyDescent="0.2">
      <c r="E1298" s="160" t="str">
        <f>IF('Equipment List'!$C1298=F$2,'Equipment List'!$D1298,"")</f>
        <v/>
      </c>
      <c r="F1298" s="161" t="str">
        <f>IF('Equipment List'!$C1298=F$2,'Equipment List'!$K1298,"")</f>
        <v/>
      </c>
      <c r="G1298" s="161" t="str">
        <f>IF('Equipment List'!$C1298=F$2,'Equipment List'!$I1298,"")</f>
        <v/>
      </c>
      <c r="H1298" s="160" t="str">
        <f>IF('Equipment List'!$C1298=I$2,'Equipment List'!$D1298,"")</f>
        <v/>
      </c>
      <c r="I1298" s="161" t="str">
        <f>IF('Equipment List'!$C1298=I$2,'Equipment List'!$K1298,"")</f>
        <v/>
      </c>
      <c r="J1298" s="161" t="str">
        <f>IF('Equipment List'!$C1298=I$2,'Equipment List'!$I1298,"")</f>
        <v/>
      </c>
      <c r="K1298" s="160" t="str">
        <f>IF('Equipment List'!$C1298=L$2,'Equipment List'!$D1298,"")</f>
        <v/>
      </c>
      <c r="L1298" s="161" t="str">
        <f>IF('Equipment List'!$C1298=L$2,'Equipment List'!$K1298,"")</f>
        <v/>
      </c>
      <c r="M1298" s="161" t="str">
        <f>IF('Equipment List'!$C1298=L$2,'Equipment List'!$I1298,"")</f>
        <v/>
      </c>
      <c r="N1298" s="160" t="str">
        <f>IF('Equipment List'!$C1298=O$2,'Equipment List'!$D1298,"")</f>
        <v/>
      </c>
      <c r="O1298" s="161" t="str">
        <f>IF('Equipment List'!$C1298=O$2,'Equipment List'!$K1298,"")</f>
        <v/>
      </c>
      <c r="P1298" s="161" t="str">
        <f>IF('Equipment List'!$C1298=O$2,'Equipment List'!$I1298,"")</f>
        <v/>
      </c>
      <c r="Q1298" s="160" t="str">
        <f>IF('Equipment List'!$C1298=R$2,'Equipment List'!$D1298,"")</f>
        <v/>
      </c>
      <c r="R1298" s="161" t="str">
        <f>IF('Equipment List'!$C1298=R$2,'Equipment List'!$K1298,"")</f>
        <v/>
      </c>
      <c r="S1298" s="161" t="str">
        <f>IF('Equipment List'!$C1298=R$2,'Equipment List'!$I1298,"")</f>
        <v/>
      </c>
      <c r="T1298" s="160" t="str">
        <f>IF('Equipment List'!$C1298=U$2,'Equipment List'!$D1298,"")</f>
        <v/>
      </c>
      <c r="U1298" s="161" t="str">
        <f>IF('Equipment List'!$C1298=U$2,'Equipment List'!$K1298,"")</f>
        <v/>
      </c>
      <c r="V1298" s="161" t="str">
        <f>IF('Equipment List'!$C1298=U$2,'Equipment List'!$I1298,"")</f>
        <v/>
      </c>
      <c r="W1298" s="160" t="str">
        <f>IF('Equipment List'!$C1298=X$2,'Equipment List'!$D1298,"")</f>
        <v/>
      </c>
      <c r="X1298" s="161" t="str">
        <f>IF('Equipment List'!$C1298=X$2,'Equipment List'!$K1298,"")</f>
        <v/>
      </c>
      <c r="Y1298" s="161" t="str">
        <f>IF('Equipment List'!$C1298=X$2,'Equipment List'!$I1298,"")</f>
        <v/>
      </c>
      <c r="Z1298" s="160" t="str">
        <f>IF('Equipment List'!$C1298=AA$2,'Equipment List'!$D1298,"")</f>
        <v/>
      </c>
      <c r="AA1298" s="161" t="str">
        <f>IF('Equipment List'!$C1298=AA$2,'Equipment List'!$K1298,"")</f>
        <v/>
      </c>
      <c r="AB1298" s="161" t="str">
        <f>IF('Equipment List'!$C1298=AA$2,'Equipment List'!$I1298,"")</f>
        <v/>
      </c>
      <c r="AC1298" s="160" t="str">
        <f>IF('Equipment List'!$C1298=AD$2,'Equipment List'!$D1298,"")</f>
        <v/>
      </c>
      <c r="AD1298" s="161" t="str">
        <f>IF('Equipment List'!$C1298=AD$2,'Equipment List'!$K1298,"")</f>
        <v/>
      </c>
      <c r="AE1298" s="161" t="str">
        <f>IF('Equipment List'!$C1298=AD$2,'Equipment List'!$I1298,"")</f>
        <v/>
      </c>
      <c r="AF1298" s="160" t="str">
        <f>IF('Equipment List'!$C1298=AG$2,'Equipment List'!$D1298,"")</f>
        <v/>
      </c>
      <c r="AG1298" s="161" t="str">
        <f>IF('Equipment List'!$C1298=AG$2,'Equipment List'!$K1298,"")</f>
        <v/>
      </c>
      <c r="AH1298" s="161" t="str">
        <f>IF('Equipment List'!$C1298=AG$2,'Equipment List'!$I1298,"")</f>
        <v/>
      </c>
      <c r="AI1298" s="160" t="str">
        <f>IF('Equipment List'!$C1298=AJ$2,'Equipment List'!$D1298,"")</f>
        <v/>
      </c>
      <c r="AJ1298" s="161" t="str">
        <f>IF('Equipment List'!$C1298=AJ$2,'Equipment List'!$K1298,"")</f>
        <v/>
      </c>
      <c r="AK1298" s="161" t="str">
        <f>IF('Equipment List'!$C1298=AJ$2,'Equipment List'!$I1298,"")</f>
        <v/>
      </c>
      <c r="AL1298" s="160" t="str">
        <f>IF('Equipment List'!$C1298=AM$2,'Equipment List'!$D1298,"")</f>
        <v/>
      </c>
      <c r="AM1298" s="161" t="str">
        <f>IF('Equipment List'!$C1298=AM$2,'Equipment List'!$K1298,"")</f>
        <v/>
      </c>
      <c r="AN1298" s="161" t="str">
        <f>IF('Equipment List'!$C1298=AM$2,'Equipment List'!$I1298,"")</f>
        <v/>
      </c>
      <c r="AO1298" s="160" t="str">
        <f>IF('Equipment List'!$C1298=AP$2,'Equipment List'!$D1298,"")</f>
        <v/>
      </c>
      <c r="AP1298" s="161" t="str">
        <f>IF('Equipment List'!$C1298=AP$2,'Equipment List'!$K1298,"")</f>
        <v/>
      </c>
      <c r="AQ1298" s="161" t="str">
        <f>IF('Equipment List'!$C1298=AP$2,'Equipment List'!$I1298,"")</f>
        <v/>
      </c>
      <c r="AR1298" s="160" t="str">
        <f>IF('Equipment List'!$C1298=AS$2,'Equipment List'!$D1298,"")</f>
        <v/>
      </c>
      <c r="AS1298" s="161" t="str">
        <f>IF('Equipment List'!$C1298=AS$2,'Equipment List'!$K1298,"")</f>
        <v/>
      </c>
      <c r="AT1298" s="161" t="str">
        <f>IF('Equipment List'!$C1298=AS$2,'Equipment List'!$I1298,"")</f>
        <v/>
      </c>
      <c r="AU1298" s="160" t="str">
        <f>IF('Equipment List'!$C1298=AV$2,'Equipment List'!$D1298,"")</f>
        <v/>
      </c>
      <c r="AV1298" s="161" t="str">
        <f>IF('Equipment List'!$C1298=AV$2,'Equipment List'!$K1298,"")</f>
        <v/>
      </c>
      <c r="AW1298" s="161" t="str">
        <f>IF('Equipment List'!$C1298=AV$2,'Equipment List'!$I1298,"")</f>
        <v/>
      </c>
      <c r="AX1298" s="160" t="str">
        <f>IF('Equipment List'!$C1298=AY$2,'Equipment List'!$D1298,"")</f>
        <v/>
      </c>
      <c r="AY1298" s="161" t="str">
        <f>IF('Equipment List'!$C1298=AY$2,'Equipment List'!$K1298,"")</f>
        <v/>
      </c>
      <c r="AZ1298" s="161" t="str">
        <f>IF('Equipment List'!$C1298=AY$2,'Equipment List'!$I1298,"")</f>
        <v/>
      </c>
      <c r="BA1298" s="160" t="str">
        <f>IF('Equipment List'!$C1298=BB$2,'Equipment List'!$D1298,"")</f>
        <v/>
      </c>
      <c r="BB1298" s="161" t="str">
        <f>IF('Equipment List'!$C1298=BB$2,'Equipment List'!$K1298,"")</f>
        <v/>
      </c>
      <c r="BC1298" s="161" t="str">
        <f>IF('Equipment List'!$C1298=BB$2,'Equipment List'!$I1298,"")</f>
        <v/>
      </c>
      <c r="BD1298" s="160" t="str">
        <f>IF('Equipment List'!$C1298=BE$2,'Equipment List'!$D1298,"")</f>
        <v/>
      </c>
      <c r="BE1298" s="161" t="str">
        <f>IF('Equipment List'!$C1298=BE$2,'Equipment List'!$K1298,"")</f>
        <v/>
      </c>
      <c r="BF1298" s="161" t="str">
        <f>IF('Equipment List'!$C1298=BE$2,'Equipment List'!$I1298,"")</f>
        <v/>
      </c>
      <c r="BG1298" s="160" t="str">
        <f>IF('Equipment List'!$C1298=BH$2,'Equipment List'!$D1298,"")</f>
        <v/>
      </c>
      <c r="BH1298" s="161" t="str">
        <f>IF('Equipment List'!$C1298=BH$2,'Equipment List'!$K1298,"")</f>
        <v/>
      </c>
      <c r="BI1298" s="161" t="str">
        <f>IF('Equipment List'!$C1298=BH$2,'Equipment List'!$I1298,"")</f>
        <v/>
      </c>
      <c r="BJ1298" s="160" t="str">
        <f>IF('Equipment List'!$C1298=BK$2,'Equipment List'!$D1298,"")</f>
        <v/>
      </c>
      <c r="BK1298" s="161" t="str">
        <f>IF('Equipment List'!$C1298=BK$2,'Equipment List'!$K1298,"")</f>
        <v/>
      </c>
      <c r="BL1298" s="161" t="str">
        <f>IF('Equipment List'!$C1298=BK$2,'Equipment List'!$I1298,"")</f>
        <v/>
      </c>
      <c r="BM1298" s="160" t="str">
        <f>IF('Equipment List'!$C1298=BN$2,'Equipment List'!$D1298,"")</f>
        <v/>
      </c>
      <c r="BN1298" s="161" t="str">
        <f>IF('Equipment List'!$C1298=BN$2,'Equipment List'!$K1298,"")</f>
        <v/>
      </c>
      <c r="BO1298" s="161" t="str">
        <f>IF('Equipment List'!$C1298=BN$2,'Equipment List'!$I1298,"")</f>
        <v/>
      </c>
      <c r="BP1298" s="160" t="str">
        <f>IF('Equipment List'!$C1298=BQ$2,'Equipment List'!$D1298,"")</f>
        <v/>
      </c>
      <c r="BQ1298" s="161" t="str">
        <f>IF('Equipment List'!$C1298=BQ$2,'Equipment List'!$K1298,"")</f>
        <v/>
      </c>
      <c r="BR1298" s="161" t="str">
        <f>IF('Equipment List'!$C1298=BQ$2,'Equipment List'!$I1298,"")</f>
        <v/>
      </c>
      <c r="BS1298" s="160" t="str">
        <f>IF('Equipment List'!$C1298=BT$2,'Equipment List'!$D1298,"")</f>
        <v/>
      </c>
      <c r="BT1298" s="161" t="str">
        <f>IF('Equipment List'!$C1298=BT$2,'Equipment List'!$K1298,"")</f>
        <v/>
      </c>
      <c r="BU1298" s="161" t="str">
        <f>IF('Equipment List'!$C1298=BT$2,'Equipment List'!$I1298,"")</f>
        <v/>
      </c>
      <c r="BV1298" s="160" t="str">
        <f>IF('Equipment List'!$C1298=BW$2,'Equipment List'!$D1298,"")</f>
        <v/>
      </c>
      <c r="BW1298" s="161" t="str">
        <f>IF('Equipment List'!$C1298=BW$2,'Equipment List'!$K1298,"")</f>
        <v/>
      </c>
      <c r="BX1298" s="161" t="str">
        <f>IF('Equipment List'!$C1298=BW$2,'Equipment List'!$I1298,"")</f>
        <v/>
      </c>
      <c r="BY1298" s="141"/>
      <c r="BZ1298" s="141"/>
    </row>
    <row r="1299" spans="5:78" x14ac:dyDescent="0.2">
      <c r="E1299" s="160" t="str">
        <f>IF('Equipment List'!$C1299=F$2,'Equipment List'!$D1299,"")</f>
        <v/>
      </c>
      <c r="F1299" s="161" t="str">
        <f>IF('Equipment List'!$C1299=F$2,'Equipment List'!$K1299,"")</f>
        <v/>
      </c>
      <c r="G1299" s="161" t="str">
        <f>IF('Equipment List'!$C1299=F$2,'Equipment List'!$I1299,"")</f>
        <v/>
      </c>
      <c r="H1299" s="160" t="str">
        <f>IF('Equipment List'!$C1299=I$2,'Equipment List'!$D1299,"")</f>
        <v/>
      </c>
      <c r="I1299" s="161" t="str">
        <f>IF('Equipment List'!$C1299=I$2,'Equipment List'!$K1299,"")</f>
        <v/>
      </c>
      <c r="J1299" s="161" t="str">
        <f>IF('Equipment List'!$C1299=I$2,'Equipment List'!$I1299,"")</f>
        <v/>
      </c>
      <c r="K1299" s="160" t="str">
        <f>IF('Equipment List'!$C1299=L$2,'Equipment List'!$D1299,"")</f>
        <v/>
      </c>
      <c r="L1299" s="161" t="str">
        <f>IF('Equipment List'!$C1299=L$2,'Equipment List'!$K1299,"")</f>
        <v/>
      </c>
      <c r="M1299" s="161" t="str">
        <f>IF('Equipment List'!$C1299=L$2,'Equipment List'!$I1299,"")</f>
        <v/>
      </c>
      <c r="N1299" s="160" t="str">
        <f>IF('Equipment List'!$C1299=O$2,'Equipment List'!$D1299,"")</f>
        <v/>
      </c>
      <c r="O1299" s="161" t="str">
        <f>IF('Equipment List'!$C1299=O$2,'Equipment List'!$K1299,"")</f>
        <v/>
      </c>
      <c r="P1299" s="161" t="str">
        <f>IF('Equipment List'!$C1299=O$2,'Equipment List'!$I1299,"")</f>
        <v/>
      </c>
      <c r="Q1299" s="160" t="str">
        <f>IF('Equipment List'!$C1299=R$2,'Equipment List'!$D1299,"")</f>
        <v/>
      </c>
      <c r="R1299" s="161" t="str">
        <f>IF('Equipment List'!$C1299=R$2,'Equipment List'!$K1299,"")</f>
        <v/>
      </c>
      <c r="S1299" s="161" t="str">
        <f>IF('Equipment List'!$C1299=R$2,'Equipment List'!$I1299,"")</f>
        <v/>
      </c>
      <c r="T1299" s="160" t="str">
        <f>IF('Equipment List'!$C1299=U$2,'Equipment List'!$D1299,"")</f>
        <v/>
      </c>
      <c r="U1299" s="161" t="str">
        <f>IF('Equipment List'!$C1299=U$2,'Equipment List'!$K1299,"")</f>
        <v/>
      </c>
      <c r="V1299" s="161" t="str">
        <f>IF('Equipment List'!$C1299=U$2,'Equipment List'!$I1299,"")</f>
        <v/>
      </c>
      <c r="W1299" s="160" t="str">
        <f>IF('Equipment List'!$C1299=X$2,'Equipment List'!$D1299,"")</f>
        <v/>
      </c>
      <c r="X1299" s="161" t="str">
        <f>IF('Equipment List'!$C1299=X$2,'Equipment List'!$K1299,"")</f>
        <v/>
      </c>
      <c r="Y1299" s="161" t="str">
        <f>IF('Equipment List'!$C1299=X$2,'Equipment List'!$I1299,"")</f>
        <v/>
      </c>
      <c r="Z1299" s="160" t="str">
        <f>IF('Equipment List'!$C1299=AA$2,'Equipment List'!$D1299,"")</f>
        <v/>
      </c>
      <c r="AA1299" s="161" t="str">
        <f>IF('Equipment List'!$C1299=AA$2,'Equipment List'!$K1299,"")</f>
        <v/>
      </c>
      <c r="AB1299" s="161" t="str">
        <f>IF('Equipment List'!$C1299=AA$2,'Equipment List'!$I1299,"")</f>
        <v/>
      </c>
      <c r="AC1299" s="160" t="str">
        <f>IF('Equipment List'!$C1299=AD$2,'Equipment List'!$D1299,"")</f>
        <v/>
      </c>
      <c r="AD1299" s="161" t="str">
        <f>IF('Equipment List'!$C1299=AD$2,'Equipment List'!$K1299,"")</f>
        <v/>
      </c>
      <c r="AE1299" s="161" t="str">
        <f>IF('Equipment List'!$C1299=AD$2,'Equipment List'!$I1299,"")</f>
        <v/>
      </c>
      <c r="AF1299" s="160" t="str">
        <f>IF('Equipment List'!$C1299=AG$2,'Equipment List'!$D1299,"")</f>
        <v/>
      </c>
      <c r="AG1299" s="161" t="str">
        <f>IF('Equipment List'!$C1299=AG$2,'Equipment List'!$K1299,"")</f>
        <v/>
      </c>
      <c r="AH1299" s="161" t="str">
        <f>IF('Equipment List'!$C1299=AG$2,'Equipment List'!$I1299,"")</f>
        <v/>
      </c>
      <c r="AI1299" s="160" t="str">
        <f>IF('Equipment List'!$C1299=AJ$2,'Equipment List'!$D1299,"")</f>
        <v/>
      </c>
      <c r="AJ1299" s="161" t="str">
        <f>IF('Equipment List'!$C1299=AJ$2,'Equipment List'!$K1299,"")</f>
        <v/>
      </c>
      <c r="AK1299" s="161" t="str">
        <f>IF('Equipment List'!$C1299=AJ$2,'Equipment List'!$I1299,"")</f>
        <v/>
      </c>
      <c r="AL1299" s="160" t="str">
        <f>IF('Equipment List'!$C1299=AM$2,'Equipment List'!$D1299,"")</f>
        <v/>
      </c>
      <c r="AM1299" s="161" t="str">
        <f>IF('Equipment List'!$C1299=AM$2,'Equipment List'!$K1299,"")</f>
        <v/>
      </c>
      <c r="AN1299" s="161" t="str">
        <f>IF('Equipment List'!$C1299=AM$2,'Equipment List'!$I1299,"")</f>
        <v/>
      </c>
      <c r="AO1299" s="160" t="str">
        <f>IF('Equipment List'!$C1299=AP$2,'Equipment List'!$D1299,"")</f>
        <v/>
      </c>
      <c r="AP1299" s="161" t="str">
        <f>IF('Equipment List'!$C1299=AP$2,'Equipment List'!$K1299,"")</f>
        <v/>
      </c>
      <c r="AQ1299" s="161" t="str">
        <f>IF('Equipment List'!$C1299=AP$2,'Equipment List'!$I1299,"")</f>
        <v/>
      </c>
      <c r="AR1299" s="160" t="str">
        <f>IF('Equipment List'!$C1299=AS$2,'Equipment List'!$D1299,"")</f>
        <v/>
      </c>
      <c r="AS1299" s="161" t="str">
        <f>IF('Equipment List'!$C1299=AS$2,'Equipment List'!$K1299,"")</f>
        <v/>
      </c>
      <c r="AT1299" s="161" t="str">
        <f>IF('Equipment List'!$C1299=AS$2,'Equipment List'!$I1299,"")</f>
        <v/>
      </c>
      <c r="AU1299" s="160" t="str">
        <f>IF('Equipment List'!$C1299=AV$2,'Equipment List'!$D1299,"")</f>
        <v/>
      </c>
      <c r="AV1299" s="161" t="str">
        <f>IF('Equipment List'!$C1299=AV$2,'Equipment List'!$K1299,"")</f>
        <v/>
      </c>
      <c r="AW1299" s="161" t="str">
        <f>IF('Equipment List'!$C1299=AV$2,'Equipment List'!$I1299,"")</f>
        <v/>
      </c>
      <c r="AX1299" s="160" t="str">
        <f>IF('Equipment List'!$C1299=AY$2,'Equipment List'!$D1299,"")</f>
        <v/>
      </c>
      <c r="AY1299" s="161" t="str">
        <f>IF('Equipment List'!$C1299=AY$2,'Equipment List'!$K1299,"")</f>
        <v/>
      </c>
      <c r="AZ1299" s="161" t="str">
        <f>IF('Equipment List'!$C1299=AY$2,'Equipment List'!$I1299,"")</f>
        <v/>
      </c>
      <c r="BA1299" s="160" t="str">
        <f>IF('Equipment List'!$C1299=BB$2,'Equipment List'!$D1299,"")</f>
        <v/>
      </c>
      <c r="BB1299" s="161" t="str">
        <f>IF('Equipment List'!$C1299=BB$2,'Equipment List'!$K1299,"")</f>
        <v/>
      </c>
      <c r="BC1299" s="161" t="str">
        <f>IF('Equipment List'!$C1299=BB$2,'Equipment List'!$I1299,"")</f>
        <v/>
      </c>
      <c r="BD1299" s="160" t="str">
        <f>IF('Equipment List'!$C1299=BE$2,'Equipment List'!$D1299,"")</f>
        <v/>
      </c>
      <c r="BE1299" s="161" t="str">
        <f>IF('Equipment List'!$C1299=BE$2,'Equipment List'!$K1299,"")</f>
        <v/>
      </c>
      <c r="BF1299" s="161" t="str">
        <f>IF('Equipment List'!$C1299=BE$2,'Equipment List'!$I1299,"")</f>
        <v/>
      </c>
      <c r="BG1299" s="160" t="str">
        <f>IF('Equipment List'!$C1299=BH$2,'Equipment List'!$D1299,"")</f>
        <v/>
      </c>
      <c r="BH1299" s="161" t="str">
        <f>IF('Equipment List'!$C1299=BH$2,'Equipment List'!$K1299,"")</f>
        <v/>
      </c>
      <c r="BI1299" s="161" t="str">
        <f>IF('Equipment List'!$C1299=BH$2,'Equipment List'!$I1299,"")</f>
        <v/>
      </c>
      <c r="BJ1299" s="160" t="str">
        <f>IF('Equipment List'!$C1299=BK$2,'Equipment List'!$D1299,"")</f>
        <v/>
      </c>
      <c r="BK1299" s="161" t="str">
        <f>IF('Equipment List'!$C1299=BK$2,'Equipment List'!$K1299,"")</f>
        <v/>
      </c>
      <c r="BL1299" s="161" t="str">
        <f>IF('Equipment List'!$C1299=BK$2,'Equipment List'!$I1299,"")</f>
        <v/>
      </c>
      <c r="BM1299" s="160" t="str">
        <f>IF('Equipment List'!$C1299=BN$2,'Equipment List'!$D1299,"")</f>
        <v/>
      </c>
      <c r="BN1299" s="161" t="str">
        <f>IF('Equipment List'!$C1299=BN$2,'Equipment List'!$K1299,"")</f>
        <v/>
      </c>
      <c r="BO1299" s="161" t="str">
        <f>IF('Equipment List'!$C1299=BN$2,'Equipment List'!$I1299,"")</f>
        <v/>
      </c>
      <c r="BP1299" s="160" t="str">
        <f>IF('Equipment List'!$C1299=BQ$2,'Equipment List'!$D1299,"")</f>
        <v/>
      </c>
      <c r="BQ1299" s="161" t="str">
        <f>IF('Equipment List'!$C1299=BQ$2,'Equipment List'!$K1299,"")</f>
        <v/>
      </c>
      <c r="BR1299" s="161" t="str">
        <f>IF('Equipment List'!$C1299=BQ$2,'Equipment List'!$I1299,"")</f>
        <v/>
      </c>
      <c r="BS1299" s="160" t="str">
        <f>IF('Equipment List'!$C1299=BT$2,'Equipment List'!$D1299,"")</f>
        <v/>
      </c>
      <c r="BT1299" s="161" t="str">
        <f>IF('Equipment List'!$C1299=BT$2,'Equipment List'!$K1299,"")</f>
        <v/>
      </c>
      <c r="BU1299" s="161" t="str">
        <f>IF('Equipment List'!$C1299=BT$2,'Equipment List'!$I1299,"")</f>
        <v/>
      </c>
      <c r="BV1299" s="160" t="str">
        <f>IF('Equipment List'!$C1299=BW$2,'Equipment List'!$D1299,"")</f>
        <v/>
      </c>
      <c r="BW1299" s="161" t="str">
        <f>IF('Equipment List'!$C1299=BW$2,'Equipment List'!$K1299,"")</f>
        <v/>
      </c>
      <c r="BX1299" s="161" t="str">
        <f>IF('Equipment List'!$C1299=BW$2,'Equipment List'!$I1299,"")</f>
        <v/>
      </c>
      <c r="BY1299" s="141"/>
      <c r="BZ1299" s="141"/>
    </row>
    <row r="1300" spans="5:78" x14ac:dyDescent="0.2">
      <c r="E1300" s="160" t="str">
        <f>IF('Equipment List'!$C1300=F$2,'Equipment List'!$D1300,"")</f>
        <v/>
      </c>
      <c r="F1300" s="161" t="str">
        <f>IF('Equipment List'!$C1300=F$2,'Equipment List'!$K1300,"")</f>
        <v/>
      </c>
      <c r="G1300" s="161" t="str">
        <f>IF('Equipment List'!$C1300=F$2,'Equipment List'!$I1300,"")</f>
        <v/>
      </c>
      <c r="H1300" s="160" t="str">
        <f>IF('Equipment List'!$C1300=I$2,'Equipment List'!$D1300,"")</f>
        <v/>
      </c>
      <c r="I1300" s="161" t="str">
        <f>IF('Equipment List'!$C1300=I$2,'Equipment List'!$K1300,"")</f>
        <v/>
      </c>
      <c r="J1300" s="161" t="str">
        <f>IF('Equipment List'!$C1300=I$2,'Equipment List'!$I1300,"")</f>
        <v/>
      </c>
      <c r="K1300" s="160" t="str">
        <f>IF('Equipment List'!$C1300=L$2,'Equipment List'!$D1300,"")</f>
        <v/>
      </c>
      <c r="L1300" s="161" t="str">
        <f>IF('Equipment List'!$C1300=L$2,'Equipment List'!$K1300,"")</f>
        <v/>
      </c>
      <c r="M1300" s="161" t="str">
        <f>IF('Equipment List'!$C1300=L$2,'Equipment List'!$I1300,"")</f>
        <v/>
      </c>
      <c r="N1300" s="160" t="str">
        <f>IF('Equipment List'!$C1300=O$2,'Equipment List'!$D1300,"")</f>
        <v/>
      </c>
      <c r="O1300" s="161" t="str">
        <f>IF('Equipment List'!$C1300=O$2,'Equipment List'!$K1300,"")</f>
        <v/>
      </c>
      <c r="P1300" s="161" t="str">
        <f>IF('Equipment List'!$C1300=O$2,'Equipment List'!$I1300,"")</f>
        <v/>
      </c>
      <c r="Q1300" s="160" t="str">
        <f>IF('Equipment List'!$C1300=R$2,'Equipment List'!$D1300,"")</f>
        <v/>
      </c>
      <c r="R1300" s="161" t="str">
        <f>IF('Equipment List'!$C1300=R$2,'Equipment List'!$K1300,"")</f>
        <v/>
      </c>
      <c r="S1300" s="161" t="str">
        <f>IF('Equipment List'!$C1300=R$2,'Equipment List'!$I1300,"")</f>
        <v/>
      </c>
      <c r="T1300" s="160" t="str">
        <f>IF('Equipment List'!$C1300=U$2,'Equipment List'!$D1300,"")</f>
        <v/>
      </c>
      <c r="U1300" s="161" t="str">
        <f>IF('Equipment List'!$C1300=U$2,'Equipment List'!$K1300,"")</f>
        <v/>
      </c>
      <c r="V1300" s="161" t="str">
        <f>IF('Equipment List'!$C1300=U$2,'Equipment List'!$I1300,"")</f>
        <v/>
      </c>
      <c r="W1300" s="160" t="str">
        <f>IF('Equipment List'!$C1300=X$2,'Equipment List'!$D1300,"")</f>
        <v/>
      </c>
      <c r="X1300" s="161" t="str">
        <f>IF('Equipment List'!$C1300=X$2,'Equipment List'!$K1300,"")</f>
        <v/>
      </c>
      <c r="Y1300" s="161" t="str">
        <f>IF('Equipment List'!$C1300=X$2,'Equipment List'!$I1300,"")</f>
        <v/>
      </c>
      <c r="Z1300" s="160" t="str">
        <f>IF('Equipment List'!$C1300=AA$2,'Equipment List'!$D1300,"")</f>
        <v/>
      </c>
      <c r="AA1300" s="161" t="str">
        <f>IF('Equipment List'!$C1300=AA$2,'Equipment List'!$K1300,"")</f>
        <v/>
      </c>
      <c r="AB1300" s="161" t="str">
        <f>IF('Equipment List'!$C1300=AA$2,'Equipment List'!$I1300,"")</f>
        <v/>
      </c>
      <c r="AC1300" s="160" t="str">
        <f>IF('Equipment List'!$C1300=AD$2,'Equipment List'!$D1300,"")</f>
        <v/>
      </c>
      <c r="AD1300" s="161" t="str">
        <f>IF('Equipment List'!$C1300=AD$2,'Equipment List'!$K1300,"")</f>
        <v/>
      </c>
      <c r="AE1300" s="161" t="str">
        <f>IF('Equipment List'!$C1300=AD$2,'Equipment List'!$I1300,"")</f>
        <v/>
      </c>
      <c r="AF1300" s="160" t="str">
        <f>IF('Equipment List'!$C1300=AG$2,'Equipment List'!$D1300,"")</f>
        <v/>
      </c>
      <c r="AG1300" s="161" t="str">
        <f>IF('Equipment List'!$C1300=AG$2,'Equipment List'!$K1300,"")</f>
        <v/>
      </c>
      <c r="AH1300" s="161" t="str">
        <f>IF('Equipment List'!$C1300=AG$2,'Equipment List'!$I1300,"")</f>
        <v/>
      </c>
      <c r="AI1300" s="160" t="str">
        <f>IF('Equipment List'!$C1300=AJ$2,'Equipment List'!$D1300,"")</f>
        <v/>
      </c>
      <c r="AJ1300" s="161" t="str">
        <f>IF('Equipment List'!$C1300=AJ$2,'Equipment List'!$K1300,"")</f>
        <v/>
      </c>
      <c r="AK1300" s="161" t="str">
        <f>IF('Equipment List'!$C1300=AJ$2,'Equipment List'!$I1300,"")</f>
        <v/>
      </c>
      <c r="AL1300" s="160" t="str">
        <f>IF('Equipment List'!$C1300=AM$2,'Equipment List'!$D1300,"")</f>
        <v/>
      </c>
      <c r="AM1300" s="161" t="str">
        <f>IF('Equipment List'!$C1300=AM$2,'Equipment List'!$K1300,"")</f>
        <v/>
      </c>
      <c r="AN1300" s="161" t="str">
        <f>IF('Equipment List'!$C1300=AM$2,'Equipment List'!$I1300,"")</f>
        <v/>
      </c>
      <c r="AO1300" s="160" t="str">
        <f>IF('Equipment List'!$C1300=AP$2,'Equipment List'!$D1300,"")</f>
        <v/>
      </c>
      <c r="AP1300" s="161" t="str">
        <f>IF('Equipment List'!$C1300=AP$2,'Equipment List'!$K1300,"")</f>
        <v/>
      </c>
      <c r="AQ1300" s="161" t="str">
        <f>IF('Equipment List'!$C1300=AP$2,'Equipment List'!$I1300,"")</f>
        <v/>
      </c>
      <c r="AR1300" s="160" t="str">
        <f>IF('Equipment List'!$C1300=AS$2,'Equipment List'!$D1300,"")</f>
        <v/>
      </c>
      <c r="AS1300" s="161" t="str">
        <f>IF('Equipment List'!$C1300=AS$2,'Equipment List'!$K1300,"")</f>
        <v/>
      </c>
      <c r="AT1300" s="161" t="str">
        <f>IF('Equipment List'!$C1300=AS$2,'Equipment List'!$I1300,"")</f>
        <v/>
      </c>
      <c r="AU1300" s="160" t="str">
        <f>IF('Equipment List'!$C1300=AV$2,'Equipment List'!$D1300,"")</f>
        <v/>
      </c>
      <c r="AV1300" s="161" t="str">
        <f>IF('Equipment List'!$C1300=AV$2,'Equipment List'!$K1300,"")</f>
        <v/>
      </c>
      <c r="AW1300" s="161" t="str">
        <f>IF('Equipment List'!$C1300=AV$2,'Equipment List'!$I1300,"")</f>
        <v/>
      </c>
      <c r="AX1300" s="160" t="str">
        <f>IF('Equipment List'!$C1300=AY$2,'Equipment List'!$D1300,"")</f>
        <v/>
      </c>
      <c r="AY1300" s="161" t="str">
        <f>IF('Equipment List'!$C1300=AY$2,'Equipment List'!$K1300,"")</f>
        <v/>
      </c>
      <c r="AZ1300" s="161" t="str">
        <f>IF('Equipment List'!$C1300=AY$2,'Equipment List'!$I1300,"")</f>
        <v/>
      </c>
      <c r="BA1300" s="160" t="str">
        <f>IF('Equipment List'!$C1300=BB$2,'Equipment List'!$D1300,"")</f>
        <v/>
      </c>
      <c r="BB1300" s="161" t="str">
        <f>IF('Equipment List'!$C1300=BB$2,'Equipment List'!$K1300,"")</f>
        <v/>
      </c>
      <c r="BC1300" s="161" t="str">
        <f>IF('Equipment List'!$C1300=BB$2,'Equipment List'!$I1300,"")</f>
        <v/>
      </c>
      <c r="BD1300" s="160" t="str">
        <f>IF('Equipment List'!$C1300=BE$2,'Equipment List'!$D1300,"")</f>
        <v/>
      </c>
      <c r="BE1300" s="161" t="str">
        <f>IF('Equipment List'!$C1300=BE$2,'Equipment List'!$K1300,"")</f>
        <v/>
      </c>
      <c r="BF1300" s="161" t="str">
        <f>IF('Equipment List'!$C1300=BE$2,'Equipment List'!$I1300,"")</f>
        <v/>
      </c>
      <c r="BG1300" s="160" t="str">
        <f>IF('Equipment List'!$C1300=BH$2,'Equipment List'!$D1300,"")</f>
        <v/>
      </c>
      <c r="BH1300" s="161" t="str">
        <f>IF('Equipment List'!$C1300=BH$2,'Equipment List'!$K1300,"")</f>
        <v/>
      </c>
      <c r="BI1300" s="161" t="str">
        <f>IF('Equipment List'!$C1300=BH$2,'Equipment List'!$I1300,"")</f>
        <v/>
      </c>
      <c r="BJ1300" s="160" t="str">
        <f>IF('Equipment List'!$C1300=BK$2,'Equipment List'!$D1300,"")</f>
        <v/>
      </c>
      <c r="BK1300" s="161" t="str">
        <f>IF('Equipment List'!$C1300=BK$2,'Equipment List'!$K1300,"")</f>
        <v/>
      </c>
      <c r="BL1300" s="161" t="str">
        <f>IF('Equipment List'!$C1300=BK$2,'Equipment List'!$I1300,"")</f>
        <v/>
      </c>
      <c r="BM1300" s="160" t="str">
        <f>IF('Equipment List'!$C1300=BN$2,'Equipment List'!$D1300,"")</f>
        <v/>
      </c>
      <c r="BN1300" s="161" t="str">
        <f>IF('Equipment List'!$C1300=BN$2,'Equipment List'!$K1300,"")</f>
        <v/>
      </c>
      <c r="BO1300" s="161" t="str">
        <f>IF('Equipment List'!$C1300=BN$2,'Equipment List'!$I1300,"")</f>
        <v/>
      </c>
      <c r="BP1300" s="160" t="str">
        <f>IF('Equipment List'!$C1300=BQ$2,'Equipment List'!$D1300,"")</f>
        <v/>
      </c>
      <c r="BQ1300" s="161" t="str">
        <f>IF('Equipment List'!$C1300=BQ$2,'Equipment List'!$K1300,"")</f>
        <v/>
      </c>
      <c r="BR1300" s="161" t="str">
        <f>IF('Equipment List'!$C1300=BQ$2,'Equipment List'!$I1300,"")</f>
        <v/>
      </c>
      <c r="BS1300" s="160" t="str">
        <f>IF('Equipment List'!$C1300=BT$2,'Equipment List'!$D1300,"")</f>
        <v/>
      </c>
      <c r="BT1300" s="161" t="str">
        <f>IF('Equipment List'!$C1300=BT$2,'Equipment List'!$K1300,"")</f>
        <v/>
      </c>
      <c r="BU1300" s="161" t="str">
        <f>IF('Equipment List'!$C1300=BT$2,'Equipment List'!$I1300,"")</f>
        <v/>
      </c>
      <c r="BV1300" s="160" t="str">
        <f>IF('Equipment List'!$C1300=BW$2,'Equipment List'!$D1300,"")</f>
        <v/>
      </c>
      <c r="BW1300" s="161" t="str">
        <f>IF('Equipment List'!$C1300=BW$2,'Equipment List'!$K1300,"")</f>
        <v/>
      </c>
      <c r="BX1300" s="161" t="str">
        <f>IF('Equipment List'!$C1300=BW$2,'Equipment List'!$I1300,"")</f>
        <v/>
      </c>
      <c r="BY1300" s="141"/>
      <c r="BZ1300" s="141"/>
    </row>
    <row r="1301" spans="5:78" x14ac:dyDescent="0.2">
      <c r="E1301" s="160" t="str">
        <f>IF('Equipment List'!$C1301=F$2,'Equipment List'!$D1301,"")</f>
        <v/>
      </c>
      <c r="F1301" s="161" t="str">
        <f>IF('Equipment List'!$C1301=F$2,'Equipment List'!$K1301,"")</f>
        <v/>
      </c>
      <c r="G1301" s="161" t="str">
        <f>IF('Equipment List'!$C1301=F$2,'Equipment List'!$I1301,"")</f>
        <v/>
      </c>
      <c r="H1301" s="160" t="str">
        <f>IF('Equipment List'!$C1301=I$2,'Equipment List'!$D1301,"")</f>
        <v/>
      </c>
      <c r="I1301" s="161" t="str">
        <f>IF('Equipment List'!$C1301=I$2,'Equipment List'!$K1301,"")</f>
        <v/>
      </c>
      <c r="J1301" s="161" t="str">
        <f>IF('Equipment List'!$C1301=I$2,'Equipment List'!$I1301,"")</f>
        <v/>
      </c>
      <c r="K1301" s="160" t="str">
        <f>IF('Equipment List'!$C1301=L$2,'Equipment List'!$D1301,"")</f>
        <v/>
      </c>
      <c r="L1301" s="161" t="str">
        <f>IF('Equipment List'!$C1301=L$2,'Equipment List'!$K1301,"")</f>
        <v/>
      </c>
      <c r="M1301" s="161" t="str">
        <f>IF('Equipment List'!$C1301=L$2,'Equipment List'!$I1301,"")</f>
        <v/>
      </c>
      <c r="N1301" s="160" t="str">
        <f>IF('Equipment List'!$C1301=O$2,'Equipment List'!$D1301,"")</f>
        <v/>
      </c>
      <c r="O1301" s="161" t="str">
        <f>IF('Equipment List'!$C1301=O$2,'Equipment List'!$K1301,"")</f>
        <v/>
      </c>
      <c r="P1301" s="161" t="str">
        <f>IF('Equipment List'!$C1301=O$2,'Equipment List'!$I1301,"")</f>
        <v/>
      </c>
      <c r="Q1301" s="160" t="str">
        <f>IF('Equipment List'!$C1301=R$2,'Equipment List'!$D1301,"")</f>
        <v/>
      </c>
      <c r="R1301" s="161" t="str">
        <f>IF('Equipment List'!$C1301=R$2,'Equipment List'!$K1301,"")</f>
        <v/>
      </c>
      <c r="S1301" s="161" t="str">
        <f>IF('Equipment List'!$C1301=R$2,'Equipment List'!$I1301,"")</f>
        <v/>
      </c>
      <c r="T1301" s="160" t="str">
        <f>IF('Equipment List'!$C1301=U$2,'Equipment List'!$D1301,"")</f>
        <v/>
      </c>
      <c r="U1301" s="161" t="str">
        <f>IF('Equipment List'!$C1301=U$2,'Equipment List'!$K1301,"")</f>
        <v/>
      </c>
      <c r="V1301" s="161" t="str">
        <f>IF('Equipment List'!$C1301=U$2,'Equipment List'!$I1301,"")</f>
        <v/>
      </c>
      <c r="W1301" s="160" t="str">
        <f>IF('Equipment List'!$C1301=X$2,'Equipment List'!$D1301,"")</f>
        <v/>
      </c>
      <c r="X1301" s="161" t="str">
        <f>IF('Equipment List'!$C1301=X$2,'Equipment List'!$K1301,"")</f>
        <v/>
      </c>
      <c r="Y1301" s="161" t="str">
        <f>IF('Equipment List'!$C1301=X$2,'Equipment List'!$I1301,"")</f>
        <v/>
      </c>
      <c r="Z1301" s="160" t="str">
        <f>IF('Equipment List'!$C1301=AA$2,'Equipment List'!$D1301,"")</f>
        <v/>
      </c>
      <c r="AA1301" s="161" t="str">
        <f>IF('Equipment List'!$C1301=AA$2,'Equipment List'!$K1301,"")</f>
        <v/>
      </c>
      <c r="AB1301" s="161" t="str">
        <f>IF('Equipment List'!$C1301=AA$2,'Equipment List'!$I1301,"")</f>
        <v/>
      </c>
      <c r="AC1301" s="160" t="str">
        <f>IF('Equipment List'!$C1301=AD$2,'Equipment List'!$D1301,"")</f>
        <v/>
      </c>
      <c r="AD1301" s="161" t="str">
        <f>IF('Equipment List'!$C1301=AD$2,'Equipment List'!$K1301,"")</f>
        <v/>
      </c>
      <c r="AE1301" s="161" t="str">
        <f>IF('Equipment List'!$C1301=AD$2,'Equipment List'!$I1301,"")</f>
        <v/>
      </c>
      <c r="AF1301" s="160" t="str">
        <f>IF('Equipment List'!$C1301=AG$2,'Equipment List'!$D1301,"")</f>
        <v/>
      </c>
      <c r="AG1301" s="161" t="str">
        <f>IF('Equipment List'!$C1301=AG$2,'Equipment List'!$K1301,"")</f>
        <v/>
      </c>
      <c r="AH1301" s="161" t="str">
        <f>IF('Equipment List'!$C1301=AG$2,'Equipment List'!$I1301,"")</f>
        <v/>
      </c>
      <c r="AI1301" s="160" t="str">
        <f>IF('Equipment List'!$C1301=AJ$2,'Equipment List'!$D1301,"")</f>
        <v/>
      </c>
      <c r="AJ1301" s="161" t="str">
        <f>IF('Equipment List'!$C1301=AJ$2,'Equipment List'!$K1301,"")</f>
        <v/>
      </c>
      <c r="AK1301" s="161" t="str">
        <f>IF('Equipment List'!$C1301=AJ$2,'Equipment List'!$I1301,"")</f>
        <v/>
      </c>
      <c r="AL1301" s="160" t="str">
        <f>IF('Equipment List'!$C1301=AM$2,'Equipment List'!$D1301,"")</f>
        <v/>
      </c>
      <c r="AM1301" s="161" t="str">
        <f>IF('Equipment List'!$C1301=AM$2,'Equipment List'!$K1301,"")</f>
        <v/>
      </c>
      <c r="AN1301" s="161" t="str">
        <f>IF('Equipment List'!$C1301=AM$2,'Equipment List'!$I1301,"")</f>
        <v/>
      </c>
      <c r="AO1301" s="160" t="str">
        <f>IF('Equipment List'!$C1301=AP$2,'Equipment List'!$D1301,"")</f>
        <v/>
      </c>
      <c r="AP1301" s="161" t="str">
        <f>IF('Equipment List'!$C1301=AP$2,'Equipment List'!$K1301,"")</f>
        <v/>
      </c>
      <c r="AQ1301" s="161" t="str">
        <f>IF('Equipment List'!$C1301=AP$2,'Equipment List'!$I1301,"")</f>
        <v/>
      </c>
      <c r="AR1301" s="160" t="str">
        <f>IF('Equipment List'!$C1301=AS$2,'Equipment List'!$D1301,"")</f>
        <v/>
      </c>
      <c r="AS1301" s="161" t="str">
        <f>IF('Equipment List'!$C1301=AS$2,'Equipment List'!$K1301,"")</f>
        <v/>
      </c>
      <c r="AT1301" s="161" t="str">
        <f>IF('Equipment List'!$C1301=AS$2,'Equipment List'!$I1301,"")</f>
        <v/>
      </c>
      <c r="AU1301" s="160" t="str">
        <f>IF('Equipment List'!$C1301=AV$2,'Equipment List'!$D1301,"")</f>
        <v/>
      </c>
      <c r="AV1301" s="161" t="str">
        <f>IF('Equipment List'!$C1301=AV$2,'Equipment List'!$K1301,"")</f>
        <v/>
      </c>
      <c r="AW1301" s="161" t="str">
        <f>IF('Equipment List'!$C1301=AV$2,'Equipment List'!$I1301,"")</f>
        <v/>
      </c>
      <c r="AX1301" s="160" t="str">
        <f>IF('Equipment List'!$C1301=AY$2,'Equipment List'!$D1301,"")</f>
        <v/>
      </c>
      <c r="AY1301" s="161" t="str">
        <f>IF('Equipment List'!$C1301=AY$2,'Equipment List'!$K1301,"")</f>
        <v/>
      </c>
      <c r="AZ1301" s="161" t="str">
        <f>IF('Equipment List'!$C1301=AY$2,'Equipment List'!$I1301,"")</f>
        <v/>
      </c>
      <c r="BA1301" s="160" t="str">
        <f>IF('Equipment List'!$C1301=BB$2,'Equipment List'!$D1301,"")</f>
        <v/>
      </c>
      <c r="BB1301" s="161" t="str">
        <f>IF('Equipment List'!$C1301=BB$2,'Equipment List'!$K1301,"")</f>
        <v/>
      </c>
      <c r="BC1301" s="161" t="str">
        <f>IF('Equipment List'!$C1301=BB$2,'Equipment List'!$I1301,"")</f>
        <v/>
      </c>
      <c r="BD1301" s="160" t="str">
        <f>IF('Equipment List'!$C1301=BE$2,'Equipment List'!$D1301,"")</f>
        <v/>
      </c>
      <c r="BE1301" s="161" t="str">
        <f>IF('Equipment List'!$C1301=BE$2,'Equipment List'!$K1301,"")</f>
        <v/>
      </c>
      <c r="BF1301" s="161" t="str">
        <f>IF('Equipment List'!$C1301=BE$2,'Equipment List'!$I1301,"")</f>
        <v/>
      </c>
      <c r="BG1301" s="160" t="str">
        <f>IF('Equipment List'!$C1301=BH$2,'Equipment List'!$D1301,"")</f>
        <v/>
      </c>
      <c r="BH1301" s="161" t="str">
        <f>IF('Equipment List'!$C1301=BH$2,'Equipment List'!$K1301,"")</f>
        <v/>
      </c>
      <c r="BI1301" s="161" t="str">
        <f>IF('Equipment List'!$C1301=BH$2,'Equipment List'!$I1301,"")</f>
        <v/>
      </c>
      <c r="BJ1301" s="160" t="str">
        <f>IF('Equipment List'!$C1301=BK$2,'Equipment List'!$D1301,"")</f>
        <v/>
      </c>
      <c r="BK1301" s="161" t="str">
        <f>IF('Equipment List'!$C1301=BK$2,'Equipment List'!$K1301,"")</f>
        <v/>
      </c>
      <c r="BL1301" s="161" t="str">
        <f>IF('Equipment List'!$C1301=BK$2,'Equipment List'!$I1301,"")</f>
        <v/>
      </c>
      <c r="BM1301" s="160" t="str">
        <f>IF('Equipment List'!$C1301=BN$2,'Equipment List'!$D1301,"")</f>
        <v/>
      </c>
      <c r="BN1301" s="161" t="str">
        <f>IF('Equipment List'!$C1301=BN$2,'Equipment List'!$K1301,"")</f>
        <v/>
      </c>
      <c r="BO1301" s="161" t="str">
        <f>IF('Equipment List'!$C1301=BN$2,'Equipment List'!$I1301,"")</f>
        <v/>
      </c>
      <c r="BP1301" s="160" t="str">
        <f>IF('Equipment List'!$C1301=BQ$2,'Equipment List'!$D1301,"")</f>
        <v/>
      </c>
      <c r="BQ1301" s="161" t="str">
        <f>IF('Equipment List'!$C1301=BQ$2,'Equipment List'!$K1301,"")</f>
        <v/>
      </c>
      <c r="BR1301" s="161" t="str">
        <f>IF('Equipment List'!$C1301=BQ$2,'Equipment List'!$I1301,"")</f>
        <v/>
      </c>
      <c r="BS1301" s="160" t="str">
        <f>IF('Equipment List'!$C1301=BT$2,'Equipment List'!$D1301,"")</f>
        <v/>
      </c>
      <c r="BT1301" s="161" t="str">
        <f>IF('Equipment List'!$C1301=BT$2,'Equipment List'!$K1301,"")</f>
        <v/>
      </c>
      <c r="BU1301" s="161" t="str">
        <f>IF('Equipment List'!$C1301=BT$2,'Equipment List'!$I1301,"")</f>
        <v/>
      </c>
      <c r="BV1301" s="160" t="str">
        <f>IF('Equipment List'!$C1301=BW$2,'Equipment List'!$D1301,"")</f>
        <v/>
      </c>
      <c r="BW1301" s="161" t="str">
        <f>IF('Equipment List'!$C1301=BW$2,'Equipment List'!$K1301,"")</f>
        <v/>
      </c>
      <c r="BX1301" s="161" t="str">
        <f>IF('Equipment List'!$C1301=BW$2,'Equipment List'!$I1301,"")</f>
        <v/>
      </c>
      <c r="BY1301" s="141"/>
      <c r="BZ1301" s="141"/>
    </row>
    <row r="1302" spans="5:78" x14ac:dyDescent="0.2">
      <c r="E1302" s="160" t="str">
        <f>IF('Equipment List'!$C1302=F$2,'Equipment List'!$D1302,"")</f>
        <v/>
      </c>
      <c r="F1302" s="161" t="str">
        <f>IF('Equipment List'!$C1302=F$2,'Equipment List'!$K1302,"")</f>
        <v/>
      </c>
      <c r="G1302" s="161" t="str">
        <f>IF('Equipment List'!$C1302=F$2,'Equipment List'!$I1302,"")</f>
        <v/>
      </c>
      <c r="H1302" s="160" t="str">
        <f>IF('Equipment List'!$C1302=I$2,'Equipment List'!$D1302,"")</f>
        <v/>
      </c>
      <c r="I1302" s="161" t="str">
        <f>IF('Equipment List'!$C1302=I$2,'Equipment List'!$K1302,"")</f>
        <v/>
      </c>
      <c r="J1302" s="161" t="str">
        <f>IF('Equipment List'!$C1302=I$2,'Equipment List'!$I1302,"")</f>
        <v/>
      </c>
      <c r="K1302" s="160" t="str">
        <f>IF('Equipment List'!$C1302=L$2,'Equipment List'!$D1302,"")</f>
        <v/>
      </c>
      <c r="L1302" s="161" t="str">
        <f>IF('Equipment List'!$C1302=L$2,'Equipment List'!$K1302,"")</f>
        <v/>
      </c>
      <c r="M1302" s="161" t="str">
        <f>IF('Equipment List'!$C1302=L$2,'Equipment List'!$I1302,"")</f>
        <v/>
      </c>
      <c r="N1302" s="160" t="str">
        <f>IF('Equipment List'!$C1302=O$2,'Equipment List'!$D1302,"")</f>
        <v/>
      </c>
      <c r="O1302" s="161" t="str">
        <f>IF('Equipment List'!$C1302=O$2,'Equipment List'!$K1302,"")</f>
        <v/>
      </c>
      <c r="P1302" s="161" t="str">
        <f>IF('Equipment List'!$C1302=O$2,'Equipment List'!$I1302,"")</f>
        <v/>
      </c>
      <c r="Q1302" s="160" t="str">
        <f>IF('Equipment List'!$C1302=R$2,'Equipment List'!$D1302,"")</f>
        <v/>
      </c>
      <c r="R1302" s="161" t="str">
        <f>IF('Equipment List'!$C1302=R$2,'Equipment List'!$K1302,"")</f>
        <v/>
      </c>
      <c r="S1302" s="161" t="str">
        <f>IF('Equipment List'!$C1302=R$2,'Equipment List'!$I1302,"")</f>
        <v/>
      </c>
      <c r="T1302" s="160" t="str">
        <f>IF('Equipment List'!$C1302=U$2,'Equipment List'!$D1302,"")</f>
        <v/>
      </c>
      <c r="U1302" s="161" t="str">
        <f>IF('Equipment List'!$C1302=U$2,'Equipment List'!$K1302,"")</f>
        <v/>
      </c>
      <c r="V1302" s="161" t="str">
        <f>IF('Equipment List'!$C1302=U$2,'Equipment List'!$I1302,"")</f>
        <v/>
      </c>
      <c r="W1302" s="160" t="str">
        <f>IF('Equipment List'!$C1302=X$2,'Equipment List'!$D1302,"")</f>
        <v/>
      </c>
      <c r="X1302" s="161" t="str">
        <f>IF('Equipment List'!$C1302=X$2,'Equipment List'!$K1302,"")</f>
        <v/>
      </c>
      <c r="Y1302" s="161" t="str">
        <f>IF('Equipment List'!$C1302=X$2,'Equipment List'!$I1302,"")</f>
        <v/>
      </c>
      <c r="Z1302" s="160" t="str">
        <f>IF('Equipment List'!$C1302=AA$2,'Equipment List'!$D1302,"")</f>
        <v/>
      </c>
      <c r="AA1302" s="161" t="str">
        <f>IF('Equipment List'!$C1302=AA$2,'Equipment List'!$K1302,"")</f>
        <v/>
      </c>
      <c r="AB1302" s="161" t="str">
        <f>IF('Equipment List'!$C1302=AA$2,'Equipment List'!$I1302,"")</f>
        <v/>
      </c>
      <c r="AC1302" s="160" t="str">
        <f>IF('Equipment List'!$C1302=AD$2,'Equipment List'!$D1302,"")</f>
        <v/>
      </c>
      <c r="AD1302" s="161" t="str">
        <f>IF('Equipment List'!$C1302=AD$2,'Equipment List'!$K1302,"")</f>
        <v/>
      </c>
      <c r="AE1302" s="161" t="str">
        <f>IF('Equipment List'!$C1302=AD$2,'Equipment List'!$I1302,"")</f>
        <v/>
      </c>
      <c r="AF1302" s="160" t="str">
        <f>IF('Equipment List'!$C1302=AG$2,'Equipment List'!$D1302,"")</f>
        <v/>
      </c>
      <c r="AG1302" s="161" t="str">
        <f>IF('Equipment List'!$C1302=AG$2,'Equipment List'!$K1302,"")</f>
        <v/>
      </c>
      <c r="AH1302" s="161" t="str">
        <f>IF('Equipment List'!$C1302=AG$2,'Equipment List'!$I1302,"")</f>
        <v/>
      </c>
      <c r="AI1302" s="160" t="str">
        <f>IF('Equipment List'!$C1302=AJ$2,'Equipment List'!$D1302,"")</f>
        <v/>
      </c>
      <c r="AJ1302" s="161" t="str">
        <f>IF('Equipment List'!$C1302=AJ$2,'Equipment List'!$K1302,"")</f>
        <v/>
      </c>
      <c r="AK1302" s="161" t="str">
        <f>IF('Equipment List'!$C1302=AJ$2,'Equipment List'!$I1302,"")</f>
        <v/>
      </c>
      <c r="AL1302" s="160" t="str">
        <f>IF('Equipment List'!$C1302=AM$2,'Equipment List'!$D1302,"")</f>
        <v/>
      </c>
      <c r="AM1302" s="161" t="str">
        <f>IF('Equipment List'!$C1302=AM$2,'Equipment List'!$K1302,"")</f>
        <v/>
      </c>
      <c r="AN1302" s="161" t="str">
        <f>IF('Equipment List'!$C1302=AM$2,'Equipment List'!$I1302,"")</f>
        <v/>
      </c>
      <c r="AO1302" s="160" t="str">
        <f>IF('Equipment List'!$C1302=AP$2,'Equipment List'!$D1302,"")</f>
        <v/>
      </c>
      <c r="AP1302" s="161" t="str">
        <f>IF('Equipment List'!$C1302=AP$2,'Equipment List'!$K1302,"")</f>
        <v/>
      </c>
      <c r="AQ1302" s="161" t="str">
        <f>IF('Equipment List'!$C1302=AP$2,'Equipment List'!$I1302,"")</f>
        <v/>
      </c>
      <c r="AR1302" s="160" t="str">
        <f>IF('Equipment List'!$C1302=AS$2,'Equipment List'!$D1302,"")</f>
        <v/>
      </c>
      <c r="AS1302" s="161" t="str">
        <f>IF('Equipment List'!$C1302=AS$2,'Equipment List'!$K1302,"")</f>
        <v/>
      </c>
      <c r="AT1302" s="161" t="str">
        <f>IF('Equipment List'!$C1302=AS$2,'Equipment List'!$I1302,"")</f>
        <v/>
      </c>
      <c r="AU1302" s="160" t="str">
        <f>IF('Equipment List'!$C1302=AV$2,'Equipment List'!$D1302,"")</f>
        <v/>
      </c>
      <c r="AV1302" s="161" t="str">
        <f>IF('Equipment List'!$C1302=AV$2,'Equipment List'!$K1302,"")</f>
        <v/>
      </c>
      <c r="AW1302" s="161" t="str">
        <f>IF('Equipment List'!$C1302=AV$2,'Equipment List'!$I1302,"")</f>
        <v/>
      </c>
      <c r="AX1302" s="160" t="str">
        <f>IF('Equipment List'!$C1302=AY$2,'Equipment List'!$D1302,"")</f>
        <v/>
      </c>
      <c r="AY1302" s="161" t="str">
        <f>IF('Equipment List'!$C1302=AY$2,'Equipment List'!$K1302,"")</f>
        <v/>
      </c>
      <c r="AZ1302" s="161" t="str">
        <f>IF('Equipment List'!$C1302=AY$2,'Equipment List'!$I1302,"")</f>
        <v/>
      </c>
      <c r="BA1302" s="160" t="str">
        <f>IF('Equipment List'!$C1302=BB$2,'Equipment List'!$D1302,"")</f>
        <v/>
      </c>
      <c r="BB1302" s="161" t="str">
        <f>IF('Equipment List'!$C1302=BB$2,'Equipment List'!$K1302,"")</f>
        <v/>
      </c>
      <c r="BC1302" s="161" t="str">
        <f>IF('Equipment List'!$C1302=BB$2,'Equipment List'!$I1302,"")</f>
        <v/>
      </c>
      <c r="BD1302" s="160" t="str">
        <f>IF('Equipment List'!$C1302=BE$2,'Equipment List'!$D1302,"")</f>
        <v/>
      </c>
      <c r="BE1302" s="161" t="str">
        <f>IF('Equipment List'!$C1302=BE$2,'Equipment List'!$K1302,"")</f>
        <v/>
      </c>
      <c r="BF1302" s="161" t="str">
        <f>IF('Equipment List'!$C1302=BE$2,'Equipment List'!$I1302,"")</f>
        <v/>
      </c>
      <c r="BG1302" s="160" t="str">
        <f>IF('Equipment List'!$C1302=BH$2,'Equipment List'!$D1302,"")</f>
        <v/>
      </c>
      <c r="BH1302" s="161" t="str">
        <f>IF('Equipment List'!$C1302=BH$2,'Equipment List'!$K1302,"")</f>
        <v/>
      </c>
      <c r="BI1302" s="161" t="str">
        <f>IF('Equipment List'!$C1302=BH$2,'Equipment List'!$I1302,"")</f>
        <v/>
      </c>
      <c r="BJ1302" s="160" t="str">
        <f>IF('Equipment List'!$C1302=BK$2,'Equipment List'!$D1302,"")</f>
        <v/>
      </c>
      <c r="BK1302" s="161" t="str">
        <f>IF('Equipment List'!$C1302=BK$2,'Equipment List'!$K1302,"")</f>
        <v/>
      </c>
      <c r="BL1302" s="161" t="str">
        <f>IF('Equipment List'!$C1302=BK$2,'Equipment List'!$I1302,"")</f>
        <v/>
      </c>
      <c r="BM1302" s="160" t="str">
        <f>IF('Equipment List'!$C1302=BN$2,'Equipment List'!$D1302,"")</f>
        <v/>
      </c>
      <c r="BN1302" s="161" t="str">
        <f>IF('Equipment List'!$C1302=BN$2,'Equipment List'!$K1302,"")</f>
        <v/>
      </c>
      <c r="BO1302" s="161" t="str">
        <f>IF('Equipment List'!$C1302=BN$2,'Equipment List'!$I1302,"")</f>
        <v/>
      </c>
      <c r="BP1302" s="160" t="str">
        <f>IF('Equipment List'!$C1302=BQ$2,'Equipment List'!$D1302,"")</f>
        <v/>
      </c>
      <c r="BQ1302" s="161" t="str">
        <f>IF('Equipment List'!$C1302=BQ$2,'Equipment List'!$K1302,"")</f>
        <v/>
      </c>
      <c r="BR1302" s="161" t="str">
        <f>IF('Equipment List'!$C1302=BQ$2,'Equipment List'!$I1302,"")</f>
        <v/>
      </c>
      <c r="BS1302" s="160" t="str">
        <f>IF('Equipment List'!$C1302=BT$2,'Equipment List'!$D1302,"")</f>
        <v/>
      </c>
      <c r="BT1302" s="161" t="str">
        <f>IF('Equipment List'!$C1302=BT$2,'Equipment List'!$K1302,"")</f>
        <v/>
      </c>
      <c r="BU1302" s="161" t="str">
        <f>IF('Equipment List'!$C1302=BT$2,'Equipment List'!$I1302,"")</f>
        <v/>
      </c>
      <c r="BV1302" s="160" t="str">
        <f>IF('Equipment List'!$C1302=BW$2,'Equipment List'!$D1302,"")</f>
        <v/>
      </c>
      <c r="BW1302" s="161" t="str">
        <f>IF('Equipment List'!$C1302=BW$2,'Equipment List'!$K1302,"")</f>
        <v/>
      </c>
      <c r="BX1302" s="161" t="str">
        <f>IF('Equipment List'!$C1302=BW$2,'Equipment List'!$I1302,"")</f>
        <v/>
      </c>
      <c r="BY1302" s="141"/>
      <c r="BZ1302" s="141"/>
    </row>
    <row r="1303" spans="5:78" x14ac:dyDescent="0.2">
      <c r="E1303" s="160" t="str">
        <f>IF('Equipment List'!$C1303=F$2,'Equipment List'!$D1303,"")</f>
        <v/>
      </c>
      <c r="F1303" s="161" t="str">
        <f>IF('Equipment List'!$C1303=F$2,'Equipment List'!$K1303,"")</f>
        <v/>
      </c>
      <c r="G1303" s="161" t="str">
        <f>IF('Equipment List'!$C1303=F$2,'Equipment List'!$I1303,"")</f>
        <v/>
      </c>
      <c r="H1303" s="160" t="str">
        <f>IF('Equipment List'!$C1303=I$2,'Equipment List'!$D1303,"")</f>
        <v/>
      </c>
      <c r="I1303" s="161" t="str">
        <f>IF('Equipment List'!$C1303=I$2,'Equipment List'!$K1303,"")</f>
        <v/>
      </c>
      <c r="J1303" s="161" t="str">
        <f>IF('Equipment List'!$C1303=I$2,'Equipment List'!$I1303,"")</f>
        <v/>
      </c>
      <c r="K1303" s="160" t="str">
        <f>IF('Equipment List'!$C1303=L$2,'Equipment List'!$D1303,"")</f>
        <v/>
      </c>
      <c r="L1303" s="161" t="str">
        <f>IF('Equipment List'!$C1303=L$2,'Equipment List'!$K1303,"")</f>
        <v/>
      </c>
      <c r="M1303" s="161" t="str">
        <f>IF('Equipment List'!$C1303=L$2,'Equipment List'!$I1303,"")</f>
        <v/>
      </c>
      <c r="N1303" s="160" t="str">
        <f>IF('Equipment List'!$C1303=O$2,'Equipment List'!$D1303,"")</f>
        <v/>
      </c>
      <c r="O1303" s="161" t="str">
        <f>IF('Equipment List'!$C1303=O$2,'Equipment List'!$K1303,"")</f>
        <v/>
      </c>
      <c r="P1303" s="161" t="str">
        <f>IF('Equipment List'!$C1303=O$2,'Equipment List'!$I1303,"")</f>
        <v/>
      </c>
      <c r="Q1303" s="160" t="str">
        <f>IF('Equipment List'!$C1303=R$2,'Equipment List'!$D1303,"")</f>
        <v/>
      </c>
      <c r="R1303" s="161" t="str">
        <f>IF('Equipment List'!$C1303=R$2,'Equipment List'!$K1303,"")</f>
        <v/>
      </c>
      <c r="S1303" s="161" t="str">
        <f>IF('Equipment List'!$C1303=R$2,'Equipment List'!$I1303,"")</f>
        <v/>
      </c>
      <c r="T1303" s="160" t="str">
        <f>IF('Equipment List'!$C1303=U$2,'Equipment List'!$D1303,"")</f>
        <v/>
      </c>
      <c r="U1303" s="161" t="str">
        <f>IF('Equipment List'!$C1303=U$2,'Equipment List'!$K1303,"")</f>
        <v/>
      </c>
      <c r="V1303" s="161" t="str">
        <f>IF('Equipment List'!$C1303=U$2,'Equipment List'!$I1303,"")</f>
        <v/>
      </c>
      <c r="W1303" s="160" t="str">
        <f>IF('Equipment List'!$C1303=X$2,'Equipment List'!$D1303,"")</f>
        <v/>
      </c>
      <c r="X1303" s="161" t="str">
        <f>IF('Equipment List'!$C1303=X$2,'Equipment List'!$K1303,"")</f>
        <v/>
      </c>
      <c r="Y1303" s="161" t="str">
        <f>IF('Equipment List'!$C1303=X$2,'Equipment List'!$I1303,"")</f>
        <v/>
      </c>
      <c r="Z1303" s="160" t="str">
        <f>IF('Equipment List'!$C1303=AA$2,'Equipment List'!$D1303,"")</f>
        <v/>
      </c>
      <c r="AA1303" s="161" t="str">
        <f>IF('Equipment List'!$C1303=AA$2,'Equipment List'!$K1303,"")</f>
        <v/>
      </c>
      <c r="AB1303" s="161" t="str">
        <f>IF('Equipment List'!$C1303=AA$2,'Equipment List'!$I1303,"")</f>
        <v/>
      </c>
      <c r="AC1303" s="160" t="str">
        <f>IF('Equipment List'!$C1303=AD$2,'Equipment List'!$D1303,"")</f>
        <v/>
      </c>
      <c r="AD1303" s="161" t="str">
        <f>IF('Equipment List'!$C1303=AD$2,'Equipment List'!$K1303,"")</f>
        <v/>
      </c>
      <c r="AE1303" s="161" t="str">
        <f>IF('Equipment List'!$C1303=AD$2,'Equipment List'!$I1303,"")</f>
        <v/>
      </c>
      <c r="AF1303" s="160" t="str">
        <f>IF('Equipment List'!$C1303=AG$2,'Equipment List'!$D1303,"")</f>
        <v/>
      </c>
      <c r="AG1303" s="161" t="str">
        <f>IF('Equipment List'!$C1303=AG$2,'Equipment List'!$K1303,"")</f>
        <v/>
      </c>
      <c r="AH1303" s="161" t="str">
        <f>IF('Equipment List'!$C1303=AG$2,'Equipment List'!$I1303,"")</f>
        <v/>
      </c>
      <c r="AI1303" s="160" t="str">
        <f>IF('Equipment List'!$C1303=AJ$2,'Equipment List'!$D1303,"")</f>
        <v/>
      </c>
      <c r="AJ1303" s="161" t="str">
        <f>IF('Equipment List'!$C1303=AJ$2,'Equipment List'!$K1303,"")</f>
        <v/>
      </c>
      <c r="AK1303" s="161" t="str">
        <f>IF('Equipment List'!$C1303=AJ$2,'Equipment List'!$I1303,"")</f>
        <v/>
      </c>
      <c r="AL1303" s="160" t="str">
        <f>IF('Equipment List'!$C1303=AM$2,'Equipment List'!$D1303,"")</f>
        <v/>
      </c>
      <c r="AM1303" s="161" t="str">
        <f>IF('Equipment List'!$C1303=AM$2,'Equipment List'!$K1303,"")</f>
        <v/>
      </c>
      <c r="AN1303" s="161" t="str">
        <f>IF('Equipment List'!$C1303=AM$2,'Equipment List'!$I1303,"")</f>
        <v/>
      </c>
      <c r="AO1303" s="160" t="str">
        <f>IF('Equipment List'!$C1303=AP$2,'Equipment List'!$D1303,"")</f>
        <v/>
      </c>
      <c r="AP1303" s="161" t="str">
        <f>IF('Equipment List'!$C1303=AP$2,'Equipment List'!$K1303,"")</f>
        <v/>
      </c>
      <c r="AQ1303" s="161" t="str">
        <f>IF('Equipment List'!$C1303=AP$2,'Equipment List'!$I1303,"")</f>
        <v/>
      </c>
      <c r="AR1303" s="160" t="str">
        <f>IF('Equipment List'!$C1303=AS$2,'Equipment List'!$D1303,"")</f>
        <v/>
      </c>
      <c r="AS1303" s="161" t="str">
        <f>IF('Equipment List'!$C1303=AS$2,'Equipment List'!$K1303,"")</f>
        <v/>
      </c>
      <c r="AT1303" s="161" t="str">
        <f>IF('Equipment List'!$C1303=AS$2,'Equipment List'!$I1303,"")</f>
        <v/>
      </c>
      <c r="AU1303" s="160" t="str">
        <f>IF('Equipment List'!$C1303=AV$2,'Equipment List'!$D1303,"")</f>
        <v/>
      </c>
      <c r="AV1303" s="161" t="str">
        <f>IF('Equipment List'!$C1303=AV$2,'Equipment List'!$K1303,"")</f>
        <v/>
      </c>
      <c r="AW1303" s="161" t="str">
        <f>IF('Equipment List'!$C1303=AV$2,'Equipment List'!$I1303,"")</f>
        <v/>
      </c>
      <c r="AX1303" s="160" t="str">
        <f>IF('Equipment List'!$C1303=AY$2,'Equipment List'!$D1303,"")</f>
        <v/>
      </c>
      <c r="AY1303" s="161" t="str">
        <f>IF('Equipment List'!$C1303=AY$2,'Equipment List'!$K1303,"")</f>
        <v/>
      </c>
      <c r="AZ1303" s="161" t="str">
        <f>IF('Equipment List'!$C1303=AY$2,'Equipment List'!$I1303,"")</f>
        <v/>
      </c>
      <c r="BA1303" s="160" t="str">
        <f>IF('Equipment List'!$C1303=BB$2,'Equipment List'!$D1303,"")</f>
        <v/>
      </c>
      <c r="BB1303" s="161" t="str">
        <f>IF('Equipment List'!$C1303=BB$2,'Equipment List'!$K1303,"")</f>
        <v/>
      </c>
      <c r="BC1303" s="161" t="str">
        <f>IF('Equipment List'!$C1303=BB$2,'Equipment List'!$I1303,"")</f>
        <v/>
      </c>
      <c r="BD1303" s="160" t="str">
        <f>IF('Equipment List'!$C1303=BE$2,'Equipment List'!$D1303,"")</f>
        <v/>
      </c>
      <c r="BE1303" s="161" t="str">
        <f>IF('Equipment List'!$C1303=BE$2,'Equipment List'!$K1303,"")</f>
        <v/>
      </c>
      <c r="BF1303" s="161" t="str">
        <f>IF('Equipment List'!$C1303=BE$2,'Equipment List'!$I1303,"")</f>
        <v/>
      </c>
      <c r="BG1303" s="160" t="str">
        <f>IF('Equipment List'!$C1303=BH$2,'Equipment List'!$D1303,"")</f>
        <v/>
      </c>
      <c r="BH1303" s="161" t="str">
        <f>IF('Equipment List'!$C1303=BH$2,'Equipment List'!$K1303,"")</f>
        <v/>
      </c>
      <c r="BI1303" s="161" t="str">
        <f>IF('Equipment List'!$C1303=BH$2,'Equipment List'!$I1303,"")</f>
        <v/>
      </c>
      <c r="BJ1303" s="160" t="str">
        <f>IF('Equipment List'!$C1303=BK$2,'Equipment List'!$D1303,"")</f>
        <v/>
      </c>
      <c r="BK1303" s="161" t="str">
        <f>IF('Equipment List'!$C1303=BK$2,'Equipment List'!$K1303,"")</f>
        <v/>
      </c>
      <c r="BL1303" s="161" t="str">
        <f>IF('Equipment List'!$C1303=BK$2,'Equipment List'!$I1303,"")</f>
        <v/>
      </c>
      <c r="BM1303" s="160" t="str">
        <f>IF('Equipment List'!$C1303=BN$2,'Equipment List'!$D1303,"")</f>
        <v/>
      </c>
      <c r="BN1303" s="161" t="str">
        <f>IF('Equipment List'!$C1303=BN$2,'Equipment List'!$K1303,"")</f>
        <v/>
      </c>
      <c r="BO1303" s="161" t="str">
        <f>IF('Equipment List'!$C1303=BN$2,'Equipment List'!$I1303,"")</f>
        <v/>
      </c>
      <c r="BP1303" s="160" t="str">
        <f>IF('Equipment List'!$C1303=BQ$2,'Equipment List'!$D1303,"")</f>
        <v/>
      </c>
      <c r="BQ1303" s="161" t="str">
        <f>IF('Equipment List'!$C1303=BQ$2,'Equipment List'!$K1303,"")</f>
        <v/>
      </c>
      <c r="BR1303" s="161" t="str">
        <f>IF('Equipment List'!$C1303=BQ$2,'Equipment List'!$I1303,"")</f>
        <v/>
      </c>
      <c r="BS1303" s="160" t="str">
        <f>IF('Equipment List'!$C1303=BT$2,'Equipment List'!$D1303,"")</f>
        <v/>
      </c>
      <c r="BT1303" s="161" t="str">
        <f>IF('Equipment List'!$C1303=BT$2,'Equipment List'!$K1303,"")</f>
        <v/>
      </c>
      <c r="BU1303" s="161" t="str">
        <f>IF('Equipment List'!$C1303=BT$2,'Equipment List'!$I1303,"")</f>
        <v/>
      </c>
      <c r="BV1303" s="160" t="str">
        <f>IF('Equipment List'!$C1303=BW$2,'Equipment List'!$D1303,"")</f>
        <v/>
      </c>
      <c r="BW1303" s="161" t="str">
        <f>IF('Equipment List'!$C1303=BW$2,'Equipment List'!$K1303,"")</f>
        <v/>
      </c>
      <c r="BX1303" s="161" t="str">
        <f>IF('Equipment List'!$C1303=BW$2,'Equipment List'!$I1303,"")</f>
        <v/>
      </c>
      <c r="BY1303" s="141"/>
      <c r="BZ1303" s="141"/>
    </row>
    <row r="1304" spans="5:78" x14ac:dyDescent="0.2">
      <c r="E1304" s="160" t="str">
        <f>IF('Equipment List'!$C1304=F$2,'Equipment List'!$D1304,"")</f>
        <v/>
      </c>
      <c r="F1304" s="161" t="str">
        <f>IF('Equipment List'!$C1304=F$2,'Equipment List'!$K1304,"")</f>
        <v/>
      </c>
      <c r="G1304" s="161" t="str">
        <f>IF('Equipment List'!$C1304=F$2,'Equipment List'!$I1304,"")</f>
        <v/>
      </c>
      <c r="H1304" s="160" t="str">
        <f>IF('Equipment List'!$C1304=I$2,'Equipment List'!$D1304,"")</f>
        <v/>
      </c>
      <c r="I1304" s="161" t="str">
        <f>IF('Equipment List'!$C1304=I$2,'Equipment List'!$K1304,"")</f>
        <v/>
      </c>
      <c r="J1304" s="161" t="str">
        <f>IF('Equipment List'!$C1304=I$2,'Equipment List'!$I1304,"")</f>
        <v/>
      </c>
      <c r="K1304" s="160" t="str">
        <f>IF('Equipment List'!$C1304=L$2,'Equipment List'!$D1304,"")</f>
        <v/>
      </c>
      <c r="L1304" s="161" t="str">
        <f>IF('Equipment List'!$C1304=L$2,'Equipment List'!$K1304,"")</f>
        <v/>
      </c>
      <c r="M1304" s="161" t="str">
        <f>IF('Equipment List'!$C1304=L$2,'Equipment List'!$I1304,"")</f>
        <v/>
      </c>
      <c r="N1304" s="160" t="str">
        <f>IF('Equipment List'!$C1304=O$2,'Equipment List'!$D1304,"")</f>
        <v/>
      </c>
      <c r="O1304" s="161" t="str">
        <f>IF('Equipment List'!$C1304=O$2,'Equipment List'!$K1304,"")</f>
        <v/>
      </c>
      <c r="P1304" s="161" t="str">
        <f>IF('Equipment List'!$C1304=O$2,'Equipment List'!$I1304,"")</f>
        <v/>
      </c>
      <c r="Q1304" s="160" t="str">
        <f>IF('Equipment List'!$C1304=R$2,'Equipment List'!$D1304,"")</f>
        <v/>
      </c>
      <c r="R1304" s="161" t="str">
        <f>IF('Equipment List'!$C1304=R$2,'Equipment List'!$K1304,"")</f>
        <v/>
      </c>
      <c r="S1304" s="161" t="str">
        <f>IF('Equipment List'!$C1304=R$2,'Equipment List'!$I1304,"")</f>
        <v/>
      </c>
      <c r="T1304" s="160" t="str">
        <f>IF('Equipment List'!$C1304=U$2,'Equipment List'!$D1304,"")</f>
        <v/>
      </c>
      <c r="U1304" s="161" t="str">
        <f>IF('Equipment List'!$C1304=U$2,'Equipment List'!$K1304,"")</f>
        <v/>
      </c>
      <c r="V1304" s="161" t="str">
        <f>IF('Equipment List'!$C1304=U$2,'Equipment List'!$I1304,"")</f>
        <v/>
      </c>
      <c r="W1304" s="160" t="str">
        <f>IF('Equipment List'!$C1304=X$2,'Equipment List'!$D1304,"")</f>
        <v/>
      </c>
      <c r="X1304" s="161" t="str">
        <f>IF('Equipment List'!$C1304=X$2,'Equipment List'!$K1304,"")</f>
        <v/>
      </c>
      <c r="Y1304" s="161" t="str">
        <f>IF('Equipment List'!$C1304=X$2,'Equipment List'!$I1304,"")</f>
        <v/>
      </c>
      <c r="Z1304" s="160" t="str">
        <f>IF('Equipment List'!$C1304=AA$2,'Equipment List'!$D1304,"")</f>
        <v/>
      </c>
      <c r="AA1304" s="161" t="str">
        <f>IF('Equipment List'!$C1304=AA$2,'Equipment List'!$K1304,"")</f>
        <v/>
      </c>
      <c r="AB1304" s="161" t="str">
        <f>IF('Equipment List'!$C1304=AA$2,'Equipment List'!$I1304,"")</f>
        <v/>
      </c>
      <c r="AC1304" s="160" t="str">
        <f>IF('Equipment List'!$C1304=AD$2,'Equipment List'!$D1304,"")</f>
        <v/>
      </c>
      <c r="AD1304" s="161" t="str">
        <f>IF('Equipment List'!$C1304=AD$2,'Equipment List'!$K1304,"")</f>
        <v/>
      </c>
      <c r="AE1304" s="161" t="str">
        <f>IF('Equipment List'!$C1304=AD$2,'Equipment List'!$I1304,"")</f>
        <v/>
      </c>
      <c r="AF1304" s="160" t="str">
        <f>IF('Equipment List'!$C1304=AG$2,'Equipment List'!$D1304,"")</f>
        <v/>
      </c>
      <c r="AG1304" s="161" t="str">
        <f>IF('Equipment List'!$C1304=AG$2,'Equipment List'!$K1304,"")</f>
        <v/>
      </c>
      <c r="AH1304" s="161" t="str">
        <f>IF('Equipment List'!$C1304=AG$2,'Equipment List'!$I1304,"")</f>
        <v/>
      </c>
      <c r="AI1304" s="160" t="str">
        <f>IF('Equipment List'!$C1304=AJ$2,'Equipment List'!$D1304,"")</f>
        <v/>
      </c>
      <c r="AJ1304" s="161" t="str">
        <f>IF('Equipment List'!$C1304=AJ$2,'Equipment List'!$K1304,"")</f>
        <v/>
      </c>
      <c r="AK1304" s="161" t="str">
        <f>IF('Equipment List'!$C1304=AJ$2,'Equipment List'!$I1304,"")</f>
        <v/>
      </c>
      <c r="AL1304" s="160" t="str">
        <f>IF('Equipment List'!$C1304=AM$2,'Equipment List'!$D1304,"")</f>
        <v/>
      </c>
      <c r="AM1304" s="161" t="str">
        <f>IF('Equipment List'!$C1304=AM$2,'Equipment List'!$K1304,"")</f>
        <v/>
      </c>
      <c r="AN1304" s="161" t="str">
        <f>IF('Equipment List'!$C1304=AM$2,'Equipment List'!$I1304,"")</f>
        <v/>
      </c>
      <c r="AO1304" s="160" t="str">
        <f>IF('Equipment List'!$C1304=AP$2,'Equipment List'!$D1304,"")</f>
        <v/>
      </c>
      <c r="AP1304" s="161" t="str">
        <f>IF('Equipment List'!$C1304=AP$2,'Equipment List'!$K1304,"")</f>
        <v/>
      </c>
      <c r="AQ1304" s="161" t="str">
        <f>IF('Equipment List'!$C1304=AP$2,'Equipment List'!$I1304,"")</f>
        <v/>
      </c>
      <c r="AR1304" s="160" t="str">
        <f>IF('Equipment List'!$C1304=AS$2,'Equipment List'!$D1304,"")</f>
        <v/>
      </c>
      <c r="AS1304" s="161" t="str">
        <f>IF('Equipment List'!$C1304=AS$2,'Equipment List'!$K1304,"")</f>
        <v/>
      </c>
      <c r="AT1304" s="161" t="str">
        <f>IF('Equipment List'!$C1304=AS$2,'Equipment List'!$I1304,"")</f>
        <v/>
      </c>
      <c r="AU1304" s="160" t="str">
        <f>IF('Equipment List'!$C1304=AV$2,'Equipment List'!$D1304,"")</f>
        <v/>
      </c>
      <c r="AV1304" s="161" t="str">
        <f>IF('Equipment List'!$C1304=AV$2,'Equipment List'!$K1304,"")</f>
        <v/>
      </c>
      <c r="AW1304" s="161" t="str">
        <f>IF('Equipment List'!$C1304=AV$2,'Equipment List'!$I1304,"")</f>
        <v/>
      </c>
      <c r="AX1304" s="160" t="str">
        <f>IF('Equipment List'!$C1304=AY$2,'Equipment List'!$D1304,"")</f>
        <v/>
      </c>
      <c r="AY1304" s="161" t="str">
        <f>IF('Equipment List'!$C1304=AY$2,'Equipment List'!$K1304,"")</f>
        <v/>
      </c>
      <c r="AZ1304" s="161" t="str">
        <f>IF('Equipment List'!$C1304=AY$2,'Equipment List'!$I1304,"")</f>
        <v/>
      </c>
      <c r="BA1304" s="160" t="str">
        <f>IF('Equipment List'!$C1304=BB$2,'Equipment List'!$D1304,"")</f>
        <v/>
      </c>
      <c r="BB1304" s="161" t="str">
        <f>IF('Equipment List'!$C1304=BB$2,'Equipment List'!$K1304,"")</f>
        <v/>
      </c>
      <c r="BC1304" s="161" t="str">
        <f>IF('Equipment List'!$C1304=BB$2,'Equipment List'!$I1304,"")</f>
        <v/>
      </c>
      <c r="BD1304" s="160" t="str">
        <f>IF('Equipment List'!$C1304=BE$2,'Equipment List'!$D1304,"")</f>
        <v/>
      </c>
      <c r="BE1304" s="161" t="str">
        <f>IF('Equipment List'!$C1304=BE$2,'Equipment List'!$K1304,"")</f>
        <v/>
      </c>
      <c r="BF1304" s="161" t="str">
        <f>IF('Equipment List'!$C1304=BE$2,'Equipment List'!$I1304,"")</f>
        <v/>
      </c>
      <c r="BG1304" s="160" t="str">
        <f>IF('Equipment List'!$C1304=BH$2,'Equipment List'!$D1304,"")</f>
        <v/>
      </c>
      <c r="BH1304" s="161" t="str">
        <f>IF('Equipment List'!$C1304=BH$2,'Equipment List'!$K1304,"")</f>
        <v/>
      </c>
      <c r="BI1304" s="161" t="str">
        <f>IF('Equipment List'!$C1304=BH$2,'Equipment List'!$I1304,"")</f>
        <v/>
      </c>
      <c r="BJ1304" s="160" t="str">
        <f>IF('Equipment List'!$C1304=BK$2,'Equipment List'!$D1304,"")</f>
        <v/>
      </c>
      <c r="BK1304" s="161" t="str">
        <f>IF('Equipment List'!$C1304=BK$2,'Equipment List'!$K1304,"")</f>
        <v/>
      </c>
      <c r="BL1304" s="161" t="str">
        <f>IF('Equipment List'!$C1304=BK$2,'Equipment List'!$I1304,"")</f>
        <v/>
      </c>
      <c r="BM1304" s="160" t="str">
        <f>IF('Equipment List'!$C1304=BN$2,'Equipment List'!$D1304,"")</f>
        <v/>
      </c>
      <c r="BN1304" s="161" t="str">
        <f>IF('Equipment List'!$C1304=BN$2,'Equipment List'!$K1304,"")</f>
        <v/>
      </c>
      <c r="BO1304" s="161" t="str">
        <f>IF('Equipment List'!$C1304=BN$2,'Equipment List'!$I1304,"")</f>
        <v/>
      </c>
      <c r="BP1304" s="160" t="str">
        <f>IF('Equipment List'!$C1304=BQ$2,'Equipment List'!$D1304,"")</f>
        <v/>
      </c>
      <c r="BQ1304" s="161" t="str">
        <f>IF('Equipment List'!$C1304=BQ$2,'Equipment List'!$K1304,"")</f>
        <v/>
      </c>
      <c r="BR1304" s="161" t="str">
        <f>IF('Equipment List'!$C1304=BQ$2,'Equipment List'!$I1304,"")</f>
        <v/>
      </c>
      <c r="BS1304" s="160" t="str">
        <f>IF('Equipment List'!$C1304=BT$2,'Equipment List'!$D1304,"")</f>
        <v/>
      </c>
      <c r="BT1304" s="161" t="str">
        <f>IF('Equipment List'!$C1304=BT$2,'Equipment List'!$K1304,"")</f>
        <v/>
      </c>
      <c r="BU1304" s="161" t="str">
        <f>IF('Equipment List'!$C1304=BT$2,'Equipment List'!$I1304,"")</f>
        <v/>
      </c>
      <c r="BV1304" s="160" t="str">
        <f>IF('Equipment List'!$C1304=BW$2,'Equipment List'!$D1304,"")</f>
        <v/>
      </c>
      <c r="BW1304" s="161" t="str">
        <f>IF('Equipment List'!$C1304=BW$2,'Equipment List'!$K1304,"")</f>
        <v/>
      </c>
      <c r="BX1304" s="161" t="str">
        <f>IF('Equipment List'!$C1304=BW$2,'Equipment List'!$I1304,"")</f>
        <v/>
      </c>
      <c r="BY1304" s="141"/>
      <c r="BZ1304" s="141"/>
    </row>
    <row r="1305" spans="5:78" x14ac:dyDescent="0.2">
      <c r="E1305" s="160" t="str">
        <f>IF('Equipment List'!$C1305=F$2,'Equipment List'!$D1305,"")</f>
        <v/>
      </c>
      <c r="F1305" s="161" t="str">
        <f>IF('Equipment List'!$C1305=F$2,'Equipment List'!$K1305,"")</f>
        <v/>
      </c>
      <c r="G1305" s="161" t="str">
        <f>IF('Equipment List'!$C1305=F$2,'Equipment List'!$I1305,"")</f>
        <v/>
      </c>
      <c r="H1305" s="160" t="str">
        <f>IF('Equipment List'!$C1305=I$2,'Equipment List'!$D1305,"")</f>
        <v/>
      </c>
      <c r="I1305" s="161" t="str">
        <f>IF('Equipment List'!$C1305=I$2,'Equipment List'!$K1305,"")</f>
        <v/>
      </c>
      <c r="J1305" s="161" t="str">
        <f>IF('Equipment List'!$C1305=I$2,'Equipment List'!$I1305,"")</f>
        <v/>
      </c>
      <c r="K1305" s="160" t="str">
        <f>IF('Equipment List'!$C1305=L$2,'Equipment List'!$D1305,"")</f>
        <v/>
      </c>
      <c r="L1305" s="161" t="str">
        <f>IF('Equipment List'!$C1305=L$2,'Equipment List'!$K1305,"")</f>
        <v/>
      </c>
      <c r="M1305" s="161" t="str">
        <f>IF('Equipment List'!$C1305=L$2,'Equipment List'!$I1305,"")</f>
        <v/>
      </c>
      <c r="N1305" s="160" t="str">
        <f>IF('Equipment List'!$C1305=O$2,'Equipment List'!$D1305,"")</f>
        <v/>
      </c>
      <c r="O1305" s="161" t="str">
        <f>IF('Equipment List'!$C1305=O$2,'Equipment List'!$K1305,"")</f>
        <v/>
      </c>
      <c r="P1305" s="161" t="str">
        <f>IF('Equipment List'!$C1305=O$2,'Equipment List'!$I1305,"")</f>
        <v/>
      </c>
      <c r="Q1305" s="160" t="str">
        <f>IF('Equipment List'!$C1305=R$2,'Equipment List'!$D1305,"")</f>
        <v/>
      </c>
      <c r="R1305" s="161" t="str">
        <f>IF('Equipment List'!$C1305=R$2,'Equipment List'!$K1305,"")</f>
        <v/>
      </c>
      <c r="S1305" s="161" t="str">
        <f>IF('Equipment List'!$C1305=R$2,'Equipment List'!$I1305,"")</f>
        <v/>
      </c>
      <c r="T1305" s="160" t="str">
        <f>IF('Equipment List'!$C1305=U$2,'Equipment List'!$D1305,"")</f>
        <v/>
      </c>
      <c r="U1305" s="161" t="str">
        <f>IF('Equipment List'!$C1305=U$2,'Equipment List'!$K1305,"")</f>
        <v/>
      </c>
      <c r="V1305" s="161" t="str">
        <f>IF('Equipment List'!$C1305=U$2,'Equipment List'!$I1305,"")</f>
        <v/>
      </c>
      <c r="W1305" s="160" t="str">
        <f>IF('Equipment List'!$C1305=X$2,'Equipment List'!$D1305,"")</f>
        <v/>
      </c>
      <c r="X1305" s="161" t="str">
        <f>IF('Equipment List'!$C1305=X$2,'Equipment List'!$K1305,"")</f>
        <v/>
      </c>
      <c r="Y1305" s="161" t="str">
        <f>IF('Equipment List'!$C1305=X$2,'Equipment List'!$I1305,"")</f>
        <v/>
      </c>
      <c r="Z1305" s="160" t="str">
        <f>IF('Equipment List'!$C1305=AA$2,'Equipment List'!$D1305,"")</f>
        <v/>
      </c>
      <c r="AA1305" s="161" t="str">
        <f>IF('Equipment List'!$C1305=AA$2,'Equipment List'!$K1305,"")</f>
        <v/>
      </c>
      <c r="AB1305" s="161" t="str">
        <f>IF('Equipment List'!$C1305=AA$2,'Equipment List'!$I1305,"")</f>
        <v/>
      </c>
      <c r="AC1305" s="160" t="str">
        <f>IF('Equipment List'!$C1305=AD$2,'Equipment List'!$D1305,"")</f>
        <v/>
      </c>
      <c r="AD1305" s="161" t="str">
        <f>IF('Equipment List'!$C1305=AD$2,'Equipment List'!$K1305,"")</f>
        <v/>
      </c>
      <c r="AE1305" s="161" t="str">
        <f>IF('Equipment List'!$C1305=AD$2,'Equipment List'!$I1305,"")</f>
        <v/>
      </c>
      <c r="AF1305" s="160" t="str">
        <f>IF('Equipment List'!$C1305=AG$2,'Equipment List'!$D1305,"")</f>
        <v/>
      </c>
      <c r="AG1305" s="161" t="str">
        <f>IF('Equipment List'!$C1305=AG$2,'Equipment List'!$K1305,"")</f>
        <v/>
      </c>
      <c r="AH1305" s="161" t="str">
        <f>IF('Equipment List'!$C1305=AG$2,'Equipment List'!$I1305,"")</f>
        <v/>
      </c>
      <c r="AI1305" s="160" t="str">
        <f>IF('Equipment List'!$C1305=AJ$2,'Equipment List'!$D1305,"")</f>
        <v/>
      </c>
      <c r="AJ1305" s="161" t="str">
        <f>IF('Equipment List'!$C1305=AJ$2,'Equipment List'!$K1305,"")</f>
        <v/>
      </c>
      <c r="AK1305" s="161" t="str">
        <f>IF('Equipment List'!$C1305=AJ$2,'Equipment List'!$I1305,"")</f>
        <v/>
      </c>
      <c r="AL1305" s="160" t="str">
        <f>IF('Equipment List'!$C1305=AM$2,'Equipment List'!$D1305,"")</f>
        <v/>
      </c>
      <c r="AM1305" s="161" t="str">
        <f>IF('Equipment List'!$C1305=AM$2,'Equipment List'!$K1305,"")</f>
        <v/>
      </c>
      <c r="AN1305" s="161" t="str">
        <f>IF('Equipment List'!$C1305=AM$2,'Equipment List'!$I1305,"")</f>
        <v/>
      </c>
      <c r="AO1305" s="160" t="str">
        <f>IF('Equipment List'!$C1305=AP$2,'Equipment List'!$D1305,"")</f>
        <v/>
      </c>
      <c r="AP1305" s="161" t="str">
        <f>IF('Equipment List'!$C1305=AP$2,'Equipment List'!$K1305,"")</f>
        <v/>
      </c>
      <c r="AQ1305" s="161" t="str">
        <f>IF('Equipment List'!$C1305=AP$2,'Equipment List'!$I1305,"")</f>
        <v/>
      </c>
      <c r="AR1305" s="160" t="str">
        <f>IF('Equipment List'!$C1305=AS$2,'Equipment List'!$D1305,"")</f>
        <v/>
      </c>
      <c r="AS1305" s="161" t="str">
        <f>IF('Equipment List'!$C1305=AS$2,'Equipment List'!$K1305,"")</f>
        <v/>
      </c>
      <c r="AT1305" s="161" t="str">
        <f>IF('Equipment List'!$C1305=AS$2,'Equipment List'!$I1305,"")</f>
        <v/>
      </c>
      <c r="AU1305" s="160" t="str">
        <f>IF('Equipment List'!$C1305=AV$2,'Equipment List'!$D1305,"")</f>
        <v/>
      </c>
      <c r="AV1305" s="161" t="str">
        <f>IF('Equipment List'!$C1305=AV$2,'Equipment List'!$K1305,"")</f>
        <v/>
      </c>
      <c r="AW1305" s="161" t="str">
        <f>IF('Equipment List'!$C1305=AV$2,'Equipment List'!$I1305,"")</f>
        <v/>
      </c>
      <c r="AX1305" s="160" t="str">
        <f>IF('Equipment List'!$C1305=AY$2,'Equipment List'!$D1305,"")</f>
        <v/>
      </c>
      <c r="AY1305" s="161" t="str">
        <f>IF('Equipment List'!$C1305=AY$2,'Equipment List'!$K1305,"")</f>
        <v/>
      </c>
      <c r="AZ1305" s="161" t="str">
        <f>IF('Equipment List'!$C1305=AY$2,'Equipment List'!$I1305,"")</f>
        <v/>
      </c>
      <c r="BA1305" s="160" t="str">
        <f>IF('Equipment List'!$C1305=BB$2,'Equipment List'!$D1305,"")</f>
        <v/>
      </c>
      <c r="BB1305" s="161" t="str">
        <f>IF('Equipment List'!$C1305=BB$2,'Equipment List'!$K1305,"")</f>
        <v/>
      </c>
      <c r="BC1305" s="161" t="str">
        <f>IF('Equipment List'!$C1305=BB$2,'Equipment List'!$I1305,"")</f>
        <v/>
      </c>
      <c r="BD1305" s="160" t="str">
        <f>IF('Equipment List'!$C1305=BE$2,'Equipment List'!$D1305,"")</f>
        <v/>
      </c>
      <c r="BE1305" s="161" t="str">
        <f>IF('Equipment List'!$C1305=BE$2,'Equipment List'!$K1305,"")</f>
        <v/>
      </c>
      <c r="BF1305" s="161" t="str">
        <f>IF('Equipment List'!$C1305=BE$2,'Equipment List'!$I1305,"")</f>
        <v/>
      </c>
      <c r="BG1305" s="160" t="str">
        <f>IF('Equipment List'!$C1305=BH$2,'Equipment List'!$D1305,"")</f>
        <v/>
      </c>
      <c r="BH1305" s="161" t="str">
        <f>IF('Equipment List'!$C1305=BH$2,'Equipment List'!$K1305,"")</f>
        <v/>
      </c>
      <c r="BI1305" s="161" t="str">
        <f>IF('Equipment List'!$C1305=BH$2,'Equipment List'!$I1305,"")</f>
        <v/>
      </c>
      <c r="BJ1305" s="160" t="str">
        <f>IF('Equipment List'!$C1305=BK$2,'Equipment List'!$D1305,"")</f>
        <v/>
      </c>
      <c r="BK1305" s="161" t="str">
        <f>IF('Equipment List'!$C1305=BK$2,'Equipment List'!$K1305,"")</f>
        <v/>
      </c>
      <c r="BL1305" s="161" t="str">
        <f>IF('Equipment List'!$C1305=BK$2,'Equipment List'!$I1305,"")</f>
        <v/>
      </c>
      <c r="BM1305" s="160" t="str">
        <f>IF('Equipment List'!$C1305=BN$2,'Equipment List'!$D1305,"")</f>
        <v/>
      </c>
      <c r="BN1305" s="161" t="str">
        <f>IF('Equipment List'!$C1305=BN$2,'Equipment List'!$K1305,"")</f>
        <v/>
      </c>
      <c r="BO1305" s="161" t="str">
        <f>IF('Equipment List'!$C1305=BN$2,'Equipment List'!$I1305,"")</f>
        <v/>
      </c>
      <c r="BP1305" s="160" t="str">
        <f>IF('Equipment List'!$C1305=BQ$2,'Equipment List'!$D1305,"")</f>
        <v/>
      </c>
      <c r="BQ1305" s="161" t="str">
        <f>IF('Equipment List'!$C1305=BQ$2,'Equipment List'!$K1305,"")</f>
        <v/>
      </c>
      <c r="BR1305" s="161" t="str">
        <f>IF('Equipment List'!$C1305=BQ$2,'Equipment List'!$I1305,"")</f>
        <v/>
      </c>
      <c r="BS1305" s="160" t="str">
        <f>IF('Equipment List'!$C1305=BT$2,'Equipment List'!$D1305,"")</f>
        <v/>
      </c>
      <c r="BT1305" s="161" t="str">
        <f>IF('Equipment List'!$C1305=BT$2,'Equipment List'!$K1305,"")</f>
        <v/>
      </c>
      <c r="BU1305" s="161" t="str">
        <f>IF('Equipment List'!$C1305=BT$2,'Equipment List'!$I1305,"")</f>
        <v/>
      </c>
      <c r="BV1305" s="160" t="str">
        <f>IF('Equipment List'!$C1305=BW$2,'Equipment List'!$D1305,"")</f>
        <v/>
      </c>
      <c r="BW1305" s="161" t="str">
        <f>IF('Equipment List'!$C1305=BW$2,'Equipment List'!$K1305,"")</f>
        <v/>
      </c>
      <c r="BX1305" s="161" t="str">
        <f>IF('Equipment List'!$C1305=BW$2,'Equipment List'!$I1305,"")</f>
        <v/>
      </c>
      <c r="BY1305" s="141"/>
      <c r="BZ1305" s="141"/>
    </row>
    <row r="1306" spans="5:78" x14ac:dyDescent="0.2">
      <c r="E1306" s="160" t="str">
        <f>IF('Equipment List'!$C1306=F$2,'Equipment List'!$D1306,"")</f>
        <v/>
      </c>
      <c r="F1306" s="161" t="str">
        <f>IF('Equipment List'!$C1306=F$2,'Equipment List'!$K1306,"")</f>
        <v/>
      </c>
      <c r="G1306" s="161" t="str">
        <f>IF('Equipment List'!$C1306=F$2,'Equipment List'!$I1306,"")</f>
        <v/>
      </c>
      <c r="H1306" s="160" t="str">
        <f>IF('Equipment List'!$C1306=I$2,'Equipment List'!$D1306,"")</f>
        <v/>
      </c>
      <c r="I1306" s="161" t="str">
        <f>IF('Equipment List'!$C1306=I$2,'Equipment List'!$K1306,"")</f>
        <v/>
      </c>
      <c r="J1306" s="161" t="str">
        <f>IF('Equipment List'!$C1306=I$2,'Equipment List'!$I1306,"")</f>
        <v/>
      </c>
      <c r="K1306" s="160" t="str">
        <f>IF('Equipment List'!$C1306=L$2,'Equipment List'!$D1306,"")</f>
        <v/>
      </c>
      <c r="L1306" s="161" t="str">
        <f>IF('Equipment List'!$C1306=L$2,'Equipment List'!$K1306,"")</f>
        <v/>
      </c>
      <c r="M1306" s="161" t="str">
        <f>IF('Equipment List'!$C1306=L$2,'Equipment List'!$I1306,"")</f>
        <v/>
      </c>
      <c r="N1306" s="160" t="str">
        <f>IF('Equipment List'!$C1306=O$2,'Equipment List'!$D1306,"")</f>
        <v/>
      </c>
      <c r="O1306" s="161" t="str">
        <f>IF('Equipment List'!$C1306=O$2,'Equipment List'!$K1306,"")</f>
        <v/>
      </c>
      <c r="P1306" s="161" t="str">
        <f>IF('Equipment List'!$C1306=O$2,'Equipment List'!$I1306,"")</f>
        <v/>
      </c>
      <c r="Q1306" s="160" t="str">
        <f>IF('Equipment List'!$C1306=R$2,'Equipment List'!$D1306,"")</f>
        <v/>
      </c>
      <c r="R1306" s="161" t="str">
        <f>IF('Equipment List'!$C1306=R$2,'Equipment List'!$K1306,"")</f>
        <v/>
      </c>
      <c r="S1306" s="161" t="str">
        <f>IF('Equipment List'!$C1306=R$2,'Equipment List'!$I1306,"")</f>
        <v/>
      </c>
      <c r="T1306" s="160" t="str">
        <f>IF('Equipment List'!$C1306=U$2,'Equipment List'!$D1306,"")</f>
        <v/>
      </c>
      <c r="U1306" s="161" t="str">
        <f>IF('Equipment List'!$C1306=U$2,'Equipment List'!$K1306,"")</f>
        <v/>
      </c>
      <c r="V1306" s="161" t="str">
        <f>IF('Equipment List'!$C1306=U$2,'Equipment List'!$I1306,"")</f>
        <v/>
      </c>
      <c r="W1306" s="160" t="str">
        <f>IF('Equipment List'!$C1306=X$2,'Equipment List'!$D1306,"")</f>
        <v/>
      </c>
      <c r="X1306" s="161" t="str">
        <f>IF('Equipment List'!$C1306=X$2,'Equipment List'!$K1306,"")</f>
        <v/>
      </c>
      <c r="Y1306" s="161" t="str">
        <f>IF('Equipment List'!$C1306=X$2,'Equipment List'!$I1306,"")</f>
        <v/>
      </c>
      <c r="Z1306" s="160" t="str">
        <f>IF('Equipment List'!$C1306=AA$2,'Equipment List'!$D1306,"")</f>
        <v/>
      </c>
      <c r="AA1306" s="161" t="str">
        <f>IF('Equipment List'!$C1306=AA$2,'Equipment List'!$K1306,"")</f>
        <v/>
      </c>
      <c r="AB1306" s="161" t="str">
        <f>IF('Equipment List'!$C1306=AA$2,'Equipment List'!$I1306,"")</f>
        <v/>
      </c>
      <c r="AC1306" s="160" t="str">
        <f>IF('Equipment List'!$C1306=AD$2,'Equipment List'!$D1306,"")</f>
        <v/>
      </c>
      <c r="AD1306" s="161" t="str">
        <f>IF('Equipment List'!$C1306=AD$2,'Equipment List'!$K1306,"")</f>
        <v/>
      </c>
      <c r="AE1306" s="161" t="str">
        <f>IF('Equipment List'!$C1306=AD$2,'Equipment List'!$I1306,"")</f>
        <v/>
      </c>
      <c r="AF1306" s="160" t="str">
        <f>IF('Equipment List'!$C1306=AG$2,'Equipment List'!$D1306,"")</f>
        <v/>
      </c>
      <c r="AG1306" s="161" t="str">
        <f>IF('Equipment List'!$C1306=AG$2,'Equipment List'!$K1306,"")</f>
        <v/>
      </c>
      <c r="AH1306" s="161" t="str">
        <f>IF('Equipment List'!$C1306=AG$2,'Equipment List'!$I1306,"")</f>
        <v/>
      </c>
      <c r="AI1306" s="160" t="str">
        <f>IF('Equipment List'!$C1306=AJ$2,'Equipment List'!$D1306,"")</f>
        <v/>
      </c>
      <c r="AJ1306" s="161" t="str">
        <f>IF('Equipment List'!$C1306=AJ$2,'Equipment List'!$K1306,"")</f>
        <v/>
      </c>
      <c r="AK1306" s="161" t="str">
        <f>IF('Equipment List'!$C1306=AJ$2,'Equipment List'!$I1306,"")</f>
        <v/>
      </c>
      <c r="AL1306" s="160" t="str">
        <f>IF('Equipment List'!$C1306=AM$2,'Equipment List'!$D1306,"")</f>
        <v/>
      </c>
      <c r="AM1306" s="161" t="str">
        <f>IF('Equipment List'!$C1306=AM$2,'Equipment List'!$K1306,"")</f>
        <v/>
      </c>
      <c r="AN1306" s="161" t="str">
        <f>IF('Equipment List'!$C1306=AM$2,'Equipment List'!$I1306,"")</f>
        <v/>
      </c>
      <c r="AO1306" s="160" t="str">
        <f>IF('Equipment List'!$C1306=AP$2,'Equipment List'!$D1306,"")</f>
        <v/>
      </c>
      <c r="AP1306" s="161" t="str">
        <f>IF('Equipment List'!$C1306=AP$2,'Equipment List'!$K1306,"")</f>
        <v/>
      </c>
      <c r="AQ1306" s="161" t="str">
        <f>IF('Equipment List'!$C1306=AP$2,'Equipment List'!$I1306,"")</f>
        <v/>
      </c>
      <c r="AR1306" s="160" t="str">
        <f>IF('Equipment List'!$C1306=AS$2,'Equipment List'!$D1306,"")</f>
        <v/>
      </c>
      <c r="AS1306" s="161" t="str">
        <f>IF('Equipment List'!$C1306=AS$2,'Equipment List'!$K1306,"")</f>
        <v/>
      </c>
      <c r="AT1306" s="161" t="str">
        <f>IF('Equipment List'!$C1306=AS$2,'Equipment List'!$I1306,"")</f>
        <v/>
      </c>
      <c r="AU1306" s="160" t="str">
        <f>IF('Equipment List'!$C1306=AV$2,'Equipment List'!$D1306,"")</f>
        <v/>
      </c>
      <c r="AV1306" s="161" t="str">
        <f>IF('Equipment List'!$C1306=AV$2,'Equipment List'!$K1306,"")</f>
        <v/>
      </c>
      <c r="AW1306" s="161" t="str">
        <f>IF('Equipment List'!$C1306=AV$2,'Equipment List'!$I1306,"")</f>
        <v/>
      </c>
      <c r="AX1306" s="160" t="str">
        <f>IF('Equipment List'!$C1306=AY$2,'Equipment List'!$D1306,"")</f>
        <v/>
      </c>
      <c r="AY1306" s="161" t="str">
        <f>IF('Equipment List'!$C1306=AY$2,'Equipment List'!$K1306,"")</f>
        <v/>
      </c>
      <c r="AZ1306" s="161" t="str">
        <f>IF('Equipment List'!$C1306=AY$2,'Equipment List'!$I1306,"")</f>
        <v/>
      </c>
      <c r="BA1306" s="160" t="str">
        <f>IF('Equipment List'!$C1306=BB$2,'Equipment List'!$D1306,"")</f>
        <v/>
      </c>
      <c r="BB1306" s="161" t="str">
        <f>IF('Equipment List'!$C1306=BB$2,'Equipment List'!$K1306,"")</f>
        <v/>
      </c>
      <c r="BC1306" s="161" t="str">
        <f>IF('Equipment List'!$C1306=BB$2,'Equipment List'!$I1306,"")</f>
        <v/>
      </c>
      <c r="BD1306" s="160" t="str">
        <f>IF('Equipment List'!$C1306=BE$2,'Equipment List'!$D1306,"")</f>
        <v/>
      </c>
      <c r="BE1306" s="161" t="str">
        <f>IF('Equipment List'!$C1306=BE$2,'Equipment List'!$K1306,"")</f>
        <v/>
      </c>
      <c r="BF1306" s="161" t="str">
        <f>IF('Equipment List'!$C1306=BE$2,'Equipment List'!$I1306,"")</f>
        <v/>
      </c>
      <c r="BG1306" s="160" t="str">
        <f>IF('Equipment List'!$C1306=BH$2,'Equipment List'!$D1306,"")</f>
        <v/>
      </c>
      <c r="BH1306" s="161" t="str">
        <f>IF('Equipment List'!$C1306=BH$2,'Equipment List'!$K1306,"")</f>
        <v/>
      </c>
      <c r="BI1306" s="161" t="str">
        <f>IF('Equipment List'!$C1306=BH$2,'Equipment List'!$I1306,"")</f>
        <v/>
      </c>
      <c r="BJ1306" s="160" t="str">
        <f>IF('Equipment List'!$C1306=BK$2,'Equipment List'!$D1306,"")</f>
        <v/>
      </c>
      <c r="BK1306" s="161" t="str">
        <f>IF('Equipment List'!$C1306=BK$2,'Equipment List'!$K1306,"")</f>
        <v/>
      </c>
      <c r="BL1306" s="161" t="str">
        <f>IF('Equipment List'!$C1306=BK$2,'Equipment List'!$I1306,"")</f>
        <v/>
      </c>
      <c r="BM1306" s="160" t="str">
        <f>IF('Equipment List'!$C1306=BN$2,'Equipment List'!$D1306,"")</f>
        <v/>
      </c>
      <c r="BN1306" s="161" t="str">
        <f>IF('Equipment List'!$C1306=BN$2,'Equipment List'!$K1306,"")</f>
        <v/>
      </c>
      <c r="BO1306" s="161" t="str">
        <f>IF('Equipment List'!$C1306=BN$2,'Equipment List'!$I1306,"")</f>
        <v/>
      </c>
      <c r="BP1306" s="160" t="str">
        <f>IF('Equipment List'!$C1306=BQ$2,'Equipment List'!$D1306,"")</f>
        <v/>
      </c>
      <c r="BQ1306" s="161" t="str">
        <f>IF('Equipment List'!$C1306=BQ$2,'Equipment List'!$K1306,"")</f>
        <v/>
      </c>
      <c r="BR1306" s="161" t="str">
        <f>IF('Equipment List'!$C1306=BQ$2,'Equipment List'!$I1306,"")</f>
        <v/>
      </c>
      <c r="BS1306" s="160" t="str">
        <f>IF('Equipment List'!$C1306=BT$2,'Equipment List'!$D1306,"")</f>
        <v/>
      </c>
      <c r="BT1306" s="161" t="str">
        <f>IF('Equipment List'!$C1306=BT$2,'Equipment List'!$K1306,"")</f>
        <v/>
      </c>
      <c r="BU1306" s="161" t="str">
        <f>IF('Equipment List'!$C1306=BT$2,'Equipment List'!$I1306,"")</f>
        <v/>
      </c>
      <c r="BV1306" s="160" t="str">
        <f>IF('Equipment List'!$C1306=BW$2,'Equipment List'!$D1306,"")</f>
        <v/>
      </c>
      <c r="BW1306" s="161" t="str">
        <f>IF('Equipment List'!$C1306=BW$2,'Equipment List'!$K1306,"")</f>
        <v/>
      </c>
      <c r="BX1306" s="161" t="str">
        <f>IF('Equipment List'!$C1306=BW$2,'Equipment List'!$I1306,"")</f>
        <v/>
      </c>
      <c r="BY1306" s="141"/>
      <c r="BZ1306" s="141"/>
    </row>
    <row r="1307" spans="5:78" x14ac:dyDescent="0.2">
      <c r="E1307" s="160" t="str">
        <f>IF('Equipment List'!$C1307=F$2,'Equipment List'!$D1307,"")</f>
        <v/>
      </c>
      <c r="F1307" s="161" t="str">
        <f>IF('Equipment List'!$C1307=F$2,'Equipment List'!$K1307,"")</f>
        <v/>
      </c>
      <c r="G1307" s="161" t="str">
        <f>IF('Equipment List'!$C1307=F$2,'Equipment List'!$I1307,"")</f>
        <v/>
      </c>
      <c r="H1307" s="160" t="str">
        <f>IF('Equipment List'!$C1307=I$2,'Equipment List'!$D1307,"")</f>
        <v/>
      </c>
      <c r="I1307" s="161" t="str">
        <f>IF('Equipment List'!$C1307=I$2,'Equipment List'!$K1307,"")</f>
        <v/>
      </c>
      <c r="J1307" s="161" t="str">
        <f>IF('Equipment List'!$C1307=I$2,'Equipment List'!$I1307,"")</f>
        <v/>
      </c>
      <c r="K1307" s="160" t="str">
        <f>IF('Equipment List'!$C1307=L$2,'Equipment List'!$D1307,"")</f>
        <v/>
      </c>
      <c r="L1307" s="161" t="str">
        <f>IF('Equipment List'!$C1307=L$2,'Equipment List'!$K1307,"")</f>
        <v/>
      </c>
      <c r="M1307" s="161" t="str">
        <f>IF('Equipment List'!$C1307=L$2,'Equipment List'!$I1307,"")</f>
        <v/>
      </c>
      <c r="N1307" s="160" t="str">
        <f>IF('Equipment List'!$C1307=O$2,'Equipment List'!$D1307,"")</f>
        <v/>
      </c>
      <c r="O1307" s="161" t="str">
        <f>IF('Equipment List'!$C1307=O$2,'Equipment List'!$K1307,"")</f>
        <v/>
      </c>
      <c r="P1307" s="161" t="str">
        <f>IF('Equipment List'!$C1307=O$2,'Equipment List'!$I1307,"")</f>
        <v/>
      </c>
      <c r="Q1307" s="160" t="str">
        <f>IF('Equipment List'!$C1307=R$2,'Equipment List'!$D1307,"")</f>
        <v/>
      </c>
      <c r="R1307" s="161" t="str">
        <f>IF('Equipment List'!$C1307=R$2,'Equipment List'!$K1307,"")</f>
        <v/>
      </c>
      <c r="S1307" s="161" t="str">
        <f>IF('Equipment List'!$C1307=R$2,'Equipment List'!$I1307,"")</f>
        <v/>
      </c>
      <c r="T1307" s="160" t="str">
        <f>IF('Equipment List'!$C1307=U$2,'Equipment List'!$D1307,"")</f>
        <v/>
      </c>
      <c r="U1307" s="161" t="str">
        <f>IF('Equipment List'!$C1307=U$2,'Equipment List'!$K1307,"")</f>
        <v/>
      </c>
      <c r="V1307" s="161" t="str">
        <f>IF('Equipment List'!$C1307=U$2,'Equipment List'!$I1307,"")</f>
        <v/>
      </c>
      <c r="W1307" s="160" t="str">
        <f>IF('Equipment List'!$C1307=X$2,'Equipment List'!$D1307,"")</f>
        <v/>
      </c>
      <c r="X1307" s="161" t="str">
        <f>IF('Equipment List'!$C1307=X$2,'Equipment List'!$K1307,"")</f>
        <v/>
      </c>
      <c r="Y1307" s="161" t="str">
        <f>IF('Equipment List'!$C1307=X$2,'Equipment List'!$I1307,"")</f>
        <v/>
      </c>
      <c r="Z1307" s="160" t="str">
        <f>IF('Equipment List'!$C1307=AA$2,'Equipment List'!$D1307,"")</f>
        <v/>
      </c>
      <c r="AA1307" s="161" t="str">
        <f>IF('Equipment List'!$C1307=AA$2,'Equipment List'!$K1307,"")</f>
        <v/>
      </c>
      <c r="AB1307" s="161" t="str">
        <f>IF('Equipment List'!$C1307=AA$2,'Equipment List'!$I1307,"")</f>
        <v/>
      </c>
      <c r="AC1307" s="160" t="str">
        <f>IF('Equipment List'!$C1307=AD$2,'Equipment List'!$D1307,"")</f>
        <v/>
      </c>
      <c r="AD1307" s="161" t="str">
        <f>IF('Equipment List'!$C1307=AD$2,'Equipment List'!$K1307,"")</f>
        <v/>
      </c>
      <c r="AE1307" s="161" t="str">
        <f>IF('Equipment List'!$C1307=AD$2,'Equipment List'!$I1307,"")</f>
        <v/>
      </c>
      <c r="AF1307" s="160" t="str">
        <f>IF('Equipment List'!$C1307=AG$2,'Equipment List'!$D1307,"")</f>
        <v/>
      </c>
      <c r="AG1307" s="161" t="str">
        <f>IF('Equipment List'!$C1307=AG$2,'Equipment List'!$K1307,"")</f>
        <v/>
      </c>
      <c r="AH1307" s="161" t="str">
        <f>IF('Equipment List'!$C1307=AG$2,'Equipment List'!$I1307,"")</f>
        <v/>
      </c>
      <c r="AI1307" s="160" t="str">
        <f>IF('Equipment List'!$C1307=AJ$2,'Equipment List'!$D1307,"")</f>
        <v/>
      </c>
      <c r="AJ1307" s="161" t="str">
        <f>IF('Equipment List'!$C1307=AJ$2,'Equipment List'!$K1307,"")</f>
        <v/>
      </c>
      <c r="AK1307" s="161" t="str">
        <f>IF('Equipment List'!$C1307=AJ$2,'Equipment List'!$I1307,"")</f>
        <v/>
      </c>
      <c r="AL1307" s="160" t="str">
        <f>IF('Equipment List'!$C1307=AM$2,'Equipment List'!$D1307,"")</f>
        <v/>
      </c>
      <c r="AM1307" s="161" t="str">
        <f>IF('Equipment List'!$C1307=AM$2,'Equipment List'!$K1307,"")</f>
        <v/>
      </c>
      <c r="AN1307" s="161" t="str">
        <f>IF('Equipment List'!$C1307=AM$2,'Equipment List'!$I1307,"")</f>
        <v/>
      </c>
      <c r="AO1307" s="160" t="str">
        <f>IF('Equipment List'!$C1307=AP$2,'Equipment List'!$D1307,"")</f>
        <v/>
      </c>
      <c r="AP1307" s="161" t="str">
        <f>IF('Equipment List'!$C1307=AP$2,'Equipment List'!$K1307,"")</f>
        <v/>
      </c>
      <c r="AQ1307" s="161" t="str">
        <f>IF('Equipment List'!$C1307=AP$2,'Equipment List'!$I1307,"")</f>
        <v/>
      </c>
      <c r="AR1307" s="160" t="str">
        <f>IF('Equipment List'!$C1307=AS$2,'Equipment List'!$D1307,"")</f>
        <v/>
      </c>
      <c r="AS1307" s="161" t="str">
        <f>IF('Equipment List'!$C1307=AS$2,'Equipment List'!$K1307,"")</f>
        <v/>
      </c>
      <c r="AT1307" s="161" t="str">
        <f>IF('Equipment List'!$C1307=AS$2,'Equipment List'!$I1307,"")</f>
        <v/>
      </c>
      <c r="AU1307" s="160" t="str">
        <f>IF('Equipment List'!$C1307=AV$2,'Equipment List'!$D1307,"")</f>
        <v/>
      </c>
      <c r="AV1307" s="161" t="str">
        <f>IF('Equipment List'!$C1307=AV$2,'Equipment List'!$K1307,"")</f>
        <v/>
      </c>
      <c r="AW1307" s="161" t="str">
        <f>IF('Equipment List'!$C1307=AV$2,'Equipment List'!$I1307,"")</f>
        <v/>
      </c>
      <c r="AX1307" s="160" t="str">
        <f>IF('Equipment List'!$C1307=AY$2,'Equipment List'!$D1307,"")</f>
        <v/>
      </c>
      <c r="AY1307" s="161" t="str">
        <f>IF('Equipment List'!$C1307=AY$2,'Equipment List'!$K1307,"")</f>
        <v/>
      </c>
      <c r="AZ1307" s="161" t="str">
        <f>IF('Equipment List'!$C1307=AY$2,'Equipment List'!$I1307,"")</f>
        <v/>
      </c>
      <c r="BA1307" s="160" t="str">
        <f>IF('Equipment List'!$C1307=BB$2,'Equipment List'!$D1307,"")</f>
        <v/>
      </c>
      <c r="BB1307" s="161" t="str">
        <f>IF('Equipment List'!$C1307=BB$2,'Equipment List'!$K1307,"")</f>
        <v/>
      </c>
      <c r="BC1307" s="161" t="str">
        <f>IF('Equipment List'!$C1307=BB$2,'Equipment List'!$I1307,"")</f>
        <v/>
      </c>
      <c r="BD1307" s="160" t="str">
        <f>IF('Equipment List'!$C1307=BE$2,'Equipment List'!$D1307,"")</f>
        <v/>
      </c>
      <c r="BE1307" s="161" t="str">
        <f>IF('Equipment List'!$C1307=BE$2,'Equipment List'!$K1307,"")</f>
        <v/>
      </c>
      <c r="BF1307" s="161" t="str">
        <f>IF('Equipment List'!$C1307=BE$2,'Equipment List'!$I1307,"")</f>
        <v/>
      </c>
      <c r="BG1307" s="160" t="str">
        <f>IF('Equipment List'!$C1307=BH$2,'Equipment List'!$D1307,"")</f>
        <v/>
      </c>
      <c r="BH1307" s="161" t="str">
        <f>IF('Equipment List'!$C1307=BH$2,'Equipment List'!$K1307,"")</f>
        <v/>
      </c>
      <c r="BI1307" s="161" t="str">
        <f>IF('Equipment List'!$C1307=BH$2,'Equipment List'!$I1307,"")</f>
        <v/>
      </c>
      <c r="BJ1307" s="160" t="str">
        <f>IF('Equipment List'!$C1307=BK$2,'Equipment List'!$D1307,"")</f>
        <v/>
      </c>
      <c r="BK1307" s="161" t="str">
        <f>IF('Equipment List'!$C1307=BK$2,'Equipment List'!$K1307,"")</f>
        <v/>
      </c>
      <c r="BL1307" s="161" t="str">
        <f>IF('Equipment List'!$C1307=BK$2,'Equipment List'!$I1307,"")</f>
        <v/>
      </c>
      <c r="BM1307" s="160" t="str">
        <f>IF('Equipment List'!$C1307=BN$2,'Equipment List'!$D1307,"")</f>
        <v/>
      </c>
      <c r="BN1307" s="161" t="str">
        <f>IF('Equipment List'!$C1307=BN$2,'Equipment List'!$K1307,"")</f>
        <v/>
      </c>
      <c r="BO1307" s="161" t="str">
        <f>IF('Equipment List'!$C1307=BN$2,'Equipment List'!$I1307,"")</f>
        <v/>
      </c>
      <c r="BP1307" s="160" t="str">
        <f>IF('Equipment List'!$C1307=BQ$2,'Equipment List'!$D1307,"")</f>
        <v/>
      </c>
      <c r="BQ1307" s="161" t="str">
        <f>IF('Equipment List'!$C1307=BQ$2,'Equipment List'!$K1307,"")</f>
        <v/>
      </c>
      <c r="BR1307" s="161" t="str">
        <f>IF('Equipment List'!$C1307=BQ$2,'Equipment List'!$I1307,"")</f>
        <v/>
      </c>
      <c r="BS1307" s="160" t="str">
        <f>IF('Equipment List'!$C1307=BT$2,'Equipment List'!$D1307,"")</f>
        <v/>
      </c>
      <c r="BT1307" s="161" t="str">
        <f>IF('Equipment List'!$C1307=BT$2,'Equipment List'!$K1307,"")</f>
        <v/>
      </c>
      <c r="BU1307" s="161" t="str">
        <f>IF('Equipment List'!$C1307=BT$2,'Equipment List'!$I1307,"")</f>
        <v/>
      </c>
      <c r="BV1307" s="160" t="str">
        <f>IF('Equipment List'!$C1307=BW$2,'Equipment List'!$D1307,"")</f>
        <v/>
      </c>
      <c r="BW1307" s="161" t="str">
        <f>IF('Equipment List'!$C1307=BW$2,'Equipment List'!$K1307,"")</f>
        <v/>
      </c>
      <c r="BX1307" s="161" t="str">
        <f>IF('Equipment List'!$C1307=BW$2,'Equipment List'!$I1307,"")</f>
        <v/>
      </c>
      <c r="BY1307" s="141"/>
      <c r="BZ1307" s="141"/>
    </row>
    <row r="1308" spans="5:78" x14ac:dyDescent="0.2">
      <c r="E1308" s="160" t="str">
        <f>IF('Equipment List'!$C1308=F$2,'Equipment List'!$D1308,"")</f>
        <v/>
      </c>
      <c r="F1308" s="161" t="str">
        <f>IF('Equipment List'!$C1308=F$2,'Equipment List'!$K1308,"")</f>
        <v/>
      </c>
      <c r="G1308" s="161" t="str">
        <f>IF('Equipment List'!$C1308=F$2,'Equipment List'!$I1308,"")</f>
        <v/>
      </c>
      <c r="H1308" s="160" t="str">
        <f>IF('Equipment List'!$C1308=I$2,'Equipment List'!$D1308,"")</f>
        <v/>
      </c>
      <c r="I1308" s="161" t="str">
        <f>IF('Equipment List'!$C1308=I$2,'Equipment List'!$K1308,"")</f>
        <v/>
      </c>
      <c r="J1308" s="161" t="str">
        <f>IF('Equipment List'!$C1308=I$2,'Equipment List'!$I1308,"")</f>
        <v/>
      </c>
      <c r="K1308" s="160" t="str">
        <f>IF('Equipment List'!$C1308=L$2,'Equipment List'!$D1308,"")</f>
        <v/>
      </c>
      <c r="L1308" s="161" t="str">
        <f>IF('Equipment List'!$C1308=L$2,'Equipment List'!$K1308,"")</f>
        <v/>
      </c>
      <c r="M1308" s="161" t="str">
        <f>IF('Equipment List'!$C1308=L$2,'Equipment List'!$I1308,"")</f>
        <v/>
      </c>
      <c r="N1308" s="160" t="str">
        <f>IF('Equipment List'!$C1308=O$2,'Equipment List'!$D1308,"")</f>
        <v/>
      </c>
      <c r="O1308" s="161" t="str">
        <f>IF('Equipment List'!$C1308=O$2,'Equipment List'!$K1308,"")</f>
        <v/>
      </c>
      <c r="P1308" s="161" t="str">
        <f>IF('Equipment List'!$C1308=O$2,'Equipment List'!$I1308,"")</f>
        <v/>
      </c>
      <c r="Q1308" s="160" t="str">
        <f>IF('Equipment List'!$C1308=R$2,'Equipment List'!$D1308,"")</f>
        <v/>
      </c>
      <c r="R1308" s="161" t="str">
        <f>IF('Equipment List'!$C1308=R$2,'Equipment List'!$K1308,"")</f>
        <v/>
      </c>
      <c r="S1308" s="161" t="str">
        <f>IF('Equipment List'!$C1308=R$2,'Equipment List'!$I1308,"")</f>
        <v/>
      </c>
      <c r="T1308" s="160" t="str">
        <f>IF('Equipment List'!$C1308=U$2,'Equipment List'!$D1308,"")</f>
        <v/>
      </c>
      <c r="U1308" s="161" t="str">
        <f>IF('Equipment List'!$C1308=U$2,'Equipment List'!$K1308,"")</f>
        <v/>
      </c>
      <c r="V1308" s="161" t="str">
        <f>IF('Equipment List'!$C1308=U$2,'Equipment List'!$I1308,"")</f>
        <v/>
      </c>
      <c r="W1308" s="160" t="str">
        <f>IF('Equipment List'!$C1308=X$2,'Equipment List'!$D1308,"")</f>
        <v/>
      </c>
      <c r="X1308" s="161" t="str">
        <f>IF('Equipment List'!$C1308=X$2,'Equipment List'!$K1308,"")</f>
        <v/>
      </c>
      <c r="Y1308" s="161" t="str">
        <f>IF('Equipment List'!$C1308=X$2,'Equipment List'!$I1308,"")</f>
        <v/>
      </c>
      <c r="Z1308" s="160" t="str">
        <f>IF('Equipment List'!$C1308=AA$2,'Equipment List'!$D1308,"")</f>
        <v/>
      </c>
      <c r="AA1308" s="161" t="str">
        <f>IF('Equipment List'!$C1308=AA$2,'Equipment List'!$K1308,"")</f>
        <v/>
      </c>
      <c r="AB1308" s="161" t="str">
        <f>IF('Equipment List'!$C1308=AA$2,'Equipment List'!$I1308,"")</f>
        <v/>
      </c>
      <c r="AC1308" s="160" t="str">
        <f>IF('Equipment List'!$C1308=AD$2,'Equipment List'!$D1308,"")</f>
        <v/>
      </c>
      <c r="AD1308" s="161" t="str">
        <f>IF('Equipment List'!$C1308=AD$2,'Equipment List'!$K1308,"")</f>
        <v/>
      </c>
      <c r="AE1308" s="161" t="str">
        <f>IF('Equipment List'!$C1308=AD$2,'Equipment List'!$I1308,"")</f>
        <v/>
      </c>
      <c r="AF1308" s="160" t="str">
        <f>IF('Equipment List'!$C1308=AG$2,'Equipment List'!$D1308,"")</f>
        <v/>
      </c>
      <c r="AG1308" s="161" t="str">
        <f>IF('Equipment List'!$C1308=AG$2,'Equipment List'!$K1308,"")</f>
        <v/>
      </c>
      <c r="AH1308" s="161" t="str">
        <f>IF('Equipment List'!$C1308=AG$2,'Equipment List'!$I1308,"")</f>
        <v/>
      </c>
      <c r="AI1308" s="160" t="str">
        <f>IF('Equipment List'!$C1308=AJ$2,'Equipment List'!$D1308,"")</f>
        <v/>
      </c>
      <c r="AJ1308" s="161" t="str">
        <f>IF('Equipment List'!$C1308=AJ$2,'Equipment List'!$K1308,"")</f>
        <v/>
      </c>
      <c r="AK1308" s="161" t="str">
        <f>IF('Equipment List'!$C1308=AJ$2,'Equipment List'!$I1308,"")</f>
        <v/>
      </c>
      <c r="AL1308" s="160" t="str">
        <f>IF('Equipment List'!$C1308=AM$2,'Equipment List'!$D1308,"")</f>
        <v/>
      </c>
      <c r="AM1308" s="161" t="str">
        <f>IF('Equipment List'!$C1308=AM$2,'Equipment List'!$K1308,"")</f>
        <v/>
      </c>
      <c r="AN1308" s="161" t="str">
        <f>IF('Equipment List'!$C1308=AM$2,'Equipment List'!$I1308,"")</f>
        <v/>
      </c>
      <c r="AO1308" s="160" t="str">
        <f>IF('Equipment List'!$C1308=AP$2,'Equipment List'!$D1308,"")</f>
        <v/>
      </c>
      <c r="AP1308" s="161" t="str">
        <f>IF('Equipment List'!$C1308=AP$2,'Equipment List'!$K1308,"")</f>
        <v/>
      </c>
      <c r="AQ1308" s="161" t="str">
        <f>IF('Equipment List'!$C1308=AP$2,'Equipment List'!$I1308,"")</f>
        <v/>
      </c>
      <c r="AR1308" s="160" t="str">
        <f>IF('Equipment List'!$C1308=AS$2,'Equipment List'!$D1308,"")</f>
        <v/>
      </c>
      <c r="AS1308" s="161" t="str">
        <f>IF('Equipment List'!$C1308=AS$2,'Equipment List'!$K1308,"")</f>
        <v/>
      </c>
      <c r="AT1308" s="161" t="str">
        <f>IF('Equipment List'!$C1308=AS$2,'Equipment List'!$I1308,"")</f>
        <v/>
      </c>
      <c r="AU1308" s="160" t="str">
        <f>IF('Equipment List'!$C1308=AV$2,'Equipment List'!$D1308,"")</f>
        <v/>
      </c>
      <c r="AV1308" s="161" t="str">
        <f>IF('Equipment List'!$C1308=AV$2,'Equipment List'!$K1308,"")</f>
        <v/>
      </c>
      <c r="AW1308" s="161" t="str">
        <f>IF('Equipment List'!$C1308=AV$2,'Equipment List'!$I1308,"")</f>
        <v/>
      </c>
      <c r="AX1308" s="160" t="str">
        <f>IF('Equipment List'!$C1308=AY$2,'Equipment List'!$D1308,"")</f>
        <v/>
      </c>
      <c r="AY1308" s="161" t="str">
        <f>IF('Equipment List'!$C1308=AY$2,'Equipment List'!$K1308,"")</f>
        <v/>
      </c>
      <c r="AZ1308" s="161" t="str">
        <f>IF('Equipment List'!$C1308=AY$2,'Equipment List'!$I1308,"")</f>
        <v/>
      </c>
      <c r="BA1308" s="160" t="str">
        <f>IF('Equipment List'!$C1308=BB$2,'Equipment List'!$D1308,"")</f>
        <v/>
      </c>
      <c r="BB1308" s="161" t="str">
        <f>IF('Equipment List'!$C1308=BB$2,'Equipment List'!$K1308,"")</f>
        <v/>
      </c>
      <c r="BC1308" s="161" t="str">
        <f>IF('Equipment List'!$C1308=BB$2,'Equipment List'!$I1308,"")</f>
        <v/>
      </c>
      <c r="BD1308" s="160" t="str">
        <f>IF('Equipment List'!$C1308=BE$2,'Equipment List'!$D1308,"")</f>
        <v/>
      </c>
      <c r="BE1308" s="161" t="str">
        <f>IF('Equipment List'!$C1308=BE$2,'Equipment List'!$K1308,"")</f>
        <v/>
      </c>
      <c r="BF1308" s="161" t="str">
        <f>IF('Equipment List'!$C1308=BE$2,'Equipment List'!$I1308,"")</f>
        <v/>
      </c>
      <c r="BG1308" s="160" t="str">
        <f>IF('Equipment List'!$C1308=BH$2,'Equipment List'!$D1308,"")</f>
        <v/>
      </c>
      <c r="BH1308" s="161" t="str">
        <f>IF('Equipment List'!$C1308=BH$2,'Equipment List'!$K1308,"")</f>
        <v/>
      </c>
      <c r="BI1308" s="161" t="str">
        <f>IF('Equipment List'!$C1308=BH$2,'Equipment List'!$I1308,"")</f>
        <v/>
      </c>
      <c r="BJ1308" s="160" t="str">
        <f>IF('Equipment List'!$C1308=BK$2,'Equipment List'!$D1308,"")</f>
        <v/>
      </c>
      <c r="BK1308" s="161" t="str">
        <f>IF('Equipment List'!$C1308=BK$2,'Equipment List'!$K1308,"")</f>
        <v/>
      </c>
      <c r="BL1308" s="161" t="str">
        <f>IF('Equipment List'!$C1308=BK$2,'Equipment List'!$I1308,"")</f>
        <v/>
      </c>
      <c r="BM1308" s="160" t="str">
        <f>IF('Equipment List'!$C1308=BN$2,'Equipment List'!$D1308,"")</f>
        <v/>
      </c>
      <c r="BN1308" s="161" t="str">
        <f>IF('Equipment List'!$C1308=BN$2,'Equipment List'!$K1308,"")</f>
        <v/>
      </c>
      <c r="BO1308" s="161" t="str">
        <f>IF('Equipment List'!$C1308=BN$2,'Equipment List'!$I1308,"")</f>
        <v/>
      </c>
      <c r="BP1308" s="160" t="str">
        <f>IF('Equipment List'!$C1308=BQ$2,'Equipment List'!$D1308,"")</f>
        <v/>
      </c>
      <c r="BQ1308" s="161" t="str">
        <f>IF('Equipment List'!$C1308=BQ$2,'Equipment List'!$K1308,"")</f>
        <v/>
      </c>
      <c r="BR1308" s="161" t="str">
        <f>IF('Equipment List'!$C1308=BQ$2,'Equipment List'!$I1308,"")</f>
        <v/>
      </c>
      <c r="BS1308" s="160" t="str">
        <f>IF('Equipment List'!$C1308=BT$2,'Equipment List'!$D1308,"")</f>
        <v/>
      </c>
      <c r="BT1308" s="161" t="str">
        <f>IF('Equipment List'!$C1308=BT$2,'Equipment List'!$K1308,"")</f>
        <v/>
      </c>
      <c r="BU1308" s="161" t="str">
        <f>IF('Equipment List'!$C1308=BT$2,'Equipment List'!$I1308,"")</f>
        <v/>
      </c>
      <c r="BV1308" s="160" t="str">
        <f>IF('Equipment List'!$C1308=BW$2,'Equipment List'!$D1308,"")</f>
        <v/>
      </c>
      <c r="BW1308" s="161" t="str">
        <f>IF('Equipment List'!$C1308=BW$2,'Equipment List'!$K1308,"")</f>
        <v/>
      </c>
      <c r="BX1308" s="161" t="str">
        <f>IF('Equipment List'!$C1308=BW$2,'Equipment List'!$I1308,"")</f>
        <v/>
      </c>
      <c r="BY1308" s="141"/>
      <c r="BZ1308" s="141"/>
    </row>
    <row r="1309" spans="5:78" x14ac:dyDescent="0.2">
      <c r="E1309" s="160" t="str">
        <f>IF('Equipment List'!$C1309=F$2,'Equipment List'!$D1309,"")</f>
        <v/>
      </c>
      <c r="F1309" s="161" t="str">
        <f>IF('Equipment List'!$C1309=F$2,'Equipment List'!$K1309,"")</f>
        <v/>
      </c>
      <c r="G1309" s="161" t="str">
        <f>IF('Equipment List'!$C1309=F$2,'Equipment List'!$I1309,"")</f>
        <v/>
      </c>
      <c r="H1309" s="160" t="str">
        <f>IF('Equipment List'!$C1309=I$2,'Equipment List'!$D1309,"")</f>
        <v/>
      </c>
      <c r="I1309" s="161" t="str">
        <f>IF('Equipment List'!$C1309=I$2,'Equipment List'!$K1309,"")</f>
        <v/>
      </c>
      <c r="J1309" s="161" t="str">
        <f>IF('Equipment List'!$C1309=I$2,'Equipment List'!$I1309,"")</f>
        <v/>
      </c>
      <c r="K1309" s="160" t="str">
        <f>IF('Equipment List'!$C1309=L$2,'Equipment List'!$D1309,"")</f>
        <v/>
      </c>
      <c r="L1309" s="161" t="str">
        <f>IF('Equipment List'!$C1309=L$2,'Equipment List'!$K1309,"")</f>
        <v/>
      </c>
      <c r="M1309" s="161" t="str">
        <f>IF('Equipment List'!$C1309=L$2,'Equipment List'!$I1309,"")</f>
        <v/>
      </c>
      <c r="N1309" s="160" t="str">
        <f>IF('Equipment List'!$C1309=O$2,'Equipment List'!$D1309,"")</f>
        <v/>
      </c>
      <c r="O1309" s="161" t="str">
        <f>IF('Equipment List'!$C1309=O$2,'Equipment List'!$K1309,"")</f>
        <v/>
      </c>
      <c r="P1309" s="161" t="str">
        <f>IF('Equipment List'!$C1309=O$2,'Equipment List'!$I1309,"")</f>
        <v/>
      </c>
      <c r="Q1309" s="160" t="str">
        <f>IF('Equipment List'!$C1309=R$2,'Equipment List'!$D1309,"")</f>
        <v/>
      </c>
      <c r="R1309" s="161" t="str">
        <f>IF('Equipment List'!$C1309=R$2,'Equipment List'!$K1309,"")</f>
        <v/>
      </c>
      <c r="S1309" s="161" t="str">
        <f>IF('Equipment List'!$C1309=R$2,'Equipment List'!$I1309,"")</f>
        <v/>
      </c>
      <c r="T1309" s="160" t="str">
        <f>IF('Equipment List'!$C1309=U$2,'Equipment List'!$D1309,"")</f>
        <v/>
      </c>
      <c r="U1309" s="161" t="str">
        <f>IF('Equipment List'!$C1309=U$2,'Equipment List'!$K1309,"")</f>
        <v/>
      </c>
      <c r="V1309" s="161" t="str">
        <f>IF('Equipment List'!$C1309=U$2,'Equipment List'!$I1309,"")</f>
        <v/>
      </c>
      <c r="W1309" s="160" t="str">
        <f>IF('Equipment List'!$C1309=X$2,'Equipment List'!$D1309,"")</f>
        <v/>
      </c>
      <c r="X1309" s="161" t="str">
        <f>IF('Equipment List'!$C1309=X$2,'Equipment List'!$K1309,"")</f>
        <v/>
      </c>
      <c r="Y1309" s="161" t="str">
        <f>IF('Equipment List'!$C1309=X$2,'Equipment List'!$I1309,"")</f>
        <v/>
      </c>
      <c r="Z1309" s="160" t="str">
        <f>IF('Equipment List'!$C1309=AA$2,'Equipment List'!$D1309,"")</f>
        <v/>
      </c>
      <c r="AA1309" s="161" t="str">
        <f>IF('Equipment List'!$C1309=AA$2,'Equipment List'!$K1309,"")</f>
        <v/>
      </c>
      <c r="AB1309" s="161" t="str">
        <f>IF('Equipment List'!$C1309=AA$2,'Equipment List'!$I1309,"")</f>
        <v/>
      </c>
      <c r="AC1309" s="160" t="str">
        <f>IF('Equipment List'!$C1309=AD$2,'Equipment List'!$D1309,"")</f>
        <v/>
      </c>
      <c r="AD1309" s="161" t="str">
        <f>IF('Equipment List'!$C1309=AD$2,'Equipment List'!$K1309,"")</f>
        <v/>
      </c>
      <c r="AE1309" s="161" t="str">
        <f>IF('Equipment List'!$C1309=AD$2,'Equipment List'!$I1309,"")</f>
        <v/>
      </c>
      <c r="AF1309" s="160" t="str">
        <f>IF('Equipment List'!$C1309=AG$2,'Equipment List'!$D1309,"")</f>
        <v/>
      </c>
      <c r="AG1309" s="161" t="str">
        <f>IF('Equipment List'!$C1309=AG$2,'Equipment List'!$K1309,"")</f>
        <v/>
      </c>
      <c r="AH1309" s="161" t="str">
        <f>IF('Equipment List'!$C1309=AG$2,'Equipment List'!$I1309,"")</f>
        <v/>
      </c>
      <c r="AI1309" s="160" t="str">
        <f>IF('Equipment List'!$C1309=AJ$2,'Equipment List'!$D1309,"")</f>
        <v/>
      </c>
      <c r="AJ1309" s="161" t="str">
        <f>IF('Equipment List'!$C1309=AJ$2,'Equipment List'!$K1309,"")</f>
        <v/>
      </c>
      <c r="AK1309" s="161" t="str">
        <f>IF('Equipment List'!$C1309=AJ$2,'Equipment List'!$I1309,"")</f>
        <v/>
      </c>
      <c r="AL1309" s="160" t="str">
        <f>IF('Equipment List'!$C1309=AM$2,'Equipment List'!$D1309,"")</f>
        <v/>
      </c>
      <c r="AM1309" s="161" t="str">
        <f>IF('Equipment List'!$C1309=AM$2,'Equipment List'!$K1309,"")</f>
        <v/>
      </c>
      <c r="AN1309" s="161" t="str">
        <f>IF('Equipment List'!$C1309=AM$2,'Equipment List'!$I1309,"")</f>
        <v/>
      </c>
      <c r="AO1309" s="160" t="str">
        <f>IF('Equipment List'!$C1309=AP$2,'Equipment List'!$D1309,"")</f>
        <v/>
      </c>
      <c r="AP1309" s="161" t="str">
        <f>IF('Equipment List'!$C1309=AP$2,'Equipment List'!$K1309,"")</f>
        <v/>
      </c>
      <c r="AQ1309" s="161" t="str">
        <f>IF('Equipment List'!$C1309=AP$2,'Equipment List'!$I1309,"")</f>
        <v/>
      </c>
      <c r="AR1309" s="160" t="str">
        <f>IF('Equipment List'!$C1309=AS$2,'Equipment List'!$D1309,"")</f>
        <v/>
      </c>
      <c r="AS1309" s="161" t="str">
        <f>IF('Equipment List'!$C1309=AS$2,'Equipment List'!$K1309,"")</f>
        <v/>
      </c>
      <c r="AT1309" s="161" t="str">
        <f>IF('Equipment List'!$C1309=AS$2,'Equipment List'!$I1309,"")</f>
        <v/>
      </c>
      <c r="AU1309" s="160" t="str">
        <f>IF('Equipment List'!$C1309=AV$2,'Equipment List'!$D1309,"")</f>
        <v/>
      </c>
      <c r="AV1309" s="161" t="str">
        <f>IF('Equipment List'!$C1309=AV$2,'Equipment List'!$K1309,"")</f>
        <v/>
      </c>
      <c r="AW1309" s="161" t="str">
        <f>IF('Equipment List'!$C1309=AV$2,'Equipment List'!$I1309,"")</f>
        <v/>
      </c>
      <c r="AX1309" s="160" t="str">
        <f>IF('Equipment List'!$C1309=AY$2,'Equipment List'!$D1309,"")</f>
        <v/>
      </c>
      <c r="AY1309" s="161" t="str">
        <f>IF('Equipment List'!$C1309=AY$2,'Equipment List'!$K1309,"")</f>
        <v/>
      </c>
      <c r="AZ1309" s="161" t="str">
        <f>IF('Equipment List'!$C1309=AY$2,'Equipment List'!$I1309,"")</f>
        <v/>
      </c>
      <c r="BA1309" s="160" t="str">
        <f>IF('Equipment List'!$C1309=BB$2,'Equipment List'!$D1309,"")</f>
        <v/>
      </c>
      <c r="BB1309" s="161" t="str">
        <f>IF('Equipment List'!$C1309=BB$2,'Equipment List'!$K1309,"")</f>
        <v/>
      </c>
      <c r="BC1309" s="161" t="str">
        <f>IF('Equipment List'!$C1309=BB$2,'Equipment List'!$I1309,"")</f>
        <v/>
      </c>
      <c r="BD1309" s="160" t="str">
        <f>IF('Equipment List'!$C1309=BE$2,'Equipment List'!$D1309,"")</f>
        <v/>
      </c>
      <c r="BE1309" s="161" t="str">
        <f>IF('Equipment List'!$C1309=BE$2,'Equipment List'!$K1309,"")</f>
        <v/>
      </c>
      <c r="BF1309" s="161" t="str">
        <f>IF('Equipment List'!$C1309=BE$2,'Equipment List'!$I1309,"")</f>
        <v/>
      </c>
      <c r="BG1309" s="160" t="str">
        <f>IF('Equipment List'!$C1309=BH$2,'Equipment List'!$D1309,"")</f>
        <v/>
      </c>
      <c r="BH1309" s="161" t="str">
        <f>IF('Equipment List'!$C1309=BH$2,'Equipment List'!$K1309,"")</f>
        <v/>
      </c>
      <c r="BI1309" s="161" t="str">
        <f>IF('Equipment List'!$C1309=BH$2,'Equipment List'!$I1309,"")</f>
        <v/>
      </c>
      <c r="BJ1309" s="160" t="str">
        <f>IF('Equipment List'!$C1309=BK$2,'Equipment List'!$D1309,"")</f>
        <v/>
      </c>
      <c r="BK1309" s="161" t="str">
        <f>IF('Equipment List'!$C1309=BK$2,'Equipment List'!$K1309,"")</f>
        <v/>
      </c>
      <c r="BL1309" s="161" t="str">
        <f>IF('Equipment List'!$C1309=BK$2,'Equipment List'!$I1309,"")</f>
        <v/>
      </c>
      <c r="BM1309" s="160" t="str">
        <f>IF('Equipment List'!$C1309=BN$2,'Equipment List'!$D1309,"")</f>
        <v/>
      </c>
      <c r="BN1309" s="161" t="str">
        <f>IF('Equipment List'!$C1309=BN$2,'Equipment List'!$K1309,"")</f>
        <v/>
      </c>
      <c r="BO1309" s="161" t="str">
        <f>IF('Equipment List'!$C1309=BN$2,'Equipment List'!$I1309,"")</f>
        <v/>
      </c>
      <c r="BP1309" s="160" t="str">
        <f>IF('Equipment List'!$C1309=BQ$2,'Equipment List'!$D1309,"")</f>
        <v/>
      </c>
      <c r="BQ1309" s="161" t="str">
        <f>IF('Equipment List'!$C1309=BQ$2,'Equipment List'!$K1309,"")</f>
        <v/>
      </c>
      <c r="BR1309" s="161" t="str">
        <f>IF('Equipment List'!$C1309=BQ$2,'Equipment List'!$I1309,"")</f>
        <v/>
      </c>
      <c r="BS1309" s="160" t="str">
        <f>IF('Equipment List'!$C1309=BT$2,'Equipment List'!$D1309,"")</f>
        <v/>
      </c>
      <c r="BT1309" s="161" t="str">
        <f>IF('Equipment List'!$C1309=BT$2,'Equipment List'!$K1309,"")</f>
        <v/>
      </c>
      <c r="BU1309" s="161" t="str">
        <f>IF('Equipment List'!$C1309=BT$2,'Equipment List'!$I1309,"")</f>
        <v/>
      </c>
      <c r="BV1309" s="160" t="str">
        <f>IF('Equipment List'!$C1309=BW$2,'Equipment List'!$D1309,"")</f>
        <v/>
      </c>
      <c r="BW1309" s="161" t="str">
        <f>IF('Equipment List'!$C1309=BW$2,'Equipment List'!$K1309,"")</f>
        <v/>
      </c>
      <c r="BX1309" s="161" t="str">
        <f>IF('Equipment List'!$C1309=BW$2,'Equipment List'!$I1309,"")</f>
        <v/>
      </c>
      <c r="BY1309" s="141"/>
      <c r="BZ1309" s="141"/>
    </row>
    <row r="1310" spans="5:78" x14ac:dyDescent="0.2">
      <c r="E1310" s="160" t="str">
        <f>IF('Equipment List'!$C1310=F$2,'Equipment List'!$D1310,"")</f>
        <v/>
      </c>
      <c r="F1310" s="161" t="str">
        <f>IF('Equipment List'!$C1310=F$2,'Equipment List'!$K1310,"")</f>
        <v/>
      </c>
      <c r="G1310" s="161" t="str">
        <f>IF('Equipment List'!$C1310=F$2,'Equipment List'!$I1310,"")</f>
        <v/>
      </c>
      <c r="H1310" s="160" t="str">
        <f>IF('Equipment List'!$C1310=I$2,'Equipment List'!$D1310,"")</f>
        <v/>
      </c>
      <c r="I1310" s="161" t="str">
        <f>IF('Equipment List'!$C1310=I$2,'Equipment List'!$K1310,"")</f>
        <v/>
      </c>
      <c r="J1310" s="161" t="str">
        <f>IF('Equipment List'!$C1310=I$2,'Equipment List'!$I1310,"")</f>
        <v/>
      </c>
      <c r="K1310" s="160" t="str">
        <f>IF('Equipment List'!$C1310=L$2,'Equipment List'!$D1310,"")</f>
        <v/>
      </c>
      <c r="L1310" s="161" t="str">
        <f>IF('Equipment List'!$C1310=L$2,'Equipment List'!$K1310,"")</f>
        <v/>
      </c>
      <c r="M1310" s="161" t="str">
        <f>IF('Equipment List'!$C1310=L$2,'Equipment List'!$I1310,"")</f>
        <v/>
      </c>
      <c r="N1310" s="160" t="str">
        <f>IF('Equipment List'!$C1310=O$2,'Equipment List'!$D1310,"")</f>
        <v/>
      </c>
      <c r="O1310" s="161" t="str">
        <f>IF('Equipment List'!$C1310=O$2,'Equipment List'!$K1310,"")</f>
        <v/>
      </c>
      <c r="P1310" s="161" t="str">
        <f>IF('Equipment List'!$C1310=O$2,'Equipment List'!$I1310,"")</f>
        <v/>
      </c>
      <c r="Q1310" s="160" t="str">
        <f>IF('Equipment List'!$C1310=R$2,'Equipment List'!$D1310,"")</f>
        <v/>
      </c>
      <c r="R1310" s="161" t="str">
        <f>IF('Equipment List'!$C1310=R$2,'Equipment List'!$K1310,"")</f>
        <v/>
      </c>
      <c r="S1310" s="161" t="str">
        <f>IF('Equipment List'!$C1310=R$2,'Equipment List'!$I1310,"")</f>
        <v/>
      </c>
      <c r="T1310" s="160" t="str">
        <f>IF('Equipment List'!$C1310=U$2,'Equipment List'!$D1310,"")</f>
        <v/>
      </c>
      <c r="U1310" s="161" t="str">
        <f>IF('Equipment List'!$C1310=U$2,'Equipment List'!$K1310,"")</f>
        <v/>
      </c>
      <c r="V1310" s="161" t="str">
        <f>IF('Equipment List'!$C1310=U$2,'Equipment List'!$I1310,"")</f>
        <v/>
      </c>
      <c r="W1310" s="160" t="str">
        <f>IF('Equipment List'!$C1310=X$2,'Equipment List'!$D1310,"")</f>
        <v/>
      </c>
      <c r="X1310" s="161" t="str">
        <f>IF('Equipment List'!$C1310=X$2,'Equipment List'!$K1310,"")</f>
        <v/>
      </c>
      <c r="Y1310" s="161" t="str">
        <f>IF('Equipment List'!$C1310=X$2,'Equipment List'!$I1310,"")</f>
        <v/>
      </c>
      <c r="Z1310" s="160" t="str">
        <f>IF('Equipment List'!$C1310=AA$2,'Equipment List'!$D1310,"")</f>
        <v/>
      </c>
      <c r="AA1310" s="161" t="str">
        <f>IF('Equipment List'!$C1310=AA$2,'Equipment List'!$K1310,"")</f>
        <v/>
      </c>
      <c r="AB1310" s="161" t="str">
        <f>IF('Equipment List'!$C1310=AA$2,'Equipment List'!$I1310,"")</f>
        <v/>
      </c>
      <c r="AC1310" s="160" t="str">
        <f>IF('Equipment List'!$C1310=AD$2,'Equipment List'!$D1310,"")</f>
        <v/>
      </c>
      <c r="AD1310" s="161" t="str">
        <f>IF('Equipment List'!$C1310=AD$2,'Equipment List'!$K1310,"")</f>
        <v/>
      </c>
      <c r="AE1310" s="161" t="str">
        <f>IF('Equipment List'!$C1310=AD$2,'Equipment List'!$I1310,"")</f>
        <v/>
      </c>
      <c r="AF1310" s="160" t="str">
        <f>IF('Equipment List'!$C1310=AG$2,'Equipment List'!$D1310,"")</f>
        <v/>
      </c>
      <c r="AG1310" s="161" t="str">
        <f>IF('Equipment List'!$C1310=AG$2,'Equipment List'!$K1310,"")</f>
        <v/>
      </c>
      <c r="AH1310" s="161" t="str">
        <f>IF('Equipment List'!$C1310=AG$2,'Equipment List'!$I1310,"")</f>
        <v/>
      </c>
      <c r="AI1310" s="160" t="str">
        <f>IF('Equipment List'!$C1310=AJ$2,'Equipment List'!$D1310,"")</f>
        <v/>
      </c>
      <c r="AJ1310" s="161" t="str">
        <f>IF('Equipment List'!$C1310=AJ$2,'Equipment List'!$K1310,"")</f>
        <v/>
      </c>
      <c r="AK1310" s="161" t="str">
        <f>IF('Equipment List'!$C1310=AJ$2,'Equipment List'!$I1310,"")</f>
        <v/>
      </c>
      <c r="AL1310" s="160" t="str">
        <f>IF('Equipment List'!$C1310=AM$2,'Equipment List'!$D1310,"")</f>
        <v/>
      </c>
      <c r="AM1310" s="161" t="str">
        <f>IF('Equipment List'!$C1310=AM$2,'Equipment List'!$K1310,"")</f>
        <v/>
      </c>
      <c r="AN1310" s="161" t="str">
        <f>IF('Equipment List'!$C1310=AM$2,'Equipment List'!$I1310,"")</f>
        <v/>
      </c>
      <c r="AO1310" s="160" t="str">
        <f>IF('Equipment List'!$C1310=AP$2,'Equipment List'!$D1310,"")</f>
        <v/>
      </c>
      <c r="AP1310" s="161" t="str">
        <f>IF('Equipment List'!$C1310=AP$2,'Equipment List'!$K1310,"")</f>
        <v/>
      </c>
      <c r="AQ1310" s="161" t="str">
        <f>IF('Equipment List'!$C1310=AP$2,'Equipment List'!$I1310,"")</f>
        <v/>
      </c>
      <c r="AR1310" s="160" t="str">
        <f>IF('Equipment List'!$C1310=AS$2,'Equipment List'!$D1310,"")</f>
        <v/>
      </c>
      <c r="AS1310" s="161" t="str">
        <f>IF('Equipment List'!$C1310=AS$2,'Equipment List'!$K1310,"")</f>
        <v/>
      </c>
      <c r="AT1310" s="161" t="str">
        <f>IF('Equipment List'!$C1310=AS$2,'Equipment List'!$I1310,"")</f>
        <v/>
      </c>
      <c r="AU1310" s="160" t="str">
        <f>IF('Equipment List'!$C1310=AV$2,'Equipment List'!$D1310,"")</f>
        <v/>
      </c>
      <c r="AV1310" s="161" t="str">
        <f>IF('Equipment List'!$C1310=AV$2,'Equipment List'!$K1310,"")</f>
        <v/>
      </c>
      <c r="AW1310" s="161" t="str">
        <f>IF('Equipment List'!$C1310=AV$2,'Equipment List'!$I1310,"")</f>
        <v/>
      </c>
      <c r="AX1310" s="160" t="str">
        <f>IF('Equipment List'!$C1310=AY$2,'Equipment List'!$D1310,"")</f>
        <v/>
      </c>
      <c r="AY1310" s="161" t="str">
        <f>IF('Equipment List'!$C1310=AY$2,'Equipment List'!$K1310,"")</f>
        <v/>
      </c>
      <c r="AZ1310" s="161" t="str">
        <f>IF('Equipment List'!$C1310=AY$2,'Equipment List'!$I1310,"")</f>
        <v/>
      </c>
      <c r="BA1310" s="160" t="str">
        <f>IF('Equipment List'!$C1310=BB$2,'Equipment List'!$D1310,"")</f>
        <v/>
      </c>
      <c r="BB1310" s="161" t="str">
        <f>IF('Equipment List'!$C1310=BB$2,'Equipment List'!$K1310,"")</f>
        <v/>
      </c>
      <c r="BC1310" s="161" t="str">
        <f>IF('Equipment List'!$C1310=BB$2,'Equipment List'!$I1310,"")</f>
        <v/>
      </c>
      <c r="BD1310" s="160" t="str">
        <f>IF('Equipment List'!$C1310=BE$2,'Equipment List'!$D1310,"")</f>
        <v/>
      </c>
      <c r="BE1310" s="161" t="str">
        <f>IF('Equipment List'!$C1310=BE$2,'Equipment List'!$K1310,"")</f>
        <v/>
      </c>
      <c r="BF1310" s="161" t="str">
        <f>IF('Equipment List'!$C1310=BE$2,'Equipment List'!$I1310,"")</f>
        <v/>
      </c>
      <c r="BG1310" s="160" t="str">
        <f>IF('Equipment List'!$C1310=BH$2,'Equipment List'!$D1310,"")</f>
        <v/>
      </c>
      <c r="BH1310" s="161" t="str">
        <f>IF('Equipment List'!$C1310=BH$2,'Equipment List'!$K1310,"")</f>
        <v/>
      </c>
      <c r="BI1310" s="161" t="str">
        <f>IF('Equipment List'!$C1310=BH$2,'Equipment List'!$I1310,"")</f>
        <v/>
      </c>
      <c r="BJ1310" s="160" t="str">
        <f>IF('Equipment List'!$C1310=BK$2,'Equipment List'!$D1310,"")</f>
        <v/>
      </c>
      <c r="BK1310" s="161" t="str">
        <f>IF('Equipment List'!$C1310=BK$2,'Equipment List'!$K1310,"")</f>
        <v/>
      </c>
      <c r="BL1310" s="161" t="str">
        <f>IF('Equipment List'!$C1310=BK$2,'Equipment List'!$I1310,"")</f>
        <v/>
      </c>
      <c r="BM1310" s="160" t="str">
        <f>IF('Equipment List'!$C1310=BN$2,'Equipment List'!$D1310,"")</f>
        <v/>
      </c>
      <c r="BN1310" s="161" t="str">
        <f>IF('Equipment List'!$C1310=BN$2,'Equipment List'!$K1310,"")</f>
        <v/>
      </c>
      <c r="BO1310" s="161" t="str">
        <f>IF('Equipment List'!$C1310=BN$2,'Equipment List'!$I1310,"")</f>
        <v/>
      </c>
      <c r="BP1310" s="160" t="str">
        <f>IF('Equipment List'!$C1310=BQ$2,'Equipment List'!$D1310,"")</f>
        <v/>
      </c>
      <c r="BQ1310" s="161" t="str">
        <f>IF('Equipment List'!$C1310=BQ$2,'Equipment List'!$K1310,"")</f>
        <v/>
      </c>
      <c r="BR1310" s="161" t="str">
        <f>IF('Equipment List'!$C1310=BQ$2,'Equipment List'!$I1310,"")</f>
        <v/>
      </c>
      <c r="BS1310" s="160" t="str">
        <f>IF('Equipment List'!$C1310=BT$2,'Equipment List'!$D1310,"")</f>
        <v/>
      </c>
      <c r="BT1310" s="161" t="str">
        <f>IF('Equipment List'!$C1310=BT$2,'Equipment List'!$K1310,"")</f>
        <v/>
      </c>
      <c r="BU1310" s="161" t="str">
        <f>IF('Equipment List'!$C1310=BT$2,'Equipment List'!$I1310,"")</f>
        <v/>
      </c>
      <c r="BV1310" s="160" t="str">
        <f>IF('Equipment List'!$C1310=BW$2,'Equipment List'!$D1310,"")</f>
        <v/>
      </c>
      <c r="BW1310" s="161" t="str">
        <f>IF('Equipment List'!$C1310=BW$2,'Equipment List'!$K1310,"")</f>
        <v/>
      </c>
      <c r="BX1310" s="161" t="str">
        <f>IF('Equipment List'!$C1310=BW$2,'Equipment List'!$I1310,"")</f>
        <v/>
      </c>
      <c r="BY1310" s="141"/>
      <c r="BZ1310" s="141"/>
    </row>
    <row r="1311" spans="5:78" x14ac:dyDescent="0.2">
      <c r="E1311" s="160" t="str">
        <f>IF('Equipment List'!$C1311=F$2,'Equipment List'!$D1311,"")</f>
        <v/>
      </c>
      <c r="F1311" s="161" t="str">
        <f>IF('Equipment List'!$C1311=F$2,'Equipment List'!$K1311,"")</f>
        <v/>
      </c>
      <c r="G1311" s="161" t="str">
        <f>IF('Equipment List'!$C1311=F$2,'Equipment List'!$I1311,"")</f>
        <v/>
      </c>
      <c r="H1311" s="160" t="str">
        <f>IF('Equipment List'!$C1311=I$2,'Equipment List'!$D1311,"")</f>
        <v/>
      </c>
      <c r="I1311" s="161" t="str">
        <f>IF('Equipment List'!$C1311=I$2,'Equipment List'!$K1311,"")</f>
        <v/>
      </c>
      <c r="J1311" s="161" t="str">
        <f>IF('Equipment List'!$C1311=I$2,'Equipment List'!$I1311,"")</f>
        <v/>
      </c>
      <c r="K1311" s="160" t="str">
        <f>IF('Equipment List'!$C1311=L$2,'Equipment List'!$D1311,"")</f>
        <v/>
      </c>
      <c r="L1311" s="161" t="str">
        <f>IF('Equipment List'!$C1311=L$2,'Equipment List'!$K1311,"")</f>
        <v/>
      </c>
      <c r="M1311" s="161" t="str">
        <f>IF('Equipment List'!$C1311=L$2,'Equipment List'!$I1311,"")</f>
        <v/>
      </c>
      <c r="N1311" s="160" t="str">
        <f>IF('Equipment List'!$C1311=O$2,'Equipment List'!$D1311,"")</f>
        <v/>
      </c>
      <c r="O1311" s="161" t="str">
        <f>IF('Equipment List'!$C1311=O$2,'Equipment List'!$K1311,"")</f>
        <v/>
      </c>
      <c r="P1311" s="161" t="str">
        <f>IF('Equipment List'!$C1311=O$2,'Equipment List'!$I1311,"")</f>
        <v/>
      </c>
      <c r="Q1311" s="160" t="str">
        <f>IF('Equipment List'!$C1311=R$2,'Equipment List'!$D1311,"")</f>
        <v/>
      </c>
      <c r="R1311" s="161" t="str">
        <f>IF('Equipment List'!$C1311=R$2,'Equipment List'!$K1311,"")</f>
        <v/>
      </c>
      <c r="S1311" s="161" t="str">
        <f>IF('Equipment List'!$C1311=R$2,'Equipment List'!$I1311,"")</f>
        <v/>
      </c>
      <c r="T1311" s="160" t="str">
        <f>IF('Equipment List'!$C1311=U$2,'Equipment List'!$D1311,"")</f>
        <v/>
      </c>
      <c r="U1311" s="161" t="str">
        <f>IF('Equipment List'!$C1311=U$2,'Equipment List'!$K1311,"")</f>
        <v/>
      </c>
      <c r="V1311" s="161" t="str">
        <f>IF('Equipment List'!$C1311=U$2,'Equipment List'!$I1311,"")</f>
        <v/>
      </c>
      <c r="W1311" s="160" t="str">
        <f>IF('Equipment List'!$C1311=X$2,'Equipment List'!$D1311,"")</f>
        <v/>
      </c>
      <c r="X1311" s="161" t="str">
        <f>IF('Equipment List'!$C1311=X$2,'Equipment List'!$K1311,"")</f>
        <v/>
      </c>
      <c r="Y1311" s="161" t="str">
        <f>IF('Equipment List'!$C1311=X$2,'Equipment List'!$I1311,"")</f>
        <v/>
      </c>
      <c r="Z1311" s="160" t="str">
        <f>IF('Equipment List'!$C1311=AA$2,'Equipment List'!$D1311,"")</f>
        <v/>
      </c>
      <c r="AA1311" s="161" t="str">
        <f>IF('Equipment List'!$C1311=AA$2,'Equipment List'!$K1311,"")</f>
        <v/>
      </c>
      <c r="AB1311" s="161" t="str">
        <f>IF('Equipment List'!$C1311=AA$2,'Equipment List'!$I1311,"")</f>
        <v/>
      </c>
      <c r="AC1311" s="160" t="str">
        <f>IF('Equipment List'!$C1311=AD$2,'Equipment List'!$D1311,"")</f>
        <v/>
      </c>
      <c r="AD1311" s="161" t="str">
        <f>IF('Equipment List'!$C1311=AD$2,'Equipment List'!$K1311,"")</f>
        <v/>
      </c>
      <c r="AE1311" s="161" t="str">
        <f>IF('Equipment List'!$C1311=AD$2,'Equipment List'!$I1311,"")</f>
        <v/>
      </c>
      <c r="AF1311" s="160" t="str">
        <f>IF('Equipment List'!$C1311=AG$2,'Equipment List'!$D1311,"")</f>
        <v/>
      </c>
      <c r="AG1311" s="161" t="str">
        <f>IF('Equipment List'!$C1311=AG$2,'Equipment List'!$K1311,"")</f>
        <v/>
      </c>
      <c r="AH1311" s="161" t="str">
        <f>IF('Equipment List'!$C1311=AG$2,'Equipment List'!$I1311,"")</f>
        <v/>
      </c>
      <c r="AI1311" s="160" t="str">
        <f>IF('Equipment List'!$C1311=AJ$2,'Equipment List'!$D1311,"")</f>
        <v/>
      </c>
      <c r="AJ1311" s="161" t="str">
        <f>IF('Equipment List'!$C1311=AJ$2,'Equipment List'!$K1311,"")</f>
        <v/>
      </c>
      <c r="AK1311" s="161" t="str">
        <f>IF('Equipment List'!$C1311=AJ$2,'Equipment List'!$I1311,"")</f>
        <v/>
      </c>
      <c r="AL1311" s="160" t="str">
        <f>IF('Equipment List'!$C1311=AM$2,'Equipment List'!$D1311,"")</f>
        <v/>
      </c>
      <c r="AM1311" s="161" t="str">
        <f>IF('Equipment List'!$C1311=AM$2,'Equipment List'!$K1311,"")</f>
        <v/>
      </c>
      <c r="AN1311" s="161" t="str">
        <f>IF('Equipment List'!$C1311=AM$2,'Equipment List'!$I1311,"")</f>
        <v/>
      </c>
      <c r="AO1311" s="160" t="str">
        <f>IF('Equipment List'!$C1311=AP$2,'Equipment List'!$D1311,"")</f>
        <v/>
      </c>
      <c r="AP1311" s="161" t="str">
        <f>IF('Equipment List'!$C1311=AP$2,'Equipment List'!$K1311,"")</f>
        <v/>
      </c>
      <c r="AQ1311" s="161" t="str">
        <f>IF('Equipment List'!$C1311=AP$2,'Equipment List'!$I1311,"")</f>
        <v/>
      </c>
      <c r="AR1311" s="160" t="str">
        <f>IF('Equipment List'!$C1311=AS$2,'Equipment List'!$D1311,"")</f>
        <v/>
      </c>
      <c r="AS1311" s="161" t="str">
        <f>IF('Equipment List'!$C1311=AS$2,'Equipment List'!$K1311,"")</f>
        <v/>
      </c>
      <c r="AT1311" s="161" t="str">
        <f>IF('Equipment List'!$C1311=AS$2,'Equipment List'!$I1311,"")</f>
        <v/>
      </c>
      <c r="AU1311" s="160" t="str">
        <f>IF('Equipment List'!$C1311=AV$2,'Equipment List'!$D1311,"")</f>
        <v/>
      </c>
      <c r="AV1311" s="161" t="str">
        <f>IF('Equipment List'!$C1311=AV$2,'Equipment List'!$K1311,"")</f>
        <v/>
      </c>
      <c r="AW1311" s="161" t="str">
        <f>IF('Equipment List'!$C1311=AV$2,'Equipment List'!$I1311,"")</f>
        <v/>
      </c>
      <c r="AX1311" s="160" t="str">
        <f>IF('Equipment List'!$C1311=AY$2,'Equipment List'!$D1311,"")</f>
        <v/>
      </c>
      <c r="AY1311" s="161" t="str">
        <f>IF('Equipment List'!$C1311=AY$2,'Equipment List'!$K1311,"")</f>
        <v/>
      </c>
      <c r="AZ1311" s="161" t="str">
        <f>IF('Equipment List'!$C1311=AY$2,'Equipment List'!$I1311,"")</f>
        <v/>
      </c>
      <c r="BA1311" s="160" t="str">
        <f>IF('Equipment List'!$C1311=BB$2,'Equipment List'!$D1311,"")</f>
        <v/>
      </c>
      <c r="BB1311" s="161" t="str">
        <f>IF('Equipment List'!$C1311=BB$2,'Equipment List'!$K1311,"")</f>
        <v/>
      </c>
      <c r="BC1311" s="161" t="str">
        <f>IF('Equipment List'!$C1311=BB$2,'Equipment List'!$I1311,"")</f>
        <v/>
      </c>
      <c r="BD1311" s="160" t="str">
        <f>IF('Equipment List'!$C1311=BE$2,'Equipment List'!$D1311,"")</f>
        <v/>
      </c>
      <c r="BE1311" s="161" t="str">
        <f>IF('Equipment List'!$C1311=BE$2,'Equipment List'!$K1311,"")</f>
        <v/>
      </c>
      <c r="BF1311" s="161" t="str">
        <f>IF('Equipment List'!$C1311=BE$2,'Equipment List'!$I1311,"")</f>
        <v/>
      </c>
      <c r="BG1311" s="160" t="str">
        <f>IF('Equipment List'!$C1311=BH$2,'Equipment List'!$D1311,"")</f>
        <v/>
      </c>
      <c r="BH1311" s="161" t="str">
        <f>IF('Equipment List'!$C1311=BH$2,'Equipment List'!$K1311,"")</f>
        <v/>
      </c>
      <c r="BI1311" s="161" t="str">
        <f>IF('Equipment List'!$C1311=BH$2,'Equipment List'!$I1311,"")</f>
        <v/>
      </c>
      <c r="BJ1311" s="160" t="str">
        <f>IF('Equipment List'!$C1311=BK$2,'Equipment List'!$D1311,"")</f>
        <v/>
      </c>
      <c r="BK1311" s="161" t="str">
        <f>IF('Equipment List'!$C1311=BK$2,'Equipment List'!$K1311,"")</f>
        <v/>
      </c>
      <c r="BL1311" s="161" t="str">
        <f>IF('Equipment List'!$C1311=BK$2,'Equipment List'!$I1311,"")</f>
        <v/>
      </c>
      <c r="BM1311" s="160" t="str">
        <f>IF('Equipment List'!$C1311=BN$2,'Equipment List'!$D1311,"")</f>
        <v/>
      </c>
      <c r="BN1311" s="161" t="str">
        <f>IF('Equipment List'!$C1311=BN$2,'Equipment List'!$K1311,"")</f>
        <v/>
      </c>
      <c r="BO1311" s="161" t="str">
        <f>IF('Equipment List'!$C1311=BN$2,'Equipment List'!$I1311,"")</f>
        <v/>
      </c>
      <c r="BP1311" s="160" t="str">
        <f>IF('Equipment List'!$C1311=BQ$2,'Equipment List'!$D1311,"")</f>
        <v/>
      </c>
      <c r="BQ1311" s="161" t="str">
        <f>IF('Equipment List'!$C1311=BQ$2,'Equipment List'!$K1311,"")</f>
        <v/>
      </c>
      <c r="BR1311" s="161" t="str">
        <f>IF('Equipment List'!$C1311=BQ$2,'Equipment List'!$I1311,"")</f>
        <v/>
      </c>
      <c r="BS1311" s="160" t="str">
        <f>IF('Equipment List'!$C1311=BT$2,'Equipment List'!$D1311,"")</f>
        <v/>
      </c>
      <c r="BT1311" s="161" t="str">
        <f>IF('Equipment List'!$C1311=BT$2,'Equipment List'!$K1311,"")</f>
        <v/>
      </c>
      <c r="BU1311" s="161" t="str">
        <f>IF('Equipment List'!$C1311=BT$2,'Equipment List'!$I1311,"")</f>
        <v/>
      </c>
      <c r="BV1311" s="160" t="str">
        <f>IF('Equipment List'!$C1311=BW$2,'Equipment List'!$D1311,"")</f>
        <v/>
      </c>
      <c r="BW1311" s="161" t="str">
        <f>IF('Equipment List'!$C1311=BW$2,'Equipment List'!$K1311,"")</f>
        <v/>
      </c>
      <c r="BX1311" s="161" t="str">
        <f>IF('Equipment List'!$C1311=BW$2,'Equipment List'!$I1311,"")</f>
        <v/>
      </c>
      <c r="BY1311" s="141"/>
      <c r="BZ1311" s="141"/>
    </row>
    <row r="1312" spans="5:78" x14ac:dyDescent="0.2">
      <c r="E1312" s="160" t="str">
        <f>IF('Equipment List'!$C1312=F$2,'Equipment List'!$D1312,"")</f>
        <v/>
      </c>
      <c r="F1312" s="161" t="str">
        <f>IF('Equipment List'!$C1312=F$2,'Equipment List'!$K1312,"")</f>
        <v/>
      </c>
      <c r="G1312" s="161" t="str">
        <f>IF('Equipment List'!$C1312=F$2,'Equipment List'!$I1312,"")</f>
        <v/>
      </c>
      <c r="H1312" s="160" t="str">
        <f>IF('Equipment List'!$C1312=I$2,'Equipment List'!$D1312,"")</f>
        <v/>
      </c>
      <c r="I1312" s="161" t="str">
        <f>IF('Equipment List'!$C1312=I$2,'Equipment List'!$K1312,"")</f>
        <v/>
      </c>
      <c r="J1312" s="161" t="str">
        <f>IF('Equipment List'!$C1312=I$2,'Equipment List'!$I1312,"")</f>
        <v/>
      </c>
      <c r="K1312" s="160" t="str">
        <f>IF('Equipment List'!$C1312=L$2,'Equipment List'!$D1312,"")</f>
        <v/>
      </c>
      <c r="L1312" s="161" t="str">
        <f>IF('Equipment List'!$C1312=L$2,'Equipment List'!$K1312,"")</f>
        <v/>
      </c>
      <c r="M1312" s="161" t="str">
        <f>IF('Equipment List'!$C1312=L$2,'Equipment List'!$I1312,"")</f>
        <v/>
      </c>
      <c r="N1312" s="160" t="str">
        <f>IF('Equipment List'!$C1312=O$2,'Equipment List'!$D1312,"")</f>
        <v/>
      </c>
      <c r="O1312" s="161" t="str">
        <f>IF('Equipment List'!$C1312=O$2,'Equipment List'!$K1312,"")</f>
        <v/>
      </c>
      <c r="P1312" s="161" t="str">
        <f>IF('Equipment List'!$C1312=O$2,'Equipment List'!$I1312,"")</f>
        <v/>
      </c>
      <c r="Q1312" s="160" t="str">
        <f>IF('Equipment List'!$C1312=R$2,'Equipment List'!$D1312,"")</f>
        <v/>
      </c>
      <c r="R1312" s="161" t="str">
        <f>IF('Equipment List'!$C1312=R$2,'Equipment List'!$K1312,"")</f>
        <v/>
      </c>
      <c r="S1312" s="161" t="str">
        <f>IF('Equipment List'!$C1312=R$2,'Equipment List'!$I1312,"")</f>
        <v/>
      </c>
      <c r="T1312" s="160" t="str">
        <f>IF('Equipment List'!$C1312=U$2,'Equipment List'!$D1312,"")</f>
        <v/>
      </c>
      <c r="U1312" s="161" t="str">
        <f>IF('Equipment List'!$C1312=U$2,'Equipment List'!$K1312,"")</f>
        <v/>
      </c>
      <c r="V1312" s="161" t="str">
        <f>IF('Equipment List'!$C1312=U$2,'Equipment List'!$I1312,"")</f>
        <v/>
      </c>
      <c r="W1312" s="160" t="str">
        <f>IF('Equipment List'!$C1312=X$2,'Equipment List'!$D1312,"")</f>
        <v/>
      </c>
      <c r="X1312" s="161" t="str">
        <f>IF('Equipment List'!$C1312=X$2,'Equipment List'!$K1312,"")</f>
        <v/>
      </c>
      <c r="Y1312" s="161" t="str">
        <f>IF('Equipment List'!$C1312=X$2,'Equipment List'!$I1312,"")</f>
        <v/>
      </c>
      <c r="Z1312" s="160" t="str">
        <f>IF('Equipment List'!$C1312=AA$2,'Equipment List'!$D1312,"")</f>
        <v/>
      </c>
      <c r="AA1312" s="161" t="str">
        <f>IF('Equipment List'!$C1312=AA$2,'Equipment List'!$K1312,"")</f>
        <v/>
      </c>
      <c r="AB1312" s="161" t="str">
        <f>IF('Equipment List'!$C1312=AA$2,'Equipment List'!$I1312,"")</f>
        <v/>
      </c>
      <c r="AC1312" s="160" t="str">
        <f>IF('Equipment List'!$C1312=AD$2,'Equipment List'!$D1312,"")</f>
        <v/>
      </c>
      <c r="AD1312" s="161" t="str">
        <f>IF('Equipment List'!$C1312=AD$2,'Equipment List'!$K1312,"")</f>
        <v/>
      </c>
      <c r="AE1312" s="161" t="str">
        <f>IF('Equipment List'!$C1312=AD$2,'Equipment List'!$I1312,"")</f>
        <v/>
      </c>
      <c r="AF1312" s="160" t="str">
        <f>IF('Equipment List'!$C1312=AG$2,'Equipment List'!$D1312,"")</f>
        <v/>
      </c>
      <c r="AG1312" s="161" t="str">
        <f>IF('Equipment List'!$C1312=AG$2,'Equipment List'!$K1312,"")</f>
        <v/>
      </c>
      <c r="AH1312" s="161" t="str">
        <f>IF('Equipment List'!$C1312=AG$2,'Equipment List'!$I1312,"")</f>
        <v/>
      </c>
      <c r="AI1312" s="160" t="str">
        <f>IF('Equipment List'!$C1312=AJ$2,'Equipment List'!$D1312,"")</f>
        <v/>
      </c>
      <c r="AJ1312" s="161" t="str">
        <f>IF('Equipment List'!$C1312=AJ$2,'Equipment List'!$K1312,"")</f>
        <v/>
      </c>
      <c r="AK1312" s="161" t="str">
        <f>IF('Equipment List'!$C1312=AJ$2,'Equipment List'!$I1312,"")</f>
        <v/>
      </c>
      <c r="AL1312" s="160" t="str">
        <f>IF('Equipment List'!$C1312=AM$2,'Equipment List'!$D1312,"")</f>
        <v/>
      </c>
      <c r="AM1312" s="161" t="str">
        <f>IF('Equipment List'!$C1312=AM$2,'Equipment List'!$K1312,"")</f>
        <v/>
      </c>
      <c r="AN1312" s="161" t="str">
        <f>IF('Equipment List'!$C1312=AM$2,'Equipment List'!$I1312,"")</f>
        <v/>
      </c>
      <c r="AO1312" s="160" t="str">
        <f>IF('Equipment List'!$C1312=AP$2,'Equipment List'!$D1312,"")</f>
        <v/>
      </c>
      <c r="AP1312" s="161" t="str">
        <f>IF('Equipment List'!$C1312=AP$2,'Equipment List'!$K1312,"")</f>
        <v/>
      </c>
      <c r="AQ1312" s="161" t="str">
        <f>IF('Equipment List'!$C1312=AP$2,'Equipment List'!$I1312,"")</f>
        <v/>
      </c>
      <c r="AR1312" s="160" t="str">
        <f>IF('Equipment List'!$C1312=AS$2,'Equipment List'!$D1312,"")</f>
        <v/>
      </c>
      <c r="AS1312" s="161" t="str">
        <f>IF('Equipment List'!$C1312=AS$2,'Equipment List'!$K1312,"")</f>
        <v/>
      </c>
      <c r="AT1312" s="161" t="str">
        <f>IF('Equipment List'!$C1312=AS$2,'Equipment List'!$I1312,"")</f>
        <v/>
      </c>
      <c r="AU1312" s="160" t="str">
        <f>IF('Equipment List'!$C1312=AV$2,'Equipment List'!$D1312,"")</f>
        <v/>
      </c>
      <c r="AV1312" s="161" t="str">
        <f>IF('Equipment List'!$C1312=AV$2,'Equipment List'!$K1312,"")</f>
        <v/>
      </c>
      <c r="AW1312" s="161" t="str">
        <f>IF('Equipment List'!$C1312=AV$2,'Equipment List'!$I1312,"")</f>
        <v/>
      </c>
      <c r="AX1312" s="160" t="str">
        <f>IF('Equipment List'!$C1312=AY$2,'Equipment List'!$D1312,"")</f>
        <v/>
      </c>
      <c r="AY1312" s="161" t="str">
        <f>IF('Equipment List'!$C1312=AY$2,'Equipment List'!$K1312,"")</f>
        <v/>
      </c>
      <c r="AZ1312" s="161" t="str">
        <f>IF('Equipment List'!$C1312=AY$2,'Equipment List'!$I1312,"")</f>
        <v/>
      </c>
      <c r="BA1312" s="160" t="str">
        <f>IF('Equipment List'!$C1312=BB$2,'Equipment List'!$D1312,"")</f>
        <v/>
      </c>
      <c r="BB1312" s="161" t="str">
        <f>IF('Equipment List'!$C1312=BB$2,'Equipment List'!$K1312,"")</f>
        <v/>
      </c>
      <c r="BC1312" s="161" t="str">
        <f>IF('Equipment List'!$C1312=BB$2,'Equipment List'!$I1312,"")</f>
        <v/>
      </c>
      <c r="BD1312" s="160" t="str">
        <f>IF('Equipment List'!$C1312=BE$2,'Equipment List'!$D1312,"")</f>
        <v/>
      </c>
      <c r="BE1312" s="161" t="str">
        <f>IF('Equipment List'!$C1312=BE$2,'Equipment List'!$K1312,"")</f>
        <v/>
      </c>
      <c r="BF1312" s="161" t="str">
        <f>IF('Equipment List'!$C1312=BE$2,'Equipment List'!$I1312,"")</f>
        <v/>
      </c>
      <c r="BG1312" s="160" t="str">
        <f>IF('Equipment List'!$C1312=BH$2,'Equipment List'!$D1312,"")</f>
        <v/>
      </c>
      <c r="BH1312" s="161" t="str">
        <f>IF('Equipment List'!$C1312=BH$2,'Equipment List'!$K1312,"")</f>
        <v/>
      </c>
      <c r="BI1312" s="161" t="str">
        <f>IF('Equipment List'!$C1312=BH$2,'Equipment List'!$I1312,"")</f>
        <v/>
      </c>
      <c r="BJ1312" s="160" t="str">
        <f>IF('Equipment List'!$C1312=BK$2,'Equipment List'!$D1312,"")</f>
        <v/>
      </c>
      <c r="BK1312" s="161" t="str">
        <f>IF('Equipment List'!$C1312=BK$2,'Equipment List'!$K1312,"")</f>
        <v/>
      </c>
      <c r="BL1312" s="161" t="str">
        <f>IF('Equipment List'!$C1312=BK$2,'Equipment List'!$I1312,"")</f>
        <v/>
      </c>
      <c r="BM1312" s="160" t="str">
        <f>IF('Equipment List'!$C1312=BN$2,'Equipment List'!$D1312,"")</f>
        <v/>
      </c>
      <c r="BN1312" s="161" t="str">
        <f>IF('Equipment List'!$C1312=BN$2,'Equipment List'!$K1312,"")</f>
        <v/>
      </c>
      <c r="BO1312" s="161" t="str">
        <f>IF('Equipment List'!$C1312=BN$2,'Equipment List'!$I1312,"")</f>
        <v/>
      </c>
      <c r="BP1312" s="160" t="str">
        <f>IF('Equipment List'!$C1312=BQ$2,'Equipment List'!$D1312,"")</f>
        <v/>
      </c>
      <c r="BQ1312" s="161" t="str">
        <f>IF('Equipment List'!$C1312=BQ$2,'Equipment List'!$K1312,"")</f>
        <v/>
      </c>
      <c r="BR1312" s="161" t="str">
        <f>IF('Equipment List'!$C1312=BQ$2,'Equipment List'!$I1312,"")</f>
        <v/>
      </c>
      <c r="BS1312" s="160" t="str">
        <f>IF('Equipment List'!$C1312=BT$2,'Equipment List'!$D1312,"")</f>
        <v/>
      </c>
      <c r="BT1312" s="161" t="str">
        <f>IF('Equipment List'!$C1312=BT$2,'Equipment List'!$K1312,"")</f>
        <v/>
      </c>
      <c r="BU1312" s="161" t="str">
        <f>IF('Equipment List'!$C1312=BT$2,'Equipment List'!$I1312,"")</f>
        <v/>
      </c>
      <c r="BV1312" s="160" t="str">
        <f>IF('Equipment List'!$C1312=BW$2,'Equipment List'!$D1312,"")</f>
        <v/>
      </c>
      <c r="BW1312" s="161" t="str">
        <f>IF('Equipment List'!$C1312=BW$2,'Equipment List'!$K1312,"")</f>
        <v/>
      </c>
      <c r="BX1312" s="161" t="str">
        <f>IF('Equipment List'!$C1312=BW$2,'Equipment List'!$I1312,"")</f>
        <v/>
      </c>
      <c r="BY1312" s="141"/>
      <c r="BZ1312" s="141"/>
    </row>
    <row r="1313" spans="5:78" x14ac:dyDescent="0.2">
      <c r="E1313" s="160" t="str">
        <f>IF('Equipment List'!$C1313=F$2,'Equipment List'!$D1313,"")</f>
        <v/>
      </c>
      <c r="F1313" s="161" t="str">
        <f>IF('Equipment List'!$C1313=F$2,'Equipment List'!$K1313,"")</f>
        <v/>
      </c>
      <c r="G1313" s="161" t="str">
        <f>IF('Equipment List'!$C1313=F$2,'Equipment List'!$I1313,"")</f>
        <v/>
      </c>
      <c r="H1313" s="160" t="str">
        <f>IF('Equipment List'!$C1313=I$2,'Equipment List'!$D1313,"")</f>
        <v/>
      </c>
      <c r="I1313" s="161" t="str">
        <f>IF('Equipment List'!$C1313=I$2,'Equipment List'!$K1313,"")</f>
        <v/>
      </c>
      <c r="J1313" s="161" t="str">
        <f>IF('Equipment List'!$C1313=I$2,'Equipment List'!$I1313,"")</f>
        <v/>
      </c>
      <c r="K1313" s="160" t="str">
        <f>IF('Equipment List'!$C1313=L$2,'Equipment List'!$D1313,"")</f>
        <v/>
      </c>
      <c r="L1313" s="161" t="str">
        <f>IF('Equipment List'!$C1313=L$2,'Equipment List'!$K1313,"")</f>
        <v/>
      </c>
      <c r="M1313" s="161" t="str">
        <f>IF('Equipment List'!$C1313=L$2,'Equipment List'!$I1313,"")</f>
        <v/>
      </c>
      <c r="N1313" s="160" t="str">
        <f>IF('Equipment List'!$C1313=O$2,'Equipment List'!$D1313,"")</f>
        <v/>
      </c>
      <c r="O1313" s="161" t="str">
        <f>IF('Equipment List'!$C1313=O$2,'Equipment List'!$K1313,"")</f>
        <v/>
      </c>
      <c r="P1313" s="161" t="str">
        <f>IF('Equipment List'!$C1313=O$2,'Equipment List'!$I1313,"")</f>
        <v/>
      </c>
      <c r="Q1313" s="160" t="str">
        <f>IF('Equipment List'!$C1313=R$2,'Equipment List'!$D1313,"")</f>
        <v/>
      </c>
      <c r="R1313" s="161" t="str">
        <f>IF('Equipment List'!$C1313=R$2,'Equipment List'!$K1313,"")</f>
        <v/>
      </c>
      <c r="S1313" s="161" t="str">
        <f>IF('Equipment List'!$C1313=R$2,'Equipment List'!$I1313,"")</f>
        <v/>
      </c>
      <c r="T1313" s="160" t="str">
        <f>IF('Equipment List'!$C1313=U$2,'Equipment List'!$D1313,"")</f>
        <v/>
      </c>
      <c r="U1313" s="161" t="str">
        <f>IF('Equipment List'!$C1313=U$2,'Equipment List'!$K1313,"")</f>
        <v/>
      </c>
      <c r="V1313" s="161" t="str">
        <f>IF('Equipment List'!$C1313=U$2,'Equipment List'!$I1313,"")</f>
        <v/>
      </c>
      <c r="W1313" s="160" t="str">
        <f>IF('Equipment List'!$C1313=X$2,'Equipment List'!$D1313,"")</f>
        <v/>
      </c>
      <c r="X1313" s="161" t="str">
        <f>IF('Equipment List'!$C1313=X$2,'Equipment List'!$K1313,"")</f>
        <v/>
      </c>
      <c r="Y1313" s="161" t="str">
        <f>IF('Equipment List'!$C1313=X$2,'Equipment List'!$I1313,"")</f>
        <v/>
      </c>
      <c r="Z1313" s="160" t="str">
        <f>IF('Equipment List'!$C1313=AA$2,'Equipment List'!$D1313,"")</f>
        <v/>
      </c>
      <c r="AA1313" s="161" t="str">
        <f>IF('Equipment List'!$C1313=AA$2,'Equipment List'!$K1313,"")</f>
        <v/>
      </c>
      <c r="AB1313" s="161" t="str">
        <f>IF('Equipment List'!$C1313=AA$2,'Equipment List'!$I1313,"")</f>
        <v/>
      </c>
      <c r="AC1313" s="160" t="str">
        <f>IF('Equipment List'!$C1313=AD$2,'Equipment List'!$D1313,"")</f>
        <v/>
      </c>
      <c r="AD1313" s="161" t="str">
        <f>IF('Equipment List'!$C1313=AD$2,'Equipment List'!$K1313,"")</f>
        <v/>
      </c>
      <c r="AE1313" s="161" t="str">
        <f>IF('Equipment List'!$C1313=AD$2,'Equipment List'!$I1313,"")</f>
        <v/>
      </c>
      <c r="AF1313" s="160" t="str">
        <f>IF('Equipment List'!$C1313=AG$2,'Equipment List'!$D1313,"")</f>
        <v/>
      </c>
      <c r="AG1313" s="161" t="str">
        <f>IF('Equipment List'!$C1313=AG$2,'Equipment List'!$K1313,"")</f>
        <v/>
      </c>
      <c r="AH1313" s="161" t="str">
        <f>IF('Equipment List'!$C1313=AG$2,'Equipment List'!$I1313,"")</f>
        <v/>
      </c>
      <c r="AI1313" s="160" t="str">
        <f>IF('Equipment List'!$C1313=AJ$2,'Equipment List'!$D1313,"")</f>
        <v/>
      </c>
      <c r="AJ1313" s="161" t="str">
        <f>IF('Equipment List'!$C1313=AJ$2,'Equipment List'!$K1313,"")</f>
        <v/>
      </c>
      <c r="AK1313" s="161" t="str">
        <f>IF('Equipment List'!$C1313=AJ$2,'Equipment List'!$I1313,"")</f>
        <v/>
      </c>
      <c r="AL1313" s="160" t="str">
        <f>IF('Equipment List'!$C1313=AM$2,'Equipment List'!$D1313,"")</f>
        <v/>
      </c>
      <c r="AM1313" s="161" t="str">
        <f>IF('Equipment List'!$C1313=AM$2,'Equipment List'!$K1313,"")</f>
        <v/>
      </c>
      <c r="AN1313" s="161" t="str">
        <f>IF('Equipment List'!$C1313=AM$2,'Equipment List'!$I1313,"")</f>
        <v/>
      </c>
      <c r="AO1313" s="160" t="str">
        <f>IF('Equipment List'!$C1313=AP$2,'Equipment List'!$D1313,"")</f>
        <v/>
      </c>
      <c r="AP1313" s="161" t="str">
        <f>IF('Equipment List'!$C1313=AP$2,'Equipment List'!$K1313,"")</f>
        <v/>
      </c>
      <c r="AQ1313" s="161" t="str">
        <f>IF('Equipment List'!$C1313=AP$2,'Equipment List'!$I1313,"")</f>
        <v/>
      </c>
      <c r="AR1313" s="160" t="str">
        <f>IF('Equipment List'!$C1313=AS$2,'Equipment List'!$D1313,"")</f>
        <v/>
      </c>
      <c r="AS1313" s="161" t="str">
        <f>IF('Equipment List'!$C1313=AS$2,'Equipment List'!$K1313,"")</f>
        <v/>
      </c>
      <c r="AT1313" s="161" t="str">
        <f>IF('Equipment List'!$C1313=AS$2,'Equipment List'!$I1313,"")</f>
        <v/>
      </c>
      <c r="AU1313" s="160" t="str">
        <f>IF('Equipment List'!$C1313=AV$2,'Equipment List'!$D1313,"")</f>
        <v/>
      </c>
      <c r="AV1313" s="161" t="str">
        <f>IF('Equipment List'!$C1313=AV$2,'Equipment List'!$K1313,"")</f>
        <v/>
      </c>
      <c r="AW1313" s="161" t="str">
        <f>IF('Equipment List'!$C1313=AV$2,'Equipment List'!$I1313,"")</f>
        <v/>
      </c>
      <c r="AX1313" s="160" t="str">
        <f>IF('Equipment List'!$C1313=AY$2,'Equipment List'!$D1313,"")</f>
        <v/>
      </c>
      <c r="AY1313" s="161" t="str">
        <f>IF('Equipment List'!$C1313=AY$2,'Equipment List'!$K1313,"")</f>
        <v/>
      </c>
      <c r="AZ1313" s="161" t="str">
        <f>IF('Equipment List'!$C1313=AY$2,'Equipment List'!$I1313,"")</f>
        <v/>
      </c>
      <c r="BA1313" s="160" t="str">
        <f>IF('Equipment List'!$C1313=BB$2,'Equipment List'!$D1313,"")</f>
        <v/>
      </c>
      <c r="BB1313" s="161" t="str">
        <f>IF('Equipment List'!$C1313=BB$2,'Equipment List'!$K1313,"")</f>
        <v/>
      </c>
      <c r="BC1313" s="161" t="str">
        <f>IF('Equipment List'!$C1313=BB$2,'Equipment List'!$I1313,"")</f>
        <v/>
      </c>
      <c r="BD1313" s="160" t="str">
        <f>IF('Equipment List'!$C1313=BE$2,'Equipment List'!$D1313,"")</f>
        <v/>
      </c>
      <c r="BE1313" s="161" t="str">
        <f>IF('Equipment List'!$C1313=BE$2,'Equipment List'!$K1313,"")</f>
        <v/>
      </c>
      <c r="BF1313" s="161" t="str">
        <f>IF('Equipment List'!$C1313=BE$2,'Equipment List'!$I1313,"")</f>
        <v/>
      </c>
      <c r="BG1313" s="160" t="str">
        <f>IF('Equipment List'!$C1313=BH$2,'Equipment List'!$D1313,"")</f>
        <v/>
      </c>
      <c r="BH1313" s="161" t="str">
        <f>IF('Equipment List'!$C1313=BH$2,'Equipment List'!$K1313,"")</f>
        <v/>
      </c>
      <c r="BI1313" s="161" t="str">
        <f>IF('Equipment List'!$C1313=BH$2,'Equipment List'!$I1313,"")</f>
        <v/>
      </c>
      <c r="BJ1313" s="160" t="str">
        <f>IF('Equipment List'!$C1313=BK$2,'Equipment List'!$D1313,"")</f>
        <v/>
      </c>
      <c r="BK1313" s="161" t="str">
        <f>IF('Equipment List'!$C1313=BK$2,'Equipment List'!$K1313,"")</f>
        <v/>
      </c>
      <c r="BL1313" s="161" t="str">
        <f>IF('Equipment List'!$C1313=BK$2,'Equipment List'!$I1313,"")</f>
        <v/>
      </c>
      <c r="BM1313" s="160" t="str">
        <f>IF('Equipment List'!$C1313=BN$2,'Equipment List'!$D1313,"")</f>
        <v/>
      </c>
      <c r="BN1313" s="161" t="str">
        <f>IF('Equipment List'!$C1313=BN$2,'Equipment List'!$K1313,"")</f>
        <v/>
      </c>
      <c r="BO1313" s="161" t="str">
        <f>IF('Equipment List'!$C1313=BN$2,'Equipment List'!$I1313,"")</f>
        <v/>
      </c>
      <c r="BP1313" s="160" t="str">
        <f>IF('Equipment List'!$C1313=BQ$2,'Equipment List'!$D1313,"")</f>
        <v/>
      </c>
      <c r="BQ1313" s="161" t="str">
        <f>IF('Equipment List'!$C1313=BQ$2,'Equipment List'!$K1313,"")</f>
        <v/>
      </c>
      <c r="BR1313" s="161" t="str">
        <f>IF('Equipment List'!$C1313=BQ$2,'Equipment List'!$I1313,"")</f>
        <v/>
      </c>
      <c r="BS1313" s="160" t="str">
        <f>IF('Equipment List'!$C1313=BT$2,'Equipment List'!$D1313,"")</f>
        <v/>
      </c>
      <c r="BT1313" s="161" t="str">
        <f>IF('Equipment List'!$C1313=BT$2,'Equipment List'!$K1313,"")</f>
        <v/>
      </c>
      <c r="BU1313" s="161" t="str">
        <f>IF('Equipment List'!$C1313=BT$2,'Equipment List'!$I1313,"")</f>
        <v/>
      </c>
      <c r="BV1313" s="160" t="str">
        <f>IF('Equipment List'!$C1313=BW$2,'Equipment List'!$D1313,"")</f>
        <v/>
      </c>
      <c r="BW1313" s="161" t="str">
        <f>IF('Equipment List'!$C1313=BW$2,'Equipment List'!$K1313,"")</f>
        <v/>
      </c>
      <c r="BX1313" s="161" t="str">
        <f>IF('Equipment List'!$C1313=BW$2,'Equipment List'!$I1313,"")</f>
        <v/>
      </c>
      <c r="BY1313" s="141"/>
      <c r="BZ1313" s="141"/>
    </row>
    <row r="1314" spans="5:78" x14ac:dyDescent="0.2">
      <c r="E1314" s="160" t="str">
        <f>IF('Equipment List'!$C1314=F$2,'Equipment List'!$D1314,"")</f>
        <v/>
      </c>
      <c r="F1314" s="161" t="str">
        <f>IF('Equipment List'!$C1314=F$2,'Equipment List'!$K1314,"")</f>
        <v/>
      </c>
      <c r="G1314" s="161" t="str">
        <f>IF('Equipment List'!$C1314=F$2,'Equipment List'!$I1314,"")</f>
        <v/>
      </c>
      <c r="H1314" s="160" t="str">
        <f>IF('Equipment List'!$C1314=I$2,'Equipment List'!$D1314,"")</f>
        <v/>
      </c>
      <c r="I1314" s="161" t="str">
        <f>IF('Equipment List'!$C1314=I$2,'Equipment List'!$K1314,"")</f>
        <v/>
      </c>
      <c r="J1314" s="161" t="str">
        <f>IF('Equipment List'!$C1314=I$2,'Equipment List'!$I1314,"")</f>
        <v/>
      </c>
      <c r="K1314" s="160" t="str">
        <f>IF('Equipment List'!$C1314=L$2,'Equipment List'!$D1314,"")</f>
        <v/>
      </c>
      <c r="L1314" s="161" t="str">
        <f>IF('Equipment List'!$C1314=L$2,'Equipment List'!$K1314,"")</f>
        <v/>
      </c>
      <c r="M1314" s="161" t="str">
        <f>IF('Equipment List'!$C1314=L$2,'Equipment List'!$I1314,"")</f>
        <v/>
      </c>
      <c r="N1314" s="160" t="str">
        <f>IF('Equipment List'!$C1314=O$2,'Equipment List'!$D1314,"")</f>
        <v/>
      </c>
      <c r="O1314" s="161" t="str">
        <f>IF('Equipment List'!$C1314=O$2,'Equipment List'!$K1314,"")</f>
        <v/>
      </c>
      <c r="P1314" s="161" t="str">
        <f>IF('Equipment List'!$C1314=O$2,'Equipment List'!$I1314,"")</f>
        <v/>
      </c>
      <c r="Q1314" s="160" t="str">
        <f>IF('Equipment List'!$C1314=R$2,'Equipment List'!$D1314,"")</f>
        <v/>
      </c>
      <c r="R1314" s="161" t="str">
        <f>IF('Equipment List'!$C1314=R$2,'Equipment List'!$K1314,"")</f>
        <v/>
      </c>
      <c r="S1314" s="161" t="str">
        <f>IF('Equipment List'!$C1314=R$2,'Equipment List'!$I1314,"")</f>
        <v/>
      </c>
      <c r="T1314" s="160" t="str">
        <f>IF('Equipment List'!$C1314=U$2,'Equipment List'!$D1314,"")</f>
        <v/>
      </c>
      <c r="U1314" s="161" t="str">
        <f>IF('Equipment List'!$C1314=U$2,'Equipment List'!$K1314,"")</f>
        <v/>
      </c>
      <c r="V1314" s="161" t="str">
        <f>IF('Equipment List'!$C1314=U$2,'Equipment List'!$I1314,"")</f>
        <v/>
      </c>
      <c r="W1314" s="160" t="str">
        <f>IF('Equipment List'!$C1314=X$2,'Equipment List'!$D1314,"")</f>
        <v/>
      </c>
      <c r="X1314" s="161" t="str">
        <f>IF('Equipment List'!$C1314=X$2,'Equipment List'!$K1314,"")</f>
        <v/>
      </c>
      <c r="Y1314" s="161" t="str">
        <f>IF('Equipment List'!$C1314=X$2,'Equipment List'!$I1314,"")</f>
        <v/>
      </c>
      <c r="Z1314" s="160" t="str">
        <f>IF('Equipment List'!$C1314=AA$2,'Equipment List'!$D1314,"")</f>
        <v/>
      </c>
      <c r="AA1314" s="161" t="str">
        <f>IF('Equipment List'!$C1314=AA$2,'Equipment List'!$K1314,"")</f>
        <v/>
      </c>
      <c r="AB1314" s="161" t="str">
        <f>IF('Equipment List'!$C1314=AA$2,'Equipment List'!$I1314,"")</f>
        <v/>
      </c>
      <c r="AC1314" s="160" t="str">
        <f>IF('Equipment List'!$C1314=AD$2,'Equipment List'!$D1314,"")</f>
        <v/>
      </c>
      <c r="AD1314" s="161" t="str">
        <f>IF('Equipment List'!$C1314=AD$2,'Equipment List'!$K1314,"")</f>
        <v/>
      </c>
      <c r="AE1314" s="161" t="str">
        <f>IF('Equipment List'!$C1314=AD$2,'Equipment List'!$I1314,"")</f>
        <v/>
      </c>
      <c r="AF1314" s="160" t="str">
        <f>IF('Equipment List'!$C1314=AG$2,'Equipment List'!$D1314,"")</f>
        <v/>
      </c>
      <c r="AG1314" s="161" t="str">
        <f>IF('Equipment List'!$C1314=AG$2,'Equipment List'!$K1314,"")</f>
        <v/>
      </c>
      <c r="AH1314" s="161" t="str">
        <f>IF('Equipment List'!$C1314=AG$2,'Equipment List'!$I1314,"")</f>
        <v/>
      </c>
      <c r="AI1314" s="160" t="str">
        <f>IF('Equipment List'!$C1314=AJ$2,'Equipment List'!$D1314,"")</f>
        <v/>
      </c>
      <c r="AJ1314" s="161" t="str">
        <f>IF('Equipment List'!$C1314=AJ$2,'Equipment List'!$K1314,"")</f>
        <v/>
      </c>
      <c r="AK1314" s="161" t="str">
        <f>IF('Equipment List'!$C1314=AJ$2,'Equipment List'!$I1314,"")</f>
        <v/>
      </c>
      <c r="AL1314" s="160" t="str">
        <f>IF('Equipment List'!$C1314=AM$2,'Equipment List'!$D1314,"")</f>
        <v/>
      </c>
      <c r="AM1314" s="161" t="str">
        <f>IF('Equipment List'!$C1314=AM$2,'Equipment List'!$K1314,"")</f>
        <v/>
      </c>
      <c r="AN1314" s="161" t="str">
        <f>IF('Equipment List'!$C1314=AM$2,'Equipment List'!$I1314,"")</f>
        <v/>
      </c>
      <c r="AO1314" s="160" t="str">
        <f>IF('Equipment List'!$C1314=AP$2,'Equipment List'!$D1314,"")</f>
        <v/>
      </c>
      <c r="AP1314" s="161" t="str">
        <f>IF('Equipment List'!$C1314=AP$2,'Equipment List'!$K1314,"")</f>
        <v/>
      </c>
      <c r="AQ1314" s="161" t="str">
        <f>IF('Equipment List'!$C1314=AP$2,'Equipment List'!$I1314,"")</f>
        <v/>
      </c>
      <c r="AR1314" s="160" t="str">
        <f>IF('Equipment List'!$C1314=AS$2,'Equipment List'!$D1314,"")</f>
        <v/>
      </c>
      <c r="AS1314" s="161" t="str">
        <f>IF('Equipment List'!$C1314=AS$2,'Equipment List'!$K1314,"")</f>
        <v/>
      </c>
      <c r="AT1314" s="161" t="str">
        <f>IF('Equipment List'!$C1314=AS$2,'Equipment List'!$I1314,"")</f>
        <v/>
      </c>
      <c r="AU1314" s="160" t="str">
        <f>IF('Equipment List'!$C1314=AV$2,'Equipment List'!$D1314,"")</f>
        <v/>
      </c>
      <c r="AV1314" s="161" t="str">
        <f>IF('Equipment List'!$C1314=AV$2,'Equipment List'!$K1314,"")</f>
        <v/>
      </c>
      <c r="AW1314" s="161" t="str">
        <f>IF('Equipment List'!$C1314=AV$2,'Equipment List'!$I1314,"")</f>
        <v/>
      </c>
      <c r="AX1314" s="160" t="str">
        <f>IF('Equipment List'!$C1314=AY$2,'Equipment List'!$D1314,"")</f>
        <v/>
      </c>
      <c r="AY1314" s="161" t="str">
        <f>IF('Equipment List'!$C1314=AY$2,'Equipment List'!$K1314,"")</f>
        <v/>
      </c>
      <c r="AZ1314" s="161" t="str">
        <f>IF('Equipment List'!$C1314=AY$2,'Equipment List'!$I1314,"")</f>
        <v/>
      </c>
      <c r="BA1314" s="160" t="str">
        <f>IF('Equipment List'!$C1314=BB$2,'Equipment List'!$D1314,"")</f>
        <v/>
      </c>
      <c r="BB1314" s="161" t="str">
        <f>IF('Equipment List'!$C1314=BB$2,'Equipment List'!$K1314,"")</f>
        <v/>
      </c>
      <c r="BC1314" s="161" t="str">
        <f>IF('Equipment List'!$C1314=BB$2,'Equipment List'!$I1314,"")</f>
        <v/>
      </c>
      <c r="BD1314" s="160" t="str">
        <f>IF('Equipment List'!$C1314=BE$2,'Equipment List'!$D1314,"")</f>
        <v/>
      </c>
      <c r="BE1314" s="161" t="str">
        <f>IF('Equipment List'!$C1314=BE$2,'Equipment List'!$K1314,"")</f>
        <v/>
      </c>
      <c r="BF1314" s="161" t="str">
        <f>IF('Equipment List'!$C1314=BE$2,'Equipment List'!$I1314,"")</f>
        <v/>
      </c>
      <c r="BG1314" s="160" t="str">
        <f>IF('Equipment List'!$C1314=BH$2,'Equipment List'!$D1314,"")</f>
        <v/>
      </c>
      <c r="BH1314" s="161" t="str">
        <f>IF('Equipment List'!$C1314=BH$2,'Equipment List'!$K1314,"")</f>
        <v/>
      </c>
      <c r="BI1314" s="161" t="str">
        <f>IF('Equipment List'!$C1314=BH$2,'Equipment List'!$I1314,"")</f>
        <v/>
      </c>
      <c r="BJ1314" s="160" t="str">
        <f>IF('Equipment List'!$C1314=BK$2,'Equipment List'!$D1314,"")</f>
        <v/>
      </c>
      <c r="BK1314" s="161" t="str">
        <f>IF('Equipment List'!$C1314=BK$2,'Equipment List'!$K1314,"")</f>
        <v/>
      </c>
      <c r="BL1314" s="161" t="str">
        <f>IF('Equipment List'!$C1314=BK$2,'Equipment List'!$I1314,"")</f>
        <v/>
      </c>
      <c r="BM1314" s="160" t="str">
        <f>IF('Equipment List'!$C1314=BN$2,'Equipment List'!$D1314,"")</f>
        <v/>
      </c>
      <c r="BN1314" s="161" t="str">
        <f>IF('Equipment List'!$C1314=BN$2,'Equipment List'!$K1314,"")</f>
        <v/>
      </c>
      <c r="BO1314" s="161" t="str">
        <f>IF('Equipment List'!$C1314=BN$2,'Equipment List'!$I1314,"")</f>
        <v/>
      </c>
      <c r="BP1314" s="160" t="str">
        <f>IF('Equipment List'!$C1314=BQ$2,'Equipment List'!$D1314,"")</f>
        <v/>
      </c>
      <c r="BQ1314" s="161" t="str">
        <f>IF('Equipment List'!$C1314=BQ$2,'Equipment List'!$K1314,"")</f>
        <v/>
      </c>
      <c r="BR1314" s="161" t="str">
        <f>IF('Equipment List'!$C1314=BQ$2,'Equipment List'!$I1314,"")</f>
        <v/>
      </c>
      <c r="BS1314" s="160" t="str">
        <f>IF('Equipment List'!$C1314=BT$2,'Equipment List'!$D1314,"")</f>
        <v/>
      </c>
      <c r="BT1314" s="161" t="str">
        <f>IF('Equipment List'!$C1314=BT$2,'Equipment List'!$K1314,"")</f>
        <v/>
      </c>
      <c r="BU1314" s="161" t="str">
        <f>IF('Equipment List'!$C1314=BT$2,'Equipment List'!$I1314,"")</f>
        <v/>
      </c>
      <c r="BV1314" s="160" t="str">
        <f>IF('Equipment List'!$C1314=BW$2,'Equipment List'!$D1314,"")</f>
        <v/>
      </c>
      <c r="BW1314" s="161" t="str">
        <f>IF('Equipment List'!$C1314=BW$2,'Equipment List'!$K1314,"")</f>
        <v/>
      </c>
      <c r="BX1314" s="161" t="str">
        <f>IF('Equipment List'!$C1314=BW$2,'Equipment List'!$I1314,"")</f>
        <v/>
      </c>
      <c r="BY1314" s="141"/>
      <c r="BZ1314" s="141"/>
    </row>
    <row r="1315" spans="5:78" x14ac:dyDescent="0.2">
      <c r="E1315" s="160" t="str">
        <f>IF('Equipment List'!$C1315=F$2,'Equipment List'!$D1315,"")</f>
        <v/>
      </c>
      <c r="F1315" s="161" t="str">
        <f>IF('Equipment List'!$C1315=F$2,'Equipment List'!$K1315,"")</f>
        <v/>
      </c>
      <c r="G1315" s="161" t="str">
        <f>IF('Equipment List'!$C1315=F$2,'Equipment List'!$I1315,"")</f>
        <v/>
      </c>
      <c r="H1315" s="160" t="str">
        <f>IF('Equipment List'!$C1315=I$2,'Equipment List'!$D1315,"")</f>
        <v/>
      </c>
      <c r="I1315" s="161" t="str">
        <f>IF('Equipment List'!$C1315=I$2,'Equipment List'!$K1315,"")</f>
        <v/>
      </c>
      <c r="J1315" s="161" t="str">
        <f>IF('Equipment List'!$C1315=I$2,'Equipment List'!$I1315,"")</f>
        <v/>
      </c>
      <c r="K1315" s="160" t="str">
        <f>IF('Equipment List'!$C1315=L$2,'Equipment List'!$D1315,"")</f>
        <v/>
      </c>
      <c r="L1315" s="161" t="str">
        <f>IF('Equipment List'!$C1315=L$2,'Equipment List'!$K1315,"")</f>
        <v/>
      </c>
      <c r="M1315" s="161" t="str">
        <f>IF('Equipment List'!$C1315=L$2,'Equipment List'!$I1315,"")</f>
        <v/>
      </c>
      <c r="N1315" s="160" t="str">
        <f>IF('Equipment List'!$C1315=O$2,'Equipment List'!$D1315,"")</f>
        <v/>
      </c>
      <c r="O1315" s="161" t="str">
        <f>IF('Equipment List'!$C1315=O$2,'Equipment List'!$K1315,"")</f>
        <v/>
      </c>
      <c r="P1315" s="161" t="str">
        <f>IF('Equipment List'!$C1315=O$2,'Equipment List'!$I1315,"")</f>
        <v/>
      </c>
      <c r="Q1315" s="160" t="str">
        <f>IF('Equipment List'!$C1315=R$2,'Equipment List'!$D1315,"")</f>
        <v/>
      </c>
      <c r="R1315" s="161" t="str">
        <f>IF('Equipment List'!$C1315=R$2,'Equipment List'!$K1315,"")</f>
        <v/>
      </c>
      <c r="S1315" s="161" t="str">
        <f>IF('Equipment List'!$C1315=R$2,'Equipment List'!$I1315,"")</f>
        <v/>
      </c>
      <c r="T1315" s="160" t="str">
        <f>IF('Equipment List'!$C1315=U$2,'Equipment List'!$D1315,"")</f>
        <v/>
      </c>
      <c r="U1315" s="161" t="str">
        <f>IF('Equipment List'!$C1315=U$2,'Equipment List'!$K1315,"")</f>
        <v/>
      </c>
      <c r="V1315" s="161" t="str">
        <f>IF('Equipment List'!$C1315=U$2,'Equipment List'!$I1315,"")</f>
        <v/>
      </c>
      <c r="W1315" s="160" t="str">
        <f>IF('Equipment List'!$C1315=X$2,'Equipment List'!$D1315,"")</f>
        <v/>
      </c>
      <c r="X1315" s="161" t="str">
        <f>IF('Equipment List'!$C1315=X$2,'Equipment List'!$K1315,"")</f>
        <v/>
      </c>
      <c r="Y1315" s="161" t="str">
        <f>IF('Equipment List'!$C1315=X$2,'Equipment List'!$I1315,"")</f>
        <v/>
      </c>
      <c r="Z1315" s="160" t="str">
        <f>IF('Equipment List'!$C1315=AA$2,'Equipment List'!$D1315,"")</f>
        <v/>
      </c>
      <c r="AA1315" s="161" t="str">
        <f>IF('Equipment List'!$C1315=AA$2,'Equipment List'!$K1315,"")</f>
        <v/>
      </c>
      <c r="AB1315" s="161" t="str">
        <f>IF('Equipment List'!$C1315=AA$2,'Equipment List'!$I1315,"")</f>
        <v/>
      </c>
      <c r="AC1315" s="160" t="str">
        <f>IF('Equipment List'!$C1315=AD$2,'Equipment List'!$D1315,"")</f>
        <v/>
      </c>
      <c r="AD1315" s="161" t="str">
        <f>IF('Equipment List'!$C1315=AD$2,'Equipment List'!$K1315,"")</f>
        <v/>
      </c>
      <c r="AE1315" s="161" t="str">
        <f>IF('Equipment List'!$C1315=AD$2,'Equipment List'!$I1315,"")</f>
        <v/>
      </c>
      <c r="AF1315" s="160" t="str">
        <f>IF('Equipment List'!$C1315=AG$2,'Equipment List'!$D1315,"")</f>
        <v/>
      </c>
      <c r="AG1315" s="161" t="str">
        <f>IF('Equipment List'!$C1315=AG$2,'Equipment List'!$K1315,"")</f>
        <v/>
      </c>
      <c r="AH1315" s="161" t="str">
        <f>IF('Equipment List'!$C1315=AG$2,'Equipment List'!$I1315,"")</f>
        <v/>
      </c>
      <c r="AI1315" s="160" t="str">
        <f>IF('Equipment List'!$C1315=AJ$2,'Equipment List'!$D1315,"")</f>
        <v/>
      </c>
      <c r="AJ1315" s="161" t="str">
        <f>IF('Equipment List'!$C1315=AJ$2,'Equipment List'!$K1315,"")</f>
        <v/>
      </c>
      <c r="AK1315" s="161" t="str">
        <f>IF('Equipment List'!$C1315=AJ$2,'Equipment List'!$I1315,"")</f>
        <v/>
      </c>
      <c r="AL1315" s="160" t="str">
        <f>IF('Equipment List'!$C1315=AM$2,'Equipment List'!$D1315,"")</f>
        <v/>
      </c>
      <c r="AM1315" s="161" t="str">
        <f>IF('Equipment List'!$C1315=AM$2,'Equipment List'!$K1315,"")</f>
        <v/>
      </c>
      <c r="AN1315" s="161" t="str">
        <f>IF('Equipment List'!$C1315=AM$2,'Equipment List'!$I1315,"")</f>
        <v/>
      </c>
      <c r="AO1315" s="160" t="str">
        <f>IF('Equipment List'!$C1315=AP$2,'Equipment List'!$D1315,"")</f>
        <v/>
      </c>
      <c r="AP1315" s="161" t="str">
        <f>IF('Equipment List'!$C1315=AP$2,'Equipment List'!$K1315,"")</f>
        <v/>
      </c>
      <c r="AQ1315" s="161" t="str">
        <f>IF('Equipment List'!$C1315=AP$2,'Equipment List'!$I1315,"")</f>
        <v/>
      </c>
      <c r="AR1315" s="160" t="str">
        <f>IF('Equipment List'!$C1315=AS$2,'Equipment List'!$D1315,"")</f>
        <v/>
      </c>
      <c r="AS1315" s="161" t="str">
        <f>IF('Equipment List'!$C1315=AS$2,'Equipment List'!$K1315,"")</f>
        <v/>
      </c>
      <c r="AT1315" s="161" t="str">
        <f>IF('Equipment List'!$C1315=AS$2,'Equipment List'!$I1315,"")</f>
        <v/>
      </c>
      <c r="AU1315" s="160" t="str">
        <f>IF('Equipment List'!$C1315=AV$2,'Equipment List'!$D1315,"")</f>
        <v/>
      </c>
      <c r="AV1315" s="161" t="str">
        <f>IF('Equipment List'!$C1315=AV$2,'Equipment List'!$K1315,"")</f>
        <v/>
      </c>
      <c r="AW1315" s="161" t="str">
        <f>IF('Equipment List'!$C1315=AV$2,'Equipment List'!$I1315,"")</f>
        <v/>
      </c>
      <c r="AX1315" s="160" t="str">
        <f>IF('Equipment List'!$C1315=AY$2,'Equipment List'!$D1315,"")</f>
        <v/>
      </c>
      <c r="AY1315" s="161" t="str">
        <f>IF('Equipment List'!$C1315=AY$2,'Equipment List'!$K1315,"")</f>
        <v/>
      </c>
      <c r="AZ1315" s="161" t="str">
        <f>IF('Equipment List'!$C1315=AY$2,'Equipment List'!$I1315,"")</f>
        <v/>
      </c>
      <c r="BA1315" s="160" t="str">
        <f>IF('Equipment List'!$C1315=BB$2,'Equipment List'!$D1315,"")</f>
        <v/>
      </c>
      <c r="BB1315" s="161" t="str">
        <f>IF('Equipment List'!$C1315=BB$2,'Equipment List'!$K1315,"")</f>
        <v/>
      </c>
      <c r="BC1315" s="161" t="str">
        <f>IF('Equipment List'!$C1315=BB$2,'Equipment List'!$I1315,"")</f>
        <v/>
      </c>
      <c r="BD1315" s="160" t="str">
        <f>IF('Equipment List'!$C1315=BE$2,'Equipment List'!$D1315,"")</f>
        <v/>
      </c>
      <c r="BE1315" s="161" t="str">
        <f>IF('Equipment List'!$C1315=BE$2,'Equipment List'!$K1315,"")</f>
        <v/>
      </c>
      <c r="BF1315" s="161" t="str">
        <f>IF('Equipment List'!$C1315=BE$2,'Equipment List'!$I1315,"")</f>
        <v/>
      </c>
      <c r="BG1315" s="160" t="str">
        <f>IF('Equipment List'!$C1315=BH$2,'Equipment List'!$D1315,"")</f>
        <v/>
      </c>
      <c r="BH1315" s="161" t="str">
        <f>IF('Equipment List'!$C1315=BH$2,'Equipment List'!$K1315,"")</f>
        <v/>
      </c>
      <c r="BI1315" s="161" t="str">
        <f>IF('Equipment List'!$C1315=BH$2,'Equipment List'!$I1315,"")</f>
        <v/>
      </c>
      <c r="BJ1315" s="160" t="str">
        <f>IF('Equipment List'!$C1315=BK$2,'Equipment List'!$D1315,"")</f>
        <v/>
      </c>
      <c r="BK1315" s="161" t="str">
        <f>IF('Equipment List'!$C1315=BK$2,'Equipment List'!$K1315,"")</f>
        <v/>
      </c>
      <c r="BL1315" s="161" t="str">
        <f>IF('Equipment List'!$C1315=BK$2,'Equipment List'!$I1315,"")</f>
        <v/>
      </c>
      <c r="BM1315" s="160" t="str">
        <f>IF('Equipment List'!$C1315=BN$2,'Equipment List'!$D1315,"")</f>
        <v/>
      </c>
      <c r="BN1315" s="161" t="str">
        <f>IF('Equipment List'!$C1315=BN$2,'Equipment List'!$K1315,"")</f>
        <v/>
      </c>
      <c r="BO1315" s="161" t="str">
        <f>IF('Equipment List'!$C1315=BN$2,'Equipment List'!$I1315,"")</f>
        <v/>
      </c>
      <c r="BP1315" s="160" t="str">
        <f>IF('Equipment List'!$C1315=BQ$2,'Equipment List'!$D1315,"")</f>
        <v/>
      </c>
      <c r="BQ1315" s="161" t="str">
        <f>IF('Equipment List'!$C1315=BQ$2,'Equipment List'!$K1315,"")</f>
        <v/>
      </c>
      <c r="BR1315" s="161" t="str">
        <f>IF('Equipment List'!$C1315=BQ$2,'Equipment List'!$I1315,"")</f>
        <v/>
      </c>
      <c r="BS1315" s="160" t="str">
        <f>IF('Equipment List'!$C1315=BT$2,'Equipment List'!$D1315,"")</f>
        <v/>
      </c>
      <c r="BT1315" s="161" t="str">
        <f>IF('Equipment List'!$C1315=BT$2,'Equipment List'!$K1315,"")</f>
        <v/>
      </c>
      <c r="BU1315" s="161" t="str">
        <f>IF('Equipment List'!$C1315=BT$2,'Equipment List'!$I1315,"")</f>
        <v/>
      </c>
      <c r="BV1315" s="160" t="str">
        <f>IF('Equipment List'!$C1315=BW$2,'Equipment List'!$D1315,"")</f>
        <v/>
      </c>
      <c r="BW1315" s="161" t="str">
        <f>IF('Equipment List'!$C1315=BW$2,'Equipment List'!$K1315,"")</f>
        <v/>
      </c>
      <c r="BX1315" s="161" t="str">
        <f>IF('Equipment List'!$C1315=BW$2,'Equipment List'!$I1315,"")</f>
        <v/>
      </c>
      <c r="BY1315" s="141"/>
      <c r="BZ1315" s="141"/>
    </row>
    <row r="1316" spans="5:78" x14ac:dyDescent="0.2">
      <c r="E1316" s="160" t="str">
        <f>IF('Equipment List'!$C1316=F$2,'Equipment List'!$D1316,"")</f>
        <v/>
      </c>
      <c r="F1316" s="161" t="str">
        <f>IF('Equipment List'!$C1316=F$2,'Equipment List'!$K1316,"")</f>
        <v/>
      </c>
      <c r="G1316" s="161" t="str">
        <f>IF('Equipment List'!$C1316=F$2,'Equipment List'!$I1316,"")</f>
        <v/>
      </c>
      <c r="H1316" s="160" t="str">
        <f>IF('Equipment List'!$C1316=I$2,'Equipment List'!$D1316,"")</f>
        <v/>
      </c>
      <c r="I1316" s="161" t="str">
        <f>IF('Equipment List'!$C1316=I$2,'Equipment List'!$K1316,"")</f>
        <v/>
      </c>
      <c r="J1316" s="161" t="str">
        <f>IF('Equipment List'!$C1316=I$2,'Equipment List'!$I1316,"")</f>
        <v/>
      </c>
      <c r="K1316" s="160" t="str">
        <f>IF('Equipment List'!$C1316=L$2,'Equipment List'!$D1316,"")</f>
        <v/>
      </c>
      <c r="L1316" s="161" t="str">
        <f>IF('Equipment List'!$C1316=L$2,'Equipment List'!$K1316,"")</f>
        <v/>
      </c>
      <c r="M1316" s="161" t="str">
        <f>IF('Equipment List'!$C1316=L$2,'Equipment List'!$I1316,"")</f>
        <v/>
      </c>
      <c r="N1316" s="160" t="str">
        <f>IF('Equipment List'!$C1316=O$2,'Equipment List'!$D1316,"")</f>
        <v/>
      </c>
      <c r="O1316" s="161" t="str">
        <f>IF('Equipment List'!$C1316=O$2,'Equipment List'!$K1316,"")</f>
        <v/>
      </c>
      <c r="P1316" s="161" t="str">
        <f>IF('Equipment List'!$C1316=O$2,'Equipment List'!$I1316,"")</f>
        <v/>
      </c>
      <c r="Q1316" s="160" t="str">
        <f>IF('Equipment List'!$C1316=R$2,'Equipment List'!$D1316,"")</f>
        <v/>
      </c>
      <c r="R1316" s="161" t="str">
        <f>IF('Equipment List'!$C1316=R$2,'Equipment List'!$K1316,"")</f>
        <v/>
      </c>
      <c r="S1316" s="161" t="str">
        <f>IF('Equipment List'!$C1316=R$2,'Equipment List'!$I1316,"")</f>
        <v/>
      </c>
      <c r="T1316" s="160" t="str">
        <f>IF('Equipment List'!$C1316=U$2,'Equipment List'!$D1316,"")</f>
        <v/>
      </c>
      <c r="U1316" s="161" t="str">
        <f>IF('Equipment List'!$C1316=U$2,'Equipment List'!$K1316,"")</f>
        <v/>
      </c>
      <c r="V1316" s="161" t="str">
        <f>IF('Equipment List'!$C1316=U$2,'Equipment List'!$I1316,"")</f>
        <v/>
      </c>
      <c r="W1316" s="160" t="str">
        <f>IF('Equipment List'!$C1316=X$2,'Equipment List'!$D1316,"")</f>
        <v/>
      </c>
      <c r="X1316" s="161" t="str">
        <f>IF('Equipment List'!$C1316=X$2,'Equipment List'!$K1316,"")</f>
        <v/>
      </c>
      <c r="Y1316" s="161" t="str">
        <f>IF('Equipment List'!$C1316=X$2,'Equipment List'!$I1316,"")</f>
        <v/>
      </c>
      <c r="Z1316" s="160" t="str">
        <f>IF('Equipment List'!$C1316=AA$2,'Equipment List'!$D1316,"")</f>
        <v/>
      </c>
      <c r="AA1316" s="161" t="str">
        <f>IF('Equipment List'!$C1316=AA$2,'Equipment List'!$K1316,"")</f>
        <v/>
      </c>
      <c r="AB1316" s="161" t="str">
        <f>IF('Equipment List'!$C1316=AA$2,'Equipment List'!$I1316,"")</f>
        <v/>
      </c>
      <c r="AC1316" s="160" t="str">
        <f>IF('Equipment List'!$C1316=AD$2,'Equipment List'!$D1316,"")</f>
        <v/>
      </c>
      <c r="AD1316" s="161" t="str">
        <f>IF('Equipment List'!$C1316=AD$2,'Equipment List'!$K1316,"")</f>
        <v/>
      </c>
      <c r="AE1316" s="161" t="str">
        <f>IF('Equipment List'!$C1316=AD$2,'Equipment List'!$I1316,"")</f>
        <v/>
      </c>
      <c r="AF1316" s="160" t="str">
        <f>IF('Equipment List'!$C1316=AG$2,'Equipment List'!$D1316,"")</f>
        <v/>
      </c>
      <c r="AG1316" s="161" t="str">
        <f>IF('Equipment List'!$C1316=AG$2,'Equipment List'!$K1316,"")</f>
        <v/>
      </c>
      <c r="AH1316" s="161" t="str">
        <f>IF('Equipment List'!$C1316=AG$2,'Equipment List'!$I1316,"")</f>
        <v/>
      </c>
      <c r="AI1316" s="160" t="str">
        <f>IF('Equipment List'!$C1316=AJ$2,'Equipment List'!$D1316,"")</f>
        <v/>
      </c>
      <c r="AJ1316" s="161" t="str">
        <f>IF('Equipment List'!$C1316=AJ$2,'Equipment List'!$K1316,"")</f>
        <v/>
      </c>
      <c r="AK1316" s="161" t="str">
        <f>IF('Equipment List'!$C1316=AJ$2,'Equipment List'!$I1316,"")</f>
        <v/>
      </c>
      <c r="AL1316" s="160" t="str">
        <f>IF('Equipment List'!$C1316=AM$2,'Equipment List'!$D1316,"")</f>
        <v/>
      </c>
      <c r="AM1316" s="161" t="str">
        <f>IF('Equipment List'!$C1316=AM$2,'Equipment List'!$K1316,"")</f>
        <v/>
      </c>
      <c r="AN1316" s="161" t="str">
        <f>IF('Equipment List'!$C1316=AM$2,'Equipment List'!$I1316,"")</f>
        <v/>
      </c>
      <c r="AO1316" s="160" t="str">
        <f>IF('Equipment List'!$C1316=AP$2,'Equipment List'!$D1316,"")</f>
        <v/>
      </c>
      <c r="AP1316" s="161" t="str">
        <f>IF('Equipment List'!$C1316=AP$2,'Equipment List'!$K1316,"")</f>
        <v/>
      </c>
      <c r="AQ1316" s="161" t="str">
        <f>IF('Equipment List'!$C1316=AP$2,'Equipment List'!$I1316,"")</f>
        <v/>
      </c>
      <c r="AR1316" s="160" t="str">
        <f>IF('Equipment List'!$C1316=AS$2,'Equipment List'!$D1316,"")</f>
        <v/>
      </c>
      <c r="AS1316" s="161" t="str">
        <f>IF('Equipment List'!$C1316=AS$2,'Equipment List'!$K1316,"")</f>
        <v/>
      </c>
      <c r="AT1316" s="161" t="str">
        <f>IF('Equipment List'!$C1316=AS$2,'Equipment List'!$I1316,"")</f>
        <v/>
      </c>
      <c r="AU1316" s="160" t="str">
        <f>IF('Equipment List'!$C1316=AV$2,'Equipment List'!$D1316,"")</f>
        <v/>
      </c>
      <c r="AV1316" s="161" t="str">
        <f>IF('Equipment List'!$C1316=AV$2,'Equipment List'!$K1316,"")</f>
        <v/>
      </c>
      <c r="AW1316" s="161" t="str">
        <f>IF('Equipment List'!$C1316=AV$2,'Equipment List'!$I1316,"")</f>
        <v/>
      </c>
      <c r="AX1316" s="160" t="str">
        <f>IF('Equipment List'!$C1316=AY$2,'Equipment List'!$D1316,"")</f>
        <v/>
      </c>
      <c r="AY1316" s="161" t="str">
        <f>IF('Equipment List'!$C1316=AY$2,'Equipment List'!$K1316,"")</f>
        <v/>
      </c>
      <c r="AZ1316" s="161" t="str">
        <f>IF('Equipment List'!$C1316=AY$2,'Equipment List'!$I1316,"")</f>
        <v/>
      </c>
      <c r="BA1316" s="160" t="str">
        <f>IF('Equipment List'!$C1316=BB$2,'Equipment List'!$D1316,"")</f>
        <v/>
      </c>
      <c r="BB1316" s="161" t="str">
        <f>IF('Equipment List'!$C1316=BB$2,'Equipment List'!$K1316,"")</f>
        <v/>
      </c>
      <c r="BC1316" s="161" t="str">
        <f>IF('Equipment List'!$C1316=BB$2,'Equipment List'!$I1316,"")</f>
        <v/>
      </c>
      <c r="BD1316" s="160" t="str">
        <f>IF('Equipment List'!$C1316=BE$2,'Equipment List'!$D1316,"")</f>
        <v/>
      </c>
      <c r="BE1316" s="161" t="str">
        <f>IF('Equipment List'!$C1316=BE$2,'Equipment List'!$K1316,"")</f>
        <v/>
      </c>
      <c r="BF1316" s="161" t="str">
        <f>IF('Equipment List'!$C1316=BE$2,'Equipment List'!$I1316,"")</f>
        <v/>
      </c>
      <c r="BG1316" s="160" t="str">
        <f>IF('Equipment List'!$C1316=BH$2,'Equipment List'!$D1316,"")</f>
        <v/>
      </c>
      <c r="BH1316" s="161" t="str">
        <f>IF('Equipment List'!$C1316=BH$2,'Equipment List'!$K1316,"")</f>
        <v/>
      </c>
      <c r="BI1316" s="161" t="str">
        <f>IF('Equipment List'!$C1316=BH$2,'Equipment List'!$I1316,"")</f>
        <v/>
      </c>
      <c r="BJ1316" s="160" t="str">
        <f>IF('Equipment List'!$C1316=BK$2,'Equipment List'!$D1316,"")</f>
        <v/>
      </c>
      <c r="BK1316" s="161" t="str">
        <f>IF('Equipment List'!$C1316=BK$2,'Equipment List'!$K1316,"")</f>
        <v/>
      </c>
      <c r="BL1316" s="161" t="str">
        <f>IF('Equipment List'!$C1316=BK$2,'Equipment List'!$I1316,"")</f>
        <v/>
      </c>
      <c r="BM1316" s="160" t="str">
        <f>IF('Equipment List'!$C1316=BN$2,'Equipment List'!$D1316,"")</f>
        <v/>
      </c>
      <c r="BN1316" s="161" t="str">
        <f>IF('Equipment List'!$C1316=BN$2,'Equipment List'!$K1316,"")</f>
        <v/>
      </c>
      <c r="BO1316" s="161" t="str">
        <f>IF('Equipment List'!$C1316=BN$2,'Equipment List'!$I1316,"")</f>
        <v/>
      </c>
      <c r="BP1316" s="160" t="str">
        <f>IF('Equipment List'!$C1316=BQ$2,'Equipment List'!$D1316,"")</f>
        <v/>
      </c>
      <c r="BQ1316" s="161" t="str">
        <f>IF('Equipment List'!$C1316=BQ$2,'Equipment List'!$K1316,"")</f>
        <v/>
      </c>
      <c r="BR1316" s="161" t="str">
        <f>IF('Equipment List'!$C1316=BQ$2,'Equipment List'!$I1316,"")</f>
        <v/>
      </c>
      <c r="BS1316" s="160" t="str">
        <f>IF('Equipment List'!$C1316=BT$2,'Equipment List'!$D1316,"")</f>
        <v/>
      </c>
      <c r="BT1316" s="161" t="str">
        <f>IF('Equipment List'!$C1316=BT$2,'Equipment List'!$K1316,"")</f>
        <v/>
      </c>
      <c r="BU1316" s="161" t="str">
        <f>IF('Equipment List'!$C1316=BT$2,'Equipment List'!$I1316,"")</f>
        <v/>
      </c>
      <c r="BV1316" s="160" t="str">
        <f>IF('Equipment List'!$C1316=BW$2,'Equipment List'!$D1316,"")</f>
        <v/>
      </c>
      <c r="BW1316" s="161" t="str">
        <f>IF('Equipment List'!$C1316=BW$2,'Equipment List'!$K1316,"")</f>
        <v/>
      </c>
      <c r="BX1316" s="161" t="str">
        <f>IF('Equipment List'!$C1316=BW$2,'Equipment List'!$I1316,"")</f>
        <v/>
      </c>
      <c r="BY1316" s="141"/>
      <c r="BZ1316" s="141"/>
    </row>
    <row r="1317" spans="5:78" x14ac:dyDescent="0.2">
      <c r="E1317" s="160" t="str">
        <f>IF('Equipment List'!$C1317=F$2,'Equipment List'!$D1317,"")</f>
        <v/>
      </c>
      <c r="F1317" s="161" t="str">
        <f>IF('Equipment List'!$C1317=F$2,'Equipment List'!$K1317,"")</f>
        <v/>
      </c>
      <c r="G1317" s="161" t="str">
        <f>IF('Equipment List'!$C1317=F$2,'Equipment List'!$I1317,"")</f>
        <v/>
      </c>
      <c r="H1317" s="160" t="str">
        <f>IF('Equipment List'!$C1317=I$2,'Equipment List'!$D1317,"")</f>
        <v/>
      </c>
      <c r="I1317" s="161" t="str">
        <f>IF('Equipment List'!$C1317=I$2,'Equipment List'!$K1317,"")</f>
        <v/>
      </c>
      <c r="J1317" s="161" t="str">
        <f>IF('Equipment List'!$C1317=I$2,'Equipment List'!$I1317,"")</f>
        <v/>
      </c>
      <c r="K1317" s="160" t="str">
        <f>IF('Equipment List'!$C1317=L$2,'Equipment List'!$D1317,"")</f>
        <v/>
      </c>
      <c r="L1317" s="161" t="str">
        <f>IF('Equipment List'!$C1317=L$2,'Equipment List'!$K1317,"")</f>
        <v/>
      </c>
      <c r="M1317" s="161" t="str">
        <f>IF('Equipment List'!$C1317=L$2,'Equipment List'!$I1317,"")</f>
        <v/>
      </c>
      <c r="N1317" s="160" t="str">
        <f>IF('Equipment List'!$C1317=O$2,'Equipment List'!$D1317,"")</f>
        <v/>
      </c>
      <c r="O1317" s="161" t="str">
        <f>IF('Equipment List'!$C1317=O$2,'Equipment List'!$K1317,"")</f>
        <v/>
      </c>
      <c r="P1317" s="161" t="str">
        <f>IF('Equipment List'!$C1317=O$2,'Equipment List'!$I1317,"")</f>
        <v/>
      </c>
      <c r="Q1317" s="160" t="str">
        <f>IF('Equipment List'!$C1317=R$2,'Equipment List'!$D1317,"")</f>
        <v/>
      </c>
      <c r="R1317" s="161" t="str">
        <f>IF('Equipment List'!$C1317=R$2,'Equipment List'!$K1317,"")</f>
        <v/>
      </c>
      <c r="S1317" s="161" t="str">
        <f>IF('Equipment List'!$C1317=R$2,'Equipment List'!$I1317,"")</f>
        <v/>
      </c>
      <c r="T1317" s="160" t="str">
        <f>IF('Equipment List'!$C1317=U$2,'Equipment List'!$D1317,"")</f>
        <v/>
      </c>
      <c r="U1317" s="161" t="str">
        <f>IF('Equipment List'!$C1317=U$2,'Equipment List'!$K1317,"")</f>
        <v/>
      </c>
      <c r="V1317" s="161" t="str">
        <f>IF('Equipment List'!$C1317=U$2,'Equipment List'!$I1317,"")</f>
        <v/>
      </c>
      <c r="W1317" s="160" t="str">
        <f>IF('Equipment List'!$C1317=X$2,'Equipment List'!$D1317,"")</f>
        <v/>
      </c>
      <c r="X1317" s="161" t="str">
        <f>IF('Equipment List'!$C1317=X$2,'Equipment List'!$K1317,"")</f>
        <v/>
      </c>
      <c r="Y1317" s="161" t="str">
        <f>IF('Equipment List'!$C1317=X$2,'Equipment List'!$I1317,"")</f>
        <v/>
      </c>
      <c r="Z1317" s="160" t="str">
        <f>IF('Equipment List'!$C1317=AA$2,'Equipment List'!$D1317,"")</f>
        <v/>
      </c>
      <c r="AA1317" s="161" t="str">
        <f>IF('Equipment List'!$C1317=AA$2,'Equipment List'!$K1317,"")</f>
        <v/>
      </c>
      <c r="AB1317" s="161" t="str">
        <f>IF('Equipment List'!$C1317=AA$2,'Equipment List'!$I1317,"")</f>
        <v/>
      </c>
      <c r="AC1317" s="160" t="str">
        <f>IF('Equipment List'!$C1317=AD$2,'Equipment List'!$D1317,"")</f>
        <v/>
      </c>
      <c r="AD1317" s="161" t="str">
        <f>IF('Equipment List'!$C1317=AD$2,'Equipment List'!$K1317,"")</f>
        <v/>
      </c>
      <c r="AE1317" s="161" t="str">
        <f>IF('Equipment List'!$C1317=AD$2,'Equipment List'!$I1317,"")</f>
        <v/>
      </c>
      <c r="AF1317" s="160" t="str">
        <f>IF('Equipment List'!$C1317=AG$2,'Equipment List'!$D1317,"")</f>
        <v/>
      </c>
      <c r="AG1317" s="161" t="str">
        <f>IF('Equipment List'!$C1317=AG$2,'Equipment List'!$K1317,"")</f>
        <v/>
      </c>
      <c r="AH1317" s="161" t="str">
        <f>IF('Equipment List'!$C1317=AG$2,'Equipment List'!$I1317,"")</f>
        <v/>
      </c>
      <c r="AI1317" s="160" t="str">
        <f>IF('Equipment List'!$C1317=AJ$2,'Equipment List'!$D1317,"")</f>
        <v/>
      </c>
      <c r="AJ1317" s="161" t="str">
        <f>IF('Equipment List'!$C1317=AJ$2,'Equipment List'!$K1317,"")</f>
        <v/>
      </c>
      <c r="AK1317" s="161" t="str">
        <f>IF('Equipment List'!$C1317=AJ$2,'Equipment List'!$I1317,"")</f>
        <v/>
      </c>
      <c r="AL1317" s="160" t="str">
        <f>IF('Equipment List'!$C1317=AM$2,'Equipment List'!$D1317,"")</f>
        <v/>
      </c>
      <c r="AM1317" s="161" t="str">
        <f>IF('Equipment List'!$C1317=AM$2,'Equipment List'!$K1317,"")</f>
        <v/>
      </c>
      <c r="AN1317" s="161" t="str">
        <f>IF('Equipment List'!$C1317=AM$2,'Equipment List'!$I1317,"")</f>
        <v/>
      </c>
      <c r="AO1317" s="160" t="str">
        <f>IF('Equipment List'!$C1317=AP$2,'Equipment List'!$D1317,"")</f>
        <v/>
      </c>
      <c r="AP1317" s="161" t="str">
        <f>IF('Equipment List'!$C1317=AP$2,'Equipment List'!$K1317,"")</f>
        <v/>
      </c>
      <c r="AQ1317" s="161" t="str">
        <f>IF('Equipment List'!$C1317=AP$2,'Equipment List'!$I1317,"")</f>
        <v/>
      </c>
      <c r="AR1317" s="160" t="str">
        <f>IF('Equipment List'!$C1317=AS$2,'Equipment List'!$D1317,"")</f>
        <v/>
      </c>
      <c r="AS1317" s="161" t="str">
        <f>IF('Equipment List'!$C1317=AS$2,'Equipment List'!$K1317,"")</f>
        <v/>
      </c>
      <c r="AT1317" s="161" t="str">
        <f>IF('Equipment List'!$C1317=AS$2,'Equipment List'!$I1317,"")</f>
        <v/>
      </c>
      <c r="AU1317" s="160" t="str">
        <f>IF('Equipment List'!$C1317=AV$2,'Equipment List'!$D1317,"")</f>
        <v/>
      </c>
      <c r="AV1317" s="161" t="str">
        <f>IF('Equipment List'!$C1317=AV$2,'Equipment List'!$K1317,"")</f>
        <v/>
      </c>
      <c r="AW1317" s="161" t="str">
        <f>IF('Equipment List'!$C1317=AV$2,'Equipment List'!$I1317,"")</f>
        <v/>
      </c>
      <c r="AX1317" s="160" t="str">
        <f>IF('Equipment List'!$C1317=AY$2,'Equipment List'!$D1317,"")</f>
        <v/>
      </c>
      <c r="AY1317" s="161" t="str">
        <f>IF('Equipment List'!$C1317=AY$2,'Equipment List'!$K1317,"")</f>
        <v/>
      </c>
      <c r="AZ1317" s="161" t="str">
        <f>IF('Equipment List'!$C1317=AY$2,'Equipment List'!$I1317,"")</f>
        <v/>
      </c>
      <c r="BA1317" s="160" t="str">
        <f>IF('Equipment List'!$C1317=BB$2,'Equipment List'!$D1317,"")</f>
        <v/>
      </c>
      <c r="BB1317" s="161" t="str">
        <f>IF('Equipment List'!$C1317=BB$2,'Equipment List'!$K1317,"")</f>
        <v/>
      </c>
      <c r="BC1317" s="161" t="str">
        <f>IF('Equipment List'!$C1317=BB$2,'Equipment List'!$I1317,"")</f>
        <v/>
      </c>
      <c r="BD1317" s="160" t="str">
        <f>IF('Equipment List'!$C1317=BE$2,'Equipment List'!$D1317,"")</f>
        <v/>
      </c>
      <c r="BE1317" s="161" t="str">
        <f>IF('Equipment List'!$C1317=BE$2,'Equipment List'!$K1317,"")</f>
        <v/>
      </c>
      <c r="BF1317" s="161" t="str">
        <f>IF('Equipment List'!$C1317=BE$2,'Equipment List'!$I1317,"")</f>
        <v/>
      </c>
      <c r="BG1317" s="160" t="str">
        <f>IF('Equipment List'!$C1317=BH$2,'Equipment List'!$D1317,"")</f>
        <v/>
      </c>
      <c r="BH1317" s="161" t="str">
        <f>IF('Equipment List'!$C1317=BH$2,'Equipment List'!$K1317,"")</f>
        <v/>
      </c>
      <c r="BI1317" s="161" t="str">
        <f>IF('Equipment List'!$C1317=BH$2,'Equipment List'!$I1317,"")</f>
        <v/>
      </c>
      <c r="BJ1317" s="160" t="str">
        <f>IF('Equipment List'!$C1317=BK$2,'Equipment List'!$D1317,"")</f>
        <v/>
      </c>
      <c r="BK1317" s="161" t="str">
        <f>IF('Equipment List'!$C1317=BK$2,'Equipment List'!$K1317,"")</f>
        <v/>
      </c>
      <c r="BL1317" s="161" t="str">
        <f>IF('Equipment List'!$C1317=BK$2,'Equipment List'!$I1317,"")</f>
        <v/>
      </c>
      <c r="BM1317" s="160" t="str">
        <f>IF('Equipment List'!$C1317=BN$2,'Equipment List'!$D1317,"")</f>
        <v/>
      </c>
      <c r="BN1317" s="161" t="str">
        <f>IF('Equipment List'!$C1317=BN$2,'Equipment List'!$K1317,"")</f>
        <v/>
      </c>
      <c r="BO1317" s="161" t="str">
        <f>IF('Equipment List'!$C1317=BN$2,'Equipment List'!$I1317,"")</f>
        <v/>
      </c>
      <c r="BP1317" s="160" t="str">
        <f>IF('Equipment List'!$C1317=BQ$2,'Equipment List'!$D1317,"")</f>
        <v/>
      </c>
      <c r="BQ1317" s="161" t="str">
        <f>IF('Equipment List'!$C1317=BQ$2,'Equipment List'!$K1317,"")</f>
        <v/>
      </c>
      <c r="BR1317" s="161" t="str">
        <f>IF('Equipment List'!$C1317=BQ$2,'Equipment List'!$I1317,"")</f>
        <v/>
      </c>
      <c r="BS1317" s="160" t="str">
        <f>IF('Equipment List'!$C1317=BT$2,'Equipment List'!$D1317,"")</f>
        <v/>
      </c>
      <c r="BT1317" s="161" t="str">
        <f>IF('Equipment List'!$C1317=BT$2,'Equipment List'!$K1317,"")</f>
        <v/>
      </c>
      <c r="BU1317" s="161" t="str">
        <f>IF('Equipment List'!$C1317=BT$2,'Equipment List'!$I1317,"")</f>
        <v/>
      </c>
      <c r="BV1317" s="160" t="str">
        <f>IF('Equipment List'!$C1317=BW$2,'Equipment List'!$D1317,"")</f>
        <v/>
      </c>
      <c r="BW1317" s="161" t="str">
        <f>IF('Equipment List'!$C1317=BW$2,'Equipment List'!$K1317,"")</f>
        <v/>
      </c>
      <c r="BX1317" s="161" t="str">
        <f>IF('Equipment List'!$C1317=BW$2,'Equipment List'!$I1317,"")</f>
        <v/>
      </c>
      <c r="BY1317" s="141"/>
      <c r="BZ1317" s="141"/>
    </row>
    <row r="1318" spans="5:78" x14ac:dyDescent="0.2">
      <c r="E1318" s="160" t="str">
        <f>IF('Equipment List'!$C1318=F$2,'Equipment List'!$D1318,"")</f>
        <v/>
      </c>
      <c r="F1318" s="161" t="str">
        <f>IF('Equipment List'!$C1318=F$2,'Equipment List'!$K1318,"")</f>
        <v/>
      </c>
      <c r="G1318" s="161" t="str">
        <f>IF('Equipment List'!$C1318=F$2,'Equipment List'!$I1318,"")</f>
        <v/>
      </c>
      <c r="H1318" s="160" t="str">
        <f>IF('Equipment List'!$C1318=I$2,'Equipment List'!$D1318,"")</f>
        <v/>
      </c>
      <c r="I1318" s="161" t="str">
        <f>IF('Equipment List'!$C1318=I$2,'Equipment List'!$K1318,"")</f>
        <v/>
      </c>
      <c r="J1318" s="161" t="str">
        <f>IF('Equipment List'!$C1318=I$2,'Equipment List'!$I1318,"")</f>
        <v/>
      </c>
      <c r="K1318" s="160" t="str">
        <f>IF('Equipment List'!$C1318=L$2,'Equipment List'!$D1318,"")</f>
        <v/>
      </c>
      <c r="L1318" s="161" t="str">
        <f>IF('Equipment List'!$C1318=L$2,'Equipment List'!$K1318,"")</f>
        <v/>
      </c>
      <c r="M1318" s="161" t="str">
        <f>IF('Equipment List'!$C1318=L$2,'Equipment List'!$I1318,"")</f>
        <v/>
      </c>
      <c r="N1318" s="160" t="str">
        <f>IF('Equipment List'!$C1318=O$2,'Equipment List'!$D1318,"")</f>
        <v/>
      </c>
      <c r="O1318" s="161" t="str">
        <f>IF('Equipment List'!$C1318=O$2,'Equipment List'!$K1318,"")</f>
        <v/>
      </c>
      <c r="P1318" s="161" t="str">
        <f>IF('Equipment List'!$C1318=O$2,'Equipment List'!$I1318,"")</f>
        <v/>
      </c>
      <c r="Q1318" s="160" t="str">
        <f>IF('Equipment List'!$C1318=R$2,'Equipment List'!$D1318,"")</f>
        <v/>
      </c>
      <c r="R1318" s="161" t="str">
        <f>IF('Equipment List'!$C1318=R$2,'Equipment List'!$K1318,"")</f>
        <v/>
      </c>
      <c r="S1318" s="161" t="str">
        <f>IF('Equipment List'!$C1318=R$2,'Equipment List'!$I1318,"")</f>
        <v/>
      </c>
      <c r="T1318" s="160" t="str">
        <f>IF('Equipment List'!$C1318=U$2,'Equipment List'!$D1318,"")</f>
        <v/>
      </c>
      <c r="U1318" s="161" t="str">
        <f>IF('Equipment List'!$C1318=U$2,'Equipment List'!$K1318,"")</f>
        <v/>
      </c>
      <c r="V1318" s="161" t="str">
        <f>IF('Equipment List'!$C1318=U$2,'Equipment List'!$I1318,"")</f>
        <v/>
      </c>
      <c r="W1318" s="160" t="str">
        <f>IF('Equipment List'!$C1318=X$2,'Equipment List'!$D1318,"")</f>
        <v/>
      </c>
      <c r="X1318" s="161" t="str">
        <f>IF('Equipment List'!$C1318=X$2,'Equipment List'!$K1318,"")</f>
        <v/>
      </c>
      <c r="Y1318" s="161" t="str">
        <f>IF('Equipment List'!$C1318=X$2,'Equipment List'!$I1318,"")</f>
        <v/>
      </c>
      <c r="Z1318" s="160" t="str">
        <f>IF('Equipment List'!$C1318=AA$2,'Equipment List'!$D1318,"")</f>
        <v/>
      </c>
      <c r="AA1318" s="161" t="str">
        <f>IF('Equipment List'!$C1318=AA$2,'Equipment List'!$K1318,"")</f>
        <v/>
      </c>
      <c r="AB1318" s="161" t="str">
        <f>IF('Equipment List'!$C1318=AA$2,'Equipment List'!$I1318,"")</f>
        <v/>
      </c>
      <c r="AC1318" s="160" t="str">
        <f>IF('Equipment List'!$C1318=AD$2,'Equipment List'!$D1318,"")</f>
        <v/>
      </c>
      <c r="AD1318" s="161" t="str">
        <f>IF('Equipment List'!$C1318=AD$2,'Equipment List'!$K1318,"")</f>
        <v/>
      </c>
      <c r="AE1318" s="161" t="str">
        <f>IF('Equipment List'!$C1318=AD$2,'Equipment List'!$I1318,"")</f>
        <v/>
      </c>
      <c r="AF1318" s="160" t="str">
        <f>IF('Equipment List'!$C1318=AG$2,'Equipment List'!$D1318,"")</f>
        <v/>
      </c>
      <c r="AG1318" s="161" t="str">
        <f>IF('Equipment List'!$C1318=AG$2,'Equipment List'!$K1318,"")</f>
        <v/>
      </c>
      <c r="AH1318" s="161" t="str">
        <f>IF('Equipment List'!$C1318=AG$2,'Equipment List'!$I1318,"")</f>
        <v/>
      </c>
      <c r="AI1318" s="160" t="str">
        <f>IF('Equipment List'!$C1318=AJ$2,'Equipment List'!$D1318,"")</f>
        <v/>
      </c>
      <c r="AJ1318" s="161" t="str">
        <f>IF('Equipment List'!$C1318=AJ$2,'Equipment List'!$K1318,"")</f>
        <v/>
      </c>
      <c r="AK1318" s="161" t="str">
        <f>IF('Equipment List'!$C1318=AJ$2,'Equipment List'!$I1318,"")</f>
        <v/>
      </c>
      <c r="AL1318" s="160" t="str">
        <f>IF('Equipment List'!$C1318=AM$2,'Equipment List'!$D1318,"")</f>
        <v/>
      </c>
      <c r="AM1318" s="161" t="str">
        <f>IF('Equipment List'!$C1318=AM$2,'Equipment List'!$K1318,"")</f>
        <v/>
      </c>
      <c r="AN1318" s="161" t="str">
        <f>IF('Equipment List'!$C1318=AM$2,'Equipment List'!$I1318,"")</f>
        <v/>
      </c>
      <c r="AO1318" s="160" t="str">
        <f>IF('Equipment List'!$C1318=AP$2,'Equipment List'!$D1318,"")</f>
        <v/>
      </c>
      <c r="AP1318" s="161" t="str">
        <f>IF('Equipment List'!$C1318=AP$2,'Equipment List'!$K1318,"")</f>
        <v/>
      </c>
      <c r="AQ1318" s="161" t="str">
        <f>IF('Equipment List'!$C1318=AP$2,'Equipment List'!$I1318,"")</f>
        <v/>
      </c>
      <c r="AR1318" s="160" t="str">
        <f>IF('Equipment List'!$C1318=AS$2,'Equipment List'!$D1318,"")</f>
        <v/>
      </c>
      <c r="AS1318" s="161" t="str">
        <f>IF('Equipment List'!$C1318=AS$2,'Equipment List'!$K1318,"")</f>
        <v/>
      </c>
      <c r="AT1318" s="161" t="str">
        <f>IF('Equipment List'!$C1318=AS$2,'Equipment List'!$I1318,"")</f>
        <v/>
      </c>
      <c r="AU1318" s="160" t="str">
        <f>IF('Equipment List'!$C1318=AV$2,'Equipment List'!$D1318,"")</f>
        <v/>
      </c>
      <c r="AV1318" s="161" t="str">
        <f>IF('Equipment List'!$C1318=AV$2,'Equipment List'!$K1318,"")</f>
        <v/>
      </c>
      <c r="AW1318" s="161" t="str">
        <f>IF('Equipment List'!$C1318=AV$2,'Equipment List'!$I1318,"")</f>
        <v/>
      </c>
      <c r="AX1318" s="160" t="str">
        <f>IF('Equipment List'!$C1318=AY$2,'Equipment List'!$D1318,"")</f>
        <v/>
      </c>
      <c r="AY1318" s="161" t="str">
        <f>IF('Equipment List'!$C1318=AY$2,'Equipment List'!$K1318,"")</f>
        <v/>
      </c>
      <c r="AZ1318" s="161" t="str">
        <f>IF('Equipment List'!$C1318=AY$2,'Equipment List'!$I1318,"")</f>
        <v/>
      </c>
      <c r="BA1318" s="160" t="str">
        <f>IF('Equipment List'!$C1318=BB$2,'Equipment List'!$D1318,"")</f>
        <v/>
      </c>
      <c r="BB1318" s="161" t="str">
        <f>IF('Equipment List'!$C1318=BB$2,'Equipment List'!$K1318,"")</f>
        <v/>
      </c>
      <c r="BC1318" s="161" t="str">
        <f>IF('Equipment List'!$C1318=BB$2,'Equipment List'!$I1318,"")</f>
        <v/>
      </c>
      <c r="BD1318" s="160" t="str">
        <f>IF('Equipment List'!$C1318=BE$2,'Equipment List'!$D1318,"")</f>
        <v/>
      </c>
      <c r="BE1318" s="161" t="str">
        <f>IF('Equipment List'!$C1318=BE$2,'Equipment List'!$K1318,"")</f>
        <v/>
      </c>
      <c r="BF1318" s="161" t="str">
        <f>IF('Equipment List'!$C1318=BE$2,'Equipment List'!$I1318,"")</f>
        <v/>
      </c>
      <c r="BG1318" s="160" t="str">
        <f>IF('Equipment List'!$C1318=BH$2,'Equipment List'!$D1318,"")</f>
        <v/>
      </c>
      <c r="BH1318" s="161" t="str">
        <f>IF('Equipment List'!$C1318=BH$2,'Equipment List'!$K1318,"")</f>
        <v/>
      </c>
      <c r="BI1318" s="161" t="str">
        <f>IF('Equipment List'!$C1318=BH$2,'Equipment List'!$I1318,"")</f>
        <v/>
      </c>
      <c r="BJ1318" s="160" t="str">
        <f>IF('Equipment List'!$C1318=BK$2,'Equipment List'!$D1318,"")</f>
        <v/>
      </c>
      <c r="BK1318" s="161" t="str">
        <f>IF('Equipment List'!$C1318=BK$2,'Equipment List'!$K1318,"")</f>
        <v/>
      </c>
      <c r="BL1318" s="161" t="str">
        <f>IF('Equipment List'!$C1318=BK$2,'Equipment List'!$I1318,"")</f>
        <v/>
      </c>
      <c r="BM1318" s="160" t="str">
        <f>IF('Equipment List'!$C1318=BN$2,'Equipment List'!$D1318,"")</f>
        <v/>
      </c>
      <c r="BN1318" s="161" t="str">
        <f>IF('Equipment List'!$C1318=BN$2,'Equipment List'!$K1318,"")</f>
        <v/>
      </c>
      <c r="BO1318" s="161" t="str">
        <f>IF('Equipment List'!$C1318=BN$2,'Equipment List'!$I1318,"")</f>
        <v/>
      </c>
      <c r="BP1318" s="160" t="str">
        <f>IF('Equipment List'!$C1318=BQ$2,'Equipment List'!$D1318,"")</f>
        <v/>
      </c>
      <c r="BQ1318" s="161" t="str">
        <f>IF('Equipment List'!$C1318=BQ$2,'Equipment List'!$K1318,"")</f>
        <v/>
      </c>
      <c r="BR1318" s="161" t="str">
        <f>IF('Equipment List'!$C1318=BQ$2,'Equipment List'!$I1318,"")</f>
        <v/>
      </c>
      <c r="BS1318" s="160" t="str">
        <f>IF('Equipment List'!$C1318=BT$2,'Equipment List'!$D1318,"")</f>
        <v/>
      </c>
      <c r="BT1318" s="161" t="str">
        <f>IF('Equipment List'!$C1318=BT$2,'Equipment List'!$K1318,"")</f>
        <v/>
      </c>
      <c r="BU1318" s="161" t="str">
        <f>IF('Equipment List'!$C1318=BT$2,'Equipment List'!$I1318,"")</f>
        <v/>
      </c>
      <c r="BV1318" s="160" t="str">
        <f>IF('Equipment List'!$C1318=BW$2,'Equipment List'!$D1318,"")</f>
        <v/>
      </c>
      <c r="BW1318" s="161" t="str">
        <f>IF('Equipment List'!$C1318=BW$2,'Equipment List'!$K1318,"")</f>
        <v/>
      </c>
      <c r="BX1318" s="161" t="str">
        <f>IF('Equipment List'!$C1318=BW$2,'Equipment List'!$I1318,"")</f>
        <v/>
      </c>
      <c r="BY1318" s="141"/>
      <c r="BZ1318" s="141"/>
    </row>
    <row r="1319" spans="5:78" x14ac:dyDescent="0.2">
      <c r="E1319" s="160" t="str">
        <f>IF('Equipment List'!$C1319=F$2,'Equipment List'!$D1319,"")</f>
        <v/>
      </c>
      <c r="F1319" s="161" t="str">
        <f>IF('Equipment List'!$C1319=F$2,'Equipment List'!$K1319,"")</f>
        <v/>
      </c>
      <c r="G1319" s="161" t="str">
        <f>IF('Equipment List'!$C1319=F$2,'Equipment List'!$I1319,"")</f>
        <v/>
      </c>
      <c r="H1319" s="160" t="str">
        <f>IF('Equipment List'!$C1319=I$2,'Equipment List'!$D1319,"")</f>
        <v/>
      </c>
      <c r="I1319" s="161" t="str">
        <f>IF('Equipment List'!$C1319=I$2,'Equipment List'!$K1319,"")</f>
        <v/>
      </c>
      <c r="J1319" s="161" t="str">
        <f>IF('Equipment List'!$C1319=I$2,'Equipment List'!$I1319,"")</f>
        <v/>
      </c>
      <c r="K1319" s="160" t="str">
        <f>IF('Equipment List'!$C1319=L$2,'Equipment List'!$D1319,"")</f>
        <v/>
      </c>
      <c r="L1319" s="161" t="str">
        <f>IF('Equipment List'!$C1319=L$2,'Equipment List'!$K1319,"")</f>
        <v/>
      </c>
      <c r="M1319" s="161" t="str">
        <f>IF('Equipment List'!$C1319=L$2,'Equipment List'!$I1319,"")</f>
        <v/>
      </c>
      <c r="N1319" s="160" t="str">
        <f>IF('Equipment List'!$C1319=O$2,'Equipment List'!$D1319,"")</f>
        <v/>
      </c>
      <c r="O1319" s="161" t="str">
        <f>IF('Equipment List'!$C1319=O$2,'Equipment List'!$K1319,"")</f>
        <v/>
      </c>
      <c r="P1319" s="161" t="str">
        <f>IF('Equipment List'!$C1319=O$2,'Equipment List'!$I1319,"")</f>
        <v/>
      </c>
      <c r="Q1319" s="160" t="str">
        <f>IF('Equipment List'!$C1319=R$2,'Equipment List'!$D1319,"")</f>
        <v/>
      </c>
      <c r="R1319" s="161" t="str">
        <f>IF('Equipment List'!$C1319=R$2,'Equipment List'!$K1319,"")</f>
        <v/>
      </c>
      <c r="S1319" s="161" t="str">
        <f>IF('Equipment List'!$C1319=R$2,'Equipment List'!$I1319,"")</f>
        <v/>
      </c>
      <c r="T1319" s="160" t="str">
        <f>IF('Equipment List'!$C1319=U$2,'Equipment List'!$D1319,"")</f>
        <v/>
      </c>
      <c r="U1319" s="161" t="str">
        <f>IF('Equipment List'!$C1319=U$2,'Equipment List'!$K1319,"")</f>
        <v/>
      </c>
      <c r="V1319" s="161" t="str">
        <f>IF('Equipment List'!$C1319=U$2,'Equipment List'!$I1319,"")</f>
        <v/>
      </c>
      <c r="W1319" s="160" t="str">
        <f>IF('Equipment List'!$C1319=X$2,'Equipment List'!$D1319,"")</f>
        <v/>
      </c>
      <c r="X1319" s="161" t="str">
        <f>IF('Equipment List'!$C1319=X$2,'Equipment List'!$K1319,"")</f>
        <v/>
      </c>
      <c r="Y1319" s="161" t="str">
        <f>IF('Equipment List'!$C1319=X$2,'Equipment List'!$I1319,"")</f>
        <v/>
      </c>
      <c r="Z1319" s="160" t="str">
        <f>IF('Equipment List'!$C1319=AA$2,'Equipment List'!$D1319,"")</f>
        <v/>
      </c>
      <c r="AA1319" s="161" t="str">
        <f>IF('Equipment List'!$C1319=AA$2,'Equipment List'!$K1319,"")</f>
        <v/>
      </c>
      <c r="AB1319" s="161" t="str">
        <f>IF('Equipment List'!$C1319=AA$2,'Equipment List'!$I1319,"")</f>
        <v/>
      </c>
      <c r="AC1319" s="160" t="str">
        <f>IF('Equipment List'!$C1319=AD$2,'Equipment List'!$D1319,"")</f>
        <v/>
      </c>
      <c r="AD1319" s="161" t="str">
        <f>IF('Equipment List'!$C1319=AD$2,'Equipment List'!$K1319,"")</f>
        <v/>
      </c>
      <c r="AE1319" s="161" t="str">
        <f>IF('Equipment List'!$C1319=AD$2,'Equipment List'!$I1319,"")</f>
        <v/>
      </c>
      <c r="AF1319" s="160" t="str">
        <f>IF('Equipment List'!$C1319=AG$2,'Equipment List'!$D1319,"")</f>
        <v/>
      </c>
      <c r="AG1319" s="161" t="str">
        <f>IF('Equipment List'!$C1319=AG$2,'Equipment List'!$K1319,"")</f>
        <v/>
      </c>
      <c r="AH1319" s="161" t="str">
        <f>IF('Equipment List'!$C1319=AG$2,'Equipment List'!$I1319,"")</f>
        <v/>
      </c>
      <c r="AI1319" s="160" t="str">
        <f>IF('Equipment List'!$C1319=AJ$2,'Equipment List'!$D1319,"")</f>
        <v/>
      </c>
      <c r="AJ1319" s="161" t="str">
        <f>IF('Equipment List'!$C1319=AJ$2,'Equipment List'!$K1319,"")</f>
        <v/>
      </c>
      <c r="AK1319" s="161" t="str">
        <f>IF('Equipment List'!$C1319=AJ$2,'Equipment List'!$I1319,"")</f>
        <v/>
      </c>
      <c r="AL1319" s="160" t="str">
        <f>IF('Equipment List'!$C1319=AM$2,'Equipment List'!$D1319,"")</f>
        <v/>
      </c>
      <c r="AM1319" s="161" t="str">
        <f>IF('Equipment List'!$C1319=AM$2,'Equipment List'!$K1319,"")</f>
        <v/>
      </c>
      <c r="AN1319" s="161" t="str">
        <f>IF('Equipment List'!$C1319=AM$2,'Equipment List'!$I1319,"")</f>
        <v/>
      </c>
      <c r="AO1319" s="160" t="str">
        <f>IF('Equipment List'!$C1319=AP$2,'Equipment List'!$D1319,"")</f>
        <v/>
      </c>
      <c r="AP1319" s="161" t="str">
        <f>IF('Equipment List'!$C1319=AP$2,'Equipment List'!$K1319,"")</f>
        <v/>
      </c>
      <c r="AQ1319" s="161" t="str">
        <f>IF('Equipment List'!$C1319=AP$2,'Equipment List'!$I1319,"")</f>
        <v/>
      </c>
      <c r="AR1319" s="160" t="str">
        <f>IF('Equipment List'!$C1319=AS$2,'Equipment List'!$D1319,"")</f>
        <v/>
      </c>
      <c r="AS1319" s="161" t="str">
        <f>IF('Equipment List'!$C1319=AS$2,'Equipment List'!$K1319,"")</f>
        <v/>
      </c>
      <c r="AT1319" s="161" t="str">
        <f>IF('Equipment List'!$C1319=AS$2,'Equipment List'!$I1319,"")</f>
        <v/>
      </c>
      <c r="AU1319" s="160" t="str">
        <f>IF('Equipment List'!$C1319=AV$2,'Equipment List'!$D1319,"")</f>
        <v/>
      </c>
      <c r="AV1319" s="161" t="str">
        <f>IF('Equipment List'!$C1319=AV$2,'Equipment List'!$K1319,"")</f>
        <v/>
      </c>
      <c r="AW1319" s="161" t="str">
        <f>IF('Equipment List'!$C1319=AV$2,'Equipment List'!$I1319,"")</f>
        <v/>
      </c>
      <c r="AX1319" s="160" t="str">
        <f>IF('Equipment List'!$C1319=AY$2,'Equipment List'!$D1319,"")</f>
        <v/>
      </c>
      <c r="AY1319" s="161" t="str">
        <f>IF('Equipment List'!$C1319=AY$2,'Equipment List'!$K1319,"")</f>
        <v/>
      </c>
      <c r="AZ1319" s="161" t="str">
        <f>IF('Equipment List'!$C1319=AY$2,'Equipment List'!$I1319,"")</f>
        <v/>
      </c>
      <c r="BA1319" s="160" t="str">
        <f>IF('Equipment List'!$C1319=BB$2,'Equipment List'!$D1319,"")</f>
        <v/>
      </c>
      <c r="BB1319" s="161" t="str">
        <f>IF('Equipment List'!$C1319=BB$2,'Equipment List'!$K1319,"")</f>
        <v/>
      </c>
      <c r="BC1319" s="161" t="str">
        <f>IF('Equipment List'!$C1319=BB$2,'Equipment List'!$I1319,"")</f>
        <v/>
      </c>
      <c r="BD1319" s="160" t="str">
        <f>IF('Equipment List'!$C1319=BE$2,'Equipment List'!$D1319,"")</f>
        <v/>
      </c>
      <c r="BE1319" s="161" t="str">
        <f>IF('Equipment List'!$C1319=BE$2,'Equipment List'!$K1319,"")</f>
        <v/>
      </c>
      <c r="BF1319" s="161" t="str">
        <f>IF('Equipment List'!$C1319=BE$2,'Equipment List'!$I1319,"")</f>
        <v/>
      </c>
      <c r="BG1319" s="160" t="str">
        <f>IF('Equipment List'!$C1319=BH$2,'Equipment List'!$D1319,"")</f>
        <v/>
      </c>
      <c r="BH1319" s="161" t="str">
        <f>IF('Equipment List'!$C1319=BH$2,'Equipment List'!$K1319,"")</f>
        <v/>
      </c>
      <c r="BI1319" s="161" t="str">
        <f>IF('Equipment List'!$C1319=BH$2,'Equipment List'!$I1319,"")</f>
        <v/>
      </c>
      <c r="BJ1319" s="160" t="str">
        <f>IF('Equipment List'!$C1319=BK$2,'Equipment List'!$D1319,"")</f>
        <v/>
      </c>
      <c r="BK1319" s="161" t="str">
        <f>IF('Equipment List'!$C1319=BK$2,'Equipment List'!$K1319,"")</f>
        <v/>
      </c>
      <c r="BL1319" s="161" t="str">
        <f>IF('Equipment List'!$C1319=BK$2,'Equipment List'!$I1319,"")</f>
        <v/>
      </c>
      <c r="BM1319" s="160" t="str">
        <f>IF('Equipment List'!$C1319=BN$2,'Equipment List'!$D1319,"")</f>
        <v/>
      </c>
      <c r="BN1319" s="161" t="str">
        <f>IF('Equipment List'!$C1319=BN$2,'Equipment List'!$K1319,"")</f>
        <v/>
      </c>
      <c r="BO1319" s="161" t="str">
        <f>IF('Equipment List'!$C1319=BN$2,'Equipment List'!$I1319,"")</f>
        <v/>
      </c>
      <c r="BP1319" s="160" t="str">
        <f>IF('Equipment List'!$C1319=BQ$2,'Equipment List'!$D1319,"")</f>
        <v/>
      </c>
      <c r="BQ1319" s="161" t="str">
        <f>IF('Equipment List'!$C1319=BQ$2,'Equipment List'!$K1319,"")</f>
        <v/>
      </c>
      <c r="BR1319" s="161" t="str">
        <f>IF('Equipment List'!$C1319=BQ$2,'Equipment List'!$I1319,"")</f>
        <v/>
      </c>
      <c r="BS1319" s="160" t="str">
        <f>IF('Equipment List'!$C1319=BT$2,'Equipment List'!$D1319,"")</f>
        <v/>
      </c>
      <c r="BT1319" s="161" t="str">
        <f>IF('Equipment List'!$C1319=BT$2,'Equipment List'!$K1319,"")</f>
        <v/>
      </c>
      <c r="BU1319" s="161" t="str">
        <f>IF('Equipment List'!$C1319=BT$2,'Equipment List'!$I1319,"")</f>
        <v/>
      </c>
      <c r="BV1319" s="160" t="str">
        <f>IF('Equipment List'!$C1319=BW$2,'Equipment List'!$D1319,"")</f>
        <v/>
      </c>
      <c r="BW1319" s="161" t="str">
        <f>IF('Equipment List'!$C1319=BW$2,'Equipment List'!$K1319,"")</f>
        <v/>
      </c>
      <c r="BX1319" s="161" t="str">
        <f>IF('Equipment List'!$C1319=BW$2,'Equipment List'!$I1319,"")</f>
        <v/>
      </c>
      <c r="BY1319" s="141"/>
      <c r="BZ1319" s="141"/>
    </row>
    <row r="1320" spans="5:78" x14ac:dyDescent="0.2">
      <c r="E1320" s="160" t="str">
        <f>IF('Equipment List'!$C1320=F$2,'Equipment List'!$D1320,"")</f>
        <v/>
      </c>
      <c r="F1320" s="161" t="str">
        <f>IF('Equipment List'!$C1320=F$2,'Equipment List'!$K1320,"")</f>
        <v/>
      </c>
      <c r="G1320" s="161" t="str">
        <f>IF('Equipment List'!$C1320=F$2,'Equipment List'!$I1320,"")</f>
        <v/>
      </c>
      <c r="H1320" s="160" t="str">
        <f>IF('Equipment List'!$C1320=I$2,'Equipment List'!$D1320,"")</f>
        <v/>
      </c>
      <c r="I1320" s="161" t="str">
        <f>IF('Equipment List'!$C1320=I$2,'Equipment List'!$K1320,"")</f>
        <v/>
      </c>
      <c r="J1320" s="161" t="str">
        <f>IF('Equipment List'!$C1320=I$2,'Equipment List'!$I1320,"")</f>
        <v/>
      </c>
      <c r="K1320" s="160" t="str">
        <f>IF('Equipment List'!$C1320=L$2,'Equipment List'!$D1320,"")</f>
        <v/>
      </c>
      <c r="L1320" s="161" t="str">
        <f>IF('Equipment List'!$C1320=L$2,'Equipment List'!$K1320,"")</f>
        <v/>
      </c>
      <c r="M1320" s="161" t="str">
        <f>IF('Equipment List'!$C1320=L$2,'Equipment List'!$I1320,"")</f>
        <v/>
      </c>
      <c r="N1320" s="160" t="str">
        <f>IF('Equipment List'!$C1320=O$2,'Equipment List'!$D1320,"")</f>
        <v/>
      </c>
      <c r="O1320" s="161" t="str">
        <f>IF('Equipment List'!$C1320=O$2,'Equipment List'!$K1320,"")</f>
        <v/>
      </c>
      <c r="P1320" s="161" t="str">
        <f>IF('Equipment List'!$C1320=O$2,'Equipment List'!$I1320,"")</f>
        <v/>
      </c>
      <c r="Q1320" s="160" t="str">
        <f>IF('Equipment List'!$C1320=R$2,'Equipment List'!$D1320,"")</f>
        <v/>
      </c>
      <c r="R1320" s="161" t="str">
        <f>IF('Equipment List'!$C1320=R$2,'Equipment List'!$K1320,"")</f>
        <v/>
      </c>
      <c r="S1320" s="161" t="str">
        <f>IF('Equipment List'!$C1320=R$2,'Equipment List'!$I1320,"")</f>
        <v/>
      </c>
      <c r="T1320" s="160" t="str">
        <f>IF('Equipment List'!$C1320=U$2,'Equipment List'!$D1320,"")</f>
        <v/>
      </c>
      <c r="U1320" s="161" t="str">
        <f>IF('Equipment List'!$C1320=U$2,'Equipment List'!$K1320,"")</f>
        <v/>
      </c>
      <c r="V1320" s="161" t="str">
        <f>IF('Equipment List'!$C1320=U$2,'Equipment List'!$I1320,"")</f>
        <v/>
      </c>
      <c r="W1320" s="160" t="str">
        <f>IF('Equipment List'!$C1320=X$2,'Equipment List'!$D1320,"")</f>
        <v/>
      </c>
      <c r="X1320" s="161" t="str">
        <f>IF('Equipment List'!$C1320=X$2,'Equipment List'!$K1320,"")</f>
        <v/>
      </c>
      <c r="Y1320" s="161" t="str">
        <f>IF('Equipment List'!$C1320=X$2,'Equipment List'!$I1320,"")</f>
        <v/>
      </c>
      <c r="Z1320" s="160" t="str">
        <f>IF('Equipment List'!$C1320=AA$2,'Equipment List'!$D1320,"")</f>
        <v/>
      </c>
      <c r="AA1320" s="161" t="str">
        <f>IF('Equipment List'!$C1320=AA$2,'Equipment List'!$K1320,"")</f>
        <v/>
      </c>
      <c r="AB1320" s="161" t="str">
        <f>IF('Equipment List'!$C1320=AA$2,'Equipment List'!$I1320,"")</f>
        <v/>
      </c>
      <c r="AC1320" s="160" t="str">
        <f>IF('Equipment List'!$C1320=AD$2,'Equipment List'!$D1320,"")</f>
        <v/>
      </c>
      <c r="AD1320" s="161" t="str">
        <f>IF('Equipment List'!$C1320=AD$2,'Equipment List'!$K1320,"")</f>
        <v/>
      </c>
      <c r="AE1320" s="161" t="str">
        <f>IF('Equipment List'!$C1320=AD$2,'Equipment List'!$I1320,"")</f>
        <v/>
      </c>
      <c r="AF1320" s="160" t="str">
        <f>IF('Equipment List'!$C1320=AG$2,'Equipment List'!$D1320,"")</f>
        <v/>
      </c>
      <c r="AG1320" s="161" t="str">
        <f>IF('Equipment List'!$C1320=AG$2,'Equipment List'!$K1320,"")</f>
        <v/>
      </c>
      <c r="AH1320" s="161" t="str">
        <f>IF('Equipment List'!$C1320=AG$2,'Equipment List'!$I1320,"")</f>
        <v/>
      </c>
      <c r="AI1320" s="160" t="str">
        <f>IF('Equipment List'!$C1320=AJ$2,'Equipment List'!$D1320,"")</f>
        <v/>
      </c>
      <c r="AJ1320" s="161" t="str">
        <f>IF('Equipment List'!$C1320=AJ$2,'Equipment List'!$K1320,"")</f>
        <v/>
      </c>
      <c r="AK1320" s="161" t="str">
        <f>IF('Equipment List'!$C1320=AJ$2,'Equipment List'!$I1320,"")</f>
        <v/>
      </c>
      <c r="AL1320" s="160" t="str">
        <f>IF('Equipment List'!$C1320=AM$2,'Equipment List'!$D1320,"")</f>
        <v/>
      </c>
      <c r="AM1320" s="161" t="str">
        <f>IF('Equipment List'!$C1320=AM$2,'Equipment List'!$K1320,"")</f>
        <v/>
      </c>
      <c r="AN1320" s="161" t="str">
        <f>IF('Equipment List'!$C1320=AM$2,'Equipment List'!$I1320,"")</f>
        <v/>
      </c>
      <c r="AO1320" s="160" t="str">
        <f>IF('Equipment List'!$C1320=AP$2,'Equipment List'!$D1320,"")</f>
        <v/>
      </c>
      <c r="AP1320" s="161" t="str">
        <f>IF('Equipment List'!$C1320=AP$2,'Equipment List'!$K1320,"")</f>
        <v/>
      </c>
      <c r="AQ1320" s="161" t="str">
        <f>IF('Equipment List'!$C1320=AP$2,'Equipment List'!$I1320,"")</f>
        <v/>
      </c>
      <c r="AR1320" s="160" t="str">
        <f>IF('Equipment List'!$C1320=AS$2,'Equipment List'!$D1320,"")</f>
        <v/>
      </c>
      <c r="AS1320" s="161" t="str">
        <f>IF('Equipment List'!$C1320=AS$2,'Equipment List'!$K1320,"")</f>
        <v/>
      </c>
      <c r="AT1320" s="161" t="str">
        <f>IF('Equipment List'!$C1320=AS$2,'Equipment List'!$I1320,"")</f>
        <v/>
      </c>
      <c r="AU1320" s="160" t="str">
        <f>IF('Equipment List'!$C1320=AV$2,'Equipment List'!$D1320,"")</f>
        <v/>
      </c>
      <c r="AV1320" s="161" t="str">
        <f>IF('Equipment List'!$C1320=AV$2,'Equipment List'!$K1320,"")</f>
        <v/>
      </c>
      <c r="AW1320" s="161" t="str">
        <f>IF('Equipment List'!$C1320=AV$2,'Equipment List'!$I1320,"")</f>
        <v/>
      </c>
      <c r="AX1320" s="160" t="str">
        <f>IF('Equipment List'!$C1320=AY$2,'Equipment List'!$D1320,"")</f>
        <v/>
      </c>
      <c r="AY1320" s="161" t="str">
        <f>IF('Equipment List'!$C1320=AY$2,'Equipment List'!$K1320,"")</f>
        <v/>
      </c>
      <c r="AZ1320" s="161" t="str">
        <f>IF('Equipment List'!$C1320=AY$2,'Equipment List'!$I1320,"")</f>
        <v/>
      </c>
      <c r="BA1320" s="160" t="str">
        <f>IF('Equipment List'!$C1320=BB$2,'Equipment List'!$D1320,"")</f>
        <v/>
      </c>
      <c r="BB1320" s="161" t="str">
        <f>IF('Equipment List'!$C1320=BB$2,'Equipment List'!$K1320,"")</f>
        <v/>
      </c>
      <c r="BC1320" s="161" t="str">
        <f>IF('Equipment List'!$C1320=BB$2,'Equipment List'!$I1320,"")</f>
        <v/>
      </c>
      <c r="BD1320" s="160" t="str">
        <f>IF('Equipment List'!$C1320=BE$2,'Equipment List'!$D1320,"")</f>
        <v/>
      </c>
      <c r="BE1320" s="161" t="str">
        <f>IF('Equipment List'!$C1320=BE$2,'Equipment List'!$K1320,"")</f>
        <v/>
      </c>
      <c r="BF1320" s="161" t="str">
        <f>IF('Equipment List'!$C1320=BE$2,'Equipment List'!$I1320,"")</f>
        <v/>
      </c>
      <c r="BG1320" s="160" t="str">
        <f>IF('Equipment List'!$C1320=BH$2,'Equipment List'!$D1320,"")</f>
        <v/>
      </c>
      <c r="BH1320" s="161" t="str">
        <f>IF('Equipment List'!$C1320=BH$2,'Equipment List'!$K1320,"")</f>
        <v/>
      </c>
      <c r="BI1320" s="161" t="str">
        <f>IF('Equipment List'!$C1320=BH$2,'Equipment List'!$I1320,"")</f>
        <v/>
      </c>
      <c r="BJ1320" s="160" t="str">
        <f>IF('Equipment List'!$C1320=BK$2,'Equipment List'!$D1320,"")</f>
        <v/>
      </c>
      <c r="BK1320" s="161" t="str">
        <f>IF('Equipment List'!$C1320=BK$2,'Equipment List'!$K1320,"")</f>
        <v/>
      </c>
      <c r="BL1320" s="161" t="str">
        <f>IF('Equipment List'!$C1320=BK$2,'Equipment List'!$I1320,"")</f>
        <v/>
      </c>
      <c r="BM1320" s="160" t="str">
        <f>IF('Equipment List'!$C1320=BN$2,'Equipment List'!$D1320,"")</f>
        <v/>
      </c>
      <c r="BN1320" s="161" t="str">
        <f>IF('Equipment List'!$C1320=BN$2,'Equipment List'!$K1320,"")</f>
        <v/>
      </c>
      <c r="BO1320" s="161" t="str">
        <f>IF('Equipment List'!$C1320=BN$2,'Equipment List'!$I1320,"")</f>
        <v/>
      </c>
      <c r="BP1320" s="160" t="str">
        <f>IF('Equipment List'!$C1320=BQ$2,'Equipment List'!$D1320,"")</f>
        <v/>
      </c>
      <c r="BQ1320" s="161" t="str">
        <f>IF('Equipment List'!$C1320=BQ$2,'Equipment List'!$K1320,"")</f>
        <v/>
      </c>
      <c r="BR1320" s="161" t="str">
        <f>IF('Equipment List'!$C1320=BQ$2,'Equipment List'!$I1320,"")</f>
        <v/>
      </c>
      <c r="BS1320" s="160" t="str">
        <f>IF('Equipment List'!$C1320=BT$2,'Equipment List'!$D1320,"")</f>
        <v/>
      </c>
      <c r="BT1320" s="161" t="str">
        <f>IF('Equipment List'!$C1320=BT$2,'Equipment List'!$K1320,"")</f>
        <v/>
      </c>
      <c r="BU1320" s="161" t="str">
        <f>IF('Equipment List'!$C1320=BT$2,'Equipment List'!$I1320,"")</f>
        <v/>
      </c>
      <c r="BV1320" s="160" t="str">
        <f>IF('Equipment List'!$C1320=BW$2,'Equipment List'!$D1320,"")</f>
        <v/>
      </c>
      <c r="BW1320" s="161" t="str">
        <f>IF('Equipment List'!$C1320=BW$2,'Equipment List'!$K1320,"")</f>
        <v/>
      </c>
      <c r="BX1320" s="161" t="str">
        <f>IF('Equipment List'!$C1320=BW$2,'Equipment List'!$I1320,"")</f>
        <v/>
      </c>
      <c r="BY1320" s="141"/>
      <c r="BZ1320" s="141"/>
    </row>
    <row r="1321" spans="5:78" x14ac:dyDescent="0.2">
      <c r="E1321" s="160" t="str">
        <f>IF('Equipment List'!$C1321=F$2,'Equipment List'!$D1321,"")</f>
        <v/>
      </c>
      <c r="F1321" s="161" t="str">
        <f>IF('Equipment List'!$C1321=F$2,'Equipment List'!$K1321,"")</f>
        <v/>
      </c>
      <c r="G1321" s="161" t="str">
        <f>IF('Equipment List'!$C1321=F$2,'Equipment List'!$I1321,"")</f>
        <v/>
      </c>
      <c r="H1321" s="160" t="str">
        <f>IF('Equipment List'!$C1321=I$2,'Equipment List'!$D1321,"")</f>
        <v/>
      </c>
      <c r="I1321" s="161" t="str">
        <f>IF('Equipment List'!$C1321=I$2,'Equipment List'!$K1321,"")</f>
        <v/>
      </c>
      <c r="J1321" s="161" t="str">
        <f>IF('Equipment List'!$C1321=I$2,'Equipment List'!$I1321,"")</f>
        <v/>
      </c>
      <c r="K1321" s="160" t="str">
        <f>IF('Equipment List'!$C1321=L$2,'Equipment List'!$D1321,"")</f>
        <v/>
      </c>
      <c r="L1321" s="161" t="str">
        <f>IF('Equipment List'!$C1321=L$2,'Equipment List'!$K1321,"")</f>
        <v/>
      </c>
      <c r="M1321" s="161" t="str">
        <f>IF('Equipment List'!$C1321=L$2,'Equipment List'!$I1321,"")</f>
        <v/>
      </c>
      <c r="N1321" s="160" t="str">
        <f>IF('Equipment List'!$C1321=O$2,'Equipment List'!$D1321,"")</f>
        <v/>
      </c>
      <c r="O1321" s="161" t="str">
        <f>IF('Equipment List'!$C1321=O$2,'Equipment List'!$K1321,"")</f>
        <v/>
      </c>
      <c r="P1321" s="161" t="str">
        <f>IF('Equipment List'!$C1321=O$2,'Equipment List'!$I1321,"")</f>
        <v/>
      </c>
      <c r="Q1321" s="160" t="str">
        <f>IF('Equipment List'!$C1321=R$2,'Equipment List'!$D1321,"")</f>
        <v/>
      </c>
      <c r="R1321" s="161" t="str">
        <f>IF('Equipment List'!$C1321=R$2,'Equipment List'!$K1321,"")</f>
        <v/>
      </c>
      <c r="S1321" s="161" t="str">
        <f>IF('Equipment List'!$C1321=R$2,'Equipment List'!$I1321,"")</f>
        <v/>
      </c>
      <c r="T1321" s="160" t="str">
        <f>IF('Equipment List'!$C1321=U$2,'Equipment List'!$D1321,"")</f>
        <v/>
      </c>
      <c r="U1321" s="161" t="str">
        <f>IF('Equipment List'!$C1321=U$2,'Equipment List'!$K1321,"")</f>
        <v/>
      </c>
      <c r="V1321" s="161" t="str">
        <f>IF('Equipment List'!$C1321=U$2,'Equipment List'!$I1321,"")</f>
        <v/>
      </c>
      <c r="W1321" s="160" t="str">
        <f>IF('Equipment List'!$C1321=X$2,'Equipment List'!$D1321,"")</f>
        <v/>
      </c>
      <c r="X1321" s="161" t="str">
        <f>IF('Equipment List'!$C1321=X$2,'Equipment List'!$K1321,"")</f>
        <v/>
      </c>
      <c r="Y1321" s="161" t="str">
        <f>IF('Equipment List'!$C1321=X$2,'Equipment List'!$I1321,"")</f>
        <v/>
      </c>
      <c r="Z1321" s="160" t="str">
        <f>IF('Equipment List'!$C1321=AA$2,'Equipment List'!$D1321,"")</f>
        <v/>
      </c>
      <c r="AA1321" s="161" t="str">
        <f>IF('Equipment List'!$C1321=AA$2,'Equipment List'!$K1321,"")</f>
        <v/>
      </c>
      <c r="AB1321" s="161" t="str">
        <f>IF('Equipment List'!$C1321=AA$2,'Equipment List'!$I1321,"")</f>
        <v/>
      </c>
      <c r="AC1321" s="160" t="str">
        <f>IF('Equipment List'!$C1321=AD$2,'Equipment List'!$D1321,"")</f>
        <v/>
      </c>
      <c r="AD1321" s="161" t="str">
        <f>IF('Equipment List'!$C1321=AD$2,'Equipment List'!$K1321,"")</f>
        <v/>
      </c>
      <c r="AE1321" s="161" t="str">
        <f>IF('Equipment List'!$C1321=AD$2,'Equipment List'!$I1321,"")</f>
        <v/>
      </c>
      <c r="AF1321" s="160" t="str">
        <f>IF('Equipment List'!$C1321=AG$2,'Equipment List'!$D1321,"")</f>
        <v/>
      </c>
      <c r="AG1321" s="161" t="str">
        <f>IF('Equipment List'!$C1321=AG$2,'Equipment List'!$K1321,"")</f>
        <v/>
      </c>
      <c r="AH1321" s="161" t="str">
        <f>IF('Equipment List'!$C1321=AG$2,'Equipment List'!$I1321,"")</f>
        <v/>
      </c>
      <c r="AI1321" s="160" t="str">
        <f>IF('Equipment List'!$C1321=AJ$2,'Equipment List'!$D1321,"")</f>
        <v/>
      </c>
      <c r="AJ1321" s="161" t="str">
        <f>IF('Equipment List'!$C1321=AJ$2,'Equipment List'!$K1321,"")</f>
        <v/>
      </c>
      <c r="AK1321" s="161" t="str">
        <f>IF('Equipment List'!$C1321=AJ$2,'Equipment List'!$I1321,"")</f>
        <v/>
      </c>
      <c r="AL1321" s="160" t="str">
        <f>IF('Equipment List'!$C1321=AM$2,'Equipment List'!$D1321,"")</f>
        <v/>
      </c>
      <c r="AM1321" s="161" t="str">
        <f>IF('Equipment List'!$C1321=AM$2,'Equipment List'!$K1321,"")</f>
        <v/>
      </c>
      <c r="AN1321" s="161" t="str">
        <f>IF('Equipment List'!$C1321=AM$2,'Equipment List'!$I1321,"")</f>
        <v/>
      </c>
      <c r="AO1321" s="160" t="str">
        <f>IF('Equipment List'!$C1321=AP$2,'Equipment List'!$D1321,"")</f>
        <v/>
      </c>
      <c r="AP1321" s="161" t="str">
        <f>IF('Equipment List'!$C1321=AP$2,'Equipment List'!$K1321,"")</f>
        <v/>
      </c>
      <c r="AQ1321" s="161" t="str">
        <f>IF('Equipment List'!$C1321=AP$2,'Equipment List'!$I1321,"")</f>
        <v/>
      </c>
      <c r="AR1321" s="160" t="str">
        <f>IF('Equipment List'!$C1321=AS$2,'Equipment List'!$D1321,"")</f>
        <v/>
      </c>
      <c r="AS1321" s="161" t="str">
        <f>IF('Equipment List'!$C1321=AS$2,'Equipment List'!$K1321,"")</f>
        <v/>
      </c>
      <c r="AT1321" s="161" t="str">
        <f>IF('Equipment List'!$C1321=AS$2,'Equipment List'!$I1321,"")</f>
        <v/>
      </c>
      <c r="AU1321" s="160" t="str">
        <f>IF('Equipment List'!$C1321=AV$2,'Equipment List'!$D1321,"")</f>
        <v/>
      </c>
      <c r="AV1321" s="161" t="str">
        <f>IF('Equipment List'!$C1321=AV$2,'Equipment List'!$K1321,"")</f>
        <v/>
      </c>
      <c r="AW1321" s="161" t="str">
        <f>IF('Equipment List'!$C1321=AV$2,'Equipment List'!$I1321,"")</f>
        <v/>
      </c>
      <c r="AX1321" s="160" t="str">
        <f>IF('Equipment List'!$C1321=AY$2,'Equipment List'!$D1321,"")</f>
        <v/>
      </c>
      <c r="AY1321" s="161" t="str">
        <f>IF('Equipment List'!$C1321=AY$2,'Equipment List'!$K1321,"")</f>
        <v/>
      </c>
      <c r="AZ1321" s="161" t="str">
        <f>IF('Equipment List'!$C1321=AY$2,'Equipment List'!$I1321,"")</f>
        <v/>
      </c>
      <c r="BA1321" s="160" t="str">
        <f>IF('Equipment List'!$C1321=BB$2,'Equipment List'!$D1321,"")</f>
        <v/>
      </c>
      <c r="BB1321" s="161" t="str">
        <f>IF('Equipment List'!$C1321=BB$2,'Equipment List'!$K1321,"")</f>
        <v/>
      </c>
      <c r="BC1321" s="161" t="str">
        <f>IF('Equipment List'!$C1321=BB$2,'Equipment List'!$I1321,"")</f>
        <v/>
      </c>
      <c r="BD1321" s="160" t="str">
        <f>IF('Equipment List'!$C1321=BE$2,'Equipment List'!$D1321,"")</f>
        <v/>
      </c>
      <c r="BE1321" s="161" t="str">
        <f>IF('Equipment List'!$C1321=BE$2,'Equipment List'!$K1321,"")</f>
        <v/>
      </c>
      <c r="BF1321" s="161" t="str">
        <f>IF('Equipment List'!$C1321=BE$2,'Equipment List'!$I1321,"")</f>
        <v/>
      </c>
      <c r="BG1321" s="160" t="str">
        <f>IF('Equipment List'!$C1321=BH$2,'Equipment List'!$D1321,"")</f>
        <v/>
      </c>
      <c r="BH1321" s="161" t="str">
        <f>IF('Equipment List'!$C1321=BH$2,'Equipment List'!$K1321,"")</f>
        <v/>
      </c>
      <c r="BI1321" s="161" t="str">
        <f>IF('Equipment List'!$C1321=BH$2,'Equipment List'!$I1321,"")</f>
        <v/>
      </c>
      <c r="BJ1321" s="160" t="str">
        <f>IF('Equipment List'!$C1321=BK$2,'Equipment List'!$D1321,"")</f>
        <v/>
      </c>
      <c r="BK1321" s="161" t="str">
        <f>IF('Equipment List'!$C1321=BK$2,'Equipment List'!$K1321,"")</f>
        <v/>
      </c>
      <c r="BL1321" s="161" t="str">
        <f>IF('Equipment List'!$C1321=BK$2,'Equipment List'!$I1321,"")</f>
        <v/>
      </c>
      <c r="BM1321" s="160" t="str">
        <f>IF('Equipment List'!$C1321=BN$2,'Equipment List'!$D1321,"")</f>
        <v/>
      </c>
      <c r="BN1321" s="161" t="str">
        <f>IF('Equipment List'!$C1321=BN$2,'Equipment List'!$K1321,"")</f>
        <v/>
      </c>
      <c r="BO1321" s="161" t="str">
        <f>IF('Equipment List'!$C1321=BN$2,'Equipment List'!$I1321,"")</f>
        <v/>
      </c>
      <c r="BP1321" s="160" t="str">
        <f>IF('Equipment List'!$C1321=BQ$2,'Equipment List'!$D1321,"")</f>
        <v/>
      </c>
      <c r="BQ1321" s="161" t="str">
        <f>IF('Equipment List'!$C1321=BQ$2,'Equipment List'!$K1321,"")</f>
        <v/>
      </c>
      <c r="BR1321" s="161" t="str">
        <f>IF('Equipment List'!$C1321=BQ$2,'Equipment List'!$I1321,"")</f>
        <v/>
      </c>
      <c r="BS1321" s="160" t="str">
        <f>IF('Equipment List'!$C1321=BT$2,'Equipment List'!$D1321,"")</f>
        <v/>
      </c>
      <c r="BT1321" s="161" t="str">
        <f>IF('Equipment List'!$C1321=BT$2,'Equipment List'!$K1321,"")</f>
        <v/>
      </c>
      <c r="BU1321" s="161" t="str">
        <f>IF('Equipment List'!$C1321=BT$2,'Equipment List'!$I1321,"")</f>
        <v/>
      </c>
      <c r="BV1321" s="160" t="str">
        <f>IF('Equipment List'!$C1321=BW$2,'Equipment List'!$D1321,"")</f>
        <v/>
      </c>
      <c r="BW1321" s="161" t="str">
        <f>IF('Equipment List'!$C1321=BW$2,'Equipment List'!$K1321,"")</f>
        <v/>
      </c>
      <c r="BX1321" s="161" t="str">
        <f>IF('Equipment List'!$C1321=BW$2,'Equipment List'!$I1321,"")</f>
        <v/>
      </c>
      <c r="BY1321" s="141"/>
      <c r="BZ1321" s="141"/>
    </row>
    <row r="1322" spans="5:78" x14ac:dyDescent="0.2">
      <c r="E1322" s="160" t="str">
        <f>IF('Equipment List'!$C1322=F$2,'Equipment List'!$D1322,"")</f>
        <v/>
      </c>
      <c r="F1322" s="161" t="str">
        <f>IF('Equipment List'!$C1322=F$2,'Equipment List'!$K1322,"")</f>
        <v/>
      </c>
      <c r="G1322" s="161" t="str">
        <f>IF('Equipment List'!$C1322=F$2,'Equipment List'!$I1322,"")</f>
        <v/>
      </c>
      <c r="H1322" s="160" t="str">
        <f>IF('Equipment List'!$C1322=I$2,'Equipment List'!$D1322,"")</f>
        <v/>
      </c>
      <c r="I1322" s="161" t="str">
        <f>IF('Equipment List'!$C1322=I$2,'Equipment List'!$K1322,"")</f>
        <v/>
      </c>
      <c r="J1322" s="161" t="str">
        <f>IF('Equipment List'!$C1322=I$2,'Equipment List'!$I1322,"")</f>
        <v/>
      </c>
      <c r="K1322" s="160" t="str">
        <f>IF('Equipment List'!$C1322=L$2,'Equipment List'!$D1322,"")</f>
        <v/>
      </c>
      <c r="L1322" s="161" t="str">
        <f>IF('Equipment List'!$C1322=L$2,'Equipment List'!$K1322,"")</f>
        <v/>
      </c>
      <c r="M1322" s="161" t="str">
        <f>IF('Equipment List'!$C1322=L$2,'Equipment List'!$I1322,"")</f>
        <v/>
      </c>
      <c r="N1322" s="160" t="str">
        <f>IF('Equipment List'!$C1322=O$2,'Equipment List'!$D1322,"")</f>
        <v/>
      </c>
      <c r="O1322" s="161" t="str">
        <f>IF('Equipment List'!$C1322=O$2,'Equipment List'!$K1322,"")</f>
        <v/>
      </c>
      <c r="P1322" s="161" t="str">
        <f>IF('Equipment List'!$C1322=O$2,'Equipment List'!$I1322,"")</f>
        <v/>
      </c>
      <c r="Q1322" s="160" t="str">
        <f>IF('Equipment List'!$C1322=R$2,'Equipment List'!$D1322,"")</f>
        <v/>
      </c>
      <c r="R1322" s="161" t="str">
        <f>IF('Equipment List'!$C1322=R$2,'Equipment List'!$K1322,"")</f>
        <v/>
      </c>
      <c r="S1322" s="161" t="str">
        <f>IF('Equipment List'!$C1322=R$2,'Equipment List'!$I1322,"")</f>
        <v/>
      </c>
      <c r="T1322" s="160" t="str">
        <f>IF('Equipment List'!$C1322=U$2,'Equipment List'!$D1322,"")</f>
        <v/>
      </c>
      <c r="U1322" s="161" t="str">
        <f>IF('Equipment List'!$C1322=U$2,'Equipment List'!$K1322,"")</f>
        <v/>
      </c>
      <c r="V1322" s="161" t="str">
        <f>IF('Equipment List'!$C1322=U$2,'Equipment List'!$I1322,"")</f>
        <v/>
      </c>
      <c r="W1322" s="160" t="str">
        <f>IF('Equipment List'!$C1322=X$2,'Equipment List'!$D1322,"")</f>
        <v/>
      </c>
      <c r="X1322" s="161" t="str">
        <f>IF('Equipment List'!$C1322=X$2,'Equipment List'!$K1322,"")</f>
        <v/>
      </c>
      <c r="Y1322" s="161" t="str">
        <f>IF('Equipment List'!$C1322=X$2,'Equipment List'!$I1322,"")</f>
        <v/>
      </c>
      <c r="Z1322" s="160" t="str">
        <f>IF('Equipment List'!$C1322=AA$2,'Equipment List'!$D1322,"")</f>
        <v/>
      </c>
      <c r="AA1322" s="161" t="str">
        <f>IF('Equipment List'!$C1322=AA$2,'Equipment List'!$K1322,"")</f>
        <v/>
      </c>
      <c r="AB1322" s="161" t="str">
        <f>IF('Equipment List'!$C1322=AA$2,'Equipment List'!$I1322,"")</f>
        <v/>
      </c>
      <c r="AC1322" s="160" t="str">
        <f>IF('Equipment List'!$C1322=AD$2,'Equipment List'!$D1322,"")</f>
        <v/>
      </c>
      <c r="AD1322" s="161" t="str">
        <f>IF('Equipment List'!$C1322=AD$2,'Equipment List'!$K1322,"")</f>
        <v/>
      </c>
      <c r="AE1322" s="161" t="str">
        <f>IF('Equipment List'!$C1322=AD$2,'Equipment List'!$I1322,"")</f>
        <v/>
      </c>
      <c r="AF1322" s="160" t="str">
        <f>IF('Equipment List'!$C1322=AG$2,'Equipment List'!$D1322,"")</f>
        <v/>
      </c>
      <c r="AG1322" s="161" t="str">
        <f>IF('Equipment List'!$C1322=AG$2,'Equipment List'!$K1322,"")</f>
        <v/>
      </c>
      <c r="AH1322" s="161" t="str">
        <f>IF('Equipment List'!$C1322=AG$2,'Equipment List'!$I1322,"")</f>
        <v/>
      </c>
      <c r="AI1322" s="160" t="str">
        <f>IF('Equipment List'!$C1322=AJ$2,'Equipment List'!$D1322,"")</f>
        <v/>
      </c>
      <c r="AJ1322" s="161" t="str">
        <f>IF('Equipment List'!$C1322=AJ$2,'Equipment List'!$K1322,"")</f>
        <v/>
      </c>
      <c r="AK1322" s="161" t="str">
        <f>IF('Equipment List'!$C1322=AJ$2,'Equipment List'!$I1322,"")</f>
        <v/>
      </c>
      <c r="AL1322" s="160" t="str">
        <f>IF('Equipment List'!$C1322=AM$2,'Equipment List'!$D1322,"")</f>
        <v/>
      </c>
      <c r="AM1322" s="161" t="str">
        <f>IF('Equipment List'!$C1322=AM$2,'Equipment List'!$K1322,"")</f>
        <v/>
      </c>
      <c r="AN1322" s="161" t="str">
        <f>IF('Equipment List'!$C1322=AM$2,'Equipment List'!$I1322,"")</f>
        <v/>
      </c>
      <c r="AO1322" s="160" t="str">
        <f>IF('Equipment List'!$C1322=AP$2,'Equipment List'!$D1322,"")</f>
        <v/>
      </c>
      <c r="AP1322" s="161" t="str">
        <f>IF('Equipment List'!$C1322=AP$2,'Equipment List'!$K1322,"")</f>
        <v/>
      </c>
      <c r="AQ1322" s="161" t="str">
        <f>IF('Equipment List'!$C1322=AP$2,'Equipment List'!$I1322,"")</f>
        <v/>
      </c>
      <c r="AR1322" s="160" t="str">
        <f>IF('Equipment List'!$C1322=AS$2,'Equipment List'!$D1322,"")</f>
        <v/>
      </c>
      <c r="AS1322" s="161" t="str">
        <f>IF('Equipment List'!$C1322=AS$2,'Equipment List'!$K1322,"")</f>
        <v/>
      </c>
      <c r="AT1322" s="161" t="str">
        <f>IF('Equipment List'!$C1322=AS$2,'Equipment List'!$I1322,"")</f>
        <v/>
      </c>
      <c r="AU1322" s="160" t="str">
        <f>IF('Equipment List'!$C1322=AV$2,'Equipment List'!$D1322,"")</f>
        <v/>
      </c>
      <c r="AV1322" s="161" t="str">
        <f>IF('Equipment List'!$C1322=AV$2,'Equipment List'!$K1322,"")</f>
        <v/>
      </c>
      <c r="AW1322" s="161" t="str">
        <f>IF('Equipment List'!$C1322=AV$2,'Equipment List'!$I1322,"")</f>
        <v/>
      </c>
      <c r="AX1322" s="160" t="str">
        <f>IF('Equipment List'!$C1322=AY$2,'Equipment List'!$D1322,"")</f>
        <v/>
      </c>
      <c r="AY1322" s="161" t="str">
        <f>IF('Equipment List'!$C1322=AY$2,'Equipment List'!$K1322,"")</f>
        <v/>
      </c>
      <c r="AZ1322" s="161" t="str">
        <f>IF('Equipment List'!$C1322=AY$2,'Equipment List'!$I1322,"")</f>
        <v/>
      </c>
      <c r="BA1322" s="160" t="str">
        <f>IF('Equipment List'!$C1322=BB$2,'Equipment List'!$D1322,"")</f>
        <v/>
      </c>
      <c r="BB1322" s="161" t="str">
        <f>IF('Equipment List'!$C1322=BB$2,'Equipment List'!$K1322,"")</f>
        <v/>
      </c>
      <c r="BC1322" s="161" t="str">
        <f>IF('Equipment List'!$C1322=BB$2,'Equipment List'!$I1322,"")</f>
        <v/>
      </c>
      <c r="BD1322" s="160" t="str">
        <f>IF('Equipment List'!$C1322=BE$2,'Equipment List'!$D1322,"")</f>
        <v/>
      </c>
      <c r="BE1322" s="161" t="str">
        <f>IF('Equipment List'!$C1322=BE$2,'Equipment List'!$K1322,"")</f>
        <v/>
      </c>
      <c r="BF1322" s="161" t="str">
        <f>IF('Equipment List'!$C1322=BE$2,'Equipment List'!$I1322,"")</f>
        <v/>
      </c>
      <c r="BG1322" s="160" t="str">
        <f>IF('Equipment List'!$C1322=BH$2,'Equipment List'!$D1322,"")</f>
        <v/>
      </c>
      <c r="BH1322" s="161" t="str">
        <f>IF('Equipment List'!$C1322=BH$2,'Equipment List'!$K1322,"")</f>
        <v/>
      </c>
      <c r="BI1322" s="161" t="str">
        <f>IF('Equipment List'!$C1322=BH$2,'Equipment List'!$I1322,"")</f>
        <v/>
      </c>
      <c r="BJ1322" s="160" t="str">
        <f>IF('Equipment List'!$C1322=BK$2,'Equipment List'!$D1322,"")</f>
        <v/>
      </c>
      <c r="BK1322" s="161" t="str">
        <f>IF('Equipment List'!$C1322=BK$2,'Equipment List'!$K1322,"")</f>
        <v/>
      </c>
      <c r="BL1322" s="161" t="str">
        <f>IF('Equipment List'!$C1322=BK$2,'Equipment List'!$I1322,"")</f>
        <v/>
      </c>
      <c r="BM1322" s="160" t="str">
        <f>IF('Equipment List'!$C1322=BN$2,'Equipment List'!$D1322,"")</f>
        <v/>
      </c>
      <c r="BN1322" s="161" t="str">
        <f>IF('Equipment List'!$C1322=BN$2,'Equipment List'!$K1322,"")</f>
        <v/>
      </c>
      <c r="BO1322" s="161" t="str">
        <f>IF('Equipment List'!$C1322=BN$2,'Equipment List'!$I1322,"")</f>
        <v/>
      </c>
      <c r="BP1322" s="160" t="str">
        <f>IF('Equipment List'!$C1322=BQ$2,'Equipment List'!$D1322,"")</f>
        <v/>
      </c>
      <c r="BQ1322" s="161" t="str">
        <f>IF('Equipment List'!$C1322=BQ$2,'Equipment List'!$K1322,"")</f>
        <v/>
      </c>
      <c r="BR1322" s="161" t="str">
        <f>IF('Equipment List'!$C1322=BQ$2,'Equipment List'!$I1322,"")</f>
        <v/>
      </c>
      <c r="BS1322" s="160" t="str">
        <f>IF('Equipment List'!$C1322=BT$2,'Equipment List'!$D1322,"")</f>
        <v/>
      </c>
      <c r="BT1322" s="161" t="str">
        <f>IF('Equipment List'!$C1322=BT$2,'Equipment List'!$K1322,"")</f>
        <v/>
      </c>
      <c r="BU1322" s="161" t="str">
        <f>IF('Equipment List'!$C1322=BT$2,'Equipment List'!$I1322,"")</f>
        <v/>
      </c>
      <c r="BV1322" s="160" t="str">
        <f>IF('Equipment List'!$C1322=BW$2,'Equipment List'!$D1322,"")</f>
        <v/>
      </c>
      <c r="BW1322" s="161" t="str">
        <f>IF('Equipment List'!$C1322=BW$2,'Equipment List'!$K1322,"")</f>
        <v/>
      </c>
      <c r="BX1322" s="161" t="str">
        <f>IF('Equipment List'!$C1322=BW$2,'Equipment List'!$I1322,"")</f>
        <v/>
      </c>
      <c r="BY1322" s="141"/>
      <c r="BZ1322" s="141"/>
    </row>
    <row r="1323" spans="5:78" x14ac:dyDescent="0.2">
      <c r="E1323" s="160" t="str">
        <f>IF('Equipment List'!$C1323=F$2,'Equipment List'!$D1323,"")</f>
        <v/>
      </c>
      <c r="F1323" s="161" t="str">
        <f>IF('Equipment List'!$C1323=F$2,'Equipment List'!$K1323,"")</f>
        <v/>
      </c>
      <c r="G1323" s="161" t="str">
        <f>IF('Equipment List'!$C1323=F$2,'Equipment List'!$I1323,"")</f>
        <v/>
      </c>
      <c r="H1323" s="160" t="str">
        <f>IF('Equipment List'!$C1323=I$2,'Equipment List'!$D1323,"")</f>
        <v/>
      </c>
      <c r="I1323" s="161" t="str">
        <f>IF('Equipment List'!$C1323=I$2,'Equipment List'!$K1323,"")</f>
        <v/>
      </c>
      <c r="J1323" s="161" t="str">
        <f>IF('Equipment List'!$C1323=I$2,'Equipment List'!$I1323,"")</f>
        <v/>
      </c>
      <c r="K1323" s="160" t="str">
        <f>IF('Equipment List'!$C1323=L$2,'Equipment List'!$D1323,"")</f>
        <v/>
      </c>
      <c r="L1323" s="161" t="str">
        <f>IF('Equipment List'!$C1323=L$2,'Equipment List'!$K1323,"")</f>
        <v/>
      </c>
      <c r="M1323" s="161" t="str">
        <f>IF('Equipment List'!$C1323=L$2,'Equipment List'!$I1323,"")</f>
        <v/>
      </c>
      <c r="N1323" s="160" t="str">
        <f>IF('Equipment List'!$C1323=O$2,'Equipment List'!$D1323,"")</f>
        <v/>
      </c>
      <c r="O1323" s="161" t="str">
        <f>IF('Equipment List'!$C1323=O$2,'Equipment List'!$K1323,"")</f>
        <v/>
      </c>
      <c r="P1323" s="161" t="str">
        <f>IF('Equipment List'!$C1323=O$2,'Equipment List'!$I1323,"")</f>
        <v/>
      </c>
      <c r="Q1323" s="160" t="str">
        <f>IF('Equipment List'!$C1323=R$2,'Equipment List'!$D1323,"")</f>
        <v/>
      </c>
      <c r="R1323" s="161" t="str">
        <f>IF('Equipment List'!$C1323=R$2,'Equipment List'!$K1323,"")</f>
        <v/>
      </c>
      <c r="S1323" s="161" t="str">
        <f>IF('Equipment List'!$C1323=R$2,'Equipment List'!$I1323,"")</f>
        <v/>
      </c>
      <c r="T1323" s="160" t="str">
        <f>IF('Equipment List'!$C1323=U$2,'Equipment List'!$D1323,"")</f>
        <v/>
      </c>
      <c r="U1323" s="161" t="str">
        <f>IF('Equipment List'!$C1323=U$2,'Equipment List'!$K1323,"")</f>
        <v/>
      </c>
      <c r="V1323" s="161" t="str">
        <f>IF('Equipment List'!$C1323=U$2,'Equipment List'!$I1323,"")</f>
        <v/>
      </c>
      <c r="W1323" s="160" t="str">
        <f>IF('Equipment List'!$C1323=X$2,'Equipment List'!$D1323,"")</f>
        <v/>
      </c>
      <c r="X1323" s="161" t="str">
        <f>IF('Equipment List'!$C1323=X$2,'Equipment List'!$K1323,"")</f>
        <v/>
      </c>
      <c r="Y1323" s="161" t="str">
        <f>IF('Equipment List'!$C1323=X$2,'Equipment List'!$I1323,"")</f>
        <v/>
      </c>
      <c r="Z1323" s="160" t="str">
        <f>IF('Equipment List'!$C1323=AA$2,'Equipment List'!$D1323,"")</f>
        <v/>
      </c>
      <c r="AA1323" s="161" t="str">
        <f>IF('Equipment List'!$C1323=AA$2,'Equipment List'!$K1323,"")</f>
        <v/>
      </c>
      <c r="AB1323" s="161" t="str">
        <f>IF('Equipment List'!$C1323=AA$2,'Equipment List'!$I1323,"")</f>
        <v/>
      </c>
      <c r="AC1323" s="160" t="str">
        <f>IF('Equipment List'!$C1323=AD$2,'Equipment List'!$D1323,"")</f>
        <v/>
      </c>
      <c r="AD1323" s="161" t="str">
        <f>IF('Equipment List'!$C1323=AD$2,'Equipment List'!$K1323,"")</f>
        <v/>
      </c>
      <c r="AE1323" s="161" t="str">
        <f>IF('Equipment List'!$C1323=AD$2,'Equipment List'!$I1323,"")</f>
        <v/>
      </c>
      <c r="AF1323" s="160" t="str">
        <f>IF('Equipment List'!$C1323=AG$2,'Equipment List'!$D1323,"")</f>
        <v/>
      </c>
      <c r="AG1323" s="161" t="str">
        <f>IF('Equipment List'!$C1323=AG$2,'Equipment List'!$K1323,"")</f>
        <v/>
      </c>
      <c r="AH1323" s="161" t="str">
        <f>IF('Equipment List'!$C1323=AG$2,'Equipment List'!$I1323,"")</f>
        <v/>
      </c>
      <c r="AI1323" s="160" t="str">
        <f>IF('Equipment List'!$C1323=AJ$2,'Equipment List'!$D1323,"")</f>
        <v/>
      </c>
      <c r="AJ1323" s="161" t="str">
        <f>IF('Equipment List'!$C1323=AJ$2,'Equipment List'!$K1323,"")</f>
        <v/>
      </c>
      <c r="AK1323" s="161" t="str">
        <f>IF('Equipment List'!$C1323=AJ$2,'Equipment List'!$I1323,"")</f>
        <v/>
      </c>
      <c r="AL1323" s="160" t="str">
        <f>IF('Equipment List'!$C1323=AM$2,'Equipment List'!$D1323,"")</f>
        <v/>
      </c>
      <c r="AM1323" s="161" t="str">
        <f>IF('Equipment List'!$C1323=AM$2,'Equipment List'!$K1323,"")</f>
        <v/>
      </c>
      <c r="AN1323" s="161" t="str">
        <f>IF('Equipment List'!$C1323=AM$2,'Equipment List'!$I1323,"")</f>
        <v/>
      </c>
      <c r="AO1323" s="160" t="str">
        <f>IF('Equipment List'!$C1323=AP$2,'Equipment List'!$D1323,"")</f>
        <v/>
      </c>
      <c r="AP1323" s="161" t="str">
        <f>IF('Equipment List'!$C1323=AP$2,'Equipment List'!$K1323,"")</f>
        <v/>
      </c>
      <c r="AQ1323" s="161" t="str">
        <f>IF('Equipment List'!$C1323=AP$2,'Equipment List'!$I1323,"")</f>
        <v/>
      </c>
      <c r="AR1323" s="160" t="str">
        <f>IF('Equipment List'!$C1323=AS$2,'Equipment List'!$D1323,"")</f>
        <v/>
      </c>
      <c r="AS1323" s="161" t="str">
        <f>IF('Equipment List'!$C1323=AS$2,'Equipment List'!$K1323,"")</f>
        <v/>
      </c>
      <c r="AT1323" s="161" t="str">
        <f>IF('Equipment List'!$C1323=AS$2,'Equipment List'!$I1323,"")</f>
        <v/>
      </c>
      <c r="AU1323" s="160" t="str">
        <f>IF('Equipment List'!$C1323=AV$2,'Equipment List'!$D1323,"")</f>
        <v/>
      </c>
      <c r="AV1323" s="161" t="str">
        <f>IF('Equipment List'!$C1323=AV$2,'Equipment List'!$K1323,"")</f>
        <v/>
      </c>
      <c r="AW1323" s="161" t="str">
        <f>IF('Equipment List'!$C1323=AV$2,'Equipment List'!$I1323,"")</f>
        <v/>
      </c>
      <c r="AX1323" s="160" t="str">
        <f>IF('Equipment List'!$C1323=AY$2,'Equipment List'!$D1323,"")</f>
        <v/>
      </c>
      <c r="AY1323" s="161" t="str">
        <f>IF('Equipment List'!$C1323=AY$2,'Equipment List'!$K1323,"")</f>
        <v/>
      </c>
      <c r="AZ1323" s="161" t="str">
        <f>IF('Equipment List'!$C1323=AY$2,'Equipment List'!$I1323,"")</f>
        <v/>
      </c>
      <c r="BA1323" s="160" t="str">
        <f>IF('Equipment List'!$C1323=BB$2,'Equipment List'!$D1323,"")</f>
        <v/>
      </c>
      <c r="BB1323" s="161" t="str">
        <f>IF('Equipment List'!$C1323=BB$2,'Equipment List'!$K1323,"")</f>
        <v/>
      </c>
      <c r="BC1323" s="161" t="str">
        <f>IF('Equipment List'!$C1323=BB$2,'Equipment List'!$I1323,"")</f>
        <v/>
      </c>
      <c r="BD1323" s="160" t="str">
        <f>IF('Equipment List'!$C1323=BE$2,'Equipment List'!$D1323,"")</f>
        <v/>
      </c>
      <c r="BE1323" s="161" t="str">
        <f>IF('Equipment List'!$C1323=BE$2,'Equipment List'!$K1323,"")</f>
        <v/>
      </c>
      <c r="BF1323" s="161" t="str">
        <f>IF('Equipment List'!$C1323=BE$2,'Equipment List'!$I1323,"")</f>
        <v/>
      </c>
      <c r="BG1323" s="160" t="str">
        <f>IF('Equipment List'!$C1323=BH$2,'Equipment List'!$D1323,"")</f>
        <v/>
      </c>
      <c r="BH1323" s="161" t="str">
        <f>IF('Equipment List'!$C1323=BH$2,'Equipment List'!$K1323,"")</f>
        <v/>
      </c>
      <c r="BI1323" s="161" t="str">
        <f>IF('Equipment List'!$C1323=BH$2,'Equipment List'!$I1323,"")</f>
        <v/>
      </c>
      <c r="BJ1323" s="160" t="str">
        <f>IF('Equipment List'!$C1323=BK$2,'Equipment List'!$D1323,"")</f>
        <v/>
      </c>
      <c r="BK1323" s="161" t="str">
        <f>IF('Equipment List'!$C1323=BK$2,'Equipment List'!$K1323,"")</f>
        <v/>
      </c>
      <c r="BL1323" s="161" t="str">
        <f>IF('Equipment List'!$C1323=BK$2,'Equipment List'!$I1323,"")</f>
        <v/>
      </c>
      <c r="BM1323" s="160" t="str">
        <f>IF('Equipment List'!$C1323=BN$2,'Equipment List'!$D1323,"")</f>
        <v/>
      </c>
      <c r="BN1323" s="161" t="str">
        <f>IF('Equipment List'!$C1323=BN$2,'Equipment List'!$K1323,"")</f>
        <v/>
      </c>
      <c r="BO1323" s="161" t="str">
        <f>IF('Equipment List'!$C1323=BN$2,'Equipment List'!$I1323,"")</f>
        <v/>
      </c>
      <c r="BP1323" s="160" t="str">
        <f>IF('Equipment List'!$C1323=BQ$2,'Equipment List'!$D1323,"")</f>
        <v/>
      </c>
      <c r="BQ1323" s="161" t="str">
        <f>IF('Equipment List'!$C1323=BQ$2,'Equipment List'!$K1323,"")</f>
        <v/>
      </c>
      <c r="BR1323" s="161" t="str">
        <f>IF('Equipment List'!$C1323=BQ$2,'Equipment List'!$I1323,"")</f>
        <v/>
      </c>
      <c r="BS1323" s="160" t="str">
        <f>IF('Equipment List'!$C1323=BT$2,'Equipment List'!$D1323,"")</f>
        <v/>
      </c>
      <c r="BT1323" s="161" t="str">
        <f>IF('Equipment List'!$C1323=BT$2,'Equipment List'!$K1323,"")</f>
        <v/>
      </c>
      <c r="BU1323" s="161" t="str">
        <f>IF('Equipment List'!$C1323=BT$2,'Equipment List'!$I1323,"")</f>
        <v/>
      </c>
      <c r="BV1323" s="160" t="str">
        <f>IF('Equipment List'!$C1323=BW$2,'Equipment List'!$D1323,"")</f>
        <v/>
      </c>
      <c r="BW1323" s="161" t="str">
        <f>IF('Equipment List'!$C1323=BW$2,'Equipment List'!$K1323,"")</f>
        <v/>
      </c>
      <c r="BX1323" s="161" t="str">
        <f>IF('Equipment List'!$C1323=BW$2,'Equipment List'!$I1323,"")</f>
        <v/>
      </c>
      <c r="BY1323" s="141"/>
      <c r="BZ1323" s="141"/>
    </row>
    <row r="1324" spans="5:78" x14ac:dyDescent="0.2">
      <c r="E1324" s="160" t="str">
        <f>IF('Equipment List'!$C1324=F$2,'Equipment List'!$D1324,"")</f>
        <v/>
      </c>
      <c r="F1324" s="161" t="str">
        <f>IF('Equipment List'!$C1324=F$2,'Equipment List'!$K1324,"")</f>
        <v/>
      </c>
      <c r="G1324" s="161" t="str">
        <f>IF('Equipment List'!$C1324=F$2,'Equipment List'!$I1324,"")</f>
        <v/>
      </c>
      <c r="H1324" s="160" t="str">
        <f>IF('Equipment List'!$C1324=I$2,'Equipment List'!$D1324,"")</f>
        <v/>
      </c>
      <c r="I1324" s="161" t="str">
        <f>IF('Equipment List'!$C1324=I$2,'Equipment List'!$K1324,"")</f>
        <v/>
      </c>
      <c r="J1324" s="161" t="str">
        <f>IF('Equipment List'!$C1324=I$2,'Equipment List'!$I1324,"")</f>
        <v/>
      </c>
      <c r="K1324" s="160" t="str">
        <f>IF('Equipment List'!$C1324=L$2,'Equipment List'!$D1324,"")</f>
        <v/>
      </c>
      <c r="L1324" s="161" t="str">
        <f>IF('Equipment List'!$C1324=L$2,'Equipment List'!$K1324,"")</f>
        <v/>
      </c>
      <c r="M1324" s="161" t="str">
        <f>IF('Equipment List'!$C1324=L$2,'Equipment List'!$I1324,"")</f>
        <v/>
      </c>
      <c r="N1324" s="160" t="str">
        <f>IF('Equipment List'!$C1324=O$2,'Equipment List'!$D1324,"")</f>
        <v/>
      </c>
      <c r="O1324" s="161" t="str">
        <f>IF('Equipment List'!$C1324=O$2,'Equipment List'!$K1324,"")</f>
        <v/>
      </c>
      <c r="P1324" s="161" t="str">
        <f>IF('Equipment List'!$C1324=O$2,'Equipment List'!$I1324,"")</f>
        <v/>
      </c>
      <c r="Q1324" s="160" t="str">
        <f>IF('Equipment List'!$C1324=R$2,'Equipment List'!$D1324,"")</f>
        <v/>
      </c>
      <c r="R1324" s="161" t="str">
        <f>IF('Equipment List'!$C1324=R$2,'Equipment List'!$K1324,"")</f>
        <v/>
      </c>
      <c r="S1324" s="161" t="str">
        <f>IF('Equipment List'!$C1324=R$2,'Equipment List'!$I1324,"")</f>
        <v/>
      </c>
      <c r="T1324" s="160" t="str">
        <f>IF('Equipment List'!$C1324=U$2,'Equipment List'!$D1324,"")</f>
        <v/>
      </c>
      <c r="U1324" s="161" t="str">
        <f>IF('Equipment List'!$C1324=U$2,'Equipment List'!$K1324,"")</f>
        <v/>
      </c>
      <c r="V1324" s="161" t="str">
        <f>IF('Equipment List'!$C1324=U$2,'Equipment List'!$I1324,"")</f>
        <v/>
      </c>
      <c r="W1324" s="160" t="str">
        <f>IF('Equipment List'!$C1324=X$2,'Equipment List'!$D1324,"")</f>
        <v/>
      </c>
      <c r="X1324" s="161" t="str">
        <f>IF('Equipment List'!$C1324=X$2,'Equipment List'!$K1324,"")</f>
        <v/>
      </c>
      <c r="Y1324" s="161" t="str">
        <f>IF('Equipment List'!$C1324=X$2,'Equipment List'!$I1324,"")</f>
        <v/>
      </c>
      <c r="Z1324" s="160" t="str">
        <f>IF('Equipment List'!$C1324=AA$2,'Equipment List'!$D1324,"")</f>
        <v/>
      </c>
      <c r="AA1324" s="161" t="str">
        <f>IF('Equipment List'!$C1324=AA$2,'Equipment List'!$K1324,"")</f>
        <v/>
      </c>
      <c r="AB1324" s="161" t="str">
        <f>IF('Equipment List'!$C1324=AA$2,'Equipment List'!$I1324,"")</f>
        <v/>
      </c>
      <c r="AC1324" s="160" t="str">
        <f>IF('Equipment List'!$C1324=AD$2,'Equipment List'!$D1324,"")</f>
        <v/>
      </c>
      <c r="AD1324" s="161" t="str">
        <f>IF('Equipment List'!$C1324=AD$2,'Equipment List'!$K1324,"")</f>
        <v/>
      </c>
      <c r="AE1324" s="161" t="str">
        <f>IF('Equipment List'!$C1324=AD$2,'Equipment List'!$I1324,"")</f>
        <v/>
      </c>
      <c r="AF1324" s="160" t="str">
        <f>IF('Equipment List'!$C1324=AG$2,'Equipment List'!$D1324,"")</f>
        <v/>
      </c>
      <c r="AG1324" s="161" t="str">
        <f>IF('Equipment List'!$C1324=AG$2,'Equipment List'!$K1324,"")</f>
        <v/>
      </c>
      <c r="AH1324" s="161" t="str">
        <f>IF('Equipment List'!$C1324=AG$2,'Equipment List'!$I1324,"")</f>
        <v/>
      </c>
      <c r="AI1324" s="160" t="str">
        <f>IF('Equipment List'!$C1324=AJ$2,'Equipment List'!$D1324,"")</f>
        <v/>
      </c>
      <c r="AJ1324" s="161" t="str">
        <f>IF('Equipment List'!$C1324=AJ$2,'Equipment List'!$K1324,"")</f>
        <v/>
      </c>
      <c r="AK1324" s="161" t="str">
        <f>IF('Equipment List'!$C1324=AJ$2,'Equipment List'!$I1324,"")</f>
        <v/>
      </c>
      <c r="AL1324" s="160" t="str">
        <f>IF('Equipment List'!$C1324=AM$2,'Equipment List'!$D1324,"")</f>
        <v/>
      </c>
      <c r="AM1324" s="161" t="str">
        <f>IF('Equipment List'!$C1324=AM$2,'Equipment List'!$K1324,"")</f>
        <v/>
      </c>
      <c r="AN1324" s="161" t="str">
        <f>IF('Equipment List'!$C1324=AM$2,'Equipment List'!$I1324,"")</f>
        <v/>
      </c>
      <c r="AO1324" s="160" t="str">
        <f>IF('Equipment List'!$C1324=AP$2,'Equipment List'!$D1324,"")</f>
        <v/>
      </c>
      <c r="AP1324" s="161" t="str">
        <f>IF('Equipment List'!$C1324=AP$2,'Equipment List'!$K1324,"")</f>
        <v/>
      </c>
      <c r="AQ1324" s="161" t="str">
        <f>IF('Equipment List'!$C1324=AP$2,'Equipment List'!$I1324,"")</f>
        <v/>
      </c>
      <c r="AR1324" s="160" t="str">
        <f>IF('Equipment List'!$C1324=AS$2,'Equipment List'!$D1324,"")</f>
        <v/>
      </c>
      <c r="AS1324" s="161" t="str">
        <f>IF('Equipment List'!$C1324=AS$2,'Equipment List'!$K1324,"")</f>
        <v/>
      </c>
      <c r="AT1324" s="161" t="str">
        <f>IF('Equipment List'!$C1324=AS$2,'Equipment List'!$I1324,"")</f>
        <v/>
      </c>
      <c r="AU1324" s="160" t="str">
        <f>IF('Equipment List'!$C1324=AV$2,'Equipment List'!$D1324,"")</f>
        <v/>
      </c>
      <c r="AV1324" s="161" t="str">
        <f>IF('Equipment List'!$C1324=AV$2,'Equipment List'!$K1324,"")</f>
        <v/>
      </c>
      <c r="AW1324" s="161" t="str">
        <f>IF('Equipment List'!$C1324=AV$2,'Equipment List'!$I1324,"")</f>
        <v/>
      </c>
      <c r="AX1324" s="160" t="str">
        <f>IF('Equipment List'!$C1324=AY$2,'Equipment List'!$D1324,"")</f>
        <v/>
      </c>
      <c r="AY1324" s="161" t="str">
        <f>IF('Equipment List'!$C1324=AY$2,'Equipment List'!$K1324,"")</f>
        <v/>
      </c>
      <c r="AZ1324" s="161" t="str">
        <f>IF('Equipment List'!$C1324=AY$2,'Equipment List'!$I1324,"")</f>
        <v/>
      </c>
      <c r="BA1324" s="160" t="str">
        <f>IF('Equipment List'!$C1324=BB$2,'Equipment List'!$D1324,"")</f>
        <v/>
      </c>
      <c r="BB1324" s="161" t="str">
        <f>IF('Equipment List'!$C1324=BB$2,'Equipment List'!$K1324,"")</f>
        <v/>
      </c>
      <c r="BC1324" s="161" t="str">
        <f>IF('Equipment List'!$C1324=BB$2,'Equipment List'!$I1324,"")</f>
        <v/>
      </c>
      <c r="BD1324" s="160" t="str">
        <f>IF('Equipment List'!$C1324=BE$2,'Equipment List'!$D1324,"")</f>
        <v/>
      </c>
      <c r="BE1324" s="161" t="str">
        <f>IF('Equipment List'!$C1324=BE$2,'Equipment List'!$K1324,"")</f>
        <v/>
      </c>
      <c r="BF1324" s="161" t="str">
        <f>IF('Equipment List'!$C1324=BE$2,'Equipment List'!$I1324,"")</f>
        <v/>
      </c>
      <c r="BG1324" s="160" t="str">
        <f>IF('Equipment List'!$C1324=BH$2,'Equipment List'!$D1324,"")</f>
        <v/>
      </c>
      <c r="BH1324" s="161" t="str">
        <f>IF('Equipment List'!$C1324=BH$2,'Equipment List'!$K1324,"")</f>
        <v/>
      </c>
      <c r="BI1324" s="161" t="str">
        <f>IF('Equipment List'!$C1324=BH$2,'Equipment List'!$I1324,"")</f>
        <v/>
      </c>
      <c r="BJ1324" s="160" t="str">
        <f>IF('Equipment List'!$C1324=BK$2,'Equipment List'!$D1324,"")</f>
        <v/>
      </c>
      <c r="BK1324" s="161" t="str">
        <f>IF('Equipment List'!$C1324=BK$2,'Equipment List'!$K1324,"")</f>
        <v/>
      </c>
      <c r="BL1324" s="161" t="str">
        <f>IF('Equipment List'!$C1324=BK$2,'Equipment List'!$I1324,"")</f>
        <v/>
      </c>
      <c r="BM1324" s="160" t="str">
        <f>IF('Equipment List'!$C1324=BN$2,'Equipment List'!$D1324,"")</f>
        <v/>
      </c>
      <c r="BN1324" s="161" t="str">
        <f>IF('Equipment List'!$C1324=BN$2,'Equipment List'!$K1324,"")</f>
        <v/>
      </c>
      <c r="BO1324" s="161" t="str">
        <f>IF('Equipment List'!$C1324=BN$2,'Equipment List'!$I1324,"")</f>
        <v/>
      </c>
      <c r="BP1324" s="160" t="str">
        <f>IF('Equipment List'!$C1324=BQ$2,'Equipment List'!$D1324,"")</f>
        <v/>
      </c>
      <c r="BQ1324" s="161" t="str">
        <f>IF('Equipment List'!$C1324=BQ$2,'Equipment List'!$K1324,"")</f>
        <v/>
      </c>
      <c r="BR1324" s="161" t="str">
        <f>IF('Equipment List'!$C1324=BQ$2,'Equipment List'!$I1324,"")</f>
        <v/>
      </c>
      <c r="BS1324" s="160" t="str">
        <f>IF('Equipment List'!$C1324=BT$2,'Equipment List'!$D1324,"")</f>
        <v/>
      </c>
      <c r="BT1324" s="161" t="str">
        <f>IF('Equipment List'!$C1324=BT$2,'Equipment List'!$K1324,"")</f>
        <v/>
      </c>
      <c r="BU1324" s="161" t="str">
        <f>IF('Equipment List'!$C1324=BT$2,'Equipment List'!$I1324,"")</f>
        <v/>
      </c>
      <c r="BV1324" s="160" t="str">
        <f>IF('Equipment List'!$C1324=BW$2,'Equipment List'!$D1324,"")</f>
        <v/>
      </c>
      <c r="BW1324" s="161" t="str">
        <f>IF('Equipment List'!$C1324=BW$2,'Equipment List'!$K1324,"")</f>
        <v/>
      </c>
      <c r="BX1324" s="161" t="str">
        <f>IF('Equipment List'!$C1324=BW$2,'Equipment List'!$I1324,"")</f>
        <v/>
      </c>
      <c r="BY1324" s="141"/>
      <c r="BZ1324" s="141"/>
    </row>
    <row r="1325" spans="5:78" x14ac:dyDescent="0.2">
      <c r="E1325" s="160" t="str">
        <f>IF('Equipment List'!$C1325=F$2,'Equipment List'!$D1325,"")</f>
        <v/>
      </c>
      <c r="F1325" s="161" t="str">
        <f>IF('Equipment List'!$C1325=F$2,'Equipment List'!$K1325,"")</f>
        <v/>
      </c>
      <c r="G1325" s="161" t="str">
        <f>IF('Equipment List'!$C1325=F$2,'Equipment List'!$I1325,"")</f>
        <v/>
      </c>
      <c r="H1325" s="160" t="str">
        <f>IF('Equipment List'!$C1325=I$2,'Equipment List'!$D1325,"")</f>
        <v/>
      </c>
      <c r="I1325" s="161" t="str">
        <f>IF('Equipment List'!$C1325=I$2,'Equipment List'!$K1325,"")</f>
        <v/>
      </c>
      <c r="J1325" s="161" t="str">
        <f>IF('Equipment List'!$C1325=I$2,'Equipment List'!$I1325,"")</f>
        <v/>
      </c>
      <c r="K1325" s="160" t="str">
        <f>IF('Equipment List'!$C1325=L$2,'Equipment List'!$D1325,"")</f>
        <v/>
      </c>
      <c r="L1325" s="161" t="str">
        <f>IF('Equipment List'!$C1325=L$2,'Equipment List'!$K1325,"")</f>
        <v/>
      </c>
      <c r="M1325" s="161" t="str">
        <f>IF('Equipment List'!$C1325=L$2,'Equipment List'!$I1325,"")</f>
        <v/>
      </c>
      <c r="N1325" s="160" t="str">
        <f>IF('Equipment List'!$C1325=O$2,'Equipment List'!$D1325,"")</f>
        <v/>
      </c>
      <c r="O1325" s="161" t="str">
        <f>IF('Equipment List'!$C1325=O$2,'Equipment List'!$K1325,"")</f>
        <v/>
      </c>
      <c r="P1325" s="161" t="str">
        <f>IF('Equipment List'!$C1325=O$2,'Equipment List'!$I1325,"")</f>
        <v/>
      </c>
      <c r="Q1325" s="160" t="str">
        <f>IF('Equipment List'!$C1325=R$2,'Equipment List'!$D1325,"")</f>
        <v/>
      </c>
      <c r="R1325" s="161" t="str">
        <f>IF('Equipment List'!$C1325=R$2,'Equipment List'!$K1325,"")</f>
        <v/>
      </c>
      <c r="S1325" s="161" t="str">
        <f>IF('Equipment List'!$C1325=R$2,'Equipment List'!$I1325,"")</f>
        <v/>
      </c>
      <c r="T1325" s="160" t="str">
        <f>IF('Equipment List'!$C1325=U$2,'Equipment List'!$D1325,"")</f>
        <v/>
      </c>
      <c r="U1325" s="161" t="str">
        <f>IF('Equipment List'!$C1325=U$2,'Equipment List'!$K1325,"")</f>
        <v/>
      </c>
      <c r="V1325" s="161" t="str">
        <f>IF('Equipment List'!$C1325=U$2,'Equipment List'!$I1325,"")</f>
        <v/>
      </c>
      <c r="W1325" s="160" t="str">
        <f>IF('Equipment List'!$C1325=X$2,'Equipment List'!$D1325,"")</f>
        <v/>
      </c>
      <c r="X1325" s="161" t="str">
        <f>IF('Equipment List'!$C1325=X$2,'Equipment List'!$K1325,"")</f>
        <v/>
      </c>
      <c r="Y1325" s="161" t="str">
        <f>IF('Equipment List'!$C1325=X$2,'Equipment List'!$I1325,"")</f>
        <v/>
      </c>
      <c r="Z1325" s="160" t="str">
        <f>IF('Equipment List'!$C1325=AA$2,'Equipment List'!$D1325,"")</f>
        <v/>
      </c>
      <c r="AA1325" s="161" t="str">
        <f>IF('Equipment List'!$C1325=AA$2,'Equipment List'!$K1325,"")</f>
        <v/>
      </c>
      <c r="AB1325" s="161" t="str">
        <f>IF('Equipment List'!$C1325=AA$2,'Equipment List'!$I1325,"")</f>
        <v/>
      </c>
      <c r="AC1325" s="160" t="str">
        <f>IF('Equipment List'!$C1325=AD$2,'Equipment List'!$D1325,"")</f>
        <v/>
      </c>
      <c r="AD1325" s="161" t="str">
        <f>IF('Equipment List'!$C1325=AD$2,'Equipment List'!$K1325,"")</f>
        <v/>
      </c>
      <c r="AE1325" s="161" t="str">
        <f>IF('Equipment List'!$C1325=AD$2,'Equipment List'!$I1325,"")</f>
        <v/>
      </c>
      <c r="AF1325" s="160" t="str">
        <f>IF('Equipment List'!$C1325=AG$2,'Equipment List'!$D1325,"")</f>
        <v/>
      </c>
      <c r="AG1325" s="161" t="str">
        <f>IF('Equipment List'!$C1325=AG$2,'Equipment List'!$K1325,"")</f>
        <v/>
      </c>
      <c r="AH1325" s="161" t="str">
        <f>IF('Equipment List'!$C1325=AG$2,'Equipment List'!$I1325,"")</f>
        <v/>
      </c>
      <c r="AI1325" s="160" t="str">
        <f>IF('Equipment List'!$C1325=AJ$2,'Equipment List'!$D1325,"")</f>
        <v/>
      </c>
      <c r="AJ1325" s="161" t="str">
        <f>IF('Equipment List'!$C1325=AJ$2,'Equipment List'!$K1325,"")</f>
        <v/>
      </c>
      <c r="AK1325" s="161" t="str">
        <f>IF('Equipment List'!$C1325=AJ$2,'Equipment List'!$I1325,"")</f>
        <v/>
      </c>
      <c r="AL1325" s="160" t="str">
        <f>IF('Equipment List'!$C1325=AM$2,'Equipment List'!$D1325,"")</f>
        <v/>
      </c>
      <c r="AM1325" s="161" t="str">
        <f>IF('Equipment List'!$C1325=AM$2,'Equipment List'!$K1325,"")</f>
        <v/>
      </c>
      <c r="AN1325" s="161" t="str">
        <f>IF('Equipment List'!$C1325=AM$2,'Equipment List'!$I1325,"")</f>
        <v/>
      </c>
      <c r="AO1325" s="160" t="str">
        <f>IF('Equipment List'!$C1325=AP$2,'Equipment List'!$D1325,"")</f>
        <v/>
      </c>
      <c r="AP1325" s="161" t="str">
        <f>IF('Equipment List'!$C1325=AP$2,'Equipment List'!$K1325,"")</f>
        <v/>
      </c>
      <c r="AQ1325" s="161" t="str">
        <f>IF('Equipment List'!$C1325=AP$2,'Equipment List'!$I1325,"")</f>
        <v/>
      </c>
      <c r="AR1325" s="160" t="str">
        <f>IF('Equipment List'!$C1325=AS$2,'Equipment List'!$D1325,"")</f>
        <v/>
      </c>
      <c r="AS1325" s="161" t="str">
        <f>IF('Equipment List'!$C1325=AS$2,'Equipment List'!$K1325,"")</f>
        <v/>
      </c>
      <c r="AT1325" s="161" t="str">
        <f>IF('Equipment List'!$C1325=AS$2,'Equipment List'!$I1325,"")</f>
        <v/>
      </c>
      <c r="AU1325" s="160" t="str">
        <f>IF('Equipment List'!$C1325=AV$2,'Equipment List'!$D1325,"")</f>
        <v/>
      </c>
      <c r="AV1325" s="161" t="str">
        <f>IF('Equipment List'!$C1325=AV$2,'Equipment List'!$K1325,"")</f>
        <v/>
      </c>
      <c r="AW1325" s="161" t="str">
        <f>IF('Equipment List'!$C1325=AV$2,'Equipment List'!$I1325,"")</f>
        <v/>
      </c>
      <c r="AX1325" s="160" t="str">
        <f>IF('Equipment List'!$C1325=AY$2,'Equipment List'!$D1325,"")</f>
        <v/>
      </c>
      <c r="AY1325" s="161" t="str">
        <f>IF('Equipment List'!$C1325=AY$2,'Equipment List'!$K1325,"")</f>
        <v/>
      </c>
      <c r="AZ1325" s="161" t="str">
        <f>IF('Equipment List'!$C1325=AY$2,'Equipment List'!$I1325,"")</f>
        <v/>
      </c>
      <c r="BA1325" s="160" t="str">
        <f>IF('Equipment List'!$C1325=BB$2,'Equipment List'!$D1325,"")</f>
        <v/>
      </c>
      <c r="BB1325" s="161" t="str">
        <f>IF('Equipment List'!$C1325=BB$2,'Equipment List'!$K1325,"")</f>
        <v/>
      </c>
      <c r="BC1325" s="161" t="str">
        <f>IF('Equipment List'!$C1325=BB$2,'Equipment List'!$I1325,"")</f>
        <v/>
      </c>
      <c r="BD1325" s="160" t="str">
        <f>IF('Equipment List'!$C1325=BE$2,'Equipment List'!$D1325,"")</f>
        <v/>
      </c>
      <c r="BE1325" s="161" t="str">
        <f>IF('Equipment List'!$C1325=BE$2,'Equipment List'!$K1325,"")</f>
        <v/>
      </c>
      <c r="BF1325" s="161" t="str">
        <f>IF('Equipment List'!$C1325=BE$2,'Equipment List'!$I1325,"")</f>
        <v/>
      </c>
      <c r="BG1325" s="160" t="str">
        <f>IF('Equipment List'!$C1325=BH$2,'Equipment List'!$D1325,"")</f>
        <v/>
      </c>
      <c r="BH1325" s="161" t="str">
        <f>IF('Equipment List'!$C1325=BH$2,'Equipment List'!$K1325,"")</f>
        <v/>
      </c>
      <c r="BI1325" s="161" t="str">
        <f>IF('Equipment List'!$C1325=BH$2,'Equipment List'!$I1325,"")</f>
        <v/>
      </c>
      <c r="BJ1325" s="160" t="str">
        <f>IF('Equipment List'!$C1325=BK$2,'Equipment List'!$D1325,"")</f>
        <v/>
      </c>
      <c r="BK1325" s="161" t="str">
        <f>IF('Equipment List'!$C1325=BK$2,'Equipment List'!$K1325,"")</f>
        <v/>
      </c>
      <c r="BL1325" s="161" t="str">
        <f>IF('Equipment List'!$C1325=BK$2,'Equipment List'!$I1325,"")</f>
        <v/>
      </c>
      <c r="BM1325" s="160" t="str">
        <f>IF('Equipment List'!$C1325=BN$2,'Equipment List'!$D1325,"")</f>
        <v/>
      </c>
      <c r="BN1325" s="161" t="str">
        <f>IF('Equipment List'!$C1325=BN$2,'Equipment List'!$K1325,"")</f>
        <v/>
      </c>
      <c r="BO1325" s="161" t="str">
        <f>IF('Equipment List'!$C1325=BN$2,'Equipment List'!$I1325,"")</f>
        <v/>
      </c>
      <c r="BP1325" s="160" t="str">
        <f>IF('Equipment List'!$C1325=BQ$2,'Equipment List'!$D1325,"")</f>
        <v/>
      </c>
      <c r="BQ1325" s="161" t="str">
        <f>IF('Equipment List'!$C1325=BQ$2,'Equipment List'!$K1325,"")</f>
        <v/>
      </c>
      <c r="BR1325" s="161" t="str">
        <f>IF('Equipment List'!$C1325=BQ$2,'Equipment List'!$I1325,"")</f>
        <v/>
      </c>
      <c r="BS1325" s="160" t="str">
        <f>IF('Equipment List'!$C1325=BT$2,'Equipment List'!$D1325,"")</f>
        <v/>
      </c>
      <c r="BT1325" s="161" t="str">
        <f>IF('Equipment List'!$C1325=BT$2,'Equipment List'!$K1325,"")</f>
        <v/>
      </c>
      <c r="BU1325" s="161" t="str">
        <f>IF('Equipment List'!$C1325=BT$2,'Equipment List'!$I1325,"")</f>
        <v/>
      </c>
      <c r="BV1325" s="160" t="str">
        <f>IF('Equipment List'!$C1325=BW$2,'Equipment List'!$D1325,"")</f>
        <v/>
      </c>
      <c r="BW1325" s="161" t="str">
        <f>IF('Equipment List'!$C1325=BW$2,'Equipment List'!$K1325,"")</f>
        <v/>
      </c>
      <c r="BX1325" s="161" t="str">
        <f>IF('Equipment List'!$C1325=BW$2,'Equipment List'!$I1325,"")</f>
        <v/>
      </c>
      <c r="BY1325" s="141"/>
      <c r="BZ1325" s="141"/>
    </row>
    <row r="1326" spans="5:78" x14ac:dyDescent="0.2">
      <c r="E1326" s="160" t="str">
        <f>IF('Equipment List'!$C1326=F$2,'Equipment List'!$D1326,"")</f>
        <v/>
      </c>
      <c r="F1326" s="161" t="str">
        <f>IF('Equipment List'!$C1326=F$2,'Equipment List'!$K1326,"")</f>
        <v/>
      </c>
      <c r="G1326" s="161" t="str">
        <f>IF('Equipment List'!$C1326=F$2,'Equipment List'!$I1326,"")</f>
        <v/>
      </c>
      <c r="H1326" s="160" t="str">
        <f>IF('Equipment List'!$C1326=I$2,'Equipment List'!$D1326,"")</f>
        <v/>
      </c>
      <c r="I1326" s="161" t="str">
        <f>IF('Equipment List'!$C1326=I$2,'Equipment List'!$K1326,"")</f>
        <v/>
      </c>
      <c r="J1326" s="161" t="str">
        <f>IF('Equipment List'!$C1326=I$2,'Equipment List'!$I1326,"")</f>
        <v/>
      </c>
      <c r="K1326" s="160" t="str">
        <f>IF('Equipment List'!$C1326=L$2,'Equipment List'!$D1326,"")</f>
        <v/>
      </c>
      <c r="L1326" s="161" t="str">
        <f>IF('Equipment List'!$C1326=L$2,'Equipment List'!$K1326,"")</f>
        <v/>
      </c>
      <c r="M1326" s="161" t="str">
        <f>IF('Equipment List'!$C1326=L$2,'Equipment List'!$I1326,"")</f>
        <v/>
      </c>
      <c r="N1326" s="160" t="str">
        <f>IF('Equipment List'!$C1326=O$2,'Equipment List'!$D1326,"")</f>
        <v/>
      </c>
      <c r="O1326" s="161" t="str">
        <f>IF('Equipment List'!$C1326=O$2,'Equipment List'!$K1326,"")</f>
        <v/>
      </c>
      <c r="P1326" s="161" t="str">
        <f>IF('Equipment List'!$C1326=O$2,'Equipment List'!$I1326,"")</f>
        <v/>
      </c>
      <c r="Q1326" s="160" t="str">
        <f>IF('Equipment List'!$C1326=R$2,'Equipment List'!$D1326,"")</f>
        <v/>
      </c>
      <c r="R1326" s="161" t="str">
        <f>IF('Equipment List'!$C1326=R$2,'Equipment List'!$K1326,"")</f>
        <v/>
      </c>
      <c r="S1326" s="161" t="str">
        <f>IF('Equipment List'!$C1326=R$2,'Equipment List'!$I1326,"")</f>
        <v/>
      </c>
      <c r="T1326" s="160" t="str">
        <f>IF('Equipment List'!$C1326=U$2,'Equipment List'!$D1326,"")</f>
        <v/>
      </c>
      <c r="U1326" s="161" t="str">
        <f>IF('Equipment List'!$C1326=U$2,'Equipment List'!$K1326,"")</f>
        <v/>
      </c>
      <c r="V1326" s="161" t="str">
        <f>IF('Equipment List'!$C1326=U$2,'Equipment List'!$I1326,"")</f>
        <v/>
      </c>
      <c r="W1326" s="160" t="str">
        <f>IF('Equipment List'!$C1326=X$2,'Equipment List'!$D1326,"")</f>
        <v/>
      </c>
      <c r="X1326" s="161" t="str">
        <f>IF('Equipment List'!$C1326=X$2,'Equipment List'!$K1326,"")</f>
        <v/>
      </c>
      <c r="Y1326" s="161" t="str">
        <f>IF('Equipment List'!$C1326=X$2,'Equipment List'!$I1326,"")</f>
        <v/>
      </c>
      <c r="Z1326" s="160" t="str">
        <f>IF('Equipment List'!$C1326=AA$2,'Equipment List'!$D1326,"")</f>
        <v/>
      </c>
      <c r="AA1326" s="161" t="str">
        <f>IF('Equipment List'!$C1326=AA$2,'Equipment List'!$K1326,"")</f>
        <v/>
      </c>
      <c r="AB1326" s="161" t="str">
        <f>IF('Equipment List'!$C1326=AA$2,'Equipment List'!$I1326,"")</f>
        <v/>
      </c>
      <c r="AC1326" s="160" t="str">
        <f>IF('Equipment List'!$C1326=AD$2,'Equipment List'!$D1326,"")</f>
        <v/>
      </c>
      <c r="AD1326" s="161" t="str">
        <f>IF('Equipment List'!$C1326=AD$2,'Equipment List'!$K1326,"")</f>
        <v/>
      </c>
      <c r="AE1326" s="161" t="str">
        <f>IF('Equipment List'!$C1326=AD$2,'Equipment List'!$I1326,"")</f>
        <v/>
      </c>
      <c r="AF1326" s="160" t="str">
        <f>IF('Equipment List'!$C1326=AG$2,'Equipment List'!$D1326,"")</f>
        <v/>
      </c>
      <c r="AG1326" s="161" t="str">
        <f>IF('Equipment List'!$C1326=AG$2,'Equipment List'!$K1326,"")</f>
        <v/>
      </c>
      <c r="AH1326" s="161" t="str">
        <f>IF('Equipment List'!$C1326=AG$2,'Equipment List'!$I1326,"")</f>
        <v/>
      </c>
      <c r="AI1326" s="160" t="str">
        <f>IF('Equipment List'!$C1326=AJ$2,'Equipment List'!$D1326,"")</f>
        <v/>
      </c>
      <c r="AJ1326" s="161" t="str">
        <f>IF('Equipment List'!$C1326=AJ$2,'Equipment List'!$K1326,"")</f>
        <v/>
      </c>
      <c r="AK1326" s="161" t="str">
        <f>IF('Equipment List'!$C1326=AJ$2,'Equipment List'!$I1326,"")</f>
        <v/>
      </c>
      <c r="AL1326" s="160" t="str">
        <f>IF('Equipment List'!$C1326=AM$2,'Equipment List'!$D1326,"")</f>
        <v/>
      </c>
      <c r="AM1326" s="161" t="str">
        <f>IF('Equipment List'!$C1326=AM$2,'Equipment List'!$K1326,"")</f>
        <v/>
      </c>
      <c r="AN1326" s="161" t="str">
        <f>IF('Equipment List'!$C1326=AM$2,'Equipment List'!$I1326,"")</f>
        <v/>
      </c>
      <c r="AO1326" s="160" t="str">
        <f>IF('Equipment List'!$C1326=AP$2,'Equipment List'!$D1326,"")</f>
        <v/>
      </c>
      <c r="AP1326" s="161" t="str">
        <f>IF('Equipment List'!$C1326=AP$2,'Equipment List'!$K1326,"")</f>
        <v/>
      </c>
      <c r="AQ1326" s="161" t="str">
        <f>IF('Equipment List'!$C1326=AP$2,'Equipment List'!$I1326,"")</f>
        <v/>
      </c>
      <c r="AR1326" s="160" t="str">
        <f>IF('Equipment List'!$C1326=AS$2,'Equipment List'!$D1326,"")</f>
        <v/>
      </c>
      <c r="AS1326" s="161" t="str">
        <f>IF('Equipment List'!$C1326=AS$2,'Equipment List'!$K1326,"")</f>
        <v/>
      </c>
      <c r="AT1326" s="161" t="str">
        <f>IF('Equipment List'!$C1326=AS$2,'Equipment List'!$I1326,"")</f>
        <v/>
      </c>
      <c r="AU1326" s="160" t="str">
        <f>IF('Equipment List'!$C1326=AV$2,'Equipment List'!$D1326,"")</f>
        <v/>
      </c>
      <c r="AV1326" s="161" t="str">
        <f>IF('Equipment List'!$C1326=AV$2,'Equipment List'!$K1326,"")</f>
        <v/>
      </c>
      <c r="AW1326" s="161" t="str">
        <f>IF('Equipment List'!$C1326=AV$2,'Equipment List'!$I1326,"")</f>
        <v/>
      </c>
      <c r="AX1326" s="160" t="str">
        <f>IF('Equipment List'!$C1326=AY$2,'Equipment List'!$D1326,"")</f>
        <v/>
      </c>
      <c r="AY1326" s="161" t="str">
        <f>IF('Equipment List'!$C1326=AY$2,'Equipment List'!$K1326,"")</f>
        <v/>
      </c>
      <c r="AZ1326" s="161" t="str">
        <f>IF('Equipment List'!$C1326=AY$2,'Equipment List'!$I1326,"")</f>
        <v/>
      </c>
      <c r="BA1326" s="160" t="str">
        <f>IF('Equipment List'!$C1326=BB$2,'Equipment List'!$D1326,"")</f>
        <v/>
      </c>
      <c r="BB1326" s="161" t="str">
        <f>IF('Equipment List'!$C1326=BB$2,'Equipment List'!$K1326,"")</f>
        <v/>
      </c>
      <c r="BC1326" s="161" t="str">
        <f>IF('Equipment List'!$C1326=BB$2,'Equipment List'!$I1326,"")</f>
        <v/>
      </c>
      <c r="BD1326" s="160" t="str">
        <f>IF('Equipment List'!$C1326=BE$2,'Equipment List'!$D1326,"")</f>
        <v/>
      </c>
      <c r="BE1326" s="161" t="str">
        <f>IF('Equipment List'!$C1326=BE$2,'Equipment List'!$K1326,"")</f>
        <v/>
      </c>
      <c r="BF1326" s="161" t="str">
        <f>IF('Equipment List'!$C1326=BE$2,'Equipment List'!$I1326,"")</f>
        <v/>
      </c>
      <c r="BG1326" s="160" t="str">
        <f>IF('Equipment List'!$C1326=BH$2,'Equipment List'!$D1326,"")</f>
        <v/>
      </c>
      <c r="BH1326" s="161" t="str">
        <f>IF('Equipment List'!$C1326=BH$2,'Equipment List'!$K1326,"")</f>
        <v/>
      </c>
      <c r="BI1326" s="161" t="str">
        <f>IF('Equipment List'!$C1326=BH$2,'Equipment List'!$I1326,"")</f>
        <v/>
      </c>
      <c r="BJ1326" s="160" t="str">
        <f>IF('Equipment List'!$C1326=BK$2,'Equipment List'!$D1326,"")</f>
        <v/>
      </c>
      <c r="BK1326" s="161" t="str">
        <f>IF('Equipment List'!$C1326=BK$2,'Equipment List'!$K1326,"")</f>
        <v/>
      </c>
      <c r="BL1326" s="161" t="str">
        <f>IF('Equipment List'!$C1326=BK$2,'Equipment List'!$I1326,"")</f>
        <v/>
      </c>
      <c r="BM1326" s="160" t="str">
        <f>IF('Equipment List'!$C1326=BN$2,'Equipment List'!$D1326,"")</f>
        <v/>
      </c>
      <c r="BN1326" s="161" t="str">
        <f>IF('Equipment List'!$C1326=BN$2,'Equipment List'!$K1326,"")</f>
        <v/>
      </c>
      <c r="BO1326" s="161" t="str">
        <f>IF('Equipment List'!$C1326=BN$2,'Equipment List'!$I1326,"")</f>
        <v/>
      </c>
      <c r="BP1326" s="160" t="str">
        <f>IF('Equipment List'!$C1326=BQ$2,'Equipment List'!$D1326,"")</f>
        <v/>
      </c>
      <c r="BQ1326" s="161" t="str">
        <f>IF('Equipment List'!$C1326=BQ$2,'Equipment List'!$K1326,"")</f>
        <v/>
      </c>
      <c r="BR1326" s="161" t="str">
        <f>IF('Equipment List'!$C1326=BQ$2,'Equipment List'!$I1326,"")</f>
        <v/>
      </c>
      <c r="BS1326" s="160" t="str">
        <f>IF('Equipment List'!$C1326=BT$2,'Equipment List'!$D1326,"")</f>
        <v/>
      </c>
      <c r="BT1326" s="161" t="str">
        <f>IF('Equipment List'!$C1326=BT$2,'Equipment List'!$K1326,"")</f>
        <v/>
      </c>
      <c r="BU1326" s="161" t="str">
        <f>IF('Equipment List'!$C1326=BT$2,'Equipment List'!$I1326,"")</f>
        <v/>
      </c>
      <c r="BV1326" s="160" t="str">
        <f>IF('Equipment List'!$C1326=BW$2,'Equipment List'!$D1326,"")</f>
        <v/>
      </c>
      <c r="BW1326" s="161" t="str">
        <f>IF('Equipment List'!$C1326=BW$2,'Equipment List'!$K1326,"")</f>
        <v/>
      </c>
      <c r="BX1326" s="161" t="str">
        <f>IF('Equipment List'!$C1326=BW$2,'Equipment List'!$I1326,"")</f>
        <v/>
      </c>
      <c r="BY1326" s="141"/>
      <c r="BZ1326" s="141"/>
    </row>
    <row r="1327" spans="5:78" x14ac:dyDescent="0.2">
      <c r="E1327" s="160" t="str">
        <f>IF('Equipment List'!$C1327=F$2,'Equipment List'!$D1327,"")</f>
        <v/>
      </c>
      <c r="F1327" s="161" t="str">
        <f>IF('Equipment List'!$C1327=F$2,'Equipment List'!$K1327,"")</f>
        <v/>
      </c>
      <c r="G1327" s="161" t="str">
        <f>IF('Equipment List'!$C1327=F$2,'Equipment List'!$I1327,"")</f>
        <v/>
      </c>
      <c r="H1327" s="160" t="str">
        <f>IF('Equipment List'!$C1327=I$2,'Equipment List'!$D1327,"")</f>
        <v/>
      </c>
      <c r="I1327" s="161" t="str">
        <f>IF('Equipment List'!$C1327=I$2,'Equipment List'!$K1327,"")</f>
        <v/>
      </c>
      <c r="J1327" s="161" t="str">
        <f>IF('Equipment List'!$C1327=I$2,'Equipment List'!$I1327,"")</f>
        <v/>
      </c>
      <c r="K1327" s="160" t="str">
        <f>IF('Equipment List'!$C1327=L$2,'Equipment List'!$D1327,"")</f>
        <v/>
      </c>
      <c r="L1327" s="161" t="str">
        <f>IF('Equipment List'!$C1327=L$2,'Equipment List'!$K1327,"")</f>
        <v/>
      </c>
      <c r="M1327" s="161" t="str">
        <f>IF('Equipment List'!$C1327=L$2,'Equipment List'!$I1327,"")</f>
        <v/>
      </c>
      <c r="N1327" s="160" t="str">
        <f>IF('Equipment List'!$C1327=O$2,'Equipment List'!$D1327,"")</f>
        <v/>
      </c>
      <c r="O1327" s="161" t="str">
        <f>IF('Equipment List'!$C1327=O$2,'Equipment List'!$K1327,"")</f>
        <v/>
      </c>
      <c r="P1327" s="161" t="str">
        <f>IF('Equipment List'!$C1327=O$2,'Equipment List'!$I1327,"")</f>
        <v/>
      </c>
      <c r="Q1327" s="160" t="str">
        <f>IF('Equipment List'!$C1327=R$2,'Equipment List'!$D1327,"")</f>
        <v/>
      </c>
      <c r="R1327" s="161" t="str">
        <f>IF('Equipment List'!$C1327=R$2,'Equipment List'!$K1327,"")</f>
        <v/>
      </c>
      <c r="S1327" s="161" t="str">
        <f>IF('Equipment List'!$C1327=R$2,'Equipment List'!$I1327,"")</f>
        <v/>
      </c>
      <c r="T1327" s="160" t="str">
        <f>IF('Equipment List'!$C1327=U$2,'Equipment List'!$D1327,"")</f>
        <v/>
      </c>
      <c r="U1327" s="161" t="str">
        <f>IF('Equipment List'!$C1327=U$2,'Equipment List'!$K1327,"")</f>
        <v/>
      </c>
      <c r="V1327" s="161" t="str">
        <f>IF('Equipment List'!$C1327=U$2,'Equipment List'!$I1327,"")</f>
        <v/>
      </c>
      <c r="W1327" s="160" t="str">
        <f>IF('Equipment List'!$C1327=X$2,'Equipment List'!$D1327,"")</f>
        <v/>
      </c>
      <c r="X1327" s="161" t="str">
        <f>IF('Equipment List'!$C1327=X$2,'Equipment List'!$K1327,"")</f>
        <v/>
      </c>
      <c r="Y1327" s="161" t="str">
        <f>IF('Equipment List'!$C1327=X$2,'Equipment List'!$I1327,"")</f>
        <v/>
      </c>
      <c r="Z1327" s="160" t="str">
        <f>IF('Equipment List'!$C1327=AA$2,'Equipment List'!$D1327,"")</f>
        <v/>
      </c>
      <c r="AA1327" s="161" t="str">
        <f>IF('Equipment List'!$C1327=AA$2,'Equipment List'!$K1327,"")</f>
        <v/>
      </c>
      <c r="AB1327" s="161" t="str">
        <f>IF('Equipment List'!$C1327=AA$2,'Equipment List'!$I1327,"")</f>
        <v/>
      </c>
      <c r="AC1327" s="160" t="str">
        <f>IF('Equipment List'!$C1327=AD$2,'Equipment List'!$D1327,"")</f>
        <v/>
      </c>
      <c r="AD1327" s="161" t="str">
        <f>IF('Equipment List'!$C1327=AD$2,'Equipment List'!$K1327,"")</f>
        <v/>
      </c>
      <c r="AE1327" s="161" t="str">
        <f>IF('Equipment List'!$C1327=AD$2,'Equipment List'!$I1327,"")</f>
        <v/>
      </c>
      <c r="AF1327" s="160" t="str">
        <f>IF('Equipment List'!$C1327=AG$2,'Equipment List'!$D1327,"")</f>
        <v/>
      </c>
      <c r="AG1327" s="161" t="str">
        <f>IF('Equipment List'!$C1327=AG$2,'Equipment List'!$K1327,"")</f>
        <v/>
      </c>
      <c r="AH1327" s="161" t="str">
        <f>IF('Equipment List'!$C1327=AG$2,'Equipment List'!$I1327,"")</f>
        <v/>
      </c>
      <c r="AI1327" s="160" t="str">
        <f>IF('Equipment List'!$C1327=AJ$2,'Equipment List'!$D1327,"")</f>
        <v/>
      </c>
      <c r="AJ1327" s="161" t="str">
        <f>IF('Equipment List'!$C1327=AJ$2,'Equipment List'!$K1327,"")</f>
        <v/>
      </c>
      <c r="AK1327" s="161" t="str">
        <f>IF('Equipment List'!$C1327=AJ$2,'Equipment List'!$I1327,"")</f>
        <v/>
      </c>
      <c r="AL1327" s="160" t="str">
        <f>IF('Equipment List'!$C1327=AM$2,'Equipment List'!$D1327,"")</f>
        <v/>
      </c>
      <c r="AM1327" s="161" t="str">
        <f>IF('Equipment List'!$C1327=AM$2,'Equipment List'!$K1327,"")</f>
        <v/>
      </c>
      <c r="AN1327" s="161" t="str">
        <f>IF('Equipment List'!$C1327=AM$2,'Equipment List'!$I1327,"")</f>
        <v/>
      </c>
      <c r="AO1327" s="160" t="str">
        <f>IF('Equipment List'!$C1327=AP$2,'Equipment List'!$D1327,"")</f>
        <v/>
      </c>
      <c r="AP1327" s="161" t="str">
        <f>IF('Equipment List'!$C1327=AP$2,'Equipment List'!$K1327,"")</f>
        <v/>
      </c>
      <c r="AQ1327" s="161" t="str">
        <f>IF('Equipment List'!$C1327=AP$2,'Equipment List'!$I1327,"")</f>
        <v/>
      </c>
      <c r="AR1327" s="160" t="str">
        <f>IF('Equipment List'!$C1327=AS$2,'Equipment List'!$D1327,"")</f>
        <v/>
      </c>
      <c r="AS1327" s="161" t="str">
        <f>IF('Equipment List'!$C1327=AS$2,'Equipment List'!$K1327,"")</f>
        <v/>
      </c>
      <c r="AT1327" s="161" t="str">
        <f>IF('Equipment List'!$C1327=AS$2,'Equipment List'!$I1327,"")</f>
        <v/>
      </c>
      <c r="AU1327" s="160" t="str">
        <f>IF('Equipment List'!$C1327=AV$2,'Equipment List'!$D1327,"")</f>
        <v/>
      </c>
      <c r="AV1327" s="161" t="str">
        <f>IF('Equipment List'!$C1327=AV$2,'Equipment List'!$K1327,"")</f>
        <v/>
      </c>
      <c r="AW1327" s="161" t="str">
        <f>IF('Equipment List'!$C1327=AV$2,'Equipment List'!$I1327,"")</f>
        <v/>
      </c>
      <c r="AX1327" s="160" t="str">
        <f>IF('Equipment List'!$C1327=AY$2,'Equipment List'!$D1327,"")</f>
        <v/>
      </c>
      <c r="AY1327" s="161" t="str">
        <f>IF('Equipment List'!$C1327=AY$2,'Equipment List'!$K1327,"")</f>
        <v/>
      </c>
      <c r="AZ1327" s="161" t="str">
        <f>IF('Equipment List'!$C1327=AY$2,'Equipment List'!$I1327,"")</f>
        <v/>
      </c>
      <c r="BA1327" s="160" t="str">
        <f>IF('Equipment List'!$C1327=BB$2,'Equipment List'!$D1327,"")</f>
        <v/>
      </c>
      <c r="BB1327" s="161" t="str">
        <f>IF('Equipment List'!$C1327=BB$2,'Equipment List'!$K1327,"")</f>
        <v/>
      </c>
      <c r="BC1327" s="161" t="str">
        <f>IF('Equipment List'!$C1327=BB$2,'Equipment List'!$I1327,"")</f>
        <v/>
      </c>
      <c r="BD1327" s="160" t="str">
        <f>IF('Equipment List'!$C1327=BE$2,'Equipment List'!$D1327,"")</f>
        <v/>
      </c>
      <c r="BE1327" s="161" t="str">
        <f>IF('Equipment List'!$C1327=BE$2,'Equipment List'!$K1327,"")</f>
        <v/>
      </c>
      <c r="BF1327" s="161" t="str">
        <f>IF('Equipment List'!$C1327=BE$2,'Equipment List'!$I1327,"")</f>
        <v/>
      </c>
      <c r="BG1327" s="160" t="str">
        <f>IF('Equipment List'!$C1327=BH$2,'Equipment List'!$D1327,"")</f>
        <v/>
      </c>
      <c r="BH1327" s="161" t="str">
        <f>IF('Equipment List'!$C1327=BH$2,'Equipment List'!$K1327,"")</f>
        <v/>
      </c>
      <c r="BI1327" s="161" t="str">
        <f>IF('Equipment List'!$C1327=BH$2,'Equipment List'!$I1327,"")</f>
        <v/>
      </c>
      <c r="BJ1327" s="160" t="str">
        <f>IF('Equipment List'!$C1327=BK$2,'Equipment List'!$D1327,"")</f>
        <v/>
      </c>
      <c r="BK1327" s="161" t="str">
        <f>IF('Equipment List'!$C1327=BK$2,'Equipment List'!$K1327,"")</f>
        <v/>
      </c>
      <c r="BL1327" s="161" t="str">
        <f>IF('Equipment List'!$C1327=BK$2,'Equipment List'!$I1327,"")</f>
        <v/>
      </c>
      <c r="BM1327" s="160" t="str">
        <f>IF('Equipment List'!$C1327=BN$2,'Equipment List'!$D1327,"")</f>
        <v/>
      </c>
      <c r="BN1327" s="161" t="str">
        <f>IF('Equipment List'!$C1327=BN$2,'Equipment List'!$K1327,"")</f>
        <v/>
      </c>
      <c r="BO1327" s="161" t="str">
        <f>IF('Equipment List'!$C1327=BN$2,'Equipment List'!$I1327,"")</f>
        <v/>
      </c>
      <c r="BP1327" s="160" t="str">
        <f>IF('Equipment List'!$C1327=BQ$2,'Equipment List'!$D1327,"")</f>
        <v/>
      </c>
      <c r="BQ1327" s="161" t="str">
        <f>IF('Equipment List'!$C1327=BQ$2,'Equipment List'!$K1327,"")</f>
        <v/>
      </c>
      <c r="BR1327" s="161" t="str">
        <f>IF('Equipment List'!$C1327=BQ$2,'Equipment List'!$I1327,"")</f>
        <v/>
      </c>
      <c r="BS1327" s="160" t="str">
        <f>IF('Equipment List'!$C1327=BT$2,'Equipment List'!$D1327,"")</f>
        <v/>
      </c>
      <c r="BT1327" s="161" t="str">
        <f>IF('Equipment List'!$C1327=BT$2,'Equipment List'!$K1327,"")</f>
        <v/>
      </c>
      <c r="BU1327" s="161" t="str">
        <f>IF('Equipment List'!$C1327=BT$2,'Equipment List'!$I1327,"")</f>
        <v/>
      </c>
      <c r="BV1327" s="160" t="str">
        <f>IF('Equipment List'!$C1327=BW$2,'Equipment List'!$D1327,"")</f>
        <v/>
      </c>
      <c r="BW1327" s="161" t="str">
        <f>IF('Equipment List'!$C1327=BW$2,'Equipment List'!$K1327,"")</f>
        <v/>
      </c>
      <c r="BX1327" s="161" t="str">
        <f>IF('Equipment List'!$C1327=BW$2,'Equipment List'!$I1327,"")</f>
        <v/>
      </c>
      <c r="BY1327" s="141"/>
      <c r="BZ1327" s="141"/>
    </row>
    <row r="1328" spans="5:78" x14ac:dyDescent="0.2">
      <c r="E1328" s="160" t="str">
        <f>IF('Equipment List'!$C1328=F$2,'Equipment List'!$D1328,"")</f>
        <v/>
      </c>
      <c r="F1328" s="161" t="str">
        <f>IF('Equipment List'!$C1328=F$2,'Equipment List'!$K1328,"")</f>
        <v/>
      </c>
      <c r="G1328" s="161" t="str">
        <f>IF('Equipment List'!$C1328=F$2,'Equipment List'!$I1328,"")</f>
        <v/>
      </c>
      <c r="H1328" s="160" t="str">
        <f>IF('Equipment List'!$C1328=I$2,'Equipment List'!$D1328,"")</f>
        <v/>
      </c>
      <c r="I1328" s="161" t="str">
        <f>IF('Equipment List'!$C1328=I$2,'Equipment List'!$K1328,"")</f>
        <v/>
      </c>
      <c r="J1328" s="161" t="str">
        <f>IF('Equipment List'!$C1328=I$2,'Equipment List'!$I1328,"")</f>
        <v/>
      </c>
      <c r="K1328" s="160" t="str">
        <f>IF('Equipment List'!$C1328=L$2,'Equipment List'!$D1328,"")</f>
        <v/>
      </c>
      <c r="L1328" s="161" t="str">
        <f>IF('Equipment List'!$C1328=L$2,'Equipment List'!$K1328,"")</f>
        <v/>
      </c>
      <c r="M1328" s="161" t="str">
        <f>IF('Equipment List'!$C1328=L$2,'Equipment List'!$I1328,"")</f>
        <v/>
      </c>
      <c r="N1328" s="160" t="str">
        <f>IF('Equipment List'!$C1328=O$2,'Equipment List'!$D1328,"")</f>
        <v/>
      </c>
      <c r="O1328" s="161" t="str">
        <f>IF('Equipment List'!$C1328=O$2,'Equipment List'!$K1328,"")</f>
        <v/>
      </c>
      <c r="P1328" s="161" t="str">
        <f>IF('Equipment List'!$C1328=O$2,'Equipment List'!$I1328,"")</f>
        <v/>
      </c>
      <c r="Q1328" s="160" t="str">
        <f>IF('Equipment List'!$C1328=R$2,'Equipment List'!$D1328,"")</f>
        <v/>
      </c>
      <c r="R1328" s="161" t="str">
        <f>IF('Equipment List'!$C1328=R$2,'Equipment List'!$K1328,"")</f>
        <v/>
      </c>
      <c r="S1328" s="161" t="str">
        <f>IF('Equipment List'!$C1328=R$2,'Equipment List'!$I1328,"")</f>
        <v/>
      </c>
      <c r="T1328" s="160" t="str">
        <f>IF('Equipment List'!$C1328=U$2,'Equipment List'!$D1328,"")</f>
        <v/>
      </c>
      <c r="U1328" s="161" t="str">
        <f>IF('Equipment List'!$C1328=U$2,'Equipment List'!$K1328,"")</f>
        <v/>
      </c>
      <c r="V1328" s="161" t="str">
        <f>IF('Equipment List'!$C1328=U$2,'Equipment List'!$I1328,"")</f>
        <v/>
      </c>
      <c r="W1328" s="160" t="str">
        <f>IF('Equipment List'!$C1328=X$2,'Equipment List'!$D1328,"")</f>
        <v/>
      </c>
      <c r="X1328" s="161" t="str">
        <f>IF('Equipment List'!$C1328=X$2,'Equipment List'!$K1328,"")</f>
        <v/>
      </c>
      <c r="Y1328" s="161" t="str">
        <f>IF('Equipment List'!$C1328=X$2,'Equipment List'!$I1328,"")</f>
        <v/>
      </c>
      <c r="Z1328" s="160" t="str">
        <f>IF('Equipment List'!$C1328=AA$2,'Equipment List'!$D1328,"")</f>
        <v/>
      </c>
      <c r="AA1328" s="161" t="str">
        <f>IF('Equipment List'!$C1328=AA$2,'Equipment List'!$K1328,"")</f>
        <v/>
      </c>
      <c r="AB1328" s="161" t="str">
        <f>IF('Equipment List'!$C1328=AA$2,'Equipment List'!$I1328,"")</f>
        <v/>
      </c>
      <c r="AC1328" s="160" t="str">
        <f>IF('Equipment List'!$C1328=AD$2,'Equipment List'!$D1328,"")</f>
        <v/>
      </c>
      <c r="AD1328" s="161" t="str">
        <f>IF('Equipment List'!$C1328=AD$2,'Equipment List'!$K1328,"")</f>
        <v/>
      </c>
      <c r="AE1328" s="161" t="str">
        <f>IF('Equipment List'!$C1328=AD$2,'Equipment List'!$I1328,"")</f>
        <v/>
      </c>
      <c r="AF1328" s="160" t="str">
        <f>IF('Equipment List'!$C1328=AG$2,'Equipment List'!$D1328,"")</f>
        <v/>
      </c>
      <c r="AG1328" s="161" t="str">
        <f>IF('Equipment List'!$C1328=AG$2,'Equipment List'!$K1328,"")</f>
        <v/>
      </c>
      <c r="AH1328" s="161" t="str">
        <f>IF('Equipment List'!$C1328=AG$2,'Equipment List'!$I1328,"")</f>
        <v/>
      </c>
      <c r="AI1328" s="160" t="str">
        <f>IF('Equipment List'!$C1328=AJ$2,'Equipment List'!$D1328,"")</f>
        <v/>
      </c>
      <c r="AJ1328" s="161" t="str">
        <f>IF('Equipment List'!$C1328=AJ$2,'Equipment List'!$K1328,"")</f>
        <v/>
      </c>
      <c r="AK1328" s="161" t="str">
        <f>IF('Equipment List'!$C1328=AJ$2,'Equipment List'!$I1328,"")</f>
        <v/>
      </c>
      <c r="AL1328" s="160" t="str">
        <f>IF('Equipment List'!$C1328=AM$2,'Equipment List'!$D1328,"")</f>
        <v/>
      </c>
      <c r="AM1328" s="161" t="str">
        <f>IF('Equipment List'!$C1328=AM$2,'Equipment List'!$K1328,"")</f>
        <v/>
      </c>
      <c r="AN1328" s="161" t="str">
        <f>IF('Equipment List'!$C1328=AM$2,'Equipment List'!$I1328,"")</f>
        <v/>
      </c>
      <c r="AO1328" s="160" t="str">
        <f>IF('Equipment List'!$C1328=AP$2,'Equipment List'!$D1328,"")</f>
        <v/>
      </c>
      <c r="AP1328" s="161" t="str">
        <f>IF('Equipment List'!$C1328=AP$2,'Equipment List'!$K1328,"")</f>
        <v/>
      </c>
      <c r="AQ1328" s="161" t="str">
        <f>IF('Equipment List'!$C1328=AP$2,'Equipment List'!$I1328,"")</f>
        <v/>
      </c>
      <c r="AR1328" s="160" t="str">
        <f>IF('Equipment List'!$C1328=AS$2,'Equipment List'!$D1328,"")</f>
        <v/>
      </c>
      <c r="AS1328" s="161" t="str">
        <f>IF('Equipment List'!$C1328=AS$2,'Equipment List'!$K1328,"")</f>
        <v/>
      </c>
      <c r="AT1328" s="161" t="str">
        <f>IF('Equipment List'!$C1328=AS$2,'Equipment List'!$I1328,"")</f>
        <v/>
      </c>
      <c r="AU1328" s="160" t="str">
        <f>IF('Equipment List'!$C1328=AV$2,'Equipment List'!$D1328,"")</f>
        <v/>
      </c>
      <c r="AV1328" s="161" t="str">
        <f>IF('Equipment List'!$C1328=AV$2,'Equipment List'!$K1328,"")</f>
        <v/>
      </c>
      <c r="AW1328" s="161" t="str">
        <f>IF('Equipment List'!$C1328=AV$2,'Equipment List'!$I1328,"")</f>
        <v/>
      </c>
      <c r="AX1328" s="160" t="str">
        <f>IF('Equipment List'!$C1328=AY$2,'Equipment List'!$D1328,"")</f>
        <v/>
      </c>
      <c r="AY1328" s="161" t="str">
        <f>IF('Equipment List'!$C1328=AY$2,'Equipment List'!$K1328,"")</f>
        <v/>
      </c>
      <c r="AZ1328" s="161" t="str">
        <f>IF('Equipment List'!$C1328=AY$2,'Equipment List'!$I1328,"")</f>
        <v/>
      </c>
      <c r="BA1328" s="160" t="str">
        <f>IF('Equipment List'!$C1328=BB$2,'Equipment List'!$D1328,"")</f>
        <v/>
      </c>
      <c r="BB1328" s="161" t="str">
        <f>IF('Equipment List'!$C1328=BB$2,'Equipment List'!$K1328,"")</f>
        <v/>
      </c>
      <c r="BC1328" s="161" t="str">
        <f>IF('Equipment List'!$C1328=BB$2,'Equipment List'!$I1328,"")</f>
        <v/>
      </c>
      <c r="BD1328" s="160" t="str">
        <f>IF('Equipment List'!$C1328=BE$2,'Equipment List'!$D1328,"")</f>
        <v/>
      </c>
      <c r="BE1328" s="161" t="str">
        <f>IF('Equipment List'!$C1328=BE$2,'Equipment List'!$K1328,"")</f>
        <v/>
      </c>
      <c r="BF1328" s="161" t="str">
        <f>IF('Equipment List'!$C1328=BE$2,'Equipment List'!$I1328,"")</f>
        <v/>
      </c>
      <c r="BG1328" s="160" t="str">
        <f>IF('Equipment List'!$C1328=BH$2,'Equipment List'!$D1328,"")</f>
        <v/>
      </c>
      <c r="BH1328" s="161" t="str">
        <f>IF('Equipment List'!$C1328=BH$2,'Equipment List'!$K1328,"")</f>
        <v/>
      </c>
      <c r="BI1328" s="161" t="str">
        <f>IF('Equipment List'!$C1328=BH$2,'Equipment List'!$I1328,"")</f>
        <v/>
      </c>
      <c r="BJ1328" s="160" t="str">
        <f>IF('Equipment List'!$C1328=BK$2,'Equipment List'!$D1328,"")</f>
        <v/>
      </c>
      <c r="BK1328" s="161" t="str">
        <f>IF('Equipment List'!$C1328=BK$2,'Equipment List'!$K1328,"")</f>
        <v/>
      </c>
      <c r="BL1328" s="161" t="str">
        <f>IF('Equipment List'!$C1328=BK$2,'Equipment List'!$I1328,"")</f>
        <v/>
      </c>
      <c r="BM1328" s="160" t="str">
        <f>IF('Equipment List'!$C1328=BN$2,'Equipment List'!$D1328,"")</f>
        <v/>
      </c>
      <c r="BN1328" s="161" t="str">
        <f>IF('Equipment List'!$C1328=BN$2,'Equipment List'!$K1328,"")</f>
        <v/>
      </c>
      <c r="BO1328" s="161" t="str">
        <f>IF('Equipment List'!$C1328=BN$2,'Equipment List'!$I1328,"")</f>
        <v/>
      </c>
      <c r="BP1328" s="160" t="str">
        <f>IF('Equipment List'!$C1328=BQ$2,'Equipment List'!$D1328,"")</f>
        <v/>
      </c>
      <c r="BQ1328" s="161" t="str">
        <f>IF('Equipment List'!$C1328=BQ$2,'Equipment List'!$K1328,"")</f>
        <v/>
      </c>
      <c r="BR1328" s="161" t="str">
        <f>IF('Equipment List'!$C1328=BQ$2,'Equipment List'!$I1328,"")</f>
        <v/>
      </c>
      <c r="BS1328" s="160" t="str">
        <f>IF('Equipment List'!$C1328=BT$2,'Equipment List'!$D1328,"")</f>
        <v/>
      </c>
      <c r="BT1328" s="161" t="str">
        <f>IF('Equipment List'!$C1328=BT$2,'Equipment List'!$K1328,"")</f>
        <v/>
      </c>
      <c r="BU1328" s="161" t="str">
        <f>IF('Equipment List'!$C1328=BT$2,'Equipment List'!$I1328,"")</f>
        <v/>
      </c>
      <c r="BV1328" s="160" t="str">
        <f>IF('Equipment List'!$C1328=BW$2,'Equipment List'!$D1328,"")</f>
        <v/>
      </c>
      <c r="BW1328" s="161" t="str">
        <f>IF('Equipment List'!$C1328=BW$2,'Equipment List'!$K1328,"")</f>
        <v/>
      </c>
      <c r="BX1328" s="161" t="str">
        <f>IF('Equipment List'!$C1328=BW$2,'Equipment List'!$I1328,"")</f>
        <v/>
      </c>
      <c r="BY1328" s="141"/>
      <c r="BZ1328" s="141"/>
    </row>
    <row r="1329" spans="5:78" x14ac:dyDescent="0.2">
      <c r="E1329" s="160" t="str">
        <f>IF('Equipment List'!$C1329=F$2,'Equipment List'!$D1329,"")</f>
        <v/>
      </c>
      <c r="F1329" s="161" t="str">
        <f>IF('Equipment List'!$C1329=F$2,'Equipment List'!$K1329,"")</f>
        <v/>
      </c>
      <c r="G1329" s="161" t="str">
        <f>IF('Equipment List'!$C1329=F$2,'Equipment List'!$I1329,"")</f>
        <v/>
      </c>
      <c r="H1329" s="160" t="str">
        <f>IF('Equipment List'!$C1329=I$2,'Equipment List'!$D1329,"")</f>
        <v/>
      </c>
      <c r="I1329" s="161" t="str">
        <f>IF('Equipment List'!$C1329=I$2,'Equipment List'!$K1329,"")</f>
        <v/>
      </c>
      <c r="J1329" s="161" t="str">
        <f>IF('Equipment List'!$C1329=I$2,'Equipment List'!$I1329,"")</f>
        <v/>
      </c>
      <c r="K1329" s="160" t="str">
        <f>IF('Equipment List'!$C1329=L$2,'Equipment List'!$D1329,"")</f>
        <v/>
      </c>
      <c r="L1329" s="161" t="str">
        <f>IF('Equipment List'!$C1329=L$2,'Equipment List'!$K1329,"")</f>
        <v/>
      </c>
      <c r="M1329" s="161" t="str">
        <f>IF('Equipment List'!$C1329=L$2,'Equipment List'!$I1329,"")</f>
        <v/>
      </c>
      <c r="N1329" s="160" t="str">
        <f>IF('Equipment List'!$C1329=O$2,'Equipment List'!$D1329,"")</f>
        <v/>
      </c>
      <c r="O1329" s="161" t="str">
        <f>IF('Equipment List'!$C1329=O$2,'Equipment List'!$K1329,"")</f>
        <v/>
      </c>
      <c r="P1329" s="161" t="str">
        <f>IF('Equipment List'!$C1329=O$2,'Equipment List'!$I1329,"")</f>
        <v/>
      </c>
      <c r="Q1329" s="160" t="str">
        <f>IF('Equipment List'!$C1329=R$2,'Equipment List'!$D1329,"")</f>
        <v/>
      </c>
      <c r="R1329" s="161" t="str">
        <f>IF('Equipment List'!$C1329=R$2,'Equipment List'!$K1329,"")</f>
        <v/>
      </c>
      <c r="S1329" s="161" t="str">
        <f>IF('Equipment List'!$C1329=R$2,'Equipment List'!$I1329,"")</f>
        <v/>
      </c>
      <c r="T1329" s="160" t="str">
        <f>IF('Equipment List'!$C1329=U$2,'Equipment List'!$D1329,"")</f>
        <v/>
      </c>
      <c r="U1329" s="161" t="str">
        <f>IF('Equipment List'!$C1329=U$2,'Equipment List'!$K1329,"")</f>
        <v/>
      </c>
      <c r="V1329" s="161" t="str">
        <f>IF('Equipment List'!$C1329=U$2,'Equipment List'!$I1329,"")</f>
        <v/>
      </c>
      <c r="W1329" s="160" t="str">
        <f>IF('Equipment List'!$C1329=X$2,'Equipment List'!$D1329,"")</f>
        <v/>
      </c>
      <c r="X1329" s="161" t="str">
        <f>IF('Equipment List'!$C1329=X$2,'Equipment List'!$K1329,"")</f>
        <v/>
      </c>
      <c r="Y1329" s="161" t="str">
        <f>IF('Equipment List'!$C1329=X$2,'Equipment List'!$I1329,"")</f>
        <v/>
      </c>
      <c r="Z1329" s="160" t="str">
        <f>IF('Equipment List'!$C1329=AA$2,'Equipment List'!$D1329,"")</f>
        <v/>
      </c>
      <c r="AA1329" s="161" t="str">
        <f>IF('Equipment List'!$C1329=AA$2,'Equipment List'!$K1329,"")</f>
        <v/>
      </c>
      <c r="AB1329" s="161" t="str">
        <f>IF('Equipment List'!$C1329=AA$2,'Equipment List'!$I1329,"")</f>
        <v/>
      </c>
      <c r="AC1329" s="160" t="str">
        <f>IF('Equipment List'!$C1329=AD$2,'Equipment List'!$D1329,"")</f>
        <v/>
      </c>
      <c r="AD1329" s="161" t="str">
        <f>IF('Equipment List'!$C1329=AD$2,'Equipment List'!$K1329,"")</f>
        <v/>
      </c>
      <c r="AE1329" s="161" t="str">
        <f>IF('Equipment List'!$C1329=AD$2,'Equipment List'!$I1329,"")</f>
        <v/>
      </c>
      <c r="AF1329" s="160" t="str">
        <f>IF('Equipment List'!$C1329=AG$2,'Equipment List'!$D1329,"")</f>
        <v/>
      </c>
      <c r="AG1329" s="161" t="str">
        <f>IF('Equipment List'!$C1329=AG$2,'Equipment List'!$K1329,"")</f>
        <v/>
      </c>
      <c r="AH1329" s="161" t="str">
        <f>IF('Equipment List'!$C1329=AG$2,'Equipment List'!$I1329,"")</f>
        <v/>
      </c>
      <c r="AI1329" s="160" t="str">
        <f>IF('Equipment List'!$C1329=AJ$2,'Equipment List'!$D1329,"")</f>
        <v/>
      </c>
      <c r="AJ1329" s="161" t="str">
        <f>IF('Equipment List'!$C1329=AJ$2,'Equipment List'!$K1329,"")</f>
        <v/>
      </c>
      <c r="AK1329" s="161" t="str">
        <f>IF('Equipment List'!$C1329=AJ$2,'Equipment List'!$I1329,"")</f>
        <v/>
      </c>
      <c r="AL1329" s="160" t="str">
        <f>IF('Equipment List'!$C1329=AM$2,'Equipment List'!$D1329,"")</f>
        <v/>
      </c>
      <c r="AM1329" s="161" t="str">
        <f>IF('Equipment List'!$C1329=AM$2,'Equipment List'!$K1329,"")</f>
        <v/>
      </c>
      <c r="AN1329" s="161" t="str">
        <f>IF('Equipment List'!$C1329=AM$2,'Equipment List'!$I1329,"")</f>
        <v/>
      </c>
      <c r="AO1329" s="160" t="str">
        <f>IF('Equipment List'!$C1329=AP$2,'Equipment List'!$D1329,"")</f>
        <v/>
      </c>
      <c r="AP1329" s="161" t="str">
        <f>IF('Equipment List'!$C1329=AP$2,'Equipment List'!$K1329,"")</f>
        <v/>
      </c>
      <c r="AQ1329" s="161" t="str">
        <f>IF('Equipment List'!$C1329=AP$2,'Equipment List'!$I1329,"")</f>
        <v/>
      </c>
      <c r="AR1329" s="160" t="str">
        <f>IF('Equipment List'!$C1329=AS$2,'Equipment List'!$D1329,"")</f>
        <v/>
      </c>
      <c r="AS1329" s="161" t="str">
        <f>IF('Equipment List'!$C1329=AS$2,'Equipment List'!$K1329,"")</f>
        <v/>
      </c>
      <c r="AT1329" s="161" t="str">
        <f>IF('Equipment List'!$C1329=AS$2,'Equipment List'!$I1329,"")</f>
        <v/>
      </c>
      <c r="AU1329" s="160" t="str">
        <f>IF('Equipment List'!$C1329=AV$2,'Equipment List'!$D1329,"")</f>
        <v/>
      </c>
      <c r="AV1329" s="161" t="str">
        <f>IF('Equipment List'!$C1329=AV$2,'Equipment List'!$K1329,"")</f>
        <v/>
      </c>
      <c r="AW1329" s="161" t="str">
        <f>IF('Equipment List'!$C1329=AV$2,'Equipment List'!$I1329,"")</f>
        <v/>
      </c>
      <c r="AX1329" s="160" t="str">
        <f>IF('Equipment List'!$C1329=AY$2,'Equipment List'!$D1329,"")</f>
        <v/>
      </c>
      <c r="AY1329" s="161" t="str">
        <f>IF('Equipment List'!$C1329=AY$2,'Equipment List'!$K1329,"")</f>
        <v/>
      </c>
      <c r="AZ1329" s="161" t="str">
        <f>IF('Equipment List'!$C1329=AY$2,'Equipment List'!$I1329,"")</f>
        <v/>
      </c>
      <c r="BA1329" s="160" t="str">
        <f>IF('Equipment List'!$C1329=BB$2,'Equipment List'!$D1329,"")</f>
        <v/>
      </c>
      <c r="BB1329" s="161" t="str">
        <f>IF('Equipment List'!$C1329=BB$2,'Equipment List'!$K1329,"")</f>
        <v/>
      </c>
      <c r="BC1329" s="161" t="str">
        <f>IF('Equipment List'!$C1329=BB$2,'Equipment List'!$I1329,"")</f>
        <v/>
      </c>
      <c r="BD1329" s="160" t="str">
        <f>IF('Equipment List'!$C1329=BE$2,'Equipment List'!$D1329,"")</f>
        <v/>
      </c>
      <c r="BE1329" s="161" t="str">
        <f>IF('Equipment List'!$C1329=BE$2,'Equipment List'!$K1329,"")</f>
        <v/>
      </c>
      <c r="BF1329" s="161" t="str">
        <f>IF('Equipment List'!$C1329=BE$2,'Equipment List'!$I1329,"")</f>
        <v/>
      </c>
      <c r="BG1329" s="160" t="str">
        <f>IF('Equipment List'!$C1329=BH$2,'Equipment List'!$D1329,"")</f>
        <v/>
      </c>
      <c r="BH1329" s="161" t="str">
        <f>IF('Equipment List'!$C1329=BH$2,'Equipment List'!$K1329,"")</f>
        <v/>
      </c>
      <c r="BI1329" s="161" t="str">
        <f>IF('Equipment List'!$C1329=BH$2,'Equipment List'!$I1329,"")</f>
        <v/>
      </c>
      <c r="BJ1329" s="160" t="str">
        <f>IF('Equipment List'!$C1329=BK$2,'Equipment List'!$D1329,"")</f>
        <v/>
      </c>
      <c r="BK1329" s="161" t="str">
        <f>IF('Equipment List'!$C1329=BK$2,'Equipment List'!$K1329,"")</f>
        <v/>
      </c>
      <c r="BL1329" s="161" t="str">
        <f>IF('Equipment List'!$C1329=BK$2,'Equipment List'!$I1329,"")</f>
        <v/>
      </c>
      <c r="BM1329" s="160" t="str">
        <f>IF('Equipment List'!$C1329=BN$2,'Equipment List'!$D1329,"")</f>
        <v/>
      </c>
      <c r="BN1329" s="161" t="str">
        <f>IF('Equipment List'!$C1329=BN$2,'Equipment List'!$K1329,"")</f>
        <v/>
      </c>
      <c r="BO1329" s="161" t="str">
        <f>IF('Equipment List'!$C1329=BN$2,'Equipment List'!$I1329,"")</f>
        <v/>
      </c>
      <c r="BP1329" s="160" t="str">
        <f>IF('Equipment List'!$C1329=BQ$2,'Equipment List'!$D1329,"")</f>
        <v/>
      </c>
      <c r="BQ1329" s="161" t="str">
        <f>IF('Equipment List'!$C1329=BQ$2,'Equipment List'!$K1329,"")</f>
        <v/>
      </c>
      <c r="BR1329" s="161" t="str">
        <f>IF('Equipment List'!$C1329=BQ$2,'Equipment List'!$I1329,"")</f>
        <v/>
      </c>
      <c r="BS1329" s="160" t="str">
        <f>IF('Equipment List'!$C1329=BT$2,'Equipment List'!$D1329,"")</f>
        <v/>
      </c>
      <c r="BT1329" s="161" t="str">
        <f>IF('Equipment List'!$C1329=BT$2,'Equipment List'!$K1329,"")</f>
        <v/>
      </c>
      <c r="BU1329" s="161" t="str">
        <f>IF('Equipment List'!$C1329=BT$2,'Equipment List'!$I1329,"")</f>
        <v/>
      </c>
      <c r="BV1329" s="160" t="str">
        <f>IF('Equipment List'!$C1329=BW$2,'Equipment List'!$D1329,"")</f>
        <v/>
      </c>
      <c r="BW1329" s="161" t="str">
        <f>IF('Equipment List'!$C1329=BW$2,'Equipment List'!$K1329,"")</f>
        <v/>
      </c>
      <c r="BX1329" s="161" t="str">
        <f>IF('Equipment List'!$C1329=BW$2,'Equipment List'!$I1329,"")</f>
        <v/>
      </c>
      <c r="BY1329" s="141"/>
      <c r="BZ1329" s="141"/>
    </row>
    <row r="1330" spans="5:78" x14ac:dyDescent="0.2">
      <c r="E1330" s="160" t="str">
        <f>IF('Equipment List'!$C1330=F$2,'Equipment List'!$D1330,"")</f>
        <v/>
      </c>
      <c r="F1330" s="161" t="str">
        <f>IF('Equipment List'!$C1330=F$2,'Equipment List'!$K1330,"")</f>
        <v/>
      </c>
      <c r="G1330" s="161" t="str">
        <f>IF('Equipment List'!$C1330=F$2,'Equipment List'!$I1330,"")</f>
        <v/>
      </c>
      <c r="H1330" s="160" t="str">
        <f>IF('Equipment List'!$C1330=I$2,'Equipment List'!$D1330,"")</f>
        <v/>
      </c>
      <c r="I1330" s="161" t="str">
        <f>IF('Equipment List'!$C1330=I$2,'Equipment List'!$K1330,"")</f>
        <v/>
      </c>
      <c r="J1330" s="161" t="str">
        <f>IF('Equipment List'!$C1330=I$2,'Equipment List'!$I1330,"")</f>
        <v/>
      </c>
      <c r="K1330" s="160" t="str">
        <f>IF('Equipment List'!$C1330=L$2,'Equipment List'!$D1330,"")</f>
        <v/>
      </c>
      <c r="L1330" s="161" t="str">
        <f>IF('Equipment List'!$C1330=L$2,'Equipment List'!$K1330,"")</f>
        <v/>
      </c>
      <c r="M1330" s="161" t="str">
        <f>IF('Equipment List'!$C1330=L$2,'Equipment List'!$I1330,"")</f>
        <v/>
      </c>
      <c r="N1330" s="160" t="str">
        <f>IF('Equipment List'!$C1330=O$2,'Equipment List'!$D1330,"")</f>
        <v/>
      </c>
      <c r="O1330" s="161" t="str">
        <f>IF('Equipment List'!$C1330=O$2,'Equipment List'!$K1330,"")</f>
        <v/>
      </c>
      <c r="P1330" s="161" t="str">
        <f>IF('Equipment List'!$C1330=O$2,'Equipment List'!$I1330,"")</f>
        <v/>
      </c>
      <c r="Q1330" s="160" t="str">
        <f>IF('Equipment List'!$C1330=R$2,'Equipment List'!$D1330,"")</f>
        <v/>
      </c>
      <c r="R1330" s="161" t="str">
        <f>IF('Equipment List'!$C1330=R$2,'Equipment List'!$K1330,"")</f>
        <v/>
      </c>
      <c r="S1330" s="161" t="str">
        <f>IF('Equipment List'!$C1330=R$2,'Equipment List'!$I1330,"")</f>
        <v/>
      </c>
      <c r="T1330" s="160" t="str">
        <f>IF('Equipment List'!$C1330=U$2,'Equipment List'!$D1330,"")</f>
        <v/>
      </c>
      <c r="U1330" s="161" t="str">
        <f>IF('Equipment List'!$C1330=U$2,'Equipment List'!$K1330,"")</f>
        <v/>
      </c>
      <c r="V1330" s="161" t="str">
        <f>IF('Equipment List'!$C1330=U$2,'Equipment List'!$I1330,"")</f>
        <v/>
      </c>
      <c r="W1330" s="160" t="str">
        <f>IF('Equipment List'!$C1330=X$2,'Equipment List'!$D1330,"")</f>
        <v/>
      </c>
      <c r="X1330" s="161" t="str">
        <f>IF('Equipment List'!$C1330=X$2,'Equipment List'!$K1330,"")</f>
        <v/>
      </c>
      <c r="Y1330" s="161" t="str">
        <f>IF('Equipment List'!$C1330=X$2,'Equipment List'!$I1330,"")</f>
        <v/>
      </c>
      <c r="Z1330" s="160" t="str">
        <f>IF('Equipment List'!$C1330=AA$2,'Equipment List'!$D1330,"")</f>
        <v/>
      </c>
      <c r="AA1330" s="161" t="str">
        <f>IF('Equipment List'!$C1330=AA$2,'Equipment List'!$K1330,"")</f>
        <v/>
      </c>
      <c r="AB1330" s="161" t="str">
        <f>IF('Equipment List'!$C1330=AA$2,'Equipment List'!$I1330,"")</f>
        <v/>
      </c>
      <c r="AC1330" s="160" t="str">
        <f>IF('Equipment List'!$C1330=AD$2,'Equipment List'!$D1330,"")</f>
        <v/>
      </c>
      <c r="AD1330" s="161" t="str">
        <f>IF('Equipment List'!$C1330=AD$2,'Equipment List'!$K1330,"")</f>
        <v/>
      </c>
      <c r="AE1330" s="161" t="str">
        <f>IF('Equipment List'!$C1330=AD$2,'Equipment List'!$I1330,"")</f>
        <v/>
      </c>
      <c r="AF1330" s="160" t="str">
        <f>IF('Equipment List'!$C1330=AG$2,'Equipment List'!$D1330,"")</f>
        <v/>
      </c>
      <c r="AG1330" s="161" t="str">
        <f>IF('Equipment List'!$C1330=AG$2,'Equipment List'!$K1330,"")</f>
        <v/>
      </c>
      <c r="AH1330" s="161" t="str">
        <f>IF('Equipment List'!$C1330=AG$2,'Equipment List'!$I1330,"")</f>
        <v/>
      </c>
      <c r="AI1330" s="160" t="str">
        <f>IF('Equipment List'!$C1330=AJ$2,'Equipment List'!$D1330,"")</f>
        <v/>
      </c>
      <c r="AJ1330" s="161" t="str">
        <f>IF('Equipment List'!$C1330=AJ$2,'Equipment List'!$K1330,"")</f>
        <v/>
      </c>
      <c r="AK1330" s="161" t="str">
        <f>IF('Equipment List'!$C1330=AJ$2,'Equipment List'!$I1330,"")</f>
        <v/>
      </c>
      <c r="AL1330" s="160" t="str">
        <f>IF('Equipment List'!$C1330=AM$2,'Equipment List'!$D1330,"")</f>
        <v/>
      </c>
      <c r="AM1330" s="161" t="str">
        <f>IF('Equipment List'!$C1330=AM$2,'Equipment List'!$K1330,"")</f>
        <v/>
      </c>
      <c r="AN1330" s="161" t="str">
        <f>IF('Equipment List'!$C1330=AM$2,'Equipment List'!$I1330,"")</f>
        <v/>
      </c>
      <c r="AO1330" s="160" t="str">
        <f>IF('Equipment List'!$C1330=AP$2,'Equipment List'!$D1330,"")</f>
        <v/>
      </c>
      <c r="AP1330" s="161" t="str">
        <f>IF('Equipment List'!$C1330=AP$2,'Equipment List'!$K1330,"")</f>
        <v/>
      </c>
      <c r="AQ1330" s="161" t="str">
        <f>IF('Equipment List'!$C1330=AP$2,'Equipment List'!$I1330,"")</f>
        <v/>
      </c>
      <c r="AR1330" s="160" t="str">
        <f>IF('Equipment List'!$C1330=AS$2,'Equipment List'!$D1330,"")</f>
        <v/>
      </c>
      <c r="AS1330" s="161" t="str">
        <f>IF('Equipment List'!$C1330=AS$2,'Equipment List'!$K1330,"")</f>
        <v/>
      </c>
      <c r="AT1330" s="161" t="str">
        <f>IF('Equipment List'!$C1330=AS$2,'Equipment List'!$I1330,"")</f>
        <v/>
      </c>
      <c r="AU1330" s="160" t="str">
        <f>IF('Equipment List'!$C1330=AV$2,'Equipment List'!$D1330,"")</f>
        <v/>
      </c>
      <c r="AV1330" s="161" t="str">
        <f>IF('Equipment List'!$C1330=AV$2,'Equipment List'!$K1330,"")</f>
        <v/>
      </c>
      <c r="AW1330" s="161" t="str">
        <f>IF('Equipment List'!$C1330=AV$2,'Equipment List'!$I1330,"")</f>
        <v/>
      </c>
      <c r="AX1330" s="160" t="str">
        <f>IF('Equipment List'!$C1330=AY$2,'Equipment List'!$D1330,"")</f>
        <v/>
      </c>
      <c r="AY1330" s="161" t="str">
        <f>IF('Equipment List'!$C1330=AY$2,'Equipment List'!$K1330,"")</f>
        <v/>
      </c>
      <c r="AZ1330" s="161" t="str">
        <f>IF('Equipment List'!$C1330=AY$2,'Equipment List'!$I1330,"")</f>
        <v/>
      </c>
      <c r="BA1330" s="160" t="str">
        <f>IF('Equipment List'!$C1330=BB$2,'Equipment List'!$D1330,"")</f>
        <v/>
      </c>
      <c r="BB1330" s="161" t="str">
        <f>IF('Equipment List'!$C1330=BB$2,'Equipment List'!$K1330,"")</f>
        <v/>
      </c>
      <c r="BC1330" s="161" t="str">
        <f>IF('Equipment List'!$C1330=BB$2,'Equipment List'!$I1330,"")</f>
        <v/>
      </c>
      <c r="BD1330" s="160" t="str">
        <f>IF('Equipment List'!$C1330=BE$2,'Equipment List'!$D1330,"")</f>
        <v/>
      </c>
      <c r="BE1330" s="161" t="str">
        <f>IF('Equipment List'!$C1330=BE$2,'Equipment List'!$K1330,"")</f>
        <v/>
      </c>
      <c r="BF1330" s="161" t="str">
        <f>IF('Equipment List'!$C1330=BE$2,'Equipment List'!$I1330,"")</f>
        <v/>
      </c>
      <c r="BG1330" s="160" t="str">
        <f>IF('Equipment List'!$C1330=BH$2,'Equipment List'!$D1330,"")</f>
        <v/>
      </c>
      <c r="BH1330" s="161" t="str">
        <f>IF('Equipment List'!$C1330=BH$2,'Equipment List'!$K1330,"")</f>
        <v/>
      </c>
      <c r="BI1330" s="161" t="str">
        <f>IF('Equipment List'!$C1330=BH$2,'Equipment List'!$I1330,"")</f>
        <v/>
      </c>
      <c r="BJ1330" s="160" t="str">
        <f>IF('Equipment List'!$C1330=BK$2,'Equipment List'!$D1330,"")</f>
        <v/>
      </c>
      <c r="BK1330" s="161" t="str">
        <f>IF('Equipment List'!$C1330=BK$2,'Equipment List'!$K1330,"")</f>
        <v/>
      </c>
      <c r="BL1330" s="161" t="str">
        <f>IF('Equipment List'!$C1330=BK$2,'Equipment List'!$I1330,"")</f>
        <v/>
      </c>
      <c r="BM1330" s="160" t="str">
        <f>IF('Equipment List'!$C1330=BN$2,'Equipment List'!$D1330,"")</f>
        <v/>
      </c>
      <c r="BN1330" s="161" t="str">
        <f>IF('Equipment List'!$C1330=BN$2,'Equipment List'!$K1330,"")</f>
        <v/>
      </c>
      <c r="BO1330" s="161" t="str">
        <f>IF('Equipment List'!$C1330=BN$2,'Equipment List'!$I1330,"")</f>
        <v/>
      </c>
      <c r="BP1330" s="160" t="str">
        <f>IF('Equipment List'!$C1330=BQ$2,'Equipment List'!$D1330,"")</f>
        <v/>
      </c>
      <c r="BQ1330" s="161" t="str">
        <f>IF('Equipment List'!$C1330=BQ$2,'Equipment List'!$K1330,"")</f>
        <v/>
      </c>
      <c r="BR1330" s="161" t="str">
        <f>IF('Equipment List'!$C1330=BQ$2,'Equipment List'!$I1330,"")</f>
        <v/>
      </c>
      <c r="BS1330" s="160" t="str">
        <f>IF('Equipment List'!$C1330=BT$2,'Equipment List'!$D1330,"")</f>
        <v/>
      </c>
      <c r="BT1330" s="161" t="str">
        <f>IF('Equipment List'!$C1330=BT$2,'Equipment List'!$K1330,"")</f>
        <v/>
      </c>
      <c r="BU1330" s="161" t="str">
        <f>IF('Equipment List'!$C1330=BT$2,'Equipment List'!$I1330,"")</f>
        <v/>
      </c>
      <c r="BV1330" s="160" t="str">
        <f>IF('Equipment List'!$C1330=BW$2,'Equipment List'!$D1330,"")</f>
        <v/>
      </c>
      <c r="BW1330" s="161" t="str">
        <f>IF('Equipment List'!$C1330=BW$2,'Equipment List'!$K1330,"")</f>
        <v/>
      </c>
      <c r="BX1330" s="161" t="str">
        <f>IF('Equipment List'!$C1330=BW$2,'Equipment List'!$I1330,"")</f>
        <v/>
      </c>
      <c r="BY1330" s="141"/>
      <c r="BZ1330" s="141"/>
    </row>
    <row r="1331" spans="5:78" x14ac:dyDescent="0.2">
      <c r="E1331" s="160" t="str">
        <f>IF('Equipment List'!$C1331=F$2,'Equipment List'!$D1331,"")</f>
        <v/>
      </c>
      <c r="F1331" s="161" t="str">
        <f>IF('Equipment List'!$C1331=F$2,'Equipment List'!$K1331,"")</f>
        <v/>
      </c>
      <c r="G1331" s="161" t="str">
        <f>IF('Equipment List'!$C1331=F$2,'Equipment List'!$I1331,"")</f>
        <v/>
      </c>
      <c r="H1331" s="160" t="str">
        <f>IF('Equipment List'!$C1331=I$2,'Equipment List'!$D1331,"")</f>
        <v/>
      </c>
      <c r="I1331" s="161" t="str">
        <f>IF('Equipment List'!$C1331=I$2,'Equipment List'!$K1331,"")</f>
        <v/>
      </c>
      <c r="J1331" s="161" t="str">
        <f>IF('Equipment List'!$C1331=I$2,'Equipment List'!$I1331,"")</f>
        <v/>
      </c>
      <c r="K1331" s="160" t="str">
        <f>IF('Equipment List'!$C1331=L$2,'Equipment List'!$D1331,"")</f>
        <v/>
      </c>
      <c r="L1331" s="161" t="str">
        <f>IF('Equipment List'!$C1331=L$2,'Equipment List'!$K1331,"")</f>
        <v/>
      </c>
      <c r="M1331" s="161" t="str">
        <f>IF('Equipment List'!$C1331=L$2,'Equipment List'!$I1331,"")</f>
        <v/>
      </c>
      <c r="N1331" s="160" t="str">
        <f>IF('Equipment List'!$C1331=O$2,'Equipment List'!$D1331,"")</f>
        <v/>
      </c>
      <c r="O1331" s="161" t="str">
        <f>IF('Equipment List'!$C1331=O$2,'Equipment List'!$K1331,"")</f>
        <v/>
      </c>
      <c r="P1331" s="161" t="str">
        <f>IF('Equipment List'!$C1331=O$2,'Equipment List'!$I1331,"")</f>
        <v/>
      </c>
      <c r="Q1331" s="160" t="str">
        <f>IF('Equipment List'!$C1331=R$2,'Equipment List'!$D1331,"")</f>
        <v/>
      </c>
      <c r="R1331" s="161" t="str">
        <f>IF('Equipment List'!$C1331=R$2,'Equipment List'!$K1331,"")</f>
        <v/>
      </c>
      <c r="S1331" s="161" t="str">
        <f>IF('Equipment List'!$C1331=R$2,'Equipment List'!$I1331,"")</f>
        <v/>
      </c>
      <c r="T1331" s="160" t="str">
        <f>IF('Equipment List'!$C1331=U$2,'Equipment List'!$D1331,"")</f>
        <v/>
      </c>
      <c r="U1331" s="161" t="str">
        <f>IF('Equipment List'!$C1331=U$2,'Equipment List'!$K1331,"")</f>
        <v/>
      </c>
      <c r="V1331" s="161" t="str">
        <f>IF('Equipment List'!$C1331=U$2,'Equipment List'!$I1331,"")</f>
        <v/>
      </c>
      <c r="W1331" s="160" t="str">
        <f>IF('Equipment List'!$C1331=X$2,'Equipment List'!$D1331,"")</f>
        <v/>
      </c>
      <c r="X1331" s="161" t="str">
        <f>IF('Equipment List'!$C1331=X$2,'Equipment List'!$K1331,"")</f>
        <v/>
      </c>
      <c r="Y1331" s="161" t="str">
        <f>IF('Equipment List'!$C1331=X$2,'Equipment List'!$I1331,"")</f>
        <v/>
      </c>
      <c r="Z1331" s="160" t="str">
        <f>IF('Equipment List'!$C1331=AA$2,'Equipment List'!$D1331,"")</f>
        <v/>
      </c>
      <c r="AA1331" s="161" t="str">
        <f>IF('Equipment List'!$C1331=AA$2,'Equipment List'!$K1331,"")</f>
        <v/>
      </c>
      <c r="AB1331" s="161" t="str">
        <f>IF('Equipment List'!$C1331=AA$2,'Equipment List'!$I1331,"")</f>
        <v/>
      </c>
      <c r="AC1331" s="160" t="str">
        <f>IF('Equipment List'!$C1331=AD$2,'Equipment List'!$D1331,"")</f>
        <v/>
      </c>
      <c r="AD1331" s="161" t="str">
        <f>IF('Equipment List'!$C1331=AD$2,'Equipment List'!$K1331,"")</f>
        <v/>
      </c>
      <c r="AE1331" s="161" t="str">
        <f>IF('Equipment List'!$C1331=AD$2,'Equipment List'!$I1331,"")</f>
        <v/>
      </c>
      <c r="AF1331" s="160" t="str">
        <f>IF('Equipment List'!$C1331=AG$2,'Equipment List'!$D1331,"")</f>
        <v/>
      </c>
      <c r="AG1331" s="161" t="str">
        <f>IF('Equipment List'!$C1331=AG$2,'Equipment List'!$K1331,"")</f>
        <v/>
      </c>
      <c r="AH1331" s="161" t="str">
        <f>IF('Equipment List'!$C1331=AG$2,'Equipment List'!$I1331,"")</f>
        <v/>
      </c>
      <c r="AI1331" s="160" t="str">
        <f>IF('Equipment List'!$C1331=AJ$2,'Equipment List'!$D1331,"")</f>
        <v/>
      </c>
      <c r="AJ1331" s="161" t="str">
        <f>IF('Equipment List'!$C1331=AJ$2,'Equipment List'!$K1331,"")</f>
        <v/>
      </c>
      <c r="AK1331" s="161" t="str">
        <f>IF('Equipment List'!$C1331=AJ$2,'Equipment List'!$I1331,"")</f>
        <v/>
      </c>
      <c r="AL1331" s="160" t="str">
        <f>IF('Equipment List'!$C1331=AM$2,'Equipment List'!$D1331,"")</f>
        <v/>
      </c>
      <c r="AM1331" s="161" t="str">
        <f>IF('Equipment List'!$C1331=AM$2,'Equipment List'!$K1331,"")</f>
        <v/>
      </c>
      <c r="AN1331" s="161" t="str">
        <f>IF('Equipment List'!$C1331=AM$2,'Equipment List'!$I1331,"")</f>
        <v/>
      </c>
      <c r="AO1331" s="160" t="str">
        <f>IF('Equipment List'!$C1331=AP$2,'Equipment List'!$D1331,"")</f>
        <v/>
      </c>
      <c r="AP1331" s="161" t="str">
        <f>IF('Equipment List'!$C1331=AP$2,'Equipment List'!$K1331,"")</f>
        <v/>
      </c>
      <c r="AQ1331" s="161" t="str">
        <f>IF('Equipment List'!$C1331=AP$2,'Equipment List'!$I1331,"")</f>
        <v/>
      </c>
      <c r="AR1331" s="160" t="str">
        <f>IF('Equipment List'!$C1331=AS$2,'Equipment List'!$D1331,"")</f>
        <v/>
      </c>
      <c r="AS1331" s="161" t="str">
        <f>IF('Equipment List'!$C1331=AS$2,'Equipment List'!$K1331,"")</f>
        <v/>
      </c>
      <c r="AT1331" s="161" t="str">
        <f>IF('Equipment List'!$C1331=AS$2,'Equipment List'!$I1331,"")</f>
        <v/>
      </c>
      <c r="AU1331" s="160" t="str">
        <f>IF('Equipment List'!$C1331=AV$2,'Equipment List'!$D1331,"")</f>
        <v/>
      </c>
      <c r="AV1331" s="161" t="str">
        <f>IF('Equipment List'!$C1331=AV$2,'Equipment List'!$K1331,"")</f>
        <v/>
      </c>
      <c r="AW1331" s="161" t="str">
        <f>IF('Equipment List'!$C1331=AV$2,'Equipment List'!$I1331,"")</f>
        <v/>
      </c>
      <c r="AX1331" s="160" t="str">
        <f>IF('Equipment List'!$C1331=AY$2,'Equipment List'!$D1331,"")</f>
        <v/>
      </c>
      <c r="AY1331" s="161" t="str">
        <f>IF('Equipment List'!$C1331=AY$2,'Equipment List'!$K1331,"")</f>
        <v/>
      </c>
      <c r="AZ1331" s="161" t="str">
        <f>IF('Equipment List'!$C1331=AY$2,'Equipment List'!$I1331,"")</f>
        <v/>
      </c>
      <c r="BA1331" s="160" t="str">
        <f>IF('Equipment List'!$C1331=BB$2,'Equipment List'!$D1331,"")</f>
        <v/>
      </c>
      <c r="BB1331" s="161" t="str">
        <f>IF('Equipment List'!$C1331=BB$2,'Equipment List'!$K1331,"")</f>
        <v/>
      </c>
      <c r="BC1331" s="161" t="str">
        <f>IF('Equipment List'!$C1331=BB$2,'Equipment List'!$I1331,"")</f>
        <v/>
      </c>
      <c r="BD1331" s="160" t="str">
        <f>IF('Equipment List'!$C1331=BE$2,'Equipment List'!$D1331,"")</f>
        <v/>
      </c>
      <c r="BE1331" s="161" t="str">
        <f>IF('Equipment List'!$C1331=BE$2,'Equipment List'!$K1331,"")</f>
        <v/>
      </c>
      <c r="BF1331" s="161" t="str">
        <f>IF('Equipment List'!$C1331=BE$2,'Equipment List'!$I1331,"")</f>
        <v/>
      </c>
      <c r="BG1331" s="160" t="str">
        <f>IF('Equipment List'!$C1331=BH$2,'Equipment List'!$D1331,"")</f>
        <v/>
      </c>
      <c r="BH1331" s="161" t="str">
        <f>IF('Equipment List'!$C1331=BH$2,'Equipment List'!$K1331,"")</f>
        <v/>
      </c>
      <c r="BI1331" s="161" t="str">
        <f>IF('Equipment List'!$C1331=BH$2,'Equipment List'!$I1331,"")</f>
        <v/>
      </c>
      <c r="BJ1331" s="160" t="str">
        <f>IF('Equipment List'!$C1331=BK$2,'Equipment List'!$D1331,"")</f>
        <v/>
      </c>
      <c r="BK1331" s="161" t="str">
        <f>IF('Equipment List'!$C1331=BK$2,'Equipment List'!$K1331,"")</f>
        <v/>
      </c>
      <c r="BL1331" s="161" t="str">
        <f>IF('Equipment List'!$C1331=BK$2,'Equipment List'!$I1331,"")</f>
        <v/>
      </c>
      <c r="BM1331" s="160" t="str">
        <f>IF('Equipment List'!$C1331=BN$2,'Equipment List'!$D1331,"")</f>
        <v/>
      </c>
      <c r="BN1331" s="161" t="str">
        <f>IF('Equipment List'!$C1331=BN$2,'Equipment List'!$K1331,"")</f>
        <v/>
      </c>
      <c r="BO1331" s="161" t="str">
        <f>IF('Equipment List'!$C1331=BN$2,'Equipment List'!$I1331,"")</f>
        <v/>
      </c>
      <c r="BP1331" s="160" t="str">
        <f>IF('Equipment List'!$C1331=BQ$2,'Equipment List'!$D1331,"")</f>
        <v/>
      </c>
      <c r="BQ1331" s="161" t="str">
        <f>IF('Equipment List'!$C1331=BQ$2,'Equipment List'!$K1331,"")</f>
        <v/>
      </c>
      <c r="BR1331" s="161" t="str">
        <f>IF('Equipment List'!$C1331=BQ$2,'Equipment List'!$I1331,"")</f>
        <v/>
      </c>
      <c r="BS1331" s="160" t="str">
        <f>IF('Equipment List'!$C1331=BT$2,'Equipment List'!$D1331,"")</f>
        <v/>
      </c>
      <c r="BT1331" s="161" t="str">
        <f>IF('Equipment List'!$C1331=BT$2,'Equipment List'!$K1331,"")</f>
        <v/>
      </c>
      <c r="BU1331" s="161" t="str">
        <f>IF('Equipment List'!$C1331=BT$2,'Equipment List'!$I1331,"")</f>
        <v/>
      </c>
      <c r="BV1331" s="160" t="str">
        <f>IF('Equipment List'!$C1331=BW$2,'Equipment List'!$D1331,"")</f>
        <v/>
      </c>
      <c r="BW1331" s="161" t="str">
        <f>IF('Equipment List'!$C1331=BW$2,'Equipment List'!$K1331,"")</f>
        <v/>
      </c>
      <c r="BX1331" s="161" t="str">
        <f>IF('Equipment List'!$C1331=BW$2,'Equipment List'!$I1331,"")</f>
        <v/>
      </c>
      <c r="BY1331" s="141"/>
      <c r="BZ1331" s="141"/>
    </row>
    <row r="1332" spans="5:78" x14ac:dyDescent="0.2">
      <c r="E1332" s="160" t="str">
        <f>IF('Equipment List'!$C1332=F$2,'Equipment List'!$D1332,"")</f>
        <v/>
      </c>
      <c r="F1332" s="161" t="str">
        <f>IF('Equipment List'!$C1332=F$2,'Equipment List'!$K1332,"")</f>
        <v/>
      </c>
      <c r="G1332" s="161" t="str">
        <f>IF('Equipment List'!$C1332=F$2,'Equipment List'!$I1332,"")</f>
        <v/>
      </c>
      <c r="H1332" s="160" t="str">
        <f>IF('Equipment List'!$C1332=I$2,'Equipment List'!$D1332,"")</f>
        <v/>
      </c>
      <c r="I1332" s="161" t="str">
        <f>IF('Equipment List'!$C1332=I$2,'Equipment List'!$K1332,"")</f>
        <v/>
      </c>
      <c r="J1332" s="161" t="str">
        <f>IF('Equipment List'!$C1332=I$2,'Equipment List'!$I1332,"")</f>
        <v/>
      </c>
      <c r="K1332" s="160" t="str">
        <f>IF('Equipment List'!$C1332=L$2,'Equipment List'!$D1332,"")</f>
        <v/>
      </c>
      <c r="L1332" s="161" t="str">
        <f>IF('Equipment List'!$C1332=L$2,'Equipment List'!$K1332,"")</f>
        <v/>
      </c>
      <c r="M1332" s="161" t="str">
        <f>IF('Equipment List'!$C1332=L$2,'Equipment List'!$I1332,"")</f>
        <v/>
      </c>
      <c r="N1332" s="160" t="str">
        <f>IF('Equipment List'!$C1332=O$2,'Equipment List'!$D1332,"")</f>
        <v/>
      </c>
      <c r="O1332" s="161" t="str">
        <f>IF('Equipment List'!$C1332=O$2,'Equipment List'!$K1332,"")</f>
        <v/>
      </c>
      <c r="P1332" s="161" t="str">
        <f>IF('Equipment List'!$C1332=O$2,'Equipment List'!$I1332,"")</f>
        <v/>
      </c>
      <c r="Q1332" s="160" t="str">
        <f>IF('Equipment List'!$C1332=R$2,'Equipment List'!$D1332,"")</f>
        <v/>
      </c>
      <c r="R1332" s="161" t="str">
        <f>IF('Equipment List'!$C1332=R$2,'Equipment List'!$K1332,"")</f>
        <v/>
      </c>
      <c r="S1332" s="161" t="str">
        <f>IF('Equipment List'!$C1332=R$2,'Equipment List'!$I1332,"")</f>
        <v/>
      </c>
      <c r="T1332" s="160" t="str">
        <f>IF('Equipment List'!$C1332=U$2,'Equipment List'!$D1332,"")</f>
        <v/>
      </c>
      <c r="U1332" s="161" t="str">
        <f>IF('Equipment List'!$C1332=U$2,'Equipment List'!$K1332,"")</f>
        <v/>
      </c>
      <c r="V1332" s="161" t="str">
        <f>IF('Equipment List'!$C1332=U$2,'Equipment List'!$I1332,"")</f>
        <v/>
      </c>
      <c r="W1332" s="160" t="str">
        <f>IF('Equipment List'!$C1332=X$2,'Equipment List'!$D1332,"")</f>
        <v/>
      </c>
      <c r="X1332" s="161" t="str">
        <f>IF('Equipment List'!$C1332=X$2,'Equipment List'!$K1332,"")</f>
        <v/>
      </c>
      <c r="Y1332" s="161" t="str">
        <f>IF('Equipment List'!$C1332=X$2,'Equipment List'!$I1332,"")</f>
        <v/>
      </c>
      <c r="Z1332" s="160" t="str">
        <f>IF('Equipment List'!$C1332=AA$2,'Equipment List'!$D1332,"")</f>
        <v/>
      </c>
      <c r="AA1332" s="161" t="str">
        <f>IF('Equipment List'!$C1332=AA$2,'Equipment List'!$K1332,"")</f>
        <v/>
      </c>
      <c r="AB1332" s="161" t="str">
        <f>IF('Equipment List'!$C1332=AA$2,'Equipment List'!$I1332,"")</f>
        <v/>
      </c>
      <c r="AC1332" s="160" t="str">
        <f>IF('Equipment List'!$C1332=AD$2,'Equipment List'!$D1332,"")</f>
        <v/>
      </c>
      <c r="AD1332" s="161" t="str">
        <f>IF('Equipment List'!$C1332=AD$2,'Equipment List'!$K1332,"")</f>
        <v/>
      </c>
      <c r="AE1332" s="161" t="str">
        <f>IF('Equipment List'!$C1332=AD$2,'Equipment List'!$I1332,"")</f>
        <v/>
      </c>
      <c r="AF1332" s="160" t="str">
        <f>IF('Equipment List'!$C1332=AG$2,'Equipment List'!$D1332,"")</f>
        <v/>
      </c>
      <c r="AG1332" s="161" t="str">
        <f>IF('Equipment List'!$C1332=AG$2,'Equipment List'!$K1332,"")</f>
        <v/>
      </c>
      <c r="AH1332" s="161" t="str">
        <f>IF('Equipment List'!$C1332=AG$2,'Equipment List'!$I1332,"")</f>
        <v/>
      </c>
      <c r="AI1332" s="160" t="str">
        <f>IF('Equipment List'!$C1332=AJ$2,'Equipment List'!$D1332,"")</f>
        <v/>
      </c>
      <c r="AJ1332" s="161" t="str">
        <f>IF('Equipment List'!$C1332=AJ$2,'Equipment List'!$K1332,"")</f>
        <v/>
      </c>
      <c r="AK1332" s="161" t="str">
        <f>IF('Equipment List'!$C1332=AJ$2,'Equipment List'!$I1332,"")</f>
        <v/>
      </c>
      <c r="AL1332" s="160" t="str">
        <f>IF('Equipment List'!$C1332=AM$2,'Equipment List'!$D1332,"")</f>
        <v/>
      </c>
      <c r="AM1332" s="161" t="str">
        <f>IF('Equipment List'!$C1332=AM$2,'Equipment List'!$K1332,"")</f>
        <v/>
      </c>
      <c r="AN1332" s="161" t="str">
        <f>IF('Equipment List'!$C1332=AM$2,'Equipment List'!$I1332,"")</f>
        <v/>
      </c>
      <c r="AO1332" s="160" t="str">
        <f>IF('Equipment List'!$C1332=AP$2,'Equipment List'!$D1332,"")</f>
        <v/>
      </c>
      <c r="AP1332" s="161" t="str">
        <f>IF('Equipment List'!$C1332=AP$2,'Equipment List'!$K1332,"")</f>
        <v/>
      </c>
      <c r="AQ1332" s="161" t="str">
        <f>IF('Equipment List'!$C1332=AP$2,'Equipment List'!$I1332,"")</f>
        <v/>
      </c>
      <c r="AR1332" s="160" t="str">
        <f>IF('Equipment List'!$C1332=AS$2,'Equipment List'!$D1332,"")</f>
        <v/>
      </c>
      <c r="AS1332" s="161" t="str">
        <f>IF('Equipment List'!$C1332=AS$2,'Equipment List'!$K1332,"")</f>
        <v/>
      </c>
      <c r="AT1332" s="161" t="str">
        <f>IF('Equipment List'!$C1332=AS$2,'Equipment List'!$I1332,"")</f>
        <v/>
      </c>
      <c r="AU1332" s="160" t="str">
        <f>IF('Equipment List'!$C1332=AV$2,'Equipment List'!$D1332,"")</f>
        <v/>
      </c>
      <c r="AV1332" s="161" t="str">
        <f>IF('Equipment List'!$C1332=AV$2,'Equipment List'!$K1332,"")</f>
        <v/>
      </c>
      <c r="AW1332" s="161" t="str">
        <f>IF('Equipment List'!$C1332=AV$2,'Equipment List'!$I1332,"")</f>
        <v/>
      </c>
      <c r="AX1332" s="160" t="str">
        <f>IF('Equipment List'!$C1332=AY$2,'Equipment List'!$D1332,"")</f>
        <v/>
      </c>
      <c r="AY1332" s="161" t="str">
        <f>IF('Equipment List'!$C1332=AY$2,'Equipment List'!$K1332,"")</f>
        <v/>
      </c>
      <c r="AZ1332" s="161" t="str">
        <f>IF('Equipment List'!$C1332=AY$2,'Equipment List'!$I1332,"")</f>
        <v/>
      </c>
      <c r="BA1332" s="160" t="str">
        <f>IF('Equipment List'!$C1332=BB$2,'Equipment List'!$D1332,"")</f>
        <v/>
      </c>
      <c r="BB1332" s="161" t="str">
        <f>IF('Equipment List'!$C1332=BB$2,'Equipment List'!$K1332,"")</f>
        <v/>
      </c>
      <c r="BC1332" s="161" t="str">
        <f>IF('Equipment List'!$C1332=BB$2,'Equipment List'!$I1332,"")</f>
        <v/>
      </c>
      <c r="BD1332" s="160" t="str">
        <f>IF('Equipment List'!$C1332=BE$2,'Equipment List'!$D1332,"")</f>
        <v/>
      </c>
      <c r="BE1332" s="161" t="str">
        <f>IF('Equipment List'!$C1332=BE$2,'Equipment List'!$K1332,"")</f>
        <v/>
      </c>
      <c r="BF1332" s="161" t="str">
        <f>IF('Equipment List'!$C1332=BE$2,'Equipment List'!$I1332,"")</f>
        <v/>
      </c>
      <c r="BG1332" s="160" t="str">
        <f>IF('Equipment List'!$C1332=BH$2,'Equipment List'!$D1332,"")</f>
        <v/>
      </c>
      <c r="BH1332" s="161" t="str">
        <f>IF('Equipment List'!$C1332=BH$2,'Equipment List'!$K1332,"")</f>
        <v/>
      </c>
      <c r="BI1332" s="161" t="str">
        <f>IF('Equipment List'!$C1332=BH$2,'Equipment List'!$I1332,"")</f>
        <v/>
      </c>
      <c r="BJ1332" s="160" t="str">
        <f>IF('Equipment List'!$C1332=BK$2,'Equipment List'!$D1332,"")</f>
        <v/>
      </c>
      <c r="BK1332" s="161" t="str">
        <f>IF('Equipment List'!$C1332=BK$2,'Equipment List'!$K1332,"")</f>
        <v/>
      </c>
      <c r="BL1332" s="161" t="str">
        <f>IF('Equipment List'!$C1332=BK$2,'Equipment List'!$I1332,"")</f>
        <v/>
      </c>
      <c r="BM1332" s="160" t="str">
        <f>IF('Equipment List'!$C1332=BN$2,'Equipment List'!$D1332,"")</f>
        <v/>
      </c>
      <c r="BN1332" s="161" t="str">
        <f>IF('Equipment List'!$C1332=BN$2,'Equipment List'!$K1332,"")</f>
        <v/>
      </c>
      <c r="BO1332" s="161" t="str">
        <f>IF('Equipment List'!$C1332=BN$2,'Equipment List'!$I1332,"")</f>
        <v/>
      </c>
      <c r="BP1332" s="160" t="str">
        <f>IF('Equipment List'!$C1332=BQ$2,'Equipment List'!$D1332,"")</f>
        <v/>
      </c>
      <c r="BQ1332" s="161" t="str">
        <f>IF('Equipment List'!$C1332=BQ$2,'Equipment List'!$K1332,"")</f>
        <v/>
      </c>
      <c r="BR1332" s="161" t="str">
        <f>IF('Equipment List'!$C1332=BQ$2,'Equipment List'!$I1332,"")</f>
        <v/>
      </c>
      <c r="BS1332" s="160" t="str">
        <f>IF('Equipment List'!$C1332=BT$2,'Equipment List'!$D1332,"")</f>
        <v/>
      </c>
      <c r="BT1332" s="161" t="str">
        <f>IF('Equipment List'!$C1332=BT$2,'Equipment List'!$K1332,"")</f>
        <v/>
      </c>
      <c r="BU1332" s="161" t="str">
        <f>IF('Equipment List'!$C1332=BT$2,'Equipment List'!$I1332,"")</f>
        <v/>
      </c>
      <c r="BV1332" s="160" t="str">
        <f>IF('Equipment List'!$C1332=BW$2,'Equipment List'!$D1332,"")</f>
        <v/>
      </c>
      <c r="BW1332" s="161" t="str">
        <f>IF('Equipment List'!$C1332=BW$2,'Equipment List'!$K1332,"")</f>
        <v/>
      </c>
      <c r="BX1332" s="161" t="str">
        <f>IF('Equipment List'!$C1332=BW$2,'Equipment List'!$I1332,"")</f>
        <v/>
      </c>
      <c r="BY1332" s="141"/>
      <c r="BZ1332" s="141"/>
    </row>
    <row r="1333" spans="5:78" x14ac:dyDescent="0.2">
      <c r="E1333" s="160" t="str">
        <f>IF('Equipment List'!$C1333=F$2,'Equipment List'!$D1333,"")</f>
        <v/>
      </c>
      <c r="F1333" s="161" t="str">
        <f>IF('Equipment List'!$C1333=F$2,'Equipment List'!$K1333,"")</f>
        <v/>
      </c>
      <c r="G1333" s="161" t="str">
        <f>IF('Equipment List'!$C1333=F$2,'Equipment List'!$I1333,"")</f>
        <v/>
      </c>
      <c r="H1333" s="160" t="str">
        <f>IF('Equipment List'!$C1333=I$2,'Equipment List'!$D1333,"")</f>
        <v/>
      </c>
      <c r="I1333" s="161" t="str">
        <f>IF('Equipment List'!$C1333=I$2,'Equipment List'!$K1333,"")</f>
        <v/>
      </c>
      <c r="J1333" s="161" t="str">
        <f>IF('Equipment List'!$C1333=I$2,'Equipment List'!$I1333,"")</f>
        <v/>
      </c>
      <c r="K1333" s="160" t="str">
        <f>IF('Equipment List'!$C1333=L$2,'Equipment List'!$D1333,"")</f>
        <v/>
      </c>
      <c r="L1333" s="161" t="str">
        <f>IF('Equipment List'!$C1333=L$2,'Equipment List'!$K1333,"")</f>
        <v/>
      </c>
      <c r="M1333" s="161" t="str">
        <f>IF('Equipment List'!$C1333=L$2,'Equipment List'!$I1333,"")</f>
        <v/>
      </c>
      <c r="N1333" s="160" t="str">
        <f>IF('Equipment List'!$C1333=O$2,'Equipment List'!$D1333,"")</f>
        <v/>
      </c>
      <c r="O1333" s="161" t="str">
        <f>IF('Equipment List'!$C1333=O$2,'Equipment List'!$K1333,"")</f>
        <v/>
      </c>
      <c r="P1333" s="161" t="str">
        <f>IF('Equipment List'!$C1333=O$2,'Equipment List'!$I1333,"")</f>
        <v/>
      </c>
      <c r="Q1333" s="160" t="str">
        <f>IF('Equipment List'!$C1333=R$2,'Equipment List'!$D1333,"")</f>
        <v/>
      </c>
      <c r="R1333" s="161" t="str">
        <f>IF('Equipment List'!$C1333=R$2,'Equipment List'!$K1333,"")</f>
        <v/>
      </c>
      <c r="S1333" s="161" t="str">
        <f>IF('Equipment List'!$C1333=R$2,'Equipment List'!$I1333,"")</f>
        <v/>
      </c>
      <c r="T1333" s="160" t="str">
        <f>IF('Equipment List'!$C1333=U$2,'Equipment List'!$D1333,"")</f>
        <v/>
      </c>
      <c r="U1333" s="161" t="str">
        <f>IF('Equipment List'!$C1333=U$2,'Equipment List'!$K1333,"")</f>
        <v/>
      </c>
      <c r="V1333" s="161" t="str">
        <f>IF('Equipment List'!$C1333=U$2,'Equipment List'!$I1333,"")</f>
        <v/>
      </c>
      <c r="W1333" s="160" t="str">
        <f>IF('Equipment List'!$C1333=X$2,'Equipment List'!$D1333,"")</f>
        <v/>
      </c>
      <c r="X1333" s="161" t="str">
        <f>IF('Equipment List'!$C1333=X$2,'Equipment List'!$K1333,"")</f>
        <v/>
      </c>
      <c r="Y1333" s="161" t="str">
        <f>IF('Equipment List'!$C1333=X$2,'Equipment List'!$I1333,"")</f>
        <v/>
      </c>
      <c r="Z1333" s="160" t="str">
        <f>IF('Equipment List'!$C1333=AA$2,'Equipment List'!$D1333,"")</f>
        <v/>
      </c>
      <c r="AA1333" s="161" t="str">
        <f>IF('Equipment List'!$C1333=AA$2,'Equipment List'!$K1333,"")</f>
        <v/>
      </c>
      <c r="AB1333" s="161" t="str">
        <f>IF('Equipment List'!$C1333=AA$2,'Equipment List'!$I1333,"")</f>
        <v/>
      </c>
      <c r="AC1333" s="160" t="str">
        <f>IF('Equipment List'!$C1333=AD$2,'Equipment List'!$D1333,"")</f>
        <v/>
      </c>
      <c r="AD1333" s="161" t="str">
        <f>IF('Equipment List'!$C1333=AD$2,'Equipment List'!$K1333,"")</f>
        <v/>
      </c>
      <c r="AE1333" s="161" t="str">
        <f>IF('Equipment List'!$C1333=AD$2,'Equipment List'!$I1333,"")</f>
        <v/>
      </c>
      <c r="AF1333" s="160" t="str">
        <f>IF('Equipment List'!$C1333=AG$2,'Equipment List'!$D1333,"")</f>
        <v/>
      </c>
      <c r="AG1333" s="161" t="str">
        <f>IF('Equipment List'!$C1333=AG$2,'Equipment List'!$K1333,"")</f>
        <v/>
      </c>
      <c r="AH1333" s="161" t="str">
        <f>IF('Equipment List'!$C1333=AG$2,'Equipment List'!$I1333,"")</f>
        <v/>
      </c>
      <c r="AI1333" s="160" t="str">
        <f>IF('Equipment List'!$C1333=AJ$2,'Equipment List'!$D1333,"")</f>
        <v/>
      </c>
      <c r="AJ1333" s="161" t="str">
        <f>IF('Equipment List'!$C1333=AJ$2,'Equipment List'!$K1333,"")</f>
        <v/>
      </c>
      <c r="AK1333" s="161" t="str">
        <f>IF('Equipment List'!$C1333=AJ$2,'Equipment List'!$I1333,"")</f>
        <v/>
      </c>
      <c r="AL1333" s="160" t="str">
        <f>IF('Equipment List'!$C1333=AM$2,'Equipment List'!$D1333,"")</f>
        <v/>
      </c>
      <c r="AM1333" s="161" t="str">
        <f>IF('Equipment List'!$C1333=AM$2,'Equipment List'!$K1333,"")</f>
        <v/>
      </c>
      <c r="AN1333" s="161" t="str">
        <f>IF('Equipment List'!$C1333=AM$2,'Equipment List'!$I1333,"")</f>
        <v/>
      </c>
      <c r="AO1333" s="160" t="str">
        <f>IF('Equipment List'!$C1333=AP$2,'Equipment List'!$D1333,"")</f>
        <v/>
      </c>
      <c r="AP1333" s="161" t="str">
        <f>IF('Equipment List'!$C1333=AP$2,'Equipment List'!$K1333,"")</f>
        <v/>
      </c>
      <c r="AQ1333" s="161" t="str">
        <f>IF('Equipment List'!$C1333=AP$2,'Equipment List'!$I1333,"")</f>
        <v/>
      </c>
      <c r="AR1333" s="160" t="str">
        <f>IF('Equipment List'!$C1333=AS$2,'Equipment List'!$D1333,"")</f>
        <v/>
      </c>
      <c r="AS1333" s="161" t="str">
        <f>IF('Equipment List'!$C1333=AS$2,'Equipment List'!$K1333,"")</f>
        <v/>
      </c>
      <c r="AT1333" s="161" t="str">
        <f>IF('Equipment List'!$C1333=AS$2,'Equipment List'!$I1333,"")</f>
        <v/>
      </c>
      <c r="AU1333" s="160" t="str">
        <f>IF('Equipment List'!$C1333=AV$2,'Equipment List'!$D1333,"")</f>
        <v/>
      </c>
      <c r="AV1333" s="161" t="str">
        <f>IF('Equipment List'!$C1333=AV$2,'Equipment List'!$K1333,"")</f>
        <v/>
      </c>
      <c r="AW1333" s="161" t="str">
        <f>IF('Equipment List'!$C1333=AV$2,'Equipment List'!$I1333,"")</f>
        <v/>
      </c>
      <c r="AX1333" s="160" t="str">
        <f>IF('Equipment List'!$C1333=AY$2,'Equipment List'!$D1333,"")</f>
        <v/>
      </c>
      <c r="AY1333" s="161" t="str">
        <f>IF('Equipment List'!$C1333=AY$2,'Equipment List'!$K1333,"")</f>
        <v/>
      </c>
      <c r="AZ1333" s="161" t="str">
        <f>IF('Equipment List'!$C1333=AY$2,'Equipment List'!$I1333,"")</f>
        <v/>
      </c>
      <c r="BA1333" s="160" t="str">
        <f>IF('Equipment List'!$C1333=BB$2,'Equipment List'!$D1333,"")</f>
        <v/>
      </c>
      <c r="BB1333" s="161" t="str">
        <f>IF('Equipment List'!$C1333=BB$2,'Equipment List'!$K1333,"")</f>
        <v/>
      </c>
      <c r="BC1333" s="161" t="str">
        <f>IF('Equipment List'!$C1333=BB$2,'Equipment List'!$I1333,"")</f>
        <v/>
      </c>
      <c r="BD1333" s="160" t="str">
        <f>IF('Equipment List'!$C1333=BE$2,'Equipment List'!$D1333,"")</f>
        <v/>
      </c>
      <c r="BE1333" s="161" t="str">
        <f>IF('Equipment List'!$C1333=BE$2,'Equipment List'!$K1333,"")</f>
        <v/>
      </c>
      <c r="BF1333" s="161" t="str">
        <f>IF('Equipment List'!$C1333=BE$2,'Equipment List'!$I1333,"")</f>
        <v/>
      </c>
      <c r="BG1333" s="160" t="str">
        <f>IF('Equipment List'!$C1333=BH$2,'Equipment List'!$D1333,"")</f>
        <v/>
      </c>
      <c r="BH1333" s="161" t="str">
        <f>IF('Equipment List'!$C1333=BH$2,'Equipment List'!$K1333,"")</f>
        <v/>
      </c>
      <c r="BI1333" s="161" t="str">
        <f>IF('Equipment List'!$C1333=BH$2,'Equipment List'!$I1333,"")</f>
        <v/>
      </c>
      <c r="BJ1333" s="160" t="str">
        <f>IF('Equipment List'!$C1333=BK$2,'Equipment List'!$D1333,"")</f>
        <v/>
      </c>
      <c r="BK1333" s="161" t="str">
        <f>IF('Equipment List'!$C1333=BK$2,'Equipment List'!$K1333,"")</f>
        <v/>
      </c>
      <c r="BL1333" s="161" t="str">
        <f>IF('Equipment List'!$C1333=BK$2,'Equipment List'!$I1333,"")</f>
        <v/>
      </c>
      <c r="BM1333" s="160" t="str">
        <f>IF('Equipment List'!$C1333=BN$2,'Equipment List'!$D1333,"")</f>
        <v/>
      </c>
      <c r="BN1333" s="161" t="str">
        <f>IF('Equipment List'!$C1333=BN$2,'Equipment List'!$K1333,"")</f>
        <v/>
      </c>
      <c r="BO1333" s="161" t="str">
        <f>IF('Equipment List'!$C1333=BN$2,'Equipment List'!$I1333,"")</f>
        <v/>
      </c>
      <c r="BP1333" s="160" t="str">
        <f>IF('Equipment List'!$C1333=BQ$2,'Equipment List'!$D1333,"")</f>
        <v/>
      </c>
      <c r="BQ1333" s="161" t="str">
        <f>IF('Equipment List'!$C1333=BQ$2,'Equipment List'!$K1333,"")</f>
        <v/>
      </c>
      <c r="BR1333" s="161" t="str">
        <f>IF('Equipment List'!$C1333=BQ$2,'Equipment List'!$I1333,"")</f>
        <v/>
      </c>
      <c r="BS1333" s="160" t="str">
        <f>IF('Equipment List'!$C1333=BT$2,'Equipment List'!$D1333,"")</f>
        <v/>
      </c>
      <c r="BT1333" s="161" t="str">
        <f>IF('Equipment List'!$C1333=BT$2,'Equipment List'!$K1333,"")</f>
        <v/>
      </c>
      <c r="BU1333" s="161" t="str">
        <f>IF('Equipment List'!$C1333=BT$2,'Equipment List'!$I1333,"")</f>
        <v/>
      </c>
      <c r="BV1333" s="160" t="str">
        <f>IF('Equipment List'!$C1333=BW$2,'Equipment List'!$D1333,"")</f>
        <v/>
      </c>
      <c r="BW1333" s="161" t="str">
        <f>IF('Equipment List'!$C1333=BW$2,'Equipment List'!$K1333,"")</f>
        <v/>
      </c>
      <c r="BX1333" s="161" t="str">
        <f>IF('Equipment List'!$C1333=BW$2,'Equipment List'!$I1333,"")</f>
        <v/>
      </c>
      <c r="BY1333" s="141"/>
      <c r="BZ1333" s="141"/>
    </row>
    <row r="1334" spans="5:78" x14ac:dyDescent="0.2">
      <c r="E1334" s="160" t="str">
        <f>IF('Equipment List'!$C1334=F$2,'Equipment List'!$D1334,"")</f>
        <v/>
      </c>
      <c r="F1334" s="161" t="str">
        <f>IF('Equipment List'!$C1334=F$2,'Equipment List'!$K1334,"")</f>
        <v/>
      </c>
      <c r="G1334" s="161" t="str">
        <f>IF('Equipment List'!$C1334=F$2,'Equipment List'!$I1334,"")</f>
        <v/>
      </c>
      <c r="H1334" s="160" t="str">
        <f>IF('Equipment List'!$C1334=I$2,'Equipment List'!$D1334,"")</f>
        <v/>
      </c>
      <c r="I1334" s="161" t="str">
        <f>IF('Equipment List'!$C1334=I$2,'Equipment List'!$K1334,"")</f>
        <v/>
      </c>
      <c r="J1334" s="161" t="str">
        <f>IF('Equipment List'!$C1334=I$2,'Equipment List'!$I1334,"")</f>
        <v/>
      </c>
      <c r="K1334" s="160" t="str">
        <f>IF('Equipment List'!$C1334=L$2,'Equipment List'!$D1334,"")</f>
        <v/>
      </c>
      <c r="L1334" s="161" t="str">
        <f>IF('Equipment List'!$C1334=L$2,'Equipment List'!$K1334,"")</f>
        <v/>
      </c>
      <c r="M1334" s="161" t="str">
        <f>IF('Equipment List'!$C1334=L$2,'Equipment List'!$I1334,"")</f>
        <v/>
      </c>
      <c r="N1334" s="160" t="str">
        <f>IF('Equipment List'!$C1334=O$2,'Equipment List'!$D1334,"")</f>
        <v/>
      </c>
      <c r="O1334" s="161" t="str">
        <f>IF('Equipment List'!$C1334=O$2,'Equipment List'!$K1334,"")</f>
        <v/>
      </c>
      <c r="P1334" s="161" t="str">
        <f>IF('Equipment List'!$C1334=O$2,'Equipment List'!$I1334,"")</f>
        <v/>
      </c>
      <c r="Q1334" s="160" t="str">
        <f>IF('Equipment List'!$C1334=R$2,'Equipment List'!$D1334,"")</f>
        <v/>
      </c>
      <c r="R1334" s="161" t="str">
        <f>IF('Equipment List'!$C1334=R$2,'Equipment List'!$K1334,"")</f>
        <v/>
      </c>
      <c r="S1334" s="161" t="str">
        <f>IF('Equipment List'!$C1334=R$2,'Equipment List'!$I1334,"")</f>
        <v/>
      </c>
      <c r="T1334" s="160" t="str">
        <f>IF('Equipment List'!$C1334=U$2,'Equipment List'!$D1334,"")</f>
        <v/>
      </c>
      <c r="U1334" s="161" t="str">
        <f>IF('Equipment List'!$C1334=U$2,'Equipment List'!$K1334,"")</f>
        <v/>
      </c>
      <c r="V1334" s="161" t="str">
        <f>IF('Equipment List'!$C1334=U$2,'Equipment List'!$I1334,"")</f>
        <v/>
      </c>
      <c r="W1334" s="160" t="str">
        <f>IF('Equipment List'!$C1334=X$2,'Equipment List'!$D1334,"")</f>
        <v/>
      </c>
      <c r="X1334" s="161" t="str">
        <f>IF('Equipment List'!$C1334=X$2,'Equipment List'!$K1334,"")</f>
        <v/>
      </c>
      <c r="Y1334" s="161" t="str">
        <f>IF('Equipment List'!$C1334=X$2,'Equipment List'!$I1334,"")</f>
        <v/>
      </c>
      <c r="Z1334" s="160" t="str">
        <f>IF('Equipment List'!$C1334=AA$2,'Equipment List'!$D1334,"")</f>
        <v/>
      </c>
      <c r="AA1334" s="161" t="str">
        <f>IF('Equipment List'!$C1334=AA$2,'Equipment List'!$K1334,"")</f>
        <v/>
      </c>
      <c r="AB1334" s="161" t="str">
        <f>IF('Equipment List'!$C1334=AA$2,'Equipment List'!$I1334,"")</f>
        <v/>
      </c>
      <c r="AC1334" s="160" t="str">
        <f>IF('Equipment List'!$C1334=AD$2,'Equipment List'!$D1334,"")</f>
        <v/>
      </c>
      <c r="AD1334" s="161" t="str">
        <f>IF('Equipment List'!$C1334=AD$2,'Equipment List'!$K1334,"")</f>
        <v/>
      </c>
      <c r="AE1334" s="161" t="str">
        <f>IF('Equipment List'!$C1334=AD$2,'Equipment List'!$I1334,"")</f>
        <v/>
      </c>
      <c r="AF1334" s="160" t="str">
        <f>IF('Equipment List'!$C1334=AG$2,'Equipment List'!$D1334,"")</f>
        <v/>
      </c>
      <c r="AG1334" s="161" t="str">
        <f>IF('Equipment List'!$C1334=AG$2,'Equipment List'!$K1334,"")</f>
        <v/>
      </c>
      <c r="AH1334" s="161" t="str">
        <f>IF('Equipment List'!$C1334=AG$2,'Equipment List'!$I1334,"")</f>
        <v/>
      </c>
      <c r="AI1334" s="160" t="str">
        <f>IF('Equipment List'!$C1334=AJ$2,'Equipment List'!$D1334,"")</f>
        <v/>
      </c>
      <c r="AJ1334" s="161" t="str">
        <f>IF('Equipment List'!$C1334=AJ$2,'Equipment List'!$K1334,"")</f>
        <v/>
      </c>
      <c r="AK1334" s="161" t="str">
        <f>IF('Equipment List'!$C1334=AJ$2,'Equipment List'!$I1334,"")</f>
        <v/>
      </c>
      <c r="AL1334" s="160" t="str">
        <f>IF('Equipment List'!$C1334=AM$2,'Equipment List'!$D1334,"")</f>
        <v/>
      </c>
      <c r="AM1334" s="161" t="str">
        <f>IF('Equipment List'!$C1334=AM$2,'Equipment List'!$K1334,"")</f>
        <v/>
      </c>
      <c r="AN1334" s="161" t="str">
        <f>IF('Equipment List'!$C1334=AM$2,'Equipment List'!$I1334,"")</f>
        <v/>
      </c>
      <c r="AO1334" s="160" t="str">
        <f>IF('Equipment List'!$C1334=AP$2,'Equipment List'!$D1334,"")</f>
        <v/>
      </c>
      <c r="AP1334" s="161" t="str">
        <f>IF('Equipment List'!$C1334=AP$2,'Equipment List'!$K1334,"")</f>
        <v/>
      </c>
      <c r="AQ1334" s="161" t="str">
        <f>IF('Equipment List'!$C1334=AP$2,'Equipment List'!$I1334,"")</f>
        <v/>
      </c>
      <c r="AR1334" s="160" t="str">
        <f>IF('Equipment List'!$C1334=AS$2,'Equipment List'!$D1334,"")</f>
        <v/>
      </c>
      <c r="AS1334" s="161" t="str">
        <f>IF('Equipment List'!$C1334=AS$2,'Equipment List'!$K1334,"")</f>
        <v/>
      </c>
      <c r="AT1334" s="161" t="str">
        <f>IF('Equipment List'!$C1334=AS$2,'Equipment List'!$I1334,"")</f>
        <v/>
      </c>
      <c r="AU1334" s="160" t="str">
        <f>IF('Equipment List'!$C1334=AV$2,'Equipment List'!$D1334,"")</f>
        <v/>
      </c>
      <c r="AV1334" s="161" t="str">
        <f>IF('Equipment List'!$C1334=AV$2,'Equipment List'!$K1334,"")</f>
        <v/>
      </c>
      <c r="AW1334" s="161" t="str">
        <f>IF('Equipment List'!$C1334=AV$2,'Equipment List'!$I1334,"")</f>
        <v/>
      </c>
      <c r="AX1334" s="160" t="str">
        <f>IF('Equipment List'!$C1334=AY$2,'Equipment List'!$D1334,"")</f>
        <v/>
      </c>
      <c r="AY1334" s="161" t="str">
        <f>IF('Equipment List'!$C1334=AY$2,'Equipment List'!$K1334,"")</f>
        <v/>
      </c>
      <c r="AZ1334" s="161" t="str">
        <f>IF('Equipment List'!$C1334=AY$2,'Equipment List'!$I1334,"")</f>
        <v/>
      </c>
      <c r="BA1334" s="160" t="str">
        <f>IF('Equipment List'!$C1334=BB$2,'Equipment List'!$D1334,"")</f>
        <v/>
      </c>
      <c r="BB1334" s="161" t="str">
        <f>IF('Equipment List'!$C1334=BB$2,'Equipment List'!$K1334,"")</f>
        <v/>
      </c>
      <c r="BC1334" s="161" t="str">
        <f>IF('Equipment List'!$C1334=BB$2,'Equipment List'!$I1334,"")</f>
        <v/>
      </c>
      <c r="BD1334" s="160" t="str">
        <f>IF('Equipment List'!$C1334=BE$2,'Equipment List'!$D1334,"")</f>
        <v/>
      </c>
      <c r="BE1334" s="161" t="str">
        <f>IF('Equipment List'!$C1334=BE$2,'Equipment List'!$K1334,"")</f>
        <v/>
      </c>
      <c r="BF1334" s="161" t="str">
        <f>IF('Equipment List'!$C1334=BE$2,'Equipment List'!$I1334,"")</f>
        <v/>
      </c>
      <c r="BG1334" s="160" t="str">
        <f>IF('Equipment List'!$C1334=BH$2,'Equipment List'!$D1334,"")</f>
        <v/>
      </c>
      <c r="BH1334" s="161" t="str">
        <f>IF('Equipment List'!$C1334=BH$2,'Equipment List'!$K1334,"")</f>
        <v/>
      </c>
      <c r="BI1334" s="161" t="str">
        <f>IF('Equipment List'!$C1334=BH$2,'Equipment List'!$I1334,"")</f>
        <v/>
      </c>
      <c r="BJ1334" s="160" t="str">
        <f>IF('Equipment List'!$C1334=BK$2,'Equipment List'!$D1334,"")</f>
        <v/>
      </c>
      <c r="BK1334" s="161" t="str">
        <f>IF('Equipment List'!$C1334=BK$2,'Equipment List'!$K1334,"")</f>
        <v/>
      </c>
      <c r="BL1334" s="161" t="str">
        <f>IF('Equipment List'!$C1334=BK$2,'Equipment List'!$I1334,"")</f>
        <v/>
      </c>
      <c r="BM1334" s="160" t="str">
        <f>IF('Equipment List'!$C1334=BN$2,'Equipment List'!$D1334,"")</f>
        <v/>
      </c>
      <c r="BN1334" s="161" t="str">
        <f>IF('Equipment List'!$C1334=BN$2,'Equipment List'!$K1334,"")</f>
        <v/>
      </c>
      <c r="BO1334" s="161" t="str">
        <f>IF('Equipment List'!$C1334=BN$2,'Equipment List'!$I1334,"")</f>
        <v/>
      </c>
      <c r="BP1334" s="160" t="str">
        <f>IF('Equipment List'!$C1334=BQ$2,'Equipment List'!$D1334,"")</f>
        <v/>
      </c>
      <c r="BQ1334" s="161" t="str">
        <f>IF('Equipment List'!$C1334=BQ$2,'Equipment List'!$K1334,"")</f>
        <v/>
      </c>
      <c r="BR1334" s="161" t="str">
        <f>IF('Equipment List'!$C1334=BQ$2,'Equipment List'!$I1334,"")</f>
        <v/>
      </c>
      <c r="BS1334" s="160" t="str">
        <f>IF('Equipment List'!$C1334=BT$2,'Equipment List'!$D1334,"")</f>
        <v/>
      </c>
      <c r="BT1334" s="161" t="str">
        <f>IF('Equipment List'!$C1334=BT$2,'Equipment List'!$K1334,"")</f>
        <v/>
      </c>
      <c r="BU1334" s="161" t="str">
        <f>IF('Equipment List'!$C1334=BT$2,'Equipment List'!$I1334,"")</f>
        <v/>
      </c>
      <c r="BV1334" s="160" t="str">
        <f>IF('Equipment List'!$C1334=BW$2,'Equipment List'!$D1334,"")</f>
        <v/>
      </c>
      <c r="BW1334" s="161" t="str">
        <f>IF('Equipment List'!$C1334=BW$2,'Equipment List'!$K1334,"")</f>
        <v/>
      </c>
      <c r="BX1334" s="161" t="str">
        <f>IF('Equipment List'!$C1334=BW$2,'Equipment List'!$I1334,"")</f>
        <v/>
      </c>
      <c r="BY1334" s="141"/>
      <c r="BZ1334" s="141"/>
    </row>
    <row r="1335" spans="5:78" x14ac:dyDescent="0.2">
      <c r="E1335" s="160" t="str">
        <f>IF('Equipment List'!$C1335=F$2,'Equipment List'!$D1335,"")</f>
        <v/>
      </c>
      <c r="F1335" s="161" t="str">
        <f>IF('Equipment List'!$C1335=F$2,'Equipment List'!$K1335,"")</f>
        <v/>
      </c>
      <c r="G1335" s="161" t="str">
        <f>IF('Equipment List'!$C1335=F$2,'Equipment List'!$I1335,"")</f>
        <v/>
      </c>
      <c r="H1335" s="160" t="str">
        <f>IF('Equipment List'!$C1335=I$2,'Equipment List'!$D1335,"")</f>
        <v/>
      </c>
      <c r="I1335" s="161" t="str">
        <f>IF('Equipment List'!$C1335=I$2,'Equipment List'!$K1335,"")</f>
        <v/>
      </c>
      <c r="J1335" s="161" t="str">
        <f>IF('Equipment List'!$C1335=I$2,'Equipment List'!$I1335,"")</f>
        <v/>
      </c>
      <c r="K1335" s="160" t="str">
        <f>IF('Equipment List'!$C1335=L$2,'Equipment List'!$D1335,"")</f>
        <v/>
      </c>
      <c r="L1335" s="161" t="str">
        <f>IF('Equipment List'!$C1335=L$2,'Equipment List'!$K1335,"")</f>
        <v/>
      </c>
      <c r="M1335" s="161" t="str">
        <f>IF('Equipment List'!$C1335=L$2,'Equipment List'!$I1335,"")</f>
        <v/>
      </c>
      <c r="N1335" s="160" t="str">
        <f>IF('Equipment List'!$C1335=O$2,'Equipment List'!$D1335,"")</f>
        <v/>
      </c>
      <c r="O1335" s="161" t="str">
        <f>IF('Equipment List'!$C1335=O$2,'Equipment List'!$K1335,"")</f>
        <v/>
      </c>
      <c r="P1335" s="161" t="str">
        <f>IF('Equipment List'!$C1335=O$2,'Equipment List'!$I1335,"")</f>
        <v/>
      </c>
      <c r="Q1335" s="160" t="str">
        <f>IF('Equipment List'!$C1335=R$2,'Equipment List'!$D1335,"")</f>
        <v/>
      </c>
      <c r="R1335" s="161" t="str">
        <f>IF('Equipment List'!$C1335=R$2,'Equipment List'!$K1335,"")</f>
        <v/>
      </c>
      <c r="S1335" s="161" t="str">
        <f>IF('Equipment List'!$C1335=R$2,'Equipment List'!$I1335,"")</f>
        <v/>
      </c>
      <c r="T1335" s="160" t="str">
        <f>IF('Equipment List'!$C1335=U$2,'Equipment List'!$D1335,"")</f>
        <v/>
      </c>
      <c r="U1335" s="161" t="str">
        <f>IF('Equipment List'!$C1335=U$2,'Equipment List'!$K1335,"")</f>
        <v/>
      </c>
      <c r="V1335" s="161" t="str">
        <f>IF('Equipment List'!$C1335=U$2,'Equipment List'!$I1335,"")</f>
        <v/>
      </c>
      <c r="W1335" s="160" t="str">
        <f>IF('Equipment List'!$C1335=X$2,'Equipment List'!$D1335,"")</f>
        <v/>
      </c>
      <c r="X1335" s="161" t="str">
        <f>IF('Equipment List'!$C1335=X$2,'Equipment List'!$K1335,"")</f>
        <v/>
      </c>
      <c r="Y1335" s="161" t="str">
        <f>IF('Equipment List'!$C1335=X$2,'Equipment List'!$I1335,"")</f>
        <v/>
      </c>
      <c r="Z1335" s="160" t="str">
        <f>IF('Equipment List'!$C1335=AA$2,'Equipment List'!$D1335,"")</f>
        <v/>
      </c>
      <c r="AA1335" s="161" t="str">
        <f>IF('Equipment List'!$C1335=AA$2,'Equipment List'!$K1335,"")</f>
        <v/>
      </c>
      <c r="AB1335" s="161" t="str">
        <f>IF('Equipment List'!$C1335=AA$2,'Equipment List'!$I1335,"")</f>
        <v/>
      </c>
      <c r="AC1335" s="160" t="str">
        <f>IF('Equipment List'!$C1335=AD$2,'Equipment List'!$D1335,"")</f>
        <v/>
      </c>
      <c r="AD1335" s="161" t="str">
        <f>IF('Equipment List'!$C1335=AD$2,'Equipment List'!$K1335,"")</f>
        <v/>
      </c>
      <c r="AE1335" s="161" t="str">
        <f>IF('Equipment List'!$C1335=AD$2,'Equipment List'!$I1335,"")</f>
        <v/>
      </c>
      <c r="AF1335" s="160" t="str">
        <f>IF('Equipment List'!$C1335=AG$2,'Equipment List'!$D1335,"")</f>
        <v/>
      </c>
      <c r="AG1335" s="161" t="str">
        <f>IF('Equipment List'!$C1335=AG$2,'Equipment List'!$K1335,"")</f>
        <v/>
      </c>
      <c r="AH1335" s="161" t="str">
        <f>IF('Equipment List'!$C1335=AG$2,'Equipment List'!$I1335,"")</f>
        <v/>
      </c>
      <c r="AI1335" s="160" t="str">
        <f>IF('Equipment List'!$C1335=AJ$2,'Equipment List'!$D1335,"")</f>
        <v/>
      </c>
      <c r="AJ1335" s="161" t="str">
        <f>IF('Equipment List'!$C1335=AJ$2,'Equipment List'!$K1335,"")</f>
        <v/>
      </c>
      <c r="AK1335" s="161" t="str">
        <f>IF('Equipment List'!$C1335=AJ$2,'Equipment List'!$I1335,"")</f>
        <v/>
      </c>
      <c r="AL1335" s="160" t="str">
        <f>IF('Equipment List'!$C1335=AM$2,'Equipment List'!$D1335,"")</f>
        <v/>
      </c>
      <c r="AM1335" s="161" t="str">
        <f>IF('Equipment List'!$C1335=AM$2,'Equipment List'!$K1335,"")</f>
        <v/>
      </c>
      <c r="AN1335" s="161" t="str">
        <f>IF('Equipment List'!$C1335=AM$2,'Equipment List'!$I1335,"")</f>
        <v/>
      </c>
      <c r="AO1335" s="160" t="str">
        <f>IF('Equipment List'!$C1335=AP$2,'Equipment List'!$D1335,"")</f>
        <v/>
      </c>
      <c r="AP1335" s="161" t="str">
        <f>IF('Equipment List'!$C1335=AP$2,'Equipment List'!$K1335,"")</f>
        <v/>
      </c>
      <c r="AQ1335" s="161" t="str">
        <f>IF('Equipment List'!$C1335=AP$2,'Equipment List'!$I1335,"")</f>
        <v/>
      </c>
      <c r="AR1335" s="160" t="str">
        <f>IF('Equipment List'!$C1335=AS$2,'Equipment List'!$D1335,"")</f>
        <v/>
      </c>
      <c r="AS1335" s="161" t="str">
        <f>IF('Equipment List'!$C1335=AS$2,'Equipment List'!$K1335,"")</f>
        <v/>
      </c>
      <c r="AT1335" s="161" t="str">
        <f>IF('Equipment List'!$C1335=AS$2,'Equipment List'!$I1335,"")</f>
        <v/>
      </c>
      <c r="AU1335" s="160" t="str">
        <f>IF('Equipment List'!$C1335=AV$2,'Equipment List'!$D1335,"")</f>
        <v/>
      </c>
      <c r="AV1335" s="161" t="str">
        <f>IF('Equipment List'!$C1335=AV$2,'Equipment List'!$K1335,"")</f>
        <v/>
      </c>
      <c r="AW1335" s="161" t="str">
        <f>IF('Equipment List'!$C1335=AV$2,'Equipment List'!$I1335,"")</f>
        <v/>
      </c>
      <c r="AX1335" s="160" t="str">
        <f>IF('Equipment List'!$C1335=AY$2,'Equipment List'!$D1335,"")</f>
        <v/>
      </c>
      <c r="AY1335" s="161" t="str">
        <f>IF('Equipment List'!$C1335=AY$2,'Equipment List'!$K1335,"")</f>
        <v/>
      </c>
      <c r="AZ1335" s="161" t="str">
        <f>IF('Equipment List'!$C1335=AY$2,'Equipment List'!$I1335,"")</f>
        <v/>
      </c>
      <c r="BA1335" s="160" t="str">
        <f>IF('Equipment List'!$C1335=BB$2,'Equipment List'!$D1335,"")</f>
        <v/>
      </c>
      <c r="BB1335" s="161" t="str">
        <f>IF('Equipment List'!$C1335=BB$2,'Equipment List'!$K1335,"")</f>
        <v/>
      </c>
      <c r="BC1335" s="161" t="str">
        <f>IF('Equipment List'!$C1335=BB$2,'Equipment List'!$I1335,"")</f>
        <v/>
      </c>
      <c r="BD1335" s="160" t="str">
        <f>IF('Equipment List'!$C1335=BE$2,'Equipment List'!$D1335,"")</f>
        <v/>
      </c>
      <c r="BE1335" s="161" t="str">
        <f>IF('Equipment List'!$C1335=BE$2,'Equipment List'!$K1335,"")</f>
        <v/>
      </c>
      <c r="BF1335" s="161" t="str">
        <f>IF('Equipment List'!$C1335=BE$2,'Equipment List'!$I1335,"")</f>
        <v/>
      </c>
      <c r="BG1335" s="160" t="str">
        <f>IF('Equipment List'!$C1335=BH$2,'Equipment List'!$D1335,"")</f>
        <v/>
      </c>
      <c r="BH1335" s="161" t="str">
        <f>IF('Equipment List'!$C1335=BH$2,'Equipment List'!$K1335,"")</f>
        <v/>
      </c>
      <c r="BI1335" s="161" t="str">
        <f>IF('Equipment List'!$C1335=BH$2,'Equipment List'!$I1335,"")</f>
        <v/>
      </c>
      <c r="BJ1335" s="160" t="str">
        <f>IF('Equipment List'!$C1335=BK$2,'Equipment List'!$D1335,"")</f>
        <v/>
      </c>
      <c r="BK1335" s="161" t="str">
        <f>IF('Equipment List'!$C1335=BK$2,'Equipment List'!$K1335,"")</f>
        <v/>
      </c>
      <c r="BL1335" s="161" t="str">
        <f>IF('Equipment List'!$C1335=BK$2,'Equipment List'!$I1335,"")</f>
        <v/>
      </c>
      <c r="BM1335" s="160" t="str">
        <f>IF('Equipment List'!$C1335=BN$2,'Equipment List'!$D1335,"")</f>
        <v/>
      </c>
      <c r="BN1335" s="161" t="str">
        <f>IF('Equipment List'!$C1335=BN$2,'Equipment List'!$K1335,"")</f>
        <v/>
      </c>
      <c r="BO1335" s="161" t="str">
        <f>IF('Equipment List'!$C1335=BN$2,'Equipment List'!$I1335,"")</f>
        <v/>
      </c>
      <c r="BP1335" s="160" t="str">
        <f>IF('Equipment List'!$C1335=BQ$2,'Equipment List'!$D1335,"")</f>
        <v/>
      </c>
      <c r="BQ1335" s="161" t="str">
        <f>IF('Equipment List'!$C1335=BQ$2,'Equipment List'!$K1335,"")</f>
        <v/>
      </c>
      <c r="BR1335" s="161" t="str">
        <f>IF('Equipment List'!$C1335=BQ$2,'Equipment List'!$I1335,"")</f>
        <v/>
      </c>
      <c r="BS1335" s="160" t="str">
        <f>IF('Equipment List'!$C1335=BT$2,'Equipment List'!$D1335,"")</f>
        <v/>
      </c>
      <c r="BT1335" s="161" t="str">
        <f>IF('Equipment List'!$C1335=BT$2,'Equipment List'!$K1335,"")</f>
        <v/>
      </c>
      <c r="BU1335" s="161" t="str">
        <f>IF('Equipment List'!$C1335=BT$2,'Equipment List'!$I1335,"")</f>
        <v/>
      </c>
      <c r="BV1335" s="160" t="str">
        <f>IF('Equipment List'!$C1335=BW$2,'Equipment List'!$D1335,"")</f>
        <v/>
      </c>
      <c r="BW1335" s="161" t="str">
        <f>IF('Equipment List'!$C1335=BW$2,'Equipment List'!$K1335,"")</f>
        <v/>
      </c>
      <c r="BX1335" s="161" t="str">
        <f>IF('Equipment List'!$C1335=BW$2,'Equipment List'!$I1335,"")</f>
        <v/>
      </c>
      <c r="BY1335" s="141"/>
      <c r="BZ1335" s="141"/>
    </row>
    <row r="1336" spans="5:78" x14ac:dyDescent="0.2">
      <c r="E1336" s="160" t="str">
        <f>IF('Equipment List'!$C1336=F$2,'Equipment List'!$D1336,"")</f>
        <v/>
      </c>
      <c r="F1336" s="161" t="str">
        <f>IF('Equipment List'!$C1336=F$2,'Equipment List'!$K1336,"")</f>
        <v/>
      </c>
      <c r="G1336" s="161" t="str">
        <f>IF('Equipment List'!$C1336=F$2,'Equipment List'!$I1336,"")</f>
        <v/>
      </c>
      <c r="H1336" s="160" t="str">
        <f>IF('Equipment List'!$C1336=I$2,'Equipment List'!$D1336,"")</f>
        <v/>
      </c>
      <c r="I1336" s="161" t="str">
        <f>IF('Equipment List'!$C1336=I$2,'Equipment List'!$K1336,"")</f>
        <v/>
      </c>
      <c r="J1336" s="161" t="str">
        <f>IF('Equipment List'!$C1336=I$2,'Equipment List'!$I1336,"")</f>
        <v/>
      </c>
      <c r="K1336" s="160" t="str">
        <f>IF('Equipment List'!$C1336=L$2,'Equipment List'!$D1336,"")</f>
        <v/>
      </c>
      <c r="L1336" s="161" t="str">
        <f>IF('Equipment List'!$C1336=L$2,'Equipment List'!$K1336,"")</f>
        <v/>
      </c>
      <c r="M1336" s="161" t="str">
        <f>IF('Equipment List'!$C1336=L$2,'Equipment List'!$I1336,"")</f>
        <v/>
      </c>
      <c r="N1336" s="160" t="str">
        <f>IF('Equipment List'!$C1336=O$2,'Equipment List'!$D1336,"")</f>
        <v/>
      </c>
      <c r="O1336" s="161" t="str">
        <f>IF('Equipment List'!$C1336=O$2,'Equipment List'!$K1336,"")</f>
        <v/>
      </c>
      <c r="P1336" s="161" t="str">
        <f>IF('Equipment List'!$C1336=O$2,'Equipment List'!$I1336,"")</f>
        <v/>
      </c>
      <c r="Q1336" s="160" t="str">
        <f>IF('Equipment List'!$C1336=R$2,'Equipment List'!$D1336,"")</f>
        <v/>
      </c>
      <c r="R1336" s="161" t="str">
        <f>IF('Equipment List'!$C1336=R$2,'Equipment List'!$K1336,"")</f>
        <v/>
      </c>
      <c r="S1336" s="161" t="str">
        <f>IF('Equipment List'!$C1336=R$2,'Equipment List'!$I1336,"")</f>
        <v/>
      </c>
      <c r="T1336" s="160" t="str">
        <f>IF('Equipment List'!$C1336=U$2,'Equipment List'!$D1336,"")</f>
        <v/>
      </c>
      <c r="U1336" s="161" t="str">
        <f>IF('Equipment List'!$C1336=U$2,'Equipment List'!$K1336,"")</f>
        <v/>
      </c>
      <c r="V1336" s="161" t="str">
        <f>IF('Equipment List'!$C1336=U$2,'Equipment List'!$I1336,"")</f>
        <v/>
      </c>
      <c r="W1336" s="160" t="str">
        <f>IF('Equipment List'!$C1336=X$2,'Equipment List'!$D1336,"")</f>
        <v/>
      </c>
      <c r="X1336" s="161" t="str">
        <f>IF('Equipment List'!$C1336=X$2,'Equipment List'!$K1336,"")</f>
        <v/>
      </c>
      <c r="Y1336" s="161" t="str">
        <f>IF('Equipment List'!$C1336=X$2,'Equipment List'!$I1336,"")</f>
        <v/>
      </c>
      <c r="Z1336" s="160" t="str">
        <f>IF('Equipment List'!$C1336=AA$2,'Equipment List'!$D1336,"")</f>
        <v/>
      </c>
      <c r="AA1336" s="161" t="str">
        <f>IF('Equipment List'!$C1336=AA$2,'Equipment List'!$K1336,"")</f>
        <v/>
      </c>
      <c r="AB1336" s="161" t="str">
        <f>IF('Equipment List'!$C1336=AA$2,'Equipment List'!$I1336,"")</f>
        <v/>
      </c>
      <c r="AC1336" s="160" t="str">
        <f>IF('Equipment List'!$C1336=AD$2,'Equipment List'!$D1336,"")</f>
        <v/>
      </c>
      <c r="AD1336" s="161" t="str">
        <f>IF('Equipment List'!$C1336=AD$2,'Equipment List'!$K1336,"")</f>
        <v/>
      </c>
      <c r="AE1336" s="161" t="str">
        <f>IF('Equipment List'!$C1336=AD$2,'Equipment List'!$I1336,"")</f>
        <v/>
      </c>
      <c r="AF1336" s="160" t="str">
        <f>IF('Equipment List'!$C1336=AG$2,'Equipment List'!$D1336,"")</f>
        <v/>
      </c>
      <c r="AG1336" s="161" t="str">
        <f>IF('Equipment List'!$C1336=AG$2,'Equipment List'!$K1336,"")</f>
        <v/>
      </c>
      <c r="AH1336" s="161" t="str">
        <f>IF('Equipment List'!$C1336=AG$2,'Equipment List'!$I1336,"")</f>
        <v/>
      </c>
      <c r="AI1336" s="160" t="str">
        <f>IF('Equipment List'!$C1336=AJ$2,'Equipment List'!$D1336,"")</f>
        <v/>
      </c>
      <c r="AJ1336" s="161" t="str">
        <f>IF('Equipment List'!$C1336=AJ$2,'Equipment List'!$K1336,"")</f>
        <v/>
      </c>
      <c r="AK1336" s="161" t="str">
        <f>IF('Equipment List'!$C1336=AJ$2,'Equipment List'!$I1336,"")</f>
        <v/>
      </c>
      <c r="AL1336" s="160" t="str">
        <f>IF('Equipment List'!$C1336=AM$2,'Equipment List'!$D1336,"")</f>
        <v/>
      </c>
      <c r="AM1336" s="161" t="str">
        <f>IF('Equipment List'!$C1336=AM$2,'Equipment List'!$K1336,"")</f>
        <v/>
      </c>
      <c r="AN1336" s="161" t="str">
        <f>IF('Equipment List'!$C1336=AM$2,'Equipment List'!$I1336,"")</f>
        <v/>
      </c>
      <c r="AO1336" s="160" t="str">
        <f>IF('Equipment List'!$C1336=AP$2,'Equipment List'!$D1336,"")</f>
        <v/>
      </c>
      <c r="AP1336" s="161" t="str">
        <f>IF('Equipment List'!$C1336=AP$2,'Equipment List'!$K1336,"")</f>
        <v/>
      </c>
      <c r="AQ1336" s="161" t="str">
        <f>IF('Equipment List'!$C1336=AP$2,'Equipment List'!$I1336,"")</f>
        <v/>
      </c>
      <c r="AR1336" s="160" t="str">
        <f>IF('Equipment List'!$C1336=AS$2,'Equipment List'!$D1336,"")</f>
        <v/>
      </c>
      <c r="AS1336" s="161" t="str">
        <f>IF('Equipment List'!$C1336=AS$2,'Equipment List'!$K1336,"")</f>
        <v/>
      </c>
      <c r="AT1336" s="161" t="str">
        <f>IF('Equipment List'!$C1336=AS$2,'Equipment List'!$I1336,"")</f>
        <v/>
      </c>
      <c r="AU1336" s="160" t="str">
        <f>IF('Equipment List'!$C1336=AV$2,'Equipment List'!$D1336,"")</f>
        <v/>
      </c>
      <c r="AV1336" s="161" t="str">
        <f>IF('Equipment List'!$C1336=AV$2,'Equipment List'!$K1336,"")</f>
        <v/>
      </c>
      <c r="AW1336" s="161" t="str">
        <f>IF('Equipment List'!$C1336=AV$2,'Equipment List'!$I1336,"")</f>
        <v/>
      </c>
      <c r="AX1336" s="160" t="str">
        <f>IF('Equipment List'!$C1336=AY$2,'Equipment List'!$D1336,"")</f>
        <v/>
      </c>
      <c r="AY1336" s="161" t="str">
        <f>IF('Equipment List'!$C1336=AY$2,'Equipment List'!$K1336,"")</f>
        <v/>
      </c>
      <c r="AZ1336" s="161" t="str">
        <f>IF('Equipment List'!$C1336=AY$2,'Equipment List'!$I1336,"")</f>
        <v/>
      </c>
      <c r="BA1336" s="160" t="str">
        <f>IF('Equipment List'!$C1336=BB$2,'Equipment List'!$D1336,"")</f>
        <v/>
      </c>
      <c r="BB1336" s="161" t="str">
        <f>IF('Equipment List'!$C1336=BB$2,'Equipment List'!$K1336,"")</f>
        <v/>
      </c>
      <c r="BC1336" s="161" t="str">
        <f>IF('Equipment List'!$C1336=BB$2,'Equipment List'!$I1336,"")</f>
        <v/>
      </c>
      <c r="BD1336" s="160" t="str">
        <f>IF('Equipment List'!$C1336=BE$2,'Equipment List'!$D1336,"")</f>
        <v/>
      </c>
      <c r="BE1336" s="161" t="str">
        <f>IF('Equipment List'!$C1336=BE$2,'Equipment List'!$K1336,"")</f>
        <v/>
      </c>
      <c r="BF1336" s="161" t="str">
        <f>IF('Equipment List'!$C1336=BE$2,'Equipment List'!$I1336,"")</f>
        <v/>
      </c>
      <c r="BG1336" s="160" t="str">
        <f>IF('Equipment List'!$C1336=BH$2,'Equipment List'!$D1336,"")</f>
        <v/>
      </c>
      <c r="BH1336" s="161" t="str">
        <f>IF('Equipment List'!$C1336=BH$2,'Equipment List'!$K1336,"")</f>
        <v/>
      </c>
      <c r="BI1336" s="161" t="str">
        <f>IF('Equipment List'!$C1336=BH$2,'Equipment List'!$I1336,"")</f>
        <v/>
      </c>
      <c r="BJ1336" s="160" t="str">
        <f>IF('Equipment List'!$C1336=BK$2,'Equipment List'!$D1336,"")</f>
        <v/>
      </c>
      <c r="BK1336" s="161" t="str">
        <f>IF('Equipment List'!$C1336=BK$2,'Equipment List'!$K1336,"")</f>
        <v/>
      </c>
      <c r="BL1336" s="161" t="str">
        <f>IF('Equipment List'!$C1336=BK$2,'Equipment List'!$I1336,"")</f>
        <v/>
      </c>
      <c r="BM1336" s="160" t="str">
        <f>IF('Equipment List'!$C1336=BN$2,'Equipment List'!$D1336,"")</f>
        <v/>
      </c>
      <c r="BN1336" s="161" t="str">
        <f>IF('Equipment List'!$C1336=BN$2,'Equipment List'!$K1336,"")</f>
        <v/>
      </c>
      <c r="BO1336" s="161" t="str">
        <f>IF('Equipment List'!$C1336=BN$2,'Equipment List'!$I1336,"")</f>
        <v/>
      </c>
      <c r="BP1336" s="160" t="str">
        <f>IF('Equipment List'!$C1336=BQ$2,'Equipment List'!$D1336,"")</f>
        <v/>
      </c>
      <c r="BQ1336" s="161" t="str">
        <f>IF('Equipment List'!$C1336=BQ$2,'Equipment List'!$K1336,"")</f>
        <v/>
      </c>
      <c r="BR1336" s="161" t="str">
        <f>IF('Equipment List'!$C1336=BQ$2,'Equipment List'!$I1336,"")</f>
        <v/>
      </c>
      <c r="BS1336" s="160" t="str">
        <f>IF('Equipment List'!$C1336=BT$2,'Equipment List'!$D1336,"")</f>
        <v/>
      </c>
      <c r="BT1336" s="161" t="str">
        <f>IF('Equipment List'!$C1336=BT$2,'Equipment List'!$K1336,"")</f>
        <v/>
      </c>
      <c r="BU1336" s="161" t="str">
        <f>IF('Equipment List'!$C1336=BT$2,'Equipment List'!$I1336,"")</f>
        <v/>
      </c>
      <c r="BV1336" s="160" t="str">
        <f>IF('Equipment List'!$C1336=BW$2,'Equipment List'!$D1336,"")</f>
        <v/>
      </c>
      <c r="BW1336" s="161" t="str">
        <f>IF('Equipment List'!$C1336=BW$2,'Equipment List'!$K1336,"")</f>
        <v/>
      </c>
      <c r="BX1336" s="161" t="str">
        <f>IF('Equipment List'!$C1336=BW$2,'Equipment List'!$I1336,"")</f>
        <v/>
      </c>
      <c r="BY1336" s="141"/>
      <c r="BZ1336" s="141"/>
    </row>
    <row r="1337" spans="5:78" x14ac:dyDescent="0.2">
      <c r="E1337" s="160" t="str">
        <f>IF('Equipment List'!$C1337=F$2,'Equipment List'!$D1337,"")</f>
        <v/>
      </c>
      <c r="F1337" s="161" t="str">
        <f>IF('Equipment List'!$C1337=F$2,'Equipment List'!$K1337,"")</f>
        <v/>
      </c>
      <c r="G1337" s="161" t="str">
        <f>IF('Equipment List'!$C1337=F$2,'Equipment List'!$I1337,"")</f>
        <v/>
      </c>
      <c r="H1337" s="160" t="str">
        <f>IF('Equipment List'!$C1337=I$2,'Equipment List'!$D1337,"")</f>
        <v/>
      </c>
      <c r="I1337" s="161" t="str">
        <f>IF('Equipment List'!$C1337=I$2,'Equipment List'!$K1337,"")</f>
        <v/>
      </c>
      <c r="J1337" s="161" t="str">
        <f>IF('Equipment List'!$C1337=I$2,'Equipment List'!$I1337,"")</f>
        <v/>
      </c>
      <c r="K1337" s="160" t="str">
        <f>IF('Equipment List'!$C1337=L$2,'Equipment List'!$D1337,"")</f>
        <v/>
      </c>
      <c r="L1337" s="161" t="str">
        <f>IF('Equipment List'!$C1337=L$2,'Equipment List'!$K1337,"")</f>
        <v/>
      </c>
      <c r="M1337" s="161" t="str">
        <f>IF('Equipment List'!$C1337=L$2,'Equipment List'!$I1337,"")</f>
        <v/>
      </c>
      <c r="N1337" s="160" t="str">
        <f>IF('Equipment List'!$C1337=O$2,'Equipment List'!$D1337,"")</f>
        <v/>
      </c>
      <c r="O1337" s="161" t="str">
        <f>IF('Equipment List'!$C1337=O$2,'Equipment List'!$K1337,"")</f>
        <v/>
      </c>
      <c r="P1337" s="161" t="str">
        <f>IF('Equipment List'!$C1337=O$2,'Equipment List'!$I1337,"")</f>
        <v/>
      </c>
      <c r="Q1337" s="160" t="str">
        <f>IF('Equipment List'!$C1337=R$2,'Equipment List'!$D1337,"")</f>
        <v/>
      </c>
      <c r="R1337" s="161" t="str">
        <f>IF('Equipment List'!$C1337=R$2,'Equipment List'!$K1337,"")</f>
        <v/>
      </c>
      <c r="S1337" s="161" t="str">
        <f>IF('Equipment List'!$C1337=R$2,'Equipment List'!$I1337,"")</f>
        <v/>
      </c>
      <c r="T1337" s="160" t="str">
        <f>IF('Equipment List'!$C1337=U$2,'Equipment List'!$D1337,"")</f>
        <v/>
      </c>
      <c r="U1337" s="161" t="str">
        <f>IF('Equipment List'!$C1337=U$2,'Equipment List'!$K1337,"")</f>
        <v/>
      </c>
      <c r="V1337" s="161" t="str">
        <f>IF('Equipment List'!$C1337=U$2,'Equipment List'!$I1337,"")</f>
        <v/>
      </c>
      <c r="W1337" s="160" t="str">
        <f>IF('Equipment List'!$C1337=X$2,'Equipment List'!$D1337,"")</f>
        <v/>
      </c>
      <c r="X1337" s="161" t="str">
        <f>IF('Equipment List'!$C1337=X$2,'Equipment List'!$K1337,"")</f>
        <v/>
      </c>
      <c r="Y1337" s="161" t="str">
        <f>IF('Equipment List'!$C1337=X$2,'Equipment List'!$I1337,"")</f>
        <v/>
      </c>
      <c r="Z1337" s="160" t="str">
        <f>IF('Equipment List'!$C1337=AA$2,'Equipment List'!$D1337,"")</f>
        <v/>
      </c>
      <c r="AA1337" s="161" t="str">
        <f>IF('Equipment List'!$C1337=AA$2,'Equipment List'!$K1337,"")</f>
        <v/>
      </c>
      <c r="AB1337" s="161" t="str">
        <f>IF('Equipment List'!$C1337=AA$2,'Equipment List'!$I1337,"")</f>
        <v/>
      </c>
      <c r="AC1337" s="160" t="str">
        <f>IF('Equipment List'!$C1337=AD$2,'Equipment List'!$D1337,"")</f>
        <v/>
      </c>
      <c r="AD1337" s="161" t="str">
        <f>IF('Equipment List'!$C1337=AD$2,'Equipment List'!$K1337,"")</f>
        <v/>
      </c>
      <c r="AE1337" s="161" t="str">
        <f>IF('Equipment List'!$C1337=AD$2,'Equipment List'!$I1337,"")</f>
        <v/>
      </c>
      <c r="AF1337" s="160" t="str">
        <f>IF('Equipment List'!$C1337=AG$2,'Equipment List'!$D1337,"")</f>
        <v/>
      </c>
      <c r="AG1337" s="161" t="str">
        <f>IF('Equipment List'!$C1337=AG$2,'Equipment List'!$K1337,"")</f>
        <v/>
      </c>
      <c r="AH1337" s="161" t="str">
        <f>IF('Equipment List'!$C1337=AG$2,'Equipment List'!$I1337,"")</f>
        <v/>
      </c>
      <c r="AI1337" s="160" t="str">
        <f>IF('Equipment List'!$C1337=AJ$2,'Equipment List'!$D1337,"")</f>
        <v/>
      </c>
      <c r="AJ1337" s="161" t="str">
        <f>IF('Equipment List'!$C1337=AJ$2,'Equipment List'!$K1337,"")</f>
        <v/>
      </c>
      <c r="AK1337" s="161" t="str">
        <f>IF('Equipment List'!$C1337=AJ$2,'Equipment List'!$I1337,"")</f>
        <v/>
      </c>
      <c r="AL1337" s="160" t="str">
        <f>IF('Equipment List'!$C1337=AM$2,'Equipment List'!$D1337,"")</f>
        <v/>
      </c>
      <c r="AM1337" s="161" t="str">
        <f>IF('Equipment List'!$C1337=AM$2,'Equipment List'!$K1337,"")</f>
        <v/>
      </c>
      <c r="AN1337" s="161" t="str">
        <f>IF('Equipment List'!$C1337=AM$2,'Equipment List'!$I1337,"")</f>
        <v/>
      </c>
      <c r="AO1337" s="160" t="str">
        <f>IF('Equipment List'!$C1337=AP$2,'Equipment List'!$D1337,"")</f>
        <v/>
      </c>
      <c r="AP1337" s="161" t="str">
        <f>IF('Equipment List'!$C1337=AP$2,'Equipment List'!$K1337,"")</f>
        <v/>
      </c>
      <c r="AQ1337" s="161" t="str">
        <f>IF('Equipment List'!$C1337=AP$2,'Equipment List'!$I1337,"")</f>
        <v/>
      </c>
      <c r="AR1337" s="160" t="str">
        <f>IF('Equipment List'!$C1337=AS$2,'Equipment List'!$D1337,"")</f>
        <v/>
      </c>
      <c r="AS1337" s="161" t="str">
        <f>IF('Equipment List'!$C1337=AS$2,'Equipment List'!$K1337,"")</f>
        <v/>
      </c>
      <c r="AT1337" s="161" t="str">
        <f>IF('Equipment List'!$C1337=AS$2,'Equipment List'!$I1337,"")</f>
        <v/>
      </c>
      <c r="AU1337" s="160" t="str">
        <f>IF('Equipment List'!$C1337=AV$2,'Equipment List'!$D1337,"")</f>
        <v/>
      </c>
      <c r="AV1337" s="161" t="str">
        <f>IF('Equipment List'!$C1337=AV$2,'Equipment List'!$K1337,"")</f>
        <v/>
      </c>
      <c r="AW1337" s="161" t="str">
        <f>IF('Equipment List'!$C1337=AV$2,'Equipment List'!$I1337,"")</f>
        <v/>
      </c>
      <c r="AX1337" s="160" t="str">
        <f>IF('Equipment List'!$C1337=AY$2,'Equipment List'!$D1337,"")</f>
        <v/>
      </c>
      <c r="AY1337" s="161" t="str">
        <f>IF('Equipment List'!$C1337=AY$2,'Equipment List'!$K1337,"")</f>
        <v/>
      </c>
      <c r="AZ1337" s="161" t="str">
        <f>IF('Equipment List'!$C1337=AY$2,'Equipment List'!$I1337,"")</f>
        <v/>
      </c>
      <c r="BA1337" s="160" t="str">
        <f>IF('Equipment List'!$C1337=BB$2,'Equipment List'!$D1337,"")</f>
        <v/>
      </c>
      <c r="BB1337" s="161" t="str">
        <f>IF('Equipment List'!$C1337=BB$2,'Equipment List'!$K1337,"")</f>
        <v/>
      </c>
      <c r="BC1337" s="161" t="str">
        <f>IF('Equipment List'!$C1337=BB$2,'Equipment List'!$I1337,"")</f>
        <v/>
      </c>
      <c r="BD1337" s="160" t="str">
        <f>IF('Equipment List'!$C1337=BE$2,'Equipment List'!$D1337,"")</f>
        <v/>
      </c>
      <c r="BE1337" s="161" t="str">
        <f>IF('Equipment List'!$C1337=BE$2,'Equipment List'!$K1337,"")</f>
        <v/>
      </c>
      <c r="BF1337" s="161" t="str">
        <f>IF('Equipment List'!$C1337=BE$2,'Equipment List'!$I1337,"")</f>
        <v/>
      </c>
      <c r="BG1337" s="160" t="str">
        <f>IF('Equipment List'!$C1337=BH$2,'Equipment List'!$D1337,"")</f>
        <v/>
      </c>
      <c r="BH1337" s="161" t="str">
        <f>IF('Equipment List'!$C1337=BH$2,'Equipment List'!$K1337,"")</f>
        <v/>
      </c>
      <c r="BI1337" s="161" t="str">
        <f>IF('Equipment List'!$C1337=BH$2,'Equipment List'!$I1337,"")</f>
        <v/>
      </c>
      <c r="BJ1337" s="160" t="str">
        <f>IF('Equipment List'!$C1337=BK$2,'Equipment List'!$D1337,"")</f>
        <v/>
      </c>
      <c r="BK1337" s="161" t="str">
        <f>IF('Equipment List'!$C1337=BK$2,'Equipment List'!$K1337,"")</f>
        <v/>
      </c>
      <c r="BL1337" s="161" t="str">
        <f>IF('Equipment List'!$C1337=BK$2,'Equipment List'!$I1337,"")</f>
        <v/>
      </c>
      <c r="BM1337" s="160" t="str">
        <f>IF('Equipment List'!$C1337=BN$2,'Equipment List'!$D1337,"")</f>
        <v/>
      </c>
      <c r="BN1337" s="161" t="str">
        <f>IF('Equipment List'!$C1337=BN$2,'Equipment List'!$K1337,"")</f>
        <v/>
      </c>
      <c r="BO1337" s="161" t="str">
        <f>IF('Equipment List'!$C1337=BN$2,'Equipment List'!$I1337,"")</f>
        <v/>
      </c>
      <c r="BP1337" s="160" t="str">
        <f>IF('Equipment List'!$C1337=BQ$2,'Equipment List'!$D1337,"")</f>
        <v/>
      </c>
      <c r="BQ1337" s="161" t="str">
        <f>IF('Equipment List'!$C1337=BQ$2,'Equipment List'!$K1337,"")</f>
        <v/>
      </c>
      <c r="BR1337" s="161" t="str">
        <f>IF('Equipment List'!$C1337=BQ$2,'Equipment List'!$I1337,"")</f>
        <v/>
      </c>
      <c r="BS1337" s="160" t="str">
        <f>IF('Equipment List'!$C1337=BT$2,'Equipment List'!$D1337,"")</f>
        <v/>
      </c>
      <c r="BT1337" s="161" t="str">
        <f>IF('Equipment List'!$C1337=BT$2,'Equipment List'!$K1337,"")</f>
        <v/>
      </c>
      <c r="BU1337" s="161" t="str">
        <f>IF('Equipment List'!$C1337=BT$2,'Equipment List'!$I1337,"")</f>
        <v/>
      </c>
      <c r="BV1337" s="160" t="str">
        <f>IF('Equipment List'!$C1337=BW$2,'Equipment List'!$D1337,"")</f>
        <v/>
      </c>
      <c r="BW1337" s="161" t="str">
        <f>IF('Equipment List'!$C1337=BW$2,'Equipment List'!$K1337,"")</f>
        <v/>
      </c>
      <c r="BX1337" s="161" t="str">
        <f>IF('Equipment List'!$C1337=BW$2,'Equipment List'!$I1337,"")</f>
        <v/>
      </c>
      <c r="BY1337" s="141"/>
      <c r="BZ1337" s="141"/>
    </row>
    <row r="1338" spans="5:78" x14ac:dyDescent="0.2">
      <c r="E1338" s="160" t="str">
        <f>IF('Equipment List'!$C1338=F$2,'Equipment List'!$D1338,"")</f>
        <v/>
      </c>
      <c r="F1338" s="161" t="str">
        <f>IF('Equipment List'!$C1338=F$2,'Equipment List'!$K1338,"")</f>
        <v/>
      </c>
      <c r="G1338" s="161" t="str">
        <f>IF('Equipment List'!$C1338=F$2,'Equipment List'!$I1338,"")</f>
        <v/>
      </c>
      <c r="H1338" s="160" t="str">
        <f>IF('Equipment List'!$C1338=I$2,'Equipment List'!$D1338,"")</f>
        <v/>
      </c>
      <c r="I1338" s="161" t="str">
        <f>IF('Equipment List'!$C1338=I$2,'Equipment List'!$K1338,"")</f>
        <v/>
      </c>
      <c r="J1338" s="161" t="str">
        <f>IF('Equipment List'!$C1338=I$2,'Equipment List'!$I1338,"")</f>
        <v/>
      </c>
      <c r="K1338" s="160" t="str">
        <f>IF('Equipment List'!$C1338=L$2,'Equipment List'!$D1338,"")</f>
        <v/>
      </c>
      <c r="L1338" s="161" t="str">
        <f>IF('Equipment List'!$C1338=L$2,'Equipment List'!$K1338,"")</f>
        <v/>
      </c>
      <c r="M1338" s="161" t="str">
        <f>IF('Equipment List'!$C1338=L$2,'Equipment List'!$I1338,"")</f>
        <v/>
      </c>
      <c r="N1338" s="160" t="str">
        <f>IF('Equipment List'!$C1338=O$2,'Equipment List'!$D1338,"")</f>
        <v/>
      </c>
      <c r="O1338" s="161" t="str">
        <f>IF('Equipment List'!$C1338=O$2,'Equipment List'!$K1338,"")</f>
        <v/>
      </c>
      <c r="P1338" s="161" t="str">
        <f>IF('Equipment List'!$C1338=O$2,'Equipment List'!$I1338,"")</f>
        <v/>
      </c>
      <c r="Q1338" s="160" t="str">
        <f>IF('Equipment List'!$C1338=R$2,'Equipment List'!$D1338,"")</f>
        <v/>
      </c>
      <c r="R1338" s="161" t="str">
        <f>IF('Equipment List'!$C1338=R$2,'Equipment List'!$K1338,"")</f>
        <v/>
      </c>
      <c r="S1338" s="161" t="str">
        <f>IF('Equipment List'!$C1338=R$2,'Equipment List'!$I1338,"")</f>
        <v/>
      </c>
      <c r="T1338" s="160" t="str">
        <f>IF('Equipment List'!$C1338=U$2,'Equipment List'!$D1338,"")</f>
        <v/>
      </c>
      <c r="U1338" s="161" t="str">
        <f>IF('Equipment List'!$C1338=U$2,'Equipment List'!$K1338,"")</f>
        <v/>
      </c>
      <c r="V1338" s="161" t="str">
        <f>IF('Equipment List'!$C1338=U$2,'Equipment List'!$I1338,"")</f>
        <v/>
      </c>
      <c r="W1338" s="160" t="str">
        <f>IF('Equipment List'!$C1338=X$2,'Equipment List'!$D1338,"")</f>
        <v/>
      </c>
      <c r="X1338" s="161" t="str">
        <f>IF('Equipment List'!$C1338=X$2,'Equipment List'!$K1338,"")</f>
        <v/>
      </c>
      <c r="Y1338" s="161" t="str">
        <f>IF('Equipment List'!$C1338=X$2,'Equipment List'!$I1338,"")</f>
        <v/>
      </c>
      <c r="Z1338" s="160" t="str">
        <f>IF('Equipment List'!$C1338=AA$2,'Equipment List'!$D1338,"")</f>
        <v/>
      </c>
      <c r="AA1338" s="161" t="str">
        <f>IF('Equipment List'!$C1338=AA$2,'Equipment List'!$K1338,"")</f>
        <v/>
      </c>
      <c r="AB1338" s="161" t="str">
        <f>IF('Equipment List'!$C1338=AA$2,'Equipment List'!$I1338,"")</f>
        <v/>
      </c>
      <c r="AC1338" s="160" t="str">
        <f>IF('Equipment List'!$C1338=AD$2,'Equipment List'!$D1338,"")</f>
        <v/>
      </c>
      <c r="AD1338" s="161" t="str">
        <f>IF('Equipment List'!$C1338=AD$2,'Equipment List'!$K1338,"")</f>
        <v/>
      </c>
      <c r="AE1338" s="161" t="str">
        <f>IF('Equipment List'!$C1338=AD$2,'Equipment List'!$I1338,"")</f>
        <v/>
      </c>
      <c r="AF1338" s="160" t="str">
        <f>IF('Equipment List'!$C1338=AG$2,'Equipment List'!$D1338,"")</f>
        <v/>
      </c>
      <c r="AG1338" s="161" t="str">
        <f>IF('Equipment List'!$C1338=AG$2,'Equipment List'!$K1338,"")</f>
        <v/>
      </c>
      <c r="AH1338" s="161" t="str">
        <f>IF('Equipment List'!$C1338=AG$2,'Equipment List'!$I1338,"")</f>
        <v/>
      </c>
      <c r="AI1338" s="160" t="str">
        <f>IF('Equipment List'!$C1338=AJ$2,'Equipment List'!$D1338,"")</f>
        <v/>
      </c>
      <c r="AJ1338" s="161" t="str">
        <f>IF('Equipment List'!$C1338=AJ$2,'Equipment List'!$K1338,"")</f>
        <v/>
      </c>
      <c r="AK1338" s="161" t="str">
        <f>IF('Equipment List'!$C1338=AJ$2,'Equipment List'!$I1338,"")</f>
        <v/>
      </c>
      <c r="AL1338" s="160" t="str">
        <f>IF('Equipment List'!$C1338=AM$2,'Equipment List'!$D1338,"")</f>
        <v/>
      </c>
      <c r="AM1338" s="161" t="str">
        <f>IF('Equipment List'!$C1338=AM$2,'Equipment List'!$K1338,"")</f>
        <v/>
      </c>
      <c r="AN1338" s="161" t="str">
        <f>IF('Equipment List'!$C1338=AM$2,'Equipment List'!$I1338,"")</f>
        <v/>
      </c>
      <c r="AO1338" s="160" t="str">
        <f>IF('Equipment List'!$C1338=AP$2,'Equipment List'!$D1338,"")</f>
        <v/>
      </c>
      <c r="AP1338" s="161" t="str">
        <f>IF('Equipment List'!$C1338=AP$2,'Equipment List'!$K1338,"")</f>
        <v/>
      </c>
      <c r="AQ1338" s="161" t="str">
        <f>IF('Equipment List'!$C1338=AP$2,'Equipment List'!$I1338,"")</f>
        <v/>
      </c>
      <c r="AR1338" s="160" t="str">
        <f>IF('Equipment List'!$C1338=AS$2,'Equipment List'!$D1338,"")</f>
        <v/>
      </c>
      <c r="AS1338" s="161" t="str">
        <f>IF('Equipment List'!$C1338=AS$2,'Equipment List'!$K1338,"")</f>
        <v/>
      </c>
      <c r="AT1338" s="161" t="str">
        <f>IF('Equipment List'!$C1338=AS$2,'Equipment List'!$I1338,"")</f>
        <v/>
      </c>
      <c r="AU1338" s="160" t="str">
        <f>IF('Equipment List'!$C1338=AV$2,'Equipment List'!$D1338,"")</f>
        <v/>
      </c>
      <c r="AV1338" s="161" t="str">
        <f>IF('Equipment List'!$C1338=AV$2,'Equipment List'!$K1338,"")</f>
        <v/>
      </c>
      <c r="AW1338" s="161" t="str">
        <f>IF('Equipment List'!$C1338=AV$2,'Equipment List'!$I1338,"")</f>
        <v/>
      </c>
      <c r="AX1338" s="160" t="str">
        <f>IF('Equipment List'!$C1338=AY$2,'Equipment List'!$D1338,"")</f>
        <v/>
      </c>
      <c r="AY1338" s="161" t="str">
        <f>IF('Equipment List'!$C1338=AY$2,'Equipment List'!$K1338,"")</f>
        <v/>
      </c>
      <c r="AZ1338" s="161" t="str">
        <f>IF('Equipment List'!$C1338=AY$2,'Equipment List'!$I1338,"")</f>
        <v/>
      </c>
      <c r="BA1338" s="160" t="str">
        <f>IF('Equipment List'!$C1338=BB$2,'Equipment List'!$D1338,"")</f>
        <v/>
      </c>
      <c r="BB1338" s="161" t="str">
        <f>IF('Equipment List'!$C1338=BB$2,'Equipment List'!$K1338,"")</f>
        <v/>
      </c>
      <c r="BC1338" s="161" t="str">
        <f>IF('Equipment List'!$C1338=BB$2,'Equipment List'!$I1338,"")</f>
        <v/>
      </c>
      <c r="BD1338" s="160" t="str">
        <f>IF('Equipment List'!$C1338=BE$2,'Equipment List'!$D1338,"")</f>
        <v/>
      </c>
      <c r="BE1338" s="161" t="str">
        <f>IF('Equipment List'!$C1338=BE$2,'Equipment List'!$K1338,"")</f>
        <v/>
      </c>
      <c r="BF1338" s="161" t="str">
        <f>IF('Equipment List'!$C1338=BE$2,'Equipment List'!$I1338,"")</f>
        <v/>
      </c>
      <c r="BG1338" s="160" t="str">
        <f>IF('Equipment List'!$C1338=BH$2,'Equipment List'!$D1338,"")</f>
        <v/>
      </c>
      <c r="BH1338" s="161" t="str">
        <f>IF('Equipment List'!$C1338=BH$2,'Equipment List'!$K1338,"")</f>
        <v/>
      </c>
      <c r="BI1338" s="161" t="str">
        <f>IF('Equipment List'!$C1338=BH$2,'Equipment List'!$I1338,"")</f>
        <v/>
      </c>
      <c r="BJ1338" s="160" t="str">
        <f>IF('Equipment List'!$C1338=BK$2,'Equipment List'!$D1338,"")</f>
        <v/>
      </c>
      <c r="BK1338" s="161" t="str">
        <f>IF('Equipment List'!$C1338=BK$2,'Equipment List'!$K1338,"")</f>
        <v/>
      </c>
      <c r="BL1338" s="161" t="str">
        <f>IF('Equipment List'!$C1338=BK$2,'Equipment List'!$I1338,"")</f>
        <v/>
      </c>
      <c r="BM1338" s="160" t="str">
        <f>IF('Equipment List'!$C1338=BN$2,'Equipment List'!$D1338,"")</f>
        <v/>
      </c>
      <c r="BN1338" s="161" t="str">
        <f>IF('Equipment List'!$C1338=BN$2,'Equipment List'!$K1338,"")</f>
        <v/>
      </c>
      <c r="BO1338" s="161" t="str">
        <f>IF('Equipment List'!$C1338=BN$2,'Equipment List'!$I1338,"")</f>
        <v/>
      </c>
      <c r="BP1338" s="160" t="str">
        <f>IF('Equipment List'!$C1338=BQ$2,'Equipment List'!$D1338,"")</f>
        <v/>
      </c>
      <c r="BQ1338" s="161" t="str">
        <f>IF('Equipment List'!$C1338=BQ$2,'Equipment List'!$K1338,"")</f>
        <v/>
      </c>
      <c r="BR1338" s="161" t="str">
        <f>IF('Equipment List'!$C1338=BQ$2,'Equipment List'!$I1338,"")</f>
        <v/>
      </c>
      <c r="BS1338" s="160" t="str">
        <f>IF('Equipment List'!$C1338=BT$2,'Equipment List'!$D1338,"")</f>
        <v/>
      </c>
      <c r="BT1338" s="161" t="str">
        <f>IF('Equipment List'!$C1338=BT$2,'Equipment List'!$K1338,"")</f>
        <v/>
      </c>
      <c r="BU1338" s="161" t="str">
        <f>IF('Equipment List'!$C1338=BT$2,'Equipment List'!$I1338,"")</f>
        <v/>
      </c>
      <c r="BV1338" s="160" t="str">
        <f>IF('Equipment List'!$C1338=BW$2,'Equipment List'!$D1338,"")</f>
        <v/>
      </c>
      <c r="BW1338" s="161" t="str">
        <f>IF('Equipment List'!$C1338=BW$2,'Equipment List'!$K1338,"")</f>
        <v/>
      </c>
      <c r="BX1338" s="161" t="str">
        <f>IF('Equipment List'!$C1338=BW$2,'Equipment List'!$I1338,"")</f>
        <v/>
      </c>
      <c r="BY1338" s="141"/>
      <c r="BZ1338" s="141"/>
    </row>
    <row r="1339" spans="5:78" x14ac:dyDescent="0.2">
      <c r="E1339" s="160" t="str">
        <f>IF('Equipment List'!$C1339=F$2,'Equipment List'!$D1339,"")</f>
        <v/>
      </c>
      <c r="F1339" s="161" t="str">
        <f>IF('Equipment List'!$C1339=F$2,'Equipment List'!$K1339,"")</f>
        <v/>
      </c>
      <c r="G1339" s="161" t="str">
        <f>IF('Equipment List'!$C1339=F$2,'Equipment List'!$I1339,"")</f>
        <v/>
      </c>
      <c r="H1339" s="160" t="str">
        <f>IF('Equipment List'!$C1339=I$2,'Equipment List'!$D1339,"")</f>
        <v/>
      </c>
      <c r="I1339" s="161" t="str">
        <f>IF('Equipment List'!$C1339=I$2,'Equipment List'!$K1339,"")</f>
        <v/>
      </c>
      <c r="J1339" s="161" t="str">
        <f>IF('Equipment List'!$C1339=I$2,'Equipment List'!$I1339,"")</f>
        <v/>
      </c>
      <c r="K1339" s="160" t="str">
        <f>IF('Equipment List'!$C1339=L$2,'Equipment List'!$D1339,"")</f>
        <v/>
      </c>
      <c r="L1339" s="161" t="str">
        <f>IF('Equipment List'!$C1339=L$2,'Equipment List'!$K1339,"")</f>
        <v/>
      </c>
      <c r="M1339" s="161" t="str">
        <f>IF('Equipment List'!$C1339=L$2,'Equipment List'!$I1339,"")</f>
        <v/>
      </c>
      <c r="N1339" s="160" t="str">
        <f>IF('Equipment List'!$C1339=O$2,'Equipment List'!$D1339,"")</f>
        <v/>
      </c>
      <c r="O1339" s="161" t="str">
        <f>IF('Equipment List'!$C1339=O$2,'Equipment List'!$K1339,"")</f>
        <v/>
      </c>
      <c r="P1339" s="161" t="str">
        <f>IF('Equipment List'!$C1339=O$2,'Equipment List'!$I1339,"")</f>
        <v/>
      </c>
      <c r="Q1339" s="160" t="str">
        <f>IF('Equipment List'!$C1339=R$2,'Equipment List'!$D1339,"")</f>
        <v/>
      </c>
      <c r="R1339" s="161" t="str">
        <f>IF('Equipment List'!$C1339=R$2,'Equipment List'!$K1339,"")</f>
        <v/>
      </c>
      <c r="S1339" s="161" t="str">
        <f>IF('Equipment List'!$C1339=R$2,'Equipment List'!$I1339,"")</f>
        <v/>
      </c>
      <c r="T1339" s="160" t="str">
        <f>IF('Equipment List'!$C1339=U$2,'Equipment List'!$D1339,"")</f>
        <v/>
      </c>
      <c r="U1339" s="161" t="str">
        <f>IF('Equipment List'!$C1339=U$2,'Equipment List'!$K1339,"")</f>
        <v/>
      </c>
      <c r="V1339" s="161" t="str">
        <f>IF('Equipment List'!$C1339=U$2,'Equipment List'!$I1339,"")</f>
        <v/>
      </c>
      <c r="W1339" s="160" t="str">
        <f>IF('Equipment List'!$C1339=X$2,'Equipment List'!$D1339,"")</f>
        <v/>
      </c>
      <c r="X1339" s="161" t="str">
        <f>IF('Equipment List'!$C1339=X$2,'Equipment List'!$K1339,"")</f>
        <v/>
      </c>
      <c r="Y1339" s="161" t="str">
        <f>IF('Equipment List'!$C1339=X$2,'Equipment List'!$I1339,"")</f>
        <v/>
      </c>
      <c r="Z1339" s="160" t="str">
        <f>IF('Equipment List'!$C1339=AA$2,'Equipment List'!$D1339,"")</f>
        <v/>
      </c>
      <c r="AA1339" s="161" t="str">
        <f>IF('Equipment List'!$C1339=AA$2,'Equipment List'!$K1339,"")</f>
        <v/>
      </c>
      <c r="AB1339" s="161" t="str">
        <f>IF('Equipment List'!$C1339=AA$2,'Equipment List'!$I1339,"")</f>
        <v/>
      </c>
      <c r="AC1339" s="160" t="str">
        <f>IF('Equipment List'!$C1339=AD$2,'Equipment List'!$D1339,"")</f>
        <v/>
      </c>
      <c r="AD1339" s="161" t="str">
        <f>IF('Equipment List'!$C1339=AD$2,'Equipment List'!$K1339,"")</f>
        <v/>
      </c>
      <c r="AE1339" s="161" t="str">
        <f>IF('Equipment List'!$C1339=AD$2,'Equipment List'!$I1339,"")</f>
        <v/>
      </c>
      <c r="AF1339" s="160" t="str">
        <f>IF('Equipment List'!$C1339=AG$2,'Equipment List'!$D1339,"")</f>
        <v/>
      </c>
      <c r="AG1339" s="161" t="str">
        <f>IF('Equipment List'!$C1339=AG$2,'Equipment List'!$K1339,"")</f>
        <v/>
      </c>
      <c r="AH1339" s="161" t="str">
        <f>IF('Equipment List'!$C1339=AG$2,'Equipment List'!$I1339,"")</f>
        <v/>
      </c>
      <c r="AI1339" s="160" t="str">
        <f>IF('Equipment List'!$C1339=AJ$2,'Equipment List'!$D1339,"")</f>
        <v/>
      </c>
      <c r="AJ1339" s="161" t="str">
        <f>IF('Equipment List'!$C1339=AJ$2,'Equipment List'!$K1339,"")</f>
        <v/>
      </c>
      <c r="AK1339" s="161" t="str">
        <f>IF('Equipment List'!$C1339=AJ$2,'Equipment List'!$I1339,"")</f>
        <v/>
      </c>
      <c r="AL1339" s="160" t="str">
        <f>IF('Equipment List'!$C1339=AM$2,'Equipment List'!$D1339,"")</f>
        <v/>
      </c>
      <c r="AM1339" s="161" t="str">
        <f>IF('Equipment List'!$C1339=AM$2,'Equipment List'!$K1339,"")</f>
        <v/>
      </c>
      <c r="AN1339" s="161" t="str">
        <f>IF('Equipment List'!$C1339=AM$2,'Equipment List'!$I1339,"")</f>
        <v/>
      </c>
      <c r="AO1339" s="160" t="str">
        <f>IF('Equipment List'!$C1339=AP$2,'Equipment List'!$D1339,"")</f>
        <v/>
      </c>
      <c r="AP1339" s="161" t="str">
        <f>IF('Equipment List'!$C1339=AP$2,'Equipment List'!$K1339,"")</f>
        <v/>
      </c>
      <c r="AQ1339" s="161" t="str">
        <f>IF('Equipment List'!$C1339=AP$2,'Equipment List'!$I1339,"")</f>
        <v/>
      </c>
      <c r="AR1339" s="160" t="str">
        <f>IF('Equipment List'!$C1339=AS$2,'Equipment List'!$D1339,"")</f>
        <v/>
      </c>
      <c r="AS1339" s="161" t="str">
        <f>IF('Equipment List'!$C1339=AS$2,'Equipment List'!$K1339,"")</f>
        <v/>
      </c>
      <c r="AT1339" s="161" t="str">
        <f>IF('Equipment List'!$C1339=AS$2,'Equipment List'!$I1339,"")</f>
        <v/>
      </c>
      <c r="AU1339" s="160" t="str">
        <f>IF('Equipment List'!$C1339=AV$2,'Equipment List'!$D1339,"")</f>
        <v/>
      </c>
      <c r="AV1339" s="161" t="str">
        <f>IF('Equipment List'!$C1339=AV$2,'Equipment List'!$K1339,"")</f>
        <v/>
      </c>
      <c r="AW1339" s="161" t="str">
        <f>IF('Equipment List'!$C1339=AV$2,'Equipment List'!$I1339,"")</f>
        <v/>
      </c>
      <c r="AX1339" s="160" t="str">
        <f>IF('Equipment List'!$C1339=AY$2,'Equipment List'!$D1339,"")</f>
        <v/>
      </c>
      <c r="AY1339" s="161" t="str">
        <f>IF('Equipment List'!$C1339=AY$2,'Equipment List'!$K1339,"")</f>
        <v/>
      </c>
      <c r="AZ1339" s="161" t="str">
        <f>IF('Equipment List'!$C1339=AY$2,'Equipment List'!$I1339,"")</f>
        <v/>
      </c>
      <c r="BA1339" s="160" t="str">
        <f>IF('Equipment List'!$C1339=BB$2,'Equipment List'!$D1339,"")</f>
        <v/>
      </c>
      <c r="BB1339" s="161" t="str">
        <f>IF('Equipment List'!$C1339=BB$2,'Equipment List'!$K1339,"")</f>
        <v/>
      </c>
      <c r="BC1339" s="161" t="str">
        <f>IF('Equipment List'!$C1339=BB$2,'Equipment List'!$I1339,"")</f>
        <v/>
      </c>
      <c r="BD1339" s="160" t="str">
        <f>IF('Equipment List'!$C1339=BE$2,'Equipment List'!$D1339,"")</f>
        <v/>
      </c>
      <c r="BE1339" s="161" t="str">
        <f>IF('Equipment List'!$C1339=BE$2,'Equipment List'!$K1339,"")</f>
        <v/>
      </c>
      <c r="BF1339" s="161" t="str">
        <f>IF('Equipment List'!$C1339=BE$2,'Equipment List'!$I1339,"")</f>
        <v/>
      </c>
      <c r="BG1339" s="160" t="str">
        <f>IF('Equipment List'!$C1339=BH$2,'Equipment List'!$D1339,"")</f>
        <v/>
      </c>
      <c r="BH1339" s="161" t="str">
        <f>IF('Equipment List'!$C1339=BH$2,'Equipment List'!$K1339,"")</f>
        <v/>
      </c>
      <c r="BI1339" s="161" t="str">
        <f>IF('Equipment List'!$C1339=BH$2,'Equipment List'!$I1339,"")</f>
        <v/>
      </c>
      <c r="BJ1339" s="160" t="str">
        <f>IF('Equipment List'!$C1339=BK$2,'Equipment List'!$D1339,"")</f>
        <v/>
      </c>
      <c r="BK1339" s="161" t="str">
        <f>IF('Equipment List'!$C1339=BK$2,'Equipment List'!$K1339,"")</f>
        <v/>
      </c>
      <c r="BL1339" s="161" t="str">
        <f>IF('Equipment List'!$C1339=BK$2,'Equipment List'!$I1339,"")</f>
        <v/>
      </c>
      <c r="BM1339" s="160" t="str">
        <f>IF('Equipment List'!$C1339=BN$2,'Equipment List'!$D1339,"")</f>
        <v/>
      </c>
      <c r="BN1339" s="161" t="str">
        <f>IF('Equipment List'!$C1339=BN$2,'Equipment List'!$K1339,"")</f>
        <v/>
      </c>
      <c r="BO1339" s="161" t="str">
        <f>IF('Equipment List'!$C1339=BN$2,'Equipment List'!$I1339,"")</f>
        <v/>
      </c>
      <c r="BP1339" s="160" t="str">
        <f>IF('Equipment List'!$C1339=BQ$2,'Equipment List'!$D1339,"")</f>
        <v/>
      </c>
      <c r="BQ1339" s="161" t="str">
        <f>IF('Equipment List'!$C1339=BQ$2,'Equipment List'!$K1339,"")</f>
        <v/>
      </c>
      <c r="BR1339" s="161" t="str">
        <f>IF('Equipment List'!$C1339=BQ$2,'Equipment List'!$I1339,"")</f>
        <v/>
      </c>
      <c r="BS1339" s="160" t="str">
        <f>IF('Equipment List'!$C1339=BT$2,'Equipment List'!$D1339,"")</f>
        <v/>
      </c>
      <c r="BT1339" s="161" t="str">
        <f>IF('Equipment List'!$C1339=BT$2,'Equipment List'!$K1339,"")</f>
        <v/>
      </c>
      <c r="BU1339" s="161" t="str">
        <f>IF('Equipment List'!$C1339=BT$2,'Equipment List'!$I1339,"")</f>
        <v/>
      </c>
      <c r="BV1339" s="160" t="str">
        <f>IF('Equipment List'!$C1339=BW$2,'Equipment List'!$D1339,"")</f>
        <v/>
      </c>
      <c r="BW1339" s="161" t="str">
        <f>IF('Equipment List'!$C1339=BW$2,'Equipment List'!$K1339,"")</f>
        <v/>
      </c>
      <c r="BX1339" s="161" t="str">
        <f>IF('Equipment List'!$C1339=BW$2,'Equipment List'!$I1339,"")</f>
        <v/>
      </c>
      <c r="BY1339" s="141"/>
      <c r="BZ1339" s="141"/>
    </row>
    <row r="1340" spans="5:78" x14ac:dyDescent="0.2">
      <c r="E1340" s="160" t="str">
        <f>IF('Equipment List'!$C1340=F$2,'Equipment List'!$D1340,"")</f>
        <v/>
      </c>
      <c r="F1340" s="161" t="str">
        <f>IF('Equipment List'!$C1340=F$2,'Equipment List'!$K1340,"")</f>
        <v/>
      </c>
      <c r="G1340" s="161" t="str">
        <f>IF('Equipment List'!$C1340=F$2,'Equipment List'!$I1340,"")</f>
        <v/>
      </c>
      <c r="H1340" s="160" t="str">
        <f>IF('Equipment List'!$C1340=I$2,'Equipment List'!$D1340,"")</f>
        <v/>
      </c>
      <c r="I1340" s="161" t="str">
        <f>IF('Equipment List'!$C1340=I$2,'Equipment List'!$K1340,"")</f>
        <v/>
      </c>
      <c r="J1340" s="161" t="str">
        <f>IF('Equipment List'!$C1340=I$2,'Equipment List'!$I1340,"")</f>
        <v/>
      </c>
      <c r="K1340" s="160" t="str">
        <f>IF('Equipment List'!$C1340=L$2,'Equipment List'!$D1340,"")</f>
        <v/>
      </c>
      <c r="L1340" s="161" t="str">
        <f>IF('Equipment List'!$C1340=L$2,'Equipment List'!$K1340,"")</f>
        <v/>
      </c>
      <c r="M1340" s="161" t="str">
        <f>IF('Equipment List'!$C1340=L$2,'Equipment List'!$I1340,"")</f>
        <v/>
      </c>
      <c r="N1340" s="160" t="str">
        <f>IF('Equipment List'!$C1340=O$2,'Equipment List'!$D1340,"")</f>
        <v/>
      </c>
      <c r="O1340" s="161" t="str">
        <f>IF('Equipment List'!$C1340=O$2,'Equipment List'!$K1340,"")</f>
        <v/>
      </c>
      <c r="P1340" s="161" t="str">
        <f>IF('Equipment List'!$C1340=O$2,'Equipment List'!$I1340,"")</f>
        <v/>
      </c>
      <c r="Q1340" s="160" t="str">
        <f>IF('Equipment List'!$C1340=R$2,'Equipment List'!$D1340,"")</f>
        <v/>
      </c>
      <c r="R1340" s="161" t="str">
        <f>IF('Equipment List'!$C1340=R$2,'Equipment List'!$K1340,"")</f>
        <v/>
      </c>
      <c r="S1340" s="161" t="str">
        <f>IF('Equipment List'!$C1340=R$2,'Equipment List'!$I1340,"")</f>
        <v/>
      </c>
      <c r="T1340" s="160" t="str">
        <f>IF('Equipment List'!$C1340=U$2,'Equipment List'!$D1340,"")</f>
        <v/>
      </c>
      <c r="U1340" s="161" t="str">
        <f>IF('Equipment List'!$C1340=U$2,'Equipment List'!$K1340,"")</f>
        <v/>
      </c>
      <c r="V1340" s="161" t="str">
        <f>IF('Equipment List'!$C1340=U$2,'Equipment List'!$I1340,"")</f>
        <v/>
      </c>
      <c r="W1340" s="160" t="str">
        <f>IF('Equipment List'!$C1340=X$2,'Equipment List'!$D1340,"")</f>
        <v/>
      </c>
      <c r="X1340" s="161" t="str">
        <f>IF('Equipment List'!$C1340=X$2,'Equipment List'!$K1340,"")</f>
        <v/>
      </c>
      <c r="Y1340" s="161" t="str">
        <f>IF('Equipment List'!$C1340=X$2,'Equipment List'!$I1340,"")</f>
        <v/>
      </c>
      <c r="Z1340" s="160" t="str">
        <f>IF('Equipment List'!$C1340=AA$2,'Equipment List'!$D1340,"")</f>
        <v/>
      </c>
      <c r="AA1340" s="161" t="str">
        <f>IF('Equipment List'!$C1340=AA$2,'Equipment List'!$K1340,"")</f>
        <v/>
      </c>
      <c r="AB1340" s="161" t="str">
        <f>IF('Equipment List'!$C1340=AA$2,'Equipment List'!$I1340,"")</f>
        <v/>
      </c>
      <c r="AC1340" s="160" t="str">
        <f>IF('Equipment List'!$C1340=AD$2,'Equipment List'!$D1340,"")</f>
        <v/>
      </c>
      <c r="AD1340" s="161" t="str">
        <f>IF('Equipment List'!$C1340=AD$2,'Equipment List'!$K1340,"")</f>
        <v/>
      </c>
      <c r="AE1340" s="161" t="str">
        <f>IF('Equipment List'!$C1340=AD$2,'Equipment List'!$I1340,"")</f>
        <v/>
      </c>
      <c r="AF1340" s="160" t="str">
        <f>IF('Equipment List'!$C1340=AG$2,'Equipment List'!$D1340,"")</f>
        <v/>
      </c>
      <c r="AG1340" s="161" t="str">
        <f>IF('Equipment List'!$C1340=AG$2,'Equipment List'!$K1340,"")</f>
        <v/>
      </c>
      <c r="AH1340" s="161" t="str">
        <f>IF('Equipment List'!$C1340=AG$2,'Equipment List'!$I1340,"")</f>
        <v/>
      </c>
      <c r="AI1340" s="160" t="str">
        <f>IF('Equipment List'!$C1340=AJ$2,'Equipment List'!$D1340,"")</f>
        <v/>
      </c>
      <c r="AJ1340" s="161" t="str">
        <f>IF('Equipment List'!$C1340=AJ$2,'Equipment List'!$K1340,"")</f>
        <v/>
      </c>
      <c r="AK1340" s="161" t="str">
        <f>IF('Equipment List'!$C1340=AJ$2,'Equipment List'!$I1340,"")</f>
        <v/>
      </c>
      <c r="AL1340" s="160" t="str">
        <f>IF('Equipment List'!$C1340=AM$2,'Equipment List'!$D1340,"")</f>
        <v/>
      </c>
      <c r="AM1340" s="161" t="str">
        <f>IF('Equipment List'!$C1340=AM$2,'Equipment List'!$K1340,"")</f>
        <v/>
      </c>
      <c r="AN1340" s="161" t="str">
        <f>IF('Equipment List'!$C1340=AM$2,'Equipment List'!$I1340,"")</f>
        <v/>
      </c>
      <c r="AO1340" s="160" t="str">
        <f>IF('Equipment List'!$C1340=AP$2,'Equipment List'!$D1340,"")</f>
        <v/>
      </c>
      <c r="AP1340" s="161" t="str">
        <f>IF('Equipment List'!$C1340=AP$2,'Equipment List'!$K1340,"")</f>
        <v/>
      </c>
      <c r="AQ1340" s="161" t="str">
        <f>IF('Equipment List'!$C1340=AP$2,'Equipment List'!$I1340,"")</f>
        <v/>
      </c>
      <c r="AR1340" s="160" t="str">
        <f>IF('Equipment List'!$C1340=AS$2,'Equipment List'!$D1340,"")</f>
        <v/>
      </c>
      <c r="AS1340" s="161" t="str">
        <f>IF('Equipment List'!$C1340=AS$2,'Equipment List'!$K1340,"")</f>
        <v/>
      </c>
      <c r="AT1340" s="161" t="str">
        <f>IF('Equipment List'!$C1340=AS$2,'Equipment List'!$I1340,"")</f>
        <v/>
      </c>
      <c r="AU1340" s="160" t="str">
        <f>IF('Equipment List'!$C1340=AV$2,'Equipment List'!$D1340,"")</f>
        <v/>
      </c>
      <c r="AV1340" s="161" t="str">
        <f>IF('Equipment List'!$C1340=AV$2,'Equipment List'!$K1340,"")</f>
        <v/>
      </c>
      <c r="AW1340" s="161" t="str">
        <f>IF('Equipment List'!$C1340=AV$2,'Equipment List'!$I1340,"")</f>
        <v/>
      </c>
      <c r="AX1340" s="160" t="str">
        <f>IF('Equipment List'!$C1340=AY$2,'Equipment List'!$D1340,"")</f>
        <v/>
      </c>
      <c r="AY1340" s="161" t="str">
        <f>IF('Equipment List'!$C1340=AY$2,'Equipment List'!$K1340,"")</f>
        <v/>
      </c>
      <c r="AZ1340" s="161" t="str">
        <f>IF('Equipment List'!$C1340=AY$2,'Equipment List'!$I1340,"")</f>
        <v/>
      </c>
      <c r="BA1340" s="160" t="str">
        <f>IF('Equipment List'!$C1340=BB$2,'Equipment List'!$D1340,"")</f>
        <v/>
      </c>
      <c r="BB1340" s="161" t="str">
        <f>IF('Equipment List'!$C1340=BB$2,'Equipment List'!$K1340,"")</f>
        <v/>
      </c>
      <c r="BC1340" s="161" t="str">
        <f>IF('Equipment List'!$C1340=BB$2,'Equipment List'!$I1340,"")</f>
        <v/>
      </c>
      <c r="BD1340" s="160" t="str">
        <f>IF('Equipment List'!$C1340=BE$2,'Equipment List'!$D1340,"")</f>
        <v/>
      </c>
      <c r="BE1340" s="161" t="str">
        <f>IF('Equipment List'!$C1340=BE$2,'Equipment List'!$K1340,"")</f>
        <v/>
      </c>
      <c r="BF1340" s="161" t="str">
        <f>IF('Equipment List'!$C1340=BE$2,'Equipment List'!$I1340,"")</f>
        <v/>
      </c>
      <c r="BG1340" s="160" t="str">
        <f>IF('Equipment List'!$C1340=BH$2,'Equipment List'!$D1340,"")</f>
        <v/>
      </c>
      <c r="BH1340" s="161" t="str">
        <f>IF('Equipment List'!$C1340=BH$2,'Equipment List'!$K1340,"")</f>
        <v/>
      </c>
      <c r="BI1340" s="161" t="str">
        <f>IF('Equipment List'!$C1340=BH$2,'Equipment List'!$I1340,"")</f>
        <v/>
      </c>
      <c r="BJ1340" s="160" t="str">
        <f>IF('Equipment List'!$C1340=BK$2,'Equipment List'!$D1340,"")</f>
        <v/>
      </c>
      <c r="BK1340" s="161" t="str">
        <f>IF('Equipment List'!$C1340=BK$2,'Equipment List'!$K1340,"")</f>
        <v/>
      </c>
      <c r="BL1340" s="161" t="str">
        <f>IF('Equipment List'!$C1340=BK$2,'Equipment List'!$I1340,"")</f>
        <v/>
      </c>
      <c r="BM1340" s="160" t="str">
        <f>IF('Equipment List'!$C1340=BN$2,'Equipment List'!$D1340,"")</f>
        <v/>
      </c>
      <c r="BN1340" s="161" t="str">
        <f>IF('Equipment List'!$C1340=BN$2,'Equipment List'!$K1340,"")</f>
        <v/>
      </c>
      <c r="BO1340" s="161" t="str">
        <f>IF('Equipment List'!$C1340=BN$2,'Equipment List'!$I1340,"")</f>
        <v/>
      </c>
      <c r="BP1340" s="160" t="str">
        <f>IF('Equipment List'!$C1340=BQ$2,'Equipment List'!$D1340,"")</f>
        <v/>
      </c>
      <c r="BQ1340" s="161" t="str">
        <f>IF('Equipment List'!$C1340=BQ$2,'Equipment List'!$K1340,"")</f>
        <v/>
      </c>
      <c r="BR1340" s="161" t="str">
        <f>IF('Equipment List'!$C1340=BQ$2,'Equipment List'!$I1340,"")</f>
        <v/>
      </c>
      <c r="BS1340" s="160" t="str">
        <f>IF('Equipment List'!$C1340=BT$2,'Equipment List'!$D1340,"")</f>
        <v/>
      </c>
      <c r="BT1340" s="161" t="str">
        <f>IF('Equipment List'!$C1340=BT$2,'Equipment List'!$K1340,"")</f>
        <v/>
      </c>
      <c r="BU1340" s="161" t="str">
        <f>IF('Equipment List'!$C1340=BT$2,'Equipment List'!$I1340,"")</f>
        <v/>
      </c>
      <c r="BV1340" s="160" t="str">
        <f>IF('Equipment List'!$C1340=BW$2,'Equipment List'!$D1340,"")</f>
        <v/>
      </c>
      <c r="BW1340" s="161" t="str">
        <f>IF('Equipment List'!$C1340=BW$2,'Equipment List'!$K1340,"")</f>
        <v/>
      </c>
      <c r="BX1340" s="161" t="str">
        <f>IF('Equipment List'!$C1340=BW$2,'Equipment List'!$I1340,"")</f>
        <v/>
      </c>
      <c r="BY1340" s="141"/>
      <c r="BZ1340" s="141"/>
    </row>
    <row r="1341" spans="5:78" x14ac:dyDescent="0.2">
      <c r="E1341" s="160" t="str">
        <f>IF('Equipment List'!$C1341=F$2,'Equipment List'!$D1341,"")</f>
        <v/>
      </c>
      <c r="F1341" s="161" t="str">
        <f>IF('Equipment List'!$C1341=F$2,'Equipment List'!$K1341,"")</f>
        <v/>
      </c>
      <c r="G1341" s="161" t="str">
        <f>IF('Equipment List'!$C1341=F$2,'Equipment List'!$I1341,"")</f>
        <v/>
      </c>
      <c r="H1341" s="160" t="str">
        <f>IF('Equipment List'!$C1341=I$2,'Equipment List'!$D1341,"")</f>
        <v/>
      </c>
      <c r="I1341" s="161" t="str">
        <f>IF('Equipment List'!$C1341=I$2,'Equipment List'!$K1341,"")</f>
        <v/>
      </c>
      <c r="J1341" s="161" t="str">
        <f>IF('Equipment List'!$C1341=I$2,'Equipment List'!$I1341,"")</f>
        <v/>
      </c>
      <c r="K1341" s="160" t="str">
        <f>IF('Equipment List'!$C1341=L$2,'Equipment List'!$D1341,"")</f>
        <v/>
      </c>
      <c r="L1341" s="161" t="str">
        <f>IF('Equipment List'!$C1341=L$2,'Equipment List'!$K1341,"")</f>
        <v/>
      </c>
      <c r="M1341" s="161" t="str">
        <f>IF('Equipment List'!$C1341=L$2,'Equipment List'!$I1341,"")</f>
        <v/>
      </c>
      <c r="N1341" s="160" t="str">
        <f>IF('Equipment List'!$C1341=O$2,'Equipment List'!$D1341,"")</f>
        <v/>
      </c>
      <c r="O1341" s="161" t="str">
        <f>IF('Equipment List'!$C1341=O$2,'Equipment List'!$K1341,"")</f>
        <v/>
      </c>
      <c r="P1341" s="161" t="str">
        <f>IF('Equipment List'!$C1341=O$2,'Equipment List'!$I1341,"")</f>
        <v/>
      </c>
      <c r="Q1341" s="160" t="str">
        <f>IF('Equipment List'!$C1341=R$2,'Equipment List'!$D1341,"")</f>
        <v/>
      </c>
      <c r="R1341" s="161" t="str">
        <f>IF('Equipment List'!$C1341=R$2,'Equipment List'!$K1341,"")</f>
        <v/>
      </c>
      <c r="S1341" s="161" t="str">
        <f>IF('Equipment List'!$C1341=R$2,'Equipment List'!$I1341,"")</f>
        <v/>
      </c>
      <c r="T1341" s="160" t="str">
        <f>IF('Equipment List'!$C1341=U$2,'Equipment List'!$D1341,"")</f>
        <v/>
      </c>
      <c r="U1341" s="161" t="str">
        <f>IF('Equipment List'!$C1341=U$2,'Equipment List'!$K1341,"")</f>
        <v/>
      </c>
      <c r="V1341" s="161" t="str">
        <f>IF('Equipment List'!$C1341=U$2,'Equipment List'!$I1341,"")</f>
        <v/>
      </c>
      <c r="W1341" s="160" t="str">
        <f>IF('Equipment List'!$C1341=X$2,'Equipment List'!$D1341,"")</f>
        <v/>
      </c>
      <c r="X1341" s="161" t="str">
        <f>IF('Equipment List'!$C1341=X$2,'Equipment List'!$K1341,"")</f>
        <v/>
      </c>
      <c r="Y1341" s="161" t="str">
        <f>IF('Equipment List'!$C1341=X$2,'Equipment List'!$I1341,"")</f>
        <v/>
      </c>
      <c r="Z1341" s="160" t="str">
        <f>IF('Equipment List'!$C1341=AA$2,'Equipment List'!$D1341,"")</f>
        <v/>
      </c>
      <c r="AA1341" s="161" t="str">
        <f>IF('Equipment List'!$C1341=AA$2,'Equipment List'!$K1341,"")</f>
        <v/>
      </c>
      <c r="AB1341" s="161" t="str">
        <f>IF('Equipment List'!$C1341=AA$2,'Equipment List'!$I1341,"")</f>
        <v/>
      </c>
      <c r="AC1341" s="160" t="str">
        <f>IF('Equipment List'!$C1341=AD$2,'Equipment List'!$D1341,"")</f>
        <v/>
      </c>
      <c r="AD1341" s="161" t="str">
        <f>IF('Equipment List'!$C1341=AD$2,'Equipment List'!$K1341,"")</f>
        <v/>
      </c>
      <c r="AE1341" s="161" t="str">
        <f>IF('Equipment List'!$C1341=AD$2,'Equipment List'!$I1341,"")</f>
        <v/>
      </c>
      <c r="AF1341" s="160" t="str">
        <f>IF('Equipment List'!$C1341=AG$2,'Equipment List'!$D1341,"")</f>
        <v/>
      </c>
      <c r="AG1341" s="161" t="str">
        <f>IF('Equipment List'!$C1341=AG$2,'Equipment List'!$K1341,"")</f>
        <v/>
      </c>
      <c r="AH1341" s="161" t="str">
        <f>IF('Equipment List'!$C1341=AG$2,'Equipment List'!$I1341,"")</f>
        <v/>
      </c>
      <c r="AI1341" s="160" t="str">
        <f>IF('Equipment List'!$C1341=AJ$2,'Equipment List'!$D1341,"")</f>
        <v/>
      </c>
      <c r="AJ1341" s="161" t="str">
        <f>IF('Equipment List'!$C1341=AJ$2,'Equipment List'!$K1341,"")</f>
        <v/>
      </c>
      <c r="AK1341" s="161" t="str">
        <f>IF('Equipment List'!$C1341=AJ$2,'Equipment List'!$I1341,"")</f>
        <v/>
      </c>
      <c r="AL1341" s="160" t="str">
        <f>IF('Equipment List'!$C1341=AM$2,'Equipment List'!$D1341,"")</f>
        <v/>
      </c>
      <c r="AM1341" s="161" t="str">
        <f>IF('Equipment List'!$C1341=AM$2,'Equipment List'!$K1341,"")</f>
        <v/>
      </c>
      <c r="AN1341" s="161" t="str">
        <f>IF('Equipment List'!$C1341=AM$2,'Equipment List'!$I1341,"")</f>
        <v/>
      </c>
      <c r="AO1341" s="160" t="str">
        <f>IF('Equipment List'!$C1341=AP$2,'Equipment List'!$D1341,"")</f>
        <v/>
      </c>
      <c r="AP1341" s="161" t="str">
        <f>IF('Equipment List'!$C1341=AP$2,'Equipment List'!$K1341,"")</f>
        <v/>
      </c>
      <c r="AQ1341" s="161" t="str">
        <f>IF('Equipment List'!$C1341=AP$2,'Equipment List'!$I1341,"")</f>
        <v/>
      </c>
      <c r="AR1341" s="160" t="str">
        <f>IF('Equipment List'!$C1341=AS$2,'Equipment List'!$D1341,"")</f>
        <v/>
      </c>
      <c r="AS1341" s="161" t="str">
        <f>IF('Equipment List'!$C1341=AS$2,'Equipment List'!$K1341,"")</f>
        <v/>
      </c>
      <c r="AT1341" s="161" t="str">
        <f>IF('Equipment List'!$C1341=AS$2,'Equipment List'!$I1341,"")</f>
        <v/>
      </c>
      <c r="AU1341" s="160" t="str">
        <f>IF('Equipment List'!$C1341=AV$2,'Equipment List'!$D1341,"")</f>
        <v/>
      </c>
      <c r="AV1341" s="161" t="str">
        <f>IF('Equipment List'!$C1341=AV$2,'Equipment List'!$K1341,"")</f>
        <v/>
      </c>
      <c r="AW1341" s="161" t="str">
        <f>IF('Equipment List'!$C1341=AV$2,'Equipment List'!$I1341,"")</f>
        <v/>
      </c>
      <c r="AX1341" s="160" t="str">
        <f>IF('Equipment List'!$C1341=AY$2,'Equipment List'!$D1341,"")</f>
        <v/>
      </c>
      <c r="AY1341" s="161" t="str">
        <f>IF('Equipment List'!$C1341=AY$2,'Equipment List'!$K1341,"")</f>
        <v/>
      </c>
      <c r="AZ1341" s="161" t="str">
        <f>IF('Equipment List'!$C1341=AY$2,'Equipment List'!$I1341,"")</f>
        <v/>
      </c>
      <c r="BA1341" s="160" t="str">
        <f>IF('Equipment List'!$C1341=BB$2,'Equipment List'!$D1341,"")</f>
        <v/>
      </c>
      <c r="BB1341" s="161" t="str">
        <f>IF('Equipment List'!$C1341=BB$2,'Equipment List'!$K1341,"")</f>
        <v/>
      </c>
      <c r="BC1341" s="161" t="str">
        <f>IF('Equipment List'!$C1341=BB$2,'Equipment List'!$I1341,"")</f>
        <v/>
      </c>
      <c r="BD1341" s="160" t="str">
        <f>IF('Equipment List'!$C1341=BE$2,'Equipment List'!$D1341,"")</f>
        <v/>
      </c>
      <c r="BE1341" s="161" t="str">
        <f>IF('Equipment List'!$C1341=BE$2,'Equipment List'!$K1341,"")</f>
        <v/>
      </c>
      <c r="BF1341" s="161" t="str">
        <f>IF('Equipment List'!$C1341=BE$2,'Equipment List'!$I1341,"")</f>
        <v/>
      </c>
      <c r="BG1341" s="160" t="str">
        <f>IF('Equipment List'!$C1341=BH$2,'Equipment List'!$D1341,"")</f>
        <v/>
      </c>
      <c r="BH1341" s="161" t="str">
        <f>IF('Equipment List'!$C1341=BH$2,'Equipment List'!$K1341,"")</f>
        <v/>
      </c>
      <c r="BI1341" s="161" t="str">
        <f>IF('Equipment List'!$C1341=BH$2,'Equipment List'!$I1341,"")</f>
        <v/>
      </c>
      <c r="BJ1341" s="160" t="str">
        <f>IF('Equipment List'!$C1341=BK$2,'Equipment List'!$D1341,"")</f>
        <v/>
      </c>
      <c r="BK1341" s="161" t="str">
        <f>IF('Equipment List'!$C1341=BK$2,'Equipment List'!$K1341,"")</f>
        <v/>
      </c>
      <c r="BL1341" s="161" t="str">
        <f>IF('Equipment List'!$C1341=BK$2,'Equipment List'!$I1341,"")</f>
        <v/>
      </c>
      <c r="BM1341" s="160" t="str">
        <f>IF('Equipment List'!$C1341=BN$2,'Equipment List'!$D1341,"")</f>
        <v/>
      </c>
      <c r="BN1341" s="161" t="str">
        <f>IF('Equipment List'!$C1341=BN$2,'Equipment List'!$K1341,"")</f>
        <v/>
      </c>
      <c r="BO1341" s="161" t="str">
        <f>IF('Equipment List'!$C1341=BN$2,'Equipment List'!$I1341,"")</f>
        <v/>
      </c>
      <c r="BP1341" s="160" t="str">
        <f>IF('Equipment List'!$C1341=BQ$2,'Equipment List'!$D1341,"")</f>
        <v/>
      </c>
      <c r="BQ1341" s="161" t="str">
        <f>IF('Equipment List'!$C1341=BQ$2,'Equipment List'!$K1341,"")</f>
        <v/>
      </c>
      <c r="BR1341" s="161" t="str">
        <f>IF('Equipment List'!$C1341=BQ$2,'Equipment List'!$I1341,"")</f>
        <v/>
      </c>
      <c r="BS1341" s="160" t="str">
        <f>IF('Equipment List'!$C1341=BT$2,'Equipment List'!$D1341,"")</f>
        <v/>
      </c>
      <c r="BT1341" s="161" t="str">
        <f>IF('Equipment List'!$C1341=BT$2,'Equipment List'!$K1341,"")</f>
        <v/>
      </c>
      <c r="BU1341" s="161" t="str">
        <f>IF('Equipment List'!$C1341=BT$2,'Equipment List'!$I1341,"")</f>
        <v/>
      </c>
      <c r="BV1341" s="160" t="str">
        <f>IF('Equipment List'!$C1341=BW$2,'Equipment List'!$D1341,"")</f>
        <v/>
      </c>
      <c r="BW1341" s="161" t="str">
        <f>IF('Equipment List'!$C1341=BW$2,'Equipment List'!$K1341,"")</f>
        <v/>
      </c>
      <c r="BX1341" s="161" t="str">
        <f>IF('Equipment List'!$C1341=BW$2,'Equipment List'!$I1341,"")</f>
        <v/>
      </c>
      <c r="BY1341" s="141"/>
      <c r="BZ1341" s="141"/>
    </row>
    <row r="1342" spans="5:78" x14ac:dyDescent="0.2">
      <c r="E1342" s="160" t="str">
        <f>IF('Equipment List'!$C1342=F$2,'Equipment List'!$D1342,"")</f>
        <v/>
      </c>
      <c r="F1342" s="161" t="str">
        <f>IF('Equipment List'!$C1342=F$2,'Equipment List'!$K1342,"")</f>
        <v/>
      </c>
      <c r="G1342" s="161" t="str">
        <f>IF('Equipment List'!$C1342=F$2,'Equipment List'!$I1342,"")</f>
        <v/>
      </c>
      <c r="H1342" s="160" t="str">
        <f>IF('Equipment List'!$C1342=I$2,'Equipment List'!$D1342,"")</f>
        <v/>
      </c>
      <c r="I1342" s="161" t="str">
        <f>IF('Equipment List'!$C1342=I$2,'Equipment List'!$K1342,"")</f>
        <v/>
      </c>
      <c r="J1342" s="161" t="str">
        <f>IF('Equipment List'!$C1342=I$2,'Equipment List'!$I1342,"")</f>
        <v/>
      </c>
      <c r="K1342" s="160" t="str">
        <f>IF('Equipment List'!$C1342=L$2,'Equipment List'!$D1342,"")</f>
        <v/>
      </c>
      <c r="L1342" s="161" t="str">
        <f>IF('Equipment List'!$C1342=L$2,'Equipment List'!$K1342,"")</f>
        <v/>
      </c>
      <c r="M1342" s="161" t="str">
        <f>IF('Equipment List'!$C1342=L$2,'Equipment List'!$I1342,"")</f>
        <v/>
      </c>
      <c r="N1342" s="160" t="str">
        <f>IF('Equipment List'!$C1342=O$2,'Equipment List'!$D1342,"")</f>
        <v/>
      </c>
      <c r="O1342" s="161" t="str">
        <f>IF('Equipment List'!$C1342=O$2,'Equipment List'!$K1342,"")</f>
        <v/>
      </c>
      <c r="P1342" s="161" t="str">
        <f>IF('Equipment List'!$C1342=O$2,'Equipment List'!$I1342,"")</f>
        <v/>
      </c>
      <c r="Q1342" s="160" t="str">
        <f>IF('Equipment List'!$C1342=R$2,'Equipment List'!$D1342,"")</f>
        <v/>
      </c>
      <c r="R1342" s="161" t="str">
        <f>IF('Equipment List'!$C1342=R$2,'Equipment List'!$K1342,"")</f>
        <v/>
      </c>
      <c r="S1342" s="161" t="str">
        <f>IF('Equipment List'!$C1342=R$2,'Equipment List'!$I1342,"")</f>
        <v/>
      </c>
      <c r="T1342" s="160" t="str">
        <f>IF('Equipment List'!$C1342=U$2,'Equipment List'!$D1342,"")</f>
        <v/>
      </c>
      <c r="U1342" s="161" t="str">
        <f>IF('Equipment List'!$C1342=U$2,'Equipment List'!$K1342,"")</f>
        <v/>
      </c>
      <c r="V1342" s="161" t="str">
        <f>IF('Equipment List'!$C1342=U$2,'Equipment List'!$I1342,"")</f>
        <v/>
      </c>
      <c r="W1342" s="160" t="str">
        <f>IF('Equipment List'!$C1342=X$2,'Equipment List'!$D1342,"")</f>
        <v/>
      </c>
      <c r="X1342" s="161" t="str">
        <f>IF('Equipment List'!$C1342=X$2,'Equipment List'!$K1342,"")</f>
        <v/>
      </c>
      <c r="Y1342" s="161" t="str">
        <f>IF('Equipment List'!$C1342=X$2,'Equipment List'!$I1342,"")</f>
        <v/>
      </c>
      <c r="Z1342" s="160" t="str">
        <f>IF('Equipment List'!$C1342=AA$2,'Equipment List'!$D1342,"")</f>
        <v/>
      </c>
      <c r="AA1342" s="161" t="str">
        <f>IF('Equipment List'!$C1342=AA$2,'Equipment List'!$K1342,"")</f>
        <v/>
      </c>
      <c r="AB1342" s="161" t="str">
        <f>IF('Equipment List'!$C1342=AA$2,'Equipment List'!$I1342,"")</f>
        <v/>
      </c>
      <c r="AC1342" s="160" t="str">
        <f>IF('Equipment List'!$C1342=AD$2,'Equipment List'!$D1342,"")</f>
        <v/>
      </c>
      <c r="AD1342" s="161" t="str">
        <f>IF('Equipment List'!$C1342=AD$2,'Equipment List'!$K1342,"")</f>
        <v/>
      </c>
      <c r="AE1342" s="161" t="str">
        <f>IF('Equipment List'!$C1342=AD$2,'Equipment List'!$I1342,"")</f>
        <v/>
      </c>
      <c r="AF1342" s="160" t="str">
        <f>IF('Equipment List'!$C1342=AG$2,'Equipment List'!$D1342,"")</f>
        <v/>
      </c>
      <c r="AG1342" s="161" t="str">
        <f>IF('Equipment List'!$C1342=AG$2,'Equipment List'!$K1342,"")</f>
        <v/>
      </c>
      <c r="AH1342" s="161" t="str">
        <f>IF('Equipment List'!$C1342=AG$2,'Equipment List'!$I1342,"")</f>
        <v/>
      </c>
      <c r="AI1342" s="160" t="str">
        <f>IF('Equipment List'!$C1342=AJ$2,'Equipment List'!$D1342,"")</f>
        <v/>
      </c>
      <c r="AJ1342" s="161" t="str">
        <f>IF('Equipment List'!$C1342=AJ$2,'Equipment List'!$K1342,"")</f>
        <v/>
      </c>
      <c r="AK1342" s="161" t="str">
        <f>IF('Equipment List'!$C1342=AJ$2,'Equipment List'!$I1342,"")</f>
        <v/>
      </c>
      <c r="AL1342" s="160" t="str">
        <f>IF('Equipment List'!$C1342=AM$2,'Equipment List'!$D1342,"")</f>
        <v/>
      </c>
      <c r="AM1342" s="161" t="str">
        <f>IF('Equipment List'!$C1342=AM$2,'Equipment List'!$K1342,"")</f>
        <v/>
      </c>
      <c r="AN1342" s="161" t="str">
        <f>IF('Equipment List'!$C1342=AM$2,'Equipment List'!$I1342,"")</f>
        <v/>
      </c>
      <c r="AO1342" s="160" t="str">
        <f>IF('Equipment List'!$C1342=AP$2,'Equipment List'!$D1342,"")</f>
        <v/>
      </c>
      <c r="AP1342" s="161" t="str">
        <f>IF('Equipment List'!$C1342=AP$2,'Equipment List'!$K1342,"")</f>
        <v/>
      </c>
      <c r="AQ1342" s="161" t="str">
        <f>IF('Equipment List'!$C1342=AP$2,'Equipment List'!$I1342,"")</f>
        <v/>
      </c>
      <c r="AR1342" s="160" t="str">
        <f>IF('Equipment List'!$C1342=AS$2,'Equipment List'!$D1342,"")</f>
        <v/>
      </c>
      <c r="AS1342" s="161" t="str">
        <f>IF('Equipment List'!$C1342=AS$2,'Equipment List'!$K1342,"")</f>
        <v/>
      </c>
      <c r="AT1342" s="161" t="str">
        <f>IF('Equipment List'!$C1342=AS$2,'Equipment List'!$I1342,"")</f>
        <v/>
      </c>
      <c r="AU1342" s="160" t="str">
        <f>IF('Equipment List'!$C1342=AV$2,'Equipment List'!$D1342,"")</f>
        <v/>
      </c>
      <c r="AV1342" s="161" t="str">
        <f>IF('Equipment List'!$C1342=AV$2,'Equipment List'!$K1342,"")</f>
        <v/>
      </c>
      <c r="AW1342" s="161" t="str">
        <f>IF('Equipment List'!$C1342=AV$2,'Equipment List'!$I1342,"")</f>
        <v/>
      </c>
      <c r="AX1342" s="160" t="str">
        <f>IF('Equipment List'!$C1342=AY$2,'Equipment List'!$D1342,"")</f>
        <v/>
      </c>
      <c r="AY1342" s="161" t="str">
        <f>IF('Equipment List'!$C1342=AY$2,'Equipment List'!$K1342,"")</f>
        <v/>
      </c>
      <c r="AZ1342" s="161" t="str">
        <f>IF('Equipment List'!$C1342=AY$2,'Equipment List'!$I1342,"")</f>
        <v/>
      </c>
      <c r="BA1342" s="160" t="str">
        <f>IF('Equipment List'!$C1342=BB$2,'Equipment List'!$D1342,"")</f>
        <v/>
      </c>
      <c r="BB1342" s="161" t="str">
        <f>IF('Equipment List'!$C1342=BB$2,'Equipment List'!$K1342,"")</f>
        <v/>
      </c>
      <c r="BC1342" s="161" t="str">
        <f>IF('Equipment List'!$C1342=BB$2,'Equipment List'!$I1342,"")</f>
        <v/>
      </c>
      <c r="BD1342" s="160" t="str">
        <f>IF('Equipment List'!$C1342=BE$2,'Equipment List'!$D1342,"")</f>
        <v/>
      </c>
      <c r="BE1342" s="161" t="str">
        <f>IF('Equipment List'!$C1342=BE$2,'Equipment List'!$K1342,"")</f>
        <v/>
      </c>
      <c r="BF1342" s="161" t="str">
        <f>IF('Equipment List'!$C1342=BE$2,'Equipment List'!$I1342,"")</f>
        <v/>
      </c>
      <c r="BG1342" s="160" t="str">
        <f>IF('Equipment List'!$C1342=BH$2,'Equipment List'!$D1342,"")</f>
        <v/>
      </c>
      <c r="BH1342" s="161" t="str">
        <f>IF('Equipment List'!$C1342=BH$2,'Equipment List'!$K1342,"")</f>
        <v/>
      </c>
      <c r="BI1342" s="161" t="str">
        <f>IF('Equipment List'!$C1342=BH$2,'Equipment List'!$I1342,"")</f>
        <v/>
      </c>
      <c r="BJ1342" s="160" t="str">
        <f>IF('Equipment List'!$C1342=BK$2,'Equipment List'!$D1342,"")</f>
        <v/>
      </c>
      <c r="BK1342" s="161" t="str">
        <f>IF('Equipment List'!$C1342=BK$2,'Equipment List'!$K1342,"")</f>
        <v/>
      </c>
      <c r="BL1342" s="161" t="str">
        <f>IF('Equipment List'!$C1342=BK$2,'Equipment List'!$I1342,"")</f>
        <v/>
      </c>
      <c r="BM1342" s="160" t="str">
        <f>IF('Equipment List'!$C1342=BN$2,'Equipment List'!$D1342,"")</f>
        <v/>
      </c>
      <c r="BN1342" s="161" t="str">
        <f>IF('Equipment List'!$C1342=BN$2,'Equipment List'!$K1342,"")</f>
        <v/>
      </c>
      <c r="BO1342" s="161" t="str">
        <f>IF('Equipment List'!$C1342=BN$2,'Equipment List'!$I1342,"")</f>
        <v/>
      </c>
      <c r="BP1342" s="160" t="str">
        <f>IF('Equipment List'!$C1342=BQ$2,'Equipment List'!$D1342,"")</f>
        <v/>
      </c>
      <c r="BQ1342" s="161" t="str">
        <f>IF('Equipment List'!$C1342=BQ$2,'Equipment List'!$K1342,"")</f>
        <v/>
      </c>
      <c r="BR1342" s="161" t="str">
        <f>IF('Equipment List'!$C1342=BQ$2,'Equipment List'!$I1342,"")</f>
        <v/>
      </c>
      <c r="BS1342" s="160" t="str">
        <f>IF('Equipment List'!$C1342=BT$2,'Equipment List'!$D1342,"")</f>
        <v/>
      </c>
      <c r="BT1342" s="161" t="str">
        <f>IF('Equipment List'!$C1342=BT$2,'Equipment List'!$K1342,"")</f>
        <v/>
      </c>
      <c r="BU1342" s="161" t="str">
        <f>IF('Equipment List'!$C1342=BT$2,'Equipment List'!$I1342,"")</f>
        <v/>
      </c>
      <c r="BV1342" s="160" t="str">
        <f>IF('Equipment List'!$C1342=BW$2,'Equipment List'!$D1342,"")</f>
        <v/>
      </c>
      <c r="BW1342" s="161" t="str">
        <f>IF('Equipment List'!$C1342=BW$2,'Equipment List'!$K1342,"")</f>
        <v/>
      </c>
      <c r="BX1342" s="161" t="str">
        <f>IF('Equipment List'!$C1342=BW$2,'Equipment List'!$I1342,"")</f>
        <v/>
      </c>
      <c r="BY1342" s="141"/>
      <c r="BZ1342" s="141"/>
    </row>
    <row r="1343" spans="5:78" x14ac:dyDescent="0.2">
      <c r="E1343" s="160" t="str">
        <f>IF('Equipment List'!$C1343=F$2,'Equipment List'!$D1343,"")</f>
        <v/>
      </c>
      <c r="F1343" s="161" t="str">
        <f>IF('Equipment List'!$C1343=F$2,'Equipment List'!$K1343,"")</f>
        <v/>
      </c>
      <c r="G1343" s="161" t="str">
        <f>IF('Equipment List'!$C1343=F$2,'Equipment List'!$I1343,"")</f>
        <v/>
      </c>
      <c r="H1343" s="160" t="str">
        <f>IF('Equipment List'!$C1343=I$2,'Equipment List'!$D1343,"")</f>
        <v/>
      </c>
      <c r="I1343" s="161" t="str">
        <f>IF('Equipment List'!$C1343=I$2,'Equipment List'!$K1343,"")</f>
        <v/>
      </c>
      <c r="J1343" s="161" t="str">
        <f>IF('Equipment List'!$C1343=I$2,'Equipment List'!$I1343,"")</f>
        <v/>
      </c>
      <c r="K1343" s="160" t="str">
        <f>IF('Equipment List'!$C1343=L$2,'Equipment List'!$D1343,"")</f>
        <v/>
      </c>
      <c r="L1343" s="161" t="str">
        <f>IF('Equipment List'!$C1343=L$2,'Equipment List'!$K1343,"")</f>
        <v/>
      </c>
      <c r="M1343" s="161" t="str">
        <f>IF('Equipment List'!$C1343=L$2,'Equipment List'!$I1343,"")</f>
        <v/>
      </c>
      <c r="N1343" s="160" t="str">
        <f>IF('Equipment List'!$C1343=O$2,'Equipment List'!$D1343,"")</f>
        <v/>
      </c>
      <c r="O1343" s="161" t="str">
        <f>IF('Equipment List'!$C1343=O$2,'Equipment List'!$K1343,"")</f>
        <v/>
      </c>
      <c r="P1343" s="161" t="str">
        <f>IF('Equipment List'!$C1343=O$2,'Equipment List'!$I1343,"")</f>
        <v/>
      </c>
      <c r="Q1343" s="160" t="str">
        <f>IF('Equipment List'!$C1343=R$2,'Equipment List'!$D1343,"")</f>
        <v/>
      </c>
      <c r="R1343" s="161" t="str">
        <f>IF('Equipment List'!$C1343=R$2,'Equipment List'!$K1343,"")</f>
        <v/>
      </c>
      <c r="S1343" s="161" t="str">
        <f>IF('Equipment List'!$C1343=R$2,'Equipment List'!$I1343,"")</f>
        <v/>
      </c>
      <c r="T1343" s="160" t="str">
        <f>IF('Equipment List'!$C1343=U$2,'Equipment List'!$D1343,"")</f>
        <v/>
      </c>
      <c r="U1343" s="161" t="str">
        <f>IF('Equipment List'!$C1343=U$2,'Equipment List'!$K1343,"")</f>
        <v/>
      </c>
      <c r="V1343" s="161" t="str">
        <f>IF('Equipment List'!$C1343=U$2,'Equipment List'!$I1343,"")</f>
        <v/>
      </c>
      <c r="W1343" s="160" t="str">
        <f>IF('Equipment List'!$C1343=X$2,'Equipment List'!$D1343,"")</f>
        <v/>
      </c>
      <c r="X1343" s="161" t="str">
        <f>IF('Equipment List'!$C1343=X$2,'Equipment List'!$K1343,"")</f>
        <v/>
      </c>
      <c r="Y1343" s="161" t="str">
        <f>IF('Equipment List'!$C1343=X$2,'Equipment List'!$I1343,"")</f>
        <v/>
      </c>
      <c r="Z1343" s="160" t="str">
        <f>IF('Equipment List'!$C1343=AA$2,'Equipment List'!$D1343,"")</f>
        <v/>
      </c>
      <c r="AA1343" s="161" t="str">
        <f>IF('Equipment List'!$C1343=AA$2,'Equipment List'!$K1343,"")</f>
        <v/>
      </c>
      <c r="AB1343" s="161" t="str">
        <f>IF('Equipment List'!$C1343=AA$2,'Equipment List'!$I1343,"")</f>
        <v/>
      </c>
      <c r="AC1343" s="160" t="str">
        <f>IF('Equipment List'!$C1343=AD$2,'Equipment List'!$D1343,"")</f>
        <v/>
      </c>
      <c r="AD1343" s="161" t="str">
        <f>IF('Equipment List'!$C1343=AD$2,'Equipment List'!$K1343,"")</f>
        <v/>
      </c>
      <c r="AE1343" s="161" t="str">
        <f>IF('Equipment List'!$C1343=AD$2,'Equipment List'!$I1343,"")</f>
        <v/>
      </c>
      <c r="AF1343" s="160" t="str">
        <f>IF('Equipment List'!$C1343=AG$2,'Equipment List'!$D1343,"")</f>
        <v/>
      </c>
      <c r="AG1343" s="161" t="str">
        <f>IF('Equipment List'!$C1343=AG$2,'Equipment List'!$K1343,"")</f>
        <v/>
      </c>
      <c r="AH1343" s="161" t="str">
        <f>IF('Equipment List'!$C1343=AG$2,'Equipment List'!$I1343,"")</f>
        <v/>
      </c>
      <c r="AI1343" s="160" t="str">
        <f>IF('Equipment List'!$C1343=AJ$2,'Equipment List'!$D1343,"")</f>
        <v/>
      </c>
      <c r="AJ1343" s="161" t="str">
        <f>IF('Equipment List'!$C1343=AJ$2,'Equipment List'!$K1343,"")</f>
        <v/>
      </c>
      <c r="AK1343" s="161" t="str">
        <f>IF('Equipment List'!$C1343=AJ$2,'Equipment List'!$I1343,"")</f>
        <v/>
      </c>
      <c r="AL1343" s="160" t="str">
        <f>IF('Equipment List'!$C1343=AM$2,'Equipment List'!$D1343,"")</f>
        <v/>
      </c>
      <c r="AM1343" s="161" t="str">
        <f>IF('Equipment List'!$C1343=AM$2,'Equipment List'!$K1343,"")</f>
        <v/>
      </c>
      <c r="AN1343" s="161" t="str">
        <f>IF('Equipment List'!$C1343=AM$2,'Equipment List'!$I1343,"")</f>
        <v/>
      </c>
      <c r="AO1343" s="160" t="str">
        <f>IF('Equipment List'!$C1343=AP$2,'Equipment List'!$D1343,"")</f>
        <v/>
      </c>
      <c r="AP1343" s="161" t="str">
        <f>IF('Equipment List'!$C1343=AP$2,'Equipment List'!$K1343,"")</f>
        <v/>
      </c>
      <c r="AQ1343" s="161" t="str">
        <f>IF('Equipment List'!$C1343=AP$2,'Equipment List'!$I1343,"")</f>
        <v/>
      </c>
      <c r="AR1343" s="160" t="str">
        <f>IF('Equipment List'!$C1343=AS$2,'Equipment List'!$D1343,"")</f>
        <v/>
      </c>
      <c r="AS1343" s="161" t="str">
        <f>IF('Equipment List'!$C1343=AS$2,'Equipment List'!$K1343,"")</f>
        <v/>
      </c>
      <c r="AT1343" s="161" t="str">
        <f>IF('Equipment List'!$C1343=AS$2,'Equipment List'!$I1343,"")</f>
        <v/>
      </c>
      <c r="AU1343" s="160" t="str">
        <f>IF('Equipment List'!$C1343=AV$2,'Equipment List'!$D1343,"")</f>
        <v/>
      </c>
      <c r="AV1343" s="161" t="str">
        <f>IF('Equipment List'!$C1343=AV$2,'Equipment List'!$K1343,"")</f>
        <v/>
      </c>
      <c r="AW1343" s="161" t="str">
        <f>IF('Equipment List'!$C1343=AV$2,'Equipment List'!$I1343,"")</f>
        <v/>
      </c>
      <c r="AX1343" s="160" t="str">
        <f>IF('Equipment List'!$C1343=AY$2,'Equipment List'!$D1343,"")</f>
        <v/>
      </c>
      <c r="AY1343" s="161" t="str">
        <f>IF('Equipment List'!$C1343=AY$2,'Equipment List'!$K1343,"")</f>
        <v/>
      </c>
      <c r="AZ1343" s="161" t="str">
        <f>IF('Equipment List'!$C1343=AY$2,'Equipment List'!$I1343,"")</f>
        <v/>
      </c>
      <c r="BA1343" s="160" t="str">
        <f>IF('Equipment List'!$C1343=BB$2,'Equipment List'!$D1343,"")</f>
        <v/>
      </c>
      <c r="BB1343" s="161" t="str">
        <f>IF('Equipment List'!$C1343=BB$2,'Equipment List'!$K1343,"")</f>
        <v/>
      </c>
      <c r="BC1343" s="161" t="str">
        <f>IF('Equipment List'!$C1343=BB$2,'Equipment List'!$I1343,"")</f>
        <v/>
      </c>
      <c r="BD1343" s="160" t="str">
        <f>IF('Equipment List'!$C1343=BE$2,'Equipment List'!$D1343,"")</f>
        <v/>
      </c>
      <c r="BE1343" s="161" t="str">
        <f>IF('Equipment List'!$C1343=BE$2,'Equipment List'!$K1343,"")</f>
        <v/>
      </c>
      <c r="BF1343" s="161" t="str">
        <f>IF('Equipment List'!$C1343=BE$2,'Equipment List'!$I1343,"")</f>
        <v/>
      </c>
      <c r="BG1343" s="160" t="str">
        <f>IF('Equipment List'!$C1343=BH$2,'Equipment List'!$D1343,"")</f>
        <v/>
      </c>
      <c r="BH1343" s="161" t="str">
        <f>IF('Equipment List'!$C1343=BH$2,'Equipment List'!$K1343,"")</f>
        <v/>
      </c>
      <c r="BI1343" s="161" t="str">
        <f>IF('Equipment List'!$C1343=BH$2,'Equipment List'!$I1343,"")</f>
        <v/>
      </c>
      <c r="BJ1343" s="160" t="str">
        <f>IF('Equipment List'!$C1343=BK$2,'Equipment List'!$D1343,"")</f>
        <v/>
      </c>
      <c r="BK1343" s="161" t="str">
        <f>IF('Equipment List'!$C1343=BK$2,'Equipment List'!$K1343,"")</f>
        <v/>
      </c>
      <c r="BL1343" s="161" t="str">
        <f>IF('Equipment List'!$C1343=BK$2,'Equipment List'!$I1343,"")</f>
        <v/>
      </c>
      <c r="BM1343" s="160" t="str">
        <f>IF('Equipment List'!$C1343=BN$2,'Equipment List'!$D1343,"")</f>
        <v/>
      </c>
      <c r="BN1343" s="161" t="str">
        <f>IF('Equipment List'!$C1343=BN$2,'Equipment List'!$K1343,"")</f>
        <v/>
      </c>
      <c r="BO1343" s="161" t="str">
        <f>IF('Equipment List'!$C1343=BN$2,'Equipment List'!$I1343,"")</f>
        <v/>
      </c>
      <c r="BP1343" s="160" t="str">
        <f>IF('Equipment List'!$C1343=BQ$2,'Equipment List'!$D1343,"")</f>
        <v/>
      </c>
      <c r="BQ1343" s="161" t="str">
        <f>IF('Equipment List'!$C1343=BQ$2,'Equipment List'!$K1343,"")</f>
        <v/>
      </c>
      <c r="BR1343" s="161" t="str">
        <f>IF('Equipment List'!$C1343=BQ$2,'Equipment List'!$I1343,"")</f>
        <v/>
      </c>
      <c r="BS1343" s="160" t="str">
        <f>IF('Equipment List'!$C1343=BT$2,'Equipment List'!$D1343,"")</f>
        <v/>
      </c>
      <c r="BT1343" s="161" t="str">
        <f>IF('Equipment List'!$C1343=BT$2,'Equipment List'!$K1343,"")</f>
        <v/>
      </c>
      <c r="BU1343" s="161" t="str">
        <f>IF('Equipment List'!$C1343=BT$2,'Equipment List'!$I1343,"")</f>
        <v/>
      </c>
      <c r="BV1343" s="160" t="str">
        <f>IF('Equipment List'!$C1343=BW$2,'Equipment List'!$D1343,"")</f>
        <v/>
      </c>
      <c r="BW1343" s="161" t="str">
        <f>IF('Equipment List'!$C1343=BW$2,'Equipment List'!$K1343,"")</f>
        <v/>
      </c>
      <c r="BX1343" s="161" t="str">
        <f>IF('Equipment List'!$C1343=BW$2,'Equipment List'!$I1343,"")</f>
        <v/>
      </c>
      <c r="BY1343" s="141"/>
      <c r="BZ1343" s="141"/>
    </row>
    <row r="1344" spans="5:78" x14ac:dyDescent="0.2">
      <c r="E1344" s="160" t="str">
        <f>IF('Equipment List'!$C1344=F$2,'Equipment List'!$D1344,"")</f>
        <v/>
      </c>
      <c r="F1344" s="161" t="str">
        <f>IF('Equipment List'!$C1344=F$2,'Equipment List'!$K1344,"")</f>
        <v/>
      </c>
      <c r="G1344" s="161" t="str">
        <f>IF('Equipment List'!$C1344=F$2,'Equipment List'!$I1344,"")</f>
        <v/>
      </c>
      <c r="H1344" s="160" t="str">
        <f>IF('Equipment List'!$C1344=I$2,'Equipment List'!$D1344,"")</f>
        <v/>
      </c>
      <c r="I1344" s="161" t="str">
        <f>IF('Equipment List'!$C1344=I$2,'Equipment List'!$K1344,"")</f>
        <v/>
      </c>
      <c r="J1344" s="161" t="str">
        <f>IF('Equipment List'!$C1344=I$2,'Equipment List'!$I1344,"")</f>
        <v/>
      </c>
      <c r="K1344" s="160" t="str">
        <f>IF('Equipment List'!$C1344=L$2,'Equipment List'!$D1344,"")</f>
        <v/>
      </c>
      <c r="L1344" s="161" t="str">
        <f>IF('Equipment List'!$C1344=L$2,'Equipment List'!$K1344,"")</f>
        <v/>
      </c>
      <c r="M1344" s="161" t="str">
        <f>IF('Equipment List'!$C1344=L$2,'Equipment List'!$I1344,"")</f>
        <v/>
      </c>
      <c r="N1344" s="160" t="str">
        <f>IF('Equipment List'!$C1344=O$2,'Equipment List'!$D1344,"")</f>
        <v/>
      </c>
      <c r="O1344" s="161" t="str">
        <f>IF('Equipment List'!$C1344=O$2,'Equipment List'!$K1344,"")</f>
        <v/>
      </c>
      <c r="P1344" s="161" t="str">
        <f>IF('Equipment List'!$C1344=O$2,'Equipment List'!$I1344,"")</f>
        <v/>
      </c>
      <c r="Q1344" s="160" t="str">
        <f>IF('Equipment List'!$C1344=R$2,'Equipment List'!$D1344,"")</f>
        <v/>
      </c>
      <c r="R1344" s="161" t="str">
        <f>IF('Equipment List'!$C1344=R$2,'Equipment List'!$K1344,"")</f>
        <v/>
      </c>
      <c r="S1344" s="161" t="str">
        <f>IF('Equipment List'!$C1344=R$2,'Equipment List'!$I1344,"")</f>
        <v/>
      </c>
      <c r="T1344" s="160" t="str">
        <f>IF('Equipment List'!$C1344=U$2,'Equipment List'!$D1344,"")</f>
        <v/>
      </c>
      <c r="U1344" s="161" t="str">
        <f>IF('Equipment List'!$C1344=U$2,'Equipment List'!$K1344,"")</f>
        <v/>
      </c>
      <c r="V1344" s="161" t="str">
        <f>IF('Equipment List'!$C1344=U$2,'Equipment List'!$I1344,"")</f>
        <v/>
      </c>
      <c r="W1344" s="160" t="str">
        <f>IF('Equipment List'!$C1344=X$2,'Equipment List'!$D1344,"")</f>
        <v/>
      </c>
      <c r="X1344" s="161" t="str">
        <f>IF('Equipment List'!$C1344=X$2,'Equipment List'!$K1344,"")</f>
        <v/>
      </c>
      <c r="Y1344" s="161" t="str">
        <f>IF('Equipment List'!$C1344=X$2,'Equipment List'!$I1344,"")</f>
        <v/>
      </c>
      <c r="Z1344" s="160" t="str">
        <f>IF('Equipment List'!$C1344=AA$2,'Equipment List'!$D1344,"")</f>
        <v/>
      </c>
      <c r="AA1344" s="161" t="str">
        <f>IF('Equipment List'!$C1344=AA$2,'Equipment List'!$K1344,"")</f>
        <v/>
      </c>
      <c r="AB1344" s="161" t="str">
        <f>IF('Equipment List'!$C1344=AA$2,'Equipment List'!$I1344,"")</f>
        <v/>
      </c>
      <c r="AC1344" s="160" t="str">
        <f>IF('Equipment List'!$C1344=AD$2,'Equipment List'!$D1344,"")</f>
        <v/>
      </c>
      <c r="AD1344" s="161" t="str">
        <f>IF('Equipment List'!$C1344=AD$2,'Equipment List'!$K1344,"")</f>
        <v/>
      </c>
      <c r="AE1344" s="161" t="str">
        <f>IF('Equipment List'!$C1344=AD$2,'Equipment List'!$I1344,"")</f>
        <v/>
      </c>
      <c r="AF1344" s="160" t="str">
        <f>IF('Equipment List'!$C1344=AG$2,'Equipment List'!$D1344,"")</f>
        <v/>
      </c>
      <c r="AG1344" s="161" t="str">
        <f>IF('Equipment List'!$C1344=AG$2,'Equipment List'!$K1344,"")</f>
        <v/>
      </c>
      <c r="AH1344" s="161" t="str">
        <f>IF('Equipment List'!$C1344=AG$2,'Equipment List'!$I1344,"")</f>
        <v/>
      </c>
      <c r="AI1344" s="160" t="str">
        <f>IF('Equipment List'!$C1344=AJ$2,'Equipment List'!$D1344,"")</f>
        <v/>
      </c>
      <c r="AJ1344" s="161" t="str">
        <f>IF('Equipment List'!$C1344=AJ$2,'Equipment List'!$K1344,"")</f>
        <v/>
      </c>
      <c r="AK1344" s="161" t="str">
        <f>IF('Equipment List'!$C1344=AJ$2,'Equipment List'!$I1344,"")</f>
        <v/>
      </c>
      <c r="AL1344" s="160" t="str">
        <f>IF('Equipment List'!$C1344=AM$2,'Equipment List'!$D1344,"")</f>
        <v/>
      </c>
      <c r="AM1344" s="161" t="str">
        <f>IF('Equipment List'!$C1344=AM$2,'Equipment List'!$K1344,"")</f>
        <v/>
      </c>
      <c r="AN1344" s="161" t="str">
        <f>IF('Equipment List'!$C1344=AM$2,'Equipment List'!$I1344,"")</f>
        <v/>
      </c>
      <c r="AO1344" s="160" t="str">
        <f>IF('Equipment List'!$C1344=AP$2,'Equipment List'!$D1344,"")</f>
        <v/>
      </c>
      <c r="AP1344" s="161" t="str">
        <f>IF('Equipment List'!$C1344=AP$2,'Equipment List'!$K1344,"")</f>
        <v/>
      </c>
      <c r="AQ1344" s="161" t="str">
        <f>IF('Equipment List'!$C1344=AP$2,'Equipment List'!$I1344,"")</f>
        <v/>
      </c>
      <c r="AR1344" s="160" t="str">
        <f>IF('Equipment List'!$C1344=AS$2,'Equipment List'!$D1344,"")</f>
        <v/>
      </c>
      <c r="AS1344" s="161" t="str">
        <f>IF('Equipment List'!$C1344=AS$2,'Equipment List'!$K1344,"")</f>
        <v/>
      </c>
      <c r="AT1344" s="161" t="str">
        <f>IF('Equipment List'!$C1344=AS$2,'Equipment List'!$I1344,"")</f>
        <v/>
      </c>
      <c r="AU1344" s="160" t="str">
        <f>IF('Equipment List'!$C1344=AV$2,'Equipment List'!$D1344,"")</f>
        <v/>
      </c>
      <c r="AV1344" s="161" t="str">
        <f>IF('Equipment List'!$C1344=AV$2,'Equipment List'!$K1344,"")</f>
        <v/>
      </c>
      <c r="AW1344" s="161" t="str">
        <f>IF('Equipment List'!$C1344=AV$2,'Equipment List'!$I1344,"")</f>
        <v/>
      </c>
      <c r="AX1344" s="160" t="str">
        <f>IF('Equipment List'!$C1344=AY$2,'Equipment List'!$D1344,"")</f>
        <v/>
      </c>
      <c r="AY1344" s="161" t="str">
        <f>IF('Equipment List'!$C1344=AY$2,'Equipment List'!$K1344,"")</f>
        <v/>
      </c>
      <c r="AZ1344" s="161" t="str">
        <f>IF('Equipment List'!$C1344=AY$2,'Equipment List'!$I1344,"")</f>
        <v/>
      </c>
      <c r="BA1344" s="160" t="str">
        <f>IF('Equipment List'!$C1344=BB$2,'Equipment List'!$D1344,"")</f>
        <v/>
      </c>
      <c r="BB1344" s="161" t="str">
        <f>IF('Equipment List'!$C1344=BB$2,'Equipment List'!$K1344,"")</f>
        <v/>
      </c>
      <c r="BC1344" s="161" t="str">
        <f>IF('Equipment List'!$C1344=BB$2,'Equipment List'!$I1344,"")</f>
        <v/>
      </c>
      <c r="BD1344" s="160" t="str">
        <f>IF('Equipment List'!$C1344=BE$2,'Equipment List'!$D1344,"")</f>
        <v/>
      </c>
      <c r="BE1344" s="161" t="str">
        <f>IF('Equipment List'!$C1344=BE$2,'Equipment List'!$K1344,"")</f>
        <v/>
      </c>
      <c r="BF1344" s="161" t="str">
        <f>IF('Equipment List'!$C1344=BE$2,'Equipment List'!$I1344,"")</f>
        <v/>
      </c>
      <c r="BG1344" s="160" t="str">
        <f>IF('Equipment List'!$C1344=BH$2,'Equipment List'!$D1344,"")</f>
        <v/>
      </c>
      <c r="BH1344" s="161" t="str">
        <f>IF('Equipment List'!$C1344=BH$2,'Equipment List'!$K1344,"")</f>
        <v/>
      </c>
      <c r="BI1344" s="161" t="str">
        <f>IF('Equipment List'!$C1344=BH$2,'Equipment List'!$I1344,"")</f>
        <v/>
      </c>
      <c r="BJ1344" s="160" t="str">
        <f>IF('Equipment List'!$C1344=BK$2,'Equipment List'!$D1344,"")</f>
        <v/>
      </c>
      <c r="BK1344" s="161" t="str">
        <f>IF('Equipment List'!$C1344=BK$2,'Equipment List'!$K1344,"")</f>
        <v/>
      </c>
      <c r="BL1344" s="161" t="str">
        <f>IF('Equipment List'!$C1344=BK$2,'Equipment List'!$I1344,"")</f>
        <v/>
      </c>
      <c r="BM1344" s="160" t="str">
        <f>IF('Equipment List'!$C1344=BN$2,'Equipment List'!$D1344,"")</f>
        <v/>
      </c>
      <c r="BN1344" s="161" t="str">
        <f>IF('Equipment List'!$C1344=BN$2,'Equipment List'!$K1344,"")</f>
        <v/>
      </c>
      <c r="BO1344" s="161" t="str">
        <f>IF('Equipment List'!$C1344=BN$2,'Equipment List'!$I1344,"")</f>
        <v/>
      </c>
      <c r="BP1344" s="160" t="str">
        <f>IF('Equipment List'!$C1344=BQ$2,'Equipment List'!$D1344,"")</f>
        <v/>
      </c>
      <c r="BQ1344" s="161" t="str">
        <f>IF('Equipment List'!$C1344=BQ$2,'Equipment List'!$K1344,"")</f>
        <v/>
      </c>
      <c r="BR1344" s="161" t="str">
        <f>IF('Equipment List'!$C1344=BQ$2,'Equipment List'!$I1344,"")</f>
        <v/>
      </c>
      <c r="BS1344" s="160" t="str">
        <f>IF('Equipment List'!$C1344=BT$2,'Equipment List'!$D1344,"")</f>
        <v/>
      </c>
      <c r="BT1344" s="161" t="str">
        <f>IF('Equipment List'!$C1344=BT$2,'Equipment List'!$K1344,"")</f>
        <v/>
      </c>
      <c r="BU1344" s="161" t="str">
        <f>IF('Equipment List'!$C1344=BT$2,'Equipment List'!$I1344,"")</f>
        <v/>
      </c>
      <c r="BV1344" s="160" t="str">
        <f>IF('Equipment List'!$C1344=BW$2,'Equipment List'!$D1344,"")</f>
        <v/>
      </c>
      <c r="BW1344" s="161" t="str">
        <f>IF('Equipment List'!$C1344=BW$2,'Equipment List'!$K1344,"")</f>
        <v/>
      </c>
      <c r="BX1344" s="161" t="str">
        <f>IF('Equipment List'!$C1344=BW$2,'Equipment List'!$I1344,"")</f>
        <v/>
      </c>
      <c r="BY1344" s="141"/>
      <c r="BZ1344" s="141"/>
    </row>
    <row r="1345" spans="5:78" x14ac:dyDescent="0.2">
      <c r="E1345" s="160" t="str">
        <f>IF('Equipment List'!$C1345=F$2,'Equipment List'!$D1345,"")</f>
        <v/>
      </c>
      <c r="F1345" s="161" t="str">
        <f>IF('Equipment List'!$C1345=F$2,'Equipment List'!$K1345,"")</f>
        <v/>
      </c>
      <c r="G1345" s="161" t="str">
        <f>IF('Equipment List'!$C1345=F$2,'Equipment List'!$I1345,"")</f>
        <v/>
      </c>
      <c r="H1345" s="160" t="str">
        <f>IF('Equipment List'!$C1345=I$2,'Equipment List'!$D1345,"")</f>
        <v/>
      </c>
      <c r="I1345" s="161" t="str">
        <f>IF('Equipment List'!$C1345=I$2,'Equipment List'!$K1345,"")</f>
        <v/>
      </c>
      <c r="J1345" s="161" t="str">
        <f>IF('Equipment List'!$C1345=I$2,'Equipment List'!$I1345,"")</f>
        <v/>
      </c>
      <c r="K1345" s="160" t="str">
        <f>IF('Equipment List'!$C1345=L$2,'Equipment List'!$D1345,"")</f>
        <v/>
      </c>
      <c r="L1345" s="161" t="str">
        <f>IF('Equipment List'!$C1345=L$2,'Equipment List'!$K1345,"")</f>
        <v/>
      </c>
      <c r="M1345" s="161" t="str">
        <f>IF('Equipment List'!$C1345=L$2,'Equipment List'!$I1345,"")</f>
        <v/>
      </c>
      <c r="N1345" s="160" t="str">
        <f>IF('Equipment List'!$C1345=O$2,'Equipment List'!$D1345,"")</f>
        <v/>
      </c>
      <c r="O1345" s="161" t="str">
        <f>IF('Equipment List'!$C1345=O$2,'Equipment List'!$K1345,"")</f>
        <v/>
      </c>
      <c r="P1345" s="161" t="str">
        <f>IF('Equipment List'!$C1345=O$2,'Equipment List'!$I1345,"")</f>
        <v/>
      </c>
      <c r="Q1345" s="160" t="str">
        <f>IF('Equipment List'!$C1345=R$2,'Equipment List'!$D1345,"")</f>
        <v/>
      </c>
      <c r="R1345" s="161" t="str">
        <f>IF('Equipment List'!$C1345=R$2,'Equipment List'!$K1345,"")</f>
        <v/>
      </c>
      <c r="S1345" s="161" t="str">
        <f>IF('Equipment List'!$C1345=R$2,'Equipment List'!$I1345,"")</f>
        <v/>
      </c>
      <c r="T1345" s="160" t="str">
        <f>IF('Equipment List'!$C1345=U$2,'Equipment List'!$D1345,"")</f>
        <v/>
      </c>
      <c r="U1345" s="161" t="str">
        <f>IF('Equipment List'!$C1345=U$2,'Equipment List'!$K1345,"")</f>
        <v/>
      </c>
      <c r="V1345" s="161" t="str">
        <f>IF('Equipment List'!$C1345=U$2,'Equipment List'!$I1345,"")</f>
        <v/>
      </c>
      <c r="W1345" s="160" t="str">
        <f>IF('Equipment List'!$C1345=X$2,'Equipment List'!$D1345,"")</f>
        <v/>
      </c>
      <c r="X1345" s="161" t="str">
        <f>IF('Equipment List'!$C1345=X$2,'Equipment List'!$K1345,"")</f>
        <v/>
      </c>
      <c r="Y1345" s="161" t="str">
        <f>IF('Equipment List'!$C1345=X$2,'Equipment List'!$I1345,"")</f>
        <v/>
      </c>
      <c r="Z1345" s="160" t="str">
        <f>IF('Equipment List'!$C1345=AA$2,'Equipment List'!$D1345,"")</f>
        <v/>
      </c>
      <c r="AA1345" s="161" t="str">
        <f>IF('Equipment List'!$C1345=AA$2,'Equipment List'!$K1345,"")</f>
        <v/>
      </c>
      <c r="AB1345" s="161" t="str">
        <f>IF('Equipment List'!$C1345=AA$2,'Equipment List'!$I1345,"")</f>
        <v/>
      </c>
      <c r="AC1345" s="160" t="str">
        <f>IF('Equipment List'!$C1345=AD$2,'Equipment List'!$D1345,"")</f>
        <v/>
      </c>
      <c r="AD1345" s="161" t="str">
        <f>IF('Equipment List'!$C1345=AD$2,'Equipment List'!$K1345,"")</f>
        <v/>
      </c>
      <c r="AE1345" s="161" t="str">
        <f>IF('Equipment List'!$C1345=AD$2,'Equipment List'!$I1345,"")</f>
        <v/>
      </c>
      <c r="AF1345" s="160" t="str">
        <f>IF('Equipment List'!$C1345=AG$2,'Equipment List'!$D1345,"")</f>
        <v/>
      </c>
      <c r="AG1345" s="161" t="str">
        <f>IF('Equipment List'!$C1345=AG$2,'Equipment List'!$K1345,"")</f>
        <v/>
      </c>
      <c r="AH1345" s="161" t="str">
        <f>IF('Equipment List'!$C1345=AG$2,'Equipment List'!$I1345,"")</f>
        <v/>
      </c>
      <c r="AI1345" s="160" t="str">
        <f>IF('Equipment List'!$C1345=AJ$2,'Equipment List'!$D1345,"")</f>
        <v/>
      </c>
      <c r="AJ1345" s="161" t="str">
        <f>IF('Equipment List'!$C1345=AJ$2,'Equipment List'!$K1345,"")</f>
        <v/>
      </c>
      <c r="AK1345" s="161" t="str">
        <f>IF('Equipment List'!$C1345=AJ$2,'Equipment List'!$I1345,"")</f>
        <v/>
      </c>
      <c r="AL1345" s="160" t="str">
        <f>IF('Equipment List'!$C1345=AM$2,'Equipment List'!$D1345,"")</f>
        <v/>
      </c>
      <c r="AM1345" s="161" t="str">
        <f>IF('Equipment List'!$C1345=AM$2,'Equipment List'!$K1345,"")</f>
        <v/>
      </c>
      <c r="AN1345" s="161" t="str">
        <f>IF('Equipment List'!$C1345=AM$2,'Equipment List'!$I1345,"")</f>
        <v/>
      </c>
      <c r="AO1345" s="160" t="str">
        <f>IF('Equipment List'!$C1345=AP$2,'Equipment List'!$D1345,"")</f>
        <v/>
      </c>
      <c r="AP1345" s="161" t="str">
        <f>IF('Equipment List'!$C1345=AP$2,'Equipment List'!$K1345,"")</f>
        <v/>
      </c>
      <c r="AQ1345" s="161" t="str">
        <f>IF('Equipment List'!$C1345=AP$2,'Equipment List'!$I1345,"")</f>
        <v/>
      </c>
      <c r="AR1345" s="160" t="str">
        <f>IF('Equipment List'!$C1345=AS$2,'Equipment List'!$D1345,"")</f>
        <v/>
      </c>
      <c r="AS1345" s="161" t="str">
        <f>IF('Equipment List'!$C1345=AS$2,'Equipment List'!$K1345,"")</f>
        <v/>
      </c>
      <c r="AT1345" s="161" t="str">
        <f>IF('Equipment List'!$C1345=AS$2,'Equipment List'!$I1345,"")</f>
        <v/>
      </c>
      <c r="AU1345" s="160" t="str">
        <f>IF('Equipment List'!$C1345=AV$2,'Equipment List'!$D1345,"")</f>
        <v/>
      </c>
      <c r="AV1345" s="161" t="str">
        <f>IF('Equipment List'!$C1345=AV$2,'Equipment List'!$K1345,"")</f>
        <v/>
      </c>
      <c r="AW1345" s="161" t="str">
        <f>IF('Equipment List'!$C1345=AV$2,'Equipment List'!$I1345,"")</f>
        <v/>
      </c>
      <c r="AX1345" s="160" t="str">
        <f>IF('Equipment List'!$C1345=AY$2,'Equipment List'!$D1345,"")</f>
        <v/>
      </c>
      <c r="AY1345" s="161" t="str">
        <f>IF('Equipment List'!$C1345=AY$2,'Equipment List'!$K1345,"")</f>
        <v/>
      </c>
      <c r="AZ1345" s="161" t="str">
        <f>IF('Equipment List'!$C1345=AY$2,'Equipment List'!$I1345,"")</f>
        <v/>
      </c>
      <c r="BA1345" s="160" t="str">
        <f>IF('Equipment List'!$C1345=BB$2,'Equipment List'!$D1345,"")</f>
        <v/>
      </c>
      <c r="BB1345" s="161" t="str">
        <f>IF('Equipment List'!$C1345=BB$2,'Equipment List'!$K1345,"")</f>
        <v/>
      </c>
      <c r="BC1345" s="161" t="str">
        <f>IF('Equipment List'!$C1345=BB$2,'Equipment List'!$I1345,"")</f>
        <v/>
      </c>
      <c r="BD1345" s="160" t="str">
        <f>IF('Equipment List'!$C1345=BE$2,'Equipment List'!$D1345,"")</f>
        <v/>
      </c>
      <c r="BE1345" s="161" t="str">
        <f>IF('Equipment List'!$C1345=BE$2,'Equipment List'!$K1345,"")</f>
        <v/>
      </c>
      <c r="BF1345" s="161" t="str">
        <f>IF('Equipment List'!$C1345=BE$2,'Equipment List'!$I1345,"")</f>
        <v/>
      </c>
      <c r="BG1345" s="160" t="str">
        <f>IF('Equipment List'!$C1345=BH$2,'Equipment List'!$D1345,"")</f>
        <v/>
      </c>
      <c r="BH1345" s="161" t="str">
        <f>IF('Equipment List'!$C1345=BH$2,'Equipment List'!$K1345,"")</f>
        <v/>
      </c>
      <c r="BI1345" s="161" t="str">
        <f>IF('Equipment List'!$C1345=BH$2,'Equipment List'!$I1345,"")</f>
        <v/>
      </c>
      <c r="BJ1345" s="160" t="str">
        <f>IF('Equipment List'!$C1345=BK$2,'Equipment List'!$D1345,"")</f>
        <v/>
      </c>
      <c r="BK1345" s="161" t="str">
        <f>IF('Equipment List'!$C1345=BK$2,'Equipment List'!$K1345,"")</f>
        <v/>
      </c>
      <c r="BL1345" s="161" t="str">
        <f>IF('Equipment List'!$C1345=BK$2,'Equipment List'!$I1345,"")</f>
        <v/>
      </c>
      <c r="BM1345" s="160" t="str">
        <f>IF('Equipment List'!$C1345=BN$2,'Equipment List'!$D1345,"")</f>
        <v/>
      </c>
      <c r="BN1345" s="161" t="str">
        <f>IF('Equipment List'!$C1345=BN$2,'Equipment List'!$K1345,"")</f>
        <v/>
      </c>
      <c r="BO1345" s="161" t="str">
        <f>IF('Equipment List'!$C1345=BN$2,'Equipment List'!$I1345,"")</f>
        <v/>
      </c>
      <c r="BP1345" s="160" t="str">
        <f>IF('Equipment List'!$C1345=BQ$2,'Equipment List'!$D1345,"")</f>
        <v/>
      </c>
      <c r="BQ1345" s="161" t="str">
        <f>IF('Equipment List'!$C1345=BQ$2,'Equipment List'!$K1345,"")</f>
        <v/>
      </c>
      <c r="BR1345" s="161" t="str">
        <f>IF('Equipment List'!$C1345=BQ$2,'Equipment List'!$I1345,"")</f>
        <v/>
      </c>
      <c r="BS1345" s="160" t="str">
        <f>IF('Equipment List'!$C1345=BT$2,'Equipment List'!$D1345,"")</f>
        <v/>
      </c>
      <c r="BT1345" s="161" t="str">
        <f>IF('Equipment List'!$C1345=BT$2,'Equipment List'!$K1345,"")</f>
        <v/>
      </c>
      <c r="BU1345" s="161" t="str">
        <f>IF('Equipment List'!$C1345=BT$2,'Equipment List'!$I1345,"")</f>
        <v/>
      </c>
      <c r="BV1345" s="160" t="str">
        <f>IF('Equipment List'!$C1345=BW$2,'Equipment List'!$D1345,"")</f>
        <v/>
      </c>
      <c r="BW1345" s="161" t="str">
        <f>IF('Equipment List'!$C1345=BW$2,'Equipment List'!$K1345,"")</f>
        <v/>
      </c>
      <c r="BX1345" s="161" t="str">
        <f>IF('Equipment List'!$C1345=BW$2,'Equipment List'!$I1345,"")</f>
        <v/>
      </c>
      <c r="BY1345" s="141"/>
      <c r="BZ1345" s="141"/>
    </row>
    <row r="1346" spans="5:78" x14ac:dyDescent="0.2">
      <c r="E1346" s="160" t="str">
        <f>IF('Equipment List'!$C1346=F$2,'Equipment List'!$D1346,"")</f>
        <v/>
      </c>
      <c r="F1346" s="161" t="str">
        <f>IF('Equipment List'!$C1346=F$2,'Equipment List'!$K1346,"")</f>
        <v/>
      </c>
      <c r="G1346" s="161" t="str">
        <f>IF('Equipment List'!$C1346=F$2,'Equipment List'!$I1346,"")</f>
        <v/>
      </c>
      <c r="H1346" s="160" t="str">
        <f>IF('Equipment List'!$C1346=I$2,'Equipment List'!$D1346,"")</f>
        <v/>
      </c>
      <c r="I1346" s="161" t="str">
        <f>IF('Equipment List'!$C1346=I$2,'Equipment List'!$K1346,"")</f>
        <v/>
      </c>
      <c r="J1346" s="161" t="str">
        <f>IF('Equipment List'!$C1346=I$2,'Equipment List'!$I1346,"")</f>
        <v/>
      </c>
      <c r="K1346" s="160" t="str">
        <f>IF('Equipment List'!$C1346=L$2,'Equipment List'!$D1346,"")</f>
        <v/>
      </c>
      <c r="L1346" s="161" t="str">
        <f>IF('Equipment List'!$C1346=L$2,'Equipment List'!$K1346,"")</f>
        <v/>
      </c>
      <c r="M1346" s="161" t="str">
        <f>IF('Equipment List'!$C1346=L$2,'Equipment List'!$I1346,"")</f>
        <v/>
      </c>
      <c r="N1346" s="160" t="str">
        <f>IF('Equipment List'!$C1346=O$2,'Equipment List'!$D1346,"")</f>
        <v/>
      </c>
      <c r="O1346" s="161" t="str">
        <f>IF('Equipment List'!$C1346=O$2,'Equipment List'!$K1346,"")</f>
        <v/>
      </c>
      <c r="P1346" s="161" t="str">
        <f>IF('Equipment List'!$C1346=O$2,'Equipment List'!$I1346,"")</f>
        <v/>
      </c>
      <c r="Q1346" s="160" t="str">
        <f>IF('Equipment List'!$C1346=R$2,'Equipment List'!$D1346,"")</f>
        <v/>
      </c>
      <c r="R1346" s="161" t="str">
        <f>IF('Equipment List'!$C1346=R$2,'Equipment List'!$K1346,"")</f>
        <v/>
      </c>
      <c r="S1346" s="161" t="str">
        <f>IF('Equipment List'!$C1346=R$2,'Equipment List'!$I1346,"")</f>
        <v/>
      </c>
      <c r="T1346" s="160" t="str">
        <f>IF('Equipment List'!$C1346=U$2,'Equipment List'!$D1346,"")</f>
        <v/>
      </c>
      <c r="U1346" s="161" t="str">
        <f>IF('Equipment List'!$C1346=U$2,'Equipment List'!$K1346,"")</f>
        <v/>
      </c>
      <c r="V1346" s="161" t="str">
        <f>IF('Equipment List'!$C1346=U$2,'Equipment List'!$I1346,"")</f>
        <v/>
      </c>
      <c r="W1346" s="160" t="str">
        <f>IF('Equipment List'!$C1346=X$2,'Equipment List'!$D1346,"")</f>
        <v/>
      </c>
      <c r="X1346" s="161" t="str">
        <f>IF('Equipment List'!$C1346=X$2,'Equipment List'!$K1346,"")</f>
        <v/>
      </c>
      <c r="Y1346" s="161" t="str">
        <f>IF('Equipment List'!$C1346=X$2,'Equipment List'!$I1346,"")</f>
        <v/>
      </c>
      <c r="Z1346" s="160" t="str">
        <f>IF('Equipment List'!$C1346=AA$2,'Equipment List'!$D1346,"")</f>
        <v/>
      </c>
      <c r="AA1346" s="161" t="str">
        <f>IF('Equipment List'!$C1346=AA$2,'Equipment List'!$K1346,"")</f>
        <v/>
      </c>
      <c r="AB1346" s="161" t="str">
        <f>IF('Equipment List'!$C1346=AA$2,'Equipment List'!$I1346,"")</f>
        <v/>
      </c>
      <c r="AC1346" s="160" t="str">
        <f>IF('Equipment List'!$C1346=AD$2,'Equipment List'!$D1346,"")</f>
        <v/>
      </c>
      <c r="AD1346" s="161" t="str">
        <f>IF('Equipment List'!$C1346=AD$2,'Equipment List'!$K1346,"")</f>
        <v/>
      </c>
      <c r="AE1346" s="161" t="str">
        <f>IF('Equipment List'!$C1346=AD$2,'Equipment List'!$I1346,"")</f>
        <v/>
      </c>
      <c r="AF1346" s="160" t="str">
        <f>IF('Equipment List'!$C1346=AG$2,'Equipment List'!$D1346,"")</f>
        <v/>
      </c>
      <c r="AG1346" s="161" t="str">
        <f>IF('Equipment List'!$C1346=AG$2,'Equipment List'!$K1346,"")</f>
        <v/>
      </c>
      <c r="AH1346" s="161" t="str">
        <f>IF('Equipment List'!$C1346=AG$2,'Equipment List'!$I1346,"")</f>
        <v/>
      </c>
      <c r="AI1346" s="160" t="str">
        <f>IF('Equipment List'!$C1346=AJ$2,'Equipment List'!$D1346,"")</f>
        <v/>
      </c>
      <c r="AJ1346" s="161" t="str">
        <f>IF('Equipment List'!$C1346=AJ$2,'Equipment List'!$K1346,"")</f>
        <v/>
      </c>
      <c r="AK1346" s="161" t="str">
        <f>IF('Equipment List'!$C1346=AJ$2,'Equipment List'!$I1346,"")</f>
        <v/>
      </c>
      <c r="AL1346" s="160" t="str">
        <f>IF('Equipment List'!$C1346=AM$2,'Equipment List'!$D1346,"")</f>
        <v/>
      </c>
      <c r="AM1346" s="161" t="str">
        <f>IF('Equipment List'!$C1346=AM$2,'Equipment List'!$K1346,"")</f>
        <v/>
      </c>
      <c r="AN1346" s="161" t="str">
        <f>IF('Equipment List'!$C1346=AM$2,'Equipment List'!$I1346,"")</f>
        <v/>
      </c>
      <c r="AO1346" s="160" t="str">
        <f>IF('Equipment List'!$C1346=AP$2,'Equipment List'!$D1346,"")</f>
        <v/>
      </c>
      <c r="AP1346" s="161" t="str">
        <f>IF('Equipment List'!$C1346=AP$2,'Equipment List'!$K1346,"")</f>
        <v/>
      </c>
      <c r="AQ1346" s="161" t="str">
        <f>IF('Equipment List'!$C1346=AP$2,'Equipment List'!$I1346,"")</f>
        <v/>
      </c>
      <c r="AR1346" s="160" t="str">
        <f>IF('Equipment List'!$C1346=AS$2,'Equipment List'!$D1346,"")</f>
        <v/>
      </c>
      <c r="AS1346" s="161" t="str">
        <f>IF('Equipment List'!$C1346=AS$2,'Equipment List'!$K1346,"")</f>
        <v/>
      </c>
      <c r="AT1346" s="161" t="str">
        <f>IF('Equipment List'!$C1346=AS$2,'Equipment List'!$I1346,"")</f>
        <v/>
      </c>
      <c r="AU1346" s="160" t="str">
        <f>IF('Equipment List'!$C1346=AV$2,'Equipment List'!$D1346,"")</f>
        <v/>
      </c>
      <c r="AV1346" s="161" t="str">
        <f>IF('Equipment List'!$C1346=AV$2,'Equipment List'!$K1346,"")</f>
        <v/>
      </c>
      <c r="AW1346" s="161" t="str">
        <f>IF('Equipment List'!$C1346=AV$2,'Equipment List'!$I1346,"")</f>
        <v/>
      </c>
      <c r="AX1346" s="160" t="str">
        <f>IF('Equipment List'!$C1346=AY$2,'Equipment List'!$D1346,"")</f>
        <v/>
      </c>
      <c r="AY1346" s="161" t="str">
        <f>IF('Equipment List'!$C1346=AY$2,'Equipment List'!$K1346,"")</f>
        <v/>
      </c>
      <c r="AZ1346" s="161" t="str">
        <f>IF('Equipment List'!$C1346=AY$2,'Equipment List'!$I1346,"")</f>
        <v/>
      </c>
      <c r="BA1346" s="160" t="str">
        <f>IF('Equipment List'!$C1346=BB$2,'Equipment List'!$D1346,"")</f>
        <v/>
      </c>
      <c r="BB1346" s="161" t="str">
        <f>IF('Equipment List'!$C1346=BB$2,'Equipment List'!$K1346,"")</f>
        <v/>
      </c>
      <c r="BC1346" s="161" t="str">
        <f>IF('Equipment List'!$C1346=BB$2,'Equipment List'!$I1346,"")</f>
        <v/>
      </c>
      <c r="BD1346" s="160" t="str">
        <f>IF('Equipment List'!$C1346=BE$2,'Equipment List'!$D1346,"")</f>
        <v/>
      </c>
      <c r="BE1346" s="161" t="str">
        <f>IF('Equipment List'!$C1346=BE$2,'Equipment List'!$K1346,"")</f>
        <v/>
      </c>
      <c r="BF1346" s="161" t="str">
        <f>IF('Equipment List'!$C1346=BE$2,'Equipment List'!$I1346,"")</f>
        <v/>
      </c>
      <c r="BG1346" s="160" t="str">
        <f>IF('Equipment List'!$C1346=BH$2,'Equipment List'!$D1346,"")</f>
        <v/>
      </c>
      <c r="BH1346" s="161" t="str">
        <f>IF('Equipment List'!$C1346=BH$2,'Equipment List'!$K1346,"")</f>
        <v/>
      </c>
      <c r="BI1346" s="161" t="str">
        <f>IF('Equipment List'!$C1346=BH$2,'Equipment List'!$I1346,"")</f>
        <v/>
      </c>
      <c r="BJ1346" s="160" t="str">
        <f>IF('Equipment List'!$C1346=BK$2,'Equipment List'!$D1346,"")</f>
        <v/>
      </c>
      <c r="BK1346" s="161" t="str">
        <f>IF('Equipment List'!$C1346=BK$2,'Equipment List'!$K1346,"")</f>
        <v/>
      </c>
      <c r="BL1346" s="161" t="str">
        <f>IF('Equipment List'!$C1346=BK$2,'Equipment List'!$I1346,"")</f>
        <v/>
      </c>
      <c r="BM1346" s="160" t="str">
        <f>IF('Equipment List'!$C1346=BN$2,'Equipment List'!$D1346,"")</f>
        <v/>
      </c>
      <c r="BN1346" s="161" t="str">
        <f>IF('Equipment List'!$C1346=BN$2,'Equipment List'!$K1346,"")</f>
        <v/>
      </c>
      <c r="BO1346" s="161" t="str">
        <f>IF('Equipment List'!$C1346=BN$2,'Equipment List'!$I1346,"")</f>
        <v/>
      </c>
      <c r="BP1346" s="160" t="str">
        <f>IF('Equipment List'!$C1346=BQ$2,'Equipment List'!$D1346,"")</f>
        <v/>
      </c>
      <c r="BQ1346" s="161" t="str">
        <f>IF('Equipment List'!$C1346=BQ$2,'Equipment List'!$K1346,"")</f>
        <v/>
      </c>
      <c r="BR1346" s="161" t="str">
        <f>IF('Equipment List'!$C1346=BQ$2,'Equipment List'!$I1346,"")</f>
        <v/>
      </c>
      <c r="BS1346" s="160" t="str">
        <f>IF('Equipment List'!$C1346=BT$2,'Equipment List'!$D1346,"")</f>
        <v/>
      </c>
      <c r="BT1346" s="161" t="str">
        <f>IF('Equipment List'!$C1346=BT$2,'Equipment List'!$K1346,"")</f>
        <v/>
      </c>
      <c r="BU1346" s="161" t="str">
        <f>IF('Equipment List'!$C1346=BT$2,'Equipment List'!$I1346,"")</f>
        <v/>
      </c>
      <c r="BV1346" s="160" t="str">
        <f>IF('Equipment List'!$C1346=BW$2,'Equipment List'!$D1346,"")</f>
        <v/>
      </c>
      <c r="BW1346" s="161" t="str">
        <f>IF('Equipment List'!$C1346=BW$2,'Equipment List'!$K1346,"")</f>
        <v/>
      </c>
      <c r="BX1346" s="161" t="str">
        <f>IF('Equipment List'!$C1346=BW$2,'Equipment List'!$I1346,"")</f>
        <v/>
      </c>
      <c r="BY1346" s="141"/>
      <c r="BZ1346" s="141"/>
    </row>
    <row r="1347" spans="5:78" x14ac:dyDescent="0.2">
      <c r="E1347" s="160" t="str">
        <f>IF('Equipment List'!$C1347=F$2,'Equipment List'!$D1347,"")</f>
        <v/>
      </c>
      <c r="F1347" s="161" t="str">
        <f>IF('Equipment List'!$C1347=F$2,'Equipment List'!$K1347,"")</f>
        <v/>
      </c>
      <c r="G1347" s="161" t="str">
        <f>IF('Equipment List'!$C1347=F$2,'Equipment List'!$I1347,"")</f>
        <v/>
      </c>
      <c r="H1347" s="160" t="str">
        <f>IF('Equipment List'!$C1347=I$2,'Equipment List'!$D1347,"")</f>
        <v/>
      </c>
      <c r="I1347" s="161" t="str">
        <f>IF('Equipment List'!$C1347=I$2,'Equipment List'!$K1347,"")</f>
        <v/>
      </c>
      <c r="J1347" s="161" t="str">
        <f>IF('Equipment List'!$C1347=I$2,'Equipment List'!$I1347,"")</f>
        <v/>
      </c>
      <c r="K1347" s="160" t="str">
        <f>IF('Equipment List'!$C1347=L$2,'Equipment List'!$D1347,"")</f>
        <v/>
      </c>
      <c r="L1347" s="161" t="str">
        <f>IF('Equipment List'!$C1347=L$2,'Equipment List'!$K1347,"")</f>
        <v/>
      </c>
      <c r="M1347" s="161" t="str">
        <f>IF('Equipment List'!$C1347=L$2,'Equipment List'!$I1347,"")</f>
        <v/>
      </c>
      <c r="N1347" s="160" t="str">
        <f>IF('Equipment List'!$C1347=O$2,'Equipment List'!$D1347,"")</f>
        <v/>
      </c>
      <c r="O1347" s="161" t="str">
        <f>IF('Equipment List'!$C1347=O$2,'Equipment List'!$K1347,"")</f>
        <v/>
      </c>
      <c r="P1347" s="161" t="str">
        <f>IF('Equipment List'!$C1347=O$2,'Equipment List'!$I1347,"")</f>
        <v/>
      </c>
      <c r="Q1347" s="160" t="str">
        <f>IF('Equipment List'!$C1347=R$2,'Equipment List'!$D1347,"")</f>
        <v/>
      </c>
      <c r="R1347" s="161" t="str">
        <f>IF('Equipment List'!$C1347=R$2,'Equipment List'!$K1347,"")</f>
        <v/>
      </c>
      <c r="S1347" s="161" t="str">
        <f>IF('Equipment List'!$C1347=R$2,'Equipment List'!$I1347,"")</f>
        <v/>
      </c>
      <c r="T1347" s="160" t="str">
        <f>IF('Equipment List'!$C1347=U$2,'Equipment List'!$D1347,"")</f>
        <v/>
      </c>
      <c r="U1347" s="161" t="str">
        <f>IF('Equipment List'!$C1347=U$2,'Equipment List'!$K1347,"")</f>
        <v/>
      </c>
      <c r="V1347" s="161" t="str">
        <f>IF('Equipment List'!$C1347=U$2,'Equipment List'!$I1347,"")</f>
        <v/>
      </c>
      <c r="W1347" s="160" t="str">
        <f>IF('Equipment List'!$C1347=X$2,'Equipment List'!$D1347,"")</f>
        <v/>
      </c>
      <c r="X1347" s="161" t="str">
        <f>IF('Equipment List'!$C1347=X$2,'Equipment List'!$K1347,"")</f>
        <v/>
      </c>
      <c r="Y1347" s="161" t="str">
        <f>IF('Equipment List'!$C1347=X$2,'Equipment List'!$I1347,"")</f>
        <v/>
      </c>
      <c r="Z1347" s="160" t="str">
        <f>IF('Equipment List'!$C1347=AA$2,'Equipment List'!$D1347,"")</f>
        <v/>
      </c>
      <c r="AA1347" s="161" t="str">
        <f>IF('Equipment List'!$C1347=AA$2,'Equipment List'!$K1347,"")</f>
        <v/>
      </c>
      <c r="AB1347" s="161" t="str">
        <f>IF('Equipment List'!$C1347=AA$2,'Equipment List'!$I1347,"")</f>
        <v/>
      </c>
      <c r="AC1347" s="160" t="str">
        <f>IF('Equipment List'!$C1347=AD$2,'Equipment List'!$D1347,"")</f>
        <v/>
      </c>
      <c r="AD1347" s="161" t="str">
        <f>IF('Equipment List'!$C1347=AD$2,'Equipment List'!$K1347,"")</f>
        <v/>
      </c>
      <c r="AE1347" s="161" t="str">
        <f>IF('Equipment List'!$C1347=AD$2,'Equipment List'!$I1347,"")</f>
        <v/>
      </c>
      <c r="AF1347" s="160" t="str">
        <f>IF('Equipment List'!$C1347=AG$2,'Equipment List'!$D1347,"")</f>
        <v/>
      </c>
      <c r="AG1347" s="161" t="str">
        <f>IF('Equipment List'!$C1347=AG$2,'Equipment List'!$K1347,"")</f>
        <v/>
      </c>
      <c r="AH1347" s="161" t="str">
        <f>IF('Equipment List'!$C1347=AG$2,'Equipment List'!$I1347,"")</f>
        <v/>
      </c>
      <c r="AI1347" s="160" t="str">
        <f>IF('Equipment List'!$C1347=AJ$2,'Equipment List'!$D1347,"")</f>
        <v/>
      </c>
      <c r="AJ1347" s="161" t="str">
        <f>IF('Equipment List'!$C1347=AJ$2,'Equipment List'!$K1347,"")</f>
        <v/>
      </c>
      <c r="AK1347" s="161" t="str">
        <f>IF('Equipment List'!$C1347=AJ$2,'Equipment List'!$I1347,"")</f>
        <v/>
      </c>
      <c r="AL1347" s="160" t="str">
        <f>IF('Equipment List'!$C1347=AM$2,'Equipment List'!$D1347,"")</f>
        <v/>
      </c>
      <c r="AM1347" s="161" t="str">
        <f>IF('Equipment List'!$C1347=AM$2,'Equipment List'!$K1347,"")</f>
        <v/>
      </c>
      <c r="AN1347" s="161" t="str">
        <f>IF('Equipment List'!$C1347=AM$2,'Equipment List'!$I1347,"")</f>
        <v/>
      </c>
      <c r="AO1347" s="160" t="str">
        <f>IF('Equipment List'!$C1347=AP$2,'Equipment List'!$D1347,"")</f>
        <v/>
      </c>
      <c r="AP1347" s="161" t="str">
        <f>IF('Equipment List'!$C1347=AP$2,'Equipment List'!$K1347,"")</f>
        <v/>
      </c>
      <c r="AQ1347" s="161" t="str">
        <f>IF('Equipment List'!$C1347=AP$2,'Equipment List'!$I1347,"")</f>
        <v/>
      </c>
      <c r="AR1347" s="160" t="str">
        <f>IF('Equipment List'!$C1347=AS$2,'Equipment List'!$D1347,"")</f>
        <v/>
      </c>
      <c r="AS1347" s="161" t="str">
        <f>IF('Equipment List'!$C1347=AS$2,'Equipment List'!$K1347,"")</f>
        <v/>
      </c>
      <c r="AT1347" s="161" t="str">
        <f>IF('Equipment List'!$C1347=AS$2,'Equipment List'!$I1347,"")</f>
        <v/>
      </c>
      <c r="AU1347" s="160" t="str">
        <f>IF('Equipment List'!$C1347=AV$2,'Equipment List'!$D1347,"")</f>
        <v/>
      </c>
      <c r="AV1347" s="161" t="str">
        <f>IF('Equipment List'!$C1347=AV$2,'Equipment List'!$K1347,"")</f>
        <v/>
      </c>
      <c r="AW1347" s="161" t="str">
        <f>IF('Equipment List'!$C1347=AV$2,'Equipment List'!$I1347,"")</f>
        <v/>
      </c>
      <c r="AX1347" s="160" t="str">
        <f>IF('Equipment List'!$C1347=AY$2,'Equipment List'!$D1347,"")</f>
        <v/>
      </c>
      <c r="AY1347" s="161" t="str">
        <f>IF('Equipment List'!$C1347=AY$2,'Equipment List'!$K1347,"")</f>
        <v/>
      </c>
      <c r="AZ1347" s="161" t="str">
        <f>IF('Equipment List'!$C1347=AY$2,'Equipment List'!$I1347,"")</f>
        <v/>
      </c>
      <c r="BA1347" s="160" t="str">
        <f>IF('Equipment List'!$C1347=BB$2,'Equipment List'!$D1347,"")</f>
        <v/>
      </c>
      <c r="BB1347" s="161" t="str">
        <f>IF('Equipment List'!$C1347=BB$2,'Equipment List'!$K1347,"")</f>
        <v/>
      </c>
      <c r="BC1347" s="161" t="str">
        <f>IF('Equipment List'!$C1347=BB$2,'Equipment List'!$I1347,"")</f>
        <v/>
      </c>
      <c r="BD1347" s="160" t="str">
        <f>IF('Equipment List'!$C1347=BE$2,'Equipment List'!$D1347,"")</f>
        <v/>
      </c>
      <c r="BE1347" s="161" t="str">
        <f>IF('Equipment List'!$C1347=BE$2,'Equipment List'!$K1347,"")</f>
        <v/>
      </c>
      <c r="BF1347" s="161" t="str">
        <f>IF('Equipment List'!$C1347=BE$2,'Equipment List'!$I1347,"")</f>
        <v/>
      </c>
      <c r="BG1347" s="160" t="str">
        <f>IF('Equipment List'!$C1347=BH$2,'Equipment List'!$D1347,"")</f>
        <v/>
      </c>
      <c r="BH1347" s="161" t="str">
        <f>IF('Equipment List'!$C1347=BH$2,'Equipment List'!$K1347,"")</f>
        <v/>
      </c>
      <c r="BI1347" s="161" t="str">
        <f>IF('Equipment List'!$C1347=BH$2,'Equipment List'!$I1347,"")</f>
        <v/>
      </c>
      <c r="BJ1347" s="160" t="str">
        <f>IF('Equipment List'!$C1347=BK$2,'Equipment List'!$D1347,"")</f>
        <v/>
      </c>
      <c r="BK1347" s="161" t="str">
        <f>IF('Equipment List'!$C1347=BK$2,'Equipment List'!$K1347,"")</f>
        <v/>
      </c>
      <c r="BL1347" s="161" t="str">
        <f>IF('Equipment List'!$C1347=BK$2,'Equipment List'!$I1347,"")</f>
        <v/>
      </c>
      <c r="BM1347" s="160" t="str">
        <f>IF('Equipment List'!$C1347=BN$2,'Equipment List'!$D1347,"")</f>
        <v/>
      </c>
      <c r="BN1347" s="161" t="str">
        <f>IF('Equipment List'!$C1347=BN$2,'Equipment List'!$K1347,"")</f>
        <v/>
      </c>
      <c r="BO1347" s="161" t="str">
        <f>IF('Equipment List'!$C1347=BN$2,'Equipment List'!$I1347,"")</f>
        <v/>
      </c>
      <c r="BP1347" s="160" t="str">
        <f>IF('Equipment List'!$C1347=BQ$2,'Equipment List'!$D1347,"")</f>
        <v/>
      </c>
      <c r="BQ1347" s="161" t="str">
        <f>IF('Equipment List'!$C1347=BQ$2,'Equipment List'!$K1347,"")</f>
        <v/>
      </c>
      <c r="BR1347" s="161" t="str">
        <f>IF('Equipment List'!$C1347=BQ$2,'Equipment List'!$I1347,"")</f>
        <v/>
      </c>
      <c r="BS1347" s="160" t="str">
        <f>IF('Equipment List'!$C1347=BT$2,'Equipment List'!$D1347,"")</f>
        <v/>
      </c>
      <c r="BT1347" s="161" t="str">
        <f>IF('Equipment List'!$C1347=BT$2,'Equipment List'!$K1347,"")</f>
        <v/>
      </c>
      <c r="BU1347" s="161" t="str">
        <f>IF('Equipment List'!$C1347=BT$2,'Equipment List'!$I1347,"")</f>
        <v/>
      </c>
      <c r="BV1347" s="160" t="str">
        <f>IF('Equipment List'!$C1347=BW$2,'Equipment List'!$D1347,"")</f>
        <v/>
      </c>
      <c r="BW1347" s="161" t="str">
        <f>IF('Equipment List'!$C1347=BW$2,'Equipment List'!$K1347,"")</f>
        <v/>
      </c>
      <c r="BX1347" s="161" t="str">
        <f>IF('Equipment List'!$C1347=BW$2,'Equipment List'!$I1347,"")</f>
        <v/>
      </c>
      <c r="BY1347" s="141"/>
      <c r="BZ1347" s="141"/>
    </row>
    <row r="1348" spans="5:78" x14ac:dyDescent="0.2">
      <c r="E1348" s="160" t="str">
        <f>IF('Equipment List'!$C1348=F$2,'Equipment List'!$D1348,"")</f>
        <v/>
      </c>
      <c r="F1348" s="161" t="str">
        <f>IF('Equipment List'!$C1348=F$2,'Equipment List'!$K1348,"")</f>
        <v/>
      </c>
      <c r="G1348" s="161" t="str">
        <f>IF('Equipment List'!$C1348=F$2,'Equipment List'!$I1348,"")</f>
        <v/>
      </c>
      <c r="H1348" s="160" t="str">
        <f>IF('Equipment List'!$C1348=I$2,'Equipment List'!$D1348,"")</f>
        <v/>
      </c>
      <c r="I1348" s="161" t="str">
        <f>IF('Equipment List'!$C1348=I$2,'Equipment List'!$K1348,"")</f>
        <v/>
      </c>
      <c r="J1348" s="161" t="str">
        <f>IF('Equipment List'!$C1348=I$2,'Equipment List'!$I1348,"")</f>
        <v/>
      </c>
      <c r="K1348" s="160" t="str">
        <f>IF('Equipment List'!$C1348=L$2,'Equipment List'!$D1348,"")</f>
        <v/>
      </c>
      <c r="L1348" s="161" t="str">
        <f>IF('Equipment List'!$C1348=L$2,'Equipment List'!$K1348,"")</f>
        <v/>
      </c>
      <c r="M1348" s="161" t="str">
        <f>IF('Equipment List'!$C1348=L$2,'Equipment List'!$I1348,"")</f>
        <v/>
      </c>
      <c r="N1348" s="160" t="str">
        <f>IF('Equipment List'!$C1348=O$2,'Equipment List'!$D1348,"")</f>
        <v/>
      </c>
      <c r="O1348" s="161" t="str">
        <f>IF('Equipment List'!$C1348=O$2,'Equipment List'!$K1348,"")</f>
        <v/>
      </c>
      <c r="P1348" s="161" t="str">
        <f>IF('Equipment List'!$C1348=O$2,'Equipment List'!$I1348,"")</f>
        <v/>
      </c>
      <c r="Q1348" s="160" t="str">
        <f>IF('Equipment List'!$C1348=R$2,'Equipment List'!$D1348,"")</f>
        <v/>
      </c>
      <c r="R1348" s="161" t="str">
        <f>IF('Equipment List'!$C1348=R$2,'Equipment List'!$K1348,"")</f>
        <v/>
      </c>
      <c r="S1348" s="161" t="str">
        <f>IF('Equipment List'!$C1348=R$2,'Equipment List'!$I1348,"")</f>
        <v/>
      </c>
      <c r="T1348" s="160" t="str">
        <f>IF('Equipment List'!$C1348=U$2,'Equipment List'!$D1348,"")</f>
        <v/>
      </c>
      <c r="U1348" s="161" t="str">
        <f>IF('Equipment List'!$C1348=U$2,'Equipment List'!$K1348,"")</f>
        <v/>
      </c>
      <c r="V1348" s="161" t="str">
        <f>IF('Equipment List'!$C1348=U$2,'Equipment List'!$I1348,"")</f>
        <v/>
      </c>
      <c r="W1348" s="160" t="str">
        <f>IF('Equipment List'!$C1348=X$2,'Equipment List'!$D1348,"")</f>
        <v/>
      </c>
      <c r="X1348" s="161" t="str">
        <f>IF('Equipment List'!$C1348=X$2,'Equipment List'!$K1348,"")</f>
        <v/>
      </c>
      <c r="Y1348" s="161" t="str">
        <f>IF('Equipment List'!$C1348=X$2,'Equipment List'!$I1348,"")</f>
        <v/>
      </c>
      <c r="Z1348" s="160" t="str">
        <f>IF('Equipment List'!$C1348=AA$2,'Equipment List'!$D1348,"")</f>
        <v/>
      </c>
      <c r="AA1348" s="161" t="str">
        <f>IF('Equipment List'!$C1348=AA$2,'Equipment List'!$K1348,"")</f>
        <v/>
      </c>
      <c r="AB1348" s="161" t="str">
        <f>IF('Equipment List'!$C1348=AA$2,'Equipment List'!$I1348,"")</f>
        <v/>
      </c>
      <c r="AC1348" s="160" t="str">
        <f>IF('Equipment List'!$C1348=AD$2,'Equipment List'!$D1348,"")</f>
        <v/>
      </c>
      <c r="AD1348" s="161" t="str">
        <f>IF('Equipment List'!$C1348=AD$2,'Equipment List'!$K1348,"")</f>
        <v/>
      </c>
      <c r="AE1348" s="161" t="str">
        <f>IF('Equipment List'!$C1348=AD$2,'Equipment List'!$I1348,"")</f>
        <v/>
      </c>
      <c r="AF1348" s="160" t="str">
        <f>IF('Equipment List'!$C1348=AG$2,'Equipment List'!$D1348,"")</f>
        <v/>
      </c>
      <c r="AG1348" s="161" t="str">
        <f>IF('Equipment List'!$C1348=AG$2,'Equipment List'!$K1348,"")</f>
        <v/>
      </c>
      <c r="AH1348" s="161" t="str">
        <f>IF('Equipment List'!$C1348=AG$2,'Equipment List'!$I1348,"")</f>
        <v/>
      </c>
      <c r="AI1348" s="160" t="str">
        <f>IF('Equipment List'!$C1348=AJ$2,'Equipment List'!$D1348,"")</f>
        <v/>
      </c>
      <c r="AJ1348" s="161" t="str">
        <f>IF('Equipment List'!$C1348=AJ$2,'Equipment List'!$K1348,"")</f>
        <v/>
      </c>
      <c r="AK1348" s="161" t="str">
        <f>IF('Equipment List'!$C1348=AJ$2,'Equipment List'!$I1348,"")</f>
        <v/>
      </c>
      <c r="AL1348" s="160" t="str">
        <f>IF('Equipment List'!$C1348=AM$2,'Equipment List'!$D1348,"")</f>
        <v/>
      </c>
      <c r="AM1348" s="161" t="str">
        <f>IF('Equipment List'!$C1348=AM$2,'Equipment List'!$K1348,"")</f>
        <v/>
      </c>
      <c r="AN1348" s="161" t="str">
        <f>IF('Equipment List'!$C1348=AM$2,'Equipment List'!$I1348,"")</f>
        <v/>
      </c>
      <c r="AO1348" s="160" t="str">
        <f>IF('Equipment List'!$C1348=AP$2,'Equipment List'!$D1348,"")</f>
        <v/>
      </c>
      <c r="AP1348" s="161" t="str">
        <f>IF('Equipment List'!$C1348=AP$2,'Equipment List'!$K1348,"")</f>
        <v/>
      </c>
      <c r="AQ1348" s="161" t="str">
        <f>IF('Equipment List'!$C1348=AP$2,'Equipment List'!$I1348,"")</f>
        <v/>
      </c>
      <c r="AR1348" s="160" t="str">
        <f>IF('Equipment List'!$C1348=AS$2,'Equipment List'!$D1348,"")</f>
        <v/>
      </c>
      <c r="AS1348" s="161" t="str">
        <f>IF('Equipment List'!$C1348=AS$2,'Equipment List'!$K1348,"")</f>
        <v/>
      </c>
      <c r="AT1348" s="161" t="str">
        <f>IF('Equipment List'!$C1348=AS$2,'Equipment List'!$I1348,"")</f>
        <v/>
      </c>
      <c r="AU1348" s="160" t="str">
        <f>IF('Equipment List'!$C1348=AV$2,'Equipment List'!$D1348,"")</f>
        <v/>
      </c>
      <c r="AV1348" s="161" t="str">
        <f>IF('Equipment List'!$C1348=AV$2,'Equipment List'!$K1348,"")</f>
        <v/>
      </c>
      <c r="AW1348" s="161" t="str">
        <f>IF('Equipment List'!$C1348=AV$2,'Equipment List'!$I1348,"")</f>
        <v/>
      </c>
      <c r="AX1348" s="160" t="str">
        <f>IF('Equipment List'!$C1348=AY$2,'Equipment List'!$D1348,"")</f>
        <v/>
      </c>
      <c r="AY1348" s="161" t="str">
        <f>IF('Equipment List'!$C1348=AY$2,'Equipment List'!$K1348,"")</f>
        <v/>
      </c>
      <c r="AZ1348" s="161" t="str">
        <f>IF('Equipment List'!$C1348=AY$2,'Equipment List'!$I1348,"")</f>
        <v/>
      </c>
      <c r="BA1348" s="160" t="str">
        <f>IF('Equipment List'!$C1348=BB$2,'Equipment List'!$D1348,"")</f>
        <v/>
      </c>
      <c r="BB1348" s="161" t="str">
        <f>IF('Equipment List'!$C1348=BB$2,'Equipment List'!$K1348,"")</f>
        <v/>
      </c>
      <c r="BC1348" s="161" t="str">
        <f>IF('Equipment List'!$C1348=BB$2,'Equipment List'!$I1348,"")</f>
        <v/>
      </c>
      <c r="BD1348" s="160" t="str">
        <f>IF('Equipment List'!$C1348=BE$2,'Equipment List'!$D1348,"")</f>
        <v/>
      </c>
      <c r="BE1348" s="161" t="str">
        <f>IF('Equipment List'!$C1348=BE$2,'Equipment List'!$K1348,"")</f>
        <v/>
      </c>
      <c r="BF1348" s="161" t="str">
        <f>IF('Equipment List'!$C1348=BE$2,'Equipment List'!$I1348,"")</f>
        <v/>
      </c>
      <c r="BG1348" s="160" t="str">
        <f>IF('Equipment List'!$C1348=BH$2,'Equipment List'!$D1348,"")</f>
        <v/>
      </c>
      <c r="BH1348" s="161" t="str">
        <f>IF('Equipment List'!$C1348=BH$2,'Equipment List'!$K1348,"")</f>
        <v/>
      </c>
      <c r="BI1348" s="161" t="str">
        <f>IF('Equipment List'!$C1348=BH$2,'Equipment List'!$I1348,"")</f>
        <v/>
      </c>
      <c r="BJ1348" s="160" t="str">
        <f>IF('Equipment List'!$C1348=BK$2,'Equipment List'!$D1348,"")</f>
        <v/>
      </c>
      <c r="BK1348" s="161" t="str">
        <f>IF('Equipment List'!$C1348=BK$2,'Equipment List'!$K1348,"")</f>
        <v/>
      </c>
      <c r="BL1348" s="161" t="str">
        <f>IF('Equipment List'!$C1348=BK$2,'Equipment List'!$I1348,"")</f>
        <v/>
      </c>
      <c r="BM1348" s="160" t="str">
        <f>IF('Equipment List'!$C1348=BN$2,'Equipment List'!$D1348,"")</f>
        <v/>
      </c>
      <c r="BN1348" s="161" t="str">
        <f>IF('Equipment List'!$C1348=BN$2,'Equipment List'!$K1348,"")</f>
        <v/>
      </c>
      <c r="BO1348" s="161" t="str">
        <f>IF('Equipment List'!$C1348=BN$2,'Equipment List'!$I1348,"")</f>
        <v/>
      </c>
      <c r="BP1348" s="160" t="str">
        <f>IF('Equipment List'!$C1348=BQ$2,'Equipment List'!$D1348,"")</f>
        <v/>
      </c>
      <c r="BQ1348" s="161" t="str">
        <f>IF('Equipment List'!$C1348=BQ$2,'Equipment List'!$K1348,"")</f>
        <v/>
      </c>
      <c r="BR1348" s="161" t="str">
        <f>IF('Equipment List'!$C1348=BQ$2,'Equipment List'!$I1348,"")</f>
        <v/>
      </c>
      <c r="BS1348" s="160" t="str">
        <f>IF('Equipment List'!$C1348=BT$2,'Equipment List'!$D1348,"")</f>
        <v/>
      </c>
      <c r="BT1348" s="161" t="str">
        <f>IF('Equipment List'!$C1348=BT$2,'Equipment List'!$K1348,"")</f>
        <v/>
      </c>
      <c r="BU1348" s="161" t="str">
        <f>IF('Equipment List'!$C1348=BT$2,'Equipment List'!$I1348,"")</f>
        <v/>
      </c>
      <c r="BV1348" s="160" t="str">
        <f>IF('Equipment List'!$C1348=BW$2,'Equipment List'!$D1348,"")</f>
        <v/>
      </c>
      <c r="BW1348" s="161" t="str">
        <f>IF('Equipment List'!$C1348=BW$2,'Equipment List'!$K1348,"")</f>
        <v/>
      </c>
      <c r="BX1348" s="161" t="str">
        <f>IF('Equipment List'!$C1348=BW$2,'Equipment List'!$I1348,"")</f>
        <v/>
      </c>
      <c r="BY1348" s="141"/>
      <c r="BZ1348" s="141"/>
    </row>
    <row r="1349" spans="5:78" x14ac:dyDescent="0.2">
      <c r="E1349" s="160" t="str">
        <f>IF('Equipment List'!$C1349=F$2,'Equipment List'!$D1349,"")</f>
        <v/>
      </c>
      <c r="F1349" s="161" t="str">
        <f>IF('Equipment List'!$C1349=F$2,'Equipment List'!$K1349,"")</f>
        <v/>
      </c>
      <c r="G1349" s="161" t="str">
        <f>IF('Equipment List'!$C1349=F$2,'Equipment List'!$I1349,"")</f>
        <v/>
      </c>
      <c r="H1349" s="160" t="str">
        <f>IF('Equipment List'!$C1349=I$2,'Equipment List'!$D1349,"")</f>
        <v/>
      </c>
      <c r="I1349" s="161" t="str">
        <f>IF('Equipment List'!$C1349=I$2,'Equipment List'!$K1349,"")</f>
        <v/>
      </c>
      <c r="J1349" s="161" t="str">
        <f>IF('Equipment List'!$C1349=I$2,'Equipment List'!$I1349,"")</f>
        <v/>
      </c>
      <c r="K1349" s="160" t="str">
        <f>IF('Equipment List'!$C1349=L$2,'Equipment List'!$D1349,"")</f>
        <v/>
      </c>
      <c r="L1349" s="161" t="str">
        <f>IF('Equipment List'!$C1349=L$2,'Equipment List'!$K1349,"")</f>
        <v/>
      </c>
      <c r="M1349" s="161" t="str">
        <f>IF('Equipment List'!$C1349=L$2,'Equipment List'!$I1349,"")</f>
        <v/>
      </c>
      <c r="N1349" s="160" t="str">
        <f>IF('Equipment List'!$C1349=O$2,'Equipment List'!$D1349,"")</f>
        <v/>
      </c>
      <c r="O1349" s="161" t="str">
        <f>IF('Equipment List'!$C1349=O$2,'Equipment List'!$K1349,"")</f>
        <v/>
      </c>
      <c r="P1349" s="161" t="str">
        <f>IF('Equipment List'!$C1349=O$2,'Equipment List'!$I1349,"")</f>
        <v/>
      </c>
      <c r="Q1349" s="160" t="str">
        <f>IF('Equipment List'!$C1349=R$2,'Equipment List'!$D1349,"")</f>
        <v/>
      </c>
      <c r="R1349" s="161" t="str">
        <f>IF('Equipment List'!$C1349=R$2,'Equipment List'!$K1349,"")</f>
        <v/>
      </c>
      <c r="S1349" s="161" t="str">
        <f>IF('Equipment List'!$C1349=R$2,'Equipment List'!$I1349,"")</f>
        <v/>
      </c>
      <c r="T1349" s="160" t="str">
        <f>IF('Equipment List'!$C1349=U$2,'Equipment List'!$D1349,"")</f>
        <v/>
      </c>
      <c r="U1349" s="161" t="str">
        <f>IF('Equipment List'!$C1349=U$2,'Equipment List'!$K1349,"")</f>
        <v/>
      </c>
      <c r="V1349" s="161" t="str">
        <f>IF('Equipment List'!$C1349=U$2,'Equipment List'!$I1349,"")</f>
        <v/>
      </c>
      <c r="W1349" s="160" t="str">
        <f>IF('Equipment List'!$C1349=X$2,'Equipment List'!$D1349,"")</f>
        <v/>
      </c>
      <c r="X1349" s="161" t="str">
        <f>IF('Equipment List'!$C1349=X$2,'Equipment List'!$K1349,"")</f>
        <v/>
      </c>
      <c r="Y1349" s="161" t="str">
        <f>IF('Equipment List'!$C1349=X$2,'Equipment List'!$I1349,"")</f>
        <v/>
      </c>
      <c r="Z1349" s="160" t="str">
        <f>IF('Equipment List'!$C1349=AA$2,'Equipment List'!$D1349,"")</f>
        <v/>
      </c>
      <c r="AA1349" s="161" t="str">
        <f>IF('Equipment List'!$C1349=AA$2,'Equipment List'!$K1349,"")</f>
        <v/>
      </c>
      <c r="AB1349" s="161" t="str">
        <f>IF('Equipment List'!$C1349=AA$2,'Equipment List'!$I1349,"")</f>
        <v/>
      </c>
      <c r="AC1349" s="160" t="str">
        <f>IF('Equipment List'!$C1349=AD$2,'Equipment List'!$D1349,"")</f>
        <v/>
      </c>
      <c r="AD1349" s="161" t="str">
        <f>IF('Equipment List'!$C1349=AD$2,'Equipment List'!$K1349,"")</f>
        <v/>
      </c>
      <c r="AE1349" s="161" t="str">
        <f>IF('Equipment List'!$C1349=AD$2,'Equipment List'!$I1349,"")</f>
        <v/>
      </c>
      <c r="AF1349" s="160" t="str">
        <f>IF('Equipment List'!$C1349=AG$2,'Equipment List'!$D1349,"")</f>
        <v/>
      </c>
      <c r="AG1349" s="161" t="str">
        <f>IF('Equipment List'!$C1349=AG$2,'Equipment List'!$K1349,"")</f>
        <v/>
      </c>
      <c r="AH1349" s="161" t="str">
        <f>IF('Equipment List'!$C1349=AG$2,'Equipment List'!$I1349,"")</f>
        <v/>
      </c>
      <c r="AI1349" s="160" t="str">
        <f>IF('Equipment List'!$C1349=AJ$2,'Equipment List'!$D1349,"")</f>
        <v/>
      </c>
      <c r="AJ1349" s="161" t="str">
        <f>IF('Equipment List'!$C1349=AJ$2,'Equipment List'!$K1349,"")</f>
        <v/>
      </c>
      <c r="AK1349" s="161" t="str">
        <f>IF('Equipment List'!$C1349=AJ$2,'Equipment List'!$I1349,"")</f>
        <v/>
      </c>
      <c r="AL1349" s="160" t="str">
        <f>IF('Equipment List'!$C1349=AM$2,'Equipment List'!$D1349,"")</f>
        <v/>
      </c>
      <c r="AM1349" s="161" t="str">
        <f>IF('Equipment List'!$C1349=AM$2,'Equipment List'!$K1349,"")</f>
        <v/>
      </c>
      <c r="AN1349" s="161" t="str">
        <f>IF('Equipment List'!$C1349=AM$2,'Equipment List'!$I1349,"")</f>
        <v/>
      </c>
      <c r="AO1349" s="160" t="str">
        <f>IF('Equipment List'!$C1349=AP$2,'Equipment List'!$D1349,"")</f>
        <v/>
      </c>
      <c r="AP1349" s="161" t="str">
        <f>IF('Equipment List'!$C1349=AP$2,'Equipment List'!$K1349,"")</f>
        <v/>
      </c>
      <c r="AQ1349" s="161" t="str">
        <f>IF('Equipment List'!$C1349=AP$2,'Equipment List'!$I1349,"")</f>
        <v/>
      </c>
      <c r="AR1349" s="160" t="str">
        <f>IF('Equipment List'!$C1349=AS$2,'Equipment List'!$D1349,"")</f>
        <v/>
      </c>
      <c r="AS1349" s="161" t="str">
        <f>IF('Equipment List'!$C1349=AS$2,'Equipment List'!$K1349,"")</f>
        <v/>
      </c>
      <c r="AT1349" s="161" t="str">
        <f>IF('Equipment List'!$C1349=AS$2,'Equipment List'!$I1349,"")</f>
        <v/>
      </c>
      <c r="AU1349" s="160" t="str">
        <f>IF('Equipment List'!$C1349=AV$2,'Equipment List'!$D1349,"")</f>
        <v/>
      </c>
      <c r="AV1349" s="161" t="str">
        <f>IF('Equipment List'!$C1349=AV$2,'Equipment List'!$K1349,"")</f>
        <v/>
      </c>
      <c r="AW1349" s="161" t="str">
        <f>IF('Equipment List'!$C1349=AV$2,'Equipment List'!$I1349,"")</f>
        <v/>
      </c>
      <c r="AX1349" s="160" t="str">
        <f>IF('Equipment List'!$C1349=AY$2,'Equipment List'!$D1349,"")</f>
        <v/>
      </c>
      <c r="AY1349" s="161" t="str">
        <f>IF('Equipment List'!$C1349=AY$2,'Equipment List'!$K1349,"")</f>
        <v/>
      </c>
      <c r="AZ1349" s="161" t="str">
        <f>IF('Equipment List'!$C1349=AY$2,'Equipment List'!$I1349,"")</f>
        <v/>
      </c>
      <c r="BA1349" s="160" t="str">
        <f>IF('Equipment List'!$C1349=BB$2,'Equipment List'!$D1349,"")</f>
        <v/>
      </c>
      <c r="BB1349" s="161" t="str">
        <f>IF('Equipment List'!$C1349=BB$2,'Equipment List'!$K1349,"")</f>
        <v/>
      </c>
      <c r="BC1349" s="161" t="str">
        <f>IF('Equipment List'!$C1349=BB$2,'Equipment List'!$I1349,"")</f>
        <v/>
      </c>
      <c r="BD1349" s="160" t="str">
        <f>IF('Equipment List'!$C1349=BE$2,'Equipment List'!$D1349,"")</f>
        <v/>
      </c>
      <c r="BE1349" s="161" t="str">
        <f>IF('Equipment List'!$C1349=BE$2,'Equipment List'!$K1349,"")</f>
        <v/>
      </c>
      <c r="BF1349" s="161" t="str">
        <f>IF('Equipment List'!$C1349=BE$2,'Equipment List'!$I1349,"")</f>
        <v/>
      </c>
      <c r="BG1349" s="160" t="str">
        <f>IF('Equipment List'!$C1349=BH$2,'Equipment List'!$D1349,"")</f>
        <v/>
      </c>
      <c r="BH1349" s="161" t="str">
        <f>IF('Equipment List'!$C1349=BH$2,'Equipment List'!$K1349,"")</f>
        <v/>
      </c>
      <c r="BI1349" s="161" t="str">
        <f>IF('Equipment List'!$C1349=BH$2,'Equipment List'!$I1349,"")</f>
        <v/>
      </c>
      <c r="BJ1349" s="160" t="str">
        <f>IF('Equipment List'!$C1349=BK$2,'Equipment List'!$D1349,"")</f>
        <v/>
      </c>
      <c r="BK1349" s="161" t="str">
        <f>IF('Equipment List'!$C1349=BK$2,'Equipment List'!$K1349,"")</f>
        <v/>
      </c>
      <c r="BL1349" s="161" t="str">
        <f>IF('Equipment List'!$C1349=BK$2,'Equipment List'!$I1349,"")</f>
        <v/>
      </c>
      <c r="BM1349" s="160" t="str">
        <f>IF('Equipment List'!$C1349=BN$2,'Equipment List'!$D1349,"")</f>
        <v/>
      </c>
      <c r="BN1349" s="161" t="str">
        <f>IF('Equipment List'!$C1349=BN$2,'Equipment List'!$K1349,"")</f>
        <v/>
      </c>
      <c r="BO1349" s="161" t="str">
        <f>IF('Equipment List'!$C1349=BN$2,'Equipment List'!$I1349,"")</f>
        <v/>
      </c>
      <c r="BP1349" s="160" t="str">
        <f>IF('Equipment List'!$C1349=BQ$2,'Equipment List'!$D1349,"")</f>
        <v/>
      </c>
      <c r="BQ1349" s="161" t="str">
        <f>IF('Equipment List'!$C1349=BQ$2,'Equipment List'!$K1349,"")</f>
        <v/>
      </c>
      <c r="BR1349" s="161" t="str">
        <f>IF('Equipment List'!$C1349=BQ$2,'Equipment List'!$I1349,"")</f>
        <v/>
      </c>
      <c r="BS1349" s="160" t="str">
        <f>IF('Equipment List'!$C1349=BT$2,'Equipment List'!$D1349,"")</f>
        <v/>
      </c>
      <c r="BT1349" s="161" t="str">
        <f>IF('Equipment List'!$C1349=BT$2,'Equipment List'!$K1349,"")</f>
        <v/>
      </c>
      <c r="BU1349" s="161" t="str">
        <f>IF('Equipment List'!$C1349=BT$2,'Equipment List'!$I1349,"")</f>
        <v/>
      </c>
      <c r="BV1349" s="160" t="str">
        <f>IF('Equipment List'!$C1349=BW$2,'Equipment List'!$D1349,"")</f>
        <v/>
      </c>
      <c r="BW1349" s="161" t="str">
        <f>IF('Equipment List'!$C1349=BW$2,'Equipment List'!$K1349,"")</f>
        <v/>
      </c>
      <c r="BX1349" s="161" t="str">
        <f>IF('Equipment List'!$C1349=BW$2,'Equipment List'!$I1349,"")</f>
        <v/>
      </c>
      <c r="BY1349" s="141"/>
      <c r="BZ1349" s="141"/>
    </row>
    <row r="1350" spans="5:78" x14ac:dyDescent="0.2">
      <c r="E1350" s="160" t="str">
        <f>IF('Equipment List'!$C1350=F$2,'Equipment List'!$D1350,"")</f>
        <v/>
      </c>
      <c r="F1350" s="161" t="str">
        <f>IF('Equipment List'!$C1350=F$2,'Equipment List'!$K1350,"")</f>
        <v/>
      </c>
      <c r="G1350" s="161" t="str">
        <f>IF('Equipment List'!$C1350=F$2,'Equipment List'!$I1350,"")</f>
        <v/>
      </c>
      <c r="H1350" s="160" t="str">
        <f>IF('Equipment List'!$C1350=I$2,'Equipment List'!$D1350,"")</f>
        <v/>
      </c>
      <c r="I1350" s="161" t="str">
        <f>IF('Equipment List'!$C1350=I$2,'Equipment List'!$K1350,"")</f>
        <v/>
      </c>
      <c r="J1350" s="161" t="str">
        <f>IF('Equipment List'!$C1350=I$2,'Equipment List'!$I1350,"")</f>
        <v/>
      </c>
      <c r="K1350" s="160" t="str">
        <f>IF('Equipment List'!$C1350=L$2,'Equipment List'!$D1350,"")</f>
        <v/>
      </c>
      <c r="L1350" s="161" t="str">
        <f>IF('Equipment List'!$C1350=L$2,'Equipment List'!$K1350,"")</f>
        <v/>
      </c>
      <c r="M1350" s="161" t="str">
        <f>IF('Equipment List'!$C1350=L$2,'Equipment List'!$I1350,"")</f>
        <v/>
      </c>
      <c r="N1350" s="160" t="str">
        <f>IF('Equipment List'!$C1350=O$2,'Equipment List'!$D1350,"")</f>
        <v/>
      </c>
      <c r="O1350" s="161" t="str">
        <f>IF('Equipment List'!$C1350=O$2,'Equipment List'!$K1350,"")</f>
        <v/>
      </c>
      <c r="P1350" s="161" t="str">
        <f>IF('Equipment List'!$C1350=O$2,'Equipment List'!$I1350,"")</f>
        <v/>
      </c>
      <c r="Q1350" s="160" t="str">
        <f>IF('Equipment List'!$C1350=R$2,'Equipment List'!$D1350,"")</f>
        <v/>
      </c>
      <c r="R1350" s="161" t="str">
        <f>IF('Equipment List'!$C1350=R$2,'Equipment List'!$K1350,"")</f>
        <v/>
      </c>
      <c r="S1350" s="161" t="str">
        <f>IF('Equipment List'!$C1350=R$2,'Equipment List'!$I1350,"")</f>
        <v/>
      </c>
      <c r="T1350" s="160" t="str">
        <f>IF('Equipment List'!$C1350=U$2,'Equipment List'!$D1350,"")</f>
        <v/>
      </c>
      <c r="U1350" s="161" t="str">
        <f>IF('Equipment List'!$C1350=U$2,'Equipment List'!$K1350,"")</f>
        <v/>
      </c>
      <c r="V1350" s="161" t="str">
        <f>IF('Equipment List'!$C1350=U$2,'Equipment List'!$I1350,"")</f>
        <v/>
      </c>
      <c r="W1350" s="160" t="str">
        <f>IF('Equipment List'!$C1350=X$2,'Equipment List'!$D1350,"")</f>
        <v/>
      </c>
      <c r="X1350" s="161" t="str">
        <f>IF('Equipment List'!$C1350=X$2,'Equipment List'!$K1350,"")</f>
        <v/>
      </c>
      <c r="Y1350" s="161" t="str">
        <f>IF('Equipment List'!$C1350=X$2,'Equipment List'!$I1350,"")</f>
        <v/>
      </c>
      <c r="Z1350" s="160" t="str">
        <f>IF('Equipment List'!$C1350=AA$2,'Equipment List'!$D1350,"")</f>
        <v/>
      </c>
      <c r="AA1350" s="161" t="str">
        <f>IF('Equipment List'!$C1350=AA$2,'Equipment List'!$K1350,"")</f>
        <v/>
      </c>
      <c r="AB1350" s="161" t="str">
        <f>IF('Equipment List'!$C1350=AA$2,'Equipment List'!$I1350,"")</f>
        <v/>
      </c>
      <c r="AC1350" s="160" t="str">
        <f>IF('Equipment List'!$C1350=AD$2,'Equipment List'!$D1350,"")</f>
        <v/>
      </c>
      <c r="AD1350" s="161" t="str">
        <f>IF('Equipment List'!$C1350=AD$2,'Equipment List'!$K1350,"")</f>
        <v/>
      </c>
      <c r="AE1350" s="161" t="str">
        <f>IF('Equipment List'!$C1350=AD$2,'Equipment List'!$I1350,"")</f>
        <v/>
      </c>
      <c r="AF1350" s="160" t="str">
        <f>IF('Equipment List'!$C1350=AG$2,'Equipment List'!$D1350,"")</f>
        <v/>
      </c>
      <c r="AG1350" s="161" t="str">
        <f>IF('Equipment List'!$C1350=AG$2,'Equipment List'!$K1350,"")</f>
        <v/>
      </c>
      <c r="AH1350" s="161" t="str">
        <f>IF('Equipment List'!$C1350=AG$2,'Equipment List'!$I1350,"")</f>
        <v/>
      </c>
      <c r="AI1350" s="160" t="str">
        <f>IF('Equipment List'!$C1350=AJ$2,'Equipment List'!$D1350,"")</f>
        <v/>
      </c>
      <c r="AJ1350" s="161" t="str">
        <f>IF('Equipment List'!$C1350=AJ$2,'Equipment List'!$K1350,"")</f>
        <v/>
      </c>
      <c r="AK1350" s="161" t="str">
        <f>IF('Equipment List'!$C1350=AJ$2,'Equipment List'!$I1350,"")</f>
        <v/>
      </c>
      <c r="AL1350" s="160" t="str">
        <f>IF('Equipment List'!$C1350=AM$2,'Equipment List'!$D1350,"")</f>
        <v/>
      </c>
      <c r="AM1350" s="161" t="str">
        <f>IF('Equipment List'!$C1350=AM$2,'Equipment List'!$K1350,"")</f>
        <v/>
      </c>
      <c r="AN1350" s="161" t="str">
        <f>IF('Equipment List'!$C1350=AM$2,'Equipment List'!$I1350,"")</f>
        <v/>
      </c>
      <c r="AO1350" s="160" t="str">
        <f>IF('Equipment List'!$C1350=AP$2,'Equipment List'!$D1350,"")</f>
        <v/>
      </c>
      <c r="AP1350" s="161" t="str">
        <f>IF('Equipment List'!$C1350=AP$2,'Equipment List'!$K1350,"")</f>
        <v/>
      </c>
      <c r="AQ1350" s="161" t="str">
        <f>IF('Equipment List'!$C1350=AP$2,'Equipment List'!$I1350,"")</f>
        <v/>
      </c>
      <c r="AR1350" s="160" t="str">
        <f>IF('Equipment List'!$C1350=AS$2,'Equipment List'!$D1350,"")</f>
        <v/>
      </c>
      <c r="AS1350" s="161" t="str">
        <f>IF('Equipment List'!$C1350=AS$2,'Equipment List'!$K1350,"")</f>
        <v/>
      </c>
      <c r="AT1350" s="161" t="str">
        <f>IF('Equipment List'!$C1350=AS$2,'Equipment List'!$I1350,"")</f>
        <v/>
      </c>
      <c r="AU1350" s="160" t="str">
        <f>IF('Equipment List'!$C1350=AV$2,'Equipment List'!$D1350,"")</f>
        <v/>
      </c>
      <c r="AV1350" s="161" t="str">
        <f>IF('Equipment List'!$C1350=AV$2,'Equipment List'!$K1350,"")</f>
        <v/>
      </c>
      <c r="AW1350" s="161" t="str">
        <f>IF('Equipment List'!$C1350=AV$2,'Equipment List'!$I1350,"")</f>
        <v/>
      </c>
      <c r="AX1350" s="160" t="str">
        <f>IF('Equipment List'!$C1350=AY$2,'Equipment List'!$D1350,"")</f>
        <v/>
      </c>
      <c r="AY1350" s="161" t="str">
        <f>IF('Equipment List'!$C1350=AY$2,'Equipment List'!$K1350,"")</f>
        <v/>
      </c>
      <c r="AZ1350" s="161" t="str">
        <f>IF('Equipment List'!$C1350=AY$2,'Equipment List'!$I1350,"")</f>
        <v/>
      </c>
      <c r="BA1350" s="160" t="str">
        <f>IF('Equipment List'!$C1350=BB$2,'Equipment List'!$D1350,"")</f>
        <v/>
      </c>
      <c r="BB1350" s="161" t="str">
        <f>IF('Equipment List'!$C1350=BB$2,'Equipment List'!$K1350,"")</f>
        <v/>
      </c>
      <c r="BC1350" s="161" t="str">
        <f>IF('Equipment List'!$C1350=BB$2,'Equipment List'!$I1350,"")</f>
        <v/>
      </c>
      <c r="BD1350" s="160" t="str">
        <f>IF('Equipment List'!$C1350=BE$2,'Equipment List'!$D1350,"")</f>
        <v/>
      </c>
      <c r="BE1350" s="161" t="str">
        <f>IF('Equipment List'!$C1350=BE$2,'Equipment List'!$K1350,"")</f>
        <v/>
      </c>
      <c r="BF1350" s="161" t="str">
        <f>IF('Equipment List'!$C1350=BE$2,'Equipment List'!$I1350,"")</f>
        <v/>
      </c>
      <c r="BG1350" s="160" t="str">
        <f>IF('Equipment List'!$C1350=BH$2,'Equipment List'!$D1350,"")</f>
        <v/>
      </c>
      <c r="BH1350" s="161" t="str">
        <f>IF('Equipment List'!$C1350=BH$2,'Equipment List'!$K1350,"")</f>
        <v/>
      </c>
      <c r="BI1350" s="161" t="str">
        <f>IF('Equipment List'!$C1350=BH$2,'Equipment List'!$I1350,"")</f>
        <v/>
      </c>
      <c r="BJ1350" s="160" t="str">
        <f>IF('Equipment List'!$C1350=BK$2,'Equipment List'!$D1350,"")</f>
        <v/>
      </c>
      <c r="BK1350" s="161" t="str">
        <f>IF('Equipment List'!$C1350=BK$2,'Equipment List'!$K1350,"")</f>
        <v/>
      </c>
      <c r="BL1350" s="161" t="str">
        <f>IF('Equipment List'!$C1350=BK$2,'Equipment List'!$I1350,"")</f>
        <v/>
      </c>
      <c r="BM1350" s="160" t="str">
        <f>IF('Equipment List'!$C1350=BN$2,'Equipment List'!$D1350,"")</f>
        <v/>
      </c>
      <c r="BN1350" s="161" t="str">
        <f>IF('Equipment List'!$C1350=BN$2,'Equipment List'!$K1350,"")</f>
        <v/>
      </c>
      <c r="BO1350" s="161" t="str">
        <f>IF('Equipment List'!$C1350=BN$2,'Equipment List'!$I1350,"")</f>
        <v/>
      </c>
      <c r="BP1350" s="160" t="str">
        <f>IF('Equipment List'!$C1350=BQ$2,'Equipment List'!$D1350,"")</f>
        <v/>
      </c>
      <c r="BQ1350" s="161" t="str">
        <f>IF('Equipment List'!$C1350=BQ$2,'Equipment List'!$K1350,"")</f>
        <v/>
      </c>
      <c r="BR1350" s="161" t="str">
        <f>IF('Equipment List'!$C1350=BQ$2,'Equipment List'!$I1350,"")</f>
        <v/>
      </c>
      <c r="BS1350" s="160" t="str">
        <f>IF('Equipment List'!$C1350=BT$2,'Equipment List'!$D1350,"")</f>
        <v/>
      </c>
      <c r="BT1350" s="161" t="str">
        <f>IF('Equipment List'!$C1350=BT$2,'Equipment List'!$K1350,"")</f>
        <v/>
      </c>
      <c r="BU1350" s="161" t="str">
        <f>IF('Equipment List'!$C1350=BT$2,'Equipment List'!$I1350,"")</f>
        <v/>
      </c>
      <c r="BV1350" s="160" t="str">
        <f>IF('Equipment List'!$C1350=BW$2,'Equipment List'!$D1350,"")</f>
        <v/>
      </c>
      <c r="BW1350" s="161" t="str">
        <f>IF('Equipment List'!$C1350=BW$2,'Equipment List'!$K1350,"")</f>
        <v/>
      </c>
      <c r="BX1350" s="161" t="str">
        <f>IF('Equipment List'!$C1350=BW$2,'Equipment List'!$I1350,"")</f>
        <v/>
      </c>
      <c r="BY1350" s="141"/>
      <c r="BZ1350" s="141"/>
    </row>
    <row r="1351" spans="5:78" x14ac:dyDescent="0.2">
      <c r="E1351" s="160" t="str">
        <f>IF('Equipment List'!$C1351=F$2,'Equipment List'!$D1351,"")</f>
        <v/>
      </c>
      <c r="F1351" s="161" t="str">
        <f>IF('Equipment List'!$C1351=F$2,'Equipment List'!$K1351,"")</f>
        <v/>
      </c>
      <c r="G1351" s="161" t="str">
        <f>IF('Equipment List'!$C1351=F$2,'Equipment List'!$I1351,"")</f>
        <v/>
      </c>
      <c r="H1351" s="160" t="str">
        <f>IF('Equipment List'!$C1351=I$2,'Equipment List'!$D1351,"")</f>
        <v/>
      </c>
      <c r="I1351" s="161" t="str">
        <f>IF('Equipment List'!$C1351=I$2,'Equipment List'!$K1351,"")</f>
        <v/>
      </c>
      <c r="J1351" s="161" t="str">
        <f>IF('Equipment List'!$C1351=I$2,'Equipment List'!$I1351,"")</f>
        <v/>
      </c>
      <c r="K1351" s="160" t="str">
        <f>IF('Equipment List'!$C1351=L$2,'Equipment List'!$D1351,"")</f>
        <v/>
      </c>
      <c r="L1351" s="161" t="str">
        <f>IF('Equipment List'!$C1351=L$2,'Equipment List'!$K1351,"")</f>
        <v/>
      </c>
      <c r="M1351" s="161" t="str">
        <f>IF('Equipment List'!$C1351=L$2,'Equipment List'!$I1351,"")</f>
        <v/>
      </c>
      <c r="N1351" s="160" t="str">
        <f>IF('Equipment List'!$C1351=O$2,'Equipment List'!$D1351,"")</f>
        <v/>
      </c>
      <c r="O1351" s="161" t="str">
        <f>IF('Equipment List'!$C1351=O$2,'Equipment List'!$K1351,"")</f>
        <v/>
      </c>
      <c r="P1351" s="161" t="str">
        <f>IF('Equipment List'!$C1351=O$2,'Equipment List'!$I1351,"")</f>
        <v/>
      </c>
      <c r="Q1351" s="160" t="str">
        <f>IF('Equipment List'!$C1351=R$2,'Equipment List'!$D1351,"")</f>
        <v/>
      </c>
      <c r="R1351" s="161" t="str">
        <f>IF('Equipment List'!$C1351=R$2,'Equipment List'!$K1351,"")</f>
        <v/>
      </c>
      <c r="S1351" s="161" t="str">
        <f>IF('Equipment List'!$C1351=R$2,'Equipment List'!$I1351,"")</f>
        <v/>
      </c>
      <c r="T1351" s="160" t="str">
        <f>IF('Equipment List'!$C1351=U$2,'Equipment List'!$D1351,"")</f>
        <v/>
      </c>
      <c r="U1351" s="161" t="str">
        <f>IF('Equipment List'!$C1351=U$2,'Equipment List'!$K1351,"")</f>
        <v/>
      </c>
      <c r="V1351" s="161" t="str">
        <f>IF('Equipment List'!$C1351=U$2,'Equipment List'!$I1351,"")</f>
        <v/>
      </c>
      <c r="W1351" s="160" t="str">
        <f>IF('Equipment List'!$C1351=X$2,'Equipment List'!$D1351,"")</f>
        <v/>
      </c>
      <c r="X1351" s="161" t="str">
        <f>IF('Equipment List'!$C1351=X$2,'Equipment List'!$K1351,"")</f>
        <v/>
      </c>
      <c r="Y1351" s="161" t="str">
        <f>IF('Equipment List'!$C1351=X$2,'Equipment List'!$I1351,"")</f>
        <v/>
      </c>
      <c r="Z1351" s="160" t="str">
        <f>IF('Equipment List'!$C1351=AA$2,'Equipment List'!$D1351,"")</f>
        <v/>
      </c>
      <c r="AA1351" s="161" t="str">
        <f>IF('Equipment List'!$C1351=AA$2,'Equipment List'!$K1351,"")</f>
        <v/>
      </c>
      <c r="AB1351" s="161" t="str">
        <f>IF('Equipment List'!$C1351=AA$2,'Equipment List'!$I1351,"")</f>
        <v/>
      </c>
      <c r="AC1351" s="160" t="str">
        <f>IF('Equipment List'!$C1351=AD$2,'Equipment List'!$D1351,"")</f>
        <v/>
      </c>
      <c r="AD1351" s="161" t="str">
        <f>IF('Equipment List'!$C1351=AD$2,'Equipment List'!$K1351,"")</f>
        <v/>
      </c>
      <c r="AE1351" s="161" t="str">
        <f>IF('Equipment List'!$C1351=AD$2,'Equipment List'!$I1351,"")</f>
        <v/>
      </c>
      <c r="AF1351" s="160" t="str">
        <f>IF('Equipment List'!$C1351=AG$2,'Equipment List'!$D1351,"")</f>
        <v/>
      </c>
      <c r="AG1351" s="161" t="str">
        <f>IF('Equipment List'!$C1351=AG$2,'Equipment List'!$K1351,"")</f>
        <v/>
      </c>
      <c r="AH1351" s="161" t="str">
        <f>IF('Equipment List'!$C1351=AG$2,'Equipment List'!$I1351,"")</f>
        <v/>
      </c>
      <c r="AI1351" s="160" t="str">
        <f>IF('Equipment List'!$C1351=AJ$2,'Equipment List'!$D1351,"")</f>
        <v/>
      </c>
      <c r="AJ1351" s="161" t="str">
        <f>IF('Equipment List'!$C1351=AJ$2,'Equipment List'!$K1351,"")</f>
        <v/>
      </c>
      <c r="AK1351" s="161" t="str">
        <f>IF('Equipment List'!$C1351=AJ$2,'Equipment List'!$I1351,"")</f>
        <v/>
      </c>
      <c r="AL1351" s="160" t="str">
        <f>IF('Equipment List'!$C1351=AM$2,'Equipment List'!$D1351,"")</f>
        <v/>
      </c>
      <c r="AM1351" s="161" t="str">
        <f>IF('Equipment List'!$C1351=AM$2,'Equipment List'!$K1351,"")</f>
        <v/>
      </c>
      <c r="AN1351" s="161" t="str">
        <f>IF('Equipment List'!$C1351=AM$2,'Equipment List'!$I1351,"")</f>
        <v/>
      </c>
      <c r="AO1351" s="160" t="str">
        <f>IF('Equipment List'!$C1351=AP$2,'Equipment List'!$D1351,"")</f>
        <v/>
      </c>
      <c r="AP1351" s="161" t="str">
        <f>IF('Equipment List'!$C1351=AP$2,'Equipment List'!$K1351,"")</f>
        <v/>
      </c>
      <c r="AQ1351" s="161" t="str">
        <f>IF('Equipment List'!$C1351=AP$2,'Equipment List'!$I1351,"")</f>
        <v/>
      </c>
      <c r="AR1351" s="160" t="str">
        <f>IF('Equipment List'!$C1351=AS$2,'Equipment List'!$D1351,"")</f>
        <v/>
      </c>
      <c r="AS1351" s="161" t="str">
        <f>IF('Equipment List'!$C1351=AS$2,'Equipment List'!$K1351,"")</f>
        <v/>
      </c>
      <c r="AT1351" s="161" t="str">
        <f>IF('Equipment List'!$C1351=AS$2,'Equipment List'!$I1351,"")</f>
        <v/>
      </c>
      <c r="AU1351" s="160" t="str">
        <f>IF('Equipment List'!$C1351=AV$2,'Equipment List'!$D1351,"")</f>
        <v/>
      </c>
      <c r="AV1351" s="161" t="str">
        <f>IF('Equipment List'!$C1351=AV$2,'Equipment List'!$K1351,"")</f>
        <v/>
      </c>
      <c r="AW1351" s="161" t="str">
        <f>IF('Equipment List'!$C1351=AV$2,'Equipment List'!$I1351,"")</f>
        <v/>
      </c>
      <c r="AX1351" s="160" t="str">
        <f>IF('Equipment List'!$C1351=AY$2,'Equipment List'!$D1351,"")</f>
        <v/>
      </c>
      <c r="AY1351" s="161" t="str">
        <f>IF('Equipment List'!$C1351=AY$2,'Equipment List'!$K1351,"")</f>
        <v/>
      </c>
      <c r="AZ1351" s="161" t="str">
        <f>IF('Equipment List'!$C1351=AY$2,'Equipment List'!$I1351,"")</f>
        <v/>
      </c>
      <c r="BA1351" s="160" t="str">
        <f>IF('Equipment List'!$C1351=BB$2,'Equipment List'!$D1351,"")</f>
        <v/>
      </c>
      <c r="BB1351" s="161" t="str">
        <f>IF('Equipment List'!$C1351=BB$2,'Equipment List'!$K1351,"")</f>
        <v/>
      </c>
      <c r="BC1351" s="161" t="str">
        <f>IF('Equipment List'!$C1351=BB$2,'Equipment List'!$I1351,"")</f>
        <v/>
      </c>
      <c r="BD1351" s="160" t="str">
        <f>IF('Equipment List'!$C1351=BE$2,'Equipment List'!$D1351,"")</f>
        <v/>
      </c>
      <c r="BE1351" s="161" t="str">
        <f>IF('Equipment List'!$C1351=BE$2,'Equipment List'!$K1351,"")</f>
        <v/>
      </c>
      <c r="BF1351" s="161" t="str">
        <f>IF('Equipment List'!$C1351=BE$2,'Equipment List'!$I1351,"")</f>
        <v/>
      </c>
      <c r="BG1351" s="160" t="str">
        <f>IF('Equipment List'!$C1351=BH$2,'Equipment List'!$D1351,"")</f>
        <v/>
      </c>
      <c r="BH1351" s="161" t="str">
        <f>IF('Equipment List'!$C1351=BH$2,'Equipment List'!$K1351,"")</f>
        <v/>
      </c>
      <c r="BI1351" s="161" t="str">
        <f>IF('Equipment List'!$C1351=BH$2,'Equipment List'!$I1351,"")</f>
        <v/>
      </c>
      <c r="BJ1351" s="160" t="str">
        <f>IF('Equipment List'!$C1351=BK$2,'Equipment List'!$D1351,"")</f>
        <v/>
      </c>
      <c r="BK1351" s="161" t="str">
        <f>IF('Equipment List'!$C1351=BK$2,'Equipment List'!$K1351,"")</f>
        <v/>
      </c>
      <c r="BL1351" s="161" t="str">
        <f>IF('Equipment List'!$C1351=BK$2,'Equipment List'!$I1351,"")</f>
        <v/>
      </c>
      <c r="BM1351" s="160" t="str">
        <f>IF('Equipment List'!$C1351=BN$2,'Equipment List'!$D1351,"")</f>
        <v/>
      </c>
      <c r="BN1351" s="161" t="str">
        <f>IF('Equipment List'!$C1351=BN$2,'Equipment List'!$K1351,"")</f>
        <v/>
      </c>
      <c r="BO1351" s="161" t="str">
        <f>IF('Equipment List'!$C1351=BN$2,'Equipment List'!$I1351,"")</f>
        <v/>
      </c>
      <c r="BP1351" s="160" t="str">
        <f>IF('Equipment List'!$C1351=BQ$2,'Equipment List'!$D1351,"")</f>
        <v/>
      </c>
      <c r="BQ1351" s="161" t="str">
        <f>IF('Equipment List'!$C1351=BQ$2,'Equipment List'!$K1351,"")</f>
        <v/>
      </c>
      <c r="BR1351" s="161" t="str">
        <f>IF('Equipment List'!$C1351=BQ$2,'Equipment List'!$I1351,"")</f>
        <v/>
      </c>
      <c r="BS1351" s="160" t="str">
        <f>IF('Equipment List'!$C1351=BT$2,'Equipment List'!$D1351,"")</f>
        <v/>
      </c>
      <c r="BT1351" s="161" t="str">
        <f>IF('Equipment List'!$C1351=BT$2,'Equipment List'!$K1351,"")</f>
        <v/>
      </c>
      <c r="BU1351" s="161" t="str">
        <f>IF('Equipment List'!$C1351=BT$2,'Equipment List'!$I1351,"")</f>
        <v/>
      </c>
      <c r="BV1351" s="160" t="str">
        <f>IF('Equipment List'!$C1351=BW$2,'Equipment List'!$D1351,"")</f>
        <v/>
      </c>
      <c r="BW1351" s="161" t="str">
        <f>IF('Equipment List'!$C1351=BW$2,'Equipment List'!$K1351,"")</f>
        <v/>
      </c>
      <c r="BX1351" s="161" t="str">
        <f>IF('Equipment List'!$C1351=BW$2,'Equipment List'!$I1351,"")</f>
        <v/>
      </c>
      <c r="BY1351" s="141"/>
      <c r="BZ1351" s="141"/>
    </row>
    <row r="1352" spans="5:78" x14ac:dyDescent="0.2">
      <c r="E1352" s="160" t="str">
        <f>IF('Equipment List'!$C1352=F$2,'Equipment List'!$D1352,"")</f>
        <v/>
      </c>
      <c r="F1352" s="161" t="str">
        <f>IF('Equipment List'!$C1352=F$2,'Equipment List'!$K1352,"")</f>
        <v/>
      </c>
      <c r="G1352" s="161" t="str">
        <f>IF('Equipment List'!$C1352=F$2,'Equipment List'!$I1352,"")</f>
        <v/>
      </c>
      <c r="H1352" s="160" t="str">
        <f>IF('Equipment List'!$C1352=I$2,'Equipment List'!$D1352,"")</f>
        <v/>
      </c>
      <c r="I1352" s="161" t="str">
        <f>IF('Equipment List'!$C1352=I$2,'Equipment List'!$K1352,"")</f>
        <v/>
      </c>
      <c r="J1352" s="161" t="str">
        <f>IF('Equipment List'!$C1352=I$2,'Equipment List'!$I1352,"")</f>
        <v/>
      </c>
      <c r="K1352" s="160" t="str">
        <f>IF('Equipment List'!$C1352=L$2,'Equipment List'!$D1352,"")</f>
        <v/>
      </c>
      <c r="L1352" s="161" t="str">
        <f>IF('Equipment List'!$C1352=L$2,'Equipment List'!$K1352,"")</f>
        <v/>
      </c>
      <c r="M1352" s="161" t="str">
        <f>IF('Equipment List'!$C1352=L$2,'Equipment List'!$I1352,"")</f>
        <v/>
      </c>
      <c r="N1352" s="160" t="str">
        <f>IF('Equipment List'!$C1352=O$2,'Equipment List'!$D1352,"")</f>
        <v/>
      </c>
      <c r="O1352" s="161" t="str">
        <f>IF('Equipment List'!$C1352=O$2,'Equipment List'!$K1352,"")</f>
        <v/>
      </c>
      <c r="P1352" s="161" t="str">
        <f>IF('Equipment List'!$C1352=O$2,'Equipment List'!$I1352,"")</f>
        <v/>
      </c>
      <c r="Q1352" s="160" t="str">
        <f>IF('Equipment List'!$C1352=R$2,'Equipment List'!$D1352,"")</f>
        <v/>
      </c>
      <c r="R1352" s="161" t="str">
        <f>IF('Equipment List'!$C1352=R$2,'Equipment List'!$K1352,"")</f>
        <v/>
      </c>
      <c r="S1352" s="161" t="str">
        <f>IF('Equipment List'!$C1352=R$2,'Equipment List'!$I1352,"")</f>
        <v/>
      </c>
      <c r="T1352" s="160" t="str">
        <f>IF('Equipment List'!$C1352=U$2,'Equipment List'!$D1352,"")</f>
        <v/>
      </c>
      <c r="U1352" s="161" t="str">
        <f>IF('Equipment List'!$C1352=U$2,'Equipment List'!$K1352,"")</f>
        <v/>
      </c>
      <c r="V1352" s="161" t="str">
        <f>IF('Equipment List'!$C1352=U$2,'Equipment List'!$I1352,"")</f>
        <v/>
      </c>
      <c r="W1352" s="160" t="str">
        <f>IF('Equipment List'!$C1352=X$2,'Equipment List'!$D1352,"")</f>
        <v/>
      </c>
      <c r="X1352" s="161" t="str">
        <f>IF('Equipment List'!$C1352=X$2,'Equipment List'!$K1352,"")</f>
        <v/>
      </c>
      <c r="Y1352" s="161" t="str">
        <f>IF('Equipment List'!$C1352=X$2,'Equipment List'!$I1352,"")</f>
        <v/>
      </c>
      <c r="Z1352" s="160" t="str">
        <f>IF('Equipment List'!$C1352=AA$2,'Equipment List'!$D1352,"")</f>
        <v/>
      </c>
      <c r="AA1352" s="161" t="str">
        <f>IF('Equipment List'!$C1352=AA$2,'Equipment List'!$K1352,"")</f>
        <v/>
      </c>
      <c r="AB1352" s="161" t="str">
        <f>IF('Equipment List'!$C1352=AA$2,'Equipment List'!$I1352,"")</f>
        <v/>
      </c>
      <c r="AC1352" s="160" t="str">
        <f>IF('Equipment List'!$C1352=AD$2,'Equipment List'!$D1352,"")</f>
        <v/>
      </c>
      <c r="AD1352" s="161" t="str">
        <f>IF('Equipment List'!$C1352=AD$2,'Equipment List'!$K1352,"")</f>
        <v/>
      </c>
      <c r="AE1352" s="161" t="str">
        <f>IF('Equipment List'!$C1352=AD$2,'Equipment List'!$I1352,"")</f>
        <v/>
      </c>
      <c r="AF1352" s="160" t="str">
        <f>IF('Equipment List'!$C1352=AG$2,'Equipment List'!$D1352,"")</f>
        <v/>
      </c>
      <c r="AG1352" s="161" t="str">
        <f>IF('Equipment List'!$C1352=AG$2,'Equipment List'!$K1352,"")</f>
        <v/>
      </c>
      <c r="AH1352" s="161" t="str">
        <f>IF('Equipment List'!$C1352=AG$2,'Equipment List'!$I1352,"")</f>
        <v/>
      </c>
      <c r="AI1352" s="160" t="str">
        <f>IF('Equipment List'!$C1352=AJ$2,'Equipment List'!$D1352,"")</f>
        <v/>
      </c>
      <c r="AJ1352" s="161" t="str">
        <f>IF('Equipment List'!$C1352=AJ$2,'Equipment List'!$K1352,"")</f>
        <v/>
      </c>
      <c r="AK1352" s="161" t="str">
        <f>IF('Equipment List'!$C1352=AJ$2,'Equipment List'!$I1352,"")</f>
        <v/>
      </c>
      <c r="AL1352" s="160" t="str">
        <f>IF('Equipment List'!$C1352=AM$2,'Equipment List'!$D1352,"")</f>
        <v/>
      </c>
      <c r="AM1352" s="161" t="str">
        <f>IF('Equipment List'!$C1352=AM$2,'Equipment List'!$K1352,"")</f>
        <v/>
      </c>
      <c r="AN1352" s="161" t="str">
        <f>IF('Equipment List'!$C1352=AM$2,'Equipment List'!$I1352,"")</f>
        <v/>
      </c>
      <c r="AO1352" s="160" t="str">
        <f>IF('Equipment List'!$C1352=AP$2,'Equipment List'!$D1352,"")</f>
        <v/>
      </c>
      <c r="AP1352" s="161" t="str">
        <f>IF('Equipment List'!$C1352=AP$2,'Equipment List'!$K1352,"")</f>
        <v/>
      </c>
      <c r="AQ1352" s="161" t="str">
        <f>IF('Equipment List'!$C1352=AP$2,'Equipment List'!$I1352,"")</f>
        <v/>
      </c>
      <c r="AR1352" s="160" t="str">
        <f>IF('Equipment List'!$C1352=AS$2,'Equipment List'!$D1352,"")</f>
        <v/>
      </c>
      <c r="AS1352" s="161" t="str">
        <f>IF('Equipment List'!$C1352=AS$2,'Equipment List'!$K1352,"")</f>
        <v/>
      </c>
      <c r="AT1352" s="161" t="str">
        <f>IF('Equipment List'!$C1352=AS$2,'Equipment List'!$I1352,"")</f>
        <v/>
      </c>
      <c r="AU1352" s="160" t="str">
        <f>IF('Equipment List'!$C1352=AV$2,'Equipment List'!$D1352,"")</f>
        <v/>
      </c>
      <c r="AV1352" s="161" t="str">
        <f>IF('Equipment List'!$C1352=AV$2,'Equipment List'!$K1352,"")</f>
        <v/>
      </c>
      <c r="AW1352" s="161" t="str">
        <f>IF('Equipment List'!$C1352=AV$2,'Equipment List'!$I1352,"")</f>
        <v/>
      </c>
      <c r="AX1352" s="160" t="str">
        <f>IF('Equipment List'!$C1352=AY$2,'Equipment List'!$D1352,"")</f>
        <v/>
      </c>
      <c r="AY1352" s="161" t="str">
        <f>IF('Equipment List'!$C1352=AY$2,'Equipment List'!$K1352,"")</f>
        <v/>
      </c>
      <c r="AZ1352" s="161" t="str">
        <f>IF('Equipment List'!$C1352=AY$2,'Equipment List'!$I1352,"")</f>
        <v/>
      </c>
      <c r="BA1352" s="160" t="str">
        <f>IF('Equipment List'!$C1352=BB$2,'Equipment List'!$D1352,"")</f>
        <v/>
      </c>
      <c r="BB1352" s="161" t="str">
        <f>IF('Equipment List'!$C1352=BB$2,'Equipment List'!$K1352,"")</f>
        <v/>
      </c>
      <c r="BC1352" s="161" t="str">
        <f>IF('Equipment List'!$C1352=BB$2,'Equipment List'!$I1352,"")</f>
        <v/>
      </c>
      <c r="BD1352" s="160" t="str">
        <f>IF('Equipment List'!$C1352=BE$2,'Equipment List'!$D1352,"")</f>
        <v/>
      </c>
      <c r="BE1352" s="161" t="str">
        <f>IF('Equipment List'!$C1352=BE$2,'Equipment List'!$K1352,"")</f>
        <v/>
      </c>
      <c r="BF1352" s="161" t="str">
        <f>IF('Equipment List'!$C1352=BE$2,'Equipment List'!$I1352,"")</f>
        <v/>
      </c>
      <c r="BG1352" s="160" t="str">
        <f>IF('Equipment List'!$C1352=BH$2,'Equipment List'!$D1352,"")</f>
        <v/>
      </c>
      <c r="BH1352" s="161" t="str">
        <f>IF('Equipment List'!$C1352=BH$2,'Equipment List'!$K1352,"")</f>
        <v/>
      </c>
      <c r="BI1352" s="161" t="str">
        <f>IF('Equipment List'!$C1352=BH$2,'Equipment List'!$I1352,"")</f>
        <v/>
      </c>
      <c r="BJ1352" s="160" t="str">
        <f>IF('Equipment List'!$C1352=BK$2,'Equipment List'!$D1352,"")</f>
        <v/>
      </c>
      <c r="BK1352" s="161" t="str">
        <f>IF('Equipment List'!$C1352=BK$2,'Equipment List'!$K1352,"")</f>
        <v/>
      </c>
      <c r="BL1352" s="161" t="str">
        <f>IF('Equipment List'!$C1352=BK$2,'Equipment List'!$I1352,"")</f>
        <v/>
      </c>
      <c r="BM1352" s="160" t="str">
        <f>IF('Equipment List'!$C1352=BN$2,'Equipment List'!$D1352,"")</f>
        <v/>
      </c>
      <c r="BN1352" s="161" t="str">
        <f>IF('Equipment List'!$C1352=BN$2,'Equipment List'!$K1352,"")</f>
        <v/>
      </c>
      <c r="BO1352" s="161" t="str">
        <f>IF('Equipment List'!$C1352=BN$2,'Equipment List'!$I1352,"")</f>
        <v/>
      </c>
      <c r="BP1352" s="160" t="str">
        <f>IF('Equipment List'!$C1352=BQ$2,'Equipment List'!$D1352,"")</f>
        <v/>
      </c>
      <c r="BQ1352" s="161" t="str">
        <f>IF('Equipment List'!$C1352=BQ$2,'Equipment List'!$K1352,"")</f>
        <v/>
      </c>
      <c r="BR1352" s="161" t="str">
        <f>IF('Equipment List'!$C1352=BQ$2,'Equipment List'!$I1352,"")</f>
        <v/>
      </c>
      <c r="BS1352" s="160" t="str">
        <f>IF('Equipment List'!$C1352=BT$2,'Equipment List'!$D1352,"")</f>
        <v/>
      </c>
      <c r="BT1352" s="161" t="str">
        <f>IF('Equipment List'!$C1352=BT$2,'Equipment List'!$K1352,"")</f>
        <v/>
      </c>
      <c r="BU1352" s="161" t="str">
        <f>IF('Equipment List'!$C1352=BT$2,'Equipment List'!$I1352,"")</f>
        <v/>
      </c>
      <c r="BV1352" s="160" t="str">
        <f>IF('Equipment List'!$C1352=BW$2,'Equipment List'!$D1352,"")</f>
        <v/>
      </c>
      <c r="BW1352" s="161" t="str">
        <f>IF('Equipment List'!$C1352=BW$2,'Equipment List'!$K1352,"")</f>
        <v/>
      </c>
      <c r="BX1352" s="161" t="str">
        <f>IF('Equipment List'!$C1352=BW$2,'Equipment List'!$I1352,"")</f>
        <v/>
      </c>
      <c r="BY1352" s="141"/>
      <c r="BZ1352" s="141"/>
    </row>
    <row r="1353" spans="5:78" x14ac:dyDescent="0.2">
      <c r="E1353" s="160" t="str">
        <f>IF('Equipment List'!$C1353=F$2,'Equipment List'!$D1353,"")</f>
        <v/>
      </c>
      <c r="F1353" s="161" t="str">
        <f>IF('Equipment List'!$C1353=F$2,'Equipment List'!$K1353,"")</f>
        <v/>
      </c>
      <c r="G1353" s="161" t="str">
        <f>IF('Equipment List'!$C1353=F$2,'Equipment List'!$I1353,"")</f>
        <v/>
      </c>
      <c r="H1353" s="160" t="str">
        <f>IF('Equipment List'!$C1353=I$2,'Equipment List'!$D1353,"")</f>
        <v/>
      </c>
      <c r="I1353" s="161" t="str">
        <f>IF('Equipment List'!$C1353=I$2,'Equipment List'!$K1353,"")</f>
        <v/>
      </c>
      <c r="J1353" s="161" t="str">
        <f>IF('Equipment List'!$C1353=I$2,'Equipment List'!$I1353,"")</f>
        <v/>
      </c>
      <c r="K1353" s="160" t="str">
        <f>IF('Equipment List'!$C1353=L$2,'Equipment List'!$D1353,"")</f>
        <v/>
      </c>
      <c r="L1353" s="161" t="str">
        <f>IF('Equipment List'!$C1353=L$2,'Equipment List'!$K1353,"")</f>
        <v/>
      </c>
      <c r="M1353" s="161" t="str">
        <f>IF('Equipment List'!$C1353=L$2,'Equipment List'!$I1353,"")</f>
        <v/>
      </c>
      <c r="N1353" s="160" t="str">
        <f>IF('Equipment List'!$C1353=O$2,'Equipment List'!$D1353,"")</f>
        <v/>
      </c>
      <c r="O1353" s="161" t="str">
        <f>IF('Equipment List'!$C1353=O$2,'Equipment List'!$K1353,"")</f>
        <v/>
      </c>
      <c r="P1353" s="161" t="str">
        <f>IF('Equipment List'!$C1353=O$2,'Equipment List'!$I1353,"")</f>
        <v/>
      </c>
      <c r="Q1353" s="160" t="str">
        <f>IF('Equipment List'!$C1353=R$2,'Equipment List'!$D1353,"")</f>
        <v/>
      </c>
      <c r="R1353" s="161" t="str">
        <f>IF('Equipment List'!$C1353=R$2,'Equipment List'!$K1353,"")</f>
        <v/>
      </c>
      <c r="S1353" s="161" t="str">
        <f>IF('Equipment List'!$C1353=R$2,'Equipment List'!$I1353,"")</f>
        <v/>
      </c>
      <c r="T1353" s="160" t="str">
        <f>IF('Equipment List'!$C1353=U$2,'Equipment List'!$D1353,"")</f>
        <v/>
      </c>
      <c r="U1353" s="161" t="str">
        <f>IF('Equipment List'!$C1353=U$2,'Equipment List'!$K1353,"")</f>
        <v/>
      </c>
      <c r="V1353" s="161" t="str">
        <f>IF('Equipment List'!$C1353=U$2,'Equipment List'!$I1353,"")</f>
        <v/>
      </c>
      <c r="W1353" s="160" t="str">
        <f>IF('Equipment List'!$C1353=X$2,'Equipment List'!$D1353,"")</f>
        <v/>
      </c>
      <c r="X1353" s="161" t="str">
        <f>IF('Equipment List'!$C1353=X$2,'Equipment List'!$K1353,"")</f>
        <v/>
      </c>
      <c r="Y1353" s="161" t="str">
        <f>IF('Equipment List'!$C1353=X$2,'Equipment List'!$I1353,"")</f>
        <v/>
      </c>
      <c r="Z1353" s="160" t="str">
        <f>IF('Equipment List'!$C1353=AA$2,'Equipment List'!$D1353,"")</f>
        <v/>
      </c>
      <c r="AA1353" s="161" t="str">
        <f>IF('Equipment List'!$C1353=AA$2,'Equipment List'!$K1353,"")</f>
        <v/>
      </c>
      <c r="AB1353" s="161" t="str">
        <f>IF('Equipment List'!$C1353=AA$2,'Equipment List'!$I1353,"")</f>
        <v/>
      </c>
      <c r="AC1353" s="160" t="str">
        <f>IF('Equipment List'!$C1353=AD$2,'Equipment List'!$D1353,"")</f>
        <v/>
      </c>
      <c r="AD1353" s="161" t="str">
        <f>IF('Equipment List'!$C1353=AD$2,'Equipment List'!$K1353,"")</f>
        <v/>
      </c>
      <c r="AE1353" s="161" t="str">
        <f>IF('Equipment List'!$C1353=AD$2,'Equipment List'!$I1353,"")</f>
        <v/>
      </c>
      <c r="AF1353" s="160" t="str">
        <f>IF('Equipment List'!$C1353=AG$2,'Equipment List'!$D1353,"")</f>
        <v/>
      </c>
      <c r="AG1353" s="161" t="str">
        <f>IF('Equipment List'!$C1353=AG$2,'Equipment List'!$K1353,"")</f>
        <v/>
      </c>
      <c r="AH1353" s="161" t="str">
        <f>IF('Equipment List'!$C1353=AG$2,'Equipment List'!$I1353,"")</f>
        <v/>
      </c>
      <c r="AI1353" s="160" t="str">
        <f>IF('Equipment List'!$C1353=AJ$2,'Equipment List'!$D1353,"")</f>
        <v/>
      </c>
      <c r="AJ1353" s="161" t="str">
        <f>IF('Equipment List'!$C1353=AJ$2,'Equipment List'!$K1353,"")</f>
        <v/>
      </c>
      <c r="AK1353" s="161" t="str">
        <f>IF('Equipment List'!$C1353=AJ$2,'Equipment List'!$I1353,"")</f>
        <v/>
      </c>
      <c r="AL1353" s="160" t="str">
        <f>IF('Equipment List'!$C1353=AM$2,'Equipment List'!$D1353,"")</f>
        <v/>
      </c>
      <c r="AM1353" s="161" t="str">
        <f>IF('Equipment List'!$C1353=AM$2,'Equipment List'!$K1353,"")</f>
        <v/>
      </c>
      <c r="AN1353" s="161" t="str">
        <f>IF('Equipment List'!$C1353=AM$2,'Equipment List'!$I1353,"")</f>
        <v/>
      </c>
      <c r="AO1353" s="160" t="str">
        <f>IF('Equipment List'!$C1353=AP$2,'Equipment List'!$D1353,"")</f>
        <v/>
      </c>
      <c r="AP1353" s="161" t="str">
        <f>IF('Equipment List'!$C1353=AP$2,'Equipment List'!$K1353,"")</f>
        <v/>
      </c>
      <c r="AQ1353" s="161" t="str">
        <f>IF('Equipment List'!$C1353=AP$2,'Equipment List'!$I1353,"")</f>
        <v/>
      </c>
      <c r="AR1353" s="160" t="str">
        <f>IF('Equipment List'!$C1353=AS$2,'Equipment List'!$D1353,"")</f>
        <v/>
      </c>
      <c r="AS1353" s="161" t="str">
        <f>IF('Equipment List'!$C1353=AS$2,'Equipment List'!$K1353,"")</f>
        <v/>
      </c>
      <c r="AT1353" s="161" t="str">
        <f>IF('Equipment List'!$C1353=AS$2,'Equipment List'!$I1353,"")</f>
        <v/>
      </c>
      <c r="AU1353" s="160" t="str">
        <f>IF('Equipment List'!$C1353=AV$2,'Equipment List'!$D1353,"")</f>
        <v/>
      </c>
      <c r="AV1353" s="161" t="str">
        <f>IF('Equipment List'!$C1353=AV$2,'Equipment List'!$K1353,"")</f>
        <v/>
      </c>
      <c r="AW1353" s="161" t="str">
        <f>IF('Equipment List'!$C1353=AV$2,'Equipment List'!$I1353,"")</f>
        <v/>
      </c>
      <c r="AX1353" s="160" t="str">
        <f>IF('Equipment List'!$C1353=AY$2,'Equipment List'!$D1353,"")</f>
        <v/>
      </c>
      <c r="AY1353" s="161" t="str">
        <f>IF('Equipment List'!$C1353=AY$2,'Equipment List'!$K1353,"")</f>
        <v/>
      </c>
      <c r="AZ1353" s="161" t="str">
        <f>IF('Equipment List'!$C1353=AY$2,'Equipment List'!$I1353,"")</f>
        <v/>
      </c>
      <c r="BA1353" s="160" t="str">
        <f>IF('Equipment List'!$C1353=BB$2,'Equipment List'!$D1353,"")</f>
        <v/>
      </c>
      <c r="BB1353" s="161" t="str">
        <f>IF('Equipment List'!$C1353=BB$2,'Equipment List'!$K1353,"")</f>
        <v/>
      </c>
      <c r="BC1353" s="161" t="str">
        <f>IF('Equipment List'!$C1353=BB$2,'Equipment List'!$I1353,"")</f>
        <v/>
      </c>
      <c r="BD1353" s="160" t="str">
        <f>IF('Equipment List'!$C1353=BE$2,'Equipment List'!$D1353,"")</f>
        <v/>
      </c>
      <c r="BE1353" s="161" t="str">
        <f>IF('Equipment List'!$C1353=BE$2,'Equipment List'!$K1353,"")</f>
        <v/>
      </c>
      <c r="BF1353" s="161" t="str">
        <f>IF('Equipment List'!$C1353=BE$2,'Equipment List'!$I1353,"")</f>
        <v/>
      </c>
      <c r="BG1353" s="160" t="str">
        <f>IF('Equipment List'!$C1353=BH$2,'Equipment List'!$D1353,"")</f>
        <v/>
      </c>
      <c r="BH1353" s="161" t="str">
        <f>IF('Equipment List'!$C1353=BH$2,'Equipment List'!$K1353,"")</f>
        <v/>
      </c>
      <c r="BI1353" s="161" t="str">
        <f>IF('Equipment List'!$C1353=BH$2,'Equipment List'!$I1353,"")</f>
        <v/>
      </c>
      <c r="BJ1353" s="160" t="str">
        <f>IF('Equipment List'!$C1353=BK$2,'Equipment List'!$D1353,"")</f>
        <v/>
      </c>
      <c r="BK1353" s="161" t="str">
        <f>IF('Equipment List'!$C1353=BK$2,'Equipment List'!$K1353,"")</f>
        <v/>
      </c>
      <c r="BL1353" s="161" t="str">
        <f>IF('Equipment List'!$C1353=BK$2,'Equipment List'!$I1353,"")</f>
        <v/>
      </c>
      <c r="BM1353" s="160" t="str">
        <f>IF('Equipment List'!$C1353=BN$2,'Equipment List'!$D1353,"")</f>
        <v/>
      </c>
      <c r="BN1353" s="161" t="str">
        <f>IF('Equipment List'!$C1353=BN$2,'Equipment List'!$K1353,"")</f>
        <v/>
      </c>
      <c r="BO1353" s="161" t="str">
        <f>IF('Equipment List'!$C1353=BN$2,'Equipment List'!$I1353,"")</f>
        <v/>
      </c>
      <c r="BP1353" s="160" t="str">
        <f>IF('Equipment List'!$C1353=BQ$2,'Equipment List'!$D1353,"")</f>
        <v/>
      </c>
      <c r="BQ1353" s="161" t="str">
        <f>IF('Equipment List'!$C1353=BQ$2,'Equipment List'!$K1353,"")</f>
        <v/>
      </c>
      <c r="BR1353" s="161" t="str">
        <f>IF('Equipment List'!$C1353=BQ$2,'Equipment List'!$I1353,"")</f>
        <v/>
      </c>
      <c r="BS1353" s="160" t="str">
        <f>IF('Equipment List'!$C1353=BT$2,'Equipment List'!$D1353,"")</f>
        <v/>
      </c>
      <c r="BT1353" s="161" t="str">
        <f>IF('Equipment List'!$C1353=BT$2,'Equipment List'!$K1353,"")</f>
        <v/>
      </c>
      <c r="BU1353" s="161" t="str">
        <f>IF('Equipment List'!$C1353=BT$2,'Equipment List'!$I1353,"")</f>
        <v/>
      </c>
      <c r="BV1353" s="160" t="str">
        <f>IF('Equipment List'!$C1353=BW$2,'Equipment List'!$D1353,"")</f>
        <v/>
      </c>
      <c r="BW1353" s="161" t="str">
        <f>IF('Equipment List'!$C1353=BW$2,'Equipment List'!$K1353,"")</f>
        <v/>
      </c>
      <c r="BX1353" s="161" t="str">
        <f>IF('Equipment List'!$C1353=BW$2,'Equipment List'!$I1353,"")</f>
        <v/>
      </c>
      <c r="BY1353" s="141"/>
      <c r="BZ1353" s="141"/>
    </row>
    <row r="1354" spans="5:78" x14ac:dyDescent="0.2">
      <c r="E1354" s="160" t="str">
        <f>IF('Equipment List'!$C1354=F$2,'Equipment List'!$D1354,"")</f>
        <v/>
      </c>
      <c r="F1354" s="161" t="str">
        <f>IF('Equipment List'!$C1354=F$2,'Equipment List'!$K1354,"")</f>
        <v/>
      </c>
      <c r="G1354" s="161" t="str">
        <f>IF('Equipment List'!$C1354=F$2,'Equipment List'!$I1354,"")</f>
        <v/>
      </c>
      <c r="H1354" s="160" t="str">
        <f>IF('Equipment List'!$C1354=I$2,'Equipment List'!$D1354,"")</f>
        <v/>
      </c>
      <c r="I1354" s="161" t="str">
        <f>IF('Equipment List'!$C1354=I$2,'Equipment List'!$K1354,"")</f>
        <v/>
      </c>
      <c r="J1354" s="161" t="str">
        <f>IF('Equipment List'!$C1354=I$2,'Equipment List'!$I1354,"")</f>
        <v/>
      </c>
      <c r="K1354" s="160" t="str">
        <f>IF('Equipment List'!$C1354=L$2,'Equipment List'!$D1354,"")</f>
        <v/>
      </c>
      <c r="L1354" s="161" t="str">
        <f>IF('Equipment List'!$C1354=L$2,'Equipment List'!$K1354,"")</f>
        <v/>
      </c>
      <c r="M1354" s="161" t="str">
        <f>IF('Equipment List'!$C1354=L$2,'Equipment List'!$I1354,"")</f>
        <v/>
      </c>
      <c r="N1354" s="160" t="str">
        <f>IF('Equipment List'!$C1354=O$2,'Equipment List'!$D1354,"")</f>
        <v/>
      </c>
      <c r="O1354" s="161" t="str">
        <f>IF('Equipment List'!$C1354=O$2,'Equipment List'!$K1354,"")</f>
        <v/>
      </c>
      <c r="P1354" s="161" t="str">
        <f>IF('Equipment List'!$C1354=O$2,'Equipment List'!$I1354,"")</f>
        <v/>
      </c>
      <c r="Q1354" s="160" t="str">
        <f>IF('Equipment List'!$C1354=R$2,'Equipment List'!$D1354,"")</f>
        <v/>
      </c>
      <c r="R1354" s="161" t="str">
        <f>IF('Equipment List'!$C1354=R$2,'Equipment List'!$K1354,"")</f>
        <v/>
      </c>
      <c r="S1354" s="161" t="str">
        <f>IF('Equipment List'!$C1354=R$2,'Equipment List'!$I1354,"")</f>
        <v/>
      </c>
      <c r="T1354" s="160" t="str">
        <f>IF('Equipment List'!$C1354=U$2,'Equipment List'!$D1354,"")</f>
        <v/>
      </c>
      <c r="U1354" s="161" t="str">
        <f>IF('Equipment List'!$C1354=U$2,'Equipment List'!$K1354,"")</f>
        <v/>
      </c>
      <c r="V1354" s="161" t="str">
        <f>IF('Equipment List'!$C1354=U$2,'Equipment List'!$I1354,"")</f>
        <v/>
      </c>
      <c r="W1354" s="160" t="str">
        <f>IF('Equipment List'!$C1354=X$2,'Equipment List'!$D1354,"")</f>
        <v/>
      </c>
      <c r="X1354" s="161" t="str">
        <f>IF('Equipment List'!$C1354=X$2,'Equipment List'!$K1354,"")</f>
        <v/>
      </c>
      <c r="Y1354" s="161" t="str">
        <f>IF('Equipment List'!$C1354=X$2,'Equipment List'!$I1354,"")</f>
        <v/>
      </c>
      <c r="Z1354" s="160" t="str">
        <f>IF('Equipment List'!$C1354=AA$2,'Equipment List'!$D1354,"")</f>
        <v/>
      </c>
      <c r="AA1354" s="161" t="str">
        <f>IF('Equipment List'!$C1354=AA$2,'Equipment List'!$K1354,"")</f>
        <v/>
      </c>
      <c r="AB1354" s="161" t="str">
        <f>IF('Equipment List'!$C1354=AA$2,'Equipment List'!$I1354,"")</f>
        <v/>
      </c>
      <c r="AC1354" s="160" t="str">
        <f>IF('Equipment List'!$C1354=AD$2,'Equipment List'!$D1354,"")</f>
        <v/>
      </c>
      <c r="AD1354" s="161" t="str">
        <f>IF('Equipment List'!$C1354=AD$2,'Equipment List'!$K1354,"")</f>
        <v/>
      </c>
      <c r="AE1354" s="161" t="str">
        <f>IF('Equipment List'!$C1354=AD$2,'Equipment List'!$I1354,"")</f>
        <v/>
      </c>
      <c r="AF1354" s="160" t="str">
        <f>IF('Equipment List'!$C1354=AG$2,'Equipment List'!$D1354,"")</f>
        <v/>
      </c>
      <c r="AG1354" s="161" t="str">
        <f>IF('Equipment List'!$C1354=AG$2,'Equipment List'!$K1354,"")</f>
        <v/>
      </c>
      <c r="AH1354" s="161" t="str">
        <f>IF('Equipment List'!$C1354=AG$2,'Equipment List'!$I1354,"")</f>
        <v/>
      </c>
      <c r="AI1354" s="160" t="str">
        <f>IF('Equipment List'!$C1354=AJ$2,'Equipment List'!$D1354,"")</f>
        <v/>
      </c>
      <c r="AJ1354" s="161" t="str">
        <f>IF('Equipment List'!$C1354=AJ$2,'Equipment List'!$K1354,"")</f>
        <v/>
      </c>
      <c r="AK1354" s="161" t="str">
        <f>IF('Equipment List'!$C1354=AJ$2,'Equipment List'!$I1354,"")</f>
        <v/>
      </c>
      <c r="AL1354" s="160" t="str">
        <f>IF('Equipment List'!$C1354=AM$2,'Equipment List'!$D1354,"")</f>
        <v/>
      </c>
      <c r="AM1354" s="161" t="str">
        <f>IF('Equipment List'!$C1354=AM$2,'Equipment List'!$K1354,"")</f>
        <v/>
      </c>
      <c r="AN1354" s="161" t="str">
        <f>IF('Equipment List'!$C1354=AM$2,'Equipment List'!$I1354,"")</f>
        <v/>
      </c>
      <c r="AO1354" s="160" t="str">
        <f>IF('Equipment List'!$C1354=AP$2,'Equipment List'!$D1354,"")</f>
        <v/>
      </c>
      <c r="AP1354" s="161" t="str">
        <f>IF('Equipment List'!$C1354=AP$2,'Equipment List'!$K1354,"")</f>
        <v/>
      </c>
      <c r="AQ1354" s="161" t="str">
        <f>IF('Equipment List'!$C1354=AP$2,'Equipment List'!$I1354,"")</f>
        <v/>
      </c>
      <c r="AR1354" s="160" t="str">
        <f>IF('Equipment List'!$C1354=AS$2,'Equipment List'!$D1354,"")</f>
        <v/>
      </c>
      <c r="AS1354" s="161" t="str">
        <f>IF('Equipment List'!$C1354=AS$2,'Equipment List'!$K1354,"")</f>
        <v/>
      </c>
      <c r="AT1354" s="161" t="str">
        <f>IF('Equipment List'!$C1354=AS$2,'Equipment List'!$I1354,"")</f>
        <v/>
      </c>
      <c r="AU1354" s="160" t="str">
        <f>IF('Equipment List'!$C1354=AV$2,'Equipment List'!$D1354,"")</f>
        <v/>
      </c>
      <c r="AV1354" s="161" t="str">
        <f>IF('Equipment List'!$C1354=AV$2,'Equipment List'!$K1354,"")</f>
        <v/>
      </c>
      <c r="AW1354" s="161" t="str">
        <f>IF('Equipment List'!$C1354=AV$2,'Equipment List'!$I1354,"")</f>
        <v/>
      </c>
      <c r="AX1354" s="160" t="str">
        <f>IF('Equipment List'!$C1354=AY$2,'Equipment List'!$D1354,"")</f>
        <v/>
      </c>
      <c r="AY1354" s="161" t="str">
        <f>IF('Equipment List'!$C1354=AY$2,'Equipment List'!$K1354,"")</f>
        <v/>
      </c>
      <c r="AZ1354" s="161" t="str">
        <f>IF('Equipment List'!$C1354=AY$2,'Equipment List'!$I1354,"")</f>
        <v/>
      </c>
      <c r="BA1354" s="160" t="str">
        <f>IF('Equipment List'!$C1354=BB$2,'Equipment List'!$D1354,"")</f>
        <v/>
      </c>
      <c r="BB1354" s="161" t="str">
        <f>IF('Equipment List'!$C1354=BB$2,'Equipment List'!$K1354,"")</f>
        <v/>
      </c>
      <c r="BC1354" s="161" t="str">
        <f>IF('Equipment List'!$C1354=BB$2,'Equipment List'!$I1354,"")</f>
        <v/>
      </c>
      <c r="BD1354" s="160" t="str">
        <f>IF('Equipment List'!$C1354=BE$2,'Equipment List'!$D1354,"")</f>
        <v/>
      </c>
      <c r="BE1354" s="161" t="str">
        <f>IF('Equipment List'!$C1354=BE$2,'Equipment List'!$K1354,"")</f>
        <v/>
      </c>
      <c r="BF1354" s="161" t="str">
        <f>IF('Equipment List'!$C1354=BE$2,'Equipment List'!$I1354,"")</f>
        <v/>
      </c>
      <c r="BG1354" s="160" t="str">
        <f>IF('Equipment List'!$C1354=BH$2,'Equipment List'!$D1354,"")</f>
        <v/>
      </c>
      <c r="BH1354" s="161" t="str">
        <f>IF('Equipment List'!$C1354=BH$2,'Equipment List'!$K1354,"")</f>
        <v/>
      </c>
      <c r="BI1354" s="161" t="str">
        <f>IF('Equipment List'!$C1354=BH$2,'Equipment List'!$I1354,"")</f>
        <v/>
      </c>
      <c r="BJ1354" s="160" t="str">
        <f>IF('Equipment List'!$C1354=BK$2,'Equipment List'!$D1354,"")</f>
        <v/>
      </c>
      <c r="BK1354" s="161" t="str">
        <f>IF('Equipment List'!$C1354=BK$2,'Equipment List'!$K1354,"")</f>
        <v/>
      </c>
      <c r="BL1354" s="161" t="str">
        <f>IF('Equipment List'!$C1354=BK$2,'Equipment List'!$I1354,"")</f>
        <v/>
      </c>
      <c r="BM1354" s="160" t="str">
        <f>IF('Equipment List'!$C1354=BN$2,'Equipment List'!$D1354,"")</f>
        <v/>
      </c>
      <c r="BN1354" s="161" t="str">
        <f>IF('Equipment List'!$C1354=BN$2,'Equipment List'!$K1354,"")</f>
        <v/>
      </c>
      <c r="BO1354" s="161" t="str">
        <f>IF('Equipment List'!$C1354=BN$2,'Equipment List'!$I1354,"")</f>
        <v/>
      </c>
      <c r="BP1354" s="160" t="str">
        <f>IF('Equipment List'!$C1354=BQ$2,'Equipment List'!$D1354,"")</f>
        <v/>
      </c>
      <c r="BQ1354" s="161" t="str">
        <f>IF('Equipment List'!$C1354=BQ$2,'Equipment List'!$K1354,"")</f>
        <v/>
      </c>
      <c r="BR1354" s="161" t="str">
        <f>IF('Equipment List'!$C1354=BQ$2,'Equipment List'!$I1354,"")</f>
        <v/>
      </c>
      <c r="BS1354" s="160" t="str">
        <f>IF('Equipment List'!$C1354=BT$2,'Equipment List'!$D1354,"")</f>
        <v/>
      </c>
      <c r="BT1354" s="161" t="str">
        <f>IF('Equipment List'!$C1354=BT$2,'Equipment List'!$K1354,"")</f>
        <v/>
      </c>
      <c r="BU1354" s="161" t="str">
        <f>IF('Equipment List'!$C1354=BT$2,'Equipment List'!$I1354,"")</f>
        <v/>
      </c>
      <c r="BV1354" s="160" t="str">
        <f>IF('Equipment List'!$C1354=BW$2,'Equipment List'!$D1354,"")</f>
        <v/>
      </c>
      <c r="BW1354" s="161" t="str">
        <f>IF('Equipment List'!$C1354=BW$2,'Equipment List'!$K1354,"")</f>
        <v/>
      </c>
      <c r="BX1354" s="161" t="str">
        <f>IF('Equipment List'!$C1354=BW$2,'Equipment List'!$I1354,"")</f>
        <v/>
      </c>
      <c r="BY1354" s="141"/>
      <c r="BZ1354" s="141"/>
    </row>
    <row r="1355" spans="5:78" x14ac:dyDescent="0.2">
      <c r="E1355" s="160" t="str">
        <f>IF('Equipment List'!$C1355=F$2,'Equipment List'!$D1355,"")</f>
        <v/>
      </c>
      <c r="F1355" s="161" t="str">
        <f>IF('Equipment List'!$C1355=F$2,'Equipment List'!$K1355,"")</f>
        <v/>
      </c>
      <c r="G1355" s="161" t="str">
        <f>IF('Equipment List'!$C1355=F$2,'Equipment List'!$I1355,"")</f>
        <v/>
      </c>
      <c r="H1355" s="160" t="str">
        <f>IF('Equipment List'!$C1355=I$2,'Equipment List'!$D1355,"")</f>
        <v/>
      </c>
      <c r="I1355" s="161" t="str">
        <f>IF('Equipment List'!$C1355=I$2,'Equipment List'!$K1355,"")</f>
        <v/>
      </c>
      <c r="J1355" s="161" t="str">
        <f>IF('Equipment List'!$C1355=I$2,'Equipment List'!$I1355,"")</f>
        <v/>
      </c>
      <c r="K1355" s="160" t="str">
        <f>IF('Equipment List'!$C1355=L$2,'Equipment List'!$D1355,"")</f>
        <v/>
      </c>
      <c r="L1355" s="161" t="str">
        <f>IF('Equipment List'!$C1355=L$2,'Equipment List'!$K1355,"")</f>
        <v/>
      </c>
      <c r="M1355" s="161" t="str">
        <f>IF('Equipment List'!$C1355=L$2,'Equipment List'!$I1355,"")</f>
        <v/>
      </c>
      <c r="N1355" s="160" t="str">
        <f>IF('Equipment List'!$C1355=O$2,'Equipment List'!$D1355,"")</f>
        <v/>
      </c>
      <c r="O1355" s="161" t="str">
        <f>IF('Equipment List'!$C1355=O$2,'Equipment List'!$K1355,"")</f>
        <v/>
      </c>
      <c r="P1355" s="161" t="str">
        <f>IF('Equipment List'!$C1355=O$2,'Equipment List'!$I1355,"")</f>
        <v/>
      </c>
      <c r="Q1355" s="160" t="str">
        <f>IF('Equipment List'!$C1355=R$2,'Equipment List'!$D1355,"")</f>
        <v/>
      </c>
      <c r="R1355" s="161" t="str">
        <f>IF('Equipment List'!$C1355=R$2,'Equipment List'!$K1355,"")</f>
        <v/>
      </c>
      <c r="S1355" s="161" t="str">
        <f>IF('Equipment List'!$C1355=R$2,'Equipment List'!$I1355,"")</f>
        <v/>
      </c>
      <c r="T1355" s="160" t="str">
        <f>IF('Equipment List'!$C1355=U$2,'Equipment List'!$D1355,"")</f>
        <v/>
      </c>
      <c r="U1355" s="161" t="str">
        <f>IF('Equipment List'!$C1355=U$2,'Equipment List'!$K1355,"")</f>
        <v/>
      </c>
      <c r="V1355" s="161" t="str">
        <f>IF('Equipment List'!$C1355=U$2,'Equipment List'!$I1355,"")</f>
        <v/>
      </c>
      <c r="W1355" s="160" t="str">
        <f>IF('Equipment List'!$C1355=X$2,'Equipment List'!$D1355,"")</f>
        <v/>
      </c>
      <c r="X1355" s="161" t="str">
        <f>IF('Equipment List'!$C1355=X$2,'Equipment List'!$K1355,"")</f>
        <v/>
      </c>
      <c r="Y1355" s="161" t="str">
        <f>IF('Equipment List'!$C1355=X$2,'Equipment List'!$I1355,"")</f>
        <v/>
      </c>
      <c r="Z1355" s="160" t="str">
        <f>IF('Equipment List'!$C1355=AA$2,'Equipment List'!$D1355,"")</f>
        <v/>
      </c>
      <c r="AA1355" s="161" t="str">
        <f>IF('Equipment List'!$C1355=AA$2,'Equipment List'!$K1355,"")</f>
        <v/>
      </c>
      <c r="AB1355" s="161" t="str">
        <f>IF('Equipment List'!$C1355=AA$2,'Equipment List'!$I1355,"")</f>
        <v/>
      </c>
      <c r="AC1355" s="160" t="str">
        <f>IF('Equipment List'!$C1355=AD$2,'Equipment List'!$D1355,"")</f>
        <v/>
      </c>
      <c r="AD1355" s="161" t="str">
        <f>IF('Equipment List'!$C1355=AD$2,'Equipment List'!$K1355,"")</f>
        <v/>
      </c>
      <c r="AE1355" s="161" t="str">
        <f>IF('Equipment List'!$C1355=AD$2,'Equipment List'!$I1355,"")</f>
        <v/>
      </c>
      <c r="AF1355" s="160" t="str">
        <f>IF('Equipment List'!$C1355=AG$2,'Equipment List'!$D1355,"")</f>
        <v/>
      </c>
      <c r="AG1355" s="161" t="str">
        <f>IF('Equipment List'!$C1355=AG$2,'Equipment List'!$K1355,"")</f>
        <v/>
      </c>
      <c r="AH1355" s="161" t="str">
        <f>IF('Equipment List'!$C1355=AG$2,'Equipment List'!$I1355,"")</f>
        <v/>
      </c>
      <c r="AI1355" s="160" t="str">
        <f>IF('Equipment List'!$C1355=AJ$2,'Equipment List'!$D1355,"")</f>
        <v/>
      </c>
      <c r="AJ1355" s="161" t="str">
        <f>IF('Equipment List'!$C1355=AJ$2,'Equipment List'!$K1355,"")</f>
        <v/>
      </c>
      <c r="AK1355" s="161" t="str">
        <f>IF('Equipment List'!$C1355=AJ$2,'Equipment List'!$I1355,"")</f>
        <v/>
      </c>
      <c r="AL1355" s="160" t="str">
        <f>IF('Equipment List'!$C1355=AM$2,'Equipment List'!$D1355,"")</f>
        <v/>
      </c>
      <c r="AM1355" s="161" t="str">
        <f>IF('Equipment List'!$C1355=AM$2,'Equipment List'!$K1355,"")</f>
        <v/>
      </c>
      <c r="AN1355" s="161" t="str">
        <f>IF('Equipment List'!$C1355=AM$2,'Equipment List'!$I1355,"")</f>
        <v/>
      </c>
      <c r="AO1355" s="160" t="str">
        <f>IF('Equipment List'!$C1355=AP$2,'Equipment List'!$D1355,"")</f>
        <v/>
      </c>
      <c r="AP1355" s="161" t="str">
        <f>IF('Equipment List'!$C1355=AP$2,'Equipment List'!$K1355,"")</f>
        <v/>
      </c>
      <c r="AQ1355" s="161" t="str">
        <f>IF('Equipment List'!$C1355=AP$2,'Equipment List'!$I1355,"")</f>
        <v/>
      </c>
      <c r="AR1355" s="160" t="str">
        <f>IF('Equipment List'!$C1355=AS$2,'Equipment List'!$D1355,"")</f>
        <v/>
      </c>
      <c r="AS1355" s="161" t="str">
        <f>IF('Equipment List'!$C1355=AS$2,'Equipment List'!$K1355,"")</f>
        <v/>
      </c>
      <c r="AT1355" s="161" t="str">
        <f>IF('Equipment List'!$C1355=AS$2,'Equipment List'!$I1355,"")</f>
        <v/>
      </c>
      <c r="AU1355" s="160" t="str">
        <f>IF('Equipment List'!$C1355=AV$2,'Equipment List'!$D1355,"")</f>
        <v/>
      </c>
      <c r="AV1355" s="161" t="str">
        <f>IF('Equipment List'!$C1355=AV$2,'Equipment List'!$K1355,"")</f>
        <v/>
      </c>
      <c r="AW1355" s="161" t="str">
        <f>IF('Equipment List'!$C1355=AV$2,'Equipment List'!$I1355,"")</f>
        <v/>
      </c>
      <c r="AX1355" s="160" t="str">
        <f>IF('Equipment List'!$C1355=AY$2,'Equipment List'!$D1355,"")</f>
        <v/>
      </c>
      <c r="AY1355" s="161" t="str">
        <f>IF('Equipment List'!$C1355=AY$2,'Equipment List'!$K1355,"")</f>
        <v/>
      </c>
      <c r="AZ1355" s="161" t="str">
        <f>IF('Equipment List'!$C1355=AY$2,'Equipment List'!$I1355,"")</f>
        <v/>
      </c>
      <c r="BA1355" s="160" t="str">
        <f>IF('Equipment List'!$C1355=BB$2,'Equipment List'!$D1355,"")</f>
        <v/>
      </c>
      <c r="BB1355" s="161" t="str">
        <f>IF('Equipment List'!$C1355=BB$2,'Equipment List'!$K1355,"")</f>
        <v/>
      </c>
      <c r="BC1355" s="161" t="str">
        <f>IF('Equipment List'!$C1355=BB$2,'Equipment List'!$I1355,"")</f>
        <v/>
      </c>
      <c r="BD1355" s="160" t="str">
        <f>IF('Equipment List'!$C1355=BE$2,'Equipment List'!$D1355,"")</f>
        <v/>
      </c>
      <c r="BE1355" s="161" t="str">
        <f>IF('Equipment List'!$C1355=BE$2,'Equipment List'!$K1355,"")</f>
        <v/>
      </c>
      <c r="BF1355" s="161" t="str">
        <f>IF('Equipment List'!$C1355=BE$2,'Equipment List'!$I1355,"")</f>
        <v/>
      </c>
      <c r="BG1355" s="160" t="str">
        <f>IF('Equipment List'!$C1355=BH$2,'Equipment List'!$D1355,"")</f>
        <v/>
      </c>
      <c r="BH1355" s="161" t="str">
        <f>IF('Equipment List'!$C1355=BH$2,'Equipment List'!$K1355,"")</f>
        <v/>
      </c>
      <c r="BI1355" s="161" t="str">
        <f>IF('Equipment List'!$C1355=BH$2,'Equipment List'!$I1355,"")</f>
        <v/>
      </c>
      <c r="BJ1355" s="160" t="str">
        <f>IF('Equipment List'!$C1355=BK$2,'Equipment List'!$D1355,"")</f>
        <v/>
      </c>
      <c r="BK1355" s="161" t="str">
        <f>IF('Equipment List'!$C1355=BK$2,'Equipment List'!$K1355,"")</f>
        <v/>
      </c>
      <c r="BL1355" s="161" t="str">
        <f>IF('Equipment List'!$C1355=BK$2,'Equipment List'!$I1355,"")</f>
        <v/>
      </c>
      <c r="BM1355" s="160" t="str">
        <f>IF('Equipment List'!$C1355=BN$2,'Equipment List'!$D1355,"")</f>
        <v/>
      </c>
      <c r="BN1355" s="161" t="str">
        <f>IF('Equipment List'!$C1355=BN$2,'Equipment List'!$K1355,"")</f>
        <v/>
      </c>
      <c r="BO1355" s="161" t="str">
        <f>IF('Equipment List'!$C1355=BN$2,'Equipment List'!$I1355,"")</f>
        <v/>
      </c>
      <c r="BP1355" s="160" t="str">
        <f>IF('Equipment List'!$C1355=BQ$2,'Equipment List'!$D1355,"")</f>
        <v/>
      </c>
      <c r="BQ1355" s="161" t="str">
        <f>IF('Equipment List'!$C1355=BQ$2,'Equipment List'!$K1355,"")</f>
        <v/>
      </c>
      <c r="BR1355" s="161" t="str">
        <f>IF('Equipment List'!$C1355=BQ$2,'Equipment List'!$I1355,"")</f>
        <v/>
      </c>
      <c r="BS1355" s="160" t="str">
        <f>IF('Equipment List'!$C1355=BT$2,'Equipment List'!$D1355,"")</f>
        <v/>
      </c>
      <c r="BT1355" s="161" t="str">
        <f>IF('Equipment List'!$C1355=BT$2,'Equipment List'!$K1355,"")</f>
        <v/>
      </c>
      <c r="BU1355" s="161" t="str">
        <f>IF('Equipment List'!$C1355=BT$2,'Equipment List'!$I1355,"")</f>
        <v/>
      </c>
      <c r="BV1355" s="160" t="str">
        <f>IF('Equipment List'!$C1355=BW$2,'Equipment List'!$D1355,"")</f>
        <v/>
      </c>
      <c r="BW1355" s="161" t="str">
        <f>IF('Equipment List'!$C1355=BW$2,'Equipment List'!$K1355,"")</f>
        <v/>
      </c>
      <c r="BX1355" s="161" t="str">
        <f>IF('Equipment List'!$C1355=BW$2,'Equipment List'!$I1355,"")</f>
        <v/>
      </c>
      <c r="BY1355" s="141"/>
      <c r="BZ1355" s="141"/>
    </row>
    <row r="1356" spans="5:78" x14ac:dyDescent="0.2">
      <c r="E1356" s="160" t="str">
        <f>IF('Equipment List'!$C1356=F$2,'Equipment List'!$D1356,"")</f>
        <v/>
      </c>
      <c r="F1356" s="161" t="str">
        <f>IF('Equipment List'!$C1356=F$2,'Equipment List'!$K1356,"")</f>
        <v/>
      </c>
      <c r="G1356" s="161" t="str">
        <f>IF('Equipment List'!$C1356=F$2,'Equipment List'!$I1356,"")</f>
        <v/>
      </c>
      <c r="H1356" s="160" t="str">
        <f>IF('Equipment List'!$C1356=I$2,'Equipment List'!$D1356,"")</f>
        <v/>
      </c>
      <c r="I1356" s="161" t="str">
        <f>IF('Equipment List'!$C1356=I$2,'Equipment List'!$K1356,"")</f>
        <v/>
      </c>
      <c r="J1356" s="161" t="str">
        <f>IF('Equipment List'!$C1356=I$2,'Equipment List'!$I1356,"")</f>
        <v/>
      </c>
      <c r="K1356" s="160" t="str">
        <f>IF('Equipment List'!$C1356=L$2,'Equipment List'!$D1356,"")</f>
        <v/>
      </c>
      <c r="L1356" s="161" t="str">
        <f>IF('Equipment List'!$C1356=L$2,'Equipment List'!$K1356,"")</f>
        <v/>
      </c>
      <c r="M1356" s="161" t="str">
        <f>IF('Equipment List'!$C1356=L$2,'Equipment List'!$I1356,"")</f>
        <v/>
      </c>
      <c r="N1356" s="160" t="str">
        <f>IF('Equipment List'!$C1356=O$2,'Equipment List'!$D1356,"")</f>
        <v/>
      </c>
      <c r="O1356" s="161" t="str">
        <f>IF('Equipment List'!$C1356=O$2,'Equipment List'!$K1356,"")</f>
        <v/>
      </c>
      <c r="P1356" s="161" t="str">
        <f>IF('Equipment List'!$C1356=O$2,'Equipment List'!$I1356,"")</f>
        <v/>
      </c>
      <c r="Q1356" s="160" t="str">
        <f>IF('Equipment List'!$C1356=R$2,'Equipment List'!$D1356,"")</f>
        <v/>
      </c>
      <c r="R1356" s="161" t="str">
        <f>IF('Equipment List'!$C1356=R$2,'Equipment List'!$K1356,"")</f>
        <v/>
      </c>
      <c r="S1356" s="161" t="str">
        <f>IF('Equipment List'!$C1356=R$2,'Equipment List'!$I1356,"")</f>
        <v/>
      </c>
      <c r="T1356" s="160" t="str">
        <f>IF('Equipment List'!$C1356=U$2,'Equipment List'!$D1356,"")</f>
        <v/>
      </c>
      <c r="U1356" s="161" t="str">
        <f>IF('Equipment List'!$C1356=U$2,'Equipment List'!$K1356,"")</f>
        <v/>
      </c>
      <c r="V1356" s="161" t="str">
        <f>IF('Equipment List'!$C1356=U$2,'Equipment List'!$I1356,"")</f>
        <v/>
      </c>
      <c r="W1356" s="160" t="str">
        <f>IF('Equipment List'!$C1356=X$2,'Equipment List'!$D1356,"")</f>
        <v/>
      </c>
      <c r="X1356" s="161" t="str">
        <f>IF('Equipment List'!$C1356=X$2,'Equipment List'!$K1356,"")</f>
        <v/>
      </c>
      <c r="Y1356" s="161" t="str">
        <f>IF('Equipment List'!$C1356=X$2,'Equipment List'!$I1356,"")</f>
        <v/>
      </c>
      <c r="Z1356" s="160" t="str">
        <f>IF('Equipment List'!$C1356=AA$2,'Equipment List'!$D1356,"")</f>
        <v/>
      </c>
      <c r="AA1356" s="161" t="str">
        <f>IF('Equipment List'!$C1356=AA$2,'Equipment List'!$K1356,"")</f>
        <v/>
      </c>
      <c r="AB1356" s="161" t="str">
        <f>IF('Equipment List'!$C1356=AA$2,'Equipment List'!$I1356,"")</f>
        <v/>
      </c>
      <c r="AC1356" s="160" t="str">
        <f>IF('Equipment List'!$C1356=AD$2,'Equipment List'!$D1356,"")</f>
        <v/>
      </c>
      <c r="AD1356" s="161" t="str">
        <f>IF('Equipment List'!$C1356=AD$2,'Equipment List'!$K1356,"")</f>
        <v/>
      </c>
      <c r="AE1356" s="161" t="str">
        <f>IF('Equipment List'!$C1356=AD$2,'Equipment List'!$I1356,"")</f>
        <v/>
      </c>
      <c r="AF1356" s="160" t="str">
        <f>IF('Equipment List'!$C1356=AG$2,'Equipment List'!$D1356,"")</f>
        <v/>
      </c>
      <c r="AG1356" s="161" t="str">
        <f>IF('Equipment List'!$C1356=AG$2,'Equipment List'!$K1356,"")</f>
        <v/>
      </c>
      <c r="AH1356" s="161" t="str">
        <f>IF('Equipment List'!$C1356=AG$2,'Equipment List'!$I1356,"")</f>
        <v/>
      </c>
      <c r="AI1356" s="160" t="str">
        <f>IF('Equipment List'!$C1356=AJ$2,'Equipment List'!$D1356,"")</f>
        <v/>
      </c>
      <c r="AJ1356" s="161" t="str">
        <f>IF('Equipment List'!$C1356=AJ$2,'Equipment List'!$K1356,"")</f>
        <v/>
      </c>
      <c r="AK1356" s="161" t="str">
        <f>IF('Equipment List'!$C1356=AJ$2,'Equipment List'!$I1356,"")</f>
        <v/>
      </c>
      <c r="AL1356" s="160" t="str">
        <f>IF('Equipment List'!$C1356=AM$2,'Equipment List'!$D1356,"")</f>
        <v/>
      </c>
      <c r="AM1356" s="161" t="str">
        <f>IF('Equipment List'!$C1356=AM$2,'Equipment List'!$K1356,"")</f>
        <v/>
      </c>
      <c r="AN1356" s="161" t="str">
        <f>IF('Equipment List'!$C1356=AM$2,'Equipment List'!$I1356,"")</f>
        <v/>
      </c>
      <c r="AO1356" s="160" t="str">
        <f>IF('Equipment List'!$C1356=AP$2,'Equipment List'!$D1356,"")</f>
        <v/>
      </c>
      <c r="AP1356" s="161" t="str">
        <f>IF('Equipment List'!$C1356=AP$2,'Equipment List'!$K1356,"")</f>
        <v/>
      </c>
      <c r="AQ1356" s="161" t="str">
        <f>IF('Equipment List'!$C1356=AP$2,'Equipment List'!$I1356,"")</f>
        <v/>
      </c>
      <c r="AR1356" s="160" t="str">
        <f>IF('Equipment List'!$C1356=AS$2,'Equipment List'!$D1356,"")</f>
        <v/>
      </c>
      <c r="AS1356" s="161" t="str">
        <f>IF('Equipment List'!$C1356=AS$2,'Equipment List'!$K1356,"")</f>
        <v/>
      </c>
      <c r="AT1356" s="161" t="str">
        <f>IF('Equipment List'!$C1356=AS$2,'Equipment List'!$I1356,"")</f>
        <v/>
      </c>
      <c r="AU1356" s="160" t="str">
        <f>IF('Equipment List'!$C1356=AV$2,'Equipment List'!$D1356,"")</f>
        <v/>
      </c>
      <c r="AV1356" s="161" t="str">
        <f>IF('Equipment List'!$C1356=AV$2,'Equipment List'!$K1356,"")</f>
        <v/>
      </c>
      <c r="AW1356" s="161" t="str">
        <f>IF('Equipment List'!$C1356=AV$2,'Equipment List'!$I1356,"")</f>
        <v/>
      </c>
      <c r="AX1356" s="160" t="str">
        <f>IF('Equipment List'!$C1356=AY$2,'Equipment List'!$D1356,"")</f>
        <v/>
      </c>
      <c r="AY1356" s="161" t="str">
        <f>IF('Equipment List'!$C1356=AY$2,'Equipment List'!$K1356,"")</f>
        <v/>
      </c>
      <c r="AZ1356" s="161" t="str">
        <f>IF('Equipment List'!$C1356=AY$2,'Equipment List'!$I1356,"")</f>
        <v/>
      </c>
      <c r="BA1356" s="160" t="str">
        <f>IF('Equipment List'!$C1356=BB$2,'Equipment List'!$D1356,"")</f>
        <v/>
      </c>
      <c r="BB1356" s="161" t="str">
        <f>IF('Equipment List'!$C1356=BB$2,'Equipment List'!$K1356,"")</f>
        <v/>
      </c>
      <c r="BC1356" s="161" t="str">
        <f>IF('Equipment List'!$C1356=BB$2,'Equipment List'!$I1356,"")</f>
        <v/>
      </c>
      <c r="BD1356" s="160" t="str">
        <f>IF('Equipment List'!$C1356=BE$2,'Equipment List'!$D1356,"")</f>
        <v/>
      </c>
      <c r="BE1356" s="161" t="str">
        <f>IF('Equipment List'!$C1356=BE$2,'Equipment List'!$K1356,"")</f>
        <v/>
      </c>
      <c r="BF1356" s="161" t="str">
        <f>IF('Equipment List'!$C1356=BE$2,'Equipment List'!$I1356,"")</f>
        <v/>
      </c>
      <c r="BG1356" s="160" t="str">
        <f>IF('Equipment List'!$C1356=BH$2,'Equipment List'!$D1356,"")</f>
        <v/>
      </c>
      <c r="BH1356" s="161" t="str">
        <f>IF('Equipment List'!$C1356=BH$2,'Equipment List'!$K1356,"")</f>
        <v/>
      </c>
      <c r="BI1356" s="161" t="str">
        <f>IF('Equipment List'!$C1356=BH$2,'Equipment List'!$I1356,"")</f>
        <v/>
      </c>
      <c r="BJ1356" s="160" t="str">
        <f>IF('Equipment List'!$C1356=BK$2,'Equipment List'!$D1356,"")</f>
        <v/>
      </c>
      <c r="BK1356" s="161" t="str">
        <f>IF('Equipment List'!$C1356=BK$2,'Equipment List'!$K1356,"")</f>
        <v/>
      </c>
      <c r="BL1356" s="161" t="str">
        <f>IF('Equipment List'!$C1356=BK$2,'Equipment List'!$I1356,"")</f>
        <v/>
      </c>
      <c r="BM1356" s="160" t="str">
        <f>IF('Equipment List'!$C1356=BN$2,'Equipment List'!$D1356,"")</f>
        <v/>
      </c>
      <c r="BN1356" s="161" t="str">
        <f>IF('Equipment List'!$C1356=BN$2,'Equipment List'!$K1356,"")</f>
        <v/>
      </c>
      <c r="BO1356" s="161" t="str">
        <f>IF('Equipment List'!$C1356=BN$2,'Equipment List'!$I1356,"")</f>
        <v/>
      </c>
      <c r="BP1356" s="160" t="str">
        <f>IF('Equipment List'!$C1356=BQ$2,'Equipment List'!$D1356,"")</f>
        <v/>
      </c>
      <c r="BQ1356" s="161" t="str">
        <f>IF('Equipment List'!$C1356=BQ$2,'Equipment List'!$K1356,"")</f>
        <v/>
      </c>
      <c r="BR1356" s="161" t="str">
        <f>IF('Equipment List'!$C1356=BQ$2,'Equipment List'!$I1356,"")</f>
        <v/>
      </c>
      <c r="BS1356" s="160" t="str">
        <f>IF('Equipment List'!$C1356=BT$2,'Equipment List'!$D1356,"")</f>
        <v/>
      </c>
      <c r="BT1356" s="161" t="str">
        <f>IF('Equipment List'!$C1356=BT$2,'Equipment List'!$K1356,"")</f>
        <v/>
      </c>
      <c r="BU1356" s="161" t="str">
        <f>IF('Equipment List'!$C1356=BT$2,'Equipment List'!$I1356,"")</f>
        <v/>
      </c>
      <c r="BV1356" s="160" t="str">
        <f>IF('Equipment List'!$C1356=BW$2,'Equipment List'!$D1356,"")</f>
        <v/>
      </c>
      <c r="BW1356" s="161" t="str">
        <f>IF('Equipment List'!$C1356=BW$2,'Equipment List'!$K1356,"")</f>
        <v/>
      </c>
      <c r="BX1356" s="161" t="str">
        <f>IF('Equipment List'!$C1356=BW$2,'Equipment List'!$I1356,"")</f>
        <v/>
      </c>
      <c r="BY1356" s="141"/>
      <c r="BZ1356" s="141"/>
    </row>
    <row r="1357" spans="5:78" x14ac:dyDescent="0.2">
      <c r="E1357" s="160" t="str">
        <f>IF('Equipment List'!$C1357=F$2,'Equipment List'!$D1357,"")</f>
        <v/>
      </c>
      <c r="F1357" s="161" t="str">
        <f>IF('Equipment List'!$C1357=F$2,'Equipment List'!$K1357,"")</f>
        <v/>
      </c>
      <c r="G1357" s="161" t="str">
        <f>IF('Equipment List'!$C1357=F$2,'Equipment List'!$I1357,"")</f>
        <v/>
      </c>
      <c r="H1357" s="160" t="str">
        <f>IF('Equipment List'!$C1357=I$2,'Equipment List'!$D1357,"")</f>
        <v/>
      </c>
      <c r="I1357" s="161" t="str">
        <f>IF('Equipment List'!$C1357=I$2,'Equipment List'!$K1357,"")</f>
        <v/>
      </c>
      <c r="J1357" s="161" t="str">
        <f>IF('Equipment List'!$C1357=I$2,'Equipment List'!$I1357,"")</f>
        <v/>
      </c>
      <c r="K1357" s="160" t="str">
        <f>IF('Equipment List'!$C1357=L$2,'Equipment List'!$D1357,"")</f>
        <v/>
      </c>
      <c r="L1357" s="161" t="str">
        <f>IF('Equipment List'!$C1357=L$2,'Equipment List'!$K1357,"")</f>
        <v/>
      </c>
      <c r="M1357" s="161" t="str">
        <f>IF('Equipment List'!$C1357=L$2,'Equipment List'!$I1357,"")</f>
        <v/>
      </c>
      <c r="N1357" s="160" t="str">
        <f>IF('Equipment List'!$C1357=O$2,'Equipment List'!$D1357,"")</f>
        <v/>
      </c>
      <c r="O1357" s="161" t="str">
        <f>IF('Equipment List'!$C1357=O$2,'Equipment List'!$K1357,"")</f>
        <v/>
      </c>
      <c r="P1357" s="161" t="str">
        <f>IF('Equipment List'!$C1357=O$2,'Equipment List'!$I1357,"")</f>
        <v/>
      </c>
      <c r="Q1357" s="160" t="str">
        <f>IF('Equipment List'!$C1357=R$2,'Equipment List'!$D1357,"")</f>
        <v/>
      </c>
      <c r="R1357" s="161" t="str">
        <f>IF('Equipment List'!$C1357=R$2,'Equipment List'!$K1357,"")</f>
        <v/>
      </c>
      <c r="S1357" s="161" t="str">
        <f>IF('Equipment List'!$C1357=R$2,'Equipment List'!$I1357,"")</f>
        <v/>
      </c>
      <c r="T1357" s="160" t="str">
        <f>IF('Equipment List'!$C1357=U$2,'Equipment List'!$D1357,"")</f>
        <v/>
      </c>
      <c r="U1357" s="161" t="str">
        <f>IF('Equipment List'!$C1357=U$2,'Equipment List'!$K1357,"")</f>
        <v/>
      </c>
      <c r="V1357" s="161" t="str">
        <f>IF('Equipment List'!$C1357=U$2,'Equipment List'!$I1357,"")</f>
        <v/>
      </c>
      <c r="W1357" s="160" t="str">
        <f>IF('Equipment List'!$C1357=X$2,'Equipment List'!$D1357,"")</f>
        <v/>
      </c>
      <c r="X1357" s="161" t="str">
        <f>IF('Equipment List'!$C1357=X$2,'Equipment List'!$K1357,"")</f>
        <v/>
      </c>
      <c r="Y1357" s="161" t="str">
        <f>IF('Equipment List'!$C1357=X$2,'Equipment List'!$I1357,"")</f>
        <v/>
      </c>
      <c r="Z1357" s="160" t="str">
        <f>IF('Equipment List'!$C1357=AA$2,'Equipment List'!$D1357,"")</f>
        <v/>
      </c>
      <c r="AA1357" s="161" t="str">
        <f>IF('Equipment List'!$C1357=AA$2,'Equipment List'!$K1357,"")</f>
        <v/>
      </c>
      <c r="AB1357" s="161" t="str">
        <f>IF('Equipment List'!$C1357=AA$2,'Equipment List'!$I1357,"")</f>
        <v/>
      </c>
      <c r="AC1357" s="160" t="str">
        <f>IF('Equipment List'!$C1357=AD$2,'Equipment List'!$D1357,"")</f>
        <v/>
      </c>
      <c r="AD1357" s="161" t="str">
        <f>IF('Equipment List'!$C1357=AD$2,'Equipment List'!$K1357,"")</f>
        <v/>
      </c>
      <c r="AE1357" s="161" t="str">
        <f>IF('Equipment List'!$C1357=AD$2,'Equipment List'!$I1357,"")</f>
        <v/>
      </c>
      <c r="AF1357" s="160" t="str">
        <f>IF('Equipment List'!$C1357=AG$2,'Equipment List'!$D1357,"")</f>
        <v/>
      </c>
      <c r="AG1357" s="161" t="str">
        <f>IF('Equipment List'!$C1357=AG$2,'Equipment List'!$K1357,"")</f>
        <v/>
      </c>
      <c r="AH1357" s="161" t="str">
        <f>IF('Equipment List'!$C1357=AG$2,'Equipment List'!$I1357,"")</f>
        <v/>
      </c>
      <c r="AI1357" s="160" t="str">
        <f>IF('Equipment List'!$C1357=AJ$2,'Equipment List'!$D1357,"")</f>
        <v/>
      </c>
      <c r="AJ1357" s="161" t="str">
        <f>IF('Equipment List'!$C1357=AJ$2,'Equipment List'!$K1357,"")</f>
        <v/>
      </c>
      <c r="AK1357" s="161" t="str">
        <f>IF('Equipment List'!$C1357=AJ$2,'Equipment List'!$I1357,"")</f>
        <v/>
      </c>
      <c r="AL1357" s="160" t="str">
        <f>IF('Equipment List'!$C1357=AM$2,'Equipment List'!$D1357,"")</f>
        <v/>
      </c>
      <c r="AM1357" s="161" t="str">
        <f>IF('Equipment List'!$C1357=AM$2,'Equipment List'!$K1357,"")</f>
        <v/>
      </c>
      <c r="AN1357" s="161" t="str">
        <f>IF('Equipment List'!$C1357=AM$2,'Equipment List'!$I1357,"")</f>
        <v/>
      </c>
      <c r="AO1357" s="160" t="str">
        <f>IF('Equipment List'!$C1357=AP$2,'Equipment List'!$D1357,"")</f>
        <v/>
      </c>
      <c r="AP1357" s="161" t="str">
        <f>IF('Equipment List'!$C1357=AP$2,'Equipment List'!$K1357,"")</f>
        <v/>
      </c>
      <c r="AQ1357" s="161" t="str">
        <f>IF('Equipment List'!$C1357=AP$2,'Equipment List'!$I1357,"")</f>
        <v/>
      </c>
      <c r="AR1357" s="160" t="str">
        <f>IF('Equipment List'!$C1357=AS$2,'Equipment List'!$D1357,"")</f>
        <v/>
      </c>
      <c r="AS1357" s="161" t="str">
        <f>IF('Equipment List'!$C1357=AS$2,'Equipment List'!$K1357,"")</f>
        <v/>
      </c>
      <c r="AT1357" s="161" t="str">
        <f>IF('Equipment List'!$C1357=AS$2,'Equipment List'!$I1357,"")</f>
        <v/>
      </c>
      <c r="AU1357" s="160" t="str">
        <f>IF('Equipment List'!$C1357=AV$2,'Equipment List'!$D1357,"")</f>
        <v/>
      </c>
      <c r="AV1357" s="161" t="str">
        <f>IF('Equipment List'!$C1357=AV$2,'Equipment List'!$K1357,"")</f>
        <v/>
      </c>
      <c r="AW1357" s="161" t="str">
        <f>IF('Equipment List'!$C1357=AV$2,'Equipment List'!$I1357,"")</f>
        <v/>
      </c>
      <c r="AX1357" s="160" t="str">
        <f>IF('Equipment List'!$C1357=AY$2,'Equipment List'!$D1357,"")</f>
        <v/>
      </c>
      <c r="AY1357" s="161" t="str">
        <f>IF('Equipment List'!$C1357=AY$2,'Equipment List'!$K1357,"")</f>
        <v/>
      </c>
      <c r="AZ1357" s="161" t="str">
        <f>IF('Equipment List'!$C1357=AY$2,'Equipment List'!$I1357,"")</f>
        <v/>
      </c>
      <c r="BA1357" s="160" t="str">
        <f>IF('Equipment List'!$C1357=BB$2,'Equipment List'!$D1357,"")</f>
        <v/>
      </c>
      <c r="BB1357" s="161" t="str">
        <f>IF('Equipment List'!$C1357=BB$2,'Equipment List'!$K1357,"")</f>
        <v/>
      </c>
      <c r="BC1357" s="161" t="str">
        <f>IF('Equipment List'!$C1357=BB$2,'Equipment List'!$I1357,"")</f>
        <v/>
      </c>
      <c r="BD1357" s="160" t="str">
        <f>IF('Equipment List'!$C1357=BE$2,'Equipment List'!$D1357,"")</f>
        <v/>
      </c>
      <c r="BE1357" s="161" t="str">
        <f>IF('Equipment List'!$C1357=BE$2,'Equipment List'!$K1357,"")</f>
        <v/>
      </c>
      <c r="BF1357" s="161" t="str">
        <f>IF('Equipment List'!$C1357=BE$2,'Equipment List'!$I1357,"")</f>
        <v/>
      </c>
      <c r="BG1357" s="160" t="str">
        <f>IF('Equipment List'!$C1357=BH$2,'Equipment List'!$D1357,"")</f>
        <v/>
      </c>
      <c r="BH1357" s="161" t="str">
        <f>IF('Equipment List'!$C1357=BH$2,'Equipment List'!$K1357,"")</f>
        <v/>
      </c>
      <c r="BI1357" s="161" t="str">
        <f>IF('Equipment List'!$C1357=BH$2,'Equipment List'!$I1357,"")</f>
        <v/>
      </c>
      <c r="BJ1357" s="160" t="str">
        <f>IF('Equipment List'!$C1357=BK$2,'Equipment List'!$D1357,"")</f>
        <v/>
      </c>
      <c r="BK1357" s="161" t="str">
        <f>IF('Equipment List'!$C1357=BK$2,'Equipment List'!$K1357,"")</f>
        <v/>
      </c>
      <c r="BL1357" s="161" t="str">
        <f>IF('Equipment List'!$C1357=BK$2,'Equipment List'!$I1357,"")</f>
        <v/>
      </c>
      <c r="BM1357" s="160" t="str">
        <f>IF('Equipment List'!$C1357=BN$2,'Equipment List'!$D1357,"")</f>
        <v/>
      </c>
      <c r="BN1357" s="161" t="str">
        <f>IF('Equipment List'!$C1357=BN$2,'Equipment List'!$K1357,"")</f>
        <v/>
      </c>
      <c r="BO1357" s="161" t="str">
        <f>IF('Equipment List'!$C1357=BN$2,'Equipment List'!$I1357,"")</f>
        <v/>
      </c>
      <c r="BP1357" s="160" t="str">
        <f>IF('Equipment List'!$C1357=BQ$2,'Equipment List'!$D1357,"")</f>
        <v/>
      </c>
      <c r="BQ1357" s="161" t="str">
        <f>IF('Equipment List'!$C1357=BQ$2,'Equipment List'!$K1357,"")</f>
        <v/>
      </c>
      <c r="BR1357" s="161" t="str">
        <f>IF('Equipment List'!$C1357=BQ$2,'Equipment List'!$I1357,"")</f>
        <v/>
      </c>
      <c r="BS1357" s="160" t="str">
        <f>IF('Equipment List'!$C1357=BT$2,'Equipment List'!$D1357,"")</f>
        <v/>
      </c>
      <c r="BT1357" s="161" t="str">
        <f>IF('Equipment List'!$C1357=BT$2,'Equipment List'!$K1357,"")</f>
        <v/>
      </c>
      <c r="BU1357" s="161" t="str">
        <f>IF('Equipment List'!$C1357=BT$2,'Equipment List'!$I1357,"")</f>
        <v/>
      </c>
      <c r="BV1357" s="160" t="str">
        <f>IF('Equipment List'!$C1357=BW$2,'Equipment List'!$D1357,"")</f>
        <v/>
      </c>
      <c r="BW1357" s="161" t="str">
        <f>IF('Equipment List'!$C1357=BW$2,'Equipment List'!$K1357,"")</f>
        <v/>
      </c>
      <c r="BX1357" s="161" t="str">
        <f>IF('Equipment List'!$C1357=BW$2,'Equipment List'!$I1357,"")</f>
        <v/>
      </c>
      <c r="BY1357" s="141"/>
      <c r="BZ1357" s="141"/>
    </row>
    <row r="1358" spans="5:78" x14ac:dyDescent="0.2">
      <c r="E1358" s="160" t="str">
        <f>IF('Equipment List'!$C1358=F$2,'Equipment List'!$D1358,"")</f>
        <v/>
      </c>
      <c r="F1358" s="161" t="str">
        <f>IF('Equipment List'!$C1358=F$2,'Equipment List'!$K1358,"")</f>
        <v/>
      </c>
      <c r="G1358" s="161" t="str">
        <f>IF('Equipment List'!$C1358=F$2,'Equipment List'!$I1358,"")</f>
        <v/>
      </c>
      <c r="H1358" s="160" t="str">
        <f>IF('Equipment List'!$C1358=I$2,'Equipment List'!$D1358,"")</f>
        <v/>
      </c>
      <c r="I1358" s="161" t="str">
        <f>IF('Equipment List'!$C1358=I$2,'Equipment List'!$K1358,"")</f>
        <v/>
      </c>
      <c r="J1358" s="161" t="str">
        <f>IF('Equipment List'!$C1358=I$2,'Equipment List'!$I1358,"")</f>
        <v/>
      </c>
      <c r="K1358" s="160" t="str">
        <f>IF('Equipment List'!$C1358=L$2,'Equipment List'!$D1358,"")</f>
        <v/>
      </c>
      <c r="L1358" s="161" t="str">
        <f>IF('Equipment List'!$C1358=L$2,'Equipment List'!$K1358,"")</f>
        <v/>
      </c>
      <c r="M1358" s="161" t="str">
        <f>IF('Equipment List'!$C1358=L$2,'Equipment List'!$I1358,"")</f>
        <v/>
      </c>
      <c r="N1358" s="160" t="str">
        <f>IF('Equipment List'!$C1358=O$2,'Equipment List'!$D1358,"")</f>
        <v/>
      </c>
      <c r="O1358" s="161" t="str">
        <f>IF('Equipment List'!$C1358=O$2,'Equipment List'!$K1358,"")</f>
        <v/>
      </c>
      <c r="P1358" s="161" t="str">
        <f>IF('Equipment List'!$C1358=O$2,'Equipment List'!$I1358,"")</f>
        <v/>
      </c>
      <c r="Q1358" s="160" t="str">
        <f>IF('Equipment List'!$C1358=R$2,'Equipment List'!$D1358,"")</f>
        <v/>
      </c>
      <c r="R1358" s="161" t="str">
        <f>IF('Equipment List'!$C1358=R$2,'Equipment List'!$K1358,"")</f>
        <v/>
      </c>
      <c r="S1358" s="161" t="str">
        <f>IF('Equipment List'!$C1358=R$2,'Equipment List'!$I1358,"")</f>
        <v/>
      </c>
      <c r="T1358" s="160" t="str">
        <f>IF('Equipment List'!$C1358=U$2,'Equipment List'!$D1358,"")</f>
        <v/>
      </c>
      <c r="U1358" s="161" t="str">
        <f>IF('Equipment List'!$C1358=U$2,'Equipment List'!$K1358,"")</f>
        <v/>
      </c>
      <c r="V1358" s="161" t="str">
        <f>IF('Equipment List'!$C1358=U$2,'Equipment List'!$I1358,"")</f>
        <v/>
      </c>
      <c r="W1358" s="160" t="str">
        <f>IF('Equipment List'!$C1358=X$2,'Equipment List'!$D1358,"")</f>
        <v/>
      </c>
      <c r="X1358" s="161" t="str">
        <f>IF('Equipment List'!$C1358=X$2,'Equipment List'!$K1358,"")</f>
        <v/>
      </c>
      <c r="Y1358" s="161" t="str">
        <f>IF('Equipment List'!$C1358=X$2,'Equipment List'!$I1358,"")</f>
        <v/>
      </c>
      <c r="Z1358" s="160" t="str">
        <f>IF('Equipment List'!$C1358=AA$2,'Equipment List'!$D1358,"")</f>
        <v/>
      </c>
      <c r="AA1358" s="161" t="str">
        <f>IF('Equipment List'!$C1358=AA$2,'Equipment List'!$K1358,"")</f>
        <v/>
      </c>
      <c r="AB1358" s="161" t="str">
        <f>IF('Equipment List'!$C1358=AA$2,'Equipment List'!$I1358,"")</f>
        <v/>
      </c>
      <c r="AC1358" s="160" t="str">
        <f>IF('Equipment List'!$C1358=AD$2,'Equipment List'!$D1358,"")</f>
        <v/>
      </c>
      <c r="AD1358" s="161" t="str">
        <f>IF('Equipment List'!$C1358=AD$2,'Equipment List'!$K1358,"")</f>
        <v/>
      </c>
      <c r="AE1358" s="161" t="str">
        <f>IF('Equipment List'!$C1358=AD$2,'Equipment List'!$I1358,"")</f>
        <v/>
      </c>
      <c r="AF1358" s="160" t="str">
        <f>IF('Equipment List'!$C1358=AG$2,'Equipment List'!$D1358,"")</f>
        <v/>
      </c>
      <c r="AG1358" s="161" t="str">
        <f>IF('Equipment List'!$C1358=AG$2,'Equipment List'!$K1358,"")</f>
        <v/>
      </c>
      <c r="AH1358" s="161" t="str">
        <f>IF('Equipment List'!$C1358=AG$2,'Equipment List'!$I1358,"")</f>
        <v/>
      </c>
      <c r="AI1358" s="160" t="str">
        <f>IF('Equipment List'!$C1358=AJ$2,'Equipment List'!$D1358,"")</f>
        <v/>
      </c>
      <c r="AJ1358" s="161" t="str">
        <f>IF('Equipment List'!$C1358=AJ$2,'Equipment List'!$K1358,"")</f>
        <v/>
      </c>
      <c r="AK1358" s="161" t="str">
        <f>IF('Equipment List'!$C1358=AJ$2,'Equipment List'!$I1358,"")</f>
        <v/>
      </c>
      <c r="AL1358" s="160" t="str">
        <f>IF('Equipment List'!$C1358=AM$2,'Equipment List'!$D1358,"")</f>
        <v/>
      </c>
      <c r="AM1358" s="161" t="str">
        <f>IF('Equipment List'!$C1358=AM$2,'Equipment List'!$K1358,"")</f>
        <v/>
      </c>
      <c r="AN1358" s="161" t="str">
        <f>IF('Equipment List'!$C1358=AM$2,'Equipment List'!$I1358,"")</f>
        <v/>
      </c>
      <c r="AO1358" s="160" t="str">
        <f>IF('Equipment List'!$C1358=AP$2,'Equipment List'!$D1358,"")</f>
        <v/>
      </c>
      <c r="AP1358" s="161" t="str">
        <f>IF('Equipment List'!$C1358=AP$2,'Equipment List'!$K1358,"")</f>
        <v/>
      </c>
      <c r="AQ1358" s="161" t="str">
        <f>IF('Equipment List'!$C1358=AP$2,'Equipment List'!$I1358,"")</f>
        <v/>
      </c>
      <c r="AR1358" s="160" t="str">
        <f>IF('Equipment List'!$C1358=AS$2,'Equipment List'!$D1358,"")</f>
        <v/>
      </c>
      <c r="AS1358" s="161" t="str">
        <f>IF('Equipment List'!$C1358=AS$2,'Equipment List'!$K1358,"")</f>
        <v/>
      </c>
      <c r="AT1358" s="161" t="str">
        <f>IF('Equipment List'!$C1358=AS$2,'Equipment List'!$I1358,"")</f>
        <v/>
      </c>
      <c r="AU1358" s="160" t="str">
        <f>IF('Equipment List'!$C1358=AV$2,'Equipment List'!$D1358,"")</f>
        <v/>
      </c>
      <c r="AV1358" s="161" t="str">
        <f>IF('Equipment List'!$C1358=AV$2,'Equipment List'!$K1358,"")</f>
        <v/>
      </c>
      <c r="AW1358" s="161" t="str">
        <f>IF('Equipment List'!$C1358=AV$2,'Equipment List'!$I1358,"")</f>
        <v/>
      </c>
      <c r="AX1358" s="160" t="str">
        <f>IF('Equipment List'!$C1358=AY$2,'Equipment List'!$D1358,"")</f>
        <v/>
      </c>
      <c r="AY1358" s="161" t="str">
        <f>IF('Equipment List'!$C1358=AY$2,'Equipment List'!$K1358,"")</f>
        <v/>
      </c>
      <c r="AZ1358" s="161" t="str">
        <f>IF('Equipment List'!$C1358=AY$2,'Equipment List'!$I1358,"")</f>
        <v/>
      </c>
      <c r="BA1358" s="160" t="str">
        <f>IF('Equipment List'!$C1358=BB$2,'Equipment List'!$D1358,"")</f>
        <v/>
      </c>
      <c r="BB1358" s="161" t="str">
        <f>IF('Equipment List'!$C1358=BB$2,'Equipment List'!$K1358,"")</f>
        <v/>
      </c>
      <c r="BC1358" s="161" t="str">
        <f>IF('Equipment List'!$C1358=BB$2,'Equipment List'!$I1358,"")</f>
        <v/>
      </c>
      <c r="BD1358" s="160" t="str">
        <f>IF('Equipment List'!$C1358=BE$2,'Equipment List'!$D1358,"")</f>
        <v/>
      </c>
      <c r="BE1358" s="161" t="str">
        <f>IF('Equipment List'!$C1358=BE$2,'Equipment List'!$K1358,"")</f>
        <v/>
      </c>
      <c r="BF1358" s="161" t="str">
        <f>IF('Equipment List'!$C1358=BE$2,'Equipment List'!$I1358,"")</f>
        <v/>
      </c>
      <c r="BG1358" s="160" t="str">
        <f>IF('Equipment List'!$C1358=BH$2,'Equipment List'!$D1358,"")</f>
        <v/>
      </c>
      <c r="BH1358" s="161" t="str">
        <f>IF('Equipment List'!$C1358=BH$2,'Equipment List'!$K1358,"")</f>
        <v/>
      </c>
      <c r="BI1358" s="161" t="str">
        <f>IF('Equipment List'!$C1358=BH$2,'Equipment List'!$I1358,"")</f>
        <v/>
      </c>
      <c r="BJ1358" s="160" t="str">
        <f>IF('Equipment List'!$C1358=BK$2,'Equipment List'!$D1358,"")</f>
        <v/>
      </c>
      <c r="BK1358" s="161" t="str">
        <f>IF('Equipment List'!$C1358=BK$2,'Equipment List'!$K1358,"")</f>
        <v/>
      </c>
      <c r="BL1358" s="161" t="str">
        <f>IF('Equipment List'!$C1358=BK$2,'Equipment List'!$I1358,"")</f>
        <v/>
      </c>
      <c r="BM1358" s="160" t="str">
        <f>IF('Equipment List'!$C1358=BN$2,'Equipment List'!$D1358,"")</f>
        <v/>
      </c>
      <c r="BN1358" s="161" t="str">
        <f>IF('Equipment List'!$C1358=BN$2,'Equipment List'!$K1358,"")</f>
        <v/>
      </c>
      <c r="BO1358" s="161" t="str">
        <f>IF('Equipment List'!$C1358=BN$2,'Equipment List'!$I1358,"")</f>
        <v/>
      </c>
      <c r="BP1358" s="160" t="str">
        <f>IF('Equipment List'!$C1358=BQ$2,'Equipment List'!$D1358,"")</f>
        <v/>
      </c>
      <c r="BQ1358" s="161" t="str">
        <f>IF('Equipment List'!$C1358=BQ$2,'Equipment List'!$K1358,"")</f>
        <v/>
      </c>
      <c r="BR1358" s="161" t="str">
        <f>IF('Equipment List'!$C1358=BQ$2,'Equipment List'!$I1358,"")</f>
        <v/>
      </c>
      <c r="BS1358" s="160" t="str">
        <f>IF('Equipment List'!$C1358=BT$2,'Equipment List'!$D1358,"")</f>
        <v/>
      </c>
      <c r="BT1358" s="161" t="str">
        <f>IF('Equipment List'!$C1358=BT$2,'Equipment List'!$K1358,"")</f>
        <v/>
      </c>
      <c r="BU1358" s="161" t="str">
        <f>IF('Equipment List'!$C1358=BT$2,'Equipment List'!$I1358,"")</f>
        <v/>
      </c>
      <c r="BV1358" s="160" t="str">
        <f>IF('Equipment List'!$C1358=BW$2,'Equipment List'!$D1358,"")</f>
        <v/>
      </c>
      <c r="BW1358" s="161" t="str">
        <f>IF('Equipment List'!$C1358=BW$2,'Equipment List'!$K1358,"")</f>
        <v/>
      </c>
      <c r="BX1358" s="161" t="str">
        <f>IF('Equipment List'!$C1358=BW$2,'Equipment List'!$I1358,"")</f>
        <v/>
      </c>
      <c r="BY1358" s="141"/>
      <c r="BZ1358" s="141"/>
    </row>
    <row r="1359" spans="5:78" x14ac:dyDescent="0.2">
      <c r="E1359" s="160" t="str">
        <f>IF('Equipment List'!$C1359=F$2,'Equipment List'!$D1359,"")</f>
        <v/>
      </c>
      <c r="F1359" s="161" t="str">
        <f>IF('Equipment List'!$C1359=F$2,'Equipment List'!$K1359,"")</f>
        <v/>
      </c>
      <c r="G1359" s="161" t="str">
        <f>IF('Equipment List'!$C1359=F$2,'Equipment List'!$I1359,"")</f>
        <v/>
      </c>
      <c r="H1359" s="160" t="str">
        <f>IF('Equipment List'!$C1359=I$2,'Equipment List'!$D1359,"")</f>
        <v/>
      </c>
      <c r="I1359" s="161" t="str">
        <f>IF('Equipment List'!$C1359=I$2,'Equipment List'!$K1359,"")</f>
        <v/>
      </c>
      <c r="J1359" s="161" t="str">
        <f>IF('Equipment List'!$C1359=I$2,'Equipment List'!$I1359,"")</f>
        <v/>
      </c>
      <c r="K1359" s="160" t="str">
        <f>IF('Equipment List'!$C1359=L$2,'Equipment List'!$D1359,"")</f>
        <v/>
      </c>
      <c r="L1359" s="161" t="str">
        <f>IF('Equipment List'!$C1359=L$2,'Equipment List'!$K1359,"")</f>
        <v/>
      </c>
      <c r="M1359" s="161" t="str">
        <f>IF('Equipment List'!$C1359=L$2,'Equipment List'!$I1359,"")</f>
        <v/>
      </c>
      <c r="N1359" s="160" t="str">
        <f>IF('Equipment List'!$C1359=O$2,'Equipment List'!$D1359,"")</f>
        <v/>
      </c>
      <c r="O1359" s="161" t="str">
        <f>IF('Equipment List'!$C1359=O$2,'Equipment List'!$K1359,"")</f>
        <v/>
      </c>
      <c r="P1359" s="161" t="str">
        <f>IF('Equipment List'!$C1359=O$2,'Equipment List'!$I1359,"")</f>
        <v/>
      </c>
      <c r="Q1359" s="160" t="str">
        <f>IF('Equipment List'!$C1359=R$2,'Equipment List'!$D1359,"")</f>
        <v/>
      </c>
      <c r="R1359" s="161" t="str">
        <f>IF('Equipment List'!$C1359=R$2,'Equipment List'!$K1359,"")</f>
        <v/>
      </c>
      <c r="S1359" s="161" t="str">
        <f>IF('Equipment List'!$C1359=R$2,'Equipment List'!$I1359,"")</f>
        <v/>
      </c>
      <c r="T1359" s="160" t="str">
        <f>IF('Equipment List'!$C1359=U$2,'Equipment List'!$D1359,"")</f>
        <v/>
      </c>
      <c r="U1359" s="161" t="str">
        <f>IF('Equipment List'!$C1359=U$2,'Equipment List'!$K1359,"")</f>
        <v/>
      </c>
      <c r="V1359" s="161" t="str">
        <f>IF('Equipment List'!$C1359=U$2,'Equipment List'!$I1359,"")</f>
        <v/>
      </c>
      <c r="W1359" s="160" t="str">
        <f>IF('Equipment List'!$C1359=X$2,'Equipment List'!$D1359,"")</f>
        <v/>
      </c>
      <c r="X1359" s="161" t="str">
        <f>IF('Equipment List'!$C1359=X$2,'Equipment List'!$K1359,"")</f>
        <v/>
      </c>
      <c r="Y1359" s="161" t="str">
        <f>IF('Equipment List'!$C1359=X$2,'Equipment List'!$I1359,"")</f>
        <v/>
      </c>
      <c r="Z1359" s="160" t="str">
        <f>IF('Equipment List'!$C1359=AA$2,'Equipment List'!$D1359,"")</f>
        <v/>
      </c>
      <c r="AA1359" s="161" t="str">
        <f>IF('Equipment List'!$C1359=AA$2,'Equipment List'!$K1359,"")</f>
        <v/>
      </c>
      <c r="AB1359" s="161" t="str">
        <f>IF('Equipment List'!$C1359=AA$2,'Equipment List'!$I1359,"")</f>
        <v/>
      </c>
      <c r="AC1359" s="160" t="str">
        <f>IF('Equipment List'!$C1359=AD$2,'Equipment List'!$D1359,"")</f>
        <v/>
      </c>
      <c r="AD1359" s="161" t="str">
        <f>IF('Equipment List'!$C1359=AD$2,'Equipment List'!$K1359,"")</f>
        <v/>
      </c>
      <c r="AE1359" s="161" t="str">
        <f>IF('Equipment List'!$C1359=AD$2,'Equipment List'!$I1359,"")</f>
        <v/>
      </c>
      <c r="AF1359" s="160" t="str">
        <f>IF('Equipment List'!$C1359=AG$2,'Equipment List'!$D1359,"")</f>
        <v/>
      </c>
      <c r="AG1359" s="161" t="str">
        <f>IF('Equipment List'!$C1359=AG$2,'Equipment List'!$K1359,"")</f>
        <v/>
      </c>
      <c r="AH1359" s="161" t="str">
        <f>IF('Equipment List'!$C1359=AG$2,'Equipment List'!$I1359,"")</f>
        <v/>
      </c>
      <c r="AI1359" s="160" t="str">
        <f>IF('Equipment List'!$C1359=AJ$2,'Equipment List'!$D1359,"")</f>
        <v/>
      </c>
      <c r="AJ1359" s="161" t="str">
        <f>IF('Equipment List'!$C1359=AJ$2,'Equipment List'!$K1359,"")</f>
        <v/>
      </c>
      <c r="AK1359" s="161" t="str">
        <f>IF('Equipment List'!$C1359=AJ$2,'Equipment List'!$I1359,"")</f>
        <v/>
      </c>
      <c r="AL1359" s="160" t="str">
        <f>IF('Equipment List'!$C1359=AM$2,'Equipment List'!$D1359,"")</f>
        <v/>
      </c>
      <c r="AM1359" s="161" t="str">
        <f>IF('Equipment List'!$C1359=AM$2,'Equipment List'!$K1359,"")</f>
        <v/>
      </c>
      <c r="AN1359" s="161" t="str">
        <f>IF('Equipment List'!$C1359=AM$2,'Equipment List'!$I1359,"")</f>
        <v/>
      </c>
      <c r="AO1359" s="160" t="str">
        <f>IF('Equipment List'!$C1359=AP$2,'Equipment List'!$D1359,"")</f>
        <v/>
      </c>
      <c r="AP1359" s="161" t="str">
        <f>IF('Equipment List'!$C1359=AP$2,'Equipment List'!$K1359,"")</f>
        <v/>
      </c>
      <c r="AQ1359" s="161" t="str">
        <f>IF('Equipment List'!$C1359=AP$2,'Equipment List'!$I1359,"")</f>
        <v/>
      </c>
      <c r="AR1359" s="160" t="str">
        <f>IF('Equipment List'!$C1359=AS$2,'Equipment List'!$D1359,"")</f>
        <v/>
      </c>
      <c r="AS1359" s="161" t="str">
        <f>IF('Equipment List'!$C1359=AS$2,'Equipment List'!$K1359,"")</f>
        <v/>
      </c>
      <c r="AT1359" s="161" t="str">
        <f>IF('Equipment List'!$C1359=AS$2,'Equipment List'!$I1359,"")</f>
        <v/>
      </c>
      <c r="AU1359" s="160" t="str">
        <f>IF('Equipment List'!$C1359=AV$2,'Equipment List'!$D1359,"")</f>
        <v/>
      </c>
      <c r="AV1359" s="161" t="str">
        <f>IF('Equipment List'!$C1359=AV$2,'Equipment List'!$K1359,"")</f>
        <v/>
      </c>
      <c r="AW1359" s="161" t="str">
        <f>IF('Equipment List'!$C1359=AV$2,'Equipment List'!$I1359,"")</f>
        <v/>
      </c>
      <c r="AX1359" s="160" t="str">
        <f>IF('Equipment List'!$C1359=AY$2,'Equipment List'!$D1359,"")</f>
        <v/>
      </c>
      <c r="AY1359" s="161" t="str">
        <f>IF('Equipment List'!$C1359=AY$2,'Equipment List'!$K1359,"")</f>
        <v/>
      </c>
      <c r="AZ1359" s="161" t="str">
        <f>IF('Equipment List'!$C1359=AY$2,'Equipment List'!$I1359,"")</f>
        <v/>
      </c>
      <c r="BA1359" s="160" t="str">
        <f>IF('Equipment List'!$C1359=BB$2,'Equipment List'!$D1359,"")</f>
        <v/>
      </c>
      <c r="BB1359" s="161" t="str">
        <f>IF('Equipment List'!$C1359=BB$2,'Equipment List'!$K1359,"")</f>
        <v/>
      </c>
      <c r="BC1359" s="161" t="str">
        <f>IF('Equipment List'!$C1359=BB$2,'Equipment List'!$I1359,"")</f>
        <v/>
      </c>
      <c r="BD1359" s="160" t="str">
        <f>IF('Equipment List'!$C1359=BE$2,'Equipment List'!$D1359,"")</f>
        <v/>
      </c>
      <c r="BE1359" s="161" t="str">
        <f>IF('Equipment List'!$C1359=BE$2,'Equipment List'!$K1359,"")</f>
        <v/>
      </c>
      <c r="BF1359" s="161" t="str">
        <f>IF('Equipment List'!$C1359=BE$2,'Equipment List'!$I1359,"")</f>
        <v/>
      </c>
      <c r="BG1359" s="160" t="str">
        <f>IF('Equipment List'!$C1359=BH$2,'Equipment List'!$D1359,"")</f>
        <v/>
      </c>
      <c r="BH1359" s="161" t="str">
        <f>IF('Equipment List'!$C1359=BH$2,'Equipment List'!$K1359,"")</f>
        <v/>
      </c>
      <c r="BI1359" s="161" t="str">
        <f>IF('Equipment List'!$C1359=BH$2,'Equipment List'!$I1359,"")</f>
        <v/>
      </c>
      <c r="BJ1359" s="160" t="str">
        <f>IF('Equipment List'!$C1359=BK$2,'Equipment List'!$D1359,"")</f>
        <v/>
      </c>
      <c r="BK1359" s="161" t="str">
        <f>IF('Equipment List'!$C1359=BK$2,'Equipment List'!$K1359,"")</f>
        <v/>
      </c>
      <c r="BL1359" s="161" t="str">
        <f>IF('Equipment List'!$C1359=BK$2,'Equipment List'!$I1359,"")</f>
        <v/>
      </c>
      <c r="BM1359" s="160" t="str">
        <f>IF('Equipment List'!$C1359=BN$2,'Equipment List'!$D1359,"")</f>
        <v/>
      </c>
      <c r="BN1359" s="161" t="str">
        <f>IF('Equipment List'!$C1359=BN$2,'Equipment List'!$K1359,"")</f>
        <v/>
      </c>
      <c r="BO1359" s="161" t="str">
        <f>IF('Equipment List'!$C1359=BN$2,'Equipment List'!$I1359,"")</f>
        <v/>
      </c>
      <c r="BP1359" s="160" t="str">
        <f>IF('Equipment List'!$C1359=BQ$2,'Equipment List'!$D1359,"")</f>
        <v/>
      </c>
      <c r="BQ1359" s="161" t="str">
        <f>IF('Equipment List'!$C1359=BQ$2,'Equipment List'!$K1359,"")</f>
        <v/>
      </c>
      <c r="BR1359" s="161" t="str">
        <f>IF('Equipment List'!$C1359=BQ$2,'Equipment List'!$I1359,"")</f>
        <v/>
      </c>
      <c r="BS1359" s="160" t="str">
        <f>IF('Equipment List'!$C1359=BT$2,'Equipment List'!$D1359,"")</f>
        <v/>
      </c>
      <c r="BT1359" s="161" t="str">
        <f>IF('Equipment List'!$C1359=BT$2,'Equipment List'!$K1359,"")</f>
        <v/>
      </c>
      <c r="BU1359" s="161" t="str">
        <f>IF('Equipment List'!$C1359=BT$2,'Equipment List'!$I1359,"")</f>
        <v/>
      </c>
      <c r="BV1359" s="160" t="str">
        <f>IF('Equipment List'!$C1359=BW$2,'Equipment List'!$D1359,"")</f>
        <v/>
      </c>
      <c r="BW1359" s="161" t="str">
        <f>IF('Equipment List'!$C1359=BW$2,'Equipment List'!$K1359,"")</f>
        <v/>
      </c>
      <c r="BX1359" s="161" t="str">
        <f>IF('Equipment List'!$C1359=BW$2,'Equipment List'!$I1359,"")</f>
        <v/>
      </c>
      <c r="BY1359" s="141"/>
      <c r="BZ1359" s="141"/>
    </row>
    <row r="1360" spans="5:78" x14ac:dyDescent="0.2">
      <c r="E1360" s="160" t="str">
        <f>IF('Equipment List'!$C1360=F$2,'Equipment List'!$D1360,"")</f>
        <v/>
      </c>
      <c r="F1360" s="161" t="str">
        <f>IF('Equipment List'!$C1360=F$2,'Equipment List'!$K1360,"")</f>
        <v/>
      </c>
      <c r="G1360" s="161" t="str">
        <f>IF('Equipment List'!$C1360=F$2,'Equipment List'!$I1360,"")</f>
        <v/>
      </c>
      <c r="H1360" s="160" t="str">
        <f>IF('Equipment List'!$C1360=I$2,'Equipment List'!$D1360,"")</f>
        <v/>
      </c>
      <c r="I1360" s="161" t="str">
        <f>IF('Equipment List'!$C1360=I$2,'Equipment List'!$K1360,"")</f>
        <v/>
      </c>
      <c r="J1360" s="161" t="str">
        <f>IF('Equipment List'!$C1360=I$2,'Equipment List'!$I1360,"")</f>
        <v/>
      </c>
      <c r="K1360" s="160" t="str">
        <f>IF('Equipment List'!$C1360=L$2,'Equipment List'!$D1360,"")</f>
        <v/>
      </c>
      <c r="L1360" s="161" t="str">
        <f>IF('Equipment List'!$C1360=L$2,'Equipment List'!$K1360,"")</f>
        <v/>
      </c>
      <c r="M1360" s="161" t="str">
        <f>IF('Equipment List'!$C1360=L$2,'Equipment List'!$I1360,"")</f>
        <v/>
      </c>
      <c r="N1360" s="160" t="str">
        <f>IF('Equipment List'!$C1360=O$2,'Equipment List'!$D1360,"")</f>
        <v/>
      </c>
      <c r="O1360" s="161" t="str">
        <f>IF('Equipment List'!$C1360=O$2,'Equipment List'!$K1360,"")</f>
        <v/>
      </c>
      <c r="P1360" s="161" t="str">
        <f>IF('Equipment List'!$C1360=O$2,'Equipment List'!$I1360,"")</f>
        <v/>
      </c>
      <c r="Q1360" s="160" t="str">
        <f>IF('Equipment List'!$C1360=R$2,'Equipment List'!$D1360,"")</f>
        <v/>
      </c>
      <c r="R1360" s="161" t="str">
        <f>IF('Equipment List'!$C1360=R$2,'Equipment List'!$K1360,"")</f>
        <v/>
      </c>
      <c r="S1360" s="161" t="str">
        <f>IF('Equipment List'!$C1360=R$2,'Equipment List'!$I1360,"")</f>
        <v/>
      </c>
      <c r="T1360" s="160" t="str">
        <f>IF('Equipment List'!$C1360=U$2,'Equipment List'!$D1360,"")</f>
        <v/>
      </c>
      <c r="U1360" s="161" t="str">
        <f>IF('Equipment List'!$C1360=U$2,'Equipment List'!$K1360,"")</f>
        <v/>
      </c>
      <c r="V1360" s="161" t="str">
        <f>IF('Equipment List'!$C1360=U$2,'Equipment List'!$I1360,"")</f>
        <v/>
      </c>
      <c r="W1360" s="160" t="str">
        <f>IF('Equipment List'!$C1360=X$2,'Equipment List'!$D1360,"")</f>
        <v/>
      </c>
      <c r="X1360" s="161" t="str">
        <f>IF('Equipment List'!$C1360=X$2,'Equipment List'!$K1360,"")</f>
        <v/>
      </c>
      <c r="Y1360" s="161" t="str">
        <f>IF('Equipment List'!$C1360=X$2,'Equipment List'!$I1360,"")</f>
        <v/>
      </c>
      <c r="Z1360" s="160" t="str">
        <f>IF('Equipment List'!$C1360=AA$2,'Equipment List'!$D1360,"")</f>
        <v/>
      </c>
      <c r="AA1360" s="161" t="str">
        <f>IF('Equipment List'!$C1360=AA$2,'Equipment List'!$K1360,"")</f>
        <v/>
      </c>
      <c r="AB1360" s="161" t="str">
        <f>IF('Equipment List'!$C1360=AA$2,'Equipment List'!$I1360,"")</f>
        <v/>
      </c>
      <c r="AC1360" s="160" t="str">
        <f>IF('Equipment List'!$C1360=AD$2,'Equipment List'!$D1360,"")</f>
        <v/>
      </c>
      <c r="AD1360" s="161" t="str">
        <f>IF('Equipment List'!$C1360=AD$2,'Equipment List'!$K1360,"")</f>
        <v/>
      </c>
      <c r="AE1360" s="161" t="str">
        <f>IF('Equipment List'!$C1360=AD$2,'Equipment List'!$I1360,"")</f>
        <v/>
      </c>
      <c r="AF1360" s="160" t="str">
        <f>IF('Equipment List'!$C1360=AG$2,'Equipment List'!$D1360,"")</f>
        <v/>
      </c>
      <c r="AG1360" s="161" t="str">
        <f>IF('Equipment List'!$C1360=AG$2,'Equipment List'!$K1360,"")</f>
        <v/>
      </c>
      <c r="AH1360" s="161" t="str">
        <f>IF('Equipment List'!$C1360=AG$2,'Equipment List'!$I1360,"")</f>
        <v/>
      </c>
      <c r="AI1360" s="160" t="str">
        <f>IF('Equipment List'!$C1360=AJ$2,'Equipment List'!$D1360,"")</f>
        <v/>
      </c>
      <c r="AJ1360" s="161" t="str">
        <f>IF('Equipment List'!$C1360=AJ$2,'Equipment List'!$K1360,"")</f>
        <v/>
      </c>
      <c r="AK1360" s="161" t="str">
        <f>IF('Equipment List'!$C1360=AJ$2,'Equipment List'!$I1360,"")</f>
        <v/>
      </c>
      <c r="AL1360" s="160" t="str">
        <f>IF('Equipment List'!$C1360=AM$2,'Equipment List'!$D1360,"")</f>
        <v/>
      </c>
      <c r="AM1360" s="161" t="str">
        <f>IF('Equipment List'!$C1360=AM$2,'Equipment List'!$K1360,"")</f>
        <v/>
      </c>
      <c r="AN1360" s="161" t="str">
        <f>IF('Equipment List'!$C1360=AM$2,'Equipment List'!$I1360,"")</f>
        <v/>
      </c>
      <c r="AO1360" s="160" t="str">
        <f>IF('Equipment List'!$C1360=AP$2,'Equipment List'!$D1360,"")</f>
        <v/>
      </c>
      <c r="AP1360" s="161" t="str">
        <f>IF('Equipment List'!$C1360=AP$2,'Equipment List'!$K1360,"")</f>
        <v/>
      </c>
      <c r="AQ1360" s="161" t="str">
        <f>IF('Equipment List'!$C1360=AP$2,'Equipment List'!$I1360,"")</f>
        <v/>
      </c>
      <c r="AR1360" s="160" t="str">
        <f>IF('Equipment List'!$C1360=AS$2,'Equipment List'!$D1360,"")</f>
        <v/>
      </c>
      <c r="AS1360" s="161" t="str">
        <f>IF('Equipment List'!$C1360=AS$2,'Equipment List'!$K1360,"")</f>
        <v/>
      </c>
      <c r="AT1360" s="161" t="str">
        <f>IF('Equipment List'!$C1360=AS$2,'Equipment List'!$I1360,"")</f>
        <v/>
      </c>
      <c r="AU1360" s="160" t="str">
        <f>IF('Equipment List'!$C1360=AV$2,'Equipment List'!$D1360,"")</f>
        <v/>
      </c>
      <c r="AV1360" s="161" t="str">
        <f>IF('Equipment List'!$C1360=AV$2,'Equipment List'!$K1360,"")</f>
        <v/>
      </c>
      <c r="AW1360" s="161" t="str">
        <f>IF('Equipment List'!$C1360=AV$2,'Equipment List'!$I1360,"")</f>
        <v/>
      </c>
      <c r="AX1360" s="160" t="str">
        <f>IF('Equipment List'!$C1360=AY$2,'Equipment List'!$D1360,"")</f>
        <v/>
      </c>
      <c r="AY1360" s="161" t="str">
        <f>IF('Equipment List'!$C1360=AY$2,'Equipment List'!$K1360,"")</f>
        <v/>
      </c>
      <c r="AZ1360" s="161" t="str">
        <f>IF('Equipment List'!$C1360=AY$2,'Equipment List'!$I1360,"")</f>
        <v/>
      </c>
      <c r="BA1360" s="160" t="str">
        <f>IF('Equipment List'!$C1360=BB$2,'Equipment List'!$D1360,"")</f>
        <v/>
      </c>
      <c r="BB1360" s="161" t="str">
        <f>IF('Equipment List'!$C1360=BB$2,'Equipment List'!$K1360,"")</f>
        <v/>
      </c>
      <c r="BC1360" s="161" t="str">
        <f>IF('Equipment List'!$C1360=BB$2,'Equipment List'!$I1360,"")</f>
        <v/>
      </c>
      <c r="BD1360" s="160" t="str">
        <f>IF('Equipment List'!$C1360=BE$2,'Equipment List'!$D1360,"")</f>
        <v/>
      </c>
      <c r="BE1360" s="161" t="str">
        <f>IF('Equipment List'!$C1360=BE$2,'Equipment List'!$K1360,"")</f>
        <v/>
      </c>
      <c r="BF1360" s="161" t="str">
        <f>IF('Equipment List'!$C1360=BE$2,'Equipment List'!$I1360,"")</f>
        <v/>
      </c>
      <c r="BG1360" s="160" t="str">
        <f>IF('Equipment List'!$C1360=BH$2,'Equipment List'!$D1360,"")</f>
        <v/>
      </c>
      <c r="BH1360" s="161" t="str">
        <f>IF('Equipment List'!$C1360=BH$2,'Equipment List'!$K1360,"")</f>
        <v/>
      </c>
      <c r="BI1360" s="161" t="str">
        <f>IF('Equipment List'!$C1360=BH$2,'Equipment List'!$I1360,"")</f>
        <v/>
      </c>
      <c r="BJ1360" s="160" t="str">
        <f>IF('Equipment List'!$C1360=BK$2,'Equipment List'!$D1360,"")</f>
        <v/>
      </c>
      <c r="BK1360" s="161" t="str">
        <f>IF('Equipment List'!$C1360=BK$2,'Equipment List'!$K1360,"")</f>
        <v/>
      </c>
      <c r="BL1360" s="161" t="str">
        <f>IF('Equipment List'!$C1360=BK$2,'Equipment List'!$I1360,"")</f>
        <v/>
      </c>
      <c r="BM1360" s="160" t="str">
        <f>IF('Equipment List'!$C1360=BN$2,'Equipment List'!$D1360,"")</f>
        <v/>
      </c>
      <c r="BN1360" s="161" t="str">
        <f>IF('Equipment List'!$C1360=BN$2,'Equipment List'!$K1360,"")</f>
        <v/>
      </c>
      <c r="BO1360" s="161" t="str">
        <f>IF('Equipment List'!$C1360=BN$2,'Equipment List'!$I1360,"")</f>
        <v/>
      </c>
      <c r="BP1360" s="160" t="str">
        <f>IF('Equipment List'!$C1360=BQ$2,'Equipment List'!$D1360,"")</f>
        <v/>
      </c>
      <c r="BQ1360" s="161" t="str">
        <f>IF('Equipment List'!$C1360=BQ$2,'Equipment List'!$K1360,"")</f>
        <v/>
      </c>
      <c r="BR1360" s="161" t="str">
        <f>IF('Equipment List'!$C1360=BQ$2,'Equipment List'!$I1360,"")</f>
        <v/>
      </c>
      <c r="BS1360" s="160" t="str">
        <f>IF('Equipment List'!$C1360=BT$2,'Equipment List'!$D1360,"")</f>
        <v/>
      </c>
      <c r="BT1360" s="161" t="str">
        <f>IF('Equipment List'!$C1360=BT$2,'Equipment List'!$K1360,"")</f>
        <v/>
      </c>
      <c r="BU1360" s="161" t="str">
        <f>IF('Equipment List'!$C1360=BT$2,'Equipment List'!$I1360,"")</f>
        <v/>
      </c>
      <c r="BV1360" s="160" t="str">
        <f>IF('Equipment List'!$C1360=BW$2,'Equipment List'!$D1360,"")</f>
        <v/>
      </c>
      <c r="BW1360" s="161" t="str">
        <f>IF('Equipment List'!$C1360=BW$2,'Equipment List'!$K1360,"")</f>
        <v/>
      </c>
      <c r="BX1360" s="161" t="str">
        <f>IF('Equipment List'!$C1360=BW$2,'Equipment List'!$I1360,"")</f>
        <v/>
      </c>
      <c r="BY1360" s="141"/>
      <c r="BZ1360" s="141"/>
    </row>
    <row r="1361" spans="5:78" x14ac:dyDescent="0.2">
      <c r="E1361" s="160" t="str">
        <f>IF('Equipment List'!$C1361=F$2,'Equipment List'!$D1361,"")</f>
        <v/>
      </c>
      <c r="F1361" s="161" t="str">
        <f>IF('Equipment List'!$C1361=F$2,'Equipment List'!$K1361,"")</f>
        <v/>
      </c>
      <c r="G1361" s="161" t="str">
        <f>IF('Equipment List'!$C1361=F$2,'Equipment List'!$I1361,"")</f>
        <v/>
      </c>
      <c r="H1361" s="160" t="str">
        <f>IF('Equipment List'!$C1361=I$2,'Equipment List'!$D1361,"")</f>
        <v/>
      </c>
      <c r="I1361" s="161" t="str">
        <f>IF('Equipment List'!$C1361=I$2,'Equipment List'!$K1361,"")</f>
        <v/>
      </c>
      <c r="J1361" s="161" t="str">
        <f>IF('Equipment List'!$C1361=I$2,'Equipment List'!$I1361,"")</f>
        <v/>
      </c>
      <c r="K1361" s="160" t="str">
        <f>IF('Equipment List'!$C1361=L$2,'Equipment List'!$D1361,"")</f>
        <v/>
      </c>
      <c r="L1361" s="161" t="str">
        <f>IF('Equipment List'!$C1361=L$2,'Equipment List'!$K1361,"")</f>
        <v/>
      </c>
      <c r="M1361" s="161" t="str">
        <f>IF('Equipment List'!$C1361=L$2,'Equipment List'!$I1361,"")</f>
        <v/>
      </c>
      <c r="N1361" s="160" t="str">
        <f>IF('Equipment List'!$C1361=O$2,'Equipment List'!$D1361,"")</f>
        <v/>
      </c>
      <c r="O1361" s="161" t="str">
        <f>IF('Equipment List'!$C1361=O$2,'Equipment List'!$K1361,"")</f>
        <v/>
      </c>
      <c r="P1361" s="161" t="str">
        <f>IF('Equipment List'!$C1361=O$2,'Equipment List'!$I1361,"")</f>
        <v/>
      </c>
      <c r="Q1361" s="160" t="str">
        <f>IF('Equipment List'!$C1361=R$2,'Equipment List'!$D1361,"")</f>
        <v/>
      </c>
      <c r="R1361" s="161" t="str">
        <f>IF('Equipment List'!$C1361=R$2,'Equipment List'!$K1361,"")</f>
        <v/>
      </c>
      <c r="S1361" s="161" t="str">
        <f>IF('Equipment List'!$C1361=R$2,'Equipment List'!$I1361,"")</f>
        <v/>
      </c>
      <c r="T1361" s="160" t="str">
        <f>IF('Equipment List'!$C1361=U$2,'Equipment List'!$D1361,"")</f>
        <v/>
      </c>
      <c r="U1361" s="161" t="str">
        <f>IF('Equipment List'!$C1361=U$2,'Equipment List'!$K1361,"")</f>
        <v/>
      </c>
      <c r="V1361" s="161" t="str">
        <f>IF('Equipment List'!$C1361=U$2,'Equipment List'!$I1361,"")</f>
        <v/>
      </c>
      <c r="W1361" s="160" t="str">
        <f>IF('Equipment List'!$C1361=X$2,'Equipment List'!$D1361,"")</f>
        <v/>
      </c>
      <c r="X1361" s="161" t="str">
        <f>IF('Equipment List'!$C1361=X$2,'Equipment List'!$K1361,"")</f>
        <v/>
      </c>
      <c r="Y1361" s="161" t="str">
        <f>IF('Equipment List'!$C1361=X$2,'Equipment List'!$I1361,"")</f>
        <v/>
      </c>
      <c r="Z1361" s="160" t="str">
        <f>IF('Equipment List'!$C1361=AA$2,'Equipment List'!$D1361,"")</f>
        <v/>
      </c>
      <c r="AA1361" s="161" t="str">
        <f>IF('Equipment List'!$C1361=AA$2,'Equipment List'!$K1361,"")</f>
        <v/>
      </c>
      <c r="AB1361" s="161" t="str">
        <f>IF('Equipment List'!$C1361=AA$2,'Equipment List'!$I1361,"")</f>
        <v/>
      </c>
      <c r="AC1361" s="160" t="str">
        <f>IF('Equipment List'!$C1361=AD$2,'Equipment List'!$D1361,"")</f>
        <v/>
      </c>
      <c r="AD1361" s="161" t="str">
        <f>IF('Equipment List'!$C1361=AD$2,'Equipment List'!$K1361,"")</f>
        <v/>
      </c>
      <c r="AE1361" s="161" t="str">
        <f>IF('Equipment List'!$C1361=AD$2,'Equipment List'!$I1361,"")</f>
        <v/>
      </c>
      <c r="AF1361" s="160" t="str">
        <f>IF('Equipment List'!$C1361=AG$2,'Equipment List'!$D1361,"")</f>
        <v/>
      </c>
      <c r="AG1361" s="161" t="str">
        <f>IF('Equipment List'!$C1361=AG$2,'Equipment List'!$K1361,"")</f>
        <v/>
      </c>
      <c r="AH1361" s="161" t="str">
        <f>IF('Equipment List'!$C1361=AG$2,'Equipment List'!$I1361,"")</f>
        <v/>
      </c>
      <c r="AI1361" s="160" t="str">
        <f>IF('Equipment List'!$C1361=AJ$2,'Equipment List'!$D1361,"")</f>
        <v/>
      </c>
      <c r="AJ1361" s="161" t="str">
        <f>IF('Equipment List'!$C1361=AJ$2,'Equipment List'!$K1361,"")</f>
        <v/>
      </c>
      <c r="AK1361" s="161" t="str">
        <f>IF('Equipment List'!$C1361=AJ$2,'Equipment List'!$I1361,"")</f>
        <v/>
      </c>
      <c r="AL1361" s="160" t="str">
        <f>IF('Equipment List'!$C1361=AM$2,'Equipment List'!$D1361,"")</f>
        <v/>
      </c>
      <c r="AM1361" s="161" t="str">
        <f>IF('Equipment List'!$C1361=AM$2,'Equipment List'!$K1361,"")</f>
        <v/>
      </c>
      <c r="AN1361" s="161" t="str">
        <f>IF('Equipment List'!$C1361=AM$2,'Equipment List'!$I1361,"")</f>
        <v/>
      </c>
      <c r="AO1361" s="160" t="str">
        <f>IF('Equipment List'!$C1361=AP$2,'Equipment List'!$D1361,"")</f>
        <v/>
      </c>
      <c r="AP1361" s="161" t="str">
        <f>IF('Equipment List'!$C1361=AP$2,'Equipment List'!$K1361,"")</f>
        <v/>
      </c>
      <c r="AQ1361" s="161" t="str">
        <f>IF('Equipment List'!$C1361=AP$2,'Equipment List'!$I1361,"")</f>
        <v/>
      </c>
      <c r="AR1361" s="160" t="str">
        <f>IF('Equipment List'!$C1361=AS$2,'Equipment List'!$D1361,"")</f>
        <v/>
      </c>
      <c r="AS1361" s="161" t="str">
        <f>IF('Equipment List'!$C1361=AS$2,'Equipment List'!$K1361,"")</f>
        <v/>
      </c>
      <c r="AT1361" s="161" t="str">
        <f>IF('Equipment List'!$C1361=AS$2,'Equipment List'!$I1361,"")</f>
        <v/>
      </c>
      <c r="AU1361" s="160" t="str">
        <f>IF('Equipment List'!$C1361=AV$2,'Equipment List'!$D1361,"")</f>
        <v/>
      </c>
      <c r="AV1361" s="161" t="str">
        <f>IF('Equipment List'!$C1361=AV$2,'Equipment List'!$K1361,"")</f>
        <v/>
      </c>
      <c r="AW1361" s="161" t="str">
        <f>IF('Equipment List'!$C1361=AV$2,'Equipment List'!$I1361,"")</f>
        <v/>
      </c>
      <c r="AX1361" s="160" t="str">
        <f>IF('Equipment List'!$C1361=AY$2,'Equipment List'!$D1361,"")</f>
        <v/>
      </c>
      <c r="AY1361" s="161" t="str">
        <f>IF('Equipment List'!$C1361=AY$2,'Equipment List'!$K1361,"")</f>
        <v/>
      </c>
      <c r="AZ1361" s="161" t="str">
        <f>IF('Equipment List'!$C1361=AY$2,'Equipment List'!$I1361,"")</f>
        <v/>
      </c>
      <c r="BA1361" s="160" t="str">
        <f>IF('Equipment List'!$C1361=BB$2,'Equipment List'!$D1361,"")</f>
        <v/>
      </c>
      <c r="BB1361" s="161" t="str">
        <f>IF('Equipment List'!$C1361=BB$2,'Equipment List'!$K1361,"")</f>
        <v/>
      </c>
      <c r="BC1361" s="161" t="str">
        <f>IF('Equipment List'!$C1361=BB$2,'Equipment List'!$I1361,"")</f>
        <v/>
      </c>
      <c r="BD1361" s="160" t="str">
        <f>IF('Equipment List'!$C1361=BE$2,'Equipment List'!$D1361,"")</f>
        <v/>
      </c>
      <c r="BE1361" s="161" t="str">
        <f>IF('Equipment List'!$C1361=BE$2,'Equipment List'!$K1361,"")</f>
        <v/>
      </c>
      <c r="BF1361" s="161" t="str">
        <f>IF('Equipment List'!$C1361=BE$2,'Equipment List'!$I1361,"")</f>
        <v/>
      </c>
      <c r="BG1361" s="160" t="str">
        <f>IF('Equipment List'!$C1361=BH$2,'Equipment List'!$D1361,"")</f>
        <v/>
      </c>
      <c r="BH1361" s="161" t="str">
        <f>IF('Equipment List'!$C1361=BH$2,'Equipment List'!$K1361,"")</f>
        <v/>
      </c>
      <c r="BI1361" s="161" t="str">
        <f>IF('Equipment List'!$C1361=BH$2,'Equipment List'!$I1361,"")</f>
        <v/>
      </c>
      <c r="BJ1361" s="160" t="str">
        <f>IF('Equipment List'!$C1361=BK$2,'Equipment List'!$D1361,"")</f>
        <v/>
      </c>
      <c r="BK1361" s="161" t="str">
        <f>IF('Equipment List'!$C1361=BK$2,'Equipment List'!$K1361,"")</f>
        <v/>
      </c>
      <c r="BL1361" s="161" t="str">
        <f>IF('Equipment List'!$C1361=BK$2,'Equipment List'!$I1361,"")</f>
        <v/>
      </c>
      <c r="BM1361" s="160" t="str">
        <f>IF('Equipment List'!$C1361=BN$2,'Equipment List'!$D1361,"")</f>
        <v/>
      </c>
      <c r="BN1361" s="161" t="str">
        <f>IF('Equipment List'!$C1361=BN$2,'Equipment List'!$K1361,"")</f>
        <v/>
      </c>
      <c r="BO1361" s="161" t="str">
        <f>IF('Equipment List'!$C1361=BN$2,'Equipment List'!$I1361,"")</f>
        <v/>
      </c>
      <c r="BP1361" s="160" t="str">
        <f>IF('Equipment List'!$C1361=BQ$2,'Equipment List'!$D1361,"")</f>
        <v/>
      </c>
      <c r="BQ1361" s="161" t="str">
        <f>IF('Equipment List'!$C1361=BQ$2,'Equipment List'!$K1361,"")</f>
        <v/>
      </c>
      <c r="BR1361" s="161" t="str">
        <f>IF('Equipment List'!$C1361=BQ$2,'Equipment List'!$I1361,"")</f>
        <v/>
      </c>
      <c r="BS1361" s="160" t="str">
        <f>IF('Equipment List'!$C1361=BT$2,'Equipment List'!$D1361,"")</f>
        <v/>
      </c>
      <c r="BT1361" s="161" t="str">
        <f>IF('Equipment List'!$C1361=BT$2,'Equipment List'!$K1361,"")</f>
        <v/>
      </c>
      <c r="BU1361" s="161" t="str">
        <f>IF('Equipment List'!$C1361=BT$2,'Equipment List'!$I1361,"")</f>
        <v/>
      </c>
      <c r="BV1361" s="160" t="str">
        <f>IF('Equipment List'!$C1361=BW$2,'Equipment List'!$D1361,"")</f>
        <v/>
      </c>
      <c r="BW1361" s="161" t="str">
        <f>IF('Equipment List'!$C1361=BW$2,'Equipment List'!$K1361,"")</f>
        <v/>
      </c>
      <c r="BX1361" s="161" t="str">
        <f>IF('Equipment List'!$C1361=BW$2,'Equipment List'!$I1361,"")</f>
        <v/>
      </c>
      <c r="BY1361" s="141"/>
      <c r="BZ1361" s="141"/>
    </row>
    <row r="1362" spans="5:78" x14ac:dyDescent="0.2">
      <c r="E1362" s="160" t="str">
        <f>IF('Equipment List'!$C1362=F$2,'Equipment List'!$D1362,"")</f>
        <v/>
      </c>
      <c r="F1362" s="161" t="str">
        <f>IF('Equipment List'!$C1362=F$2,'Equipment List'!$K1362,"")</f>
        <v/>
      </c>
      <c r="G1362" s="161" t="str">
        <f>IF('Equipment List'!$C1362=F$2,'Equipment List'!$I1362,"")</f>
        <v/>
      </c>
      <c r="H1362" s="160" t="str">
        <f>IF('Equipment List'!$C1362=I$2,'Equipment List'!$D1362,"")</f>
        <v/>
      </c>
      <c r="I1362" s="161" t="str">
        <f>IF('Equipment List'!$C1362=I$2,'Equipment List'!$K1362,"")</f>
        <v/>
      </c>
      <c r="J1362" s="161" t="str">
        <f>IF('Equipment List'!$C1362=I$2,'Equipment List'!$I1362,"")</f>
        <v/>
      </c>
      <c r="K1362" s="160" t="str">
        <f>IF('Equipment List'!$C1362=L$2,'Equipment List'!$D1362,"")</f>
        <v/>
      </c>
      <c r="L1362" s="161" t="str">
        <f>IF('Equipment List'!$C1362=L$2,'Equipment List'!$K1362,"")</f>
        <v/>
      </c>
      <c r="M1362" s="161" t="str">
        <f>IF('Equipment List'!$C1362=L$2,'Equipment List'!$I1362,"")</f>
        <v/>
      </c>
      <c r="N1362" s="160" t="str">
        <f>IF('Equipment List'!$C1362=O$2,'Equipment List'!$D1362,"")</f>
        <v/>
      </c>
      <c r="O1362" s="161" t="str">
        <f>IF('Equipment List'!$C1362=O$2,'Equipment List'!$K1362,"")</f>
        <v/>
      </c>
      <c r="P1362" s="161" t="str">
        <f>IF('Equipment List'!$C1362=O$2,'Equipment List'!$I1362,"")</f>
        <v/>
      </c>
      <c r="Q1362" s="160" t="str">
        <f>IF('Equipment List'!$C1362=R$2,'Equipment List'!$D1362,"")</f>
        <v/>
      </c>
      <c r="R1362" s="161" t="str">
        <f>IF('Equipment List'!$C1362=R$2,'Equipment List'!$K1362,"")</f>
        <v/>
      </c>
      <c r="S1362" s="161" t="str">
        <f>IF('Equipment List'!$C1362=R$2,'Equipment List'!$I1362,"")</f>
        <v/>
      </c>
      <c r="T1362" s="160" t="str">
        <f>IF('Equipment List'!$C1362=U$2,'Equipment List'!$D1362,"")</f>
        <v/>
      </c>
      <c r="U1362" s="161" t="str">
        <f>IF('Equipment List'!$C1362=U$2,'Equipment List'!$K1362,"")</f>
        <v/>
      </c>
      <c r="V1362" s="161" t="str">
        <f>IF('Equipment List'!$C1362=U$2,'Equipment List'!$I1362,"")</f>
        <v/>
      </c>
      <c r="W1362" s="160" t="str">
        <f>IF('Equipment List'!$C1362=X$2,'Equipment List'!$D1362,"")</f>
        <v/>
      </c>
      <c r="X1362" s="161" t="str">
        <f>IF('Equipment List'!$C1362=X$2,'Equipment List'!$K1362,"")</f>
        <v/>
      </c>
      <c r="Y1362" s="161" t="str">
        <f>IF('Equipment List'!$C1362=X$2,'Equipment List'!$I1362,"")</f>
        <v/>
      </c>
      <c r="Z1362" s="160" t="str">
        <f>IF('Equipment List'!$C1362=AA$2,'Equipment List'!$D1362,"")</f>
        <v/>
      </c>
      <c r="AA1362" s="161" t="str">
        <f>IF('Equipment List'!$C1362=AA$2,'Equipment List'!$K1362,"")</f>
        <v/>
      </c>
      <c r="AB1362" s="161" t="str">
        <f>IF('Equipment List'!$C1362=AA$2,'Equipment List'!$I1362,"")</f>
        <v/>
      </c>
      <c r="AC1362" s="160" t="str">
        <f>IF('Equipment List'!$C1362=AD$2,'Equipment List'!$D1362,"")</f>
        <v/>
      </c>
      <c r="AD1362" s="161" t="str">
        <f>IF('Equipment List'!$C1362=AD$2,'Equipment List'!$K1362,"")</f>
        <v/>
      </c>
      <c r="AE1362" s="161" t="str">
        <f>IF('Equipment List'!$C1362=AD$2,'Equipment List'!$I1362,"")</f>
        <v/>
      </c>
      <c r="AF1362" s="160" t="str">
        <f>IF('Equipment List'!$C1362=AG$2,'Equipment List'!$D1362,"")</f>
        <v/>
      </c>
      <c r="AG1362" s="161" t="str">
        <f>IF('Equipment List'!$C1362=AG$2,'Equipment List'!$K1362,"")</f>
        <v/>
      </c>
      <c r="AH1362" s="161" t="str">
        <f>IF('Equipment List'!$C1362=AG$2,'Equipment List'!$I1362,"")</f>
        <v/>
      </c>
      <c r="AI1362" s="160" t="str">
        <f>IF('Equipment List'!$C1362=AJ$2,'Equipment List'!$D1362,"")</f>
        <v/>
      </c>
      <c r="AJ1362" s="161" t="str">
        <f>IF('Equipment List'!$C1362=AJ$2,'Equipment List'!$K1362,"")</f>
        <v/>
      </c>
      <c r="AK1362" s="161" t="str">
        <f>IF('Equipment List'!$C1362=AJ$2,'Equipment List'!$I1362,"")</f>
        <v/>
      </c>
      <c r="AL1362" s="160" t="str">
        <f>IF('Equipment List'!$C1362=AM$2,'Equipment List'!$D1362,"")</f>
        <v/>
      </c>
      <c r="AM1362" s="161" t="str">
        <f>IF('Equipment List'!$C1362=AM$2,'Equipment List'!$K1362,"")</f>
        <v/>
      </c>
      <c r="AN1362" s="161" t="str">
        <f>IF('Equipment List'!$C1362=AM$2,'Equipment List'!$I1362,"")</f>
        <v/>
      </c>
      <c r="AO1362" s="160" t="str">
        <f>IF('Equipment List'!$C1362=AP$2,'Equipment List'!$D1362,"")</f>
        <v/>
      </c>
      <c r="AP1362" s="161" t="str">
        <f>IF('Equipment List'!$C1362=AP$2,'Equipment List'!$K1362,"")</f>
        <v/>
      </c>
      <c r="AQ1362" s="161" t="str">
        <f>IF('Equipment List'!$C1362=AP$2,'Equipment List'!$I1362,"")</f>
        <v/>
      </c>
      <c r="AR1362" s="160" t="str">
        <f>IF('Equipment List'!$C1362=AS$2,'Equipment List'!$D1362,"")</f>
        <v/>
      </c>
      <c r="AS1362" s="161" t="str">
        <f>IF('Equipment List'!$C1362=AS$2,'Equipment List'!$K1362,"")</f>
        <v/>
      </c>
      <c r="AT1362" s="161" t="str">
        <f>IF('Equipment List'!$C1362=AS$2,'Equipment List'!$I1362,"")</f>
        <v/>
      </c>
      <c r="AU1362" s="160" t="str">
        <f>IF('Equipment List'!$C1362=AV$2,'Equipment List'!$D1362,"")</f>
        <v/>
      </c>
      <c r="AV1362" s="161" t="str">
        <f>IF('Equipment List'!$C1362=AV$2,'Equipment List'!$K1362,"")</f>
        <v/>
      </c>
      <c r="AW1362" s="161" t="str">
        <f>IF('Equipment List'!$C1362=AV$2,'Equipment List'!$I1362,"")</f>
        <v/>
      </c>
      <c r="AX1362" s="160" t="str">
        <f>IF('Equipment List'!$C1362=AY$2,'Equipment List'!$D1362,"")</f>
        <v/>
      </c>
      <c r="AY1362" s="161" t="str">
        <f>IF('Equipment List'!$C1362=AY$2,'Equipment List'!$K1362,"")</f>
        <v/>
      </c>
      <c r="AZ1362" s="161" t="str">
        <f>IF('Equipment List'!$C1362=AY$2,'Equipment List'!$I1362,"")</f>
        <v/>
      </c>
      <c r="BA1362" s="160" t="str">
        <f>IF('Equipment List'!$C1362=BB$2,'Equipment List'!$D1362,"")</f>
        <v/>
      </c>
      <c r="BB1362" s="161" t="str">
        <f>IF('Equipment List'!$C1362=BB$2,'Equipment List'!$K1362,"")</f>
        <v/>
      </c>
      <c r="BC1362" s="161" t="str">
        <f>IF('Equipment List'!$C1362=BB$2,'Equipment List'!$I1362,"")</f>
        <v/>
      </c>
      <c r="BD1362" s="160" t="str">
        <f>IF('Equipment List'!$C1362=BE$2,'Equipment List'!$D1362,"")</f>
        <v/>
      </c>
      <c r="BE1362" s="161" t="str">
        <f>IF('Equipment List'!$C1362=BE$2,'Equipment List'!$K1362,"")</f>
        <v/>
      </c>
      <c r="BF1362" s="161" t="str">
        <f>IF('Equipment List'!$C1362=BE$2,'Equipment List'!$I1362,"")</f>
        <v/>
      </c>
      <c r="BG1362" s="160" t="str">
        <f>IF('Equipment List'!$C1362=BH$2,'Equipment List'!$D1362,"")</f>
        <v/>
      </c>
      <c r="BH1362" s="161" t="str">
        <f>IF('Equipment List'!$C1362=BH$2,'Equipment List'!$K1362,"")</f>
        <v/>
      </c>
      <c r="BI1362" s="161" t="str">
        <f>IF('Equipment List'!$C1362=BH$2,'Equipment List'!$I1362,"")</f>
        <v/>
      </c>
      <c r="BJ1362" s="160" t="str">
        <f>IF('Equipment List'!$C1362=BK$2,'Equipment List'!$D1362,"")</f>
        <v/>
      </c>
      <c r="BK1362" s="161" t="str">
        <f>IF('Equipment List'!$C1362=BK$2,'Equipment List'!$K1362,"")</f>
        <v/>
      </c>
      <c r="BL1362" s="161" t="str">
        <f>IF('Equipment List'!$C1362=BK$2,'Equipment List'!$I1362,"")</f>
        <v/>
      </c>
      <c r="BM1362" s="160" t="str">
        <f>IF('Equipment List'!$C1362=BN$2,'Equipment List'!$D1362,"")</f>
        <v/>
      </c>
      <c r="BN1362" s="161" t="str">
        <f>IF('Equipment List'!$C1362=BN$2,'Equipment List'!$K1362,"")</f>
        <v/>
      </c>
      <c r="BO1362" s="161" t="str">
        <f>IF('Equipment List'!$C1362=BN$2,'Equipment List'!$I1362,"")</f>
        <v/>
      </c>
      <c r="BP1362" s="160" t="str">
        <f>IF('Equipment List'!$C1362=BQ$2,'Equipment List'!$D1362,"")</f>
        <v/>
      </c>
      <c r="BQ1362" s="161" t="str">
        <f>IF('Equipment List'!$C1362=BQ$2,'Equipment List'!$K1362,"")</f>
        <v/>
      </c>
      <c r="BR1362" s="161" t="str">
        <f>IF('Equipment List'!$C1362=BQ$2,'Equipment List'!$I1362,"")</f>
        <v/>
      </c>
      <c r="BS1362" s="160" t="str">
        <f>IF('Equipment List'!$C1362=BT$2,'Equipment List'!$D1362,"")</f>
        <v/>
      </c>
      <c r="BT1362" s="161" t="str">
        <f>IF('Equipment List'!$C1362=BT$2,'Equipment List'!$K1362,"")</f>
        <v/>
      </c>
      <c r="BU1362" s="161" t="str">
        <f>IF('Equipment List'!$C1362=BT$2,'Equipment List'!$I1362,"")</f>
        <v/>
      </c>
      <c r="BV1362" s="160" t="str">
        <f>IF('Equipment List'!$C1362=BW$2,'Equipment List'!$D1362,"")</f>
        <v/>
      </c>
      <c r="BW1362" s="161" t="str">
        <f>IF('Equipment List'!$C1362=BW$2,'Equipment List'!$K1362,"")</f>
        <v/>
      </c>
      <c r="BX1362" s="161" t="str">
        <f>IF('Equipment List'!$C1362=BW$2,'Equipment List'!$I1362,"")</f>
        <v/>
      </c>
      <c r="BY1362" s="141"/>
      <c r="BZ1362" s="141"/>
    </row>
    <row r="1363" spans="5:78" x14ac:dyDescent="0.2">
      <c r="E1363" s="160" t="str">
        <f>IF('Equipment List'!$C1363=F$2,'Equipment List'!$D1363,"")</f>
        <v/>
      </c>
      <c r="F1363" s="161" t="str">
        <f>IF('Equipment List'!$C1363=F$2,'Equipment List'!$K1363,"")</f>
        <v/>
      </c>
      <c r="G1363" s="161" t="str">
        <f>IF('Equipment List'!$C1363=F$2,'Equipment List'!$I1363,"")</f>
        <v/>
      </c>
      <c r="H1363" s="160" t="str">
        <f>IF('Equipment List'!$C1363=I$2,'Equipment List'!$D1363,"")</f>
        <v/>
      </c>
      <c r="I1363" s="161" t="str">
        <f>IF('Equipment List'!$C1363=I$2,'Equipment List'!$K1363,"")</f>
        <v/>
      </c>
      <c r="J1363" s="161" t="str">
        <f>IF('Equipment List'!$C1363=I$2,'Equipment List'!$I1363,"")</f>
        <v/>
      </c>
      <c r="K1363" s="160" t="str">
        <f>IF('Equipment List'!$C1363=L$2,'Equipment List'!$D1363,"")</f>
        <v/>
      </c>
      <c r="L1363" s="161" t="str">
        <f>IF('Equipment List'!$C1363=L$2,'Equipment List'!$K1363,"")</f>
        <v/>
      </c>
      <c r="M1363" s="161" t="str">
        <f>IF('Equipment List'!$C1363=L$2,'Equipment List'!$I1363,"")</f>
        <v/>
      </c>
      <c r="N1363" s="160" t="str">
        <f>IF('Equipment List'!$C1363=O$2,'Equipment List'!$D1363,"")</f>
        <v/>
      </c>
      <c r="O1363" s="161" t="str">
        <f>IF('Equipment List'!$C1363=O$2,'Equipment List'!$K1363,"")</f>
        <v/>
      </c>
      <c r="P1363" s="161" t="str">
        <f>IF('Equipment List'!$C1363=O$2,'Equipment List'!$I1363,"")</f>
        <v/>
      </c>
      <c r="Q1363" s="160" t="str">
        <f>IF('Equipment List'!$C1363=R$2,'Equipment List'!$D1363,"")</f>
        <v/>
      </c>
      <c r="R1363" s="161" t="str">
        <f>IF('Equipment List'!$C1363=R$2,'Equipment List'!$K1363,"")</f>
        <v/>
      </c>
      <c r="S1363" s="161" t="str">
        <f>IF('Equipment List'!$C1363=R$2,'Equipment List'!$I1363,"")</f>
        <v/>
      </c>
      <c r="T1363" s="160" t="str">
        <f>IF('Equipment List'!$C1363=U$2,'Equipment List'!$D1363,"")</f>
        <v/>
      </c>
      <c r="U1363" s="161" t="str">
        <f>IF('Equipment List'!$C1363=U$2,'Equipment List'!$K1363,"")</f>
        <v/>
      </c>
      <c r="V1363" s="161" t="str">
        <f>IF('Equipment List'!$C1363=U$2,'Equipment List'!$I1363,"")</f>
        <v/>
      </c>
      <c r="W1363" s="160" t="str">
        <f>IF('Equipment List'!$C1363=X$2,'Equipment List'!$D1363,"")</f>
        <v/>
      </c>
      <c r="X1363" s="161" t="str">
        <f>IF('Equipment List'!$C1363=X$2,'Equipment List'!$K1363,"")</f>
        <v/>
      </c>
      <c r="Y1363" s="161" t="str">
        <f>IF('Equipment List'!$C1363=X$2,'Equipment List'!$I1363,"")</f>
        <v/>
      </c>
      <c r="Z1363" s="160" t="str">
        <f>IF('Equipment List'!$C1363=AA$2,'Equipment List'!$D1363,"")</f>
        <v/>
      </c>
      <c r="AA1363" s="161" t="str">
        <f>IF('Equipment List'!$C1363=AA$2,'Equipment List'!$K1363,"")</f>
        <v/>
      </c>
      <c r="AB1363" s="161" t="str">
        <f>IF('Equipment List'!$C1363=AA$2,'Equipment List'!$I1363,"")</f>
        <v/>
      </c>
      <c r="AC1363" s="160" t="str">
        <f>IF('Equipment List'!$C1363=AD$2,'Equipment List'!$D1363,"")</f>
        <v/>
      </c>
      <c r="AD1363" s="161" t="str">
        <f>IF('Equipment List'!$C1363=AD$2,'Equipment List'!$K1363,"")</f>
        <v/>
      </c>
      <c r="AE1363" s="161" t="str">
        <f>IF('Equipment List'!$C1363=AD$2,'Equipment List'!$I1363,"")</f>
        <v/>
      </c>
      <c r="AF1363" s="160" t="str">
        <f>IF('Equipment List'!$C1363=AG$2,'Equipment List'!$D1363,"")</f>
        <v/>
      </c>
      <c r="AG1363" s="161" t="str">
        <f>IF('Equipment List'!$C1363=AG$2,'Equipment List'!$K1363,"")</f>
        <v/>
      </c>
      <c r="AH1363" s="161" t="str">
        <f>IF('Equipment List'!$C1363=AG$2,'Equipment List'!$I1363,"")</f>
        <v/>
      </c>
      <c r="AI1363" s="160" t="str">
        <f>IF('Equipment List'!$C1363=AJ$2,'Equipment List'!$D1363,"")</f>
        <v/>
      </c>
      <c r="AJ1363" s="161" t="str">
        <f>IF('Equipment List'!$C1363=AJ$2,'Equipment List'!$K1363,"")</f>
        <v/>
      </c>
      <c r="AK1363" s="161" t="str">
        <f>IF('Equipment List'!$C1363=AJ$2,'Equipment List'!$I1363,"")</f>
        <v/>
      </c>
      <c r="AL1363" s="160" t="str">
        <f>IF('Equipment List'!$C1363=AM$2,'Equipment List'!$D1363,"")</f>
        <v/>
      </c>
      <c r="AM1363" s="161" t="str">
        <f>IF('Equipment List'!$C1363=AM$2,'Equipment List'!$K1363,"")</f>
        <v/>
      </c>
      <c r="AN1363" s="161" t="str">
        <f>IF('Equipment List'!$C1363=AM$2,'Equipment List'!$I1363,"")</f>
        <v/>
      </c>
      <c r="AO1363" s="160" t="str">
        <f>IF('Equipment List'!$C1363=AP$2,'Equipment List'!$D1363,"")</f>
        <v/>
      </c>
      <c r="AP1363" s="161" t="str">
        <f>IF('Equipment List'!$C1363=AP$2,'Equipment List'!$K1363,"")</f>
        <v/>
      </c>
      <c r="AQ1363" s="161" t="str">
        <f>IF('Equipment List'!$C1363=AP$2,'Equipment List'!$I1363,"")</f>
        <v/>
      </c>
      <c r="AR1363" s="160" t="str">
        <f>IF('Equipment List'!$C1363=AS$2,'Equipment List'!$D1363,"")</f>
        <v/>
      </c>
      <c r="AS1363" s="161" t="str">
        <f>IF('Equipment List'!$C1363=AS$2,'Equipment List'!$K1363,"")</f>
        <v/>
      </c>
      <c r="AT1363" s="161" t="str">
        <f>IF('Equipment List'!$C1363=AS$2,'Equipment List'!$I1363,"")</f>
        <v/>
      </c>
      <c r="AU1363" s="160" t="str">
        <f>IF('Equipment List'!$C1363=AV$2,'Equipment List'!$D1363,"")</f>
        <v/>
      </c>
      <c r="AV1363" s="161" t="str">
        <f>IF('Equipment List'!$C1363=AV$2,'Equipment List'!$K1363,"")</f>
        <v/>
      </c>
      <c r="AW1363" s="161" t="str">
        <f>IF('Equipment List'!$C1363=AV$2,'Equipment List'!$I1363,"")</f>
        <v/>
      </c>
      <c r="AX1363" s="160" t="str">
        <f>IF('Equipment List'!$C1363=AY$2,'Equipment List'!$D1363,"")</f>
        <v/>
      </c>
      <c r="AY1363" s="161" t="str">
        <f>IF('Equipment List'!$C1363=AY$2,'Equipment List'!$K1363,"")</f>
        <v/>
      </c>
      <c r="AZ1363" s="161" t="str">
        <f>IF('Equipment List'!$C1363=AY$2,'Equipment List'!$I1363,"")</f>
        <v/>
      </c>
      <c r="BA1363" s="160" t="str">
        <f>IF('Equipment List'!$C1363=BB$2,'Equipment List'!$D1363,"")</f>
        <v/>
      </c>
      <c r="BB1363" s="161" t="str">
        <f>IF('Equipment List'!$C1363=BB$2,'Equipment List'!$K1363,"")</f>
        <v/>
      </c>
      <c r="BC1363" s="161" t="str">
        <f>IF('Equipment List'!$C1363=BB$2,'Equipment List'!$I1363,"")</f>
        <v/>
      </c>
      <c r="BD1363" s="160" t="str">
        <f>IF('Equipment List'!$C1363=BE$2,'Equipment List'!$D1363,"")</f>
        <v/>
      </c>
      <c r="BE1363" s="161" t="str">
        <f>IF('Equipment List'!$C1363=BE$2,'Equipment List'!$K1363,"")</f>
        <v/>
      </c>
      <c r="BF1363" s="161" t="str">
        <f>IF('Equipment List'!$C1363=BE$2,'Equipment List'!$I1363,"")</f>
        <v/>
      </c>
      <c r="BG1363" s="160" t="str">
        <f>IF('Equipment List'!$C1363=BH$2,'Equipment List'!$D1363,"")</f>
        <v/>
      </c>
      <c r="BH1363" s="161" t="str">
        <f>IF('Equipment List'!$C1363=BH$2,'Equipment List'!$K1363,"")</f>
        <v/>
      </c>
      <c r="BI1363" s="161" t="str">
        <f>IF('Equipment List'!$C1363=BH$2,'Equipment List'!$I1363,"")</f>
        <v/>
      </c>
      <c r="BJ1363" s="160" t="str">
        <f>IF('Equipment List'!$C1363=BK$2,'Equipment List'!$D1363,"")</f>
        <v/>
      </c>
      <c r="BK1363" s="161" t="str">
        <f>IF('Equipment List'!$C1363=BK$2,'Equipment List'!$K1363,"")</f>
        <v/>
      </c>
      <c r="BL1363" s="161" t="str">
        <f>IF('Equipment List'!$C1363=BK$2,'Equipment List'!$I1363,"")</f>
        <v/>
      </c>
      <c r="BM1363" s="160" t="str">
        <f>IF('Equipment List'!$C1363=BN$2,'Equipment List'!$D1363,"")</f>
        <v/>
      </c>
      <c r="BN1363" s="161" t="str">
        <f>IF('Equipment List'!$C1363=BN$2,'Equipment List'!$K1363,"")</f>
        <v/>
      </c>
      <c r="BO1363" s="161" t="str">
        <f>IF('Equipment List'!$C1363=BN$2,'Equipment List'!$I1363,"")</f>
        <v/>
      </c>
      <c r="BP1363" s="160" t="str">
        <f>IF('Equipment List'!$C1363=BQ$2,'Equipment List'!$D1363,"")</f>
        <v/>
      </c>
      <c r="BQ1363" s="161" t="str">
        <f>IF('Equipment List'!$C1363=BQ$2,'Equipment List'!$K1363,"")</f>
        <v/>
      </c>
      <c r="BR1363" s="161" t="str">
        <f>IF('Equipment List'!$C1363=BQ$2,'Equipment List'!$I1363,"")</f>
        <v/>
      </c>
      <c r="BS1363" s="160" t="str">
        <f>IF('Equipment List'!$C1363=BT$2,'Equipment List'!$D1363,"")</f>
        <v/>
      </c>
      <c r="BT1363" s="161" t="str">
        <f>IF('Equipment List'!$C1363=BT$2,'Equipment List'!$K1363,"")</f>
        <v/>
      </c>
      <c r="BU1363" s="161" t="str">
        <f>IF('Equipment List'!$C1363=BT$2,'Equipment List'!$I1363,"")</f>
        <v/>
      </c>
      <c r="BV1363" s="160" t="str">
        <f>IF('Equipment List'!$C1363=BW$2,'Equipment List'!$D1363,"")</f>
        <v/>
      </c>
      <c r="BW1363" s="161" t="str">
        <f>IF('Equipment List'!$C1363=BW$2,'Equipment List'!$K1363,"")</f>
        <v/>
      </c>
      <c r="BX1363" s="161" t="str">
        <f>IF('Equipment List'!$C1363=BW$2,'Equipment List'!$I1363,"")</f>
        <v/>
      </c>
      <c r="BY1363" s="141"/>
      <c r="BZ1363" s="141"/>
    </row>
    <row r="1364" spans="5:78" x14ac:dyDescent="0.2">
      <c r="E1364" s="160" t="str">
        <f>IF('Equipment List'!$C1364=F$2,'Equipment List'!$D1364,"")</f>
        <v/>
      </c>
      <c r="F1364" s="161" t="str">
        <f>IF('Equipment List'!$C1364=F$2,'Equipment List'!$K1364,"")</f>
        <v/>
      </c>
      <c r="G1364" s="161" t="str">
        <f>IF('Equipment List'!$C1364=F$2,'Equipment List'!$I1364,"")</f>
        <v/>
      </c>
      <c r="H1364" s="160" t="str">
        <f>IF('Equipment List'!$C1364=I$2,'Equipment List'!$D1364,"")</f>
        <v/>
      </c>
      <c r="I1364" s="161" t="str">
        <f>IF('Equipment List'!$C1364=I$2,'Equipment List'!$K1364,"")</f>
        <v/>
      </c>
      <c r="J1364" s="161" t="str">
        <f>IF('Equipment List'!$C1364=I$2,'Equipment List'!$I1364,"")</f>
        <v/>
      </c>
      <c r="K1364" s="160" t="str">
        <f>IF('Equipment List'!$C1364=L$2,'Equipment List'!$D1364,"")</f>
        <v/>
      </c>
      <c r="L1364" s="161" t="str">
        <f>IF('Equipment List'!$C1364=L$2,'Equipment List'!$K1364,"")</f>
        <v/>
      </c>
      <c r="M1364" s="161" t="str">
        <f>IF('Equipment List'!$C1364=L$2,'Equipment List'!$I1364,"")</f>
        <v/>
      </c>
      <c r="N1364" s="160" t="str">
        <f>IF('Equipment List'!$C1364=O$2,'Equipment List'!$D1364,"")</f>
        <v/>
      </c>
      <c r="O1364" s="161" t="str">
        <f>IF('Equipment List'!$C1364=O$2,'Equipment List'!$K1364,"")</f>
        <v/>
      </c>
      <c r="P1364" s="161" t="str">
        <f>IF('Equipment List'!$C1364=O$2,'Equipment List'!$I1364,"")</f>
        <v/>
      </c>
      <c r="Q1364" s="160" t="str">
        <f>IF('Equipment List'!$C1364=R$2,'Equipment List'!$D1364,"")</f>
        <v/>
      </c>
      <c r="R1364" s="161" t="str">
        <f>IF('Equipment List'!$C1364=R$2,'Equipment List'!$K1364,"")</f>
        <v/>
      </c>
      <c r="S1364" s="161" t="str">
        <f>IF('Equipment List'!$C1364=R$2,'Equipment List'!$I1364,"")</f>
        <v/>
      </c>
      <c r="T1364" s="160" t="str">
        <f>IF('Equipment List'!$C1364=U$2,'Equipment List'!$D1364,"")</f>
        <v/>
      </c>
      <c r="U1364" s="161" t="str">
        <f>IF('Equipment List'!$C1364=U$2,'Equipment List'!$K1364,"")</f>
        <v/>
      </c>
      <c r="V1364" s="161" t="str">
        <f>IF('Equipment List'!$C1364=U$2,'Equipment List'!$I1364,"")</f>
        <v/>
      </c>
      <c r="W1364" s="160" t="str">
        <f>IF('Equipment List'!$C1364=X$2,'Equipment List'!$D1364,"")</f>
        <v/>
      </c>
      <c r="X1364" s="161" t="str">
        <f>IF('Equipment List'!$C1364=X$2,'Equipment List'!$K1364,"")</f>
        <v/>
      </c>
      <c r="Y1364" s="161" t="str">
        <f>IF('Equipment List'!$C1364=X$2,'Equipment List'!$I1364,"")</f>
        <v/>
      </c>
      <c r="Z1364" s="160" t="str">
        <f>IF('Equipment List'!$C1364=AA$2,'Equipment List'!$D1364,"")</f>
        <v/>
      </c>
      <c r="AA1364" s="161" t="str">
        <f>IF('Equipment List'!$C1364=AA$2,'Equipment List'!$K1364,"")</f>
        <v/>
      </c>
      <c r="AB1364" s="161" t="str">
        <f>IF('Equipment List'!$C1364=AA$2,'Equipment List'!$I1364,"")</f>
        <v/>
      </c>
      <c r="AC1364" s="160" t="str">
        <f>IF('Equipment List'!$C1364=AD$2,'Equipment List'!$D1364,"")</f>
        <v/>
      </c>
      <c r="AD1364" s="161" t="str">
        <f>IF('Equipment List'!$C1364=AD$2,'Equipment List'!$K1364,"")</f>
        <v/>
      </c>
      <c r="AE1364" s="161" t="str">
        <f>IF('Equipment List'!$C1364=AD$2,'Equipment List'!$I1364,"")</f>
        <v/>
      </c>
      <c r="AF1364" s="160" t="str">
        <f>IF('Equipment List'!$C1364=AG$2,'Equipment List'!$D1364,"")</f>
        <v/>
      </c>
      <c r="AG1364" s="161" t="str">
        <f>IF('Equipment List'!$C1364=AG$2,'Equipment List'!$K1364,"")</f>
        <v/>
      </c>
      <c r="AH1364" s="161" t="str">
        <f>IF('Equipment List'!$C1364=AG$2,'Equipment List'!$I1364,"")</f>
        <v/>
      </c>
      <c r="AI1364" s="160" t="str">
        <f>IF('Equipment List'!$C1364=AJ$2,'Equipment List'!$D1364,"")</f>
        <v/>
      </c>
      <c r="AJ1364" s="161" t="str">
        <f>IF('Equipment List'!$C1364=AJ$2,'Equipment List'!$K1364,"")</f>
        <v/>
      </c>
      <c r="AK1364" s="161" t="str">
        <f>IF('Equipment List'!$C1364=AJ$2,'Equipment List'!$I1364,"")</f>
        <v/>
      </c>
      <c r="AL1364" s="160" t="str">
        <f>IF('Equipment List'!$C1364=AM$2,'Equipment List'!$D1364,"")</f>
        <v/>
      </c>
      <c r="AM1364" s="161" t="str">
        <f>IF('Equipment List'!$C1364=AM$2,'Equipment List'!$K1364,"")</f>
        <v/>
      </c>
      <c r="AN1364" s="161" t="str">
        <f>IF('Equipment List'!$C1364=AM$2,'Equipment List'!$I1364,"")</f>
        <v/>
      </c>
      <c r="AO1364" s="160" t="str">
        <f>IF('Equipment List'!$C1364=AP$2,'Equipment List'!$D1364,"")</f>
        <v/>
      </c>
      <c r="AP1364" s="161" t="str">
        <f>IF('Equipment List'!$C1364=AP$2,'Equipment List'!$K1364,"")</f>
        <v/>
      </c>
      <c r="AQ1364" s="161" t="str">
        <f>IF('Equipment List'!$C1364=AP$2,'Equipment List'!$I1364,"")</f>
        <v/>
      </c>
      <c r="AR1364" s="160" t="str">
        <f>IF('Equipment List'!$C1364=AS$2,'Equipment List'!$D1364,"")</f>
        <v/>
      </c>
      <c r="AS1364" s="161" t="str">
        <f>IF('Equipment List'!$C1364=AS$2,'Equipment List'!$K1364,"")</f>
        <v/>
      </c>
      <c r="AT1364" s="161" t="str">
        <f>IF('Equipment List'!$C1364=AS$2,'Equipment List'!$I1364,"")</f>
        <v/>
      </c>
      <c r="AU1364" s="160" t="str">
        <f>IF('Equipment List'!$C1364=AV$2,'Equipment List'!$D1364,"")</f>
        <v/>
      </c>
      <c r="AV1364" s="161" t="str">
        <f>IF('Equipment List'!$C1364=AV$2,'Equipment List'!$K1364,"")</f>
        <v/>
      </c>
      <c r="AW1364" s="161" t="str">
        <f>IF('Equipment List'!$C1364=AV$2,'Equipment List'!$I1364,"")</f>
        <v/>
      </c>
      <c r="AX1364" s="160" t="str">
        <f>IF('Equipment List'!$C1364=AY$2,'Equipment List'!$D1364,"")</f>
        <v/>
      </c>
      <c r="AY1364" s="161" t="str">
        <f>IF('Equipment List'!$C1364=AY$2,'Equipment List'!$K1364,"")</f>
        <v/>
      </c>
      <c r="AZ1364" s="161" t="str">
        <f>IF('Equipment List'!$C1364=AY$2,'Equipment List'!$I1364,"")</f>
        <v/>
      </c>
      <c r="BA1364" s="160" t="str">
        <f>IF('Equipment List'!$C1364=BB$2,'Equipment List'!$D1364,"")</f>
        <v/>
      </c>
      <c r="BB1364" s="161" t="str">
        <f>IF('Equipment List'!$C1364=BB$2,'Equipment List'!$K1364,"")</f>
        <v/>
      </c>
      <c r="BC1364" s="161" t="str">
        <f>IF('Equipment List'!$C1364=BB$2,'Equipment List'!$I1364,"")</f>
        <v/>
      </c>
      <c r="BD1364" s="160" t="str">
        <f>IF('Equipment List'!$C1364=BE$2,'Equipment List'!$D1364,"")</f>
        <v/>
      </c>
      <c r="BE1364" s="161" t="str">
        <f>IF('Equipment List'!$C1364=BE$2,'Equipment List'!$K1364,"")</f>
        <v/>
      </c>
      <c r="BF1364" s="161" t="str">
        <f>IF('Equipment List'!$C1364=BE$2,'Equipment List'!$I1364,"")</f>
        <v/>
      </c>
      <c r="BG1364" s="160" t="str">
        <f>IF('Equipment List'!$C1364=BH$2,'Equipment List'!$D1364,"")</f>
        <v/>
      </c>
      <c r="BH1364" s="161" t="str">
        <f>IF('Equipment List'!$C1364=BH$2,'Equipment List'!$K1364,"")</f>
        <v/>
      </c>
      <c r="BI1364" s="161" t="str">
        <f>IF('Equipment List'!$C1364=BH$2,'Equipment List'!$I1364,"")</f>
        <v/>
      </c>
      <c r="BJ1364" s="160" t="str">
        <f>IF('Equipment List'!$C1364=BK$2,'Equipment List'!$D1364,"")</f>
        <v/>
      </c>
      <c r="BK1364" s="161" t="str">
        <f>IF('Equipment List'!$C1364=BK$2,'Equipment List'!$K1364,"")</f>
        <v/>
      </c>
      <c r="BL1364" s="161" t="str">
        <f>IF('Equipment List'!$C1364=BK$2,'Equipment List'!$I1364,"")</f>
        <v/>
      </c>
      <c r="BM1364" s="160" t="str">
        <f>IF('Equipment List'!$C1364=BN$2,'Equipment List'!$D1364,"")</f>
        <v/>
      </c>
      <c r="BN1364" s="161" t="str">
        <f>IF('Equipment List'!$C1364=BN$2,'Equipment List'!$K1364,"")</f>
        <v/>
      </c>
      <c r="BO1364" s="161" t="str">
        <f>IF('Equipment List'!$C1364=BN$2,'Equipment List'!$I1364,"")</f>
        <v/>
      </c>
      <c r="BP1364" s="160" t="str">
        <f>IF('Equipment List'!$C1364=BQ$2,'Equipment List'!$D1364,"")</f>
        <v/>
      </c>
      <c r="BQ1364" s="161" t="str">
        <f>IF('Equipment List'!$C1364=BQ$2,'Equipment List'!$K1364,"")</f>
        <v/>
      </c>
      <c r="BR1364" s="161" t="str">
        <f>IF('Equipment List'!$C1364=BQ$2,'Equipment List'!$I1364,"")</f>
        <v/>
      </c>
      <c r="BS1364" s="160" t="str">
        <f>IF('Equipment List'!$C1364=BT$2,'Equipment List'!$D1364,"")</f>
        <v/>
      </c>
      <c r="BT1364" s="161" t="str">
        <f>IF('Equipment List'!$C1364=BT$2,'Equipment List'!$K1364,"")</f>
        <v/>
      </c>
      <c r="BU1364" s="161" t="str">
        <f>IF('Equipment List'!$C1364=BT$2,'Equipment List'!$I1364,"")</f>
        <v/>
      </c>
      <c r="BV1364" s="160" t="str">
        <f>IF('Equipment List'!$C1364=BW$2,'Equipment List'!$D1364,"")</f>
        <v/>
      </c>
      <c r="BW1364" s="161" t="str">
        <f>IF('Equipment List'!$C1364=BW$2,'Equipment List'!$K1364,"")</f>
        <v/>
      </c>
      <c r="BX1364" s="161" t="str">
        <f>IF('Equipment List'!$C1364=BW$2,'Equipment List'!$I1364,"")</f>
        <v/>
      </c>
      <c r="BY1364" s="141"/>
      <c r="BZ1364" s="141"/>
    </row>
    <row r="1365" spans="5:78" x14ac:dyDescent="0.2">
      <c r="E1365" s="160" t="str">
        <f>IF('Equipment List'!$C1365=F$2,'Equipment List'!$D1365,"")</f>
        <v/>
      </c>
      <c r="F1365" s="161" t="str">
        <f>IF('Equipment List'!$C1365=F$2,'Equipment List'!$K1365,"")</f>
        <v/>
      </c>
      <c r="G1365" s="161" t="str">
        <f>IF('Equipment List'!$C1365=F$2,'Equipment List'!$I1365,"")</f>
        <v/>
      </c>
      <c r="H1365" s="160" t="str">
        <f>IF('Equipment List'!$C1365=I$2,'Equipment List'!$D1365,"")</f>
        <v/>
      </c>
      <c r="I1365" s="161" t="str">
        <f>IF('Equipment List'!$C1365=I$2,'Equipment List'!$K1365,"")</f>
        <v/>
      </c>
      <c r="J1365" s="161" t="str">
        <f>IF('Equipment List'!$C1365=I$2,'Equipment List'!$I1365,"")</f>
        <v/>
      </c>
      <c r="K1365" s="160" t="str">
        <f>IF('Equipment List'!$C1365=L$2,'Equipment List'!$D1365,"")</f>
        <v/>
      </c>
      <c r="L1365" s="161" t="str">
        <f>IF('Equipment List'!$C1365=L$2,'Equipment List'!$K1365,"")</f>
        <v/>
      </c>
      <c r="M1365" s="161" t="str">
        <f>IF('Equipment List'!$C1365=L$2,'Equipment List'!$I1365,"")</f>
        <v/>
      </c>
      <c r="N1365" s="160" t="str">
        <f>IF('Equipment List'!$C1365=O$2,'Equipment List'!$D1365,"")</f>
        <v/>
      </c>
      <c r="O1365" s="161" t="str">
        <f>IF('Equipment List'!$C1365=O$2,'Equipment List'!$K1365,"")</f>
        <v/>
      </c>
      <c r="P1365" s="161" t="str">
        <f>IF('Equipment List'!$C1365=O$2,'Equipment List'!$I1365,"")</f>
        <v/>
      </c>
      <c r="Q1365" s="160" t="str">
        <f>IF('Equipment List'!$C1365=R$2,'Equipment List'!$D1365,"")</f>
        <v/>
      </c>
      <c r="R1365" s="161" t="str">
        <f>IF('Equipment List'!$C1365=R$2,'Equipment List'!$K1365,"")</f>
        <v/>
      </c>
      <c r="S1365" s="161" t="str">
        <f>IF('Equipment List'!$C1365=R$2,'Equipment List'!$I1365,"")</f>
        <v/>
      </c>
      <c r="T1365" s="160" t="str">
        <f>IF('Equipment List'!$C1365=U$2,'Equipment List'!$D1365,"")</f>
        <v/>
      </c>
      <c r="U1365" s="161" t="str">
        <f>IF('Equipment List'!$C1365=U$2,'Equipment List'!$K1365,"")</f>
        <v/>
      </c>
      <c r="V1365" s="161" t="str">
        <f>IF('Equipment List'!$C1365=U$2,'Equipment List'!$I1365,"")</f>
        <v/>
      </c>
      <c r="W1365" s="160" t="str">
        <f>IF('Equipment List'!$C1365=X$2,'Equipment List'!$D1365,"")</f>
        <v/>
      </c>
      <c r="X1365" s="161" t="str">
        <f>IF('Equipment List'!$C1365=X$2,'Equipment List'!$K1365,"")</f>
        <v/>
      </c>
      <c r="Y1365" s="161" t="str">
        <f>IF('Equipment List'!$C1365=X$2,'Equipment List'!$I1365,"")</f>
        <v/>
      </c>
      <c r="Z1365" s="160" t="str">
        <f>IF('Equipment List'!$C1365=AA$2,'Equipment List'!$D1365,"")</f>
        <v/>
      </c>
      <c r="AA1365" s="161" t="str">
        <f>IF('Equipment List'!$C1365=AA$2,'Equipment List'!$K1365,"")</f>
        <v/>
      </c>
      <c r="AB1365" s="161" t="str">
        <f>IF('Equipment List'!$C1365=AA$2,'Equipment List'!$I1365,"")</f>
        <v/>
      </c>
      <c r="AC1365" s="160" t="str">
        <f>IF('Equipment List'!$C1365=AD$2,'Equipment List'!$D1365,"")</f>
        <v/>
      </c>
      <c r="AD1365" s="161" t="str">
        <f>IF('Equipment List'!$C1365=AD$2,'Equipment List'!$K1365,"")</f>
        <v/>
      </c>
      <c r="AE1365" s="161" t="str">
        <f>IF('Equipment List'!$C1365=AD$2,'Equipment List'!$I1365,"")</f>
        <v/>
      </c>
      <c r="AF1365" s="160" t="str">
        <f>IF('Equipment List'!$C1365=AG$2,'Equipment List'!$D1365,"")</f>
        <v/>
      </c>
      <c r="AG1365" s="161" t="str">
        <f>IF('Equipment List'!$C1365=AG$2,'Equipment List'!$K1365,"")</f>
        <v/>
      </c>
      <c r="AH1365" s="161" t="str">
        <f>IF('Equipment List'!$C1365=AG$2,'Equipment List'!$I1365,"")</f>
        <v/>
      </c>
      <c r="AI1365" s="160" t="str">
        <f>IF('Equipment List'!$C1365=AJ$2,'Equipment List'!$D1365,"")</f>
        <v/>
      </c>
      <c r="AJ1365" s="161" t="str">
        <f>IF('Equipment List'!$C1365=AJ$2,'Equipment List'!$K1365,"")</f>
        <v/>
      </c>
      <c r="AK1365" s="161" t="str">
        <f>IF('Equipment List'!$C1365=AJ$2,'Equipment List'!$I1365,"")</f>
        <v/>
      </c>
      <c r="AL1365" s="160" t="str">
        <f>IF('Equipment List'!$C1365=AM$2,'Equipment List'!$D1365,"")</f>
        <v/>
      </c>
      <c r="AM1365" s="161" t="str">
        <f>IF('Equipment List'!$C1365=AM$2,'Equipment List'!$K1365,"")</f>
        <v/>
      </c>
      <c r="AN1365" s="161" t="str">
        <f>IF('Equipment List'!$C1365=AM$2,'Equipment List'!$I1365,"")</f>
        <v/>
      </c>
      <c r="AO1365" s="160" t="str">
        <f>IF('Equipment List'!$C1365=AP$2,'Equipment List'!$D1365,"")</f>
        <v/>
      </c>
      <c r="AP1365" s="161" t="str">
        <f>IF('Equipment List'!$C1365=AP$2,'Equipment List'!$K1365,"")</f>
        <v/>
      </c>
      <c r="AQ1365" s="161" t="str">
        <f>IF('Equipment List'!$C1365=AP$2,'Equipment List'!$I1365,"")</f>
        <v/>
      </c>
      <c r="AR1365" s="160" t="str">
        <f>IF('Equipment List'!$C1365=AS$2,'Equipment List'!$D1365,"")</f>
        <v/>
      </c>
      <c r="AS1365" s="161" t="str">
        <f>IF('Equipment List'!$C1365=AS$2,'Equipment List'!$K1365,"")</f>
        <v/>
      </c>
      <c r="AT1365" s="161" t="str">
        <f>IF('Equipment List'!$C1365=AS$2,'Equipment List'!$I1365,"")</f>
        <v/>
      </c>
      <c r="AU1365" s="160" t="str">
        <f>IF('Equipment List'!$C1365=AV$2,'Equipment List'!$D1365,"")</f>
        <v/>
      </c>
      <c r="AV1365" s="161" t="str">
        <f>IF('Equipment List'!$C1365=AV$2,'Equipment List'!$K1365,"")</f>
        <v/>
      </c>
      <c r="AW1365" s="161" t="str">
        <f>IF('Equipment List'!$C1365=AV$2,'Equipment List'!$I1365,"")</f>
        <v/>
      </c>
      <c r="AX1365" s="160" t="str">
        <f>IF('Equipment List'!$C1365=AY$2,'Equipment List'!$D1365,"")</f>
        <v/>
      </c>
      <c r="AY1365" s="161" t="str">
        <f>IF('Equipment List'!$C1365=AY$2,'Equipment List'!$K1365,"")</f>
        <v/>
      </c>
      <c r="AZ1365" s="161" t="str">
        <f>IF('Equipment List'!$C1365=AY$2,'Equipment List'!$I1365,"")</f>
        <v/>
      </c>
      <c r="BA1365" s="160" t="str">
        <f>IF('Equipment List'!$C1365=BB$2,'Equipment List'!$D1365,"")</f>
        <v/>
      </c>
      <c r="BB1365" s="161" t="str">
        <f>IF('Equipment List'!$C1365=BB$2,'Equipment List'!$K1365,"")</f>
        <v/>
      </c>
      <c r="BC1365" s="161" t="str">
        <f>IF('Equipment List'!$C1365=BB$2,'Equipment List'!$I1365,"")</f>
        <v/>
      </c>
      <c r="BD1365" s="160" t="str">
        <f>IF('Equipment List'!$C1365=BE$2,'Equipment List'!$D1365,"")</f>
        <v/>
      </c>
      <c r="BE1365" s="161" t="str">
        <f>IF('Equipment List'!$C1365=BE$2,'Equipment List'!$K1365,"")</f>
        <v/>
      </c>
      <c r="BF1365" s="161" t="str">
        <f>IF('Equipment List'!$C1365=BE$2,'Equipment List'!$I1365,"")</f>
        <v/>
      </c>
      <c r="BG1365" s="160" t="str">
        <f>IF('Equipment List'!$C1365=BH$2,'Equipment List'!$D1365,"")</f>
        <v/>
      </c>
      <c r="BH1365" s="161" t="str">
        <f>IF('Equipment List'!$C1365=BH$2,'Equipment List'!$K1365,"")</f>
        <v/>
      </c>
      <c r="BI1365" s="161" t="str">
        <f>IF('Equipment List'!$C1365=BH$2,'Equipment List'!$I1365,"")</f>
        <v/>
      </c>
      <c r="BJ1365" s="160" t="str">
        <f>IF('Equipment List'!$C1365=BK$2,'Equipment List'!$D1365,"")</f>
        <v/>
      </c>
      <c r="BK1365" s="161" t="str">
        <f>IF('Equipment List'!$C1365=BK$2,'Equipment List'!$K1365,"")</f>
        <v/>
      </c>
      <c r="BL1365" s="161" t="str">
        <f>IF('Equipment List'!$C1365=BK$2,'Equipment List'!$I1365,"")</f>
        <v/>
      </c>
      <c r="BM1365" s="160" t="str">
        <f>IF('Equipment List'!$C1365=BN$2,'Equipment List'!$D1365,"")</f>
        <v/>
      </c>
      <c r="BN1365" s="161" t="str">
        <f>IF('Equipment List'!$C1365=BN$2,'Equipment List'!$K1365,"")</f>
        <v/>
      </c>
      <c r="BO1365" s="161" t="str">
        <f>IF('Equipment List'!$C1365=BN$2,'Equipment List'!$I1365,"")</f>
        <v/>
      </c>
      <c r="BP1365" s="160" t="str">
        <f>IF('Equipment List'!$C1365=BQ$2,'Equipment List'!$D1365,"")</f>
        <v/>
      </c>
      <c r="BQ1365" s="161" t="str">
        <f>IF('Equipment List'!$C1365=BQ$2,'Equipment List'!$K1365,"")</f>
        <v/>
      </c>
      <c r="BR1365" s="161" t="str">
        <f>IF('Equipment List'!$C1365=BQ$2,'Equipment List'!$I1365,"")</f>
        <v/>
      </c>
      <c r="BS1365" s="160" t="str">
        <f>IF('Equipment List'!$C1365=BT$2,'Equipment List'!$D1365,"")</f>
        <v/>
      </c>
      <c r="BT1365" s="161" t="str">
        <f>IF('Equipment List'!$C1365=BT$2,'Equipment List'!$K1365,"")</f>
        <v/>
      </c>
      <c r="BU1365" s="161" t="str">
        <f>IF('Equipment List'!$C1365=BT$2,'Equipment List'!$I1365,"")</f>
        <v/>
      </c>
      <c r="BV1365" s="160" t="str">
        <f>IF('Equipment List'!$C1365=BW$2,'Equipment List'!$D1365,"")</f>
        <v/>
      </c>
      <c r="BW1365" s="161" t="str">
        <f>IF('Equipment List'!$C1365=BW$2,'Equipment List'!$K1365,"")</f>
        <v/>
      </c>
      <c r="BX1365" s="161" t="str">
        <f>IF('Equipment List'!$C1365=BW$2,'Equipment List'!$I1365,"")</f>
        <v/>
      </c>
      <c r="BY1365" s="141"/>
      <c r="BZ1365" s="141"/>
    </row>
    <row r="1366" spans="5:78" x14ac:dyDescent="0.2">
      <c r="E1366" s="160" t="str">
        <f>IF('Equipment List'!$C1366=F$2,'Equipment List'!$D1366,"")</f>
        <v/>
      </c>
      <c r="F1366" s="161" t="str">
        <f>IF('Equipment List'!$C1366=F$2,'Equipment List'!$K1366,"")</f>
        <v/>
      </c>
      <c r="G1366" s="161" t="str">
        <f>IF('Equipment List'!$C1366=F$2,'Equipment List'!$I1366,"")</f>
        <v/>
      </c>
      <c r="H1366" s="160" t="str">
        <f>IF('Equipment List'!$C1366=I$2,'Equipment List'!$D1366,"")</f>
        <v/>
      </c>
      <c r="I1366" s="161" t="str">
        <f>IF('Equipment List'!$C1366=I$2,'Equipment List'!$K1366,"")</f>
        <v/>
      </c>
      <c r="J1366" s="161" t="str">
        <f>IF('Equipment List'!$C1366=I$2,'Equipment List'!$I1366,"")</f>
        <v/>
      </c>
      <c r="K1366" s="160" t="str">
        <f>IF('Equipment List'!$C1366=L$2,'Equipment List'!$D1366,"")</f>
        <v/>
      </c>
      <c r="L1366" s="161" t="str">
        <f>IF('Equipment List'!$C1366=L$2,'Equipment List'!$K1366,"")</f>
        <v/>
      </c>
      <c r="M1366" s="161" t="str">
        <f>IF('Equipment List'!$C1366=L$2,'Equipment List'!$I1366,"")</f>
        <v/>
      </c>
      <c r="N1366" s="160" t="str">
        <f>IF('Equipment List'!$C1366=O$2,'Equipment List'!$D1366,"")</f>
        <v/>
      </c>
      <c r="O1366" s="161" t="str">
        <f>IF('Equipment List'!$C1366=O$2,'Equipment List'!$K1366,"")</f>
        <v/>
      </c>
      <c r="P1366" s="161" t="str">
        <f>IF('Equipment List'!$C1366=O$2,'Equipment List'!$I1366,"")</f>
        <v/>
      </c>
      <c r="Q1366" s="160" t="str">
        <f>IF('Equipment List'!$C1366=R$2,'Equipment List'!$D1366,"")</f>
        <v/>
      </c>
      <c r="R1366" s="161" t="str">
        <f>IF('Equipment List'!$C1366=R$2,'Equipment List'!$K1366,"")</f>
        <v/>
      </c>
      <c r="S1366" s="161" t="str">
        <f>IF('Equipment List'!$C1366=R$2,'Equipment List'!$I1366,"")</f>
        <v/>
      </c>
      <c r="T1366" s="160" t="str">
        <f>IF('Equipment List'!$C1366=U$2,'Equipment List'!$D1366,"")</f>
        <v/>
      </c>
      <c r="U1366" s="161" t="str">
        <f>IF('Equipment List'!$C1366=U$2,'Equipment List'!$K1366,"")</f>
        <v/>
      </c>
      <c r="V1366" s="161" t="str">
        <f>IF('Equipment List'!$C1366=U$2,'Equipment List'!$I1366,"")</f>
        <v/>
      </c>
      <c r="W1366" s="160" t="str">
        <f>IF('Equipment List'!$C1366=X$2,'Equipment List'!$D1366,"")</f>
        <v/>
      </c>
      <c r="X1366" s="161" t="str">
        <f>IF('Equipment List'!$C1366=X$2,'Equipment List'!$K1366,"")</f>
        <v/>
      </c>
      <c r="Y1366" s="161" t="str">
        <f>IF('Equipment List'!$C1366=X$2,'Equipment List'!$I1366,"")</f>
        <v/>
      </c>
      <c r="Z1366" s="160" t="str">
        <f>IF('Equipment List'!$C1366=AA$2,'Equipment List'!$D1366,"")</f>
        <v/>
      </c>
      <c r="AA1366" s="161" t="str">
        <f>IF('Equipment List'!$C1366=AA$2,'Equipment List'!$K1366,"")</f>
        <v/>
      </c>
      <c r="AB1366" s="161" t="str">
        <f>IF('Equipment List'!$C1366=AA$2,'Equipment List'!$I1366,"")</f>
        <v/>
      </c>
      <c r="AC1366" s="160" t="str">
        <f>IF('Equipment List'!$C1366=AD$2,'Equipment List'!$D1366,"")</f>
        <v/>
      </c>
      <c r="AD1366" s="161" t="str">
        <f>IF('Equipment List'!$C1366=AD$2,'Equipment List'!$K1366,"")</f>
        <v/>
      </c>
      <c r="AE1366" s="161" t="str">
        <f>IF('Equipment List'!$C1366=AD$2,'Equipment List'!$I1366,"")</f>
        <v/>
      </c>
      <c r="AF1366" s="160" t="str">
        <f>IF('Equipment List'!$C1366=AG$2,'Equipment List'!$D1366,"")</f>
        <v/>
      </c>
      <c r="AG1366" s="161" t="str">
        <f>IF('Equipment List'!$C1366=AG$2,'Equipment List'!$K1366,"")</f>
        <v/>
      </c>
      <c r="AH1366" s="161" t="str">
        <f>IF('Equipment List'!$C1366=AG$2,'Equipment List'!$I1366,"")</f>
        <v/>
      </c>
      <c r="AI1366" s="160" t="str">
        <f>IF('Equipment List'!$C1366=AJ$2,'Equipment List'!$D1366,"")</f>
        <v/>
      </c>
      <c r="AJ1366" s="161" t="str">
        <f>IF('Equipment List'!$C1366=AJ$2,'Equipment List'!$K1366,"")</f>
        <v/>
      </c>
      <c r="AK1366" s="161" t="str">
        <f>IF('Equipment List'!$C1366=AJ$2,'Equipment List'!$I1366,"")</f>
        <v/>
      </c>
      <c r="AL1366" s="160" t="str">
        <f>IF('Equipment List'!$C1366=AM$2,'Equipment List'!$D1366,"")</f>
        <v/>
      </c>
      <c r="AM1366" s="161" t="str">
        <f>IF('Equipment List'!$C1366=AM$2,'Equipment List'!$K1366,"")</f>
        <v/>
      </c>
      <c r="AN1366" s="161" t="str">
        <f>IF('Equipment List'!$C1366=AM$2,'Equipment List'!$I1366,"")</f>
        <v/>
      </c>
      <c r="AO1366" s="160" t="str">
        <f>IF('Equipment List'!$C1366=AP$2,'Equipment List'!$D1366,"")</f>
        <v/>
      </c>
      <c r="AP1366" s="161" t="str">
        <f>IF('Equipment List'!$C1366=AP$2,'Equipment List'!$K1366,"")</f>
        <v/>
      </c>
      <c r="AQ1366" s="161" t="str">
        <f>IF('Equipment List'!$C1366=AP$2,'Equipment List'!$I1366,"")</f>
        <v/>
      </c>
      <c r="AR1366" s="160" t="str">
        <f>IF('Equipment List'!$C1366=AS$2,'Equipment List'!$D1366,"")</f>
        <v/>
      </c>
      <c r="AS1366" s="161" t="str">
        <f>IF('Equipment List'!$C1366=AS$2,'Equipment List'!$K1366,"")</f>
        <v/>
      </c>
      <c r="AT1366" s="161" t="str">
        <f>IF('Equipment List'!$C1366=AS$2,'Equipment List'!$I1366,"")</f>
        <v/>
      </c>
      <c r="AU1366" s="160" t="str">
        <f>IF('Equipment List'!$C1366=AV$2,'Equipment List'!$D1366,"")</f>
        <v/>
      </c>
      <c r="AV1366" s="161" t="str">
        <f>IF('Equipment List'!$C1366=AV$2,'Equipment List'!$K1366,"")</f>
        <v/>
      </c>
      <c r="AW1366" s="161" t="str">
        <f>IF('Equipment List'!$C1366=AV$2,'Equipment List'!$I1366,"")</f>
        <v/>
      </c>
      <c r="AX1366" s="160" t="str">
        <f>IF('Equipment List'!$C1366=AY$2,'Equipment List'!$D1366,"")</f>
        <v/>
      </c>
      <c r="AY1366" s="161" t="str">
        <f>IF('Equipment List'!$C1366=AY$2,'Equipment List'!$K1366,"")</f>
        <v/>
      </c>
      <c r="AZ1366" s="161" t="str">
        <f>IF('Equipment List'!$C1366=AY$2,'Equipment List'!$I1366,"")</f>
        <v/>
      </c>
      <c r="BA1366" s="160" t="str">
        <f>IF('Equipment List'!$C1366=BB$2,'Equipment List'!$D1366,"")</f>
        <v/>
      </c>
      <c r="BB1366" s="161" t="str">
        <f>IF('Equipment List'!$C1366=BB$2,'Equipment List'!$K1366,"")</f>
        <v/>
      </c>
      <c r="BC1366" s="161" t="str">
        <f>IF('Equipment List'!$C1366=BB$2,'Equipment List'!$I1366,"")</f>
        <v/>
      </c>
      <c r="BD1366" s="160" t="str">
        <f>IF('Equipment List'!$C1366=BE$2,'Equipment List'!$D1366,"")</f>
        <v/>
      </c>
      <c r="BE1366" s="161" t="str">
        <f>IF('Equipment List'!$C1366=BE$2,'Equipment List'!$K1366,"")</f>
        <v/>
      </c>
      <c r="BF1366" s="161" t="str">
        <f>IF('Equipment List'!$C1366=BE$2,'Equipment List'!$I1366,"")</f>
        <v/>
      </c>
      <c r="BG1366" s="160" t="str">
        <f>IF('Equipment List'!$C1366=BH$2,'Equipment List'!$D1366,"")</f>
        <v/>
      </c>
      <c r="BH1366" s="161" t="str">
        <f>IF('Equipment List'!$C1366=BH$2,'Equipment List'!$K1366,"")</f>
        <v/>
      </c>
      <c r="BI1366" s="161" t="str">
        <f>IF('Equipment List'!$C1366=BH$2,'Equipment List'!$I1366,"")</f>
        <v/>
      </c>
      <c r="BJ1366" s="160" t="str">
        <f>IF('Equipment List'!$C1366=BK$2,'Equipment List'!$D1366,"")</f>
        <v/>
      </c>
      <c r="BK1366" s="161" t="str">
        <f>IF('Equipment List'!$C1366=BK$2,'Equipment List'!$K1366,"")</f>
        <v/>
      </c>
      <c r="BL1366" s="161" t="str">
        <f>IF('Equipment List'!$C1366=BK$2,'Equipment List'!$I1366,"")</f>
        <v/>
      </c>
      <c r="BM1366" s="160" t="str">
        <f>IF('Equipment List'!$C1366=BN$2,'Equipment List'!$D1366,"")</f>
        <v/>
      </c>
      <c r="BN1366" s="161" t="str">
        <f>IF('Equipment List'!$C1366=BN$2,'Equipment List'!$K1366,"")</f>
        <v/>
      </c>
      <c r="BO1366" s="161" t="str">
        <f>IF('Equipment List'!$C1366=BN$2,'Equipment List'!$I1366,"")</f>
        <v/>
      </c>
      <c r="BP1366" s="160" t="str">
        <f>IF('Equipment List'!$C1366=BQ$2,'Equipment List'!$D1366,"")</f>
        <v/>
      </c>
      <c r="BQ1366" s="161" t="str">
        <f>IF('Equipment List'!$C1366=BQ$2,'Equipment List'!$K1366,"")</f>
        <v/>
      </c>
      <c r="BR1366" s="161" t="str">
        <f>IF('Equipment List'!$C1366=BQ$2,'Equipment List'!$I1366,"")</f>
        <v/>
      </c>
      <c r="BS1366" s="160" t="str">
        <f>IF('Equipment List'!$C1366=BT$2,'Equipment List'!$D1366,"")</f>
        <v/>
      </c>
      <c r="BT1366" s="161" t="str">
        <f>IF('Equipment List'!$C1366=BT$2,'Equipment List'!$K1366,"")</f>
        <v/>
      </c>
      <c r="BU1366" s="161" t="str">
        <f>IF('Equipment List'!$C1366=BT$2,'Equipment List'!$I1366,"")</f>
        <v/>
      </c>
      <c r="BV1366" s="160" t="str">
        <f>IF('Equipment List'!$C1366=BW$2,'Equipment List'!$D1366,"")</f>
        <v/>
      </c>
      <c r="BW1366" s="161" t="str">
        <f>IF('Equipment List'!$C1366=BW$2,'Equipment List'!$K1366,"")</f>
        <v/>
      </c>
      <c r="BX1366" s="161" t="str">
        <f>IF('Equipment List'!$C1366=BW$2,'Equipment List'!$I1366,"")</f>
        <v/>
      </c>
      <c r="BY1366" s="141"/>
      <c r="BZ1366" s="141"/>
    </row>
    <row r="1367" spans="5:78" x14ac:dyDescent="0.2">
      <c r="E1367" s="160" t="str">
        <f>IF('Equipment List'!$C1367=F$2,'Equipment List'!$D1367,"")</f>
        <v/>
      </c>
      <c r="F1367" s="161" t="str">
        <f>IF('Equipment List'!$C1367=F$2,'Equipment List'!$K1367,"")</f>
        <v/>
      </c>
      <c r="G1367" s="161" t="str">
        <f>IF('Equipment List'!$C1367=F$2,'Equipment List'!$I1367,"")</f>
        <v/>
      </c>
      <c r="H1367" s="160" t="str">
        <f>IF('Equipment List'!$C1367=I$2,'Equipment List'!$D1367,"")</f>
        <v/>
      </c>
      <c r="I1367" s="161" t="str">
        <f>IF('Equipment List'!$C1367=I$2,'Equipment List'!$K1367,"")</f>
        <v/>
      </c>
      <c r="J1367" s="161" t="str">
        <f>IF('Equipment List'!$C1367=I$2,'Equipment List'!$I1367,"")</f>
        <v/>
      </c>
      <c r="K1367" s="160" t="str">
        <f>IF('Equipment List'!$C1367=L$2,'Equipment List'!$D1367,"")</f>
        <v/>
      </c>
      <c r="L1367" s="161" t="str">
        <f>IF('Equipment List'!$C1367=L$2,'Equipment List'!$K1367,"")</f>
        <v/>
      </c>
      <c r="M1367" s="161" t="str">
        <f>IF('Equipment List'!$C1367=L$2,'Equipment List'!$I1367,"")</f>
        <v/>
      </c>
      <c r="N1367" s="160" t="str">
        <f>IF('Equipment List'!$C1367=O$2,'Equipment List'!$D1367,"")</f>
        <v/>
      </c>
      <c r="O1367" s="161" t="str">
        <f>IF('Equipment List'!$C1367=O$2,'Equipment List'!$K1367,"")</f>
        <v/>
      </c>
      <c r="P1367" s="161" t="str">
        <f>IF('Equipment List'!$C1367=O$2,'Equipment List'!$I1367,"")</f>
        <v/>
      </c>
      <c r="Q1367" s="160" t="str">
        <f>IF('Equipment List'!$C1367=R$2,'Equipment List'!$D1367,"")</f>
        <v/>
      </c>
      <c r="R1367" s="161" t="str">
        <f>IF('Equipment List'!$C1367=R$2,'Equipment List'!$K1367,"")</f>
        <v/>
      </c>
      <c r="S1367" s="161" t="str">
        <f>IF('Equipment List'!$C1367=R$2,'Equipment List'!$I1367,"")</f>
        <v/>
      </c>
      <c r="T1367" s="160" t="str">
        <f>IF('Equipment List'!$C1367=U$2,'Equipment List'!$D1367,"")</f>
        <v/>
      </c>
      <c r="U1367" s="161" t="str">
        <f>IF('Equipment List'!$C1367=U$2,'Equipment List'!$K1367,"")</f>
        <v/>
      </c>
      <c r="V1367" s="161" t="str">
        <f>IF('Equipment List'!$C1367=U$2,'Equipment List'!$I1367,"")</f>
        <v/>
      </c>
      <c r="W1367" s="160" t="str">
        <f>IF('Equipment List'!$C1367=X$2,'Equipment List'!$D1367,"")</f>
        <v/>
      </c>
      <c r="X1367" s="161" t="str">
        <f>IF('Equipment List'!$C1367=X$2,'Equipment List'!$K1367,"")</f>
        <v/>
      </c>
      <c r="Y1367" s="161" t="str">
        <f>IF('Equipment List'!$C1367=X$2,'Equipment List'!$I1367,"")</f>
        <v/>
      </c>
      <c r="Z1367" s="160" t="str">
        <f>IF('Equipment List'!$C1367=AA$2,'Equipment List'!$D1367,"")</f>
        <v/>
      </c>
      <c r="AA1367" s="161" t="str">
        <f>IF('Equipment List'!$C1367=AA$2,'Equipment List'!$K1367,"")</f>
        <v/>
      </c>
      <c r="AB1367" s="161" t="str">
        <f>IF('Equipment List'!$C1367=AA$2,'Equipment List'!$I1367,"")</f>
        <v/>
      </c>
      <c r="AC1367" s="160" t="str">
        <f>IF('Equipment List'!$C1367=AD$2,'Equipment List'!$D1367,"")</f>
        <v/>
      </c>
      <c r="AD1367" s="161" t="str">
        <f>IF('Equipment List'!$C1367=AD$2,'Equipment List'!$K1367,"")</f>
        <v/>
      </c>
      <c r="AE1367" s="161" t="str">
        <f>IF('Equipment List'!$C1367=AD$2,'Equipment List'!$I1367,"")</f>
        <v/>
      </c>
      <c r="AF1367" s="160" t="str">
        <f>IF('Equipment List'!$C1367=AG$2,'Equipment List'!$D1367,"")</f>
        <v/>
      </c>
      <c r="AG1367" s="161" t="str">
        <f>IF('Equipment List'!$C1367=AG$2,'Equipment List'!$K1367,"")</f>
        <v/>
      </c>
      <c r="AH1367" s="161" t="str">
        <f>IF('Equipment List'!$C1367=AG$2,'Equipment List'!$I1367,"")</f>
        <v/>
      </c>
      <c r="AI1367" s="160" t="str">
        <f>IF('Equipment List'!$C1367=AJ$2,'Equipment List'!$D1367,"")</f>
        <v/>
      </c>
      <c r="AJ1367" s="161" t="str">
        <f>IF('Equipment List'!$C1367=AJ$2,'Equipment List'!$K1367,"")</f>
        <v/>
      </c>
      <c r="AK1367" s="161" t="str">
        <f>IF('Equipment List'!$C1367=AJ$2,'Equipment List'!$I1367,"")</f>
        <v/>
      </c>
      <c r="AL1367" s="160" t="str">
        <f>IF('Equipment List'!$C1367=AM$2,'Equipment List'!$D1367,"")</f>
        <v/>
      </c>
      <c r="AM1367" s="161" t="str">
        <f>IF('Equipment List'!$C1367=AM$2,'Equipment List'!$K1367,"")</f>
        <v/>
      </c>
      <c r="AN1367" s="161" t="str">
        <f>IF('Equipment List'!$C1367=AM$2,'Equipment List'!$I1367,"")</f>
        <v/>
      </c>
      <c r="AO1367" s="160" t="str">
        <f>IF('Equipment List'!$C1367=AP$2,'Equipment List'!$D1367,"")</f>
        <v/>
      </c>
      <c r="AP1367" s="161" t="str">
        <f>IF('Equipment List'!$C1367=AP$2,'Equipment List'!$K1367,"")</f>
        <v/>
      </c>
      <c r="AQ1367" s="161" t="str">
        <f>IF('Equipment List'!$C1367=AP$2,'Equipment List'!$I1367,"")</f>
        <v/>
      </c>
      <c r="AR1367" s="160" t="str">
        <f>IF('Equipment List'!$C1367=AS$2,'Equipment List'!$D1367,"")</f>
        <v/>
      </c>
      <c r="AS1367" s="161" t="str">
        <f>IF('Equipment List'!$C1367=AS$2,'Equipment List'!$K1367,"")</f>
        <v/>
      </c>
      <c r="AT1367" s="161" t="str">
        <f>IF('Equipment List'!$C1367=AS$2,'Equipment List'!$I1367,"")</f>
        <v/>
      </c>
      <c r="AU1367" s="160" t="str">
        <f>IF('Equipment List'!$C1367=AV$2,'Equipment List'!$D1367,"")</f>
        <v/>
      </c>
      <c r="AV1367" s="161" t="str">
        <f>IF('Equipment List'!$C1367=AV$2,'Equipment List'!$K1367,"")</f>
        <v/>
      </c>
      <c r="AW1367" s="161" t="str">
        <f>IF('Equipment List'!$C1367=AV$2,'Equipment List'!$I1367,"")</f>
        <v/>
      </c>
      <c r="AX1367" s="160" t="str">
        <f>IF('Equipment List'!$C1367=AY$2,'Equipment List'!$D1367,"")</f>
        <v/>
      </c>
      <c r="AY1367" s="161" t="str">
        <f>IF('Equipment List'!$C1367=AY$2,'Equipment List'!$K1367,"")</f>
        <v/>
      </c>
      <c r="AZ1367" s="161" t="str">
        <f>IF('Equipment List'!$C1367=AY$2,'Equipment List'!$I1367,"")</f>
        <v/>
      </c>
      <c r="BA1367" s="160" t="str">
        <f>IF('Equipment List'!$C1367=BB$2,'Equipment List'!$D1367,"")</f>
        <v/>
      </c>
      <c r="BB1367" s="161" t="str">
        <f>IF('Equipment List'!$C1367=BB$2,'Equipment List'!$K1367,"")</f>
        <v/>
      </c>
      <c r="BC1367" s="161" t="str">
        <f>IF('Equipment List'!$C1367=BB$2,'Equipment List'!$I1367,"")</f>
        <v/>
      </c>
      <c r="BD1367" s="160" t="str">
        <f>IF('Equipment List'!$C1367=BE$2,'Equipment List'!$D1367,"")</f>
        <v/>
      </c>
      <c r="BE1367" s="161" t="str">
        <f>IF('Equipment List'!$C1367=BE$2,'Equipment List'!$K1367,"")</f>
        <v/>
      </c>
      <c r="BF1367" s="161" t="str">
        <f>IF('Equipment List'!$C1367=BE$2,'Equipment List'!$I1367,"")</f>
        <v/>
      </c>
      <c r="BG1367" s="160" t="str">
        <f>IF('Equipment List'!$C1367=BH$2,'Equipment List'!$D1367,"")</f>
        <v/>
      </c>
      <c r="BH1367" s="161" t="str">
        <f>IF('Equipment List'!$C1367=BH$2,'Equipment List'!$K1367,"")</f>
        <v/>
      </c>
      <c r="BI1367" s="161" t="str">
        <f>IF('Equipment List'!$C1367=BH$2,'Equipment List'!$I1367,"")</f>
        <v/>
      </c>
      <c r="BJ1367" s="160" t="str">
        <f>IF('Equipment List'!$C1367=BK$2,'Equipment List'!$D1367,"")</f>
        <v/>
      </c>
      <c r="BK1367" s="161" t="str">
        <f>IF('Equipment List'!$C1367=BK$2,'Equipment List'!$K1367,"")</f>
        <v/>
      </c>
      <c r="BL1367" s="161" t="str">
        <f>IF('Equipment List'!$C1367=BK$2,'Equipment List'!$I1367,"")</f>
        <v/>
      </c>
      <c r="BM1367" s="160" t="str">
        <f>IF('Equipment List'!$C1367=BN$2,'Equipment List'!$D1367,"")</f>
        <v/>
      </c>
      <c r="BN1367" s="161" t="str">
        <f>IF('Equipment List'!$C1367=BN$2,'Equipment List'!$K1367,"")</f>
        <v/>
      </c>
      <c r="BO1367" s="161" t="str">
        <f>IF('Equipment List'!$C1367=BN$2,'Equipment List'!$I1367,"")</f>
        <v/>
      </c>
      <c r="BP1367" s="160" t="str">
        <f>IF('Equipment List'!$C1367=BQ$2,'Equipment List'!$D1367,"")</f>
        <v/>
      </c>
      <c r="BQ1367" s="161" t="str">
        <f>IF('Equipment List'!$C1367=BQ$2,'Equipment List'!$K1367,"")</f>
        <v/>
      </c>
      <c r="BR1367" s="161" t="str">
        <f>IF('Equipment List'!$C1367=BQ$2,'Equipment List'!$I1367,"")</f>
        <v/>
      </c>
      <c r="BS1367" s="160" t="str">
        <f>IF('Equipment List'!$C1367=BT$2,'Equipment List'!$D1367,"")</f>
        <v/>
      </c>
      <c r="BT1367" s="161" t="str">
        <f>IF('Equipment List'!$C1367=BT$2,'Equipment List'!$K1367,"")</f>
        <v/>
      </c>
      <c r="BU1367" s="161" t="str">
        <f>IF('Equipment List'!$C1367=BT$2,'Equipment List'!$I1367,"")</f>
        <v/>
      </c>
      <c r="BV1367" s="160" t="str">
        <f>IF('Equipment List'!$C1367=BW$2,'Equipment List'!$D1367,"")</f>
        <v/>
      </c>
      <c r="BW1367" s="161" t="str">
        <f>IF('Equipment List'!$C1367=BW$2,'Equipment List'!$K1367,"")</f>
        <v/>
      </c>
      <c r="BX1367" s="161" t="str">
        <f>IF('Equipment List'!$C1367=BW$2,'Equipment List'!$I1367,"")</f>
        <v/>
      </c>
      <c r="BY1367" s="141"/>
      <c r="BZ1367" s="141"/>
    </row>
    <row r="1368" spans="5:78" x14ac:dyDescent="0.2">
      <c r="E1368" s="160" t="str">
        <f>IF('Equipment List'!$C1368=F$2,'Equipment List'!$D1368,"")</f>
        <v/>
      </c>
      <c r="F1368" s="161" t="str">
        <f>IF('Equipment List'!$C1368=F$2,'Equipment List'!$K1368,"")</f>
        <v/>
      </c>
      <c r="G1368" s="161" t="str">
        <f>IF('Equipment List'!$C1368=F$2,'Equipment List'!$I1368,"")</f>
        <v/>
      </c>
      <c r="H1368" s="160" t="str">
        <f>IF('Equipment List'!$C1368=I$2,'Equipment List'!$D1368,"")</f>
        <v/>
      </c>
      <c r="I1368" s="161" t="str">
        <f>IF('Equipment List'!$C1368=I$2,'Equipment List'!$K1368,"")</f>
        <v/>
      </c>
      <c r="J1368" s="161" t="str">
        <f>IF('Equipment List'!$C1368=I$2,'Equipment List'!$I1368,"")</f>
        <v/>
      </c>
      <c r="K1368" s="160" t="str">
        <f>IF('Equipment List'!$C1368=L$2,'Equipment List'!$D1368,"")</f>
        <v/>
      </c>
      <c r="L1368" s="161" t="str">
        <f>IF('Equipment List'!$C1368=L$2,'Equipment List'!$K1368,"")</f>
        <v/>
      </c>
      <c r="M1368" s="161" t="str">
        <f>IF('Equipment List'!$C1368=L$2,'Equipment List'!$I1368,"")</f>
        <v/>
      </c>
      <c r="N1368" s="160" t="str">
        <f>IF('Equipment List'!$C1368=O$2,'Equipment List'!$D1368,"")</f>
        <v/>
      </c>
      <c r="O1368" s="161" t="str">
        <f>IF('Equipment List'!$C1368=O$2,'Equipment List'!$K1368,"")</f>
        <v/>
      </c>
      <c r="P1368" s="161" t="str">
        <f>IF('Equipment List'!$C1368=O$2,'Equipment List'!$I1368,"")</f>
        <v/>
      </c>
      <c r="Q1368" s="160" t="str">
        <f>IF('Equipment List'!$C1368=R$2,'Equipment List'!$D1368,"")</f>
        <v/>
      </c>
      <c r="R1368" s="161" t="str">
        <f>IF('Equipment List'!$C1368=R$2,'Equipment List'!$K1368,"")</f>
        <v/>
      </c>
      <c r="S1368" s="161" t="str">
        <f>IF('Equipment List'!$C1368=R$2,'Equipment List'!$I1368,"")</f>
        <v/>
      </c>
      <c r="T1368" s="160" t="str">
        <f>IF('Equipment List'!$C1368=U$2,'Equipment List'!$D1368,"")</f>
        <v/>
      </c>
      <c r="U1368" s="161" t="str">
        <f>IF('Equipment List'!$C1368=U$2,'Equipment List'!$K1368,"")</f>
        <v/>
      </c>
      <c r="V1368" s="161" t="str">
        <f>IF('Equipment List'!$C1368=U$2,'Equipment List'!$I1368,"")</f>
        <v/>
      </c>
      <c r="W1368" s="160" t="str">
        <f>IF('Equipment List'!$C1368=X$2,'Equipment List'!$D1368,"")</f>
        <v/>
      </c>
      <c r="X1368" s="161" t="str">
        <f>IF('Equipment List'!$C1368=X$2,'Equipment List'!$K1368,"")</f>
        <v/>
      </c>
      <c r="Y1368" s="161" t="str">
        <f>IF('Equipment List'!$C1368=X$2,'Equipment List'!$I1368,"")</f>
        <v/>
      </c>
      <c r="Z1368" s="160" t="str">
        <f>IF('Equipment List'!$C1368=AA$2,'Equipment List'!$D1368,"")</f>
        <v/>
      </c>
      <c r="AA1368" s="161" t="str">
        <f>IF('Equipment List'!$C1368=AA$2,'Equipment List'!$K1368,"")</f>
        <v/>
      </c>
      <c r="AB1368" s="161" t="str">
        <f>IF('Equipment List'!$C1368=AA$2,'Equipment List'!$I1368,"")</f>
        <v/>
      </c>
      <c r="AC1368" s="160" t="str">
        <f>IF('Equipment List'!$C1368=AD$2,'Equipment List'!$D1368,"")</f>
        <v/>
      </c>
      <c r="AD1368" s="161" t="str">
        <f>IF('Equipment List'!$C1368=AD$2,'Equipment List'!$K1368,"")</f>
        <v/>
      </c>
      <c r="AE1368" s="161" t="str">
        <f>IF('Equipment List'!$C1368=AD$2,'Equipment List'!$I1368,"")</f>
        <v/>
      </c>
      <c r="AF1368" s="160" t="str">
        <f>IF('Equipment List'!$C1368=AG$2,'Equipment List'!$D1368,"")</f>
        <v/>
      </c>
      <c r="AG1368" s="161" t="str">
        <f>IF('Equipment List'!$C1368=AG$2,'Equipment List'!$K1368,"")</f>
        <v/>
      </c>
      <c r="AH1368" s="161" t="str">
        <f>IF('Equipment List'!$C1368=AG$2,'Equipment List'!$I1368,"")</f>
        <v/>
      </c>
      <c r="AI1368" s="160" t="str">
        <f>IF('Equipment List'!$C1368=AJ$2,'Equipment List'!$D1368,"")</f>
        <v/>
      </c>
      <c r="AJ1368" s="161" t="str">
        <f>IF('Equipment List'!$C1368=AJ$2,'Equipment List'!$K1368,"")</f>
        <v/>
      </c>
      <c r="AK1368" s="161" t="str">
        <f>IF('Equipment List'!$C1368=AJ$2,'Equipment List'!$I1368,"")</f>
        <v/>
      </c>
      <c r="AL1368" s="160" t="str">
        <f>IF('Equipment List'!$C1368=AM$2,'Equipment List'!$D1368,"")</f>
        <v/>
      </c>
      <c r="AM1368" s="161" t="str">
        <f>IF('Equipment List'!$C1368=AM$2,'Equipment List'!$K1368,"")</f>
        <v/>
      </c>
      <c r="AN1368" s="161" t="str">
        <f>IF('Equipment List'!$C1368=AM$2,'Equipment List'!$I1368,"")</f>
        <v/>
      </c>
      <c r="AO1368" s="160" t="str">
        <f>IF('Equipment List'!$C1368=AP$2,'Equipment List'!$D1368,"")</f>
        <v/>
      </c>
      <c r="AP1368" s="161" t="str">
        <f>IF('Equipment List'!$C1368=AP$2,'Equipment List'!$K1368,"")</f>
        <v/>
      </c>
      <c r="AQ1368" s="161" t="str">
        <f>IF('Equipment List'!$C1368=AP$2,'Equipment List'!$I1368,"")</f>
        <v/>
      </c>
      <c r="AR1368" s="160" t="str">
        <f>IF('Equipment List'!$C1368=AS$2,'Equipment List'!$D1368,"")</f>
        <v/>
      </c>
      <c r="AS1368" s="161" t="str">
        <f>IF('Equipment List'!$C1368=AS$2,'Equipment List'!$K1368,"")</f>
        <v/>
      </c>
      <c r="AT1368" s="161" t="str">
        <f>IF('Equipment List'!$C1368=AS$2,'Equipment List'!$I1368,"")</f>
        <v/>
      </c>
      <c r="AU1368" s="160" t="str">
        <f>IF('Equipment List'!$C1368=AV$2,'Equipment List'!$D1368,"")</f>
        <v/>
      </c>
      <c r="AV1368" s="161" t="str">
        <f>IF('Equipment List'!$C1368=AV$2,'Equipment List'!$K1368,"")</f>
        <v/>
      </c>
      <c r="AW1368" s="161" t="str">
        <f>IF('Equipment List'!$C1368=AV$2,'Equipment List'!$I1368,"")</f>
        <v/>
      </c>
      <c r="AX1368" s="160" t="str">
        <f>IF('Equipment List'!$C1368=AY$2,'Equipment List'!$D1368,"")</f>
        <v/>
      </c>
      <c r="AY1368" s="161" t="str">
        <f>IF('Equipment List'!$C1368=AY$2,'Equipment List'!$K1368,"")</f>
        <v/>
      </c>
      <c r="AZ1368" s="161" t="str">
        <f>IF('Equipment List'!$C1368=AY$2,'Equipment List'!$I1368,"")</f>
        <v/>
      </c>
      <c r="BA1368" s="160" t="str">
        <f>IF('Equipment List'!$C1368=BB$2,'Equipment List'!$D1368,"")</f>
        <v/>
      </c>
      <c r="BB1368" s="161" t="str">
        <f>IF('Equipment List'!$C1368=BB$2,'Equipment List'!$K1368,"")</f>
        <v/>
      </c>
      <c r="BC1368" s="161" t="str">
        <f>IF('Equipment List'!$C1368=BB$2,'Equipment List'!$I1368,"")</f>
        <v/>
      </c>
      <c r="BD1368" s="160" t="str">
        <f>IF('Equipment List'!$C1368=BE$2,'Equipment List'!$D1368,"")</f>
        <v/>
      </c>
      <c r="BE1368" s="161" t="str">
        <f>IF('Equipment List'!$C1368=BE$2,'Equipment List'!$K1368,"")</f>
        <v/>
      </c>
      <c r="BF1368" s="161" t="str">
        <f>IF('Equipment List'!$C1368=BE$2,'Equipment List'!$I1368,"")</f>
        <v/>
      </c>
      <c r="BG1368" s="160" t="str">
        <f>IF('Equipment List'!$C1368=BH$2,'Equipment List'!$D1368,"")</f>
        <v/>
      </c>
      <c r="BH1368" s="161" t="str">
        <f>IF('Equipment List'!$C1368=BH$2,'Equipment List'!$K1368,"")</f>
        <v/>
      </c>
      <c r="BI1368" s="161" t="str">
        <f>IF('Equipment List'!$C1368=BH$2,'Equipment List'!$I1368,"")</f>
        <v/>
      </c>
      <c r="BJ1368" s="160" t="str">
        <f>IF('Equipment List'!$C1368=BK$2,'Equipment List'!$D1368,"")</f>
        <v/>
      </c>
      <c r="BK1368" s="161" t="str">
        <f>IF('Equipment List'!$C1368=BK$2,'Equipment List'!$K1368,"")</f>
        <v/>
      </c>
      <c r="BL1368" s="161" t="str">
        <f>IF('Equipment List'!$C1368=BK$2,'Equipment List'!$I1368,"")</f>
        <v/>
      </c>
      <c r="BM1368" s="160" t="str">
        <f>IF('Equipment List'!$C1368=BN$2,'Equipment List'!$D1368,"")</f>
        <v/>
      </c>
      <c r="BN1368" s="161" t="str">
        <f>IF('Equipment List'!$C1368=BN$2,'Equipment List'!$K1368,"")</f>
        <v/>
      </c>
      <c r="BO1368" s="161" t="str">
        <f>IF('Equipment List'!$C1368=BN$2,'Equipment List'!$I1368,"")</f>
        <v/>
      </c>
      <c r="BP1368" s="160" t="str">
        <f>IF('Equipment List'!$C1368=BQ$2,'Equipment List'!$D1368,"")</f>
        <v/>
      </c>
      <c r="BQ1368" s="161" t="str">
        <f>IF('Equipment List'!$C1368=BQ$2,'Equipment List'!$K1368,"")</f>
        <v/>
      </c>
      <c r="BR1368" s="161" t="str">
        <f>IF('Equipment List'!$C1368=BQ$2,'Equipment List'!$I1368,"")</f>
        <v/>
      </c>
      <c r="BS1368" s="160" t="str">
        <f>IF('Equipment List'!$C1368=BT$2,'Equipment List'!$D1368,"")</f>
        <v/>
      </c>
      <c r="BT1368" s="161" t="str">
        <f>IF('Equipment List'!$C1368=BT$2,'Equipment List'!$K1368,"")</f>
        <v/>
      </c>
      <c r="BU1368" s="161" t="str">
        <f>IF('Equipment List'!$C1368=BT$2,'Equipment List'!$I1368,"")</f>
        <v/>
      </c>
      <c r="BV1368" s="160" t="str">
        <f>IF('Equipment List'!$C1368=BW$2,'Equipment List'!$D1368,"")</f>
        <v/>
      </c>
      <c r="BW1368" s="161" t="str">
        <f>IF('Equipment List'!$C1368=BW$2,'Equipment List'!$K1368,"")</f>
        <v/>
      </c>
      <c r="BX1368" s="161" t="str">
        <f>IF('Equipment List'!$C1368=BW$2,'Equipment List'!$I1368,"")</f>
        <v/>
      </c>
      <c r="BY1368" s="141"/>
      <c r="BZ1368" s="141"/>
    </row>
    <row r="1369" spans="5:78" x14ac:dyDescent="0.2">
      <c r="E1369" s="160" t="str">
        <f>IF('Equipment List'!$C1369=F$2,'Equipment List'!$D1369,"")</f>
        <v/>
      </c>
      <c r="F1369" s="161" t="str">
        <f>IF('Equipment List'!$C1369=F$2,'Equipment List'!$K1369,"")</f>
        <v/>
      </c>
      <c r="G1369" s="161" t="str">
        <f>IF('Equipment List'!$C1369=F$2,'Equipment List'!$I1369,"")</f>
        <v/>
      </c>
      <c r="H1369" s="160" t="str">
        <f>IF('Equipment List'!$C1369=I$2,'Equipment List'!$D1369,"")</f>
        <v/>
      </c>
      <c r="I1369" s="161" t="str">
        <f>IF('Equipment List'!$C1369=I$2,'Equipment List'!$K1369,"")</f>
        <v/>
      </c>
      <c r="J1369" s="161" t="str">
        <f>IF('Equipment List'!$C1369=I$2,'Equipment List'!$I1369,"")</f>
        <v/>
      </c>
      <c r="K1369" s="160" t="str">
        <f>IF('Equipment List'!$C1369=L$2,'Equipment List'!$D1369,"")</f>
        <v/>
      </c>
      <c r="L1369" s="161" t="str">
        <f>IF('Equipment List'!$C1369=L$2,'Equipment List'!$K1369,"")</f>
        <v/>
      </c>
      <c r="M1369" s="161" t="str">
        <f>IF('Equipment List'!$C1369=L$2,'Equipment List'!$I1369,"")</f>
        <v/>
      </c>
      <c r="N1369" s="160" t="str">
        <f>IF('Equipment List'!$C1369=O$2,'Equipment List'!$D1369,"")</f>
        <v/>
      </c>
      <c r="O1369" s="161" t="str">
        <f>IF('Equipment List'!$C1369=O$2,'Equipment List'!$K1369,"")</f>
        <v/>
      </c>
      <c r="P1369" s="161" t="str">
        <f>IF('Equipment List'!$C1369=O$2,'Equipment List'!$I1369,"")</f>
        <v/>
      </c>
      <c r="Q1369" s="160" t="str">
        <f>IF('Equipment List'!$C1369=R$2,'Equipment List'!$D1369,"")</f>
        <v/>
      </c>
      <c r="R1369" s="161" t="str">
        <f>IF('Equipment List'!$C1369=R$2,'Equipment List'!$K1369,"")</f>
        <v/>
      </c>
      <c r="S1369" s="161" t="str">
        <f>IF('Equipment List'!$C1369=R$2,'Equipment List'!$I1369,"")</f>
        <v/>
      </c>
      <c r="T1369" s="160" t="str">
        <f>IF('Equipment List'!$C1369=U$2,'Equipment List'!$D1369,"")</f>
        <v/>
      </c>
      <c r="U1369" s="161" t="str">
        <f>IF('Equipment List'!$C1369=U$2,'Equipment List'!$K1369,"")</f>
        <v/>
      </c>
      <c r="V1369" s="161" t="str">
        <f>IF('Equipment List'!$C1369=U$2,'Equipment List'!$I1369,"")</f>
        <v/>
      </c>
      <c r="W1369" s="160" t="str">
        <f>IF('Equipment List'!$C1369=X$2,'Equipment List'!$D1369,"")</f>
        <v/>
      </c>
      <c r="X1369" s="161" t="str">
        <f>IF('Equipment List'!$C1369=X$2,'Equipment List'!$K1369,"")</f>
        <v/>
      </c>
      <c r="Y1369" s="161" t="str">
        <f>IF('Equipment List'!$C1369=X$2,'Equipment List'!$I1369,"")</f>
        <v/>
      </c>
      <c r="Z1369" s="160" t="str">
        <f>IF('Equipment List'!$C1369=AA$2,'Equipment List'!$D1369,"")</f>
        <v/>
      </c>
      <c r="AA1369" s="161" t="str">
        <f>IF('Equipment List'!$C1369=AA$2,'Equipment List'!$K1369,"")</f>
        <v/>
      </c>
      <c r="AB1369" s="161" t="str">
        <f>IF('Equipment List'!$C1369=AA$2,'Equipment List'!$I1369,"")</f>
        <v/>
      </c>
      <c r="AC1369" s="160" t="str">
        <f>IF('Equipment List'!$C1369=AD$2,'Equipment List'!$D1369,"")</f>
        <v/>
      </c>
      <c r="AD1369" s="161" t="str">
        <f>IF('Equipment List'!$C1369=AD$2,'Equipment List'!$K1369,"")</f>
        <v/>
      </c>
      <c r="AE1369" s="161" t="str">
        <f>IF('Equipment List'!$C1369=AD$2,'Equipment List'!$I1369,"")</f>
        <v/>
      </c>
      <c r="AF1369" s="160" t="str">
        <f>IF('Equipment List'!$C1369=AG$2,'Equipment List'!$D1369,"")</f>
        <v/>
      </c>
      <c r="AG1369" s="161" t="str">
        <f>IF('Equipment List'!$C1369=AG$2,'Equipment List'!$K1369,"")</f>
        <v/>
      </c>
      <c r="AH1369" s="161" t="str">
        <f>IF('Equipment List'!$C1369=AG$2,'Equipment List'!$I1369,"")</f>
        <v/>
      </c>
      <c r="AI1369" s="160" t="str">
        <f>IF('Equipment List'!$C1369=AJ$2,'Equipment List'!$D1369,"")</f>
        <v/>
      </c>
      <c r="AJ1369" s="161" t="str">
        <f>IF('Equipment List'!$C1369=AJ$2,'Equipment List'!$K1369,"")</f>
        <v/>
      </c>
      <c r="AK1369" s="161" t="str">
        <f>IF('Equipment List'!$C1369=AJ$2,'Equipment List'!$I1369,"")</f>
        <v/>
      </c>
      <c r="AL1369" s="160" t="str">
        <f>IF('Equipment List'!$C1369=AM$2,'Equipment List'!$D1369,"")</f>
        <v/>
      </c>
      <c r="AM1369" s="161" t="str">
        <f>IF('Equipment List'!$C1369=AM$2,'Equipment List'!$K1369,"")</f>
        <v/>
      </c>
      <c r="AN1369" s="161" t="str">
        <f>IF('Equipment List'!$C1369=AM$2,'Equipment List'!$I1369,"")</f>
        <v/>
      </c>
      <c r="AO1369" s="160" t="str">
        <f>IF('Equipment List'!$C1369=AP$2,'Equipment List'!$D1369,"")</f>
        <v/>
      </c>
      <c r="AP1369" s="161" t="str">
        <f>IF('Equipment List'!$C1369=AP$2,'Equipment List'!$K1369,"")</f>
        <v/>
      </c>
      <c r="AQ1369" s="161" t="str">
        <f>IF('Equipment List'!$C1369=AP$2,'Equipment List'!$I1369,"")</f>
        <v/>
      </c>
      <c r="AR1369" s="160" t="str">
        <f>IF('Equipment List'!$C1369=AS$2,'Equipment List'!$D1369,"")</f>
        <v/>
      </c>
      <c r="AS1369" s="161" t="str">
        <f>IF('Equipment List'!$C1369=AS$2,'Equipment List'!$K1369,"")</f>
        <v/>
      </c>
      <c r="AT1369" s="161" t="str">
        <f>IF('Equipment List'!$C1369=AS$2,'Equipment List'!$I1369,"")</f>
        <v/>
      </c>
      <c r="AU1369" s="160" t="str">
        <f>IF('Equipment List'!$C1369=AV$2,'Equipment List'!$D1369,"")</f>
        <v/>
      </c>
      <c r="AV1369" s="161" t="str">
        <f>IF('Equipment List'!$C1369=AV$2,'Equipment List'!$K1369,"")</f>
        <v/>
      </c>
      <c r="AW1369" s="161" t="str">
        <f>IF('Equipment List'!$C1369=AV$2,'Equipment List'!$I1369,"")</f>
        <v/>
      </c>
      <c r="AX1369" s="160" t="str">
        <f>IF('Equipment List'!$C1369=AY$2,'Equipment List'!$D1369,"")</f>
        <v/>
      </c>
      <c r="AY1369" s="161" t="str">
        <f>IF('Equipment List'!$C1369=AY$2,'Equipment List'!$K1369,"")</f>
        <v/>
      </c>
      <c r="AZ1369" s="161" t="str">
        <f>IF('Equipment List'!$C1369=AY$2,'Equipment List'!$I1369,"")</f>
        <v/>
      </c>
      <c r="BA1369" s="160" t="str">
        <f>IF('Equipment List'!$C1369=BB$2,'Equipment List'!$D1369,"")</f>
        <v/>
      </c>
      <c r="BB1369" s="161" t="str">
        <f>IF('Equipment List'!$C1369=BB$2,'Equipment List'!$K1369,"")</f>
        <v/>
      </c>
      <c r="BC1369" s="161" t="str">
        <f>IF('Equipment List'!$C1369=BB$2,'Equipment List'!$I1369,"")</f>
        <v/>
      </c>
      <c r="BD1369" s="160" t="str">
        <f>IF('Equipment List'!$C1369=BE$2,'Equipment List'!$D1369,"")</f>
        <v/>
      </c>
      <c r="BE1369" s="161" t="str">
        <f>IF('Equipment List'!$C1369=BE$2,'Equipment List'!$K1369,"")</f>
        <v/>
      </c>
      <c r="BF1369" s="161" t="str">
        <f>IF('Equipment List'!$C1369=BE$2,'Equipment List'!$I1369,"")</f>
        <v/>
      </c>
      <c r="BG1369" s="160" t="str">
        <f>IF('Equipment List'!$C1369=BH$2,'Equipment List'!$D1369,"")</f>
        <v/>
      </c>
      <c r="BH1369" s="161" t="str">
        <f>IF('Equipment List'!$C1369=BH$2,'Equipment List'!$K1369,"")</f>
        <v/>
      </c>
      <c r="BI1369" s="161" t="str">
        <f>IF('Equipment List'!$C1369=BH$2,'Equipment List'!$I1369,"")</f>
        <v/>
      </c>
      <c r="BJ1369" s="160" t="str">
        <f>IF('Equipment List'!$C1369=BK$2,'Equipment List'!$D1369,"")</f>
        <v/>
      </c>
      <c r="BK1369" s="161" t="str">
        <f>IF('Equipment List'!$C1369=BK$2,'Equipment List'!$K1369,"")</f>
        <v/>
      </c>
      <c r="BL1369" s="161" t="str">
        <f>IF('Equipment List'!$C1369=BK$2,'Equipment List'!$I1369,"")</f>
        <v/>
      </c>
      <c r="BM1369" s="160" t="str">
        <f>IF('Equipment List'!$C1369=BN$2,'Equipment List'!$D1369,"")</f>
        <v/>
      </c>
      <c r="BN1369" s="161" t="str">
        <f>IF('Equipment List'!$C1369=BN$2,'Equipment List'!$K1369,"")</f>
        <v/>
      </c>
      <c r="BO1369" s="161" t="str">
        <f>IF('Equipment List'!$C1369=BN$2,'Equipment List'!$I1369,"")</f>
        <v/>
      </c>
      <c r="BP1369" s="160" t="str">
        <f>IF('Equipment List'!$C1369=BQ$2,'Equipment List'!$D1369,"")</f>
        <v/>
      </c>
      <c r="BQ1369" s="161" t="str">
        <f>IF('Equipment List'!$C1369=BQ$2,'Equipment List'!$K1369,"")</f>
        <v/>
      </c>
      <c r="BR1369" s="161" t="str">
        <f>IF('Equipment List'!$C1369=BQ$2,'Equipment List'!$I1369,"")</f>
        <v/>
      </c>
      <c r="BS1369" s="160" t="str">
        <f>IF('Equipment List'!$C1369=BT$2,'Equipment List'!$D1369,"")</f>
        <v/>
      </c>
      <c r="BT1369" s="161" t="str">
        <f>IF('Equipment List'!$C1369=BT$2,'Equipment List'!$K1369,"")</f>
        <v/>
      </c>
      <c r="BU1369" s="161" t="str">
        <f>IF('Equipment List'!$C1369=BT$2,'Equipment List'!$I1369,"")</f>
        <v/>
      </c>
      <c r="BV1369" s="160" t="str">
        <f>IF('Equipment List'!$C1369=BW$2,'Equipment List'!$D1369,"")</f>
        <v/>
      </c>
      <c r="BW1369" s="161" t="str">
        <f>IF('Equipment List'!$C1369=BW$2,'Equipment List'!$K1369,"")</f>
        <v/>
      </c>
      <c r="BX1369" s="161" t="str">
        <f>IF('Equipment List'!$C1369=BW$2,'Equipment List'!$I1369,"")</f>
        <v/>
      </c>
      <c r="BY1369" s="141"/>
      <c r="BZ1369" s="141"/>
    </row>
    <row r="1370" spans="5:78" x14ac:dyDescent="0.2">
      <c r="E1370" s="160" t="str">
        <f>IF('Equipment List'!$C1370=F$2,'Equipment List'!$D1370,"")</f>
        <v/>
      </c>
      <c r="F1370" s="161" t="str">
        <f>IF('Equipment List'!$C1370=F$2,'Equipment List'!$K1370,"")</f>
        <v/>
      </c>
      <c r="G1370" s="161" t="str">
        <f>IF('Equipment List'!$C1370=F$2,'Equipment List'!$I1370,"")</f>
        <v/>
      </c>
      <c r="H1370" s="160" t="str">
        <f>IF('Equipment List'!$C1370=I$2,'Equipment List'!$D1370,"")</f>
        <v/>
      </c>
      <c r="I1370" s="161" t="str">
        <f>IF('Equipment List'!$C1370=I$2,'Equipment List'!$K1370,"")</f>
        <v/>
      </c>
      <c r="J1370" s="161" t="str">
        <f>IF('Equipment List'!$C1370=I$2,'Equipment List'!$I1370,"")</f>
        <v/>
      </c>
      <c r="K1370" s="160" t="str">
        <f>IF('Equipment List'!$C1370=L$2,'Equipment List'!$D1370,"")</f>
        <v/>
      </c>
      <c r="L1370" s="161" t="str">
        <f>IF('Equipment List'!$C1370=L$2,'Equipment List'!$K1370,"")</f>
        <v/>
      </c>
      <c r="M1370" s="161" t="str">
        <f>IF('Equipment List'!$C1370=L$2,'Equipment List'!$I1370,"")</f>
        <v/>
      </c>
      <c r="N1370" s="160" t="str">
        <f>IF('Equipment List'!$C1370=O$2,'Equipment List'!$D1370,"")</f>
        <v/>
      </c>
      <c r="O1370" s="161" t="str">
        <f>IF('Equipment List'!$C1370=O$2,'Equipment List'!$K1370,"")</f>
        <v/>
      </c>
      <c r="P1370" s="161" t="str">
        <f>IF('Equipment List'!$C1370=O$2,'Equipment List'!$I1370,"")</f>
        <v/>
      </c>
      <c r="Q1370" s="160" t="str">
        <f>IF('Equipment List'!$C1370=R$2,'Equipment List'!$D1370,"")</f>
        <v/>
      </c>
      <c r="R1370" s="161" t="str">
        <f>IF('Equipment List'!$C1370=R$2,'Equipment List'!$K1370,"")</f>
        <v/>
      </c>
      <c r="S1370" s="161" t="str">
        <f>IF('Equipment List'!$C1370=R$2,'Equipment List'!$I1370,"")</f>
        <v/>
      </c>
      <c r="T1370" s="160" t="str">
        <f>IF('Equipment List'!$C1370=U$2,'Equipment List'!$D1370,"")</f>
        <v/>
      </c>
      <c r="U1370" s="161" t="str">
        <f>IF('Equipment List'!$C1370=U$2,'Equipment List'!$K1370,"")</f>
        <v/>
      </c>
      <c r="V1370" s="161" t="str">
        <f>IF('Equipment List'!$C1370=U$2,'Equipment List'!$I1370,"")</f>
        <v/>
      </c>
      <c r="W1370" s="160" t="str">
        <f>IF('Equipment List'!$C1370=X$2,'Equipment List'!$D1370,"")</f>
        <v/>
      </c>
      <c r="X1370" s="161" t="str">
        <f>IF('Equipment List'!$C1370=X$2,'Equipment List'!$K1370,"")</f>
        <v/>
      </c>
      <c r="Y1370" s="161" t="str">
        <f>IF('Equipment List'!$C1370=X$2,'Equipment List'!$I1370,"")</f>
        <v/>
      </c>
      <c r="Z1370" s="160" t="str">
        <f>IF('Equipment List'!$C1370=AA$2,'Equipment List'!$D1370,"")</f>
        <v/>
      </c>
      <c r="AA1370" s="161" t="str">
        <f>IF('Equipment List'!$C1370=AA$2,'Equipment List'!$K1370,"")</f>
        <v/>
      </c>
      <c r="AB1370" s="161" t="str">
        <f>IF('Equipment List'!$C1370=AA$2,'Equipment List'!$I1370,"")</f>
        <v/>
      </c>
      <c r="AC1370" s="160" t="str">
        <f>IF('Equipment List'!$C1370=AD$2,'Equipment List'!$D1370,"")</f>
        <v/>
      </c>
      <c r="AD1370" s="161" t="str">
        <f>IF('Equipment List'!$C1370=AD$2,'Equipment List'!$K1370,"")</f>
        <v/>
      </c>
      <c r="AE1370" s="161" t="str">
        <f>IF('Equipment List'!$C1370=AD$2,'Equipment List'!$I1370,"")</f>
        <v/>
      </c>
      <c r="AF1370" s="160" t="str">
        <f>IF('Equipment List'!$C1370=AG$2,'Equipment List'!$D1370,"")</f>
        <v/>
      </c>
      <c r="AG1370" s="161" t="str">
        <f>IF('Equipment List'!$C1370=AG$2,'Equipment List'!$K1370,"")</f>
        <v/>
      </c>
      <c r="AH1370" s="161" t="str">
        <f>IF('Equipment List'!$C1370=AG$2,'Equipment List'!$I1370,"")</f>
        <v/>
      </c>
      <c r="AI1370" s="160" t="str">
        <f>IF('Equipment List'!$C1370=AJ$2,'Equipment List'!$D1370,"")</f>
        <v/>
      </c>
      <c r="AJ1370" s="161" t="str">
        <f>IF('Equipment List'!$C1370=AJ$2,'Equipment List'!$K1370,"")</f>
        <v/>
      </c>
      <c r="AK1370" s="161" t="str">
        <f>IF('Equipment List'!$C1370=AJ$2,'Equipment List'!$I1370,"")</f>
        <v/>
      </c>
      <c r="AL1370" s="160" t="str">
        <f>IF('Equipment List'!$C1370=AM$2,'Equipment List'!$D1370,"")</f>
        <v/>
      </c>
      <c r="AM1370" s="161" t="str">
        <f>IF('Equipment List'!$C1370=AM$2,'Equipment List'!$K1370,"")</f>
        <v/>
      </c>
      <c r="AN1370" s="161" t="str">
        <f>IF('Equipment List'!$C1370=AM$2,'Equipment List'!$I1370,"")</f>
        <v/>
      </c>
      <c r="AO1370" s="160" t="str">
        <f>IF('Equipment List'!$C1370=AP$2,'Equipment List'!$D1370,"")</f>
        <v/>
      </c>
      <c r="AP1370" s="161" t="str">
        <f>IF('Equipment List'!$C1370=AP$2,'Equipment List'!$K1370,"")</f>
        <v/>
      </c>
      <c r="AQ1370" s="161" t="str">
        <f>IF('Equipment List'!$C1370=AP$2,'Equipment List'!$I1370,"")</f>
        <v/>
      </c>
      <c r="AR1370" s="160" t="str">
        <f>IF('Equipment List'!$C1370=AS$2,'Equipment List'!$D1370,"")</f>
        <v/>
      </c>
      <c r="AS1370" s="161" t="str">
        <f>IF('Equipment List'!$C1370=AS$2,'Equipment List'!$K1370,"")</f>
        <v/>
      </c>
      <c r="AT1370" s="161" t="str">
        <f>IF('Equipment List'!$C1370=AS$2,'Equipment List'!$I1370,"")</f>
        <v/>
      </c>
      <c r="AU1370" s="160" t="str">
        <f>IF('Equipment List'!$C1370=AV$2,'Equipment List'!$D1370,"")</f>
        <v/>
      </c>
      <c r="AV1370" s="161" t="str">
        <f>IF('Equipment List'!$C1370=AV$2,'Equipment List'!$K1370,"")</f>
        <v/>
      </c>
      <c r="AW1370" s="161" t="str">
        <f>IF('Equipment List'!$C1370=AV$2,'Equipment List'!$I1370,"")</f>
        <v/>
      </c>
      <c r="AX1370" s="160" t="str">
        <f>IF('Equipment List'!$C1370=AY$2,'Equipment List'!$D1370,"")</f>
        <v/>
      </c>
      <c r="AY1370" s="161" t="str">
        <f>IF('Equipment List'!$C1370=AY$2,'Equipment List'!$K1370,"")</f>
        <v/>
      </c>
      <c r="AZ1370" s="161" t="str">
        <f>IF('Equipment List'!$C1370=AY$2,'Equipment List'!$I1370,"")</f>
        <v/>
      </c>
      <c r="BA1370" s="160" t="str">
        <f>IF('Equipment List'!$C1370=BB$2,'Equipment List'!$D1370,"")</f>
        <v/>
      </c>
      <c r="BB1370" s="161" t="str">
        <f>IF('Equipment List'!$C1370=BB$2,'Equipment List'!$K1370,"")</f>
        <v/>
      </c>
      <c r="BC1370" s="161" t="str">
        <f>IF('Equipment List'!$C1370=BB$2,'Equipment List'!$I1370,"")</f>
        <v/>
      </c>
      <c r="BD1370" s="160" t="str">
        <f>IF('Equipment List'!$C1370=BE$2,'Equipment List'!$D1370,"")</f>
        <v/>
      </c>
      <c r="BE1370" s="161" t="str">
        <f>IF('Equipment List'!$C1370=BE$2,'Equipment List'!$K1370,"")</f>
        <v/>
      </c>
      <c r="BF1370" s="161" t="str">
        <f>IF('Equipment List'!$C1370=BE$2,'Equipment List'!$I1370,"")</f>
        <v/>
      </c>
      <c r="BG1370" s="160" t="str">
        <f>IF('Equipment List'!$C1370=BH$2,'Equipment List'!$D1370,"")</f>
        <v/>
      </c>
      <c r="BH1370" s="161" t="str">
        <f>IF('Equipment List'!$C1370=BH$2,'Equipment List'!$K1370,"")</f>
        <v/>
      </c>
      <c r="BI1370" s="161" t="str">
        <f>IF('Equipment List'!$C1370=BH$2,'Equipment List'!$I1370,"")</f>
        <v/>
      </c>
      <c r="BJ1370" s="160" t="str">
        <f>IF('Equipment List'!$C1370=BK$2,'Equipment List'!$D1370,"")</f>
        <v/>
      </c>
      <c r="BK1370" s="161" t="str">
        <f>IF('Equipment List'!$C1370=BK$2,'Equipment List'!$K1370,"")</f>
        <v/>
      </c>
      <c r="BL1370" s="161" t="str">
        <f>IF('Equipment List'!$C1370=BK$2,'Equipment List'!$I1370,"")</f>
        <v/>
      </c>
      <c r="BM1370" s="160" t="str">
        <f>IF('Equipment List'!$C1370=BN$2,'Equipment List'!$D1370,"")</f>
        <v/>
      </c>
      <c r="BN1370" s="161" t="str">
        <f>IF('Equipment List'!$C1370=BN$2,'Equipment List'!$K1370,"")</f>
        <v/>
      </c>
      <c r="BO1370" s="161" t="str">
        <f>IF('Equipment List'!$C1370=BN$2,'Equipment List'!$I1370,"")</f>
        <v/>
      </c>
      <c r="BP1370" s="160" t="str">
        <f>IF('Equipment List'!$C1370=BQ$2,'Equipment List'!$D1370,"")</f>
        <v/>
      </c>
      <c r="BQ1370" s="161" t="str">
        <f>IF('Equipment List'!$C1370=BQ$2,'Equipment List'!$K1370,"")</f>
        <v/>
      </c>
      <c r="BR1370" s="161" t="str">
        <f>IF('Equipment List'!$C1370=BQ$2,'Equipment List'!$I1370,"")</f>
        <v/>
      </c>
      <c r="BS1370" s="160" t="str">
        <f>IF('Equipment List'!$C1370=BT$2,'Equipment List'!$D1370,"")</f>
        <v/>
      </c>
      <c r="BT1370" s="161" t="str">
        <f>IF('Equipment List'!$C1370=BT$2,'Equipment List'!$K1370,"")</f>
        <v/>
      </c>
      <c r="BU1370" s="161" t="str">
        <f>IF('Equipment List'!$C1370=BT$2,'Equipment List'!$I1370,"")</f>
        <v/>
      </c>
      <c r="BV1370" s="160" t="str">
        <f>IF('Equipment List'!$C1370=BW$2,'Equipment List'!$D1370,"")</f>
        <v/>
      </c>
      <c r="BW1370" s="161" t="str">
        <f>IF('Equipment List'!$C1370=BW$2,'Equipment List'!$K1370,"")</f>
        <v/>
      </c>
      <c r="BX1370" s="161" t="str">
        <f>IF('Equipment List'!$C1370=BW$2,'Equipment List'!$I1370,"")</f>
        <v/>
      </c>
      <c r="BY1370" s="141"/>
      <c r="BZ1370" s="141"/>
    </row>
    <row r="1371" spans="5:78" x14ac:dyDescent="0.2">
      <c r="E1371" s="160" t="str">
        <f>IF('Equipment List'!$C1371=F$2,'Equipment List'!$D1371,"")</f>
        <v/>
      </c>
      <c r="F1371" s="161" t="str">
        <f>IF('Equipment List'!$C1371=F$2,'Equipment List'!$K1371,"")</f>
        <v/>
      </c>
      <c r="G1371" s="161" t="str">
        <f>IF('Equipment List'!$C1371=F$2,'Equipment List'!$I1371,"")</f>
        <v/>
      </c>
      <c r="H1371" s="160" t="str">
        <f>IF('Equipment List'!$C1371=I$2,'Equipment List'!$D1371,"")</f>
        <v/>
      </c>
      <c r="I1371" s="161" t="str">
        <f>IF('Equipment List'!$C1371=I$2,'Equipment List'!$K1371,"")</f>
        <v/>
      </c>
      <c r="J1371" s="161" t="str">
        <f>IF('Equipment List'!$C1371=I$2,'Equipment List'!$I1371,"")</f>
        <v/>
      </c>
      <c r="K1371" s="160" t="str">
        <f>IF('Equipment List'!$C1371=L$2,'Equipment List'!$D1371,"")</f>
        <v/>
      </c>
      <c r="L1371" s="161" t="str">
        <f>IF('Equipment List'!$C1371=L$2,'Equipment List'!$K1371,"")</f>
        <v/>
      </c>
      <c r="M1371" s="161" t="str">
        <f>IF('Equipment List'!$C1371=L$2,'Equipment List'!$I1371,"")</f>
        <v/>
      </c>
      <c r="N1371" s="160" t="str">
        <f>IF('Equipment List'!$C1371=O$2,'Equipment List'!$D1371,"")</f>
        <v/>
      </c>
      <c r="O1371" s="161" t="str">
        <f>IF('Equipment List'!$C1371=O$2,'Equipment List'!$K1371,"")</f>
        <v/>
      </c>
      <c r="P1371" s="161" t="str">
        <f>IF('Equipment List'!$C1371=O$2,'Equipment List'!$I1371,"")</f>
        <v/>
      </c>
      <c r="Q1371" s="160" t="str">
        <f>IF('Equipment List'!$C1371=R$2,'Equipment List'!$D1371,"")</f>
        <v/>
      </c>
      <c r="R1371" s="161" t="str">
        <f>IF('Equipment List'!$C1371=R$2,'Equipment List'!$K1371,"")</f>
        <v/>
      </c>
      <c r="S1371" s="161" t="str">
        <f>IF('Equipment List'!$C1371=R$2,'Equipment List'!$I1371,"")</f>
        <v/>
      </c>
      <c r="T1371" s="160" t="str">
        <f>IF('Equipment List'!$C1371=U$2,'Equipment List'!$D1371,"")</f>
        <v/>
      </c>
      <c r="U1371" s="161" t="str">
        <f>IF('Equipment List'!$C1371=U$2,'Equipment List'!$K1371,"")</f>
        <v/>
      </c>
      <c r="V1371" s="161" t="str">
        <f>IF('Equipment List'!$C1371=U$2,'Equipment List'!$I1371,"")</f>
        <v/>
      </c>
      <c r="W1371" s="160" t="str">
        <f>IF('Equipment List'!$C1371=X$2,'Equipment List'!$D1371,"")</f>
        <v/>
      </c>
      <c r="X1371" s="161" t="str">
        <f>IF('Equipment List'!$C1371=X$2,'Equipment List'!$K1371,"")</f>
        <v/>
      </c>
      <c r="Y1371" s="161" t="str">
        <f>IF('Equipment List'!$C1371=X$2,'Equipment List'!$I1371,"")</f>
        <v/>
      </c>
      <c r="Z1371" s="160" t="str">
        <f>IF('Equipment List'!$C1371=AA$2,'Equipment List'!$D1371,"")</f>
        <v/>
      </c>
      <c r="AA1371" s="161" t="str">
        <f>IF('Equipment List'!$C1371=AA$2,'Equipment List'!$K1371,"")</f>
        <v/>
      </c>
      <c r="AB1371" s="161" t="str">
        <f>IF('Equipment List'!$C1371=AA$2,'Equipment List'!$I1371,"")</f>
        <v/>
      </c>
      <c r="AC1371" s="160" t="str">
        <f>IF('Equipment List'!$C1371=AD$2,'Equipment List'!$D1371,"")</f>
        <v/>
      </c>
      <c r="AD1371" s="161" t="str">
        <f>IF('Equipment List'!$C1371=AD$2,'Equipment List'!$K1371,"")</f>
        <v/>
      </c>
      <c r="AE1371" s="161" t="str">
        <f>IF('Equipment List'!$C1371=AD$2,'Equipment List'!$I1371,"")</f>
        <v/>
      </c>
      <c r="AF1371" s="160" t="str">
        <f>IF('Equipment List'!$C1371=AG$2,'Equipment List'!$D1371,"")</f>
        <v/>
      </c>
      <c r="AG1371" s="161" t="str">
        <f>IF('Equipment List'!$C1371=AG$2,'Equipment List'!$K1371,"")</f>
        <v/>
      </c>
      <c r="AH1371" s="161" t="str">
        <f>IF('Equipment List'!$C1371=AG$2,'Equipment List'!$I1371,"")</f>
        <v/>
      </c>
      <c r="AI1371" s="160" t="str">
        <f>IF('Equipment List'!$C1371=AJ$2,'Equipment List'!$D1371,"")</f>
        <v/>
      </c>
      <c r="AJ1371" s="161" t="str">
        <f>IF('Equipment List'!$C1371=AJ$2,'Equipment List'!$K1371,"")</f>
        <v/>
      </c>
      <c r="AK1371" s="161" t="str">
        <f>IF('Equipment List'!$C1371=AJ$2,'Equipment List'!$I1371,"")</f>
        <v/>
      </c>
      <c r="AL1371" s="160" t="str">
        <f>IF('Equipment List'!$C1371=AM$2,'Equipment List'!$D1371,"")</f>
        <v/>
      </c>
      <c r="AM1371" s="161" t="str">
        <f>IF('Equipment List'!$C1371=AM$2,'Equipment List'!$K1371,"")</f>
        <v/>
      </c>
      <c r="AN1371" s="161" t="str">
        <f>IF('Equipment List'!$C1371=AM$2,'Equipment List'!$I1371,"")</f>
        <v/>
      </c>
      <c r="AO1371" s="160" t="str">
        <f>IF('Equipment List'!$C1371=AP$2,'Equipment List'!$D1371,"")</f>
        <v/>
      </c>
      <c r="AP1371" s="161" t="str">
        <f>IF('Equipment List'!$C1371=AP$2,'Equipment List'!$K1371,"")</f>
        <v/>
      </c>
      <c r="AQ1371" s="161" t="str">
        <f>IF('Equipment List'!$C1371=AP$2,'Equipment List'!$I1371,"")</f>
        <v/>
      </c>
      <c r="AR1371" s="160" t="str">
        <f>IF('Equipment List'!$C1371=AS$2,'Equipment List'!$D1371,"")</f>
        <v/>
      </c>
      <c r="AS1371" s="161" t="str">
        <f>IF('Equipment List'!$C1371=AS$2,'Equipment List'!$K1371,"")</f>
        <v/>
      </c>
      <c r="AT1371" s="161" t="str">
        <f>IF('Equipment List'!$C1371=AS$2,'Equipment List'!$I1371,"")</f>
        <v/>
      </c>
      <c r="AU1371" s="160" t="str">
        <f>IF('Equipment List'!$C1371=AV$2,'Equipment List'!$D1371,"")</f>
        <v/>
      </c>
      <c r="AV1371" s="161" t="str">
        <f>IF('Equipment List'!$C1371=AV$2,'Equipment List'!$K1371,"")</f>
        <v/>
      </c>
      <c r="AW1371" s="161" t="str">
        <f>IF('Equipment List'!$C1371=AV$2,'Equipment List'!$I1371,"")</f>
        <v/>
      </c>
      <c r="AX1371" s="160" t="str">
        <f>IF('Equipment List'!$C1371=AY$2,'Equipment List'!$D1371,"")</f>
        <v/>
      </c>
      <c r="AY1371" s="161" t="str">
        <f>IF('Equipment List'!$C1371=AY$2,'Equipment List'!$K1371,"")</f>
        <v/>
      </c>
      <c r="AZ1371" s="161" t="str">
        <f>IF('Equipment List'!$C1371=AY$2,'Equipment List'!$I1371,"")</f>
        <v/>
      </c>
      <c r="BA1371" s="160" t="str">
        <f>IF('Equipment List'!$C1371=BB$2,'Equipment List'!$D1371,"")</f>
        <v/>
      </c>
      <c r="BB1371" s="161" t="str">
        <f>IF('Equipment List'!$C1371=BB$2,'Equipment List'!$K1371,"")</f>
        <v/>
      </c>
      <c r="BC1371" s="161" t="str">
        <f>IF('Equipment List'!$C1371=BB$2,'Equipment List'!$I1371,"")</f>
        <v/>
      </c>
      <c r="BD1371" s="160" t="str">
        <f>IF('Equipment List'!$C1371=BE$2,'Equipment List'!$D1371,"")</f>
        <v/>
      </c>
      <c r="BE1371" s="161" t="str">
        <f>IF('Equipment List'!$C1371=BE$2,'Equipment List'!$K1371,"")</f>
        <v/>
      </c>
      <c r="BF1371" s="161" t="str">
        <f>IF('Equipment List'!$C1371=BE$2,'Equipment List'!$I1371,"")</f>
        <v/>
      </c>
      <c r="BG1371" s="160" t="str">
        <f>IF('Equipment List'!$C1371=BH$2,'Equipment List'!$D1371,"")</f>
        <v/>
      </c>
      <c r="BH1371" s="161" t="str">
        <f>IF('Equipment List'!$C1371=BH$2,'Equipment List'!$K1371,"")</f>
        <v/>
      </c>
      <c r="BI1371" s="161" t="str">
        <f>IF('Equipment List'!$C1371=BH$2,'Equipment List'!$I1371,"")</f>
        <v/>
      </c>
      <c r="BJ1371" s="160" t="str">
        <f>IF('Equipment List'!$C1371=BK$2,'Equipment List'!$D1371,"")</f>
        <v/>
      </c>
      <c r="BK1371" s="161" t="str">
        <f>IF('Equipment List'!$C1371=BK$2,'Equipment List'!$K1371,"")</f>
        <v/>
      </c>
      <c r="BL1371" s="161" t="str">
        <f>IF('Equipment List'!$C1371=BK$2,'Equipment List'!$I1371,"")</f>
        <v/>
      </c>
      <c r="BM1371" s="160" t="str">
        <f>IF('Equipment List'!$C1371=BN$2,'Equipment List'!$D1371,"")</f>
        <v/>
      </c>
      <c r="BN1371" s="161" t="str">
        <f>IF('Equipment List'!$C1371=BN$2,'Equipment List'!$K1371,"")</f>
        <v/>
      </c>
      <c r="BO1371" s="161" t="str">
        <f>IF('Equipment List'!$C1371=BN$2,'Equipment List'!$I1371,"")</f>
        <v/>
      </c>
      <c r="BP1371" s="160" t="str">
        <f>IF('Equipment List'!$C1371=BQ$2,'Equipment List'!$D1371,"")</f>
        <v/>
      </c>
      <c r="BQ1371" s="161" t="str">
        <f>IF('Equipment List'!$C1371=BQ$2,'Equipment List'!$K1371,"")</f>
        <v/>
      </c>
      <c r="BR1371" s="161" t="str">
        <f>IF('Equipment List'!$C1371=BQ$2,'Equipment List'!$I1371,"")</f>
        <v/>
      </c>
      <c r="BS1371" s="160" t="str">
        <f>IF('Equipment List'!$C1371=BT$2,'Equipment List'!$D1371,"")</f>
        <v/>
      </c>
      <c r="BT1371" s="161" t="str">
        <f>IF('Equipment List'!$C1371=BT$2,'Equipment List'!$K1371,"")</f>
        <v/>
      </c>
      <c r="BU1371" s="161" t="str">
        <f>IF('Equipment List'!$C1371=BT$2,'Equipment List'!$I1371,"")</f>
        <v/>
      </c>
      <c r="BV1371" s="160" t="str">
        <f>IF('Equipment List'!$C1371=BW$2,'Equipment List'!$D1371,"")</f>
        <v/>
      </c>
      <c r="BW1371" s="161" t="str">
        <f>IF('Equipment List'!$C1371=BW$2,'Equipment List'!$K1371,"")</f>
        <v/>
      </c>
      <c r="BX1371" s="161" t="str">
        <f>IF('Equipment List'!$C1371=BW$2,'Equipment List'!$I1371,"")</f>
        <v/>
      </c>
      <c r="BY1371" s="141"/>
      <c r="BZ1371" s="141"/>
    </row>
    <row r="1372" spans="5:78" x14ac:dyDescent="0.2">
      <c r="E1372" s="160" t="str">
        <f>IF('Equipment List'!$C1372=F$2,'Equipment List'!$D1372,"")</f>
        <v/>
      </c>
      <c r="F1372" s="161" t="str">
        <f>IF('Equipment List'!$C1372=F$2,'Equipment List'!$K1372,"")</f>
        <v/>
      </c>
      <c r="G1372" s="161" t="str">
        <f>IF('Equipment List'!$C1372=F$2,'Equipment List'!$I1372,"")</f>
        <v/>
      </c>
      <c r="H1372" s="160" t="str">
        <f>IF('Equipment List'!$C1372=I$2,'Equipment List'!$D1372,"")</f>
        <v/>
      </c>
      <c r="I1372" s="161" t="str">
        <f>IF('Equipment List'!$C1372=I$2,'Equipment List'!$K1372,"")</f>
        <v/>
      </c>
      <c r="J1372" s="161" t="str">
        <f>IF('Equipment List'!$C1372=I$2,'Equipment List'!$I1372,"")</f>
        <v/>
      </c>
      <c r="K1372" s="160" t="str">
        <f>IF('Equipment List'!$C1372=L$2,'Equipment List'!$D1372,"")</f>
        <v/>
      </c>
      <c r="L1372" s="161" t="str">
        <f>IF('Equipment List'!$C1372=L$2,'Equipment List'!$K1372,"")</f>
        <v/>
      </c>
      <c r="M1372" s="161" t="str">
        <f>IF('Equipment List'!$C1372=L$2,'Equipment List'!$I1372,"")</f>
        <v/>
      </c>
      <c r="N1372" s="160" t="str">
        <f>IF('Equipment List'!$C1372=O$2,'Equipment List'!$D1372,"")</f>
        <v/>
      </c>
      <c r="O1372" s="161" t="str">
        <f>IF('Equipment List'!$C1372=O$2,'Equipment List'!$K1372,"")</f>
        <v/>
      </c>
      <c r="P1372" s="161" t="str">
        <f>IF('Equipment List'!$C1372=O$2,'Equipment List'!$I1372,"")</f>
        <v/>
      </c>
      <c r="Q1372" s="160" t="str">
        <f>IF('Equipment List'!$C1372=R$2,'Equipment List'!$D1372,"")</f>
        <v/>
      </c>
      <c r="R1372" s="161" t="str">
        <f>IF('Equipment List'!$C1372=R$2,'Equipment List'!$K1372,"")</f>
        <v/>
      </c>
      <c r="S1372" s="161" t="str">
        <f>IF('Equipment List'!$C1372=R$2,'Equipment List'!$I1372,"")</f>
        <v/>
      </c>
      <c r="T1372" s="160" t="str">
        <f>IF('Equipment List'!$C1372=U$2,'Equipment List'!$D1372,"")</f>
        <v/>
      </c>
      <c r="U1372" s="161" t="str">
        <f>IF('Equipment List'!$C1372=U$2,'Equipment List'!$K1372,"")</f>
        <v/>
      </c>
      <c r="V1372" s="161" t="str">
        <f>IF('Equipment List'!$C1372=U$2,'Equipment List'!$I1372,"")</f>
        <v/>
      </c>
      <c r="W1372" s="160" t="str">
        <f>IF('Equipment List'!$C1372=X$2,'Equipment List'!$D1372,"")</f>
        <v/>
      </c>
      <c r="X1372" s="161" t="str">
        <f>IF('Equipment List'!$C1372=X$2,'Equipment List'!$K1372,"")</f>
        <v/>
      </c>
      <c r="Y1372" s="161" t="str">
        <f>IF('Equipment List'!$C1372=X$2,'Equipment List'!$I1372,"")</f>
        <v/>
      </c>
      <c r="Z1372" s="160" t="str">
        <f>IF('Equipment List'!$C1372=AA$2,'Equipment List'!$D1372,"")</f>
        <v/>
      </c>
      <c r="AA1372" s="161" t="str">
        <f>IF('Equipment List'!$C1372=AA$2,'Equipment List'!$K1372,"")</f>
        <v/>
      </c>
      <c r="AB1372" s="161" t="str">
        <f>IF('Equipment List'!$C1372=AA$2,'Equipment List'!$I1372,"")</f>
        <v/>
      </c>
      <c r="AC1372" s="160" t="str">
        <f>IF('Equipment List'!$C1372=AD$2,'Equipment List'!$D1372,"")</f>
        <v/>
      </c>
      <c r="AD1372" s="161" t="str">
        <f>IF('Equipment List'!$C1372=AD$2,'Equipment List'!$K1372,"")</f>
        <v/>
      </c>
      <c r="AE1372" s="161" t="str">
        <f>IF('Equipment List'!$C1372=AD$2,'Equipment List'!$I1372,"")</f>
        <v/>
      </c>
      <c r="AF1372" s="160" t="str">
        <f>IF('Equipment List'!$C1372=AG$2,'Equipment List'!$D1372,"")</f>
        <v/>
      </c>
      <c r="AG1372" s="161" t="str">
        <f>IF('Equipment List'!$C1372=AG$2,'Equipment List'!$K1372,"")</f>
        <v/>
      </c>
      <c r="AH1372" s="161" t="str">
        <f>IF('Equipment List'!$C1372=AG$2,'Equipment List'!$I1372,"")</f>
        <v/>
      </c>
      <c r="AI1372" s="160" t="str">
        <f>IF('Equipment List'!$C1372=AJ$2,'Equipment List'!$D1372,"")</f>
        <v/>
      </c>
      <c r="AJ1372" s="161" t="str">
        <f>IF('Equipment List'!$C1372=AJ$2,'Equipment List'!$K1372,"")</f>
        <v/>
      </c>
      <c r="AK1372" s="161" t="str">
        <f>IF('Equipment List'!$C1372=AJ$2,'Equipment List'!$I1372,"")</f>
        <v/>
      </c>
      <c r="AL1372" s="160" t="str">
        <f>IF('Equipment List'!$C1372=AM$2,'Equipment List'!$D1372,"")</f>
        <v/>
      </c>
      <c r="AM1372" s="161" t="str">
        <f>IF('Equipment List'!$C1372=AM$2,'Equipment List'!$K1372,"")</f>
        <v/>
      </c>
      <c r="AN1372" s="161" t="str">
        <f>IF('Equipment List'!$C1372=AM$2,'Equipment List'!$I1372,"")</f>
        <v/>
      </c>
      <c r="AO1372" s="160" t="str">
        <f>IF('Equipment List'!$C1372=AP$2,'Equipment List'!$D1372,"")</f>
        <v/>
      </c>
      <c r="AP1372" s="161" t="str">
        <f>IF('Equipment List'!$C1372=AP$2,'Equipment List'!$K1372,"")</f>
        <v/>
      </c>
      <c r="AQ1372" s="161" t="str">
        <f>IF('Equipment List'!$C1372=AP$2,'Equipment List'!$I1372,"")</f>
        <v/>
      </c>
      <c r="AR1372" s="160" t="str">
        <f>IF('Equipment List'!$C1372=AS$2,'Equipment List'!$D1372,"")</f>
        <v/>
      </c>
      <c r="AS1372" s="161" t="str">
        <f>IF('Equipment List'!$C1372=AS$2,'Equipment List'!$K1372,"")</f>
        <v/>
      </c>
      <c r="AT1372" s="161" t="str">
        <f>IF('Equipment List'!$C1372=AS$2,'Equipment List'!$I1372,"")</f>
        <v/>
      </c>
      <c r="AU1372" s="160" t="str">
        <f>IF('Equipment List'!$C1372=AV$2,'Equipment List'!$D1372,"")</f>
        <v/>
      </c>
      <c r="AV1372" s="161" t="str">
        <f>IF('Equipment List'!$C1372=AV$2,'Equipment List'!$K1372,"")</f>
        <v/>
      </c>
      <c r="AW1372" s="161" t="str">
        <f>IF('Equipment List'!$C1372=AV$2,'Equipment List'!$I1372,"")</f>
        <v/>
      </c>
      <c r="AX1372" s="160" t="str">
        <f>IF('Equipment List'!$C1372=AY$2,'Equipment List'!$D1372,"")</f>
        <v/>
      </c>
      <c r="AY1372" s="161" t="str">
        <f>IF('Equipment List'!$C1372=AY$2,'Equipment List'!$K1372,"")</f>
        <v/>
      </c>
      <c r="AZ1372" s="161" t="str">
        <f>IF('Equipment List'!$C1372=AY$2,'Equipment List'!$I1372,"")</f>
        <v/>
      </c>
      <c r="BA1372" s="160" t="str">
        <f>IF('Equipment List'!$C1372=BB$2,'Equipment List'!$D1372,"")</f>
        <v/>
      </c>
      <c r="BB1372" s="161" t="str">
        <f>IF('Equipment List'!$C1372=BB$2,'Equipment List'!$K1372,"")</f>
        <v/>
      </c>
      <c r="BC1372" s="161" t="str">
        <f>IF('Equipment List'!$C1372=BB$2,'Equipment List'!$I1372,"")</f>
        <v/>
      </c>
      <c r="BD1372" s="160" t="str">
        <f>IF('Equipment List'!$C1372=BE$2,'Equipment List'!$D1372,"")</f>
        <v/>
      </c>
      <c r="BE1372" s="161" t="str">
        <f>IF('Equipment List'!$C1372=BE$2,'Equipment List'!$K1372,"")</f>
        <v/>
      </c>
      <c r="BF1372" s="161" t="str">
        <f>IF('Equipment List'!$C1372=BE$2,'Equipment List'!$I1372,"")</f>
        <v/>
      </c>
      <c r="BG1372" s="160" t="str">
        <f>IF('Equipment List'!$C1372=BH$2,'Equipment List'!$D1372,"")</f>
        <v/>
      </c>
      <c r="BH1372" s="161" t="str">
        <f>IF('Equipment List'!$C1372=BH$2,'Equipment List'!$K1372,"")</f>
        <v/>
      </c>
      <c r="BI1372" s="161" t="str">
        <f>IF('Equipment List'!$C1372=BH$2,'Equipment List'!$I1372,"")</f>
        <v/>
      </c>
      <c r="BJ1372" s="160" t="str">
        <f>IF('Equipment List'!$C1372=BK$2,'Equipment List'!$D1372,"")</f>
        <v/>
      </c>
      <c r="BK1372" s="161" t="str">
        <f>IF('Equipment List'!$C1372=BK$2,'Equipment List'!$K1372,"")</f>
        <v/>
      </c>
      <c r="BL1372" s="161" t="str">
        <f>IF('Equipment List'!$C1372=BK$2,'Equipment List'!$I1372,"")</f>
        <v/>
      </c>
      <c r="BM1372" s="160" t="str">
        <f>IF('Equipment List'!$C1372=BN$2,'Equipment List'!$D1372,"")</f>
        <v/>
      </c>
      <c r="BN1372" s="161" t="str">
        <f>IF('Equipment List'!$C1372=BN$2,'Equipment List'!$K1372,"")</f>
        <v/>
      </c>
      <c r="BO1372" s="161" t="str">
        <f>IF('Equipment List'!$C1372=BN$2,'Equipment List'!$I1372,"")</f>
        <v/>
      </c>
      <c r="BP1372" s="160" t="str">
        <f>IF('Equipment List'!$C1372=BQ$2,'Equipment List'!$D1372,"")</f>
        <v/>
      </c>
      <c r="BQ1372" s="161" t="str">
        <f>IF('Equipment List'!$C1372=BQ$2,'Equipment List'!$K1372,"")</f>
        <v/>
      </c>
      <c r="BR1372" s="161" t="str">
        <f>IF('Equipment List'!$C1372=BQ$2,'Equipment List'!$I1372,"")</f>
        <v/>
      </c>
      <c r="BS1372" s="160" t="str">
        <f>IF('Equipment List'!$C1372=BT$2,'Equipment List'!$D1372,"")</f>
        <v/>
      </c>
      <c r="BT1372" s="161" t="str">
        <f>IF('Equipment List'!$C1372=BT$2,'Equipment List'!$K1372,"")</f>
        <v/>
      </c>
      <c r="BU1372" s="161" t="str">
        <f>IF('Equipment List'!$C1372=BT$2,'Equipment List'!$I1372,"")</f>
        <v/>
      </c>
      <c r="BV1372" s="160" t="str">
        <f>IF('Equipment List'!$C1372=BW$2,'Equipment List'!$D1372,"")</f>
        <v/>
      </c>
      <c r="BW1372" s="161" t="str">
        <f>IF('Equipment List'!$C1372=BW$2,'Equipment List'!$K1372,"")</f>
        <v/>
      </c>
      <c r="BX1372" s="161" t="str">
        <f>IF('Equipment List'!$C1372=BW$2,'Equipment List'!$I1372,"")</f>
        <v/>
      </c>
      <c r="BY1372" s="141"/>
      <c r="BZ1372" s="141"/>
    </row>
    <row r="1373" spans="5:78" x14ac:dyDescent="0.2">
      <c r="E1373" s="160" t="str">
        <f>IF('Equipment List'!$C1373=F$2,'Equipment List'!$D1373,"")</f>
        <v/>
      </c>
      <c r="F1373" s="161" t="str">
        <f>IF('Equipment List'!$C1373=F$2,'Equipment List'!$K1373,"")</f>
        <v/>
      </c>
      <c r="G1373" s="161" t="str">
        <f>IF('Equipment List'!$C1373=F$2,'Equipment List'!$I1373,"")</f>
        <v/>
      </c>
      <c r="H1373" s="160" t="str">
        <f>IF('Equipment List'!$C1373=I$2,'Equipment List'!$D1373,"")</f>
        <v/>
      </c>
      <c r="I1373" s="161" t="str">
        <f>IF('Equipment List'!$C1373=I$2,'Equipment List'!$K1373,"")</f>
        <v/>
      </c>
      <c r="J1373" s="161" t="str">
        <f>IF('Equipment List'!$C1373=I$2,'Equipment List'!$I1373,"")</f>
        <v/>
      </c>
      <c r="K1373" s="160" t="str">
        <f>IF('Equipment List'!$C1373=L$2,'Equipment List'!$D1373,"")</f>
        <v/>
      </c>
      <c r="L1373" s="161" t="str">
        <f>IF('Equipment List'!$C1373=L$2,'Equipment List'!$K1373,"")</f>
        <v/>
      </c>
      <c r="M1373" s="161" t="str">
        <f>IF('Equipment List'!$C1373=L$2,'Equipment List'!$I1373,"")</f>
        <v/>
      </c>
      <c r="N1373" s="160" t="str">
        <f>IF('Equipment List'!$C1373=O$2,'Equipment List'!$D1373,"")</f>
        <v/>
      </c>
      <c r="O1373" s="161" t="str">
        <f>IF('Equipment List'!$C1373=O$2,'Equipment List'!$K1373,"")</f>
        <v/>
      </c>
      <c r="P1373" s="161" t="str">
        <f>IF('Equipment List'!$C1373=O$2,'Equipment List'!$I1373,"")</f>
        <v/>
      </c>
      <c r="Q1373" s="160" t="str">
        <f>IF('Equipment List'!$C1373=R$2,'Equipment List'!$D1373,"")</f>
        <v/>
      </c>
      <c r="R1373" s="161" t="str">
        <f>IF('Equipment List'!$C1373=R$2,'Equipment List'!$K1373,"")</f>
        <v/>
      </c>
      <c r="S1373" s="161" t="str">
        <f>IF('Equipment List'!$C1373=R$2,'Equipment List'!$I1373,"")</f>
        <v/>
      </c>
      <c r="T1373" s="160" t="str">
        <f>IF('Equipment List'!$C1373=U$2,'Equipment List'!$D1373,"")</f>
        <v/>
      </c>
      <c r="U1373" s="161" t="str">
        <f>IF('Equipment List'!$C1373=U$2,'Equipment List'!$K1373,"")</f>
        <v/>
      </c>
      <c r="V1373" s="161" t="str">
        <f>IF('Equipment List'!$C1373=U$2,'Equipment List'!$I1373,"")</f>
        <v/>
      </c>
      <c r="W1373" s="160" t="str">
        <f>IF('Equipment List'!$C1373=X$2,'Equipment List'!$D1373,"")</f>
        <v/>
      </c>
      <c r="X1373" s="161" t="str">
        <f>IF('Equipment List'!$C1373=X$2,'Equipment List'!$K1373,"")</f>
        <v/>
      </c>
      <c r="Y1373" s="161" t="str">
        <f>IF('Equipment List'!$C1373=X$2,'Equipment List'!$I1373,"")</f>
        <v/>
      </c>
      <c r="Z1373" s="160" t="str">
        <f>IF('Equipment List'!$C1373=AA$2,'Equipment List'!$D1373,"")</f>
        <v/>
      </c>
      <c r="AA1373" s="161" t="str">
        <f>IF('Equipment List'!$C1373=AA$2,'Equipment List'!$K1373,"")</f>
        <v/>
      </c>
      <c r="AB1373" s="161" t="str">
        <f>IF('Equipment List'!$C1373=AA$2,'Equipment List'!$I1373,"")</f>
        <v/>
      </c>
      <c r="AC1373" s="160" t="str">
        <f>IF('Equipment List'!$C1373=AD$2,'Equipment List'!$D1373,"")</f>
        <v/>
      </c>
      <c r="AD1373" s="161" t="str">
        <f>IF('Equipment List'!$C1373=AD$2,'Equipment List'!$K1373,"")</f>
        <v/>
      </c>
      <c r="AE1373" s="161" t="str">
        <f>IF('Equipment List'!$C1373=AD$2,'Equipment List'!$I1373,"")</f>
        <v/>
      </c>
      <c r="AF1373" s="160" t="str">
        <f>IF('Equipment List'!$C1373=AG$2,'Equipment List'!$D1373,"")</f>
        <v/>
      </c>
      <c r="AG1373" s="161" t="str">
        <f>IF('Equipment List'!$C1373=AG$2,'Equipment List'!$K1373,"")</f>
        <v/>
      </c>
      <c r="AH1373" s="161" t="str">
        <f>IF('Equipment List'!$C1373=AG$2,'Equipment List'!$I1373,"")</f>
        <v/>
      </c>
      <c r="AI1373" s="160" t="str">
        <f>IF('Equipment List'!$C1373=AJ$2,'Equipment List'!$D1373,"")</f>
        <v/>
      </c>
      <c r="AJ1373" s="161" t="str">
        <f>IF('Equipment List'!$C1373=AJ$2,'Equipment List'!$K1373,"")</f>
        <v/>
      </c>
      <c r="AK1373" s="161" t="str">
        <f>IF('Equipment List'!$C1373=AJ$2,'Equipment List'!$I1373,"")</f>
        <v/>
      </c>
      <c r="AL1373" s="160" t="str">
        <f>IF('Equipment List'!$C1373=AM$2,'Equipment List'!$D1373,"")</f>
        <v/>
      </c>
      <c r="AM1373" s="161" t="str">
        <f>IF('Equipment List'!$C1373=AM$2,'Equipment List'!$K1373,"")</f>
        <v/>
      </c>
      <c r="AN1373" s="161" t="str">
        <f>IF('Equipment List'!$C1373=AM$2,'Equipment List'!$I1373,"")</f>
        <v/>
      </c>
      <c r="AO1373" s="160" t="str">
        <f>IF('Equipment List'!$C1373=AP$2,'Equipment List'!$D1373,"")</f>
        <v/>
      </c>
      <c r="AP1373" s="161" t="str">
        <f>IF('Equipment List'!$C1373=AP$2,'Equipment List'!$K1373,"")</f>
        <v/>
      </c>
      <c r="AQ1373" s="161" t="str">
        <f>IF('Equipment List'!$C1373=AP$2,'Equipment List'!$I1373,"")</f>
        <v/>
      </c>
      <c r="AR1373" s="160" t="str">
        <f>IF('Equipment List'!$C1373=AS$2,'Equipment List'!$D1373,"")</f>
        <v/>
      </c>
      <c r="AS1373" s="161" t="str">
        <f>IF('Equipment List'!$C1373=AS$2,'Equipment List'!$K1373,"")</f>
        <v/>
      </c>
      <c r="AT1373" s="161" t="str">
        <f>IF('Equipment List'!$C1373=AS$2,'Equipment List'!$I1373,"")</f>
        <v/>
      </c>
      <c r="AU1373" s="160" t="str">
        <f>IF('Equipment List'!$C1373=AV$2,'Equipment List'!$D1373,"")</f>
        <v/>
      </c>
      <c r="AV1373" s="161" t="str">
        <f>IF('Equipment List'!$C1373=AV$2,'Equipment List'!$K1373,"")</f>
        <v/>
      </c>
      <c r="AW1373" s="161" t="str">
        <f>IF('Equipment List'!$C1373=AV$2,'Equipment List'!$I1373,"")</f>
        <v/>
      </c>
      <c r="AX1373" s="160" t="str">
        <f>IF('Equipment List'!$C1373=AY$2,'Equipment List'!$D1373,"")</f>
        <v/>
      </c>
      <c r="AY1373" s="161" t="str">
        <f>IF('Equipment List'!$C1373=AY$2,'Equipment List'!$K1373,"")</f>
        <v/>
      </c>
      <c r="AZ1373" s="161" t="str">
        <f>IF('Equipment List'!$C1373=AY$2,'Equipment List'!$I1373,"")</f>
        <v/>
      </c>
      <c r="BA1373" s="160" t="str">
        <f>IF('Equipment List'!$C1373=BB$2,'Equipment List'!$D1373,"")</f>
        <v/>
      </c>
      <c r="BB1373" s="161" t="str">
        <f>IF('Equipment List'!$C1373=BB$2,'Equipment List'!$K1373,"")</f>
        <v/>
      </c>
      <c r="BC1373" s="161" t="str">
        <f>IF('Equipment List'!$C1373=BB$2,'Equipment List'!$I1373,"")</f>
        <v/>
      </c>
      <c r="BD1373" s="160" t="str">
        <f>IF('Equipment List'!$C1373=BE$2,'Equipment List'!$D1373,"")</f>
        <v/>
      </c>
      <c r="BE1373" s="161" t="str">
        <f>IF('Equipment List'!$C1373=BE$2,'Equipment List'!$K1373,"")</f>
        <v/>
      </c>
      <c r="BF1373" s="161" t="str">
        <f>IF('Equipment List'!$C1373=BE$2,'Equipment List'!$I1373,"")</f>
        <v/>
      </c>
      <c r="BG1373" s="160" t="str">
        <f>IF('Equipment List'!$C1373=BH$2,'Equipment List'!$D1373,"")</f>
        <v/>
      </c>
      <c r="BH1373" s="161" t="str">
        <f>IF('Equipment List'!$C1373=BH$2,'Equipment List'!$K1373,"")</f>
        <v/>
      </c>
      <c r="BI1373" s="161" t="str">
        <f>IF('Equipment List'!$C1373=BH$2,'Equipment List'!$I1373,"")</f>
        <v/>
      </c>
      <c r="BJ1373" s="160" t="str">
        <f>IF('Equipment List'!$C1373=BK$2,'Equipment List'!$D1373,"")</f>
        <v/>
      </c>
      <c r="BK1373" s="161" t="str">
        <f>IF('Equipment List'!$C1373=BK$2,'Equipment List'!$K1373,"")</f>
        <v/>
      </c>
      <c r="BL1373" s="161" t="str">
        <f>IF('Equipment List'!$C1373=BK$2,'Equipment List'!$I1373,"")</f>
        <v/>
      </c>
      <c r="BM1373" s="160" t="str">
        <f>IF('Equipment List'!$C1373=BN$2,'Equipment List'!$D1373,"")</f>
        <v/>
      </c>
      <c r="BN1373" s="161" t="str">
        <f>IF('Equipment List'!$C1373=BN$2,'Equipment List'!$K1373,"")</f>
        <v/>
      </c>
      <c r="BO1373" s="161" t="str">
        <f>IF('Equipment List'!$C1373=BN$2,'Equipment List'!$I1373,"")</f>
        <v/>
      </c>
      <c r="BP1373" s="160" t="str">
        <f>IF('Equipment List'!$C1373=BQ$2,'Equipment List'!$D1373,"")</f>
        <v/>
      </c>
      <c r="BQ1373" s="161" t="str">
        <f>IF('Equipment List'!$C1373=BQ$2,'Equipment List'!$K1373,"")</f>
        <v/>
      </c>
      <c r="BR1373" s="161" t="str">
        <f>IF('Equipment List'!$C1373=BQ$2,'Equipment List'!$I1373,"")</f>
        <v/>
      </c>
      <c r="BS1373" s="160" t="str">
        <f>IF('Equipment List'!$C1373=BT$2,'Equipment List'!$D1373,"")</f>
        <v/>
      </c>
      <c r="BT1373" s="161" t="str">
        <f>IF('Equipment List'!$C1373=BT$2,'Equipment List'!$K1373,"")</f>
        <v/>
      </c>
      <c r="BU1373" s="161" t="str">
        <f>IF('Equipment List'!$C1373=BT$2,'Equipment List'!$I1373,"")</f>
        <v/>
      </c>
      <c r="BV1373" s="160" t="str">
        <f>IF('Equipment List'!$C1373=BW$2,'Equipment List'!$D1373,"")</f>
        <v/>
      </c>
      <c r="BW1373" s="161" t="str">
        <f>IF('Equipment List'!$C1373=BW$2,'Equipment List'!$K1373,"")</f>
        <v/>
      </c>
      <c r="BX1373" s="161" t="str">
        <f>IF('Equipment List'!$C1373=BW$2,'Equipment List'!$I1373,"")</f>
        <v/>
      </c>
      <c r="BY1373" s="141"/>
      <c r="BZ1373" s="141"/>
    </row>
    <row r="1374" spans="5:78" x14ac:dyDescent="0.2">
      <c r="E1374" s="160" t="str">
        <f>IF('Equipment List'!$C1374=F$2,'Equipment List'!$D1374,"")</f>
        <v/>
      </c>
      <c r="F1374" s="161" t="str">
        <f>IF('Equipment List'!$C1374=F$2,'Equipment List'!$K1374,"")</f>
        <v/>
      </c>
      <c r="G1374" s="161" t="str">
        <f>IF('Equipment List'!$C1374=F$2,'Equipment List'!$I1374,"")</f>
        <v/>
      </c>
      <c r="H1374" s="160" t="str">
        <f>IF('Equipment List'!$C1374=I$2,'Equipment List'!$D1374,"")</f>
        <v/>
      </c>
      <c r="I1374" s="161" t="str">
        <f>IF('Equipment List'!$C1374=I$2,'Equipment List'!$K1374,"")</f>
        <v/>
      </c>
      <c r="J1374" s="161" t="str">
        <f>IF('Equipment List'!$C1374=I$2,'Equipment List'!$I1374,"")</f>
        <v/>
      </c>
      <c r="K1374" s="160" t="str">
        <f>IF('Equipment List'!$C1374=L$2,'Equipment List'!$D1374,"")</f>
        <v/>
      </c>
      <c r="L1374" s="161" t="str">
        <f>IF('Equipment List'!$C1374=L$2,'Equipment List'!$K1374,"")</f>
        <v/>
      </c>
      <c r="M1374" s="161" t="str">
        <f>IF('Equipment List'!$C1374=L$2,'Equipment List'!$I1374,"")</f>
        <v/>
      </c>
      <c r="N1374" s="160" t="str">
        <f>IF('Equipment List'!$C1374=O$2,'Equipment List'!$D1374,"")</f>
        <v/>
      </c>
      <c r="O1374" s="161" t="str">
        <f>IF('Equipment List'!$C1374=O$2,'Equipment List'!$K1374,"")</f>
        <v/>
      </c>
      <c r="P1374" s="161" t="str">
        <f>IF('Equipment List'!$C1374=O$2,'Equipment List'!$I1374,"")</f>
        <v/>
      </c>
      <c r="Q1374" s="160" t="str">
        <f>IF('Equipment List'!$C1374=R$2,'Equipment List'!$D1374,"")</f>
        <v/>
      </c>
      <c r="R1374" s="161" t="str">
        <f>IF('Equipment List'!$C1374=R$2,'Equipment List'!$K1374,"")</f>
        <v/>
      </c>
      <c r="S1374" s="161" t="str">
        <f>IF('Equipment List'!$C1374=R$2,'Equipment List'!$I1374,"")</f>
        <v/>
      </c>
      <c r="T1374" s="160" t="str">
        <f>IF('Equipment List'!$C1374=U$2,'Equipment List'!$D1374,"")</f>
        <v/>
      </c>
      <c r="U1374" s="161" t="str">
        <f>IF('Equipment List'!$C1374=U$2,'Equipment List'!$K1374,"")</f>
        <v/>
      </c>
      <c r="V1374" s="161" t="str">
        <f>IF('Equipment List'!$C1374=U$2,'Equipment List'!$I1374,"")</f>
        <v/>
      </c>
      <c r="W1374" s="160" t="str">
        <f>IF('Equipment List'!$C1374=X$2,'Equipment List'!$D1374,"")</f>
        <v/>
      </c>
      <c r="X1374" s="161" t="str">
        <f>IF('Equipment List'!$C1374=X$2,'Equipment List'!$K1374,"")</f>
        <v/>
      </c>
      <c r="Y1374" s="161" t="str">
        <f>IF('Equipment List'!$C1374=X$2,'Equipment List'!$I1374,"")</f>
        <v/>
      </c>
      <c r="Z1374" s="160" t="str">
        <f>IF('Equipment List'!$C1374=AA$2,'Equipment List'!$D1374,"")</f>
        <v/>
      </c>
      <c r="AA1374" s="161" t="str">
        <f>IF('Equipment List'!$C1374=AA$2,'Equipment List'!$K1374,"")</f>
        <v/>
      </c>
      <c r="AB1374" s="161" t="str">
        <f>IF('Equipment List'!$C1374=AA$2,'Equipment List'!$I1374,"")</f>
        <v/>
      </c>
      <c r="AC1374" s="160" t="str">
        <f>IF('Equipment List'!$C1374=AD$2,'Equipment List'!$D1374,"")</f>
        <v/>
      </c>
      <c r="AD1374" s="161" t="str">
        <f>IF('Equipment List'!$C1374=AD$2,'Equipment List'!$K1374,"")</f>
        <v/>
      </c>
      <c r="AE1374" s="161" t="str">
        <f>IF('Equipment List'!$C1374=AD$2,'Equipment List'!$I1374,"")</f>
        <v/>
      </c>
      <c r="AF1374" s="160" t="str">
        <f>IF('Equipment List'!$C1374=AG$2,'Equipment List'!$D1374,"")</f>
        <v/>
      </c>
      <c r="AG1374" s="161" t="str">
        <f>IF('Equipment List'!$C1374=AG$2,'Equipment List'!$K1374,"")</f>
        <v/>
      </c>
      <c r="AH1374" s="161" t="str">
        <f>IF('Equipment List'!$C1374=AG$2,'Equipment List'!$I1374,"")</f>
        <v/>
      </c>
      <c r="AI1374" s="160" t="str">
        <f>IF('Equipment List'!$C1374=AJ$2,'Equipment List'!$D1374,"")</f>
        <v/>
      </c>
      <c r="AJ1374" s="161" t="str">
        <f>IF('Equipment List'!$C1374=AJ$2,'Equipment List'!$K1374,"")</f>
        <v/>
      </c>
      <c r="AK1374" s="161" t="str">
        <f>IF('Equipment List'!$C1374=AJ$2,'Equipment List'!$I1374,"")</f>
        <v/>
      </c>
      <c r="AL1374" s="160" t="str">
        <f>IF('Equipment List'!$C1374=AM$2,'Equipment List'!$D1374,"")</f>
        <v/>
      </c>
      <c r="AM1374" s="161" t="str">
        <f>IF('Equipment List'!$C1374=AM$2,'Equipment List'!$K1374,"")</f>
        <v/>
      </c>
      <c r="AN1374" s="161" t="str">
        <f>IF('Equipment List'!$C1374=AM$2,'Equipment List'!$I1374,"")</f>
        <v/>
      </c>
      <c r="AO1374" s="160" t="str">
        <f>IF('Equipment List'!$C1374=AP$2,'Equipment List'!$D1374,"")</f>
        <v/>
      </c>
      <c r="AP1374" s="161" t="str">
        <f>IF('Equipment List'!$C1374=AP$2,'Equipment List'!$K1374,"")</f>
        <v/>
      </c>
      <c r="AQ1374" s="161" t="str">
        <f>IF('Equipment List'!$C1374=AP$2,'Equipment List'!$I1374,"")</f>
        <v/>
      </c>
      <c r="AR1374" s="160" t="str">
        <f>IF('Equipment List'!$C1374=AS$2,'Equipment List'!$D1374,"")</f>
        <v/>
      </c>
      <c r="AS1374" s="161" t="str">
        <f>IF('Equipment List'!$C1374=AS$2,'Equipment List'!$K1374,"")</f>
        <v/>
      </c>
      <c r="AT1374" s="161" t="str">
        <f>IF('Equipment List'!$C1374=AS$2,'Equipment List'!$I1374,"")</f>
        <v/>
      </c>
      <c r="AU1374" s="160" t="str">
        <f>IF('Equipment List'!$C1374=AV$2,'Equipment List'!$D1374,"")</f>
        <v/>
      </c>
      <c r="AV1374" s="161" t="str">
        <f>IF('Equipment List'!$C1374=AV$2,'Equipment List'!$K1374,"")</f>
        <v/>
      </c>
      <c r="AW1374" s="161" t="str">
        <f>IF('Equipment List'!$C1374=AV$2,'Equipment List'!$I1374,"")</f>
        <v/>
      </c>
      <c r="AX1374" s="160" t="str">
        <f>IF('Equipment List'!$C1374=AY$2,'Equipment List'!$D1374,"")</f>
        <v/>
      </c>
      <c r="AY1374" s="161" t="str">
        <f>IF('Equipment List'!$C1374=AY$2,'Equipment List'!$K1374,"")</f>
        <v/>
      </c>
      <c r="AZ1374" s="161" t="str">
        <f>IF('Equipment List'!$C1374=AY$2,'Equipment List'!$I1374,"")</f>
        <v/>
      </c>
      <c r="BA1374" s="160" t="str">
        <f>IF('Equipment List'!$C1374=BB$2,'Equipment List'!$D1374,"")</f>
        <v/>
      </c>
      <c r="BB1374" s="161" t="str">
        <f>IF('Equipment List'!$C1374=BB$2,'Equipment List'!$K1374,"")</f>
        <v/>
      </c>
      <c r="BC1374" s="161" t="str">
        <f>IF('Equipment List'!$C1374=BB$2,'Equipment List'!$I1374,"")</f>
        <v/>
      </c>
      <c r="BD1374" s="160" t="str">
        <f>IF('Equipment List'!$C1374=BE$2,'Equipment List'!$D1374,"")</f>
        <v/>
      </c>
      <c r="BE1374" s="161" t="str">
        <f>IF('Equipment List'!$C1374=BE$2,'Equipment List'!$K1374,"")</f>
        <v/>
      </c>
      <c r="BF1374" s="161" t="str">
        <f>IF('Equipment List'!$C1374=BE$2,'Equipment List'!$I1374,"")</f>
        <v/>
      </c>
      <c r="BG1374" s="160" t="str">
        <f>IF('Equipment List'!$C1374=BH$2,'Equipment List'!$D1374,"")</f>
        <v/>
      </c>
      <c r="BH1374" s="161" t="str">
        <f>IF('Equipment List'!$C1374=BH$2,'Equipment List'!$K1374,"")</f>
        <v/>
      </c>
      <c r="BI1374" s="161" t="str">
        <f>IF('Equipment List'!$C1374=BH$2,'Equipment List'!$I1374,"")</f>
        <v/>
      </c>
      <c r="BJ1374" s="160" t="str">
        <f>IF('Equipment List'!$C1374=BK$2,'Equipment List'!$D1374,"")</f>
        <v/>
      </c>
      <c r="BK1374" s="161" t="str">
        <f>IF('Equipment List'!$C1374=BK$2,'Equipment List'!$K1374,"")</f>
        <v/>
      </c>
      <c r="BL1374" s="161" t="str">
        <f>IF('Equipment List'!$C1374=BK$2,'Equipment List'!$I1374,"")</f>
        <v/>
      </c>
      <c r="BM1374" s="160" t="str">
        <f>IF('Equipment List'!$C1374=BN$2,'Equipment List'!$D1374,"")</f>
        <v/>
      </c>
      <c r="BN1374" s="161" t="str">
        <f>IF('Equipment List'!$C1374=BN$2,'Equipment List'!$K1374,"")</f>
        <v/>
      </c>
      <c r="BO1374" s="161" t="str">
        <f>IF('Equipment List'!$C1374=BN$2,'Equipment List'!$I1374,"")</f>
        <v/>
      </c>
      <c r="BP1374" s="160" t="str">
        <f>IF('Equipment List'!$C1374=BQ$2,'Equipment List'!$D1374,"")</f>
        <v/>
      </c>
      <c r="BQ1374" s="161" t="str">
        <f>IF('Equipment List'!$C1374=BQ$2,'Equipment List'!$K1374,"")</f>
        <v/>
      </c>
      <c r="BR1374" s="161" t="str">
        <f>IF('Equipment List'!$C1374=BQ$2,'Equipment List'!$I1374,"")</f>
        <v/>
      </c>
      <c r="BS1374" s="160" t="str">
        <f>IF('Equipment List'!$C1374=BT$2,'Equipment List'!$D1374,"")</f>
        <v/>
      </c>
      <c r="BT1374" s="161" t="str">
        <f>IF('Equipment List'!$C1374=BT$2,'Equipment List'!$K1374,"")</f>
        <v/>
      </c>
      <c r="BU1374" s="161" t="str">
        <f>IF('Equipment List'!$C1374=BT$2,'Equipment List'!$I1374,"")</f>
        <v/>
      </c>
      <c r="BV1374" s="160" t="str">
        <f>IF('Equipment List'!$C1374=BW$2,'Equipment List'!$D1374,"")</f>
        <v/>
      </c>
      <c r="BW1374" s="161" t="str">
        <f>IF('Equipment List'!$C1374=BW$2,'Equipment List'!$K1374,"")</f>
        <v/>
      </c>
      <c r="BX1374" s="161" t="str">
        <f>IF('Equipment List'!$C1374=BW$2,'Equipment List'!$I1374,"")</f>
        <v/>
      </c>
      <c r="BY1374" s="141"/>
      <c r="BZ1374" s="141"/>
    </row>
    <row r="1375" spans="5:78" x14ac:dyDescent="0.2">
      <c r="E1375" s="160" t="str">
        <f>IF('Equipment List'!$C1375=F$2,'Equipment List'!$D1375,"")</f>
        <v/>
      </c>
      <c r="F1375" s="161" t="str">
        <f>IF('Equipment List'!$C1375=F$2,'Equipment List'!$K1375,"")</f>
        <v/>
      </c>
      <c r="G1375" s="161" t="str">
        <f>IF('Equipment List'!$C1375=F$2,'Equipment List'!$I1375,"")</f>
        <v/>
      </c>
      <c r="H1375" s="160" t="str">
        <f>IF('Equipment List'!$C1375=I$2,'Equipment List'!$D1375,"")</f>
        <v/>
      </c>
      <c r="I1375" s="161" t="str">
        <f>IF('Equipment List'!$C1375=I$2,'Equipment List'!$K1375,"")</f>
        <v/>
      </c>
      <c r="J1375" s="161" t="str">
        <f>IF('Equipment List'!$C1375=I$2,'Equipment List'!$I1375,"")</f>
        <v/>
      </c>
      <c r="K1375" s="160" t="str">
        <f>IF('Equipment List'!$C1375=L$2,'Equipment List'!$D1375,"")</f>
        <v/>
      </c>
      <c r="L1375" s="161" t="str">
        <f>IF('Equipment List'!$C1375=L$2,'Equipment List'!$K1375,"")</f>
        <v/>
      </c>
      <c r="M1375" s="161" t="str">
        <f>IF('Equipment List'!$C1375=L$2,'Equipment List'!$I1375,"")</f>
        <v/>
      </c>
      <c r="N1375" s="160" t="str">
        <f>IF('Equipment List'!$C1375=O$2,'Equipment List'!$D1375,"")</f>
        <v/>
      </c>
      <c r="O1375" s="161" t="str">
        <f>IF('Equipment List'!$C1375=O$2,'Equipment List'!$K1375,"")</f>
        <v/>
      </c>
      <c r="P1375" s="161" t="str">
        <f>IF('Equipment List'!$C1375=O$2,'Equipment List'!$I1375,"")</f>
        <v/>
      </c>
      <c r="Q1375" s="160" t="str">
        <f>IF('Equipment List'!$C1375=R$2,'Equipment List'!$D1375,"")</f>
        <v/>
      </c>
      <c r="R1375" s="161" t="str">
        <f>IF('Equipment List'!$C1375=R$2,'Equipment List'!$K1375,"")</f>
        <v/>
      </c>
      <c r="S1375" s="161" t="str">
        <f>IF('Equipment List'!$C1375=R$2,'Equipment List'!$I1375,"")</f>
        <v/>
      </c>
      <c r="T1375" s="160" t="str">
        <f>IF('Equipment List'!$C1375=U$2,'Equipment List'!$D1375,"")</f>
        <v/>
      </c>
      <c r="U1375" s="161" t="str">
        <f>IF('Equipment List'!$C1375=U$2,'Equipment List'!$K1375,"")</f>
        <v/>
      </c>
      <c r="V1375" s="161" t="str">
        <f>IF('Equipment List'!$C1375=U$2,'Equipment List'!$I1375,"")</f>
        <v/>
      </c>
      <c r="W1375" s="160" t="str">
        <f>IF('Equipment List'!$C1375=X$2,'Equipment List'!$D1375,"")</f>
        <v/>
      </c>
      <c r="X1375" s="161" t="str">
        <f>IF('Equipment List'!$C1375=X$2,'Equipment List'!$K1375,"")</f>
        <v/>
      </c>
      <c r="Y1375" s="161" t="str">
        <f>IF('Equipment List'!$C1375=X$2,'Equipment List'!$I1375,"")</f>
        <v/>
      </c>
      <c r="Z1375" s="160" t="str">
        <f>IF('Equipment List'!$C1375=AA$2,'Equipment List'!$D1375,"")</f>
        <v/>
      </c>
      <c r="AA1375" s="161" t="str">
        <f>IF('Equipment List'!$C1375=AA$2,'Equipment List'!$K1375,"")</f>
        <v/>
      </c>
      <c r="AB1375" s="161" t="str">
        <f>IF('Equipment List'!$C1375=AA$2,'Equipment List'!$I1375,"")</f>
        <v/>
      </c>
      <c r="AC1375" s="160" t="str">
        <f>IF('Equipment List'!$C1375=AD$2,'Equipment List'!$D1375,"")</f>
        <v/>
      </c>
      <c r="AD1375" s="161" t="str">
        <f>IF('Equipment List'!$C1375=AD$2,'Equipment List'!$K1375,"")</f>
        <v/>
      </c>
      <c r="AE1375" s="161" t="str">
        <f>IF('Equipment List'!$C1375=AD$2,'Equipment List'!$I1375,"")</f>
        <v/>
      </c>
      <c r="AF1375" s="160" t="str">
        <f>IF('Equipment List'!$C1375=AG$2,'Equipment List'!$D1375,"")</f>
        <v/>
      </c>
      <c r="AG1375" s="161" t="str">
        <f>IF('Equipment List'!$C1375=AG$2,'Equipment List'!$K1375,"")</f>
        <v/>
      </c>
      <c r="AH1375" s="161" t="str">
        <f>IF('Equipment List'!$C1375=AG$2,'Equipment List'!$I1375,"")</f>
        <v/>
      </c>
      <c r="AI1375" s="160" t="str">
        <f>IF('Equipment List'!$C1375=AJ$2,'Equipment List'!$D1375,"")</f>
        <v/>
      </c>
      <c r="AJ1375" s="161" t="str">
        <f>IF('Equipment List'!$C1375=AJ$2,'Equipment List'!$K1375,"")</f>
        <v/>
      </c>
      <c r="AK1375" s="161" t="str">
        <f>IF('Equipment List'!$C1375=AJ$2,'Equipment List'!$I1375,"")</f>
        <v/>
      </c>
      <c r="AL1375" s="160" t="str">
        <f>IF('Equipment List'!$C1375=AM$2,'Equipment List'!$D1375,"")</f>
        <v/>
      </c>
      <c r="AM1375" s="161" t="str">
        <f>IF('Equipment List'!$C1375=AM$2,'Equipment List'!$K1375,"")</f>
        <v/>
      </c>
      <c r="AN1375" s="161" t="str">
        <f>IF('Equipment List'!$C1375=AM$2,'Equipment List'!$I1375,"")</f>
        <v/>
      </c>
      <c r="AO1375" s="160" t="str">
        <f>IF('Equipment List'!$C1375=AP$2,'Equipment List'!$D1375,"")</f>
        <v/>
      </c>
      <c r="AP1375" s="161" t="str">
        <f>IF('Equipment List'!$C1375=AP$2,'Equipment List'!$K1375,"")</f>
        <v/>
      </c>
      <c r="AQ1375" s="161" t="str">
        <f>IF('Equipment List'!$C1375=AP$2,'Equipment List'!$I1375,"")</f>
        <v/>
      </c>
      <c r="AR1375" s="160" t="str">
        <f>IF('Equipment List'!$C1375=AS$2,'Equipment List'!$D1375,"")</f>
        <v/>
      </c>
      <c r="AS1375" s="161" t="str">
        <f>IF('Equipment List'!$C1375=AS$2,'Equipment List'!$K1375,"")</f>
        <v/>
      </c>
      <c r="AT1375" s="161" t="str">
        <f>IF('Equipment List'!$C1375=AS$2,'Equipment List'!$I1375,"")</f>
        <v/>
      </c>
      <c r="AU1375" s="160" t="str">
        <f>IF('Equipment List'!$C1375=AV$2,'Equipment List'!$D1375,"")</f>
        <v/>
      </c>
      <c r="AV1375" s="161" t="str">
        <f>IF('Equipment List'!$C1375=AV$2,'Equipment List'!$K1375,"")</f>
        <v/>
      </c>
      <c r="AW1375" s="161" t="str">
        <f>IF('Equipment List'!$C1375=AV$2,'Equipment List'!$I1375,"")</f>
        <v/>
      </c>
      <c r="AX1375" s="160" t="str">
        <f>IF('Equipment List'!$C1375=AY$2,'Equipment List'!$D1375,"")</f>
        <v/>
      </c>
      <c r="AY1375" s="161" t="str">
        <f>IF('Equipment List'!$C1375=AY$2,'Equipment List'!$K1375,"")</f>
        <v/>
      </c>
      <c r="AZ1375" s="161" t="str">
        <f>IF('Equipment List'!$C1375=AY$2,'Equipment List'!$I1375,"")</f>
        <v/>
      </c>
      <c r="BA1375" s="160" t="str">
        <f>IF('Equipment List'!$C1375=BB$2,'Equipment List'!$D1375,"")</f>
        <v/>
      </c>
      <c r="BB1375" s="161" t="str">
        <f>IF('Equipment List'!$C1375=BB$2,'Equipment List'!$K1375,"")</f>
        <v/>
      </c>
      <c r="BC1375" s="161" t="str">
        <f>IF('Equipment List'!$C1375=BB$2,'Equipment List'!$I1375,"")</f>
        <v/>
      </c>
      <c r="BD1375" s="160" t="str">
        <f>IF('Equipment List'!$C1375=BE$2,'Equipment List'!$D1375,"")</f>
        <v/>
      </c>
      <c r="BE1375" s="161" t="str">
        <f>IF('Equipment List'!$C1375=BE$2,'Equipment List'!$K1375,"")</f>
        <v/>
      </c>
      <c r="BF1375" s="161" t="str">
        <f>IF('Equipment List'!$C1375=BE$2,'Equipment List'!$I1375,"")</f>
        <v/>
      </c>
      <c r="BG1375" s="160" t="str">
        <f>IF('Equipment List'!$C1375=BH$2,'Equipment List'!$D1375,"")</f>
        <v/>
      </c>
      <c r="BH1375" s="161" t="str">
        <f>IF('Equipment List'!$C1375=BH$2,'Equipment List'!$K1375,"")</f>
        <v/>
      </c>
      <c r="BI1375" s="161" t="str">
        <f>IF('Equipment List'!$C1375=BH$2,'Equipment List'!$I1375,"")</f>
        <v/>
      </c>
      <c r="BJ1375" s="160" t="str">
        <f>IF('Equipment List'!$C1375=BK$2,'Equipment List'!$D1375,"")</f>
        <v/>
      </c>
      <c r="BK1375" s="161" t="str">
        <f>IF('Equipment List'!$C1375=BK$2,'Equipment List'!$K1375,"")</f>
        <v/>
      </c>
      <c r="BL1375" s="161" t="str">
        <f>IF('Equipment List'!$C1375=BK$2,'Equipment List'!$I1375,"")</f>
        <v/>
      </c>
      <c r="BM1375" s="160" t="str">
        <f>IF('Equipment List'!$C1375=BN$2,'Equipment List'!$D1375,"")</f>
        <v/>
      </c>
      <c r="BN1375" s="161" t="str">
        <f>IF('Equipment List'!$C1375=BN$2,'Equipment List'!$K1375,"")</f>
        <v/>
      </c>
      <c r="BO1375" s="161" t="str">
        <f>IF('Equipment List'!$C1375=BN$2,'Equipment List'!$I1375,"")</f>
        <v/>
      </c>
      <c r="BP1375" s="160" t="str">
        <f>IF('Equipment List'!$C1375=BQ$2,'Equipment List'!$D1375,"")</f>
        <v/>
      </c>
      <c r="BQ1375" s="161" t="str">
        <f>IF('Equipment List'!$C1375=BQ$2,'Equipment List'!$K1375,"")</f>
        <v/>
      </c>
      <c r="BR1375" s="161" t="str">
        <f>IF('Equipment List'!$C1375=BQ$2,'Equipment List'!$I1375,"")</f>
        <v/>
      </c>
      <c r="BS1375" s="160" t="str">
        <f>IF('Equipment List'!$C1375=BT$2,'Equipment List'!$D1375,"")</f>
        <v/>
      </c>
      <c r="BT1375" s="161" t="str">
        <f>IF('Equipment List'!$C1375=BT$2,'Equipment List'!$K1375,"")</f>
        <v/>
      </c>
      <c r="BU1375" s="161" t="str">
        <f>IF('Equipment List'!$C1375=BT$2,'Equipment List'!$I1375,"")</f>
        <v/>
      </c>
      <c r="BV1375" s="160" t="str">
        <f>IF('Equipment List'!$C1375=BW$2,'Equipment List'!$D1375,"")</f>
        <v/>
      </c>
      <c r="BW1375" s="161" t="str">
        <f>IF('Equipment List'!$C1375=BW$2,'Equipment List'!$K1375,"")</f>
        <v/>
      </c>
      <c r="BX1375" s="161" t="str">
        <f>IF('Equipment List'!$C1375=BW$2,'Equipment List'!$I1375,"")</f>
        <v/>
      </c>
      <c r="BY1375" s="141"/>
      <c r="BZ1375" s="141"/>
    </row>
    <row r="1376" spans="5:78" x14ac:dyDescent="0.2">
      <c r="E1376" s="160" t="str">
        <f>IF('Equipment List'!$C1376=F$2,'Equipment List'!$D1376,"")</f>
        <v/>
      </c>
      <c r="F1376" s="161" t="str">
        <f>IF('Equipment List'!$C1376=F$2,'Equipment List'!$K1376,"")</f>
        <v/>
      </c>
      <c r="G1376" s="161" t="str">
        <f>IF('Equipment List'!$C1376=F$2,'Equipment List'!$I1376,"")</f>
        <v/>
      </c>
      <c r="H1376" s="160" t="str">
        <f>IF('Equipment List'!$C1376=I$2,'Equipment List'!$D1376,"")</f>
        <v/>
      </c>
      <c r="I1376" s="161" t="str">
        <f>IF('Equipment List'!$C1376=I$2,'Equipment List'!$K1376,"")</f>
        <v/>
      </c>
      <c r="J1376" s="161" t="str">
        <f>IF('Equipment List'!$C1376=I$2,'Equipment List'!$I1376,"")</f>
        <v/>
      </c>
      <c r="K1376" s="160" t="str">
        <f>IF('Equipment List'!$C1376=L$2,'Equipment List'!$D1376,"")</f>
        <v/>
      </c>
      <c r="L1376" s="161" t="str">
        <f>IF('Equipment List'!$C1376=L$2,'Equipment List'!$K1376,"")</f>
        <v/>
      </c>
      <c r="M1376" s="161" t="str">
        <f>IF('Equipment List'!$C1376=L$2,'Equipment List'!$I1376,"")</f>
        <v/>
      </c>
      <c r="N1376" s="160" t="str">
        <f>IF('Equipment List'!$C1376=O$2,'Equipment List'!$D1376,"")</f>
        <v/>
      </c>
      <c r="O1376" s="161" t="str">
        <f>IF('Equipment List'!$C1376=O$2,'Equipment List'!$K1376,"")</f>
        <v/>
      </c>
      <c r="P1376" s="161" t="str">
        <f>IF('Equipment List'!$C1376=O$2,'Equipment List'!$I1376,"")</f>
        <v/>
      </c>
      <c r="Q1376" s="160" t="str">
        <f>IF('Equipment List'!$C1376=R$2,'Equipment List'!$D1376,"")</f>
        <v/>
      </c>
      <c r="R1376" s="161" t="str">
        <f>IF('Equipment List'!$C1376=R$2,'Equipment List'!$K1376,"")</f>
        <v/>
      </c>
      <c r="S1376" s="161" t="str">
        <f>IF('Equipment List'!$C1376=R$2,'Equipment List'!$I1376,"")</f>
        <v/>
      </c>
      <c r="T1376" s="160" t="str">
        <f>IF('Equipment List'!$C1376=U$2,'Equipment List'!$D1376,"")</f>
        <v/>
      </c>
      <c r="U1376" s="161" t="str">
        <f>IF('Equipment List'!$C1376=U$2,'Equipment List'!$K1376,"")</f>
        <v/>
      </c>
      <c r="V1376" s="161" t="str">
        <f>IF('Equipment List'!$C1376=U$2,'Equipment List'!$I1376,"")</f>
        <v/>
      </c>
      <c r="W1376" s="160" t="str">
        <f>IF('Equipment List'!$C1376=X$2,'Equipment List'!$D1376,"")</f>
        <v/>
      </c>
      <c r="X1376" s="161" t="str">
        <f>IF('Equipment List'!$C1376=X$2,'Equipment List'!$K1376,"")</f>
        <v/>
      </c>
      <c r="Y1376" s="161" t="str">
        <f>IF('Equipment List'!$C1376=X$2,'Equipment List'!$I1376,"")</f>
        <v/>
      </c>
      <c r="Z1376" s="160" t="str">
        <f>IF('Equipment List'!$C1376=AA$2,'Equipment List'!$D1376,"")</f>
        <v/>
      </c>
      <c r="AA1376" s="161" t="str">
        <f>IF('Equipment List'!$C1376=AA$2,'Equipment List'!$K1376,"")</f>
        <v/>
      </c>
      <c r="AB1376" s="161" t="str">
        <f>IF('Equipment List'!$C1376=AA$2,'Equipment List'!$I1376,"")</f>
        <v/>
      </c>
      <c r="AC1376" s="160" t="str">
        <f>IF('Equipment List'!$C1376=AD$2,'Equipment List'!$D1376,"")</f>
        <v/>
      </c>
      <c r="AD1376" s="161" t="str">
        <f>IF('Equipment List'!$C1376=AD$2,'Equipment List'!$K1376,"")</f>
        <v/>
      </c>
      <c r="AE1376" s="161" t="str">
        <f>IF('Equipment List'!$C1376=AD$2,'Equipment List'!$I1376,"")</f>
        <v/>
      </c>
      <c r="AF1376" s="160" t="str">
        <f>IF('Equipment List'!$C1376=AG$2,'Equipment List'!$D1376,"")</f>
        <v/>
      </c>
      <c r="AG1376" s="161" t="str">
        <f>IF('Equipment List'!$C1376=AG$2,'Equipment List'!$K1376,"")</f>
        <v/>
      </c>
      <c r="AH1376" s="161" t="str">
        <f>IF('Equipment List'!$C1376=AG$2,'Equipment List'!$I1376,"")</f>
        <v/>
      </c>
      <c r="AI1376" s="160" t="str">
        <f>IF('Equipment List'!$C1376=AJ$2,'Equipment List'!$D1376,"")</f>
        <v/>
      </c>
      <c r="AJ1376" s="161" t="str">
        <f>IF('Equipment List'!$C1376=AJ$2,'Equipment List'!$K1376,"")</f>
        <v/>
      </c>
      <c r="AK1376" s="161" t="str">
        <f>IF('Equipment List'!$C1376=AJ$2,'Equipment List'!$I1376,"")</f>
        <v/>
      </c>
      <c r="AL1376" s="160" t="str">
        <f>IF('Equipment List'!$C1376=AM$2,'Equipment List'!$D1376,"")</f>
        <v/>
      </c>
      <c r="AM1376" s="161" t="str">
        <f>IF('Equipment List'!$C1376=AM$2,'Equipment List'!$K1376,"")</f>
        <v/>
      </c>
      <c r="AN1376" s="161" t="str">
        <f>IF('Equipment List'!$C1376=AM$2,'Equipment List'!$I1376,"")</f>
        <v/>
      </c>
      <c r="AO1376" s="160" t="str">
        <f>IF('Equipment List'!$C1376=AP$2,'Equipment List'!$D1376,"")</f>
        <v/>
      </c>
      <c r="AP1376" s="161" t="str">
        <f>IF('Equipment List'!$C1376=AP$2,'Equipment List'!$K1376,"")</f>
        <v/>
      </c>
      <c r="AQ1376" s="161" t="str">
        <f>IF('Equipment List'!$C1376=AP$2,'Equipment List'!$I1376,"")</f>
        <v/>
      </c>
      <c r="AR1376" s="160" t="str">
        <f>IF('Equipment List'!$C1376=AS$2,'Equipment List'!$D1376,"")</f>
        <v/>
      </c>
      <c r="AS1376" s="161" t="str">
        <f>IF('Equipment List'!$C1376=AS$2,'Equipment List'!$K1376,"")</f>
        <v/>
      </c>
      <c r="AT1376" s="161" t="str">
        <f>IF('Equipment List'!$C1376=AS$2,'Equipment List'!$I1376,"")</f>
        <v/>
      </c>
      <c r="AU1376" s="160" t="str">
        <f>IF('Equipment List'!$C1376=AV$2,'Equipment List'!$D1376,"")</f>
        <v/>
      </c>
      <c r="AV1376" s="161" t="str">
        <f>IF('Equipment List'!$C1376=AV$2,'Equipment List'!$K1376,"")</f>
        <v/>
      </c>
      <c r="AW1376" s="161" t="str">
        <f>IF('Equipment List'!$C1376=AV$2,'Equipment List'!$I1376,"")</f>
        <v/>
      </c>
      <c r="AX1376" s="160" t="str">
        <f>IF('Equipment List'!$C1376=AY$2,'Equipment List'!$D1376,"")</f>
        <v/>
      </c>
      <c r="AY1376" s="161" t="str">
        <f>IF('Equipment List'!$C1376=AY$2,'Equipment List'!$K1376,"")</f>
        <v/>
      </c>
      <c r="AZ1376" s="161" t="str">
        <f>IF('Equipment List'!$C1376=AY$2,'Equipment List'!$I1376,"")</f>
        <v/>
      </c>
      <c r="BA1376" s="160" t="str">
        <f>IF('Equipment List'!$C1376=BB$2,'Equipment List'!$D1376,"")</f>
        <v/>
      </c>
      <c r="BB1376" s="161" t="str">
        <f>IF('Equipment List'!$C1376=BB$2,'Equipment List'!$K1376,"")</f>
        <v/>
      </c>
      <c r="BC1376" s="161" t="str">
        <f>IF('Equipment List'!$C1376=BB$2,'Equipment List'!$I1376,"")</f>
        <v/>
      </c>
      <c r="BD1376" s="160" t="str">
        <f>IF('Equipment List'!$C1376=BE$2,'Equipment List'!$D1376,"")</f>
        <v/>
      </c>
      <c r="BE1376" s="161" t="str">
        <f>IF('Equipment List'!$C1376=BE$2,'Equipment List'!$K1376,"")</f>
        <v/>
      </c>
      <c r="BF1376" s="161" t="str">
        <f>IF('Equipment List'!$C1376=BE$2,'Equipment List'!$I1376,"")</f>
        <v/>
      </c>
      <c r="BG1376" s="160" t="str">
        <f>IF('Equipment List'!$C1376=BH$2,'Equipment List'!$D1376,"")</f>
        <v/>
      </c>
      <c r="BH1376" s="161" t="str">
        <f>IF('Equipment List'!$C1376=BH$2,'Equipment List'!$K1376,"")</f>
        <v/>
      </c>
      <c r="BI1376" s="161" t="str">
        <f>IF('Equipment List'!$C1376=BH$2,'Equipment List'!$I1376,"")</f>
        <v/>
      </c>
      <c r="BJ1376" s="160" t="str">
        <f>IF('Equipment List'!$C1376=BK$2,'Equipment List'!$D1376,"")</f>
        <v/>
      </c>
      <c r="BK1376" s="161" t="str">
        <f>IF('Equipment List'!$C1376=BK$2,'Equipment List'!$K1376,"")</f>
        <v/>
      </c>
      <c r="BL1376" s="161" t="str">
        <f>IF('Equipment List'!$C1376=BK$2,'Equipment List'!$I1376,"")</f>
        <v/>
      </c>
      <c r="BM1376" s="160" t="str">
        <f>IF('Equipment List'!$C1376=BN$2,'Equipment List'!$D1376,"")</f>
        <v/>
      </c>
      <c r="BN1376" s="161" t="str">
        <f>IF('Equipment List'!$C1376=BN$2,'Equipment List'!$K1376,"")</f>
        <v/>
      </c>
      <c r="BO1376" s="161" t="str">
        <f>IF('Equipment List'!$C1376=BN$2,'Equipment List'!$I1376,"")</f>
        <v/>
      </c>
      <c r="BP1376" s="160" t="str">
        <f>IF('Equipment List'!$C1376=BQ$2,'Equipment List'!$D1376,"")</f>
        <v/>
      </c>
      <c r="BQ1376" s="161" t="str">
        <f>IF('Equipment List'!$C1376=BQ$2,'Equipment List'!$K1376,"")</f>
        <v/>
      </c>
      <c r="BR1376" s="161" t="str">
        <f>IF('Equipment List'!$C1376=BQ$2,'Equipment List'!$I1376,"")</f>
        <v/>
      </c>
      <c r="BS1376" s="160" t="str">
        <f>IF('Equipment List'!$C1376=BT$2,'Equipment List'!$D1376,"")</f>
        <v/>
      </c>
      <c r="BT1376" s="161" t="str">
        <f>IF('Equipment List'!$C1376=BT$2,'Equipment List'!$K1376,"")</f>
        <v/>
      </c>
      <c r="BU1376" s="161" t="str">
        <f>IF('Equipment List'!$C1376=BT$2,'Equipment List'!$I1376,"")</f>
        <v/>
      </c>
      <c r="BV1376" s="160" t="str">
        <f>IF('Equipment List'!$C1376=BW$2,'Equipment List'!$D1376,"")</f>
        <v/>
      </c>
      <c r="BW1376" s="161" t="str">
        <f>IF('Equipment List'!$C1376=BW$2,'Equipment List'!$K1376,"")</f>
        <v/>
      </c>
      <c r="BX1376" s="161" t="str">
        <f>IF('Equipment List'!$C1376=BW$2,'Equipment List'!$I1376,"")</f>
        <v/>
      </c>
      <c r="BY1376" s="141"/>
      <c r="BZ1376" s="141"/>
    </row>
    <row r="1377" spans="5:78" x14ac:dyDescent="0.2">
      <c r="E1377" s="160" t="str">
        <f>IF('Equipment List'!$C1377=F$2,'Equipment List'!$D1377,"")</f>
        <v/>
      </c>
      <c r="F1377" s="161" t="str">
        <f>IF('Equipment List'!$C1377=F$2,'Equipment List'!$K1377,"")</f>
        <v/>
      </c>
      <c r="G1377" s="161" t="str">
        <f>IF('Equipment List'!$C1377=F$2,'Equipment List'!$I1377,"")</f>
        <v/>
      </c>
      <c r="H1377" s="160" t="str">
        <f>IF('Equipment List'!$C1377=I$2,'Equipment List'!$D1377,"")</f>
        <v/>
      </c>
      <c r="I1377" s="161" t="str">
        <f>IF('Equipment List'!$C1377=I$2,'Equipment List'!$K1377,"")</f>
        <v/>
      </c>
      <c r="J1377" s="161" t="str">
        <f>IF('Equipment List'!$C1377=I$2,'Equipment List'!$I1377,"")</f>
        <v/>
      </c>
      <c r="K1377" s="160" t="str">
        <f>IF('Equipment List'!$C1377=L$2,'Equipment List'!$D1377,"")</f>
        <v/>
      </c>
      <c r="L1377" s="161" t="str">
        <f>IF('Equipment List'!$C1377=L$2,'Equipment List'!$K1377,"")</f>
        <v/>
      </c>
      <c r="M1377" s="161" t="str">
        <f>IF('Equipment List'!$C1377=L$2,'Equipment List'!$I1377,"")</f>
        <v/>
      </c>
      <c r="N1377" s="160" t="str">
        <f>IF('Equipment List'!$C1377=O$2,'Equipment List'!$D1377,"")</f>
        <v/>
      </c>
      <c r="O1377" s="161" t="str">
        <f>IF('Equipment List'!$C1377=O$2,'Equipment List'!$K1377,"")</f>
        <v/>
      </c>
      <c r="P1377" s="161" t="str">
        <f>IF('Equipment List'!$C1377=O$2,'Equipment List'!$I1377,"")</f>
        <v/>
      </c>
      <c r="Q1377" s="160" t="str">
        <f>IF('Equipment List'!$C1377=R$2,'Equipment List'!$D1377,"")</f>
        <v/>
      </c>
      <c r="R1377" s="161" t="str">
        <f>IF('Equipment List'!$C1377=R$2,'Equipment List'!$K1377,"")</f>
        <v/>
      </c>
      <c r="S1377" s="161" t="str">
        <f>IF('Equipment List'!$C1377=R$2,'Equipment List'!$I1377,"")</f>
        <v/>
      </c>
      <c r="T1377" s="160" t="str">
        <f>IF('Equipment List'!$C1377=U$2,'Equipment List'!$D1377,"")</f>
        <v/>
      </c>
      <c r="U1377" s="161" t="str">
        <f>IF('Equipment List'!$C1377=U$2,'Equipment List'!$K1377,"")</f>
        <v/>
      </c>
      <c r="V1377" s="161" t="str">
        <f>IF('Equipment List'!$C1377=U$2,'Equipment List'!$I1377,"")</f>
        <v/>
      </c>
      <c r="W1377" s="160" t="str">
        <f>IF('Equipment List'!$C1377=X$2,'Equipment List'!$D1377,"")</f>
        <v/>
      </c>
      <c r="X1377" s="161" t="str">
        <f>IF('Equipment List'!$C1377=X$2,'Equipment List'!$K1377,"")</f>
        <v/>
      </c>
      <c r="Y1377" s="161" t="str">
        <f>IF('Equipment List'!$C1377=X$2,'Equipment List'!$I1377,"")</f>
        <v/>
      </c>
      <c r="Z1377" s="160" t="str">
        <f>IF('Equipment List'!$C1377=AA$2,'Equipment List'!$D1377,"")</f>
        <v/>
      </c>
      <c r="AA1377" s="161" t="str">
        <f>IF('Equipment List'!$C1377=AA$2,'Equipment List'!$K1377,"")</f>
        <v/>
      </c>
      <c r="AB1377" s="161" t="str">
        <f>IF('Equipment List'!$C1377=AA$2,'Equipment List'!$I1377,"")</f>
        <v/>
      </c>
      <c r="AC1377" s="160" t="str">
        <f>IF('Equipment List'!$C1377=AD$2,'Equipment List'!$D1377,"")</f>
        <v/>
      </c>
      <c r="AD1377" s="161" t="str">
        <f>IF('Equipment List'!$C1377=AD$2,'Equipment List'!$K1377,"")</f>
        <v/>
      </c>
      <c r="AE1377" s="161" t="str">
        <f>IF('Equipment List'!$C1377=AD$2,'Equipment List'!$I1377,"")</f>
        <v/>
      </c>
      <c r="AF1377" s="160" t="str">
        <f>IF('Equipment List'!$C1377=AG$2,'Equipment List'!$D1377,"")</f>
        <v/>
      </c>
      <c r="AG1377" s="161" t="str">
        <f>IF('Equipment List'!$C1377=AG$2,'Equipment List'!$K1377,"")</f>
        <v/>
      </c>
      <c r="AH1377" s="161" t="str">
        <f>IF('Equipment List'!$C1377=AG$2,'Equipment List'!$I1377,"")</f>
        <v/>
      </c>
      <c r="AI1377" s="160" t="str">
        <f>IF('Equipment List'!$C1377=AJ$2,'Equipment List'!$D1377,"")</f>
        <v/>
      </c>
      <c r="AJ1377" s="161" t="str">
        <f>IF('Equipment List'!$C1377=AJ$2,'Equipment List'!$K1377,"")</f>
        <v/>
      </c>
      <c r="AK1377" s="161" t="str">
        <f>IF('Equipment List'!$C1377=AJ$2,'Equipment List'!$I1377,"")</f>
        <v/>
      </c>
      <c r="AL1377" s="160" t="str">
        <f>IF('Equipment List'!$C1377=AM$2,'Equipment List'!$D1377,"")</f>
        <v/>
      </c>
      <c r="AM1377" s="161" t="str">
        <f>IF('Equipment List'!$C1377=AM$2,'Equipment List'!$K1377,"")</f>
        <v/>
      </c>
      <c r="AN1377" s="161" t="str">
        <f>IF('Equipment List'!$C1377=AM$2,'Equipment List'!$I1377,"")</f>
        <v/>
      </c>
      <c r="AO1377" s="160" t="str">
        <f>IF('Equipment List'!$C1377=AP$2,'Equipment List'!$D1377,"")</f>
        <v/>
      </c>
      <c r="AP1377" s="161" t="str">
        <f>IF('Equipment List'!$C1377=AP$2,'Equipment List'!$K1377,"")</f>
        <v/>
      </c>
      <c r="AQ1377" s="161" t="str">
        <f>IF('Equipment List'!$C1377=AP$2,'Equipment List'!$I1377,"")</f>
        <v/>
      </c>
      <c r="AR1377" s="160" t="str">
        <f>IF('Equipment List'!$C1377=AS$2,'Equipment List'!$D1377,"")</f>
        <v/>
      </c>
      <c r="AS1377" s="161" t="str">
        <f>IF('Equipment List'!$C1377=AS$2,'Equipment List'!$K1377,"")</f>
        <v/>
      </c>
      <c r="AT1377" s="161" t="str">
        <f>IF('Equipment List'!$C1377=AS$2,'Equipment List'!$I1377,"")</f>
        <v/>
      </c>
      <c r="AU1377" s="160" t="str">
        <f>IF('Equipment List'!$C1377=AV$2,'Equipment List'!$D1377,"")</f>
        <v/>
      </c>
      <c r="AV1377" s="161" t="str">
        <f>IF('Equipment List'!$C1377=AV$2,'Equipment List'!$K1377,"")</f>
        <v/>
      </c>
      <c r="AW1377" s="161" t="str">
        <f>IF('Equipment List'!$C1377=AV$2,'Equipment List'!$I1377,"")</f>
        <v/>
      </c>
      <c r="AX1377" s="160" t="str">
        <f>IF('Equipment List'!$C1377=AY$2,'Equipment List'!$D1377,"")</f>
        <v/>
      </c>
      <c r="AY1377" s="161" t="str">
        <f>IF('Equipment List'!$C1377=AY$2,'Equipment List'!$K1377,"")</f>
        <v/>
      </c>
      <c r="AZ1377" s="161" t="str">
        <f>IF('Equipment List'!$C1377=AY$2,'Equipment List'!$I1377,"")</f>
        <v/>
      </c>
      <c r="BA1377" s="160" t="str">
        <f>IF('Equipment List'!$C1377=BB$2,'Equipment List'!$D1377,"")</f>
        <v/>
      </c>
      <c r="BB1377" s="161" t="str">
        <f>IF('Equipment List'!$C1377=BB$2,'Equipment List'!$K1377,"")</f>
        <v/>
      </c>
      <c r="BC1377" s="161" t="str">
        <f>IF('Equipment List'!$C1377=BB$2,'Equipment List'!$I1377,"")</f>
        <v/>
      </c>
      <c r="BD1377" s="160" t="str">
        <f>IF('Equipment List'!$C1377=BE$2,'Equipment List'!$D1377,"")</f>
        <v/>
      </c>
      <c r="BE1377" s="161" t="str">
        <f>IF('Equipment List'!$C1377=BE$2,'Equipment List'!$K1377,"")</f>
        <v/>
      </c>
      <c r="BF1377" s="161" t="str">
        <f>IF('Equipment List'!$C1377=BE$2,'Equipment List'!$I1377,"")</f>
        <v/>
      </c>
      <c r="BG1377" s="160" t="str">
        <f>IF('Equipment List'!$C1377=BH$2,'Equipment List'!$D1377,"")</f>
        <v/>
      </c>
      <c r="BH1377" s="161" t="str">
        <f>IF('Equipment List'!$C1377=BH$2,'Equipment List'!$K1377,"")</f>
        <v/>
      </c>
      <c r="BI1377" s="161" t="str">
        <f>IF('Equipment List'!$C1377=BH$2,'Equipment List'!$I1377,"")</f>
        <v/>
      </c>
      <c r="BJ1377" s="160" t="str">
        <f>IF('Equipment List'!$C1377=BK$2,'Equipment List'!$D1377,"")</f>
        <v/>
      </c>
      <c r="BK1377" s="161" t="str">
        <f>IF('Equipment List'!$C1377=BK$2,'Equipment List'!$K1377,"")</f>
        <v/>
      </c>
      <c r="BL1377" s="161" t="str">
        <f>IF('Equipment List'!$C1377=BK$2,'Equipment List'!$I1377,"")</f>
        <v/>
      </c>
      <c r="BM1377" s="160" t="str">
        <f>IF('Equipment List'!$C1377=BN$2,'Equipment List'!$D1377,"")</f>
        <v/>
      </c>
      <c r="BN1377" s="161" t="str">
        <f>IF('Equipment List'!$C1377=BN$2,'Equipment List'!$K1377,"")</f>
        <v/>
      </c>
      <c r="BO1377" s="161" t="str">
        <f>IF('Equipment List'!$C1377=BN$2,'Equipment List'!$I1377,"")</f>
        <v/>
      </c>
      <c r="BP1377" s="160" t="str">
        <f>IF('Equipment List'!$C1377=BQ$2,'Equipment List'!$D1377,"")</f>
        <v/>
      </c>
      <c r="BQ1377" s="161" t="str">
        <f>IF('Equipment List'!$C1377=BQ$2,'Equipment List'!$K1377,"")</f>
        <v/>
      </c>
      <c r="BR1377" s="161" t="str">
        <f>IF('Equipment List'!$C1377=BQ$2,'Equipment List'!$I1377,"")</f>
        <v/>
      </c>
      <c r="BS1377" s="160" t="str">
        <f>IF('Equipment List'!$C1377=BT$2,'Equipment List'!$D1377,"")</f>
        <v/>
      </c>
      <c r="BT1377" s="161" t="str">
        <f>IF('Equipment List'!$C1377=BT$2,'Equipment List'!$K1377,"")</f>
        <v/>
      </c>
      <c r="BU1377" s="161" t="str">
        <f>IF('Equipment List'!$C1377=BT$2,'Equipment List'!$I1377,"")</f>
        <v/>
      </c>
      <c r="BV1377" s="160" t="str">
        <f>IF('Equipment List'!$C1377=BW$2,'Equipment List'!$D1377,"")</f>
        <v/>
      </c>
      <c r="BW1377" s="161" t="str">
        <f>IF('Equipment List'!$C1377=BW$2,'Equipment List'!$K1377,"")</f>
        <v/>
      </c>
      <c r="BX1377" s="161" t="str">
        <f>IF('Equipment List'!$C1377=BW$2,'Equipment List'!$I1377,"")</f>
        <v/>
      </c>
      <c r="BY1377" s="141"/>
      <c r="BZ1377" s="141"/>
    </row>
    <row r="1378" spans="5:78" x14ac:dyDescent="0.2">
      <c r="E1378" s="160" t="str">
        <f>IF('Equipment List'!$C1378=F$2,'Equipment List'!$D1378,"")</f>
        <v/>
      </c>
      <c r="F1378" s="161" t="str">
        <f>IF('Equipment List'!$C1378=F$2,'Equipment List'!$K1378,"")</f>
        <v/>
      </c>
      <c r="G1378" s="161" t="str">
        <f>IF('Equipment List'!$C1378=F$2,'Equipment List'!$I1378,"")</f>
        <v/>
      </c>
      <c r="H1378" s="160" t="str">
        <f>IF('Equipment List'!$C1378=I$2,'Equipment List'!$D1378,"")</f>
        <v/>
      </c>
      <c r="I1378" s="161" t="str">
        <f>IF('Equipment List'!$C1378=I$2,'Equipment List'!$K1378,"")</f>
        <v/>
      </c>
      <c r="J1378" s="161" t="str">
        <f>IF('Equipment List'!$C1378=I$2,'Equipment List'!$I1378,"")</f>
        <v/>
      </c>
      <c r="K1378" s="160" t="str">
        <f>IF('Equipment List'!$C1378=L$2,'Equipment List'!$D1378,"")</f>
        <v/>
      </c>
      <c r="L1378" s="161" t="str">
        <f>IF('Equipment List'!$C1378=L$2,'Equipment List'!$K1378,"")</f>
        <v/>
      </c>
      <c r="M1378" s="161" t="str">
        <f>IF('Equipment List'!$C1378=L$2,'Equipment List'!$I1378,"")</f>
        <v/>
      </c>
      <c r="N1378" s="160" t="str">
        <f>IF('Equipment List'!$C1378=O$2,'Equipment List'!$D1378,"")</f>
        <v/>
      </c>
      <c r="O1378" s="161" t="str">
        <f>IF('Equipment List'!$C1378=O$2,'Equipment List'!$K1378,"")</f>
        <v/>
      </c>
      <c r="P1378" s="161" t="str">
        <f>IF('Equipment List'!$C1378=O$2,'Equipment List'!$I1378,"")</f>
        <v/>
      </c>
      <c r="Q1378" s="160" t="str">
        <f>IF('Equipment List'!$C1378=R$2,'Equipment List'!$D1378,"")</f>
        <v/>
      </c>
      <c r="R1378" s="161" t="str">
        <f>IF('Equipment List'!$C1378=R$2,'Equipment List'!$K1378,"")</f>
        <v/>
      </c>
      <c r="S1378" s="161" t="str">
        <f>IF('Equipment List'!$C1378=R$2,'Equipment List'!$I1378,"")</f>
        <v/>
      </c>
      <c r="T1378" s="160" t="str">
        <f>IF('Equipment List'!$C1378=U$2,'Equipment List'!$D1378,"")</f>
        <v/>
      </c>
      <c r="U1378" s="161" t="str">
        <f>IF('Equipment List'!$C1378=U$2,'Equipment List'!$K1378,"")</f>
        <v/>
      </c>
      <c r="V1378" s="161" t="str">
        <f>IF('Equipment List'!$C1378=U$2,'Equipment List'!$I1378,"")</f>
        <v/>
      </c>
      <c r="W1378" s="160" t="str">
        <f>IF('Equipment List'!$C1378=X$2,'Equipment List'!$D1378,"")</f>
        <v/>
      </c>
      <c r="X1378" s="161" t="str">
        <f>IF('Equipment List'!$C1378=X$2,'Equipment List'!$K1378,"")</f>
        <v/>
      </c>
      <c r="Y1378" s="161" t="str">
        <f>IF('Equipment List'!$C1378=X$2,'Equipment List'!$I1378,"")</f>
        <v/>
      </c>
      <c r="Z1378" s="160" t="str">
        <f>IF('Equipment List'!$C1378=AA$2,'Equipment List'!$D1378,"")</f>
        <v/>
      </c>
      <c r="AA1378" s="161" t="str">
        <f>IF('Equipment List'!$C1378=AA$2,'Equipment List'!$K1378,"")</f>
        <v/>
      </c>
      <c r="AB1378" s="161" t="str">
        <f>IF('Equipment List'!$C1378=AA$2,'Equipment List'!$I1378,"")</f>
        <v/>
      </c>
      <c r="AC1378" s="160" t="str">
        <f>IF('Equipment List'!$C1378=AD$2,'Equipment List'!$D1378,"")</f>
        <v/>
      </c>
      <c r="AD1378" s="161" t="str">
        <f>IF('Equipment List'!$C1378=AD$2,'Equipment List'!$K1378,"")</f>
        <v/>
      </c>
      <c r="AE1378" s="161" t="str">
        <f>IF('Equipment List'!$C1378=AD$2,'Equipment List'!$I1378,"")</f>
        <v/>
      </c>
      <c r="AF1378" s="160" t="str">
        <f>IF('Equipment List'!$C1378=AG$2,'Equipment List'!$D1378,"")</f>
        <v/>
      </c>
      <c r="AG1378" s="161" t="str">
        <f>IF('Equipment List'!$C1378=AG$2,'Equipment List'!$K1378,"")</f>
        <v/>
      </c>
      <c r="AH1378" s="161" t="str">
        <f>IF('Equipment List'!$C1378=AG$2,'Equipment List'!$I1378,"")</f>
        <v/>
      </c>
      <c r="AI1378" s="160" t="str">
        <f>IF('Equipment List'!$C1378=AJ$2,'Equipment List'!$D1378,"")</f>
        <v/>
      </c>
      <c r="AJ1378" s="161" t="str">
        <f>IF('Equipment List'!$C1378=AJ$2,'Equipment List'!$K1378,"")</f>
        <v/>
      </c>
      <c r="AK1378" s="161" t="str">
        <f>IF('Equipment List'!$C1378=AJ$2,'Equipment List'!$I1378,"")</f>
        <v/>
      </c>
      <c r="AL1378" s="160" t="str">
        <f>IF('Equipment List'!$C1378=AM$2,'Equipment List'!$D1378,"")</f>
        <v/>
      </c>
      <c r="AM1378" s="161" t="str">
        <f>IF('Equipment List'!$C1378=AM$2,'Equipment List'!$K1378,"")</f>
        <v/>
      </c>
      <c r="AN1378" s="161" t="str">
        <f>IF('Equipment List'!$C1378=AM$2,'Equipment List'!$I1378,"")</f>
        <v/>
      </c>
      <c r="AO1378" s="160" t="str">
        <f>IF('Equipment List'!$C1378=AP$2,'Equipment List'!$D1378,"")</f>
        <v/>
      </c>
      <c r="AP1378" s="161" t="str">
        <f>IF('Equipment List'!$C1378=AP$2,'Equipment List'!$K1378,"")</f>
        <v/>
      </c>
      <c r="AQ1378" s="161" t="str">
        <f>IF('Equipment List'!$C1378=AP$2,'Equipment List'!$I1378,"")</f>
        <v/>
      </c>
      <c r="AR1378" s="160" t="str">
        <f>IF('Equipment List'!$C1378=AS$2,'Equipment List'!$D1378,"")</f>
        <v/>
      </c>
      <c r="AS1378" s="161" t="str">
        <f>IF('Equipment List'!$C1378=AS$2,'Equipment List'!$K1378,"")</f>
        <v/>
      </c>
      <c r="AT1378" s="161" t="str">
        <f>IF('Equipment List'!$C1378=AS$2,'Equipment List'!$I1378,"")</f>
        <v/>
      </c>
      <c r="AU1378" s="160" t="str">
        <f>IF('Equipment List'!$C1378=AV$2,'Equipment List'!$D1378,"")</f>
        <v/>
      </c>
      <c r="AV1378" s="161" t="str">
        <f>IF('Equipment List'!$C1378=AV$2,'Equipment List'!$K1378,"")</f>
        <v/>
      </c>
      <c r="AW1378" s="161" t="str">
        <f>IF('Equipment List'!$C1378=AV$2,'Equipment List'!$I1378,"")</f>
        <v/>
      </c>
      <c r="AX1378" s="160" t="str">
        <f>IF('Equipment List'!$C1378=AY$2,'Equipment List'!$D1378,"")</f>
        <v/>
      </c>
      <c r="AY1378" s="161" t="str">
        <f>IF('Equipment List'!$C1378=AY$2,'Equipment List'!$K1378,"")</f>
        <v/>
      </c>
      <c r="AZ1378" s="161" t="str">
        <f>IF('Equipment List'!$C1378=AY$2,'Equipment List'!$I1378,"")</f>
        <v/>
      </c>
      <c r="BA1378" s="160" t="str">
        <f>IF('Equipment List'!$C1378=BB$2,'Equipment List'!$D1378,"")</f>
        <v/>
      </c>
      <c r="BB1378" s="161" t="str">
        <f>IF('Equipment List'!$C1378=BB$2,'Equipment List'!$K1378,"")</f>
        <v/>
      </c>
      <c r="BC1378" s="161" t="str">
        <f>IF('Equipment List'!$C1378=BB$2,'Equipment List'!$I1378,"")</f>
        <v/>
      </c>
      <c r="BD1378" s="160" t="str">
        <f>IF('Equipment List'!$C1378=BE$2,'Equipment List'!$D1378,"")</f>
        <v/>
      </c>
      <c r="BE1378" s="161" t="str">
        <f>IF('Equipment List'!$C1378=BE$2,'Equipment List'!$K1378,"")</f>
        <v/>
      </c>
      <c r="BF1378" s="161" t="str">
        <f>IF('Equipment List'!$C1378=BE$2,'Equipment List'!$I1378,"")</f>
        <v/>
      </c>
      <c r="BG1378" s="160" t="str">
        <f>IF('Equipment List'!$C1378=BH$2,'Equipment List'!$D1378,"")</f>
        <v/>
      </c>
      <c r="BH1378" s="161" t="str">
        <f>IF('Equipment List'!$C1378=BH$2,'Equipment List'!$K1378,"")</f>
        <v/>
      </c>
      <c r="BI1378" s="161" t="str">
        <f>IF('Equipment List'!$C1378=BH$2,'Equipment List'!$I1378,"")</f>
        <v/>
      </c>
      <c r="BJ1378" s="160" t="str">
        <f>IF('Equipment List'!$C1378=BK$2,'Equipment List'!$D1378,"")</f>
        <v/>
      </c>
      <c r="BK1378" s="161" t="str">
        <f>IF('Equipment List'!$C1378=BK$2,'Equipment List'!$K1378,"")</f>
        <v/>
      </c>
      <c r="BL1378" s="161" t="str">
        <f>IF('Equipment List'!$C1378=BK$2,'Equipment List'!$I1378,"")</f>
        <v/>
      </c>
      <c r="BM1378" s="160" t="str">
        <f>IF('Equipment List'!$C1378=BN$2,'Equipment List'!$D1378,"")</f>
        <v/>
      </c>
      <c r="BN1378" s="161" t="str">
        <f>IF('Equipment List'!$C1378=BN$2,'Equipment List'!$K1378,"")</f>
        <v/>
      </c>
      <c r="BO1378" s="161" t="str">
        <f>IF('Equipment List'!$C1378=BN$2,'Equipment List'!$I1378,"")</f>
        <v/>
      </c>
      <c r="BP1378" s="160" t="str">
        <f>IF('Equipment List'!$C1378=BQ$2,'Equipment List'!$D1378,"")</f>
        <v/>
      </c>
      <c r="BQ1378" s="161" t="str">
        <f>IF('Equipment List'!$C1378=BQ$2,'Equipment List'!$K1378,"")</f>
        <v/>
      </c>
      <c r="BR1378" s="161" t="str">
        <f>IF('Equipment List'!$C1378=BQ$2,'Equipment List'!$I1378,"")</f>
        <v/>
      </c>
      <c r="BS1378" s="160" t="str">
        <f>IF('Equipment List'!$C1378=BT$2,'Equipment List'!$D1378,"")</f>
        <v/>
      </c>
      <c r="BT1378" s="161" t="str">
        <f>IF('Equipment List'!$C1378=BT$2,'Equipment List'!$K1378,"")</f>
        <v/>
      </c>
      <c r="BU1378" s="161" t="str">
        <f>IF('Equipment List'!$C1378=BT$2,'Equipment List'!$I1378,"")</f>
        <v/>
      </c>
      <c r="BV1378" s="160" t="str">
        <f>IF('Equipment List'!$C1378=BW$2,'Equipment List'!$D1378,"")</f>
        <v/>
      </c>
      <c r="BW1378" s="161" t="str">
        <f>IF('Equipment List'!$C1378=BW$2,'Equipment List'!$K1378,"")</f>
        <v/>
      </c>
      <c r="BX1378" s="161" t="str">
        <f>IF('Equipment List'!$C1378=BW$2,'Equipment List'!$I1378,"")</f>
        <v/>
      </c>
      <c r="BY1378" s="141"/>
      <c r="BZ1378" s="141"/>
    </row>
    <row r="1379" spans="5:78" x14ac:dyDescent="0.2">
      <c r="E1379" s="160" t="str">
        <f>IF('Equipment List'!$C1379=F$2,'Equipment List'!$D1379,"")</f>
        <v/>
      </c>
      <c r="F1379" s="161" t="str">
        <f>IF('Equipment List'!$C1379=F$2,'Equipment List'!$K1379,"")</f>
        <v/>
      </c>
      <c r="G1379" s="161" t="str">
        <f>IF('Equipment List'!$C1379=F$2,'Equipment List'!$I1379,"")</f>
        <v/>
      </c>
      <c r="H1379" s="160" t="str">
        <f>IF('Equipment List'!$C1379=I$2,'Equipment List'!$D1379,"")</f>
        <v/>
      </c>
      <c r="I1379" s="161" t="str">
        <f>IF('Equipment List'!$C1379=I$2,'Equipment List'!$K1379,"")</f>
        <v/>
      </c>
      <c r="J1379" s="161" t="str">
        <f>IF('Equipment List'!$C1379=I$2,'Equipment List'!$I1379,"")</f>
        <v/>
      </c>
      <c r="K1379" s="160" t="str">
        <f>IF('Equipment List'!$C1379=L$2,'Equipment List'!$D1379,"")</f>
        <v/>
      </c>
      <c r="L1379" s="161" t="str">
        <f>IF('Equipment List'!$C1379=L$2,'Equipment List'!$K1379,"")</f>
        <v/>
      </c>
      <c r="M1379" s="161" t="str">
        <f>IF('Equipment List'!$C1379=L$2,'Equipment List'!$I1379,"")</f>
        <v/>
      </c>
      <c r="N1379" s="160" t="str">
        <f>IF('Equipment List'!$C1379=O$2,'Equipment List'!$D1379,"")</f>
        <v/>
      </c>
      <c r="O1379" s="161" t="str">
        <f>IF('Equipment List'!$C1379=O$2,'Equipment List'!$K1379,"")</f>
        <v/>
      </c>
      <c r="P1379" s="161" t="str">
        <f>IF('Equipment List'!$C1379=O$2,'Equipment List'!$I1379,"")</f>
        <v/>
      </c>
      <c r="Q1379" s="160" t="str">
        <f>IF('Equipment List'!$C1379=R$2,'Equipment List'!$D1379,"")</f>
        <v/>
      </c>
      <c r="R1379" s="161" t="str">
        <f>IF('Equipment List'!$C1379=R$2,'Equipment List'!$K1379,"")</f>
        <v/>
      </c>
      <c r="S1379" s="161" t="str">
        <f>IF('Equipment List'!$C1379=R$2,'Equipment List'!$I1379,"")</f>
        <v/>
      </c>
      <c r="T1379" s="160" t="str">
        <f>IF('Equipment List'!$C1379=U$2,'Equipment List'!$D1379,"")</f>
        <v/>
      </c>
      <c r="U1379" s="161" t="str">
        <f>IF('Equipment List'!$C1379=U$2,'Equipment List'!$K1379,"")</f>
        <v/>
      </c>
      <c r="V1379" s="161" t="str">
        <f>IF('Equipment List'!$C1379=U$2,'Equipment List'!$I1379,"")</f>
        <v/>
      </c>
      <c r="W1379" s="160" t="str">
        <f>IF('Equipment List'!$C1379=X$2,'Equipment List'!$D1379,"")</f>
        <v/>
      </c>
      <c r="X1379" s="161" t="str">
        <f>IF('Equipment List'!$C1379=X$2,'Equipment List'!$K1379,"")</f>
        <v/>
      </c>
      <c r="Y1379" s="161" t="str">
        <f>IF('Equipment List'!$C1379=X$2,'Equipment List'!$I1379,"")</f>
        <v/>
      </c>
      <c r="Z1379" s="160" t="str">
        <f>IF('Equipment List'!$C1379=AA$2,'Equipment List'!$D1379,"")</f>
        <v/>
      </c>
      <c r="AA1379" s="161" t="str">
        <f>IF('Equipment List'!$C1379=AA$2,'Equipment List'!$K1379,"")</f>
        <v/>
      </c>
      <c r="AB1379" s="161" t="str">
        <f>IF('Equipment List'!$C1379=AA$2,'Equipment List'!$I1379,"")</f>
        <v/>
      </c>
      <c r="AC1379" s="160" t="str">
        <f>IF('Equipment List'!$C1379=AD$2,'Equipment List'!$D1379,"")</f>
        <v/>
      </c>
      <c r="AD1379" s="161" t="str">
        <f>IF('Equipment List'!$C1379=AD$2,'Equipment List'!$K1379,"")</f>
        <v/>
      </c>
      <c r="AE1379" s="161" t="str">
        <f>IF('Equipment List'!$C1379=AD$2,'Equipment List'!$I1379,"")</f>
        <v/>
      </c>
      <c r="AF1379" s="160" t="str">
        <f>IF('Equipment List'!$C1379=AG$2,'Equipment List'!$D1379,"")</f>
        <v/>
      </c>
      <c r="AG1379" s="161" t="str">
        <f>IF('Equipment List'!$C1379=AG$2,'Equipment List'!$K1379,"")</f>
        <v/>
      </c>
      <c r="AH1379" s="161" t="str">
        <f>IF('Equipment List'!$C1379=AG$2,'Equipment List'!$I1379,"")</f>
        <v/>
      </c>
      <c r="AI1379" s="160" t="str">
        <f>IF('Equipment List'!$C1379=AJ$2,'Equipment List'!$D1379,"")</f>
        <v/>
      </c>
      <c r="AJ1379" s="161" t="str">
        <f>IF('Equipment List'!$C1379=AJ$2,'Equipment List'!$K1379,"")</f>
        <v/>
      </c>
      <c r="AK1379" s="161" t="str">
        <f>IF('Equipment List'!$C1379=AJ$2,'Equipment List'!$I1379,"")</f>
        <v/>
      </c>
      <c r="AL1379" s="160" t="str">
        <f>IF('Equipment List'!$C1379=AM$2,'Equipment List'!$D1379,"")</f>
        <v/>
      </c>
      <c r="AM1379" s="161" t="str">
        <f>IF('Equipment List'!$C1379=AM$2,'Equipment List'!$K1379,"")</f>
        <v/>
      </c>
      <c r="AN1379" s="161" t="str">
        <f>IF('Equipment List'!$C1379=AM$2,'Equipment List'!$I1379,"")</f>
        <v/>
      </c>
      <c r="AO1379" s="160" t="str">
        <f>IF('Equipment List'!$C1379=AP$2,'Equipment List'!$D1379,"")</f>
        <v/>
      </c>
      <c r="AP1379" s="161" t="str">
        <f>IF('Equipment List'!$C1379=AP$2,'Equipment List'!$K1379,"")</f>
        <v/>
      </c>
      <c r="AQ1379" s="161" t="str">
        <f>IF('Equipment List'!$C1379=AP$2,'Equipment List'!$I1379,"")</f>
        <v/>
      </c>
      <c r="AR1379" s="160" t="str">
        <f>IF('Equipment List'!$C1379=AS$2,'Equipment List'!$D1379,"")</f>
        <v/>
      </c>
      <c r="AS1379" s="161" t="str">
        <f>IF('Equipment List'!$C1379=AS$2,'Equipment List'!$K1379,"")</f>
        <v/>
      </c>
      <c r="AT1379" s="161" t="str">
        <f>IF('Equipment List'!$C1379=AS$2,'Equipment List'!$I1379,"")</f>
        <v/>
      </c>
      <c r="AU1379" s="160" t="str">
        <f>IF('Equipment List'!$C1379=AV$2,'Equipment List'!$D1379,"")</f>
        <v/>
      </c>
      <c r="AV1379" s="161" t="str">
        <f>IF('Equipment List'!$C1379=AV$2,'Equipment List'!$K1379,"")</f>
        <v/>
      </c>
      <c r="AW1379" s="161" t="str">
        <f>IF('Equipment List'!$C1379=AV$2,'Equipment List'!$I1379,"")</f>
        <v/>
      </c>
      <c r="AX1379" s="160" t="str">
        <f>IF('Equipment List'!$C1379=AY$2,'Equipment List'!$D1379,"")</f>
        <v/>
      </c>
      <c r="AY1379" s="161" t="str">
        <f>IF('Equipment List'!$C1379=AY$2,'Equipment List'!$K1379,"")</f>
        <v/>
      </c>
      <c r="AZ1379" s="161" t="str">
        <f>IF('Equipment List'!$C1379=AY$2,'Equipment List'!$I1379,"")</f>
        <v/>
      </c>
      <c r="BA1379" s="160" t="str">
        <f>IF('Equipment List'!$C1379=BB$2,'Equipment List'!$D1379,"")</f>
        <v/>
      </c>
      <c r="BB1379" s="161" t="str">
        <f>IF('Equipment List'!$C1379=BB$2,'Equipment List'!$K1379,"")</f>
        <v/>
      </c>
      <c r="BC1379" s="161" t="str">
        <f>IF('Equipment List'!$C1379=BB$2,'Equipment List'!$I1379,"")</f>
        <v/>
      </c>
      <c r="BD1379" s="160" t="str">
        <f>IF('Equipment List'!$C1379=BE$2,'Equipment List'!$D1379,"")</f>
        <v/>
      </c>
      <c r="BE1379" s="161" t="str">
        <f>IF('Equipment List'!$C1379=BE$2,'Equipment List'!$K1379,"")</f>
        <v/>
      </c>
      <c r="BF1379" s="161" t="str">
        <f>IF('Equipment List'!$C1379=BE$2,'Equipment List'!$I1379,"")</f>
        <v/>
      </c>
      <c r="BG1379" s="160" t="str">
        <f>IF('Equipment List'!$C1379=BH$2,'Equipment List'!$D1379,"")</f>
        <v/>
      </c>
      <c r="BH1379" s="161" t="str">
        <f>IF('Equipment List'!$C1379=BH$2,'Equipment List'!$K1379,"")</f>
        <v/>
      </c>
      <c r="BI1379" s="161" t="str">
        <f>IF('Equipment List'!$C1379=BH$2,'Equipment List'!$I1379,"")</f>
        <v/>
      </c>
      <c r="BJ1379" s="160" t="str">
        <f>IF('Equipment List'!$C1379=BK$2,'Equipment List'!$D1379,"")</f>
        <v/>
      </c>
      <c r="BK1379" s="161" t="str">
        <f>IF('Equipment List'!$C1379=BK$2,'Equipment List'!$K1379,"")</f>
        <v/>
      </c>
      <c r="BL1379" s="161" t="str">
        <f>IF('Equipment List'!$C1379=BK$2,'Equipment List'!$I1379,"")</f>
        <v/>
      </c>
      <c r="BM1379" s="160" t="str">
        <f>IF('Equipment List'!$C1379=BN$2,'Equipment List'!$D1379,"")</f>
        <v/>
      </c>
      <c r="BN1379" s="161" t="str">
        <f>IF('Equipment List'!$C1379=BN$2,'Equipment List'!$K1379,"")</f>
        <v/>
      </c>
      <c r="BO1379" s="161" t="str">
        <f>IF('Equipment List'!$C1379=BN$2,'Equipment List'!$I1379,"")</f>
        <v/>
      </c>
      <c r="BP1379" s="160" t="str">
        <f>IF('Equipment List'!$C1379=BQ$2,'Equipment List'!$D1379,"")</f>
        <v/>
      </c>
      <c r="BQ1379" s="161" t="str">
        <f>IF('Equipment List'!$C1379=BQ$2,'Equipment List'!$K1379,"")</f>
        <v/>
      </c>
      <c r="BR1379" s="161" t="str">
        <f>IF('Equipment List'!$C1379=BQ$2,'Equipment List'!$I1379,"")</f>
        <v/>
      </c>
      <c r="BS1379" s="160" t="str">
        <f>IF('Equipment List'!$C1379=BT$2,'Equipment List'!$D1379,"")</f>
        <v/>
      </c>
      <c r="BT1379" s="161" t="str">
        <f>IF('Equipment List'!$C1379=BT$2,'Equipment List'!$K1379,"")</f>
        <v/>
      </c>
      <c r="BU1379" s="161" t="str">
        <f>IF('Equipment List'!$C1379=BT$2,'Equipment List'!$I1379,"")</f>
        <v/>
      </c>
      <c r="BV1379" s="160" t="str">
        <f>IF('Equipment List'!$C1379=BW$2,'Equipment List'!$D1379,"")</f>
        <v/>
      </c>
      <c r="BW1379" s="161" t="str">
        <f>IF('Equipment List'!$C1379=BW$2,'Equipment List'!$K1379,"")</f>
        <v/>
      </c>
      <c r="BX1379" s="161" t="str">
        <f>IF('Equipment List'!$C1379=BW$2,'Equipment List'!$I1379,"")</f>
        <v/>
      </c>
      <c r="BY1379" s="141"/>
      <c r="BZ1379" s="141"/>
    </row>
    <row r="1380" spans="5:78" x14ac:dyDescent="0.2">
      <c r="E1380" s="160" t="str">
        <f>IF('Equipment List'!$C1380=F$2,'Equipment List'!$D1380,"")</f>
        <v/>
      </c>
      <c r="F1380" s="161" t="str">
        <f>IF('Equipment List'!$C1380=F$2,'Equipment List'!$K1380,"")</f>
        <v/>
      </c>
      <c r="G1380" s="161" t="str">
        <f>IF('Equipment List'!$C1380=F$2,'Equipment List'!$I1380,"")</f>
        <v/>
      </c>
      <c r="H1380" s="160" t="str">
        <f>IF('Equipment List'!$C1380=I$2,'Equipment List'!$D1380,"")</f>
        <v/>
      </c>
      <c r="I1380" s="161" t="str">
        <f>IF('Equipment List'!$C1380=I$2,'Equipment List'!$K1380,"")</f>
        <v/>
      </c>
      <c r="J1380" s="161" t="str">
        <f>IF('Equipment List'!$C1380=I$2,'Equipment List'!$I1380,"")</f>
        <v/>
      </c>
      <c r="K1380" s="160" t="str">
        <f>IF('Equipment List'!$C1380=L$2,'Equipment List'!$D1380,"")</f>
        <v/>
      </c>
      <c r="L1380" s="161" t="str">
        <f>IF('Equipment List'!$C1380=L$2,'Equipment List'!$K1380,"")</f>
        <v/>
      </c>
      <c r="M1380" s="161" t="str">
        <f>IF('Equipment List'!$C1380=L$2,'Equipment List'!$I1380,"")</f>
        <v/>
      </c>
      <c r="N1380" s="160" t="str">
        <f>IF('Equipment List'!$C1380=O$2,'Equipment List'!$D1380,"")</f>
        <v/>
      </c>
      <c r="O1380" s="161" t="str">
        <f>IF('Equipment List'!$C1380=O$2,'Equipment List'!$K1380,"")</f>
        <v/>
      </c>
      <c r="P1380" s="161" t="str">
        <f>IF('Equipment List'!$C1380=O$2,'Equipment List'!$I1380,"")</f>
        <v/>
      </c>
      <c r="Q1380" s="160" t="str">
        <f>IF('Equipment List'!$C1380=R$2,'Equipment List'!$D1380,"")</f>
        <v/>
      </c>
      <c r="R1380" s="161" t="str">
        <f>IF('Equipment List'!$C1380=R$2,'Equipment List'!$K1380,"")</f>
        <v/>
      </c>
      <c r="S1380" s="161" t="str">
        <f>IF('Equipment List'!$C1380=R$2,'Equipment List'!$I1380,"")</f>
        <v/>
      </c>
      <c r="T1380" s="160" t="str">
        <f>IF('Equipment List'!$C1380=U$2,'Equipment List'!$D1380,"")</f>
        <v/>
      </c>
      <c r="U1380" s="161" t="str">
        <f>IF('Equipment List'!$C1380=U$2,'Equipment List'!$K1380,"")</f>
        <v/>
      </c>
      <c r="V1380" s="161" t="str">
        <f>IF('Equipment List'!$C1380=U$2,'Equipment List'!$I1380,"")</f>
        <v/>
      </c>
      <c r="W1380" s="160" t="str">
        <f>IF('Equipment List'!$C1380=X$2,'Equipment List'!$D1380,"")</f>
        <v/>
      </c>
      <c r="X1380" s="161" t="str">
        <f>IF('Equipment List'!$C1380=X$2,'Equipment List'!$K1380,"")</f>
        <v/>
      </c>
      <c r="Y1380" s="161" t="str">
        <f>IF('Equipment List'!$C1380=X$2,'Equipment List'!$I1380,"")</f>
        <v/>
      </c>
      <c r="Z1380" s="160" t="str">
        <f>IF('Equipment List'!$C1380=AA$2,'Equipment List'!$D1380,"")</f>
        <v/>
      </c>
      <c r="AA1380" s="161" t="str">
        <f>IF('Equipment List'!$C1380=AA$2,'Equipment List'!$K1380,"")</f>
        <v/>
      </c>
      <c r="AB1380" s="161" t="str">
        <f>IF('Equipment List'!$C1380=AA$2,'Equipment List'!$I1380,"")</f>
        <v/>
      </c>
      <c r="AC1380" s="160" t="str">
        <f>IF('Equipment List'!$C1380=AD$2,'Equipment List'!$D1380,"")</f>
        <v/>
      </c>
      <c r="AD1380" s="161" t="str">
        <f>IF('Equipment List'!$C1380=AD$2,'Equipment List'!$K1380,"")</f>
        <v/>
      </c>
      <c r="AE1380" s="161" t="str">
        <f>IF('Equipment List'!$C1380=AD$2,'Equipment List'!$I1380,"")</f>
        <v/>
      </c>
      <c r="AF1380" s="160" t="str">
        <f>IF('Equipment List'!$C1380=AG$2,'Equipment List'!$D1380,"")</f>
        <v/>
      </c>
      <c r="AG1380" s="161" t="str">
        <f>IF('Equipment List'!$C1380=AG$2,'Equipment List'!$K1380,"")</f>
        <v/>
      </c>
      <c r="AH1380" s="161" t="str">
        <f>IF('Equipment List'!$C1380=AG$2,'Equipment List'!$I1380,"")</f>
        <v/>
      </c>
      <c r="AI1380" s="160" t="str">
        <f>IF('Equipment List'!$C1380=AJ$2,'Equipment List'!$D1380,"")</f>
        <v/>
      </c>
      <c r="AJ1380" s="161" t="str">
        <f>IF('Equipment List'!$C1380=AJ$2,'Equipment List'!$K1380,"")</f>
        <v/>
      </c>
      <c r="AK1380" s="161" t="str">
        <f>IF('Equipment List'!$C1380=AJ$2,'Equipment List'!$I1380,"")</f>
        <v/>
      </c>
      <c r="AL1380" s="160" t="str">
        <f>IF('Equipment List'!$C1380=AM$2,'Equipment List'!$D1380,"")</f>
        <v/>
      </c>
      <c r="AM1380" s="161" t="str">
        <f>IF('Equipment List'!$C1380=AM$2,'Equipment List'!$K1380,"")</f>
        <v/>
      </c>
      <c r="AN1380" s="161" t="str">
        <f>IF('Equipment List'!$C1380=AM$2,'Equipment List'!$I1380,"")</f>
        <v/>
      </c>
      <c r="AO1380" s="160" t="str">
        <f>IF('Equipment List'!$C1380=AP$2,'Equipment List'!$D1380,"")</f>
        <v/>
      </c>
      <c r="AP1380" s="161" t="str">
        <f>IF('Equipment List'!$C1380=AP$2,'Equipment List'!$K1380,"")</f>
        <v/>
      </c>
      <c r="AQ1380" s="161" t="str">
        <f>IF('Equipment List'!$C1380=AP$2,'Equipment List'!$I1380,"")</f>
        <v/>
      </c>
      <c r="AR1380" s="160" t="str">
        <f>IF('Equipment List'!$C1380=AS$2,'Equipment List'!$D1380,"")</f>
        <v/>
      </c>
      <c r="AS1380" s="161" t="str">
        <f>IF('Equipment List'!$C1380=AS$2,'Equipment List'!$K1380,"")</f>
        <v/>
      </c>
      <c r="AT1380" s="161" t="str">
        <f>IF('Equipment List'!$C1380=AS$2,'Equipment List'!$I1380,"")</f>
        <v/>
      </c>
      <c r="AU1380" s="160" t="str">
        <f>IF('Equipment List'!$C1380=AV$2,'Equipment List'!$D1380,"")</f>
        <v/>
      </c>
      <c r="AV1380" s="161" t="str">
        <f>IF('Equipment List'!$C1380=AV$2,'Equipment List'!$K1380,"")</f>
        <v/>
      </c>
      <c r="AW1380" s="161" t="str">
        <f>IF('Equipment List'!$C1380=AV$2,'Equipment List'!$I1380,"")</f>
        <v/>
      </c>
      <c r="AX1380" s="160" t="str">
        <f>IF('Equipment List'!$C1380=AY$2,'Equipment List'!$D1380,"")</f>
        <v/>
      </c>
      <c r="AY1380" s="161" t="str">
        <f>IF('Equipment List'!$C1380=AY$2,'Equipment List'!$K1380,"")</f>
        <v/>
      </c>
      <c r="AZ1380" s="161" t="str">
        <f>IF('Equipment List'!$C1380=AY$2,'Equipment List'!$I1380,"")</f>
        <v/>
      </c>
      <c r="BA1380" s="160" t="str">
        <f>IF('Equipment List'!$C1380=BB$2,'Equipment List'!$D1380,"")</f>
        <v/>
      </c>
      <c r="BB1380" s="161" t="str">
        <f>IF('Equipment List'!$C1380=BB$2,'Equipment List'!$K1380,"")</f>
        <v/>
      </c>
      <c r="BC1380" s="161" t="str">
        <f>IF('Equipment List'!$C1380=BB$2,'Equipment List'!$I1380,"")</f>
        <v/>
      </c>
      <c r="BD1380" s="160" t="str">
        <f>IF('Equipment List'!$C1380=BE$2,'Equipment List'!$D1380,"")</f>
        <v/>
      </c>
      <c r="BE1380" s="161" t="str">
        <f>IF('Equipment List'!$C1380=BE$2,'Equipment List'!$K1380,"")</f>
        <v/>
      </c>
      <c r="BF1380" s="161" t="str">
        <f>IF('Equipment List'!$C1380=BE$2,'Equipment List'!$I1380,"")</f>
        <v/>
      </c>
      <c r="BG1380" s="160" t="str">
        <f>IF('Equipment List'!$C1380=BH$2,'Equipment List'!$D1380,"")</f>
        <v/>
      </c>
      <c r="BH1380" s="161" t="str">
        <f>IF('Equipment List'!$C1380=BH$2,'Equipment List'!$K1380,"")</f>
        <v/>
      </c>
      <c r="BI1380" s="161" t="str">
        <f>IF('Equipment List'!$C1380=BH$2,'Equipment List'!$I1380,"")</f>
        <v/>
      </c>
      <c r="BJ1380" s="160" t="str">
        <f>IF('Equipment List'!$C1380=BK$2,'Equipment List'!$D1380,"")</f>
        <v/>
      </c>
      <c r="BK1380" s="161" t="str">
        <f>IF('Equipment List'!$C1380=BK$2,'Equipment List'!$K1380,"")</f>
        <v/>
      </c>
      <c r="BL1380" s="161" t="str">
        <f>IF('Equipment List'!$C1380=BK$2,'Equipment List'!$I1380,"")</f>
        <v/>
      </c>
      <c r="BM1380" s="160" t="str">
        <f>IF('Equipment List'!$C1380=BN$2,'Equipment List'!$D1380,"")</f>
        <v/>
      </c>
      <c r="BN1380" s="161" t="str">
        <f>IF('Equipment List'!$C1380=BN$2,'Equipment List'!$K1380,"")</f>
        <v/>
      </c>
      <c r="BO1380" s="161" t="str">
        <f>IF('Equipment List'!$C1380=BN$2,'Equipment List'!$I1380,"")</f>
        <v/>
      </c>
      <c r="BP1380" s="160" t="str">
        <f>IF('Equipment List'!$C1380=BQ$2,'Equipment List'!$D1380,"")</f>
        <v/>
      </c>
      <c r="BQ1380" s="161" t="str">
        <f>IF('Equipment List'!$C1380=BQ$2,'Equipment List'!$K1380,"")</f>
        <v/>
      </c>
      <c r="BR1380" s="161" t="str">
        <f>IF('Equipment List'!$C1380=BQ$2,'Equipment List'!$I1380,"")</f>
        <v/>
      </c>
      <c r="BS1380" s="160" t="str">
        <f>IF('Equipment List'!$C1380=BT$2,'Equipment List'!$D1380,"")</f>
        <v/>
      </c>
      <c r="BT1380" s="161" t="str">
        <f>IF('Equipment List'!$C1380=BT$2,'Equipment List'!$K1380,"")</f>
        <v/>
      </c>
      <c r="BU1380" s="161" t="str">
        <f>IF('Equipment List'!$C1380=BT$2,'Equipment List'!$I1380,"")</f>
        <v/>
      </c>
      <c r="BV1380" s="160" t="str">
        <f>IF('Equipment List'!$C1380=BW$2,'Equipment List'!$D1380,"")</f>
        <v/>
      </c>
      <c r="BW1380" s="161" t="str">
        <f>IF('Equipment List'!$C1380=BW$2,'Equipment List'!$K1380,"")</f>
        <v/>
      </c>
      <c r="BX1380" s="161" t="str">
        <f>IF('Equipment List'!$C1380=BW$2,'Equipment List'!$I1380,"")</f>
        <v/>
      </c>
      <c r="BY1380" s="141"/>
      <c r="BZ1380" s="141"/>
    </row>
    <row r="1381" spans="5:78" x14ac:dyDescent="0.2">
      <c r="E1381" s="160" t="str">
        <f>IF('Equipment List'!$C1381=F$2,'Equipment List'!$D1381,"")</f>
        <v/>
      </c>
      <c r="F1381" s="161" t="str">
        <f>IF('Equipment List'!$C1381=F$2,'Equipment List'!$K1381,"")</f>
        <v/>
      </c>
      <c r="G1381" s="161" t="str">
        <f>IF('Equipment List'!$C1381=F$2,'Equipment List'!$I1381,"")</f>
        <v/>
      </c>
      <c r="H1381" s="160" t="str">
        <f>IF('Equipment List'!$C1381=I$2,'Equipment List'!$D1381,"")</f>
        <v/>
      </c>
      <c r="I1381" s="161" t="str">
        <f>IF('Equipment List'!$C1381=I$2,'Equipment List'!$K1381,"")</f>
        <v/>
      </c>
      <c r="J1381" s="161" t="str">
        <f>IF('Equipment List'!$C1381=I$2,'Equipment List'!$I1381,"")</f>
        <v/>
      </c>
      <c r="K1381" s="160" t="str">
        <f>IF('Equipment List'!$C1381=L$2,'Equipment List'!$D1381,"")</f>
        <v/>
      </c>
      <c r="L1381" s="161" t="str">
        <f>IF('Equipment List'!$C1381=L$2,'Equipment List'!$K1381,"")</f>
        <v/>
      </c>
      <c r="M1381" s="161" t="str">
        <f>IF('Equipment List'!$C1381=L$2,'Equipment List'!$I1381,"")</f>
        <v/>
      </c>
      <c r="N1381" s="160" t="str">
        <f>IF('Equipment List'!$C1381=O$2,'Equipment List'!$D1381,"")</f>
        <v/>
      </c>
      <c r="O1381" s="161" t="str">
        <f>IF('Equipment List'!$C1381=O$2,'Equipment List'!$K1381,"")</f>
        <v/>
      </c>
      <c r="P1381" s="161" t="str">
        <f>IF('Equipment List'!$C1381=O$2,'Equipment List'!$I1381,"")</f>
        <v/>
      </c>
      <c r="Q1381" s="160" t="str">
        <f>IF('Equipment List'!$C1381=R$2,'Equipment List'!$D1381,"")</f>
        <v/>
      </c>
      <c r="R1381" s="161" t="str">
        <f>IF('Equipment List'!$C1381=R$2,'Equipment List'!$K1381,"")</f>
        <v/>
      </c>
      <c r="S1381" s="161" t="str">
        <f>IF('Equipment List'!$C1381=R$2,'Equipment List'!$I1381,"")</f>
        <v/>
      </c>
      <c r="T1381" s="160" t="str">
        <f>IF('Equipment List'!$C1381=U$2,'Equipment List'!$D1381,"")</f>
        <v/>
      </c>
      <c r="U1381" s="161" t="str">
        <f>IF('Equipment List'!$C1381=U$2,'Equipment List'!$K1381,"")</f>
        <v/>
      </c>
      <c r="V1381" s="161" t="str">
        <f>IF('Equipment List'!$C1381=U$2,'Equipment List'!$I1381,"")</f>
        <v/>
      </c>
      <c r="W1381" s="160" t="str">
        <f>IF('Equipment List'!$C1381=X$2,'Equipment List'!$D1381,"")</f>
        <v/>
      </c>
      <c r="X1381" s="161" t="str">
        <f>IF('Equipment List'!$C1381=X$2,'Equipment List'!$K1381,"")</f>
        <v/>
      </c>
      <c r="Y1381" s="161" t="str">
        <f>IF('Equipment List'!$C1381=X$2,'Equipment List'!$I1381,"")</f>
        <v/>
      </c>
      <c r="Z1381" s="160" t="str">
        <f>IF('Equipment List'!$C1381=AA$2,'Equipment List'!$D1381,"")</f>
        <v/>
      </c>
      <c r="AA1381" s="161" t="str">
        <f>IF('Equipment List'!$C1381=AA$2,'Equipment List'!$K1381,"")</f>
        <v/>
      </c>
      <c r="AB1381" s="161" t="str">
        <f>IF('Equipment List'!$C1381=AA$2,'Equipment List'!$I1381,"")</f>
        <v/>
      </c>
      <c r="AC1381" s="160" t="str">
        <f>IF('Equipment List'!$C1381=AD$2,'Equipment List'!$D1381,"")</f>
        <v/>
      </c>
      <c r="AD1381" s="161" t="str">
        <f>IF('Equipment List'!$C1381=AD$2,'Equipment List'!$K1381,"")</f>
        <v/>
      </c>
      <c r="AE1381" s="161" t="str">
        <f>IF('Equipment List'!$C1381=AD$2,'Equipment List'!$I1381,"")</f>
        <v/>
      </c>
      <c r="AF1381" s="160" t="str">
        <f>IF('Equipment List'!$C1381=AG$2,'Equipment List'!$D1381,"")</f>
        <v/>
      </c>
      <c r="AG1381" s="161" t="str">
        <f>IF('Equipment List'!$C1381=AG$2,'Equipment List'!$K1381,"")</f>
        <v/>
      </c>
      <c r="AH1381" s="161" t="str">
        <f>IF('Equipment List'!$C1381=AG$2,'Equipment List'!$I1381,"")</f>
        <v/>
      </c>
      <c r="AI1381" s="160" t="str">
        <f>IF('Equipment List'!$C1381=AJ$2,'Equipment List'!$D1381,"")</f>
        <v/>
      </c>
      <c r="AJ1381" s="161" t="str">
        <f>IF('Equipment List'!$C1381=AJ$2,'Equipment List'!$K1381,"")</f>
        <v/>
      </c>
      <c r="AK1381" s="161" t="str">
        <f>IF('Equipment List'!$C1381=AJ$2,'Equipment List'!$I1381,"")</f>
        <v/>
      </c>
      <c r="AL1381" s="160" t="str">
        <f>IF('Equipment List'!$C1381=AM$2,'Equipment List'!$D1381,"")</f>
        <v/>
      </c>
      <c r="AM1381" s="161" t="str">
        <f>IF('Equipment List'!$C1381=AM$2,'Equipment List'!$K1381,"")</f>
        <v/>
      </c>
      <c r="AN1381" s="161" t="str">
        <f>IF('Equipment List'!$C1381=AM$2,'Equipment List'!$I1381,"")</f>
        <v/>
      </c>
      <c r="AO1381" s="160" t="str">
        <f>IF('Equipment List'!$C1381=AP$2,'Equipment List'!$D1381,"")</f>
        <v/>
      </c>
      <c r="AP1381" s="161" t="str">
        <f>IF('Equipment List'!$C1381=AP$2,'Equipment List'!$K1381,"")</f>
        <v/>
      </c>
      <c r="AQ1381" s="161" t="str">
        <f>IF('Equipment List'!$C1381=AP$2,'Equipment List'!$I1381,"")</f>
        <v/>
      </c>
      <c r="AR1381" s="160" t="str">
        <f>IF('Equipment List'!$C1381=AS$2,'Equipment List'!$D1381,"")</f>
        <v/>
      </c>
      <c r="AS1381" s="161" t="str">
        <f>IF('Equipment List'!$C1381=AS$2,'Equipment List'!$K1381,"")</f>
        <v/>
      </c>
      <c r="AT1381" s="161" t="str">
        <f>IF('Equipment List'!$C1381=AS$2,'Equipment List'!$I1381,"")</f>
        <v/>
      </c>
      <c r="AU1381" s="160" t="str">
        <f>IF('Equipment List'!$C1381=AV$2,'Equipment List'!$D1381,"")</f>
        <v/>
      </c>
      <c r="AV1381" s="161" t="str">
        <f>IF('Equipment List'!$C1381=AV$2,'Equipment List'!$K1381,"")</f>
        <v/>
      </c>
      <c r="AW1381" s="161" t="str">
        <f>IF('Equipment List'!$C1381=AV$2,'Equipment List'!$I1381,"")</f>
        <v/>
      </c>
      <c r="AX1381" s="160" t="str">
        <f>IF('Equipment List'!$C1381=AY$2,'Equipment List'!$D1381,"")</f>
        <v/>
      </c>
      <c r="AY1381" s="161" t="str">
        <f>IF('Equipment List'!$C1381=AY$2,'Equipment List'!$K1381,"")</f>
        <v/>
      </c>
      <c r="AZ1381" s="161" t="str">
        <f>IF('Equipment List'!$C1381=AY$2,'Equipment List'!$I1381,"")</f>
        <v/>
      </c>
      <c r="BA1381" s="160" t="str">
        <f>IF('Equipment List'!$C1381=BB$2,'Equipment List'!$D1381,"")</f>
        <v/>
      </c>
      <c r="BB1381" s="161" t="str">
        <f>IF('Equipment List'!$C1381=BB$2,'Equipment List'!$K1381,"")</f>
        <v/>
      </c>
      <c r="BC1381" s="161" t="str">
        <f>IF('Equipment List'!$C1381=BB$2,'Equipment List'!$I1381,"")</f>
        <v/>
      </c>
      <c r="BD1381" s="160" t="str">
        <f>IF('Equipment List'!$C1381=BE$2,'Equipment List'!$D1381,"")</f>
        <v/>
      </c>
      <c r="BE1381" s="161" t="str">
        <f>IF('Equipment List'!$C1381=BE$2,'Equipment List'!$K1381,"")</f>
        <v/>
      </c>
      <c r="BF1381" s="161" t="str">
        <f>IF('Equipment List'!$C1381=BE$2,'Equipment List'!$I1381,"")</f>
        <v/>
      </c>
      <c r="BG1381" s="160" t="str">
        <f>IF('Equipment List'!$C1381=BH$2,'Equipment List'!$D1381,"")</f>
        <v/>
      </c>
      <c r="BH1381" s="161" t="str">
        <f>IF('Equipment List'!$C1381=BH$2,'Equipment List'!$K1381,"")</f>
        <v/>
      </c>
      <c r="BI1381" s="161" t="str">
        <f>IF('Equipment List'!$C1381=BH$2,'Equipment List'!$I1381,"")</f>
        <v/>
      </c>
      <c r="BJ1381" s="160" t="str">
        <f>IF('Equipment List'!$C1381=BK$2,'Equipment List'!$D1381,"")</f>
        <v/>
      </c>
      <c r="BK1381" s="161" t="str">
        <f>IF('Equipment List'!$C1381=BK$2,'Equipment List'!$K1381,"")</f>
        <v/>
      </c>
      <c r="BL1381" s="161" t="str">
        <f>IF('Equipment List'!$C1381=BK$2,'Equipment List'!$I1381,"")</f>
        <v/>
      </c>
      <c r="BM1381" s="160" t="str">
        <f>IF('Equipment List'!$C1381=BN$2,'Equipment List'!$D1381,"")</f>
        <v/>
      </c>
      <c r="BN1381" s="161" t="str">
        <f>IF('Equipment List'!$C1381=BN$2,'Equipment List'!$K1381,"")</f>
        <v/>
      </c>
      <c r="BO1381" s="161" t="str">
        <f>IF('Equipment List'!$C1381=BN$2,'Equipment List'!$I1381,"")</f>
        <v/>
      </c>
      <c r="BP1381" s="160" t="str">
        <f>IF('Equipment List'!$C1381=BQ$2,'Equipment List'!$D1381,"")</f>
        <v/>
      </c>
      <c r="BQ1381" s="161" t="str">
        <f>IF('Equipment List'!$C1381=BQ$2,'Equipment List'!$K1381,"")</f>
        <v/>
      </c>
      <c r="BR1381" s="161" t="str">
        <f>IF('Equipment List'!$C1381=BQ$2,'Equipment List'!$I1381,"")</f>
        <v/>
      </c>
      <c r="BS1381" s="160" t="str">
        <f>IF('Equipment List'!$C1381=BT$2,'Equipment List'!$D1381,"")</f>
        <v/>
      </c>
      <c r="BT1381" s="161" t="str">
        <f>IF('Equipment List'!$C1381=BT$2,'Equipment List'!$K1381,"")</f>
        <v/>
      </c>
      <c r="BU1381" s="161" t="str">
        <f>IF('Equipment List'!$C1381=BT$2,'Equipment List'!$I1381,"")</f>
        <v/>
      </c>
      <c r="BV1381" s="160" t="str">
        <f>IF('Equipment List'!$C1381=BW$2,'Equipment List'!$D1381,"")</f>
        <v/>
      </c>
      <c r="BW1381" s="161" t="str">
        <f>IF('Equipment List'!$C1381=BW$2,'Equipment List'!$K1381,"")</f>
        <v/>
      </c>
      <c r="BX1381" s="161" t="str">
        <f>IF('Equipment List'!$C1381=BW$2,'Equipment List'!$I1381,"")</f>
        <v/>
      </c>
      <c r="BY1381" s="141"/>
      <c r="BZ1381" s="141"/>
    </row>
    <row r="1382" spans="5:78" x14ac:dyDescent="0.2">
      <c r="E1382" s="160" t="str">
        <f>IF('Equipment List'!$C1382=F$2,'Equipment List'!$D1382,"")</f>
        <v/>
      </c>
      <c r="F1382" s="161" t="str">
        <f>IF('Equipment List'!$C1382=F$2,'Equipment List'!$K1382,"")</f>
        <v/>
      </c>
      <c r="G1382" s="161" t="str">
        <f>IF('Equipment List'!$C1382=F$2,'Equipment List'!$I1382,"")</f>
        <v/>
      </c>
      <c r="H1382" s="160" t="str">
        <f>IF('Equipment List'!$C1382=I$2,'Equipment List'!$D1382,"")</f>
        <v/>
      </c>
      <c r="I1382" s="161" t="str">
        <f>IF('Equipment List'!$C1382=I$2,'Equipment List'!$K1382,"")</f>
        <v/>
      </c>
      <c r="J1382" s="161" t="str">
        <f>IF('Equipment List'!$C1382=I$2,'Equipment List'!$I1382,"")</f>
        <v/>
      </c>
      <c r="K1382" s="160" t="str">
        <f>IF('Equipment List'!$C1382=L$2,'Equipment List'!$D1382,"")</f>
        <v/>
      </c>
      <c r="L1382" s="161" t="str">
        <f>IF('Equipment List'!$C1382=L$2,'Equipment List'!$K1382,"")</f>
        <v/>
      </c>
      <c r="M1382" s="161" t="str">
        <f>IF('Equipment List'!$C1382=L$2,'Equipment List'!$I1382,"")</f>
        <v/>
      </c>
      <c r="N1382" s="160" t="str">
        <f>IF('Equipment List'!$C1382=O$2,'Equipment List'!$D1382,"")</f>
        <v/>
      </c>
      <c r="O1382" s="161" t="str">
        <f>IF('Equipment List'!$C1382=O$2,'Equipment List'!$K1382,"")</f>
        <v/>
      </c>
      <c r="P1382" s="161" t="str">
        <f>IF('Equipment List'!$C1382=O$2,'Equipment List'!$I1382,"")</f>
        <v/>
      </c>
      <c r="Q1382" s="160" t="str">
        <f>IF('Equipment List'!$C1382=R$2,'Equipment List'!$D1382,"")</f>
        <v/>
      </c>
      <c r="R1382" s="161" t="str">
        <f>IF('Equipment List'!$C1382=R$2,'Equipment List'!$K1382,"")</f>
        <v/>
      </c>
      <c r="S1382" s="161" t="str">
        <f>IF('Equipment List'!$C1382=R$2,'Equipment List'!$I1382,"")</f>
        <v/>
      </c>
      <c r="T1382" s="160" t="str">
        <f>IF('Equipment List'!$C1382=U$2,'Equipment List'!$D1382,"")</f>
        <v/>
      </c>
      <c r="U1382" s="161" t="str">
        <f>IF('Equipment List'!$C1382=U$2,'Equipment List'!$K1382,"")</f>
        <v/>
      </c>
      <c r="V1382" s="161" t="str">
        <f>IF('Equipment List'!$C1382=U$2,'Equipment List'!$I1382,"")</f>
        <v/>
      </c>
      <c r="W1382" s="160" t="str">
        <f>IF('Equipment List'!$C1382=X$2,'Equipment List'!$D1382,"")</f>
        <v/>
      </c>
      <c r="X1382" s="161" t="str">
        <f>IF('Equipment List'!$C1382=X$2,'Equipment List'!$K1382,"")</f>
        <v/>
      </c>
      <c r="Y1382" s="161" t="str">
        <f>IF('Equipment List'!$C1382=X$2,'Equipment List'!$I1382,"")</f>
        <v/>
      </c>
      <c r="Z1382" s="160" t="str">
        <f>IF('Equipment List'!$C1382=AA$2,'Equipment List'!$D1382,"")</f>
        <v/>
      </c>
      <c r="AA1382" s="161" t="str">
        <f>IF('Equipment List'!$C1382=AA$2,'Equipment List'!$K1382,"")</f>
        <v/>
      </c>
      <c r="AB1382" s="161" t="str">
        <f>IF('Equipment List'!$C1382=AA$2,'Equipment List'!$I1382,"")</f>
        <v/>
      </c>
      <c r="AC1382" s="160" t="str">
        <f>IF('Equipment List'!$C1382=AD$2,'Equipment List'!$D1382,"")</f>
        <v/>
      </c>
      <c r="AD1382" s="161" t="str">
        <f>IF('Equipment List'!$C1382=AD$2,'Equipment List'!$K1382,"")</f>
        <v/>
      </c>
      <c r="AE1382" s="161" t="str">
        <f>IF('Equipment List'!$C1382=AD$2,'Equipment List'!$I1382,"")</f>
        <v/>
      </c>
      <c r="AF1382" s="160" t="str">
        <f>IF('Equipment List'!$C1382=AG$2,'Equipment List'!$D1382,"")</f>
        <v/>
      </c>
      <c r="AG1382" s="161" t="str">
        <f>IF('Equipment List'!$C1382=AG$2,'Equipment List'!$K1382,"")</f>
        <v/>
      </c>
      <c r="AH1382" s="161" t="str">
        <f>IF('Equipment List'!$C1382=AG$2,'Equipment List'!$I1382,"")</f>
        <v/>
      </c>
      <c r="AI1382" s="160" t="str">
        <f>IF('Equipment List'!$C1382=AJ$2,'Equipment List'!$D1382,"")</f>
        <v/>
      </c>
      <c r="AJ1382" s="161" t="str">
        <f>IF('Equipment List'!$C1382=AJ$2,'Equipment List'!$K1382,"")</f>
        <v/>
      </c>
      <c r="AK1382" s="161" t="str">
        <f>IF('Equipment List'!$C1382=AJ$2,'Equipment List'!$I1382,"")</f>
        <v/>
      </c>
      <c r="AL1382" s="160" t="str">
        <f>IF('Equipment List'!$C1382=AM$2,'Equipment List'!$D1382,"")</f>
        <v/>
      </c>
      <c r="AM1382" s="161" t="str">
        <f>IF('Equipment List'!$C1382=AM$2,'Equipment List'!$K1382,"")</f>
        <v/>
      </c>
      <c r="AN1382" s="161" t="str">
        <f>IF('Equipment List'!$C1382=AM$2,'Equipment List'!$I1382,"")</f>
        <v/>
      </c>
      <c r="AO1382" s="160" t="str">
        <f>IF('Equipment List'!$C1382=AP$2,'Equipment List'!$D1382,"")</f>
        <v/>
      </c>
      <c r="AP1382" s="161" t="str">
        <f>IF('Equipment List'!$C1382=AP$2,'Equipment List'!$K1382,"")</f>
        <v/>
      </c>
      <c r="AQ1382" s="161" t="str">
        <f>IF('Equipment List'!$C1382=AP$2,'Equipment List'!$I1382,"")</f>
        <v/>
      </c>
      <c r="AR1382" s="160" t="str">
        <f>IF('Equipment List'!$C1382=AS$2,'Equipment List'!$D1382,"")</f>
        <v/>
      </c>
      <c r="AS1382" s="161" t="str">
        <f>IF('Equipment List'!$C1382=AS$2,'Equipment List'!$K1382,"")</f>
        <v/>
      </c>
      <c r="AT1382" s="161" t="str">
        <f>IF('Equipment List'!$C1382=AS$2,'Equipment List'!$I1382,"")</f>
        <v/>
      </c>
      <c r="AU1382" s="160" t="str">
        <f>IF('Equipment List'!$C1382=AV$2,'Equipment List'!$D1382,"")</f>
        <v/>
      </c>
      <c r="AV1382" s="161" t="str">
        <f>IF('Equipment List'!$C1382=AV$2,'Equipment List'!$K1382,"")</f>
        <v/>
      </c>
      <c r="AW1382" s="161" t="str">
        <f>IF('Equipment List'!$C1382=AV$2,'Equipment List'!$I1382,"")</f>
        <v/>
      </c>
      <c r="AX1382" s="160" t="str">
        <f>IF('Equipment List'!$C1382=AY$2,'Equipment List'!$D1382,"")</f>
        <v/>
      </c>
      <c r="AY1382" s="161" t="str">
        <f>IF('Equipment List'!$C1382=AY$2,'Equipment List'!$K1382,"")</f>
        <v/>
      </c>
      <c r="AZ1382" s="161" t="str">
        <f>IF('Equipment List'!$C1382=AY$2,'Equipment List'!$I1382,"")</f>
        <v/>
      </c>
      <c r="BA1382" s="160" t="str">
        <f>IF('Equipment List'!$C1382=BB$2,'Equipment List'!$D1382,"")</f>
        <v/>
      </c>
      <c r="BB1382" s="161" t="str">
        <f>IF('Equipment List'!$C1382=BB$2,'Equipment List'!$K1382,"")</f>
        <v/>
      </c>
      <c r="BC1382" s="161" t="str">
        <f>IF('Equipment List'!$C1382=BB$2,'Equipment List'!$I1382,"")</f>
        <v/>
      </c>
      <c r="BD1382" s="160" t="str">
        <f>IF('Equipment List'!$C1382=BE$2,'Equipment List'!$D1382,"")</f>
        <v/>
      </c>
      <c r="BE1382" s="161" t="str">
        <f>IF('Equipment List'!$C1382=BE$2,'Equipment List'!$K1382,"")</f>
        <v/>
      </c>
      <c r="BF1382" s="161" t="str">
        <f>IF('Equipment List'!$C1382=BE$2,'Equipment List'!$I1382,"")</f>
        <v/>
      </c>
      <c r="BG1382" s="160" t="str">
        <f>IF('Equipment List'!$C1382=BH$2,'Equipment List'!$D1382,"")</f>
        <v/>
      </c>
      <c r="BH1382" s="161" t="str">
        <f>IF('Equipment List'!$C1382=BH$2,'Equipment List'!$K1382,"")</f>
        <v/>
      </c>
      <c r="BI1382" s="161" t="str">
        <f>IF('Equipment List'!$C1382=BH$2,'Equipment List'!$I1382,"")</f>
        <v/>
      </c>
      <c r="BJ1382" s="160" t="str">
        <f>IF('Equipment List'!$C1382=BK$2,'Equipment List'!$D1382,"")</f>
        <v/>
      </c>
      <c r="BK1382" s="161" t="str">
        <f>IF('Equipment List'!$C1382=BK$2,'Equipment List'!$K1382,"")</f>
        <v/>
      </c>
      <c r="BL1382" s="161" t="str">
        <f>IF('Equipment List'!$C1382=BK$2,'Equipment List'!$I1382,"")</f>
        <v/>
      </c>
      <c r="BM1382" s="160" t="str">
        <f>IF('Equipment List'!$C1382=BN$2,'Equipment List'!$D1382,"")</f>
        <v/>
      </c>
      <c r="BN1382" s="161" t="str">
        <f>IF('Equipment List'!$C1382=BN$2,'Equipment List'!$K1382,"")</f>
        <v/>
      </c>
      <c r="BO1382" s="161" t="str">
        <f>IF('Equipment List'!$C1382=BN$2,'Equipment List'!$I1382,"")</f>
        <v/>
      </c>
      <c r="BP1382" s="160" t="str">
        <f>IF('Equipment List'!$C1382=BQ$2,'Equipment List'!$D1382,"")</f>
        <v/>
      </c>
      <c r="BQ1382" s="161" t="str">
        <f>IF('Equipment List'!$C1382=BQ$2,'Equipment List'!$K1382,"")</f>
        <v/>
      </c>
      <c r="BR1382" s="161" t="str">
        <f>IF('Equipment List'!$C1382=BQ$2,'Equipment List'!$I1382,"")</f>
        <v/>
      </c>
      <c r="BS1382" s="160" t="str">
        <f>IF('Equipment List'!$C1382=BT$2,'Equipment List'!$D1382,"")</f>
        <v/>
      </c>
      <c r="BT1382" s="161" t="str">
        <f>IF('Equipment List'!$C1382=BT$2,'Equipment List'!$K1382,"")</f>
        <v/>
      </c>
      <c r="BU1382" s="161" t="str">
        <f>IF('Equipment List'!$C1382=BT$2,'Equipment List'!$I1382,"")</f>
        <v/>
      </c>
      <c r="BV1382" s="160" t="str">
        <f>IF('Equipment List'!$C1382=BW$2,'Equipment List'!$D1382,"")</f>
        <v/>
      </c>
      <c r="BW1382" s="161" t="str">
        <f>IF('Equipment List'!$C1382=BW$2,'Equipment List'!$K1382,"")</f>
        <v/>
      </c>
      <c r="BX1382" s="161" t="str">
        <f>IF('Equipment List'!$C1382=BW$2,'Equipment List'!$I1382,"")</f>
        <v/>
      </c>
      <c r="BY1382" s="141"/>
      <c r="BZ1382" s="141"/>
    </row>
    <row r="1383" spans="5:78" x14ac:dyDescent="0.2">
      <c r="E1383" s="160" t="str">
        <f>IF('Equipment List'!$C1383=F$2,'Equipment List'!$D1383,"")</f>
        <v/>
      </c>
      <c r="F1383" s="161" t="str">
        <f>IF('Equipment List'!$C1383=F$2,'Equipment List'!$K1383,"")</f>
        <v/>
      </c>
      <c r="G1383" s="161" t="str">
        <f>IF('Equipment List'!$C1383=F$2,'Equipment List'!$I1383,"")</f>
        <v/>
      </c>
      <c r="H1383" s="160" t="str">
        <f>IF('Equipment List'!$C1383=I$2,'Equipment List'!$D1383,"")</f>
        <v/>
      </c>
      <c r="I1383" s="161" t="str">
        <f>IF('Equipment List'!$C1383=I$2,'Equipment List'!$K1383,"")</f>
        <v/>
      </c>
      <c r="J1383" s="161" t="str">
        <f>IF('Equipment List'!$C1383=I$2,'Equipment List'!$I1383,"")</f>
        <v/>
      </c>
      <c r="K1383" s="160" t="str">
        <f>IF('Equipment List'!$C1383=L$2,'Equipment List'!$D1383,"")</f>
        <v/>
      </c>
      <c r="L1383" s="161" t="str">
        <f>IF('Equipment List'!$C1383=L$2,'Equipment List'!$K1383,"")</f>
        <v/>
      </c>
      <c r="M1383" s="161" t="str">
        <f>IF('Equipment List'!$C1383=L$2,'Equipment List'!$I1383,"")</f>
        <v/>
      </c>
      <c r="N1383" s="160" t="str">
        <f>IF('Equipment List'!$C1383=O$2,'Equipment List'!$D1383,"")</f>
        <v/>
      </c>
      <c r="O1383" s="161" t="str">
        <f>IF('Equipment List'!$C1383=O$2,'Equipment List'!$K1383,"")</f>
        <v/>
      </c>
      <c r="P1383" s="161" t="str">
        <f>IF('Equipment List'!$C1383=O$2,'Equipment List'!$I1383,"")</f>
        <v/>
      </c>
      <c r="Q1383" s="160" t="str">
        <f>IF('Equipment List'!$C1383=R$2,'Equipment List'!$D1383,"")</f>
        <v/>
      </c>
      <c r="R1383" s="161" t="str">
        <f>IF('Equipment List'!$C1383=R$2,'Equipment List'!$K1383,"")</f>
        <v/>
      </c>
      <c r="S1383" s="161" t="str">
        <f>IF('Equipment List'!$C1383=R$2,'Equipment List'!$I1383,"")</f>
        <v/>
      </c>
      <c r="T1383" s="160" t="str">
        <f>IF('Equipment List'!$C1383=U$2,'Equipment List'!$D1383,"")</f>
        <v/>
      </c>
      <c r="U1383" s="161" t="str">
        <f>IF('Equipment List'!$C1383=U$2,'Equipment List'!$K1383,"")</f>
        <v/>
      </c>
      <c r="V1383" s="161" t="str">
        <f>IF('Equipment List'!$C1383=U$2,'Equipment List'!$I1383,"")</f>
        <v/>
      </c>
      <c r="W1383" s="160" t="str">
        <f>IF('Equipment List'!$C1383=X$2,'Equipment List'!$D1383,"")</f>
        <v/>
      </c>
      <c r="X1383" s="161" t="str">
        <f>IF('Equipment List'!$C1383=X$2,'Equipment List'!$K1383,"")</f>
        <v/>
      </c>
      <c r="Y1383" s="161" t="str">
        <f>IF('Equipment List'!$C1383=X$2,'Equipment List'!$I1383,"")</f>
        <v/>
      </c>
      <c r="Z1383" s="160" t="str">
        <f>IF('Equipment List'!$C1383=AA$2,'Equipment List'!$D1383,"")</f>
        <v/>
      </c>
      <c r="AA1383" s="161" t="str">
        <f>IF('Equipment List'!$C1383=AA$2,'Equipment List'!$K1383,"")</f>
        <v/>
      </c>
      <c r="AB1383" s="161" t="str">
        <f>IF('Equipment List'!$C1383=AA$2,'Equipment List'!$I1383,"")</f>
        <v/>
      </c>
      <c r="AC1383" s="160" t="str">
        <f>IF('Equipment List'!$C1383=AD$2,'Equipment List'!$D1383,"")</f>
        <v/>
      </c>
      <c r="AD1383" s="161" t="str">
        <f>IF('Equipment List'!$C1383=AD$2,'Equipment List'!$K1383,"")</f>
        <v/>
      </c>
      <c r="AE1383" s="161" t="str">
        <f>IF('Equipment List'!$C1383=AD$2,'Equipment List'!$I1383,"")</f>
        <v/>
      </c>
      <c r="AF1383" s="160" t="str">
        <f>IF('Equipment List'!$C1383=AG$2,'Equipment List'!$D1383,"")</f>
        <v/>
      </c>
      <c r="AG1383" s="161" t="str">
        <f>IF('Equipment List'!$C1383=AG$2,'Equipment List'!$K1383,"")</f>
        <v/>
      </c>
      <c r="AH1383" s="161" t="str">
        <f>IF('Equipment List'!$C1383=AG$2,'Equipment List'!$I1383,"")</f>
        <v/>
      </c>
      <c r="AI1383" s="160" t="str">
        <f>IF('Equipment List'!$C1383=AJ$2,'Equipment List'!$D1383,"")</f>
        <v/>
      </c>
      <c r="AJ1383" s="161" t="str">
        <f>IF('Equipment List'!$C1383=AJ$2,'Equipment List'!$K1383,"")</f>
        <v/>
      </c>
      <c r="AK1383" s="161" t="str">
        <f>IF('Equipment List'!$C1383=AJ$2,'Equipment List'!$I1383,"")</f>
        <v/>
      </c>
      <c r="AL1383" s="160" t="str">
        <f>IF('Equipment List'!$C1383=AM$2,'Equipment List'!$D1383,"")</f>
        <v/>
      </c>
      <c r="AM1383" s="161" t="str">
        <f>IF('Equipment List'!$C1383=AM$2,'Equipment List'!$K1383,"")</f>
        <v/>
      </c>
      <c r="AN1383" s="161" t="str">
        <f>IF('Equipment List'!$C1383=AM$2,'Equipment List'!$I1383,"")</f>
        <v/>
      </c>
      <c r="AO1383" s="160" t="str">
        <f>IF('Equipment List'!$C1383=AP$2,'Equipment List'!$D1383,"")</f>
        <v/>
      </c>
      <c r="AP1383" s="161" t="str">
        <f>IF('Equipment List'!$C1383=AP$2,'Equipment List'!$K1383,"")</f>
        <v/>
      </c>
      <c r="AQ1383" s="161" t="str">
        <f>IF('Equipment List'!$C1383=AP$2,'Equipment List'!$I1383,"")</f>
        <v/>
      </c>
      <c r="AR1383" s="160" t="str">
        <f>IF('Equipment List'!$C1383=AS$2,'Equipment List'!$D1383,"")</f>
        <v/>
      </c>
      <c r="AS1383" s="161" t="str">
        <f>IF('Equipment List'!$C1383=AS$2,'Equipment List'!$K1383,"")</f>
        <v/>
      </c>
      <c r="AT1383" s="161" t="str">
        <f>IF('Equipment List'!$C1383=AS$2,'Equipment List'!$I1383,"")</f>
        <v/>
      </c>
      <c r="AU1383" s="160" t="str">
        <f>IF('Equipment List'!$C1383=AV$2,'Equipment List'!$D1383,"")</f>
        <v/>
      </c>
      <c r="AV1383" s="161" t="str">
        <f>IF('Equipment List'!$C1383=AV$2,'Equipment List'!$K1383,"")</f>
        <v/>
      </c>
      <c r="AW1383" s="161" t="str">
        <f>IF('Equipment List'!$C1383=AV$2,'Equipment List'!$I1383,"")</f>
        <v/>
      </c>
      <c r="AX1383" s="160" t="str">
        <f>IF('Equipment List'!$C1383=AY$2,'Equipment List'!$D1383,"")</f>
        <v/>
      </c>
      <c r="AY1383" s="161" t="str">
        <f>IF('Equipment List'!$C1383=AY$2,'Equipment List'!$K1383,"")</f>
        <v/>
      </c>
      <c r="AZ1383" s="161" t="str">
        <f>IF('Equipment List'!$C1383=AY$2,'Equipment List'!$I1383,"")</f>
        <v/>
      </c>
      <c r="BA1383" s="160" t="str">
        <f>IF('Equipment List'!$C1383=BB$2,'Equipment List'!$D1383,"")</f>
        <v/>
      </c>
      <c r="BB1383" s="161" t="str">
        <f>IF('Equipment List'!$C1383=BB$2,'Equipment List'!$K1383,"")</f>
        <v/>
      </c>
      <c r="BC1383" s="161" t="str">
        <f>IF('Equipment List'!$C1383=BB$2,'Equipment List'!$I1383,"")</f>
        <v/>
      </c>
      <c r="BD1383" s="160" t="str">
        <f>IF('Equipment List'!$C1383=BE$2,'Equipment List'!$D1383,"")</f>
        <v/>
      </c>
      <c r="BE1383" s="161" t="str">
        <f>IF('Equipment List'!$C1383=BE$2,'Equipment List'!$K1383,"")</f>
        <v/>
      </c>
      <c r="BF1383" s="161" t="str">
        <f>IF('Equipment List'!$C1383=BE$2,'Equipment List'!$I1383,"")</f>
        <v/>
      </c>
      <c r="BG1383" s="160" t="str">
        <f>IF('Equipment List'!$C1383=BH$2,'Equipment List'!$D1383,"")</f>
        <v/>
      </c>
      <c r="BH1383" s="161" t="str">
        <f>IF('Equipment List'!$C1383=BH$2,'Equipment List'!$K1383,"")</f>
        <v/>
      </c>
      <c r="BI1383" s="161" t="str">
        <f>IF('Equipment List'!$C1383=BH$2,'Equipment List'!$I1383,"")</f>
        <v/>
      </c>
      <c r="BJ1383" s="160" t="str">
        <f>IF('Equipment List'!$C1383=BK$2,'Equipment List'!$D1383,"")</f>
        <v/>
      </c>
      <c r="BK1383" s="161" t="str">
        <f>IF('Equipment List'!$C1383=BK$2,'Equipment List'!$K1383,"")</f>
        <v/>
      </c>
      <c r="BL1383" s="161" t="str">
        <f>IF('Equipment List'!$C1383=BK$2,'Equipment List'!$I1383,"")</f>
        <v/>
      </c>
      <c r="BM1383" s="160" t="str">
        <f>IF('Equipment List'!$C1383=BN$2,'Equipment List'!$D1383,"")</f>
        <v/>
      </c>
      <c r="BN1383" s="161" t="str">
        <f>IF('Equipment List'!$C1383=BN$2,'Equipment List'!$K1383,"")</f>
        <v/>
      </c>
      <c r="BO1383" s="161" t="str">
        <f>IF('Equipment List'!$C1383=BN$2,'Equipment List'!$I1383,"")</f>
        <v/>
      </c>
      <c r="BP1383" s="160" t="str">
        <f>IF('Equipment List'!$C1383=BQ$2,'Equipment List'!$D1383,"")</f>
        <v/>
      </c>
      <c r="BQ1383" s="161" t="str">
        <f>IF('Equipment List'!$C1383=BQ$2,'Equipment List'!$K1383,"")</f>
        <v/>
      </c>
      <c r="BR1383" s="161" t="str">
        <f>IF('Equipment List'!$C1383=BQ$2,'Equipment List'!$I1383,"")</f>
        <v/>
      </c>
      <c r="BS1383" s="160" t="str">
        <f>IF('Equipment List'!$C1383=BT$2,'Equipment List'!$D1383,"")</f>
        <v/>
      </c>
      <c r="BT1383" s="161" t="str">
        <f>IF('Equipment List'!$C1383=BT$2,'Equipment List'!$K1383,"")</f>
        <v/>
      </c>
      <c r="BU1383" s="161" t="str">
        <f>IF('Equipment List'!$C1383=BT$2,'Equipment List'!$I1383,"")</f>
        <v/>
      </c>
      <c r="BV1383" s="160" t="str">
        <f>IF('Equipment List'!$C1383=BW$2,'Equipment List'!$D1383,"")</f>
        <v/>
      </c>
      <c r="BW1383" s="161" t="str">
        <f>IF('Equipment List'!$C1383=BW$2,'Equipment List'!$K1383,"")</f>
        <v/>
      </c>
      <c r="BX1383" s="161" t="str">
        <f>IF('Equipment List'!$C1383=BW$2,'Equipment List'!$I1383,"")</f>
        <v/>
      </c>
      <c r="BY1383" s="141"/>
      <c r="BZ1383" s="141"/>
    </row>
    <row r="1384" spans="5:78" x14ac:dyDescent="0.2">
      <c r="E1384" s="160" t="str">
        <f>IF('Equipment List'!$C1384=F$2,'Equipment List'!$D1384,"")</f>
        <v/>
      </c>
      <c r="F1384" s="161" t="str">
        <f>IF('Equipment List'!$C1384=F$2,'Equipment List'!$K1384,"")</f>
        <v/>
      </c>
      <c r="G1384" s="161" t="str">
        <f>IF('Equipment List'!$C1384=F$2,'Equipment List'!$I1384,"")</f>
        <v/>
      </c>
      <c r="H1384" s="160" t="str">
        <f>IF('Equipment List'!$C1384=I$2,'Equipment List'!$D1384,"")</f>
        <v/>
      </c>
      <c r="I1384" s="161" t="str">
        <f>IF('Equipment List'!$C1384=I$2,'Equipment List'!$K1384,"")</f>
        <v/>
      </c>
      <c r="J1384" s="161" t="str">
        <f>IF('Equipment List'!$C1384=I$2,'Equipment List'!$I1384,"")</f>
        <v/>
      </c>
      <c r="K1384" s="160" t="str">
        <f>IF('Equipment List'!$C1384=L$2,'Equipment List'!$D1384,"")</f>
        <v/>
      </c>
      <c r="L1384" s="161" t="str">
        <f>IF('Equipment List'!$C1384=L$2,'Equipment List'!$K1384,"")</f>
        <v/>
      </c>
      <c r="M1384" s="161" t="str">
        <f>IF('Equipment List'!$C1384=L$2,'Equipment List'!$I1384,"")</f>
        <v/>
      </c>
      <c r="N1384" s="160" t="str">
        <f>IF('Equipment List'!$C1384=O$2,'Equipment List'!$D1384,"")</f>
        <v/>
      </c>
      <c r="O1384" s="161" t="str">
        <f>IF('Equipment List'!$C1384=O$2,'Equipment List'!$K1384,"")</f>
        <v/>
      </c>
      <c r="P1384" s="161" t="str">
        <f>IF('Equipment List'!$C1384=O$2,'Equipment List'!$I1384,"")</f>
        <v/>
      </c>
      <c r="Q1384" s="160" t="str">
        <f>IF('Equipment List'!$C1384=R$2,'Equipment List'!$D1384,"")</f>
        <v/>
      </c>
      <c r="R1384" s="161" t="str">
        <f>IF('Equipment List'!$C1384=R$2,'Equipment List'!$K1384,"")</f>
        <v/>
      </c>
      <c r="S1384" s="161" t="str">
        <f>IF('Equipment List'!$C1384=R$2,'Equipment List'!$I1384,"")</f>
        <v/>
      </c>
      <c r="T1384" s="160" t="str">
        <f>IF('Equipment List'!$C1384=U$2,'Equipment List'!$D1384,"")</f>
        <v/>
      </c>
      <c r="U1384" s="161" t="str">
        <f>IF('Equipment List'!$C1384=U$2,'Equipment List'!$K1384,"")</f>
        <v/>
      </c>
      <c r="V1384" s="161" t="str">
        <f>IF('Equipment List'!$C1384=U$2,'Equipment List'!$I1384,"")</f>
        <v/>
      </c>
      <c r="W1384" s="160" t="str">
        <f>IF('Equipment List'!$C1384=X$2,'Equipment List'!$D1384,"")</f>
        <v/>
      </c>
      <c r="X1384" s="161" t="str">
        <f>IF('Equipment List'!$C1384=X$2,'Equipment List'!$K1384,"")</f>
        <v/>
      </c>
      <c r="Y1384" s="161" t="str">
        <f>IF('Equipment List'!$C1384=X$2,'Equipment List'!$I1384,"")</f>
        <v/>
      </c>
      <c r="Z1384" s="160" t="str">
        <f>IF('Equipment List'!$C1384=AA$2,'Equipment List'!$D1384,"")</f>
        <v/>
      </c>
      <c r="AA1384" s="161" t="str">
        <f>IF('Equipment List'!$C1384=AA$2,'Equipment List'!$K1384,"")</f>
        <v/>
      </c>
      <c r="AB1384" s="161" t="str">
        <f>IF('Equipment List'!$C1384=AA$2,'Equipment List'!$I1384,"")</f>
        <v/>
      </c>
      <c r="AC1384" s="160" t="str">
        <f>IF('Equipment List'!$C1384=AD$2,'Equipment List'!$D1384,"")</f>
        <v/>
      </c>
      <c r="AD1384" s="161" t="str">
        <f>IF('Equipment List'!$C1384=AD$2,'Equipment List'!$K1384,"")</f>
        <v/>
      </c>
      <c r="AE1384" s="161" t="str">
        <f>IF('Equipment List'!$C1384=AD$2,'Equipment List'!$I1384,"")</f>
        <v/>
      </c>
      <c r="AF1384" s="160" t="str">
        <f>IF('Equipment List'!$C1384=AG$2,'Equipment List'!$D1384,"")</f>
        <v/>
      </c>
      <c r="AG1384" s="161" t="str">
        <f>IF('Equipment List'!$C1384=AG$2,'Equipment List'!$K1384,"")</f>
        <v/>
      </c>
      <c r="AH1384" s="161" t="str">
        <f>IF('Equipment List'!$C1384=AG$2,'Equipment List'!$I1384,"")</f>
        <v/>
      </c>
      <c r="AI1384" s="160" t="str">
        <f>IF('Equipment List'!$C1384=AJ$2,'Equipment List'!$D1384,"")</f>
        <v/>
      </c>
      <c r="AJ1384" s="161" t="str">
        <f>IF('Equipment List'!$C1384=AJ$2,'Equipment List'!$K1384,"")</f>
        <v/>
      </c>
      <c r="AK1384" s="161" t="str">
        <f>IF('Equipment List'!$C1384=AJ$2,'Equipment List'!$I1384,"")</f>
        <v/>
      </c>
      <c r="AL1384" s="160" t="str">
        <f>IF('Equipment List'!$C1384=AM$2,'Equipment List'!$D1384,"")</f>
        <v/>
      </c>
      <c r="AM1384" s="161" t="str">
        <f>IF('Equipment List'!$C1384=AM$2,'Equipment List'!$K1384,"")</f>
        <v/>
      </c>
      <c r="AN1384" s="161" t="str">
        <f>IF('Equipment List'!$C1384=AM$2,'Equipment List'!$I1384,"")</f>
        <v/>
      </c>
      <c r="AO1384" s="160" t="str">
        <f>IF('Equipment List'!$C1384=AP$2,'Equipment List'!$D1384,"")</f>
        <v/>
      </c>
      <c r="AP1384" s="161" t="str">
        <f>IF('Equipment List'!$C1384=AP$2,'Equipment List'!$K1384,"")</f>
        <v/>
      </c>
      <c r="AQ1384" s="161" t="str">
        <f>IF('Equipment List'!$C1384=AP$2,'Equipment List'!$I1384,"")</f>
        <v/>
      </c>
      <c r="AR1384" s="160" t="str">
        <f>IF('Equipment List'!$C1384=AS$2,'Equipment List'!$D1384,"")</f>
        <v/>
      </c>
      <c r="AS1384" s="161" t="str">
        <f>IF('Equipment List'!$C1384=AS$2,'Equipment List'!$K1384,"")</f>
        <v/>
      </c>
      <c r="AT1384" s="161" t="str">
        <f>IF('Equipment List'!$C1384=AS$2,'Equipment List'!$I1384,"")</f>
        <v/>
      </c>
      <c r="AU1384" s="160" t="str">
        <f>IF('Equipment List'!$C1384=AV$2,'Equipment List'!$D1384,"")</f>
        <v/>
      </c>
      <c r="AV1384" s="161" t="str">
        <f>IF('Equipment List'!$C1384=AV$2,'Equipment List'!$K1384,"")</f>
        <v/>
      </c>
      <c r="AW1384" s="161" t="str">
        <f>IF('Equipment List'!$C1384=AV$2,'Equipment List'!$I1384,"")</f>
        <v/>
      </c>
      <c r="AX1384" s="160" t="str">
        <f>IF('Equipment List'!$C1384=AY$2,'Equipment List'!$D1384,"")</f>
        <v/>
      </c>
      <c r="AY1384" s="161" t="str">
        <f>IF('Equipment List'!$C1384=AY$2,'Equipment List'!$K1384,"")</f>
        <v/>
      </c>
      <c r="AZ1384" s="161" t="str">
        <f>IF('Equipment List'!$C1384=AY$2,'Equipment List'!$I1384,"")</f>
        <v/>
      </c>
      <c r="BA1384" s="160" t="str">
        <f>IF('Equipment List'!$C1384=BB$2,'Equipment List'!$D1384,"")</f>
        <v/>
      </c>
      <c r="BB1384" s="161" t="str">
        <f>IF('Equipment List'!$C1384=BB$2,'Equipment List'!$K1384,"")</f>
        <v/>
      </c>
      <c r="BC1384" s="161" t="str">
        <f>IF('Equipment List'!$C1384=BB$2,'Equipment List'!$I1384,"")</f>
        <v/>
      </c>
      <c r="BD1384" s="160" t="str">
        <f>IF('Equipment List'!$C1384=BE$2,'Equipment List'!$D1384,"")</f>
        <v/>
      </c>
      <c r="BE1384" s="161" t="str">
        <f>IF('Equipment List'!$C1384=BE$2,'Equipment List'!$K1384,"")</f>
        <v/>
      </c>
      <c r="BF1384" s="161" t="str">
        <f>IF('Equipment List'!$C1384=BE$2,'Equipment List'!$I1384,"")</f>
        <v/>
      </c>
      <c r="BG1384" s="160" t="str">
        <f>IF('Equipment List'!$C1384=BH$2,'Equipment List'!$D1384,"")</f>
        <v/>
      </c>
      <c r="BH1384" s="161" t="str">
        <f>IF('Equipment List'!$C1384=BH$2,'Equipment List'!$K1384,"")</f>
        <v/>
      </c>
      <c r="BI1384" s="161" t="str">
        <f>IF('Equipment List'!$C1384=BH$2,'Equipment List'!$I1384,"")</f>
        <v/>
      </c>
      <c r="BJ1384" s="160" t="str">
        <f>IF('Equipment List'!$C1384=BK$2,'Equipment List'!$D1384,"")</f>
        <v/>
      </c>
      <c r="BK1384" s="161" t="str">
        <f>IF('Equipment List'!$C1384=BK$2,'Equipment List'!$K1384,"")</f>
        <v/>
      </c>
      <c r="BL1384" s="161" t="str">
        <f>IF('Equipment List'!$C1384=BK$2,'Equipment List'!$I1384,"")</f>
        <v/>
      </c>
      <c r="BM1384" s="160" t="str">
        <f>IF('Equipment List'!$C1384=BN$2,'Equipment List'!$D1384,"")</f>
        <v/>
      </c>
      <c r="BN1384" s="161" t="str">
        <f>IF('Equipment List'!$C1384=BN$2,'Equipment List'!$K1384,"")</f>
        <v/>
      </c>
      <c r="BO1384" s="161" t="str">
        <f>IF('Equipment List'!$C1384=BN$2,'Equipment List'!$I1384,"")</f>
        <v/>
      </c>
      <c r="BP1384" s="160" t="str">
        <f>IF('Equipment List'!$C1384=BQ$2,'Equipment List'!$D1384,"")</f>
        <v/>
      </c>
      <c r="BQ1384" s="161" t="str">
        <f>IF('Equipment List'!$C1384=BQ$2,'Equipment List'!$K1384,"")</f>
        <v/>
      </c>
      <c r="BR1384" s="161" t="str">
        <f>IF('Equipment List'!$C1384=BQ$2,'Equipment List'!$I1384,"")</f>
        <v/>
      </c>
      <c r="BS1384" s="160" t="str">
        <f>IF('Equipment List'!$C1384=BT$2,'Equipment List'!$D1384,"")</f>
        <v/>
      </c>
      <c r="BT1384" s="161" t="str">
        <f>IF('Equipment List'!$C1384=BT$2,'Equipment List'!$K1384,"")</f>
        <v/>
      </c>
      <c r="BU1384" s="161" t="str">
        <f>IF('Equipment List'!$C1384=BT$2,'Equipment List'!$I1384,"")</f>
        <v/>
      </c>
      <c r="BV1384" s="160" t="str">
        <f>IF('Equipment List'!$C1384=BW$2,'Equipment List'!$D1384,"")</f>
        <v/>
      </c>
      <c r="BW1384" s="161" t="str">
        <f>IF('Equipment List'!$C1384=BW$2,'Equipment List'!$K1384,"")</f>
        <v/>
      </c>
      <c r="BX1384" s="161" t="str">
        <f>IF('Equipment List'!$C1384=BW$2,'Equipment List'!$I1384,"")</f>
        <v/>
      </c>
      <c r="BY1384" s="141"/>
      <c r="BZ1384" s="141"/>
    </row>
    <row r="1385" spans="5:78" x14ac:dyDescent="0.2">
      <c r="E1385" s="160" t="str">
        <f>IF('Equipment List'!$C1385=F$2,'Equipment List'!$D1385,"")</f>
        <v/>
      </c>
      <c r="F1385" s="161" t="str">
        <f>IF('Equipment List'!$C1385=F$2,'Equipment List'!$K1385,"")</f>
        <v/>
      </c>
      <c r="G1385" s="161" t="str">
        <f>IF('Equipment List'!$C1385=F$2,'Equipment List'!$I1385,"")</f>
        <v/>
      </c>
      <c r="H1385" s="160" t="str">
        <f>IF('Equipment List'!$C1385=I$2,'Equipment List'!$D1385,"")</f>
        <v/>
      </c>
      <c r="I1385" s="161" t="str">
        <f>IF('Equipment List'!$C1385=I$2,'Equipment List'!$K1385,"")</f>
        <v/>
      </c>
      <c r="J1385" s="161" t="str">
        <f>IF('Equipment List'!$C1385=I$2,'Equipment List'!$I1385,"")</f>
        <v/>
      </c>
      <c r="K1385" s="160" t="str">
        <f>IF('Equipment List'!$C1385=L$2,'Equipment List'!$D1385,"")</f>
        <v/>
      </c>
      <c r="L1385" s="161" t="str">
        <f>IF('Equipment List'!$C1385=L$2,'Equipment List'!$K1385,"")</f>
        <v/>
      </c>
      <c r="M1385" s="161" t="str">
        <f>IF('Equipment List'!$C1385=L$2,'Equipment List'!$I1385,"")</f>
        <v/>
      </c>
      <c r="N1385" s="160" t="str">
        <f>IF('Equipment List'!$C1385=O$2,'Equipment List'!$D1385,"")</f>
        <v/>
      </c>
      <c r="O1385" s="161" t="str">
        <f>IF('Equipment List'!$C1385=O$2,'Equipment List'!$K1385,"")</f>
        <v/>
      </c>
      <c r="P1385" s="161" t="str">
        <f>IF('Equipment List'!$C1385=O$2,'Equipment List'!$I1385,"")</f>
        <v/>
      </c>
      <c r="Q1385" s="160" t="str">
        <f>IF('Equipment List'!$C1385=R$2,'Equipment List'!$D1385,"")</f>
        <v/>
      </c>
      <c r="R1385" s="161" t="str">
        <f>IF('Equipment List'!$C1385=R$2,'Equipment List'!$K1385,"")</f>
        <v/>
      </c>
      <c r="S1385" s="161" t="str">
        <f>IF('Equipment List'!$C1385=R$2,'Equipment List'!$I1385,"")</f>
        <v/>
      </c>
      <c r="T1385" s="160" t="str">
        <f>IF('Equipment List'!$C1385=U$2,'Equipment List'!$D1385,"")</f>
        <v/>
      </c>
      <c r="U1385" s="161" t="str">
        <f>IF('Equipment List'!$C1385=U$2,'Equipment List'!$K1385,"")</f>
        <v/>
      </c>
      <c r="V1385" s="161" t="str">
        <f>IF('Equipment List'!$C1385=U$2,'Equipment List'!$I1385,"")</f>
        <v/>
      </c>
      <c r="W1385" s="160" t="str">
        <f>IF('Equipment List'!$C1385=X$2,'Equipment List'!$D1385,"")</f>
        <v/>
      </c>
      <c r="X1385" s="161" t="str">
        <f>IF('Equipment List'!$C1385=X$2,'Equipment List'!$K1385,"")</f>
        <v/>
      </c>
      <c r="Y1385" s="161" t="str">
        <f>IF('Equipment List'!$C1385=X$2,'Equipment List'!$I1385,"")</f>
        <v/>
      </c>
      <c r="Z1385" s="160" t="str">
        <f>IF('Equipment List'!$C1385=AA$2,'Equipment List'!$D1385,"")</f>
        <v/>
      </c>
      <c r="AA1385" s="161" t="str">
        <f>IF('Equipment List'!$C1385=AA$2,'Equipment List'!$K1385,"")</f>
        <v/>
      </c>
      <c r="AB1385" s="161" t="str">
        <f>IF('Equipment List'!$C1385=AA$2,'Equipment List'!$I1385,"")</f>
        <v/>
      </c>
      <c r="AC1385" s="160" t="str">
        <f>IF('Equipment List'!$C1385=AD$2,'Equipment List'!$D1385,"")</f>
        <v/>
      </c>
      <c r="AD1385" s="161" t="str">
        <f>IF('Equipment List'!$C1385=AD$2,'Equipment List'!$K1385,"")</f>
        <v/>
      </c>
      <c r="AE1385" s="161" t="str">
        <f>IF('Equipment List'!$C1385=AD$2,'Equipment List'!$I1385,"")</f>
        <v/>
      </c>
      <c r="AF1385" s="160" t="str">
        <f>IF('Equipment List'!$C1385=AG$2,'Equipment List'!$D1385,"")</f>
        <v/>
      </c>
      <c r="AG1385" s="161" t="str">
        <f>IF('Equipment List'!$C1385=AG$2,'Equipment List'!$K1385,"")</f>
        <v/>
      </c>
      <c r="AH1385" s="161" t="str">
        <f>IF('Equipment List'!$C1385=AG$2,'Equipment List'!$I1385,"")</f>
        <v/>
      </c>
      <c r="AI1385" s="160" t="str">
        <f>IF('Equipment List'!$C1385=AJ$2,'Equipment List'!$D1385,"")</f>
        <v/>
      </c>
      <c r="AJ1385" s="161" t="str">
        <f>IF('Equipment List'!$C1385=AJ$2,'Equipment List'!$K1385,"")</f>
        <v/>
      </c>
      <c r="AK1385" s="161" t="str">
        <f>IF('Equipment List'!$C1385=AJ$2,'Equipment List'!$I1385,"")</f>
        <v/>
      </c>
      <c r="AL1385" s="160" t="str">
        <f>IF('Equipment List'!$C1385=AM$2,'Equipment List'!$D1385,"")</f>
        <v/>
      </c>
      <c r="AM1385" s="161" t="str">
        <f>IF('Equipment List'!$C1385=AM$2,'Equipment List'!$K1385,"")</f>
        <v/>
      </c>
      <c r="AN1385" s="161" t="str">
        <f>IF('Equipment List'!$C1385=AM$2,'Equipment List'!$I1385,"")</f>
        <v/>
      </c>
      <c r="AO1385" s="160" t="str">
        <f>IF('Equipment List'!$C1385=AP$2,'Equipment List'!$D1385,"")</f>
        <v/>
      </c>
      <c r="AP1385" s="161" t="str">
        <f>IF('Equipment List'!$C1385=AP$2,'Equipment List'!$K1385,"")</f>
        <v/>
      </c>
      <c r="AQ1385" s="161" t="str">
        <f>IF('Equipment List'!$C1385=AP$2,'Equipment List'!$I1385,"")</f>
        <v/>
      </c>
      <c r="AR1385" s="160" t="str">
        <f>IF('Equipment List'!$C1385=AS$2,'Equipment List'!$D1385,"")</f>
        <v/>
      </c>
      <c r="AS1385" s="161" t="str">
        <f>IF('Equipment List'!$C1385=AS$2,'Equipment List'!$K1385,"")</f>
        <v/>
      </c>
      <c r="AT1385" s="161" t="str">
        <f>IF('Equipment List'!$C1385=AS$2,'Equipment List'!$I1385,"")</f>
        <v/>
      </c>
      <c r="AU1385" s="160" t="str">
        <f>IF('Equipment List'!$C1385=AV$2,'Equipment List'!$D1385,"")</f>
        <v/>
      </c>
      <c r="AV1385" s="161" t="str">
        <f>IF('Equipment List'!$C1385=AV$2,'Equipment List'!$K1385,"")</f>
        <v/>
      </c>
      <c r="AW1385" s="161" t="str">
        <f>IF('Equipment List'!$C1385=AV$2,'Equipment List'!$I1385,"")</f>
        <v/>
      </c>
      <c r="AX1385" s="160" t="str">
        <f>IF('Equipment List'!$C1385=AY$2,'Equipment List'!$D1385,"")</f>
        <v/>
      </c>
      <c r="AY1385" s="161" t="str">
        <f>IF('Equipment List'!$C1385=AY$2,'Equipment List'!$K1385,"")</f>
        <v/>
      </c>
      <c r="AZ1385" s="161" t="str">
        <f>IF('Equipment List'!$C1385=AY$2,'Equipment List'!$I1385,"")</f>
        <v/>
      </c>
      <c r="BA1385" s="160" t="str">
        <f>IF('Equipment List'!$C1385=BB$2,'Equipment List'!$D1385,"")</f>
        <v/>
      </c>
      <c r="BB1385" s="161" t="str">
        <f>IF('Equipment List'!$C1385=BB$2,'Equipment List'!$K1385,"")</f>
        <v/>
      </c>
      <c r="BC1385" s="161" t="str">
        <f>IF('Equipment List'!$C1385=BB$2,'Equipment List'!$I1385,"")</f>
        <v/>
      </c>
      <c r="BD1385" s="160" t="str">
        <f>IF('Equipment List'!$C1385=BE$2,'Equipment List'!$D1385,"")</f>
        <v/>
      </c>
      <c r="BE1385" s="161" t="str">
        <f>IF('Equipment List'!$C1385=BE$2,'Equipment List'!$K1385,"")</f>
        <v/>
      </c>
      <c r="BF1385" s="161" t="str">
        <f>IF('Equipment List'!$C1385=BE$2,'Equipment List'!$I1385,"")</f>
        <v/>
      </c>
      <c r="BG1385" s="160" t="str">
        <f>IF('Equipment List'!$C1385=BH$2,'Equipment List'!$D1385,"")</f>
        <v/>
      </c>
      <c r="BH1385" s="161" t="str">
        <f>IF('Equipment List'!$C1385=BH$2,'Equipment List'!$K1385,"")</f>
        <v/>
      </c>
      <c r="BI1385" s="161" t="str">
        <f>IF('Equipment List'!$C1385=BH$2,'Equipment List'!$I1385,"")</f>
        <v/>
      </c>
      <c r="BJ1385" s="160" t="str">
        <f>IF('Equipment List'!$C1385=BK$2,'Equipment List'!$D1385,"")</f>
        <v/>
      </c>
      <c r="BK1385" s="161" t="str">
        <f>IF('Equipment List'!$C1385=BK$2,'Equipment List'!$K1385,"")</f>
        <v/>
      </c>
      <c r="BL1385" s="161" t="str">
        <f>IF('Equipment List'!$C1385=BK$2,'Equipment List'!$I1385,"")</f>
        <v/>
      </c>
      <c r="BM1385" s="160" t="str">
        <f>IF('Equipment List'!$C1385=BN$2,'Equipment List'!$D1385,"")</f>
        <v/>
      </c>
      <c r="BN1385" s="161" t="str">
        <f>IF('Equipment List'!$C1385=BN$2,'Equipment List'!$K1385,"")</f>
        <v/>
      </c>
      <c r="BO1385" s="161" t="str">
        <f>IF('Equipment List'!$C1385=BN$2,'Equipment List'!$I1385,"")</f>
        <v/>
      </c>
      <c r="BP1385" s="160" t="str">
        <f>IF('Equipment List'!$C1385=BQ$2,'Equipment List'!$D1385,"")</f>
        <v/>
      </c>
      <c r="BQ1385" s="161" t="str">
        <f>IF('Equipment List'!$C1385=BQ$2,'Equipment List'!$K1385,"")</f>
        <v/>
      </c>
      <c r="BR1385" s="161" t="str">
        <f>IF('Equipment List'!$C1385=BQ$2,'Equipment List'!$I1385,"")</f>
        <v/>
      </c>
      <c r="BS1385" s="160" t="str">
        <f>IF('Equipment List'!$C1385=BT$2,'Equipment List'!$D1385,"")</f>
        <v/>
      </c>
      <c r="BT1385" s="161" t="str">
        <f>IF('Equipment List'!$C1385=BT$2,'Equipment List'!$K1385,"")</f>
        <v/>
      </c>
      <c r="BU1385" s="161" t="str">
        <f>IF('Equipment List'!$C1385=BT$2,'Equipment List'!$I1385,"")</f>
        <v/>
      </c>
      <c r="BV1385" s="160" t="str">
        <f>IF('Equipment List'!$C1385=BW$2,'Equipment List'!$D1385,"")</f>
        <v/>
      </c>
      <c r="BW1385" s="161" t="str">
        <f>IF('Equipment List'!$C1385=BW$2,'Equipment List'!$K1385,"")</f>
        <v/>
      </c>
      <c r="BX1385" s="161" t="str">
        <f>IF('Equipment List'!$C1385=BW$2,'Equipment List'!$I1385,"")</f>
        <v/>
      </c>
      <c r="BY1385" s="141"/>
      <c r="BZ1385" s="141"/>
    </row>
    <row r="1386" spans="5:78" x14ac:dyDescent="0.2">
      <c r="E1386" s="160" t="str">
        <f>IF('Equipment List'!$C1386=F$2,'Equipment List'!$D1386,"")</f>
        <v/>
      </c>
      <c r="F1386" s="161" t="str">
        <f>IF('Equipment List'!$C1386=F$2,'Equipment List'!$K1386,"")</f>
        <v/>
      </c>
      <c r="G1386" s="161" t="str">
        <f>IF('Equipment List'!$C1386=F$2,'Equipment List'!$I1386,"")</f>
        <v/>
      </c>
      <c r="H1386" s="160" t="str">
        <f>IF('Equipment List'!$C1386=I$2,'Equipment List'!$D1386,"")</f>
        <v/>
      </c>
      <c r="I1386" s="161" t="str">
        <f>IF('Equipment List'!$C1386=I$2,'Equipment List'!$K1386,"")</f>
        <v/>
      </c>
      <c r="J1386" s="161" t="str">
        <f>IF('Equipment List'!$C1386=I$2,'Equipment List'!$I1386,"")</f>
        <v/>
      </c>
      <c r="K1386" s="160" t="str">
        <f>IF('Equipment List'!$C1386=L$2,'Equipment List'!$D1386,"")</f>
        <v/>
      </c>
      <c r="L1386" s="161" t="str">
        <f>IF('Equipment List'!$C1386=L$2,'Equipment List'!$K1386,"")</f>
        <v/>
      </c>
      <c r="M1386" s="161" t="str">
        <f>IF('Equipment List'!$C1386=L$2,'Equipment List'!$I1386,"")</f>
        <v/>
      </c>
      <c r="N1386" s="160" t="str">
        <f>IF('Equipment List'!$C1386=O$2,'Equipment List'!$D1386,"")</f>
        <v/>
      </c>
      <c r="O1386" s="161" t="str">
        <f>IF('Equipment List'!$C1386=O$2,'Equipment List'!$K1386,"")</f>
        <v/>
      </c>
      <c r="P1386" s="161" t="str">
        <f>IF('Equipment List'!$C1386=O$2,'Equipment List'!$I1386,"")</f>
        <v/>
      </c>
      <c r="Q1386" s="160" t="str">
        <f>IF('Equipment List'!$C1386=R$2,'Equipment List'!$D1386,"")</f>
        <v/>
      </c>
      <c r="R1386" s="161" t="str">
        <f>IF('Equipment List'!$C1386=R$2,'Equipment List'!$K1386,"")</f>
        <v/>
      </c>
      <c r="S1386" s="161" t="str">
        <f>IF('Equipment List'!$C1386=R$2,'Equipment List'!$I1386,"")</f>
        <v/>
      </c>
      <c r="T1386" s="160" t="str">
        <f>IF('Equipment List'!$C1386=U$2,'Equipment List'!$D1386,"")</f>
        <v/>
      </c>
      <c r="U1386" s="161" t="str">
        <f>IF('Equipment List'!$C1386=U$2,'Equipment List'!$K1386,"")</f>
        <v/>
      </c>
      <c r="V1386" s="161" t="str">
        <f>IF('Equipment List'!$C1386=U$2,'Equipment List'!$I1386,"")</f>
        <v/>
      </c>
      <c r="W1386" s="160" t="str">
        <f>IF('Equipment List'!$C1386=X$2,'Equipment List'!$D1386,"")</f>
        <v/>
      </c>
      <c r="X1386" s="161" t="str">
        <f>IF('Equipment List'!$C1386=X$2,'Equipment List'!$K1386,"")</f>
        <v/>
      </c>
      <c r="Y1386" s="161" t="str">
        <f>IF('Equipment List'!$C1386=X$2,'Equipment List'!$I1386,"")</f>
        <v/>
      </c>
      <c r="Z1386" s="160" t="str">
        <f>IF('Equipment List'!$C1386=AA$2,'Equipment List'!$D1386,"")</f>
        <v/>
      </c>
      <c r="AA1386" s="161" t="str">
        <f>IF('Equipment List'!$C1386=AA$2,'Equipment List'!$K1386,"")</f>
        <v/>
      </c>
      <c r="AB1386" s="161" t="str">
        <f>IF('Equipment List'!$C1386=AA$2,'Equipment List'!$I1386,"")</f>
        <v/>
      </c>
      <c r="AC1386" s="160" t="str">
        <f>IF('Equipment List'!$C1386=AD$2,'Equipment List'!$D1386,"")</f>
        <v/>
      </c>
      <c r="AD1386" s="161" t="str">
        <f>IF('Equipment List'!$C1386=AD$2,'Equipment List'!$K1386,"")</f>
        <v/>
      </c>
      <c r="AE1386" s="161" t="str">
        <f>IF('Equipment List'!$C1386=AD$2,'Equipment List'!$I1386,"")</f>
        <v/>
      </c>
      <c r="AF1386" s="160" t="str">
        <f>IF('Equipment List'!$C1386=AG$2,'Equipment List'!$D1386,"")</f>
        <v/>
      </c>
      <c r="AG1386" s="161" t="str">
        <f>IF('Equipment List'!$C1386=AG$2,'Equipment List'!$K1386,"")</f>
        <v/>
      </c>
      <c r="AH1386" s="161" t="str">
        <f>IF('Equipment List'!$C1386=AG$2,'Equipment List'!$I1386,"")</f>
        <v/>
      </c>
      <c r="AI1386" s="160" t="str">
        <f>IF('Equipment List'!$C1386=AJ$2,'Equipment List'!$D1386,"")</f>
        <v/>
      </c>
      <c r="AJ1386" s="161" t="str">
        <f>IF('Equipment List'!$C1386=AJ$2,'Equipment List'!$K1386,"")</f>
        <v/>
      </c>
      <c r="AK1386" s="161" t="str">
        <f>IF('Equipment List'!$C1386=AJ$2,'Equipment List'!$I1386,"")</f>
        <v/>
      </c>
      <c r="AL1386" s="160" t="str">
        <f>IF('Equipment List'!$C1386=AM$2,'Equipment List'!$D1386,"")</f>
        <v/>
      </c>
      <c r="AM1386" s="161" t="str">
        <f>IF('Equipment List'!$C1386=AM$2,'Equipment List'!$K1386,"")</f>
        <v/>
      </c>
      <c r="AN1386" s="161" t="str">
        <f>IF('Equipment List'!$C1386=AM$2,'Equipment List'!$I1386,"")</f>
        <v/>
      </c>
      <c r="AO1386" s="160" t="str">
        <f>IF('Equipment List'!$C1386=AP$2,'Equipment List'!$D1386,"")</f>
        <v/>
      </c>
      <c r="AP1386" s="161" t="str">
        <f>IF('Equipment List'!$C1386=AP$2,'Equipment List'!$K1386,"")</f>
        <v/>
      </c>
      <c r="AQ1386" s="161" t="str">
        <f>IF('Equipment List'!$C1386=AP$2,'Equipment List'!$I1386,"")</f>
        <v/>
      </c>
      <c r="AR1386" s="160" t="str">
        <f>IF('Equipment List'!$C1386=AS$2,'Equipment List'!$D1386,"")</f>
        <v/>
      </c>
      <c r="AS1386" s="161" t="str">
        <f>IF('Equipment List'!$C1386=AS$2,'Equipment List'!$K1386,"")</f>
        <v/>
      </c>
      <c r="AT1386" s="161" t="str">
        <f>IF('Equipment List'!$C1386=AS$2,'Equipment List'!$I1386,"")</f>
        <v/>
      </c>
      <c r="AU1386" s="160" t="str">
        <f>IF('Equipment List'!$C1386=AV$2,'Equipment List'!$D1386,"")</f>
        <v/>
      </c>
      <c r="AV1386" s="161" t="str">
        <f>IF('Equipment List'!$C1386=AV$2,'Equipment List'!$K1386,"")</f>
        <v/>
      </c>
      <c r="AW1386" s="161" t="str">
        <f>IF('Equipment List'!$C1386=AV$2,'Equipment List'!$I1386,"")</f>
        <v/>
      </c>
      <c r="AX1386" s="160" t="str">
        <f>IF('Equipment List'!$C1386=AY$2,'Equipment List'!$D1386,"")</f>
        <v/>
      </c>
      <c r="AY1386" s="161" t="str">
        <f>IF('Equipment List'!$C1386=AY$2,'Equipment List'!$K1386,"")</f>
        <v/>
      </c>
      <c r="AZ1386" s="161" t="str">
        <f>IF('Equipment List'!$C1386=AY$2,'Equipment List'!$I1386,"")</f>
        <v/>
      </c>
      <c r="BA1386" s="160" t="str">
        <f>IF('Equipment List'!$C1386=BB$2,'Equipment List'!$D1386,"")</f>
        <v/>
      </c>
      <c r="BB1386" s="161" t="str">
        <f>IF('Equipment List'!$C1386=BB$2,'Equipment List'!$K1386,"")</f>
        <v/>
      </c>
      <c r="BC1386" s="161" t="str">
        <f>IF('Equipment List'!$C1386=BB$2,'Equipment List'!$I1386,"")</f>
        <v/>
      </c>
      <c r="BD1386" s="160" t="str">
        <f>IF('Equipment List'!$C1386=BE$2,'Equipment List'!$D1386,"")</f>
        <v/>
      </c>
      <c r="BE1386" s="161" t="str">
        <f>IF('Equipment List'!$C1386=BE$2,'Equipment List'!$K1386,"")</f>
        <v/>
      </c>
      <c r="BF1386" s="161" t="str">
        <f>IF('Equipment List'!$C1386=BE$2,'Equipment List'!$I1386,"")</f>
        <v/>
      </c>
      <c r="BG1386" s="160" t="str">
        <f>IF('Equipment List'!$C1386=BH$2,'Equipment List'!$D1386,"")</f>
        <v/>
      </c>
      <c r="BH1386" s="161" t="str">
        <f>IF('Equipment List'!$C1386=BH$2,'Equipment List'!$K1386,"")</f>
        <v/>
      </c>
      <c r="BI1386" s="161" t="str">
        <f>IF('Equipment List'!$C1386=BH$2,'Equipment List'!$I1386,"")</f>
        <v/>
      </c>
      <c r="BJ1386" s="160" t="str">
        <f>IF('Equipment List'!$C1386=BK$2,'Equipment List'!$D1386,"")</f>
        <v/>
      </c>
      <c r="BK1386" s="161" t="str">
        <f>IF('Equipment List'!$C1386=BK$2,'Equipment List'!$K1386,"")</f>
        <v/>
      </c>
      <c r="BL1386" s="161" t="str">
        <f>IF('Equipment List'!$C1386=BK$2,'Equipment List'!$I1386,"")</f>
        <v/>
      </c>
      <c r="BM1386" s="160" t="str">
        <f>IF('Equipment List'!$C1386=BN$2,'Equipment List'!$D1386,"")</f>
        <v/>
      </c>
      <c r="BN1386" s="161" t="str">
        <f>IF('Equipment List'!$C1386=BN$2,'Equipment List'!$K1386,"")</f>
        <v/>
      </c>
      <c r="BO1386" s="161" t="str">
        <f>IF('Equipment List'!$C1386=BN$2,'Equipment List'!$I1386,"")</f>
        <v/>
      </c>
      <c r="BP1386" s="160" t="str">
        <f>IF('Equipment List'!$C1386=BQ$2,'Equipment List'!$D1386,"")</f>
        <v/>
      </c>
      <c r="BQ1386" s="161" t="str">
        <f>IF('Equipment List'!$C1386=BQ$2,'Equipment List'!$K1386,"")</f>
        <v/>
      </c>
      <c r="BR1386" s="161" t="str">
        <f>IF('Equipment List'!$C1386=BQ$2,'Equipment List'!$I1386,"")</f>
        <v/>
      </c>
      <c r="BS1386" s="160" t="str">
        <f>IF('Equipment List'!$C1386=BT$2,'Equipment List'!$D1386,"")</f>
        <v/>
      </c>
      <c r="BT1386" s="161" t="str">
        <f>IF('Equipment List'!$C1386=BT$2,'Equipment List'!$K1386,"")</f>
        <v/>
      </c>
      <c r="BU1386" s="161" t="str">
        <f>IF('Equipment List'!$C1386=BT$2,'Equipment List'!$I1386,"")</f>
        <v/>
      </c>
      <c r="BV1386" s="160" t="str">
        <f>IF('Equipment List'!$C1386=BW$2,'Equipment List'!$D1386,"")</f>
        <v/>
      </c>
      <c r="BW1386" s="161" t="str">
        <f>IF('Equipment List'!$C1386=BW$2,'Equipment List'!$K1386,"")</f>
        <v/>
      </c>
      <c r="BX1386" s="161" t="str">
        <f>IF('Equipment List'!$C1386=BW$2,'Equipment List'!$I1386,"")</f>
        <v/>
      </c>
      <c r="BY1386" s="141"/>
      <c r="BZ1386" s="141"/>
    </row>
    <row r="1387" spans="5:78" x14ac:dyDescent="0.2">
      <c r="E1387" s="160" t="str">
        <f>IF('Equipment List'!$C1387=F$2,'Equipment List'!$D1387,"")</f>
        <v/>
      </c>
      <c r="F1387" s="161" t="str">
        <f>IF('Equipment List'!$C1387=F$2,'Equipment List'!$K1387,"")</f>
        <v/>
      </c>
      <c r="G1387" s="161" t="str">
        <f>IF('Equipment List'!$C1387=F$2,'Equipment List'!$I1387,"")</f>
        <v/>
      </c>
      <c r="H1387" s="160" t="str">
        <f>IF('Equipment List'!$C1387=I$2,'Equipment List'!$D1387,"")</f>
        <v/>
      </c>
      <c r="I1387" s="161" t="str">
        <f>IF('Equipment List'!$C1387=I$2,'Equipment List'!$K1387,"")</f>
        <v/>
      </c>
      <c r="J1387" s="161" t="str">
        <f>IF('Equipment List'!$C1387=I$2,'Equipment List'!$I1387,"")</f>
        <v/>
      </c>
      <c r="K1387" s="160" t="str">
        <f>IF('Equipment List'!$C1387=L$2,'Equipment List'!$D1387,"")</f>
        <v/>
      </c>
      <c r="L1387" s="161" t="str">
        <f>IF('Equipment List'!$C1387=L$2,'Equipment List'!$K1387,"")</f>
        <v/>
      </c>
      <c r="M1387" s="161" t="str">
        <f>IF('Equipment List'!$C1387=L$2,'Equipment List'!$I1387,"")</f>
        <v/>
      </c>
      <c r="N1387" s="160" t="str">
        <f>IF('Equipment List'!$C1387=O$2,'Equipment List'!$D1387,"")</f>
        <v/>
      </c>
      <c r="O1387" s="161" t="str">
        <f>IF('Equipment List'!$C1387=O$2,'Equipment List'!$K1387,"")</f>
        <v/>
      </c>
      <c r="P1387" s="161" t="str">
        <f>IF('Equipment List'!$C1387=O$2,'Equipment List'!$I1387,"")</f>
        <v/>
      </c>
      <c r="Q1387" s="160" t="str">
        <f>IF('Equipment List'!$C1387=R$2,'Equipment List'!$D1387,"")</f>
        <v/>
      </c>
      <c r="R1387" s="161" t="str">
        <f>IF('Equipment List'!$C1387=R$2,'Equipment List'!$K1387,"")</f>
        <v/>
      </c>
      <c r="S1387" s="161" t="str">
        <f>IF('Equipment List'!$C1387=R$2,'Equipment List'!$I1387,"")</f>
        <v/>
      </c>
      <c r="T1387" s="160" t="str">
        <f>IF('Equipment List'!$C1387=U$2,'Equipment List'!$D1387,"")</f>
        <v/>
      </c>
      <c r="U1387" s="161" t="str">
        <f>IF('Equipment List'!$C1387=U$2,'Equipment List'!$K1387,"")</f>
        <v/>
      </c>
      <c r="V1387" s="161" t="str">
        <f>IF('Equipment List'!$C1387=U$2,'Equipment List'!$I1387,"")</f>
        <v/>
      </c>
      <c r="W1387" s="160" t="str">
        <f>IF('Equipment List'!$C1387=X$2,'Equipment List'!$D1387,"")</f>
        <v/>
      </c>
      <c r="X1387" s="161" t="str">
        <f>IF('Equipment List'!$C1387=X$2,'Equipment List'!$K1387,"")</f>
        <v/>
      </c>
      <c r="Y1387" s="161" t="str">
        <f>IF('Equipment List'!$C1387=X$2,'Equipment List'!$I1387,"")</f>
        <v/>
      </c>
      <c r="Z1387" s="160" t="str">
        <f>IF('Equipment List'!$C1387=AA$2,'Equipment List'!$D1387,"")</f>
        <v/>
      </c>
      <c r="AA1387" s="161" t="str">
        <f>IF('Equipment List'!$C1387=AA$2,'Equipment List'!$K1387,"")</f>
        <v/>
      </c>
      <c r="AB1387" s="161" t="str">
        <f>IF('Equipment List'!$C1387=AA$2,'Equipment List'!$I1387,"")</f>
        <v/>
      </c>
      <c r="AC1387" s="160" t="str">
        <f>IF('Equipment List'!$C1387=AD$2,'Equipment List'!$D1387,"")</f>
        <v/>
      </c>
      <c r="AD1387" s="161" t="str">
        <f>IF('Equipment List'!$C1387=AD$2,'Equipment List'!$K1387,"")</f>
        <v/>
      </c>
      <c r="AE1387" s="161" t="str">
        <f>IF('Equipment List'!$C1387=AD$2,'Equipment List'!$I1387,"")</f>
        <v/>
      </c>
      <c r="AF1387" s="160" t="str">
        <f>IF('Equipment List'!$C1387=AG$2,'Equipment List'!$D1387,"")</f>
        <v/>
      </c>
      <c r="AG1387" s="161" t="str">
        <f>IF('Equipment List'!$C1387=AG$2,'Equipment List'!$K1387,"")</f>
        <v/>
      </c>
      <c r="AH1387" s="161" t="str">
        <f>IF('Equipment List'!$C1387=AG$2,'Equipment List'!$I1387,"")</f>
        <v/>
      </c>
      <c r="AI1387" s="160" t="str">
        <f>IF('Equipment List'!$C1387=AJ$2,'Equipment List'!$D1387,"")</f>
        <v/>
      </c>
      <c r="AJ1387" s="161" t="str">
        <f>IF('Equipment List'!$C1387=AJ$2,'Equipment List'!$K1387,"")</f>
        <v/>
      </c>
      <c r="AK1387" s="161" t="str">
        <f>IF('Equipment List'!$C1387=AJ$2,'Equipment List'!$I1387,"")</f>
        <v/>
      </c>
      <c r="AL1387" s="160" t="str">
        <f>IF('Equipment List'!$C1387=AM$2,'Equipment List'!$D1387,"")</f>
        <v/>
      </c>
      <c r="AM1387" s="161" t="str">
        <f>IF('Equipment List'!$C1387=AM$2,'Equipment List'!$K1387,"")</f>
        <v/>
      </c>
      <c r="AN1387" s="161" t="str">
        <f>IF('Equipment List'!$C1387=AM$2,'Equipment List'!$I1387,"")</f>
        <v/>
      </c>
      <c r="AO1387" s="160" t="str">
        <f>IF('Equipment List'!$C1387=AP$2,'Equipment List'!$D1387,"")</f>
        <v/>
      </c>
      <c r="AP1387" s="161" t="str">
        <f>IF('Equipment List'!$C1387=AP$2,'Equipment List'!$K1387,"")</f>
        <v/>
      </c>
      <c r="AQ1387" s="161" t="str">
        <f>IF('Equipment List'!$C1387=AP$2,'Equipment List'!$I1387,"")</f>
        <v/>
      </c>
      <c r="AR1387" s="160" t="str">
        <f>IF('Equipment List'!$C1387=AS$2,'Equipment List'!$D1387,"")</f>
        <v/>
      </c>
      <c r="AS1387" s="161" t="str">
        <f>IF('Equipment List'!$C1387=AS$2,'Equipment List'!$K1387,"")</f>
        <v/>
      </c>
      <c r="AT1387" s="161" t="str">
        <f>IF('Equipment List'!$C1387=AS$2,'Equipment List'!$I1387,"")</f>
        <v/>
      </c>
      <c r="AU1387" s="160" t="str">
        <f>IF('Equipment List'!$C1387=AV$2,'Equipment List'!$D1387,"")</f>
        <v/>
      </c>
      <c r="AV1387" s="161" t="str">
        <f>IF('Equipment List'!$C1387=AV$2,'Equipment List'!$K1387,"")</f>
        <v/>
      </c>
      <c r="AW1387" s="161" t="str">
        <f>IF('Equipment List'!$C1387=AV$2,'Equipment List'!$I1387,"")</f>
        <v/>
      </c>
      <c r="AX1387" s="160" t="str">
        <f>IF('Equipment List'!$C1387=AY$2,'Equipment List'!$D1387,"")</f>
        <v/>
      </c>
      <c r="AY1387" s="161" t="str">
        <f>IF('Equipment List'!$C1387=AY$2,'Equipment List'!$K1387,"")</f>
        <v/>
      </c>
      <c r="AZ1387" s="161" t="str">
        <f>IF('Equipment List'!$C1387=AY$2,'Equipment List'!$I1387,"")</f>
        <v/>
      </c>
      <c r="BA1387" s="160" t="str">
        <f>IF('Equipment List'!$C1387=BB$2,'Equipment List'!$D1387,"")</f>
        <v/>
      </c>
      <c r="BB1387" s="161" t="str">
        <f>IF('Equipment List'!$C1387=BB$2,'Equipment List'!$K1387,"")</f>
        <v/>
      </c>
      <c r="BC1387" s="161" t="str">
        <f>IF('Equipment List'!$C1387=BB$2,'Equipment List'!$I1387,"")</f>
        <v/>
      </c>
      <c r="BD1387" s="160" t="str">
        <f>IF('Equipment List'!$C1387=BE$2,'Equipment List'!$D1387,"")</f>
        <v/>
      </c>
      <c r="BE1387" s="161" t="str">
        <f>IF('Equipment List'!$C1387=BE$2,'Equipment List'!$K1387,"")</f>
        <v/>
      </c>
      <c r="BF1387" s="161" t="str">
        <f>IF('Equipment List'!$C1387=BE$2,'Equipment List'!$I1387,"")</f>
        <v/>
      </c>
      <c r="BG1387" s="160" t="str">
        <f>IF('Equipment List'!$C1387=BH$2,'Equipment List'!$D1387,"")</f>
        <v/>
      </c>
      <c r="BH1387" s="161" t="str">
        <f>IF('Equipment List'!$C1387=BH$2,'Equipment List'!$K1387,"")</f>
        <v/>
      </c>
      <c r="BI1387" s="161" t="str">
        <f>IF('Equipment List'!$C1387=BH$2,'Equipment List'!$I1387,"")</f>
        <v/>
      </c>
      <c r="BJ1387" s="160" t="str">
        <f>IF('Equipment List'!$C1387=BK$2,'Equipment List'!$D1387,"")</f>
        <v/>
      </c>
      <c r="BK1387" s="161" t="str">
        <f>IF('Equipment List'!$C1387=BK$2,'Equipment List'!$K1387,"")</f>
        <v/>
      </c>
      <c r="BL1387" s="161" t="str">
        <f>IF('Equipment List'!$C1387=BK$2,'Equipment List'!$I1387,"")</f>
        <v/>
      </c>
      <c r="BM1387" s="160" t="str">
        <f>IF('Equipment List'!$C1387=BN$2,'Equipment List'!$D1387,"")</f>
        <v/>
      </c>
      <c r="BN1387" s="161" t="str">
        <f>IF('Equipment List'!$C1387=BN$2,'Equipment List'!$K1387,"")</f>
        <v/>
      </c>
      <c r="BO1387" s="161" t="str">
        <f>IF('Equipment List'!$C1387=BN$2,'Equipment List'!$I1387,"")</f>
        <v/>
      </c>
      <c r="BP1387" s="160" t="str">
        <f>IF('Equipment List'!$C1387=BQ$2,'Equipment List'!$D1387,"")</f>
        <v/>
      </c>
      <c r="BQ1387" s="161" t="str">
        <f>IF('Equipment List'!$C1387=BQ$2,'Equipment List'!$K1387,"")</f>
        <v/>
      </c>
      <c r="BR1387" s="161" t="str">
        <f>IF('Equipment List'!$C1387=BQ$2,'Equipment List'!$I1387,"")</f>
        <v/>
      </c>
      <c r="BS1387" s="160" t="str">
        <f>IF('Equipment List'!$C1387=BT$2,'Equipment List'!$D1387,"")</f>
        <v/>
      </c>
      <c r="BT1387" s="161" t="str">
        <f>IF('Equipment List'!$C1387=BT$2,'Equipment List'!$K1387,"")</f>
        <v/>
      </c>
      <c r="BU1387" s="161" t="str">
        <f>IF('Equipment List'!$C1387=BT$2,'Equipment List'!$I1387,"")</f>
        <v/>
      </c>
      <c r="BV1387" s="160" t="str">
        <f>IF('Equipment List'!$C1387=BW$2,'Equipment List'!$D1387,"")</f>
        <v/>
      </c>
      <c r="BW1387" s="161" t="str">
        <f>IF('Equipment List'!$C1387=BW$2,'Equipment List'!$K1387,"")</f>
        <v/>
      </c>
      <c r="BX1387" s="161" t="str">
        <f>IF('Equipment List'!$C1387=BW$2,'Equipment List'!$I1387,"")</f>
        <v/>
      </c>
      <c r="BY1387" s="141"/>
      <c r="BZ1387" s="141"/>
    </row>
    <row r="1388" spans="5:78" x14ac:dyDescent="0.2">
      <c r="E1388" s="160" t="str">
        <f>IF('Equipment List'!$C1388=F$2,'Equipment List'!$D1388,"")</f>
        <v/>
      </c>
      <c r="F1388" s="161" t="str">
        <f>IF('Equipment List'!$C1388=F$2,'Equipment List'!$K1388,"")</f>
        <v/>
      </c>
      <c r="G1388" s="161" t="str">
        <f>IF('Equipment List'!$C1388=F$2,'Equipment List'!$I1388,"")</f>
        <v/>
      </c>
      <c r="H1388" s="160" t="str">
        <f>IF('Equipment List'!$C1388=I$2,'Equipment List'!$D1388,"")</f>
        <v/>
      </c>
      <c r="I1388" s="161" t="str">
        <f>IF('Equipment List'!$C1388=I$2,'Equipment List'!$K1388,"")</f>
        <v/>
      </c>
      <c r="J1388" s="161" t="str">
        <f>IF('Equipment List'!$C1388=I$2,'Equipment List'!$I1388,"")</f>
        <v/>
      </c>
      <c r="K1388" s="160" t="str">
        <f>IF('Equipment List'!$C1388=L$2,'Equipment List'!$D1388,"")</f>
        <v/>
      </c>
      <c r="L1388" s="161" t="str">
        <f>IF('Equipment List'!$C1388=L$2,'Equipment List'!$K1388,"")</f>
        <v/>
      </c>
      <c r="M1388" s="161" t="str">
        <f>IF('Equipment List'!$C1388=L$2,'Equipment List'!$I1388,"")</f>
        <v/>
      </c>
      <c r="N1388" s="160" t="str">
        <f>IF('Equipment List'!$C1388=O$2,'Equipment List'!$D1388,"")</f>
        <v/>
      </c>
      <c r="O1388" s="161" t="str">
        <f>IF('Equipment List'!$C1388=O$2,'Equipment List'!$K1388,"")</f>
        <v/>
      </c>
      <c r="P1388" s="161" t="str">
        <f>IF('Equipment List'!$C1388=O$2,'Equipment List'!$I1388,"")</f>
        <v/>
      </c>
      <c r="Q1388" s="160" t="str">
        <f>IF('Equipment List'!$C1388=R$2,'Equipment List'!$D1388,"")</f>
        <v/>
      </c>
      <c r="R1388" s="161" t="str">
        <f>IF('Equipment List'!$C1388=R$2,'Equipment List'!$K1388,"")</f>
        <v/>
      </c>
      <c r="S1388" s="161" t="str">
        <f>IF('Equipment List'!$C1388=R$2,'Equipment List'!$I1388,"")</f>
        <v/>
      </c>
      <c r="T1388" s="160" t="str">
        <f>IF('Equipment List'!$C1388=U$2,'Equipment List'!$D1388,"")</f>
        <v/>
      </c>
      <c r="U1388" s="161" t="str">
        <f>IF('Equipment List'!$C1388=U$2,'Equipment List'!$K1388,"")</f>
        <v/>
      </c>
      <c r="V1388" s="161" t="str">
        <f>IF('Equipment List'!$C1388=U$2,'Equipment List'!$I1388,"")</f>
        <v/>
      </c>
      <c r="W1388" s="160" t="str">
        <f>IF('Equipment List'!$C1388=X$2,'Equipment List'!$D1388,"")</f>
        <v/>
      </c>
      <c r="X1388" s="161" t="str">
        <f>IF('Equipment List'!$C1388=X$2,'Equipment List'!$K1388,"")</f>
        <v/>
      </c>
      <c r="Y1388" s="161" t="str">
        <f>IF('Equipment List'!$C1388=X$2,'Equipment List'!$I1388,"")</f>
        <v/>
      </c>
      <c r="Z1388" s="160" t="str">
        <f>IF('Equipment List'!$C1388=AA$2,'Equipment List'!$D1388,"")</f>
        <v/>
      </c>
      <c r="AA1388" s="161" t="str">
        <f>IF('Equipment List'!$C1388=AA$2,'Equipment List'!$K1388,"")</f>
        <v/>
      </c>
      <c r="AB1388" s="161" t="str">
        <f>IF('Equipment List'!$C1388=AA$2,'Equipment List'!$I1388,"")</f>
        <v/>
      </c>
      <c r="AC1388" s="160" t="str">
        <f>IF('Equipment List'!$C1388=AD$2,'Equipment List'!$D1388,"")</f>
        <v/>
      </c>
      <c r="AD1388" s="161" t="str">
        <f>IF('Equipment List'!$C1388=AD$2,'Equipment List'!$K1388,"")</f>
        <v/>
      </c>
      <c r="AE1388" s="161" t="str">
        <f>IF('Equipment List'!$C1388=AD$2,'Equipment List'!$I1388,"")</f>
        <v/>
      </c>
      <c r="AF1388" s="160" t="str">
        <f>IF('Equipment List'!$C1388=AG$2,'Equipment List'!$D1388,"")</f>
        <v/>
      </c>
      <c r="AG1388" s="161" t="str">
        <f>IF('Equipment List'!$C1388=AG$2,'Equipment List'!$K1388,"")</f>
        <v/>
      </c>
      <c r="AH1388" s="161" t="str">
        <f>IF('Equipment List'!$C1388=AG$2,'Equipment List'!$I1388,"")</f>
        <v/>
      </c>
      <c r="AI1388" s="160" t="str">
        <f>IF('Equipment List'!$C1388=AJ$2,'Equipment List'!$D1388,"")</f>
        <v/>
      </c>
      <c r="AJ1388" s="161" t="str">
        <f>IF('Equipment List'!$C1388=AJ$2,'Equipment List'!$K1388,"")</f>
        <v/>
      </c>
      <c r="AK1388" s="161" t="str">
        <f>IF('Equipment List'!$C1388=AJ$2,'Equipment List'!$I1388,"")</f>
        <v/>
      </c>
      <c r="AL1388" s="160" t="str">
        <f>IF('Equipment List'!$C1388=AM$2,'Equipment List'!$D1388,"")</f>
        <v/>
      </c>
      <c r="AM1388" s="161" t="str">
        <f>IF('Equipment List'!$C1388=AM$2,'Equipment List'!$K1388,"")</f>
        <v/>
      </c>
      <c r="AN1388" s="161" t="str">
        <f>IF('Equipment List'!$C1388=AM$2,'Equipment List'!$I1388,"")</f>
        <v/>
      </c>
      <c r="AO1388" s="160" t="str">
        <f>IF('Equipment List'!$C1388=AP$2,'Equipment List'!$D1388,"")</f>
        <v/>
      </c>
      <c r="AP1388" s="161" t="str">
        <f>IF('Equipment List'!$C1388=AP$2,'Equipment List'!$K1388,"")</f>
        <v/>
      </c>
      <c r="AQ1388" s="161" t="str">
        <f>IF('Equipment List'!$C1388=AP$2,'Equipment List'!$I1388,"")</f>
        <v/>
      </c>
      <c r="AR1388" s="160" t="str">
        <f>IF('Equipment List'!$C1388=AS$2,'Equipment List'!$D1388,"")</f>
        <v/>
      </c>
      <c r="AS1388" s="161" t="str">
        <f>IF('Equipment List'!$C1388=AS$2,'Equipment List'!$K1388,"")</f>
        <v/>
      </c>
      <c r="AT1388" s="161" t="str">
        <f>IF('Equipment List'!$C1388=AS$2,'Equipment List'!$I1388,"")</f>
        <v/>
      </c>
      <c r="AU1388" s="160" t="str">
        <f>IF('Equipment List'!$C1388=AV$2,'Equipment List'!$D1388,"")</f>
        <v/>
      </c>
      <c r="AV1388" s="161" t="str">
        <f>IF('Equipment List'!$C1388=AV$2,'Equipment List'!$K1388,"")</f>
        <v/>
      </c>
      <c r="AW1388" s="161" t="str">
        <f>IF('Equipment List'!$C1388=AV$2,'Equipment List'!$I1388,"")</f>
        <v/>
      </c>
      <c r="AX1388" s="160" t="str">
        <f>IF('Equipment List'!$C1388=AY$2,'Equipment List'!$D1388,"")</f>
        <v/>
      </c>
      <c r="AY1388" s="161" t="str">
        <f>IF('Equipment List'!$C1388=AY$2,'Equipment List'!$K1388,"")</f>
        <v/>
      </c>
      <c r="AZ1388" s="161" t="str">
        <f>IF('Equipment List'!$C1388=AY$2,'Equipment List'!$I1388,"")</f>
        <v/>
      </c>
      <c r="BA1388" s="160" t="str">
        <f>IF('Equipment List'!$C1388=BB$2,'Equipment List'!$D1388,"")</f>
        <v/>
      </c>
      <c r="BB1388" s="161" t="str">
        <f>IF('Equipment List'!$C1388=BB$2,'Equipment List'!$K1388,"")</f>
        <v/>
      </c>
      <c r="BC1388" s="161" t="str">
        <f>IF('Equipment List'!$C1388=BB$2,'Equipment List'!$I1388,"")</f>
        <v/>
      </c>
      <c r="BD1388" s="160" t="str">
        <f>IF('Equipment List'!$C1388=BE$2,'Equipment List'!$D1388,"")</f>
        <v/>
      </c>
      <c r="BE1388" s="161" t="str">
        <f>IF('Equipment List'!$C1388=BE$2,'Equipment List'!$K1388,"")</f>
        <v/>
      </c>
      <c r="BF1388" s="161" t="str">
        <f>IF('Equipment List'!$C1388=BE$2,'Equipment List'!$I1388,"")</f>
        <v/>
      </c>
      <c r="BG1388" s="160" t="str">
        <f>IF('Equipment List'!$C1388=BH$2,'Equipment List'!$D1388,"")</f>
        <v/>
      </c>
      <c r="BH1388" s="161" t="str">
        <f>IF('Equipment List'!$C1388=BH$2,'Equipment List'!$K1388,"")</f>
        <v/>
      </c>
      <c r="BI1388" s="161" t="str">
        <f>IF('Equipment List'!$C1388=BH$2,'Equipment List'!$I1388,"")</f>
        <v/>
      </c>
      <c r="BJ1388" s="160" t="str">
        <f>IF('Equipment List'!$C1388=BK$2,'Equipment List'!$D1388,"")</f>
        <v/>
      </c>
      <c r="BK1388" s="161" t="str">
        <f>IF('Equipment List'!$C1388=BK$2,'Equipment List'!$K1388,"")</f>
        <v/>
      </c>
      <c r="BL1388" s="161" t="str">
        <f>IF('Equipment List'!$C1388=BK$2,'Equipment List'!$I1388,"")</f>
        <v/>
      </c>
      <c r="BM1388" s="160" t="str">
        <f>IF('Equipment List'!$C1388=BN$2,'Equipment List'!$D1388,"")</f>
        <v/>
      </c>
      <c r="BN1388" s="161" t="str">
        <f>IF('Equipment List'!$C1388=BN$2,'Equipment List'!$K1388,"")</f>
        <v/>
      </c>
      <c r="BO1388" s="161" t="str">
        <f>IF('Equipment List'!$C1388=BN$2,'Equipment List'!$I1388,"")</f>
        <v/>
      </c>
      <c r="BP1388" s="160" t="str">
        <f>IF('Equipment List'!$C1388=BQ$2,'Equipment List'!$D1388,"")</f>
        <v/>
      </c>
      <c r="BQ1388" s="161" t="str">
        <f>IF('Equipment List'!$C1388=BQ$2,'Equipment List'!$K1388,"")</f>
        <v/>
      </c>
      <c r="BR1388" s="161" t="str">
        <f>IF('Equipment List'!$C1388=BQ$2,'Equipment List'!$I1388,"")</f>
        <v/>
      </c>
      <c r="BS1388" s="160" t="str">
        <f>IF('Equipment List'!$C1388=BT$2,'Equipment List'!$D1388,"")</f>
        <v/>
      </c>
      <c r="BT1388" s="161" t="str">
        <f>IF('Equipment List'!$C1388=BT$2,'Equipment List'!$K1388,"")</f>
        <v/>
      </c>
      <c r="BU1388" s="161" t="str">
        <f>IF('Equipment List'!$C1388=BT$2,'Equipment List'!$I1388,"")</f>
        <v/>
      </c>
      <c r="BV1388" s="160" t="str">
        <f>IF('Equipment List'!$C1388=BW$2,'Equipment List'!$D1388,"")</f>
        <v/>
      </c>
      <c r="BW1388" s="161" t="str">
        <f>IF('Equipment List'!$C1388=BW$2,'Equipment List'!$K1388,"")</f>
        <v/>
      </c>
      <c r="BX1388" s="161" t="str">
        <f>IF('Equipment List'!$C1388=BW$2,'Equipment List'!$I1388,"")</f>
        <v/>
      </c>
      <c r="BY1388" s="141"/>
      <c r="BZ1388" s="141"/>
    </row>
    <row r="1389" spans="5:78" x14ac:dyDescent="0.2">
      <c r="E1389" s="160" t="str">
        <f>IF('Equipment List'!$C1389=F$2,'Equipment List'!$D1389,"")</f>
        <v/>
      </c>
      <c r="F1389" s="161" t="str">
        <f>IF('Equipment List'!$C1389=F$2,'Equipment List'!$K1389,"")</f>
        <v/>
      </c>
      <c r="G1389" s="161" t="str">
        <f>IF('Equipment List'!$C1389=F$2,'Equipment List'!$I1389,"")</f>
        <v/>
      </c>
      <c r="H1389" s="160" t="str">
        <f>IF('Equipment List'!$C1389=I$2,'Equipment List'!$D1389,"")</f>
        <v/>
      </c>
      <c r="I1389" s="161" t="str">
        <f>IF('Equipment List'!$C1389=I$2,'Equipment List'!$K1389,"")</f>
        <v/>
      </c>
      <c r="J1389" s="161" t="str">
        <f>IF('Equipment List'!$C1389=I$2,'Equipment List'!$I1389,"")</f>
        <v/>
      </c>
      <c r="K1389" s="160" t="str">
        <f>IF('Equipment List'!$C1389=L$2,'Equipment List'!$D1389,"")</f>
        <v/>
      </c>
      <c r="L1389" s="161" t="str">
        <f>IF('Equipment List'!$C1389=L$2,'Equipment List'!$K1389,"")</f>
        <v/>
      </c>
      <c r="M1389" s="161" t="str">
        <f>IF('Equipment List'!$C1389=L$2,'Equipment List'!$I1389,"")</f>
        <v/>
      </c>
      <c r="N1389" s="160" t="str">
        <f>IF('Equipment List'!$C1389=O$2,'Equipment List'!$D1389,"")</f>
        <v/>
      </c>
      <c r="O1389" s="161" t="str">
        <f>IF('Equipment List'!$C1389=O$2,'Equipment List'!$K1389,"")</f>
        <v/>
      </c>
      <c r="P1389" s="161" t="str">
        <f>IF('Equipment List'!$C1389=O$2,'Equipment List'!$I1389,"")</f>
        <v/>
      </c>
      <c r="Q1389" s="160" t="str">
        <f>IF('Equipment List'!$C1389=R$2,'Equipment List'!$D1389,"")</f>
        <v/>
      </c>
      <c r="R1389" s="161" t="str">
        <f>IF('Equipment List'!$C1389=R$2,'Equipment List'!$K1389,"")</f>
        <v/>
      </c>
      <c r="S1389" s="161" t="str">
        <f>IF('Equipment List'!$C1389=R$2,'Equipment List'!$I1389,"")</f>
        <v/>
      </c>
      <c r="T1389" s="160" t="str">
        <f>IF('Equipment List'!$C1389=U$2,'Equipment List'!$D1389,"")</f>
        <v/>
      </c>
      <c r="U1389" s="161" t="str">
        <f>IF('Equipment List'!$C1389=U$2,'Equipment List'!$K1389,"")</f>
        <v/>
      </c>
      <c r="V1389" s="161" t="str">
        <f>IF('Equipment List'!$C1389=U$2,'Equipment List'!$I1389,"")</f>
        <v/>
      </c>
      <c r="W1389" s="160" t="str">
        <f>IF('Equipment List'!$C1389=X$2,'Equipment List'!$D1389,"")</f>
        <v/>
      </c>
      <c r="X1389" s="161" t="str">
        <f>IF('Equipment List'!$C1389=X$2,'Equipment List'!$K1389,"")</f>
        <v/>
      </c>
      <c r="Y1389" s="161" t="str">
        <f>IF('Equipment List'!$C1389=X$2,'Equipment List'!$I1389,"")</f>
        <v/>
      </c>
      <c r="Z1389" s="160" t="str">
        <f>IF('Equipment List'!$C1389=AA$2,'Equipment List'!$D1389,"")</f>
        <v/>
      </c>
      <c r="AA1389" s="161" t="str">
        <f>IF('Equipment List'!$C1389=AA$2,'Equipment List'!$K1389,"")</f>
        <v/>
      </c>
      <c r="AB1389" s="161" t="str">
        <f>IF('Equipment List'!$C1389=AA$2,'Equipment List'!$I1389,"")</f>
        <v/>
      </c>
      <c r="AC1389" s="160" t="str">
        <f>IF('Equipment List'!$C1389=AD$2,'Equipment List'!$D1389,"")</f>
        <v/>
      </c>
      <c r="AD1389" s="161" t="str">
        <f>IF('Equipment List'!$C1389=AD$2,'Equipment List'!$K1389,"")</f>
        <v/>
      </c>
      <c r="AE1389" s="161" t="str">
        <f>IF('Equipment List'!$C1389=AD$2,'Equipment List'!$I1389,"")</f>
        <v/>
      </c>
      <c r="AF1389" s="160" t="str">
        <f>IF('Equipment List'!$C1389=AG$2,'Equipment List'!$D1389,"")</f>
        <v/>
      </c>
      <c r="AG1389" s="161" t="str">
        <f>IF('Equipment List'!$C1389=AG$2,'Equipment List'!$K1389,"")</f>
        <v/>
      </c>
      <c r="AH1389" s="161" t="str">
        <f>IF('Equipment List'!$C1389=AG$2,'Equipment List'!$I1389,"")</f>
        <v/>
      </c>
      <c r="AI1389" s="160" t="str">
        <f>IF('Equipment List'!$C1389=AJ$2,'Equipment List'!$D1389,"")</f>
        <v/>
      </c>
      <c r="AJ1389" s="161" t="str">
        <f>IF('Equipment List'!$C1389=AJ$2,'Equipment List'!$K1389,"")</f>
        <v/>
      </c>
      <c r="AK1389" s="161" t="str">
        <f>IF('Equipment List'!$C1389=AJ$2,'Equipment List'!$I1389,"")</f>
        <v/>
      </c>
      <c r="AL1389" s="160" t="str">
        <f>IF('Equipment List'!$C1389=AM$2,'Equipment List'!$D1389,"")</f>
        <v/>
      </c>
      <c r="AM1389" s="161" t="str">
        <f>IF('Equipment List'!$C1389=AM$2,'Equipment List'!$K1389,"")</f>
        <v/>
      </c>
      <c r="AN1389" s="161" t="str">
        <f>IF('Equipment List'!$C1389=AM$2,'Equipment List'!$I1389,"")</f>
        <v/>
      </c>
      <c r="AO1389" s="160" t="str">
        <f>IF('Equipment List'!$C1389=AP$2,'Equipment List'!$D1389,"")</f>
        <v/>
      </c>
      <c r="AP1389" s="161" t="str">
        <f>IF('Equipment List'!$C1389=AP$2,'Equipment List'!$K1389,"")</f>
        <v/>
      </c>
      <c r="AQ1389" s="161" t="str">
        <f>IF('Equipment List'!$C1389=AP$2,'Equipment List'!$I1389,"")</f>
        <v/>
      </c>
      <c r="AR1389" s="160" t="str">
        <f>IF('Equipment List'!$C1389=AS$2,'Equipment List'!$D1389,"")</f>
        <v/>
      </c>
      <c r="AS1389" s="161" t="str">
        <f>IF('Equipment List'!$C1389=AS$2,'Equipment List'!$K1389,"")</f>
        <v/>
      </c>
      <c r="AT1389" s="161" t="str">
        <f>IF('Equipment List'!$C1389=AS$2,'Equipment List'!$I1389,"")</f>
        <v/>
      </c>
      <c r="AU1389" s="160" t="str">
        <f>IF('Equipment List'!$C1389=AV$2,'Equipment List'!$D1389,"")</f>
        <v/>
      </c>
      <c r="AV1389" s="161" t="str">
        <f>IF('Equipment List'!$C1389=AV$2,'Equipment List'!$K1389,"")</f>
        <v/>
      </c>
      <c r="AW1389" s="161" t="str">
        <f>IF('Equipment List'!$C1389=AV$2,'Equipment List'!$I1389,"")</f>
        <v/>
      </c>
      <c r="AX1389" s="160" t="str">
        <f>IF('Equipment List'!$C1389=AY$2,'Equipment List'!$D1389,"")</f>
        <v/>
      </c>
      <c r="AY1389" s="161" t="str">
        <f>IF('Equipment List'!$C1389=AY$2,'Equipment List'!$K1389,"")</f>
        <v/>
      </c>
      <c r="AZ1389" s="161" t="str">
        <f>IF('Equipment List'!$C1389=AY$2,'Equipment List'!$I1389,"")</f>
        <v/>
      </c>
      <c r="BA1389" s="160" t="str">
        <f>IF('Equipment List'!$C1389=BB$2,'Equipment List'!$D1389,"")</f>
        <v/>
      </c>
      <c r="BB1389" s="161" t="str">
        <f>IF('Equipment List'!$C1389=BB$2,'Equipment List'!$K1389,"")</f>
        <v/>
      </c>
      <c r="BC1389" s="161" t="str">
        <f>IF('Equipment List'!$C1389=BB$2,'Equipment List'!$I1389,"")</f>
        <v/>
      </c>
      <c r="BD1389" s="160" t="str">
        <f>IF('Equipment List'!$C1389=BE$2,'Equipment List'!$D1389,"")</f>
        <v/>
      </c>
      <c r="BE1389" s="161" t="str">
        <f>IF('Equipment List'!$C1389=BE$2,'Equipment List'!$K1389,"")</f>
        <v/>
      </c>
      <c r="BF1389" s="161" t="str">
        <f>IF('Equipment List'!$C1389=BE$2,'Equipment List'!$I1389,"")</f>
        <v/>
      </c>
      <c r="BG1389" s="160" t="str">
        <f>IF('Equipment List'!$C1389=BH$2,'Equipment List'!$D1389,"")</f>
        <v/>
      </c>
      <c r="BH1389" s="161" t="str">
        <f>IF('Equipment List'!$C1389=BH$2,'Equipment List'!$K1389,"")</f>
        <v/>
      </c>
      <c r="BI1389" s="161" t="str">
        <f>IF('Equipment List'!$C1389=BH$2,'Equipment List'!$I1389,"")</f>
        <v/>
      </c>
      <c r="BJ1389" s="160" t="str">
        <f>IF('Equipment List'!$C1389=BK$2,'Equipment List'!$D1389,"")</f>
        <v/>
      </c>
      <c r="BK1389" s="161" t="str">
        <f>IF('Equipment List'!$C1389=BK$2,'Equipment List'!$K1389,"")</f>
        <v/>
      </c>
      <c r="BL1389" s="161" t="str">
        <f>IF('Equipment List'!$C1389=BK$2,'Equipment List'!$I1389,"")</f>
        <v/>
      </c>
      <c r="BM1389" s="160" t="str">
        <f>IF('Equipment List'!$C1389=BN$2,'Equipment List'!$D1389,"")</f>
        <v/>
      </c>
      <c r="BN1389" s="161" t="str">
        <f>IF('Equipment List'!$C1389=BN$2,'Equipment List'!$K1389,"")</f>
        <v/>
      </c>
      <c r="BO1389" s="161" t="str">
        <f>IF('Equipment List'!$C1389=BN$2,'Equipment List'!$I1389,"")</f>
        <v/>
      </c>
      <c r="BP1389" s="160" t="str">
        <f>IF('Equipment List'!$C1389=BQ$2,'Equipment List'!$D1389,"")</f>
        <v/>
      </c>
      <c r="BQ1389" s="161" t="str">
        <f>IF('Equipment List'!$C1389=BQ$2,'Equipment List'!$K1389,"")</f>
        <v/>
      </c>
      <c r="BR1389" s="161" t="str">
        <f>IF('Equipment List'!$C1389=BQ$2,'Equipment List'!$I1389,"")</f>
        <v/>
      </c>
      <c r="BS1389" s="160" t="str">
        <f>IF('Equipment List'!$C1389=BT$2,'Equipment List'!$D1389,"")</f>
        <v/>
      </c>
      <c r="BT1389" s="161" t="str">
        <f>IF('Equipment List'!$C1389=BT$2,'Equipment List'!$K1389,"")</f>
        <v/>
      </c>
      <c r="BU1389" s="161" t="str">
        <f>IF('Equipment List'!$C1389=BT$2,'Equipment List'!$I1389,"")</f>
        <v/>
      </c>
      <c r="BV1389" s="160" t="str">
        <f>IF('Equipment List'!$C1389=BW$2,'Equipment List'!$D1389,"")</f>
        <v/>
      </c>
      <c r="BW1389" s="161" t="str">
        <f>IF('Equipment List'!$C1389=BW$2,'Equipment List'!$K1389,"")</f>
        <v/>
      </c>
      <c r="BX1389" s="161" t="str">
        <f>IF('Equipment List'!$C1389=BW$2,'Equipment List'!$I1389,"")</f>
        <v/>
      </c>
      <c r="BY1389" s="141"/>
      <c r="BZ1389" s="141"/>
    </row>
    <row r="1390" spans="5:78" x14ac:dyDescent="0.2">
      <c r="E1390" s="160" t="str">
        <f>IF('Equipment List'!$C1390=F$2,'Equipment List'!$D1390,"")</f>
        <v/>
      </c>
      <c r="F1390" s="161" t="str">
        <f>IF('Equipment List'!$C1390=F$2,'Equipment List'!$K1390,"")</f>
        <v/>
      </c>
      <c r="G1390" s="161" t="str">
        <f>IF('Equipment List'!$C1390=F$2,'Equipment List'!$I1390,"")</f>
        <v/>
      </c>
      <c r="H1390" s="160" t="str">
        <f>IF('Equipment List'!$C1390=I$2,'Equipment List'!$D1390,"")</f>
        <v/>
      </c>
      <c r="I1390" s="161" t="str">
        <f>IF('Equipment List'!$C1390=I$2,'Equipment List'!$K1390,"")</f>
        <v/>
      </c>
      <c r="J1390" s="161" t="str">
        <f>IF('Equipment List'!$C1390=I$2,'Equipment List'!$I1390,"")</f>
        <v/>
      </c>
      <c r="K1390" s="160" t="str">
        <f>IF('Equipment List'!$C1390=L$2,'Equipment List'!$D1390,"")</f>
        <v/>
      </c>
      <c r="L1390" s="161" t="str">
        <f>IF('Equipment List'!$C1390=L$2,'Equipment List'!$K1390,"")</f>
        <v/>
      </c>
      <c r="M1390" s="161" t="str">
        <f>IF('Equipment List'!$C1390=L$2,'Equipment List'!$I1390,"")</f>
        <v/>
      </c>
      <c r="N1390" s="160" t="str">
        <f>IF('Equipment List'!$C1390=O$2,'Equipment List'!$D1390,"")</f>
        <v/>
      </c>
      <c r="O1390" s="161" t="str">
        <f>IF('Equipment List'!$C1390=O$2,'Equipment List'!$K1390,"")</f>
        <v/>
      </c>
      <c r="P1390" s="161" t="str">
        <f>IF('Equipment List'!$C1390=O$2,'Equipment List'!$I1390,"")</f>
        <v/>
      </c>
      <c r="Q1390" s="160" t="str">
        <f>IF('Equipment List'!$C1390=R$2,'Equipment List'!$D1390,"")</f>
        <v/>
      </c>
      <c r="R1390" s="161" t="str">
        <f>IF('Equipment List'!$C1390=R$2,'Equipment List'!$K1390,"")</f>
        <v/>
      </c>
      <c r="S1390" s="161" t="str">
        <f>IF('Equipment List'!$C1390=R$2,'Equipment List'!$I1390,"")</f>
        <v/>
      </c>
      <c r="T1390" s="160" t="str">
        <f>IF('Equipment List'!$C1390=U$2,'Equipment List'!$D1390,"")</f>
        <v/>
      </c>
      <c r="U1390" s="161" t="str">
        <f>IF('Equipment List'!$C1390=U$2,'Equipment List'!$K1390,"")</f>
        <v/>
      </c>
      <c r="V1390" s="161" t="str">
        <f>IF('Equipment List'!$C1390=U$2,'Equipment List'!$I1390,"")</f>
        <v/>
      </c>
      <c r="W1390" s="160" t="str">
        <f>IF('Equipment List'!$C1390=X$2,'Equipment List'!$D1390,"")</f>
        <v/>
      </c>
      <c r="X1390" s="161" t="str">
        <f>IF('Equipment List'!$C1390=X$2,'Equipment List'!$K1390,"")</f>
        <v/>
      </c>
      <c r="Y1390" s="161" t="str">
        <f>IF('Equipment List'!$C1390=X$2,'Equipment List'!$I1390,"")</f>
        <v/>
      </c>
      <c r="Z1390" s="160" t="str">
        <f>IF('Equipment List'!$C1390=AA$2,'Equipment List'!$D1390,"")</f>
        <v/>
      </c>
      <c r="AA1390" s="161" t="str">
        <f>IF('Equipment List'!$C1390=AA$2,'Equipment List'!$K1390,"")</f>
        <v/>
      </c>
      <c r="AB1390" s="161" t="str">
        <f>IF('Equipment List'!$C1390=AA$2,'Equipment List'!$I1390,"")</f>
        <v/>
      </c>
      <c r="AC1390" s="160" t="str">
        <f>IF('Equipment List'!$C1390=AD$2,'Equipment List'!$D1390,"")</f>
        <v/>
      </c>
      <c r="AD1390" s="161" t="str">
        <f>IF('Equipment List'!$C1390=AD$2,'Equipment List'!$K1390,"")</f>
        <v/>
      </c>
      <c r="AE1390" s="161" t="str">
        <f>IF('Equipment List'!$C1390=AD$2,'Equipment List'!$I1390,"")</f>
        <v/>
      </c>
      <c r="AF1390" s="160" t="str">
        <f>IF('Equipment List'!$C1390=AG$2,'Equipment List'!$D1390,"")</f>
        <v/>
      </c>
      <c r="AG1390" s="161" t="str">
        <f>IF('Equipment List'!$C1390=AG$2,'Equipment List'!$K1390,"")</f>
        <v/>
      </c>
      <c r="AH1390" s="161" t="str">
        <f>IF('Equipment List'!$C1390=AG$2,'Equipment List'!$I1390,"")</f>
        <v/>
      </c>
      <c r="AI1390" s="160" t="str">
        <f>IF('Equipment List'!$C1390=AJ$2,'Equipment List'!$D1390,"")</f>
        <v/>
      </c>
      <c r="AJ1390" s="161" t="str">
        <f>IF('Equipment List'!$C1390=AJ$2,'Equipment List'!$K1390,"")</f>
        <v/>
      </c>
      <c r="AK1390" s="161" t="str">
        <f>IF('Equipment List'!$C1390=AJ$2,'Equipment List'!$I1390,"")</f>
        <v/>
      </c>
      <c r="AL1390" s="160" t="str">
        <f>IF('Equipment List'!$C1390=AM$2,'Equipment List'!$D1390,"")</f>
        <v/>
      </c>
      <c r="AM1390" s="161" t="str">
        <f>IF('Equipment List'!$C1390=AM$2,'Equipment List'!$K1390,"")</f>
        <v/>
      </c>
      <c r="AN1390" s="161" t="str">
        <f>IF('Equipment List'!$C1390=AM$2,'Equipment List'!$I1390,"")</f>
        <v/>
      </c>
      <c r="AO1390" s="160" t="str">
        <f>IF('Equipment List'!$C1390=AP$2,'Equipment List'!$D1390,"")</f>
        <v/>
      </c>
      <c r="AP1390" s="161" t="str">
        <f>IF('Equipment List'!$C1390=AP$2,'Equipment List'!$K1390,"")</f>
        <v/>
      </c>
      <c r="AQ1390" s="161" t="str">
        <f>IF('Equipment List'!$C1390=AP$2,'Equipment List'!$I1390,"")</f>
        <v/>
      </c>
      <c r="AR1390" s="160" t="str">
        <f>IF('Equipment List'!$C1390=AS$2,'Equipment List'!$D1390,"")</f>
        <v/>
      </c>
      <c r="AS1390" s="161" t="str">
        <f>IF('Equipment List'!$C1390=AS$2,'Equipment List'!$K1390,"")</f>
        <v/>
      </c>
      <c r="AT1390" s="161" t="str">
        <f>IF('Equipment List'!$C1390=AS$2,'Equipment List'!$I1390,"")</f>
        <v/>
      </c>
      <c r="AU1390" s="160" t="str">
        <f>IF('Equipment List'!$C1390=AV$2,'Equipment List'!$D1390,"")</f>
        <v/>
      </c>
      <c r="AV1390" s="161" t="str">
        <f>IF('Equipment List'!$C1390=AV$2,'Equipment List'!$K1390,"")</f>
        <v/>
      </c>
      <c r="AW1390" s="161" t="str">
        <f>IF('Equipment List'!$C1390=AV$2,'Equipment List'!$I1390,"")</f>
        <v/>
      </c>
      <c r="AX1390" s="160" t="str">
        <f>IF('Equipment List'!$C1390=AY$2,'Equipment List'!$D1390,"")</f>
        <v/>
      </c>
      <c r="AY1390" s="161" t="str">
        <f>IF('Equipment List'!$C1390=AY$2,'Equipment List'!$K1390,"")</f>
        <v/>
      </c>
      <c r="AZ1390" s="161" t="str">
        <f>IF('Equipment List'!$C1390=AY$2,'Equipment List'!$I1390,"")</f>
        <v/>
      </c>
      <c r="BA1390" s="160" t="str">
        <f>IF('Equipment List'!$C1390=BB$2,'Equipment List'!$D1390,"")</f>
        <v/>
      </c>
      <c r="BB1390" s="161" t="str">
        <f>IF('Equipment List'!$C1390=BB$2,'Equipment List'!$K1390,"")</f>
        <v/>
      </c>
      <c r="BC1390" s="161" t="str">
        <f>IF('Equipment List'!$C1390=BB$2,'Equipment List'!$I1390,"")</f>
        <v/>
      </c>
      <c r="BD1390" s="160" t="str">
        <f>IF('Equipment List'!$C1390=BE$2,'Equipment List'!$D1390,"")</f>
        <v/>
      </c>
      <c r="BE1390" s="161" t="str">
        <f>IF('Equipment List'!$C1390=BE$2,'Equipment List'!$K1390,"")</f>
        <v/>
      </c>
      <c r="BF1390" s="161" t="str">
        <f>IF('Equipment List'!$C1390=BE$2,'Equipment List'!$I1390,"")</f>
        <v/>
      </c>
      <c r="BG1390" s="160" t="str">
        <f>IF('Equipment List'!$C1390=BH$2,'Equipment List'!$D1390,"")</f>
        <v/>
      </c>
      <c r="BH1390" s="161" t="str">
        <f>IF('Equipment List'!$C1390=BH$2,'Equipment List'!$K1390,"")</f>
        <v/>
      </c>
      <c r="BI1390" s="161" t="str">
        <f>IF('Equipment List'!$C1390=BH$2,'Equipment List'!$I1390,"")</f>
        <v/>
      </c>
      <c r="BJ1390" s="160" t="str">
        <f>IF('Equipment List'!$C1390=BK$2,'Equipment List'!$D1390,"")</f>
        <v/>
      </c>
      <c r="BK1390" s="161" t="str">
        <f>IF('Equipment List'!$C1390=BK$2,'Equipment List'!$K1390,"")</f>
        <v/>
      </c>
      <c r="BL1390" s="161" t="str">
        <f>IF('Equipment List'!$C1390=BK$2,'Equipment List'!$I1390,"")</f>
        <v/>
      </c>
      <c r="BM1390" s="160" t="str">
        <f>IF('Equipment List'!$C1390=BN$2,'Equipment List'!$D1390,"")</f>
        <v/>
      </c>
      <c r="BN1390" s="161" t="str">
        <f>IF('Equipment List'!$C1390=BN$2,'Equipment List'!$K1390,"")</f>
        <v/>
      </c>
      <c r="BO1390" s="161" t="str">
        <f>IF('Equipment List'!$C1390=BN$2,'Equipment List'!$I1390,"")</f>
        <v/>
      </c>
      <c r="BP1390" s="160" t="str">
        <f>IF('Equipment List'!$C1390=BQ$2,'Equipment List'!$D1390,"")</f>
        <v/>
      </c>
      <c r="BQ1390" s="161" t="str">
        <f>IF('Equipment List'!$C1390=BQ$2,'Equipment List'!$K1390,"")</f>
        <v/>
      </c>
      <c r="BR1390" s="161" t="str">
        <f>IF('Equipment List'!$C1390=BQ$2,'Equipment List'!$I1390,"")</f>
        <v/>
      </c>
      <c r="BS1390" s="160" t="str">
        <f>IF('Equipment List'!$C1390=BT$2,'Equipment List'!$D1390,"")</f>
        <v/>
      </c>
      <c r="BT1390" s="161" t="str">
        <f>IF('Equipment List'!$C1390=BT$2,'Equipment List'!$K1390,"")</f>
        <v/>
      </c>
      <c r="BU1390" s="161" t="str">
        <f>IF('Equipment List'!$C1390=BT$2,'Equipment List'!$I1390,"")</f>
        <v/>
      </c>
      <c r="BV1390" s="160" t="str">
        <f>IF('Equipment List'!$C1390=BW$2,'Equipment List'!$D1390,"")</f>
        <v/>
      </c>
      <c r="BW1390" s="161" t="str">
        <f>IF('Equipment List'!$C1390=BW$2,'Equipment List'!$K1390,"")</f>
        <v/>
      </c>
      <c r="BX1390" s="161" t="str">
        <f>IF('Equipment List'!$C1390=BW$2,'Equipment List'!$I1390,"")</f>
        <v/>
      </c>
      <c r="BY1390" s="141"/>
      <c r="BZ1390" s="141"/>
    </row>
    <row r="1391" spans="5:78" x14ac:dyDescent="0.2">
      <c r="E1391" s="160" t="str">
        <f>IF('Equipment List'!$C1391=F$2,'Equipment List'!$D1391,"")</f>
        <v/>
      </c>
      <c r="F1391" s="161" t="str">
        <f>IF('Equipment List'!$C1391=F$2,'Equipment List'!$K1391,"")</f>
        <v/>
      </c>
      <c r="G1391" s="161" t="str">
        <f>IF('Equipment List'!$C1391=F$2,'Equipment List'!$I1391,"")</f>
        <v/>
      </c>
      <c r="H1391" s="160" t="str">
        <f>IF('Equipment List'!$C1391=I$2,'Equipment List'!$D1391,"")</f>
        <v/>
      </c>
      <c r="I1391" s="161" t="str">
        <f>IF('Equipment List'!$C1391=I$2,'Equipment List'!$K1391,"")</f>
        <v/>
      </c>
      <c r="J1391" s="161" t="str">
        <f>IF('Equipment List'!$C1391=I$2,'Equipment List'!$I1391,"")</f>
        <v/>
      </c>
      <c r="K1391" s="160" t="str">
        <f>IF('Equipment List'!$C1391=L$2,'Equipment List'!$D1391,"")</f>
        <v/>
      </c>
      <c r="L1391" s="161" t="str">
        <f>IF('Equipment List'!$C1391=L$2,'Equipment List'!$K1391,"")</f>
        <v/>
      </c>
      <c r="M1391" s="161" t="str">
        <f>IF('Equipment List'!$C1391=L$2,'Equipment List'!$I1391,"")</f>
        <v/>
      </c>
      <c r="N1391" s="160" t="str">
        <f>IF('Equipment List'!$C1391=O$2,'Equipment List'!$D1391,"")</f>
        <v/>
      </c>
      <c r="O1391" s="161" t="str">
        <f>IF('Equipment List'!$C1391=O$2,'Equipment List'!$K1391,"")</f>
        <v/>
      </c>
      <c r="P1391" s="161" t="str">
        <f>IF('Equipment List'!$C1391=O$2,'Equipment List'!$I1391,"")</f>
        <v/>
      </c>
      <c r="Q1391" s="160" t="str">
        <f>IF('Equipment List'!$C1391=R$2,'Equipment List'!$D1391,"")</f>
        <v/>
      </c>
      <c r="R1391" s="161" t="str">
        <f>IF('Equipment List'!$C1391=R$2,'Equipment List'!$K1391,"")</f>
        <v/>
      </c>
      <c r="S1391" s="161" t="str">
        <f>IF('Equipment List'!$C1391=R$2,'Equipment List'!$I1391,"")</f>
        <v/>
      </c>
      <c r="T1391" s="160" t="str">
        <f>IF('Equipment List'!$C1391=U$2,'Equipment List'!$D1391,"")</f>
        <v/>
      </c>
      <c r="U1391" s="161" t="str">
        <f>IF('Equipment List'!$C1391=U$2,'Equipment List'!$K1391,"")</f>
        <v/>
      </c>
      <c r="V1391" s="161" t="str">
        <f>IF('Equipment List'!$C1391=U$2,'Equipment List'!$I1391,"")</f>
        <v/>
      </c>
      <c r="W1391" s="160" t="str">
        <f>IF('Equipment List'!$C1391=X$2,'Equipment List'!$D1391,"")</f>
        <v/>
      </c>
      <c r="X1391" s="161" t="str">
        <f>IF('Equipment List'!$C1391=X$2,'Equipment List'!$K1391,"")</f>
        <v/>
      </c>
      <c r="Y1391" s="161" t="str">
        <f>IF('Equipment List'!$C1391=X$2,'Equipment List'!$I1391,"")</f>
        <v/>
      </c>
      <c r="Z1391" s="160" t="str">
        <f>IF('Equipment List'!$C1391=AA$2,'Equipment List'!$D1391,"")</f>
        <v/>
      </c>
      <c r="AA1391" s="161" t="str">
        <f>IF('Equipment List'!$C1391=AA$2,'Equipment List'!$K1391,"")</f>
        <v/>
      </c>
      <c r="AB1391" s="161" t="str">
        <f>IF('Equipment List'!$C1391=AA$2,'Equipment List'!$I1391,"")</f>
        <v/>
      </c>
      <c r="AC1391" s="160" t="str">
        <f>IF('Equipment List'!$C1391=AD$2,'Equipment List'!$D1391,"")</f>
        <v/>
      </c>
      <c r="AD1391" s="161" t="str">
        <f>IF('Equipment List'!$C1391=AD$2,'Equipment List'!$K1391,"")</f>
        <v/>
      </c>
      <c r="AE1391" s="161" t="str">
        <f>IF('Equipment List'!$C1391=AD$2,'Equipment List'!$I1391,"")</f>
        <v/>
      </c>
      <c r="AF1391" s="160" t="str">
        <f>IF('Equipment List'!$C1391=AG$2,'Equipment List'!$D1391,"")</f>
        <v/>
      </c>
      <c r="AG1391" s="161" t="str">
        <f>IF('Equipment List'!$C1391=AG$2,'Equipment List'!$K1391,"")</f>
        <v/>
      </c>
      <c r="AH1391" s="161" t="str">
        <f>IF('Equipment List'!$C1391=AG$2,'Equipment List'!$I1391,"")</f>
        <v/>
      </c>
      <c r="AI1391" s="160" t="str">
        <f>IF('Equipment List'!$C1391=AJ$2,'Equipment List'!$D1391,"")</f>
        <v/>
      </c>
      <c r="AJ1391" s="161" t="str">
        <f>IF('Equipment List'!$C1391=AJ$2,'Equipment List'!$K1391,"")</f>
        <v/>
      </c>
      <c r="AK1391" s="161" t="str">
        <f>IF('Equipment List'!$C1391=AJ$2,'Equipment List'!$I1391,"")</f>
        <v/>
      </c>
      <c r="AL1391" s="160" t="str">
        <f>IF('Equipment List'!$C1391=AM$2,'Equipment List'!$D1391,"")</f>
        <v/>
      </c>
      <c r="AM1391" s="161" t="str">
        <f>IF('Equipment List'!$C1391=AM$2,'Equipment List'!$K1391,"")</f>
        <v/>
      </c>
      <c r="AN1391" s="161" t="str">
        <f>IF('Equipment List'!$C1391=AM$2,'Equipment List'!$I1391,"")</f>
        <v/>
      </c>
      <c r="AO1391" s="160" t="str">
        <f>IF('Equipment List'!$C1391=AP$2,'Equipment List'!$D1391,"")</f>
        <v/>
      </c>
      <c r="AP1391" s="161" t="str">
        <f>IF('Equipment List'!$C1391=AP$2,'Equipment List'!$K1391,"")</f>
        <v/>
      </c>
      <c r="AQ1391" s="161" t="str">
        <f>IF('Equipment List'!$C1391=AP$2,'Equipment List'!$I1391,"")</f>
        <v/>
      </c>
      <c r="AR1391" s="160" t="str">
        <f>IF('Equipment List'!$C1391=AS$2,'Equipment List'!$D1391,"")</f>
        <v/>
      </c>
      <c r="AS1391" s="161" t="str">
        <f>IF('Equipment List'!$C1391=AS$2,'Equipment List'!$K1391,"")</f>
        <v/>
      </c>
      <c r="AT1391" s="161" t="str">
        <f>IF('Equipment List'!$C1391=AS$2,'Equipment List'!$I1391,"")</f>
        <v/>
      </c>
      <c r="AU1391" s="160" t="str">
        <f>IF('Equipment List'!$C1391=AV$2,'Equipment List'!$D1391,"")</f>
        <v/>
      </c>
      <c r="AV1391" s="161" t="str">
        <f>IF('Equipment List'!$C1391=AV$2,'Equipment List'!$K1391,"")</f>
        <v/>
      </c>
      <c r="AW1391" s="161" t="str">
        <f>IF('Equipment List'!$C1391=AV$2,'Equipment List'!$I1391,"")</f>
        <v/>
      </c>
      <c r="AX1391" s="160" t="str">
        <f>IF('Equipment List'!$C1391=AY$2,'Equipment List'!$D1391,"")</f>
        <v/>
      </c>
      <c r="AY1391" s="161" t="str">
        <f>IF('Equipment List'!$C1391=AY$2,'Equipment List'!$K1391,"")</f>
        <v/>
      </c>
      <c r="AZ1391" s="161" t="str">
        <f>IF('Equipment List'!$C1391=AY$2,'Equipment List'!$I1391,"")</f>
        <v/>
      </c>
      <c r="BA1391" s="160" t="str">
        <f>IF('Equipment List'!$C1391=BB$2,'Equipment List'!$D1391,"")</f>
        <v/>
      </c>
      <c r="BB1391" s="161" t="str">
        <f>IF('Equipment List'!$C1391=BB$2,'Equipment List'!$K1391,"")</f>
        <v/>
      </c>
      <c r="BC1391" s="161" t="str">
        <f>IF('Equipment List'!$C1391=BB$2,'Equipment List'!$I1391,"")</f>
        <v/>
      </c>
      <c r="BD1391" s="160" t="str">
        <f>IF('Equipment List'!$C1391=BE$2,'Equipment List'!$D1391,"")</f>
        <v/>
      </c>
      <c r="BE1391" s="161" t="str">
        <f>IF('Equipment List'!$C1391=BE$2,'Equipment List'!$K1391,"")</f>
        <v/>
      </c>
      <c r="BF1391" s="161" t="str">
        <f>IF('Equipment List'!$C1391=BE$2,'Equipment List'!$I1391,"")</f>
        <v/>
      </c>
      <c r="BG1391" s="160" t="str">
        <f>IF('Equipment List'!$C1391=BH$2,'Equipment List'!$D1391,"")</f>
        <v/>
      </c>
      <c r="BH1391" s="161" t="str">
        <f>IF('Equipment List'!$C1391=BH$2,'Equipment List'!$K1391,"")</f>
        <v/>
      </c>
      <c r="BI1391" s="161" t="str">
        <f>IF('Equipment List'!$C1391=BH$2,'Equipment List'!$I1391,"")</f>
        <v/>
      </c>
      <c r="BJ1391" s="160" t="str">
        <f>IF('Equipment List'!$C1391=BK$2,'Equipment List'!$D1391,"")</f>
        <v/>
      </c>
      <c r="BK1391" s="161" t="str">
        <f>IF('Equipment List'!$C1391=BK$2,'Equipment List'!$K1391,"")</f>
        <v/>
      </c>
      <c r="BL1391" s="161" t="str">
        <f>IF('Equipment List'!$C1391=BK$2,'Equipment List'!$I1391,"")</f>
        <v/>
      </c>
      <c r="BM1391" s="160" t="str">
        <f>IF('Equipment List'!$C1391=BN$2,'Equipment List'!$D1391,"")</f>
        <v/>
      </c>
      <c r="BN1391" s="161" t="str">
        <f>IF('Equipment List'!$C1391=BN$2,'Equipment List'!$K1391,"")</f>
        <v/>
      </c>
      <c r="BO1391" s="161" t="str">
        <f>IF('Equipment List'!$C1391=BN$2,'Equipment List'!$I1391,"")</f>
        <v/>
      </c>
      <c r="BP1391" s="160" t="str">
        <f>IF('Equipment List'!$C1391=BQ$2,'Equipment List'!$D1391,"")</f>
        <v/>
      </c>
      <c r="BQ1391" s="161" t="str">
        <f>IF('Equipment List'!$C1391=BQ$2,'Equipment List'!$K1391,"")</f>
        <v/>
      </c>
      <c r="BR1391" s="161" t="str">
        <f>IF('Equipment List'!$C1391=BQ$2,'Equipment List'!$I1391,"")</f>
        <v/>
      </c>
      <c r="BS1391" s="160" t="str">
        <f>IF('Equipment List'!$C1391=BT$2,'Equipment List'!$D1391,"")</f>
        <v/>
      </c>
      <c r="BT1391" s="161" t="str">
        <f>IF('Equipment List'!$C1391=BT$2,'Equipment List'!$K1391,"")</f>
        <v/>
      </c>
      <c r="BU1391" s="161" t="str">
        <f>IF('Equipment List'!$C1391=BT$2,'Equipment List'!$I1391,"")</f>
        <v/>
      </c>
      <c r="BV1391" s="160" t="str">
        <f>IF('Equipment List'!$C1391=BW$2,'Equipment List'!$D1391,"")</f>
        <v/>
      </c>
      <c r="BW1391" s="161" t="str">
        <f>IF('Equipment List'!$C1391=BW$2,'Equipment List'!$K1391,"")</f>
        <v/>
      </c>
      <c r="BX1391" s="161" t="str">
        <f>IF('Equipment List'!$C1391=BW$2,'Equipment List'!$I1391,"")</f>
        <v/>
      </c>
      <c r="BY1391" s="141"/>
      <c r="BZ1391" s="141"/>
    </row>
    <row r="1392" spans="5:78" x14ac:dyDescent="0.2">
      <c r="E1392" s="160" t="str">
        <f>IF('Equipment List'!$C1392=F$2,'Equipment List'!$D1392,"")</f>
        <v/>
      </c>
      <c r="F1392" s="161" t="str">
        <f>IF('Equipment List'!$C1392=F$2,'Equipment List'!$K1392,"")</f>
        <v/>
      </c>
      <c r="G1392" s="161" t="str">
        <f>IF('Equipment List'!$C1392=F$2,'Equipment List'!$I1392,"")</f>
        <v/>
      </c>
      <c r="H1392" s="160" t="str">
        <f>IF('Equipment List'!$C1392=I$2,'Equipment List'!$D1392,"")</f>
        <v/>
      </c>
      <c r="I1392" s="161" t="str">
        <f>IF('Equipment List'!$C1392=I$2,'Equipment List'!$K1392,"")</f>
        <v/>
      </c>
      <c r="J1392" s="161" t="str">
        <f>IF('Equipment List'!$C1392=I$2,'Equipment List'!$I1392,"")</f>
        <v/>
      </c>
      <c r="K1392" s="160" t="str">
        <f>IF('Equipment List'!$C1392=L$2,'Equipment List'!$D1392,"")</f>
        <v/>
      </c>
      <c r="L1392" s="161" t="str">
        <f>IF('Equipment List'!$C1392=L$2,'Equipment List'!$K1392,"")</f>
        <v/>
      </c>
      <c r="M1392" s="161" t="str">
        <f>IF('Equipment List'!$C1392=L$2,'Equipment List'!$I1392,"")</f>
        <v/>
      </c>
      <c r="N1392" s="160" t="str">
        <f>IF('Equipment List'!$C1392=O$2,'Equipment List'!$D1392,"")</f>
        <v/>
      </c>
      <c r="O1392" s="161" t="str">
        <f>IF('Equipment List'!$C1392=O$2,'Equipment List'!$K1392,"")</f>
        <v/>
      </c>
      <c r="P1392" s="161" t="str">
        <f>IF('Equipment List'!$C1392=O$2,'Equipment List'!$I1392,"")</f>
        <v/>
      </c>
      <c r="Q1392" s="160" t="str">
        <f>IF('Equipment List'!$C1392=R$2,'Equipment List'!$D1392,"")</f>
        <v/>
      </c>
      <c r="R1392" s="161" t="str">
        <f>IF('Equipment List'!$C1392=R$2,'Equipment List'!$K1392,"")</f>
        <v/>
      </c>
      <c r="S1392" s="161" t="str">
        <f>IF('Equipment List'!$C1392=R$2,'Equipment List'!$I1392,"")</f>
        <v/>
      </c>
      <c r="T1392" s="160" t="str">
        <f>IF('Equipment List'!$C1392=U$2,'Equipment List'!$D1392,"")</f>
        <v/>
      </c>
      <c r="U1392" s="161" t="str">
        <f>IF('Equipment List'!$C1392=U$2,'Equipment List'!$K1392,"")</f>
        <v/>
      </c>
      <c r="V1392" s="161" t="str">
        <f>IF('Equipment List'!$C1392=U$2,'Equipment List'!$I1392,"")</f>
        <v/>
      </c>
      <c r="W1392" s="160" t="str">
        <f>IF('Equipment List'!$C1392=X$2,'Equipment List'!$D1392,"")</f>
        <v/>
      </c>
      <c r="X1392" s="161" t="str">
        <f>IF('Equipment List'!$C1392=X$2,'Equipment List'!$K1392,"")</f>
        <v/>
      </c>
      <c r="Y1392" s="161" t="str">
        <f>IF('Equipment List'!$C1392=X$2,'Equipment List'!$I1392,"")</f>
        <v/>
      </c>
      <c r="Z1392" s="160" t="str">
        <f>IF('Equipment List'!$C1392=AA$2,'Equipment List'!$D1392,"")</f>
        <v/>
      </c>
      <c r="AA1392" s="161" t="str">
        <f>IF('Equipment List'!$C1392=AA$2,'Equipment List'!$K1392,"")</f>
        <v/>
      </c>
      <c r="AB1392" s="161" t="str">
        <f>IF('Equipment List'!$C1392=AA$2,'Equipment List'!$I1392,"")</f>
        <v/>
      </c>
      <c r="AC1392" s="160" t="str">
        <f>IF('Equipment List'!$C1392=AD$2,'Equipment List'!$D1392,"")</f>
        <v/>
      </c>
      <c r="AD1392" s="161" t="str">
        <f>IF('Equipment List'!$C1392=AD$2,'Equipment List'!$K1392,"")</f>
        <v/>
      </c>
      <c r="AE1392" s="161" t="str">
        <f>IF('Equipment List'!$C1392=AD$2,'Equipment List'!$I1392,"")</f>
        <v/>
      </c>
      <c r="AF1392" s="160" t="str">
        <f>IF('Equipment List'!$C1392=AG$2,'Equipment List'!$D1392,"")</f>
        <v/>
      </c>
      <c r="AG1392" s="161" t="str">
        <f>IF('Equipment List'!$C1392=AG$2,'Equipment List'!$K1392,"")</f>
        <v/>
      </c>
      <c r="AH1392" s="161" t="str">
        <f>IF('Equipment List'!$C1392=AG$2,'Equipment List'!$I1392,"")</f>
        <v/>
      </c>
      <c r="AI1392" s="160" t="str">
        <f>IF('Equipment List'!$C1392=AJ$2,'Equipment List'!$D1392,"")</f>
        <v/>
      </c>
      <c r="AJ1392" s="161" t="str">
        <f>IF('Equipment List'!$C1392=AJ$2,'Equipment List'!$K1392,"")</f>
        <v/>
      </c>
      <c r="AK1392" s="161" t="str">
        <f>IF('Equipment List'!$C1392=AJ$2,'Equipment List'!$I1392,"")</f>
        <v/>
      </c>
      <c r="AL1392" s="160" t="str">
        <f>IF('Equipment List'!$C1392=AM$2,'Equipment List'!$D1392,"")</f>
        <v/>
      </c>
      <c r="AM1392" s="161" t="str">
        <f>IF('Equipment List'!$C1392=AM$2,'Equipment List'!$K1392,"")</f>
        <v/>
      </c>
      <c r="AN1392" s="161" t="str">
        <f>IF('Equipment List'!$C1392=AM$2,'Equipment List'!$I1392,"")</f>
        <v/>
      </c>
      <c r="AO1392" s="160" t="str">
        <f>IF('Equipment List'!$C1392=AP$2,'Equipment List'!$D1392,"")</f>
        <v/>
      </c>
      <c r="AP1392" s="161" t="str">
        <f>IF('Equipment List'!$C1392=AP$2,'Equipment List'!$K1392,"")</f>
        <v/>
      </c>
      <c r="AQ1392" s="161" t="str">
        <f>IF('Equipment List'!$C1392=AP$2,'Equipment List'!$I1392,"")</f>
        <v/>
      </c>
      <c r="AR1392" s="160" t="str">
        <f>IF('Equipment List'!$C1392=AS$2,'Equipment List'!$D1392,"")</f>
        <v/>
      </c>
      <c r="AS1392" s="161" t="str">
        <f>IF('Equipment List'!$C1392=AS$2,'Equipment List'!$K1392,"")</f>
        <v/>
      </c>
      <c r="AT1392" s="161" t="str">
        <f>IF('Equipment List'!$C1392=AS$2,'Equipment List'!$I1392,"")</f>
        <v/>
      </c>
      <c r="AU1392" s="160" t="str">
        <f>IF('Equipment List'!$C1392=AV$2,'Equipment List'!$D1392,"")</f>
        <v/>
      </c>
      <c r="AV1392" s="161" t="str">
        <f>IF('Equipment List'!$C1392=AV$2,'Equipment List'!$K1392,"")</f>
        <v/>
      </c>
      <c r="AW1392" s="161" t="str">
        <f>IF('Equipment List'!$C1392=AV$2,'Equipment List'!$I1392,"")</f>
        <v/>
      </c>
      <c r="AX1392" s="160" t="str">
        <f>IF('Equipment List'!$C1392=AY$2,'Equipment List'!$D1392,"")</f>
        <v/>
      </c>
      <c r="AY1392" s="161" t="str">
        <f>IF('Equipment List'!$C1392=AY$2,'Equipment List'!$K1392,"")</f>
        <v/>
      </c>
      <c r="AZ1392" s="161" t="str">
        <f>IF('Equipment List'!$C1392=AY$2,'Equipment List'!$I1392,"")</f>
        <v/>
      </c>
      <c r="BA1392" s="160" t="str">
        <f>IF('Equipment List'!$C1392=BB$2,'Equipment List'!$D1392,"")</f>
        <v/>
      </c>
      <c r="BB1392" s="161" t="str">
        <f>IF('Equipment List'!$C1392=BB$2,'Equipment List'!$K1392,"")</f>
        <v/>
      </c>
      <c r="BC1392" s="161" t="str">
        <f>IF('Equipment List'!$C1392=BB$2,'Equipment List'!$I1392,"")</f>
        <v/>
      </c>
      <c r="BD1392" s="160" t="str">
        <f>IF('Equipment List'!$C1392=BE$2,'Equipment List'!$D1392,"")</f>
        <v/>
      </c>
      <c r="BE1392" s="161" t="str">
        <f>IF('Equipment List'!$C1392=BE$2,'Equipment List'!$K1392,"")</f>
        <v/>
      </c>
      <c r="BF1392" s="161" t="str">
        <f>IF('Equipment List'!$C1392=BE$2,'Equipment List'!$I1392,"")</f>
        <v/>
      </c>
      <c r="BG1392" s="160" t="str">
        <f>IF('Equipment List'!$C1392=BH$2,'Equipment List'!$D1392,"")</f>
        <v/>
      </c>
      <c r="BH1392" s="161" t="str">
        <f>IF('Equipment List'!$C1392=BH$2,'Equipment List'!$K1392,"")</f>
        <v/>
      </c>
      <c r="BI1392" s="161" t="str">
        <f>IF('Equipment List'!$C1392=BH$2,'Equipment List'!$I1392,"")</f>
        <v/>
      </c>
      <c r="BJ1392" s="160" t="str">
        <f>IF('Equipment List'!$C1392=BK$2,'Equipment List'!$D1392,"")</f>
        <v/>
      </c>
      <c r="BK1392" s="161" t="str">
        <f>IF('Equipment List'!$C1392=BK$2,'Equipment List'!$K1392,"")</f>
        <v/>
      </c>
      <c r="BL1392" s="161" t="str">
        <f>IF('Equipment List'!$C1392=BK$2,'Equipment List'!$I1392,"")</f>
        <v/>
      </c>
      <c r="BM1392" s="160" t="str">
        <f>IF('Equipment List'!$C1392=BN$2,'Equipment List'!$D1392,"")</f>
        <v/>
      </c>
      <c r="BN1392" s="161" t="str">
        <f>IF('Equipment List'!$C1392=BN$2,'Equipment List'!$K1392,"")</f>
        <v/>
      </c>
      <c r="BO1392" s="161" t="str">
        <f>IF('Equipment List'!$C1392=BN$2,'Equipment List'!$I1392,"")</f>
        <v/>
      </c>
      <c r="BP1392" s="160" t="str">
        <f>IF('Equipment List'!$C1392=BQ$2,'Equipment List'!$D1392,"")</f>
        <v/>
      </c>
      <c r="BQ1392" s="161" t="str">
        <f>IF('Equipment List'!$C1392=BQ$2,'Equipment List'!$K1392,"")</f>
        <v/>
      </c>
      <c r="BR1392" s="161" t="str">
        <f>IF('Equipment List'!$C1392=BQ$2,'Equipment List'!$I1392,"")</f>
        <v/>
      </c>
      <c r="BS1392" s="160" t="str">
        <f>IF('Equipment List'!$C1392=BT$2,'Equipment List'!$D1392,"")</f>
        <v/>
      </c>
      <c r="BT1392" s="161" t="str">
        <f>IF('Equipment List'!$C1392=BT$2,'Equipment List'!$K1392,"")</f>
        <v/>
      </c>
      <c r="BU1392" s="161" t="str">
        <f>IF('Equipment List'!$C1392=BT$2,'Equipment List'!$I1392,"")</f>
        <v/>
      </c>
      <c r="BV1392" s="160" t="str">
        <f>IF('Equipment List'!$C1392=BW$2,'Equipment List'!$D1392,"")</f>
        <v/>
      </c>
      <c r="BW1392" s="161" t="str">
        <f>IF('Equipment List'!$C1392=BW$2,'Equipment List'!$K1392,"")</f>
        <v/>
      </c>
      <c r="BX1392" s="161" t="str">
        <f>IF('Equipment List'!$C1392=BW$2,'Equipment List'!$I1392,"")</f>
        <v/>
      </c>
      <c r="BY1392" s="141"/>
      <c r="BZ1392" s="141"/>
    </row>
    <row r="1393" spans="5:78" x14ac:dyDescent="0.2">
      <c r="E1393" s="160" t="str">
        <f>IF('Equipment List'!$C1393=F$2,'Equipment List'!$D1393,"")</f>
        <v/>
      </c>
      <c r="F1393" s="161" t="str">
        <f>IF('Equipment List'!$C1393=F$2,'Equipment List'!$K1393,"")</f>
        <v/>
      </c>
      <c r="G1393" s="161" t="str">
        <f>IF('Equipment List'!$C1393=F$2,'Equipment List'!$I1393,"")</f>
        <v/>
      </c>
      <c r="H1393" s="160" t="str">
        <f>IF('Equipment List'!$C1393=I$2,'Equipment List'!$D1393,"")</f>
        <v/>
      </c>
      <c r="I1393" s="161" t="str">
        <f>IF('Equipment List'!$C1393=I$2,'Equipment List'!$K1393,"")</f>
        <v/>
      </c>
      <c r="J1393" s="161" t="str">
        <f>IF('Equipment List'!$C1393=I$2,'Equipment List'!$I1393,"")</f>
        <v/>
      </c>
      <c r="K1393" s="160" t="str">
        <f>IF('Equipment List'!$C1393=L$2,'Equipment List'!$D1393,"")</f>
        <v/>
      </c>
      <c r="L1393" s="161" t="str">
        <f>IF('Equipment List'!$C1393=L$2,'Equipment List'!$K1393,"")</f>
        <v/>
      </c>
      <c r="M1393" s="161" t="str">
        <f>IF('Equipment List'!$C1393=L$2,'Equipment List'!$I1393,"")</f>
        <v/>
      </c>
      <c r="N1393" s="160" t="str">
        <f>IF('Equipment List'!$C1393=O$2,'Equipment List'!$D1393,"")</f>
        <v/>
      </c>
      <c r="O1393" s="161" t="str">
        <f>IF('Equipment List'!$C1393=O$2,'Equipment List'!$K1393,"")</f>
        <v/>
      </c>
      <c r="P1393" s="161" t="str">
        <f>IF('Equipment List'!$C1393=O$2,'Equipment List'!$I1393,"")</f>
        <v/>
      </c>
      <c r="Q1393" s="160" t="str">
        <f>IF('Equipment List'!$C1393=R$2,'Equipment List'!$D1393,"")</f>
        <v/>
      </c>
      <c r="R1393" s="161" t="str">
        <f>IF('Equipment List'!$C1393=R$2,'Equipment List'!$K1393,"")</f>
        <v/>
      </c>
      <c r="S1393" s="161" t="str">
        <f>IF('Equipment List'!$C1393=R$2,'Equipment List'!$I1393,"")</f>
        <v/>
      </c>
      <c r="T1393" s="160" t="str">
        <f>IF('Equipment List'!$C1393=U$2,'Equipment List'!$D1393,"")</f>
        <v/>
      </c>
      <c r="U1393" s="161" t="str">
        <f>IF('Equipment List'!$C1393=U$2,'Equipment List'!$K1393,"")</f>
        <v/>
      </c>
      <c r="V1393" s="161" t="str">
        <f>IF('Equipment List'!$C1393=U$2,'Equipment List'!$I1393,"")</f>
        <v/>
      </c>
      <c r="W1393" s="160" t="str">
        <f>IF('Equipment List'!$C1393=X$2,'Equipment List'!$D1393,"")</f>
        <v/>
      </c>
      <c r="X1393" s="161" t="str">
        <f>IF('Equipment List'!$C1393=X$2,'Equipment List'!$K1393,"")</f>
        <v/>
      </c>
      <c r="Y1393" s="161" t="str">
        <f>IF('Equipment List'!$C1393=X$2,'Equipment List'!$I1393,"")</f>
        <v/>
      </c>
      <c r="Z1393" s="160" t="str">
        <f>IF('Equipment List'!$C1393=AA$2,'Equipment List'!$D1393,"")</f>
        <v/>
      </c>
      <c r="AA1393" s="161" t="str">
        <f>IF('Equipment List'!$C1393=AA$2,'Equipment List'!$K1393,"")</f>
        <v/>
      </c>
      <c r="AB1393" s="161" t="str">
        <f>IF('Equipment List'!$C1393=AA$2,'Equipment List'!$I1393,"")</f>
        <v/>
      </c>
      <c r="AC1393" s="160" t="str">
        <f>IF('Equipment List'!$C1393=AD$2,'Equipment List'!$D1393,"")</f>
        <v/>
      </c>
      <c r="AD1393" s="161" t="str">
        <f>IF('Equipment List'!$C1393=AD$2,'Equipment List'!$K1393,"")</f>
        <v/>
      </c>
      <c r="AE1393" s="161" t="str">
        <f>IF('Equipment List'!$C1393=AD$2,'Equipment List'!$I1393,"")</f>
        <v/>
      </c>
      <c r="AF1393" s="160" t="str">
        <f>IF('Equipment List'!$C1393=AG$2,'Equipment List'!$D1393,"")</f>
        <v/>
      </c>
      <c r="AG1393" s="161" t="str">
        <f>IF('Equipment List'!$C1393=AG$2,'Equipment List'!$K1393,"")</f>
        <v/>
      </c>
      <c r="AH1393" s="161" t="str">
        <f>IF('Equipment List'!$C1393=AG$2,'Equipment List'!$I1393,"")</f>
        <v/>
      </c>
      <c r="AI1393" s="160" t="str">
        <f>IF('Equipment List'!$C1393=AJ$2,'Equipment List'!$D1393,"")</f>
        <v/>
      </c>
      <c r="AJ1393" s="161" t="str">
        <f>IF('Equipment List'!$C1393=AJ$2,'Equipment List'!$K1393,"")</f>
        <v/>
      </c>
      <c r="AK1393" s="161" t="str">
        <f>IF('Equipment List'!$C1393=AJ$2,'Equipment List'!$I1393,"")</f>
        <v/>
      </c>
      <c r="AL1393" s="160" t="str">
        <f>IF('Equipment List'!$C1393=AM$2,'Equipment List'!$D1393,"")</f>
        <v/>
      </c>
      <c r="AM1393" s="161" t="str">
        <f>IF('Equipment List'!$C1393=AM$2,'Equipment List'!$K1393,"")</f>
        <v/>
      </c>
      <c r="AN1393" s="161" t="str">
        <f>IF('Equipment List'!$C1393=AM$2,'Equipment List'!$I1393,"")</f>
        <v/>
      </c>
      <c r="AO1393" s="160" t="str">
        <f>IF('Equipment List'!$C1393=AP$2,'Equipment List'!$D1393,"")</f>
        <v/>
      </c>
      <c r="AP1393" s="161" t="str">
        <f>IF('Equipment List'!$C1393=AP$2,'Equipment List'!$K1393,"")</f>
        <v/>
      </c>
      <c r="AQ1393" s="161" t="str">
        <f>IF('Equipment List'!$C1393=AP$2,'Equipment List'!$I1393,"")</f>
        <v/>
      </c>
      <c r="AR1393" s="160" t="str">
        <f>IF('Equipment List'!$C1393=AS$2,'Equipment List'!$D1393,"")</f>
        <v/>
      </c>
      <c r="AS1393" s="161" t="str">
        <f>IF('Equipment List'!$C1393=AS$2,'Equipment List'!$K1393,"")</f>
        <v/>
      </c>
      <c r="AT1393" s="161" t="str">
        <f>IF('Equipment List'!$C1393=AS$2,'Equipment List'!$I1393,"")</f>
        <v/>
      </c>
      <c r="AU1393" s="160" t="str">
        <f>IF('Equipment List'!$C1393=AV$2,'Equipment List'!$D1393,"")</f>
        <v/>
      </c>
      <c r="AV1393" s="161" t="str">
        <f>IF('Equipment List'!$C1393=AV$2,'Equipment List'!$K1393,"")</f>
        <v/>
      </c>
      <c r="AW1393" s="161" t="str">
        <f>IF('Equipment List'!$C1393=AV$2,'Equipment List'!$I1393,"")</f>
        <v/>
      </c>
      <c r="AX1393" s="160" t="str">
        <f>IF('Equipment List'!$C1393=AY$2,'Equipment List'!$D1393,"")</f>
        <v/>
      </c>
      <c r="AY1393" s="161" t="str">
        <f>IF('Equipment List'!$C1393=AY$2,'Equipment List'!$K1393,"")</f>
        <v/>
      </c>
      <c r="AZ1393" s="161" t="str">
        <f>IF('Equipment List'!$C1393=AY$2,'Equipment List'!$I1393,"")</f>
        <v/>
      </c>
      <c r="BA1393" s="160" t="str">
        <f>IF('Equipment List'!$C1393=BB$2,'Equipment List'!$D1393,"")</f>
        <v/>
      </c>
      <c r="BB1393" s="161" t="str">
        <f>IF('Equipment List'!$C1393=BB$2,'Equipment List'!$K1393,"")</f>
        <v/>
      </c>
      <c r="BC1393" s="161" t="str">
        <f>IF('Equipment List'!$C1393=BB$2,'Equipment List'!$I1393,"")</f>
        <v/>
      </c>
      <c r="BD1393" s="160" t="str">
        <f>IF('Equipment List'!$C1393=BE$2,'Equipment List'!$D1393,"")</f>
        <v/>
      </c>
      <c r="BE1393" s="161" t="str">
        <f>IF('Equipment List'!$C1393=BE$2,'Equipment List'!$K1393,"")</f>
        <v/>
      </c>
      <c r="BF1393" s="161" t="str">
        <f>IF('Equipment List'!$C1393=BE$2,'Equipment List'!$I1393,"")</f>
        <v/>
      </c>
      <c r="BG1393" s="160" t="str">
        <f>IF('Equipment List'!$C1393=BH$2,'Equipment List'!$D1393,"")</f>
        <v/>
      </c>
      <c r="BH1393" s="161" t="str">
        <f>IF('Equipment List'!$C1393=BH$2,'Equipment List'!$K1393,"")</f>
        <v/>
      </c>
      <c r="BI1393" s="161" t="str">
        <f>IF('Equipment List'!$C1393=BH$2,'Equipment List'!$I1393,"")</f>
        <v/>
      </c>
      <c r="BJ1393" s="160" t="str">
        <f>IF('Equipment List'!$C1393=BK$2,'Equipment List'!$D1393,"")</f>
        <v/>
      </c>
      <c r="BK1393" s="161" t="str">
        <f>IF('Equipment List'!$C1393=BK$2,'Equipment List'!$K1393,"")</f>
        <v/>
      </c>
      <c r="BL1393" s="161" t="str">
        <f>IF('Equipment List'!$C1393=BK$2,'Equipment List'!$I1393,"")</f>
        <v/>
      </c>
      <c r="BM1393" s="160" t="str">
        <f>IF('Equipment List'!$C1393=BN$2,'Equipment List'!$D1393,"")</f>
        <v/>
      </c>
      <c r="BN1393" s="161" t="str">
        <f>IF('Equipment List'!$C1393=BN$2,'Equipment List'!$K1393,"")</f>
        <v/>
      </c>
      <c r="BO1393" s="161" t="str">
        <f>IF('Equipment List'!$C1393=BN$2,'Equipment List'!$I1393,"")</f>
        <v/>
      </c>
      <c r="BP1393" s="160" t="str">
        <f>IF('Equipment List'!$C1393=BQ$2,'Equipment List'!$D1393,"")</f>
        <v/>
      </c>
      <c r="BQ1393" s="161" t="str">
        <f>IF('Equipment List'!$C1393=BQ$2,'Equipment List'!$K1393,"")</f>
        <v/>
      </c>
      <c r="BR1393" s="161" t="str">
        <f>IF('Equipment List'!$C1393=BQ$2,'Equipment List'!$I1393,"")</f>
        <v/>
      </c>
      <c r="BS1393" s="160" t="str">
        <f>IF('Equipment List'!$C1393=BT$2,'Equipment List'!$D1393,"")</f>
        <v/>
      </c>
      <c r="BT1393" s="161" t="str">
        <f>IF('Equipment List'!$C1393=BT$2,'Equipment List'!$K1393,"")</f>
        <v/>
      </c>
      <c r="BU1393" s="161" t="str">
        <f>IF('Equipment List'!$C1393=BT$2,'Equipment List'!$I1393,"")</f>
        <v/>
      </c>
      <c r="BV1393" s="160" t="str">
        <f>IF('Equipment List'!$C1393=BW$2,'Equipment List'!$D1393,"")</f>
        <v/>
      </c>
      <c r="BW1393" s="161" t="str">
        <f>IF('Equipment List'!$C1393=BW$2,'Equipment List'!$K1393,"")</f>
        <v/>
      </c>
      <c r="BX1393" s="161" t="str">
        <f>IF('Equipment List'!$C1393=BW$2,'Equipment List'!$I1393,"")</f>
        <v/>
      </c>
      <c r="BY1393" s="141"/>
      <c r="BZ1393" s="141"/>
    </row>
    <row r="1394" spans="5:78" x14ac:dyDescent="0.2">
      <c r="E1394" s="160" t="str">
        <f>IF('Equipment List'!$C1394=F$2,'Equipment List'!$D1394,"")</f>
        <v/>
      </c>
      <c r="F1394" s="161" t="str">
        <f>IF('Equipment List'!$C1394=F$2,'Equipment List'!$K1394,"")</f>
        <v/>
      </c>
      <c r="G1394" s="161" t="str">
        <f>IF('Equipment List'!$C1394=F$2,'Equipment List'!$I1394,"")</f>
        <v/>
      </c>
      <c r="H1394" s="160" t="str">
        <f>IF('Equipment List'!$C1394=I$2,'Equipment List'!$D1394,"")</f>
        <v/>
      </c>
      <c r="I1394" s="161" t="str">
        <f>IF('Equipment List'!$C1394=I$2,'Equipment List'!$K1394,"")</f>
        <v/>
      </c>
      <c r="J1394" s="161" t="str">
        <f>IF('Equipment List'!$C1394=I$2,'Equipment List'!$I1394,"")</f>
        <v/>
      </c>
      <c r="K1394" s="160" t="str">
        <f>IF('Equipment List'!$C1394=L$2,'Equipment List'!$D1394,"")</f>
        <v/>
      </c>
      <c r="L1394" s="161" t="str">
        <f>IF('Equipment List'!$C1394=L$2,'Equipment List'!$K1394,"")</f>
        <v/>
      </c>
      <c r="M1394" s="161" t="str">
        <f>IF('Equipment List'!$C1394=L$2,'Equipment List'!$I1394,"")</f>
        <v/>
      </c>
      <c r="N1394" s="160" t="str">
        <f>IF('Equipment List'!$C1394=O$2,'Equipment List'!$D1394,"")</f>
        <v/>
      </c>
      <c r="O1394" s="161" t="str">
        <f>IF('Equipment List'!$C1394=O$2,'Equipment List'!$K1394,"")</f>
        <v/>
      </c>
      <c r="P1394" s="161" t="str">
        <f>IF('Equipment List'!$C1394=O$2,'Equipment List'!$I1394,"")</f>
        <v/>
      </c>
      <c r="Q1394" s="160" t="str">
        <f>IF('Equipment List'!$C1394=R$2,'Equipment List'!$D1394,"")</f>
        <v/>
      </c>
      <c r="R1394" s="161" t="str">
        <f>IF('Equipment List'!$C1394=R$2,'Equipment List'!$K1394,"")</f>
        <v/>
      </c>
      <c r="S1394" s="161" t="str">
        <f>IF('Equipment List'!$C1394=R$2,'Equipment List'!$I1394,"")</f>
        <v/>
      </c>
      <c r="T1394" s="160" t="str">
        <f>IF('Equipment List'!$C1394=U$2,'Equipment List'!$D1394,"")</f>
        <v/>
      </c>
      <c r="U1394" s="161" t="str">
        <f>IF('Equipment List'!$C1394=U$2,'Equipment List'!$K1394,"")</f>
        <v/>
      </c>
      <c r="V1394" s="161" t="str">
        <f>IF('Equipment List'!$C1394=U$2,'Equipment List'!$I1394,"")</f>
        <v/>
      </c>
      <c r="W1394" s="160" t="str">
        <f>IF('Equipment List'!$C1394=X$2,'Equipment List'!$D1394,"")</f>
        <v/>
      </c>
      <c r="X1394" s="161" t="str">
        <f>IF('Equipment List'!$C1394=X$2,'Equipment List'!$K1394,"")</f>
        <v/>
      </c>
      <c r="Y1394" s="161" t="str">
        <f>IF('Equipment List'!$C1394=X$2,'Equipment List'!$I1394,"")</f>
        <v/>
      </c>
      <c r="Z1394" s="160" t="str">
        <f>IF('Equipment List'!$C1394=AA$2,'Equipment List'!$D1394,"")</f>
        <v/>
      </c>
      <c r="AA1394" s="161" t="str">
        <f>IF('Equipment List'!$C1394=AA$2,'Equipment List'!$K1394,"")</f>
        <v/>
      </c>
      <c r="AB1394" s="161" t="str">
        <f>IF('Equipment List'!$C1394=AA$2,'Equipment List'!$I1394,"")</f>
        <v/>
      </c>
      <c r="AC1394" s="160" t="str">
        <f>IF('Equipment List'!$C1394=AD$2,'Equipment List'!$D1394,"")</f>
        <v/>
      </c>
      <c r="AD1394" s="161" t="str">
        <f>IF('Equipment List'!$C1394=AD$2,'Equipment List'!$K1394,"")</f>
        <v/>
      </c>
      <c r="AE1394" s="161" t="str">
        <f>IF('Equipment List'!$C1394=AD$2,'Equipment List'!$I1394,"")</f>
        <v/>
      </c>
      <c r="AF1394" s="160" t="str">
        <f>IF('Equipment List'!$C1394=AG$2,'Equipment List'!$D1394,"")</f>
        <v/>
      </c>
      <c r="AG1394" s="161" t="str">
        <f>IF('Equipment List'!$C1394=AG$2,'Equipment List'!$K1394,"")</f>
        <v/>
      </c>
      <c r="AH1394" s="161" t="str">
        <f>IF('Equipment List'!$C1394=AG$2,'Equipment List'!$I1394,"")</f>
        <v/>
      </c>
      <c r="AI1394" s="160" t="str">
        <f>IF('Equipment List'!$C1394=AJ$2,'Equipment List'!$D1394,"")</f>
        <v/>
      </c>
      <c r="AJ1394" s="161" t="str">
        <f>IF('Equipment List'!$C1394=AJ$2,'Equipment List'!$K1394,"")</f>
        <v/>
      </c>
      <c r="AK1394" s="161" t="str">
        <f>IF('Equipment List'!$C1394=AJ$2,'Equipment List'!$I1394,"")</f>
        <v/>
      </c>
      <c r="AL1394" s="160" t="str">
        <f>IF('Equipment List'!$C1394=AM$2,'Equipment List'!$D1394,"")</f>
        <v/>
      </c>
      <c r="AM1394" s="161" t="str">
        <f>IF('Equipment List'!$C1394=AM$2,'Equipment List'!$K1394,"")</f>
        <v/>
      </c>
      <c r="AN1394" s="161" t="str">
        <f>IF('Equipment List'!$C1394=AM$2,'Equipment List'!$I1394,"")</f>
        <v/>
      </c>
      <c r="AO1394" s="160" t="str">
        <f>IF('Equipment List'!$C1394=AP$2,'Equipment List'!$D1394,"")</f>
        <v/>
      </c>
      <c r="AP1394" s="161" t="str">
        <f>IF('Equipment List'!$C1394=AP$2,'Equipment List'!$K1394,"")</f>
        <v/>
      </c>
      <c r="AQ1394" s="161" t="str">
        <f>IF('Equipment List'!$C1394=AP$2,'Equipment List'!$I1394,"")</f>
        <v/>
      </c>
      <c r="AR1394" s="160" t="str">
        <f>IF('Equipment List'!$C1394=AS$2,'Equipment List'!$D1394,"")</f>
        <v/>
      </c>
      <c r="AS1394" s="161" t="str">
        <f>IF('Equipment List'!$C1394=AS$2,'Equipment List'!$K1394,"")</f>
        <v/>
      </c>
      <c r="AT1394" s="161" t="str">
        <f>IF('Equipment List'!$C1394=AS$2,'Equipment List'!$I1394,"")</f>
        <v/>
      </c>
      <c r="AU1394" s="160" t="str">
        <f>IF('Equipment List'!$C1394=AV$2,'Equipment List'!$D1394,"")</f>
        <v/>
      </c>
      <c r="AV1394" s="161" t="str">
        <f>IF('Equipment List'!$C1394=AV$2,'Equipment List'!$K1394,"")</f>
        <v/>
      </c>
      <c r="AW1394" s="161" t="str">
        <f>IF('Equipment List'!$C1394=AV$2,'Equipment List'!$I1394,"")</f>
        <v/>
      </c>
      <c r="AX1394" s="160" t="str">
        <f>IF('Equipment List'!$C1394=AY$2,'Equipment List'!$D1394,"")</f>
        <v/>
      </c>
      <c r="AY1394" s="161" t="str">
        <f>IF('Equipment List'!$C1394=AY$2,'Equipment List'!$K1394,"")</f>
        <v/>
      </c>
      <c r="AZ1394" s="161" t="str">
        <f>IF('Equipment List'!$C1394=AY$2,'Equipment List'!$I1394,"")</f>
        <v/>
      </c>
      <c r="BA1394" s="160" t="str">
        <f>IF('Equipment List'!$C1394=BB$2,'Equipment List'!$D1394,"")</f>
        <v/>
      </c>
      <c r="BB1394" s="161" t="str">
        <f>IF('Equipment List'!$C1394=BB$2,'Equipment List'!$K1394,"")</f>
        <v/>
      </c>
      <c r="BC1394" s="161" t="str">
        <f>IF('Equipment List'!$C1394=BB$2,'Equipment List'!$I1394,"")</f>
        <v/>
      </c>
      <c r="BD1394" s="160" t="str">
        <f>IF('Equipment List'!$C1394=BE$2,'Equipment List'!$D1394,"")</f>
        <v/>
      </c>
      <c r="BE1394" s="161" t="str">
        <f>IF('Equipment List'!$C1394=BE$2,'Equipment List'!$K1394,"")</f>
        <v/>
      </c>
      <c r="BF1394" s="161" t="str">
        <f>IF('Equipment List'!$C1394=BE$2,'Equipment List'!$I1394,"")</f>
        <v/>
      </c>
      <c r="BG1394" s="160" t="str">
        <f>IF('Equipment List'!$C1394=BH$2,'Equipment List'!$D1394,"")</f>
        <v/>
      </c>
      <c r="BH1394" s="161" t="str">
        <f>IF('Equipment List'!$C1394=BH$2,'Equipment List'!$K1394,"")</f>
        <v/>
      </c>
      <c r="BI1394" s="161" t="str">
        <f>IF('Equipment List'!$C1394=BH$2,'Equipment List'!$I1394,"")</f>
        <v/>
      </c>
      <c r="BJ1394" s="160" t="str">
        <f>IF('Equipment List'!$C1394=BK$2,'Equipment List'!$D1394,"")</f>
        <v/>
      </c>
      <c r="BK1394" s="161" t="str">
        <f>IF('Equipment List'!$C1394=BK$2,'Equipment List'!$K1394,"")</f>
        <v/>
      </c>
      <c r="BL1394" s="161" t="str">
        <f>IF('Equipment List'!$C1394=BK$2,'Equipment List'!$I1394,"")</f>
        <v/>
      </c>
      <c r="BM1394" s="160" t="str">
        <f>IF('Equipment List'!$C1394=BN$2,'Equipment List'!$D1394,"")</f>
        <v/>
      </c>
      <c r="BN1394" s="161" t="str">
        <f>IF('Equipment List'!$C1394=BN$2,'Equipment List'!$K1394,"")</f>
        <v/>
      </c>
      <c r="BO1394" s="161" t="str">
        <f>IF('Equipment List'!$C1394=BN$2,'Equipment List'!$I1394,"")</f>
        <v/>
      </c>
      <c r="BP1394" s="160" t="str">
        <f>IF('Equipment List'!$C1394=BQ$2,'Equipment List'!$D1394,"")</f>
        <v/>
      </c>
      <c r="BQ1394" s="161" t="str">
        <f>IF('Equipment List'!$C1394=BQ$2,'Equipment List'!$K1394,"")</f>
        <v/>
      </c>
      <c r="BR1394" s="161" t="str">
        <f>IF('Equipment List'!$C1394=BQ$2,'Equipment List'!$I1394,"")</f>
        <v/>
      </c>
      <c r="BS1394" s="160" t="str">
        <f>IF('Equipment List'!$C1394=BT$2,'Equipment List'!$D1394,"")</f>
        <v/>
      </c>
      <c r="BT1394" s="161" t="str">
        <f>IF('Equipment List'!$C1394=BT$2,'Equipment List'!$K1394,"")</f>
        <v/>
      </c>
      <c r="BU1394" s="161" t="str">
        <f>IF('Equipment List'!$C1394=BT$2,'Equipment List'!$I1394,"")</f>
        <v/>
      </c>
      <c r="BV1394" s="160" t="str">
        <f>IF('Equipment List'!$C1394=BW$2,'Equipment List'!$D1394,"")</f>
        <v/>
      </c>
      <c r="BW1394" s="161" t="str">
        <f>IF('Equipment List'!$C1394=BW$2,'Equipment List'!$K1394,"")</f>
        <v/>
      </c>
      <c r="BX1394" s="161" t="str">
        <f>IF('Equipment List'!$C1394=BW$2,'Equipment List'!$I1394,"")</f>
        <v/>
      </c>
      <c r="BY1394" s="141"/>
      <c r="BZ1394" s="141"/>
    </row>
    <row r="1395" spans="5:78" x14ac:dyDescent="0.2">
      <c r="E1395" s="160" t="str">
        <f>IF('Equipment List'!$C1395=F$2,'Equipment List'!$D1395,"")</f>
        <v/>
      </c>
      <c r="F1395" s="161" t="str">
        <f>IF('Equipment List'!$C1395=F$2,'Equipment List'!$K1395,"")</f>
        <v/>
      </c>
      <c r="G1395" s="161" t="str">
        <f>IF('Equipment List'!$C1395=F$2,'Equipment List'!$I1395,"")</f>
        <v/>
      </c>
      <c r="H1395" s="160" t="str">
        <f>IF('Equipment List'!$C1395=I$2,'Equipment List'!$D1395,"")</f>
        <v/>
      </c>
      <c r="I1395" s="161" t="str">
        <f>IF('Equipment List'!$C1395=I$2,'Equipment List'!$K1395,"")</f>
        <v/>
      </c>
      <c r="J1395" s="161" t="str">
        <f>IF('Equipment List'!$C1395=I$2,'Equipment List'!$I1395,"")</f>
        <v/>
      </c>
      <c r="K1395" s="160" t="str">
        <f>IF('Equipment List'!$C1395=L$2,'Equipment List'!$D1395,"")</f>
        <v/>
      </c>
      <c r="L1395" s="161" t="str">
        <f>IF('Equipment List'!$C1395=L$2,'Equipment List'!$K1395,"")</f>
        <v/>
      </c>
      <c r="M1395" s="161" t="str">
        <f>IF('Equipment List'!$C1395=L$2,'Equipment List'!$I1395,"")</f>
        <v/>
      </c>
      <c r="N1395" s="160" t="str">
        <f>IF('Equipment List'!$C1395=O$2,'Equipment List'!$D1395,"")</f>
        <v/>
      </c>
      <c r="O1395" s="161" t="str">
        <f>IF('Equipment List'!$C1395=O$2,'Equipment List'!$K1395,"")</f>
        <v/>
      </c>
      <c r="P1395" s="161" t="str">
        <f>IF('Equipment List'!$C1395=O$2,'Equipment List'!$I1395,"")</f>
        <v/>
      </c>
      <c r="Q1395" s="160" t="str">
        <f>IF('Equipment List'!$C1395=R$2,'Equipment List'!$D1395,"")</f>
        <v/>
      </c>
      <c r="R1395" s="161" t="str">
        <f>IF('Equipment List'!$C1395=R$2,'Equipment List'!$K1395,"")</f>
        <v/>
      </c>
      <c r="S1395" s="161" t="str">
        <f>IF('Equipment List'!$C1395=R$2,'Equipment List'!$I1395,"")</f>
        <v/>
      </c>
      <c r="T1395" s="160" t="str">
        <f>IF('Equipment List'!$C1395=U$2,'Equipment List'!$D1395,"")</f>
        <v/>
      </c>
      <c r="U1395" s="161" t="str">
        <f>IF('Equipment List'!$C1395=U$2,'Equipment List'!$K1395,"")</f>
        <v/>
      </c>
      <c r="V1395" s="161" t="str">
        <f>IF('Equipment List'!$C1395=U$2,'Equipment List'!$I1395,"")</f>
        <v/>
      </c>
      <c r="W1395" s="160" t="str">
        <f>IF('Equipment List'!$C1395=X$2,'Equipment List'!$D1395,"")</f>
        <v/>
      </c>
      <c r="X1395" s="161" t="str">
        <f>IF('Equipment List'!$C1395=X$2,'Equipment List'!$K1395,"")</f>
        <v/>
      </c>
      <c r="Y1395" s="161" t="str">
        <f>IF('Equipment List'!$C1395=X$2,'Equipment List'!$I1395,"")</f>
        <v/>
      </c>
      <c r="Z1395" s="160" t="str">
        <f>IF('Equipment List'!$C1395=AA$2,'Equipment List'!$D1395,"")</f>
        <v/>
      </c>
      <c r="AA1395" s="161" t="str">
        <f>IF('Equipment List'!$C1395=AA$2,'Equipment List'!$K1395,"")</f>
        <v/>
      </c>
      <c r="AB1395" s="161" t="str">
        <f>IF('Equipment List'!$C1395=AA$2,'Equipment List'!$I1395,"")</f>
        <v/>
      </c>
      <c r="AC1395" s="160" t="str">
        <f>IF('Equipment List'!$C1395=AD$2,'Equipment List'!$D1395,"")</f>
        <v/>
      </c>
      <c r="AD1395" s="161" t="str">
        <f>IF('Equipment List'!$C1395=AD$2,'Equipment List'!$K1395,"")</f>
        <v/>
      </c>
      <c r="AE1395" s="161" t="str">
        <f>IF('Equipment List'!$C1395=AD$2,'Equipment List'!$I1395,"")</f>
        <v/>
      </c>
      <c r="AF1395" s="160" t="str">
        <f>IF('Equipment List'!$C1395=AG$2,'Equipment List'!$D1395,"")</f>
        <v/>
      </c>
      <c r="AG1395" s="161" t="str">
        <f>IF('Equipment List'!$C1395=AG$2,'Equipment List'!$K1395,"")</f>
        <v/>
      </c>
      <c r="AH1395" s="161" t="str">
        <f>IF('Equipment List'!$C1395=AG$2,'Equipment List'!$I1395,"")</f>
        <v/>
      </c>
      <c r="AI1395" s="160" t="str">
        <f>IF('Equipment List'!$C1395=AJ$2,'Equipment List'!$D1395,"")</f>
        <v/>
      </c>
      <c r="AJ1395" s="161" t="str">
        <f>IF('Equipment List'!$C1395=AJ$2,'Equipment List'!$K1395,"")</f>
        <v/>
      </c>
      <c r="AK1395" s="161" t="str">
        <f>IF('Equipment List'!$C1395=AJ$2,'Equipment List'!$I1395,"")</f>
        <v/>
      </c>
      <c r="AL1395" s="160" t="str">
        <f>IF('Equipment List'!$C1395=AM$2,'Equipment List'!$D1395,"")</f>
        <v/>
      </c>
      <c r="AM1395" s="161" t="str">
        <f>IF('Equipment List'!$C1395=AM$2,'Equipment List'!$K1395,"")</f>
        <v/>
      </c>
      <c r="AN1395" s="161" t="str">
        <f>IF('Equipment List'!$C1395=AM$2,'Equipment List'!$I1395,"")</f>
        <v/>
      </c>
      <c r="AO1395" s="160" t="str">
        <f>IF('Equipment List'!$C1395=AP$2,'Equipment List'!$D1395,"")</f>
        <v/>
      </c>
      <c r="AP1395" s="161" t="str">
        <f>IF('Equipment List'!$C1395=AP$2,'Equipment List'!$K1395,"")</f>
        <v/>
      </c>
      <c r="AQ1395" s="161" t="str">
        <f>IF('Equipment List'!$C1395=AP$2,'Equipment List'!$I1395,"")</f>
        <v/>
      </c>
      <c r="AR1395" s="160" t="str">
        <f>IF('Equipment List'!$C1395=AS$2,'Equipment List'!$D1395,"")</f>
        <v/>
      </c>
      <c r="AS1395" s="161" t="str">
        <f>IF('Equipment List'!$C1395=AS$2,'Equipment List'!$K1395,"")</f>
        <v/>
      </c>
      <c r="AT1395" s="161" t="str">
        <f>IF('Equipment List'!$C1395=AS$2,'Equipment List'!$I1395,"")</f>
        <v/>
      </c>
      <c r="AU1395" s="160" t="str">
        <f>IF('Equipment List'!$C1395=AV$2,'Equipment List'!$D1395,"")</f>
        <v/>
      </c>
      <c r="AV1395" s="161" t="str">
        <f>IF('Equipment List'!$C1395=AV$2,'Equipment List'!$K1395,"")</f>
        <v/>
      </c>
      <c r="AW1395" s="161" t="str">
        <f>IF('Equipment List'!$C1395=AV$2,'Equipment List'!$I1395,"")</f>
        <v/>
      </c>
      <c r="AX1395" s="160" t="str">
        <f>IF('Equipment List'!$C1395=AY$2,'Equipment List'!$D1395,"")</f>
        <v/>
      </c>
      <c r="AY1395" s="161" t="str">
        <f>IF('Equipment List'!$C1395=AY$2,'Equipment List'!$K1395,"")</f>
        <v/>
      </c>
      <c r="AZ1395" s="161" t="str">
        <f>IF('Equipment List'!$C1395=AY$2,'Equipment List'!$I1395,"")</f>
        <v/>
      </c>
      <c r="BA1395" s="160" t="str">
        <f>IF('Equipment List'!$C1395=BB$2,'Equipment List'!$D1395,"")</f>
        <v/>
      </c>
      <c r="BB1395" s="161" t="str">
        <f>IF('Equipment List'!$C1395=BB$2,'Equipment List'!$K1395,"")</f>
        <v/>
      </c>
      <c r="BC1395" s="161" t="str">
        <f>IF('Equipment List'!$C1395=BB$2,'Equipment List'!$I1395,"")</f>
        <v/>
      </c>
      <c r="BD1395" s="160" t="str">
        <f>IF('Equipment List'!$C1395=BE$2,'Equipment List'!$D1395,"")</f>
        <v/>
      </c>
      <c r="BE1395" s="161" t="str">
        <f>IF('Equipment List'!$C1395=BE$2,'Equipment List'!$K1395,"")</f>
        <v/>
      </c>
      <c r="BF1395" s="161" t="str">
        <f>IF('Equipment List'!$C1395=BE$2,'Equipment List'!$I1395,"")</f>
        <v/>
      </c>
      <c r="BG1395" s="160" t="str">
        <f>IF('Equipment List'!$C1395=BH$2,'Equipment List'!$D1395,"")</f>
        <v/>
      </c>
      <c r="BH1395" s="161" t="str">
        <f>IF('Equipment List'!$C1395=BH$2,'Equipment List'!$K1395,"")</f>
        <v/>
      </c>
      <c r="BI1395" s="161" t="str">
        <f>IF('Equipment List'!$C1395=BH$2,'Equipment List'!$I1395,"")</f>
        <v/>
      </c>
      <c r="BJ1395" s="160" t="str">
        <f>IF('Equipment List'!$C1395=BK$2,'Equipment List'!$D1395,"")</f>
        <v/>
      </c>
      <c r="BK1395" s="161" t="str">
        <f>IF('Equipment List'!$C1395=BK$2,'Equipment List'!$K1395,"")</f>
        <v/>
      </c>
      <c r="BL1395" s="161" t="str">
        <f>IF('Equipment List'!$C1395=BK$2,'Equipment List'!$I1395,"")</f>
        <v/>
      </c>
      <c r="BM1395" s="160" t="str">
        <f>IF('Equipment List'!$C1395=BN$2,'Equipment List'!$D1395,"")</f>
        <v/>
      </c>
      <c r="BN1395" s="161" t="str">
        <f>IF('Equipment List'!$C1395=BN$2,'Equipment List'!$K1395,"")</f>
        <v/>
      </c>
      <c r="BO1395" s="161" t="str">
        <f>IF('Equipment List'!$C1395=BN$2,'Equipment List'!$I1395,"")</f>
        <v/>
      </c>
      <c r="BP1395" s="160" t="str">
        <f>IF('Equipment List'!$C1395=BQ$2,'Equipment List'!$D1395,"")</f>
        <v/>
      </c>
      <c r="BQ1395" s="161" t="str">
        <f>IF('Equipment List'!$C1395=BQ$2,'Equipment List'!$K1395,"")</f>
        <v/>
      </c>
      <c r="BR1395" s="161" t="str">
        <f>IF('Equipment List'!$C1395=BQ$2,'Equipment List'!$I1395,"")</f>
        <v/>
      </c>
      <c r="BS1395" s="160" t="str">
        <f>IF('Equipment List'!$C1395=BT$2,'Equipment List'!$D1395,"")</f>
        <v/>
      </c>
      <c r="BT1395" s="161" t="str">
        <f>IF('Equipment List'!$C1395=BT$2,'Equipment List'!$K1395,"")</f>
        <v/>
      </c>
      <c r="BU1395" s="161" t="str">
        <f>IF('Equipment List'!$C1395=BT$2,'Equipment List'!$I1395,"")</f>
        <v/>
      </c>
      <c r="BV1395" s="160" t="str">
        <f>IF('Equipment List'!$C1395=BW$2,'Equipment List'!$D1395,"")</f>
        <v/>
      </c>
      <c r="BW1395" s="161" t="str">
        <f>IF('Equipment List'!$C1395=BW$2,'Equipment List'!$K1395,"")</f>
        <v/>
      </c>
      <c r="BX1395" s="161" t="str">
        <f>IF('Equipment List'!$C1395=BW$2,'Equipment List'!$I1395,"")</f>
        <v/>
      </c>
      <c r="BY1395" s="141"/>
      <c r="BZ1395" s="141"/>
    </row>
    <row r="1396" spans="5:78" x14ac:dyDescent="0.2">
      <c r="E1396" s="160" t="str">
        <f>IF('Equipment List'!$C1396=F$2,'Equipment List'!$D1396,"")</f>
        <v/>
      </c>
      <c r="F1396" s="161" t="str">
        <f>IF('Equipment List'!$C1396=F$2,'Equipment List'!$K1396,"")</f>
        <v/>
      </c>
      <c r="G1396" s="161" t="str">
        <f>IF('Equipment List'!$C1396=F$2,'Equipment List'!$I1396,"")</f>
        <v/>
      </c>
      <c r="H1396" s="160" t="str">
        <f>IF('Equipment List'!$C1396=I$2,'Equipment List'!$D1396,"")</f>
        <v/>
      </c>
      <c r="I1396" s="161" t="str">
        <f>IF('Equipment List'!$C1396=I$2,'Equipment List'!$K1396,"")</f>
        <v/>
      </c>
      <c r="J1396" s="161" t="str">
        <f>IF('Equipment List'!$C1396=I$2,'Equipment List'!$I1396,"")</f>
        <v/>
      </c>
      <c r="K1396" s="160" t="str">
        <f>IF('Equipment List'!$C1396=L$2,'Equipment List'!$D1396,"")</f>
        <v/>
      </c>
      <c r="L1396" s="161" t="str">
        <f>IF('Equipment List'!$C1396=L$2,'Equipment List'!$K1396,"")</f>
        <v/>
      </c>
      <c r="M1396" s="161" t="str">
        <f>IF('Equipment List'!$C1396=L$2,'Equipment List'!$I1396,"")</f>
        <v/>
      </c>
      <c r="N1396" s="160" t="str">
        <f>IF('Equipment List'!$C1396=O$2,'Equipment List'!$D1396,"")</f>
        <v/>
      </c>
      <c r="O1396" s="161" t="str">
        <f>IF('Equipment List'!$C1396=O$2,'Equipment List'!$K1396,"")</f>
        <v/>
      </c>
      <c r="P1396" s="161" t="str">
        <f>IF('Equipment List'!$C1396=O$2,'Equipment List'!$I1396,"")</f>
        <v/>
      </c>
      <c r="Q1396" s="160" t="str">
        <f>IF('Equipment List'!$C1396=R$2,'Equipment List'!$D1396,"")</f>
        <v/>
      </c>
      <c r="R1396" s="161" t="str">
        <f>IF('Equipment List'!$C1396=R$2,'Equipment List'!$K1396,"")</f>
        <v/>
      </c>
      <c r="S1396" s="161" t="str">
        <f>IF('Equipment List'!$C1396=R$2,'Equipment List'!$I1396,"")</f>
        <v/>
      </c>
      <c r="T1396" s="160" t="str">
        <f>IF('Equipment List'!$C1396=U$2,'Equipment List'!$D1396,"")</f>
        <v/>
      </c>
      <c r="U1396" s="161" t="str">
        <f>IF('Equipment List'!$C1396=U$2,'Equipment List'!$K1396,"")</f>
        <v/>
      </c>
      <c r="V1396" s="161" t="str">
        <f>IF('Equipment List'!$C1396=U$2,'Equipment List'!$I1396,"")</f>
        <v/>
      </c>
      <c r="W1396" s="160" t="str">
        <f>IF('Equipment List'!$C1396=X$2,'Equipment List'!$D1396,"")</f>
        <v/>
      </c>
      <c r="X1396" s="161" t="str">
        <f>IF('Equipment List'!$C1396=X$2,'Equipment List'!$K1396,"")</f>
        <v/>
      </c>
      <c r="Y1396" s="161" t="str">
        <f>IF('Equipment List'!$C1396=X$2,'Equipment List'!$I1396,"")</f>
        <v/>
      </c>
      <c r="Z1396" s="160" t="str">
        <f>IF('Equipment List'!$C1396=AA$2,'Equipment List'!$D1396,"")</f>
        <v/>
      </c>
      <c r="AA1396" s="161" t="str">
        <f>IF('Equipment List'!$C1396=AA$2,'Equipment List'!$K1396,"")</f>
        <v/>
      </c>
      <c r="AB1396" s="161" t="str">
        <f>IF('Equipment List'!$C1396=AA$2,'Equipment List'!$I1396,"")</f>
        <v/>
      </c>
      <c r="AC1396" s="160" t="str">
        <f>IF('Equipment List'!$C1396=AD$2,'Equipment List'!$D1396,"")</f>
        <v/>
      </c>
      <c r="AD1396" s="161" t="str">
        <f>IF('Equipment List'!$C1396=AD$2,'Equipment List'!$K1396,"")</f>
        <v/>
      </c>
      <c r="AE1396" s="161" t="str">
        <f>IF('Equipment List'!$C1396=AD$2,'Equipment List'!$I1396,"")</f>
        <v/>
      </c>
      <c r="AF1396" s="160" t="str">
        <f>IF('Equipment List'!$C1396=AG$2,'Equipment List'!$D1396,"")</f>
        <v/>
      </c>
      <c r="AG1396" s="161" t="str">
        <f>IF('Equipment List'!$C1396=AG$2,'Equipment List'!$K1396,"")</f>
        <v/>
      </c>
      <c r="AH1396" s="161" t="str">
        <f>IF('Equipment List'!$C1396=AG$2,'Equipment List'!$I1396,"")</f>
        <v/>
      </c>
      <c r="AI1396" s="160" t="str">
        <f>IF('Equipment List'!$C1396=AJ$2,'Equipment List'!$D1396,"")</f>
        <v/>
      </c>
      <c r="AJ1396" s="161" t="str">
        <f>IF('Equipment List'!$C1396=AJ$2,'Equipment List'!$K1396,"")</f>
        <v/>
      </c>
      <c r="AK1396" s="161" t="str">
        <f>IF('Equipment List'!$C1396=AJ$2,'Equipment List'!$I1396,"")</f>
        <v/>
      </c>
      <c r="AL1396" s="160" t="str">
        <f>IF('Equipment List'!$C1396=AM$2,'Equipment List'!$D1396,"")</f>
        <v/>
      </c>
      <c r="AM1396" s="161" t="str">
        <f>IF('Equipment List'!$C1396=AM$2,'Equipment List'!$K1396,"")</f>
        <v/>
      </c>
      <c r="AN1396" s="161" t="str">
        <f>IF('Equipment List'!$C1396=AM$2,'Equipment List'!$I1396,"")</f>
        <v/>
      </c>
      <c r="AO1396" s="160" t="str">
        <f>IF('Equipment List'!$C1396=AP$2,'Equipment List'!$D1396,"")</f>
        <v/>
      </c>
      <c r="AP1396" s="161" t="str">
        <f>IF('Equipment List'!$C1396=AP$2,'Equipment List'!$K1396,"")</f>
        <v/>
      </c>
      <c r="AQ1396" s="161" t="str">
        <f>IF('Equipment List'!$C1396=AP$2,'Equipment List'!$I1396,"")</f>
        <v/>
      </c>
      <c r="AR1396" s="160" t="str">
        <f>IF('Equipment List'!$C1396=AS$2,'Equipment List'!$D1396,"")</f>
        <v/>
      </c>
      <c r="AS1396" s="161" t="str">
        <f>IF('Equipment List'!$C1396=AS$2,'Equipment List'!$K1396,"")</f>
        <v/>
      </c>
      <c r="AT1396" s="161" t="str">
        <f>IF('Equipment List'!$C1396=AS$2,'Equipment List'!$I1396,"")</f>
        <v/>
      </c>
      <c r="AU1396" s="160" t="str">
        <f>IF('Equipment List'!$C1396=AV$2,'Equipment List'!$D1396,"")</f>
        <v/>
      </c>
      <c r="AV1396" s="161" t="str">
        <f>IF('Equipment List'!$C1396=AV$2,'Equipment List'!$K1396,"")</f>
        <v/>
      </c>
      <c r="AW1396" s="161" t="str">
        <f>IF('Equipment List'!$C1396=AV$2,'Equipment List'!$I1396,"")</f>
        <v/>
      </c>
      <c r="AX1396" s="160" t="str">
        <f>IF('Equipment List'!$C1396=AY$2,'Equipment List'!$D1396,"")</f>
        <v/>
      </c>
      <c r="AY1396" s="161" t="str">
        <f>IF('Equipment List'!$C1396=AY$2,'Equipment List'!$K1396,"")</f>
        <v/>
      </c>
      <c r="AZ1396" s="161" t="str">
        <f>IF('Equipment List'!$C1396=AY$2,'Equipment List'!$I1396,"")</f>
        <v/>
      </c>
      <c r="BA1396" s="160" t="str">
        <f>IF('Equipment List'!$C1396=BB$2,'Equipment List'!$D1396,"")</f>
        <v/>
      </c>
      <c r="BB1396" s="161" t="str">
        <f>IF('Equipment List'!$C1396=BB$2,'Equipment List'!$K1396,"")</f>
        <v/>
      </c>
      <c r="BC1396" s="161" t="str">
        <f>IF('Equipment List'!$C1396=BB$2,'Equipment List'!$I1396,"")</f>
        <v/>
      </c>
      <c r="BD1396" s="160" t="str">
        <f>IF('Equipment List'!$C1396=BE$2,'Equipment List'!$D1396,"")</f>
        <v/>
      </c>
      <c r="BE1396" s="161" t="str">
        <f>IF('Equipment List'!$C1396=BE$2,'Equipment List'!$K1396,"")</f>
        <v/>
      </c>
      <c r="BF1396" s="161" t="str">
        <f>IF('Equipment List'!$C1396=BE$2,'Equipment List'!$I1396,"")</f>
        <v/>
      </c>
      <c r="BG1396" s="160" t="str">
        <f>IF('Equipment List'!$C1396=BH$2,'Equipment List'!$D1396,"")</f>
        <v/>
      </c>
      <c r="BH1396" s="161" t="str">
        <f>IF('Equipment List'!$C1396=BH$2,'Equipment List'!$K1396,"")</f>
        <v/>
      </c>
      <c r="BI1396" s="161" t="str">
        <f>IF('Equipment List'!$C1396=BH$2,'Equipment List'!$I1396,"")</f>
        <v/>
      </c>
      <c r="BJ1396" s="160" t="str">
        <f>IF('Equipment List'!$C1396=BK$2,'Equipment List'!$D1396,"")</f>
        <v/>
      </c>
      <c r="BK1396" s="161" t="str">
        <f>IF('Equipment List'!$C1396=BK$2,'Equipment List'!$K1396,"")</f>
        <v/>
      </c>
      <c r="BL1396" s="161" t="str">
        <f>IF('Equipment List'!$C1396=BK$2,'Equipment List'!$I1396,"")</f>
        <v/>
      </c>
      <c r="BM1396" s="160" t="str">
        <f>IF('Equipment List'!$C1396=BN$2,'Equipment List'!$D1396,"")</f>
        <v/>
      </c>
      <c r="BN1396" s="161" t="str">
        <f>IF('Equipment List'!$C1396=BN$2,'Equipment List'!$K1396,"")</f>
        <v/>
      </c>
      <c r="BO1396" s="161" t="str">
        <f>IF('Equipment List'!$C1396=BN$2,'Equipment List'!$I1396,"")</f>
        <v/>
      </c>
      <c r="BP1396" s="160" t="str">
        <f>IF('Equipment List'!$C1396=BQ$2,'Equipment List'!$D1396,"")</f>
        <v/>
      </c>
      <c r="BQ1396" s="161" t="str">
        <f>IF('Equipment List'!$C1396=BQ$2,'Equipment List'!$K1396,"")</f>
        <v/>
      </c>
      <c r="BR1396" s="161" t="str">
        <f>IF('Equipment List'!$C1396=BQ$2,'Equipment List'!$I1396,"")</f>
        <v/>
      </c>
      <c r="BS1396" s="160" t="str">
        <f>IF('Equipment List'!$C1396=BT$2,'Equipment List'!$D1396,"")</f>
        <v/>
      </c>
      <c r="BT1396" s="161" t="str">
        <f>IF('Equipment List'!$C1396=BT$2,'Equipment List'!$K1396,"")</f>
        <v/>
      </c>
      <c r="BU1396" s="161" t="str">
        <f>IF('Equipment List'!$C1396=BT$2,'Equipment List'!$I1396,"")</f>
        <v/>
      </c>
      <c r="BV1396" s="160" t="str">
        <f>IF('Equipment List'!$C1396=BW$2,'Equipment List'!$D1396,"")</f>
        <v/>
      </c>
      <c r="BW1396" s="161" t="str">
        <f>IF('Equipment List'!$C1396=BW$2,'Equipment List'!$K1396,"")</f>
        <v/>
      </c>
      <c r="BX1396" s="161" t="str">
        <f>IF('Equipment List'!$C1396=BW$2,'Equipment List'!$I1396,"")</f>
        <v/>
      </c>
      <c r="BY1396" s="141"/>
      <c r="BZ1396" s="141"/>
    </row>
    <row r="1397" spans="5:78" x14ac:dyDescent="0.2">
      <c r="E1397" s="160" t="str">
        <f>IF('Equipment List'!$C1397=F$2,'Equipment List'!$D1397,"")</f>
        <v/>
      </c>
      <c r="F1397" s="161" t="str">
        <f>IF('Equipment List'!$C1397=F$2,'Equipment List'!$K1397,"")</f>
        <v/>
      </c>
      <c r="G1397" s="161" t="str">
        <f>IF('Equipment List'!$C1397=F$2,'Equipment List'!$I1397,"")</f>
        <v/>
      </c>
      <c r="H1397" s="160" t="str">
        <f>IF('Equipment List'!$C1397=I$2,'Equipment List'!$D1397,"")</f>
        <v/>
      </c>
      <c r="I1397" s="161" t="str">
        <f>IF('Equipment List'!$C1397=I$2,'Equipment List'!$K1397,"")</f>
        <v/>
      </c>
      <c r="J1397" s="161" t="str">
        <f>IF('Equipment List'!$C1397=I$2,'Equipment List'!$I1397,"")</f>
        <v/>
      </c>
      <c r="K1397" s="160" t="str">
        <f>IF('Equipment List'!$C1397=L$2,'Equipment List'!$D1397,"")</f>
        <v/>
      </c>
      <c r="L1397" s="161" t="str">
        <f>IF('Equipment List'!$C1397=L$2,'Equipment List'!$K1397,"")</f>
        <v/>
      </c>
      <c r="M1397" s="161" t="str">
        <f>IF('Equipment List'!$C1397=L$2,'Equipment List'!$I1397,"")</f>
        <v/>
      </c>
      <c r="N1397" s="160" t="str">
        <f>IF('Equipment List'!$C1397=O$2,'Equipment List'!$D1397,"")</f>
        <v/>
      </c>
      <c r="O1397" s="161" t="str">
        <f>IF('Equipment List'!$C1397=O$2,'Equipment List'!$K1397,"")</f>
        <v/>
      </c>
      <c r="P1397" s="161" t="str">
        <f>IF('Equipment List'!$C1397=O$2,'Equipment List'!$I1397,"")</f>
        <v/>
      </c>
      <c r="Q1397" s="160" t="str">
        <f>IF('Equipment List'!$C1397=R$2,'Equipment List'!$D1397,"")</f>
        <v/>
      </c>
      <c r="R1397" s="161" t="str">
        <f>IF('Equipment List'!$C1397=R$2,'Equipment List'!$K1397,"")</f>
        <v/>
      </c>
      <c r="S1397" s="161" t="str">
        <f>IF('Equipment List'!$C1397=R$2,'Equipment List'!$I1397,"")</f>
        <v/>
      </c>
      <c r="T1397" s="160" t="str">
        <f>IF('Equipment List'!$C1397=U$2,'Equipment List'!$D1397,"")</f>
        <v/>
      </c>
      <c r="U1397" s="161" t="str">
        <f>IF('Equipment List'!$C1397=U$2,'Equipment List'!$K1397,"")</f>
        <v/>
      </c>
      <c r="V1397" s="161" t="str">
        <f>IF('Equipment List'!$C1397=U$2,'Equipment List'!$I1397,"")</f>
        <v/>
      </c>
      <c r="W1397" s="160" t="str">
        <f>IF('Equipment List'!$C1397=X$2,'Equipment List'!$D1397,"")</f>
        <v/>
      </c>
      <c r="X1397" s="161" t="str">
        <f>IF('Equipment List'!$C1397=X$2,'Equipment List'!$K1397,"")</f>
        <v/>
      </c>
      <c r="Y1397" s="161" t="str">
        <f>IF('Equipment List'!$C1397=X$2,'Equipment List'!$I1397,"")</f>
        <v/>
      </c>
      <c r="Z1397" s="160" t="str">
        <f>IF('Equipment List'!$C1397=AA$2,'Equipment List'!$D1397,"")</f>
        <v/>
      </c>
      <c r="AA1397" s="161" t="str">
        <f>IF('Equipment List'!$C1397=AA$2,'Equipment List'!$K1397,"")</f>
        <v/>
      </c>
      <c r="AB1397" s="161" t="str">
        <f>IF('Equipment List'!$C1397=AA$2,'Equipment List'!$I1397,"")</f>
        <v/>
      </c>
      <c r="AC1397" s="160" t="str">
        <f>IF('Equipment List'!$C1397=AD$2,'Equipment List'!$D1397,"")</f>
        <v/>
      </c>
      <c r="AD1397" s="161" t="str">
        <f>IF('Equipment List'!$C1397=AD$2,'Equipment List'!$K1397,"")</f>
        <v/>
      </c>
      <c r="AE1397" s="161" t="str">
        <f>IF('Equipment List'!$C1397=AD$2,'Equipment List'!$I1397,"")</f>
        <v/>
      </c>
      <c r="AF1397" s="160" t="str">
        <f>IF('Equipment List'!$C1397=AG$2,'Equipment List'!$D1397,"")</f>
        <v/>
      </c>
      <c r="AG1397" s="161" t="str">
        <f>IF('Equipment List'!$C1397=AG$2,'Equipment List'!$K1397,"")</f>
        <v/>
      </c>
      <c r="AH1397" s="161" t="str">
        <f>IF('Equipment List'!$C1397=AG$2,'Equipment List'!$I1397,"")</f>
        <v/>
      </c>
      <c r="AI1397" s="160" t="str">
        <f>IF('Equipment List'!$C1397=AJ$2,'Equipment List'!$D1397,"")</f>
        <v/>
      </c>
      <c r="AJ1397" s="161" t="str">
        <f>IF('Equipment List'!$C1397=AJ$2,'Equipment List'!$K1397,"")</f>
        <v/>
      </c>
      <c r="AK1397" s="161" t="str">
        <f>IF('Equipment List'!$C1397=AJ$2,'Equipment List'!$I1397,"")</f>
        <v/>
      </c>
      <c r="AL1397" s="160" t="str">
        <f>IF('Equipment List'!$C1397=AM$2,'Equipment List'!$D1397,"")</f>
        <v/>
      </c>
      <c r="AM1397" s="161" t="str">
        <f>IF('Equipment List'!$C1397=AM$2,'Equipment List'!$K1397,"")</f>
        <v/>
      </c>
      <c r="AN1397" s="161" t="str">
        <f>IF('Equipment List'!$C1397=AM$2,'Equipment List'!$I1397,"")</f>
        <v/>
      </c>
      <c r="AO1397" s="160" t="str">
        <f>IF('Equipment List'!$C1397=AP$2,'Equipment List'!$D1397,"")</f>
        <v/>
      </c>
      <c r="AP1397" s="161" t="str">
        <f>IF('Equipment List'!$C1397=AP$2,'Equipment List'!$K1397,"")</f>
        <v/>
      </c>
      <c r="AQ1397" s="161" t="str">
        <f>IF('Equipment List'!$C1397=AP$2,'Equipment List'!$I1397,"")</f>
        <v/>
      </c>
      <c r="AR1397" s="160" t="str">
        <f>IF('Equipment List'!$C1397=AS$2,'Equipment List'!$D1397,"")</f>
        <v/>
      </c>
      <c r="AS1397" s="161" t="str">
        <f>IF('Equipment List'!$C1397=AS$2,'Equipment List'!$K1397,"")</f>
        <v/>
      </c>
      <c r="AT1397" s="161" t="str">
        <f>IF('Equipment List'!$C1397=AS$2,'Equipment List'!$I1397,"")</f>
        <v/>
      </c>
      <c r="AU1397" s="160" t="str">
        <f>IF('Equipment List'!$C1397=AV$2,'Equipment List'!$D1397,"")</f>
        <v/>
      </c>
      <c r="AV1397" s="161" t="str">
        <f>IF('Equipment List'!$C1397=AV$2,'Equipment List'!$K1397,"")</f>
        <v/>
      </c>
      <c r="AW1397" s="161" t="str">
        <f>IF('Equipment List'!$C1397=AV$2,'Equipment List'!$I1397,"")</f>
        <v/>
      </c>
      <c r="AX1397" s="160" t="str">
        <f>IF('Equipment List'!$C1397=AY$2,'Equipment List'!$D1397,"")</f>
        <v/>
      </c>
      <c r="AY1397" s="161" t="str">
        <f>IF('Equipment List'!$C1397=AY$2,'Equipment List'!$K1397,"")</f>
        <v/>
      </c>
      <c r="AZ1397" s="161" t="str">
        <f>IF('Equipment List'!$C1397=AY$2,'Equipment List'!$I1397,"")</f>
        <v/>
      </c>
      <c r="BA1397" s="160" t="str">
        <f>IF('Equipment List'!$C1397=BB$2,'Equipment List'!$D1397,"")</f>
        <v/>
      </c>
      <c r="BB1397" s="161" t="str">
        <f>IF('Equipment List'!$C1397=BB$2,'Equipment List'!$K1397,"")</f>
        <v/>
      </c>
      <c r="BC1397" s="161" t="str">
        <f>IF('Equipment List'!$C1397=BB$2,'Equipment List'!$I1397,"")</f>
        <v/>
      </c>
      <c r="BD1397" s="160" t="str">
        <f>IF('Equipment List'!$C1397=BE$2,'Equipment List'!$D1397,"")</f>
        <v/>
      </c>
      <c r="BE1397" s="161" t="str">
        <f>IF('Equipment List'!$C1397=BE$2,'Equipment List'!$K1397,"")</f>
        <v/>
      </c>
      <c r="BF1397" s="161" t="str">
        <f>IF('Equipment List'!$C1397=BE$2,'Equipment List'!$I1397,"")</f>
        <v/>
      </c>
      <c r="BG1397" s="160" t="str">
        <f>IF('Equipment List'!$C1397=BH$2,'Equipment List'!$D1397,"")</f>
        <v/>
      </c>
      <c r="BH1397" s="161" t="str">
        <f>IF('Equipment List'!$C1397=BH$2,'Equipment List'!$K1397,"")</f>
        <v/>
      </c>
      <c r="BI1397" s="161" t="str">
        <f>IF('Equipment List'!$C1397=BH$2,'Equipment List'!$I1397,"")</f>
        <v/>
      </c>
      <c r="BJ1397" s="160" t="str">
        <f>IF('Equipment List'!$C1397=BK$2,'Equipment List'!$D1397,"")</f>
        <v/>
      </c>
      <c r="BK1397" s="161" t="str">
        <f>IF('Equipment List'!$C1397=BK$2,'Equipment List'!$K1397,"")</f>
        <v/>
      </c>
      <c r="BL1397" s="161" t="str">
        <f>IF('Equipment List'!$C1397=BK$2,'Equipment List'!$I1397,"")</f>
        <v/>
      </c>
      <c r="BM1397" s="160" t="str">
        <f>IF('Equipment List'!$C1397=BN$2,'Equipment List'!$D1397,"")</f>
        <v/>
      </c>
      <c r="BN1397" s="161" t="str">
        <f>IF('Equipment List'!$C1397=BN$2,'Equipment List'!$K1397,"")</f>
        <v/>
      </c>
      <c r="BO1397" s="161" t="str">
        <f>IF('Equipment List'!$C1397=BN$2,'Equipment List'!$I1397,"")</f>
        <v/>
      </c>
      <c r="BP1397" s="160" t="str">
        <f>IF('Equipment List'!$C1397=BQ$2,'Equipment List'!$D1397,"")</f>
        <v/>
      </c>
      <c r="BQ1397" s="161" t="str">
        <f>IF('Equipment List'!$C1397=BQ$2,'Equipment List'!$K1397,"")</f>
        <v/>
      </c>
      <c r="BR1397" s="161" t="str">
        <f>IF('Equipment List'!$C1397=BQ$2,'Equipment List'!$I1397,"")</f>
        <v/>
      </c>
      <c r="BS1397" s="160" t="str">
        <f>IF('Equipment List'!$C1397=BT$2,'Equipment List'!$D1397,"")</f>
        <v/>
      </c>
      <c r="BT1397" s="161" t="str">
        <f>IF('Equipment List'!$C1397=BT$2,'Equipment List'!$K1397,"")</f>
        <v/>
      </c>
      <c r="BU1397" s="161" t="str">
        <f>IF('Equipment List'!$C1397=BT$2,'Equipment List'!$I1397,"")</f>
        <v/>
      </c>
      <c r="BV1397" s="160" t="str">
        <f>IF('Equipment List'!$C1397=BW$2,'Equipment List'!$D1397,"")</f>
        <v/>
      </c>
      <c r="BW1397" s="161" t="str">
        <f>IF('Equipment List'!$C1397=BW$2,'Equipment List'!$K1397,"")</f>
        <v/>
      </c>
      <c r="BX1397" s="161" t="str">
        <f>IF('Equipment List'!$C1397=BW$2,'Equipment List'!$I1397,"")</f>
        <v/>
      </c>
      <c r="BY1397" s="141"/>
      <c r="BZ1397" s="141"/>
    </row>
    <row r="1398" spans="5:78" x14ac:dyDescent="0.2">
      <c r="E1398" s="160" t="str">
        <f>IF('Equipment List'!$C1398=F$2,'Equipment List'!$D1398,"")</f>
        <v/>
      </c>
      <c r="F1398" s="161" t="str">
        <f>IF('Equipment List'!$C1398=F$2,'Equipment List'!$K1398,"")</f>
        <v/>
      </c>
      <c r="G1398" s="161" t="str">
        <f>IF('Equipment List'!$C1398=F$2,'Equipment List'!$I1398,"")</f>
        <v/>
      </c>
      <c r="H1398" s="160" t="str">
        <f>IF('Equipment List'!$C1398=I$2,'Equipment List'!$D1398,"")</f>
        <v/>
      </c>
      <c r="I1398" s="161" t="str">
        <f>IF('Equipment List'!$C1398=I$2,'Equipment List'!$K1398,"")</f>
        <v/>
      </c>
      <c r="J1398" s="161" t="str">
        <f>IF('Equipment List'!$C1398=I$2,'Equipment List'!$I1398,"")</f>
        <v/>
      </c>
      <c r="K1398" s="160" t="str">
        <f>IF('Equipment List'!$C1398=L$2,'Equipment List'!$D1398,"")</f>
        <v/>
      </c>
      <c r="L1398" s="161" t="str">
        <f>IF('Equipment List'!$C1398=L$2,'Equipment List'!$K1398,"")</f>
        <v/>
      </c>
      <c r="M1398" s="161" t="str">
        <f>IF('Equipment List'!$C1398=L$2,'Equipment List'!$I1398,"")</f>
        <v/>
      </c>
      <c r="N1398" s="160" t="str">
        <f>IF('Equipment List'!$C1398=O$2,'Equipment List'!$D1398,"")</f>
        <v/>
      </c>
      <c r="O1398" s="161" t="str">
        <f>IF('Equipment List'!$C1398=O$2,'Equipment List'!$K1398,"")</f>
        <v/>
      </c>
      <c r="P1398" s="161" t="str">
        <f>IF('Equipment List'!$C1398=O$2,'Equipment List'!$I1398,"")</f>
        <v/>
      </c>
      <c r="Q1398" s="160" t="str">
        <f>IF('Equipment List'!$C1398=R$2,'Equipment List'!$D1398,"")</f>
        <v/>
      </c>
      <c r="R1398" s="161" t="str">
        <f>IF('Equipment List'!$C1398=R$2,'Equipment List'!$K1398,"")</f>
        <v/>
      </c>
      <c r="S1398" s="161" t="str">
        <f>IF('Equipment List'!$C1398=R$2,'Equipment List'!$I1398,"")</f>
        <v/>
      </c>
      <c r="T1398" s="160" t="str">
        <f>IF('Equipment List'!$C1398=U$2,'Equipment List'!$D1398,"")</f>
        <v/>
      </c>
      <c r="U1398" s="161" t="str">
        <f>IF('Equipment List'!$C1398=U$2,'Equipment List'!$K1398,"")</f>
        <v/>
      </c>
      <c r="V1398" s="161" t="str">
        <f>IF('Equipment List'!$C1398=U$2,'Equipment List'!$I1398,"")</f>
        <v/>
      </c>
      <c r="W1398" s="160" t="str">
        <f>IF('Equipment List'!$C1398=X$2,'Equipment List'!$D1398,"")</f>
        <v/>
      </c>
      <c r="X1398" s="161" t="str">
        <f>IF('Equipment List'!$C1398=X$2,'Equipment List'!$K1398,"")</f>
        <v/>
      </c>
      <c r="Y1398" s="161" t="str">
        <f>IF('Equipment List'!$C1398=X$2,'Equipment List'!$I1398,"")</f>
        <v/>
      </c>
      <c r="Z1398" s="160" t="str">
        <f>IF('Equipment List'!$C1398=AA$2,'Equipment List'!$D1398,"")</f>
        <v/>
      </c>
      <c r="AA1398" s="161" t="str">
        <f>IF('Equipment List'!$C1398=AA$2,'Equipment List'!$K1398,"")</f>
        <v/>
      </c>
      <c r="AB1398" s="161" t="str">
        <f>IF('Equipment List'!$C1398=AA$2,'Equipment List'!$I1398,"")</f>
        <v/>
      </c>
      <c r="AC1398" s="160" t="str">
        <f>IF('Equipment List'!$C1398=AD$2,'Equipment List'!$D1398,"")</f>
        <v/>
      </c>
      <c r="AD1398" s="161" t="str">
        <f>IF('Equipment List'!$C1398=AD$2,'Equipment List'!$K1398,"")</f>
        <v/>
      </c>
      <c r="AE1398" s="161" t="str">
        <f>IF('Equipment List'!$C1398=AD$2,'Equipment List'!$I1398,"")</f>
        <v/>
      </c>
      <c r="AF1398" s="160" t="str">
        <f>IF('Equipment List'!$C1398=AG$2,'Equipment List'!$D1398,"")</f>
        <v/>
      </c>
      <c r="AG1398" s="161" t="str">
        <f>IF('Equipment List'!$C1398=AG$2,'Equipment List'!$K1398,"")</f>
        <v/>
      </c>
      <c r="AH1398" s="161" t="str">
        <f>IF('Equipment List'!$C1398=AG$2,'Equipment List'!$I1398,"")</f>
        <v/>
      </c>
      <c r="AI1398" s="160" t="str">
        <f>IF('Equipment List'!$C1398=AJ$2,'Equipment List'!$D1398,"")</f>
        <v/>
      </c>
      <c r="AJ1398" s="161" t="str">
        <f>IF('Equipment List'!$C1398=AJ$2,'Equipment List'!$K1398,"")</f>
        <v/>
      </c>
      <c r="AK1398" s="161" t="str">
        <f>IF('Equipment List'!$C1398=AJ$2,'Equipment List'!$I1398,"")</f>
        <v/>
      </c>
      <c r="AL1398" s="160" t="str">
        <f>IF('Equipment List'!$C1398=AM$2,'Equipment List'!$D1398,"")</f>
        <v/>
      </c>
      <c r="AM1398" s="161" t="str">
        <f>IF('Equipment List'!$C1398=AM$2,'Equipment List'!$K1398,"")</f>
        <v/>
      </c>
      <c r="AN1398" s="161" t="str">
        <f>IF('Equipment List'!$C1398=AM$2,'Equipment List'!$I1398,"")</f>
        <v/>
      </c>
      <c r="AO1398" s="160" t="str">
        <f>IF('Equipment List'!$C1398=AP$2,'Equipment List'!$D1398,"")</f>
        <v/>
      </c>
      <c r="AP1398" s="161" t="str">
        <f>IF('Equipment List'!$C1398=AP$2,'Equipment List'!$K1398,"")</f>
        <v/>
      </c>
      <c r="AQ1398" s="161" t="str">
        <f>IF('Equipment List'!$C1398=AP$2,'Equipment List'!$I1398,"")</f>
        <v/>
      </c>
      <c r="AR1398" s="160" t="str">
        <f>IF('Equipment List'!$C1398=AS$2,'Equipment List'!$D1398,"")</f>
        <v/>
      </c>
      <c r="AS1398" s="161" t="str">
        <f>IF('Equipment List'!$C1398=AS$2,'Equipment List'!$K1398,"")</f>
        <v/>
      </c>
      <c r="AT1398" s="161" t="str">
        <f>IF('Equipment List'!$C1398=AS$2,'Equipment List'!$I1398,"")</f>
        <v/>
      </c>
      <c r="AU1398" s="160" t="str">
        <f>IF('Equipment List'!$C1398=AV$2,'Equipment List'!$D1398,"")</f>
        <v/>
      </c>
      <c r="AV1398" s="161" t="str">
        <f>IF('Equipment List'!$C1398=AV$2,'Equipment List'!$K1398,"")</f>
        <v/>
      </c>
      <c r="AW1398" s="161" t="str">
        <f>IF('Equipment List'!$C1398=AV$2,'Equipment List'!$I1398,"")</f>
        <v/>
      </c>
      <c r="AX1398" s="160" t="str">
        <f>IF('Equipment List'!$C1398=AY$2,'Equipment List'!$D1398,"")</f>
        <v/>
      </c>
      <c r="AY1398" s="161" t="str">
        <f>IF('Equipment List'!$C1398=AY$2,'Equipment List'!$K1398,"")</f>
        <v/>
      </c>
      <c r="AZ1398" s="161" t="str">
        <f>IF('Equipment List'!$C1398=AY$2,'Equipment List'!$I1398,"")</f>
        <v/>
      </c>
      <c r="BA1398" s="160" t="str">
        <f>IF('Equipment List'!$C1398=BB$2,'Equipment List'!$D1398,"")</f>
        <v/>
      </c>
      <c r="BB1398" s="161" t="str">
        <f>IF('Equipment List'!$C1398=BB$2,'Equipment List'!$K1398,"")</f>
        <v/>
      </c>
      <c r="BC1398" s="161" t="str">
        <f>IF('Equipment List'!$C1398=BB$2,'Equipment List'!$I1398,"")</f>
        <v/>
      </c>
      <c r="BD1398" s="160" t="str">
        <f>IF('Equipment List'!$C1398=BE$2,'Equipment List'!$D1398,"")</f>
        <v/>
      </c>
      <c r="BE1398" s="161" t="str">
        <f>IF('Equipment List'!$C1398=BE$2,'Equipment List'!$K1398,"")</f>
        <v/>
      </c>
      <c r="BF1398" s="161" t="str">
        <f>IF('Equipment List'!$C1398=BE$2,'Equipment List'!$I1398,"")</f>
        <v/>
      </c>
      <c r="BG1398" s="160" t="str">
        <f>IF('Equipment List'!$C1398=BH$2,'Equipment List'!$D1398,"")</f>
        <v/>
      </c>
      <c r="BH1398" s="161" t="str">
        <f>IF('Equipment List'!$C1398=BH$2,'Equipment List'!$K1398,"")</f>
        <v/>
      </c>
      <c r="BI1398" s="161" t="str">
        <f>IF('Equipment List'!$C1398=BH$2,'Equipment List'!$I1398,"")</f>
        <v/>
      </c>
      <c r="BJ1398" s="160" t="str">
        <f>IF('Equipment List'!$C1398=BK$2,'Equipment List'!$D1398,"")</f>
        <v/>
      </c>
      <c r="BK1398" s="161" t="str">
        <f>IF('Equipment List'!$C1398=BK$2,'Equipment List'!$K1398,"")</f>
        <v/>
      </c>
      <c r="BL1398" s="161" t="str">
        <f>IF('Equipment List'!$C1398=BK$2,'Equipment List'!$I1398,"")</f>
        <v/>
      </c>
      <c r="BM1398" s="160" t="str">
        <f>IF('Equipment List'!$C1398=BN$2,'Equipment List'!$D1398,"")</f>
        <v/>
      </c>
      <c r="BN1398" s="161" t="str">
        <f>IF('Equipment List'!$C1398=BN$2,'Equipment List'!$K1398,"")</f>
        <v/>
      </c>
      <c r="BO1398" s="161" t="str">
        <f>IF('Equipment List'!$C1398=BN$2,'Equipment List'!$I1398,"")</f>
        <v/>
      </c>
      <c r="BP1398" s="160" t="str">
        <f>IF('Equipment List'!$C1398=BQ$2,'Equipment List'!$D1398,"")</f>
        <v/>
      </c>
      <c r="BQ1398" s="161" t="str">
        <f>IF('Equipment List'!$C1398=BQ$2,'Equipment List'!$K1398,"")</f>
        <v/>
      </c>
      <c r="BR1398" s="161" t="str">
        <f>IF('Equipment List'!$C1398=BQ$2,'Equipment List'!$I1398,"")</f>
        <v/>
      </c>
      <c r="BS1398" s="160" t="str">
        <f>IF('Equipment List'!$C1398=BT$2,'Equipment List'!$D1398,"")</f>
        <v/>
      </c>
      <c r="BT1398" s="161" t="str">
        <f>IF('Equipment List'!$C1398=BT$2,'Equipment List'!$K1398,"")</f>
        <v/>
      </c>
      <c r="BU1398" s="161" t="str">
        <f>IF('Equipment List'!$C1398=BT$2,'Equipment List'!$I1398,"")</f>
        <v/>
      </c>
      <c r="BV1398" s="160" t="str">
        <f>IF('Equipment List'!$C1398=BW$2,'Equipment List'!$D1398,"")</f>
        <v/>
      </c>
      <c r="BW1398" s="161" t="str">
        <f>IF('Equipment List'!$C1398=BW$2,'Equipment List'!$K1398,"")</f>
        <v/>
      </c>
      <c r="BX1398" s="161" t="str">
        <f>IF('Equipment List'!$C1398=BW$2,'Equipment List'!$I1398,"")</f>
        <v/>
      </c>
      <c r="BY1398" s="141"/>
      <c r="BZ1398" s="141"/>
    </row>
    <row r="1399" spans="5:78" x14ac:dyDescent="0.2">
      <c r="E1399" s="160" t="str">
        <f>IF('Equipment List'!$C1399=F$2,'Equipment List'!$D1399,"")</f>
        <v/>
      </c>
      <c r="F1399" s="161" t="str">
        <f>IF('Equipment List'!$C1399=F$2,'Equipment List'!$K1399,"")</f>
        <v/>
      </c>
      <c r="G1399" s="161" t="str">
        <f>IF('Equipment List'!$C1399=F$2,'Equipment List'!$I1399,"")</f>
        <v/>
      </c>
      <c r="H1399" s="160" t="str">
        <f>IF('Equipment List'!$C1399=I$2,'Equipment List'!$D1399,"")</f>
        <v/>
      </c>
      <c r="I1399" s="161" t="str">
        <f>IF('Equipment List'!$C1399=I$2,'Equipment List'!$K1399,"")</f>
        <v/>
      </c>
      <c r="J1399" s="161" t="str">
        <f>IF('Equipment List'!$C1399=I$2,'Equipment List'!$I1399,"")</f>
        <v/>
      </c>
      <c r="K1399" s="160" t="str">
        <f>IF('Equipment List'!$C1399=L$2,'Equipment List'!$D1399,"")</f>
        <v/>
      </c>
      <c r="L1399" s="161" t="str">
        <f>IF('Equipment List'!$C1399=L$2,'Equipment List'!$K1399,"")</f>
        <v/>
      </c>
      <c r="M1399" s="161" t="str">
        <f>IF('Equipment List'!$C1399=L$2,'Equipment List'!$I1399,"")</f>
        <v/>
      </c>
      <c r="N1399" s="160" t="str">
        <f>IF('Equipment List'!$C1399=O$2,'Equipment List'!$D1399,"")</f>
        <v/>
      </c>
      <c r="O1399" s="161" t="str">
        <f>IF('Equipment List'!$C1399=O$2,'Equipment List'!$K1399,"")</f>
        <v/>
      </c>
      <c r="P1399" s="161" t="str">
        <f>IF('Equipment List'!$C1399=O$2,'Equipment List'!$I1399,"")</f>
        <v/>
      </c>
      <c r="Q1399" s="160" t="str">
        <f>IF('Equipment List'!$C1399=R$2,'Equipment List'!$D1399,"")</f>
        <v/>
      </c>
      <c r="R1399" s="161" t="str">
        <f>IF('Equipment List'!$C1399=R$2,'Equipment List'!$K1399,"")</f>
        <v/>
      </c>
      <c r="S1399" s="161" t="str">
        <f>IF('Equipment List'!$C1399=R$2,'Equipment List'!$I1399,"")</f>
        <v/>
      </c>
      <c r="T1399" s="160" t="str">
        <f>IF('Equipment List'!$C1399=U$2,'Equipment List'!$D1399,"")</f>
        <v/>
      </c>
      <c r="U1399" s="161" t="str">
        <f>IF('Equipment List'!$C1399=U$2,'Equipment List'!$K1399,"")</f>
        <v/>
      </c>
      <c r="V1399" s="161" t="str">
        <f>IF('Equipment List'!$C1399=U$2,'Equipment List'!$I1399,"")</f>
        <v/>
      </c>
      <c r="W1399" s="160" t="str">
        <f>IF('Equipment List'!$C1399=X$2,'Equipment List'!$D1399,"")</f>
        <v/>
      </c>
      <c r="X1399" s="161" t="str">
        <f>IF('Equipment List'!$C1399=X$2,'Equipment List'!$K1399,"")</f>
        <v/>
      </c>
      <c r="Y1399" s="161" t="str">
        <f>IF('Equipment List'!$C1399=X$2,'Equipment List'!$I1399,"")</f>
        <v/>
      </c>
      <c r="Z1399" s="160" t="str">
        <f>IF('Equipment List'!$C1399=AA$2,'Equipment List'!$D1399,"")</f>
        <v/>
      </c>
      <c r="AA1399" s="161" t="str">
        <f>IF('Equipment List'!$C1399=AA$2,'Equipment List'!$K1399,"")</f>
        <v/>
      </c>
      <c r="AB1399" s="161" t="str">
        <f>IF('Equipment List'!$C1399=AA$2,'Equipment List'!$I1399,"")</f>
        <v/>
      </c>
      <c r="AC1399" s="160" t="str">
        <f>IF('Equipment List'!$C1399=AD$2,'Equipment List'!$D1399,"")</f>
        <v/>
      </c>
      <c r="AD1399" s="161" t="str">
        <f>IF('Equipment List'!$C1399=AD$2,'Equipment List'!$K1399,"")</f>
        <v/>
      </c>
      <c r="AE1399" s="161" t="str">
        <f>IF('Equipment List'!$C1399=AD$2,'Equipment List'!$I1399,"")</f>
        <v/>
      </c>
      <c r="AF1399" s="160" t="str">
        <f>IF('Equipment List'!$C1399=AG$2,'Equipment List'!$D1399,"")</f>
        <v/>
      </c>
      <c r="AG1399" s="161" t="str">
        <f>IF('Equipment List'!$C1399=AG$2,'Equipment List'!$K1399,"")</f>
        <v/>
      </c>
      <c r="AH1399" s="161" t="str">
        <f>IF('Equipment List'!$C1399=AG$2,'Equipment List'!$I1399,"")</f>
        <v/>
      </c>
      <c r="AI1399" s="160" t="str">
        <f>IF('Equipment List'!$C1399=AJ$2,'Equipment List'!$D1399,"")</f>
        <v/>
      </c>
      <c r="AJ1399" s="161" t="str">
        <f>IF('Equipment List'!$C1399=AJ$2,'Equipment List'!$K1399,"")</f>
        <v/>
      </c>
      <c r="AK1399" s="161" t="str">
        <f>IF('Equipment List'!$C1399=AJ$2,'Equipment List'!$I1399,"")</f>
        <v/>
      </c>
      <c r="AL1399" s="160" t="str">
        <f>IF('Equipment List'!$C1399=AM$2,'Equipment List'!$D1399,"")</f>
        <v/>
      </c>
      <c r="AM1399" s="161" t="str">
        <f>IF('Equipment List'!$C1399=AM$2,'Equipment List'!$K1399,"")</f>
        <v/>
      </c>
      <c r="AN1399" s="161" t="str">
        <f>IF('Equipment List'!$C1399=AM$2,'Equipment List'!$I1399,"")</f>
        <v/>
      </c>
      <c r="AO1399" s="160" t="str">
        <f>IF('Equipment List'!$C1399=AP$2,'Equipment List'!$D1399,"")</f>
        <v/>
      </c>
      <c r="AP1399" s="161" t="str">
        <f>IF('Equipment List'!$C1399=AP$2,'Equipment List'!$K1399,"")</f>
        <v/>
      </c>
      <c r="AQ1399" s="161" t="str">
        <f>IF('Equipment List'!$C1399=AP$2,'Equipment List'!$I1399,"")</f>
        <v/>
      </c>
      <c r="AR1399" s="160" t="str">
        <f>IF('Equipment List'!$C1399=AS$2,'Equipment List'!$D1399,"")</f>
        <v/>
      </c>
      <c r="AS1399" s="161" t="str">
        <f>IF('Equipment List'!$C1399=AS$2,'Equipment List'!$K1399,"")</f>
        <v/>
      </c>
      <c r="AT1399" s="161" t="str">
        <f>IF('Equipment List'!$C1399=AS$2,'Equipment List'!$I1399,"")</f>
        <v/>
      </c>
      <c r="AU1399" s="160" t="str">
        <f>IF('Equipment List'!$C1399=AV$2,'Equipment List'!$D1399,"")</f>
        <v/>
      </c>
      <c r="AV1399" s="161" t="str">
        <f>IF('Equipment List'!$C1399=AV$2,'Equipment List'!$K1399,"")</f>
        <v/>
      </c>
      <c r="AW1399" s="161" t="str">
        <f>IF('Equipment List'!$C1399=AV$2,'Equipment List'!$I1399,"")</f>
        <v/>
      </c>
      <c r="AX1399" s="160" t="str">
        <f>IF('Equipment List'!$C1399=AY$2,'Equipment List'!$D1399,"")</f>
        <v/>
      </c>
      <c r="AY1399" s="161" t="str">
        <f>IF('Equipment List'!$C1399=AY$2,'Equipment List'!$K1399,"")</f>
        <v/>
      </c>
      <c r="AZ1399" s="161" t="str">
        <f>IF('Equipment List'!$C1399=AY$2,'Equipment List'!$I1399,"")</f>
        <v/>
      </c>
      <c r="BA1399" s="160" t="str">
        <f>IF('Equipment List'!$C1399=BB$2,'Equipment List'!$D1399,"")</f>
        <v/>
      </c>
      <c r="BB1399" s="161" t="str">
        <f>IF('Equipment List'!$C1399=BB$2,'Equipment List'!$K1399,"")</f>
        <v/>
      </c>
      <c r="BC1399" s="161" t="str">
        <f>IF('Equipment List'!$C1399=BB$2,'Equipment List'!$I1399,"")</f>
        <v/>
      </c>
      <c r="BD1399" s="160" t="str">
        <f>IF('Equipment List'!$C1399=BE$2,'Equipment List'!$D1399,"")</f>
        <v/>
      </c>
      <c r="BE1399" s="161" t="str">
        <f>IF('Equipment List'!$C1399=BE$2,'Equipment List'!$K1399,"")</f>
        <v/>
      </c>
      <c r="BF1399" s="161" t="str">
        <f>IF('Equipment List'!$C1399=BE$2,'Equipment List'!$I1399,"")</f>
        <v/>
      </c>
      <c r="BG1399" s="160" t="str">
        <f>IF('Equipment List'!$C1399=BH$2,'Equipment List'!$D1399,"")</f>
        <v/>
      </c>
      <c r="BH1399" s="161" t="str">
        <f>IF('Equipment List'!$C1399=BH$2,'Equipment List'!$K1399,"")</f>
        <v/>
      </c>
      <c r="BI1399" s="161" t="str">
        <f>IF('Equipment List'!$C1399=BH$2,'Equipment List'!$I1399,"")</f>
        <v/>
      </c>
      <c r="BJ1399" s="160" t="str">
        <f>IF('Equipment List'!$C1399=BK$2,'Equipment List'!$D1399,"")</f>
        <v/>
      </c>
      <c r="BK1399" s="161" t="str">
        <f>IF('Equipment List'!$C1399=BK$2,'Equipment List'!$K1399,"")</f>
        <v/>
      </c>
      <c r="BL1399" s="161" t="str">
        <f>IF('Equipment List'!$C1399=BK$2,'Equipment List'!$I1399,"")</f>
        <v/>
      </c>
      <c r="BM1399" s="160" t="str">
        <f>IF('Equipment List'!$C1399=BN$2,'Equipment List'!$D1399,"")</f>
        <v/>
      </c>
      <c r="BN1399" s="161" t="str">
        <f>IF('Equipment List'!$C1399=BN$2,'Equipment List'!$K1399,"")</f>
        <v/>
      </c>
      <c r="BO1399" s="161" t="str">
        <f>IF('Equipment List'!$C1399=BN$2,'Equipment List'!$I1399,"")</f>
        <v/>
      </c>
      <c r="BP1399" s="160" t="str">
        <f>IF('Equipment List'!$C1399=BQ$2,'Equipment List'!$D1399,"")</f>
        <v/>
      </c>
      <c r="BQ1399" s="161" t="str">
        <f>IF('Equipment List'!$C1399=BQ$2,'Equipment List'!$K1399,"")</f>
        <v/>
      </c>
      <c r="BR1399" s="161" t="str">
        <f>IF('Equipment List'!$C1399=BQ$2,'Equipment List'!$I1399,"")</f>
        <v/>
      </c>
      <c r="BS1399" s="160" t="str">
        <f>IF('Equipment List'!$C1399=BT$2,'Equipment List'!$D1399,"")</f>
        <v/>
      </c>
      <c r="BT1399" s="161" t="str">
        <f>IF('Equipment List'!$C1399=BT$2,'Equipment List'!$K1399,"")</f>
        <v/>
      </c>
      <c r="BU1399" s="161" t="str">
        <f>IF('Equipment List'!$C1399=BT$2,'Equipment List'!$I1399,"")</f>
        <v/>
      </c>
      <c r="BV1399" s="160" t="str">
        <f>IF('Equipment List'!$C1399=BW$2,'Equipment List'!$D1399,"")</f>
        <v/>
      </c>
      <c r="BW1399" s="161" t="str">
        <f>IF('Equipment List'!$C1399=BW$2,'Equipment List'!$K1399,"")</f>
        <v/>
      </c>
      <c r="BX1399" s="161" t="str">
        <f>IF('Equipment List'!$C1399=BW$2,'Equipment List'!$I1399,"")</f>
        <v/>
      </c>
      <c r="BY1399" s="141"/>
      <c r="BZ1399" s="141"/>
    </row>
    <row r="1400" spans="5:78" x14ac:dyDescent="0.2">
      <c r="E1400" s="160" t="str">
        <f>IF('Equipment List'!$C1400=F$2,'Equipment List'!$D1400,"")</f>
        <v/>
      </c>
      <c r="F1400" s="161" t="str">
        <f>IF('Equipment List'!$C1400=F$2,'Equipment List'!$K1400,"")</f>
        <v/>
      </c>
      <c r="G1400" s="161" t="str">
        <f>IF('Equipment List'!$C1400=F$2,'Equipment List'!$I1400,"")</f>
        <v/>
      </c>
      <c r="H1400" s="160" t="str">
        <f>IF('Equipment List'!$C1400=I$2,'Equipment List'!$D1400,"")</f>
        <v/>
      </c>
      <c r="I1400" s="161" t="str">
        <f>IF('Equipment List'!$C1400=I$2,'Equipment List'!$K1400,"")</f>
        <v/>
      </c>
      <c r="J1400" s="161" t="str">
        <f>IF('Equipment List'!$C1400=I$2,'Equipment List'!$I1400,"")</f>
        <v/>
      </c>
      <c r="K1400" s="160" t="str">
        <f>IF('Equipment List'!$C1400=L$2,'Equipment List'!$D1400,"")</f>
        <v/>
      </c>
      <c r="L1400" s="161" t="str">
        <f>IF('Equipment List'!$C1400=L$2,'Equipment List'!$K1400,"")</f>
        <v/>
      </c>
      <c r="M1400" s="161" t="str">
        <f>IF('Equipment List'!$C1400=L$2,'Equipment List'!$I1400,"")</f>
        <v/>
      </c>
      <c r="N1400" s="160" t="str">
        <f>IF('Equipment List'!$C1400=O$2,'Equipment List'!$D1400,"")</f>
        <v/>
      </c>
      <c r="O1400" s="161" t="str">
        <f>IF('Equipment List'!$C1400=O$2,'Equipment List'!$K1400,"")</f>
        <v/>
      </c>
      <c r="P1400" s="161" t="str">
        <f>IF('Equipment List'!$C1400=O$2,'Equipment List'!$I1400,"")</f>
        <v/>
      </c>
      <c r="Q1400" s="160" t="str">
        <f>IF('Equipment List'!$C1400=R$2,'Equipment List'!$D1400,"")</f>
        <v/>
      </c>
      <c r="R1400" s="161" t="str">
        <f>IF('Equipment List'!$C1400=R$2,'Equipment List'!$K1400,"")</f>
        <v/>
      </c>
      <c r="S1400" s="161" t="str">
        <f>IF('Equipment List'!$C1400=R$2,'Equipment List'!$I1400,"")</f>
        <v/>
      </c>
      <c r="T1400" s="160" t="str">
        <f>IF('Equipment List'!$C1400=U$2,'Equipment List'!$D1400,"")</f>
        <v/>
      </c>
      <c r="U1400" s="161" t="str">
        <f>IF('Equipment List'!$C1400=U$2,'Equipment List'!$K1400,"")</f>
        <v/>
      </c>
      <c r="V1400" s="161" t="str">
        <f>IF('Equipment List'!$C1400=U$2,'Equipment List'!$I1400,"")</f>
        <v/>
      </c>
      <c r="W1400" s="160" t="str">
        <f>IF('Equipment List'!$C1400=X$2,'Equipment List'!$D1400,"")</f>
        <v/>
      </c>
      <c r="X1400" s="161" t="str">
        <f>IF('Equipment List'!$C1400=X$2,'Equipment List'!$K1400,"")</f>
        <v/>
      </c>
      <c r="Y1400" s="161" t="str">
        <f>IF('Equipment List'!$C1400=X$2,'Equipment List'!$I1400,"")</f>
        <v/>
      </c>
      <c r="Z1400" s="160" t="str">
        <f>IF('Equipment List'!$C1400=AA$2,'Equipment List'!$D1400,"")</f>
        <v/>
      </c>
      <c r="AA1400" s="161" t="str">
        <f>IF('Equipment List'!$C1400=AA$2,'Equipment List'!$K1400,"")</f>
        <v/>
      </c>
      <c r="AB1400" s="161" t="str">
        <f>IF('Equipment List'!$C1400=AA$2,'Equipment List'!$I1400,"")</f>
        <v/>
      </c>
      <c r="AC1400" s="160" t="str">
        <f>IF('Equipment List'!$C1400=AD$2,'Equipment List'!$D1400,"")</f>
        <v/>
      </c>
      <c r="AD1400" s="161" t="str">
        <f>IF('Equipment List'!$C1400=AD$2,'Equipment List'!$K1400,"")</f>
        <v/>
      </c>
      <c r="AE1400" s="161" t="str">
        <f>IF('Equipment List'!$C1400=AD$2,'Equipment List'!$I1400,"")</f>
        <v/>
      </c>
      <c r="AF1400" s="160" t="str">
        <f>IF('Equipment List'!$C1400=AG$2,'Equipment List'!$D1400,"")</f>
        <v/>
      </c>
      <c r="AG1400" s="161" t="str">
        <f>IF('Equipment List'!$C1400=AG$2,'Equipment List'!$K1400,"")</f>
        <v/>
      </c>
      <c r="AH1400" s="161" t="str">
        <f>IF('Equipment List'!$C1400=AG$2,'Equipment List'!$I1400,"")</f>
        <v/>
      </c>
      <c r="AI1400" s="160" t="str">
        <f>IF('Equipment List'!$C1400=AJ$2,'Equipment List'!$D1400,"")</f>
        <v/>
      </c>
      <c r="AJ1400" s="161" t="str">
        <f>IF('Equipment List'!$C1400=AJ$2,'Equipment List'!$K1400,"")</f>
        <v/>
      </c>
      <c r="AK1400" s="161" t="str">
        <f>IF('Equipment List'!$C1400=AJ$2,'Equipment List'!$I1400,"")</f>
        <v/>
      </c>
      <c r="AL1400" s="160" t="str">
        <f>IF('Equipment List'!$C1400=AM$2,'Equipment List'!$D1400,"")</f>
        <v/>
      </c>
      <c r="AM1400" s="161" t="str">
        <f>IF('Equipment List'!$C1400=AM$2,'Equipment List'!$K1400,"")</f>
        <v/>
      </c>
      <c r="AN1400" s="161" t="str">
        <f>IF('Equipment List'!$C1400=AM$2,'Equipment List'!$I1400,"")</f>
        <v/>
      </c>
      <c r="AO1400" s="160" t="str">
        <f>IF('Equipment List'!$C1400=AP$2,'Equipment List'!$D1400,"")</f>
        <v/>
      </c>
      <c r="AP1400" s="161" t="str">
        <f>IF('Equipment List'!$C1400=AP$2,'Equipment List'!$K1400,"")</f>
        <v/>
      </c>
      <c r="AQ1400" s="161" t="str">
        <f>IF('Equipment List'!$C1400=AP$2,'Equipment List'!$I1400,"")</f>
        <v/>
      </c>
      <c r="AR1400" s="160" t="str">
        <f>IF('Equipment List'!$C1400=AS$2,'Equipment List'!$D1400,"")</f>
        <v/>
      </c>
      <c r="AS1400" s="161" t="str">
        <f>IF('Equipment List'!$C1400=AS$2,'Equipment List'!$K1400,"")</f>
        <v/>
      </c>
      <c r="AT1400" s="161" t="str">
        <f>IF('Equipment List'!$C1400=AS$2,'Equipment List'!$I1400,"")</f>
        <v/>
      </c>
      <c r="AU1400" s="160" t="str">
        <f>IF('Equipment List'!$C1400=AV$2,'Equipment List'!$D1400,"")</f>
        <v/>
      </c>
      <c r="AV1400" s="161" t="str">
        <f>IF('Equipment List'!$C1400=AV$2,'Equipment List'!$K1400,"")</f>
        <v/>
      </c>
      <c r="AW1400" s="161" t="str">
        <f>IF('Equipment List'!$C1400=AV$2,'Equipment List'!$I1400,"")</f>
        <v/>
      </c>
      <c r="AX1400" s="160" t="str">
        <f>IF('Equipment List'!$C1400=AY$2,'Equipment List'!$D1400,"")</f>
        <v/>
      </c>
      <c r="AY1400" s="161" t="str">
        <f>IF('Equipment List'!$C1400=AY$2,'Equipment List'!$K1400,"")</f>
        <v/>
      </c>
      <c r="AZ1400" s="161" t="str">
        <f>IF('Equipment List'!$C1400=AY$2,'Equipment List'!$I1400,"")</f>
        <v/>
      </c>
      <c r="BA1400" s="160" t="str">
        <f>IF('Equipment List'!$C1400=BB$2,'Equipment List'!$D1400,"")</f>
        <v/>
      </c>
      <c r="BB1400" s="161" t="str">
        <f>IF('Equipment List'!$C1400=BB$2,'Equipment List'!$K1400,"")</f>
        <v/>
      </c>
      <c r="BC1400" s="161" t="str">
        <f>IF('Equipment List'!$C1400=BB$2,'Equipment List'!$I1400,"")</f>
        <v/>
      </c>
      <c r="BD1400" s="160" t="str">
        <f>IF('Equipment List'!$C1400=BE$2,'Equipment List'!$D1400,"")</f>
        <v/>
      </c>
      <c r="BE1400" s="161" t="str">
        <f>IF('Equipment List'!$C1400=BE$2,'Equipment List'!$K1400,"")</f>
        <v/>
      </c>
      <c r="BF1400" s="161" t="str">
        <f>IF('Equipment List'!$C1400=BE$2,'Equipment List'!$I1400,"")</f>
        <v/>
      </c>
      <c r="BG1400" s="160" t="str">
        <f>IF('Equipment List'!$C1400=BH$2,'Equipment List'!$D1400,"")</f>
        <v/>
      </c>
      <c r="BH1400" s="161" t="str">
        <f>IF('Equipment List'!$C1400=BH$2,'Equipment List'!$K1400,"")</f>
        <v/>
      </c>
      <c r="BI1400" s="161" t="str">
        <f>IF('Equipment List'!$C1400=BH$2,'Equipment List'!$I1400,"")</f>
        <v/>
      </c>
      <c r="BJ1400" s="160" t="str">
        <f>IF('Equipment List'!$C1400=BK$2,'Equipment List'!$D1400,"")</f>
        <v/>
      </c>
      <c r="BK1400" s="161" t="str">
        <f>IF('Equipment List'!$C1400=BK$2,'Equipment List'!$K1400,"")</f>
        <v/>
      </c>
      <c r="BL1400" s="161" t="str">
        <f>IF('Equipment List'!$C1400=BK$2,'Equipment List'!$I1400,"")</f>
        <v/>
      </c>
      <c r="BM1400" s="160" t="str">
        <f>IF('Equipment List'!$C1400=BN$2,'Equipment List'!$D1400,"")</f>
        <v/>
      </c>
      <c r="BN1400" s="161" t="str">
        <f>IF('Equipment List'!$C1400=BN$2,'Equipment List'!$K1400,"")</f>
        <v/>
      </c>
      <c r="BO1400" s="161" t="str">
        <f>IF('Equipment List'!$C1400=BN$2,'Equipment List'!$I1400,"")</f>
        <v/>
      </c>
      <c r="BP1400" s="160" t="str">
        <f>IF('Equipment List'!$C1400=BQ$2,'Equipment List'!$D1400,"")</f>
        <v/>
      </c>
      <c r="BQ1400" s="161" t="str">
        <f>IF('Equipment List'!$C1400=BQ$2,'Equipment List'!$K1400,"")</f>
        <v/>
      </c>
      <c r="BR1400" s="161" t="str">
        <f>IF('Equipment List'!$C1400=BQ$2,'Equipment List'!$I1400,"")</f>
        <v/>
      </c>
      <c r="BS1400" s="160" t="str">
        <f>IF('Equipment List'!$C1400=BT$2,'Equipment List'!$D1400,"")</f>
        <v/>
      </c>
      <c r="BT1400" s="161" t="str">
        <f>IF('Equipment List'!$C1400=BT$2,'Equipment List'!$K1400,"")</f>
        <v/>
      </c>
      <c r="BU1400" s="161" t="str">
        <f>IF('Equipment List'!$C1400=BT$2,'Equipment List'!$I1400,"")</f>
        <v/>
      </c>
      <c r="BV1400" s="160" t="str">
        <f>IF('Equipment List'!$C1400=BW$2,'Equipment List'!$D1400,"")</f>
        <v/>
      </c>
      <c r="BW1400" s="161" t="str">
        <f>IF('Equipment List'!$C1400=BW$2,'Equipment List'!$K1400,"")</f>
        <v/>
      </c>
      <c r="BX1400" s="161" t="str">
        <f>IF('Equipment List'!$C1400=BW$2,'Equipment List'!$I1400,"")</f>
        <v/>
      </c>
      <c r="BY1400" s="141"/>
      <c r="BZ1400" s="141"/>
    </row>
    <row r="1401" spans="5:78" x14ac:dyDescent="0.2">
      <c r="E1401" s="160" t="str">
        <f>IF('Equipment List'!$C1401=F$2,'Equipment List'!$D1401,"")</f>
        <v/>
      </c>
      <c r="F1401" s="161" t="str">
        <f>IF('Equipment List'!$C1401=F$2,'Equipment List'!$K1401,"")</f>
        <v/>
      </c>
      <c r="G1401" s="161" t="str">
        <f>IF('Equipment List'!$C1401=F$2,'Equipment List'!$I1401,"")</f>
        <v/>
      </c>
      <c r="H1401" s="160" t="str">
        <f>IF('Equipment List'!$C1401=I$2,'Equipment List'!$D1401,"")</f>
        <v/>
      </c>
      <c r="I1401" s="161" t="str">
        <f>IF('Equipment List'!$C1401=I$2,'Equipment List'!$K1401,"")</f>
        <v/>
      </c>
      <c r="J1401" s="161" t="str">
        <f>IF('Equipment List'!$C1401=I$2,'Equipment List'!$I1401,"")</f>
        <v/>
      </c>
      <c r="K1401" s="160" t="str">
        <f>IF('Equipment List'!$C1401=L$2,'Equipment List'!$D1401,"")</f>
        <v/>
      </c>
      <c r="L1401" s="161" t="str">
        <f>IF('Equipment List'!$C1401=L$2,'Equipment List'!$K1401,"")</f>
        <v/>
      </c>
      <c r="M1401" s="161" t="str">
        <f>IF('Equipment List'!$C1401=L$2,'Equipment List'!$I1401,"")</f>
        <v/>
      </c>
      <c r="N1401" s="160" t="str">
        <f>IF('Equipment List'!$C1401=O$2,'Equipment List'!$D1401,"")</f>
        <v/>
      </c>
      <c r="O1401" s="161" t="str">
        <f>IF('Equipment List'!$C1401=O$2,'Equipment List'!$K1401,"")</f>
        <v/>
      </c>
      <c r="P1401" s="161" t="str">
        <f>IF('Equipment List'!$C1401=O$2,'Equipment List'!$I1401,"")</f>
        <v/>
      </c>
      <c r="Q1401" s="160" t="str">
        <f>IF('Equipment List'!$C1401=R$2,'Equipment List'!$D1401,"")</f>
        <v/>
      </c>
      <c r="R1401" s="161" t="str">
        <f>IF('Equipment List'!$C1401=R$2,'Equipment List'!$K1401,"")</f>
        <v/>
      </c>
      <c r="S1401" s="161" t="str">
        <f>IF('Equipment List'!$C1401=R$2,'Equipment List'!$I1401,"")</f>
        <v/>
      </c>
      <c r="T1401" s="160" t="str">
        <f>IF('Equipment List'!$C1401=U$2,'Equipment List'!$D1401,"")</f>
        <v/>
      </c>
      <c r="U1401" s="161" t="str">
        <f>IF('Equipment List'!$C1401=U$2,'Equipment List'!$K1401,"")</f>
        <v/>
      </c>
      <c r="V1401" s="161" t="str">
        <f>IF('Equipment List'!$C1401=U$2,'Equipment List'!$I1401,"")</f>
        <v/>
      </c>
      <c r="W1401" s="160" t="str">
        <f>IF('Equipment List'!$C1401=X$2,'Equipment List'!$D1401,"")</f>
        <v/>
      </c>
      <c r="X1401" s="161" t="str">
        <f>IF('Equipment List'!$C1401=X$2,'Equipment List'!$K1401,"")</f>
        <v/>
      </c>
      <c r="Y1401" s="161" t="str">
        <f>IF('Equipment List'!$C1401=X$2,'Equipment List'!$I1401,"")</f>
        <v/>
      </c>
      <c r="Z1401" s="160" t="str">
        <f>IF('Equipment List'!$C1401=AA$2,'Equipment List'!$D1401,"")</f>
        <v/>
      </c>
      <c r="AA1401" s="161" t="str">
        <f>IF('Equipment List'!$C1401=AA$2,'Equipment List'!$K1401,"")</f>
        <v/>
      </c>
      <c r="AB1401" s="161" t="str">
        <f>IF('Equipment List'!$C1401=AA$2,'Equipment List'!$I1401,"")</f>
        <v/>
      </c>
      <c r="AC1401" s="160" t="str">
        <f>IF('Equipment List'!$C1401=AD$2,'Equipment List'!$D1401,"")</f>
        <v/>
      </c>
      <c r="AD1401" s="161" t="str">
        <f>IF('Equipment List'!$C1401=AD$2,'Equipment List'!$K1401,"")</f>
        <v/>
      </c>
      <c r="AE1401" s="161" t="str">
        <f>IF('Equipment List'!$C1401=AD$2,'Equipment List'!$I1401,"")</f>
        <v/>
      </c>
      <c r="AF1401" s="160" t="str">
        <f>IF('Equipment List'!$C1401=AG$2,'Equipment List'!$D1401,"")</f>
        <v/>
      </c>
      <c r="AG1401" s="161" t="str">
        <f>IF('Equipment List'!$C1401=AG$2,'Equipment List'!$K1401,"")</f>
        <v/>
      </c>
      <c r="AH1401" s="161" t="str">
        <f>IF('Equipment List'!$C1401=AG$2,'Equipment List'!$I1401,"")</f>
        <v/>
      </c>
      <c r="AI1401" s="160" t="str">
        <f>IF('Equipment List'!$C1401=AJ$2,'Equipment List'!$D1401,"")</f>
        <v/>
      </c>
      <c r="AJ1401" s="161" t="str">
        <f>IF('Equipment List'!$C1401=AJ$2,'Equipment List'!$K1401,"")</f>
        <v/>
      </c>
      <c r="AK1401" s="161" t="str">
        <f>IF('Equipment List'!$C1401=AJ$2,'Equipment List'!$I1401,"")</f>
        <v/>
      </c>
      <c r="AL1401" s="160" t="str">
        <f>IF('Equipment List'!$C1401=AM$2,'Equipment List'!$D1401,"")</f>
        <v/>
      </c>
      <c r="AM1401" s="161" t="str">
        <f>IF('Equipment List'!$C1401=AM$2,'Equipment List'!$K1401,"")</f>
        <v/>
      </c>
      <c r="AN1401" s="161" t="str">
        <f>IF('Equipment List'!$C1401=AM$2,'Equipment List'!$I1401,"")</f>
        <v/>
      </c>
      <c r="AO1401" s="160" t="str">
        <f>IF('Equipment List'!$C1401=AP$2,'Equipment List'!$D1401,"")</f>
        <v/>
      </c>
      <c r="AP1401" s="161" t="str">
        <f>IF('Equipment List'!$C1401=AP$2,'Equipment List'!$K1401,"")</f>
        <v/>
      </c>
      <c r="AQ1401" s="161" t="str">
        <f>IF('Equipment List'!$C1401=AP$2,'Equipment List'!$I1401,"")</f>
        <v/>
      </c>
      <c r="AR1401" s="160" t="str">
        <f>IF('Equipment List'!$C1401=AS$2,'Equipment List'!$D1401,"")</f>
        <v/>
      </c>
      <c r="AS1401" s="161" t="str">
        <f>IF('Equipment List'!$C1401=AS$2,'Equipment List'!$K1401,"")</f>
        <v/>
      </c>
      <c r="AT1401" s="161" t="str">
        <f>IF('Equipment List'!$C1401=AS$2,'Equipment List'!$I1401,"")</f>
        <v/>
      </c>
      <c r="AU1401" s="160" t="str">
        <f>IF('Equipment List'!$C1401=AV$2,'Equipment List'!$D1401,"")</f>
        <v/>
      </c>
      <c r="AV1401" s="161" t="str">
        <f>IF('Equipment List'!$C1401=AV$2,'Equipment List'!$K1401,"")</f>
        <v/>
      </c>
      <c r="AW1401" s="161" t="str">
        <f>IF('Equipment List'!$C1401=AV$2,'Equipment List'!$I1401,"")</f>
        <v/>
      </c>
      <c r="AX1401" s="160" t="str">
        <f>IF('Equipment List'!$C1401=AY$2,'Equipment List'!$D1401,"")</f>
        <v/>
      </c>
      <c r="AY1401" s="161" t="str">
        <f>IF('Equipment List'!$C1401=AY$2,'Equipment List'!$K1401,"")</f>
        <v/>
      </c>
      <c r="AZ1401" s="161" t="str">
        <f>IF('Equipment List'!$C1401=AY$2,'Equipment List'!$I1401,"")</f>
        <v/>
      </c>
      <c r="BA1401" s="160" t="str">
        <f>IF('Equipment List'!$C1401=BB$2,'Equipment List'!$D1401,"")</f>
        <v/>
      </c>
      <c r="BB1401" s="161" t="str">
        <f>IF('Equipment List'!$C1401=BB$2,'Equipment List'!$K1401,"")</f>
        <v/>
      </c>
      <c r="BC1401" s="161" t="str">
        <f>IF('Equipment List'!$C1401=BB$2,'Equipment List'!$I1401,"")</f>
        <v/>
      </c>
      <c r="BD1401" s="160" t="str">
        <f>IF('Equipment List'!$C1401=BE$2,'Equipment List'!$D1401,"")</f>
        <v/>
      </c>
      <c r="BE1401" s="161" t="str">
        <f>IF('Equipment List'!$C1401=BE$2,'Equipment List'!$K1401,"")</f>
        <v/>
      </c>
      <c r="BF1401" s="161" t="str">
        <f>IF('Equipment List'!$C1401=BE$2,'Equipment List'!$I1401,"")</f>
        <v/>
      </c>
      <c r="BG1401" s="160" t="str">
        <f>IF('Equipment List'!$C1401=BH$2,'Equipment List'!$D1401,"")</f>
        <v/>
      </c>
      <c r="BH1401" s="161" t="str">
        <f>IF('Equipment List'!$C1401=BH$2,'Equipment List'!$K1401,"")</f>
        <v/>
      </c>
      <c r="BI1401" s="161" t="str">
        <f>IF('Equipment List'!$C1401=BH$2,'Equipment List'!$I1401,"")</f>
        <v/>
      </c>
      <c r="BJ1401" s="160" t="str">
        <f>IF('Equipment List'!$C1401=BK$2,'Equipment List'!$D1401,"")</f>
        <v/>
      </c>
      <c r="BK1401" s="161" t="str">
        <f>IF('Equipment List'!$C1401=BK$2,'Equipment List'!$K1401,"")</f>
        <v/>
      </c>
      <c r="BL1401" s="161" t="str">
        <f>IF('Equipment List'!$C1401=BK$2,'Equipment List'!$I1401,"")</f>
        <v/>
      </c>
      <c r="BM1401" s="160" t="str">
        <f>IF('Equipment List'!$C1401=BN$2,'Equipment List'!$D1401,"")</f>
        <v/>
      </c>
      <c r="BN1401" s="161" t="str">
        <f>IF('Equipment List'!$C1401=BN$2,'Equipment List'!$K1401,"")</f>
        <v/>
      </c>
      <c r="BO1401" s="161" t="str">
        <f>IF('Equipment List'!$C1401=BN$2,'Equipment List'!$I1401,"")</f>
        <v/>
      </c>
      <c r="BP1401" s="160" t="str">
        <f>IF('Equipment List'!$C1401=BQ$2,'Equipment List'!$D1401,"")</f>
        <v/>
      </c>
      <c r="BQ1401" s="161" t="str">
        <f>IF('Equipment List'!$C1401=BQ$2,'Equipment List'!$K1401,"")</f>
        <v/>
      </c>
      <c r="BR1401" s="161" t="str">
        <f>IF('Equipment List'!$C1401=BQ$2,'Equipment List'!$I1401,"")</f>
        <v/>
      </c>
      <c r="BS1401" s="160" t="str">
        <f>IF('Equipment List'!$C1401=BT$2,'Equipment List'!$D1401,"")</f>
        <v/>
      </c>
      <c r="BT1401" s="161" t="str">
        <f>IF('Equipment List'!$C1401=BT$2,'Equipment List'!$K1401,"")</f>
        <v/>
      </c>
      <c r="BU1401" s="161" t="str">
        <f>IF('Equipment List'!$C1401=BT$2,'Equipment List'!$I1401,"")</f>
        <v/>
      </c>
      <c r="BV1401" s="160" t="str">
        <f>IF('Equipment List'!$C1401=BW$2,'Equipment List'!$D1401,"")</f>
        <v/>
      </c>
      <c r="BW1401" s="161" t="str">
        <f>IF('Equipment List'!$C1401=BW$2,'Equipment List'!$K1401,"")</f>
        <v/>
      </c>
      <c r="BX1401" s="161" t="str">
        <f>IF('Equipment List'!$C1401=BW$2,'Equipment List'!$I1401,"")</f>
        <v/>
      </c>
      <c r="BY1401" s="141"/>
      <c r="BZ1401" s="141"/>
    </row>
    <row r="1402" spans="5:78" x14ac:dyDescent="0.2">
      <c r="E1402" s="160" t="str">
        <f>IF('Equipment List'!$C1402=F$2,'Equipment List'!$D1402,"")</f>
        <v/>
      </c>
      <c r="F1402" s="161" t="str">
        <f>IF('Equipment List'!$C1402=F$2,'Equipment List'!$K1402,"")</f>
        <v/>
      </c>
      <c r="G1402" s="161" t="str">
        <f>IF('Equipment List'!$C1402=F$2,'Equipment List'!$I1402,"")</f>
        <v/>
      </c>
      <c r="H1402" s="160" t="str">
        <f>IF('Equipment List'!$C1402=I$2,'Equipment List'!$D1402,"")</f>
        <v/>
      </c>
      <c r="I1402" s="161" t="str">
        <f>IF('Equipment List'!$C1402=I$2,'Equipment List'!$K1402,"")</f>
        <v/>
      </c>
      <c r="J1402" s="161" t="str">
        <f>IF('Equipment List'!$C1402=I$2,'Equipment List'!$I1402,"")</f>
        <v/>
      </c>
      <c r="K1402" s="160" t="str">
        <f>IF('Equipment List'!$C1402=L$2,'Equipment List'!$D1402,"")</f>
        <v/>
      </c>
      <c r="L1402" s="161" t="str">
        <f>IF('Equipment List'!$C1402=L$2,'Equipment List'!$K1402,"")</f>
        <v/>
      </c>
      <c r="M1402" s="161" t="str">
        <f>IF('Equipment List'!$C1402=L$2,'Equipment List'!$I1402,"")</f>
        <v/>
      </c>
      <c r="N1402" s="160" t="str">
        <f>IF('Equipment List'!$C1402=O$2,'Equipment List'!$D1402,"")</f>
        <v/>
      </c>
      <c r="O1402" s="161" t="str">
        <f>IF('Equipment List'!$C1402=O$2,'Equipment List'!$K1402,"")</f>
        <v/>
      </c>
      <c r="P1402" s="161" t="str">
        <f>IF('Equipment List'!$C1402=O$2,'Equipment List'!$I1402,"")</f>
        <v/>
      </c>
      <c r="Q1402" s="160" t="str">
        <f>IF('Equipment List'!$C1402=R$2,'Equipment List'!$D1402,"")</f>
        <v/>
      </c>
      <c r="R1402" s="161" t="str">
        <f>IF('Equipment List'!$C1402=R$2,'Equipment List'!$K1402,"")</f>
        <v/>
      </c>
      <c r="S1402" s="161" t="str">
        <f>IF('Equipment List'!$C1402=R$2,'Equipment List'!$I1402,"")</f>
        <v/>
      </c>
      <c r="T1402" s="160" t="str">
        <f>IF('Equipment List'!$C1402=U$2,'Equipment List'!$D1402,"")</f>
        <v/>
      </c>
      <c r="U1402" s="161" t="str">
        <f>IF('Equipment List'!$C1402=U$2,'Equipment List'!$K1402,"")</f>
        <v/>
      </c>
      <c r="V1402" s="161" t="str">
        <f>IF('Equipment List'!$C1402=U$2,'Equipment List'!$I1402,"")</f>
        <v/>
      </c>
      <c r="W1402" s="160" t="str">
        <f>IF('Equipment List'!$C1402=X$2,'Equipment List'!$D1402,"")</f>
        <v/>
      </c>
      <c r="X1402" s="161" t="str">
        <f>IF('Equipment List'!$C1402=X$2,'Equipment List'!$K1402,"")</f>
        <v/>
      </c>
      <c r="Y1402" s="161" t="str">
        <f>IF('Equipment List'!$C1402=X$2,'Equipment List'!$I1402,"")</f>
        <v/>
      </c>
      <c r="Z1402" s="160" t="str">
        <f>IF('Equipment List'!$C1402=AA$2,'Equipment List'!$D1402,"")</f>
        <v/>
      </c>
      <c r="AA1402" s="161" t="str">
        <f>IF('Equipment List'!$C1402=AA$2,'Equipment List'!$K1402,"")</f>
        <v/>
      </c>
      <c r="AB1402" s="161" t="str">
        <f>IF('Equipment List'!$C1402=AA$2,'Equipment List'!$I1402,"")</f>
        <v/>
      </c>
      <c r="AC1402" s="160" t="str">
        <f>IF('Equipment List'!$C1402=AD$2,'Equipment List'!$D1402,"")</f>
        <v/>
      </c>
      <c r="AD1402" s="161" t="str">
        <f>IF('Equipment List'!$C1402=AD$2,'Equipment List'!$K1402,"")</f>
        <v/>
      </c>
      <c r="AE1402" s="161" t="str">
        <f>IF('Equipment List'!$C1402=AD$2,'Equipment List'!$I1402,"")</f>
        <v/>
      </c>
      <c r="AF1402" s="160" t="str">
        <f>IF('Equipment List'!$C1402=AG$2,'Equipment List'!$D1402,"")</f>
        <v/>
      </c>
      <c r="AG1402" s="161" t="str">
        <f>IF('Equipment List'!$C1402=AG$2,'Equipment List'!$K1402,"")</f>
        <v/>
      </c>
      <c r="AH1402" s="161" t="str">
        <f>IF('Equipment List'!$C1402=AG$2,'Equipment List'!$I1402,"")</f>
        <v/>
      </c>
      <c r="AI1402" s="160" t="str">
        <f>IF('Equipment List'!$C1402=AJ$2,'Equipment List'!$D1402,"")</f>
        <v/>
      </c>
      <c r="AJ1402" s="161" t="str">
        <f>IF('Equipment List'!$C1402=AJ$2,'Equipment List'!$K1402,"")</f>
        <v/>
      </c>
      <c r="AK1402" s="161" t="str">
        <f>IF('Equipment List'!$C1402=AJ$2,'Equipment List'!$I1402,"")</f>
        <v/>
      </c>
      <c r="AL1402" s="160" t="str">
        <f>IF('Equipment List'!$C1402=AM$2,'Equipment List'!$D1402,"")</f>
        <v/>
      </c>
      <c r="AM1402" s="161" t="str">
        <f>IF('Equipment List'!$C1402=AM$2,'Equipment List'!$K1402,"")</f>
        <v/>
      </c>
      <c r="AN1402" s="161" t="str">
        <f>IF('Equipment List'!$C1402=AM$2,'Equipment List'!$I1402,"")</f>
        <v/>
      </c>
      <c r="AO1402" s="160" t="str">
        <f>IF('Equipment List'!$C1402=AP$2,'Equipment List'!$D1402,"")</f>
        <v/>
      </c>
      <c r="AP1402" s="161" t="str">
        <f>IF('Equipment List'!$C1402=AP$2,'Equipment List'!$K1402,"")</f>
        <v/>
      </c>
      <c r="AQ1402" s="161" t="str">
        <f>IF('Equipment List'!$C1402=AP$2,'Equipment List'!$I1402,"")</f>
        <v/>
      </c>
      <c r="AR1402" s="160" t="str">
        <f>IF('Equipment List'!$C1402=AS$2,'Equipment List'!$D1402,"")</f>
        <v/>
      </c>
      <c r="AS1402" s="161" t="str">
        <f>IF('Equipment List'!$C1402=AS$2,'Equipment List'!$K1402,"")</f>
        <v/>
      </c>
      <c r="AT1402" s="161" t="str">
        <f>IF('Equipment List'!$C1402=AS$2,'Equipment List'!$I1402,"")</f>
        <v/>
      </c>
      <c r="AU1402" s="160" t="str">
        <f>IF('Equipment List'!$C1402=AV$2,'Equipment List'!$D1402,"")</f>
        <v/>
      </c>
      <c r="AV1402" s="161" t="str">
        <f>IF('Equipment List'!$C1402=AV$2,'Equipment List'!$K1402,"")</f>
        <v/>
      </c>
      <c r="AW1402" s="161" t="str">
        <f>IF('Equipment List'!$C1402=AV$2,'Equipment List'!$I1402,"")</f>
        <v/>
      </c>
      <c r="AX1402" s="160" t="str">
        <f>IF('Equipment List'!$C1402=AY$2,'Equipment List'!$D1402,"")</f>
        <v/>
      </c>
      <c r="AY1402" s="161" t="str">
        <f>IF('Equipment List'!$C1402=AY$2,'Equipment List'!$K1402,"")</f>
        <v/>
      </c>
      <c r="AZ1402" s="161" t="str">
        <f>IF('Equipment List'!$C1402=AY$2,'Equipment List'!$I1402,"")</f>
        <v/>
      </c>
      <c r="BA1402" s="160" t="str">
        <f>IF('Equipment List'!$C1402=BB$2,'Equipment List'!$D1402,"")</f>
        <v/>
      </c>
      <c r="BB1402" s="161" t="str">
        <f>IF('Equipment List'!$C1402=BB$2,'Equipment List'!$K1402,"")</f>
        <v/>
      </c>
      <c r="BC1402" s="161" t="str">
        <f>IF('Equipment List'!$C1402=BB$2,'Equipment List'!$I1402,"")</f>
        <v/>
      </c>
      <c r="BD1402" s="160" t="str">
        <f>IF('Equipment List'!$C1402=BE$2,'Equipment List'!$D1402,"")</f>
        <v/>
      </c>
      <c r="BE1402" s="161" t="str">
        <f>IF('Equipment List'!$C1402=BE$2,'Equipment List'!$K1402,"")</f>
        <v/>
      </c>
      <c r="BF1402" s="161" t="str">
        <f>IF('Equipment List'!$C1402=BE$2,'Equipment List'!$I1402,"")</f>
        <v/>
      </c>
      <c r="BG1402" s="160" t="str">
        <f>IF('Equipment List'!$C1402=BH$2,'Equipment List'!$D1402,"")</f>
        <v/>
      </c>
      <c r="BH1402" s="161" t="str">
        <f>IF('Equipment List'!$C1402=BH$2,'Equipment List'!$K1402,"")</f>
        <v/>
      </c>
      <c r="BI1402" s="161" t="str">
        <f>IF('Equipment List'!$C1402=BH$2,'Equipment List'!$I1402,"")</f>
        <v/>
      </c>
      <c r="BJ1402" s="160" t="str">
        <f>IF('Equipment List'!$C1402=BK$2,'Equipment List'!$D1402,"")</f>
        <v/>
      </c>
      <c r="BK1402" s="161" t="str">
        <f>IF('Equipment List'!$C1402=BK$2,'Equipment List'!$K1402,"")</f>
        <v/>
      </c>
      <c r="BL1402" s="161" t="str">
        <f>IF('Equipment List'!$C1402=BK$2,'Equipment List'!$I1402,"")</f>
        <v/>
      </c>
      <c r="BM1402" s="160" t="str">
        <f>IF('Equipment List'!$C1402=BN$2,'Equipment List'!$D1402,"")</f>
        <v/>
      </c>
      <c r="BN1402" s="161" t="str">
        <f>IF('Equipment List'!$C1402=BN$2,'Equipment List'!$K1402,"")</f>
        <v/>
      </c>
      <c r="BO1402" s="161" t="str">
        <f>IF('Equipment List'!$C1402=BN$2,'Equipment List'!$I1402,"")</f>
        <v/>
      </c>
      <c r="BP1402" s="160" t="str">
        <f>IF('Equipment List'!$C1402=BQ$2,'Equipment List'!$D1402,"")</f>
        <v/>
      </c>
      <c r="BQ1402" s="161" t="str">
        <f>IF('Equipment List'!$C1402=BQ$2,'Equipment List'!$K1402,"")</f>
        <v/>
      </c>
      <c r="BR1402" s="161" t="str">
        <f>IF('Equipment List'!$C1402=BQ$2,'Equipment List'!$I1402,"")</f>
        <v/>
      </c>
      <c r="BS1402" s="160" t="str">
        <f>IF('Equipment List'!$C1402=BT$2,'Equipment List'!$D1402,"")</f>
        <v/>
      </c>
      <c r="BT1402" s="161" t="str">
        <f>IF('Equipment List'!$C1402=BT$2,'Equipment List'!$K1402,"")</f>
        <v/>
      </c>
      <c r="BU1402" s="161" t="str">
        <f>IF('Equipment List'!$C1402=BT$2,'Equipment List'!$I1402,"")</f>
        <v/>
      </c>
      <c r="BV1402" s="160" t="str">
        <f>IF('Equipment List'!$C1402=BW$2,'Equipment List'!$D1402,"")</f>
        <v/>
      </c>
      <c r="BW1402" s="161" t="str">
        <f>IF('Equipment List'!$C1402=BW$2,'Equipment List'!$K1402,"")</f>
        <v/>
      </c>
      <c r="BX1402" s="161" t="str">
        <f>IF('Equipment List'!$C1402=BW$2,'Equipment List'!$I1402,"")</f>
        <v/>
      </c>
      <c r="BY1402" s="141"/>
      <c r="BZ1402" s="141"/>
    </row>
    <row r="1403" spans="5:78" x14ac:dyDescent="0.2">
      <c r="E1403" s="160" t="str">
        <f>IF('Equipment List'!$C1403=F$2,'Equipment List'!$D1403,"")</f>
        <v/>
      </c>
      <c r="F1403" s="161" t="str">
        <f>IF('Equipment List'!$C1403=F$2,'Equipment List'!$K1403,"")</f>
        <v/>
      </c>
      <c r="G1403" s="161" t="str">
        <f>IF('Equipment List'!$C1403=F$2,'Equipment List'!$I1403,"")</f>
        <v/>
      </c>
      <c r="H1403" s="160" t="str">
        <f>IF('Equipment List'!$C1403=I$2,'Equipment List'!$D1403,"")</f>
        <v/>
      </c>
      <c r="I1403" s="161" t="str">
        <f>IF('Equipment List'!$C1403=I$2,'Equipment List'!$K1403,"")</f>
        <v/>
      </c>
      <c r="J1403" s="161" t="str">
        <f>IF('Equipment List'!$C1403=I$2,'Equipment List'!$I1403,"")</f>
        <v/>
      </c>
      <c r="K1403" s="160" t="str">
        <f>IF('Equipment List'!$C1403=L$2,'Equipment List'!$D1403,"")</f>
        <v/>
      </c>
      <c r="L1403" s="161" t="str">
        <f>IF('Equipment List'!$C1403=L$2,'Equipment List'!$K1403,"")</f>
        <v/>
      </c>
      <c r="M1403" s="161" t="str">
        <f>IF('Equipment List'!$C1403=L$2,'Equipment List'!$I1403,"")</f>
        <v/>
      </c>
      <c r="N1403" s="160" t="str">
        <f>IF('Equipment List'!$C1403=O$2,'Equipment List'!$D1403,"")</f>
        <v/>
      </c>
      <c r="O1403" s="161" t="str">
        <f>IF('Equipment List'!$C1403=O$2,'Equipment List'!$K1403,"")</f>
        <v/>
      </c>
      <c r="P1403" s="161" t="str">
        <f>IF('Equipment List'!$C1403=O$2,'Equipment List'!$I1403,"")</f>
        <v/>
      </c>
      <c r="Q1403" s="160" t="str">
        <f>IF('Equipment List'!$C1403=R$2,'Equipment List'!$D1403,"")</f>
        <v/>
      </c>
      <c r="R1403" s="161" t="str">
        <f>IF('Equipment List'!$C1403=R$2,'Equipment List'!$K1403,"")</f>
        <v/>
      </c>
      <c r="S1403" s="161" t="str">
        <f>IF('Equipment List'!$C1403=R$2,'Equipment List'!$I1403,"")</f>
        <v/>
      </c>
      <c r="T1403" s="160" t="str">
        <f>IF('Equipment List'!$C1403=U$2,'Equipment List'!$D1403,"")</f>
        <v/>
      </c>
      <c r="U1403" s="161" t="str">
        <f>IF('Equipment List'!$C1403=U$2,'Equipment List'!$K1403,"")</f>
        <v/>
      </c>
      <c r="V1403" s="161" t="str">
        <f>IF('Equipment List'!$C1403=U$2,'Equipment List'!$I1403,"")</f>
        <v/>
      </c>
      <c r="W1403" s="160" t="str">
        <f>IF('Equipment List'!$C1403=X$2,'Equipment List'!$D1403,"")</f>
        <v/>
      </c>
      <c r="X1403" s="161" t="str">
        <f>IF('Equipment List'!$C1403=X$2,'Equipment List'!$K1403,"")</f>
        <v/>
      </c>
      <c r="Y1403" s="161" t="str">
        <f>IF('Equipment List'!$C1403=X$2,'Equipment List'!$I1403,"")</f>
        <v/>
      </c>
      <c r="Z1403" s="160" t="str">
        <f>IF('Equipment List'!$C1403=AA$2,'Equipment List'!$D1403,"")</f>
        <v/>
      </c>
      <c r="AA1403" s="161" t="str">
        <f>IF('Equipment List'!$C1403=AA$2,'Equipment List'!$K1403,"")</f>
        <v/>
      </c>
      <c r="AB1403" s="161" t="str">
        <f>IF('Equipment List'!$C1403=AA$2,'Equipment List'!$I1403,"")</f>
        <v/>
      </c>
      <c r="AC1403" s="160" t="str">
        <f>IF('Equipment List'!$C1403=AD$2,'Equipment List'!$D1403,"")</f>
        <v/>
      </c>
      <c r="AD1403" s="161" t="str">
        <f>IF('Equipment List'!$C1403=AD$2,'Equipment List'!$K1403,"")</f>
        <v/>
      </c>
      <c r="AE1403" s="161" t="str">
        <f>IF('Equipment List'!$C1403=AD$2,'Equipment List'!$I1403,"")</f>
        <v/>
      </c>
      <c r="AF1403" s="160" t="str">
        <f>IF('Equipment List'!$C1403=AG$2,'Equipment List'!$D1403,"")</f>
        <v/>
      </c>
      <c r="AG1403" s="161" t="str">
        <f>IF('Equipment List'!$C1403=AG$2,'Equipment List'!$K1403,"")</f>
        <v/>
      </c>
      <c r="AH1403" s="161" t="str">
        <f>IF('Equipment List'!$C1403=AG$2,'Equipment List'!$I1403,"")</f>
        <v/>
      </c>
      <c r="AI1403" s="160" t="str">
        <f>IF('Equipment List'!$C1403=AJ$2,'Equipment List'!$D1403,"")</f>
        <v/>
      </c>
      <c r="AJ1403" s="161" t="str">
        <f>IF('Equipment List'!$C1403=AJ$2,'Equipment List'!$K1403,"")</f>
        <v/>
      </c>
      <c r="AK1403" s="161" t="str">
        <f>IF('Equipment List'!$C1403=AJ$2,'Equipment List'!$I1403,"")</f>
        <v/>
      </c>
      <c r="AL1403" s="160" t="str">
        <f>IF('Equipment List'!$C1403=AM$2,'Equipment List'!$D1403,"")</f>
        <v/>
      </c>
      <c r="AM1403" s="161" t="str">
        <f>IF('Equipment List'!$C1403=AM$2,'Equipment List'!$K1403,"")</f>
        <v/>
      </c>
      <c r="AN1403" s="161" t="str">
        <f>IF('Equipment List'!$C1403=AM$2,'Equipment List'!$I1403,"")</f>
        <v/>
      </c>
      <c r="AO1403" s="160" t="str">
        <f>IF('Equipment List'!$C1403=AP$2,'Equipment List'!$D1403,"")</f>
        <v/>
      </c>
      <c r="AP1403" s="161" t="str">
        <f>IF('Equipment List'!$C1403=AP$2,'Equipment List'!$K1403,"")</f>
        <v/>
      </c>
      <c r="AQ1403" s="161" t="str">
        <f>IF('Equipment List'!$C1403=AP$2,'Equipment List'!$I1403,"")</f>
        <v/>
      </c>
      <c r="AR1403" s="160" t="str">
        <f>IF('Equipment List'!$C1403=AS$2,'Equipment List'!$D1403,"")</f>
        <v/>
      </c>
      <c r="AS1403" s="161" t="str">
        <f>IF('Equipment List'!$C1403=AS$2,'Equipment List'!$K1403,"")</f>
        <v/>
      </c>
      <c r="AT1403" s="161" t="str">
        <f>IF('Equipment List'!$C1403=AS$2,'Equipment List'!$I1403,"")</f>
        <v/>
      </c>
      <c r="AU1403" s="160" t="str">
        <f>IF('Equipment List'!$C1403=AV$2,'Equipment List'!$D1403,"")</f>
        <v/>
      </c>
      <c r="AV1403" s="161" t="str">
        <f>IF('Equipment List'!$C1403=AV$2,'Equipment List'!$K1403,"")</f>
        <v/>
      </c>
      <c r="AW1403" s="161" t="str">
        <f>IF('Equipment List'!$C1403=AV$2,'Equipment List'!$I1403,"")</f>
        <v/>
      </c>
      <c r="AX1403" s="160" t="str">
        <f>IF('Equipment List'!$C1403=AY$2,'Equipment List'!$D1403,"")</f>
        <v/>
      </c>
      <c r="AY1403" s="161" t="str">
        <f>IF('Equipment List'!$C1403=AY$2,'Equipment List'!$K1403,"")</f>
        <v/>
      </c>
      <c r="AZ1403" s="161" t="str">
        <f>IF('Equipment List'!$C1403=AY$2,'Equipment List'!$I1403,"")</f>
        <v/>
      </c>
      <c r="BA1403" s="160" t="str">
        <f>IF('Equipment List'!$C1403=BB$2,'Equipment List'!$D1403,"")</f>
        <v/>
      </c>
      <c r="BB1403" s="161" t="str">
        <f>IF('Equipment List'!$C1403=BB$2,'Equipment List'!$K1403,"")</f>
        <v/>
      </c>
      <c r="BC1403" s="161" t="str">
        <f>IF('Equipment List'!$C1403=BB$2,'Equipment List'!$I1403,"")</f>
        <v/>
      </c>
      <c r="BD1403" s="160" t="str">
        <f>IF('Equipment List'!$C1403=BE$2,'Equipment List'!$D1403,"")</f>
        <v/>
      </c>
      <c r="BE1403" s="161" t="str">
        <f>IF('Equipment List'!$C1403=BE$2,'Equipment List'!$K1403,"")</f>
        <v/>
      </c>
      <c r="BF1403" s="161" t="str">
        <f>IF('Equipment List'!$C1403=BE$2,'Equipment List'!$I1403,"")</f>
        <v/>
      </c>
      <c r="BG1403" s="160" t="str">
        <f>IF('Equipment List'!$C1403=BH$2,'Equipment List'!$D1403,"")</f>
        <v/>
      </c>
      <c r="BH1403" s="161" t="str">
        <f>IF('Equipment List'!$C1403=BH$2,'Equipment List'!$K1403,"")</f>
        <v/>
      </c>
      <c r="BI1403" s="161" t="str">
        <f>IF('Equipment List'!$C1403=BH$2,'Equipment List'!$I1403,"")</f>
        <v/>
      </c>
      <c r="BJ1403" s="160" t="str">
        <f>IF('Equipment List'!$C1403=BK$2,'Equipment List'!$D1403,"")</f>
        <v/>
      </c>
      <c r="BK1403" s="161" t="str">
        <f>IF('Equipment List'!$C1403=BK$2,'Equipment List'!$K1403,"")</f>
        <v/>
      </c>
      <c r="BL1403" s="161" t="str">
        <f>IF('Equipment List'!$C1403=BK$2,'Equipment List'!$I1403,"")</f>
        <v/>
      </c>
      <c r="BM1403" s="160" t="str">
        <f>IF('Equipment List'!$C1403=BN$2,'Equipment List'!$D1403,"")</f>
        <v/>
      </c>
      <c r="BN1403" s="161" t="str">
        <f>IF('Equipment List'!$C1403=BN$2,'Equipment List'!$K1403,"")</f>
        <v/>
      </c>
      <c r="BO1403" s="161" t="str">
        <f>IF('Equipment List'!$C1403=BN$2,'Equipment List'!$I1403,"")</f>
        <v/>
      </c>
      <c r="BP1403" s="160" t="str">
        <f>IF('Equipment List'!$C1403=BQ$2,'Equipment List'!$D1403,"")</f>
        <v/>
      </c>
      <c r="BQ1403" s="161" t="str">
        <f>IF('Equipment List'!$C1403=BQ$2,'Equipment List'!$K1403,"")</f>
        <v/>
      </c>
      <c r="BR1403" s="161" t="str">
        <f>IF('Equipment List'!$C1403=BQ$2,'Equipment List'!$I1403,"")</f>
        <v/>
      </c>
      <c r="BS1403" s="160" t="str">
        <f>IF('Equipment List'!$C1403=BT$2,'Equipment List'!$D1403,"")</f>
        <v/>
      </c>
      <c r="BT1403" s="161" t="str">
        <f>IF('Equipment List'!$C1403=BT$2,'Equipment List'!$K1403,"")</f>
        <v/>
      </c>
      <c r="BU1403" s="161" t="str">
        <f>IF('Equipment List'!$C1403=BT$2,'Equipment List'!$I1403,"")</f>
        <v/>
      </c>
      <c r="BV1403" s="160" t="str">
        <f>IF('Equipment List'!$C1403=BW$2,'Equipment List'!$D1403,"")</f>
        <v/>
      </c>
      <c r="BW1403" s="161" t="str">
        <f>IF('Equipment List'!$C1403=BW$2,'Equipment List'!$K1403,"")</f>
        <v/>
      </c>
      <c r="BX1403" s="161" t="str">
        <f>IF('Equipment List'!$C1403=BW$2,'Equipment List'!$I1403,"")</f>
        <v/>
      </c>
      <c r="BY1403" s="141"/>
      <c r="BZ1403" s="141"/>
    </row>
    <row r="1404" spans="5:78" x14ac:dyDescent="0.2">
      <c r="E1404" s="160" t="str">
        <f>IF('Equipment List'!$C1404=F$2,'Equipment List'!$D1404,"")</f>
        <v/>
      </c>
      <c r="F1404" s="161" t="str">
        <f>IF('Equipment List'!$C1404=F$2,'Equipment List'!$K1404,"")</f>
        <v/>
      </c>
      <c r="G1404" s="161" t="str">
        <f>IF('Equipment List'!$C1404=F$2,'Equipment List'!$I1404,"")</f>
        <v/>
      </c>
      <c r="H1404" s="160" t="str">
        <f>IF('Equipment List'!$C1404=I$2,'Equipment List'!$D1404,"")</f>
        <v/>
      </c>
      <c r="I1404" s="161" t="str">
        <f>IF('Equipment List'!$C1404=I$2,'Equipment List'!$K1404,"")</f>
        <v/>
      </c>
      <c r="J1404" s="161" t="str">
        <f>IF('Equipment List'!$C1404=I$2,'Equipment List'!$I1404,"")</f>
        <v/>
      </c>
      <c r="K1404" s="160" t="str">
        <f>IF('Equipment List'!$C1404=L$2,'Equipment List'!$D1404,"")</f>
        <v/>
      </c>
      <c r="L1404" s="161" t="str">
        <f>IF('Equipment List'!$C1404=L$2,'Equipment List'!$K1404,"")</f>
        <v/>
      </c>
      <c r="M1404" s="161" t="str">
        <f>IF('Equipment List'!$C1404=L$2,'Equipment List'!$I1404,"")</f>
        <v/>
      </c>
      <c r="N1404" s="160" t="str">
        <f>IF('Equipment List'!$C1404=O$2,'Equipment List'!$D1404,"")</f>
        <v/>
      </c>
      <c r="O1404" s="161" t="str">
        <f>IF('Equipment List'!$C1404=O$2,'Equipment List'!$K1404,"")</f>
        <v/>
      </c>
      <c r="P1404" s="161" t="str">
        <f>IF('Equipment List'!$C1404=O$2,'Equipment List'!$I1404,"")</f>
        <v/>
      </c>
      <c r="Q1404" s="160" t="str">
        <f>IF('Equipment List'!$C1404=R$2,'Equipment List'!$D1404,"")</f>
        <v/>
      </c>
      <c r="R1404" s="161" t="str">
        <f>IF('Equipment List'!$C1404=R$2,'Equipment List'!$K1404,"")</f>
        <v/>
      </c>
      <c r="S1404" s="161" t="str">
        <f>IF('Equipment List'!$C1404=R$2,'Equipment List'!$I1404,"")</f>
        <v/>
      </c>
      <c r="T1404" s="160" t="str">
        <f>IF('Equipment List'!$C1404=U$2,'Equipment List'!$D1404,"")</f>
        <v/>
      </c>
      <c r="U1404" s="161" t="str">
        <f>IF('Equipment List'!$C1404=U$2,'Equipment List'!$K1404,"")</f>
        <v/>
      </c>
      <c r="V1404" s="161" t="str">
        <f>IF('Equipment List'!$C1404=U$2,'Equipment List'!$I1404,"")</f>
        <v/>
      </c>
      <c r="W1404" s="160" t="str">
        <f>IF('Equipment List'!$C1404=X$2,'Equipment List'!$D1404,"")</f>
        <v/>
      </c>
      <c r="X1404" s="161" t="str">
        <f>IF('Equipment List'!$C1404=X$2,'Equipment List'!$K1404,"")</f>
        <v/>
      </c>
      <c r="Y1404" s="161" t="str">
        <f>IF('Equipment List'!$C1404=X$2,'Equipment List'!$I1404,"")</f>
        <v/>
      </c>
      <c r="Z1404" s="160" t="str">
        <f>IF('Equipment List'!$C1404=AA$2,'Equipment List'!$D1404,"")</f>
        <v/>
      </c>
      <c r="AA1404" s="161" t="str">
        <f>IF('Equipment List'!$C1404=AA$2,'Equipment List'!$K1404,"")</f>
        <v/>
      </c>
      <c r="AB1404" s="161" t="str">
        <f>IF('Equipment List'!$C1404=AA$2,'Equipment List'!$I1404,"")</f>
        <v/>
      </c>
      <c r="AC1404" s="160" t="str">
        <f>IF('Equipment List'!$C1404=AD$2,'Equipment List'!$D1404,"")</f>
        <v/>
      </c>
      <c r="AD1404" s="161" t="str">
        <f>IF('Equipment List'!$C1404=AD$2,'Equipment List'!$K1404,"")</f>
        <v/>
      </c>
      <c r="AE1404" s="161" t="str">
        <f>IF('Equipment List'!$C1404=AD$2,'Equipment List'!$I1404,"")</f>
        <v/>
      </c>
      <c r="AF1404" s="160" t="str">
        <f>IF('Equipment List'!$C1404=AG$2,'Equipment List'!$D1404,"")</f>
        <v/>
      </c>
      <c r="AG1404" s="161" t="str">
        <f>IF('Equipment List'!$C1404=AG$2,'Equipment List'!$K1404,"")</f>
        <v/>
      </c>
      <c r="AH1404" s="161" t="str">
        <f>IF('Equipment List'!$C1404=AG$2,'Equipment List'!$I1404,"")</f>
        <v/>
      </c>
      <c r="AI1404" s="160" t="str">
        <f>IF('Equipment List'!$C1404=AJ$2,'Equipment List'!$D1404,"")</f>
        <v/>
      </c>
      <c r="AJ1404" s="161" t="str">
        <f>IF('Equipment List'!$C1404=AJ$2,'Equipment List'!$K1404,"")</f>
        <v/>
      </c>
      <c r="AK1404" s="161" t="str">
        <f>IF('Equipment List'!$C1404=AJ$2,'Equipment List'!$I1404,"")</f>
        <v/>
      </c>
      <c r="AL1404" s="160" t="str">
        <f>IF('Equipment List'!$C1404=AM$2,'Equipment List'!$D1404,"")</f>
        <v/>
      </c>
      <c r="AM1404" s="161" t="str">
        <f>IF('Equipment List'!$C1404=AM$2,'Equipment List'!$K1404,"")</f>
        <v/>
      </c>
      <c r="AN1404" s="161" t="str">
        <f>IF('Equipment List'!$C1404=AM$2,'Equipment List'!$I1404,"")</f>
        <v/>
      </c>
      <c r="AO1404" s="160" t="str">
        <f>IF('Equipment List'!$C1404=AP$2,'Equipment List'!$D1404,"")</f>
        <v/>
      </c>
      <c r="AP1404" s="161" t="str">
        <f>IF('Equipment List'!$C1404=AP$2,'Equipment List'!$K1404,"")</f>
        <v/>
      </c>
      <c r="AQ1404" s="161" t="str">
        <f>IF('Equipment List'!$C1404=AP$2,'Equipment List'!$I1404,"")</f>
        <v/>
      </c>
      <c r="AR1404" s="160" t="str">
        <f>IF('Equipment List'!$C1404=AS$2,'Equipment List'!$D1404,"")</f>
        <v/>
      </c>
      <c r="AS1404" s="161" t="str">
        <f>IF('Equipment List'!$C1404=AS$2,'Equipment List'!$K1404,"")</f>
        <v/>
      </c>
      <c r="AT1404" s="161" t="str">
        <f>IF('Equipment List'!$C1404=AS$2,'Equipment List'!$I1404,"")</f>
        <v/>
      </c>
      <c r="AU1404" s="160" t="str">
        <f>IF('Equipment List'!$C1404=AV$2,'Equipment List'!$D1404,"")</f>
        <v/>
      </c>
      <c r="AV1404" s="161" t="str">
        <f>IF('Equipment List'!$C1404=AV$2,'Equipment List'!$K1404,"")</f>
        <v/>
      </c>
      <c r="AW1404" s="161" t="str">
        <f>IF('Equipment List'!$C1404=AV$2,'Equipment List'!$I1404,"")</f>
        <v/>
      </c>
      <c r="AX1404" s="160" t="str">
        <f>IF('Equipment List'!$C1404=AY$2,'Equipment List'!$D1404,"")</f>
        <v/>
      </c>
      <c r="AY1404" s="161" t="str">
        <f>IF('Equipment List'!$C1404=AY$2,'Equipment List'!$K1404,"")</f>
        <v/>
      </c>
      <c r="AZ1404" s="161" t="str">
        <f>IF('Equipment List'!$C1404=AY$2,'Equipment List'!$I1404,"")</f>
        <v/>
      </c>
      <c r="BA1404" s="160" t="str">
        <f>IF('Equipment List'!$C1404=BB$2,'Equipment List'!$D1404,"")</f>
        <v/>
      </c>
      <c r="BB1404" s="161" t="str">
        <f>IF('Equipment List'!$C1404=BB$2,'Equipment List'!$K1404,"")</f>
        <v/>
      </c>
      <c r="BC1404" s="161" t="str">
        <f>IF('Equipment List'!$C1404=BB$2,'Equipment List'!$I1404,"")</f>
        <v/>
      </c>
      <c r="BD1404" s="160" t="str">
        <f>IF('Equipment List'!$C1404=BE$2,'Equipment List'!$D1404,"")</f>
        <v/>
      </c>
      <c r="BE1404" s="161" t="str">
        <f>IF('Equipment List'!$C1404=BE$2,'Equipment List'!$K1404,"")</f>
        <v/>
      </c>
      <c r="BF1404" s="161" t="str">
        <f>IF('Equipment List'!$C1404=BE$2,'Equipment List'!$I1404,"")</f>
        <v/>
      </c>
      <c r="BG1404" s="160" t="str">
        <f>IF('Equipment List'!$C1404=BH$2,'Equipment List'!$D1404,"")</f>
        <v/>
      </c>
      <c r="BH1404" s="161" t="str">
        <f>IF('Equipment List'!$C1404=BH$2,'Equipment List'!$K1404,"")</f>
        <v/>
      </c>
      <c r="BI1404" s="161" t="str">
        <f>IF('Equipment List'!$C1404=BH$2,'Equipment List'!$I1404,"")</f>
        <v/>
      </c>
      <c r="BJ1404" s="160" t="str">
        <f>IF('Equipment List'!$C1404=BK$2,'Equipment List'!$D1404,"")</f>
        <v/>
      </c>
      <c r="BK1404" s="161" t="str">
        <f>IF('Equipment List'!$C1404=BK$2,'Equipment List'!$K1404,"")</f>
        <v/>
      </c>
      <c r="BL1404" s="161" t="str">
        <f>IF('Equipment List'!$C1404=BK$2,'Equipment List'!$I1404,"")</f>
        <v/>
      </c>
      <c r="BM1404" s="160" t="str">
        <f>IF('Equipment List'!$C1404=BN$2,'Equipment List'!$D1404,"")</f>
        <v/>
      </c>
      <c r="BN1404" s="161" t="str">
        <f>IF('Equipment List'!$C1404=BN$2,'Equipment List'!$K1404,"")</f>
        <v/>
      </c>
      <c r="BO1404" s="161" t="str">
        <f>IF('Equipment List'!$C1404=BN$2,'Equipment List'!$I1404,"")</f>
        <v/>
      </c>
      <c r="BP1404" s="160" t="str">
        <f>IF('Equipment List'!$C1404=BQ$2,'Equipment List'!$D1404,"")</f>
        <v/>
      </c>
      <c r="BQ1404" s="161" t="str">
        <f>IF('Equipment List'!$C1404=BQ$2,'Equipment List'!$K1404,"")</f>
        <v/>
      </c>
      <c r="BR1404" s="161" t="str">
        <f>IF('Equipment List'!$C1404=BQ$2,'Equipment List'!$I1404,"")</f>
        <v/>
      </c>
      <c r="BS1404" s="160" t="str">
        <f>IF('Equipment List'!$C1404=BT$2,'Equipment List'!$D1404,"")</f>
        <v/>
      </c>
      <c r="BT1404" s="161" t="str">
        <f>IF('Equipment List'!$C1404=BT$2,'Equipment List'!$K1404,"")</f>
        <v/>
      </c>
      <c r="BU1404" s="161" t="str">
        <f>IF('Equipment List'!$C1404=BT$2,'Equipment List'!$I1404,"")</f>
        <v/>
      </c>
      <c r="BV1404" s="160" t="str">
        <f>IF('Equipment List'!$C1404=BW$2,'Equipment List'!$D1404,"")</f>
        <v/>
      </c>
      <c r="BW1404" s="161" t="str">
        <f>IF('Equipment List'!$C1404=BW$2,'Equipment List'!$K1404,"")</f>
        <v/>
      </c>
      <c r="BX1404" s="161" t="str">
        <f>IF('Equipment List'!$C1404=BW$2,'Equipment List'!$I1404,"")</f>
        <v/>
      </c>
      <c r="BY1404" s="141"/>
      <c r="BZ1404" s="141"/>
    </row>
    <row r="1405" spans="5:78" x14ac:dyDescent="0.2">
      <c r="E1405" s="160" t="str">
        <f>IF('Equipment List'!$C1405=F$2,'Equipment List'!$D1405,"")</f>
        <v/>
      </c>
      <c r="F1405" s="161" t="str">
        <f>IF('Equipment List'!$C1405=F$2,'Equipment List'!$K1405,"")</f>
        <v/>
      </c>
      <c r="G1405" s="161" t="str">
        <f>IF('Equipment List'!$C1405=F$2,'Equipment List'!$I1405,"")</f>
        <v/>
      </c>
      <c r="H1405" s="160" t="str">
        <f>IF('Equipment List'!$C1405=I$2,'Equipment List'!$D1405,"")</f>
        <v/>
      </c>
      <c r="I1405" s="161" t="str">
        <f>IF('Equipment List'!$C1405=I$2,'Equipment List'!$K1405,"")</f>
        <v/>
      </c>
      <c r="J1405" s="161" t="str">
        <f>IF('Equipment List'!$C1405=I$2,'Equipment List'!$I1405,"")</f>
        <v/>
      </c>
      <c r="K1405" s="160" t="str">
        <f>IF('Equipment List'!$C1405=L$2,'Equipment List'!$D1405,"")</f>
        <v/>
      </c>
      <c r="L1405" s="161" t="str">
        <f>IF('Equipment List'!$C1405=L$2,'Equipment List'!$K1405,"")</f>
        <v/>
      </c>
      <c r="M1405" s="161" t="str">
        <f>IF('Equipment List'!$C1405=L$2,'Equipment List'!$I1405,"")</f>
        <v/>
      </c>
      <c r="N1405" s="160" t="str">
        <f>IF('Equipment List'!$C1405=O$2,'Equipment List'!$D1405,"")</f>
        <v/>
      </c>
      <c r="O1405" s="161" t="str">
        <f>IF('Equipment List'!$C1405=O$2,'Equipment List'!$K1405,"")</f>
        <v/>
      </c>
      <c r="P1405" s="161" t="str">
        <f>IF('Equipment List'!$C1405=O$2,'Equipment List'!$I1405,"")</f>
        <v/>
      </c>
      <c r="Q1405" s="160" t="str">
        <f>IF('Equipment List'!$C1405=R$2,'Equipment List'!$D1405,"")</f>
        <v/>
      </c>
      <c r="R1405" s="161" t="str">
        <f>IF('Equipment List'!$C1405=R$2,'Equipment List'!$K1405,"")</f>
        <v/>
      </c>
      <c r="S1405" s="161" t="str">
        <f>IF('Equipment List'!$C1405=R$2,'Equipment List'!$I1405,"")</f>
        <v/>
      </c>
      <c r="T1405" s="160" t="str">
        <f>IF('Equipment List'!$C1405=U$2,'Equipment List'!$D1405,"")</f>
        <v/>
      </c>
      <c r="U1405" s="161" t="str">
        <f>IF('Equipment List'!$C1405=U$2,'Equipment List'!$K1405,"")</f>
        <v/>
      </c>
      <c r="V1405" s="161" t="str">
        <f>IF('Equipment List'!$C1405=U$2,'Equipment List'!$I1405,"")</f>
        <v/>
      </c>
      <c r="W1405" s="160" t="str">
        <f>IF('Equipment List'!$C1405=X$2,'Equipment List'!$D1405,"")</f>
        <v/>
      </c>
      <c r="X1405" s="161" t="str">
        <f>IF('Equipment List'!$C1405=X$2,'Equipment List'!$K1405,"")</f>
        <v/>
      </c>
      <c r="Y1405" s="161" t="str">
        <f>IF('Equipment List'!$C1405=X$2,'Equipment List'!$I1405,"")</f>
        <v/>
      </c>
      <c r="Z1405" s="160" t="str">
        <f>IF('Equipment List'!$C1405=AA$2,'Equipment List'!$D1405,"")</f>
        <v/>
      </c>
      <c r="AA1405" s="161" t="str">
        <f>IF('Equipment List'!$C1405=AA$2,'Equipment List'!$K1405,"")</f>
        <v/>
      </c>
      <c r="AB1405" s="161" t="str">
        <f>IF('Equipment List'!$C1405=AA$2,'Equipment List'!$I1405,"")</f>
        <v/>
      </c>
      <c r="AC1405" s="160" t="str">
        <f>IF('Equipment List'!$C1405=AD$2,'Equipment List'!$D1405,"")</f>
        <v/>
      </c>
      <c r="AD1405" s="161" t="str">
        <f>IF('Equipment List'!$C1405=AD$2,'Equipment List'!$K1405,"")</f>
        <v/>
      </c>
      <c r="AE1405" s="161" t="str">
        <f>IF('Equipment List'!$C1405=AD$2,'Equipment List'!$I1405,"")</f>
        <v/>
      </c>
      <c r="AF1405" s="160" t="str">
        <f>IF('Equipment List'!$C1405=AG$2,'Equipment List'!$D1405,"")</f>
        <v/>
      </c>
      <c r="AG1405" s="161" t="str">
        <f>IF('Equipment List'!$C1405=AG$2,'Equipment List'!$K1405,"")</f>
        <v/>
      </c>
      <c r="AH1405" s="161" t="str">
        <f>IF('Equipment List'!$C1405=AG$2,'Equipment List'!$I1405,"")</f>
        <v/>
      </c>
      <c r="AI1405" s="160" t="str">
        <f>IF('Equipment List'!$C1405=AJ$2,'Equipment List'!$D1405,"")</f>
        <v/>
      </c>
      <c r="AJ1405" s="161" t="str">
        <f>IF('Equipment List'!$C1405=AJ$2,'Equipment List'!$K1405,"")</f>
        <v/>
      </c>
      <c r="AK1405" s="161" t="str">
        <f>IF('Equipment List'!$C1405=AJ$2,'Equipment List'!$I1405,"")</f>
        <v/>
      </c>
      <c r="AL1405" s="160" t="str">
        <f>IF('Equipment List'!$C1405=AM$2,'Equipment List'!$D1405,"")</f>
        <v/>
      </c>
      <c r="AM1405" s="161" t="str">
        <f>IF('Equipment List'!$C1405=AM$2,'Equipment List'!$K1405,"")</f>
        <v/>
      </c>
      <c r="AN1405" s="161" t="str">
        <f>IF('Equipment List'!$C1405=AM$2,'Equipment List'!$I1405,"")</f>
        <v/>
      </c>
      <c r="AO1405" s="160" t="str">
        <f>IF('Equipment List'!$C1405=AP$2,'Equipment List'!$D1405,"")</f>
        <v/>
      </c>
      <c r="AP1405" s="161" t="str">
        <f>IF('Equipment List'!$C1405=AP$2,'Equipment List'!$K1405,"")</f>
        <v/>
      </c>
      <c r="AQ1405" s="161" t="str">
        <f>IF('Equipment List'!$C1405=AP$2,'Equipment List'!$I1405,"")</f>
        <v/>
      </c>
      <c r="AR1405" s="160" t="str">
        <f>IF('Equipment List'!$C1405=AS$2,'Equipment List'!$D1405,"")</f>
        <v/>
      </c>
      <c r="AS1405" s="161" t="str">
        <f>IF('Equipment List'!$C1405=AS$2,'Equipment List'!$K1405,"")</f>
        <v/>
      </c>
      <c r="AT1405" s="161" t="str">
        <f>IF('Equipment List'!$C1405=AS$2,'Equipment List'!$I1405,"")</f>
        <v/>
      </c>
      <c r="AU1405" s="160" t="str">
        <f>IF('Equipment List'!$C1405=AV$2,'Equipment List'!$D1405,"")</f>
        <v/>
      </c>
      <c r="AV1405" s="161" t="str">
        <f>IF('Equipment List'!$C1405=AV$2,'Equipment List'!$K1405,"")</f>
        <v/>
      </c>
      <c r="AW1405" s="161" t="str">
        <f>IF('Equipment List'!$C1405=AV$2,'Equipment List'!$I1405,"")</f>
        <v/>
      </c>
      <c r="AX1405" s="160" t="str">
        <f>IF('Equipment List'!$C1405=AY$2,'Equipment List'!$D1405,"")</f>
        <v/>
      </c>
      <c r="AY1405" s="161" t="str">
        <f>IF('Equipment List'!$C1405=AY$2,'Equipment List'!$K1405,"")</f>
        <v/>
      </c>
      <c r="AZ1405" s="161" t="str">
        <f>IF('Equipment List'!$C1405=AY$2,'Equipment List'!$I1405,"")</f>
        <v/>
      </c>
      <c r="BA1405" s="160" t="str">
        <f>IF('Equipment List'!$C1405=BB$2,'Equipment List'!$D1405,"")</f>
        <v/>
      </c>
      <c r="BB1405" s="161" t="str">
        <f>IF('Equipment List'!$C1405=BB$2,'Equipment List'!$K1405,"")</f>
        <v/>
      </c>
      <c r="BC1405" s="161" t="str">
        <f>IF('Equipment List'!$C1405=BB$2,'Equipment List'!$I1405,"")</f>
        <v/>
      </c>
      <c r="BD1405" s="160" t="str">
        <f>IF('Equipment List'!$C1405=BE$2,'Equipment List'!$D1405,"")</f>
        <v/>
      </c>
      <c r="BE1405" s="161" t="str">
        <f>IF('Equipment List'!$C1405=BE$2,'Equipment List'!$K1405,"")</f>
        <v/>
      </c>
      <c r="BF1405" s="161" t="str">
        <f>IF('Equipment List'!$C1405=BE$2,'Equipment List'!$I1405,"")</f>
        <v/>
      </c>
      <c r="BG1405" s="160" t="str">
        <f>IF('Equipment List'!$C1405=BH$2,'Equipment List'!$D1405,"")</f>
        <v/>
      </c>
      <c r="BH1405" s="161" t="str">
        <f>IF('Equipment List'!$C1405=BH$2,'Equipment List'!$K1405,"")</f>
        <v/>
      </c>
      <c r="BI1405" s="161" t="str">
        <f>IF('Equipment List'!$C1405=BH$2,'Equipment List'!$I1405,"")</f>
        <v/>
      </c>
      <c r="BJ1405" s="160" t="str">
        <f>IF('Equipment List'!$C1405=BK$2,'Equipment List'!$D1405,"")</f>
        <v/>
      </c>
      <c r="BK1405" s="161" t="str">
        <f>IF('Equipment List'!$C1405=BK$2,'Equipment List'!$K1405,"")</f>
        <v/>
      </c>
      <c r="BL1405" s="161" t="str">
        <f>IF('Equipment List'!$C1405=BK$2,'Equipment List'!$I1405,"")</f>
        <v/>
      </c>
      <c r="BM1405" s="160" t="str">
        <f>IF('Equipment List'!$C1405=BN$2,'Equipment List'!$D1405,"")</f>
        <v/>
      </c>
      <c r="BN1405" s="161" t="str">
        <f>IF('Equipment List'!$C1405=BN$2,'Equipment List'!$K1405,"")</f>
        <v/>
      </c>
      <c r="BO1405" s="161" t="str">
        <f>IF('Equipment List'!$C1405=BN$2,'Equipment List'!$I1405,"")</f>
        <v/>
      </c>
      <c r="BP1405" s="160" t="str">
        <f>IF('Equipment List'!$C1405=BQ$2,'Equipment List'!$D1405,"")</f>
        <v/>
      </c>
      <c r="BQ1405" s="161" t="str">
        <f>IF('Equipment List'!$C1405=BQ$2,'Equipment List'!$K1405,"")</f>
        <v/>
      </c>
      <c r="BR1405" s="161" t="str">
        <f>IF('Equipment List'!$C1405=BQ$2,'Equipment List'!$I1405,"")</f>
        <v/>
      </c>
      <c r="BS1405" s="160" t="str">
        <f>IF('Equipment List'!$C1405=BT$2,'Equipment List'!$D1405,"")</f>
        <v/>
      </c>
      <c r="BT1405" s="161" t="str">
        <f>IF('Equipment List'!$C1405=BT$2,'Equipment List'!$K1405,"")</f>
        <v/>
      </c>
      <c r="BU1405" s="161" t="str">
        <f>IF('Equipment List'!$C1405=BT$2,'Equipment List'!$I1405,"")</f>
        <v/>
      </c>
      <c r="BV1405" s="160" t="str">
        <f>IF('Equipment List'!$C1405=BW$2,'Equipment List'!$D1405,"")</f>
        <v/>
      </c>
      <c r="BW1405" s="161" t="str">
        <f>IF('Equipment List'!$C1405=BW$2,'Equipment List'!$K1405,"")</f>
        <v/>
      </c>
      <c r="BX1405" s="161" t="str">
        <f>IF('Equipment List'!$C1405=BW$2,'Equipment List'!$I1405,"")</f>
        <v/>
      </c>
      <c r="BY1405" s="141"/>
      <c r="BZ1405" s="141"/>
    </row>
    <row r="1406" spans="5:78" x14ac:dyDescent="0.2">
      <c r="E1406" s="160" t="str">
        <f>IF('Equipment List'!$C1406=F$2,'Equipment List'!$D1406,"")</f>
        <v/>
      </c>
      <c r="F1406" s="161" t="str">
        <f>IF('Equipment List'!$C1406=F$2,'Equipment List'!$K1406,"")</f>
        <v/>
      </c>
      <c r="G1406" s="161" t="str">
        <f>IF('Equipment List'!$C1406=F$2,'Equipment List'!$I1406,"")</f>
        <v/>
      </c>
      <c r="H1406" s="160" t="str">
        <f>IF('Equipment List'!$C1406=I$2,'Equipment List'!$D1406,"")</f>
        <v/>
      </c>
      <c r="I1406" s="161" t="str">
        <f>IF('Equipment List'!$C1406=I$2,'Equipment List'!$K1406,"")</f>
        <v/>
      </c>
      <c r="J1406" s="161" t="str">
        <f>IF('Equipment List'!$C1406=I$2,'Equipment List'!$I1406,"")</f>
        <v/>
      </c>
      <c r="K1406" s="160" t="str">
        <f>IF('Equipment List'!$C1406=L$2,'Equipment List'!$D1406,"")</f>
        <v/>
      </c>
      <c r="L1406" s="161" t="str">
        <f>IF('Equipment List'!$C1406=L$2,'Equipment List'!$K1406,"")</f>
        <v/>
      </c>
      <c r="M1406" s="161" t="str">
        <f>IF('Equipment List'!$C1406=L$2,'Equipment List'!$I1406,"")</f>
        <v/>
      </c>
      <c r="N1406" s="160" t="str">
        <f>IF('Equipment List'!$C1406=O$2,'Equipment List'!$D1406,"")</f>
        <v/>
      </c>
      <c r="O1406" s="161" t="str">
        <f>IF('Equipment List'!$C1406=O$2,'Equipment List'!$K1406,"")</f>
        <v/>
      </c>
      <c r="P1406" s="161" t="str">
        <f>IF('Equipment List'!$C1406=O$2,'Equipment List'!$I1406,"")</f>
        <v/>
      </c>
      <c r="Q1406" s="160" t="str">
        <f>IF('Equipment List'!$C1406=R$2,'Equipment List'!$D1406,"")</f>
        <v/>
      </c>
      <c r="R1406" s="161" t="str">
        <f>IF('Equipment List'!$C1406=R$2,'Equipment List'!$K1406,"")</f>
        <v/>
      </c>
      <c r="S1406" s="161" t="str">
        <f>IF('Equipment List'!$C1406=R$2,'Equipment List'!$I1406,"")</f>
        <v/>
      </c>
      <c r="T1406" s="160" t="str">
        <f>IF('Equipment List'!$C1406=U$2,'Equipment List'!$D1406,"")</f>
        <v/>
      </c>
      <c r="U1406" s="161" t="str">
        <f>IF('Equipment List'!$C1406=U$2,'Equipment List'!$K1406,"")</f>
        <v/>
      </c>
      <c r="V1406" s="161" t="str">
        <f>IF('Equipment List'!$C1406=U$2,'Equipment List'!$I1406,"")</f>
        <v/>
      </c>
      <c r="W1406" s="160" t="str">
        <f>IF('Equipment List'!$C1406=X$2,'Equipment List'!$D1406,"")</f>
        <v/>
      </c>
      <c r="X1406" s="161" t="str">
        <f>IF('Equipment List'!$C1406=X$2,'Equipment List'!$K1406,"")</f>
        <v/>
      </c>
      <c r="Y1406" s="161" t="str">
        <f>IF('Equipment List'!$C1406=X$2,'Equipment List'!$I1406,"")</f>
        <v/>
      </c>
      <c r="Z1406" s="160" t="str">
        <f>IF('Equipment List'!$C1406=AA$2,'Equipment List'!$D1406,"")</f>
        <v/>
      </c>
      <c r="AA1406" s="161" t="str">
        <f>IF('Equipment List'!$C1406=AA$2,'Equipment List'!$K1406,"")</f>
        <v/>
      </c>
      <c r="AB1406" s="161" t="str">
        <f>IF('Equipment List'!$C1406=AA$2,'Equipment List'!$I1406,"")</f>
        <v/>
      </c>
      <c r="AC1406" s="160" t="str">
        <f>IF('Equipment List'!$C1406=AD$2,'Equipment List'!$D1406,"")</f>
        <v/>
      </c>
      <c r="AD1406" s="161" t="str">
        <f>IF('Equipment List'!$C1406=AD$2,'Equipment List'!$K1406,"")</f>
        <v/>
      </c>
      <c r="AE1406" s="161" t="str">
        <f>IF('Equipment List'!$C1406=AD$2,'Equipment List'!$I1406,"")</f>
        <v/>
      </c>
      <c r="AF1406" s="160" t="str">
        <f>IF('Equipment List'!$C1406=AG$2,'Equipment List'!$D1406,"")</f>
        <v/>
      </c>
      <c r="AG1406" s="161" t="str">
        <f>IF('Equipment List'!$C1406=AG$2,'Equipment List'!$K1406,"")</f>
        <v/>
      </c>
      <c r="AH1406" s="161" t="str">
        <f>IF('Equipment List'!$C1406=AG$2,'Equipment List'!$I1406,"")</f>
        <v/>
      </c>
      <c r="AI1406" s="160" t="str">
        <f>IF('Equipment List'!$C1406=AJ$2,'Equipment List'!$D1406,"")</f>
        <v/>
      </c>
      <c r="AJ1406" s="161" t="str">
        <f>IF('Equipment List'!$C1406=AJ$2,'Equipment List'!$K1406,"")</f>
        <v/>
      </c>
      <c r="AK1406" s="161" t="str">
        <f>IF('Equipment List'!$C1406=AJ$2,'Equipment List'!$I1406,"")</f>
        <v/>
      </c>
      <c r="AL1406" s="160" t="str">
        <f>IF('Equipment List'!$C1406=AM$2,'Equipment List'!$D1406,"")</f>
        <v/>
      </c>
      <c r="AM1406" s="161" t="str">
        <f>IF('Equipment List'!$C1406=AM$2,'Equipment List'!$K1406,"")</f>
        <v/>
      </c>
      <c r="AN1406" s="161" t="str">
        <f>IF('Equipment List'!$C1406=AM$2,'Equipment List'!$I1406,"")</f>
        <v/>
      </c>
      <c r="AO1406" s="160" t="str">
        <f>IF('Equipment List'!$C1406=AP$2,'Equipment List'!$D1406,"")</f>
        <v/>
      </c>
      <c r="AP1406" s="161" t="str">
        <f>IF('Equipment List'!$C1406=AP$2,'Equipment List'!$K1406,"")</f>
        <v/>
      </c>
      <c r="AQ1406" s="161" t="str">
        <f>IF('Equipment List'!$C1406=AP$2,'Equipment List'!$I1406,"")</f>
        <v/>
      </c>
      <c r="AR1406" s="160" t="str">
        <f>IF('Equipment List'!$C1406=AS$2,'Equipment List'!$D1406,"")</f>
        <v/>
      </c>
      <c r="AS1406" s="161" t="str">
        <f>IF('Equipment List'!$C1406=AS$2,'Equipment List'!$K1406,"")</f>
        <v/>
      </c>
      <c r="AT1406" s="161" t="str">
        <f>IF('Equipment List'!$C1406=AS$2,'Equipment List'!$I1406,"")</f>
        <v/>
      </c>
      <c r="AU1406" s="160" t="str">
        <f>IF('Equipment List'!$C1406=AV$2,'Equipment List'!$D1406,"")</f>
        <v/>
      </c>
      <c r="AV1406" s="161" t="str">
        <f>IF('Equipment List'!$C1406=AV$2,'Equipment List'!$K1406,"")</f>
        <v/>
      </c>
      <c r="AW1406" s="161" t="str">
        <f>IF('Equipment List'!$C1406=AV$2,'Equipment List'!$I1406,"")</f>
        <v/>
      </c>
      <c r="AX1406" s="160" t="str">
        <f>IF('Equipment List'!$C1406=AY$2,'Equipment List'!$D1406,"")</f>
        <v/>
      </c>
      <c r="AY1406" s="161" t="str">
        <f>IF('Equipment List'!$C1406=AY$2,'Equipment List'!$K1406,"")</f>
        <v/>
      </c>
      <c r="AZ1406" s="161" t="str">
        <f>IF('Equipment List'!$C1406=AY$2,'Equipment List'!$I1406,"")</f>
        <v/>
      </c>
      <c r="BA1406" s="160" t="str">
        <f>IF('Equipment List'!$C1406=BB$2,'Equipment List'!$D1406,"")</f>
        <v/>
      </c>
      <c r="BB1406" s="161" t="str">
        <f>IF('Equipment List'!$C1406=BB$2,'Equipment List'!$K1406,"")</f>
        <v/>
      </c>
      <c r="BC1406" s="161" t="str">
        <f>IF('Equipment List'!$C1406=BB$2,'Equipment List'!$I1406,"")</f>
        <v/>
      </c>
      <c r="BD1406" s="160" t="str">
        <f>IF('Equipment List'!$C1406=BE$2,'Equipment List'!$D1406,"")</f>
        <v/>
      </c>
      <c r="BE1406" s="161" t="str">
        <f>IF('Equipment List'!$C1406=BE$2,'Equipment List'!$K1406,"")</f>
        <v/>
      </c>
      <c r="BF1406" s="161" t="str">
        <f>IF('Equipment List'!$C1406=BE$2,'Equipment List'!$I1406,"")</f>
        <v/>
      </c>
      <c r="BG1406" s="160" t="str">
        <f>IF('Equipment List'!$C1406=BH$2,'Equipment List'!$D1406,"")</f>
        <v/>
      </c>
      <c r="BH1406" s="161" t="str">
        <f>IF('Equipment List'!$C1406=BH$2,'Equipment List'!$K1406,"")</f>
        <v/>
      </c>
      <c r="BI1406" s="161" t="str">
        <f>IF('Equipment List'!$C1406=BH$2,'Equipment List'!$I1406,"")</f>
        <v/>
      </c>
      <c r="BJ1406" s="160" t="str">
        <f>IF('Equipment List'!$C1406=BK$2,'Equipment List'!$D1406,"")</f>
        <v/>
      </c>
      <c r="BK1406" s="161" t="str">
        <f>IF('Equipment List'!$C1406=BK$2,'Equipment List'!$K1406,"")</f>
        <v/>
      </c>
      <c r="BL1406" s="161" t="str">
        <f>IF('Equipment List'!$C1406=BK$2,'Equipment List'!$I1406,"")</f>
        <v/>
      </c>
      <c r="BM1406" s="160" t="str">
        <f>IF('Equipment List'!$C1406=BN$2,'Equipment List'!$D1406,"")</f>
        <v/>
      </c>
      <c r="BN1406" s="161" t="str">
        <f>IF('Equipment List'!$C1406=BN$2,'Equipment List'!$K1406,"")</f>
        <v/>
      </c>
      <c r="BO1406" s="161" t="str">
        <f>IF('Equipment List'!$C1406=BN$2,'Equipment List'!$I1406,"")</f>
        <v/>
      </c>
      <c r="BP1406" s="160" t="str">
        <f>IF('Equipment List'!$C1406=BQ$2,'Equipment List'!$D1406,"")</f>
        <v/>
      </c>
      <c r="BQ1406" s="161" t="str">
        <f>IF('Equipment List'!$C1406=BQ$2,'Equipment List'!$K1406,"")</f>
        <v/>
      </c>
      <c r="BR1406" s="161" t="str">
        <f>IF('Equipment List'!$C1406=BQ$2,'Equipment List'!$I1406,"")</f>
        <v/>
      </c>
      <c r="BS1406" s="160" t="str">
        <f>IF('Equipment List'!$C1406=BT$2,'Equipment List'!$D1406,"")</f>
        <v/>
      </c>
      <c r="BT1406" s="161" t="str">
        <f>IF('Equipment List'!$C1406=BT$2,'Equipment List'!$K1406,"")</f>
        <v/>
      </c>
      <c r="BU1406" s="161" t="str">
        <f>IF('Equipment List'!$C1406=BT$2,'Equipment List'!$I1406,"")</f>
        <v/>
      </c>
      <c r="BV1406" s="160" t="str">
        <f>IF('Equipment List'!$C1406=BW$2,'Equipment List'!$D1406,"")</f>
        <v/>
      </c>
      <c r="BW1406" s="161" t="str">
        <f>IF('Equipment List'!$C1406=BW$2,'Equipment List'!$K1406,"")</f>
        <v/>
      </c>
      <c r="BX1406" s="161" t="str">
        <f>IF('Equipment List'!$C1406=BW$2,'Equipment List'!$I1406,"")</f>
        <v/>
      </c>
      <c r="BY1406" s="141"/>
      <c r="BZ1406" s="141"/>
    </row>
    <row r="1407" spans="5:78" x14ac:dyDescent="0.2">
      <c r="E1407" s="160" t="str">
        <f>IF('Equipment List'!$C1407=F$2,'Equipment List'!$D1407,"")</f>
        <v/>
      </c>
      <c r="F1407" s="161" t="str">
        <f>IF('Equipment List'!$C1407=F$2,'Equipment List'!$K1407,"")</f>
        <v/>
      </c>
      <c r="G1407" s="161" t="str">
        <f>IF('Equipment List'!$C1407=F$2,'Equipment List'!$I1407,"")</f>
        <v/>
      </c>
      <c r="H1407" s="160" t="str">
        <f>IF('Equipment List'!$C1407=I$2,'Equipment List'!$D1407,"")</f>
        <v/>
      </c>
      <c r="I1407" s="161" t="str">
        <f>IF('Equipment List'!$C1407=I$2,'Equipment List'!$K1407,"")</f>
        <v/>
      </c>
      <c r="J1407" s="161" t="str">
        <f>IF('Equipment List'!$C1407=I$2,'Equipment List'!$I1407,"")</f>
        <v/>
      </c>
      <c r="K1407" s="160" t="str">
        <f>IF('Equipment List'!$C1407=L$2,'Equipment List'!$D1407,"")</f>
        <v/>
      </c>
      <c r="L1407" s="161" t="str">
        <f>IF('Equipment List'!$C1407=L$2,'Equipment List'!$K1407,"")</f>
        <v/>
      </c>
      <c r="M1407" s="161" t="str">
        <f>IF('Equipment List'!$C1407=L$2,'Equipment List'!$I1407,"")</f>
        <v/>
      </c>
      <c r="N1407" s="160" t="str">
        <f>IF('Equipment List'!$C1407=O$2,'Equipment List'!$D1407,"")</f>
        <v/>
      </c>
      <c r="O1407" s="161" t="str">
        <f>IF('Equipment List'!$C1407=O$2,'Equipment List'!$K1407,"")</f>
        <v/>
      </c>
      <c r="P1407" s="161" t="str">
        <f>IF('Equipment List'!$C1407=O$2,'Equipment List'!$I1407,"")</f>
        <v/>
      </c>
      <c r="Q1407" s="160" t="str">
        <f>IF('Equipment List'!$C1407=R$2,'Equipment List'!$D1407,"")</f>
        <v/>
      </c>
      <c r="R1407" s="161" t="str">
        <f>IF('Equipment List'!$C1407=R$2,'Equipment List'!$K1407,"")</f>
        <v/>
      </c>
      <c r="S1407" s="161" t="str">
        <f>IF('Equipment List'!$C1407=R$2,'Equipment List'!$I1407,"")</f>
        <v/>
      </c>
      <c r="T1407" s="160" t="str">
        <f>IF('Equipment List'!$C1407=U$2,'Equipment List'!$D1407,"")</f>
        <v/>
      </c>
      <c r="U1407" s="161" t="str">
        <f>IF('Equipment List'!$C1407=U$2,'Equipment List'!$K1407,"")</f>
        <v/>
      </c>
      <c r="V1407" s="161" t="str">
        <f>IF('Equipment List'!$C1407=U$2,'Equipment List'!$I1407,"")</f>
        <v/>
      </c>
      <c r="W1407" s="160" t="str">
        <f>IF('Equipment List'!$C1407=X$2,'Equipment List'!$D1407,"")</f>
        <v/>
      </c>
      <c r="X1407" s="161" t="str">
        <f>IF('Equipment List'!$C1407=X$2,'Equipment List'!$K1407,"")</f>
        <v/>
      </c>
      <c r="Y1407" s="161" t="str">
        <f>IF('Equipment List'!$C1407=X$2,'Equipment List'!$I1407,"")</f>
        <v/>
      </c>
      <c r="Z1407" s="160" t="str">
        <f>IF('Equipment List'!$C1407=AA$2,'Equipment List'!$D1407,"")</f>
        <v/>
      </c>
      <c r="AA1407" s="161" t="str">
        <f>IF('Equipment List'!$C1407=AA$2,'Equipment List'!$K1407,"")</f>
        <v/>
      </c>
      <c r="AB1407" s="161" t="str">
        <f>IF('Equipment List'!$C1407=AA$2,'Equipment List'!$I1407,"")</f>
        <v/>
      </c>
      <c r="AC1407" s="160" t="str">
        <f>IF('Equipment List'!$C1407=AD$2,'Equipment List'!$D1407,"")</f>
        <v/>
      </c>
      <c r="AD1407" s="161" t="str">
        <f>IF('Equipment List'!$C1407=AD$2,'Equipment List'!$K1407,"")</f>
        <v/>
      </c>
      <c r="AE1407" s="161" t="str">
        <f>IF('Equipment List'!$C1407=AD$2,'Equipment List'!$I1407,"")</f>
        <v/>
      </c>
      <c r="AF1407" s="160" t="str">
        <f>IF('Equipment List'!$C1407=AG$2,'Equipment List'!$D1407,"")</f>
        <v/>
      </c>
      <c r="AG1407" s="161" t="str">
        <f>IF('Equipment List'!$C1407=AG$2,'Equipment List'!$K1407,"")</f>
        <v/>
      </c>
      <c r="AH1407" s="161" t="str">
        <f>IF('Equipment List'!$C1407=AG$2,'Equipment List'!$I1407,"")</f>
        <v/>
      </c>
      <c r="AI1407" s="160" t="str">
        <f>IF('Equipment List'!$C1407=AJ$2,'Equipment List'!$D1407,"")</f>
        <v/>
      </c>
      <c r="AJ1407" s="161" t="str">
        <f>IF('Equipment List'!$C1407=AJ$2,'Equipment List'!$K1407,"")</f>
        <v/>
      </c>
      <c r="AK1407" s="161" t="str">
        <f>IF('Equipment List'!$C1407=AJ$2,'Equipment List'!$I1407,"")</f>
        <v/>
      </c>
      <c r="AL1407" s="160" t="str">
        <f>IF('Equipment List'!$C1407=AM$2,'Equipment List'!$D1407,"")</f>
        <v/>
      </c>
      <c r="AM1407" s="161" t="str">
        <f>IF('Equipment List'!$C1407=AM$2,'Equipment List'!$K1407,"")</f>
        <v/>
      </c>
      <c r="AN1407" s="161" t="str">
        <f>IF('Equipment List'!$C1407=AM$2,'Equipment List'!$I1407,"")</f>
        <v/>
      </c>
      <c r="AO1407" s="160" t="str">
        <f>IF('Equipment List'!$C1407=AP$2,'Equipment List'!$D1407,"")</f>
        <v/>
      </c>
      <c r="AP1407" s="161" t="str">
        <f>IF('Equipment List'!$C1407=AP$2,'Equipment List'!$K1407,"")</f>
        <v/>
      </c>
      <c r="AQ1407" s="161" t="str">
        <f>IF('Equipment List'!$C1407=AP$2,'Equipment List'!$I1407,"")</f>
        <v/>
      </c>
      <c r="AR1407" s="160" t="str">
        <f>IF('Equipment List'!$C1407=AS$2,'Equipment List'!$D1407,"")</f>
        <v/>
      </c>
      <c r="AS1407" s="161" t="str">
        <f>IF('Equipment List'!$C1407=AS$2,'Equipment List'!$K1407,"")</f>
        <v/>
      </c>
      <c r="AT1407" s="161" t="str">
        <f>IF('Equipment List'!$C1407=AS$2,'Equipment List'!$I1407,"")</f>
        <v/>
      </c>
      <c r="AU1407" s="160" t="str">
        <f>IF('Equipment List'!$C1407=AV$2,'Equipment List'!$D1407,"")</f>
        <v/>
      </c>
      <c r="AV1407" s="161" t="str">
        <f>IF('Equipment List'!$C1407=AV$2,'Equipment List'!$K1407,"")</f>
        <v/>
      </c>
      <c r="AW1407" s="161" t="str">
        <f>IF('Equipment List'!$C1407=AV$2,'Equipment List'!$I1407,"")</f>
        <v/>
      </c>
      <c r="AX1407" s="160" t="str">
        <f>IF('Equipment List'!$C1407=AY$2,'Equipment List'!$D1407,"")</f>
        <v/>
      </c>
      <c r="AY1407" s="161" t="str">
        <f>IF('Equipment List'!$C1407=AY$2,'Equipment List'!$K1407,"")</f>
        <v/>
      </c>
      <c r="AZ1407" s="161" t="str">
        <f>IF('Equipment List'!$C1407=AY$2,'Equipment List'!$I1407,"")</f>
        <v/>
      </c>
      <c r="BA1407" s="160" t="str">
        <f>IF('Equipment List'!$C1407=BB$2,'Equipment List'!$D1407,"")</f>
        <v/>
      </c>
      <c r="BB1407" s="161" t="str">
        <f>IF('Equipment List'!$C1407=BB$2,'Equipment List'!$K1407,"")</f>
        <v/>
      </c>
      <c r="BC1407" s="161" t="str">
        <f>IF('Equipment List'!$C1407=BB$2,'Equipment List'!$I1407,"")</f>
        <v/>
      </c>
      <c r="BD1407" s="160" t="str">
        <f>IF('Equipment List'!$C1407=BE$2,'Equipment List'!$D1407,"")</f>
        <v/>
      </c>
      <c r="BE1407" s="161" t="str">
        <f>IF('Equipment List'!$C1407=BE$2,'Equipment List'!$K1407,"")</f>
        <v/>
      </c>
      <c r="BF1407" s="161" t="str">
        <f>IF('Equipment List'!$C1407=BE$2,'Equipment List'!$I1407,"")</f>
        <v/>
      </c>
      <c r="BG1407" s="160" t="str">
        <f>IF('Equipment List'!$C1407=BH$2,'Equipment List'!$D1407,"")</f>
        <v/>
      </c>
      <c r="BH1407" s="161" t="str">
        <f>IF('Equipment List'!$C1407=BH$2,'Equipment List'!$K1407,"")</f>
        <v/>
      </c>
      <c r="BI1407" s="161" t="str">
        <f>IF('Equipment List'!$C1407=BH$2,'Equipment List'!$I1407,"")</f>
        <v/>
      </c>
      <c r="BJ1407" s="160" t="str">
        <f>IF('Equipment List'!$C1407=BK$2,'Equipment List'!$D1407,"")</f>
        <v/>
      </c>
      <c r="BK1407" s="161" t="str">
        <f>IF('Equipment List'!$C1407=BK$2,'Equipment List'!$K1407,"")</f>
        <v/>
      </c>
      <c r="BL1407" s="161" t="str">
        <f>IF('Equipment List'!$C1407=BK$2,'Equipment List'!$I1407,"")</f>
        <v/>
      </c>
      <c r="BM1407" s="160" t="str">
        <f>IF('Equipment List'!$C1407=BN$2,'Equipment List'!$D1407,"")</f>
        <v/>
      </c>
      <c r="BN1407" s="161" t="str">
        <f>IF('Equipment List'!$C1407=BN$2,'Equipment List'!$K1407,"")</f>
        <v/>
      </c>
      <c r="BO1407" s="161" t="str">
        <f>IF('Equipment List'!$C1407=BN$2,'Equipment List'!$I1407,"")</f>
        <v/>
      </c>
      <c r="BP1407" s="160" t="str">
        <f>IF('Equipment List'!$C1407=BQ$2,'Equipment List'!$D1407,"")</f>
        <v/>
      </c>
      <c r="BQ1407" s="161" t="str">
        <f>IF('Equipment List'!$C1407=BQ$2,'Equipment List'!$K1407,"")</f>
        <v/>
      </c>
      <c r="BR1407" s="161" t="str">
        <f>IF('Equipment List'!$C1407=BQ$2,'Equipment List'!$I1407,"")</f>
        <v/>
      </c>
      <c r="BS1407" s="160" t="str">
        <f>IF('Equipment List'!$C1407=BT$2,'Equipment List'!$D1407,"")</f>
        <v/>
      </c>
      <c r="BT1407" s="161" t="str">
        <f>IF('Equipment List'!$C1407=BT$2,'Equipment List'!$K1407,"")</f>
        <v/>
      </c>
      <c r="BU1407" s="161" t="str">
        <f>IF('Equipment List'!$C1407=BT$2,'Equipment List'!$I1407,"")</f>
        <v/>
      </c>
      <c r="BV1407" s="160" t="str">
        <f>IF('Equipment List'!$C1407=BW$2,'Equipment List'!$D1407,"")</f>
        <v/>
      </c>
      <c r="BW1407" s="161" t="str">
        <f>IF('Equipment List'!$C1407=BW$2,'Equipment List'!$K1407,"")</f>
        <v/>
      </c>
      <c r="BX1407" s="161" t="str">
        <f>IF('Equipment List'!$C1407=BW$2,'Equipment List'!$I1407,"")</f>
        <v/>
      </c>
      <c r="BY1407" s="141"/>
      <c r="BZ1407" s="141"/>
    </row>
    <row r="1408" spans="5:78" x14ac:dyDescent="0.2">
      <c r="E1408" s="160" t="str">
        <f>IF('Equipment List'!$C1408=F$2,'Equipment List'!$D1408,"")</f>
        <v/>
      </c>
      <c r="F1408" s="161" t="str">
        <f>IF('Equipment List'!$C1408=F$2,'Equipment List'!$K1408,"")</f>
        <v/>
      </c>
      <c r="G1408" s="161" t="str">
        <f>IF('Equipment List'!$C1408=F$2,'Equipment List'!$I1408,"")</f>
        <v/>
      </c>
      <c r="H1408" s="160" t="str">
        <f>IF('Equipment List'!$C1408=I$2,'Equipment List'!$D1408,"")</f>
        <v/>
      </c>
      <c r="I1408" s="161" t="str">
        <f>IF('Equipment List'!$C1408=I$2,'Equipment List'!$K1408,"")</f>
        <v/>
      </c>
      <c r="J1408" s="161" t="str">
        <f>IF('Equipment List'!$C1408=I$2,'Equipment List'!$I1408,"")</f>
        <v/>
      </c>
      <c r="K1408" s="160" t="str">
        <f>IF('Equipment List'!$C1408=L$2,'Equipment List'!$D1408,"")</f>
        <v/>
      </c>
      <c r="L1408" s="161" t="str">
        <f>IF('Equipment List'!$C1408=L$2,'Equipment List'!$K1408,"")</f>
        <v/>
      </c>
      <c r="M1408" s="161" t="str">
        <f>IF('Equipment List'!$C1408=L$2,'Equipment List'!$I1408,"")</f>
        <v/>
      </c>
      <c r="N1408" s="160" t="str">
        <f>IF('Equipment List'!$C1408=O$2,'Equipment List'!$D1408,"")</f>
        <v/>
      </c>
      <c r="O1408" s="161" t="str">
        <f>IF('Equipment List'!$C1408=O$2,'Equipment List'!$K1408,"")</f>
        <v/>
      </c>
      <c r="P1408" s="161" t="str">
        <f>IF('Equipment List'!$C1408=O$2,'Equipment List'!$I1408,"")</f>
        <v/>
      </c>
      <c r="Q1408" s="160" t="str">
        <f>IF('Equipment List'!$C1408=R$2,'Equipment List'!$D1408,"")</f>
        <v/>
      </c>
      <c r="R1408" s="161" t="str">
        <f>IF('Equipment List'!$C1408=R$2,'Equipment List'!$K1408,"")</f>
        <v/>
      </c>
      <c r="S1408" s="161" t="str">
        <f>IF('Equipment List'!$C1408=R$2,'Equipment List'!$I1408,"")</f>
        <v/>
      </c>
      <c r="T1408" s="160" t="str">
        <f>IF('Equipment List'!$C1408=U$2,'Equipment List'!$D1408,"")</f>
        <v/>
      </c>
      <c r="U1408" s="161" t="str">
        <f>IF('Equipment List'!$C1408=U$2,'Equipment List'!$K1408,"")</f>
        <v/>
      </c>
      <c r="V1408" s="161" t="str">
        <f>IF('Equipment List'!$C1408=U$2,'Equipment List'!$I1408,"")</f>
        <v/>
      </c>
      <c r="W1408" s="160" t="str">
        <f>IF('Equipment List'!$C1408=X$2,'Equipment List'!$D1408,"")</f>
        <v/>
      </c>
      <c r="X1408" s="161" t="str">
        <f>IF('Equipment List'!$C1408=X$2,'Equipment List'!$K1408,"")</f>
        <v/>
      </c>
      <c r="Y1408" s="161" t="str">
        <f>IF('Equipment List'!$C1408=X$2,'Equipment List'!$I1408,"")</f>
        <v/>
      </c>
      <c r="Z1408" s="160" t="str">
        <f>IF('Equipment List'!$C1408=AA$2,'Equipment List'!$D1408,"")</f>
        <v/>
      </c>
      <c r="AA1408" s="161" t="str">
        <f>IF('Equipment List'!$C1408=AA$2,'Equipment List'!$K1408,"")</f>
        <v/>
      </c>
      <c r="AB1408" s="161" t="str">
        <f>IF('Equipment List'!$C1408=AA$2,'Equipment List'!$I1408,"")</f>
        <v/>
      </c>
      <c r="AC1408" s="160" t="str">
        <f>IF('Equipment List'!$C1408=AD$2,'Equipment List'!$D1408,"")</f>
        <v/>
      </c>
      <c r="AD1408" s="161" t="str">
        <f>IF('Equipment List'!$C1408=AD$2,'Equipment List'!$K1408,"")</f>
        <v/>
      </c>
      <c r="AE1408" s="161" t="str">
        <f>IF('Equipment List'!$C1408=AD$2,'Equipment List'!$I1408,"")</f>
        <v/>
      </c>
      <c r="AF1408" s="160" t="str">
        <f>IF('Equipment List'!$C1408=AG$2,'Equipment List'!$D1408,"")</f>
        <v/>
      </c>
      <c r="AG1408" s="161" t="str">
        <f>IF('Equipment List'!$C1408=AG$2,'Equipment List'!$K1408,"")</f>
        <v/>
      </c>
      <c r="AH1408" s="161" t="str">
        <f>IF('Equipment List'!$C1408=AG$2,'Equipment List'!$I1408,"")</f>
        <v/>
      </c>
      <c r="AI1408" s="160" t="str">
        <f>IF('Equipment List'!$C1408=AJ$2,'Equipment List'!$D1408,"")</f>
        <v/>
      </c>
      <c r="AJ1408" s="161" t="str">
        <f>IF('Equipment List'!$C1408=AJ$2,'Equipment List'!$K1408,"")</f>
        <v/>
      </c>
      <c r="AK1408" s="161" t="str">
        <f>IF('Equipment List'!$C1408=AJ$2,'Equipment List'!$I1408,"")</f>
        <v/>
      </c>
      <c r="AL1408" s="160" t="str">
        <f>IF('Equipment List'!$C1408=AM$2,'Equipment List'!$D1408,"")</f>
        <v/>
      </c>
      <c r="AM1408" s="161" t="str">
        <f>IF('Equipment List'!$C1408=AM$2,'Equipment List'!$K1408,"")</f>
        <v/>
      </c>
      <c r="AN1408" s="161" t="str">
        <f>IF('Equipment List'!$C1408=AM$2,'Equipment List'!$I1408,"")</f>
        <v/>
      </c>
      <c r="AO1408" s="160" t="str">
        <f>IF('Equipment List'!$C1408=AP$2,'Equipment List'!$D1408,"")</f>
        <v/>
      </c>
      <c r="AP1408" s="161" t="str">
        <f>IF('Equipment List'!$C1408=AP$2,'Equipment List'!$K1408,"")</f>
        <v/>
      </c>
      <c r="AQ1408" s="161" t="str">
        <f>IF('Equipment List'!$C1408=AP$2,'Equipment List'!$I1408,"")</f>
        <v/>
      </c>
      <c r="AR1408" s="160" t="str">
        <f>IF('Equipment List'!$C1408=AS$2,'Equipment List'!$D1408,"")</f>
        <v/>
      </c>
      <c r="AS1408" s="161" t="str">
        <f>IF('Equipment List'!$C1408=AS$2,'Equipment List'!$K1408,"")</f>
        <v/>
      </c>
      <c r="AT1408" s="161" t="str">
        <f>IF('Equipment List'!$C1408=AS$2,'Equipment List'!$I1408,"")</f>
        <v/>
      </c>
      <c r="AU1408" s="160" t="str">
        <f>IF('Equipment List'!$C1408=AV$2,'Equipment List'!$D1408,"")</f>
        <v/>
      </c>
      <c r="AV1408" s="161" t="str">
        <f>IF('Equipment List'!$C1408=AV$2,'Equipment List'!$K1408,"")</f>
        <v/>
      </c>
      <c r="AW1408" s="161" t="str">
        <f>IF('Equipment List'!$C1408=AV$2,'Equipment List'!$I1408,"")</f>
        <v/>
      </c>
      <c r="AX1408" s="160" t="str">
        <f>IF('Equipment List'!$C1408=AY$2,'Equipment List'!$D1408,"")</f>
        <v/>
      </c>
      <c r="AY1408" s="161" t="str">
        <f>IF('Equipment List'!$C1408=AY$2,'Equipment List'!$K1408,"")</f>
        <v/>
      </c>
      <c r="AZ1408" s="161" t="str">
        <f>IF('Equipment List'!$C1408=AY$2,'Equipment List'!$I1408,"")</f>
        <v/>
      </c>
      <c r="BA1408" s="160" t="str">
        <f>IF('Equipment List'!$C1408=BB$2,'Equipment List'!$D1408,"")</f>
        <v/>
      </c>
      <c r="BB1408" s="161" t="str">
        <f>IF('Equipment List'!$C1408=BB$2,'Equipment List'!$K1408,"")</f>
        <v/>
      </c>
      <c r="BC1408" s="161" t="str">
        <f>IF('Equipment List'!$C1408=BB$2,'Equipment List'!$I1408,"")</f>
        <v/>
      </c>
      <c r="BD1408" s="160" t="str">
        <f>IF('Equipment List'!$C1408=BE$2,'Equipment List'!$D1408,"")</f>
        <v/>
      </c>
      <c r="BE1408" s="161" t="str">
        <f>IF('Equipment List'!$C1408=BE$2,'Equipment List'!$K1408,"")</f>
        <v/>
      </c>
      <c r="BF1408" s="161" t="str">
        <f>IF('Equipment List'!$C1408=BE$2,'Equipment List'!$I1408,"")</f>
        <v/>
      </c>
      <c r="BG1408" s="160" t="str">
        <f>IF('Equipment List'!$C1408=BH$2,'Equipment List'!$D1408,"")</f>
        <v/>
      </c>
      <c r="BH1408" s="161" t="str">
        <f>IF('Equipment List'!$C1408=BH$2,'Equipment List'!$K1408,"")</f>
        <v/>
      </c>
      <c r="BI1408" s="161" t="str">
        <f>IF('Equipment List'!$C1408=BH$2,'Equipment List'!$I1408,"")</f>
        <v/>
      </c>
      <c r="BJ1408" s="160" t="str">
        <f>IF('Equipment List'!$C1408=BK$2,'Equipment List'!$D1408,"")</f>
        <v/>
      </c>
      <c r="BK1408" s="161" t="str">
        <f>IF('Equipment List'!$C1408=BK$2,'Equipment List'!$K1408,"")</f>
        <v/>
      </c>
      <c r="BL1408" s="161" t="str">
        <f>IF('Equipment List'!$C1408=BK$2,'Equipment List'!$I1408,"")</f>
        <v/>
      </c>
      <c r="BM1408" s="160" t="str">
        <f>IF('Equipment List'!$C1408=BN$2,'Equipment List'!$D1408,"")</f>
        <v/>
      </c>
      <c r="BN1408" s="161" t="str">
        <f>IF('Equipment List'!$C1408=BN$2,'Equipment List'!$K1408,"")</f>
        <v/>
      </c>
      <c r="BO1408" s="161" t="str">
        <f>IF('Equipment List'!$C1408=BN$2,'Equipment List'!$I1408,"")</f>
        <v/>
      </c>
      <c r="BP1408" s="160" t="str">
        <f>IF('Equipment List'!$C1408=BQ$2,'Equipment List'!$D1408,"")</f>
        <v/>
      </c>
      <c r="BQ1408" s="161" t="str">
        <f>IF('Equipment List'!$C1408=BQ$2,'Equipment List'!$K1408,"")</f>
        <v/>
      </c>
      <c r="BR1408" s="161" t="str">
        <f>IF('Equipment List'!$C1408=BQ$2,'Equipment List'!$I1408,"")</f>
        <v/>
      </c>
      <c r="BS1408" s="160" t="str">
        <f>IF('Equipment List'!$C1408=BT$2,'Equipment List'!$D1408,"")</f>
        <v/>
      </c>
      <c r="BT1408" s="161" t="str">
        <f>IF('Equipment List'!$C1408=BT$2,'Equipment List'!$K1408,"")</f>
        <v/>
      </c>
      <c r="BU1408" s="161" t="str">
        <f>IF('Equipment List'!$C1408=BT$2,'Equipment List'!$I1408,"")</f>
        <v/>
      </c>
      <c r="BV1408" s="160" t="str">
        <f>IF('Equipment List'!$C1408=BW$2,'Equipment List'!$D1408,"")</f>
        <v/>
      </c>
      <c r="BW1408" s="161" t="str">
        <f>IF('Equipment List'!$C1408=BW$2,'Equipment List'!$K1408,"")</f>
        <v/>
      </c>
      <c r="BX1408" s="161" t="str">
        <f>IF('Equipment List'!$C1408=BW$2,'Equipment List'!$I1408,"")</f>
        <v/>
      </c>
      <c r="BY1408" s="141"/>
      <c r="BZ1408" s="141"/>
    </row>
    <row r="1409" spans="5:78" x14ac:dyDescent="0.2">
      <c r="E1409" s="160" t="str">
        <f>IF('Equipment List'!$C1409=F$2,'Equipment List'!$D1409,"")</f>
        <v/>
      </c>
      <c r="F1409" s="161" t="str">
        <f>IF('Equipment List'!$C1409=F$2,'Equipment List'!$K1409,"")</f>
        <v/>
      </c>
      <c r="G1409" s="161" t="str">
        <f>IF('Equipment List'!$C1409=F$2,'Equipment List'!$I1409,"")</f>
        <v/>
      </c>
      <c r="H1409" s="160" t="str">
        <f>IF('Equipment List'!$C1409=I$2,'Equipment List'!$D1409,"")</f>
        <v/>
      </c>
      <c r="I1409" s="161" t="str">
        <f>IF('Equipment List'!$C1409=I$2,'Equipment List'!$K1409,"")</f>
        <v/>
      </c>
      <c r="J1409" s="161" t="str">
        <f>IF('Equipment List'!$C1409=I$2,'Equipment List'!$I1409,"")</f>
        <v/>
      </c>
      <c r="K1409" s="160" t="str">
        <f>IF('Equipment List'!$C1409=L$2,'Equipment List'!$D1409,"")</f>
        <v/>
      </c>
      <c r="L1409" s="161" t="str">
        <f>IF('Equipment List'!$C1409=L$2,'Equipment List'!$K1409,"")</f>
        <v/>
      </c>
      <c r="M1409" s="161" t="str">
        <f>IF('Equipment List'!$C1409=L$2,'Equipment List'!$I1409,"")</f>
        <v/>
      </c>
      <c r="N1409" s="160" t="str">
        <f>IF('Equipment List'!$C1409=O$2,'Equipment List'!$D1409,"")</f>
        <v/>
      </c>
      <c r="O1409" s="161" t="str">
        <f>IF('Equipment List'!$C1409=O$2,'Equipment List'!$K1409,"")</f>
        <v/>
      </c>
      <c r="P1409" s="161" t="str">
        <f>IF('Equipment List'!$C1409=O$2,'Equipment List'!$I1409,"")</f>
        <v/>
      </c>
      <c r="Q1409" s="160" t="str">
        <f>IF('Equipment List'!$C1409=R$2,'Equipment List'!$D1409,"")</f>
        <v/>
      </c>
      <c r="R1409" s="161" t="str">
        <f>IF('Equipment List'!$C1409=R$2,'Equipment List'!$K1409,"")</f>
        <v/>
      </c>
      <c r="S1409" s="161" t="str">
        <f>IF('Equipment List'!$C1409=R$2,'Equipment List'!$I1409,"")</f>
        <v/>
      </c>
      <c r="T1409" s="160" t="str">
        <f>IF('Equipment List'!$C1409=U$2,'Equipment List'!$D1409,"")</f>
        <v/>
      </c>
      <c r="U1409" s="161" t="str">
        <f>IF('Equipment List'!$C1409=U$2,'Equipment List'!$K1409,"")</f>
        <v/>
      </c>
      <c r="V1409" s="161" t="str">
        <f>IF('Equipment List'!$C1409=U$2,'Equipment List'!$I1409,"")</f>
        <v/>
      </c>
      <c r="W1409" s="160" t="str">
        <f>IF('Equipment List'!$C1409=X$2,'Equipment List'!$D1409,"")</f>
        <v/>
      </c>
      <c r="X1409" s="161" t="str">
        <f>IF('Equipment List'!$C1409=X$2,'Equipment List'!$K1409,"")</f>
        <v/>
      </c>
      <c r="Y1409" s="161" t="str">
        <f>IF('Equipment List'!$C1409=X$2,'Equipment List'!$I1409,"")</f>
        <v/>
      </c>
      <c r="Z1409" s="160" t="str">
        <f>IF('Equipment List'!$C1409=AA$2,'Equipment List'!$D1409,"")</f>
        <v/>
      </c>
      <c r="AA1409" s="161" t="str">
        <f>IF('Equipment List'!$C1409=AA$2,'Equipment List'!$K1409,"")</f>
        <v/>
      </c>
      <c r="AB1409" s="161" t="str">
        <f>IF('Equipment List'!$C1409=AA$2,'Equipment List'!$I1409,"")</f>
        <v/>
      </c>
      <c r="AC1409" s="160" t="str">
        <f>IF('Equipment List'!$C1409=AD$2,'Equipment List'!$D1409,"")</f>
        <v/>
      </c>
      <c r="AD1409" s="161" t="str">
        <f>IF('Equipment List'!$C1409=AD$2,'Equipment List'!$K1409,"")</f>
        <v/>
      </c>
      <c r="AE1409" s="161" t="str">
        <f>IF('Equipment List'!$C1409=AD$2,'Equipment List'!$I1409,"")</f>
        <v/>
      </c>
      <c r="AF1409" s="160" t="str">
        <f>IF('Equipment List'!$C1409=AG$2,'Equipment List'!$D1409,"")</f>
        <v/>
      </c>
      <c r="AG1409" s="161" t="str">
        <f>IF('Equipment List'!$C1409=AG$2,'Equipment List'!$K1409,"")</f>
        <v/>
      </c>
      <c r="AH1409" s="161" t="str">
        <f>IF('Equipment List'!$C1409=AG$2,'Equipment List'!$I1409,"")</f>
        <v/>
      </c>
      <c r="AI1409" s="160" t="str">
        <f>IF('Equipment List'!$C1409=AJ$2,'Equipment List'!$D1409,"")</f>
        <v/>
      </c>
      <c r="AJ1409" s="161" t="str">
        <f>IF('Equipment List'!$C1409=AJ$2,'Equipment List'!$K1409,"")</f>
        <v/>
      </c>
      <c r="AK1409" s="161" t="str">
        <f>IF('Equipment List'!$C1409=AJ$2,'Equipment List'!$I1409,"")</f>
        <v/>
      </c>
      <c r="AL1409" s="160" t="str">
        <f>IF('Equipment List'!$C1409=AM$2,'Equipment List'!$D1409,"")</f>
        <v/>
      </c>
      <c r="AM1409" s="161" t="str">
        <f>IF('Equipment List'!$C1409=AM$2,'Equipment List'!$K1409,"")</f>
        <v/>
      </c>
      <c r="AN1409" s="161" t="str">
        <f>IF('Equipment List'!$C1409=AM$2,'Equipment List'!$I1409,"")</f>
        <v/>
      </c>
      <c r="AO1409" s="160" t="str">
        <f>IF('Equipment List'!$C1409=AP$2,'Equipment List'!$D1409,"")</f>
        <v/>
      </c>
      <c r="AP1409" s="161" t="str">
        <f>IF('Equipment List'!$C1409=AP$2,'Equipment List'!$K1409,"")</f>
        <v/>
      </c>
      <c r="AQ1409" s="161" t="str">
        <f>IF('Equipment List'!$C1409=AP$2,'Equipment List'!$I1409,"")</f>
        <v/>
      </c>
      <c r="AR1409" s="160" t="str">
        <f>IF('Equipment List'!$C1409=AS$2,'Equipment List'!$D1409,"")</f>
        <v/>
      </c>
      <c r="AS1409" s="161" t="str">
        <f>IF('Equipment List'!$C1409=AS$2,'Equipment List'!$K1409,"")</f>
        <v/>
      </c>
      <c r="AT1409" s="161" t="str">
        <f>IF('Equipment List'!$C1409=AS$2,'Equipment List'!$I1409,"")</f>
        <v/>
      </c>
      <c r="AU1409" s="160" t="str">
        <f>IF('Equipment List'!$C1409=AV$2,'Equipment List'!$D1409,"")</f>
        <v/>
      </c>
      <c r="AV1409" s="161" t="str">
        <f>IF('Equipment List'!$C1409=AV$2,'Equipment List'!$K1409,"")</f>
        <v/>
      </c>
      <c r="AW1409" s="161" t="str">
        <f>IF('Equipment List'!$C1409=AV$2,'Equipment List'!$I1409,"")</f>
        <v/>
      </c>
      <c r="AX1409" s="160" t="str">
        <f>IF('Equipment List'!$C1409=AY$2,'Equipment List'!$D1409,"")</f>
        <v/>
      </c>
      <c r="AY1409" s="161" t="str">
        <f>IF('Equipment List'!$C1409=AY$2,'Equipment List'!$K1409,"")</f>
        <v/>
      </c>
      <c r="AZ1409" s="161" t="str">
        <f>IF('Equipment List'!$C1409=AY$2,'Equipment List'!$I1409,"")</f>
        <v/>
      </c>
      <c r="BA1409" s="160" t="str">
        <f>IF('Equipment List'!$C1409=BB$2,'Equipment List'!$D1409,"")</f>
        <v/>
      </c>
      <c r="BB1409" s="161" t="str">
        <f>IF('Equipment List'!$C1409=BB$2,'Equipment List'!$K1409,"")</f>
        <v/>
      </c>
      <c r="BC1409" s="161" t="str">
        <f>IF('Equipment List'!$C1409=BB$2,'Equipment List'!$I1409,"")</f>
        <v/>
      </c>
      <c r="BD1409" s="160" t="str">
        <f>IF('Equipment List'!$C1409=BE$2,'Equipment List'!$D1409,"")</f>
        <v/>
      </c>
      <c r="BE1409" s="161" t="str">
        <f>IF('Equipment List'!$C1409=BE$2,'Equipment List'!$K1409,"")</f>
        <v/>
      </c>
      <c r="BF1409" s="161" t="str">
        <f>IF('Equipment List'!$C1409=BE$2,'Equipment List'!$I1409,"")</f>
        <v/>
      </c>
      <c r="BG1409" s="160" t="str">
        <f>IF('Equipment List'!$C1409=BH$2,'Equipment List'!$D1409,"")</f>
        <v/>
      </c>
      <c r="BH1409" s="161" t="str">
        <f>IF('Equipment List'!$C1409=BH$2,'Equipment List'!$K1409,"")</f>
        <v/>
      </c>
      <c r="BI1409" s="161" t="str">
        <f>IF('Equipment List'!$C1409=BH$2,'Equipment List'!$I1409,"")</f>
        <v/>
      </c>
      <c r="BJ1409" s="160" t="str">
        <f>IF('Equipment List'!$C1409=BK$2,'Equipment List'!$D1409,"")</f>
        <v/>
      </c>
      <c r="BK1409" s="161" t="str">
        <f>IF('Equipment List'!$C1409=BK$2,'Equipment List'!$K1409,"")</f>
        <v/>
      </c>
      <c r="BL1409" s="161" t="str">
        <f>IF('Equipment List'!$C1409=BK$2,'Equipment List'!$I1409,"")</f>
        <v/>
      </c>
      <c r="BM1409" s="160" t="str">
        <f>IF('Equipment List'!$C1409=BN$2,'Equipment List'!$D1409,"")</f>
        <v/>
      </c>
      <c r="BN1409" s="161" t="str">
        <f>IF('Equipment List'!$C1409=BN$2,'Equipment List'!$K1409,"")</f>
        <v/>
      </c>
      <c r="BO1409" s="161" t="str">
        <f>IF('Equipment List'!$C1409=BN$2,'Equipment List'!$I1409,"")</f>
        <v/>
      </c>
      <c r="BP1409" s="160" t="str">
        <f>IF('Equipment List'!$C1409=BQ$2,'Equipment List'!$D1409,"")</f>
        <v/>
      </c>
      <c r="BQ1409" s="161" t="str">
        <f>IF('Equipment List'!$C1409=BQ$2,'Equipment List'!$K1409,"")</f>
        <v/>
      </c>
      <c r="BR1409" s="161" t="str">
        <f>IF('Equipment List'!$C1409=BQ$2,'Equipment List'!$I1409,"")</f>
        <v/>
      </c>
      <c r="BS1409" s="160" t="str">
        <f>IF('Equipment List'!$C1409=BT$2,'Equipment List'!$D1409,"")</f>
        <v/>
      </c>
      <c r="BT1409" s="161" t="str">
        <f>IF('Equipment List'!$C1409=BT$2,'Equipment List'!$K1409,"")</f>
        <v/>
      </c>
      <c r="BU1409" s="161" t="str">
        <f>IF('Equipment List'!$C1409=BT$2,'Equipment List'!$I1409,"")</f>
        <v/>
      </c>
      <c r="BV1409" s="160" t="str">
        <f>IF('Equipment List'!$C1409=BW$2,'Equipment List'!$D1409,"")</f>
        <v/>
      </c>
      <c r="BW1409" s="161" t="str">
        <f>IF('Equipment List'!$C1409=BW$2,'Equipment List'!$K1409,"")</f>
        <v/>
      </c>
      <c r="BX1409" s="161" t="str">
        <f>IF('Equipment List'!$C1409=BW$2,'Equipment List'!$I1409,"")</f>
        <v/>
      </c>
      <c r="BY1409" s="141"/>
      <c r="BZ1409" s="141"/>
    </row>
    <row r="1410" spans="5:78" x14ac:dyDescent="0.2">
      <c r="E1410" s="160" t="str">
        <f>IF('Equipment List'!$C1410=F$2,'Equipment List'!$D1410,"")</f>
        <v/>
      </c>
      <c r="F1410" s="161" t="str">
        <f>IF('Equipment List'!$C1410=F$2,'Equipment List'!$K1410,"")</f>
        <v/>
      </c>
      <c r="G1410" s="161" t="str">
        <f>IF('Equipment List'!$C1410=F$2,'Equipment List'!$I1410,"")</f>
        <v/>
      </c>
      <c r="H1410" s="160" t="str">
        <f>IF('Equipment List'!$C1410=I$2,'Equipment List'!$D1410,"")</f>
        <v/>
      </c>
      <c r="I1410" s="161" t="str">
        <f>IF('Equipment List'!$C1410=I$2,'Equipment List'!$K1410,"")</f>
        <v/>
      </c>
      <c r="J1410" s="161" t="str">
        <f>IF('Equipment List'!$C1410=I$2,'Equipment List'!$I1410,"")</f>
        <v/>
      </c>
      <c r="K1410" s="160" t="str">
        <f>IF('Equipment List'!$C1410=L$2,'Equipment List'!$D1410,"")</f>
        <v/>
      </c>
      <c r="L1410" s="161" t="str">
        <f>IF('Equipment List'!$C1410=L$2,'Equipment List'!$K1410,"")</f>
        <v/>
      </c>
      <c r="M1410" s="161" t="str">
        <f>IF('Equipment List'!$C1410=L$2,'Equipment List'!$I1410,"")</f>
        <v/>
      </c>
      <c r="N1410" s="160" t="str">
        <f>IF('Equipment List'!$C1410=O$2,'Equipment List'!$D1410,"")</f>
        <v/>
      </c>
      <c r="O1410" s="161" t="str">
        <f>IF('Equipment List'!$C1410=O$2,'Equipment List'!$K1410,"")</f>
        <v/>
      </c>
      <c r="P1410" s="161" t="str">
        <f>IF('Equipment List'!$C1410=O$2,'Equipment List'!$I1410,"")</f>
        <v/>
      </c>
      <c r="Q1410" s="160" t="str">
        <f>IF('Equipment List'!$C1410=R$2,'Equipment List'!$D1410,"")</f>
        <v/>
      </c>
      <c r="R1410" s="161" t="str">
        <f>IF('Equipment List'!$C1410=R$2,'Equipment List'!$K1410,"")</f>
        <v/>
      </c>
      <c r="S1410" s="161" t="str">
        <f>IF('Equipment List'!$C1410=R$2,'Equipment List'!$I1410,"")</f>
        <v/>
      </c>
      <c r="T1410" s="160" t="str">
        <f>IF('Equipment List'!$C1410=U$2,'Equipment List'!$D1410,"")</f>
        <v/>
      </c>
      <c r="U1410" s="161" t="str">
        <f>IF('Equipment List'!$C1410=U$2,'Equipment List'!$K1410,"")</f>
        <v/>
      </c>
      <c r="V1410" s="161" t="str">
        <f>IF('Equipment List'!$C1410=U$2,'Equipment List'!$I1410,"")</f>
        <v/>
      </c>
      <c r="W1410" s="160" t="str">
        <f>IF('Equipment List'!$C1410=X$2,'Equipment List'!$D1410,"")</f>
        <v/>
      </c>
      <c r="X1410" s="161" t="str">
        <f>IF('Equipment List'!$C1410=X$2,'Equipment List'!$K1410,"")</f>
        <v/>
      </c>
      <c r="Y1410" s="161" t="str">
        <f>IF('Equipment List'!$C1410=X$2,'Equipment List'!$I1410,"")</f>
        <v/>
      </c>
      <c r="Z1410" s="160" t="str">
        <f>IF('Equipment List'!$C1410=AA$2,'Equipment List'!$D1410,"")</f>
        <v/>
      </c>
      <c r="AA1410" s="161" t="str">
        <f>IF('Equipment List'!$C1410=AA$2,'Equipment List'!$K1410,"")</f>
        <v/>
      </c>
      <c r="AB1410" s="161" t="str">
        <f>IF('Equipment List'!$C1410=AA$2,'Equipment List'!$I1410,"")</f>
        <v/>
      </c>
      <c r="AC1410" s="160" t="str">
        <f>IF('Equipment List'!$C1410=AD$2,'Equipment List'!$D1410,"")</f>
        <v/>
      </c>
      <c r="AD1410" s="161" t="str">
        <f>IF('Equipment List'!$C1410=AD$2,'Equipment List'!$K1410,"")</f>
        <v/>
      </c>
      <c r="AE1410" s="161" t="str">
        <f>IF('Equipment List'!$C1410=AD$2,'Equipment List'!$I1410,"")</f>
        <v/>
      </c>
      <c r="AF1410" s="160" t="str">
        <f>IF('Equipment List'!$C1410=AG$2,'Equipment List'!$D1410,"")</f>
        <v/>
      </c>
      <c r="AG1410" s="161" t="str">
        <f>IF('Equipment List'!$C1410=AG$2,'Equipment List'!$K1410,"")</f>
        <v/>
      </c>
      <c r="AH1410" s="161" t="str">
        <f>IF('Equipment List'!$C1410=AG$2,'Equipment List'!$I1410,"")</f>
        <v/>
      </c>
      <c r="AI1410" s="160" t="str">
        <f>IF('Equipment List'!$C1410=AJ$2,'Equipment List'!$D1410,"")</f>
        <v/>
      </c>
      <c r="AJ1410" s="161" t="str">
        <f>IF('Equipment List'!$C1410=AJ$2,'Equipment List'!$K1410,"")</f>
        <v/>
      </c>
      <c r="AK1410" s="161" t="str">
        <f>IF('Equipment List'!$C1410=AJ$2,'Equipment List'!$I1410,"")</f>
        <v/>
      </c>
      <c r="AL1410" s="160" t="str">
        <f>IF('Equipment List'!$C1410=AM$2,'Equipment List'!$D1410,"")</f>
        <v/>
      </c>
      <c r="AM1410" s="161" t="str">
        <f>IF('Equipment List'!$C1410=AM$2,'Equipment List'!$K1410,"")</f>
        <v/>
      </c>
      <c r="AN1410" s="161" t="str">
        <f>IF('Equipment List'!$C1410=AM$2,'Equipment List'!$I1410,"")</f>
        <v/>
      </c>
      <c r="AO1410" s="160" t="str">
        <f>IF('Equipment List'!$C1410=AP$2,'Equipment List'!$D1410,"")</f>
        <v/>
      </c>
      <c r="AP1410" s="161" t="str">
        <f>IF('Equipment List'!$C1410=AP$2,'Equipment List'!$K1410,"")</f>
        <v/>
      </c>
      <c r="AQ1410" s="161" t="str">
        <f>IF('Equipment List'!$C1410=AP$2,'Equipment List'!$I1410,"")</f>
        <v/>
      </c>
      <c r="AR1410" s="160" t="str">
        <f>IF('Equipment List'!$C1410=AS$2,'Equipment List'!$D1410,"")</f>
        <v/>
      </c>
      <c r="AS1410" s="161" t="str">
        <f>IF('Equipment List'!$C1410=AS$2,'Equipment List'!$K1410,"")</f>
        <v/>
      </c>
      <c r="AT1410" s="161" t="str">
        <f>IF('Equipment List'!$C1410=AS$2,'Equipment List'!$I1410,"")</f>
        <v/>
      </c>
      <c r="AU1410" s="160" t="str">
        <f>IF('Equipment List'!$C1410=AV$2,'Equipment List'!$D1410,"")</f>
        <v/>
      </c>
      <c r="AV1410" s="161" t="str">
        <f>IF('Equipment List'!$C1410=AV$2,'Equipment List'!$K1410,"")</f>
        <v/>
      </c>
      <c r="AW1410" s="161" t="str">
        <f>IF('Equipment List'!$C1410=AV$2,'Equipment List'!$I1410,"")</f>
        <v/>
      </c>
      <c r="AX1410" s="160" t="str">
        <f>IF('Equipment List'!$C1410=AY$2,'Equipment List'!$D1410,"")</f>
        <v/>
      </c>
      <c r="AY1410" s="161" t="str">
        <f>IF('Equipment List'!$C1410=AY$2,'Equipment List'!$K1410,"")</f>
        <v/>
      </c>
      <c r="AZ1410" s="161" t="str">
        <f>IF('Equipment List'!$C1410=AY$2,'Equipment List'!$I1410,"")</f>
        <v/>
      </c>
      <c r="BA1410" s="160" t="str">
        <f>IF('Equipment List'!$C1410=BB$2,'Equipment List'!$D1410,"")</f>
        <v/>
      </c>
      <c r="BB1410" s="161" t="str">
        <f>IF('Equipment List'!$C1410=BB$2,'Equipment List'!$K1410,"")</f>
        <v/>
      </c>
      <c r="BC1410" s="161" t="str">
        <f>IF('Equipment List'!$C1410=BB$2,'Equipment List'!$I1410,"")</f>
        <v/>
      </c>
      <c r="BD1410" s="160" t="str">
        <f>IF('Equipment List'!$C1410=BE$2,'Equipment List'!$D1410,"")</f>
        <v/>
      </c>
      <c r="BE1410" s="161" t="str">
        <f>IF('Equipment List'!$C1410=BE$2,'Equipment List'!$K1410,"")</f>
        <v/>
      </c>
      <c r="BF1410" s="161" t="str">
        <f>IF('Equipment List'!$C1410=BE$2,'Equipment List'!$I1410,"")</f>
        <v/>
      </c>
      <c r="BG1410" s="160" t="str">
        <f>IF('Equipment List'!$C1410=BH$2,'Equipment List'!$D1410,"")</f>
        <v/>
      </c>
      <c r="BH1410" s="161" t="str">
        <f>IF('Equipment List'!$C1410=BH$2,'Equipment List'!$K1410,"")</f>
        <v/>
      </c>
      <c r="BI1410" s="161" t="str">
        <f>IF('Equipment List'!$C1410=BH$2,'Equipment List'!$I1410,"")</f>
        <v/>
      </c>
      <c r="BJ1410" s="160" t="str">
        <f>IF('Equipment List'!$C1410=BK$2,'Equipment List'!$D1410,"")</f>
        <v/>
      </c>
      <c r="BK1410" s="161" t="str">
        <f>IF('Equipment List'!$C1410=BK$2,'Equipment List'!$K1410,"")</f>
        <v/>
      </c>
      <c r="BL1410" s="161" t="str">
        <f>IF('Equipment List'!$C1410=BK$2,'Equipment List'!$I1410,"")</f>
        <v/>
      </c>
      <c r="BM1410" s="160" t="str">
        <f>IF('Equipment List'!$C1410=BN$2,'Equipment List'!$D1410,"")</f>
        <v/>
      </c>
      <c r="BN1410" s="161" t="str">
        <f>IF('Equipment List'!$C1410=BN$2,'Equipment List'!$K1410,"")</f>
        <v/>
      </c>
      <c r="BO1410" s="161" t="str">
        <f>IF('Equipment List'!$C1410=BN$2,'Equipment List'!$I1410,"")</f>
        <v/>
      </c>
      <c r="BP1410" s="160" t="str">
        <f>IF('Equipment List'!$C1410=BQ$2,'Equipment List'!$D1410,"")</f>
        <v/>
      </c>
      <c r="BQ1410" s="161" t="str">
        <f>IF('Equipment List'!$C1410=BQ$2,'Equipment List'!$K1410,"")</f>
        <v/>
      </c>
      <c r="BR1410" s="161" t="str">
        <f>IF('Equipment List'!$C1410=BQ$2,'Equipment List'!$I1410,"")</f>
        <v/>
      </c>
      <c r="BS1410" s="160" t="str">
        <f>IF('Equipment List'!$C1410=BT$2,'Equipment List'!$D1410,"")</f>
        <v/>
      </c>
      <c r="BT1410" s="161" t="str">
        <f>IF('Equipment List'!$C1410=BT$2,'Equipment List'!$K1410,"")</f>
        <v/>
      </c>
      <c r="BU1410" s="161" t="str">
        <f>IF('Equipment List'!$C1410=BT$2,'Equipment List'!$I1410,"")</f>
        <v/>
      </c>
      <c r="BV1410" s="160" t="str">
        <f>IF('Equipment List'!$C1410=BW$2,'Equipment List'!$D1410,"")</f>
        <v/>
      </c>
      <c r="BW1410" s="161" t="str">
        <f>IF('Equipment List'!$C1410=BW$2,'Equipment List'!$K1410,"")</f>
        <v/>
      </c>
      <c r="BX1410" s="161" t="str">
        <f>IF('Equipment List'!$C1410=BW$2,'Equipment List'!$I1410,"")</f>
        <v/>
      </c>
      <c r="BY1410" s="141"/>
      <c r="BZ1410" s="141"/>
    </row>
    <row r="1411" spans="5:78" x14ac:dyDescent="0.2">
      <c r="E1411" s="160" t="str">
        <f>IF('Equipment List'!$C1411=F$2,'Equipment List'!$D1411,"")</f>
        <v/>
      </c>
      <c r="F1411" s="161" t="str">
        <f>IF('Equipment List'!$C1411=F$2,'Equipment List'!$K1411,"")</f>
        <v/>
      </c>
      <c r="G1411" s="161" t="str">
        <f>IF('Equipment List'!$C1411=F$2,'Equipment List'!$I1411,"")</f>
        <v/>
      </c>
      <c r="H1411" s="160" t="str">
        <f>IF('Equipment List'!$C1411=I$2,'Equipment List'!$D1411,"")</f>
        <v/>
      </c>
      <c r="I1411" s="161" t="str">
        <f>IF('Equipment List'!$C1411=I$2,'Equipment List'!$K1411,"")</f>
        <v/>
      </c>
      <c r="J1411" s="161" t="str">
        <f>IF('Equipment List'!$C1411=I$2,'Equipment List'!$I1411,"")</f>
        <v/>
      </c>
      <c r="K1411" s="160" t="str">
        <f>IF('Equipment List'!$C1411=L$2,'Equipment List'!$D1411,"")</f>
        <v/>
      </c>
      <c r="L1411" s="161" t="str">
        <f>IF('Equipment List'!$C1411=L$2,'Equipment List'!$K1411,"")</f>
        <v/>
      </c>
      <c r="M1411" s="161" t="str">
        <f>IF('Equipment List'!$C1411=L$2,'Equipment List'!$I1411,"")</f>
        <v/>
      </c>
      <c r="N1411" s="160" t="str">
        <f>IF('Equipment List'!$C1411=O$2,'Equipment List'!$D1411,"")</f>
        <v/>
      </c>
      <c r="O1411" s="161" t="str">
        <f>IF('Equipment List'!$C1411=O$2,'Equipment List'!$K1411,"")</f>
        <v/>
      </c>
      <c r="P1411" s="161" t="str">
        <f>IF('Equipment List'!$C1411=O$2,'Equipment List'!$I1411,"")</f>
        <v/>
      </c>
      <c r="Q1411" s="160" t="str">
        <f>IF('Equipment List'!$C1411=R$2,'Equipment List'!$D1411,"")</f>
        <v/>
      </c>
      <c r="R1411" s="161" t="str">
        <f>IF('Equipment List'!$C1411=R$2,'Equipment List'!$K1411,"")</f>
        <v/>
      </c>
      <c r="S1411" s="161" t="str">
        <f>IF('Equipment List'!$C1411=R$2,'Equipment List'!$I1411,"")</f>
        <v/>
      </c>
      <c r="T1411" s="160" t="str">
        <f>IF('Equipment List'!$C1411=U$2,'Equipment List'!$D1411,"")</f>
        <v/>
      </c>
      <c r="U1411" s="161" t="str">
        <f>IF('Equipment List'!$C1411=U$2,'Equipment List'!$K1411,"")</f>
        <v/>
      </c>
      <c r="V1411" s="161" t="str">
        <f>IF('Equipment List'!$C1411=U$2,'Equipment List'!$I1411,"")</f>
        <v/>
      </c>
      <c r="W1411" s="160" t="str">
        <f>IF('Equipment List'!$C1411=X$2,'Equipment List'!$D1411,"")</f>
        <v/>
      </c>
      <c r="X1411" s="161" t="str">
        <f>IF('Equipment List'!$C1411=X$2,'Equipment List'!$K1411,"")</f>
        <v/>
      </c>
      <c r="Y1411" s="161" t="str">
        <f>IF('Equipment List'!$C1411=X$2,'Equipment List'!$I1411,"")</f>
        <v/>
      </c>
      <c r="Z1411" s="160" t="str">
        <f>IF('Equipment List'!$C1411=AA$2,'Equipment List'!$D1411,"")</f>
        <v/>
      </c>
      <c r="AA1411" s="161" t="str">
        <f>IF('Equipment List'!$C1411=AA$2,'Equipment List'!$K1411,"")</f>
        <v/>
      </c>
      <c r="AB1411" s="161" t="str">
        <f>IF('Equipment List'!$C1411=AA$2,'Equipment List'!$I1411,"")</f>
        <v/>
      </c>
      <c r="AC1411" s="160" t="str">
        <f>IF('Equipment List'!$C1411=AD$2,'Equipment List'!$D1411,"")</f>
        <v/>
      </c>
      <c r="AD1411" s="161" t="str">
        <f>IF('Equipment List'!$C1411=AD$2,'Equipment List'!$K1411,"")</f>
        <v/>
      </c>
      <c r="AE1411" s="161" t="str">
        <f>IF('Equipment List'!$C1411=AD$2,'Equipment List'!$I1411,"")</f>
        <v/>
      </c>
      <c r="AF1411" s="160" t="str">
        <f>IF('Equipment List'!$C1411=AG$2,'Equipment List'!$D1411,"")</f>
        <v/>
      </c>
      <c r="AG1411" s="161" t="str">
        <f>IF('Equipment List'!$C1411=AG$2,'Equipment List'!$K1411,"")</f>
        <v/>
      </c>
      <c r="AH1411" s="161" t="str">
        <f>IF('Equipment List'!$C1411=AG$2,'Equipment List'!$I1411,"")</f>
        <v/>
      </c>
      <c r="AI1411" s="160" t="str">
        <f>IF('Equipment List'!$C1411=AJ$2,'Equipment List'!$D1411,"")</f>
        <v/>
      </c>
      <c r="AJ1411" s="161" t="str">
        <f>IF('Equipment List'!$C1411=AJ$2,'Equipment List'!$K1411,"")</f>
        <v/>
      </c>
      <c r="AK1411" s="161" t="str">
        <f>IF('Equipment List'!$C1411=AJ$2,'Equipment List'!$I1411,"")</f>
        <v/>
      </c>
      <c r="AL1411" s="160" t="str">
        <f>IF('Equipment List'!$C1411=AM$2,'Equipment List'!$D1411,"")</f>
        <v/>
      </c>
      <c r="AM1411" s="161" t="str">
        <f>IF('Equipment List'!$C1411=AM$2,'Equipment List'!$K1411,"")</f>
        <v/>
      </c>
      <c r="AN1411" s="161" t="str">
        <f>IF('Equipment List'!$C1411=AM$2,'Equipment List'!$I1411,"")</f>
        <v/>
      </c>
      <c r="AO1411" s="160" t="str">
        <f>IF('Equipment List'!$C1411=AP$2,'Equipment List'!$D1411,"")</f>
        <v/>
      </c>
      <c r="AP1411" s="161" t="str">
        <f>IF('Equipment List'!$C1411=AP$2,'Equipment List'!$K1411,"")</f>
        <v/>
      </c>
      <c r="AQ1411" s="161" t="str">
        <f>IF('Equipment List'!$C1411=AP$2,'Equipment List'!$I1411,"")</f>
        <v/>
      </c>
      <c r="AR1411" s="160" t="str">
        <f>IF('Equipment List'!$C1411=AS$2,'Equipment List'!$D1411,"")</f>
        <v/>
      </c>
      <c r="AS1411" s="161" t="str">
        <f>IF('Equipment List'!$C1411=AS$2,'Equipment List'!$K1411,"")</f>
        <v/>
      </c>
      <c r="AT1411" s="161" t="str">
        <f>IF('Equipment List'!$C1411=AS$2,'Equipment List'!$I1411,"")</f>
        <v/>
      </c>
      <c r="AU1411" s="160" t="str">
        <f>IF('Equipment List'!$C1411=AV$2,'Equipment List'!$D1411,"")</f>
        <v/>
      </c>
      <c r="AV1411" s="161" t="str">
        <f>IF('Equipment List'!$C1411=AV$2,'Equipment List'!$K1411,"")</f>
        <v/>
      </c>
      <c r="AW1411" s="161" t="str">
        <f>IF('Equipment List'!$C1411=AV$2,'Equipment List'!$I1411,"")</f>
        <v/>
      </c>
      <c r="AX1411" s="160" t="str">
        <f>IF('Equipment List'!$C1411=AY$2,'Equipment List'!$D1411,"")</f>
        <v/>
      </c>
      <c r="AY1411" s="161" t="str">
        <f>IF('Equipment List'!$C1411=AY$2,'Equipment List'!$K1411,"")</f>
        <v/>
      </c>
      <c r="AZ1411" s="161" t="str">
        <f>IF('Equipment List'!$C1411=AY$2,'Equipment List'!$I1411,"")</f>
        <v/>
      </c>
      <c r="BA1411" s="160" t="str">
        <f>IF('Equipment List'!$C1411=BB$2,'Equipment List'!$D1411,"")</f>
        <v/>
      </c>
      <c r="BB1411" s="161" t="str">
        <f>IF('Equipment List'!$C1411=BB$2,'Equipment List'!$K1411,"")</f>
        <v/>
      </c>
      <c r="BC1411" s="161" t="str">
        <f>IF('Equipment List'!$C1411=BB$2,'Equipment List'!$I1411,"")</f>
        <v/>
      </c>
      <c r="BD1411" s="160" t="str">
        <f>IF('Equipment List'!$C1411=BE$2,'Equipment List'!$D1411,"")</f>
        <v/>
      </c>
      <c r="BE1411" s="161" t="str">
        <f>IF('Equipment List'!$C1411=BE$2,'Equipment List'!$K1411,"")</f>
        <v/>
      </c>
      <c r="BF1411" s="161" t="str">
        <f>IF('Equipment List'!$C1411=BE$2,'Equipment List'!$I1411,"")</f>
        <v/>
      </c>
      <c r="BG1411" s="160" t="str">
        <f>IF('Equipment List'!$C1411=BH$2,'Equipment List'!$D1411,"")</f>
        <v/>
      </c>
      <c r="BH1411" s="161" t="str">
        <f>IF('Equipment List'!$C1411=BH$2,'Equipment List'!$K1411,"")</f>
        <v/>
      </c>
      <c r="BI1411" s="161" t="str">
        <f>IF('Equipment List'!$C1411=BH$2,'Equipment List'!$I1411,"")</f>
        <v/>
      </c>
      <c r="BJ1411" s="160" t="str">
        <f>IF('Equipment List'!$C1411=BK$2,'Equipment List'!$D1411,"")</f>
        <v/>
      </c>
      <c r="BK1411" s="161" t="str">
        <f>IF('Equipment List'!$C1411=BK$2,'Equipment List'!$K1411,"")</f>
        <v/>
      </c>
      <c r="BL1411" s="161" t="str">
        <f>IF('Equipment List'!$C1411=BK$2,'Equipment List'!$I1411,"")</f>
        <v/>
      </c>
      <c r="BM1411" s="160" t="str">
        <f>IF('Equipment List'!$C1411=BN$2,'Equipment List'!$D1411,"")</f>
        <v/>
      </c>
      <c r="BN1411" s="161" t="str">
        <f>IF('Equipment List'!$C1411=BN$2,'Equipment List'!$K1411,"")</f>
        <v/>
      </c>
      <c r="BO1411" s="161" t="str">
        <f>IF('Equipment List'!$C1411=BN$2,'Equipment List'!$I1411,"")</f>
        <v/>
      </c>
      <c r="BP1411" s="160" t="str">
        <f>IF('Equipment List'!$C1411=BQ$2,'Equipment List'!$D1411,"")</f>
        <v/>
      </c>
      <c r="BQ1411" s="161" t="str">
        <f>IF('Equipment List'!$C1411=BQ$2,'Equipment List'!$K1411,"")</f>
        <v/>
      </c>
      <c r="BR1411" s="161" t="str">
        <f>IF('Equipment List'!$C1411=BQ$2,'Equipment List'!$I1411,"")</f>
        <v/>
      </c>
      <c r="BS1411" s="160" t="str">
        <f>IF('Equipment List'!$C1411=BT$2,'Equipment List'!$D1411,"")</f>
        <v/>
      </c>
      <c r="BT1411" s="161" t="str">
        <f>IF('Equipment List'!$C1411=BT$2,'Equipment List'!$K1411,"")</f>
        <v/>
      </c>
      <c r="BU1411" s="161" t="str">
        <f>IF('Equipment List'!$C1411=BT$2,'Equipment List'!$I1411,"")</f>
        <v/>
      </c>
      <c r="BV1411" s="160" t="str">
        <f>IF('Equipment List'!$C1411=BW$2,'Equipment List'!$D1411,"")</f>
        <v/>
      </c>
      <c r="BW1411" s="161" t="str">
        <f>IF('Equipment List'!$C1411=BW$2,'Equipment List'!$K1411,"")</f>
        <v/>
      </c>
      <c r="BX1411" s="161" t="str">
        <f>IF('Equipment List'!$C1411=BW$2,'Equipment List'!$I1411,"")</f>
        <v/>
      </c>
      <c r="BY1411" s="141"/>
      <c r="BZ1411" s="141"/>
    </row>
    <row r="1412" spans="5:78" x14ac:dyDescent="0.2">
      <c r="E1412" s="160" t="str">
        <f>IF('Equipment List'!$C1412=F$2,'Equipment List'!$D1412,"")</f>
        <v/>
      </c>
      <c r="F1412" s="161" t="str">
        <f>IF('Equipment List'!$C1412=F$2,'Equipment List'!$K1412,"")</f>
        <v/>
      </c>
      <c r="G1412" s="161" t="str">
        <f>IF('Equipment List'!$C1412=F$2,'Equipment List'!$I1412,"")</f>
        <v/>
      </c>
      <c r="H1412" s="160" t="str">
        <f>IF('Equipment List'!$C1412=I$2,'Equipment List'!$D1412,"")</f>
        <v/>
      </c>
      <c r="I1412" s="161" t="str">
        <f>IF('Equipment List'!$C1412=I$2,'Equipment List'!$K1412,"")</f>
        <v/>
      </c>
      <c r="J1412" s="161" t="str">
        <f>IF('Equipment List'!$C1412=I$2,'Equipment List'!$I1412,"")</f>
        <v/>
      </c>
      <c r="K1412" s="160" t="str">
        <f>IF('Equipment List'!$C1412=L$2,'Equipment List'!$D1412,"")</f>
        <v/>
      </c>
      <c r="L1412" s="161" t="str">
        <f>IF('Equipment List'!$C1412=L$2,'Equipment List'!$K1412,"")</f>
        <v/>
      </c>
      <c r="M1412" s="161" t="str">
        <f>IF('Equipment List'!$C1412=L$2,'Equipment List'!$I1412,"")</f>
        <v/>
      </c>
      <c r="N1412" s="160" t="str">
        <f>IF('Equipment List'!$C1412=O$2,'Equipment List'!$D1412,"")</f>
        <v/>
      </c>
      <c r="O1412" s="161" t="str">
        <f>IF('Equipment List'!$C1412=O$2,'Equipment List'!$K1412,"")</f>
        <v/>
      </c>
      <c r="P1412" s="161" t="str">
        <f>IF('Equipment List'!$C1412=O$2,'Equipment List'!$I1412,"")</f>
        <v/>
      </c>
      <c r="Q1412" s="160" t="str">
        <f>IF('Equipment List'!$C1412=R$2,'Equipment List'!$D1412,"")</f>
        <v/>
      </c>
      <c r="R1412" s="161" t="str">
        <f>IF('Equipment List'!$C1412=R$2,'Equipment List'!$K1412,"")</f>
        <v/>
      </c>
      <c r="S1412" s="161" t="str">
        <f>IF('Equipment List'!$C1412=R$2,'Equipment List'!$I1412,"")</f>
        <v/>
      </c>
      <c r="T1412" s="160" t="str">
        <f>IF('Equipment List'!$C1412=U$2,'Equipment List'!$D1412,"")</f>
        <v/>
      </c>
      <c r="U1412" s="161" t="str">
        <f>IF('Equipment List'!$C1412=U$2,'Equipment List'!$K1412,"")</f>
        <v/>
      </c>
      <c r="V1412" s="161" t="str">
        <f>IF('Equipment List'!$C1412=U$2,'Equipment List'!$I1412,"")</f>
        <v/>
      </c>
      <c r="W1412" s="160" t="str">
        <f>IF('Equipment List'!$C1412=X$2,'Equipment List'!$D1412,"")</f>
        <v/>
      </c>
      <c r="X1412" s="161" t="str">
        <f>IF('Equipment List'!$C1412=X$2,'Equipment List'!$K1412,"")</f>
        <v/>
      </c>
      <c r="Y1412" s="161" t="str">
        <f>IF('Equipment List'!$C1412=X$2,'Equipment List'!$I1412,"")</f>
        <v/>
      </c>
      <c r="Z1412" s="160" t="str">
        <f>IF('Equipment List'!$C1412=AA$2,'Equipment List'!$D1412,"")</f>
        <v/>
      </c>
      <c r="AA1412" s="161" t="str">
        <f>IF('Equipment List'!$C1412=AA$2,'Equipment List'!$K1412,"")</f>
        <v/>
      </c>
      <c r="AB1412" s="161" t="str">
        <f>IF('Equipment List'!$C1412=AA$2,'Equipment List'!$I1412,"")</f>
        <v/>
      </c>
      <c r="AC1412" s="160" t="str">
        <f>IF('Equipment List'!$C1412=AD$2,'Equipment List'!$D1412,"")</f>
        <v/>
      </c>
      <c r="AD1412" s="161" t="str">
        <f>IF('Equipment List'!$C1412=AD$2,'Equipment List'!$K1412,"")</f>
        <v/>
      </c>
      <c r="AE1412" s="161" t="str">
        <f>IF('Equipment List'!$C1412=AD$2,'Equipment List'!$I1412,"")</f>
        <v/>
      </c>
      <c r="AF1412" s="160" t="str">
        <f>IF('Equipment List'!$C1412=AG$2,'Equipment List'!$D1412,"")</f>
        <v/>
      </c>
      <c r="AG1412" s="161" t="str">
        <f>IF('Equipment List'!$C1412=AG$2,'Equipment List'!$K1412,"")</f>
        <v/>
      </c>
      <c r="AH1412" s="161" t="str">
        <f>IF('Equipment List'!$C1412=AG$2,'Equipment List'!$I1412,"")</f>
        <v/>
      </c>
      <c r="AI1412" s="160" t="str">
        <f>IF('Equipment List'!$C1412=AJ$2,'Equipment List'!$D1412,"")</f>
        <v/>
      </c>
      <c r="AJ1412" s="161" t="str">
        <f>IF('Equipment List'!$C1412=AJ$2,'Equipment List'!$K1412,"")</f>
        <v/>
      </c>
      <c r="AK1412" s="161" t="str">
        <f>IF('Equipment List'!$C1412=AJ$2,'Equipment List'!$I1412,"")</f>
        <v/>
      </c>
      <c r="AL1412" s="160" t="str">
        <f>IF('Equipment List'!$C1412=AM$2,'Equipment List'!$D1412,"")</f>
        <v/>
      </c>
      <c r="AM1412" s="161" t="str">
        <f>IF('Equipment List'!$C1412=AM$2,'Equipment List'!$K1412,"")</f>
        <v/>
      </c>
      <c r="AN1412" s="161" t="str">
        <f>IF('Equipment List'!$C1412=AM$2,'Equipment List'!$I1412,"")</f>
        <v/>
      </c>
      <c r="AO1412" s="160" t="str">
        <f>IF('Equipment List'!$C1412=AP$2,'Equipment List'!$D1412,"")</f>
        <v/>
      </c>
      <c r="AP1412" s="161" t="str">
        <f>IF('Equipment List'!$C1412=AP$2,'Equipment List'!$K1412,"")</f>
        <v/>
      </c>
      <c r="AQ1412" s="161" t="str">
        <f>IF('Equipment List'!$C1412=AP$2,'Equipment List'!$I1412,"")</f>
        <v/>
      </c>
      <c r="AR1412" s="160" t="str">
        <f>IF('Equipment List'!$C1412=AS$2,'Equipment List'!$D1412,"")</f>
        <v/>
      </c>
      <c r="AS1412" s="161" t="str">
        <f>IF('Equipment List'!$C1412=AS$2,'Equipment List'!$K1412,"")</f>
        <v/>
      </c>
      <c r="AT1412" s="161" t="str">
        <f>IF('Equipment List'!$C1412=AS$2,'Equipment List'!$I1412,"")</f>
        <v/>
      </c>
      <c r="AU1412" s="160" t="str">
        <f>IF('Equipment List'!$C1412=AV$2,'Equipment List'!$D1412,"")</f>
        <v/>
      </c>
      <c r="AV1412" s="161" t="str">
        <f>IF('Equipment List'!$C1412=AV$2,'Equipment List'!$K1412,"")</f>
        <v/>
      </c>
      <c r="AW1412" s="161" t="str">
        <f>IF('Equipment List'!$C1412=AV$2,'Equipment List'!$I1412,"")</f>
        <v/>
      </c>
      <c r="AX1412" s="160" t="str">
        <f>IF('Equipment List'!$C1412=AY$2,'Equipment List'!$D1412,"")</f>
        <v/>
      </c>
      <c r="AY1412" s="161" t="str">
        <f>IF('Equipment List'!$C1412=AY$2,'Equipment List'!$K1412,"")</f>
        <v/>
      </c>
      <c r="AZ1412" s="161" t="str">
        <f>IF('Equipment List'!$C1412=AY$2,'Equipment List'!$I1412,"")</f>
        <v/>
      </c>
      <c r="BA1412" s="160" t="str">
        <f>IF('Equipment List'!$C1412=BB$2,'Equipment List'!$D1412,"")</f>
        <v/>
      </c>
      <c r="BB1412" s="161" t="str">
        <f>IF('Equipment List'!$C1412=BB$2,'Equipment List'!$K1412,"")</f>
        <v/>
      </c>
      <c r="BC1412" s="161" t="str">
        <f>IF('Equipment List'!$C1412=BB$2,'Equipment List'!$I1412,"")</f>
        <v/>
      </c>
      <c r="BD1412" s="160" t="str">
        <f>IF('Equipment List'!$C1412=BE$2,'Equipment List'!$D1412,"")</f>
        <v/>
      </c>
      <c r="BE1412" s="161" t="str">
        <f>IF('Equipment List'!$C1412=BE$2,'Equipment List'!$K1412,"")</f>
        <v/>
      </c>
      <c r="BF1412" s="161" t="str">
        <f>IF('Equipment List'!$C1412=BE$2,'Equipment List'!$I1412,"")</f>
        <v/>
      </c>
      <c r="BG1412" s="160" t="str">
        <f>IF('Equipment List'!$C1412=BH$2,'Equipment List'!$D1412,"")</f>
        <v/>
      </c>
      <c r="BH1412" s="161" t="str">
        <f>IF('Equipment List'!$C1412=BH$2,'Equipment List'!$K1412,"")</f>
        <v/>
      </c>
      <c r="BI1412" s="161" t="str">
        <f>IF('Equipment List'!$C1412=BH$2,'Equipment List'!$I1412,"")</f>
        <v/>
      </c>
      <c r="BJ1412" s="160" t="str">
        <f>IF('Equipment List'!$C1412=BK$2,'Equipment List'!$D1412,"")</f>
        <v/>
      </c>
      <c r="BK1412" s="161" t="str">
        <f>IF('Equipment List'!$C1412=BK$2,'Equipment List'!$K1412,"")</f>
        <v/>
      </c>
      <c r="BL1412" s="161" t="str">
        <f>IF('Equipment List'!$C1412=BK$2,'Equipment List'!$I1412,"")</f>
        <v/>
      </c>
      <c r="BM1412" s="160" t="str">
        <f>IF('Equipment List'!$C1412=BN$2,'Equipment List'!$D1412,"")</f>
        <v/>
      </c>
      <c r="BN1412" s="161" t="str">
        <f>IF('Equipment List'!$C1412=BN$2,'Equipment List'!$K1412,"")</f>
        <v/>
      </c>
      <c r="BO1412" s="161" t="str">
        <f>IF('Equipment List'!$C1412=BN$2,'Equipment List'!$I1412,"")</f>
        <v/>
      </c>
      <c r="BP1412" s="160" t="str">
        <f>IF('Equipment List'!$C1412=BQ$2,'Equipment List'!$D1412,"")</f>
        <v/>
      </c>
      <c r="BQ1412" s="161" t="str">
        <f>IF('Equipment List'!$C1412=BQ$2,'Equipment List'!$K1412,"")</f>
        <v/>
      </c>
      <c r="BR1412" s="161" t="str">
        <f>IF('Equipment List'!$C1412=BQ$2,'Equipment List'!$I1412,"")</f>
        <v/>
      </c>
      <c r="BS1412" s="160" t="str">
        <f>IF('Equipment List'!$C1412=BT$2,'Equipment List'!$D1412,"")</f>
        <v/>
      </c>
      <c r="BT1412" s="161" t="str">
        <f>IF('Equipment List'!$C1412=BT$2,'Equipment List'!$K1412,"")</f>
        <v/>
      </c>
      <c r="BU1412" s="161" t="str">
        <f>IF('Equipment List'!$C1412=BT$2,'Equipment List'!$I1412,"")</f>
        <v/>
      </c>
      <c r="BV1412" s="160" t="str">
        <f>IF('Equipment List'!$C1412=BW$2,'Equipment List'!$D1412,"")</f>
        <v/>
      </c>
      <c r="BW1412" s="161" t="str">
        <f>IF('Equipment List'!$C1412=BW$2,'Equipment List'!$K1412,"")</f>
        <v/>
      </c>
      <c r="BX1412" s="161" t="str">
        <f>IF('Equipment List'!$C1412=BW$2,'Equipment List'!$I1412,"")</f>
        <v/>
      </c>
      <c r="BY1412" s="141"/>
      <c r="BZ1412" s="141"/>
    </row>
    <row r="1413" spans="5:78" x14ac:dyDescent="0.2">
      <c r="E1413" s="160" t="str">
        <f>IF('Equipment List'!$C1413=F$2,'Equipment List'!$D1413,"")</f>
        <v/>
      </c>
      <c r="F1413" s="161" t="str">
        <f>IF('Equipment List'!$C1413=F$2,'Equipment List'!$K1413,"")</f>
        <v/>
      </c>
      <c r="G1413" s="161" t="str">
        <f>IF('Equipment List'!$C1413=F$2,'Equipment List'!$I1413,"")</f>
        <v/>
      </c>
      <c r="H1413" s="160" t="str">
        <f>IF('Equipment List'!$C1413=I$2,'Equipment List'!$D1413,"")</f>
        <v/>
      </c>
      <c r="I1413" s="161" t="str">
        <f>IF('Equipment List'!$C1413=I$2,'Equipment List'!$K1413,"")</f>
        <v/>
      </c>
      <c r="J1413" s="161" t="str">
        <f>IF('Equipment List'!$C1413=I$2,'Equipment List'!$I1413,"")</f>
        <v/>
      </c>
      <c r="K1413" s="160" t="str">
        <f>IF('Equipment List'!$C1413=L$2,'Equipment List'!$D1413,"")</f>
        <v/>
      </c>
      <c r="L1413" s="161" t="str">
        <f>IF('Equipment List'!$C1413=L$2,'Equipment List'!$K1413,"")</f>
        <v/>
      </c>
      <c r="M1413" s="161" t="str">
        <f>IF('Equipment List'!$C1413=L$2,'Equipment List'!$I1413,"")</f>
        <v/>
      </c>
      <c r="N1413" s="160" t="str">
        <f>IF('Equipment List'!$C1413=O$2,'Equipment List'!$D1413,"")</f>
        <v/>
      </c>
      <c r="O1413" s="161" t="str">
        <f>IF('Equipment List'!$C1413=O$2,'Equipment List'!$K1413,"")</f>
        <v/>
      </c>
      <c r="P1413" s="161" t="str">
        <f>IF('Equipment List'!$C1413=O$2,'Equipment List'!$I1413,"")</f>
        <v/>
      </c>
      <c r="Q1413" s="160" t="str">
        <f>IF('Equipment List'!$C1413=R$2,'Equipment List'!$D1413,"")</f>
        <v/>
      </c>
      <c r="R1413" s="161" t="str">
        <f>IF('Equipment List'!$C1413=R$2,'Equipment List'!$K1413,"")</f>
        <v/>
      </c>
      <c r="S1413" s="161" t="str">
        <f>IF('Equipment List'!$C1413=R$2,'Equipment List'!$I1413,"")</f>
        <v/>
      </c>
      <c r="T1413" s="160" t="str">
        <f>IF('Equipment List'!$C1413=U$2,'Equipment List'!$D1413,"")</f>
        <v/>
      </c>
      <c r="U1413" s="161" t="str">
        <f>IF('Equipment List'!$C1413=U$2,'Equipment List'!$K1413,"")</f>
        <v/>
      </c>
      <c r="V1413" s="161" t="str">
        <f>IF('Equipment List'!$C1413=U$2,'Equipment List'!$I1413,"")</f>
        <v/>
      </c>
      <c r="W1413" s="160" t="str">
        <f>IF('Equipment List'!$C1413=X$2,'Equipment List'!$D1413,"")</f>
        <v/>
      </c>
      <c r="X1413" s="161" t="str">
        <f>IF('Equipment List'!$C1413=X$2,'Equipment List'!$K1413,"")</f>
        <v/>
      </c>
      <c r="Y1413" s="161" t="str">
        <f>IF('Equipment List'!$C1413=X$2,'Equipment List'!$I1413,"")</f>
        <v/>
      </c>
      <c r="Z1413" s="160" t="str">
        <f>IF('Equipment List'!$C1413=AA$2,'Equipment List'!$D1413,"")</f>
        <v/>
      </c>
      <c r="AA1413" s="161" t="str">
        <f>IF('Equipment List'!$C1413=AA$2,'Equipment List'!$K1413,"")</f>
        <v/>
      </c>
      <c r="AB1413" s="161" t="str">
        <f>IF('Equipment List'!$C1413=AA$2,'Equipment List'!$I1413,"")</f>
        <v/>
      </c>
      <c r="AC1413" s="160" t="str">
        <f>IF('Equipment List'!$C1413=AD$2,'Equipment List'!$D1413,"")</f>
        <v/>
      </c>
      <c r="AD1413" s="161" t="str">
        <f>IF('Equipment List'!$C1413=AD$2,'Equipment List'!$K1413,"")</f>
        <v/>
      </c>
      <c r="AE1413" s="161" t="str">
        <f>IF('Equipment List'!$C1413=AD$2,'Equipment List'!$I1413,"")</f>
        <v/>
      </c>
      <c r="AF1413" s="160" t="str">
        <f>IF('Equipment List'!$C1413=AG$2,'Equipment List'!$D1413,"")</f>
        <v/>
      </c>
      <c r="AG1413" s="161" t="str">
        <f>IF('Equipment List'!$C1413=AG$2,'Equipment List'!$K1413,"")</f>
        <v/>
      </c>
      <c r="AH1413" s="161" t="str">
        <f>IF('Equipment List'!$C1413=AG$2,'Equipment List'!$I1413,"")</f>
        <v/>
      </c>
      <c r="AI1413" s="160" t="str">
        <f>IF('Equipment List'!$C1413=AJ$2,'Equipment List'!$D1413,"")</f>
        <v/>
      </c>
      <c r="AJ1413" s="161" t="str">
        <f>IF('Equipment List'!$C1413=AJ$2,'Equipment List'!$K1413,"")</f>
        <v/>
      </c>
      <c r="AK1413" s="161" t="str">
        <f>IF('Equipment List'!$C1413=AJ$2,'Equipment List'!$I1413,"")</f>
        <v/>
      </c>
      <c r="AL1413" s="160" t="str">
        <f>IF('Equipment List'!$C1413=AM$2,'Equipment List'!$D1413,"")</f>
        <v/>
      </c>
      <c r="AM1413" s="161" t="str">
        <f>IF('Equipment List'!$C1413=AM$2,'Equipment List'!$K1413,"")</f>
        <v/>
      </c>
      <c r="AN1413" s="161" t="str">
        <f>IF('Equipment List'!$C1413=AM$2,'Equipment List'!$I1413,"")</f>
        <v/>
      </c>
      <c r="AO1413" s="160" t="str">
        <f>IF('Equipment List'!$C1413=AP$2,'Equipment List'!$D1413,"")</f>
        <v/>
      </c>
      <c r="AP1413" s="161" t="str">
        <f>IF('Equipment List'!$C1413=AP$2,'Equipment List'!$K1413,"")</f>
        <v/>
      </c>
      <c r="AQ1413" s="161" t="str">
        <f>IF('Equipment List'!$C1413=AP$2,'Equipment List'!$I1413,"")</f>
        <v/>
      </c>
      <c r="AR1413" s="160" t="str">
        <f>IF('Equipment List'!$C1413=AS$2,'Equipment List'!$D1413,"")</f>
        <v/>
      </c>
      <c r="AS1413" s="161" t="str">
        <f>IF('Equipment List'!$C1413=AS$2,'Equipment List'!$K1413,"")</f>
        <v/>
      </c>
      <c r="AT1413" s="161" t="str">
        <f>IF('Equipment List'!$C1413=AS$2,'Equipment List'!$I1413,"")</f>
        <v/>
      </c>
      <c r="AU1413" s="160" t="str">
        <f>IF('Equipment List'!$C1413=AV$2,'Equipment List'!$D1413,"")</f>
        <v/>
      </c>
      <c r="AV1413" s="161" t="str">
        <f>IF('Equipment List'!$C1413=AV$2,'Equipment List'!$K1413,"")</f>
        <v/>
      </c>
      <c r="AW1413" s="161" t="str">
        <f>IF('Equipment List'!$C1413=AV$2,'Equipment List'!$I1413,"")</f>
        <v/>
      </c>
      <c r="AX1413" s="160" t="str">
        <f>IF('Equipment List'!$C1413=AY$2,'Equipment List'!$D1413,"")</f>
        <v/>
      </c>
      <c r="AY1413" s="161" t="str">
        <f>IF('Equipment List'!$C1413=AY$2,'Equipment List'!$K1413,"")</f>
        <v/>
      </c>
      <c r="AZ1413" s="161" t="str">
        <f>IF('Equipment List'!$C1413=AY$2,'Equipment List'!$I1413,"")</f>
        <v/>
      </c>
      <c r="BA1413" s="160" t="str">
        <f>IF('Equipment List'!$C1413=BB$2,'Equipment List'!$D1413,"")</f>
        <v/>
      </c>
      <c r="BB1413" s="161" t="str">
        <f>IF('Equipment List'!$C1413=BB$2,'Equipment List'!$K1413,"")</f>
        <v/>
      </c>
      <c r="BC1413" s="161" t="str">
        <f>IF('Equipment List'!$C1413=BB$2,'Equipment List'!$I1413,"")</f>
        <v/>
      </c>
      <c r="BD1413" s="160" t="str">
        <f>IF('Equipment List'!$C1413=BE$2,'Equipment List'!$D1413,"")</f>
        <v/>
      </c>
      <c r="BE1413" s="161" t="str">
        <f>IF('Equipment List'!$C1413=BE$2,'Equipment List'!$K1413,"")</f>
        <v/>
      </c>
      <c r="BF1413" s="161" t="str">
        <f>IF('Equipment List'!$C1413=BE$2,'Equipment List'!$I1413,"")</f>
        <v/>
      </c>
      <c r="BG1413" s="160" t="str">
        <f>IF('Equipment List'!$C1413=BH$2,'Equipment List'!$D1413,"")</f>
        <v/>
      </c>
      <c r="BH1413" s="161" t="str">
        <f>IF('Equipment List'!$C1413=BH$2,'Equipment List'!$K1413,"")</f>
        <v/>
      </c>
      <c r="BI1413" s="161" t="str">
        <f>IF('Equipment List'!$C1413=BH$2,'Equipment List'!$I1413,"")</f>
        <v/>
      </c>
      <c r="BJ1413" s="160" t="str">
        <f>IF('Equipment List'!$C1413=BK$2,'Equipment List'!$D1413,"")</f>
        <v/>
      </c>
      <c r="BK1413" s="161" t="str">
        <f>IF('Equipment List'!$C1413=BK$2,'Equipment List'!$K1413,"")</f>
        <v/>
      </c>
      <c r="BL1413" s="161" t="str">
        <f>IF('Equipment List'!$C1413=BK$2,'Equipment List'!$I1413,"")</f>
        <v/>
      </c>
      <c r="BM1413" s="160" t="str">
        <f>IF('Equipment List'!$C1413=BN$2,'Equipment List'!$D1413,"")</f>
        <v/>
      </c>
      <c r="BN1413" s="161" t="str">
        <f>IF('Equipment List'!$C1413=BN$2,'Equipment List'!$K1413,"")</f>
        <v/>
      </c>
      <c r="BO1413" s="161" t="str">
        <f>IF('Equipment List'!$C1413=BN$2,'Equipment List'!$I1413,"")</f>
        <v/>
      </c>
      <c r="BP1413" s="160" t="str">
        <f>IF('Equipment List'!$C1413=BQ$2,'Equipment List'!$D1413,"")</f>
        <v/>
      </c>
      <c r="BQ1413" s="161" t="str">
        <f>IF('Equipment List'!$C1413=BQ$2,'Equipment List'!$K1413,"")</f>
        <v/>
      </c>
      <c r="BR1413" s="161" t="str">
        <f>IF('Equipment List'!$C1413=BQ$2,'Equipment List'!$I1413,"")</f>
        <v/>
      </c>
      <c r="BS1413" s="160" t="str">
        <f>IF('Equipment List'!$C1413=BT$2,'Equipment List'!$D1413,"")</f>
        <v/>
      </c>
      <c r="BT1413" s="161" t="str">
        <f>IF('Equipment List'!$C1413=BT$2,'Equipment List'!$K1413,"")</f>
        <v/>
      </c>
      <c r="BU1413" s="161" t="str">
        <f>IF('Equipment List'!$C1413=BT$2,'Equipment List'!$I1413,"")</f>
        <v/>
      </c>
      <c r="BV1413" s="160" t="str">
        <f>IF('Equipment List'!$C1413=BW$2,'Equipment List'!$D1413,"")</f>
        <v/>
      </c>
      <c r="BW1413" s="161" t="str">
        <f>IF('Equipment List'!$C1413=BW$2,'Equipment List'!$K1413,"")</f>
        <v/>
      </c>
      <c r="BX1413" s="161" t="str">
        <f>IF('Equipment List'!$C1413=BW$2,'Equipment List'!$I1413,"")</f>
        <v/>
      </c>
      <c r="BY1413" s="141"/>
      <c r="BZ1413" s="141"/>
    </row>
    <row r="1414" spans="5:78" x14ac:dyDescent="0.2">
      <c r="E1414" s="160" t="str">
        <f>IF('Equipment List'!$C1414=F$2,'Equipment List'!$D1414,"")</f>
        <v/>
      </c>
      <c r="F1414" s="161" t="str">
        <f>IF('Equipment List'!$C1414=F$2,'Equipment List'!$K1414,"")</f>
        <v/>
      </c>
      <c r="G1414" s="161" t="str">
        <f>IF('Equipment List'!$C1414=F$2,'Equipment List'!$I1414,"")</f>
        <v/>
      </c>
      <c r="H1414" s="160" t="str">
        <f>IF('Equipment List'!$C1414=I$2,'Equipment List'!$D1414,"")</f>
        <v/>
      </c>
      <c r="I1414" s="161" t="str">
        <f>IF('Equipment List'!$C1414=I$2,'Equipment List'!$K1414,"")</f>
        <v/>
      </c>
      <c r="J1414" s="161" t="str">
        <f>IF('Equipment List'!$C1414=I$2,'Equipment List'!$I1414,"")</f>
        <v/>
      </c>
      <c r="K1414" s="160" t="str">
        <f>IF('Equipment List'!$C1414=L$2,'Equipment List'!$D1414,"")</f>
        <v/>
      </c>
      <c r="L1414" s="161" t="str">
        <f>IF('Equipment List'!$C1414=L$2,'Equipment List'!$K1414,"")</f>
        <v/>
      </c>
      <c r="M1414" s="161" t="str">
        <f>IF('Equipment List'!$C1414=L$2,'Equipment List'!$I1414,"")</f>
        <v/>
      </c>
      <c r="N1414" s="160" t="str">
        <f>IF('Equipment List'!$C1414=O$2,'Equipment List'!$D1414,"")</f>
        <v/>
      </c>
      <c r="O1414" s="161" t="str">
        <f>IF('Equipment List'!$C1414=O$2,'Equipment List'!$K1414,"")</f>
        <v/>
      </c>
      <c r="P1414" s="161" t="str">
        <f>IF('Equipment List'!$C1414=O$2,'Equipment List'!$I1414,"")</f>
        <v/>
      </c>
      <c r="Q1414" s="160" t="str">
        <f>IF('Equipment List'!$C1414=R$2,'Equipment List'!$D1414,"")</f>
        <v/>
      </c>
      <c r="R1414" s="161" t="str">
        <f>IF('Equipment List'!$C1414=R$2,'Equipment List'!$K1414,"")</f>
        <v/>
      </c>
      <c r="S1414" s="161" t="str">
        <f>IF('Equipment List'!$C1414=R$2,'Equipment List'!$I1414,"")</f>
        <v/>
      </c>
      <c r="T1414" s="160" t="str">
        <f>IF('Equipment List'!$C1414=U$2,'Equipment List'!$D1414,"")</f>
        <v/>
      </c>
      <c r="U1414" s="161" t="str">
        <f>IF('Equipment List'!$C1414=U$2,'Equipment List'!$K1414,"")</f>
        <v/>
      </c>
      <c r="V1414" s="161" t="str">
        <f>IF('Equipment List'!$C1414=U$2,'Equipment List'!$I1414,"")</f>
        <v/>
      </c>
      <c r="W1414" s="160" t="str">
        <f>IF('Equipment List'!$C1414=X$2,'Equipment List'!$D1414,"")</f>
        <v/>
      </c>
      <c r="X1414" s="161" t="str">
        <f>IF('Equipment List'!$C1414=X$2,'Equipment List'!$K1414,"")</f>
        <v/>
      </c>
      <c r="Y1414" s="161" t="str">
        <f>IF('Equipment List'!$C1414=X$2,'Equipment List'!$I1414,"")</f>
        <v/>
      </c>
      <c r="Z1414" s="160" t="str">
        <f>IF('Equipment List'!$C1414=AA$2,'Equipment List'!$D1414,"")</f>
        <v/>
      </c>
      <c r="AA1414" s="161" t="str">
        <f>IF('Equipment List'!$C1414=AA$2,'Equipment List'!$K1414,"")</f>
        <v/>
      </c>
      <c r="AB1414" s="161" t="str">
        <f>IF('Equipment List'!$C1414=AA$2,'Equipment List'!$I1414,"")</f>
        <v/>
      </c>
      <c r="AC1414" s="160" t="str">
        <f>IF('Equipment List'!$C1414=AD$2,'Equipment List'!$D1414,"")</f>
        <v/>
      </c>
      <c r="AD1414" s="161" t="str">
        <f>IF('Equipment List'!$C1414=AD$2,'Equipment List'!$K1414,"")</f>
        <v/>
      </c>
      <c r="AE1414" s="161" t="str">
        <f>IF('Equipment List'!$C1414=AD$2,'Equipment List'!$I1414,"")</f>
        <v/>
      </c>
      <c r="AF1414" s="160" t="str">
        <f>IF('Equipment List'!$C1414=AG$2,'Equipment List'!$D1414,"")</f>
        <v/>
      </c>
      <c r="AG1414" s="161" t="str">
        <f>IF('Equipment List'!$C1414=AG$2,'Equipment List'!$K1414,"")</f>
        <v/>
      </c>
      <c r="AH1414" s="161" t="str">
        <f>IF('Equipment List'!$C1414=AG$2,'Equipment List'!$I1414,"")</f>
        <v/>
      </c>
      <c r="AI1414" s="160" t="str">
        <f>IF('Equipment List'!$C1414=AJ$2,'Equipment List'!$D1414,"")</f>
        <v/>
      </c>
      <c r="AJ1414" s="161" t="str">
        <f>IF('Equipment List'!$C1414=AJ$2,'Equipment List'!$K1414,"")</f>
        <v/>
      </c>
      <c r="AK1414" s="161" t="str">
        <f>IF('Equipment List'!$C1414=AJ$2,'Equipment List'!$I1414,"")</f>
        <v/>
      </c>
      <c r="AL1414" s="160" t="str">
        <f>IF('Equipment List'!$C1414=AM$2,'Equipment List'!$D1414,"")</f>
        <v/>
      </c>
      <c r="AM1414" s="161" t="str">
        <f>IF('Equipment List'!$C1414=AM$2,'Equipment List'!$K1414,"")</f>
        <v/>
      </c>
      <c r="AN1414" s="161" t="str">
        <f>IF('Equipment List'!$C1414=AM$2,'Equipment List'!$I1414,"")</f>
        <v/>
      </c>
      <c r="AO1414" s="160" t="str">
        <f>IF('Equipment List'!$C1414=AP$2,'Equipment List'!$D1414,"")</f>
        <v/>
      </c>
      <c r="AP1414" s="161" t="str">
        <f>IF('Equipment List'!$C1414=AP$2,'Equipment List'!$K1414,"")</f>
        <v/>
      </c>
      <c r="AQ1414" s="161" t="str">
        <f>IF('Equipment List'!$C1414=AP$2,'Equipment List'!$I1414,"")</f>
        <v/>
      </c>
      <c r="AR1414" s="160" t="str">
        <f>IF('Equipment List'!$C1414=AS$2,'Equipment List'!$D1414,"")</f>
        <v/>
      </c>
      <c r="AS1414" s="161" t="str">
        <f>IF('Equipment List'!$C1414=AS$2,'Equipment List'!$K1414,"")</f>
        <v/>
      </c>
      <c r="AT1414" s="161" t="str">
        <f>IF('Equipment List'!$C1414=AS$2,'Equipment List'!$I1414,"")</f>
        <v/>
      </c>
      <c r="AU1414" s="160" t="str">
        <f>IF('Equipment List'!$C1414=AV$2,'Equipment List'!$D1414,"")</f>
        <v/>
      </c>
      <c r="AV1414" s="161" t="str">
        <f>IF('Equipment List'!$C1414=AV$2,'Equipment List'!$K1414,"")</f>
        <v/>
      </c>
      <c r="AW1414" s="161" t="str">
        <f>IF('Equipment List'!$C1414=AV$2,'Equipment List'!$I1414,"")</f>
        <v/>
      </c>
      <c r="AX1414" s="160" t="str">
        <f>IF('Equipment List'!$C1414=AY$2,'Equipment List'!$D1414,"")</f>
        <v/>
      </c>
      <c r="AY1414" s="161" t="str">
        <f>IF('Equipment List'!$C1414=AY$2,'Equipment List'!$K1414,"")</f>
        <v/>
      </c>
      <c r="AZ1414" s="161" t="str">
        <f>IF('Equipment List'!$C1414=AY$2,'Equipment List'!$I1414,"")</f>
        <v/>
      </c>
      <c r="BA1414" s="160" t="str">
        <f>IF('Equipment List'!$C1414=BB$2,'Equipment List'!$D1414,"")</f>
        <v/>
      </c>
      <c r="BB1414" s="161" t="str">
        <f>IF('Equipment List'!$C1414=BB$2,'Equipment List'!$K1414,"")</f>
        <v/>
      </c>
      <c r="BC1414" s="161" t="str">
        <f>IF('Equipment List'!$C1414=BB$2,'Equipment List'!$I1414,"")</f>
        <v/>
      </c>
      <c r="BD1414" s="160" t="str">
        <f>IF('Equipment List'!$C1414=BE$2,'Equipment List'!$D1414,"")</f>
        <v/>
      </c>
      <c r="BE1414" s="161" t="str">
        <f>IF('Equipment List'!$C1414=BE$2,'Equipment List'!$K1414,"")</f>
        <v/>
      </c>
      <c r="BF1414" s="161" t="str">
        <f>IF('Equipment List'!$C1414=BE$2,'Equipment List'!$I1414,"")</f>
        <v/>
      </c>
      <c r="BG1414" s="160" t="str">
        <f>IF('Equipment List'!$C1414=BH$2,'Equipment List'!$D1414,"")</f>
        <v/>
      </c>
      <c r="BH1414" s="161" t="str">
        <f>IF('Equipment List'!$C1414=BH$2,'Equipment List'!$K1414,"")</f>
        <v/>
      </c>
      <c r="BI1414" s="161" t="str">
        <f>IF('Equipment List'!$C1414=BH$2,'Equipment List'!$I1414,"")</f>
        <v/>
      </c>
      <c r="BJ1414" s="160" t="str">
        <f>IF('Equipment List'!$C1414=BK$2,'Equipment List'!$D1414,"")</f>
        <v/>
      </c>
      <c r="BK1414" s="161" t="str">
        <f>IF('Equipment List'!$C1414=BK$2,'Equipment List'!$K1414,"")</f>
        <v/>
      </c>
      <c r="BL1414" s="161" t="str">
        <f>IF('Equipment List'!$C1414=BK$2,'Equipment List'!$I1414,"")</f>
        <v/>
      </c>
      <c r="BM1414" s="160" t="str">
        <f>IF('Equipment List'!$C1414=BN$2,'Equipment List'!$D1414,"")</f>
        <v/>
      </c>
      <c r="BN1414" s="161" t="str">
        <f>IF('Equipment List'!$C1414=BN$2,'Equipment List'!$K1414,"")</f>
        <v/>
      </c>
      <c r="BO1414" s="161" t="str">
        <f>IF('Equipment List'!$C1414=BN$2,'Equipment List'!$I1414,"")</f>
        <v/>
      </c>
      <c r="BP1414" s="160" t="str">
        <f>IF('Equipment List'!$C1414=BQ$2,'Equipment List'!$D1414,"")</f>
        <v/>
      </c>
      <c r="BQ1414" s="161" t="str">
        <f>IF('Equipment List'!$C1414=BQ$2,'Equipment List'!$K1414,"")</f>
        <v/>
      </c>
      <c r="BR1414" s="161" t="str">
        <f>IF('Equipment List'!$C1414=BQ$2,'Equipment List'!$I1414,"")</f>
        <v/>
      </c>
      <c r="BS1414" s="160" t="str">
        <f>IF('Equipment List'!$C1414=BT$2,'Equipment List'!$D1414,"")</f>
        <v/>
      </c>
      <c r="BT1414" s="161" t="str">
        <f>IF('Equipment List'!$C1414=BT$2,'Equipment List'!$K1414,"")</f>
        <v/>
      </c>
      <c r="BU1414" s="161" t="str">
        <f>IF('Equipment List'!$C1414=BT$2,'Equipment List'!$I1414,"")</f>
        <v/>
      </c>
      <c r="BV1414" s="160" t="str">
        <f>IF('Equipment List'!$C1414=BW$2,'Equipment List'!$D1414,"")</f>
        <v/>
      </c>
      <c r="BW1414" s="161" t="str">
        <f>IF('Equipment List'!$C1414=BW$2,'Equipment List'!$K1414,"")</f>
        <v/>
      </c>
      <c r="BX1414" s="161" t="str">
        <f>IF('Equipment List'!$C1414=BW$2,'Equipment List'!$I1414,"")</f>
        <v/>
      </c>
      <c r="BY1414" s="141"/>
      <c r="BZ1414" s="141"/>
    </row>
    <row r="1415" spans="5:78" x14ac:dyDescent="0.2">
      <c r="E1415" s="160" t="str">
        <f>IF('Equipment List'!$C1415=F$2,'Equipment List'!$D1415,"")</f>
        <v/>
      </c>
      <c r="F1415" s="161" t="str">
        <f>IF('Equipment List'!$C1415=F$2,'Equipment List'!$K1415,"")</f>
        <v/>
      </c>
      <c r="G1415" s="161" t="str">
        <f>IF('Equipment List'!$C1415=F$2,'Equipment List'!$I1415,"")</f>
        <v/>
      </c>
      <c r="H1415" s="160" t="str">
        <f>IF('Equipment List'!$C1415=I$2,'Equipment List'!$D1415,"")</f>
        <v/>
      </c>
      <c r="I1415" s="161" t="str">
        <f>IF('Equipment List'!$C1415=I$2,'Equipment List'!$K1415,"")</f>
        <v/>
      </c>
      <c r="J1415" s="161" t="str">
        <f>IF('Equipment List'!$C1415=I$2,'Equipment List'!$I1415,"")</f>
        <v/>
      </c>
      <c r="K1415" s="160" t="str">
        <f>IF('Equipment List'!$C1415=L$2,'Equipment List'!$D1415,"")</f>
        <v/>
      </c>
      <c r="L1415" s="161" t="str">
        <f>IF('Equipment List'!$C1415=L$2,'Equipment List'!$K1415,"")</f>
        <v/>
      </c>
      <c r="M1415" s="161" t="str">
        <f>IF('Equipment List'!$C1415=L$2,'Equipment List'!$I1415,"")</f>
        <v/>
      </c>
      <c r="N1415" s="160" t="str">
        <f>IF('Equipment List'!$C1415=O$2,'Equipment List'!$D1415,"")</f>
        <v/>
      </c>
      <c r="O1415" s="161" t="str">
        <f>IF('Equipment List'!$C1415=O$2,'Equipment List'!$K1415,"")</f>
        <v/>
      </c>
      <c r="P1415" s="161" t="str">
        <f>IF('Equipment List'!$C1415=O$2,'Equipment List'!$I1415,"")</f>
        <v/>
      </c>
      <c r="Q1415" s="160" t="str">
        <f>IF('Equipment List'!$C1415=R$2,'Equipment List'!$D1415,"")</f>
        <v/>
      </c>
      <c r="R1415" s="161" t="str">
        <f>IF('Equipment List'!$C1415=R$2,'Equipment List'!$K1415,"")</f>
        <v/>
      </c>
      <c r="S1415" s="161" t="str">
        <f>IF('Equipment List'!$C1415=R$2,'Equipment List'!$I1415,"")</f>
        <v/>
      </c>
      <c r="T1415" s="160" t="str">
        <f>IF('Equipment List'!$C1415=U$2,'Equipment List'!$D1415,"")</f>
        <v/>
      </c>
      <c r="U1415" s="161" t="str">
        <f>IF('Equipment List'!$C1415=U$2,'Equipment List'!$K1415,"")</f>
        <v/>
      </c>
      <c r="V1415" s="161" t="str">
        <f>IF('Equipment List'!$C1415=U$2,'Equipment List'!$I1415,"")</f>
        <v/>
      </c>
      <c r="W1415" s="160" t="str">
        <f>IF('Equipment List'!$C1415=X$2,'Equipment List'!$D1415,"")</f>
        <v/>
      </c>
      <c r="X1415" s="161" t="str">
        <f>IF('Equipment List'!$C1415=X$2,'Equipment List'!$K1415,"")</f>
        <v/>
      </c>
      <c r="Y1415" s="161" t="str">
        <f>IF('Equipment List'!$C1415=X$2,'Equipment List'!$I1415,"")</f>
        <v/>
      </c>
      <c r="Z1415" s="160" t="str">
        <f>IF('Equipment List'!$C1415=AA$2,'Equipment List'!$D1415,"")</f>
        <v/>
      </c>
      <c r="AA1415" s="161" t="str">
        <f>IF('Equipment List'!$C1415=AA$2,'Equipment List'!$K1415,"")</f>
        <v/>
      </c>
      <c r="AB1415" s="161" t="str">
        <f>IF('Equipment List'!$C1415=AA$2,'Equipment List'!$I1415,"")</f>
        <v/>
      </c>
      <c r="AC1415" s="160" t="str">
        <f>IF('Equipment List'!$C1415=AD$2,'Equipment List'!$D1415,"")</f>
        <v/>
      </c>
      <c r="AD1415" s="161" t="str">
        <f>IF('Equipment List'!$C1415=AD$2,'Equipment List'!$K1415,"")</f>
        <v/>
      </c>
      <c r="AE1415" s="161" t="str">
        <f>IF('Equipment List'!$C1415=AD$2,'Equipment List'!$I1415,"")</f>
        <v/>
      </c>
      <c r="AF1415" s="160" t="str">
        <f>IF('Equipment List'!$C1415=AG$2,'Equipment List'!$D1415,"")</f>
        <v/>
      </c>
      <c r="AG1415" s="161" t="str">
        <f>IF('Equipment List'!$C1415=AG$2,'Equipment List'!$K1415,"")</f>
        <v/>
      </c>
      <c r="AH1415" s="161" t="str">
        <f>IF('Equipment List'!$C1415=AG$2,'Equipment List'!$I1415,"")</f>
        <v/>
      </c>
      <c r="AI1415" s="160" t="str">
        <f>IF('Equipment List'!$C1415=AJ$2,'Equipment List'!$D1415,"")</f>
        <v/>
      </c>
      <c r="AJ1415" s="161" t="str">
        <f>IF('Equipment List'!$C1415=AJ$2,'Equipment List'!$K1415,"")</f>
        <v/>
      </c>
      <c r="AK1415" s="161" t="str">
        <f>IF('Equipment List'!$C1415=AJ$2,'Equipment List'!$I1415,"")</f>
        <v/>
      </c>
      <c r="AL1415" s="160" t="str">
        <f>IF('Equipment List'!$C1415=AM$2,'Equipment List'!$D1415,"")</f>
        <v/>
      </c>
      <c r="AM1415" s="161" t="str">
        <f>IF('Equipment List'!$C1415=AM$2,'Equipment List'!$K1415,"")</f>
        <v/>
      </c>
      <c r="AN1415" s="161" t="str">
        <f>IF('Equipment List'!$C1415=AM$2,'Equipment List'!$I1415,"")</f>
        <v/>
      </c>
      <c r="AO1415" s="160" t="str">
        <f>IF('Equipment List'!$C1415=AP$2,'Equipment List'!$D1415,"")</f>
        <v/>
      </c>
      <c r="AP1415" s="161" t="str">
        <f>IF('Equipment List'!$C1415=AP$2,'Equipment List'!$K1415,"")</f>
        <v/>
      </c>
      <c r="AQ1415" s="161" t="str">
        <f>IF('Equipment List'!$C1415=AP$2,'Equipment List'!$I1415,"")</f>
        <v/>
      </c>
      <c r="AR1415" s="160" t="str">
        <f>IF('Equipment List'!$C1415=AS$2,'Equipment List'!$D1415,"")</f>
        <v/>
      </c>
      <c r="AS1415" s="161" t="str">
        <f>IF('Equipment List'!$C1415=AS$2,'Equipment List'!$K1415,"")</f>
        <v/>
      </c>
      <c r="AT1415" s="161" t="str">
        <f>IF('Equipment List'!$C1415=AS$2,'Equipment List'!$I1415,"")</f>
        <v/>
      </c>
      <c r="AU1415" s="160" t="str">
        <f>IF('Equipment List'!$C1415=AV$2,'Equipment List'!$D1415,"")</f>
        <v/>
      </c>
      <c r="AV1415" s="161" t="str">
        <f>IF('Equipment List'!$C1415=AV$2,'Equipment List'!$K1415,"")</f>
        <v/>
      </c>
      <c r="AW1415" s="161" t="str">
        <f>IF('Equipment List'!$C1415=AV$2,'Equipment List'!$I1415,"")</f>
        <v/>
      </c>
      <c r="AX1415" s="160" t="str">
        <f>IF('Equipment List'!$C1415=AY$2,'Equipment List'!$D1415,"")</f>
        <v/>
      </c>
      <c r="AY1415" s="161" t="str">
        <f>IF('Equipment List'!$C1415=AY$2,'Equipment List'!$K1415,"")</f>
        <v/>
      </c>
      <c r="AZ1415" s="161" t="str">
        <f>IF('Equipment List'!$C1415=AY$2,'Equipment List'!$I1415,"")</f>
        <v/>
      </c>
      <c r="BA1415" s="160" t="str">
        <f>IF('Equipment List'!$C1415=BB$2,'Equipment List'!$D1415,"")</f>
        <v/>
      </c>
      <c r="BB1415" s="161" t="str">
        <f>IF('Equipment List'!$C1415=BB$2,'Equipment List'!$K1415,"")</f>
        <v/>
      </c>
      <c r="BC1415" s="161" t="str">
        <f>IF('Equipment List'!$C1415=BB$2,'Equipment List'!$I1415,"")</f>
        <v/>
      </c>
      <c r="BD1415" s="160" t="str">
        <f>IF('Equipment List'!$C1415=BE$2,'Equipment List'!$D1415,"")</f>
        <v/>
      </c>
      <c r="BE1415" s="161" t="str">
        <f>IF('Equipment List'!$C1415=BE$2,'Equipment List'!$K1415,"")</f>
        <v/>
      </c>
      <c r="BF1415" s="161" t="str">
        <f>IF('Equipment List'!$C1415=BE$2,'Equipment List'!$I1415,"")</f>
        <v/>
      </c>
      <c r="BG1415" s="160" t="str">
        <f>IF('Equipment List'!$C1415=BH$2,'Equipment List'!$D1415,"")</f>
        <v/>
      </c>
      <c r="BH1415" s="161" t="str">
        <f>IF('Equipment List'!$C1415=BH$2,'Equipment List'!$K1415,"")</f>
        <v/>
      </c>
      <c r="BI1415" s="161" t="str">
        <f>IF('Equipment List'!$C1415=BH$2,'Equipment List'!$I1415,"")</f>
        <v/>
      </c>
      <c r="BJ1415" s="160" t="str">
        <f>IF('Equipment List'!$C1415=BK$2,'Equipment List'!$D1415,"")</f>
        <v/>
      </c>
      <c r="BK1415" s="161" t="str">
        <f>IF('Equipment List'!$C1415=BK$2,'Equipment List'!$K1415,"")</f>
        <v/>
      </c>
      <c r="BL1415" s="161" t="str">
        <f>IF('Equipment List'!$C1415=BK$2,'Equipment List'!$I1415,"")</f>
        <v/>
      </c>
      <c r="BM1415" s="160" t="str">
        <f>IF('Equipment List'!$C1415=BN$2,'Equipment List'!$D1415,"")</f>
        <v/>
      </c>
      <c r="BN1415" s="161" t="str">
        <f>IF('Equipment List'!$C1415=BN$2,'Equipment List'!$K1415,"")</f>
        <v/>
      </c>
      <c r="BO1415" s="161" t="str">
        <f>IF('Equipment List'!$C1415=BN$2,'Equipment List'!$I1415,"")</f>
        <v/>
      </c>
      <c r="BP1415" s="160" t="str">
        <f>IF('Equipment List'!$C1415=BQ$2,'Equipment List'!$D1415,"")</f>
        <v/>
      </c>
      <c r="BQ1415" s="161" t="str">
        <f>IF('Equipment List'!$C1415=BQ$2,'Equipment List'!$K1415,"")</f>
        <v/>
      </c>
      <c r="BR1415" s="161" t="str">
        <f>IF('Equipment List'!$C1415=BQ$2,'Equipment List'!$I1415,"")</f>
        <v/>
      </c>
      <c r="BS1415" s="160" t="str">
        <f>IF('Equipment List'!$C1415=BT$2,'Equipment List'!$D1415,"")</f>
        <v/>
      </c>
      <c r="BT1415" s="161" t="str">
        <f>IF('Equipment List'!$C1415=BT$2,'Equipment List'!$K1415,"")</f>
        <v/>
      </c>
      <c r="BU1415" s="161" t="str">
        <f>IF('Equipment List'!$C1415=BT$2,'Equipment List'!$I1415,"")</f>
        <v/>
      </c>
      <c r="BV1415" s="160" t="str">
        <f>IF('Equipment List'!$C1415=BW$2,'Equipment List'!$D1415,"")</f>
        <v/>
      </c>
      <c r="BW1415" s="161" t="str">
        <f>IF('Equipment List'!$C1415=BW$2,'Equipment List'!$K1415,"")</f>
        <v/>
      </c>
      <c r="BX1415" s="161" t="str">
        <f>IF('Equipment List'!$C1415=BW$2,'Equipment List'!$I1415,"")</f>
        <v/>
      </c>
      <c r="BY1415" s="141"/>
      <c r="BZ1415" s="141"/>
    </row>
    <row r="1416" spans="5:78" x14ac:dyDescent="0.2">
      <c r="E1416" s="160" t="str">
        <f>IF('Equipment List'!$C1416=F$2,'Equipment List'!$D1416,"")</f>
        <v/>
      </c>
      <c r="F1416" s="161" t="str">
        <f>IF('Equipment List'!$C1416=F$2,'Equipment List'!$K1416,"")</f>
        <v/>
      </c>
      <c r="G1416" s="161" t="str">
        <f>IF('Equipment List'!$C1416=F$2,'Equipment List'!$I1416,"")</f>
        <v/>
      </c>
      <c r="H1416" s="160" t="str">
        <f>IF('Equipment List'!$C1416=I$2,'Equipment List'!$D1416,"")</f>
        <v/>
      </c>
      <c r="I1416" s="161" t="str">
        <f>IF('Equipment List'!$C1416=I$2,'Equipment List'!$K1416,"")</f>
        <v/>
      </c>
      <c r="J1416" s="161" t="str">
        <f>IF('Equipment List'!$C1416=I$2,'Equipment List'!$I1416,"")</f>
        <v/>
      </c>
      <c r="K1416" s="160" t="str">
        <f>IF('Equipment List'!$C1416=L$2,'Equipment List'!$D1416,"")</f>
        <v/>
      </c>
      <c r="L1416" s="161" t="str">
        <f>IF('Equipment List'!$C1416=L$2,'Equipment List'!$K1416,"")</f>
        <v/>
      </c>
      <c r="M1416" s="161" t="str">
        <f>IF('Equipment List'!$C1416=L$2,'Equipment List'!$I1416,"")</f>
        <v/>
      </c>
      <c r="N1416" s="160" t="str">
        <f>IF('Equipment List'!$C1416=O$2,'Equipment List'!$D1416,"")</f>
        <v/>
      </c>
      <c r="O1416" s="161" t="str">
        <f>IF('Equipment List'!$C1416=O$2,'Equipment List'!$K1416,"")</f>
        <v/>
      </c>
      <c r="P1416" s="161" t="str">
        <f>IF('Equipment List'!$C1416=O$2,'Equipment List'!$I1416,"")</f>
        <v/>
      </c>
      <c r="Q1416" s="160" t="str">
        <f>IF('Equipment List'!$C1416=R$2,'Equipment List'!$D1416,"")</f>
        <v/>
      </c>
      <c r="R1416" s="161" t="str">
        <f>IF('Equipment List'!$C1416=R$2,'Equipment List'!$K1416,"")</f>
        <v/>
      </c>
      <c r="S1416" s="161" t="str">
        <f>IF('Equipment List'!$C1416=R$2,'Equipment List'!$I1416,"")</f>
        <v/>
      </c>
      <c r="T1416" s="160" t="str">
        <f>IF('Equipment List'!$C1416=U$2,'Equipment List'!$D1416,"")</f>
        <v/>
      </c>
      <c r="U1416" s="161" t="str">
        <f>IF('Equipment List'!$C1416=U$2,'Equipment List'!$K1416,"")</f>
        <v/>
      </c>
      <c r="V1416" s="161" t="str">
        <f>IF('Equipment List'!$C1416=U$2,'Equipment List'!$I1416,"")</f>
        <v/>
      </c>
      <c r="W1416" s="160" t="str">
        <f>IF('Equipment List'!$C1416=X$2,'Equipment List'!$D1416,"")</f>
        <v/>
      </c>
      <c r="X1416" s="161" t="str">
        <f>IF('Equipment List'!$C1416=X$2,'Equipment List'!$K1416,"")</f>
        <v/>
      </c>
      <c r="Y1416" s="161" t="str">
        <f>IF('Equipment List'!$C1416=X$2,'Equipment List'!$I1416,"")</f>
        <v/>
      </c>
      <c r="Z1416" s="160" t="str">
        <f>IF('Equipment List'!$C1416=AA$2,'Equipment List'!$D1416,"")</f>
        <v/>
      </c>
      <c r="AA1416" s="161" t="str">
        <f>IF('Equipment List'!$C1416=AA$2,'Equipment List'!$K1416,"")</f>
        <v/>
      </c>
      <c r="AB1416" s="161" t="str">
        <f>IF('Equipment List'!$C1416=AA$2,'Equipment List'!$I1416,"")</f>
        <v/>
      </c>
      <c r="AC1416" s="160" t="str">
        <f>IF('Equipment List'!$C1416=AD$2,'Equipment List'!$D1416,"")</f>
        <v/>
      </c>
      <c r="AD1416" s="161" t="str">
        <f>IF('Equipment List'!$C1416=AD$2,'Equipment List'!$K1416,"")</f>
        <v/>
      </c>
      <c r="AE1416" s="161" t="str">
        <f>IF('Equipment List'!$C1416=AD$2,'Equipment List'!$I1416,"")</f>
        <v/>
      </c>
      <c r="AF1416" s="160" t="str">
        <f>IF('Equipment List'!$C1416=AG$2,'Equipment List'!$D1416,"")</f>
        <v/>
      </c>
      <c r="AG1416" s="161" t="str">
        <f>IF('Equipment List'!$C1416=AG$2,'Equipment List'!$K1416,"")</f>
        <v/>
      </c>
      <c r="AH1416" s="161" t="str">
        <f>IF('Equipment List'!$C1416=AG$2,'Equipment List'!$I1416,"")</f>
        <v/>
      </c>
      <c r="AI1416" s="160" t="str">
        <f>IF('Equipment List'!$C1416=AJ$2,'Equipment List'!$D1416,"")</f>
        <v/>
      </c>
      <c r="AJ1416" s="161" t="str">
        <f>IF('Equipment List'!$C1416=AJ$2,'Equipment List'!$K1416,"")</f>
        <v/>
      </c>
      <c r="AK1416" s="161" t="str">
        <f>IF('Equipment List'!$C1416=AJ$2,'Equipment List'!$I1416,"")</f>
        <v/>
      </c>
      <c r="AL1416" s="160" t="str">
        <f>IF('Equipment List'!$C1416=AM$2,'Equipment List'!$D1416,"")</f>
        <v/>
      </c>
      <c r="AM1416" s="161" t="str">
        <f>IF('Equipment List'!$C1416=AM$2,'Equipment List'!$K1416,"")</f>
        <v/>
      </c>
      <c r="AN1416" s="161" t="str">
        <f>IF('Equipment List'!$C1416=AM$2,'Equipment List'!$I1416,"")</f>
        <v/>
      </c>
      <c r="AO1416" s="160" t="str">
        <f>IF('Equipment List'!$C1416=AP$2,'Equipment List'!$D1416,"")</f>
        <v/>
      </c>
      <c r="AP1416" s="161" t="str">
        <f>IF('Equipment List'!$C1416=AP$2,'Equipment List'!$K1416,"")</f>
        <v/>
      </c>
      <c r="AQ1416" s="161" t="str">
        <f>IF('Equipment List'!$C1416=AP$2,'Equipment List'!$I1416,"")</f>
        <v/>
      </c>
      <c r="AR1416" s="160" t="str">
        <f>IF('Equipment List'!$C1416=AS$2,'Equipment List'!$D1416,"")</f>
        <v/>
      </c>
      <c r="AS1416" s="161" t="str">
        <f>IF('Equipment List'!$C1416=AS$2,'Equipment List'!$K1416,"")</f>
        <v/>
      </c>
      <c r="AT1416" s="161" t="str">
        <f>IF('Equipment List'!$C1416=AS$2,'Equipment List'!$I1416,"")</f>
        <v/>
      </c>
      <c r="AU1416" s="160" t="str">
        <f>IF('Equipment List'!$C1416=AV$2,'Equipment List'!$D1416,"")</f>
        <v/>
      </c>
      <c r="AV1416" s="161" t="str">
        <f>IF('Equipment List'!$C1416=AV$2,'Equipment List'!$K1416,"")</f>
        <v/>
      </c>
      <c r="AW1416" s="161" t="str">
        <f>IF('Equipment List'!$C1416=AV$2,'Equipment List'!$I1416,"")</f>
        <v/>
      </c>
      <c r="AX1416" s="160" t="str">
        <f>IF('Equipment List'!$C1416=AY$2,'Equipment List'!$D1416,"")</f>
        <v/>
      </c>
      <c r="AY1416" s="161" t="str">
        <f>IF('Equipment List'!$C1416=AY$2,'Equipment List'!$K1416,"")</f>
        <v/>
      </c>
      <c r="AZ1416" s="161" t="str">
        <f>IF('Equipment List'!$C1416=AY$2,'Equipment List'!$I1416,"")</f>
        <v/>
      </c>
      <c r="BA1416" s="160" t="str">
        <f>IF('Equipment List'!$C1416=BB$2,'Equipment List'!$D1416,"")</f>
        <v/>
      </c>
      <c r="BB1416" s="161" t="str">
        <f>IF('Equipment List'!$C1416=BB$2,'Equipment List'!$K1416,"")</f>
        <v/>
      </c>
      <c r="BC1416" s="161" t="str">
        <f>IF('Equipment List'!$C1416=BB$2,'Equipment List'!$I1416,"")</f>
        <v/>
      </c>
      <c r="BD1416" s="160" t="str">
        <f>IF('Equipment List'!$C1416=BE$2,'Equipment List'!$D1416,"")</f>
        <v/>
      </c>
      <c r="BE1416" s="161" t="str">
        <f>IF('Equipment List'!$C1416=BE$2,'Equipment List'!$K1416,"")</f>
        <v/>
      </c>
      <c r="BF1416" s="161" t="str">
        <f>IF('Equipment List'!$C1416=BE$2,'Equipment List'!$I1416,"")</f>
        <v/>
      </c>
      <c r="BG1416" s="160" t="str">
        <f>IF('Equipment List'!$C1416=BH$2,'Equipment List'!$D1416,"")</f>
        <v/>
      </c>
      <c r="BH1416" s="161" t="str">
        <f>IF('Equipment List'!$C1416=BH$2,'Equipment List'!$K1416,"")</f>
        <v/>
      </c>
      <c r="BI1416" s="161" t="str">
        <f>IF('Equipment List'!$C1416=BH$2,'Equipment List'!$I1416,"")</f>
        <v/>
      </c>
      <c r="BJ1416" s="160" t="str">
        <f>IF('Equipment List'!$C1416=BK$2,'Equipment List'!$D1416,"")</f>
        <v/>
      </c>
      <c r="BK1416" s="161" t="str">
        <f>IF('Equipment List'!$C1416=BK$2,'Equipment List'!$K1416,"")</f>
        <v/>
      </c>
      <c r="BL1416" s="161" t="str">
        <f>IF('Equipment List'!$C1416=BK$2,'Equipment List'!$I1416,"")</f>
        <v/>
      </c>
      <c r="BM1416" s="160" t="str">
        <f>IF('Equipment List'!$C1416=BN$2,'Equipment List'!$D1416,"")</f>
        <v/>
      </c>
      <c r="BN1416" s="161" t="str">
        <f>IF('Equipment List'!$C1416=BN$2,'Equipment List'!$K1416,"")</f>
        <v/>
      </c>
      <c r="BO1416" s="161" t="str">
        <f>IF('Equipment List'!$C1416=BN$2,'Equipment List'!$I1416,"")</f>
        <v/>
      </c>
      <c r="BP1416" s="160" t="str">
        <f>IF('Equipment List'!$C1416=BQ$2,'Equipment List'!$D1416,"")</f>
        <v/>
      </c>
      <c r="BQ1416" s="161" t="str">
        <f>IF('Equipment List'!$C1416=BQ$2,'Equipment List'!$K1416,"")</f>
        <v/>
      </c>
      <c r="BR1416" s="161" t="str">
        <f>IF('Equipment List'!$C1416=BQ$2,'Equipment List'!$I1416,"")</f>
        <v/>
      </c>
      <c r="BS1416" s="160" t="str">
        <f>IF('Equipment List'!$C1416=BT$2,'Equipment List'!$D1416,"")</f>
        <v/>
      </c>
      <c r="BT1416" s="161" t="str">
        <f>IF('Equipment List'!$C1416=BT$2,'Equipment List'!$K1416,"")</f>
        <v/>
      </c>
      <c r="BU1416" s="161" t="str">
        <f>IF('Equipment List'!$C1416=BT$2,'Equipment List'!$I1416,"")</f>
        <v/>
      </c>
      <c r="BV1416" s="160" t="str">
        <f>IF('Equipment List'!$C1416=BW$2,'Equipment List'!$D1416,"")</f>
        <v/>
      </c>
      <c r="BW1416" s="161" t="str">
        <f>IF('Equipment List'!$C1416=BW$2,'Equipment List'!$K1416,"")</f>
        <v/>
      </c>
      <c r="BX1416" s="161" t="str">
        <f>IF('Equipment List'!$C1416=BW$2,'Equipment List'!$I1416,"")</f>
        <v/>
      </c>
      <c r="BY1416" s="141"/>
      <c r="BZ1416" s="141"/>
    </row>
    <row r="1417" spans="5:78" x14ac:dyDescent="0.2">
      <c r="E1417" s="160" t="str">
        <f>IF('Equipment List'!$C1417=F$2,'Equipment List'!$D1417,"")</f>
        <v/>
      </c>
      <c r="F1417" s="161" t="str">
        <f>IF('Equipment List'!$C1417=F$2,'Equipment List'!$K1417,"")</f>
        <v/>
      </c>
      <c r="G1417" s="161" t="str">
        <f>IF('Equipment List'!$C1417=F$2,'Equipment List'!$I1417,"")</f>
        <v/>
      </c>
      <c r="H1417" s="160" t="str">
        <f>IF('Equipment List'!$C1417=I$2,'Equipment List'!$D1417,"")</f>
        <v/>
      </c>
      <c r="I1417" s="161" t="str">
        <f>IF('Equipment List'!$C1417=I$2,'Equipment List'!$K1417,"")</f>
        <v/>
      </c>
      <c r="J1417" s="161" t="str">
        <f>IF('Equipment List'!$C1417=I$2,'Equipment List'!$I1417,"")</f>
        <v/>
      </c>
      <c r="K1417" s="160" t="str">
        <f>IF('Equipment List'!$C1417=L$2,'Equipment List'!$D1417,"")</f>
        <v/>
      </c>
      <c r="L1417" s="161" t="str">
        <f>IF('Equipment List'!$C1417=L$2,'Equipment List'!$K1417,"")</f>
        <v/>
      </c>
      <c r="M1417" s="161" t="str">
        <f>IF('Equipment List'!$C1417=L$2,'Equipment List'!$I1417,"")</f>
        <v/>
      </c>
      <c r="N1417" s="160" t="str">
        <f>IF('Equipment List'!$C1417=O$2,'Equipment List'!$D1417,"")</f>
        <v/>
      </c>
      <c r="O1417" s="161" t="str">
        <f>IF('Equipment List'!$C1417=O$2,'Equipment List'!$K1417,"")</f>
        <v/>
      </c>
      <c r="P1417" s="161" t="str">
        <f>IF('Equipment List'!$C1417=O$2,'Equipment List'!$I1417,"")</f>
        <v/>
      </c>
      <c r="Q1417" s="160" t="str">
        <f>IF('Equipment List'!$C1417=R$2,'Equipment List'!$D1417,"")</f>
        <v/>
      </c>
      <c r="R1417" s="161" t="str">
        <f>IF('Equipment List'!$C1417=R$2,'Equipment List'!$K1417,"")</f>
        <v/>
      </c>
      <c r="S1417" s="161" t="str">
        <f>IF('Equipment List'!$C1417=R$2,'Equipment List'!$I1417,"")</f>
        <v/>
      </c>
      <c r="T1417" s="160" t="str">
        <f>IF('Equipment List'!$C1417=U$2,'Equipment List'!$D1417,"")</f>
        <v/>
      </c>
      <c r="U1417" s="161" t="str">
        <f>IF('Equipment List'!$C1417=U$2,'Equipment List'!$K1417,"")</f>
        <v/>
      </c>
      <c r="V1417" s="161" t="str">
        <f>IF('Equipment List'!$C1417=U$2,'Equipment List'!$I1417,"")</f>
        <v/>
      </c>
      <c r="W1417" s="160" t="str">
        <f>IF('Equipment List'!$C1417=X$2,'Equipment List'!$D1417,"")</f>
        <v/>
      </c>
      <c r="X1417" s="161" t="str">
        <f>IF('Equipment List'!$C1417=X$2,'Equipment List'!$K1417,"")</f>
        <v/>
      </c>
      <c r="Y1417" s="161" t="str">
        <f>IF('Equipment List'!$C1417=X$2,'Equipment List'!$I1417,"")</f>
        <v/>
      </c>
      <c r="Z1417" s="160" t="str">
        <f>IF('Equipment List'!$C1417=AA$2,'Equipment List'!$D1417,"")</f>
        <v/>
      </c>
      <c r="AA1417" s="161" t="str">
        <f>IF('Equipment List'!$C1417=AA$2,'Equipment List'!$K1417,"")</f>
        <v/>
      </c>
      <c r="AB1417" s="161" t="str">
        <f>IF('Equipment List'!$C1417=AA$2,'Equipment List'!$I1417,"")</f>
        <v/>
      </c>
      <c r="AC1417" s="160" t="str">
        <f>IF('Equipment List'!$C1417=AD$2,'Equipment List'!$D1417,"")</f>
        <v/>
      </c>
      <c r="AD1417" s="161" t="str">
        <f>IF('Equipment List'!$C1417=AD$2,'Equipment List'!$K1417,"")</f>
        <v/>
      </c>
      <c r="AE1417" s="161" t="str">
        <f>IF('Equipment List'!$C1417=AD$2,'Equipment List'!$I1417,"")</f>
        <v/>
      </c>
      <c r="AF1417" s="160" t="str">
        <f>IF('Equipment List'!$C1417=AG$2,'Equipment List'!$D1417,"")</f>
        <v/>
      </c>
      <c r="AG1417" s="161" t="str">
        <f>IF('Equipment List'!$C1417=AG$2,'Equipment List'!$K1417,"")</f>
        <v/>
      </c>
      <c r="AH1417" s="161" t="str">
        <f>IF('Equipment List'!$C1417=AG$2,'Equipment List'!$I1417,"")</f>
        <v/>
      </c>
      <c r="AI1417" s="160" t="str">
        <f>IF('Equipment List'!$C1417=AJ$2,'Equipment List'!$D1417,"")</f>
        <v/>
      </c>
      <c r="AJ1417" s="161" t="str">
        <f>IF('Equipment List'!$C1417=AJ$2,'Equipment List'!$K1417,"")</f>
        <v/>
      </c>
      <c r="AK1417" s="161" t="str">
        <f>IF('Equipment List'!$C1417=AJ$2,'Equipment List'!$I1417,"")</f>
        <v/>
      </c>
      <c r="AL1417" s="160" t="str">
        <f>IF('Equipment List'!$C1417=AM$2,'Equipment List'!$D1417,"")</f>
        <v/>
      </c>
      <c r="AM1417" s="161" t="str">
        <f>IF('Equipment List'!$C1417=AM$2,'Equipment List'!$K1417,"")</f>
        <v/>
      </c>
      <c r="AN1417" s="161" t="str">
        <f>IF('Equipment List'!$C1417=AM$2,'Equipment List'!$I1417,"")</f>
        <v/>
      </c>
      <c r="AO1417" s="160" t="str">
        <f>IF('Equipment List'!$C1417=AP$2,'Equipment List'!$D1417,"")</f>
        <v/>
      </c>
      <c r="AP1417" s="161" t="str">
        <f>IF('Equipment List'!$C1417=AP$2,'Equipment List'!$K1417,"")</f>
        <v/>
      </c>
      <c r="AQ1417" s="161" t="str">
        <f>IF('Equipment List'!$C1417=AP$2,'Equipment List'!$I1417,"")</f>
        <v/>
      </c>
      <c r="AR1417" s="160" t="str">
        <f>IF('Equipment List'!$C1417=AS$2,'Equipment List'!$D1417,"")</f>
        <v/>
      </c>
      <c r="AS1417" s="161" t="str">
        <f>IF('Equipment List'!$C1417=AS$2,'Equipment List'!$K1417,"")</f>
        <v/>
      </c>
      <c r="AT1417" s="161" t="str">
        <f>IF('Equipment List'!$C1417=AS$2,'Equipment List'!$I1417,"")</f>
        <v/>
      </c>
      <c r="AU1417" s="160" t="str">
        <f>IF('Equipment List'!$C1417=AV$2,'Equipment List'!$D1417,"")</f>
        <v/>
      </c>
      <c r="AV1417" s="161" t="str">
        <f>IF('Equipment List'!$C1417=AV$2,'Equipment List'!$K1417,"")</f>
        <v/>
      </c>
      <c r="AW1417" s="161" t="str">
        <f>IF('Equipment List'!$C1417=AV$2,'Equipment List'!$I1417,"")</f>
        <v/>
      </c>
      <c r="AX1417" s="160" t="str">
        <f>IF('Equipment List'!$C1417=AY$2,'Equipment List'!$D1417,"")</f>
        <v/>
      </c>
      <c r="AY1417" s="161" t="str">
        <f>IF('Equipment List'!$C1417=AY$2,'Equipment List'!$K1417,"")</f>
        <v/>
      </c>
      <c r="AZ1417" s="161" t="str">
        <f>IF('Equipment List'!$C1417=AY$2,'Equipment List'!$I1417,"")</f>
        <v/>
      </c>
      <c r="BA1417" s="160" t="str">
        <f>IF('Equipment List'!$C1417=BB$2,'Equipment List'!$D1417,"")</f>
        <v/>
      </c>
      <c r="BB1417" s="161" t="str">
        <f>IF('Equipment List'!$C1417=BB$2,'Equipment List'!$K1417,"")</f>
        <v/>
      </c>
      <c r="BC1417" s="161" t="str">
        <f>IF('Equipment List'!$C1417=BB$2,'Equipment List'!$I1417,"")</f>
        <v/>
      </c>
      <c r="BD1417" s="160" t="str">
        <f>IF('Equipment List'!$C1417=BE$2,'Equipment List'!$D1417,"")</f>
        <v/>
      </c>
      <c r="BE1417" s="161" t="str">
        <f>IF('Equipment List'!$C1417=BE$2,'Equipment List'!$K1417,"")</f>
        <v/>
      </c>
      <c r="BF1417" s="161" t="str">
        <f>IF('Equipment List'!$C1417=BE$2,'Equipment List'!$I1417,"")</f>
        <v/>
      </c>
      <c r="BG1417" s="160" t="str">
        <f>IF('Equipment List'!$C1417=BH$2,'Equipment List'!$D1417,"")</f>
        <v/>
      </c>
      <c r="BH1417" s="161" t="str">
        <f>IF('Equipment List'!$C1417=BH$2,'Equipment List'!$K1417,"")</f>
        <v/>
      </c>
      <c r="BI1417" s="161" t="str">
        <f>IF('Equipment List'!$C1417=BH$2,'Equipment List'!$I1417,"")</f>
        <v/>
      </c>
      <c r="BJ1417" s="160" t="str">
        <f>IF('Equipment List'!$C1417=BK$2,'Equipment List'!$D1417,"")</f>
        <v/>
      </c>
      <c r="BK1417" s="161" t="str">
        <f>IF('Equipment List'!$C1417=BK$2,'Equipment List'!$K1417,"")</f>
        <v/>
      </c>
      <c r="BL1417" s="161" t="str">
        <f>IF('Equipment List'!$C1417=BK$2,'Equipment List'!$I1417,"")</f>
        <v/>
      </c>
      <c r="BM1417" s="160" t="str">
        <f>IF('Equipment List'!$C1417=BN$2,'Equipment List'!$D1417,"")</f>
        <v/>
      </c>
      <c r="BN1417" s="161" t="str">
        <f>IF('Equipment List'!$C1417=BN$2,'Equipment List'!$K1417,"")</f>
        <v/>
      </c>
      <c r="BO1417" s="161" t="str">
        <f>IF('Equipment List'!$C1417=BN$2,'Equipment List'!$I1417,"")</f>
        <v/>
      </c>
      <c r="BP1417" s="160" t="str">
        <f>IF('Equipment List'!$C1417=BQ$2,'Equipment List'!$D1417,"")</f>
        <v/>
      </c>
      <c r="BQ1417" s="161" t="str">
        <f>IF('Equipment List'!$C1417=BQ$2,'Equipment List'!$K1417,"")</f>
        <v/>
      </c>
      <c r="BR1417" s="161" t="str">
        <f>IF('Equipment List'!$C1417=BQ$2,'Equipment List'!$I1417,"")</f>
        <v/>
      </c>
      <c r="BS1417" s="160" t="str">
        <f>IF('Equipment List'!$C1417=BT$2,'Equipment List'!$D1417,"")</f>
        <v/>
      </c>
      <c r="BT1417" s="161" t="str">
        <f>IF('Equipment List'!$C1417=BT$2,'Equipment List'!$K1417,"")</f>
        <v/>
      </c>
      <c r="BU1417" s="161" t="str">
        <f>IF('Equipment List'!$C1417=BT$2,'Equipment List'!$I1417,"")</f>
        <v/>
      </c>
      <c r="BV1417" s="160" t="str">
        <f>IF('Equipment List'!$C1417=BW$2,'Equipment List'!$D1417,"")</f>
        <v/>
      </c>
      <c r="BW1417" s="161" t="str">
        <f>IF('Equipment List'!$C1417=BW$2,'Equipment List'!$K1417,"")</f>
        <v/>
      </c>
      <c r="BX1417" s="161" t="str">
        <f>IF('Equipment List'!$C1417=BW$2,'Equipment List'!$I1417,"")</f>
        <v/>
      </c>
      <c r="BY1417" s="141"/>
      <c r="BZ1417" s="141"/>
    </row>
    <row r="1418" spans="5:78" x14ac:dyDescent="0.2">
      <c r="E1418" s="160" t="str">
        <f>IF('Equipment List'!$C1418=F$2,'Equipment List'!$D1418,"")</f>
        <v/>
      </c>
      <c r="F1418" s="161" t="str">
        <f>IF('Equipment List'!$C1418=F$2,'Equipment List'!$K1418,"")</f>
        <v/>
      </c>
      <c r="G1418" s="161" t="str">
        <f>IF('Equipment List'!$C1418=F$2,'Equipment List'!$I1418,"")</f>
        <v/>
      </c>
      <c r="H1418" s="160" t="str">
        <f>IF('Equipment List'!$C1418=I$2,'Equipment List'!$D1418,"")</f>
        <v/>
      </c>
      <c r="I1418" s="161" t="str">
        <f>IF('Equipment List'!$C1418=I$2,'Equipment List'!$K1418,"")</f>
        <v/>
      </c>
      <c r="J1418" s="161" t="str">
        <f>IF('Equipment List'!$C1418=I$2,'Equipment List'!$I1418,"")</f>
        <v/>
      </c>
      <c r="K1418" s="160" t="str">
        <f>IF('Equipment List'!$C1418=L$2,'Equipment List'!$D1418,"")</f>
        <v/>
      </c>
      <c r="L1418" s="161" t="str">
        <f>IF('Equipment List'!$C1418=L$2,'Equipment List'!$K1418,"")</f>
        <v/>
      </c>
      <c r="M1418" s="161" t="str">
        <f>IF('Equipment List'!$C1418=L$2,'Equipment List'!$I1418,"")</f>
        <v/>
      </c>
      <c r="N1418" s="160" t="str">
        <f>IF('Equipment List'!$C1418=O$2,'Equipment List'!$D1418,"")</f>
        <v/>
      </c>
      <c r="O1418" s="161" t="str">
        <f>IF('Equipment List'!$C1418=O$2,'Equipment List'!$K1418,"")</f>
        <v/>
      </c>
      <c r="P1418" s="161" t="str">
        <f>IF('Equipment List'!$C1418=O$2,'Equipment List'!$I1418,"")</f>
        <v/>
      </c>
      <c r="Q1418" s="160" t="str">
        <f>IF('Equipment List'!$C1418=R$2,'Equipment List'!$D1418,"")</f>
        <v/>
      </c>
      <c r="R1418" s="161" t="str">
        <f>IF('Equipment List'!$C1418=R$2,'Equipment List'!$K1418,"")</f>
        <v/>
      </c>
      <c r="S1418" s="161" t="str">
        <f>IF('Equipment List'!$C1418=R$2,'Equipment List'!$I1418,"")</f>
        <v/>
      </c>
      <c r="T1418" s="160" t="str">
        <f>IF('Equipment List'!$C1418=U$2,'Equipment List'!$D1418,"")</f>
        <v/>
      </c>
      <c r="U1418" s="161" t="str">
        <f>IF('Equipment List'!$C1418=U$2,'Equipment List'!$K1418,"")</f>
        <v/>
      </c>
      <c r="V1418" s="161" t="str">
        <f>IF('Equipment List'!$C1418=U$2,'Equipment List'!$I1418,"")</f>
        <v/>
      </c>
      <c r="W1418" s="160" t="str">
        <f>IF('Equipment List'!$C1418=X$2,'Equipment List'!$D1418,"")</f>
        <v/>
      </c>
      <c r="X1418" s="161" t="str">
        <f>IF('Equipment List'!$C1418=X$2,'Equipment List'!$K1418,"")</f>
        <v/>
      </c>
      <c r="Y1418" s="161" t="str">
        <f>IF('Equipment List'!$C1418=X$2,'Equipment List'!$I1418,"")</f>
        <v/>
      </c>
      <c r="Z1418" s="160" t="str">
        <f>IF('Equipment List'!$C1418=AA$2,'Equipment List'!$D1418,"")</f>
        <v/>
      </c>
      <c r="AA1418" s="161" t="str">
        <f>IF('Equipment List'!$C1418=AA$2,'Equipment List'!$K1418,"")</f>
        <v/>
      </c>
      <c r="AB1418" s="161" t="str">
        <f>IF('Equipment List'!$C1418=AA$2,'Equipment List'!$I1418,"")</f>
        <v/>
      </c>
      <c r="AC1418" s="160" t="str">
        <f>IF('Equipment List'!$C1418=AD$2,'Equipment List'!$D1418,"")</f>
        <v/>
      </c>
      <c r="AD1418" s="161" t="str">
        <f>IF('Equipment List'!$C1418=AD$2,'Equipment List'!$K1418,"")</f>
        <v/>
      </c>
      <c r="AE1418" s="161" t="str">
        <f>IF('Equipment List'!$C1418=AD$2,'Equipment List'!$I1418,"")</f>
        <v/>
      </c>
      <c r="AF1418" s="160" t="str">
        <f>IF('Equipment List'!$C1418=AG$2,'Equipment List'!$D1418,"")</f>
        <v/>
      </c>
      <c r="AG1418" s="161" t="str">
        <f>IF('Equipment List'!$C1418=AG$2,'Equipment List'!$K1418,"")</f>
        <v/>
      </c>
      <c r="AH1418" s="161" t="str">
        <f>IF('Equipment List'!$C1418=AG$2,'Equipment List'!$I1418,"")</f>
        <v/>
      </c>
      <c r="AI1418" s="160" t="str">
        <f>IF('Equipment List'!$C1418=AJ$2,'Equipment List'!$D1418,"")</f>
        <v/>
      </c>
      <c r="AJ1418" s="161" t="str">
        <f>IF('Equipment List'!$C1418=AJ$2,'Equipment List'!$K1418,"")</f>
        <v/>
      </c>
      <c r="AK1418" s="161" t="str">
        <f>IF('Equipment List'!$C1418=AJ$2,'Equipment List'!$I1418,"")</f>
        <v/>
      </c>
      <c r="AL1418" s="160" t="str">
        <f>IF('Equipment List'!$C1418=AM$2,'Equipment List'!$D1418,"")</f>
        <v/>
      </c>
      <c r="AM1418" s="161" t="str">
        <f>IF('Equipment List'!$C1418=AM$2,'Equipment List'!$K1418,"")</f>
        <v/>
      </c>
      <c r="AN1418" s="161" t="str">
        <f>IF('Equipment List'!$C1418=AM$2,'Equipment List'!$I1418,"")</f>
        <v/>
      </c>
      <c r="AO1418" s="160" t="str">
        <f>IF('Equipment List'!$C1418=AP$2,'Equipment List'!$D1418,"")</f>
        <v/>
      </c>
      <c r="AP1418" s="161" t="str">
        <f>IF('Equipment List'!$C1418=AP$2,'Equipment List'!$K1418,"")</f>
        <v/>
      </c>
      <c r="AQ1418" s="161" t="str">
        <f>IF('Equipment List'!$C1418=AP$2,'Equipment List'!$I1418,"")</f>
        <v/>
      </c>
      <c r="AR1418" s="160" t="str">
        <f>IF('Equipment List'!$C1418=AS$2,'Equipment List'!$D1418,"")</f>
        <v/>
      </c>
      <c r="AS1418" s="161" t="str">
        <f>IF('Equipment List'!$C1418=AS$2,'Equipment List'!$K1418,"")</f>
        <v/>
      </c>
      <c r="AT1418" s="161" t="str">
        <f>IF('Equipment List'!$C1418=AS$2,'Equipment List'!$I1418,"")</f>
        <v/>
      </c>
      <c r="AU1418" s="160" t="str">
        <f>IF('Equipment List'!$C1418=AV$2,'Equipment List'!$D1418,"")</f>
        <v/>
      </c>
      <c r="AV1418" s="161" t="str">
        <f>IF('Equipment List'!$C1418=AV$2,'Equipment List'!$K1418,"")</f>
        <v/>
      </c>
      <c r="AW1418" s="161" t="str">
        <f>IF('Equipment List'!$C1418=AV$2,'Equipment List'!$I1418,"")</f>
        <v/>
      </c>
      <c r="AX1418" s="160" t="str">
        <f>IF('Equipment List'!$C1418=AY$2,'Equipment List'!$D1418,"")</f>
        <v/>
      </c>
      <c r="AY1418" s="161" t="str">
        <f>IF('Equipment List'!$C1418=AY$2,'Equipment List'!$K1418,"")</f>
        <v/>
      </c>
      <c r="AZ1418" s="161" t="str">
        <f>IF('Equipment List'!$C1418=AY$2,'Equipment List'!$I1418,"")</f>
        <v/>
      </c>
      <c r="BA1418" s="160" t="str">
        <f>IF('Equipment List'!$C1418=BB$2,'Equipment List'!$D1418,"")</f>
        <v/>
      </c>
      <c r="BB1418" s="161" t="str">
        <f>IF('Equipment List'!$C1418=BB$2,'Equipment List'!$K1418,"")</f>
        <v/>
      </c>
      <c r="BC1418" s="161" t="str">
        <f>IF('Equipment List'!$C1418=BB$2,'Equipment List'!$I1418,"")</f>
        <v/>
      </c>
      <c r="BD1418" s="160" t="str">
        <f>IF('Equipment List'!$C1418=BE$2,'Equipment List'!$D1418,"")</f>
        <v/>
      </c>
      <c r="BE1418" s="161" t="str">
        <f>IF('Equipment List'!$C1418=BE$2,'Equipment List'!$K1418,"")</f>
        <v/>
      </c>
      <c r="BF1418" s="161" t="str">
        <f>IF('Equipment List'!$C1418=BE$2,'Equipment List'!$I1418,"")</f>
        <v/>
      </c>
      <c r="BG1418" s="160" t="str">
        <f>IF('Equipment List'!$C1418=BH$2,'Equipment List'!$D1418,"")</f>
        <v/>
      </c>
      <c r="BH1418" s="161" t="str">
        <f>IF('Equipment List'!$C1418=BH$2,'Equipment List'!$K1418,"")</f>
        <v/>
      </c>
      <c r="BI1418" s="161" t="str">
        <f>IF('Equipment List'!$C1418=BH$2,'Equipment List'!$I1418,"")</f>
        <v/>
      </c>
      <c r="BJ1418" s="160" t="str">
        <f>IF('Equipment List'!$C1418=BK$2,'Equipment List'!$D1418,"")</f>
        <v/>
      </c>
      <c r="BK1418" s="161" t="str">
        <f>IF('Equipment List'!$C1418=BK$2,'Equipment List'!$K1418,"")</f>
        <v/>
      </c>
      <c r="BL1418" s="161" t="str">
        <f>IF('Equipment List'!$C1418=BK$2,'Equipment List'!$I1418,"")</f>
        <v/>
      </c>
      <c r="BM1418" s="160" t="str">
        <f>IF('Equipment List'!$C1418=BN$2,'Equipment List'!$D1418,"")</f>
        <v/>
      </c>
      <c r="BN1418" s="161" t="str">
        <f>IF('Equipment List'!$C1418=BN$2,'Equipment List'!$K1418,"")</f>
        <v/>
      </c>
      <c r="BO1418" s="161" t="str">
        <f>IF('Equipment List'!$C1418=BN$2,'Equipment List'!$I1418,"")</f>
        <v/>
      </c>
      <c r="BP1418" s="160" t="str">
        <f>IF('Equipment List'!$C1418=BQ$2,'Equipment List'!$D1418,"")</f>
        <v/>
      </c>
      <c r="BQ1418" s="161" t="str">
        <f>IF('Equipment List'!$C1418=BQ$2,'Equipment List'!$K1418,"")</f>
        <v/>
      </c>
      <c r="BR1418" s="161" t="str">
        <f>IF('Equipment List'!$C1418=BQ$2,'Equipment List'!$I1418,"")</f>
        <v/>
      </c>
      <c r="BS1418" s="160" t="str">
        <f>IF('Equipment List'!$C1418=BT$2,'Equipment List'!$D1418,"")</f>
        <v/>
      </c>
      <c r="BT1418" s="161" t="str">
        <f>IF('Equipment List'!$C1418=BT$2,'Equipment List'!$K1418,"")</f>
        <v/>
      </c>
      <c r="BU1418" s="161" t="str">
        <f>IF('Equipment List'!$C1418=BT$2,'Equipment List'!$I1418,"")</f>
        <v/>
      </c>
      <c r="BV1418" s="160" t="str">
        <f>IF('Equipment List'!$C1418=BW$2,'Equipment List'!$D1418,"")</f>
        <v/>
      </c>
      <c r="BW1418" s="161" t="str">
        <f>IF('Equipment List'!$C1418=BW$2,'Equipment List'!$K1418,"")</f>
        <v/>
      </c>
      <c r="BX1418" s="161" t="str">
        <f>IF('Equipment List'!$C1418=BW$2,'Equipment List'!$I1418,"")</f>
        <v/>
      </c>
      <c r="BY1418" s="141"/>
      <c r="BZ1418" s="141"/>
    </row>
    <row r="1419" spans="5:78" x14ac:dyDescent="0.2">
      <c r="E1419" s="160" t="str">
        <f>IF('Equipment List'!$C1419=F$2,'Equipment List'!$D1419,"")</f>
        <v/>
      </c>
      <c r="F1419" s="161" t="str">
        <f>IF('Equipment List'!$C1419=F$2,'Equipment List'!$K1419,"")</f>
        <v/>
      </c>
      <c r="G1419" s="161" t="str">
        <f>IF('Equipment List'!$C1419=F$2,'Equipment List'!$I1419,"")</f>
        <v/>
      </c>
      <c r="H1419" s="160" t="str">
        <f>IF('Equipment List'!$C1419=I$2,'Equipment List'!$D1419,"")</f>
        <v/>
      </c>
      <c r="I1419" s="161" t="str">
        <f>IF('Equipment List'!$C1419=I$2,'Equipment List'!$K1419,"")</f>
        <v/>
      </c>
      <c r="J1419" s="161" t="str">
        <f>IF('Equipment List'!$C1419=I$2,'Equipment List'!$I1419,"")</f>
        <v/>
      </c>
      <c r="K1419" s="160" t="str">
        <f>IF('Equipment List'!$C1419=L$2,'Equipment List'!$D1419,"")</f>
        <v/>
      </c>
      <c r="L1419" s="161" t="str">
        <f>IF('Equipment List'!$C1419=L$2,'Equipment List'!$K1419,"")</f>
        <v/>
      </c>
      <c r="M1419" s="161" t="str">
        <f>IF('Equipment List'!$C1419=L$2,'Equipment List'!$I1419,"")</f>
        <v/>
      </c>
      <c r="N1419" s="160" t="str">
        <f>IF('Equipment List'!$C1419=O$2,'Equipment List'!$D1419,"")</f>
        <v/>
      </c>
      <c r="O1419" s="161" t="str">
        <f>IF('Equipment List'!$C1419=O$2,'Equipment List'!$K1419,"")</f>
        <v/>
      </c>
      <c r="P1419" s="161" t="str">
        <f>IF('Equipment List'!$C1419=O$2,'Equipment List'!$I1419,"")</f>
        <v/>
      </c>
      <c r="Q1419" s="160" t="str">
        <f>IF('Equipment List'!$C1419=R$2,'Equipment List'!$D1419,"")</f>
        <v/>
      </c>
      <c r="R1419" s="161" t="str">
        <f>IF('Equipment List'!$C1419=R$2,'Equipment List'!$K1419,"")</f>
        <v/>
      </c>
      <c r="S1419" s="161" t="str">
        <f>IF('Equipment List'!$C1419=R$2,'Equipment List'!$I1419,"")</f>
        <v/>
      </c>
      <c r="T1419" s="160" t="str">
        <f>IF('Equipment List'!$C1419=U$2,'Equipment List'!$D1419,"")</f>
        <v/>
      </c>
      <c r="U1419" s="161" t="str">
        <f>IF('Equipment List'!$C1419=U$2,'Equipment List'!$K1419,"")</f>
        <v/>
      </c>
      <c r="V1419" s="161" t="str">
        <f>IF('Equipment List'!$C1419=U$2,'Equipment List'!$I1419,"")</f>
        <v/>
      </c>
      <c r="W1419" s="160" t="str">
        <f>IF('Equipment List'!$C1419=X$2,'Equipment List'!$D1419,"")</f>
        <v/>
      </c>
      <c r="X1419" s="161" t="str">
        <f>IF('Equipment List'!$C1419=X$2,'Equipment List'!$K1419,"")</f>
        <v/>
      </c>
      <c r="Y1419" s="161" t="str">
        <f>IF('Equipment List'!$C1419=X$2,'Equipment List'!$I1419,"")</f>
        <v/>
      </c>
      <c r="Z1419" s="160" t="str">
        <f>IF('Equipment List'!$C1419=AA$2,'Equipment List'!$D1419,"")</f>
        <v/>
      </c>
      <c r="AA1419" s="161" t="str">
        <f>IF('Equipment List'!$C1419=AA$2,'Equipment List'!$K1419,"")</f>
        <v/>
      </c>
      <c r="AB1419" s="161" t="str">
        <f>IF('Equipment List'!$C1419=AA$2,'Equipment List'!$I1419,"")</f>
        <v/>
      </c>
      <c r="AC1419" s="160" t="str">
        <f>IF('Equipment List'!$C1419=AD$2,'Equipment List'!$D1419,"")</f>
        <v/>
      </c>
      <c r="AD1419" s="161" t="str">
        <f>IF('Equipment List'!$C1419=AD$2,'Equipment List'!$K1419,"")</f>
        <v/>
      </c>
      <c r="AE1419" s="161" t="str">
        <f>IF('Equipment List'!$C1419=AD$2,'Equipment List'!$I1419,"")</f>
        <v/>
      </c>
      <c r="AF1419" s="160" t="str">
        <f>IF('Equipment List'!$C1419=AG$2,'Equipment List'!$D1419,"")</f>
        <v/>
      </c>
      <c r="AG1419" s="161" t="str">
        <f>IF('Equipment List'!$C1419=AG$2,'Equipment List'!$K1419,"")</f>
        <v/>
      </c>
      <c r="AH1419" s="161" t="str">
        <f>IF('Equipment List'!$C1419=AG$2,'Equipment List'!$I1419,"")</f>
        <v/>
      </c>
      <c r="AI1419" s="160" t="str">
        <f>IF('Equipment List'!$C1419=AJ$2,'Equipment List'!$D1419,"")</f>
        <v/>
      </c>
      <c r="AJ1419" s="161" t="str">
        <f>IF('Equipment List'!$C1419=AJ$2,'Equipment List'!$K1419,"")</f>
        <v/>
      </c>
      <c r="AK1419" s="161" t="str">
        <f>IF('Equipment List'!$C1419=AJ$2,'Equipment List'!$I1419,"")</f>
        <v/>
      </c>
      <c r="AL1419" s="160" t="str">
        <f>IF('Equipment List'!$C1419=AM$2,'Equipment List'!$D1419,"")</f>
        <v/>
      </c>
      <c r="AM1419" s="161" t="str">
        <f>IF('Equipment List'!$C1419=AM$2,'Equipment List'!$K1419,"")</f>
        <v/>
      </c>
      <c r="AN1419" s="161" t="str">
        <f>IF('Equipment List'!$C1419=AM$2,'Equipment List'!$I1419,"")</f>
        <v/>
      </c>
      <c r="AO1419" s="160" t="str">
        <f>IF('Equipment List'!$C1419=AP$2,'Equipment List'!$D1419,"")</f>
        <v/>
      </c>
      <c r="AP1419" s="161" t="str">
        <f>IF('Equipment List'!$C1419=AP$2,'Equipment List'!$K1419,"")</f>
        <v/>
      </c>
      <c r="AQ1419" s="161" t="str">
        <f>IF('Equipment List'!$C1419=AP$2,'Equipment List'!$I1419,"")</f>
        <v/>
      </c>
      <c r="AR1419" s="160" t="str">
        <f>IF('Equipment List'!$C1419=AS$2,'Equipment List'!$D1419,"")</f>
        <v/>
      </c>
      <c r="AS1419" s="161" t="str">
        <f>IF('Equipment List'!$C1419=AS$2,'Equipment List'!$K1419,"")</f>
        <v/>
      </c>
      <c r="AT1419" s="161" t="str">
        <f>IF('Equipment List'!$C1419=AS$2,'Equipment List'!$I1419,"")</f>
        <v/>
      </c>
      <c r="AU1419" s="160" t="str">
        <f>IF('Equipment List'!$C1419=AV$2,'Equipment List'!$D1419,"")</f>
        <v/>
      </c>
      <c r="AV1419" s="161" t="str">
        <f>IF('Equipment List'!$C1419=AV$2,'Equipment List'!$K1419,"")</f>
        <v/>
      </c>
      <c r="AW1419" s="161" t="str">
        <f>IF('Equipment List'!$C1419=AV$2,'Equipment List'!$I1419,"")</f>
        <v/>
      </c>
      <c r="AX1419" s="160" t="str">
        <f>IF('Equipment List'!$C1419=AY$2,'Equipment List'!$D1419,"")</f>
        <v/>
      </c>
      <c r="AY1419" s="161" t="str">
        <f>IF('Equipment List'!$C1419=AY$2,'Equipment List'!$K1419,"")</f>
        <v/>
      </c>
      <c r="AZ1419" s="161" t="str">
        <f>IF('Equipment List'!$C1419=AY$2,'Equipment List'!$I1419,"")</f>
        <v/>
      </c>
      <c r="BA1419" s="160" t="str">
        <f>IF('Equipment List'!$C1419=BB$2,'Equipment List'!$D1419,"")</f>
        <v/>
      </c>
      <c r="BB1419" s="161" t="str">
        <f>IF('Equipment List'!$C1419=BB$2,'Equipment List'!$K1419,"")</f>
        <v/>
      </c>
      <c r="BC1419" s="161" t="str">
        <f>IF('Equipment List'!$C1419=BB$2,'Equipment List'!$I1419,"")</f>
        <v/>
      </c>
      <c r="BD1419" s="160" t="str">
        <f>IF('Equipment List'!$C1419=BE$2,'Equipment List'!$D1419,"")</f>
        <v/>
      </c>
      <c r="BE1419" s="161" t="str">
        <f>IF('Equipment List'!$C1419=BE$2,'Equipment List'!$K1419,"")</f>
        <v/>
      </c>
      <c r="BF1419" s="161" t="str">
        <f>IF('Equipment List'!$C1419=BE$2,'Equipment List'!$I1419,"")</f>
        <v/>
      </c>
      <c r="BG1419" s="160" t="str">
        <f>IF('Equipment List'!$C1419=BH$2,'Equipment List'!$D1419,"")</f>
        <v/>
      </c>
      <c r="BH1419" s="161" t="str">
        <f>IF('Equipment List'!$C1419=BH$2,'Equipment List'!$K1419,"")</f>
        <v/>
      </c>
      <c r="BI1419" s="161" t="str">
        <f>IF('Equipment List'!$C1419=BH$2,'Equipment List'!$I1419,"")</f>
        <v/>
      </c>
      <c r="BJ1419" s="160" t="str">
        <f>IF('Equipment List'!$C1419=BK$2,'Equipment List'!$D1419,"")</f>
        <v/>
      </c>
      <c r="BK1419" s="161" t="str">
        <f>IF('Equipment List'!$C1419=BK$2,'Equipment List'!$K1419,"")</f>
        <v/>
      </c>
      <c r="BL1419" s="161" t="str">
        <f>IF('Equipment List'!$C1419=BK$2,'Equipment List'!$I1419,"")</f>
        <v/>
      </c>
      <c r="BM1419" s="160" t="str">
        <f>IF('Equipment List'!$C1419=BN$2,'Equipment List'!$D1419,"")</f>
        <v/>
      </c>
      <c r="BN1419" s="161" t="str">
        <f>IF('Equipment List'!$C1419=BN$2,'Equipment List'!$K1419,"")</f>
        <v/>
      </c>
      <c r="BO1419" s="161" t="str">
        <f>IF('Equipment List'!$C1419=BN$2,'Equipment List'!$I1419,"")</f>
        <v/>
      </c>
      <c r="BP1419" s="160" t="str">
        <f>IF('Equipment List'!$C1419=BQ$2,'Equipment List'!$D1419,"")</f>
        <v/>
      </c>
      <c r="BQ1419" s="161" t="str">
        <f>IF('Equipment List'!$C1419=BQ$2,'Equipment List'!$K1419,"")</f>
        <v/>
      </c>
      <c r="BR1419" s="161" t="str">
        <f>IF('Equipment List'!$C1419=BQ$2,'Equipment List'!$I1419,"")</f>
        <v/>
      </c>
      <c r="BS1419" s="160" t="str">
        <f>IF('Equipment List'!$C1419=BT$2,'Equipment List'!$D1419,"")</f>
        <v/>
      </c>
      <c r="BT1419" s="161" t="str">
        <f>IF('Equipment List'!$C1419=BT$2,'Equipment List'!$K1419,"")</f>
        <v/>
      </c>
      <c r="BU1419" s="161" t="str">
        <f>IF('Equipment List'!$C1419=BT$2,'Equipment List'!$I1419,"")</f>
        <v/>
      </c>
      <c r="BV1419" s="160" t="str">
        <f>IF('Equipment List'!$C1419=BW$2,'Equipment List'!$D1419,"")</f>
        <v/>
      </c>
      <c r="BW1419" s="161" t="str">
        <f>IF('Equipment List'!$C1419=BW$2,'Equipment List'!$K1419,"")</f>
        <v/>
      </c>
      <c r="BX1419" s="161" t="str">
        <f>IF('Equipment List'!$C1419=BW$2,'Equipment List'!$I1419,"")</f>
        <v/>
      </c>
      <c r="BY1419" s="141"/>
      <c r="BZ1419" s="141"/>
    </row>
    <row r="1420" spans="5:78" x14ac:dyDescent="0.2">
      <c r="E1420" s="160" t="str">
        <f>IF('Equipment List'!$C1420=F$2,'Equipment List'!$D1420,"")</f>
        <v/>
      </c>
      <c r="F1420" s="161" t="str">
        <f>IF('Equipment List'!$C1420=F$2,'Equipment List'!$K1420,"")</f>
        <v/>
      </c>
      <c r="G1420" s="161" t="str">
        <f>IF('Equipment List'!$C1420=F$2,'Equipment List'!$I1420,"")</f>
        <v/>
      </c>
      <c r="H1420" s="160" t="str">
        <f>IF('Equipment List'!$C1420=I$2,'Equipment List'!$D1420,"")</f>
        <v/>
      </c>
      <c r="I1420" s="161" t="str">
        <f>IF('Equipment List'!$C1420=I$2,'Equipment List'!$K1420,"")</f>
        <v/>
      </c>
      <c r="J1420" s="161" t="str">
        <f>IF('Equipment List'!$C1420=I$2,'Equipment List'!$I1420,"")</f>
        <v/>
      </c>
      <c r="K1420" s="160" t="str">
        <f>IF('Equipment List'!$C1420=L$2,'Equipment List'!$D1420,"")</f>
        <v/>
      </c>
      <c r="L1420" s="161" t="str">
        <f>IF('Equipment List'!$C1420=L$2,'Equipment List'!$K1420,"")</f>
        <v/>
      </c>
      <c r="M1420" s="161" t="str">
        <f>IF('Equipment List'!$C1420=L$2,'Equipment List'!$I1420,"")</f>
        <v/>
      </c>
      <c r="N1420" s="160" t="str">
        <f>IF('Equipment List'!$C1420=O$2,'Equipment List'!$D1420,"")</f>
        <v/>
      </c>
      <c r="O1420" s="161" t="str">
        <f>IF('Equipment List'!$C1420=O$2,'Equipment List'!$K1420,"")</f>
        <v/>
      </c>
      <c r="P1420" s="161" t="str">
        <f>IF('Equipment List'!$C1420=O$2,'Equipment List'!$I1420,"")</f>
        <v/>
      </c>
      <c r="Q1420" s="160" t="str">
        <f>IF('Equipment List'!$C1420=R$2,'Equipment List'!$D1420,"")</f>
        <v/>
      </c>
      <c r="R1420" s="161" t="str">
        <f>IF('Equipment List'!$C1420=R$2,'Equipment List'!$K1420,"")</f>
        <v/>
      </c>
      <c r="S1420" s="161" t="str">
        <f>IF('Equipment List'!$C1420=R$2,'Equipment List'!$I1420,"")</f>
        <v/>
      </c>
      <c r="T1420" s="160" t="str">
        <f>IF('Equipment List'!$C1420=U$2,'Equipment List'!$D1420,"")</f>
        <v/>
      </c>
      <c r="U1420" s="161" t="str">
        <f>IF('Equipment List'!$C1420=U$2,'Equipment List'!$K1420,"")</f>
        <v/>
      </c>
      <c r="V1420" s="161" t="str">
        <f>IF('Equipment List'!$C1420=U$2,'Equipment List'!$I1420,"")</f>
        <v/>
      </c>
      <c r="W1420" s="160" t="str">
        <f>IF('Equipment List'!$C1420=X$2,'Equipment List'!$D1420,"")</f>
        <v/>
      </c>
      <c r="X1420" s="161" t="str">
        <f>IF('Equipment List'!$C1420=X$2,'Equipment List'!$K1420,"")</f>
        <v/>
      </c>
      <c r="Y1420" s="161" t="str">
        <f>IF('Equipment List'!$C1420=X$2,'Equipment List'!$I1420,"")</f>
        <v/>
      </c>
      <c r="Z1420" s="160" t="str">
        <f>IF('Equipment List'!$C1420=AA$2,'Equipment List'!$D1420,"")</f>
        <v/>
      </c>
      <c r="AA1420" s="161" t="str">
        <f>IF('Equipment List'!$C1420=AA$2,'Equipment List'!$K1420,"")</f>
        <v/>
      </c>
      <c r="AB1420" s="161" t="str">
        <f>IF('Equipment List'!$C1420=AA$2,'Equipment List'!$I1420,"")</f>
        <v/>
      </c>
      <c r="AC1420" s="160" t="str">
        <f>IF('Equipment List'!$C1420=AD$2,'Equipment List'!$D1420,"")</f>
        <v/>
      </c>
      <c r="AD1420" s="161" t="str">
        <f>IF('Equipment List'!$C1420=AD$2,'Equipment List'!$K1420,"")</f>
        <v/>
      </c>
      <c r="AE1420" s="161" t="str">
        <f>IF('Equipment List'!$C1420=AD$2,'Equipment List'!$I1420,"")</f>
        <v/>
      </c>
      <c r="AF1420" s="160" t="str">
        <f>IF('Equipment List'!$C1420=AG$2,'Equipment List'!$D1420,"")</f>
        <v/>
      </c>
      <c r="AG1420" s="161" t="str">
        <f>IF('Equipment List'!$C1420=AG$2,'Equipment List'!$K1420,"")</f>
        <v/>
      </c>
      <c r="AH1420" s="161" t="str">
        <f>IF('Equipment List'!$C1420=AG$2,'Equipment List'!$I1420,"")</f>
        <v/>
      </c>
      <c r="AI1420" s="160" t="str">
        <f>IF('Equipment List'!$C1420=AJ$2,'Equipment List'!$D1420,"")</f>
        <v/>
      </c>
      <c r="AJ1420" s="161" t="str">
        <f>IF('Equipment List'!$C1420=AJ$2,'Equipment List'!$K1420,"")</f>
        <v/>
      </c>
      <c r="AK1420" s="161" t="str">
        <f>IF('Equipment List'!$C1420=AJ$2,'Equipment List'!$I1420,"")</f>
        <v/>
      </c>
      <c r="AL1420" s="160" t="str">
        <f>IF('Equipment List'!$C1420=AM$2,'Equipment List'!$D1420,"")</f>
        <v/>
      </c>
      <c r="AM1420" s="161" t="str">
        <f>IF('Equipment List'!$C1420=AM$2,'Equipment List'!$K1420,"")</f>
        <v/>
      </c>
      <c r="AN1420" s="161" t="str">
        <f>IF('Equipment List'!$C1420=AM$2,'Equipment List'!$I1420,"")</f>
        <v/>
      </c>
      <c r="AO1420" s="160" t="str">
        <f>IF('Equipment List'!$C1420=AP$2,'Equipment List'!$D1420,"")</f>
        <v/>
      </c>
      <c r="AP1420" s="161" t="str">
        <f>IF('Equipment List'!$C1420=AP$2,'Equipment List'!$K1420,"")</f>
        <v/>
      </c>
      <c r="AQ1420" s="161" t="str">
        <f>IF('Equipment List'!$C1420=AP$2,'Equipment List'!$I1420,"")</f>
        <v/>
      </c>
      <c r="AR1420" s="160" t="str">
        <f>IF('Equipment List'!$C1420=AS$2,'Equipment List'!$D1420,"")</f>
        <v/>
      </c>
      <c r="AS1420" s="161" t="str">
        <f>IF('Equipment List'!$C1420=AS$2,'Equipment List'!$K1420,"")</f>
        <v/>
      </c>
      <c r="AT1420" s="161" t="str">
        <f>IF('Equipment List'!$C1420=AS$2,'Equipment List'!$I1420,"")</f>
        <v/>
      </c>
      <c r="AU1420" s="160" t="str">
        <f>IF('Equipment List'!$C1420=AV$2,'Equipment List'!$D1420,"")</f>
        <v/>
      </c>
      <c r="AV1420" s="161" t="str">
        <f>IF('Equipment List'!$C1420=AV$2,'Equipment List'!$K1420,"")</f>
        <v/>
      </c>
      <c r="AW1420" s="161" t="str">
        <f>IF('Equipment List'!$C1420=AV$2,'Equipment List'!$I1420,"")</f>
        <v/>
      </c>
      <c r="AX1420" s="160" t="str">
        <f>IF('Equipment List'!$C1420=AY$2,'Equipment List'!$D1420,"")</f>
        <v/>
      </c>
      <c r="AY1420" s="161" t="str">
        <f>IF('Equipment List'!$C1420=AY$2,'Equipment List'!$K1420,"")</f>
        <v/>
      </c>
      <c r="AZ1420" s="161" t="str">
        <f>IF('Equipment List'!$C1420=AY$2,'Equipment List'!$I1420,"")</f>
        <v/>
      </c>
      <c r="BA1420" s="160" t="str">
        <f>IF('Equipment List'!$C1420=BB$2,'Equipment List'!$D1420,"")</f>
        <v/>
      </c>
      <c r="BB1420" s="161" t="str">
        <f>IF('Equipment List'!$C1420=BB$2,'Equipment List'!$K1420,"")</f>
        <v/>
      </c>
      <c r="BC1420" s="161" t="str">
        <f>IF('Equipment List'!$C1420=BB$2,'Equipment List'!$I1420,"")</f>
        <v/>
      </c>
      <c r="BD1420" s="160" t="str">
        <f>IF('Equipment List'!$C1420=BE$2,'Equipment List'!$D1420,"")</f>
        <v/>
      </c>
      <c r="BE1420" s="161" t="str">
        <f>IF('Equipment List'!$C1420=BE$2,'Equipment List'!$K1420,"")</f>
        <v/>
      </c>
      <c r="BF1420" s="161" t="str">
        <f>IF('Equipment List'!$C1420=BE$2,'Equipment List'!$I1420,"")</f>
        <v/>
      </c>
      <c r="BG1420" s="160" t="str">
        <f>IF('Equipment List'!$C1420=BH$2,'Equipment List'!$D1420,"")</f>
        <v/>
      </c>
      <c r="BH1420" s="161" t="str">
        <f>IF('Equipment List'!$C1420=BH$2,'Equipment List'!$K1420,"")</f>
        <v/>
      </c>
      <c r="BI1420" s="161" t="str">
        <f>IF('Equipment List'!$C1420=BH$2,'Equipment List'!$I1420,"")</f>
        <v/>
      </c>
      <c r="BJ1420" s="160" t="str">
        <f>IF('Equipment List'!$C1420=BK$2,'Equipment List'!$D1420,"")</f>
        <v/>
      </c>
      <c r="BK1420" s="161" t="str">
        <f>IF('Equipment List'!$C1420=BK$2,'Equipment List'!$K1420,"")</f>
        <v/>
      </c>
      <c r="BL1420" s="161" t="str">
        <f>IF('Equipment List'!$C1420=BK$2,'Equipment List'!$I1420,"")</f>
        <v/>
      </c>
      <c r="BM1420" s="160" t="str">
        <f>IF('Equipment List'!$C1420=BN$2,'Equipment List'!$D1420,"")</f>
        <v/>
      </c>
      <c r="BN1420" s="161" t="str">
        <f>IF('Equipment List'!$C1420=BN$2,'Equipment List'!$K1420,"")</f>
        <v/>
      </c>
      <c r="BO1420" s="161" t="str">
        <f>IF('Equipment List'!$C1420=BN$2,'Equipment List'!$I1420,"")</f>
        <v/>
      </c>
      <c r="BP1420" s="160" t="str">
        <f>IF('Equipment List'!$C1420=BQ$2,'Equipment List'!$D1420,"")</f>
        <v/>
      </c>
      <c r="BQ1420" s="161" t="str">
        <f>IF('Equipment List'!$C1420=BQ$2,'Equipment List'!$K1420,"")</f>
        <v/>
      </c>
      <c r="BR1420" s="161" t="str">
        <f>IF('Equipment List'!$C1420=BQ$2,'Equipment List'!$I1420,"")</f>
        <v/>
      </c>
      <c r="BS1420" s="160" t="str">
        <f>IF('Equipment List'!$C1420=BT$2,'Equipment List'!$D1420,"")</f>
        <v/>
      </c>
      <c r="BT1420" s="161" t="str">
        <f>IF('Equipment List'!$C1420=BT$2,'Equipment List'!$K1420,"")</f>
        <v/>
      </c>
      <c r="BU1420" s="161" t="str">
        <f>IF('Equipment List'!$C1420=BT$2,'Equipment List'!$I1420,"")</f>
        <v/>
      </c>
      <c r="BV1420" s="160" t="str">
        <f>IF('Equipment List'!$C1420=BW$2,'Equipment List'!$D1420,"")</f>
        <v/>
      </c>
      <c r="BW1420" s="161" t="str">
        <f>IF('Equipment List'!$C1420=BW$2,'Equipment List'!$K1420,"")</f>
        <v/>
      </c>
      <c r="BX1420" s="161" t="str">
        <f>IF('Equipment List'!$C1420=BW$2,'Equipment List'!$I1420,"")</f>
        <v/>
      </c>
      <c r="BY1420" s="141"/>
      <c r="BZ1420" s="141"/>
    </row>
    <row r="1421" spans="5:78" x14ac:dyDescent="0.2">
      <c r="E1421" s="160" t="str">
        <f>IF('Equipment List'!$C1421=F$2,'Equipment List'!$D1421,"")</f>
        <v/>
      </c>
      <c r="F1421" s="161" t="str">
        <f>IF('Equipment List'!$C1421=F$2,'Equipment List'!$K1421,"")</f>
        <v/>
      </c>
      <c r="G1421" s="161" t="str">
        <f>IF('Equipment List'!$C1421=F$2,'Equipment List'!$I1421,"")</f>
        <v/>
      </c>
      <c r="H1421" s="160" t="str">
        <f>IF('Equipment List'!$C1421=I$2,'Equipment List'!$D1421,"")</f>
        <v/>
      </c>
      <c r="I1421" s="161" t="str">
        <f>IF('Equipment List'!$C1421=I$2,'Equipment List'!$K1421,"")</f>
        <v/>
      </c>
      <c r="J1421" s="161" t="str">
        <f>IF('Equipment List'!$C1421=I$2,'Equipment List'!$I1421,"")</f>
        <v/>
      </c>
      <c r="K1421" s="160" t="str">
        <f>IF('Equipment List'!$C1421=L$2,'Equipment List'!$D1421,"")</f>
        <v/>
      </c>
      <c r="L1421" s="161" t="str">
        <f>IF('Equipment List'!$C1421=L$2,'Equipment List'!$K1421,"")</f>
        <v/>
      </c>
      <c r="M1421" s="161" t="str">
        <f>IF('Equipment List'!$C1421=L$2,'Equipment List'!$I1421,"")</f>
        <v/>
      </c>
      <c r="N1421" s="160" t="str">
        <f>IF('Equipment List'!$C1421=O$2,'Equipment List'!$D1421,"")</f>
        <v/>
      </c>
      <c r="O1421" s="161" t="str">
        <f>IF('Equipment List'!$C1421=O$2,'Equipment List'!$K1421,"")</f>
        <v/>
      </c>
      <c r="P1421" s="161" t="str">
        <f>IF('Equipment List'!$C1421=O$2,'Equipment List'!$I1421,"")</f>
        <v/>
      </c>
      <c r="Q1421" s="160" t="str">
        <f>IF('Equipment List'!$C1421=R$2,'Equipment List'!$D1421,"")</f>
        <v/>
      </c>
      <c r="R1421" s="161" t="str">
        <f>IF('Equipment List'!$C1421=R$2,'Equipment List'!$K1421,"")</f>
        <v/>
      </c>
      <c r="S1421" s="161" t="str">
        <f>IF('Equipment List'!$C1421=R$2,'Equipment List'!$I1421,"")</f>
        <v/>
      </c>
      <c r="T1421" s="160" t="str">
        <f>IF('Equipment List'!$C1421=U$2,'Equipment List'!$D1421,"")</f>
        <v/>
      </c>
      <c r="U1421" s="161" t="str">
        <f>IF('Equipment List'!$C1421=U$2,'Equipment List'!$K1421,"")</f>
        <v/>
      </c>
      <c r="V1421" s="161" t="str">
        <f>IF('Equipment List'!$C1421=U$2,'Equipment List'!$I1421,"")</f>
        <v/>
      </c>
      <c r="W1421" s="160" t="str">
        <f>IF('Equipment List'!$C1421=X$2,'Equipment List'!$D1421,"")</f>
        <v/>
      </c>
      <c r="X1421" s="161" t="str">
        <f>IF('Equipment List'!$C1421=X$2,'Equipment List'!$K1421,"")</f>
        <v/>
      </c>
      <c r="Y1421" s="161" t="str">
        <f>IF('Equipment List'!$C1421=X$2,'Equipment List'!$I1421,"")</f>
        <v/>
      </c>
      <c r="Z1421" s="160" t="str">
        <f>IF('Equipment List'!$C1421=AA$2,'Equipment List'!$D1421,"")</f>
        <v/>
      </c>
      <c r="AA1421" s="161" t="str">
        <f>IF('Equipment List'!$C1421=AA$2,'Equipment List'!$K1421,"")</f>
        <v/>
      </c>
      <c r="AB1421" s="161" t="str">
        <f>IF('Equipment List'!$C1421=AA$2,'Equipment List'!$I1421,"")</f>
        <v/>
      </c>
      <c r="AC1421" s="160" t="str">
        <f>IF('Equipment List'!$C1421=AD$2,'Equipment List'!$D1421,"")</f>
        <v/>
      </c>
      <c r="AD1421" s="161" t="str">
        <f>IF('Equipment List'!$C1421=AD$2,'Equipment List'!$K1421,"")</f>
        <v/>
      </c>
      <c r="AE1421" s="161" t="str">
        <f>IF('Equipment List'!$C1421=AD$2,'Equipment List'!$I1421,"")</f>
        <v/>
      </c>
      <c r="AF1421" s="160" t="str">
        <f>IF('Equipment List'!$C1421=AG$2,'Equipment List'!$D1421,"")</f>
        <v/>
      </c>
      <c r="AG1421" s="161" t="str">
        <f>IF('Equipment List'!$C1421=AG$2,'Equipment List'!$K1421,"")</f>
        <v/>
      </c>
      <c r="AH1421" s="161" t="str">
        <f>IF('Equipment List'!$C1421=AG$2,'Equipment List'!$I1421,"")</f>
        <v/>
      </c>
      <c r="AI1421" s="160" t="str">
        <f>IF('Equipment List'!$C1421=AJ$2,'Equipment List'!$D1421,"")</f>
        <v/>
      </c>
      <c r="AJ1421" s="161" t="str">
        <f>IF('Equipment List'!$C1421=AJ$2,'Equipment List'!$K1421,"")</f>
        <v/>
      </c>
      <c r="AK1421" s="161" t="str">
        <f>IF('Equipment List'!$C1421=AJ$2,'Equipment List'!$I1421,"")</f>
        <v/>
      </c>
      <c r="AL1421" s="160" t="str">
        <f>IF('Equipment List'!$C1421=AM$2,'Equipment List'!$D1421,"")</f>
        <v/>
      </c>
      <c r="AM1421" s="161" t="str">
        <f>IF('Equipment List'!$C1421=AM$2,'Equipment List'!$K1421,"")</f>
        <v/>
      </c>
      <c r="AN1421" s="161" t="str">
        <f>IF('Equipment List'!$C1421=AM$2,'Equipment List'!$I1421,"")</f>
        <v/>
      </c>
      <c r="AO1421" s="160" t="str">
        <f>IF('Equipment List'!$C1421=AP$2,'Equipment List'!$D1421,"")</f>
        <v/>
      </c>
      <c r="AP1421" s="161" t="str">
        <f>IF('Equipment List'!$C1421=AP$2,'Equipment List'!$K1421,"")</f>
        <v/>
      </c>
      <c r="AQ1421" s="161" t="str">
        <f>IF('Equipment List'!$C1421=AP$2,'Equipment List'!$I1421,"")</f>
        <v/>
      </c>
      <c r="AR1421" s="160" t="str">
        <f>IF('Equipment List'!$C1421=AS$2,'Equipment List'!$D1421,"")</f>
        <v/>
      </c>
      <c r="AS1421" s="161" t="str">
        <f>IF('Equipment List'!$C1421=AS$2,'Equipment List'!$K1421,"")</f>
        <v/>
      </c>
      <c r="AT1421" s="161" t="str">
        <f>IF('Equipment List'!$C1421=AS$2,'Equipment List'!$I1421,"")</f>
        <v/>
      </c>
      <c r="AU1421" s="160" t="str">
        <f>IF('Equipment List'!$C1421=AV$2,'Equipment List'!$D1421,"")</f>
        <v/>
      </c>
      <c r="AV1421" s="161" t="str">
        <f>IF('Equipment List'!$C1421=AV$2,'Equipment List'!$K1421,"")</f>
        <v/>
      </c>
      <c r="AW1421" s="161" t="str">
        <f>IF('Equipment List'!$C1421=AV$2,'Equipment List'!$I1421,"")</f>
        <v/>
      </c>
      <c r="AX1421" s="160" t="str">
        <f>IF('Equipment List'!$C1421=AY$2,'Equipment List'!$D1421,"")</f>
        <v/>
      </c>
      <c r="AY1421" s="161" t="str">
        <f>IF('Equipment List'!$C1421=AY$2,'Equipment List'!$K1421,"")</f>
        <v/>
      </c>
      <c r="AZ1421" s="161" t="str">
        <f>IF('Equipment List'!$C1421=AY$2,'Equipment List'!$I1421,"")</f>
        <v/>
      </c>
      <c r="BA1421" s="160" t="str">
        <f>IF('Equipment List'!$C1421=BB$2,'Equipment List'!$D1421,"")</f>
        <v/>
      </c>
      <c r="BB1421" s="161" t="str">
        <f>IF('Equipment List'!$C1421=BB$2,'Equipment List'!$K1421,"")</f>
        <v/>
      </c>
      <c r="BC1421" s="161" t="str">
        <f>IF('Equipment List'!$C1421=BB$2,'Equipment List'!$I1421,"")</f>
        <v/>
      </c>
      <c r="BD1421" s="160" t="str">
        <f>IF('Equipment List'!$C1421=BE$2,'Equipment List'!$D1421,"")</f>
        <v/>
      </c>
      <c r="BE1421" s="161" t="str">
        <f>IF('Equipment List'!$C1421=BE$2,'Equipment List'!$K1421,"")</f>
        <v/>
      </c>
      <c r="BF1421" s="161" t="str">
        <f>IF('Equipment List'!$C1421=BE$2,'Equipment List'!$I1421,"")</f>
        <v/>
      </c>
      <c r="BG1421" s="160" t="str">
        <f>IF('Equipment List'!$C1421=BH$2,'Equipment List'!$D1421,"")</f>
        <v/>
      </c>
      <c r="BH1421" s="161" t="str">
        <f>IF('Equipment List'!$C1421=BH$2,'Equipment List'!$K1421,"")</f>
        <v/>
      </c>
      <c r="BI1421" s="161" t="str">
        <f>IF('Equipment List'!$C1421=BH$2,'Equipment List'!$I1421,"")</f>
        <v/>
      </c>
      <c r="BJ1421" s="160" t="str">
        <f>IF('Equipment List'!$C1421=BK$2,'Equipment List'!$D1421,"")</f>
        <v/>
      </c>
      <c r="BK1421" s="161" t="str">
        <f>IF('Equipment List'!$C1421=BK$2,'Equipment List'!$K1421,"")</f>
        <v/>
      </c>
      <c r="BL1421" s="161" t="str">
        <f>IF('Equipment List'!$C1421=BK$2,'Equipment List'!$I1421,"")</f>
        <v/>
      </c>
      <c r="BM1421" s="160" t="str">
        <f>IF('Equipment List'!$C1421=BN$2,'Equipment List'!$D1421,"")</f>
        <v/>
      </c>
      <c r="BN1421" s="161" t="str">
        <f>IF('Equipment List'!$C1421=BN$2,'Equipment List'!$K1421,"")</f>
        <v/>
      </c>
      <c r="BO1421" s="161" t="str">
        <f>IF('Equipment List'!$C1421=BN$2,'Equipment List'!$I1421,"")</f>
        <v/>
      </c>
      <c r="BP1421" s="160" t="str">
        <f>IF('Equipment List'!$C1421=BQ$2,'Equipment List'!$D1421,"")</f>
        <v/>
      </c>
      <c r="BQ1421" s="161" t="str">
        <f>IF('Equipment List'!$C1421=BQ$2,'Equipment List'!$K1421,"")</f>
        <v/>
      </c>
      <c r="BR1421" s="161" t="str">
        <f>IF('Equipment List'!$C1421=BQ$2,'Equipment List'!$I1421,"")</f>
        <v/>
      </c>
      <c r="BS1421" s="160" t="str">
        <f>IF('Equipment List'!$C1421=BT$2,'Equipment List'!$D1421,"")</f>
        <v/>
      </c>
      <c r="BT1421" s="161" t="str">
        <f>IF('Equipment List'!$C1421=BT$2,'Equipment List'!$K1421,"")</f>
        <v/>
      </c>
      <c r="BU1421" s="161" t="str">
        <f>IF('Equipment List'!$C1421=BT$2,'Equipment List'!$I1421,"")</f>
        <v/>
      </c>
      <c r="BV1421" s="160" t="str">
        <f>IF('Equipment List'!$C1421=BW$2,'Equipment List'!$D1421,"")</f>
        <v/>
      </c>
      <c r="BW1421" s="161" t="str">
        <f>IF('Equipment List'!$C1421=BW$2,'Equipment List'!$K1421,"")</f>
        <v/>
      </c>
      <c r="BX1421" s="161" t="str">
        <f>IF('Equipment List'!$C1421=BW$2,'Equipment List'!$I1421,"")</f>
        <v/>
      </c>
      <c r="BY1421" s="141"/>
      <c r="BZ1421" s="141"/>
    </row>
    <row r="1422" spans="5:78" x14ac:dyDescent="0.2">
      <c r="E1422" s="160" t="str">
        <f>IF('Equipment List'!$C1422=F$2,'Equipment List'!$D1422,"")</f>
        <v/>
      </c>
      <c r="F1422" s="161" t="str">
        <f>IF('Equipment List'!$C1422=F$2,'Equipment List'!$K1422,"")</f>
        <v/>
      </c>
      <c r="G1422" s="161" t="str">
        <f>IF('Equipment List'!$C1422=F$2,'Equipment List'!$I1422,"")</f>
        <v/>
      </c>
      <c r="H1422" s="160" t="str">
        <f>IF('Equipment List'!$C1422=I$2,'Equipment List'!$D1422,"")</f>
        <v/>
      </c>
      <c r="I1422" s="161" t="str">
        <f>IF('Equipment List'!$C1422=I$2,'Equipment List'!$K1422,"")</f>
        <v/>
      </c>
      <c r="J1422" s="161" t="str">
        <f>IF('Equipment List'!$C1422=I$2,'Equipment List'!$I1422,"")</f>
        <v/>
      </c>
      <c r="K1422" s="160" t="str">
        <f>IF('Equipment List'!$C1422=L$2,'Equipment List'!$D1422,"")</f>
        <v/>
      </c>
      <c r="L1422" s="161" t="str">
        <f>IF('Equipment List'!$C1422=L$2,'Equipment List'!$K1422,"")</f>
        <v/>
      </c>
      <c r="M1422" s="161" t="str">
        <f>IF('Equipment List'!$C1422=L$2,'Equipment List'!$I1422,"")</f>
        <v/>
      </c>
      <c r="N1422" s="160" t="str">
        <f>IF('Equipment List'!$C1422=O$2,'Equipment List'!$D1422,"")</f>
        <v/>
      </c>
      <c r="O1422" s="161" t="str">
        <f>IF('Equipment List'!$C1422=O$2,'Equipment List'!$K1422,"")</f>
        <v/>
      </c>
      <c r="P1422" s="161" t="str">
        <f>IF('Equipment List'!$C1422=O$2,'Equipment List'!$I1422,"")</f>
        <v/>
      </c>
      <c r="Q1422" s="160" t="str">
        <f>IF('Equipment List'!$C1422=R$2,'Equipment List'!$D1422,"")</f>
        <v/>
      </c>
      <c r="R1422" s="161" t="str">
        <f>IF('Equipment List'!$C1422=R$2,'Equipment List'!$K1422,"")</f>
        <v/>
      </c>
      <c r="S1422" s="161" t="str">
        <f>IF('Equipment List'!$C1422=R$2,'Equipment List'!$I1422,"")</f>
        <v/>
      </c>
      <c r="T1422" s="160" t="str">
        <f>IF('Equipment List'!$C1422=U$2,'Equipment List'!$D1422,"")</f>
        <v/>
      </c>
      <c r="U1422" s="161" t="str">
        <f>IF('Equipment List'!$C1422=U$2,'Equipment List'!$K1422,"")</f>
        <v/>
      </c>
      <c r="V1422" s="161" t="str">
        <f>IF('Equipment List'!$C1422=U$2,'Equipment List'!$I1422,"")</f>
        <v/>
      </c>
      <c r="W1422" s="160" t="str">
        <f>IF('Equipment List'!$C1422=X$2,'Equipment List'!$D1422,"")</f>
        <v/>
      </c>
      <c r="X1422" s="161" t="str">
        <f>IF('Equipment List'!$C1422=X$2,'Equipment List'!$K1422,"")</f>
        <v/>
      </c>
      <c r="Y1422" s="161" t="str">
        <f>IF('Equipment List'!$C1422=X$2,'Equipment List'!$I1422,"")</f>
        <v/>
      </c>
      <c r="Z1422" s="160" t="str">
        <f>IF('Equipment List'!$C1422=AA$2,'Equipment List'!$D1422,"")</f>
        <v/>
      </c>
      <c r="AA1422" s="161" t="str">
        <f>IF('Equipment List'!$C1422=AA$2,'Equipment List'!$K1422,"")</f>
        <v/>
      </c>
      <c r="AB1422" s="161" t="str">
        <f>IF('Equipment List'!$C1422=AA$2,'Equipment List'!$I1422,"")</f>
        <v/>
      </c>
      <c r="AC1422" s="160" t="str">
        <f>IF('Equipment List'!$C1422=AD$2,'Equipment List'!$D1422,"")</f>
        <v/>
      </c>
      <c r="AD1422" s="161" t="str">
        <f>IF('Equipment List'!$C1422=AD$2,'Equipment List'!$K1422,"")</f>
        <v/>
      </c>
      <c r="AE1422" s="161" t="str">
        <f>IF('Equipment List'!$C1422=AD$2,'Equipment List'!$I1422,"")</f>
        <v/>
      </c>
      <c r="AF1422" s="160" t="str">
        <f>IF('Equipment List'!$C1422=AG$2,'Equipment List'!$D1422,"")</f>
        <v/>
      </c>
      <c r="AG1422" s="161" t="str">
        <f>IF('Equipment List'!$C1422=AG$2,'Equipment List'!$K1422,"")</f>
        <v/>
      </c>
      <c r="AH1422" s="161" t="str">
        <f>IF('Equipment List'!$C1422=AG$2,'Equipment List'!$I1422,"")</f>
        <v/>
      </c>
      <c r="AI1422" s="160" t="str">
        <f>IF('Equipment List'!$C1422=AJ$2,'Equipment List'!$D1422,"")</f>
        <v/>
      </c>
      <c r="AJ1422" s="161" t="str">
        <f>IF('Equipment List'!$C1422=AJ$2,'Equipment List'!$K1422,"")</f>
        <v/>
      </c>
      <c r="AK1422" s="161" t="str">
        <f>IF('Equipment List'!$C1422=AJ$2,'Equipment List'!$I1422,"")</f>
        <v/>
      </c>
      <c r="AL1422" s="160" t="str">
        <f>IF('Equipment List'!$C1422=AM$2,'Equipment List'!$D1422,"")</f>
        <v/>
      </c>
      <c r="AM1422" s="161" t="str">
        <f>IF('Equipment List'!$C1422=AM$2,'Equipment List'!$K1422,"")</f>
        <v/>
      </c>
      <c r="AN1422" s="161" t="str">
        <f>IF('Equipment List'!$C1422=AM$2,'Equipment List'!$I1422,"")</f>
        <v/>
      </c>
      <c r="AO1422" s="160" t="str">
        <f>IF('Equipment List'!$C1422=AP$2,'Equipment List'!$D1422,"")</f>
        <v/>
      </c>
      <c r="AP1422" s="161" t="str">
        <f>IF('Equipment List'!$C1422=AP$2,'Equipment List'!$K1422,"")</f>
        <v/>
      </c>
      <c r="AQ1422" s="161" t="str">
        <f>IF('Equipment List'!$C1422=AP$2,'Equipment List'!$I1422,"")</f>
        <v/>
      </c>
      <c r="AR1422" s="160" t="str">
        <f>IF('Equipment List'!$C1422=AS$2,'Equipment List'!$D1422,"")</f>
        <v/>
      </c>
      <c r="AS1422" s="161" t="str">
        <f>IF('Equipment List'!$C1422=AS$2,'Equipment List'!$K1422,"")</f>
        <v/>
      </c>
      <c r="AT1422" s="161" t="str">
        <f>IF('Equipment List'!$C1422=AS$2,'Equipment List'!$I1422,"")</f>
        <v/>
      </c>
      <c r="AU1422" s="160" t="str">
        <f>IF('Equipment List'!$C1422=AV$2,'Equipment List'!$D1422,"")</f>
        <v/>
      </c>
      <c r="AV1422" s="161" t="str">
        <f>IF('Equipment List'!$C1422=AV$2,'Equipment List'!$K1422,"")</f>
        <v/>
      </c>
      <c r="AW1422" s="161" t="str">
        <f>IF('Equipment List'!$C1422=AV$2,'Equipment List'!$I1422,"")</f>
        <v/>
      </c>
      <c r="AX1422" s="160" t="str">
        <f>IF('Equipment List'!$C1422=AY$2,'Equipment List'!$D1422,"")</f>
        <v/>
      </c>
      <c r="AY1422" s="161" t="str">
        <f>IF('Equipment List'!$C1422=AY$2,'Equipment List'!$K1422,"")</f>
        <v/>
      </c>
      <c r="AZ1422" s="161" t="str">
        <f>IF('Equipment List'!$C1422=AY$2,'Equipment List'!$I1422,"")</f>
        <v/>
      </c>
      <c r="BA1422" s="160" t="str">
        <f>IF('Equipment List'!$C1422=BB$2,'Equipment List'!$D1422,"")</f>
        <v/>
      </c>
      <c r="BB1422" s="161" t="str">
        <f>IF('Equipment List'!$C1422=BB$2,'Equipment List'!$K1422,"")</f>
        <v/>
      </c>
      <c r="BC1422" s="161" t="str">
        <f>IF('Equipment List'!$C1422=BB$2,'Equipment List'!$I1422,"")</f>
        <v/>
      </c>
      <c r="BD1422" s="160" t="str">
        <f>IF('Equipment List'!$C1422=BE$2,'Equipment List'!$D1422,"")</f>
        <v/>
      </c>
      <c r="BE1422" s="161" t="str">
        <f>IF('Equipment List'!$C1422=BE$2,'Equipment List'!$K1422,"")</f>
        <v/>
      </c>
      <c r="BF1422" s="161" t="str">
        <f>IF('Equipment List'!$C1422=BE$2,'Equipment List'!$I1422,"")</f>
        <v/>
      </c>
      <c r="BG1422" s="160" t="str">
        <f>IF('Equipment List'!$C1422=BH$2,'Equipment List'!$D1422,"")</f>
        <v/>
      </c>
      <c r="BH1422" s="161" t="str">
        <f>IF('Equipment List'!$C1422=BH$2,'Equipment List'!$K1422,"")</f>
        <v/>
      </c>
      <c r="BI1422" s="161" t="str">
        <f>IF('Equipment List'!$C1422=BH$2,'Equipment List'!$I1422,"")</f>
        <v/>
      </c>
      <c r="BJ1422" s="160" t="str">
        <f>IF('Equipment List'!$C1422=BK$2,'Equipment List'!$D1422,"")</f>
        <v/>
      </c>
      <c r="BK1422" s="161" t="str">
        <f>IF('Equipment List'!$C1422=BK$2,'Equipment List'!$K1422,"")</f>
        <v/>
      </c>
      <c r="BL1422" s="161" t="str">
        <f>IF('Equipment List'!$C1422=BK$2,'Equipment List'!$I1422,"")</f>
        <v/>
      </c>
      <c r="BM1422" s="160" t="str">
        <f>IF('Equipment List'!$C1422=BN$2,'Equipment List'!$D1422,"")</f>
        <v/>
      </c>
      <c r="BN1422" s="161" t="str">
        <f>IF('Equipment List'!$C1422=BN$2,'Equipment List'!$K1422,"")</f>
        <v/>
      </c>
      <c r="BO1422" s="161" t="str">
        <f>IF('Equipment List'!$C1422=BN$2,'Equipment List'!$I1422,"")</f>
        <v/>
      </c>
      <c r="BP1422" s="160" t="str">
        <f>IF('Equipment List'!$C1422=BQ$2,'Equipment List'!$D1422,"")</f>
        <v/>
      </c>
      <c r="BQ1422" s="161" t="str">
        <f>IF('Equipment List'!$C1422=BQ$2,'Equipment List'!$K1422,"")</f>
        <v/>
      </c>
      <c r="BR1422" s="161" t="str">
        <f>IF('Equipment List'!$C1422=BQ$2,'Equipment List'!$I1422,"")</f>
        <v/>
      </c>
      <c r="BS1422" s="160" t="str">
        <f>IF('Equipment List'!$C1422=BT$2,'Equipment List'!$D1422,"")</f>
        <v/>
      </c>
      <c r="BT1422" s="161" t="str">
        <f>IF('Equipment List'!$C1422=BT$2,'Equipment List'!$K1422,"")</f>
        <v/>
      </c>
      <c r="BU1422" s="161" t="str">
        <f>IF('Equipment List'!$C1422=BT$2,'Equipment List'!$I1422,"")</f>
        <v/>
      </c>
      <c r="BV1422" s="160" t="str">
        <f>IF('Equipment List'!$C1422=BW$2,'Equipment List'!$D1422,"")</f>
        <v/>
      </c>
      <c r="BW1422" s="161" t="str">
        <f>IF('Equipment List'!$C1422=BW$2,'Equipment List'!$K1422,"")</f>
        <v/>
      </c>
      <c r="BX1422" s="161" t="str">
        <f>IF('Equipment List'!$C1422=BW$2,'Equipment List'!$I1422,"")</f>
        <v/>
      </c>
      <c r="BY1422" s="141"/>
      <c r="BZ1422" s="141"/>
    </row>
    <row r="1423" spans="5:78" x14ac:dyDescent="0.2">
      <c r="E1423" s="160" t="str">
        <f>IF('Equipment List'!$C1423=F$2,'Equipment List'!$D1423,"")</f>
        <v/>
      </c>
      <c r="F1423" s="161" t="str">
        <f>IF('Equipment List'!$C1423=F$2,'Equipment List'!$K1423,"")</f>
        <v/>
      </c>
      <c r="G1423" s="161" t="str">
        <f>IF('Equipment List'!$C1423=F$2,'Equipment List'!$I1423,"")</f>
        <v/>
      </c>
      <c r="H1423" s="160" t="str">
        <f>IF('Equipment List'!$C1423=I$2,'Equipment List'!$D1423,"")</f>
        <v/>
      </c>
      <c r="I1423" s="161" t="str">
        <f>IF('Equipment List'!$C1423=I$2,'Equipment List'!$K1423,"")</f>
        <v/>
      </c>
      <c r="J1423" s="161" t="str">
        <f>IF('Equipment List'!$C1423=I$2,'Equipment List'!$I1423,"")</f>
        <v/>
      </c>
      <c r="K1423" s="160" t="str">
        <f>IF('Equipment List'!$C1423=L$2,'Equipment List'!$D1423,"")</f>
        <v/>
      </c>
      <c r="L1423" s="161" t="str">
        <f>IF('Equipment List'!$C1423=L$2,'Equipment List'!$K1423,"")</f>
        <v/>
      </c>
      <c r="M1423" s="161" t="str">
        <f>IF('Equipment List'!$C1423=L$2,'Equipment List'!$I1423,"")</f>
        <v/>
      </c>
      <c r="N1423" s="160" t="str">
        <f>IF('Equipment List'!$C1423=O$2,'Equipment List'!$D1423,"")</f>
        <v/>
      </c>
      <c r="O1423" s="161" t="str">
        <f>IF('Equipment List'!$C1423=O$2,'Equipment List'!$K1423,"")</f>
        <v/>
      </c>
      <c r="P1423" s="161" t="str">
        <f>IF('Equipment List'!$C1423=O$2,'Equipment List'!$I1423,"")</f>
        <v/>
      </c>
      <c r="Q1423" s="160" t="str">
        <f>IF('Equipment List'!$C1423=R$2,'Equipment List'!$D1423,"")</f>
        <v/>
      </c>
      <c r="R1423" s="161" t="str">
        <f>IF('Equipment List'!$C1423=R$2,'Equipment List'!$K1423,"")</f>
        <v/>
      </c>
      <c r="S1423" s="161" t="str">
        <f>IF('Equipment List'!$C1423=R$2,'Equipment List'!$I1423,"")</f>
        <v/>
      </c>
      <c r="T1423" s="160" t="str">
        <f>IF('Equipment List'!$C1423=U$2,'Equipment List'!$D1423,"")</f>
        <v/>
      </c>
      <c r="U1423" s="161" t="str">
        <f>IF('Equipment List'!$C1423=U$2,'Equipment List'!$K1423,"")</f>
        <v/>
      </c>
      <c r="V1423" s="161" t="str">
        <f>IF('Equipment List'!$C1423=U$2,'Equipment List'!$I1423,"")</f>
        <v/>
      </c>
      <c r="W1423" s="160" t="str">
        <f>IF('Equipment List'!$C1423=X$2,'Equipment List'!$D1423,"")</f>
        <v/>
      </c>
      <c r="X1423" s="161" t="str">
        <f>IF('Equipment List'!$C1423=X$2,'Equipment List'!$K1423,"")</f>
        <v/>
      </c>
      <c r="Y1423" s="161" t="str">
        <f>IF('Equipment List'!$C1423=X$2,'Equipment List'!$I1423,"")</f>
        <v/>
      </c>
      <c r="Z1423" s="160" t="str">
        <f>IF('Equipment List'!$C1423=AA$2,'Equipment List'!$D1423,"")</f>
        <v/>
      </c>
      <c r="AA1423" s="161" t="str">
        <f>IF('Equipment List'!$C1423=AA$2,'Equipment List'!$K1423,"")</f>
        <v/>
      </c>
      <c r="AB1423" s="161" t="str">
        <f>IF('Equipment List'!$C1423=AA$2,'Equipment List'!$I1423,"")</f>
        <v/>
      </c>
      <c r="AC1423" s="160" t="str">
        <f>IF('Equipment List'!$C1423=AD$2,'Equipment List'!$D1423,"")</f>
        <v/>
      </c>
      <c r="AD1423" s="161" t="str">
        <f>IF('Equipment List'!$C1423=AD$2,'Equipment List'!$K1423,"")</f>
        <v/>
      </c>
      <c r="AE1423" s="161" t="str">
        <f>IF('Equipment List'!$C1423=AD$2,'Equipment List'!$I1423,"")</f>
        <v/>
      </c>
      <c r="AF1423" s="160" t="str">
        <f>IF('Equipment List'!$C1423=AG$2,'Equipment List'!$D1423,"")</f>
        <v/>
      </c>
      <c r="AG1423" s="161" t="str">
        <f>IF('Equipment List'!$C1423=AG$2,'Equipment List'!$K1423,"")</f>
        <v/>
      </c>
      <c r="AH1423" s="161" t="str">
        <f>IF('Equipment List'!$C1423=AG$2,'Equipment List'!$I1423,"")</f>
        <v/>
      </c>
      <c r="AI1423" s="160" t="str">
        <f>IF('Equipment List'!$C1423=AJ$2,'Equipment List'!$D1423,"")</f>
        <v/>
      </c>
      <c r="AJ1423" s="161" t="str">
        <f>IF('Equipment List'!$C1423=AJ$2,'Equipment List'!$K1423,"")</f>
        <v/>
      </c>
      <c r="AK1423" s="161" t="str">
        <f>IF('Equipment List'!$C1423=AJ$2,'Equipment List'!$I1423,"")</f>
        <v/>
      </c>
      <c r="AL1423" s="160" t="str">
        <f>IF('Equipment List'!$C1423=AM$2,'Equipment List'!$D1423,"")</f>
        <v/>
      </c>
      <c r="AM1423" s="161" t="str">
        <f>IF('Equipment List'!$C1423=AM$2,'Equipment List'!$K1423,"")</f>
        <v/>
      </c>
      <c r="AN1423" s="161" t="str">
        <f>IF('Equipment List'!$C1423=AM$2,'Equipment List'!$I1423,"")</f>
        <v/>
      </c>
      <c r="AO1423" s="160" t="str">
        <f>IF('Equipment List'!$C1423=AP$2,'Equipment List'!$D1423,"")</f>
        <v/>
      </c>
      <c r="AP1423" s="161" t="str">
        <f>IF('Equipment List'!$C1423=AP$2,'Equipment List'!$K1423,"")</f>
        <v/>
      </c>
      <c r="AQ1423" s="161" t="str">
        <f>IF('Equipment List'!$C1423=AP$2,'Equipment List'!$I1423,"")</f>
        <v/>
      </c>
      <c r="AR1423" s="160" t="str">
        <f>IF('Equipment List'!$C1423=AS$2,'Equipment List'!$D1423,"")</f>
        <v/>
      </c>
      <c r="AS1423" s="161" t="str">
        <f>IF('Equipment List'!$C1423=AS$2,'Equipment List'!$K1423,"")</f>
        <v/>
      </c>
      <c r="AT1423" s="161" t="str">
        <f>IF('Equipment List'!$C1423=AS$2,'Equipment List'!$I1423,"")</f>
        <v/>
      </c>
      <c r="AU1423" s="160" t="str">
        <f>IF('Equipment List'!$C1423=AV$2,'Equipment List'!$D1423,"")</f>
        <v/>
      </c>
      <c r="AV1423" s="161" t="str">
        <f>IF('Equipment List'!$C1423=AV$2,'Equipment List'!$K1423,"")</f>
        <v/>
      </c>
      <c r="AW1423" s="161" t="str">
        <f>IF('Equipment List'!$C1423=AV$2,'Equipment List'!$I1423,"")</f>
        <v/>
      </c>
      <c r="AX1423" s="160" t="str">
        <f>IF('Equipment List'!$C1423=AY$2,'Equipment List'!$D1423,"")</f>
        <v/>
      </c>
      <c r="AY1423" s="161" t="str">
        <f>IF('Equipment List'!$C1423=AY$2,'Equipment List'!$K1423,"")</f>
        <v/>
      </c>
      <c r="AZ1423" s="161" t="str">
        <f>IF('Equipment List'!$C1423=AY$2,'Equipment List'!$I1423,"")</f>
        <v/>
      </c>
      <c r="BA1423" s="160" t="str">
        <f>IF('Equipment List'!$C1423=BB$2,'Equipment List'!$D1423,"")</f>
        <v/>
      </c>
      <c r="BB1423" s="161" t="str">
        <f>IF('Equipment List'!$C1423=BB$2,'Equipment List'!$K1423,"")</f>
        <v/>
      </c>
      <c r="BC1423" s="161" t="str">
        <f>IF('Equipment List'!$C1423=BB$2,'Equipment List'!$I1423,"")</f>
        <v/>
      </c>
      <c r="BD1423" s="160" t="str">
        <f>IF('Equipment List'!$C1423=BE$2,'Equipment List'!$D1423,"")</f>
        <v/>
      </c>
      <c r="BE1423" s="161" t="str">
        <f>IF('Equipment List'!$C1423=BE$2,'Equipment List'!$K1423,"")</f>
        <v/>
      </c>
      <c r="BF1423" s="161" t="str">
        <f>IF('Equipment List'!$C1423=BE$2,'Equipment List'!$I1423,"")</f>
        <v/>
      </c>
      <c r="BG1423" s="160" t="str">
        <f>IF('Equipment List'!$C1423=BH$2,'Equipment List'!$D1423,"")</f>
        <v/>
      </c>
      <c r="BH1423" s="161" t="str">
        <f>IF('Equipment List'!$C1423=BH$2,'Equipment List'!$K1423,"")</f>
        <v/>
      </c>
      <c r="BI1423" s="161" t="str">
        <f>IF('Equipment List'!$C1423=BH$2,'Equipment List'!$I1423,"")</f>
        <v/>
      </c>
      <c r="BJ1423" s="160" t="str">
        <f>IF('Equipment List'!$C1423=BK$2,'Equipment List'!$D1423,"")</f>
        <v/>
      </c>
      <c r="BK1423" s="161" t="str">
        <f>IF('Equipment List'!$C1423=BK$2,'Equipment List'!$K1423,"")</f>
        <v/>
      </c>
      <c r="BL1423" s="161" t="str">
        <f>IF('Equipment List'!$C1423=BK$2,'Equipment List'!$I1423,"")</f>
        <v/>
      </c>
      <c r="BM1423" s="160" t="str">
        <f>IF('Equipment List'!$C1423=BN$2,'Equipment List'!$D1423,"")</f>
        <v/>
      </c>
      <c r="BN1423" s="161" t="str">
        <f>IF('Equipment List'!$C1423=BN$2,'Equipment List'!$K1423,"")</f>
        <v/>
      </c>
      <c r="BO1423" s="161" t="str">
        <f>IF('Equipment List'!$C1423=BN$2,'Equipment List'!$I1423,"")</f>
        <v/>
      </c>
      <c r="BP1423" s="160" t="str">
        <f>IF('Equipment List'!$C1423=BQ$2,'Equipment List'!$D1423,"")</f>
        <v/>
      </c>
      <c r="BQ1423" s="161" t="str">
        <f>IF('Equipment List'!$C1423=BQ$2,'Equipment List'!$K1423,"")</f>
        <v/>
      </c>
      <c r="BR1423" s="161" t="str">
        <f>IF('Equipment List'!$C1423=BQ$2,'Equipment List'!$I1423,"")</f>
        <v/>
      </c>
      <c r="BS1423" s="160" t="str">
        <f>IF('Equipment List'!$C1423=BT$2,'Equipment List'!$D1423,"")</f>
        <v/>
      </c>
      <c r="BT1423" s="161" t="str">
        <f>IF('Equipment List'!$C1423=BT$2,'Equipment List'!$K1423,"")</f>
        <v/>
      </c>
      <c r="BU1423" s="161" t="str">
        <f>IF('Equipment List'!$C1423=BT$2,'Equipment List'!$I1423,"")</f>
        <v/>
      </c>
      <c r="BV1423" s="160" t="str">
        <f>IF('Equipment List'!$C1423=BW$2,'Equipment List'!$D1423,"")</f>
        <v/>
      </c>
      <c r="BW1423" s="161" t="str">
        <f>IF('Equipment List'!$C1423=BW$2,'Equipment List'!$K1423,"")</f>
        <v/>
      </c>
      <c r="BX1423" s="161" t="str">
        <f>IF('Equipment List'!$C1423=BW$2,'Equipment List'!$I1423,"")</f>
        <v/>
      </c>
      <c r="BY1423" s="141"/>
      <c r="BZ1423" s="141"/>
    </row>
    <row r="1424" spans="5:78" x14ac:dyDescent="0.2">
      <c r="E1424" s="160" t="str">
        <f>IF('Equipment List'!$C1424=F$2,'Equipment List'!$D1424,"")</f>
        <v/>
      </c>
      <c r="F1424" s="161" t="str">
        <f>IF('Equipment List'!$C1424=F$2,'Equipment List'!$K1424,"")</f>
        <v/>
      </c>
      <c r="G1424" s="161" t="str">
        <f>IF('Equipment List'!$C1424=F$2,'Equipment List'!$I1424,"")</f>
        <v/>
      </c>
      <c r="H1424" s="160" t="str">
        <f>IF('Equipment List'!$C1424=I$2,'Equipment List'!$D1424,"")</f>
        <v/>
      </c>
      <c r="I1424" s="161" t="str">
        <f>IF('Equipment List'!$C1424=I$2,'Equipment List'!$K1424,"")</f>
        <v/>
      </c>
      <c r="J1424" s="161" t="str">
        <f>IF('Equipment List'!$C1424=I$2,'Equipment List'!$I1424,"")</f>
        <v/>
      </c>
      <c r="K1424" s="160" t="str">
        <f>IF('Equipment List'!$C1424=L$2,'Equipment List'!$D1424,"")</f>
        <v/>
      </c>
      <c r="L1424" s="161" t="str">
        <f>IF('Equipment List'!$C1424=L$2,'Equipment List'!$K1424,"")</f>
        <v/>
      </c>
      <c r="M1424" s="161" t="str">
        <f>IF('Equipment List'!$C1424=L$2,'Equipment List'!$I1424,"")</f>
        <v/>
      </c>
      <c r="N1424" s="160" t="str">
        <f>IF('Equipment List'!$C1424=O$2,'Equipment List'!$D1424,"")</f>
        <v/>
      </c>
      <c r="O1424" s="161" t="str">
        <f>IF('Equipment List'!$C1424=O$2,'Equipment List'!$K1424,"")</f>
        <v/>
      </c>
      <c r="P1424" s="161" t="str">
        <f>IF('Equipment List'!$C1424=O$2,'Equipment List'!$I1424,"")</f>
        <v/>
      </c>
      <c r="Q1424" s="160" t="str">
        <f>IF('Equipment List'!$C1424=R$2,'Equipment List'!$D1424,"")</f>
        <v/>
      </c>
      <c r="R1424" s="161" t="str">
        <f>IF('Equipment List'!$C1424=R$2,'Equipment List'!$K1424,"")</f>
        <v/>
      </c>
      <c r="S1424" s="161" t="str">
        <f>IF('Equipment List'!$C1424=R$2,'Equipment List'!$I1424,"")</f>
        <v/>
      </c>
      <c r="T1424" s="160" t="str">
        <f>IF('Equipment List'!$C1424=U$2,'Equipment List'!$D1424,"")</f>
        <v/>
      </c>
      <c r="U1424" s="161" t="str">
        <f>IF('Equipment List'!$C1424=U$2,'Equipment List'!$K1424,"")</f>
        <v/>
      </c>
      <c r="V1424" s="161" t="str">
        <f>IF('Equipment List'!$C1424=U$2,'Equipment List'!$I1424,"")</f>
        <v/>
      </c>
      <c r="W1424" s="160" t="str">
        <f>IF('Equipment List'!$C1424=X$2,'Equipment List'!$D1424,"")</f>
        <v/>
      </c>
      <c r="X1424" s="161" t="str">
        <f>IF('Equipment List'!$C1424=X$2,'Equipment List'!$K1424,"")</f>
        <v/>
      </c>
      <c r="Y1424" s="161" t="str">
        <f>IF('Equipment List'!$C1424=X$2,'Equipment List'!$I1424,"")</f>
        <v/>
      </c>
      <c r="Z1424" s="160" t="str">
        <f>IF('Equipment List'!$C1424=AA$2,'Equipment List'!$D1424,"")</f>
        <v/>
      </c>
      <c r="AA1424" s="161" t="str">
        <f>IF('Equipment List'!$C1424=AA$2,'Equipment List'!$K1424,"")</f>
        <v/>
      </c>
      <c r="AB1424" s="161" t="str">
        <f>IF('Equipment List'!$C1424=AA$2,'Equipment List'!$I1424,"")</f>
        <v/>
      </c>
      <c r="AC1424" s="160" t="str">
        <f>IF('Equipment List'!$C1424=AD$2,'Equipment List'!$D1424,"")</f>
        <v/>
      </c>
      <c r="AD1424" s="161" t="str">
        <f>IF('Equipment List'!$C1424=AD$2,'Equipment List'!$K1424,"")</f>
        <v/>
      </c>
      <c r="AE1424" s="161" t="str">
        <f>IF('Equipment List'!$C1424=AD$2,'Equipment List'!$I1424,"")</f>
        <v/>
      </c>
      <c r="AF1424" s="160" t="str">
        <f>IF('Equipment List'!$C1424=AG$2,'Equipment List'!$D1424,"")</f>
        <v/>
      </c>
      <c r="AG1424" s="161" t="str">
        <f>IF('Equipment List'!$C1424=AG$2,'Equipment List'!$K1424,"")</f>
        <v/>
      </c>
      <c r="AH1424" s="161" t="str">
        <f>IF('Equipment List'!$C1424=AG$2,'Equipment List'!$I1424,"")</f>
        <v/>
      </c>
      <c r="AI1424" s="160" t="str">
        <f>IF('Equipment List'!$C1424=AJ$2,'Equipment List'!$D1424,"")</f>
        <v/>
      </c>
      <c r="AJ1424" s="161" t="str">
        <f>IF('Equipment List'!$C1424=AJ$2,'Equipment List'!$K1424,"")</f>
        <v/>
      </c>
      <c r="AK1424" s="161" t="str">
        <f>IF('Equipment List'!$C1424=AJ$2,'Equipment List'!$I1424,"")</f>
        <v/>
      </c>
      <c r="AL1424" s="160" t="str">
        <f>IF('Equipment List'!$C1424=AM$2,'Equipment List'!$D1424,"")</f>
        <v/>
      </c>
      <c r="AM1424" s="161" t="str">
        <f>IF('Equipment List'!$C1424=AM$2,'Equipment List'!$K1424,"")</f>
        <v/>
      </c>
      <c r="AN1424" s="161" t="str">
        <f>IF('Equipment List'!$C1424=AM$2,'Equipment List'!$I1424,"")</f>
        <v/>
      </c>
      <c r="AO1424" s="160" t="str">
        <f>IF('Equipment List'!$C1424=AP$2,'Equipment List'!$D1424,"")</f>
        <v/>
      </c>
      <c r="AP1424" s="161" t="str">
        <f>IF('Equipment List'!$C1424=AP$2,'Equipment List'!$K1424,"")</f>
        <v/>
      </c>
      <c r="AQ1424" s="161" t="str">
        <f>IF('Equipment List'!$C1424=AP$2,'Equipment List'!$I1424,"")</f>
        <v/>
      </c>
      <c r="AR1424" s="160" t="str">
        <f>IF('Equipment List'!$C1424=AS$2,'Equipment List'!$D1424,"")</f>
        <v/>
      </c>
      <c r="AS1424" s="161" t="str">
        <f>IF('Equipment List'!$C1424=AS$2,'Equipment List'!$K1424,"")</f>
        <v/>
      </c>
      <c r="AT1424" s="161" t="str">
        <f>IF('Equipment List'!$C1424=AS$2,'Equipment List'!$I1424,"")</f>
        <v/>
      </c>
      <c r="AU1424" s="160" t="str">
        <f>IF('Equipment List'!$C1424=AV$2,'Equipment List'!$D1424,"")</f>
        <v/>
      </c>
      <c r="AV1424" s="161" t="str">
        <f>IF('Equipment List'!$C1424=AV$2,'Equipment List'!$K1424,"")</f>
        <v/>
      </c>
      <c r="AW1424" s="161" t="str">
        <f>IF('Equipment List'!$C1424=AV$2,'Equipment List'!$I1424,"")</f>
        <v/>
      </c>
      <c r="AX1424" s="160" t="str">
        <f>IF('Equipment List'!$C1424=AY$2,'Equipment List'!$D1424,"")</f>
        <v/>
      </c>
      <c r="AY1424" s="161" t="str">
        <f>IF('Equipment List'!$C1424=AY$2,'Equipment List'!$K1424,"")</f>
        <v/>
      </c>
      <c r="AZ1424" s="161" t="str">
        <f>IF('Equipment List'!$C1424=AY$2,'Equipment List'!$I1424,"")</f>
        <v/>
      </c>
      <c r="BA1424" s="160" t="str">
        <f>IF('Equipment List'!$C1424=BB$2,'Equipment List'!$D1424,"")</f>
        <v/>
      </c>
      <c r="BB1424" s="161" t="str">
        <f>IF('Equipment List'!$C1424=BB$2,'Equipment List'!$K1424,"")</f>
        <v/>
      </c>
      <c r="BC1424" s="161" t="str">
        <f>IF('Equipment List'!$C1424=BB$2,'Equipment List'!$I1424,"")</f>
        <v/>
      </c>
      <c r="BD1424" s="160" t="str">
        <f>IF('Equipment List'!$C1424=BE$2,'Equipment List'!$D1424,"")</f>
        <v/>
      </c>
      <c r="BE1424" s="161" t="str">
        <f>IF('Equipment List'!$C1424=BE$2,'Equipment List'!$K1424,"")</f>
        <v/>
      </c>
      <c r="BF1424" s="161" t="str">
        <f>IF('Equipment List'!$C1424=BE$2,'Equipment List'!$I1424,"")</f>
        <v/>
      </c>
      <c r="BG1424" s="160" t="str">
        <f>IF('Equipment List'!$C1424=BH$2,'Equipment List'!$D1424,"")</f>
        <v/>
      </c>
      <c r="BH1424" s="161" t="str">
        <f>IF('Equipment List'!$C1424=BH$2,'Equipment List'!$K1424,"")</f>
        <v/>
      </c>
      <c r="BI1424" s="161" t="str">
        <f>IF('Equipment List'!$C1424=BH$2,'Equipment List'!$I1424,"")</f>
        <v/>
      </c>
      <c r="BJ1424" s="160" t="str">
        <f>IF('Equipment List'!$C1424=BK$2,'Equipment List'!$D1424,"")</f>
        <v/>
      </c>
      <c r="BK1424" s="161" t="str">
        <f>IF('Equipment List'!$C1424=BK$2,'Equipment List'!$K1424,"")</f>
        <v/>
      </c>
      <c r="BL1424" s="161" t="str">
        <f>IF('Equipment List'!$C1424=BK$2,'Equipment List'!$I1424,"")</f>
        <v/>
      </c>
      <c r="BM1424" s="160" t="str">
        <f>IF('Equipment List'!$C1424=BN$2,'Equipment List'!$D1424,"")</f>
        <v/>
      </c>
      <c r="BN1424" s="161" t="str">
        <f>IF('Equipment List'!$C1424=BN$2,'Equipment List'!$K1424,"")</f>
        <v/>
      </c>
      <c r="BO1424" s="161" t="str">
        <f>IF('Equipment List'!$C1424=BN$2,'Equipment List'!$I1424,"")</f>
        <v/>
      </c>
      <c r="BP1424" s="160" t="str">
        <f>IF('Equipment List'!$C1424=BQ$2,'Equipment List'!$D1424,"")</f>
        <v/>
      </c>
      <c r="BQ1424" s="161" t="str">
        <f>IF('Equipment List'!$C1424=BQ$2,'Equipment List'!$K1424,"")</f>
        <v/>
      </c>
      <c r="BR1424" s="161" t="str">
        <f>IF('Equipment List'!$C1424=BQ$2,'Equipment List'!$I1424,"")</f>
        <v/>
      </c>
      <c r="BS1424" s="160" t="str">
        <f>IF('Equipment List'!$C1424=BT$2,'Equipment List'!$D1424,"")</f>
        <v/>
      </c>
      <c r="BT1424" s="161" t="str">
        <f>IF('Equipment List'!$C1424=BT$2,'Equipment List'!$K1424,"")</f>
        <v/>
      </c>
      <c r="BU1424" s="161" t="str">
        <f>IF('Equipment List'!$C1424=BT$2,'Equipment List'!$I1424,"")</f>
        <v/>
      </c>
      <c r="BV1424" s="160" t="str">
        <f>IF('Equipment List'!$C1424=BW$2,'Equipment List'!$D1424,"")</f>
        <v/>
      </c>
      <c r="BW1424" s="161" t="str">
        <f>IF('Equipment List'!$C1424=BW$2,'Equipment List'!$K1424,"")</f>
        <v/>
      </c>
      <c r="BX1424" s="161" t="str">
        <f>IF('Equipment List'!$C1424=BW$2,'Equipment List'!$I1424,"")</f>
        <v/>
      </c>
      <c r="BY1424" s="141"/>
      <c r="BZ1424" s="141"/>
    </row>
    <row r="1425" spans="5:78" x14ac:dyDescent="0.2">
      <c r="E1425" s="160" t="str">
        <f>IF('Equipment List'!$C1425=F$2,'Equipment List'!$D1425,"")</f>
        <v/>
      </c>
      <c r="F1425" s="161" t="str">
        <f>IF('Equipment List'!$C1425=F$2,'Equipment List'!$K1425,"")</f>
        <v/>
      </c>
      <c r="G1425" s="161" t="str">
        <f>IF('Equipment List'!$C1425=F$2,'Equipment List'!$I1425,"")</f>
        <v/>
      </c>
      <c r="H1425" s="160" t="str">
        <f>IF('Equipment List'!$C1425=I$2,'Equipment List'!$D1425,"")</f>
        <v/>
      </c>
      <c r="I1425" s="161" t="str">
        <f>IF('Equipment List'!$C1425=I$2,'Equipment List'!$K1425,"")</f>
        <v/>
      </c>
      <c r="J1425" s="161" t="str">
        <f>IF('Equipment List'!$C1425=I$2,'Equipment List'!$I1425,"")</f>
        <v/>
      </c>
      <c r="K1425" s="160" t="str">
        <f>IF('Equipment List'!$C1425=L$2,'Equipment List'!$D1425,"")</f>
        <v/>
      </c>
      <c r="L1425" s="161" t="str">
        <f>IF('Equipment List'!$C1425=L$2,'Equipment List'!$K1425,"")</f>
        <v/>
      </c>
      <c r="M1425" s="161" t="str">
        <f>IF('Equipment List'!$C1425=L$2,'Equipment List'!$I1425,"")</f>
        <v/>
      </c>
      <c r="N1425" s="160" t="str">
        <f>IF('Equipment List'!$C1425=O$2,'Equipment List'!$D1425,"")</f>
        <v/>
      </c>
      <c r="O1425" s="161" t="str">
        <f>IF('Equipment List'!$C1425=O$2,'Equipment List'!$K1425,"")</f>
        <v/>
      </c>
      <c r="P1425" s="161" t="str">
        <f>IF('Equipment List'!$C1425=O$2,'Equipment List'!$I1425,"")</f>
        <v/>
      </c>
      <c r="Q1425" s="160" t="str">
        <f>IF('Equipment List'!$C1425=R$2,'Equipment List'!$D1425,"")</f>
        <v/>
      </c>
      <c r="R1425" s="161" t="str">
        <f>IF('Equipment List'!$C1425=R$2,'Equipment List'!$K1425,"")</f>
        <v/>
      </c>
      <c r="S1425" s="161" t="str">
        <f>IF('Equipment List'!$C1425=R$2,'Equipment List'!$I1425,"")</f>
        <v/>
      </c>
      <c r="T1425" s="160" t="str">
        <f>IF('Equipment List'!$C1425=U$2,'Equipment List'!$D1425,"")</f>
        <v/>
      </c>
      <c r="U1425" s="161" t="str">
        <f>IF('Equipment List'!$C1425=U$2,'Equipment List'!$K1425,"")</f>
        <v/>
      </c>
      <c r="V1425" s="161" t="str">
        <f>IF('Equipment List'!$C1425=U$2,'Equipment List'!$I1425,"")</f>
        <v/>
      </c>
      <c r="W1425" s="160" t="str">
        <f>IF('Equipment List'!$C1425=X$2,'Equipment List'!$D1425,"")</f>
        <v/>
      </c>
      <c r="X1425" s="161" t="str">
        <f>IF('Equipment List'!$C1425=X$2,'Equipment List'!$K1425,"")</f>
        <v/>
      </c>
      <c r="Y1425" s="161" t="str">
        <f>IF('Equipment List'!$C1425=X$2,'Equipment List'!$I1425,"")</f>
        <v/>
      </c>
      <c r="Z1425" s="160" t="str">
        <f>IF('Equipment List'!$C1425=AA$2,'Equipment List'!$D1425,"")</f>
        <v/>
      </c>
      <c r="AA1425" s="161" t="str">
        <f>IF('Equipment List'!$C1425=AA$2,'Equipment List'!$K1425,"")</f>
        <v/>
      </c>
      <c r="AB1425" s="161" t="str">
        <f>IF('Equipment List'!$C1425=AA$2,'Equipment List'!$I1425,"")</f>
        <v/>
      </c>
      <c r="AC1425" s="160" t="str">
        <f>IF('Equipment List'!$C1425=AD$2,'Equipment List'!$D1425,"")</f>
        <v/>
      </c>
      <c r="AD1425" s="161" t="str">
        <f>IF('Equipment List'!$C1425=AD$2,'Equipment List'!$K1425,"")</f>
        <v/>
      </c>
      <c r="AE1425" s="161" t="str">
        <f>IF('Equipment List'!$C1425=AD$2,'Equipment List'!$I1425,"")</f>
        <v/>
      </c>
      <c r="AF1425" s="160" t="str">
        <f>IF('Equipment List'!$C1425=AG$2,'Equipment List'!$D1425,"")</f>
        <v/>
      </c>
      <c r="AG1425" s="161" t="str">
        <f>IF('Equipment List'!$C1425=AG$2,'Equipment List'!$K1425,"")</f>
        <v/>
      </c>
      <c r="AH1425" s="161" t="str">
        <f>IF('Equipment List'!$C1425=AG$2,'Equipment List'!$I1425,"")</f>
        <v/>
      </c>
      <c r="AI1425" s="160" t="str">
        <f>IF('Equipment List'!$C1425=AJ$2,'Equipment List'!$D1425,"")</f>
        <v/>
      </c>
      <c r="AJ1425" s="161" t="str">
        <f>IF('Equipment List'!$C1425=AJ$2,'Equipment List'!$K1425,"")</f>
        <v/>
      </c>
      <c r="AK1425" s="161" t="str">
        <f>IF('Equipment List'!$C1425=AJ$2,'Equipment List'!$I1425,"")</f>
        <v/>
      </c>
      <c r="AL1425" s="160" t="str">
        <f>IF('Equipment List'!$C1425=AM$2,'Equipment List'!$D1425,"")</f>
        <v/>
      </c>
      <c r="AM1425" s="161" t="str">
        <f>IF('Equipment List'!$C1425=AM$2,'Equipment List'!$K1425,"")</f>
        <v/>
      </c>
      <c r="AN1425" s="161" t="str">
        <f>IF('Equipment List'!$C1425=AM$2,'Equipment List'!$I1425,"")</f>
        <v/>
      </c>
      <c r="AO1425" s="160" t="str">
        <f>IF('Equipment List'!$C1425=AP$2,'Equipment List'!$D1425,"")</f>
        <v/>
      </c>
      <c r="AP1425" s="161" t="str">
        <f>IF('Equipment List'!$C1425=AP$2,'Equipment List'!$K1425,"")</f>
        <v/>
      </c>
      <c r="AQ1425" s="161" t="str">
        <f>IF('Equipment List'!$C1425=AP$2,'Equipment List'!$I1425,"")</f>
        <v/>
      </c>
      <c r="AR1425" s="160" t="str">
        <f>IF('Equipment List'!$C1425=AS$2,'Equipment List'!$D1425,"")</f>
        <v/>
      </c>
      <c r="AS1425" s="161" t="str">
        <f>IF('Equipment List'!$C1425=AS$2,'Equipment List'!$K1425,"")</f>
        <v/>
      </c>
      <c r="AT1425" s="161" t="str">
        <f>IF('Equipment List'!$C1425=AS$2,'Equipment List'!$I1425,"")</f>
        <v/>
      </c>
      <c r="AU1425" s="160" t="str">
        <f>IF('Equipment List'!$C1425=AV$2,'Equipment List'!$D1425,"")</f>
        <v/>
      </c>
      <c r="AV1425" s="161" t="str">
        <f>IF('Equipment List'!$C1425=AV$2,'Equipment List'!$K1425,"")</f>
        <v/>
      </c>
      <c r="AW1425" s="161" t="str">
        <f>IF('Equipment List'!$C1425=AV$2,'Equipment List'!$I1425,"")</f>
        <v/>
      </c>
      <c r="AX1425" s="160" t="str">
        <f>IF('Equipment List'!$C1425=AY$2,'Equipment List'!$D1425,"")</f>
        <v/>
      </c>
      <c r="AY1425" s="161" t="str">
        <f>IF('Equipment List'!$C1425=AY$2,'Equipment List'!$K1425,"")</f>
        <v/>
      </c>
      <c r="AZ1425" s="161" t="str">
        <f>IF('Equipment List'!$C1425=AY$2,'Equipment List'!$I1425,"")</f>
        <v/>
      </c>
      <c r="BA1425" s="160" t="str">
        <f>IF('Equipment List'!$C1425=BB$2,'Equipment List'!$D1425,"")</f>
        <v/>
      </c>
      <c r="BB1425" s="161" t="str">
        <f>IF('Equipment List'!$C1425=BB$2,'Equipment List'!$K1425,"")</f>
        <v/>
      </c>
      <c r="BC1425" s="161" t="str">
        <f>IF('Equipment List'!$C1425=BB$2,'Equipment List'!$I1425,"")</f>
        <v/>
      </c>
      <c r="BD1425" s="160" t="str">
        <f>IF('Equipment List'!$C1425=BE$2,'Equipment List'!$D1425,"")</f>
        <v/>
      </c>
      <c r="BE1425" s="161" t="str">
        <f>IF('Equipment List'!$C1425=BE$2,'Equipment List'!$K1425,"")</f>
        <v/>
      </c>
      <c r="BF1425" s="161" t="str">
        <f>IF('Equipment List'!$C1425=BE$2,'Equipment List'!$I1425,"")</f>
        <v/>
      </c>
      <c r="BG1425" s="160" t="str">
        <f>IF('Equipment List'!$C1425=BH$2,'Equipment List'!$D1425,"")</f>
        <v/>
      </c>
      <c r="BH1425" s="161" t="str">
        <f>IF('Equipment List'!$C1425=BH$2,'Equipment List'!$K1425,"")</f>
        <v/>
      </c>
      <c r="BI1425" s="161" t="str">
        <f>IF('Equipment List'!$C1425=BH$2,'Equipment List'!$I1425,"")</f>
        <v/>
      </c>
      <c r="BJ1425" s="160" t="str">
        <f>IF('Equipment List'!$C1425=BK$2,'Equipment List'!$D1425,"")</f>
        <v/>
      </c>
      <c r="BK1425" s="161" t="str">
        <f>IF('Equipment List'!$C1425=BK$2,'Equipment List'!$K1425,"")</f>
        <v/>
      </c>
      <c r="BL1425" s="161" t="str">
        <f>IF('Equipment List'!$C1425=BK$2,'Equipment List'!$I1425,"")</f>
        <v/>
      </c>
      <c r="BM1425" s="160" t="str">
        <f>IF('Equipment List'!$C1425=BN$2,'Equipment List'!$D1425,"")</f>
        <v/>
      </c>
      <c r="BN1425" s="161" t="str">
        <f>IF('Equipment List'!$C1425=BN$2,'Equipment List'!$K1425,"")</f>
        <v/>
      </c>
      <c r="BO1425" s="161" t="str">
        <f>IF('Equipment List'!$C1425=BN$2,'Equipment List'!$I1425,"")</f>
        <v/>
      </c>
      <c r="BP1425" s="160" t="str">
        <f>IF('Equipment List'!$C1425=BQ$2,'Equipment List'!$D1425,"")</f>
        <v/>
      </c>
      <c r="BQ1425" s="161" t="str">
        <f>IF('Equipment List'!$C1425=BQ$2,'Equipment List'!$K1425,"")</f>
        <v/>
      </c>
      <c r="BR1425" s="161" t="str">
        <f>IF('Equipment List'!$C1425=BQ$2,'Equipment List'!$I1425,"")</f>
        <v/>
      </c>
      <c r="BS1425" s="160" t="str">
        <f>IF('Equipment List'!$C1425=BT$2,'Equipment List'!$D1425,"")</f>
        <v/>
      </c>
      <c r="BT1425" s="161" t="str">
        <f>IF('Equipment List'!$C1425=BT$2,'Equipment List'!$K1425,"")</f>
        <v/>
      </c>
      <c r="BU1425" s="161" t="str">
        <f>IF('Equipment List'!$C1425=BT$2,'Equipment List'!$I1425,"")</f>
        <v/>
      </c>
      <c r="BV1425" s="160" t="str">
        <f>IF('Equipment List'!$C1425=BW$2,'Equipment List'!$D1425,"")</f>
        <v/>
      </c>
      <c r="BW1425" s="161" t="str">
        <f>IF('Equipment List'!$C1425=BW$2,'Equipment List'!$K1425,"")</f>
        <v/>
      </c>
      <c r="BX1425" s="161" t="str">
        <f>IF('Equipment List'!$C1425=BW$2,'Equipment List'!$I1425,"")</f>
        <v/>
      </c>
      <c r="BY1425" s="141"/>
      <c r="BZ1425" s="141"/>
    </row>
    <row r="1426" spans="5:78" x14ac:dyDescent="0.2">
      <c r="E1426" s="160" t="str">
        <f>IF('Equipment List'!$C1426=F$2,'Equipment List'!$D1426,"")</f>
        <v/>
      </c>
      <c r="F1426" s="161" t="str">
        <f>IF('Equipment List'!$C1426=F$2,'Equipment List'!$K1426,"")</f>
        <v/>
      </c>
      <c r="G1426" s="161" t="str">
        <f>IF('Equipment List'!$C1426=F$2,'Equipment List'!$I1426,"")</f>
        <v/>
      </c>
      <c r="H1426" s="160" t="str">
        <f>IF('Equipment List'!$C1426=I$2,'Equipment List'!$D1426,"")</f>
        <v/>
      </c>
      <c r="I1426" s="161" t="str">
        <f>IF('Equipment List'!$C1426=I$2,'Equipment List'!$K1426,"")</f>
        <v/>
      </c>
      <c r="J1426" s="161" t="str">
        <f>IF('Equipment List'!$C1426=I$2,'Equipment List'!$I1426,"")</f>
        <v/>
      </c>
      <c r="K1426" s="160" t="str">
        <f>IF('Equipment List'!$C1426=L$2,'Equipment List'!$D1426,"")</f>
        <v/>
      </c>
      <c r="L1426" s="161" t="str">
        <f>IF('Equipment List'!$C1426=L$2,'Equipment List'!$K1426,"")</f>
        <v/>
      </c>
      <c r="M1426" s="161" t="str">
        <f>IF('Equipment List'!$C1426=L$2,'Equipment List'!$I1426,"")</f>
        <v/>
      </c>
      <c r="N1426" s="160" t="str">
        <f>IF('Equipment List'!$C1426=O$2,'Equipment List'!$D1426,"")</f>
        <v/>
      </c>
      <c r="O1426" s="161" t="str">
        <f>IF('Equipment List'!$C1426=O$2,'Equipment List'!$K1426,"")</f>
        <v/>
      </c>
      <c r="P1426" s="161" t="str">
        <f>IF('Equipment List'!$C1426=O$2,'Equipment List'!$I1426,"")</f>
        <v/>
      </c>
      <c r="Q1426" s="160" t="str">
        <f>IF('Equipment List'!$C1426=R$2,'Equipment List'!$D1426,"")</f>
        <v/>
      </c>
      <c r="R1426" s="161" t="str">
        <f>IF('Equipment List'!$C1426=R$2,'Equipment List'!$K1426,"")</f>
        <v/>
      </c>
      <c r="S1426" s="161" t="str">
        <f>IF('Equipment List'!$C1426=R$2,'Equipment List'!$I1426,"")</f>
        <v/>
      </c>
      <c r="T1426" s="160" t="str">
        <f>IF('Equipment List'!$C1426=U$2,'Equipment List'!$D1426,"")</f>
        <v/>
      </c>
      <c r="U1426" s="161" t="str">
        <f>IF('Equipment List'!$C1426=U$2,'Equipment List'!$K1426,"")</f>
        <v/>
      </c>
      <c r="V1426" s="161" t="str">
        <f>IF('Equipment List'!$C1426=U$2,'Equipment List'!$I1426,"")</f>
        <v/>
      </c>
      <c r="W1426" s="160" t="str">
        <f>IF('Equipment List'!$C1426=X$2,'Equipment List'!$D1426,"")</f>
        <v/>
      </c>
      <c r="X1426" s="161" t="str">
        <f>IF('Equipment List'!$C1426=X$2,'Equipment List'!$K1426,"")</f>
        <v/>
      </c>
      <c r="Y1426" s="161" t="str">
        <f>IF('Equipment List'!$C1426=X$2,'Equipment List'!$I1426,"")</f>
        <v/>
      </c>
      <c r="Z1426" s="160" t="str">
        <f>IF('Equipment List'!$C1426=AA$2,'Equipment List'!$D1426,"")</f>
        <v/>
      </c>
      <c r="AA1426" s="161" t="str">
        <f>IF('Equipment List'!$C1426=AA$2,'Equipment List'!$K1426,"")</f>
        <v/>
      </c>
      <c r="AB1426" s="161" t="str">
        <f>IF('Equipment List'!$C1426=AA$2,'Equipment List'!$I1426,"")</f>
        <v/>
      </c>
      <c r="AC1426" s="160" t="str">
        <f>IF('Equipment List'!$C1426=AD$2,'Equipment List'!$D1426,"")</f>
        <v/>
      </c>
      <c r="AD1426" s="161" t="str">
        <f>IF('Equipment List'!$C1426=AD$2,'Equipment List'!$K1426,"")</f>
        <v/>
      </c>
      <c r="AE1426" s="161" t="str">
        <f>IF('Equipment List'!$C1426=AD$2,'Equipment List'!$I1426,"")</f>
        <v/>
      </c>
      <c r="AF1426" s="160" t="str">
        <f>IF('Equipment List'!$C1426=AG$2,'Equipment List'!$D1426,"")</f>
        <v/>
      </c>
      <c r="AG1426" s="161" t="str">
        <f>IF('Equipment List'!$C1426=AG$2,'Equipment List'!$K1426,"")</f>
        <v/>
      </c>
      <c r="AH1426" s="161" t="str">
        <f>IF('Equipment List'!$C1426=AG$2,'Equipment List'!$I1426,"")</f>
        <v/>
      </c>
      <c r="AI1426" s="160" t="str">
        <f>IF('Equipment List'!$C1426=AJ$2,'Equipment List'!$D1426,"")</f>
        <v/>
      </c>
      <c r="AJ1426" s="161" t="str">
        <f>IF('Equipment List'!$C1426=AJ$2,'Equipment List'!$K1426,"")</f>
        <v/>
      </c>
      <c r="AK1426" s="161" t="str">
        <f>IF('Equipment List'!$C1426=AJ$2,'Equipment List'!$I1426,"")</f>
        <v/>
      </c>
      <c r="AL1426" s="160" t="str">
        <f>IF('Equipment List'!$C1426=AM$2,'Equipment List'!$D1426,"")</f>
        <v/>
      </c>
      <c r="AM1426" s="161" t="str">
        <f>IF('Equipment List'!$C1426=AM$2,'Equipment List'!$K1426,"")</f>
        <v/>
      </c>
      <c r="AN1426" s="161" t="str">
        <f>IF('Equipment List'!$C1426=AM$2,'Equipment List'!$I1426,"")</f>
        <v/>
      </c>
      <c r="AO1426" s="160" t="str">
        <f>IF('Equipment List'!$C1426=AP$2,'Equipment List'!$D1426,"")</f>
        <v/>
      </c>
      <c r="AP1426" s="161" t="str">
        <f>IF('Equipment List'!$C1426=AP$2,'Equipment List'!$K1426,"")</f>
        <v/>
      </c>
      <c r="AQ1426" s="161" t="str">
        <f>IF('Equipment List'!$C1426=AP$2,'Equipment List'!$I1426,"")</f>
        <v/>
      </c>
      <c r="AR1426" s="160" t="str">
        <f>IF('Equipment List'!$C1426=AS$2,'Equipment List'!$D1426,"")</f>
        <v/>
      </c>
      <c r="AS1426" s="161" t="str">
        <f>IF('Equipment List'!$C1426=AS$2,'Equipment List'!$K1426,"")</f>
        <v/>
      </c>
      <c r="AT1426" s="161" t="str">
        <f>IF('Equipment List'!$C1426=AS$2,'Equipment List'!$I1426,"")</f>
        <v/>
      </c>
      <c r="AU1426" s="160" t="str">
        <f>IF('Equipment List'!$C1426=AV$2,'Equipment List'!$D1426,"")</f>
        <v/>
      </c>
      <c r="AV1426" s="161" t="str">
        <f>IF('Equipment List'!$C1426=AV$2,'Equipment List'!$K1426,"")</f>
        <v/>
      </c>
      <c r="AW1426" s="161" t="str">
        <f>IF('Equipment List'!$C1426=AV$2,'Equipment List'!$I1426,"")</f>
        <v/>
      </c>
      <c r="AX1426" s="160" t="str">
        <f>IF('Equipment List'!$C1426=AY$2,'Equipment List'!$D1426,"")</f>
        <v/>
      </c>
      <c r="AY1426" s="161" t="str">
        <f>IF('Equipment List'!$C1426=AY$2,'Equipment List'!$K1426,"")</f>
        <v/>
      </c>
      <c r="AZ1426" s="161" t="str">
        <f>IF('Equipment List'!$C1426=AY$2,'Equipment List'!$I1426,"")</f>
        <v/>
      </c>
      <c r="BA1426" s="160" t="str">
        <f>IF('Equipment List'!$C1426=BB$2,'Equipment List'!$D1426,"")</f>
        <v/>
      </c>
      <c r="BB1426" s="161" t="str">
        <f>IF('Equipment List'!$C1426=BB$2,'Equipment List'!$K1426,"")</f>
        <v/>
      </c>
      <c r="BC1426" s="161" t="str">
        <f>IF('Equipment List'!$C1426=BB$2,'Equipment List'!$I1426,"")</f>
        <v/>
      </c>
      <c r="BD1426" s="160" t="str">
        <f>IF('Equipment List'!$C1426=BE$2,'Equipment List'!$D1426,"")</f>
        <v/>
      </c>
      <c r="BE1426" s="161" t="str">
        <f>IF('Equipment List'!$C1426=BE$2,'Equipment List'!$K1426,"")</f>
        <v/>
      </c>
      <c r="BF1426" s="161" t="str">
        <f>IF('Equipment List'!$C1426=BE$2,'Equipment List'!$I1426,"")</f>
        <v/>
      </c>
      <c r="BG1426" s="160" t="str">
        <f>IF('Equipment List'!$C1426=BH$2,'Equipment List'!$D1426,"")</f>
        <v/>
      </c>
      <c r="BH1426" s="161" t="str">
        <f>IF('Equipment List'!$C1426=BH$2,'Equipment List'!$K1426,"")</f>
        <v/>
      </c>
      <c r="BI1426" s="161" t="str">
        <f>IF('Equipment List'!$C1426=BH$2,'Equipment List'!$I1426,"")</f>
        <v/>
      </c>
      <c r="BJ1426" s="160" t="str">
        <f>IF('Equipment List'!$C1426=BK$2,'Equipment List'!$D1426,"")</f>
        <v/>
      </c>
      <c r="BK1426" s="161" t="str">
        <f>IF('Equipment List'!$C1426=BK$2,'Equipment List'!$K1426,"")</f>
        <v/>
      </c>
      <c r="BL1426" s="161" t="str">
        <f>IF('Equipment List'!$C1426=BK$2,'Equipment List'!$I1426,"")</f>
        <v/>
      </c>
      <c r="BM1426" s="160" t="str">
        <f>IF('Equipment List'!$C1426=BN$2,'Equipment List'!$D1426,"")</f>
        <v/>
      </c>
      <c r="BN1426" s="161" t="str">
        <f>IF('Equipment List'!$C1426=BN$2,'Equipment List'!$K1426,"")</f>
        <v/>
      </c>
      <c r="BO1426" s="161" t="str">
        <f>IF('Equipment List'!$C1426=BN$2,'Equipment List'!$I1426,"")</f>
        <v/>
      </c>
      <c r="BP1426" s="160" t="str">
        <f>IF('Equipment List'!$C1426=BQ$2,'Equipment List'!$D1426,"")</f>
        <v/>
      </c>
      <c r="BQ1426" s="161" t="str">
        <f>IF('Equipment List'!$C1426=BQ$2,'Equipment List'!$K1426,"")</f>
        <v/>
      </c>
      <c r="BR1426" s="161" t="str">
        <f>IF('Equipment List'!$C1426=BQ$2,'Equipment List'!$I1426,"")</f>
        <v/>
      </c>
      <c r="BS1426" s="160" t="str">
        <f>IF('Equipment List'!$C1426=BT$2,'Equipment List'!$D1426,"")</f>
        <v/>
      </c>
      <c r="BT1426" s="161" t="str">
        <f>IF('Equipment List'!$C1426=BT$2,'Equipment List'!$K1426,"")</f>
        <v/>
      </c>
      <c r="BU1426" s="161" t="str">
        <f>IF('Equipment List'!$C1426=BT$2,'Equipment List'!$I1426,"")</f>
        <v/>
      </c>
      <c r="BV1426" s="160" t="str">
        <f>IF('Equipment List'!$C1426=BW$2,'Equipment List'!$D1426,"")</f>
        <v/>
      </c>
      <c r="BW1426" s="161" t="str">
        <f>IF('Equipment List'!$C1426=BW$2,'Equipment List'!$K1426,"")</f>
        <v/>
      </c>
      <c r="BX1426" s="161" t="str">
        <f>IF('Equipment List'!$C1426=BW$2,'Equipment List'!$I1426,"")</f>
        <v/>
      </c>
      <c r="BY1426" s="141"/>
      <c r="BZ1426" s="141"/>
    </row>
    <row r="1427" spans="5:78" x14ac:dyDescent="0.2">
      <c r="E1427" s="160" t="str">
        <f>IF('Equipment List'!$C1427=F$2,'Equipment List'!$D1427,"")</f>
        <v/>
      </c>
      <c r="F1427" s="161" t="str">
        <f>IF('Equipment List'!$C1427=F$2,'Equipment List'!$K1427,"")</f>
        <v/>
      </c>
      <c r="G1427" s="161" t="str">
        <f>IF('Equipment List'!$C1427=F$2,'Equipment List'!$I1427,"")</f>
        <v/>
      </c>
      <c r="H1427" s="160" t="str">
        <f>IF('Equipment List'!$C1427=I$2,'Equipment List'!$D1427,"")</f>
        <v/>
      </c>
      <c r="I1427" s="161" t="str">
        <f>IF('Equipment List'!$C1427=I$2,'Equipment List'!$K1427,"")</f>
        <v/>
      </c>
      <c r="J1427" s="161" t="str">
        <f>IF('Equipment List'!$C1427=I$2,'Equipment List'!$I1427,"")</f>
        <v/>
      </c>
      <c r="K1427" s="160" t="str">
        <f>IF('Equipment List'!$C1427=L$2,'Equipment List'!$D1427,"")</f>
        <v/>
      </c>
      <c r="L1427" s="161" t="str">
        <f>IF('Equipment List'!$C1427=L$2,'Equipment List'!$K1427,"")</f>
        <v/>
      </c>
      <c r="M1427" s="161" t="str">
        <f>IF('Equipment List'!$C1427=L$2,'Equipment List'!$I1427,"")</f>
        <v/>
      </c>
      <c r="N1427" s="160" t="str">
        <f>IF('Equipment List'!$C1427=O$2,'Equipment List'!$D1427,"")</f>
        <v/>
      </c>
      <c r="O1427" s="161" t="str">
        <f>IF('Equipment List'!$C1427=O$2,'Equipment List'!$K1427,"")</f>
        <v/>
      </c>
      <c r="P1427" s="161" t="str">
        <f>IF('Equipment List'!$C1427=O$2,'Equipment List'!$I1427,"")</f>
        <v/>
      </c>
      <c r="Q1427" s="160" t="str">
        <f>IF('Equipment List'!$C1427=R$2,'Equipment List'!$D1427,"")</f>
        <v/>
      </c>
      <c r="R1427" s="161" t="str">
        <f>IF('Equipment List'!$C1427=R$2,'Equipment List'!$K1427,"")</f>
        <v/>
      </c>
      <c r="S1427" s="161" t="str">
        <f>IF('Equipment List'!$C1427=R$2,'Equipment List'!$I1427,"")</f>
        <v/>
      </c>
      <c r="T1427" s="160" t="str">
        <f>IF('Equipment List'!$C1427=U$2,'Equipment List'!$D1427,"")</f>
        <v/>
      </c>
      <c r="U1427" s="161" t="str">
        <f>IF('Equipment List'!$C1427=U$2,'Equipment List'!$K1427,"")</f>
        <v/>
      </c>
      <c r="V1427" s="161" t="str">
        <f>IF('Equipment List'!$C1427=U$2,'Equipment List'!$I1427,"")</f>
        <v/>
      </c>
      <c r="W1427" s="160" t="str">
        <f>IF('Equipment List'!$C1427=X$2,'Equipment List'!$D1427,"")</f>
        <v/>
      </c>
      <c r="X1427" s="161" t="str">
        <f>IF('Equipment List'!$C1427=X$2,'Equipment List'!$K1427,"")</f>
        <v/>
      </c>
      <c r="Y1427" s="161" t="str">
        <f>IF('Equipment List'!$C1427=X$2,'Equipment List'!$I1427,"")</f>
        <v/>
      </c>
      <c r="Z1427" s="160" t="str">
        <f>IF('Equipment List'!$C1427=AA$2,'Equipment List'!$D1427,"")</f>
        <v/>
      </c>
      <c r="AA1427" s="161" t="str">
        <f>IF('Equipment List'!$C1427=AA$2,'Equipment List'!$K1427,"")</f>
        <v/>
      </c>
      <c r="AB1427" s="161" t="str">
        <f>IF('Equipment List'!$C1427=AA$2,'Equipment List'!$I1427,"")</f>
        <v/>
      </c>
      <c r="AC1427" s="160" t="str">
        <f>IF('Equipment List'!$C1427=AD$2,'Equipment List'!$D1427,"")</f>
        <v/>
      </c>
      <c r="AD1427" s="161" t="str">
        <f>IF('Equipment List'!$C1427=AD$2,'Equipment List'!$K1427,"")</f>
        <v/>
      </c>
      <c r="AE1427" s="161" t="str">
        <f>IF('Equipment List'!$C1427=AD$2,'Equipment List'!$I1427,"")</f>
        <v/>
      </c>
      <c r="AF1427" s="160" t="str">
        <f>IF('Equipment List'!$C1427=AG$2,'Equipment List'!$D1427,"")</f>
        <v/>
      </c>
      <c r="AG1427" s="161" t="str">
        <f>IF('Equipment List'!$C1427=AG$2,'Equipment List'!$K1427,"")</f>
        <v/>
      </c>
      <c r="AH1427" s="161" t="str">
        <f>IF('Equipment List'!$C1427=AG$2,'Equipment List'!$I1427,"")</f>
        <v/>
      </c>
      <c r="AI1427" s="160" t="str">
        <f>IF('Equipment List'!$C1427=AJ$2,'Equipment List'!$D1427,"")</f>
        <v/>
      </c>
      <c r="AJ1427" s="161" t="str">
        <f>IF('Equipment List'!$C1427=AJ$2,'Equipment List'!$K1427,"")</f>
        <v/>
      </c>
      <c r="AK1427" s="161" t="str">
        <f>IF('Equipment List'!$C1427=AJ$2,'Equipment List'!$I1427,"")</f>
        <v/>
      </c>
      <c r="AL1427" s="160" t="str">
        <f>IF('Equipment List'!$C1427=AM$2,'Equipment List'!$D1427,"")</f>
        <v/>
      </c>
      <c r="AM1427" s="161" t="str">
        <f>IF('Equipment List'!$C1427=AM$2,'Equipment List'!$K1427,"")</f>
        <v/>
      </c>
      <c r="AN1427" s="161" t="str">
        <f>IF('Equipment List'!$C1427=AM$2,'Equipment List'!$I1427,"")</f>
        <v/>
      </c>
      <c r="AO1427" s="160" t="str">
        <f>IF('Equipment List'!$C1427=AP$2,'Equipment List'!$D1427,"")</f>
        <v/>
      </c>
      <c r="AP1427" s="161" t="str">
        <f>IF('Equipment List'!$C1427=AP$2,'Equipment List'!$K1427,"")</f>
        <v/>
      </c>
      <c r="AQ1427" s="161" t="str">
        <f>IF('Equipment List'!$C1427=AP$2,'Equipment List'!$I1427,"")</f>
        <v/>
      </c>
      <c r="AR1427" s="160" t="str">
        <f>IF('Equipment List'!$C1427=AS$2,'Equipment List'!$D1427,"")</f>
        <v/>
      </c>
      <c r="AS1427" s="161" t="str">
        <f>IF('Equipment List'!$C1427=AS$2,'Equipment List'!$K1427,"")</f>
        <v/>
      </c>
      <c r="AT1427" s="161" t="str">
        <f>IF('Equipment List'!$C1427=AS$2,'Equipment List'!$I1427,"")</f>
        <v/>
      </c>
      <c r="AU1427" s="160" t="str">
        <f>IF('Equipment List'!$C1427=AV$2,'Equipment List'!$D1427,"")</f>
        <v/>
      </c>
      <c r="AV1427" s="161" t="str">
        <f>IF('Equipment List'!$C1427=AV$2,'Equipment List'!$K1427,"")</f>
        <v/>
      </c>
      <c r="AW1427" s="161" t="str">
        <f>IF('Equipment List'!$C1427=AV$2,'Equipment List'!$I1427,"")</f>
        <v/>
      </c>
      <c r="AX1427" s="160" t="str">
        <f>IF('Equipment List'!$C1427=AY$2,'Equipment List'!$D1427,"")</f>
        <v/>
      </c>
      <c r="AY1427" s="161" t="str">
        <f>IF('Equipment List'!$C1427=AY$2,'Equipment List'!$K1427,"")</f>
        <v/>
      </c>
      <c r="AZ1427" s="161" t="str">
        <f>IF('Equipment List'!$C1427=AY$2,'Equipment List'!$I1427,"")</f>
        <v/>
      </c>
      <c r="BA1427" s="160" t="str">
        <f>IF('Equipment List'!$C1427=BB$2,'Equipment List'!$D1427,"")</f>
        <v/>
      </c>
      <c r="BB1427" s="161" t="str">
        <f>IF('Equipment List'!$C1427=BB$2,'Equipment List'!$K1427,"")</f>
        <v/>
      </c>
      <c r="BC1427" s="161" t="str">
        <f>IF('Equipment List'!$C1427=BB$2,'Equipment List'!$I1427,"")</f>
        <v/>
      </c>
      <c r="BD1427" s="160" t="str">
        <f>IF('Equipment List'!$C1427=BE$2,'Equipment List'!$D1427,"")</f>
        <v/>
      </c>
      <c r="BE1427" s="161" t="str">
        <f>IF('Equipment List'!$C1427=BE$2,'Equipment List'!$K1427,"")</f>
        <v/>
      </c>
      <c r="BF1427" s="161" t="str">
        <f>IF('Equipment List'!$C1427=BE$2,'Equipment List'!$I1427,"")</f>
        <v/>
      </c>
      <c r="BG1427" s="160" t="str">
        <f>IF('Equipment List'!$C1427=BH$2,'Equipment List'!$D1427,"")</f>
        <v/>
      </c>
      <c r="BH1427" s="161" t="str">
        <f>IF('Equipment List'!$C1427=BH$2,'Equipment List'!$K1427,"")</f>
        <v/>
      </c>
      <c r="BI1427" s="161" t="str">
        <f>IF('Equipment List'!$C1427=BH$2,'Equipment List'!$I1427,"")</f>
        <v/>
      </c>
      <c r="BJ1427" s="160" t="str">
        <f>IF('Equipment List'!$C1427=BK$2,'Equipment List'!$D1427,"")</f>
        <v/>
      </c>
      <c r="BK1427" s="161" t="str">
        <f>IF('Equipment List'!$C1427=BK$2,'Equipment List'!$K1427,"")</f>
        <v/>
      </c>
      <c r="BL1427" s="161" t="str">
        <f>IF('Equipment List'!$C1427=BK$2,'Equipment List'!$I1427,"")</f>
        <v/>
      </c>
      <c r="BM1427" s="160" t="str">
        <f>IF('Equipment List'!$C1427=BN$2,'Equipment List'!$D1427,"")</f>
        <v/>
      </c>
      <c r="BN1427" s="161" t="str">
        <f>IF('Equipment List'!$C1427=BN$2,'Equipment List'!$K1427,"")</f>
        <v/>
      </c>
      <c r="BO1427" s="161" t="str">
        <f>IF('Equipment List'!$C1427=BN$2,'Equipment List'!$I1427,"")</f>
        <v/>
      </c>
      <c r="BP1427" s="160" t="str">
        <f>IF('Equipment List'!$C1427=BQ$2,'Equipment List'!$D1427,"")</f>
        <v/>
      </c>
      <c r="BQ1427" s="161" t="str">
        <f>IF('Equipment List'!$C1427=BQ$2,'Equipment List'!$K1427,"")</f>
        <v/>
      </c>
      <c r="BR1427" s="161" t="str">
        <f>IF('Equipment List'!$C1427=BQ$2,'Equipment List'!$I1427,"")</f>
        <v/>
      </c>
      <c r="BS1427" s="160" t="str">
        <f>IF('Equipment List'!$C1427=BT$2,'Equipment List'!$D1427,"")</f>
        <v/>
      </c>
      <c r="BT1427" s="161" t="str">
        <f>IF('Equipment List'!$C1427=BT$2,'Equipment List'!$K1427,"")</f>
        <v/>
      </c>
      <c r="BU1427" s="161" t="str">
        <f>IF('Equipment List'!$C1427=BT$2,'Equipment List'!$I1427,"")</f>
        <v/>
      </c>
      <c r="BV1427" s="160" t="str">
        <f>IF('Equipment List'!$C1427=BW$2,'Equipment List'!$D1427,"")</f>
        <v/>
      </c>
      <c r="BW1427" s="161" t="str">
        <f>IF('Equipment List'!$C1427=BW$2,'Equipment List'!$K1427,"")</f>
        <v/>
      </c>
      <c r="BX1427" s="161" t="str">
        <f>IF('Equipment List'!$C1427=BW$2,'Equipment List'!$I1427,"")</f>
        <v/>
      </c>
      <c r="BY1427" s="141"/>
      <c r="BZ1427" s="141"/>
    </row>
    <row r="1428" spans="5:78" x14ac:dyDescent="0.2">
      <c r="E1428" s="160" t="str">
        <f>IF('Equipment List'!$C1428=F$2,'Equipment List'!$D1428,"")</f>
        <v/>
      </c>
      <c r="F1428" s="161" t="str">
        <f>IF('Equipment List'!$C1428=F$2,'Equipment List'!$K1428,"")</f>
        <v/>
      </c>
      <c r="G1428" s="161" t="str">
        <f>IF('Equipment List'!$C1428=F$2,'Equipment List'!$I1428,"")</f>
        <v/>
      </c>
      <c r="H1428" s="160" t="str">
        <f>IF('Equipment List'!$C1428=I$2,'Equipment List'!$D1428,"")</f>
        <v/>
      </c>
      <c r="I1428" s="161" t="str">
        <f>IF('Equipment List'!$C1428=I$2,'Equipment List'!$K1428,"")</f>
        <v/>
      </c>
      <c r="J1428" s="161" t="str">
        <f>IF('Equipment List'!$C1428=I$2,'Equipment List'!$I1428,"")</f>
        <v/>
      </c>
      <c r="K1428" s="160" t="str">
        <f>IF('Equipment List'!$C1428=L$2,'Equipment List'!$D1428,"")</f>
        <v/>
      </c>
      <c r="L1428" s="161" t="str">
        <f>IF('Equipment List'!$C1428=L$2,'Equipment List'!$K1428,"")</f>
        <v/>
      </c>
      <c r="M1428" s="161" t="str">
        <f>IF('Equipment List'!$C1428=L$2,'Equipment List'!$I1428,"")</f>
        <v/>
      </c>
      <c r="N1428" s="160" t="str">
        <f>IF('Equipment List'!$C1428=O$2,'Equipment List'!$D1428,"")</f>
        <v/>
      </c>
      <c r="O1428" s="161" t="str">
        <f>IF('Equipment List'!$C1428=O$2,'Equipment List'!$K1428,"")</f>
        <v/>
      </c>
      <c r="P1428" s="161" t="str">
        <f>IF('Equipment List'!$C1428=O$2,'Equipment List'!$I1428,"")</f>
        <v/>
      </c>
      <c r="Q1428" s="160" t="str">
        <f>IF('Equipment List'!$C1428=R$2,'Equipment List'!$D1428,"")</f>
        <v/>
      </c>
      <c r="R1428" s="161" t="str">
        <f>IF('Equipment List'!$C1428=R$2,'Equipment List'!$K1428,"")</f>
        <v/>
      </c>
      <c r="S1428" s="161" t="str">
        <f>IF('Equipment List'!$C1428=R$2,'Equipment List'!$I1428,"")</f>
        <v/>
      </c>
      <c r="T1428" s="160" t="str">
        <f>IF('Equipment List'!$C1428=U$2,'Equipment List'!$D1428,"")</f>
        <v/>
      </c>
      <c r="U1428" s="161" t="str">
        <f>IF('Equipment List'!$C1428=U$2,'Equipment List'!$K1428,"")</f>
        <v/>
      </c>
      <c r="V1428" s="161" t="str">
        <f>IF('Equipment List'!$C1428=U$2,'Equipment List'!$I1428,"")</f>
        <v/>
      </c>
      <c r="W1428" s="160" t="str">
        <f>IF('Equipment List'!$C1428=X$2,'Equipment List'!$D1428,"")</f>
        <v/>
      </c>
      <c r="X1428" s="161" t="str">
        <f>IF('Equipment List'!$C1428=X$2,'Equipment List'!$K1428,"")</f>
        <v/>
      </c>
      <c r="Y1428" s="161" t="str">
        <f>IF('Equipment List'!$C1428=X$2,'Equipment List'!$I1428,"")</f>
        <v/>
      </c>
      <c r="Z1428" s="160" t="str">
        <f>IF('Equipment List'!$C1428=AA$2,'Equipment List'!$D1428,"")</f>
        <v/>
      </c>
      <c r="AA1428" s="161" t="str">
        <f>IF('Equipment List'!$C1428=AA$2,'Equipment List'!$K1428,"")</f>
        <v/>
      </c>
      <c r="AB1428" s="161" t="str">
        <f>IF('Equipment List'!$C1428=AA$2,'Equipment List'!$I1428,"")</f>
        <v/>
      </c>
      <c r="AC1428" s="160" t="str">
        <f>IF('Equipment List'!$C1428=AD$2,'Equipment List'!$D1428,"")</f>
        <v/>
      </c>
      <c r="AD1428" s="161" t="str">
        <f>IF('Equipment List'!$C1428=AD$2,'Equipment List'!$K1428,"")</f>
        <v/>
      </c>
      <c r="AE1428" s="161" t="str">
        <f>IF('Equipment List'!$C1428=AD$2,'Equipment List'!$I1428,"")</f>
        <v/>
      </c>
      <c r="AF1428" s="160" t="str">
        <f>IF('Equipment List'!$C1428=AG$2,'Equipment List'!$D1428,"")</f>
        <v/>
      </c>
      <c r="AG1428" s="161" t="str">
        <f>IF('Equipment List'!$C1428=AG$2,'Equipment List'!$K1428,"")</f>
        <v/>
      </c>
      <c r="AH1428" s="161" t="str">
        <f>IF('Equipment List'!$C1428=AG$2,'Equipment List'!$I1428,"")</f>
        <v/>
      </c>
      <c r="AI1428" s="160" t="str">
        <f>IF('Equipment List'!$C1428=AJ$2,'Equipment List'!$D1428,"")</f>
        <v/>
      </c>
      <c r="AJ1428" s="161" t="str">
        <f>IF('Equipment List'!$C1428=AJ$2,'Equipment List'!$K1428,"")</f>
        <v/>
      </c>
      <c r="AK1428" s="161" t="str">
        <f>IF('Equipment List'!$C1428=AJ$2,'Equipment List'!$I1428,"")</f>
        <v/>
      </c>
      <c r="AL1428" s="160" t="str">
        <f>IF('Equipment List'!$C1428=AM$2,'Equipment List'!$D1428,"")</f>
        <v/>
      </c>
      <c r="AM1428" s="161" t="str">
        <f>IF('Equipment List'!$C1428=AM$2,'Equipment List'!$K1428,"")</f>
        <v/>
      </c>
      <c r="AN1428" s="161" t="str">
        <f>IF('Equipment List'!$C1428=AM$2,'Equipment List'!$I1428,"")</f>
        <v/>
      </c>
      <c r="AO1428" s="160" t="str">
        <f>IF('Equipment List'!$C1428=AP$2,'Equipment List'!$D1428,"")</f>
        <v/>
      </c>
      <c r="AP1428" s="161" t="str">
        <f>IF('Equipment List'!$C1428=AP$2,'Equipment List'!$K1428,"")</f>
        <v/>
      </c>
      <c r="AQ1428" s="161" t="str">
        <f>IF('Equipment List'!$C1428=AP$2,'Equipment List'!$I1428,"")</f>
        <v/>
      </c>
      <c r="AR1428" s="160" t="str">
        <f>IF('Equipment List'!$C1428=AS$2,'Equipment List'!$D1428,"")</f>
        <v/>
      </c>
      <c r="AS1428" s="161" t="str">
        <f>IF('Equipment List'!$C1428=AS$2,'Equipment List'!$K1428,"")</f>
        <v/>
      </c>
      <c r="AT1428" s="161" t="str">
        <f>IF('Equipment List'!$C1428=AS$2,'Equipment List'!$I1428,"")</f>
        <v/>
      </c>
      <c r="AU1428" s="160" t="str">
        <f>IF('Equipment List'!$C1428=AV$2,'Equipment List'!$D1428,"")</f>
        <v/>
      </c>
      <c r="AV1428" s="161" t="str">
        <f>IF('Equipment List'!$C1428=AV$2,'Equipment List'!$K1428,"")</f>
        <v/>
      </c>
      <c r="AW1428" s="161" t="str">
        <f>IF('Equipment List'!$C1428=AV$2,'Equipment List'!$I1428,"")</f>
        <v/>
      </c>
      <c r="AX1428" s="160" t="str">
        <f>IF('Equipment List'!$C1428=AY$2,'Equipment List'!$D1428,"")</f>
        <v/>
      </c>
      <c r="AY1428" s="161" t="str">
        <f>IF('Equipment List'!$C1428=AY$2,'Equipment List'!$K1428,"")</f>
        <v/>
      </c>
      <c r="AZ1428" s="161" t="str">
        <f>IF('Equipment List'!$C1428=AY$2,'Equipment List'!$I1428,"")</f>
        <v/>
      </c>
      <c r="BA1428" s="160" t="str">
        <f>IF('Equipment List'!$C1428=BB$2,'Equipment List'!$D1428,"")</f>
        <v/>
      </c>
      <c r="BB1428" s="161" t="str">
        <f>IF('Equipment List'!$C1428=BB$2,'Equipment List'!$K1428,"")</f>
        <v/>
      </c>
      <c r="BC1428" s="161" t="str">
        <f>IF('Equipment List'!$C1428=BB$2,'Equipment List'!$I1428,"")</f>
        <v/>
      </c>
      <c r="BD1428" s="160" t="str">
        <f>IF('Equipment List'!$C1428=BE$2,'Equipment List'!$D1428,"")</f>
        <v/>
      </c>
      <c r="BE1428" s="161" t="str">
        <f>IF('Equipment List'!$C1428=BE$2,'Equipment List'!$K1428,"")</f>
        <v/>
      </c>
      <c r="BF1428" s="161" t="str">
        <f>IF('Equipment List'!$C1428=BE$2,'Equipment List'!$I1428,"")</f>
        <v/>
      </c>
      <c r="BG1428" s="160" t="str">
        <f>IF('Equipment List'!$C1428=BH$2,'Equipment List'!$D1428,"")</f>
        <v/>
      </c>
      <c r="BH1428" s="161" t="str">
        <f>IF('Equipment List'!$C1428=BH$2,'Equipment List'!$K1428,"")</f>
        <v/>
      </c>
      <c r="BI1428" s="161" t="str">
        <f>IF('Equipment List'!$C1428=BH$2,'Equipment List'!$I1428,"")</f>
        <v/>
      </c>
      <c r="BJ1428" s="160" t="str">
        <f>IF('Equipment List'!$C1428=BK$2,'Equipment List'!$D1428,"")</f>
        <v/>
      </c>
      <c r="BK1428" s="161" t="str">
        <f>IF('Equipment List'!$C1428=BK$2,'Equipment List'!$K1428,"")</f>
        <v/>
      </c>
      <c r="BL1428" s="161" t="str">
        <f>IF('Equipment List'!$C1428=BK$2,'Equipment List'!$I1428,"")</f>
        <v/>
      </c>
      <c r="BM1428" s="160" t="str">
        <f>IF('Equipment List'!$C1428=BN$2,'Equipment List'!$D1428,"")</f>
        <v/>
      </c>
      <c r="BN1428" s="161" t="str">
        <f>IF('Equipment List'!$C1428=BN$2,'Equipment List'!$K1428,"")</f>
        <v/>
      </c>
      <c r="BO1428" s="161" t="str">
        <f>IF('Equipment List'!$C1428=BN$2,'Equipment List'!$I1428,"")</f>
        <v/>
      </c>
      <c r="BP1428" s="160" t="str">
        <f>IF('Equipment List'!$C1428=BQ$2,'Equipment List'!$D1428,"")</f>
        <v/>
      </c>
      <c r="BQ1428" s="161" t="str">
        <f>IF('Equipment List'!$C1428=BQ$2,'Equipment List'!$K1428,"")</f>
        <v/>
      </c>
      <c r="BR1428" s="161" t="str">
        <f>IF('Equipment List'!$C1428=BQ$2,'Equipment List'!$I1428,"")</f>
        <v/>
      </c>
      <c r="BS1428" s="160" t="str">
        <f>IF('Equipment List'!$C1428=BT$2,'Equipment List'!$D1428,"")</f>
        <v/>
      </c>
      <c r="BT1428" s="161" t="str">
        <f>IF('Equipment List'!$C1428=BT$2,'Equipment List'!$K1428,"")</f>
        <v/>
      </c>
      <c r="BU1428" s="161" t="str">
        <f>IF('Equipment List'!$C1428=BT$2,'Equipment List'!$I1428,"")</f>
        <v/>
      </c>
      <c r="BV1428" s="160" t="str">
        <f>IF('Equipment List'!$C1428=BW$2,'Equipment List'!$D1428,"")</f>
        <v/>
      </c>
      <c r="BW1428" s="161" t="str">
        <f>IF('Equipment List'!$C1428=BW$2,'Equipment List'!$K1428,"")</f>
        <v/>
      </c>
      <c r="BX1428" s="161" t="str">
        <f>IF('Equipment List'!$C1428=BW$2,'Equipment List'!$I1428,"")</f>
        <v/>
      </c>
      <c r="BY1428" s="141"/>
      <c r="BZ1428" s="141"/>
    </row>
    <row r="1429" spans="5:78" x14ac:dyDescent="0.2">
      <c r="E1429" s="160" t="str">
        <f>IF('Equipment List'!$C1429=F$2,'Equipment List'!$D1429,"")</f>
        <v/>
      </c>
      <c r="F1429" s="161" t="str">
        <f>IF('Equipment List'!$C1429=F$2,'Equipment List'!$K1429,"")</f>
        <v/>
      </c>
      <c r="G1429" s="161" t="str">
        <f>IF('Equipment List'!$C1429=F$2,'Equipment List'!$I1429,"")</f>
        <v/>
      </c>
      <c r="H1429" s="160" t="str">
        <f>IF('Equipment List'!$C1429=I$2,'Equipment List'!$D1429,"")</f>
        <v/>
      </c>
      <c r="I1429" s="161" t="str">
        <f>IF('Equipment List'!$C1429=I$2,'Equipment List'!$K1429,"")</f>
        <v/>
      </c>
      <c r="J1429" s="161" t="str">
        <f>IF('Equipment List'!$C1429=I$2,'Equipment List'!$I1429,"")</f>
        <v/>
      </c>
      <c r="K1429" s="160" t="str">
        <f>IF('Equipment List'!$C1429=L$2,'Equipment List'!$D1429,"")</f>
        <v/>
      </c>
      <c r="L1429" s="161" t="str">
        <f>IF('Equipment List'!$C1429=L$2,'Equipment List'!$K1429,"")</f>
        <v/>
      </c>
      <c r="M1429" s="161" t="str">
        <f>IF('Equipment List'!$C1429=L$2,'Equipment List'!$I1429,"")</f>
        <v/>
      </c>
      <c r="N1429" s="160" t="str">
        <f>IF('Equipment List'!$C1429=O$2,'Equipment List'!$D1429,"")</f>
        <v/>
      </c>
      <c r="O1429" s="161" t="str">
        <f>IF('Equipment List'!$C1429=O$2,'Equipment List'!$K1429,"")</f>
        <v/>
      </c>
      <c r="P1429" s="161" t="str">
        <f>IF('Equipment List'!$C1429=O$2,'Equipment List'!$I1429,"")</f>
        <v/>
      </c>
      <c r="Q1429" s="160" t="str">
        <f>IF('Equipment List'!$C1429=R$2,'Equipment List'!$D1429,"")</f>
        <v/>
      </c>
      <c r="R1429" s="161" t="str">
        <f>IF('Equipment List'!$C1429=R$2,'Equipment List'!$K1429,"")</f>
        <v/>
      </c>
      <c r="S1429" s="161" t="str">
        <f>IF('Equipment List'!$C1429=R$2,'Equipment List'!$I1429,"")</f>
        <v/>
      </c>
      <c r="T1429" s="160" t="str">
        <f>IF('Equipment List'!$C1429=U$2,'Equipment List'!$D1429,"")</f>
        <v/>
      </c>
      <c r="U1429" s="161" t="str">
        <f>IF('Equipment List'!$C1429=U$2,'Equipment List'!$K1429,"")</f>
        <v/>
      </c>
      <c r="V1429" s="161" t="str">
        <f>IF('Equipment List'!$C1429=U$2,'Equipment List'!$I1429,"")</f>
        <v/>
      </c>
      <c r="W1429" s="160" t="str">
        <f>IF('Equipment List'!$C1429=X$2,'Equipment List'!$D1429,"")</f>
        <v/>
      </c>
      <c r="X1429" s="161" t="str">
        <f>IF('Equipment List'!$C1429=X$2,'Equipment List'!$K1429,"")</f>
        <v/>
      </c>
      <c r="Y1429" s="161" t="str">
        <f>IF('Equipment List'!$C1429=X$2,'Equipment List'!$I1429,"")</f>
        <v/>
      </c>
      <c r="Z1429" s="160" t="str">
        <f>IF('Equipment List'!$C1429=AA$2,'Equipment List'!$D1429,"")</f>
        <v/>
      </c>
      <c r="AA1429" s="161" t="str">
        <f>IF('Equipment List'!$C1429=AA$2,'Equipment List'!$K1429,"")</f>
        <v/>
      </c>
      <c r="AB1429" s="161" t="str">
        <f>IF('Equipment List'!$C1429=AA$2,'Equipment List'!$I1429,"")</f>
        <v/>
      </c>
      <c r="AC1429" s="160" t="str">
        <f>IF('Equipment List'!$C1429=AD$2,'Equipment List'!$D1429,"")</f>
        <v/>
      </c>
      <c r="AD1429" s="161" t="str">
        <f>IF('Equipment List'!$C1429=AD$2,'Equipment List'!$K1429,"")</f>
        <v/>
      </c>
      <c r="AE1429" s="161" t="str">
        <f>IF('Equipment List'!$C1429=AD$2,'Equipment List'!$I1429,"")</f>
        <v/>
      </c>
      <c r="AF1429" s="160" t="str">
        <f>IF('Equipment List'!$C1429=AG$2,'Equipment List'!$D1429,"")</f>
        <v/>
      </c>
      <c r="AG1429" s="161" t="str">
        <f>IF('Equipment List'!$C1429=AG$2,'Equipment List'!$K1429,"")</f>
        <v/>
      </c>
      <c r="AH1429" s="161" t="str">
        <f>IF('Equipment List'!$C1429=AG$2,'Equipment List'!$I1429,"")</f>
        <v/>
      </c>
      <c r="AI1429" s="160" t="str">
        <f>IF('Equipment List'!$C1429=AJ$2,'Equipment List'!$D1429,"")</f>
        <v/>
      </c>
      <c r="AJ1429" s="161" t="str">
        <f>IF('Equipment List'!$C1429=AJ$2,'Equipment List'!$K1429,"")</f>
        <v/>
      </c>
      <c r="AK1429" s="161" t="str">
        <f>IF('Equipment List'!$C1429=AJ$2,'Equipment List'!$I1429,"")</f>
        <v/>
      </c>
      <c r="AL1429" s="160" t="str">
        <f>IF('Equipment List'!$C1429=AM$2,'Equipment List'!$D1429,"")</f>
        <v/>
      </c>
      <c r="AM1429" s="161" t="str">
        <f>IF('Equipment List'!$C1429=AM$2,'Equipment List'!$K1429,"")</f>
        <v/>
      </c>
      <c r="AN1429" s="161" t="str">
        <f>IF('Equipment List'!$C1429=AM$2,'Equipment List'!$I1429,"")</f>
        <v/>
      </c>
      <c r="AO1429" s="160" t="str">
        <f>IF('Equipment List'!$C1429=AP$2,'Equipment List'!$D1429,"")</f>
        <v/>
      </c>
      <c r="AP1429" s="161" t="str">
        <f>IF('Equipment List'!$C1429=AP$2,'Equipment List'!$K1429,"")</f>
        <v/>
      </c>
      <c r="AQ1429" s="161" t="str">
        <f>IF('Equipment List'!$C1429=AP$2,'Equipment List'!$I1429,"")</f>
        <v/>
      </c>
      <c r="AR1429" s="160" t="str">
        <f>IF('Equipment List'!$C1429=AS$2,'Equipment List'!$D1429,"")</f>
        <v/>
      </c>
      <c r="AS1429" s="161" t="str">
        <f>IF('Equipment List'!$C1429=AS$2,'Equipment List'!$K1429,"")</f>
        <v/>
      </c>
      <c r="AT1429" s="161" t="str">
        <f>IF('Equipment List'!$C1429=AS$2,'Equipment List'!$I1429,"")</f>
        <v/>
      </c>
      <c r="AU1429" s="160" t="str">
        <f>IF('Equipment List'!$C1429=AV$2,'Equipment List'!$D1429,"")</f>
        <v/>
      </c>
      <c r="AV1429" s="161" t="str">
        <f>IF('Equipment List'!$C1429=AV$2,'Equipment List'!$K1429,"")</f>
        <v/>
      </c>
      <c r="AW1429" s="161" t="str">
        <f>IF('Equipment List'!$C1429=AV$2,'Equipment List'!$I1429,"")</f>
        <v/>
      </c>
      <c r="AX1429" s="160" t="str">
        <f>IF('Equipment List'!$C1429=AY$2,'Equipment List'!$D1429,"")</f>
        <v/>
      </c>
      <c r="AY1429" s="161" t="str">
        <f>IF('Equipment List'!$C1429=AY$2,'Equipment List'!$K1429,"")</f>
        <v/>
      </c>
      <c r="AZ1429" s="161" t="str">
        <f>IF('Equipment List'!$C1429=AY$2,'Equipment List'!$I1429,"")</f>
        <v/>
      </c>
      <c r="BA1429" s="160" t="str">
        <f>IF('Equipment List'!$C1429=BB$2,'Equipment List'!$D1429,"")</f>
        <v/>
      </c>
      <c r="BB1429" s="161" t="str">
        <f>IF('Equipment List'!$C1429=BB$2,'Equipment List'!$K1429,"")</f>
        <v/>
      </c>
      <c r="BC1429" s="161" t="str">
        <f>IF('Equipment List'!$C1429=BB$2,'Equipment List'!$I1429,"")</f>
        <v/>
      </c>
      <c r="BD1429" s="160" t="str">
        <f>IF('Equipment List'!$C1429=BE$2,'Equipment List'!$D1429,"")</f>
        <v/>
      </c>
      <c r="BE1429" s="161" t="str">
        <f>IF('Equipment List'!$C1429=BE$2,'Equipment List'!$K1429,"")</f>
        <v/>
      </c>
      <c r="BF1429" s="161" t="str">
        <f>IF('Equipment List'!$C1429=BE$2,'Equipment List'!$I1429,"")</f>
        <v/>
      </c>
      <c r="BG1429" s="160" t="str">
        <f>IF('Equipment List'!$C1429=BH$2,'Equipment List'!$D1429,"")</f>
        <v/>
      </c>
      <c r="BH1429" s="161" t="str">
        <f>IF('Equipment List'!$C1429=BH$2,'Equipment List'!$K1429,"")</f>
        <v/>
      </c>
      <c r="BI1429" s="161" t="str">
        <f>IF('Equipment List'!$C1429=BH$2,'Equipment List'!$I1429,"")</f>
        <v/>
      </c>
      <c r="BJ1429" s="160" t="str">
        <f>IF('Equipment List'!$C1429=BK$2,'Equipment List'!$D1429,"")</f>
        <v/>
      </c>
      <c r="BK1429" s="161" t="str">
        <f>IF('Equipment List'!$C1429=BK$2,'Equipment List'!$K1429,"")</f>
        <v/>
      </c>
      <c r="BL1429" s="161" t="str">
        <f>IF('Equipment List'!$C1429=BK$2,'Equipment List'!$I1429,"")</f>
        <v/>
      </c>
      <c r="BM1429" s="160" t="str">
        <f>IF('Equipment List'!$C1429=BN$2,'Equipment List'!$D1429,"")</f>
        <v/>
      </c>
      <c r="BN1429" s="161" t="str">
        <f>IF('Equipment List'!$C1429=BN$2,'Equipment List'!$K1429,"")</f>
        <v/>
      </c>
      <c r="BO1429" s="161" t="str">
        <f>IF('Equipment List'!$C1429=BN$2,'Equipment List'!$I1429,"")</f>
        <v/>
      </c>
      <c r="BP1429" s="160" t="str">
        <f>IF('Equipment List'!$C1429=BQ$2,'Equipment List'!$D1429,"")</f>
        <v/>
      </c>
      <c r="BQ1429" s="161" t="str">
        <f>IF('Equipment List'!$C1429=BQ$2,'Equipment List'!$K1429,"")</f>
        <v/>
      </c>
      <c r="BR1429" s="161" t="str">
        <f>IF('Equipment List'!$C1429=BQ$2,'Equipment List'!$I1429,"")</f>
        <v/>
      </c>
      <c r="BS1429" s="160" t="str">
        <f>IF('Equipment List'!$C1429=BT$2,'Equipment List'!$D1429,"")</f>
        <v/>
      </c>
      <c r="BT1429" s="161" t="str">
        <f>IF('Equipment List'!$C1429=BT$2,'Equipment List'!$K1429,"")</f>
        <v/>
      </c>
      <c r="BU1429" s="161" t="str">
        <f>IF('Equipment List'!$C1429=BT$2,'Equipment List'!$I1429,"")</f>
        <v/>
      </c>
      <c r="BV1429" s="160" t="str">
        <f>IF('Equipment List'!$C1429=BW$2,'Equipment List'!$D1429,"")</f>
        <v/>
      </c>
      <c r="BW1429" s="161" t="str">
        <f>IF('Equipment List'!$C1429=BW$2,'Equipment List'!$K1429,"")</f>
        <v/>
      </c>
      <c r="BX1429" s="161" t="str">
        <f>IF('Equipment List'!$C1429=BW$2,'Equipment List'!$I1429,"")</f>
        <v/>
      </c>
      <c r="BY1429" s="141"/>
      <c r="BZ1429" s="141"/>
    </row>
    <row r="1430" spans="5:78" x14ac:dyDescent="0.2">
      <c r="E1430" s="160" t="str">
        <f>IF('Equipment List'!$C1430=F$2,'Equipment List'!$D1430,"")</f>
        <v/>
      </c>
      <c r="F1430" s="161" t="str">
        <f>IF('Equipment List'!$C1430=F$2,'Equipment List'!$K1430,"")</f>
        <v/>
      </c>
      <c r="G1430" s="161" t="str">
        <f>IF('Equipment List'!$C1430=F$2,'Equipment List'!$I1430,"")</f>
        <v/>
      </c>
      <c r="H1430" s="160" t="str">
        <f>IF('Equipment List'!$C1430=I$2,'Equipment List'!$D1430,"")</f>
        <v/>
      </c>
      <c r="I1430" s="161" t="str">
        <f>IF('Equipment List'!$C1430=I$2,'Equipment List'!$K1430,"")</f>
        <v/>
      </c>
      <c r="J1430" s="161" t="str">
        <f>IF('Equipment List'!$C1430=I$2,'Equipment List'!$I1430,"")</f>
        <v/>
      </c>
      <c r="K1430" s="160" t="str">
        <f>IF('Equipment List'!$C1430=L$2,'Equipment List'!$D1430,"")</f>
        <v/>
      </c>
      <c r="L1430" s="161" t="str">
        <f>IF('Equipment List'!$C1430=L$2,'Equipment List'!$K1430,"")</f>
        <v/>
      </c>
      <c r="M1430" s="161" t="str">
        <f>IF('Equipment List'!$C1430=L$2,'Equipment List'!$I1430,"")</f>
        <v/>
      </c>
      <c r="N1430" s="160" t="str">
        <f>IF('Equipment List'!$C1430=O$2,'Equipment List'!$D1430,"")</f>
        <v/>
      </c>
      <c r="O1430" s="161" t="str">
        <f>IF('Equipment List'!$C1430=O$2,'Equipment List'!$K1430,"")</f>
        <v/>
      </c>
      <c r="P1430" s="161" t="str">
        <f>IF('Equipment List'!$C1430=O$2,'Equipment List'!$I1430,"")</f>
        <v/>
      </c>
      <c r="Q1430" s="160" t="str">
        <f>IF('Equipment List'!$C1430=R$2,'Equipment List'!$D1430,"")</f>
        <v/>
      </c>
      <c r="R1430" s="161" t="str">
        <f>IF('Equipment List'!$C1430=R$2,'Equipment List'!$K1430,"")</f>
        <v/>
      </c>
      <c r="S1430" s="161" t="str">
        <f>IF('Equipment List'!$C1430=R$2,'Equipment List'!$I1430,"")</f>
        <v/>
      </c>
      <c r="T1430" s="160" t="str">
        <f>IF('Equipment List'!$C1430=U$2,'Equipment List'!$D1430,"")</f>
        <v/>
      </c>
      <c r="U1430" s="161" t="str">
        <f>IF('Equipment List'!$C1430=U$2,'Equipment List'!$K1430,"")</f>
        <v/>
      </c>
      <c r="V1430" s="161" t="str">
        <f>IF('Equipment List'!$C1430=U$2,'Equipment List'!$I1430,"")</f>
        <v/>
      </c>
      <c r="W1430" s="160" t="str">
        <f>IF('Equipment List'!$C1430=X$2,'Equipment List'!$D1430,"")</f>
        <v/>
      </c>
      <c r="X1430" s="161" t="str">
        <f>IF('Equipment List'!$C1430=X$2,'Equipment List'!$K1430,"")</f>
        <v/>
      </c>
      <c r="Y1430" s="161" t="str">
        <f>IF('Equipment List'!$C1430=X$2,'Equipment List'!$I1430,"")</f>
        <v/>
      </c>
      <c r="Z1430" s="160" t="str">
        <f>IF('Equipment List'!$C1430=AA$2,'Equipment List'!$D1430,"")</f>
        <v/>
      </c>
      <c r="AA1430" s="161" t="str">
        <f>IF('Equipment List'!$C1430=AA$2,'Equipment List'!$K1430,"")</f>
        <v/>
      </c>
      <c r="AB1430" s="161" t="str">
        <f>IF('Equipment List'!$C1430=AA$2,'Equipment List'!$I1430,"")</f>
        <v/>
      </c>
      <c r="AC1430" s="160" t="str">
        <f>IF('Equipment List'!$C1430=AD$2,'Equipment List'!$D1430,"")</f>
        <v/>
      </c>
      <c r="AD1430" s="161" t="str">
        <f>IF('Equipment List'!$C1430=AD$2,'Equipment List'!$K1430,"")</f>
        <v/>
      </c>
      <c r="AE1430" s="161" t="str">
        <f>IF('Equipment List'!$C1430=AD$2,'Equipment List'!$I1430,"")</f>
        <v/>
      </c>
      <c r="AF1430" s="160" t="str">
        <f>IF('Equipment List'!$C1430=AG$2,'Equipment List'!$D1430,"")</f>
        <v/>
      </c>
      <c r="AG1430" s="161" t="str">
        <f>IF('Equipment List'!$C1430=AG$2,'Equipment List'!$K1430,"")</f>
        <v/>
      </c>
      <c r="AH1430" s="161" t="str">
        <f>IF('Equipment List'!$C1430=AG$2,'Equipment List'!$I1430,"")</f>
        <v/>
      </c>
      <c r="AI1430" s="160" t="str">
        <f>IF('Equipment List'!$C1430=AJ$2,'Equipment List'!$D1430,"")</f>
        <v/>
      </c>
      <c r="AJ1430" s="161" t="str">
        <f>IF('Equipment List'!$C1430=AJ$2,'Equipment List'!$K1430,"")</f>
        <v/>
      </c>
      <c r="AK1430" s="161" t="str">
        <f>IF('Equipment List'!$C1430=AJ$2,'Equipment List'!$I1430,"")</f>
        <v/>
      </c>
      <c r="AL1430" s="160" t="str">
        <f>IF('Equipment List'!$C1430=AM$2,'Equipment List'!$D1430,"")</f>
        <v/>
      </c>
      <c r="AM1430" s="161" t="str">
        <f>IF('Equipment List'!$C1430=AM$2,'Equipment List'!$K1430,"")</f>
        <v/>
      </c>
      <c r="AN1430" s="161" t="str">
        <f>IF('Equipment List'!$C1430=AM$2,'Equipment List'!$I1430,"")</f>
        <v/>
      </c>
      <c r="AO1430" s="160" t="str">
        <f>IF('Equipment List'!$C1430=AP$2,'Equipment List'!$D1430,"")</f>
        <v/>
      </c>
      <c r="AP1430" s="161" t="str">
        <f>IF('Equipment List'!$C1430=AP$2,'Equipment List'!$K1430,"")</f>
        <v/>
      </c>
      <c r="AQ1430" s="161" t="str">
        <f>IF('Equipment List'!$C1430=AP$2,'Equipment List'!$I1430,"")</f>
        <v/>
      </c>
      <c r="AR1430" s="160" t="str">
        <f>IF('Equipment List'!$C1430=AS$2,'Equipment List'!$D1430,"")</f>
        <v/>
      </c>
      <c r="AS1430" s="161" t="str">
        <f>IF('Equipment List'!$C1430=AS$2,'Equipment List'!$K1430,"")</f>
        <v/>
      </c>
      <c r="AT1430" s="161" t="str">
        <f>IF('Equipment List'!$C1430=AS$2,'Equipment List'!$I1430,"")</f>
        <v/>
      </c>
      <c r="AU1430" s="160" t="str">
        <f>IF('Equipment List'!$C1430=AV$2,'Equipment List'!$D1430,"")</f>
        <v/>
      </c>
      <c r="AV1430" s="161" t="str">
        <f>IF('Equipment List'!$C1430=AV$2,'Equipment List'!$K1430,"")</f>
        <v/>
      </c>
      <c r="AW1430" s="161" t="str">
        <f>IF('Equipment List'!$C1430=AV$2,'Equipment List'!$I1430,"")</f>
        <v/>
      </c>
      <c r="AX1430" s="160" t="str">
        <f>IF('Equipment List'!$C1430=AY$2,'Equipment List'!$D1430,"")</f>
        <v/>
      </c>
      <c r="AY1430" s="161" t="str">
        <f>IF('Equipment List'!$C1430=AY$2,'Equipment List'!$K1430,"")</f>
        <v/>
      </c>
      <c r="AZ1430" s="161" t="str">
        <f>IF('Equipment List'!$C1430=AY$2,'Equipment List'!$I1430,"")</f>
        <v/>
      </c>
      <c r="BA1430" s="160" t="str">
        <f>IF('Equipment List'!$C1430=BB$2,'Equipment List'!$D1430,"")</f>
        <v/>
      </c>
      <c r="BB1430" s="161" t="str">
        <f>IF('Equipment List'!$C1430=BB$2,'Equipment List'!$K1430,"")</f>
        <v/>
      </c>
      <c r="BC1430" s="161" t="str">
        <f>IF('Equipment List'!$C1430=BB$2,'Equipment List'!$I1430,"")</f>
        <v/>
      </c>
      <c r="BD1430" s="160" t="str">
        <f>IF('Equipment List'!$C1430=BE$2,'Equipment List'!$D1430,"")</f>
        <v/>
      </c>
      <c r="BE1430" s="161" t="str">
        <f>IF('Equipment List'!$C1430=BE$2,'Equipment List'!$K1430,"")</f>
        <v/>
      </c>
      <c r="BF1430" s="161" t="str">
        <f>IF('Equipment List'!$C1430=BE$2,'Equipment List'!$I1430,"")</f>
        <v/>
      </c>
      <c r="BG1430" s="160" t="str">
        <f>IF('Equipment List'!$C1430=BH$2,'Equipment List'!$D1430,"")</f>
        <v/>
      </c>
      <c r="BH1430" s="161" t="str">
        <f>IF('Equipment List'!$C1430=BH$2,'Equipment List'!$K1430,"")</f>
        <v/>
      </c>
      <c r="BI1430" s="161" t="str">
        <f>IF('Equipment List'!$C1430=BH$2,'Equipment List'!$I1430,"")</f>
        <v/>
      </c>
      <c r="BJ1430" s="160" t="str">
        <f>IF('Equipment List'!$C1430=BK$2,'Equipment List'!$D1430,"")</f>
        <v/>
      </c>
      <c r="BK1430" s="161" t="str">
        <f>IF('Equipment List'!$C1430=BK$2,'Equipment List'!$K1430,"")</f>
        <v/>
      </c>
      <c r="BL1430" s="161" t="str">
        <f>IF('Equipment List'!$C1430=BK$2,'Equipment List'!$I1430,"")</f>
        <v/>
      </c>
      <c r="BM1430" s="160" t="str">
        <f>IF('Equipment List'!$C1430=BN$2,'Equipment List'!$D1430,"")</f>
        <v/>
      </c>
      <c r="BN1430" s="161" t="str">
        <f>IF('Equipment List'!$C1430=BN$2,'Equipment List'!$K1430,"")</f>
        <v/>
      </c>
      <c r="BO1430" s="161" t="str">
        <f>IF('Equipment List'!$C1430=BN$2,'Equipment List'!$I1430,"")</f>
        <v/>
      </c>
      <c r="BP1430" s="160" t="str">
        <f>IF('Equipment List'!$C1430=BQ$2,'Equipment List'!$D1430,"")</f>
        <v/>
      </c>
      <c r="BQ1430" s="161" t="str">
        <f>IF('Equipment List'!$C1430=BQ$2,'Equipment List'!$K1430,"")</f>
        <v/>
      </c>
      <c r="BR1430" s="161" t="str">
        <f>IF('Equipment List'!$C1430=BQ$2,'Equipment List'!$I1430,"")</f>
        <v/>
      </c>
      <c r="BS1430" s="160" t="str">
        <f>IF('Equipment List'!$C1430=BT$2,'Equipment List'!$D1430,"")</f>
        <v/>
      </c>
      <c r="BT1430" s="161" t="str">
        <f>IF('Equipment List'!$C1430=BT$2,'Equipment List'!$K1430,"")</f>
        <v/>
      </c>
      <c r="BU1430" s="161" t="str">
        <f>IF('Equipment List'!$C1430=BT$2,'Equipment List'!$I1430,"")</f>
        <v/>
      </c>
      <c r="BV1430" s="160" t="str">
        <f>IF('Equipment List'!$C1430=BW$2,'Equipment List'!$D1430,"")</f>
        <v/>
      </c>
      <c r="BW1430" s="161" t="str">
        <f>IF('Equipment List'!$C1430=BW$2,'Equipment List'!$K1430,"")</f>
        <v/>
      </c>
      <c r="BX1430" s="161" t="str">
        <f>IF('Equipment List'!$C1430=BW$2,'Equipment List'!$I1430,"")</f>
        <v/>
      </c>
      <c r="BY1430" s="141"/>
      <c r="BZ1430" s="141"/>
    </row>
    <row r="1431" spans="5:78" x14ac:dyDescent="0.2">
      <c r="E1431" s="160" t="str">
        <f>IF('Equipment List'!$C1431=F$2,'Equipment List'!$D1431,"")</f>
        <v/>
      </c>
      <c r="F1431" s="161" t="str">
        <f>IF('Equipment List'!$C1431=F$2,'Equipment List'!$K1431,"")</f>
        <v/>
      </c>
      <c r="G1431" s="161" t="str">
        <f>IF('Equipment List'!$C1431=F$2,'Equipment List'!$I1431,"")</f>
        <v/>
      </c>
      <c r="H1431" s="160" t="str">
        <f>IF('Equipment List'!$C1431=I$2,'Equipment List'!$D1431,"")</f>
        <v/>
      </c>
      <c r="I1431" s="161" t="str">
        <f>IF('Equipment List'!$C1431=I$2,'Equipment List'!$K1431,"")</f>
        <v/>
      </c>
      <c r="J1431" s="161" t="str">
        <f>IF('Equipment List'!$C1431=I$2,'Equipment List'!$I1431,"")</f>
        <v/>
      </c>
      <c r="K1431" s="160" t="str">
        <f>IF('Equipment List'!$C1431=L$2,'Equipment List'!$D1431,"")</f>
        <v/>
      </c>
      <c r="L1431" s="161" t="str">
        <f>IF('Equipment List'!$C1431=L$2,'Equipment List'!$K1431,"")</f>
        <v/>
      </c>
      <c r="M1431" s="161" t="str">
        <f>IF('Equipment List'!$C1431=L$2,'Equipment List'!$I1431,"")</f>
        <v/>
      </c>
      <c r="N1431" s="160" t="str">
        <f>IF('Equipment List'!$C1431=O$2,'Equipment List'!$D1431,"")</f>
        <v/>
      </c>
      <c r="O1431" s="161" t="str">
        <f>IF('Equipment List'!$C1431=O$2,'Equipment List'!$K1431,"")</f>
        <v/>
      </c>
      <c r="P1431" s="161" t="str">
        <f>IF('Equipment List'!$C1431=O$2,'Equipment List'!$I1431,"")</f>
        <v/>
      </c>
      <c r="Q1431" s="160" t="str">
        <f>IF('Equipment List'!$C1431=R$2,'Equipment List'!$D1431,"")</f>
        <v/>
      </c>
      <c r="R1431" s="161" t="str">
        <f>IF('Equipment List'!$C1431=R$2,'Equipment List'!$K1431,"")</f>
        <v/>
      </c>
      <c r="S1431" s="161" t="str">
        <f>IF('Equipment List'!$C1431=R$2,'Equipment List'!$I1431,"")</f>
        <v/>
      </c>
      <c r="T1431" s="160" t="str">
        <f>IF('Equipment List'!$C1431=U$2,'Equipment List'!$D1431,"")</f>
        <v/>
      </c>
      <c r="U1431" s="161" t="str">
        <f>IF('Equipment List'!$C1431=U$2,'Equipment List'!$K1431,"")</f>
        <v/>
      </c>
      <c r="V1431" s="161" t="str">
        <f>IF('Equipment List'!$C1431=U$2,'Equipment List'!$I1431,"")</f>
        <v/>
      </c>
      <c r="W1431" s="160" t="str">
        <f>IF('Equipment List'!$C1431=X$2,'Equipment List'!$D1431,"")</f>
        <v/>
      </c>
      <c r="X1431" s="161" t="str">
        <f>IF('Equipment List'!$C1431=X$2,'Equipment List'!$K1431,"")</f>
        <v/>
      </c>
      <c r="Y1431" s="161" t="str">
        <f>IF('Equipment List'!$C1431=X$2,'Equipment List'!$I1431,"")</f>
        <v/>
      </c>
      <c r="Z1431" s="160" t="str">
        <f>IF('Equipment List'!$C1431=AA$2,'Equipment List'!$D1431,"")</f>
        <v/>
      </c>
      <c r="AA1431" s="161" t="str">
        <f>IF('Equipment List'!$C1431=AA$2,'Equipment List'!$K1431,"")</f>
        <v/>
      </c>
      <c r="AB1431" s="161" t="str">
        <f>IF('Equipment List'!$C1431=AA$2,'Equipment List'!$I1431,"")</f>
        <v/>
      </c>
      <c r="AC1431" s="160" t="str">
        <f>IF('Equipment List'!$C1431=AD$2,'Equipment List'!$D1431,"")</f>
        <v/>
      </c>
      <c r="AD1431" s="161" t="str">
        <f>IF('Equipment List'!$C1431=AD$2,'Equipment List'!$K1431,"")</f>
        <v/>
      </c>
      <c r="AE1431" s="161" t="str">
        <f>IF('Equipment List'!$C1431=AD$2,'Equipment List'!$I1431,"")</f>
        <v/>
      </c>
      <c r="AF1431" s="160" t="str">
        <f>IF('Equipment List'!$C1431=AG$2,'Equipment List'!$D1431,"")</f>
        <v/>
      </c>
      <c r="AG1431" s="161" t="str">
        <f>IF('Equipment List'!$C1431=AG$2,'Equipment List'!$K1431,"")</f>
        <v/>
      </c>
      <c r="AH1431" s="161" t="str">
        <f>IF('Equipment List'!$C1431=AG$2,'Equipment List'!$I1431,"")</f>
        <v/>
      </c>
      <c r="AI1431" s="160" t="str">
        <f>IF('Equipment List'!$C1431=AJ$2,'Equipment List'!$D1431,"")</f>
        <v/>
      </c>
      <c r="AJ1431" s="161" t="str">
        <f>IF('Equipment List'!$C1431=AJ$2,'Equipment List'!$K1431,"")</f>
        <v/>
      </c>
      <c r="AK1431" s="161" t="str">
        <f>IF('Equipment List'!$C1431=AJ$2,'Equipment List'!$I1431,"")</f>
        <v/>
      </c>
      <c r="AL1431" s="160" t="str">
        <f>IF('Equipment List'!$C1431=AM$2,'Equipment List'!$D1431,"")</f>
        <v/>
      </c>
      <c r="AM1431" s="161" t="str">
        <f>IF('Equipment List'!$C1431=AM$2,'Equipment List'!$K1431,"")</f>
        <v/>
      </c>
      <c r="AN1431" s="161" t="str">
        <f>IF('Equipment List'!$C1431=AM$2,'Equipment List'!$I1431,"")</f>
        <v/>
      </c>
      <c r="AO1431" s="160" t="str">
        <f>IF('Equipment List'!$C1431=AP$2,'Equipment List'!$D1431,"")</f>
        <v/>
      </c>
      <c r="AP1431" s="161" t="str">
        <f>IF('Equipment List'!$C1431=AP$2,'Equipment List'!$K1431,"")</f>
        <v/>
      </c>
      <c r="AQ1431" s="161" t="str">
        <f>IF('Equipment List'!$C1431=AP$2,'Equipment List'!$I1431,"")</f>
        <v/>
      </c>
      <c r="AR1431" s="160" t="str">
        <f>IF('Equipment List'!$C1431=AS$2,'Equipment List'!$D1431,"")</f>
        <v/>
      </c>
      <c r="AS1431" s="161" t="str">
        <f>IF('Equipment List'!$C1431=AS$2,'Equipment List'!$K1431,"")</f>
        <v/>
      </c>
      <c r="AT1431" s="161" t="str">
        <f>IF('Equipment List'!$C1431=AS$2,'Equipment List'!$I1431,"")</f>
        <v/>
      </c>
      <c r="AU1431" s="160" t="str">
        <f>IF('Equipment List'!$C1431=AV$2,'Equipment List'!$D1431,"")</f>
        <v/>
      </c>
      <c r="AV1431" s="161" t="str">
        <f>IF('Equipment List'!$C1431=AV$2,'Equipment List'!$K1431,"")</f>
        <v/>
      </c>
      <c r="AW1431" s="161" t="str">
        <f>IF('Equipment List'!$C1431=AV$2,'Equipment List'!$I1431,"")</f>
        <v/>
      </c>
      <c r="AX1431" s="160" t="str">
        <f>IF('Equipment List'!$C1431=AY$2,'Equipment List'!$D1431,"")</f>
        <v/>
      </c>
      <c r="AY1431" s="161" t="str">
        <f>IF('Equipment List'!$C1431=AY$2,'Equipment List'!$K1431,"")</f>
        <v/>
      </c>
      <c r="AZ1431" s="161" t="str">
        <f>IF('Equipment List'!$C1431=AY$2,'Equipment List'!$I1431,"")</f>
        <v/>
      </c>
      <c r="BA1431" s="160" t="str">
        <f>IF('Equipment List'!$C1431=BB$2,'Equipment List'!$D1431,"")</f>
        <v/>
      </c>
      <c r="BB1431" s="161" t="str">
        <f>IF('Equipment List'!$C1431=BB$2,'Equipment List'!$K1431,"")</f>
        <v/>
      </c>
      <c r="BC1431" s="161" t="str">
        <f>IF('Equipment List'!$C1431=BB$2,'Equipment List'!$I1431,"")</f>
        <v/>
      </c>
      <c r="BD1431" s="160" t="str">
        <f>IF('Equipment List'!$C1431=BE$2,'Equipment List'!$D1431,"")</f>
        <v/>
      </c>
      <c r="BE1431" s="161" t="str">
        <f>IF('Equipment List'!$C1431=BE$2,'Equipment List'!$K1431,"")</f>
        <v/>
      </c>
      <c r="BF1431" s="161" t="str">
        <f>IF('Equipment List'!$C1431=BE$2,'Equipment List'!$I1431,"")</f>
        <v/>
      </c>
      <c r="BG1431" s="160" t="str">
        <f>IF('Equipment List'!$C1431=BH$2,'Equipment List'!$D1431,"")</f>
        <v/>
      </c>
      <c r="BH1431" s="161" t="str">
        <f>IF('Equipment List'!$C1431=BH$2,'Equipment List'!$K1431,"")</f>
        <v/>
      </c>
      <c r="BI1431" s="161" t="str">
        <f>IF('Equipment List'!$C1431=BH$2,'Equipment List'!$I1431,"")</f>
        <v/>
      </c>
      <c r="BJ1431" s="160" t="str">
        <f>IF('Equipment List'!$C1431=BK$2,'Equipment List'!$D1431,"")</f>
        <v/>
      </c>
      <c r="BK1431" s="161" t="str">
        <f>IF('Equipment List'!$C1431=BK$2,'Equipment List'!$K1431,"")</f>
        <v/>
      </c>
      <c r="BL1431" s="161" t="str">
        <f>IF('Equipment List'!$C1431=BK$2,'Equipment List'!$I1431,"")</f>
        <v/>
      </c>
      <c r="BM1431" s="160" t="str">
        <f>IF('Equipment List'!$C1431=BN$2,'Equipment List'!$D1431,"")</f>
        <v/>
      </c>
      <c r="BN1431" s="161" t="str">
        <f>IF('Equipment List'!$C1431=BN$2,'Equipment List'!$K1431,"")</f>
        <v/>
      </c>
      <c r="BO1431" s="161" t="str">
        <f>IF('Equipment List'!$C1431=BN$2,'Equipment List'!$I1431,"")</f>
        <v/>
      </c>
      <c r="BP1431" s="160" t="str">
        <f>IF('Equipment List'!$C1431=BQ$2,'Equipment List'!$D1431,"")</f>
        <v/>
      </c>
      <c r="BQ1431" s="161" t="str">
        <f>IF('Equipment List'!$C1431=BQ$2,'Equipment List'!$K1431,"")</f>
        <v/>
      </c>
      <c r="BR1431" s="161" t="str">
        <f>IF('Equipment List'!$C1431=BQ$2,'Equipment List'!$I1431,"")</f>
        <v/>
      </c>
      <c r="BS1431" s="160" t="str">
        <f>IF('Equipment List'!$C1431=BT$2,'Equipment List'!$D1431,"")</f>
        <v/>
      </c>
      <c r="BT1431" s="161" t="str">
        <f>IF('Equipment List'!$C1431=BT$2,'Equipment List'!$K1431,"")</f>
        <v/>
      </c>
      <c r="BU1431" s="161" t="str">
        <f>IF('Equipment List'!$C1431=BT$2,'Equipment List'!$I1431,"")</f>
        <v/>
      </c>
      <c r="BV1431" s="160" t="str">
        <f>IF('Equipment List'!$C1431=BW$2,'Equipment List'!$D1431,"")</f>
        <v/>
      </c>
      <c r="BW1431" s="161" t="str">
        <f>IF('Equipment List'!$C1431=BW$2,'Equipment List'!$K1431,"")</f>
        <v/>
      </c>
      <c r="BX1431" s="161" t="str">
        <f>IF('Equipment List'!$C1431=BW$2,'Equipment List'!$I1431,"")</f>
        <v/>
      </c>
      <c r="BY1431" s="141"/>
      <c r="BZ1431" s="141"/>
    </row>
    <row r="1432" spans="5:78" x14ac:dyDescent="0.2">
      <c r="E1432" s="160" t="str">
        <f>IF('Equipment List'!$C1432=F$2,'Equipment List'!$D1432,"")</f>
        <v/>
      </c>
      <c r="F1432" s="161" t="str">
        <f>IF('Equipment List'!$C1432=F$2,'Equipment List'!$K1432,"")</f>
        <v/>
      </c>
      <c r="G1432" s="161" t="str">
        <f>IF('Equipment List'!$C1432=F$2,'Equipment List'!$I1432,"")</f>
        <v/>
      </c>
      <c r="H1432" s="160" t="str">
        <f>IF('Equipment List'!$C1432=I$2,'Equipment List'!$D1432,"")</f>
        <v/>
      </c>
      <c r="I1432" s="161" t="str">
        <f>IF('Equipment List'!$C1432=I$2,'Equipment List'!$K1432,"")</f>
        <v/>
      </c>
      <c r="J1432" s="161" t="str">
        <f>IF('Equipment List'!$C1432=I$2,'Equipment List'!$I1432,"")</f>
        <v/>
      </c>
      <c r="K1432" s="160" t="str">
        <f>IF('Equipment List'!$C1432=L$2,'Equipment List'!$D1432,"")</f>
        <v/>
      </c>
      <c r="L1432" s="161" t="str">
        <f>IF('Equipment List'!$C1432=L$2,'Equipment List'!$K1432,"")</f>
        <v/>
      </c>
      <c r="M1432" s="161" t="str">
        <f>IF('Equipment List'!$C1432=L$2,'Equipment List'!$I1432,"")</f>
        <v/>
      </c>
      <c r="N1432" s="160" t="str">
        <f>IF('Equipment List'!$C1432=O$2,'Equipment List'!$D1432,"")</f>
        <v/>
      </c>
      <c r="O1432" s="161" t="str">
        <f>IF('Equipment List'!$C1432=O$2,'Equipment List'!$K1432,"")</f>
        <v/>
      </c>
      <c r="P1432" s="161" t="str">
        <f>IF('Equipment List'!$C1432=O$2,'Equipment List'!$I1432,"")</f>
        <v/>
      </c>
      <c r="Q1432" s="160" t="str">
        <f>IF('Equipment List'!$C1432=R$2,'Equipment List'!$D1432,"")</f>
        <v/>
      </c>
      <c r="R1432" s="161" t="str">
        <f>IF('Equipment List'!$C1432=R$2,'Equipment List'!$K1432,"")</f>
        <v/>
      </c>
      <c r="S1432" s="161" t="str">
        <f>IF('Equipment List'!$C1432=R$2,'Equipment List'!$I1432,"")</f>
        <v/>
      </c>
      <c r="T1432" s="160" t="str">
        <f>IF('Equipment List'!$C1432=U$2,'Equipment List'!$D1432,"")</f>
        <v/>
      </c>
      <c r="U1432" s="161" t="str">
        <f>IF('Equipment List'!$C1432=U$2,'Equipment List'!$K1432,"")</f>
        <v/>
      </c>
      <c r="V1432" s="161" t="str">
        <f>IF('Equipment List'!$C1432=U$2,'Equipment List'!$I1432,"")</f>
        <v/>
      </c>
      <c r="W1432" s="160" t="str">
        <f>IF('Equipment List'!$C1432=X$2,'Equipment List'!$D1432,"")</f>
        <v/>
      </c>
      <c r="X1432" s="161" t="str">
        <f>IF('Equipment List'!$C1432=X$2,'Equipment List'!$K1432,"")</f>
        <v/>
      </c>
      <c r="Y1432" s="161" t="str">
        <f>IF('Equipment List'!$C1432=X$2,'Equipment List'!$I1432,"")</f>
        <v/>
      </c>
      <c r="Z1432" s="160" t="str">
        <f>IF('Equipment List'!$C1432=AA$2,'Equipment List'!$D1432,"")</f>
        <v/>
      </c>
      <c r="AA1432" s="161" t="str">
        <f>IF('Equipment List'!$C1432=AA$2,'Equipment List'!$K1432,"")</f>
        <v/>
      </c>
      <c r="AB1432" s="161" t="str">
        <f>IF('Equipment List'!$C1432=AA$2,'Equipment List'!$I1432,"")</f>
        <v/>
      </c>
      <c r="AC1432" s="160" t="str">
        <f>IF('Equipment List'!$C1432=AD$2,'Equipment List'!$D1432,"")</f>
        <v/>
      </c>
      <c r="AD1432" s="161" t="str">
        <f>IF('Equipment List'!$C1432=AD$2,'Equipment List'!$K1432,"")</f>
        <v/>
      </c>
      <c r="AE1432" s="161" t="str">
        <f>IF('Equipment List'!$C1432=AD$2,'Equipment List'!$I1432,"")</f>
        <v/>
      </c>
      <c r="AF1432" s="160" t="str">
        <f>IF('Equipment List'!$C1432=AG$2,'Equipment List'!$D1432,"")</f>
        <v/>
      </c>
      <c r="AG1432" s="161" t="str">
        <f>IF('Equipment List'!$C1432=AG$2,'Equipment List'!$K1432,"")</f>
        <v/>
      </c>
      <c r="AH1432" s="161" t="str">
        <f>IF('Equipment List'!$C1432=AG$2,'Equipment List'!$I1432,"")</f>
        <v/>
      </c>
      <c r="AI1432" s="160" t="str">
        <f>IF('Equipment List'!$C1432=AJ$2,'Equipment List'!$D1432,"")</f>
        <v/>
      </c>
      <c r="AJ1432" s="161" t="str">
        <f>IF('Equipment List'!$C1432=AJ$2,'Equipment List'!$K1432,"")</f>
        <v/>
      </c>
      <c r="AK1432" s="161" t="str">
        <f>IF('Equipment List'!$C1432=AJ$2,'Equipment List'!$I1432,"")</f>
        <v/>
      </c>
      <c r="AL1432" s="160" t="str">
        <f>IF('Equipment List'!$C1432=AM$2,'Equipment List'!$D1432,"")</f>
        <v/>
      </c>
      <c r="AM1432" s="161" t="str">
        <f>IF('Equipment List'!$C1432=AM$2,'Equipment List'!$K1432,"")</f>
        <v/>
      </c>
      <c r="AN1432" s="161" t="str">
        <f>IF('Equipment List'!$C1432=AM$2,'Equipment List'!$I1432,"")</f>
        <v/>
      </c>
      <c r="AO1432" s="160" t="str">
        <f>IF('Equipment List'!$C1432=AP$2,'Equipment List'!$D1432,"")</f>
        <v/>
      </c>
      <c r="AP1432" s="161" t="str">
        <f>IF('Equipment List'!$C1432=AP$2,'Equipment List'!$K1432,"")</f>
        <v/>
      </c>
      <c r="AQ1432" s="161" t="str">
        <f>IF('Equipment List'!$C1432=AP$2,'Equipment List'!$I1432,"")</f>
        <v/>
      </c>
      <c r="AR1432" s="160" t="str">
        <f>IF('Equipment List'!$C1432=AS$2,'Equipment List'!$D1432,"")</f>
        <v/>
      </c>
      <c r="AS1432" s="161" t="str">
        <f>IF('Equipment List'!$C1432=AS$2,'Equipment List'!$K1432,"")</f>
        <v/>
      </c>
      <c r="AT1432" s="161" t="str">
        <f>IF('Equipment List'!$C1432=AS$2,'Equipment List'!$I1432,"")</f>
        <v/>
      </c>
      <c r="AU1432" s="160" t="str">
        <f>IF('Equipment List'!$C1432=AV$2,'Equipment List'!$D1432,"")</f>
        <v/>
      </c>
      <c r="AV1432" s="161" t="str">
        <f>IF('Equipment List'!$C1432=AV$2,'Equipment List'!$K1432,"")</f>
        <v/>
      </c>
      <c r="AW1432" s="161" t="str">
        <f>IF('Equipment List'!$C1432=AV$2,'Equipment List'!$I1432,"")</f>
        <v/>
      </c>
      <c r="AX1432" s="160" t="str">
        <f>IF('Equipment List'!$C1432=AY$2,'Equipment List'!$D1432,"")</f>
        <v/>
      </c>
      <c r="AY1432" s="161" t="str">
        <f>IF('Equipment List'!$C1432=AY$2,'Equipment List'!$K1432,"")</f>
        <v/>
      </c>
      <c r="AZ1432" s="161" t="str">
        <f>IF('Equipment List'!$C1432=AY$2,'Equipment List'!$I1432,"")</f>
        <v/>
      </c>
      <c r="BA1432" s="160" t="str">
        <f>IF('Equipment List'!$C1432=BB$2,'Equipment List'!$D1432,"")</f>
        <v/>
      </c>
      <c r="BB1432" s="161" t="str">
        <f>IF('Equipment List'!$C1432=BB$2,'Equipment List'!$K1432,"")</f>
        <v/>
      </c>
      <c r="BC1432" s="161" t="str">
        <f>IF('Equipment List'!$C1432=BB$2,'Equipment List'!$I1432,"")</f>
        <v/>
      </c>
      <c r="BD1432" s="160" t="str">
        <f>IF('Equipment List'!$C1432=BE$2,'Equipment List'!$D1432,"")</f>
        <v/>
      </c>
      <c r="BE1432" s="161" t="str">
        <f>IF('Equipment List'!$C1432=BE$2,'Equipment List'!$K1432,"")</f>
        <v/>
      </c>
      <c r="BF1432" s="161" t="str">
        <f>IF('Equipment List'!$C1432=BE$2,'Equipment List'!$I1432,"")</f>
        <v/>
      </c>
      <c r="BG1432" s="160" t="str">
        <f>IF('Equipment List'!$C1432=BH$2,'Equipment List'!$D1432,"")</f>
        <v/>
      </c>
      <c r="BH1432" s="161" t="str">
        <f>IF('Equipment List'!$C1432=BH$2,'Equipment List'!$K1432,"")</f>
        <v/>
      </c>
      <c r="BI1432" s="161" t="str">
        <f>IF('Equipment List'!$C1432=BH$2,'Equipment List'!$I1432,"")</f>
        <v/>
      </c>
      <c r="BJ1432" s="160" t="str">
        <f>IF('Equipment List'!$C1432=BK$2,'Equipment List'!$D1432,"")</f>
        <v/>
      </c>
      <c r="BK1432" s="161" t="str">
        <f>IF('Equipment List'!$C1432=BK$2,'Equipment List'!$K1432,"")</f>
        <v/>
      </c>
      <c r="BL1432" s="161" t="str">
        <f>IF('Equipment List'!$C1432=BK$2,'Equipment List'!$I1432,"")</f>
        <v/>
      </c>
      <c r="BM1432" s="160" t="str">
        <f>IF('Equipment List'!$C1432=BN$2,'Equipment List'!$D1432,"")</f>
        <v/>
      </c>
      <c r="BN1432" s="161" t="str">
        <f>IF('Equipment List'!$C1432=BN$2,'Equipment List'!$K1432,"")</f>
        <v/>
      </c>
      <c r="BO1432" s="161" t="str">
        <f>IF('Equipment List'!$C1432=BN$2,'Equipment List'!$I1432,"")</f>
        <v/>
      </c>
      <c r="BP1432" s="160" t="str">
        <f>IF('Equipment List'!$C1432=BQ$2,'Equipment List'!$D1432,"")</f>
        <v/>
      </c>
      <c r="BQ1432" s="161" t="str">
        <f>IF('Equipment List'!$C1432=BQ$2,'Equipment List'!$K1432,"")</f>
        <v/>
      </c>
      <c r="BR1432" s="161" t="str">
        <f>IF('Equipment List'!$C1432=BQ$2,'Equipment List'!$I1432,"")</f>
        <v/>
      </c>
      <c r="BS1432" s="160" t="str">
        <f>IF('Equipment List'!$C1432=BT$2,'Equipment List'!$D1432,"")</f>
        <v/>
      </c>
      <c r="BT1432" s="161" t="str">
        <f>IF('Equipment List'!$C1432=BT$2,'Equipment List'!$K1432,"")</f>
        <v/>
      </c>
      <c r="BU1432" s="161" t="str">
        <f>IF('Equipment List'!$C1432=BT$2,'Equipment List'!$I1432,"")</f>
        <v/>
      </c>
      <c r="BV1432" s="160" t="str">
        <f>IF('Equipment List'!$C1432=BW$2,'Equipment List'!$D1432,"")</f>
        <v/>
      </c>
      <c r="BW1432" s="161" t="str">
        <f>IF('Equipment List'!$C1432=BW$2,'Equipment List'!$K1432,"")</f>
        <v/>
      </c>
      <c r="BX1432" s="161" t="str">
        <f>IF('Equipment List'!$C1432=BW$2,'Equipment List'!$I1432,"")</f>
        <v/>
      </c>
      <c r="BY1432" s="141"/>
      <c r="BZ1432" s="141"/>
    </row>
    <row r="1433" spans="5:78" x14ac:dyDescent="0.2">
      <c r="E1433" s="160" t="str">
        <f>IF('Equipment List'!$C1433=F$2,'Equipment List'!$D1433,"")</f>
        <v/>
      </c>
      <c r="F1433" s="161" t="str">
        <f>IF('Equipment List'!$C1433=F$2,'Equipment List'!$K1433,"")</f>
        <v/>
      </c>
      <c r="G1433" s="161" t="str">
        <f>IF('Equipment List'!$C1433=F$2,'Equipment List'!$I1433,"")</f>
        <v/>
      </c>
      <c r="H1433" s="160" t="str">
        <f>IF('Equipment List'!$C1433=I$2,'Equipment List'!$D1433,"")</f>
        <v/>
      </c>
      <c r="I1433" s="161" t="str">
        <f>IF('Equipment List'!$C1433=I$2,'Equipment List'!$K1433,"")</f>
        <v/>
      </c>
      <c r="J1433" s="161" t="str">
        <f>IF('Equipment List'!$C1433=I$2,'Equipment List'!$I1433,"")</f>
        <v/>
      </c>
      <c r="K1433" s="160" t="str">
        <f>IF('Equipment List'!$C1433=L$2,'Equipment List'!$D1433,"")</f>
        <v/>
      </c>
      <c r="L1433" s="161" t="str">
        <f>IF('Equipment List'!$C1433=L$2,'Equipment List'!$K1433,"")</f>
        <v/>
      </c>
      <c r="M1433" s="161" t="str">
        <f>IF('Equipment List'!$C1433=L$2,'Equipment List'!$I1433,"")</f>
        <v/>
      </c>
      <c r="N1433" s="160" t="str">
        <f>IF('Equipment List'!$C1433=O$2,'Equipment List'!$D1433,"")</f>
        <v/>
      </c>
      <c r="O1433" s="161" t="str">
        <f>IF('Equipment List'!$C1433=O$2,'Equipment List'!$K1433,"")</f>
        <v/>
      </c>
      <c r="P1433" s="161" t="str">
        <f>IF('Equipment List'!$C1433=O$2,'Equipment List'!$I1433,"")</f>
        <v/>
      </c>
      <c r="Q1433" s="160" t="str">
        <f>IF('Equipment List'!$C1433=R$2,'Equipment List'!$D1433,"")</f>
        <v/>
      </c>
      <c r="R1433" s="161" t="str">
        <f>IF('Equipment List'!$C1433=R$2,'Equipment List'!$K1433,"")</f>
        <v/>
      </c>
      <c r="S1433" s="161" t="str">
        <f>IF('Equipment List'!$C1433=R$2,'Equipment List'!$I1433,"")</f>
        <v/>
      </c>
      <c r="T1433" s="160" t="str">
        <f>IF('Equipment List'!$C1433=U$2,'Equipment List'!$D1433,"")</f>
        <v/>
      </c>
      <c r="U1433" s="161" t="str">
        <f>IF('Equipment List'!$C1433=U$2,'Equipment List'!$K1433,"")</f>
        <v/>
      </c>
      <c r="V1433" s="161" t="str">
        <f>IF('Equipment List'!$C1433=U$2,'Equipment List'!$I1433,"")</f>
        <v/>
      </c>
      <c r="W1433" s="160" t="str">
        <f>IF('Equipment List'!$C1433=X$2,'Equipment List'!$D1433,"")</f>
        <v/>
      </c>
      <c r="X1433" s="161" t="str">
        <f>IF('Equipment List'!$C1433=X$2,'Equipment List'!$K1433,"")</f>
        <v/>
      </c>
      <c r="Y1433" s="161" t="str">
        <f>IF('Equipment List'!$C1433=X$2,'Equipment List'!$I1433,"")</f>
        <v/>
      </c>
      <c r="Z1433" s="160" t="str">
        <f>IF('Equipment List'!$C1433=AA$2,'Equipment List'!$D1433,"")</f>
        <v/>
      </c>
      <c r="AA1433" s="161" t="str">
        <f>IF('Equipment List'!$C1433=AA$2,'Equipment List'!$K1433,"")</f>
        <v/>
      </c>
      <c r="AB1433" s="161" t="str">
        <f>IF('Equipment List'!$C1433=AA$2,'Equipment List'!$I1433,"")</f>
        <v/>
      </c>
      <c r="AC1433" s="160" t="str">
        <f>IF('Equipment List'!$C1433=AD$2,'Equipment List'!$D1433,"")</f>
        <v/>
      </c>
      <c r="AD1433" s="161" t="str">
        <f>IF('Equipment List'!$C1433=AD$2,'Equipment List'!$K1433,"")</f>
        <v/>
      </c>
      <c r="AE1433" s="161" t="str">
        <f>IF('Equipment List'!$C1433=AD$2,'Equipment List'!$I1433,"")</f>
        <v/>
      </c>
      <c r="AF1433" s="160" t="str">
        <f>IF('Equipment List'!$C1433=AG$2,'Equipment List'!$D1433,"")</f>
        <v/>
      </c>
      <c r="AG1433" s="161" t="str">
        <f>IF('Equipment List'!$C1433=AG$2,'Equipment List'!$K1433,"")</f>
        <v/>
      </c>
      <c r="AH1433" s="161" t="str">
        <f>IF('Equipment List'!$C1433=AG$2,'Equipment List'!$I1433,"")</f>
        <v/>
      </c>
      <c r="AI1433" s="160" t="str">
        <f>IF('Equipment List'!$C1433=AJ$2,'Equipment List'!$D1433,"")</f>
        <v/>
      </c>
      <c r="AJ1433" s="161" t="str">
        <f>IF('Equipment List'!$C1433=AJ$2,'Equipment List'!$K1433,"")</f>
        <v/>
      </c>
      <c r="AK1433" s="161" t="str">
        <f>IF('Equipment List'!$C1433=AJ$2,'Equipment List'!$I1433,"")</f>
        <v/>
      </c>
      <c r="AL1433" s="160" t="str">
        <f>IF('Equipment List'!$C1433=AM$2,'Equipment List'!$D1433,"")</f>
        <v/>
      </c>
      <c r="AM1433" s="161" t="str">
        <f>IF('Equipment List'!$C1433=AM$2,'Equipment List'!$K1433,"")</f>
        <v/>
      </c>
      <c r="AN1433" s="161" t="str">
        <f>IF('Equipment List'!$C1433=AM$2,'Equipment List'!$I1433,"")</f>
        <v/>
      </c>
      <c r="AO1433" s="160" t="str">
        <f>IF('Equipment List'!$C1433=AP$2,'Equipment List'!$D1433,"")</f>
        <v/>
      </c>
      <c r="AP1433" s="161" t="str">
        <f>IF('Equipment List'!$C1433=AP$2,'Equipment List'!$K1433,"")</f>
        <v/>
      </c>
      <c r="AQ1433" s="161" t="str">
        <f>IF('Equipment List'!$C1433=AP$2,'Equipment List'!$I1433,"")</f>
        <v/>
      </c>
      <c r="AR1433" s="160" t="str">
        <f>IF('Equipment List'!$C1433=AS$2,'Equipment List'!$D1433,"")</f>
        <v/>
      </c>
      <c r="AS1433" s="161" t="str">
        <f>IF('Equipment List'!$C1433=AS$2,'Equipment List'!$K1433,"")</f>
        <v/>
      </c>
      <c r="AT1433" s="161" t="str">
        <f>IF('Equipment List'!$C1433=AS$2,'Equipment List'!$I1433,"")</f>
        <v/>
      </c>
      <c r="AU1433" s="160" t="str">
        <f>IF('Equipment List'!$C1433=AV$2,'Equipment List'!$D1433,"")</f>
        <v/>
      </c>
      <c r="AV1433" s="161" t="str">
        <f>IF('Equipment List'!$C1433=AV$2,'Equipment List'!$K1433,"")</f>
        <v/>
      </c>
      <c r="AW1433" s="161" t="str">
        <f>IF('Equipment List'!$C1433=AV$2,'Equipment List'!$I1433,"")</f>
        <v/>
      </c>
      <c r="AX1433" s="160" t="str">
        <f>IF('Equipment List'!$C1433=AY$2,'Equipment List'!$D1433,"")</f>
        <v/>
      </c>
      <c r="AY1433" s="161" t="str">
        <f>IF('Equipment List'!$C1433=AY$2,'Equipment List'!$K1433,"")</f>
        <v/>
      </c>
      <c r="AZ1433" s="161" t="str">
        <f>IF('Equipment List'!$C1433=AY$2,'Equipment List'!$I1433,"")</f>
        <v/>
      </c>
      <c r="BA1433" s="160" t="str">
        <f>IF('Equipment List'!$C1433=BB$2,'Equipment List'!$D1433,"")</f>
        <v/>
      </c>
      <c r="BB1433" s="161" t="str">
        <f>IF('Equipment List'!$C1433=BB$2,'Equipment List'!$K1433,"")</f>
        <v/>
      </c>
      <c r="BC1433" s="161" t="str">
        <f>IF('Equipment List'!$C1433=BB$2,'Equipment List'!$I1433,"")</f>
        <v/>
      </c>
      <c r="BD1433" s="160" t="str">
        <f>IF('Equipment List'!$C1433=BE$2,'Equipment List'!$D1433,"")</f>
        <v/>
      </c>
      <c r="BE1433" s="161" t="str">
        <f>IF('Equipment List'!$C1433=BE$2,'Equipment List'!$K1433,"")</f>
        <v/>
      </c>
      <c r="BF1433" s="161" t="str">
        <f>IF('Equipment List'!$C1433=BE$2,'Equipment List'!$I1433,"")</f>
        <v/>
      </c>
      <c r="BG1433" s="160" t="str">
        <f>IF('Equipment List'!$C1433=BH$2,'Equipment List'!$D1433,"")</f>
        <v/>
      </c>
      <c r="BH1433" s="161" t="str">
        <f>IF('Equipment List'!$C1433=BH$2,'Equipment List'!$K1433,"")</f>
        <v/>
      </c>
      <c r="BI1433" s="161" t="str">
        <f>IF('Equipment List'!$C1433=BH$2,'Equipment List'!$I1433,"")</f>
        <v/>
      </c>
      <c r="BJ1433" s="160" t="str">
        <f>IF('Equipment List'!$C1433=BK$2,'Equipment List'!$D1433,"")</f>
        <v/>
      </c>
      <c r="BK1433" s="161" t="str">
        <f>IF('Equipment List'!$C1433=BK$2,'Equipment List'!$K1433,"")</f>
        <v/>
      </c>
      <c r="BL1433" s="161" t="str">
        <f>IF('Equipment List'!$C1433=BK$2,'Equipment List'!$I1433,"")</f>
        <v/>
      </c>
      <c r="BM1433" s="160" t="str">
        <f>IF('Equipment List'!$C1433=BN$2,'Equipment List'!$D1433,"")</f>
        <v/>
      </c>
      <c r="BN1433" s="161" t="str">
        <f>IF('Equipment List'!$C1433=BN$2,'Equipment List'!$K1433,"")</f>
        <v/>
      </c>
      <c r="BO1433" s="161" t="str">
        <f>IF('Equipment List'!$C1433=BN$2,'Equipment List'!$I1433,"")</f>
        <v/>
      </c>
      <c r="BP1433" s="160" t="str">
        <f>IF('Equipment List'!$C1433=BQ$2,'Equipment List'!$D1433,"")</f>
        <v/>
      </c>
      <c r="BQ1433" s="161" t="str">
        <f>IF('Equipment List'!$C1433=BQ$2,'Equipment List'!$K1433,"")</f>
        <v/>
      </c>
      <c r="BR1433" s="161" t="str">
        <f>IF('Equipment List'!$C1433=BQ$2,'Equipment List'!$I1433,"")</f>
        <v/>
      </c>
      <c r="BS1433" s="160" t="str">
        <f>IF('Equipment List'!$C1433=BT$2,'Equipment List'!$D1433,"")</f>
        <v/>
      </c>
      <c r="BT1433" s="161" t="str">
        <f>IF('Equipment List'!$C1433=BT$2,'Equipment List'!$K1433,"")</f>
        <v/>
      </c>
      <c r="BU1433" s="161" t="str">
        <f>IF('Equipment List'!$C1433=BT$2,'Equipment List'!$I1433,"")</f>
        <v/>
      </c>
      <c r="BV1433" s="160" t="str">
        <f>IF('Equipment List'!$C1433=BW$2,'Equipment List'!$D1433,"")</f>
        <v/>
      </c>
      <c r="BW1433" s="161" t="str">
        <f>IF('Equipment List'!$C1433=BW$2,'Equipment List'!$K1433,"")</f>
        <v/>
      </c>
      <c r="BX1433" s="161" t="str">
        <f>IF('Equipment List'!$C1433=BW$2,'Equipment List'!$I1433,"")</f>
        <v/>
      </c>
      <c r="BY1433" s="141"/>
      <c r="BZ1433" s="141"/>
    </row>
    <row r="1434" spans="5:78" x14ac:dyDescent="0.2">
      <c r="E1434" s="160" t="str">
        <f>IF('Equipment List'!$C1434=F$2,'Equipment List'!$D1434,"")</f>
        <v/>
      </c>
      <c r="F1434" s="161" t="str">
        <f>IF('Equipment List'!$C1434=F$2,'Equipment List'!$K1434,"")</f>
        <v/>
      </c>
      <c r="G1434" s="161" t="str">
        <f>IF('Equipment List'!$C1434=F$2,'Equipment List'!$I1434,"")</f>
        <v/>
      </c>
      <c r="H1434" s="160" t="str">
        <f>IF('Equipment List'!$C1434=I$2,'Equipment List'!$D1434,"")</f>
        <v/>
      </c>
      <c r="I1434" s="161" t="str">
        <f>IF('Equipment List'!$C1434=I$2,'Equipment List'!$K1434,"")</f>
        <v/>
      </c>
      <c r="J1434" s="161" t="str">
        <f>IF('Equipment List'!$C1434=I$2,'Equipment List'!$I1434,"")</f>
        <v/>
      </c>
      <c r="K1434" s="160" t="str">
        <f>IF('Equipment List'!$C1434=L$2,'Equipment List'!$D1434,"")</f>
        <v/>
      </c>
      <c r="L1434" s="161" t="str">
        <f>IF('Equipment List'!$C1434=L$2,'Equipment List'!$K1434,"")</f>
        <v/>
      </c>
      <c r="M1434" s="161" t="str">
        <f>IF('Equipment List'!$C1434=L$2,'Equipment List'!$I1434,"")</f>
        <v/>
      </c>
      <c r="N1434" s="160" t="str">
        <f>IF('Equipment List'!$C1434=O$2,'Equipment List'!$D1434,"")</f>
        <v/>
      </c>
      <c r="O1434" s="161" t="str">
        <f>IF('Equipment List'!$C1434=O$2,'Equipment List'!$K1434,"")</f>
        <v/>
      </c>
      <c r="P1434" s="161" t="str">
        <f>IF('Equipment List'!$C1434=O$2,'Equipment List'!$I1434,"")</f>
        <v/>
      </c>
      <c r="Q1434" s="160" t="str">
        <f>IF('Equipment List'!$C1434=R$2,'Equipment List'!$D1434,"")</f>
        <v/>
      </c>
      <c r="R1434" s="161" t="str">
        <f>IF('Equipment List'!$C1434=R$2,'Equipment List'!$K1434,"")</f>
        <v/>
      </c>
      <c r="S1434" s="161" t="str">
        <f>IF('Equipment List'!$C1434=R$2,'Equipment List'!$I1434,"")</f>
        <v/>
      </c>
      <c r="T1434" s="160" t="str">
        <f>IF('Equipment List'!$C1434=U$2,'Equipment List'!$D1434,"")</f>
        <v/>
      </c>
      <c r="U1434" s="161" t="str">
        <f>IF('Equipment List'!$C1434=U$2,'Equipment List'!$K1434,"")</f>
        <v/>
      </c>
      <c r="V1434" s="161" t="str">
        <f>IF('Equipment List'!$C1434=U$2,'Equipment List'!$I1434,"")</f>
        <v/>
      </c>
      <c r="W1434" s="160" t="str">
        <f>IF('Equipment List'!$C1434=X$2,'Equipment List'!$D1434,"")</f>
        <v/>
      </c>
      <c r="X1434" s="161" t="str">
        <f>IF('Equipment List'!$C1434=X$2,'Equipment List'!$K1434,"")</f>
        <v/>
      </c>
      <c r="Y1434" s="161" t="str">
        <f>IF('Equipment List'!$C1434=X$2,'Equipment List'!$I1434,"")</f>
        <v/>
      </c>
      <c r="Z1434" s="160" t="str">
        <f>IF('Equipment List'!$C1434=AA$2,'Equipment List'!$D1434,"")</f>
        <v/>
      </c>
      <c r="AA1434" s="161" t="str">
        <f>IF('Equipment List'!$C1434=AA$2,'Equipment List'!$K1434,"")</f>
        <v/>
      </c>
      <c r="AB1434" s="161" t="str">
        <f>IF('Equipment List'!$C1434=AA$2,'Equipment List'!$I1434,"")</f>
        <v/>
      </c>
      <c r="AC1434" s="160" t="str">
        <f>IF('Equipment List'!$C1434=AD$2,'Equipment List'!$D1434,"")</f>
        <v/>
      </c>
      <c r="AD1434" s="161" t="str">
        <f>IF('Equipment List'!$C1434=AD$2,'Equipment List'!$K1434,"")</f>
        <v/>
      </c>
      <c r="AE1434" s="161" t="str">
        <f>IF('Equipment List'!$C1434=AD$2,'Equipment List'!$I1434,"")</f>
        <v/>
      </c>
      <c r="AF1434" s="160" t="str">
        <f>IF('Equipment List'!$C1434=AG$2,'Equipment List'!$D1434,"")</f>
        <v/>
      </c>
      <c r="AG1434" s="161" t="str">
        <f>IF('Equipment List'!$C1434=AG$2,'Equipment List'!$K1434,"")</f>
        <v/>
      </c>
      <c r="AH1434" s="161" t="str">
        <f>IF('Equipment List'!$C1434=AG$2,'Equipment List'!$I1434,"")</f>
        <v/>
      </c>
      <c r="AI1434" s="160" t="str">
        <f>IF('Equipment List'!$C1434=AJ$2,'Equipment List'!$D1434,"")</f>
        <v/>
      </c>
      <c r="AJ1434" s="161" t="str">
        <f>IF('Equipment List'!$C1434=AJ$2,'Equipment List'!$K1434,"")</f>
        <v/>
      </c>
      <c r="AK1434" s="161" t="str">
        <f>IF('Equipment List'!$C1434=AJ$2,'Equipment List'!$I1434,"")</f>
        <v/>
      </c>
      <c r="AL1434" s="160" t="str">
        <f>IF('Equipment List'!$C1434=AM$2,'Equipment List'!$D1434,"")</f>
        <v/>
      </c>
      <c r="AM1434" s="161" t="str">
        <f>IF('Equipment List'!$C1434=AM$2,'Equipment List'!$K1434,"")</f>
        <v/>
      </c>
      <c r="AN1434" s="161" t="str">
        <f>IF('Equipment List'!$C1434=AM$2,'Equipment List'!$I1434,"")</f>
        <v/>
      </c>
      <c r="AO1434" s="160" t="str">
        <f>IF('Equipment List'!$C1434=AP$2,'Equipment List'!$D1434,"")</f>
        <v/>
      </c>
      <c r="AP1434" s="161" t="str">
        <f>IF('Equipment List'!$C1434=AP$2,'Equipment List'!$K1434,"")</f>
        <v/>
      </c>
      <c r="AQ1434" s="161" t="str">
        <f>IF('Equipment List'!$C1434=AP$2,'Equipment List'!$I1434,"")</f>
        <v/>
      </c>
      <c r="AR1434" s="160" t="str">
        <f>IF('Equipment List'!$C1434=AS$2,'Equipment List'!$D1434,"")</f>
        <v/>
      </c>
      <c r="AS1434" s="161" t="str">
        <f>IF('Equipment List'!$C1434=AS$2,'Equipment List'!$K1434,"")</f>
        <v/>
      </c>
      <c r="AT1434" s="161" t="str">
        <f>IF('Equipment List'!$C1434=AS$2,'Equipment List'!$I1434,"")</f>
        <v/>
      </c>
      <c r="AU1434" s="160" t="str">
        <f>IF('Equipment List'!$C1434=AV$2,'Equipment List'!$D1434,"")</f>
        <v/>
      </c>
      <c r="AV1434" s="161" t="str">
        <f>IF('Equipment List'!$C1434=AV$2,'Equipment List'!$K1434,"")</f>
        <v/>
      </c>
      <c r="AW1434" s="161" t="str">
        <f>IF('Equipment List'!$C1434=AV$2,'Equipment List'!$I1434,"")</f>
        <v/>
      </c>
      <c r="AX1434" s="160" t="str">
        <f>IF('Equipment List'!$C1434=AY$2,'Equipment List'!$D1434,"")</f>
        <v/>
      </c>
      <c r="AY1434" s="161" t="str">
        <f>IF('Equipment List'!$C1434=AY$2,'Equipment List'!$K1434,"")</f>
        <v/>
      </c>
      <c r="AZ1434" s="161" t="str">
        <f>IF('Equipment List'!$C1434=AY$2,'Equipment List'!$I1434,"")</f>
        <v/>
      </c>
      <c r="BA1434" s="160" t="str">
        <f>IF('Equipment List'!$C1434=BB$2,'Equipment List'!$D1434,"")</f>
        <v/>
      </c>
      <c r="BB1434" s="161" t="str">
        <f>IF('Equipment List'!$C1434=BB$2,'Equipment List'!$K1434,"")</f>
        <v/>
      </c>
      <c r="BC1434" s="161" t="str">
        <f>IF('Equipment List'!$C1434=BB$2,'Equipment List'!$I1434,"")</f>
        <v/>
      </c>
      <c r="BD1434" s="160" t="str">
        <f>IF('Equipment List'!$C1434=BE$2,'Equipment List'!$D1434,"")</f>
        <v/>
      </c>
      <c r="BE1434" s="161" t="str">
        <f>IF('Equipment List'!$C1434=BE$2,'Equipment List'!$K1434,"")</f>
        <v/>
      </c>
      <c r="BF1434" s="161" t="str">
        <f>IF('Equipment List'!$C1434=BE$2,'Equipment List'!$I1434,"")</f>
        <v/>
      </c>
      <c r="BG1434" s="160" t="str">
        <f>IF('Equipment List'!$C1434=BH$2,'Equipment List'!$D1434,"")</f>
        <v/>
      </c>
      <c r="BH1434" s="161" t="str">
        <f>IF('Equipment List'!$C1434=BH$2,'Equipment List'!$K1434,"")</f>
        <v/>
      </c>
      <c r="BI1434" s="161" t="str">
        <f>IF('Equipment List'!$C1434=BH$2,'Equipment List'!$I1434,"")</f>
        <v/>
      </c>
      <c r="BJ1434" s="160" t="str">
        <f>IF('Equipment List'!$C1434=BK$2,'Equipment List'!$D1434,"")</f>
        <v/>
      </c>
      <c r="BK1434" s="161" t="str">
        <f>IF('Equipment List'!$C1434=BK$2,'Equipment List'!$K1434,"")</f>
        <v/>
      </c>
      <c r="BL1434" s="161" t="str">
        <f>IF('Equipment List'!$C1434=BK$2,'Equipment List'!$I1434,"")</f>
        <v/>
      </c>
      <c r="BM1434" s="160" t="str">
        <f>IF('Equipment List'!$C1434=BN$2,'Equipment List'!$D1434,"")</f>
        <v/>
      </c>
      <c r="BN1434" s="161" t="str">
        <f>IF('Equipment List'!$C1434=BN$2,'Equipment List'!$K1434,"")</f>
        <v/>
      </c>
      <c r="BO1434" s="161" t="str">
        <f>IF('Equipment List'!$C1434=BN$2,'Equipment List'!$I1434,"")</f>
        <v/>
      </c>
      <c r="BP1434" s="160" t="str">
        <f>IF('Equipment List'!$C1434=BQ$2,'Equipment List'!$D1434,"")</f>
        <v/>
      </c>
      <c r="BQ1434" s="161" t="str">
        <f>IF('Equipment List'!$C1434=BQ$2,'Equipment List'!$K1434,"")</f>
        <v/>
      </c>
      <c r="BR1434" s="161" t="str">
        <f>IF('Equipment List'!$C1434=BQ$2,'Equipment List'!$I1434,"")</f>
        <v/>
      </c>
      <c r="BS1434" s="160" t="str">
        <f>IF('Equipment List'!$C1434=BT$2,'Equipment List'!$D1434,"")</f>
        <v/>
      </c>
      <c r="BT1434" s="161" t="str">
        <f>IF('Equipment List'!$C1434=BT$2,'Equipment List'!$K1434,"")</f>
        <v/>
      </c>
      <c r="BU1434" s="161" t="str">
        <f>IF('Equipment List'!$C1434=BT$2,'Equipment List'!$I1434,"")</f>
        <v/>
      </c>
      <c r="BV1434" s="160" t="str">
        <f>IF('Equipment List'!$C1434=BW$2,'Equipment List'!$D1434,"")</f>
        <v/>
      </c>
      <c r="BW1434" s="161" t="str">
        <f>IF('Equipment List'!$C1434=BW$2,'Equipment List'!$K1434,"")</f>
        <v/>
      </c>
      <c r="BX1434" s="161" t="str">
        <f>IF('Equipment List'!$C1434=BW$2,'Equipment List'!$I1434,"")</f>
        <v/>
      </c>
      <c r="BY1434" s="141"/>
      <c r="BZ1434" s="141"/>
    </row>
    <row r="1435" spans="5:78" x14ac:dyDescent="0.2">
      <c r="E1435" s="160" t="str">
        <f>IF('Equipment List'!$C1435=F$2,'Equipment List'!$D1435,"")</f>
        <v/>
      </c>
      <c r="F1435" s="161" t="str">
        <f>IF('Equipment List'!$C1435=F$2,'Equipment List'!$K1435,"")</f>
        <v/>
      </c>
      <c r="G1435" s="161" t="str">
        <f>IF('Equipment List'!$C1435=F$2,'Equipment List'!$I1435,"")</f>
        <v/>
      </c>
      <c r="H1435" s="160" t="str">
        <f>IF('Equipment List'!$C1435=I$2,'Equipment List'!$D1435,"")</f>
        <v/>
      </c>
      <c r="I1435" s="161" t="str">
        <f>IF('Equipment List'!$C1435=I$2,'Equipment List'!$K1435,"")</f>
        <v/>
      </c>
      <c r="J1435" s="161" t="str">
        <f>IF('Equipment List'!$C1435=I$2,'Equipment List'!$I1435,"")</f>
        <v/>
      </c>
      <c r="K1435" s="160" t="str">
        <f>IF('Equipment List'!$C1435=L$2,'Equipment List'!$D1435,"")</f>
        <v/>
      </c>
      <c r="L1435" s="161" t="str">
        <f>IF('Equipment List'!$C1435=L$2,'Equipment List'!$K1435,"")</f>
        <v/>
      </c>
      <c r="M1435" s="161" t="str">
        <f>IF('Equipment List'!$C1435=L$2,'Equipment List'!$I1435,"")</f>
        <v/>
      </c>
      <c r="N1435" s="160" t="str">
        <f>IF('Equipment List'!$C1435=O$2,'Equipment List'!$D1435,"")</f>
        <v/>
      </c>
      <c r="O1435" s="161" t="str">
        <f>IF('Equipment List'!$C1435=O$2,'Equipment List'!$K1435,"")</f>
        <v/>
      </c>
      <c r="P1435" s="161" t="str">
        <f>IF('Equipment List'!$C1435=O$2,'Equipment List'!$I1435,"")</f>
        <v/>
      </c>
      <c r="Q1435" s="160" t="str">
        <f>IF('Equipment List'!$C1435=R$2,'Equipment List'!$D1435,"")</f>
        <v/>
      </c>
      <c r="R1435" s="161" t="str">
        <f>IF('Equipment List'!$C1435=R$2,'Equipment List'!$K1435,"")</f>
        <v/>
      </c>
      <c r="S1435" s="161" t="str">
        <f>IF('Equipment List'!$C1435=R$2,'Equipment List'!$I1435,"")</f>
        <v/>
      </c>
      <c r="T1435" s="160" t="str">
        <f>IF('Equipment List'!$C1435=U$2,'Equipment List'!$D1435,"")</f>
        <v/>
      </c>
      <c r="U1435" s="161" t="str">
        <f>IF('Equipment List'!$C1435=U$2,'Equipment List'!$K1435,"")</f>
        <v/>
      </c>
      <c r="V1435" s="161" t="str">
        <f>IF('Equipment List'!$C1435=U$2,'Equipment List'!$I1435,"")</f>
        <v/>
      </c>
      <c r="W1435" s="160" t="str">
        <f>IF('Equipment List'!$C1435=X$2,'Equipment List'!$D1435,"")</f>
        <v/>
      </c>
      <c r="X1435" s="161" t="str">
        <f>IF('Equipment List'!$C1435=X$2,'Equipment List'!$K1435,"")</f>
        <v/>
      </c>
      <c r="Y1435" s="161" t="str">
        <f>IF('Equipment List'!$C1435=X$2,'Equipment List'!$I1435,"")</f>
        <v/>
      </c>
      <c r="Z1435" s="160" t="str">
        <f>IF('Equipment List'!$C1435=AA$2,'Equipment List'!$D1435,"")</f>
        <v/>
      </c>
      <c r="AA1435" s="161" t="str">
        <f>IF('Equipment List'!$C1435=AA$2,'Equipment List'!$K1435,"")</f>
        <v/>
      </c>
      <c r="AB1435" s="161" t="str">
        <f>IF('Equipment List'!$C1435=AA$2,'Equipment List'!$I1435,"")</f>
        <v/>
      </c>
      <c r="AC1435" s="160" t="str">
        <f>IF('Equipment List'!$C1435=AD$2,'Equipment List'!$D1435,"")</f>
        <v/>
      </c>
      <c r="AD1435" s="161" t="str">
        <f>IF('Equipment List'!$C1435=AD$2,'Equipment List'!$K1435,"")</f>
        <v/>
      </c>
      <c r="AE1435" s="161" t="str">
        <f>IF('Equipment List'!$C1435=AD$2,'Equipment List'!$I1435,"")</f>
        <v/>
      </c>
      <c r="AF1435" s="160" t="str">
        <f>IF('Equipment List'!$C1435=AG$2,'Equipment List'!$D1435,"")</f>
        <v/>
      </c>
      <c r="AG1435" s="161" t="str">
        <f>IF('Equipment List'!$C1435=AG$2,'Equipment List'!$K1435,"")</f>
        <v/>
      </c>
      <c r="AH1435" s="161" t="str">
        <f>IF('Equipment List'!$C1435=AG$2,'Equipment List'!$I1435,"")</f>
        <v/>
      </c>
      <c r="AI1435" s="160" t="str">
        <f>IF('Equipment List'!$C1435=AJ$2,'Equipment List'!$D1435,"")</f>
        <v/>
      </c>
      <c r="AJ1435" s="161" t="str">
        <f>IF('Equipment List'!$C1435=AJ$2,'Equipment List'!$K1435,"")</f>
        <v/>
      </c>
      <c r="AK1435" s="161" t="str">
        <f>IF('Equipment List'!$C1435=AJ$2,'Equipment List'!$I1435,"")</f>
        <v/>
      </c>
      <c r="AL1435" s="160" t="str">
        <f>IF('Equipment List'!$C1435=AM$2,'Equipment List'!$D1435,"")</f>
        <v/>
      </c>
      <c r="AM1435" s="161" t="str">
        <f>IF('Equipment List'!$C1435=AM$2,'Equipment List'!$K1435,"")</f>
        <v/>
      </c>
      <c r="AN1435" s="161" t="str">
        <f>IF('Equipment List'!$C1435=AM$2,'Equipment List'!$I1435,"")</f>
        <v/>
      </c>
      <c r="AO1435" s="160" t="str">
        <f>IF('Equipment List'!$C1435=AP$2,'Equipment List'!$D1435,"")</f>
        <v/>
      </c>
      <c r="AP1435" s="161" t="str">
        <f>IF('Equipment List'!$C1435=AP$2,'Equipment List'!$K1435,"")</f>
        <v/>
      </c>
      <c r="AQ1435" s="161" t="str">
        <f>IF('Equipment List'!$C1435=AP$2,'Equipment List'!$I1435,"")</f>
        <v/>
      </c>
      <c r="AR1435" s="160" t="str">
        <f>IF('Equipment List'!$C1435=AS$2,'Equipment List'!$D1435,"")</f>
        <v/>
      </c>
      <c r="AS1435" s="161" t="str">
        <f>IF('Equipment List'!$C1435=AS$2,'Equipment List'!$K1435,"")</f>
        <v/>
      </c>
      <c r="AT1435" s="161" t="str">
        <f>IF('Equipment List'!$C1435=AS$2,'Equipment List'!$I1435,"")</f>
        <v/>
      </c>
      <c r="AU1435" s="160" t="str">
        <f>IF('Equipment List'!$C1435=AV$2,'Equipment List'!$D1435,"")</f>
        <v/>
      </c>
      <c r="AV1435" s="161" t="str">
        <f>IF('Equipment List'!$C1435=AV$2,'Equipment List'!$K1435,"")</f>
        <v/>
      </c>
      <c r="AW1435" s="161" t="str">
        <f>IF('Equipment List'!$C1435=AV$2,'Equipment List'!$I1435,"")</f>
        <v/>
      </c>
      <c r="AX1435" s="160" t="str">
        <f>IF('Equipment List'!$C1435=AY$2,'Equipment List'!$D1435,"")</f>
        <v/>
      </c>
      <c r="AY1435" s="161" t="str">
        <f>IF('Equipment List'!$C1435=AY$2,'Equipment List'!$K1435,"")</f>
        <v/>
      </c>
      <c r="AZ1435" s="161" t="str">
        <f>IF('Equipment List'!$C1435=AY$2,'Equipment List'!$I1435,"")</f>
        <v/>
      </c>
      <c r="BA1435" s="160" t="str">
        <f>IF('Equipment List'!$C1435=BB$2,'Equipment List'!$D1435,"")</f>
        <v/>
      </c>
      <c r="BB1435" s="161" t="str">
        <f>IF('Equipment List'!$C1435=BB$2,'Equipment List'!$K1435,"")</f>
        <v/>
      </c>
      <c r="BC1435" s="161" t="str">
        <f>IF('Equipment List'!$C1435=BB$2,'Equipment List'!$I1435,"")</f>
        <v/>
      </c>
      <c r="BD1435" s="160" t="str">
        <f>IF('Equipment List'!$C1435=BE$2,'Equipment List'!$D1435,"")</f>
        <v/>
      </c>
      <c r="BE1435" s="161" t="str">
        <f>IF('Equipment List'!$C1435=BE$2,'Equipment List'!$K1435,"")</f>
        <v/>
      </c>
      <c r="BF1435" s="161" t="str">
        <f>IF('Equipment List'!$C1435=BE$2,'Equipment List'!$I1435,"")</f>
        <v/>
      </c>
      <c r="BG1435" s="160" t="str">
        <f>IF('Equipment List'!$C1435=BH$2,'Equipment List'!$D1435,"")</f>
        <v/>
      </c>
      <c r="BH1435" s="161" t="str">
        <f>IF('Equipment List'!$C1435=BH$2,'Equipment List'!$K1435,"")</f>
        <v/>
      </c>
      <c r="BI1435" s="161" t="str">
        <f>IF('Equipment List'!$C1435=BH$2,'Equipment List'!$I1435,"")</f>
        <v/>
      </c>
      <c r="BJ1435" s="160" t="str">
        <f>IF('Equipment List'!$C1435=BK$2,'Equipment List'!$D1435,"")</f>
        <v/>
      </c>
      <c r="BK1435" s="161" t="str">
        <f>IF('Equipment List'!$C1435=BK$2,'Equipment List'!$K1435,"")</f>
        <v/>
      </c>
      <c r="BL1435" s="161" t="str">
        <f>IF('Equipment List'!$C1435=BK$2,'Equipment List'!$I1435,"")</f>
        <v/>
      </c>
      <c r="BM1435" s="160" t="str">
        <f>IF('Equipment List'!$C1435=BN$2,'Equipment List'!$D1435,"")</f>
        <v/>
      </c>
      <c r="BN1435" s="161" t="str">
        <f>IF('Equipment List'!$C1435=BN$2,'Equipment List'!$K1435,"")</f>
        <v/>
      </c>
      <c r="BO1435" s="161" t="str">
        <f>IF('Equipment List'!$C1435=BN$2,'Equipment List'!$I1435,"")</f>
        <v/>
      </c>
      <c r="BP1435" s="160" t="str">
        <f>IF('Equipment List'!$C1435=BQ$2,'Equipment List'!$D1435,"")</f>
        <v/>
      </c>
      <c r="BQ1435" s="161" t="str">
        <f>IF('Equipment List'!$C1435=BQ$2,'Equipment List'!$K1435,"")</f>
        <v/>
      </c>
      <c r="BR1435" s="161" t="str">
        <f>IF('Equipment List'!$C1435=BQ$2,'Equipment List'!$I1435,"")</f>
        <v/>
      </c>
      <c r="BS1435" s="160" t="str">
        <f>IF('Equipment List'!$C1435=BT$2,'Equipment List'!$D1435,"")</f>
        <v/>
      </c>
      <c r="BT1435" s="161" t="str">
        <f>IF('Equipment List'!$C1435=BT$2,'Equipment List'!$K1435,"")</f>
        <v/>
      </c>
      <c r="BU1435" s="161" t="str">
        <f>IF('Equipment List'!$C1435=BT$2,'Equipment List'!$I1435,"")</f>
        <v/>
      </c>
      <c r="BV1435" s="160" t="str">
        <f>IF('Equipment List'!$C1435=BW$2,'Equipment List'!$D1435,"")</f>
        <v/>
      </c>
      <c r="BW1435" s="161" t="str">
        <f>IF('Equipment List'!$C1435=BW$2,'Equipment List'!$K1435,"")</f>
        <v/>
      </c>
      <c r="BX1435" s="161" t="str">
        <f>IF('Equipment List'!$C1435=BW$2,'Equipment List'!$I1435,"")</f>
        <v/>
      </c>
      <c r="BY1435" s="141"/>
      <c r="BZ1435" s="141"/>
    </row>
    <row r="1436" spans="5:78" x14ac:dyDescent="0.2">
      <c r="E1436" s="160" t="str">
        <f>IF('Equipment List'!$C1436=F$2,'Equipment List'!$D1436,"")</f>
        <v/>
      </c>
      <c r="F1436" s="161" t="str">
        <f>IF('Equipment List'!$C1436=F$2,'Equipment List'!$K1436,"")</f>
        <v/>
      </c>
      <c r="G1436" s="161" t="str">
        <f>IF('Equipment List'!$C1436=F$2,'Equipment List'!$I1436,"")</f>
        <v/>
      </c>
      <c r="H1436" s="160" t="str">
        <f>IF('Equipment List'!$C1436=I$2,'Equipment List'!$D1436,"")</f>
        <v/>
      </c>
      <c r="I1436" s="161" t="str">
        <f>IF('Equipment List'!$C1436=I$2,'Equipment List'!$K1436,"")</f>
        <v/>
      </c>
      <c r="J1436" s="161" t="str">
        <f>IF('Equipment List'!$C1436=I$2,'Equipment List'!$I1436,"")</f>
        <v/>
      </c>
      <c r="K1436" s="160" t="str">
        <f>IF('Equipment List'!$C1436=L$2,'Equipment List'!$D1436,"")</f>
        <v/>
      </c>
      <c r="L1436" s="161" t="str">
        <f>IF('Equipment List'!$C1436=L$2,'Equipment List'!$K1436,"")</f>
        <v/>
      </c>
      <c r="M1436" s="161" t="str">
        <f>IF('Equipment List'!$C1436=L$2,'Equipment List'!$I1436,"")</f>
        <v/>
      </c>
      <c r="N1436" s="160" t="str">
        <f>IF('Equipment List'!$C1436=O$2,'Equipment List'!$D1436,"")</f>
        <v/>
      </c>
      <c r="O1436" s="161" t="str">
        <f>IF('Equipment List'!$C1436=O$2,'Equipment List'!$K1436,"")</f>
        <v/>
      </c>
      <c r="P1436" s="161" t="str">
        <f>IF('Equipment List'!$C1436=O$2,'Equipment List'!$I1436,"")</f>
        <v/>
      </c>
      <c r="Q1436" s="160" t="str">
        <f>IF('Equipment List'!$C1436=R$2,'Equipment List'!$D1436,"")</f>
        <v/>
      </c>
      <c r="R1436" s="161" t="str">
        <f>IF('Equipment List'!$C1436=R$2,'Equipment List'!$K1436,"")</f>
        <v/>
      </c>
      <c r="S1436" s="161" t="str">
        <f>IF('Equipment List'!$C1436=R$2,'Equipment List'!$I1436,"")</f>
        <v/>
      </c>
      <c r="T1436" s="160" t="str">
        <f>IF('Equipment List'!$C1436=U$2,'Equipment List'!$D1436,"")</f>
        <v/>
      </c>
      <c r="U1436" s="161" t="str">
        <f>IF('Equipment List'!$C1436=U$2,'Equipment List'!$K1436,"")</f>
        <v/>
      </c>
      <c r="V1436" s="161" t="str">
        <f>IF('Equipment List'!$C1436=U$2,'Equipment List'!$I1436,"")</f>
        <v/>
      </c>
      <c r="W1436" s="160" t="str">
        <f>IF('Equipment List'!$C1436=X$2,'Equipment List'!$D1436,"")</f>
        <v/>
      </c>
      <c r="X1436" s="161" t="str">
        <f>IF('Equipment List'!$C1436=X$2,'Equipment List'!$K1436,"")</f>
        <v/>
      </c>
      <c r="Y1436" s="161" t="str">
        <f>IF('Equipment List'!$C1436=X$2,'Equipment List'!$I1436,"")</f>
        <v/>
      </c>
      <c r="Z1436" s="160" t="str">
        <f>IF('Equipment List'!$C1436=AA$2,'Equipment List'!$D1436,"")</f>
        <v/>
      </c>
      <c r="AA1436" s="161" t="str">
        <f>IF('Equipment List'!$C1436=AA$2,'Equipment List'!$K1436,"")</f>
        <v/>
      </c>
      <c r="AB1436" s="161" t="str">
        <f>IF('Equipment List'!$C1436=AA$2,'Equipment List'!$I1436,"")</f>
        <v/>
      </c>
      <c r="AC1436" s="160" t="str">
        <f>IF('Equipment List'!$C1436=AD$2,'Equipment List'!$D1436,"")</f>
        <v/>
      </c>
      <c r="AD1436" s="161" t="str">
        <f>IF('Equipment List'!$C1436=AD$2,'Equipment List'!$K1436,"")</f>
        <v/>
      </c>
      <c r="AE1436" s="161" t="str">
        <f>IF('Equipment List'!$C1436=AD$2,'Equipment List'!$I1436,"")</f>
        <v/>
      </c>
      <c r="AF1436" s="160" t="str">
        <f>IF('Equipment List'!$C1436=AG$2,'Equipment List'!$D1436,"")</f>
        <v/>
      </c>
      <c r="AG1436" s="161" t="str">
        <f>IF('Equipment List'!$C1436=AG$2,'Equipment List'!$K1436,"")</f>
        <v/>
      </c>
      <c r="AH1436" s="161" t="str">
        <f>IF('Equipment List'!$C1436=AG$2,'Equipment List'!$I1436,"")</f>
        <v/>
      </c>
      <c r="AI1436" s="160" t="str">
        <f>IF('Equipment List'!$C1436=AJ$2,'Equipment List'!$D1436,"")</f>
        <v/>
      </c>
      <c r="AJ1436" s="161" t="str">
        <f>IF('Equipment List'!$C1436=AJ$2,'Equipment List'!$K1436,"")</f>
        <v/>
      </c>
      <c r="AK1436" s="161" t="str">
        <f>IF('Equipment List'!$C1436=AJ$2,'Equipment List'!$I1436,"")</f>
        <v/>
      </c>
      <c r="AL1436" s="160" t="str">
        <f>IF('Equipment List'!$C1436=AM$2,'Equipment List'!$D1436,"")</f>
        <v/>
      </c>
      <c r="AM1436" s="161" t="str">
        <f>IF('Equipment List'!$C1436=AM$2,'Equipment List'!$K1436,"")</f>
        <v/>
      </c>
      <c r="AN1436" s="161" t="str">
        <f>IF('Equipment List'!$C1436=AM$2,'Equipment List'!$I1436,"")</f>
        <v/>
      </c>
      <c r="AO1436" s="160" t="str">
        <f>IF('Equipment List'!$C1436=AP$2,'Equipment List'!$D1436,"")</f>
        <v/>
      </c>
      <c r="AP1436" s="161" t="str">
        <f>IF('Equipment List'!$C1436=AP$2,'Equipment List'!$K1436,"")</f>
        <v/>
      </c>
      <c r="AQ1436" s="161" t="str">
        <f>IF('Equipment List'!$C1436=AP$2,'Equipment List'!$I1436,"")</f>
        <v/>
      </c>
      <c r="AR1436" s="160" t="str">
        <f>IF('Equipment List'!$C1436=AS$2,'Equipment List'!$D1436,"")</f>
        <v/>
      </c>
      <c r="AS1436" s="161" t="str">
        <f>IF('Equipment List'!$C1436=AS$2,'Equipment List'!$K1436,"")</f>
        <v/>
      </c>
      <c r="AT1436" s="161" t="str">
        <f>IF('Equipment List'!$C1436=AS$2,'Equipment List'!$I1436,"")</f>
        <v/>
      </c>
      <c r="AU1436" s="160" t="str">
        <f>IF('Equipment List'!$C1436=AV$2,'Equipment List'!$D1436,"")</f>
        <v/>
      </c>
      <c r="AV1436" s="161" t="str">
        <f>IF('Equipment List'!$C1436=AV$2,'Equipment List'!$K1436,"")</f>
        <v/>
      </c>
      <c r="AW1436" s="161" t="str">
        <f>IF('Equipment List'!$C1436=AV$2,'Equipment List'!$I1436,"")</f>
        <v/>
      </c>
      <c r="AX1436" s="160" t="str">
        <f>IF('Equipment List'!$C1436=AY$2,'Equipment List'!$D1436,"")</f>
        <v/>
      </c>
      <c r="AY1436" s="161" t="str">
        <f>IF('Equipment List'!$C1436=AY$2,'Equipment List'!$K1436,"")</f>
        <v/>
      </c>
      <c r="AZ1436" s="161" t="str">
        <f>IF('Equipment List'!$C1436=AY$2,'Equipment List'!$I1436,"")</f>
        <v/>
      </c>
      <c r="BA1436" s="160" t="str">
        <f>IF('Equipment List'!$C1436=BB$2,'Equipment List'!$D1436,"")</f>
        <v/>
      </c>
      <c r="BB1436" s="161" t="str">
        <f>IF('Equipment List'!$C1436=BB$2,'Equipment List'!$K1436,"")</f>
        <v/>
      </c>
      <c r="BC1436" s="161" t="str">
        <f>IF('Equipment List'!$C1436=BB$2,'Equipment List'!$I1436,"")</f>
        <v/>
      </c>
      <c r="BD1436" s="160" t="str">
        <f>IF('Equipment List'!$C1436=BE$2,'Equipment List'!$D1436,"")</f>
        <v/>
      </c>
      <c r="BE1436" s="161" t="str">
        <f>IF('Equipment List'!$C1436=BE$2,'Equipment List'!$K1436,"")</f>
        <v/>
      </c>
      <c r="BF1436" s="161" t="str">
        <f>IF('Equipment List'!$C1436=BE$2,'Equipment List'!$I1436,"")</f>
        <v/>
      </c>
      <c r="BG1436" s="160" t="str">
        <f>IF('Equipment List'!$C1436=BH$2,'Equipment List'!$D1436,"")</f>
        <v/>
      </c>
      <c r="BH1436" s="161" t="str">
        <f>IF('Equipment List'!$C1436=BH$2,'Equipment List'!$K1436,"")</f>
        <v/>
      </c>
      <c r="BI1436" s="161" t="str">
        <f>IF('Equipment List'!$C1436=BH$2,'Equipment List'!$I1436,"")</f>
        <v/>
      </c>
      <c r="BJ1436" s="160" t="str">
        <f>IF('Equipment List'!$C1436=BK$2,'Equipment List'!$D1436,"")</f>
        <v/>
      </c>
      <c r="BK1436" s="161" t="str">
        <f>IF('Equipment List'!$C1436=BK$2,'Equipment List'!$K1436,"")</f>
        <v/>
      </c>
      <c r="BL1436" s="161" t="str">
        <f>IF('Equipment List'!$C1436=BK$2,'Equipment List'!$I1436,"")</f>
        <v/>
      </c>
      <c r="BM1436" s="160" t="str">
        <f>IF('Equipment List'!$C1436=BN$2,'Equipment List'!$D1436,"")</f>
        <v/>
      </c>
      <c r="BN1436" s="161" t="str">
        <f>IF('Equipment List'!$C1436=BN$2,'Equipment List'!$K1436,"")</f>
        <v/>
      </c>
      <c r="BO1436" s="161" t="str">
        <f>IF('Equipment List'!$C1436=BN$2,'Equipment List'!$I1436,"")</f>
        <v/>
      </c>
      <c r="BP1436" s="160" t="str">
        <f>IF('Equipment List'!$C1436=BQ$2,'Equipment List'!$D1436,"")</f>
        <v/>
      </c>
      <c r="BQ1436" s="161" t="str">
        <f>IF('Equipment List'!$C1436=BQ$2,'Equipment List'!$K1436,"")</f>
        <v/>
      </c>
      <c r="BR1436" s="161" t="str">
        <f>IF('Equipment List'!$C1436=BQ$2,'Equipment List'!$I1436,"")</f>
        <v/>
      </c>
      <c r="BS1436" s="160" t="str">
        <f>IF('Equipment List'!$C1436=BT$2,'Equipment List'!$D1436,"")</f>
        <v/>
      </c>
      <c r="BT1436" s="161" t="str">
        <f>IF('Equipment List'!$C1436=BT$2,'Equipment List'!$K1436,"")</f>
        <v/>
      </c>
      <c r="BU1436" s="161" t="str">
        <f>IF('Equipment List'!$C1436=BT$2,'Equipment List'!$I1436,"")</f>
        <v/>
      </c>
      <c r="BV1436" s="160" t="str">
        <f>IF('Equipment List'!$C1436=BW$2,'Equipment List'!$D1436,"")</f>
        <v/>
      </c>
      <c r="BW1436" s="161" t="str">
        <f>IF('Equipment List'!$C1436=BW$2,'Equipment List'!$K1436,"")</f>
        <v/>
      </c>
      <c r="BX1436" s="161" t="str">
        <f>IF('Equipment List'!$C1436=BW$2,'Equipment List'!$I1436,"")</f>
        <v/>
      </c>
      <c r="BY1436" s="141"/>
      <c r="BZ1436" s="141"/>
    </row>
    <row r="1437" spans="5:78" x14ac:dyDescent="0.2">
      <c r="E1437" s="160" t="str">
        <f>IF('Equipment List'!$C1437=F$2,'Equipment List'!$D1437,"")</f>
        <v/>
      </c>
      <c r="F1437" s="161" t="str">
        <f>IF('Equipment List'!$C1437=F$2,'Equipment List'!$K1437,"")</f>
        <v/>
      </c>
      <c r="G1437" s="161" t="str">
        <f>IF('Equipment List'!$C1437=F$2,'Equipment List'!$I1437,"")</f>
        <v/>
      </c>
      <c r="H1437" s="160" t="str">
        <f>IF('Equipment List'!$C1437=I$2,'Equipment List'!$D1437,"")</f>
        <v/>
      </c>
      <c r="I1437" s="161" t="str">
        <f>IF('Equipment List'!$C1437=I$2,'Equipment List'!$K1437,"")</f>
        <v/>
      </c>
      <c r="J1437" s="161" t="str">
        <f>IF('Equipment List'!$C1437=I$2,'Equipment List'!$I1437,"")</f>
        <v/>
      </c>
      <c r="K1437" s="160" t="str">
        <f>IF('Equipment List'!$C1437=L$2,'Equipment List'!$D1437,"")</f>
        <v/>
      </c>
      <c r="L1437" s="161" t="str">
        <f>IF('Equipment List'!$C1437=L$2,'Equipment List'!$K1437,"")</f>
        <v/>
      </c>
      <c r="M1437" s="161" t="str">
        <f>IF('Equipment List'!$C1437=L$2,'Equipment List'!$I1437,"")</f>
        <v/>
      </c>
      <c r="N1437" s="160" t="str">
        <f>IF('Equipment List'!$C1437=O$2,'Equipment List'!$D1437,"")</f>
        <v/>
      </c>
      <c r="O1437" s="161" t="str">
        <f>IF('Equipment List'!$C1437=O$2,'Equipment List'!$K1437,"")</f>
        <v/>
      </c>
      <c r="P1437" s="161" t="str">
        <f>IF('Equipment List'!$C1437=O$2,'Equipment List'!$I1437,"")</f>
        <v/>
      </c>
      <c r="Q1437" s="160" t="str">
        <f>IF('Equipment List'!$C1437=R$2,'Equipment List'!$D1437,"")</f>
        <v/>
      </c>
      <c r="R1437" s="161" t="str">
        <f>IF('Equipment List'!$C1437=R$2,'Equipment List'!$K1437,"")</f>
        <v/>
      </c>
      <c r="S1437" s="161" t="str">
        <f>IF('Equipment List'!$C1437=R$2,'Equipment List'!$I1437,"")</f>
        <v/>
      </c>
      <c r="T1437" s="160" t="str">
        <f>IF('Equipment List'!$C1437=U$2,'Equipment List'!$D1437,"")</f>
        <v/>
      </c>
      <c r="U1437" s="161" t="str">
        <f>IF('Equipment List'!$C1437=U$2,'Equipment List'!$K1437,"")</f>
        <v/>
      </c>
      <c r="V1437" s="161" t="str">
        <f>IF('Equipment List'!$C1437=U$2,'Equipment List'!$I1437,"")</f>
        <v/>
      </c>
      <c r="W1437" s="160" t="str">
        <f>IF('Equipment List'!$C1437=X$2,'Equipment List'!$D1437,"")</f>
        <v/>
      </c>
      <c r="X1437" s="161" t="str">
        <f>IF('Equipment List'!$C1437=X$2,'Equipment List'!$K1437,"")</f>
        <v/>
      </c>
      <c r="Y1437" s="161" t="str">
        <f>IF('Equipment List'!$C1437=X$2,'Equipment List'!$I1437,"")</f>
        <v/>
      </c>
      <c r="Z1437" s="160" t="str">
        <f>IF('Equipment List'!$C1437=AA$2,'Equipment List'!$D1437,"")</f>
        <v/>
      </c>
      <c r="AA1437" s="161" t="str">
        <f>IF('Equipment List'!$C1437=AA$2,'Equipment List'!$K1437,"")</f>
        <v/>
      </c>
      <c r="AB1437" s="161" t="str">
        <f>IF('Equipment List'!$C1437=AA$2,'Equipment List'!$I1437,"")</f>
        <v/>
      </c>
      <c r="AC1437" s="160" t="str">
        <f>IF('Equipment List'!$C1437=AD$2,'Equipment List'!$D1437,"")</f>
        <v/>
      </c>
      <c r="AD1437" s="161" t="str">
        <f>IF('Equipment List'!$C1437=AD$2,'Equipment List'!$K1437,"")</f>
        <v/>
      </c>
      <c r="AE1437" s="161" t="str">
        <f>IF('Equipment List'!$C1437=AD$2,'Equipment List'!$I1437,"")</f>
        <v/>
      </c>
      <c r="AF1437" s="160" t="str">
        <f>IF('Equipment List'!$C1437=AG$2,'Equipment List'!$D1437,"")</f>
        <v/>
      </c>
      <c r="AG1437" s="161" t="str">
        <f>IF('Equipment List'!$C1437=AG$2,'Equipment List'!$K1437,"")</f>
        <v/>
      </c>
      <c r="AH1437" s="161" t="str">
        <f>IF('Equipment List'!$C1437=AG$2,'Equipment List'!$I1437,"")</f>
        <v/>
      </c>
      <c r="AI1437" s="160" t="str">
        <f>IF('Equipment List'!$C1437=AJ$2,'Equipment List'!$D1437,"")</f>
        <v/>
      </c>
      <c r="AJ1437" s="161" t="str">
        <f>IF('Equipment List'!$C1437=AJ$2,'Equipment List'!$K1437,"")</f>
        <v/>
      </c>
      <c r="AK1437" s="161" t="str">
        <f>IF('Equipment List'!$C1437=AJ$2,'Equipment List'!$I1437,"")</f>
        <v/>
      </c>
      <c r="AL1437" s="160" t="str">
        <f>IF('Equipment List'!$C1437=AM$2,'Equipment List'!$D1437,"")</f>
        <v/>
      </c>
      <c r="AM1437" s="161" t="str">
        <f>IF('Equipment List'!$C1437=AM$2,'Equipment List'!$K1437,"")</f>
        <v/>
      </c>
      <c r="AN1437" s="161" t="str">
        <f>IF('Equipment List'!$C1437=AM$2,'Equipment List'!$I1437,"")</f>
        <v/>
      </c>
      <c r="AO1437" s="160" t="str">
        <f>IF('Equipment List'!$C1437=AP$2,'Equipment List'!$D1437,"")</f>
        <v/>
      </c>
      <c r="AP1437" s="161" t="str">
        <f>IF('Equipment List'!$C1437=AP$2,'Equipment List'!$K1437,"")</f>
        <v/>
      </c>
      <c r="AQ1437" s="161" t="str">
        <f>IF('Equipment List'!$C1437=AP$2,'Equipment List'!$I1437,"")</f>
        <v/>
      </c>
      <c r="AR1437" s="160" t="str">
        <f>IF('Equipment List'!$C1437=AS$2,'Equipment List'!$D1437,"")</f>
        <v/>
      </c>
      <c r="AS1437" s="161" t="str">
        <f>IF('Equipment List'!$C1437=AS$2,'Equipment List'!$K1437,"")</f>
        <v/>
      </c>
      <c r="AT1437" s="161" t="str">
        <f>IF('Equipment List'!$C1437=AS$2,'Equipment List'!$I1437,"")</f>
        <v/>
      </c>
      <c r="AU1437" s="160" t="str">
        <f>IF('Equipment List'!$C1437=AV$2,'Equipment List'!$D1437,"")</f>
        <v/>
      </c>
      <c r="AV1437" s="161" t="str">
        <f>IF('Equipment List'!$C1437=AV$2,'Equipment List'!$K1437,"")</f>
        <v/>
      </c>
      <c r="AW1437" s="161" t="str">
        <f>IF('Equipment List'!$C1437=AV$2,'Equipment List'!$I1437,"")</f>
        <v/>
      </c>
      <c r="AX1437" s="160" t="str">
        <f>IF('Equipment List'!$C1437=AY$2,'Equipment List'!$D1437,"")</f>
        <v/>
      </c>
      <c r="AY1437" s="161" t="str">
        <f>IF('Equipment List'!$C1437=AY$2,'Equipment List'!$K1437,"")</f>
        <v/>
      </c>
      <c r="AZ1437" s="161" t="str">
        <f>IF('Equipment List'!$C1437=AY$2,'Equipment List'!$I1437,"")</f>
        <v/>
      </c>
      <c r="BA1437" s="160" t="str">
        <f>IF('Equipment List'!$C1437=BB$2,'Equipment List'!$D1437,"")</f>
        <v/>
      </c>
      <c r="BB1437" s="161" t="str">
        <f>IF('Equipment List'!$C1437=BB$2,'Equipment List'!$K1437,"")</f>
        <v/>
      </c>
      <c r="BC1437" s="161" t="str">
        <f>IF('Equipment List'!$C1437=BB$2,'Equipment List'!$I1437,"")</f>
        <v/>
      </c>
      <c r="BD1437" s="160" t="str">
        <f>IF('Equipment List'!$C1437=BE$2,'Equipment List'!$D1437,"")</f>
        <v/>
      </c>
      <c r="BE1437" s="161" t="str">
        <f>IF('Equipment List'!$C1437=BE$2,'Equipment List'!$K1437,"")</f>
        <v/>
      </c>
      <c r="BF1437" s="161" t="str">
        <f>IF('Equipment List'!$C1437=BE$2,'Equipment List'!$I1437,"")</f>
        <v/>
      </c>
      <c r="BG1437" s="160" t="str">
        <f>IF('Equipment List'!$C1437=BH$2,'Equipment List'!$D1437,"")</f>
        <v/>
      </c>
      <c r="BH1437" s="161" t="str">
        <f>IF('Equipment List'!$C1437=BH$2,'Equipment List'!$K1437,"")</f>
        <v/>
      </c>
      <c r="BI1437" s="161" t="str">
        <f>IF('Equipment List'!$C1437=BH$2,'Equipment List'!$I1437,"")</f>
        <v/>
      </c>
      <c r="BJ1437" s="160" t="str">
        <f>IF('Equipment List'!$C1437=BK$2,'Equipment List'!$D1437,"")</f>
        <v/>
      </c>
      <c r="BK1437" s="161" t="str">
        <f>IF('Equipment List'!$C1437=BK$2,'Equipment List'!$K1437,"")</f>
        <v/>
      </c>
      <c r="BL1437" s="161" t="str">
        <f>IF('Equipment List'!$C1437=BK$2,'Equipment List'!$I1437,"")</f>
        <v/>
      </c>
      <c r="BM1437" s="160" t="str">
        <f>IF('Equipment List'!$C1437=BN$2,'Equipment List'!$D1437,"")</f>
        <v/>
      </c>
      <c r="BN1437" s="161" t="str">
        <f>IF('Equipment List'!$C1437=BN$2,'Equipment List'!$K1437,"")</f>
        <v/>
      </c>
      <c r="BO1437" s="161" t="str">
        <f>IF('Equipment List'!$C1437=BN$2,'Equipment List'!$I1437,"")</f>
        <v/>
      </c>
      <c r="BP1437" s="160" t="str">
        <f>IF('Equipment List'!$C1437=BQ$2,'Equipment List'!$D1437,"")</f>
        <v/>
      </c>
      <c r="BQ1437" s="161" t="str">
        <f>IF('Equipment List'!$C1437=BQ$2,'Equipment List'!$K1437,"")</f>
        <v/>
      </c>
      <c r="BR1437" s="161" t="str">
        <f>IF('Equipment List'!$C1437=BQ$2,'Equipment List'!$I1437,"")</f>
        <v/>
      </c>
      <c r="BS1437" s="160" t="str">
        <f>IF('Equipment List'!$C1437=BT$2,'Equipment List'!$D1437,"")</f>
        <v/>
      </c>
      <c r="BT1437" s="161" t="str">
        <f>IF('Equipment List'!$C1437=BT$2,'Equipment List'!$K1437,"")</f>
        <v/>
      </c>
      <c r="BU1437" s="161" t="str">
        <f>IF('Equipment List'!$C1437=BT$2,'Equipment List'!$I1437,"")</f>
        <v/>
      </c>
      <c r="BV1437" s="160" t="str">
        <f>IF('Equipment List'!$C1437=BW$2,'Equipment List'!$D1437,"")</f>
        <v/>
      </c>
      <c r="BW1437" s="161" t="str">
        <f>IF('Equipment List'!$C1437=BW$2,'Equipment List'!$K1437,"")</f>
        <v/>
      </c>
      <c r="BX1437" s="161" t="str">
        <f>IF('Equipment List'!$C1437=BW$2,'Equipment List'!$I1437,"")</f>
        <v/>
      </c>
      <c r="BY1437" s="141"/>
      <c r="BZ1437" s="141"/>
    </row>
    <row r="1438" spans="5:78" x14ac:dyDescent="0.2">
      <c r="E1438" s="160" t="str">
        <f>IF('Equipment List'!$C1438=F$2,'Equipment List'!$D1438,"")</f>
        <v/>
      </c>
      <c r="F1438" s="161" t="str">
        <f>IF('Equipment List'!$C1438=F$2,'Equipment List'!$K1438,"")</f>
        <v/>
      </c>
      <c r="G1438" s="161" t="str">
        <f>IF('Equipment List'!$C1438=F$2,'Equipment List'!$I1438,"")</f>
        <v/>
      </c>
      <c r="H1438" s="160" t="str">
        <f>IF('Equipment List'!$C1438=I$2,'Equipment List'!$D1438,"")</f>
        <v/>
      </c>
      <c r="I1438" s="161" t="str">
        <f>IF('Equipment List'!$C1438=I$2,'Equipment List'!$K1438,"")</f>
        <v/>
      </c>
      <c r="J1438" s="161" t="str">
        <f>IF('Equipment List'!$C1438=I$2,'Equipment List'!$I1438,"")</f>
        <v/>
      </c>
      <c r="K1438" s="160" t="str">
        <f>IF('Equipment List'!$C1438=L$2,'Equipment List'!$D1438,"")</f>
        <v/>
      </c>
      <c r="L1438" s="161" t="str">
        <f>IF('Equipment List'!$C1438=L$2,'Equipment List'!$K1438,"")</f>
        <v/>
      </c>
      <c r="M1438" s="161" t="str">
        <f>IF('Equipment List'!$C1438=L$2,'Equipment List'!$I1438,"")</f>
        <v/>
      </c>
      <c r="N1438" s="160" t="str">
        <f>IF('Equipment List'!$C1438=O$2,'Equipment List'!$D1438,"")</f>
        <v/>
      </c>
      <c r="O1438" s="161" t="str">
        <f>IF('Equipment List'!$C1438=O$2,'Equipment List'!$K1438,"")</f>
        <v/>
      </c>
      <c r="P1438" s="161" t="str">
        <f>IF('Equipment List'!$C1438=O$2,'Equipment List'!$I1438,"")</f>
        <v/>
      </c>
      <c r="Q1438" s="160" t="str">
        <f>IF('Equipment List'!$C1438=R$2,'Equipment List'!$D1438,"")</f>
        <v/>
      </c>
      <c r="R1438" s="161" t="str">
        <f>IF('Equipment List'!$C1438=R$2,'Equipment List'!$K1438,"")</f>
        <v/>
      </c>
      <c r="S1438" s="161" t="str">
        <f>IF('Equipment List'!$C1438=R$2,'Equipment List'!$I1438,"")</f>
        <v/>
      </c>
      <c r="T1438" s="160" t="str">
        <f>IF('Equipment List'!$C1438=U$2,'Equipment List'!$D1438,"")</f>
        <v/>
      </c>
      <c r="U1438" s="161" t="str">
        <f>IF('Equipment List'!$C1438=U$2,'Equipment List'!$K1438,"")</f>
        <v/>
      </c>
      <c r="V1438" s="161" t="str">
        <f>IF('Equipment List'!$C1438=U$2,'Equipment List'!$I1438,"")</f>
        <v/>
      </c>
      <c r="W1438" s="160" t="str">
        <f>IF('Equipment List'!$C1438=X$2,'Equipment List'!$D1438,"")</f>
        <v/>
      </c>
      <c r="X1438" s="161" t="str">
        <f>IF('Equipment List'!$C1438=X$2,'Equipment List'!$K1438,"")</f>
        <v/>
      </c>
      <c r="Y1438" s="161" t="str">
        <f>IF('Equipment List'!$C1438=X$2,'Equipment List'!$I1438,"")</f>
        <v/>
      </c>
      <c r="Z1438" s="160" t="str">
        <f>IF('Equipment List'!$C1438=AA$2,'Equipment List'!$D1438,"")</f>
        <v/>
      </c>
      <c r="AA1438" s="161" t="str">
        <f>IF('Equipment List'!$C1438=AA$2,'Equipment List'!$K1438,"")</f>
        <v/>
      </c>
      <c r="AB1438" s="161" t="str">
        <f>IF('Equipment List'!$C1438=AA$2,'Equipment List'!$I1438,"")</f>
        <v/>
      </c>
      <c r="AC1438" s="160" t="str">
        <f>IF('Equipment List'!$C1438=AD$2,'Equipment List'!$D1438,"")</f>
        <v/>
      </c>
      <c r="AD1438" s="161" t="str">
        <f>IF('Equipment List'!$C1438=AD$2,'Equipment List'!$K1438,"")</f>
        <v/>
      </c>
      <c r="AE1438" s="161" t="str">
        <f>IF('Equipment List'!$C1438=AD$2,'Equipment List'!$I1438,"")</f>
        <v/>
      </c>
      <c r="AF1438" s="160" t="str">
        <f>IF('Equipment List'!$C1438=AG$2,'Equipment List'!$D1438,"")</f>
        <v/>
      </c>
      <c r="AG1438" s="161" t="str">
        <f>IF('Equipment List'!$C1438=AG$2,'Equipment List'!$K1438,"")</f>
        <v/>
      </c>
      <c r="AH1438" s="161" t="str">
        <f>IF('Equipment List'!$C1438=AG$2,'Equipment List'!$I1438,"")</f>
        <v/>
      </c>
      <c r="AI1438" s="160" t="str">
        <f>IF('Equipment List'!$C1438=AJ$2,'Equipment List'!$D1438,"")</f>
        <v/>
      </c>
      <c r="AJ1438" s="161" t="str">
        <f>IF('Equipment List'!$C1438=AJ$2,'Equipment List'!$K1438,"")</f>
        <v/>
      </c>
      <c r="AK1438" s="161" t="str">
        <f>IF('Equipment List'!$C1438=AJ$2,'Equipment List'!$I1438,"")</f>
        <v/>
      </c>
      <c r="AL1438" s="160" t="str">
        <f>IF('Equipment List'!$C1438=AM$2,'Equipment List'!$D1438,"")</f>
        <v/>
      </c>
      <c r="AM1438" s="161" t="str">
        <f>IF('Equipment List'!$C1438=AM$2,'Equipment List'!$K1438,"")</f>
        <v/>
      </c>
      <c r="AN1438" s="161" t="str">
        <f>IF('Equipment List'!$C1438=AM$2,'Equipment List'!$I1438,"")</f>
        <v/>
      </c>
      <c r="AO1438" s="160" t="str">
        <f>IF('Equipment List'!$C1438=AP$2,'Equipment List'!$D1438,"")</f>
        <v/>
      </c>
      <c r="AP1438" s="161" t="str">
        <f>IF('Equipment List'!$C1438=AP$2,'Equipment List'!$K1438,"")</f>
        <v/>
      </c>
      <c r="AQ1438" s="161" t="str">
        <f>IF('Equipment List'!$C1438=AP$2,'Equipment List'!$I1438,"")</f>
        <v/>
      </c>
      <c r="AR1438" s="160" t="str">
        <f>IF('Equipment List'!$C1438=AS$2,'Equipment List'!$D1438,"")</f>
        <v/>
      </c>
      <c r="AS1438" s="161" t="str">
        <f>IF('Equipment List'!$C1438=AS$2,'Equipment List'!$K1438,"")</f>
        <v/>
      </c>
      <c r="AT1438" s="161" t="str">
        <f>IF('Equipment List'!$C1438=AS$2,'Equipment List'!$I1438,"")</f>
        <v/>
      </c>
      <c r="AU1438" s="160" t="str">
        <f>IF('Equipment List'!$C1438=AV$2,'Equipment List'!$D1438,"")</f>
        <v/>
      </c>
      <c r="AV1438" s="161" t="str">
        <f>IF('Equipment List'!$C1438=AV$2,'Equipment List'!$K1438,"")</f>
        <v/>
      </c>
      <c r="AW1438" s="161" t="str">
        <f>IF('Equipment List'!$C1438=AV$2,'Equipment List'!$I1438,"")</f>
        <v/>
      </c>
      <c r="AX1438" s="160" t="str">
        <f>IF('Equipment List'!$C1438=AY$2,'Equipment List'!$D1438,"")</f>
        <v/>
      </c>
      <c r="AY1438" s="161" t="str">
        <f>IF('Equipment List'!$C1438=AY$2,'Equipment List'!$K1438,"")</f>
        <v/>
      </c>
      <c r="AZ1438" s="161" t="str">
        <f>IF('Equipment List'!$C1438=AY$2,'Equipment List'!$I1438,"")</f>
        <v/>
      </c>
      <c r="BA1438" s="160" t="str">
        <f>IF('Equipment List'!$C1438=BB$2,'Equipment List'!$D1438,"")</f>
        <v/>
      </c>
      <c r="BB1438" s="161" t="str">
        <f>IF('Equipment List'!$C1438=BB$2,'Equipment List'!$K1438,"")</f>
        <v/>
      </c>
      <c r="BC1438" s="161" t="str">
        <f>IF('Equipment List'!$C1438=BB$2,'Equipment List'!$I1438,"")</f>
        <v/>
      </c>
      <c r="BD1438" s="160" t="str">
        <f>IF('Equipment List'!$C1438=BE$2,'Equipment List'!$D1438,"")</f>
        <v/>
      </c>
      <c r="BE1438" s="161" t="str">
        <f>IF('Equipment List'!$C1438=BE$2,'Equipment List'!$K1438,"")</f>
        <v/>
      </c>
      <c r="BF1438" s="161" t="str">
        <f>IF('Equipment List'!$C1438=BE$2,'Equipment List'!$I1438,"")</f>
        <v/>
      </c>
      <c r="BG1438" s="160" t="str">
        <f>IF('Equipment List'!$C1438=BH$2,'Equipment List'!$D1438,"")</f>
        <v/>
      </c>
      <c r="BH1438" s="161" t="str">
        <f>IF('Equipment List'!$C1438=BH$2,'Equipment List'!$K1438,"")</f>
        <v/>
      </c>
      <c r="BI1438" s="161" t="str">
        <f>IF('Equipment List'!$C1438=BH$2,'Equipment List'!$I1438,"")</f>
        <v/>
      </c>
      <c r="BJ1438" s="160" t="str">
        <f>IF('Equipment List'!$C1438=BK$2,'Equipment List'!$D1438,"")</f>
        <v/>
      </c>
      <c r="BK1438" s="161" t="str">
        <f>IF('Equipment List'!$C1438=BK$2,'Equipment List'!$K1438,"")</f>
        <v/>
      </c>
      <c r="BL1438" s="161" t="str">
        <f>IF('Equipment List'!$C1438=BK$2,'Equipment List'!$I1438,"")</f>
        <v/>
      </c>
      <c r="BM1438" s="160" t="str">
        <f>IF('Equipment List'!$C1438=BN$2,'Equipment List'!$D1438,"")</f>
        <v/>
      </c>
      <c r="BN1438" s="161" t="str">
        <f>IF('Equipment List'!$C1438=BN$2,'Equipment List'!$K1438,"")</f>
        <v/>
      </c>
      <c r="BO1438" s="161" t="str">
        <f>IF('Equipment List'!$C1438=BN$2,'Equipment List'!$I1438,"")</f>
        <v/>
      </c>
      <c r="BP1438" s="160" t="str">
        <f>IF('Equipment List'!$C1438=BQ$2,'Equipment List'!$D1438,"")</f>
        <v/>
      </c>
      <c r="BQ1438" s="161" t="str">
        <f>IF('Equipment List'!$C1438=BQ$2,'Equipment List'!$K1438,"")</f>
        <v/>
      </c>
      <c r="BR1438" s="161" t="str">
        <f>IF('Equipment List'!$C1438=BQ$2,'Equipment List'!$I1438,"")</f>
        <v/>
      </c>
      <c r="BS1438" s="160" t="str">
        <f>IF('Equipment List'!$C1438=BT$2,'Equipment List'!$D1438,"")</f>
        <v/>
      </c>
      <c r="BT1438" s="161" t="str">
        <f>IF('Equipment List'!$C1438=BT$2,'Equipment List'!$K1438,"")</f>
        <v/>
      </c>
      <c r="BU1438" s="161" t="str">
        <f>IF('Equipment List'!$C1438=BT$2,'Equipment List'!$I1438,"")</f>
        <v/>
      </c>
      <c r="BV1438" s="160" t="str">
        <f>IF('Equipment List'!$C1438=BW$2,'Equipment List'!$D1438,"")</f>
        <v/>
      </c>
      <c r="BW1438" s="161" t="str">
        <f>IF('Equipment List'!$C1438=BW$2,'Equipment List'!$K1438,"")</f>
        <v/>
      </c>
      <c r="BX1438" s="161" t="str">
        <f>IF('Equipment List'!$C1438=BW$2,'Equipment List'!$I1438,"")</f>
        <v/>
      </c>
      <c r="BY1438" s="141"/>
      <c r="BZ1438" s="141"/>
    </row>
    <row r="1439" spans="5:78" x14ac:dyDescent="0.2">
      <c r="E1439" s="160" t="str">
        <f>IF('Equipment List'!$C1439=F$2,'Equipment List'!$D1439,"")</f>
        <v/>
      </c>
      <c r="F1439" s="161" t="str">
        <f>IF('Equipment List'!$C1439=F$2,'Equipment List'!$K1439,"")</f>
        <v/>
      </c>
      <c r="G1439" s="161" t="str">
        <f>IF('Equipment List'!$C1439=F$2,'Equipment List'!$I1439,"")</f>
        <v/>
      </c>
      <c r="H1439" s="160" t="str">
        <f>IF('Equipment List'!$C1439=I$2,'Equipment List'!$D1439,"")</f>
        <v/>
      </c>
      <c r="I1439" s="161" t="str">
        <f>IF('Equipment List'!$C1439=I$2,'Equipment List'!$K1439,"")</f>
        <v/>
      </c>
      <c r="J1439" s="161" t="str">
        <f>IF('Equipment List'!$C1439=I$2,'Equipment List'!$I1439,"")</f>
        <v/>
      </c>
      <c r="K1439" s="160" t="str">
        <f>IF('Equipment List'!$C1439=L$2,'Equipment List'!$D1439,"")</f>
        <v/>
      </c>
      <c r="L1439" s="161" t="str">
        <f>IF('Equipment List'!$C1439=L$2,'Equipment List'!$K1439,"")</f>
        <v/>
      </c>
      <c r="M1439" s="161" t="str">
        <f>IF('Equipment List'!$C1439=L$2,'Equipment List'!$I1439,"")</f>
        <v/>
      </c>
      <c r="N1439" s="160" t="str">
        <f>IF('Equipment List'!$C1439=O$2,'Equipment List'!$D1439,"")</f>
        <v/>
      </c>
      <c r="O1439" s="161" t="str">
        <f>IF('Equipment List'!$C1439=O$2,'Equipment List'!$K1439,"")</f>
        <v/>
      </c>
      <c r="P1439" s="161" t="str">
        <f>IF('Equipment List'!$C1439=O$2,'Equipment List'!$I1439,"")</f>
        <v/>
      </c>
      <c r="Q1439" s="160" t="str">
        <f>IF('Equipment List'!$C1439=R$2,'Equipment List'!$D1439,"")</f>
        <v/>
      </c>
      <c r="R1439" s="161" t="str">
        <f>IF('Equipment List'!$C1439=R$2,'Equipment List'!$K1439,"")</f>
        <v/>
      </c>
      <c r="S1439" s="161" t="str">
        <f>IF('Equipment List'!$C1439=R$2,'Equipment List'!$I1439,"")</f>
        <v/>
      </c>
      <c r="T1439" s="160" t="str">
        <f>IF('Equipment List'!$C1439=U$2,'Equipment List'!$D1439,"")</f>
        <v/>
      </c>
      <c r="U1439" s="161" t="str">
        <f>IF('Equipment List'!$C1439=U$2,'Equipment List'!$K1439,"")</f>
        <v/>
      </c>
      <c r="V1439" s="161" t="str">
        <f>IF('Equipment List'!$C1439=U$2,'Equipment List'!$I1439,"")</f>
        <v/>
      </c>
      <c r="W1439" s="160" t="str">
        <f>IF('Equipment List'!$C1439=X$2,'Equipment List'!$D1439,"")</f>
        <v/>
      </c>
      <c r="X1439" s="161" t="str">
        <f>IF('Equipment List'!$C1439=X$2,'Equipment List'!$K1439,"")</f>
        <v/>
      </c>
      <c r="Y1439" s="161" t="str">
        <f>IF('Equipment List'!$C1439=X$2,'Equipment List'!$I1439,"")</f>
        <v/>
      </c>
      <c r="Z1439" s="160" t="str">
        <f>IF('Equipment List'!$C1439=AA$2,'Equipment List'!$D1439,"")</f>
        <v/>
      </c>
      <c r="AA1439" s="161" t="str">
        <f>IF('Equipment List'!$C1439=AA$2,'Equipment List'!$K1439,"")</f>
        <v/>
      </c>
      <c r="AB1439" s="161" t="str">
        <f>IF('Equipment List'!$C1439=AA$2,'Equipment List'!$I1439,"")</f>
        <v/>
      </c>
      <c r="AC1439" s="160" t="str">
        <f>IF('Equipment List'!$C1439=AD$2,'Equipment List'!$D1439,"")</f>
        <v/>
      </c>
      <c r="AD1439" s="161" t="str">
        <f>IF('Equipment List'!$C1439=AD$2,'Equipment List'!$K1439,"")</f>
        <v/>
      </c>
      <c r="AE1439" s="161" t="str">
        <f>IF('Equipment List'!$C1439=AD$2,'Equipment List'!$I1439,"")</f>
        <v/>
      </c>
      <c r="AF1439" s="160" t="str">
        <f>IF('Equipment List'!$C1439=AG$2,'Equipment List'!$D1439,"")</f>
        <v/>
      </c>
      <c r="AG1439" s="161" t="str">
        <f>IF('Equipment List'!$C1439=AG$2,'Equipment List'!$K1439,"")</f>
        <v/>
      </c>
      <c r="AH1439" s="161" t="str">
        <f>IF('Equipment List'!$C1439=AG$2,'Equipment List'!$I1439,"")</f>
        <v/>
      </c>
      <c r="AI1439" s="160" t="str">
        <f>IF('Equipment List'!$C1439=AJ$2,'Equipment List'!$D1439,"")</f>
        <v/>
      </c>
      <c r="AJ1439" s="161" t="str">
        <f>IF('Equipment List'!$C1439=AJ$2,'Equipment List'!$K1439,"")</f>
        <v/>
      </c>
      <c r="AK1439" s="161" t="str">
        <f>IF('Equipment List'!$C1439=AJ$2,'Equipment List'!$I1439,"")</f>
        <v/>
      </c>
      <c r="AL1439" s="160" t="str">
        <f>IF('Equipment List'!$C1439=AM$2,'Equipment List'!$D1439,"")</f>
        <v/>
      </c>
      <c r="AM1439" s="161" t="str">
        <f>IF('Equipment List'!$C1439=AM$2,'Equipment List'!$K1439,"")</f>
        <v/>
      </c>
      <c r="AN1439" s="161" t="str">
        <f>IF('Equipment List'!$C1439=AM$2,'Equipment List'!$I1439,"")</f>
        <v/>
      </c>
      <c r="AO1439" s="160" t="str">
        <f>IF('Equipment List'!$C1439=AP$2,'Equipment List'!$D1439,"")</f>
        <v/>
      </c>
      <c r="AP1439" s="161" t="str">
        <f>IF('Equipment List'!$C1439=AP$2,'Equipment List'!$K1439,"")</f>
        <v/>
      </c>
      <c r="AQ1439" s="161" t="str">
        <f>IF('Equipment List'!$C1439=AP$2,'Equipment List'!$I1439,"")</f>
        <v/>
      </c>
      <c r="AR1439" s="160" t="str">
        <f>IF('Equipment List'!$C1439=AS$2,'Equipment List'!$D1439,"")</f>
        <v/>
      </c>
      <c r="AS1439" s="161" t="str">
        <f>IF('Equipment List'!$C1439=AS$2,'Equipment List'!$K1439,"")</f>
        <v/>
      </c>
      <c r="AT1439" s="161" t="str">
        <f>IF('Equipment List'!$C1439=AS$2,'Equipment List'!$I1439,"")</f>
        <v/>
      </c>
      <c r="AU1439" s="160" t="str">
        <f>IF('Equipment List'!$C1439=AV$2,'Equipment List'!$D1439,"")</f>
        <v/>
      </c>
      <c r="AV1439" s="161" t="str">
        <f>IF('Equipment List'!$C1439=AV$2,'Equipment List'!$K1439,"")</f>
        <v/>
      </c>
      <c r="AW1439" s="161" t="str">
        <f>IF('Equipment List'!$C1439=AV$2,'Equipment List'!$I1439,"")</f>
        <v/>
      </c>
      <c r="AX1439" s="160" t="str">
        <f>IF('Equipment List'!$C1439=AY$2,'Equipment List'!$D1439,"")</f>
        <v/>
      </c>
      <c r="AY1439" s="161" t="str">
        <f>IF('Equipment List'!$C1439=AY$2,'Equipment List'!$K1439,"")</f>
        <v/>
      </c>
      <c r="AZ1439" s="161" t="str">
        <f>IF('Equipment List'!$C1439=AY$2,'Equipment List'!$I1439,"")</f>
        <v/>
      </c>
      <c r="BA1439" s="160" t="str">
        <f>IF('Equipment List'!$C1439=BB$2,'Equipment List'!$D1439,"")</f>
        <v/>
      </c>
      <c r="BB1439" s="161" t="str">
        <f>IF('Equipment List'!$C1439=BB$2,'Equipment List'!$K1439,"")</f>
        <v/>
      </c>
      <c r="BC1439" s="161" t="str">
        <f>IF('Equipment List'!$C1439=BB$2,'Equipment List'!$I1439,"")</f>
        <v/>
      </c>
      <c r="BD1439" s="160" t="str">
        <f>IF('Equipment List'!$C1439=BE$2,'Equipment List'!$D1439,"")</f>
        <v/>
      </c>
      <c r="BE1439" s="161" t="str">
        <f>IF('Equipment List'!$C1439=BE$2,'Equipment List'!$K1439,"")</f>
        <v/>
      </c>
      <c r="BF1439" s="161" t="str">
        <f>IF('Equipment List'!$C1439=BE$2,'Equipment List'!$I1439,"")</f>
        <v/>
      </c>
      <c r="BG1439" s="160" t="str">
        <f>IF('Equipment List'!$C1439=BH$2,'Equipment List'!$D1439,"")</f>
        <v/>
      </c>
      <c r="BH1439" s="161" t="str">
        <f>IF('Equipment List'!$C1439=BH$2,'Equipment List'!$K1439,"")</f>
        <v/>
      </c>
      <c r="BI1439" s="161" t="str">
        <f>IF('Equipment List'!$C1439=BH$2,'Equipment List'!$I1439,"")</f>
        <v/>
      </c>
      <c r="BJ1439" s="160" t="str">
        <f>IF('Equipment List'!$C1439=BK$2,'Equipment List'!$D1439,"")</f>
        <v/>
      </c>
      <c r="BK1439" s="161" t="str">
        <f>IF('Equipment List'!$C1439=BK$2,'Equipment List'!$K1439,"")</f>
        <v/>
      </c>
      <c r="BL1439" s="161" t="str">
        <f>IF('Equipment List'!$C1439=BK$2,'Equipment List'!$I1439,"")</f>
        <v/>
      </c>
      <c r="BM1439" s="160" t="str">
        <f>IF('Equipment List'!$C1439=BN$2,'Equipment List'!$D1439,"")</f>
        <v/>
      </c>
      <c r="BN1439" s="161" t="str">
        <f>IF('Equipment List'!$C1439=BN$2,'Equipment List'!$K1439,"")</f>
        <v/>
      </c>
      <c r="BO1439" s="161" t="str">
        <f>IF('Equipment List'!$C1439=BN$2,'Equipment List'!$I1439,"")</f>
        <v/>
      </c>
      <c r="BP1439" s="160" t="str">
        <f>IF('Equipment List'!$C1439=BQ$2,'Equipment List'!$D1439,"")</f>
        <v/>
      </c>
      <c r="BQ1439" s="161" t="str">
        <f>IF('Equipment List'!$C1439=BQ$2,'Equipment List'!$K1439,"")</f>
        <v/>
      </c>
      <c r="BR1439" s="161" t="str">
        <f>IF('Equipment List'!$C1439=BQ$2,'Equipment List'!$I1439,"")</f>
        <v/>
      </c>
      <c r="BS1439" s="160" t="str">
        <f>IF('Equipment List'!$C1439=BT$2,'Equipment List'!$D1439,"")</f>
        <v/>
      </c>
      <c r="BT1439" s="161" t="str">
        <f>IF('Equipment List'!$C1439=BT$2,'Equipment List'!$K1439,"")</f>
        <v/>
      </c>
      <c r="BU1439" s="161" t="str">
        <f>IF('Equipment List'!$C1439=BT$2,'Equipment List'!$I1439,"")</f>
        <v/>
      </c>
      <c r="BV1439" s="160" t="str">
        <f>IF('Equipment List'!$C1439=BW$2,'Equipment List'!$D1439,"")</f>
        <v/>
      </c>
      <c r="BW1439" s="161" t="str">
        <f>IF('Equipment List'!$C1439=BW$2,'Equipment List'!$K1439,"")</f>
        <v/>
      </c>
      <c r="BX1439" s="161" t="str">
        <f>IF('Equipment List'!$C1439=BW$2,'Equipment List'!$I1439,"")</f>
        <v/>
      </c>
      <c r="BY1439" s="141"/>
      <c r="BZ1439" s="141"/>
    </row>
    <row r="1440" spans="5:78" x14ac:dyDescent="0.2">
      <c r="E1440" s="160" t="str">
        <f>IF('Equipment List'!$C1440=F$2,'Equipment List'!$D1440,"")</f>
        <v/>
      </c>
      <c r="F1440" s="161" t="str">
        <f>IF('Equipment List'!$C1440=F$2,'Equipment List'!$K1440,"")</f>
        <v/>
      </c>
      <c r="G1440" s="161" t="str">
        <f>IF('Equipment List'!$C1440=F$2,'Equipment List'!$I1440,"")</f>
        <v/>
      </c>
      <c r="H1440" s="160" t="str">
        <f>IF('Equipment List'!$C1440=I$2,'Equipment List'!$D1440,"")</f>
        <v/>
      </c>
      <c r="I1440" s="161" t="str">
        <f>IF('Equipment List'!$C1440=I$2,'Equipment List'!$K1440,"")</f>
        <v/>
      </c>
      <c r="J1440" s="161" t="str">
        <f>IF('Equipment List'!$C1440=I$2,'Equipment List'!$I1440,"")</f>
        <v/>
      </c>
      <c r="K1440" s="160" t="str">
        <f>IF('Equipment List'!$C1440=L$2,'Equipment List'!$D1440,"")</f>
        <v/>
      </c>
      <c r="L1440" s="161" t="str">
        <f>IF('Equipment List'!$C1440=L$2,'Equipment List'!$K1440,"")</f>
        <v/>
      </c>
      <c r="M1440" s="161" t="str">
        <f>IF('Equipment List'!$C1440=L$2,'Equipment List'!$I1440,"")</f>
        <v/>
      </c>
      <c r="N1440" s="160" t="str">
        <f>IF('Equipment List'!$C1440=O$2,'Equipment List'!$D1440,"")</f>
        <v/>
      </c>
      <c r="O1440" s="161" t="str">
        <f>IF('Equipment List'!$C1440=O$2,'Equipment List'!$K1440,"")</f>
        <v/>
      </c>
      <c r="P1440" s="161" t="str">
        <f>IF('Equipment List'!$C1440=O$2,'Equipment List'!$I1440,"")</f>
        <v/>
      </c>
      <c r="Q1440" s="160" t="str">
        <f>IF('Equipment List'!$C1440=R$2,'Equipment List'!$D1440,"")</f>
        <v/>
      </c>
      <c r="R1440" s="161" t="str">
        <f>IF('Equipment List'!$C1440=R$2,'Equipment List'!$K1440,"")</f>
        <v/>
      </c>
      <c r="S1440" s="161" t="str">
        <f>IF('Equipment List'!$C1440=R$2,'Equipment List'!$I1440,"")</f>
        <v/>
      </c>
      <c r="T1440" s="160" t="str">
        <f>IF('Equipment List'!$C1440=U$2,'Equipment List'!$D1440,"")</f>
        <v/>
      </c>
      <c r="U1440" s="161" t="str">
        <f>IF('Equipment List'!$C1440=U$2,'Equipment List'!$K1440,"")</f>
        <v/>
      </c>
      <c r="V1440" s="161" t="str">
        <f>IF('Equipment List'!$C1440=U$2,'Equipment List'!$I1440,"")</f>
        <v/>
      </c>
      <c r="W1440" s="160" t="str">
        <f>IF('Equipment List'!$C1440=X$2,'Equipment List'!$D1440,"")</f>
        <v/>
      </c>
      <c r="X1440" s="161" t="str">
        <f>IF('Equipment List'!$C1440=X$2,'Equipment List'!$K1440,"")</f>
        <v/>
      </c>
      <c r="Y1440" s="161" t="str">
        <f>IF('Equipment List'!$C1440=X$2,'Equipment List'!$I1440,"")</f>
        <v/>
      </c>
      <c r="Z1440" s="160" t="str">
        <f>IF('Equipment List'!$C1440=AA$2,'Equipment List'!$D1440,"")</f>
        <v/>
      </c>
      <c r="AA1440" s="161" t="str">
        <f>IF('Equipment List'!$C1440=AA$2,'Equipment List'!$K1440,"")</f>
        <v/>
      </c>
      <c r="AB1440" s="161" t="str">
        <f>IF('Equipment List'!$C1440=AA$2,'Equipment List'!$I1440,"")</f>
        <v/>
      </c>
      <c r="AC1440" s="160" t="str">
        <f>IF('Equipment List'!$C1440=AD$2,'Equipment List'!$D1440,"")</f>
        <v/>
      </c>
      <c r="AD1440" s="161" t="str">
        <f>IF('Equipment List'!$C1440=AD$2,'Equipment List'!$K1440,"")</f>
        <v/>
      </c>
      <c r="AE1440" s="161" t="str">
        <f>IF('Equipment List'!$C1440=AD$2,'Equipment List'!$I1440,"")</f>
        <v/>
      </c>
      <c r="AF1440" s="160" t="str">
        <f>IF('Equipment List'!$C1440=AG$2,'Equipment List'!$D1440,"")</f>
        <v/>
      </c>
      <c r="AG1440" s="161" t="str">
        <f>IF('Equipment List'!$C1440=AG$2,'Equipment List'!$K1440,"")</f>
        <v/>
      </c>
      <c r="AH1440" s="161" t="str">
        <f>IF('Equipment List'!$C1440=AG$2,'Equipment List'!$I1440,"")</f>
        <v/>
      </c>
      <c r="AI1440" s="160" t="str">
        <f>IF('Equipment List'!$C1440=AJ$2,'Equipment List'!$D1440,"")</f>
        <v/>
      </c>
      <c r="AJ1440" s="161" t="str">
        <f>IF('Equipment List'!$C1440=AJ$2,'Equipment List'!$K1440,"")</f>
        <v/>
      </c>
      <c r="AK1440" s="161" t="str">
        <f>IF('Equipment List'!$C1440=AJ$2,'Equipment List'!$I1440,"")</f>
        <v/>
      </c>
      <c r="AL1440" s="160" t="str">
        <f>IF('Equipment List'!$C1440=AM$2,'Equipment List'!$D1440,"")</f>
        <v/>
      </c>
      <c r="AM1440" s="161" t="str">
        <f>IF('Equipment List'!$C1440=AM$2,'Equipment List'!$K1440,"")</f>
        <v/>
      </c>
      <c r="AN1440" s="161" t="str">
        <f>IF('Equipment List'!$C1440=AM$2,'Equipment List'!$I1440,"")</f>
        <v/>
      </c>
      <c r="AO1440" s="160" t="str">
        <f>IF('Equipment List'!$C1440=AP$2,'Equipment List'!$D1440,"")</f>
        <v/>
      </c>
      <c r="AP1440" s="161" t="str">
        <f>IF('Equipment List'!$C1440=AP$2,'Equipment List'!$K1440,"")</f>
        <v/>
      </c>
      <c r="AQ1440" s="161" t="str">
        <f>IF('Equipment List'!$C1440=AP$2,'Equipment List'!$I1440,"")</f>
        <v/>
      </c>
      <c r="AR1440" s="160" t="str">
        <f>IF('Equipment List'!$C1440=AS$2,'Equipment List'!$D1440,"")</f>
        <v/>
      </c>
      <c r="AS1440" s="161" t="str">
        <f>IF('Equipment List'!$C1440=AS$2,'Equipment List'!$K1440,"")</f>
        <v/>
      </c>
      <c r="AT1440" s="161" t="str">
        <f>IF('Equipment List'!$C1440=AS$2,'Equipment List'!$I1440,"")</f>
        <v/>
      </c>
      <c r="AU1440" s="160" t="str">
        <f>IF('Equipment List'!$C1440=AV$2,'Equipment List'!$D1440,"")</f>
        <v/>
      </c>
      <c r="AV1440" s="161" t="str">
        <f>IF('Equipment List'!$C1440=AV$2,'Equipment List'!$K1440,"")</f>
        <v/>
      </c>
      <c r="AW1440" s="161" t="str">
        <f>IF('Equipment List'!$C1440=AV$2,'Equipment List'!$I1440,"")</f>
        <v/>
      </c>
      <c r="AX1440" s="160" t="str">
        <f>IF('Equipment List'!$C1440=AY$2,'Equipment List'!$D1440,"")</f>
        <v/>
      </c>
      <c r="AY1440" s="161" t="str">
        <f>IF('Equipment List'!$C1440=AY$2,'Equipment List'!$K1440,"")</f>
        <v/>
      </c>
      <c r="AZ1440" s="161" t="str">
        <f>IF('Equipment List'!$C1440=AY$2,'Equipment List'!$I1440,"")</f>
        <v/>
      </c>
      <c r="BA1440" s="160" t="str">
        <f>IF('Equipment List'!$C1440=BB$2,'Equipment List'!$D1440,"")</f>
        <v/>
      </c>
      <c r="BB1440" s="161" t="str">
        <f>IF('Equipment List'!$C1440=BB$2,'Equipment List'!$K1440,"")</f>
        <v/>
      </c>
      <c r="BC1440" s="161" t="str">
        <f>IF('Equipment List'!$C1440=BB$2,'Equipment List'!$I1440,"")</f>
        <v/>
      </c>
      <c r="BD1440" s="160" t="str">
        <f>IF('Equipment List'!$C1440=BE$2,'Equipment List'!$D1440,"")</f>
        <v/>
      </c>
      <c r="BE1440" s="161" t="str">
        <f>IF('Equipment List'!$C1440=BE$2,'Equipment List'!$K1440,"")</f>
        <v/>
      </c>
      <c r="BF1440" s="161" t="str">
        <f>IF('Equipment List'!$C1440=BE$2,'Equipment List'!$I1440,"")</f>
        <v/>
      </c>
      <c r="BG1440" s="160" t="str">
        <f>IF('Equipment List'!$C1440=BH$2,'Equipment List'!$D1440,"")</f>
        <v/>
      </c>
      <c r="BH1440" s="161" t="str">
        <f>IF('Equipment List'!$C1440=BH$2,'Equipment List'!$K1440,"")</f>
        <v/>
      </c>
      <c r="BI1440" s="161" t="str">
        <f>IF('Equipment List'!$C1440=BH$2,'Equipment List'!$I1440,"")</f>
        <v/>
      </c>
      <c r="BJ1440" s="160" t="str">
        <f>IF('Equipment List'!$C1440=BK$2,'Equipment List'!$D1440,"")</f>
        <v/>
      </c>
      <c r="BK1440" s="161" t="str">
        <f>IF('Equipment List'!$C1440=BK$2,'Equipment List'!$K1440,"")</f>
        <v/>
      </c>
      <c r="BL1440" s="161" t="str">
        <f>IF('Equipment List'!$C1440=BK$2,'Equipment List'!$I1440,"")</f>
        <v/>
      </c>
      <c r="BM1440" s="160" t="str">
        <f>IF('Equipment List'!$C1440=BN$2,'Equipment List'!$D1440,"")</f>
        <v/>
      </c>
      <c r="BN1440" s="161" t="str">
        <f>IF('Equipment List'!$C1440=BN$2,'Equipment List'!$K1440,"")</f>
        <v/>
      </c>
      <c r="BO1440" s="161" t="str">
        <f>IF('Equipment List'!$C1440=BN$2,'Equipment List'!$I1440,"")</f>
        <v/>
      </c>
      <c r="BP1440" s="160" t="str">
        <f>IF('Equipment List'!$C1440=BQ$2,'Equipment List'!$D1440,"")</f>
        <v/>
      </c>
      <c r="BQ1440" s="161" t="str">
        <f>IF('Equipment List'!$C1440=BQ$2,'Equipment List'!$K1440,"")</f>
        <v/>
      </c>
      <c r="BR1440" s="161" t="str">
        <f>IF('Equipment List'!$C1440=BQ$2,'Equipment List'!$I1440,"")</f>
        <v/>
      </c>
      <c r="BS1440" s="160" t="str">
        <f>IF('Equipment List'!$C1440=BT$2,'Equipment List'!$D1440,"")</f>
        <v/>
      </c>
      <c r="BT1440" s="161" t="str">
        <f>IF('Equipment List'!$C1440=BT$2,'Equipment List'!$K1440,"")</f>
        <v/>
      </c>
      <c r="BU1440" s="161" t="str">
        <f>IF('Equipment List'!$C1440=BT$2,'Equipment List'!$I1440,"")</f>
        <v/>
      </c>
      <c r="BV1440" s="160" t="str">
        <f>IF('Equipment List'!$C1440=BW$2,'Equipment List'!$D1440,"")</f>
        <v/>
      </c>
      <c r="BW1440" s="161" t="str">
        <f>IF('Equipment List'!$C1440=BW$2,'Equipment List'!$K1440,"")</f>
        <v/>
      </c>
      <c r="BX1440" s="161" t="str">
        <f>IF('Equipment List'!$C1440=BW$2,'Equipment List'!$I1440,"")</f>
        <v/>
      </c>
      <c r="BY1440" s="141"/>
      <c r="BZ1440" s="141"/>
    </row>
    <row r="1441" spans="5:78" x14ac:dyDescent="0.2">
      <c r="E1441" s="160" t="str">
        <f>IF('Equipment List'!$C1441=F$2,'Equipment List'!$D1441,"")</f>
        <v/>
      </c>
      <c r="F1441" s="161" t="str">
        <f>IF('Equipment List'!$C1441=F$2,'Equipment List'!$K1441,"")</f>
        <v/>
      </c>
      <c r="G1441" s="161" t="str">
        <f>IF('Equipment List'!$C1441=F$2,'Equipment List'!$I1441,"")</f>
        <v/>
      </c>
      <c r="H1441" s="160" t="str">
        <f>IF('Equipment List'!$C1441=I$2,'Equipment List'!$D1441,"")</f>
        <v/>
      </c>
      <c r="I1441" s="161" t="str">
        <f>IF('Equipment List'!$C1441=I$2,'Equipment List'!$K1441,"")</f>
        <v/>
      </c>
      <c r="J1441" s="161" t="str">
        <f>IF('Equipment List'!$C1441=I$2,'Equipment List'!$I1441,"")</f>
        <v/>
      </c>
      <c r="K1441" s="160" t="str">
        <f>IF('Equipment List'!$C1441=L$2,'Equipment List'!$D1441,"")</f>
        <v/>
      </c>
      <c r="L1441" s="161" t="str">
        <f>IF('Equipment List'!$C1441=L$2,'Equipment List'!$K1441,"")</f>
        <v/>
      </c>
      <c r="M1441" s="161" t="str">
        <f>IF('Equipment List'!$C1441=L$2,'Equipment List'!$I1441,"")</f>
        <v/>
      </c>
      <c r="N1441" s="160" t="str">
        <f>IF('Equipment List'!$C1441=O$2,'Equipment List'!$D1441,"")</f>
        <v/>
      </c>
      <c r="O1441" s="161" t="str">
        <f>IF('Equipment List'!$C1441=O$2,'Equipment List'!$K1441,"")</f>
        <v/>
      </c>
      <c r="P1441" s="161" t="str">
        <f>IF('Equipment List'!$C1441=O$2,'Equipment List'!$I1441,"")</f>
        <v/>
      </c>
      <c r="Q1441" s="160" t="str">
        <f>IF('Equipment List'!$C1441=R$2,'Equipment List'!$D1441,"")</f>
        <v/>
      </c>
      <c r="R1441" s="161" t="str">
        <f>IF('Equipment List'!$C1441=R$2,'Equipment List'!$K1441,"")</f>
        <v/>
      </c>
      <c r="S1441" s="161" t="str">
        <f>IF('Equipment List'!$C1441=R$2,'Equipment List'!$I1441,"")</f>
        <v/>
      </c>
      <c r="T1441" s="160" t="str">
        <f>IF('Equipment List'!$C1441=U$2,'Equipment List'!$D1441,"")</f>
        <v/>
      </c>
      <c r="U1441" s="161" t="str">
        <f>IF('Equipment List'!$C1441=U$2,'Equipment List'!$K1441,"")</f>
        <v/>
      </c>
      <c r="V1441" s="161" t="str">
        <f>IF('Equipment List'!$C1441=U$2,'Equipment List'!$I1441,"")</f>
        <v/>
      </c>
      <c r="W1441" s="160" t="str">
        <f>IF('Equipment List'!$C1441=X$2,'Equipment List'!$D1441,"")</f>
        <v/>
      </c>
      <c r="X1441" s="161" t="str">
        <f>IF('Equipment List'!$C1441=X$2,'Equipment List'!$K1441,"")</f>
        <v/>
      </c>
      <c r="Y1441" s="161" t="str">
        <f>IF('Equipment List'!$C1441=X$2,'Equipment List'!$I1441,"")</f>
        <v/>
      </c>
      <c r="Z1441" s="160" t="str">
        <f>IF('Equipment List'!$C1441=AA$2,'Equipment List'!$D1441,"")</f>
        <v/>
      </c>
      <c r="AA1441" s="161" t="str">
        <f>IF('Equipment List'!$C1441=AA$2,'Equipment List'!$K1441,"")</f>
        <v/>
      </c>
      <c r="AB1441" s="161" t="str">
        <f>IF('Equipment List'!$C1441=AA$2,'Equipment List'!$I1441,"")</f>
        <v/>
      </c>
      <c r="AC1441" s="160" t="str">
        <f>IF('Equipment List'!$C1441=AD$2,'Equipment List'!$D1441,"")</f>
        <v/>
      </c>
      <c r="AD1441" s="161" t="str">
        <f>IF('Equipment List'!$C1441=AD$2,'Equipment List'!$K1441,"")</f>
        <v/>
      </c>
      <c r="AE1441" s="161" t="str">
        <f>IF('Equipment List'!$C1441=AD$2,'Equipment List'!$I1441,"")</f>
        <v/>
      </c>
      <c r="AF1441" s="160" t="str">
        <f>IF('Equipment List'!$C1441=AG$2,'Equipment List'!$D1441,"")</f>
        <v/>
      </c>
      <c r="AG1441" s="161" t="str">
        <f>IF('Equipment List'!$C1441=AG$2,'Equipment List'!$K1441,"")</f>
        <v/>
      </c>
      <c r="AH1441" s="161" t="str">
        <f>IF('Equipment List'!$C1441=AG$2,'Equipment List'!$I1441,"")</f>
        <v/>
      </c>
      <c r="AI1441" s="160" t="str">
        <f>IF('Equipment List'!$C1441=AJ$2,'Equipment List'!$D1441,"")</f>
        <v/>
      </c>
      <c r="AJ1441" s="161" t="str">
        <f>IF('Equipment List'!$C1441=AJ$2,'Equipment List'!$K1441,"")</f>
        <v/>
      </c>
      <c r="AK1441" s="161" t="str">
        <f>IF('Equipment List'!$C1441=AJ$2,'Equipment List'!$I1441,"")</f>
        <v/>
      </c>
      <c r="AL1441" s="160" t="str">
        <f>IF('Equipment List'!$C1441=AM$2,'Equipment List'!$D1441,"")</f>
        <v/>
      </c>
      <c r="AM1441" s="161" t="str">
        <f>IF('Equipment List'!$C1441=AM$2,'Equipment List'!$K1441,"")</f>
        <v/>
      </c>
      <c r="AN1441" s="161" t="str">
        <f>IF('Equipment List'!$C1441=AM$2,'Equipment List'!$I1441,"")</f>
        <v/>
      </c>
      <c r="AO1441" s="160" t="str">
        <f>IF('Equipment List'!$C1441=AP$2,'Equipment List'!$D1441,"")</f>
        <v/>
      </c>
      <c r="AP1441" s="161" t="str">
        <f>IF('Equipment List'!$C1441=AP$2,'Equipment List'!$K1441,"")</f>
        <v/>
      </c>
      <c r="AQ1441" s="161" t="str">
        <f>IF('Equipment List'!$C1441=AP$2,'Equipment List'!$I1441,"")</f>
        <v/>
      </c>
      <c r="AR1441" s="160" t="str">
        <f>IF('Equipment List'!$C1441=AS$2,'Equipment List'!$D1441,"")</f>
        <v/>
      </c>
      <c r="AS1441" s="161" t="str">
        <f>IF('Equipment List'!$C1441=AS$2,'Equipment List'!$K1441,"")</f>
        <v/>
      </c>
      <c r="AT1441" s="161" t="str">
        <f>IF('Equipment List'!$C1441=AS$2,'Equipment List'!$I1441,"")</f>
        <v/>
      </c>
      <c r="AU1441" s="160" t="str">
        <f>IF('Equipment List'!$C1441=AV$2,'Equipment List'!$D1441,"")</f>
        <v/>
      </c>
      <c r="AV1441" s="161" t="str">
        <f>IF('Equipment List'!$C1441=AV$2,'Equipment List'!$K1441,"")</f>
        <v/>
      </c>
      <c r="AW1441" s="161" t="str">
        <f>IF('Equipment List'!$C1441=AV$2,'Equipment List'!$I1441,"")</f>
        <v/>
      </c>
      <c r="AX1441" s="160" t="str">
        <f>IF('Equipment List'!$C1441=AY$2,'Equipment List'!$D1441,"")</f>
        <v/>
      </c>
      <c r="AY1441" s="161" t="str">
        <f>IF('Equipment List'!$C1441=AY$2,'Equipment List'!$K1441,"")</f>
        <v/>
      </c>
      <c r="AZ1441" s="161" t="str">
        <f>IF('Equipment List'!$C1441=AY$2,'Equipment List'!$I1441,"")</f>
        <v/>
      </c>
      <c r="BA1441" s="160" t="str">
        <f>IF('Equipment List'!$C1441=BB$2,'Equipment List'!$D1441,"")</f>
        <v/>
      </c>
      <c r="BB1441" s="161" t="str">
        <f>IF('Equipment List'!$C1441=BB$2,'Equipment List'!$K1441,"")</f>
        <v/>
      </c>
      <c r="BC1441" s="161" t="str">
        <f>IF('Equipment List'!$C1441=BB$2,'Equipment List'!$I1441,"")</f>
        <v/>
      </c>
      <c r="BD1441" s="160" t="str">
        <f>IF('Equipment List'!$C1441=BE$2,'Equipment List'!$D1441,"")</f>
        <v/>
      </c>
      <c r="BE1441" s="161" t="str">
        <f>IF('Equipment List'!$C1441=BE$2,'Equipment List'!$K1441,"")</f>
        <v/>
      </c>
      <c r="BF1441" s="161" t="str">
        <f>IF('Equipment List'!$C1441=BE$2,'Equipment List'!$I1441,"")</f>
        <v/>
      </c>
      <c r="BG1441" s="160" t="str">
        <f>IF('Equipment List'!$C1441=BH$2,'Equipment List'!$D1441,"")</f>
        <v/>
      </c>
      <c r="BH1441" s="161" t="str">
        <f>IF('Equipment List'!$C1441=BH$2,'Equipment List'!$K1441,"")</f>
        <v/>
      </c>
      <c r="BI1441" s="161" t="str">
        <f>IF('Equipment List'!$C1441=BH$2,'Equipment List'!$I1441,"")</f>
        <v/>
      </c>
      <c r="BJ1441" s="160" t="str">
        <f>IF('Equipment List'!$C1441=BK$2,'Equipment List'!$D1441,"")</f>
        <v/>
      </c>
      <c r="BK1441" s="161" t="str">
        <f>IF('Equipment List'!$C1441=BK$2,'Equipment List'!$K1441,"")</f>
        <v/>
      </c>
      <c r="BL1441" s="161" t="str">
        <f>IF('Equipment List'!$C1441=BK$2,'Equipment List'!$I1441,"")</f>
        <v/>
      </c>
      <c r="BM1441" s="160" t="str">
        <f>IF('Equipment List'!$C1441=BN$2,'Equipment List'!$D1441,"")</f>
        <v/>
      </c>
      <c r="BN1441" s="161" t="str">
        <f>IF('Equipment List'!$C1441=BN$2,'Equipment List'!$K1441,"")</f>
        <v/>
      </c>
      <c r="BO1441" s="161" t="str">
        <f>IF('Equipment List'!$C1441=BN$2,'Equipment List'!$I1441,"")</f>
        <v/>
      </c>
      <c r="BP1441" s="160" t="str">
        <f>IF('Equipment List'!$C1441=BQ$2,'Equipment List'!$D1441,"")</f>
        <v/>
      </c>
      <c r="BQ1441" s="161" t="str">
        <f>IF('Equipment List'!$C1441=BQ$2,'Equipment List'!$K1441,"")</f>
        <v/>
      </c>
      <c r="BR1441" s="161" t="str">
        <f>IF('Equipment List'!$C1441=BQ$2,'Equipment List'!$I1441,"")</f>
        <v/>
      </c>
      <c r="BS1441" s="160" t="str">
        <f>IF('Equipment List'!$C1441=BT$2,'Equipment List'!$D1441,"")</f>
        <v/>
      </c>
      <c r="BT1441" s="161" t="str">
        <f>IF('Equipment List'!$C1441=BT$2,'Equipment List'!$K1441,"")</f>
        <v/>
      </c>
      <c r="BU1441" s="161" t="str">
        <f>IF('Equipment List'!$C1441=BT$2,'Equipment List'!$I1441,"")</f>
        <v/>
      </c>
      <c r="BV1441" s="160" t="str">
        <f>IF('Equipment List'!$C1441=BW$2,'Equipment List'!$D1441,"")</f>
        <v/>
      </c>
      <c r="BW1441" s="161" t="str">
        <f>IF('Equipment List'!$C1441=BW$2,'Equipment List'!$K1441,"")</f>
        <v/>
      </c>
      <c r="BX1441" s="161" t="str">
        <f>IF('Equipment List'!$C1441=BW$2,'Equipment List'!$I1441,"")</f>
        <v/>
      </c>
      <c r="BY1441" s="141"/>
      <c r="BZ1441" s="141"/>
    </row>
    <row r="1442" spans="5:78" x14ac:dyDescent="0.2">
      <c r="E1442" s="160" t="str">
        <f>IF('Equipment List'!$C1442=F$2,'Equipment List'!$D1442,"")</f>
        <v/>
      </c>
      <c r="F1442" s="161" t="str">
        <f>IF('Equipment List'!$C1442=F$2,'Equipment List'!$K1442,"")</f>
        <v/>
      </c>
      <c r="G1442" s="161" t="str">
        <f>IF('Equipment List'!$C1442=F$2,'Equipment List'!$I1442,"")</f>
        <v/>
      </c>
      <c r="H1442" s="160" t="str">
        <f>IF('Equipment List'!$C1442=I$2,'Equipment List'!$D1442,"")</f>
        <v/>
      </c>
      <c r="I1442" s="161" t="str">
        <f>IF('Equipment List'!$C1442=I$2,'Equipment List'!$K1442,"")</f>
        <v/>
      </c>
      <c r="J1442" s="161" t="str">
        <f>IF('Equipment List'!$C1442=I$2,'Equipment List'!$I1442,"")</f>
        <v/>
      </c>
      <c r="K1442" s="160" t="str">
        <f>IF('Equipment List'!$C1442=L$2,'Equipment List'!$D1442,"")</f>
        <v/>
      </c>
      <c r="L1442" s="161" t="str">
        <f>IF('Equipment List'!$C1442=L$2,'Equipment List'!$K1442,"")</f>
        <v/>
      </c>
      <c r="M1442" s="161" t="str">
        <f>IF('Equipment List'!$C1442=L$2,'Equipment List'!$I1442,"")</f>
        <v/>
      </c>
      <c r="N1442" s="160" t="str">
        <f>IF('Equipment List'!$C1442=O$2,'Equipment List'!$D1442,"")</f>
        <v/>
      </c>
      <c r="O1442" s="161" t="str">
        <f>IF('Equipment List'!$C1442=O$2,'Equipment List'!$K1442,"")</f>
        <v/>
      </c>
      <c r="P1442" s="161" t="str">
        <f>IF('Equipment List'!$C1442=O$2,'Equipment List'!$I1442,"")</f>
        <v/>
      </c>
      <c r="Q1442" s="160" t="str">
        <f>IF('Equipment List'!$C1442=R$2,'Equipment List'!$D1442,"")</f>
        <v/>
      </c>
      <c r="R1442" s="161" t="str">
        <f>IF('Equipment List'!$C1442=R$2,'Equipment List'!$K1442,"")</f>
        <v/>
      </c>
      <c r="S1442" s="161" t="str">
        <f>IF('Equipment List'!$C1442=R$2,'Equipment List'!$I1442,"")</f>
        <v/>
      </c>
      <c r="T1442" s="160" t="str">
        <f>IF('Equipment List'!$C1442=U$2,'Equipment List'!$D1442,"")</f>
        <v/>
      </c>
      <c r="U1442" s="161" t="str">
        <f>IF('Equipment List'!$C1442=U$2,'Equipment List'!$K1442,"")</f>
        <v/>
      </c>
      <c r="V1442" s="161" t="str">
        <f>IF('Equipment List'!$C1442=U$2,'Equipment List'!$I1442,"")</f>
        <v/>
      </c>
      <c r="W1442" s="160" t="str">
        <f>IF('Equipment List'!$C1442=X$2,'Equipment List'!$D1442,"")</f>
        <v/>
      </c>
      <c r="X1442" s="161" t="str">
        <f>IF('Equipment List'!$C1442=X$2,'Equipment List'!$K1442,"")</f>
        <v/>
      </c>
      <c r="Y1442" s="161" t="str">
        <f>IF('Equipment List'!$C1442=X$2,'Equipment List'!$I1442,"")</f>
        <v/>
      </c>
      <c r="Z1442" s="160" t="str">
        <f>IF('Equipment List'!$C1442=AA$2,'Equipment List'!$D1442,"")</f>
        <v/>
      </c>
      <c r="AA1442" s="161" t="str">
        <f>IF('Equipment List'!$C1442=AA$2,'Equipment List'!$K1442,"")</f>
        <v/>
      </c>
      <c r="AB1442" s="161" t="str">
        <f>IF('Equipment List'!$C1442=AA$2,'Equipment List'!$I1442,"")</f>
        <v/>
      </c>
      <c r="AC1442" s="160" t="str">
        <f>IF('Equipment List'!$C1442=AD$2,'Equipment List'!$D1442,"")</f>
        <v/>
      </c>
      <c r="AD1442" s="161" t="str">
        <f>IF('Equipment List'!$C1442=AD$2,'Equipment List'!$K1442,"")</f>
        <v/>
      </c>
      <c r="AE1442" s="161" t="str">
        <f>IF('Equipment List'!$C1442=AD$2,'Equipment List'!$I1442,"")</f>
        <v/>
      </c>
      <c r="AF1442" s="160" t="str">
        <f>IF('Equipment List'!$C1442=AG$2,'Equipment List'!$D1442,"")</f>
        <v/>
      </c>
      <c r="AG1442" s="161" t="str">
        <f>IF('Equipment List'!$C1442=AG$2,'Equipment List'!$K1442,"")</f>
        <v/>
      </c>
      <c r="AH1442" s="161" t="str">
        <f>IF('Equipment List'!$C1442=AG$2,'Equipment List'!$I1442,"")</f>
        <v/>
      </c>
      <c r="AI1442" s="160" t="str">
        <f>IF('Equipment List'!$C1442=AJ$2,'Equipment List'!$D1442,"")</f>
        <v/>
      </c>
      <c r="AJ1442" s="161" t="str">
        <f>IF('Equipment List'!$C1442=AJ$2,'Equipment List'!$K1442,"")</f>
        <v/>
      </c>
      <c r="AK1442" s="161" t="str">
        <f>IF('Equipment List'!$C1442=AJ$2,'Equipment List'!$I1442,"")</f>
        <v/>
      </c>
      <c r="AL1442" s="160" t="str">
        <f>IF('Equipment List'!$C1442=AM$2,'Equipment List'!$D1442,"")</f>
        <v/>
      </c>
      <c r="AM1442" s="161" t="str">
        <f>IF('Equipment List'!$C1442=AM$2,'Equipment List'!$K1442,"")</f>
        <v/>
      </c>
      <c r="AN1442" s="161" t="str">
        <f>IF('Equipment List'!$C1442=AM$2,'Equipment List'!$I1442,"")</f>
        <v/>
      </c>
      <c r="AO1442" s="160" t="str">
        <f>IF('Equipment List'!$C1442=AP$2,'Equipment List'!$D1442,"")</f>
        <v/>
      </c>
      <c r="AP1442" s="161" t="str">
        <f>IF('Equipment List'!$C1442=AP$2,'Equipment List'!$K1442,"")</f>
        <v/>
      </c>
      <c r="AQ1442" s="161" t="str">
        <f>IF('Equipment List'!$C1442=AP$2,'Equipment List'!$I1442,"")</f>
        <v/>
      </c>
      <c r="AR1442" s="160" t="str">
        <f>IF('Equipment List'!$C1442=AS$2,'Equipment List'!$D1442,"")</f>
        <v/>
      </c>
      <c r="AS1442" s="161" t="str">
        <f>IF('Equipment List'!$C1442=AS$2,'Equipment List'!$K1442,"")</f>
        <v/>
      </c>
      <c r="AT1442" s="161" t="str">
        <f>IF('Equipment List'!$C1442=AS$2,'Equipment List'!$I1442,"")</f>
        <v/>
      </c>
      <c r="AU1442" s="160" t="str">
        <f>IF('Equipment List'!$C1442=AV$2,'Equipment List'!$D1442,"")</f>
        <v/>
      </c>
      <c r="AV1442" s="161" t="str">
        <f>IF('Equipment List'!$C1442=AV$2,'Equipment List'!$K1442,"")</f>
        <v/>
      </c>
      <c r="AW1442" s="161" t="str">
        <f>IF('Equipment List'!$C1442=AV$2,'Equipment List'!$I1442,"")</f>
        <v/>
      </c>
      <c r="AX1442" s="160" t="str">
        <f>IF('Equipment List'!$C1442=AY$2,'Equipment List'!$D1442,"")</f>
        <v/>
      </c>
      <c r="AY1442" s="161" t="str">
        <f>IF('Equipment List'!$C1442=AY$2,'Equipment List'!$K1442,"")</f>
        <v/>
      </c>
      <c r="AZ1442" s="161" t="str">
        <f>IF('Equipment List'!$C1442=AY$2,'Equipment List'!$I1442,"")</f>
        <v/>
      </c>
      <c r="BA1442" s="160" t="str">
        <f>IF('Equipment List'!$C1442=BB$2,'Equipment List'!$D1442,"")</f>
        <v/>
      </c>
      <c r="BB1442" s="161" t="str">
        <f>IF('Equipment List'!$C1442=BB$2,'Equipment List'!$K1442,"")</f>
        <v/>
      </c>
      <c r="BC1442" s="161" t="str">
        <f>IF('Equipment List'!$C1442=BB$2,'Equipment List'!$I1442,"")</f>
        <v/>
      </c>
      <c r="BD1442" s="160" t="str">
        <f>IF('Equipment List'!$C1442=BE$2,'Equipment List'!$D1442,"")</f>
        <v/>
      </c>
      <c r="BE1442" s="161" t="str">
        <f>IF('Equipment List'!$C1442=BE$2,'Equipment List'!$K1442,"")</f>
        <v/>
      </c>
      <c r="BF1442" s="161" t="str">
        <f>IF('Equipment List'!$C1442=BE$2,'Equipment List'!$I1442,"")</f>
        <v/>
      </c>
      <c r="BG1442" s="160" t="str">
        <f>IF('Equipment List'!$C1442=BH$2,'Equipment List'!$D1442,"")</f>
        <v/>
      </c>
      <c r="BH1442" s="161" t="str">
        <f>IF('Equipment List'!$C1442=BH$2,'Equipment List'!$K1442,"")</f>
        <v/>
      </c>
      <c r="BI1442" s="161" t="str">
        <f>IF('Equipment List'!$C1442=BH$2,'Equipment List'!$I1442,"")</f>
        <v/>
      </c>
      <c r="BJ1442" s="160" t="str">
        <f>IF('Equipment List'!$C1442=BK$2,'Equipment List'!$D1442,"")</f>
        <v/>
      </c>
      <c r="BK1442" s="161" t="str">
        <f>IF('Equipment List'!$C1442=BK$2,'Equipment List'!$K1442,"")</f>
        <v/>
      </c>
      <c r="BL1442" s="161" t="str">
        <f>IF('Equipment List'!$C1442=BK$2,'Equipment List'!$I1442,"")</f>
        <v/>
      </c>
      <c r="BM1442" s="160" t="str">
        <f>IF('Equipment List'!$C1442=BN$2,'Equipment List'!$D1442,"")</f>
        <v/>
      </c>
      <c r="BN1442" s="161" t="str">
        <f>IF('Equipment List'!$C1442=BN$2,'Equipment List'!$K1442,"")</f>
        <v/>
      </c>
      <c r="BO1442" s="161" t="str">
        <f>IF('Equipment List'!$C1442=BN$2,'Equipment List'!$I1442,"")</f>
        <v/>
      </c>
      <c r="BP1442" s="160" t="str">
        <f>IF('Equipment List'!$C1442=BQ$2,'Equipment List'!$D1442,"")</f>
        <v/>
      </c>
      <c r="BQ1442" s="161" t="str">
        <f>IF('Equipment List'!$C1442=BQ$2,'Equipment List'!$K1442,"")</f>
        <v/>
      </c>
      <c r="BR1442" s="161" t="str">
        <f>IF('Equipment List'!$C1442=BQ$2,'Equipment List'!$I1442,"")</f>
        <v/>
      </c>
      <c r="BS1442" s="160" t="str">
        <f>IF('Equipment List'!$C1442=BT$2,'Equipment List'!$D1442,"")</f>
        <v/>
      </c>
      <c r="BT1442" s="161" t="str">
        <f>IF('Equipment List'!$C1442=BT$2,'Equipment List'!$K1442,"")</f>
        <v/>
      </c>
      <c r="BU1442" s="161" t="str">
        <f>IF('Equipment List'!$C1442=BT$2,'Equipment List'!$I1442,"")</f>
        <v/>
      </c>
      <c r="BV1442" s="160" t="str">
        <f>IF('Equipment List'!$C1442=BW$2,'Equipment List'!$D1442,"")</f>
        <v/>
      </c>
      <c r="BW1442" s="161" t="str">
        <f>IF('Equipment List'!$C1442=BW$2,'Equipment List'!$K1442,"")</f>
        <v/>
      </c>
      <c r="BX1442" s="161" t="str">
        <f>IF('Equipment List'!$C1442=BW$2,'Equipment List'!$I1442,"")</f>
        <v/>
      </c>
      <c r="BY1442" s="141"/>
      <c r="BZ1442" s="141"/>
    </row>
    <row r="1443" spans="5:78" x14ac:dyDescent="0.2">
      <c r="E1443" s="160" t="str">
        <f>IF('Equipment List'!$C1443=F$2,'Equipment List'!$D1443,"")</f>
        <v/>
      </c>
      <c r="F1443" s="161" t="str">
        <f>IF('Equipment List'!$C1443=F$2,'Equipment List'!$K1443,"")</f>
        <v/>
      </c>
      <c r="G1443" s="161" t="str">
        <f>IF('Equipment List'!$C1443=F$2,'Equipment List'!$I1443,"")</f>
        <v/>
      </c>
      <c r="H1443" s="160" t="str">
        <f>IF('Equipment List'!$C1443=I$2,'Equipment List'!$D1443,"")</f>
        <v/>
      </c>
      <c r="I1443" s="161" t="str">
        <f>IF('Equipment List'!$C1443=I$2,'Equipment List'!$K1443,"")</f>
        <v/>
      </c>
      <c r="J1443" s="161" t="str">
        <f>IF('Equipment List'!$C1443=I$2,'Equipment List'!$I1443,"")</f>
        <v/>
      </c>
      <c r="K1443" s="160" t="str">
        <f>IF('Equipment List'!$C1443=L$2,'Equipment List'!$D1443,"")</f>
        <v/>
      </c>
      <c r="L1443" s="161" t="str">
        <f>IF('Equipment List'!$C1443=L$2,'Equipment List'!$K1443,"")</f>
        <v/>
      </c>
      <c r="M1443" s="161" t="str">
        <f>IF('Equipment List'!$C1443=L$2,'Equipment List'!$I1443,"")</f>
        <v/>
      </c>
      <c r="N1443" s="160" t="str">
        <f>IF('Equipment List'!$C1443=O$2,'Equipment List'!$D1443,"")</f>
        <v/>
      </c>
      <c r="O1443" s="161" t="str">
        <f>IF('Equipment List'!$C1443=O$2,'Equipment List'!$K1443,"")</f>
        <v/>
      </c>
      <c r="P1443" s="161" t="str">
        <f>IF('Equipment List'!$C1443=O$2,'Equipment List'!$I1443,"")</f>
        <v/>
      </c>
      <c r="Q1443" s="160" t="str">
        <f>IF('Equipment List'!$C1443=R$2,'Equipment List'!$D1443,"")</f>
        <v/>
      </c>
      <c r="R1443" s="161" t="str">
        <f>IF('Equipment List'!$C1443=R$2,'Equipment List'!$K1443,"")</f>
        <v/>
      </c>
      <c r="S1443" s="161" t="str">
        <f>IF('Equipment List'!$C1443=R$2,'Equipment List'!$I1443,"")</f>
        <v/>
      </c>
      <c r="T1443" s="160" t="str">
        <f>IF('Equipment List'!$C1443=U$2,'Equipment List'!$D1443,"")</f>
        <v/>
      </c>
      <c r="U1443" s="161" t="str">
        <f>IF('Equipment List'!$C1443=U$2,'Equipment List'!$K1443,"")</f>
        <v/>
      </c>
      <c r="V1443" s="161" t="str">
        <f>IF('Equipment List'!$C1443=U$2,'Equipment List'!$I1443,"")</f>
        <v/>
      </c>
      <c r="W1443" s="160" t="str">
        <f>IF('Equipment List'!$C1443=X$2,'Equipment List'!$D1443,"")</f>
        <v/>
      </c>
      <c r="X1443" s="161" t="str">
        <f>IF('Equipment List'!$C1443=X$2,'Equipment List'!$K1443,"")</f>
        <v/>
      </c>
      <c r="Y1443" s="161" t="str">
        <f>IF('Equipment List'!$C1443=X$2,'Equipment List'!$I1443,"")</f>
        <v/>
      </c>
      <c r="Z1443" s="160" t="str">
        <f>IF('Equipment List'!$C1443=AA$2,'Equipment List'!$D1443,"")</f>
        <v/>
      </c>
      <c r="AA1443" s="161" t="str">
        <f>IF('Equipment List'!$C1443=AA$2,'Equipment List'!$K1443,"")</f>
        <v/>
      </c>
      <c r="AB1443" s="161" t="str">
        <f>IF('Equipment List'!$C1443=AA$2,'Equipment List'!$I1443,"")</f>
        <v/>
      </c>
      <c r="AC1443" s="160" t="str">
        <f>IF('Equipment List'!$C1443=AD$2,'Equipment List'!$D1443,"")</f>
        <v/>
      </c>
      <c r="AD1443" s="161" t="str">
        <f>IF('Equipment List'!$C1443=AD$2,'Equipment List'!$K1443,"")</f>
        <v/>
      </c>
      <c r="AE1443" s="161" t="str">
        <f>IF('Equipment List'!$C1443=AD$2,'Equipment List'!$I1443,"")</f>
        <v/>
      </c>
      <c r="AF1443" s="160" t="str">
        <f>IF('Equipment List'!$C1443=AG$2,'Equipment List'!$D1443,"")</f>
        <v/>
      </c>
      <c r="AG1443" s="161" t="str">
        <f>IF('Equipment List'!$C1443=AG$2,'Equipment List'!$K1443,"")</f>
        <v/>
      </c>
      <c r="AH1443" s="161" t="str">
        <f>IF('Equipment List'!$C1443=AG$2,'Equipment List'!$I1443,"")</f>
        <v/>
      </c>
      <c r="AI1443" s="160" t="str">
        <f>IF('Equipment List'!$C1443=AJ$2,'Equipment List'!$D1443,"")</f>
        <v/>
      </c>
      <c r="AJ1443" s="161" t="str">
        <f>IF('Equipment List'!$C1443=AJ$2,'Equipment List'!$K1443,"")</f>
        <v/>
      </c>
      <c r="AK1443" s="161" t="str">
        <f>IF('Equipment List'!$C1443=AJ$2,'Equipment List'!$I1443,"")</f>
        <v/>
      </c>
      <c r="AL1443" s="160" t="str">
        <f>IF('Equipment List'!$C1443=AM$2,'Equipment List'!$D1443,"")</f>
        <v/>
      </c>
      <c r="AM1443" s="161" t="str">
        <f>IF('Equipment List'!$C1443=AM$2,'Equipment List'!$K1443,"")</f>
        <v/>
      </c>
      <c r="AN1443" s="161" t="str">
        <f>IF('Equipment List'!$C1443=AM$2,'Equipment List'!$I1443,"")</f>
        <v/>
      </c>
      <c r="AO1443" s="160" t="str">
        <f>IF('Equipment List'!$C1443=AP$2,'Equipment List'!$D1443,"")</f>
        <v/>
      </c>
      <c r="AP1443" s="161" t="str">
        <f>IF('Equipment List'!$C1443=AP$2,'Equipment List'!$K1443,"")</f>
        <v/>
      </c>
      <c r="AQ1443" s="161" t="str">
        <f>IF('Equipment List'!$C1443=AP$2,'Equipment List'!$I1443,"")</f>
        <v/>
      </c>
      <c r="AR1443" s="160" t="str">
        <f>IF('Equipment List'!$C1443=AS$2,'Equipment List'!$D1443,"")</f>
        <v/>
      </c>
      <c r="AS1443" s="161" t="str">
        <f>IF('Equipment List'!$C1443=AS$2,'Equipment List'!$K1443,"")</f>
        <v/>
      </c>
      <c r="AT1443" s="161" t="str">
        <f>IF('Equipment List'!$C1443=AS$2,'Equipment List'!$I1443,"")</f>
        <v/>
      </c>
      <c r="AU1443" s="160" t="str">
        <f>IF('Equipment List'!$C1443=AV$2,'Equipment List'!$D1443,"")</f>
        <v/>
      </c>
      <c r="AV1443" s="161" t="str">
        <f>IF('Equipment List'!$C1443=AV$2,'Equipment List'!$K1443,"")</f>
        <v/>
      </c>
      <c r="AW1443" s="161" t="str">
        <f>IF('Equipment List'!$C1443=AV$2,'Equipment List'!$I1443,"")</f>
        <v/>
      </c>
      <c r="AX1443" s="160" t="str">
        <f>IF('Equipment List'!$C1443=AY$2,'Equipment List'!$D1443,"")</f>
        <v/>
      </c>
      <c r="AY1443" s="161" t="str">
        <f>IF('Equipment List'!$C1443=AY$2,'Equipment List'!$K1443,"")</f>
        <v/>
      </c>
      <c r="AZ1443" s="161" t="str">
        <f>IF('Equipment List'!$C1443=AY$2,'Equipment List'!$I1443,"")</f>
        <v/>
      </c>
      <c r="BA1443" s="160" t="str">
        <f>IF('Equipment List'!$C1443=BB$2,'Equipment List'!$D1443,"")</f>
        <v/>
      </c>
      <c r="BB1443" s="161" t="str">
        <f>IF('Equipment List'!$C1443=BB$2,'Equipment List'!$K1443,"")</f>
        <v/>
      </c>
      <c r="BC1443" s="161" t="str">
        <f>IF('Equipment List'!$C1443=BB$2,'Equipment List'!$I1443,"")</f>
        <v/>
      </c>
      <c r="BD1443" s="160" t="str">
        <f>IF('Equipment List'!$C1443=BE$2,'Equipment List'!$D1443,"")</f>
        <v/>
      </c>
      <c r="BE1443" s="161" t="str">
        <f>IF('Equipment List'!$C1443=BE$2,'Equipment List'!$K1443,"")</f>
        <v/>
      </c>
      <c r="BF1443" s="161" t="str">
        <f>IF('Equipment List'!$C1443=BE$2,'Equipment List'!$I1443,"")</f>
        <v/>
      </c>
      <c r="BG1443" s="160" t="str">
        <f>IF('Equipment List'!$C1443=BH$2,'Equipment List'!$D1443,"")</f>
        <v/>
      </c>
      <c r="BH1443" s="161" t="str">
        <f>IF('Equipment List'!$C1443=BH$2,'Equipment List'!$K1443,"")</f>
        <v/>
      </c>
      <c r="BI1443" s="161" t="str">
        <f>IF('Equipment List'!$C1443=BH$2,'Equipment List'!$I1443,"")</f>
        <v/>
      </c>
      <c r="BJ1443" s="160" t="str">
        <f>IF('Equipment List'!$C1443=BK$2,'Equipment List'!$D1443,"")</f>
        <v/>
      </c>
      <c r="BK1443" s="161" t="str">
        <f>IF('Equipment List'!$C1443=BK$2,'Equipment List'!$K1443,"")</f>
        <v/>
      </c>
      <c r="BL1443" s="161" t="str">
        <f>IF('Equipment List'!$C1443=BK$2,'Equipment List'!$I1443,"")</f>
        <v/>
      </c>
      <c r="BM1443" s="160" t="str">
        <f>IF('Equipment List'!$C1443=BN$2,'Equipment List'!$D1443,"")</f>
        <v/>
      </c>
      <c r="BN1443" s="161" t="str">
        <f>IF('Equipment List'!$C1443=BN$2,'Equipment List'!$K1443,"")</f>
        <v/>
      </c>
      <c r="BO1443" s="161" t="str">
        <f>IF('Equipment List'!$C1443=BN$2,'Equipment List'!$I1443,"")</f>
        <v/>
      </c>
      <c r="BP1443" s="160" t="str">
        <f>IF('Equipment List'!$C1443=BQ$2,'Equipment List'!$D1443,"")</f>
        <v/>
      </c>
      <c r="BQ1443" s="161" t="str">
        <f>IF('Equipment List'!$C1443=BQ$2,'Equipment List'!$K1443,"")</f>
        <v/>
      </c>
      <c r="BR1443" s="161" t="str">
        <f>IF('Equipment List'!$C1443=BQ$2,'Equipment List'!$I1443,"")</f>
        <v/>
      </c>
      <c r="BS1443" s="160" t="str">
        <f>IF('Equipment List'!$C1443=BT$2,'Equipment List'!$D1443,"")</f>
        <v/>
      </c>
      <c r="BT1443" s="161" t="str">
        <f>IF('Equipment List'!$C1443=BT$2,'Equipment List'!$K1443,"")</f>
        <v/>
      </c>
      <c r="BU1443" s="161" t="str">
        <f>IF('Equipment List'!$C1443=BT$2,'Equipment List'!$I1443,"")</f>
        <v/>
      </c>
      <c r="BV1443" s="160" t="str">
        <f>IF('Equipment List'!$C1443=BW$2,'Equipment List'!$D1443,"")</f>
        <v/>
      </c>
      <c r="BW1443" s="161" t="str">
        <f>IF('Equipment List'!$C1443=BW$2,'Equipment List'!$K1443,"")</f>
        <v/>
      </c>
      <c r="BX1443" s="161" t="str">
        <f>IF('Equipment List'!$C1443=BW$2,'Equipment List'!$I1443,"")</f>
        <v/>
      </c>
      <c r="BY1443" s="141"/>
      <c r="BZ1443" s="141"/>
    </row>
    <row r="1444" spans="5:78" x14ac:dyDescent="0.2">
      <c r="E1444" s="160" t="str">
        <f>IF('Equipment List'!$C1444=F$2,'Equipment List'!$D1444,"")</f>
        <v/>
      </c>
      <c r="F1444" s="161" t="str">
        <f>IF('Equipment List'!$C1444=F$2,'Equipment List'!$K1444,"")</f>
        <v/>
      </c>
      <c r="G1444" s="161" t="str">
        <f>IF('Equipment List'!$C1444=F$2,'Equipment List'!$I1444,"")</f>
        <v/>
      </c>
      <c r="H1444" s="160" t="str">
        <f>IF('Equipment List'!$C1444=I$2,'Equipment List'!$D1444,"")</f>
        <v/>
      </c>
      <c r="I1444" s="161" t="str">
        <f>IF('Equipment List'!$C1444=I$2,'Equipment List'!$K1444,"")</f>
        <v/>
      </c>
      <c r="J1444" s="161" t="str">
        <f>IF('Equipment List'!$C1444=I$2,'Equipment List'!$I1444,"")</f>
        <v/>
      </c>
      <c r="K1444" s="160" t="str">
        <f>IF('Equipment List'!$C1444=L$2,'Equipment List'!$D1444,"")</f>
        <v/>
      </c>
      <c r="L1444" s="161" t="str">
        <f>IF('Equipment List'!$C1444=L$2,'Equipment List'!$K1444,"")</f>
        <v/>
      </c>
      <c r="M1444" s="161" t="str">
        <f>IF('Equipment List'!$C1444=L$2,'Equipment List'!$I1444,"")</f>
        <v/>
      </c>
      <c r="N1444" s="160" t="str">
        <f>IF('Equipment List'!$C1444=O$2,'Equipment List'!$D1444,"")</f>
        <v/>
      </c>
      <c r="O1444" s="161" t="str">
        <f>IF('Equipment List'!$C1444=O$2,'Equipment List'!$K1444,"")</f>
        <v/>
      </c>
      <c r="P1444" s="161" t="str">
        <f>IF('Equipment List'!$C1444=O$2,'Equipment List'!$I1444,"")</f>
        <v/>
      </c>
      <c r="Q1444" s="160" t="str">
        <f>IF('Equipment List'!$C1444=R$2,'Equipment List'!$D1444,"")</f>
        <v/>
      </c>
      <c r="R1444" s="161" t="str">
        <f>IF('Equipment List'!$C1444=R$2,'Equipment List'!$K1444,"")</f>
        <v/>
      </c>
      <c r="S1444" s="161" t="str">
        <f>IF('Equipment List'!$C1444=R$2,'Equipment List'!$I1444,"")</f>
        <v/>
      </c>
      <c r="T1444" s="160" t="str">
        <f>IF('Equipment List'!$C1444=U$2,'Equipment List'!$D1444,"")</f>
        <v/>
      </c>
      <c r="U1444" s="161" t="str">
        <f>IF('Equipment List'!$C1444=U$2,'Equipment List'!$K1444,"")</f>
        <v/>
      </c>
      <c r="V1444" s="161" t="str">
        <f>IF('Equipment List'!$C1444=U$2,'Equipment List'!$I1444,"")</f>
        <v/>
      </c>
      <c r="W1444" s="160" t="str">
        <f>IF('Equipment List'!$C1444=X$2,'Equipment List'!$D1444,"")</f>
        <v/>
      </c>
      <c r="X1444" s="161" t="str">
        <f>IF('Equipment List'!$C1444=X$2,'Equipment List'!$K1444,"")</f>
        <v/>
      </c>
      <c r="Y1444" s="161" t="str">
        <f>IF('Equipment List'!$C1444=X$2,'Equipment List'!$I1444,"")</f>
        <v/>
      </c>
      <c r="Z1444" s="160" t="str">
        <f>IF('Equipment List'!$C1444=AA$2,'Equipment List'!$D1444,"")</f>
        <v/>
      </c>
      <c r="AA1444" s="161" t="str">
        <f>IF('Equipment List'!$C1444=AA$2,'Equipment List'!$K1444,"")</f>
        <v/>
      </c>
      <c r="AB1444" s="161" t="str">
        <f>IF('Equipment List'!$C1444=AA$2,'Equipment List'!$I1444,"")</f>
        <v/>
      </c>
      <c r="AC1444" s="160" t="str">
        <f>IF('Equipment List'!$C1444=AD$2,'Equipment List'!$D1444,"")</f>
        <v/>
      </c>
      <c r="AD1444" s="161" t="str">
        <f>IF('Equipment List'!$C1444=AD$2,'Equipment List'!$K1444,"")</f>
        <v/>
      </c>
      <c r="AE1444" s="161" t="str">
        <f>IF('Equipment List'!$C1444=AD$2,'Equipment List'!$I1444,"")</f>
        <v/>
      </c>
      <c r="AF1444" s="160" t="str">
        <f>IF('Equipment List'!$C1444=AG$2,'Equipment List'!$D1444,"")</f>
        <v/>
      </c>
      <c r="AG1444" s="161" t="str">
        <f>IF('Equipment List'!$C1444=AG$2,'Equipment List'!$K1444,"")</f>
        <v/>
      </c>
      <c r="AH1444" s="161" t="str">
        <f>IF('Equipment List'!$C1444=AG$2,'Equipment List'!$I1444,"")</f>
        <v/>
      </c>
      <c r="AI1444" s="160" t="str">
        <f>IF('Equipment List'!$C1444=AJ$2,'Equipment List'!$D1444,"")</f>
        <v/>
      </c>
      <c r="AJ1444" s="161" t="str">
        <f>IF('Equipment List'!$C1444=AJ$2,'Equipment List'!$K1444,"")</f>
        <v/>
      </c>
      <c r="AK1444" s="161" t="str">
        <f>IF('Equipment List'!$C1444=AJ$2,'Equipment List'!$I1444,"")</f>
        <v/>
      </c>
      <c r="AL1444" s="160" t="str">
        <f>IF('Equipment List'!$C1444=AM$2,'Equipment List'!$D1444,"")</f>
        <v/>
      </c>
      <c r="AM1444" s="161" t="str">
        <f>IF('Equipment List'!$C1444=AM$2,'Equipment List'!$K1444,"")</f>
        <v/>
      </c>
      <c r="AN1444" s="161" t="str">
        <f>IF('Equipment List'!$C1444=AM$2,'Equipment List'!$I1444,"")</f>
        <v/>
      </c>
      <c r="AO1444" s="160" t="str">
        <f>IF('Equipment List'!$C1444=AP$2,'Equipment List'!$D1444,"")</f>
        <v/>
      </c>
      <c r="AP1444" s="161" t="str">
        <f>IF('Equipment List'!$C1444=AP$2,'Equipment List'!$K1444,"")</f>
        <v/>
      </c>
      <c r="AQ1444" s="161" t="str">
        <f>IF('Equipment List'!$C1444=AP$2,'Equipment List'!$I1444,"")</f>
        <v/>
      </c>
      <c r="AR1444" s="160" t="str">
        <f>IF('Equipment List'!$C1444=AS$2,'Equipment List'!$D1444,"")</f>
        <v/>
      </c>
      <c r="AS1444" s="161" t="str">
        <f>IF('Equipment List'!$C1444=AS$2,'Equipment List'!$K1444,"")</f>
        <v/>
      </c>
      <c r="AT1444" s="161" t="str">
        <f>IF('Equipment List'!$C1444=AS$2,'Equipment List'!$I1444,"")</f>
        <v/>
      </c>
      <c r="AU1444" s="160" t="str">
        <f>IF('Equipment List'!$C1444=AV$2,'Equipment List'!$D1444,"")</f>
        <v/>
      </c>
      <c r="AV1444" s="161" t="str">
        <f>IF('Equipment List'!$C1444=AV$2,'Equipment List'!$K1444,"")</f>
        <v/>
      </c>
      <c r="AW1444" s="161" t="str">
        <f>IF('Equipment List'!$C1444=AV$2,'Equipment List'!$I1444,"")</f>
        <v/>
      </c>
      <c r="AX1444" s="160" t="str">
        <f>IF('Equipment List'!$C1444=AY$2,'Equipment List'!$D1444,"")</f>
        <v/>
      </c>
      <c r="AY1444" s="161" t="str">
        <f>IF('Equipment List'!$C1444=AY$2,'Equipment List'!$K1444,"")</f>
        <v/>
      </c>
      <c r="AZ1444" s="161" t="str">
        <f>IF('Equipment List'!$C1444=AY$2,'Equipment List'!$I1444,"")</f>
        <v/>
      </c>
      <c r="BA1444" s="160" t="str">
        <f>IF('Equipment List'!$C1444=BB$2,'Equipment List'!$D1444,"")</f>
        <v/>
      </c>
      <c r="BB1444" s="161" t="str">
        <f>IF('Equipment List'!$C1444=BB$2,'Equipment List'!$K1444,"")</f>
        <v/>
      </c>
      <c r="BC1444" s="161" t="str">
        <f>IF('Equipment List'!$C1444=BB$2,'Equipment List'!$I1444,"")</f>
        <v/>
      </c>
      <c r="BD1444" s="160" t="str">
        <f>IF('Equipment List'!$C1444=BE$2,'Equipment List'!$D1444,"")</f>
        <v/>
      </c>
      <c r="BE1444" s="161" t="str">
        <f>IF('Equipment List'!$C1444=BE$2,'Equipment List'!$K1444,"")</f>
        <v/>
      </c>
      <c r="BF1444" s="161" t="str">
        <f>IF('Equipment List'!$C1444=BE$2,'Equipment List'!$I1444,"")</f>
        <v/>
      </c>
      <c r="BG1444" s="160" t="str">
        <f>IF('Equipment List'!$C1444=BH$2,'Equipment List'!$D1444,"")</f>
        <v/>
      </c>
      <c r="BH1444" s="161" t="str">
        <f>IF('Equipment List'!$C1444=BH$2,'Equipment List'!$K1444,"")</f>
        <v/>
      </c>
      <c r="BI1444" s="161" t="str">
        <f>IF('Equipment List'!$C1444=BH$2,'Equipment List'!$I1444,"")</f>
        <v/>
      </c>
      <c r="BJ1444" s="160" t="str">
        <f>IF('Equipment List'!$C1444=BK$2,'Equipment List'!$D1444,"")</f>
        <v/>
      </c>
      <c r="BK1444" s="161" t="str">
        <f>IF('Equipment List'!$C1444=BK$2,'Equipment List'!$K1444,"")</f>
        <v/>
      </c>
      <c r="BL1444" s="161" t="str">
        <f>IF('Equipment List'!$C1444=BK$2,'Equipment List'!$I1444,"")</f>
        <v/>
      </c>
      <c r="BM1444" s="160" t="str">
        <f>IF('Equipment List'!$C1444=BN$2,'Equipment List'!$D1444,"")</f>
        <v/>
      </c>
      <c r="BN1444" s="161" t="str">
        <f>IF('Equipment List'!$C1444=BN$2,'Equipment List'!$K1444,"")</f>
        <v/>
      </c>
      <c r="BO1444" s="161" t="str">
        <f>IF('Equipment List'!$C1444=BN$2,'Equipment List'!$I1444,"")</f>
        <v/>
      </c>
      <c r="BP1444" s="160" t="str">
        <f>IF('Equipment List'!$C1444=BQ$2,'Equipment List'!$D1444,"")</f>
        <v/>
      </c>
      <c r="BQ1444" s="161" t="str">
        <f>IF('Equipment List'!$C1444=BQ$2,'Equipment List'!$K1444,"")</f>
        <v/>
      </c>
      <c r="BR1444" s="161" t="str">
        <f>IF('Equipment List'!$C1444=BQ$2,'Equipment List'!$I1444,"")</f>
        <v/>
      </c>
      <c r="BS1444" s="160" t="str">
        <f>IF('Equipment List'!$C1444=BT$2,'Equipment List'!$D1444,"")</f>
        <v/>
      </c>
      <c r="BT1444" s="161" t="str">
        <f>IF('Equipment List'!$C1444=BT$2,'Equipment List'!$K1444,"")</f>
        <v/>
      </c>
      <c r="BU1444" s="161" t="str">
        <f>IF('Equipment List'!$C1444=BT$2,'Equipment List'!$I1444,"")</f>
        <v/>
      </c>
      <c r="BV1444" s="160" t="str">
        <f>IF('Equipment List'!$C1444=BW$2,'Equipment List'!$D1444,"")</f>
        <v/>
      </c>
      <c r="BW1444" s="161" t="str">
        <f>IF('Equipment List'!$C1444=BW$2,'Equipment List'!$K1444,"")</f>
        <v/>
      </c>
      <c r="BX1444" s="161" t="str">
        <f>IF('Equipment List'!$C1444=BW$2,'Equipment List'!$I1444,"")</f>
        <v/>
      </c>
      <c r="BY1444" s="141"/>
      <c r="BZ1444" s="141"/>
    </row>
    <row r="1445" spans="5:78" x14ac:dyDescent="0.2">
      <c r="E1445" s="160" t="str">
        <f>IF('Equipment List'!$C1445=F$2,'Equipment List'!$D1445,"")</f>
        <v/>
      </c>
      <c r="F1445" s="161" t="str">
        <f>IF('Equipment List'!$C1445=F$2,'Equipment List'!$K1445,"")</f>
        <v/>
      </c>
      <c r="G1445" s="161" t="str">
        <f>IF('Equipment List'!$C1445=F$2,'Equipment List'!$I1445,"")</f>
        <v/>
      </c>
      <c r="H1445" s="160" t="str">
        <f>IF('Equipment List'!$C1445=I$2,'Equipment List'!$D1445,"")</f>
        <v/>
      </c>
      <c r="I1445" s="161" t="str">
        <f>IF('Equipment List'!$C1445=I$2,'Equipment List'!$K1445,"")</f>
        <v/>
      </c>
      <c r="J1445" s="161" t="str">
        <f>IF('Equipment List'!$C1445=I$2,'Equipment List'!$I1445,"")</f>
        <v/>
      </c>
      <c r="K1445" s="160" t="str">
        <f>IF('Equipment List'!$C1445=L$2,'Equipment List'!$D1445,"")</f>
        <v/>
      </c>
      <c r="L1445" s="161" t="str">
        <f>IF('Equipment List'!$C1445=L$2,'Equipment List'!$K1445,"")</f>
        <v/>
      </c>
      <c r="M1445" s="161" t="str">
        <f>IF('Equipment List'!$C1445=L$2,'Equipment List'!$I1445,"")</f>
        <v/>
      </c>
      <c r="N1445" s="160" t="str">
        <f>IF('Equipment List'!$C1445=O$2,'Equipment List'!$D1445,"")</f>
        <v/>
      </c>
      <c r="O1445" s="161" t="str">
        <f>IF('Equipment List'!$C1445=O$2,'Equipment List'!$K1445,"")</f>
        <v/>
      </c>
      <c r="P1445" s="161" t="str">
        <f>IF('Equipment List'!$C1445=O$2,'Equipment List'!$I1445,"")</f>
        <v/>
      </c>
      <c r="Q1445" s="160" t="str">
        <f>IF('Equipment List'!$C1445=R$2,'Equipment List'!$D1445,"")</f>
        <v/>
      </c>
      <c r="R1445" s="161" t="str">
        <f>IF('Equipment List'!$C1445=R$2,'Equipment List'!$K1445,"")</f>
        <v/>
      </c>
      <c r="S1445" s="161" t="str">
        <f>IF('Equipment List'!$C1445=R$2,'Equipment List'!$I1445,"")</f>
        <v/>
      </c>
      <c r="T1445" s="160" t="str">
        <f>IF('Equipment List'!$C1445=U$2,'Equipment List'!$D1445,"")</f>
        <v/>
      </c>
      <c r="U1445" s="161" t="str">
        <f>IF('Equipment List'!$C1445=U$2,'Equipment List'!$K1445,"")</f>
        <v/>
      </c>
      <c r="V1445" s="161" t="str">
        <f>IF('Equipment List'!$C1445=U$2,'Equipment List'!$I1445,"")</f>
        <v/>
      </c>
      <c r="W1445" s="160" t="str">
        <f>IF('Equipment List'!$C1445=X$2,'Equipment List'!$D1445,"")</f>
        <v/>
      </c>
      <c r="X1445" s="161" t="str">
        <f>IF('Equipment List'!$C1445=X$2,'Equipment List'!$K1445,"")</f>
        <v/>
      </c>
      <c r="Y1445" s="161" t="str">
        <f>IF('Equipment List'!$C1445=X$2,'Equipment List'!$I1445,"")</f>
        <v/>
      </c>
      <c r="Z1445" s="160" t="str">
        <f>IF('Equipment List'!$C1445=AA$2,'Equipment List'!$D1445,"")</f>
        <v/>
      </c>
      <c r="AA1445" s="161" t="str">
        <f>IF('Equipment List'!$C1445=AA$2,'Equipment List'!$K1445,"")</f>
        <v/>
      </c>
      <c r="AB1445" s="161" t="str">
        <f>IF('Equipment List'!$C1445=AA$2,'Equipment List'!$I1445,"")</f>
        <v/>
      </c>
      <c r="AC1445" s="160" t="str">
        <f>IF('Equipment List'!$C1445=AD$2,'Equipment List'!$D1445,"")</f>
        <v/>
      </c>
      <c r="AD1445" s="161" t="str">
        <f>IF('Equipment List'!$C1445=AD$2,'Equipment List'!$K1445,"")</f>
        <v/>
      </c>
      <c r="AE1445" s="161" t="str">
        <f>IF('Equipment List'!$C1445=AD$2,'Equipment List'!$I1445,"")</f>
        <v/>
      </c>
      <c r="AF1445" s="160" t="str">
        <f>IF('Equipment List'!$C1445=AG$2,'Equipment List'!$D1445,"")</f>
        <v/>
      </c>
      <c r="AG1445" s="161" t="str">
        <f>IF('Equipment List'!$C1445=AG$2,'Equipment List'!$K1445,"")</f>
        <v/>
      </c>
      <c r="AH1445" s="161" t="str">
        <f>IF('Equipment List'!$C1445=AG$2,'Equipment List'!$I1445,"")</f>
        <v/>
      </c>
      <c r="AI1445" s="160" t="str">
        <f>IF('Equipment List'!$C1445=AJ$2,'Equipment List'!$D1445,"")</f>
        <v/>
      </c>
      <c r="AJ1445" s="161" t="str">
        <f>IF('Equipment List'!$C1445=AJ$2,'Equipment List'!$K1445,"")</f>
        <v/>
      </c>
      <c r="AK1445" s="161" t="str">
        <f>IF('Equipment List'!$C1445=AJ$2,'Equipment List'!$I1445,"")</f>
        <v/>
      </c>
      <c r="AL1445" s="160" t="str">
        <f>IF('Equipment List'!$C1445=AM$2,'Equipment List'!$D1445,"")</f>
        <v/>
      </c>
      <c r="AM1445" s="161" t="str">
        <f>IF('Equipment List'!$C1445=AM$2,'Equipment List'!$K1445,"")</f>
        <v/>
      </c>
      <c r="AN1445" s="161" t="str">
        <f>IF('Equipment List'!$C1445=AM$2,'Equipment List'!$I1445,"")</f>
        <v/>
      </c>
      <c r="AO1445" s="160" t="str">
        <f>IF('Equipment List'!$C1445=AP$2,'Equipment List'!$D1445,"")</f>
        <v/>
      </c>
      <c r="AP1445" s="161" t="str">
        <f>IF('Equipment List'!$C1445=AP$2,'Equipment List'!$K1445,"")</f>
        <v/>
      </c>
      <c r="AQ1445" s="161" t="str">
        <f>IF('Equipment List'!$C1445=AP$2,'Equipment List'!$I1445,"")</f>
        <v/>
      </c>
      <c r="AR1445" s="160" t="str">
        <f>IF('Equipment List'!$C1445=AS$2,'Equipment List'!$D1445,"")</f>
        <v/>
      </c>
      <c r="AS1445" s="161" t="str">
        <f>IF('Equipment List'!$C1445=AS$2,'Equipment List'!$K1445,"")</f>
        <v/>
      </c>
      <c r="AT1445" s="161" t="str">
        <f>IF('Equipment List'!$C1445=AS$2,'Equipment List'!$I1445,"")</f>
        <v/>
      </c>
      <c r="AU1445" s="160" t="str">
        <f>IF('Equipment List'!$C1445=AV$2,'Equipment List'!$D1445,"")</f>
        <v/>
      </c>
      <c r="AV1445" s="161" t="str">
        <f>IF('Equipment List'!$C1445=AV$2,'Equipment List'!$K1445,"")</f>
        <v/>
      </c>
      <c r="AW1445" s="161" t="str">
        <f>IF('Equipment List'!$C1445=AV$2,'Equipment List'!$I1445,"")</f>
        <v/>
      </c>
      <c r="AX1445" s="160" t="str">
        <f>IF('Equipment List'!$C1445=AY$2,'Equipment List'!$D1445,"")</f>
        <v/>
      </c>
      <c r="AY1445" s="161" t="str">
        <f>IF('Equipment List'!$C1445=AY$2,'Equipment List'!$K1445,"")</f>
        <v/>
      </c>
      <c r="AZ1445" s="161" t="str">
        <f>IF('Equipment List'!$C1445=AY$2,'Equipment List'!$I1445,"")</f>
        <v/>
      </c>
      <c r="BA1445" s="160" t="str">
        <f>IF('Equipment List'!$C1445=BB$2,'Equipment List'!$D1445,"")</f>
        <v/>
      </c>
      <c r="BB1445" s="161" t="str">
        <f>IF('Equipment List'!$C1445=BB$2,'Equipment List'!$K1445,"")</f>
        <v/>
      </c>
      <c r="BC1445" s="161" t="str">
        <f>IF('Equipment List'!$C1445=BB$2,'Equipment List'!$I1445,"")</f>
        <v/>
      </c>
      <c r="BD1445" s="160" t="str">
        <f>IF('Equipment List'!$C1445=BE$2,'Equipment List'!$D1445,"")</f>
        <v/>
      </c>
      <c r="BE1445" s="161" t="str">
        <f>IF('Equipment List'!$C1445=BE$2,'Equipment List'!$K1445,"")</f>
        <v/>
      </c>
      <c r="BF1445" s="161" t="str">
        <f>IF('Equipment List'!$C1445=BE$2,'Equipment List'!$I1445,"")</f>
        <v/>
      </c>
      <c r="BG1445" s="160" t="str">
        <f>IF('Equipment List'!$C1445=BH$2,'Equipment List'!$D1445,"")</f>
        <v/>
      </c>
      <c r="BH1445" s="161" t="str">
        <f>IF('Equipment List'!$C1445=BH$2,'Equipment List'!$K1445,"")</f>
        <v/>
      </c>
      <c r="BI1445" s="161" t="str">
        <f>IF('Equipment List'!$C1445=BH$2,'Equipment List'!$I1445,"")</f>
        <v/>
      </c>
      <c r="BJ1445" s="160" t="str">
        <f>IF('Equipment List'!$C1445=BK$2,'Equipment List'!$D1445,"")</f>
        <v/>
      </c>
      <c r="BK1445" s="161" t="str">
        <f>IF('Equipment List'!$C1445=BK$2,'Equipment List'!$K1445,"")</f>
        <v/>
      </c>
      <c r="BL1445" s="161" t="str">
        <f>IF('Equipment List'!$C1445=BK$2,'Equipment List'!$I1445,"")</f>
        <v/>
      </c>
      <c r="BM1445" s="160" t="str">
        <f>IF('Equipment List'!$C1445=BN$2,'Equipment List'!$D1445,"")</f>
        <v/>
      </c>
      <c r="BN1445" s="161" t="str">
        <f>IF('Equipment List'!$C1445=BN$2,'Equipment List'!$K1445,"")</f>
        <v/>
      </c>
      <c r="BO1445" s="161" t="str">
        <f>IF('Equipment List'!$C1445=BN$2,'Equipment List'!$I1445,"")</f>
        <v/>
      </c>
      <c r="BP1445" s="160" t="str">
        <f>IF('Equipment List'!$C1445=BQ$2,'Equipment List'!$D1445,"")</f>
        <v/>
      </c>
      <c r="BQ1445" s="161" t="str">
        <f>IF('Equipment List'!$C1445=BQ$2,'Equipment List'!$K1445,"")</f>
        <v/>
      </c>
      <c r="BR1445" s="161" t="str">
        <f>IF('Equipment List'!$C1445=BQ$2,'Equipment List'!$I1445,"")</f>
        <v/>
      </c>
      <c r="BS1445" s="160" t="str">
        <f>IF('Equipment List'!$C1445=BT$2,'Equipment List'!$D1445,"")</f>
        <v/>
      </c>
      <c r="BT1445" s="161" t="str">
        <f>IF('Equipment List'!$C1445=BT$2,'Equipment List'!$K1445,"")</f>
        <v/>
      </c>
      <c r="BU1445" s="161" t="str">
        <f>IF('Equipment List'!$C1445=BT$2,'Equipment List'!$I1445,"")</f>
        <v/>
      </c>
      <c r="BV1445" s="160" t="str">
        <f>IF('Equipment List'!$C1445=BW$2,'Equipment List'!$D1445,"")</f>
        <v/>
      </c>
      <c r="BW1445" s="161" t="str">
        <f>IF('Equipment List'!$C1445=BW$2,'Equipment List'!$K1445,"")</f>
        <v/>
      </c>
      <c r="BX1445" s="161" t="str">
        <f>IF('Equipment List'!$C1445=BW$2,'Equipment List'!$I1445,"")</f>
        <v/>
      </c>
      <c r="BY1445" s="141"/>
      <c r="BZ1445" s="141"/>
    </row>
    <row r="1446" spans="5:78" x14ac:dyDescent="0.2">
      <c r="E1446" s="160" t="str">
        <f>IF('Equipment List'!$C1446=F$2,'Equipment List'!$D1446,"")</f>
        <v/>
      </c>
      <c r="F1446" s="161" t="str">
        <f>IF('Equipment List'!$C1446=F$2,'Equipment List'!$K1446,"")</f>
        <v/>
      </c>
      <c r="G1446" s="161" t="str">
        <f>IF('Equipment List'!$C1446=F$2,'Equipment List'!$I1446,"")</f>
        <v/>
      </c>
      <c r="H1446" s="160" t="str">
        <f>IF('Equipment List'!$C1446=I$2,'Equipment List'!$D1446,"")</f>
        <v/>
      </c>
      <c r="I1446" s="161" t="str">
        <f>IF('Equipment List'!$C1446=I$2,'Equipment List'!$K1446,"")</f>
        <v/>
      </c>
      <c r="J1446" s="161" t="str">
        <f>IF('Equipment List'!$C1446=I$2,'Equipment List'!$I1446,"")</f>
        <v/>
      </c>
      <c r="K1446" s="160" t="str">
        <f>IF('Equipment List'!$C1446=L$2,'Equipment List'!$D1446,"")</f>
        <v/>
      </c>
      <c r="L1446" s="161" t="str">
        <f>IF('Equipment List'!$C1446=L$2,'Equipment List'!$K1446,"")</f>
        <v/>
      </c>
      <c r="M1446" s="161" t="str">
        <f>IF('Equipment List'!$C1446=L$2,'Equipment List'!$I1446,"")</f>
        <v/>
      </c>
      <c r="N1446" s="160" t="str">
        <f>IF('Equipment List'!$C1446=O$2,'Equipment List'!$D1446,"")</f>
        <v/>
      </c>
      <c r="O1446" s="161" t="str">
        <f>IF('Equipment List'!$C1446=O$2,'Equipment List'!$K1446,"")</f>
        <v/>
      </c>
      <c r="P1446" s="161" t="str">
        <f>IF('Equipment List'!$C1446=O$2,'Equipment List'!$I1446,"")</f>
        <v/>
      </c>
      <c r="Q1446" s="160" t="str">
        <f>IF('Equipment List'!$C1446=R$2,'Equipment List'!$D1446,"")</f>
        <v/>
      </c>
      <c r="R1446" s="161" t="str">
        <f>IF('Equipment List'!$C1446=R$2,'Equipment List'!$K1446,"")</f>
        <v/>
      </c>
      <c r="S1446" s="161" t="str">
        <f>IF('Equipment List'!$C1446=R$2,'Equipment List'!$I1446,"")</f>
        <v/>
      </c>
      <c r="T1446" s="160" t="str">
        <f>IF('Equipment List'!$C1446=U$2,'Equipment List'!$D1446,"")</f>
        <v/>
      </c>
      <c r="U1446" s="161" t="str">
        <f>IF('Equipment List'!$C1446=U$2,'Equipment List'!$K1446,"")</f>
        <v/>
      </c>
      <c r="V1446" s="161" t="str">
        <f>IF('Equipment List'!$C1446=U$2,'Equipment List'!$I1446,"")</f>
        <v/>
      </c>
      <c r="W1446" s="160" t="str">
        <f>IF('Equipment List'!$C1446=X$2,'Equipment List'!$D1446,"")</f>
        <v/>
      </c>
      <c r="X1446" s="161" t="str">
        <f>IF('Equipment List'!$C1446=X$2,'Equipment List'!$K1446,"")</f>
        <v/>
      </c>
      <c r="Y1446" s="161" t="str">
        <f>IF('Equipment List'!$C1446=X$2,'Equipment List'!$I1446,"")</f>
        <v/>
      </c>
      <c r="Z1446" s="160" t="str">
        <f>IF('Equipment List'!$C1446=AA$2,'Equipment List'!$D1446,"")</f>
        <v/>
      </c>
      <c r="AA1446" s="161" t="str">
        <f>IF('Equipment List'!$C1446=AA$2,'Equipment List'!$K1446,"")</f>
        <v/>
      </c>
      <c r="AB1446" s="161" t="str">
        <f>IF('Equipment List'!$C1446=AA$2,'Equipment List'!$I1446,"")</f>
        <v/>
      </c>
      <c r="AC1446" s="160" t="str">
        <f>IF('Equipment List'!$C1446=AD$2,'Equipment List'!$D1446,"")</f>
        <v/>
      </c>
      <c r="AD1446" s="161" t="str">
        <f>IF('Equipment List'!$C1446=AD$2,'Equipment List'!$K1446,"")</f>
        <v/>
      </c>
      <c r="AE1446" s="161" t="str">
        <f>IF('Equipment List'!$C1446=AD$2,'Equipment List'!$I1446,"")</f>
        <v/>
      </c>
      <c r="AF1446" s="160" t="str">
        <f>IF('Equipment List'!$C1446=AG$2,'Equipment List'!$D1446,"")</f>
        <v/>
      </c>
      <c r="AG1446" s="161" t="str">
        <f>IF('Equipment List'!$C1446=AG$2,'Equipment List'!$K1446,"")</f>
        <v/>
      </c>
      <c r="AH1446" s="161" t="str">
        <f>IF('Equipment List'!$C1446=AG$2,'Equipment List'!$I1446,"")</f>
        <v/>
      </c>
      <c r="AI1446" s="160" t="str">
        <f>IF('Equipment List'!$C1446=AJ$2,'Equipment List'!$D1446,"")</f>
        <v/>
      </c>
      <c r="AJ1446" s="161" t="str">
        <f>IF('Equipment List'!$C1446=AJ$2,'Equipment List'!$K1446,"")</f>
        <v/>
      </c>
      <c r="AK1446" s="161" t="str">
        <f>IF('Equipment List'!$C1446=AJ$2,'Equipment List'!$I1446,"")</f>
        <v/>
      </c>
      <c r="AL1446" s="160" t="str">
        <f>IF('Equipment List'!$C1446=AM$2,'Equipment List'!$D1446,"")</f>
        <v/>
      </c>
      <c r="AM1446" s="161" t="str">
        <f>IF('Equipment List'!$C1446=AM$2,'Equipment List'!$K1446,"")</f>
        <v/>
      </c>
      <c r="AN1446" s="161" t="str">
        <f>IF('Equipment List'!$C1446=AM$2,'Equipment List'!$I1446,"")</f>
        <v/>
      </c>
      <c r="AO1446" s="160" t="str">
        <f>IF('Equipment List'!$C1446=AP$2,'Equipment List'!$D1446,"")</f>
        <v/>
      </c>
      <c r="AP1446" s="161" t="str">
        <f>IF('Equipment List'!$C1446=AP$2,'Equipment List'!$K1446,"")</f>
        <v/>
      </c>
      <c r="AQ1446" s="161" t="str">
        <f>IF('Equipment List'!$C1446=AP$2,'Equipment List'!$I1446,"")</f>
        <v/>
      </c>
      <c r="AR1446" s="160" t="str">
        <f>IF('Equipment List'!$C1446=AS$2,'Equipment List'!$D1446,"")</f>
        <v/>
      </c>
      <c r="AS1446" s="161" t="str">
        <f>IF('Equipment List'!$C1446=AS$2,'Equipment List'!$K1446,"")</f>
        <v/>
      </c>
      <c r="AT1446" s="161" t="str">
        <f>IF('Equipment List'!$C1446=AS$2,'Equipment List'!$I1446,"")</f>
        <v/>
      </c>
      <c r="AU1446" s="160" t="str">
        <f>IF('Equipment List'!$C1446=AV$2,'Equipment List'!$D1446,"")</f>
        <v/>
      </c>
      <c r="AV1446" s="161" t="str">
        <f>IF('Equipment List'!$C1446=AV$2,'Equipment List'!$K1446,"")</f>
        <v/>
      </c>
      <c r="AW1446" s="161" t="str">
        <f>IF('Equipment List'!$C1446=AV$2,'Equipment List'!$I1446,"")</f>
        <v/>
      </c>
      <c r="AX1446" s="160" t="str">
        <f>IF('Equipment List'!$C1446=AY$2,'Equipment List'!$D1446,"")</f>
        <v/>
      </c>
      <c r="AY1446" s="161" t="str">
        <f>IF('Equipment List'!$C1446=AY$2,'Equipment List'!$K1446,"")</f>
        <v/>
      </c>
      <c r="AZ1446" s="161" t="str">
        <f>IF('Equipment List'!$C1446=AY$2,'Equipment List'!$I1446,"")</f>
        <v/>
      </c>
      <c r="BA1446" s="160" t="str">
        <f>IF('Equipment List'!$C1446=BB$2,'Equipment List'!$D1446,"")</f>
        <v/>
      </c>
      <c r="BB1446" s="161" t="str">
        <f>IF('Equipment List'!$C1446=BB$2,'Equipment List'!$K1446,"")</f>
        <v/>
      </c>
      <c r="BC1446" s="161" t="str">
        <f>IF('Equipment List'!$C1446=BB$2,'Equipment List'!$I1446,"")</f>
        <v/>
      </c>
      <c r="BD1446" s="160" t="str">
        <f>IF('Equipment List'!$C1446=BE$2,'Equipment List'!$D1446,"")</f>
        <v/>
      </c>
      <c r="BE1446" s="161" t="str">
        <f>IF('Equipment List'!$C1446=BE$2,'Equipment List'!$K1446,"")</f>
        <v/>
      </c>
      <c r="BF1446" s="161" t="str">
        <f>IF('Equipment List'!$C1446=BE$2,'Equipment List'!$I1446,"")</f>
        <v/>
      </c>
      <c r="BG1446" s="160" t="str">
        <f>IF('Equipment List'!$C1446=BH$2,'Equipment List'!$D1446,"")</f>
        <v/>
      </c>
      <c r="BH1446" s="161" t="str">
        <f>IF('Equipment List'!$C1446=BH$2,'Equipment List'!$K1446,"")</f>
        <v/>
      </c>
      <c r="BI1446" s="161" t="str">
        <f>IF('Equipment List'!$C1446=BH$2,'Equipment List'!$I1446,"")</f>
        <v/>
      </c>
      <c r="BJ1446" s="160" t="str">
        <f>IF('Equipment List'!$C1446=BK$2,'Equipment List'!$D1446,"")</f>
        <v/>
      </c>
      <c r="BK1446" s="161" t="str">
        <f>IF('Equipment List'!$C1446=BK$2,'Equipment List'!$K1446,"")</f>
        <v/>
      </c>
      <c r="BL1446" s="161" t="str">
        <f>IF('Equipment List'!$C1446=BK$2,'Equipment List'!$I1446,"")</f>
        <v/>
      </c>
      <c r="BM1446" s="160" t="str">
        <f>IF('Equipment List'!$C1446=BN$2,'Equipment List'!$D1446,"")</f>
        <v/>
      </c>
      <c r="BN1446" s="161" t="str">
        <f>IF('Equipment List'!$C1446=BN$2,'Equipment List'!$K1446,"")</f>
        <v/>
      </c>
      <c r="BO1446" s="161" t="str">
        <f>IF('Equipment List'!$C1446=BN$2,'Equipment List'!$I1446,"")</f>
        <v/>
      </c>
      <c r="BP1446" s="160" t="str">
        <f>IF('Equipment List'!$C1446=BQ$2,'Equipment List'!$D1446,"")</f>
        <v/>
      </c>
      <c r="BQ1446" s="161" t="str">
        <f>IF('Equipment List'!$C1446=BQ$2,'Equipment List'!$K1446,"")</f>
        <v/>
      </c>
      <c r="BR1446" s="161" t="str">
        <f>IF('Equipment List'!$C1446=BQ$2,'Equipment List'!$I1446,"")</f>
        <v/>
      </c>
      <c r="BS1446" s="160" t="str">
        <f>IF('Equipment List'!$C1446=BT$2,'Equipment List'!$D1446,"")</f>
        <v/>
      </c>
      <c r="BT1446" s="161" t="str">
        <f>IF('Equipment List'!$C1446=BT$2,'Equipment List'!$K1446,"")</f>
        <v/>
      </c>
      <c r="BU1446" s="161" t="str">
        <f>IF('Equipment List'!$C1446=BT$2,'Equipment List'!$I1446,"")</f>
        <v/>
      </c>
      <c r="BV1446" s="160" t="str">
        <f>IF('Equipment List'!$C1446=BW$2,'Equipment List'!$D1446,"")</f>
        <v/>
      </c>
      <c r="BW1446" s="161" t="str">
        <f>IF('Equipment List'!$C1446=BW$2,'Equipment List'!$K1446,"")</f>
        <v/>
      </c>
      <c r="BX1446" s="161" t="str">
        <f>IF('Equipment List'!$C1446=BW$2,'Equipment List'!$I1446,"")</f>
        <v/>
      </c>
      <c r="BY1446" s="141"/>
      <c r="BZ1446" s="141"/>
    </row>
    <row r="1447" spans="5:78" x14ac:dyDescent="0.2">
      <c r="E1447" s="160" t="str">
        <f>IF('Equipment List'!$C1447=F$2,'Equipment List'!$D1447,"")</f>
        <v/>
      </c>
      <c r="F1447" s="161" t="str">
        <f>IF('Equipment List'!$C1447=F$2,'Equipment List'!$K1447,"")</f>
        <v/>
      </c>
      <c r="G1447" s="161" t="str">
        <f>IF('Equipment List'!$C1447=F$2,'Equipment List'!$I1447,"")</f>
        <v/>
      </c>
      <c r="H1447" s="160" t="str">
        <f>IF('Equipment List'!$C1447=I$2,'Equipment List'!$D1447,"")</f>
        <v/>
      </c>
      <c r="I1447" s="161" t="str">
        <f>IF('Equipment List'!$C1447=I$2,'Equipment List'!$K1447,"")</f>
        <v/>
      </c>
      <c r="J1447" s="161" t="str">
        <f>IF('Equipment List'!$C1447=I$2,'Equipment List'!$I1447,"")</f>
        <v/>
      </c>
      <c r="K1447" s="160" t="str">
        <f>IF('Equipment List'!$C1447=L$2,'Equipment List'!$D1447,"")</f>
        <v/>
      </c>
      <c r="L1447" s="161" t="str">
        <f>IF('Equipment List'!$C1447=L$2,'Equipment List'!$K1447,"")</f>
        <v/>
      </c>
      <c r="M1447" s="161" t="str">
        <f>IF('Equipment List'!$C1447=L$2,'Equipment List'!$I1447,"")</f>
        <v/>
      </c>
      <c r="N1447" s="160" t="str">
        <f>IF('Equipment List'!$C1447=O$2,'Equipment List'!$D1447,"")</f>
        <v/>
      </c>
      <c r="O1447" s="161" t="str">
        <f>IF('Equipment List'!$C1447=O$2,'Equipment List'!$K1447,"")</f>
        <v/>
      </c>
      <c r="P1447" s="161" t="str">
        <f>IF('Equipment List'!$C1447=O$2,'Equipment List'!$I1447,"")</f>
        <v/>
      </c>
      <c r="Q1447" s="160" t="str">
        <f>IF('Equipment List'!$C1447=R$2,'Equipment List'!$D1447,"")</f>
        <v/>
      </c>
      <c r="R1447" s="161" t="str">
        <f>IF('Equipment List'!$C1447=R$2,'Equipment List'!$K1447,"")</f>
        <v/>
      </c>
      <c r="S1447" s="161" t="str">
        <f>IF('Equipment List'!$C1447=R$2,'Equipment List'!$I1447,"")</f>
        <v/>
      </c>
      <c r="T1447" s="160" t="str">
        <f>IF('Equipment List'!$C1447=U$2,'Equipment List'!$D1447,"")</f>
        <v/>
      </c>
      <c r="U1447" s="161" t="str">
        <f>IF('Equipment List'!$C1447=U$2,'Equipment List'!$K1447,"")</f>
        <v/>
      </c>
      <c r="V1447" s="161" t="str">
        <f>IF('Equipment List'!$C1447=U$2,'Equipment List'!$I1447,"")</f>
        <v/>
      </c>
      <c r="W1447" s="160" t="str">
        <f>IF('Equipment List'!$C1447=X$2,'Equipment List'!$D1447,"")</f>
        <v/>
      </c>
      <c r="X1447" s="161" t="str">
        <f>IF('Equipment List'!$C1447=X$2,'Equipment List'!$K1447,"")</f>
        <v/>
      </c>
      <c r="Y1447" s="161" t="str">
        <f>IF('Equipment List'!$C1447=X$2,'Equipment List'!$I1447,"")</f>
        <v/>
      </c>
      <c r="Z1447" s="160" t="str">
        <f>IF('Equipment List'!$C1447=AA$2,'Equipment List'!$D1447,"")</f>
        <v/>
      </c>
      <c r="AA1447" s="161" t="str">
        <f>IF('Equipment List'!$C1447=AA$2,'Equipment List'!$K1447,"")</f>
        <v/>
      </c>
      <c r="AB1447" s="161" t="str">
        <f>IF('Equipment List'!$C1447=AA$2,'Equipment List'!$I1447,"")</f>
        <v/>
      </c>
      <c r="AC1447" s="160" t="str">
        <f>IF('Equipment List'!$C1447=AD$2,'Equipment List'!$D1447,"")</f>
        <v/>
      </c>
      <c r="AD1447" s="161" t="str">
        <f>IF('Equipment List'!$C1447=AD$2,'Equipment List'!$K1447,"")</f>
        <v/>
      </c>
      <c r="AE1447" s="161" t="str">
        <f>IF('Equipment List'!$C1447=AD$2,'Equipment List'!$I1447,"")</f>
        <v/>
      </c>
      <c r="AF1447" s="160" t="str">
        <f>IF('Equipment List'!$C1447=AG$2,'Equipment List'!$D1447,"")</f>
        <v/>
      </c>
      <c r="AG1447" s="161" t="str">
        <f>IF('Equipment List'!$C1447=AG$2,'Equipment List'!$K1447,"")</f>
        <v/>
      </c>
      <c r="AH1447" s="161" t="str">
        <f>IF('Equipment List'!$C1447=AG$2,'Equipment List'!$I1447,"")</f>
        <v/>
      </c>
      <c r="AI1447" s="160" t="str">
        <f>IF('Equipment List'!$C1447=AJ$2,'Equipment List'!$D1447,"")</f>
        <v/>
      </c>
      <c r="AJ1447" s="161" t="str">
        <f>IF('Equipment List'!$C1447=AJ$2,'Equipment List'!$K1447,"")</f>
        <v/>
      </c>
      <c r="AK1447" s="161" t="str">
        <f>IF('Equipment List'!$C1447=AJ$2,'Equipment List'!$I1447,"")</f>
        <v/>
      </c>
      <c r="AL1447" s="160" t="str">
        <f>IF('Equipment List'!$C1447=AM$2,'Equipment List'!$D1447,"")</f>
        <v/>
      </c>
      <c r="AM1447" s="161" t="str">
        <f>IF('Equipment List'!$C1447=AM$2,'Equipment List'!$K1447,"")</f>
        <v/>
      </c>
      <c r="AN1447" s="161" t="str">
        <f>IF('Equipment List'!$C1447=AM$2,'Equipment List'!$I1447,"")</f>
        <v/>
      </c>
      <c r="AO1447" s="160" t="str">
        <f>IF('Equipment List'!$C1447=AP$2,'Equipment List'!$D1447,"")</f>
        <v/>
      </c>
      <c r="AP1447" s="161" t="str">
        <f>IF('Equipment List'!$C1447=AP$2,'Equipment List'!$K1447,"")</f>
        <v/>
      </c>
      <c r="AQ1447" s="161" t="str">
        <f>IF('Equipment List'!$C1447=AP$2,'Equipment List'!$I1447,"")</f>
        <v/>
      </c>
      <c r="AR1447" s="160" t="str">
        <f>IF('Equipment List'!$C1447=AS$2,'Equipment List'!$D1447,"")</f>
        <v/>
      </c>
      <c r="AS1447" s="161" t="str">
        <f>IF('Equipment List'!$C1447=AS$2,'Equipment List'!$K1447,"")</f>
        <v/>
      </c>
      <c r="AT1447" s="161" t="str">
        <f>IF('Equipment List'!$C1447=AS$2,'Equipment List'!$I1447,"")</f>
        <v/>
      </c>
      <c r="AU1447" s="160" t="str">
        <f>IF('Equipment List'!$C1447=AV$2,'Equipment List'!$D1447,"")</f>
        <v/>
      </c>
      <c r="AV1447" s="161" t="str">
        <f>IF('Equipment List'!$C1447=AV$2,'Equipment List'!$K1447,"")</f>
        <v/>
      </c>
      <c r="AW1447" s="161" t="str">
        <f>IF('Equipment List'!$C1447=AV$2,'Equipment List'!$I1447,"")</f>
        <v/>
      </c>
      <c r="AX1447" s="160" t="str">
        <f>IF('Equipment List'!$C1447=AY$2,'Equipment List'!$D1447,"")</f>
        <v/>
      </c>
      <c r="AY1447" s="161" t="str">
        <f>IF('Equipment List'!$C1447=AY$2,'Equipment List'!$K1447,"")</f>
        <v/>
      </c>
      <c r="AZ1447" s="161" t="str">
        <f>IF('Equipment List'!$C1447=AY$2,'Equipment List'!$I1447,"")</f>
        <v/>
      </c>
      <c r="BA1447" s="160" t="str">
        <f>IF('Equipment List'!$C1447=BB$2,'Equipment List'!$D1447,"")</f>
        <v/>
      </c>
      <c r="BB1447" s="161" t="str">
        <f>IF('Equipment List'!$C1447=BB$2,'Equipment List'!$K1447,"")</f>
        <v/>
      </c>
      <c r="BC1447" s="161" t="str">
        <f>IF('Equipment List'!$C1447=BB$2,'Equipment List'!$I1447,"")</f>
        <v/>
      </c>
      <c r="BD1447" s="160" t="str">
        <f>IF('Equipment List'!$C1447=BE$2,'Equipment List'!$D1447,"")</f>
        <v/>
      </c>
      <c r="BE1447" s="161" t="str">
        <f>IF('Equipment List'!$C1447=BE$2,'Equipment List'!$K1447,"")</f>
        <v/>
      </c>
      <c r="BF1447" s="161" t="str">
        <f>IF('Equipment List'!$C1447=BE$2,'Equipment List'!$I1447,"")</f>
        <v/>
      </c>
      <c r="BG1447" s="160" t="str">
        <f>IF('Equipment List'!$C1447=BH$2,'Equipment List'!$D1447,"")</f>
        <v/>
      </c>
      <c r="BH1447" s="161" t="str">
        <f>IF('Equipment List'!$C1447=BH$2,'Equipment List'!$K1447,"")</f>
        <v/>
      </c>
      <c r="BI1447" s="161" t="str">
        <f>IF('Equipment List'!$C1447=BH$2,'Equipment List'!$I1447,"")</f>
        <v/>
      </c>
      <c r="BJ1447" s="160" t="str">
        <f>IF('Equipment List'!$C1447=BK$2,'Equipment List'!$D1447,"")</f>
        <v/>
      </c>
      <c r="BK1447" s="161" t="str">
        <f>IF('Equipment List'!$C1447=BK$2,'Equipment List'!$K1447,"")</f>
        <v/>
      </c>
      <c r="BL1447" s="161" t="str">
        <f>IF('Equipment List'!$C1447=BK$2,'Equipment List'!$I1447,"")</f>
        <v/>
      </c>
      <c r="BM1447" s="160" t="str">
        <f>IF('Equipment List'!$C1447=BN$2,'Equipment List'!$D1447,"")</f>
        <v/>
      </c>
      <c r="BN1447" s="161" t="str">
        <f>IF('Equipment List'!$C1447=BN$2,'Equipment List'!$K1447,"")</f>
        <v/>
      </c>
      <c r="BO1447" s="161" t="str">
        <f>IF('Equipment List'!$C1447=BN$2,'Equipment List'!$I1447,"")</f>
        <v/>
      </c>
      <c r="BP1447" s="160" t="str">
        <f>IF('Equipment List'!$C1447=BQ$2,'Equipment List'!$D1447,"")</f>
        <v/>
      </c>
      <c r="BQ1447" s="161" t="str">
        <f>IF('Equipment List'!$C1447=BQ$2,'Equipment List'!$K1447,"")</f>
        <v/>
      </c>
      <c r="BR1447" s="161" t="str">
        <f>IF('Equipment List'!$C1447=BQ$2,'Equipment List'!$I1447,"")</f>
        <v/>
      </c>
      <c r="BS1447" s="160" t="str">
        <f>IF('Equipment List'!$C1447=BT$2,'Equipment List'!$D1447,"")</f>
        <v/>
      </c>
      <c r="BT1447" s="161" t="str">
        <f>IF('Equipment List'!$C1447=BT$2,'Equipment List'!$K1447,"")</f>
        <v/>
      </c>
      <c r="BU1447" s="161" t="str">
        <f>IF('Equipment List'!$C1447=BT$2,'Equipment List'!$I1447,"")</f>
        <v/>
      </c>
      <c r="BV1447" s="160" t="str">
        <f>IF('Equipment List'!$C1447=BW$2,'Equipment List'!$D1447,"")</f>
        <v/>
      </c>
      <c r="BW1447" s="161" t="str">
        <f>IF('Equipment List'!$C1447=BW$2,'Equipment List'!$K1447,"")</f>
        <v/>
      </c>
      <c r="BX1447" s="161" t="str">
        <f>IF('Equipment List'!$C1447=BW$2,'Equipment List'!$I1447,"")</f>
        <v/>
      </c>
      <c r="BY1447" s="141"/>
      <c r="BZ1447" s="141"/>
    </row>
    <row r="1448" spans="5:78" x14ac:dyDescent="0.2">
      <c r="E1448" s="160" t="str">
        <f>IF('Equipment List'!$C1448=F$2,'Equipment List'!$D1448,"")</f>
        <v/>
      </c>
      <c r="F1448" s="161" t="str">
        <f>IF('Equipment List'!$C1448=F$2,'Equipment List'!$K1448,"")</f>
        <v/>
      </c>
      <c r="G1448" s="161" t="str">
        <f>IF('Equipment List'!$C1448=F$2,'Equipment List'!$I1448,"")</f>
        <v/>
      </c>
      <c r="H1448" s="160" t="str">
        <f>IF('Equipment List'!$C1448=I$2,'Equipment List'!$D1448,"")</f>
        <v/>
      </c>
      <c r="I1448" s="161" t="str">
        <f>IF('Equipment List'!$C1448=I$2,'Equipment List'!$K1448,"")</f>
        <v/>
      </c>
      <c r="J1448" s="161" t="str">
        <f>IF('Equipment List'!$C1448=I$2,'Equipment List'!$I1448,"")</f>
        <v/>
      </c>
      <c r="K1448" s="160" t="str">
        <f>IF('Equipment List'!$C1448=L$2,'Equipment List'!$D1448,"")</f>
        <v/>
      </c>
      <c r="L1448" s="161" t="str">
        <f>IF('Equipment List'!$C1448=L$2,'Equipment List'!$K1448,"")</f>
        <v/>
      </c>
      <c r="M1448" s="161" t="str">
        <f>IF('Equipment List'!$C1448=L$2,'Equipment List'!$I1448,"")</f>
        <v/>
      </c>
      <c r="N1448" s="160" t="str">
        <f>IF('Equipment List'!$C1448=O$2,'Equipment List'!$D1448,"")</f>
        <v/>
      </c>
      <c r="O1448" s="161" t="str">
        <f>IF('Equipment List'!$C1448=O$2,'Equipment List'!$K1448,"")</f>
        <v/>
      </c>
      <c r="P1448" s="161" t="str">
        <f>IF('Equipment List'!$C1448=O$2,'Equipment List'!$I1448,"")</f>
        <v/>
      </c>
      <c r="Q1448" s="160" t="str">
        <f>IF('Equipment List'!$C1448=R$2,'Equipment List'!$D1448,"")</f>
        <v/>
      </c>
      <c r="R1448" s="161" t="str">
        <f>IF('Equipment List'!$C1448=R$2,'Equipment List'!$K1448,"")</f>
        <v/>
      </c>
      <c r="S1448" s="161" t="str">
        <f>IF('Equipment List'!$C1448=R$2,'Equipment List'!$I1448,"")</f>
        <v/>
      </c>
      <c r="T1448" s="160" t="str">
        <f>IF('Equipment List'!$C1448=U$2,'Equipment List'!$D1448,"")</f>
        <v/>
      </c>
      <c r="U1448" s="161" t="str">
        <f>IF('Equipment List'!$C1448=U$2,'Equipment List'!$K1448,"")</f>
        <v/>
      </c>
      <c r="V1448" s="161" t="str">
        <f>IF('Equipment List'!$C1448=U$2,'Equipment List'!$I1448,"")</f>
        <v/>
      </c>
      <c r="W1448" s="160" t="str">
        <f>IF('Equipment List'!$C1448=X$2,'Equipment List'!$D1448,"")</f>
        <v/>
      </c>
      <c r="X1448" s="161" t="str">
        <f>IF('Equipment List'!$C1448=X$2,'Equipment List'!$K1448,"")</f>
        <v/>
      </c>
      <c r="Y1448" s="161" t="str">
        <f>IF('Equipment List'!$C1448=X$2,'Equipment List'!$I1448,"")</f>
        <v/>
      </c>
      <c r="Z1448" s="160" t="str">
        <f>IF('Equipment List'!$C1448=AA$2,'Equipment List'!$D1448,"")</f>
        <v/>
      </c>
      <c r="AA1448" s="161" t="str">
        <f>IF('Equipment List'!$C1448=AA$2,'Equipment List'!$K1448,"")</f>
        <v/>
      </c>
      <c r="AB1448" s="161" t="str">
        <f>IF('Equipment List'!$C1448=AA$2,'Equipment List'!$I1448,"")</f>
        <v/>
      </c>
      <c r="AC1448" s="160" t="str">
        <f>IF('Equipment List'!$C1448=AD$2,'Equipment List'!$D1448,"")</f>
        <v/>
      </c>
      <c r="AD1448" s="161" t="str">
        <f>IF('Equipment List'!$C1448=AD$2,'Equipment List'!$K1448,"")</f>
        <v/>
      </c>
      <c r="AE1448" s="161" t="str">
        <f>IF('Equipment List'!$C1448=AD$2,'Equipment List'!$I1448,"")</f>
        <v/>
      </c>
      <c r="AF1448" s="160" t="str">
        <f>IF('Equipment List'!$C1448=AG$2,'Equipment List'!$D1448,"")</f>
        <v/>
      </c>
      <c r="AG1448" s="161" t="str">
        <f>IF('Equipment List'!$C1448=AG$2,'Equipment List'!$K1448,"")</f>
        <v/>
      </c>
      <c r="AH1448" s="161" t="str">
        <f>IF('Equipment List'!$C1448=AG$2,'Equipment List'!$I1448,"")</f>
        <v/>
      </c>
      <c r="AI1448" s="160" t="str">
        <f>IF('Equipment List'!$C1448=AJ$2,'Equipment List'!$D1448,"")</f>
        <v/>
      </c>
      <c r="AJ1448" s="161" t="str">
        <f>IF('Equipment List'!$C1448=AJ$2,'Equipment List'!$K1448,"")</f>
        <v/>
      </c>
      <c r="AK1448" s="161" t="str">
        <f>IF('Equipment List'!$C1448=AJ$2,'Equipment List'!$I1448,"")</f>
        <v/>
      </c>
      <c r="AL1448" s="160" t="str">
        <f>IF('Equipment List'!$C1448=AM$2,'Equipment List'!$D1448,"")</f>
        <v/>
      </c>
      <c r="AM1448" s="161" t="str">
        <f>IF('Equipment List'!$C1448=AM$2,'Equipment List'!$K1448,"")</f>
        <v/>
      </c>
      <c r="AN1448" s="161" t="str">
        <f>IF('Equipment List'!$C1448=AM$2,'Equipment List'!$I1448,"")</f>
        <v/>
      </c>
      <c r="AO1448" s="160" t="str">
        <f>IF('Equipment List'!$C1448=AP$2,'Equipment List'!$D1448,"")</f>
        <v/>
      </c>
      <c r="AP1448" s="161" t="str">
        <f>IF('Equipment List'!$C1448=AP$2,'Equipment List'!$K1448,"")</f>
        <v/>
      </c>
      <c r="AQ1448" s="161" t="str">
        <f>IF('Equipment List'!$C1448=AP$2,'Equipment List'!$I1448,"")</f>
        <v/>
      </c>
      <c r="AR1448" s="160" t="str">
        <f>IF('Equipment List'!$C1448=AS$2,'Equipment List'!$D1448,"")</f>
        <v/>
      </c>
      <c r="AS1448" s="161" t="str">
        <f>IF('Equipment List'!$C1448=AS$2,'Equipment List'!$K1448,"")</f>
        <v/>
      </c>
      <c r="AT1448" s="161" t="str">
        <f>IF('Equipment List'!$C1448=AS$2,'Equipment List'!$I1448,"")</f>
        <v/>
      </c>
      <c r="AU1448" s="160" t="str">
        <f>IF('Equipment List'!$C1448=AV$2,'Equipment List'!$D1448,"")</f>
        <v/>
      </c>
      <c r="AV1448" s="161" t="str">
        <f>IF('Equipment List'!$C1448=AV$2,'Equipment List'!$K1448,"")</f>
        <v/>
      </c>
      <c r="AW1448" s="161" t="str">
        <f>IF('Equipment List'!$C1448=AV$2,'Equipment List'!$I1448,"")</f>
        <v/>
      </c>
      <c r="AX1448" s="160" t="str">
        <f>IF('Equipment List'!$C1448=AY$2,'Equipment List'!$D1448,"")</f>
        <v/>
      </c>
      <c r="AY1448" s="161" t="str">
        <f>IF('Equipment List'!$C1448=AY$2,'Equipment List'!$K1448,"")</f>
        <v/>
      </c>
      <c r="AZ1448" s="161" t="str">
        <f>IF('Equipment List'!$C1448=AY$2,'Equipment List'!$I1448,"")</f>
        <v/>
      </c>
      <c r="BA1448" s="160" t="str">
        <f>IF('Equipment List'!$C1448=BB$2,'Equipment List'!$D1448,"")</f>
        <v/>
      </c>
      <c r="BB1448" s="161" t="str">
        <f>IF('Equipment List'!$C1448=BB$2,'Equipment List'!$K1448,"")</f>
        <v/>
      </c>
      <c r="BC1448" s="161" t="str">
        <f>IF('Equipment List'!$C1448=BB$2,'Equipment List'!$I1448,"")</f>
        <v/>
      </c>
      <c r="BD1448" s="160" t="str">
        <f>IF('Equipment List'!$C1448=BE$2,'Equipment List'!$D1448,"")</f>
        <v/>
      </c>
      <c r="BE1448" s="161" t="str">
        <f>IF('Equipment List'!$C1448=BE$2,'Equipment List'!$K1448,"")</f>
        <v/>
      </c>
      <c r="BF1448" s="161" t="str">
        <f>IF('Equipment List'!$C1448=BE$2,'Equipment List'!$I1448,"")</f>
        <v/>
      </c>
      <c r="BG1448" s="160" t="str">
        <f>IF('Equipment List'!$C1448=BH$2,'Equipment List'!$D1448,"")</f>
        <v/>
      </c>
      <c r="BH1448" s="161" t="str">
        <f>IF('Equipment List'!$C1448=BH$2,'Equipment List'!$K1448,"")</f>
        <v/>
      </c>
      <c r="BI1448" s="161" t="str">
        <f>IF('Equipment List'!$C1448=BH$2,'Equipment List'!$I1448,"")</f>
        <v/>
      </c>
      <c r="BJ1448" s="160" t="str">
        <f>IF('Equipment List'!$C1448=BK$2,'Equipment List'!$D1448,"")</f>
        <v/>
      </c>
      <c r="BK1448" s="161" t="str">
        <f>IF('Equipment List'!$C1448=BK$2,'Equipment List'!$K1448,"")</f>
        <v/>
      </c>
      <c r="BL1448" s="161" t="str">
        <f>IF('Equipment List'!$C1448=BK$2,'Equipment List'!$I1448,"")</f>
        <v/>
      </c>
      <c r="BM1448" s="160" t="str">
        <f>IF('Equipment List'!$C1448=BN$2,'Equipment List'!$D1448,"")</f>
        <v/>
      </c>
      <c r="BN1448" s="161" t="str">
        <f>IF('Equipment List'!$C1448=BN$2,'Equipment List'!$K1448,"")</f>
        <v/>
      </c>
      <c r="BO1448" s="161" t="str">
        <f>IF('Equipment List'!$C1448=BN$2,'Equipment List'!$I1448,"")</f>
        <v/>
      </c>
      <c r="BP1448" s="160" t="str">
        <f>IF('Equipment List'!$C1448=BQ$2,'Equipment List'!$D1448,"")</f>
        <v/>
      </c>
      <c r="BQ1448" s="161" t="str">
        <f>IF('Equipment List'!$C1448=BQ$2,'Equipment List'!$K1448,"")</f>
        <v/>
      </c>
      <c r="BR1448" s="161" t="str">
        <f>IF('Equipment List'!$C1448=BQ$2,'Equipment List'!$I1448,"")</f>
        <v/>
      </c>
      <c r="BS1448" s="160" t="str">
        <f>IF('Equipment List'!$C1448=BT$2,'Equipment List'!$D1448,"")</f>
        <v/>
      </c>
      <c r="BT1448" s="161" t="str">
        <f>IF('Equipment List'!$C1448=BT$2,'Equipment List'!$K1448,"")</f>
        <v/>
      </c>
      <c r="BU1448" s="161" t="str">
        <f>IF('Equipment List'!$C1448=BT$2,'Equipment List'!$I1448,"")</f>
        <v/>
      </c>
      <c r="BV1448" s="160" t="str">
        <f>IF('Equipment List'!$C1448=BW$2,'Equipment List'!$D1448,"")</f>
        <v/>
      </c>
      <c r="BW1448" s="161" t="str">
        <f>IF('Equipment List'!$C1448=BW$2,'Equipment List'!$K1448,"")</f>
        <v/>
      </c>
      <c r="BX1448" s="161" t="str">
        <f>IF('Equipment List'!$C1448=BW$2,'Equipment List'!$I1448,"")</f>
        <v/>
      </c>
      <c r="BY1448" s="141"/>
      <c r="BZ1448" s="141"/>
    </row>
    <row r="1449" spans="5:78" x14ac:dyDescent="0.2">
      <c r="E1449" s="160" t="str">
        <f>IF('Equipment List'!$C1449=F$2,'Equipment List'!$D1449,"")</f>
        <v/>
      </c>
      <c r="F1449" s="161" t="str">
        <f>IF('Equipment List'!$C1449=F$2,'Equipment List'!$K1449,"")</f>
        <v/>
      </c>
      <c r="G1449" s="161" t="str">
        <f>IF('Equipment List'!$C1449=F$2,'Equipment List'!$I1449,"")</f>
        <v/>
      </c>
      <c r="H1449" s="160" t="str">
        <f>IF('Equipment List'!$C1449=I$2,'Equipment List'!$D1449,"")</f>
        <v/>
      </c>
      <c r="I1449" s="161" t="str">
        <f>IF('Equipment List'!$C1449=I$2,'Equipment List'!$K1449,"")</f>
        <v/>
      </c>
      <c r="J1449" s="161" t="str">
        <f>IF('Equipment List'!$C1449=I$2,'Equipment List'!$I1449,"")</f>
        <v/>
      </c>
      <c r="K1449" s="160" t="str">
        <f>IF('Equipment List'!$C1449=L$2,'Equipment List'!$D1449,"")</f>
        <v/>
      </c>
      <c r="L1449" s="161" t="str">
        <f>IF('Equipment List'!$C1449=L$2,'Equipment List'!$K1449,"")</f>
        <v/>
      </c>
      <c r="M1449" s="161" t="str">
        <f>IF('Equipment List'!$C1449=L$2,'Equipment List'!$I1449,"")</f>
        <v/>
      </c>
      <c r="N1449" s="160" t="str">
        <f>IF('Equipment List'!$C1449=O$2,'Equipment List'!$D1449,"")</f>
        <v/>
      </c>
      <c r="O1449" s="161" t="str">
        <f>IF('Equipment List'!$C1449=O$2,'Equipment List'!$K1449,"")</f>
        <v/>
      </c>
      <c r="P1449" s="161" t="str">
        <f>IF('Equipment List'!$C1449=O$2,'Equipment List'!$I1449,"")</f>
        <v/>
      </c>
      <c r="Q1449" s="160" t="str">
        <f>IF('Equipment List'!$C1449=R$2,'Equipment List'!$D1449,"")</f>
        <v/>
      </c>
      <c r="R1449" s="161" t="str">
        <f>IF('Equipment List'!$C1449=R$2,'Equipment List'!$K1449,"")</f>
        <v/>
      </c>
      <c r="S1449" s="161" t="str">
        <f>IF('Equipment List'!$C1449=R$2,'Equipment List'!$I1449,"")</f>
        <v/>
      </c>
      <c r="T1449" s="160" t="str">
        <f>IF('Equipment List'!$C1449=U$2,'Equipment List'!$D1449,"")</f>
        <v/>
      </c>
      <c r="U1449" s="161" t="str">
        <f>IF('Equipment List'!$C1449=U$2,'Equipment List'!$K1449,"")</f>
        <v/>
      </c>
      <c r="V1449" s="161" t="str">
        <f>IF('Equipment List'!$C1449=U$2,'Equipment List'!$I1449,"")</f>
        <v/>
      </c>
      <c r="W1449" s="160" t="str">
        <f>IF('Equipment List'!$C1449=X$2,'Equipment List'!$D1449,"")</f>
        <v/>
      </c>
      <c r="X1449" s="161" t="str">
        <f>IF('Equipment List'!$C1449=X$2,'Equipment List'!$K1449,"")</f>
        <v/>
      </c>
      <c r="Y1449" s="161" t="str">
        <f>IF('Equipment List'!$C1449=X$2,'Equipment List'!$I1449,"")</f>
        <v/>
      </c>
      <c r="Z1449" s="160" t="str">
        <f>IF('Equipment List'!$C1449=AA$2,'Equipment List'!$D1449,"")</f>
        <v/>
      </c>
      <c r="AA1449" s="161" t="str">
        <f>IF('Equipment List'!$C1449=AA$2,'Equipment List'!$K1449,"")</f>
        <v/>
      </c>
      <c r="AB1449" s="161" t="str">
        <f>IF('Equipment List'!$C1449=AA$2,'Equipment List'!$I1449,"")</f>
        <v/>
      </c>
      <c r="AC1449" s="160" t="str">
        <f>IF('Equipment List'!$C1449=AD$2,'Equipment List'!$D1449,"")</f>
        <v/>
      </c>
      <c r="AD1449" s="161" t="str">
        <f>IF('Equipment List'!$C1449=AD$2,'Equipment List'!$K1449,"")</f>
        <v/>
      </c>
      <c r="AE1449" s="161" t="str">
        <f>IF('Equipment List'!$C1449=AD$2,'Equipment List'!$I1449,"")</f>
        <v/>
      </c>
      <c r="AF1449" s="160" t="str">
        <f>IF('Equipment List'!$C1449=AG$2,'Equipment List'!$D1449,"")</f>
        <v/>
      </c>
      <c r="AG1449" s="161" t="str">
        <f>IF('Equipment List'!$C1449=AG$2,'Equipment List'!$K1449,"")</f>
        <v/>
      </c>
      <c r="AH1449" s="161" t="str">
        <f>IF('Equipment List'!$C1449=AG$2,'Equipment List'!$I1449,"")</f>
        <v/>
      </c>
      <c r="AI1449" s="160" t="str">
        <f>IF('Equipment List'!$C1449=AJ$2,'Equipment List'!$D1449,"")</f>
        <v/>
      </c>
      <c r="AJ1449" s="161" t="str">
        <f>IF('Equipment List'!$C1449=AJ$2,'Equipment List'!$K1449,"")</f>
        <v/>
      </c>
      <c r="AK1449" s="161" t="str">
        <f>IF('Equipment List'!$C1449=AJ$2,'Equipment List'!$I1449,"")</f>
        <v/>
      </c>
      <c r="AL1449" s="160" t="str">
        <f>IF('Equipment List'!$C1449=AM$2,'Equipment List'!$D1449,"")</f>
        <v/>
      </c>
      <c r="AM1449" s="161" t="str">
        <f>IF('Equipment List'!$C1449=AM$2,'Equipment List'!$K1449,"")</f>
        <v/>
      </c>
      <c r="AN1449" s="161" t="str">
        <f>IF('Equipment List'!$C1449=AM$2,'Equipment List'!$I1449,"")</f>
        <v/>
      </c>
      <c r="AO1449" s="160" t="str">
        <f>IF('Equipment List'!$C1449=AP$2,'Equipment List'!$D1449,"")</f>
        <v/>
      </c>
      <c r="AP1449" s="161" t="str">
        <f>IF('Equipment List'!$C1449=AP$2,'Equipment List'!$K1449,"")</f>
        <v/>
      </c>
      <c r="AQ1449" s="161" t="str">
        <f>IF('Equipment List'!$C1449=AP$2,'Equipment List'!$I1449,"")</f>
        <v/>
      </c>
      <c r="AR1449" s="160" t="str">
        <f>IF('Equipment List'!$C1449=AS$2,'Equipment List'!$D1449,"")</f>
        <v/>
      </c>
      <c r="AS1449" s="161" t="str">
        <f>IF('Equipment List'!$C1449=AS$2,'Equipment List'!$K1449,"")</f>
        <v/>
      </c>
      <c r="AT1449" s="161" t="str">
        <f>IF('Equipment List'!$C1449=AS$2,'Equipment List'!$I1449,"")</f>
        <v/>
      </c>
      <c r="AU1449" s="160" t="str">
        <f>IF('Equipment List'!$C1449=AV$2,'Equipment List'!$D1449,"")</f>
        <v/>
      </c>
      <c r="AV1449" s="161" t="str">
        <f>IF('Equipment List'!$C1449=AV$2,'Equipment List'!$K1449,"")</f>
        <v/>
      </c>
      <c r="AW1449" s="161" t="str">
        <f>IF('Equipment List'!$C1449=AV$2,'Equipment List'!$I1449,"")</f>
        <v/>
      </c>
      <c r="AX1449" s="160" t="str">
        <f>IF('Equipment List'!$C1449=AY$2,'Equipment List'!$D1449,"")</f>
        <v/>
      </c>
      <c r="AY1449" s="161" t="str">
        <f>IF('Equipment List'!$C1449=AY$2,'Equipment List'!$K1449,"")</f>
        <v/>
      </c>
      <c r="AZ1449" s="161" t="str">
        <f>IF('Equipment List'!$C1449=AY$2,'Equipment List'!$I1449,"")</f>
        <v/>
      </c>
      <c r="BA1449" s="160" t="str">
        <f>IF('Equipment List'!$C1449=BB$2,'Equipment List'!$D1449,"")</f>
        <v/>
      </c>
      <c r="BB1449" s="161" t="str">
        <f>IF('Equipment List'!$C1449=BB$2,'Equipment List'!$K1449,"")</f>
        <v/>
      </c>
      <c r="BC1449" s="161" t="str">
        <f>IF('Equipment List'!$C1449=BB$2,'Equipment List'!$I1449,"")</f>
        <v/>
      </c>
      <c r="BD1449" s="160" t="str">
        <f>IF('Equipment List'!$C1449=BE$2,'Equipment List'!$D1449,"")</f>
        <v/>
      </c>
      <c r="BE1449" s="161" t="str">
        <f>IF('Equipment List'!$C1449=BE$2,'Equipment List'!$K1449,"")</f>
        <v/>
      </c>
      <c r="BF1449" s="161" t="str">
        <f>IF('Equipment List'!$C1449=BE$2,'Equipment List'!$I1449,"")</f>
        <v/>
      </c>
      <c r="BG1449" s="160" t="str">
        <f>IF('Equipment List'!$C1449=BH$2,'Equipment List'!$D1449,"")</f>
        <v/>
      </c>
      <c r="BH1449" s="161" t="str">
        <f>IF('Equipment List'!$C1449=BH$2,'Equipment List'!$K1449,"")</f>
        <v/>
      </c>
      <c r="BI1449" s="161" t="str">
        <f>IF('Equipment List'!$C1449=BH$2,'Equipment List'!$I1449,"")</f>
        <v/>
      </c>
      <c r="BJ1449" s="160" t="str">
        <f>IF('Equipment List'!$C1449=BK$2,'Equipment List'!$D1449,"")</f>
        <v/>
      </c>
      <c r="BK1449" s="161" t="str">
        <f>IF('Equipment List'!$C1449=BK$2,'Equipment List'!$K1449,"")</f>
        <v/>
      </c>
      <c r="BL1449" s="161" t="str">
        <f>IF('Equipment List'!$C1449=BK$2,'Equipment List'!$I1449,"")</f>
        <v/>
      </c>
      <c r="BM1449" s="160" t="str">
        <f>IF('Equipment List'!$C1449=BN$2,'Equipment List'!$D1449,"")</f>
        <v/>
      </c>
      <c r="BN1449" s="161" t="str">
        <f>IF('Equipment List'!$C1449=BN$2,'Equipment List'!$K1449,"")</f>
        <v/>
      </c>
      <c r="BO1449" s="161" t="str">
        <f>IF('Equipment List'!$C1449=BN$2,'Equipment List'!$I1449,"")</f>
        <v/>
      </c>
      <c r="BP1449" s="160" t="str">
        <f>IF('Equipment List'!$C1449=BQ$2,'Equipment List'!$D1449,"")</f>
        <v/>
      </c>
      <c r="BQ1449" s="161" t="str">
        <f>IF('Equipment List'!$C1449=BQ$2,'Equipment List'!$K1449,"")</f>
        <v/>
      </c>
      <c r="BR1449" s="161" t="str">
        <f>IF('Equipment List'!$C1449=BQ$2,'Equipment List'!$I1449,"")</f>
        <v/>
      </c>
      <c r="BS1449" s="160" t="str">
        <f>IF('Equipment List'!$C1449=BT$2,'Equipment List'!$D1449,"")</f>
        <v/>
      </c>
      <c r="BT1449" s="161" t="str">
        <f>IF('Equipment List'!$C1449=BT$2,'Equipment List'!$K1449,"")</f>
        <v/>
      </c>
      <c r="BU1449" s="161" t="str">
        <f>IF('Equipment List'!$C1449=BT$2,'Equipment List'!$I1449,"")</f>
        <v/>
      </c>
      <c r="BV1449" s="160" t="str">
        <f>IF('Equipment List'!$C1449=BW$2,'Equipment List'!$D1449,"")</f>
        <v/>
      </c>
      <c r="BW1449" s="161" t="str">
        <f>IF('Equipment List'!$C1449=BW$2,'Equipment List'!$K1449,"")</f>
        <v/>
      </c>
      <c r="BX1449" s="161" t="str">
        <f>IF('Equipment List'!$C1449=BW$2,'Equipment List'!$I1449,"")</f>
        <v/>
      </c>
      <c r="BY1449" s="141"/>
      <c r="BZ1449" s="141"/>
    </row>
    <row r="1450" spans="5:78" x14ac:dyDescent="0.2">
      <c r="E1450" s="160" t="str">
        <f>IF('Equipment List'!$C1450=F$2,'Equipment List'!$D1450,"")</f>
        <v/>
      </c>
      <c r="F1450" s="161" t="str">
        <f>IF('Equipment List'!$C1450=F$2,'Equipment List'!$K1450,"")</f>
        <v/>
      </c>
      <c r="G1450" s="161" t="str">
        <f>IF('Equipment List'!$C1450=F$2,'Equipment List'!$I1450,"")</f>
        <v/>
      </c>
      <c r="H1450" s="160" t="str">
        <f>IF('Equipment List'!$C1450=I$2,'Equipment List'!$D1450,"")</f>
        <v/>
      </c>
      <c r="I1450" s="161" t="str">
        <f>IF('Equipment List'!$C1450=I$2,'Equipment List'!$K1450,"")</f>
        <v/>
      </c>
      <c r="J1450" s="161" t="str">
        <f>IF('Equipment List'!$C1450=I$2,'Equipment List'!$I1450,"")</f>
        <v/>
      </c>
      <c r="K1450" s="160" t="str">
        <f>IF('Equipment List'!$C1450=L$2,'Equipment List'!$D1450,"")</f>
        <v/>
      </c>
      <c r="L1450" s="161" t="str">
        <f>IF('Equipment List'!$C1450=L$2,'Equipment List'!$K1450,"")</f>
        <v/>
      </c>
      <c r="M1450" s="161" t="str">
        <f>IF('Equipment List'!$C1450=L$2,'Equipment List'!$I1450,"")</f>
        <v/>
      </c>
      <c r="N1450" s="160" t="str">
        <f>IF('Equipment List'!$C1450=O$2,'Equipment List'!$D1450,"")</f>
        <v/>
      </c>
      <c r="O1450" s="161" t="str">
        <f>IF('Equipment List'!$C1450=O$2,'Equipment List'!$K1450,"")</f>
        <v/>
      </c>
      <c r="P1450" s="161" t="str">
        <f>IF('Equipment List'!$C1450=O$2,'Equipment List'!$I1450,"")</f>
        <v/>
      </c>
      <c r="Q1450" s="160" t="str">
        <f>IF('Equipment List'!$C1450=R$2,'Equipment List'!$D1450,"")</f>
        <v/>
      </c>
      <c r="R1450" s="161" t="str">
        <f>IF('Equipment List'!$C1450=R$2,'Equipment List'!$K1450,"")</f>
        <v/>
      </c>
      <c r="S1450" s="161" t="str">
        <f>IF('Equipment List'!$C1450=R$2,'Equipment List'!$I1450,"")</f>
        <v/>
      </c>
      <c r="T1450" s="160" t="str">
        <f>IF('Equipment List'!$C1450=U$2,'Equipment List'!$D1450,"")</f>
        <v/>
      </c>
      <c r="U1450" s="161" t="str">
        <f>IF('Equipment List'!$C1450=U$2,'Equipment List'!$K1450,"")</f>
        <v/>
      </c>
      <c r="V1450" s="161" t="str">
        <f>IF('Equipment List'!$C1450=U$2,'Equipment List'!$I1450,"")</f>
        <v/>
      </c>
      <c r="W1450" s="160" t="str">
        <f>IF('Equipment List'!$C1450=X$2,'Equipment List'!$D1450,"")</f>
        <v/>
      </c>
      <c r="X1450" s="161" t="str">
        <f>IF('Equipment List'!$C1450=X$2,'Equipment List'!$K1450,"")</f>
        <v/>
      </c>
      <c r="Y1450" s="161" t="str">
        <f>IF('Equipment List'!$C1450=X$2,'Equipment List'!$I1450,"")</f>
        <v/>
      </c>
      <c r="Z1450" s="160" t="str">
        <f>IF('Equipment List'!$C1450=AA$2,'Equipment List'!$D1450,"")</f>
        <v/>
      </c>
      <c r="AA1450" s="161" t="str">
        <f>IF('Equipment List'!$C1450=AA$2,'Equipment List'!$K1450,"")</f>
        <v/>
      </c>
      <c r="AB1450" s="161" t="str">
        <f>IF('Equipment List'!$C1450=AA$2,'Equipment List'!$I1450,"")</f>
        <v/>
      </c>
      <c r="AC1450" s="160" t="str">
        <f>IF('Equipment List'!$C1450=AD$2,'Equipment List'!$D1450,"")</f>
        <v/>
      </c>
      <c r="AD1450" s="161" t="str">
        <f>IF('Equipment List'!$C1450=AD$2,'Equipment List'!$K1450,"")</f>
        <v/>
      </c>
      <c r="AE1450" s="161" t="str">
        <f>IF('Equipment List'!$C1450=AD$2,'Equipment List'!$I1450,"")</f>
        <v/>
      </c>
      <c r="AF1450" s="160" t="str">
        <f>IF('Equipment List'!$C1450=AG$2,'Equipment List'!$D1450,"")</f>
        <v/>
      </c>
      <c r="AG1450" s="161" t="str">
        <f>IF('Equipment List'!$C1450=AG$2,'Equipment List'!$K1450,"")</f>
        <v/>
      </c>
      <c r="AH1450" s="161" t="str">
        <f>IF('Equipment List'!$C1450=AG$2,'Equipment List'!$I1450,"")</f>
        <v/>
      </c>
      <c r="AI1450" s="160" t="str">
        <f>IF('Equipment List'!$C1450=AJ$2,'Equipment List'!$D1450,"")</f>
        <v/>
      </c>
      <c r="AJ1450" s="161" t="str">
        <f>IF('Equipment List'!$C1450=AJ$2,'Equipment List'!$K1450,"")</f>
        <v/>
      </c>
      <c r="AK1450" s="161" t="str">
        <f>IF('Equipment List'!$C1450=AJ$2,'Equipment List'!$I1450,"")</f>
        <v/>
      </c>
      <c r="AL1450" s="160" t="str">
        <f>IF('Equipment List'!$C1450=AM$2,'Equipment List'!$D1450,"")</f>
        <v/>
      </c>
      <c r="AM1450" s="161" t="str">
        <f>IF('Equipment List'!$C1450=AM$2,'Equipment List'!$K1450,"")</f>
        <v/>
      </c>
      <c r="AN1450" s="161" t="str">
        <f>IF('Equipment List'!$C1450=AM$2,'Equipment List'!$I1450,"")</f>
        <v/>
      </c>
      <c r="AO1450" s="160" t="str">
        <f>IF('Equipment List'!$C1450=AP$2,'Equipment List'!$D1450,"")</f>
        <v/>
      </c>
      <c r="AP1450" s="161" t="str">
        <f>IF('Equipment List'!$C1450=AP$2,'Equipment List'!$K1450,"")</f>
        <v/>
      </c>
      <c r="AQ1450" s="161" t="str">
        <f>IF('Equipment List'!$C1450=AP$2,'Equipment List'!$I1450,"")</f>
        <v/>
      </c>
      <c r="AR1450" s="160" t="str">
        <f>IF('Equipment List'!$C1450=AS$2,'Equipment List'!$D1450,"")</f>
        <v/>
      </c>
      <c r="AS1450" s="161" t="str">
        <f>IF('Equipment List'!$C1450=AS$2,'Equipment List'!$K1450,"")</f>
        <v/>
      </c>
      <c r="AT1450" s="161" t="str">
        <f>IF('Equipment List'!$C1450=AS$2,'Equipment List'!$I1450,"")</f>
        <v/>
      </c>
      <c r="AU1450" s="160" t="str">
        <f>IF('Equipment List'!$C1450=AV$2,'Equipment List'!$D1450,"")</f>
        <v/>
      </c>
      <c r="AV1450" s="161" t="str">
        <f>IF('Equipment List'!$C1450=AV$2,'Equipment List'!$K1450,"")</f>
        <v/>
      </c>
      <c r="AW1450" s="161" t="str">
        <f>IF('Equipment List'!$C1450=AV$2,'Equipment List'!$I1450,"")</f>
        <v/>
      </c>
      <c r="AX1450" s="160" t="str">
        <f>IF('Equipment List'!$C1450=AY$2,'Equipment List'!$D1450,"")</f>
        <v/>
      </c>
      <c r="AY1450" s="161" t="str">
        <f>IF('Equipment List'!$C1450=AY$2,'Equipment List'!$K1450,"")</f>
        <v/>
      </c>
      <c r="AZ1450" s="161" t="str">
        <f>IF('Equipment List'!$C1450=AY$2,'Equipment List'!$I1450,"")</f>
        <v/>
      </c>
      <c r="BA1450" s="160" t="str">
        <f>IF('Equipment List'!$C1450=BB$2,'Equipment List'!$D1450,"")</f>
        <v/>
      </c>
      <c r="BB1450" s="161" t="str">
        <f>IF('Equipment List'!$C1450=BB$2,'Equipment List'!$K1450,"")</f>
        <v/>
      </c>
      <c r="BC1450" s="161" t="str">
        <f>IF('Equipment List'!$C1450=BB$2,'Equipment List'!$I1450,"")</f>
        <v/>
      </c>
      <c r="BD1450" s="160" t="str">
        <f>IF('Equipment List'!$C1450=BE$2,'Equipment List'!$D1450,"")</f>
        <v/>
      </c>
      <c r="BE1450" s="161" t="str">
        <f>IF('Equipment List'!$C1450=BE$2,'Equipment List'!$K1450,"")</f>
        <v/>
      </c>
      <c r="BF1450" s="161" t="str">
        <f>IF('Equipment List'!$C1450=BE$2,'Equipment List'!$I1450,"")</f>
        <v/>
      </c>
      <c r="BG1450" s="160" t="str">
        <f>IF('Equipment List'!$C1450=BH$2,'Equipment List'!$D1450,"")</f>
        <v/>
      </c>
      <c r="BH1450" s="161" t="str">
        <f>IF('Equipment List'!$C1450=BH$2,'Equipment List'!$K1450,"")</f>
        <v/>
      </c>
      <c r="BI1450" s="161" t="str">
        <f>IF('Equipment List'!$C1450=BH$2,'Equipment List'!$I1450,"")</f>
        <v/>
      </c>
      <c r="BJ1450" s="160" t="str">
        <f>IF('Equipment List'!$C1450=BK$2,'Equipment List'!$D1450,"")</f>
        <v/>
      </c>
      <c r="BK1450" s="161" t="str">
        <f>IF('Equipment List'!$C1450=BK$2,'Equipment List'!$K1450,"")</f>
        <v/>
      </c>
      <c r="BL1450" s="161" t="str">
        <f>IF('Equipment List'!$C1450=BK$2,'Equipment List'!$I1450,"")</f>
        <v/>
      </c>
      <c r="BM1450" s="160" t="str">
        <f>IF('Equipment List'!$C1450=BN$2,'Equipment List'!$D1450,"")</f>
        <v/>
      </c>
      <c r="BN1450" s="161" t="str">
        <f>IF('Equipment List'!$C1450=BN$2,'Equipment List'!$K1450,"")</f>
        <v/>
      </c>
      <c r="BO1450" s="161" t="str">
        <f>IF('Equipment List'!$C1450=BN$2,'Equipment List'!$I1450,"")</f>
        <v/>
      </c>
      <c r="BP1450" s="160" t="str">
        <f>IF('Equipment List'!$C1450=BQ$2,'Equipment List'!$D1450,"")</f>
        <v/>
      </c>
      <c r="BQ1450" s="161" t="str">
        <f>IF('Equipment List'!$C1450=BQ$2,'Equipment List'!$K1450,"")</f>
        <v/>
      </c>
      <c r="BR1450" s="161" t="str">
        <f>IF('Equipment List'!$C1450=BQ$2,'Equipment List'!$I1450,"")</f>
        <v/>
      </c>
      <c r="BS1450" s="160" t="str">
        <f>IF('Equipment List'!$C1450=BT$2,'Equipment List'!$D1450,"")</f>
        <v/>
      </c>
      <c r="BT1450" s="161" t="str">
        <f>IF('Equipment List'!$C1450=BT$2,'Equipment List'!$K1450,"")</f>
        <v/>
      </c>
      <c r="BU1450" s="161" t="str">
        <f>IF('Equipment List'!$C1450=BT$2,'Equipment List'!$I1450,"")</f>
        <v/>
      </c>
      <c r="BV1450" s="160" t="str">
        <f>IF('Equipment List'!$C1450=BW$2,'Equipment List'!$D1450,"")</f>
        <v/>
      </c>
      <c r="BW1450" s="161" t="str">
        <f>IF('Equipment List'!$C1450=BW$2,'Equipment List'!$K1450,"")</f>
        <v/>
      </c>
      <c r="BX1450" s="161" t="str">
        <f>IF('Equipment List'!$C1450=BW$2,'Equipment List'!$I1450,"")</f>
        <v/>
      </c>
      <c r="BY1450" s="141"/>
      <c r="BZ1450" s="141"/>
    </row>
    <row r="1451" spans="5:78" x14ac:dyDescent="0.2">
      <c r="E1451" s="160" t="str">
        <f>IF('Equipment List'!$C1451=F$2,'Equipment List'!$D1451,"")</f>
        <v/>
      </c>
      <c r="F1451" s="161" t="str">
        <f>IF('Equipment List'!$C1451=F$2,'Equipment List'!$K1451,"")</f>
        <v/>
      </c>
      <c r="G1451" s="161" t="str">
        <f>IF('Equipment List'!$C1451=F$2,'Equipment List'!$I1451,"")</f>
        <v/>
      </c>
      <c r="H1451" s="160" t="str">
        <f>IF('Equipment List'!$C1451=I$2,'Equipment List'!$D1451,"")</f>
        <v/>
      </c>
      <c r="I1451" s="161" t="str">
        <f>IF('Equipment List'!$C1451=I$2,'Equipment List'!$K1451,"")</f>
        <v/>
      </c>
      <c r="J1451" s="161" t="str">
        <f>IF('Equipment List'!$C1451=I$2,'Equipment List'!$I1451,"")</f>
        <v/>
      </c>
      <c r="K1451" s="160" t="str">
        <f>IF('Equipment List'!$C1451=L$2,'Equipment List'!$D1451,"")</f>
        <v/>
      </c>
      <c r="L1451" s="161" t="str">
        <f>IF('Equipment List'!$C1451=L$2,'Equipment List'!$K1451,"")</f>
        <v/>
      </c>
      <c r="M1451" s="161" t="str">
        <f>IF('Equipment List'!$C1451=L$2,'Equipment List'!$I1451,"")</f>
        <v/>
      </c>
      <c r="N1451" s="160" t="str">
        <f>IF('Equipment List'!$C1451=O$2,'Equipment List'!$D1451,"")</f>
        <v/>
      </c>
      <c r="O1451" s="161" t="str">
        <f>IF('Equipment List'!$C1451=O$2,'Equipment List'!$K1451,"")</f>
        <v/>
      </c>
      <c r="P1451" s="161" t="str">
        <f>IF('Equipment List'!$C1451=O$2,'Equipment List'!$I1451,"")</f>
        <v/>
      </c>
      <c r="Q1451" s="160" t="str">
        <f>IF('Equipment List'!$C1451=R$2,'Equipment List'!$D1451,"")</f>
        <v/>
      </c>
      <c r="R1451" s="161" t="str">
        <f>IF('Equipment List'!$C1451=R$2,'Equipment List'!$K1451,"")</f>
        <v/>
      </c>
      <c r="S1451" s="161" t="str">
        <f>IF('Equipment List'!$C1451=R$2,'Equipment List'!$I1451,"")</f>
        <v/>
      </c>
      <c r="T1451" s="160" t="str">
        <f>IF('Equipment List'!$C1451=U$2,'Equipment List'!$D1451,"")</f>
        <v/>
      </c>
      <c r="U1451" s="161" t="str">
        <f>IF('Equipment List'!$C1451=U$2,'Equipment List'!$K1451,"")</f>
        <v/>
      </c>
      <c r="V1451" s="161" t="str">
        <f>IF('Equipment List'!$C1451=U$2,'Equipment List'!$I1451,"")</f>
        <v/>
      </c>
      <c r="W1451" s="160" t="str">
        <f>IF('Equipment List'!$C1451=X$2,'Equipment List'!$D1451,"")</f>
        <v/>
      </c>
      <c r="X1451" s="161" t="str">
        <f>IF('Equipment List'!$C1451=X$2,'Equipment List'!$K1451,"")</f>
        <v/>
      </c>
      <c r="Y1451" s="161" t="str">
        <f>IF('Equipment List'!$C1451=X$2,'Equipment List'!$I1451,"")</f>
        <v/>
      </c>
      <c r="Z1451" s="160" t="str">
        <f>IF('Equipment List'!$C1451=AA$2,'Equipment List'!$D1451,"")</f>
        <v/>
      </c>
      <c r="AA1451" s="161" t="str">
        <f>IF('Equipment List'!$C1451=AA$2,'Equipment List'!$K1451,"")</f>
        <v/>
      </c>
      <c r="AB1451" s="161" t="str">
        <f>IF('Equipment List'!$C1451=AA$2,'Equipment List'!$I1451,"")</f>
        <v/>
      </c>
      <c r="AC1451" s="160" t="str">
        <f>IF('Equipment List'!$C1451=AD$2,'Equipment List'!$D1451,"")</f>
        <v/>
      </c>
      <c r="AD1451" s="161" t="str">
        <f>IF('Equipment List'!$C1451=AD$2,'Equipment List'!$K1451,"")</f>
        <v/>
      </c>
      <c r="AE1451" s="161" t="str">
        <f>IF('Equipment List'!$C1451=AD$2,'Equipment List'!$I1451,"")</f>
        <v/>
      </c>
      <c r="AF1451" s="160" t="str">
        <f>IF('Equipment List'!$C1451=AG$2,'Equipment List'!$D1451,"")</f>
        <v/>
      </c>
      <c r="AG1451" s="161" t="str">
        <f>IF('Equipment List'!$C1451=AG$2,'Equipment List'!$K1451,"")</f>
        <v/>
      </c>
      <c r="AH1451" s="161" t="str">
        <f>IF('Equipment List'!$C1451=AG$2,'Equipment List'!$I1451,"")</f>
        <v/>
      </c>
      <c r="AI1451" s="160" t="str">
        <f>IF('Equipment List'!$C1451=AJ$2,'Equipment List'!$D1451,"")</f>
        <v/>
      </c>
      <c r="AJ1451" s="161" t="str">
        <f>IF('Equipment List'!$C1451=AJ$2,'Equipment List'!$K1451,"")</f>
        <v/>
      </c>
      <c r="AK1451" s="161" t="str">
        <f>IF('Equipment List'!$C1451=AJ$2,'Equipment List'!$I1451,"")</f>
        <v/>
      </c>
      <c r="AL1451" s="160" t="str">
        <f>IF('Equipment List'!$C1451=AM$2,'Equipment List'!$D1451,"")</f>
        <v/>
      </c>
      <c r="AM1451" s="161" t="str">
        <f>IF('Equipment List'!$C1451=AM$2,'Equipment List'!$K1451,"")</f>
        <v/>
      </c>
      <c r="AN1451" s="161" t="str">
        <f>IF('Equipment List'!$C1451=AM$2,'Equipment List'!$I1451,"")</f>
        <v/>
      </c>
      <c r="AO1451" s="160" t="str">
        <f>IF('Equipment List'!$C1451=AP$2,'Equipment List'!$D1451,"")</f>
        <v/>
      </c>
      <c r="AP1451" s="161" t="str">
        <f>IF('Equipment List'!$C1451=AP$2,'Equipment List'!$K1451,"")</f>
        <v/>
      </c>
      <c r="AQ1451" s="161" t="str">
        <f>IF('Equipment List'!$C1451=AP$2,'Equipment List'!$I1451,"")</f>
        <v/>
      </c>
      <c r="AR1451" s="160" t="str">
        <f>IF('Equipment List'!$C1451=AS$2,'Equipment List'!$D1451,"")</f>
        <v/>
      </c>
      <c r="AS1451" s="161" t="str">
        <f>IF('Equipment List'!$C1451=AS$2,'Equipment List'!$K1451,"")</f>
        <v/>
      </c>
      <c r="AT1451" s="161" t="str">
        <f>IF('Equipment List'!$C1451=AS$2,'Equipment List'!$I1451,"")</f>
        <v/>
      </c>
      <c r="AU1451" s="160" t="str">
        <f>IF('Equipment List'!$C1451=AV$2,'Equipment List'!$D1451,"")</f>
        <v/>
      </c>
      <c r="AV1451" s="161" t="str">
        <f>IF('Equipment List'!$C1451=AV$2,'Equipment List'!$K1451,"")</f>
        <v/>
      </c>
      <c r="AW1451" s="161" t="str">
        <f>IF('Equipment List'!$C1451=AV$2,'Equipment List'!$I1451,"")</f>
        <v/>
      </c>
      <c r="AX1451" s="160" t="str">
        <f>IF('Equipment List'!$C1451=AY$2,'Equipment List'!$D1451,"")</f>
        <v/>
      </c>
      <c r="AY1451" s="161" t="str">
        <f>IF('Equipment List'!$C1451=AY$2,'Equipment List'!$K1451,"")</f>
        <v/>
      </c>
      <c r="AZ1451" s="161" t="str">
        <f>IF('Equipment List'!$C1451=AY$2,'Equipment List'!$I1451,"")</f>
        <v/>
      </c>
      <c r="BA1451" s="160" t="str">
        <f>IF('Equipment List'!$C1451=BB$2,'Equipment List'!$D1451,"")</f>
        <v/>
      </c>
      <c r="BB1451" s="161" t="str">
        <f>IF('Equipment List'!$C1451=BB$2,'Equipment List'!$K1451,"")</f>
        <v/>
      </c>
      <c r="BC1451" s="161" t="str">
        <f>IF('Equipment List'!$C1451=BB$2,'Equipment List'!$I1451,"")</f>
        <v/>
      </c>
      <c r="BD1451" s="160" t="str">
        <f>IF('Equipment List'!$C1451=BE$2,'Equipment List'!$D1451,"")</f>
        <v/>
      </c>
      <c r="BE1451" s="161" t="str">
        <f>IF('Equipment List'!$C1451=BE$2,'Equipment List'!$K1451,"")</f>
        <v/>
      </c>
      <c r="BF1451" s="161" t="str">
        <f>IF('Equipment List'!$C1451=BE$2,'Equipment List'!$I1451,"")</f>
        <v/>
      </c>
      <c r="BG1451" s="160" t="str">
        <f>IF('Equipment List'!$C1451=BH$2,'Equipment List'!$D1451,"")</f>
        <v/>
      </c>
      <c r="BH1451" s="161" t="str">
        <f>IF('Equipment List'!$C1451=BH$2,'Equipment List'!$K1451,"")</f>
        <v/>
      </c>
      <c r="BI1451" s="161" t="str">
        <f>IF('Equipment List'!$C1451=BH$2,'Equipment List'!$I1451,"")</f>
        <v/>
      </c>
      <c r="BJ1451" s="160" t="str">
        <f>IF('Equipment List'!$C1451=BK$2,'Equipment List'!$D1451,"")</f>
        <v/>
      </c>
      <c r="BK1451" s="161" t="str">
        <f>IF('Equipment List'!$C1451=BK$2,'Equipment List'!$K1451,"")</f>
        <v/>
      </c>
      <c r="BL1451" s="161" t="str">
        <f>IF('Equipment List'!$C1451=BK$2,'Equipment List'!$I1451,"")</f>
        <v/>
      </c>
      <c r="BM1451" s="160" t="str">
        <f>IF('Equipment List'!$C1451=BN$2,'Equipment List'!$D1451,"")</f>
        <v/>
      </c>
      <c r="BN1451" s="161" t="str">
        <f>IF('Equipment List'!$C1451=BN$2,'Equipment List'!$K1451,"")</f>
        <v/>
      </c>
      <c r="BO1451" s="161" t="str">
        <f>IF('Equipment List'!$C1451=BN$2,'Equipment List'!$I1451,"")</f>
        <v/>
      </c>
      <c r="BP1451" s="160" t="str">
        <f>IF('Equipment List'!$C1451=BQ$2,'Equipment List'!$D1451,"")</f>
        <v/>
      </c>
      <c r="BQ1451" s="161" t="str">
        <f>IF('Equipment List'!$C1451=BQ$2,'Equipment List'!$K1451,"")</f>
        <v/>
      </c>
      <c r="BR1451" s="161" t="str">
        <f>IF('Equipment List'!$C1451=BQ$2,'Equipment List'!$I1451,"")</f>
        <v/>
      </c>
      <c r="BS1451" s="160" t="str">
        <f>IF('Equipment List'!$C1451=BT$2,'Equipment List'!$D1451,"")</f>
        <v/>
      </c>
      <c r="BT1451" s="161" t="str">
        <f>IF('Equipment List'!$C1451=BT$2,'Equipment List'!$K1451,"")</f>
        <v/>
      </c>
      <c r="BU1451" s="161" t="str">
        <f>IF('Equipment List'!$C1451=BT$2,'Equipment List'!$I1451,"")</f>
        <v/>
      </c>
      <c r="BV1451" s="160" t="str">
        <f>IF('Equipment List'!$C1451=BW$2,'Equipment List'!$D1451,"")</f>
        <v/>
      </c>
      <c r="BW1451" s="161" t="str">
        <f>IF('Equipment List'!$C1451=BW$2,'Equipment List'!$K1451,"")</f>
        <v/>
      </c>
      <c r="BX1451" s="161" t="str">
        <f>IF('Equipment List'!$C1451=BW$2,'Equipment List'!$I1451,"")</f>
        <v/>
      </c>
      <c r="BY1451" s="141"/>
      <c r="BZ1451" s="141"/>
    </row>
    <row r="1452" spans="5:78" x14ac:dyDescent="0.2">
      <c r="E1452" s="160" t="str">
        <f>IF('Equipment List'!$C1452=F$2,'Equipment List'!$D1452,"")</f>
        <v/>
      </c>
      <c r="F1452" s="161" t="str">
        <f>IF('Equipment List'!$C1452=F$2,'Equipment List'!$K1452,"")</f>
        <v/>
      </c>
      <c r="G1452" s="161" t="str">
        <f>IF('Equipment List'!$C1452=F$2,'Equipment List'!$I1452,"")</f>
        <v/>
      </c>
      <c r="H1452" s="160" t="str">
        <f>IF('Equipment List'!$C1452=I$2,'Equipment List'!$D1452,"")</f>
        <v/>
      </c>
      <c r="I1452" s="161" t="str">
        <f>IF('Equipment List'!$C1452=I$2,'Equipment List'!$K1452,"")</f>
        <v/>
      </c>
      <c r="J1452" s="161" t="str">
        <f>IF('Equipment List'!$C1452=I$2,'Equipment List'!$I1452,"")</f>
        <v/>
      </c>
      <c r="K1452" s="160" t="str">
        <f>IF('Equipment List'!$C1452=L$2,'Equipment List'!$D1452,"")</f>
        <v/>
      </c>
      <c r="L1452" s="161" t="str">
        <f>IF('Equipment List'!$C1452=L$2,'Equipment List'!$K1452,"")</f>
        <v/>
      </c>
      <c r="M1452" s="161" t="str">
        <f>IF('Equipment List'!$C1452=L$2,'Equipment List'!$I1452,"")</f>
        <v/>
      </c>
      <c r="N1452" s="160" t="str">
        <f>IF('Equipment List'!$C1452=O$2,'Equipment List'!$D1452,"")</f>
        <v/>
      </c>
      <c r="O1452" s="161" t="str">
        <f>IF('Equipment List'!$C1452=O$2,'Equipment List'!$K1452,"")</f>
        <v/>
      </c>
      <c r="P1452" s="161" t="str">
        <f>IF('Equipment List'!$C1452=O$2,'Equipment List'!$I1452,"")</f>
        <v/>
      </c>
      <c r="Q1452" s="160" t="str">
        <f>IF('Equipment List'!$C1452=R$2,'Equipment List'!$D1452,"")</f>
        <v/>
      </c>
      <c r="R1452" s="161" t="str">
        <f>IF('Equipment List'!$C1452=R$2,'Equipment List'!$K1452,"")</f>
        <v/>
      </c>
      <c r="S1452" s="161" t="str">
        <f>IF('Equipment List'!$C1452=R$2,'Equipment List'!$I1452,"")</f>
        <v/>
      </c>
      <c r="T1452" s="160" t="str">
        <f>IF('Equipment List'!$C1452=U$2,'Equipment List'!$D1452,"")</f>
        <v/>
      </c>
      <c r="U1452" s="161" t="str">
        <f>IF('Equipment List'!$C1452=U$2,'Equipment List'!$K1452,"")</f>
        <v/>
      </c>
      <c r="V1452" s="161" t="str">
        <f>IF('Equipment List'!$C1452=U$2,'Equipment List'!$I1452,"")</f>
        <v/>
      </c>
      <c r="W1452" s="160" t="str">
        <f>IF('Equipment List'!$C1452=X$2,'Equipment List'!$D1452,"")</f>
        <v/>
      </c>
      <c r="X1452" s="161" t="str">
        <f>IF('Equipment List'!$C1452=X$2,'Equipment List'!$K1452,"")</f>
        <v/>
      </c>
      <c r="Y1452" s="161" t="str">
        <f>IF('Equipment List'!$C1452=X$2,'Equipment List'!$I1452,"")</f>
        <v/>
      </c>
      <c r="Z1452" s="160" t="str">
        <f>IF('Equipment List'!$C1452=AA$2,'Equipment List'!$D1452,"")</f>
        <v/>
      </c>
      <c r="AA1452" s="161" t="str">
        <f>IF('Equipment List'!$C1452=AA$2,'Equipment List'!$K1452,"")</f>
        <v/>
      </c>
      <c r="AB1452" s="161" t="str">
        <f>IF('Equipment List'!$C1452=AA$2,'Equipment List'!$I1452,"")</f>
        <v/>
      </c>
      <c r="AC1452" s="160" t="str">
        <f>IF('Equipment List'!$C1452=AD$2,'Equipment List'!$D1452,"")</f>
        <v/>
      </c>
      <c r="AD1452" s="161" t="str">
        <f>IF('Equipment List'!$C1452=AD$2,'Equipment List'!$K1452,"")</f>
        <v/>
      </c>
      <c r="AE1452" s="161" t="str">
        <f>IF('Equipment List'!$C1452=AD$2,'Equipment List'!$I1452,"")</f>
        <v/>
      </c>
      <c r="AF1452" s="160" t="str">
        <f>IF('Equipment List'!$C1452=AG$2,'Equipment List'!$D1452,"")</f>
        <v/>
      </c>
      <c r="AG1452" s="161" t="str">
        <f>IF('Equipment List'!$C1452=AG$2,'Equipment List'!$K1452,"")</f>
        <v/>
      </c>
      <c r="AH1452" s="161" t="str">
        <f>IF('Equipment List'!$C1452=AG$2,'Equipment List'!$I1452,"")</f>
        <v/>
      </c>
      <c r="AI1452" s="160" t="str">
        <f>IF('Equipment List'!$C1452=AJ$2,'Equipment List'!$D1452,"")</f>
        <v/>
      </c>
      <c r="AJ1452" s="161" t="str">
        <f>IF('Equipment List'!$C1452=AJ$2,'Equipment List'!$K1452,"")</f>
        <v/>
      </c>
      <c r="AK1452" s="161" t="str">
        <f>IF('Equipment List'!$C1452=AJ$2,'Equipment List'!$I1452,"")</f>
        <v/>
      </c>
      <c r="AL1452" s="160" t="str">
        <f>IF('Equipment List'!$C1452=AM$2,'Equipment List'!$D1452,"")</f>
        <v/>
      </c>
      <c r="AM1452" s="161" t="str">
        <f>IF('Equipment List'!$C1452=AM$2,'Equipment List'!$K1452,"")</f>
        <v/>
      </c>
      <c r="AN1452" s="161" t="str">
        <f>IF('Equipment List'!$C1452=AM$2,'Equipment List'!$I1452,"")</f>
        <v/>
      </c>
      <c r="AO1452" s="160" t="str">
        <f>IF('Equipment List'!$C1452=AP$2,'Equipment List'!$D1452,"")</f>
        <v/>
      </c>
      <c r="AP1452" s="161" t="str">
        <f>IF('Equipment List'!$C1452=AP$2,'Equipment List'!$K1452,"")</f>
        <v/>
      </c>
      <c r="AQ1452" s="161" t="str">
        <f>IF('Equipment List'!$C1452=AP$2,'Equipment List'!$I1452,"")</f>
        <v/>
      </c>
      <c r="AR1452" s="160" t="str">
        <f>IF('Equipment List'!$C1452=AS$2,'Equipment List'!$D1452,"")</f>
        <v/>
      </c>
      <c r="AS1452" s="161" t="str">
        <f>IF('Equipment List'!$C1452=AS$2,'Equipment List'!$K1452,"")</f>
        <v/>
      </c>
      <c r="AT1452" s="161" t="str">
        <f>IF('Equipment List'!$C1452=AS$2,'Equipment List'!$I1452,"")</f>
        <v/>
      </c>
      <c r="AU1452" s="160" t="str">
        <f>IF('Equipment List'!$C1452=AV$2,'Equipment List'!$D1452,"")</f>
        <v/>
      </c>
      <c r="AV1452" s="161" t="str">
        <f>IF('Equipment List'!$C1452=AV$2,'Equipment List'!$K1452,"")</f>
        <v/>
      </c>
      <c r="AW1452" s="161" t="str">
        <f>IF('Equipment List'!$C1452=AV$2,'Equipment List'!$I1452,"")</f>
        <v/>
      </c>
      <c r="AX1452" s="160" t="str">
        <f>IF('Equipment List'!$C1452=AY$2,'Equipment List'!$D1452,"")</f>
        <v/>
      </c>
      <c r="AY1452" s="161" t="str">
        <f>IF('Equipment List'!$C1452=AY$2,'Equipment List'!$K1452,"")</f>
        <v/>
      </c>
      <c r="AZ1452" s="161" t="str">
        <f>IF('Equipment List'!$C1452=AY$2,'Equipment List'!$I1452,"")</f>
        <v/>
      </c>
      <c r="BA1452" s="160" t="str">
        <f>IF('Equipment List'!$C1452=BB$2,'Equipment List'!$D1452,"")</f>
        <v/>
      </c>
      <c r="BB1452" s="161" t="str">
        <f>IF('Equipment List'!$C1452=BB$2,'Equipment List'!$K1452,"")</f>
        <v/>
      </c>
      <c r="BC1452" s="161" t="str">
        <f>IF('Equipment List'!$C1452=BB$2,'Equipment List'!$I1452,"")</f>
        <v/>
      </c>
      <c r="BD1452" s="160" t="str">
        <f>IF('Equipment List'!$C1452=BE$2,'Equipment List'!$D1452,"")</f>
        <v/>
      </c>
      <c r="BE1452" s="161" t="str">
        <f>IF('Equipment List'!$C1452=BE$2,'Equipment List'!$K1452,"")</f>
        <v/>
      </c>
      <c r="BF1452" s="161" t="str">
        <f>IF('Equipment List'!$C1452=BE$2,'Equipment List'!$I1452,"")</f>
        <v/>
      </c>
      <c r="BG1452" s="160" t="str">
        <f>IF('Equipment List'!$C1452=BH$2,'Equipment List'!$D1452,"")</f>
        <v/>
      </c>
      <c r="BH1452" s="161" t="str">
        <f>IF('Equipment List'!$C1452=BH$2,'Equipment List'!$K1452,"")</f>
        <v/>
      </c>
      <c r="BI1452" s="161" t="str">
        <f>IF('Equipment List'!$C1452=BH$2,'Equipment List'!$I1452,"")</f>
        <v/>
      </c>
      <c r="BJ1452" s="160" t="str">
        <f>IF('Equipment List'!$C1452=BK$2,'Equipment List'!$D1452,"")</f>
        <v/>
      </c>
      <c r="BK1452" s="161" t="str">
        <f>IF('Equipment List'!$C1452=BK$2,'Equipment List'!$K1452,"")</f>
        <v/>
      </c>
      <c r="BL1452" s="161" t="str">
        <f>IF('Equipment List'!$C1452=BK$2,'Equipment List'!$I1452,"")</f>
        <v/>
      </c>
      <c r="BM1452" s="160" t="str">
        <f>IF('Equipment List'!$C1452=BN$2,'Equipment List'!$D1452,"")</f>
        <v/>
      </c>
      <c r="BN1452" s="161" t="str">
        <f>IF('Equipment List'!$C1452=BN$2,'Equipment List'!$K1452,"")</f>
        <v/>
      </c>
      <c r="BO1452" s="161" t="str">
        <f>IF('Equipment List'!$C1452=BN$2,'Equipment List'!$I1452,"")</f>
        <v/>
      </c>
      <c r="BP1452" s="160" t="str">
        <f>IF('Equipment List'!$C1452=BQ$2,'Equipment List'!$D1452,"")</f>
        <v/>
      </c>
      <c r="BQ1452" s="161" t="str">
        <f>IF('Equipment List'!$C1452=BQ$2,'Equipment List'!$K1452,"")</f>
        <v/>
      </c>
      <c r="BR1452" s="161" t="str">
        <f>IF('Equipment List'!$C1452=BQ$2,'Equipment List'!$I1452,"")</f>
        <v/>
      </c>
      <c r="BS1452" s="160" t="str">
        <f>IF('Equipment List'!$C1452=BT$2,'Equipment List'!$D1452,"")</f>
        <v/>
      </c>
      <c r="BT1452" s="161" t="str">
        <f>IF('Equipment List'!$C1452=BT$2,'Equipment List'!$K1452,"")</f>
        <v/>
      </c>
      <c r="BU1452" s="161" t="str">
        <f>IF('Equipment List'!$C1452=BT$2,'Equipment List'!$I1452,"")</f>
        <v/>
      </c>
      <c r="BV1452" s="160" t="str">
        <f>IF('Equipment List'!$C1452=BW$2,'Equipment List'!$D1452,"")</f>
        <v/>
      </c>
      <c r="BW1452" s="161" t="str">
        <f>IF('Equipment List'!$C1452=BW$2,'Equipment List'!$K1452,"")</f>
        <v/>
      </c>
      <c r="BX1452" s="161" t="str">
        <f>IF('Equipment List'!$C1452=BW$2,'Equipment List'!$I1452,"")</f>
        <v/>
      </c>
      <c r="BY1452" s="141"/>
      <c r="BZ1452" s="141"/>
    </row>
    <row r="1453" spans="5:78" x14ac:dyDescent="0.2">
      <c r="E1453" s="160" t="str">
        <f>IF('Equipment List'!$C1453=F$2,'Equipment List'!$D1453,"")</f>
        <v/>
      </c>
      <c r="F1453" s="161" t="str">
        <f>IF('Equipment List'!$C1453=F$2,'Equipment List'!$K1453,"")</f>
        <v/>
      </c>
      <c r="G1453" s="161" t="str">
        <f>IF('Equipment List'!$C1453=F$2,'Equipment List'!$I1453,"")</f>
        <v/>
      </c>
      <c r="H1453" s="160" t="str">
        <f>IF('Equipment List'!$C1453=I$2,'Equipment List'!$D1453,"")</f>
        <v/>
      </c>
      <c r="I1453" s="161" t="str">
        <f>IF('Equipment List'!$C1453=I$2,'Equipment List'!$K1453,"")</f>
        <v/>
      </c>
      <c r="J1453" s="161" t="str">
        <f>IF('Equipment List'!$C1453=I$2,'Equipment List'!$I1453,"")</f>
        <v/>
      </c>
      <c r="K1453" s="160" t="str">
        <f>IF('Equipment List'!$C1453=L$2,'Equipment List'!$D1453,"")</f>
        <v/>
      </c>
      <c r="L1453" s="161" t="str">
        <f>IF('Equipment List'!$C1453=L$2,'Equipment List'!$K1453,"")</f>
        <v/>
      </c>
      <c r="M1453" s="161" t="str">
        <f>IF('Equipment List'!$C1453=L$2,'Equipment List'!$I1453,"")</f>
        <v/>
      </c>
      <c r="N1453" s="160" t="str">
        <f>IF('Equipment List'!$C1453=O$2,'Equipment List'!$D1453,"")</f>
        <v/>
      </c>
      <c r="O1453" s="161" t="str">
        <f>IF('Equipment List'!$C1453=O$2,'Equipment List'!$K1453,"")</f>
        <v/>
      </c>
      <c r="P1453" s="161" t="str">
        <f>IF('Equipment List'!$C1453=O$2,'Equipment List'!$I1453,"")</f>
        <v/>
      </c>
      <c r="Q1453" s="160" t="str">
        <f>IF('Equipment List'!$C1453=R$2,'Equipment List'!$D1453,"")</f>
        <v/>
      </c>
      <c r="R1453" s="161" t="str">
        <f>IF('Equipment List'!$C1453=R$2,'Equipment List'!$K1453,"")</f>
        <v/>
      </c>
      <c r="S1453" s="161" t="str">
        <f>IF('Equipment List'!$C1453=R$2,'Equipment List'!$I1453,"")</f>
        <v/>
      </c>
      <c r="T1453" s="160" t="str">
        <f>IF('Equipment List'!$C1453=U$2,'Equipment List'!$D1453,"")</f>
        <v/>
      </c>
      <c r="U1453" s="161" t="str">
        <f>IF('Equipment List'!$C1453=U$2,'Equipment List'!$K1453,"")</f>
        <v/>
      </c>
      <c r="V1453" s="161" t="str">
        <f>IF('Equipment List'!$C1453=U$2,'Equipment List'!$I1453,"")</f>
        <v/>
      </c>
      <c r="W1453" s="160" t="str">
        <f>IF('Equipment List'!$C1453=X$2,'Equipment List'!$D1453,"")</f>
        <v/>
      </c>
      <c r="X1453" s="161" t="str">
        <f>IF('Equipment List'!$C1453=X$2,'Equipment List'!$K1453,"")</f>
        <v/>
      </c>
      <c r="Y1453" s="161" t="str">
        <f>IF('Equipment List'!$C1453=X$2,'Equipment List'!$I1453,"")</f>
        <v/>
      </c>
      <c r="Z1453" s="160" t="str">
        <f>IF('Equipment List'!$C1453=AA$2,'Equipment List'!$D1453,"")</f>
        <v/>
      </c>
      <c r="AA1453" s="161" t="str">
        <f>IF('Equipment List'!$C1453=AA$2,'Equipment List'!$K1453,"")</f>
        <v/>
      </c>
      <c r="AB1453" s="161" t="str">
        <f>IF('Equipment List'!$C1453=AA$2,'Equipment List'!$I1453,"")</f>
        <v/>
      </c>
      <c r="AC1453" s="160" t="str">
        <f>IF('Equipment List'!$C1453=AD$2,'Equipment List'!$D1453,"")</f>
        <v/>
      </c>
      <c r="AD1453" s="161" t="str">
        <f>IF('Equipment List'!$C1453=AD$2,'Equipment List'!$K1453,"")</f>
        <v/>
      </c>
      <c r="AE1453" s="161" t="str">
        <f>IF('Equipment List'!$C1453=AD$2,'Equipment List'!$I1453,"")</f>
        <v/>
      </c>
      <c r="AF1453" s="160" t="str">
        <f>IF('Equipment List'!$C1453=AG$2,'Equipment List'!$D1453,"")</f>
        <v/>
      </c>
      <c r="AG1453" s="161" t="str">
        <f>IF('Equipment List'!$C1453=AG$2,'Equipment List'!$K1453,"")</f>
        <v/>
      </c>
      <c r="AH1453" s="161" t="str">
        <f>IF('Equipment List'!$C1453=AG$2,'Equipment List'!$I1453,"")</f>
        <v/>
      </c>
      <c r="AI1453" s="160" t="str">
        <f>IF('Equipment List'!$C1453=AJ$2,'Equipment List'!$D1453,"")</f>
        <v/>
      </c>
      <c r="AJ1453" s="161" t="str">
        <f>IF('Equipment List'!$C1453=AJ$2,'Equipment List'!$K1453,"")</f>
        <v/>
      </c>
      <c r="AK1453" s="161" t="str">
        <f>IF('Equipment List'!$C1453=AJ$2,'Equipment List'!$I1453,"")</f>
        <v/>
      </c>
      <c r="AL1453" s="160" t="str">
        <f>IF('Equipment List'!$C1453=AM$2,'Equipment List'!$D1453,"")</f>
        <v/>
      </c>
      <c r="AM1453" s="161" t="str">
        <f>IF('Equipment List'!$C1453=AM$2,'Equipment List'!$K1453,"")</f>
        <v/>
      </c>
      <c r="AN1453" s="161" t="str">
        <f>IF('Equipment List'!$C1453=AM$2,'Equipment List'!$I1453,"")</f>
        <v/>
      </c>
      <c r="AO1453" s="160" t="str">
        <f>IF('Equipment List'!$C1453=AP$2,'Equipment List'!$D1453,"")</f>
        <v/>
      </c>
      <c r="AP1453" s="161" t="str">
        <f>IF('Equipment List'!$C1453=AP$2,'Equipment List'!$K1453,"")</f>
        <v/>
      </c>
      <c r="AQ1453" s="161" t="str">
        <f>IF('Equipment List'!$C1453=AP$2,'Equipment List'!$I1453,"")</f>
        <v/>
      </c>
      <c r="AR1453" s="160" t="str">
        <f>IF('Equipment List'!$C1453=AS$2,'Equipment List'!$D1453,"")</f>
        <v/>
      </c>
      <c r="AS1453" s="161" t="str">
        <f>IF('Equipment List'!$C1453=AS$2,'Equipment List'!$K1453,"")</f>
        <v/>
      </c>
      <c r="AT1453" s="161" t="str">
        <f>IF('Equipment List'!$C1453=AS$2,'Equipment List'!$I1453,"")</f>
        <v/>
      </c>
      <c r="AU1453" s="160" t="str">
        <f>IF('Equipment List'!$C1453=AV$2,'Equipment List'!$D1453,"")</f>
        <v/>
      </c>
      <c r="AV1453" s="161" t="str">
        <f>IF('Equipment List'!$C1453=AV$2,'Equipment List'!$K1453,"")</f>
        <v/>
      </c>
      <c r="AW1453" s="161" t="str">
        <f>IF('Equipment List'!$C1453=AV$2,'Equipment List'!$I1453,"")</f>
        <v/>
      </c>
      <c r="AX1453" s="160" t="str">
        <f>IF('Equipment List'!$C1453=AY$2,'Equipment List'!$D1453,"")</f>
        <v/>
      </c>
      <c r="AY1453" s="161" t="str">
        <f>IF('Equipment List'!$C1453=AY$2,'Equipment List'!$K1453,"")</f>
        <v/>
      </c>
      <c r="AZ1453" s="161" t="str">
        <f>IF('Equipment List'!$C1453=AY$2,'Equipment List'!$I1453,"")</f>
        <v/>
      </c>
      <c r="BA1453" s="160" t="str">
        <f>IF('Equipment List'!$C1453=BB$2,'Equipment List'!$D1453,"")</f>
        <v/>
      </c>
      <c r="BB1453" s="161" t="str">
        <f>IF('Equipment List'!$C1453=BB$2,'Equipment List'!$K1453,"")</f>
        <v/>
      </c>
      <c r="BC1453" s="161" t="str">
        <f>IF('Equipment List'!$C1453=BB$2,'Equipment List'!$I1453,"")</f>
        <v/>
      </c>
      <c r="BD1453" s="160" t="str">
        <f>IF('Equipment List'!$C1453=BE$2,'Equipment List'!$D1453,"")</f>
        <v/>
      </c>
      <c r="BE1453" s="161" t="str">
        <f>IF('Equipment List'!$C1453=BE$2,'Equipment List'!$K1453,"")</f>
        <v/>
      </c>
      <c r="BF1453" s="161" t="str">
        <f>IF('Equipment List'!$C1453=BE$2,'Equipment List'!$I1453,"")</f>
        <v/>
      </c>
      <c r="BG1453" s="160" t="str">
        <f>IF('Equipment List'!$C1453=BH$2,'Equipment List'!$D1453,"")</f>
        <v/>
      </c>
      <c r="BH1453" s="161" t="str">
        <f>IF('Equipment List'!$C1453=BH$2,'Equipment List'!$K1453,"")</f>
        <v/>
      </c>
      <c r="BI1453" s="161" t="str">
        <f>IF('Equipment List'!$C1453=BH$2,'Equipment List'!$I1453,"")</f>
        <v/>
      </c>
      <c r="BJ1453" s="160" t="str">
        <f>IF('Equipment List'!$C1453=BK$2,'Equipment List'!$D1453,"")</f>
        <v/>
      </c>
      <c r="BK1453" s="161" t="str">
        <f>IF('Equipment List'!$C1453=BK$2,'Equipment List'!$K1453,"")</f>
        <v/>
      </c>
      <c r="BL1453" s="161" t="str">
        <f>IF('Equipment List'!$C1453=BK$2,'Equipment List'!$I1453,"")</f>
        <v/>
      </c>
      <c r="BM1453" s="160" t="str">
        <f>IF('Equipment List'!$C1453=BN$2,'Equipment List'!$D1453,"")</f>
        <v/>
      </c>
      <c r="BN1453" s="161" t="str">
        <f>IF('Equipment List'!$C1453=BN$2,'Equipment List'!$K1453,"")</f>
        <v/>
      </c>
      <c r="BO1453" s="161" t="str">
        <f>IF('Equipment List'!$C1453=BN$2,'Equipment List'!$I1453,"")</f>
        <v/>
      </c>
      <c r="BP1453" s="160" t="str">
        <f>IF('Equipment List'!$C1453=BQ$2,'Equipment List'!$D1453,"")</f>
        <v/>
      </c>
      <c r="BQ1453" s="161" t="str">
        <f>IF('Equipment List'!$C1453=BQ$2,'Equipment List'!$K1453,"")</f>
        <v/>
      </c>
      <c r="BR1453" s="161" t="str">
        <f>IF('Equipment List'!$C1453=BQ$2,'Equipment List'!$I1453,"")</f>
        <v/>
      </c>
      <c r="BS1453" s="160" t="str">
        <f>IF('Equipment List'!$C1453=BT$2,'Equipment List'!$D1453,"")</f>
        <v/>
      </c>
      <c r="BT1453" s="161" t="str">
        <f>IF('Equipment List'!$C1453=BT$2,'Equipment List'!$K1453,"")</f>
        <v/>
      </c>
      <c r="BU1453" s="161" t="str">
        <f>IF('Equipment List'!$C1453=BT$2,'Equipment List'!$I1453,"")</f>
        <v/>
      </c>
      <c r="BV1453" s="160" t="str">
        <f>IF('Equipment List'!$C1453=BW$2,'Equipment List'!$D1453,"")</f>
        <v/>
      </c>
      <c r="BW1453" s="161" t="str">
        <f>IF('Equipment List'!$C1453=BW$2,'Equipment List'!$K1453,"")</f>
        <v/>
      </c>
      <c r="BX1453" s="161" t="str">
        <f>IF('Equipment List'!$C1453=BW$2,'Equipment List'!$I1453,"")</f>
        <v/>
      </c>
      <c r="BY1453" s="141"/>
      <c r="BZ1453" s="141"/>
    </row>
    <row r="1454" spans="5:78" x14ac:dyDescent="0.2">
      <c r="E1454" s="160" t="str">
        <f>IF('Equipment List'!$C1454=F$2,'Equipment List'!$D1454,"")</f>
        <v/>
      </c>
      <c r="F1454" s="161" t="str">
        <f>IF('Equipment List'!$C1454=F$2,'Equipment List'!$K1454,"")</f>
        <v/>
      </c>
      <c r="G1454" s="161" t="str">
        <f>IF('Equipment List'!$C1454=F$2,'Equipment List'!$I1454,"")</f>
        <v/>
      </c>
      <c r="H1454" s="160" t="str">
        <f>IF('Equipment List'!$C1454=I$2,'Equipment List'!$D1454,"")</f>
        <v/>
      </c>
      <c r="I1454" s="161" t="str">
        <f>IF('Equipment List'!$C1454=I$2,'Equipment List'!$K1454,"")</f>
        <v/>
      </c>
      <c r="J1454" s="161" t="str">
        <f>IF('Equipment List'!$C1454=I$2,'Equipment List'!$I1454,"")</f>
        <v/>
      </c>
      <c r="K1454" s="160" t="str">
        <f>IF('Equipment List'!$C1454=L$2,'Equipment List'!$D1454,"")</f>
        <v/>
      </c>
      <c r="L1454" s="161" t="str">
        <f>IF('Equipment List'!$C1454=L$2,'Equipment List'!$K1454,"")</f>
        <v/>
      </c>
      <c r="M1454" s="161" t="str">
        <f>IF('Equipment List'!$C1454=L$2,'Equipment List'!$I1454,"")</f>
        <v/>
      </c>
      <c r="N1454" s="160" t="str">
        <f>IF('Equipment List'!$C1454=O$2,'Equipment List'!$D1454,"")</f>
        <v/>
      </c>
      <c r="O1454" s="161" t="str">
        <f>IF('Equipment List'!$C1454=O$2,'Equipment List'!$K1454,"")</f>
        <v/>
      </c>
      <c r="P1454" s="161" t="str">
        <f>IF('Equipment List'!$C1454=O$2,'Equipment List'!$I1454,"")</f>
        <v/>
      </c>
      <c r="Q1454" s="160" t="str">
        <f>IF('Equipment List'!$C1454=R$2,'Equipment List'!$D1454,"")</f>
        <v/>
      </c>
      <c r="R1454" s="161" t="str">
        <f>IF('Equipment List'!$C1454=R$2,'Equipment List'!$K1454,"")</f>
        <v/>
      </c>
      <c r="S1454" s="161" t="str">
        <f>IF('Equipment List'!$C1454=R$2,'Equipment List'!$I1454,"")</f>
        <v/>
      </c>
      <c r="T1454" s="160" t="str">
        <f>IF('Equipment List'!$C1454=U$2,'Equipment List'!$D1454,"")</f>
        <v/>
      </c>
      <c r="U1454" s="161" t="str">
        <f>IF('Equipment List'!$C1454=U$2,'Equipment List'!$K1454,"")</f>
        <v/>
      </c>
      <c r="V1454" s="161" t="str">
        <f>IF('Equipment List'!$C1454=U$2,'Equipment List'!$I1454,"")</f>
        <v/>
      </c>
      <c r="W1454" s="160" t="str">
        <f>IF('Equipment List'!$C1454=X$2,'Equipment List'!$D1454,"")</f>
        <v/>
      </c>
      <c r="X1454" s="161" t="str">
        <f>IF('Equipment List'!$C1454=X$2,'Equipment List'!$K1454,"")</f>
        <v/>
      </c>
      <c r="Y1454" s="161" t="str">
        <f>IF('Equipment List'!$C1454=X$2,'Equipment List'!$I1454,"")</f>
        <v/>
      </c>
      <c r="Z1454" s="160" t="str">
        <f>IF('Equipment List'!$C1454=AA$2,'Equipment List'!$D1454,"")</f>
        <v/>
      </c>
      <c r="AA1454" s="161" t="str">
        <f>IF('Equipment List'!$C1454=AA$2,'Equipment List'!$K1454,"")</f>
        <v/>
      </c>
      <c r="AB1454" s="161" t="str">
        <f>IF('Equipment List'!$C1454=AA$2,'Equipment List'!$I1454,"")</f>
        <v/>
      </c>
      <c r="AC1454" s="160" t="str">
        <f>IF('Equipment List'!$C1454=AD$2,'Equipment List'!$D1454,"")</f>
        <v/>
      </c>
      <c r="AD1454" s="161" t="str">
        <f>IF('Equipment List'!$C1454=AD$2,'Equipment List'!$K1454,"")</f>
        <v/>
      </c>
      <c r="AE1454" s="161" t="str">
        <f>IF('Equipment List'!$C1454=AD$2,'Equipment List'!$I1454,"")</f>
        <v/>
      </c>
      <c r="AF1454" s="160" t="str">
        <f>IF('Equipment List'!$C1454=AG$2,'Equipment List'!$D1454,"")</f>
        <v/>
      </c>
      <c r="AG1454" s="161" t="str">
        <f>IF('Equipment List'!$C1454=AG$2,'Equipment List'!$K1454,"")</f>
        <v/>
      </c>
      <c r="AH1454" s="161" t="str">
        <f>IF('Equipment List'!$C1454=AG$2,'Equipment List'!$I1454,"")</f>
        <v/>
      </c>
      <c r="AI1454" s="160" t="str">
        <f>IF('Equipment List'!$C1454=AJ$2,'Equipment List'!$D1454,"")</f>
        <v/>
      </c>
      <c r="AJ1454" s="161" t="str">
        <f>IF('Equipment List'!$C1454=AJ$2,'Equipment List'!$K1454,"")</f>
        <v/>
      </c>
      <c r="AK1454" s="161" t="str">
        <f>IF('Equipment List'!$C1454=AJ$2,'Equipment List'!$I1454,"")</f>
        <v/>
      </c>
      <c r="AL1454" s="160" t="str">
        <f>IF('Equipment List'!$C1454=AM$2,'Equipment List'!$D1454,"")</f>
        <v/>
      </c>
      <c r="AM1454" s="161" t="str">
        <f>IF('Equipment List'!$C1454=AM$2,'Equipment List'!$K1454,"")</f>
        <v/>
      </c>
      <c r="AN1454" s="161" t="str">
        <f>IF('Equipment List'!$C1454=AM$2,'Equipment List'!$I1454,"")</f>
        <v/>
      </c>
      <c r="AO1454" s="160" t="str">
        <f>IF('Equipment List'!$C1454=AP$2,'Equipment List'!$D1454,"")</f>
        <v/>
      </c>
      <c r="AP1454" s="161" t="str">
        <f>IF('Equipment List'!$C1454=AP$2,'Equipment List'!$K1454,"")</f>
        <v/>
      </c>
      <c r="AQ1454" s="161" t="str">
        <f>IF('Equipment List'!$C1454=AP$2,'Equipment List'!$I1454,"")</f>
        <v/>
      </c>
      <c r="AR1454" s="160" t="str">
        <f>IF('Equipment List'!$C1454=AS$2,'Equipment List'!$D1454,"")</f>
        <v/>
      </c>
      <c r="AS1454" s="161" t="str">
        <f>IF('Equipment List'!$C1454=AS$2,'Equipment List'!$K1454,"")</f>
        <v/>
      </c>
      <c r="AT1454" s="161" t="str">
        <f>IF('Equipment List'!$C1454=AS$2,'Equipment List'!$I1454,"")</f>
        <v/>
      </c>
      <c r="AU1454" s="160" t="str">
        <f>IF('Equipment List'!$C1454=AV$2,'Equipment List'!$D1454,"")</f>
        <v/>
      </c>
      <c r="AV1454" s="161" t="str">
        <f>IF('Equipment List'!$C1454=AV$2,'Equipment List'!$K1454,"")</f>
        <v/>
      </c>
      <c r="AW1454" s="161" t="str">
        <f>IF('Equipment List'!$C1454=AV$2,'Equipment List'!$I1454,"")</f>
        <v/>
      </c>
      <c r="AX1454" s="160" t="str">
        <f>IF('Equipment List'!$C1454=AY$2,'Equipment List'!$D1454,"")</f>
        <v/>
      </c>
      <c r="AY1454" s="161" t="str">
        <f>IF('Equipment List'!$C1454=AY$2,'Equipment List'!$K1454,"")</f>
        <v/>
      </c>
      <c r="AZ1454" s="161" t="str">
        <f>IF('Equipment List'!$C1454=AY$2,'Equipment List'!$I1454,"")</f>
        <v/>
      </c>
      <c r="BA1454" s="160" t="str">
        <f>IF('Equipment List'!$C1454=BB$2,'Equipment List'!$D1454,"")</f>
        <v/>
      </c>
      <c r="BB1454" s="161" t="str">
        <f>IF('Equipment List'!$C1454=BB$2,'Equipment List'!$K1454,"")</f>
        <v/>
      </c>
      <c r="BC1454" s="161" t="str">
        <f>IF('Equipment List'!$C1454=BB$2,'Equipment List'!$I1454,"")</f>
        <v/>
      </c>
      <c r="BD1454" s="160" t="str">
        <f>IF('Equipment List'!$C1454=BE$2,'Equipment List'!$D1454,"")</f>
        <v/>
      </c>
      <c r="BE1454" s="161" t="str">
        <f>IF('Equipment List'!$C1454=BE$2,'Equipment List'!$K1454,"")</f>
        <v/>
      </c>
      <c r="BF1454" s="161" t="str">
        <f>IF('Equipment List'!$C1454=BE$2,'Equipment List'!$I1454,"")</f>
        <v/>
      </c>
      <c r="BG1454" s="160" t="str">
        <f>IF('Equipment List'!$C1454=BH$2,'Equipment List'!$D1454,"")</f>
        <v/>
      </c>
      <c r="BH1454" s="161" t="str">
        <f>IF('Equipment List'!$C1454=BH$2,'Equipment List'!$K1454,"")</f>
        <v/>
      </c>
      <c r="BI1454" s="161" t="str">
        <f>IF('Equipment List'!$C1454=BH$2,'Equipment List'!$I1454,"")</f>
        <v/>
      </c>
      <c r="BJ1454" s="160" t="str">
        <f>IF('Equipment List'!$C1454=BK$2,'Equipment List'!$D1454,"")</f>
        <v/>
      </c>
      <c r="BK1454" s="161" t="str">
        <f>IF('Equipment List'!$C1454=BK$2,'Equipment List'!$K1454,"")</f>
        <v/>
      </c>
      <c r="BL1454" s="161" t="str">
        <f>IF('Equipment List'!$C1454=BK$2,'Equipment List'!$I1454,"")</f>
        <v/>
      </c>
      <c r="BM1454" s="160" t="str">
        <f>IF('Equipment List'!$C1454=BN$2,'Equipment List'!$D1454,"")</f>
        <v/>
      </c>
      <c r="BN1454" s="161" t="str">
        <f>IF('Equipment List'!$C1454=BN$2,'Equipment List'!$K1454,"")</f>
        <v/>
      </c>
      <c r="BO1454" s="161" t="str">
        <f>IF('Equipment List'!$C1454=BN$2,'Equipment List'!$I1454,"")</f>
        <v/>
      </c>
      <c r="BP1454" s="160" t="str">
        <f>IF('Equipment List'!$C1454=BQ$2,'Equipment List'!$D1454,"")</f>
        <v/>
      </c>
      <c r="BQ1454" s="161" t="str">
        <f>IF('Equipment List'!$C1454=BQ$2,'Equipment List'!$K1454,"")</f>
        <v/>
      </c>
      <c r="BR1454" s="161" t="str">
        <f>IF('Equipment List'!$C1454=BQ$2,'Equipment List'!$I1454,"")</f>
        <v/>
      </c>
      <c r="BS1454" s="160" t="str">
        <f>IF('Equipment List'!$C1454=BT$2,'Equipment List'!$D1454,"")</f>
        <v/>
      </c>
      <c r="BT1454" s="161" t="str">
        <f>IF('Equipment List'!$C1454=BT$2,'Equipment List'!$K1454,"")</f>
        <v/>
      </c>
      <c r="BU1454" s="161" t="str">
        <f>IF('Equipment List'!$C1454=BT$2,'Equipment List'!$I1454,"")</f>
        <v/>
      </c>
      <c r="BV1454" s="160" t="str">
        <f>IF('Equipment List'!$C1454=BW$2,'Equipment List'!$D1454,"")</f>
        <v/>
      </c>
      <c r="BW1454" s="161" t="str">
        <f>IF('Equipment List'!$C1454=BW$2,'Equipment List'!$K1454,"")</f>
        <v/>
      </c>
      <c r="BX1454" s="161" t="str">
        <f>IF('Equipment List'!$C1454=BW$2,'Equipment List'!$I1454,"")</f>
        <v/>
      </c>
      <c r="BY1454" s="141"/>
      <c r="BZ1454" s="141"/>
    </row>
    <row r="1455" spans="5:78" x14ac:dyDescent="0.2">
      <c r="E1455" s="160" t="str">
        <f>IF('Equipment List'!$C1455=F$2,'Equipment List'!$D1455,"")</f>
        <v/>
      </c>
      <c r="F1455" s="161" t="str">
        <f>IF('Equipment List'!$C1455=F$2,'Equipment List'!$K1455,"")</f>
        <v/>
      </c>
      <c r="G1455" s="161" t="str">
        <f>IF('Equipment List'!$C1455=F$2,'Equipment List'!$I1455,"")</f>
        <v/>
      </c>
      <c r="H1455" s="160" t="str">
        <f>IF('Equipment List'!$C1455=I$2,'Equipment List'!$D1455,"")</f>
        <v/>
      </c>
      <c r="I1455" s="161" t="str">
        <f>IF('Equipment List'!$C1455=I$2,'Equipment List'!$K1455,"")</f>
        <v/>
      </c>
      <c r="J1455" s="161" t="str">
        <f>IF('Equipment List'!$C1455=I$2,'Equipment List'!$I1455,"")</f>
        <v/>
      </c>
      <c r="K1455" s="160" t="str">
        <f>IF('Equipment List'!$C1455=L$2,'Equipment List'!$D1455,"")</f>
        <v/>
      </c>
      <c r="L1455" s="161" t="str">
        <f>IF('Equipment List'!$C1455=L$2,'Equipment List'!$K1455,"")</f>
        <v/>
      </c>
      <c r="M1455" s="161" t="str">
        <f>IF('Equipment List'!$C1455=L$2,'Equipment List'!$I1455,"")</f>
        <v/>
      </c>
      <c r="N1455" s="160" t="str">
        <f>IF('Equipment List'!$C1455=O$2,'Equipment List'!$D1455,"")</f>
        <v/>
      </c>
      <c r="O1455" s="161" t="str">
        <f>IF('Equipment List'!$C1455=O$2,'Equipment List'!$K1455,"")</f>
        <v/>
      </c>
      <c r="P1455" s="161" t="str">
        <f>IF('Equipment List'!$C1455=O$2,'Equipment List'!$I1455,"")</f>
        <v/>
      </c>
      <c r="Q1455" s="160" t="str">
        <f>IF('Equipment List'!$C1455=R$2,'Equipment List'!$D1455,"")</f>
        <v/>
      </c>
      <c r="R1455" s="161" t="str">
        <f>IF('Equipment List'!$C1455=R$2,'Equipment List'!$K1455,"")</f>
        <v/>
      </c>
      <c r="S1455" s="161" t="str">
        <f>IF('Equipment List'!$C1455=R$2,'Equipment List'!$I1455,"")</f>
        <v/>
      </c>
      <c r="T1455" s="160" t="str">
        <f>IF('Equipment List'!$C1455=U$2,'Equipment List'!$D1455,"")</f>
        <v/>
      </c>
      <c r="U1455" s="161" t="str">
        <f>IF('Equipment List'!$C1455=U$2,'Equipment List'!$K1455,"")</f>
        <v/>
      </c>
      <c r="V1455" s="161" t="str">
        <f>IF('Equipment List'!$C1455=U$2,'Equipment List'!$I1455,"")</f>
        <v/>
      </c>
      <c r="W1455" s="160" t="str">
        <f>IF('Equipment List'!$C1455=X$2,'Equipment List'!$D1455,"")</f>
        <v/>
      </c>
      <c r="X1455" s="161" t="str">
        <f>IF('Equipment List'!$C1455=X$2,'Equipment List'!$K1455,"")</f>
        <v/>
      </c>
      <c r="Y1455" s="161" t="str">
        <f>IF('Equipment List'!$C1455=X$2,'Equipment List'!$I1455,"")</f>
        <v/>
      </c>
      <c r="Z1455" s="160" t="str">
        <f>IF('Equipment List'!$C1455=AA$2,'Equipment List'!$D1455,"")</f>
        <v/>
      </c>
      <c r="AA1455" s="161" t="str">
        <f>IF('Equipment List'!$C1455=AA$2,'Equipment List'!$K1455,"")</f>
        <v/>
      </c>
      <c r="AB1455" s="161" t="str">
        <f>IF('Equipment List'!$C1455=AA$2,'Equipment List'!$I1455,"")</f>
        <v/>
      </c>
      <c r="AC1455" s="160" t="str">
        <f>IF('Equipment List'!$C1455=AD$2,'Equipment List'!$D1455,"")</f>
        <v/>
      </c>
      <c r="AD1455" s="161" t="str">
        <f>IF('Equipment List'!$C1455=AD$2,'Equipment List'!$K1455,"")</f>
        <v/>
      </c>
      <c r="AE1455" s="161" t="str">
        <f>IF('Equipment List'!$C1455=AD$2,'Equipment List'!$I1455,"")</f>
        <v/>
      </c>
      <c r="AF1455" s="160" t="str">
        <f>IF('Equipment List'!$C1455=AG$2,'Equipment List'!$D1455,"")</f>
        <v/>
      </c>
      <c r="AG1455" s="161" t="str">
        <f>IF('Equipment List'!$C1455=AG$2,'Equipment List'!$K1455,"")</f>
        <v/>
      </c>
      <c r="AH1455" s="161" t="str">
        <f>IF('Equipment List'!$C1455=AG$2,'Equipment List'!$I1455,"")</f>
        <v/>
      </c>
      <c r="AI1455" s="160" t="str">
        <f>IF('Equipment List'!$C1455=AJ$2,'Equipment List'!$D1455,"")</f>
        <v/>
      </c>
      <c r="AJ1455" s="161" t="str">
        <f>IF('Equipment List'!$C1455=AJ$2,'Equipment List'!$K1455,"")</f>
        <v/>
      </c>
      <c r="AK1455" s="161" t="str">
        <f>IF('Equipment List'!$C1455=AJ$2,'Equipment List'!$I1455,"")</f>
        <v/>
      </c>
      <c r="AL1455" s="160" t="str">
        <f>IF('Equipment List'!$C1455=AM$2,'Equipment List'!$D1455,"")</f>
        <v/>
      </c>
      <c r="AM1455" s="161" t="str">
        <f>IF('Equipment List'!$C1455=AM$2,'Equipment List'!$K1455,"")</f>
        <v/>
      </c>
      <c r="AN1455" s="161" t="str">
        <f>IF('Equipment List'!$C1455=AM$2,'Equipment List'!$I1455,"")</f>
        <v/>
      </c>
      <c r="AO1455" s="160" t="str">
        <f>IF('Equipment List'!$C1455=AP$2,'Equipment List'!$D1455,"")</f>
        <v/>
      </c>
      <c r="AP1455" s="161" t="str">
        <f>IF('Equipment List'!$C1455=AP$2,'Equipment List'!$K1455,"")</f>
        <v/>
      </c>
      <c r="AQ1455" s="161" t="str">
        <f>IF('Equipment List'!$C1455=AP$2,'Equipment List'!$I1455,"")</f>
        <v/>
      </c>
      <c r="AR1455" s="160" t="str">
        <f>IF('Equipment List'!$C1455=AS$2,'Equipment List'!$D1455,"")</f>
        <v/>
      </c>
      <c r="AS1455" s="161" t="str">
        <f>IF('Equipment List'!$C1455=AS$2,'Equipment List'!$K1455,"")</f>
        <v/>
      </c>
      <c r="AT1455" s="161" t="str">
        <f>IF('Equipment List'!$C1455=AS$2,'Equipment List'!$I1455,"")</f>
        <v/>
      </c>
      <c r="AU1455" s="160" t="str">
        <f>IF('Equipment List'!$C1455=AV$2,'Equipment List'!$D1455,"")</f>
        <v/>
      </c>
      <c r="AV1455" s="161" t="str">
        <f>IF('Equipment List'!$C1455=AV$2,'Equipment List'!$K1455,"")</f>
        <v/>
      </c>
      <c r="AW1455" s="161" t="str">
        <f>IF('Equipment List'!$C1455=AV$2,'Equipment List'!$I1455,"")</f>
        <v/>
      </c>
      <c r="AX1455" s="160" t="str">
        <f>IF('Equipment List'!$C1455=AY$2,'Equipment List'!$D1455,"")</f>
        <v/>
      </c>
      <c r="AY1455" s="161" t="str">
        <f>IF('Equipment List'!$C1455=AY$2,'Equipment List'!$K1455,"")</f>
        <v/>
      </c>
      <c r="AZ1455" s="161" t="str">
        <f>IF('Equipment List'!$C1455=AY$2,'Equipment List'!$I1455,"")</f>
        <v/>
      </c>
      <c r="BA1455" s="160" t="str">
        <f>IF('Equipment List'!$C1455=BB$2,'Equipment List'!$D1455,"")</f>
        <v/>
      </c>
      <c r="BB1455" s="161" t="str">
        <f>IF('Equipment List'!$C1455=BB$2,'Equipment List'!$K1455,"")</f>
        <v/>
      </c>
      <c r="BC1455" s="161" t="str">
        <f>IF('Equipment List'!$C1455=BB$2,'Equipment List'!$I1455,"")</f>
        <v/>
      </c>
      <c r="BD1455" s="160" t="str">
        <f>IF('Equipment List'!$C1455=BE$2,'Equipment List'!$D1455,"")</f>
        <v/>
      </c>
      <c r="BE1455" s="161" t="str">
        <f>IF('Equipment List'!$C1455=BE$2,'Equipment List'!$K1455,"")</f>
        <v/>
      </c>
      <c r="BF1455" s="161" t="str">
        <f>IF('Equipment List'!$C1455=BE$2,'Equipment List'!$I1455,"")</f>
        <v/>
      </c>
      <c r="BG1455" s="160" t="str">
        <f>IF('Equipment List'!$C1455=BH$2,'Equipment List'!$D1455,"")</f>
        <v/>
      </c>
      <c r="BH1455" s="161" t="str">
        <f>IF('Equipment List'!$C1455=BH$2,'Equipment List'!$K1455,"")</f>
        <v/>
      </c>
      <c r="BI1455" s="161" t="str">
        <f>IF('Equipment List'!$C1455=BH$2,'Equipment List'!$I1455,"")</f>
        <v/>
      </c>
      <c r="BJ1455" s="160" t="str">
        <f>IF('Equipment List'!$C1455=BK$2,'Equipment List'!$D1455,"")</f>
        <v/>
      </c>
      <c r="BK1455" s="161" t="str">
        <f>IF('Equipment List'!$C1455=BK$2,'Equipment List'!$K1455,"")</f>
        <v/>
      </c>
      <c r="BL1455" s="161" t="str">
        <f>IF('Equipment List'!$C1455=BK$2,'Equipment List'!$I1455,"")</f>
        <v/>
      </c>
      <c r="BM1455" s="160" t="str">
        <f>IF('Equipment List'!$C1455=BN$2,'Equipment List'!$D1455,"")</f>
        <v/>
      </c>
      <c r="BN1455" s="161" t="str">
        <f>IF('Equipment List'!$C1455=BN$2,'Equipment List'!$K1455,"")</f>
        <v/>
      </c>
      <c r="BO1455" s="161" t="str">
        <f>IF('Equipment List'!$C1455=BN$2,'Equipment List'!$I1455,"")</f>
        <v/>
      </c>
      <c r="BP1455" s="160" t="str">
        <f>IF('Equipment List'!$C1455=BQ$2,'Equipment List'!$D1455,"")</f>
        <v/>
      </c>
      <c r="BQ1455" s="161" t="str">
        <f>IF('Equipment List'!$C1455=BQ$2,'Equipment List'!$K1455,"")</f>
        <v/>
      </c>
      <c r="BR1455" s="161" t="str">
        <f>IF('Equipment List'!$C1455=BQ$2,'Equipment List'!$I1455,"")</f>
        <v/>
      </c>
      <c r="BS1455" s="160" t="str">
        <f>IF('Equipment List'!$C1455=BT$2,'Equipment List'!$D1455,"")</f>
        <v/>
      </c>
      <c r="BT1455" s="161" t="str">
        <f>IF('Equipment List'!$C1455=BT$2,'Equipment List'!$K1455,"")</f>
        <v/>
      </c>
      <c r="BU1455" s="161" t="str">
        <f>IF('Equipment List'!$C1455=BT$2,'Equipment List'!$I1455,"")</f>
        <v/>
      </c>
      <c r="BV1455" s="160" t="str">
        <f>IF('Equipment List'!$C1455=BW$2,'Equipment List'!$D1455,"")</f>
        <v/>
      </c>
      <c r="BW1455" s="161" t="str">
        <f>IF('Equipment List'!$C1455=BW$2,'Equipment List'!$K1455,"")</f>
        <v/>
      </c>
      <c r="BX1455" s="161" t="str">
        <f>IF('Equipment List'!$C1455=BW$2,'Equipment List'!$I1455,"")</f>
        <v/>
      </c>
      <c r="BY1455" s="141"/>
      <c r="BZ1455" s="141"/>
    </row>
    <row r="1456" spans="5:78" x14ac:dyDescent="0.2">
      <c r="E1456" s="160" t="str">
        <f>IF('Equipment List'!$C1456=F$2,'Equipment List'!$D1456,"")</f>
        <v/>
      </c>
      <c r="F1456" s="161" t="str">
        <f>IF('Equipment List'!$C1456=F$2,'Equipment List'!$K1456,"")</f>
        <v/>
      </c>
      <c r="G1456" s="161" t="str">
        <f>IF('Equipment List'!$C1456=F$2,'Equipment List'!$I1456,"")</f>
        <v/>
      </c>
      <c r="H1456" s="160" t="str">
        <f>IF('Equipment List'!$C1456=I$2,'Equipment List'!$D1456,"")</f>
        <v/>
      </c>
      <c r="I1456" s="161" t="str">
        <f>IF('Equipment List'!$C1456=I$2,'Equipment List'!$K1456,"")</f>
        <v/>
      </c>
      <c r="J1456" s="161" t="str">
        <f>IF('Equipment List'!$C1456=I$2,'Equipment List'!$I1456,"")</f>
        <v/>
      </c>
      <c r="K1456" s="160" t="str">
        <f>IF('Equipment List'!$C1456=L$2,'Equipment List'!$D1456,"")</f>
        <v/>
      </c>
      <c r="L1456" s="161" t="str">
        <f>IF('Equipment List'!$C1456=L$2,'Equipment List'!$K1456,"")</f>
        <v/>
      </c>
      <c r="M1456" s="161" t="str">
        <f>IF('Equipment List'!$C1456=L$2,'Equipment List'!$I1456,"")</f>
        <v/>
      </c>
      <c r="N1456" s="160" t="str">
        <f>IF('Equipment List'!$C1456=O$2,'Equipment List'!$D1456,"")</f>
        <v/>
      </c>
      <c r="O1456" s="161" t="str">
        <f>IF('Equipment List'!$C1456=O$2,'Equipment List'!$K1456,"")</f>
        <v/>
      </c>
      <c r="P1456" s="161" t="str">
        <f>IF('Equipment List'!$C1456=O$2,'Equipment List'!$I1456,"")</f>
        <v/>
      </c>
      <c r="Q1456" s="160" t="str">
        <f>IF('Equipment List'!$C1456=R$2,'Equipment List'!$D1456,"")</f>
        <v/>
      </c>
      <c r="R1456" s="161" t="str">
        <f>IF('Equipment List'!$C1456=R$2,'Equipment List'!$K1456,"")</f>
        <v/>
      </c>
      <c r="S1456" s="161" t="str">
        <f>IF('Equipment List'!$C1456=R$2,'Equipment List'!$I1456,"")</f>
        <v/>
      </c>
      <c r="T1456" s="160" t="str">
        <f>IF('Equipment List'!$C1456=U$2,'Equipment List'!$D1456,"")</f>
        <v/>
      </c>
      <c r="U1456" s="161" t="str">
        <f>IF('Equipment List'!$C1456=U$2,'Equipment List'!$K1456,"")</f>
        <v/>
      </c>
      <c r="V1456" s="161" t="str">
        <f>IF('Equipment List'!$C1456=U$2,'Equipment List'!$I1456,"")</f>
        <v/>
      </c>
      <c r="W1456" s="160" t="str">
        <f>IF('Equipment List'!$C1456=X$2,'Equipment List'!$D1456,"")</f>
        <v/>
      </c>
      <c r="X1456" s="161" t="str">
        <f>IF('Equipment List'!$C1456=X$2,'Equipment List'!$K1456,"")</f>
        <v/>
      </c>
      <c r="Y1456" s="161" t="str">
        <f>IF('Equipment List'!$C1456=X$2,'Equipment List'!$I1456,"")</f>
        <v/>
      </c>
      <c r="Z1456" s="160" t="str">
        <f>IF('Equipment List'!$C1456=AA$2,'Equipment List'!$D1456,"")</f>
        <v/>
      </c>
      <c r="AA1456" s="161" t="str">
        <f>IF('Equipment List'!$C1456=AA$2,'Equipment List'!$K1456,"")</f>
        <v/>
      </c>
      <c r="AB1456" s="161" t="str">
        <f>IF('Equipment List'!$C1456=AA$2,'Equipment List'!$I1456,"")</f>
        <v/>
      </c>
      <c r="AC1456" s="160" t="str">
        <f>IF('Equipment List'!$C1456=AD$2,'Equipment List'!$D1456,"")</f>
        <v/>
      </c>
      <c r="AD1456" s="161" t="str">
        <f>IF('Equipment List'!$C1456=AD$2,'Equipment List'!$K1456,"")</f>
        <v/>
      </c>
      <c r="AE1456" s="161" t="str">
        <f>IF('Equipment List'!$C1456=AD$2,'Equipment List'!$I1456,"")</f>
        <v/>
      </c>
      <c r="AF1456" s="160" t="str">
        <f>IF('Equipment List'!$C1456=AG$2,'Equipment List'!$D1456,"")</f>
        <v/>
      </c>
      <c r="AG1456" s="161" t="str">
        <f>IF('Equipment List'!$C1456=AG$2,'Equipment List'!$K1456,"")</f>
        <v/>
      </c>
      <c r="AH1456" s="161" t="str">
        <f>IF('Equipment List'!$C1456=AG$2,'Equipment List'!$I1456,"")</f>
        <v/>
      </c>
      <c r="AI1456" s="160" t="str">
        <f>IF('Equipment List'!$C1456=AJ$2,'Equipment List'!$D1456,"")</f>
        <v/>
      </c>
      <c r="AJ1456" s="161" t="str">
        <f>IF('Equipment List'!$C1456=AJ$2,'Equipment List'!$K1456,"")</f>
        <v/>
      </c>
      <c r="AK1456" s="161" t="str">
        <f>IF('Equipment List'!$C1456=AJ$2,'Equipment List'!$I1456,"")</f>
        <v/>
      </c>
      <c r="AL1456" s="160" t="str">
        <f>IF('Equipment List'!$C1456=AM$2,'Equipment List'!$D1456,"")</f>
        <v/>
      </c>
      <c r="AM1456" s="161" t="str">
        <f>IF('Equipment List'!$C1456=AM$2,'Equipment List'!$K1456,"")</f>
        <v/>
      </c>
      <c r="AN1456" s="161" t="str">
        <f>IF('Equipment List'!$C1456=AM$2,'Equipment List'!$I1456,"")</f>
        <v/>
      </c>
      <c r="AO1456" s="160" t="str">
        <f>IF('Equipment List'!$C1456=AP$2,'Equipment List'!$D1456,"")</f>
        <v/>
      </c>
      <c r="AP1456" s="161" t="str">
        <f>IF('Equipment List'!$C1456=AP$2,'Equipment List'!$K1456,"")</f>
        <v/>
      </c>
      <c r="AQ1456" s="161" t="str">
        <f>IF('Equipment List'!$C1456=AP$2,'Equipment List'!$I1456,"")</f>
        <v/>
      </c>
      <c r="AR1456" s="160" t="str">
        <f>IF('Equipment List'!$C1456=AS$2,'Equipment List'!$D1456,"")</f>
        <v/>
      </c>
      <c r="AS1456" s="161" t="str">
        <f>IF('Equipment List'!$C1456=AS$2,'Equipment List'!$K1456,"")</f>
        <v/>
      </c>
      <c r="AT1456" s="161" t="str">
        <f>IF('Equipment List'!$C1456=AS$2,'Equipment List'!$I1456,"")</f>
        <v/>
      </c>
      <c r="AU1456" s="160" t="str">
        <f>IF('Equipment List'!$C1456=AV$2,'Equipment List'!$D1456,"")</f>
        <v/>
      </c>
      <c r="AV1456" s="161" t="str">
        <f>IF('Equipment List'!$C1456=AV$2,'Equipment List'!$K1456,"")</f>
        <v/>
      </c>
      <c r="AW1456" s="161" t="str">
        <f>IF('Equipment List'!$C1456=AV$2,'Equipment List'!$I1456,"")</f>
        <v/>
      </c>
      <c r="AX1456" s="160" t="str">
        <f>IF('Equipment List'!$C1456=AY$2,'Equipment List'!$D1456,"")</f>
        <v/>
      </c>
      <c r="AY1456" s="161" t="str">
        <f>IF('Equipment List'!$C1456=AY$2,'Equipment List'!$K1456,"")</f>
        <v/>
      </c>
      <c r="AZ1456" s="161" t="str">
        <f>IF('Equipment List'!$C1456=AY$2,'Equipment List'!$I1456,"")</f>
        <v/>
      </c>
      <c r="BA1456" s="160" t="str">
        <f>IF('Equipment List'!$C1456=BB$2,'Equipment List'!$D1456,"")</f>
        <v/>
      </c>
      <c r="BB1456" s="161" t="str">
        <f>IF('Equipment List'!$C1456=BB$2,'Equipment List'!$K1456,"")</f>
        <v/>
      </c>
      <c r="BC1456" s="161" t="str">
        <f>IF('Equipment List'!$C1456=BB$2,'Equipment List'!$I1456,"")</f>
        <v/>
      </c>
      <c r="BD1456" s="160" t="str">
        <f>IF('Equipment List'!$C1456=BE$2,'Equipment List'!$D1456,"")</f>
        <v/>
      </c>
      <c r="BE1456" s="161" t="str">
        <f>IF('Equipment List'!$C1456=BE$2,'Equipment List'!$K1456,"")</f>
        <v/>
      </c>
      <c r="BF1456" s="161" t="str">
        <f>IF('Equipment List'!$C1456=BE$2,'Equipment List'!$I1456,"")</f>
        <v/>
      </c>
      <c r="BG1456" s="160" t="str">
        <f>IF('Equipment List'!$C1456=BH$2,'Equipment List'!$D1456,"")</f>
        <v/>
      </c>
      <c r="BH1456" s="161" t="str">
        <f>IF('Equipment List'!$C1456=BH$2,'Equipment List'!$K1456,"")</f>
        <v/>
      </c>
      <c r="BI1456" s="161" t="str">
        <f>IF('Equipment List'!$C1456=BH$2,'Equipment List'!$I1456,"")</f>
        <v/>
      </c>
      <c r="BJ1456" s="160" t="str">
        <f>IF('Equipment List'!$C1456=BK$2,'Equipment List'!$D1456,"")</f>
        <v/>
      </c>
      <c r="BK1456" s="161" t="str">
        <f>IF('Equipment List'!$C1456=BK$2,'Equipment List'!$K1456,"")</f>
        <v/>
      </c>
      <c r="BL1456" s="161" t="str">
        <f>IF('Equipment List'!$C1456=BK$2,'Equipment List'!$I1456,"")</f>
        <v/>
      </c>
      <c r="BM1456" s="160" t="str">
        <f>IF('Equipment List'!$C1456=BN$2,'Equipment List'!$D1456,"")</f>
        <v/>
      </c>
      <c r="BN1456" s="161" t="str">
        <f>IF('Equipment List'!$C1456=BN$2,'Equipment List'!$K1456,"")</f>
        <v/>
      </c>
      <c r="BO1456" s="161" t="str">
        <f>IF('Equipment List'!$C1456=BN$2,'Equipment List'!$I1456,"")</f>
        <v/>
      </c>
      <c r="BP1456" s="160" t="str">
        <f>IF('Equipment List'!$C1456=BQ$2,'Equipment List'!$D1456,"")</f>
        <v/>
      </c>
      <c r="BQ1456" s="161" t="str">
        <f>IF('Equipment List'!$C1456=BQ$2,'Equipment List'!$K1456,"")</f>
        <v/>
      </c>
      <c r="BR1456" s="161" t="str">
        <f>IF('Equipment List'!$C1456=BQ$2,'Equipment List'!$I1456,"")</f>
        <v/>
      </c>
      <c r="BS1456" s="160" t="str">
        <f>IF('Equipment List'!$C1456=BT$2,'Equipment List'!$D1456,"")</f>
        <v/>
      </c>
      <c r="BT1456" s="161" t="str">
        <f>IF('Equipment List'!$C1456=BT$2,'Equipment List'!$K1456,"")</f>
        <v/>
      </c>
      <c r="BU1456" s="161" t="str">
        <f>IF('Equipment List'!$C1456=BT$2,'Equipment List'!$I1456,"")</f>
        <v/>
      </c>
      <c r="BV1456" s="160" t="str">
        <f>IF('Equipment List'!$C1456=BW$2,'Equipment List'!$D1456,"")</f>
        <v/>
      </c>
      <c r="BW1456" s="161" t="str">
        <f>IF('Equipment List'!$C1456=BW$2,'Equipment List'!$K1456,"")</f>
        <v/>
      </c>
      <c r="BX1456" s="161" t="str">
        <f>IF('Equipment List'!$C1456=BW$2,'Equipment List'!$I1456,"")</f>
        <v/>
      </c>
      <c r="BY1456" s="141"/>
      <c r="BZ1456" s="141"/>
    </row>
    <row r="1457" spans="5:78" x14ac:dyDescent="0.2">
      <c r="E1457" s="160" t="str">
        <f>IF('Equipment List'!$C1457=F$2,'Equipment List'!$D1457,"")</f>
        <v/>
      </c>
      <c r="F1457" s="161" t="str">
        <f>IF('Equipment List'!$C1457=F$2,'Equipment List'!$K1457,"")</f>
        <v/>
      </c>
      <c r="G1457" s="161" t="str">
        <f>IF('Equipment List'!$C1457=F$2,'Equipment List'!$I1457,"")</f>
        <v/>
      </c>
      <c r="H1457" s="160" t="str">
        <f>IF('Equipment List'!$C1457=I$2,'Equipment List'!$D1457,"")</f>
        <v/>
      </c>
      <c r="I1457" s="161" t="str">
        <f>IF('Equipment List'!$C1457=I$2,'Equipment List'!$K1457,"")</f>
        <v/>
      </c>
      <c r="J1457" s="161" t="str">
        <f>IF('Equipment List'!$C1457=I$2,'Equipment List'!$I1457,"")</f>
        <v/>
      </c>
      <c r="K1457" s="160" t="str">
        <f>IF('Equipment List'!$C1457=L$2,'Equipment List'!$D1457,"")</f>
        <v/>
      </c>
      <c r="L1457" s="161" t="str">
        <f>IF('Equipment List'!$C1457=L$2,'Equipment List'!$K1457,"")</f>
        <v/>
      </c>
      <c r="M1457" s="161" t="str">
        <f>IF('Equipment List'!$C1457=L$2,'Equipment List'!$I1457,"")</f>
        <v/>
      </c>
      <c r="N1457" s="160" t="str">
        <f>IF('Equipment List'!$C1457=O$2,'Equipment List'!$D1457,"")</f>
        <v/>
      </c>
      <c r="O1457" s="161" t="str">
        <f>IF('Equipment List'!$C1457=O$2,'Equipment List'!$K1457,"")</f>
        <v/>
      </c>
      <c r="P1457" s="161" t="str">
        <f>IF('Equipment List'!$C1457=O$2,'Equipment List'!$I1457,"")</f>
        <v/>
      </c>
      <c r="Q1457" s="160" t="str">
        <f>IF('Equipment List'!$C1457=R$2,'Equipment List'!$D1457,"")</f>
        <v/>
      </c>
      <c r="R1457" s="161" t="str">
        <f>IF('Equipment List'!$C1457=R$2,'Equipment List'!$K1457,"")</f>
        <v/>
      </c>
      <c r="S1457" s="161" t="str">
        <f>IF('Equipment List'!$C1457=R$2,'Equipment List'!$I1457,"")</f>
        <v/>
      </c>
      <c r="T1457" s="160" t="str">
        <f>IF('Equipment List'!$C1457=U$2,'Equipment List'!$D1457,"")</f>
        <v/>
      </c>
      <c r="U1457" s="161" t="str">
        <f>IF('Equipment List'!$C1457=U$2,'Equipment List'!$K1457,"")</f>
        <v/>
      </c>
      <c r="V1457" s="161" t="str">
        <f>IF('Equipment List'!$C1457=U$2,'Equipment List'!$I1457,"")</f>
        <v/>
      </c>
      <c r="W1457" s="160" t="str">
        <f>IF('Equipment List'!$C1457=X$2,'Equipment List'!$D1457,"")</f>
        <v/>
      </c>
      <c r="X1457" s="161" t="str">
        <f>IF('Equipment List'!$C1457=X$2,'Equipment List'!$K1457,"")</f>
        <v/>
      </c>
      <c r="Y1457" s="161" t="str">
        <f>IF('Equipment List'!$C1457=X$2,'Equipment List'!$I1457,"")</f>
        <v/>
      </c>
      <c r="Z1457" s="160" t="str">
        <f>IF('Equipment List'!$C1457=AA$2,'Equipment List'!$D1457,"")</f>
        <v/>
      </c>
      <c r="AA1457" s="161" t="str">
        <f>IF('Equipment List'!$C1457=AA$2,'Equipment List'!$K1457,"")</f>
        <v/>
      </c>
      <c r="AB1457" s="161" t="str">
        <f>IF('Equipment List'!$C1457=AA$2,'Equipment List'!$I1457,"")</f>
        <v/>
      </c>
      <c r="AC1457" s="160" t="str">
        <f>IF('Equipment List'!$C1457=AD$2,'Equipment List'!$D1457,"")</f>
        <v/>
      </c>
      <c r="AD1457" s="161" t="str">
        <f>IF('Equipment List'!$C1457=AD$2,'Equipment List'!$K1457,"")</f>
        <v/>
      </c>
      <c r="AE1457" s="161" t="str">
        <f>IF('Equipment List'!$C1457=AD$2,'Equipment List'!$I1457,"")</f>
        <v/>
      </c>
      <c r="AF1457" s="160" t="str">
        <f>IF('Equipment List'!$C1457=AG$2,'Equipment List'!$D1457,"")</f>
        <v/>
      </c>
      <c r="AG1457" s="161" t="str">
        <f>IF('Equipment List'!$C1457=AG$2,'Equipment List'!$K1457,"")</f>
        <v/>
      </c>
      <c r="AH1457" s="161" t="str">
        <f>IF('Equipment List'!$C1457=AG$2,'Equipment List'!$I1457,"")</f>
        <v/>
      </c>
      <c r="AI1457" s="160" t="str">
        <f>IF('Equipment List'!$C1457=AJ$2,'Equipment List'!$D1457,"")</f>
        <v/>
      </c>
      <c r="AJ1457" s="161" t="str">
        <f>IF('Equipment List'!$C1457=AJ$2,'Equipment List'!$K1457,"")</f>
        <v/>
      </c>
      <c r="AK1457" s="161" t="str">
        <f>IF('Equipment List'!$C1457=AJ$2,'Equipment List'!$I1457,"")</f>
        <v/>
      </c>
      <c r="AL1457" s="160" t="str">
        <f>IF('Equipment List'!$C1457=AM$2,'Equipment List'!$D1457,"")</f>
        <v/>
      </c>
      <c r="AM1457" s="161" t="str">
        <f>IF('Equipment List'!$C1457=AM$2,'Equipment List'!$K1457,"")</f>
        <v/>
      </c>
      <c r="AN1457" s="161" t="str">
        <f>IF('Equipment List'!$C1457=AM$2,'Equipment List'!$I1457,"")</f>
        <v/>
      </c>
      <c r="AO1457" s="160" t="str">
        <f>IF('Equipment List'!$C1457=AP$2,'Equipment List'!$D1457,"")</f>
        <v/>
      </c>
      <c r="AP1457" s="161" t="str">
        <f>IF('Equipment List'!$C1457=AP$2,'Equipment List'!$K1457,"")</f>
        <v/>
      </c>
      <c r="AQ1457" s="161" t="str">
        <f>IF('Equipment List'!$C1457=AP$2,'Equipment List'!$I1457,"")</f>
        <v/>
      </c>
      <c r="AR1457" s="160" t="str">
        <f>IF('Equipment List'!$C1457=AS$2,'Equipment List'!$D1457,"")</f>
        <v/>
      </c>
      <c r="AS1457" s="161" t="str">
        <f>IF('Equipment List'!$C1457=AS$2,'Equipment List'!$K1457,"")</f>
        <v/>
      </c>
      <c r="AT1457" s="161" t="str">
        <f>IF('Equipment List'!$C1457=AS$2,'Equipment List'!$I1457,"")</f>
        <v/>
      </c>
      <c r="AU1457" s="160" t="str">
        <f>IF('Equipment List'!$C1457=AV$2,'Equipment List'!$D1457,"")</f>
        <v/>
      </c>
      <c r="AV1457" s="161" t="str">
        <f>IF('Equipment List'!$C1457=AV$2,'Equipment List'!$K1457,"")</f>
        <v/>
      </c>
      <c r="AW1457" s="161" t="str">
        <f>IF('Equipment List'!$C1457=AV$2,'Equipment List'!$I1457,"")</f>
        <v/>
      </c>
      <c r="AX1457" s="160" t="str">
        <f>IF('Equipment List'!$C1457=AY$2,'Equipment List'!$D1457,"")</f>
        <v/>
      </c>
      <c r="AY1457" s="161" t="str">
        <f>IF('Equipment List'!$C1457=AY$2,'Equipment List'!$K1457,"")</f>
        <v/>
      </c>
      <c r="AZ1457" s="161" t="str">
        <f>IF('Equipment List'!$C1457=AY$2,'Equipment List'!$I1457,"")</f>
        <v/>
      </c>
      <c r="BA1457" s="160" t="str">
        <f>IF('Equipment List'!$C1457=BB$2,'Equipment List'!$D1457,"")</f>
        <v/>
      </c>
      <c r="BB1457" s="161" t="str">
        <f>IF('Equipment List'!$C1457=BB$2,'Equipment List'!$K1457,"")</f>
        <v/>
      </c>
      <c r="BC1457" s="161" t="str">
        <f>IF('Equipment List'!$C1457=BB$2,'Equipment List'!$I1457,"")</f>
        <v/>
      </c>
      <c r="BD1457" s="160" t="str">
        <f>IF('Equipment List'!$C1457=BE$2,'Equipment List'!$D1457,"")</f>
        <v/>
      </c>
      <c r="BE1457" s="161" t="str">
        <f>IF('Equipment List'!$C1457=BE$2,'Equipment List'!$K1457,"")</f>
        <v/>
      </c>
      <c r="BF1457" s="161" t="str">
        <f>IF('Equipment List'!$C1457=BE$2,'Equipment List'!$I1457,"")</f>
        <v/>
      </c>
      <c r="BG1457" s="160" t="str">
        <f>IF('Equipment List'!$C1457=BH$2,'Equipment List'!$D1457,"")</f>
        <v/>
      </c>
      <c r="BH1457" s="161" t="str">
        <f>IF('Equipment List'!$C1457=BH$2,'Equipment List'!$K1457,"")</f>
        <v/>
      </c>
      <c r="BI1457" s="161" t="str">
        <f>IF('Equipment List'!$C1457=BH$2,'Equipment List'!$I1457,"")</f>
        <v/>
      </c>
      <c r="BJ1457" s="160" t="str">
        <f>IF('Equipment List'!$C1457=BK$2,'Equipment List'!$D1457,"")</f>
        <v/>
      </c>
      <c r="BK1457" s="161" t="str">
        <f>IF('Equipment List'!$C1457=BK$2,'Equipment List'!$K1457,"")</f>
        <v/>
      </c>
      <c r="BL1457" s="161" t="str">
        <f>IF('Equipment List'!$C1457=BK$2,'Equipment List'!$I1457,"")</f>
        <v/>
      </c>
      <c r="BM1457" s="160" t="str">
        <f>IF('Equipment List'!$C1457=BN$2,'Equipment List'!$D1457,"")</f>
        <v/>
      </c>
      <c r="BN1457" s="161" t="str">
        <f>IF('Equipment List'!$C1457=BN$2,'Equipment List'!$K1457,"")</f>
        <v/>
      </c>
      <c r="BO1457" s="161" t="str">
        <f>IF('Equipment List'!$C1457=BN$2,'Equipment List'!$I1457,"")</f>
        <v/>
      </c>
      <c r="BP1457" s="160" t="str">
        <f>IF('Equipment List'!$C1457=BQ$2,'Equipment List'!$D1457,"")</f>
        <v/>
      </c>
      <c r="BQ1457" s="161" t="str">
        <f>IF('Equipment List'!$C1457=BQ$2,'Equipment List'!$K1457,"")</f>
        <v/>
      </c>
      <c r="BR1457" s="161" t="str">
        <f>IF('Equipment List'!$C1457=BQ$2,'Equipment List'!$I1457,"")</f>
        <v/>
      </c>
      <c r="BS1457" s="160" t="str">
        <f>IF('Equipment List'!$C1457=BT$2,'Equipment List'!$D1457,"")</f>
        <v/>
      </c>
      <c r="BT1457" s="161" t="str">
        <f>IF('Equipment List'!$C1457=BT$2,'Equipment List'!$K1457,"")</f>
        <v/>
      </c>
      <c r="BU1457" s="161" t="str">
        <f>IF('Equipment List'!$C1457=BT$2,'Equipment List'!$I1457,"")</f>
        <v/>
      </c>
      <c r="BV1457" s="160" t="str">
        <f>IF('Equipment List'!$C1457=BW$2,'Equipment List'!$D1457,"")</f>
        <v/>
      </c>
      <c r="BW1457" s="161" t="str">
        <f>IF('Equipment List'!$C1457=BW$2,'Equipment List'!$K1457,"")</f>
        <v/>
      </c>
      <c r="BX1457" s="161" t="str">
        <f>IF('Equipment List'!$C1457=BW$2,'Equipment List'!$I1457,"")</f>
        <v/>
      </c>
      <c r="BY1457" s="141"/>
      <c r="BZ1457" s="141"/>
    </row>
    <row r="1458" spans="5:78" x14ac:dyDescent="0.2">
      <c r="E1458" s="160" t="str">
        <f>IF('Equipment List'!$C1458=F$2,'Equipment List'!$D1458,"")</f>
        <v/>
      </c>
      <c r="F1458" s="161" t="str">
        <f>IF('Equipment List'!$C1458=F$2,'Equipment List'!$K1458,"")</f>
        <v/>
      </c>
      <c r="G1458" s="161" t="str">
        <f>IF('Equipment List'!$C1458=F$2,'Equipment List'!$I1458,"")</f>
        <v/>
      </c>
      <c r="H1458" s="160" t="str">
        <f>IF('Equipment List'!$C1458=I$2,'Equipment List'!$D1458,"")</f>
        <v/>
      </c>
      <c r="I1458" s="161" t="str">
        <f>IF('Equipment List'!$C1458=I$2,'Equipment List'!$K1458,"")</f>
        <v/>
      </c>
      <c r="J1458" s="161" t="str">
        <f>IF('Equipment List'!$C1458=I$2,'Equipment List'!$I1458,"")</f>
        <v/>
      </c>
      <c r="K1458" s="160" t="str">
        <f>IF('Equipment List'!$C1458=L$2,'Equipment List'!$D1458,"")</f>
        <v/>
      </c>
      <c r="L1458" s="161" t="str">
        <f>IF('Equipment List'!$C1458=L$2,'Equipment List'!$K1458,"")</f>
        <v/>
      </c>
      <c r="M1458" s="161" t="str">
        <f>IF('Equipment List'!$C1458=L$2,'Equipment List'!$I1458,"")</f>
        <v/>
      </c>
      <c r="N1458" s="160" t="str">
        <f>IF('Equipment List'!$C1458=O$2,'Equipment List'!$D1458,"")</f>
        <v/>
      </c>
      <c r="O1458" s="161" t="str">
        <f>IF('Equipment List'!$C1458=O$2,'Equipment List'!$K1458,"")</f>
        <v/>
      </c>
      <c r="P1458" s="161" t="str">
        <f>IF('Equipment List'!$C1458=O$2,'Equipment List'!$I1458,"")</f>
        <v/>
      </c>
      <c r="Q1458" s="160" t="str">
        <f>IF('Equipment List'!$C1458=R$2,'Equipment List'!$D1458,"")</f>
        <v/>
      </c>
      <c r="R1458" s="161" t="str">
        <f>IF('Equipment List'!$C1458=R$2,'Equipment List'!$K1458,"")</f>
        <v/>
      </c>
      <c r="S1458" s="161" t="str">
        <f>IF('Equipment List'!$C1458=R$2,'Equipment List'!$I1458,"")</f>
        <v/>
      </c>
      <c r="T1458" s="160" t="str">
        <f>IF('Equipment List'!$C1458=U$2,'Equipment List'!$D1458,"")</f>
        <v/>
      </c>
      <c r="U1458" s="161" t="str">
        <f>IF('Equipment List'!$C1458=U$2,'Equipment List'!$K1458,"")</f>
        <v/>
      </c>
      <c r="V1458" s="161" t="str">
        <f>IF('Equipment List'!$C1458=U$2,'Equipment List'!$I1458,"")</f>
        <v/>
      </c>
      <c r="W1458" s="160" t="str">
        <f>IF('Equipment List'!$C1458=X$2,'Equipment List'!$D1458,"")</f>
        <v/>
      </c>
      <c r="X1458" s="161" t="str">
        <f>IF('Equipment List'!$C1458=X$2,'Equipment List'!$K1458,"")</f>
        <v/>
      </c>
      <c r="Y1458" s="161" t="str">
        <f>IF('Equipment List'!$C1458=X$2,'Equipment List'!$I1458,"")</f>
        <v/>
      </c>
      <c r="Z1458" s="160" t="str">
        <f>IF('Equipment List'!$C1458=AA$2,'Equipment List'!$D1458,"")</f>
        <v/>
      </c>
      <c r="AA1458" s="161" t="str">
        <f>IF('Equipment List'!$C1458=AA$2,'Equipment List'!$K1458,"")</f>
        <v/>
      </c>
      <c r="AB1458" s="161" t="str">
        <f>IF('Equipment List'!$C1458=AA$2,'Equipment List'!$I1458,"")</f>
        <v/>
      </c>
      <c r="AC1458" s="160" t="str">
        <f>IF('Equipment List'!$C1458=AD$2,'Equipment List'!$D1458,"")</f>
        <v/>
      </c>
      <c r="AD1458" s="161" t="str">
        <f>IF('Equipment List'!$C1458=AD$2,'Equipment List'!$K1458,"")</f>
        <v/>
      </c>
      <c r="AE1458" s="161" t="str">
        <f>IF('Equipment List'!$C1458=AD$2,'Equipment List'!$I1458,"")</f>
        <v/>
      </c>
      <c r="AF1458" s="160" t="str">
        <f>IF('Equipment List'!$C1458=AG$2,'Equipment List'!$D1458,"")</f>
        <v/>
      </c>
      <c r="AG1458" s="161" t="str">
        <f>IF('Equipment List'!$C1458=AG$2,'Equipment List'!$K1458,"")</f>
        <v/>
      </c>
      <c r="AH1458" s="161" t="str">
        <f>IF('Equipment List'!$C1458=AG$2,'Equipment List'!$I1458,"")</f>
        <v/>
      </c>
      <c r="AI1458" s="160" t="str">
        <f>IF('Equipment List'!$C1458=AJ$2,'Equipment List'!$D1458,"")</f>
        <v/>
      </c>
      <c r="AJ1458" s="161" t="str">
        <f>IF('Equipment List'!$C1458=AJ$2,'Equipment List'!$K1458,"")</f>
        <v/>
      </c>
      <c r="AK1458" s="161" t="str">
        <f>IF('Equipment List'!$C1458=AJ$2,'Equipment List'!$I1458,"")</f>
        <v/>
      </c>
      <c r="AL1458" s="160" t="str">
        <f>IF('Equipment List'!$C1458=AM$2,'Equipment List'!$D1458,"")</f>
        <v/>
      </c>
      <c r="AM1458" s="161" t="str">
        <f>IF('Equipment List'!$C1458=AM$2,'Equipment List'!$K1458,"")</f>
        <v/>
      </c>
      <c r="AN1458" s="161" t="str">
        <f>IF('Equipment List'!$C1458=AM$2,'Equipment List'!$I1458,"")</f>
        <v/>
      </c>
      <c r="AO1458" s="160" t="str">
        <f>IF('Equipment List'!$C1458=AP$2,'Equipment List'!$D1458,"")</f>
        <v/>
      </c>
      <c r="AP1458" s="161" t="str">
        <f>IF('Equipment List'!$C1458=AP$2,'Equipment List'!$K1458,"")</f>
        <v/>
      </c>
      <c r="AQ1458" s="161" t="str">
        <f>IF('Equipment List'!$C1458=AP$2,'Equipment List'!$I1458,"")</f>
        <v/>
      </c>
      <c r="AR1458" s="160" t="str">
        <f>IF('Equipment List'!$C1458=AS$2,'Equipment List'!$D1458,"")</f>
        <v/>
      </c>
      <c r="AS1458" s="161" t="str">
        <f>IF('Equipment List'!$C1458=AS$2,'Equipment List'!$K1458,"")</f>
        <v/>
      </c>
      <c r="AT1458" s="161" t="str">
        <f>IF('Equipment List'!$C1458=AS$2,'Equipment List'!$I1458,"")</f>
        <v/>
      </c>
      <c r="AU1458" s="160" t="str">
        <f>IF('Equipment List'!$C1458=AV$2,'Equipment List'!$D1458,"")</f>
        <v/>
      </c>
      <c r="AV1458" s="161" t="str">
        <f>IF('Equipment List'!$C1458=AV$2,'Equipment List'!$K1458,"")</f>
        <v/>
      </c>
      <c r="AW1458" s="161" t="str">
        <f>IF('Equipment List'!$C1458=AV$2,'Equipment List'!$I1458,"")</f>
        <v/>
      </c>
      <c r="AX1458" s="160" t="str">
        <f>IF('Equipment List'!$C1458=AY$2,'Equipment List'!$D1458,"")</f>
        <v/>
      </c>
      <c r="AY1458" s="161" t="str">
        <f>IF('Equipment List'!$C1458=AY$2,'Equipment List'!$K1458,"")</f>
        <v/>
      </c>
      <c r="AZ1458" s="161" t="str">
        <f>IF('Equipment List'!$C1458=AY$2,'Equipment List'!$I1458,"")</f>
        <v/>
      </c>
      <c r="BA1458" s="160" t="str">
        <f>IF('Equipment List'!$C1458=BB$2,'Equipment List'!$D1458,"")</f>
        <v/>
      </c>
      <c r="BB1458" s="161" t="str">
        <f>IF('Equipment List'!$C1458=BB$2,'Equipment List'!$K1458,"")</f>
        <v/>
      </c>
      <c r="BC1458" s="161" t="str">
        <f>IF('Equipment List'!$C1458=BB$2,'Equipment List'!$I1458,"")</f>
        <v/>
      </c>
      <c r="BD1458" s="160" t="str">
        <f>IF('Equipment List'!$C1458=BE$2,'Equipment List'!$D1458,"")</f>
        <v/>
      </c>
      <c r="BE1458" s="161" t="str">
        <f>IF('Equipment List'!$C1458=BE$2,'Equipment List'!$K1458,"")</f>
        <v/>
      </c>
      <c r="BF1458" s="161" t="str">
        <f>IF('Equipment List'!$C1458=BE$2,'Equipment List'!$I1458,"")</f>
        <v/>
      </c>
      <c r="BG1458" s="160" t="str">
        <f>IF('Equipment List'!$C1458=BH$2,'Equipment List'!$D1458,"")</f>
        <v/>
      </c>
      <c r="BH1458" s="161" t="str">
        <f>IF('Equipment List'!$C1458=BH$2,'Equipment List'!$K1458,"")</f>
        <v/>
      </c>
      <c r="BI1458" s="161" t="str">
        <f>IF('Equipment List'!$C1458=BH$2,'Equipment List'!$I1458,"")</f>
        <v/>
      </c>
      <c r="BJ1458" s="160" t="str">
        <f>IF('Equipment List'!$C1458=BK$2,'Equipment List'!$D1458,"")</f>
        <v/>
      </c>
      <c r="BK1458" s="161" t="str">
        <f>IF('Equipment List'!$C1458=BK$2,'Equipment List'!$K1458,"")</f>
        <v/>
      </c>
      <c r="BL1458" s="161" t="str">
        <f>IF('Equipment List'!$C1458=BK$2,'Equipment List'!$I1458,"")</f>
        <v/>
      </c>
      <c r="BM1458" s="160" t="str">
        <f>IF('Equipment List'!$C1458=BN$2,'Equipment List'!$D1458,"")</f>
        <v/>
      </c>
      <c r="BN1458" s="161" t="str">
        <f>IF('Equipment List'!$C1458=BN$2,'Equipment List'!$K1458,"")</f>
        <v/>
      </c>
      <c r="BO1458" s="161" t="str">
        <f>IF('Equipment List'!$C1458=BN$2,'Equipment List'!$I1458,"")</f>
        <v/>
      </c>
      <c r="BP1458" s="160" t="str">
        <f>IF('Equipment List'!$C1458=BQ$2,'Equipment List'!$D1458,"")</f>
        <v/>
      </c>
      <c r="BQ1458" s="161" t="str">
        <f>IF('Equipment List'!$C1458=BQ$2,'Equipment List'!$K1458,"")</f>
        <v/>
      </c>
      <c r="BR1458" s="161" t="str">
        <f>IF('Equipment List'!$C1458=BQ$2,'Equipment List'!$I1458,"")</f>
        <v/>
      </c>
      <c r="BS1458" s="160" t="str">
        <f>IF('Equipment List'!$C1458=BT$2,'Equipment List'!$D1458,"")</f>
        <v/>
      </c>
      <c r="BT1458" s="161" t="str">
        <f>IF('Equipment List'!$C1458=BT$2,'Equipment List'!$K1458,"")</f>
        <v/>
      </c>
      <c r="BU1458" s="161" t="str">
        <f>IF('Equipment List'!$C1458=BT$2,'Equipment List'!$I1458,"")</f>
        <v/>
      </c>
      <c r="BV1458" s="160" t="str">
        <f>IF('Equipment List'!$C1458=BW$2,'Equipment List'!$D1458,"")</f>
        <v/>
      </c>
      <c r="BW1458" s="161" t="str">
        <f>IF('Equipment List'!$C1458=BW$2,'Equipment List'!$K1458,"")</f>
        <v/>
      </c>
      <c r="BX1458" s="161" t="str">
        <f>IF('Equipment List'!$C1458=BW$2,'Equipment List'!$I1458,"")</f>
        <v/>
      </c>
      <c r="BY1458" s="141"/>
      <c r="BZ1458" s="141"/>
    </row>
    <row r="1459" spans="5:78" x14ac:dyDescent="0.2">
      <c r="E1459" s="160" t="str">
        <f>IF('Equipment List'!$C1459=F$2,'Equipment List'!$D1459,"")</f>
        <v/>
      </c>
      <c r="F1459" s="161" t="str">
        <f>IF('Equipment List'!$C1459=F$2,'Equipment List'!$K1459,"")</f>
        <v/>
      </c>
      <c r="G1459" s="161" t="str">
        <f>IF('Equipment List'!$C1459=F$2,'Equipment List'!$I1459,"")</f>
        <v/>
      </c>
      <c r="H1459" s="160" t="str">
        <f>IF('Equipment List'!$C1459=I$2,'Equipment List'!$D1459,"")</f>
        <v/>
      </c>
      <c r="I1459" s="161" t="str">
        <f>IF('Equipment List'!$C1459=I$2,'Equipment List'!$K1459,"")</f>
        <v/>
      </c>
      <c r="J1459" s="161" t="str">
        <f>IF('Equipment List'!$C1459=I$2,'Equipment List'!$I1459,"")</f>
        <v/>
      </c>
      <c r="K1459" s="160" t="str">
        <f>IF('Equipment List'!$C1459=L$2,'Equipment List'!$D1459,"")</f>
        <v/>
      </c>
      <c r="L1459" s="161" t="str">
        <f>IF('Equipment List'!$C1459=L$2,'Equipment List'!$K1459,"")</f>
        <v/>
      </c>
      <c r="M1459" s="161" t="str">
        <f>IF('Equipment List'!$C1459=L$2,'Equipment List'!$I1459,"")</f>
        <v/>
      </c>
      <c r="N1459" s="160" t="str">
        <f>IF('Equipment List'!$C1459=O$2,'Equipment List'!$D1459,"")</f>
        <v/>
      </c>
      <c r="O1459" s="161" t="str">
        <f>IF('Equipment List'!$C1459=O$2,'Equipment List'!$K1459,"")</f>
        <v/>
      </c>
      <c r="P1459" s="161" t="str">
        <f>IF('Equipment List'!$C1459=O$2,'Equipment List'!$I1459,"")</f>
        <v/>
      </c>
      <c r="Q1459" s="160" t="str">
        <f>IF('Equipment List'!$C1459=R$2,'Equipment List'!$D1459,"")</f>
        <v/>
      </c>
      <c r="R1459" s="161" t="str">
        <f>IF('Equipment List'!$C1459=R$2,'Equipment List'!$K1459,"")</f>
        <v/>
      </c>
      <c r="S1459" s="161" t="str">
        <f>IF('Equipment List'!$C1459=R$2,'Equipment List'!$I1459,"")</f>
        <v/>
      </c>
      <c r="T1459" s="160" t="str">
        <f>IF('Equipment List'!$C1459=U$2,'Equipment List'!$D1459,"")</f>
        <v/>
      </c>
      <c r="U1459" s="161" t="str">
        <f>IF('Equipment List'!$C1459=U$2,'Equipment List'!$K1459,"")</f>
        <v/>
      </c>
      <c r="V1459" s="161" t="str">
        <f>IF('Equipment List'!$C1459=U$2,'Equipment List'!$I1459,"")</f>
        <v/>
      </c>
      <c r="W1459" s="160" t="str">
        <f>IF('Equipment List'!$C1459=X$2,'Equipment List'!$D1459,"")</f>
        <v/>
      </c>
      <c r="X1459" s="161" t="str">
        <f>IF('Equipment List'!$C1459=X$2,'Equipment List'!$K1459,"")</f>
        <v/>
      </c>
      <c r="Y1459" s="161" t="str">
        <f>IF('Equipment List'!$C1459=X$2,'Equipment List'!$I1459,"")</f>
        <v/>
      </c>
      <c r="Z1459" s="160" t="str">
        <f>IF('Equipment List'!$C1459=AA$2,'Equipment List'!$D1459,"")</f>
        <v/>
      </c>
      <c r="AA1459" s="161" t="str">
        <f>IF('Equipment List'!$C1459=AA$2,'Equipment List'!$K1459,"")</f>
        <v/>
      </c>
      <c r="AB1459" s="161" t="str">
        <f>IF('Equipment List'!$C1459=AA$2,'Equipment List'!$I1459,"")</f>
        <v/>
      </c>
      <c r="AC1459" s="160" t="str">
        <f>IF('Equipment List'!$C1459=AD$2,'Equipment List'!$D1459,"")</f>
        <v/>
      </c>
      <c r="AD1459" s="161" t="str">
        <f>IF('Equipment List'!$C1459=AD$2,'Equipment List'!$K1459,"")</f>
        <v/>
      </c>
      <c r="AE1459" s="161" t="str">
        <f>IF('Equipment List'!$C1459=AD$2,'Equipment List'!$I1459,"")</f>
        <v/>
      </c>
      <c r="AF1459" s="160" t="str">
        <f>IF('Equipment List'!$C1459=AG$2,'Equipment List'!$D1459,"")</f>
        <v/>
      </c>
      <c r="AG1459" s="161" t="str">
        <f>IF('Equipment List'!$C1459=AG$2,'Equipment List'!$K1459,"")</f>
        <v/>
      </c>
      <c r="AH1459" s="161" t="str">
        <f>IF('Equipment List'!$C1459=AG$2,'Equipment List'!$I1459,"")</f>
        <v/>
      </c>
      <c r="AI1459" s="160" t="str">
        <f>IF('Equipment List'!$C1459=AJ$2,'Equipment List'!$D1459,"")</f>
        <v/>
      </c>
      <c r="AJ1459" s="161" t="str">
        <f>IF('Equipment List'!$C1459=AJ$2,'Equipment List'!$K1459,"")</f>
        <v/>
      </c>
      <c r="AK1459" s="161" t="str">
        <f>IF('Equipment List'!$C1459=AJ$2,'Equipment List'!$I1459,"")</f>
        <v/>
      </c>
      <c r="AL1459" s="160" t="str">
        <f>IF('Equipment List'!$C1459=AM$2,'Equipment List'!$D1459,"")</f>
        <v/>
      </c>
      <c r="AM1459" s="161" t="str">
        <f>IF('Equipment List'!$C1459=AM$2,'Equipment List'!$K1459,"")</f>
        <v/>
      </c>
      <c r="AN1459" s="161" t="str">
        <f>IF('Equipment List'!$C1459=AM$2,'Equipment List'!$I1459,"")</f>
        <v/>
      </c>
      <c r="AO1459" s="160" t="str">
        <f>IF('Equipment List'!$C1459=AP$2,'Equipment List'!$D1459,"")</f>
        <v/>
      </c>
      <c r="AP1459" s="161" t="str">
        <f>IF('Equipment List'!$C1459=AP$2,'Equipment List'!$K1459,"")</f>
        <v/>
      </c>
      <c r="AQ1459" s="161" t="str">
        <f>IF('Equipment List'!$C1459=AP$2,'Equipment List'!$I1459,"")</f>
        <v/>
      </c>
      <c r="AR1459" s="160" t="str">
        <f>IF('Equipment List'!$C1459=AS$2,'Equipment List'!$D1459,"")</f>
        <v/>
      </c>
      <c r="AS1459" s="161" t="str">
        <f>IF('Equipment List'!$C1459=AS$2,'Equipment List'!$K1459,"")</f>
        <v/>
      </c>
      <c r="AT1459" s="161" t="str">
        <f>IF('Equipment List'!$C1459=AS$2,'Equipment List'!$I1459,"")</f>
        <v/>
      </c>
      <c r="AU1459" s="160" t="str">
        <f>IF('Equipment List'!$C1459=AV$2,'Equipment List'!$D1459,"")</f>
        <v/>
      </c>
      <c r="AV1459" s="161" t="str">
        <f>IF('Equipment List'!$C1459=AV$2,'Equipment List'!$K1459,"")</f>
        <v/>
      </c>
      <c r="AW1459" s="161" t="str">
        <f>IF('Equipment List'!$C1459=AV$2,'Equipment List'!$I1459,"")</f>
        <v/>
      </c>
      <c r="AX1459" s="160" t="str">
        <f>IF('Equipment List'!$C1459=AY$2,'Equipment List'!$D1459,"")</f>
        <v/>
      </c>
      <c r="AY1459" s="161" t="str">
        <f>IF('Equipment List'!$C1459=AY$2,'Equipment List'!$K1459,"")</f>
        <v/>
      </c>
      <c r="AZ1459" s="161" t="str">
        <f>IF('Equipment List'!$C1459=AY$2,'Equipment List'!$I1459,"")</f>
        <v/>
      </c>
      <c r="BA1459" s="160" t="str">
        <f>IF('Equipment List'!$C1459=BB$2,'Equipment List'!$D1459,"")</f>
        <v/>
      </c>
      <c r="BB1459" s="161" t="str">
        <f>IF('Equipment List'!$C1459=BB$2,'Equipment List'!$K1459,"")</f>
        <v/>
      </c>
      <c r="BC1459" s="161" t="str">
        <f>IF('Equipment List'!$C1459=BB$2,'Equipment List'!$I1459,"")</f>
        <v/>
      </c>
      <c r="BD1459" s="160" t="str">
        <f>IF('Equipment List'!$C1459=BE$2,'Equipment List'!$D1459,"")</f>
        <v/>
      </c>
      <c r="BE1459" s="161" t="str">
        <f>IF('Equipment List'!$C1459=BE$2,'Equipment List'!$K1459,"")</f>
        <v/>
      </c>
      <c r="BF1459" s="161" t="str">
        <f>IF('Equipment List'!$C1459=BE$2,'Equipment List'!$I1459,"")</f>
        <v/>
      </c>
      <c r="BG1459" s="160" t="str">
        <f>IF('Equipment List'!$C1459=BH$2,'Equipment List'!$D1459,"")</f>
        <v/>
      </c>
      <c r="BH1459" s="161" t="str">
        <f>IF('Equipment List'!$C1459=BH$2,'Equipment List'!$K1459,"")</f>
        <v/>
      </c>
      <c r="BI1459" s="161" t="str">
        <f>IF('Equipment List'!$C1459=BH$2,'Equipment List'!$I1459,"")</f>
        <v/>
      </c>
      <c r="BJ1459" s="160" t="str">
        <f>IF('Equipment List'!$C1459=BK$2,'Equipment List'!$D1459,"")</f>
        <v/>
      </c>
      <c r="BK1459" s="161" t="str">
        <f>IF('Equipment List'!$C1459=BK$2,'Equipment List'!$K1459,"")</f>
        <v/>
      </c>
      <c r="BL1459" s="161" t="str">
        <f>IF('Equipment List'!$C1459=BK$2,'Equipment List'!$I1459,"")</f>
        <v/>
      </c>
      <c r="BM1459" s="160" t="str">
        <f>IF('Equipment List'!$C1459=BN$2,'Equipment List'!$D1459,"")</f>
        <v/>
      </c>
      <c r="BN1459" s="161" t="str">
        <f>IF('Equipment List'!$C1459=BN$2,'Equipment List'!$K1459,"")</f>
        <v/>
      </c>
      <c r="BO1459" s="161" t="str">
        <f>IF('Equipment List'!$C1459=BN$2,'Equipment List'!$I1459,"")</f>
        <v/>
      </c>
      <c r="BP1459" s="160" t="str">
        <f>IF('Equipment List'!$C1459=BQ$2,'Equipment List'!$D1459,"")</f>
        <v/>
      </c>
      <c r="BQ1459" s="161" t="str">
        <f>IF('Equipment List'!$C1459=BQ$2,'Equipment List'!$K1459,"")</f>
        <v/>
      </c>
      <c r="BR1459" s="161" t="str">
        <f>IF('Equipment List'!$C1459=BQ$2,'Equipment List'!$I1459,"")</f>
        <v/>
      </c>
      <c r="BS1459" s="160" t="str">
        <f>IF('Equipment List'!$C1459=BT$2,'Equipment List'!$D1459,"")</f>
        <v/>
      </c>
      <c r="BT1459" s="161" t="str">
        <f>IF('Equipment List'!$C1459=BT$2,'Equipment List'!$K1459,"")</f>
        <v/>
      </c>
      <c r="BU1459" s="161" t="str">
        <f>IF('Equipment List'!$C1459=BT$2,'Equipment List'!$I1459,"")</f>
        <v/>
      </c>
      <c r="BV1459" s="160" t="str">
        <f>IF('Equipment List'!$C1459=BW$2,'Equipment List'!$D1459,"")</f>
        <v/>
      </c>
      <c r="BW1459" s="161" t="str">
        <f>IF('Equipment List'!$C1459=BW$2,'Equipment List'!$K1459,"")</f>
        <v/>
      </c>
      <c r="BX1459" s="161" t="str">
        <f>IF('Equipment List'!$C1459=BW$2,'Equipment List'!$I1459,"")</f>
        <v/>
      </c>
      <c r="BY1459" s="141"/>
      <c r="BZ1459" s="141"/>
    </row>
    <row r="1460" spans="5:78" x14ac:dyDescent="0.2">
      <c r="E1460" s="160" t="str">
        <f>IF('Equipment List'!$C1460=F$2,'Equipment List'!$D1460,"")</f>
        <v/>
      </c>
      <c r="F1460" s="161" t="str">
        <f>IF('Equipment List'!$C1460=F$2,'Equipment List'!$K1460,"")</f>
        <v/>
      </c>
      <c r="G1460" s="161" t="str">
        <f>IF('Equipment List'!$C1460=F$2,'Equipment List'!$I1460,"")</f>
        <v/>
      </c>
      <c r="H1460" s="160" t="str">
        <f>IF('Equipment List'!$C1460=I$2,'Equipment List'!$D1460,"")</f>
        <v/>
      </c>
      <c r="I1460" s="161" t="str">
        <f>IF('Equipment List'!$C1460=I$2,'Equipment List'!$K1460,"")</f>
        <v/>
      </c>
      <c r="J1460" s="161" t="str">
        <f>IF('Equipment List'!$C1460=I$2,'Equipment List'!$I1460,"")</f>
        <v/>
      </c>
      <c r="K1460" s="160" t="str">
        <f>IF('Equipment List'!$C1460=L$2,'Equipment List'!$D1460,"")</f>
        <v/>
      </c>
      <c r="L1460" s="161" t="str">
        <f>IF('Equipment List'!$C1460=L$2,'Equipment List'!$K1460,"")</f>
        <v/>
      </c>
      <c r="M1460" s="161" t="str">
        <f>IF('Equipment List'!$C1460=L$2,'Equipment List'!$I1460,"")</f>
        <v/>
      </c>
      <c r="N1460" s="160" t="str">
        <f>IF('Equipment List'!$C1460=O$2,'Equipment List'!$D1460,"")</f>
        <v/>
      </c>
      <c r="O1460" s="161" t="str">
        <f>IF('Equipment List'!$C1460=O$2,'Equipment List'!$K1460,"")</f>
        <v/>
      </c>
      <c r="P1460" s="161" t="str">
        <f>IF('Equipment List'!$C1460=O$2,'Equipment List'!$I1460,"")</f>
        <v/>
      </c>
      <c r="Q1460" s="160" t="str">
        <f>IF('Equipment List'!$C1460=R$2,'Equipment List'!$D1460,"")</f>
        <v/>
      </c>
      <c r="R1460" s="161" t="str">
        <f>IF('Equipment List'!$C1460=R$2,'Equipment List'!$K1460,"")</f>
        <v/>
      </c>
      <c r="S1460" s="161" t="str">
        <f>IF('Equipment List'!$C1460=R$2,'Equipment List'!$I1460,"")</f>
        <v/>
      </c>
      <c r="T1460" s="160" t="str">
        <f>IF('Equipment List'!$C1460=U$2,'Equipment List'!$D1460,"")</f>
        <v/>
      </c>
      <c r="U1460" s="161" t="str">
        <f>IF('Equipment List'!$C1460=U$2,'Equipment List'!$K1460,"")</f>
        <v/>
      </c>
      <c r="V1460" s="161" t="str">
        <f>IF('Equipment List'!$C1460=U$2,'Equipment List'!$I1460,"")</f>
        <v/>
      </c>
      <c r="W1460" s="160" t="str">
        <f>IF('Equipment List'!$C1460=X$2,'Equipment List'!$D1460,"")</f>
        <v/>
      </c>
      <c r="X1460" s="161" t="str">
        <f>IF('Equipment List'!$C1460=X$2,'Equipment List'!$K1460,"")</f>
        <v/>
      </c>
      <c r="Y1460" s="161" t="str">
        <f>IF('Equipment List'!$C1460=X$2,'Equipment List'!$I1460,"")</f>
        <v/>
      </c>
      <c r="Z1460" s="160" t="str">
        <f>IF('Equipment List'!$C1460=AA$2,'Equipment List'!$D1460,"")</f>
        <v/>
      </c>
      <c r="AA1460" s="161" t="str">
        <f>IF('Equipment List'!$C1460=AA$2,'Equipment List'!$K1460,"")</f>
        <v/>
      </c>
      <c r="AB1460" s="161" t="str">
        <f>IF('Equipment List'!$C1460=AA$2,'Equipment List'!$I1460,"")</f>
        <v/>
      </c>
      <c r="AC1460" s="160" t="str">
        <f>IF('Equipment List'!$C1460=AD$2,'Equipment List'!$D1460,"")</f>
        <v/>
      </c>
      <c r="AD1460" s="161" t="str">
        <f>IF('Equipment List'!$C1460=AD$2,'Equipment List'!$K1460,"")</f>
        <v/>
      </c>
      <c r="AE1460" s="161" t="str">
        <f>IF('Equipment List'!$C1460=AD$2,'Equipment List'!$I1460,"")</f>
        <v/>
      </c>
      <c r="AF1460" s="160" t="str">
        <f>IF('Equipment List'!$C1460=AG$2,'Equipment List'!$D1460,"")</f>
        <v/>
      </c>
      <c r="AG1460" s="161" t="str">
        <f>IF('Equipment List'!$C1460=AG$2,'Equipment List'!$K1460,"")</f>
        <v/>
      </c>
      <c r="AH1460" s="161" t="str">
        <f>IF('Equipment List'!$C1460=AG$2,'Equipment List'!$I1460,"")</f>
        <v/>
      </c>
      <c r="AI1460" s="160" t="str">
        <f>IF('Equipment List'!$C1460=AJ$2,'Equipment List'!$D1460,"")</f>
        <v/>
      </c>
      <c r="AJ1460" s="161" t="str">
        <f>IF('Equipment List'!$C1460=AJ$2,'Equipment List'!$K1460,"")</f>
        <v/>
      </c>
      <c r="AK1460" s="161" t="str">
        <f>IF('Equipment List'!$C1460=AJ$2,'Equipment List'!$I1460,"")</f>
        <v/>
      </c>
      <c r="AL1460" s="160" t="str">
        <f>IF('Equipment List'!$C1460=AM$2,'Equipment List'!$D1460,"")</f>
        <v/>
      </c>
      <c r="AM1460" s="161" t="str">
        <f>IF('Equipment List'!$C1460=AM$2,'Equipment List'!$K1460,"")</f>
        <v/>
      </c>
      <c r="AN1460" s="161" t="str">
        <f>IF('Equipment List'!$C1460=AM$2,'Equipment List'!$I1460,"")</f>
        <v/>
      </c>
      <c r="AO1460" s="160" t="str">
        <f>IF('Equipment List'!$C1460=AP$2,'Equipment List'!$D1460,"")</f>
        <v/>
      </c>
      <c r="AP1460" s="161" t="str">
        <f>IF('Equipment List'!$C1460=AP$2,'Equipment List'!$K1460,"")</f>
        <v/>
      </c>
      <c r="AQ1460" s="161" t="str">
        <f>IF('Equipment List'!$C1460=AP$2,'Equipment List'!$I1460,"")</f>
        <v/>
      </c>
      <c r="AR1460" s="160" t="str">
        <f>IF('Equipment List'!$C1460=AS$2,'Equipment List'!$D1460,"")</f>
        <v/>
      </c>
      <c r="AS1460" s="161" t="str">
        <f>IF('Equipment List'!$C1460=AS$2,'Equipment List'!$K1460,"")</f>
        <v/>
      </c>
      <c r="AT1460" s="161" t="str">
        <f>IF('Equipment List'!$C1460=AS$2,'Equipment List'!$I1460,"")</f>
        <v/>
      </c>
      <c r="AU1460" s="160" t="str">
        <f>IF('Equipment List'!$C1460=AV$2,'Equipment List'!$D1460,"")</f>
        <v/>
      </c>
      <c r="AV1460" s="161" t="str">
        <f>IF('Equipment List'!$C1460=AV$2,'Equipment List'!$K1460,"")</f>
        <v/>
      </c>
      <c r="AW1460" s="161" t="str">
        <f>IF('Equipment List'!$C1460=AV$2,'Equipment List'!$I1460,"")</f>
        <v/>
      </c>
      <c r="AX1460" s="160" t="str">
        <f>IF('Equipment List'!$C1460=AY$2,'Equipment List'!$D1460,"")</f>
        <v/>
      </c>
      <c r="AY1460" s="161" t="str">
        <f>IF('Equipment List'!$C1460=AY$2,'Equipment List'!$K1460,"")</f>
        <v/>
      </c>
      <c r="AZ1460" s="161" t="str">
        <f>IF('Equipment List'!$C1460=AY$2,'Equipment List'!$I1460,"")</f>
        <v/>
      </c>
      <c r="BA1460" s="160" t="str">
        <f>IF('Equipment List'!$C1460=BB$2,'Equipment List'!$D1460,"")</f>
        <v/>
      </c>
      <c r="BB1460" s="161" t="str">
        <f>IF('Equipment List'!$C1460=BB$2,'Equipment List'!$K1460,"")</f>
        <v/>
      </c>
      <c r="BC1460" s="161" t="str">
        <f>IF('Equipment List'!$C1460=BB$2,'Equipment List'!$I1460,"")</f>
        <v/>
      </c>
      <c r="BD1460" s="160" t="str">
        <f>IF('Equipment List'!$C1460=BE$2,'Equipment List'!$D1460,"")</f>
        <v/>
      </c>
      <c r="BE1460" s="161" t="str">
        <f>IF('Equipment List'!$C1460=BE$2,'Equipment List'!$K1460,"")</f>
        <v/>
      </c>
      <c r="BF1460" s="161" t="str">
        <f>IF('Equipment List'!$C1460=BE$2,'Equipment List'!$I1460,"")</f>
        <v/>
      </c>
      <c r="BG1460" s="160" t="str">
        <f>IF('Equipment List'!$C1460=BH$2,'Equipment List'!$D1460,"")</f>
        <v/>
      </c>
      <c r="BH1460" s="161" t="str">
        <f>IF('Equipment List'!$C1460=BH$2,'Equipment List'!$K1460,"")</f>
        <v/>
      </c>
      <c r="BI1460" s="161" t="str">
        <f>IF('Equipment List'!$C1460=BH$2,'Equipment List'!$I1460,"")</f>
        <v/>
      </c>
      <c r="BJ1460" s="160" t="str">
        <f>IF('Equipment List'!$C1460=BK$2,'Equipment List'!$D1460,"")</f>
        <v/>
      </c>
      <c r="BK1460" s="161" t="str">
        <f>IF('Equipment List'!$C1460=BK$2,'Equipment List'!$K1460,"")</f>
        <v/>
      </c>
      <c r="BL1460" s="161" t="str">
        <f>IF('Equipment List'!$C1460=BK$2,'Equipment List'!$I1460,"")</f>
        <v/>
      </c>
      <c r="BM1460" s="160" t="str">
        <f>IF('Equipment List'!$C1460=BN$2,'Equipment List'!$D1460,"")</f>
        <v/>
      </c>
      <c r="BN1460" s="161" t="str">
        <f>IF('Equipment List'!$C1460=BN$2,'Equipment List'!$K1460,"")</f>
        <v/>
      </c>
      <c r="BO1460" s="161" t="str">
        <f>IF('Equipment List'!$C1460=BN$2,'Equipment List'!$I1460,"")</f>
        <v/>
      </c>
      <c r="BP1460" s="160" t="str">
        <f>IF('Equipment List'!$C1460=BQ$2,'Equipment List'!$D1460,"")</f>
        <v/>
      </c>
      <c r="BQ1460" s="161" t="str">
        <f>IF('Equipment List'!$C1460=BQ$2,'Equipment List'!$K1460,"")</f>
        <v/>
      </c>
      <c r="BR1460" s="161" t="str">
        <f>IF('Equipment List'!$C1460=BQ$2,'Equipment List'!$I1460,"")</f>
        <v/>
      </c>
      <c r="BS1460" s="160" t="str">
        <f>IF('Equipment List'!$C1460=BT$2,'Equipment List'!$D1460,"")</f>
        <v/>
      </c>
      <c r="BT1460" s="161" t="str">
        <f>IF('Equipment List'!$C1460=BT$2,'Equipment List'!$K1460,"")</f>
        <v/>
      </c>
      <c r="BU1460" s="161" t="str">
        <f>IF('Equipment List'!$C1460=BT$2,'Equipment List'!$I1460,"")</f>
        <v/>
      </c>
      <c r="BV1460" s="160" t="str">
        <f>IF('Equipment List'!$C1460=BW$2,'Equipment List'!$D1460,"")</f>
        <v/>
      </c>
      <c r="BW1460" s="161" t="str">
        <f>IF('Equipment List'!$C1460=BW$2,'Equipment List'!$K1460,"")</f>
        <v/>
      </c>
      <c r="BX1460" s="161" t="str">
        <f>IF('Equipment List'!$C1460=BW$2,'Equipment List'!$I1460,"")</f>
        <v/>
      </c>
      <c r="BY1460" s="141"/>
      <c r="BZ1460" s="141"/>
    </row>
    <row r="1461" spans="5:78" x14ac:dyDescent="0.2">
      <c r="E1461" s="160" t="str">
        <f>IF('Equipment List'!$C1461=F$2,'Equipment List'!$D1461,"")</f>
        <v/>
      </c>
      <c r="F1461" s="161" t="str">
        <f>IF('Equipment List'!$C1461=F$2,'Equipment List'!$K1461,"")</f>
        <v/>
      </c>
      <c r="G1461" s="161" t="str">
        <f>IF('Equipment List'!$C1461=F$2,'Equipment List'!$I1461,"")</f>
        <v/>
      </c>
      <c r="H1461" s="160" t="str">
        <f>IF('Equipment List'!$C1461=I$2,'Equipment List'!$D1461,"")</f>
        <v/>
      </c>
      <c r="I1461" s="161" t="str">
        <f>IF('Equipment List'!$C1461=I$2,'Equipment List'!$K1461,"")</f>
        <v/>
      </c>
      <c r="J1461" s="161" t="str">
        <f>IF('Equipment List'!$C1461=I$2,'Equipment List'!$I1461,"")</f>
        <v/>
      </c>
      <c r="K1461" s="160" t="str">
        <f>IF('Equipment List'!$C1461=L$2,'Equipment List'!$D1461,"")</f>
        <v/>
      </c>
      <c r="L1461" s="161" t="str">
        <f>IF('Equipment List'!$C1461=L$2,'Equipment List'!$K1461,"")</f>
        <v/>
      </c>
      <c r="M1461" s="161" t="str">
        <f>IF('Equipment List'!$C1461=L$2,'Equipment List'!$I1461,"")</f>
        <v/>
      </c>
      <c r="N1461" s="160" t="str">
        <f>IF('Equipment List'!$C1461=O$2,'Equipment List'!$D1461,"")</f>
        <v/>
      </c>
      <c r="O1461" s="161" t="str">
        <f>IF('Equipment List'!$C1461=O$2,'Equipment List'!$K1461,"")</f>
        <v/>
      </c>
      <c r="P1461" s="161" t="str">
        <f>IF('Equipment List'!$C1461=O$2,'Equipment List'!$I1461,"")</f>
        <v/>
      </c>
      <c r="Q1461" s="160" t="str">
        <f>IF('Equipment List'!$C1461=R$2,'Equipment List'!$D1461,"")</f>
        <v/>
      </c>
      <c r="R1461" s="161" t="str">
        <f>IF('Equipment List'!$C1461=R$2,'Equipment List'!$K1461,"")</f>
        <v/>
      </c>
      <c r="S1461" s="161" t="str">
        <f>IF('Equipment List'!$C1461=R$2,'Equipment List'!$I1461,"")</f>
        <v/>
      </c>
      <c r="T1461" s="160" t="str">
        <f>IF('Equipment List'!$C1461=U$2,'Equipment List'!$D1461,"")</f>
        <v/>
      </c>
      <c r="U1461" s="161" t="str">
        <f>IF('Equipment List'!$C1461=U$2,'Equipment List'!$K1461,"")</f>
        <v/>
      </c>
      <c r="V1461" s="161" t="str">
        <f>IF('Equipment List'!$C1461=U$2,'Equipment List'!$I1461,"")</f>
        <v/>
      </c>
      <c r="W1461" s="160" t="str">
        <f>IF('Equipment List'!$C1461=X$2,'Equipment List'!$D1461,"")</f>
        <v/>
      </c>
      <c r="X1461" s="161" t="str">
        <f>IF('Equipment List'!$C1461=X$2,'Equipment List'!$K1461,"")</f>
        <v/>
      </c>
      <c r="Y1461" s="161" t="str">
        <f>IF('Equipment List'!$C1461=X$2,'Equipment List'!$I1461,"")</f>
        <v/>
      </c>
      <c r="Z1461" s="160" t="str">
        <f>IF('Equipment List'!$C1461=AA$2,'Equipment List'!$D1461,"")</f>
        <v/>
      </c>
      <c r="AA1461" s="161" t="str">
        <f>IF('Equipment List'!$C1461=AA$2,'Equipment List'!$K1461,"")</f>
        <v/>
      </c>
      <c r="AB1461" s="161" t="str">
        <f>IF('Equipment List'!$C1461=AA$2,'Equipment List'!$I1461,"")</f>
        <v/>
      </c>
      <c r="AC1461" s="160" t="str">
        <f>IF('Equipment List'!$C1461=AD$2,'Equipment List'!$D1461,"")</f>
        <v/>
      </c>
      <c r="AD1461" s="161" t="str">
        <f>IF('Equipment List'!$C1461=AD$2,'Equipment List'!$K1461,"")</f>
        <v/>
      </c>
      <c r="AE1461" s="161" t="str">
        <f>IF('Equipment List'!$C1461=AD$2,'Equipment List'!$I1461,"")</f>
        <v/>
      </c>
      <c r="AF1461" s="160" t="str">
        <f>IF('Equipment List'!$C1461=AG$2,'Equipment List'!$D1461,"")</f>
        <v/>
      </c>
      <c r="AG1461" s="161" t="str">
        <f>IF('Equipment List'!$C1461=AG$2,'Equipment List'!$K1461,"")</f>
        <v/>
      </c>
      <c r="AH1461" s="161" t="str">
        <f>IF('Equipment List'!$C1461=AG$2,'Equipment List'!$I1461,"")</f>
        <v/>
      </c>
      <c r="AI1461" s="160" t="str">
        <f>IF('Equipment List'!$C1461=AJ$2,'Equipment List'!$D1461,"")</f>
        <v/>
      </c>
      <c r="AJ1461" s="161" t="str">
        <f>IF('Equipment List'!$C1461=AJ$2,'Equipment List'!$K1461,"")</f>
        <v/>
      </c>
      <c r="AK1461" s="161" t="str">
        <f>IF('Equipment List'!$C1461=AJ$2,'Equipment List'!$I1461,"")</f>
        <v/>
      </c>
      <c r="AL1461" s="160" t="str">
        <f>IF('Equipment List'!$C1461=AM$2,'Equipment List'!$D1461,"")</f>
        <v/>
      </c>
      <c r="AM1461" s="161" t="str">
        <f>IF('Equipment List'!$C1461=AM$2,'Equipment List'!$K1461,"")</f>
        <v/>
      </c>
      <c r="AN1461" s="161" t="str">
        <f>IF('Equipment List'!$C1461=AM$2,'Equipment List'!$I1461,"")</f>
        <v/>
      </c>
      <c r="AO1461" s="160" t="str">
        <f>IF('Equipment List'!$C1461=AP$2,'Equipment List'!$D1461,"")</f>
        <v/>
      </c>
      <c r="AP1461" s="161" t="str">
        <f>IF('Equipment List'!$C1461=AP$2,'Equipment List'!$K1461,"")</f>
        <v/>
      </c>
      <c r="AQ1461" s="161" t="str">
        <f>IF('Equipment List'!$C1461=AP$2,'Equipment List'!$I1461,"")</f>
        <v/>
      </c>
      <c r="AR1461" s="160" t="str">
        <f>IF('Equipment List'!$C1461=AS$2,'Equipment List'!$D1461,"")</f>
        <v/>
      </c>
      <c r="AS1461" s="161" t="str">
        <f>IF('Equipment List'!$C1461=AS$2,'Equipment List'!$K1461,"")</f>
        <v/>
      </c>
      <c r="AT1461" s="161" t="str">
        <f>IF('Equipment List'!$C1461=AS$2,'Equipment List'!$I1461,"")</f>
        <v/>
      </c>
      <c r="AU1461" s="160" t="str">
        <f>IF('Equipment List'!$C1461=AV$2,'Equipment List'!$D1461,"")</f>
        <v/>
      </c>
      <c r="AV1461" s="161" t="str">
        <f>IF('Equipment List'!$C1461=AV$2,'Equipment List'!$K1461,"")</f>
        <v/>
      </c>
      <c r="AW1461" s="161" t="str">
        <f>IF('Equipment List'!$C1461=AV$2,'Equipment List'!$I1461,"")</f>
        <v/>
      </c>
      <c r="AX1461" s="160" t="str">
        <f>IF('Equipment List'!$C1461=AY$2,'Equipment List'!$D1461,"")</f>
        <v/>
      </c>
      <c r="AY1461" s="161" t="str">
        <f>IF('Equipment List'!$C1461=AY$2,'Equipment List'!$K1461,"")</f>
        <v/>
      </c>
      <c r="AZ1461" s="161" t="str">
        <f>IF('Equipment List'!$C1461=AY$2,'Equipment List'!$I1461,"")</f>
        <v/>
      </c>
      <c r="BA1461" s="160" t="str">
        <f>IF('Equipment List'!$C1461=BB$2,'Equipment List'!$D1461,"")</f>
        <v/>
      </c>
      <c r="BB1461" s="161" t="str">
        <f>IF('Equipment List'!$C1461=BB$2,'Equipment List'!$K1461,"")</f>
        <v/>
      </c>
      <c r="BC1461" s="161" t="str">
        <f>IF('Equipment List'!$C1461=BB$2,'Equipment List'!$I1461,"")</f>
        <v/>
      </c>
      <c r="BD1461" s="160" t="str">
        <f>IF('Equipment List'!$C1461=BE$2,'Equipment List'!$D1461,"")</f>
        <v/>
      </c>
      <c r="BE1461" s="161" t="str">
        <f>IF('Equipment List'!$C1461=BE$2,'Equipment List'!$K1461,"")</f>
        <v/>
      </c>
      <c r="BF1461" s="161" t="str">
        <f>IF('Equipment List'!$C1461=BE$2,'Equipment List'!$I1461,"")</f>
        <v/>
      </c>
      <c r="BG1461" s="160" t="str">
        <f>IF('Equipment List'!$C1461=BH$2,'Equipment List'!$D1461,"")</f>
        <v/>
      </c>
      <c r="BH1461" s="161" t="str">
        <f>IF('Equipment List'!$C1461=BH$2,'Equipment List'!$K1461,"")</f>
        <v/>
      </c>
      <c r="BI1461" s="161" t="str">
        <f>IF('Equipment List'!$C1461=BH$2,'Equipment List'!$I1461,"")</f>
        <v/>
      </c>
      <c r="BJ1461" s="160" t="str">
        <f>IF('Equipment List'!$C1461=BK$2,'Equipment List'!$D1461,"")</f>
        <v/>
      </c>
      <c r="BK1461" s="161" t="str">
        <f>IF('Equipment List'!$C1461=BK$2,'Equipment List'!$K1461,"")</f>
        <v/>
      </c>
      <c r="BL1461" s="161" t="str">
        <f>IF('Equipment List'!$C1461=BK$2,'Equipment List'!$I1461,"")</f>
        <v/>
      </c>
      <c r="BM1461" s="160" t="str">
        <f>IF('Equipment List'!$C1461=BN$2,'Equipment List'!$D1461,"")</f>
        <v/>
      </c>
      <c r="BN1461" s="161" t="str">
        <f>IF('Equipment List'!$C1461=BN$2,'Equipment List'!$K1461,"")</f>
        <v/>
      </c>
      <c r="BO1461" s="161" t="str">
        <f>IF('Equipment List'!$C1461=BN$2,'Equipment List'!$I1461,"")</f>
        <v/>
      </c>
      <c r="BP1461" s="160" t="str">
        <f>IF('Equipment List'!$C1461=BQ$2,'Equipment List'!$D1461,"")</f>
        <v/>
      </c>
      <c r="BQ1461" s="161" t="str">
        <f>IF('Equipment List'!$C1461=BQ$2,'Equipment List'!$K1461,"")</f>
        <v/>
      </c>
      <c r="BR1461" s="161" t="str">
        <f>IF('Equipment List'!$C1461=BQ$2,'Equipment List'!$I1461,"")</f>
        <v/>
      </c>
      <c r="BS1461" s="160" t="str">
        <f>IF('Equipment List'!$C1461=BT$2,'Equipment List'!$D1461,"")</f>
        <v/>
      </c>
      <c r="BT1461" s="161" t="str">
        <f>IF('Equipment List'!$C1461=BT$2,'Equipment List'!$K1461,"")</f>
        <v/>
      </c>
      <c r="BU1461" s="161" t="str">
        <f>IF('Equipment List'!$C1461=BT$2,'Equipment List'!$I1461,"")</f>
        <v/>
      </c>
      <c r="BV1461" s="160" t="str">
        <f>IF('Equipment List'!$C1461=BW$2,'Equipment List'!$D1461,"")</f>
        <v/>
      </c>
      <c r="BW1461" s="161" t="str">
        <f>IF('Equipment List'!$C1461=BW$2,'Equipment List'!$K1461,"")</f>
        <v/>
      </c>
      <c r="BX1461" s="161" t="str">
        <f>IF('Equipment List'!$C1461=BW$2,'Equipment List'!$I1461,"")</f>
        <v/>
      </c>
      <c r="BY1461" s="141"/>
      <c r="BZ1461" s="141"/>
    </row>
    <row r="1462" spans="5:78" x14ac:dyDescent="0.2">
      <c r="E1462" s="160" t="str">
        <f>IF('Equipment List'!$C1462=F$2,'Equipment List'!$D1462,"")</f>
        <v/>
      </c>
      <c r="F1462" s="161" t="str">
        <f>IF('Equipment List'!$C1462=F$2,'Equipment List'!$K1462,"")</f>
        <v/>
      </c>
      <c r="G1462" s="161" t="str">
        <f>IF('Equipment List'!$C1462=F$2,'Equipment List'!$I1462,"")</f>
        <v/>
      </c>
      <c r="H1462" s="160" t="str">
        <f>IF('Equipment List'!$C1462=I$2,'Equipment List'!$D1462,"")</f>
        <v/>
      </c>
      <c r="I1462" s="161" t="str">
        <f>IF('Equipment List'!$C1462=I$2,'Equipment List'!$K1462,"")</f>
        <v/>
      </c>
      <c r="J1462" s="161" t="str">
        <f>IF('Equipment List'!$C1462=I$2,'Equipment List'!$I1462,"")</f>
        <v/>
      </c>
      <c r="K1462" s="160" t="str">
        <f>IF('Equipment List'!$C1462=L$2,'Equipment List'!$D1462,"")</f>
        <v/>
      </c>
      <c r="L1462" s="161" t="str">
        <f>IF('Equipment List'!$C1462=L$2,'Equipment List'!$K1462,"")</f>
        <v/>
      </c>
      <c r="M1462" s="161" t="str">
        <f>IF('Equipment List'!$C1462=L$2,'Equipment List'!$I1462,"")</f>
        <v/>
      </c>
      <c r="N1462" s="160" t="str">
        <f>IF('Equipment List'!$C1462=O$2,'Equipment List'!$D1462,"")</f>
        <v/>
      </c>
      <c r="O1462" s="161" t="str">
        <f>IF('Equipment List'!$C1462=O$2,'Equipment List'!$K1462,"")</f>
        <v/>
      </c>
      <c r="P1462" s="161" t="str">
        <f>IF('Equipment List'!$C1462=O$2,'Equipment List'!$I1462,"")</f>
        <v/>
      </c>
      <c r="Q1462" s="160" t="str">
        <f>IF('Equipment List'!$C1462=R$2,'Equipment List'!$D1462,"")</f>
        <v/>
      </c>
      <c r="R1462" s="161" t="str">
        <f>IF('Equipment List'!$C1462=R$2,'Equipment List'!$K1462,"")</f>
        <v/>
      </c>
      <c r="S1462" s="161" t="str">
        <f>IF('Equipment List'!$C1462=R$2,'Equipment List'!$I1462,"")</f>
        <v/>
      </c>
      <c r="T1462" s="160" t="str">
        <f>IF('Equipment List'!$C1462=U$2,'Equipment List'!$D1462,"")</f>
        <v/>
      </c>
      <c r="U1462" s="161" t="str">
        <f>IF('Equipment List'!$C1462=U$2,'Equipment List'!$K1462,"")</f>
        <v/>
      </c>
      <c r="V1462" s="161" t="str">
        <f>IF('Equipment List'!$C1462=U$2,'Equipment List'!$I1462,"")</f>
        <v/>
      </c>
      <c r="W1462" s="160" t="str">
        <f>IF('Equipment List'!$C1462=X$2,'Equipment List'!$D1462,"")</f>
        <v/>
      </c>
      <c r="X1462" s="161" t="str">
        <f>IF('Equipment List'!$C1462=X$2,'Equipment List'!$K1462,"")</f>
        <v/>
      </c>
      <c r="Y1462" s="161" t="str">
        <f>IF('Equipment List'!$C1462=X$2,'Equipment List'!$I1462,"")</f>
        <v/>
      </c>
      <c r="Z1462" s="160" t="str">
        <f>IF('Equipment List'!$C1462=AA$2,'Equipment List'!$D1462,"")</f>
        <v/>
      </c>
      <c r="AA1462" s="161" t="str">
        <f>IF('Equipment List'!$C1462=AA$2,'Equipment List'!$K1462,"")</f>
        <v/>
      </c>
      <c r="AB1462" s="161" t="str">
        <f>IF('Equipment List'!$C1462=AA$2,'Equipment List'!$I1462,"")</f>
        <v/>
      </c>
      <c r="AC1462" s="160" t="str">
        <f>IF('Equipment List'!$C1462=AD$2,'Equipment List'!$D1462,"")</f>
        <v/>
      </c>
      <c r="AD1462" s="161" t="str">
        <f>IF('Equipment List'!$C1462=AD$2,'Equipment List'!$K1462,"")</f>
        <v/>
      </c>
      <c r="AE1462" s="161" t="str">
        <f>IF('Equipment List'!$C1462=AD$2,'Equipment List'!$I1462,"")</f>
        <v/>
      </c>
      <c r="AF1462" s="160" t="str">
        <f>IF('Equipment List'!$C1462=AG$2,'Equipment List'!$D1462,"")</f>
        <v/>
      </c>
      <c r="AG1462" s="161" t="str">
        <f>IF('Equipment List'!$C1462=AG$2,'Equipment List'!$K1462,"")</f>
        <v/>
      </c>
      <c r="AH1462" s="161" t="str">
        <f>IF('Equipment List'!$C1462=AG$2,'Equipment List'!$I1462,"")</f>
        <v/>
      </c>
      <c r="AI1462" s="160" t="str">
        <f>IF('Equipment List'!$C1462=AJ$2,'Equipment List'!$D1462,"")</f>
        <v/>
      </c>
      <c r="AJ1462" s="161" t="str">
        <f>IF('Equipment List'!$C1462=AJ$2,'Equipment List'!$K1462,"")</f>
        <v/>
      </c>
      <c r="AK1462" s="161" t="str">
        <f>IF('Equipment List'!$C1462=AJ$2,'Equipment List'!$I1462,"")</f>
        <v/>
      </c>
      <c r="AL1462" s="160" t="str">
        <f>IF('Equipment List'!$C1462=AM$2,'Equipment List'!$D1462,"")</f>
        <v/>
      </c>
      <c r="AM1462" s="161" t="str">
        <f>IF('Equipment List'!$C1462=AM$2,'Equipment List'!$K1462,"")</f>
        <v/>
      </c>
      <c r="AN1462" s="161" t="str">
        <f>IF('Equipment List'!$C1462=AM$2,'Equipment List'!$I1462,"")</f>
        <v/>
      </c>
      <c r="AO1462" s="160" t="str">
        <f>IF('Equipment List'!$C1462=AP$2,'Equipment List'!$D1462,"")</f>
        <v/>
      </c>
      <c r="AP1462" s="161" t="str">
        <f>IF('Equipment List'!$C1462=AP$2,'Equipment List'!$K1462,"")</f>
        <v/>
      </c>
      <c r="AQ1462" s="161" t="str">
        <f>IF('Equipment List'!$C1462=AP$2,'Equipment List'!$I1462,"")</f>
        <v/>
      </c>
      <c r="AR1462" s="160" t="str">
        <f>IF('Equipment List'!$C1462=AS$2,'Equipment List'!$D1462,"")</f>
        <v/>
      </c>
      <c r="AS1462" s="161" t="str">
        <f>IF('Equipment List'!$C1462=AS$2,'Equipment List'!$K1462,"")</f>
        <v/>
      </c>
      <c r="AT1462" s="161" t="str">
        <f>IF('Equipment List'!$C1462=AS$2,'Equipment List'!$I1462,"")</f>
        <v/>
      </c>
      <c r="AU1462" s="160" t="str">
        <f>IF('Equipment List'!$C1462=AV$2,'Equipment List'!$D1462,"")</f>
        <v/>
      </c>
      <c r="AV1462" s="161" t="str">
        <f>IF('Equipment List'!$C1462=AV$2,'Equipment List'!$K1462,"")</f>
        <v/>
      </c>
      <c r="AW1462" s="161" t="str">
        <f>IF('Equipment List'!$C1462=AV$2,'Equipment List'!$I1462,"")</f>
        <v/>
      </c>
      <c r="AX1462" s="160" t="str">
        <f>IF('Equipment List'!$C1462=AY$2,'Equipment List'!$D1462,"")</f>
        <v/>
      </c>
      <c r="AY1462" s="161" t="str">
        <f>IF('Equipment List'!$C1462=AY$2,'Equipment List'!$K1462,"")</f>
        <v/>
      </c>
      <c r="AZ1462" s="161" t="str">
        <f>IF('Equipment List'!$C1462=AY$2,'Equipment List'!$I1462,"")</f>
        <v/>
      </c>
      <c r="BA1462" s="160" t="str">
        <f>IF('Equipment List'!$C1462=BB$2,'Equipment List'!$D1462,"")</f>
        <v/>
      </c>
      <c r="BB1462" s="161" t="str">
        <f>IF('Equipment List'!$C1462=BB$2,'Equipment List'!$K1462,"")</f>
        <v/>
      </c>
      <c r="BC1462" s="161" t="str">
        <f>IF('Equipment List'!$C1462=BB$2,'Equipment List'!$I1462,"")</f>
        <v/>
      </c>
      <c r="BD1462" s="160" t="str">
        <f>IF('Equipment List'!$C1462=BE$2,'Equipment List'!$D1462,"")</f>
        <v/>
      </c>
      <c r="BE1462" s="161" t="str">
        <f>IF('Equipment List'!$C1462=BE$2,'Equipment List'!$K1462,"")</f>
        <v/>
      </c>
      <c r="BF1462" s="161" t="str">
        <f>IF('Equipment List'!$C1462=BE$2,'Equipment List'!$I1462,"")</f>
        <v/>
      </c>
      <c r="BG1462" s="160" t="str">
        <f>IF('Equipment List'!$C1462=BH$2,'Equipment List'!$D1462,"")</f>
        <v/>
      </c>
      <c r="BH1462" s="161" t="str">
        <f>IF('Equipment List'!$C1462=BH$2,'Equipment List'!$K1462,"")</f>
        <v/>
      </c>
      <c r="BI1462" s="161" t="str">
        <f>IF('Equipment List'!$C1462=BH$2,'Equipment List'!$I1462,"")</f>
        <v/>
      </c>
      <c r="BJ1462" s="160" t="str">
        <f>IF('Equipment List'!$C1462=BK$2,'Equipment List'!$D1462,"")</f>
        <v/>
      </c>
      <c r="BK1462" s="161" t="str">
        <f>IF('Equipment List'!$C1462=BK$2,'Equipment List'!$K1462,"")</f>
        <v/>
      </c>
      <c r="BL1462" s="161" t="str">
        <f>IF('Equipment List'!$C1462=BK$2,'Equipment List'!$I1462,"")</f>
        <v/>
      </c>
      <c r="BM1462" s="160" t="str">
        <f>IF('Equipment List'!$C1462=BN$2,'Equipment List'!$D1462,"")</f>
        <v/>
      </c>
      <c r="BN1462" s="161" t="str">
        <f>IF('Equipment List'!$C1462=BN$2,'Equipment List'!$K1462,"")</f>
        <v/>
      </c>
      <c r="BO1462" s="161" t="str">
        <f>IF('Equipment List'!$C1462=BN$2,'Equipment List'!$I1462,"")</f>
        <v/>
      </c>
      <c r="BP1462" s="160" t="str">
        <f>IF('Equipment List'!$C1462=BQ$2,'Equipment List'!$D1462,"")</f>
        <v/>
      </c>
      <c r="BQ1462" s="161" t="str">
        <f>IF('Equipment List'!$C1462=BQ$2,'Equipment List'!$K1462,"")</f>
        <v/>
      </c>
      <c r="BR1462" s="161" t="str">
        <f>IF('Equipment List'!$C1462=BQ$2,'Equipment List'!$I1462,"")</f>
        <v/>
      </c>
      <c r="BS1462" s="160" t="str">
        <f>IF('Equipment List'!$C1462=BT$2,'Equipment List'!$D1462,"")</f>
        <v/>
      </c>
      <c r="BT1462" s="161" t="str">
        <f>IF('Equipment List'!$C1462=BT$2,'Equipment List'!$K1462,"")</f>
        <v/>
      </c>
      <c r="BU1462" s="161" t="str">
        <f>IF('Equipment List'!$C1462=BT$2,'Equipment List'!$I1462,"")</f>
        <v/>
      </c>
      <c r="BV1462" s="160" t="str">
        <f>IF('Equipment List'!$C1462=BW$2,'Equipment List'!$D1462,"")</f>
        <v/>
      </c>
      <c r="BW1462" s="161" t="str">
        <f>IF('Equipment List'!$C1462=BW$2,'Equipment List'!$K1462,"")</f>
        <v/>
      </c>
      <c r="BX1462" s="161" t="str">
        <f>IF('Equipment List'!$C1462=BW$2,'Equipment List'!$I1462,"")</f>
        <v/>
      </c>
      <c r="BY1462" s="141"/>
      <c r="BZ1462" s="141"/>
    </row>
    <row r="1463" spans="5:78" x14ac:dyDescent="0.2">
      <c r="E1463" s="160" t="str">
        <f>IF('Equipment List'!$C1463=F$2,'Equipment List'!$D1463,"")</f>
        <v/>
      </c>
      <c r="F1463" s="161" t="str">
        <f>IF('Equipment List'!$C1463=F$2,'Equipment List'!$K1463,"")</f>
        <v/>
      </c>
      <c r="G1463" s="161" t="str">
        <f>IF('Equipment List'!$C1463=F$2,'Equipment List'!$I1463,"")</f>
        <v/>
      </c>
      <c r="H1463" s="160" t="str">
        <f>IF('Equipment List'!$C1463=I$2,'Equipment List'!$D1463,"")</f>
        <v/>
      </c>
      <c r="I1463" s="161" t="str">
        <f>IF('Equipment List'!$C1463=I$2,'Equipment List'!$K1463,"")</f>
        <v/>
      </c>
      <c r="J1463" s="161" t="str">
        <f>IF('Equipment List'!$C1463=I$2,'Equipment List'!$I1463,"")</f>
        <v/>
      </c>
      <c r="K1463" s="160" t="str">
        <f>IF('Equipment List'!$C1463=L$2,'Equipment List'!$D1463,"")</f>
        <v/>
      </c>
      <c r="L1463" s="161" t="str">
        <f>IF('Equipment List'!$C1463=L$2,'Equipment List'!$K1463,"")</f>
        <v/>
      </c>
      <c r="M1463" s="161" t="str">
        <f>IF('Equipment List'!$C1463=L$2,'Equipment List'!$I1463,"")</f>
        <v/>
      </c>
      <c r="N1463" s="160" t="str">
        <f>IF('Equipment List'!$C1463=O$2,'Equipment List'!$D1463,"")</f>
        <v/>
      </c>
      <c r="O1463" s="161" t="str">
        <f>IF('Equipment List'!$C1463=O$2,'Equipment List'!$K1463,"")</f>
        <v/>
      </c>
      <c r="P1463" s="161" t="str">
        <f>IF('Equipment List'!$C1463=O$2,'Equipment List'!$I1463,"")</f>
        <v/>
      </c>
      <c r="Q1463" s="160" t="str">
        <f>IF('Equipment List'!$C1463=R$2,'Equipment List'!$D1463,"")</f>
        <v/>
      </c>
      <c r="R1463" s="161" t="str">
        <f>IF('Equipment List'!$C1463=R$2,'Equipment List'!$K1463,"")</f>
        <v/>
      </c>
      <c r="S1463" s="161" t="str">
        <f>IF('Equipment List'!$C1463=R$2,'Equipment List'!$I1463,"")</f>
        <v/>
      </c>
      <c r="T1463" s="160" t="str">
        <f>IF('Equipment List'!$C1463=U$2,'Equipment List'!$D1463,"")</f>
        <v/>
      </c>
      <c r="U1463" s="161" t="str">
        <f>IF('Equipment List'!$C1463=U$2,'Equipment List'!$K1463,"")</f>
        <v/>
      </c>
      <c r="V1463" s="161" t="str">
        <f>IF('Equipment List'!$C1463=U$2,'Equipment List'!$I1463,"")</f>
        <v/>
      </c>
      <c r="W1463" s="160" t="str">
        <f>IF('Equipment List'!$C1463=X$2,'Equipment List'!$D1463,"")</f>
        <v/>
      </c>
      <c r="X1463" s="161" t="str">
        <f>IF('Equipment List'!$C1463=X$2,'Equipment List'!$K1463,"")</f>
        <v/>
      </c>
      <c r="Y1463" s="161" t="str">
        <f>IF('Equipment List'!$C1463=X$2,'Equipment List'!$I1463,"")</f>
        <v/>
      </c>
      <c r="Z1463" s="160" t="str">
        <f>IF('Equipment List'!$C1463=AA$2,'Equipment List'!$D1463,"")</f>
        <v/>
      </c>
      <c r="AA1463" s="161" t="str">
        <f>IF('Equipment List'!$C1463=AA$2,'Equipment List'!$K1463,"")</f>
        <v/>
      </c>
      <c r="AB1463" s="161" t="str">
        <f>IF('Equipment List'!$C1463=AA$2,'Equipment List'!$I1463,"")</f>
        <v/>
      </c>
      <c r="AC1463" s="160" t="str">
        <f>IF('Equipment List'!$C1463=AD$2,'Equipment List'!$D1463,"")</f>
        <v/>
      </c>
      <c r="AD1463" s="161" t="str">
        <f>IF('Equipment List'!$C1463=AD$2,'Equipment List'!$K1463,"")</f>
        <v/>
      </c>
      <c r="AE1463" s="161" t="str">
        <f>IF('Equipment List'!$C1463=AD$2,'Equipment List'!$I1463,"")</f>
        <v/>
      </c>
      <c r="AF1463" s="160" t="str">
        <f>IF('Equipment List'!$C1463=AG$2,'Equipment List'!$D1463,"")</f>
        <v/>
      </c>
      <c r="AG1463" s="161" t="str">
        <f>IF('Equipment List'!$C1463=AG$2,'Equipment List'!$K1463,"")</f>
        <v/>
      </c>
      <c r="AH1463" s="161" t="str">
        <f>IF('Equipment List'!$C1463=AG$2,'Equipment List'!$I1463,"")</f>
        <v/>
      </c>
      <c r="AI1463" s="160" t="str">
        <f>IF('Equipment List'!$C1463=AJ$2,'Equipment List'!$D1463,"")</f>
        <v/>
      </c>
      <c r="AJ1463" s="161" t="str">
        <f>IF('Equipment List'!$C1463=AJ$2,'Equipment List'!$K1463,"")</f>
        <v/>
      </c>
      <c r="AK1463" s="161" t="str">
        <f>IF('Equipment List'!$C1463=AJ$2,'Equipment List'!$I1463,"")</f>
        <v/>
      </c>
      <c r="AL1463" s="160" t="str">
        <f>IF('Equipment List'!$C1463=AM$2,'Equipment List'!$D1463,"")</f>
        <v/>
      </c>
      <c r="AM1463" s="161" t="str">
        <f>IF('Equipment List'!$C1463=AM$2,'Equipment List'!$K1463,"")</f>
        <v/>
      </c>
      <c r="AN1463" s="161" t="str">
        <f>IF('Equipment List'!$C1463=AM$2,'Equipment List'!$I1463,"")</f>
        <v/>
      </c>
      <c r="AO1463" s="160" t="str">
        <f>IF('Equipment List'!$C1463=AP$2,'Equipment List'!$D1463,"")</f>
        <v/>
      </c>
      <c r="AP1463" s="161" t="str">
        <f>IF('Equipment List'!$C1463=AP$2,'Equipment List'!$K1463,"")</f>
        <v/>
      </c>
      <c r="AQ1463" s="161" t="str">
        <f>IF('Equipment List'!$C1463=AP$2,'Equipment List'!$I1463,"")</f>
        <v/>
      </c>
      <c r="AR1463" s="160" t="str">
        <f>IF('Equipment List'!$C1463=AS$2,'Equipment List'!$D1463,"")</f>
        <v/>
      </c>
      <c r="AS1463" s="161" t="str">
        <f>IF('Equipment List'!$C1463=AS$2,'Equipment List'!$K1463,"")</f>
        <v/>
      </c>
      <c r="AT1463" s="161" t="str">
        <f>IF('Equipment List'!$C1463=AS$2,'Equipment List'!$I1463,"")</f>
        <v/>
      </c>
      <c r="AU1463" s="160" t="str">
        <f>IF('Equipment List'!$C1463=AV$2,'Equipment List'!$D1463,"")</f>
        <v/>
      </c>
      <c r="AV1463" s="161" t="str">
        <f>IF('Equipment List'!$C1463=AV$2,'Equipment List'!$K1463,"")</f>
        <v/>
      </c>
      <c r="AW1463" s="161" t="str">
        <f>IF('Equipment List'!$C1463=AV$2,'Equipment List'!$I1463,"")</f>
        <v/>
      </c>
      <c r="AX1463" s="160" t="str">
        <f>IF('Equipment List'!$C1463=AY$2,'Equipment List'!$D1463,"")</f>
        <v/>
      </c>
      <c r="AY1463" s="161" t="str">
        <f>IF('Equipment List'!$C1463=AY$2,'Equipment List'!$K1463,"")</f>
        <v/>
      </c>
      <c r="AZ1463" s="161" t="str">
        <f>IF('Equipment List'!$C1463=AY$2,'Equipment List'!$I1463,"")</f>
        <v/>
      </c>
      <c r="BA1463" s="160" t="str">
        <f>IF('Equipment List'!$C1463=BB$2,'Equipment List'!$D1463,"")</f>
        <v/>
      </c>
      <c r="BB1463" s="161" t="str">
        <f>IF('Equipment List'!$C1463=BB$2,'Equipment List'!$K1463,"")</f>
        <v/>
      </c>
      <c r="BC1463" s="161" t="str">
        <f>IF('Equipment List'!$C1463=BB$2,'Equipment List'!$I1463,"")</f>
        <v/>
      </c>
      <c r="BD1463" s="160" t="str">
        <f>IF('Equipment List'!$C1463=BE$2,'Equipment List'!$D1463,"")</f>
        <v/>
      </c>
      <c r="BE1463" s="161" t="str">
        <f>IF('Equipment List'!$C1463=BE$2,'Equipment List'!$K1463,"")</f>
        <v/>
      </c>
      <c r="BF1463" s="161" t="str">
        <f>IF('Equipment List'!$C1463=BE$2,'Equipment List'!$I1463,"")</f>
        <v/>
      </c>
      <c r="BG1463" s="160" t="str">
        <f>IF('Equipment List'!$C1463=BH$2,'Equipment List'!$D1463,"")</f>
        <v/>
      </c>
      <c r="BH1463" s="161" t="str">
        <f>IF('Equipment List'!$C1463=BH$2,'Equipment List'!$K1463,"")</f>
        <v/>
      </c>
      <c r="BI1463" s="161" t="str">
        <f>IF('Equipment List'!$C1463=BH$2,'Equipment List'!$I1463,"")</f>
        <v/>
      </c>
      <c r="BJ1463" s="160" t="str">
        <f>IF('Equipment List'!$C1463=BK$2,'Equipment List'!$D1463,"")</f>
        <v/>
      </c>
      <c r="BK1463" s="161" t="str">
        <f>IF('Equipment List'!$C1463=BK$2,'Equipment List'!$K1463,"")</f>
        <v/>
      </c>
      <c r="BL1463" s="161" t="str">
        <f>IF('Equipment List'!$C1463=BK$2,'Equipment List'!$I1463,"")</f>
        <v/>
      </c>
      <c r="BM1463" s="160" t="str">
        <f>IF('Equipment List'!$C1463=BN$2,'Equipment List'!$D1463,"")</f>
        <v/>
      </c>
      <c r="BN1463" s="161" t="str">
        <f>IF('Equipment List'!$C1463=BN$2,'Equipment List'!$K1463,"")</f>
        <v/>
      </c>
      <c r="BO1463" s="161" t="str">
        <f>IF('Equipment List'!$C1463=BN$2,'Equipment List'!$I1463,"")</f>
        <v/>
      </c>
      <c r="BP1463" s="160" t="str">
        <f>IF('Equipment List'!$C1463=BQ$2,'Equipment List'!$D1463,"")</f>
        <v/>
      </c>
      <c r="BQ1463" s="161" t="str">
        <f>IF('Equipment List'!$C1463=BQ$2,'Equipment List'!$K1463,"")</f>
        <v/>
      </c>
      <c r="BR1463" s="161" t="str">
        <f>IF('Equipment List'!$C1463=BQ$2,'Equipment List'!$I1463,"")</f>
        <v/>
      </c>
      <c r="BS1463" s="160" t="str">
        <f>IF('Equipment List'!$C1463=BT$2,'Equipment List'!$D1463,"")</f>
        <v/>
      </c>
      <c r="BT1463" s="161" t="str">
        <f>IF('Equipment List'!$C1463=BT$2,'Equipment List'!$K1463,"")</f>
        <v/>
      </c>
      <c r="BU1463" s="161" t="str">
        <f>IF('Equipment List'!$C1463=BT$2,'Equipment List'!$I1463,"")</f>
        <v/>
      </c>
      <c r="BV1463" s="160" t="str">
        <f>IF('Equipment List'!$C1463=BW$2,'Equipment List'!$D1463,"")</f>
        <v/>
      </c>
      <c r="BW1463" s="161" t="str">
        <f>IF('Equipment List'!$C1463=BW$2,'Equipment List'!$K1463,"")</f>
        <v/>
      </c>
      <c r="BX1463" s="161" t="str">
        <f>IF('Equipment List'!$C1463=BW$2,'Equipment List'!$I1463,"")</f>
        <v/>
      </c>
      <c r="BY1463" s="141"/>
      <c r="BZ1463" s="141"/>
    </row>
    <row r="1464" spans="5:78" x14ac:dyDescent="0.2">
      <c r="E1464" s="160" t="str">
        <f>IF('Equipment List'!$C1464=F$2,'Equipment List'!$D1464,"")</f>
        <v/>
      </c>
      <c r="F1464" s="161" t="str">
        <f>IF('Equipment List'!$C1464=F$2,'Equipment List'!$K1464,"")</f>
        <v/>
      </c>
      <c r="G1464" s="161" t="str">
        <f>IF('Equipment List'!$C1464=F$2,'Equipment List'!$I1464,"")</f>
        <v/>
      </c>
      <c r="H1464" s="160" t="str">
        <f>IF('Equipment List'!$C1464=I$2,'Equipment List'!$D1464,"")</f>
        <v/>
      </c>
      <c r="I1464" s="161" t="str">
        <f>IF('Equipment List'!$C1464=I$2,'Equipment List'!$K1464,"")</f>
        <v/>
      </c>
      <c r="J1464" s="161" t="str">
        <f>IF('Equipment List'!$C1464=I$2,'Equipment List'!$I1464,"")</f>
        <v/>
      </c>
      <c r="K1464" s="160" t="str">
        <f>IF('Equipment List'!$C1464=L$2,'Equipment List'!$D1464,"")</f>
        <v/>
      </c>
      <c r="L1464" s="161" t="str">
        <f>IF('Equipment List'!$C1464=L$2,'Equipment List'!$K1464,"")</f>
        <v/>
      </c>
      <c r="M1464" s="161" t="str">
        <f>IF('Equipment List'!$C1464=L$2,'Equipment List'!$I1464,"")</f>
        <v/>
      </c>
      <c r="N1464" s="160" t="str">
        <f>IF('Equipment List'!$C1464=O$2,'Equipment List'!$D1464,"")</f>
        <v/>
      </c>
      <c r="O1464" s="161" t="str">
        <f>IF('Equipment List'!$C1464=O$2,'Equipment List'!$K1464,"")</f>
        <v/>
      </c>
      <c r="P1464" s="161" t="str">
        <f>IF('Equipment List'!$C1464=O$2,'Equipment List'!$I1464,"")</f>
        <v/>
      </c>
      <c r="Q1464" s="160" t="str">
        <f>IF('Equipment List'!$C1464=R$2,'Equipment List'!$D1464,"")</f>
        <v/>
      </c>
      <c r="R1464" s="161" t="str">
        <f>IF('Equipment List'!$C1464=R$2,'Equipment List'!$K1464,"")</f>
        <v/>
      </c>
      <c r="S1464" s="161" t="str">
        <f>IF('Equipment List'!$C1464=R$2,'Equipment List'!$I1464,"")</f>
        <v/>
      </c>
      <c r="T1464" s="160" t="str">
        <f>IF('Equipment List'!$C1464=U$2,'Equipment List'!$D1464,"")</f>
        <v/>
      </c>
      <c r="U1464" s="161" t="str">
        <f>IF('Equipment List'!$C1464=U$2,'Equipment List'!$K1464,"")</f>
        <v/>
      </c>
      <c r="V1464" s="161" t="str">
        <f>IF('Equipment List'!$C1464=U$2,'Equipment List'!$I1464,"")</f>
        <v/>
      </c>
      <c r="W1464" s="160" t="str">
        <f>IF('Equipment List'!$C1464=X$2,'Equipment List'!$D1464,"")</f>
        <v/>
      </c>
      <c r="X1464" s="161" t="str">
        <f>IF('Equipment List'!$C1464=X$2,'Equipment List'!$K1464,"")</f>
        <v/>
      </c>
      <c r="Y1464" s="161" t="str">
        <f>IF('Equipment List'!$C1464=X$2,'Equipment List'!$I1464,"")</f>
        <v/>
      </c>
      <c r="Z1464" s="160" t="str">
        <f>IF('Equipment List'!$C1464=AA$2,'Equipment List'!$D1464,"")</f>
        <v/>
      </c>
      <c r="AA1464" s="161" t="str">
        <f>IF('Equipment List'!$C1464=AA$2,'Equipment List'!$K1464,"")</f>
        <v/>
      </c>
      <c r="AB1464" s="161" t="str">
        <f>IF('Equipment List'!$C1464=AA$2,'Equipment List'!$I1464,"")</f>
        <v/>
      </c>
      <c r="AC1464" s="160" t="str">
        <f>IF('Equipment List'!$C1464=AD$2,'Equipment List'!$D1464,"")</f>
        <v/>
      </c>
      <c r="AD1464" s="161" t="str">
        <f>IF('Equipment List'!$C1464=AD$2,'Equipment List'!$K1464,"")</f>
        <v/>
      </c>
      <c r="AE1464" s="161" t="str">
        <f>IF('Equipment List'!$C1464=AD$2,'Equipment List'!$I1464,"")</f>
        <v/>
      </c>
      <c r="AF1464" s="160" t="str">
        <f>IF('Equipment List'!$C1464=AG$2,'Equipment List'!$D1464,"")</f>
        <v/>
      </c>
      <c r="AG1464" s="161" t="str">
        <f>IF('Equipment List'!$C1464=AG$2,'Equipment List'!$K1464,"")</f>
        <v/>
      </c>
      <c r="AH1464" s="161" t="str">
        <f>IF('Equipment List'!$C1464=AG$2,'Equipment List'!$I1464,"")</f>
        <v/>
      </c>
      <c r="AI1464" s="160" t="str">
        <f>IF('Equipment List'!$C1464=AJ$2,'Equipment List'!$D1464,"")</f>
        <v/>
      </c>
      <c r="AJ1464" s="161" t="str">
        <f>IF('Equipment List'!$C1464=AJ$2,'Equipment List'!$K1464,"")</f>
        <v/>
      </c>
      <c r="AK1464" s="161" t="str">
        <f>IF('Equipment List'!$C1464=AJ$2,'Equipment List'!$I1464,"")</f>
        <v/>
      </c>
      <c r="AL1464" s="160" t="str">
        <f>IF('Equipment List'!$C1464=AM$2,'Equipment List'!$D1464,"")</f>
        <v/>
      </c>
      <c r="AM1464" s="161" t="str">
        <f>IF('Equipment List'!$C1464=AM$2,'Equipment List'!$K1464,"")</f>
        <v/>
      </c>
      <c r="AN1464" s="161" t="str">
        <f>IF('Equipment List'!$C1464=AM$2,'Equipment List'!$I1464,"")</f>
        <v/>
      </c>
      <c r="AO1464" s="160" t="str">
        <f>IF('Equipment List'!$C1464=AP$2,'Equipment List'!$D1464,"")</f>
        <v/>
      </c>
      <c r="AP1464" s="161" t="str">
        <f>IF('Equipment List'!$C1464=AP$2,'Equipment List'!$K1464,"")</f>
        <v/>
      </c>
      <c r="AQ1464" s="161" t="str">
        <f>IF('Equipment List'!$C1464=AP$2,'Equipment List'!$I1464,"")</f>
        <v/>
      </c>
      <c r="AR1464" s="160" t="str">
        <f>IF('Equipment List'!$C1464=AS$2,'Equipment List'!$D1464,"")</f>
        <v/>
      </c>
      <c r="AS1464" s="161" t="str">
        <f>IF('Equipment List'!$C1464=AS$2,'Equipment List'!$K1464,"")</f>
        <v/>
      </c>
      <c r="AT1464" s="161" t="str">
        <f>IF('Equipment List'!$C1464=AS$2,'Equipment List'!$I1464,"")</f>
        <v/>
      </c>
      <c r="AU1464" s="160" t="str">
        <f>IF('Equipment List'!$C1464=AV$2,'Equipment List'!$D1464,"")</f>
        <v/>
      </c>
      <c r="AV1464" s="161" t="str">
        <f>IF('Equipment List'!$C1464=AV$2,'Equipment List'!$K1464,"")</f>
        <v/>
      </c>
      <c r="AW1464" s="161" t="str">
        <f>IF('Equipment List'!$C1464=AV$2,'Equipment List'!$I1464,"")</f>
        <v/>
      </c>
      <c r="AX1464" s="160" t="str">
        <f>IF('Equipment List'!$C1464=AY$2,'Equipment List'!$D1464,"")</f>
        <v/>
      </c>
      <c r="AY1464" s="161" t="str">
        <f>IF('Equipment List'!$C1464=AY$2,'Equipment List'!$K1464,"")</f>
        <v/>
      </c>
      <c r="AZ1464" s="161" t="str">
        <f>IF('Equipment List'!$C1464=AY$2,'Equipment List'!$I1464,"")</f>
        <v/>
      </c>
      <c r="BA1464" s="160" t="str">
        <f>IF('Equipment List'!$C1464=BB$2,'Equipment List'!$D1464,"")</f>
        <v/>
      </c>
      <c r="BB1464" s="161" t="str">
        <f>IF('Equipment List'!$C1464=BB$2,'Equipment List'!$K1464,"")</f>
        <v/>
      </c>
      <c r="BC1464" s="161" t="str">
        <f>IF('Equipment List'!$C1464=BB$2,'Equipment List'!$I1464,"")</f>
        <v/>
      </c>
      <c r="BD1464" s="160" t="str">
        <f>IF('Equipment List'!$C1464=BE$2,'Equipment List'!$D1464,"")</f>
        <v/>
      </c>
      <c r="BE1464" s="161" t="str">
        <f>IF('Equipment List'!$C1464=BE$2,'Equipment List'!$K1464,"")</f>
        <v/>
      </c>
      <c r="BF1464" s="161" t="str">
        <f>IF('Equipment List'!$C1464=BE$2,'Equipment List'!$I1464,"")</f>
        <v/>
      </c>
      <c r="BG1464" s="160" t="str">
        <f>IF('Equipment List'!$C1464=BH$2,'Equipment List'!$D1464,"")</f>
        <v/>
      </c>
      <c r="BH1464" s="161" t="str">
        <f>IF('Equipment List'!$C1464=BH$2,'Equipment List'!$K1464,"")</f>
        <v/>
      </c>
      <c r="BI1464" s="161" t="str">
        <f>IF('Equipment List'!$C1464=BH$2,'Equipment List'!$I1464,"")</f>
        <v/>
      </c>
      <c r="BJ1464" s="160" t="str">
        <f>IF('Equipment List'!$C1464=BK$2,'Equipment List'!$D1464,"")</f>
        <v/>
      </c>
      <c r="BK1464" s="161" t="str">
        <f>IF('Equipment List'!$C1464=BK$2,'Equipment List'!$K1464,"")</f>
        <v/>
      </c>
      <c r="BL1464" s="161" t="str">
        <f>IF('Equipment List'!$C1464=BK$2,'Equipment List'!$I1464,"")</f>
        <v/>
      </c>
      <c r="BM1464" s="160" t="str">
        <f>IF('Equipment List'!$C1464=BN$2,'Equipment List'!$D1464,"")</f>
        <v/>
      </c>
      <c r="BN1464" s="161" t="str">
        <f>IF('Equipment List'!$C1464=BN$2,'Equipment List'!$K1464,"")</f>
        <v/>
      </c>
      <c r="BO1464" s="161" t="str">
        <f>IF('Equipment List'!$C1464=BN$2,'Equipment List'!$I1464,"")</f>
        <v/>
      </c>
      <c r="BP1464" s="160" t="str">
        <f>IF('Equipment List'!$C1464=BQ$2,'Equipment List'!$D1464,"")</f>
        <v/>
      </c>
      <c r="BQ1464" s="161" t="str">
        <f>IF('Equipment List'!$C1464=BQ$2,'Equipment List'!$K1464,"")</f>
        <v/>
      </c>
      <c r="BR1464" s="161" t="str">
        <f>IF('Equipment List'!$C1464=BQ$2,'Equipment List'!$I1464,"")</f>
        <v/>
      </c>
      <c r="BS1464" s="160" t="str">
        <f>IF('Equipment List'!$C1464=BT$2,'Equipment List'!$D1464,"")</f>
        <v/>
      </c>
      <c r="BT1464" s="161" t="str">
        <f>IF('Equipment List'!$C1464=BT$2,'Equipment List'!$K1464,"")</f>
        <v/>
      </c>
      <c r="BU1464" s="161" t="str">
        <f>IF('Equipment List'!$C1464=BT$2,'Equipment List'!$I1464,"")</f>
        <v/>
      </c>
      <c r="BV1464" s="160" t="str">
        <f>IF('Equipment List'!$C1464=BW$2,'Equipment List'!$D1464,"")</f>
        <v/>
      </c>
      <c r="BW1464" s="161" t="str">
        <f>IF('Equipment List'!$C1464=BW$2,'Equipment List'!$K1464,"")</f>
        <v/>
      </c>
      <c r="BX1464" s="161" t="str">
        <f>IF('Equipment List'!$C1464=BW$2,'Equipment List'!$I1464,"")</f>
        <v/>
      </c>
      <c r="BY1464" s="141"/>
      <c r="BZ1464" s="141"/>
    </row>
    <row r="1465" spans="5:78" x14ac:dyDescent="0.2">
      <c r="E1465" s="160" t="str">
        <f>IF('Equipment List'!$C1465=F$2,'Equipment List'!$D1465,"")</f>
        <v/>
      </c>
      <c r="F1465" s="161" t="str">
        <f>IF('Equipment List'!$C1465=F$2,'Equipment List'!$K1465,"")</f>
        <v/>
      </c>
      <c r="G1465" s="161" t="str">
        <f>IF('Equipment List'!$C1465=F$2,'Equipment List'!$I1465,"")</f>
        <v/>
      </c>
      <c r="H1465" s="160" t="str">
        <f>IF('Equipment List'!$C1465=I$2,'Equipment List'!$D1465,"")</f>
        <v/>
      </c>
      <c r="I1465" s="161" t="str">
        <f>IF('Equipment List'!$C1465=I$2,'Equipment List'!$K1465,"")</f>
        <v/>
      </c>
      <c r="J1465" s="161" t="str">
        <f>IF('Equipment List'!$C1465=I$2,'Equipment List'!$I1465,"")</f>
        <v/>
      </c>
      <c r="K1465" s="160" t="str">
        <f>IF('Equipment List'!$C1465=L$2,'Equipment List'!$D1465,"")</f>
        <v/>
      </c>
      <c r="L1465" s="161" t="str">
        <f>IF('Equipment List'!$C1465=L$2,'Equipment List'!$K1465,"")</f>
        <v/>
      </c>
      <c r="M1465" s="161" t="str">
        <f>IF('Equipment List'!$C1465=L$2,'Equipment List'!$I1465,"")</f>
        <v/>
      </c>
      <c r="N1465" s="160" t="str">
        <f>IF('Equipment List'!$C1465=O$2,'Equipment List'!$D1465,"")</f>
        <v/>
      </c>
      <c r="O1465" s="161" t="str">
        <f>IF('Equipment List'!$C1465=O$2,'Equipment List'!$K1465,"")</f>
        <v/>
      </c>
      <c r="P1465" s="161" t="str">
        <f>IF('Equipment List'!$C1465=O$2,'Equipment List'!$I1465,"")</f>
        <v/>
      </c>
      <c r="Q1465" s="160" t="str">
        <f>IF('Equipment List'!$C1465=R$2,'Equipment List'!$D1465,"")</f>
        <v/>
      </c>
      <c r="R1465" s="161" t="str">
        <f>IF('Equipment List'!$C1465=R$2,'Equipment List'!$K1465,"")</f>
        <v/>
      </c>
      <c r="S1465" s="161" t="str">
        <f>IF('Equipment List'!$C1465=R$2,'Equipment List'!$I1465,"")</f>
        <v/>
      </c>
      <c r="T1465" s="160" t="str">
        <f>IF('Equipment List'!$C1465=U$2,'Equipment List'!$D1465,"")</f>
        <v/>
      </c>
      <c r="U1465" s="161" t="str">
        <f>IF('Equipment List'!$C1465=U$2,'Equipment List'!$K1465,"")</f>
        <v/>
      </c>
      <c r="V1465" s="161" t="str">
        <f>IF('Equipment List'!$C1465=U$2,'Equipment List'!$I1465,"")</f>
        <v/>
      </c>
      <c r="W1465" s="160" t="str">
        <f>IF('Equipment List'!$C1465=X$2,'Equipment List'!$D1465,"")</f>
        <v/>
      </c>
      <c r="X1465" s="161" t="str">
        <f>IF('Equipment List'!$C1465=X$2,'Equipment List'!$K1465,"")</f>
        <v/>
      </c>
      <c r="Y1465" s="161" t="str">
        <f>IF('Equipment List'!$C1465=X$2,'Equipment List'!$I1465,"")</f>
        <v/>
      </c>
      <c r="Z1465" s="160" t="str">
        <f>IF('Equipment List'!$C1465=AA$2,'Equipment List'!$D1465,"")</f>
        <v/>
      </c>
      <c r="AA1465" s="161" t="str">
        <f>IF('Equipment List'!$C1465=AA$2,'Equipment List'!$K1465,"")</f>
        <v/>
      </c>
      <c r="AB1465" s="161" t="str">
        <f>IF('Equipment List'!$C1465=AA$2,'Equipment List'!$I1465,"")</f>
        <v/>
      </c>
      <c r="AC1465" s="160" t="str">
        <f>IF('Equipment List'!$C1465=AD$2,'Equipment List'!$D1465,"")</f>
        <v/>
      </c>
      <c r="AD1465" s="161" t="str">
        <f>IF('Equipment List'!$C1465=AD$2,'Equipment List'!$K1465,"")</f>
        <v/>
      </c>
      <c r="AE1465" s="161" t="str">
        <f>IF('Equipment List'!$C1465=AD$2,'Equipment List'!$I1465,"")</f>
        <v/>
      </c>
      <c r="AF1465" s="160" t="str">
        <f>IF('Equipment List'!$C1465=AG$2,'Equipment List'!$D1465,"")</f>
        <v/>
      </c>
      <c r="AG1465" s="161" t="str">
        <f>IF('Equipment List'!$C1465=AG$2,'Equipment List'!$K1465,"")</f>
        <v/>
      </c>
      <c r="AH1465" s="161" t="str">
        <f>IF('Equipment List'!$C1465=AG$2,'Equipment List'!$I1465,"")</f>
        <v/>
      </c>
      <c r="AI1465" s="160" t="str">
        <f>IF('Equipment List'!$C1465=AJ$2,'Equipment List'!$D1465,"")</f>
        <v/>
      </c>
      <c r="AJ1465" s="161" t="str">
        <f>IF('Equipment List'!$C1465=AJ$2,'Equipment List'!$K1465,"")</f>
        <v/>
      </c>
      <c r="AK1465" s="161" t="str">
        <f>IF('Equipment List'!$C1465=AJ$2,'Equipment List'!$I1465,"")</f>
        <v/>
      </c>
      <c r="AL1465" s="160" t="str">
        <f>IF('Equipment List'!$C1465=AM$2,'Equipment List'!$D1465,"")</f>
        <v/>
      </c>
      <c r="AM1465" s="161" t="str">
        <f>IF('Equipment List'!$C1465=AM$2,'Equipment List'!$K1465,"")</f>
        <v/>
      </c>
      <c r="AN1465" s="161" t="str">
        <f>IF('Equipment List'!$C1465=AM$2,'Equipment List'!$I1465,"")</f>
        <v/>
      </c>
      <c r="AO1465" s="160" t="str">
        <f>IF('Equipment List'!$C1465=AP$2,'Equipment List'!$D1465,"")</f>
        <v/>
      </c>
      <c r="AP1465" s="161" t="str">
        <f>IF('Equipment List'!$C1465=AP$2,'Equipment List'!$K1465,"")</f>
        <v/>
      </c>
      <c r="AQ1465" s="161" t="str">
        <f>IF('Equipment List'!$C1465=AP$2,'Equipment List'!$I1465,"")</f>
        <v/>
      </c>
      <c r="AR1465" s="160" t="str">
        <f>IF('Equipment List'!$C1465=AS$2,'Equipment List'!$D1465,"")</f>
        <v/>
      </c>
      <c r="AS1465" s="161" t="str">
        <f>IF('Equipment List'!$C1465=AS$2,'Equipment List'!$K1465,"")</f>
        <v/>
      </c>
      <c r="AT1465" s="161" t="str">
        <f>IF('Equipment List'!$C1465=AS$2,'Equipment List'!$I1465,"")</f>
        <v/>
      </c>
      <c r="AU1465" s="160" t="str">
        <f>IF('Equipment List'!$C1465=AV$2,'Equipment List'!$D1465,"")</f>
        <v/>
      </c>
      <c r="AV1465" s="161" t="str">
        <f>IF('Equipment List'!$C1465=AV$2,'Equipment List'!$K1465,"")</f>
        <v/>
      </c>
      <c r="AW1465" s="161" t="str">
        <f>IF('Equipment List'!$C1465=AV$2,'Equipment List'!$I1465,"")</f>
        <v/>
      </c>
      <c r="AX1465" s="160" t="str">
        <f>IF('Equipment List'!$C1465=AY$2,'Equipment List'!$D1465,"")</f>
        <v/>
      </c>
      <c r="AY1465" s="161" t="str">
        <f>IF('Equipment List'!$C1465=AY$2,'Equipment List'!$K1465,"")</f>
        <v/>
      </c>
      <c r="AZ1465" s="161" t="str">
        <f>IF('Equipment List'!$C1465=AY$2,'Equipment List'!$I1465,"")</f>
        <v/>
      </c>
      <c r="BA1465" s="160" t="str">
        <f>IF('Equipment List'!$C1465=BB$2,'Equipment List'!$D1465,"")</f>
        <v/>
      </c>
      <c r="BB1465" s="161" t="str">
        <f>IF('Equipment List'!$C1465=BB$2,'Equipment List'!$K1465,"")</f>
        <v/>
      </c>
      <c r="BC1465" s="161" t="str">
        <f>IF('Equipment List'!$C1465=BB$2,'Equipment List'!$I1465,"")</f>
        <v/>
      </c>
      <c r="BD1465" s="160" t="str">
        <f>IF('Equipment List'!$C1465=BE$2,'Equipment List'!$D1465,"")</f>
        <v/>
      </c>
      <c r="BE1465" s="161" t="str">
        <f>IF('Equipment List'!$C1465=BE$2,'Equipment List'!$K1465,"")</f>
        <v/>
      </c>
      <c r="BF1465" s="161" t="str">
        <f>IF('Equipment List'!$C1465=BE$2,'Equipment List'!$I1465,"")</f>
        <v/>
      </c>
      <c r="BG1465" s="160" t="str">
        <f>IF('Equipment List'!$C1465=BH$2,'Equipment List'!$D1465,"")</f>
        <v/>
      </c>
      <c r="BH1465" s="161" t="str">
        <f>IF('Equipment List'!$C1465=BH$2,'Equipment List'!$K1465,"")</f>
        <v/>
      </c>
      <c r="BI1465" s="161" t="str">
        <f>IF('Equipment List'!$C1465=BH$2,'Equipment List'!$I1465,"")</f>
        <v/>
      </c>
      <c r="BJ1465" s="160" t="str">
        <f>IF('Equipment List'!$C1465=BK$2,'Equipment List'!$D1465,"")</f>
        <v/>
      </c>
      <c r="BK1465" s="161" t="str">
        <f>IF('Equipment List'!$C1465=BK$2,'Equipment List'!$K1465,"")</f>
        <v/>
      </c>
      <c r="BL1465" s="161" t="str">
        <f>IF('Equipment List'!$C1465=BK$2,'Equipment List'!$I1465,"")</f>
        <v/>
      </c>
      <c r="BM1465" s="160" t="str">
        <f>IF('Equipment List'!$C1465=BN$2,'Equipment List'!$D1465,"")</f>
        <v/>
      </c>
      <c r="BN1465" s="161" t="str">
        <f>IF('Equipment List'!$C1465=BN$2,'Equipment List'!$K1465,"")</f>
        <v/>
      </c>
      <c r="BO1465" s="161" t="str">
        <f>IF('Equipment List'!$C1465=BN$2,'Equipment List'!$I1465,"")</f>
        <v/>
      </c>
      <c r="BP1465" s="160" t="str">
        <f>IF('Equipment List'!$C1465=BQ$2,'Equipment List'!$D1465,"")</f>
        <v/>
      </c>
      <c r="BQ1465" s="161" t="str">
        <f>IF('Equipment List'!$C1465=BQ$2,'Equipment List'!$K1465,"")</f>
        <v/>
      </c>
      <c r="BR1465" s="161" t="str">
        <f>IF('Equipment List'!$C1465=BQ$2,'Equipment List'!$I1465,"")</f>
        <v/>
      </c>
      <c r="BS1465" s="160" t="str">
        <f>IF('Equipment List'!$C1465=BT$2,'Equipment List'!$D1465,"")</f>
        <v/>
      </c>
      <c r="BT1465" s="161" t="str">
        <f>IF('Equipment List'!$C1465=BT$2,'Equipment List'!$K1465,"")</f>
        <v/>
      </c>
      <c r="BU1465" s="161" t="str">
        <f>IF('Equipment List'!$C1465=BT$2,'Equipment List'!$I1465,"")</f>
        <v/>
      </c>
      <c r="BV1465" s="160" t="str">
        <f>IF('Equipment List'!$C1465=BW$2,'Equipment List'!$D1465,"")</f>
        <v/>
      </c>
      <c r="BW1465" s="161" t="str">
        <f>IF('Equipment List'!$C1465=BW$2,'Equipment List'!$K1465,"")</f>
        <v/>
      </c>
      <c r="BX1465" s="161" t="str">
        <f>IF('Equipment List'!$C1465=BW$2,'Equipment List'!$I1465,"")</f>
        <v/>
      </c>
      <c r="BY1465" s="141"/>
      <c r="BZ1465" s="141"/>
    </row>
    <row r="1466" spans="5:78" x14ac:dyDescent="0.2">
      <c r="E1466" s="160" t="str">
        <f>IF('Equipment List'!$C1466=F$2,'Equipment List'!$D1466,"")</f>
        <v/>
      </c>
      <c r="F1466" s="161" t="str">
        <f>IF('Equipment List'!$C1466=F$2,'Equipment List'!$K1466,"")</f>
        <v/>
      </c>
      <c r="G1466" s="161" t="str">
        <f>IF('Equipment List'!$C1466=F$2,'Equipment List'!$I1466,"")</f>
        <v/>
      </c>
      <c r="H1466" s="160" t="str">
        <f>IF('Equipment List'!$C1466=I$2,'Equipment List'!$D1466,"")</f>
        <v/>
      </c>
      <c r="I1466" s="161" t="str">
        <f>IF('Equipment List'!$C1466=I$2,'Equipment List'!$K1466,"")</f>
        <v/>
      </c>
      <c r="J1466" s="161" t="str">
        <f>IF('Equipment List'!$C1466=I$2,'Equipment List'!$I1466,"")</f>
        <v/>
      </c>
      <c r="K1466" s="160" t="str">
        <f>IF('Equipment List'!$C1466=L$2,'Equipment List'!$D1466,"")</f>
        <v/>
      </c>
      <c r="L1466" s="161" t="str">
        <f>IF('Equipment List'!$C1466=L$2,'Equipment List'!$K1466,"")</f>
        <v/>
      </c>
      <c r="M1466" s="161" t="str">
        <f>IF('Equipment List'!$C1466=L$2,'Equipment List'!$I1466,"")</f>
        <v/>
      </c>
      <c r="N1466" s="160" t="str">
        <f>IF('Equipment List'!$C1466=O$2,'Equipment List'!$D1466,"")</f>
        <v/>
      </c>
      <c r="O1466" s="161" t="str">
        <f>IF('Equipment List'!$C1466=O$2,'Equipment List'!$K1466,"")</f>
        <v/>
      </c>
      <c r="P1466" s="161" t="str">
        <f>IF('Equipment List'!$C1466=O$2,'Equipment List'!$I1466,"")</f>
        <v/>
      </c>
      <c r="Q1466" s="160" t="str">
        <f>IF('Equipment List'!$C1466=R$2,'Equipment List'!$D1466,"")</f>
        <v/>
      </c>
      <c r="R1466" s="161" t="str">
        <f>IF('Equipment List'!$C1466=R$2,'Equipment List'!$K1466,"")</f>
        <v/>
      </c>
      <c r="S1466" s="161" t="str">
        <f>IF('Equipment List'!$C1466=R$2,'Equipment List'!$I1466,"")</f>
        <v/>
      </c>
      <c r="T1466" s="160" t="str">
        <f>IF('Equipment List'!$C1466=U$2,'Equipment List'!$D1466,"")</f>
        <v/>
      </c>
      <c r="U1466" s="161" t="str">
        <f>IF('Equipment List'!$C1466=U$2,'Equipment List'!$K1466,"")</f>
        <v/>
      </c>
      <c r="V1466" s="161" t="str">
        <f>IF('Equipment List'!$C1466=U$2,'Equipment List'!$I1466,"")</f>
        <v/>
      </c>
      <c r="W1466" s="160" t="str">
        <f>IF('Equipment List'!$C1466=X$2,'Equipment List'!$D1466,"")</f>
        <v/>
      </c>
      <c r="X1466" s="161" t="str">
        <f>IF('Equipment List'!$C1466=X$2,'Equipment List'!$K1466,"")</f>
        <v/>
      </c>
      <c r="Y1466" s="161" t="str">
        <f>IF('Equipment List'!$C1466=X$2,'Equipment List'!$I1466,"")</f>
        <v/>
      </c>
      <c r="Z1466" s="160" t="str">
        <f>IF('Equipment List'!$C1466=AA$2,'Equipment List'!$D1466,"")</f>
        <v/>
      </c>
      <c r="AA1466" s="161" t="str">
        <f>IF('Equipment List'!$C1466=AA$2,'Equipment List'!$K1466,"")</f>
        <v/>
      </c>
      <c r="AB1466" s="161" t="str">
        <f>IF('Equipment List'!$C1466=AA$2,'Equipment List'!$I1466,"")</f>
        <v/>
      </c>
      <c r="AC1466" s="160" t="str">
        <f>IF('Equipment List'!$C1466=AD$2,'Equipment List'!$D1466,"")</f>
        <v/>
      </c>
      <c r="AD1466" s="161" t="str">
        <f>IF('Equipment List'!$C1466=AD$2,'Equipment List'!$K1466,"")</f>
        <v/>
      </c>
      <c r="AE1466" s="161" t="str">
        <f>IF('Equipment List'!$C1466=AD$2,'Equipment List'!$I1466,"")</f>
        <v/>
      </c>
      <c r="AF1466" s="160" t="str">
        <f>IF('Equipment List'!$C1466=AG$2,'Equipment List'!$D1466,"")</f>
        <v/>
      </c>
      <c r="AG1466" s="161" t="str">
        <f>IF('Equipment List'!$C1466=AG$2,'Equipment List'!$K1466,"")</f>
        <v/>
      </c>
      <c r="AH1466" s="161" t="str">
        <f>IF('Equipment List'!$C1466=AG$2,'Equipment List'!$I1466,"")</f>
        <v/>
      </c>
      <c r="AI1466" s="160" t="str">
        <f>IF('Equipment List'!$C1466=AJ$2,'Equipment List'!$D1466,"")</f>
        <v/>
      </c>
      <c r="AJ1466" s="161" t="str">
        <f>IF('Equipment List'!$C1466=AJ$2,'Equipment List'!$K1466,"")</f>
        <v/>
      </c>
      <c r="AK1466" s="161" t="str">
        <f>IF('Equipment List'!$C1466=AJ$2,'Equipment List'!$I1466,"")</f>
        <v/>
      </c>
      <c r="AL1466" s="160" t="str">
        <f>IF('Equipment List'!$C1466=AM$2,'Equipment List'!$D1466,"")</f>
        <v/>
      </c>
      <c r="AM1466" s="161" t="str">
        <f>IF('Equipment List'!$C1466=AM$2,'Equipment List'!$K1466,"")</f>
        <v/>
      </c>
      <c r="AN1466" s="161" t="str">
        <f>IF('Equipment List'!$C1466=AM$2,'Equipment List'!$I1466,"")</f>
        <v/>
      </c>
      <c r="AO1466" s="160" t="str">
        <f>IF('Equipment List'!$C1466=AP$2,'Equipment List'!$D1466,"")</f>
        <v/>
      </c>
      <c r="AP1466" s="161" t="str">
        <f>IF('Equipment List'!$C1466=AP$2,'Equipment List'!$K1466,"")</f>
        <v/>
      </c>
      <c r="AQ1466" s="161" t="str">
        <f>IF('Equipment List'!$C1466=AP$2,'Equipment List'!$I1466,"")</f>
        <v/>
      </c>
      <c r="AR1466" s="160" t="str">
        <f>IF('Equipment List'!$C1466=AS$2,'Equipment List'!$D1466,"")</f>
        <v/>
      </c>
      <c r="AS1466" s="161" t="str">
        <f>IF('Equipment List'!$C1466=AS$2,'Equipment List'!$K1466,"")</f>
        <v/>
      </c>
      <c r="AT1466" s="161" t="str">
        <f>IF('Equipment List'!$C1466=AS$2,'Equipment List'!$I1466,"")</f>
        <v/>
      </c>
      <c r="AU1466" s="160" t="str">
        <f>IF('Equipment List'!$C1466=AV$2,'Equipment List'!$D1466,"")</f>
        <v/>
      </c>
      <c r="AV1466" s="161" t="str">
        <f>IF('Equipment List'!$C1466=AV$2,'Equipment List'!$K1466,"")</f>
        <v/>
      </c>
      <c r="AW1466" s="161" t="str">
        <f>IF('Equipment List'!$C1466=AV$2,'Equipment List'!$I1466,"")</f>
        <v/>
      </c>
      <c r="AX1466" s="160" t="str">
        <f>IF('Equipment List'!$C1466=AY$2,'Equipment List'!$D1466,"")</f>
        <v/>
      </c>
      <c r="AY1466" s="161" t="str">
        <f>IF('Equipment List'!$C1466=AY$2,'Equipment List'!$K1466,"")</f>
        <v/>
      </c>
      <c r="AZ1466" s="161" t="str">
        <f>IF('Equipment List'!$C1466=AY$2,'Equipment List'!$I1466,"")</f>
        <v/>
      </c>
      <c r="BA1466" s="160" t="str">
        <f>IF('Equipment List'!$C1466=BB$2,'Equipment List'!$D1466,"")</f>
        <v/>
      </c>
      <c r="BB1466" s="161" t="str">
        <f>IF('Equipment List'!$C1466=BB$2,'Equipment List'!$K1466,"")</f>
        <v/>
      </c>
      <c r="BC1466" s="161" t="str">
        <f>IF('Equipment List'!$C1466=BB$2,'Equipment List'!$I1466,"")</f>
        <v/>
      </c>
      <c r="BD1466" s="160" t="str">
        <f>IF('Equipment List'!$C1466=BE$2,'Equipment List'!$D1466,"")</f>
        <v/>
      </c>
      <c r="BE1466" s="161" t="str">
        <f>IF('Equipment List'!$C1466=BE$2,'Equipment List'!$K1466,"")</f>
        <v/>
      </c>
      <c r="BF1466" s="161" t="str">
        <f>IF('Equipment List'!$C1466=BE$2,'Equipment List'!$I1466,"")</f>
        <v/>
      </c>
      <c r="BG1466" s="160" t="str">
        <f>IF('Equipment List'!$C1466=BH$2,'Equipment List'!$D1466,"")</f>
        <v/>
      </c>
      <c r="BH1466" s="161" t="str">
        <f>IF('Equipment List'!$C1466=BH$2,'Equipment List'!$K1466,"")</f>
        <v/>
      </c>
      <c r="BI1466" s="161" t="str">
        <f>IF('Equipment List'!$C1466=BH$2,'Equipment List'!$I1466,"")</f>
        <v/>
      </c>
      <c r="BJ1466" s="160" t="str">
        <f>IF('Equipment List'!$C1466=BK$2,'Equipment List'!$D1466,"")</f>
        <v/>
      </c>
      <c r="BK1466" s="161" t="str">
        <f>IF('Equipment List'!$C1466=BK$2,'Equipment List'!$K1466,"")</f>
        <v/>
      </c>
      <c r="BL1466" s="161" t="str">
        <f>IF('Equipment List'!$C1466=BK$2,'Equipment List'!$I1466,"")</f>
        <v/>
      </c>
      <c r="BM1466" s="160" t="str">
        <f>IF('Equipment List'!$C1466=BN$2,'Equipment List'!$D1466,"")</f>
        <v/>
      </c>
      <c r="BN1466" s="161" t="str">
        <f>IF('Equipment List'!$C1466=BN$2,'Equipment List'!$K1466,"")</f>
        <v/>
      </c>
      <c r="BO1466" s="161" t="str">
        <f>IF('Equipment List'!$C1466=BN$2,'Equipment List'!$I1466,"")</f>
        <v/>
      </c>
      <c r="BP1466" s="160" t="str">
        <f>IF('Equipment List'!$C1466=BQ$2,'Equipment List'!$D1466,"")</f>
        <v/>
      </c>
      <c r="BQ1466" s="161" t="str">
        <f>IF('Equipment List'!$C1466=BQ$2,'Equipment List'!$K1466,"")</f>
        <v/>
      </c>
      <c r="BR1466" s="161" t="str">
        <f>IF('Equipment List'!$C1466=BQ$2,'Equipment List'!$I1466,"")</f>
        <v/>
      </c>
      <c r="BS1466" s="160" t="str">
        <f>IF('Equipment List'!$C1466=BT$2,'Equipment List'!$D1466,"")</f>
        <v/>
      </c>
      <c r="BT1466" s="161" t="str">
        <f>IF('Equipment List'!$C1466=BT$2,'Equipment List'!$K1466,"")</f>
        <v/>
      </c>
      <c r="BU1466" s="161" t="str">
        <f>IF('Equipment List'!$C1466=BT$2,'Equipment List'!$I1466,"")</f>
        <v/>
      </c>
      <c r="BV1466" s="160" t="str">
        <f>IF('Equipment List'!$C1466=BW$2,'Equipment List'!$D1466,"")</f>
        <v/>
      </c>
      <c r="BW1466" s="161" t="str">
        <f>IF('Equipment List'!$C1466=BW$2,'Equipment List'!$K1466,"")</f>
        <v/>
      </c>
      <c r="BX1466" s="161" t="str">
        <f>IF('Equipment List'!$C1466=BW$2,'Equipment List'!$I1466,"")</f>
        <v/>
      </c>
      <c r="BY1466" s="141"/>
      <c r="BZ1466" s="141"/>
    </row>
    <row r="1467" spans="5:78" x14ac:dyDescent="0.2">
      <c r="E1467" s="160" t="str">
        <f>IF('Equipment List'!$C1467=F$2,'Equipment List'!$D1467,"")</f>
        <v/>
      </c>
      <c r="F1467" s="161" t="str">
        <f>IF('Equipment List'!$C1467=F$2,'Equipment List'!$K1467,"")</f>
        <v/>
      </c>
      <c r="G1467" s="161" t="str">
        <f>IF('Equipment List'!$C1467=F$2,'Equipment List'!$I1467,"")</f>
        <v/>
      </c>
      <c r="H1467" s="160" t="str">
        <f>IF('Equipment List'!$C1467=I$2,'Equipment List'!$D1467,"")</f>
        <v/>
      </c>
      <c r="I1467" s="161" t="str">
        <f>IF('Equipment List'!$C1467=I$2,'Equipment List'!$K1467,"")</f>
        <v/>
      </c>
      <c r="J1467" s="161" t="str">
        <f>IF('Equipment List'!$C1467=I$2,'Equipment List'!$I1467,"")</f>
        <v/>
      </c>
      <c r="K1467" s="160" t="str">
        <f>IF('Equipment List'!$C1467=L$2,'Equipment List'!$D1467,"")</f>
        <v/>
      </c>
      <c r="L1467" s="161" t="str">
        <f>IF('Equipment List'!$C1467=L$2,'Equipment List'!$K1467,"")</f>
        <v/>
      </c>
      <c r="M1467" s="161" t="str">
        <f>IF('Equipment List'!$C1467=L$2,'Equipment List'!$I1467,"")</f>
        <v/>
      </c>
      <c r="N1467" s="160" t="str">
        <f>IF('Equipment List'!$C1467=O$2,'Equipment List'!$D1467,"")</f>
        <v/>
      </c>
      <c r="O1467" s="161" t="str">
        <f>IF('Equipment List'!$C1467=O$2,'Equipment List'!$K1467,"")</f>
        <v/>
      </c>
      <c r="P1467" s="161" t="str">
        <f>IF('Equipment List'!$C1467=O$2,'Equipment List'!$I1467,"")</f>
        <v/>
      </c>
      <c r="Q1467" s="160" t="str">
        <f>IF('Equipment List'!$C1467=R$2,'Equipment List'!$D1467,"")</f>
        <v/>
      </c>
      <c r="R1467" s="161" t="str">
        <f>IF('Equipment List'!$C1467=R$2,'Equipment List'!$K1467,"")</f>
        <v/>
      </c>
      <c r="S1467" s="161" t="str">
        <f>IF('Equipment List'!$C1467=R$2,'Equipment List'!$I1467,"")</f>
        <v/>
      </c>
      <c r="T1467" s="160" t="str">
        <f>IF('Equipment List'!$C1467=U$2,'Equipment List'!$D1467,"")</f>
        <v/>
      </c>
      <c r="U1467" s="161" t="str">
        <f>IF('Equipment List'!$C1467=U$2,'Equipment List'!$K1467,"")</f>
        <v/>
      </c>
      <c r="V1467" s="161" t="str">
        <f>IF('Equipment List'!$C1467=U$2,'Equipment List'!$I1467,"")</f>
        <v/>
      </c>
      <c r="W1467" s="160" t="str">
        <f>IF('Equipment List'!$C1467=X$2,'Equipment List'!$D1467,"")</f>
        <v/>
      </c>
      <c r="X1467" s="161" t="str">
        <f>IF('Equipment List'!$C1467=X$2,'Equipment List'!$K1467,"")</f>
        <v/>
      </c>
      <c r="Y1467" s="161" t="str">
        <f>IF('Equipment List'!$C1467=X$2,'Equipment List'!$I1467,"")</f>
        <v/>
      </c>
      <c r="Z1467" s="160" t="str">
        <f>IF('Equipment List'!$C1467=AA$2,'Equipment List'!$D1467,"")</f>
        <v/>
      </c>
      <c r="AA1467" s="161" t="str">
        <f>IF('Equipment List'!$C1467=AA$2,'Equipment List'!$K1467,"")</f>
        <v/>
      </c>
      <c r="AB1467" s="161" t="str">
        <f>IF('Equipment List'!$C1467=AA$2,'Equipment List'!$I1467,"")</f>
        <v/>
      </c>
      <c r="AC1467" s="160" t="str">
        <f>IF('Equipment List'!$C1467=AD$2,'Equipment List'!$D1467,"")</f>
        <v/>
      </c>
      <c r="AD1467" s="161" t="str">
        <f>IF('Equipment List'!$C1467=AD$2,'Equipment List'!$K1467,"")</f>
        <v/>
      </c>
      <c r="AE1467" s="161" t="str">
        <f>IF('Equipment List'!$C1467=AD$2,'Equipment List'!$I1467,"")</f>
        <v/>
      </c>
      <c r="AF1467" s="160" t="str">
        <f>IF('Equipment List'!$C1467=AG$2,'Equipment List'!$D1467,"")</f>
        <v/>
      </c>
      <c r="AG1467" s="161" t="str">
        <f>IF('Equipment List'!$C1467=AG$2,'Equipment List'!$K1467,"")</f>
        <v/>
      </c>
      <c r="AH1467" s="161" t="str">
        <f>IF('Equipment List'!$C1467=AG$2,'Equipment List'!$I1467,"")</f>
        <v/>
      </c>
      <c r="AI1467" s="160" t="str">
        <f>IF('Equipment List'!$C1467=AJ$2,'Equipment List'!$D1467,"")</f>
        <v/>
      </c>
      <c r="AJ1467" s="161" t="str">
        <f>IF('Equipment List'!$C1467=AJ$2,'Equipment List'!$K1467,"")</f>
        <v/>
      </c>
      <c r="AK1467" s="161" t="str">
        <f>IF('Equipment List'!$C1467=AJ$2,'Equipment List'!$I1467,"")</f>
        <v/>
      </c>
      <c r="AL1467" s="160" t="str">
        <f>IF('Equipment List'!$C1467=AM$2,'Equipment List'!$D1467,"")</f>
        <v/>
      </c>
      <c r="AM1467" s="161" t="str">
        <f>IF('Equipment List'!$C1467=AM$2,'Equipment List'!$K1467,"")</f>
        <v/>
      </c>
      <c r="AN1467" s="161" t="str">
        <f>IF('Equipment List'!$C1467=AM$2,'Equipment List'!$I1467,"")</f>
        <v/>
      </c>
      <c r="AO1467" s="160" t="str">
        <f>IF('Equipment List'!$C1467=AP$2,'Equipment List'!$D1467,"")</f>
        <v/>
      </c>
      <c r="AP1467" s="161" t="str">
        <f>IF('Equipment List'!$C1467=AP$2,'Equipment List'!$K1467,"")</f>
        <v/>
      </c>
      <c r="AQ1467" s="161" t="str">
        <f>IF('Equipment List'!$C1467=AP$2,'Equipment List'!$I1467,"")</f>
        <v/>
      </c>
      <c r="AR1467" s="160" t="str">
        <f>IF('Equipment List'!$C1467=AS$2,'Equipment List'!$D1467,"")</f>
        <v/>
      </c>
      <c r="AS1467" s="161" t="str">
        <f>IF('Equipment List'!$C1467=AS$2,'Equipment List'!$K1467,"")</f>
        <v/>
      </c>
      <c r="AT1467" s="161" t="str">
        <f>IF('Equipment List'!$C1467=AS$2,'Equipment List'!$I1467,"")</f>
        <v/>
      </c>
      <c r="AU1467" s="160" t="str">
        <f>IF('Equipment List'!$C1467=AV$2,'Equipment List'!$D1467,"")</f>
        <v/>
      </c>
      <c r="AV1467" s="161" t="str">
        <f>IF('Equipment List'!$C1467=AV$2,'Equipment List'!$K1467,"")</f>
        <v/>
      </c>
      <c r="AW1467" s="161" t="str">
        <f>IF('Equipment List'!$C1467=AV$2,'Equipment List'!$I1467,"")</f>
        <v/>
      </c>
      <c r="AX1467" s="160" t="str">
        <f>IF('Equipment List'!$C1467=AY$2,'Equipment List'!$D1467,"")</f>
        <v/>
      </c>
      <c r="AY1467" s="161" t="str">
        <f>IF('Equipment List'!$C1467=AY$2,'Equipment List'!$K1467,"")</f>
        <v/>
      </c>
      <c r="AZ1467" s="161" t="str">
        <f>IF('Equipment List'!$C1467=AY$2,'Equipment List'!$I1467,"")</f>
        <v/>
      </c>
      <c r="BA1467" s="160" t="str">
        <f>IF('Equipment List'!$C1467=BB$2,'Equipment List'!$D1467,"")</f>
        <v/>
      </c>
      <c r="BB1467" s="161" t="str">
        <f>IF('Equipment List'!$C1467=BB$2,'Equipment List'!$K1467,"")</f>
        <v/>
      </c>
      <c r="BC1467" s="161" t="str">
        <f>IF('Equipment List'!$C1467=BB$2,'Equipment List'!$I1467,"")</f>
        <v/>
      </c>
      <c r="BD1467" s="160" t="str">
        <f>IF('Equipment List'!$C1467=BE$2,'Equipment List'!$D1467,"")</f>
        <v/>
      </c>
      <c r="BE1467" s="161" t="str">
        <f>IF('Equipment List'!$C1467=BE$2,'Equipment List'!$K1467,"")</f>
        <v/>
      </c>
      <c r="BF1467" s="161" t="str">
        <f>IF('Equipment List'!$C1467=BE$2,'Equipment List'!$I1467,"")</f>
        <v/>
      </c>
      <c r="BG1467" s="160" t="str">
        <f>IF('Equipment List'!$C1467=BH$2,'Equipment List'!$D1467,"")</f>
        <v/>
      </c>
      <c r="BH1467" s="161" t="str">
        <f>IF('Equipment List'!$C1467=BH$2,'Equipment List'!$K1467,"")</f>
        <v/>
      </c>
      <c r="BI1467" s="161" t="str">
        <f>IF('Equipment List'!$C1467=BH$2,'Equipment List'!$I1467,"")</f>
        <v/>
      </c>
      <c r="BJ1467" s="160" t="str">
        <f>IF('Equipment List'!$C1467=BK$2,'Equipment List'!$D1467,"")</f>
        <v/>
      </c>
      <c r="BK1467" s="161" t="str">
        <f>IF('Equipment List'!$C1467=BK$2,'Equipment List'!$K1467,"")</f>
        <v/>
      </c>
      <c r="BL1467" s="161" t="str">
        <f>IF('Equipment List'!$C1467=BK$2,'Equipment List'!$I1467,"")</f>
        <v/>
      </c>
      <c r="BM1467" s="160" t="str">
        <f>IF('Equipment List'!$C1467=BN$2,'Equipment List'!$D1467,"")</f>
        <v/>
      </c>
      <c r="BN1467" s="161" t="str">
        <f>IF('Equipment List'!$C1467=BN$2,'Equipment List'!$K1467,"")</f>
        <v/>
      </c>
      <c r="BO1467" s="161" t="str">
        <f>IF('Equipment List'!$C1467=BN$2,'Equipment List'!$I1467,"")</f>
        <v/>
      </c>
      <c r="BP1467" s="160" t="str">
        <f>IF('Equipment List'!$C1467=BQ$2,'Equipment List'!$D1467,"")</f>
        <v/>
      </c>
      <c r="BQ1467" s="161" t="str">
        <f>IF('Equipment List'!$C1467=BQ$2,'Equipment List'!$K1467,"")</f>
        <v/>
      </c>
      <c r="BR1467" s="161" t="str">
        <f>IF('Equipment List'!$C1467=BQ$2,'Equipment List'!$I1467,"")</f>
        <v/>
      </c>
      <c r="BS1467" s="160" t="str">
        <f>IF('Equipment List'!$C1467=BT$2,'Equipment List'!$D1467,"")</f>
        <v/>
      </c>
      <c r="BT1467" s="161" t="str">
        <f>IF('Equipment List'!$C1467=BT$2,'Equipment List'!$K1467,"")</f>
        <v/>
      </c>
      <c r="BU1467" s="161" t="str">
        <f>IF('Equipment List'!$C1467=BT$2,'Equipment List'!$I1467,"")</f>
        <v/>
      </c>
      <c r="BV1467" s="160" t="str">
        <f>IF('Equipment List'!$C1467=BW$2,'Equipment List'!$D1467,"")</f>
        <v/>
      </c>
      <c r="BW1467" s="161" t="str">
        <f>IF('Equipment List'!$C1467=BW$2,'Equipment List'!$K1467,"")</f>
        <v/>
      </c>
      <c r="BX1467" s="161" t="str">
        <f>IF('Equipment List'!$C1467=BW$2,'Equipment List'!$I1467,"")</f>
        <v/>
      </c>
      <c r="BY1467" s="141"/>
      <c r="BZ1467" s="141"/>
    </row>
    <row r="1468" spans="5:78" x14ac:dyDescent="0.2">
      <c r="E1468" s="160" t="str">
        <f>IF('Equipment List'!$C1468=F$2,'Equipment List'!$D1468,"")</f>
        <v/>
      </c>
      <c r="F1468" s="161" t="str">
        <f>IF('Equipment List'!$C1468=F$2,'Equipment List'!$K1468,"")</f>
        <v/>
      </c>
      <c r="G1468" s="161" t="str">
        <f>IF('Equipment List'!$C1468=F$2,'Equipment List'!$I1468,"")</f>
        <v/>
      </c>
      <c r="H1468" s="160" t="str">
        <f>IF('Equipment List'!$C1468=I$2,'Equipment List'!$D1468,"")</f>
        <v/>
      </c>
      <c r="I1468" s="161" t="str">
        <f>IF('Equipment List'!$C1468=I$2,'Equipment List'!$K1468,"")</f>
        <v/>
      </c>
      <c r="J1468" s="161" t="str">
        <f>IF('Equipment List'!$C1468=I$2,'Equipment List'!$I1468,"")</f>
        <v/>
      </c>
      <c r="K1468" s="160" t="str">
        <f>IF('Equipment List'!$C1468=L$2,'Equipment List'!$D1468,"")</f>
        <v/>
      </c>
      <c r="L1468" s="161" t="str">
        <f>IF('Equipment List'!$C1468=L$2,'Equipment List'!$K1468,"")</f>
        <v/>
      </c>
      <c r="M1468" s="161" t="str">
        <f>IF('Equipment List'!$C1468=L$2,'Equipment List'!$I1468,"")</f>
        <v/>
      </c>
      <c r="N1468" s="160" t="str">
        <f>IF('Equipment List'!$C1468=O$2,'Equipment List'!$D1468,"")</f>
        <v/>
      </c>
      <c r="O1468" s="161" t="str">
        <f>IF('Equipment List'!$C1468=O$2,'Equipment List'!$K1468,"")</f>
        <v/>
      </c>
      <c r="P1468" s="161" t="str">
        <f>IF('Equipment List'!$C1468=O$2,'Equipment List'!$I1468,"")</f>
        <v/>
      </c>
      <c r="Q1468" s="160" t="str">
        <f>IF('Equipment List'!$C1468=R$2,'Equipment List'!$D1468,"")</f>
        <v/>
      </c>
      <c r="R1468" s="161" t="str">
        <f>IF('Equipment List'!$C1468=R$2,'Equipment List'!$K1468,"")</f>
        <v/>
      </c>
      <c r="S1468" s="161" t="str">
        <f>IF('Equipment List'!$C1468=R$2,'Equipment List'!$I1468,"")</f>
        <v/>
      </c>
      <c r="T1468" s="160" t="str">
        <f>IF('Equipment List'!$C1468=U$2,'Equipment List'!$D1468,"")</f>
        <v/>
      </c>
      <c r="U1468" s="161" t="str">
        <f>IF('Equipment List'!$C1468=U$2,'Equipment List'!$K1468,"")</f>
        <v/>
      </c>
      <c r="V1468" s="161" t="str">
        <f>IF('Equipment List'!$C1468=U$2,'Equipment List'!$I1468,"")</f>
        <v/>
      </c>
      <c r="W1468" s="160" t="str">
        <f>IF('Equipment List'!$C1468=X$2,'Equipment List'!$D1468,"")</f>
        <v/>
      </c>
      <c r="X1468" s="161" t="str">
        <f>IF('Equipment List'!$C1468=X$2,'Equipment List'!$K1468,"")</f>
        <v/>
      </c>
      <c r="Y1468" s="161" t="str">
        <f>IF('Equipment List'!$C1468=X$2,'Equipment List'!$I1468,"")</f>
        <v/>
      </c>
      <c r="Z1468" s="160" t="str">
        <f>IF('Equipment List'!$C1468=AA$2,'Equipment List'!$D1468,"")</f>
        <v/>
      </c>
      <c r="AA1468" s="161" t="str">
        <f>IF('Equipment List'!$C1468=AA$2,'Equipment List'!$K1468,"")</f>
        <v/>
      </c>
      <c r="AB1468" s="161" t="str">
        <f>IF('Equipment List'!$C1468=AA$2,'Equipment List'!$I1468,"")</f>
        <v/>
      </c>
      <c r="AC1468" s="160" t="str">
        <f>IF('Equipment List'!$C1468=AD$2,'Equipment List'!$D1468,"")</f>
        <v/>
      </c>
      <c r="AD1468" s="161" t="str">
        <f>IF('Equipment List'!$C1468=AD$2,'Equipment List'!$K1468,"")</f>
        <v/>
      </c>
      <c r="AE1468" s="161" t="str">
        <f>IF('Equipment List'!$C1468=AD$2,'Equipment List'!$I1468,"")</f>
        <v/>
      </c>
      <c r="AF1468" s="160" t="str">
        <f>IF('Equipment List'!$C1468=AG$2,'Equipment List'!$D1468,"")</f>
        <v/>
      </c>
      <c r="AG1468" s="161" t="str">
        <f>IF('Equipment List'!$C1468=AG$2,'Equipment List'!$K1468,"")</f>
        <v/>
      </c>
      <c r="AH1468" s="161" t="str">
        <f>IF('Equipment List'!$C1468=AG$2,'Equipment List'!$I1468,"")</f>
        <v/>
      </c>
      <c r="AI1468" s="160" t="str">
        <f>IF('Equipment List'!$C1468=AJ$2,'Equipment List'!$D1468,"")</f>
        <v/>
      </c>
      <c r="AJ1468" s="161" t="str">
        <f>IF('Equipment List'!$C1468=AJ$2,'Equipment List'!$K1468,"")</f>
        <v/>
      </c>
      <c r="AK1468" s="161" t="str">
        <f>IF('Equipment List'!$C1468=AJ$2,'Equipment List'!$I1468,"")</f>
        <v/>
      </c>
      <c r="AL1468" s="160" t="str">
        <f>IF('Equipment List'!$C1468=AM$2,'Equipment List'!$D1468,"")</f>
        <v/>
      </c>
      <c r="AM1468" s="161" t="str">
        <f>IF('Equipment List'!$C1468=AM$2,'Equipment List'!$K1468,"")</f>
        <v/>
      </c>
      <c r="AN1468" s="161" t="str">
        <f>IF('Equipment List'!$C1468=AM$2,'Equipment List'!$I1468,"")</f>
        <v/>
      </c>
      <c r="AO1468" s="160" t="str">
        <f>IF('Equipment List'!$C1468=AP$2,'Equipment List'!$D1468,"")</f>
        <v/>
      </c>
      <c r="AP1468" s="161" t="str">
        <f>IF('Equipment List'!$C1468=AP$2,'Equipment List'!$K1468,"")</f>
        <v/>
      </c>
      <c r="AQ1468" s="161" t="str">
        <f>IF('Equipment List'!$C1468=AP$2,'Equipment List'!$I1468,"")</f>
        <v/>
      </c>
      <c r="AR1468" s="160" t="str">
        <f>IF('Equipment List'!$C1468=AS$2,'Equipment List'!$D1468,"")</f>
        <v/>
      </c>
      <c r="AS1468" s="161" t="str">
        <f>IF('Equipment List'!$C1468=AS$2,'Equipment List'!$K1468,"")</f>
        <v/>
      </c>
      <c r="AT1468" s="161" t="str">
        <f>IF('Equipment List'!$C1468=AS$2,'Equipment List'!$I1468,"")</f>
        <v/>
      </c>
      <c r="AU1468" s="160" t="str">
        <f>IF('Equipment List'!$C1468=AV$2,'Equipment List'!$D1468,"")</f>
        <v/>
      </c>
      <c r="AV1468" s="161" t="str">
        <f>IF('Equipment List'!$C1468=AV$2,'Equipment List'!$K1468,"")</f>
        <v/>
      </c>
      <c r="AW1468" s="161" t="str">
        <f>IF('Equipment List'!$C1468=AV$2,'Equipment List'!$I1468,"")</f>
        <v/>
      </c>
      <c r="AX1468" s="160" t="str">
        <f>IF('Equipment List'!$C1468=AY$2,'Equipment List'!$D1468,"")</f>
        <v/>
      </c>
      <c r="AY1468" s="161" t="str">
        <f>IF('Equipment List'!$C1468=AY$2,'Equipment List'!$K1468,"")</f>
        <v/>
      </c>
      <c r="AZ1468" s="161" t="str">
        <f>IF('Equipment List'!$C1468=AY$2,'Equipment List'!$I1468,"")</f>
        <v/>
      </c>
      <c r="BA1468" s="160" t="str">
        <f>IF('Equipment List'!$C1468=BB$2,'Equipment List'!$D1468,"")</f>
        <v/>
      </c>
      <c r="BB1468" s="161" t="str">
        <f>IF('Equipment List'!$C1468=BB$2,'Equipment List'!$K1468,"")</f>
        <v/>
      </c>
      <c r="BC1468" s="161" t="str">
        <f>IF('Equipment List'!$C1468=BB$2,'Equipment List'!$I1468,"")</f>
        <v/>
      </c>
      <c r="BD1468" s="160" t="str">
        <f>IF('Equipment List'!$C1468=BE$2,'Equipment List'!$D1468,"")</f>
        <v/>
      </c>
      <c r="BE1468" s="161" t="str">
        <f>IF('Equipment List'!$C1468=BE$2,'Equipment List'!$K1468,"")</f>
        <v/>
      </c>
      <c r="BF1468" s="161" t="str">
        <f>IF('Equipment List'!$C1468=BE$2,'Equipment List'!$I1468,"")</f>
        <v/>
      </c>
      <c r="BG1468" s="160" t="str">
        <f>IF('Equipment List'!$C1468=BH$2,'Equipment List'!$D1468,"")</f>
        <v/>
      </c>
      <c r="BH1468" s="161" t="str">
        <f>IF('Equipment List'!$C1468=BH$2,'Equipment List'!$K1468,"")</f>
        <v/>
      </c>
      <c r="BI1468" s="161" t="str">
        <f>IF('Equipment List'!$C1468=BH$2,'Equipment List'!$I1468,"")</f>
        <v/>
      </c>
      <c r="BJ1468" s="160" t="str">
        <f>IF('Equipment List'!$C1468=BK$2,'Equipment List'!$D1468,"")</f>
        <v/>
      </c>
      <c r="BK1468" s="161" t="str">
        <f>IF('Equipment List'!$C1468=BK$2,'Equipment List'!$K1468,"")</f>
        <v/>
      </c>
      <c r="BL1468" s="161" t="str">
        <f>IF('Equipment List'!$C1468=BK$2,'Equipment List'!$I1468,"")</f>
        <v/>
      </c>
      <c r="BM1468" s="160" t="str">
        <f>IF('Equipment List'!$C1468=BN$2,'Equipment List'!$D1468,"")</f>
        <v/>
      </c>
      <c r="BN1468" s="161" t="str">
        <f>IF('Equipment List'!$C1468=BN$2,'Equipment List'!$K1468,"")</f>
        <v/>
      </c>
      <c r="BO1468" s="161" t="str">
        <f>IF('Equipment List'!$C1468=BN$2,'Equipment List'!$I1468,"")</f>
        <v/>
      </c>
      <c r="BP1468" s="160" t="str">
        <f>IF('Equipment List'!$C1468=BQ$2,'Equipment List'!$D1468,"")</f>
        <v/>
      </c>
      <c r="BQ1468" s="161" t="str">
        <f>IF('Equipment List'!$C1468=BQ$2,'Equipment List'!$K1468,"")</f>
        <v/>
      </c>
      <c r="BR1468" s="161" t="str">
        <f>IF('Equipment List'!$C1468=BQ$2,'Equipment List'!$I1468,"")</f>
        <v/>
      </c>
      <c r="BS1468" s="160" t="str">
        <f>IF('Equipment List'!$C1468=BT$2,'Equipment List'!$D1468,"")</f>
        <v/>
      </c>
      <c r="BT1468" s="161" t="str">
        <f>IF('Equipment List'!$C1468=BT$2,'Equipment List'!$K1468,"")</f>
        <v/>
      </c>
      <c r="BU1468" s="161" t="str">
        <f>IF('Equipment List'!$C1468=BT$2,'Equipment List'!$I1468,"")</f>
        <v/>
      </c>
      <c r="BV1468" s="160" t="str">
        <f>IF('Equipment List'!$C1468=BW$2,'Equipment List'!$D1468,"")</f>
        <v/>
      </c>
      <c r="BW1468" s="161" t="str">
        <f>IF('Equipment List'!$C1468=BW$2,'Equipment List'!$K1468,"")</f>
        <v/>
      </c>
      <c r="BX1468" s="161" t="str">
        <f>IF('Equipment List'!$C1468=BW$2,'Equipment List'!$I1468,"")</f>
        <v/>
      </c>
      <c r="BY1468" s="141"/>
      <c r="BZ1468" s="141"/>
    </row>
    <row r="1469" spans="5:78" x14ac:dyDescent="0.2">
      <c r="E1469" s="160" t="str">
        <f>IF('Equipment List'!$C1469=F$2,'Equipment List'!$D1469,"")</f>
        <v/>
      </c>
      <c r="F1469" s="161" t="str">
        <f>IF('Equipment List'!$C1469=F$2,'Equipment List'!$K1469,"")</f>
        <v/>
      </c>
      <c r="G1469" s="161" t="str">
        <f>IF('Equipment List'!$C1469=F$2,'Equipment List'!$I1469,"")</f>
        <v/>
      </c>
      <c r="H1469" s="160" t="str">
        <f>IF('Equipment List'!$C1469=I$2,'Equipment List'!$D1469,"")</f>
        <v/>
      </c>
      <c r="I1469" s="161" t="str">
        <f>IF('Equipment List'!$C1469=I$2,'Equipment List'!$K1469,"")</f>
        <v/>
      </c>
      <c r="J1469" s="161" t="str">
        <f>IF('Equipment List'!$C1469=I$2,'Equipment List'!$I1469,"")</f>
        <v/>
      </c>
      <c r="K1469" s="160" t="str">
        <f>IF('Equipment List'!$C1469=L$2,'Equipment List'!$D1469,"")</f>
        <v/>
      </c>
      <c r="L1469" s="161" t="str">
        <f>IF('Equipment List'!$C1469=L$2,'Equipment List'!$K1469,"")</f>
        <v/>
      </c>
      <c r="M1469" s="161" t="str">
        <f>IF('Equipment List'!$C1469=L$2,'Equipment List'!$I1469,"")</f>
        <v/>
      </c>
      <c r="N1469" s="160" t="str">
        <f>IF('Equipment List'!$C1469=O$2,'Equipment List'!$D1469,"")</f>
        <v/>
      </c>
      <c r="O1469" s="161" t="str">
        <f>IF('Equipment List'!$C1469=O$2,'Equipment List'!$K1469,"")</f>
        <v/>
      </c>
      <c r="P1469" s="161" t="str">
        <f>IF('Equipment List'!$C1469=O$2,'Equipment List'!$I1469,"")</f>
        <v/>
      </c>
      <c r="Q1469" s="160" t="str">
        <f>IF('Equipment List'!$C1469=R$2,'Equipment List'!$D1469,"")</f>
        <v/>
      </c>
      <c r="R1469" s="161" t="str">
        <f>IF('Equipment List'!$C1469=R$2,'Equipment List'!$K1469,"")</f>
        <v/>
      </c>
      <c r="S1469" s="161" t="str">
        <f>IF('Equipment List'!$C1469=R$2,'Equipment List'!$I1469,"")</f>
        <v/>
      </c>
      <c r="T1469" s="160" t="str">
        <f>IF('Equipment List'!$C1469=U$2,'Equipment List'!$D1469,"")</f>
        <v/>
      </c>
      <c r="U1469" s="161" t="str">
        <f>IF('Equipment List'!$C1469=U$2,'Equipment List'!$K1469,"")</f>
        <v/>
      </c>
      <c r="V1469" s="161" t="str">
        <f>IF('Equipment List'!$C1469=U$2,'Equipment List'!$I1469,"")</f>
        <v/>
      </c>
      <c r="W1469" s="160" t="str">
        <f>IF('Equipment List'!$C1469=X$2,'Equipment List'!$D1469,"")</f>
        <v/>
      </c>
      <c r="X1469" s="161" t="str">
        <f>IF('Equipment List'!$C1469=X$2,'Equipment List'!$K1469,"")</f>
        <v/>
      </c>
      <c r="Y1469" s="161" t="str">
        <f>IF('Equipment List'!$C1469=X$2,'Equipment List'!$I1469,"")</f>
        <v/>
      </c>
      <c r="Z1469" s="160" t="str">
        <f>IF('Equipment List'!$C1469=AA$2,'Equipment List'!$D1469,"")</f>
        <v/>
      </c>
      <c r="AA1469" s="161" t="str">
        <f>IF('Equipment List'!$C1469=AA$2,'Equipment List'!$K1469,"")</f>
        <v/>
      </c>
      <c r="AB1469" s="161" t="str">
        <f>IF('Equipment List'!$C1469=AA$2,'Equipment List'!$I1469,"")</f>
        <v/>
      </c>
      <c r="AC1469" s="160" t="str">
        <f>IF('Equipment List'!$C1469=AD$2,'Equipment List'!$D1469,"")</f>
        <v/>
      </c>
      <c r="AD1469" s="161" t="str">
        <f>IF('Equipment List'!$C1469=AD$2,'Equipment List'!$K1469,"")</f>
        <v/>
      </c>
      <c r="AE1469" s="161" t="str">
        <f>IF('Equipment List'!$C1469=AD$2,'Equipment List'!$I1469,"")</f>
        <v/>
      </c>
      <c r="AF1469" s="160" t="str">
        <f>IF('Equipment List'!$C1469=AG$2,'Equipment List'!$D1469,"")</f>
        <v/>
      </c>
      <c r="AG1469" s="161" t="str">
        <f>IF('Equipment List'!$C1469=AG$2,'Equipment List'!$K1469,"")</f>
        <v/>
      </c>
      <c r="AH1469" s="161" t="str">
        <f>IF('Equipment List'!$C1469=AG$2,'Equipment List'!$I1469,"")</f>
        <v/>
      </c>
      <c r="AI1469" s="160" t="str">
        <f>IF('Equipment List'!$C1469=AJ$2,'Equipment List'!$D1469,"")</f>
        <v/>
      </c>
      <c r="AJ1469" s="161" t="str">
        <f>IF('Equipment List'!$C1469=AJ$2,'Equipment List'!$K1469,"")</f>
        <v/>
      </c>
      <c r="AK1469" s="161" t="str">
        <f>IF('Equipment List'!$C1469=AJ$2,'Equipment List'!$I1469,"")</f>
        <v/>
      </c>
      <c r="AL1469" s="160" t="str">
        <f>IF('Equipment List'!$C1469=AM$2,'Equipment List'!$D1469,"")</f>
        <v/>
      </c>
      <c r="AM1469" s="161" t="str">
        <f>IF('Equipment List'!$C1469=AM$2,'Equipment List'!$K1469,"")</f>
        <v/>
      </c>
      <c r="AN1469" s="161" t="str">
        <f>IF('Equipment List'!$C1469=AM$2,'Equipment List'!$I1469,"")</f>
        <v/>
      </c>
      <c r="AO1469" s="160" t="str">
        <f>IF('Equipment List'!$C1469=AP$2,'Equipment List'!$D1469,"")</f>
        <v/>
      </c>
      <c r="AP1469" s="161" t="str">
        <f>IF('Equipment List'!$C1469=AP$2,'Equipment List'!$K1469,"")</f>
        <v/>
      </c>
      <c r="AQ1469" s="161" t="str">
        <f>IF('Equipment List'!$C1469=AP$2,'Equipment List'!$I1469,"")</f>
        <v/>
      </c>
      <c r="AR1469" s="160" t="str">
        <f>IF('Equipment List'!$C1469=AS$2,'Equipment List'!$D1469,"")</f>
        <v/>
      </c>
      <c r="AS1469" s="161" t="str">
        <f>IF('Equipment List'!$C1469=AS$2,'Equipment List'!$K1469,"")</f>
        <v/>
      </c>
      <c r="AT1469" s="161" t="str">
        <f>IF('Equipment List'!$C1469=AS$2,'Equipment List'!$I1469,"")</f>
        <v/>
      </c>
      <c r="AU1469" s="160" t="str">
        <f>IF('Equipment List'!$C1469=AV$2,'Equipment List'!$D1469,"")</f>
        <v/>
      </c>
      <c r="AV1469" s="161" t="str">
        <f>IF('Equipment List'!$C1469=AV$2,'Equipment List'!$K1469,"")</f>
        <v/>
      </c>
      <c r="AW1469" s="161" t="str">
        <f>IF('Equipment List'!$C1469=AV$2,'Equipment List'!$I1469,"")</f>
        <v/>
      </c>
      <c r="AX1469" s="160" t="str">
        <f>IF('Equipment List'!$C1469=AY$2,'Equipment List'!$D1469,"")</f>
        <v/>
      </c>
      <c r="AY1469" s="161" t="str">
        <f>IF('Equipment List'!$C1469=AY$2,'Equipment List'!$K1469,"")</f>
        <v/>
      </c>
      <c r="AZ1469" s="161" t="str">
        <f>IF('Equipment List'!$C1469=AY$2,'Equipment List'!$I1469,"")</f>
        <v/>
      </c>
      <c r="BA1469" s="160" t="str">
        <f>IF('Equipment List'!$C1469=BB$2,'Equipment List'!$D1469,"")</f>
        <v/>
      </c>
      <c r="BB1469" s="161" t="str">
        <f>IF('Equipment List'!$C1469=BB$2,'Equipment List'!$K1469,"")</f>
        <v/>
      </c>
      <c r="BC1469" s="161" t="str">
        <f>IF('Equipment List'!$C1469=BB$2,'Equipment List'!$I1469,"")</f>
        <v/>
      </c>
      <c r="BD1469" s="160" t="str">
        <f>IF('Equipment List'!$C1469=BE$2,'Equipment List'!$D1469,"")</f>
        <v/>
      </c>
      <c r="BE1469" s="161" t="str">
        <f>IF('Equipment List'!$C1469=BE$2,'Equipment List'!$K1469,"")</f>
        <v/>
      </c>
      <c r="BF1469" s="161" t="str">
        <f>IF('Equipment List'!$C1469=BE$2,'Equipment List'!$I1469,"")</f>
        <v/>
      </c>
      <c r="BG1469" s="160" t="str">
        <f>IF('Equipment List'!$C1469=BH$2,'Equipment List'!$D1469,"")</f>
        <v/>
      </c>
      <c r="BH1469" s="161" t="str">
        <f>IF('Equipment List'!$C1469=BH$2,'Equipment List'!$K1469,"")</f>
        <v/>
      </c>
      <c r="BI1469" s="161" t="str">
        <f>IF('Equipment List'!$C1469=BH$2,'Equipment List'!$I1469,"")</f>
        <v/>
      </c>
      <c r="BJ1469" s="160" t="str">
        <f>IF('Equipment List'!$C1469=BK$2,'Equipment List'!$D1469,"")</f>
        <v/>
      </c>
      <c r="BK1469" s="161" t="str">
        <f>IF('Equipment List'!$C1469=BK$2,'Equipment List'!$K1469,"")</f>
        <v/>
      </c>
      <c r="BL1469" s="161" t="str">
        <f>IF('Equipment List'!$C1469=BK$2,'Equipment List'!$I1469,"")</f>
        <v/>
      </c>
      <c r="BM1469" s="160" t="str">
        <f>IF('Equipment List'!$C1469=BN$2,'Equipment List'!$D1469,"")</f>
        <v/>
      </c>
      <c r="BN1469" s="161" t="str">
        <f>IF('Equipment List'!$C1469=BN$2,'Equipment List'!$K1469,"")</f>
        <v/>
      </c>
      <c r="BO1469" s="161" t="str">
        <f>IF('Equipment List'!$C1469=BN$2,'Equipment List'!$I1469,"")</f>
        <v/>
      </c>
      <c r="BP1469" s="160" t="str">
        <f>IF('Equipment List'!$C1469=BQ$2,'Equipment List'!$D1469,"")</f>
        <v/>
      </c>
      <c r="BQ1469" s="161" t="str">
        <f>IF('Equipment List'!$C1469=BQ$2,'Equipment List'!$K1469,"")</f>
        <v/>
      </c>
      <c r="BR1469" s="161" t="str">
        <f>IF('Equipment List'!$C1469=BQ$2,'Equipment List'!$I1469,"")</f>
        <v/>
      </c>
      <c r="BS1469" s="160" t="str">
        <f>IF('Equipment List'!$C1469=BT$2,'Equipment List'!$D1469,"")</f>
        <v/>
      </c>
      <c r="BT1469" s="161" t="str">
        <f>IF('Equipment List'!$C1469=BT$2,'Equipment List'!$K1469,"")</f>
        <v/>
      </c>
      <c r="BU1469" s="161" t="str">
        <f>IF('Equipment List'!$C1469=BT$2,'Equipment List'!$I1469,"")</f>
        <v/>
      </c>
      <c r="BV1469" s="160" t="str">
        <f>IF('Equipment List'!$C1469=BW$2,'Equipment List'!$D1469,"")</f>
        <v/>
      </c>
      <c r="BW1469" s="161" t="str">
        <f>IF('Equipment List'!$C1469=BW$2,'Equipment List'!$K1469,"")</f>
        <v/>
      </c>
      <c r="BX1469" s="161" t="str">
        <f>IF('Equipment List'!$C1469=BW$2,'Equipment List'!$I1469,"")</f>
        <v/>
      </c>
      <c r="BY1469" s="141"/>
      <c r="BZ1469" s="141"/>
    </row>
    <row r="1470" spans="5:78" x14ac:dyDescent="0.2">
      <c r="E1470" s="160" t="str">
        <f>IF('Equipment List'!$C1470=F$2,'Equipment List'!$D1470,"")</f>
        <v/>
      </c>
      <c r="F1470" s="161" t="str">
        <f>IF('Equipment List'!$C1470=F$2,'Equipment List'!$K1470,"")</f>
        <v/>
      </c>
      <c r="G1470" s="161" t="str">
        <f>IF('Equipment List'!$C1470=F$2,'Equipment List'!$I1470,"")</f>
        <v/>
      </c>
      <c r="H1470" s="160" t="str">
        <f>IF('Equipment List'!$C1470=I$2,'Equipment List'!$D1470,"")</f>
        <v/>
      </c>
      <c r="I1470" s="161" t="str">
        <f>IF('Equipment List'!$C1470=I$2,'Equipment List'!$K1470,"")</f>
        <v/>
      </c>
      <c r="J1470" s="161" t="str">
        <f>IF('Equipment List'!$C1470=I$2,'Equipment List'!$I1470,"")</f>
        <v/>
      </c>
      <c r="K1470" s="160" t="str">
        <f>IF('Equipment List'!$C1470=L$2,'Equipment List'!$D1470,"")</f>
        <v/>
      </c>
      <c r="L1470" s="161" t="str">
        <f>IF('Equipment List'!$C1470=L$2,'Equipment List'!$K1470,"")</f>
        <v/>
      </c>
      <c r="M1470" s="161" t="str">
        <f>IF('Equipment List'!$C1470=L$2,'Equipment List'!$I1470,"")</f>
        <v/>
      </c>
      <c r="N1470" s="160" t="str">
        <f>IF('Equipment List'!$C1470=O$2,'Equipment List'!$D1470,"")</f>
        <v/>
      </c>
      <c r="O1470" s="161" t="str">
        <f>IF('Equipment List'!$C1470=O$2,'Equipment List'!$K1470,"")</f>
        <v/>
      </c>
      <c r="P1470" s="161" t="str">
        <f>IF('Equipment List'!$C1470=O$2,'Equipment List'!$I1470,"")</f>
        <v/>
      </c>
      <c r="Q1470" s="160" t="str">
        <f>IF('Equipment List'!$C1470=R$2,'Equipment List'!$D1470,"")</f>
        <v/>
      </c>
      <c r="R1470" s="161" t="str">
        <f>IF('Equipment List'!$C1470=R$2,'Equipment List'!$K1470,"")</f>
        <v/>
      </c>
      <c r="S1470" s="161" t="str">
        <f>IF('Equipment List'!$C1470=R$2,'Equipment List'!$I1470,"")</f>
        <v/>
      </c>
      <c r="T1470" s="160" t="str">
        <f>IF('Equipment List'!$C1470=U$2,'Equipment List'!$D1470,"")</f>
        <v/>
      </c>
      <c r="U1470" s="161" t="str">
        <f>IF('Equipment List'!$C1470=U$2,'Equipment List'!$K1470,"")</f>
        <v/>
      </c>
      <c r="V1470" s="161" t="str">
        <f>IF('Equipment List'!$C1470=U$2,'Equipment List'!$I1470,"")</f>
        <v/>
      </c>
      <c r="W1470" s="160" t="str">
        <f>IF('Equipment List'!$C1470=X$2,'Equipment List'!$D1470,"")</f>
        <v/>
      </c>
      <c r="X1470" s="161" t="str">
        <f>IF('Equipment List'!$C1470=X$2,'Equipment List'!$K1470,"")</f>
        <v/>
      </c>
      <c r="Y1470" s="161" t="str">
        <f>IF('Equipment List'!$C1470=X$2,'Equipment List'!$I1470,"")</f>
        <v/>
      </c>
      <c r="Z1470" s="160" t="str">
        <f>IF('Equipment List'!$C1470=AA$2,'Equipment List'!$D1470,"")</f>
        <v/>
      </c>
      <c r="AA1470" s="161" t="str">
        <f>IF('Equipment List'!$C1470=AA$2,'Equipment List'!$K1470,"")</f>
        <v/>
      </c>
      <c r="AB1470" s="161" t="str">
        <f>IF('Equipment List'!$C1470=AA$2,'Equipment List'!$I1470,"")</f>
        <v/>
      </c>
      <c r="AC1470" s="160" t="str">
        <f>IF('Equipment List'!$C1470=AD$2,'Equipment List'!$D1470,"")</f>
        <v/>
      </c>
      <c r="AD1470" s="161" t="str">
        <f>IF('Equipment List'!$C1470=AD$2,'Equipment List'!$K1470,"")</f>
        <v/>
      </c>
      <c r="AE1470" s="161" t="str">
        <f>IF('Equipment List'!$C1470=AD$2,'Equipment List'!$I1470,"")</f>
        <v/>
      </c>
      <c r="AF1470" s="160" t="str">
        <f>IF('Equipment List'!$C1470=AG$2,'Equipment List'!$D1470,"")</f>
        <v/>
      </c>
      <c r="AG1470" s="161" t="str">
        <f>IF('Equipment List'!$C1470=AG$2,'Equipment List'!$K1470,"")</f>
        <v/>
      </c>
      <c r="AH1470" s="161" t="str">
        <f>IF('Equipment List'!$C1470=AG$2,'Equipment List'!$I1470,"")</f>
        <v/>
      </c>
      <c r="AI1470" s="160" t="str">
        <f>IF('Equipment List'!$C1470=AJ$2,'Equipment List'!$D1470,"")</f>
        <v/>
      </c>
      <c r="AJ1470" s="161" t="str">
        <f>IF('Equipment List'!$C1470=AJ$2,'Equipment List'!$K1470,"")</f>
        <v/>
      </c>
      <c r="AK1470" s="161" t="str">
        <f>IF('Equipment List'!$C1470=AJ$2,'Equipment List'!$I1470,"")</f>
        <v/>
      </c>
      <c r="AL1470" s="160" t="str">
        <f>IF('Equipment List'!$C1470=AM$2,'Equipment List'!$D1470,"")</f>
        <v/>
      </c>
      <c r="AM1470" s="161" t="str">
        <f>IF('Equipment List'!$C1470=AM$2,'Equipment List'!$K1470,"")</f>
        <v/>
      </c>
      <c r="AN1470" s="161" t="str">
        <f>IF('Equipment List'!$C1470=AM$2,'Equipment List'!$I1470,"")</f>
        <v/>
      </c>
      <c r="AO1470" s="160" t="str">
        <f>IF('Equipment List'!$C1470=AP$2,'Equipment List'!$D1470,"")</f>
        <v/>
      </c>
      <c r="AP1470" s="161" t="str">
        <f>IF('Equipment List'!$C1470=AP$2,'Equipment List'!$K1470,"")</f>
        <v/>
      </c>
      <c r="AQ1470" s="161" t="str">
        <f>IF('Equipment List'!$C1470=AP$2,'Equipment List'!$I1470,"")</f>
        <v/>
      </c>
      <c r="AR1470" s="160" t="str">
        <f>IF('Equipment List'!$C1470=AS$2,'Equipment List'!$D1470,"")</f>
        <v/>
      </c>
      <c r="AS1470" s="161" t="str">
        <f>IF('Equipment List'!$C1470=AS$2,'Equipment List'!$K1470,"")</f>
        <v/>
      </c>
      <c r="AT1470" s="161" t="str">
        <f>IF('Equipment List'!$C1470=AS$2,'Equipment List'!$I1470,"")</f>
        <v/>
      </c>
      <c r="AU1470" s="160" t="str">
        <f>IF('Equipment List'!$C1470=AV$2,'Equipment List'!$D1470,"")</f>
        <v/>
      </c>
      <c r="AV1470" s="161" t="str">
        <f>IF('Equipment List'!$C1470=AV$2,'Equipment List'!$K1470,"")</f>
        <v/>
      </c>
      <c r="AW1470" s="161" t="str">
        <f>IF('Equipment List'!$C1470=AV$2,'Equipment List'!$I1470,"")</f>
        <v/>
      </c>
      <c r="AX1470" s="160" t="str">
        <f>IF('Equipment List'!$C1470=AY$2,'Equipment List'!$D1470,"")</f>
        <v/>
      </c>
      <c r="AY1470" s="161" t="str">
        <f>IF('Equipment List'!$C1470=AY$2,'Equipment List'!$K1470,"")</f>
        <v/>
      </c>
      <c r="AZ1470" s="161" t="str">
        <f>IF('Equipment List'!$C1470=AY$2,'Equipment List'!$I1470,"")</f>
        <v/>
      </c>
      <c r="BA1470" s="160" t="str">
        <f>IF('Equipment List'!$C1470=BB$2,'Equipment List'!$D1470,"")</f>
        <v/>
      </c>
      <c r="BB1470" s="161" t="str">
        <f>IF('Equipment List'!$C1470=BB$2,'Equipment List'!$K1470,"")</f>
        <v/>
      </c>
      <c r="BC1470" s="161" t="str">
        <f>IF('Equipment List'!$C1470=BB$2,'Equipment List'!$I1470,"")</f>
        <v/>
      </c>
      <c r="BD1470" s="160" t="str">
        <f>IF('Equipment List'!$C1470=BE$2,'Equipment List'!$D1470,"")</f>
        <v/>
      </c>
      <c r="BE1470" s="161" t="str">
        <f>IF('Equipment List'!$C1470=BE$2,'Equipment List'!$K1470,"")</f>
        <v/>
      </c>
      <c r="BF1470" s="161" t="str">
        <f>IF('Equipment List'!$C1470=BE$2,'Equipment List'!$I1470,"")</f>
        <v/>
      </c>
      <c r="BG1470" s="160" t="str">
        <f>IF('Equipment List'!$C1470=BH$2,'Equipment List'!$D1470,"")</f>
        <v/>
      </c>
      <c r="BH1470" s="161" t="str">
        <f>IF('Equipment List'!$C1470=BH$2,'Equipment List'!$K1470,"")</f>
        <v/>
      </c>
      <c r="BI1470" s="161" t="str">
        <f>IF('Equipment List'!$C1470=BH$2,'Equipment List'!$I1470,"")</f>
        <v/>
      </c>
      <c r="BJ1470" s="160" t="str">
        <f>IF('Equipment List'!$C1470=BK$2,'Equipment List'!$D1470,"")</f>
        <v/>
      </c>
      <c r="BK1470" s="161" t="str">
        <f>IF('Equipment List'!$C1470=BK$2,'Equipment List'!$K1470,"")</f>
        <v/>
      </c>
      <c r="BL1470" s="161" t="str">
        <f>IF('Equipment List'!$C1470=BK$2,'Equipment List'!$I1470,"")</f>
        <v/>
      </c>
      <c r="BM1470" s="160" t="str">
        <f>IF('Equipment List'!$C1470=BN$2,'Equipment List'!$D1470,"")</f>
        <v/>
      </c>
      <c r="BN1470" s="161" t="str">
        <f>IF('Equipment List'!$C1470=BN$2,'Equipment List'!$K1470,"")</f>
        <v/>
      </c>
      <c r="BO1470" s="161" t="str">
        <f>IF('Equipment List'!$C1470=BN$2,'Equipment List'!$I1470,"")</f>
        <v/>
      </c>
      <c r="BP1470" s="160" t="str">
        <f>IF('Equipment List'!$C1470=BQ$2,'Equipment List'!$D1470,"")</f>
        <v/>
      </c>
      <c r="BQ1470" s="161" t="str">
        <f>IF('Equipment List'!$C1470=BQ$2,'Equipment List'!$K1470,"")</f>
        <v/>
      </c>
      <c r="BR1470" s="161" t="str">
        <f>IF('Equipment List'!$C1470=BQ$2,'Equipment List'!$I1470,"")</f>
        <v/>
      </c>
      <c r="BS1470" s="160" t="str">
        <f>IF('Equipment List'!$C1470=BT$2,'Equipment List'!$D1470,"")</f>
        <v/>
      </c>
      <c r="BT1470" s="161" t="str">
        <f>IF('Equipment List'!$C1470=BT$2,'Equipment List'!$K1470,"")</f>
        <v/>
      </c>
      <c r="BU1470" s="161" t="str">
        <f>IF('Equipment List'!$C1470=BT$2,'Equipment List'!$I1470,"")</f>
        <v/>
      </c>
      <c r="BV1470" s="160" t="str">
        <f>IF('Equipment List'!$C1470=BW$2,'Equipment List'!$D1470,"")</f>
        <v/>
      </c>
      <c r="BW1470" s="161" t="str">
        <f>IF('Equipment List'!$C1470=BW$2,'Equipment List'!$K1470,"")</f>
        <v/>
      </c>
      <c r="BX1470" s="161" t="str">
        <f>IF('Equipment List'!$C1470=BW$2,'Equipment List'!$I1470,"")</f>
        <v/>
      </c>
      <c r="BY1470" s="141"/>
      <c r="BZ1470" s="141"/>
    </row>
    <row r="1471" spans="5:78" x14ac:dyDescent="0.2">
      <c r="E1471" s="160" t="str">
        <f>IF('Equipment List'!$C1471=F$2,'Equipment List'!$D1471,"")</f>
        <v/>
      </c>
      <c r="F1471" s="161" t="str">
        <f>IF('Equipment List'!$C1471=F$2,'Equipment List'!$K1471,"")</f>
        <v/>
      </c>
      <c r="G1471" s="161" t="str">
        <f>IF('Equipment List'!$C1471=F$2,'Equipment List'!$I1471,"")</f>
        <v/>
      </c>
      <c r="H1471" s="160" t="str">
        <f>IF('Equipment List'!$C1471=I$2,'Equipment List'!$D1471,"")</f>
        <v/>
      </c>
      <c r="I1471" s="161" t="str">
        <f>IF('Equipment List'!$C1471=I$2,'Equipment List'!$K1471,"")</f>
        <v/>
      </c>
      <c r="J1471" s="161" t="str">
        <f>IF('Equipment List'!$C1471=I$2,'Equipment List'!$I1471,"")</f>
        <v/>
      </c>
      <c r="K1471" s="160" t="str">
        <f>IF('Equipment List'!$C1471=L$2,'Equipment List'!$D1471,"")</f>
        <v/>
      </c>
      <c r="L1471" s="161" t="str">
        <f>IF('Equipment List'!$C1471=L$2,'Equipment List'!$K1471,"")</f>
        <v/>
      </c>
      <c r="M1471" s="161" t="str">
        <f>IF('Equipment List'!$C1471=L$2,'Equipment List'!$I1471,"")</f>
        <v/>
      </c>
      <c r="N1471" s="160" t="str">
        <f>IF('Equipment List'!$C1471=O$2,'Equipment List'!$D1471,"")</f>
        <v/>
      </c>
      <c r="O1471" s="161" t="str">
        <f>IF('Equipment List'!$C1471=O$2,'Equipment List'!$K1471,"")</f>
        <v/>
      </c>
      <c r="P1471" s="161" t="str">
        <f>IF('Equipment List'!$C1471=O$2,'Equipment List'!$I1471,"")</f>
        <v/>
      </c>
      <c r="Q1471" s="160" t="str">
        <f>IF('Equipment List'!$C1471=R$2,'Equipment List'!$D1471,"")</f>
        <v/>
      </c>
      <c r="R1471" s="161" t="str">
        <f>IF('Equipment List'!$C1471=R$2,'Equipment List'!$K1471,"")</f>
        <v/>
      </c>
      <c r="S1471" s="161" t="str">
        <f>IF('Equipment List'!$C1471=R$2,'Equipment List'!$I1471,"")</f>
        <v/>
      </c>
      <c r="T1471" s="160" t="str">
        <f>IF('Equipment List'!$C1471=U$2,'Equipment List'!$D1471,"")</f>
        <v/>
      </c>
      <c r="U1471" s="161" t="str">
        <f>IF('Equipment List'!$C1471=U$2,'Equipment List'!$K1471,"")</f>
        <v/>
      </c>
      <c r="V1471" s="161" t="str">
        <f>IF('Equipment List'!$C1471=U$2,'Equipment List'!$I1471,"")</f>
        <v/>
      </c>
      <c r="W1471" s="160" t="str">
        <f>IF('Equipment List'!$C1471=X$2,'Equipment List'!$D1471,"")</f>
        <v/>
      </c>
      <c r="X1471" s="161" t="str">
        <f>IF('Equipment List'!$C1471=X$2,'Equipment List'!$K1471,"")</f>
        <v/>
      </c>
      <c r="Y1471" s="161" t="str">
        <f>IF('Equipment List'!$C1471=X$2,'Equipment List'!$I1471,"")</f>
        <v/>
      </c>
      <c r="Z1471" s="160" t="str">
        <f>IF('Equipment List'!$C1471=AA$2,'Equipment List'!$D1471,"")</f>
        <v/>
      </c>
      <c r="AA1471" s="161" t="str">
        <f>IF('Equipment List'!$C1471=AA$2,'Equipment List'!$K1471,"")</f>
        <v/>
      </c>
      <c r="AB1471" s="161" t="str">
        <f>IF('Equipment List'!$C1471=AA$2,'Equipment List'!$I1471,"")</f>
        <v/>
      </c>
      <c r="AC1471" s="160" t="str">
        <f>IF('Equipment List'!$C1471=AD$2,'Equipment List'!$D1471,"")</f>
        <v/>
      </c>
      <c r="AD1471" s="161" t="str">
        <f>IF('Equipment List'!$C1471=AD$2,'Equipment List'!$K1471,"")</f>
        <v/>
      </c>
      <c r="AE1471" s="161" t="str">
        <f>IF('Equipment List'!$C1471=AD$2,'Equipment List'!$I1471,"")</f>
        <v/>
      </c>
      <c r="AF1471" s="160" t="str">
        <f>IF('Equipment List'!$C1471=AG$2,'Equipment List'!$D1471,"")</f>
        <v/>
      </c>
      <c r="AG1471" s="161" t="str">
        <f>IF('Equipment List'!$C1471=AG$2,'Equipment List'!$K1471,"")</f>
        <v/>
      </c>
      <c r="AH1471" s="161" t="str">
        <f>IF('Equipment List'!$C1471=AG$2,'Equipment List'!$I1471,"")</f>
        <v/>
      </c>
      <c r="AI1471" s="160" t="str">
        <f>IF('Equipment List'!$C1471=AJ$2,'Equipment List'!$D1471,"")</f>
        <v/>
      </c>
      <c r="AJ1471" s="161" t="str">
        <f>IF('Equipment List'!$C1471=AJ$2,'Equipment List'!$K1471,"")</f>
        <v/>
      </c>
      <c r="AK1471" s="161" t="str">
        <f>IF('Equipment List'!$C1471=AJ$2,'Equipment List'!$I1471,"")</f>
        <v/>
      </c>
      <c r="AL1471" s="160" t="str">
        <f>IF('Equipment List'!$C1471=AM$2,'Equipment List'!$D1471,"")</f>
        <v/>
      </c>
      <c r="AM1471" s="161" t="str">
        <f>IF('Equipment List'!$C1471=AM$2,'Equipment List'!$K1471,"")</f>
        <v/>
      </c>
      <c r="AN1471" s="161" t="str">
        <f>IF('Equipment List'!$C1471=AM$2,'Equipment List'!$I1471,"")</f>
        <v/>
      </c>
      <c r="AO1471" s="160" t="str">
        <f>IF('Equipment List'!$C1471=AP$2,'Equipment List'!$D1471,"")</f>
        <v/>
      </c>
      <c r="AP1471" s="161" t="str">
        <f>IF('Equipment List'!$C1471=AP$2,'Equipment List'!$K1471,"")</f>
        <v/>
      </c>
      <c r="AQ1471" s="161" t="str">
        <f>IF('Equipment List'!$C1471=AP$2,'Equipment List'!$I1471,"")</f>
        <v/>
      </c>
      <c r="AR1471" s="160" t="str">
        <f>IF('Equipment List'!$C1471=AS$2,'Equipment List'!$D1471,"")</f>
        <v/>
      </c>
      <c r="AS1471" s="161" t="str">
        <f>IF('Equipment List'!$C1471=AS$2,'Equipment List'!$K1471,"")</f>
        <v/>
      </c>
      <c r="AT1471" s="161" t="str">
        <f>IF('Equipment List'!$C1471=AS$2,'Equipment List'!$I1471,"")</f>
        <v/>
      </c>
      <c r="AU1471" s="160" t="str">
        <f>IF('Equipment List'!$C1471=AV$2,'Equipment List'!$D1471,"")</f>
        <v/>
      </c>
      <c r="AV1471" s="161" t="str">
        <f>IF('Equipment List'!$C1471=AV$2,'Equipment List'!$K1471,"")</f>
        <v/>
      </c>
      <c r="AW1471" s="161" t="str">
        <f>IF('Equipment List'!$C1471=AV$2,'Equipment List'!$I1471,"")</f>
        <v/>
      </c>
      <c r="AX1471" s="160" t="str">
        <f>IF('Equipment List'!$C1471=AY$2,'Equipment List'!$D1471,"")</f>
        <v/>
      </c>
      <c r="AY1471" s="161" t="str">
        <f>IF('Equipment List'!$C1471=AY$2,'Equipment List'!$K1471,"")</f>
        <v/>
      </c>
      <c r="AZ1471" s="161" t="str">
        <f>IF('Equipment List'!$C1471=AY$2,'Equipment List'!$I1471,"")</f>
        <v/>
      </c>
      <c r="BA1471" s="160" t="str">
        <f>IF('Equipment List'!$C1471=BB$2,'Equipment List'!$D1471,"")</f>
        <v/>
      </c>
      <c r="BB1471" s="161" t="str">
        <f>IF('Equipment List'!$C1471=BB$2,'Equipment List'!$K1471,"")</f>
        <v/>
      </c>
      <c r="BC1471" s="161" t="str">
        <f>IF('Equipment List'!$C1471=BB$2,'Equipment List'!$I1471,"")</f>
        <v/>
      </c>
      <c r="BD1471" s="160" t="str">
        <f>IF('Equipment List'!$C1471=BE$2,'Equipment List'!$D1471,"")</f>
        <v/>
      </c>
      <c r="BE1471" s="161" t="str">
        <f>IF('Equipment List'!$C1471=BE$2,'Equipment List'!$K1471,"")</f>
        <v/>
      </c>
      <c r="BF1471" s="161" t="str">
        <f>IF('Equipment List'!$C1471=BE$2,'Equipment List'!$I1471,"")</f>
        <v/>
      </c>
      <c r="BG1471" s="160" t="str">
        <f>IF('Equipment List'!$C1471=BH$2,'Equipment List'!$D1471,"")</f>
        <v/>
      </c>
      <c r="BH1471" s="161" t="str">
        <f>IF('Equipment List'!$C1471=BH$2,'Equipment List'!$K1471,"")</f>
        <v/>
      </c>
      <c r="BI1471" s="161" t="str">
        <f>IF('Equipment List'!$C1471=BH$2,'Equipment List'!$I1471,"")</f>
        <v/>
      </c>
      <c r="BJ1471" s="160" t="str">
        <f>IF('Equipment List'!$C1471=BK$2,'Equipment List'!$D1471,"")</f>
        <v/>
      </c>
      <c r="BK1471" s="161" t="str">
        <f>IF('Equipment List'!$C1471=BK$2,'Equipment List'!$K1471,"")</f>
        <v/>
      </c>
      <c r="BL1471" s="161" t="str">
        <f>IF('Equipment List'!$C1471=BK$2,'Equipment List'!$I1471,"")</f>
        <v/>
      </c>
      <c r="BM1471" s="160" t="str">
        <f>IF('Equipment List'!$C1471=BN$2,'Equipment List'!$D1471,"")</f>
        <v/>
      </c>
      <c r="BN1471" s="161" t="str">
        <f>IF('Equipment List'!$C1471=BN$2,'Equipment List'!$K1471,"")</f>
        <v/>
      </c>
      <c r="BO1471" s="161" t="str">
        <f>IF('Equipment List'!$C1471=BN$2,'Equipment List'!$I1471,"")</f>
        <v/>
      </c>
      <c r="BP1471" s="160" t="str">
        <f>IF('Equipment List'!$C1471=BQ$2,'Equipment List'!$D1471,"")</f>
        <v/>
      </c>
      <c r="BQ1471" s="161" t="str">
        <f>IF('Equipment List'!$C1471=BQ$2,'Equipment List'!$K1471,"")</f>
        <v/>
      </c>
      <c r="BR1471" s="161" t="str">
        <f>IF('Equipment List'!$C1471=BQ$2,'Equipment List'!$I1471,"")</f>
        <v/>
      </c>
      <c r="BS1471" s="160" t="str">
        <f>IF('Equipment List'!$C1471=BT$2,'Equipment List'!$D1471,"")</f>
        <v/>
      </c>
      <c r="BT1471" s="161" t="str">
        <f>IF('Equipment List'!$C1471=BT$2,'Equipment List'!$K1471,"")</f>
        <v/>
      </c>
      <c r="BU1471" s="161" t="str">
        <f>IF('Equipment List'!$C1471=BT$2,'Equipment List'!$I1471,"")</f>
        <v/>
      </c>
      <c r="BV1471" s="160" t="str">
        <f>IF('Equipment List'!$C1471=BW$2,'Equipment List'!$D1471,"")</f>
        <v/>
      </c>
      <c r="BW1471" s="161" t="str">
        <f>IF('Equipment List'!$C1471=BW$2,'Equipment List'!$K1471,"")</f>
        <v/>
      </c>
      <c r="BX1471" s="161" t="str">
        <f>IF('Equipment List'!$C1471=BW$2,'Equipment List'!$I1471,"")</f>
        <v/>
      </c>
      <c r="BY1471" s="141"/>
      <c r="BZ1471" s="141"/>
    </row>
    <row r="1472" spans="5:78" x14ac:dyDescent="0.2">
      <c r="E1472" s="160" t="str">
        <f>IF('Equipment List'!$C1472=F$2,'Equipment List'!$D1472,"")</f>
        <v/>
      </c>
      <c r="F1472" s="161" t="str">
        <f>IF('Equipment List'!$C1472=F$2,'Equipment List'!$K1472,"")</f>
        <v/>
      </c>
      <c r="G1472" s="161" t="str">
        <f>IF('Equipment List'!$C1472=F$2,'Equipment List'!$I1472,"")</f>
        <v/>
      </c>
      <c r="H1472" s="160" t="str">
        <f>IF('Equipment List'!$C1472=I$2,'Equipment List'!$D1472,"")</f>
        <v/>
      </c>
      <c r="I1472" s="161" t="str">
        <f>IF('Equipment List'!$C1472=I$2,'Equipment List'!$K1472,"")</f>
        <v/>
      </c>
      <c r="J1472" s="161" t="str">
        <f>IF('Equipment List'!$C1472=I$2,'Equipment List'!$I1472,"")</f>
        <v/>
      </c>
      <c r="K1472" s="160" t="str">
        <f>IF('Equipment List'!$C1472=L$2,'Equipment List'!$D1472,"")</f>
        <v/>
      </c>
      <c r="L1472" s="161" t="str">
        <f>IF('Equipment List'!$C1472=L$2,'Equipment List'!$K1472,"")</f>
        <v/>
      </c>
      <c r="M1472" s="161" t="str">
        <f>IF('Equipment List'!$C1472=L$2,'Equipment List'!$I1472,"")</f>
        <v/>
      </c>
      <c r="N1472" s="160" t="str">
        <f>IF('Equipment List'!$C1472=O$2,'Equipment List'!$D1472,"")</f>
        <v/>
      </c>
      <c r="O1472" s="161" t="str">
        <f>IF('Equipment List'!$C1472=O$2,'Equipment List'!$K1472,"")</f>
        <v/>
      </c>
      <c r="P1472" s="161" t="str">
        <f>IF('Equipment List'!$C1472=O$2,'Equipment List'!$I1472,"")</f>
        <v/>
      </c>
      <c r="Q1472" s="160" t="str">
        <f>IF('Equipment List'!$C1472=R$2,'Equipment List'!$D1472,"")</f>
        <v/>
      </c>
      <c r="R1472" s="161" t="str">
        <f>IF('Equipment List'!$C1472=R$2,'Equipment List'!$K1472,"")</f>
        <v/>
      </c>
      <c r="S1472" s="161" t="str">
        <f>IF('Equipment List'!$C1472=R$2,'Equipment List'!$I1472,"")</f>
        <v/>
      </c>
      <c r="T1472" s="160" t="str">
        <f>IF('Equipment List'!$C1472=U$2,'Equipment List'!$D1472,"")</f>
        <v/>
      </c>
      <c r="U1472" s="161" t="str">
        <f>IF('Equipment List'!$C1472=U$2,'Equipment List'!$K1472,"")</f>
        <v/>
      </c>
      <c r="V1472" s="161" t="str">
        <f>IF('Equipment List'!$C1472=U$2,'Equipment List'!$I1472,"")</f>
        <v/>
      </c>
      <c r="W1472" s="160" t="str">
        <f>IF('Equipment List'!$C1472=X$2,'Equipment List'!$D1472,"")</f>
        <v/>
      </c>
      <c r="X1472" s="161" t="str">
        <f>IF('Equipment List'!$C1472=X$2,'Equipment List'!$K1472,"")</f>
        <v/>
      </c>
      <c r="Y1472" s="161" t="str">
        <f>IF('Equipment List'!$C1472=X$2,'Equipment List'!$I1472,"")</f>
        <v/>
      </c>
      <c r="Z1472" s="160" t="str">
        <f>IF('Equipment List'!$C1472=AA$2,'Equipment List'!$D1472,"")</f>
        <v/>
      </c>
      <c r="AA1472" s="161" t="str">
        <f>IF('Equipment List'!$C1472=AA$2,'Equipment List'!$K1472,"")</f>
        <v/>
      </c>
      <c r="AB1472" s="161" t="str">
        <f>IF('Equipment List'!$C1472=AA$2,'Equipment List'!$I1472,"")</f>
        <v/>
      </c>
      <c r="AC1472" s="160" t="str">
        <f>IF('Equipment List'!$C1472=AD$2,'Equipment List'!$D1472,"")</f>
        <v/>
      </c>
      <c r="AD1472" s="161" t="str">
        <f>IF('Equipment List'!$C1472=AD$2,'Equipment List'!$K1472,"")</f>
        <v/>
      </c>
      <c r="AE1472" s="161" t="str">
        <f>IF('Equipment List'!$C1472=AD$2,'Equipment List'!$I1472,"")</f>
        <v/>
      </c>
      <c r="AF1472" s="160" t="str">
        <f>IF('Equipment List'!$C1472=AG$2,'Equipment List'!$D1472,"")</f>
        <v/>
      </c>
      <c r="AG1472" s="161" t="str">
        <f>IF('Equipment List'!$C1472=AG$2,'Equipment List'!$K1472,"")</f>
        <v/>
      </c>
      <c r="AH1472" s="161" t="str">
        <f>IF('Equipment List'!$C1472=AG$2,'Equipment List'!$I1472,"")</f>
        <v/>
      </c>
      <c r="AI1472" s="160" t="str">
        <f>IF('Equipment List'!$C1472=AJ$2,'Equipment List'!$D1472,"")</f>
        <v/>
      </c>
      <c r="AJ1472" s="161" t="str">
        <f>IF('Equipment List'!$C1472=AJ$2,'Equipment List'!$K1472,"")</f>
        <v/>
      </c>
      <c r="AK1472" s="161" t="str">
        <f>IF('Equipment List'!$C1472=AJ$2,'Equipment List'!$I1472,"")</f>
        <v/>
      </c>
      <c r="AL1472" s="160" t="str">
        <f>IF('Equipment List'!$C1472=AM$2,'Equipment List'!$D1472,"")</f>
        <v/>
      </c>
      <c r="AM1472" s="161" t="str">
        <f>IF('Equipment List'!$C1472=AM$2,'Equipment List'!$K1472,"")</f>
        <v/>
      </c>
      <c r="AN1472" s="161" t="str">
        <f>IF('Equipment List'!$C1472=AM$2,'Equipment List'!$I1472,"")</f>
        <v/>
      </c>
      <c r="AO1472" s="160" t="str">
        <f>IF('Equipment List'!$C1472=AP$2,'Equipment List'!$D1472,"")</f>
        <v/>
      </c>
      <c r="AP1472" s="161" t="str">
        <f>IF('Equipment List'!$C1472=AP$2,'Equipment List'!$K1472,"")</f>
        <v/>
      </c>
      <c r="AQ1472" s="161" t="str">
        <f>IF('Equipment List'!$C1472=AP$2,'Equipment List'!$I1472,"")</f>
        <v/>
      </c>
      <c r="AR1472" s="160" t="str">
        <f>IF('Equipment List'!$C1472=AS$2,'Equipment List'!$D1472,"")</f>
        <v/>
      </c>
      <c r="AS1472" s="161" t="str">
        <f>IF('Equipment List'!$C1472=AS$2,'Equipment List'!$K1472,"")</f>
        <v/>
      </c>
      <c r="AT1472" s="161" t="str">
        <f>IF('Equipment List'!$C1472=AS$2,'Equipment List'!$I1472,"")</f>
        <v/>
      </c>
      <c r="AU1472" s="160" t="str">
        <f>IF('Equipment List'!$C1472=AV$2,'Equipment List'!$D1472,"")</f>
        <v/>
      </c>
      <c r="AV1472" s="161" t="str">
        <f>IF('Equipment List'!$C1472=AV$2,'Equipment List'!$K1472,"")</f>
        <v/>
      </c>
      <c r="AW1472" s="161" t="str">
        <f>IF('Equipment List'!$C1472=AV$2,'Equipment List'!$I1472,"")</f>
        <v/>
      </c>
      <c r="AX1472" s="160" t="str">
        <f>IF('Equipment List'!$C1472=AY$2,'Equipment List'!$D1472,"")</f>
        <v/>
      </c>
      <c r="AY1472" s="161" t="str">
        <f>IF('Equipment List'!$C1472=AY$2,'Equipment List'!$K1472,"")</f>
        <v/>
      </c>
      <c r="AZ1472" s="161" t="str">
        <f>IF('Equipment List'!$C1472=AY$2,'Equipment List'!$I1472,"")</f>
        <v/>
      </c>
      <c r="BA1472" s="160" t="str">
        <f>IF('Equipment List'!$C1472=BB$2,'Equipment List'!$D1472,"")</f>
        <v/>
      </c>
      <c r="BB1472" s="161" t="str">
        <f>IF('Equipment List'!$C1472=BB$2,'Equipment List'!$K1472,"")</f>
        <v/>
      </c>
      <c r="BC1472" s="161" t="str">
        <f>IF('Equipment List'!$C1472=BB$2,'Equipment List'!$I1472,"")</f>
        <v/>
      </c>
      <c r="BD1472" s="160" t="str">
        <f>IF('Equipment List'!$C1472=BE$2,'Equipment List'!$D1472,"")</f>
        <v/>
      </c>
      <c r="BE1472" s="161" t="str">
        <f>IF('Equipment List'!$C1472=BE$2,'Equipment List'!$K1472,"")</f>
        <v/>
      </c>
      <c r="BF1472" s="161" t="str">
        <f>IF('Equipment List'!$C1472=BE$2,'Equipment List'!$I1472,"")</f>
        <v/>
      </c>
      <c r="BG1472" s="160" t="str">
        <f>IF('Equipment List'!$C1472=BH$2,'Equipment List'!$D1472,"")</f>
        <v/>
      </c>
      <c r="BH1472" s="161" t="str">
        <f>IF('Equipment List'!$C1472=BH$2,'Equipment List'!$K1472,"")</f>
        <v/>
      </c>
      <c r="BI1472" s="161" t="str">
        <f>IF('Equipment List'!$C1472=BH$2,'Equipment List'!$I1472,"")</f>
        <v/>
      </c>
      <c r="BJ1472" s="160" t="str">
        <f>IF('Equipment List'!$C1472=BK$2,'Equipment List'!$D1472,"")</f>
        <v/>
      </c>
      <c r="BK1472" s="161" t="str">
        <f>IF('Equipment List'!$C1472=BK$2,'Equipment List'!$K1472,"")</f>
        <v/>
      </c>
      <c r="BL1472" s="161" t="str">
        <f>IF('Equipment List'!$C1472=BK$2,'Equipment List'!$I1472,"")</f>
        <v/>
      </c>
      <c r="BM1472" s="160" t="str">
        <f>IF('Equipment List'!$C1472=BN$2,'Equipment List'!$D1472,"")</f>
        <v/>
      </c>
      <c r="BN1472" s="161" t="str">
        <f>IF('Equipment List'!$C1472=BN$2,'Equipment List'!$K1472,"")</f>
        <v/>
      </c>
      <c r="BO1472" s="161" t="str">
        <f>IF('Equipment List'!$C1472=BN$2,'Equipment List'!$I1472,"")</f>
        <v/>
      </c>
      <c r="BP1472" s="160" t="str">
        <f>IF('Equipment List'!$C1472=BQ$2,'Equipment List'!$D1472,"")</f>
        <v/>
      </c>
      <c r="BQ1472" s="161" t="str">
        <f>IF('Equipment List'!$C1472=BQ$2,'Equipment List'!$K1472,"")</f>
        <v/>
      </c>
      <c r="BR1472" s="161" t="str">
        <f>IF('Equipment List'!$C1472=BQ$2,'Equipment List'!$I1472,"")</f>
        <v/>
      </c>
      <c r="BS1472" s="160" t="str">
        <f>IF('Equipment List'!$C1472=BT$2,'Equipment List'!$D1472,"")</f>
        <v/>
      </c>
      <c r="BT1472" s="161" t="str">
        <f>IF('Equipment List'!$C1472=BT$2,'Equipment List'!$K1472,"")</f>
        <v/>
      </c>
      <c r="BU1472" s="161" t="str">
        <f>IF('Equipment List'!$C1472=BT$2,'Equipment List'!$I1472,"")</f>
        <v/>
      </c>
      <c r="BV1472" s="160" t="str">
        <f>IF('Equipment List'!$C1472=BW$2,'Equipment List'!$D1472,"")</f>
        <v/>
      </c>
      <c r="BW1472" s="161" t="str">
        <f>IF('Equipment List'!$C1472=BW$2,'Equipment List'!$K1472,"")</f>
        <v/>
      </c>
      <c r="BX1472" s="161" t="str">
        <f>IF('Equipment List'!$C1472=BW$2,'Equipment List'!$I1472,"")</f>
        <v/>
      </c>
      <c r="BY1472" s="141"/>
      <c r="BZ1472" s="141"/>
    </row>
    <row r="1473" spans="5:78" x14ac:dyDescent="0.2">
      <c r="E1473" s="160" t="str">
        <f>IF('Equipment List'!$C1473=F$2,'Equipment List'!$D1473,"")</f>
        <v/>
      </c>
      <c r="F1473" s="161" t="str">
        <f>IF('Equipment List'!$C1473=F$2,'Equipment List'!$K1473,"")</f>
        <v/>
      </c>
      <c r="G1473" s="161" t="str">
        <f>IF('Equipment List'!$C1473=F$2,'Equipment List'!$I1473,"")</f>
        <v/>
      </c>
      <c r="H1473" s="160" t="str">
        <f>IF('Equipment List'!$C1473=I$2,'Equipment List'!$D1473,"")</f>
        <v/>
      </c>
      <c r="I1473" s="161" t="str">
        <f>IF('Equipment List'!$C1473=I$2,'Equipment List'!$K1473,"")</f>
        <v/>
      </c>
      <c r="J1473" s="161" t="str">
        <f>IF('Equipment List'!$C1473=I$2,'Equipment List'!$I1473,"")</f>
        <v/>
      </c>
      <c r="K1473" s="160" t="str">
        <f>IF('Equipment List'!$C1473=L$2,'Equipment List'!$D1473,"")</f>
        <v/>
      </c>
      <c r="L1473" s="161" t="str">
        <f>IF('Equipment List'!$C1473=L$2,'Equipment List'!$K1473,"")</f>
        <v/>
      </c>
      <c r="M1473" s="161" t="str">
        <f>IF('Equipment List'!$C1473=L$2,'Equipment List'!$I1473,"")</f>
        <v/>
      </c>
      <c r="N1473" s="160" t="str">
        <f>IF('Equipment List'!$C1473=O$2,'Equipment List'!$D1473,"")</f>
        <v/>
      </c>
      <c r="O1473" s="161" t="str">
        <f>IF('Equipment List'!$C1473=O$2,'Equipment List'!$K1473,"")</f>
        <v/>
      </c>
      <c r="P1473" s="161" t="str">
        <f>IF('Equipment List'!$C1473=O$2,'Equipment List'!$I1473,"")</f>
        <v/>
      </c>
      <c r="Q1473" s="160" t="str">
        <f>IF('Equipment List'!$C1473=R$2,'Equipment List'!$D1473,"")</f>
        <v/>
      </c>
      <c r="R1473" s="161" t="str">
        <f>IF('Equipment List'!$C1473=R$2,'Equipment List'!$K1473,"")</f>
        <v/>
      </c>
      <c r="S1473" s="161" t="str">
        <f>IF('Equipment List'!$C1473=R$2,'Equipment List'!$I1473,"")</f>
        <v/>
      </c>
      <c r="T1473" s="160" t="str">
        <f>IF('Equipment List'!$C1473=U$2,'Equipment List'!$D1473,"")</f>
        <v/>
      </c>
      <c r="U1473" s="161" t="str">
        <f>IF('Equipment List'!$C1473=U$2,'Equipment List'!$K1473,"")</f>
        <v/>
      </c>
      <c r="V1473" s="161" t="str">
        <f>IF('Equipment List'!$C1473=U$2,'Equipment List'!$I1473,"")</f>
        <v/>
      </c>
      <c r="W1473" s="160" t="str">
        <f>IF('Equipment List'!$C1473=X$2,'Equipment List'!$D1473,"")</f>
        <v/>
      </c>
      <c r="X1473" s="161" t="str">
        <f>IF('Equipment List'!$C1473=X$2,'Equipment List'!$K1473,"")</f>
        <v/>
      </c>
      <c r="Y1473" s="161" t="str">
        <f>IF('Equipment List'!$C1473=X$2,'Equipment List'!$I1473,"")</f>
        <v/>
      </c>
      <c r="Z1473" s="160" t="str">
        <f>IF('Equipment List'!$C1473=AA$2,'Equipment List'!$D1473,"")</f>
        <v/>
      </c>
      <c r="AA1473" s="161" t="str">
        <f>IF('Equipment List'!$C1473=AA$2,'Equipment List'!$K1473,"")</f>
        <v/>
      </c>
      <c r="AB1473" s="161" t="str">
        <f>IF('Equipment List'!$C1473=AA$2,'Equipment List'!$I1473,"")</f>
        <v/>
      </c>
      <c r="AC1473" s="160" t="str">
        <f>IF('Equipment List'!$C1473=AD$2,'Equipment List'!$D1473,"")</f>
        <v/>
      </c>
      <c r="AD1473" s="161" t="str">
        <f>IF('Equipment List'!$C1473=AD$2,'Equipment List'!$K1473,"")</f>
        <v/>
      </c>
      <c r="AE1473" s="161" t="str">
        <f>IF('Equipment List'!$C1473=AD$2,'Equipment List'!$I1473,"")</f>
        <v/>
      </c>
      <c r="AF1473" s="160" t="str">
        <f>IF('Equipment List'!$C1473=AG$2,'Equipment List'!$D1473,"")</f>
        <v/>
      </c>
      <c r="AG1473" s="161" t="str">
        <f>IF('Equipment List'!$C1473=AG$2,'Equipment List'!$K1473,"")</f>
        <v/>
      </c>
      <c r="AH1473" s="161" t="str">
        <f>IF('Equipment List'!$C1473=AG$2,'Equipment List'!$I1473,"")</f>
        <v/>
      </c>
      <c r="AI1473" s="160" t="str">
        <f>IF('Equipment List'!$C1473=AJ$2,'Equipment List'!$D1473,"")</f>
        <v/>
      </c>
      <c r="AJ1473" s="161" t="str">
        <f>IF('Equipment List'!$C1473=AJ$2,'Equipment List'!$K1473,"")</f>
        <v/>
      </c>
      <c r="AK1473" s="161" t="str">
        <f>IF('Equipment List'!$C1473=AJ$2,'Equipment List'!$I1473,"")</f>
        <v/>
      </c>
      <c r="AL1473" s="160" t="str">
        <f>IF('Equipment List'!$C1473=AM$2,'Equipment List'!$D1473,"")</f>
        <v/>
      </c>
      <c r="AM1473" s="161" t="str">
        <f>IF('Equipment List'!$C1473=AM$2,'Equipment List'!$K1473,"")</f>
        <v/>
      </c>
      <c r="AN1473" s="161" t="str">
        <f>IF('Equipment List'!$C1473=AM$2,'Equipment List'!$I1473,"")</f>
        <v/>
      </c>
      <c r="AO1473" s="160" t="str">
        <f>IF('Equipment List'!$C1473=AP$2,'Equipment List'!$D1473,"")</f>
        <v/>
      </c>
      <c r="AP1473" s="161" t="str">
        <f>IF('Equipment List'!$C1473=AP$2,'Equipment List'!$K1473,"")</f>
        <v/>
      </c>
      <c r="AQ1473" s="161" t="str">
        <f>IF('Equipment List'!$C1473=AP$2,'Equipment List'!$I1473,"")</f>
        <v/>
      </c>
      <c r="AR1473" s="160" t="str">
        <f>IF('Equipment List'!$C1473=AS$2,'Equipment List'!$D1473,"")</f>
        <v/>
      </c>
      <c r="AS1473" s="161" t="str">
        <f>IF('Equipment List'!$C1473=AS$2,'Equipment List'!$K1473,"")</f>
        <v/>
      </c>
      <c r="AT1473" s="161" t="str">
        <f>IF('Equipment List'!$C1473=AS$2,'Equipment List'!$I1473,"")</f>
        <v/>
      </c>
      <c r="AU1473" s="160" t="str">
        <f>IF('Equipment List'!$C1473=AV$2,'Equipment List'!$D1473,"")</f>
        <v/>
      </c>
      <c r="AV1473" s="161" t="str">
        <f>IF('Equipment List'!$C1473=AV$2,'Equipment List'!$K1473,"")</f>
        <v/>
      </c>
      <c r="AW1473" s="161" t="str">
        <f>IF('Equipment List'!$C1473=AV$2,'Equipment List'!$I1473,"")</f>
        <v/>
      </c>
      <c r="AX1473" s="160" t="str">
        <f>IF('Equipment List'!$C1473=AY$2,'Equipment List'!$D1473,"")</f>
        <v/>
      </c>
      <c r="AY1473" s="161" t="str">
        <f>IF('Equipment List'!$C1473=AY$2,'Equipment List'!$K1473,"")</f>
        <v/>
      </c>
      <c r="AZ1473" s="161" t="str">
        <f>IF('Equipment List'!$C1473=AY$2,'Equipment List'!$I1473,"")</f>
        <v/>
      </c>
      <c r="BA1473" s="160" t="str">
        <f>IF('Equipment List'!$C1473=BB$2,'Equipment List'!$D1473,"")</f>
        <v/>
      </c>
      <c r="BB1473" s="161" t="str">
        <f>IF('Equipment List'!$C1473=BB$2,'Equipment List'!$K1473,"")</f>
        <v/>
      </c>
      <c r="BC1473" s="161" t="str">
        <f>IF('Equipment List'!$C1473=BB$2,'Equipment List'!$I1473,"")</f>
        <v/>
      </c>
      <c r="BD1473" s="160" t="str">
        <f>IF('Equipment List'!$C1473=BE$2,'Equipment List'!$D1473,"")</f>
        <v/>
      </c>
      <c r="BE1473" s="161" t="str">
        <f>IF('Equipment List'!$C1473=BE$2,'Equipment List'!$K1473,"")</f>
        <v/>
      </c>
      <c r="BF1473" s="161" t="str">
        <f>IF('Equipment List'!$C1473=BE$2,'Equipment List'!$I1473,"")</f>
        <v/>
      </c>
      <c r="BG1473" s="160" t="str">
        <f>IF('Equipment List'!$C1473=BH$2,'Equipment List'!$D1473,"")</f>
        <v/>
      </c>
      <c r="BH1473" s="161" t="str">
        <f>IF('Equipment List'!$C1473=BH$2,'Equipment List'!$K1473,"")</f>
        <v/>
      </c>
      <c r="BI1473" s="161" t="str">
        <f>IF('Equipment List'!$C1473=BH$2,'Equipment List'!$I1473,"")</f>
        <v/>
      </c>
      <c r="BJ1473" s="160" t="str">
        <f>IF('Equipment List'!$C1473=BK$2,'Equipment List'!$D1473,"")</f>
        <v/>
      </c>
      <c r="BK1473" s="161" t="str">
        <f>IF('Equipment List'!$C1473=BK$2,'Equipment List'!$K1473,"")</f>
        <v/>
      </c>
      <c r="BL1473" s="161" t="str">
        <f>IF('Equipment List'!$C1473=BK$2,'Equipment List'!$I1473,"")</f>
        <v/>
      </c>
      <c r="BM1473" s="160" t="str">
        <f>IF('Equipment List'!$C1473=BN$2,'Equipment List'!$D1473,"")</f>
        <v/>
      </c>
      <c r="BN1473" s="161" t="str">
        <f>IF('Equipment List'!$C1473=BN$2,'Equipment List'!$K1473,"")</f>
        <v/>
      </c>
      <c r="BO1473" s="161" t="str">
        <f>IF('Equipment List'!$C1473=BN$2,'Equipment List'!$I1473,"")</f>
        <v/>
      </c>
      <c r="BP1473" s="160" t="str">
        <f>IF('Equipment List'!$C1473=BQ$2,'Equipment List'!$D1473,"")</f>
        <v/>
      </c>
      <c r="BQ1473" s="161" t="str">
        <f>IF('Equipment List'!$C1473=BQ$2,'Equipment List'!$K1473,"")</f>
        <v/>
      </c>
      <c r="BR1473" s="161" t="str">
        <f>IF('Equipment List'!$C1473=BQ$2,'Equipment List'!$I1473,"")</f>
        <v/>
      </c>
      <c r="BS1473" s="160" t="str">
        <f>IF('Equipment List'!$C1473=BT$2,'Equipment List'!$D1473,"")</f>
        <v/>
      </c>
      <c r="BT1473" s="161" t="str">
        <f>IF('Equipment List'!$C1473=BT$2,'Equipment List'!$K1473,"")</f>
        <v/>
      </c>
      <c r="BU1473" s="161" t="str">
        <f>IF('Equipment List'!$C1473=BT$2,'Equipment List'!$I1473,"")</f>
        <v/>
      </c>
      <c r="BV1473" s="160" t="str">
        <f>IF('Equipment List'!$C1473=BW$2,'Equipment List'!$D1473,"")</f>
        <v/>
      </c>
      <c r="BW1473" s="161" t="str">
        <f>IF('Equipment List'!$C1473=BW$2,'Equipment List'!$K1473,"")</f>
        <v/>
      </c>
      <c r="BX1473" s="161" t="str">
        <f>IF('Equipment List'!$C1473=BW$2,'Equipment List'!$I1473,"")</f>
        <v/>
      </c>
      <c r="BY1473" s="141"/>
      <c r="BZ1473" s="141"/>
    </row>
    <row r="1474" spans="5:78" x14ac:dyDescent="0.2">
      <c r="E1474" s="160" t="str">
        <f>IF('Equipment List'!$C1474=F$2,'Equipment List'!$D1474,"")</f>
        <v/>
      </c>
      <c r="F1474" s="161" t="str">
        <f>IF('Equipment List'!$C1474=F$2,'Equipment List'!$K1474,"")</f>
        <v/>
      </c>
      <c r="G1474" s="161" t="str">
        <f>IF('Equipment List'!$C1474=F$2,'Equipment List'!$I1474,"")</f>
        <v/>
      </c>
      <c r="H1474" s="160" t="str">
        <f>IF('Equipment List'!$C1474=I$2,'Equipment List'!$D1474,"")</f>
        <v/>
      </c>
      <c r="I1474" s="161" t="str">
        <f>IF('Equipment List'!$C1474=I$2,'Equipment List'!$K1474,"")</f>
        <v/>
      </c>
      <c r="J1474" s="161" t="str">
        <f>IF('Equipment List'!$C1474=I$2,'Equipment List'!$I1474,"")</f>
        <v/>
      </c>
      <c r="K1474" s="160" t="str">
        <f>IF('Equipment List'!$C1474=L$2,'Equipment List'!$D1474,"")</f>
        <v/>
      </c>
      <c r="L1474" s="161" t="str">
        <f>IF('Equipment List'!$C1474=L$2,'Equipment List'!$K1474,"")</f>
        <v/>
      </c>
      <c r="M1474" s="161" t="str">
        <f>IF('Equipment List'!$C1474=L$2,'Equipment List'!$I1474,"")</f>
        <v/>
      </c>
      <c r="N1474" s="160" t="str">
        <f>IF('Equipment List'!$C1474=O$2,'Equipment List'!$D1474,"")</f>
        <v/>
      </c>
      <c r="O1474" s="161" t="str">
        <f>IF('Equipment List'!$C1474=O$2,'Equipment List'!$K1474,"")</f>
        <v/>
      </c>
      <c r="P1474" s="161" t="str">
        <f>IF('Equipment List'!$C1474=O$2,'Equipment List'!$I1474,"")</f>
        <v/>
      </c>
      <c r="Q1474" s="160" t="str">
        <f>IF('Equipment List'!$C1474=R$2,'Equipment List'!$D1474,"")</f>
        <v/>
      </c>
      <c r="R1474" s="161" t="str">
        <f>IF('Equipment List'!$C1474=R$2,'Equipment List'!$K1474,"")</f>
        <v/>
      </c>
      <c r="S1474" s="161" t="str">
        <f>IF('Equipment List'!$C1474=R$2,'Equipment List'!$I1474,"")</f>
        <v/>
      </c>
      <c r="T1474" s="160" t="str">
        <f>IF('Equipment List'!$C1474=U$2,'Equipment List'!$D1474,"")</f>
        <v/>
      </c>
      <c r="U1474" s="161" t="str">
        <f>IF('Equipment List'!$C1474=U$2,'Equipment List'!$K1474,"")</f>
        <v/>
      </c>
      <c r="V1474" s="161" t="str">
        <f>IF('Equipment List'!$C1474=U$2,'Equipment List'!$I1474,"")</f>
        <v/>
      </c>
      <c r="W1474" s="160" t="str">
        <f>IF('Equipment List'!$C1474=X$2,'Equipment List'!$D1474,"")</f>
        <v/>
      </c>
      <c r="X1474" s="161" t="str">
        <f>IF('Equipment List'!$C1474=X$2,'Equipment List'!$K1474,"")</f>
        <v/>
      </c>
      <c r="Y1474" s="161" t="str">
        <f>IF('Equipment List'!$C1474=X$2,'Equipment List'!$I1474,"")</f>
        <v/>
      </c>
      <c r="Z1474" s="160" t="str">
        <f>IF('Equipment List'!$C1474=AA$2,'Equipment List'!$D1474,"")</f>
        <v/>
      </c>
      <c r="AA1474" s="161" t="str">
        <f>IF('Equipment List'!$C1474=AA$2,'Equipment List'!$K1474,"")</f>
        <v/>
      </c>
      <c r="AB1474" s="161" t="str">
        <f>IF('Equipment List'!$C1474=AA$2,'Equipment List'!$I1474,"")</f>
        <v/>
      </c>
      <c r="AC1474" s="160" t="str">
        <f>IF('Equipment List'!$C1474=AD$2,'Equipment List'!$D1474,"")</f>
        <v/>
      </c>
      <c r="AD1474" s="161" t="str">
        <f>IF('Equipment List'!$C1474=AD$2,'Equipment List'!$K1474,"")</f>
        <v/>
      </c>
      <c r="AE1474" s="161" t="str">
        <f>IF('Equipment List'!$C1474=AD$2,'Equipment List'!$I1474,"")</f>
        <v/>
      </c>
      <c r="AF1474" s="160" t="str">
        <f>IF('Equipment List'!$C1474=AG$2,'Equipment List'!$D1474,"")</f>
        <v/>
      </c>
      <c r="AG1474" s="161" t="str">
        <f>IF('Equipment List'!$C1474=AG$2,'Equipment List'!$K1474,"")</f>
        <v/>
      </c>
      <c r="AH1474" s="161" t="str">
        <f>IF('Equipment List'!$C1474=AG$2,'Equipment List'!$I1474,"")</f>
        <v/>
      </c>
      <c r="AI1474" s="160" t="str">
        <f>IF('Equipment List'!$C1474=AJ$2,'Equipment List'!$D1474,"")</f>
        <v/>
      </c>
      <c r="AJ1474" s="161" t="str">
        <f>IF('Equipment List'!$C1474=AJ$2,'Equipment List'!$K1474,"")</f>
        <v/>
      </c>
      <c r="AK1474" s="161" t="str">
        <f>IF('Equipment List'!$C1474=AJ$2,'Equipment List'!$I1474,"")</f>
        <v/>
      </c>
      <c r="AL1474" s="160" t="str">
        <f>IF('Equipment List'!$C1474=AM$2,'Equipment List'!$D1474,"")</f>
        <v/>
      </c>
      <c r="AM1474" s="161" t="str">
        <f>IF('Equipment List'!$C1474=AM$2,'Equipment List'!$K1474,"")</f>
        <v/>
      </c>
      <c r="AN1474" s="161" t="str">
        <f>IF('Equipment List'!$C1474=AM$2,'Equipment List'!$I1474,"")</f>
        <v/>
      </c>
      <c r="AO1474" s="160" t="str">
        <f>IF('Equipment List'!$C1474=AP$2,'Equipment List'!$D1474,"")</f>
        <v/>
      </c>
      <c r="AP1474" s="161" t="str">
        <f>IF('Equipment List'!$C1474=AP$2,'Equipment List'!$K1474,"")</f>
        <v/>
      </c>
      <c r="AQ1474" s="161" t="str">
        <f>IF('Equipment List'!$C1474=AP$2,'Equipment List'!$I1474,"")</f>
        <v/>
      </c>
      <c r="AR1474" s="160" t="str">
        <f>IF('Equipment List'!$C1474=AS$2,'Equipment List'!$D1474,"")</f>
        <v/>
      </c>
      <c r="AS1474" s="161" t="str">
        <f>IF('Equipment List'!$C1474=AS$2,'Equipment List'!$K1474,"")</f>
        <v/>
      </c>
      <c r="AT1474" s="161" t="str">
        <f>IF('Equipment List'!$C1474=AS$2,'Equipment List'!$I1474,"")</f>
        <v/>
      </c>
      <c r="AU1474" s="160" t="str">
        <f>IF('Equipment List'!$C1474=AV$2,'Equipment List'!$D1474,"")</f>
        <v/>
      </c>
      <c r="AV1474" s="161" t="str">
        <f>IF('Equipment List'!$C1474=AV$2,'Equipment List'!$K1474,"")</f>
        <v/>
      </c>
      <c r="AW1474" s="161" t="str">
        <f>IF('Equipment List'!$C1474=AV$2,'Equipment List'!$I1474,"")</f>
        <v/>
      </c>
      <c r="AX1474" s="160" t="str">
        <f>IF('Equipment List'!$C1474=AY$2,'Equipment List'!$D1474,"")</f>
        <v/>
      </c>
      <c r="AY1474" s="161" t="str">
        <f>IF('Equipment List'!$C1474=AY$2,'Equipment List'!$K1474,"")</f>
        <v/>
      </c>
      <c r="AZ1474" s="161" t="str">
        <f>IF('Equipment List'!$C1474=AY$2,'Equipment List'!$I1474,"")</f>
        <v/>
      </c>
      <c r="BA1474" s="160" t="str">
        <f>IF('Equipment List'!$C1474=BB$2,'Equipment List'!$D1474,"")</f>
        <v/>
      </c>
      <c r="BB1474" s="161" t="str">
        <f>IF('Equipment List'!$C1474=BB$2,'Equipment List'!$K1474,"")</f>
        <v/>
      </c>
      <c r="BC1474" s="161" t="str">
        <f>IF('Equipment List'!$C1474=BB$2,'Equipment List'!$I1474,"")</f>
        <v/>
      </c>
      <c r="BD1474" s="160" t="str">
        <f>IF('Equipment List'!$C1474=BE$2,'Equipment List'!$D1474,"")</f>
        <v/>
      </c>
      <c r="BE1474" s="161" t="str">
        <f>IF('Equipment List'!$C1474=BE$2,'Equipment List'!$K1474,"")</f>
        <v/>
      </c>
      <c r="BF1474" s="161" t="str">
        <f>IF('Equipment List'!$C1474=BE$2,'Equipment List'!$I1474,"")</f>
        <v/>
      </c>
      <c r="BG1474" s="160" t="str">
        <f>IF('Equipment List'!$C1474=BH$2,'Equipment List'!$D1474,"")</f>
        <v/>
      </c>
      <c r="BH1474" s="161" t="str">
        <f>IF('Equipment List'!$C1474=BH$2,'Equipment List'!$K1474,"")</f>
        <v/>
      </c>
      <c r="BI1474" s="161" t="str">
        <f>IF('Equipment List'!$C1474=BH$2,'Equipment List'!$I1474,"")</f>
        <v/>
      </c>
      <c r="BJ1474" s="160" t="str">
        <f>IF('Equipment List'!$C1474=BK$2,'Equipment List'!$D1474,"")</f>
        <v/>
      </c>
      <c r="BK1474" s="161" t="str">
        <f>IF('Equipment List'!$C1474=BK$2,'Equipment List'!$K1474,"")</f>
        <v/>
      </c>
      <c r="BL1474" s="161" t="str">
        <f>IF('Equipment List'!$C1474=BK$2,'Equipment List'!$I1474,"")</f>
        <v/>
      </c>
      <c r="BM1474" s="160" t="str">
        <f>IF('Equipment List'!$C1474=BN$2,'Equipment List'!$D1474,"")</f>
        <v/>
      </c>
      <c r="BN1474" s="161" t="str">
        <f>IF('Equipment List'!$C1474=BN$2,'Equipment List'!$K1474,"")</f>
        <v/>
      </c>
      <c r="BO1474" s="161" t="str">
        <f>IF('Equipment List'!$C1474=BN$2,'Equipment List'!$I1474,"")</f>
        <v/>
      </c>
      <c r="BP1474" s="160" t="str">
        <f>IF('Equipment List'!$C1474=BQ$2,'Equipment List'!$D1474,"")</f>
        <v/>
      </c>
      <c r="BQ1474" s="161" t="str">
        <f>IF('Equipment List'!$C1474=BQ$2,'Equipment List'!$K1474,"")</f>
        <v/>
      </c>
      <c r="BR1474" s="161" t="str">
        <f>IF('Equipment List'!$C1474=BQ$2,'Equipment List'!$I1474,"")</f>
        <v/>
      </c>
      <c r="BS1474" s="160" t="str">
        <f>IF('Equipment List'!$C1474=BT$2,'Equipment List'!$D1474,"")</f>
        <v/>
      </c>
      <c r="BT1474" s="161" t="str">
        <f>IF('Equipment List'!$C1474=BT$2,'Equipment List'!$K1474,"")</f>
        <v/>
      </c>
      <c r="BU1474" s="161" t="str">
        <f>IF('Equipment List'!$C1474=BT$2,'Equipment List'!$I1474,"")</f>
        <v/>
      </c>
      <c r="BV1474" s="160" t="str">
        <f>IF('Equipment List'!$C1474=BW$2,'Equipment List'!$D1474,"")</f>
        <v/>
      </c>
      <c r="BW1474" s="161" t="str">
        <f>IF('Equipment List'!$C1474=BW$2,'Equipment List'!$K1474,"")</f>
        <v/>
      </c>
      <c r="BX1474" s="161" t="str">
        <f>IF('Equipment List'!$C1474=BW$2,'Equipment List'!$I1474,"")</f>
        <v/>
      </c>
      <c r="BY1474" s="141"/>
      <c r="BZ1474" s="141"/>
    </row>
    <row r="1475" spans="5:78" x14ac:dyDescent="0.2">
      <c r="E1475" s="160" t="str">
        <f>IF('Equipment List'!$C1475=F$2,'Equipment List'!$D1475,"")</f>
        <v/>
      </c>
      <c r="F1475" s="161" t="str">
        <f>IF('Equipment List'!$C1475=F$2,'Equipment List'!$K1475,"")</f>
        <v/>
      </c>
      <c r="G1475" s="161" t="str">
        <f>IF('Equipment List'!$C1475=F$2,'Equipment List'!$I1475,"")</f>
        <v/>
      </c>
      <c r="H1475" s="160" t="str">
        <f>IF('Equipment List'!$C1475=I$2,'Equipment List'!$D1475,"")</f>
        <v/>
      </c>
      <c r="I1475" s="161" t="str">
        <f>IF('Equipment List'!$C1475=I$2,'Equipment List'!$K1475,"")</f>
        <v/>
      </c>
      <c r="J1475" s="161" t="str">
        <f>IF('Equipment List'!$C1475=I$2,'Equipment List'!$I1475,"")</f>
        <v/>
      </c>
      <c r="K1475" s="160" t="str">
        <f>IF('Equipment List'!$C1475=L$2,'Equipment List'!$D1475,"")</f>
        <v/>
      </c>
      <c r="L1475" s="161" t="str">
        <f>IF('Equipment List'!$C1475=L$2,'Equipment List'!$K1475,"")</f>
        <v/>
      </c>
      <c r="M1475" s="161" t="str">
        <f>IF('Equipment List'!$C1475=L$2,'Equipment List'!$I1475,"")</f>
        <v/>
      </c>
      <c r="N1475" s="160" t="str">
        <f>IF('Equipment List'!$C1475=O$2,'Equipment List'!$D1475,"")</f>
        <v/>
      </c>
      <c r="O1475" s="161" t="str">
        <f>IF('Equipment List'!$C1475=O$2,'Equipment List'!$K1475,"")</f>
        <v/>
      </c>
      <c r="P1475" s="161" t="str">
        <f>IF('Equipment List'!$C1475=O$2,'Equipment List'!$I1475,"")</f>
        <v/>
      </c>
      <c r="Q1475" s="160" t="str">
        <f>IF('Equipment List'!$C1475=R$2,'Equipment List'!$D1475,"")</f>
        <v/>
      </c>
      <c r="R1475" s="161" t="str">
        <f>IF('Equipment List'!$C1475=R$2,'Equipment List'!$K1475,"")</f>
        <v/>
      </c>
      <c r="S1475" s="161" t="str">
        <f>IF('Equipment List'!$C1475=R$2,'Equipment List'!$I1475,"")</f>
        <v/>
      </c>
      <c r="T1475" s="160" t="str">
        <f>IF('Equipment List'!$C1475=U$2,'Equipment List'!$D1475,"")</f>
        <v/>
      </c>
      <c r="U1475" s="161" t="str">
        <f>IF('Equipment List'!$C1475=U$2,'Equipment List'!$K1475,"")</f>
        <v/>
      </c>
      <c r="V1475" s="161" t="str">
        <f>IF('Equipment List'!$C1475=U$2,'Equipment List'!$I1475,"")</f>
        <v/>
      </c>
      <c r="W1475" s="160" t="str">
        <f>IF('Equipment List'!$C1475=X$2,'Equipment List'!$D1475,"")</f>
        <v/>
      </c>
      <c r="X1475" s="161" t="str">
        <f>IF('Equipment List'!$C1475=X$2,'Equipment List'!$K1475,"")</f>
        <v/>
      </c>
      <c r="Y1475" s="161" t="str">
        <f>IF('Equipment List'!$C1475=X$2,'Equipment List'!$I1475,"")</f>
        <v/>
      </c>
      <c r="Z1475" s="160" t="str">
        <f>IF('Equipment List'!$C1475=AA$2,'Equipment List'!$D1475,"")</f>
        <v/>
      </c>
      <c r="AA1475" s="161" t="str">
        <f>IF('Equipment List'!$C1475=AA$2,'Equipment List'!$K1475,"")</f>
        <v/>
      </c>
      <c r="AB1475" s="161" t="str">
        <f>IF('Equipment List'!$C1475=AA$2,'Equipment List'!$I1475,"")</f>
        <v/>
      </c>
      <c r="AC1475" s="160" t="str">
        <f>IF('Equipment List'!$C1475=AD$2,'Equipment List'!$D1475,"")</f>
        <v/>
      </c>
      <c r="AD1475" s="161" t="str">
        <f>IF('Equipment List'!$C1475=AD$2,'Equipment List'!$K1475,"")</f>
        <v/>
      </c>
      <c r="AE1475" s="161" t="str">
        <f>IF('Equipment List'!$C1475=AD$2,'Equipment List'!$I1475,"")</f>
        <v/>
      </c>
      <c r="AF1475" s="160" t="str">
        <f>IF('Equipment List'!$C1475=AG$2,'Equipment List'!$D1475,"")</f>
        <v/>
      </c>
      <c r="AG1475" s="161" t="str">
        <f>IF('Equipment List'!$C1475=AG$2,'Equipment List'!$K1475,"")</f>
        <v/>
      </c>
      <c r="AH1475" s="161" t="str">
        <f>IF('Equipment List'!$C1475=AG$2,'Equipment List'!$I1475,"")</f>
        <v/>
      </c>
      <c r="AI1475" s="160" t="str">
        <f>IF('Equipment List'!$C1475=AJ$2,'Equipment List'!$D1475,"")</f>
        <v/>
      </c>
      <c r="AJ1475" s="161" t="str">
        <f>IF('Equipment List'!$C1475=AJ$2,'Equipment List'!$K1475,"")</f>
        <v/>
      </c>
      <c r="AK1475" s="161" t="str">
        <f>IF('Equipment List'!$C1475=AJ$2,'Equipment List'!$I1475,"")</f>
        <v/>
      </c>
      <c r="AL1475" s="160" t="str">
        <f>IF('Equipment List'!$C1475=AM$2,'Equipment List'!$D1475,"")</f>
        <v/>
      </c>
      <c r="AM1475" s="161" t="str">
        <f>IF('Equipment List'!$C1475=AM$2,'Equipment List'!$K1475,"")</f>
        <v/>
      </c>
      <c r="AN1475" s="161" t="str">
        <f>IF('Equipment List'!$C1475=AM$2,'Equipment List'!$I1475,"")</f>
        <v/>
      </c>
      <c r="AO1475" s="160" t="str">
        <f>IF('Equipment List'!$C1475=AP$2,'Equipment List'!$D1475,"")</f>
        <v/>
      </c>
      <c r="AP1475" s="161" t="str">
        <f>IF('Equipment List'!$C1475=AP$2,'Equipment List'!$K1475,"")</f>
        <v/>
      </c>
      <c r="AQ1475" s="161" t="str">
        <f>IF('Equipment List'!$C1475=AP$2,'Equipment List'!$I1475,"")</f>
        <v/>
      </c>
      <c r="AR1475" s="160" t="str">
        <f>IF('Equipment List'!$C1475=AS$2,'Equipment List'!$D1475,"")</f>
        <v/>
      </c>
      <c r="AS1475" s="161" t="str">
        <f>IF('Equipment List'!$C1475=AS$2,'Equipment List'!$K1475,"")</f>
        <v/>
      </c>
      <c r="AT1475" s="161" t="str">
        <f>IF('Equipment List'!$C1475=AS$2,'Equipment List'!$I1475,"")</f>
        <v/>
      </c>
      <c r="AU1475" s="160" t="str">
        <f>IF('Equipment List'!$C1475=AV$2,'Equipment List'!$D1475,"")</f>
        <v/>
      </c>
      <c r="AV1475" s="161" t="str">
        <f>IF('Equipment List'!$C1475=AV$2,'Equipment List'!$K1475,"")</f>
        <v/>
      </c>
      <c r="AW1475" s="161" t="str">
        <f>IF('Equipment List'!$C1475=AV$2,'Equipment List'!$I1475,"")</f>
        <v/>
      </c>
      <c r="AX1475" s="160" t="str">
        <f>IF('Equipment List'!$C1475=AY$2,'Equipment List'!$D1475,"")</f>
        <v/>
      </c>
      <c r="AY1475" s="161" t="str">
        <f>IF('Equipment List'!$C1475=AY$2,'Equipment List'!$K1475,"")</f>
        <v/>
      </c>
      <c r="AZ1475" s="161" t="str">
        <f>IF('Equipment List'!$C1475=AY$2,'Equipment List'!$I1475,"")</f>
        <v/>
      </c>
      <c r="BA1475" s="160" t="str">
        <f>IF('Equipment List'!$C1475=BB$2,'Equipment List'!$D1475,"")</f>
        <v/>
      </c>
      <c r="BB1475" s="161" t="str">
        <f>IF('Equipment List'!$C1475=BB$2,'Equipment List'!$K1475,"")</f>
        <v/>
      </c>
      <c r="BC1475" s="161" t="str">
        <f>IF('Equipment List'!$C1475=BB$2,'Equipment List'!$I1475,"")</f>
        <v/>
      </c>
      <c r="BD1475" s="160" t="str">
        <f>IF('Equipment List'!$C1475=BE$2,'Equipment List'!$D1475,"")</f>
        <v/>
      </c>
      <c r="BE1475" s="161" t="str">
        <f>IF('Equipment List'!$C1475=BE$2,'Equipment List'!$K1475,"")</f>
        <v/>
      </c>
      <c r="BF1475" s="161" t="str">
        <f>IF('Equipment List'!$C1475=BE$2,'Equipment List'!$I1475,"")</f>
        <v/>
      </c>
      <c r="BG1475" s="160" t="str">
        <f>IF('Equipment List'!$C1475=BH$2,'Equipment List'!$D1475,"")</f>
        <v/>
      </c>
      <c r="BH1475" s="161" t="str">
        <f>IF('Equipment List'!$C1475=BH$2,'Equipment List'!$K1475,"")</f>
        <v/>
      </c>
      <c r="BI1475" s="161" t="str">
        <f>IF('Equipment List'!$C1475=BH$2,'Equipment List'!$I1475,"")</f>
        <v/>
      </c>
      <c r="BJ1475" s="160" t="str">
        <f>IF('Equipment List'!$C1475=BK$2,'Equipment List'!$D1475,"")</f>
        <v/>
      </c>
      <c r="BK1475" s="161" t="str">
        <f>IF('Equipment List'!$C1475=BK$2,'Equipment List'!$K1475,"")</f>
        <v/>
      </c>
      <c r="BL1475" s="161" t="str">
        <f>IF('Equipment List'!$C1475=BK$2,'Equipment List'!$I1475,"")</f>
        <v/>
      </c>
      <c r="BM1475" s="160" t="str">
        <f>IF('Equipment List'!$C1475=BN$2,'Equipment List'!$D1475,"")</f>
        <v/>
      </c>
      <c r="BN1475" s="161" t="str">
        <f>IF('Equipment List'!$C1475=BN$2,'Equipment List'!$K1475,"")</f>
        <v/>
      </c>
      <c r="BO1475" s="161" t="str">
        <f>IF('Equipment List'!$C1475=BN$2,'Equipment List'!$I1475,"")</f>
        <v/>
      </c>
      <c r="BP1475" s="160" t="str">
        <f>IF('Equipment List'!$C1475=BQ$2,'Equipment List'!$D1475,"")</f>
        <v/>
      </c>
      <c r="BQ1475" s="161" t="str">
        <f>IF('Equipment List'!$C1475=BQ$2,'Equipment List'!$K1475,"")</f>
        <v/>
      </c>
      <c r="BR1475" s="161" t="str">
        <f>IF('Equipment List'!$C1475=BQ$2,'Equipment List'!$I1475,"")</f>
        <v/>
      </c>
      <c r="BS1475" s="160" t="str">
        <f>IF('Equipment List'!$C1475=BT$2,'Equipment List'!$D1475,"")</f>
        <v/>
      </c>
      <c r="BT1475" s="161" t="str">
        <f>IF('Equipment List'!$C1475=BT$2,'Equipment List'!$K1475,"")</f>
        <v/>
      </c>
      <c r="BU1475" s="161" t="str">
        <f>IF('Equipment List'!$C1475=BT$2,'Equipment List'!$I1475,"")</f>
        <v/>
      </c>
      <c r="BV1475" s="160" t="str">
        <f>IF('Equipment List'!$C1475=BW$2,'Equipment List'!$D1475,"")</f>
        <v/>
      </c>
      <c r="BW1475" s="161" t="str">
        <f>IF('Equipment List'!$C1475=BW$2,'Equipment List'!$K1475,"")</f>
        <v/>
      </c>
      <c r="BX1475" s="161" t="str">
        <f>IF('Equipment List'!$C1475=BW$2,'Equipment List'!$I1475,"")</f>
        <v/>
      </c>
      <c r="BY1475" s="141"/>
      <c r="BZ1475" s="141"/>
    </row>
    <row r="1476" spans="5:78" x14ac:dyDescent="0.2">
      <c r="E1476" s="160" t="str">
        <f>IF('Equipment List'!$C1476=F$2,'Equipment List'!$D1476,"")</f>
        <v/>
      </c>
      <c r="F1476" s="161" t="str">
        <f>IF('Equipment List'!$C1476=F$2,'Equipment List'!$K1476,"")</f>
        <v/>
      </c>
      <c r="G1476" s="161" t="str">
        <f>IF('Equipment List'!$C1476=F$2,'Equipment List'!$I1476,"")</f>
        <v/>
      </c>
      <c r="H1476" s="160" t="str">
        <f>IF('Equipment List'!$C1476=I$2,'Equipment List'!$D1476,"")</f>
        <v/>
      </c>
      <c r="I1476" s="161" t="str">
        <f>IF('Equipment List'!$C1476=I$2,'Equipment List'!$K1476,"")</f>
        <v/>
      </c>
      <c r="J1476" s="161" t="str">
        <f>IF('Equipment List'!$C1476=I$2,'Equipment List'!$I1476,"")</f>
        <v/>
      </c>
      <c r="K1476" s="160" t="str">
        <f>IF('Equipment List'!$C1476=L$2,'Equipment List'!$D1476,"")</f>
        <v/>
      </c>
      <c r="L1476" s="161" t="str">
        <f>IF('Equipment List'!$C1476=L$2,'Equipment List'!$K1476,"")</f>
        <v/>
      </c>
      <c r="M1476" s="161" t="str">
        <f>IF('Equipment List'!$C1476=L$2,'Equipment List'!$I1476,"")</f>
        <v/>
      </c>
      <c r="N1476" s="160" t="str">
        <f>IF('Equipment List'!$C1476=O$2,'Equipment List'!$D1476,"")</f>
        <v/>
      </c>
      <c r="O1476" s="161" t="str">
        <f>IF('Equipment List'!$C1476=O$2,'Equipment List'!$K1476,"")</f>
        <v/>
      </c>
      <c r="P1476" s="161" t="str">
        <f>IF('Equipment List'!$C1476=O$2,'Equipment List'!$I1476,"")</f>
        <v/>
      </c>
      <c r="Q1476" s="160" t="str">
        <f>IF('Equipment List'!$C1476=R$2,'Equipment List'!$D1476,"")</f>
        <v/>
      </c>
      <c r="R1476" s="161" t="str">
        <f>IF('Equipment List'!$C1476=R$2,'Equipment List'!$K1476,"")</f>
        <v/>
      </c>
      <c r="S1476" s="161" t="str">
        <f>IF('Equipment List'!$C1476=R$2,'Equipment List'!$I1476,"")</f>
        <v/>
      </c>
      <c r="T1476" s="160" t="str">
        <f>IF('Equipment List'!$C1476=U$2,'Equipment List'!$D1476,"")</f>
        <v/>
      </c>
      <c r="U1476" s="161" t="str">
        <f>IF('Equipment List'!$C1476=U$2,'Equipment List'!$K1476,"")</f>
        <v/>
      </c>
      <c r="V1476" s="161" t="str">
        <f>IF('Equipment List'!$C1476=U$2,'Equipment List'!$I1476,"")</f>
        <v/>
      </c>
      <c r="W1476" s="160" t="str">
        <f>IF('Equipment List'!$C1476=X$2,'Equipment List'!$D1476,"")</f>
        <v/>
      </c>
      <c r="X1476" s="161" t="str">
        <f>IF('Equipment List'!$C1476=X$2,'Equipment List'!$K1476,"")</f>
        <v/>
      </c>
      <c r="Y1476" s="161" t="str">
        <f>IF('Equipment List'!$C1476=X$2,'Equipment List'!$I1476,"")</f>
        <v/>
      </c>
      <c r="Z1476" s="160" t="str">
        <f>IF('Equipment List'!$C1476=AA$2,'Equipment List'!$D1476,"")</f>
        <v/>
      </c>
      <c r="AA1476" s="161" t="str">
        <f>IF('Equipment List'!$C1476=AA$2,'Equipment List'!$K1476,"")</f>
        <v/>
      </c>
      <c r="AB1476" s="161" t="str">
        <f>IF('Equipment List'!$C1476=AA$2,'Equipment List'!$I1476,"")</f>
        <v/>
      </c>
      <c r="AC1476" s="160" t="str">
        <f>IF('Equipment List'!$C1476=AD$2,'Equipment List'!$D1476,"")</f>
        <v/>
      </c>
      <c r="AD1476" s="161" t="str">
        <f>IF('Equipment List'!$C1476=AD$2,'Equipment List'!$K1476,"")</f>
        <v/>
      </c>
      <c r="AE1476" s="161" t="str">
        <f>IF('Equipment List'!$C1476=AD$2,'Equipment List'!$I1476,"")</f>
        <v/>
      </c>
      <c r="AF1476" s="160" t="str">
        <f>IF('Equipment List'!$C1476=AG$2,'Equipment List'!$D1476,"")</f>
        <v/>
      </c>
      <c r="AG1476" s="161" t="str">
        <f>IF('Equipment List'!$C1476=AG$2,'Equipment List'!$K1476,"")</f>
        <v/>
      </c>
      <c r="AH1476" s="161" t="str">
        <f>IF('Equipment List'!$C1476=AG$2,'Equipment List'!$I1476,"")</f>
        <v/>
      </c>
      <c r="AI1476" s="160" t="str">
        <f>IF('Equipment List'!$C1476=AJ$2,'Equipment List'!$D1476,"")</f>
        <v/>
      </c>
      <c r="AJ1476" s="161" t="str">
        <f>IF('Equipment List'!$C1476=AJ$2,'Equipment List'!$K1476,"")</f>
        <v/>
      </c>
      <c r="AK1476" s="161" t="str">
        <f>IF('Equipment List'!$C1476=AJ$2,'Equipment List'!$I1476,"")</f>
        <v/>
      </c>
      <c r="AL1476" s="160" t="str">
        <f>IF('Equipment List'!$C1476=AM$2,'Equipment List'!$D1476,"")</f>
        <v/>
      </c>
      <c r="AM1476" s="161" t="str">
        <f>IF('Equipment List'!$C1476=AM$2,'Equipment List'!$K1476,"")</f>
        <v/>
      </c>
      <c r="AN1476" s="161" t="str">
        <f>IF('Equipment List'!$C1476=AM$2,'Equipment List'!$I1476,"")</f>
        <v/>
      </c>
      <c r="AO1476" s="160" t="str">
        <f>IF('Equipment List'!$C1476=AP$2,'Equipment List'!$D1476,"")</f>
        <v/>
      </c>
      <c r="AP1476" s="161" t="str">
        <f>IF('Equipment List'!$C1476=AP$2,'Equipment List'!$K1476,"")</f>
        <v/>
      </c>
      <c r="AQ1476" s="161" t="str">
        <f>IF('Equipment List'!$C1476=AP$2,'Equipment List'!$I1476,"")</f>
        <v/>
      </c>
      <c r="AR1476" s="160" t="str">
        <f>IF('Equipment List'!$C1476=AS$2,'Equipment List'!$D1476,"")</f>
        <v/>
      </c>
      <c r="AS1476" s="161" t="str">
        <f>IF('Equipment List'!$C1476=AS$2,'Equipment List'!$K1476,"")</f>
        <v/>
      </c>
      <c r="AT1476" s="161" t="str">
        <f>IF('Equipment List'!$C1476=AS$2,'Equipment List'!$I1476,"")</f>
        <v/>
      </c>
      <c r="AU1476" s="160" t="str">
        <f>IF('Equipment List'!$C1476=AV$2,'Equipment List'!$D1476,"")</f>
        <v/>
      </c>
      <c r="AV1476" s="161" t="str">
        <f>IF('Equipment List'!$C1476=AV$2,'Equipment List'!$K1476,"")</f>
        <v/>
      </c>
      <c r="AW1476" s="161" t="str">
        <f>IF('Equipment List'!$C1476=AV$2,'Equipment List'!$I1476,"")</f>
        <v/>
      </c>
      <c r="AX1476" s="160" t="str">
        <f>IF('Equipment List'!$C1476=AY$2,'Equipment List'!$D1476,"")</f>
        <v/>
      </c>
      <c r="AY1476" s="161" t="str">
        <f>IF('Equipment List'!$C1476=AY$2,'Equipment List'!$K1476,"")</f>
        <v/>
      </c>
      <c r="AZ1476" s="161" t="str">
        <f>IF('Equipment List'!$C1476=AY$2,'Equipment List'!$I1476,"")</f>
        <v/>
      </c>
      <c r="BA1476" s="160" t="str">
        <f>IF('Equipment List'!$C1476=BB$2,'Equipment List'!$D1476,"")</f>
        <v/>
      </c>
      <c r="BB1476" s="161" t="str">
        <f>IF('Equipment List'!$C1476=BB$2,'Equipment List'!$K1476,"")</f>
        <v/>
      </c>
      <c r="BC1476" s="161" t="str">
        <f>IF('Equipment List'!$C1476=BB$2,'Equipment List'!$I1476,"")</f>
        <v/>
      </c>
      <c r="BD1476" s="160" t="str">
        <f>IF('Equipment List'!$C1476=BE$2,'Equipment List'!$D1476,"")</f>
        <v/>
      </c>
      <c r="BE1476" s="161" t="str">
        <f>IF('Equipment List'!$C1476=BE$2,'Equipment List'!$K1476,"")</f>
        <v/>
      </c>
      <c r="BF1476" s="161" t="str">
        <f>IF('Equipment List'!$C1476=BE$2,'Equipment List'!$I1476,"")</f>
        <v/>
      </c>
      <c r="BG1476" s="160" t="str">
        <f>IF('Equipment List'!$C1476=BH$2,'Equipment List'!$D1476,"")</f>
        <v/>
      </c>
      <c r="BH1476" s="161" t="str">
        <f>IF('Equipment List'!$C1476=BH$2,'Equipment List'!$K1476,"")</f>
        <v/>
      </c>
      <c r="BI1476" s="161" t="str">
        <f>IF('Equipment List'!$C1476=BH$2,'Equipment List'!$I1476,"")</f>
        <v/>
      </c>
      <c r="BJ1476" s="160" t="str">
        <f>IF('Equipment List'!$C1476=BK$2,'Equipment List'!$D1476,"")</f>
        <v/>
      </c>
      <c r="BK1476" s="161" t="str">
        <f>IF('Equipment List'!$C1476=BK$2,'Equipment List'!$K1476,"")</f>
        <v/>
      </c>
      <c r="BL1476" s="161" t="str">
        <f>IF('Equipment List'!$C1476=BK$2,'Equipment List'!$I1476,"")</f>
        <v/>
      </c>
      <c r="BM1476" s="160" t="str">
        <f>IF('Equipment List'!$C1476=BN$2,'Equipment List'!$D1476,"")</f>
        <v/>
      </c>
      <c r="BN1476" s="161" t="str">
        <f>IF('Equipment List'!$C1476=BN$2,'Equipment List'!$K1476,"")</f>
        <v/>
      </c>
      <c r="BO1476" s="161" t="str">
        <f>IF('Equipment List'!$C1476=BN$2,'Equipment List'!$I1476,"")</f>
        <v/>
      </c>
      <c r="BP1476" s="160" t="str">
        <f>IF('Equipment List'!$C1476=BQ$2,'Equipment List'!$D1476,"")</f>
        <v/>
      </c>
      <c r="BQ1476" s="161" t="str">
        <f>IF('Equipment List'!$C1476=BQ$2,'Equipment List'!$K1476,"")</f>
        <v/>
      </c>
      <c r="BR1476" s="161" t="str">
        <f>IF('Equipment List'!$C1476=BQ$2,'Equipment List'!$I1476,"")</f>
        <v/>
      </c>
      <c r="BS1476" s="160" t="str">
        <f>IF('Equipment List'!$C1476=BT$2,'Equipment List'!$D1476,"")</f>
        <v/>
      </c>
      <c r="BT1476" s="161" t="str">
        <f>IF('Equipment List'!$C1476=BT$2,'Equipment List'!$K1476,"")</f>
        <v/>
      </c>
      <c r="BU1476" s="161" t="str">
        <f>IF('Equipment List'!$C1476=BT$2,'Equipment List'!$I1476,"")</f>
        <v/>
      </c>
      <c r="BV1476" s="160" t="str">
        <f>IF('Equipment List'!$C1476=BW$2,'Equipment List'!$D1476,"")</f>
        <v/>
      </c>
      <c r="BW1476" s="161" t="str">
        <f>IF('Equipment List'!$C1476=BW$2,'Equipment List'!$K1476,"")</f>
        <v/>
      </c>
      <c r="BX1476" s="161" t="str">
        <f>IF('Equipment List'!$C1476=BW$2,'Equipment List'!$I1476,"")</f>
        <v/>
      </c>
      <c r="BY1476" s="141"/>
      <c r="BZ1476" s="141"/>
    </row>
    <row r="1477" spans="5:78" x14ac:dyDescent="0.2">
      <c r="E1477" s="160" t="str">
        <f>IF('Equipment List'!$C1477=F$2,'Equipment List'!$D1477,"")</f>
        <v/>
      </c>
      <c r="F1477" s="161" t="str">
        <f>IF('Equipment List'!$C1477=F$2,'Equipment List'!$K1477,"")</f>
        <v/>
      </c>
      <c r="G1477" s="161" t="str">
        <f>IF('Equipment List'!$C1477=F$2,'Equipment List'!$I1477,"")</f>
        <v/>
      </c>
      <c r="H1477" s="160" t="str">
        <f>IF('Equipment List'!$C1477=I$2,'Equipment List'!$D1477,"")</f>
        <v/>
      </c>
      <c r="I1477" s="161" t="str">
        <f>IF('Equipment List'!$C1477=I$2,'Equipment List'!$K1477,"")</f>
        <v/>
      </c>
      <c r="J1477" s="161" t="str">
        <f>IF('Equipment List'!$C1477=I$2,'Equipment List'!$I1477,"")</f>
        <v/>
      </c>
      <c r="K1477" s="160" t="str">
        <f>IF('Equipment List'!$C1477=L$2,'Equipment List'!$D1477,"")</f>
        <v/>
      </c>
      <c r="L1477" s="161" t="str">
        <f>IF('Equipment List'!$C1477=L$2,'Equipment List'!$K1477,"")</f>
        <v/>
      </c>
      <c r="M1477" s="161" t="str">
        <f>IF('Equipment List'!$C1477=L$2,'Equipment List'!$I1477,"")</f>
        <v/>
      </c>
      <c r="N1477" s="160" t="str">
        <f>IF('Equipment List'!$C1477=O$2,'Equipment List'!$D1477,"")</f>
        <v/>
      </c>
      <c r="O1477" s="161" t="str">
        <f>IF('Equipment List'!$C1477=O$2,'Equipment List'!$K1477,"")</f>
        <v/>
      </c>
      <c r="P1477" s="161" t="str">
        <f>IF('Equipment List'!$C1477=O$2,'Equipment List'!$I1477,"")</f>
        <v/>
      </c>
      <c r="Q1477" s="160" t="str">
        <f>IF('Equipment List'!$C1477=R$2,'Equipment List'!$D1477,"")</f>
        <v/>
      </c>
      <c r="R1477" s="161" t="str">
        <f>IF('Equipment List'!$C1477=R$2,'Equipment List'!$K1477,"")</f>
        <v/>
      </c>
      <c r="S1477" s="161" t="str">
        <f>IF('Equipment List'!$C1477=R$2,'Equipment List'!$I1477,"")</f>
        <v/>
      </c>
      <c r="T1477" s="160" t="str">
        <f>IF('Equipment List'!$C1477=U$2,'Equipment List'!$D1477,"")</f>
        <v/>
      </c>
      <c r="U1477" s="161" t="str">
        <f>IF('Equipment List'!$C1477=U$2,'Equipment List'!$K1477,"")</f>
        <v/>
      </c>
      <c r="V1477" s="161" t="str">
        <f>IF('Equipment List'!$C1477=U$2,'Equipment List'!$I1477,"")</f>
        <v/>
      </c>
      <c r="W1477" s="160" t="str">
        <f>IF('Equipment List'!$C1477=X$2,'Equipment List'!$D1477,"")</f>
        <v/>
      </c>
      <c r="X1477" s="161" t="str">
        <f>IF('Equipment List'!$C1477=X$2,'Equipment List'!$K1477,"")</f>
        <v/>
      </c>
      <c r="Y1477" s="161" t="str">
        <f>IF('Equipment List'!$C1477=X$2,'Equipment List'!$I1477,"")</f>
        <v/>
      </c>
      <c r="Z1477" s="160" t="str">
        <f>IF('Equipment List'!$C1477=AA$2,'Equipment List'!$D1477,"")</f>
        <v/>
      </c>
      <c r="AA1477" s="161" t="str">
        <f>IF('Equipment List'!$C1477=AA$2,'Equipment List'!$K1477,"")</f>
        <v/>
      </c>
      <c r="AB1477" s="161" t="str">
        <f>IF('Equipment List'!$C1477=AA$2,'Equipment List'!$I1477,"")</f>
        <v/>
      </c>
      <c r="AC1477" s="160" t="str">
        <f>IF('Equipment List'!$C1477=AD$2,'Equipment List'!$D1477,"")</f>
        <v/>
      </c>
      <c r="AD1477" s="161" t="str">
        <f>IF('Equipment List'!$C1477=AD$2,'Equipment List'!$K1477,"")</f>
        <v/>
      </c>
      <c r="AE1477" s="161" t="str">
        <f>IF('Equipment List'!$C1477=AD$2,'Equipment List'!$I1477,"")</f>
        <v/>
      </c>
      <c r="AF1477" s="160" t="str">
        <f>IF('Equipment List'!$C1477=AG$2,'Equipment List'!$D1477,"")</f>
        <v/>
      </c>
      <c r="AG1477" s="161" t="str">
        <f>IF('Equipment List'!$C1477=AG$2,'Equipment List'!$K1477,"")</f>
        <v/>
      </c>
      <c r="AH1477" s="161" t="str">
        <f>IF('Equipment List'!$C1477=AG$2,'Equipment List'!$I1477,"")</f>
        <v/>
      </c>
      <c r="AI1477" s="160" t="str">
        <f>IF('Equipment List'!$C1477=AJ$2,'Equipment List'!$D1477,"")</f>
        <v/>
      </c>
      <c r="AJ1477" s="161" t="str">
        <f>IF('Equipment List'!$C1477=AJ$2,'Equipment List'!$K1477,"")</f>
        <v/>
      </c>
      <c r="AK1477" s="161" t="str">
        <f>IF('Equipment List'!$C1477=AJ$2,'Equipment List'!$I1477,"")</f>
        <v/>
      </c>
      <c r="AL1477" s="160" t="str">
        <f>IF('Equipment List'!$C1477=AM$2,'Equipment List'!$D1477,"")</f>
        <v/>
      </c>
      <c r="AM1477" s="161" t="str">
        <f>IF('Equipment List'!$C1477=AM$2,'Equipment List'!$K1477,"")</f>
        <v/>
      </c>
      <c r="AN1477" s="161" t="str">
        <f>IF('Equipment List'!$C1477=AM$2,'Equipment List'!$I1477,"")</f>
        <v/>
      </c>
      <c r="AO1477" s="160" t="str">
        <f>IF('Equipment List'!$C1477=AP$2,'Equipment List'!$D1477,"")</f>
        <v/>
      </c>
      <c r="AP1477" s="161" t="str">
        <f>IF('Equipment List'!$C1477=AP$2,'Equipment List'!$K1477,"")</f>
        <v/>
      </c>
      <c r="AQ1477" s="161" t="str">
        <f>IF('Equipment List'!$C1477=AP$2,'Equipment List'!$I1477,"")</f>
        <v/>
      </c>
      <c r="AR1477" s="160" t="str">
        <f>IF('Equipment List'!$C1477=AS$2,'Equipment List'!$D1477,"")</f>
        <v/>
      </c>
      <c r="AS1477" s="161" t="str">
        <f>IF('Equipment List'!$C1477=AS$2,'Equipment List'!$K1477,"")</f>
        <v/>
      </c>
      <c r="AT1477" s="161" t="str">
        <f>IF('Equipment List'!$C1477=AS$2,'Equipment List'!$I1477,"")</f>
        <v/>
      </c>
      <c r="AU1477" s="160" t="str">
        <f>IF('Equipment List'!$C1477=AV$2,'Equipment List'!$D1477,"")</f>
        <v/>
      </c>
      <c r="AV1477" s="161" t="str">
        <f>IF('Equipment List'!$C1477=AV$2,'Equipment List'!$K1477,"")</f>
        <v/>
      </c>
      <c r="AW1477" s="161" t="str">
        <f>IF('Equipment List'!$C1477=AV$2,'Equipment List'!$I1477,"")</f>
        <v/>
      </c>
      <c r="AX1477" s="160" t="str">
        <f>IF('Equipment List'!$C1477=AY$2,'Equipment List'!$D1477,"")</f>
        <v/>
      </c>
      <c r="AY1477" s="161" t="str">
        <f>IF('Equipment List'!$C1477=AY$2,'Equipment List'!$K1477,"")</f>
        <v/>
      </c>
      <c r="AZ1477" s="161" t="str">
        <f>IF('Equipment List'!$C1477=AY$2,'Equipment List'!$I1477,"")</f>
        <v/>
      </c>
      <c r="BA1477" s="160" t="str">
        <f>IF('Equipment List'!$C1477=BB$2,'Equipment List'!$D1477,"")</f>
        <v/>
      </c>
      <c r="BB1477" s="161" t="str">
        <f>IF('Equipment List'!$C1477=BB$2,'Equipment List'!$K1477,"")</f>
        <v/>
      </c>
      <c r="BC1477" s="161" t="str">
        <f>IF('Equipment List'!$C1477=BB$2,'Equipment List'!$I1477,"")</f>
        <v/>
      </c>
      <c r="BD1477" s="160" t="str">
        <f>IF('Equipment List'!$C1477=BE$2,'Equipment List'!$D1477,"")</f>
        <v/>
      </c>
      <c r="BE1477" s="161" t="str">
        <f>IF('Equipment List'!$C1477=BE$2,'Equipment List'!$K1477,"")</f>
        <v/>
      </c>
      <c r="BF1477" s="161" t="str">
        <f>IF('Equipment List'!$C1477=BE$2,'Equipment List'!$I1477,"")</f>
        <v/>
      </c>
      <c r="BG1477" s="160" t="str">
        <f>IF('Equipment List'!$C1477=BH$2,'Equipment List'!$D1477,"")</f>
        <v/>
      </c>
      <c r="BH1477" s="161" t="str">
        <f>IF('Equipment List'!$C1477=BH$2,'Equipment List'!$K1477,"")</f>
        <v/>
      </c>
      <c r="BI1477" s="161" t="str">
        <f>IF('Equipment List'!$C1477=BH$2,'Equipment List'!$I1477,"")</f>
        <v/>
      </c>
      <c r="BJ1477" s="160" t="str">
        <f>IF('Equipment List'!$C1477=BK$2,'Equipment List'!$D1477,"")</f>
        <v/>
      </c>
      <c r="BK1477" s="161" t="str">
        <f>IF('Equipment List'!$C1477=BK$2,'Equipment List'!$K1477,"")</f>
        <v/>
      </c>
      <c r="BL1477" s="161" t="str">
        <f>IF('Equipment List'!$C1477=BK$2,'Equipment List'!$I1477,"")</f>
        <v/>
      </c>
      <c r="BM1477" s="160" t="str">
        <f>IF('Equipment List'!$C1477=BN$2,'Equipment List'!$D1477,"")</f>
        <v/>
      </c>
      <c r="BN1477" s="161" t="str">
        <f>IF('Equipment List'!$C1477=BN$2,'Equipment List'!$K1477,"")</f>
        <v/>
      </c>
      <c r="BO1477" s="161" t="str">
        <f>IF('Equipment List'!$C1477=BN$2,'Equipment List'!$I1477,"")</f>
        <v/>
      </c>
      <c r="BP1477" s="160" t="str">
        <f>IF('Equipment List'!$C1477=BQ$2,'Equipment List'!$D1477,"")</f>
        <v/>
      </c>
      <c r="BQ1477" s="161" t="str">
        <f>IF('Equipment List'!$C1477=BQ$2,'Equipment List'!$K1477,"")</f>
        <v/>
      </c>
      <c r="BR1477" s="161" t="str">
        <f>IF('Equipment List'!$C1477=BQ$2,'Equipment List'!$I1477,"")</f>
        <v/>
      </c>
      <c r="BS1477" s="160" t="str">
        <f>IF('Equipment List'!$C1477=BT$2,'Equipment List'!$D1477,"")</f>
        <v/>
      </c>
      <c r="BT1477" s="161" t="str">
        <f>IF('Equipment List'!$C1477=BT$2,'Equipment List'!$K1477,"")</f>
        <v/>
      </c>
      <c r="BU1477" s="161" t="str">
        <f>IF('Equipment List'!$C1477=BT$2,'Equipment List'!$I1477,"")</f>
        <v/>
      </c>
      <c r="BV1477" s="160" t="str">
        <f>IF('Equipment List'!$C1477=BW$2,'Equipment List'!$D1477,"")</f>
        <v/>
      </c>
      <c r="BW1477" s="161" t="str">
        <f>IF('Equipment List'!$C1477=BW$2,'Equipment List'!$K1477,"")</f>
        <v/>
      </c>
      <c r="BX1477" s="161" t="str">
        <f>IF('Equipment List'!$C1477=BW$2,'Equipment List'!$I1477,"")</f>
        <v/>
      </c>
      <c r="BY1477" s="141"/>
      <c r="BZ1477" s="141"/>
    </row>
    <row r="1478" spans="5:78" x14ac:dyDescent="0.2">
      <c r="E1478" s="160" t="str">
        <f>IF('Equipment List'!$C1478=F$2,'Equipment List'!$D1478,"")</f>
        <v/>
      </c>
      <c r="F1478" s="161" t="str">
        <f>IF('Equipment List'!$C1478=F$2,'Equipment List'!$K1478,"")</f>
        <v/>
      </c>
      <c r="G1478" s="161" t="str">
        <f>IF('Equipment List'!$C1478=F$2,'Equipment List'!$I1478,"")</f>
        <v/>
      </c>
      <c r="H1478" s="160" t="str">
        <f>IF('Equipment List'!$C1478=I$2,'Equipment List'!$D1478,"")</f>
        <v/>
      </c>
      <c r="I1478" s="161" t="str">
        <f>IF('Equipment List'!$C1478=I$2,'Equipment List'!$K1478,"")</f>
        <v/>
      </c>
      <c r="J1478" s="161" t="str">
        <f>IF('Equipment List'!$C1478=I$2,'Equipment List'!$I1478,"")</f>
        <v/>
      </c>
      <c r="K1478" s="160" t="str">
        <f>IF('Equipment List'!$C1478=L$2,'Equipment List'!$D1478,"")</f>
        <v/>
      </c>
      <c r="L1478" s="161" t="str">
        <f>IF('Equipment List'!$C1478=L$2,'Equipment List'!$K1478,"")</f>
        <v/>
      </c>
      <c r="M1478" s="161" t="str">
        <f>IF('Equipment List'!$C1478=L$2,'Equipment List'!$I1478,"")</f>
        <v/>
      </c>
      <c r="N1478" s="160" t="str">
        <f>IF('Equipment List'!$C1478=O$2,'Equipment List'!$D1478,"")</f>
        <v/>
      </c>
      <c r="O1478" s="161" t="str">
        <f>IF('Equipment List'!$C1478=O$2,'Equipment List'!$K1478,"")</f>
        <v/>
      </c>
      <c r="P1478" s="161" t="str">
        <f>IF('Equipment List'!$C1478=O$2,'Equipment List'!$I1478,"")</f>
        <v/>
      </c>
      <c r="Q1478" s="160" t="str">
        <f>IF('Equipment List'!$C1478=R$2,'Equipment List'!$D1478,"")</f>
        <v/>
      </c>
      <c r="R1478" s="161" t="str">
        <f>IF('Equipment List'!$C1478=R$2,'Equipment List'!$K1478,"")</f>
        <v/>
      </c>
      <c r="S1478" s="161" t="str">
        <f>IF('Equipment List'!$C1478=R$2,'Equipment List'!$I1478,"")</f>
        <v/>
      </c>
      <c r="T1478" s="160" t="str">
        <f>IF('Equipment List'!$C1478=U$2,'Equipment List'!$D1478,"")</f>
        <v/>
      </c>
      <c r="U1478" s="161" t="str">
        <f>IF('Equipment List'!$C1478=U$2,'Equipment List'!$K1478,"")</f>
        <v/>
      </c>
      <c r="V1478" s="161" t="str">
        <f>IF('Equipment List'!$C1478=U$2,'Equipment List'!$I1478,"")</f>
        <v/>
      </c>
      <c r="W1478" s="160" t="str">
        <f>IF('Equipment List'!$C1478=X$2,'Equipment List'!$D1478,"")</f>
        <v/>
      </c>
      <c r="X1478" s="161" t="str">
        <f>IF('Equipment List'!$C1478=X$2,'Equipment List'!$K1478,"")</f>
        <v/>
      </c>
      <c r="Y1478" s="161" t="str">
        <f>IF('Equipment List'!$C1478=X$2,'Equipment List'!$I1478,"")</f>
        <v/>
      </c>
      <c r="Z1478" s="160" t="str">
        <f>IF('Equipment List'!$C1478=AA$2,'Equipment List'!$D1478,"")</f>
        <v/>
      </c>
      <c r="AA1478" s="161" t="str">
        <f>IF('Equipment List'!$C1478=AA$2,'Equipment List'!$K1478,"")</f>
        <v/>
      </c>
      <c r="AB1478" s="161" t="str">
        <f>IF('Equipment List'!$C1478=AA$2,'Equipment List'!$I1478,"")</f>
        <v/>
      </c>
      <c r="AC1478" s="160" t="str">
        <f>IF('Equipment List'!$C1478=AD$2,'Equipment List'!$D1478,"")</f>
        <v/>
      </c>
      <c r="AD1478" s="161" t="str">
        <f>IF('Equipment List'!$C1478=AD$2,'Equipment List'!$K1478,"")</f>
        <v/>
      </c>
      <c r="AE1478" s="161" t="str">
        <f>IF('Equipment List'!$C1478=AD$2,'Equipment List'!$I1478,"")</f>
        <v/>
      </c>
      <c r="AF1478" s="160" t="str">
        <f>IF('Equipment List'!$C1478=AG$2,'Equipment List'!$D1478,"")</f>
        <v/>
      </c>
      <c r="AG1478" s="161" t="str">
        <f>IF('Equipment List'!$C1478=AG$2,'Equipment List'!$K1478,"")</f>
        <v/>
      </c>
      <c r="AH1478" s="161" t="str">
        <f>IF('Equipment List'!$C1478=AG$2,'Equipment List'!$I1478,"")</f>
        <v/>
      </c>
      <c r="AI1478" s="160" t="str">
        <f>IF('Equipment List'!$C1478=AJ$2,'Equipment List'!$D1478,"")</f>
        <v/>
      </c>
      <c r="AJ1478" s="161" t="str">
        <f>IF('Equipment List'!$C1478=AJ$2,'Equipment List'!$K1478,"")</f>
        <v/>
      </c>
      <c r="AK1478" s="161" t="str">
        <f>IF('Equipment List'!$C1478=AJ$2,'Equipment List'!$I1478,"")</f>
        <v/>
      </c>
      <c r="AL1478" s="160" t="str">
        <f>IF('Equipment List'!$C1478=AM$2,'Equipment List'!$D1478,"")</f>
        <v/>
      </c>
      <c r="AM1478" s="161" t="str">
        <f>IF('Equipment List'!$C1478=AM$2,'Equipment List'!$K1478,"")</f>
        <v/>
      </c>
      <c r="AN1478" s="161" t="str">
        <f>IF('Equipment List'!$C1478=AM$2,'Equipment List'!$I1478,"")</f>
        <v/>
      </c>
      <c r="AO1478" s="160" t="str">
        <f>IF('Equipment List'!$C1478=AP$2,'Equipment List'!$D1478,"")</f>
        <v/>
      </c>
      <c r="AP1478" s="161" t="str">
        <f>IF('Equipment List'!$C1478=AP$2,'Equipment List'!$K1478,"")</f>
        <v/>
      </c>
      <c r="AQ1478" s="161" t="str">
        <f>IF('Equipment List'!$C1478=AP$2,'Equipment List'!$I1478,"")</f>
        <v/>
      </c>
      <c r="AR1478" s="160" t="str">
        <f>IF('Equipment List'!$C1478=AS$2,'Equipment List'!$D1478,"")</f>
        <v/>
      </c>
      <c r="AS1478" s="161" t="str">
        <f>IF('Equipment List'!$C1478=AS$2,'Equipment List'!$K1478,"")</f>
        <v/>
      </c>
      <c r="AT1478" s="161" t="str">
        <f>IF('Equipment List'!$C1478=AS$2,'Equipment List'!$I1478,"")</f>
        <v/>
      </c>
      <c r="AU1478" s="160" t="str">
        <f>IF('Equipment List'!$C1478=AV$2,'Equipment List'!$D1478,"")</f>
        <v/>
      </c>
      <c r="AV1478" s="161" t="str">
        <f>IF('Equipment List'!$C1478=AV$2,'Equipment List'!$K1478,"")</f>
        <v/>
      </c>
      <c r="AW1478" s="161" t="str">
        <f>IF('Equipment List'!$C1478=AV$2,'Equipment List'!$I1478,"")</f>
        <v/>
      </c>
      <c r="AX1478" s="160" t="str">
        <f>IF('Equipment List'!$C1478=AY$2,'Equipment List'!$D1478,"")</f>
        <v/>
      </c>
      <c r="AY1478" s="161" t="str">
        <f>IF('Equipment List'!$C1478=AY$2,'Equipment List'!$K1478,"")</f>
        <v/>
      </c>
      <c r="AZ1478" s="161" t="str">
        <f>IF('Equipment List'!$C1478=AY$2,'Equipment List'!$I1478,"")</f>
        <v/>
      </c>
      <c r="BA1478" s="160" t="str">
        <f>IF('Equipment List'!$C1478=BB$2,'Equipment List'!$D1478,"")</f>
        <v/>
      </c>
      <c r="BB1478" s="161" t="str">
        <f>IF('Equipment List'!$C1478=BB$2,'Equipment List'!$K1478,"")</f>
        <v/>
      </c>
      <c r="BC1478" s="161" t="str">
        <f>IF('Equipment List'!$C1478=BB$2,'Equipment List'!$I1478,"")</f>
        <v/>
      </c>
      <c r="BD1478" s="160" t="str">
        <f>IF('Equipment List'!$C1478=BE$2,'Equipment List'!$D1478,"")</f>
        <v/>
      </c>
      <c r="BE1478" s="161" t="str">
        <f>IF('Equipment List'!$C1478=BE$2,'Equipment List'!$K1478,"")</f>
        <v/>
      </c>
      <c r="BF1478" s="161" t="str">
        <f>IF('Equipment List'!$C1478=BE$2,'Equipment List'!$I1478,"")</f>
        <v/>
      </c>
      <c r="BG1478" s="160" t="str">
        <f>IF('Equipment List'!$C1478=BH$2,'Equipment List'!$D1478,"")</f>
        <v/>
      </c>
      <c r="BH1478" s="161" t="str">
        <f>IF('Equipment List'!$C1478=BH$2,'Equipment List'!$K1478,"")</f>
        <v/>
      </c>
      <c r="BI1478" s="161" t="str">
        <f>IF('Equipment List'!$C1478=BH$2,'Equipment List'!$I1478,"")</f>
        <v/>
      </c>
      <c r="BJ1478" s="160" t="str">
        <f>IF('Equipment List'!$C1478=BK$2,'Equipment List'!$D1478,"")</f>
        <v/>
      </c>
      <c r="BK1478" s="161" t="str">
        <f>IF('Equipment List'!$C1478=BK$2,'Equipment List'!$K1478,"")</f>
        <v/>
      </c>
      <c r="BL1478" s="161" t="str">
        <f>IF('Equipment List'!$C1478=BK$2,'Equipment List'!$I1478,"")</f>
        <v/>
      </c>
      <c r="BM1478" s="160" t="str">
        <f>IF('Equipment List'!$C1478=BN$2,'Equipment List'!$D1478,"")</f>
        <v/>
      </c>
      <c r="BN1478" s="161" t="str">
        <f>IF('Equipment List'!$C1478=BN$2,'Equipment List'!$K1478,"")</f>
        <v/>
      </c>
      <c r="BO1478" s="161" t="str">
        <f>IF('Equipment List'!$C1478=BN$2,'Equipment List'!$I1478,"")</f>
        <v/>
      </c>
      <c r="BP1478" s="160" t="str">
        <f>IF('Equipment List'!$C1478=BQ$2,'Equipment List'!$D1478,"")</f>
        <v/>
      </c>
      <c r="BQ1478" s="161" t="str">
        <f>IF('Equipment List'!$C1478=BQ$2,'Equipment List'!$K1478,"")</f>
        <v/>
      </c>
      <c r="BR1478" s="161" t="str">
        <f>IF('Equipment List'!$C1478=BQ$2,'Equipment List'!$I1478,"")</f>
        <v/>
      </c>
      <c r="BS1478" s="160" t="str">
        <f>IF('Equipment List'!$C1478=BT$2,'Equipment List'!$D1478,"")</f>
        <v/>
      </c>
      <c r="BT1478" s="161" t="str">
        <f>IF('Equipment List'!$C1478=BT$2,'Equipment List'!$K1478,"")</f>
        <v/>
      </c>
      <c r="BU1478" s="161" t="str">
        <f>IF('Equipment List'!$C1478=BT$2,'Equipment List'!$I1478,"")</f>
        <v/>
      </c>
      <c r="BV1478" s="160" t="str">
        <f>IF('Equipment List'!$C1478=BW$2,'Equipment List'!$D1478,"")</f>
        <v/>
      </c>
      <c r="BW1478" s="161" t="str">
        <f>IF('Equipment List'!$C1478=BW$2,'Equipment List'!$K1478,"")</f>
        <v/>
      </c>
      <c r="BX1478" s="161" t="str">
        <f>IF('Equipment List'!$C1478=BW$2,'Equipment List'!$I1478,"")</f>
        <v/>
      </c>
      <c r="BY1478" s="141"/>
      <c r="BZ1478" s="141"/>
    </row>
    <row r="1479" spans="5:78" x14ac:dyDescent="0.2">
      <c r="E1479" s="160" t="str">
        <f>IF('Equipment List'!$C1479=F$2,'Equipment List'!$D1479,"")</f>
        <v/>
      </c>
      <c r="F1479" s="161" t="str">
        <f>IF('Equipment List'!$C1479=F$2,'Equipment List'!$K1479,"")</f>
        <v/>
      </c>
      <c r="G1479" s="161" t="str">
        <f>IF('Equipment List'!$C1479=F$2,'Equipment List'!$I1479,"")</f>
        <v/>
      </c>
      <c r="H1479" s="160" t="str">
        <f>IF('Equipment List'!$C1479=I$2,'Equipment List'!$D1479,"")</f>
        <v/>
      </c>
      <c r="I1479" s="161" t="str">
        <f>IF('Equipment List'!$C1479=I$2,'Equipment List'!$K1479,"")</f>
        <v/>
      </c>
      <c r="J1479" s="161" t="str">
        <f>IF('Equipment List'!$C1479=I$2,'Equipment List'!$I1479,"")</f>
        <v/>
      </c>
      <c r="K1479" s="160" t="str">
        <f>IF('Equipment List'!$C1479=L$2,'Equipment List'!$D1479,"")</f>
        <v/>
      </c>
      <c r="L1479" s="161" t="str">
        <f>IF('Equipment List'!$C1479=L$2,'Equipment List'!$K1479,"")</f>
        <v/>
      </c>
      <c r="M1479" s="161" t="str">
        <f>IF('Equipment List'!$C1479=L$2,'Equipment List'!$I1479,"")</f>
        <v/>
      </c>
      <c r="N1479" s="160" t="str">
        <f>IF('Equipment List'!$C1479=O$2,'Equipment List'!$D1479,"")</f>
        <v/>
      </c>
      <c r="O1479" s="161" t="str">
        <f>IF('Equipment List'!$C1479=O$2,'Equipment List'!$K1479,"")</f>
        <v/>
      </c>
      <c r="P1479" s="161" t="str">
        <f>IF('Equipment List'!$C1479=O$2,'Equipment List'!$I1479,"")</f>
        <v/>
      </c>
      <c r="Q1479" s="160" t="str">
        <f>IF('Equipment List'!$C1479=R$2,'Equipment List'!$D1479,"")</f>
        <v/>
      </c>
      <c r="R1479" s="161" t="str">
        <f>IF('Equipment List'!$C1479=R$2,'Equipment List'!$K1479,"")</f>
        <v/>
      </c>
      <c r="S1479" s="161" t="str">
        <f>IF('Equipment List'!$C1479=R$2,'Equipment List'!$I1479,"")</f>
        <v/>
      </c>
      <c r="T1479" s="160" t="str">
        <f>IF('Equipment List'!$C1479=U$2,'Equipment List'!$D1479,"")</f>
        <v/>
      </c>
      <c r="U1479" s="161" t="str">
        <f>IF('Equipment List'!$C1479=U$2,'Equipment List'!$K1479,"")</f>
        <v/>
      </c>
      <c r="V1479" s="161" t="str">
        <f>IF('Equipment List'!$C1479=U$2,'Equipment List'!$I1479,"")</f>
        <v/>
      </c>
      <c r="W1479" s="160" t="str">
        <f>IF('Equipment List'!$C1479=X$2,'Equipment List'!$D1479,"")</f>
        <v/>
      </c>
      <c r="X1479" s="161" t="str">
        <f>IF('Equipment List'!$C1479=X$2,'Equipment List'!$K1479,"")</f>
        <v/>
      </c>
      <c r="Y1479" s="161" t="str">
        <f>IF('Equipment List'!$C1479=X$2,'Equipment List'!$I1479,"")</f>
        <v/>
      </c>
      <c r="Z1479" s="160" t="str">
        <f>IF('Equipment List'!$C1479=AA$2,'Equipment List'!$D1479,"")</f>
        <v/>
      </c>
      <c r="AA1479" s="161" t="str">
        <f>IF('Equipment List'!$C1479=AA$2,'Equipment List'!$K1479,"")</f>
        <v/>
      </c>
      <c r="AB1479" s="161" t="str">
        <f>IF('Equipment List'!$C1479=AA$2,'Equipment List'!$I1479,"")</f>
        <v/>
      </c>
      <c r="AC1479" s="160" t="str">
        <f>IF('Equipment List'!$C1479=AD$2,'Equipment List'!$D1479,"")</f>
        <v/>
      </c>
      <c r="AD1479" s="161" t="str">
        <f>IF('Equipment List'!$C1479=AD$2,'Equipment List'!$K1479,"")</f>
        <v/>
      </c>
      <c r="AE1479" s="161" t="str">
        <f>IF('Equipment List'!$C1479=AD$2,'Equipment List'!$I1479,"")</f>
        <v/>
      </c>
      <c r="AF1479" s="160" t="str">
        <f>IF('Equipment List'!$C1479=AG$2,'Equipment List'!$D1479,"")</f>
        <v/>
      </c>
      <c r="AG1479" s="161" t="str">
        <f>IF('Equipment List'!$C1479=AG$2,'Equipment List'!$K1479,"")</f>
        <v/>
      </c>
      <c r="AH1479" s="161" t="str">
        <f>IF('Equipment List'!$C1479=AG$2,'Equipment List'!$I1479,"")</f>
        <v/>
      </c>
      <c r="AI1479" s="160" t="str">
        <f>IF('Equipment List'!$C1479=AJ$2,'Equipment List'!$D1479,"")</f>
        <v/>
      </c>
      <c r="AJ1479" s="161" t="str">
        <f>IF('Equipment List'!$C1479=AJ$2,'Equipment List'!$K1479,"")</f>
        <v/>
      </c>
      <c r="AK1479" s="161" t="str">
        <f>IF('Equipment List'!$C1479=AJ$2,'Equipment List'!$I1479,"")</f>
        <v/>
      </c>
      <c r="AL1479" s="160" t="str">
        <f>IF('Equipment List'!$C1479=AM$2,'Equipment List'!$D1479,"")</f>
        <v/>
      </c>
      <c r="AM1479" s="161" t="str">
        <f>IF('Equipment List'!$C1479=AM$2,'Equipment List'!$K1479,"")</f>
        <v/>
      </c>
      <c r="AN1479" s="161" t="str">
        <f>IF('Equipment List'!$C1479=AM$2,'Equipment List'!$I1479,"")</f>
        <v/>
      </c>
      <c r="AO1479" s="160" t="str">
        <f>IF('Equipment List'!$C1479=AP$2,'Equipment List'!$D1479,"")</f>
        <v/>
      </c>
      <c r="AP1479" s="161" t="str">
        <f>IF('Equipment List'!$C1479=AP$2,'Equipment List'!$K1479,"")</f>
        <v/>
      </c>
      <c r="AQ1479" s="161" t="str">
        <f>IF('Equipment List'!$C1479=AP$2,'Equipment List'!$I1479,"")</f>
        <v/>
      </c>
      <c r="AR1479" s="160" t="str">
        <f>IF('Equipment List'!$C1479=AS$2,'Equipment List'!$D1479,"")</f>
        <v/>
      </c>
      <c r="AS1479" s="161" t="str">
        <f>IF('Equipment List'!$C1479=AS$2,'Equipment List'!$K1479,"")</f>
        <v/>
      </c>
      <c r="AT1479" s="161" t="str">
        <f>IF('Equipment List'!$C1479=AS$2,'Equipment List'!$I1479,"")</f>
        <v/>
      </c>
      <c r="AU1479" s="160" t="str">
        <f>IF('Equipment List'!$C1479=AV$2,'Equipment List'!$D1479,"")</f>
        <v/>
      </c>
      <c r="AV1479" s="161" t="str">
        <f>IF('Equipment List'!$C1479=AV$2,'Equipment List'!$K1479,"")</f>
        <v/>
      </c>
      <c r="AW1479" s="161" t="str">
        <f>IF('Equipment List'!$C1479=AV$2,'Equipment List'!$I1479,"")</f>
        <v/>
      </c>
      <c r="AX1479" s="160" t="str">
        <f>IF('Equipment List'!$C1479=AY$2,'Equipment List'!$D1479,"")</f>
        <v/>
      </c>
      <c r="AY1479" s="161" t="str">
        <f>IF('Equipment List'!$C1479=AY$2,'Equipment List'!$K1479,"")</f>
        <v/>
      </c>
      <c r="AZ1479" s="161" t="str">
        <f>IF('Equipment List'!$C1479=AY$2,'Equipment List'!$I1479,"")</f>
        <v/>
      </c>
      <c r="BA1479" s="160" t="str">
        <f>IF('Equipment List'!$C1479=BB$2,'Equipment List'!$D1479,"")</f>
        <v/>
      </c>
      <c r="BB1479" s="161" t="str">
        <f>IF('Equipment List'!$C1479=BB$2,'Equipment List'!$K1479,"")</f>
        <v/>
      </c>
      <c r="BC1479" s="161" t="str">
        <f>IF('Equipment List'!$C1479=BB$2,'Equipment List'!$I1479,"")</f>
        <v/>
      </c>
      <c r="BD1479" s="160" t="str">
        <f>IF('Equipment List'!$C1479=BE$2,'Equipment List'!$D1479,"")</f>
        <v/>
      </c>
      <c r="BE1479" s="161" t="str">
        <f>IF('Equipment List'!$C1479=BE$2,'Equipment List'!$K1479,"")</f>
        <v/>
      </c>
      <c r="BF1479" s="161" t="str">
        <f>IF('Equipment List'!$C1479=BE$2,'Equipment List'!$I1479,"")</f>
        <v/>
      </c>
      <c r="BG1479" s="160" t="str">
        <f>IF('Equipment List'!$C1479=BH$2,'Equipment List'!$D1479,"")</f>
        <v/>
      </c>
      <c r="BH1479" s="161" t="str">
        <f>IF('Equipment List'!$C1479=BH$2,'Equipment List'!$K1479,"")</f>
        <v/>
      </c>
      <c r="BI1479" s="161" t="str">
        <f>IF('Equipment List'!$C1479=BH$2,'Equipment List'!$I1479,"")</f>
        <v/>
      </c>
      <c r="BJ1479" s="160" t="str">
        <f>IF('Equipment List'!$C1479=BK$2,'Equipment List'!$D1479,"")</f>
        <v/>
      </c>
      <c r="BK1479" s="161" t="str">
        <f>IF('Equipment List'!$C1479=BK$2,'Equipment List'!$K1479,"")</f>
        <v/>
      </c>
      <c r="BL1479" s="161" t="str">
        <f>IF('Equipment List'!$C1479=BK$2,'Equipment List'!$I1479,"")</f>
        <v/>
      </c>
      <c r="BM1479" s="160" t="str">
        <f>IF('Equipment List'!$C1479=BN$2,'Equipment List'!$D1479,"")</f>
        <v/>
      </c>
      <c r="BN1479" s="161" t="str">
        <f>IF('Equipment List'!$C1479=BN$2,'Equipment List'!$K1479,"")</f>
        <v/>
      </c>
      <c r="BO1479" s="161" t="str">
        <f>IF('Equipment List'!$C1479=BN$2,'Equipment List'!$I1479,"")</f>
        <v/>
      </c>
      <c r="BP1479" s="160" t="str">
        <f>IF('Equipment List'!$C1479=BQ$2,'Equipment List'!$D1479,"")</f>
        <v/>
      </c>
      <c r="BQ1479" s="161" t="str">
        <f>IF('Equipment List'!$C1479=BQ$2,'Equipment List'!$K1479,"")</f>
        <v/>
      </c>
      <c r="BR1479" s="161" t="str">
        <f>IF('Equipment List'!$C1479=BQ$2,'Equipment List'!$I1479,"")</f>
        <v/>
      </c>
      <c r="BS1479" s="160" t="str">
        <f>IF('Equipment List'!$C1479=BT$2,'Equipment List'!$D1479,"")</f>
        <v/>
      </c>
      <c r="BT1479" s="161" t="str">
        <f>IF('Equipment List'!$C1479=BT$2,'Equipment List'!$K1479,"")</f>
        <v/>
      </c>
      <c r="BU1479" s="161" t="str">
        <f>IF('Equipment List'!$C1479=BT$2,'Equipment List'!$I1479,"")</f>
        <v/>
      </c>
      <c r="BV1479" s="160" t="str">
        <f>IF('Equipment List'!$C1479=BW$2,'Equipment List'!$D1479,"")</f>
        <v/>
      </c>
      <c r="BW1479" s="161" t="str">
        <f>IF('Equipment List'!$C1479=BW$2,'Equipment List'!$K1479,"")</f>
        <v/>
      </c>
      <c r="BX1479" s="161" t="str">
        <f>IF('Equipment List'!$C1479=BW$2,'Equipment List'!$I1479,"")</f>
        <v/>
      </c>
      <c r="BY1479" s="141"/>
      <c r="BZ1479" s="141"/>
    </row>
    <row r="1480" spans="5:78" x14ac:dyDescent="0.2">
      <c r="E1480" s="160" t="str">
        <f>IF('Equipment List'!$C1480=F$2,'Equipment List'!$D1480,"")</f>
        <v/>
      </c>
      <c r="F1480" s="161" t="str">
        <f>IF('Equipment List'!$C1480=F$2,'Equipment List'!$K1480,"")</f>
        <v/>
      </c>
      <c r="G1480" s="161" t="str">
        <f>IF('Equipment List'!$C1480=F$2,'Equipment List'!$I1480,"")</f>
        <v/>
      </c>
      <c r="H1480" s="160" t="str">
        <f>IF('Equipment List'!$C1480=I$2,'Equipment List'!$D1480,"")</f>
        <v/>
      </c>
      <c r="I1480" s="161" t="str">
        <f>IF('Equipment List'!$C1480=I$2,'Equipment List'!$K1480,"")</f>
        <v/>
      </c>
      <c r="J1480" s="161" t="str">
        <f>IF('Equipment List'!$C1480=I$2,'Equipment List'!$I1480,"")</f>
        <v/>
      </c>
      <c r="K1480" s="160" t="str">
        <f>IF('Equipment List'!$C1480=L$2,'Equipment List'!$D1480,"")</f>
        <v/>
      </c>
      <c r="L1480" s="161" t="str">
        <f>IF('Equipment List'!$C1480=L$2,'Equipment List'!$K1480,"")</f>
        <v/>
      </c>
      <c r="M1480" s="161" t="str">
        <f>IF('Equipment List'!$C1480=L$2,'Equipment List'!$I1480,"")</f>
        <v/>
      </c>
      <c r="N1480" s="160" t="str">
        <f>IF('Equipment List'!$C1480=O$2,'Equipment List'!$D1480,"")</f>
        <v/>
      </c>
      <c r="O1480" s="161" t="str">
        <f>IF('Equipment List'!$C1480=O$2,'Equipment List'!$K1480,"")</f>
        <v/>
      </c>
      <c r="P1480" s="161" t="str">
        <f>IF('Equipment List'!$C1480=O$2,'Equipment List'!$I1480,"")</f>
        <v/>
      </c>
      <c r="Q1480" s="160" t="str">
        <f>IF('Equipment List'!$C1480=R$2,'Equipment List'!$D1480,"")</f>
        <v/>
      </c>
      <c r="R1480" s="161" t="str">
        <f>IF('Equipment List'!$C1480=R$2,'Equipment List'!$K1480,"")</f>
        <v/>
      </c>
      <c r="S1480" s="161" t="str">
        <f>IF('Equipment List'!$C1480=R$2,'Equipment List'!$I1480,"")</f>
        <v/>
      </c>
      <c r="T1480" s="160" t="str">
        <f>IF('Equipment List'!$C1480=U$2,'Equipment List'!$D1480,"")</f>
        <v/>
      </c>
      <c r="U1480" s="161" t="str">
        <f>IF('Equipment List'!$C1480=U$2,'Equipment List'!$K1480,"")</f>
        <v/>
      </c>
      <c r="V1480" s="161" t="str">
        <f>IF('Equipment List'!$C1480=U$2,'Equipment List'!$I1480,"")</f>
        <v/>
      </c>
      <c r="W1480" s="160" t="str">
        <f>IF('Equipment List'!$C1480=X$2,'Equipment List'!$D1480,"")</f>
        <v/>
      </c>
      <c r="X1480" s="161" t="str">
        <f>IF('Equipment List'!$C1480=X$2,'Equipment List'!$K1480,"")</f>
        <v/>
      </c>
      <c r="Y1480" s="161" t="str">
        <f>IF('Equipment List'!$C1480=X$2,'Equipment List'!$I1480,"")</f>
        <v/>
      </c>
      <c r="Z1480" s="160" t="str">
        <f>IF('Equipment List'!$C1480=AA$2,'Equipment List'!$D1480,"")</f>
        <v/>
      </c>
      <c r="AA1480" s="161" t="str">
        <f>IF('Equipment List'!$C1480=AA$2,'Equipment List'!$K1480,"")</f>
        <v/>
      </c>
      <c r="AB1480" s="161" t="str">
        <f>IF('Equipment List'!$C1480=AA$2,'Equipment List'!$I1480,"")</f>
        <v/>
      </c>
      <c r="AC1480" s="160" t="str">
        <f>IF('Equipment List'!$C1480=AD$2,'Equipment List'!$D1480,"")</f>
        <v/>
      </c>
      <c r="AD1480" s="161" t="str">
        <f>IF('Equipment List'!$C1480=AD$2,'Equipment List'!$K1480,"")</f>
        <v/>
      </c>
      <c r="AE1480" s="161" t="str">
        <f>IF('Equipment List'!$C1480=AD$2,'Equipment List'!$I1480,"")</f>
        <v/>
      </c>
      <c r="AF1480" s="160" t="str">
        <f>IF('Equipment List'!$C1480=AG$2,'Equipment List'!$D1480,"")</f>
        <v/>
      </c>
      <c r="AG1480" s="161" t="str">
        <f>IF('Equipment List'!$C1480=AG$2,'Equipment List'!$K1480,"")</f>
        <v/>
      </c>
      <c r="AH1480" s="161" t="str">
        <f>IF('Equipment List'!$C1480=AG$2,'Equipment List'!$I1480,"")</f>
        <v/>
      </c>
      <c r="AI1480" s="160" t="str">
        <f>IF('Equipment List'!$C1480=AJ$2,'Equipment List'!$D1480,"")</f>
        <v/>
      </c>
      <c r="AJ1480" s="161" t="str">
        <f>IF('Equipment List'!$C1480=AJ$2,'Equipment List'!$K1480,"")</f>
        <v/>
      </c>
      <c r="AK1480" s="161" t="str">
        <f>IF('Equipment List'!$C1480=AJ$2,'Equipment List'!$I1480,"")</f>
        <v/>
      </c>
      <c r="AL1480" s="160" t="str">
        <f>IF('Equipment List'!$C1480=AM$2,'Equipment List'!$D1480,"")</f>
        <v/>
      </c>
      <c r="AM1480" s="161" t="str">
        <f>IF('Equipment List'!$C1480=AM$2,'Equipment List'!$K1480,"")</f>
        <v/>
      </c>
      <c r="AN1480" s="161" t="str">
        <f>IF('Equipment List'!$C1480=AM$2,'Equipment List'!$I1480,"")</f>
        <v/>
      </c>
      <c r="AO1480" s="160" t="str">
        <f>IF('Equipment List'!$C1480=AP$2,'Equipment List'!$D1480,"")</f>
        <v/>
      </c>
      <c r="AP1480" s="161" t="str">
        <f>IF('Equipment List'!$C1480=AP$2,'Equipment List'!$K1480,"")</f>
        <v/>
      </c>
      <c r="AQ1480" s="161" t="str">
        <f>IF('Equipment List'!$C1480=AP$2,'Equipment List'!$I1480,"")</f>
        <v/>
      </c>
      <c r="AR1480" s="160" t="str">
        <f>IF('Equipment List'!$C1480=AS$2,'Equipment List'!$D1480,"")</f>
        <v/>
      </c>
      <c r="AS1480" s="161" t="str">
        <f>IF('Equipment List'!$C1480=AS$2,'Equipment List'!$K1480,"")</f>
        <v/>
      </c>
      <c r="AT1480" s="161" t="str">
        <f>IF('Equipment List'!$C1480=AS$2,'Equipment List'!$I1480,"")</f>
        <v/>
      </c>
      <c r="AU1480" s="160" t="str">
        <f>IF('Equipment List'!$C1480=AV$2,'Equipment List'!$D1480,"")</f>
        <v/>
      </c>
      <c r="AV1480" s="161" t="str">
        <f>IF('Equipment List'!$C1480=AV$2,'Equipment List'!$K1480,"")</f>
        <v/>
      </c>
      <c r="AW1480" s="161" t="str">
        <f>IF('Equipment List'!$C1480=AV$2,'Equipment List'!$I1480,"")</f>
        <v/>
      </c>
      <c r="AX1480" s="160" t="str">
        <f>IF('Equipment List'!$C1480=AY$2,'Equipment List'!$D1480,"")</f>
        <v/>
      </c>
      <c r="AY1480" s="161" t="str">
        <f>IF('Equipment List'!$C1480=AY$2,'Equipment List'!$K1480,"")</f>
        <v/>
      </c>
      <c r="AZ1480" s="161" t="str">
        <f>IF('Equipment List'!$C1480=AY$2,'Equipment List'!$I1480,"")</f>
        <v/>
      </c>
      <c r="BA1480" s="160" t="str">
        <f>IF('Equipment List'!$C1480=BB$2,'Equipment List'!$D1480,"")</f>
        <v/>
      </c>
      <c r="BB1480" s="161" t="str">
        <f>IF('Equipment List'!$C1480=BB$2,'Equipment List'!$K1480,"")</f>
        <v/>
      </c>
      <c r="BC1480" s="161" t="str">
        <f>IF('Equipment List'!$C1480=BB$2,'Equipment List'!$I1480,"")</f>
        <v/>
      </c>
      <c r="BD1480" s="160" t="str">
        <f>IF('Equipment List'!$C1480=BE$2,'Equipment List'!$D1480,"")</f>
        <v/>
      </c>
      <c r="BE1480" s="161" t="str">
        <f>IF('Equipment List'!$C1480=BE$2,'Equipment List'!$K1480,"")</f>
        <v/>
      </c>
      <c r="BF1480" s="161" t="str">
        <f>IF('Equipment List'!$C1480=BE$2,'Equipment List'!$I1480,"")</f>
        <v/>
      </c>
      <c r="BG1480" s="160" t="str">
        <f>IF('Equipment List'!$C1480=BH$2,'Equipment List'!$D1480,"")</f>
        <v/>
      </c>
      <c r="BH1480" s="161" t="str">
        <f>IF('Equipment List'!$C1480=BH$2,'Equipment List'!$K1480,"")</f>
        <v/>
      </c>
      <c r="BI1480" s="161" t="str">
        <f>IF('Equipment List'!$C1480=BH$2,'Equipment List'!$I1480,"")</f>
        <v/>
      </c>
      <c r="BJ1480" s="160" t="str">
        <f>IF('Equipment List'!$C1480=BK$2,'Equipment List'!$D1480,"")</f>
        <v/>
      </c>
      <c r="BK1480" s="161" t="str">
        <f>IF('Equipment List'!$C1480=BK$2,'Equipment List'!$K1480,"")</f>
        <v/>
      </c>
      <c r="BL1480" s="161" t="str">
        <f>IF('Equipment List'!$C1480=BK$2,'Equipment List'!$I1480,"")</f>
        <v/>
      </c>
      <c r="BM1480" s="160" t="str">
        <f>IF('Equipment List'!$C1480=BN$2,'Equipment List'!$D1480,"")</f>
        <v/>
      </c>
      <c r="BN1480" s="161" t="str">
        <f>IF('Equipment List'!$C1480=BN$2,'Equipment List'!$K1480,"")</f>
        <v/>
      </c>
      <c r="BO1480" s="161" t="str">
        <f>IF('Equipment List'!$C1480=BN$2,'Equipment List'!$I1480,"")</f>
        <v/>
      </c>
      <c r="BP1480" s="160" t="str">
        <f>IF('Equipment List'!$C1480=BQ$2,'Equipment List'!$D1480,"")</f>
        <v/>
      </c>
      <c r="BQ1480" s="161" t="str">
        <f>IF('Equipment List'!$C1480=BQ$2,'Equipment List'!$K1480,"")</f>
        <v/>
      </c>
      <c r="BR1480" s="161" t="str">
        <f>IF('Equipment List'!$C1480=BQ$2,'Equipment List'!$I1480,"")</f>
        <v/>
      </c>
      <c r="BS1480" s="160" t="str">
        <f>IF('Equipment List'!$C1480=BT$2,'Equipment List'!$D1480,"")</f>
        <v/>
      </c>
      <c r="BT1480" s="161" t="str">
        <f>IF('Equipment List'!$C1480=BT$2,'Equipment List'!$K1480,"")</f>
        <v/>
      </c>
      <c r="BU1480" s="161" t="str">
        <f>IF('Equipment List'!$C1480=BT$2,'Equipment List'!$I1480,"")</f>
        <v/>
      </c>
      <c r="BV1480" s="160" t="str">
        <f>IF('Equipment List'!$C1480=BW$2,'Equipment List'!$D1480,"")</f>
        <v/>
      </c>
      <c r="BW1480" s="161" t="str">
        <f>IF('Equipment List'!$C1480=BW$2,'Equipment List'!$K1480,"")</f>
        <v/>
      </c>
      <c r="BX1480" s="161" t="str">
        <f>IF('Equipment List'!$C1480=BW$2,'Equipment List'!$I1480,"")</f>
        <v/>
      </c>
      <c r="BY1480" s="141"/>
      <c r="BZ1480" s="141"/>
    </row>
    <row r="1481" spans="5:78" x14ac:dyDescent="0.2">
      <c r="E1481" s="160" t="str">
        <f>IF('Equipment List'!$C1481=F$2,'Equipment List'!$D1481,"")</f>
        <v/>
      </c>
      <c r="F1481" s="161" t="str">
        <f>IF('Equipment List'!$C1481=F$2,'Equipment List'!$K1481,"")</f>
        <v/>
      </c>
      <c r="G1481" s="161" t="str">
        <f>IF('Equipment List'!$C1481=F$2,'Equipment List'!$I1481,"")</f>
        <v/>
      </c>
      <c r="H1481" s="160" t="str">
        <f>IF('Equipment List'!$C1481=I$2,'Equipment List'!$D1481,"")</f>
        <v/>
      </c>
      <c r="I1481" s="161" t="str">
        <f>IF('Equipment List'!$C1481=I$2,'Equipment List'!$K1481,"")</f>
        <v/>
      </c>
      <c r="J1481" s="161" t="str">
        <f>IF('Equipment List'!$C1481=I$2,'Equipment List'!$I1481,"")</f>
        <v/>
      </c>
      <c r="K1481" s="160" t="str">
        <f>IF('Equipment List'!$C1481=L$2,'Equipment List'!$D1481,"")</f>
        <v/>
      </c>
      <c r="L1481" s="161" t="str">
        <f>IF('Equipment List'!$C1481=L$2,'Equipment List'!$K1481,"")</f>
        <v/>
      </c>
      <c r="M1481" s="161" t="str">
        <f>IF('Equipment List'!$C1481=L$2,'Equipment List'!$I1481,"")</f>
        <v/>
      </c>
      <c r="N1481" s="160" t="str">
        <f>IF('Equipment List'!$C1481=O$2,'Equipment List'!$D1481,"")</f>
        <v/>
      </c>
      <c r="O1481" s="161" t="str">
        <f>IF('Equipment List'!$C1481=O$2,'Equipment List'!$K1481,"")</f>
        <v/>
      </c>
      <c r="P1481" s="161" t="str">
        <f>IF('Equipment List'!$C1481=O$2,'Equipment List'!$I1481,"")</f>
        <v/>
      </c>
      <c r="Q1481" s="160" t="str">
        <f>IF('Equipment List'!$C1481=R$2,'Equipment List'!$D1481,"")</f>
        <v/>
      </c>
      <c r="R1481" s="161" t="str">
        <f>IF('Equipment List'!$C1481=R$2,'Equipment List'!$K1481,"")</f>
        <v/>
      </c>
      <c r="S1481" s="161" t="str">
        <f>IF('Equipment List'!$C1481=R$2,'Equipment List'!$I1481,"")</f>
        <v/>
      </c>
      <c r="T1481" s="160" t="str">
        <f>IF('Equipment List'!$C1481=U$2,'Equipment List'!$D1481,"")</f>
        <v/>
      </c>
      <c r="U1481" s="161" t="str">
        <f>IF('Equipment List'!$C1481=U$2,'Equipment List'!$K1481,"")</f>
        <v/>
      </c>
      <c r="V1481" s="161" t="str">
        <f>IF('Equipment List'!$C1481=U$2,'Equipment List'!$I1481,"")</f>
        <v/>
      </c>
      <c r="W1481" s="160" t="str">
        <f>IF('Equipment List'!$C1481=X$2,'Equipment List'!$D1481,"")</f>
        <v/>
      </c>
      <c r="X1481" s="161" t="str">
        <f>IF('Equipment List'!$C1481=X$2,'Equipment List'!$K1481,"")</f>
        <v/>
      </c>
      <c r="Y1481" s="161" t="str">
        <f>IF('Equipment List'!$C1481=X$2,'Equipment List'!$I1481,"")</f>
        <v/>
      </c>
      <c r="Z1481" s="160" t="str">
        <f>IF('Equipment List'!$C1481=AA$2,'Equipment List'!$D1481,"")</f>
        <v/>
      </c>
      <c r="AA1481" s="161" t="str">
        <f>IF('Equipment List'!$C1481=AA$2,'Equipment List'!$K1481,"")</f>
        <v/>
      </c>
      <c r="AB1481" s="161" t="str">
        <f>IF('Equipment List'!$C1481=AA$2,'Equipment List'!$I1481,"")</f>
        <v/>
      </c>
      <c r="AC1481" s="160" t="str">
        <f>IF('Equipment List'!$C1481=AD$2,'Equipment List'!$D1481,"")</f>
        <v/>
      </c>
      <c r="AD1481" s="161" t="str">
        <f>IF('Equipment List'!$C1481=AD$2,'Equipment List'!$K1481,"")</f>
        <v/>
      </c>
      <c r="AE1481" s="161" t="str">
        <f>IF('Equipment List'!$C1481=AD$2,'Equipment List'!$I1481,"")</f>
        <v/>
      </c>
      <c r="AF1481" s="160" t="str">
        <f>IF('Equipment List'!$C1481=AG$2,'Equipment List'!$D1481,"")</f>
        <v/>
      </c>
      <c r="AG1481" s="161" t="str">
        <f>IF('Equipment List'!$C1481=AG$2,'Equipment List'!$K1481,"")</f>
        <v/>
      </c>
      <c r="AH1481" s="161" t="str">
        <f>IF('Equipment List'!$C1481=AG$2,'Equipment List'!$I1481,"")</f>
        <v/>
      </c>
      <c r="AI1481" s="160" t="str">
        <f>IF('Equipment List'!$C1481=AJ$2,'Equipment List'!$D1481,"")</f>
        <v/>
      </c>
      <c r="AJ1481" s="161" t="str">
        <f>IF('Equipment List'!$C1481=AJ$2,'Equipment List'!$K1481,"")</f>
        <v/>
      </c>
      <c r="AK1481" s="161" t="str">
        <f>IF('Equipment List'!$C1481=AJ$2,'Equipment List'!$I1481,"")</f>
        <v/>
      </c>
      <c r="AL1481" s="160" t="str">
        <f>IF('Equipment List'!$C1481=AM$2,'Equipment List'!$D1481,"")</f>
        <v/>
      </c>
      <c r="AM1481" s="161" t="str">
        <f>IF('Equipment List'!$C1481=AM$2,'Equipment List'!$K1481,"")</f>
        <v/>
      </c>
      <c r="AN1481" s="161" t="str">
        <f>IF('Equipment List'!$C1481=AM$2,'Equipment List'!$I1481,"")</f>
        <v/>
      </c>
      <c r="AO1481" s="160" t="str">
        <f>IF('Equipment List'!$C1481=AP$2,'Equipment List'!$D1481,"")</f>
        <v/>
      </c>
      <c r="AP1481" s="161" t="str">
        <f>IF('Equipment List'!$C1481=AP$2,'Equipment List'!$K1481,"")</f>
        <v/>
      </c>
      <c r="AQ1481" s="161" t="str">
        <f>IF('Equipment List'!$C1481=AP$2,'Equipment List'!$I1481,"")</f>
        <v/>
      </c>
      <c r="AR1481" s="160" t="str">
        <f>IF('Equipment List'!$C1481=AS$2,'Equipment List'!$D1481,"")</f>
        <v/>
      </c>
      <c r="AS1481" s="161" t="str">
        <f>IF('Equipment List'!$C1481=AS$2,'Equipment List'!$K1481,"")</f>
        <v/>
      </c>
      <c r="AT1481" s="161" t="str">
        <f>IF('Equipment List'!$C1481=AS$2,'Equipment List'!$I1481,"")</f>
        <v/>
      </c>
      <c r="AU1481" s="160" t="str">
        <f>IF('Equipment List'!$C1481=AV$2,'Equipment List'!$D1481,"")</f>
        <v/>
      </c>
      <c r="AV1481" s="161" t="str">
        <f>IF('Equipment List'!$C1481=AV$2,'Equipment List'!$K1481,"")</f>
        <v/>
      </c>
      <c r="AW1481" s="161" t="str">
        <f>IF('Equipment List'!$C1481=AV$2,'Equipment List'!$I1481,"")</f>
        <v/>
      </c>
      <c r="AX1481" s="160" t="str">
        <f>IF('Equipment List'!$C1481=AY$2,'Equipment List'!$D1481,"")</f>
        <v/>
      </c>
      <c r="AY1481" s="161" t="str">
        <f>IF('Equipment List'!$C1481=AY$2,'Equipment List'!$K1481,"")</f>
        <v/>
      </c>
      <c r="AZ1481" s="161" t="str">
        <f>IF('Equipment List'!$C1481=AY$2,'Equipment List'!$I1481,"")</f>
        <v/>
      </c>
      <c r="BA1481" s="160" t="str">
        <f>IF('Equipment List'!$C1481=BB$2,'Equipment List'!$D1481,"")</f>
        <v/>
      </c>
      <c r="BB1481" s="161" t="str">
        <f>IF('Equipment List'!$C1481=BB$2,'Equipment List'!$K1481,"")</f>
        <v/>
      </c>
      <c r="BC1481" s="161" t="str">
        <f>IF('Equipment List'!$C1481=BB$2,'Equipment List'!$I1481,"")</f>
        <v/>
      </c>
      <c r="BD1481" s="160" t="str">
        <f>IF('Equipment List'!$C1481=BE$2,'Equipment List'!$D1481,"")</f>
        <v/>
      </c>
      <c r="BE1481" s="161" t="str">
        <f>IF('Equipment List'!$C1481=BE$2,'Equipment List'!$K1481,"")</f>
        <v/>
      </c>
      <c r="BF1481" s="161" t="str">
        <f>IF('Equipment List'!$C1481=BE$2,'Equipment List'!$I1481,"")</f>
        <v/>
      </c>
      <c r="BG1481" s="160" t="str">
        <f>IF('Equipment List'!$C1481=BH$2,'Equipment List'!$D1481,"")</f>
        <v/>
      </c>
      <c r="BH1481" s="161" t="str">
        <f>IF('Equipment List'!$C1481=BH$2,'Equipment List'!$K1481,"")</f>
        <v/>
      </c>
      <c r="BI1481" s="161" t="str">
        <f>IF('Equipment List'!$C1481=BH$2,'Equipment List'!$I1481,"")</f>
        <v/>
      </c>
      <c r="BJ1481" s="160" t="str">
        <f>IF('Equipment List'!$C1481=BK$2,'Equipment List'!$D1481,"")</f>
        <v/>
      </c>
      <c r="BK1481" s="161" t="str">
        <f>IF('Equipment List'!$C1481=BK$2,'Equipment List'!$K1481,"")</f>
        <v/>
      </c>
      <c r="BL1481" s="161" t="str">
        <f>IF('Equipment List'!$C1481=BK$2,'Equipment List'!$I1481,"")</f>
        <v/>
      </c>
      <c r="BM1481" s="160" t="str">
        <f>IF('Equipment List'!$C1481=BN$2,'Equipment List'!$D1481,"")</f>
        <v/>
      </c>
      <c r="BN1481" s="161" t="str">
        <f>IF('Equipment List'!$C1481=BN$2,'Equipment List'!$K1481,"")</f>
        <v/>
      </c>
      <c r="BO1481" s="161" t="str">
        <f>IF('Equipment List'!$C1481=BN$2,'Equipment List'!$I1481,"")</f>
        <v/>
      </c>
      <c r="BP1481" s="160" t="str">
        <f>IF('Equipment List'!$C1481=BQ$2,'Equipment List'!$D1481,"")</f>
        <v/>
      </c>
      <c r="BQ1481" s="161" t="str">
        <f>IF('Equipment List'!$C1481=BQ$2,'Equipment List'!$K1481,"")</f>
        <v/>
      </c>
      <c r="BR1481" s="161" t="str">
        <f>IF('Equipment List'!$C1481=BQ$2,'Equipment List'!$I1481,"")</f>
        <v/>
      </c>
      <c r="BS1481" s="160" t="str">
        <f>IF('Equipment List'!$C1481=BT$2,'Equipment List'!$D1481,"")</f>
        <v/>
      </c>
      <c r="BT1481" s="161" t="str">
        <f>IF('Equipment List'!$C1481=BT$2,'Equipment List'!$K1481,"")</f>
        <v/>
      </c>
      <c r="BU1481" s="161" t="str">
        <f>IF('Equipment List'!$C1481=BT$2,'Equipment List'!$I1481,"")</f>
        <v/>
      </c>
      <c r="BV1481" s="160" t="str">
        <f>IF('Equipment List'!$C1481=BW$2,'Equipment List'!$D1481,"")</f>
        <v/>
      </c>
      <c r="BW1481" s="161" t="str">
        <f>IF('Equipment List'!$C1481=BW$2,'Equipment List'!$K1481,"")</f>
        <v/>
      </c>
      <c r="BX1481" s="161" t="str">
        <f>IF('Equipment List'!$C1481=BW$2,'Equipment List'!$I1481,"")</f>
        <v/>
      </c>
      <c r="BY1481" s="141"/>
      <c r="BZ1481" s="141"/>
    </row>
    <row r="1482" spans="5:78" x14ac:dyDescent="0.2">
      <c r="E1482" s="160" t="str">
        <f>IF('Equipment List'!$C1482=F$2,'Equipment List'!$D1482,"")</f>
        <v/>
      </c>
      <c r="F1482" s="161" t="str">
        <f>IF('Equipment List'!$C1482=F$2,'Equipment List'!$K1482,"")</f>
        <v/>
      </c>
      <c r="G1482" s="161" t="str">
        <f>IF('Equipment List'!$C1482=F$2,'Equipment List'!$I1482,"")</f>
        <v/>
      </c>
      <c r="H1482" s="160" t="str">
        <f>IF('Equipment List'!$C1482=I$2,'Equipment List'!$D1482,"")</f>
        <v/>
      </c>
      <c r="I1482" s="161" t="str">
        <f>IF('Equipment List'!$C1482=I$2,'Equipment List'!$K1482,"")</f>
        <v/>
      </c>
      <c r="J1482" s="161" t="str">
        <f>IF('Equipment List'!$C1482=I$2,'Equipment List'!$I1482,"")</f>
        <v/>
      </c>
      <c r="K1482" s="160" t="str">
        <f>IF('Equipment List'!$C1482=L$2,'Equipment List'!$D1482,"")</f>
        <v/>
      </c>
      <c r="L1482" s="161" t="str">
        <f>IF('Equipment List'!$C1482=L$2,'Equipment List'!$K1482,"")</f>
        <v/>
      </c>
      <c r="M1482" s="161" t="str">
        <f>IF('Equipment List'!$C1482=L$2,'Equipment List'!$I1482,"")</f>
        <v/>
      </c>
      <c r="N1482" s="160" t="str">
        <f>IF('Equipment List'!$C1482=O$2,'Equipment List'!$D1482,"")</f>
        <v/>
      </c>
      <c r="O1482" s="161" t="str">
        <f>IF('Equipment List'!$C1482=O$2,'Equipment List'!$K1482,"")</f>
        <v/>
      </c>
      <c r="P1482" s="161" t="str">
        <f>IF('Equipment List'!$C1482=O$2,'Equipment List'!$I1482,"")</f>
        <v/>
      </c>
      <c r="Q1482" s="160" t="str">
        <f>IF('Equipment List'!$C1482=R$2,'Equipment List'!$D1482,"")</f>
        <v/>
      </c>
      <c r="R1482" s="161" t="str">
        <f>IF('Equipment List'!$C1482=R$2,'Equipment List'!$K1482,"")</f>
        <v/>
      </c>
      <c r="S1482" s="161" t="str">
        <f>IF('Equipment List'!$C1482=R$2,'Equipment List'!$I1482,"")</f>
        <v/>
      </c>
      <c r="T1482" s="160" t="str">
        <f>IF('Equipment List'!$C1482=U$2,'Equipment List'!$D1482,"")</f>
        <v/>
      </c>
      <c r="U1482" s="161" t="str">
        <f>IF('Equipment List'!$C1482=U$2,'Equipment List'!$K1482,"")</f>
        <v/>
      </c>
      <c r="V1482" s="161" t="str">
        <f>IF('Equipment List'!$C1482=U$2,'Equipment List'!$I1482,"")</f>
        <v/>
      </c>
      <c r="W1482" s="160" t="str">
        <f>IF('Equipment List'!$C1482=X$2,'Equipment List'!$D1482,"")</f>
        <v/>
      </c>
      <c r="X1482" s="161" t="str">
        <f>IF('Equipment List'!$C1482=X$2,'Equipment List'!$K1482,"")</f>
        <v/>
      </c>
      <c r="Y1482" s="161" t="str">
        <f>IF('Equipment List'!$C1482=X$2,'Equipment List'!$I1482,"")</f>
        <v/>
      </c>
      <c r="Z1482" s="160" t="str">
        <f>IF('Equipment List'!$C1482=AA$2,'Equipment List'!$D1482,"")</f>
        <v/>
      </c>
      <c r="AA1482" s="161" t="str">
        <f>IF('Equipment List'!$C1482=AA$2,'Equipment List'!$K1482,"")</f>
        <v/>
      </c>
      <c r="AB1482" s="161" t="str">
        <f>IF('Equipment List'!$C1482=AA$2,'Equipment List'!$I1482,"")</f>
        <v/>
      </c>
      <c r="AC1482" s="160" t="str">
        <f>IF('Equipment List'!$C1482=AD$2,'Equipment List'!$D1482,"")</f>
        <v/>
      </c>
      <c r="AD1482" s="161" t="str">
        <f>IF('Equipment List'!$C1482=AD$2,'Equipment List'!$K1482,"")</f>
        <v/>
      </c>
      <c r="AE1482" s="161" t="str">
        <f>IF('Equipment List'!$C1482=AD$2,'Equipment List'!$I1482,"")</f>
        <v/>
      </c>
      <c r="AF1482" s="160" t="str">
        <f>IF('Equipment List'!$C1482=AG$2,'Equipment List'!$D1482,"")</f>
        <v/>
      </c>
      <c r="AG1482" s="161" t="str">
        <f>IF('Equipment List'!$C1482=AG$2,'Equipment List'!$K1482,"")</f>
        <v/>
      </c>
      <c r="AH1482" s="161" t="str">
        <f>IF('Equipment List'!$C1482=AG$2,'Equipment List'!$I1482,"")</f>
        <v/>
      </c>
      <c r="AI1482" s="160" t="str">
        <f>IF('Equipment List'!$C1482=AJ$2,'Equipment List'!$D1482,"")</f>
        <v/>
      </c>
      <c r="AJ1482" s="161" t="str">
        <f>IF('Equipment List'!$C1482=AJ$2,'Equipment List'!$K1482,"")</f>
        <v/>
      </c>
      <c r="AK1482" s="161" t="str">
        <f>IF('Equipment List'!$C1482=AJ$2,'Equipment List'!$I1482,"")</f>
        <v/>
      </c>
      <c r="AL1482" s="160" t="str">
        <f>IF('Equipment List'!$C1482=AM$2,'Equipment List'!$D1482,"")</f>
        <v/>
      </c>
      <c r="AM1482" s="161" t="str">
        <f>IF('Equipment List'!$C1482=AM$2,'Equipment List'!$K1482,"")</f>
        <v/>
      </c>
      <c r="AN1482" s="161" t="str">
        <f>IF('Equipment List'!$C1482=AM$2,'Equipment List'!$I1482,"")</f>
        <v/>
      </c>
      <c r="AO1482" s="160" t="str">
        <f>IF('Equipment List'!$C1482=AP$2,'Equipment List'!$D1482,"")</f>
        <v/>
      </c>
      <c r="AP1482" s="161" t="str">
        <f>IF('Equipment List'!$C1482=AP$2,'Equipment List'!$K1482,"")</f>
        <v/>
      </c>
      <c r="AQ1482" s="161" t="str">
        <f>IF('Equipment List'!$C1482=AP$2,'Equipment List'!$I1482,"")</f>
        <v/>
      </c>
      <c r="AR1482" s="160" t="str">
        <f>IF('Equipment List'!$C1482=AS$2,'Equipment List'!$D1482,"")</f>
        <v/>
      </c>
      <c r="AS1482" s="161" t="str">
        <f>IF('Equipment List'!$C1482=AS$2,'Equipment List'!$K1482,"")</f>
        <v/>
      </c>
      <c r="AT1482" s="161" t="str">
        <f>IF('Equipment List'!$C1482=AS$2,'Equipment List'!$I1482,"")</f>
        <v/>
      </c>
      <c r="AU1482" s="160" t="str">
        <f>IF('Equipment List'!$C1482=AV$2,'Equipment List'!$D1482,"")</f>
        <v/>
      </c>
      <c r="AV1482" s="161" t="str">
        <f>IF('Equipment List'!$C1482=AV$2,'Equipment List'!$K1482,"")</f>
        <v/>
      </c>
      <c r="AW1482" s="161" t="str">
        <f>IF('Equipment List'!$C1482=AV$2,'Equipment List'!$I1482,"")</f>
        <v/>
      </c>
      <c r="AX1482" s="160" t="str">
        <f>IF('Equipment List'!$C1482=AY$2,'Equipment List'!$D1482,"")</f>
        <v/>
      </c>
      <c r="AY1482" s="161" t="str">
        <f>IF('Equipment List'!$C1482=AY$2,'Equipment List'!$K1482,"")</f>
        <v/>
      </c>
      <c r="AZ1482" s="161" t="str">
        <f>IF('Equipment List'!$C1482=AY$2,'Equipment List'!$I1482,"")</f>
        <v/>
      </c>
      <c r="BA1482" s="160" t="str">
        <f>IF('Equipment List'!$C1482=BB$2,'Equipment List'!$D1482,"")</f>
        <v/>
      </c>
      <c r="BB1482" s="161" t="str">
        <f>IF('Equipment List'!$C1482=BB$2,'Equipment List'!$K1482,"")</f>
        <v/>
      </c>
      <c r="BC1482" s="161" t="str">
        <f>IF('Equipment List'!$C1482=BB$2,'Equipment List'!$I1482,"")</f>
        <v/>
      </c>
      <c r="BD1482" s="160" t="str">
        <f>IF('Equipment List'!$C1482=BE$2,'Equipment List'!$D1482,"")</f>
        <v/>
      </c>
      <c r="BE1482" s="161" t="str">
        <f>IF('Equipment List'!$C1482=BE$2,'Equipment List'!$K1482,"")</f>
        <v/>
      </c>
      <c r="BF1482" s="161" t="str">
        <f>IF('Equipment List'!$C1482=BE$2,'Equipment List'!$I1482,"")</f>
        <v/>
      </c>
      <c r="BG1482" s="160" t="str">
        <f>IF('Equipment List'!$C1482=BH$2,'Equipment List'!$D1482,"")</f>
        <v/>
      </c>
      <c r="BH1482" s="161" t="str">
        <f>IF('Equipment List'!$C1482=BH$2,'Equipment List'!$K1482,"")</f>
        <v/>
      </c>
      <c r="BI1482" s="161" t="str">
        <f>IF('Equipment List'!$C1482=BH$2,'Equipment List'!$I1482,"")</f>
        <v/>
      </c>
      <c r="BJ1482" s="160" t="str">
        <f>IF('Equipment List'!$C1482=BK$2,'Equipment List'!$D1482,"")</f>
        <v/>
      </c>
      <c r="BK1482" s="161" t="str">
        <f>IF('Equipment List'!$C1482=BK$2,'Equipment List'!$K1482,"")</f>
        <v/>
      </c>
      <c r="BL1482" s="161" t="str">
        <f>IF('Equipment List'!$C1482=BK$2,'Equipment List'!$I1482,"")</f>
        <v/>
      </c>
      <c r="BM1482" s="160" t="str">
        <f>IF('Equipment List'!$C1482=BN$2,'Equipment List'!$D1482,"")</f>
        <v/>
      </c>
      <c r="BN1482" s="161" t="str">
        <f>IF('Equipment List'!$C1482=BN$2,'Equipment List'!$K1482,"")</f>
        <v/>
      </c>
      <c r="BO1482" s="161" t="str">
        <f>IF('Equipment List'!$C1482=BN$2,'Equipment List'!$I1482,"")</f>
        <v/>
      </c>
      <c r="BP1482" s="160" t="str">
        <f>IF('Equipment List'!$C1482=BQ$2,'Equipment List'!$D1482,"")</f>
        <v/>
      </c>
      <c r="BQ1482" s="161" t="str">
        <f>IF('Equipment List'!$C1482=BQ$2,'Equipment List'!$K1482,"")</f>
        <v/>
      </c>
      <c r="BR1482" s="161" t="str">
        <f>IF('Equipment List'!$C1482=BQ$2,'Equipment List'!$I1482,"")</f>
        <v/>
      </c>
      <c r="BS1482" s="160" t="str">
        <f>IF('Equipment List'!$C1482=BT$2,'Equipment List'!$D1482,"")</f>
        <v/>
      </c>
      <c r="BT1482" s="161" t="str">
        <f>IF('Equipment List'!$C1482=BT$2,'Equipment List'!$K1482,"")</f>
        <v/>
      </c>
      <c r="BU1482" s="161" t="str">
        <f>IF('Equipment List'!$C1482=BT$2,'Equipment List'!$I1482,"")</f>
        <v/>
      </c>
      <c r="BV1482" s="160" t="str">
        <f>IF('Equipment List'!$C1482=BW$2,'Equipment List'!$D1482,"")</f>
        <v/>
      </c>
      <c r="BW1482" s="161" t="str">
        <f>IF('Equipment List'!$C1482=BW$2,'Equipment List'!$K1482,"")</f>
        <v/>
      </c>
      <c r="BX1482" s="161" t="str">
        <f>IF('Equipment List'!$C1482=BW$2,'Equipment List'!$I1482,"")</f>
        <v/>
      </c>
      <c r="BY1482" s="141"/>
      <c r="BZ1482" s="141"/>
    </row>
    <row r="1483" spans="5:78" x14ac:dyDescent="0.2">
      <c r="E1483" s="160" t="str">
        <f>IF('Equipment List'!$C1483=F$2,'Equipment List'!$D1483,"")</f>
        <v/>
      </c>
      <c r="F1483" s="161" t="str">
        <f>IF('Equipment List'!$C1483=F$2,'Equipment List'!$K1483,"")</f>
        <v/>
      </c>
      <c r="G1483" s="161" t="str">
        <f>IF('Equipment List'!$C1483=F$2,'Equipment List'!$I1483,"")</f>
        <v/>
      </c>
      <c r="H1483" s="160" t="str">
        <f>IF('Equipment List'!$C1483=I$2,'Equipment List'!$D1483,"")</f>
        <v/>
      </c>
      <c r="I1483" s="161" t="str">
        <f>IF('Equipment List'!$C1483=I$2,'Equipment List'!$K1483,"")</f>
        <v/>
      </c>
      <c r="J1483" s="161" t="str">
        <f>IF('Equipment List'!$C1483=I$2,'Equipment List'!$I1483,"")</f>
        <v/>
      </c>
      <c r="K1483" s="160" t="str">
        <f>IF('Equipment List'!$C1483=L$2,'Equipment List'!$D1483,"")</f>
        <v/>
      </c>
      <c r="L1483" s="161" t="str">
        <f>IF('Equipment List'!$C1483=L$2,'Equipment List'!$K1483,"")</f>
        <v/>
      </c>
      <c r="M1483" s="161" t="str">
        <f>IF('Equipment List'!$C1483=L$2,'Equipment List'!$I1483,"")</f>
        <v/>
      </c>
      <c r="N1483" s="160" t="str">
        <f>IF('Equipment List'!$C1483=O$2,'Equipment List'!$D1483,"")</f>
        <v/>
      </c>
      <c r="O1483" s="161" t="str">
        <f>IF('Equipment List'!$C1483=O$2,'Equipment List'!$K1483,"")</f>
        <v/>
      </c>
      <c r="P1483" s="161" t="str">
        <f>IF('Equipment List'!$C1483=O$2,'Equipment List'!$I1483,"")</f>
        <v/>
      </c>
      <c r="Q1483" s="160" t="str">
        <f>IF('Equipment List'!$C1483=R$2,'Equipment List'!$D1483,"")</f>
        <v/>
      </c>
      <c r="R1483" s="161" t="str">
        <f>IF('Equipment List'!$C1483=R$2,'Equipment List'!$K1483,"")</f>
        <v/>
      </c>
      <c r="S1483" s="161" t="str">
        <f>IF('Equipment List'!$C1483=R$2,'Equipment List'!$I1483,"")</f>
        <v/>
      </c>
      <c r="T1483" s="160" t="str">
        <f>IF('Equipment List'!$C1483=U$2,'Equipment List'!$D1483,"")</f>
        <v/>
      </c>
      <c r="U1483" s="161" t="str">
        <f>IF('Equipment List'!$C1483=U$2,'Equipment List'!$K1483,"")</f>
        <v/>
      </c>
      <c r="V1483" s="161" t="str">
        <f>IF('Equipment List'!$C1483=U$2,'Equipment List'!$I1483,"")</f>
        <v/>
      </c>
      <c r="W1483" s="160" t="str">
        <f>IF('Equipment List'!$C1483=X$2,'Equipment List'!$D1483,"")</f>
        <v/>
      </c>
      <c r="X1483" s="161" t="str">
        <f>IF('Equipment List'!$C1483=X$2,'Equipment List'!$K1483,"")</f>
        <v/>
      </c>
      <c r="Y1483" s="161" t="str">
        <f>IF('Equipment List'!$C1483=X$2,'Equipment List'!$I1483,"")</f>
        <v/>
      </c>
      <c r="Z1483" s="160" t="str">
        <f>IF('Equipment List'!$C1483=AA$2,'Equipment List'!$D1483,"")</f>
        <v/>
      </c>
      <c r="AA1483" s="161" t="str">
        <f>IF('Equipment List'!$C1483=AA$2,'Equipment List'!$K1483,"")</f>
        <v/>
      </c>
      <c r="AB1483" s="161" t="str">
        <f>IF('Equipment List'!$C1483=AA$2,'Equipment List'!$I1483,"")</f>
        <v/>
      </c>
      <c r="AC1483" s="160" t="str">
        <f>IF('Equipment List'!$C1483=AD$2,'Equipment List'!$D1483,"")</f>
        <v/>
      </c>
      <c r="AD1483" s="161" t="str">
        <f>IF('Equipment List'!$C1483=AD$2,'Equipment List'!$K1483,"")</f>
        <v/>
      </c>
      <c r="AE1483" s="161" t="str">
        <f>IF('Equipment List'!$C1483=AD$2,'Equipment List'!$I1483,"")</f>
        <v/>
      </c>
      <c r="AF1483" s="160" t="str">
        <f>IF('Equipment List'!$C1483=AG$2,'Equipment List'!$D1483,"")</f>
        <v/>
      </c>
      <c r="AG1483" s="161" t="str">
        <f>IF('Equipment List'!$C1483=AG$2,'Equipment List'!$K1483,"")</f>
        <v/>
      </c>
      <c r="AH1483" s="161" t="str">
        <f>IF('Equipment List'!$C1483=AG$2,'Equipment List'!$I1483,"")</f>
        <v/>
      </c>
      <c r="AI1483" s="160" t="str">
        <f>IF('Equipment List'!$C1483=AJ$2,'Equipment List'!$D1483,"")</f>
        <v/>
      </c>
      <c r="AJ1483" s="161" t="str">
        <f>IF('Equipment List'!$C1483=AJ$2,'Equipment List'!$K1483,"")</f>
        <v/>
      </c>
      <c r="AK1483" s="161" t="str">
        <f>IF('Equipment List'!$C1483=AJ$2,'Equipment List'!$I1483,"")</f>
        <v/>
      </c>
      <c r="AL1483" s="160" t="str">
        <f>IF('Equipment List'!$C1483=AM$2,'Equipment List'!$D1483,"")</f>
        <v/>
      </c>
      <c r="AM1483" s="161" t="str">
        <f>IF('Equipment List'!$C1483=AM$2,'Equipment List'!$K1483,"")</f>
        <v/>
      </c>
      <c r="AN1483" s="161" t="str">
        <f>IF('Equipment List'!$C1483=AM$2,'Equipment List'!$I1483,"")</f>
        <v/>
      </c>
      <c r="AO1483" s="160" t="str">
        <f>IF('Equipment List'!$C1483=AP$2,'Equipment List'!$D1483,"")</f>
        <v/>
      </c>
      <c r="AP1483" s="161" t="str">
        <f>IF('Equipment List'!$C1483=AP$2,'Equipment List'!$K1483,"")</f>
        <v/>
      </c>
      <c r="AQ1483" s="161" t="str">
        <f>IF('Equipment List'!$C1483=AP$2,'Equipment List'!$I1483,"")</f>
        <v/>
      </c>
      <c r="AR1483" s="160" t="str">
        <f>IF('Equipment List'!$C1483=AS$2,'Equipment List'!$D1483,"")</f>
        <v/>
      </c>
      <c r="AS1483" s="161" t="str">
        <f>IF('Equipment List'!$C1483=AS$2,'Equipment List'!$K1483,"")</f>
        <v/>
      </c>
      <c r="AT1483" s="161" t="str">
        <f>IF('Equipment List'!$C1483=AS$2,'Equipment List'!$I1483,"")</f>
        <v/>
      </c>
      <c r="AU1483" s="160" t="str">
        <f>IF('Equipment List'!$C1483=AV$2,'Equipment List'!$D1483,"")</f>
        <v/>
      </c>
      <c r="AV1483" s="161" t="str">
        <f>IF('Equipment List'!$C1483=AV$2,'Equipment List'!$K1483,"")</f>
        <v/>
      </c>
      <c r="AW1483" s="161" t="str">
        <f>IF('Equipment List'!$C1483=AV$2,'Equipment List'!$I1483,"")</f>
        <v/>
      </c>
      <c r="AX1483" s="160" t="str">
        <f>IF('Equipment List'!$C1483=AY$2,'Equipment List'!$D1483,"")</f>
        <v/>
      </c>
      <c r="AY1483" s="161" t="str">
        <f>IF('Equipment List'!$C1483=AY$2,'Equipment List'!$K1483,"")</f>
        <v/>
      </c>
      <c r="AZ1483" s="161" t="str">
        <f>IF('Equipment List'!$C1483=AY$2,'Equipment List'!$I1483,"")</f>
        <v/>
      </c>
      <c r="BA1483" s="160" t="str">
        <f>IF('Equipment List'!$C1483=BB$2,'Equipment List'!$D1483,"")</f>
        <v/>
      </c>
      <c r="BB1483" s="161" t="str">
        <f>IF('Equipment List'!$C1483=BB$2,'Equipment List'!$K1483,"")</f>
        <v/>
      </c>
      <c r="BC1483" s="161" t="str">
        <f>IF('Equipment List'!$C1483=BB$2,'Equipment List'!$I1483,"")</f>
        <v/>
      </c>
      <c r="BD1483" s="160" t="str">
        <f>IF('Equipment List'!$C1483=BE$2,'Equipment List'!$D1483,"")</f>
        <v/>
      </c>
      <c r="BE1483" s="161" t="str">
        <f>IF('Equipment List'!$C1483=BE$2,'Equipment List'!$K1483,"")</f>
        <v/>
      </c>
      <c r="BF1483" s="161" t="str">
        <f>IF('Equipment List'!$C1483=BE$2,'Equipment List'!$I1483,"")</f>
        <v/>
      </c>
      <c r="BG1483" s="160" t="str">
        <f>IF('Equipment List'!$C1483=BH$2,'Equipment List'!$D1483,"")</f>
        <v/>
      </c>
      <c r="BH1483" s="161" t="str">
        <f>IF('Equipment List'!$C1483=BH$2,'Equipment List'!$K1483,"")</f>
        <v/>
      </c>
      <c r="BI1483" s="161" t="str">
        <f>IF('Equipment List'!$C1483=BH$2,'Equipment List'!$I1483,"")</f>
        <v/>
      </c>
      <c r="BJ1483" s="160" t="str">
        <f>IF('Equipment List'!$C1483=BK$2,'Equipment List'!$D1483,"")</f>
        <v/>
      </c>
      <c r="BK1483" s="161" t="str">
        <f>IF('Equipment List'!$C1483=BK$2,'Equipment List'!$K1483,"")</f>
        <v/>
      </c>
      <c r="BL1483" s="161" t="str">
        <f>IF('Equipment List'!$C1483=BK$2,'Equipment List'!$I1483,"")</f>
        <v/>
      </c>
      <c r="BM1483" s="160" t="str">
        <f>IF('Equipment List'!$C1483=BN$2,'Equipment List'!$D1483,"")</f>
        <v/>
      </c>
      <c r="BN1483" s="161" t="str">
        <f>IF('Equipment List'!$C1483=BN$2,'Equipment List'!$K1483,"")</f>
        <v/>
      </c>
      <c r="BO1483" s="161" t="str">
        <f>IF('Equipment List'!$C1483=BN$2,'Equipment List'!$I1483,"")</f>
        <v/>
      </c>
      <c r="BP1483" s="160" t="str">
        <f>IF('Equipment List'!$C1483=BQ$2,'Equipment List'!$D1483,"")</f>
        <v/>
      </c>
      <c r="BQ1483" s="161" t="str">
        <f>IF('Equipment List'!$C1483=BQ$2,'Equipment List'!$K1483,"")</f>
        <v/>
      </c>
      <c r="BR1483" s="161" t="str">
        <f>IF('Equipment List'!$C1483=BQ$2,'Equipment List'!$I1483,"")</f>
        <v/>
      </c>
      <c r="BS1483" s="160" t="str">
        <f>IF('Equipment List'!$C1483=BT$2,'Equipment List'!$D1483,"")</f>
        <v/>
      </c>
      <c r="BT1483" s="161" t="str">
        <f>IF('Equipment List'!$C1483=BT$2,'Equipment List'!$K1483,"")</f>
        <v/>
      </c>
      <c r="BU1483" s="161" t="str">
        <f>IF('Equipment List'!$C1483=BT$2,'Equipment List'!$I1483,"")</f>
        <v/>
      </c>
      <c r="BV1483" s="160" t="str">
        <f>IF('Equipment List'!$C1483=BW$2,'Equipment List'!$D1483,"")</f>
        <v/>
      </c>
      <c r="BW1483" s="161" t="str">
        <f>IF('Equipment List'!$C1483=BW$2,'Equipment List'!$K1483,"")</f>
        <v/>
      </c>
      <c r="BX1483" s="161" t="str">
        <f>IF('Equipment List'!$C1483=BW$2,'Equipment List'!$I1483,"")</f>
        <v/>
      </c>
      <c r="BY1483" s="141"/>
      <c r="BZ1483" s="141"/>
    </row>
    <row r="1484" spans="5:78" x14ac:dyDescent="0.2">
      <c r="E1484" s="160" t="str">
        <f>IF('Equipment List'!$C1484=F$2,'Equipment List'!$D1484,"")</f>
        <v/>
      </c>
      <c r="F1484" s="161" t="str">
        <f>IF('Equipment List'!$C1484=F$2,'Equipment List'!$K1484,"")</f>
        <v/>
      </c>
      <c r="G1484" s="161" t="str">
        <f>IF('Equipment List'!$C1484=F$2,'Equipment List'!$I1484,"")</f>
        <v/>
      </c>
      <c r="H1484" s="160" t="str">
        <f>IF('Equipment List'!$C1484=I$2,'Equipment List'!$D1484,"")</f>
        <v/>
      </c>
      <c r="I1484" s="161" t="str">
        <f>IF('Equipment List'!$C1484=I$2,'Equipment List'!$K1484,"")</f>
        <v/>
      </c>
      <c r="J1484" s="161" t="str">
        <f>IF('Equipment List'!$C1484=I$2,'Equipment List'!$I1484,"")</f>
        <v/>
      </c>
      <c r="K1484" s="160" t="str">
        <f>IF('Equipment List'!$C1484=L$2,'Equipment List'!$D1484,"")</f>
        <v/>
      </c>
      <c r="L1484" s="161" t="str">
        <f>IF('Equipment List'!$C1484=L$2,'Equipment List'!$K1484,"")</f>
        <v/>
      </c>
      <c r="M1484" s="161" t="str">
        <f>IF('Equipment List'!$C1484=L$2,'Equipment List'!$I1484,"")</f>
        <v/>
      </c>
      <c r="N1484" s="160" t="str">
        <f>IF('Equipment List'!$C1484=O$2,'Equipment List'!$D1484,"")</f>
        <v/>
      </c>
      <c r="O1484" s="161" t="str">
        <f>IF('Equipment List'!$C1484=O$2,'Equipment List'!$K1484,"")</f>
        <v/>
      </c>
      <c r="P1484" s="161" t="str">
        <f>IF('Equipment List'!$C1484=O$2,'Equipment List'!$I1484,"")</f>
        <v/>
      </c>
      <c r="Q1484" s="160" t="str">
        <f>IF('Equipment List'!$C1484=R$2,'Equipment List'!$D1484,"")</f>
        <v/>
      </c>
      <c r="R1484" s="161" t="str">
        <f>IF('Equipment List'!$C1484=R$2,'Equipment List'!$K1484,"")</f>
        <v/>
      </c>
      <c r="S1484" s="161" t="str">
        <f>IF('Equipment List'!$C1484=R$2,'Equipment List'!$I1484,"")</f>
        <v/>
      </c>
      <c r="T1484" s="160" t="str">
        <f>IF('Equipment List'!$C1484=U$2,'Equipment List'!$D1484,"")</f>
        <v/>
      </c>
      <c r="U1484" s="161" t="str">
        <f>IF('Equipment List'!$C1484=U$2,'Equipment List'!$K1484,"")</f>
        <v/>
      </c>
      <c r="V1484" s="161" t="str">
        <f>IF('Equipment List'!$C1484=U$2,'Equipment List'!$I1484,"")</f>
        <v/>
      </c>
      <c r="W1484" s="160" t="str">
        <f>IF('Equipment List'!$C1484=X$2,'Equipment List'!$D1484,"")</f>
        <v/>
      </c>
      <c r="X1484" s="161" t="str">
        <f>IF('Equipment List'!$C1484=X$2,'Equipment List'!$K1484,"")</f>
        <v/>
      </c>
      <c r="Y1484" s="161" t="str">
        <f>IF('Equipment List'!$C1484=X$2,'Equipment List'!$I1484,"")</f>
        <v/>
      </c>
      <c r="Z1484" s="160" t="str">
        <f>IF('Equipment List'!$C1484=AA$2,'Equipment List'!$D1484,"")</f>
        <v/>
      </c>
      <c r="AA1484" s="161" t="str">
        <f>IF('Equipment List'!$C1484=AA$2,'Equipment List'!$K1484,"")</f>
        <v/>
      </c>
      <c r="AB1484" s="161" t="str">
        <f>IF('Equipment List'!$C1484=AA$2,'Equipment List'!$I1484,"")</f>
        <v/>
      </c>
      <c r="AC1484" s="160" t="str">
        <f>IF('Equipment List'!$C1484=AD$2,'Equipment List'!$D1484,"")</f>
        <v/>
      </c>
      <c r="AD1484" s="161" t="str">
        <f>IF('Equipment List'!$C1484=AD$2,'Equipment List'!$K1484,"")</f>
        <v/>
      </c>
      <c r="AE1484" s="161" t="str">
        <f>IF('Equipment List'!$C1484=AD$2,'Equipment List'!$I1484,"")</f>
        <v/>
      </c>
      <c r="AF1484" s="160" t="str">
        <f>IF('Equipment List'!$C1484=AG$2,'Equipment List'!$D1484,"")</f>
        <v/>
      </c>
      <c r="AG1484" s="161" t="str">
        <f>IF('Equipment List'!$C1484=AG$2,'Equipment List'!$K1484,"")</f>
        <v/>
      </c>
      <c r="AH1484" s="161" t="str">
        <f>IF('Equipment List'!$C1484=AG$2,'Equipment List'!$I1484,"")</f>
        <v/>
      </c>
      <c r="AI1484" s="160" t="str">
        <f>IF('Equipment List'!$C1484=AJ$2,'Equipment List'!$D1484,"")</f>
        <v/>
      </c>
      <c r="AJ1484" s="161" t="str">
        <f>IF('Equipment List'!$C1484=AJ$2,'Equipment List'!$K1484,"")</f>
        <v/>
      </c>
      <c r="AK1484" s="161" t="str">
        <f>IF('Equipment List'!$C1484=AJ$2,'Equipment List'!$I1484,"")</f>
        <v/>
      </c>
      <c r="AL1484" s="160" t="str">
        <f>IF('Equipment List'!$C1484=AM$2,'Equipment List'!$D1484,"")</f>
        <v/>
      </c>
      <c r="AM1484" s="161" t="str">
        <f>IF('Equipment List'!$C1484=AM$2,'Equipment List'!$K1484,"")</f>
        <v/>
      </c>
      <c r="AN1484" s="161" t="str">
        <f>IF('Equipment List'!$C1484=AM$2,'Equipment List'!$I1484,"")</f>
        <v/>
      </c>
      <c r="AO1484" s="160" t="str">
        <f>IF('Equipment List'!$C1484=AP$2,'Equipment List'!$D1484,"")</f>
        <v/>
      </c>
      <c r="AP1484" s="161" t="str">
        <f>IF('Equipment List'!$C1484=AP$2,'Equipment List'!$K1484,"")</f>
        <v/>
      </c>
      <c r="AQ1484" s="161" t="str">
        <f>IF('Equipment List'!$C1484=AP$2,'Equipment List'!$I1484,"")</f>
        <v/>
      </c>
      <c r="AR1484" s="160" t="str">
        <f>IF('Equipment List'!$C1484=AS$2,'Equipment List'!$D1484,"")</f>
        <v/>
      </c>
      <c r="AS1484" s="161" t="str">
        <f>IF('Equipment List'!$C1484=AS$2,'Equipment List'!$K1484,"")</f>
        <v/>
      </c>
      <c r="AT1484" s="161" t="str">
        <f>IF('Equipment List'!$C1484=AS$2,'Equipment List'!$I1484,"")</f>
        <v/>
      </c>
      <c r="AU1484" s="160" t="str">
        <f>IF('Equipment List'!$C1484=AV$2,'Equipment List'!$D1484,"")</f>
        <v/>
      </c>
      <c r="AV1484" s="161" t="str">
        <f>IF('Equipment List'!$C1484=AV$2,'Equipment List'!$K1484,"")</f>
        <v/>
      </c>
      <c r="AW1484" s="161" t="str">
        <f>IF('Equipment List'!$C1484=AV$2,'Equipment List'!$I1484,"")</f>
        <v/>
      </c>
      <c r="AX1484" s="160" t="str">
        <f>IF('Equipment List'!$C1484=AY$2,'Equipment List'!$D1484,"")</f>
        <v/>
      </c>
      <c r="AY1484" s="161" t="str">
        <f>IF('Equipment List'!$C1484=AY$2,'Equipment List'!$K1484,"")</f>
        <v/>
      </c>
      <c r="AZ1484" s="161" t="str">
        <f>IF('Equipment List'!$C1484=AY$2,'Equipment List'!$I1484,"")</f>
        <v/>
      </c>
      <c r="BA1484" s="160" t="str">
        <f>IF('Equipment List'!$C1484=BB$2,'Equipment List'!$D1484,"")</f>
        <v/>
      </c>
      <c r="BB1484" s="161" t="str">
        <f>IF('Equipment List'!$C1484=BB$2,'Equipment List'!$K1484,"")</f>
        <v/>
      </c>
      <c r="BC1484" s="161" t="str">
        <f>IF('Equipment List'!$C1484=BB$2,'Equipment List'!$I1484,"")</f>
        <v/>
      </c>
      <c r="BD1484" s="160" t="str">
        <f>IF('Equipment List'!$C1484=BE$2,'Equipment List'!$D1484,"")</f>
        <v/>
      </c>
      <c r="BE1484" s="161" t="str">
        <f>IF('Equipment List'!$C1484=BE$2,'Equipment List'!$K1484,"")</f>
        <v/>
      </c>
      <c r="BF1484" s="161" t="str">
        <f>IF('Equipment List'!$C1484=BE$2,'Equipment List'!$I1484,"")</f>
        <v/>
      </c>
      <c r="BG1484" s="160" t="str">
        <f>IF('Equipment List'!$C1484=BH$2,'Equipment List'!$D1484,"")</f>
        <v/>
      </c>
      <c r="BH1484" s="161" t="str">
        <f>IF('Equipment List'!$C1484=BH$2,'Equipment List'!$K1484,"")</f>
        <v/>
      </c>
      <c r="BI1484" s="161" t="str">
        <f>IF('Equipment List'!$C1484=BH$2,'Equipment List'!$I1484,"")</f>
        <v/>
      </c>
      <c r="BJ1484" s="160" t="str">
        <f>IF('Equipment List'!$C1484=BK$2,'Equipment List'!$D1484,"")</f>
        <v/>
      </c>
      <c r="BK1484" s="161" t="str">
        <f>IF('Equipment List'!$C1484=BK$2,'Equipment List'!$K1484,"")</f>
        <v/>
      </c>
      <c r="BL1484" s="161" t="str">
        <f>IF('Equipment List'!$C1484=BK$2,'Equipment List'!$I1484,"")</f>
        <v/>
      </c>
      <c r="BM1484" s="160" t="str">
        <f>IF('Equipment List'!$C1484=BN$2,'Equipment List'!$D1484,"")</f>
        <v/>
      </c>
      <c r="BN1484" s="161" t="str">
        <f>IF('Equipment List'!$C1484=BN$2,'Equipment List'!$K1484,"")</f>
        <v/>
      </c>
      <c r="BO1484" s="161" t="str">
        <f>IF('Equipment List'!$C1484=BN$2,'Equipment List'!$I1484,"")</f>
        <v/>
      </c>
      <c r="BP1484" s="160" t="str">
        <f>IF('Equipment List'!$C1484=BQ$2,'Equipment List'!$D1484,"")</f>
        <v/>
      </c>
      <c r="BQ1484" s="161" t="str">
        <f>IF('Equipment List'!$C1484=BQ$2,'Equipment List'!$K1484,"")</f>
        <v/>
      </c>
      <c r="BR1484" s="161" t="str">
        <f>IF('Equipment List'!$C1484=BQ$2,'Equipment List'!$I1484,"")</f>
        <v/>
      </c>
      <c r="BS1484" s="160" t="str">
        <f>IF('Equipment List'!$C1484=BT$2,'Equipment List'!$D1484,"")</f>
        <v/>
      </c>
      <c r="BT1484" s="161" t="str">
        <f>IF('Equipment List'!$C1484=BT$2,'Equipment List'!$K1484,"")</f>
        <v/>
      </c>
      <c r="BU1484" s="161" t="str">
        <f>IF('Equipment List'!$C1484=BT$2,'Equipment List'!$I1484,"")</f>
        <v/>
      </c>
      <c r="BV1484" s="160" t="str">
        <f>IF('Equipment List'!$C1484=BW$2,'Equipment List'!$D1484,"")</f>
        <v/>
      </c>
      <c r="BW1484" s="161" t="str">
        <f>IF('Equipment List'!$C1484=BW$2,'Equipment List'!$K1484,"")</f>
        <v/>
      </c>
      <c r="BX1484" s="161" t="str">
        <f>IF('Equipment List'!$C1484=BW$2,'Equipment List'!$I1484,"")</f>
        <v/>
      </c>
      <c r="BY1484" s="141"/>
      <c r="BZ1484" s="141"/>
    </row>
    <row r="1485" spans="5:78" x14ac:dyDescent="0.2">
      <c r="E1485" s="160" t="str">
        <f>IF('Equipment List'!$C1485=F$2,'Equipment List'!$D1485,"")</f>
        <v/>
      </c>
      <c r="F1485" s="161" t="str">
        <f>IF('Equipment List'!$C1485=F$2,'Equipment List'!$K1485,"")</f>
        <v/>
      </c>
      <c r="G1485" s="161" t="str">
        <f>IF('Equipment List'!$C1485=F$2,'Equipment List'!$I1485,"")</f>
        <v/>
      </c>
      <c r="H1485" s="160" t="str">
        <f>IF('Equipment List'!$C1485=I$2,'Equipment List'!$D1485,"")</f>
        <v/>
      </c>
      <c r="I1485" s="161" t="str">
        <f>IF('Equipment List'!$C1485=I$2,'Equipment List'!$K1485,"")</f>
        <v/>
      </c>
      <c r="J1485" s="161" t="str">
        <f>IF('Equipment List'!$C1485=I$2,'Equipment List'!$I1485,"")</f>
        <v/>
      </c>
      <c r="K1485" s="160" t="str">
        <f>IF('Equipment List'!$C1485=L$2,'Equipment List'!$D1485,"")</f>
        <v/>
      </c>
      <c r="L1485" s="161" t="str">
        <f>IF('Equipment List'!$C1485=L$2,'Equipment List'!$K1485,"")</f>
        <v/>
      </c>
      <c r="M1485" s="161" t="str">
        <f>IF('Equipment List'!$C1485=L$2,'Equipment List'!$I1485,"")</f>
        <v/>
      </c>
      <c r="N1485" s="160" t="str">
        <f>IF('Equipment List'!$C1485=O$2,'Equipment List'!$D1485,"")</f>
        <v/>
      </c>
      <c r="O1485" s="161" t="str">
        <f>IF('Equipment List'!$C1485=O$2,'Equipment List'!$K1485,"")</f>
        <v/>
      </c>
      <c r="P1485" s="161" t="str">
        <f>IF('Equipment List'!$C1485=O$2,'Equipment List'!$I1485,"")</f>
        <v/>
      </c>
      <c r="Q1485" s="160" t="str">
        <f>IF('Equipment List'!$C1485=R$2,'Equipment List'!$D1485,"")</f>
        <v/>
      </c>
      <c r="R1485" s="161" t="str">
        <f>IF('Equipment List'!$C1485=R$2,'Equipment List'!$K1485,"")</f>
        <v/>
      </c>
      <c r="S1485" s="161" t="str">
        <f>IF('Equipment List'!$C1485=R$2,'Equipment List'!$I1485,"")</f>
        <v/>
      </c>
      <c r="T1485" s="160" t="str">
        <f>IF('Equipment List'!$C1485=U$2,'Equipment List'!$D1485,"")</f>
        <v/>
      </c>
      <c r="U1485" s="161" t="str">
        <f>IF('Equipment List'!$C1485=U$2,'Equipment List'!$K1485,"")</f>
        <v/>
      </c>
      <c r="V1485" s="161" t="str">
        <f>IF('Equipment List'!$C1485=U$2,'Equipment List'!$I1485,"")</f>
        <v/>
      </c>
      <c r="W1485" s="160" t="str">
        <f>IF('Equipment List'!$C1485=X$2,'Equipment List'!$D1485,"")</f>
        <v/>
      </c>
      <c r="X1485" s="161" t="str">
        <f>IF('Equipment List'!$C1485=X$2,'Equipment List'!$K1485,"")</f>
        <v/>
      </c>
      <c r="Y1485" s="161" t="str">
        <f>IF('Equipment List'!$C1485=X$2,'Equipment List'!$I1485,"")</f>
        <v/>
      </c>
      <c r="Z1485" s="160" t="str">
        <f>IF('Equipment List'!$C1485=AA$2,'Equipment List'!$D1485,"")</f>
        <v/>
      </c>
      <c r="AA1485" s="161" t="str">
        <f>IF('Equipment List'!$C1485=AA$2,'Equipment List'!$K1485,"")</f>
        <v/>
      </c>
      <c r="AB1485" s="161" t="str">
        <f>IF('Equipment List'!$C1485=AA$2,'Equipment List'!$I1485,"")</f>
        <v/>
      </c>
      <c r="AC1485" s="160" t="str">
        <f>IF('Equipment List'!$C1485=AD$2,'Equipment List'!$D1485,"")</f>
        <v/>
      </c>
      <c r="AD1485" s="161" t="str">
        <f>IF('Equipment List'!$C1485=AD$2,'Equipment List'!$K1485,"")</f>
        <v/>
      </c>
      <c r="AE1485" s="161" t="str">
        <f>IF('Equipment List'!$C1485=AD$2,'Equipment List'!$I1485,"")</f>
        <v/>
      </c>
      <c r="AF1485" s="160" t="str">
        <f>IF('Equipment List'!$C1485=AG$2,'Equipment List'!$D1485,"")</f>
        <v/>
      </c>
      <c r="AG1485" s="161" t="str">
        <f>IF('Equipment List'!$C1485=AG$2,'Equipment List'!$K1485,"")</f>
        <v/>
      </c>
      <c r="AH1485" s="161" t="str">
        <f>IF('Equipment List'!$C1485=AG$2,'Equipment List'!$I1485,"")</f>
        <v/>
      </c>
      <c r="AI1485" s="160" t="str">
        <f>IF('Equipment List'!$C1485=AJ$2,'Equipment List'!$D1485,"")</f>
        <v/>
      </c>
      <c r="AJ1485" s="161" t="str">
        <f>IF('Equipment List'!$C1485=AJ$2,'Equipment List'!$K1485,"")</f>
        <v/>
      </c>
      <c r="AK1485" s="161" t="str">
        <f>IF('Equipment List'!$C1485=AJ$2,'Equipment List'!$I1485,"")</f>
        <v/>
      </c>
      <c r="AL1485" s="160" t="str">
        <f>IF('Equipment List'!$C1485=AM$2,'Equipment List'!$D1485,"")</f>
        <v/>
      </c>
      <c r="AM1485" s="161" t="str">
        <f>IF('Equipment List'!$C1485=AM$2,'Equipment List'!$K1485,"")</f>
        <v/>
      </c>
      <c r="AN1485" s="161" t="str">
        <f>IF('Equipment List'!$C1485=AM$2,'Equipment List'!$I1485,"")</f>
        <v/>
      </c>
      <c r="AO1485" s="160" t="str">
        <f>IF('Equipment List'!$C1485=AP$2,'Equipment List'!$D1485,"")</f>
        <v/>
      </c>
      <c r="AP1485" s="161" t="str">
        <f>IF('Equipment List'!$C1485=AP$2,'Equipment List'!$K1485,"")</f>
        <v/>
      </c>
      <c r="AQ1485" s="161" t="str">
        <f>IF('Equipment List'!$C1485=AP$2,'Equipment List'!$I1485,"")</f>
        <v/>
      </c>
      <c r="AR1485" s="160" t="str">
        <f>IF('Equipment List'!$C1485=AS$2,'Equipment List'!$D1485,"")</f>
        <v/>
      </c>
      <c r="AS1485" s="161" t="str">
        <f>IF('Equipment List'!$C1485=AS$2,'Equipment List'!$K1485,"")</f>
        <v/>
      </c>
      <c r="AT1485" s="161" t="str">
        <f>IF('Equipment List'!$C1485=AS$2,'Equipment List'!$I1485,"")</f>
        <v/>
      </c>
      <c r="AU1485" s="160" t="str">
        <f>IF('Equipment List'!$C1485=AV$2,'Equipment List'!$D1485,"")</f>
        <v/>
      </c>
      <c r="AV1485" s="161" t="str">
        <f>IF('Equipment List'!$C1485=AV$2,'Equipment List'!$K1485,"")</f>
        <v/>
      </c>
      <c r="AW1485" s="161" t="str">
        <f>IF('Equipment List'!$C1485=AV$2,'Equipment List'!$I1485,"")</f>
        <v/>
      </c>
      <c r="AX1485" s="160" t="str">
        <f>IF('Equipment List'!$C1485=AY$2,'Equipment List'!$D1485,"")</f>
        <v/>
      </c>
      <c r="AY1485" s="161" t="str">
        <f>IF('Equipment List'!$C1485=AY$2,'Equipment List'!$K1485,"")</f>
        <v/>
      </c>
      <c r="AZ1485" s="161" t="str">
        <f>IF('Equipment List'!$C1485=AY$2,'Equipment List'!$I1485,"")</f>
        <v/>
      </c>
      <c r="BA1485" s="160" t="str">
        <f>IF('Equipment List'!$C1485=BB$2,'Equipment List'!$D1485,"")</f>
        <v/>
      </c>
      <c r="BB1485" s="161" t="str">
        <f>IF('Equipment List'!$C1485=BB$2,'Equipment List'!$K1485,"")</f>
        <v/>
      </c>
      <c r="BC1485" s="161" t="str">
        <f>IF('Equipment List'!$C1485=BB$2,'Equipment List'!$I1485,"")</f>
        <v/>
      </c>
      <c r="BD1485" s="160" t="str">
        <f>IF('Equipment List'!$C1485=BE$2,'Equipment List'!$D1485,"")</f>
        <v/>
      </c>
      <c r="BE1485" s="161" t="str">
        <f>IF('Equipment List'!$C1485=BE$2,'Equipment List'!$K1485,"")</f>
        <v/>
      </c>
      <c r="BF1485" s="161" t="str">
        <f>IF('Equipment List'!$C1485=BE$2,'Equipment List'!$I1485,"")</f>
        <v/>
      </c>
      <c r="BG1485" s="160" t="str">
        <f>IF('Equipment List'!$C1485=BH$2,'Equipment List'!$D1485,"")</f>
        <v/>
      </c>
      <c r="BH1485" s="161" t="str">
        <f>IF('Equipment List'!$C1485=BH$2,'Equipment List'!$K1485,"")</f>
        <v/>
      </c>
      <c r="BI1485" s="161" t="str">
        <f>IF('Equipment List'!$C1485=BH$2,'Equipment List'!$I1485,"")</f>
        <v/>
      </c>
      <c r="BJ1485" s="160" t="str">
        <f>IF('Equipment List'!$C1485=BK$2,'Equipment List'!$D1485,"")</f>
        <v/>
      </c>
      <c r="BK1485" s="161" t="str">
        <f>IF('Equipment List'!$C1485=BK$2,'Equipment List'!$K1485,"")</f>
        <v/>
      </c>
      <c r="BL1485" s="161" t="str">
        <f>IF('Equipment List'!$C1485=BK$2,'Equipment List'!$I1485,"")</f>
        <v/>
      </c>
      <c r="BM1485" s="160" t="str">
        <f>IF('Equipment List'!$C1485=BN$2,'Equipment List'!$D1485,"")</f>
        <v/>
      </c>
      <c r="BN1485" s="161" t="str">
        <f>IF('Equipment List'!$C1485=BN$2,'Equipment List'!$K1485,"")</f>
        <v/>
      </c>
      <c r="BO1485" s="161" t="str">
        <f>IF('Equipment List'!$C1485=BN$2,'Equipment List'!$I1485,"")</f>
        <v/>
      </c>
      <c r="BP1485" s="160" t="str">
        <f>IF('Equipment List'!$C1485=BQ$2,'Equipment List'!$D1485,"")</f>
        <v/>
      </c>
      <c r="BQ1485" s="161" t="str">
        <f>IF('Equipment List'!$C1485=BQ$2,'Equipment List'!$K1485,"")</f>
        <v/>
      </c>
      <c r="BR1485" s="161" t="str">
        <f>IF('Equipment List'!$C1485=BQ$2,'Equipment List'!$I1485,"")</f>
        <v/>
      </c>
      <c r="BS1485" s="160" t="str">
        <f>IF('Equipment List'!$C1485=BT$2,'Equipment List'!$D1485,"")</f>
        <v/>
      </c>
      <c r="BT1485" s="161" t="str">
        <f>IF('Equipment List'!$C1485=BT$2,'Equipment List'!$K1485,"")</f>
        <v/>
      </c>
      <c r="BU1485" s="161" t="str">
        <f>IF('Equipment List'!$C1485=BT$2,'Equipment List'!$I1485,"")</f>
        <v/>
      </c>
      <c r="BV1485" s="160" t="str">
        <f>IF('Equipment List'!$C1485=BW$2,'Equipment List'!$D1485,"")</f>
        <v/>
      </c>
      <c r="BW1485" s="161" t="str">
        <f>IF('Equipment List'!$C1485=BW$2,'Equipment List'!$K1485,"")</f>
        <v/>
      </c>
      <c r="BX1485" s="161" t="str">
        <f>IF('Equipment List'!$C1485=BW$2,'Equipment List'!$I1485,"")</f>
        <v/>
      </c>
      <c r="BY1485" s="141"/>
      <c r="BZ1485" s="141"/>
    </row>
    <row r="1486" spans="5:78" x14ac:dyDescent="0.2">
      <c r="E1486" s="160" t="str">
        <f>IF('Equipment List'!$C1486=F$2,'Equipment List'!$D1486,"")</f>
        <v/>
      </c>
      <c r="F1486" s="161" t="str">
        <f>IF('Equipment List'!$C1486=F$2,'Equipment List'!$K1486,"")</f>
        <v/>
      </c>
      <c r="G1486" s="161" t="str">
        <f>IF('Equipment List'!$C1486=F$2,'Equipment List'!$I1486,"")</f>
        <v/>
      </c>
      <c r="H1486" s="160" t="str">
        <f>IF('Equipment List'!$C1486=I$2,'Equipment List'!$D1486,"")</f>
        <v/>
      </c>
      <c r="I1486" s="161" t="str">
        <f>IF('Equipment List'!$C1486=I$2,'Equipment List'!$K1486,"")</f>
        <v/>
      </c>
      <c r="J1486" s="161" t="str">
        <f>IF('Equipment List'!$C1486=I$2,'Equipment List'!$I1486,"")</f>
        <v/>
      </c>
      <c r="K1486" s="160" t="str">
        <f>IF('Equipment List'!$C1486=L$2,'Equipment List'!$D1486,"")</f>
        <v/>
      </c>
      <c r="L1486" s="161" t="str">
        <f>IF('Equipment List'!$C1486=L$2,'Equipment List'!$K1486,"")</f>
        <v/>
      </c>
      <c r="M1486" s="161" t="str">
        <f>IF('Equipment List'!$C1486=L$2,'Equipment List'!$I1486,"")</f>
        <v/>
      </c>
      <c r="N1486" s="160" t="str">
        <f>IF('Equipment List'!$C1486=O$2,'Equipment List'!$D1486,"")</f>
        <v/>
      </c>
      <c r="O1486" s="161" t="str">
        <f>IF('Equipment List'!$C1486=O$2,'Equipment List'!$K1486,"")</f>
        <v/>
      </c>
      <c r="P1486" s="161" t="str">
        <f>IF('Equipment List'!$C1486=O$2,'Equipment List'!$I1486,"")</f>
        <v/>
      </c>
      <c r="Q1486" s="160" t="str">
        <f>IF('Equipment List'!$C1486=R$2,'Equipment List'!$D1486,"")</f>
        <v/>
      </c>
      <c r="R1486" s="161" t="str">
        <f>IF('Equipment List'!$C1486=R$2,'Equipment List'!$K1486,"")</f>
        <v/>
      </c>
      <c r="S1486" s="161" t="str">
        <f>IF('Equipment List'!$C1486=R$2,'Equipment List'!$I1486,"")</f>
        <v/>
      </c>
      <c r="T1486" s="160" t="str">
        <f>IF('Equipment List'!$C1486=U$2,'Equipment List'!$D1486,"")</f>
        <v/>
      </c>
      <c r="U1486" s="161" t="str">
        <f>IF('Equipment List'!$C1486=U$2,'Equipment List'!$K1486,"")</f>
        <v/>
      </c>
      <c r="V1486" s="161" t="str">
        <f>IF('Equipment List'!$C1486=U$2,'Equipment List'!$I1486,"")</f>
        <v/>
      </c>
      <c r="W1486" s="160" t="str">
        <f>IF('Equipment List'!$C1486=X$2,'Equipment List'!$D1486,"")</f>
        <v/>
      </c>
      <c r="X1486" s="161" t="str">
        <f>IF('Equipment List'!$C1486=X$2,'Equipment List'!$K1486,"")</f>
        <v/>
      </c>
      <c r="Y1486" s="161" t="str">
        <f>IF('Equipment List'!$C1486=X$2,'Equipment List'!$I1486,"")</f>
        <v/>
      </c>
      <c r="Z1486" s="160" t="str">
        <f>IF('Equipment List'!$C1486=AA$2,'Equipment List'!$D1486,"")</f>
        <v/>
      </c>
      <c r="AA1486" s="161" t="str">
        <f>IF('Equipment List'!$C1486=AA$2,'Equipment List'!$K1486,"")</f>
        <v/>
      </c>
      <c r="AB1486" s="161" t="str">
        <f>IF('Equipment List'!$C1486=AA$2,'Equipment List'!$I1486,"")</f>
        <v/>
      </c>
      <c r="AC1486" s="160" t="str">
        <f>IF('Equipment List'!$C1486=AD$2,'Equipment List'!$D1486,"")</f>
        <v/>
      </c>
      <c r="AD1486" s="161" t="str">
        <f>IF('Equipment List'!$C1486=AD$2,'Equipment List'!$K1486,"")</f>
        <v/>
      </c>
      <c r="AE1486" s="161" t="str">
        <f>IF('Equipment List'!$C1486=AD$2,'Equipment List'!$I1486,"")</f>
        <v/>
      </c>
      <c r="AF1486" s="160" t="str">
        <f>IF('Equipment List'!$C1486=AG$2,'Equipment List'!$D1486,"")</f>
        <v/>
      </c>
      <c r="AG1486" s="161" t="str">
        <f>IF('Equipment List'!$C1486=AG$2,'Equipment List'!$K1486,"")</f>
        <v/>
      </c>
      <c r="AH1486" s="161" t="str">
        <f>IF('Equipment List'!$C1486=AG$2,'Equipment List'!$I1486,"")</f>
        <v/>
      </c>
      <c r="AI1486" s="160" t="str">
        <f>IF('Equipment List'!$C1486=AJ$2,'Equipment List'!$D1486,"")</f>
        <v/>
      </c>
      <c r="AJ1486" s="161" t="str">
        <f>IF('Equipment List'!$C1486=AJ$2,'Equipment List'!$K1486,"")</f>
        <v/>
      </c>
      <c r="AK1486" s="161" t="str">
        <f>IF('Equipment List'!$C1486=AJ$2,'Equipment List'!$I1486,"")</f>
        <v/>
      </c>
      <c r="AL1486" s="160" t="str">
        <f>IF('Equipment List'!$C1486=AM$2,'Equipment List'!$D1486,"")</f>
        <v/>
      </c>
      <c r="AM1486" s="161" t="str">
        <f>IF('Equipment List'!$C1486=AM$2,'Equipment List'!$K1486,"")</f>
        <v/>
      </c>
      <c r="AN1486" s="161" t="str">
        <f>IF('Equipment List'!$C1486=AM$2,'Equipment List'!$I1486,"")</f>
        <v/>
      </c>
      <c r="AO1486" s="160" t="str">
        <f>IF('Equipment List'!$C1486=AP$2,'Equipment List'!$D1486,"")</f>
        <v/>
      </c>
      <c r="AP1486" s="161" t="str">
        <f>IF('Equipment List'!$C1486=AP$2,'Equipment List'!$K1486,"")</f>
        <v/>
      </c>
      <c r="AQ1486" s="161" t="str">
        <f>IF('Equipment List'!$C1486=AP$2,'Equipment List'!$I1486,"")</f>
        <v/>
      </c>
      <c r="AR1486" s="160" t="str">
        <f>IF('Equipment List'!$C1486=AS$2,'Equipment List'!$D1486,"")</f>
        <v/>
      </c>
      <c r="AS1486" s="161" t="str">
        <f>IF('Equipment List'!$C1486=AS$2,'Equipment List'!$K1486,"")</f>
        <v/>
      </c>
      <c r="AT1486" s="161" t="str">
        <f>IF('Equipment List'!$C1486=AS$2,'Equipment List'!$I1486,"")</f>
        <v/>
      </c>
      <c r="AU1486" s="160" t="str">
        <f>IF('Equipment List'!$C1486=AV$2,'Equipment List'!$D1486,"")</f>
        <v/>
      </c>
      <c r="AV1486" s="161" t="str">
        <f>IF('Equipment List'!$C1486=AV$2,'Equipment List'!$K1486,"")</f>
        <v/>
      </c>
      <c r="AW1486" s="161" t="str">
        <f>IF('Equipment List'!$C1486=AV$2,'Equipment List'!$I1486,"")</f>
        <v/>
      </c>
      <c r="AX1486" s="160" t="str">
        <f>IF('Equipment List'!$C1486=AY$2,'Equipment List'!$D1486,"")</f>
        <v/>
      </c>
      <c r="AY1486" s="161" t="str">
        <f>IF('Equipment List'!$C1486=AY$2,'Equipment List'!$K1486,"")</f>
        <v/>
      </c>
      <c r="AZ1486" s="161" t="str">
        <f>IF('Equipment List'!$C1486=AY$2,'Equipment List'!$I1486,"")</f>
        <v/>
      </c>
      <c r="BA1486" s="160" t="str">
        <f>IF('Equipment List'!$C1486=BB$2,'Equipment List'!$D1486,"")</f>
        <v/>
      </c>
      <c r="BB1486" s="161" t="str">
        <f>IF('Equipment List'!$C1486=BB$2,'Equipment List'!$K1486,"")</f>
        <v/>
      </c>
      <c r="BC1486" s="161" t="str">
        <f>IF('Equipment List'!$C1486=BB$2,'Equipment List'!$I1486,"")</f>
        <v/>
      </c>
      <c r="BD1486" s="160" t="str">
        <f>IF('Equipment List'!$C1486=BE$2,'Equipment List'!$D1486,"")</f>
        <v/>
      </c>
      <c r="BE1486" s="161" t="str">
        <f>IF('Equipment List'!$C1486=BE$2,'Equipment List'!$K1486,"")</f>
        <v/>
      </c>
      <c r="BF1486" s="161" t="str">
        <f>IF('Equipment List'!$C1486=BE$2,'Equipment List'!$I1486,"")</f>
        <v/>
      </c>
      <c r="BG1486" s="160" t="str">
        <f>IF('Equipment List'!$C1486=BH$2,'Equipment List'!$D1486,"")</f>
        <v/>
      </c>
      <c r="BH1486" s="161" t="str">
        <f>IF('Equipment List'!$C1486=BH$2,'Equipment List'!$K1486,"")</f>
        <v/>
      </c>
      <c r="BI1486" s="161" t="str">
        <f>IF('Equipment List'!$C1486=BH$2,'Equipment List'!$I1486,"")</f>
        <v/>
      </c>
      <c r="BJ1486" s="160" t="str">
        <f>IF('Equipment List'!$C1486=BK$2,'Equipment List'!$D1486,"")</f>
        <v/>
      </c>
      <c r="BK1486" s="161" t="str">
        <f>IF('Equipment List'!$C1486=BK$2,'Equipment List'!$K1486,"")</f>
        <v/>
      </c>
      <c r="BL1486" s="161" t="str">
        <f>IF('Equipment List'!$C1486=BK$2,'Equipment List'!$I1486,"")</f>
        <v/>
      </c>
      <c r="BM1486" s="160" t="str">
        <f>IF('Equipment List'!$C1486=BN$2,'Equipment List'!$D1486,"")</f>
        <v/>
      </c>
      <c r="BN1486" s="161" t="str">
        <f>IF('Equipment List'!$C1486=BN$2,'Equipment List'!$K1486,"")</f>
        <v/>
      </c>
      <c r="BO1486" s="161" t="str">
        <f>IF('Equipment List'!$C1486=BN$2,'Equipment List'!$I1486,"")</f>
        <v/>
      </c>
      <c r="BP1486" s="160" t="str">
        <f>IF('Equipment List'!$C1486=BQ$2,'Equipment List'!$D1486,"")</f>
        <v/>
      </c>
      <c r="BQ1486" s="161" t="str">
        <f>IF('Equipment List'!$C1486=BQ$2,'Equipment List'!$K1486,"")</f>
        <v/>
      </c>
      <c r="BR1486" s="161" t="str">
        <f>IF('Equipment List'!$C1486=BQ$2,'Equipment List'!$I1486,"")</f>
        <v/>
      </c>
      <c r="BS1486" s="160" t="str">
        <f>IF('Equipment List'!$C1486=BT$2,'Equipment List'!$D1486,"")</f>
        <v/>
      </c>
      <c r="BT1486" s="161" t="str">
        <f>IF('Equipment List'!$C1486=BT$2,'Equipment List'!$K1486,"")</f>
        <v/>
      </c>
      <c r="BU1486" s="161" t="str">
        <f>IF('Equipment List'!$C1486=BT$2,'Equipment List'!$I1486,"")</f>
        <v/>
      </c>
      <c r="BV1486" s="160" t="str">
        <f>IF('Equipment List'!$C1486=BW$2,'Equipment List'!$D1486,"")</f>
        <v/>
      </c>
      <c r="BW1486" s="161" t="str">
        <f>IF('Equipment List'!$C1486=BW$2,'Equipment List'!$K1486,"")</f>
        <v/>
      </c>
      <c r="BX1486" s="161" t="str">
        <f>IF('Equipment List'!$C1486=BW$2,'Equipment List'!$I1486,"")</f>
        <v/>
      </c>
      <c r="BY1486" s="141"/>
      <c r="BZ1486" s="141"/>
    </row>
    <row r="1487" spans="5:78" x14ac:dyDescent="0.2">
      <c r="E1487" s="160" t="str">
        <f>IF('Equipment List'!$C1487=F$2,'Equipment List'!$D1487,"")</f>
        <v/>
      </c>
      <c r="F1487" s="161" t="str">
        <f>IF('Equipment List'!$C1487=F$2,'Equipment List'!$K1487,"")</f>
        <v/>
      </c>
      <c r="G1487" s="161" t="str">
        <f>IF('Equipment List'!$C1487=F$2,'Equipment List'!$I1487,"")</f>
        <v/>
      </c>
      <c r="H1487" s="160" t="str">
        <f>IF('Equipment List'!$C1487=I$2,'Equipment List'!$D1487,"")</f>
        <v/>
      </c>
      <c r="I1487" s="161" t="str">
        <f>IF('Equipment List'!$C1487=I$2,'Equipment List'!$K1487,"")</f>
        <v/>
      </c>
      <c r="J1487" s="161" t="str">
        <f>IF('Equipment List'!$C1487=I$2,'Equipment List'!$I1487,"")</f>
        <v/>
      </c>
      <c r="K1487" s="160" t="str">
        <f>IF('Equipment List'!$C1487=L$2,'Equipment List'!$D1487,"")</f>
        <v/>
      </c>
      <c r="L1487" s="161" t="str">
        <f>IF('Equipment List'!$C1487=L$2,'Equipment List'!$K1487,"")</f>
        <v/>
      </c>
      <c r="M1487" s="161" t="str">
        <f>IF('Equipment List'!$C1487=L$2,'Equipment List'!$I1487,"")</f>
        <v/>
      </c>
      <c r="N1487" s="160" t="str">
        <f>IF('Equipment List'!$C1487=O$2,'Equipment List'!$D1487,"")</f>
        <v/>
      </c>
      <c r="O1487" s="161" t="str">
        <f>IF('Equipment List'!$C1487=O$2,'Equipment List'!$K1487,"")</f>
        <v/>
      </c>
      <c r="P1487" s="161" t="str">
        <f>IF('Equipment List'!$C1487=O$2,'Equipment List'!$I1487,"")</f>
        <v/>
      </c>
      <c r="Q1487" s="160" t="str">
        <f>IF('Equipment List'!$C1487=R$2,'Equipment List'!$D1487,"")</f>
        <v/>
      </c>
      <c r="R1487" s="161" t="str">
        <f>IF('Equipment List'!$C1487=R$2,'Equipment List'!$K1487,"")</f>
        <v/>
      </c>
      <c r="S1487" s="161" t="str">
        <f>IF('Equipment List'!$C1487=R$2,'Equipment List'!$I1487,"")</f>
        <v/>
      </c>
      <c r="T1487" s="160" t="str">
        <f>IF('Equipment List'!$C1487=U$2,'Equipment List'!$D1487,"")</f>
        <v/>
      </c>
      <c r="U1487" s="161" t="str">
        <f>IF('Equipment List'!$C1487=U$2,'Equipment List'!$K1487,"")</f>
        <v/>
      </c>
      <c r="V1487" s="161" t="str">
        <f>IF('Equipment List'!$C1487=U$2,'Equipment List'!$I1487,"")</f>
        <v/>
      </c>
      <c r="W1487" s="160" t="str">
        <f>IF('Equipment List'!$C1487=X$2,'Equipment List'!$D1487,"")</f>
        <v/>
      </c>
      <c r="X1487" s="161" t="str">
        <f>IF('Equipment List'!$C1487=X$2,'Equipment List'!$K1487,"")</f>
        <v/>
      </c>
      <c r="Y1487" s="161" t="str">
        <f>IF('Equipment List'!$C1487=X$2,'Equipment List'!$I1487,"")</f>
        <v/>
      </c>
      <c r="Z1487" s="160" t="str">
        <f>IF('Equipment List'!$C1487=AA$2,'Equipment List'!$D1487,"")</f>
        <v/>
      </c>
      <c r="AA1487" s="161" t="str">
        <f>IF('Equipment List'!$C1487=AA$2,'Equipment List'!$K1487,"")</f>
        <v/>
      </c>
      <c r="AB1487" s="161" t="str">
        <f>IF('Equipment List'!$C1487=AA$2,'Equipment List'!$I1487,"")</f>
        <v/>
      </c>
      <c r="AC1487" s="160" t="str">
        <f>IF('Equipment List'!$C1487=AD$2,'Equipment List'!$D1487,"")</f>
        <v/>
      </c>
      <c r="AD1487" s="161" t="str">
        <f>IF('Equipment List'!$C1487=AD$2,'Equipment List'!$K1487,"")</f>
        <v/>
      </c>
      <c r="AE1487" s="161" t="str">
        <f>IF('Equipment List'!$C1487=AD$2,'Equipment List'!$I1487,"")</f>
        <v/>
      </c>
      <c r="AF1487" s="160" t="str">
        <f>IF('Equipment List'!$C1487=AG$2,'Equipment List'!$D1487,"")</f>
        <v/>
      </c>
      <c r="AG1487" s="161" t="str">
        <f>IF('Equipment List'!$C1487=AG$2,'Equipment List'!$K1487,"")</f>
        <v/>
      </c>
      <c r="AH1487" s="161" t="str">
        <f>IF('Equipment List'!$C1487=AG$2,'Equipment List'!$I1487,"")</f>
        <v/>
      </c>
      <c r="AI1487" s="160" t="str">
        <f>IF('Equipment List'!$C1487=AJ$2,'Equipment List'!$D1487,"")</f>
        <v/>
      </c>
      <c r="AJ1487" s="161" t="str">
        <f>IF('Equipment List'!$C1487=AJ$2,'Equipment List'!$K1487,"")</f>
        <v/>
      </c>
      <c r="AK1487" s="161" t="str">
        <f>IF('Equipment List'!$C1487=AJ$2,'Equipment List'!$I1487,"")</f>
        <v/>
      </c>
      <c r="AL1487" s="160" t="str">
        <f>IF('Equipment List'!$C1487=AM$2,'Equipment List'!$D1487,"")</f>
        <v/>
      </c>
      <c r="AM1487" s="161" t="str">
        <f>IF('Equipment List'!$C1487=AM$2,'Equipment List'!$K1487,"")</f>
        <v/>
      </c>
      <c r="AN1487" s="161" t="str">
        <f>IF('Equipment List'!$C1487=AM$2,'Equipment List'!$I1487,"")</f>
        <v/>
      </c>
      <c r="AO1487" s="160" t="str">
        <f>IF('Equipment List'!$C1487=AP$2,'Equipment List'!$D1487,"")</f>
        <v/>
      </c>
      <c r="AP1487" s="161" t="str">
        <f>IF('Equipment List'!$C1487=AP$2,'Equipment List'!$K1487,"")</f>
        <v/>
      </c>
      <c r="AQ1487" s="161" t="str">
        <f>IF('Equipment List'!$C1487=AP$2,'Equipment List'!$I1487,"")</f>
        <v/>
      </c>
      <c r="AR1487" s="160" t="str">
        <f>IF('Equipment List'!$C1487=AS$2,'Equipment List'!$D1487,"")</f>
        <v/>
      </c>
      <c r="AS1487" s="161" t="str">
        <f>IF('Equipment List'!$C1487=AS$2,'Equipment List'!$K1487,"")</f>
        <v/>
      </c>
      <c r="AT1487" s="161" t="str">
        <f>IF('Equipment List'!$C1487=AS$2,'Equipment List'!$I1487,"")</f>
        <v/>
      </c>
      <c r="AU1487" s="160" t="str">
        <f>IF('Equipment List'!$C1487=AV$2,'Equipment List'!$D1487,"")</f>
        <v/>
      </c>
      <c r="AV1487" s="161" t="str">
        <f>IF('Equipment List'!$C1487=AV$2,'Equipment List'!$K1487,"")</f>
        <v/>
      </c>
      <c r="AW1487" s="161" t="str">
        <f>IF('Equipment List'!$C1487=AV$2,'Equipment List'!$I1487,"")</f>
        <v/>
      </c>
      <c r="AX1487" s="160" t="str">
        <f>IF('Equipment List'!$C1487=AY$2,'Equipment List'!$D1487,"")</f>
        <v/>
      </c>
      <c r="AY1487" s="161" t="str">
        <f>IF('Equipment List'!$C1487=AY$2,'Equipment List'!$K1487,"")</f>
        <v/>
      </c>
      <c r="AZ1487" s="161" t="str">
        <f>IF('Equipment List'!$C1487=AY$2,'Equipment List'!$I1487,"")</f>
        <v/>
      </c>
      <c r="BA1487" s="160" t="str">
        <f>IF('Equipment List'!$C1487=BB$2,'Equipment List'!$D1487,"")</f>
        <v/>
      </c>
      <c r="BB1487" s="161" t="str">
        <f>IF('Equipment List'!$C1487=BB$2,'Equipment List'!$K1487,"")</f>
        <v/>
      </c>
      <c r="BC1487" s="161" t="str">
        <f>IF('Equipment List'!$C1487=BB$2,'Equipment List'!$I1487,"")</f>
        <v/>
      </c>
      <c r="BD1487" s="160" t="str">
        <f>IF('Equipment List'!$C1487=BE$2,'Equipment List'!$D1487,"")</f>
        <v/>
      </c>
      <c r="BE1487" s="161" t="str">
        <f>IF('Equipment List'!$C1487=BE$2,'Equipment List'!$K1487,"")</f>
        <v/>
      </c>
      <c r="BF1487" s="161" t="str">
        <f>IF('Equipment List'!$C1487=BE$2,'Equipment List'!$I1487,"")</f>
        <v/>
      </c>
      <c r="BG1487" s="160" t="str">
        <f>IF('Equipment List'!$C1487=BH$2,'Equipment List'!$D1487,"")</f>
        <v/>
      </c>
      <c r="BH1487" s="161" t="str">
        <f>IF('Equipment List'!$C1487=BH$2,'Equipment List'!$K1487,"")</f>
        <v/>
      </c>
      <c r="BI1487" s="161" t="str">
        <f>IF('Equipment List'!$C1487=BH$2,'Equipment List'!$I1487,"")</f>
        <v/>
      </c>
      <c r="BJ1487" s="160" t="str">
        <f>IF('Equipment List'!$C1487=BK$2,'Equipment List'!$D1487,"")</f>
        <v/>
      </c>
      <c r="BK1487" s="161" t="str">
        <f>IF('Equipment List'!$C1487=BK$2,'Equipment List'!$K1487,"")</f>
        <v/>
      </c>
      <c r="BL1487" s="161" t="str">
        <f>IF('Equipment List'!$C1487=BK$2,'Equipment List'!$I1487,"")</f>
        <v/>
      </c>
      <c r="BM1487" s="160" t="str">
        <f>IF('Equipment List'!$C1487=BN$2,'Equipment List'!$D1487,"")</f>
        <v/>
      </c>
      <c r="BN1487" s="161" t="str">
        <f>IF('Equipment List'!$C1487=BN$2,'Equipment List'!$K1487,"")</f>
        <v/>
      </c>
      <c r="BO1487" s="161" t="str">
        <f>IF('Equipment List'!$C1487=BN$2,'Equipment List'!$I1487,"")</f>
        <v/>
      </c>
      <c r="BP1487" s="160" t="str">
        <f>IF('Equipment List'!$C1487=BQ$2,'Equipment List'!$D1487,"")</f>
        <v/>
      </c>
      <c r="BQ1487" s="161" t="str">
        <f>IF('Equipment List'!$C1487=BQ$2,'Equipment List'!$K1487,"")</f>
        <v/>
      </c>
      <c r="BR1487" s="161" t="str">
        <f>IF('Equipment List'!$C1487=BQ$2,'Equipment List'!$I1487,"")</f>
        <v/>
      </c>
      <c r="BS1487" s="160" t="str">
        <f>IF('Equipment List'!$C1487=BT$2,'Equipment List'!$D1487,"")</f>
        <v/>
      </c>
      <c r="BT1487" s="161" t="str">
        <f>IF('Equipment List'!$C1487=BT$2,'Equipment List'!$K1487,"")</f>
        <v/>
      </c>
      <c r="BU1487" s="161" t="str">
        <f>IF('Equipment List'!$C1487=BT$2,'Equipment List'!$I1487,"")</f>
        <v/>
      </c>
      <c r="BV1487" s="160" t="str">
        <f>IF('Equipment List'!$C1487=BW$2,'Equipment List'!$D1487,"")</f>
        <v/>
      </c>
      <c r="BW1487" s="161" t="str">
        <f>IF('Equipment List'!$C1487=BW$2,'Equipment List'!$K1487,"")</f>
        <v/>
      </c>
      <c r="BX1487" s="161" t="str">
        <f>IF('Equipment List'!$C1487=BW$2,'Equipment List'!$I1487,"")</f>
        <v/>
      </c>
      <c r="BY1487" s="141"/>
      <c r="BZ1487" s="141"/>
    </row>
    <row r="1488" spans="5:78" x14ac:dyDescent="0.2">
      <c r="E1488" s="160" t="str">
        <f>IF('Equipment List'!$C1488=F$2,'Equipment List'!$D1488,"")</f>
        <v/>
      </c>
      <c r="F1488" s="161" t="str">
        <f>IF('Equipment List'!$C1488=F$2,'Equipment List'!$K1488,"")</f>
        <v/>
      </c>
      <c r="G1488" s="161" t="str">
        <f>IF('Equipment List'!$C1488=F$2,'Equipment List'!$I1488,"")</f>
        <v/>
      </c>
      <c r="H1488" s="160" t="str">
        <f>IF('Equipment List'!$C1488=I$2,'Equipment List'!$D1488,"")</f>
        <v/>
      </c>
      <c r="I1488" s="161" t="str">
        <f>IF('Equipment List'!$C1488=I$2,'Equipment List'!$K1488,"")</f>
        <v/>
      </c>
      <c r="J1488" s="161" t="str">
        <f>IF('Equipment List'!$C1488=I$2,'Equipment List'!$I1488,"")</f>
        <v/>
      </c>
      <c r="K1488" s="160" t="str">
        <f>IF('Equipment List'!$C1488=L$2,'Equipment List'!$D1488,"")</f>
        <v/>
      </c>
      <c r="L1488" s="161" t="str">
        <f>IF('Equipment List'!$C1488=L$2,'Equipment List'!$K1488,"")</f>
        <v/>
      </c>
      <c r="M1488" s="161" t="str">
        <f>IF('Equipment List'!$C1488=L$2,'Equipment List'!$I1488,"")</f>
        <v/>
      </c>
      <c r="N1488" s="160" t="str">
        <f>IF('Equipment List'!$C1488=O$2,'Equipment List'!$D1488,"")</f>
        <v/>
      </c>
      <c r="O1488" s="161" t="str">
        <f>IF('Equipment List'!$C1488=O$2,'Equipment List'!$K1488,"")</f>
        <v/>
      </c>
      <c r="P1488" s="161" t="str">
        <f>IF('Equipment List'!$C1488=O$2,'Equipment List'!$I1488,"")</f>
        <v/>
      </c>
      <c r="Q1488" s="160" t="str">
        <f>IF('Equipment List'!$C1488=R$2,'Equipment List'!$D1488,"")</f>
        <v/>
      </c>
      <c r="R1488" s="161" t="str">
        <f>IF('Equipment List'!$C1488=R$2,'Equipment List'!$K1488,"")</f>
        <v/>
      </c>
      <c r="S1488" s="161" t="str">
        <f>IF('Equipment List'!$C1488=R$2,'Equipment List'!$I1488,"")</f>
        <v/>
      </c>
      <c r="T1488" s="160" t="str">
        <f>IF('Equipment List'!$C1488=U$2,'Equipment List'!$D1488,"")</f>
        <v/>
      </c>
      <c r="U1488" s="161" t="str">
        <f>IF('Equipment List'!$C1488=U$2,'Equipment List'!$K1488,"")</f>
        <v/>
      </c>
      <c r="V1488" s="161" t="str">
        <f>IF('Equipment List'!$C1488=U$2,'Equipment List'!$I1488,"")</f>
        <v/>
      </c>
      <c r="W1488" s="160" t="str">
        <f>IF('Equipment List'!$C1488=X$2,'Equipment List'!$D1488,"")</f>
        <v/>
      </c>
      <c r="X1488" s="161" t="str">
        <f>IF('Equipment List'!$C1488=X$2,'Equipment List'!$K1488,"")</f>
        <v/>
      </c>
      <c r="Y1488" s="161" t="str">
        <f>IF('Equipment List'!$C1488=X$2,'Equipment List'!$I1488,"")</f>
        <v/>
      </c>
      <c r="Z1488" s="160" t="str">
        <f>IF('Equipment List'!$C1488=AA$2,'Equipment List'!$D1488,"")</f>
        <v/>
      </c>
      <c r="AA1488" s="161" t="str">
        <f>IF('Equipment List'!$C1488=AA$2,'Equipment List'!$K1488,"")</f>
        <v/>
      </c>
      <c r="AB1488" s="161" t="str">
        <f>IF('Equipment List'!$C1488=AA$2,'Equipment List'!$I1488,"")</f>
        <v/>
      </c>
      <c r="AC1488" s="160" t="str">
        <f>IF('Equipment List'!$C1488=AD$2,'Equipment List'!$D1488,"")</f>
        <v/>
      </c>
      <c r="AD1488" s="161" t="str">
        <f>IF('Equipment List'!$C1488=AD$2,'Equipment List'!$K1488,"")</f>
        <v/>
      </c>
      <c r="AE1488" s="161" t="str">
        <f>IF('Equipment List'!$C1488=AD$2,'Equipment List'!$I1488,"")</f>
        <v/>
      </c>
      <c r="AF1488" s="160" t="str">
        <f>IF('Equipment List'!$C1488=AG$2,'Equipment List'!$D1488,"")</f>
        <v/>
      </c>
      <c r="AG1488" s="161" t="str">
        <f>IF('Equipment List'!$C1488=AG$2,'Equipment List'!$K1488,"")</f>
        <v/>
      </c>
      <c r="AH1488" s="161" t="str">
        <f>IF('Equipment List'!$C1488=AG$2,'Equipment List'!$I1488,"")</f>
        <v/>
      </c>
      <c r="AI1488" s="160" t="str">
        <f>IF('Equipment List'!$C1488=AJ$2,'Equipment List'!$D1488,"")</f>
        <v/>
      </c>
      <c r="AJ1488" s="161" t="str">
        <f>IF('Equipment List'!$C1488=AJ$2,'Equipment List'!$K1488,"")</f>
        <v/>
      </c>
      <c r="AK1488" s="161" t="str">
        <f>IF('Equipment List'!$C1488=AJ$2,'Equipment List'!$I1488,"")</f>
        <v/>
      </c>
      <c r="AL1488" s="160" t="str">
        <f>IF('Equipment List'!$C1488=AM$2,'Equipment List'!$D1488,"")</f>
        <v/>
      </c>
      <c r="AM1488" s="161" t="str">
        <f>IF('Equipment List'!$C1488=AM$2,'Equipment List'!$K1488,"")</f>
        <v/>
      </c>
      <c r="AN1488" s="161" t="str">
        <f>IF('Equipment List'!$C1488=AM$2,'Equipment List'!$I1488,"")</f>
        <v/>
      </c>
      <c r="AO1488" s="160" t="str">
        <f>IF('Equipment List'!$C1488=AP$2,'Equipment List'!$D1488,"")</f>
        <v/>
      </c>
      <c r="AP1488" s="161" t="str">
        <f>IF('Equipment List'!$C1488=AP$2,'Equipment List'!$K1488,"")</f>
        <v/>
      </c>
      <c r="AQ1488" s="161" t="str">
        <f>IF('Equipment List'!$C1488=AP$2,'Equipment List'!$I1488,"")</f>
        <v/>
      </c>
      <c r="AR1488" s="160" t="str">
        <f>IF('Equipment List'!$C1488=AS$2,'Equipment List'!$D1488,"")</f>
        <v/>
      </c>
      <c r="AS1488" s="161" t="str">
        <f>IF('Equipment List'!$C1488=AS$2,'Equipment List'!$K1488,"")</f>
        <v/>
      </c>
      <c r="AT1488" s="161" t="str">
        <f>IF('Equipment List'!$C1488=AS$2,'Equipment List'!$I1488,"")</f>
        <v/>
      </c>
      <c r="AU1488" s="160" t="str">
        <f>IF('Equipment List'!$C1488=AV$2,'Equipment List'!$D1488,"")</f>
        <v/>
      </c>
      <c r="AV1488" s="161" t="str">
        <f>IF('Equipment List'!$C1488=AV$2,'Equipment List'!$K1488,"")</f>
        <v/>
      </c>
      <c r="AW1488" s="161" t="str">
        <f>IF('Equipment List'!$C1488=AV$2,'Equipment List'!$I1488,"")</f>
        <v/>
      </c>
      <c r="AX1488" s="160" t="str">
        <f>IF('Equipment List'!$C1488=AY$2,'Equipment List'!$D1488,"")</f>
        <v/>
      </c>
      <c r="AY1488" s="161" t="str">
        <f>IF('Equipment List'!$C1488=AY$2,'Equipment List'!$K1488,"")</f>
        <v/>
      </c>
      <c r="AZ1488" s="161" t="str">
        <f>IF('Equipment List'!$C1488=AY$2,'Equipment List'!$I1488,"")</f>
        <v/>
      </c>
      <c r="BA1488" s="160" t="str">
        <f>IF('Equipment List'!$C1488=BB$2,'Equipment List'!$D1488,"")</f>
        <v/>
      </c>
      <c r="BB1488" s="161" t="str">
        <f>IF('Equipment List'!$C1488=BB$2,'Equipment List'!$K1488,"")</f>
        <v/>
      </c>
      <c r="BC1488" s="161" t="str">
        <f>IF('Equipment List'!$C1488=BB$2,'Equipment List'!$I1488,"")</f>
        <v/>
      </c>
      <c r="BD1488" s="160" t="str">
        <f>IF('Equipment List'!$C1488=BE$2,'Equipment List'!$D1488,"")</f>
        <v/>
      </c>
      <c r="BE1488" s="161" t="str">
        <f>IF('Equipment List'!$C1488=BE$2,'Equipment List'!$K1488,"")</f>
        <v/>
      </c>
      <c r="BF1488" s="161" t="str">
        <f>IF('Equipment List'!$C1488=BE$2,'Equipment List'!$I1488,"")</f>
        <v/>
      </c>
      <c r="BG1488" s="160" t="str">
        <f>IF('Equipment List'!$C1488=BH$2,'Equipment List'!$D1488,"")</f>
        <v/>
      </c>
      <c r="BH1488" s="161" t="str">
        <f>IF('Equipment List'!$C1488=BH$2,'Equipment List'!$K1488,"")</f>
        <v/>
      </c>
      <c r="BI1488" s="161" t="str">
        <f>IF('Equipment List'!$C1488=BH$2,'Equipment List'!$I1488,"")</f>
        <v/>
      </c>
      <c r="BJ1488" s="160" t="str">
        <f>IF('Equipment List'!$C1488=BK$2,'Equipment List'!$D1488,"")</f>
        <v/>
      </c>
      <c r="BK1488" s="161" t="str">
        <f>IF('Equipment List'!$C1488=BK$2,'Equipment List'!$K1488,"")</f>
        <v/>
      </c>
      <c r="BL1488" s="161" t="str">
        <f>IF('Equipment List'!$C1488=BK$2,'Equipment List'!$I1488,"")</f>
        <v/>
      </c>
      <c r="BM1488" s="160" t="str">
        <f>IF('Equipment List'!$C1488=BN$2,'Equipment List'!$D1488,"")</f>
        <v/>
      </c>
      <c r="BN1488" s="161" t="str">
        <f>IF('Equipment List'!$C1488=BN$2,'Equipment List'!$K1488,"")</f>
        <v/>
      </c>
      <c r="BO1488" s="161" t="str">
        <f>IF('Equipment List'!$C1488=BN$2,'Equipment List'!$I1488,"")</f>
        <v/>
      </c>
      <c r="BP1488" s="160" t="str">
        <f>IF('Equipment List'!$C1488=BQ$2,'Equipment List'!$D1488,"")</f>
        <v/>
      </c>
      <c r="BQ1488" s="161" t="str">
        <f>IF('Equipment List'!$C1488=BQ$2,'Equipment List'!$K1488,"")</f>
        <v/>
      </c>
      <c r="BR1488" s="161" t="str">
        <f>IF('Equipment List'!$C1488=BQ$2,'Equipment List'!$I1488,"")</f>
        <v/>
      </c>
      <c r="BS1488" s="160" t="str">
        <f>IF('Equipment List'!$C1488=BT$2,'Equipment List'!$D1488,"")</f>
        <v/>
      </c>
      <c r="BT1488" s="161" t="str">
        <f>IF('Equipment List'!$C1488=BT$2,'Equipment List'!$K1488,"")</f>
        <v/>
      </c>
      <c r="BU1488" s="161" t="str">
        <f>IF('Equipment List'!$C1488=BT$2,'Equipment List'!$I1488,"")</f>
        <v/>
      </c>
      <c r="BV1488" s="160" t="str">
        <f>IF('Equipment List'!$C1488=BW$2,'Equipment List'!$D1488,"")</f>
        <v/>
      </c>
      <c r="BW1488" s="161" t="str">
        <f>IF('Equipment List'!$C1488=BW$2,'Equipment List'!$K1488,"")</f>
        <v/>
      </c>
      <c r="BX1488" s="161" t="str">
        <f>IF('Equipment List'!$C1488=BW$2,'Equipment List'!$I1488,"")</f>
        <v/>
      </c>
      <c r="BY1488" s="141"/>
      <c r="BZ1488" s="141"/>
    </row>
    <row r="1489" spans="5:78" x14ac:dyDescent="0.2">
      <c r="E1489" s="160" t="str">
        <f>IF('Equipment List'!$C1489=F$2,'Equipment List'!$D1489,"")</f>
        <v/>
      </c>
      <c r="F1489" s="161" t="str">
        <f>IF('Equipment List'!$C1489=F$2,'Equipment List'!$K1489,"")</f>
        <v/>
      </c>
      <c r="G1489" s="161" t="str">
        <f>IF('Equipment List'!$C1489=F$2,'Equipment List'!$I1489,"")</f>
        <v/>
      </c>
      <c r="H1489" s="160" t="str">
        <f>IF('Equipment List'!$C1489=I$2,'Equipment List'!$D1489,"")</f>
        <v/>
      </c>
      <c r="I1489" s="161" t="str">
        <f>IF('Equipment List'!$C1489=I$2,'Equipment List'!$K1489,"")</f>
        <v/>
      </c>
      <c r="J1489" s="161" t="str">
        <f>IF('Equipment List'!$C1489=I$2,'Equipment List'!$I1489,"")</f>
        <v/>
      </c>
      <c r="K1489" s="160" t="str">
        <f>IF('Equipment List'!$C1489=L$2,'Equipment List'!$D1489,"")</f>
        <v/>
      </c>
      <c r="L1489" s="161" t="str">
        <f>IF('Equipment List'!$C1489=L$2,'Equipment List'!$K1489,"")</f>
        <v/>
      </c>
      <c r="M1489" s="161" t="str">
        <f>IF('Equipment List'!$C1489=L$2,'Equipment List'!$I1489,"")</f>
        <v/>
      </c>
      <c r="N1489" s="160" t="str">
        <f>IF('Equipment List'!$C1489=O$2,'Equipment List'!$D1489,"")</f>
        <v/>
      </c>
      <c r="O1489" s="161" t="str">
        <f>IF('Equipment List'!$C1489=O$2,'Equipment List'!$K1489,"")</f>
        <v/>
      </c>
      <c r="P1489" s="161" t="str">
        <f>IF('Equipment List'!$C1489=O$2,'Equipment List'!$I1489,"")</f>
        <v/>
      </c>
      <c r="Q1489" s="160" t="str">
        <f>IF('Equipment List'!$C1489=R$2,'Equipment List'!$D1489,"")</f>
        <v/>
      </c>
      <c r="R1489" s="161" t="str">
        <f>IF('Equipment List'!$C1489=R$2,'Equipment List'!$K1489,"")</f>
        <v/>
      </c>
      <c r="S1489" s="161" t="str">
        <f>IF('Equipment List'!$C1489=R$2,'Equipment List'!$I1489,"")</f>
        <v/>
      </c>
      <c r="T1489" s="160" t="str">
        <f>IF('Equipment List'!$C1489=U$2,'Equipment List'!$D1489,"")</f>
        <v/>
      </c>
      <c r="U1489" s="161" t="str">
        <f>IF('Equipment List'!$C1489=U$2,'Equipment List'!$K1489,"")</f>
        <v/>
      </c>
      <c r="V1489" s="161" t="str">
        <f>IF('Equipment List'!$C1489=U$2,'Equipment List'!$I1489,"")</f>
        <v/>
      </c>
      <c r="W1489" s="160" t="str">
        <f>IF('Equipment List'!$C1489=X$2,'Equipment List'!$D1489,"")</f>
        <v/>
      </c>
      <c r="X1489" s="161" t="str">
        <f>IF('Equipment List'!$C1489=X$2,'Equipment List'!$K1489,"")</f>
        <v/>
      </c>
      <c r="Y1489" s="161" t="str">
        <f>IF('Equipment List'!$C1489=X$2,'Equipment List'!$I1489,"")</f>
        <v/>
      </c>
      <c r="Z1489" s="160" t="str">
        <f>IF('Equipment List'!$C1489=AA$2,'Equipment List'!$D1489,"")</f>
        <v/>
      </c>
      <c r="AA1489" s="161" t="str">
        <f>IF('Equipment List'!$C1489=AA$2,'Equipment List'!$K1489,"")</f>
        <v/>
      </c>
      <c r="AB1489" s="161" t="str">
        <f>IF('Equipment List'!$C1489=AA$2,'Equipment List'!$I1489,"")</f>
        <v/>
      </c>
      <c r="AC1489" s="160" t="str">
        <f>IF('Equipment List'!$C1489=AD$2,'Equipment List'!$D1489,"")</f>
        <v/>
      </c>
      <c r="AD1489" s="161" t="str">
        <f>IF('Equipment List'!$C1489=AD$2,'Equipment List'!$K1489,"")</f>
        <v/>
      </c>
      <c r="AE1489" s="161" t="str">
        <f>IF('Equipment List'!$C1489=AD$2,'Equipment List'!$I1489,"")</f>
        <v/>
      </c>
      <c r="AF1489" s="160" t="str">
        <f>IF('Equipment List'!$C1489=AG$2,'Equipment List'!$D1489,"")</f>
        <v/>
      </c>
      <c r="AG1489" s="161" t="str">
        <f>IF('Equipment List'!$C1489=AG$2,'Equipment List'!$K1489,"")</f>
        <v/>
      </c>
      <c r="AH1489" s="161" t="str">
        <f>IF('Equipment List'!$C1489=AG$2,'Equipment List'!$I1489,"")</f>
        <v/>
      </c>
      <c r="AI1489" s="160" t="str">
        <f>IF('Equipment List'!$C1489=AJ$2,'Equipment List'!$D1489,"")</f>
        <v/>
      </c>
      <c r="AJ1489" s="161" t="str">
        <f>IF('Equipment List'!$C1489=AJ$2,'Equipment List'!$K1489,"")</f>
        <v/>
      </c>
      <c r="AK1489" s="161" t="str">
        <f>IF('Equipment List'!$C1489=AJ$2,'Equipment List'!$I1489,"")</f>
        <v/>
      </c>
      <c r="AL1489" s="160" t="str">
        <f>IF('Equipment List'!$C1489=AM$2,'Equipment List'!$D1489,"")</f>
        <v/>
      </c>
      <c r="AM1489" s="161" t="str">
        <f>IF('Equipment List'!$C1489=AM$2,'Equipment List'!$K1489,"")</f>
        <v/>
      </c>
      <c r="AN1489" s="161" t="str">
        <f>IF('Equipment List'!$C1489=AM$2,'Equipment List'!$I1489,"")</f>
        <v/>
      </c>
      <c r="AO1489" s="160" t="str">
        <f>IF('Equipment List'!$C1489=AP$2,'Equipment List'!$D1489,"")</f>
        <v/>
      </c>
      <c r="AP1489" s="161" t="str">
        <f>IF('Equipment List'!$C1489=AP$2,'Equipment List'!$K1489,"")</f>
        <v/>
      </c>
      <c r="AQ1489" s="161" t="str">
        <f>IF('Equipment List'!$C1489=AP$2,'Equipment List'!$I1489,"")</f>
        <v/>
      </c>
      <c r="AR1489" s="160" t="str">
        <f>IF('Equipment List'!$C1489=AS$2,'Equipment List'!$D1489,"")</f>
        <v/>
      </c>
      <c r="AS1489" s="161" t="str">
        <f>IF('Equipment List'!$C1489=AS$2,'Equipment List'!$K1489,"")</f>
        <v/>
      </c>
      <c r="AT1489" s="161" t="str">
        <f>IF('Equipment List'!$C1489=AS$2,'Equipment List'!$I1489,"")</f>
        <v/>
      </c>
      <c r="AU1489" s="160" t="str">
        <f>IF('Equipment List'!$C1489=AV$2,'Equipment List'!$D1489,"")</f>
        <v/>
      </c>
      <c r="AV1489" s="161" t="str">
        <f>IF('Equipment List'!$C1489=AV$2,'Equipment List'!$K1489,"")</f>
        <v/>
      </c>
      <c r="AW1489" s="161" t="str">
        <f>IF('Equipment List'!$C1489=AV$2,'Equipment List'!$I1489,"")</f>
        <v/>
      </c>
      <c r="AX1489" s="160" t="str">
        <f>IF('Equipment List'!$C1489=AY$2,'Equipment List'!$D1489,"")</f>
        <v/>
      </c>
      <c r="AY1489" s="161" t="str">
        <f>IF('Equipment List'!$C1489=AY$2,'Equipment List'!$K1489,"")</f>
        <v/>
      </c>
      <c r="AZ1489" s="161" t="str">
        <f>IF('Equipment List'!$C1489=AY$2,'Equipment List'!$I1489,"")</f>
        <v/>
      </c>
      <c r="BA1489" s="160" t="str">
        <f>IF('Equipment List'!$C1489=BB$2,'Equipment List'!$D1489,"")</f>
        <v/>
      </c>
      <c r="BB1489" s="161" t="str">
        <f>IF('Equipment List'!$C1489=BB$2,'Equipment List'!$K1489,"")</f>
        <v/>
      </c>
      <c r="BC1489" s="161" t="str">
        <f>IF('Equipment List'!$C1489=BB$2,'Equipment List'!$I1489,"")</f>
        <v/>
      </c>
      <c r="BD1489" s="160" t="str">
        <f>IF('Equipment List'!$C1489=BE$2,'Equipment List'!$D1489,"")</f>
        <v/>
      </c>
      <c r="BE1489" s="161" t="str">
        <f>IF('Equipment List'!$C1489=BE$2,'Equipment List'!$K1489,"")</f>
        <v/>
      </c>
      <c r="BF1489" s="161" t="str">
        <f>IF('Equipment List'!$C1489=BE$2,'Equipment List'!$I1489,"")</f>
        <v/>
      </c>
      <c r="BG1489" s="160" t="str">
        <f>IF('Equipment List'!$C1489=BH$2,'Equipment List'!$D1489,"")</f>
        <v/>
      </c>
      <c r="BH1489" s="161" t="str">
        <f>IF('Equipment List'!$C1489=BH$2,'Equipment List'!$K1489,"")</f>
        <v/>
      </c>
      <c r="BI1489" s="161" t="str">
        <f>IF('Equipment List'!$C1489=BH$2,'Equipment List'!$I1489,"")</f>
        <v/>
      </c>
      <c r="BJ1489" s="160" t="str">
        <f>IF('Equipment List'!$C1489=BK$2,'Equipment List'!$D1489,"")</f>
        <v/>
      </c>
      <c r="BK1489" s="161" t="str">
        <f>IF('Equipment List'!$C1489=BK$2,'Equipment List'!$K1489,"")</f>
        <v/>
      </c>
      <c r="BL1489" s="161" t="str">
        <f>IF('Equipment List'!$C1489=BK$2,'Equipment List'!$I1489,"")</f>
        <v/>
      </c>
      <c r="BM1489" s="160" t="str">
        <f>IF('Equipment List'!$C1489=BN$2,'Equipment List'!$D1489,"")</f>
        <v/>
      </c>
      <c r="BN1489" s="161" t="str">
        <f>IF('Equipment List'!$C1489=BN$2,'Equipment List'!$K1489,"")</f>
        <v/>
      </c>
      <c r="BO1489" s="161" t="str">
        <f>IF('Equipment List'!$C1489=BN$2,'Equipment List'!$I1489,"")</f>
        <v/>
      </c>
      <c r="BP1489" s="160" t="str">
        <f>IF('Equipment List'!$C1489=BQ$2,'Equipment List'!$D1489,"")</f>
        <v/>
      </c>
      <c r="BQ1489" s="161" t="str">
        <f>IF('Equipment List'!$C1489=BQ$2,'Equipment List'!$K1489,"")</f>
        <v/>
      </c>
      <c r="BR1489" s="161" t="str">
        <f>IF('Equipment List'!$C1489=BQ$2,'Equipment List'!$I1489,"")</f>
        <v/>
      </c>
      <c r="BS1489" s="160" t="str">
        <f>IF('Equipment List'!$C1489=BT$2,'Equipment List'!$D1489,"")</f>
        <v/>
      </c>
      <c r="BT1489" s="161" t="str">
        <f>IF('Equipment List'!$C1489=BT$2,'Equipment List'!$K1489,"")</f>
        <v/>
      </c>
      <c r="BU1489" s="161" t="str">
        <f>IF('Equipment List'!$C1489=BT$2,'Equipment List'!$I1489,"")</f>
        <v/>
      </c>
      <c r="BV1489" s="160" t="str">
        <f>IF('Equipment List'!$C1489=BW$2,'Equipment List'!$D1489,"")</f>
        <v/>
      </c>
      <c r="BW1489" s="161" t="str">
        <f>IF('Equipment List'!$C1489=BW$2,'Equipment List'!$K1489,"")</f>
        <v/>
      </c>
      <c r="BX1489" s="161" t="str">
        <f>IF('Equipment List'!$C1489=BW$2,'Equipment List'!$I1489,"")</f>
        <v/>
      </c>
      <c r="BY1489" s="141"/>
      <c r="BZ1489" s="141"/>
    </row>
    <row r="1490" spans="5:78" x14ac:dyDescent="0.2">
      <c r="E1490" s="160" t="str">
        <f>IF('Equipment List'!$C1490=F$2,'Equipment List'!$D1490,"")</f>
        <v/>
      </c>
      <c r="F1490" s="161" t="str">
        <f>IF('Equipment List'!$C1490=F$2,'Equipment List'!$K1490,"")</f>
        <v/>
      </c>
      <c r="G1490" s="161" t="str">
        <f>IF('Equipment List'!$C1490=F$2,'Equipment List'!$I1490,"")</f>
        <v/>
      </c>
      <c r="H1490" s="160" t="str">
        <f>IF('Equipment List'!$C1490=I$2,'Equipment List'!$D1490,"")</f>
        <v/>
      </c>
      <c r="I1490" s="161" t="str">
        <f>IF('Equipment List'!$C1490=I$2,'Equipment List'!$K1490,"")</f>
        <v/>
      </c>
      <c r="J1490" s="161" t="str">
        <f>IF('Equipment List'!$C1490=I$2,'Equipment List'!$I1490,"")</f>
        <v/>
      </c>
      <c r="K1490" s="160" t="str">
        <f>IF('Equipment List'!$C1490=L$2,'Equipment List'!$D1490,"")</f>
        <v/>
      </c>
      <c r="L1490" s="161" t="str">
        <f>IF('Equipment List'!$C1490=L$2,'Equipment List'!$K1490,"")</f>
        <v/>
      </c>
      <c r="M1490" s="161" t="str">
        <f>IF('Equipment List'!$C1490=L$2,'Equipment List'!$I1490,"")</f>
        <v/>
      </c>
      <c r="N1490" s="160" t="str">
        <f>IF('Equipment List'!$C1490=O$2,'Equipment List'!$D1490,"")</f>
        <v/>
      </c>
      <c r="O1490" s="161" t="str">
        <f>IF('Equipment List'!$C1490=O$2,'Equipment List'!$K1490,"")</f>
        <v/>
      </c>
      <c r="P1490" s="161" t="str">
        <f>IF('Equipment List'!$C1490=O$2,'Equipment List'!$I1490,"")</f>
        <v/>
      </c>
      <c r="Q1490" s="160" t="str">
        <f>IF('Equipment List'!$C1490=R$2,'Equipment List'!$D1490,"")</f>
        <v/>
      </c>
      <c r="R1490" s="161" t="str">
        <f>IF('Equipment List'!$C1490=R$2,'Equipment List'!$K1490,"")</f>
        <v/>
      </c>
      <c r="S1490" s="161" t="str">
        <f>IF('Equipment List'!$C1490=R$2,'Equipment List'!$I1490,"")</f>
        <v/>
      </c>
      <c r="T1490" s="160" t="str">
        <f>IF('Equipment List'!$C1490=U$2,'Equipment List'!$D1490,"")</f>
        <v/>
      </c>
      <c r="U1490" s="161" t="str">
        <f>IF('Equipment List'!$C1490=U$2,'Equipment List'!$K1490,"")</f>
        <v/>
      </c>
      <c r="V1490" s="161" t="str">
        <f>IF('Equipment List'!$C1490=U$2,'Equipment List'!$I1490,"")</f>
        <v/>
      </c>
      <c r="W1490" s="160" t="str">
        <f>IF('Equipment List'!$C1490=X$2,'Equipment List'!$D1490,"")</f>
        <v/>
      </c>
      <c r="X1490" s="161" t="str">
        <f>IF('Equipment List'!$C1490=X$2,'Equipment List'!$K1490,"")</f>
        <v/>
      </c>
      <c r="Y1490" s="161" t="str">
        <f>IF('Equipment List'!$C1490=X$2,'Equipment List'!$I1490,"")</f>
        <v/>
      </c>
      <c r="Z1490" s="160" t="str">
        <f>IF('Equipment List'!$C1490=AA$2,'Equipment List'!$D1490,"")</f>
        <v/>
      </c>
      <c r="AA1490" s="161" t="str">
        <f>IF('Equipment List'!$C1490=AA$2,'Equipment List'!$K1490,"")</f>
        <v/>
      </c>
      <c r="AB1490" s="161" t="str">
        <f>IF('Equipment List'!$C1490=AA$2,'Equipment List'!$I1490,"")</f>
        <v/>
      </c>
      <c r="AC1490" s="160" t="str">
        <f>IF('Equipment List'!$C1490=AD$2,'Equipment List'!$D1490,"")</f>
        <v/>
      </c>
      <c r="AD1490" s="161" t="str">
        <f>IF('Equipment List'!$C1490=AD$2,'Equipment List'!$K1490,"")</f>
        <v/>
      </c>
      <c r="AE1490" s="161" t="str">
        <f>IF('Equipment List'!$C1490=AD$2,'Equipment List'!$I1490,"")</f>
        <v/>
      </c>
      <c r="AF1490" s="160" t="str">
        <f>IF('Equipment List'!$C1490=AG$2,'Equipment List'!$D1490,"")</f>
        <v/>
      </c>
      <c r="AG1490" s="161" t="str">
        <f>IF('Equipment List'!$C1490=AG$2,'Equipment List'!$K1490,"")</f>
        <v/>
      </c>
      <c r="AH1490" s="161" t="str">
        <f>IF('Equipment List'!$C1490=AG$2,'Equipment List'!$I1490,"")</f>
        <v/>
      </c>
      <c r="AI1490" s="160" t="str">
        <f>IF('Equipment List'!$C1490=AJ$2,'Equipment List'!$D1490,"")</f>
        <v/>
      </c>
      <c r="AJ1490" s="161" t="str">
        <f>IF('Equipment List'!$C1490=AJ$2,'Equipment List'!$K1490,"")</f>
        <v/>
      </c>
      <c r="AK1490" s="161" t="str">
        <f>IF('Equipment List'!$C1490=AJ$2,'Equipment List'!$I1490,"")</f>
        <v/>
      </c>
      <c r="AL1490" s="160" t="str">
        <f>IF('Equipment List'!$C1490=AM$2,'Equipment List'!$D1490,"")</f>
        <v/>
      </c>
      <c r="AM1490" s="161" t="str">
        <f>IF('Equipment List'!$C1490=AM$2,'Equipment List'!$K1490,"")</f>
        <v/>
      </c>
      <c r="AN1490" s="161" t="str">
        <f>IF('Equipment List'!$C1490=AM$2,'Equipment List'!$I1490,"")</f>
        <v/>
      </c>
      <c r="AO1490" s="160" t="str">
        <f>IF('Equipment List'!$C1490=AP$2,'Equipment List'!$D1490,"")</f>
        <v/>
      </c>
      <c r="AP1490" s="161" t="str">
        <f>IF('Equipment List'!$C1490=AP$2,'Equipment List'!$K1490,"")</f>
        <v/>
      </c>
      <c r="AQ1490" s="161" t="str">
        <f>IF('Equipment List'!$C1490=AP$2,'Equipment List'!$I1490,"")</f>
        <v/>
      </c>
      <c r="AR1490" s="160" t="str">
        <f>IF('Equipment List'!$C1490=AS$2,'Equipment List'!$D1490,"")</f>
        <v/>
      </c>
      <c r="AS1490" s="161" t="str">
        <f>IF('Equipment List'!$C1490=AS$2,'Equipment List'!$K1490,"")</f>
        <v/>
      </c>
      <c r="AT1490" s="161" t="str">
        <f>IF('Equipment List'!$C1490=AS$2,'Equipment List'!$I1490,"")</f>
        <v/>
      </c>
      <c r="AU1490" s="160" t="str">
        <f>IF('Equipment List'!$C1490=AV$2,'Equipment List'!$D1490,"")</f>
        <v/>
      </c>
      <c r="AV1490" s="161" t="str">
        <f>IF('Equipment List'!$C1490=AV$2,'Equipment List'!$K1490,"")</f>
        <v/>
      </c>
      <c r="AW1490" s="161" t="str">
        <f>IF('Equipment List'!$C1490=AV$2,'Equipment List'!$I1490,"")</f>
        <v/>
      </c>
      <c r="AX1490" s="160" t="str">
        <f>IF('Equipment List'!$C1490=AY$2,'Equipment List'!$D1490,"")</f>
        <v/>
      </c>
      <c r="AY1490" s="161" t="str">
        <f>IF('Equipment List'!$C1490=AY$2,'Equipment List'!$K1490,"")</f>
        <v/>
      </c>
      <c r="AZ1490" s="161" t="str">
        <f>IF('Equipment List'!$C1490=AY$2,'Equipment List'!$I1490,"")</f>
        <v/>
      </c>
      <c r="BA1490" s="160" t="str">
        <f>IF('Equipment List'!$C1490=BB$2,'Equipment List'!$D1490,"")</f>
        <v/>
      </c>
      <c r="BB1490" s="161" t="str">
        <f>IF('Equipment List'!$C1490=BB$2,'Equipment List'!$K1490,"")</f>
        <v/>
      </c>
      <c r="BC1490" s="161" t="str">
        <f>IF('Equipment List'!$C1490=BB$2,'Equipment List'!$I1490,"")</f>
        <v/>
      </c>
      <c r="BD1490" s="160" t="str">
        <f>IF('Equipment List'!$C1490=BE$2,'Equipment List'!$D1490,"")</f>
        <v/>
      </c>
      <c r="BE1490" s="161" t="str">
        <f>IF('Equipment List'!$C1490=BE$2,'Equipment List'!$K1490,"")</f>
        <v/>
      </c>
      <c r="BF1490" s="161" t="str">
        <f>IF('Equipment List'!$C1490=BE$2,'Equipment List'!$I1490,"")</f>
        <v/>
      </c>
      <c r="BG1490" s="160" t="str">
        <f>IF('Equipment List'!$C1490=BH$2,'Equipment List'!$D1490,"")</f>
        <v/>
      </c>
      <c r="BH1490" s="161" t="str">
        <f>IF('Equipment List'!$C1490=BH$2,'Equipment List'!$K1490,"")</f>
        <v/>
      </c>
      <c r="BI1490" s="161" t="str">
        <f>IF('Equipment List'!$C1490=BH$2,'Equipment List'!$I1490,"")</f>
        <v/>
      </c>
      <c r="BJ1490" s="160" t="str">
        <f>IF('Equipment List'!$C1490=BK$2,'Equipment List'!$D1490,"")</f>
        <v/>
      </c>
      <c r="BK1490" s="161" t="str">
        <f>IF('Equipment List'!$C1490=BK$2,'Equipment List'!$K1490,"")</f>
        <v/>
      </c>
      <c r="BL1490" s="161" t="str">
        <f>IF('Equipment List'!$C1490=BK$2,'Equipment List'!$I1490,"")</f>
        <v/>
      </c>
      <c r="BM1490" s="160" t="str">
        <f>IF('Equipment List'!$C1490=BN$2,'Equipment List'!$D1490,"")</f>
        <v/>
      </c>
      <c r="BN1490" s="161" t="str">
        <f>IF('Equipment List'!$C1490=BN$2,'Equipment List'!$K1490,"")</f>
        <v/>
      </c>
      <c r="BO1490" s="161" t="str">
        <f>IF('Equipment List'!$C1490=BN$2,'Equipment List'!$I1490,"")</f>
        <v/>
      </c>
      <c r="BP1490" s="160" t="str">
        <f>IF('Equipment List'!$C1490=BQ$2,'Equipment List'!$D1490,"")</f>
        <v/>
      </c>
      <c r="BQ1490" s="161" t="str">
        <f>IF('Equipment List'!$C1490=BQ$2,'Equipment List'!$K1490,"")</f>
        <v/>
      </c>
      <c r="BR1490" s="161" t="str">
        <f>IF('Equipment List'!$C1490=BQ$2,'Equipment List'!$I1490,"")</f>
        <v/>
      </c>
      <c r="BS1490" s="160" t="str">
        <f>IF('Equipment List'!$C1490=BT$2,'Equipment List'!$D1490,"")</f>
        <v/>
      </c>
      <c r="BT1490" s="161" t="str">
        <f>IF('Equipment List'!$C1490=BT$2,'Equipment List'!$K1490,"")</f>
        <v/>
      </c>
      <c r="BU1490" s="161" t="str">
        <f>IF('Equipment List'!$C1490=BT$2,'Equipment List'!$I1490,"")</f>
        <v/>
      </c>
      <c r="BV1490" s="160" t="str">
        <f>IF('Equipment List'!$C1490=BW$2,'Equipment List'!$D1490,"")</f>
        <v/>
      </c>
      <c r="BW1490" s="161" t="str">
        <f>IF('Equipment List'!$C1490=BW$2,'Equipment List'!$K1490,"")</f>
        <v/>
      </c>
      <c r="BX1490" s="161" t="str">
        <f>IF('Equipment List'!$C1490=BW$2,'Equipment List'!$I1490,"")</f>
        <v/>
      </c>
      <c r="BY1490" s="141"/>
      <c r="BZ1490" s="141"/>
    </row>
    <row r="1491" spans="5:78" x14ac:dyDescent="0.2">
      <c r="E1491" s="160" t="str">
        <f>IF('Equipment List'!$C1491=F$2,'Equipment List'!$D1491,"")</f>
        <v/>
      </c>
      <c r="F1491" s="161" t="str">
        <f>IF('Equipment List'!$C1491=F$2,'Equipment List'!$K1491,"")</f>
        <v/>
      </c>
      <c r="G1491" s="161" t="str">
        <f>IF('Equipment List'!$C1491=F$2,'Equipment List'!$I1491,"")</f>
        <v/>
      </c>
      <c r="H1491" s="160" t="str">
        <f>IF('Equipment List'!$C1491=I$2,'Equipment List'!$D1491,"")</f>
        <v/>
      </c>
      <c r="I1491" s="161" t="str">
        <f>IF('Equipment List'!$C1491=I$2,'Equipment List'!$K1491,"")</f>
        <v/>
      </c>
      <c r="J1491" s="161" t="str">
        <f>IF('Equipment List'!$C1491=I$2,'Equipment List'!$I1491,"")</f>
        <v/>
      </c>
      <c r="K1491" s="160" t="str">
        <f>IF('Equipment List'!$C1491=L$2,'Equipment List'!$D1491,"")</f>
        <v/>
      </c>
      <c r="L1491" s="161" t="str">
        <f>IF('Equipment List'!$C1491=L$2,'Equipment List'!$K1491,"")</f>
        <v/>
      </c>
      <c r="M1491" s="161" t="str">
        <f>IF('Equipment List'!$C1491=L$2,'Equipment List'!$I1491,"")</f>
        <v/>
      </c>
      <c r="N1491" s="160" t="str">
        <f>IF('Equipment List'!$C1491=O$2,'Equipment List'!$D1491,"")</f>
        <v/>
      </c>
      <c r="O1491" s="161" t="str">
        <f>IF('Equipment List'!$C1491=O$2,'Equipment List'!$K1491,"")</f>
        <v/>
      </c>
      <c r="P1491" s="161" t="str">
        <f>IF('Equipment List'!$C1491=O$2,'Equipment List'!$I1491,"")</f>
        <v/>
      </c>
      <c r="Q1491" s="160" t="str">
        <f>IF('Equipment List'!$C1491=R$2,'Equipment List'!$D1491,"")</f>
        <v/>
      </c>
      <c r="R1491" s="161" t="str">
        <f>IF('Equipment List'!$C1491=R$2,'Equipment List'!$K1491,"")</f>
        <v/>
      </c>
      <c r="S1491" s="161" t="str">
        <f>IF('Equipment List'!$C1491=R$2,'Equipment List'!$I1491,"")</f>
        <v/>
      </c>
      <c r="T1491" s="160" t="str">
        <f>IF('Equipment List'!$C1491=U$2,'Equipment List'!$D1491,"")</f>
        <v/>
      </c>
      <c r="U1491" s="161" t="str">
        <f>IF('Equipment List'!$C1491=U$2,'Equipment List'!$K1491,"")</f>
        <v/>
      </c>
      <c r="V1491" s="161" t="str">
        <f>IF('Equipment List'!$C1491=U$2,'Equipment List'!$I1491,"")</f>
        <v/>
      </c>
      <c r="W1491" s="160" t="str">
        <f>IF('Equipment List'!$C1491=X$2,'Equipment List'!$D1491,"")</f>
        <v/>
      </c>
      <c r="X1491" s="161" t="str">
        <f>IF('Equipment List'!$C1491=X$2,'Equipment List'!$K1491,"")</f>
        <v/>
      </c>
      <c r="Y1491" s="161" t="str">
        <f>IF('Equipment List'!$C1491=X$2,'Equipment List'!$I1491,"")</f>
        <v/>
      </c>
      <c r="Z1491" s="160" t="str">
        <f>IF('Equipment List'!$C1491=AA$2,'Equipment List'!$D1491,"")</f>
        <v/>
      </c>
      <c r="AA1491" s="161" t="str">
        <f>IF('Equipment List'!$C1491=AA$2,'Equipment List'!$K1491,"")</f>
        <v/>
      </c>
      <c r="AB1491" s="161" t="str">
        <f>IF('Equipment List'!$C1491=AA$2,'Equipment List'!$I1491,"")</f>
        <v/>
      </c>
      <c r="AC1491" s="160" t="str">
        <f>IF('Equipment List'!$C1491=AD$2,'Equipment List'!$D1491,"")</f>
        <v/>
      </c>
      <c r="AD1491" s="161" t="str">
        <f>IF('Equipment List'!$C1491=AD$2,'Equipment List'!$K1491,"")</f>
        <v/>
      </c>
      <c r="AE1491" s="161" t="str">
        <f>IF('Equipment List'!$C1491=AD$2,'Equipment List'!$I1491,"")</f>
        <v/>
      </c>
      <c r="AF1491" s="160" t="str">
        <f>IF('Equipment List'!$C1491=AG$2,'Equipment List'!$D1491,"")</f>
        <v/>
      </c>
      <c r="AG1491" s="161" t="str">
        <f>IF('Equipment List'!$C1491=AG$2,'Equipment List'!$K1491,"")</f>
        <v/>
      </c>
      <c r="AH1491" s="161" t="str">
        <f>IF('Equipment List'!$C1491=AG$2,'Equipment List'!$I1491,"")</f>
        <v/>
      </c>
      <c r="AI1491" s="160" t="str">
        <f>IF('Equipment List'!$C1491=AJ$2,'Equipment List'!$D1491,"")</f>
        <v/>
      </c>
      <c r="AJ1491" s="161" t="str">
        <f>IF('Equipment List'!$C1491=AJ$2,'Equipment List'!$K1491,"")</f>
        <v/>
      </c>
      <c r="AK1491" s="161" t="str">
        <f>IF('Equipment List'!$C1491=AJ$2,'Equipment List'!$I1491,"")</f>
        <v/>
      </c>
      <c r="AL1491" s="160" t="str">
        <f>IF('Equipment List'!$C1491=AM$2,'Equipment List'!$D1491,"")</f>
        <v/>
      </c>
      <c r="AM1491" s="161" t="str">
        <f>IF('Equipment List'!$C1491=AM$2,'Equipment List'!$K1491,"")</f>
        <v/>
      </c>
      <c r="AN1491" s="161" t="str">
        <f>IF('Equipment List'!$C1491=AM$2,'Equipment List'!$I1491,"")</f>
        <v/>
      </c>
      <c r="AO1491" s="160" t="str">
        <f>IF('Equipment List'!$C1491=AP$2,'Equipment List'!$D1491,"")</f>
        <v/>
      </c>
      <c r="AP1491" s="161" t="str">
        <f>IF('Equipment List'!$C1491=AP$2,'Equipment List'!$K1491,"")</f>
        <v/>
      </c>
      <c r="AQ1491" s="161" t="str">
        <f>IF('Equipment List'!$C1491=AP$2,'Equipment List'!$I1491,"")</f>
        <v/>
      </c>
      <c r="AR1491" s="160" t="str">
        <f>IF('Equipment List'!$C1491=AS$2,'Equipment List'!$D1491,"")</f>
        <v/>
      </c>
      <c r="AS1491" s="161" t="str">
        <f>IF('Equipment List'!$C1491=AS$2,'Equipment List'!$K1491,"")</f>
        <v/>
      </c>
      <c r="AT1491" s="161" t="str">
        <f>IF('Equipment List'!$C1491=AS$2,'Equipment List'!$I1491,"")</f>
        <v/>
      </c>
      <c r="AU1491" s="160" t="str">
        <f>IF('Equipment List'!$C1491=AV$2,'Equipment List'!$D1491,"")</f>
        <v/>
      </c>
      <c r="AV1491" s="161" t="str">
        <f>IF('Equipment List'!$C1491=AV$2,'Equipment List'!$K1491,"")</f>
        <v/>
      </c>
      <c r="AW1491" s="161" t="str">
        <f>IF('Equipment List'!$C1491=AV$2,'Equipment List'!$I1491,"")</f>
        <v/>
      </c>
      <c r="AX1491" s="160" t="str">
        <f>IF('Equipment List'!$C1491=AY$2,'Equipment List'!$D1491,"")</f>
        <v/>
      </c>
      <c r="AY1491" s="161" t="str">
        <f>IF('Equipment List'!$C1491=AY$2,'Equipment List'!$K1491,"")</f>
        <v/>
      </c>
      <c r="AZ1491" s="161" t="str">
        <f>IF('Equipment List'!$C1491=AY$2,'Equipment List'!$I1491,"")</f>
        <v/>
      </c>
      <c r="BA1491" s="160" t="str">
        <f>IF('Equipment List'!$C1491=BB$2,'Equipment List'!$D1491,"")</f>
        <v/>
      </c>
      <c r="BB1491" s="161" t="str">
        <f>IF('Equipment List'!$C1491=BB$2,'Equipment List'!$K1491,"")</f>
        <v/>
      </c>
      <c r="BC1491" s="161" t="str">
        <f>IF('Equipment List'!$C1491=BB$2,'Equipment List'!$I1491,"")</f>
        <v/>
      </c>
      <c r="BD1491" s="160" t="str">
        <f>IF('Equipment List'!$C1491=BE$2,'Equipment List'!$D1491,"")</f>
        <v/>
      </c>
      <c r="BE1491" s="161" t="str">
        <f>IF('Equipment List'!$C1491=BE$2,'Equipment List'!$K1491,"")</f>
        <v/>
      </c>
      <c r="BF1491" s="161" t="str">
        <f>IF('Equipment List'!$C1491=BE$2,'Equipment List'!$I1491,"")</f>
        <v/>
      </c>
      <c r="BG1491" s="160" t="str">
        <f>IF('Equipment List'!$C1491=BH$2,'Equipment List'!$D1491,"")</f>
        <v/>
      </c>
      <c r="BH1491" s="161" t="str">
        <f>IF('Equipment List'!$C1491=BH$2,'Equipment List'!$K1491,"")</f>
        <v/>
      </c>
      <c r="BI1491" s="161" t="str">
        <f>IF('Equipment List'!$C1491=BH$2,'Equipment List'!$I1491,"")</f>
        <v/>
      </c>
      <c r="BJ1491" s="160" t="str">
        <f>IF('Equipment List'!$C1491=BK$2,'Equipment List'!$D1491,"")</f>
        <v/>
      </c>
      <c r="BK1491" s="161" t="str">
        <f>IF('Equipment List'!$C1491=BK$2,'Equipment List'!$K1491,"")</f>
        <v/>
      </c>
      <c r="BL1491" s="161" t="str">
        <f>IF('Equipment List'!$C1491=BK$2,'Equipment List'!$I1491,"")</f>
        <v/>
      </c>
      <c r="BM1491" s="160" t="str">
        <f>IF('Equipment List'!$C1491=BN$2,'Equipment List'!$D1491,"")</f>
        <v/>
      </c>
      <c r="BN1491" s="161" t="str">
        <f>IF('Equipment List'!$C1491=BN$2,'Equipment List'!$K1491,"")</f>
        <v/>
      </c>
      <c r="BO1491" s="161" t="str">
        <f>IF('Equipment List'!$C1491=BN$2,'Equipment List'!$I1491,"")</f>
        <v/>
      </c>
      <c r="BP1491" s="160" t="str">
        <f>IF('Equipment List'!$C1491=BQ$2,'Equipment List'!$D1491,"")</f>
        <v/>
      </c>
      <c r="BQ1491" s="161" t="str">
        <f>IF('Equipment List'!$C1491=BQ$2,'Equipment List'!$K1491,"")</f>
        <v/>
      </c>
      <c r="BR1491" s="161" t="str">
        <f>IF('Equipment List'!$C1491=BQ$2,'Equipment List'!$I1491,"")</f>
        <v/>
      </c>
      <c r="BS1491" s="160" t="str">
        <f>IF('Equipment List'!$C1491=BT$2,'Equipment List'!$D1491,"")</f>
        <v/>
      </c>
      <c r="BT1491" s="161" t="str">
        <f>IF('Equipment List'!$C1491=BT$2,'Equipment List'!$K1491,"")</f>
        <v/>
      </c>
      <c r="BU1491" s="161" t="str">
        <f>IF('Equipment List'!$C1491=BT$2,'Equipment List'!$I1491,"")</f>
        <v/>
      </c>
      <c r="BV1491" s="160" t="str">
        <f>IF('Equipment List'!$C1491=BW$2,'Equipment List'!$D1491,"")</f>
        <v/>
      </c>
      <c r="BW1491" s="161" t="str">
        <f>IF('Equipment List'!$C1491=BW$2,'Equipment List'!$K1491,"")</f>
        <v/>
      </c>
      <c r="BX1491" s="161" t="str">
        <f>IF('Equipment List'!$C1491=BW$2,'Equipment List'!$I1491,"")</f>
        <v/>
      </c>
      <c r="BY1491" s="141"/>
      <c r="BZ1491" s="141"/>
    </row>
    <row r="1492" spans="5:78" x14ac:dyDescent="0.2">
      <c r="E1492" s="160" t="str">
        <f>IF('Equipment List'!$C1492=F$2,'Equipment List'!$D1492,"")</f>
        <v/>
      </c>
      <c r="F1492" s="161" t="str">
        <f>IF('Equipment List'!$C1492=F$2,'Equipment List'!$K1492,"")</f>
        <v/>
      </c>
      <c r="G1492" s="161" t="str">
        <f>IF('Equipment List'!$C1492=F$2,'Equipment List'!$I1492,"")</f>
        <v/>
      </c>
      <c r="H1492" s="160" t="str">
        <f>IF('Equipment List'!$C1492=I$2,'Equipment List'!$D1492,"")</f>
        <v/>
      </c>
      <c r="I1492" s="161" t="str">
        <f>IF('Equipment List'!$C1492=I$2,'Equipment List'!$K1492,"")</f>
        <v/>
      </c>
      <c r="J1492" s="161" t="str">
        <f>IF('Equipment List'!$C1492=I$2,'Equipment List'!$I1492,"")</f>
        <v/>
      </c>
      <c r="K1492" s="160" t="str">
        <f>IF('Equipment List'!$C1492=L$2,'Equipment List'!$D1492,"")</f>
        <v/>
      </c>
      <c r="L1492" s="161" t="str">
        <f>IF('Equipment List'!$C1492=L$2,'Equipment List'!$K1492,"")</f>
        <v/>
      </c>
      <c r="M1492" s="161" t="str">
        <f>IF('Equipment List'!$C1492=L$2,'Equipment List'!$I1492,"")</f>
        <v/>
      </c>
      <c r="N1492" s="160" t="str">
        <f>IF('Equipment List'!$C1492=O$2,'Equipment List'!$D1492,"")</f>
        <v/>
      </c>
      <c r="O1492" s="161" t="str">
        <f>IF('Equipment List'!$C1492=O$2,'Equipment List'!$K1492,"")</f>
        <v/>
      </c>
      <c r="P1492" s="161" t="str">
        <f>IF('Equipment List'!$C1492=O$2,'Equipment List'!$I1492,"")</f>
        <v/>
      </c>
      <c r="Q1492" s="160" t="str">
        <f>IF('Equipment List'!$C1492=R$2,'Equipment List'!$D1492,"")</f>
        <v/>
      </c>
      <c r="R1492" s="161" t="str">
        <f>IF('Equipment List'!$C1492=R$2,'Equipment List'!$K1492,"")</f>
        <v/>
      </c>
      <c r="S1492" s="161" t="str">
        <f>IF('Equipment List'!$C1492=R$2,'Equipment List'!$I1492,"")</f>
        <v/>
      </c>
      <c r="T1492" s="160" t="str">
        <f>IF('Equipment List'!$C1492=U$2,'Equipment List'!$D1492,"")</f>
        <v/>
      </c>
      <c r="U1492" s="161" t="str">
        <f>IF('Equipment List'!$C1492=U$2,'Equipment List'!$K1492,"")</f>
        <v/>
      </c>
      <c r="V1492" s="161" t="str">
        <f>IF('Equipment List'!$C1492=U$2,'Equipment List'!$I1492,"")</f>
        <v/>
      </c>
      <c r="W1492" s="160" t="str">
        <f>IF('Equipment List'!$C1492=X$2,'Equipment List'!$D1492,"")</f>
        <v/>
      </c>
      <c r="X1492" s="161" t="str">
        <f>IF('Equipment List'!$C1492=X$2,'Equipment List'!$K1492,"")</f>
        <v/>
      </c>
      <c r="Y1492" s="161" t="str">
        <f>IF('Equipment List'!$C1492=X$2,'Equipment List'!$I1492,"")</f>
        <v/>
      </c>
      <c r="Z1492" s="160" t="str">
        <f>IF('Equipment List'!$C1492=AA$2,'Equipment List'!$D1492,"")</f>
        <v/>
      </c>
      <c r="AA1492" s="161" t="str">
        <f>IF('Equipment List'!$C1492=AA$2,'Equipment List'!$K1492,"")</f>
        <v/>
      </c>
      <c r="AB1492" s="161" t="str">
        <f>IF('Equipment List'!$C1492=AA$2,'Equipment List'!$I1492,"")</f>
        <v/>
      </c>
      <c r="AC1492" s="160" t="str">
        <f>IF('Equipment List'!$C1492=AD$2,'Equipment List'!$D1492,"")</f>
        <v/>
      </c>
      <c r="AD1492" s="161" t="str">
        <f>IF('Equipment List'!$C1492=AD$2,'Equipment List'!$K1492,"")</f>
        <v/>
      </c>
      <c r="AE1492" s="161" t="str">
        <f>IF('Equipment List'!$C1492=AD$2,'Equipment List'!$I1492,"")</f>
        <v/>
      </c>
      <c r="AF1492" s="160" t="str">
        <f>IF('Equipment List'!$C1492=AG$2,'Equipment List'!$D1492,"")</f>
        <v/>
      </c>
      <c r="AG1492" s="161" t="str">
        <f>IF('Equipment List'!$C1492=AG$2,'Equipment List'!$K1492,"")</f>
        <v/>
      </c>
      <c r="AH1492" s="161" t="str">
        <f>IF('Equipment List'!$C1492=AG$2,'Equipment List'!$I1492,"")</f>
        <v/>
      </c>
      <c r="AI1492" s="160" t="str">
        <f>IF('Equipment List'!$C1492=AJ$2,'Equipment List'!$D1492,"")</f>
        <v/>
      </c>
      <c r="AJ1492" s="161" t="str">
        <f>IF('Equipment List'!$C1492=AJ$2,'Equipment List'!$K1492,"")</f>
        <v/>
      </c>
      <c r="AK1492" s="161" t="str">
        <f>IF('Equipment List'!$C1492=AJ$2,'Equipment List'!$I1492,"")</f>
        <v/>
      </c>
      <c r="AL1492" s="160" t="str">
        <f>IF('Equipment List'!$C1492=AM$2,'Equipment List'!$D1492,"")</f>
        <v/>
      </c>
      <c r="AM1492" s="161" t="str">
        <f>IF('Equipment List'!$C1492=AM$2,'Equipment List'!$K1492,"")</f>
        <v/>
      </c>
      <c r="AN1492" s="161" t="str">
        <f>IF('Equipment List'!$C1492=AM$2,'Equipment List'!$I1492,"")</f>
        <v/>
      </c>
      <c r="AO1492" s="160" t="str">
        <f>IF('Equipment List'!$C1492=AP$2,'Equipment List'!$D1492,"")</f>
        <v/>
      </c>
      <c r="AP1492" s="161" t="str">
        <f>IF('Equipment List'!$C1492=AP$2,'Equipment List'!$K1492,"")</f>
        <v/>
      </c>
      <c r="AQ1492" s="161" t="str">
        <f>IF('Equipment List'!$C1492=AP$2,'Equipment List'!$I1492,"")</f>
        <v/>
      </c>
      <c r="AR1492" s="160" t="str">
        <f>IF('Equipment List'!$C1492=AS$2,'Equipment List'!$D1492,"")</f>
        <v/>
      </c>
      <c r="AS1492" s="161" t="str">
        <f>IF('Equipment List'!$C1492=AS$2,'Equipment List'!$K1492,"")</f>
        <v/>
      </c>
      <c r="AT1492" s="161" t="str">
        <f>IF('Equipment List'!$C1492=AS$2,'Equipment List'!$I1492,"")</f>
        <v/>
      </c>
      <c r="AU1492" s="160" t="str">
        <f>IF('Equipment List'!$C1492=AV$2,'Equipment List'!$D1492,"")</f>
        <v/>
      </c>
      <c r="AV1492" s="161" t="str">
        <f>IF('Equipment List'!$C1492=AV$2,'Equipment List'!$K1492,"")</f>
        <v/>
      </c>
      <c r="AW1492" s="161" t="str">
        <f>IF('Equipment List'!$C1492=AV$2,'Equipment List'!$I1492,"")</f>
        <v/>
      </c>
      <c r="AX1492" s="160" t="str">
        <f>IF('Equipment List'!$C1492=AY$2,'Equipment List'!$D1492,"")</f>
        <v/>
      </c>
      <c r="AY1492" s="161" t="str">
        <f>IF('Equipment List'!$C1492=AY$2,'Equipment List'!$K1492,"")</f>
        <v/>
      </c>
      <c r="AZ1492" s="161" t="str">
        <f>IF('Equipment List'!$C1492=AY$2,'Equipment List'!$I1492,"")</f>
        <v/>
      </c>
      <c r="BA1492" s="160" t="str">
        <f>IF('Equipment List'!$C1492=BB$2,'Equipment List'!$D1492,"")</f>
        <v/>
      </c>
      <c r="BB1492" s="161" t="str">
        <f>IF('Equipment List'!$C1492=BB$2,'Equipment List'!$K1492,"")</f>
        <v/>
      </c>
      <c r="BC1492" s="161" t="str">
        <f>IF('Equipment List'!$C1492=BB$2,'Equipment List'!$I1492,"")</f>
        <v/>
      </c>
      <c r="BD1492" s="160" t="str">
        <f>IF('Equipment List'!$C1492=BE$2,'Equipment List'!$D1492,"")</f>
        <v/>
      </c>
      <c r="BE1492" s="161" t="str">
        <f>IF('Equipment List'!$C1492=BE$2,'Equipment List'!$K1492,"")</f>
        <v/>
      </c>
      <c r="BF1492" s="161" t="str">
        <f>IF('Equipment List'!$C1492=BE$2,'Equipment List'!$I1492,"")</f>
        <v/>
      </c>
      <c r="BG1492" s="160" t="str">
        <f>IF('Equipment List'!$C1492=BH$2,'Equipment List'!$D1492,"")</f>
        <v/>
      </c>
      <c r="BH1492" s="161" t="str">
        <f>IF('Equipment List'!$C1492=BH$2,'Equipment List'!$K1492,"")</f>
        <v/>
      </c>
      <c r="BI1492" s="161" t="str">
        <f>IF('Equipment List'!$C1492=BH$2,'Equipment List'!$I1492,"")</f>
        <v/>
      </c>
      <c r="BJ1492" s="160" t="str">
        <f>IF('Equipment List'!$C1492=BK$2,'Equipment List'!$D1492,"")</f>
        <v/>
      </c>
      <c r="BK1492" s="161" t="str">
        <f>IF('Equipment List'!$C1492=BK$2,'Equipment List'!$K1492,"")</f>
        <v/>
      </c>
      <c r="BL1492" s="161" t="str">
        <f>IF('Equipment List'!$C1492=BK$2,'Equipment List'!$I1492,"")</f>
        <v/>
      </c>
      <c r="BM1492" s="160" t="str">
        <f>IF('Equipment List'!$C1492=BN$2,'Equipment List'!$D1492,"")</f>
        <v/>
      </c>
      <c r="BN1492" s="161" t="str">
        <f>IF('Equipment List'!$C1492=BN$2,'Equipment List'!$K1492,"")</f>
        <v/>
      </c>
      <c r="BO1492" s="161" t="str">
        <f>IF('Equipment List'!$C1492=BN$2,'Equipment List'!$I1492,"")</f>
        <v/>
      </c>
      <c r="BP1492" s="160" t="str">
        <f>IF('Equipment List'!$C1492=BQ$2,'Equipment List'!$D1492,"")</f>
        <v/>
      </c>
      <c r="BQ1492" s="161" t="str">
        <f>IF('Equipment List'!$C1492=BQ$2,'Equipment List'!$K1492,"")</f>
        <v/>
      </c>
      <c r="BR1492" s="161" t="str">
        <f>IF('Equipment List'!$C1492=BQ$2,'Equipment List'!$I1492,"")</f>
        <v/>
      </c>
      <c r="BS1492" s="160" t="str">
        <f>IF('Equipment List'!$C1492=BT$2,'Equipment List'!$D1492,"")</f>
        <v/>
      </c>
      <c r="BT1492" s="161" t="str">
        <f>IF('Equipment List'!$C1492=BT$2,'Equipment List'!$K1492,"")</f>
        <v/>
      </c>
      <c r="BU1492" s="161" t="str">
        <f>IF('Equipment List'!$C1492=BT$2,'Equipment List'!$I1492,"")</f>
        <v/>
      </c>
      <c r="BV1492" s="160" t="str">
        <f>IF('Equipment List'!$C1492=BW$2,'Equipment List'!$D1492,"")</f>
        <v/>
      </c>
      <c r="BW1492" s="161" t="str">
        <f>IF('Equipment List'!$C1492=BW$2,'Equipment List'!$K1492,"")</f>
        <v/>
      </c>
      <c r="BX1492" s="161" t="str">
        <f>IF('Equipment List'!$C1492=BW$2,'Equipment List'!$I1492,"")</f>
        <v/>
      </c>
      <c r="BY1492" s="141"/>
      <c r="BZ1492" s="141"/>
    </row>
    <row r="1493" spans="5:78" x14ac:dyDescent="0.2">
      <c r="E1493" s="160" t="str">
        <f>IF('Equipment List'!$C1493=F$2,'Equipment List'!$D1493,"")</f>
        <v/>
      </c>
      <c r="F1493" s="161" t="str">
        <f>IF('Equipment List'!$C1493=F$2,'Equipment List'!$K1493,"")</f>
        <v/>
      </c>
      <c r="G1493" s="161" t="str">
        <f>IF('Equipment List'!$C1493=F$2,'Equipment List'!$I1493,"")</f>
        <v/>
      </c>
      <c r="H1493" s="160" t="str">
        <f>IF('Equipment List'!$C1493=I$2,'Equipment List'!$D1493,"")</f>
        <v/>
      </c>
      <c r="I1493" s="161" t="str">
        <f>IF('Equipment List'!$C1493=I$2,'Equipment List'!$K1493,"")</f>
        <v/>
      </c>
      <c r="J1493" s="161" t="str">
        <f>IF('Equipment List'!$C1493=I$2,'Equipment List'!$I1493,"")</f>
        <v/>
      </c>
      <c r="K1493" s="160" t="str">
        <f>IF('Equipment List'!$C1493=L$2,'Equipment List'!$D1493,"")</f>
        <v/>
      </c>
      <c r="L1493" s="161" t="str">
        <f>IF('Equipment List'!$C1493=L$2,'Equipment List'!$K1493,"")</f>
        <v/>
      </c>
      <c r="M1493" s="161" t="str">
        <f>IF('Equipment List'!$C1493=L$2,'Equipment List'!$I1493,"")</f>
        <v/>
      </c>
      <c r="N1493" s="160" t="str">
        <f>IF('Equipment List'!$C1493=O$2,'Equipment List'!$D1493,"")</f>
        <v/>
      </c>
      <c r="O1493" s="161" t="str">
        <f>IF('Equipment List'!$C1493=O$2,'Equipment List'!$K1493,"")</f>
        <v/>
      </c>
      <c r="P1493" s="161" t="str">
        <f>IF('Equipment List'!$C1493=O$2,'Equipment List'!$I1493,"")</f>
        <v/>
      </c>
      <c r="Q1493" s="160" t="str">
        <f>IF('Equipment List'!$C1493=R$2,'Equipment List'!$D1493,"")</f>
        <v/>
      </c>
      <c r="R1493" s="161" t="str">
        <f>IF('Equipment List'!$C1493=R$2,'Equipment List'!$K1493,"")</f>
        <v/>
      </c>
      <c r="S1493" s="161" t="str">
        <f>IF('Equipment List'!$C1493=R$2,'Equipment List'!$I1493,"")</f>
        <v/>
      </c>
      <c r="T1493" s="160" t="str">
        <f>IF('Equipment List'!$C1493=U$2,'Equipment List'!$D1493,"")</f>
        <v/>
      </c>
      <c r="U1493" s="161" t="str">
        <f>IF('Equipment List'!$C1493=U$2,'Equipment List'!$K1493,"")</f>
        <v/>
      </c>
      <c r="V1493" s="161" t="str">
        <f>IF('Equipment List'!$C1493=U$2,'Equipment List'!$I1493,"")</f>
        <v/>
      </c>
      <c r="W1493" s="160" t="str">
        <f>IF('Equipment List'!$C1493=X$2,'Equipment List'!$D1493,"")</f>
        <v/>
      </c>
      <c r="X1493" s="161" t="str">
        <f>IF('Equipment List'!$C1493=X$2,'Equipment List'!$K1493,"")</f>
        <v/>
      </c>
      <c r="Y1493" s="161" t="str">
        <f>IF('Equipment List'!$C1493=X$2,'Equipment List'!$I1493,"")</f>
        <v/>
      </c>
      <c r="Z1493" s="160" t="str">
        <f>IF('Equipment List'!$C1493=AA$2,'Equipment List'!$D1493,"")</f>
        <v/>
      </c>
      <c r="AA1493" s="161" t="str">
        <f>IF('Equipment List'!$C1493=AA$2,'Equipment List'!$K1493,"")</f>
        <v/>
      </c>
      <c r="AB1493" s="161" t="str">
        <f>IF('Equipment List'!$C1493=AA$2,'Equipment List'!$I1493,"")</f>
        <v/>
      </c>
      <c r="AC1493" s="160" t="str">
        <f>IF('Equipment List'!$C1493=AD$2,'Equipment List'!$D1493,"")</f>
        <v/>
      </c>
      <c r="AD1493" s="161" t="str">
        <f>IF('Equipment List'!$C1493=AD$2,'Equipment List'!$K1493,"")</f>
        <v/>
      </c>
      <c r="AE1493" s="161" t="str">
        <f>IF('Equipment List'!$C1493=AD$2,'Equipment List'!$I1493,"")</f>
        <v/>
      </c>
      <c r="AF1493" s="160" t="str">
        <f>IF('Equipment List'!$C1493=AG$2,'Equipment List'!$D1493,"")</f>
        <v/>
      </c>
      <c r="AG1493" s="161" t="str">
        <f>IF('Equipment List'!$C1493=AG$2,'Equipment List'!$K1493,"")</f>
        <v/>
      </c>
      <c r="AH1493" s="161" t="str">
        <f>IF('Equipment List'!$C1493=AG$2,'Equipment List'!$I1493,"")</f>
        <v/>
      </c>
      <c r="AI1493" s="160" t="str">
        <f>IF('Equipment List'!$C1493=AJ$2,'Equipment List'!$D1493,"")</f>
        <v/>
      </c>
      <c r="AJ1493" s="161" t="str">
        <f>IF('Equipment List'!$C1493=AJ$2,'Equipment List'!$K1493,"")</f>
        <v/>
      </c>
      <c r="AK1493" s="161" t="str">
        <f>IF('Equipment List'!$C1493=AJ$2,'Equipment List'!$I1493,"")</f>
        <v/>
      </c>
      <c r="AL1493" s="160" t="str">
        <f>IF('Equipment List'!$C1493=AM$2,'Equipment List'!$D1493,"")</f>
        <v/>
      </c>
      <c r="AM1493" s="161" t="str">
        <f>IF('Equipment List'!$C1493=AM$2,'Equipment List'!$K1493,"")</f>
        <v/>
      </c>
      <c r="AN1493" s="161" t="str">
        <f>IF('Equipment List'!$C1493=AM$2,'Equipment List'!$I1493,"")</f>
        <v/>
      </c>
      <c r="AO1493" s="160" t="str">
        <f>IF('Equipment List'!$C1493=AP$2,'Equipment List'!$D1493,"")</f>
        <v/>
      </c>
      <c r="AP1493" s="161" t="str">
        <f>IF('Equipment List'!$C1493=AP$2,'Equipment List'!$K1493,"")</f>
        <v/>
      </c>
      <c r="AQ1493" s="161" t="str">
        <f>IF('Equipment List'!$C1493=AP$2,'Equipment List'!$I1493,"")</f>
        <v/>
      </c>
      <c r="AR1493" s="160" t="str">
        <f>IF('Equipment List'!$C1493=AS$2,'Equipment List'!$D1493,"")</f>
        <v/>
      </c>
      <c r="AS1493" s="161" t="str">
        <f>IF('Equipment List'!$C1493=AS$2,'Equipment List'!$K1493,"")</f>
        <v/>
      </c>
      <c r="AT1493" s="161" t="str">
        <f>IF('Equipment List'!$C1493=AS$2,'Equipment List'!$I1493,"")</f>
        <v/>
      </c>
      <c r="AU1493" s="160" t="str">
        <f>IF('Equipment List'!$C1493=AV$2,'Equipment List'!$D1493,"")</f>
        <v/>
      </c>
      <c r="AV1493" s="161" t="str">
        <f>IF('Equipment List'!$C1493=AV$2,'Equipment List'!$K1493,"")</f>
        <v/>
      </c>
      <c r="AW1493" s="161" t="str">
        <f>IF('Equipment List'!$C1493=AV$2,'Equipment List'!$I1493,"")</f>
        <v/>
      </c>
      <c r="AX1493" s="160" t="str">
        <f>IF('Equipment List'!$C1493=AY$2,'Equipment List'!$D1493,"")</f>
        <v/>
      </c>
      <c r="AY1493" s="161" t="str">
        <f>IF('Equipment List'!$C1493=AY$2,'Equipment List'!$K1493,"")</f>
        <v/>
      </c>
      <c r="AZ1493" s="161" t="str">
        <f>IF('Equipment List'!$C1493=AY$2,'Equipment List'!$I1493,"")</f>
        <v/>
      </c>
      <c r="BA1493" s="160" t="str">
        <f>IF('Equipment List'!$C1493=BB$2,'Equipment List'!$D1493,"")</f>
        <v/>
      </c>
      <c r="BB1493" s="161" t="str">
        <f>IF('Equipment List'!$C1493=BB$2,'Equipment List'!$K1493,"")</f>
        <v/>
      </c>
      <c r="BC1493" s="161" t="str">
        <f>IF('Equipment List'!$C1493=BB$2,'Equipment List'!$I1493,"")</f>
        <v/>
      </c>
      <c r="BD1493" s="160" t="str">
        <f>IF('Equipment List'!$C1493=BE$2,'Equipment List'!$D1493,"")</f>
        <v/>
      </c>
      <c r="BE1493" s="161" t="str">
        <f>IF('Equipment List'!$C1493=BE$2,'Equipment List'!$K1493,"")</f>
        <v/>
      </c>
      <c r="BF1493" s="161" t="str">
        <f>IF('Equipment List'!$C1493=BE$2,'Equipment List'!$I1493,"")</f>
        <v/>
      </c>
      <c r="BG1493" s="160" t="str">
        <f>IF('Equipment List'!$C1493=BH$2,'Equipment List'!$D1493,"")</f>
        <v/>
      </c>
      <c r="BH1493" s="161" t="str">
        <f>IF('Equipment List'!$C1493=BH$2,'Equipment List'!$K1493,"")</f>
        <v/>
      </c>
      <c r="BI1493" s="161" t="str">
        <f>IF('Equipment List'!$C1493=BH$2,'Equipment List'!$I1493,"")</f>
        <v/>
      </c>
      <c r="BJ1493" s="160" t="str">
        <f>IF('Equipment List'!$C1493=BK$2,'Equipment List'!$D1493,"")</f>
        <v/>
      </c>
      <c r="BK1493" s="161" t="str">
        <f>IF('Equipment List'!$C1493=BK$2,'Equipment List'!$K1493,"")</f>
        <v/>
      </c>
      <c r="BL1493" s="161" t="str">
        <f>IF('Equipment List'!$C1493=BK$2,'Equipment List'!$I1493,"")</f>
        <v/>
      </c>
      <c r="BM1493" s="160" t="str">
        <f>IF('Equipment List'!$C1493=BN$2,'Equipment List'!$D1493,"")</f>
        <v/>
      </c>
      <c r="BN1493" s="161" t="str">
        <f>IF('Equipment List'!$C1493=BN$2,'Equipment List'!$K1493,"")</f>
        <v/>
      </c>
      <c r="BO1493" s="161" t="str">
        <f>IF('Equipment List'!$C1493=BN$2,'Equipment List'!$I1493,"")</f>
        <v/>
      </c>
      <c r="BP1493" s="160" t="str">
        <f>IF('Equipment List'!$C1493=BQ$2,'Equipment List'!$D1493,"")</f>
        <v/>
      </c>
      <c r="BQ1493" s="161" t="str">
        <f>IF('Equipment List'!$C1493=BQ$2,'Equipment List'!$K1493,"")</f>
        <v/>
      </c>
      <c r="BR1493" s="161" t="str">
        <f>IF('Equipment List'!$C1493=BQ$2,'Equipment List'!$I1493,"")</f>
        <v/>
      </c>
      <c r="BS1493" s="160" t="str">
        <f>IF('Equipment List'!$C1493=BT$2,'Equipment List'!$D1493,"")</f>
        <v/>
      </c>
      <c r="BT1493" s="161" t="str">
        <f>IF('Equipment List'!$C1493=BT$2,'Equipment List'!$K1493,"")</f>
        <v/>
      </c>
      <c r="BU1493" s="161" t="str">
        <f>IF('Equipment List'!$C1493=BT$2,'Equipment List'!$I1493,"")</f>
        <v/>
      </c>
      <c r="BV1493" s="160" t="str">
        <f>IF('Equipment List'!$C1493=BW$2,'Equipment List'!$D1493,"")</f>
        <v/>
      </c>
      <c r="BW1493" s="161" t="str">
        <f>IF('Equipment List'!$C1493=BW$2,'Equipment List'!$K1493,"")</f>
        <v/>
      </c>
      <c r="BX1493" s="161" t="str">
        <f>IF('Equipment List'!$C1493=BW$2,'Equipment List'!$I1493,"")</f>
        <v/>
      </c>
      <c r="BY1493" s="141"/>
      <c r="BZ1493" s="141"/>
    </row>
    <row r="1494" spans="5:78" x14ac:dyDescent="0.2">
      <c r="E1494" s="160" t="str">
        <f>IF('Equipment List'!$C1494=F$2,'Equipment List'!$D1494,"")</f>
        <v/>
      </c>
      <c r="F1494" s="161" t="str">
        <f>IF('Equipment List'!$C1494=F$2,'Equipment List'!$K1494,"")</f>
        <v/>
      </c>
      <c r="G1494" s="161" t="str">
        <f>IF('Equipment List'!$C1494=F$2,'Equipment List'!$I1494,"")</f>
        <v/>
      </c>
      <c r="H1494" s="160" t="str">
        <f>IF('Equipment List'!$C1494=I$2,'Equipment List'!$D1494,"")</f>
        <v/>
      </c>
      <c r="I1494" s="161" t="str">
        <f>IF('Equipment List'!$C1494=I$2,'Equipment List'!$K1494,"")</f>
        <v/>
      </c>
      <c r="J1494" s="161" t="str">
        <f>IF('Equipment List'!$C1494=I$2,'Equipment List'!$I1494,"")</f>
        <v/>
      </c>
      <c r="K1494" s="160" t="str">
        <f>IF('Equipment List'!$C1494=L$2,'Equipment List'!$D1494,"")</f>
        <v/>
      </c>
      <c r="L1494" s="161" t="str">
        <f>IF('Equipment List'!$C1494=L$2,'Equipment List'!$K1494,"")</f>
        <v/>
      </c>
      <c r="M1494" s="161" t="str">
        <f>IF('Equipment List'!$C1494=L$2,'Equipment List'!$I1494,"")</f>
        <v/>
      </c>
      <c r="N1494" s="160" t="str">
        <f>IF('Equipment List'!$C1494=O$2,'Equipment List'!$D1494,"")</f>
        <v/>
      </c>
      <c r="O1494" s="161" t="str">
        <f>IF('Equipment List'!$C1494=O$2,'Equipment List'!$K1494,"")</f>
        <v/>
      </c>
      <c r="P1494" s="161" t="str">
        <f>IF('Equipment List'!$C1494=O$2,'Equipment List'!$I1494,"")</f>
        <v/>
      </c>
      <c r="Q1494" s="160" t="str">
        <f>IF('Equipment List'!$C1494=R$2,'Equipment List'!$D1494,"")</f>
        <v/>
      </c>
      <c r="R1494" s="161" t="str">
        <f>IF('Equipment List'!$C1494=R$2,'Equipment List'!$K1494,"")</f>
        <v/>
      </c>
      <c r="S1494" s="161" t="str">
        <f>IF('Equipment List'!$C1494=R$2,'Equipment List'!$I1494,"")</f>
        <v/>
      </c>
      <c r="T1494" s="160" t="str">
        <f>IF('Equipment List'!$C1494=U$2,'Equipment List'!$D1494,"")</f>
        <v/>
      </c>
      <c r="U1494" s="161" t="str">
        <f>IF('Equipment List'!$C1494=U$2,'Equipment List'!$K1494,"")</f>
        <v/>
      </c>
      <c r="V1494" s="161" t="str">
        <f>IF('Equipment List'!$C1494=U$2,'Equipment List'!$I1494,"")</f>
        <v/>
      </c>
      <c r="W1494" s="160" t="str">
        <f>IF('Equipment List'!$C1494=X$2,'Equipment List'!$D1494,"")</f>
        <v/>
      </c>
      <c r="X1494" s="161" t="str">
        <f>IF('Equipment List'!$C1494=X$2,'Equipment List'!$K1494,"")</f>
        <v/>
      </c>
      <c r="Y1494" s="161" t="str">
        <f>IF('Equipment List'!$C1494=X$2,'Equipment List'!$I1494,"")</f>
        <v/>
      </c>
      <c r="Z1494" s="160" t="str">
        <f>IF('Equipment List'!$C1494=AA$2,'Equipment List'!$D1494,"")</f>
        <v/>
      </c>
      <c r="AA1494" s="161" t="str">
        <f>IF('Equipment List'!$C1494=AA$2,'Equipment List'!$K1494,"")</f>
        <v/>
      </c>
      <c r="AB1494" s="161" t="str">
        <f>IF('Equipment List'!$C1494=AA$2,'Equipment List'!$I1494,"")</f>
        <v/>
      </c>
      <c r="AC1494" s="160" t="str">
        <f>IF('Equipment List'!$C1494=AD$2,'Equipment List'!$D1494,"")</f>
        <v/>
      </c>
      <c r="AD1494" s="161" t="str">
        <f>IF('Equipment List'!$C1494=AD$2,'Equipment List'!$K1494,"")</f>
        <v/>
      </c>
      <c r="AE1494" s="161" t="str">
        <f>IF('Equipment List'!$C1494=AD$2,'Equipment List'!$I1494,"")</f>
        <v/>
      </c>
      <c r="AF1494" s="160" t="str">
        <f>IF('Equipment List'!$C1494=AG$2,'Equipment List'!$D1494,"")</f>
        <v/>
      </c>
      <c r="AG1494" s="161" t="str">
        <f>IF('Equipment List'!$C1494=AG$2,'Equipment List'!$K1494,"")</f>
        <v/>
      </c>
      <c r="AH1494" s="161" t="str">
        <f>IF('Equipment List'!$C1494=AG$2,'Equipment List'!$I1494,"")</f>
        <v/>
      </c>
      <c r="AI1494" s="160" t="str">
        <f>IF('Equipment List'!$C1494=AJ$2,'Equipment List'!$D1494,"")</f>
        <v/>
      </c>
      <c r="AJ1494" s="161" t="str">
        <f>IF('Equipment List'!$C1494=AJ$2,'Equipment List'!$K1494,"")</f>
        <v/>
      </c>
      <c r="AK1494" s="161" t="str">
        <f>IF('Equipment List'!$C1494=AJ$2,'Equipment List'!$I1494,"")</f>
        <v/>
      </c>
      <c r="AL1494" s="160" t="str">
        <f>IF('Equipment List'!$C1494=AM$2,'Equipment List'!$D1494,"")</f>
        <v/>
      </c>
      <c r="AM1494" s="161" t="str">
        <f>IF('Equipment List'!$C1494=AM$2,'Equipment List'!$K1494,"")</f>
        <v/>
      </c>
      <c r="AN1494" s="161" t="str">
        <f>IF('Equipment List'!$C1494=AM$2,'Equipment List'!$I1494,"")</f>
        <v/>
      </c>
      <c r="AO1494" s="160" t="str">
        <f>IF('Equipment List'!$C1494=AP$2,'Equipment List'!$D1494,"")</f>
        <v/>
      </c>
      <c r="AP1494" s="161" t="str">
        <f>IF('Equipment List'!$C1494=AP$2,'Equipment List'!$K1494,"")</f>
        <v/>
      </c>
      <c r="AQ1494" s="161" t="str">
        <f>IF('Equipment List'!$C1494=AP$2,'Equipment List'!$I1494,"")</f>
        <v/>
      </c>
      <c r="AR1494" s="160" t="str">
        <f>IF('Equipment List'!$C1494=AS$2,'Equipment List'!$D1494,"")</f>
        <v/>
      </c>
      <c r="AS1494" s="161" t="str">
        <f>IF('Equipment List'!$C1494=AS$2,'Equipment List'!$K1494,"")</f>
        <v/>
      </c>
      <c r="AT1494" s="161" t="str">
        <f>IF('Equipment List'!$C1494=AS$2,'Equipment List'!$I1494,"")</f>
        <v/>
      </c>
      <c r="AU1494" s="160" t="str">
        <f>IF('Equipment List'!$C1494=AV$2,'Equipment List'!$D1494,"")</f>
        <v/>
      </c>
      <c r="AV1494" s="161" t="str">
        <f>IF('Equipment List'!$C1494=AV$2,'Equipment List'!$K1494,"")</f>
        <v/>
      </c>
      <c r="AW1494" s="161" t="str">
        <f>IF('Equipment List'!$C1494=AV$2,'Equipment List'!$I1494,"")</f>
        <v/>
      </c>
      <c r="AX1494" s="160" t="str">
        <f>IF('Equipment List'!$C1494=AY$2,'Equipment List'!$D1494,"")</f>
        <v/>
      </c>
      <c r="AY1494" s="161" t="str">
        <f>IF('Equipment List'!$C1494=AY$2,'Equipment List'!$K1494,"")</f>
        <v/>
      </c>
      <c r="AZ1494" s="161" t="str">
        <f>IF('Equipment List'!$C1494=AY$2,'Equipment List'!$I1494,"")</f>
        <v/>
      </c>
      <c r="BA1494" s="160" t="str">
        <f>IF('Equipment List'!$C1494=BB$2,'Equipment List'!$D1494,"")</f>
        <v/>
      </c>
      <c r="BB1494" s="161" t="str">
        <f>IF('Equipment List'!$C1494=BB$2,'Equipment List'!$K1494,"")</f>
        <v/>
      </c>
      <c r="BC1494" s="161" t="str">
        <f>IF('Equipment List'!$C1494=BB$2,'Equipment List'!$I1494,"")</f>
        <v/>
      </c>
      <c r="BD1494" s="160" t="str">
        <f>IF('Equipment List'!$C1494=BE$2,'Equipment List'!$D1494,"")</f>
        <v/>
      </c>
      <c r="BE1494" s="161" t="str">
        <f>IF('Equipment List'!$C1494=BE$2,'Equipment List'!$K1494,"")</f>
        <v/>
      </c>
      <c r="BF1494" s="161" t="str">
        <f>IF('Equipment List'!$C1494=BE$2,'Equipment List'!$I1494,"")</f>
        <v/>
      </c>
      <c r="BG1494" s="160" t="str">
        <f>IF('Equipment List'!$C1494=BH$2,'Equipment List'!$D1494,"")</f>
        <v/>
      </c>
      <c r="BH1494" s="161" t="str">
        <f>IF('Equipment List'!$C1494=BH$2,'Equipment List'!$K1494,"")</f>
        <v/>
      </c>
      <c r="BI1494" s="161" t="str">
        <f>IF('Equipment List'!$C1494=BH$2,'Equipment List'!$I1494,"")</f>
        <v/>
      </c>
      <c r="BJ1494" s="160" t="str">
        <f>IF('Equipment List'!$C1494=BK$2,'Equipment List'!$D1494,"")</f>
        <v/>
      </c>
      <c r="BK1494" s="161" t="str">
        <f>IF('Equipment List'!$C1494=BK$2,'Equipment List'!$K1494,"")</f>
        <v/>
      </c>
      <c r="BL1494" s="161" t="str">
        <f>IF('Equipment List'!$C1494=BK$2,'Equipment List'!$I1494,"")</f>
        <v/>
      </c>
      <c r="BM1494" s="160" t="str">
        <f>IF('Equipment List'!$C1494=BN$2,'Equipment List'!$D1494,"")</f>
        <v/>
      </c>
      <c r="BN1494" s="161" t="str">
        <f>IF('Equipment List'!$C1494=BN$2,'Equipment List'!$K1494,"")</f>
        <v/>
      </c>
      <c r="BO1494" s="161" t="str">
        <f>IF('Equipment List'!$C1494=BN$2,'Equipment List'!$I1494,"")</f>
        <v/>
      </c>
      <c r="BP1494" s="160" t="str">
        <f>IF('Equipment List'!$C1494=BQ$2,'Equipment List'!$D1494,"")</f>
        <v/>
      </c>
      <c r="BQ1494" s="161" t="str">
        <f>IF('Equipment List'!$C1494=BQ$2,'Equipment List'!$K1494,"")</f>
        <v/>
      </c>
      <c r="BR1494" s="161" t="str">
        <f>IF('Equipment List'!$C1494=BQ$2,'Equipment List'!$I1494,"")</f>
        <v/>
      </c>
      <c r="BS1494" s="160" t="str">
        <f>IF('Equipment List'!$C1494=BT$2,'Equipment List'!$D1494,"")</f>
        <v/>
      </c>
      <c r="BT1494" s="161" t="str">
        <f>IF('Equipment List'!$C1494=BT$2,'Equipment List'!$K1494,"")</f>
        <v/>
      </c>
      <c r="BU1494" s="161" t="str">
        <f>IF('Equipment List'!$C1494=BT$2,'Equipment List'!$I1494,"")</f>
        <v/>
      </c>
      <c r="BV1494" s="160" t="str">
        <f>IF('Equipment List'!$C1494=BW$2,'Equipment List'!$D1494,"")</f>
        <v/>
      </c>
      <c r="BW1494" s="161" t="str">
        <f>IF('Equipment List'!$C1494=BW$2,'Equipment List'!$K1494,"")</f>
        <v/>
      </c>
      <c r="BX1494" s="161" t="str">
        <f>IF('Equipment List'!$C1494=BW$2,'Equipment List'!$I1494,"")</f>
        <v/>
      </c>
      <c r="BY1494" s="141"/>
      <c r="BZ1494" s="141"/>
    </row>
    <row r="1495" spans="5:78" x14ac:dyDescent="0.2">
      <c r="E1495" s="160" t="str">
        <f>IF('Equipment List'!$C1495=F$2,'Equipment List'!$D1495,"")</f>
        <v/>
      </c>
      <c r="F1495" s="161" t="str">
        <f>IF('Equipment List'!$C1495=F$2,'Equipment List'!$K1495,"")</f>
        <v/>
      </c>
      <c r="G1495" s="161" t="str">
        <f>IF('Equipment List'!$C1495=F$2,'Equipment List'!$I1495,"")</f>
        <v/>
      </c>
      <c r="H1495" s="160" t="str">
        <f>IF('Equipment List'!$C1495=I$2,'Equipment List'!$D1495,"")</f>
        <v/>
      </c>
      <c r="I1495" s="161" t="str">
        <f>IF('Equipment List'!$C1495=I$2,'Equipment List'!$K1495,"")</f>
        <v/>
      </c>
      <c r="J1495" s="161" t="str">
        <f>IF('Equipment List'!$C1495=I$2,'Equipment List'!$I1495,"")</f>
        <v/>
      </c>
      <c r="K1495" s="160" t="str">
        <f>IF('Equipment List'!$C1495=L$2,'Equipment List'!$D1495,"")</f>
        <v/>
      </c>
      <c r="L1495" s="161" t="str">
        <f>IF('Equipment List'!$C1495=L$2,'Equipment List'!$K1495,"")</f>
        <v/>
      </c>
      <c r="M1495" s="161" t="str">
        <f>IF('Equipment List'!$C1495=L$2,'Equipment List'!$I1495,"")</f>
        <v/>
      </c>
      <c r="N1495" s="160" t="str">
        <f>IF('Equipment List'!$C1495=O$2,'Equipment List'!$D1495,"")</f>
        <v/>
      </c>
      <c r="O1495" s="161" t="str">
        <f>IF('Equipment List'!$C1495=O$2,'Equipment List'!$K1495,"")</f>
        <v/>
      </c>
      <c r="P1495" s="161" t="str">
        <f>IF('Equipment List'!$C1495=O$2,'Equipment List'!$I1495,"")</f>
        <v/>
      </c>
      <c r="Q1495" s="160" t="str">
        <f>IF('Equipment List'!$C1495=R$2,'Equipment List'!$D1495,"")</f>
        <v/>
      </c>
      <c r="R1495" s="161" t="str">
        <f>IF('Equipment List'!$C1495=R$2,'Equipment List'!$K1495,"")</f>
        <v/>
      </c>
      <c r="S1495" s="161" t="str">
        <f>IF('Equipment List'!$C1495=R$2,'Equipment List'!$I1495,"")</f>
        <v/>
      </c>
      <c r="T1495" s="160" t="str">
        <f>IF('Equipment List'!$C1495=U$2,'Equipment List'!$D1495,"")</f>
        <v/>
      </c>
      <c r="U1495" s="161" t="str">
        <f>IF('Equipment List'!$C1495=U$2,'Equipment List'!$K1495,"")</f>
        <v/>
      </c>
      <c r="V1495" s="161" t="str">
        <f>IF('Equipment List'!$C1495=U$2,'Equipment List'!$I1495,"")</f>
        <v/>
      </c>
      <c r="W1495" s="160" t="str">
        <f>IF('Equipment List'!$C1495=X$2,'Equipment List'!$D1495,"")</f>
        <v/>
      </c>
      <c r="X1495" s="161" t="str">
        <f>IF('Equipment List'!$C1495=X$2,'Equipment List'!$K1495,"")</f>
        <v/>
      </c>
      <c r="Y1495" s="161" t="str">
        <f>IF('Equipment List'!$C1495=X$2,'Equipment List'!$I1495,"")</f>
        <v/>
      </c>
      <c r="Z1495" s="160" t="str">
        <f>IF('Equipment List'!$C1495=AA$2,'Equipment List'!$D1495,"")</f>
        <v/>
      </c>
      <c r="AA1495" s="161" t="str">
        <f>IF('Equipment List'!$C1495=AA$2,'Equipment List'!$K1495,"")</f>
        <v/>
      </c>
      <c r="AB1495" s="161" t="str">
        <f>IF('Equipment List'!$C1495=AA$2,'Equipment List'!$I1495,"")</f>
        <v/>
      </c>
      <c r="AC1495" s="160" t="str">
        <f>IF('Equipment List'!$C1495=AD$2,'Equipment List'!$D1495,"")</f>
        <v/>
      </c>
      <c r="AD1495" s="161" t="str">
        <f>IF('Equipment List'!$C1495=AD$2,'Equipment List'!$K1495,"")</f>
        <v/>
      </c>
      <c r="AE1495" s="161" t="str">
        <f>IF('Equipment List'!$C1495=AD$2,'Equipment List'!$I1495,"")</f>
        <v/>
      </c>
      <c r="AF1495" s="160" t="str">
        <f>IF('Equipment List'!$C1495=AG$2,'Equipment List'!$D1495,"")</f>
        <v/>
      </c>
      <c r="AG1495" s="161" t="str">
        <f>IF('Equipment List'!$C1495=AG$2,'Equipment List'!$K1495,"")</f>
        <v/>
      </c>
      <c r="AH1495" s="161" t="str">
        <f>IF('Equipment List'!$C1495=AG$2,'Equipment List'!$I1495,"")</f>
        <v/>
      </c>
      <c r="AI1495" s="160" t="str">
        <f>IF('Equipment List'!$C1495=AJ$2,'Equipment List'!$D1495,"")</f>
        <v/>
      </c>
      <c r="AJ1495" s="161" t="str">
        <f>IF('Equipment List'!$C1495=AJ$2,'Equipment List'!$K1495,"")</f>
        <v/>
      </c>
      <c r="AK1495" s="161" t="str">
        <f>IF('Equipment List'!$C1495=AJ$2,'Equipment List'!$I1495,"")</f>
        <v/>
      </c>
      <c r="AL1495" s="160" t="str">
        <f>IF('Equipment List'!$C1495=AM$2,'Equipment List'!$D1495,"")</f>
        <v/>
      </c>
      <c r="AM1495" s="161" t="str">
        <f>IF('Equipment List'!$C1495=AM$2,'Equipment List'!$K1495,"")</f>
        <v/>
      </c>
      <c r="AN1495" s="161" t="str">
        <f>IF('Equipment List'!$C1495=AM$2,'Equipment List'!$I1495,"")</f>
        <v/>
      </c>
      <c r="AO1495" s="160" t="str">
        <f>IF('Equipment List'!$C1495=AP$2,'Equipment List'!$D1495,"")</f>
        <v/>
      </c>
      <c r="AP1495" s="161" t="str">
        <f>IF('Equipment List'!$C1495=AP$2,'Equipment List'!$K1495,"")</f>
        <v/>
      </c>
      <c r="AQ1495" s="161" t="str">
        <f>IF('Equipment List'!$C1495=AP$2,'Equipment List'!$I1495,"")</f>
        <v/>
      </c>
      <c r="AR1495" s="160" t="str">
        <f>IF('Equipment List'!$C1495=AS$2,'Equipment List'!$D1495,"")</f>
        <v/>
      </c>
      <c r="AS1495" s="161" t="str">
        <f>IF('Equipment List'!$C1495=AS$2,'Equipment List'!$K1495,"")</f>
        <v/>
      </c>
      <c r="AT1495" s="161" t="str">
        <f>IF('Equipment List'!$C1495=AS$2,'Equipment List'!$I1495,"")</f>
        <v/>
      </c>
      <c r="AU1495" s="160" t="str">
        <f>IF('Equipment List'!$C1495=AV$2,'Equipment List'!$D1495,"")</f>
        <v/>
      </c>
      <c r="AV1495" s="161" t="str">
        <f>IF('Equipment List'!$C1495=AV$2,'Equipment List'!$K1495,"")</f>
        <v/>
      </c>
      <c r="AW1495" s="161" t="str">
        <f>IF('Equipment List'!$C1495=AV$2,'Equipment List'!$I1495,"")</f>
        <v/>
      </c>
      <c r="AX1495" s="160" t="str">
        <f>IF('Equipment List'!$C1495=AY$2,'Equipment List'!$D1495,"")</f>
        <v/>
      </c>
      <c r="AY1495" s="161" t="str">
        <f>IF('Equipment List'!$C1495=AY$2,'Equipment List'!$K1495,"")</f>
        <v/>
      </c>
      <c r="AZ1495" s="161" t="str">
        <f>IF('Equipment List'!$C1495=AY$2,'Equipment List'!$I1495,"")</f>
        <v/>
      </c>
      <c r="BA1495" s="160" t="str">
        <f>IF('Equipment List'!$C1495=BB$2,'Equipment List'!$D1495,"")</f>
        <v/>
      </c>
      <c r="BB1495" s="161" t="str">
        <f>IF('Equipment List'!$C1495=BB$2,'Equipment List'!$K1495,"")</f>
        <v/>
      </c>
      <c r="BC1495" s="161" t="str">
        <f>IF('Equipment List'!$C1495=BB$2,'Equipment List'!$I1495,"")</f>
        <v/>
      </c>
      <c r="BD1495" s="160" t="str">
        <f>IF('Equipment List'!$C1495=BE$2,'Equipment List'!$D1495,"")</f>
        <v/>
      </c>
      <c r="BE1495" s="161" t="str">
        <f>IF('Equipment List'!$C1495=BE$2,'Equipment List'!$K1495,"")</f>
        <v/>
      </c>
      <c r="BF1495" s="161" t="str">
        <f>IF('Equipment List'!$C1495=BE$2,'Equipment List'!$I1495,"")</f>
        <v/>
      </c>
      <c r="BG1495" s="160" t="str">
        <f>IF('Equipment List'!$C1495=BH$2,'Equipment List'!$D1495,"")</f>
        <v/>
      </c>
      <c r="BH1495" s="161" t="str">
        <f>IF('Equipment List'!$C1495=BH$2,'Equipment List'!$K1495,"")</f>
        <v/>
      </c>
      <c r="BI1495" s="161" t="str">
        <f>IF('Equipment List'!$C1495=BH$2,'Equipment List'!$I1495,"")</f>
        <v/>
      </c>
      <c r="BJ1495" s="160" t="str">
        <f>IF('Equipment List'!$C1495=BK$2,'Equipment List'!$D1495,"")</f>
        <v/>
      </c>
      <c r="BK1495" s="161" t="str">
        <f>IF('Equipment List'!$C1495=BK$2,'Equipment List'!$K1495,"")</f>
        <v/>
      </c>
      <c r="BL1495" s="161" t="str">
        <f>IF('Equipment List'!$C1495=BK$2,'Equipment List'!$I1495,"")</f>
        <v/>
      </c>
      <c r="BM1495" s="160" t="str">
        <f>IF('Equipment List'!$C1495=BN$2,'Equipment List'!$D1495,"")</f>
        <v/>
      </c>
      <c r="BN1495" s="161" t="str">
        <f>IF('Equipment List'!$C1495=BN$2,'Equipment List'!$K1495,"")</f>
        <v/>
      </c>
      <c r="BO1495" s="161" t="str">
        <f>IF('Equipment List'!$C1495=BN$2,'Equipment List'!$I1495,"")</f>
        <v/>
      </c>
      <c r="BP1495" s="160" t="str">
        <f>IF('Equipment List'!$C1495=BQ$2,'Equipment List'!$D1495,"")</f>
        <v/>
      </c>
      <c r="BQ1495" s="161" t="str">
        <f>IF('Equipment List'!$C1495=BQ$2,'Equipment List'!$K1495,"")</f>
        <v/>
      </c>
      <c r="BR1495" s="161" t="str">
        <f>IF('Equipment List'!$C1495=BQ$2,'Equipment List'!$I1495,"")</f>
        <v/>
      </c>
      <c r="BS1495" s="160" t="str">
        <f>IF('Equipment List'!$C1495=BT$2,'Equipment List'!$D1495,"")</f>
        <v/>
      </c>
      <c r="BT1495" s="161" t="str">
        <f>IF('Equipment List'!$C1495=BT$2,'Equipment List'!$K1495,"")</f>
        <v/>
      </c>
      <c r="BU1495" s="161" t="str">
        <f>IF('Equipment List'!$C1495=BT$2,'Equipment List'!$I1495,"")</f>
        <v/>
      </c>
      <c r="BV1495" s="160" t="str">
        <f>IF('Equipment List'!$C1495=BW$2,'Equipment List'!$D1495,"")</f>
        <v/>
      </c>
      <c r="BW1495" s="161" t="str">
        <f>IF('Equipment List'!$C1495=BW$2,'Equipment List'!$K1495,"")</f>
        <v/>
      </c>
      <c r="BX1495" s="161" t="str">
        <f>IF('Equipment List'!$C1495=BW$2,'Equipment List'!$I1495,"")</f>
        <v/>
      </c>
      <c r="BY1495" s="141"/>
      <c r="BZ1495" s="141"/>
    </row>
    <row r="1496" spans="5:78" x14ac:dyDescent="0.2">
      <c r="E1496" s="160" t="str">
        <f>IF('Equipment List'!$C1496=F$2,'Equipment List'!$D1496,"")</f>
        <v/>
      </c>
      <c r="F1496" s="161" t="str">
        <f>IF('Equipment List'!$C1496=F$2,'Equipment List'!$K1496,"")</f>
        <v/>
      </c>
      <c r="G1496" s="161" t="str">
        <f>IF('Equipment List'!$C1496=F$2,'Equipment List'!$I1496,"")</f>
        <v/>
      </c>
      <c r="H1496" s="160" t="str">
        <f>IF('Equipment List'!$C1496=I$2,'Equipment List'!$D1496,"")</f>
        <v/>
      </c>
      <c r="I1496" s="161" t="str">
        <f>IF('Equipment List'!$C1496=I$2,'Equipment List'!$K1496,"")</f>
        <v/>
      </c>
      <c r="J1496" s="161" t="str">
        <f>IF('Equipment List'!$C1496=I$2,'Equipment List'!$I1496,"")</f>
        <v/>
      </c>
      <c r="K1496" s="160" t="str">
        <f>IF('Equipment List'!$C1496=L$2,'Equipment List'!$D1496,"")</f>
        <v/>
      </c>
      <c r="L1496" s="161" t="str">
        <f>IF('Equipment List'!$C1496=L$2,'Equipment List'!$K1496,"")</f>
        <v/>
      </c>
      <c r="M1496" s="161" t="str">
        <f>IF('Equipment List'!$C1496=L$2,'Equipment List'!$I1496,"")</f>
        <v/>
      </c>
      <c r="N1496" s="160" t="str">
        <f>IF('Equipment List'!$C1496=O$2,'Equipment List'!$D1496,"")</f>
        <v/>
      </c>
      <c r="O1496" s="161" t="str">
        <f>IF('Equipment List'!$C1496=O$2,'Equipment List'!$K1496,"")</f>
        <v/>
      </c>
      <c r="P1496" s="161" t="str">
        <f>IF('Equipment List'!$C1496=O$2,'Equipment List'!$I1496,"")</f>
        <v/>
      </c>
      <c r="Q1496" s="160" t="str">
        <f>IF('Equipment List'!$C1496=R$2,'Equipment List'!$D1496,"")</f>
        <v/>
      </c>
      <c r="R1496" s="161" t="str">
        <f>IF('Equipment List'!$C1496=R$2,'Equipment List'!$K1496,"")</f>
        <v/>
      </c>
      <c r="S1496" s="161" t="str">
        <f>IF('Equipment List'!$C1496=R$2,'Equipment List'!$I1496,"")</f>
        <v/>
      </c>
      <c r="T1496" s="160" t="str">
        <f>IF('Equipment List'!$C1496=U$2,'Equipment List'!$D1496,"")</f>
        <v/>
      </c>
      <c r="U1496" s="161" t="str">
        <f>IF('Equipment List'!$C1496=U$2,'Equipment List'!$K1496,"")</f>
        <v/>
      </c>
      <c r="V1496" s="161" t="str">
        <f>IF('Equipment List'!$C1496=U$2,'Equipment List'!$I1496,"")</f>
        <v/>
      </c>
      <c r="W1496" s="160" t="str">
        <f>IF('Equipment List'!$C1496=X$2,'Equipment List'!$D1496,"")</f>
        <v/>
      </c>
      <c r="X1496" s="161" t="str">
        <f>IF('Equipment List'!$C1496=X$2,'Equipment List'!$K1496,"")</f>
        <v/>
      </c>
      <c r="Y1496" s="161" t="str">
        <f>IF('Equipment List'!$C1496=X$2,'Equipment List'!$I1496,"")</f>
        <v/>
      </c>
      <c r="Z1496" s="160" t="str">
        <f>IF('Equipment List'!$C1496=AA$2,'Equipment List'!$D1496,"")</f>
        <v/>
      </c>
      <c r="AA1496" s="161" t="str">
        <f>IF('Equipment List'!$C1496=AA$2,'Equipment List'!$K1496,"")</f>
        <v/>
      </c>
      <c r="AB1496" s="161" t="str">
        <f>IF('Equipment List'!$C1496=AA$2,'Equipment List'!$I1496,"")</f>
        <v/>
      </c>
      <c r="AC1496" s="160" t="str">
        <f>IF('Equipment List'!$C1496=AD$2,'Equipment List'!$D1496,"")</f>
        <v/>
      </c>
      <c r="AD1496" s="161" t="str">
        <f>IF('Equipment List'!$C1496=AD$2,'Equipment List'!$K1496,"")</f>
        <v/>
      </c>
      <c r="AE1496" s="161" t="str">
        <f>IF('Equipment List'!$C1496=AD$2,'Equipment List'!$I1496,"")</f>
        <v/>
      </c>
      <c r="AF1496" s="160" t="str">
        <f>IF('Equipment List'!$C1496=AG$2,'Equipment List'!$D1496,"")</f>
        <v/>
      </c>
      <c r="AG1496" s="161" t="str">
        <f>IF('Equipment List'!$C1496=AG$2,'Equipment List'!$K1496,"")</f>
        <v/>
      </c>
      <c r="AH1496" s="161" t="str">
        <f>IF('Equipment List'!$C1496=AG$2,'Equipment List'!$I1496,"")</f>
        <v/>
      </c>
      <c r="AI1496" s="160" t="str">
        <f>IF('Equipment List'!$C1496=AJ$2,'Equipment List'!$D1496,"")</f>
        <v/>
      </c>
      <c r="AJ1496" s="161" t="str">
        <f>IF('Equipment List'!$C1496=AJ$2,'Equipment List'!$K1496,"")</f>
        <v/>
      </c>
      <c r="AK1496" s="161" t="str">
        <f>IF('Equipment List'!$C1496=AJ$2,'Equipment List'!$I1496,"")</f>
        <v/>
      </c>
      <c r="AL1496" s="160" t="str">
        <f>IF('Equipment List'!$C1496=AM$2,'Equipment List'!$D1496,"")</f>
        <v/>
      </c>
      <c r="AM1496" s="161" t="str">
        <f>IF('Equipment List'!$C1496=AM$2,'Equipment List'!$K1496,"")</f>
        <v/>
      </c>
      <c r="AN1496" s="161" t="str">
        <f>IF('Equipment List'!$C1496=AM$2,'Equipment List'!$I1496,"")</f>
        <v/>
      </c>
      <c r="AO1496" s="160" t="str">
        <f>IF('Equipment List'!$C1496=AP$2,'Equipment List'!$D1496,"")</f>
        <v/>
      </c>
      <c r="AP1496" s="161" t="str">
        <f>IF('Equipment List'!$C1496=AP$2,'Equipment List'!$K1496,"")</f>
        <v/>
      </c>
      <c r="AQ1496" s="161" t="str">
        <f>IF('Equipment List'!$C1496=AP$2,'Equipment List'!$I1496,"")</f>
        <v/>
      </c>
      <c r="AR1496" s="160" t="str">
        <f>IF('Equipment List'!$C1496=AS$2,'Equipment List'!$D1496,"")</f>
        <v/>
      </c>
      <c r="AS1496" s="161" t="str">
        <f>IF('Equipment List'!$C1496=AS$2,'Equipment List'!$K1496,"")</f>
        <v/>
      </c>
      <c r="AT1496" s="161" t="str">
        <f>IF('Equipment List'!$C1496=AS$2,'Equipment List'!$I1496,"")</f>
        <v/>
      </c>
      <c r="AU1496" s="160" t="str">
        <f>IF('Equipment List'!$C1496=AV$2,'Equipment List'!$D1496,"")</f>
        <v/>
      </c>
      <c r="AV1496" s="161" t="str">
        <f>IF('Equipment List'!$C1496=AV$2,'Equipment List'!$K1496,"")</f>
        <v/>
      </c>
      <c r="AW1496" s="161" t="str">
        <f>IF('Equipment List'!$C1496=AV$2,'Equipment List'!$I1496,"")</f>
        <v/>
      </c>
      <c r="AX1496" s="160" t="str">
        <f>IF('Equipment List'!$C1496=AY$2,'Equipment List'!$D1496,"")</f>
        <v/>
      </c>
      <c r="AY1496" s="161" t="str">
        <f>IF('Equipment List'!$C1496=AY$2,'Equipment List'!$K1496,"")</f>
        <v/>
      </c>
      <c r="AZ1496" s="161" t="str">
        <f>IF('Equipment List'!$C1496=AY$2,'Equipment List'!$I1496,"")</f>
        <v/>
      </c>
      <c r="BA1496" s="160" t="str">
        <f>IF('Equipment List'!$C1496=BB$2,'Equipment List'!$D1496,"")</f>
        <v/>
      </c>
      <c r="BB1496" s="161" t="str">
        <f>IF('Equipment List'!$C1496=BB$2,'Equipment List'!$K1496,"")</f>
        <v/>
      </c>
      <c r="BC1496" s="161" t="str">
        <f>IF('Equipment List'!$C1496=BB$2,'Equipment List'!$I1496,"")</f>
        <v/>
      </c>
      <c r="BD1496" s="160" t="str">
        <f>IF('Equipment List'!$C1496=BE$2,'Equipment List'!$D1496,"")</f>
        <v/>
      </c>
      <c r="BE1496" s="161" t="str">
        <f>IF('Equipment List'!$C1496=BE$2,'Equipment List'!$K1496,"")</f>
        <v/>
      </c>
      <c r="BF1496" s="161" t="str">
        <f>IF('Equipment List'!$C1496=BE$2,'Equipment List'!$I1496,"")</f>
        <v/>
      </c>
      <c r="BG1496" s="160" t="str">
        <f>IF('Equipment List'!$C1496=BH$2,'Equipment List'!$D1496,"")</f>
        <v/>
      </c>
      <c r="BH1496" s="161" t="str">
        <f>IF('Equipment List'!$C1496=BH$2,'Equipment List'!$K1496,"")</f>
        <v/>
      </c>
      <c r="BI1496" s="161" t="str">
        <f>IF('Equipment List'!$C1496=BH$2,'Equipment List'!$I1496,"")</f>
        <v/>
      </c>
      <c r="BJ1496" s="160" t="str">
        <f>IF('Equipment List'!$C1496=BK$2,'Equipment List'!$D1496,"")</f>
        <v/>
      </c>
      <c r="BK1496" s="161" t="str">
        <f>IF('Equipment List'!$C1496=BK$2,'Equipment List'!$K1496,"")</f>
        <v/>
      </c>
      <c r="BL1496" s="161" t="str">
        <f>IF('Equipment List'!$C1496=BK$2,'Equipment List'!$I1496,"")</f>
        <v/>
      </c>
      <c r="BM1496" s="160" t="str">
        <f>IF('Equipment List'!$C1496=BN$2,'Equipment List'!$D1496,"")</f>
        <v/>
      </c>
      <c r="BN1496" s="161" t="str">
        <f>IF('Equipment List'!$C1496=BN$2,'Equipment List'!$K1496,"")</f>
        <v/>
      </c>
      <c r="BO1496" s="161" t="str">
        <f>IF('Equipment List'!$C1496=BN$2,'Equipment List'!$I1496,"")</f>
        <v/>
      </c>
      <c r="BP1496" s="160" t="str">
        <f>IF('Equipment List'!$C1496=BQ$2,'Equipment List'!$D1496,"")</f>
        <v/>
      </c>
      <c r="BQ1496" s="161" t="str">
        <f>IF('Equipment List'!$C1496=BQ$2,'Equipment List'!$K1496,"")</f>
        <v/>
      </c>
      <c r="BR1496" s="161" t="str">
        <f>IF('Equipment List'!$C1496=BQ$2,'Equipment List'!$I1496,"")</f>
        <v/>
      </c>
      <c r="BS1496" s="160" t="str">
        <f>IF('Equipment List'!$C1496=BT$2,'Equipment List'!$D1496,"")</f>
        <v/>
      </c>
      <c r="BT1496" s="161" t="str">
        <f>IF('Equipment List'!$C1496=BT$2,'Equipment List'!$K1496,"")</f>
        <v/>
      </c>
      <c r="BU1496" s="161" t="str">
        <f>IF('Equipment List'!$C1496=BT$2,'Equipment List'!$I1496,"")</f>
        <v/>
      </c>
      <c r="BV1496" s="160" t="str">
        <f>IF('Equipment List'!$C1496=BW$2,'Equipment List'!$D1496,"")</f>
        <v/>
      </c>
      <c r="BW1496" s="161" t="str">
        <f>IF('Equipment List'!$C1496=BW$2,'Equipment List'!$K1496,"")</f>
        <v/>
      </c>
      <c r="BX1496" s="161" t="str">
        <f>IF('Equipment List'!$C1496=BW$2,'Equipment List'!$I1496,"")</f>
        <v/>
      </c>
      <c r="BY1496" s="141"/>
      <c r="BZ1496" s="141"/>
    </row>
    <row r="1497" spans="5:78" x14ac:dyDescent="0.2">
      <c r="E1497" s="160" t="str">
        <f>IF('Equipment List'!$C1497=F$2,'Equipment List'!$D1497,"")</f>
        <v/>
      </c>
      <c r="F1497" s="161" t="str">
        <f>IF('Equipment List'!$C1497=F$2,'Equipment List'!$K1497,"")</f>
        <v/>
      </c>
      <c r="G1497" s="161" t="str">
        <f>IF('Equipment List'!$C1497=F$2,'Equipment List'!$I1497,"")</f>
        <v/>
      </c>
      <c r="H1497" s="160" t="str">
        <f>IF('Equipment List'!$C1497=I$2,'Equipment List'!$D1497,"")</f>
        <v/>
      </c>
      <c r="I1497" s="161" t="str">
        <f>IF('Equipment List'!$C1497=I$2,'Equipment List'!$K1497,"")</f>
        <v/>
      </c>
      <c r="J1497" s="161" t="str">
        <f>IF('Equipment List'!$C1497=I$2,'Equipment List'!$I1497,"")</f>
        <v/>
      </c>
      <c r="K1497" s="160" t="str">
        <f>IF('Equipment List'!$C1497=L$2,'Equipment List'!$D1497,"")</f>
        <v/>
      </c>
      <c r="L1497" s="161" t="str">
        <f>IF('Equipment List'!$C1497=L$2,'Equipment List'!$K1497,"")</f>
        <v/>
      </c>
      <c r="M1497" s="161" t="str">
        <f>IF('Equipment List'!$C1497=L$2,'Equipment List'!$I1497,"")</f>
        <v/>
      </c>
      <c r="N1497" s="160" t="str">
        <f>IF('Equipment List'!$C1497=O$2,'Equipment List'!$D1497,"")</f>
        <v/>
      </c>
      <c r="O1497" s="161" t="str">
        <f>IF('Equipment List'!$C1497=O$2,'Equipment List'!$K1497,"")</f>
        <v/>
      </c>
      <c r="P1497" s="161" t="str">
        <f>IF('Equipment List'!$C1497=O$2,'Equipment List'!$I1497,"")</f>
        <v/>
      </c>
      <c r="Q1497" s="160" t="str">
        <f>IF('Equipment List'!$C1497=R$2,'Equipment List'!$D1497,"")</f>
        <v/>
      </c>
      <c r="R1497" s="161" t="str">
        <f>IF('Equipment List'!$C1497=R$2,'Equipment List'!$K1497,"")</f>
        <v/>
      </c>
      <c r="S1497" s="161" t="str">
        <f>IF('Equipment List'!$C1497=R$2,'Equipment List'!$I1497,"")</f>
        <v/>
      </c>
      <c r="T1497" s="160" t="str">
        <f>IF('Equipment List'!$C1497=U$2,'Equipment List'!$D1497,"")</f>
        <v/>
      </c>
      <c r="U1497" s="161" t="str">
        <f>IF('Equipment List'!$C1497=U$2,'Equipment List'!$K1497,"")</f>
        <v/>
      </c>
      <c r="V1497" s="161" t="str">
        <f>IF('Equipment List'!$C1497=U$2,'Equipment List'!$I1497,"")</f>
        <v/>
      </c>
      <c r="W1497" s="160" t="str">
        <f>IF('Equipment List'!$C1497=X$2,'Equipment List'!$D1497,"")</f>
        <v/>
      </c>
      <c r="X1497" s="161" t="str">
        <f>IF('Equipment List'!$C1497=X$2,'Equipment List'!$K1497,"")</f>
        <v/>
      </c>
      <c r="Y1497" s="161" t="str">
        <f>IF('Equipment List'!$C1497=X$2,'Equipment List'!$I1497,"")</f>
        <v/>
      </c>
      <c r="Z1497" s="160" t="str">
        <f>IF('Equipment List'!$C1497=AA$2,'Equipment List'!$D1497,"")</f>
        <v/>
      </c>
      <c r="AA1497" s="161" t="str">
        <f>IF('Equipment List'!$C1497=AA$2,'Equipment List'!$K1497,"")</f>
        <v/>
      </c>
      <c r="AB1497" s="161" t="str">
        <f>IF('Equipment List'!$C1497=AA$2,'Equipment List'!$I1497,"")</f>
        <v/>
      </c>
      <c r="AC1497" s="160" t="str">
        <f>IF('Equipment List'!$C1497=AD$2,'Equipment List'!$D1497,"")</f>
        <v/>
      </c>
      <c r="AD1497" s="161" t="str">
        <f>IF('Equipment List'!$C1497=AD$2,'Equipment List'!$K1497,"")</f>
        <v/>
      </c>
      <c r="AE1497" s="161" t="str">
        <f>IF('Equipment List'!$C1497=AD$2,'Equipment List'!$I1497,"")</f>
        <v/>
      </c>
      <c r="AF1497" s="160" t="str">
        <f>IF('Equipment List'!$C1497=AG$2,'Equipment List'!$D1497,"")</f>
        <v/>
      </c>
      <c r="AG1497" s="161" t="str">
        <f>IF('Equipment List'!$C1497=AG$2,'Equipment List'!$K1497,"")</f>
        <v/>
      </c>
      <c r="AH1497" s="161" t="str">
        <f>IF('Equipment List'!$C1497=AG$2,'Equipment List'!$I1497,"")</f>
        <v/>
      </c>
      <c r="AI1497" s="160" t="str">
        <f>IF('Equipment List'!$C1497=AJ$2,'Equipment List'!$D1497,"")</f>
        <v/>
      </c>
      <c r="AJ1497" s="161" t="str">
        <f>IF('Equipment List'!$C1497=AJ$2,'Equipment List'!$K1497,"")</f>
        <v/>
      </c>
      <c r="AK1497" s="161" t="str">
        <f>IF('Equipment List'!$C1497=AJ$2,'Equipment List'!$I1497,"")</f>
        <v/>
      </c>
      <c r="AL1497" s="160" t="str">
        <f>IF('Equipment List'!$C1497=AM$2,'Equipment List'!$D1497,"")</f>
        <v/>
      </c>
      <c r="AM1497" s="161" t="str">
        <f>IF('Equipment List'!$C1497=AM$2,'Equipment List'!$K1497,"")</f>
        <v/>
      </c>
      <c r="AN1497" s="161" t="str">
        <f>IF('Equipment List'!$C1497=AM$2,'Equipment List'!$I1497,"")</f>
        <v/>
      </c>
      <c r="AO1497" s="160" t="str">
        <f>IF('Equipment List'!$C1497=AP$2,'Equipment List'!$D1497,"")</f>
        <v/>
      </c>
      <c r="AP1497" s="161" t="str">
        <f>IF('Equipment List'!$C1497=AP$2,'Equipment List'!$K1497,"")</f>
        <v/>
      </c>
      <c r="AQ1497" s="161" t="str">
        <f>IF('Equipment List'!$C1497=AP$2,'Equipment List'!$I1497,"")</f>
        <v/>
      </c>
      <c r="AR1497" s="160" t="str">
        <f>IF('Equipment List'!$C1497=AS$2,'Equipment List'!$D1497,"")</f>
        <v/>
      </c>
      <c r="AS1497" s="161" t="str">
        <f>IF('Equipment List'!$C1497=AS$2,'Equipment List'!$K1497,"")</f>
        <v/>
      </c>
      <c r="AT1497" s="161" t="str">
        <f>IF('Equipment List'!$C1497=AS$2,'Equipment List'!$I1497,"")</f>
        <v/>
      </c>
      <c r="AU1497" s="160" t="str">
        <f>IF('Equipment List'!$C1497=AV$2,'Equipment List'!$D1497,"")</f>
        <v/>
      </c>
      <c r="AV1497" s="161" t="str">
        <f>IF('Equipment List'!$C1497=AV$2,'Equipment List'!$K1497,"")</f>
        <v/>
      </c>
      <c r="AW1497" s="161" t="str">
        <f>IF('Equipment List'!$C1497=AV$2,'Equipment List'!$I1497,"")</f>
        <v/>
      </c>
      <c r="AX1497" s="160" t="str">
        <f>IF('Equipment List'!$C1497=AY$2,'Equipment List'!$D1497,"")</f>
        <v/>
      </c>
      <c r="AY1497" s="161" t="str">
        <f>IF('Equipment List'!$C1497=AY$2,'Equipment List'!$K1497,"")</f>
        <v/>
      </c>
      <c r="AZ1497" s="161" t="str">
        <f>IF('Equipment List'!$C1497=AY$2,'Equipment List'!$I1497,"")</f>
        <v/>
      </c>
      <c r="BA1497" s="160" t="str">
        <f>IF('Equipment List'!$C1497=BB$2,'Equipment List'!$D1497,"")</f>
        <v/>
      </c>
      <c r="BB1497" s="161" t="str">
        <f>IF('Equipment List'!$C1497=BB$2,'Equipment List'!$K1497,"")</f>
        <v/>
      </c>
      <c r="BC1497" s="161" t="str">
        <f>IF('Equipment List'!$C1497=BB$2,'Equipment List'!$I1497,"")</f>
        <v/>
      </c>
      <c r="BD1497" s="160" t="str">
        <f>IF('Equipment List'!$C1497=BE$2,'Equipment List'!$D1497,"")</f>
        <v/>
      </c>
      <c r="BE1497" s="161" t="str">
        <f>IF('Equipment List'!$C1497=BE$2,'Equipment List'!$K1497,"")</f>
        <v/>
      </c>
      <c r="BF1497" s="161" t="str">
        <f>IF('Equipment List'!$C1497=BE$2,'Equipment List'!$I1497,"")</f>
        <v/>
      </c>
      <c r="BG1497" s="160" t="str">
        <f>IF('Equipment List'!$C1497=BH$2,'Equipment List'!$D1497,"")</f>
        <v/>
      </c>
      <c r="BH1497" s="161" t="str">
        <f>IF('Equipment List'!$C1497=BH$2,'Equipment List'!$K1497,"")</f>
        <v/>
      </c>
      <c r="BI1497" s="161" t="str">
        <f>IF('Equipment List'!$C1497=BH$2,'Equipment List'!$I1497,"")</f>
        <v/>
      </c>
      <c r="BJ1497" s="160" t="str">
        <f>IF('Equipment List'!$C1497=BK$2,'Equipment List'!$D1497,"")</f>
        <v/>
      </c>
      <c r="BK1497" s="161" t="str">
        <f>IF('Equipment List'!$C1497=BK$2,'Equipment List'!$K1497,"")</f>
        <v/>
      </c>
      <c r="BL1497" s="161" t="str">
        <f>IF('Equipment List'!$C1497=BK$2,'Equipment List'!$I1497,"")</f>
        <v/>
      </c>
      <c r="BM1497" s="160" t="str">
        <f>IF('Equipment List'!$C1497=BN$2,'Equipment List'!$D1497,"")</f>
        <v/>
      </c>
      <c r="BN1497" s="161" t="str">
        <f>IF('Equipment List'!$C1497=BN$2,'Equipment List'!$K1497,"")</f>
        <v/>
      </c>
      <c r="BO1497" s="161" t="str">
        <f>IF('Equipment List'!$C1497=BN$2,'Equipment List'!$I1497,"")</f>
        <v/>
      </c>
      <c r="BP1497" s="160" t="str">
        <f>IF('Equipment List'!$C1497=BQ$2,'Equipment List'!$D1497,"")</f>
        <v/>
      </c>
      <c r="BQ1497" s="161" t="str">
        <f>IF('Equipment List'!$C1497=BQ$2,'Equipment List'!$K1497,"")</f>
        <v/>
      </c>
      <c r="BR1497" s="161" t="str">
        <f>IF('Equipment List'!$C1497=BQ$2,'Equipment List'!$I1497,"")</f>
        <v/>
      </c>
      <c r="BS1497" s="160" t="str">
        <f>IF('Equipment List'!$C1497=BT$2,'Equipment List'!$D1497,"")</f>
        <v/>
      </c>
      <c r="BT1497" s="161" t="str">
        <f>IF('Equipment List'!$C1497=BT$2,'Equipment List'!$K1497,"")</f>
        <v/>
      </c>
      <c r="BU1497" s="161" t="str">
        <f>IF('Equipment List'!$C1497=BT$2,'Equipment List'!$I1497,"")</f>
        <v/>
      </c>
      <c r="BV1497" s="160" t="str">
        <f>IF('Equipment List'!$C1497=BW$2,'Equipment List'!$D1497,"")</f>
        <v/>
      </c>
      <c r="BW1497" s="161" t="str">
        <f>IF('Equipment List'!$C1497=BW$2,'Equipment List'!$K1497,"")</f>
        <v/>
      </c>
      <c r="BX1497" s="161" t="str">
        <f>IF('Equipment List'!$C1497=BW$2,'Equipment List'!$I1497,"")</f>
        <v/>
      </c>
      <c r="BY1497" s="141"/>
      <c r="BZ1497" s="141"/>
    </row>
    <row r="1498" spans="5:78" x14ac:dyDescent="0.2">
      <c r="E1498" s="160" t="str">
        <f>IF('Equipment List'!$C1498=F$2,'Equipment List'!$D1498,"")</f>
        <v/>
      </c>
      <c r="F1498" s="161" t="str">
        <f>IF('Equipment List'!$C1498=F$2,'Equipment List'!$K1498,"")</f>
        <v/>
      </c>
      <c r="G1498" s="161" t="str">
        <f>IF('Equipment List'!$C1498=F$2,'Equipment List'!$I1498,"")</f>
        <v/>
      </c>
      <c r="H1498" s="160" t="str">
        <f>IF('Equipment List'!$C1498=I$2,'Equipment List'!$D1498,"")</f>
        <v/>
      </c>
      <c r="I1498" s="161" t="str">
        <f>IF('Equipment List'!$C1498=I$2,'Equipment List'!$K1498,"")</f>
        <v/>
      </c>
      <c r="J1498" s="161" t="str">
        <f>IF('Equipment List'!$C1498=I$2,'Equipment List'!$I1498,"")</f>
        <v/>
      </c>
      <c r="K1498" s="160" t="str">
        <f>IF('Equipment List'!$C1498=L$2,'Equipment List'!$D1498,"")</f>
        <v/>
      </c>
      <c r="L1498" s="161" t="str">
        <f>IF('Equipment List'!$C1498=L$2,'Equipment List'!$K1498,"")</f>
        <v/>
      </c>
      <c r="M1498" s="161" t="str">
        <f>IF('Equipment List'!$C1498=L$2,'Equipment List'!$I1498,"")</f>
        <v/>
      </c>
      <c r="N1498" s="160" t="str">
        <f>IF('Equipment List'!$C1498=O$2,'Equipment List'!$D1498,"")</f>
        <v/>
      </c>
      <c r="O1498" s="161" t="str">
        <f>IF('Equipment List'!$C1498=O$2,'Equipment List'!$K1498,"")</f>
        <v/>
      </c>
      <c r="P1498" s="161" t="str">
        <f>IF('Equipment List'!$C1498=O$2,'Equipment List'!$I1498,"")</f>
        <v/>
      </c>
      <c r="Q1498" s="160" t="str">
        <f>IF('Equipment List'!$C1498=R$2,'Equipment List'!$D1498,"")</f>
        <v/>
      </c>
      <c r="R1498" s="161" t="str">
        <f>IF('Equipment List'!$C1498=R$2,'Equipment List'!$K1498,"")</f>
        <v/>
      </c>
      <c r="S1498" s="161" t="str">
        <f>IF('Equipment List'!$C1498=R$2,'Equipment List'!$I1498,"")</f>
        <v/>
      </c>
      <c r="T1498" s="160" t="str">
        <f>IF('Equipment List'!$C1498=U$2,'Equipment List'!$D1498,"")</f>
        <v/>
      </c>
      <c r="U1498" s="161" t="str">
        <f>IF('Equipment List'!$C1498=U$2,'Equipment List'!$K1498,"")</f>
        <v/>
      </c>
      <c r="V1498" s="161" t="str">
        <f>IF('Equipment List'!$C1498=U$2,'Equipment List'!$I1498,"")</f>
        <v/>
      </c>
      <c r="W1498" s="160" t="str">
        <f>IF('Equipment List'!$C1498=X$2,'Equipment List'!$D1498,"")</f>
        <v/>
      </c>
      <c r="X1498" s="161" t="str">
        <f>IF('Equipment List'!$C1498=X$2,'Equipment List'!$K1498,"")</f>
        <v/>
      </c>
      <c r="Y1498" s="161" t="str">
        <f>IF('Equipment List'!$C1498=X$2,'Equipment List'!$I1498,"")</f>
        <v/>
      </c>
      <c r="Z1498" s="160" t="str">
        <f>IF('Equipment List'!$C1498=AA$2,'Equipment List'!$D1498,"")</f>
        <v/>
      </c>
      <c r="AA1498" s="161" t="str">
        <f>IF('Equipment List'!$C1498=AA$2,'Equipment List'!$K1498,"")</f>
        <v/>
      </c>
      <c r="AB1498" s="161" t="str">
        <f>IF('Equipment List'!$C1498=AA$2,'Equipment List'!$I1498,"")</f>
        <v/>
      </c>
      <c r="AC1498" s="160" t="str">
        <f>IF('Equipment List'!$C1498=AD$2,'Equipment List'!$D1498,"")</f>
        <v/>
      </c>
      <c r="AD1498" s="161" t="str">
        <f>IF('Equipment List'!$C1498=AD$2,'Equipment List'!$K1498,"")</f>
        <v/>
      </c>
      <c r="AE1498" s="161" t="str">
        <f>IF('Equipment List'!$C1498=AD$2,'Equipment List'!$I1498,"")</f>
        <v/>
      </c>
      <c r="AF1498" s="160" t="str">
        <f>IF('Equipment List'!$C1498=AG$2,'Equipment List'!$D1498,"")</f>
        <v/>
      </c>
      <c r="AG1498" s="161" t="str">
        <f>IF('Equipment List'!$C1498=AG$2,'Equipment List'!$K1498,"")</f>
        <v/>
      </c>
      <c r="AH1498" s="161" t="str">
        <f>IF('Equipment List'!$C1498=AG$2,'Equipment List'!$I1498,"")</f>
        <v/>
      </c>
      <c r="AI1498" s="160" t="str">
        <f>IF('Equipment List'!$C1498=AJ$2,'Equipment List'!$D1498,"")</f>
        <v/>
      </c>
      <c r="AJ1498" s="161" t="str">
        <f>IF('Equipment List'!$C1498=AJ$2,'Equipment List'!$K1498,"")</f>
        <v/>
      </c>
      <c r="AK1498" s="161" t="str">
        <f>IF('Equipment List'!$C1498=AJ$2,'Equipment List'!$I1498,"")</f>
        <v/>
      </c>
      <c r="AL1498" s="160" t="str">
        <f>IF('Equipment List'!$C1498=AM$2,'Equipment List'!$D1498,"")</f>
        <v/>
      </c>
      <c r="AM1498" s="161" t="str">
        <f>IF('Equipment List'!$C1498=AM$2,'Equipment List'!$K1498,"")</f>
        <v/>
      </c>
      <c r="AN1498" s="161" t="str">
        <f>IF('Equipment List'!$C1498=AM$2,'Equipment List'!$I1498,"")</f>
        <v/>
      </c>
      <c r="AO1498" s="160" t="str">
        <f>IF('Equipment List'!$C1498=AP$2,'Equipment List'!$D1498,"")</f>
        <v/>
      </c>
      <c r="AP1498" s="161" t="str">
        <f>IF('Equipment List'!$C1498=AP$2,'Equipment List'!$K1498,"")</f>
        <v/>
      </c>
      <c r="AQ1498" s="161" t="str">
        <f>IF('Equipment List'!$C1498=AP$2,'Equipment List'!$I1498,"")</f>
        <v/>
      </c>
      <c r="AR1498" s="160" t="str">
        <f>IF('Equipment List'!$C1498=AS$2,'Equipment List'!$D1498,"")</f>
        <v/>
      </c>
      <c r="AS1498" s="161" t="str">
        <f>IF('Equipment List'!$C1498=AS$2,'Equipment List'!$K1498,"")</f>
        <v/>
      </c>
      <c r="AT1498" s="161" t="str">
        <f>IF('Equipment List'!$C1498=AS$2,'Equipment List'!$I1498,"")</f>
        <v/>
      </c>
      <c r="AU1498" s="160" t="str">
        <f>IF('Equipment List'!$C1498=AV$2,'Equipment List'!$D1498,"")</f>
        <v/>
      </c>
      <c r="AV1498" s="161" t="str">
        <f>IF('Equipment List'!$C1498=AV$2,'Equipment List'!$K1498,"")</f>
        <v/>
      </c>
      <c r="AW1498" s="161" t="str">
        <f>IF('Equipment List'!$C1498=AV$2,'Equipment List'!$I1498,"")</f>
        <v/>
      </c>
      <c r="AX1498" s="160" t="str">
        <f>IF('Equipment List'!$C1498=AY$2,'Equipment List'!$D1498,"")</f>
        <v/>
      </c>
      <c r="AY1498" s="161" t="str">
        <f>IF('Equipment List'!$C1498=AY$2,'Equipment List'!$K1498,"")</f>
        <v/>
      </c>
      <c r="AZ1498" s="161" t="str">
        <f>IF('Equipment List'!$C1498=AY$2,'Equipment List'!$I1498,"")</f>
        <v/>
      </c>
      <c r="BA1498" s="160" t="str">
        <f>IF('Equipment List'!$C1498=BB$2,'Equipment List'!$D1498,"")</f>
        <v/>
      </c>
      <c r="BB1498" s="161" t="str">
        <f>IF('Equipment List'!$C1498=BB$2,'Equipment List'!$K1498,"")</f>
        <v/>
      </c>
      <c r="BC1498" s="161" t="str">
        <f>IF('Equipment List'!$C1498=BB$2,'Equipment List'!$I1498,"")</f>
        <v/>
      </c>
      <c r="BD1498" s="160" t="str">
        <f>IF('Equipment List'!$C1498=BE$2,'Equipment List'!$D1498,"")</f>
        <v/>
      </c>
      <c r="BE1498" s="161" t="str">
        <f>IF('Equipment List'!$C1498=BE$2,'Equipment List'!$K1498,"")</f>
        <v/>
      </c>
      <c r="BF1498" s="161" t="str">
        <f>IF('Equipment List'!$C1498=BE$2,'Equipment List'!$I1498,"")</f>
        <v/>
      </c>
      <c r="BG1498" s="160" t="str">
        <f>IF('Equipment List'!$C1498=BH$2,'Equipment List'!$D1498,"")</f>
        <v/>
      </c>
      <c r="BH1498" s="161" t="str">
        <f>IF('Equipment List'!$C1498=BH$2,'Equipment List'!$K1498,"")</f>
        <v/>
      </c>
      <c r="BI1498" s="161" t="str">
        <f>IF('Equipment List'!$C1498=BH$2,'Equipment List'!$I1498,"")</f>
        <v/>
      </c>
      <c r="BJ1498" s="160" t="str">
        <f>IF('Equipment List'!$C1498=BK$2,'Equipment List'!$D1498,"")</f>
        <v/>
      </c>
      <c r="BK1498" s="161" t="str">
        <f>IF('Equipment List'!$C1498=BK$2,'Equipment List'!$K1498,"")</f>
        <v/>
      </c>
      <c r="BL1498" s="161" t="str">
        <f>IF('Equipment List'!$C1498=BK$2,'Equipment List'!$I1498,"")</f>
        <v/>
      </c>
      <c r="BM1498" s="160" t="str">
        <f>IF('Equipment List'!$C1498=BN$2,'Equipment List'!$D1498,"")</f>
        <v/>
      </c>
      <c r="BN1498" s="161" t="str">
        <f>IF('Equipment List'!$C1498=BN$2,'Equipment List'!$K1498,"")</f>
        <v/>
      </c>
      <c r="BO1498" s="161" t="str">
        <f>IF('Equipment List'!$C1498=BN$2,'Equipment List'!$I1498,"")</f>
        <v/>
      </c>
      <c r="BP1498" s="160" t="str">
        <f>IF('Equipment List'!$C1498=BQ$2,'Equipment List'!$D1498,"")</f>
        <v/>
      </c>
      <c r="BQ1498" s="161" t="str">
        <f>IF('Equipment List'!$C1498=BQ$2,'Equipment List'!$K1498,"")</f>
        <v/>
      </c>
      <c r="BR1498" s="161" t="str">
        <f>IF('Equipment List'!$C1498=BQ$2,'Equipment List'!$I1498,"")</f>
        <v/>
      </c>
      <c r="BS1498" s="160" t="str">
        <f>IF('Equipment List'!$C1498=BT$2,'Equipment List'!$D1498,"")</f>
        <v/>
      </c>
      <c r="BT1498" s="161" t="str">
        <f>IF('Equipment List'!$C1498=BT$2,'Equipment List'!$K1498,"")</f>
        <v/>
      </c>
      <c r="BU1498" s="161" t="str">
        <f>IF('Equipment List'!$C1498=BT$2,'Equipment List'!$I1498,"")</f>
        <v/>
      </c>
      <c r="BV1498" s="160" t="str">
        <f>IF('Equipment List'!$C1498=BW$2,'Equipment List'!$D1498,"")</f>
        <v/>
      </c>
      <c r="BW1498" s="161" t="str">
        <f>IF('Equipment List'!$C1498=BW$2,'Equipment List'!$K1498,"")</f>
        <v/>
      </c>
      <c r="BX1498" s="161" t="str">
        <f>IF('Equipment List'!$C1498=BW$2,'Equipment List'!$I1498,"")</f>
        <v/>
      </c>
      <c r="BY1498" s="141"/>
      <c r="BZ1498" s="141"/>
    </row>
    <row r="1499" spans="5:78" x14ac:dyDescent="0.2">
      <c r="E1499" s="160" t="str">
        <f>IF('Equipment List'!$C1499=F$2,'Equipment List'!$D1499,"")</f>
        <v/>
      </c>
      <c r="F1499" s="161" t="str">
        <f>IF('Equipment List'!$C1499=F$2,'Equipment List'!$K1499,"")</f>
        <v/>
      </c>
      <c r="G1499" s="161" t="str">
        <f>IF('Equipment List'!$C1499=F$2,'Equipment List'!$I1499,"")</f>
        <v/>
      </c>
      <c r="H1499" s="160" t="str">
        <f>IF('Equipment List'!$C1499=I$2,'Equipment List'!$D1499,"")</f>
        <v/>
      </c>
      <c r="I1499" s="161" t="str">
        <f>IF('Equipment List'!$C1499=I$2,'Equipment List'!$K1499,"")</f>
        <v/>
      </c>
      <c r="J1499" s="161" t="str">
        <f>IF('Equipment List'!$C1499=I$2,'Equipment List'!$I1499,"")</f>
        <v/>
      </c>
      <c r="K1499" s="160" t="str">
        <f>IF('Equipment List'!$C1499=L$2,'Equipment List'!$D1499,"")</f>
        <v/>
      </c>
      <c r="L1499" s="161" t="str">
        <f>IF('Equipment List'!$C1499=L$2,'Equipment List'!$K1499,"")</f>
        <v/>
      </c>
      <c r="M1499" s="161" t="str">
        <f>IF('Equipment List'!$C1499=L$2,'Equipment List'!$I1499,"")</f>
        <v/>
      </c>
      <c r="N1499" s="160" t="str">
        <f>IF('Equipment List'!$C1499=O$2,'Equipment List'!$D1499,"")</f>
        <v/>
      </c>
      <c r="O1499" s="161" t="str">
        <f>IF('Equipment List'!$C1499=O$2,'Equipment List'!$K1499,"")</f>
        <v/>
      </c>
      <c r="P1499" s="161" t="str">
        <f>IF('Equipment List'!$C1499=O$2,'Equipment List'!$I1499,"")</f>
        <v/>
      </c>
      <c r="Q1499" s="160" t="str">
        <f>IF('Equipment List'!$C1499=R$2,'Equipment List'!$D1499,"")</f>
        <v/>
      </c>
      <c r="R1499" s="161" t="str">
        <f>IF('Equipment List'!$C1499=R$2,'Equipment List'!$K1499,"")</f>
        <v/>
      </c>
      <c r="S1499" s="161" t="str">
        <f>IF('Equipment List'!$C1499=R$2,'Equipment List'!$I1499,"")</f>
        <v/>
      </c>
      <c r="T1499" s="160" t="str">
        <f>IF('Equipment List'!$C1499=U$2,'Equipment List'!$D1499,"")</f>
        <v/>
      </c>
      <c r="U1499" s="161" t="str">
        <f>IF('Equipment List'!$C1499=U$2,'Equipment List'!$K1499,"")</f>
        <v/>
      </c>
      <c r="V1499" s="161" t="str">
        <f>IF('Equipment List'!$C1499=U$2,'Equipment List'!$I1499,"")</f>
        <v/>
      </c>
      <c r="W1499" s="160" t="str">
        <f>IF('Equipment List'!$C1499=X$2,'Equipment List'!$D1499,"")</f>
        <v/>
      </c>
      <c r="X1499" s="161" t="str">
        <f>IF('Equipment List'!$C1499=X$2,'Equipment List'!$K1499,"")</f>
        <v/>
      </c>
      <c r="Y1499" s="161" t="str">
        <f>IF('Equipment List'!$C1499=X$2,'Equipment List'!$I1499,"")</f>
        <v/>
      </c>
      <c r="Z1499" s="160" t="str">
        <f>IF('Equipment List'!$C1499=AA$2,'Equipment List'!$D1499,"")</f>
        <v/>
      </c>
      <c r="AA1499" s="161" t="str">
        <f>IF('Equipment List'!$C1499=AA$2,'Equipment List'!$K1499,"")</f>
        <v/>
      </c>
      <c r="AB1499" s="161" t="str">
        <f>IF('Equipment List'!$C1499=AA$2,'Equipment List'!$I1499,"")</f>
        <v/>
      </c>
      <c r="AC1499" s="160" t="str">
        <f>IF('Equipment List'!$C1499=AD$2,'Equipment List'!$D1499,"")</f>
        <v/>
      </c>
      <c r="AD1499" s="161" t="str">
        <f>IF('Equipment List'!$C1499=AD$2,'Equipment List'!$K1499,"")</f>
        <v/>
      </c>
      <c r="AE1499" s="161" t="str">
        <f>IF('Equipment List'!$C1499=AD$2,'Equipment List'!$I1499,"")</f>
        <v/>
      </c>
      <c r="AF1499" s="160" t="str">
        <f>IF('Equipment List'!$C1499=AG$2,'Equipment List'!$D1499,"")</f>
        <v/>
      </c>
      <c r="AG1499" s="161" t="str">
        <f>IF('Equipment List'!$C1499=AG$2,'Equipment List'!$K1499,"")</f>
        <v/>
      </c>
      <c r="AH1499" s="161" t="str">
        <f>IF('Equipment List'!$C1499=AG$2,'Equipment List'!$I1499,"")</f>
        <v/>
      </c>
      <c r="AI1499" s="160" t="str">
        <f>IF('Equipment List'!$C1499=AJ$2,'Equipment List'!$D1499,"")</f>
        <v/>
      </c>
      <c r="AJ1499" s="161" t="str">
        <f>IF('Equipment List'!$C1499=AJ$2,'Equipment List'!$K1499,"")</f>
        <v/>
      </c>
      <c r="AK1499" s="161" t="str">
        <f>IF('Equipment List'!$C1499=AJ$2,'Equipment List'!$I1499,"")</f>
        <v/>
      </c>
      <c r="AL1499" s="160" t="str">
        <f>IF('Equipment List'!$C1499=AM$2,'Equipment List'!$D1499,"")</f>
        <v/>
      </c>
      <c r="AM1499" s="161" t="str">
        <f>IF('Equipment List'!$C1499=AM$2,'Equipment List'!$K1499,"")</f>
        <v/>
      </c>
      <c r="AN1499" s="161" t="str">
        <f>IF('Equipment List'!$C1499=AM$2,'Equipment List'!$I1499,"")</f>
        <v/>
      </c>
      <c r="AO1499" s="160" t="str">
        <f>IF('Equipment List'!$C1499=AP$2,'Equipment List'!$D1499,"")</f>
        <v/>
      </c>
      <c r="AP1499" s="161" t="str">
        <f>IF('Equipment List'!$C1499=AP$2,'Equipment List'!$K1499,"")</f>
        <v/>
      </c>
      <c r="AQ1499" s="161" t="str">
        <f>IF('Equipment List'!$C1499=AP$2,'Equipment List'!$I1499,"")</f>
        <v/>
      </c>
      <c r="AR1499" s="160" t="str">
        <f>IF('Equipment List'!$C1499=AS$2,'Equipment List'!$D1499,"")</f>
        <v/>
      </c>
      <c r="AS1499" s="161" t="str">
        <f>IF('Equipment List'!$C1499=AS$2,'Equipment List'!$K1499,"")</f>
        <v/>
      </c>
      <c r="AT1499" s="161" t="str">
        <f>IF('Equipment List'!$C1499=AS$2,'Equipment List'!$I1499,"")</f>
        <v/>
      </c>
      <c r="AU1499" s="160" t="str">
        <f>IF('Equipment List'!$C1499=AV$2,'Equipment List'!$D1499,"")</f>
        <v/>
      </c>
      <c r="AV1499" s="161" t="str">
        <f>IF('Equipment List'!$C1499=AV$2,'Equipment List'!$K1499,"")</f>
        <v/>
      </c>
      <c r="AW1499" s="161" t="str">
        <f>IF('Equipment List'!$C1499=AV$2,'Equipment List'!$I1499,"")</f>
        <v/>
      </c>
      <c r="AX1499" s="160" t="str">
        <f>IF('Equipment List'!$C1499=AY$2,'Equipment List'!$D1499,"")</f>
        <v/>
      </c>
      <c r="AY1499" s="161" t="str">
        <f>IF('Equipment List'!$C1499=AY$2,'Equipment List'!$K1499,"")</f>
        <v/>
      </c>
      <c r="AZ1499" s="161" t="str">
        <f>IF('Equipment List'!$C1499=AY$2,'Equipment List'!$I1499,"")</f>
        <v/>
      </c>
      <c r="BA1499" s="160" t="str">
        <f>IF('Equipment List'!$C1499=BB$2,'Equipment List'!$D1499,"")</f>
        <v/>
      </c>
      <c r="BB1499" s="161" t="str">
        <f>IF('Equipment List'!$C1499=BB$2,'Equipment List'!$K1499,"")</f>
        <v/>
      </c>
      <c r="BC1499" s="161" t="str">
        <f>IF('Equipment List'!$C1499=BB$2,'Equipment List'!$I1499,"")</f>
        <v/>
      </c>
      <c r="BD1499" s="160" t="str">
        <f>IF('Equipment List'!$C1499=BE$2,'Equipment List'!$D1499,"")</f>
        <v/>
      </c>
      <c r="BE1499" s="161" t="str">
        <f>IF('Equipment List'!$C1499=BE$2,'Equipment List'!$K1499,"")</f>
        <v/>
      </c>
      <c r="BF1499" s="161" t="str">
        <f>IF('Equipment List'!$C1499=BE$2,'Equipment List'!$I1499,"")</f>
        <v/>
      </c>
      <c r="BG1499" s="160" t="str">
        <f>IF('Equipment List'!$C1499=BH$2,'Equipment List'!$D1499,"")</f>
        <v/>
      </c>
      <c r="BH1499" s="161" t="str">
        <f>IF('Equipment List'!$C1499=BH$2,'Equipment List'!$K1499,"")</f>
        <v/>
      </c>
      <c r="BI1499" s="161" t="str">
        <f>IF('Equipment List'!$C1499=BH$2,'Equipment List'!$I1499,"")</f>
        <v/>
      </c>
      <c r="BJ1499" s="160" t="str">
        <f>IF('Equipment List'!$C1499=BK$2,'Equipment List'!$D1499,"")</f>
        <v/>
      </c>
      <c r="BK1499" s="161" t="str">
        <f>IF('Equipment List'!$C1499=BK$2,'Equipment List'!$K1499,"")</f>
        <v/>
      </c>
      <c r="BL1499" s="161" t="str">
        <f>IF('Equipment List'!$C1499=BK$2,'Equipment List'!$I1499,"")</f>
        <v/>
      </c>
      <c r="BM1499" s="160" t="str">
        <f>IF('Equipment List'!$C1499=BN$2,'Equipment List'!$D1499,"")</f>
        <v/>
      </c>
      <c r="BN1499" s="161" t="str">
        <f>IF('Equipment List'!$C1499=BN$2,'Equipment List'!$K1499,"")</f>
        <v/>
      </c>
      <c r="BO1499" s="161" t="str">
        <f>IF('Equipment List'!$C1499=BN$2,'Equipment List'!$I1499,"")</f>
        <v/>
      </c>
      <c r="BP1499" s="160" t="str">
        <f>IF('Equipment List'!$C1499=BQ$2,'Equipment List'!$D1499,"")</f>
        <v/>
      </c>
      <c r="BQ1499" s="161" t="str">
        <f>IF('Equipment List'!$C1499=BQ$2,'Equipment List'!$K1499,"")</f>
        <v/>
      </c>
      <c r="BR1499" s="161" t="str">
        <f>IF('Equipment List'!$C1499=BQ$2,'Equipment List'!$I1499,"")</f>
        <v/>
      </c>
      <c r="BS1499" s="160" t="str">
        <f>IF('Equipment List'!$C1499=BT$2,'Equipment List'!$D1499,"")</f>
        <v/>
      </c>
      <c r="BT1499" s="161" t="str">
        <f>IF('Equipment List'!$C1499=BT$2,'Equipment List'!$K1499,"")</f>
        <v/>
      </c>
      <c r="BU1499" s="161" t="str">
        <f>IF('Equipment List'!$C1499=BT$2,'Equipment List'!$I1499,"")</f>
        <v/>
      </c>
      <c r="BV1499" s="160" t="str">
        <f>IF('Equipment List'!$C1499=BW$2,'Equipment List'!$D1499,"")</f>
        <v/>
      </c>
      <c r="BW1499" s="161" t="str">
        <f>IF('Equipment List'!$C1499=BW$2,'Equipment List'!$K1499,"")</f>
        <v/>
      </c>
      <c r="BX1499" s="161" t="str">
        <f>IF('Equipment List'!$C1499=BW$2,'Equipment List'!$I1499,"")</f>
        <v/>
      </c>
      <c r="BY1499" s="141"/>
      <c r="BZ1499" s="141"/>
    </row>
    <row r="1500" spans="5:78" x14ac:dyDescent="0.2">
      <c r="E1500" s="160" t="str">
        <f>IF('Equipment List'!$C1500=F$2,'Equipment List'!$D1500,"")</f>
        <v/>
      </c>
      <c r="F1500" s="161" t="str">
        <f>IF('Equipment List'!$C1500=F$2,'Equipment List'!$K1500,"")</f>
        <v/>
      </c>
      <c r="G1500" s="161" t="str">
        <f>IF('Equipment List'!$C1500=F$2,'Equipment List'!$I1500,"")</f>
        <v/>
      </c>
      <c r="H1500" s="160" t="str">
        <f>IF('Equipment List'!$C1500=I$2,'Equipment List'!$D1500,"")</f>
        <v/>
      </c>
      <c r="I1500" s="161" t="str">
        <f>IF('Equipment List'!$C1500=I$2,'Equipment List'!$K1500,"")</f>
        <v/>
      </c>
      <c r="J1500" s="161" t="str">
        <f>IF('Equipment List'!$C1500=I$2,'Equipment List'!$I1500,"")</f>
        <v/>
      </c>
      <c r="K1500" s="160" t="str">
        <f>IF('Equipment List'!$C1500=L$2,'Equipment List'!$D1500,"")</f>
        <v/>
      </c>
      <c r="L1500" s="161" t="str">
        <f>IF('Equipment List'!$C1500=L$2,'Equipment List'!$K1500,"")</f>
        <v/>
      </c>
      <c r="M1500" s="161" t="str">
        <f>IF('Equipment List'!$C1500=L$2,'Equipment List'!$I1500,"")</f>
        <v/>
      </c>
      <c r="N1500" s="160" t="str">
        <f>IF('Equipment List'!$C1500=O$2,'Equipment List'!$D1500,"")</f>
        <v/>
      </c>
      <c r="O1500" s="161" t="str">
        <f>IF('Equipment List'!$C1500=O$2,'Equipment List'!$K1500,"")</f>
        <v/>
      </c>
      <c r="P1500" s="161" t="str">
        <f>IF('Equipment List'!$C1500=O$2,'Equipment List'!$I1500,"")</f>
        <v/>
      </c>
      <c r="Q1500" s="160" t="str">
        <f>IF('Equipment List'!$C1500=R$2,'Equipment List'!$D1500,"")</f>
        <v/>
      </c>
      <c r="R1500" s="161" t="str">
        <f>IF('Equipment List'!$C1500=R$2,'Equipment List'!$K1500,"")</f>
        <v/>
      </c>
      <c r="S1500" s="161" t="str">
        <f>IF('Equipment List'!$C1500=R$2,'Equipment List'!$I1500,"")</f>
        <v/>
      </c>
      <c r="T1500" s="160" t="str">
        <f>IF('Equipment List'!$C1500=U$2,'Equipment List'!$D1500,"")</f>
        <v/>
      </c>
      <c r="U1500" s="161" t="str">
        <f>IF('Equipment List'!$C1500=U$2,'Equipment List'!$K1500,"")</f>
        <v/>
      </c>
      <c r="V1500" s="161" t="str">
        <f>IF('Equipment List'!$C1500=U$2,'Equipment List'!$I1500,"")</f>
        <v/>
      </c>
      <c r="W1500" s="160" t="str">
        <f>IF('Equipment List'!$C1500=X$2,'Equipment List'!$D1500,"")</f>
        <v/>
      </c>
      <c r="X1500" s="161" t="str">
        <f>IF('Equipment List'!$C1500=X$2,'Equipment List'!$K1500,"")</f>
        <v/>
      </c>
      <c r="Y1500" s="161" t="str">
        <f>IF('Equipment List'!$C1500=X$2,'Equipment List'!$I1500,"")</f>
        <v/>
      </c>
      <c r="Z1500" s="160" t="str">
        <f>IF('Equipment List'!$C1500=AA$2,'Equipment List'!$D1500,"")</f>
        <v/>
      </c>
      <c r="AA1500" s="161" t="str">
        <f>IF('Equipment List'!$C1500=AA$2,'Equipment List'!$K1500,"")</f>
        <v/>
      </c>
      <c r="AB1500" s="161" t="str">
        <f>IF('Equipment List'!$C1500=AA$2,'Equipment List'!$I1500,"")</f>
        <v/>
      </c>
      <c r="AC1500" s="160" t="str">
        <f>IF('Equipment List'!$C1500=AD$2,'Equipment List'!$D1500,"")</f>
        <v/>
      </c>
      <c r="AD1500" s="161" t="str">
        <f>IF('Equipment List'!$C1500=AD$2,'Equipment List'!$K1500,"")</f>
        <v/>
      </c>
      <c r="AE1500" s="161" t="str">
        <f>IF('Equipment List'!$C1500=AD$2,'Equipment List'!$I1500,"")</f>
        <v/>
      </c>
      <c r="AF1500" s="160" t="str">
        <f>IF('Equipment List'!$C1500=AG$2,'Equipment List'!$D1500,"")</f>
        <v/>
      </c>
      <c r="AG1500" s="161" t="str">
        <f>IF('Equipment List'!$C1500=AG$2,'Equipment List'!$K1500,"")</f>
        <v/>
      </c>
      <c r="AH1500" s="161" t="str">
        <f>IF('Equipment List'!$C1500=AG$2,'Equipment List'!$I1500,"")</f>
        <v/>
      </c>
      <c r="AI1500" s="160" t="str">
        <f>IF('Equipment List'!$C1500=AJ$2,'Equipment List'!$D1500,"")</f>
        <v/>
      </c>
      <c r="AJ1500" s="161" t="str">
        <f>IF('Equipment List'!$C1500=AJ$2,'Equipment List'!$K1500,"")</f>
        <v/>
      </c>
      <c r="AK1500" s="161" t="str">
        <f>IF('Equipment List'!$C1500=AJ$2,'Equipment List'!$I1500,"")</f>
        <v/>
      </c>
      <c r="AL1500" s="160" t="str">
        <f>IF('Equipment List'!$C1500=AM$2,'Equipment List'!$D1500,"")</f>
        <v/>
      </c>
      <c r="AM1500" s="161" t="str">
        <f>IF('Equipment List'!$C1500=AM$2,'Equipment List'!$K1500,"")</f>
        <v/>
      </c>
      <c r="AN1500" s="161" t="str">
        <f>IF('Equipment List'!$C1500=AM$2,'Equipment List'!$I1500,"")</f>
        <v/>
      </c>
      <c r="AO1500" s="160" t="str">
        <f>IF('Equipment List'!$C1500=AP$2,'Equipment List'!$D1500,"")</f>
        <v/>
      </c>
      <c r="AP1500" s="161" t="str">
        <f>IF('Equipment List'!$C1500=AP$2,'Equipment List'!$K1500,"")</f>
        <v/>
      </c>
      <c r="AQ1500" s="161" t="str">
        <f>IF('Equipment List'!$C1500=AP$2,'Equipment List'!$I1500,"")</f>
        <v/>
      </c>
      <c r="AR1500" s="160" t="str">
        <f>IF('Equipment List'!$C1500=AS$2,'Equipment List'!$D1500,"")</f>
        <v/>
      </c>
      <c r="AS1500" s="161" t="str">
        <f>IF('Equipment List'!$C1500=AS$2,'Equipment List'!$K1500,"")</f>
        <v/>
      </c>
      <c r="AT1500" s="161" t="str">
        <f>IF('Equipment List'!$C1500=AS$2,'Equipment List'!$I1500,"")</f>
        <v/>
      </c>
      <c r="AU1500" s="160" t="str">
        <f>IF('Equipment List'!$C1500=AV$2,'Equipment List'!$D1500,"")</f>
        <v/>
      </c>
      <c r="AV1500" s="161" t="str">
        <f>IF('Equipment List'!$C1500=AV$2,'Equipment List'!$K1500,"")</f>
        <v/>
      </c>
      <c r="AW1500" s="161" t="str">
        <f>IF('Equipment List'!$C1500=AV$2,'Equipment List'!$I1500,"")</f>
        <v/>
      </c>
      <c r="AX1500" s="160" t="str">
        <f>IF('Equipment List'!$C1500=AY$2,'Equipment List'!$D1500,"")</f>
        <v/>
      </c>
      <c r="AY1500" s="161" t="str">
        <f>IF('Equipment List'!$C1500=AY$2,'Equipment List'!$K1500,"")</f>
        <v/>
      </c>
      <c r="AZ1500" s="161" t="str">
        <f>IF('Equipment List'!$C1500=AY$2,'Equipment List'!$I1500,"")</f>
        <v/>
      </c>
      <c r="BA1500" s="160" t="str">
        <f>IF('Equipment List'!$C1500=BB$2,'Equipment List'!$D1500,"")</f>
        <v/>
      </c>
      <c r="BB1500" s="161" t="str">
        <f>IF('Equipment List'!$C1500=BB$2,'Equipment List'!$K1500,"")</f>
        <v/>
      </c>
      <c r="BC1500" s="161" t="str">
        <f>IF('Equipment List'!$C1500=BB$2,'Equipment List'!$I1500,"")</f>
        <v/>
      </c>
      <c r="BD1500" s="160" t="str">
        <f>IF('Equipment List'!$C1500=BE$2,'Equipment List'!$D1500,"")</f>
        <v/>
      </c>
      <c r="BE1500" s="161" t="str">
        <f>IF('Equipment List'!$C1500=BE$2,'Equipment List'!$K1500,"")</f>
        <v/>
      </c>
      <c r="BF1500" s="161" t="str">
        <f>IF('Equipment List'!$C1500=BE$2,'Equipment List'!$I1500,"")</f>
        <v/>
      </c>
      <c r="BG1500" s="160" t="str">
        <f>IF('Equipment List'!$C1500=BH$2,'Equipment List'!$D1500,"")</f>
        <v/>
      </c>
      <c r="BH1500" s="161" t="str">
        <f>IF('Equipment List'!$C1500=BH$2,'Equipment List'!$K1500,"")</f>
        <v/>
      </c>
      <c r="BI1500" s="161" t="str">
        <f>IF('Equipment List'!$C1500=BH$2,'Equipment List'!$I1500,"")</f>
        <v/>
      </c>
      <c r="BJ1500" s="160" t="str">
        <f>IF('Equipment List'!$C1500=BK$2,'Equipment List'!$D1500,"")</f>
        <v/>
      </c>
      <c r="BK1500" s="161" t="str">
        <f>IF('Equipment List'!$C1500=BK$2,'Equipment List'!$K1500,"")</f>
        <v/>
      </c>
      <c r="BL1500" s="161" t="str">
        <f>IF('Equipment List'!$C1500=BK$2,'Equipment List'!$I1500,"")</f>
        <v/>
      </c>
      <c r="BM1500" s="160" t="str">
        <f>IF('Equipment List'!$C1500=BN$2,'Equipment List'!$D1500,"")</f>
        <v/>
      </c>
      <c r="BN1500" s="161" t="str">
        <f>IF('Equipment List'!$C1500=BN$2,'Equipment List'!$K1500,"")</f>
        <v/>
      </c>
      <c r="BO1500" s="161" t="str">
        <f>IF('Equipment List'!$C1500=BN$2,'Equipment List'!$I1500,"")</f>
        <v/>
      </c>
      <c r="BP1500" s="160" t="str">
        <f>IF('Equipment List'!$C1500=BQ$2,'Equipment List'!$D1500,"")</f>
        <v/>
      </c>
      <c r="BQ1500" s="161" t="str">
        <f>IF('Equipment List'!$C1500=BQ$2,'Equipment List'!$K1500,"")</f>
        <v/>
      </c>
      <c r="BR1500" s="161" t="str">
        <f>IF('Equipment List'!$C1500=BQ$2,'Equipment List'!$I1500,"")</f>
        <v/>
      </c>
      <c r="BS1500" s="160" t="str">
        <f>IF('Equipment List'!$C1500=BT$2,'Equipment List'!$D1500,"")</f>
        <v/>
      </c>
      <c r="BT1500" s="161" t="str">
        <f>IF('Equipment List'!$C1500=BT$2,'Equipment List'!$K1500,"")</f>
        <v/>
      </c>
      <c r="BU1500" s="161" t="str">
        <f>IF('Equipment List'!$C1500=BT$2,'Equipment List'!$I1500,"")</f>
        <v/>
      </c>
      <c r="BV1500" s="160" t="str">
        <f>IF('Equipment List'!$C1500=BW$2,'Equipment List'!$D1500,"")</f>
        <v/>
      </c>
      <c r="BW1500" s="161" t="str">
        <f>IF('Equipment List'!$C1500=BW$2,'Equipment List'!$K1500,"")</f>
        <v/>
      </c>
      <c r="BX1500" s="161" t="str">
        <f>IF('Equipment List'!$C1500=BW$2,'Equipment List'!$I1500,"")</f>
        <v/>
      </c>
      <c r="BY1500" s="141"/>
      <c r="BZ1500" s="141"/>
    </row>
    <row r="1501" spans="5:78" x14ac:dyDescent="0.2">
      <c r="E1501" s="160" t="str">
        <f>IF('Equipment List'!$C1501=F$2,'Equipment List'!$D1501,"")</f>
        <v/>
      </c>
      <c r="F1501" s="161" t="str">
        <f>IF('Equipment List'!$C1501=F$2,'Equipment List'!$K1501,"")</f>
        <v/>
      </c>
      <c r="G1501" s="161" t="str">
        <f>IF('Equipment List'!$C1501=F$2,'Equipment List'!$I1501,"")</f>
        <v/>
      </c>
      <c r="H1501" s="160" t="str">
        <f>IF('Equipment List'!$C1501=I$2,'Equipment List'!$D1501,"")</f>
        <v/>
      </c>
      <c r="I1501" s="161" t="str">
        <f>IF('Equipment List'!$C1501=I$2,'Equipment List'!$K1501,"")</f>
        <v/>
      </c>
      <c r="J1501" s="161" t="str">
        <f>IF('Equipment List'!$C1501=I$2,'Equipment List'!$I1501,"")</f>
        <v/>
      </c>
      <c r="K1501" s="160" t="str">
        <f>IF('Equipment List'!$C1501=L$2,'Equipment List'!$D1501,"")</f>
        <v/>
      </c>
      <c r="L1501" s="161" t="str">
        <f>IF('Equipment List'!$C1501=L$2,'Equipment List'!$K1501,"")</f>
        <v/>
      </c>
      <c r="M1501" s="161" t="str">
        <f>IF('Equipment List'!$C1501=L$2,'Equipment List'!$I1501,"")</f>
        <v/>
      </c>
      <c r="N1501" s="160" t="str">
        <f>IF('Equipment List'!$C1501=O$2,'Equipment List'!$D1501,"")</f>
        <v/>
      </c>
      <c r="O1501" s="161" t="str">
        <f>IF('Equipment List'!$C1501=O$2,'Equipment List'!$K1501,"")</f>
        <v/>
      </c>
      <c r="P1501" s="161" t="str">
        <f>IF('Equipment List'!$C1501=O$2,'Equipment List'!$I1501,"")</f>
        <v/>
      </c>
      <c r="Q1501" s="160" t="str">
        <f>IF('Equipment List'!$C1501=R$2,'Equipment List'!$D1501,"")</f>
        <v/>
      </c>
      <c r="R1501" s="161" t="str">
        <f>IF('Equipment List'!$C1501=R$2,'Equipment List'!$K1501,"")</f>
        <v/>
      </c>
      <c r="S1501" s="161" t="str">
        <f>IF('Equipment List'!$C1501=R$2,'Equipment List'!$I1501,"")</f>
        <v/>
      </c>
      <c r="T1501" s="160" t="str">
        <f>IF('Equipment List'!$C1501=U$2,'Equipment List'!$D1501,"")</f>
        <v/>
      </c>
      <c r="U1501" s="161" t="str">
        <f>IF('Equipment List'!$C1501=U$2,'Equipment List'!$K1501,"")</f>
        <v/>
      </c>
      <c r="V1501" s="161" t="str">
        <f>IF('Equipment List'!$C1501=U$2,'Equipment List'!$I1501,"")</f>
        <v/>
      </c>
      <c r="W1501" s="160" t="str">
        <f>IF('Equipment List'!$C1501=X$2,'Equipment List'!$D1501,"")</f>
        <v/>
      </c>
      <c r="X1501" s="161" t="str">
        <f>IF('Equipment List'!$C1501=X$2,'Equipment List'!$K1501,"")</f>
        <v/>
      </c>
      <c r="Y1501" s="161" t="str">
        <f>IF('Equipment List'!$C1501=X$2,'Equipment List'!$I1501,"")</f>
        <v/>
      </c>
      <c r="Z1501" s="160" t="str">
        <f>IF('Equipment List'!$C1501=AA$2,'Equipment List'!$D1501,"")</f>
        <v/>
      </c>
      <c r="AA1501" s="161" t="str">
        <f>IF('Equipment List'!$C1501=AA$2,'Equipment List'!$K1501,"")</f>
        <v/>
      </c>
      <c r="AB1501" s="161" t="str">
        <f>IF('Equipment List'!$C1501=AA$2,'Equipment List'!$I1501,"")</f>
        <v/>
      </c>
      <c r="AC1501" s="160" t="str">
        <f>IF('Equipment List'!$C1501=AD$2,'Equipment List'!$D1501,"")</f>
        <v/>
      </c>
      <c r="AD1501" s="161" t="str">
        <f>IF('Equipment List'!$C1501=AD$2,'Equipment List'!$K1501,"")</f>
        <v/>
      </c>
      <c r="AE1501" s="161" t="str">
        <f>IF('Equipment List'!$C1501=AD$2,'Equipment List'!$I1501,"")</f>
        <v/>
      </c>
      <c r="AF1501" s="160" t="str">
        <f>IF('Equipment List'!$C1501=AG$2,'Equipment List'!$D1501,"")</f>
        <v/>
      </c>
      <c r="AG1501" s="161" t="str">
        <f>IF('Equipment List'!$C1501=AG$2,'Equipment List'!$K1501,"")</f>
        <v/>
      </c>
      <c r="AH1501" s="161" t="str">
        <f>IF('Equipment List'!$C1501=AG$2,'Equipment List'!$I1501,"")</f>
        <v/>
      </c>
      <c r="AI1501" s="160" t="str">
        <f>IF('Equipment List'!$C1501=AJ$2,'Equipment List'!$D1501,"")</f>
        <v/>
      </c>
      <c r="AJ1501" s="161" t="str">
        <f>IF('Equipment List'!$C1501=AJ$2,'Equipment List'!$K1501,"")</f>
        <v/>
      </c>
      <c r="AK1501" s="161" t="str">
        <f>IF('Equipment List'!$C1501=AJ$2,'Equipment List'!$I1501,"")</f>
        <v/>
      </c>
      <c r="AL1501" s="160" t="str">
        <f>IF('Equipment List'!$C1501=AM$2,'Equipment List'!$D1501,"")</f>
        <v/>
      </c>
      <c r="AM1501" s="161" t="str">
        <f>IF('Equipment List'!$C1501=AM$2,'Equipment List'!$K1501,"")</f>
        <v/>
      </c>
      <c r="AN1501" s="161" t="str">
        <f>IF('Equipment List'!$C1501=AM$2,'Equipment List'!$I1501,"")</f>
        <v/>
      </c>
      <c r="AO1501" s="160" t="str">
        <f>IF('Equipment List'!$C1501=AP$2,'Equipment List'!$D1501,"")</f>
        <v/>
      </c>
      <c r="AP1501" s="161" t="str">
        <f>IF('Equipment List'!$C1501=AP$2,'Equipment List'!$K1501,"")</f>
        <v/>
      </c>
      <c r="AQ1501" s="161" t="str">
        <f>IF('Equipment List'!$C1501=AP$2,'Equipment List'!$I1501,"")</f>
        <v/>
      </c>
      <c r="AR1501" s="160" t="str">
        <f>IF('Equipment List'!$C1501=AS$2,'Equipment List'!$D1501,"")</f>
        <v/>
      </c>
      <c r="AS1501" s="161" t="str">
        <f>IF('Equipment List'!$C1501=AS$2,'Equipment List'!$K1501,"")</f>
        <v/>
      </c>
      <c r="AT1501" s="161" t="str">
        <f>IF('Equipment List'!$C1501=AS$2,'Equipment List'!$I1501,"")</f>
        <v/>
      </c>
      <c r="AU1501" s="160" t="str">
        <f>IF('Equipment List'!$C1501=AV$2,'Equipment List'!$D1501,"")</f>
        <v/>
      </c>
      <c r="AV1501" s="161" t="str">
        <f>IF('Equipment List'!$C1501=AV$2,'Equipment List'!$K1501,"")</f>
        <v/>
      </c>
      <c r="AW1501" s="161" t="str">
        <f>IF('Equipment List'!$C1501=AV$2,'Equipment List'!$I1501,"")</f>
        <v/>
      </c>
      <c r="AX1501" s="160" t="str">
        <f>IF('Equipment List'!$C1501=AY$2,'Equipment List'!$D1501,"")</f>
        <v/>
      </c>
      <c r="AY1501" s="161" t="str">
        <f>IF('Equipment List'!$C1501=AY$2,'Equipment List'!$K1501,"")</f>
        <v/>
      </c>
      <c r="AZ1501" s="161" t="str">
        <f>IF('Equipment List'!$C1501=AY$2,'Equipment List'!$I1501,"")</f>
        <v/>
      </c>
      <c r="BA1501" s="160" t="str">
        <f>IF('Equipment List'!$C1501=BB$2,'Equipment List'!$D1501,"")</f>
        <v/>
      </c>
      <c r="BB1501" s="161" t="str">
        <f>IF('Equipment List'!$C1501=BB$2,'Equipment List'!$K1501,"")</f>
        <v/>
      </c>
      <c r="BC1501" s="161" t="str">
        <f>IF('Equipment List'!$C1501=BB$2,'Equipment List'!$I1501,"")</f>
        <v/>
      </c>
      <c r="BD1501" s="160" t="str">
        <f>IF('Equipment List'!$C1501=BE$2,'Equipment List'!$D1501,"")</f>
        <v/>
      </c>
      <c r="BE1501" s="161" t="str">
        <f>IF('Equipment List'!$C1501=BE$2,'Equipment List'!$K1501,"")</f>
        <v/>
      </c>
      <c r="BF1501" s="161" t="str">
        <f>IF('Equipment List'!$C1501=BE$2,'Equipment List'!$I1501,"")</f>
        <v/>
      </c>
      <c r="BG1501" s="160" t="str">
        <f>IF('Equipment List'!$C1501=BH$2,'Equipment List'!$D1501,"")</f>
        <v/>
      </c>
      <c r="BH1501" s="161" t="str">
        <f>IF('Equipment List'!$C1501=BH$2,'Equipment List'!$K1501,"")</f>
        <v/>
      </c>
      <c r="BI1501" s="161" t="str">
        <f>IF('Equipment List'!$C1501=BH$2,'Equipment List'!$I1501,"")</f>
        <v/>
      </c>
      <c r="BJ1501" s="160" t="str">
        <f>IF('Equipment List'!$C1501=BK$2,'Equipment List'!$D1501,"")</f>
        <v/>
      </c>
      <c r="BK1501" s="161" t="str">
        <f>IF('Equipment List'!$C1501=BK$2,'Equipment List'!$K1501,"")</f>
        <v/>
      </c>
      <c r="BL1501" s="161" t="str">
        <f>IF('Equipment List'!$C1501=BK$2,'Equipment List'!$I1501,"")</f>
        <v/>
      </c>
      <c r="BM1501" s="160" t="str">
        <f>IF('Equipment List'!$C1501=BN$2,'Equipment List'!$D1501,"")</f>
        <v/>
      </c>
      <c r="BN1501" s="161" t="str">
        <f>IF('Equipment List'!$C1501=BN$2,'Equipment List'!$K1501,"")</f>
        <v/>
      </c>
      <c r="BO1501" s="161" t="str">
        <f>IF('Equipment List'!$C1501=BN$2,'Equipment List'!$I1501,"")</f>
        <v/>
      </c>
      <c r="BP1501" s="160" t="str">
        <f>IF('Equipment List'!$C1501=BQ$2,'Equipment List'!$D1501,"")</f>
        <v/>
      </c>
      <c r="BQ1501" s="161" t="str">
        <f>IF('Equipment List'!$C1501=BQ$2,'Equipment List'!$K1501,"")</f>
        <v/>
      </c>
      <c r="BR1501" s="161" t="str">
        <f>IF('Equipment List'!$C1501=BQ$2,'Equipment List'!$I1501,"")</f>
        <v/>
      </c>
      <c r="BS1501" s="160" t="str">
        <f>IF('Equipment List'!$C1501=BT$2,'Equipment List'!$D1501,"")</f>
        <v/>
      </c>
      <c r="BT1501" s="161" t="str">
        <f>IF('Equipment List'!$C1501=BT$2,'Equipment List'!$K1501,"")</f>
        <v/>
      </c>
      <c r="BU1501" s="161" t="str">
        <f>IF('Equipment List'!$C1501=BT$2,'Equipment List'!$I1501,"")</f>
        <v/>
      </c>
      <c r="BV1501" s="160" t="str">
        <f>IF('Equipment List'!$C1501=BW$2,'Equipment List'!$D1501,"")</f>
        <v/>
      </c>
      <c r="BW1501" s="161" t="str">
        <f>IF('Equipment List'!$C1501=BW$2,'Equipment List'!$K1501,"")</f>
        <v/>
      </c>
      <c r="BX1501" s="161" t="str">
        <f>IF('Equipment List'!$C1501=BW$2,'Equipment List'!$I1501,"")</f>
        <v/>
      </c>
      <c r="BY1501" s="141"/>
      <c r="BZ1501" s="141"/>
    </row>
    <row r="1502" spans="5:78" x14ac:dyDescent="0.2">
      <c r="E1502" s="160" t="str">
        <f>IF('Equipment List'!$C1502=F$2,'Equipment List'!$D1502,"")</f>
        <v/>
      </c>
      <c r="F1502" s="161" t="str">
        <f>IF('Equipment List'!$C1502=F$2,'Equipment List'!$K1502,"")</f>
        <v/>
      </c>
      <c r="G1502" s="161" t="str">
        <f>IF('Equipment List'!$C1502=F$2,'Equipment List'!$I1502,"")</f>
        <v/>
      </c>
      <c r="H1502" s="160" t="str">
        <f>IF('Equipment List'!$C1502=I$2,'Equipment List'!$D1502,"")</f>
        <v/>
      </c>
      <c r="I1502" s="161" t="str">
        <f>IF('Equipment List'!$C1502=I$2,'Equipment List'!$K1502,"")</f>
        <v/>
      </c>
      <c r="J1502" s="161" t="str">
        <f>IF('Equipment List'!$C1502=I$2,'Equipment List'!$I1502,"")</f>
        <v/>
      </c>
      <c r="K1502" s="160" t="str">
        <f>IF('Equipment List'!$C1502=L$2,'Equipment List'!$D1502,"")</f>
        <v/>
      </c>
      <c r="L1502" s="161" t="str">
        <f>IF('Equipment List'!$C1502=L$2,'Equipment List'!$K1502,"")</f>
        <v/>
      </c>
      <c r="M1502" s="161" t="str">
        <f>IF('Equipment List'!$C1502=L$2,'Equipment List'!$I1502,"")</f>
        <v/>
      </c>
      <c r="N1502" s="160" t="str">
        <f>IF('Equipment List'!$C1502=O$2,'Equipment List'!$D1502,"")</f>
        <v/>
      </c>
      <c r="O1502" s="161" t="str">
        <f>IF('Equipment List'!$C1502=O$2,'Equipment List'!$K1502,"")</f>
        <v/>
      </c>
      <c r="P1502" s="161" t="str">
        <f>IF('Equipment List'!$C1502=O$2,'Equipment List'!$I1502,"")</f>
        <v/>
      </c>
      <c r="Q1502" s="160" t="str">
        <f>IF('Equipment List'!$C1502=R$2,'Equipment List'!$D1502,"")</f>
        <v/>
      </c>
      <c r="R1502" s="161" t="str">
        <f>IF('Equipment List'!$C1502=R$2,'Equipment List'!$K1502,"")</f>
        <v/>
      </c>
      <c r="S1502" s="161" t="str">
        <f>IF('Equipment List'!$C1502=R$2,'Equipment List'!$I1502,"")</f>
        <v/>
      </c>
      <c r="T1502" s="160" t="str">
        <f>IF('Equipment List'!$C1502=U$2,'Equipment List'!$D1502,"")</f>
        <v/>
      </c>
      <c r="U1502" s="161" t="str">
        <f>IF('Equipment List'!$C1502=U$2,'Equipment List'!$K1502,"")</f>
        <v/>
      </c>
      <c r="V1502" s="161" t="str">
        <f>IF('Equipment List'!$C1502=U$2,'Equipment List'!$I1502,"")</f>
        <v/>
      </c>
      <c r="W1502" s="160" t="str">
        <f>IF('Equipment List'!$C1502=X$2,'Equipment List'!$D1502,"")</f>
        <v/>
      </c>
      <c r="X1502" s="161" t="str">
        <f>IF('Equipment List'!$C1502=X$2,'Equipment List'!$K1502,"")</f>
        <v/>
      </c>
      <c r="Y1502" s="161" t="str">
        <f>IF('Equipment List'!$C1502=X$2,'Equipment List'!$I1502,"")</f>
        <v/>
      </c>
      <c r="Z1502" s="160" t="str">
        <f>IF('Equipment List'!$C1502=AA$2,'Equipment List'!$D1502,"")</f>
        <v/>
      </c>
      <c r="AA1502" s="161" t="str">
        <f>IF('Equipment List'!$C1502=AA$2,'Equipment List'!$K1502,"")</f>
        <v/>
      </c>
      <c r="AB1502" s="161" t="str">
        <f>IF('Equipment List'!$C1502=AA$2,'Equipment List'!$I1502,"")</f>
        <v/>
      </c>
      <c r="AC1502" s="160" t="str">
        <f>IF('Equipment List'!$C1502=AD$2,'Equipment List'!$D1502,"")</f>
        <v/>
      </c>
      <c r="AD1502" s="161" t="str">
        <f>IF('Equipment List'!$C1502=AD$2,'Equipment List'!$K1502,"")</f>
        <v/>
      </c>
      <c r="AE1502" s="161" t="str">
        <f>IF('Equipment List'!$C1502=AD$2,'Equipment List'!$I1502,"")</f>
        <v/>
      </c>
      <c r="AF1502" s="160" t="str">
        <f>IF('Equipment List'!$C1502=AG$2,'Equipment List'!$D1502,"")</f>
        <v/>
      </c>
      <c r="AG1502" s="161" t="str">
        <f>IF('Equipment List'!$C1502=AG$2,'Equipment List'!$K1502,"")</f>
        <v/>
      </c>
      <c r="AH1502" s="161" t="str">
        <f>IF('Equipment List'!$C1502=AG$2,'Equipment List'!$I1502,"")</f>
        <v/>
      </c>
      <c r="AI1502" s="160" t="str">
        <f>IF('Equipment List'!$C1502=AJ$2,'Equipment List'!$D1502,"")</f>
        <v/>
      </c>
      <c r="AJ1502" s="161" t="str">
        <f>IF('Equipment List'!$C1502=AJ$2,'Equipment List'!$K1502,"")</f>
        <v/>
      </c>
      <c r="AK1502" s="161" t="str">
        <f>IF('Equipment List'!$C1502=AJ$2,'Equipment List'!$I1502,"")</f>
        <v/>
      </c>
      <c r="AL1502" s="160" t="str">
        <f>IF('Equipment List'!$C1502=AM$2,'Equipment List'!$D1502,"")</f>
        <v/>
      </c>
      <c r="AM1502" s="161" t="str">
        <f>IF('Equipment List'!$C1502=AM$2,'Equipment List'!$K1502,"")</f>
        <v/>
      </c>
      <c r="AN1502" s="161" t="str">
        <f>IF('Equipment List'!$C1502=AM$2,'Equipment List'!$I1502,"")</f>
        <v/>
      </c>
      <c r="AO1502" s="160" t="str">
        <f>IF('Equipment List'!$C1502=AP$2,'Equipment List'!$D1502,"")</f>
        <v/>
      </c>
      <c r="AP1502" s="161" t="str">
        <f>IF('Equipment List'!$C1502=AP$2,'Equipment List'!$K1502,"")</f>
        <v/>
      </c>
      <c r="AQ1502" s="161" t="str">
        <f>IF('Equipment List'!$C1502=AP$2,'Equipment List'!$I1502,"")</f>
        <v/>
      </c>
      <c r="AR1502" s="160" t="str">
        <f>IF('Equipment List'!$C1502=AS$2,'Equipment List'!$D1502,"")</f>
        <v/>
      </c>
      <c r="AS1502" s="161" t="str">
        <f>IF('Equipment List'!$C1502=AS$2,'Equipment List'!$K1502,"")</f>
        <v/>
      </c>
      <c r="AT1502" s="161" t="str">
        <f>IF('Equipment List'!$C1502=AS$2,'Equipment List'!$I1502,"")</f>
        <v/>
      </c>
      <c r="AU1502" s="160" t="str">
        <f>IF('Equipment List'!$C1502=AV$2,'Equipment List'!$D1502,"")</f>
        <v/>
      </c>
      <c r="AV1502" s="161" t="str">
        <f>IF('Equipment List'!$C1502=AV$2,'Equipment List'!$K1502,"")</f>
        <v/>
      </c>
      <c r="AW1502" s="161" t="str">
        <f>IF('Equipment List'!$C1502=AV$2,'Equipment List'!$I1502,"")</f>
        <v/>
      </c>
      <c r="AX1502" s="160" t="str">
        <f>IF('Equipment List'!$C1502=AY$2,'Equipment List'!$D1502,"")</f>
        <v/>
      </c>
      <c r="AY1502" s="161" t="str">
        <f>IF('Equipment List'!$C1502=AY$2,'Equipment List'!$K1502,"")</f>
        <v/>
      </c>
      <c r="AZ1502" s="161" t="str">
        <f>IF('Equipment List'!$C1502=AY$2,'Equipment List'!$I1502,"")</f>
        <v/>
      </c>
      <c r="BA1502" s="160" t="str">
        <f>IF('Equipment List'!$C1502=BB$2,'Equipment List'!$D1502,"")</f>
        <v/>
      </c>
      <c r="BB1502" s="161" t="str">
        <f>IF('Equipment List'!$C1502=BB$2,'Equipment List'!$K1502,"")</f>
        <v/>
      </c>
      <c r="BC1502" s="161" t="str">
        <f>IF('Equipment List'!$C1502=BB$2,'Equipment List'!$I1502,"")</f>
        <v/>
      </c>
      <c r="BD1502" s="160" t="str">
        <f>IF('Equipment List'!$C1502=BE$2,'Equipment List'!$D1502,"")</f>
        <v/>
      </c>
      <c r="BE1502" s="161" t="str">
        <f>IF('Equipment List'!$C1502=BE$2,'Equipment List'!$K1502,"")</f>
        <v/>
      </c>
      <c r="BF1502" s="161" t="str">
        <f>IF('Equipment List'!$C1502=BE$2,'Equipment List'!$I1502,"")</f>
        <v/>
      </c>
      <c r="BG1502" s="160" t="str">
        <f>IF('Equipment List'!$C1502=BH$2,'Equipment List'!$D1502,"")</f>
        <v/>
      </c>
      <c r="BH1502" s="161" t="str">
        <f>IF('Equipment List'!$C1502=BH$2,'Equipment List'!$K1502,"")</f>
        <v/>
      </c>
      <c r="BI1502" s="161" t="str">
        <f>IF('Equipment List'!$C1502=BH$2,'Equipment List'!$I1502,"")</f>
        <v/>
      </c>
      <c r="BJ1502" s="160" t="str">
        <f>IF('Equipment List'!$C1502=BK$2,'Equipment List'!$D1502,"")</f>
        <v/>
      </c>
      <c r="BK1502" s="161" t="str">
        <f>IF('Equipment List'!$C1502=BK$2,'Equipment List'!$K1502,"")</f>
        <v/>
      </c>
      <c r="BL1502" s="161" t="str">
        <f>IF('Equipment List'!$C1502=BK$2,'Equipment List'!$I1502,"")</f>
        <v/>
      </c>
      <c r="BM1502" s="160" t="str">
        <f>IF('Equipment List'!$C1502=BN$2,'Equipment List'!$D1502,"")</f>
        <v/>
      </c>
      <c r="BN1502" s="161" t="str">
        <f>IF('Equipment List'!$C1502=BN$2,'Equipment List'!$K1502,"")</f>
        <v/>
      </c>
      <c r="BO1502" s="161" t="str">
        <f>IF('Equipment List'!$C1502=BN$2,'Equipment List'!$I1502,"")</f>
        <v/>
      </c>
      <c r="BP1502" s="160" t="str">
        <f>IF('Equipment List'!$C1502=BQ$2,'Equipment List'!$D1502,"")</f>
        <v/>
      </c>
      <c r="BQ1502" s="161" t="str">
        <f>IF('Equipment List'!$C1502=BQ$2,'Equipment List'!$K1502,"")</f>
        <v/>
      </c>
      <c r="BR1502" s="161" t="str">
        <f>IF('Equipment List'!$C1502=BQ$2,'Equipment List'!$I1502,"")</f>
        <v/>
      </c>
      <c r="BS1502" s="160" t="str">
        <f>IF('Equipment List'!$C1502=BT$2,'Equipment List'!$D1502,"")</f>
        <v/>
      </c>
      <c r="BT1502" s="161" t="str">
        <f>IF('Equipment List'!$C1502=BT$2,'Equipment List'!$K1502,"")</f>
        <v/>
      </c>
      <c r="BU1502" s="161" t="str">
        <f>IF('Equipment List'!$C1502=BT$2,'Equipment List'!$I1502,"")</f>
        <v/>
      </c>
      <c r="BV1502" s="160" t="str">
        <f>IF('Equipment List'!$C1502=BW$2,'Equipment List'!$D1502,"")</f>
        <v/>
      </c>
      <c r="BW1502" s="161" t="str">
        <f>IF('Equipment List'!$C1502=BW$2,'Equipment List'!$K1502,"")</f>
        <v/>
      </c>
      <c r="BX1502" s="161" t="str">
        <f>IF('Equipment List'!$C1502=BW$2,'Equipment List'!$I1502,"")</f>
        <v/>
      </c>
      <c r="BY1502" s="141"/>
      <c r="BZ1502" s="141"/>
    </row>
    <row r="1503" spans="5:78" x14ac:dyDescent="0.2">
      <c r="E1503" s="160" t="str">
        <f>IF('Equipment List'!$C1503=F$2,'Equipment List'!$D1503,"")</f>
        <v/>
      </c>
      <c r="F1503" s="161" t="str">
        <f>IF('Equipment List'!$C1503=F$2,'Equipment List'!$K1503,"")</f>
        <v/>
      </c>
      <c r="G1503" s="161" t="str">
        <f>IF('Equipment List'!$C1503=F$2,'Equipment List'!$I1503,"")</f>
        <v/>
      </c>
      <c r="H1503" s="160" t="str">
        <f>IF('Equipment List'!$C1503=I$2,'Equipment List'!$D1503,"")</f>
        <v/>
      </c>
      <c r="I1503" s="161" t="str">
        <f>IF('Equipment List'!$C1503=I$2,'Equipment List'!$K1503,"")</f>
        <v/>
      </c>
      <c r="J1503" s="161" t="str">
        <f>IF('Equipment List'!$C1503=I$2,'Equipment List'!$I1503,"")</f>
        <v/>
      </c>
      <c r="K1503" s="160" t="str">
        <f>IF('Equipment List'!$C1503=L$2,'Equipment List'!$D1503,"")</f>
        <v/>
      </c>
      <c r="L1503" s="161" t="str">
        <f>IF('Equipment List'!$C1503=L$2,'Equipment List'!$K1503,"")</f>
        <v/>
      </c>
      <c r="M1503" s="161" t="str">
        <f>IF('Equipment List'!$C1503=L$2,'Equipment List'!$I1503,"")</f>
        <v/>
      </c>
      <c r="N1503" s="160" t="str">
        <f>IF('Equipment List'!$C1503=O$2,'Equipment List'!$D1503,"")</f>
        <v/>
      </c>
      <c r="O1503" s="161" t="str">
        <f>IF('Equipment List'!$C1503=O$2,'Equipment List'!$K1503,"")</f>
        <v/>
      </c>
      <c r="P1503" s="161" t="str">
        <f>IF('Equipment List'!$C1503=O$2,'Equipment List'!$I1503,"")</f>
        <v/>
      </c>
      <c r="Q1503" s="160" t="str">
        <f>IF('Equipment List'!$C1503=R$2,'Equipment List'!$D1503,"")</f>
        <v/>
      </c>
      <c r="R1503" s="161" t="str">
        <f>IF('Equipment List'!$C1503=R$2,'Equipment List'!$K1503,"")</f>
        <v/>
      </c>
      <c r="S1503" s="161" t="str">
        <f>IF('Equipment List'!$C1503=R$2,'Equipment List'!$I1503,"")</f>
        <v/>
      </c>
      <c r="T1503" s="160" t="str">
        <f>IF('Equipment List'!$C1503=U$2,'Equipment List'!$D1503,"")</f>
        <v/>
      </c>
      <c r="U1503" s="161" t="str">
        <f>IF('Equipment List'!$C1503=U$2,'Equipment List'!$K1503,"")</f>
        <v/>
      </c>
      <c r="V1503" s="161" t="str">
        <f>IF('Equipment List'!$C1503=U$2,'Equipment List'!$I1503,"")</f>
        <v/>
      </c>
      <c r="W1503" s="160" t="str">
        <f>IF('Equipment List'!$C1503=X$2,'Equipment List'!$D1503,"")</f>
        <v/>
      </c>
      <c r="X1503" s="161" t="str">
        <f>IF('Equipment List'!$C1503=X$2,'Equipment List'!$K1503,"")</f>
        <v/>
      </c>
      <c r="Y1503" s="161" t="str">
        <f>IF('Equipment List'!$C1503=X$2,'Equipment List'!$I1503,"")</f>
        <v/>
      </c>
      <c r="Z1503" s="160" t="str">
        <f>IF('Equipment List'!$C1503=AA$2,'Equipment List'!$D1503,"")</f>
        <v/>
      </c>
      <c r="AA1503" s="161" t="str">
        <f>IF('Equipment List'!$C1503=AA$2,'Equipment List'!$K1503,"")</f>
        <v/>
      </c>
      <c r="AB1503" s="161" t="str">
        <f>IF('Equipment List'!$C1503=AA$2,'Equipment List'!$I1503,"")</f>
        <v/>
      </c>
      <c r="AC1503" s="160" t="str">
        <f>IF('Equipment List'!$C1503=AD$2,'Equipment List'!$D1503,"")</f>
        <v/>
      </c>
      <c r="AD1503" s="161" t="str">
        <f>IF('Equipment List'!$C1503=AD$2,'Equipment List'!$K1503,"")</f>
        <v/>
      </c>
      <c r="AE1503" s="161" t="str">
        <f>IF('Equipment List'!$C1503=AD$2,'Equipment List'!$I1503,"")</f>
        <v/>
      </c>
      <c r="AF1503" s="160" t="str">
        <f>IF('Equipment List'!$C1503=AG$2,'Equipment List'!$D1503,"")</f>
        <v/>
      </c>
      <c r="AG1503" s="161" t="str">
        <f>IF('Equipment List'!$C1503=AG$2,'Equipment List'!$K1503,"")</f>
        <v/>
      </c>
      <c r="AH1503" s="161" t="str">
        <f>IF('Equipment List'!$C1503=AG$2,'Equipment List'!$I1503,"")</f>
        <v/>
      </c>
      <c r="AI1503" s="160" t="str">
        <f>IF('Equipment List'!$C1503=AJ$2,'Equipment List'!$D1503,"")</f>
        <v/>
      </c>
      <c r="AJ1503" s="161" t="str">
        <f>IF('Equipment List'!$C1503=AJ$2,'Equipment List'!$K1503,"")</f>
        <v/>
      </c>
      <c r="AK1503" s="161" t="str">
        <f>IF('Equipment List'!$C1503=AJ$2,'Equipment List'!$I1503,"")</f>
        <v/>
      </c>
      <c r="AL1503" s="160" t="str">
        <f>IF('Equipment List'!$C1503=AM$2,'Equipment List'!$D1503,"")</f>
        <v/>
      </c>
      <c r="AM1503" s="161" t="str">
        <f>IF('Equipment List'!$C1503=AM$2,'Equipment List'!$K1503,"")</f>
        <v/>
      </c>
      <c r="AN1503" s="161" t="str">
        <f>IF('Equipment List'!$C1503=AM$2,'Equipment List'!$I1503,"")</f>
        <v/>
      </c>
      <c r="AO1503" s="160" t="str">
        <f>IF('Equipment List'!$C1503=AP$2,'Equipment List'!$D1503,"")</f>
        <v/>
      </c>
      <c r="AP1503" s="161" t="str">
        <f>IF('Equipment List'!$C1503=AP$2,'Equipment List'!$K1503,"")</f>
        <v/>
      </c>
      <c r="AQ1503" s="161" t="str">
        <f>IF('Equipment List'!$C1503=AP$2,'Equipment List'!$I1503,"")</f>
        <v/>
      </c>
      <c r="AR1503" s="160" t="str">
        <f>IF('Equipment List'!$C1503=AS$2,'Equipment List'!$D1503,"")</f>
        <v/>
      </c>
      <c r="AS1503" s="161" t="str">
        <f>IF('Equipment List'!$C1503=AS$2,'Equipment List'!$K1503,"")</f>
        <v/>
      </c>
      <c r="AT1503" s="161" t="str">
        <f>IF('Equipment List'!$C1503=AS$2,'Equipment List'!$I1503,"")</f>
        <v/>
      </c>
      <c r="AU1503" s="160" t="str">
        <f>IF('Equipment List'!$C1503=AV$2,'Equipment List'!$D1503,"")</f>
        <v/>
      </c>
      <c r="AV1503" s="161" t="str">
        <f>IF('Equipment List'!$C1503=AV$2,'Equipment List'!$K1503,"")</f>
        <v/>
      </c>
      <c r="AW1503" s="161" t="str">
        <f>IF('Equipment List'!$C1503=AV$2,'Equipment List'!$I1503,"")</f>
        <v/>
      </c>
      <c r="AX1503" s="160" t="str">
        <f>IF('Equipment List'!$C1503=AY$2,'Equipment List'!$D1503,"")</f>
        <v/>
      </c>
      <c r="AY1503" s="161" t="str">
        <f>IF('Equipment List'!$C1503=AY$2,'Equipment List'!$K1503,"")</f>
        <v/>
      </c>
      <c r="AZ1503" s="161" t="str">
        <f>IF('Equipment List'!$C1503=AY$2,'Equipment List'!$I1503,"")</f>
        <v/>
      </c>
      <c r="BA1503" s="160" t="str">
        <f>IF('Equipment List'!$C1503=BB$2,'Equipment List'!$D1503,"")</f>
        <v/>
      </c>
      <c r="BB1503" s="161" t="str">
        <f>IF('Equipment List'!$C1503=BB$2,'Equipment List'!$K1503,"")</f>
        <v/>
      </c>
      <c r="BC1503" s="161" t="str">
        <f>IF('Equipment List'!$C1503=BB$2,'Equipment List'!$I1503,"")</f>
        <v/>
      </c>
      <c r="BD1503" s="160" t="str">
        <f>IF('Equipment List'!$C1503=BE$2,'Equipment List'!$D1503,"")</f>
        <v/>
      </c>
      <c r="BE1503" s="161" t="str">
        <f>IF('Equipment List'!$C1503=BE$2,'Equipment List'!$K1503,"")</f>
        <v/>
      </c>
      <c r="BF1503" s="161" t="str">
        <f>IF('Equipment List'!$C1503=BE$2,'Equipment List'!$I1503,"")</f>
        <v/>
      </c>
      <c r="BG1503" s="160" t="str">
        <f>IF('Equipment List'!$C1503=BH$2,'Equipment List'!$D1503,"")</f>
        <v/>
      </c>
      <c r="BH1503" s="161" t="str">
        <f>IF('Equipment List'!$C1503=BH$2,'Equipment List'!$K1503,"")</f>
        <v/>
      </c>
      <c r="BI1503" s="161" t="str">
        <f>IF('Equipment List'!$C1503=BH$2,'Equipment List'!$I1503,"")</f>
        <v/>
      </c>
      <c r="BJ1503" s="160" t="str">
        <f>IF('Equipment List'!$C1503=BK$2,'Equipment List'!$D1503,"")</f>
        <v/>
      </c>
      <c r="BK1503" s="161" t="str">
        <f>IF('Equipment List'!$C1503=BK$2,'Equipment List'!$K1503,"")</f>
        <v/>
      </c>
      <c r="BL1503" s="161" t="str">
        <f>IF('Equipment List'!$C1503=BK$2,'Equipment List'!$I1503,"")</f>
        <v/>
      </c>
      <c r="BM1503" s="160" t="str">
        <f>IF('Equipment List'!$C1503=BN$2,'Equipment List'!$D1503,"")</f>
        <v/>
      </c>
      <c r="BN1503" s="161" t="str">
        <f>IF('Equipment List'!$C1503=BN$2,'Equipment List'!$K1503,"")</f>
        <v/>
      </c>
      <c r="BO1503" s="161" t="str">
        <f>IF('Equipment List'!$C1503=BN$2,'Equipment List'!$I1503,"")</f>
        <v/>
      </c>
      <c r="BP1503" s="160" t="str">
        <f>IF('Equipment List'!$C1503=BQ$2,'Equipment List'!$D1503,"")</f>
        <v/>
      </c>
      <c r="BQ1503" s="161" t="str">
        <f>IF('Equipment List'!$C1503=BQ$2,'Equipment List'!$K1503,"")</f>
        <v/>
      </c>
      <c r="BR1503" s="161" t="str">
        <f>IF('Equipment List'!$C1503=BQ$2,'Equipment List'!$I1503,"")</f>
        <v/>
      </c>
      <c r="BS1503" s="160" t="str">
        <f>IF('Equipment List'!$C1503=BT$2,'Equipment List'!$D1503,"")</f>
        <v/>
      </c>
      <c r="BT1503" s="161" t="str">
        <f>IF('Equipment List'!$C1503=BT$2,'Equipment List'!$K1503,"")</f>
        <v/>
      </c>
      <c r="BU1503" s="161" t="str">
        <f>IF('Equipment List'!$C1503=BT$2,'Equipment List'!$I1503,"")</f>
        <v/>
      </c>
      <c r="BV1503" s="160" t="str">
        <f>IF('Equipment List'!$C1503=BW$2,'Equipment List'!$D1503,"")</f>
        <v/>
      </c>
      <c r="BW1503" s="161" t="str">
        <f>IF('Equipment List'!$C1503=BW$2,'Equipment List'!$K1503,"")</f>
        <v/>
      </c>
      <c r="BX1503" s="161" t="str">
        <f>IF('Equipment List'!$C1503=BW$2,'Equipment List'!$I1503,"")</f>
        <v/>
      </c>
      <c r="BY1503" s="141"/>
      <c r="BZ1503" s="141"/>
    </row>
    <row r="1504" spans="5:78" x14ac:dyDescent="0.2">
      <c r="E1504" s="160" t="str">
        <f>IF('Equipment List'!$C1504=F$2,'Equipment List'!$D1504,"")</f>
        <v/>
      </c>
      <c r="F1504" s="161" t="str">
        <f>IF('Equipment List'!$C1504=F$2,'Equipment List'!$K1504,"")</f>
        <v/>
      </c>
      <c r="G1504" s="161" t="str">
        <f>IF('Equipment List'!$C1504=F$2,'Equipment List'!$I1504,"")</f>
        <v/>
      </c>
      <c r="H1504" s="160" t="str">
        <f>IF('Equipment List'!$C1504=I$2,'Equipment List'!$D1504,"")</f>
        <v/>
      </c>
      <c r="I1504" s="161" t="str">
        <f>IF('Equipment List'!$C1504=I$2,'Equipment List'!$K1504,"")</f>
        <v/>
      </c>
      <c r="J1504" s="161" t="str">
        <f>IF('Equipment List'!$C1504=I$2,'Equipment List'!$I1504,"")</f>
        <v/>
      </c>
      <c r="K1504" s="160" t="str">
        <f>IF('Equipment List'!$C1504=L$2,'Equipment List'!$D1504,"")</f>
        <v/>
      </c>
      <c r="L1504" s="161" t="str">
        <f>IF('Equipment List'!$C1504=L$2,'Equipment List'!$K1504,"")</f>
        <v/>
      </c>
      <c r="M1504" s="161" t="str">
        <f>IF('Equipment List'!$C1504=L$2,'Equipment List'!$I1504,"")</f>
        <v/>
      </c>
      <c r="N1504" s="160" t="str">
        <f>IF('Equipment List'!$C1504=O$2,'Equipment List'!$D1504,"")</f>
        <v/>
      </c>
      <c r="O1504" s="161" t="str">
        <f>IF('Equipment List'!$C1504=O$2,'Equipment List'!$K1504,"")</f>
        <v/>
      </c>
      <c r="P1504" s="161" t="str">
        <f>IF('Equipment List'!$C1504=O$2,'Equipment List'!$I1504,"")</f>
        <v/>
      </c>
      <c r="Q1504" s="160" t="str">
        <f>IF('Equipment List'!$C1504=R$2,'Equipment List'!$D1504,"")</f>
        <v/>
      </c>
      <c r="R1504" s="161" t="str">
        <f>IF('Equipment List'!$C1504=R$2,'Equipment List'!$K1504,"")</f>
        <v/>
      </c>
      <c r="S1504" s="161" t="str">
        <f>IF('Equipment List'!$C1504=R$2,'Equipment List'!$I1504,"")</f>
        <v/>
      </c>
      <c r="T1504" s="160" t="str">
        <f>IF('Equipment List'!$C1504=U$2,'Equipment List'!$D1504,"")</f>
        <v/>
      </c>
      <c r="U1504" s="161" t="str">
        <f>IF('Equipment List'!$C1504=U$2,'Equipment List'!$K1504,"")</f>
        <v/>
      </c>
      <c r="V1504" s="161" t="str">
        <f>IF('Equipment List'!$C1504=U$2,'Equipment List'!$I1504,"")</f>
        <v/>
      </c>
      <c r="W1504" s="160" t="str">
        <f>IF('Equipment List'!$C1504=X$2,'Equipment List'!$D1504,"")</f>
        <v/>
      </c>
      <c r="X1504" s="161" t="str">
        <f>IF('Equipment List'!$C1504=X$2,'Equipment List'!$K1504,"")</f>
        <v/>
      </c>
      <c r="Y1504" s="161" t="str">
        <f>IF('Equipment List'!$C1504=X$2,'Equipment List'!$I1504,"")</f>
        <v/>
      </c>
      <c r="Z1504" s="160" t="str">
        <f>IF('Equipment List'!$C1504=AA$2,'Equipment List'!$D1504,"")</f>
        <v/>
      </c>
      <c r="AA1504" s="161" t="str">
        <f>IF('Equipment List'!$C1504=AA$2,'Equipment List'!$K1504,"")</f>
        <v/>
      </c>
      <c r="AB1504" s="161" t="str">
        <f>IF('Equipment List'!$C1504=AA$2,'Equipment List'!$I1504,"")</f>
        <v/>
      </c>
      <c r="AC1504" s="160" t="str">
        <f>IF('Equipment List'!$C1504=AD$2,'Equipment List'!$D1504,"")</f>
        <v/>
      </c>
      <c r="AD1504" s="161" t="str">
        <f>IF('Equipment List'!$C1504=AD$2,'Equipment List'!$K1504,"")</f>
        <v/>
      </c>
      <c r="AE1504" s="161" t="str">
        <f>IF('Equipment List'!$C1504=AD$2,'Equipment List'!$I1504,"")</f>
        <v/>
      </c>
      <c r="AF1504" s="160" t="str">
        <f>IF('Equipment List'!$C1504=AG$2,'Equipment List'!$D1504,"")</f>
        <v/>
      </c>
      <c r="AG1504" s="161" t="str">
        <f>IF('Equipment List'!$C1504=AG$2,'Equipment List'!$K1504,"")</f>
        <v/>
      </c>
      <c r="AH1504" s="161" t="str">
        <f>IF('Equipment List'!$C1504=AG$2,'Equipment List'!$I1504,"")</f>
        <v/>
      </c>
      <c r="AI1504" s="160" t="str">
        <f>IF('Equipment List'!$C1504=AJ$2,'Equipment List'!$D1504,"")</f>
        <v/>
      </c>
      <c r="AJ1504" s="161" t="str">
        <f>IF('Equipment List'!$C1504=AJ$2,'Equipment List'!$K1504,"")</f>
        <v/>
      </c>
      <c r="AK1504" s="161" t="str">
        <f>IF('Equipment List'!$C1504=AJ$2,'Equipment List'!$I1504,"")</f>
        <v/>
      </c>
      <c r="AL1504" s="160" t="str">
        <f>IF('Equipment List'!$C1504=AM$2,'Equipment List'!$D1504,"")</f>
        <v/>
      </c>
      <c r="AM1504" s="161" t="str">
        <f>IF('Equipment List'!$C1504=AM$2,'Equipment List'!$K1504,"")</f>
        <v/>
      </c>
      <c r="AN1504" s="161" t="str">
        <f>IF('Equipment List'!$C1504=AM$2,'Equipment List'!$I1504,"")</f>
        <v/>
      </c>
      <c r="AO1504" s="160" t="str">
        <f>IF('Equipment List'!$C1504=AP$2,'Equipment List'!$D1504,"")</f>
        <v/>
      </c>
      <c r="AP1504" s="161" t="str">
        <f>IF('Equipment List'!$C1504=AP$2,'Equipment List'!$K1504,"")</f>
        <v/>
      </c>
      <c r="AQ1504" s="161" t="str">
        <f>IF('Equipment List'!$C1504=AP$2,'Equipment List'!$I1504,"")</f>
        <v/>
      </c>
      <c r="AR1504" s="160" t="str">
        <f>IF('Equipment List'!$C1504=AS$2,'Equipment List'!$D1504,"")</f>
        <v/>
      </c>
      <c r="AS1504" s="161" t="str">
        <f>IF('Equipment List'!$C1504=AS$2,'Equipment List'!$K1504,"")</f>
        <v/>
      </c>
      <c r="AT1504" s="161" t="str">
        <f>IF('Equipment List'!$C1504=AS$2,'Equipment List'!$I1504,"")</f>
        <v/>
      </c>
      <c r="AU1504" s="160" t="str">
        <f>IF('Equipment List'!$C1504=AV$2,'Equipment List'!$D1504,"")</f>
        <v/>
      </c>
      <c r="AV1504" s="161" t="str">
        <f>IF('Equipment List'!$C1504=AV$2,'Equipment List'!$K1504,"")</f>
        <v/>
      </c>
      <c r="AW1504" s="161" t="str">
        <f>IF('Equipment List'!$C1504=AV$2,'Equipment List'!$I1504,"")</f>
        <v/>
      </c>
      <c r="AX1504" s="160" t="str">
        <f>IF('Equipment List'!$C1504=AY$2,'Equipment List'!$D1504,"")</f>
        <v/>
      </c>
      <c r="AY1504" s="161" t="str">
        <f>IF('Equipment List'!$C1504=AY$2,'Equipment List'!$K1504,"")</f>
        <v/>
      </c>
      <c r="AZ1504" s="161" t="str">
        <f>IF('Equipment List'!$C1504=AY$2,'Equipment List'!$I1504,"")</f>
        <v/>
      </c>
      <c r="BA1504" s="160" t="str">
        <f>IF('Equipment List'!$C1504=BB$2,'Equipment List'!$D1504,"")</f>
        <v/>
      </c>
      <c r="BB1504" s="161" t="str">
        <f>IF('Equipment List'!$C1504=BB$2,'Equipment List'!$K1504,"")</f>
        <v/>
      </c>
      <c r="BC1504" s="161" t="str">
        <f>IF('Equipment List'!$C1504=BB$2,'Equipment List'!$I1504,"")</f>
        <v/>
      </c>
      <c r="BD1504" s="160" t="str">
        <f>IF('Equipment List'!$C1504=BE$2,'Equipment List'!$D1504,"")</f>
        <v/>
      </c>
      <c r="BE1504" s="161" t="str">
        <f>IF('Equipment List'!$C1504=BE$2,'Equipment List'!$K1504,"")</f>
        <v/>
      </c>
      <c r="BF1504" s="161" t="str">
        <f>IF('Equipment List'!$C1504=BE$2,'Equipment List'!$I1504,"")</f>
        <v/>
      </c>
      <c r="BG1504" s="160" t="str">
        <f>IF('Equipment List'!$C1504=BH$2,'Equipment List'!$D1504,"")</f>
        <v/>
      </c>
      <c r="BH1504" s="161" t="str">
        <f>IF('Equipment List'!$C1504=BH$2,'Equipment List'!$K1504,"")</f>
        <v/>
      </c>
      <c r="BI1504" s="161" t="str">
        <f>IF('Equipment List'!$C1504=BH$2,'Equipment List'!$I1504,"")</f>
        <v/>
      </c>
      <c r="BJ1504" s="160" t="str">
        <f>IF('Equipment List'!$C1504=BK$2,'Equipment List'!$D1504,"")</f>
        <v/>
      </c>
      <c r="BK1504" s="161" t="str">
        <f>IF('Equipment List'!$C1504=BK$2,'Equipment List'!$K1504,"")</f>
        <v/>
      </c>
      <c r="BL1504" s="161" t="str">
        <f>IF('Equipment List'!$C1504=BK$2,'Equipment List'!$I1504,"")</f>
        <v/>
      </c>
      <c r="BM1504" s="160" t="str">
        <f>IF('Equipment List'!$C1504=BN$2,'Equipment List'!$D1504,"")</f>
        <v/>
      </c>
      <c r="BN1504" s="161" t="str">
        <f>IF('Equipment List'!$C1504=BN$2,'Equipment List'!$K1504,"")</f>
        <v/>
      </c>
      <c r="BO1504" s="161" t="str">
        <f>IF('Equipment List'!$C1504=BN$2,'Equipment List'!$I1504,"")</f>
        <v/>
      </c>
      <c r="BP1504" s="160" t="str">
        <f>IF('Equipment List'!$C1504=BQ$2,'Equipment List'!$D1504,"")</f>
        <v/>
      </c>
      <c r="BQ1504" s="161" t="str">
        <f>IF('Equipment List'!$C1504=BQ$2,'Equipment List'!$K1504,"")</f>
        <v/>
      </c>
      <c r="BR1504" s="161" t="str">
        <f>IF('Equipment List'!$C1504=BQ$2,'Equipment List'!$I1504,"")</f>
        <v/>
      </c>
      <c r="BS1504" s="160" t="str">
        <f>IF('Equipment List'!$C1504=BT$2,'Equipment List'!$D1504,"")</f>
        <v/>
      </c>
      <c r="BT1504" s="161" t="str">
        <f>IF('Equipment List'!$C1504=BT$2,'Equipment List'!$K1504,"")</f>
        <v/>
      </c>
      <c r="BU1504" s="161" t="str">
        <f>IF('Equipment List'!$C1504=BT$2,'Equipment List'!$I1504,"")</f>
        <v/>
      </c>
      <c r="BV1504" s="160" t="str">
        <f>IF('Equipment List'!$C1504=BW$2,'Equipment List'!$D1504,"")</f>
        <v/>
      </c>
      <c r="BW1504" s="161" t="str">
        <f>IF('Equipment List'!$C1504=BW$2,'Equipment List'!$K1504,"")</f>
        <v/>
      </c>
      <c r="BX1504" s="161" t="str">
        <f>IF('Equipment List'!$C1504=BW$2,'Equipment List'!$I1504,"")</f>
        <v/>
      </c>
      <c r="BY1504" s="141"/>
      <c r="BZ1504" s="141"/>
    </row>
    <row r="1505" spans="5:78" x14ac:dyDescent="0.2">
      <c r="E1505" s="160" t="str">
        <f>IF('Equipment List'!$C1505=F$2,'Equipment List'!$D1505,"")</f>
        <v/>
      </c>
      <c r="F1505" s="161" t="str">
        <f>IF('Equipment List'!$C1505=F$2,'Equipment List'!$K1505,"")</f>
        <v/>
      </c>
      <c r="G1505" s="161" t="str">
        <f>IF('Equipment List'!$C1505=F$2,'Equipment List'!$I1505,"")</f>
        <v/>
      </c>
      <c r="H1505" s="160" t="str">
        <f>IF('Equipment List'!$C1505=I$2,'Equipment List'!$D1505,"")</f>
        <v/>
      </c>
      <c r="I1505" s="161" t="str">
        <f>IF('Equipment List'!$C1505=I$2,'Equipment List'!$K1505,"")</f>
        <v/>
      </c>
      <c r="J1505" s="161" t="str">
        <f>IF('Equipment List'!$C1505=I$2,'Equipment List'!$I1505,"")</f>
        <v/>
      </c>
      <c r="K1505" s="160" t="str">
        <f>IF('Equipment List'!$C1505=L$2,'Equipment List'!$D1505,"")</f>
        <v/>
      </c>
      <c r="L1505" s="161" t="str">
        <f>IF('Equipment List'!$C1505=L$2,'Equipment List'!$K1505,"")</f>
        <v/>
      </c>
      <c r="M1505" s="161" t="str">
        <f>IF('Equipment List'!$C1505=L$2,'Equipment List'!$I1505,"")</f>
        <v/>
      </c>
      <c r="N1505" s="160" t="str">
        <f>IF('Equipment List'!$C1505=O$2,'Equipment List'!$D1505,"")</f>
        <v/>
      </c>
      <c r="O1505" s="161" t="str">
        <f>IF('Equipment List'!$C1505=O$2,'Equipment List'!$K1505,"")</f>
        <v/>
      </c>
      <c r="P1505" s="161" t="str">
        <f>IF('Equipment List'!$C1505=O$2,'Equipment List'!$I1505,"")</f>
        <v/>
      </c>
      <c r="Q1505" s="160" t="str">
        <f>IF('Equipment List'!$C1505=R$2,'Equipment List'!$D1505,"")</f>
        <v/>
      </c>
      <c r="R1505" s="161" t="str">
        <f>IF('Equipment List'!$C1505=R$2,'Equipment List'!$K1505,"")</f>
        <v/>
      </c>
      <c r="S1505" s="161" t="str">
        <f>IF('Equipment List'!$C1505=R$2,'Equipment List'!$I1505,"")</f>
        <v/>
      </c>
      <c r="T1505" s="160" t="str">
        <f>IF('Equipment List'!$C1505=U$2,'Equipment List'!$D1505,"")</f>
        <v/>
      </c>
      <c r="U1505" s="161" t="str">
        <f>IF('Equipment List'!$C1505=U$2,'Equipment List'!$K1505,"")</f>
        <v/>
      </c>
      <c r="V1505" s="161" t="str">
        <f>IF('Equipment List'!$C1505=U$2,'Equipment List'!$I1505,"")</f>
        <v/>
      </c>
      <c r="W1505" s="160" t="str">
        <f>IF('Equipment List'!$C1505=X$2,'Equipment List'!$D1505,"")</f>
        <v/>
      </c>
      <c r="X1505" s="161" t="str">
        <f>IF('Equipment List'!$C1505=X$2,'Equipment List'!$K1505,"")</f>
        <v/>
      </c>
      <c r="Y1505" s="161" t="str">
        <f>IF('Equipment List'!$C1505=X$2,'Equipment List'!$I1505,"")</f>
        <v/>
      </c>
      <c r="Z1505" s="160" t="str">
        <f>IF('Equipment List'!$C1505=AA$2,'Equipment List'!$D1505,"")</f>
        <v/>
      </c>
      <c r="AA1505" s="161" t="str">
        <f>IF('Equipment List'!$C1505=AA$2,'Equipment List'!$K1505,"")</f>
        <v/>
      </c>
      <c r="AB1505" s="161" t="str">
        <f>IF('Equipment List'!$C1505=AA$2,'Equipment List'!$I1505,"")</f>
        <v/>
      </c>
      <c r="AC1505" s="160" t="str">
        <f>IF('Equipment List'!$C1505=AD$2,'Equipment List'!$D1505,"")</f>
        <v/>
      </c>
      <c r="AD1505" s="161" t="str">
        <f>IF('Equipment List'!$C1505=AD$2,'Equipment List'!$K1505,"")</f>
        <v/>
      </c>
      <c r="AE1505" s="161" t="str">
        <f>IF('Equipment List'!$C1505=AD$2,'Equipment List'!$I1505,"")</f>
        <v/>
      </c>
      <c r="AF1505" s="160" t="str">
        <f>IF('Equipment List'!$C1505=AG$2,'Equipment List'!$D1505,"")</f>
        <v/>
      </c>
      <c r="AG1505" s="161" t="str">
        <f>IF('Equipment List'!$C1505=AG$2,'Equipment List'!$K1505,"")</f>
        <v/>
      </c>
      <c r="AH1505" s="161" t="str">
        <f>IF('Equipment List'!$C1505=AG$2,'Equipment List'!$I1505,"")</f>
        <v/>
      </c>
      <c r="AI1505" s="160" t="str">
        <f>IF('Equipment List'!$C1505=AJ$2,'Equipment List'!$D1505,"")</f>
        <v/>
      </c>
      <c r="AJ1505" s="161" t="str">
        <f>IF('Equipment List'!$C1505=AJ$2,'Equipment List'!$K1505,"")</f>
        <v/>
      </c>
      <c r="AK1505" s="161" t="str">
        <f>IF('Equipment List'!$C1505=AJ$2,'Equipment List'!$I1505,"")</f>
        <v/>
      </c>
      <c r="AL1505" s="160" t="str">
        <f>IF('Equipment List'!$C1505=AM$2,'Equipment List'!$D1505,"")</f>
        <v/>
      </c>
      <c r="AM1505" s="161" t="str">
        <f>IF('Equipment List'!$C1505=AM$2,'Equipment List'!$K1505,"")</f>
        <v/>
      </c>
      <c r="AN1505" s="161" t="str">
        <f>IF('Equipment List'!$C1505=AM$2,'Equipment List'!$I1505,"")</f>
        <v/>
      </c>
      <c r="AO1505" s="160" t="str">
        <f>IF('Equipment List'!$C1505=AP$2,'Equipment List'!$D1505,"")</f>
        <v/>
      </c>
      <c r="AP1505" s="161" t="str">
        <f>IF('Equipment List'!$C1505=AP$2,'Equipment List'!$K1505,"")</f>
        <v/>
      </c>
      <c r="AQ1505" s="161" t="str">
        <f>IF('Equipment List'!$C1505=AP$2,'Equipment List'!$I1505,"")</f>
        <v/>
      </c>
      <c r="AR1505" s="160" t="str">
        <f>IF('Equipment List'!$C1505=AS$2,'Equipment List'!$D1505,"")</f>
        <v/>
      </c>
      <c r="AS1505" s="161" t="str">
        <f>IF('Equipment List'!$C1505=AS$2,'Equipment List'!$K1505,"")</f>
        <v/>
      </c>
      <c r="AT1505" s="161" t="str">
        <f>IF('Equipment List'!$C1505=AS$2,'Equipment List'!$I1505,"")</f>
        <v/>
      </c>
      <c r="AU1505" s="160" t="str">
        <f>IF('Equipment List'!$C1505=AV$2,'Equipment List'!$D1505,"")</f>
        <v/>
      </c>
      <c r="AV1505" s="161" t="str">
        <f>IF('Equipment List'!$C1505=AV$2,'Equipment List'!$K1505,"")</f>
        <v/>
      </c>
      <c r="AW1505" s="161" t="str">
        <f>IF('Equipment List'!$C1505=AV$2,'Equipment List'!$I1505,"")</f>
        <v/>
      </c>
      <c r="AX1505" s="160" t="str">
        <f>IF('Equipment List'!$C1505=AY$2,'Equipment List'!$D1505,"")</f>
        <v/>
      </c>
      <c r="AY1505" s="161" t="str">
        <f>IF('Equipment List'!$C1505=AY$2,'Equipment List'!$K1505,"")</f>
        <v/>
      </c>
      <c r="AZ1505" s="161" t="str">
        <f>IF('Equipment List'!$C1505=AY$2,'Equipment List'!$I1505,"")</f>
        <v/>
      </c>
      <c r="BA1505" s="160" t="str">
        <f>IF('Equipment List'!$C1505=BB$2,'Equipment List'!$D1505,"")</f>
        <v/>
      </c>
      <c r="BB1505" s="161" t="str">
        <f>IF('Equipment List'!$C1505=BB$2,'Equipment List'!$K1505,"")</f>
        <v/>
      </c>
      <c r="BC1505" s="161" t="str">
        <f>IF('Equipment List'!$C1505=BB$2,'Equipment List'!$I1505,"")</f>
        <v/>
      </c>
      <c r="BD1505" s="160" t="str">
        <f>IF('Equipment List'!$C1505=BE$2,'Equipment List'!$D1505,"")</f>
        <v/>
      </c>
      <c r="BE1505" s="161" t="str">
        <f>IF('Equipment List'!$C1505=BE$2,'Equipment List'!$K1505,"")</f>
        <v/>
      </c>
      <c r="BF1505" s="161" t="str">
        <f>IF('Equipment List'!$C1505=BE$2,'Equipment List'!$I1505,"")</f>
        <v/>
      </c>
      <c r="BG1505" s="160" t="str">
        <f>IF('Equipment List'!$C1505=BH$2,'Equipment List'!$D1505,"")</f>
        <v/>
      </c>
      <c r="BH1505" s="161" t="str">
        <f>IF('Equipment List'!$C1505=BH$2,'Equipment List'!$K1505,"")</f>
        <v/>
      </c>
      <c r="BI1505" s="161" t="str">
        <f>IF('Equipment List'!$C1505=BH$2,'Equipment List'!$I1505,"")</f>
        <v/>
      </c>
      <c r="BJ1505" s="160" t="str">
        <f>IF('Equipment List'!$C1505=BK$2,'Equipment List'!$D1505,"")</f>
        <v/>
      </c>
      <c r="BK1505" s="161" t="str">
        <f>IF('Equipment List'!$C1505=BK$2,'Equipment List'!$K1505,"")</f>
        <v/>
      </c>
      <c r="BL1505" s="161" t="str">
        <f>IF('Equipment List'!$C1505=BK$2,'Equipment List'!$I1505,"")</f>
        <v/>
      </c>
      <c r="BM1505" s="160" t="str">
        <f>IF('Equipment List'!$C1505=BN$2,'Equipment List'!$D1505,"")</f>
        <v/>
      </c>
      <c r="BN1505" s="161" t="str">
        <f>IF('Equipment List'!$C1505=BN$2,'Equipment List'!$K1505,"")</f>
        <v/>
      </c>
      <c r="BO1505" s="161" t="str">
        <f>IF('Equipment List'!$C1505=BN$2,'Equipment List'!$I1505,"")</f>
        <v/>
      </c>
      <c r="BP1505" s="160" t="str">
        <f>IF('Equipment List'!$C1505=BQ$2,'Equipment List'!$D1505,"")</f>
        <v/>
      </c>
      <c r="BQ1505" s="161" t="str">
        <f>IF('Equipment List'!$C1505=BQ$2,'Equipment List'!$K1505,"")</f>
        <v/>
      </c>
      <c r="BR1505" s="161" t="str">
        <f>IF('Equipment List'!$C1505=BQ$2,'Equipment List'!$I1505,"")</f>
        <v/>
      </c>
      <c r="BS1505" s="160" t="str">
        <f>IF('Equipment List'!$C1505=BT$2,'Equipment List'!$D1505,"")</f>
        <v/>
      </c>
      <c r="BT1505" s="161" t="str">
        <f>IF('Equipment List'!$C1505=BT$2,'Equipment List'!$K1505,"")</f>
        <v/>
      </c>
      <c r="BU1505" s="161" t="str">
        <f>IF('Equipment List'!$C1505=BT$2,'Equipment List'!$I1505,"")</f>
        <v/>
      </c>
      <c r="BV1505" s="160" t="str">
        <f>IF('Equipment List'!$C1505=BW$2,'Equipment List'!$D1505,"")</f>
        <v/>
      </c>
      <c r="BW1505" s="161" t="str">
        <f>IF('Equipment List'!$C1505=BW$2,'Equipment List'!$K1505,"")</f>
        <v/>
      </c>
      <c r="BX1505" s="161" t="str">
        <f>IF('Equipment List'!$C1505=BW$2,'Equipment List'!$I1505,"")</f>
        <v/>
      </c>
      <c r="BY1505" s="141"/>
      <c r="BZ1505" s="141"/>
    </row>
    <row r="1506" spans="5:78" x14ac:dyDescent="0.2">
      <c r="E1506" s="160" t="str">
        <f>IF('Equipment List'!$C1506=F$2,'Equipment List'!$D1506,"")</f>
        <v/>
      </c>
      <c r="F1506" s="161" t="str">
        <f>IF('Equipment List'!$C1506=F$2,'Equipment List'!$K1506,"")</f>
        <v/>
      </c>
      <c r="G1506" s="161" t="str">
        <f>IF('Equipment List'!$C1506=F$2,'Equipment List'!$I1506,"")</f>
        <v/>
      </c>
      <c r="H1506" s="160" t="str">
        <f>IF('Equipment List'!$C1506=I$2,'Equipment List'!$D1506,"")</f>
        <v/>
      </c>
      <c r="I1506" s="161" t="str">
        <f>IF('Equipment List'!$C1506=I$2,'Equipment List'!$K1506,"")</f>
        <v/>
      </c>
      <c r="J1506" s="161" t="str">
        <f>IF('Equipment List'!$C1506=I$2,'Equipment List'!$I1506,"")</f>
        <v/>
      </c>
      <c r="K1506" s="160" t="str">
        <f>IF('Equipment List'!$C1506=L$2,'Equipment List'!$D1506,"")</f>
        <v/>
      </c>
      <c r="L1506" s="161" t="str">
        <f>IF('Equipment List'!$C1506=L$2,'Equipment List'!$K1506,"")</f>
        <v/>
      </c>
      <c r="M1506" s="161" t="str">
        <f>IF('Equipment List'!$C1506=L$2,'Equipment List'!$I1506,"")</f>
        <v/>
      </c>
      <c r="N1506" s="160" t="str">
        <f>IF('Equipment List'!$C1506=O$2,'Equipment List'!$D1506,"")</f>
        <v/>
      </c>
      <c r="O1506" s="161" t="str">
        <f>IF('Equipment List'!$C1506=O$2,'Equipment List'!$K1506,"")</f>
        <v/>
      </c>
      <c r="P1506" s="161" t="str">
        <f>IF('Equipment List'!$C1506=O$2,'Equipment List'!$I1506,"")</f>
        <v/>
      </c>
      <c r="Q1506" s="160" t="str">
        <f>IF('Equipment List'!$C1506=R$2,'Equipment List'!$D1506,"")</f>
        <v/>
      </c>
      <c r="R1506" s="161" t="str">
        <f>IF('Equipment List'!$C1506=R$2,'Equipment List'!$K1506,"")</f>
        <v/>
      </c>
      <c r="S1506" s="161" t="str">
        <f>IF('Equipment List'!$C1506=R$2,'Equipment List'!$I1506,"")</f>
        <v/>
      </c>
      <c r="T1506" s="160" t="str">
        <f>IF('Equipment List'!$C1506=U$2,'Equipment List'!$D1506,"")</f>
        <v/>
      </c>
      <c r="U1506" s="161" t="str">
        <f>IF('Equipment List'!$C1506=U$2,'Equipment List'!$K1506,"")</f>
        <v/>
      </c>
      <c r="V1506" s="161" t="str">
        <f>IF('Equipment List'!$C1506=U$2,'Equipment List'!$I1506,"")</f>
        <v/>
      </c>
      <c r="W1506" s="160" t="str">
        <f>IF('Equipment List'!$C1506=X$2,'Equipment List'!$D1506,"")</f>
        <v/>
      </c>
      <c r="X1506" s="161" t="str">
        <f>IF('Equipment List'!$C1506=X$2,'Equipment List'!$K1506,"")</f>
        <v/>
      </c>
      <c r="Y1506" s="161" t="str">
        <f>IF('Equipment List'!$C1506=X$2,'Equipment List'!$I1506,"")</f>
        <v/>
      </c>
      <c r="Z1506" s="160" t="str">
        <f>IF('Equipment List'!$C1506=AA$2,'Equipment List'!$D1506,"")</f>
        <v/>
      </c>
      <c r="AA1506" s="161" t="str">
        <f>IF('Equipment List'!$C1506=AA$2,'Equipment List'!$K1506,"")</f>
        <v/>
      </c>
      <c r="AB1506" s="161" t="str">
        <f>IF('Equipment List'!$C1506=AA$2,'Equipment List'!$I1506,"")</f>
        <v/>
      </c>
      <c r="AC1506" s="160" t="str">
        <f>IF('Equipment List'!$C1506=AD$2,'Equipment List'!$D1506,"")</f>
        <v/>
      </c>
      <c r="AD1506" s="161" t="str">
        <f>IF('Equipment List'!$C1506=AD$2,'Equipment List'!$K1506,"")</f>
        <v/>
      </c>
      <c r="AE1506" s="161" t="str">
        <f>IF('Equipment List'!$C1506=AD$2,'Equipment List'!$I1506,"")</f>
        <v/>
      </c>
      <c r="AF1506" s="160" t="str">
        <f>IF('Equipment List'!$C1506=AG$2,'Equipment List'!$D1506,"")</f>
        <v/>
      </c>
      <c r="AG1506" s="161" t="str">
        <f>IF('Equipment List'!$C1506=AG$2,'Equipment List'!$K1506,"")</f>
        <v/>
      </c>
      <c r="AH1506" s="161" t="str">
        <f>IF('Equipment List'!$C1506=AG$2,'Equipment List'!$I1506,"")</f>
        <v/>
      </c>
      <c r="AI1506" s="160" t="str">
        <f>IF('Equipment List'!$C1506=AJ$2,'Equipment List'!$D1506,"")</f>
        <v/>
      </c>
      <c r="AJ1506" s="161" t="str">
        <f>IF('Equipment List'!$C1506=AJ$2,'Equipment List'!$K1506,"")</f>
        <v/>
      </c>
      <c r="AK1506" s="161" t="str">
        <f>IF('Equipment List'!$C1506=AJ$2,'Equipment List'!$I1506,"")</f>
        <v/>
      </c>
      <c r="AL1506" s="160" t="str">
        <f>IF('Equipment List'!$C1506=AM$2,'Equipment List'!$D1506,"")</f>
        <v/>
      </c>
      <c r="AM1506" s="161" t="str">
        <f>IF('Equipment List'!$C1506=AM$2,'Equipment List'!$K1506,"")</f>
        <v/>
      </c>
      <c r="AN1506" s="161" t="str">
        <f>IF('Equipment List'!$C1506=AM$2,'Equipment List'!$I1506,"")</f>
        <v/>
      </c>
      <c r="AO1506" s="160" t="str">
        <f>IF('Equipment List'!$C1506=AP$2,'Equipment List'!$D1506,"")</f>
        <v/>
      </c>
      <c r="AP1506" s="161" t="str">
        <f>IF('Equipment List'!$C1506=AP$2,'Equipment List'!$K1506,"")</f>
        <v/>
      </c>
      <c r="AQ1506" s="161" t="str">
        <f>IF('Equipment List'!$C1506=AP$2,'Equipment List'!$I1506,"")</f>
        <v/>
      </c>
      <c r="AR1506" s="160" t="str">
        <f>IF('Equipment List'!$C1506=AS$2,'Equipment List'!$D1506,"")</f>
        <v/>
      </c>
      <c r="AS1506" s="161" t="str">
        <f>IF('Equipment List'!$C1506=AS$2,'Equipment List'!$K1506,"")</f>
        <v/>
      </c>
      <c r="AT1506" s="161" t="str">
        <f>IF('Equipment List'!$C1506=AS$2,'Equipment List'!$I1506,"")</f>
        <v/>
      </c>
      <c r="AU1506" s="160" t="str">
        <f>IF('Equipment List'!$C1506=AV$2,'Equipment List'!$D1506,"")</f>
        <v/>
      </c>
      <c r="AV1506" s="161" t="str">
        <f>IF('Equipment List'!$C1506=AV$2,'Equipment List'!$K1506,"")</f>
        <v/>
      </c>
      <c r="AW1506" s="161" t="str">
        <f>IF('Equipment List'!$C1506=AV$2,'Equipment List'!$I1506,"")</f>
        <v/>
      </c>
      <c r="AX1506" s="160" t="str">
        <f>IF('Equipment List'!$C1506=AY$2,'Equipment List'!$D1506,"")</f>
        <v/>
      </c>
      <c r="AY1506" s="161" t="str">
        <f>IF('Equipment List'!$C1506=AY$2,'Equipment List'!$K1506,"")</f>
        <v/>
      </c>
      <c r="AZ1506" s="161" t="str">
        <f>IF('Equipment List'!$C1506=AY$2,'Equipment List'!$I1506,"")</f>
        <v/>
      </c>
      <c r="BA1506" s="160" t="str">
        <f>IF('Equipment List'!$C1506=BB$2,'Equipment List'!$D1506,"")</f>
        <v/>
      </c>
      <c r="BB1506" s="161" t="str">
        <f>IF('Equipment List'!$C1506=BB$2,'Equipment List'!$K1506,"")</f>
        <v/>
      </c>
      <c r="BC1506" s="161" t="str">
        <f>IF('Equipment List'!$C1506=BB$2,'Equipment List'!$I1506,"")</f>
        <v/>
      </c>
      <c r="BD1506" s="160" t="str">
        <f>IF('Equipment List'!$C1506=BE$2,'Equipment List'!$D1506,"")</f>
        <v/>
      </c>
      <c r="BE1506" s="161" t="str">
        <f>IF('Equipment List'!$C1506=BE$2,'Equipment List'!$K1506,"")</f>
        <v/>
      </c>
      <c r="BF1506" s="161" t="str">
        <f>IF('Equipment List'!$C1506=BE$2,'Equipment List'!$I1506,"")</f>
        <v/>
      </c>
      <c r="BG1506" s="160" t="str">
        <f>IF('Equipment List'!$C1506=BH$2,'Equipment List'!$D1506,"")</f>
        <v/>
      </c>
      <c r="BH1506" s="161" t="str">
        <f>IF('Equipment List'!$C1506=BH$2,'Equipment List'!$K1506,"")</f>
        <v/>
      </c>
      <c r="BI1506" s="161" t="str">
        <f>IF('Equipment List'!$C1506=BH$2,'Equipment List'!$I1506,"")</f>
        <v/>
      </c>
      <c r="BJ1506" s="160" t="str">
        <f>IF('Equipment List'!$C1506=BK$2,'Equipment List'!$D1506,"")</f>
        <v/>
      </c>
      <c r="BK1506" s="161" t="str">
        <f>IF('Equipment List'!$C1506=BK$2,'Equipment List'!$K1506,"")</f>
        <v/>
      </c>
      <c r="BL1506" s="161" t="str">
        <f>IF('Equipment List'!$C1506=BK$2,'Equipment List'!$I1506,"")</f>
        <v/>
      </c>
      <c r="BM1506" s="160" t="str">
        <f>IF('Equipment List'!$C1506=BN$2,'Equipment List'!$D1506,"")</f>
        <v/>
      </c>
      <c r="BN1506" s="161" t="str">
        <f>IF('Equipment List'!$C1506=BN$2,'Equipment List'!$K1506,"")</f>
        <v/>
      </c>
      <c r="BO1506" s="161" t="str">
        <f>IF('Equipment List'!$C1506=BN$2,'Equipment List'!$I1506,"")</f>
        <v/>
      </c>
      <c r="BP1506" s="160" t="str">
        <f>IF('Equipment List'!$C1506=BQ$2,'Equipment List'!$D1506,"")</f>
        <v/>
      </c>
      <c r="BQ1506" s="161" t="str">
        <f>IF('Equipment List'!$C1506=BQ$2,'Equipment List'!$K1506,"")</f>
        <v/>
      </c>
      <c r="BR1506" s="161" t="str">
        <f>IF('Equipment List'!$C1506=BQ$2,'Equipment List'!$I1506,"")</f>
        <v/>
      </c>
      <c r="BS1506" s="160" t="str">
        <f>IF('Equipment List'!$C1506=BT$2,'Equipment List'!$D1506,"")</f>
        <v/>
      </c>
      <c r="BT1506" s="161" t="str">
        <f>IF('Equipment List'!$C1506=BT$2,'Equipment List'!$K1506,"")</f>
        <v/>
      </c>
      <c r="BU1506" s="161" t="str">
        <f>IF('Equipment List'!$C1506=BT$2,'Equipment List'!$I1506,"")</f>
        <v/>
      </c>
      <c r="BV1506" s="160" t="str">
        <f>IF('Equipment List'!$C1506=BW$2,'Equipment List'!$D1506,"")</f>
        <v/>
      </c>
      <c r="BW1506" s="161" t="str">
        <f>IF('Equipment List'!$C1506=BW$2,'Equipment List'!$K1506,"")</f>
        <v/>
      </c>
      <c r="BX1506" s="161" t="str">
        <f>IF('Equipment List'!$C1506=BW$2,'Equipment List'!$I1506,"")</f>
        <v/>
      </c>
      <c r="BY1506" s="141"/>
      <c r="BZ1506" s="141"/>
    </row>
    <row r="1507" spans="5:78" x14ac:dyDescent="0.2">
      <c r="E1507" s="160" t="str">
        <f>IF('Equipment List'!$C1507=F$2,'Equipment List'!$D1507,"")</f>
        <v/>
      </c>
      <c r="F1507" s="161" t="str">
        <f>IF('Equipment List'!$C1507=F$2,'Equipment List'!$K1507,"")</f>
        <v/>
      </c>
      <c r="G1507" s="161" t="str">
        <f>IF('Equipment List'!$C1507=F$2,'Equipment List'!$I1507,"")</f>
        <v/>
      </c>
      <c r="H1507" s="160" t="str">
        <f>IF('Equipment List'!$C1507=I$2,'Equipment List'!$D1507,"")</f>
        <v/>
      </c>
      <c r="I1507" s="161" t="str">
        <f>IF('Equipment List'!$C1507=I$2,'Equipment List'!$K1507,"")</f>
        <v/>
      </c>
      <c r="J1507" s="161" t="str">
        <f>IF('Equipment List'!$C1507=I$2,'Equipment List'!$I1507,"")</f>
        <v/>
      </c>
      <c r="K1507" s="160" t="str">
        <f>IF('Equipment List'!$C1507=L$2,'Equipment List'!$D1507,"")</f>
        <v/>
      </c>
      <c r="L1507" s="161" t="str">
        <f>IF('Equipment List'!$C1507=L$2,'Equipment List'!$K1507,"")</f>
        <v/>
      </c>
      <c r="M1507" s="161" t="str">
        <f>IF('Equipment List'!$C1507=L$2,'Equipment List'!$I1507,"")</f>
        <v/>
      </c>
      <c r="N1507" s="160" t="str">
        <f>IF('Equipment List'!$C1507=O$2,'Equipment List'!$D1507,"")</f>
        <v/>
      </c>
      <c r="O1507" s="161" t="str">
        <f>IF('Equipment List'!$C1507=O$2,'Equipment List'!$K1507,"")</f>
        <v/>
      </c>
      <c r="P1507" s="161" t="str">
        <f>IF('Equipment List'!$C1507=O$2,'Equipment List'!$I1507,"")</f>
        <v/>
      </c>
      <c r="Q1507" s="160" t="str">
        <f>IF('Equipment List'!$C1507=R$2,'Equipment List'!$D1507,"")</f>
        <v/>
      </c>
      <c r="R1507" s="161" t="str">
        <f>IF('Equipment List'!$C1507=R$2,'Equipment List'!$K1507,"")</f>
        <v/>
      </c>
      <c r="S1507" s="161" t="str">
        <f>IF('Equipment List'!$C1507=R$2,'Equipment List'!$I1507,"")</f>
        <v/>
      </c>
      <c r="T1507" s="160" t="str">
        <f>IF('Equipment List'!$C1507=U$2,'Equipment List'!$D1507,"")</f>
        <v/>
      </c>
      <c r="U1507" s="161" t="str">
        <f>IF('Equipment List'!$C1507=U$2,'Equipment List'!$K1507,"")</f>
        <v/>
      </c>
      <c r="V1507" s="161" t="str">
        <f>IF('Equipment List'!$C1507=U$2,'Equipment List'!$I1507,"")</f>
        <v/>
      </c>
      <c r="W1507" s="160" t="str">
        <f>IF('Equipment List'!$C1507=X$2,'Equipment List'!$D1507,"")</f>
        <v/>
      </c>
      <c r="X1507" s="161" t="str">
        <f>IF('Equipment List'!$C1507=X$2,'Equipment List'!$K1507,"")</f>
        <v/>
      </c>
      <c r="Y1507" s="161" t="str">
        <f>IF('Equipment List'!$C1507=X$2,'Equipment List'!$I1507,"")</f>
        <v/>
      </c>
      <c r="Z1507" s="160" t="str">
        <f>IF('Equipment List'!$C1507=AA$2,'Equipment List'!$D1507,"")</f>
        <v/>
      </c>
      <c r="AA1507" s="161" t="str">
        <f>IF('Equipment List'!$C1507=AA$2,'Equipment List'!$K1507,"")</f>
        <v/>
      </c>
      <c r="AB1507" s="161" t="str">
        <f>IF('Equipment List'!$C1507=AA$2,'Equipment List'!$I1507,"")</f>
        <v/>
      </c>
      <c r="AC1507" s="160" t="str">
        <f>IF('Equipment List'!$C1507=AD$2,'Equipment List'!$D1507,"")</f>
        <v/>
      </c>
      <c r="AD1507" s="161" t="str">
        <f>IF('Equipment List'!$C1507=AD$2,'Equipment List'!$K1507,"")</f>
        <v/>
      </c>
      <c r="AE1507" s="161" t="str">
        <f>IF('Equipment List'!$C1507=AD$2,'Equipment List'!$I1507,"")</f>
        <v/>
      </c>
      <c r="AF1507" s="160" t="str">
        <f>IF('Equipment List'!$C1507=AG$2,'Equipment List'!$D1507,"")</f>
        <v/>
      </c>
      <c r="AG1507" s="161" t="str">
        <f>IF('Equipment List'!$C1507=AG$2,'Equipment List'!$K1507,"")</f>
        <v/>
      </c>
      <c r="AH1507" s="161" t="str">
        <f>IF('Equipment List'!$C1507=AG$2,'Equipment List'!$I1507,"")</f>
        <v/>
      </c>
      <c r="AI1507" s="160" t="str">
        <f>IF('Equipment List'!$C1507=AJ$2,'Equipment List'!$D1507,"")</f>
        <v/>
      </c>
      <c r="AJ1507" s="161" t="str">
        <f>IF('Equipment List'!$C1507=AJ$2,'Equipment List'!$K1507,"")</f>
        <v/>
      </c>
      <c r="AK1507" s="161" t="str">
        <f>IF('Equipment List'!$C1507=AJ$2,'Equipment List'!$I1507,"")</f>
        <v/>
      </c>
      <c r="AL1507" s="160" t="str">
        <f>IF('Equipment List'!$C1507=AM$2,'Equipment List'!$D1507,"")</f>
        <v/>
      </c>
      <c r="AM1507" s="161" t="str">
        <f>IF('Equipment List'!$C1507=AM$2,'Equipment List'!$K1507,"")</f>
        <v/>
      </c>
      <c r="AN1507" s="161" t="str">
        <f>IF('Equipment List'!$C1507=AM$2,'Equipment List'!$I1507,"")</f>
        <v/>
      </c>
      <c r="AO1507" s="160" t="str">
        <f>IF('Equipment List'!$C1507=AP$2,'Equipment List'!$D1507,"")</f>
        <v/>
      </c>
      <c r="AP1507" s="161" t="str">
        <f>IF('Equipment List'!$C1507=AP$2,'Equipment List'!$K1507,"")</f>
        <v/>
      </c>
      <c r="AQ1507" s="161" t="str">
        <f>IF('Equipment List'!$C1507=AP$2,'Equipment List'!$I1507,"")</f>
        <v/>
      </c>
      <c r="AR1507" s="160" t="str">
        <f>IF('Equipment List'!$C1507=AS$2,'Equipment List'!$D1507,"")</f>
        <v/>
      </c>
      <c r="AS1507" s="161" t="str">
        <f>IF('Equipment List'!$C1507=AS$2,'Equipment List'!$K1507,"")</f>
        <v/>
      </c>
      <c r="AT1507" s="161" t="str">
        <f>IF('Equipment List'!$C1507=AS$2,'Equipment List'!$I1507,"")</f>
        <v/>
      </c>
      <c r="AU1507" s="160" t="str">
        <f>IF('Equipment List'!$C1507=AV$2,'Equipment List'!$D1507,"")</f>
        <v/>
      </c>
      <c r="AV1507" s="161" t="str">
        <f>IF('Equipment List'!$C1507=AV$2,'Equipment List'!$K1507,"")</f>
        <v/>
      </c>
      <c r="AW1507" s="161" t="str">
        <f>IF('Equipment List'!$C1507=AV$2,'Equipment List'!$I1507,"")</f>
        <v/>
      </c>
      <c r="AX1507" s="160" t="str">
        <f>IF('Equipment List'!$C1507=AY$2,'Equipment List'!$D1507,"")</f>
        <v/>
      </c>
      <c r="AY1507" s="161" t="str">
        <f>IF('Equipment List'!$C1507=AY$2,'Equipment List'!$K1507,"")</f>
        <v/>
      </c>
      <c r="AZ1507" s="161" t="str">
        <f>IF('Equipment List'!$C1507=AY$2,'Equipment List'!$I1507,"")</f>
        <v/>
      </c>
      <c r="BA1507" s="160" t="str">
        <f>IF('Equipment List'!$C1507=BB$2,'Equipment List'!$D1507,"")</f>
        <v/>
      </c>
      <c r="BB1507" s="161" t="str">
        <f>IF('Equipment List'!$C1507=BB$2,'Equipment List'!$K1507,"")</f>
        <v/>
      </c>
      <c r="BC1507" s="161" t="str">
        <f>IF('Equipment List'!$C1507=BB$2,'Equipment List'!$I1507,"")</f>
        <v/>
      </c>
      <c r="BD1507" s="160" t="str">
        <f>IF('Equipment List'!$C1507=BE$2,'Equipment List'!$D1507,"")</f>
        <v/>
      </c>
      <c r="BE1507" s="161" t="str">
        <f>IF('Equipment List'!$C1507=BE$2,'Equipment List'!$K1507,"")</f>
        <v/>
      </c>
      <c r="BF1507" s="161" t="str">
        <f>IF('Equipment List'!$C1507=BE$2,'Equipment List'!$I1507,"")</f>
        <v/>
      </c>
      <c r="BG1507" s="160" t="str">
        <f>IF('Equipment List'!$C1507=BH$2,'Equipment List'!$D1507,"")</f>
        <v/>
      </c>
      <c r="BH1507" s="161" t="str">
        <f>IF('Equipment List'!$C1507=BH$2,'Equipment List'!$K1507,"")</f>
        <v/>
      </c>
      <c r="BI1507" s="161" t="str">
        <f>IF('Equipment List'!$C1507=BH$2,'Equipment List'!$I1507,"")</f>
        <v/>
      </c>
      <c r="BJ1507" s="160" t="str">
        <f>IF('Equipment List'!$C1507=BK$2,'Equipment List'!$D1507,"")</f>
        <v/>
      </c>
      <c r="BK1507" s="161" t="str">
        <f>IF('Equipment List'!$C1507=BK$2,'Equipment List'!$K1507,"")</f>
        <v/>
      </c>
      <c r="BL1507" s="161" t="str">
        <f>IF('Equipment List'!$C1507=BK$2,'Equipment List'!$I1507,"")</f>
        <v/>
      </c>
      <c r="BM1507" s="160" t="str">
        <f>IF('Equipment List'!$C1507=BN$2,'Equipment List'!$D1507,"")</f>
        <v/>
      </c>
      <c r="BN1507" s="161" t="str">
        <f>IF('Equipment List'!$C1507=BN$2,'Equipment List'!$K1507,"")</f>
        <v/>
      </c>
      <c r="BO1507" s="161" t="str">
        <f>IF('Equipment List'!$C1507=BN$2,'Equipment List'!$I1507,"")</f>
        <v/>
      </c>
      <c r="BP1507" s="160" t="str">
        <f>IF('Equipment List'!$C1507=BQ$2,'Equipment List'!$D1507,"")</f>
        <v/>
      </c>
      <c r="BQ1507" s="161" t="str">
        <f>IF('Equipment List'!$C1507=BQ$2,'Equipment List'!$K1507,"")</f>
        <v/>
      </c>
      <c r="BR1507" s="161" t="str">
        <f>IF('Equipment List'!$C1507=BQ$2,'Equipment List'!$I1507,"")</f>
        <v/>
      </c>
      <c r="BS1507" s="160" t="str">
        <f>IF('Equipment List'!$C1507=BT$2,'Equipment List'!$D1507,"")</f>
        <v/>
      </c>
      <c r="BT1507" s="161" t="str">
        <f>IF('Equipment List'!$C1507=BT$2,'Equipment List'!$K1507,"")</f>
        <v/>
      </c>
      <c r="BU1507" s="161" t="str">
        <f>IF('Equipment List'!$C1507=BT$2,'Equipment List'!$I1507,"")</f>
        <v/>
      </c>
      <c r="BV1507" s="160" t="str">
        <f>IF('Equipment List'!$C1507=BW$2,'Equipment List'!$D1507,"")</f>
        <v/>
      </c>
      <c r="BW1507" s="161" t="str">
        <f>IF('Equipment List'!$C1507=BW$2,'Equipment List'!$K1507,"")</f>
        <v/>
      </c>
      <c r="BX1507" s="161" t="str">
        <f>IF('Equipment List'!$C1507=BW$2,'Equipment List'!$I1507,"")</f>
        <v/>
      </c>
      <c r="BY1507" s="141"/>
      <c r="BZ1507" s="141"/>
    </row>
    <row r="1508" spans="5:78" x14ac:dyDescent="0.2">
      <c r="E1508" s="160" t="str">
        <f>IF('Equipment List'!$C1508=F$2,'Equipment List'!$D1508,"")</f>
        <v/>
      </c>
      <c r="F1508" s="161" t="str">
        <f>IF('Equipment List'!$C1508=F$2,'Equipment List'!$K1508,"")</f>
        <v/>
      </c>
      <c r="G1508" s="161" t="str">
        <f>IF('Equipment List'!$C1508=F$2,'Equipment List'!$I1508,"")</f>
        <v/>
      </c>
      <c r="H1508" s="160" t="str">
        <f>IF('Equipment List'!$C1508=I$2,'Equipment List'!$D1508,"")</f>
        <v/>
      </c>
      <c r="I1508" s="161" t="str">
        <f>IF('Equipment List'!$C1508=I$2,'Equipment List'!$K1508,"")</f>
        <v/>
      </c>
      <c r="J1508" s="161" t="str">
        <f>IF('Equipment List'!$C1508=I$2,'Equipment List'!$I1508,"")</f>
        <v/>
      </c>
      <c r="K1508" s="160" t="str">
        <f>IF('Equipment List'!$C1508=L$2,'Equipment List'!$D1508,"")</f>
        <v/>
      </c>
      <c r="L1508" s="161" t="str">
        <f>IF('Equipment List'!$C1508=L$2,'Equipment List'!$K1508,"")</f>
        <v/>
      </c>
      <c r="M1508" s="161" t="str">
        <f>IF('Equipment List'!$C1508=L$2,'Equipment List'!$I1508,"")</f>
        <v/>
      </c>
      <c r="N1508" s="160" t="str">
        <f>IF('Equipment List'!$C1508=O$2,'Equipment List'!$D1508,"")</f>
        <v/>
      </c>
      <c r="O1508" s="161" t="str">
        <f>IF('Equipment List'!$C1508=O$2,'Equipment List'!$K1508,"")</f>
        <v/>
      </c>
      <c r="P1508" s="161" t="str">
        <f>IF('Equipment List'!$C1508=O$2,'Equipment List'!$I1508,"")</f>
        <v/>
      </c>
      <c r="Q1508" s="160" t="str">
        <f>IF('Equipment List'!$C1508=R$2,'Equipment List'!$D1508,"")</f>
        <v/>
      </c>
      <c r="R1508" s="161" t="str">
        <f>IF('Equipment List'!$C1508=R$2,'Equipment List'!$K1508,"")</f>
        <v/>
      </c>
      <c r="S1508" s="161" t="str">
        <f>IF('Equipment List'!$C1508=R$2,'Equipment List'!$I1508,"")</f>
        <v/>
      </c>
      <c r="T1508" s="160" t="str">
        <f>IF('Equipment List'!$C1508=U$2,'Equipment List'!$D1508,"")</f>
        <v/>
      </c>
      <c r="U1508" s="161" t="str">
        <f>IF('Equipment List'!$C1508=U$2,'Equipment List'!$K1508,"")</f>
        <v/>
      </c>
      <c r="V1508" s="161" t="str">
        <f>IF('Equipment List'!$C1508=U$2,'Equipment List'!$I1508,"")</f>
        <v/>
      </c>
      <c r="W1508" s="160" t="str">
        <f>IF('Equipment List'!$C1508=X$2,'Equipment List'!$D1508,"")</f>
        <v/>
      </c>
      <c r="X1508" s="161" t="str">
        <f>IF('Equipment List'!$C1508=X$2,'Equipment List'!$K1508,"")</f>
        <v/>
      </c>
      <c r="Y1508" s="161" t="str">
        <f>IF('Equipment List'!$C1508=X$2,'Equipment List'!$I1508,"")</f>
        <v/>
      </c>
      <c r="Z1508" s="160" t="str">
        <f>IF('Equipment List'!$C1508=AA$2,'Equipment List'!$D1508,"")</f>
        <v/>
      </c>
      <c r="AA1508" s="161" t="str">
        <f>IF('Equipment List'!$C1508=AA$2,'Equipment List'!$K1508,"")</f>
        <v/>
      </c>
      <c r="AB1508" s="161" t="str">
        <f>IF('Equipment List'!$C1508=AA$2,'Equipment List'!$I1508,"")</f>
        <v/>
      </c>
      <c r="AC1508" s="160" t="str">
        <f>IF('Equipment List'!$C1508=AD$2,'Equipment List'!$D1508,"")</f>
        <v/>
      </c>
      <c r="AD1508" s="161" t="str">
        <f>IF('Equipment List'!$C1508=AD$2,'Equipment List'!$K1508,"")</f>
        <v/>
      </c>
      <c r="AE1508" s="161" t="str">
        <f>IF('Equipment List'!$C1508=AD$2,'Equipment List'!$I1508,"")</f>
        <v/>
      </c>
      <c r="AF1508" s="160" t="str">
        <f>IF('Equipment List'!$C1508=AG$2,'Equipment List'!$D1508,"")</f>
        <v/>
      </c>
      <c r="AG1508" s="161" t="str">
        <f>IF('Equipment List'!$C1508=AG$2,'Equipment List'!$K1508,"")</f>
        <v/>
      </c>
      <c r="AH1508" s="161" t="str">
        <f>IF('Equipment List'!$C1508=AG$2,'Equipment List'!$I1508,"")</f>
        <v/>
      </c>
      <c r="AI1508" s="160" t="str">
        <f>IF('Equipment List'!$C1508=AJ$2,'Equipment List'!$D1508,"")</f>
        <v/>
      </c>
      <c r="AJ1508" s="161" t="str">
        <f>IF('Equipment List'!$C1508=AJ$2,'Equipment List'!$K1508,"")</f>
        <v/>
      </c>
      <c r="AK1508" s="161" t="str">
        <f>IF('Equipment List'!$C1508=AJ$2,'Equipment List'!$I1508,"")</f>
        <v/>
      </c>
      <c r="AL1508" s="160" t="str">
        <f>IF('Equipment List'!$C1508=AM$2,'Equipment List'!$D1508,"")</f>
        <v/>
      </c>
      <c r="AM1508" s="161" t="str">
        <f>IF('Equipment List'!$C1508=AM$2,'Equipment List'!$K1508,"")</f>
        <v/>
      </c>
      <c r="AN1508" s="161" t="str">
        <f>IF('Equipment List'!$C1508=AM$2,'Equipment List'!$I1508,"")</f>
        <v/>
      </c>
      <c r="AO1508" s="160" t="str">
        <f>IF('Equipment List'!$C1508=AP$2,'Equipment List'!$D1508,"")</f>
        <v/>
      </c>
      <c r="AP1508" s="161" t="str">
        <f>IF('Equipment List'!$C1508=AP$2,'Equipment List'!$K1508,"")</f>
        <v/>
      </c>
      <c r="AQ1508" s="161" t="str">
        <f>IF('Equipment List'!$C1508=AP$2,'Equipment List'!$I1508,"")</f>
        <v/>
      </c>
      <c r="AR1508" s="160" t="str">
        <f>IF('Equipment List'!$C1508=AS$2,'Equipment List'!$D1508,"")</f>
        <v/>
      </c>
      <c r="AS1508" s="161" t="str">
        <f>IF('Equipment List'!$C1508=AS$2,'Equipment List'!$K1508,"")</f>
        <v/>
      </c>
      <c r="AT1508" s="161" t="str">
        <f>IF('Equipment List'!$C1508=AS$2,'Equipment List'!$I1508,"")</f>
        <v/>
      </c>
      <c r="AU1508" s="160" t="str">
        <f>IF('Equipment List'!$C1508=AV$2,'Equipment List'!$D1508,"")</f>
        <v/>
      </c>
      <c r="AV1508" s="161" t="str">
        <f>IF('Equipment List'!$C1508=AV$2,'Equipment List'!$K1508,"")</f>
        <v/>
      </c>
      <c r="AW1508" s="161" t="str">
        <f>IF('Equipment List'!$C1508=AV$2,'Equipment List'!$I1508,"")</f>
        <v/>
      </c>
      <c r="AX1508" s="160" t="str">
        <f>IF('Equipment List'!$C1508=AY$2,'Equipment List'!$D1508,"")</f>
        <v/>
      </c>
      <c r="AY1508" s="161" t="str">
        <f>IF('Equipment List'!$C1508=AY$2,'Equipment List'!$K1508,"")</f>
        <v/>
      </c>
      <c r="AZ1508" s="161" t="str">
        <f>IF('Equipment List'!$C1508=AY$2,'Equipment List'!$I1508,"")</f>
        <v/>
      </c>
      <c r="BA1508" s="160" t="str">
        <f>IF('Equipment List'!$C1508=BB$2,'Equipment List'!$D1508,"")</f>
        <v/>
      </c>
      <c r="BB1508" s="161" t="str">
        <f>IF('Equipment List'!$C1508=BB$2,'Equipment List'!$K1508,"")</f>
        <v/>
      </c>
      <c r="BC1508" s="161" t="str">
        <f>IF('Equipment List'!$C1508=BB$2,'Equipment List'!$I1508,"")</f>
        <v/>
      </c>
      <c r="BD1508" s="160" t="str">
        <f>IF('Equipment List'!$C1508=BE$2,'Equipment List'!$D1508,"")</f>
        <v/>
      </c>
      <c r="BE1508" s="161" t="str">
        <f>IF('Equipment List'!$C1508=BE$2,'Equipment List'!$K1508,"")</f>
        <v/>
      </c>
      <c r="BF1508" s="161" t="str">
        <f>IF('Equipment List'!$C1508=BE$2,'Equipment List'!$I1508,"")</f>
        <v/>
      </c>
      <c r="BG1508" s="160" t="str">
        <f>IF('Equipment List'!$C1508=BH$2,'Equipment List'!$D1508,"")</f>
        <v/>
      </c>
      <c r="BH1508" s="161" t="str">
        <f>IF('Equipment List'!$C1508=BH$2,'Equipment List'!$K1508,"")</f>
        <v/>
      </c>
      <c r="BI1508" s="161" t="str">
        <f>IF('Equipment List'!$C1508=BH$2,'Equipment List'!$I1508,"")</f>
        <v/>
      </c>
      <c r="BJ1508" s="160" t="str">
        <f>IF('Equipment List'!$C1508=BK$2,'Equipment List'!$D1508,"")</f>
        <v/>
      </c>
      <c r="BK1508" s="161" t="str">
        <f>IF('Equipment List'!$C1508=BK$2,'Equipment List'!$K1508,"")</f>
        <v/>
      </c>
      <c r="BL1508" s="161" t="str">
        <f>IF('Equipment List'!$C1508=BK$2,'Equipment List'!$I1508,"")</f>
        <v/>
      </c>
      <c r="BM1508" s="160" t="str">
        <f>IF('Equipment List'!$C1508=BN$2,'Equipment List'!$D1508,"")</f>
        <v/>
      </c>
      <c r="BN1508" s="161" t="str">
        <f>IF('Equipment List'!$C1508=BN$2,'Equipment List'!$K1508,"")</f>
        <v/>
      </c>
      <c r="BO1508" s="161" t="str">
        <f>IF('Equipment List'!$C1508=BN$2,'Equipment List'!$I1508,"")</f>
        <v/>
      </c>
      <c r="BP1508" s="160" t="str">
        <f>IF('Equipment List'!$C1508=BQ$2,'Equipment List'!$D1508,"")</f>
        <v/>
      </c>
      <c r="BQ1508" s="161" t="str">
        <f>IF('Equipment List'!$C1508=BQ$2,'Equipment List'!$K1508,"")</f>
        <v/>
      </c>
      <c r="BR1508" s="161" t="str">
        <f>IF('Equipment List'!$C1508=BQ$2,'Equipment List'!$I1508,"")</f>
        <v/>
      </c>
      <c r="BS1508" s="160" t="str">
        <f>IF('Equipment List'!$C1508=BT$2,'Equipment List'!$D1508,"")</f>
        <v/>
      </c>
      <c r="BT1508" s="161" t="str">
        <f>IF('Equipment List'!$C1508=BT$2,'Equipment List'!$K1508,"")</f>
        <v/>
      </c>
      <c r="BU1508" s="161" t="str">
        <f>IF('Equipment List'!$C1508=BT$2,'Equipment List'!$I1508,"")</f>
        <v/>
      </c>
      <c r="BV1508" s="160" t="str">
        <f>IF('Equipment List'!$C1508=BW$2,'Equipment List'!$D1508,"")</f>
        <v/>
      </c>
      <c r="BW1508" s="161" t="str">
        <f>IF('Equipment List'!$C1508=BW$2,'Equipment List'!$K1508,"")</f>
        <v/>
      </c>
      <c r="BX1508" s="161" t="str">
        <f>IF('Equipment List'!$C1508=BW$2,'Equipment List'!$I1508,"")</f>
        <v/>
      </c>
      <c r="BY1508" s="141"/>
      <c r="BZ1508" s="141"/>
    </row>
    <row r="1509" spans="5:78" x14ac:dyDescent="0.2">
      <c r="E1509" s="160" t="str">
        <f>IF('Equipment List'!$C1509=F$2,'Equipment List'!$D1509,"")</f>
        <v/>
      </c>
      <c r="F1509" s="161" t="str">
        <f>IF('Equipment List'!$C1509=F$2,'Equipment List'!$K1509,"")</f>
        <v/>
      </c>
      <c r="G1509" s="161" t="str">
        <f>IF('Equipment List'!$C1509=F$2,'Equipment List'!$I1509,"")</f>
        <v/>
      </c>
      <c r="H1509" s="160" t="str">
        <f>IF('Equipment List'!$C1509=I$2,'Equipment List'!$D1509,"")</f>
        <v/>
      </c>
      <c r="I1509" s="161" t="str">
        <f>IF('Equipment List'!$C1509=I$2,'Equipment List'!$K1509,"")</f>
        <v/>
      </c>
      <c r="J1509" s="161" t="str">
        <f>IF('Equipment List'!$C1509=I$2,'Equipment List'!$I1509,"")</f>
        <v/>
      </c>
      <c r="K1509" s="160" t="str">
        <f>IF('Equipment List'!$C1509=L$2,'Equipment List'!$D1509,"")</f>
        <v/>
      </c>
      <c r="L1509" s="161" t="str">
        <f>IF('Equipment List'!$C1509=L$2,'Equipment List'!$K1509,"")</f>
        <v/>
      </c>
      <c r="M1509" s="161" t="str">
        <f>IF('Equipment List'!$C1509=L$2,'Equipment List'!$I1509,"")</f>
        <v/>
      </c>
      <c r="N1509" s="160" t="str">
        <f>IF('Equipment List'!$C1509=O$2,'Equipment List'!$D1509,"")</f>
        <v/>
      </c>
      <c r="O1509" s="161" t="str">
        <f>IF('Equipment List'!$C1509=O$2,'Equipment List'!$K1509,"")</f>
        <v/>
      </c>
      <c r="P1509" s="161" t="str">
        <f>IF('Equipment List'!$C1509=O$2,'Equipment List'!$I1509,"")</f>
        <v/>
      </c>
      <c r="Q1509" s="160" t="str">
        <f>IF('Equipment List'!$C1509=R$2,'Equipment List'!$D1509,"")</f>
        <v/>
      </c>
      <c r="R1509" s="161" t="str">
        <f>IF('Equipment List'!$C1509=R$2,'Equipment List'!$K1509,"")</f>
        <v/>
      </c>
      <c r="S1509" s="161" t="str">
        <f>IF('Equipment List'!$C1509=R$2,'Equipment List'!$I1509,"")</f>
        <v/>
      </c>
      <c r="T1509" s="160" t="str">
        <f>IF('Equipment List'!$C1509=U$2,'Equipment List'!$D1509,"")</f>
        <v/>
      </c>
      <c r="U1509" s="161" t="str">
        <f>IF('Equipment List'!$C1509=U$2,'Equipment List'!$K1509,"")</f>
        <v/>
      </c>
      <c r="V1509" s="161" t="str">
        <f>IF('Equipment List'!$C1509=U$2,'Equipment List'!$I1509,"")</f>
        <v/>
      </c>
      <c r="W1509" s="160" t="str">
        <f>IF('Equipment List'!$C1509=X$2,'Equipment List'!$D1509,"")</f>
        <v/>
      </c>
      <c r="X1509" s="161" t="str">
        <f>IF('Equipment List'!$C1509=X$2,'Equipment List'!$K1509,"")</f>
        <v/>
      </c>
      <c r="Y1509" s="161" t="str">
        <f>IF('Equipment List'!$C1509=X$2,'Equipment List'!$I1509,"")</f>
        <v/>
      </c>
      <c r="Z1509" s="160" t="str">
        <f>IF('Equipment List'!$C1509=AA$2,'Equipment List'!$D1509,"")</f>
        <v/>
      </c>
      <c r="AA1509" s="161" t="str">
        <f>IF('Equipment List'!$C1509=AA$2,'Equipment List'!$K1509,"")</f>
        <v/>
      </c>
      <c r="AB1509" s="161" t="str">
        <f>IF('Equipment List'!$C1509=AA$2,'Equipment List'!$I1509,"")</f>
        <v/>
      </c>
      <c r="AC1509" s="160" t="str">
        <f>IF('Equipment List'!$C1509=AD$2,'Equipment List'!$D1509,"")</f>
        <v/>
      </c>
      <c r="AD1509" s="161" t="str">
        <f>IF('Equipment List'!$C1509=AD$2,'Equipment List'!$K1509,"")</f>
        <v/>
      </c>
      <c r="AE1509" s="161" t="str">
        <f>IF('Equipment List'!$C1509=AD$2,'Equipment List'!$I1509,"")</f>
        <v/>
      </c>
      <c r="AF1509" s="160" t="str">
        <f>IF('Equipment List'!$C1509=AG$2,'Equipment List'!$D1509,"")</f>
        <v/>
      </c>
      <c r="AG1509" s="161" t="str">
        <f>IF('Equipment List'!$C1509=AG$2,'Equipment List'!$K1509,"")</f>
        <v/>
      </c>
      <c r="AH1509" s="161" t="str">
        <f>IF('Equipment List'!$C1509=AG$2,'Equipment List'!$I1509,"")</f>
        <v/>
      </c>
      <c r="AI1509" s="160" t="str">
        <f>IF('Equipment List'!$C1509=AJ$2,'Equipment List'!$D1509,"")</f>
        <v/>
      </c>
      <c r="AJ1509" s="161" t="str">
        <f>IF('Equipment List'!$C1509=AJ$2,'Equipment List'!$K1509,"")</f>
        <v/>
      </c>
      <c r="AK1509" s="161" t="str">
        <f>IF('Equipment List'!$C1509=AJ$2,'Equipment List'!$I1509,"")</f>
        <v/>
      </c>
      <c r="AL1509" s="160" t="str">
        <f>IF('Equipment List'!$C1509=AM$2,'Equipment List'!$D1509,"")</f>
        <v/>
      </c>
      <c r="AM1509" s="161" t="str">
        <f>IF('Equipment List'!$C1509=AM$2,'Equipment List'!$K1509,"")</f>
        <v/>
      </c>
      <c r="AN1509" s="161" t="str">
        <f>IF('Equipment List'!$C1509=AM$2,'Equipment List'!$I1509,"")</f>
        <v/>
      </c>
      <c r="AO1509" s="160" t="str">
        <f>IF('Equipment List'!$C1509=AP$2,'Equipment List'!$D1509,"")</f>
        <v/>
      </c>
      <c r="AP1509" s="161" t="str">
        <f>IF('Equipment List'!$C1509=AP$2,'Equipment List'!$K1509,"")</f>
        <v/>
      </c>
      <c r="AQ1509" s="161" t="str">
        <f>IF('Equipment List'!$C1509=AP$2,'Equipment List'!$I1509,"")</f>
        <v/>
      </c>
      <c r="AR1509" s="160" t="str">
        <f>IF('Equipment List'!$C1509=AS$2,'Equipment List'!$D1509,"")</f>
        <v/>
      </c>
      <c r="AS1509" s="161" t="str">
        <f>IF('Equipment List'!$C1509=AS$2,'Equipment List'!$K1509,"")</f>
        <v/>
      </c>
      <c r="AT1509" s="161" t="str">
        <f>IF('Equipment List'!$C1509=AS$2,'Equipment List'!$I1509,"")</f>
        <v/>
      </c>
      <c r="AU1509" s="160" t="str">
        <f>IF('Equipment List'!$C1509=AV$2,'Equipment List'!$D1509,"")</f>
        <v/>
      </c>
      <c r="AV1509" s="161" t="str">
        <f>IF('Equipment List'!$C1509=AV$2,'Equipment List'!$K1509,"")</f>
        <v/>
      </c>
      <c r="AW1509" s="161" t="str">
        <f>IF('Equipment List'!$C1509=AV$2,'Equipment List'!$I1509,"")</f>
        <v/>
      </c>
      <c r="AX1509" s="160" t="str">
        <f>IF('Equipment List'!$C1509=AY$2,'Equipment List'!$D1509,"")</f>
        <v/>
      </c>
      <c r="AY1509" s="161" t="str">
        <f>IF('Equipment List'!$C1509=AY$2,'Equipment List'!$K1509,"")</f>
        <v/>
      </c>
      <c r="AZ1509" s="161" t="str">
        <f>IF('Equipment List'!$C1509=AY$2,'Equipment List'!$I1509,"")</f>
        <v/>
      </c>
      <c r="BA1509" s="160" t="str">
        <f>IF('Equipment List'!$C1509=BB$2,'Equipment List'!$D1509,"")</f>
        <v/>
      </c>
      <c r="BB1509" s="161" t="str">
        <f>IF('Equipment List'!$C1509=BB$2,'Equipment List'!$K1509,"")</f>
        <v/>
      </c>
      <c r="BC1509" s="161" t="str">
        <f>IF('Equipment List'!$C1509=BB$2,'Equipment List'!$I1509,"")</f>
        <v/>
      </c>
      <c r="BD1509" s="160" t="str">
        <f>IF('Equipment List'!$C1509=BE$2,'Equipment List'!$D1509,"")</f>
        <v/>
      </c>
      <c r="BE1509" s="161" t="str">
        <f>IF('Equipment List'!$C1509=BE$2,'Equipment List'!$K1509,"")</f>
        <v/>
      </c>
      <c r="BF1509" s="161" t="str">
        <f>IF('Equipment List'!$C1509=BE$2,'Equipment List'!$I1509,"")</f>
        <v/>
      </c>
      <c r="BG1509" s="160" t="str">
        <f>IF('Equipment List'!$C1509=BH$2,'Equipment List'!$D1509,"")</f>
        <v/>
      </c>
      <c r="BH1509" s="161" t="str">
        <f>IF('Equipment List'!$C1509=BH$2,'Equipment List'!$K1509,"")</f>
        <v/>
      </c>
      <c r="BI1509" s="161" t="str">
        <f>IF('Equipment List'!$C1509=BH$2,'Equipment List'!$I1509,"")</f>
        <v/>
      </c>
      <c r="BJ1509" s="160" t="str">
        <f>IF('Equipment List'!$C1509=BK$2,'Equipment List'!$D1509,"")</f>
        <v/>
      </c>
      <c r="BK1509" s="161" t="str">
        <f>IF('Equipment List'!$C1509=BK$2,'Equipment List'!$K1509,"")</f>
        <v/>
      </c>
      <c r="BL1509" s="161" t="str">
        <f>IF('Equipment List'!$C1509=BK$2,'Equipment List'!$I1509,"")</f>
        <v/>
      </c>
      <c r="BM1509" s="160" t="str">
        <f>IF('Equipment List'!$C1509=BN$2,'Equipment List'!$D1509,"")</f>
        <v/>
      </c>
      <c r="BN1509" s="161" t="str">
        <f>IF('Equipment List'!$C1509=BN$2,'Equipment List'!$K1509,"")</f>
        <v/>
      </c>
      <c r="BO1509" s="161" t="str">
        <f>IF('Equipment List'!$C1509=BN$2,'Equipment List'!$I1509,"")</f>
        <v/>
      </c>
      <c r="BP1509" s="160" t="str">
        <f>IF('Equipment List'!$C1509=BQ$2,'Equipment List'!$D1509,"")</f>
        <v/>
      </c>
      <c r="BQ1509" s="161" t="str">
        <f>IF('Equipment List'!$C1509=BQ$2,'Equipment List'!$K1509,"")</f>
        <v/>
      </c>
      <c r="BR1509" s="161" t="str">
        <f>IF('Equipment List'!$C1509=BQ$2,'Equipment List'!$I1509,"")</f>
        <v/>
      </c>
      <c r="BS1509" s="160" t="str">
        <f>IF('Equipment List'!$C1509=BT$2,'Equipment List'!$D1509,"")</f>
        <v/>
      </c>
      <c r="BT1509" s="161" t="str">
        <f>IF('Equipment List'!$C1509=BT$2,'Equipment List'!$K1509,"")</f>
        <v/>
      </c>
      <c r="BU1509" s="161" t="str">
        <f>IF('Equipment List'!$C1509=BT$2,'Equipment List'!$I1509,"")</f>
        <v/>
      </c>
      <c r="BV1509" s="160" t="str">
        <f>IF('Equipment List'!$C1509=BW$2,'Equipment List'!$D1509,"")</f>
        <v/>
      </c>
      <c r="BW1509" s="161" t="str">
        <f>IF('Equipment List'!$C1509=BW$2,'Equipment List'!$K1509,"")</f>
        <v/>
      </c>
      <c r="BX1509" s="161" t="str">
        <f>IF('Equipment List'!$C1509=BW$2,'Equipment List'!$I1509,"")</f>
        <v/>
      </c>
      <c r="BY1509" s="141"/>
      <c r="BZ1509" s="141"/>
    </row>
    <row r="1510" spans="5:78" x14ac:dyDescent="0.2">
      <c r="E1510" s="160" t="str">
        <f>IF('Equipment List'!$C1510=F$2,'Equipment List'!$D1510,"")</f>
        <v/>
      </c>
      <c r="F1510" s="161" t="str">
        <f>IF('Equipment List'!$C1510=F$2,'Equipment List'!$K1510,"")</f>
        <v/>
      </c>
      <c r="G1510" s="161" t="str">
        <f>IF('Equipment List'!$C1510=F$2,'Equipment List'!$I1510,"")</f>
        <v/>
      </c>
      <c r="H1510" s="160" t="str">
        <f>IF('Equipment List'!$C1510=I$2,'Equipment List'!$D1510,"")</f>
        <v/>
      </c>
      <c r="I1510" s="161" t="str">
        <f>IF('Equipment List'!$C1510=I$2,'Equipment List'!$K1510,"")</f>
        <v/>
      </c>
      <c r="J1510" s="161" t="str">
        <f>IF('Equipment List'!$C1510=I$2,'Equipment List'!$I1510,"")</f>
        <v/>
      </c>
      <c r="K1510" s="160" t="str">
        <f>IF('Equipment List'!$C1510=L$2,'Equipment List'!$D1510,"")</f>
        <v/>
      </c>
      <c r="L1510" s="161" t="str">
        <f>IF('Equipment List'!$C1510=L$2,'Equipment List'!$K1510,"")</f>
        <v/>
      </c>
      <c r="M1510" s="161" t="str">
        <f>IF('Equipment List'!$C1510=L$2,'Equipment List'!$I1510,"")</f>
        <v/>
      </c>
      <c r="N1510" s="160" t="str">
        <f>IF('Equipment List'!$C1510=O$2,'Equipment List'!$D1510,"")</f>
        <v/>
      </c>
      <c r="O1510" s="161" t="str">
        <f>IF('Equipment List'!$C1510=O$2,'Equipment List'!$K1510,"")</f>
        <v/>
      </c>
      <c r="P1510" s="161" t="str">
        <f>IF('Equipment List'!$C1510=O$2,'Equipment List'!$I1510,"")</f>
        <v/>
      </c>
      <c r="Q1510" s="160" t="str">
        <f>IF('Equipment List'!$C1510=R$2,'Equipment List'!$D1510,"")</f>
        <v/>
      </c>
      <c r="R1510" s="161" t="str">
        <f>IF('Equipment List'!$C1510=R$2,'Equipment List'!$K1510,"")</f>
        <v/>
      </c>
      <c r="S1510" s="161" t="str">
        <f>IF('Equipment List'!$C1510=R$2,'Equipment List'!$I1510,"")</f>
        <v/>
      </c>
      <c r="T1510" s="160" t="str">
        <f>IF('Equipment List'!$C1510=U$2,'Equipment List'!$D1510,"")</f>
        <v/>
      </c>
      <c r="U1510" s="161" t="str">
        <f>IF('Equipment List'!$C1510=U$2,'Equipment List'!$K1510,"")</f>
        <v/>
      </c>
      <c r="V1510" s="161" t="str">
        <f>IF('Equipment List'!$C1510=U$2,'Equipment List'!$I1510,"")</f>
        <v/>
      </c>
      <c r="W1510" s="160" t="str">
        <f>IF('Equipment List'!$C1510=X$2,'Equipment List'!$D1510,"")</f>
        <v/>
      </c>
      <c r="X1510" s="161" t="str">
        <f>IF('Equipment List'!$C1510=X$2,'Equipment List'!$K1510,"")</f>
        <v/>
      </c>
      <c r="Y1510" s="161" t="str">
        <f>IF('Equipment List'!$C1510=X$2,'Equipment List'!$I1510,"")</f>
        <v/>
      </c>
      <c r="Z1510" s="160" t="str">
        <f>IF('Equipment List'!$C1510=AA$2,'Equipment List'!$D1510,"")</f>
        <v/>
      </c>
      <c r="AA1510" s="161" t="str">
        <f>IF('Equipment List'!$C1510=AA$2,'Equipment List'!$K1510,"")</f>
        <v/>
      </c>
      <c r="AB1510" s="161" t="str">
        <f>IF('Equipment List'!$C1510=AA$2,'Equipment List'!$I1510,"")</f>
        <v/>
      </c>
      <c r="AC1510" s="160" t="str">
        <f>IF('Equipment List'!$C1510=AD$2,'Equipment List'!$D1510,"")</f>
        <v/>
      </c>
      <c r="AD1510" s="161" t="str">
        <f>IF('Equipment List'!$C1510=AD$2,'Equipment List'!$K1510,"")</f>
        <v/>
      </c>
      <c r="AE1510" s="161" t="str">
        <f>IF('Equipment List'!$C1510=AD$2,'Equipment List'!$I1510,"")</f>
        <v/>
      </c>
      <c r="AF1510" s="160" t="str">
        <f>IF('Equipment List'!$C1510=AG$2,'Equipment List'!$D1510,"")</f>
        <v/>
      </c>
      <c r="AG1510" s="161" t="str">
        <f>IF('Equipment List'!$C1510=AG$2,'Equipment List'!$K1510,"")</f>
        <v/>
      </c>
      <c r="AH1510" s="161" t="str">
        <f>IF('Equipment List'!$C1510=AG$2,'Equipment List'!$I1510,"")</f>
        <v/>
      </c>
      <c r="AI1510" s="160" t="str">
        <f>IF('Equipment List'!$C1510=AJ$2,'Equipment List'!$D1510,"")</f>
        <v/>
      </c>
      <c r="AJ1510" s="161" t="str">
        <f>IF('Equipment List'!$C1510=AJ$2,'Equipment List'!$K1510,"")</f>
        <v/>
      </c>
      <c r="AK1510" s="161" t="str">
        <f>IF('Equipment List'!$C1510=AJ$2,'Equipment List'!$I1510,"")</f>
        <v/>
      </c>
      <c r="AL1510" s="160" t="str">
        <f>IF('Equipment List'!$C1510=AM$2,'Equipment List'!$D1510,"")</f>
        <v/>
      </c>
      <c r="AM1510" s="161" t="str">
        <f>IF('Equipment List'!$C1510=AM$2,'Equipment List'!$K1510,"")</f>
        <v/>
      </c>
      <c r="AN1510" s="161" t="str">
        <f>IF('Equipment List'!$C1510=AM$2,'Equipment List'!$I1510,"")</f>
        <v/>
      </c>
      <c r="AO1510" s="160" t="str">
        <f>IF('Equipment List'!$C1510=AP$2,'Equipment List'!$D1510,"")</f>
        <v/>
      </c>
      <c r="AP1510" s="161" t="str">
        <f>IF('Equipment List'!$C1510=AP$2,'Equipment List'!$K1510,"")</f>
        <v/>
      </c>
      <c r="AQ1510" s="161" t="str">
        <f>IF('Equipment List'!$C1510=AP$2,'Equipment List'!$I1510,"")</f>
        <v/>
      </c>
      <c r="AR1510" s="160" t="str">
        <f>IF('Equipment List'!$C1510=AS$2,'Equipment List'!$D1510,"")</f>
        <v/>
      </c>
      <c r="AS1510" s="161" t="str">
        <f>IF('Equipment List'!$C1510=AS$2,'Equipment List'!$K1510,"")</f>
        <v/>
      </c>
      <c r="AT1510" s="161" t="str">
        <f>IF('Equipment List'!$C1510=AS$2,'Equipment List'!$I1510,"")</f>
        <v/>
      </c>
      <c r="AU1510" s="160" t="str">
        <f>IF('Equipment List'!$C1510=AV$2,'Equipment List'!$D1510,"")</f>
        <v/>
      </c>
      <c r="AV1510" s="161" t="str">
        <f>IF('Equipment List'!$C1510=AV$2,'Equipment List'!$K1510,"")</f>
        <v/>
      </c>
      <c r="AW1510" s="161" t="str">
        <f>IF('Equipment List'!$C1510=AV$2,'Equipment List'!$I1510,"")</f>
        <v/>
      </c>
      <c r="AX1510" s="160" t="str">
        <f>IF('Equipment List'!$C1510=AY$2,'Equipment List'!$D1510,"")</f>
        <v/>
      </c>
      <c r="AY1510" s="161" t="str">
        <f>IF('Equipment List'!$C1510=AY$2,'Equipment List'!$K1510,"")</f>
        <v/>
      </c>
      <c r="AZ1510" s="161" t="str">
        <f>IF('Equipment List'!$C1510=AY$2,'Equipment List'!$I1510,"")</f>
        <v/>
      </c>
      <c r="BA1510" s="160" t="str">
        <f>IF('Equipment List'!$C1510=BB$2,'Equipment List'!$D1510,"")</f>
        <v/>
      </c>
      <c r="BB1510" s="161" t="str">
        <f>IF('Equipment List'!$C1510=BB$2,'Equipment List'!$K1510,"")</f>
        <v/>
      </c>
      <c r="BC1510" s="161" t="str">
        <f>IF('Equipment List'!$C1510=BB$2,'Equipment List'!$I1510,"")</f>
        <v/>
      </c>
      <c r="BD1510" s="160" t="str">
        <f>IF('Equipment List'!$C1510=BE$2,'Equipment List'!$D1510,"")</f>
        <v/>
      </c>
      <c r="BE1510" s="161" t="str">
        <f>IF('Equipment List'!$C1510=BE$2,'Equipment List'!$K1510,"")</f>
        <v/>
      </c>
      <c r="BF1510" s="161" t="str">
        <f>IF('Equipment List'!$C1510=BE$2,'Equipment List'!$I1510,"")</f>
        <v/>
      </c>
      <c r="BG1510" s="160" t="str">
        <f>IF('Equipment List'!$C1510=BH$2,'Equipment List'!$D1510,"")</f>
        <v/>
      </c>
      <c r="BH1510" s="161" t="str">
        <f>IF('Equipment List'!$C1510=BH$2,'Equipment List'!$K1510,"")</f>
        <v/>
      </c>
      <c r="BI1510" s="161" t="str">
        <f>IF('Equipment List'!$C1510=BH$2,'Equipment List'!$I1510,"")</f>
        <v/>
      </c>
      <c r="BJ1510" s="160" t="str">
        <f>IF('Equipment List'!$C1510=BK$2,'Equipment List'!$D1510,"")</f>
        <v/>
      </c>
      <c r="BK1510" s="161" t="str">
        <f>IF('Equipment List'!$C1510=BK$2,'Equipment List'!$K1510,"")</f>
        <v/>
      </c>
      <c r="BL1510" s="161" t="str">
        <f>IF('Equipment List'!$C1510=BK$2,'Equipment List'!$I1510,"")</f>
        <v/>
      </c>
      <c r="BM1510" s="160" t="str">
        <f>IF('Equipment List'!$C1510=BN$2,'Equipment List'!$D1510,"")</f>
        <v/>
      </c>
      <c r="BN1510" s="161" t="str">
        <f>IF('Equipment List'!$C1510=BN$2,'Equipment List'!$K1510,"")</f>
        <v/>
      </c>
      <c r="BO1510" s="161" t="str">
        <f>IF('Equipment List'!$C1510=BN$2,'Equipment List'!$I1510,"")</f>
        <v/>
      </c>
      <c r="BP1510" s="160" t="str">
        <f>IF('Equipment List'!$C1510=BQ$2,'Equipment List'!$D1510,"")</f>
        <v/>
      </c>
      <c r="BQ1510" s="161" t="str">
        <f>IF('Equipment List'!$C1510=BQ$2,'Equipment List'!$K1510,"")</f>
        <v/>
      </c>
      <c r="BR1510" s="161" t="str">
        <f>IF('Equipment List'!$C1510=BQ$2,'Equipment List'!$I1510,"")</f>
        <v/>
      </c>
      <c r="BS1510" s="160" t="str">
        <f>IF('Equipment List'!$C1510=BT$2,'Equipment List'!$D1510,"")</f>
        <v/>
      </c>
      <c r="BT1510" s="161" t="str">
        <f>IF('Equipment List'!$C1510=BT$2,'Equipment List'!$K1510,"")</f>
        <v/>
      </c>
      <c r="BU1510" s="161" t="str">
        <f>IF('Equipment List'!$C1510=BT$2,'Equipment List'!$I1510,"")</f>
        <v/>
      </c>
      <c r="BV1510" s="160" t="str">
        <f>IF('Equipment List'!$C1510=BW$2,'Equipment List'!$D1510,"")</f>
        <v/>
      </c>
      <c r="BW1510" s="161" t="str">
        <f>IF('Equipment List'!$C1510=BW$2,'Equipment List'!$K1510,"")</f>
        <v/>
      </c>
      <c r="BX1510" s="161" t="str">
        <f>IF('Equipment List'!$C1510=BW$2,'Equipment List'!$I1510,"")</f>
        <v/>
      </c>
      <c r="BY1510" s="141"/>
      <c r="BZ1510" s="141"/>
    </row>
    <row r="1511" spans="5:78" x14ac:dyDescent="0.2">
      <c r="E1511" s="160" t="str">
        <f>IF('Equipment List'!$C1511=F$2,'Equipment List'!$D1511,"")</f>
        <v/>
      </c>
      <c r="F1511" s="161" t="str">
        <f>IF('Equipment List'!$C1511=F$2,'Equipment List'!$K1511,"")</f>
        <v/>
      </c>
      <c r="G1511" s="161" t="str">
        <f>IF('Equipment List'!$C1511=F$2,'Equipment List'!$I1511,"")</f>
        <v/>
      </c>
      <c r="H1511" s="160" t="str">
        <f>IF('Equipment List'!$C1511=I$2,'Equipment List'!$D1511,"")</f>
        <v/>
      </c>
      <c r="I1511" s="161" t="str">
        <f>IF('Equipment List'!$C1511=I$2,'Equipment List'!$K1511,"")</f>
        <v/>
      </c>
      <c r="J1511" s="161" t="str">
        <f>IF('Equipment List'!$C1511=I$2,'Equipment List'!$I1511,"")</f>
        <v/>
      </c>
      <c r="K1511" s="160" t="str">
        <f>IF('Equipment List'!$C1511=L$2,'Equipment List'!$D1511,"")</f>
        <v/>
      </c>
      <c r="L1511" s="161" t="str">
        <f>IF('Equipment List'!$C1511=L$2,'Equipment List'!$K1511,"")</f>
        <v/>
      </c>
      <c r="M1511" s="161" t="str">
        <f>IF('Equipment List'!$C1511=L$2,'Equipment List'!$I1511,"")</f>
        <v/>
      </c>
      <c r="N1511" s="160" t="str">
        <f>IF('Equipment List'!$C1511=O$2,'Equipment List'!$D1511,"")</f>
        <v/>
      </c>
      <c r="O1511" s="161" t="str">
        <f>IF('Equipment List'!$C1511=O$2,'Equipment List'!$K1511,"")</f>
        <v/>
      </c>
      <c r="P1511" s="161" t="str">
        <f>IF('Equipment List'!$C1511=O$2,'Equipment List'!$I1511,"")</f>
        <v/>
      </c>
      <c r="Q1511" s="160" t="str">
        <f>IF('Equipment List'!$C1511=R$2,'Equipment List'!$D1511,"")</f>
        <v/>
      </c>
      <c r="R1511" s="161" t="str">
        <f>IF('Equipment List'!$C1511=R$2,'Equipment List'!$K1511,"")</f>
        <v/>
      </c>
      <c r="S1511" s="161" t="str">
        <f>IF('Equipment List'!$C1511=R$2,'Equipment List'!$I1511,"")</f>
        <v/>
      </c>
      <c r="T1511" s="160" t="str">
        <f>IF('Equipment List'!$C1511=U$2,'Equipment List'!$D1511,"")</f>
        <v/>
      </c>
      <c r="U1511" s="161" t="str">
        <f>IF('Equipment List'!$C1511=U$2,'Equipment List'!$K1511,"")</f>
        <v/>
      </c>
      <c r="V1511" s="161" t="str">
        <f>IF('Equipment List'!$C1511=U$2,'Equipment List'!$I1511,"")</f>
        <v/>
      </c>
      <c r="W1511" s="160" t="str">
        <f>IF('Equipment List'!$C1511=X$2,'Equipment List'!$D1511,"")</f>
        <v/>
      </c>
      <c r="X1511" s="161" t="str">
        <f>IF('Equipment List'!$C1511=X$2,'Equipment List'!$K1511,"")</f>
        <v/>
      </c>
      <c r="Y1511" s="161" t="str">
        <f>IF('Equipment List'!$C1511=X$2,'Equipment List'!$I1511,"")</f>
        <v/>
      </c>
      <c r="Z1511" s="160" t="str">
        <f>IF('Equipment List'!$C1511=AA$2,'Equipment List'!$D1511,"")</f>
        <v/>
      </c>
      <c r="AA1511" s="161" t="str">
        <f>IF('Equipment List'!$C1511=AA$2,'Equipment List'!$K1511,"")</f>
        <v/>
      </c>
      <c r="AB1511" s="161" t="str">
        <f>IF('Equipment List'!$C1511=AA$2,'Equipment List'!$I1511,"")</f>
        <v/>
      </c>
      <c r="AC1511" s="160" t="str">
        <f>IF('Equipment List'!$C1511=AD$2,'Equipment List'!$D1511,"")</f>
        <v/>
      </c>
      <c r="AD1511" s="161" t="str">
        <f>IF('Equipment List'!$C1511=AD$2,'Equipment List'!$K1511,"")</f>
        <v/>
      </c>
      <c r="AE1511" s="161" t="str">
        <f>IF('Equipment List'!$C1511=AD$2,'Equipment List'!$I1511,"")</f>
        <v/>
      </c>
      <c r="AF1511" s="160" t="str">
        <f>IF('Equipment List'!$C1511=AG$2,'Equipment List'!$D1511,"")</f>
        <v/>
      </c>
      <c r="AG1511" s="161" t="str">
        <f>IF('Equipment List'!$C1511=AG$2,'Equipment List'!$K1511,"")</f>
        <v/>
      </c>
      <c r="AH1511" s="161" t="str">
        <f>IF('Equipment List'!$C1511=AG$2,'Equipment List'!$I1511,"")</f>
        <v/>
      </c>
      <c r="AI1511" s="160" t="str">
        <f>IF('Equipment List'!$C1511=AJ$2,'Equipment List'!$D1511,"")</f>
        <v/>
      </c>
      <c r="AJ1511" s="161" t="str">
        <f>IF('Equipment List'!$C1511=AJ$2,'Equipment List'!$K1511,"")</f>
        <v/>
      </c>
      <c r="AK1511" s="161" t="str">
        <f>IF('Equipment List'!$C1511=AJ$2,'Equipment List'!$I1511,"")</f>
        <v/>
      </c>
      <c r="AL1511" s="160" t="str">
        <f>IF('Equipment List'!$C1511=AM$2,'Equipment List'!$D1511,"")</f>
        <v/>
      </c>
      <c r="AM1511" s="161" t="str">
        <f>IF('Equipment List'!$C1511=AM$2,'Equipment List'!$K1511,"")</f>
        <v/>
      </c>
      <c r="AN1511" s="161" t="str">
        <f>IF('Equipment List'!$C1511=AM$2,'Equipment List'!$I1511,"")</f>
        <v/>
      </c>
      <c r="AO1511" s="160" t="str">
        <f>IF('Equipment List'!$C1511=AP$2,'Equipment List'!$D1511,"")</f>
        <v/>
      </c>
      <c r="AP1511" s="161" t="str">
        <f>IF('Equipment List'!$C1511=AP$2,'Equipment List'!$K1511,"")</f>
        <v/>
      </c>
      <c r="AQ1511" s="161" t="str">
        <f>IF('Equipment List'!$C1511=AP$2,'Equipment List'!$I1511,"")</f>
        <v/>
      </c>
      <c r="AR1511" s="160" t="str">
        <f>IF('Equipment List'!$C1511=AS$2,'Equipment List'!$D1511,"")</f>
        <v/>
      </c>
      <c r="AS1511" s="161" t="str">
        <f>IF('Equipment List'!$C1511=AS$2,'Equipment List'!$K1511,"")</f>
        <v/>
      </c>
      <c r="AT1511" s="161" t="str">
        <f>IF('Equipment List'!$C1511=AS$2,'Equipment List'!$I1511,"")</f>
        <v/>
      </c>
      <c r="AU1511" s="160" t="str">
        <f>IF('Equipment List'!$C1511=AV$2,'Equipment List'!$D1511,"")</f>
        <v/>
      </c>
      <c r="AV1511" s="161" t="str">
        <f>IF('Equipment List'!$C1511=AV$2,'Equipment List'!$K1511,"")</f>
        <v/>
      </c>
      <c r="AW1511" s="161" t="str">
        <f>IF('Equipment List'!$C1511=AV$2,'Equipment List'!$I1511,"")</f>
        <v/>
      </c>
      <c r="AX1511" s="160" t="str">
        <f>IF('Equipment List'!$C1511=AY$2,'Equipment List'!$D1511,"")</f>
        <v/>
      </c>
      <c r="AY1511" s="161" t="str">
        <f>IF('Equipment List'!$C1511=AY$2,'Equipment List'!$K1511,"")</f>
        <v/>
      </c>
      <c r="AZ1511" s="161" t="str">
        <f>IF('Equipment List'!$C1511=AY$2,'Equipment List'!$I1511,"")</f>
        <v/>
      </c>
      <c r="BA1511" s="160" t="str">
        <f>IF('Equipment List'!$C1511=BB$2,'Equipment List'!$D1511,"")</f>
        <v/>
      </c>
      <c r="BB1511" s="161" t="str">
        <f>IF('Equipment List'!$C1511=BB$2,'Equipment List'!$K1511,"")</f>
        <v/>
      </c>
      <c r="BC1511" s="161" t="str">
        <f>IF('Equipment List'!$C1511=BB$2,'Equipment List'!$I1511,"")</f>
        <v/>
      </c>
      <c r="BD1511" s="160" t="str">
        <f>IF('Equipment List'!$C1511=BE$2,'Equipment List'!$D1511,"")</f>
        <v/>
      </c>
      <c r="BE1511" s="161" t="str">
        <f>IF('Equipment List'!$C1511=BE$2,'Equipment List'!$K1511,"")</f>
        <v/>
      </c>
      <c r="BF1511" s="161" t="str">
        <f>IF('Equipment List'!$C1511=BE$2,'Equipment List'!$I1511,"")</f>
        <v/>
      </c>
      <c r="BG1511" s="160" t="str">
        <f>IF('Equipment List'!$C1511=BH$2,'Equipment List'!$D1511,"")</f>
        <v/>
      </c>
      <c r="BH1511" s="161" t="str">
        <f>IF('Equipment List'!$C1511=BH$2,'Equipment List'!$K1511,"")</f>
        <v/>
      </c>
      <c r="BI1511" s="161" t="str">
        <f>IF('Equipment List'!$C1511=BH$2,'Equipment List'!$I1511,"")</f>
        <v/>
      </c>
      <c r="BJ1511" s="160" t="str">
        <f>IF('Equipment List'!$C1511=BK$2,'Equipment List'!$D1511,"")</f>
        <v/>
      </c>
      <c r="BK1511" s="161" t="str">
        <f>IF('Equipment List'!$C1511=BK$2,'Equipment List'!$K1511,"")</f>
        <v/>
      </c>
      <c r="BL1511" s="161" t="str">
        <f>IF('Equipment List'!$C1511=BK$2,'Equipment List'!$I1511,"")</f>
        <v/>
      </c>
      <c r="BM1511" s="160" t="str">
        <f>IF('Equipment List'!$C1511=BN$2,'Equipment List'!$D1511,"")</f>
        <v/>
      </c>
      <c r="BN1511" s="161" t="str">
        <f>IF('Equipment List'!$C1511=BN$2,'Equipment List'!$K1511,"")</f>
        <v/>
      </c>
      <c r="BO1511" s="161" t="str">
        <f>IF('Equipment List'!$C1511=BN$2,'Equipment List'!$I1511,"")</f>
        <v/>
      </c>
      <c r="BP1511" s="160" t="str">
        <f>IF('Equipment List'!$C1511=BQ$2,'Equipment List'!$D1511,"")</f>
        <v/>
      </c>
      <c r="BQ1511" s="161" t="str">
        <f>IF('Equipment List'!$C1511=BQ$2,'Equipment List'!$K1511,"")</f>
        <v/>
      </c>
      <c r="BR1511" s="161" t="str">
        <f>IF('Equipment List'!$C1511=BQ$2,'Equipment List'!$I1511,"")</f>
        <v/>
      </c>
      <c r="BS1511" s="160" t="str">
        <f>IF('Equipment List'!$C1511=BT$2,'Equipment List'!$D1511,"")</f>
        <v/>
      </c>
      <c r="BT1511" s="161" t="str">
        <f>IF('Equipment List'!$C1511=BT$2,'Equipment List'!$K1511,"")</f>
        <v/>
      </c>
      <c r="BU1511" s="161" t="str">
        <f>IF('Equipment List'!$C1511=BT$2,'Equipment List'!$I1511,"")</f>
        <v/>
      </c>
      <c r="BV1511" s="160" t="str">
        <f>IF('Equipment List'!$C1511=BW$2,'Equipment List'!$D1511,"")</f>
        <v/>
      </c>
      <c r="BW1511" s="161" t="str">
        <f>IF('Equipment List'!$C1511=BW$2,'Equipment List'!$K1511,"")</f>
        <v/>
      </c>
      <c r="BX1511" s="161" t="str">
        <f>IF('Equipment List'!$C1511=BW$2,'Equipment List'!$I1511,"")</f>
        <v/>
      </c>
      <c r="BY1511" s="141"/>
      <c r="BZ1511" s="141"/>
    </row>
    <row r="1512" spans="5:78" x14ac:dyDescent="0.2">
      <c r="E1512" s="160" t="str">
        <f>IF('Equipment List'!$C1512=F$2,'Equipment List'!$D1512,"")</f>
        <v/>
      </c>
      <c r="F1512" s="161" t="str">
        <f>IF('Equipment List'!$C1512=F$2,'Equipment List'!$K1512,"")</f>
        <v/>
      </c>
      <c r="G1512" s="161" t="str">
        <f>IF('Equipment List'!$C1512=F$2,'Equipment List'!$I1512,"")</f>
        <v/>
      </c>
      <c r="H1512" s="160" t="str">
        <f>IF('Equipment List'!$C1512=I$2,'Equipment List'!$D1512,"")</f>
        <v/>
      </c>
      <c r="I1512" s="161" t="str">
        <f>IF('Equipment List'!$C1512=I$2,'Equipment List'!$K1512,"")</f>
        <v/>
      </c>
      <c r="J1512" s="161" t="str">
        <f>IF('Equipment List'!$C1512=I$2,'Equipment List'!$I1512,"")</f>
        <v/>
      </c>
      <c r="K1512" s="160" t="str">
        <f>IF('Equipment List'!$C1512=L$2,'Equipment List'!$D1512,"")</f>
        <v/>
      </c>
      <c r="L1512" s="161" t="str">
        <f>IF('Equipment List'!$C1512=L$2,'Equipment List'!$K1512,"")</f>
        <v/>
      </c>
      <c r="M1512" s="161" t="str">
        <f>IF('Equipment List'!$C1512=L$2,'Equipment List'!$I1512,"")</f>
        <v/>
      </c>
      <c r="N1512" s="160" t="str">
        <f>IF('Equipment List'!$C1512=O$2,'Equipment List'!$D1512,"")</f>
        <v/>
      </c>
      <c r="O1512" s="161" t="str">
        <f>IF('Equipment List'!$C1512=O$2,'Equipment List'!$K1512,"")</f>
        <v/>
      </c>
      <c r="P1512" s="161" t="str">
        <f>IF('Equipment List'!$C1512=O$2,'Equipment List'!$I1512,"")</f>
        <v/>
      </c>
      <c r="Q1512" s="160" t="str">
        <f>IF('Equipment List'!$C1512=R$2,'Equipment List'!$D1512,"")</f>
        <v/>
      </c>
      <c r="R1512" s="161" t="str">
        <f>IF('Equipment List'!$C1512=R$2,'Equipment List'!$K1512,"")</f>
        <v/>
      </c>
      <c r="S1512" s="161" t="str">
        <f>IF('Equipment List'!$C1512=R$2,'Equipment List'!$I1512,"")</f>
        <v/>
      </c>
      <c r="T1512" s="160" t="str">
        <f>IF('Equipment List'!$C1512=U$2,'Equipment List'!$D1512,"")</f>
        <v/>
      </c>
      <c r="U1512" s="161" t="str">
        <f>IF('Equipment List'!$C1512=U$2,'Equipment List'!$K1512,"")</f>
        <v/>
      </c>
      <c r="V1512" s="161" t="str">
        <f>IF('Equipment List'!$C1512=U$2,'Equipment List'!$I1512,"")</f>
        <v/>
      </c>
      <c r="W1512" s="160" t="str">
        <f>IF('Equipment List'!$C1512=X$2,'Equipment List'!$D1512,"")</f>
        <v/>
      </c>
      <c r="X1512" s="161" t="str">
        <f>IF('Equipment List'!$C1512=X$2,'Equipment List'!$K1512,"")</f>
        <v/>
      </c>
      <c r="Y1512" s="161" t="str">
        <f>IF('Equipment List'!$C1512=X$2,'Equipment List'!$I1512,"")</f>
        <v/>
      </c>
      <c r="Z1512" s="160" t="str">
        <f>IF('Equipment List'!$C1512=AA$2,'Equipment List'!$D1512,"")</f>
        <v/>
      </c>
      <c r="AA1512" s="161" t="str">
        <f>IF('Equipment List'!$C1512=AA$2,'Equipment List'!$K1512,"")</f>
        <v/>
      </c>
      <c r="AB1512" s="161" t="str">
        <f>IF('Equipment List'!$C1512=AA$2,'Equipment List'!$I1512,"")</f>
        <v/>
      </c>
      <c r="AC1512" s="160" t="str">
        <f>IF('Equipment List'!$C1512=AD$2,'Equipment List'!$D1512,"")</f>
        <v/>
      </c>
      <c r="AD1512" s="161" t="str">
        <f>IF('Equipment List'!$C1512=AD$2,'Equipment List'!$K1512,"")</f>
        <v/>
      </c>
      <c r="AE1512" s="161" t="str">
        <f>IF('Equipment List'!$C1512=AD$2,'Equipment List'!$I1512,"")</f>
        <v/>
      </c>
      <c r="AF1512" s="160" t="str">
        <f>IF('Equipment List'!$C1512=AG$2,'Equipment List'!$D1512,"")</f>
        <v/>
      </c>
      <c r="AG1512" s="161" t="str">
        <f>IF('Equipment List'!$C1512=AG$2,'Equipment List'!$K1512,"")</f>
        <v/>
      </c>
      <c r="AH1512" s="161" t="str">
        <f>IF('Equipment List'!$C1512=AG$2,'Equipment List'!$I1512,"")</f>
        <v/>
      </c>
      <c r="AI1512" s="160" t="str">
        <f>IF('Equipment List'!$C1512=AJ$2,'Equipment List'!$D1512,"")</f>
        <v/>
      </c>
      <c r="AJ1512" s="161" t="str">
        <f>IF('Equipment List'!$C1512=AJ$2,'Equipment List'!$K1512,"")</f>
        <v/>
      </c>
      <c r="AK1512" s="161" t="str">
        <f>IF('Equipment List'!$C1512=AJ$2,'Equipment List'!$I1512,"")</f>
        <v/>
      </c>
      <c r="AL1512" s="160" t="str">
        <f>IF('Equipment List'!$C1512=AM$2,'Equipment List'!$D1512,"")</f>
        <v/>
      </c>
      <c r="AM1512" s="161" t="str">
        <f>IF('Equipment List'!$C1512=AM$2,'Equipment List'!$K1512,"")</f>
        <v/>
      </c>
      <c r="AN1512" s="161" t="str">
        <f>IF('Equipment List'!$C1512=AM$2,'Equipment List'!$I1512,"")</f>
        <v/>
      </c>
      <c r="AO1512" s="160" t="str">
        <f>IF('Equipment List'!$C1512=AP$2,'Equipment List'!$D1512,"")</f>
        <v/>
      </c>
      <c r="AP1512" s="161" t="str">
        <f>IF('Equipment List'!$C1512=AP$2,'Equipment List'!$K1512,"")</f>
        <v/>
      </c>
      <c r="AQ1512" s="161" t="str">
        <f>IF('Equipment List'!$C1512=AP$2,'Equipment List'!$I1512,"")</f>
        <v/>
      </c>
      <c r="AR1512" s="160" t="str">
        <f>IF('Equipment List'!$C1512=AS$2,'Equipment List'!$D1512,"")</f>
        <v/>
      </c>
      <c r="AS1512" s="161" t="str">
        <f>IF('Equipment List'!$C1512=AS$2,'Equipment List'!$K1512,"")</f>
        <v/>
      </c>
      <c r="AT1512" s="161" t="str">
        <f>IF('Equipment List'!$C1512=AS$2,'Equipment List'!$I1512,"")</f>
        <v/>
      </c>
      <c r="AU1512" s="160" t="str">
        <f>IF('Equipment List'!$C1512=AV$2,'Equipment List'!$D1512,"")</f>
        <v/>
      </c>
      <c r="AV1512" s="161" t="str">
        <f>IF('Equipment List'!$C1512=AV$2,'Equipment List'!$K1512,"")</f>
        <v/>
      </c>
      <c r="AW1512" s="161" t="str">
        <f>IF('Equipment List'!$C1512=AV$2,'Equipment List'!$I1512,"")</f>
        <v/>
      </c>
      <c r="AX1512" s="160" t="str">
        <f>IF('Equipment List'!$C1512=AY$2,'Equipment List'!$D1512,"")</f>
        <v/>
      </c>
      <c r="AY1512" s="161" t="str">
        <f>IF('Equipment List'!$C1512=AY$2,'Equipment List'!$K1512,"")</f>
        <v/>
      </c>
      <c r="AZ1512" s="161" t="str">
        <f>IF('Equipment List'!$C1512=AY$2,'Equipment List'!$I1512,"")</f>
        <v/>
      </c>
      <c r="BA1512" s="160" t="str">
        <f>IF('Equipment List'!$C1512=BB$2,'Equipment List'!$D1512,"")</f>
        <v/>
      </c>
      <c r="BB1512" s="161" t="str">
        <f>IF('Equipment List'!$C1512=BB$2,'Equipment List'!$K1512,"")</f>
        <v/>
      </c>
      <c r="BC1512" s="161" t="str">
        <f>IF('Equipment List'!$C1512=BB$2,'Equipment List'!$I1512,"")</f>
        <v/>
      </c>
      <c r="BD1512" s="160" t="str">
        <f>IF('Equipment List'!$C1512=BE$2,'Equipment List'!$D1512,"")</f>
        <v/>
      </c>
      <c r="BE1512" s="161" t="str">
        <f>IF('Equipment List'!$C1512=BE$2,'Equipment List'!$K1512,"")</f>
        <v/>
      </c>
      <c r="BF1512" s="161" t="str">
        <f>IF('Equipment List'!$C1512=BE$2,'Equipment List'!$I1512,"")</f>
        <v/>
      </c>
      <c r="BG1512" s="160" t="str">
        <f>IF('Equipment List'!$C1512=BH$2,'Equipment List'!$D1512,"")</f>
        <v/>
      </c>
      <c r="BH1512" s="161" t="str">
        <f>IF('Equipment List'!$C1512=BH$2,'Equipment List'!$K1512,"")</f>
        <v/>
      </c>
      <c r="BI1512" s="161" t="str">
        <f>IF('Equipment List'!$C1512=BH$2,'Equipment List'!$I1512,"")</f>
        <v/>
      </c>
      <c r="BJ1512" s="160" t="str">
        <f>IF('Equipment List'!$C1512=BK$2,'Equipment List'!$D1512,"")</f>
        <v/>
      </c>
      <c r="BK1512" s="161" t="str">
        <f>IF('Equipment List'!$C1512=BK$2,'Equipment List'!$K1512,"")</f>
        <v/>
      </c>
      <c r="BL1512" s="161" t="str">
        <f>IF('Equipment List'!$C1512=BK$2,'Equipment List'!$I1512,"")</f>
        <v/>
      </c>
      <c r="BM1512" s="160" t="str">
        <f>IF('Equipment List'!$C1512=BN$2,'Equipment List'!$D1512,"")</f>
        <v/>
      </c>
      <c r="BN1512" s="161" t="str">
        <f>IF('Equipment List'!$C1512=BN$2,'Equipment List'!$K1512,"")</f>
        <v/>
      </c>
      <c r="BO1512" s="161" t="str">
        <f>IF('Equipment List'!$C1512=BN$2,'Equipment List'!$I1512,"")</f>
        <v/>
      </c>
      <c r="BP1512" s="160" t="str">
        <f>IF('Equipment List'!$C1512=BQ$2,'Equipment List'!$D1512,"")</f>
        <v/>
      </c>
      <c r="BQ1512" s="161" t="str">
        <f>IF('Equipment List'!$C1512=BQ$2,'Equipment List'!$K1512,"")</f>
        <v/>
      </c>
      <c r="BR1512" s="161" t="str">
        <f>IF('Equipment List'!$C1512=BQ$2,'Equipment List'!$I1512,"")</f>
        <v/>
      </c>
      <c r="BS1512" s="160" t="str">
        <f>IF('Equipment List'!$C1512=BT$2,'Equipment List'!$D1512,"")</f>
        <v/>
      </c>
      <c r="BT1512" s="161" t="str">
        <f>IF('Equipment List'!$C1512=BT$2,'Equipment List'!$K1512,"")</f>
        <v/>
      </c>
      <c r="BU1512" s="161" t="str">
        <f>IF('Equipment List'!$C1512=BT$2,'Equipment List'!$I1512,"")</f>
        <v/>
      </c>
      <c r="BV1512" s="160" t="str">
        <f>IF('Equipment List'!$C1512=BW$2,'Equipment List'!$D1512,"")</f>
        <v/>
      </c>
      <c r="BW1512" s="161" t="str">
        <f>IF('Equipment List'!$C1512=BW$2,'Equipment List'!$K1512,"")</f>
        <v/>
      </c>
      <c r="BX1512" s="161" t="str">
        <f>IF('Equipment List'!$C1512=BW$2,'Equipment List'!$I1512,"")</f>
        <v/>
      </c>
      <c r="BY1512" s="141"/>
      <c r="BZ1512" s="141"/>
    </row>
    <row r="1513" spans="5:78" x14ac:dyDescent="0.2">
      <c r="E1513" s="160" t="str">
        <f>IF('Equipment List'!$C1513=F$2,'Equipment List'!$D1513,"")</f>
        <v/>
      </c>
      <c r="F1513" s="161" t="str">
        <f>IF('Equipment List'!$C1513=F$2,'Equipment List'!$K1513,"")</f>
        <v/>
      </c>
      <c r="G1513" s="161" t="str">
        <f>IF('Equipment List'!$C1513=F$2,'Equipment List'!$I1513,"")</f>
        <v/>
      </c>
      <c r="H1513" s="160" t="str">
        <f>IF('Equipment List'!$C1513=I$2,'Equipment List'!$D1513,"")</f>
        <v/>
      </c>
      <c r="I1513" s="161" t="str">
        <f>IF('Equipment List'!$C1513=I$2,'Equipment List'!$K1513,"")</f>
        <v/>
      </c>
      <c r="J1513" s="161" t="str">
        <f>IF('Equipment List'!$C1513=I$2,'Equipment List'!$I1513,"")</f>
        <v/>
      </c>
      <c r="K1513" s="160" t="str">
        <f>IF('Equipment List'!$C1513=L$2,'Equipment List'!$D1513,"")</f>
        <v/>
      </c>
      <c r="L1513" s="161" t="str">
        <f>IF('Equipment List'!$C1513=L$2,'Equipment List'!$K1513,"")</f>
        <v/>
      </c>
      <c r="M1513" s="161" t="str">
        <f>IF('Equipment List'!$C1513=L$2,'Equipment List'!$I1513,"")</f>
        <v/>
      </c>
      <c r="N1513" s="160" t="str">
        <f>IF('Equipment List'!$C1513=O$2,'Equipment List'!$D1513,"")</f>
        <v/>
      </c>
      <c r="O1513" s="161" t="str">
        <f>IF('Equipment List'!$C1513=O$2,'Equipment List'!$K1513,"")</f>
        <v/>
      </c>
      <c r="P1513" s="161" t="str">
        <f>IF('Equipment List'!$C1513=O$2,'Equipment List'!$I1513,"")</f>
        <v/>
      </c>
      <c r="Q1513" s="160" t="str">
        <f>IF('Equipment List'!$C1513=R$2,'Equipment List'!$D1513,"")</f>
        <v/>
      </c>
      <c r="R1513" s="161" t="str">
        <f>IF('Equipment List'!$C1513=R$2,'Equipment List'!$K1513,"")</f>
        <v/>
      </c>
      <c r="S1513" s="161" t="str">
        <f>IF('Equipment List'!$C1513=R$2,'Equipment List'!$I1513,"")</f>
        <v/>
      </c>
      <c r="T1513" s="160" t="str">
        <f>IF('Equipment List'!$C1513=U$2,'Equipment List'!$D1513,"")</f>
        <v/>
      </c>
      <c r="U1513" s="161" t="str">
        <f>IF('Equipment List'!$C1513=U$2,'Equipment List'!$K1513,"")</f>
        <v/>
      </c>
      <c r="V1513" s="161" t="str">
        <f>IF('Equipment List'!$C1513=U$2,'Equipment List'!$I1513,"")</f>
        <v/>
      </c>
      <c r="W1513" s="160" t="str">
        <f>IF('Equipment List'!$C1513=X$2,'Equipment List'!$D1513,"")</f>
        <v/>
      </c>
      <c r="X1513" s="161" t="str">
        <f>IF('Equipment List'!$C1513=X$2,'Equipment List'!$K1513,"")</f>
        <v/>
      </c>
      <c r="Y1513" s="161" t="str">
        <f>IF('Equipment List'!$C1513=X$2,'Equipment List'!$I1513,"")</f>
        <v/>
      </c>
      <c r="Z1513" s="160" t="str">
        <f>IF('Equipment List'!$C1513=AA$2,'Equipment List'!$D1513,"")</f>
        <v/>
      </c>
      <c r="AA1513" s="161" t="str">
        <f>IF('Equipment List'!$C1513=AA$2,'Equipment List'!$K1513,"")</f>
        <v/>
      </c>
      <c r="AB1513" s="161" t="str">
        <f>IF('Equipment List'!$C1513=AA$2,'Equipment List'!$I1513,"")</f>
        <v/>
      </c>
      <c r="AC1513" s="160" t="str">
        <f>IF('Equipment List'!$C1513=AD$2,'Equipment List'!$D1513,"")</f>
        <v/>
      </c>
      <c r="AD1513" s="161" t="str">
        <f>IF('Equipment List'!$C1513=AD$2,'Equipment List'!$K1513,"")</f>
        <v/>
      </c>
      <c r="AE1513" s="161" t="str">
        <f>IF('Equipment List'!$C1513=AD$2,'Equipment List'!$I1513,"")</f>
        <v/>
      </c>
      <c r="AF1513" s="160" t="str">
        <f>IF('Equipment List'!$C1513=AG$2,'Equipment List'!$D1513,"")</f>
        <v/>
      </c>
      <c r="AG1513" s="161" t="str">
        <f>IF('Equipment List'!$C1513=AG$2,'Equipment List'!$K1513,"")</f>
        <v/>
      </c>
      <c r="AH1513" s="161" t="str">
        <f>IF('Equipment List'!$C1513=AG$2,'Equipment List'!$I1513,"")</f>
        <v/>
      </c>
      <c r="AI1513" s="160" t="str">
        <f>IF('Equipment List'!$C1513=AJ$2,'Equipment List'!$D1513,"")</f>
        <v/>
      </c>
      <c r="AJ1513" s="161" t="str">
        <f>IF('Equipment List'!$C1513=AJ$2,'Equipment List'!$K1513,"")</f>
        <v/>
      </c>
      <c r="AK1513" s="161" t="str">
        <f>IF('Equipment List'!$C1513=AJ$2,'Equipment List'!$I1513,"")</f>
        <v/>
      </c>
      <c r="AL1513" s="160" t="str">
        <f>IF('Equipment List'!$C1513=AM$2,'Equipment List'!$D1513,"")</f>
        <v/>
      </c>
      <c r="AM1513" s="161" t="str">
        <f>IF('Equipment List'!$C1513=AM$2,'Equipment List'!$K1513,"")</f>
        <v/>
      </c>
      <c r="AN1513" s="161" t="str">
        <f>IF('Equipment List'!$C1513=AM$2,'Equipment List'!$I1513,"")</f>
        <v/>
      </c>
      <c r="AO1513" s="160" t="str">
        <f>IF('Equipment List'!$C1513=AP$2,'Equipment List'!$D1513,"")</f>
        <v/>
      </c>
      <c r="AP1513" s="161" t="str">
        <f>IF('Equipment List'!$C1513=AP$2,'Equipment List'!$K1513,"")</f>
        <v/>
      </c>
      <c r="AQ1513" s="161" t="str">
        <f>IF('Equipment List'!$C1513=AP$2,'Equipment List'!$I1513,"")</f>
        <v/>
      </c>
      <c r="AR1513" s="160" t="str">
        <f>IF('Equipment List'!$C1513=AS$2,'Equipment List'!$D1513,"")</f>
        <v/>
      </c>
      <c r="AS1513" s="161" t="str">
        <f>IF('Equipment List'!$C1513=AS$2,'Equipment List'!$K1513,"")</f>
        <v/>
      </c>
      <c r="AT1513" s="161" t="str">
        <f>IF('Equipment List'!$C1513=AS$2,'Equipment List'!$I1513,"")</f>
        <v/>
      </c>
      <c r="AU1513" s="160" t="str">
        <f>IF('Equipment List'!$C1513=AV$2,'Equipment List'!$D1513,"")</f>
        <v/>
      </c>
      <c r="AV1513" s="161" t="str">
        <f>IF('Equipment List'!$C1513=AV$2,'Equipment List'!$K1513,"")</f>
        <v/>
      </c>
      <c r="AW1513" s="161" t="str">
        <f>IF('Equipment List'!$C1513=AV$2,'Equipment List'!$I1513,"")</f>
        <v/>
      </c>
      <c r="AX1513" s="160" t="str">
        <f>IF('Equipment List'!$C1513=AY$2,'Equipment List'!$D1513,"")</f>
        <v/>
      </c>
      <c r="AY1513" s="161" t="str">
        <f>IF('Equipment List'!$C1513=AY$2,'Equipment List'!$K1513,"")</f>
        <v/>
      </c>
      <c r="AZ1513" s="161" t="str">
        <f>IF('Equipment List'!$C1513=AY$2,'Equipment List'!$I1513,"")</f>
        <v/>
      </c>
      <c r="BA1513" s="160" t="str">
        <f>IF('Equipment List'!$C1513=BB$2,'Equipment List'!$D1513,"")</f>
        <v/>
      </c>
      <c r="BB1513" s="161" t="str">
        <f>IF('Equipment List'!$C1513=BB$2,'Equipment List'!$K1513,"")</f>
        <v/>
      </c>
      <c r="BC1513" s="161" t="str">
        <f>IF('Equipment List'!$C1513=BB$2,'Equipment List'!$I1513,"")</f>
        <v/>
      </c>
      <c r="BD1513" s="160" t="str">
        <f>IF('Equipment List'!$C1513=BE$2,'Equipment List'!$D1513,"")</f>
        <v/>
      </c>
      <c r="BE1513" s="161" t="str">
        <f>IF('Equipment List'!$C1513=BE$2,'Equipment List'!$K1513,"")</f>
        <v/>
      </c>
      <c r="BF1513" s="161" t="str">
        <f>IF('Equipment List'!$C1513=BE$2,'Equipment List'!$I1513,"")</f>
        <v/>
      </c>
      <c r="BG1513" s="160" t="str">
        <f>IF('Equipment List'!$C1513=BH$2,'Equipment List'!$D1513,"")</f>
        <v/>
      </c>
      <c r="BH1513" s="161" t="str">
        <f>IF('Equipment List'!$C1513=BH$2,'Equipment List'!$K1513,"")</f>
        <v/>
      </c>
      <c r="BI1513" s="161" t="str">
        <f>IF('Equipment List'!$C1513=BH$2,'Equipment List'!$I1513,"")</f>
        <v/>
      </c>
      <c r="BJ1513" s="160" t="str">
        <f>IF('Equipment List'!$C1513=BK$2,'Equipment List'!$D1513,"")</f>
        <v/>
      </c>
      <c r="BK1513" s="161" t="str">
        <f>IF('Equipment List'!$C1513=BK$2,'Equipment List'!$K1513,"")</f>
        <v/>
      </c>
      <c r="BL1513" s="161" t="str">
        <f>IF('Equipment List'!$C1513=BK$2,'Equipment List'!$I1513,"")</f>
        <v/>
      </c>
      <c r="BM1513" s="160" t="str">
        <f>IF('Equipment List'!$C1513=BN$2,'Equipment List'!$D1513,"")</f>
        <v/>
      </c>
      <c r="BN1513" s="161" t="str">
        <f>IF('Equipment List'!$C1513=BN$2,'Equipment List'!$K1513,"")</f>
        <v/>
      </c>
      <c r="BO1513" s="161" t="str">
        <f>IF('Equipment List'!$C1513=BN$2,'Equipment List'!$I1513,"")</f>
        <v/>
      </c>
      <c r="BP1513" s="160" t="str">
        <f>IF('Equipment List'!$C1513=BQ$2,'Equipment List'!$D1513,"")</f>
        <v/>
      </c>
      <c r="BQ1513" s="161" t="str">
        <f>IF('Equipment List'!$C1513=BQ$2,'Equipment List'!$K1513,"")</f>
        <v/>
      </c>
      <c r="BR1513" s="161" t="str">
        <f>IF('Equipment List'!$C1513=BQ$2,'Equipment List'!$I1513,"")</f>
        <v/>
      </c>
      <c r="BS1513" s="160" t="str">
        <f>IF('Equipment List'!$C1513=BT$2,'Equipment List'!$D1513,"")</f>
        <v/>
      </c>
      <c r="BT1513" s="161" t="str">
        <f>IF('Equipment List'!$C1513=BT$2,'Equipment List'!$K1513,"")</f>
        <v/>
      </c>
      <c r="BU1513" s="161" t="str">
        <f>IF('Equipment List'!$C1513=BT$2,'Equipment List'!$I1513,"")</f>
        <v/>
      </c>
      <c r="BV1513" s="160" t="str">
        <f>IF('Equipment List'!$C1513=BW$2,'Equipment List'!$D1513,"")</f>
        <v/>
      </c>
      <c r="BW1513" s="161" t="str">
        <f>IF('Equipment List'!$C1513=BW$2,'Equipment List'!$K1513,"")</f>
        <v/>
      </c>
      <c r="BX1513" s="161" t="str">
        <f>IF('Equipment List'!$C1513=BW$2,'Equipment List'!$I1513,"")</f>
        <v/>
      </c>
      <c r="BY1513" s="141"/>
      <c r="BZ1513" s="141"/>
    </row>
    <row r="1514" spans="5:78" x14ac:dyDescent="0.2">
      <c r="E1514" s="160" t="str">
        <f>IF('Equipment List'!$C1514=F$2,'Equipment List'!$D1514,"")</f>
        <v/>
      </c>
      <c r="F1514" s="161" t="str">
        <f>IF('Equipment List'!$C1514=F$2,'Equipment List'!$K1514,"")</f>
        <v/>
      </c>
      <c r="G1514" s="161" t="str">
        <f>IF('Equipment List'!$C1514=F$2,'Equipment List'!$I1514,"")</f>
        <v/>
      </c>
      <c r="H1514" s="160" t="str">
        <f>IF('Equipment List'!$C1514=I$2,'Equipment List'!$D1514,"")</f>
        <v/>
      </c>
      <c r="I1514" s="161" t="str">
        <f>IF('Equipment List'!$C1514=I$2,'Equipment List'!$K1514,"")</f>
        <v/>
      </c>
      <c r="J1514" s="161" t="str">
        <f>IF('Equipment List'!$C1514=I$2,'Equipment List'!$I1514,"")</f>
        <v/>
      </c>
      <c r="K1514" s="160" t="str">
        <f>IF('Equipment List'!$C1514=L$2,'Equipment List'!$D1514,"")</f>
        <v/>
      </c>
      <c r="L1514" s="161" t="str">
        <f>IF('Equipment List'!$C1514=L$2,'Equipment List'!$K1514,"")</f>
        <v/>
      </c>
      <c r="M1514" s="161" t="str">
        <f>IF('Equipment List'!$C1514=L$2,'Equipment List'!$I1514,"")</f>
        <v/>
      </c>
      <c r="N1514" s="160" t="str">
        <f>IF('Equipment List'!$C1514=O$2,'Equipment List'!$D1514,"")</f>
        <v/>
      </c>
      <c r="O1514" s="161" t="str">
        <f>IF('Equipment List'!$C1514=O$2,'Equipment List'!$K1514,"")</f>
        <v/>
      </c>
      <c r="P1514" s="161" t="str">
        <f>IF('Equipment List'!$C1514=O$2,'Equipment List'!$I1514,"")</f>
        <v/>
      </c>
      <c r="Q1514" s="160" t="str">
        <f>IF('Equipment List'!$C1514=R$2,'Equipment List'!$D1514,"")</f>
        <v/>
      </c>
      <c r="R1514" s="161" t="str">
        <f>IF('Equipment List'!$C1514=R$2,'Equipment List'!$K1514,"")</f>
        <v/>
      </c>
      <c r="S1514" s="161" t="str">
        <f>IF('Equipment List'!$C1514=R$2,'Equipment List'!$I1514,"")</f>
        <v/>
      </c>
      <c r="T1514" s="160" t="str">
        <f>IF('Equipment List'!$C1514=U$2,'Equipment List'!$D1514,"")</f>
        <v/>
      </c>
      <c r="U1514" s="161" t="str">
        <f>IF('Equipment List'!$C1514=U$2,'Equipment List'!$K1514,"")</f>
        <v/>
      </c>
      <c r="V1514" s="161" t="str">
        <f>IF('Equipment List'!$C1514=U$2,'Equipment List'!$I1514,"")</f>
        <v/>
      </c>
      <c r="W1514" s="160" t="str">
        <f>IF('Equipment List'!$C1514=X$2,'Equipment List'!$D1514,"")</f>
        <v/>
      </c>
      <c r="X1514" s="161" t="str">
        <f>IF('Equipment List'!$C1514=X$2,'Equipment List'!$K1514,"")</f>
        <v/>
      </c>
      <c r="Y1514" s="161" t="str">
        <f>IF('Equipment List'!$C1514=X$2,'Equipment List'!$I1514,"")</f>
        <v/>
      </c>
      <c r="Z1514" s="160" t="str">
        <f>IF('Equipment List'!$C1514=AA$2,'Equipment List'!$D1514,"")</f>
        <v/>
      </c>
      <c r="AA1514" s="161" t="str">
        <f>IF('Equipment List'!$C1514=AA$2,'Equipment List'!$K1514,"")</f>
        <v/>
      </c>
      <c r="AB1514" s="161" t="str">
        <f>IF('Equipment List'!$C1514=AA$2,'Equipment List'!$I1514,"")</f>
        <v/>
      </c>
      <c r="AC1514" s="160" t="str">
        <f>IF('Equipment List'!$C1514=AD$2,'Equipment List'!$D1514,"")</f>
        <v/>
      </c>
      <c r="AD1514" s="161" t="str">
        <f>IF('Equipment List'!$C1514=AD$2,'Equipment List'!$K1514,"")</f>
        <v/>
      </c>
      <c r="AE1514" s="161" t="str">
        <f>IF('Equipment List'!$C1514=AD$2,'Equipment List'!$I1514,"")</f>
        <v/>
      </c>
      <c r="AF1514" s="160" t="str">
        <f>IF('Equipment List'!$C1514=AG$2,'Equipment List'!$D1514,"")</f>
        <v/>
      </c>
      <c r="AG1514" s="161" t="str">
        <f>IF('Equipment List'!$C1514=AG$2,'Equipment List'!$K1514,"")</f>
        <v/>
      </c>
      <c r="AH1514" s="161" t="str">
        <f>IF('Equipment List'!$C1514=AG$2,'Equipment List'!$I1514,"")</f>
        <v/>
      </c>
      <c r="AI1514" s="160" t="str">
        <f>IF('Equipment List'!$C1514=AJ$2,'Equipment List'!$D1514,"")</f>
        <v/>
      </c>
      <c r="AJ1514" s="161" t="str">
        <f>IF('Equipment List'!$C1514=AJ$2,'Equipment List'!$K1514,"")</f>
        <v/>
      </c>
      <c r="AK1514" s="161" t="str">
        <f>IF('Equipment List'!$C1514=AJ$2,'Equipment List'!$I1514,"")</f>
        <v/>
      </c>
      <c r="AL1514" s="160" t="str">
        <f>IF('Equipment List'!$C1514=AM$2,'Equipment List'!$D1514,"")</f>
        <v/>
      </c>
      <c r="AM1514" s="161" t="str">
        <f>IF('Equipment List'!$C1514=AM$2,'Equipment List'!$K1514,"")</f>
        <v/>
      </c>
      <c r="AN1514" s="161" t="str">
        <f>IF('Equipment List'!$C1514=AM$2,'Equipment List'!$I1514,"")</f>
        <v/>
      </c>
      <c r="AO1514" s="160" t="str">
        <f>IF('Equipment List'!$C1514=AP$2,'Equipment List'!$D1514,"")</f>
        <v/>
      </c>
      <c r="AP1514" s="161" t="str">
        <f>IF('Equipment List'!$C1514=AP$2,'Equipment List'!$K1514,"")</f>
        <v/>
      </c>
      <c r="AQ1514" s="161" t="str">
        <f>IF('Equipment List'!$C1514=AP$2,'Equipment List'!$I1514,"")</f>
        <v/>
      </c>
      <c r="AR1514" s="160" t="str">
        <f>IF('Equipment List'!$C1514=AS$2,'Equipment List'!$D1514,"")</f>
        <v/>
      </c>
      <c r="AS1514" s="161" t="str">
        <f>IF('Equipment List'!$C1514=AS$2,'Equipment List'!$K1514,"")</f>
        <v/>
      </c>
      <c r="AT1514" s="161" t="str">
        <f>IF('Equipment List'!$C1514=AS$2,'Equipment List'!$I1514,"")</f>
        <v/>
      </c>
      <c r="AU1514" s="160" t="str">
        <f>IF('Equipment List'!$C1514=AV$2,'Equipment List'!$D1514,"")</f>
        <v/>
      </c>
      <c r="AV1514" s="161" t="str">
        <f>IF('Equipment List'!$C1514=AV$2,'Equipment List'!$K1514,"")</f>
        <v/>
      </c>
      <c r="AW1514" s="161" t="str">
        <f>IF('Equipment List'!$C1514=AV$2,'Equipment List'!$I1514,"")</f>
        <v/>
      </c>
      <c r="AX1514" s="160" t="str">
        <f>IF('Equipment List'!$C1514=AY$2,'Equipment List'!$D1514,"")</f>
        <v/>
      </c>
      <c r="AY1514" s="161" t="str">
        <f>IF('Equipment List'!$C1514=AY$2,'Equipment List'!$K1514,"")</f>
        <v/>
      </c>
      <c r="AZ1514" s="161" t="str">
        <f>IF('Equipment List'!$C1514=AY$2,'Equipment List'!$I1514,"")</f>
        <v/>
      </c>
      <c r="BA1514" s="160" t="str">
        <f>IF('Equipment List'!$C1514=BB$2,'Equipment List'!$D1514,"")</f>
        <v/>
      </c>
      <c r="BB1514" s="161" t="str">
        <f>IF('Equipment List'!$C1514=BB$2,'Equipment List'!$K1514,"")</f>
        <v/>
      </c>
      <c r="BC1514" s="161" t="str">
        <f>IF('Equipment List'!$C1514=BB$2,'Equipment List'!$I1514,"")</f>
        <v/>
      </c>
      <c r="BD1514" s="160" t="str">
        <f>IF('Equipment List'!$C1514=BE$2,'Equipment List'!$D1514,"")</f>
        <v/>
      </c>
      <c r="BE1514" s="161" t="str">
        <f>IF('Equipment List'!$C1514=BE$2,'Equipment List'!$K1514,"")</f>
        <v/>
      </c>
      <c r="BF1514" s="161" t="str">
        <f>IF('Equipment List'!$C1514=BE$2,'Equipment List'!$I1514,"")</f>
        <v/>
      </c>
      <c r="BG1514" s="160" t="str">
        <f>IF('Equipment List'!$C1514=BH$2,'Equipment List'!$D1514,"")</f>
        <v/>
      </c>
      <c r="BH1514" s="161" t="str">
        <f>IF('Equipment List'!$C1514=BH$2,'Equipment List'!$K1514,"")</f>
        <v/>
      </c>
      <c r="BI1514" s="161" t="str">
        <f>IF('Equipment List'!$C1514=BH$2,'Equipment List'!$I1514,"")</f>
        <v/>
      </c>
      <c r="BJ1514" s="160" t="str">
        <f>IF('Equipment List'!$C1514=BK$2,'Equipment List'!$D1514,"")</f>
        <v/>
      </c>
      <c r="BK1514" s="161" t="str">
        <f>IF('Equipment List'!$C1514=BK$2,'Equipment List'!$K1514,"")</f>
        <v/>
      </c>
      <c r="BL1514" s="161" t="str">
        <f>IF('Equipment List'!$C1514=BK$2,'Equipment List'!$I1514,"")</f>
        <v/>
      </c>
      <c r="BM1514" s="160" t="str">
        <f>IF('Equipment List'!$C1514=BN$2,'Equipment List'!$D1514,"")</f>
        <v/>
      </c>
      <c r="BN1514" s="161" t="str">
        <f>IF('Equipment List'!$C1514=BN$2,'Equipment List'!$K1514,"")</f>
        <v/>
      </c>
      <c r="BO1514" s="161" t="str">
        <f>IF('Equipment List'!$C1514=BN$2,'Equipment List'!$I1514,"")</f>
        <v/>
      </c>
      <c r="BP1514" s="160" t="str">
        <f>IF('Equipment List'!$C1514=BQ$2,'Equipment List'!$D1514,"")</f>
        <v/>
      </c>
      <c r="BQ1514" s="161" t="str">
        <f>IF('Equipment List'!$C1514=BQ$2,'Equipment List'!$K1514,"")</f>
        <v/>
      </c>
      <c r="BR1514" s="161" t="str">
        <f>IF('Equipment List'!$C1514=BQ$2,'Equipment List'!$I1514,"")</f>
        <v/>
      </c>
      <c r="BS1514" s="160" t="str">
        <f>IF('Equipment List'!$C1514=BT$2,'Equipment List'!$D1514,"")</f>
        <v/>
      </c>
      <c r="BT1514" s="161" t="str">
        <f>IF('Equipment List'!$C1514=BT$2,'Equipment List'!$K1514,"")</f>
        <v/>
      </c>
      <c r="BU1514" s="161" t="str">
        <f>IF('Equipment List'!$C1514=BT$2,'Equipment List'!$I1514,"")</f>
        <v/>
      </c>
      <c r="BV1514" s="160" t="str">
        <f>IF('Equipment List'!$C1514=BW$2,'Equipment List'!$D1514,"")</f>
        <v/>
      </c>
      <c r="BW1514" s="161" t="str">
        <f>IF('Equipment List'!$C1514=BW$2,'Equipment List'!$K1514,"")</f>
        <v/>
      </c>
      <c r="BX1514" s="161" t="str">
        <f>IF('Equipment List'!$C1514=BW$2,'Equipment List'!$I1514,"")</f>
        <v/>
      </c>
      <c r="BY1514" s="141"/>
      <c r="BZ1514" s="141"/>
    </row>
    <row r="1515" spans="5:78" x14ac:dyDescent="0.2">
      <c r="E1515" s="160" t="str">
        <f>IF('Equipment List'!$C1515=F$2,'Equipment List'!$D1515,"")</f>
        <v/>
      </c>
      <c r="F1515" s="161" t="str">
        <f>IF('Equipment List'!$C1515=F$2,'Equipment List'!$K1515,"")</f>
        <v/>
      </c>
      <c r="G1515" s="161" t="str">
        <f>IF('Equipment List'!$C1515=F$2,'Equipment List'!$I1515,"")</f>
        <v/>
      </c>
      <c r="H1515" s="160" t="str">
        <f>IF('Equipment List'!$C1515=I$2,'Equipment List'!$D1515,"")</f>
        <v/>
      </c>
      <c r="I1515" s="161" t="str">
        <f>IF('Equipment List'!$C1515=I$2,'Equipment List'!$K1515,"")</f>
        <v/>
      </c>
      <c r="J1515" s="161" t="str">
        <f>IF('Equipment List'!$C1515=I$2,'Equipment List'!$I1515,"")</f>
        <v/>
      </c>
      <c r="K1515" s="160" t="str">
        <f>IF('Equipment List'!$C1515=L$2,'Equipment List'!$D1515,"")</f>
        <v/>
      </c>
      <c r="L1515" s="161" t="str">
        <f>IF('Equipment List'!$C1515=L$2,'Equipment List'!$K1515,"")</f>
        <v/>
      </c>
      <c r="M1515" s="161" t="str">
        <f>IF('Equipment List'!$C1515=L$2,'Equipment List'!$I1515,"")</f>
        <v/>
      </c>
      <c r="N1515" s="160" t="str">
        <f>IF('Equipment List'!$C1515=O$2,'Equipment List'!$D1515,"")</f>
        <v/>
      </c>
      <c r="O1515" s="161" t="str">
        <f>IF('Equipment List'!$C1515=O$2,'Equipment List'!$K1515,"")</f>
        <v/>
      </c>
      <c r="P1515" s="161" t="str">
        <f>IF('Equipment List'!$C1515=O$2,'Equipment List'!$I1515,"")</f>
        <v/>
      </c>
      <c r="Q1515" s="160" t="str">
        <f>IF('Equipment List'!$C1515=R$2,'Equipment List'!$D1515,"")</f>
        <v/>
      </c>
      <c r="R1515" s="161" t="str">
        <f>IF('Equipment List'!$C1515=R$2,'Equipment List'!$K1515,"")</f>
        <v/>
      </c>
      <c r="S1515" s="161" t="str">
        <f>IF('Equipment List'!$C1515=R$2,'Equipment List'!$I1515,"")</f>
        <v/>
      </c>
      <c r="T1515" s="160" t="str">
        <f>IF('Equipment List'!$C1515=U$2,'Equipment List'!$D1515,"")</f>
        <v/>
      </c>
      <c r="U1515" s="161" t="str">
        <f>IF('Equipment List'!$C1515=U$2,'Equipment List'!$K1515,"")</f>
        <v/>
      </c>
      <c r="V1515" s="161" t="str">
        <f>IF('Equipment List'!$C1515=U$2,'Equipment List'!$I1515,"")</f>
        <v/>
      </c>
      <c r="W1515" s="160" t="str">
        <f>IF('Equipment List'!$C1515=X$2,'Equipment List'!$D1515,"")</f>
        <v/>
      </c>
      <c r="X1515" s="161" t="str">
        <f>IF('Equipment List'!$C1515=X$2,'Equipment List'!$K1515,"")</f>
        <v/>
      </c>
      <c r="Y1515" s="161" t="str">
        <f>IF('Equipment List'!$C1515=X$2,'Equipment List'!$I1515,"")</f>
        <v/>
      </c>
      <c r="Z1515" s="160" t="str">
        <f>IF('Equipment List'!$C1515=AA$2,'Equipment List'!$D1515,"")</f>
        <v/>
      </c>
      <c r="AA1515" s="161" t="str">
        <f>IF('Equipment List'!$C1515=AA$2,'Equipment List'!$K1515,"")</f>
        <v/>
      </c>
      <c r="AB1515" s="161" t="str">
        <f>IF('Equipment List'!$C1515=AA$2,'Equipment List'!$I1515,"")</f>
        <v/>
      </c>
      <c r="AC1515" s="160" t="str">
        <f>IF('Equipment List'!$C1515=AD$2,'Equipment List'!$D1515,"")</f>
        <v/>
      </c>
      <c r="AD1515" s="161" t="str">
        <f>IF('Equipment List'!$C1515=AD$2,'Equipment List'!$K1515,"")</f>
        <v/>
      </c>
      <c r="AE1515" s="161" t="str">
        <f>IF('Equipment List'!$C1515=AD$2,'Equipment List'!$I1515,"")</f>
        <v/>
      </c>
      <c r="AF1515" s="160" t="str">
        <f>IF('Equipment List'!$C1515=AG$2,'Equipment List'!$D1515,"")</f>
        <v/>
      </c>
      <c r="AG1515" s="161" t="str">
        <f>IF('Equipment List'!$C1515=AG$2,'Equipment List'!$K1515,"")</f>
        <v/>
      </c>
      <c r="AH1515" s="161" t="str">
        <f>IF('Equipment List'!$C1515=AG$2,'Equipment List'!$I1515,"")</f>
        <v/>
      </c>
      <c r="AI1515" s="160" t="str">
        <f>IF('Equipment List'!$C1515=AJ$2,'Equipment List'!$D1515,"")</f>
        <v/>
      </c>
      <c r="AJ1515" s="161" t="str">
        <f>IF('Equipment List'!$C1515=AJ$2,'Equipment List'!$K1515,"")</f>
        <v/>
      </c>
      <c r="AK1515" s="161" t="str">
        <f>IF('Equipment List'!$C1515=AJ$2,'Equipment List'!$I1515,"")</f>
        <v/>
      </c>
      <c r="AL1515" s="160" t="str">
        <f>IF('Equipment List'!$C1515=AM$2,'Equipment List'!$D1515,"")</f>
        <v/>
      </c>
      <c r="AM1515" s="161" t="str">
        <f>IF('Equipment List'!$C1515=AM$2,'Equipment List'!$K1515,"")</f>
        <v/>
      </c>
      <c r="AN1515" s="161" t="str">
        <f>IF('Equipment List'!$C1515=AM$2,'Equipment List'!$I1515,"")</f>
        <v/>
      </c>
      <c r="AO1515" s="160" t="str">
        <f>IF('Equipment List'!$C1515=AP$2,'Equipment List'!$D1515,"")</f>
        <v/>
      </c>
      <c r="AP1515" s="161" t="str">
        <f>IF('Equipment List'!$C1515=AP$2,'Equipment List'!$K1515,"")</f>
        <v/>
      </c>
      <c r="AQ1515" s="161" t="str">
        <f>IF('Equipment List'!$C1515=AP$2,'Equipment List'!$I1515,"")</f>
        <v/>
      </c>
      <c r="AR1515" s="160" t="str">
        <f>IF('Equipment List'!$C1515=AS$2,'Equipment List'!$D1515,"")</f>
        <v/>
      </c>
      <c r="AS1515" s="161" t="str">
        <f>IF('Equipment List'!$C1515=AS$2,'Equipment List'!$K1515,"")</f>
        <v/>
      </c>
      <c r="AT1515" s="161" t="str">
        <f>IF('Equipment List'!$C1515=AS$2,'Equipment List'!$I1515,"")</f>
        <v/>
      </c>
      <c r="AU1515" s="160" t="str">
        <f>IF('Equipment List'!$C1515=AV$2,'Equipment List'!$D1515,"")</f>
        <v/>
      </c>
      <c r="AV1515" s="161" t="str">
        <f>IF('Equipment List'!$C1515=AV$2,'Equipment List'!$K1515,"")</f>
        <v/>
      </c>
      <c r="AW1515" s="161" t="str">
        <f>IF('Equipment List'!$C1515=AV$2,'Equipment List'!$I1515,"")</f>
        <v/>
      </c>
      <c r="AX1515" s="160" t="str">
        <f>IF('Equipment List'!$C1515=AY$2,'Equipment List'!$D1515,"")</f>
        <v/>
      </c>
      <c r="AY1515" s="161" t="str">
        <f>IF('Equipment List'!$C1515=AY$2,'Equipment List'!$K1515,"")</f>
        <v/>
      </c>
      <c r="AZ1515" s="161" t="str">
        <f>IF('Equipment List'!$C1515=AY$2,'Equipment List'!$I1515,"")</f>
        <v/>
      </c>
      <c r="BA1515" s="160" t="str">
        <f>IF('Equipment List'!$C1515=BB$2,'Equipment List'!$D1515,"")</f>
        <v/>
      </c>
      <c r="BB1515" s="161" t="str">
        <f>IF('Equipment List'!$C1515=BB$2,'Equipment List'!$K1515,"")</f>
        <v/>
      </c>
      <c r="BC1515" s="161" t="str">
        <f>IF('Equipment List'!$C1515=BB$2,'Equipment List'!$I1515,"")</f>
        <v/>
      </c>
      <c r="BD1515" s="160" t="str">
        <f>IF('Equipment List'!$C1515=BE$2,'Equipment List'!$D1515,"")</f>
        <v/>
      </c>
      <c r="BE1515" s="161" t="str">
        <f>IF('Equipment List'!$C1515=BE$2,'Equipment List'!$K1515,"")</f>
        <v/>
      </c>
      <c r="BF1515" s="161" t="str">
        <f>IF('Equipment List'!$C1515=BE$2,'Equipment List'!$I1515,"")</f>
        <v/>
      </c>
      <c r="BG1515" s="160" t="str">
        <f>IF('Equipment List'!$C1515=BH$2,'Equipment List'!$D1515,"")</f>
        <v/>
      </c>
      <c r="BH1515" s="161" t="str">
        <f>IF('Equipment List'!$C1515=BH$2,'Equipment List'!$K1515,"")</f>
        <v/>
      </c>
      <c r="BI1515" s="161" t="str">
        <f>IF('Equipment List'!$C1515=BH$2,'Equipment List'!$I1515,"")</f>
        <v/>
      </c>
      <c r="BJ1515" s="160" t="str">
        <f>IF('Equipment List'!$C1515=BK$2,'Equipment List'!$D1515,"")</f>
        <v/>
      </c>
      <c r="BK1515" s="161" t="str">
        <f>IF('Equipment List'!$C1515=BK$2,'Equipment List'!$K1515,"")</f>
        <v/>
      </c>
      <c r="BL1515" s="161" t="str">
        <f>IF('Equipment List'!$C1515=BK$2,'Equipment List'!$I1515,"")</f>
        <v/>
      </c>
      <c r="BM1515" s="160" t="str">
        <f>IF('Equipment List'!$C1515=BN$2,'Equipment List'!$D1515,"")</f>
        <v/>
      </c>
      <c r="BN1515" s="161" t="str">
        <f>IF('Equipment List'!$C1515=BN$2,'Equipment List'!$K1515,"")</f>
        <v/>
      </c>
      <c r="BO1515" s="161" t="str">
        <f>IF('Equipment List'!$C1515=BN$2,'Equipment List'!$I1515,"")</f>
        <v/>
      </c>
      <c r="BP1515" s="160" t="str">
        <f>IF('Equipment List'!$C1515=BQ$2,'Equipment List'!$D1515,"")</f>
        <v/>
      </c>
      <c r="BQ1515" s="161" t="str">
        <f>IF('Equipment List'!$C1515=BQ$2,'Equipment List'!$K1515,"")</f>
        <v/>
      </c>
      <c r="BR1515" s="161" t="str">
        <f>IF('Equipment List'!$C1515=BQ$2,'Equipment List'!$I1515,"")</f>
        <v/>
      </c>
      <c r="BS1515" s="160" t="str">
        <f>IF('Equipment List'!$C1515=BT$2,'Equipment List'!$D1515,"")</f>
        <v/>
      </c>
      <c r="BT1515" s="161" t="str">
        <f>IF('Equipment List'!$C1515=BT$2,'Equipment List'!$K1515,"")</f>
        <v/>
      </c>
      <c r="BU1515" s="161" t="str">
        <f>IF('Equipment List'!$C1515=BT$2,'Equipment List'!$I1515,"")</f>
        <v/>
      </c>
      <c r="BV1515" s="160" t="str">
        <f>IF('Equipment List'!$C1515=BW$2,'Equipment List'!$D1515,"")</f>
        <v/>
      </c>
      <c r="BW1515" s="161" t="str">
        <f>IF('Equipment List'!$C1515=BW$2,'Equipment List'!$K1515,"")</f>
        <v/>
      </c>
      <c r="BX1515" s="161" t="str">
        <f>IF('Equipment List'!$C1515=BW$2,'Equipment List'!$I1515,"")</f>
        <v/>
      </c>
      <c r="BY1515" s="141"/>
      <c r="BZ1515" s="141"/>
    </row>
    <row r="1516" spans="5:78" x14ac:dyDescent="0.2">
      <c r="E1516" s="160" t="str">
        <f>IF('Equipment List'!$C1516=F$2,'Equipment List'!$D1516,"")</f>
        <v/>
      </c>
      <c r="F1516" s="161" t="str">
        <f>IF('Equipment List'!$C1516=F$2,'Equipment List'!$K1516,"")</f>
        <v/>
      </c>
      <c r="G1516" s="161" t="str">
        <f>IF('Equipment List'!$C1516=F$2,'Equipment List'!$I1516,"")</f>
        <v/>
      </c>
      <c r="H1516" s="160" t="str">
        <f>IF('Equipment List'!$C1516=I$2,'Equipment List'!$D1516,"")</f>
        <v/>
      </c>
      <c r="I1516" s="161" t="str">
        <f>IF('Equipment List'!$C1516=I$2,'Equipment List'!$K1516,"")</f>
        <v/>
      </c>
      <c r="J1516" s="161" t="str">
        <f>IF('Equipment List'!$C1516=I$2,'Equipment List'!$I1516,"")</f>
        <v/>
      </c>
      <c r="K1516" s="160" t="str">
        <f>IF('Equipment List'!$C1516=L$2,'Equipment List'!$D1516,"")</f>
        <v/>
      </c>
      <c r="L1516" s="161" t="str">
        <f>IF('Equipment List'!$C1516=L$2,'Equipment List'!$K1516,"")</f>
        <v/>
      </c>
      <c r="M1516" s="161" t="str">
        <f>IF('Equipment List'!$C1516=L$2,'Equipment List'!$I1516,"")</f>
        <v/>
      </c>
      <c r="N1516" s="160" t="str">
        <f>IF('Equipment List'!$C1516=O$2,'Equipment List'!$D1516,"")</f>
        <v/>
      </c>
      <c r="O1516" s="161" t="str">
        <f>IF('Equipment List'!$C1516=O$2,'Equipment List'!$K1516,"")</f>
        <v/>
      </c>
      <c r="P1516" s="161" t="str">
        <f>IF('Equipment List'!$C1516=O$2,'Equipment List'!$I1516,"")</f>
        <v/>
      </c>
      <c r="Q1516" s="160" t="str">
        <f>IF('Equipment List'!$C1516=R$2,'Equipment List'!$D1516,"")</f>
        <v/>
      </c>
      <c r="R1516" s="161" t="str">
        <f>IF('Equipment List'!$C1516=R$2,'Equipment List'!$K1516,"")</f>
        <v/>
      </c>
      <c r="S1516" s="161" t="str">
        <f>IF('Equipment List'!$C1516=R$2,'Equipment List'!$I1516,"")</f>
        <v/>
      </c>
      <c r="T1516" s="160" t="str">
        <f>IF('Equipment List'!$C1516=U$2,'Equipment List'!$D1516,"")</f>
        <v/>
      </c>
      <c r="U1516" s="161" t="str">
        <f>IF('Equipment List'!$C1516=U$2,'Equipment List'!$K1516,"")</f>
        <v/>
      </c>
      <c r="V1516" s="161" t="str">
        <f>IF('Equipment List'!$C1516=U$2,'Equipment List'!$I1516,"")</f>
        <v/>
      </c>
      <c r="W1516" s="160" t="str">
        <f>IF('Equipment List'!$C1516=X$2,'Equipment List'!$D1516,"")</f>
        <v/>
      </c>
      <c r="X1516" s="161" t="str">
        <f>IF('Equipment List'!$C1516=X$2,'Equipment List'!$K1516,"")</f>
        <v/>
      </c>
      <c r="Y1516" s="161" t="str">
        <f>IF('Equipment List'!$C1516=X$2,'Equipment List'!$I1516,"")</f>
        <v/>
      </c>
      <c r="Z1516" s="160" t="str">
        <f>IF('Equipment List'!$C1516=AA$2,'Equipment List'!$D1516,"")</f>
        <v/>
      </c>
      <c r="AA1516" s="161" t="str">
        <f>IF('Equipment List'!$C1516=AA$2,'Equipment List'!$K1516,"")</f>
        <v/>
      </c>
      <c r="AB1516" s="161" t="str">
        <f>IF('Equipment List'!$C1516=AA$2,'Equipment List'!$I1516,"")</f>
        <v/>
      </c>
      <c r="AC1516" s="160" t="str">
        <f>IF('Equipment List'!$C1516=AD$2,'Equipment List'!$D1516,"")</f>
        <v/>
      </c>
      <c r="AD1516" s="161" t="str">
        <f>IF('Equipment List'!$C1516=AD$2,'Equipment List'!$K1516,"")</f>
        <v/>
      </c>
      <c r="AE1516" s="161" t="str">
        <f>IF('Equipment List'!$C1516=AD$2,'Equipment List'!$I1516,"")</f>
        <v/>
      </c>
      <c r="AF1516" s="160" t="str">
        <f>IF('Equipment List'!$C1516=AG$2,'Equipment List'!$D1516,"")</f>
        <v/>
      </c>
      <c r="AG1516" s="161" t="str">
        <f>IF('Equipment List'!$C1516=AG$2,'Equipment List'!$K1516,"")</f>
        <v/>
      </c>
      <c r="AH1516" s="161" t="str">
        <f>IF('Equipment List'!$C1516=AG$2,'Equipment List'!$I1516,"")</f>
        <v/>
      </c>
      <c r="AI1516" s="160" t="str">
        <f>IF('Equipment List'!$C1516=AJ$2,'Equipment List'!$D1516,"")</f>
        <v/>
      </c>
      <c r="AJ1516" s="161" t="str">
        <f>IF('Equipment List'!$C1516=AJ$2,'Equipment List'!$K1516,"")</f>
        <v/>
      </c>
      <c r="AK1516" s="161" t="str">
        <f>IF('Equipment List'!$C1516=AJ$2,'Equipment List'!$I1516,"")</f>
        <v/>
      </c>
      <c r="AL1516" s="160" t="str">
        <f>IF('Equipment List'!$C1516=AM$2,'Equipment List'!$D1516,"")</f>
        <v/>
      </c>
      <c r="AM1516" s="161" t="str">
        <f>IF('Equipment List'!$C1516=AM$2,'Equipment List'!$K1516,"")</f>
        <v/>
      </c>
      <c r="AN1516" s="161" t="str">
        <f>IF('Equipment List'!$C1516=AM$2,'Equipment List'!$I1516,"")</f>
        <v/>
      </c>
      <c r="AO1516" s="160" t="str">
        <f>IF('Equipment List'!$C1516=AP$2,'Equipment List'!$D1516,"")</f>
        <v/>
      </c>
      <c r="AP1516" s="161" t="str">
        <f>IF('Equipment List'!$C1516=AP$2,'Equipment List'!$K1516,"")</f>
        <v/>
      </c>
      <c r="AQ1516" s="161" t="str">
        <f>IF('Equipment List'!$C1516=AP$2,'Equipment List'!$I1516,"")</f>
        <v/>
      </c>
      <c r="AR1516" s="160" t="str">
        <f>IF('Equipment List'!$C1516=AS$2,'Equipment List'!$D1516,"")</f>
        <v/>
      </c>
      <c r="AS1516" s="161" t="str">
        <f>IF('Equipment List'!$C1516=AS$2,'Equipment List'!$K1516,"")</f>
        <v/>
      </c>
      <c r="AT1516" s="161" t="str">
        <f>IF('Equipment List'!$C1516=AS$2,'Equipment List'!$I1516,"")</f>
        <v/>
      </c>
      <c r="AU1516" s="160" t="str">
        <f>IF('Equipment List'!$C1516=AV$2,'Equipment List'!$D1516,"")</f>
        <v/>
      </c>
      <c r="AV1516" s="161" t="str">
        <f>IF('Equipment List'!$C1516=AV$2,'Equipment List'!$K1516,"")</f>
        <v/>
      </c>
      <c r="AW1516" s="161" t="str">
        <f>IF('Equipment List'!$C1516=AV$2,'Equipment List'!$I1516,"")</f>
        <v/>
      </c>
      <c r="AX1516" s="160" t="str">
        <f>IF('Equipment List'!$C1516=AY$2,'Equipment List'!$D1516,"")</f>
        <v/>
      </c>
      <c r="AY1516" s="161" t="str">
        <f>IF('Equipment List'!$C1516=AY$2,'Equipment List'!$K1516,"")</f>
        <v/>
      </c>
      <c r="AZ1516" s="161" t="str">
        <f>IF('Equipment List'!$C1516=AY$2,'Equipment List'!$I1516,"")</f>
        <v/>
      </c>
      <c r="BA1516" s="160" t="str">
        <f>IF('Equipment List'!$C1516=BB$2,'Equipment List'!$D1516,"")</f>
        <v/>
      </c>
      <c r="BB1516" s="161" t="str">
        <f>IF('Equipment List'!$C1516=BB$2,'Equipment List'!$K1516,"")</f>
        <v/>
      </c>
      <c r="BC1516" s="161" t="str">
        <f>IF('Equipment List'!$C1516=BB$2,'Equipment List'!$I1516,"")</f>
        <v/>
      </c>
      <c r="BD1516" s="160" t="str">
        <f>IF('Equipment List'!$C1516=BE$2,'Equipment List'!$D1516,"")</f>
        <v/>
      </c>
      <c r="BE1516" s="161" t="str">
        <f>IF('Equipment List'!$C1516=BE$2,'Equipment List'!$K1516,"")</f>
        <v/>
      </c>
      <c r="BF1516" s="161" t="str">
        <f>IF('Equipment List'!$C1516=BE$2,'Equipment List'!$I1516,"")</f>
        <v/>
      </c>
      <c r="BG1516" s="160" t="str">
        <f>IF('Equipment List'!$C1516=BH$2,'Equipment List'!$D1516,"")</f>
        <v/>
      </c>
      <c r="BH1516" s="161" t="str">
        <f>IF('Equipment List'!$C1516=BH$2,'Equipment List'!$K1516,"")</f>
        <v/>
      </c>
      <c r="BI1516" s="161" t="str">
        <f>IF('Equipment List'!$C1516=BH$2,'Equipment List'!$I1516,"")</f>
        <v/>
      </c>
      <c r="BJ1516" s="160" t="str">
        <f>IF('Equipment List'!$C1516=BK$2,'Equipment List'!$D1516,"")</f>
        <v/>
      </c>
      <c r="BK1516" s="161" t="str">
        <f>IF('Equipment List'!$C1516=BK$2,'Equipment List'!$K1516,"")</f>
        <v/>
      </c>
      <c r="BL1516" s="161" t="str">
        <f>IF('Equipment List'!$C1516=BK$2,'Equipment List'!$I1516,"")</f>
        <v/>
      </c>
      <c r="BM1516" s="160" t="str">
        <f>IF('Equipment List'!$C1516=BN$2,'Equipment List'!$D1516,"")</f>
        <v/>
      </c>
      <c r="BN1516" s="161" t="str">
        <f>IF('Equipment List'!$C1516=BN$2,'Equipment List'!$K1516,"")</f>
        <v/>
      </c>
      <c r="BO1516" s="161" t="str">
        <f>IF('Equipment List'!$C1516=BN$2,'Equipment List'!$I1516,"")</f>
        <v/>
      </c>
      <c r="BP1516" s="160" t="str">
        <f>IF('Equipment List'!$C1516=BQ$2,'Equipment List'!$D1516,"")</f>
        <v/>
      </c>
      <c r="BQ1516" s="161" t="str">
        <f>IF('Equipment List'!$C1516=BQ$2,'Equipment List'!$K1516,"")</f>
        <v/>
      </c>
      <c r="BR1516" s="161" t="str">
        <f>IF('Equipment List'!$C1516=BQ$2,'Equipment List'!$I1516,"")</f>
        <v/>
      </c>
      <c r="BS1516" s="160" t="str">
        <f>IF('Equipment List'!$C1516=BT$2,'Equipment List'!$D1516,"")</f>
        <v/>
      </c>
      <c r="BT1516" s="161" t="str">
        <f>IF('Equipment List'!$C1516=BT$2,'Equipment List'!$K1516,"")</f>
        <v/>
      </c>
      <c r="BU1516" s="161" t="str">
        <f>IF('Equipment List'!$C1516=BT$2,'Equipment List'!$I1516,"")</f>
        <v/>
      </c>
      <c r="BV1516" s="160" t="str">
        <f>IF('Equipment List'!$C1516=BW$2,'Equipment List'!$D1516,"")</f>
        <v/>
      </c>
      <c r="BW1516" s="161" t="str">
        <f>IF('Equipment List'!$C1516=BW$2,'Equipment List'!$K1516,"")</f>
        <v/>
      </c>
      <c r="BX1516" s="161" t="str">
        <f>IF('Equipment List'!$C1516=BW$2,'Equipment List'!$I1516,"")</f>
        <v/>
      </c>
      <c r="BY1516" s="141"/>
      <c r="BZ1516" s="141"/>
    </row>
    <row r="1517" spans="5:78" x14ac:dyDescent="0.2">
      <c r="E1517" s="160" t="str">
        <f>IF('Equipment List'!$C1517=F$2,'Equipment List'!$D1517,"")</f>
        <v/>
      </c>
      <c r="F1517" s="161" t="str">
        <f>IF('Equipment List'!$C1517=F$2,'Equipment List'!$K1517,"")</f>
        <v/>
      </c>
      <c r="G1517" s="161" t="str">
        <f>IF('Equipment List'!$C1517=F$2,'Equipment List'!$I1517,"")</f>
        <v/>
      </c>
      <c r="H1517" s="160" t="str">
        <f>IF('Equipment List'!$C1517=I$2,'Equipment List'!$D1517,"")</f>
        <v/>
      </c>
      <c r="I1517" s="161" t="str">
        <f>IF('Equipment List'!$C1517=I$2,'Equipment List'!$K1517,"")</f>
        <v/>
      </c>
      <c r="J1517" s="161" t="str">
        <f>IF('Equipment List'!$C1517=I$2,'Equipment List'!$I1517,"")</f>
        <v/>
      </c>
      <c r="K1517" s="160" t="str">
        <f>IF('Equipment List'!$C1517=L$2,'Equipment List'!$D1517,"")</f>
        <v/>
      </c>
      <c r="L1517" s="161" t="str">
        <f>IF('Equipment List'!$C1517=L$2,'Equipment List'!$K1517,"")</f>
        <v/>
      </c>
      <c r="M1517" s="161" t="str">
        <f>IF('Equipment List'!$C1517=L$2,'Equipment List'!$I1517,"")</f>
        <v/>
      </c>
      <c r="N1517" s="160" t="str">
        <f>IF('Equipment List'!$C1517=O$2,'Equipment List'!$D1517,"")</f>
        <v/>
      </c>
      <c r="O1517" s="161" t="str">
        <f>IF('Equipment List'!$C1517=O$2,'Equipment List'!$K1517,"")</f>
        <v/>
      </c>
      <c r="P1517" s="161" t="str">
        <f>IF('Equipment List'!$C1517=O$2,'Equipment List'!$I1517,"")</f>
        <v/>
      </c>
      <c r="Q1517" s="160" t="str">
        <f>IF('Equipment List'!$C1517=R$2,'Equipment List'!$D1517,"")</f>
        <v/>
      </c>
      <c r="R1517" s="161" t="str">
        <f>IF('Equipment List'!$C1517=R$2,'Equipment List'!$K1517,"")</f>
        <v/>
      </c>
      <c r="S1517" s="161" t="str">
        <f>IF('Equipment List'!$C1517=R$2,'Equipment List'!$I1517,"")</f>
        <v/>
      </c>
      <c r="T1517" s="160" t="str">
        <f>IF('Equipment List'!$C1517=U$2,'Equipment List'!$D1517,"")</f>
        <v/>
      </c>
      <c r="U1517" s="161" t="str">
        <f>IF('Equipment List'!$C1517=U$2,'Equipment List'!$K1517,"")</f>
        <v/>
      </c>
      <c r="V1517" s="161" t="str">
        <f>IF('Equipment List'!$C1517=U$2,'Equipment List'!$I1517,"")</f>
        <v/>
      </c>
      <c r="W1517" s="160" t="str">
        <f>IF('Equipment List'!$C1517=X$2,'Equipment List'!$D1517,"")</f>
        <v/>
      </c>
      <c r="X1517" s="161" t="str">
        <f>IF('Equipment List'!$C1517=X$2,'Equipment List'!$K1517,"")</f>
        <v/>
      </c>
      <c r="Y1517" s="161" t="str">
        <f>IF('Equipment List'!$C1517=X$2,'Equipment List'!$I1517,"")</f>
        <v/>
      </c>
      <c r="Z1517" s="160" t="str">
        <f>IF('Equipment List'!$C1517=AA$2,'Equipment List'!$D1517,"")</f>
        <v/>
      </c>
      <c r="AA1517" s="161" t="str">
        <f>IF('Equipment List'!$C1517=AA$2,'Equipment List'!$K1517,"")</f>
        <v/>
      </c>
      <c r="AB1517" s="161" t="str">
        <f>IF('Equipment List'!$C1517=AA$2,'Equipment List'!$I1517,"")</f>
        <v/>
      </c>
      <c r="AC1517" s="160" t="str">
        <f>IF('Equipment List'!$C1517=AD$2,'Equipment List'!$D1517,"")</f>
        <v/>
      </c>
      <c r="AD1517" s="161" t="str">
        <f>IF('Equipment List'!$C1517=AD$2,'Equipment List'!$K1517,"")</f>
        <v/>
      </c>
      <c r="AE1517" s="161" t="str">
        <f>IF('Equipment List'!$C1517=AD$2,'Equipment List'!$I1517,"")</f>
        <v/>
      </c>
      <c r="AF1517" s="160" t="str">
        <f>IF('Equipment List'!$C1517=AG$2,'Equipment List'!$D1517,"")</f>
        <v/>
      </c>
      <c r="AG1517" s="161" t="str">
        <f>IF('Equipment List'!$C1517=AG$2,'Equipment List'!$K1517,"")</f>
        <v/>
      </c>
      <c r="AH1517" s="161" t="str">
        <f>IF('Equipment List'!$C1517=AG$2,'Equipment List'!$I1517,"")</f>
        <v/>
      </c>
      <c r="AI1517" s="160" t="str">
        <f>IF('Equipment List'!$C1517=AJ$2,'Equipment List'!$D1517,"")</f>
        <v/>
      </c>
      <c r="AJ1517" s="161" t="str">
        <f>IF('Equipment List'!$C1517=AJ$2,'Equipment List'!$K1517,"")</f>
        <v/>
      </c>
      <c r="AK1517" s="161" t="str">
        <f>IF('Equipment List'!$C1517=AJ$2,'Equipment List'!$I1517,"")</f>
        <v/>
      </c>
      <c r="AL1517" s="160" t="str">
        <f>IF('Equipment List'!$C1517=AM$2,'Equipment List'!$D1517,"")</f>
        <v/>
      </c>
      <c r="AM1517" s="161" t="str">
        <f>IF('Equipment List'!$C1517=AM$2,'Equipment List'!$K1517,"")</f>
        <v/>
      </c>
      <c r="AN1517" s="161" t="str">
        <f>IF('Equipment List'!$C1517=AM$2,'Equipment List'!$I1517,"")</f>
        <v/>
      </c>
      <c r="AO1517" s="160" t="str">
        <f>IF('Equipment List'!$C1517=AP$2,'Equipment List'!$D1517,"")</f>
        <v/>
      </c>
      <c r="AP1517" s="161" t="str">
        <f>IF('Equipment List'!$C1517=AP$2,'Equipment List'!$K1517,"")</f>
        <v/>
      </c>
      <c r="AQ1517" s="161" t="str">
        <f>IF('Equipment List'!$C1517=AP$2,'Equipment List'!$I1517,"")</f>
        <v/>
      </c>
      <c r="AR1517" s="160" t="str">
        <f>IF('Equipment List'!$C1517=AS$2,'Equipment List'!$D1517,"")</f>
        <v/>
      </c>
      <c r="AS1517" s="161" t="str">
        <f>IF('Equipment List'!$C1517=AS$2,'Equipment List'!$K1517,"")</f>
        <v/>
      </c>
      <c r="AT1517" s="161" t="str">
        <f>IF('Equipment List'!$C1517=AS$2,'Equipment List'!$I1517,"")</f>
        <v/>
      </c>
      <c r="AU1517" s="160" t="str">
        <f>IF('Equipment List'!$C1517=AV$2,'Equipment List'!$D1517,"")</f>
        <v/>
      </c>
      <c r="AV1517" s="161" t="str">
        <f>IF('Equipment List'!$C1517=AV$2,'Equipment List'!$K1517,"")</f>
        <v/>
      </c>
      <c r="AW1517" s="161" t="str">
        <f>IF('Equipment List'!$C1517=AV$2,'Equipment List'!$I1517,"")</f>
        <v/>
      </c>
      <c r="AX1517" s="160" t="str">
        <f>IF('Equipment List'!$C1517=AY$2,'Equipment List'!$D1517,"")</f>
        <v/>
      </c>
      <c r="AY1517" s="161" t="str">
        <f>IF('Equipment List'!$C1517=AY$2,'Equipment List'!$K1517,"")</f>
        <v/>
      </c>
      <c r="AZ1517" s="161" t="str">
        <f>IF('Equipment List'!$C1517=AY$2,'Equipment List'!$I1517,"")</f>
        <v/>
      </c>
      <c r="BA1517" s="160" t="str">
        <f>IF('Equipment List'!$C1517=BB$2,'Equipment List'!$D1517,"")</f>
        <v/>
      </c>
      <c r="BB1517" s="161" t="str">
        <f>IF('Equipment List'!$C1517=BB$2,'Equipment List'!$K1517,"")</f>
        <v/>
      </c>
      <c r="BC1517" s="161" t="str">
        <f>IF('Equipment List'!$C1517=BB$2,'Equipment List'!$I1517,"")</f>
        <v/>
      </c>
      <c r="BD1517" s="160" t="str">
        <f>IF('Equipment List'!$C1517=BE$2,'Equipment List'!$D1517,"")</f>
        <v/>
      </c>
      <c r="BE1517" s="161" t="str">
        <f>IF('Equipment List'!$C1517=BE$2,'Equipment List'!$K1517,"")</f>
        <v/>
      </c>
      <c r="BF1517" s="161" t="str">
        <f>IF('Equipment List'!$C1517=BE$2,'Equipment List'!$I1517,"")</f>
        <v/>
      </c>
      <c r="BG1517" s="160" t="str">
        <f>IF('Equipment List'!$C1517=BH$2,'Equipment List'!$D1517,"")</f>
        <v/>
      </c>
      <c r="BH1517" s="161" t="str">
        <f>IF('Equipment List'!$C1517=BH$2,'Equipment List'!$K1517,"")</f>
        <v/>
      </c>
      <c r="BI1517" s="161" t="str">
        <f>IF('Equipment List'!$C1517=BH$2,'Equipment List'!$I1517,"")</f>
        <v/>
      </c>
      <c r="BJ1517" s="160" t="str">
        <f>IF('Equipment List'!$C1517=BK$2,'Equipment List'!$D1517,"")</f>
        <v/>
      </c>
      <c r="BK1517" s="161" t="str">
        <f>IF('Equipment List'!$C1517=BK$2,'Equipment List'!$K1517,"")</f>
        <v/>
      </c>
      <c r="BL1517" s="161" t="str">
        <f>IF('Equipment List'!$C1517=BK$2,'Equipment List'!$I1517,"")</f>
        <v/>
      </c>
      <c r="BM1517" s="160" t="str">
        <f>IF('Equipment List'!$C1517=BN$2,'Equipment List'!$D1517,"")</f>
        <v/>
      </c>
      <c r="BN1517" s="161" t="str">
        <f>IF('Equipment List'!$C1517=BN$2,'Equipment List'!$K1517,"")</f>
        <v/>
      </c>
      <c r="BO1517" s="161" t="str">
        <f>IF('Equipment List'!$C1517=BN$2,'Equipment List'!$I1517,"")</f>
        <v/>
      </c>
      <c r="BP1517" s="160" t="str">
        <f>IF('Equipment List'!$C1517=BQ$2,'Equipment List'!$D1517,"")</f>
        <v/>
      </c>
      <c r="BQ1517" s="161" t="str">
        <f>IF('Equipment List'!$C1517=BQ$2,'Equipment List'!$K1517,"")</f>
        <v/>
      </c>
      <c r="BR1517" s="161" t="str">
        <f>IF('Equipment List'!$C1517=BQ$2,'Equipment List'!$I1517,"")</f>
        <v/>
      </c>
      <c r="BS1517" s="160" t="str">
        <f>IF('Equipment List'!$C1517=BT$2,'Equipment List'!$D1517,"")</f>
        <v/>
      </c>
      <c r="BT1517" s="161" t="str">
        <f>IF('Equipment List'!$C1517=BT$2,'Equipment List'!$K1517,"")</f>
        <v/>
      </c>
      <c r="BU1517" s="161" t="str">
        <f>IF('Equipment List'!$C1517=BT$2,'Equipment List'!$I1517,"")</f>
        <v/>
      </c>
      <c r="BV1517" s="160" t="str">
        <f>IF('Equipment List'!$C1517=BW$2,'Equipment List'!$D1517,"")</f>
        <v/>
      </c>
      <c r="BW1517" s="161" t="str">
        <f>IF('Equipment List'!$C1517=BW$2,'Equipment List'!$K1517,"")</f>
        <v/>
      </c>
      <c r="BX1517" s="161" t="str">
        <f>IF('Equipment List'!$C1517=BW$2,'Equipment List'!$I1517,"")</f>
        <v/>
      </c>
      <c r="BY1517" s="141"/>
      <c r="BZ1517" s="141"/>
    </row>
    <row r="1518" spans="5:78" x14ac:dyDescent="0.2">
      <c r="E1518" s="160" t="str">
        <f>IF('Equipment List'!$C1518=F$2,'Equipment List'!$D1518,"")</f>
        <v/>
      </c>
      <c r="F1518" s="161" t="str">
        <f>IF('Equipment List'!$C1518=F$2,'Equipment List'!$K1518,"")</f>
        <v/>
      </c>
      <c r="G1518" s="161" t="str">
        <f>IF('Equipment List'!$C1518=F$2,'Equipment List'!$I1518,"")</f>
        <v/>
      </c>
      <c r="H1518" s="160" t="str">
        <f>IF('Equipment List'!$C1518=I$2,'Equipment List'!$D1518,"")</f>
        <v/>
      </c>
      <c r="I1518" s="161" t="str">
        <f>IF('Equipment List'!$C1518=I$2,'Equipment List'!$K1518,"")</f>
        <v/>
      </c>
      <c r="J1518" s="161" t="str">
        <f>IF('Equipment List'!$C1518=I$2,'Equipment List'!$I1518,"")</f>
        <v/>
      </c>
      <c r="K1518" s="160" t="str">
        <f>IF('Equipment List'!$C1518=L$2,'Equipment List'!$D1518,"")</f>
        <v/>
      </c>
      <c r="L1518" s="161" t="str">
        <f>IF('Equipment List'!$C1518=L$2,'Equipment List'!$K1518,"")</f>
        <v/>
      </c>
      <c r="M1518" s="161" t="str">
        <f>IF('Equipment List'!$C1518=L$2,'Equipment List'!$I1518,"")</f>
        <v/>
      </c>
      <c r="N1518" s="160" t="str">
        <f>IF('Equipment List'!$C1518=O$2,'Equipment List'!$D1518,"")</f>
        <v/>
      </c>
      <c r="O1518" s="161" t="str">
        <f>IF('Equipment List'!$C1518=O$2,'Equipment List'!$K1518,"")</f>
        <v/>
      </c>
      <c r="P1518" s="161" t="str">
        <f>IF('Equipment List'!$C1518=O$2,'Equipment List'!$I1518,"")</f>
        <v/>
      </c>
      <c r="Q1518" s="160" t="str">
        <f>IF('Equipment List'!$C1518=R$2,'Equipment List'!$D1518,"")</f>
        <v/>
      </c>
      <c r="R1518" s="161" t="str">
        <f>IF('Equipment List'!$C1518=R$2,'Equipment List'!$K1518,"")</f>
        <v/>
      </c>
      <c r="S1518" s="161" t="str">
        <f>IF('Equipment List'!$C1518=R$2,'Equipment List'!$I1518,"")</f>
        <v/>
      </c>
      <c r="T1518" s="160" t="str">
        <f>IF('Equipment List'!$C1518=U$2,'Equipment List'!$D1518,"")</f>
        <v/>
      </c>
      <c r="U1518" s="161" t="str">
        <f>IF('Equipment List'!$C1518=U$2,'Equipment List'!$K1518,"")</f>
        <v/>
      </c>
      <c r="V1518" s="161" t="str">
        <f>IF('Equipment List'!$C1518=U$2,'Equipment List'!$I1518,"")</f>
        <v/>
      </c>
      <c r="W1518" s="160" t="str">
        <f>IF('Equipment List'!$C1518=X$2,'Equipment List'!$D1518,"")</f>
        <v/>
      </c>
      <c r="X1518" s="161" t="str">
        <f>IF('Equipment List'!$C1518=X$2,'Equipment List'!$K1518,"")</f>
        <v/>
      </c>
      <c r="Y1518" s="161" t="str">
        <f>IF('Equipment List'!$C1518=X$2,'Equipment List'!$I1518,"")</f>
        <v/>
      </c>
      <c r="Z1518" s="160" t="str">
        <f>IF('Equipment List'!$C1518=AA$2,'Equipment List'!$D1518,"")</f>
        <v/>
      </c>
      <c r="AA1518" s="161" t="str">
        <f>IF('Equipment List'!$C1518=AA$2,'Equipment List'!$K1518,"")</f>
        <v/>
      </c>
      <c r="AB1518" s="161" t="str">
        <f>IF('Equipment List'!$C1518=AA$2,'Equipment List'!$I1518,"")</f>
        <v/>
      </c>
      <c r="AC1518" s="160" t="str">
        <f>IF('Equipment List'!$C1518=AD$2,'Equipment List'!$D1518,"")</f>
        <v/>
      </c>
      <c r="AD1518" s="161" t="str">
        <f>IF('Equipment List'!$C1518=AD$2,'Equipment List'!$K1518,"")</f>
        <v/>
      </c>
      <c r="AE1518" s="161" t="str">
        <f>IF('Equipment List'!$C1518=AD$2,'Equipment List'!$I1518,"")</f>
        <v/>
      </c>
      <c r="AF1518" s="160" t="str">
        <f>IF('Equipment List'!$C1518=AG$2,'Equipment List'!$D1518,"")</f>
        <v/>
      </c>
      <c r="AG1518" s="161" t="str">
        <f>IF('Equipment List'!$C1518=AG$2,'Equipment List'!$K1518,"")</f>
        <v/>
      </c>
      <c r="AH1518" s="161" t="str">
        <f>IF('Equipment List'!$C1518=AG$2,'Equipment List'!$I1518,"")</f>
        <v/>
      </c>
      <c r="AI1518" s="160" t="str">
        <f>IF('Equipment List'!$C1518=AJ$2,'Equipment List'!$D1518,"")</f>
        <v/>
      </c>
      <c r="AJ1518" s="161" t="str">
        <f>IF('Equipment List'!$C1518=AJ$2,'Equipment List'!$K1518,"")</f>
        <v/>
      </c>
      <c r="AK1518" s="161" t="str">
        <f>IF('Equipment List'!$C1518=AJ$2,'Equipment List'!$I1518,"")</f>
        <v/>
      </c>
      <c r="AL1518" s="160" t="str">
        <f>IF('Equipment List'!$C1518=AM$2,'Equipment List'!$D1518,"")</f>
        <v/>
      </c>
      <c r="AM1518" s="161" t="str">
        <f>IF('Equipment List'!$C1518=AM$2,'Equipment List'!$K1518,"")</f>
        <v/>
      </c>
      <c r="AN1518" s="161" t="str">
        <f>IF('Equipment List'!$C1518=AM$2,'Equipment List'!$I1518,"")</f>
        <v/>
      </c>
      <c r="AO1518" s="160" t="str">
        <f>IF('Equipment List'!$C1518=AP$2,'Equipment List'!$D1518,"")</f>
        <v/>
      </c>
      <c r="AP1518" s="161" t="str">
        <f>IF('Equipment List'!$C1518=AP$2,'Equipment List'!$K1518,"")</f>
        <v/>
      </c>
      <c r="AQ1518" s="161" t="str">
        <f>IF('Equipment List'!$C1518=AP$2,'Equipment List'!$I1518,"")</f>
        <v/>
      </c>
      <c r="AR1518" s="160" t="str">
        <f>IF('Equipment List'!$C1518=AS$2,'Equipment List'!$D1518,"")</f>
        <v/>
      </c>
      <c r="AS1518" s="161" t="str">
        <f>IF('Equipment List'!$C1518=AS$2,'Equipment List'!$K1518,"")</f>
        <v/>
      </c>
      <c r="AT1518" s="161" t="str">
        <f>IF('Equipment List'!$C1518=AS$2,'Equipment List'!$I1518,"")</f>
        <v/>
      </c>
      <c r="AU1518" s="160" t="str">
        <f>IF('Equipment List'!$C1518=AV$2,'Equipment List'!$D1518,"")</f>
        <v/>
      </c>
      <c r="AV1518" s="161" t="str">
        <f>IF('Equipment List'!$C1518=AV$2,'Equipment List'!$K1518,"")</f>
        <v/>
      </c>
      <c r="AW1518" s="161" t="str">
        <f>IF('Equipment List'!$C1518=AV$2,'Equipment List'!$I1518,"")</f>
        <v/>
      </c>
      <c r="AX1518" s="160" t="str">
        <f>IF('Equipment List'!$C1518=AY$2,'Equipment List'!$D1518,"")</f>
        <v/>
      </c>
      <c r="AY1518" s="161" t="str">
        <f>IF('Equipment List'!$C1518=AY$2,'Equipment List'!$K1518,"")</f>
        <v/>
      </c>
      <c r="AZ1518" s="161" t="str">
        <f>IF('Equipment List'!$C1518=AY$2,'Equipment List'!$I1518,"")</f>
        <v/>
      </c>
      <c r="BA1518" s="160" t="str">
        <f>IF('Equipment List'!$C1518=BB$2,'Equipment List'!$D1518,"")</f>
        <v/>
      </c>
      <c r="BB1518" s="161" t="str">
        <f>IF('Equipment List'!$C1518=BB$2,'Equipment List'!$K1518,"")</f>
        <v/>
      </c>
      <c r="BC1518" s="161" t="str">
        <f>IF('Equipment List'!$C1518=BB$2,'Equipment List'!$I1518,"")</f>
        <v/>
      </c>
      <c r="BD1518" s="160" t="str">
        <f>IF('Equipment List'!$C1518=BE$2,'Equipment List'!$D1518,"")</f>
        <v/>
      </c>
      <c r="BE1518" s="161" t="str">
        <f>IF('Equipment List'!$C1518=BE$2,'Equipment List'!$K1518,"")</f>
        <v/>
      </c>
      <c r="BF1518" s="161" t="str">
        <f>IF('Equipment List'!$C1518=BE$2,'Equipment List'!$I1518,"")</f>
        <v/>
      </c>
      <c r="BG1518" s="160" t="str">
        <f>IF('Equipment List'!$C1518=BH$2,'Equipment List'!$D1518,"")</f>
        <v/>
      </c>
      <c r="BH1518" s="161" t="str">
        <f>IF('Equipment List'!$C1518=BH$2,'Equipment List'!$K1518,"")</f>
        <v/>
      </c>
      <c r="BI1518" s="161" t="str">
        <f>IF('Equipment List'!$C1518=BH$2,'Equipment List'!$I1518,"")</f>
        <v/>
      </c>
      <c r="BJ1518" s="160" t="str">
        <f>IF('Equipment List'!$C1518=BK$2,'Equipment List'!$D1518,"")</f>
        <v/>
      </c>
      <c r="BK1518" s="161" t="str">
        <f>IF('Equipment List'!$C1518=BK$2,'Equipment List'!$K1518,"")</f>
        <v/>
      </c>
      <c r="BL1518" s="161" t="str">
        <f>IF('Equipment List'!$C1518=BK$2,'Equipment List'!$I1518,"")</f>
        <v/>
      </c>
      <c r="BM1518" s="160" t="str">
        <f>IF('Equipment List'!$C1518=BN$2,'Equipment List'!$D1518,"")</f>
        <v/>
      </c>
      <c r="BN1518" s="161" t="str">
        <f>IF('Equipment List'!$C1518=BN$2,'Equipment List'!$K1518,"")</f>
        <v/>
      </c>
      <c r="BO1518" s="161" t="str">
        <f>IF('Equipment List'!$C1518=BN$2,'Equipment List'!$I1518,"")</f>
        <v/>
      </c>
      <c r="BP1518" s="160" t="str">
        <f>IF('Equipment List'!$C1518=BQ$2,'Equipment List'!$D1518,"")</f>
        <v/>
      </c>
      <c r="BQ1518" s="161" t="str">
        <f>IF('Equipment List'!$C1518=BQ$2,'Equipment List'!$K1518,"")</f>
        <v/>
      </c>
      <c r="BR1518" s="161" t="str">
        <f>IF('Equipment List'!$C1518=BQ$2,'Equipment List'!$I1518,"")</f>
        <v/>
      </c>
      <c r="BS1518" s="160" t="str">
        <f>IF('Equipment List'!$C1518=BT$2,'Equipment List'!$D1518,"")</f>
        <v/>
      </c>
      <c r="BT1518" s="161" t="str">
        <f>IF('Equipment List'!$C1518=BT$2,'Equipment List'!$K1518,"")</f>
        <v/>
      </c>
      <c r="BU1518" s="161" t="str">
        <f>IF('Equipment List'!$C1518=BT$2,'Equipment List'!$I1518,"")</f>
        <v/>
      </c>
      <c r="BV1518" s="160" t="str">
        <f>IF('Equipment List'!$C1518=BW$2,'Equipment List'!$D1518,"")</f>
        <v/>
      </c>
      <c r="BW1518" s="161" t="str">
        <f>IF('Equipment List'!$C1518=BW$2,'Equipment List'!$K1518,"")</f>
        <v/>
      </c>
      <c r="BX1518" s="161" t="str">
        <f>IF('Equipment List'!$C1518=BW$2,'Equipment List'!$I1518,"")</f>
        <v/>
      </c>
      <c r="BY1518" s="141"/>
      <c r="BZ1518" s="141"/>
    </row>
    <row r="1519" spans="5:78" x14ac:dyDescent="0.2">
      <c r="E1519" s="160" t="str">
        <f>IF('Equipment List'!$C1519=F$2,'Equipment List'!$D1519,"")</f>
        <v/>
      </c>
      <c r="F1519" s="161" t="str">
        <f>IF('Equipment List'!$C1519=F$2,'Equipment List'!$K1519,"")</f>
        <v/>
      </c>
      <c r="G1519" s="161" t="str">
        <f>IF('Equipment List'!$C1519=F$2,'Equipment List'!$I1519,"")</f>
        <v/>
      </c>
      <c r="H1519" s="160" t="str">
        <f>IF('Equipment List'!$C1519=I$2,'Equipment List'!$D1519,"")</f>
        <v/>
      </c>
      <c r="I1519" s="161" t="str">
        <f>IF('Equipment List'!$C1519=I$2,'Equipment List'!$K1519,"")</f>
        <v/>
      </c>
      <c r="J1519" s="161" t="str">
        <f>IF('Equipment List'!$C1519=I$2,'Equipment List'!$I1519,"")</f>
        <v/>
      </c>
      <c r="K1519" s="160" t="str">
        <f>IF('Equipment List'!$C1519=L$2,'Equipment List'!$D1519,"")</f>
        <v/>
      </c>
      <c r="L1519" s="161" t="str">
        <f>IF('Equipment List'!$C1519=L$2,'Equipment List'!$K1519,"")</f>
        <v/>
      </c>
      <c r="M1519" s="161" t="str">
        <f>IF('Equipment List'!$C1519=L$2,'Equipment List'!$I1519,"")</f>
        <v/>
      </c>
      <c r="N1519" s="160" t="str">
        <f>IF('Equipment List'!$C1519=O$2,'Equipment List'!$D1519,"")</f>
        <v/>
      </c>
      <c r="O1519" s="161" t="str">
        <f>IF('Equipment List'!$C1519=O$2,'Equipment List'!$K1519,"")</f>
        <v/>
      </c>
      <c r="P1519" s="161" t="str">
        <f>IF('Equipment List'!$C1519=O$2,'Equipment List'!$I1519,"")</f>
        <v/>
      </c>
      <c r="Q1519" s="160" t="str">
        <f>IF('Equipment List'!$C1519=R$2,'Equipment List'!$D1519,"")</f>
        <v/>
      </c>
      <c r="R1519" s="161" t="str">
        <f>IF('Equipment List'!$C1519=R$2,'Equipment List'!$K1519,"")</f>
        <v/>
      </c>
      <c r="S1519" s="161" t="str">
        <f>IF('Equipment List'!$C1519=R$2,'Equipment List'!$I1519,"")</f>
        <v/>
      </c>
      <c r="T1519" s="160" t="str">
        <f>IF('Equipment List'!$C1519=U$2,'Equipment List'!$D1519,"")</f>
        <v/>
      </c>
      <c r="U1519" s="161" t="str">
        <f>IF('Equipment List'!$C1519=U$2,'Equipment List'!$K1519,"")</f>
        <v/>
      </c>
      <c r="V1519" s="161" t="str">
        <f>IF('Equipment List'!$C1519=U$2,'Equipment List'!$I1519,"")</f>
        <v/>
      </c>
      <c r="W1519" s="160" t="str">
        <f>IF('Equipment List'!$C1519=X$2,'Equipment List'!$D1519,"")</f>
        <v/>
      </c>
      <c r="X1519" s="161" t="str">
        <f>IF('Equipment List'!$C1519=X$2,'Equipment List'!$K1519,"")</f>
        <v/>
      </c>
      <c r="Y1519" s="161" t="str">
        <f>IF('Equipment List'!$C1519=X$2,'Equipment List'!$I1519,"")</f>
        <v/>
      </c>
      <c r="Z1519" s="160" t="str">
        <f>IF('Equipment List'!$C1519=AA$2,'Equipment List'!$D1519,"")</f>
        <v/>
      </c>
      <c r="AA1519" s="161" t="str">
        <f>IF('Equipment List'!$C1519=AA$2,'Equipment List'!$K1519,"")</f>
        <v/>
      </c>
      <c r="AB1519" s="161" t="str">
        <f>IF('Equipment List'!$C1519=AA$2,'Equipment List'!$I1519,"")</f>
        <v/>
      </c>
      <c r="AC1519" s="160" t="str">
        <f>IF('Equipment List'!$C1519=AD$2,'Equipment List'!$D1519,"")</f>
        <v/>
      </c>
      <c r="AD1519" s="161" t="str">
        <f>IF('Equipment List'!$C1519=AD$2,'Equipment List'!$K1519,"")</f>
        <v/>
      </c>
      <c r="AE1519" s="161" t="str">
        <f>IF('Equipment List'!$C1519=AD$2,'Equipment List'!$I1519,"")</f>
        <v/>
      </c>
      <c r="AF1519" s="160" t="str">
        <f>IF('Equipment List'!$C1519=AG$2,'Equipment List'!$D1519,"")</f>
        <v/>
      </c>
      <c r="AG1519" s="161" t="str">
        <f>IF('Equipment List'!$C1519=AG$2,'Equipment List'!$K1519,"")</f>
        <v/>
      </c>
      <c r="AH1519" s="161" t="str">
        <f>IF('Equipment List'!$C1519=AG$2,'Equipment List'!$I1519,"")</f>
        <v/>
      </c>
      <c r="AI1519" s="160" t="str">
        <f>IF('Equipment List'!$C1519=AJ$2,'Equipment List'!$D1519,"")</f>
        <v/>
      </c>
      <c r="AJ1519" s="161" t="str">
        <f>IF('Equipment List'!$C1519=AJ$2,'Equipment List'!$K1519,"")</f>
        <v/>
      </c>
      <c r="AK1519" s="161" t="str">
        <f>IF('Equipment List'!$C1519=AJ$2,'Equipment List'!$I1519,"")</f>
        <v/>
      </c>
      <c r="AL1519" s="160" t="str">
        <f>IF('Equipment List'!$C1519=AM$2,'Equipment List'!$D1519,"")</f>
        <v/>
      </c>
      <c r="AM1519" s="161" t="str">
        <f>IF('Equipment List'!$C1519=AM$2,'Equipment List'!$K1519,"")</f>
        <v/>
      </c>
      <c r="AN1519" s="161" t="str">
        <f>IF('Equipment List'!$C1519=AM$2,'Equipment List'!$I1519,"")</f>
        <v/>
      </c>
      <c r="AO1519" s="160" t="str">
        <f>IF('Equipment List'!$C1519=AP$2,'Equipment List'!$D1519,"")</f>
        <v/>
      </c>
      <c r="AP1519" s="161" t="str">
        <f>IF('Equipment List'!$C1519=AP$2,'Equipment List'!$K1519,"")</f>
        <v/>
      </c>
      <c r="AQ1519" s="161" t="str">
        <f>IF('Equipment List'!$C1519=AP$2,'Equipment List'!$I1519,"")</f>
        <v/>
      </c>
      <c r="AR1519" s="160" t="str">
        <f>IF('Equipment List'!$C1519=AS$2,'Equipment List'!$D1519,"")</f>
        <v/>
      </c>
      <c r="AS1519" s="161" t="str">
        <f>IF('Equipment List'!$C1519=AS$2,'Equipment List'!$K1519,"")</f>
        <v/>
      </c>
      <c r="AT1519" s="161" t="str">
        <f>IF('Equipment List'!$C1519=AS$2,'Equipment List'!$I1519,"")</f>
        <v/>
      </c>
      <c r="AU1519" s="160" t="str">
        <f>IF('Equipment List'!$C1519=AV$2,'Equipment List'!$D1519,"")</f>
        <v/>
      </c>
      <c r="AV1519" s="161" t="str">
        <f>IF('Equipment List'!$C1519=AV$2,'Equipment List'!$K1519,"")</f>
        <v/>
      </c>
      <c r="AW1519" s="161" t="str">
        <f>IF('Equipment List'!$C1519=AV$2,'Equipment List'!$I1519,"")</f>
        <v/>
      </c>
      <c r="AX1519" s="160" t="str">
        <f>IF('Equipment List'!$C1519=AY$2,'Equipment List'!$D1519,"")</f>
        <v/>
      </c>
      <c r="AY1519" s="161" t="str">
        <f>IF('Equipment List'!$C1519=AY$2,'Equipment List'!$K1519,"")</f>
        <v/>
      </c>
      <c r="AZ1519" s="161" t="str">
        <f>IF('Equipment List'!$C1519=AY$2,'Equipment List'!$I1519,"")</f>
        <v/>
      </c>
      <c r="BA1519" s="160" t="str">
        <f>IF('Equipment List'!$C1519=BB$2,'Equipment List'!$D1519,"")</f>
        <v/>
      </c>
      <c r="BB1519" s="161" t="str">
        <f>IF('Equipment List'!$C1519=BB$2,'Equipment List'!$K1519,"")</f>
        <v/>
      </c>
      <c r="BC1519" s="161" t="str">
        <f>IF('Equipment List'!$C1519=BB$2,'Equipment List'!$I1519,"")</f>
        <v/>
      </c>
      <c r="BD1519" s="160" t="str">
        <f>IF('Equipment List'!$C1519=BE$2,'Equipment List'!$D1519,"")</f>
        <v/>
      </c>
      <c r="BE1519" s="161" t="str">
        <f>IF('Equipment List'!$C1519=BE$2,'Equipment List'!$K1519,"")</f>
        <v/>
      </c>
      <c r="BF1519" s="161" t="str">
        <f>IF('Equipment List'!$C1519=BE$2,'Equipment List'!$I1519,"")</f>
        <v/>
      </c>
      <c r="BG1519" s="160" t="str">
        <f>IF('Equipment List'!$C1519=BH$2,'Equipment List'!$D1519,"")</f>
        <v/>
      </c>
      <c r="BH1519" s="161" t="str">
        <f>IF('Equipment List'!$C1519=BH$2,'Equipment List'!$K1519,"")</f>
        <v/>
      </c>
      <c r="BI1519" s="161" t="str">
        <f>IF('Equipment List'!$C1519=BH$2,'Equipment List'!$I1519,"")</f>
        <v/>
      </c>
      <c r="BJ1519" s="160" t="str">
        <f>IF('Equipment List'!$C1519=BK$2,'Equipment List'!$D1519,"")</f>
        <v/>
      </c>
      <c r="BK1519" s="161" t="str">
        <f>IF('Equipment List'!$C1519=BK$2,'Equipment List'!$K1519,"")</f>
        <v/>
      </c>
      <c r="BL1519" s="161" t="str">
        <f>IF('Equipment List'!$C1519=BK$2,'Equipment List'!$I1519,"")</f>
        <v/>
      </c>
      <c r="BM1519" s="160" t="str">
        <f>IF('Equipment List'!$C1519=BN$2,'Equipment List'!$D1519,"")</f>
        <v/>
      </c>
      <c r="BN1519" s="161" t="str">
        <f>IF('Equipment List'!$C1519=BN$2,'Equipment List'!$K1519,"")</f>
        <v/>
      </c>
      <c r="BO1519" s="161" t="str">
        <f>IF('Equipment List'!$C1519=BN$2,'Equipment List'!$I1519,"")</f>
        <v/>
      </c>
      <c r="BP1519" s="160" t="str">
        <f>IF('Equipment List'!$C1519=BQ$2,'Equipment List'!$D1519,"")</f>
        <v/>
      </c>
      <c r="BQ1519" s="161" t="str">
        <f>IF('Equipment List'!$C1519=BQ$2,'Equipment List'!$K1519,"")</f>
        <v/>
      </c>
      <c r="BR1519" s="161" t="str">
        <f>IF('Equipment List'!$C1519=BQ$2,'Equipment List'!$I1519,"")</f>
        <v/>
      </c>
      <c r="BS1519" s="160" t="str">
        <f>IF('Equipment List'!$C1519=BT$2,'Equipment List'!$D1519,"")</f>
        <v/>
      </c>
      <c r="BT1519" s="161" t="str">
        <f>IF('Equipment List'!$C1519=BT$2,'Equipment List'!$K1519,"")</f>
        <v/>
      </c>
      <c r="BU1519" s="161" t="str">
        <f>IF('Equipment List'!$C1519=BT$2,'Equipment List'!$I1519,"")</f>
        <v/>
      </c>
      <c r="BV1519" s="160" t="str">
        <f>IF('Equipment List'!$C1519=BW$2,'Equipment List'!$D1519,"")</f>
        <v/>
      </c>
      <c r="BW1519" s="161" t="str">
        <f>IF('Equipment List'!$C1519=BW$2,'Equipment List'!$K1519,"")</f>
        <v/>
      </c>
      <c r="BX1519" s="161" t="str">
        <f>IF('Equipment List'!$C1519=BW$2,'Equipment List'!$I1519,"")</f>
        <v/>
      </c>
      <c r="BY1519" s="141"/>
      <c r="BZ1519" s="141"/>
    </row>
    <row r="1520" spans="5:78" x14ac:dyDescent="0.2">
      <c r="E1520" s="160" t="str">
        <f>IF('Equipment List'!$C1520=F$2,'Equipment List'!$D1520,"")</f>
        <v/>
      </c>
      <c r="F1520" s="161" t="str">
        <f>IF('Equipment List'!$C1520=F$2,'Equipment List'!$K1520,"")</f>
        <v/>
      </c>
      <c r="G1520" s="161" t="str">
        <f>IF('Equipment List'!$C1520=F$2,'Equipment List'!$I1520,"")</f>
        <v/>
      </c>
      <c r="H1520" s="160" t="str">
        <f>IF('Equipment List'!$C1520=I$2,'Equipment List'!$D1520,"")</f>
        <v/>
      </c>
      <c r="I1520" s="161" t="str">
        <f>IF('Equipment List'!$C1520=I$2,'Equipment List'!$K1520,"")</f>
        <v/>
      </c>
      <c r="J1520" s="161" t="str">
        <f>IF('Equipment List'!$C1520=I$2,'Equipment List'!$I1520,"")</f>
        <v/>
      </c>
      <c r="K1520" s="160" t="str">
        <f>IF('Equipment List'!$C1520=L$2,'Equipment List'!$D1520,"")</f>
        <v/>
      </c>
      <c r="L1520" s="161" t="str">
        <f>IF('Equipment List'!$C1520=L$2,'Equipment List'!$K1520,"")</f>
        <v/>
      </c>
      <c r="M1520" s="161" t="str">
        <f>IF('Equipment List'!$C1520=L$2,'Equipment List'!$I1520,"")</f>
        <v/>
      </c>
      <c r="N1520" s="160" t="str">
        <f>IF('Equipment List'!$C1520=O$2,'Equipment List'!$D1520,"")</f>
        <v/>
      </c>
      <c r="O1520" s="161" t="str">
        <f>IF('Equipment List'!$C1520=O$2,'Equipment List'!$K1520,"")</f>
        <v/>
      </c>
      <c r="P1520" s="161" t="str">
        <f>IF('Equipment List'!$C1520=O$2,'Equipment List'!$I1520,"")</f>
        <v/>
      </c>
      <c r="Q1520" s="160" t="str">
        <f>IF('Equipment List'!$C1520=R$2,'Equipment List'!$D1520,"")</f>
        <v/>
      </c>
      <c r="R1520" s="161" t="str">
        <f>IF('Equipment List'!$C1520=R$2,'Equipment List'!$K1520,"")</f>
        <v/>
      </c>
      <c r="S1520" s="161" t="str">
        <f>IF('Equipment List'!$C1520=R$2,'Equipment List'!$I1520,"")</f>
        <v/>
      </c>
      <c r="T1520" s="160" t="str">
        <f>IF('Equipment List'!$C1520=U$2,'Equipment List'!$D1520,"")</f>
        <v/>
      </c>
      <c r="U1520" s="161" t="str">
        <f>IF('Equipment List'!$C1520=U$2,'Equipment List'!$K1520,"")</f>
        <v/>
      </c>
      <c r="V1520" s="161" t="str">
        <f>IF('Equipment List'!$C1520=U$2,'Equipment List'!$I1520,"")</f>
        <v/>
      </c>
      <c r="W1520" s="160" t="str">
        <f>IF('Equipment List'!$C1520=X$2,'Equipment List'!$D1520,"")</f>
        <v/>
      </c>
      <c r="X1520" s="161" t="str">
        <f>IF('Equipment List'!$C1520=X$2,'Equipment List'!$K1520,"")</f>
        <v/>
      </c>
      <c r="Y1520" s="161" t="str">
        <f>IF('Equipment List'!$C1520=X$2,'Equipment List'!$I1520,"")</f>
        <v/>
      </c>
      <c r="Z1520" s="160" t="str">
        <f>IF('Equipment List'!$C1520=AA$2,'Equipment List'!$D1520,"")</f>
        <v/>
      </c>
      <c r="AA1520" s="161" t="str">
        <f>IF('Equipment List'!$C1520=AA$2,'Equipment List'!$K1520,"")</f>
        <v/>
      </c>
      <c r="AB1520" s="161" t="str">
        <f>IF('Equipment List'!$C1520=AA$2,'Equipment List'!$I1520,"")</f>
        <v/>
      </c>
      <c r="AC1520" s="160" t="str">
        <f>IF('Equipment List'!$C1520=AD$2,'Equipment List'!$D1520,"")</f>
        <v/>
      </c>
      <c r="AD1520" s="161" t="str">
        <f>IF('Equipment List'!$C1520=AD$2,'Equipment List'!$K1520,"")</f>
        <v/>
      </c>
      <c r="AE1520" s="161" t="str">
        <f>IF('Equipment List'!$C1520=AD$2,'Equipment List'!$I1520,"")</f>
        <v/>
      </c>
      <c r="AF1520" s="160" t="str">
        <f>IF('Equipment List'!$C1520=AG$2,'Equipment List'!$D1520,"")</f>
        <v/>
      </c>
      <c r="AG1520" s="161" t="str">
        <f>IF('Equipment List'!$C1520=AG$2,'Equipment List'!$K1520,"")</f>
        <v/>
      </c>
      <c r="AH1520" s="161" t="str">
        <f>IF('Equipment List'!$C1520=AG$2,'Equipment List'!$I1520,"")</f>
        <v/>
      </c>
      <c r="AI1520" s="160" t="str">
        <f>IF('Equipment List'!$C1520=AJ$2,'Equipment List'!$D1520,"")</f>
        <v/>
      </c>
      <c r="AJ1520" s="161" t="str">
        <f>IF('Equipment List'!$C1520=AJ$2,'Equipment List'!$K1520,"")</f>
        <v/>
      </c>
      <c r="AK1520" s="161" t="str">
        <f>IF('Equipment List'!$C1520=AJ$2,'Equipment List'!$I1520,"")</f>
        <v/>
      </c>
      <c r="AL1520" s="160" t="str">
        <f>IF('Equipment List'!$C1520=AM$2,'Equipment List'!$D1520,"")</f>
        <v/>
      </c>
      <c r="AM1520" s="161" t="str">
        <f>IF('Equipment List'!$C1520=AM$2,'Equipment List'!$K1520,"")</f>
        <v/>
      </c>
      <c r="AN1520" s="161" t="str">
        <f>IF('Equipment List'!$C1520=AM$2,'Equipment List'!$I1520,"")</f>
        <v/>
      </c>
      <c r="AO1520" s="160" t="str">
        <f>IF('Equipment List'!$C1520=AP$2,'Equipment List'!$D1520,"")</f>
        <v/>
      </c>
      <c r="AP1520" s="161" t="str">
        <f>IF('Equipment List'!$C1520=AP$2,'Equipment List'!$K1520,"")</f>
        <v/>
      </c>
      <c r="AQ1520" s="161" t="str">
        <f>IF('Equipment List'!$C1520=AP$2,'Equipment List'!$I1520,"")</f>
        <v/>
      </c>
      <c r="AR1520" s="160" t="str">
        <f>IF('Equipment List'!$C1520=AS$2,'Equipment List'!$D1520,"")</f>
        <v/>
      </c>
      <c r="AS1520" s="161" t="str">
        <f>IF('Equipment List'!$C1520=AS$2,'Equipment List'!$K1520,"")</f>
        <v/>
      </c>
      <c r="AT1520" s="161" t="str">
        <f>IF('Equipment List'!$C1520=AS$2,'Equipment List'!$I1520,"")</f>
        <v/>
      </c>
      <c r="AU1520" s="160" t="str">
        <f>IF('Equipment List'!$C1520=AV$2,'Equipment List'!$D1520,"")</f>
        <v/>
      </c>
      <c r="AV1520" s="161" t="str">
        <f>IF('Equipment List'!$C1520=AV$2,'Equipment List'!$K1520,"")</f>
        <v/>
      </c>
      <c r="AW1520" s="161" t="str">
        <f>IF('Equipment List'!$C1520=AV$2,'Equipment List'!$I1520,"")</f>
        <v/>
      </c>
      <c r="AX1520" s="160" t="str">
        <f>IF('Equipment List'!$C1520=AY$2,'Equipment List'!$D1520,"")</f>
        <v/>
      </c>
      <c r="AY1520" s="161" t="str">
        <f>IF('Equipment List'!$C1520=AY$2,'Equipment List'!$K1520,"")</f>
        <v/>
      </c>
      <c r="AZ1520" s="161" t="str">
        <f>IF('Equipment List'!$C1520=AY$2,'Equipment List'!$I1520,"")</f>
        <v/>
      </c>
      <c r="BA1520" s="160" t="str">
        <f>IF('Equipment List'!$C1520=BB$2,'Equipment List'!$D1520,"")</f>
        <v/>
      </c>
      <c r="BB1520" s="161" t="str">
        <f>IF('Equipment List'!$C1520=BB$2,'Equipment List'!$K1520,"")</f>
        <v/>
      </c>
      <c r="BC1520" s="161" t="str">
        <f>IF('Equipment List'!$C1520=BB$2,'Equipment List'!$I1520,"")</f>
        <v/>
      </c>
      <c r="BD1520" s="160" t="str">
        <f>IF('Equipment List'!$C1520=BE$2,'Equipment List'!$D1520,"")</f>
        <v/>
      </c>
      <c r="BE1520" s="161" t="str">
        <f>IF('Equipment List'!$C1520=BE$2,'Equipment List'!$K1520,"")</f>
        <v/>
      </c>
      <c r="BF1520" s="161" t="str">
        <f>IF('Equipment List'!$C1520=BE$2,'Equipment List'!$I1520,"")</f>
        <v/>
      </c>
      <c r="BG1520" s="160" t="str">
        <f>IF('Equipment List'!$C1520=BH$2,'Equipment List'!$D1520,"")</f>
        <v/>
      </c>
      <c r="BH1520" s="161" t="str">
        <f>IF('Equipment List'!$C1520=BH$2,'Equipment List'!$K1520,"")</f>
        <v/>
      </c>
      <c r="BI1520" s="161" t="str">
        <f>IF('Equipment List'!$C1520=BH$2,'Equipment List'!$I1520,"")</f>
        <v/>
      </c>
      <c r="BJ1520" s="160" t="str">
        <f>IF('Equipment List'!$C1520=BK$2,'Equipment List'!$D1520,"")</f>
        <v/>
      </c>
      <c r="BK1520" s="161" t="str">
        <f>IF('Equipment List'!$C1520=BK$2,'Equipment List'!$K1520,"")</f>
        <v/>
      </c>
      <c r="BL1520" s="161" t="str">
        <f>IF('Equipment List'!$C1520=BK$2,'Equipment List'!$I1520,"")</f>
        <v/>
      </c>
      <c r="BM1520" s="160" t="str">
        <f>IF('Equipment List'!$C1520=BN$2,'Equipment List'!$D1520,"")</f>
        <v/>
      </c>
      <c r="BN1520" s="161" t="str">
        <f>IF('Equipment List'!$C1520=BN$2,'Equipment List'!$K1520,"")</f>
        <v/>
      </c>
      <c r="BO1520" s="161" t="str">
        <f>IF('Equipment List'!$C1520=BN$2,'Equipment List'!$I1520,"")</f>
        <v/>
      </c>
      <c r="BP1520" s="160" t="str">
        <f>IF('Equipment List'!$C1520=BQ$2,'Equipment List'!$D1520,"")</f>
        <v/>
      </c>
      <c r="BQ1520" s="161" t="str">
        <f>IF('Equipment List'!$C1520=BQ$2,'Equipment List'!$K1520,"")</f>
        <v/>
      </c>
      <c r="BR1520" s="161" t="str">
        <f>IF('Equipment List'!$C1520=BQ$2,'Equipment List'!$I1520,"")</f>
        <v/>
      </c>
      <c r="BS1520" s="160" t="str">
        <f>IF('Equipment List'!$C1520=BT$2,'Equipment List'!$D1520,"")</f>
        <v/>
      </c>
      <c r="BT1520" s="161" t="str">
        <f>IF('Equipment List'!$C1520=BT$2,'Equipment List'!$K1520,"")</f>
        <v/>
      </c>
      <c r="BU1520" s="161" t="str">
        <f>IF('Equipment List'!$C1520=BT$2,'Equipment List'!$I1520,"")</f>
        <v/>
      </c>
      <c r="BV1520" s="160" t="str">
        <f>IF('Equipment List'!$C1520=BW$2,'Equipment List'!$D1520,"")</f>
        <v/>
      </c>
      <c r="BW1520" s="161" t="str">
        <f>IF('Equipment List'!$C1520=BW$2,'Equipment List'!$K1520,"")</f>
        <v/>
      </c>
      <c r="BX1520" s="161" t="str">
        <f>IF('Equipment List'!$C1520=BW$2,'Equipment List'!$I1520,"")</f>
        <v/>
      </c>
      <c r="BY1520" s="141"/>
      <c r="BZ1520" s="141"/>
    </row>
    <row r="1521" spans="5:78" x14ac:dyDescent="0.2">
      <c r="E1521" s="160" t="str">
        <f>IF('Equipment List'!$C1521=F$2,'Equipment List'!$D1521,"")</f>
        <v/>
      </c>
      <c r="F1521" s="161" t="str">
        <f>IF('Equipment List'!$C1521=F$2,'Equipment List'!$K1521,"")</f>
        <v/>
      </c>
      <c r="G1521" s="161" t="str">
        <f>IF('Equipment List'!$C1521=F$2,'Equipment List'!$I1521,"")</f>
        <v/>
      </c>
      <c r="H1521" s="160" t="str">
        <f>IF('Equipment List'!$C1521=I$2,'Equipment List'!$D1521,"")</f>
        <v/>
      </c>
      <c r="I1521" s="161" t="str">
        <f>IF('Equipment List'!$C1521=I$2,'Equipment List'!$K1521,"")</f>
        <v/>
      </c>
      <c r="J1521" s="161" t="str">
        <f>IF('Equipment List'!$C1521=I$2,'Equipment List'!$I1521,"")</f>
        <v/>
      </c>
      <c r="K1521" s="160" t="str">
        <f>IF('Equipment List'!$C1521=L$2,'Equipment List'!$D1521,"")</f>
        <v/>
      </c>
      <c r="L1521" s="161" t="str">
        <f>IF('Equipment List'!$C1521=L$2,'Equipment List'!$K1521,"")</f>
        <v/>
      </c>
      <c r="M1521" s="161" t="str">
        <f>IF('Equipment List'!$C1521=L$2,'Equipment List'!$I1521,"")</f>
        <v/>
      </c>
      <c r="N1521" s="160" t="str">
        <f>IF('Equipment List'!$C1521=O$2,'Equipment List'!$D1521,"")</f>
        <v/>
      </c>
      <c r="O1521" s="161" t="str">
        <f>IF('Equipment List'!$C1521=O$2,'Equipment List'!$K1521,"")</f>
        <v/>
      </c>
      <c r="P1521" s="161" t="str">
        <f>IF('Equipment List'!$C1521=O$2,'Equipment List'!$I1521,"")</f>
        <v/>
      </c>
      <c r="Q1521" s="160" t="str">
        <f>IF('Equipment List'!$C1521=R$2,'Equipment List'!$D1521,"")</f>
        <v/>
      </c>
      <c r="R1521" s="161" t="str">
        <f>IF('Equipment List'!$C1521=R$2,'Equipment List'!$K1521,"")</f>
        <v/>
      </c>
      <c r="S1521" s="161" t="str">
        <f>IF('Equipment List'!$C1521=R$2,'Equipment List'!$I1521,"")</f>
        <v/>
      </c>
      <c r="T1521" s="160" t="str">
        <f>IF('Equipment List'!$C1521=U$2,'Equipment List'!$D1521,"")</f>
        <v/>
      </c>
      <c r="U1521" s="161" t="str">
        <f>IF('Equipment List'!$C1521=U$2,'Equipment List'!$K1521,"")</f>
        <v/>
      </c>
      <c r="V1521" s="161" t="str">
        <f>IF('Equipment List'!$C1521=U$2,'Equipment List'!$I1521,"")</f>
        <v/>
      </c>
      <c r="W1521" s="160" t="str">
        <f>IF('Equipment List'!$C1521=X$2,'Equipment List'!$D1521,"")</f>
        <v/>
      </c>
      <c r="X1521" s="161" t="str">
        <f>IF('Equipment List'!$C1521=X$2,'Equipment List'!$K1521,"")</f>
        <v/>
      </c>
      <c r="Y1521" s="161" t="str">
        <f>IF('Equipment List'!$C1521=X$2,'Equipment List'!$I1521,"")</f>
        <v/>
      </c>
      <c r="Z1521" s="160" t="str">
        <f>IF('Equipment List'!$C1521=AA$2,'Equipment List'!$D1521,"")</f>
        <v/>
      </c>
      <c r="AA1521" s="161" t="str">
        <f>IF('Equipment List'!$C1521=AA$2,'Equipment List'!$K1521,"")</f>
        <v/>
      </c>
      <c r="AB1521" s="161" t="str">
        <f>IF('Equipment List'!$C1521=AA$2,'Equipment List'!$I1521,"")</f>
        <v/>
      </c>
      <c r="AC1521" s="160" t="str">
        <f>IF('Equipment List'!$C1521=AD$2,'Equipment List'!$D1521,"")</f>
        <v/>
      </c>
      <c r="AD1521" s="161" t="str">
        <f>IF('Equipment List'!$C1521=AD$2,'Equipment List'!$K1521,"")</f>
        <v/>
      </c>
      <c r="AE1521" s="161" t="str">
        <f>IF('Equipment List'!$C1521=AD$2,'Equipment List'!$I1521,"")</f>
        <v/>
      </c>
      <c r="AF1521" s="160" t="str">
        <f>IF('Equipment List'!$C1521=AG$2,'Equipment List'!$D1521,"")</f>
        <v/>
      </c>
      <c r="AG1521" s="161" t="str">
        <f>IF('Equipment List'!$C1521=AG$2,'Equipment List'!$K1521,"")</f>
        <v/>
      </c>
      <c r="AH1521" s="161" t="str">
        <f>IF('Equipment List'!$C1521=AG$2,'Equipment List'!$I1521,"")</f>
        <v/>
      </c>
      <c r="AI1521" s="160" t="str">
        <f>IF('Equipment List'!$C1521=AJ$2,'Equipment List'!$D1521,"")</f>
        <v/>
      </c>
      <c r="AJ1521" s="161" t="str">
        <f>IF('Equipment List'!$C1521=AJ$2,'Equipment List'!$K1521,"")</f>
        <v/>
      </c>
      <c r="AK1521" s="161" t="str">
        <f>IF('Equipment List'!$C1521=AJ$2,'Equipment List'!$I1521,"")</f>
        <v/>
      </c>
      <c r="AL1521" s="160" t="str">
        <f>IF('Equipment List'!$C1521=AM$2,'Equipment List'!$D1521,"")</f>
        <v/>
      </c>
      <c r="AM1521" s="161" t="str">
        <f>IF('Equipment List'!$C1521=AM$2,'Equipment List'!$K1521,"")</f>
        <v/>
      </c>
      <c r="AN1521" s="161" t="str">
        <f>IF('Equipment List'!$C1521=AM$2,'Equipment List'!$I1521,"")</f>
        <v/>
      </c>
      <c r="AO1521" s="160" t="str">
        <f>IF('Equipment List'!$C1521=AP$2,'Equipment List'!$D1521,"")</f>
        <v/>
      </c>
      <c r="AP1521" s="161" t="str">
        <f>IF('Equipment List'!$C1521=AP$2,'Equipment List'!$K1521,"")</f>
        <v/>
      </c>
      <c r="AQ1521" s="161" t="str">
        <f>IF('Equipment List'!$C1521=AP$2,'Equipment List'!$I1521,"")</f>
        <v/>
      </c>
      <c r="AR1521" s="160" t="str">
        <f>IF('Equipment List'!$C1521=AS$2,'Equipment List'!$D1521,"")</f>
        <v/>
      </c>
      <c r="AS1521" s="161" t="str">
        <f>IF('Equipment List'!$C1521=AS$2,'Equipment List'!$K1521,"")</f>
        <v/>
      </c>
      <c r="AT1521" s="161" t="str">
        <f>IF('Equipment List'!$C1521=AS$2,'Equipment List'!$I1521,"")</f>
        <v/>
      </c>
      <c r="AU1521" s="160" t="str">
        <f>IF('Equipment List'!$C1521=AV$2,'Equipment List'!$D1521,"")</f>
        <v/>
      </c>
      <c r="AV1521" s="161" t="str">
        <f>IF('Equipment List'!$C1521=AV$2,'Equipment List'!$K1521,"")</f>
        <v/>
      </c>
      <c r="AW1521" s="161" t="str">
        <f>IF('Equipment List'!$C1521=AV$2,'Equipment List'!$I1521,"")</f>
        <v/>
      </c>
      <c r="AX1521" s="160" t="str">
        <f>IF('Equipment List'!$C1521=AY$2,'Equipment List'!$D1521,"")</f>
        <v/>
      </c>
      <c r="AY1521" s="161" t="str">
        <f>IF('Equipment List'!$C1521=AY$2,'Equipment List'!$K1521,"")</f>
        <v/>
      </c>
      <c r="AZ1521" s="161" t="str">
        <f>IF('Equipment List'!$C1521=AY$2,'Equipment List'!$I1521,"")</f>
        <v/>
      </c>
      <c r="BA1521" s="160" t="str">
        <f>IF('Equipment List'!$C1521=BB$2,'Equipment List'!$D1521,"")</f>
        <v/>
      </c>
      <c r="BB1521" s="161" t="str">
        <f>IF('Equipment List'!$C1521=BB$2,'Equipment List'!$K1521,"")</f>
        <v/>
      </c>
      <c r="BC1521" s="161" t="str">
        <f>IF('Equipment List'!$C1521=BB$2,'Equipment List'!$I1521,"")</f>
        <v/>
      </c>
      <c r="BD1521" s="160" t="str">
        <f>IF('Equipment List'!$C1521=BE$2,'Equipment List'!$D1521,"")</f>
        <v/>
      </c>
      <c r="BE1521" s="161" t="str">
        <f>IF('Equipment List'!$C1521=BE$2,'Equipment List'!$K1521,"")</f>
        <v/>
      </c>
      <c r="BF1521" s="161" t="str">
        <f>IF('Equipment List'!$C1521=BE$2,'Equipment List'!$I1521,"")</f>
        <v/>
      </c>
      <c r="BG1521" s="160" t="str">
        <f>IF('Equipment List'!$C1521=BH$2,'Equipment List'!$D1521,"")</f>
        <v/>
      </c>
      <c r="BH1521" s="161" t="str">
        <f>IF('Equipment List'!$C1521=BH$2,'Equipment List'!$K1521,"")</f>
        <v/>
      </c>
      <c r="BI1521" s="161" t="str">
        <f>IF('Equipment List'!$C1521=BH$2,'Equipment List'!$I1521,"")</f>
        <v/>
      </c>
      <c r="BJ1521" s="160" t="str">
        <f>IF('Equipment List'!$C1521=BK$2,'Equipment List'!$D1521,"")</f>
        <v/>
      </c>
      <c r="BK1521" s="161" t="str">
        <f>IF('Equipment List'!$C1521=BK$2,'Equipment List'!$K1521,"")</f>
        <v/>
      </c>
      <c r="BL1521" s="161" t="str">
        <f>IF('Equipment List'!$C1521=BK$2,'Equipment List'!$I1521,"")</f>
        <v/>
      </c>
      <c r="BM1521" s="160" t="str">
        <f>IF('Equipment List'!$C1521=BN$2,'Equipment List'!$D1521,"")</f>
        <v/>
      </c>
      <c r="BN1521" s="161" t="str">
        <f>IF('Equipment List'!$C1521=BN$2,'Equipment List'!$K1521,"")</f>
        <v/>
      </c>
      <c r="BO1521" s="161" t="str">
        <f>IF('Equipment List'!$C1521=BN$2,'Equipment List'!$I1521,"")</f>
        <v/>
      </c>
      <c r="BP1521" s="160" t="str">
        <f>IF('Equipment List'!$C1521=BQ$2,'Equipment List'!$D1521,"")</f>
        <v/>
      </c>
      <c r="BQ1521" s="161" t="str">
        <f>IF('Equipment List'!$C1521=BQ$2,'Equipment List'!$K1521,"")</f>
        <v/>
      </c>
      <c r="BR1521" s="161" t="str">
        <f>IF('Equipment List'!$C1521=BQ$2,'Equipment List'!$I1521,"")</f>
        <v/>
      </c>
      <c r="BS1521" s="160" t="str">
        <f>IF('Equipment List'!$C1521=BT$2,'Equipment List'!$D1521,"")</f>
        <v/>
      </c>
      <c r="BT1521" s="161" t="str">
        <f>IF('Equipment List'!$C1521=BT$2,'Equipment List'!$K1521,"")</f>
        <v/>
      </c>
      <c r="BU1521" s="161" t="str">
        <f>IF('Equipment List'!$C1521=BT$2,'Equipment List'!$I1521,"")</f>
        <v/>
      </c>
      <c r="BV1521" s="160" t="str">
        <f>IF('Equipment List'!$C1521=BW$2,'Equipment List'!$D1521,"")</f>
        <v/>
      </c>
      <c r="BW1521" s="161" t="str">
        <f>IF('Equipment List'!$C1521=BW$2,'Equipment List'!$K1521,"")</f>
        <v/>
      </c>
      <c r="BX1521" s="161" t="str">
        <f>IF('Equipment List'!$C1521=BW$2,'Equipment List'!$I1521,"")</f>
        <v/>
      </c>
      <c r="BY1521" s="141"/>
      <c r="BZ1521" s="141"/>
    </row>
    <row r="1522" spans="5:78" x14ac:dyDescent="0.2">
      <c r="E1522" s="160" t="str">
        <f>IF('Equipment List'!$C1522=F$2,'Equipment List'!$D1522,"")</f>
        <v/>
      </c>
      <c r="F1522" s="161" t="str">
        <f>IF('Equipment List'!$C1522=F$2,'Equipment List'!$K1522,"")</f>
        <v/>
      </c>
      <c r="G1522" s="161" t="str">
        <f>IF('Equipment List'!$C1522=F$2,'Equipment List'!$I1522,"")</f>
        <v/>
      </c>
      <c r="H1522" s="160" t="str">
        <f>IF('Equipment List'!$C1522=I$2,'Equipment List'!$D1522,"")</f>
        <v/>
      </c>
      <c r="I1522" s="161" t="str">
        <f>IF('Equipment List'!$C1522=I$2,'Equipment List'!$K1522,"")</f>
        <v/>
      </c>
      <c r="J1522" s="161" t="str">
        <f>IF('Equipment List'!$C1522=I$2,'Equipment List'!$I1522,"")</f>
        <v/>
      </c>
      <c r="K1522" s="160" t="str">
        <f>IF('Equipment List'!$C1522=L$2,'Equipment List'!$D1522,"")</f>
        <v/>
      </c>
      <c r="L1522" s="161" t="str">
        <f>IF('Equipment List'!$C1522=L$2,'Equipment List'!$K1522,"")</f>
        <v/>
      </c>
      <c r="M1522" s="161" t="str">
        <f>IF('Equipment List'!$C1522=L$2,'Equipment List'!$I1522,"")</f>
        <v/>
      </c>
      <c r="N1522" s="160" t="str">
        <f>IF('Equipment List'!$C1522=O$2,'Equipment List'!$D1522,"")</f>
        <v/>
      </c>
      <c r="O1522" s="161" t="str">
        <f>IF('Equipment List'!$C1522=O$2,'Equipment List'!$K1522,"")</f>
        <v/>
      </c>
      <c r="P1522" s="161" t="str">
        <f>IF('Equipment List'!$C1522=O$2,'Equipment List'!$I1522,"")</f>
        <v/>
      </c>
      <c r="Q1522" s="160" t="str">
        <f>IF('Equipment List'!$C1522=R$2,'Equipment List'!$D1522,"")</f>
        <v/>
      </c>
      <c r="R1522" s="161" t="str">
        <f>IF('Equipment List'!$C1522=R$2,'Equipment List'!$K1522,"")</f>
        <v/>
      </c>
      <c r="S1522" s="161" t="str">
        <f>IF('Equipment List'!$C1522=R$2,'Equipment List'!$I1522,"")</f>
        <v/>
      </c>
      <c r="T1522" s="160" t="str">
        <f>IF('Equipment List'!$C1522=U$2,'Equipment List'!$D1522,"")</f>
        <v/>
      </c>
      <c r="U1522" s="161" t="str">
        <f>IF('Equipment List'!$C1522=U$2,'Equipment List'!$K1522,"")</f>
        <v/>
      </c>
      <c r="V1522" s="161" t="str">
        <f>IF('Equipment List'!$C1522=U$2,'Equipment List'!$I1522,"")</f>
        <v/>
      </c>
      <c r="W1522" s="160" t="str">
        <f>IF('Equipment List'!$C1522=X$2,'Equipment List'!$D1522,"")</f>
        <v/>
      </c>
      <c r="X1522" s="161" t="str">
        <f>IF('Equipment List'!$C1522=X$2,'Equipment List'!$K1522,"")</f>
        <v/>
      </c>
      <c r="Y1522" s="161" t="str">
        <f>IF('Equipment List'!$C1522=X$2,'Equipment List'!$I1522,"")</f>
        <v/>
      </c>
      <c r="Z1522" s="160" t="str">
        <f>IF('Equipment List'!$C1522=AA$2,'Equipment List'!$D1522,"")</f>
        <v/>
      </c>
      <c r="AA1522" s="161" t="str">
        <f>IF('Equipment List'!$C1522=AA$2,'Equipment List'!$K1522,"")</f>
        <v/>
      </c>
      <c r="AB1522" s="161" t="str">
        <f>IF('Equipment List'!$C1522=AA$2,'Equipment List'!$I1522,"")</f>
        <v/>
      </c>
      <c r="AC1522" s="160" t="str">
        <f>IF('Equipment List'!$C1522=AD$2,'Equipment List'!$D1522,"")</f>
        <v/>
      </c>
      <c r="AD1522" s="161" t="str">
        <f>IF('Equipment List'!$C1522=AD$2,'Equipment List'!$K1522,"")</f>
        <v/>
      </c>
      <c r="AE1522" s="161" t="str">
        <f>IF('Equipment List'!$C1522=AD$2,'Equipment List'!$I1522,"")</f>
        <v/>
      </c>
      <c r="AF1522" s="160" t="str">
        <f>IF('Equipment List'!$C1522=AG$2,'Equipment List'!$D1522,"")</f>
        <v/>
      </c>
      <c r="AG1522" s="161" t="str">
        <f>IF('Equipment List'!$C1522=AG$2,'Equipment List'!$K1522,"")</f>
        <v/>
      </c>
      <c r="AH1522" s="161" t="str">
        <f>IF('Equipment List'!$C1522=AG$2,'Equipment List'!$I1522,"")</f>
        <v/>
      </c>
      <c r="AI1522" s="160" t="str">
        <f>IF('Equipment List'!$C1522=AJ$2,'Equipment List'!$D1522,"")</f>
        <v/>
      </c>
      <c r="AJ1522" s="161" t="str">
        <f>IF('Equipment List'!$C1522=AJ$2,'Equipment List'!$K1522,"")</f>
        <v/>
      </c>
      <c r="AK1522" s="161" t="str">
        <f>IF('Equipment List'!$C1522=AJ$2,'Equipment List'!$I1522,"")</f>
        <v/>
      </c>
      <c r="AL1522" s="160" t="str">
        <f>IF('Equipment List'!$C1522=AM$2,'Equipment List'!$D1522,"")</f>
        <v/>
      </c>
      <c r="AM1522" s="161" t="str">
        <f>IF('Equipment List'!$C1522=AM$2,'Equipment List'!$K1522,"")</f>
        <v/>
      </c>
      <c r="AN1522" s="161" t="str">
        <f>IF('Equipment List'!$C1522=AM$2,'Equipment List'!$I1522,"")</f>
        <v/>
      </c>
      <c r="AO1522" s="160" t="str">
        <f>IF('Equipment List'!$C1522=AP$2,'Equipment List'!$D1522,"")</f>
        <v/>
      </c>
      <c r="AP1522" s="161" t="str">
        <f>IF('Equipment List'!$C1522=AP$2,'Equipment List'!$K1522,"")</f>
        <v/>
      </c>
      <c r="AQ1522" s="161" t="str">
        <f>IF('Equipment List'!$C1522=AP$2,'Equipment List'!$I1522,"")</f>
        <v/>
      </c>
      <c r="AR1522" s="160" t="str">
        <f>IF('Equipment List'!$C1522=AS$2,'Equipment List'!$D1522,"")</f>
        <v/>
      </c>
      <c r="AS1522" s="161" t="str">
        <f>IF('Equipment List'!$C1522=AS$2,'Equipment List'!$K1522,"")</f>
        <v/>
      </c>
      <c r="AT1522" s="161" t="str">
        <f>IF('Equipment List'!$C1522=AS$2,'Equipment List'!$I1522,"")</f>
        <v/>
      </c>
      <c r="AU1522" s="160" t="str">
        <f>IF('Equipment List'!$C1522=AV$2,'Equipment List'!$D1522,"")</f>
        <v/>
      </c>
      <c r="AV1522" s="161" t="str">
        <f>IF('Equipment List'!$C1522=AV$2,'Equipment List'!$K1522,"")</f>
        <v/>
      </c>
      <c r="AW1522" s="161" t="str">
        <f>IF('Equipment List'!$C1522=AV$2,'Equipment List'!$I1522,"")</f>
        <v/>
      </c>
      <c r="AX1522" s="160" t="str">
        <f>IF('Equipment List'!$C1522=AY$2,'Equipment List'!$D1522,"")</f>
        <v/>
      </c>
      <c r="AY1522" s="161" t="str">
        <f>IF('Equipment List'!$C1522=AY$2,'Equipment List'!$K1522,"")</f>
        <v/>
      </c>
      <c r="AZ1522" s="161" t="str">
        <f>IF('Equipment List'!$C1522=AY$2,'Equipment List'!$I1522,"")</f>
        <v/>
      </c>
      <c r="BA1522" s="160" t="str">
        <f>IF('Equipment List'!$C1522=BB$2,'Equipment List'!$D1522,"")</f>
        <v/>
      </c>
      <c r="BB1522" s="161" t="str">
        <f>IF('Equipment List'!$C1522=BB$2,'Equipment List'!$K1522,"")</f>
        <v/>
      </c>
      <c r="BC1522" s="161" t="str">
        <f>IF('Equipment List'!$C1522=BB$2,'Equipment List'!$I1522,"")</f>
        <v/>
      </c>
      <c r="BD1522" s="160" t="str">
        <f>IF('Equipment List'!$C1522=BE$2,'Equipment List'!$D1522,"")</f>
        <v/>
      </c>
      <c r="BE1522" s="161" t="str">
        <f>IF('Equipment List'!$C1522=BE$2,'Equipment List'!$K1522,"")</f>
        <v/>
      </c>
      <c r="BF1522" s="161" t="str">
        <f>IF('Equipment List'!$C1522=BE$2,'Equipment List'!$I1522,"")</f>
        <v/>
      </c>
      <c r="BG1522" s="160" t="str">
        <f>IF('Equipment List'!$C1522=BH$2,'Equipment List'!$D1522,"")</f>
        <v/>
      </c>
      <c r="BH1522" s="161" t="str">
        <f>IF('Equipment List'!$C1522=BH$2,'Equipment List'!$K1522,"")</f>
        <v/>
      </c>
      <c r="BI1522" s="161" t="str">
        <f>IF('Equipment List'!$C1522=BH$2,'Equipment List'!$I1522,"")</f>
        <v/>
      </c>
      <c r="BJ1522" s="160" t="str">
        <f>IF('Equipment List'!$C1522=BK$2,'Equipment List'!$D1522,"")</f>
        <v/>
      </c>
      <c r="BK1522" s="161" t="str">
        <f>IF('Equipment List'!$C1522=BK$2,'Equipment List'!$K1522,"")</f>
        <v/>
      </c>
      <c r="BL1522" s="161" t="str">
        <f>IF('Equipment List'!$C1522=BK$2,'Equipment List'!$I1522,"")</f>
        <v/>
      </c>
      <c r="BM1522" s="160" t="str">
        <f>IF('Equipment List'!$C1522=BN$2,'Equipment List'!$D1522,"")</f>
        <v/>
      </c>
      <c r="BN1522" s="161" t="str">
        <f>IF('Equipment List'!$C1522=BN$2,'Equipment List'!$K1522,"")</f>
        <v/>
      </c>
      <c r="BO1522" s="161" t="str">
        <f>IF('Equipment List'!$C1522=BN$2,'Equipment List'!$I1522,"")</f>
        <v/>
      </c>
      <c r="BP1522" s="160" t="str">
        <f>IF('Equipment List'!$C1522=BQ$2,'Equipment List'!$D1522,"")</f>
        <v/>
      </c>
      <c r="BQ1522" s="161" t="str">
        <f>IF('Equipment List'!$C1522=BQ$2,'Equipment List'!$K1522,"")</f>
        <v/>
      </c>
      <c r="BR1522" s="161" t="str">
        <f>IF('Equipment List'!$C1522=BQ$2,'Equipment List'!$I1522,"")</f>
        <v/>
      </c>
      <c r="BS1522" s="160" t="str">
        <f>IF('Equipment List'!$C1522=BT$2,'Equipment List'!$D1522,"")</f>
        <v/>
      </c>
      <c r="BT1522" s="161" t="str">
        <f>IF('Equipment List'!$C1522=BT$2,'Equipment List'!$K1522,"")</f>
        <v/>
      </c>
      <c r="BU1522" s="161" t="str">
        <f>IF('Equipment List'!$C1522=BT$2,'Equipment List'!$I1522,"")</f>
        <v/>
      </c>
      <c r="BV1522" s="160" t="str">
        <f>IF('Equipment List'!$C1522=BW$2,'Equipment List'!$D1522,"")</f>
        <v/>
      </c>
      <c r="BW1522" s="161" t="str">
        <f>IF('Equipment List'!$C1522=BW$2,'Equipment List'!$K1522,"")</f>
        <v/>
      </c>
      <c r="BX1522" s="161" t="str">
        <f>IF('Equipment List'!$C1522=BW$2,'Equipment List'!$I1522,"")</f>
        <v/>
      </c>
      <c r="BY1522" s="141"/>
      <c r="BZ1522" s="141"/>
    </row>
    <row r="1523" spans="5:78" x14ac:dyDescent="0.2">
      <c r="E1523" s="160" t="str">
        <f>IF('Equipment List'!$C1523=F$2,'Equipment List'!$D1523,"")</f>
        <v/>
      </c>
      <c r="F1523" s="161" t="str">
        <f>IF('Equipment List'!$C1523=F$2,'Equipment List'!$K1523,"")</f>
        <v/>
      </c>
      <c r="G1523" s="161" t="str">
        <f>IF('Equipment List'!$C1523=F$2,'Equipment List'!$I1523,"")</f>
        <v/>
      </c>
      <c r="H1523" s="160" t="str">
        <f>IF('Equipment List'!$C1523=I$2,'Equipment List'!$D1523,"")</f>
        <v/>
      </c>
      <c r="I1523" s="161" t="str">
        <f>IF('Equipment List'!$C1523=I$2,'Equipment List'!$K1523,"")</f>
        <v/>
      </c>
      <c r="J1523" s="161" t="str">
        <f>IF('Equipment List'!$C1523=I$2,'Equipment List'!$I1523,"")</f>
        <v/>
      </c>
      <c r="K1523" s="160" t="str">
        <f>IF('Equipment List'!$C1523=L$2,'Equipment List'!$D1523,"")</f>
        <v/>
      </c>
      <c r="L1523" s="161" t="str">
        <f>IF('Equipment List'!$C1523=L$2,'Equipment List'!$K1523,"")</f>
        <v/>
      </c>
      <c r="M1523" s="161" t="str">
        <f>IF('Equipment List'!$C1523=L$2,'Equipment List'!$I1523,"")</f>
        <v/>
      </c>
      <c r="N1523" s="160" t="str">
        <f>IF('Equipment List'!$C1523=O$2,'Equipment List'!$D1523,"")</f>
        <v/>
      </c>
      <c r="O1523" s="161" t="str">
        <f>IF('Equipment List'!$C1523=O$2,'Equipment List'!$K1523,"")</f>
        <v/>
      </c>
      <c r="P1523" s="161" t="str">
        <f>IF('Equipment List'!$C1523=O$2,'Equipment List'!$I1523,"")</f>
        <v/>
      </c>
      <c r="Q1523" s="160" t="str">
        <f>IF('Equipment List'!$C1523=R$2,'Equipment List'!$D1523,"")</f>
        <v/>
      </c>
      <c r="R1523" s="161" t="str">
        <f>IF('Equipment List'!$C1523=R$2,'Equipment List'!$K1523,"")</f>
        <v/>
      </c>
      <c r="S1523" s="161" t="str">
        <f>IF('Equipment List'!$C1523=R$2,'Equipment List'!$I1523,"")</f>
        <v/>
      </c>
      <c r="T1523" s="160" t="str">
        <f>IF('Equipment List'!$C1523=U$2,'Equipment List'!$D1523,"")</f>
        <v/>
      </c>
      <c r="U1523" s="161" t="str">
        <f>IF('Equipment List'!$C1523=U$2,'Equipment List'!$K1523,"")</f>
        <v/>
      </c>
      <c r="V1523" s="161" t="str">
        <f>IF('Equipment List'!$C1523=U$2,'Equipment List'!$I1523,"")</f>
        <v/>
      </c>
      <c r="W1523" s="160" t="str">
        <f>IF('Equipment List'!$C1523=X$2,'Equipment List'!$D1523,"")</f>
        <v/>
      </c>
      <c r="X1523" s="161" t="str">
        <f>IF('Equipment List'!$C1523=X$2,'Equipment List'!$K1523,"")</f>
        <v/>
      </c>
      <c r="Y1523" s="161" t="str">
        <f>IF('Equipment List'!$C1523=X$2,'Equipment List'!$I1523,"")</f>
        <v/>
      </c>
      <c r="Z1523" s="160" t="str">
        <f>IF('Equipment List'!$C1523=AA$2,'Equipment List'!$D1523,"")</f>
        <v/>
      </c>
      <c r="AA1523" s="161" t="str">
        <f>IF('Equipment List'!$C1523=AA$2,'Equipment List'!$K1523,"")</f>
        <v/>
      </c>
      <c r="AB1523" s="161" t="str">
        <f>IF('Equipment List'!$C1523=AA$2,'Equipment List'!$I1523,"")</f>
        <v/>
      </c>
      <c r="AC1523" s="160" t="str">
        <f>IF('Equipment List'!$C1523=AD$2,'Equipment List'!$D1523,"")</f>
        <v/>
      </c>
      <c r="AD1523" s="161" t="str">
        <f>IF('Equipment List'!$C1523=AD$2,'Equipment List'!$K1523,"")</f>
        <v/>
      </c>
      <c r="AE1523" s="161" t="str">
        <f>IF('Equipment List'!$C1523=AD$2,'Equipment List'!$I1523,"")</f>
        <v/>
      </c>
      <c r="AF1523" s="160" t="str">
        <f>IF('Equipment List'!$C1523=AG$2,'Equipment List'!$D1523,"")</f>
        <v/>
      </c>
      <c r="AG1523" s="161" t="str">
        <f>IF('Equipment List'!$C1523=AG$2,'Equipment List'!$K1523,"")</f>
        <v/>
      </c>
      <c r="AH1523" s="161" t="str">
        <f>IF('Equipment List'!$C1523=AG$2,'Equipment List'!$I1523,"")</f>
        <v/>
      </c>
      <c r="AI1523" s="160" t="str">
        <f>IF('Equipment List'!$C1523=AJ$2,'Equipment List'!$D1523,"")</f>
        <v/>
      </c>
      <c r="AJ1523" s="161" t="str">
        <f>IF('Equipment List'!$C1523=AJ$2,'Equipment List'!$K1523,"")</f>
        <v/>
      </c>
      <c r="AK1523" s="161" t="str">
        <f>IF('Equipment List'!$C1523=AJ$2,'Equipment List'!$I1523,"")</f>
        <v/>
      </c>
      <c r="AL1523" s="160" t="str">
        <f>IF('Equipment List'!$C1523=AM$2,'Equipment List'!$D1523,"")</f>
        <v/>
      </c>
      <c r="AM1523" s="161" t="str">
        <f>IF('Equipment List'!$C1523=AM$2,'Equipment List'!$K1523,"")</f>
        <v/>
      </c>
      <c r="AN1523" s="161" t="str">
        <f>IF('Equipment List'!$C1523=AM$2,'Equipment List'!$I1523,"")</f>
        <v/>
      </c>
      <c r="AO1523" s="160" t="str">
        <f>IF('Equipment List'!$C1523=AP$2,'Equipment List'!$D1523,"")</f>
        <v/>
      </c>
      <c r="AP1523" s="161" t="str">
        <f>IF('Equipment List'!$C1523=AP$2,'Equipment List'!$K1523,"")</f>
        <v/>
      </c>
      <c r="AQ1523" s="161" t="str">
        <f>IF('Equipment List'!$C1523=AP$2,'Equipment List'!$I1523,"")</f>
        <v/>
      </c>
      <c r="AR1523" s="160" t="str">
        <f>IF('Equipment List'!$C1523=AS$2,'Equipment List'!$D1523,"")</f>
        <v/>
      </c>
      <c r="AS1523" s="161" t="str">
        <f>IF('Equipment List'!$C1523=AS$2,'Equipment List'!$K1523,"")</f>
        <v/>
      </c>
      <c r="AT1523" s="161" t="str">
        <f>IF('Equipment List'!$C1523=AS$2,'Equipment List'!$I1523,"")</f>
        <v/>
      </c>
      <c r="AU1523" s="160" t="str">
        <f>IF('Equipment List'!$C1523=AV$2,'Equipment List'!$D1523,"")</f>
        <v/>
      </c>
      <c r="AV1523" s="161" t="str">
        <f>IF('Equipment List'!$C1523=AV$2,'Equipment List'!$K1523,"")</f>
        <v/>
      </c>
      <c r="AW1523" s="161" t="str">
        <f>IF('Equipment List'!$C1523=AV$2,'Equipment List'!$I1523,"")</f>
        <v/>
      </c>
      <c r="AX1523" s="160" t="str">
        <f>IF('Equipment List'!$C1523=AY$2,'Equipment List'!$D1523,"")</f>
        <v/>
      </c>
      <c r="AY1523" s="161" t="str">
        <f>IF('Equipment List'!$C1523=AY$2,'Equipment List'!$K1523,"")</f>
        <v/>
      </c>
      <c r="AZ1523" s="161" t="str">
        <f>IF('Equipment List'!$C1523=AY$2,'Equipment List'!$I1523,"")</f>
        <v/>
      </c>
      <c r="BA1523" s="160" t="str">
        <f>IF('Equipment List'!$C1523=BB$2,'Equipment List'!$D1523,"")</f>
        <v/>
      </c>
      <c r="BB1523" s="161" t="str">
        <f>IF('Equipment List'!$C1523=BB$2,'Equipment List'!$K1523,"")</f>
        <v/>
      </c>
      <c r="BC1523" s="161" t="str">
        <f>IF('Equipment List'!$C1523=BB$2,'Equipment List'!$I1523,"")</f>
        <v/>
      </c>
      <c r="BD1523" s="160" t="str">
        <f>IF('Equipment List'!$C1523=BE$2,'Equipment List'!$D1523,"")</f>
        <v/>
      </c>
      <c r="BE1523" s="161" t="str">
        <f>IF('Equipment List'!$C1523=BE$2,'Equipment List'!$K1523,"")</f>
        <v/>
      </c>
      <c r="BF1523" s="161" t="str">
        <f>IF('Equipment List'!$C1523=BE$2,'Equipment List'!$I1523,"")</f>
        <v/>
      </c>
      <c r="BG1523" s="160" t="str">
        <f>IF('Equipment List'!$C1523=BH$2,'Equipment List'!$D1523,"")</f>
        <v/>
      </c>
      <c r="BH1523" s="161" t="str">
        <f>IF('Equipment List'!$C1523=BH$2,'Equipment List'!$K1523,"")</f>
        <v/>
      </c>
      <c r="BI1523" s="161" t="str">
        <f>IF('Equipment List'!$C1523=BH$2,'Equipment List'!$I1523,"")</f>
        <v/>
      </c>
      <c r="BJ1523" s="160" t="str">
        <f>IF('Equipment List'!$C1523=BK$2,'Equipment List'!$D1523,"")</f>
        <v/>
      </c>
      <c r="BK1523" s="161" t="str">
        <f>IF('Equipment List'!$C1523=BK$2,'Equipment List'!$K1523,"")</f>
        <v/>
      </c>
      <c r="BL1523" s="161" t="str">
        <f>IF('Equipment List'!$C1523=BK$2,'Equipment List'!$I1523,"")</f>
        <v/>
      </c>
      <c r="BM1523" s="160" t="str">
        <f>IF('Equipment List'!$C1523=BN$2,'Equipment List'!$D1523,"")</f>
        <v/>
      </c>
      <c r="BN1523" s="161" t="str">
        <f>IF('Equipment List'!$C1523=BN$2,'Equipment List'!$K1523,"")</f>
        <v/>
      </c>
      <c r="BO1523" s="161" t="str">
        <f>IF('Equipment List'!$C1523=BN$2,'Equipment List'!$I1523,"")</f>
        <v/>
      </c>
      <c r="BP1523" s="160" t="str">
        <f>IF('Equipment List'!$C1523=BQ$2,'Equipment List'!$D1523,"")</f>
        <v/>
      </c>
      <c r="BQ1523" s="161" t="str">
        <f>IF('Equipment List'!$C1523=BQ$2,'Equipment List'!$K1523,"")</f>
        <v/>
      </c>
      <c r="BR1523" s="161" t="str">
        <f>IF('Equipment List'!$C1523=BQ$2,'Equipment List'!$I1523,"")</f>
        <v/>
      </c>
      <c r="BS1523" s="160" t="str">
        <f>IF('Equipment List'!$C1523=BT$2,'Equipment List'!$D1523,"")</f>
        <v/>
      </c>
      <c r="BT1523" s="161" t="str">
        <f>IF('Equipment List'!$C1523=BT$2,'Equipment List'!$K1523,"")</f>
        <v/>
      </c>
      <c r="BU1523" s="161" t="str">
        <f>IF('Equipment List'!$C1523=BT$2,'Equipment List'!$I1523,"")</f>
        <v/>
      </c>
      <c r="BV1523" s="160" t="str">
        <f>IF('Equipment List'!$C1523=BW$2,'Equipment List'!$D1523,"")</f>
        <v/>
      </c>
      <c r="BW1523" s="161" t="str">
        <f>IF('Equipment List'!$C1523=BW$2,'Equipment List'!$K1523,"")</f>
        <v/>
      </c>
      <c r="BX1523" s="161" t="str">
        <f>IF('Equipment List'!$C1523=BW$2,'Equipment List'!$I1523,"")</f>
        <v/>
      </c>
      <c r="BY1523" s="141"/>
      <c r="BZ1523" s="141"/>
    </row>
    <row r="1524" spans="5:78" x14ac:dyDescent="0.2">
      <c r="E1524" s="160" t="str">
        <f>IF('Equipment List'!$C1524=F$2,'Equipment List'!$D1524,"")</f>
        <v/>
      </c>
      <c r="F1524" s="161" t="str">
        <f>IF('Equipment List'!$C1524=F$2,'Equipment List'!$K1524,"")</f>
        <v/>
      </c>
      <c r="G1524" s="161" t="str">
        <f>IF('Equipment List'!$C1524=F$2,'Equipment List'!$I1524,"")</f>
        <v/>
      </c>
      <c r="H1524" s="160" t="str">
        <f>IF('Equipment List'!$C1524=I$2,'Equipment List'!$D1524,"")</f>
        <v/>
      </c>
      <c r="I1524" s="161" t="str">
        <f>IF('Equipment List'!$C1524=I$2,'Equipment List'!$K1524,"")</f>
        <v/>
      </c>
      <c r="J1524" s="161" t="str">
        <f>IF('Equipment List'!$C1524=I$2,'Equipment List'!$I1524,"")</f>
        <v/>
      </c>
      <c r="K1524" s="160" t="str">
        <f>IF('Equipment List'!$C1524=L$2,'Equipment List'!$D1524,"")</f>
        <v/>
      </c>
      <c r="L1524" s="161" t="str">
        <f>IF('Equipment List'!$C1524=L$2,'Equipment List'!$K1524,"")</f>
        <v/>
      </c>
      <c r="M1524" s="161" t="str">
        <f>IF('Equipment List'!$C1524=L$2,'Equipment List'!$I1524,"")</f>
        <v/>
      </c>
      <c r="N1524" s="160" t="str">
        <f>IF('Equipment List'!$C1524=O$2,'Equipment List'!$D1524,"")</f>
        <v/>
      </c>
      <c r="O1524" s="161" t="str">
        <f>IF('Equipment List'!$C1524=O$2,'Equipment List'!$K1524,"")</f>
        <v/>
      </c>
      <c r="P1524" s="161" t="str">
        <f>IF('Equipment List'!$C1524=O$2,'Equipment List'!$I1524,"")</f>
        <v/>
      </c>
      <c r="Q1524" s="160" t="str">
        <f>IF('Equipment List'!$C1524=R$2,'Equipment List'!$D1524,"")</f>
        <v/>
      </c>
      <c r="R1524" s="161" t="str">
        <f>IF('Equipment List'!$C1524=R$2,'Equipment List'!$K1524,"")</f>
        <v/>
      </c>
      <c r="S1524" s="161" t="str">
        <f>IF('Equipment List'!$C1524=R$2,'Equipment List'!$I1524,"")</f>
        <v/>
      </c>
      <c r="T1524" s="160" t="str">
        <f>IF('Equipment List'!$C1524=U$2,'Equipment List'!$D1524,"")</f>
        <v/>
      </c>
      <c r="U1524" s="161" t="str">
        <f>IF('Equipment List'!$C1524=U$2,'Equipment List'!$K1524,"")</f>
        <v/>
      </c>
      <c r="V1524" s="161" t="str">
        <f>IF('Equipment List'!$C1524=U$2,'Equipment List'!$I1524,"")</f>
        <v/>
      </c>
      <c r="W1524" s="160" t="str">
        <f>IF('Equipment List'!$C1524=X$2,'Equipment List'!$D1524,"")</f>
        <v/>
      </c>
      <c r="X1524" s="161" t="str">
        <f>IF('Equipment List'!$C1524=X$2,'Equipment List'!$K1524,"")</f>
        <v/>
      </c>
      <c r="Y1524" s="161" t="str">
        <f>IF('Equipment List'!$C1524=X$2,'Equipment List'!$I1524,"")</f>
        <v/>
      </c>
      <c r="Z1524" s="160" t="str">
        <f>IF('Equipment List'!$C1524=AA$2,'Equipment List'!$D1524,"")</f>
        <v/>
      </c>
      <c r="AA1524" s="161" t="str">
        <f>IF('Equipment List'!$C1524=AA$2,'Equipment List'!$K1524,"")</f>
        <v/>
      </c>
      <c r="AB1524" s="161" t="str">
        <f>IF('Equipment List'!$C1524=AA$2,'Equipment List'!$I1524,"")</f>
        <v/>
      </c>
      <c r="AC1524" s="160" t="str">
        <f>IF('Equipment List'!$C1524=AD$2,'Equipment List'!$D1524,"")</f>
        <v/>
      </c>
      <c r="AD1524" s="161" t="str">
        <f>IF('Equipment List'!$C1524=AD$2,'Equipment List'!$K1524,"")</f>
        <v/>
      </c>
      <c r="AE1524" s="161" t="str">
        <f>IF('Equipment List'!$C1524=AD$2,'Equipment List'!$I1524,"")</f>
        <v/>
      </c>
      <c r="AF1524" s="160" t="str">
        <f>IF('Equipment List'!$C1524=AG$2,'Equipment List'!$D1524,"")</f>
        <v/>
      </c>
      <c r="AG1524" s="161" t="str">
        <f>IF('Equipment List'!$C1524=AG$2,'Equipment List'!$K1524,"")</f>
        <v/>
      </c>
      <c r="AH1524" s="161" t="str">
        <f>IF('Equipment List'!$C1524=AG$2,'Equipment List'!$I1524,"")</f>
        <v/>
      </c>
      <c r="AI1524" s="160" t="str">
        <f>IF('Equipment List'!$C1524=AJ$2,'Equipment List'!$D1524,"")</f>
        <v/>
      </c>
      <c r="AJ1524" s="161" t="str">
        <f>IF('Equipment List'!$C1524=AJ$2,'Equipment List'!$K1524,"")</f>
        <v/>
      </c>
      <c r="AK1524" s="161" t="str">
        <f>IF('Equipment List'!$C1524=AJ$2,'Equipment List'!$I1524,"")</f>
        <v/>
      </c>
      <c r="AL1524" s="160" t="str">
        <f>IF('Equipment List'!$C1524=AM$2,'Equipment List'!$D1524,"")</f>
        <v/>
      </c>
      <c r="AM1524" s="161" t="str">
        <f>IF('Equipment List'!$C1524=AM$2,'Equipment List'!$K1524,"")</f>
        <v/>
      </c>
      <c r="AN1524" s="161" t="str">
        <f>IF('Equipment List'!$C1524=AM$2,'Equipment List'!$I1524,"")</f>
        <v/>
      </c>
      <c r="AO1524" s="160" t="str">
        <f>IF('Equipment List'!$C1524=AP$2,'Equipment List'!$D1524,"")</f>
        <v/>
      </c>
      <c r="AP1524" s="161" t="str">
        <f>IF('Equipment List'!$C1524=AP$2,'Equipment List'!$K1524,"")</f>
        <v/>
      </c>
      <c r="AQ1524" s="161" t="str">
        <f>IF('Equipment List'!$C1524=AP$2,'Equipment List'!$I1524,"")</f>
        <v/>
      </c>
      <c r="AR1524" s="160" t="str">
        <f>IF('Equipment List'!$C1524=AS$2,'Equipment List'!$D1524,"")</f>
        <v/>
      </c>
      <c r="AS1524" s="161" t="str">
        <f>IF('Equipment List'!$C1524=AS$2,'Equipment List'!$K1524,"")</f>
        <v/>
      </c>
      <c r="AT1524" s="161" t="str">
        <f>IF('Equipment List'!$C1524=AS$2,'Equipment List'!$I1524,"")</f>
        <v/>
      </c>
      <c r="AU1524" s="160" t="str">
        <f>IF('Equipment List'!$C1524=AV$2,'Equipment List'!$D1524,"")</f>
        <v/>
      </c>
      <c r="AV1524" s="161" t="str">
        <f>IF('Equipment List'!$C1524=AV$2,'Equipment List'!$K1524,"")</f>
        <v/>
      </c>
      <c r="AW1524" s="161" t="str">
        <f>IF('Equipment List'!$C1524=AV$2,'Equipment List'!$I1524,"")</f>
        <v/>
      </c>
      <c r="AX1524" s="160" t="str">
        <f>IF('Equipment List'!$C1524=AY$2,'Equipment List'!$D1524,"")</f>
        <v/>
      </c>
      <c r="AY1524" s="161" t="str">
        <f>IF('Equipment List'!$C1524=AY$2,'Equipment List'!$K1524,"")</f>
        <v/>
      </c>
      <c r="AZ1524" s="161" t="str">
        <f>IF('Equipment List'!$C1524=AY$2,'Equipment List'!$I1524,"")</f>
        <v/>
      </c>
      <c r="BA1524" s="160" t="str">
        <f>IF('Equipment List'!$C1524=BB$2,'Equipment List'!$D1524,"")</f>
        <v/>
      </c>
      <c r="BB1524" s="161" t="str">
        <f>IF('Equipment List'!$C1524=BB$2,'Equipment List'!$K1524,"")</f>
        <v/>
      </c>
      <c r="BC1524" s="161" t="str">
        <f>IF('Equipment List'!$C1524=BB$2,'Equipment List'!$I1524,"")</f>
        <v/>
      </c>
      <c r="BD1524" s="160" t="str">
        <f>IF('Equipment List'!$C1524=BE$2,'Equipment List'!$D1524,"")</f>
        <v/>
      </c>
      <c r="BE1524" s="161" t="str">
        <f>IF('Equipment List'!$C1524=BE$2,'Equipment List'!$K1524,"")</f>
        <v/>
      </c>
      <c r="BF1524" s="161" t="str">
        <f>IF('Equipment List'!$C1524=BE$2,'Equipment List'!$I1524,"")</f>
        <v/>
      </c>
      <c r="BG1524" s="160" t="str">
        <f>IF('Equipment List'!$C1524=BH$2,'Equipment List'!$D1524,"")</f>
        <v/>
      </c>
      <c r="BH1524" s="161" t="str">
        <f>IF('Equipment List'!$C1524=BH$2,'Equipment List'!$K1524,"")</f>
        <v/>
      </c>
      <c r="BI1524" s="161" t="str">
        <f>IF('Equipment List'!$C1524=BH$2,'Equipment List'!$I1524,"")</f>
        <v/>
      </c>
      <c r="BJ1524" s="160" t="str">
        <f>IF('Equipment List'!$C1524=BK$2,'Equipment List'!$D1524,"")</f>
        <v/>
      </c>
      <c r="BK1524" s="161" t="str">
        <f>IF('Equipment List'!$C1524=BK$2,'Equipment List'!$K1524,"")</f>
        <v/>
      </c>
      <c r="BL1524" s="161" t="str">
        <f>IF('Equipment List'!$C1524=BK$2,'Equipment List'!$I1524,"")</f>
        <v/>
      </c>
      <c r="BM1524" s="160" t="str">
        <f>IF('Equipment List'!$C1524=BN$2,'Equipment List'!$D1524,"")</f>
        <v/>
      </c>
      <c r="BN1524" s="161" t="str">
        <f>IF('Equipment List'!$C1524=BN$2,'Equipment List'!$K1524,"")</f>
        <v/>
      </c>
      <c r="BO1524" s="161" t="str">
        <f>IF('Equipment List'!$C1524=BN$2,'Equipment List'!$I1524,"")</f>
        <v/>
      </c>
      <c r="BP1524" s="160" t="str">
        <f>IF('Equipment List'!$C1524=BQ$2,'Equipment List'!$D1524,"")</f>
        <v/>
      </c>
      <c r="BQ1524" s="161" t="str">
        <f>IF('Equipment List'!$C1524=BQ$2,'Equipment List'!$K1524,"")</f>
        <v/>
      </c>
      <c r="BR1524" s="161" t="str">
        <f>IF('Equipment List'!$C1524=BQ$2,'Equipment List'!$I1524,"")</f>
        <v/>
      </c>
      <c r="BS1524" s="160" t="str">
        <f>IF('Equipment List'!$C1524=BT$2,'Equipment List'!$D1524,"")</f>
        <v/>
      </c>
      <c r="BT1524" s="161" t="str">
        <f>IF('Equipment List'!$C1524=BT$2,'Equipment List'!$K1524,"")</f>
        <v/>
      </c>
      <c r="BU1524" s="161" t="str">
        <f>IF('Equipment List'!$C1524=BT$2,'Equipment List'!$I1524,"")</f>
        <v/>
      </c>
      <c r="BV1524" s="160" t="str">
        <f>IF('Equipment List'!$C1524=BW$2,'Equipment List'!$D1524,"")</f>
        <v/>
      </c>
      <c r="BW1524" s="161" t="str">
        <f>IF('Equipment List'!$C1524=BW$2,'Equipment List'!$K1524,"")</f>
        <v/>
      </c>
      <c r="BX1524" s="161" t="str">
        <f>IF('Equipment List'!$C1524=BW$2,'Equipment List'!$I1524,"")</f>
        <v/>
      </c>
      <c r="BY1524" s="141"/>
      <c r="BZ1524" s="141"/>
    </row>
    <row r="1525" spans="5:78" x14ac:dyDescent="0.2">
      <c r="E1525" s="160" t="str">
        <f>IF('Equipment List'!$C1525=F$2,'Equipment List'!$D1525,"")</f>
        <v/>
      </c>
      <c r="F1525" s="161" t="str">
        <f>IF('Equipment List'!$C1525=F$2,'Equipment List'!$K1525,"")</f>
        <v/>
      </c>
      <c r="G1525" s="161" t="str">
        <f>IF('Equipment List'!$C1525=F$2,'Equipment List'!$I1525,"")</f>
        <v/>
      </c>
      <c r="H1525" s="160" t="str">
        <f>IF('Equipment List'!$C1525=I$2,'Equipment List'!$D1525,"")</f>
        <v/>
      </c>
      <c r="I1525" s="161" t="str">
        <f>IF('Equipment List'!$C1525=I$2,'Equipment List'!$K1525,"")</f>
        <v/>
      </c>
      <c r="J1525" s="161" t="str">
        <f>IF('Equipment List'!$C1525=I$2,'Equipment List'!$I1525,"")</f>
        <v/>
      </c>
      <c r="K1525" s="160" t="str">
        <f>IF('Equipment List'!$C1525=L$2,'Equipment List'!$D1525,"")</f>
        <v/>
      </c>
      <c r="L1525" s="161" t="str">
        <f>IF('Equipment List'!$C1525=L$2,'Equipment List'!$K1525,"")</f>
        <v/>
      </c>
      <c r="M1525" s="161" t="str">
        <f>IF('Equipment List'!$C1525=L$2,'Equipment List'!$I1525,"")</f>
        <v/>
      </c>
      <c r="N1525" s="160" t="str">
        <f>IF('Equipment List'!$C1525=O$2,'Equipment List'!$D1525,"")</f>
        <v/>
      </c>
      <c r="O1525" s="161" t="str">
        <f>IF('Equipment List'!$C1525=O$2,'Equipment List'!$K1525,"")</f>
        <v/>
      </c>
      <c r="P1525" s="161" t="str">
        <f>IF('Equipment List'!$C1525=O$2,'Equipment List'!$I1525,"")</f>
        <v/>
      </c>
      <c r="Q1525" s="160" t="str">
        <f>IF('Equipment List'!$C1525=R$2,'Equipment List'!$D1525,"")</f>
        <v/>
      </c>
      <c r="R1525" s="161" t="str">
        <f>IF('Equipment List'!$C1525=R$2,'Equipment List'!$K1525,"")</f>
        <v/>
      </c>
      <c r="S1525" s="161" t="str">
        <f>IF('Equipment List'!$C1525=R$2,'Equipment List'!$I1525,"")</f>
        <v/>
      </c>
      <c r="T1525" s="160" t="str">
        <f>IF('Equipment List'!$C1525=U$2,'Equipment List'!$D1525,"")</f>
        <v/>
      </c>
      <c r="U1525" s="161" t="str">
        <f>IF('Equipment List'!$C1525=U$2,'Equipment List'!$K1525,"")</f>
        <v/>
      </c>
      <c r="V1525" s="161" t="str">
        <f>IF('Equipment List'!$C1525=U$2,'Equipment List'!$I1525,"")</f>
        <v/>
      </c>
      <c r="W1525" s="160" t="str">
        <f>IF('Equipment List'!$C1525=X$2,'Equipment List'!$D1525,"")</f>
        <v/>
      </c>
      <c r="X1525" s="161" t="str">
        <f>IF('Equipment List'!$C1525=X$2,'Equipment List'!$K1525,"")</f>
        <v/>
      </c>
      <c r="Y1525" s="161" t="str">
        <f>IF('Equipment List'!$C1525=X$2,'Equipment List'!$I1525,"")</f>
        <v/>
      </c>
      <c r="Z1525" s="160" t="str">
        <f>IF('Equipment List'!$C1525=AA$2,'Equipment List'!$D1525,"")</f>
        <v/>
      </c>
      <c r="AA1525" s="161" t="str">
        <f>IF('Equipment List'!$C1525=AA$2,'Equipment List'!$K1525,"")</f>
        <v/>
      </c>
      <c r="AB1525" s="161" t="str">
        <f>IF('Equipment List'!$C1525=AA$2,'Equipment List'!$I1525,"")</f>
        <v/>
      </c>
      <c r="AC1525" s="160" t="str">
        <f>IF('Equipment List'!$C1525=AD$2,'Equipment List'!$D1525,"")</f>
        <v/>
      </c>
      <c r="AD1525" s="161" t="str">
        <f>IF('Equipment List'!$C1525=AD$2,'Equipment List'!$K1525,"")</f>
        <v/>
      </c>
      <c r="AE1525" s="161" t="str">
        <f>IF('Equipment List'!$C1525=AD$2,'Equipment List'!$I1525,"")</f>
        <v/>
      </c>
      <c r="AF1525" s="160" t="str">
        <f>IF('Equipment List'!$C1525=AG$2,'Equipment List'!$D1525,"")</f>
        <v/>
      </c>
      <c r="AG1525" s="161" t="str">
        <f>IF('Equipment List'!$C1525=AG$2,'Equipment List'!$K1525,"")</f>
        <v/>
      </c>
      <c r="AH1525" s="161" t="str">
        <f>IF('Equipment List'!$C1525=AG$2,'Equipment List'!$I1525,"")</f>
        <v/>
      </c>
      <c r="AI1525" s="160" t="str">
        <f>IF('Equipment List'!$C1525=AJ$2,'Equipment List'!$D1525,"")</f>
        <v/>
      </c>
      <c r="AJ1525" s="161" t="str">
        <f>IF('Equipment List'!$C1525=AJ$2,'Equipment List'!$K1525,"")</f>
        <v/>
      </c>
      <c r="AK1525" s="161" t="str">
        <f>IF('Equipment List'!$C1525=AJ$2,'Equipment List'!$I1525,"")</f>
        <v/>
      </c>
      <c r="AL1525" s="160" t="str">
        <f>IF('Equipment List'!$C1525=AM$2,'Equipment List'!$D1525,"")</f>
        <v/>
      </c>
      <c r="AM1525" s="161" t="str">
        <f>IF('Equipment List'!$C1525=AM$2,'Equipment List'!$K1525,"")</f>
        <v/>
      </c>
      <c r="AN1525" s="161" t="str">
        <f>IF('Equipment List'!$C1525=AM$2,'Equipment List'!$I1525,"")</f>
        <v/>
      </c>
      <c r="AO1525" s="160" t="str">
        <f>IF('Equipment List'!$C1525=AP$2,'Equipment List'!$D1525,"")</f>
        <v/>
      </c>
      <c r="AP1525" s="161" t="str">
        <f>IF('Equipment List'!$C1525=AP$2,'Equipment List'!$K1525,"")</f>
        <v/>
      </c>
      <c r="AQ1525" s="161" t="str">
        <f>IF('Equipment List'!$C1525=AP$2,'Equipment List'!$I1525,"")</f>
        <v/>
      </c>
      <c r="AR1525" s="160" t="str">
        <f>IF('Equipment List'!$C1525=AS$2,'Equipment List'!$D1525,"")</f>
        <v/>
      </c>
      <c r="AS1525" s="161" t="str">
        <f>IF('Equipment List'!$C1525=AS$2,'Equipment List'!$K1525,"")</f>
        <v/>
      </c>
      <c r="AT1525" s="161" t="str">
        <f>IF('Equipment List'!$C1525=AS$2,'Equipment List'!$I1525,"")</f>
        <v/>
      </c>
      <c r="AU1525" s="160" t="str">
        <f>IF('Equipment List'!$C1525=AV$2,'Equipment List'!$D1525,"")</f>
        <v/>
      </c>
      <c r="AV1525" s="161" t="str">
        <f>IF('Equipment List'!$C1525=AV$2,'Equipment List'!$K1525,"")</f>
        <v/>
      </c>
      <c r="AW1525" s="161" t="str">
        <f>IF('Equipment List'!$C1525=AV$2,'Equipment List'!$I1525,"")</f>
        <v/>
      </c>
      <c r="AX1525" s="160" t="str">
        <f>IF('Equipment List'!$C1525=AY$2,'Equipment List'!$D1525,"")</f>
        <v/>
      </c>
      <c r="AY1525" s="161" t="str">
        <f>IF('Equipment List'!$C1525=AY$2,'Equipment List'!$K1525,"")</f>
        <v/>
      </c>
      <c r="AZ1525" s="161" t="str">
        <f>IF('Equipment List'!$C1525=AY$2,'Equipment List'!$I1525,"")</f>
        <v/>
      </c>
      <c r="BA1525" s="160" t="str">
        <f>IF('Equipment List'!$C1525=BB$2,'Equipment List'!$D1525,"")</f>
        <v/>
      </c>
      <c r="BB1525" s="161" t="str">
        <f>IF('Equipment List'!$C1525=BB$2,'Equipment List'!$K1525,"")</f>
        <v/>
      </c>
      <c r="BC1525" s="161" t="str">
        <f>IF('Equipment List'!$C1525=BB$2,'Equipment List'!$I1525,"")</f>
        <v/>
      </c>
      <c r="BD1525" s="160" t="str">
        <f>IF('Equipment List'!$C1525=BE$2,'Equipment List'!$D1525,"")</f>
        <v/>
      </c>
      <c r="BE1525" s="161" t="str">
        <f>IF('Equipment List'!$C1525=BE$2,'Equipment List'!$K1525,"")</f>
        <v/>
      </c>
      <c r="BF1525" s="161" t="str">
        <f>IF('Equipment List'!$C1525=BE$2,'Equipment List'!$I1525,"")</f>
        <v/>
      </c>
      <c r="BG1525" s="160" t="str">
        <f>IF('Equipment List'!$C1525=BH$2,'Equipment List'!$D1525,"")</f>
        <v/>
      </c>
      <c r="BH1525" s="161" t="str">
        <f>IF('Equipment List'!$C1525=BH$2,'Equipment List'!$K1525,"")</f>
        <v/>
      </c>
      <c r="BI1525" s="161" t="str">
        <f>IF('Equipment List'!$C1525=BH$2,'Equipment List'!$I1525,"")</f>
        <v/>
      </c>
      <c r="BJ1525" s="160" t="str">
        <f>IF('Equipment List'!$C1525=BK$2,'Equipment List'!$D1525,"")</f>
        <v/>
      </c>
      <c r="BK1525" s="161" t="str">
        <f>IF('Equipment List'!$C1525=BK$2,'Equipment List'!$K1525,"")</f>
        <v/>
      </c>
      <c r="BL1525" s="161" t="str">
        <f>IF('Equipment List'!$C1525=BK$2,'Equipment List'!$I1525,"")</f>
        <v/>
      </c>
      <c r="BM1525" s="160" t="str">
        <f>IF('Equipment List'!$C1525=BN$2,'Equipment List'!$D1525,"")</f>
        <v/>
      </c>
      <c r="BN1525" s="161" t="str">
        <f>IF('Equipment List'!$C1525=BN$2,'Equipment List'!$K1525,"")</f>
        <v/>
      </c>
      <c r="BO1525" s="161" t="str">
        <f>IF('Equipment List'!$C1525=BN$2,'Equipment List'!$I1525,"")</f>
        <v/>
      </c>
      <c r="BP1525" s="160" t="str">
        <f>IF('Equipment List'!$C1525=BQ$2,'Equipment List'!$D1525,"")</f>
        <v/>
      </c>
      <c r="BQ1525" s="161" t="str">
        <f>IF('Equipment List'!$C1525=BQ$2,'Equipment List'!$K1525,"")</f>
        <v/>
      </c>
      <c r="BR1525" s="161" t="str">
        <f>IF('Equipment List'!$C1525=BQ$2,'Equipment List'!$I1525,"")</f>
        <v/>
      </c>
      <c r="BS1525" s="160" t="str">
        <f>IF('Equipment List'!$C1525=BT$2,'Equipment List'!$D1525,"")</f>
        <v/>
      </c>
      <c r="BT1525" s="161" t="str">
        <f>IF('Equipment List'!$C1525=BT$2,'Equipment List'!$K1525,"")</f>
        <v/>
      </c>
      <c r="BU1525" s="161" t="str">
        <f>IF('Equipment List'!$C1525=BT$2,'Equipment List'!$I1525,"")</f>
        <v/>
      </c>
      <c r="BV1525" s="160" t="str">
        <f>IF('Equipment List'!$C1525=BW$2,'Equipment List'!$D1525,"")</f>
        <v/>
      </c>
      <c r="BW1525" s="161" t="str">
        <f>IF('Equipment List'!$C1525=BW$2,'Equipment List'!$K1525,"")</f>
        <v/>
      </c>
      <c r="BX1525" s="161" t="str">
        <f>IF('Equipment List'!$C1525=BW$2,'Equipment List'!$I1525,"")</f>
        <v/>
      </c>
      <c r="BY1525" s="141"/>
      <c r="BZ1525" s="141"/>
    </row>
    <row r="1526" spans="5:78" x14ac:dyDescent="0.2">
      <c r="E1526" s="160" t="str">
        <f>IF('Equipment List'!$C1526=F$2,'Equipment List'!$D1526,"")</f>
        <v/>
      </c>
      <c r="F1526" s="161" t="str">
        <f>IF('Equipment List'!$C1526=F$2,'Equipment List'!$K1526,"")</f>
        <v/>
      </c>
      <c r="G1526" s="161" t="str">
        <f>IF('Equipment List'!$C1526=F$2,'Equipment List'!$I1526,"")</f>
        <v/>
      </c>
      <c r="H1526" s="160" t="str">
        <f>IF('Equipment List'!$C1526=I$2,'Equipment List'!$D1526,"")</f>
        <v/>
      </c>
      <c r="I1526" s="161" t="str">
        <f>IF('Equipment List'!$C1526=I$2,'Equipment List'!$K1526,"")</f>
        <v/>
      </c>
      <c r="J1526" s="161" t="str">
        <f>IF('Equipment List'!$C1526=I$2,'Equipment List'!$I1526,"")</f>
        <v/>
      </c>
      <c r="K1526" s="160" t="str">
        <f>IF('Equipment List'!$C1526=L$2,'Equipment List'!$D1526,"")</f>
        <v/>
      </c>
      <c r="L1526" s="161" t="str">
        <f>IF('Equipment List'!$C1526=L$2,'Equipment List'!$K1526,"")</f>
        <v/>
      </c>
      <c r="M1526" s="161" t="str">
        <f>IF('Equipment List'!$C1526=L$2,'Equipment List'!$I1526,"")</f>
        <v/>
      </c>
      <c r="N1526" s="160" t="str">
        <f>IF('Equipment List'!$C1526=O$2,'Equipment List'!$D1526,"")</f>
        <v/>
      </c>
      <c r="O1526" s="161" t="str">
        <f>IF('Equipment List'!$C1526=O$2,'Equipment List'!$K1526,"")</f>
        <v/>
      </c>
      <c r="P1526" s="161" t="str">
        <f>IF('Equipment List'!$C1526=O$2,'Equipment List'!$I1526,"")</f>
        <v/>
      </c>
      <c r="Q1526" s="160" t="str">
        <f>IF('Equipment List'!$C1526=R$2,'Equipment List'!$D1526,"")</f>
        <v/>
      </c>
      <c r="R1526" s="161" t="str">
        <f>IF('Equipment List'!$C1526=R$2,'Equipment List'!$K1526,"")</f>
        <v/>
      </c>
      <c r="S1526" s="161" t="str">
        <f>IF('Equipment List'!$C1526=R$2,'Equipment List'!$I1526,"")</f>
        <v/>
      </c>
      <c r="T1526" s="160" t="str">
        <f>IF('Equipment List'!$C1526=U$2,'Equipment List'!$D1526,"")</f>
        <v/>
      </c>
      <c r="U1526" s="161" t="str">
        <f>IF('Equipment List'!$C1526=U$2,'Equipment List'!$K1526,"")</f>
        <v/>
      </c>
      <c r="V1526" s="161" t="str">
        <f>IF('Equipment List'!$C1526=U$2,'Equipment List'!$I1526,"")</f>
        <v/>
      </c>
      <c r="W1526" s="160" t="str">
        <f>IF('Equipment List'!$C1526=X$2,'Equipment List'!$D1526,"")</f>
        <v/>
      </c>
      <c r="X1526" s="161" t="str">
        <f>IF('Equipment List'!$C1526=X$2,'Equipment List'!$K1526,"")</f>
        <v/>
      </c>
      <c r="Y1526" s="161" t="str">
        <f>IF('Equipment List'!$C1526=X$2,'Equipment List'!$I1526,"")</f>
        <v/>
      </c>
      <c r="Z1526" s="160" t="str">
        <f>IF('Equipment List'!$C1526=AA$2,'Equipment List'!$D1526,"")</f>
        <v/>
      </c>
      <c r="AA1526" s="161" t="str">
        <f>IF('Equipment List'!$C1526=AA$2,'Equipment List'!$K1526,"")</f>
        <v/>
      </c>
      <c r="AB1526" s="161" t="str">
        <f>IF('Equipment List'!$C1526=AA$2,'Equipment List'!$I1526,"")</f>
        <v/>
      </c>
      <c r="AC1526" s="160" t="str">
        <f>IF('Equipment List'!$C1526=AD$2,'Equipment List'!$D1526,"")</f>
        <v/>
      </c>
      <c r="AD1526" s="161" t="str">
        <f>IF('Equipment List'!$C1526=AD$2,'Equipment List'!$K1526,"")</f>
        <v/>
      </c>
      <c r="AE1526" s="161" t="str">
        <f>IF('Equipment List'!$C1526=AD$2,'Equipment List'!$I1526,"")</f>
        <v/>
      </c>
      <c r="AF1526" s="160" t="str">
        <f>IF('Equipment List'!$C1526=AG$2,'Equipment List'!$D1526,"")</f>
        <v/>
      </c>
      <c r="AG1526" s="161" t="str">
        <f>IF('Equipment List'!$C1526=AG$2,'Equipment List'!$K1526,"")</f>
        <v/>
      </c>
      <c r="AH1526" s="161" t="str">
        <f>IF('Equipment List'!$C1526=AG$2,'Equipment List'!$I1526,"")</f>
        <v/>
      </c>
      <c r="AI1526" s="160" t="str">
        <f>IF('Equipment List'!$C1526=AJ$2,'Equipment List'!$D1526,"")</f>
        <v/>
      </c>
      <c r="AJ1526" s="161" t="str">
        <f>IF('Equipment List'!$C1526=AJ$2,'Equipment List'!$K1526,"")</f>
        <v/>
      </c>
      <c r="AK1526" s="161" t="str">
        <f>IF('Equipment List'!$C1526=AJ$2,'Equipment List'!$I1526,"")</f>
        <v/>
      </c>
      <c r="AL1526" s="160" t="str">
        <f>IF('Equipment List'!$C1526=AM$2,'Equipment List'!$D1526,"")</f>
        <v/>
      </c>
      <c r="AM1526" s="161" t="str">
        <f>IF('Equipment List'!$C1526=AM$2,'Equipment List'!$K1526,"")</f>
        <v/>
      </c>
      <c r="AN1526" s="161" t="str">
        <f>IF('Equipment List'!$C1526=AM$2,'Equipment List'!$I1526,"")</f>
        <v/>
      </c>
      <c r="AO1526" s="160" t="str">
        <f>IF('Equipment List'!$C1526=AP$2,'Equipment List'!$D1526,"")</f>
        <v/>
      </c>
      <c r="AP1526" s="161" t="str">
        <f>IF('Equipment List'!$C1526=AP$2,'Equipment List'!$K1526,"")</f>
        <v/>
      </c>
      <c r="AQ1526" s="161" t="str">
        <f>IF('Equipment List'!$C1526=AP$2,'Equipment List'!$I1526,"")</f>
        <v/>
      </c>
      <c r="AR1526" s="160" t="str">
        <f>IF('Equipment List'!$C1526=AS$2,'Equipment List'!$D1526,"")</f>
        <v/>
      </c>
      <c r="AS1526" s="161" t="str">
        <f>IF('Equipment List'!$C1526=AS$2,'Equipment List'!$K1526,"")</f>
        <v/>
      </c>
      <c r="AT1526" s="161" t="str">
        <f>IF('Equipment List'!$C1526=AS$2,'Equipment List'!$I1526,"")</f>
        <v/>
      </c>
      <c r="AU1526" s="160" t="str">
        <f>IF('Equipment List'!$C1526=AV$2,'Equipment List'!$D1526,"")</f>
        <v/>
      </c>
      <c r="AV1526" s="161" t="str">
        <f>IF('Equipment List'!$C1526=AV$2,'Equipment List'!$K1526,"")</f>
        <v/>
      </c>
      <c r="AW1526" s="161" t="str">
        <f>IF('Equipment List'!$C1526=AV$2,'Equipment List'!$I1526,"")</f>
        <v/>
      </c>
      <c r="AX1526" s="160" t="str">
        <f>IF('Equipment List'!$C1526=AY$2,'Equipment List'!$D1526,"")</f>
        <v/>
      </c>
      <c r="AY1526" s="161" t="str">
        <f>IF('Equipment List'!$C1526=AY$2,'Equipment List'!$K1526,"")</f>
        <v/>
      </c>
      <c r="AZ1526" s="161" t="str">
        <f>IF('Equipment List'!$C1526=AY$2,'Equipment List'!$I1526,"")</f>
        <v/>
      </c>
      <c r="BA1526" s="160" t="str">
        <f>IF('Equipment List'!$C1526=BB$2,'Equipment List'!$D1526,"")</f>
        <v/>
      </c>
      <c r="BB1526" s="161" t="str">
        <f>IF('Equipment List'!$C1526=BB$2,'Equipment List'!$K1526,"")</f>
        <v/>
      </c>
      <c r="BC1526" s="161" t="str">
        <f>IF('Equipment List'!$C1526=BB$2,'Equipment List'!$I1526,"")</f>
        <v/>
      </c>
      <c r="BD1526" s="160" t="str">
        <f>IF('Equipment List'!$C1526=BE$2,'Equipment List'!$D1526,"")</f>
        <v/>
      </c>
      <c r="BE1526" s="161" t="str">
        <f>IF('Equipment List'!$C1526=BE$2,'Equipment List'!$K1526,"")</f>
        <v/>
      </c>
      <c r="BF1526" s="161" t="str">
        <f>IF('Equipment List'!$C1526=BE$2,'Equipment List'!$I1526,"")</f>
        <v/>
      </c>
      <c r="BG1526" s="160" t="str">
        <f>IF('Equipment List'!$C1526=BH$2,'Equipment List'!$D1526,"")</f>
        <v/>
      </c>
      <c r="BH1526" s="161" t="str">
        <f>IF('Equipment List'!$C1526=BH$2,'Equipment List'!$K1526,"")</f>
        <v/>
      </c>
      <c r="BI1526" s="161" t="str">
        <f>IF('Equipment List'!$C1526=BH$2,'Equipment List'!$I1526,"")</f>
        <v/>
      </c>
      <c r="BJ1526" s="160" t="str">
        <f>IF('Equipment List'!$C1526=BK$2,'Equipment List'!$D1526,"")</f>
        <v/>
      </c>
      <c r="BK1526" s="161" t="str">
        <f>IF('Equipment List'!$C1526=BK$2,'Equipment List'!$K1526,"")</f>
        <v/>
      </c>
      <c r="BL1526" s="161" t="str">
        <f>IF('Equipment List'!$C1526=BK$2,'Equipment List'!$I1526,"")</f>
        <v/>
      </c>
      <c r="BM1526" s="160" t="str">
        <f>IF('Equipment List'!$C1526=BN$2,'Equipment List'!$D1526,"")</f>
        <v/>
      </c>
      <c r="BN1526" s="161" t="str">
        <f>IF('Equipment List'!$C1526=BN$2,'Equipment List'!$K1526,"")</f>
        <v/>
      </c>
      <c r="BO1526" s="161" t="str">
        <f>IF('Equipment List'!$C1526=BN$2,'Equipment List'!$I1526,"")</f>
        <v/>
      </c>
      <c r="BP1526" s="160" t="str">
        <f>IF('Equipment List'!$C1526=BQ$2,'Equipment List'!$D1526,"")</f>
        <v/>
      </c>
      <c r="BQ1526" s="161" t="str">
        <f>IF('Equipment List'!$C1526=BQ$2,'Equipment List'!$K1526,"")</f>
        <v/>
      </c>
      <c r="BR1526" s="161" t="str">
        <f>IF('Equipment List'!$C1526=BQ$2,'Equipment List'!$I1526,"")</f>
        <v/>
      </c>
      <c r="BS1526" s="160" t="str">
        <f>IF('Equipment List'!$C1526=BT$2,'Equipment List'!$D1526,"")</f>
        <v/>
      </c>
      <c r="BT1526" s="161" t="str">
        <f>IF('Equipment List'!$C1526=BT$2,'Equipment List'!$K1526,"")</f>
        <v/>
      </c>
      <c r="BU1526" s="161" t="str">
        <f>IF('Equipment List'!$C1526=BT$2,'Equipment List'!$I1526,"")</f>
        <v/>
      </c>
      <c r="BV1526" s="160" t="str">
        <f>IF('Equipment List'!$C1526=BW$2,'Equipment List'!$D1526,"")</f>
        <v/>
      </c>
      <c r="BW1526" s="161" t="str">
        <f>IF('Equipment List'!$C1526=BW$2,'Equipment List'!$K1526,"")</f>
        <v/>
      </c>
      <c r="BX1526" s="161" t="str">
        <f>IF('Equipment List'!$C1526=BW$2,'Equipment List'!$I1526,"")</f>
        <v/>
      </c>
      <c r="BY1526" s="141"/>
      <c r="BZ1526" s="141"/>
    </row>
    <row r="1527" spans="5:78" x14ac:dyDescent="0.2">
      <c r="E1527" s="160" t="str">
        <f>IF('Equipment List'!$C1527=F$2,'Equipment List'!$D1527,"")</f>
        <v/>
      </c>
      <c r="F1527" s="161" t="str">
        <f>IF('Equipment List'!$C1527=F$2,'Equipment List'!$K1527,"")</f>
        <v/>
      </c>
      <c r="G1527" s="161" t="str">
        <f>IF('Equipment List'!$C1527=F$2,'Equipment List'!$I1527,"")</f>
        <v/>
      </c>
      <c r="H1527" s="160" t="str">
        <f>IF('Equipment List'!$C1527=I$2,'Equipment List'!$D1527,"")</f>
        <v/>
      </c>
      <c r="I1527" s="161" t="str">
        <f>IF('Equipment List'!$C1527=I$2,'Equipment List'!$K1527,"")</f>
        <v/>
      </c>
      <c r="J1527" s="161" t="str">
        <f>IF('Equipment List'!$C1527=I$2,'Equipment List'!$I1527,"")</f>
        <v/>
      </c>
      <c r="K1527" s="160" t="str">
        <f>IF('Equipment List'!$C1527=L$2,'Equipment List'!$D1527,"")</f>
        <v/>
      </c>
      <c r="L1527" s="161" t="str">
        <f>IF('Equipment List'!$C1527=L$2,'Equipment List'!$K1527,"")</f>
        <v/>
      </c>
      <c r="M1527" s="161" t="str">
        <f>IF('Equipment List'!$C1527=L$2,'Equipment List'!$I1527,"")</f>
        <v/>
      </c>
      <c r="N1527" s="160" t="str">
        <f>IF('Equipment List'!$C1527=O$2,'Equipment List'!$D1527,"")</f>
        <v/>
      </c>
      <c r="O1527" s="161" t="str">
        <f>IF('Equipment List'!$C1527=O$2,'Equipment List'!$K1527,"")</f>
        <v/>
      </c>
      <c r="P1527" s="161" t="str">
        <f>IF('Equipment List'!$C1527=O$2,'Equipment List'!$I1527,"")</f>
        <v/>
      </c>
      <c r="Q1527" s="160" t="str">
        <f>IF('Equipment List'!$C1527=R$2,'Equipment List'!$D1527,"")</f>
        <v/>
      </c>
      <c r="R1527" s="161" t="str">
        <f>IF('Equipment List'!$C1527=R$2,'Equipment List'!$K1527,"")</f>
        <v/>
      </c>
      <c r="S1527" s="161" t="str">
        <f>IF('Equipment List'!$C1527=R$2,'Equipment List'!$I1527,"")</f>
        <v/>
      </c>
      <c r="T1527" s="160" t="str">
        <f>IF('Equipment List'!$C1527=U$2,'Equipment List'!$D1527,"")</f>
        <v/>
      </c>
      <c r="U1527" s="161" t="str">
        <f>IF('Equipment List'!$C1527=U$2,'Equipment List'!$K1527,"")</f>
        <v/>
      </c>
      <c r="V1527" s="161" t="str">
        <f>IF('Equipment List'!$C1527=U$2,'Equipment List'!$I1527,"")</f>
        <v/>
      </c>
      <c r="W1527" s="160" t="str">
        <f>IF('Equipment List'!$C1527=X$2,'Equipment List'!$D1527,"")</f>
        <v/>
      </c>
      <c r="X1527" s="161" t="str">
        <f>IF('Equipment List'!$C1527=X$2,'Equipment List'!$K1527,"")</f>
        <v/>
      </c>
      <c r="Y1527" s="161" t="str">
        <f>IF('Equipment List'!$C1527=X$2,'Equipment List'!$I1527,"")</f>
        <v/>
      </c>
      <c r="Z1527" s="160" t="str">
        <f>IF('Equipment List'!$C1527=AA$2,'Equipment List'!$D1527,"")</f>
        <v/>
      </c>
      <c r="AA1527" s="161" t="str">
        <f>IF('Equipment List'!$C1527=AA$2,'Equipment List'!$K1527,"")</f>
        <v/>
      </c>
      <c r="AB1527" s="161" t="str">
        <f>IF('Equipment List'!$C1527=AA$2,'Equipment List'!$I1527,"")</f>
        <v/>
      </c>
      <c r="AC1527" s="160" t="str">
        <f>IF('Equipment List'!$C1527=AD$2,'Equipment List'!$D1527,"")</f>
        <v/>
      </c>
      <c r="AD1527" s="161" t="str">
        <f>IF('Equipment List'!$C1527=AD$2,'Equipment List'!$K1527,"")</f>
        <v/>
      </c>
      <c r="AE1527" s="161" t="str">
        <f>IF('Equipment List'!$C1527=AD$2,'Equipment List'!$I1527,"")</f>
        <v/>
      </c>
      <c r="AF1527" s="160" t="str">
        <f>IF('Equipment List'!$C1527=AG$2,'Equipment List'!$D1527,"")</f>
        <v/>
      </c>
      <c r="AG1527" s="161" t="str">
        <f>IF('Equipment List'!$C1527=AG$2,'Equipment List'!$K1527,"")</f>
        <v/>
      </c>
      <c r="AH1527" s="161" t="str">
        <f>IF('Equipment List'!$C1527=AG$2,'Equipment List'!$I1527,"")</f>
        <v/>
      </c>
      <c r="AI1527" s="160" t="str">
        <f>IF('Equipment List'!$C1527=AJ$2,'Equipment List'!$D1527,"")</f>
        <v/>
      </c>
      <c r="AJ1527" s="161" t="str">
        <f>IF('Equipment List'!$C1527=AJ$2,'Equipment List'!$K1527,"")</f>
        <v/>
      </c>
      <c r="AK1527" s="161" t="str">
        <f>IF('Equipment List'!$C1527=AJ$2,'Equipment List'!$I1527,"")</f>
        <v/>
      </c>
      <c r="AL1527" s="160" t="str">
        <f>IF('Equipment List'!$C1527=AM$2,'Equipment List'!$D1527,"")</f>
        <v/>
      </c>
      <c r="AM1527" s="161" t="str">
        <f>IF('Equipment List'!$C1527=AM$2,'Equipment List'!$K1527,"")</f>
        <v/>
      </c>
      <c r="AN1527" s="161" t="str">
        <f>IF('Equipment List'!$C1527=AM$2,'Equipment List'!$I1527,"")</f>
        <v/>
      </c>
      <c r="AO1527" s="160" t="str">
        <f>IF('Equipment List'!$C1527=AP$2,'Equipment List'!$D1527,"")</f>
        <v/>
      </c>
      <c r="AP1527" s="161" t="str">
        <f>IF('Equipment List'!$C1527=AP$2,'Equipment List'!$K1527,"")</f>
        <v/>
      </c>
      <c r="AQ1527" s="161" t="str">
        <f>IF('Equipment List'!$C1527=AP$2,'Equipment List'!$I1527,"")</f>
        <v/>
      </c>
      <c r="AR1527" s="160" t="str">
        <f>IF('Equipment List'!$C1527=AS$2,'Equipment List'!$D1527,"")</f>
        <v/>
      </c>
      <c r="AS1527" s="161" t="str">
        <f>IF('Equipment List'!$C1527=AS$2,'Equipment List'!$K1527,"")</f>
        <v/>
      </c>
      <c r="AT1527" s="161" t="str">
        <f>IF('Equipment List'!$C1527=AS$2,'Equipment List'!$I1527,"")</f>
        <v/>
      </c>
      <c r="AU1527" s="160" t="str">
        <f>IF('Equipment List'!$C1527=AV$2,'Equipment List'!$D1527,"")</f>
        <v/>
      </c>
      <c r="AV1527" s="161" t="str">
        <f>IF('Equipment List'!$C1527=AV$2,'Equipment List'!$K1527,"")</f>
        <v/>
      </c>
      <c r="AW1527" s="161" t="str">
        <f>IF('Equipment List'!$C1527=AV$2,'Equipment List'!$I1527,"")</f>
        <v/>
      </c>
      <c r="AX1527" s="160" t="str">
        <f>IF('Equipment List'!$C1527=AY$2,'Equipment List'!$D1527,"")</f>
        <v/>
      </c>
      <c r="AY1527" s="161" t="str">
        <f>IF('Equipment List'!$C1527=AY$2,'Equipment List'!$K1527,"")</f>
        <v/>
      </c>
      <c r="AZ1527" s="161" t="str">
        <f>IF('Equipment List'!$C1527=AY$2,'Equipment List'!$I1527,"")</f>
        <v/>
      </c>
      <c r="BA1527" s="160" t="str">
        <f>IF('Equipment List'!$C1527=BB$2,'Equipment List'!$D1527,"")</f>
        <v/>
      </c>
      <c r="BB1527" s="161" t="str">
        <f>IF('Equipment List'!$C1527=BB$2,'Equipment List'!$K1527,"")</f>
        <v/>
      </c>
      <c r="BC1527" s="161" t="str">
        <f>IF('Equipment List'!$C1527=BB$2,'Equipment List'!$I1527,"")</f>
        <v/>
      </c>
      <c r="BD1527" s="160" t="str">
        <f>IF('Equipment List'!$C1527=BE$2,'Equipment List'!$D1527,"")</f>
        <v/>
      </c>
      <c r="BE1527" s="161" t="str">
        <f>IF('Equipment List'!$C1527=BE$2,'Equipment List'!$K1527,"")</f>
        <v/>
      </c>
      <c r="BF1527" s="161" t="str">
        <f>IF('Equipment List'!$C1527=BE$2,'Equipment List'!$I1527,"")</f>
        <v/>
      </c>
      <c r="BG1527" s="160" t="str">
        <f>IF('Equipment List'!$C1527=BH$2,'Equipment List'!$D1527,"")</f>
        <v/>
      </c>
      <c r="BH1527" s="161" t="str">
        <f>IF('Equipment List'!$C1527=BH$2,'Equipment List'!$K1527,"")</f>
        <v/>
      </c>
      <c r="BI1527" s="161" t="str">
        <f>IF('Equipment List'!$C1527=BH$2,'Equipment List'!$I1527,"")</f>
        <v/>
      </c>
      <c r="BJ1527" s="160" t="str">
        <f>IF('Equipment List'!$C1527=BK$2,'Equipment List'!$D1527,"")</f>
        <v/>
      </c>
      <c r="BK1527" s="161" t="str">
        <f>IF('Equipment List'!$C1527=BK$2,'Equipment List'!$K1527,"")</f>
        <v/>
      </c>
      <c r="BL1527" s="161" t="str">
        <f>IF('Equipment List'!$C1527=BK$2,'Equipment List'!$I1527,"")</f>
        <v/>
      </c>
      <c r="BM1527" s="160" t="str">
        <f>IF('Equipment List'!$C1527=BN$2,'Equipment List'!$D1527,"")</f>
        <v/>
      </c>
      <c r="BN1527" s="161" t="str">
        <f>IF('Equipment List'!$C1527=BN$2,'Equipment List'!$K1527,"")</f>
        <v/>
      </c>
      <c r="BO1527" s="161" t="str">
        <f>IF('Equipment List'!$C1527=BN$2,'Equipment List'!$I1527,"")</f>
        <v/>
      </c>
      <c r="BP1527" s="160" t="str">
        <f>IF('Equipment List'!$C1527=BQ$2,'Equipment List'!$D1527,"")</f>
        <v/>
      </c>
      <c r="BQ1527" s="161" t="str">
        <f>IF('Equipment List'!$C1527=BQ$2,'Equipment List'!$K1527,"")</f>
        <v/>
      </c>
      <c r="BR1527" s="161" t="str">
        <f>IF('Equipment List'!$C1527=BQ$2,'Equipment List'!$I1527,"")</f>
        <v/>
      </c>
      <c r="BS1527" s="160" t="str">
        <f>IF('Equipment List'!$C1527=BT$2,'Equipment List'!$D1527,"")</f>
        <v/>
      </c>
      <c r="BT1527" s="161" t="str">
        <f>IF('Equipment List'!$C1527=BT$2,'Equipment List'!$K1527,"")</f>
        <v/>
      </c>
      <c r="BU1527" s="161" t="str">
        <f>IF('Equipment List'!$C1527=BT$2,'Equipment List'!$I1527,"")</f>
        <v/>
      </c>
      <c r="BV1527" s="160" t="str">
        <f>IF('Equipment List'!$C1527=BW$2,'Equipment List'!$D1527,"")</f>
        <v/>
      </c>
      <c r="BW1527" s="161" t="str">
        <f>IF('Equipment List'!$C1527=BW$2,'Equipment List'!$K1527,"")</f>
        <v/>
      </c>
      <c r="BX1527" s="161" t="str">
        <f>IF('Equipment List'!$C1527=BW$2,'Equipment List'!$I1527,"")</f>
        <v/>
      </c>
      <c r="BY1527" s="141"/>
      <c r="BZ1527" s="141"/>
    </row>
    <row r="1528" spans="5:78" x14ac:dyDescent="0.2">
      <c r="E1528" s="160" t="str">
        <f>IF('Equipment List'!$C1528=F$2,'Equipment List'!$D1528,"")</f>
        <v/>
      </c>
      <c r="F1528" s="161" t="str">
        <f>IF('Equipment List'!$C1528=F$2,'Equipment List'!$K1528,"")</f>
        <v/>
      </c>
      <c r="G1528" s="161" t="str">
        <f>IF('Equipment List'!$C1528=F$2,'Equipment List'!$I1528,"")</f>
        <v/>
      </c>
      <c r="H1528" s="160" t="str">
        <f>IF('Equipment List'!$C1528=I$2,'Equipment List'!$D1528,"")</f>
        <v/>
      </c>
      <c r="I1528" s="161" t="str">
        <f>IF('Equipment List'!$C1528=I$2,'Equipment List'!$K1528,"")</f>
        <v/>
      </c>
      <c r="J1528" s="161" t="str">
        <f>IF('Equipment List'!$C1528=I$2,'Equipment List'!$I1528,"")</f>
        <v/>
      </c>
      <c r="K1528" s="160" t="str">
        <f>IF('Equipment List'!$C1528=L$2,'Equipment List'!$D1528,"")</f>
        <v/>
      </c>
      <c r="L1528" s="161" t="str">
        <f>IF('Equipment List'!$C1528=L$2,'Equipment List'!$K1528,"")</f>
        <v/>
      </c>
      <c r="M1528" s="161" t="str">
        <f>IF('Equipment List'!$C1528=L$2,'Equipment List'!$I1528,"")</f>
        <v/>
      </c>
      <c r="N1528" s="160" t="str">
        <f>IF('Equipment List'!$C1528=O$2,'Equipment List'!$D1528,"")</f>
        <v/>
      </c>
      <c r="O1528" s="161" t="str">
        <f>IF('Equipment List'!$C1528=O$2,'Equipment List'!$K1528,"")</f>
        <v/>
      </c>
      <c r="P1528" s="161" t="str">
        <f>IF('Equipment List'!$C1528=O$2,'Equipment List'!$I1528,"")</f>
        <v/>
      </c>
      <c r="Q1528" s="160" t="str">
        <f>IF('Equipment List'!$C1528=R$2,'Equipment List'!$D1528,"")</f>
        <v/>
      </c>
      <c r="R1528" s="161" t="str">
        <f>IF('Equipment List'!$C1528=R$2,'Equipment List'!$K1528,"")</f>
        <v/>
      </c>
      <c r="S1528" s="161" t="str">
        <f>IF('Equipment List'!$C1528=R$2,'Equipment List'!$I1528,"")</f>
        <v/>
      </c>
      <c r="T1528" s="160" t="str">
        <f>IF('Equipment List'!$C1528=U$2,'Equipment List'!$D1528,"")</f>
        <v/>
      </c>
      <c r="U1528" s="161" t="str">
        <f>IF('Equipment List'!$C1528=U$2,'Equipment List'!$K1528,"")</f>
        <v/>
      </c>
      <c r="V1528" s="161" t="str">
        <f>IF('Equipment List'!$C1528=U$2,'Equipment List'!$I1528,"")</f>
        <v/>
      </c>
      <c r="W1528" s="160" t="str">
        <f>IF('Equipment List'!$C1528=X$2,'Equipment List'!$D1528,"")</f>
        <v/>
      </c>
      <c r="X1528" s="161" t="str">
        <f>IF('Equipment List'!$C1528=X$2,'Equipment List'!$K1528,"")</f>
        <v/>
      </c>
      <c r="Y1528" s="161" t="str">
        <f>IF('Equipment List'!$C1528=X$2,'Equipment List'!$I1528,"")</f>
        <v/>
      </c>
      <c r="Z1528" s="160" t="str">
        <f>IF('Equipment List'!$C1528=AA$2,'Equipment List'!$D1528,"")</f>
        <v/>
      </c>
      <c r="AA1528" s="161" t="str">
        <f>IF('Equipment List'!$C1528=AA$2,'Equipment List'!$K1528,"")</f>
        <v/>
      </c>
      <c r="AB1528" s="161" t="str">
        <f>IF('Equipment List'!$C1528=AA$2,'Equipment List'!$I1528,"")</f>
        <v/>
      </c>
      <c r="AC1528" s="160" t="str">
        <f>IF('Equipment List'!$C1528=AD$2,'Equipment List'!$D1528,"")</f>
        <v/>
      </c>
      <c r="AD1528" s="161" t="str">
        <f>IF('Equipment List'!$C1528=AD$2,'Equipment List'!$K1528,"")</f>
        <v/>
      </c>
      <c r="AE1528" s="161" t="str">
        <f>IF('Equipment List'!$C1528=AD$2,'Equipment List'!$I1528,"")</f>
        <v/>
      </c>
      <c r="AF1528" s="160" t="str">
        <f>IF('Equipment List'!$C1528=AG$2,'Equipment List'!$D1528,"")</f>
        <v/>
      </c>
      <c r="AG1528" s="161" t="str">
        <f>IF('Equipment List'!$C1528=AG$2,'Equipment List'!$K1528,"")</f>
        <v/>
      </c>
      <c r="AH1528" s="161" t="str">
        <f>IF('Equipment List'!$C1528=AG$2,'Equipment List'!$I1528,"")</f>
        <v/>
      </c>
      <c r="AI1528" s="160" t="str">
        <f>IF('Equipment List'!$C1528=AJ$2,'Equipment List'!$D1528,"")</f>
        <v/>
      </c>
      <c r="AJ1528" s="161" t="str">
        <f>IF('Equipment List'!$C1528=AJ$2,'Equipment List'!$K1528,"")</f>
        <v/>
      </c>
      <c r="AK1528" s="161" t="str">
        <f>IF('Equipment List'!$C1528=AJ$2,'Equipment List'!$I1528,"")</f>
        <v/>
      </c>
      <c r="AL1528" s="160" t="str">
        <f>IF('Equipment List'!$C1528=AM$2,'Equipment List'!$D1528,"")</f>
        <v/>
      </c>
      <c r="AM1528" s="161" t="str">
        <f>IF('Equipment List'!$C1528=AM$2,'Equipment List'!$K1528,"")</f>
        <v/>
      </c>
      <c r="AN1528" s="161" t="str">
        <f>IF('Equipment List'!$C1528=AM$2,'Equipment List'!$I1528,"")</f>
        <v/>
      </c>
      <c r="AO1528" s="160" t="str">
        <f>IF('Equipment List'!$C1528=AP$2,'Equipment List'!$D1528,"")</f>
        <v/>
      </c>
      <c r="AP1528" s="161" t="str">
        <f>IF('Equipment List'!$C1528=AP$2,'Equipment List'!$K1528,"")</f>
        <v/>
      </c>
      <c r="AQ1528" s="161" t="str">
        <f>IF('Equipment List'!$C1528=AP$2,'Equipment List'!$I1528,"")</f>
        <v/>
      </c>
      <c r="AR1528" s="160" t="str">
        <f>IF('Equipment List'!$C1528=AS$2,'Equipment List'!$D1528,"")</f>
        <v/>
      </c>
      <c r="AS1528" s="161" t="str">
        <f>IF('Equipment List'!$C1528=AS$2,'Equipment List'!$K1528,"")</f>
        <v/>
      </c>
      <c r="AT1528" s="161" t="str">
        <f>IF('Equipment List'!$C1528=AS$2,'Equipment List'!$I1528,"")</f>
        <v/>
      </c>
      <c r="AU1528" s="160" t="str">
        <f>IF('Equipment List'!$C1528=AV$2,'Equipment List'!$D1528,"")</f>
        <v/>
      </c>
      <c r="AV1528" s="161" t="str">
        <f>IF('Equipment List'!$C1528=AV$2,'Equipment List'!$K1528,"")</f>
        <v/>
      </c>
      <c r="AW1528" s="161" t="str">
        <f>IF('Equipment List'!$C1528=AV$2,'Equipment List'!$I1528,"")</f>
        <v/>
      </c>
      <c r="AX1528" s="160" t="str">
        <f>IF('Equipment List'!$C1528=AY$2,'Equipment List'!$D1528,"")</f>
        <v/>
      </c>
      <c r="AY1528" s="161" t="str">
        <f>IF('Equipment List'!$C1528=AY$2,'Equipment List'!$K1528,"")</f>
        <v/>
      </c>
      <c r="AZ1528" s="161" t="str">
        <f>IF('Equipment List'!$C1528=AY$2,'Equipment List'!$I1528,"")</f>
        <v/>
      </c>
      <c r="BA1528" s="160" t="str">
        <f>IF('Equipment List'!$C1528=BB$2,'Equipment List'!$D1528,"")</f>
        <v/>
      </c>
      <c r="BB1528" s="161" t="str">
        <f>IF('Equipment List'!$C1528=BB$2,'Equipment List'!$K1528,"")</f>
        <v/>
      </c>
      <c r="BC1528" s="161" t="str">
        <f>IF('Equipment List'!$C1528=BB$2,'Equipment List'!$I1528,"")</f>
        <v/>
      </c>
      <c r="BD1528" s="160" t="str">
        <f>IF('Equipment List'!$C1528=BE$2,'Equipment List'!$D1528,"")</f>
        <v/>
      </c>
      <c r="BE1528" s="161" t="str">
        <f>IF('Equipment List'!$C1528=BE$2,'Equipment List'!$K1528,"")</f>
        <v/>
      </c>
      <c r="BF1528" s="161" t="str">
        <f>IF('Equipment List'!$C1528=BE$2,'Equipment List'!$I1528,"")</f>
        <v/>
      </c>
      <c r="BG1528" s="160" t="str">
        <f>IF('Equipment List'!$C1528=BH$2,'Equipment List'!$D1528,"")</f>
        <v/>
      </c>
      <c r="BH1528" s="161" t="str">
        <f>IF('Equipment List'!$C1528=BH$2,'Equipment List'!$K1528,"")</f>
        <v/>
      </c>
      <c r="BI1528" s="161" t="str">
        <f>IF('Equipment List'!$C1528=BH$2,'Equipment List'!$I1528,"")</f>
        <v/>
      </c>
      <c r="BJ1528" s="160" t="str">
        <f>IF('Equipment List'!$C1528=BK$2,'Equipment List'!$D1528,"")</f>
        <v/>
      </c>
      <c r="BK1528" s="161" t="str">
        <f>IF('Equipment List'!$C1528=BK$2,'Equipment List'!$K1528,"")</f>
        <v/>
      </c>
      <c r="BL1528" s="161" t="str">
        <f>IF('Equipment List'!$C1528=BK$2,'Equipment List'!$I1528,"")</f>
        <v/>
      </c>
      <c r="BM1528" s="160" t="str">
        <f>IF('Equipment List'!$C1528=BN$2,'Equipment List'!$D1528,"")</f>
        <v/>
      </c>
      <c r="BN1528" s="161" t="str">
        <f>IF('Equipment List'!$C1528=BN$2,'Equipment List'!$K1528,"")</f>
        <v/>
      </c>
      <c r="BO1528" s="161" t="str">
        <f>IF('Equipment List'!$C1528=BN$2,'Equipment List'!$I1528,"")</f>
        <v/>
      </c>
      <c r="BP1528" s="160" t="str">
        <f>IF('Equipment List'!$C1528=BQ$2,'Equipment List'!$D1528,"")</f>
        <v/>
      </c>
      <c r="BQ1528" s="161" t="str">
        <f>IF('Equipment List'!$C1528=BQ$2,'Equipment List'!$K1528,"")</f>
        <v/>
      </c>
      <c r="BR1528" s="161" t="str">
        <f>IF('Equipment List'!$C1528=BQ$2,'Equipment List'!$I1528,"")</f>
        <v/>
      </c>
      <c r="BS1528" s="160" t="str">
        <f>IF('Equipment List'!$C1528=BT$2,'Equipment List'!$D1528,"")</f>
        <v/>
      </c>
      <c r="BT1528" s="161" t="str">
        <f>IF('Equipment List'!$C1528=BT$2,'Equipment List'!$K1528,"")</f>
        <v/>
      </c>
      <c r="BU1528" s="161" t="str">
        <f>IF('Equipment List'!$C1528=BT$2,'Equipment List'!$I1528,"")</f>
        <v/>
      </c>
      <c r="BV1528" s="160" t="str">
        <f>IF('Equipment List'!$C1528=BW$2,'Equipment List'!$D1528,"")</f>
        <v/>
      </c>
      <c r="BW1528" s="161" t="str">
        <f>IF('Equipment List'!$C1528=BW$2,'Equipment List'!$K1528,"")</f>
        <v/>
      </c>
      <c r="BX1528" s="161" t="str">
        <f>IF('Equipment List'!$C1528=BW$2,'Equipment List'!$I1528,"")</f>
        <v/>
      </c>
      <c r="BY1528" s="141"/>
      <c r="BZ1528" s="141"/>
    </row>
    <row r="1529" spans="5:78" x14ac:dyDescent="0.2">
      <c r="E1529" s="160" t="str">
        <f>IF('Equipment List'!$C1529=F$2,'Equipment List'!$D1529,"")</f>
        <v/>
      </c>
      <c r="F1529" s="161" t="str">
        <f>IF('Equipment List'!$C1529=F$2,'Equipment List'!$K1529,"")</f>
        <v/>
      </c>
      <c r="G1529" s="161" t="str">
        <f>IF('Equipment List'!$C1529=F$2,'Equipment List'!$I1529,"")</f>
        <v/>
      </c>
      <c r="H1529" s="160" t="str">
        <f>IF('Equipment List'!$C1529=I$2,'Equipment List'!$D1529,"")</f>
        <v/>
      </c>
      <c r="I1529" s="161" t="str">
        <f>IF('Equipment List'!$C1529=I$2,'Equipment List'!$K1529,"")</f>
        <v/>
      </c>
      <c r="J1529" s="161" t="str">
        <f>IF('Equipment List'!$C1529=I$2,'Equipment List'!$I1529,"")</f>
        <v/>
      </c>
      <c r="K1529" s="160" t="str">
        <f>IF('Equipment List'!$C1529=L$2,'Equipment List'!$D1529,"")</f>
        <v/>
      </c>
      <c r="L1529" s="161" t="str">
        <f>IF('Equipment List'!$C1529=L$2,'Equipment List'!$K1529,"")</f>
        <v/>
      </c>
      <c r="M1529" s="161" t="str">
        <f>IF('Equipment List'!$C1529=L$2,'Equipment List'!$I1529,"")</f>
        <v/>
      </c>
      <c r="N1529" s="160" t="str">
        <f>IF('Equipment List'!$C1529=O$2,'Equipment List'!$D1529,"")</f>
        <v/>
      </c>
      <c r="O1529" s="161" t="str">
        <f>IF('Equipment List'!$C1529=O$2,'Equipment List'!$K1529,"")</f>
        <v/>
      </c>
      <c r="P1529" s="161" t="str">
        <f>IF('Equipment List'!$C1529=O$2,'Equipment List'!$I1529,"")</f>
        <v/>
      </c>
      <c r="Q1529" s="160" t="str">
        <f>IF('Equipment List'!$C1529=R$2,'Equipment List'!$D1529,"")</f>
        <v/>
      </c>
      <c r="R1529" s="161" t="str">
        <f>IF('Equipment List'!$C1529=R$2,'Equipment List'!$K1529,"")</f>
        <v/>
      </c>
      <c r="S1529" s="161" t="str">
        <f>IF('Equipment List'!$C1529=R$2,'Equipment List'!$I1529,"")</f>
        <v/>
      </c>
      <c r="T1529" s="160" t="str">
        <f>IF('Equipment List'!$C1529=U$2,'Equipment List'!$D1529,"")</f>
        <v/>
      </c>
      <c r="U1529" s="161" t="str">
        <f>IF('Equipment List'!$C1529=U$2,'Equipment List'!$K1529,"")</f>
        <v/>
      </c>
      <c r="V1529" s="161" t="str">
        <f>IF('Equipment List'!$C1529=U$2,'Equipment List'!$I1529,"")</f>
        <v/>
      </c>
      <c r="W1529" s="160" t="str">
        <f>IF('Equipment List'!$C1529=X$2,'Equipment List'!$D1529,"")</f>
        <v/>
      </c>
      <c r="X1529" s="161" t="str">
        <f>IF('Equipment List'!$C1529=X$2,'Equipment List'!$K1529,"")</f>
        <v/>
      </c>
      <c r="Y1529" s="161" t="str">
        <f>IF('Equipment List'!$C1529=X$2,'Equipment List'!$I1529,"")</f>
        <v/>
      </c>
      <c r="Z1529" s="160" t="str">
        <f>IF('Equipment List'!$C1529=AA$2,'Equipment List'!$D1529,"")</f>
        <v/>
      </c>
      <c r="AA1529" s="161" t="str">
        <f>IF('Equipment List'!$C1529=AA$2,'Equipment List'!$K1529,"")</f>
        <v/>
      </c>
      <c r="AB1529" s="161" t="str">
        <f>IF('Equipment List'!$C1529=AA$2,'Equipment List'!$I1529,"")</f>
        <v/>
      </c>
      <c r="AC1529" s="160" t="str">
        <f>IF('Equipment List'!$C1529=AD$2,'Equipment List'!$D1529,"")</f>
        <v/>
      </c>
      <c r="AD1529" s="161" t="str">
        <f>IF('Equipment List'!$C1529=AD$2,'Equipment List'!$K1529,"")</f>
        <v/>
      </c>
      <c r="AE1529" s="161" t="str">
        <f>IF('Equipment List'!$C1529=AD$2,'Equipment List'!$I1529,"")</f>
        <v/>
      </c>
      <c r="AF1529" s="160" t="str">
        <f>IF('Equipment List'!$C1529=AG$2,'Equipment List'!$D1529,"")</f>
        <v/>
      </c>
      <c r="AG1529" s="161" t="str">
        <f>IF('Equipment List'!$C1529=AG$2,'Equipment List'!$K1529,"")</f>
        <v/>
      </c>
      <c r="AH1529" s="161" t="str">
        <f>IF('Equipment List'!$C1529=AG$2,'Equipment List'!$I1529,"")</f>
        <v/>
      </c>
      <c r="AI1529" s="160" t="str">
        <f>IF('Equipment List'!$C1529=AJ$2,'Equipment List'!$D1529,"")</f>
        <v/>
      </c>
      <c r="AJ1529" s="161" t="str">
        <f>IF('Equipment List'!$C1529=AJ$2,'Equipment List'!$K1529,"")</f>
        <v/>
      </c>
      <c r="AK1529" s="161" t="str">
        <f>IF('Equipment List'!$C1529=AJ$2,'Equipment List'!$I1529,"")</f>
        <v/>
      </c>
      <c r="AL1529" s="160" t="str">
        <f>IF('Equipment List'!$C1529=AM$2,'Equipment List'!$D1529,"")</f>
        <v/>
      </c>
      <c r="AM1529" s="161" t="str">
        <f>IF('Equipment List'!$C1529=AM$2,'Equipment List'!$K1529,"")</f>
        <v/>
      </c>
      <c r="AN1529" s="161" t="str">
        <f>IF('Equipment List'!$C1529=AM$2,'Equipment List'!$I1529,"")</f>
        <v/>
      </c>
      <c r="AO1529" s="160" t="str">
        <f>IF('Equipment List'!$C1529=AP$2,'Equipment List'!$D1529,"")</f>
        <v/>
      </c>
      <c r="AP1529" s="161" t="str">
        <f>IF('Equipment List'!$C1529=AP$2,'Equipment List'!$K1529,"")</f>
        <v/>
      </c>
      <c r="AQ1529" s="161" t="str">
        <f>IF('Equipment List'!$C1529=AP$2,'Equipment List'!$I1529,"")</f>
        <v/>
      </c>
      <c r="AR1529" s="160" t="str">
        <f>IF('Equipment List'!$C1529=AS$2,'Equipment List'!$D1529,"")</f>
        <v/>
      </c>
      <c r="AS1529" s="161" t="str">
        <f>IF('Equipment List'!$C1529=AS$2,'Equipment List'!$K1529,"")</f>
        <v/>
      </c>
      <c r="AT1529" s="161" t="str">
        <f>IF('Equipment List'!$C1529=AS$2,'Equipment List'!$I1529,"")</f>
        <v/>
      </c>
      <c r="AU1529" s="160" t="str">
        <f>IF('Equipment List'!$C1529=AV$2,'Equipment List'!$D1529,"")</f>
        <v/>
      </c>
      <c r="AV1529" s="161" t="str">
        <f>IF('Equipment List'!$C1529=AV$2,'Equipment List'!$K1529,"")</f>
        <v/>
      </c>
      <c r="AW1529" s="161" t="str">
        <f>IF('Equipment List'!$C1529=AV$2,'Equipment List'!$I1529,"")</f>
        <v/>
      </c>
      <c r="AX1529" s="160" t="str">
        <f>IF('Equipment List'!$C1529=AY$2,'Equipment List'!$D1529,"")</f>
        <v/>
      </c>
      <c r="AY1529" s="161" t="str">
        <f>IF('Equipment List'!$C1529=AY$2,'Equipment List'!$K1529,"")</f>
        <v/>
      </c>
      <c r="AZ1529" s="161" t="str">
        <f>IF('Equipment List'!$C1529=AY$2,'Equipment List'!$I1529,"")</f>
        <v/>
      </c>
      <c r="BA1529" s="160" t="str">
        <f>IF('Equipment List'!$C1529=BB$2,'Equipment List'!$D1529,"")</f>
        <v/>
      </c>
      <c r="BB1529" s="161" t="str">
        <f>IF('Equipment List'!$C1529=BB$2,'Equipment List'!$K1529,"")</f>
        <v/>
      </c>
      <c r="BC1529" s="161" t="str">
        <f>IF('Equipment List'!$C1529=BB$2,'Equipment List'!$I1529,"")</f>
        <v/>
      </c>
      <c r="BD1529" s="160" t="str">
        <f>IF('Equipment List'!$C1529=BE$2,'Equipment List'!$D1529,"")</f>
        <v/>
      </c>
      <c r="BE1529" s="161" t="str">
        <f>IF('Equipment List'!$C1529=BE$2,'Equipment List'!$K1529,"")</f>
        <v/>
      </c>
      <c r="BF1529" s="161" t="str">
        <f>IF('Equipment List'!$C1529=BE$2,'Equipment List'!$I1529,"")</f>
        <v/>
      </c>
      <c r="BG1529" s="160" t="str">
        <f>IF('Equipment List'!$C1529=BH$2,'Equipment List'!$D1529,"")</f>
        <v/>
      </c>
      <c r="BH1529" s="161" t="str">
        <f>IF('Equipment List'!$C1529=BH$2,'Equipment List'!$K1529,"")</f>
        <v/>
      </c>
      <c r="BI1529" s="161" t="str">
        <f>IF('Equipment List'!$C1529=BH$2,'Equipment List'!$I1529,"")</f>
        <v/>
      </c>
      <c r="BJ1529" s="160" t="str">
        <f>IF('Equipment List'!$C1529=BK$2,'Equipment List'!$D1529,"")</f>
        <v/>
      </c>
      <c r="BK1529" s="161" t="str">
        <f>IF('Equipment List'!$C1529=BK$2,'Equipment List'!$K1529,"")</f>
        <v/>
      </c>
      <c r="BL1529" s="161" t="str">
        <f>IF('Equipment List'!$C1529=BK$2,'Equipment List'!$I1529,"")</f>
        <v/>
      </c>
      <c r="BM1529" s="160" t="str">
        <f>IF('Equipment List'!$C1529=BN$2,'Equipment List'!$D1529,"")</f>
        <v/>
      </c>
      <c r="BN1529" s="161" t="str">
        <f>IF('Equipment List'!$C1529=BN$2,'Equipment List'!$K1529,"")</f>
        <v/>
      </c>
      <c r="BO1529" s="161" t="str">
        <f>IF('Equipment List'!$C1529=BN$2,'Equipment List'!$I1529,"")</f>
        <v/>
      </c>
      <c r="BP1529" s="160" t="str">
        <f>IF('Equipment List'!$C1529=BQ$2,'Equipment List'!$D1529,"")</f>
        <v/>
      </c>
      <c r="BQ1529" s="161" t="str">
        <f>IF('Equipment List'!$C1529=BQ$2,'Equipment List'!$K1529,"")</f>
        <v/>
      </c>
      <c r="BR1529" s="161" t="str">
        <f>IF('Equipment List'!$C1529=BQ$2,'Equipment List'!$I1529,"")</f>
        <v/>
      </c>
      <c r="BS1529" s="160" t="str">
        <f>IF('Equipment List'!$C1529=BT$2,'Equipment List'!$D1529,"")</f>
        <v/>
      </c>
      <c r="BT1529" s="161" t="str">
        <f>IF('Equipment List'!$C1529=BT$2,'Equipment List'!$K1529,"")</f>
        <v/>
      </c>
      <c r="BU1529" s="161" t="str">
        <f>IF('Equipment List'!$C1529=BT$2,'Equipment List'!$I1529,"")</f>
        <v/>
      </c>
      <c r="BV1529" s="160" t="str">
        <f>IF('Equipment List'!$C1529=BW$2,'Equipment List'!$D1529,"")</f>
        <v/>
      </c>
      <c r="BW1529" s="161" t="str">
        <f>IF('Equipment List'!$C1529=BW$2,'Equipment List'!$K1529,"")</f>
        <v/>
      </c>
      <c r="BX1529" s="161" t="str">
        <f>IF('Equipment List'!$C1529=BW$2,'Equipment List'!$I1529,"")</f>
        <v/>
      </c>
      <c r="BY1529" s="141"/>
      <c r="BZ1529" s="141"/>
    </row>
    <row r="1530" spans="5:78" x14ac:dyDescent="0.2">
      <c r="E1530" s="160" t="str">
        <f>IF('Equipment List'!$C1530=F$2,'Equipment List'!$D1530,"")</f>
        <v/>
      </c>
      <c r="F1530" s="161" t="str">
        <f>IF('Equipment List'!$C1530=F$2,'Equipment List'!$K1530,"")</f>
        <v/>
      </c>
      <c r="G1530" s="161" t="str">
        <f>IF('Equipment List'!$C1530=F$2,'Equipment List'!$I1530,"")</f>
        <v/>
      </c>
      <c r="H1530" s="160" t="str">
        <f>IF('Equipment List'!$C1530=I$2,'Equipment List'!$D1530,"")</f>
        <v/>
      </c>
      <c r="I1530" s="161" t="str">
        <f>IF('Equipment List'!$C1530=I$2,'Equipment List'!$K1530,"")</f>
        <v/>
      </c>
      <c r="J1530" s="161" t="str">
        <f>IF('Equipment List'!$C1530=I$2,'Equipment List'!$I1530,"")</f>
        <v/>
      </c>
      <c r="K1530" s="160" t="str">
        <f>IF('Equipment List'!$C1530=L$2,'Equipment List'!$D1530,"")</f>
        <v/>
      </c>
      <c r="L1530" s="161" t="str">
        <f>IF('Equipment List'!$C1530=L$2,'Equipment List'!$K1530,"")</f>
        <v/>
      </c>
      <c r="M1530" s="161" t="str">
        <f>IF('Equipment List'!$C1530=L$2,'Equipment List'!$I1530,"")</f>
        <v/>
      </c>
      <c r="N1530" s="160" t="str">
        <f>IF('Equipment List'!$C1530=O$2,'Equipment List'!$D1530,"")</f>
        <v/>
      </c>
      <c r="O1530" s="161" t="str">
        <f>IF('Equipment List'!$C1530=O$2,'Equipment List'!$K1530,"")</f>
        <v/>
      </c>
      <c r="P1530" s="161" t="str">
        <f>IF('Equipment List'!$C1530=O$2,'Equipment List'!$I1530,"")</f>
        <v/>
      </c>
      <c r="Q1530" s="160" t="str">
        <f>IF('Equipment List'!$C1530=R$2,'Equipment List'!$D1530,"")</f>
        <v/>
      </c>
      <c r="R1530" s="161" t="str">
        <f>IF('Equipment List'!$C1530=R$2,'Equipment List'!$K1530,"")</f>
        <v/>
      </c>
      <c r="S1530" s="161" t="str">
        <f>IF('Equipment List'!$C1530=R$2,'Equipment List'!$I1530,"")</f>
        <v/>
      </c>
      <c r="T1530" s="160" t="str">
        <f>IF('Equipment List'!$C1530=U$2,'Equipment List'!$D1530,"")</f>
        <v/>
      </c>
      <c r="U1530" s="161" t="str">
        <f>IF('Equipment List'!$C1530=U$2,'Equipment List'!$K1530,"")</f>
        <v/>
      </c>
      <c r="V1530" s="161" t="str">
        <f>IF('Equipment List'!$C1530=U$2,'Equipment List'!$I1530,"")</f>
        <v/>
      </c>
      <c r="W1530" s="160" t="str">
        <f>IF('Equipment List'!$C1530=X$2,'Equipment List'!$D1530,"")</f>
        <v/>
      </c>
      <c r="X1530" s="161" t="str">
        <f>IF('Equipment List'!$C1530=X$2,'Equipment List'!$K1530,"")</f>
        <v/>
      </c>
      <c r="Y1530" s="161" t="str">
        <f>IF('Equipment List'!$C1530=X$2,'Equipment List'!$I1530,"")</f>
        <v/>
      </c>
      <c r="Z1530" s="160" t="str">
        <f>IF('Equipment List'!$C1530=AA$2,'Equipment List'!$D1530,"")</f>
        <v/>
      </c>
      <c r="AA1530" s="161" t="str">
        <f>IF('Equipment List'!$C1530=AA$2,'Equipment List'!$K1530,"")</f>
        <v/>
      </c>
      <c r="AB1530" s="161" t="str">
        <f>IF('Equipment List'!$C1530=AA$2,'Equipment List'!$I1530,"")</f>
        <v/>
      </c>
      <c r="AC1530" s="160" t="str">
        <f>IF('Equipment List'!$C1530=AD$2,'Equipment List'!$D1530,"")</f>
        <v/>
      </c>
      <c r="AD1530" s="161" t="str">
        <f>IF('Equipment List'!$C1530=AD$2,'Equipment List'!$K1530,"")</f>
        <v/>
      </c>
      <c r="AE1530" s="161" t="str">
        <f>IF('Equipment List'!$C1530=AD$2,'Equipment List'!$I1530,"")</f>
        <v/>
      </c>
      <c r="AF1530" s="160" t="str">
        <f>IF('Equipment List'!$C1530=AG$2,'Equipment List'!$D1530,"")</f>
        <v/>
      </c>
      <c r="AG1530" s="161" t="str">
        <f>IF('Equipment List'!$C1530=AG$2,'Equipment List'!$K1530,"")</f>
        <v/>
      </c>
      <c r="AH1530" s="161" t="str">
        <f>IF('Equipment List'!$C1530=AG$2,'Equipment List'!$I1530,"")</f>
        <v/>
      </c>
      <c r="AI1530" s="160" t="str">
        <f>IF('Equipment List'!$C1530=AJ$2,'Equipment List'!$D1530,"")</f>
        <v/>
      </c>
      <c r="AJ1530" s="161" t="str">
        <f>IF('Equipment List'!$C1530=AJ$2,'Equipment List'!$K1530,"")</f>
        <v/>
      </c>
      <c r="AK1530" s="161" t="str">
        <f>IF('Equipment List'!$C1530=AJ$2,'Equipment List'!$I1530,"")</f>
        <v/>
      </c>
      <c r="AL1530" s="160" t="str">
        <f>IF('Equipment List'!$C1530=AM$2,'Equipment List'!$D1530,"")</f>
        <v/>
      </c>
      <c r="AM1530" s="161" t="str">
        <f>IF('Equipment List'!$C1530=AM$2,'Equipment List'!$K1530,"")</f>
        <v/>
      </c>
      <c r="AN1530" s="161" t="str">
        <f>IF('Equipment List'!$C1530=AM$2,'Equipment List'!$I1530,"")</f>
        <v/>
      </c>
      <c r="AO1530" s="160" t="str">
        <f>IF('Equipment List'!$C1530=AP$2,'Equipment List'!$D1530,"")</f>
        <v/>
      </c>
      <c r="AP1530" s="161" t="str">
        <f>IF('Equipment List'!$C1530=AP$2,'Equipment List'!$K1530,"")</f>
        <v/>
      </c>
      <c r="AQ1530" s="161" t="str">
        <f>IF('Equipment List'!$C1530=AP$2,'Equipment List'!$I1530,"")</f>
        <v/>
      </c>
      <c r="AR1530" s="160" t="str">
        <f>IF('Equipment List'!$C1530=AS$2,'Equipment List'!$D1530,"")</f>
        <v/>
      </c>
      <c r="AS1530" s="161" t="str">
        <f>IF('Equipment List'!$C1530=AS$2,'Equipment List'!$K1530,"")</f>
        <v/>
      </c>
      <c r="AT1530" s="161" t="str">
        <f>IF('Equipment List'!$C1530=AS$2,'Equipment List'!$I1530,"")</f>
        <v/>
      </c>
      <c r="AU1530" s="160" t="str">
        <f>IF('Equipment List'!$C1530=AV$2,'Equipment List'!$D1530,"")</f>
        <v/>
      </c>
      <c r="AV1530" s="161" t="str">
        <f>IF('Equipment List'!$C1530=AV$2,'Equipment List'!$K1530,"")</f>
        <v/>
      </c>
      <c r="AW1530" s="161" t="str">
        <f>IF('Equipment List'!$C1530=AV$2,'Equipment List'!$I1530,"")</f>
        <v/>
      </c>
      <c r="AX1530" s="160" t="str">
        <f>IF('Equipment List'!$C1530=AY$2,'Equipment List'!$D1530,"")</f>
        <v/>
      </c>
      <c r="AY1530" s="161" t="str">
        <f>IF('Equipment List'!$C1530=AY$2,'Equipment List'!$K1530,"")</f>
        <v/>
      </c>
      <c r="AZ1530" s="161" t="str">
        <f>IF('Equipment List'!$C1530=AY$2,'Equipment List'!$I1530,"")</f>
        <v/>
      </c>
      <c r="BA1530" s="160" t="str">
        <f>IF('Equipment List'!$C1530=BB$2,'Equipment List'!$D1530,"")</f>
        <v/>
      </c>
      <c r="BB1530" s="161" t="str">
        <f>IF('Equipment List'!$C1530=BB$2,'Equipment List'!$K1530,"")</f>
        <v/>
      </c>
      <c r="BC1530" s="161" t="str">
        <f>IF('Equipment List'!$C1530=BB$2,'Equipment List'!$I1530,"")</f>
        <v/>
      </c>
      <c r="BD1530" s="160" t="str">
        <f>IF('Equipment List'!$C1530=BE$2,'Equipment List'!$D1530,"")</f>
        <v/>
      </c>
      <c r="BE1530" s="161" t="str">
        <f>IF('Equipment List'!$C1530=BE$2,'Equipment List'!$K1530,"")</f>
        <v/>
      </c>
      <c r="BF1530" s="161" t="str">
        <f>IF('Equipment List'!$C1530=BE$2,'Equipment List'!$I1530,"")</f>
        <v/>
      </c>
      <c r="BG1530" s="160" t="str">
        <f>IF('Equipment List'!$C1530=BH$2,'Equipment List'!$D1530,"")</f>
        <v/>
      </c>
      <c r="BH1530" s="161" t="str">
        <f>IF('Equipment List'!$C1530=BH$2,'Equipment List'!$K1530,"")</f>
        <v/>
      </c>
      <c r="BI1530" s="161" t="str">
        <f>IF('Equipment List'!$C1530=BH$2,'Equipment List'!$I1530,"")</f>
        <v/>
      </c>
      <c r="BJ1530" s="160" t="str">
        <f>IF('Equipment List'!$C1530=BK$2,'Equipment List'!$D1530,"")</f>
        <v/>
      </c>
      <c r="BK1530" s="161" t="str">
        <f>IF('Equipment List'!$C1530=BK$2,'Equipment List'!$K1530,"")</f>
        <v/>
      </c>
      <c r="BL1530" s="161" t="str">
        <f>IF('Equipment List'!$C1530=BK$2,'Equipment List'!$I1530,"")</f>
        <v/>
      </c>
      <c r="BM1530" s="160" t="str">
        <f>IF('Equipment List'!$C1530=BN$2,'Equipment List'!$D1530,"")</f>
        <v/>
      </c>
      <c r="BN1530" s="161" t="str">
        <f>IF('Equipment List'!$C1530=BN$2,'Equipment List'!$K1530,"")</f>
        <v/>
      </c>
      <c r="BO1530" s="161" t="str">
        <f>IF('Equipment List'!$C1530=BN$2,'Equipment List'!$I1530,"")</f>
        <v/>
      </c>
      <c r="BP1530" s="160" t="str">
        <f>IF('Equipment List'!$C1530=BQ$2,'Equipment List'!$D1530,"")</f>
        <v/>
      </c>
      <c r="BQ1530" s="161" t="str">
        <f>IF('Equipment List'!$C1530=BQ$2,'Equipment List'!$K1530,"")</f>
        <v/>
      </c>
      <c r="BR1530" s="161" t="str">
        <f>IF('Equipment List'!$C1530=BQ$2,'Equipment List'!$I1530,"")</f>
        <v/>
      </c>
      <c r="BS1530" s="160" t="str">
        <f>IF('Equipment List'!$C1530=BT$2,'Equipment List'!$D1530,"")</f>
        <v/>
      </c>
      <c r="BT1530" s="161" t="str">
        <f>IF('Equipment List'!$C1530=BT$2,'Equipment List'!$K1530,"")</f>
        <v/>
      </c>
      <c r="BU1530" s="161" t="str">
        <f>IF('Equipment List'!$C1530=BT$2,'Equipment List'!$I1530,"")</f>
        <v/>
      </c>
      <c r="BV1530" s="160" t="str">
        <f>IF('Equipment List'!$C1530=BW$2,'Equipment List'!$D1530,"")</f>
        <v/>
      </c>
      <c r="BW1530" s="161" t="str">
        <f>IF('Equipment List'!$C1530=BW$2,'Equipment List'!$K1530,"")</f>
        <v/>
      </c>
      <c r="BX1530" s="161" t="str">
        <f>IF('Equipment List'!$C1530=BW$2,'Equipment List'!$I1530,"")</f>
        <v/>
      </c>
      <c r="BY1530" s="141"/>
      <c r="BZ1530" s="141"/>
    </row>
    <row r="1531" spans="5:78" x14ac:dyDescent="0.2">
      <c r="E1531" s="160" t="str">
        <f>IF('Equipment List'!$C1531=F$2,'Equipment List'!$D1531,"")</f>
        <v/>
      </c>
      <c r="F1531" s="161" t="str">
        <f>IF('Equipment List'!$C1531=F$2,'Equipment List'!$K1531,"")</f>
        <v/>
      </c>
      <c r="G1531" s="161" t="str">
        <f>IF('Equipment List'!$C1531=F$2,'Equipment List'!$I1531,"")</f>
        <v/>
      </c>
      <c r="H1531" s="160" t="str">
        <f>IF('Equipment List'!$C1531=I$2,'Equipment List'!$D1531,"")</f>
        <v/>
      </c>
      <c r="I1531" s="161" t="str">
        <f>IF('Equipment List'!$C1531=I$2,'Equipment List'!$K1531,"")</f>
        <v/>
      </c>
      <c r="J1531" s="161" t="str">
        <f>IF('Equipment List'!$C1531=I$2,'Equipment List'!$I1531,"")</f>
        <v/>
      </c>
      <c r="K1531" s="160" t="str">
        <f>IF('Equipment List'!$C1531=L$2,'Equipment List'!$D1531,"")</f>
        <v/>
      </c>
      <c r="L1531" s="161" t="str">
        <f>IF('Equipment List'!$C1531=L$2,'Equipment List'!$K1531,"")</f>
        <v/>
      </c>
      <c r="M1531" s="161" t="str">
        <f>IF('Equipment List'!$C1531=L$2,'Equipment List'!$I1531,"")</f>
        <v/>
      </c>
      <c r="N1531" s="160" t="str">
        <f>IF('Equipment List'!$C1531=O$2,'Equipment List'!$D1531,"")</f>
        <v/>
      </c>
      <c r="O1531" s="161" t="str">
        <f>IF('Equipment List'!$C1531=O$2,'Equipment List'!$K1531,"")</f>
        <v/>
      </c>
      <c r="P1531" s="161" t="str">
        <f>IF('Equipment List'!$C1531=O$2,'Equipment List'!$I1531,"")</f>
        <v/>
      </c>
      <c r="Q1531" s="160" t="str">
        <f>IF('Equipment List'!$C1531=R$2,'Equipment List'!$D1531,"")</f>
        <v/>
      </c>
      <c r="R1531" s="161" t="str">
        <f>IF('Equipment List'!$C1531=R$2,'Equipment List'!$K1531,"")</f>
        <v/>
      </c>
      <c r="S1531" s="161" t="str">
        <f>IF('Equipment List'!$C1531=R$2,'Equipment List'!$I1531,"")</f>
        <v/>
      </c>
      <c r="T1531" s="160" t="str">
        <f>IF('Equipment List'!$C1531=U$2,'Equipment List'!$D1531,"")</f>
        <v/>
      </c>
      <c r="U1531" s="161" t="str">
        <f>IF('Equipment List'!$C1531=U$2,'Equipment List'!$K1531,"")</f>
        <v/>
      </c>
      <c r="V1531" s="161" t="str">
        <f>IF('Equipment List'!$C1531=U$2,'Equipment List'!$I1531,"")</f>
        <v/>
      </c>
      <c r="W1531" s="160" t="str">
        <f>IF('Equipment List'!$C1531=X$2,'Equipment List'!$D1531,"")</f>
        <v/>
      </c>
      <c r="X1531" s="161" t="str">
        <f>IF('Equipment List'!$C1531=X$2,'Equipment List'!$K1531,"")</f>
        <v/>
      </c>
      <c r="Y1531" s="161" t="str">
        <f>IF('Equipment List'!$C1531=X$2,'Equipment List'!$I1531,"")</f>
        <v/>
      </c>
      <c r="Z1531" s="160" t="str">
        <f>IF('Equipment List'!$C1531=AA$2,'Equipment List'!$D1531,"")</f>
        <v/>
      </c>
      <c r="AA1531" s="161" t="str">
        <f>IF('Equipment List'!$C1531=AA$2,'Equipment List'!$K1531,"")</f>
        <v/>
      </c>
      <c r="AB1531" s="161" t="str">
        <f>IF('Equipment List'!$C1531=AA$2,'Equipment List'!$I1531,"")</f>
        <v/>
      </c>
      <c r="AC1531" s="160" t="str">
        <f>IF('Equipment List'!$C1531=AD$2,'Equipment List'!$D1531,"")</f>
        <v/>
      </c>
      <c r="AD1531" s="161" t="str">
        <f>IF('Equipment List'!$C1531=AD$2,'Equipment List'!$K1531,"")</f>
        <v/>
      </c>
      <c r="AE1531" s="161" t="str">
        <f>IF('Equipment List'!$C1531=AD$2,'Equipment List'!$I1531,"")</f>
        <v/>
      </c>
      <c r="AF1531" s="160" t="str">
        <f>IF('Equipment List'!$C1531=AG$2,'Equipment List'!$D1531,"")</f>
        <v/>
      </c>
      <c r="AG1531" s="161" t="str">
        <f>IF('Equipment List'!$C1531=AG$2,'Equipment List'!$K1531,"")</f>
        <v/>
      </c>
      <c r="AH1531" s="161" t="str">
        <f>IF('Equipment List'!$C1531=AG$2,'Equipment List'!$I1531,"")</f>
        <v/>
      </c>
      <c r="AI1531" s="160" t="str">
        <f>IF('Equipment List'!$C1531=AJ$2,'Equipment List'!$D1531,"")</f>
        <v/>
      </c>
      <c r="AJ1531" s="161" t="str">
        <f>IF('Equipment List'!$C1531=AJ$2,'Equipment List'!$K1531,"")</f>
        <v/>
      </c>
      <c r="AK1531" s="161" t="str">
        <f>IF('Equipment List'!$C1531=AJ$2,'Equipment List'!$I1531,"")</f>
        <v/>
      </c>
      <c r="AL1531" s="160" t="str">
        <f>IF('Equipment List'!$C1531=AM$2,'Equipment List'!$D1531,"")</f>
        <v/>
      </c>
      <c r="AM1531" s="161" t="str">
        <f>IF('Equipment List'!$C1531=AM$2,'Equipment List'!$K1531,"")</f>
        <v/>
      </c>
      <c r="AN1531" s="161" t="str">
        <f>IF('Equipment List'!$C1531=AM$2,'Equipment List'!$I1531,"")</f>
        <v/>
      </c>
      <c r="AO1531" s="160" t="str">
        <f>IF('Equipment List'!$C1531=AP$2,'Equipment List'!$D1531,"")</f>
        <v/>
      </c>
      <c r="AP1531" s="161" t="str">
        <f>IF('Equipment List'!$C1531=AP$2,'Equipment List'!$K1531,"")</f>
        <v/>
      </c>
      <c r="AQ1531" s="161" t="str">
        <f>IF('Equipment List'!$C1531=AP$2,'Equipment List'!$I1531,"")</f>
        <v/>
      </c>
      <c r="AR1531" s="160" t="str">
        <f>IF('Equipment List'!$C1531=AS$2,'Equipment List'!$D1531,"")</f>
        <v/>
      </c>
      <c r="AS1531" s="161" t="str">
        <f>IF('Equipment List'!$C1531=AS$2,'Equipment List'!$K1531,"")</f>
        <v/>
      </c>
      <c r="AT1531" s="161" t="str">
        <f>IF('Equipment List'!$C1531=AS$2,'Equipment List'!$I1531,"")</f>
        <v/>
      </c>
      <c r="AU1531" s="160" t="str">
        <f>IF('Equipment List'!$C1531=AV$2,'Equipment List'!$D1531,"")</f>
        <v/>
      </c>
      <c r="AV1531" s="161" t="str">
        <f>IF('Equipment List'!$C1531=AV$2,'Equipment List'!$K1531,"")</f>
        <v/>
      </c>
      <c r="AW1531" s="161" t="str">
        <f>IF('Equipment List'!$C1531=AV$2,'Equipment List'!$I1531,"")</f>
        <v/>
      </c>
      <c r="AX1531" s="160" t="str">
        <f>IF('Equipment List'!$C1531=AY$2,'Equipment List'!$D1531,"")</f>
        <v/>
      </c>
      <c r="AY1531" s="161" t="str">
        <f>IF('Equipment List'!$C1531=AY$2,'Equipment List'!$K1531,"")</f>
        <v/>
      </c>
      <c r="AZ1531" s="161" t="str">
        <f>IF('Equipment List'!$C1531=AY$2,'Equipment List'!$I1531,"")</f>
        <v/>
      </c>
      <c r="BA1531" s="160" t="str">
        <f>IF('Equipment List'!$C1531=BB$2,'Equipment List'!$D1531,"")</f>
        <v/>
      </c>
      <c r="BB1531" s="161" t="str">
        <f>IF('Equipment List'!$C1531=BB$2,'Equipment List'!$K1531,"")</f>
        <v/>
      </c>
      <c r="BC1531" s="161" t="str">
        <f>IF('Equipment List'!$C1531=BB$2,'Equipment List'!$I1531,"")</f>
        <v/>
      </c>
      <c r="BD1531" s="160" t="str">
        <f>IF('Equipment List'!$C1531=BE$2,'Equipment List'!$D1531,"")</f>
        <v/>
      </c>
      <c r="BE1531" s="161" t="str">
        <f>IF('Equipment List'!$C1531=BE$2,'Equipment List'!$K1531,"")</f>
        <v/>
      </c>
      <c r="BF1531" s="161" t="str">
        <f>IF('Equipment List'!$C1531=BE$2,'Equipment List'!$I1531,"")</f>
        <v/>
      </c>
      <c r="BG1531" s="160" t="str">
        <f>IF('Equipment List'!$C1531=BH$2,'Equipment List'!$D1531,"")</f>
        <v/>
      </c>
      <c r="BH1531" s="161" t="str">
        <f>IF('Equipment List'!$C1531=BH$2,'Equipment List'!$K1531,"")</f>
        <v/>
      </c>
      <c r="BI1531" s="161" t="str">
        <f>IF('Equipment List'!$C1531=BH$2,'Equipment List'!$I1531,"")</f>
        <v/>
      </c>
      <c r="BJ1531" s="160" t="str">
        <f>IF('Equipment List'!$C1531=BK$2,'Equipment List'!$D1531,"")</f>
        <v/>
      </c>
      <c r="BK1531" s="161" t="str">
        <f>IF('Equipment List'!$C1531=BK$2,'Equipment List'!$K1531,"")</f>
        <v/>
      </c>
      <c r="BL1531" s="161" t="str">
        <f>IF('Equipment List'!$C1531=BK$2,'Equipment List'!$I1531,"")</f>
        <v/>
      </c>
      <c r="BM1531" s="160" t="str">
        <f>IF('Equipment List'!$C1531=BN$2,'Equipment List'!$D1531,"")</f>
        <v/>
      </c>
      <c r="BN1531" s="161" t="str">
        <f>IF('Equipment List'!$C1531=BN$2,'Equipment List'!$K1531,"")</f>
        <v/>
      </c>
      <c r="BO1531" s="161" t="str">
        <f>IF('Equipment List'!$C1531=BN$2,'Equipment List'!$I1531,"")</f>
        <v/>
      </c>
      <c r="BP1531" s="160" t="str">
        <f>IF('Equipment List'!$C1531=BQ$2,'Equipment List'!$D1531,"")</f>
        <v/>
      </c>
      <c r="BQ1531" s="161" t="str">
        <f>IF('Equipment List'!$C1531=BQ$2,'Equipment List'!$K1531,"")</f>
        <v/>
      </c>
      <c r="BR1531" s="161" t="str">
        <f>IF('Equipment List'!$C1531=BQ$2,'Equipment List'!$I1531,"")</f>
        <v/>
      </c>
      <c r="BS1531" s="160" t="str">
        <f>IF('Equipment List'!$C1531=BT$2,'Equipment List'!$D1531,"")</f>
        <v/>
      </c>
      <c r="BT1531" s="161" t="str">
        <f>IF('Equipment List'!$C1531=BT$2,'Equipment List'!$K1531,"")</f>
        <v/>
      </c>
      <c r="BU1531" s="161" t="str">
        <f>IF('Equipment List'!$C1531=BT$2,'Equipment List'!$I1531,"")</f>
        <v/>
      </c>
      <c r="BV1531" s="160" t="str">
        <f>IF('Equipment List'!$C1531=BW$2,'Equipment List'!$D1531,"")</f>
        <v/>
      </c>
      <c r="BW1531" s="161" t="str">
        <f>IF('Equipment List'!$C1531=BW$2,'Equipment List'!$K1531,"")</f>
        <v/>
      </c>
      <c r="BX1531" s="161" t="str">
        <f>IF('Equipment List'!$C1531=BW$2,'Equipment List'!$I1531,"")</f>
        <v/>
      </c>
      <c r="BY1531" s="141"/>
      <c r="BZ1531" s="141"/>
    </row>
    <row r="1532" spans="5:78" x14ac:dyDescent="0.2">
      <c r="E1532" s="160" t="str">
        <f>IF('Equipment List'!$C1532=F$2,'Equipment List'!$D1532,"")</f>
        <v/>
      </c>
      <c r="F1532" s="161" t="str">
        <f>IF('Equipment List'!$C1532=F$2,'Equipment List'!$K1532,"")</f>
        <v/>
      </c>
      <c r="G1532" s="161" t="str">
        <f>IF('Equipment List'!$C1532=F$2,'Equipment List'!$I1532,"")</f>
        <v/>
      </c>
      <c r="H1532" s="160" t="str">
        <f>IF('Equipment List'!$C1532=I$2,'Equipment List'!$D1532,"")</f>
        <v/>
      </c>
      <c r="I1532" s="161" t="str">
        <f>IF('Equipment List'!$C1532=I$2,'Equipment List'!$K1532,"")</f>
        <v/>
      </c>
      <c r="J1532" s="161" t="str">
        <f>IF('Equipment List'!$C1532=I$2,'Equipment List'!$I1532,"")</f>
        <v/>
      </c>
      <c r="K1532" s="160" t="str">
        <f>IF('Equipment List'!$C1532=L$2,'Equipment List'!$D1532,"")</f>
        <v/>
      </c>
      <c r="L1532" s="161" t="str">
        <f>IF('Equipment List'!$C1532=L$2,'Equipment List'!$K1532,"")</f>
        <v/>
      </c>
      <c r="M1532" s="161" t="str">
        <f>IF('Equipment List'!$C1532=L$2,'Equipment List'!$I1532,"")</f>
        <v/>
      </c>
      <c r="N1532" s="160" t="str">
        <f>IF('Equipment List'!$C1532=O$2,'Equipment List'!$D1532,"")</f>
        <v/>
      </c>
      <c r="O1532" s="161" t="str">
        <f>IF('Equipment List'!$C1532=O$2,'Equipment List'!$K1532,"")</f>
        <v/>
      </c>
      <c r="P1532" s="161" t="str">
        <f>IF('Equipment List'!$C1532=O$2,'Equipment List'!$I1532,"")</f>
        <v/>
      </c>
      <c r="Q1532" s="160" t="str">
        <f>IF('Equipment List'!$C1532=R$2,'Equipment List'!$D1532,"")</f>
        <v/>
      </c>
      <c r="R1532" s="161" t="str">
        <f>IF('Equipment List'!$C1532=R$2,'Equipment List'!$K1532,"")</f>
        <v/>
      </c>
      <c r="S1532" s="161" t="str">
        <f>IF('Equipment List'!$C1532=R$2,'Equipment List'!$I1532,"")</f>
        <v/>
      </c>
      <c r="T1532" s="160" t="str">
        <f>IF('Equipment List'!$C1532=U$2,'Equipment List'!$D1532,"")</f>
        <v/>
      </c>
      <c r="U1532" s="161" t="str">
        <f>IF('Equipment List'!$C1532=U$2,'Equipment List'!$K1532,"")</f>
        <v/>
      </c>
      <c r="V1532" s="161" t="str">
        <f>IF('Equipment List'!$C1532=U$2,'Equipment List'!$I1532,"")</f>
        <v/>
      </c>
      <c r="W1532" s="160" t="str">
        <f>IF('Equipment List'!$C1532=X$2,'Equipment List'!$D1532,"")</f>
        <v/>
      </c>
      <c r="X1532" s="161" t="str">
        <f>IF('Equipment List'!$C1532=X$2,'Equipment List'!$K1532,"")</f>
        <v/>
      </c>
      <c r="Y1532" s="161" t="str">
        <f>IF('Equipment List'!$C1532=X$2,'Equipment List'!$I1532,"")</f>
        <v/>
      </c>
      <c r="Z1532" s="160" t="str">
        <f>IF('Equipment List'!$C1532=AA$2,'Equipment List'!$D1532,"")</f>
        <v/>
      </c>
      <c r="AA1532" s="161" t="str">
        <f>IF('Equipment List'!$C1532=AA$2,'Equipment List'!$K1532,"")</f>
        <v/>
      </c>
      <c r="AB1532" s="161" t="str">
        <f>IF('Equipment List'!$C1532=AA$2,'Equipment List'!$I1532,"")</f>
        <v/>
      </c>
      <c r="AC1532" s="160" t="str">
        <f>IF('Equipment List'!$C1532=AD$2,'Equipment List'!$D1532,"")</f>
        <v/>
      </c>
      <c r="AD1532" s="161" t="str">
        <f>IF('Equipment List'!$C1532=AD$2,'Equipment List'!$K1532,"")</f>
        <v/>
      </c>
      <c r="AE1532" s="161" t="str">
        <f>IF('Equipment List'!$C1532=AD$2,'Equipment List'!$I1532,"")</f>
        <v/>
      </c>
      <c r="AF1532" s="160" t="str">
        <f>IF('Equipment List'!$C1532=AG$2,'Equipment List'!$D1532,"")</f>
        <v/>
      </c>
      <c r="AG1532" s="161" t="str">
        <f>IF('Equipment List'!$C1532=AG$2,'Equipment List'!$K1532,"")</f>
        <v/>
      </c>
      <c r="AH1532" s="161" t="str">
        <f>IF('Equipment List'!$C1532=AG$2,'Equipment List'!$I1532,"")</f>
        <v/>
      </c>
      <c r="AI1532" s="160" t="str">
        <f>IF('Equipment List'!$C1532=AJ$2,'Equipment List'!$D1532,"")</f>
        <v/>
      </c>
      <c r="AJ1532" s="161" t="str">
        <f>IF('Equipment List'!$C1532=AJ$2,'Equipment List'!$K1532,"")</f>
        <v/>
      </c>
      <c r="AK1532" s="161" t="str">
        <f>IF('Equipment List'!$C1532=AJ$2,'Equipment List'!$I1532,"")</f>
        <v/>
      </c>
      <c r="AL1532" s="160" t="str">
        <f>IF('Equipment List'!$C1532=AM$2,'Equipment List'!$D1532,"")</f>
        <v/>
      </c>
      <c r="AM1532" s="161" t="str">
        <f>IF('Equipment List'!$C1532=AM$2,'Equipment List'!$K1532,"")</f>
        <v/>
      </c>
      <c r="AN1532" s="161" t="str">
        <f>IF('Equipment List'!$C1532=AM$2,'Equipment List'!$I1532,"")</f>
        <v/>
      </c>
      <c r="AO1532" s="160" t="str">
        <f>IF('Equipment List'!$C1532=AP$2,'Equipment List'!$D1532,"")</f>
        <v/>
      </c>
      <c r="AP1532" s="161" t="str">
        <f>IF('Equipment List'!$C1532=AP$2,'Equipment List'!$K1532,"")</f>
        <v/>
      </c>
      <c r="AQ1532" s="161" t="str">
        <f>IF('Equipment List'!$C1532=AP$2,'Equipment List'!$I1532,"")</f>
        <v/>
      </c>
      <c r="AR1532" s="160" t="str">
        <f>IF('Equipment List'!$C1532=AS$2,'Equipment List'!$D1532,"")</f>
        <v/>
      </c>
      <c r="AS1532" s="161" t="str">
        <f>IF('Equipment List'!$C1532=AS$2,'Equipment List'!$K1532,"")</f>
        <v/>
      </c>
      <c r="AT1532" s="161" t="str">
        <f>IF('Equipment List'!$C1532=AS$2,'Equipment List'!$I1532,"")</f>
        <v/>
      </c>
      <c r="AU1532" s="160" t="str">
        <f>IF('Equipment List'!$C1532=AV$2,'Equipment List'!$D1532,"")</f>
        <v/>
      </c>
      <c r="AV1532" s="161" t="str">
        <f>IF('Equipment List'!$C1532=AV$2,'Equipment List'!$K1532,"")</f>
        <v/>
      </c>
      <c r="AW1532" s="161" t="str">
        <f>IF('Equipment List'!$C1532=AV$2,'Equipment List'!$I1532,"")</f>
        <v/>
      </c>
      <c r="AX1532" s="160" t="str">
        <f>IF('Equipment List'!$C1532=AY$2,'Equipment List'!$D1532,"")</f>
        <v/>
      </c>
      <c r="AY1532" s="161" t="str">
        <f>IF('Equipment List'!$C1532=AY$2,'Equipment List'!$K1532,"")</f>
        <v/>
      </c>
      <c r="AZ1532" s="161" t="str">
        <f>IF('Equipment List'!$C1532=AY$2,'Equipment List'!$I1532,"")</f>
        <v/>
      </c>
      <c r="BA1532" s="160" t="str">
        <f>IF('Equipment List'!$C1532=BB$2,'Equipment List'!$D1532,"")</f>
        <v/>
      </c>
      <c r="BB1532" s="161" t="str">
        <f>IF('Equipment List'!$C1532=BB$2,'Equipment List'!$K1532,"")</f>
        <v/>
      </c>
      <c r="BC1532" s="161" t="str">
        <f>IF('Equipment List'!$C1532=BB$2,'Equipment List'!$I1532,"")</f>
        <v/>
      </c>
      <c r="BD1532" s="160" t="str">
        <f>IF('Equipment List'!$C1532=BE$2,'Equipment List'!$D1532,"")</f>
        <v/>
      </c>
      <c r="BE1532" s="161" t="str">
        <f>IF('Equipment List'!$C1532=BE$2,'Equipment List'!$K1532,"")</f>
        <v/>
      </c>
      <c r="BF1532" s="161" t="str">
        <f>IF('Equipment List'!$C1532=BE$2,'Equipment List'!$I1532,"")</f>
        <v/>
      </c>
      <c r="BG1532" s="160" t="str">
        <f>IF('Equipment List'!$C1532=BH$2,'Equipment List'!$D1532,"")</f>
        <v/>
      </c>
      <c r="BH1532" s="161" t="str">
        <f>IF('Equipment List'!$C1532=BH$2,'Equipment List'!$K1532,"")</f>
        <v/>
      </c>
      <c r="BI1532" s="161" t="str">
        <f>IF('Equipment List'!$C1532=BH$2,'Equipment List'!$I1532,"")</f>
        <v/>
      </c>
      <c r="BJ1532" s="160" t="str">
        <f>IF('Equipment List'!$C1532=BK$2,'Equipment List'!$D1532,"")</f>
        <v/>
      </c>
      <c r="BK1532" s="161" t="str">
        <f>IF('Equipment List'!$C1532=BK$2,'Equipment List'!$K1532,"")</f>
        <v/>
      </c>
      <c r="BL1532" s="161" t="str">
        <f>IF('Equipment List'!$C1532=BK$2,'Equipment List'!$I1532,"")</f>
        <v/>
      </c>
      <c r="BM1532" s="160" t="str">
        <f>IF('Equipment List'!$C1532=BN$2,'Equipment List'!$D1532,"")</f>
        <v/>
      </c>
      <c r="BN1532" s="161" t="str">
        <f>IF('Equipment List'!$C1532=BN$2,'Equipment List'!$K1532,"")</f>
        <v/>
      </c>
      <c r="BO1532" s="161" t="str">
        <f>IF('Equipment List'!$C1532=BN$2,'Equipment List'!$I1532,"")</f>
        <v/>
      </c>
      <c r="BP1532" s="160" t="str">
        <f>IF('Equipment List'!$C1532=BQ$2,'Equipment List'!$D1532,"")</f>
        <v/>
      </c>
      <c r="BQ1532" s="161" t="str">
        <f>IF('Equipment List'!$C1532=BQ$2,'Equipment List'!$K1532,"")</f>
        <v/>
      </c>
      <c r="BR1532" s="161" t="str">
        <f>IF('Equipment List'!$C1532=BQ$2,'Equipment List'!$I1532,"")</f>
        <v/>
      </c>
      <c r="BS1532" s="160" t="str">
        <f>IF('Equipment List'!$C1532=BT$2,'Equipment List'!$D1532,"")</f>
        <v/>
      </c>
      <c r="BT1532" s="161" t="str">
        <f>IF('Equipment List'!$C1532=BT$2,'Equipment List'!$K1532,"")</f>
        <v/>
      </c>
      <c r="BU1532" s="161" t="str">
        <f>IF('Equipment List'!$C1532=BT$2,'Equipment List'!$I1532,"")</f>
        <v/>
      </c>
      <c r="BV1532" s="160" t="str">
        <f>IF('Equipment List'!$C1532=BW$2,'Equipment List'!$D1532,"")</f>
        <v/>
      </c>
      <c r="BW1532" s="161" t="str">
        <f>IF('Equipment List'!$C1532=BW$2,'Equipment List'!$K1532,"")</f>
        <v/>
      </c>
      <c r="BX1532" s="161" t="str">
        <f>IF('Equipment List'!$C1532=BW$2,'Equipment List'!$I1532,"")</f>
        <v/>
      </c>
      <c r="BY1532" s="141"/>
      <c r="BZ1532" s="141"/>
    </row>
    <row r="1533" spans="5:78" x14ac:dyDescent="0.2">
      <c r="E1533" s="160" t="str">
        <f>IF('Equipment List'!$C1533=F$2,'Equipment List'!$D1533,"")</f>
        <v/>
      </c>
      <c r="F1533" s="161" t="str">
        <f>IF('Equipment List'!$C1533=F$2,'Equipment List'!$K1533,"")</f>
        <v/>
      </c>
      <c r="G1533" s="161" t="str">
        <f>IF('Equipment List'!$C1533=F$2,'Equipment List'!$I1533,"")</f>
        <v/>
      </c>
      <c r="H1533" s="160" t="str">
        <f>IF('Equipment List'!$C1533=I$2,'Equipment List'!$D1533,"")</f>
        <v/>
      </c>
      <c r="I1533" s="161" t="str">
        <f>IF('Equipment List'!$C1533=I$2,'Equipment List'!$K1533,"")</f>
        <v/>
      </c>
      <c r="J1533" s="161" t="str">
        <f>IF('Equipment List'!$C1533=I$2,'Equipment List'!$I1533,"")</f>
        <v/>
      </c>
      <c r="K1533" s="160" t="str">
        <f>IF('Equipment List'!$C1533=L$2,'Equipment List'!$D1533,"")</f>
        <v/>
      </c>
      <c r="L1533" s="161" t="str">
        <f>IF('Equipment List'!$C1533=L$2,'Equipment List'!$K1533,"")</f>
        <v/>
      </c>
      <c r="M1533" s="161" t="str">
        <f>IF('Equipment List'!$C1533=L$2,'Equipment List'!$I1533,"")</f>
        <v/>
      </c>
      <c r="N1533" s="160" t="str">
        <f>IF('Equipment List'!$C1533=O$2,'Equipment List'!$D1533,"")</f>
        <v/>
      </c>
      <c r="O1533" s="161" t="str">
        <f>IF('Equipment List'!$C1533=O$2,'Equipment List'!$K1533,"")</f>
        <v/>
      </c>
      <c r="P1533" s="161" t="str">
        <f>IF('Equipment List'!$C1533=O$2,'Equipment List'!$I1533,"")</f>
        <v/>
      </c>
      <c r="Q1533" s="160" t="str">
        <f>IF('Equipment List'!$C1533=R$2,'Equipment List'!$D1533,"")</f>
        <v/>
      </c>
      <c r="R1533" s="161" t="str">
        <f>IF('Equipment List'!$C1533=R$2,'Equipment List'!$K1533,"")</f>
        <v/>
      </c>
      <c r="S1533" s="161" t="str">
        <f>IF('Equipment List'!$C1533=R$2,'Equipment List'!$I1533,"")</f>
        <v/>
      </c>
      <c r="T1533" s="160" t="str">
        <f>IF('Equipment List'!$C1533=U$2,'Equipment List'!$D1533,"")</f>
        <v/>
      </c>
      <c r="U1533" s="161" t="str">
        <f>IF('Equipment List'!$C1533=U$2,'Equipment List'!$K1533,"")</f>
        <v/>
      </c>
      <c r="V1533" s="161" t="str">
        <f>IF('Equipment List'!$C1533=U$2,'Equipment List'!$I1533,"")</f>
        <v/>
      </c>
      <c r="W1533" s="160" t="str">
        <f>IF('Equipment List'!$C1533=X$2,'Equipment List'!$D1533,"")</f>
        <v/>
      </c>
      <c r="X1533" s="161" t="str">
        <f>IF('Equipment List'!$C1533=X$2,'Equipment List'!$K1533,"")</f>
        <v/>
      </c>
      <c r="Y1533" s="161" t="str">
        <f>IF('Equipment List'!$C1533=X$2,'Equipment List'!$I1533,"")</f>
        <v/>
      </c>
      <c r="Z1533" s="160" t="str">
        <f>IF('Equipment List'!$C1533=AA$2,'Equipment List'!$D1533,"")</f>
        <v/>
      </c>
      <c r="AA1533" s="161" t="str">
        <f>IF('Equipment List'!$C1533=AA$2,'Equipment List'!$K1533,"")</f>
        <v/>
      </c>
      <c r="AB1533" s="161" t="str">
        <f>IF('Equipment List'!$C1533=AA$2,'Equipment List'!$I1533,"")</f>
        <v/>
      </c>
      <c r="AC1533" s="160" t="str">
        <f>IF('Equipment List'!$C1533=AD$2,'Equipment List'!$D1533,"")</f>
        <v/>
      </c>
      <c r="AD1533" s="161" t="str">
        <f>IF('Equipment List'!$C1533=AD$2,'Equipment List'!$K1533,"")</f>
        <v/>
      </c>
      <c r="AE1533" s="161" t="str">
        <f>IF('Equipment List'!$C1533=AD$2,'Equipment List'!$I1533,"")</f>
        <v/>
      </c>
      <c r="AF1533" s="160" t="str">
        <f>IF('Equipment List'!$C1533=AG$2,'Equipment List'!$D1533,"")</f>
        <v/>
      </c>
      <c r="AG1533" s="161" t="str">
        <f>IF('Equipment List'!$C1533=AG$2,'Equipment List'!$K1533,"")</f>
        <v/>
      </c>
      <c r="AH1533" s="161" t="str">
        <f>IF('Equipment List'!$C1533=AG$2,'Equipment List'!$I1533,"")</f>
        <v/>
      </c>
      <c r="AI1533" s="160" t="str">
        <f>IF('Equipment List'!$C1533=AJ$2,'Equipment List'!$D1533,"")</f>
        <v/>
      </c>
      <c r="AJ1533" s="161" t="str">
        <f>IF('Equipment List'!$C1533=AJ$2,'Equipment List'!$K1533,"")</f>
        <v/>
      </c>
      <c r="AK1533" s="161" t="str">
        <f>IF('Equipment List'!$C1533=AJ$2,'Equipment List'!$I1533,"")</f>
        <v/>
      </c>
      <c r="AL1533" s="160" t="str">
        <f>IF('Equipment List'!$C1533=AM$2,'Equipment List'!$D1533,"")</f>
        <v/>
      </c>
      <c r="AM1533" s="161" t="str">
        <f>IF('Equipment List'!$C1533=AM$2,'Equipment List'!$K1533,"")</f>
        <v/>
      </c>
      <c r="AN1533" s="161" t="str">
        <f>IF('Equipment List'!$C1533=AM$2,'Equipment List'!$I1533,"")</f>
        <v/>
      </c>
      <c r="AO1533" s="160" t="str">
        <f>IF('Equipment List'!$C1533=AP$2,'Equipment List'!$D1533,"")</f>
        <v/>
      </c>
      <c r="AP1533" s="161" t="str">
        <f>IF('Equipment List'!$C1533=AP$2,'Equipment List'!$K1533,"")</f>
        <v/>
      </c>
      <c r="AQ1533" s="161" t="str">
        <f>IF('Equipment List'!$C1533=AP$2,'Equipment List'!$I1533,"")</f>
        <v/>
      </c>
      <c r="AR1533" s="160" t="str">
        <f>IF('Equipment List'!$C1533=AS$2,'Equipment List'!$D1533,"")</f>
        <v/>
      </c>
      <c r="AS1533" s="161" t="str">
        <f>IF('Equipment List'!$C1533=AS$2,'Equipment List'!$K1533,"")</f>
        <v/>
      </c>
      <c r="AT1533" s="161" t="str">
        <f>IF('Equipment List'!$C1533=AS$2,'Equipment List'!$I1533,"")</f>
        <v/>
      </c>
      <c r="AU1533" s="160" t="str">
        <f>IF('Equipment List'!$C1533=AV$2,'Equipment List'!$D1533,"")</f>
        <v/>
      </c>
      <c r="AV1533" s="161" t="str">
        <f>IF('Equipment List'!$C1533=AV$2,'Equipment List'!$K1533,"")</f>
        <v/>
      </c>
      <c r="AW1533" s="161" t="str">
        <f>IF('Equipment List'!$C1533=AV$2,'Equipment List'!$I1533,"")</f>
        <v/>
      </c>
      <c r="AX1533" s="160" t="str">
        <f>IF('Equipment List'!$C1533=AY$2,'Equipment List'!$D1533,"")</f>
        <v/>
      </c>
      <c r="AY1533" s="161" t="str">
        <f>IF('Equipment List'!$C1533=AY$2,'Equipment List'!$K1533,"")</f>
        <v/>
      </c>
      <c r="AZ1533" s="161" t="str">
        <f>IF('Equipment List'!$C1533=AY$2,'Equipment List'!$I1533,"")</f>
        <v/>
      </c>
      <c r="BA1533" s="160" t="str">
        <f>IF('Equipment List'!$C1533=BB$2,'Equipment List'!$D1533,"")</f>
        <v/>
      </c>
      <c r="BB1533" s="161" t="str">
        <f>IF('Equipment List'!$C1533=BB$2,'Equipment List'!$K1533,"")</f>
        <v/>
      </c>
      <c r="BC1533" s="161" t="str">
        <f>IF('Equipment List'!$C1533=BB$2,'Equipment List'!$I1533,"")</f>
        <v/>
      </c>
      <c r="BD1533" s="160" t="str">
        <f>IF('Equipment List'!$C1533=BE$2,'Equipment List'!$D1533,"")</f>
        <v/>
      </c>
      <c r="BE1533" s="161" t="str">
        <f>IF('Equipment List'!$C1533=BE$2,'Equipment List'!$K1533,"")</f>
        <v/>
      </c>
      <c r="BF1533" s="161" t="str">
        <f>IF('Equipment List'!$C1533=BE$2,'Equipment List'!$I1533,"")</f>
        <v/>
      </c>
      <c r="BG1533" s="160" t="str">
        <f>IF('Equipment List'!$C1533=BH$2,'Equipment List'!$D1533,"")</f>
        <v/>
      </c>
      <c r="BH1533" s="161" t="str">
        <f>IF('Equipment List'!$C1533=BH$2,'Equipment List'!$K1533,"")</f>
        <v/>
      </c>
      <c r="BI1533" s="161" t="str">
        <f>IF('Equipment List'!$C1533=BH$2,'Equipment List'!$I1533,"")</f>
        <v/>
      </c>
      <c r="BJ1533" s="160" t="str">
        <f>IF('Equipment List'!$C1533=BK$2,'Equipment List'!$D1533,"")</f>
        <v/>
      </c>
      <c r="BK1533" s="161" t="str">
        <f>IF('Equipment List'!$C1533=BK$2,'Equipment List'!$K1533,"")</f>
        <v/>
      </c>
      <c r="BL1533" s="161" t="str">
        <f>IF('Equipment List'!$C1533=BK$2,'Equipment List'!$I1533,"")</f>
        <v/>
      </c>
      <c r="BM1533" s="160" t="str">
        <f>IF('Equipment List'!$C1533=BN$2,'Equipment List'!$D1533,"")</f>
        <v/>
      </c>
      <c r="BN1533" s="161" t="str">
        <f>IF('Equipment List'!$C1533=BN$2,'Equipment List'!$K1533,"")</f>
        <v/>
      </c>
      <c r="BO1533" s="161" t="str">
        <f>IF('Equipment List'!$C1533=BN$2,'Equipment List'!$I1533,"")</f>
        <v/>
      </c>
      <c r="BP1533" s="160" t="str">
        <f>IF('Equipment List'!$C1533=BQ$2,'Equipment List'!$D1533,"")</f>
        <v/>
      </c>
      <c r="BQ1533" s="161" t="str">
        <f>IF('Equipment List'!$C1533=BQ$2,'Equipment List'!$K1533,"")</f>
        <v/>
      </c>
      <c r="BR1533" s="161" t="str">
        <f>IF('Equipment List'!$C1533=BQ$2,'Equipment List'!$I1533,"")</f>
        <v/>
      </c>
      <c r="BS1533" s="160" t="str">
        <f>IF('Equipment List'!$C1533=BT$2,'Equipment List'!$D1533,"")</f>
        <v/>
      </c>
      <c r="BT1533" s="161" t="str">
        <f>IF('Equipment List'!$C1533=BT$2,'Equipment List'!$K1533,"")</f>
        <v/>
      </c>
      <c r="BU1533" s="161" t="str">
        <f>IF('Equipment List'!$C1533=BT$2,'Equipment List'!$I1533,"")</f>
        <v/>
      </c>
      <c r="BV1533" s="160" t="str">
        <f>IF('Equipment List'!$C1533=BW$2,'Equipment List'!$D1533,"")</f>
        <v/>
      </c>
      <c r="BW1533" s="161" t="str">
        <f>IF('Equipment List'!$C1533=BW$2,'Equipment List'!$K1533,"")</f>
        <v/>
      </c>
      <c r="BX1533" s="161" t="str">
        <f>IF('Equipment List'!$C1533=BW$2,'Equipment List'!$I1533,"")</f>
        <v/>
      </c>
      <c r="BY1533" s="141"/>
      <c r="BZ1533" s="141"/>
    </row>
    <row r="1534" spans="5:78" x14ac:dyDescent="0.2">
      <c r="E1534" s="160" t="str">
        <f>IF('Equipment List'!$C1534=F$2,'Equipment List'!$D1534,"")</f>
        <v/>
      </c>
      <c r="F1534" s="161" t="str">
        <f>IF('Equipment List'!$C1534=F$2,'Equipment List'!$K1534,"")</f>
        <v/>
      </c>
      <c r="G1534" s="161" t="str">
        <f>IF('Equipment List'!$C1534=F$2,'Equipment List'!$I1534,"")</f>
        <v/>
      </c>
      <c r="H1534" s="160" t="str">
        <f>IF('Equipment List'!$C1534=I$2,'Equipment List'!$D1534,"")</f>
        <v/>
      </c>
      <c r="I1534" s="161" t="str">
        <f>IF('Equipment List'!$C1534=I$2,'Equipment List'!$K1534,"")</f>
        <v/>
      </c>
      <c r="J1534" s="161" t="str">
        <f>IF('Equipment List'!$C1534=I$2,'Equipment List'!$I1534,"")</f>
        <v/>
      </c>
      <c r="K1534" s="160" t="str">
        <f>IF('Equipment List'!$C1534=L$2,'Equipment List'!$D1534,"")</f>
        <v/>
      </c>
      <c r="L1534" s="161" t="str">
        <f>IF('Equipment List'!$C1534=L$2,'Equipment List'!$K1534,"")</f>
        <v/>
      </c>
      <c r="M1534" s="161" t="str">
        <f>IF('Equipment List'!$C1534=L$2,'Equipment List'!$I1534,"")</f>
        <v/>
      </c>
      <c r="N1534" s="160" t="str">
        <f>IF('Equipment List'!$C1534=O$2,'Equipment List'!$D1534,"")</f>
        <v/>
      </c>
      <c r="O1534" s="161" t="str">
        <f>IF('Equipment List'!$C1534=O$2,'Equipment List'!$K1534,"")</f>
        <v/>
      </c>
      <c r="P1534" s="161" t="str">
        <f>IF('Equipment List'!$C1534=O$2,'Equipment List'!$I1534,"")</f>
        <v/>
      </c>
      <c r="Q1534" s="160" t="str">
        <f>IF('Equipment List'!$C1534=R$2,'Equipment List'!$D1534,"")</f>
        <v/>
      </c>
      <c r="R1534" s="161" t="str">
        <f>IF('Equipment List'!$C1534=R$2,'Equipment List'!$K1534,"")</f>
        <v/>
      </c>
      <c r="S1534" s="161" t="str">
        <f>IF('Equipment List'!$C1534=R$2,'Equipment List'!$I1534,"")</f>
        <v/>
      </c>
      <c r="T1534" s="160" t="str">
        <f>IF('Equipment List'!$C1534=U$2,'Equipment List'!$D1534,"")</f>
        <v/>
      </c>
      <c r="U1534" s="161" t="str">
        <f>IF('Equipment List'!$C1534=U$2,'Equipment List'!$K1534,"")</f>
        <v/>
      </c>
      <c r="V1534" s="161" t="str">
        <f>IF('Equipment List'!$C1534=U$2,'Equipment List'!$I1534,"")</f>
        <v/>
      </c>
      <c r="W1534" s="160" t="str">
        <f>IF('Equipment List'!$C1534=X$2,'Equipment List'!$D1534,"")</f>
        <v/>
      </c>
      <c r="X1534" s="161" t="str">
        <f>IF('Equipment List'!$C1534=X$2,'Equipment List'!$K1534,"")</f>
        <v/>
      </c>
      <c r="Y1534" s="161" t="str">
        <f>IF('Equipment List'!$C1534=X$2,'Equipment List'!$I1534,"")</f>
        <v/>
      </c>
      <c r="Z1534" s="160" t="str">
        <f>IF('Equipment List'!$C1534=AA$2,'Equipment List'!$D1534,"")</f>
        <v/>
      </c>
      <c r="AA1534" s="161" t="str">
        <f>IF('Equipment List'!$C1534=AA$2,'Equipment List'!$K1534,"")</f>
        <v/>
      </c>
      <c r="AB1534" s="161" t="str">
        <f>IF('Equipment List'!$C1534=AA$2,'Equipment List'!$I1534,"")</f>
        <v/>
      </c>
      <c r="AC1534" s="160" t="str">
        <f>IF('Equipment List'!$C1534=AD$2,'Equipment List'!$D1534,"")</f>
        <v/>
      </c>
      <c r="AD1534" s="161" t="str">
        <f>IF('Equipment List'!$C1534=AD$2,'Equipment List'!$K1534,"")</f>
        <v/>
      </c>
      <c r="AE1534" s="161" t="str">
        <f>IF('Equipment List'!$C1534=AD$2,'Equipment List'!$I1534,"")</f>
        <v/>
      </c>
      <c r="AF1534" s="160" t="str">
        <f>IF('Equipment List'!$C1534=AG$2,'Equipment List'!$D1534,"")</f>
        <v/>
      </c>
      <c r="AG1534" s="161" t="str">
        <f>IF('Equipment List'!$C1534=AG$2,'Equipment List'!$K1534,"")</f>
        <v/>
      </c>
      <c r="AH1534" s="161" t="str">
        <f>IF('Equipment List'!$C1534=AG$2,'Equipment List'!$I1534,"")</f>
        <v/>
      </c>
      <c r="AI1534" s="160" t="str">
        <f>IF('Equipment List'!$C1534=AJ$2,'Equipment List'!$D1534,"")</f>
        <v/>
      </c>
      <c r="AJ1534" s="161" t="str">
        <f>IF('Equipment List'!$C1534=AJ$2,'Equipment List'!$K1534,"")</f>
        <v/>
      </c>
      <c r="AK1534" s="161" t="str">
        <f>IF('Equipment List'!$C1534=AJ$2,'Equipment List'!$I1534,"")</f>
        <v/>
      </c>
      <c r="AL1534" s="160" t="str">
        <f>IF('Equipment List'!$C1534=AM$2,'Equipment List'!$D1534,"")</f>
        <v/>
      </c>
      <c r="AM1534" s="161" t="str">
        <f>IF('Equipment List'!$C1534=AM$2,'Equipment List'!$K1534,"")</f>
        <v/>
      </c>
      <c r="AN1534" s="161" t="str">
        <f>IF('Equipment List'!$C1534=AM$2,'Equipment List'!$I1534,"")</f>
        <v/>
      </c>
      <c r="AO1534" s="160" t="str">
        <f>IF('Equipment List'!$C1534=AP$2,'Equipment List'!$D1534,"")</f>
        <v/>
      </c>
      <c r="AP1534" s="161" t="str">
        <f>IF('Equipment List'!$C1534=AP$2,'Equipment List'!$K1534,"")</f>
        <v/>
      </c>
      <c r="AQ1534" s="161" t="str">
        <f>IF('Equipment List'!$C1534=AP$2,'Equipment List'!$I1534,"")</f>
        <v/>
      </c>
      <c r="AR1534" s="160" t="str">
        <f>IF('Equipment List'!$C1534=AS$2,'Equipment List'!$D1534,"")</f>
        <v/>
      </c>
      <c r="AS1534" s="161" t="str">
        <f>IF('Equipment List'!$C1534=AS$2,'Equipment List'!$K1534,"")</f>
        <v/>
      </c>
      <c r="AT1534" s="161" t="str">
        <f>IF('Equipment List'!$C1534=AS$2,'Equipment List'!$I1534,"")</f>
        <v/>
      </c>
      <c r="AU1534" s="160" t="str">
        <f>IF('Equipment List'!$C1534=AV$2,'Equipment List'!$D1534,"")</f>
        <v/>
      </c>
      <c r="AV1534" s="161" t="str">
        <f>IF('Equipment List'!$C1534=AV$2,'Equipment List'!$K1534,"")</f>
        <v/>
      </c>
      <c r="AW1534" s="161" t="str">
        <f>IF('Equipment List'!$C1534=AV$2,'Equipment List'!$I1534,"")</f>
        <v/>
      </c>
      <c r="AX1534" s="160" t="str">
        <f>IF('Equipment List'!$C1534=AY$2,'Equipment List'!$D1534,"")</f>
        <v/>
      </c>
      <c r="AY1534" s="161" t="str">
        <f>IF('Equipment List'!$C1534=AY$2,'Equipment List'!$K1534,"")</f>
        <v/>
      </c>
      <c r="AZ1534" s="161" t="str">
        <f>IF('Equipment List'!$C1534=AY$2,'Equipment List'!$I1534,"")</f>
        <v/>
      </c>
      <c r="BA1534" s="160" t="str">
        <f>IF('Equipment List'!$C1534=BB$2,'Equipment List'!$D1534,"")</f>
        <v/>
      </c>
      <c r="BB1534" s="161" t="str">
        <f>IF('Equipment List'!$C1534=BB$2,'Equipment List'!$K1534,"")</f>
        <v/>
      </c>
      <c r="BC1534" s="161" t="str">
        <f>IF('Equipment List'!$C1534=BB$2,'Equipment List'!$I1534,"")</f>
        <v/>
      </c>
      <c r="BD1534" s="160" t="str">
        <f>IF('Equipment List'!$C1534=BE$2,'Equipment List'!$D1534,"")</f>
        <v/>
      </c>
      <c r="BE1534" s="161" t="str">
        <f>IF('Equipment List'!$C1534=BE$2,'Equipment List'!$K1534,"")</f>
        <v/>
      </c>
      <c r="BF1534" s="161" t="str">
        <f>IF('Equipment List'!$C1534=BE$2,'Equipment List'!$I1534,"")</f>
        <v/>
      </c>
      <c r="BG1534" s="160" t="str">
        <f>IF('Equipment List'!$C1534=BH$2,'Equipment List'!$D1534,"")</f>
        <v/>
      </c>
      <c r="BH1534" s="161" t="str">
        <f>IF('Equipment List'!$C1534=BH$2,'Equipment List'!$K1534,"")</f>
        <v/>
      </c>
      <c r="BI1534" s="161" t="str">
        <f>IF('Equipment List'!$C1534=BH$2,'Equipment List'!$I1534,"")</f>
        <v/>
      </c>
      <c r="BJ1534" s="160" t="str">
        <f>IF('Equipment List'!$C1534=BK$2,'Equipment List'!$D1534,"")</f>
        <v/>
      </c>
      <c r="BK1534" s="161" t="str">
        <f>IF('Equipment List'!$C1534=BK$2,'Equipment List'!$K1534,"")</f>
        <v/>
      </c>
      <c r="BL1534" s="161" t="str">
        <f>IF('Equipment List'!$C1534=BK$2,'Equipment List'!$I1534,"")</f>
        <v/>
      </c>
      <c r="BM1534" s="160" t="str">
        <f>IF('Equipment List'!$C1534=BN$2,'Equipment List'!$D1534,"")</f>
        <v/>
      </c>
      <c r="BN1534" s="161" t="str">
        <f>IF('Equipment List'!$C1534=BN$2,'Equipment List'!$K1534,"")</f>
        <v/>
      </c>
      <c r="BO1534" s="161" t="str">
        <f>IF('Equipment List'!$C1534=BN$2,'Equipment List'!$I1534,"")</f>
        <v/>
      </c>
      <c r="BP1534" s="160" t="str">
        <f>IF('Equipment List'!$C1534=BQ$2,'Equipment List'!$D1534,"")</f>
        <v/>
      </c>
      <c r="BQ1534" s="161" t="str">
        <f>IF('Equipment List'!$C1534=BQ$2,'Equipment List'!$K1534,"")</f>
        <v/>
      </c>
      <c r="BR1534" s="161" t="str">
        <f>IF('Equipment List'!$C1534=BQ$2,'Equipment List'!$I1534,"")</f>
        <v/>
      </c>
      <c r="BS1534" s="160" t="str">
        <f>IF('Equipment List'!$C1534=BT$2,'Equipment List'!$D1534,"")</f>
        <v/>
      </c>
      <c r="BT1534" s="161" t="str">
        <f>IF('Equipment List'!$C1534=BT$2,'Equipment List'!$K1534,"")</f>
        <v/>
      </c>
      <c r="BU1534" s="161" t="str">
        <f>IF('Equipment List'!$C1534=BT$2,'Equipment List'!$I1534,"")</f>
        <v/>
      </c>
      <c r="BV1534" s="160" t="str">
        <f>IF('Equipment List'!$C1534=BW$2,'Equipment List'!$D1534,"")</f>
        <v/>
      </c>
      <c r="BW1534" s="161" t="str">
        <f>IF('Equipment List'!$C1534=BW$2,'Equipment List'!$K1534,"")</f>
        <v/>
      </c>
      <c r="BX1534" s="161" t="str">
        <f>IF('Equipment List'!$C1534=BW$2,'Equipment List'!$I1534,"")</f>
        <v/>
      </c>
      <c r="BY1534" s="141"/>
      <c r="BZ1534" s="141"/>
    </row>
    <row r="1535" spans="5:78" x14ac:dyDescent="0.2">
      <c r="E1535" s="160" t="str">
        <f>IF('Equipment List'!$C1535=F$2,'Equipment List'!$D1535,"")</f>
        <v/>
      </c>
      <c r="F1535" s="161" t="str">
        <f>IF('Equipment List'!$C1535=F$2,'Equipment List'!$K1535,"")</f>
        <v/>
      </c>
      <c r="G1535" s="161" t="str">
        <f>IF('Equipment List'!$C1535=F$2,'Equipment List'!$I1535,"")</f>
        <v/>
      </c>
      <c r="H1535" s="160" t="str">
        <f>IF('Equipment List'!$C1535=I$2,'Equipment List'!$D1535,"")</f>
        <v/>
      </c>
      <c r="I1535" s="161" t="str">
        <f>IF('Equipment List'!$C1535=I$2,'Equipment List'!$K1535,"")</f>
        <v/>
      </c>
      <c r="J1535" s="161" t="str">
        <f>IF('Equipment List'!$C1535=I$2,'Equipment List'!$I1535,"")</f>
        <v/>
      </c>
      <c r="K1535" s="160" t="str">
        <f>IF('Equipment List'!$C1535=L$2,'Equipment List'!$D1535,"")</f>
        <v/>
      </c>
      <c r="L1535" s="161" t="str">
        <f>IF('Equipment List'!$C1535=L$2,'Equipment List'!$K1535,"")</f>
        <v/>
      </c>
      <c r="M1535" s="161" t="str">
        <f>IF('Equipment List'!$C1535=L$2,'Equipment List'!$I1535,"")</f>
        <v/>
      </c>
      <c r="N1535" s="160" t="str">
        <f>IF('Equipment List'!$C1535=O$2,'Equipment List'!$D1535,"")</f>
        <v/>
      </c>
      <c r="O1535" s="161" t="str">
        <f>IF('Equipment List'!$C1535=O$2,'Equipment List'!$K1535,"")</f>
        <v/>
      </c>
      <c r="P1535" s="161" t="str">
        <f>IF('Equipment List'!$C1535=O$2,'Equipment List'!$I1535,"")</f>
        <v/>
      </c>
      <c r="Q1535" s="160" t="str">
        <f>IF('Equipment List'!$C1535=R$2,'Equipment List'!$D1535,"")</f>
        <v/>
      </c>
      <c r="R1535" s="161" t="str">
        <f>IF('Equipment List'!$C1535=R$2,'Equipment List'!$K1535,"")</f>
        <v/>
      </c>
      <c r="S1535" s="161" t="str">
        <f>IF('Equipment List'!$C1535=R$2,'Equipment List'!$I1535,"")</f>
        <v/>
      </c>
      <c r="T1535" s="160" t="str">
        <f>IF('Equipment List'!$C1535=U$2,'Equipment List'!$D1535,"")</f>
        <v/>
      </c>
      <c r="U1535" s="161" t="str">
        <f>IF('Equipment List'!$C1535=U$2,'Equipment List'!$K1535,"")</f>
        <v/>
      </c>
      <c r="V1535" s="161" t="str">
        <f>IF('Equipment List'!$C1535=U$2,'Equipment List'!$I1535,"")</f>
        <v/>
      </c>
      <c r="W1535" s="160" t="str">
        <f>IF('Equipment List'!$C1535=X$2,'Equipment List'!$D1535,"")</f>
        <v/>
      </c>
      <c r="X1535" s="161" t="str">
        <f>IF('Equipment List'!$C1535=X$2,'Equipment List'!$K1535,"")</f>
        <v/>
      </c>
      <c r="Y1535" s="161" t="str">
        <f>IF('Equipment List'!$C1535=X$2,'Equipment List'!$I1535,"")</f>
        <v/>
      </c>
      <c r="Z1535" s="160" t="str">
        <f>IF('Equipment List'!$C1535=AA$2,'Equipment List'!$D1535,"")</f>
        <v/>
      </c>
      <c r="AA1535" s="161" t="str">
        <f>IF('Equipment List'!$C1535=AA$2,'Equipment List'!$K1535,"")</f>
        <v/>
      </c>
      <c r="AB1535" s="161" t="str">
        <f>IF('Equipment List'!$C1535=AA$2,'Equipment List'!$I1535,"")</f>
        <v/>
      </c>
      <c r="AC1535" s="160" t="str">
        <f>IF('Equipment List'!$C1535=AD$2,'Equipment List'!$D1535,"")</f>
        <v/>
      </c>
      <c r="AD1535" s="161" t="str">
        <f>IF('Equipment List'!$C1535=AD$2,'Equipment List'!$K1535,"")</f>
        <v/>
      </c>
      <c r="AE1535" s="161" t="str">
        <f>IF('Equipment List'!$C1535=AD$2,'Equipment List'!$I1535,"")</f>
        <v/>
      </c>
      <c r="AF1535" s="160" t="str">
        <f>IF('Equipment List'!$C1535=AG$2,'Equipment List'!$D1535,"")</f>
        <v/>
      </c>
      <c r="AG1535" s="161" t="str">
        <f>IF('Equipment List'!$C1535=AG$2,'Equipment List'!$K1535,"")</f>
        <v/>
      </c>
      <c r="AH1535" s="161" t="str">
        <f>IF('Equipment List'!$C1535=AG$2,'Equipment List'!$I1535,"")</f>
        <v/>
      </c>
      <c r="AI1535" s="160" t="str">
        <f>IF('Equipment List'!$C1535=AJ$2,'Equipment List'!$D1535,"")</f>
        <v/>
      </c>
      <c r="AJ1535" s="161" t="str">
        <f>IF('Equipment List'!$C1535=AJ$2,'Equipment List'!$K1535,"")</f>
        <v/>
      </c>
      <c r="AK1535" s="161" t="str">
        <f>IF('Equipment List'!$C1535=AJ$2,'Equipment List'!$I1535,"")</f>
        <v/>
      </c>
      <c r="AL1535" s="160" t="str">
        <f>IF('Equipment List'!$C1535=AM$2,'Equipment List'!$D1535,"")</f>
        <v/>
      </c>
      <c r="AM1535" s="161" t="str">
        <f>IF('Equipment List'!$C1535=AM$2,'Equipment List'!$K1535,"")</f>
        <v/>
      </c>
      <c r="AN1535" s="161" t="str">
        <f>IF('Equipment List'!$C1535=AM$2,'Equipment List'!$I1535,"")</f>
        <v/>
      </c>
      <c r="AO1535" s="160" t="str">
        <f>IF('Equipment List'!$C1535=AP$2,'Equipment List'!$D1535,"")</f>
        <v/>
      </c>
      <c r="AP1535" s="161" t="str">
        <f>IF('Equipment List'!$C1535=AP$2,'Equipment List'!$K1535,"")</f>
        <v/>
      </c>
      <c r="AQ1535" s="161" t="str">
        <f>IF('Equipment List'!$C1535=AP$2,'Equipment List'!$I1535,"")</f>
        <v/>
      </c>
      <c r="AR1535" s="160" t="str">
        <f>IF('Equipment List'!$C1535=AS$2,'Equipment List'!$D1535,"")</f>
        <v/>
      </c>
      <c r="AS1535" s="161" t="str">
        <f>IF('Equipment List'!$C1535=AS$2,'Equipment List'!$K1535,"")</f>
        <v/>
      </c>
      <c r="AT1535" s="161" t="str">
        <f>IF('Equipment List'!$C1535=AS$2,'Equipment List'!$I1535,"")</f>
        <v/>
      </c>
      <c r="AU1535" s="160" t="str">
        <f>IF('Equipment List'!$C1535=AV$2,'Equipment List'!$D1535,"")</f>
        <v/>
      </c>
      <c r="AV1535" s="161" t="str">
        <f>IF('Equipment List'!$C1535=AV$2,'Equipment List'!$K1535,"")</f>
        <v/>
      </c>
      <c r="AW1535" s="161" t="str">
        <f>IF('Equipment List'!$C1535=AV$2,'Equipment List'!$I1535,"")</f>
        <v/>
      </c>
      <c r="AX1535" s="160" t="str">
        <f>IF('Equipment List'!$C1535=AY$2,'Equipment List'!$D1535,"")</f>
        <v/>
      </c>
      <c r="AY1535" s="161" t="str">
        <f>IF('Equipment List'!$C1535=AY$2,'Equipment List'!$K1535,"")</f>
        <v/>
      </c>
      <c r="AZ1535" s="161" t="str">
        <f>IF('Equipment List'!$C1535=AY$2,'Equipment List'!$I1535,"")</f>
        <v/>
      </c>
      <c r="BA1535" s="160" t="str">
        <f>IF('Equipment List'!$C1535=BB$2,'Equipment List'!$D1535,"")</f>
        <v/>
      </c>
      <c r="BB1535" s="161" t="str">
        <f>IF('Equipment List'!$C1535=BB$2,'Equipment List'!$K1535,"")</f>
        <v/>
      </c>
      <c r="BC1535" s="161" t="str">
        <f>IF('Equipment List'!$C1535=BB$2,'Equipment List'!$I1535,"")</f>
        <v/>
      </c>
      <c r="BD1535" s="160" t="str">
        <f>IF('Equipment List'!$C1535=BE$2,'Equipment List'!$D1535,"")</f>
        <v/>
      </c>
      <c r="BE1535" s="161" t="str">
        <f>IF('Equipment List'!$C1535=BE$2,'Equipment List'!$K1535,"")</f>
        <v/>
      </c>
      <c r="BF1535" s="161" t="str">
        <f>IF('Equipment List'!$C1535=BE$2,'Equipment List'!$I1535,"")</f>
        <v/>
      </c>
      <c r="BG1535" s="160" t="str">
        <f>IF('Equipment List'!$C1535=BH$2,'Equipment List'!$D1535,"")</f>
        <v/>
      </c>
      <c r="BH1535" s="161" t="str">
        <f>IF('Equipment List'!$C1535=BH$2,'Equipment List'!$K1535,"")</f>
        <v/>
      </c>
      <c r="BI1535" s="161" t="str">
        <f>IF('Equipment List'!$C1535=BH$2,'Equipment List'!$I1535,"")</f>
        <v/>
      </c>
      <c r="BJ1535" s="160" t="str">
        <f>IF('Equipment List'!$C1535=BK$2,'Equipment List'!$D1535,"")</f>
        <v/>
      </c>
      <c r="BK1535" s="161" t="str">
        <f>IF('Equipment List'!$C1535=BK$2,'Equipment List'!$K1535,"")</f>
        <v/>
      </c>
      <c r="BL1535" s="161" t="str">
        <f>IF('Equipment List'!$C1535=BK$2,'Equipment List'!$I1535,"")</f>
        <v/>
      </c>
      <c r="BM1535" s="160" t="str">
        <f>IF('Equipment List'!$C1535=BN$2,'Equipment List'!$D1535,"")</f>
        <v/>
      </c>
      <c r="BN1535" s="161" t="str">
        <f>IF('Equipment List'!$C1535=BN$2,'Equipment List'!$K1535,"")</f>
        <v/>
      </c>
      <c r="BO1535" s="161" t="str">
        <f>IF('Equipment List'!$C1535=BN$2,'Equipment List'!$I1535,"")</f>
        <v/>
      </c>
      <c r="BP1535" s="160" t="str">
        <f>IF('Equipment List'!$C1535=BQ$2,'Equipment List'!$D1535,"")</f>
        <v/>
      </c>
      <c r="BQ1535" s="161" t="str">
        <f>IF('Equipment List'!$C1535=BQ$2,'Equipment List'!$K1535,"")</f>
        <v/>
      </c>
      <c r="BR1535" s="161" t="str">
        <f>IF('Equipment List'!$C1535=BQ$2,'Equipment List'!$I1535,"")</f>
        <v/>
      </c>
      <c r="BS1535" s="160" t="str">
        <f>IF('Equipment List'!$C1535=BT$2,'Equipment List'!$D1535,"")</f>
        <v/>
      </c>
      <c r="BT1535" s="161" t="str">
        <f>IF('Equipment List'!$C1535=BT$2,'Equipment List'!$K1535,"")</f>
        <v/>
      </c>
      <c r="BU1535" s="161" t="str">
        <f>IF('Equipment List'!$C1535=BT$2,'Equipment List'!$I1535,"")</f>
        <v/>
      </c>
      <c r="BV1535" s="160" t="str">
        <f>IF('Equipment List'!$C1535=BW$2,'Equipment List'!$D1535,"")</f>
        <v/>
      </c>
      <c r="BW1535" s="161" t="str">
        <f>IF('Equipment List'!$C1535=BW$2,'Equipment List'!$K1535,"")</f>
        <v/>
      </c>
      <c r="BX1535" s="161" t="str">
        <f>IF('Equipment List'!$C1535=BW$2,'Equipment List'!$I1535,"")</f>
        <v/>
      </c>
      <c r="BY1535" s="141"/>
      <c r="BZ1535" s="141"/>
    </row>
    <row r="1536" spans="5:78" x14ac:dyDescent="0.2">
      <c r="E1536" s="160" t="str">
        <f>IF('Equipment List'!$C1536=F$2,'Equipment List'!$D1536,"")</f>
        <v/>
      </c>
      <c r="F1536" s="161" t="str">
        <f>IF('Equipment List'!$C1536=F$2,'Equipment List'!$K1536,"")</f>
        <v/>
      </c>
      <c r="G1536" s="161" t="str">
        <f>IF('Equipment List'!$C1536=F$2,'Equipment List'!$I1536,"")</f>
        <v/>
      </c>
      <c r="H1536" s="160" t="str">
        <f>IF('Equipment List'!$C1536=I$2,'Equipment List'!$D1536,"")</f>
        <v/>
      </c>
      <c r="I1536" s="161" t="str">
        <f>IF('Equipment List'!$C1536=I$2,'Equipment List'!$K1536,"")</f>
        <v/>
      </c>
      <c r="J1536" s="161" t="str">
        <f>IF('Equipment List'!$C1536=I$2,'Equipment List'!$I1536,"")</f>
        <v/>
      </c>
      <c r="K1536" s="160" t="str">
        <f>IF('Equipment List'!$C1536=L$2,'Equipment List'!$D1536,"")</f>
        <v/>
      </c>
      <c r="L1536" s="161" t="str">
        <f>IF('Equipment List'!$C1536=L$2,'Equipment List'!$K1536,"")</f>
        <v/>
      </c>
      <c r="M1536" s="161" t="str">
        <f>IF('Equipment List'!$C1536=L$2,'Equipment List'!$I1536,"")</f>
        <v/>
      </c>
      <c r="N1536" s="160" t="str">
        <f>IF('Equipment List'!$C1536=O$2,'Equipment List'!$D1536,"")</f>
        <v/>
      </c>
      <c r="O1536" s="161" t="str">
        <f>IF('Equipment List'!$C1536=O$2,'Equipment List'!$K1536,"")</f>
        <v/>
      </c>
      <c r="P1536" s="161" t="str">
        <f>IF('Equipment List'!$C1536=O$2,'Equipment List'!$I1536,"")</f>
        <v/>
      </c>
      <c r="Q1536" s="160" t="str">
        <f>IF('Equipment List'!$C1536=R$2,'Equipment List'!$D1536,"")</f>
        <v/>
      </c>
      <c r="R1536" s="161" t="str">
        <f>IF('Equipment List'!$C1536=R$2,'Equipment List'!$K1536,"")</f>
        <v/>
      </c>
      <c r="S1536" s="161" t="str">
        <f>IF('Equipment List'!$C1536=R$2,'Equipment List'!$I1536,"")</f>
        <v/>
      </c>
      <c r="T1536" s="160" t="str">
        <f>IF('Equipment List'!$C1536=U$2,'Equipment List'!$D1536,"")</f>
        <v/>
      </c>
      <c r="U1536" s="161" t="str">
        <f>IF('Equipment List'!$C1536=U$2,'Equipment List'!$K1536,"")</f>
        <v/>
      </c>
      <c r="V1536" s="161" t="str">
        <f>IF('Equipment List'!$C1536=U$2,'Equipment List'!$I1536,"")</f>
        <v/>
      </c>
      <c r="W1536" s="160" t="str">
        <f>IF('Equipment List'!$C1536=X$2,'Equipment List'!$D1536,"")</f>
        <v/>
      </c>
      <c r="X1536" s="161" t="str">
        <f>IF('Equipment List'!$C1536=X$2,'Equipment List'!$K1536,"")</f>
        <v/>
      </c>
      <c r="Y1536" s="161" t="str">
        <f>IF('Equipment List'!$C1536=X$2,'Equipment List'!$I1536,"")</f>
        <v/>
      </c>
      <c r="Z1536" s="160" t="str">
        <f>IF('Equipment List'!$C1536=AA$2,'Equipment List'!$D1536,"")</f>
        <v/>
      </c>
      <c r="AA1536" s="161" t="str">
        <f>IF('Equipment List'!$C1536=AA$2,'Equipment List'!$K1536,"")</f>
        <v/>
      </c>
      <c r="AB1536" s="161" t="str">
        <f>IF('Equipment List'!$C1536=AA$2,'Equipment List'!$I1536,"")</f>
        <v/>
      </c>
      <c r="AC1536" s="160" t="str">
        <f>IF('Equipment List'!$C1536=AD$2,'Equipment List'!$D1536,"")</f>
        <v/>
      </c>
      <c r="AD1536" s="161" t="str">
        <f>IF('Equipment List'!$C1536=AD$2,'Equipment List'!$K1536,"")</f>
        <v/>
      </c>
      <c r="AE1536" s="161" t="str">
        <f>IF('Equipment List'!$C1536=AD$2,'Equipment List'!$I1536,"")</f>
        <v/>
      </c>
      <c r="AF1536" s="160" t="str">
        <f>IF('Equipment List'!$C1536=AG$2,'Equipment List'!$D1536,"")</f>
        <v/>
      </c>
      <c r="AG1536" s="161" t="str">
        <f>IF('Equipment List'!$C1536=AG$2,'Equipment List'!$K1536,"")</f>
        <v/>
      </c>
      <c r="AH1536" s="161" t="str">
        <f>IF('Equipment List'!$C1536=AG$2,'Equipment List'!$I1536,"")</f>
        <v/>
      </c>
      <c r="AI1536" s="160" t="str">
        <f>IF('Equipment List'!$C1536=AJ$2,'Equipment List'!$D1536,"")</f>
        <v/>
      </c>
      <c r="AJ1536" s="161" t="str">
        <f>IF('Equipment List'!$C1536=AJ$2,'Equipment List'!$K1536,"")</f>
        <v/>
      </c>
      <c r="AK1536" s="161" t="str">
        <f>IF('Equipment List'!$C1536=AJ$2,'Equipment List'!$I1536,"")</f>
        <v/>
      </c>
      <c r="AL1536" s="160" t="str">
        <f>IF('Equipment List'!$C1536=AM$2,'Equipment List'!$D1536,"")</f>
        <v/>
      </c>
      <c r="AM1536" s="161" t="str">
        <f>IF('Equipment List'!$C1536=AM$2,'Equipment List'!$K1536,"")</f>
        <v/>
      </c>
      <c r="AN1536" s="161" t="str">
        <f>IF('Equipment List'!$C1536=AM$2,'Equipment List'!$I1536,"")</f>
        <v/>
      </c>
      <c r="AO1536" s="160" t="str">
        <f>IF('Equipment List'!$C1536=AP$2,'Equipment List'!$D1536,"")</f>
        <v/>
      </c>
      <c r="AP1536" s="161" t="str">
        <f>IF('Equipment List'!$C1536=AP$2,'Equipment List'!$K1536,"")</f>
        <v/>
      </c>
      <c r="AQ1536" s="161" t="str">
        <f>IF('Equipment List'!$C1536=AP$2,'Equipment List'!$I1536,"")</f>
        <v/>
      </c>
      <c r="AR1536" s="160" t="str">
        <f>IF('Equipment List'!$C1536=AS$2,'Equipment List'!$D1536,"")</f>
        <v/>
      </c>
      <c r="AS1536" s="161" t="str">
        <f>IF('Equipment List'!$C1536=AS$2,'Equipment List'!$K1536,"")</f>
        <v/>
      </c>
      <c r="AT1536" s="161" t="str">
        <f>IF('Equipment List'!$C1536=AS$2,'Equipment List'!$I1536,"")</f>
        <v/>
      </c>
      <c r="AU1536" s="160" t="str">
        <f>IF('Equipment List'!$C1536=AV$2,'Equipment List'!$D1536,"")</f>
        <v/>
      </c>
      <c r="AV1536" s="161" t="str">
        <f>IF('Equipment List'!$C1536=AV$2,'Equipment List'!$K1536,"")</f>
        <v/>
      </c>
      <c r="AW1536" s="161" t="str">
        <f>IF('Equipment List'!$C1536=AV$2,'Equipment List'!$I1536,"")</f>
        <v/>
      </c>
      <c r="AX1536" s="160" t="str">
        <f>IF('Equipment List'!$C1536=AY$2,'Equipment List'!$D1536,"")</f>
        <v/>
      </c>
      <c r="AY1536" s="161" t="str">
        <f>IF('Equipment List'!$C1536=AY$2,'Equipment List'!$K1536,"")</f>
        <v/>
      </c>
      <c r="AZ1536" s="161" t="str">
        <f>IF('Equipment List'!$C1536=AY$2,'Equipment List'!$I1536,"")</f>
        <v/>
      </c>
      <c r="BA1536" s="160" t="str">
        <f>IF('Equipment List'!$C1536=BB$2,'Equipment List'!$D1536,"")</f>
        <v/>
      </c>
      <c r="BB1536" s="161" t="str">
        <f>IF('Equipment List'!$C1536=BB$2,'Equipment List'!$K1536,"")</f>
        <v/>
      </c>
      <c r="BC1536" s="161" t="str">
        <f>IF('Equipment List'!$C1536=BB$2,'Equipment List'!$I1536,"")</f>
        <v/>
      </c>
      <c r="BD1536" s="160" t="str">
        <f>IF('Equipment List'!$C1536=BE$2,'Equipment List'!$D1536,"")</f>
        <v/>
      </c>
      <c r="BE1536" s="161" t="str">
        <f>IF('Equipment List'!$C1536=BE$2,'Equipment List'!$K1536,"")</f>
        <v/>
      </c>
      <c r="BF1536" s="161" t="str">
        <f>IF('Equipment List'!$C1536=BE$2,'Equipment List'!$I1536,"")</f>
        <v/>
      </c>
      <c r="BG1536" s="160" t="str">
        <f>IF('Equipment List'!$C1536=BH$2,'Equipment List'!$D1536,"")</f>
        <v/>
      </c>
      <c r="BH1536" s="161" t="str">
        <f>IF('Equipment List'!$C1536=BH$2,'Equipment List'!$K1536,"")</f>
        <v/>
      </c>
      <c r="BI1536" s="161" t="str">
        <f>IF('Equipment List'!$C1536=BH$2,'Equipment List'!$I1536,"")</f>
        <v/>
      </c>
      <c r="BJ1536" s="160" t="str">
        <f>IF('Equipment List'!$C1536=BK$2,'Equipment List'!$D1536,"")</f>
        <v/>
      </c>
      <c r="BK1536" s="161" t="str">
        <f>IF('Equipment List'!$C1536=BK$2,'Equipment List'!$K1536,"")</f>
        <v/>
      </c>
      <c r="BL1536" s="161" t="str">
        <f>IF('Equipment List'!$C1536=BK$2,'Equipment List'!$I1536,"")</f>
        <v/>
      </c>
      <c r="BM1536" s="160" t="str">
        <f>IF('Equipment List'!$C1536=BN$2,'Equipment List'!$D1536,"")</f>
        <v/>
      </c>
      <c r="BN1536" s="161" t="str">
        <f>IF('Equipment List'!$C1536=BN$2,'Equipment List'!$K1536,"")</f>
        <v/>
      </c>
      <c r="BO1536" s="161" t="str">
        <f>IF('Equipment List'!$C1536=BN$2,'Equipment List'!$I1536,"")</f>
        <v/>
      </c>
      <c r="BP1536" s="160" t="str">
        <f>IF('Equipment List'!$C1536=BQ$2,'Equipment List'!$D1536,"")</f>
        <v/>
      </c>
      <c r="BQ1536" s="161" t="str">
        <f>IF('Equipment List'!$C1536=BQ$2,'Equipment List'!$K1536,"")</f>
        <v/>
      </c>
      <c r="BR1536" s="161" t="str">
        <f>IF('Equipment List'!$C1536=BQ$2,'Equipment List'!$I1536,"")</f>
        <v/>
      </c>
      <c r="BS1536" s="160" t="str">
        <f>IF('Equipment List'!$C1536=BT$2,'Equipment List'!$D1536,"")</f>
        <v/>
      </c>
      <c r="BT1536" s="161" t="str">
        <f>IF('Equipment List'!$C1536=BT$2,'Equipment List'!$K1536,"")</f>
        <v/>
      </c>
      <c r="BU1536" s="161" t="str">
        <f>IF('Equipment List'!$C1536=BT$2,'Equipment List'!$I1536,"")</f>
        <v/>
      </c>
      <c r="BV1536" s="160" t="str">
        <f>IF('Equipment List'!$C1536=BW$2,'Equipment List'!$D1536,"")</f>
        <v/>
      </c>
      <c r="BW1536" s="161" t="str">
        <f>IF('Equipment List'!$C1536=BW$2,'Equipment List'!$K1536,"")</f>
        <v/>
      </c>
      <c r="BX1536" s="161" t="str">
        <f>IF('Equipment List'!$C1536=BW$2,'Equipment List'!$I1536,"")</f>
        <v/>
      </c>
      <c r="BY1536" s="141"/>
      <c r="BZ1536" s="141"/>
    </row>
    <row r="1537" spans="5:78" x14ac:dyDescent="0.2">
      <c r="E1537" s="160" t="str">
        <f>IF('Equipment List'!$C1537=F$2,'Equipment List'!$D1537,"")</f>
        <v/>
      </c>
      <c r="F1537" s="161" t="str">
        <f>IF('Equipment List'!$C1537=F$2,'Equipment List'!$K1537,"")</f>
        <v/>
      </c>
      <c r="G1537" s="161" t="str">
        <f>IF('Equipment List'!$C1537=F$2,'Equipment List'!$I1537,"")</f>
        <v/>
      </c>
      <c r="H1537" s="160" t="str">
        <f>IF('Equipment List'!$C1537=I$2,'Equipment List'!$D1537,"")</f>
        <v/>
      </c>
      <c r="I1537" s="161" t="str">
        <f>IF('Equipment List'!$C1537=I$2,'Equipment List'!$K1537,"")</f>
        <v/>
      </c>
      <c r="J1537" s="161" t="str">
        <f>IF('Equipment List'!$C1537=I$2,'Equipment List'!$I1537,"")</f>
        <v/>
      </c>
      <c r="K1537" s="160" t="str">
        <f>IF('Equipment List'!$C1537=L$2,'Equipment List'!$D1537,"")</f>
        <v/>
      </c>
      <c r="L1537" s="161" t="str">
        <f>IF('Equipment List'!$C1537=L$2,'Equipment List'!$K1537,"")</f>
        <v/>
      </c>
      <c r="M1537" s="161" t="str">
        <f>IF('Equipment List'!$C1537=L$2,'Equipment List'!$I1537,"")</f>
        <v/>
      </c>
      <c r="N1537" s="160" t="str">
        <f>IF('Equipment List'!$C1537=O$2,'Equipment List'!$D1537,"")</f>
        <v/>
      </c>
      <c r="O1537" s="161" t="str">
        <f>IF('Equipment List'!$C1537=O$2,'Equipment List'!$K1537,"")</f>
        <v/>
      </c>
      <c r="P1537" s="161" t="str">
        <f>IF('Equipment List'!$C1537=O$2,'Equipment List'!$I1537,"")</f>
        <v/>
      </c>
      <c r="Q1537" s="160" t="str">
        <f>IF('Equipment List'!$C1537=R$2,'Equipment List'!$D1537,"")</f>
        <v/>
      </c>
      <c r="R1537" s="161" t="str">
        <f>IF('Equipment List'!$C1537=R$2,'Equipment List'!$K1537,"")</f>
        <v/>
      </c>
      <c r="S1537" s="161" t="str">
        <f>IF('Equipment List'!$C1537=R$2,'Equipment List'!$I1537,"")</f>
        <v/>
      </c>
      <c r="T1537" s="160" t="str">
        <f>IF('Equipment List'!$C1537=U$2,'Equipment List'!$D1537,"")</f>
        <v/>
      </c>
      <c r="U1537" s="161" t="str">
        <f>IF('Equipment List'!$C1537=U$2,'Equipment List'!$K1537,"")</f>
        <v/>
      </c>
      <c r="V1537" s="161" t="str">
        <f>IF('Equipment List'!$C1537=U$2,'Equipment List'!$I1537,"")</f>
        <v/>
      </c>
      <c r="W1537" s="160" t="str">
        <f>IF('Equipment List'!$C1537=X$2,'Equipment List'!$D1537,"")</f>
        <v/>
      </c>
      <c r="X1537" s="161" t="str">
        <f>IF('Equipment List'!$C1537=X$2,'Equipment List'!$K1537,"")</f>
        <v/>
      </c>
      <c r="Y1537" s="161" t="str">
        <f>IF('Equipment List'!$C1537=X$2,'Equipment List'!$I1537,"")</f>
        <v/>
      </c>
      <c r="Z1537" s="160" t="str">
        <f>IF('Equipment List'!$C1537=AA$2,'Equipment List'!$D1537,"")</f>
        <v/>
      </c>
      <c r="AA1537" s="161" t="str">
        <f>IF('Equipment List'!$C1537=AA$2,'Equipment List'!$K1537,"")</f>
        <v/>
      </c>
      <c r="AB1537" s="161" t="str">
        <f>IF('Equipment List'!$C1537=AA$2,'Equipment List'!$I1537,"")</f>
        <v/>
      </c>
      <c r="AC1537" s="160" t="str">
        <f>IF('Equipment List'!$C1537=AD$2,'Equipment List'!$D1537,"")</f>
        <v/>
      </c>
      <c r="AD1537" s="161" t="str">
        <f>IF('Equipment List'!$C1537=AD$2,'Equipment List'!$K1537,"")</f>
        <v/>
      </c>
      <c r="AE1537" s="161" t="str">
        <f>IF('Equipment List'!$C1537=AD$2,'Equipment List'!$I1537,"")</f>
        <v/>
      </c>
      <c r="AF1537" s="160" t="str">
        <f>IF('Equipment List'!$C1537=AG$2,'Equipment List'!$D1537,"")</f>
        <v/>
      </c>
      <c r="AG1537" s="161" t="str">
        <f>IF('Equipment List'!$C1537=AG$2,'Equipment List'!$K1537,"")</f>
        <v/>
      </c>
      <c r="AH1537" s="161" t="str">
        <f>IF('Equipment List'!$C1537=AG$2,'Equipment List'!$I1537,"")</f>
        <v/>
      </c>
      <c r="AI1537" s="160" t="str">
        <f>IF('Equipment List'!$C1537=AJ$2,'Equipment List'!$D1537,"")</f>
        <v/>
      </c>
      <c r="AJ1537" s="161" t="str">
        <f>IF('Equipment List'!$C1537=AJ$2,'Equipment List'!$K1537,"")</f>
        <v/>
      </c>
      <c r="AK1537" s="161" t="str">
        <f>IF('Equipment List'!$C1537=AJ$2,'Equipment List'!$I1537,"")</f>
        <v/>
      </c>
      <c r="AL1537" s="160" t="str">
        <f>IF('Equipment List'!$C1537=AM$2,'Equipment List'!$D1537,"")</f>
        <v/>
      </c>
      <c r="AM1537" s="161" t="str">
        <f>IF('Equipment List'!$C1537=AM$2,'Equipment List'!$K1537,"")</f>
        <v/>
      </c>
      <c r="AN1537" s="161" t="str">
        <f>IF('Equipment List'!$C1537=AM$2,'Equipment List'!$I1537,"")</f>
        <v/>
      </c>
      <c r="AO1537" s="160" t="str">
        <f>IF('Equipment List'!$C1537=AP$2,'Equipment List'!$D1537,"")</f>
        <v/>
      </c>
      <c r="AP1537" s="161" t="str">
        <f>IF('Equipment List'!$C1537=AP$2,'Equipment List'!$K1537,"")</f>
        <v/>
      </c>
      <c r="AQ1537" s="161" t="str">
        <f>IF('Equipment List'!$C1537=AP$2,'Equipment List'!$I1537,"")</f>
        <v/>
      </c>
      <c r="AR1537" s="160" t="str">
        <f>IF('Equipment List'!$C1537=AS$2,'Equipment List'!$D1537,"")</f>
        <v/>
      </c>
      <c r="AS1537" s="161" t="str">
        <f>IF('Equipment List'!$C1537=AS$2,'Equipment List'!$K1537,"")</f>
        <v/>
      </c>
      <c r="AT1537" s="161" t="str">
        <f>IF('Equipment List'!$C1537=AS$2,'Equipment List'!$I1537,"")</f>
        <v/>
      </c>
      <c r="AU1537" s="160" t="str">
        <f>IF('Equipment List'!$C1537=AV$2,'Equipment List'!$D1537,"")</f>
        <v/>
      </c>
      <c r="AV1537" s="161" t="str">
        <f>IF('Equipment List'!$C1537=AV$2,'Equipment List'!$K1537,"")</f>
        <v/>
      </c>
      <c r="AW1537" s="161" t="str">
        <f>IF('Equipment List'!$C1537=AV$2,'Equipment List'!$I1537,"")</f>
        <v/>
      </c>
      <c r="AX1537" s="160" t="str">
        <f>IF('Equipment List'!$C1537=AY$2,'Equipment List'!$D1537,"")</f>
        <v/>
      </c>
      <c r="AY1537" s="161" t="str">
        <f>IF('Equipment List'!$C1537=AY$2,'Equipment List'!$K1537,"")</f>
        <v/>
      </c>
      <c r="AZ1537" s="161" t="str">
        <f>IF('Equipment List'!$C1537=AY$2,'Equipment List'!$I1537,"")</f>
        <v/>
      </c>
      <c r="BA1537" s="160" t="str">
        <f>IF('Equipment List'!$C1537=BB$2,'Equipment List'!$D1537,"")</f>
        <v/>
      </c>
      <c r="BB1537" s="161" t="str">
        <f>IF('Equipment List'!$C1537=BB$2,'Equipment List'!$K1537,"")</f>
        <v/>
      </c>
      <c r="BC1537" s="161" t="str">
        <f>IF('Equipment List'!$C1537=BB$2,'Equipment List'!$I1537,"")</f>
        <v/>
      </c>
      <c r="BD1537" s="160" t="str">
        <f>IF('Equipment List'!$C1537=BE$2,'Equipment List'!$D1537,"")</f>
        <v/>
      </c>
      <c r="BE1537" s="161" t="str">
        <f>IF('Equipment List'!$C1537=BE$2,'Equipment List'!$K1537,"")</f>
        <v/>
      </c>
      <c r="BF1537" s="161" t="str">
        <f>IF('Equipment List'!$C1537=BE$2,'Equipment List'!$I1537,"")</f>
        <v/>
      </c>
      <c r="BG1537" s="160" t="str">
        <f>IF('Equipment List'!$C1537=BH$2,'Equipment List'!$D1537,"")</f>
        <v/>
      </c>
      <c r="BH1537" s="161" t="str">
        <f>IF('Equipment List'!$C1537=BH$2,'Equipment List'!$K1537,"")</f>
        <v/>
      </c>
      <c r="BI1537" s="161" t="str">
        <f>IF('Equipment List'!$C1537=BH$2,'Equipment List'!$I1537,"")</f>
        <v/>
      </c>
      <c r="BJ1537" s="160" t="str">
        <f>IF('Equipment List'!$C1537=BK$2,'Equipment List'!$D1537,"")</f>
        <v/>
      </c>
      <c r="BK1537" s="161" t="str">
        <f>IF('Equipment List'!$C1537=BK$2,'Equipment List'!$K1537,"")</f>
        <v/>
      </c>
      <c r="BL1537" s="161" t="str">
        <f>IF('Equipment List'!$C1537=BK$2,'Equipment List'!$I1537,"")</f>
        <v/>
      </c>
      <c r="BM1537" s="160" t="str">
        <f>IF('Equipment List'!$C1537=BN$2,'Equipment List'!$D1537,"")</f>
        <v/>
      </c>
      <c r="BN1537" s="161" t="str">
        <f>IF('Equipment List'!$C1537=BN$2,'Equipment List'!$K1537,"")</f>
        <v/>
      </c>
      <c r="BO1537" s="161" t="str">
        <f>IF('Equipment List'!$C1537=BN$2,'Equipment List'!$I1537,"")</f>
        <v/>
      </c>
      <c r="BP1537" s="160" t="str">
        <f>IF('Equipment List'!$C1537=BQ$2,'Equipment List'!$D1537,"")</f>
        <v/>
      </c>
      <c r="BQ1537" s="161" t="str">
        <f>IF('Equipment List'!$C1537=BQ$2,'Equipment List'!$K1537,"")</f>
        <v/>
      </c>
      <c r="BR1537" s="161" t="str">
        <f>IF('Equipment List'!$C1537=BQ$2,'Equipment List'!$I1537,"")</f>
        <v/>
      </c>
      <c r="BS1537" s="160" t="str">
        <f>IF('Equipment List'!$C1537=BT$2,'Equipment List'!$D1537,"")</f>
        <v/>
      </c>
      <c r="BT1537" s="161" t="str">
        <f>IF('Equipment List'!$C1537=BT$2,'Equipment List'!$K1537,"")</f>
        <v/>
      </c>
      <c r="BU1537" s="161" t="str">
        <f>IF('Equipment List'!$C1537=BT$2,'Equipment List'!$I1537,"")</f>
        <v/>
      </c>
      <c r="BV1537" s="160" t="str">
        <f>IF('Equipment List'!$C1537=BW$2,'Equipment List'!$D1537,"")</f>
        <v/>
      </c>
      <c r="BW1537" s="161" t="str">
        <f>IF('Equipment List'!$C1537=BW$2,'Equipment List'!$K1537,"")</f>
        <v/>
      </c>
      <c r="BX1537" s="161" t="str">
        <f>IF('Equipment List'!$C1537=BW$2,'Equipment List'!$I1537,"")</f>
        <v/>
      </c>
      <c r="BY1537" s="141"/>
      <c r="BZ1537" s="141"/>
    </row>
    <row r="1538" spans="5:78" x14ac:dyDescent="0.2">
      <c r="E1538" s="160" t="str">
        <f>IF('Equipment List'!$C1538=F$2,'Equipment List'!$D1538,"")</f>
        <v/>
      </c>
      <c r="F1538" s="161" t="str">
        <f>IF('Equipment List'!$C1538=F$2,'Equipment List'!$K1538,"")</f>
        <v/>
      </c>
      <c r="G1538" s="161" t="str">
        <f>IF('Equipment List'!$C1538=F$2,'Equipment List'!$I1538,"")</f>
        <v/>
      </c>
      <c r="H1538" s="160" t="str">
        <f>IF('Equipment List'!$C1538=I$2,'Equipment List'!$D1538,"")</f>
        <v/>
      </c>
      <c r="I1538" s="161" t="str">
        <f>IF('Equipment List'!$C1538=I$2,'Equipment List'!$K1538,"")</f>
        <v/>
      </c>
      <c r="J1538" s="161" t="str">
        <f>IF('Equipment List'!$C1538=I$2,'Equipment List'!$I1538,"")</f>
        <v/>
      </c>
      <c r="K1538" s="160" t="str">
        <f>IF('Equipment List'!$C1538=L$2,'Equipment List'!$D1538,"")</f>
        <v/>
      </c>
      <c r="L1538" s="161" t="str">
        <f>IF('Equipment List'!$C1538=L$2,'Equipment List'!$K1538,"")</f>
        <v/>
      </c>
      <c r="M1538" s="161" t="str">
        <f>IF('Equipment List'!$C1538=L$2,'Equipment List'!$I1538,"")</f>
        <v/>
      </c>
      <c r="N1538" s="160" t="str">
        <f>IF('Equipment List'!$C1538=O$2,'Equipment List'!$D1538,"")</f>
        <v/>
      </c>
      <c r="O1538" s="161" t="str">
        <f>IF('Equipment List'!$C1538=O$2,'Equipment List'!$K1538,"")</f>
        <v/>
      </c>
      <c r="P1538" s="161" t="str">
        <f>IF('Equipment List'!$C1538=O$2,'Equipment List'!$I1538,"")</f>
        <v/>
      </c>
      <c r="Q1538" s="160" t="str">
        <f>IF('Equipment List'!$C1538=R$2,'Equipment List'!$D1538,"")</f>
        <v/>
      </c>
      <c r="R1538" s="161" t="str">
        <f>IF('Equipment List'!$C1538=R$2,'Equipment List'!$K1538,"")</f>
        <v/>
      </c>
      <c r="S1538" s="161" t="str">
        <f>IF('Equipment List'!$C1538=R$2,'Equipment List'!$I1538,"")</f>
        <v/>
      </c>
      <c r="T1538" s="160" t="str">
        <f>IF('Equipment List'!$C1538=U$2,'Equipment List'!$D1538,"")</f>
        <v/>
      </c>
      <c r="U1538" s="161" t="str">
        <f>IF('Equipment List'!$C1538=U$2,'Equipment List'!$K1538,"")</f>
        <v/>
      </c>
      <c r="V1538" s="161" t="str">
        <f>IF('Equipment List'!$C1538=U$2,'Equipment List'!$I1538,"")</f>
        <v/>
      </c>
      <c r="W1538" s="160" t="str">
        <f>IF('Equipment List'!$C1538=X$2,'Equipment List'!$D1538,"")</f>
        <v/>
      </c>
      <c r="X1538" s="161" t="str">
        <f>IF('Equipment List'!$C1538=X$2,'Equipment List'!$K1538,"")</f>
        <v/>
      </c>
      <c r="Y1538" s="161" t="str">
        <f>IF('Equipment List'!$C1538=X$2,'Equipment List'!$I1538,"")</f>
        <v/>
      </c>
      <c r="Z1538" s="160" t="str">
        <f>IF('Equipment List'!$C1538=AA$2,'Equipment List'!$D1538,"")</f>
        <v/>
      </c>
      <c r="AA1538" s="161" t="str">
        <f>IF('Equipment List'!$C1538=AA$2,'Equipment List'!$K1538,"")</f>
        <v/>
      </c>
      <c r="AB1538" s="161" t="str">
        <f>IF('Equipment List'!$C1538=AA$2,'Equipment List'!$I1538,"")</f>
        <v/>
      </c>
      <c r="AC1538" s="160" t="str">
        <f>IF('Equipment List'!$C1538=AD$2,'Equipment List'!$D1538,"")</f>
        <v/>
      </c>
      <c r="AD1538" s="161" t="str">
        <f>IF('Equipment List'!$C1538=AD$2,'Equipment List'!$K1538,"")</f>
        <v/>
      </c>
      <c r="AE1538" s="161" t="str">
        <f>IF('Equipment List'!$C1538=AD$2,'Equipment List'!$I1538,"")</f>
        <v/>
      </c>
      <c r="AF1538" s="160" t="str">
        <f>IF('Equipment List'!$C1538=AG$2,'Equipment List'!$D1538,"")</f>
        <v/>
      </c>
      <c r="AG1538" s="161" t="str">
        <f>IF('Equipment List'!$C1538=AG$2,'Equipment List'!$K1538,"")</f>
        <v/>
      </c>
      <c r="AH1538" s="161" t="str">
        <f>IF('Equipment List'!$C1538=AG$2,'Equipment List'!$I1538,"")</f>
        <v/>
      </c>
      <c r="AI1538" s="160" t="str">
        <f>IF('Equipment List'!$C1538=AJ$2,'Equipment List'!$D1538,"")</f>
        <v/>
      </c>
      <c r="AJ1538" s="161" t="str">
        <f>IF('Equipment List'!$C1538=AJ$2,'Equipment List'!$K1538,"")</f>
        <v/>
      </c>
      <c r="AK1538" s="161" t="str">
        <f>IF('Equipment List'!$C1538=AJ$2,'Equipment List'!$I1538,"")</f>
        <v/>
      </c>
      <c r="AL1538" s="160" t="str">
        <f>IF('Equipment List'!$C1538=AM$2,'Equipment List'!$D1538,"")</f>
        <v/>
      </c>
      <c r="AM1538" s="161" t="str">
        <f>IF('Equipment List'!$C1538=AM$2,'Equipment List'!$K1538,"")</f>
        <v/>
      </c>
      <c r="AN1538" s="161" t="str">
        <f>IF('Equipment List'!$C1538=AM$2,'Equipment List'!$I1538,"")</f>
        <v/>
      </c>
      <c r="AO1538" s="160" t="str">
        <f>IF('Equipment List'!$C1538=AP$2,'Equipment List'!$D1538,"")</f>
        <v/>
      </c>
      <c r="AP1538" s="161" t="str">
        <f>IF('Equipment List'!$C1538=AP$2,'Equipment List'!$K1538,"")</f>
        <v/>
      </c>
      <c r="AQ1538" s="161" t="str">
        <f>IF('Equipment List'!$C1538=AP$2,'Equipment List'!$I1538,"")</f>
        <v/>
      </c>
      <c r="AR1538" s="160" t="str">
        <f>IF('Equipment List'!$C1538=AS$2,'Equipment List'!$D1538,"")</f>
        <v/>
      </c>
      <c r="AS1538" s="161" t="str">
        <f>IF('Equipment List'!$C1538=AS$2,'Equipment List'!$K1538,"")</f>
        <v/>
      </c>
      <c r="AT1538" s="161" t="str">
        <f>IF('Equipment List'!$C1538=AS$2,'Equipment List'!$I1538,"")</f>
        <v/>
      </c>
      <c r="AU1538" s="160" t="str">
        <f>IF('Equipment List'!$C1538=AV$2,'Equipment List'!$D1538,"")</f>
        <v/>
      </c>
      <c r="AV1538" s="161" t="str">
        <f>IF('Equipment List'!$C1538=AV$2,'Equipment List'!$K1538,"")</f>
        <v/>
      </c>
      <c r="AW1538" s="161" t="str">
        <f>IF('Equipment List'!$C1538=AV$2,'Equipment List'!$I1538,"")</f>
        <v/>
      </c>
      <c r="AX1538" s="160" t="str">
        <f>IF('Equipment List'!$C1538=AY$2,'Equipment List'!$D1538,"")</f>
        <v/>
      </c>
      <c r="AY1538" s="161" t="str">
        <f>IF('Equipment List'!$C1538=AY$2,'Equipment List'!$K1538,"")</f>
        <v/>
      </c>
      <c r="AZ1538" s="161" t="str">
        <f>IF('Equipment List'!$C1538=AY$2,'Equipment List'!$I1538,"")</f>
        <v/>
      </c>
      <c r="BA1538" s="160" t="str">
        <f>IF('Equipment List'!$C1538=BB$2,'Equipment List'!$D1538,"")</f>
        <v/>
      </c>
      <c r="BB1538" s="161" t="str">
        <f>IF('Equipment List'!$C1538=BB$2,'Equipment List'!$K1538,"")</f>
        <v/>
      </c>
      <c r="BC1538" s="161" t="str">
        <f>IF('Equipment List'!$C1538=BB$2,'Equipment List'!$I1538,"")</f>
        <v/>
      </c>
      <c r="BD1538" s="160" t="str">
        <f>IF('Equipment List'!$C1538=BE$2,'Equipment List'!$D1538,"")</f>
        <v/>
      </c>
      <c r="BE1538" s="161" t="str">
        <f>IF('Equipment List'!$C1538=BE$2,'Equipment List'!$K1538,"")</f>
        <v/>
      </c>
      <c r="BF1538" s="161" t="str">
        <f>IF('Equipment List'!$C1538=BE$2,'Equipment List'!$I1538,"")</f>
        <v/>
      </c>
      <c r="BG1538" s="160" t="str">
        <f>IF('Equipment List'!$C1538=BH$2,'Equipment List'!$D1538,"")</f>
        <v/>
      </c>
      <c r="BH1538" s="161" t="str">
        <f>IF('Equipment List'!$C1538=BH$2,'Equipment List'!$K1538,"")</f>
        <v/>
      </c>
      <c r="BI1538" s="161" t="str">
        <f>IF('Equipment List'!$C1538=BH$2,'Equipment List'!$I1538,"")</f>
        <v/>
      </c>
      <c r="BJ1538" s="160" t="str">
        <f>IF('Equipment List'!$C1538=BK$2,'Equipment List'!$D1538,"")</f>
        <v/>
      </c>
      <c r="BK1538" s="161" t="str">
        <f>IF('Equipment List'!$C1538=BK$2,'Equipment List'!$K1538,"")</f>
        <v/>
      </c>
      <c r="BL1538" s="161" t="str">
        <f>IF('Equipment List'!$C1538=BK$2,'Equipment List'!$I1538,"")</f>
        <v/>
      </c>
      <c r="BM1538" s="160" t="str">
        <f>IF('Equipment List'!$C1538=BN$2,'Equipment List'!$D1538,"")</f>
        <v/>
      </c>
      <c r="BN1538" s="161" t="str">
        <f>IF('Equipment List'!$C1538=BN$2,'Equipment List'!$K1538,"")</f>
        <v/>
      </c>
      <c r="BO1538" s="161" t="str">
        <f>IF('Equipment List'!$C1538=BN$2,'Equipment List'!$I1538,"")</f>
        <v/>
      </c>
      <c r="BP1538" s="160" t="str">
        <f>IF('Equipment List'!$C1538=BQ$2,'Equipment List'!$D1538,"")</f>
        <v/>
      </c>
      <c r="BQ1538" s="161" t="str">
        <f>IF('Equipment List'!$C1538=BQ$2,'Equipment List'!$K1538,"")</f>
        <v/>
      </c>
      <c r="BR1538" s="161" t="str">
        <f>IF('Equipment List'!$C1538=BQ$2,'Equipment List'!$I1538,"")</f>
        <v/>
      </c>
      <c r="BS1538" s="160" t="str">
        <f>IF('Equipment List'!$C1538=BT$2,'Equipment List'!$D1538,"")</f>
        <v/>
      </c>
      <c r="BT1538" s="161" t="str">
        <f>IF('Equipment List'!$C1538=BT$2,'Equipment List'!$K1538,"")</f>
        <v/>
      </c>
      <c r="BU1538" s="161" t="str">
        <f>IF('Equipment List'!$C1538=BT$2,'Equipment List'!$I1538,"")</f>
        <v/>
      </c>
      <c r="BV1538" s="160" t="str">
        <f>IF('Equipment List'!$C1538=BW$2,'Equipment List'!$D1538,"")</f>
        <v/>
      </c>
      <c r="BW1538" s="161" t="str">
        <f>IF('Equipment List'!$C1538=BW$2,'Equipment List'!$K1538,"")</f>
        <v/>
      </c>
      <c r="BX1538" s="161" t="str">
        <f>IF('Equipment List'!$C1538=BW$2,'Equipment List'!$I1538,"")</f>
        <v/>
      </c>
      <c r="BY1538" s="141"/>
      <c r="BZ1538" s="141"/>
    </row>
    <row r="1539" spans="5:78" x14ac:dyDescent="0.2">
      <c r="E1539" s="160" t="str">
        <f>IF('Equipment List'!$C1539=F$2,'Equipment List'!$D1539,"")</f>
        <v/>
      </c>
      <c r="F1539" s="161" t="str">
        <f>IF('Equipment List'!$C1539=F$2,'Equipment List'!$K1539,"")</f>
        <v/>
      </c>
      <c r="G1539" s="161" t="str">
        <f>IF('Equipment List'!$C1539=F$2,'Equipment List'!$I1539,"")</f>
        <v/>
      </c>
      <c r="H1539" s="160" t="str">
        <f>IF('Equipment List'!$C1539=I$2,'Equipment List'!$D1539,"")</f>
        <v/>
      </c>
      <c r="I1539" s="161" t="str">
        <f>IF('Equipment List'!$C1539=I$2,'Equipment List'!$K1539,"")</f>
        <v/>
      </c>
      <c r="J1539" s="161" t="str">
        <f>IF('Equipment List'!$C1539=I$2,'Equipment List'!$I1539,"")</f>
        <v/>
      </c>
      <c r="K1539" s="160" t="str">
        <f>IF('Equipment List'!$C1539=L$2,'Equipment List'!$D1539,"")</f>
        <v/>
      </c>
      <c r="L1539" s="161" t="str">
        <f>IF('Equipment List'!$C1539=L$2,'Equipment List'!$K1539,"")</f>
        <v/>
      </c>
      <c r="M1539" s="161" t="str">
        <f>IF('Equipment List'!$C1539=L$2,'Equipment List'!$I1539,"")</f>
        <v/>
      </c>
      <c r="N1539" s="160" t="str">
        <f>IF('Equipment List'!$C1539=O$2,'Equipment List'!$D1539,"")</f>
        <v/>
      </c>
      <c r="O1539" s="161" t="str">
        <f>IF('Equipment List'!$C1539=O$2,'Equipment List'!$K1539,"")</f>
        <v/>
      </c>
      <c r="P1539" s="161" t="str">
        <f>IF('Equipment List'!$C1539=O$2,'Equipment List'!$I1539,"")</f>
        <v/>
      </c>
      <c r="Q1539" s="160" t="str">
        <f>IF('Equipment List'!$C1539=R$2,'Equipment List'!$D1539,"")</f>
        <v/>
      </c>
      <c r="R1539" s="161" t="str">
        <f>IF('Equipment List'!$C1539=R$2,'Equipment List'!$K1539,"")</f>
        <v/>
      </c>
      <c r="S1539" s="161" t="str">
        <f>IF('Equipment List'!$C1539=R$2,'Equipment List'!$I1539,"")</f>
        <v/>
      </c>
      <c r="T1539" s="160" t="str">
        <f>IF('Equipment List'!$C1539=U$2,'Equipment List'!$D1539,"")</f>
        <v/>
      </c>
      <c r="U1539" s="161" t="str">
        <f>IF('Equipment List'!$C1539=U$2,'Equipment List'!$K1539,"")</f>
        <v/>
      </c>
      <c r="V1539" s="161" t="str">
        <f>IF('Equipment List'!$C1539=U$2,'Equipment List'!$I1539,"")</f>
        <v/>
      </c>
      <c r="W1539" s="160" t="str">
        <f>IF('Equipment List'!$C1539=X$2,'Equipment List'!$D1539,"")</f>
        <v/>
      </c>
      <c r="X1539" s="161" t="str">
        <f>IF('Equipment List'!$C1539=X$2,'Equipment List'!$K1539,"")</f>
        <v/>
      </c>
      <c r="Y1539" s="161" t="str">
        <f>IF('Equipment List'!$C1539=X$2,'Equipment List'!$I1539,"")</f>
        <v/>
      </c>
      <c r="Z1539" s="160" t="str">
        <f>IF('Equipment List'!$C1539=AA$2,'Equipment List'!$D1539,"")</f>
        <v/>
      </c>
      <c r="AA1539" s="161" t="str">
        <f>IF('Equipment List'!$C1539=AA$2,'Equipment List'!$K1539,"")</f>
        <v/>
      </c>
      <c r="AB1539" s="161" t="str">
        <f>IF('Equipment List'!$C1539=AA$2,'Equipment List'!$I1539,"")</f>
        <v/>
      </c>
      <c r="AC1539" s="160" t="str">
        <f>IF('Equipment List'!$C1539=AD$2,'Equipment List'!$D1539,"")</f>
        <v/>
      </c>
      <c r="AD1539" s="161" t="str">
        <f>IF('Equipment List'!$C1539=AD$2,'Equipment List'!$K1539,"")</f>
        <v/>
      </c>
      <c r="AE1539" s="161" t="str">
        <f>IF('Equipment List'!$C1539=AD$2,'Equipment List'!$I1539,"")</f>
        <v/>
      </c>
      <c r="AF1539" s="160" t="str">
        <f>IF('Equipment List'!$C1539=AG$2,'Equipment List'!$D1539,"")</f>
        <v/>
      </c>
      <c r="AG1539" s="161" t="str">
        <f>IF('Equipment List'!$C1539=AG$2,'Equipment List'!$K1539,"")</f>
        <v/>
      </c>
      <c r="AH1539" s="161" t="str">
        <f>IF('Equipment List'!$C1539=AG$2,'Equipment List'!$I1539,"")</f>
        <v/>
      </c>
      <c r="AI1539" s="160" t="str">
        <f>IF('Equipment List'!$C1539=AJ$2,'Equipment List'!$D1539,"")</f>
        <v/>
      </c>
      <c r="AJ1539" s="161" t="str">
        <f>IF('Equipment List'!$C1539=AJ$2,'Equipment List'!$K1539,"")</f>
        <v/>
      </c>
      <c r="AK1539" s="161" t="str">
        <f>IF('Equipment List'!$C1539=AJ$2,'Equipment List'!$I1539,"")</f>
        <v/>
      </c>
      <c r="AL1539" s="160" t="str">
        <f>IF('Equipment List'!$C1539=AM$2,'Equipment List'!$D1539,"")</f>
        <v/>
      </c>
      <c r="AM1539" s="161" t="str">
        <f>IF('Equipment List'!$C1539=AM$2,'Equipment List'!$K1539,"")</f>
        <v/>
      </c>
      <c r="AN1539" s="161" t="str">
        <f>IF('Equipment List'!$C1539=AM$2,'Equipment List'!$I1539,"")</f>
        <v/>
      </c>
      <c r="AO1539" s="160" t="str">
        <f>IF('Equipment List'!$C1539=AP$2,'Equipment List'!$D1539,"")</f>
        <v/>
      </c>
      <c r="AP1539" s="161" t="str">
        <f>IF('Equipment List'!$C1539=AP$2,'Equipment List'!$K1539,"")</f>
        <v/>
      </c>
      <c r="AQ1539" s="161" t="str">
        <f>IF('Equipment List'!$C1539=AP$2,'Equipment List'!$I1539,"")</f>
        <v/>
      </c>
      <c r="AR1539" s="160" t="str">
        <f>IF('Equipment List'!$C1539=AS$2,'Equipment List'!$D1539,"")</f>
        <v/>
      </c>
      <c r="AS1539" s="161" t="str">
        <f>IF('Equipment List'!$C1539=AS$2,'Equipment List'!$K1539,"")</f>
        <v/>
      </c>
      <c r="AT1539" s="161" t="str">
        <f>IF('Equipment List'!$C1539=AS$2,'Equipment List'!$I1539,"")</f>
        <v/>
      </c>
      <c r="AU1539" s="160" t="str">
        <f>IF('Equipment List'!$C1539=AV$2,'Equipment List'!$D1539,"")</f>
        <v/>
      </c>
      <c r="AV1539" s="161" t="str">
        <f>IF('Equipment List'!$C1539=AV$2,'Equipment List'!$K1539,"")</f>
        <v/>
      </c>
      <c r="AW1539" s="161" t="str">
        <f>IF('Equipment List'!$C1539=AV$2,'Equipment List'!$I1539,"")</f>
        <v/>
      </c>
      <c r="AX1539" s="160" t="str">
        <f>IF('Equipment List'!$C1539=AY$2,'Equipment List'!$D1539,"")</f>
        <v/>
      </c>
      <c r="AY1539" s="161" t="str">
        <f>IF('Equipment List'!$C1539=AY$2,'Equipment List'!$K1539,"")</f>
        <v/>
      </c>
      <c r="AZ1539" s="161" t="str">
        <f>IF('Equipment List'!$C1539=AY$2,'Equipment List'!$I1539,"")</f>
        <v/>
      </c>
      <c r="BA1539" s="160" t="str">
        <f>IF('Equipment List'!$C1539=BB$2,'Equipment List'!$D1539,"")</f>
        <v/>
      </c>
      <c r="BB1539" s="161" t="str">
        <f>IF('Equipment List'!$C1539=BB$2,'Equipment List'!$K1539,"")</f>
        <v/>
      </c>
      <c r="BC1539" s="161" t="str">
        <f>IF('Equipment List'!$C1539=BB$2,'Equipment List'!$I1539,"")</f>
        <v/>
      </c>
      <c r="BD1539" s="160" t="str">
        <f>IF('Equipment List'!$C1539=BE$2,'Equipment List'!$D1539,"")</f>
        <v/>
      </c>
      <c r="BE1539" s="161" t="str">
        <f>IF('Equipment List'!$C1539=BE$2,'Equipment List'!$K1539,"")</f>
        <v/>
      </c>
      <c r="BF1539" s="161" t="str">
        <f>IF('Equipment List'!$C1539=BE$2,'Equipment List'!$I1539,"")</f>
        <v/>
      </c>
      <c r="BG1539" s="160" t="str">
        <f>IF('Equipment List'!$C1539=BH$2,'Equipment List'!$D1539,"")</f>
        <v/>
      </c>
      <c r="BH1539" s="161" t="str">
        <f>IF('Equipment List'!$C1539=BH$2,'Equipment List'!$K1539,"")</f>
        <v/>
      </c>
      <c r="BI1539" s="161" t="str">
        <f>IF('Equipment List'!$C1539=BH$2,'Equipment List'!$I1539,"")</f>
        <v/>
      </c>
      <c r="BJ1539" s="160" t="str">
        <f>IF('Equipment List'!$C1539=BK$2,'Equipment List'!$D1539,"")</f>
        <v/>
      </c>
      <c r="BK1539" s="161" t="str">
        <f>IF('Equipment List'!$C1539=BK$2,'Equipment List'!$K1539,"")</f>
        <v/>
      </c>
      <c r="BL1539" s="161" t="str">
        <f>IF('Equipment List'!$C1539=BK$2,'Equipment List'!$I1539,"")</f>
        <v/>
      </c>
      <c r="BM1539" s="160" t="str">
        <f>IF('Equipment List'!$C1539=BN$2,'Equipment List'!$D1539,"")</f>
        <v/>
      </c>
      <c r="BN1539" s="161" t="str">
        <f>IF('Equipment List'!$C1539=BN$2,'Equipment List'!$K1539,"")</f>
        <v/>
      </c>
      <c r="BO1539" s="161" t="str">
        <f>IF('Equipment List'!$C1539=BN$2,'Equipment List'!$I1539,"")</f>
        <v/>
      </c>
      <c r="BP1539" s="160" t="str">
        <f>IF('Equipment List'!$C1539=BQ$2,'Equipment List'!$D1539,"")</f>
        <v/>
      </c>
      <c r="BQ1539" s="161" t="str">
        <f>IF('Equipment List'!$C1539=BQ$2,'Equipment List'!$K1539,"")</f>
        <v/>
      </c>
      <c r="BR1539" s="161" t="str">
        <f>IF('Equipment List'!$C1539=BQ$2,'Equipment List'!$I1539,"")</f>
        <v/>
      </c>
      <c r="BS1539" s="160" t="str">
        <f>IF('Equipment List'!$C1539=BT$2,'Equipment List'!$D1539,"")</f>
        <v/>
      </c>
      <c r="BT1539" s="161" t="str">
        <f>IF('Equipment List'!$C1539=BT$2,'Equipment List'!$K1539,"")</f>
        <v/>
      </c>
      <c r="BU1539" s="161" t="str">
        <f>IF('Equipment List'!$C1539=BT$2,'Equipment List'!$I1539,"")</f>
        <v/>
      </c>
      <c r="BV1539" s="160" t="str">
        <f>IF('Equipment List'!$C1539=BW$2,'Equipment List'!$D1539,"")</f>
        <v/>
      </c>
      <c r="BW1539" s="161" t="str">
        <f>IF('Equipment List'!$C1539=BW$2,'Equipment List'!$K1539,"")</f>
        <v/>
      </c>
      <c r="BX1539" s="161" t="str">
        <f>IF('Equipment List'!$C1539=BW$2,'Equipment List'!$I1539,"")</f>
        <v/>
      </c>
      <c r="BY1539" s="141"/>
      <c r="BZ1539" s="141"/>
    </row>
    <row r="1540" spans="5:78" x14ac:dyDescent="0.2">
      <c r="E1540" s="160" t="str">
        <f>IF('Equipment List'!$C1540=F$2,'Equipment List'!$D1540,"")</f>
        <v/>
      </c>
      <c r="F1540" s="161" t="str">
        <f>IF('Equipment List'!$C1540=F$2,'Equipment List'!$K1540,"")</f>
        <v/>
      </c>
      <c r="G1540" s="161" t="str">
        <f>IF('Equipment List'!$C1540=F$2,'Equipment List'!$I1540,"")</f>
        <v/>
      </c>
      <c r="H1540" s="160" t="str">
        <f>IF('Equipment List'!$C1540=I$2,'Equipment List'!$D1540,"")</f>
        <v/>
      </c>
      <c r="I1540" s="161" t="str">
        <f>IF('Equipment List'!$C1540=I$2,'Equipment List'!$K1540,"")</f>
        <v/>
      </c>
      <c r="J1540" s="161" t="str">
        <f>IF('Equipment List'!$C1540=I$2,'Equipment List'!$I1540,"")</f>
        <v/>
      </c>
      <c r="K1540" s="160" t="str">
        <f>IF('Equipment List'!$C1540=L$2,'Equipment List'!$D1540,"")</f>
        <v/>
      </c>
      <c r="L1540" s="161" t="str">
        <f>IF('Equipment List'!$C1540=L$2,'Equipment List'!$K1540,"")</f>
        <v/>
      </c>
      <c r="M1540" s="161" t="str">
        <f>IF('Equipment List'!$C1540=L$2,'Equipment List'!$I1540,"")</f>
        <v/>
      </c>
      <c r="N1540" s="160" t="str">
        <f>IF('Equipment List'!$C1540=O$2,'Equipment List'!$D1540,"")</f>
        <v/>
      </c>
      <c r="O1540" s="161" t="str">
        <f>IF('Equipment List'!$C1540=O$2,'Equipment List'!$K1540,"")</f>
        <v/>
      </c>
      <c r="P1540" s="161" t="str">
        <f>IF('Equipment List'!$C1540=O$2,'Equipment List'!$I1540,"")</f>
        <v/>
      </c>
      <c r="Q1540" s="160" t="str">
        <f>IF('Equipment List'!$C1540=R$2,'Equipment List'!$D1540,"")</f>
        <v/>
      </c>
      <c r="R1540" s="161" t="str">
        <f>IF('Equipment List'!$C1540=R$2,'Equipment List'!$K1540,"")</f>
        <v/>
      </c>
      <c r="S1540" s="161" t="str">
        <f>IF('Equipment List'!$C1540=R$2,'Equipment List'!$I1540,"")</f>
        <v/>
      </c>
      <c r="T1540" s="160" t="str">
        <f>IF('Equipment List'!$C1540=U$2,'Equipment List'!$D1540,"")</f>
        <v/>
      </c>
      <c r="U1540" s="161" t="str">
        <f>IF('Equipment List'!$C1540=U$2,'Equipment List'!$K1540,"")</f>
        <v/>
      </c>
      <c r="V1540" s="161" t="str">
        <f>IF('Equipment List'!$C1540=U$2,'Equipment List'!$I1540,"")</f>
        <v/>
      </c>
      <c r="W1540" s="160" t="str">
        <f>IF('Equipment List'!$C1540=X$2,'Equipment List'!$D1540,"")</f>
        <v/>
      </c>
      <c r="X1540" s="161" t="str">
        <f>IF('Equipment List'!$C1540=X$2,'Equipment List'!$K1540,"")</f>
        <v/>
      </c>
      <c r="Y1540" s="161" t="str">
        <f>IF('Equipment List'!$C1540=X$2,'Equipment List'!$I1540,"")</f>
        <v/>
      </c>
      <c r="Z1540" s="160" t="str">
        <f>IF('Equipment List'!$C1540=AA$2,'Equipment List'!$D1540,"")</f>
        <v/>
      </c>
      <c r="AA1540" s="161" t="str">
        <f>IF('Equipment List'!$C1540=AA$2,'Equipment List'!$K1540,"")</f>
        <v/>
      </c>
      <c r="AB1540" s="161" t="str">
        <f>IF('Equipment List'!$C1540=AA$2,'Equipment List'!$I1540,"")</f>
        <v/>
      </c>
      <c r="AC1540" s="160" t="str">
        <f>IF('Equipment List'!$C1540=AD$2,'Equipment List'!$D1540,"")</f>
        <v/>
      </c>
      <c r="AD1540" s="161" t="str">
        <f>IF('Equipment List'!$C1540=AD$2,'Equipment List'!$K1540,"")</f>
        <v/>
      </c>
      <c r="AE1540" s="161" t="str">
        <f>IF('Equipment List'!$C1540=AD$2,'Equipment List'!$I1540,"")</f>
        <v/>
      </c>
      <c r="AF1540" s="160" t="str">
        <f>IF('Equipment List'!$C1540=AG$2,'Equipment List'!$D1540,"")</f>
        <v/>
      </c>
      <c r="AG1540" s="161" t="str">
        <f>IF('Equipment List'!$C1540=AG$2,'Equipment List'!$K1540,"")</f>
        <v/>
      </c>
      <c r="AH1540" s="161" t="str">
        <f>IF('Equipment List'!$C1540=AG$2,'Equipment List'!$I1540,"")</f>
        <v/>
      </c>
      <c r="AI1540" s="160" t="str">
        <f>IF('Equipment List'!$C1540=AJ$2,'Equipment List'!$D1540,"")</f>
        <v/>
      </c>
      <c r="AJ1540" s="161" t="str">
        <f>IF('Equipment List'!$C1540=AJ$2,'Equipment List'!$K1540,"")</f>
        <v/>
      </c>
      <c r="AK1540" s="161" t="str">
        <f>IF('Equipment List'!$C1540=AJ$2,'Equipment List'!$I1540,"")</f>
        <v/>
      </c>
      <c r="AL1540" s="160" t="str">
        <f>IF('Equipment List'!$C1540=AM$2,'Equipment List'!$D1540,"")</f>
        <v/>
      </c>
      <c r="AM1540" s="161" t="str">
        <f>IF('Equipment List'!$C1540=AM$2,'Equipment List'!$K1540,"")</f>
        <v/>
      </c>
      <c r="AN1540" s="161" t="str">
        <f>IF('Equipment List'!$C1540=AM$2,'Equipment List'!$I1540,"")</f>
        <v/>
      </c>
      <c r="AO1540" s="160" t="str">
        <f>IF('Equipment List'!$C1540=AP$2,'Equipment List'!$D1540,"")</f>
        <v/>
      </c>
      <c r="AP1540" s="161" t="str">
        <f>IF('Equipment List'!$C1540=AP$2,'Equipment List'!$K1540,"")</f>
        <v/>
      </c>
      <c r="AQ1540" s="161" t="str">
        <f>IF('Equipment List'!$C1540=AP$2,'Equipment List'!$I1540,"")</f>
        <v/>
      </c>
      <c r="AR1540" s="160" t="str">
        <f>IF('Equipment List'!$C1540=AS$2,'Equipment List'!$D1540,"")</f>
        <v/>
      </c>
      <c r="AS1540" s="161" t="str">
        <f>IF('Equipment List'!$C1540=AS$2,'Equipment List'!$K1540,"")</f>
        <v/>
      </c>
      <c r="AT1540" s="161" t="str">
        <f>IF('Equipment List'!$C1540=AS$2,'Equipment List'!$I1540,"")</f>
        <v/>
      </c>
      <c r="AU1540" s="160" t="str">
        <f>IF('Equipment List'!$C1540=AV$2,'Equipment List'!$D1540,"")</f>
        <v/>
      </c>
      <c r="AV1540" s="161" t="str">
        <f>IF('Equipment List'!$C1540=AV$2,'Equipment List'!$K1540,"")</f>
        <v/>
      </c>
      <c r="AW1540" s="161" t="str">
        <f>IF('Equipment List'!$C1540=AV$2,'Equipment List'!$I1540,"")</f>
        <v/>
      </c>
      <c r="AX1540" s="160" t="str">
        <f>IF('Equipment List'!$C1540=AY$2,'Equipment List'!$D1540,"")</f>
        <v/>
      </c>
      <c r="AY1540" s="161" t="str">
        <f>IF('Equipment List'!$C1540=AY$2,'Equipment List'!$K1540,"")</f>
        <v/>
      </c>
      <c r="AZ1540" s="161" t="str">
        <f>IF('Equipment List'!$C1540=AY$2,'Equipment List'!$I1540,"")</f>
        <v/>
      </c>
      <c r="BA1540" s="160" t="str">
        <f>IF('Equipment List'!$C1540=BB$2,'Equipment List'!$D1540,"")</f>
        <v/>
      </c>
      <c r="BB1540" s="161" t="str">
        <f>IF('Equipment List'!$C1540=BB$2,'Equipment List'!$K1540,"")</f>
        <v/>
      </c>
      <c r="BC1540" s="161" t="str">
        <f>IF('Equipment List'!$C1540=BB$2,'Equipment List'!$I1540,"")</f>
        <v/>
      </c>
      <c r="BD1540" s="160" t="str">
        <f>IF('Equipment List'!$C1540=BE$2,'Equipment List'!$D1540,"")</f>
        <v/>
      </c>
      <c r="BE1540" s="161" t="str">
        <f>IF('Equipment List'!$C1540=BE$2,'Equipment List'!$K1540,"")</f>
        <v/>
      </c>
      <c r="BF1540" s="161" t="str">
        <f>IF('Equipment List'!$C1540=BE$2,'Equipment List'!$I1540,"")</f>
        <v/>
      </c>
      <c r="BG1540" s="160" t="str">
        <f>IF('Equipment List'!$C1540=BH$2,'Equipment List'!$D1540,"")</f>
        <v/>
      </c>
      <c r="BH1540" s="161" t="str">
        <f>IF('Equipment List'!$C1540=BH$2,'Equipment List'!$K1540,"")</f>
        <v/>
      </c>
      <c r="BI1540" s="161" t="str">
        <f>IF('Equipment List'!$C1540=BH$2,'Equipment List'!$I1540,"")</f>
        <v/>
      </c>
      <c r="BJ1540" s="160" t="str">
        <f>IF('Equipment List'!$C1540=BK$2,'Equipment List'!$D1540,"")</f>
        <v/>
      </c>
      <c r="BK1540" s="161" t="str">
        <f>IF('Equipment List'!$C1540=BK$2,'Equipment List'!$K1540,"")</f>
        <v/>
      </c>
      <c r="BL1540" s="161" t="str">
        <f>IF('Equipment List'!$C1540=BK$2,'Equipment List'!$I1540,"")</f>
        <v/>
      </c>
      <c r="BM1540" s="160" t="str">
        <f>IF('Equipment List'!$C1540=BN$2,'Equipment List'!$D1540,"")</f>
        <v/>
      </c>
      <c r="BN1540" s="161" t="str">
        <f>IF('Equipment List'!$C1540=BN$2,'Equipment List'!$K1540,"")</f>
        <v/>
      </c>
      <c r="BO1540" s="161" t="str">
        <f>IF('Equipment List'!$C1540=BN$2,'Equipment List'!$I1540,"")</f>
        <v/>
      </c>
      <c r="BP1540" s="160" t="str">
        <f>IF('Equipment List'!$C1540=BQ$2,'Equipment List'!$D1540,"")</f>
        <v/>
      </c>
      <c r="BQ1540" s="161" t="str">
        <f>IF('Equipment List'!$C1540=BQ$2,'Equipment List'!$K1540,"")</f>
        <v/>
      </c>
      <c r="BR1540" s="161" t="str">
        <f>IF('Equipment List'!$C1540=BQ$2,'Equipment List'!$I1540,"")</f>
        <v/>
      </c>
      <c r="BS1540" s="160" t="str">
        <f>IF('Equipment List'!$C1540=BT$2,'Equipment List'!$D1540,"")</f>
        <v/>
      </c>
      <c r="BT1540" s="161" t="str">
        <f>IF('Equipment List'!$C1540=BT$2,'Equipment List'!$K1540,"")</f>
        <v/>
      </c>
      <c r="BU1540" s="161" t="str">
        <f>IF('Equipment List'!$C1540=BT$2,'Equipment List'!$I1540,"")</f>
        <v/>
      </c>
      <c r="BV1540" s="160" t="str">
        <f>IF('Equipment List'!$C1540=BW$2,'Equipment List'!$D1540,"")</f>
        <v/>
      </c>
      <c r="BW1540" s="161" t="str">
        <f>IF('Equipment List'!$C1540=BW$2,'Equipment List'!$K1540,"")</f>
        <v/>
      </c>
      <c r="BX1540" s="161" t="str">
        <f>IF('Equipment List'!$C1540=BW$2,'Equipment List'!$I1540,"")</f>
        <v/>
      </c>
      <c r="BY1540" s="141"/>
      <c r="BZ1540" s="141"/>
    </row>
    <row r="1541" spans="5:78" x14ac:dyDescent="0.2">
      <c r="E1541" s="160" t="str">
        <f>IF('Equipment List'!$C1541=F$2,'Equipment List'!$D1541,"")</f>
        <v/>
      </c>
      <c r="F1541" s="161" t="str">
        <f>IF('Equipment List'!$C1541=F$2,'Equipment List'!$K1541,"")</f>
        <v/>
      </c>
      <c r="G1541" s="161" t="str">
        <f>IF('Equipment List'!$C1541=F$2,'Equipment List'!$I1541,"")</f>
        <v/>
      </c>
      <c r="H1541" s="160" t="str">
        <f>IF('Equipment List'!$C1541=I$2,'Equipment List'!$D1541,"")</f>
        <v/>
      </c>
      <c r="I1541" s="161" t="str">
        <f>IF('Equipment List'!$C1541=I$2,'Equipment List'!$K1541,"")</f>
        <v/>
      </c>
      <c r="J1541" s="161" t="str">
        <f>IF('Equipment List'!$C1541=I$2,'Equipment List'!$I1541,"")</f>
        <v/>
      </c>
      <c r="K1541" s="160" t="str">
        <f>IF('Equipment List'!$C1541=L$2,'Equipment List'!$D1541,"")</f>
        <v/>
      </c>
      <c r="L1541" s="161" t="str">
        <f>IF('Equipment List'!$C1541=L$2,'Equipment List'!$K1541,"")</f>
        <v/>
      </c>
      <c r="M1541" s="161" t="str">
        <f>IF('Equipment List'!$C1541=L$2,'Equipment List'!$I1541,"")</f>
        <v/>
      </c>
      <c r="N1541" s="160" t="str">
        <f>IF('Equipment List'!$C1541=O$2,'Equipment List'!$D1541,"")</f>
        <v/>
      </c>
      <c r="O1541" s="161" t="str">
        <f>IF('Equipment List'!$C1541=O$2,'Equipment List'!$K1541,"")</f>
        <v/>
      </c>
      <c r="P1541" s="161" t="str">
        <f>IF('Equipment List'!$C1541=O$2,'Equipment List'!$I1541,"")</f>
        <v/>
      </c>
      <c r="Q1541" s="160" t="str">
        <f>IF('Equipment List'!$C1541=R$2,'Equipment List'!$D1541,"")</f>
        <v/>
      </c>
      <c r="R1541" s="161" t="str">
        <f>IF('Equipment List'!$C1541=R$2,'Equipment List'!$K1541,"")</f>
        <v/>
      </c>
      <c r="S1541" s="161" t="str">
        <f>IF('Equipment List'!$C1541=R$2,'Equipment List'!$I1541,"")</f>
        <v/>
      </c>
      <c r="T1541" s="160" t="str">
        <f>IF('Equipment List'!$C1541=U$2,'Equipment List'!$D1541,"")</f>
        <v/>
      </c>
      <c r="U1541" s="161" t="str">
        <f>IF('Equipment List'!$C1541=U$2,'Equipment List'!$K1541,"")</f>
        <v/>
      </c>
      <c r="V1541" s="161" t="str">
        <f>IF('Equipment List'!$C1541=U$2,'Equipment List'!$I1541,"")</f>
        <v/>
      </c>
      <c r="W1541" s="160" t="str">
        <f>IF('Equipment List'!$C1541=X$2,'Equipment List'!$D1541,"")</f>
        <v/>
      </c>
      <c r="X1541" s="161" t="str">
        <f>IF('Equipment List'!$C1541=X$2,'Equipment List'!$K1541,"")</f>
        <v/>
      </c>
      <c r="Y1541" s="161" t="str">
        <f>IF('Equipment List'!$C1541=X$2,'Equipment List'!$I1541,"")</f>
        <v/>
      </c>
      <c r="Z1541" s="160" t="str">
        <f>IF('Equipment List'!$C1541=AA$2,'Equipment List'!$D1541,"")</f>
        <v/>
      </c>
      <c r="AA1541" s="161" t="str">
        <f>IF('Equipment List'!$C1541=AA$2,'Equipment List'!$K1541,"")</f>
        <v/>
      </c>
      <c r="AB1541" s="161" t="str">
        <f>IF('Equipment List'!$C1541=AA$2,'Equipment List'!$I1541,"")</f>
        <v/>
      </c>
      <c r="AC1541" s="160" t="str">
        <f>IF('Equipment List'!$C1541=AD$2,'Equipment List'!$D1541,"")</f>
        <v/>
      </c>
      <c r="AD1541" s="161" t="str">
        <f>IF('Equipment List'!$C1541=AD$2,'Equipment List'!$K1541,"")</f>
        <v/>
      </c>
      <c r="AE1541" s="161" t="str">
        <f>IF('Equipment List'!$C1541=AD$2,'Equipment List'!$I1541,"")</f>
        <v/>
      </c>
      <c r="AF1541" s="160" t="str">
        <f>IF('Equipment List'!$C1541=AG$2,'Equipment List'!$D1541,"")</f>
        <v/>
      </c>
      <c r="AG1541" s="161" t="str">
        <f>IF('Equipment List'!$C1541=AG$2,'Equipment List'!$K1541,"")</f>
        <v/>
      </c>
      <c r="AH1541" s="161" t="str">
        <f>IF('Equipment List'!$C1541=AG$2,'Equipment List'!$I1541,"")</f>
        <v/>
      </c>
      <c r="AI1541" s="160" t="str">
        <f>IF('Equipment List'!$C1541=AJ$2,'Equipment List'!$D1541,"")</f>
        <v/>
      </c>
      <c r="AJ1541" s="161" t="str">
        <f>IF('Equipment List'!$C1541=AJ$2,'Equipment List'!$K1541,"")</f>
        <v/>
      </c>
      <c r="AK1541" s="161" t="str">
        <f>IF('Equipment List'!$C1541=AJ$2,'Equipment List'!$I1541,"")</f>
        <v/>
      </c>
      <c r="AL1541" s="160" t="str">
        <f>IF('Equipment List'!$C1541=AM$2,'Equipment List'!$D1541,"")</f>
        <v/>
      </c>
      <c r="AM1541" s="161" t="str">
        <f>IF('Equipment List'!$C1541=AM$2,'Equipment List'!$K1541,"")</f>
        <v/>
      </c>
      <c r="AN1541" s="161" t="str">
        <f>IF('Equipment List'!$C1541=AM$2,'Equipment List'!$I1541,"")</f>
        <v/>
      </c>
      <c r="AO1541" s="160" t="str">
        <f>IF('Equipment List'!$C1541=AP$2,'Equipment List'!$D1541,"")</f>
        <v/>
      </c>
      <c r="AP1541" s="161" t="str">
        <f>IF('Equipment List'!$C1541=AP$2,'Equipment List'!$K1541,"")</f>
        <v/>
      </c>
      <c r="AQ1541" s="161" t="str">
        <f>IF('Equipment List'!$C1541=AP$2,'Equipment List'!$I1541,"")</f>
        <v/>
      </c>
      <c r="AR1541" s="160" t="str">
        <f>IF('Equipment List'!$C1541=AS$2,'Equipment List'!$D1541,"")</f>
        <v/>
      </c>
      <c r="AS1541" s="161" t="str">
        <f>IF('Equipment List'!$C1541=AS$2,'Equipment List'!$K1541,"")</f>
        <v/>
      </c>
      <c r="AT1541" s="161" t="str">
        <f>IF('Equipment List'!$C1541=AS$2,'Equipment List'!$I1541,"")</f>
        <v/>
      </c>
      <c r="AU1541" s="160" t="str">
        <f>IF('Equipment List'!$C1541=AV$2,'Equipment List'!$D1541,"")</f>
        <v/>
      </c>
      <c r="AV1541" s="161" t="str">
        <f>IF('Equipment List'!$C1541=AV$2,'Equipment List'!$K1541,"")</f>
        <v/>
      </c>
      <c r="AW1541" s="161" t="str">
        <f>IF('Equipment List'!$C1541=AV$2,'Equipment List'!$I1541,"")</f>
        <v/>
      </c>
      <c r="AX1541" s="160" t="str">
        <f>IF('Equipment List'!$C1541=AY$2,'Equipment List'!$D1541,"")</f>
        <v/>
      </c>
      <c r="AY1541" s="161" t="str">
        <f>IF('Equipment List'!$C1541=AY$2,'Equipment List'!$K1541,"")</f>
        <v/>
      </c>
      <c r="AZ1541" s="161" t="str">
        <f>IF('Equipment List'!$C1541=AY$2,'Equipment List'!$I1541,"")</f>
        <v/>
      </c>
      <c r="BA1541" s="160" t="str">
        <f>IF('Equipment List'!$C1541=BB$2,'Equipment List'!$D1541,"")</f>
        <v/>
      </c>
      <c r="BB1541" s="161" t="str">
        <f>IF('Equipment List'!$C1541=BB$2,'Equipment List'!$K1541,"")</f>
        <v/>
      </c>
      <c r="BC1541" s="161" t="str">
        <f>IF('Equipment List'!$C1541=BB$2,'Equipment List'!$I1541,"")</f>
        <v/>
      </c>
      <c r="BD1541" s="160" t="str">
        <f>IF('Equipment List'!$C1541=BE$2,'Equipment List'!$D1541,"")</f>
        <v/>
      </c>
      <c r="BE1541" s="161" t="str">
        <f>IF('Equipment List'!$C1541=BE$2,'Equipment List'!$K1541,"")</f>
        <v/>
      </c>
      <c r="BF1541" s="161" t="str">
        <f>IF('Equipment List'!$C1541=BE$2,'Equipment List'!$I1541,"")</f>
        <v/>
      </c>
      <c r="BG1541" s="160" t="str">
        <f>IF('Equipment List'!$C1541=BH$2,'Equipment List'!$D1541,"")</f>
        <v/>
      </c>
      <c r="BH1541" s="161" t="str">
        <f>IF('Equipment List'!$C1541=BH$2,'Equipment List'!$K1541,"")</f>
        <v/>
      </c>
      <c r="BI1541" s="161" t="str">
        <f>IF('Equipment List'!$C1541=BH$2,'Equipment List'!$I1541,"")</f>
        <v/>
      </c>
      <c r="BJ1541" s="160" t="str">
        <f>IF('Equipment List'!$C1541=BK$2,'Equipment List'!$D1541,"")</f>
        <v/>
      </c>
      <c r="BK1541" s="161" t="str">
        <f>IF('Equipment List'!$C1541=BK$2,'Equipment List'!$K1541,"")</f>
        <v/>
      </c>
      <c r="BL1541" s="161" t="str">
        <f>IF('Equipment List'!$C1541=BK$2,'Equipment List'!$I1541,"")</f>
        <v/>
      </c>
      <c r="BM1541" s="160" t="str">
        <f>IF('Equipment List'!$C1541=BN$2,'Equipment List'!$D1541,"")</f>
        <v/>
      </c>
      <c r="BN1541" s="161" t="str">
        <f>IF('Equipment List'!$C1541=BN$2,'Equipment List'!$K1541,"")</f>
        <v/>
      </c>
      <c r="BO1541" s="161" t="str">
        <f>IF('Equipment List'!$C1541=BN$2,'Equipment List'!$I1541,"")</f>
        <v/>
      </c>
      <c r="BP1541" s="160" t="str">
        <f>IF('Equipment List'!$C1541=BQ$2,'Equipment List'!$D1541,"")</f>
        <v/>
      </c>
      <c r="BQ1541" s="161" t="str">
        <f>IF('Equipment List'!$C1541=BQ$2,'Equipment List'!$K1541,"")</f>
        <v/>
      </c>
      <c r="BR1541" s="161" t="str">
        <f>IF('Equipment List'!$C1541=BQ$2,'Equipment List'!$I1541,"")</f>
        <v/>
      </c>
      <c r="BS1541" s="160" t="str">
        <f>IF('Equipment List'!$C1541=BT$2,'Equipment List'!$D1541,"")</f>
        <v/>
      </c>
      <c r="BT1541" s="161" t="str">
        <f>IF('Equipment List'!$C1541=BT$2,'Equipment List'!$K1541,"")</f>
        <v/>
      </c>
      <c r="BU1541" s="161" t="str">
        <f>IF('Equipment List'!$C1541=BT$2,'Equipment List'!$I1541,"")</f>
        <v/>
      </c>
      <c r="BV1541" s="160" t="str">
        <f>IF('Equipment List'!$C1541=BW$2,'Equipment List'!$D1541,"")</f>
        <v/>
      </c>
      <c r="BW1541" s="161" t="str">
        <f>IF('Equipment List'!$C1541=BW$2,'Equipment List'!$K1541,"")</f>
        <v/>
      </c>
      <c r="BX1541" s="161" t="str">
        <f>IF('Equipment List'!$C1541=BW$2,'Equipment List'!$I1541,"")</f>
        <v/>
      </c>
      <c r="BY1541" s="141"/>
      <c r="BZ1541" s="141"/>
    </row>
    <row r="1542" spans="5:78" x14ac:dyDescent="0.2">
      <c r="E1542" s="160" t="str">
        <f>IF('Equipment List'!$C1542=F$2,'Equipment List'!$D1542,"")</f>
        <v/>
      </c>
      <c r="F1542" s="161" t="str">
        <f>IF('Equipment List'!$C1542=F$2,'Equipment List'!$K1542,"")</f>
        <v/>
      </c>
      <c r="G1542" s="161" t="str">
        <f>IF('Equipment List'!$C1542=F$2,'Equipment List'!$I1542,"")</f>
        <v/>
      </c>
      <c r="H1542" s="160" t="str">
        <f>IF('Equipment List'!$C1542=I$2,'Equipment List'!$D1542,"")</f>
        <v/>
      </c>
      <c r="I1542" s="161" t="str">
        <f>IF('Equipment List'!$C1542=I$2,'Equipment List'!$K1542,"")</f>
        <v/>
      </c>
      <c r="J1542" s="161" t="str">
        <f>IF('Equipment List'!$C1542=I$2,'Equipment List'!$I1542,"")</f>
        <v/>
      </c>
      <c r="K1542" s="160" t="str">
        <f>IF('Equipment List'!$C1542=L$2,'Equipment List'!$D1542,"")</f>
        <v/>
      </c>
      <c r="L1542" s="161" t="str">
        <f>IF('Equipment List'!$C1542=L$2,'Equipment List'!$K1542,"")</f>
        <v/>
      </c>
      <c r="M1542" s="161" t="str">
        <f>IF('Equipment List'!$C1542=L$2,'Equipment List'!$I1542,"")</f>
        <v/>
      </c>
      <c r="N1542" s="160" t="str">
        <f>IF('Equipment List'!$C1542=O$2,'Equipment List'!$D1542,"")</f>
        <v/>
      </c>
      <c r="O1542" s="161" t="str">
        <f>IF('Equipment List'!$C1542=O$2,'Equipment List'!$K1542,"")</f>
        <v/>
      </c>
      <c r="P1542" s="161" t="str">
        <f>IF('Equipment List'!$C1542=O$2,'Equipment List'!$I1542,"")</f>
        <v/>
      </c>
      <c r="Q1542" s="160" t="str">
        <f>IF('Equipment List'!$C1542=R$2,'Equipment List'!$D1542,"")</f>
        <v/>
      </c>
      <c r="R1542" s="161" t="str">
        <f>IF('Equipment List'!$C1542=R$2,'Equipment List'!$K1542,"")</f>
        <v/>
      </c>
      <c r="S1542" s="161" t="str">
        <f>IF('Equipment List'!$C1542=R$2,'Equipment List'!$I1542,"")</f>
        <v/>
      </c>
      <c r="T1542" s="160" t="str">
        <f>IF('Equipment List'!$C1542=U$2,'Equipment List'!$D1542,"")</f>
        <v/>
      </c>
      <c r="U1542" s="161" t="str">
        <f>IF('Equipment List'!$C1542=U$2,'Equipment List'!$K1542,"")</f>
        <v/>
      </c>
      <c r="V1542" s="161" t="str">
        <f>IF('Equipment List'!$C1542=U$2,'Equipment List'!$I1542,"")</f>
        <v/>
      </c>
      <c r="W1542" s="160" t="str">
        <f>IF('Equipment List'!$C1542=X$2,'Equipment List'!$D1542,"")</f>
        <v/>
      </c>
      <c r="X1542" s="161" t="str">
        <f>IF('Equipment List'!$C1542=X$2,'Equipment List'!$K1542,"")</f>
        <v/>
      </c>
      <c r="Y1542" s="161" t="str">
        <f>IF('Equipment List'!$C1542=X$2,'Equipment List'!$I1542,"")</f>
        <v/>
      </c>
      <c r="Z1542" s="160" t="str">
        <f>IF('Equipment List'!$C1542=AA$2,'Equipment List'!$D1542,"")</f>
        <v/>
      </c>
      <c r="AA1542" s="161" t="str">
        <f>IF('Equipment List'!$C1542=AA$2,'Equipment List'!$K1542,"")</f>
        <v/>
      </c>
      <c r="AB1542" s="161" t="str">
        <f>IF('Equipment List'!$C1542=AA$2,'Equipment List'!$I1542,"")</f>
        <v/>
      </c>
      <c r="AC1542" s="160" t="str">
        <f>IF('Equipment List'!$C1542=AD$2,'Equipment List'!$D1542,"")</f>
        <v/>
      </c>
      <c r="AD1542" s="161" t="str">
        <f>IF('Equipment List'!$C1542=AD$2,'Equipment List'!$K1542,"")</f>
        <v/>
      </c>
      <c r="AE1542" s="161" t="str">
        <f>IF('Equipment List'!$C1542=AD$2,'Equipment List'!$I1542,"")</f>
        <v/>
      </c>
      <c r="AF1542" s="160" t="str">
        <f>IF('Equipment List'!$C1542=AG$2,'Equipment List'!$D1542,"")</f>
        <v/>
      </c>
      <c r="AG1542" s="161" t="str">
        <f>IF('Equipment List'!$C1542=AG$2,'Equipment List'!$K1542,"")</f>
        <v/>
      </c>
      <c r="AH1542" s="161" t="str">
        <f>IF('Equipment List'!$C1542=AG$2,'Equipment List'!$I1542,"")</f>
        <v/>
      </c>
      <c r="AI1542" s="160" t="str">
        <f>IF('Equipment List'!$C1542=AJ$2,'Equipment List'!$D1542,"")</f>
        <v/>
      </c>
      <c r="AJ1542" s="161" t="str">
        <f>IF('Equipment List'!$C1542=AJ$2,'Equipment List'!$K1542,"")</f>
        <v/>
      </c>
      <c r="AK1542" s="161" t="str">
        <f>IF('Equipment List'!$C1542=AJ$2,'Equipment List'!$I1542,"")</f>
        <v/>
      </c>
      <c r="AL1542" s="160" t="str">
        <f>IF('Equipment List'!$C1542=AM$2,'Equipment List'!$D1542,"")</f>
        <v/>
      </c>
      <c r="AM1542" s="161" t="str">
        <f>IF('Equipment List'!$C1542=AM$2,'Equipment List'!$K1542,"")</f>
        <v/>
      </c>
      <c r="AN1542" s="161" t="str">
        <f>IF('Equipment List'!$C1542=AM$2,'Equipment List'!$I1542,"")</f>
        <v/>
      </c>
      <c r="AO1542" s="160" t="str">
        <f>IF('Equipment List'!$C1542=AP$2,'Equipment List'!$D1542,"")</f>
        <v/>
      </c>
      <c r="AP1542" s="161" t="str">
        <f>IF('Equipment List'!$C1542=AP$2,'Equipment List'!$K1542,"")</f>
        <v/>
      </c>
      <c r="AQ1542" s="161" t="str">
        <f>IF('Equipment List'!$C1542=AP$2,'Equipment List'!$I1542,"")</f>
        <v/>
      </c>
      <c r="AR1542" s="160" t="str">
        <f>IF('Equipment List'!$C1542=AS$2,'Equipment List'!$D1542,"")</f>
        <v/>
      </c>
      <c r="AS1542" s="161" t="str">
        <f>IF('Equipment List'!$C1542=AS$2,'Equipment List'!$K1542,"")</f>
        <v/>
      </c>
      <c r="AT1542" s="161" t="str">
        <f>IF('Equipment List'!$C1542=AS$2,'Equipment List'!$I1542,"")</f>
        <v/>
      </c>
      <c r="AU1542" s="160" t="str">
        <f>IF('Equipment List'!$C1542=AV$2,'Equipment List'!$D1542,"")</f>
        <v/>
      </c>
      <c r="AV1542" s="161" t="str">
        <f>IF('Equipment List'!$C1542=AV$2,'Equipment List'!$K1542,"")</f>
        <v/>
      </c>
      <c r="AW1542" s="161" t="str">
        <f>IF('Equipment List'!$C1542=AV$2,'Equipment List'!$I1542,"")</f>
        <v/>
      </c>
      <c r="AX1542" s="160" t="str">
        <f>IF('Equipment List'!$C1542=AY$2,'Equipment List'!$D1542,"")</f>
        <v/>
      </c>
      <c r="AY1542" s="161" t="str">
        <f>IF('Equipment List'!$C1542=AY$2,'Equipment List'!$K1542,"")</f>
        <v/>
      </c>
      <c r="AZ1542" s="161" t="str">
        <f>IF('Equipment List'!$C1542=AY$2,'Equipment List'!$I1542,"")</f>
        <v/>
      </c>
      <c r="BA1542" s="160" t="str">
        <f>IF('Equipment List'!$C1542=BB$2,'Equipment List'!$D1542,"")</f>
        <v/>
      </c>
      <c r="BB1542" s="161" t="str">
        <f>IF('Equipment List'!$C1542=BB$2,'Equipment List'!$K1542,"")</f>
        <v/>
      </c>
      <c r="BC1542" s="161" t="str">
        <f>IF('Equipment List'!$C1542=BB$2,'Equipment List'!$I1542,"")</f>
        <v/>
      </c>
      <c r="BD1542" s="160" t="str">
        <f>IF('Equipment List'!$C1542=BE$2,'Equipment List'!$D1542,"")</f>
        <v/>
      </c>
      <c r="BE1542" s="161" t="str">
        <f>IF('Equipment List'!$C1542=BE$2,'Equipment List'!$K1542,"")</f>
        <v/>
      </c>
      <c r="BF1542" s="161" t="str">
        <f>IF('Equipment List'!$C1542=BE$2,'Equipment List'!$I1542,"")</f>
        <v/>
      </c>
      <c r="BG1542" s="160" t="str">
        <f>IF('Equipment List'!$C1542=BH$2,'Equipment List'!$D1542,"")</f>
        <v/>
      </c>
      <c r="BH1542" s="161" t="str">
        <f>IF('Equipment List'!$C1542=BH$2,'Equipment List'!$K1542,"")</f>
        <v/>
      </c>
      <c r="BI1542" s="161" t="str">
        <f>IF('Equipment List'!$C1542=BH$2,'Equipment List'!$I1542,"")</f>
        <v/>
      </c>
      <c r="BJ1542" s="160" t="str">
        <f>IF('Equipment List'!$C1542=BK$2,'Equipment List'!$D1542,"")</f>
        <v/>
      </c>
      <c r="BK1542" s="161" t="str">
        <f>IF('Equipment List'!$C1542=BK$2,'Equipment List'!$K1542,"")</f>
        <v/>
      </c>
      <c r="BL1542" s="161" t="str">
        <f>IF('Equipment List'!$C1542=BK$2,'Equipment List'!$I1542,"")</f>
        <v/>
      </c>
      <c r="BM1542" s="160" t="str">
        <f>IF('Equipment List'!$C1542=BN$2,'Equipment List'!$D1542,"")</f>
        <v/>
      </c>
      <c r="BN1542" s="161" t="str">
        <f>IF('Equipment List'!$C1542=BN$2,'Equipment List'!$K1542,"")</f>
        <v/>
      </c>
      <c r="BO1542" s="161" t="str">
        <f>IF('Equipment List'!$C1542=BN$2,'Equipment List'!$I1542,"")</f>
        <v/>
      </c>
      <c r="BP1542" s="160" t="str">
        <f>IF('Equipment List'!$C1542=BQ$2,'Equipment List'!$D1542,"")</f>
        <v/>
      </c>
      <c r="BQ1542" s="161" t="str">
        <f>IF('Equipment List'!$C1542=BQ$2,'Equipment List'!$K1542,"")</f>
        <v/>
      </c>
      <c r="BR1542" s="161" t="str">
        <f>IF('Equipment List'!$C1542=BQ$2,'Equipment List'!$I1542,"")</f>
        <v/>
      </c>
      <c r="BS1542" s="160" t="str">
        <f>IF('Equipment List'!$C1542=BT$2,'Equipment List'!$D1542,"")</f>
        <v/>
      </c>
      <c r="BT1542" s="161" t="str">
        <f>IF('Equipment List'!$C1542=BT$2,'Equipment List'!$K1542,"")</f>
        <v/>
      </c>
      <c r="BU1542" s="161" t="str">
        <f>IF('Equipment List'!$C1542=BT$2,'Equipment List'!$I1542,"")</f>
        <v/>
      </c>
      <c r="BV1542" s="160" t="str">
        <f>IF('Equipment List'!$C1542=BW$2,'Equipment List'!$D1542,"")</f>
        <v/>
      </c>
      <c r="BW1542" s="161" t="str">
        <f>IF('Equipment List'!$C1542=BW$2,'Equipment List'!$K1542,"")</f>
        <v/>
      </c>
      <c r="BX1542" s="161" t="str">
        <f>IF('Equipment List'!$C1542=BW$2,'Equipment List'!$I1542,"")</f>
        <v/>
      </c>
      <c r="BY1542" s="141"/>
      <c r="BZ1542" s="141"/>
    </row>
    <row r="1543" spans="5:78" x14ac:dyDescent="0.2">
      <c r="E1543" s="160" t="str">
        <f>IF('Equipment List'!$C1543=F$2,'Equipment List'!$D1543,"")</f>
        <v/>
      </c>
      <c r="F1543" s="161" t="str">
        <f>IF('Equipment List'!$C1543=F$2,'Equipment List'!$K1543,"")</f>
        <v/>
      </c>
      <c r="G1543" s="161" t="str">
        <f>IF('Equipment List'!$C1543=F$2,'Equipment List'!$I1543,"")</f>
        <v/>
      </c>
      <c r="H1543" s="160" t="str">
        <f>IF('Equipment List'!$C1543=I$2,'Equipment List'!$D1543,"")</f>
        <v/>
      </c>
      <c r="I1543" s="161" t="str">
        <f>IF('Equipment List'!$C1543=I$2,'Equipment List'!$K1543,"")</f>
        <v/>
      </c>
      <c r="J1543" s="161" t="str">
        <f>IF('Equipment List'!$C1543=I$2,'Equipment List'!$I1543,"")</f>
        <v/>
      </c>
      <c r="K1543" s="160" t="str">
        <f>IF('Equipment List'!$C1543=L$2,'Equipment List'!$D1543,"")</f>
        <v/>
      </c>
      <c r="L1543" s="161" t="str">
        <f>IF('Equipment List'!$C1543=L$2,'Equipment List'!$K1543,"")</f>
        <v/>
      </c>
      <c r="M1543" s="161" t="str">
        <f>IF('Equipment List'!$C1543=L$2,'Equipment List'!$I1543,"")</f>
        <v/>
      </c>
      <c r="N1543" s="160" t="str">
        <f>IF('Equipment List'!$C1543=O$2,'Equipment List'!$D1543,"")</f>
        <v/>
      </c>
      <c r="O1543" s="161" t="str">
        <f>IF('Equipment List'!$C1543=O$2,'Equipment List'!$K1543,"")</f>
        <v/>
      </c>
      <c r="P1543" s="161" t="str">
        <f>IF('Equipment List'!$C1543=O$2,'Equipment List'!$I1543,"")</f>
        <v/>
      </c>
      <c r="Q1543" s="160" t="str">
        <f>IF('Equipment List'!$C1543=R$2,'Equipment List'!$D1543,"")</f>
        <v/>
      </c>
      <c r="R1543" s="161" t="str">
        <f>IF('Equipment List'!$C1543=R$2,'Equipment List'!$K1543,"")</f>
        <v/>
      </c>
      <c r="S1543" s="161" t="str">
        <f>IF('Equipment List'!$C1543=R$2,'Equipment List'!$I1543,"")</f>
        <v/>
      </c>
      <c r="T1543" s="160" t="str">
        <f>IF('Equipment List'!$C1543=U$2,'Equipment List'!$D1543,"")</f>
        <v/>
      </c>
      <c r="U1543" s="161" t="str">
        <f>IF('Equipment List'!$C1543=U$2,'Equipment List'!$K1543,"")</f>
        <v/>
      </c>
      <c r="V1543" s="161" t="str">
        <f>IF('Equipment List'!$C1543=U$2,'Equipment List'!$I1543,"")</f>
        <v/>
      </c>
      <c r="W1543" s="160" t="str">
        <f>IF('Equipment List'!$C1543=X$2,'Equipment List'!$D1543,"")</f>
        <v/>
      </c>
      <c r="X1543" s="161" t="str">
        <f>IF('Equipment List'!$C1543=X$2,'Equipment List'!$K1543,"")</f>
        <v/>
      </c>
      <c r="Y1543" s="161" t="str">
        <f>IF('Equipment List'!$C1543=X$2,'Equipment List'!$I1543,"")</f>
        <v/>
      </c>
      <c r="Z1543" s="160" t="str">
        <f>IF('Equipment List'!$C1543=AA$2,'Equipment List'!$D1543,"")</f>
        <v/>
      </c>
      <c r="AA1543" s="161" t="str">
        <f>IF('Equipment List'!$C1543=AA$2,'Equipment List'!$K1543,"")</f>
        <v/>
      </c>
      <c r="AB1543" s="161" t="str">
        <f>IF('Equipment List'!$C1543=AA$2,'Equipment List'!$I1543,"")</f>
        <v/>
      </c>
      <c r="AC1543" s="160" t="str">
        <f>IF('Equipment List'!$C1543=AD$2,'Equipment List'!$D1543,"")</f>
        <v/>
      </c>
      <c r="AD1543" s="161" t="str">
        <f>IF('Equipment List'!$C1543=AD$2,'Equipment List'!$K1543,"")</f>
        <v/>
      </c>
      <c r="AE1543" s="161" t="str">
        <f>IF('Equipment List'!$C1543=AD$2,'Equipment List'!$I1543,"")</f>
        <v/>
      </c>
      <c r="AF1543" s="160" t="str">
        <f>IF('Equipment List'!$C1543=AG$2,'Equipment List'!$D1543,"")</f>
        <v/>
      </c>
      <c r="AG1543" s="161" t="str">
        <f>IF('Equipment List'!$C1543=AG$2,'Equipment List'!$K1543,"")</f>
        <v/>
      </c>
      <c r="AH1543" s="161" t="str">
        <f>IF('Equipment List'!$C1543=AG$2,'Equipment List'!$I1543,"")</f>
        <v/>
      </c>
      <c r="AI1543" s="160" t="str">
        <f>IF('Equipment List'!$C1543=AJ$2,'Equipment List'!$D1543,"")</f>
        <v/>
      </c>
      <c r="AJ1543" s="161" t="str">
        <f>IF('Equipment List'!$C1543=AJ$2,'Equipment List'!$K1543,"")</f>
        <v/>
      </c>
      <c r="AK1543" s="161" t="str">
        <f>IF('Equipment List'!$C1543=AJ$2,'Equipment List'!$I1543,"")</f>
        <v/>
      </c>
      <c r="AL1543" s="160" t="str">
        <f>IF('Equipment List'!$C1543=AM$2,'Equipment List'!$D1543,"")</f>
        <v/>
      </c>
      <c r="AM1543" s="161" t="str">
        <f>IF('Equipment List'!$C1543=AM$2,'Equipment List'!$K1543,"")</f>
        <v/>
      </c>
      <c r="AN1543" s="161" t="str">
        <f>IF('Equipment List'!$C1543=AM$2,'Equipment List'!$I1543,"")</f>
        <v/>
      </c>
      <c r="AO1543" s="160" t="str">
        <f>IF('Equipment List'!$C1543=AP$2,'Equipment List'!$D1543,"")</f>
        <v/>
      </c>
      <c r="AP1543" s="161" t="str">
        <f>IF('Equipment List'!$C1543=AP$2,'Equipment List'!$K1543,"")</f>
        <v/>
      </c>
      <c r="AQ1543" s="161" t="str">
        <f>IF('Equipment List'!$C1543=AP$2,'Equipment List'!$I1543,"")</f>
        <v/>
      </c>
      <c r="AR1543" s="160" t="str">
        <f>IF('Equipment List'!$C1543=AS$2,'Equipment List'!$D1543,"")</f>
        <v/>
      </c>
      <c r="AS1543" s="161" t="str">
        <f>IF('Equipment List'!$C1543=AS$2,'Equipment List'!$K1543,"")</f>
        <v/>
      </c>
      <c r="AT1543" s="161" t="str">
        <f>IF('Equipment List'!$C1543=AS$2,'Equipment List'!$I1543,"")</f>
        <v/>
      </c>
      <c r="AU1543" s="160" t="str">
        <f>IF('Equipment List'!$C1543=AV$2,'Equipment List'!$D1543,"")</f>
        <v/>
      </c>
      <c r="AV1543" s="161" t="str">
        <f>IF('Equipment List'!$C1543=AV$2,'Equipment List'!$K1543,"")</f>
        <v/>
      </c>
      <c r="AW1543" s="161" t="str">
        <f>IF('Equipment List'!$C1543=AV$2,'Equipment List'!$I1543,"")</f>
        <v/>
      </c>
      <c r="AX1543" s="160" t="str">
        <f>IF('Equipment List'!$C1543=AY$2,'Equipment List'!$D1543,"")</f>
        <v/>
      </c>
      <c r="AY1543" s="161" t="str">
        <f>IF('Equipment List'!$C1543=AY$2,'Equipment List'!$K1543,"")</f>
        <v/>
      </c>
      <c r="AZ1543" s="161" t="str">
        <f>IF('Equipment List'!$C1543=AY$2,'Equipment List'!$I1543,"")</f>
        <v/>
      </c>
      <c r="BA1543" s="160" t="str">
        <f>IF('Equipment List'!$C1543=BB$2,'Equipment List'!$D1543,"")</f>
        <v/>
      </c>
      <c r="BB1543" s="161" t="str">
        <f>IF('Equipment List'!$C1543=BB$2,'Equipment List'!$K1543,"")</f>
        <v/>
      </c>
      <c r="BC1543" s="161" t="str">
        <f>IF('Equipment List'!$C1543=BB$2,'Equipment List'!$I1543,"")</f>
        <v/>
      </c>
      <c r="BD1543" s="160" t="str">
        <f>IF('Equipment List'!$C1543=BE$2,'Equipment List'!$D1543,"")</f>
        <v/>
      </c>
      <c r="BE1543" s="161" t="str">
        <f>IF('Equipment List'!$C1543=BE$2,'Equipment List'!$K1543,"")</f>
        <v/>
      </c>
      <c r="BF1543" s="161" t="str">
        <f>IF('Equipment List'!$C1543=BE$2,'Equipment List'!$I1543,"")</f>
        <v/>
      </c>
      <c r="BG1543" s="160" t="str">
        <f>IF('Equipment List'!$C1543=BH$2,'Equipment List'!$D1543,"")</f>
        <v/>
      </c>
      <c r="BH1543" s="161" t="str">
        <f>IF('Equipment List'!$C1543=BH$2,'Equipment List'!$K1543,"")</f>
        <v/>
      </c>
      <c r="BI1543" s="161" t="str">
        <f>IF('Equipment List'!$C1543=BH$2,'Equipment List'!$I1543,"")</f>
        <v/>
      </c>
      <c r="BJ1543" s="160" t="str">
        <f>IF('Equipment List'!$C1543=BK$2,'Equipment List'!$D1543,"")</f>
        <v/>
      </c>
      <c r="BK1543" s="161" t="str">
        <f>IF('Equipment List'!$C1543=BK$2,'Equipment List'!$K1543,"")</f>
        <v/>
      </c>
      <c r="BL1543" s="161" t="str">
        <f>IF('Equipment List'!$C1543=BK$2,'Equipment List'!$I1543,"")</f>
        <v/>
      </c>
      <c r="BM1543" s="160" t="str">
        <f>IF('Equipment List'!$C1543=BN$2,'Equipment List'!$D1543,"")</f>
        <v/>
      </c>
      <c r="BN1543" s="161" t="str">
        <f>IF('Equipment List'!$C1543=BN$2,'Equipment List'!$K1543,"")</f>
        <v/>
      </c>
      <c r="BO1543" s="161" t="str">
        <f>IF('Equipment List'!$C1543=BN$2,'Equipment List'!$I1543,"")</f>
        <v/>
      </c>
      <c r="BP1543" s="160" t="str">
        <f>IF('Equipment List'!$C1543=BQ$2,'Equipment List'!$D1543,"")</f>
        <v/>
      </c>
      <c r="BQ1543" s="161" t="str">
        <f>IF('Equipment List'!$C1543=BQ$2,'Equipment List'!$K1543,"")</f>
        <v/>
      </c>
      <c r="BR1543" s="161" t="str">
        <f>IF('Equipment List'!$C1543=BQ$2,'Equipment List'!$I1543,"")</f>
        <v/>
      </c>
      <c r="BS1543" s="160" t="str">
        <f>IF('Equipment List'!$C1543=BT$2,'Equipment List'!$D1543,"")</f>
        <v/>
      </c>
      <c r="BT1543" s="161" t="str">
        <f>IF('Equipment List'!$C1543=BT$2,'Equipment List'!$K1543,"")</f>
        <v/>
      </c>
      <c r="BU1543" s="161" t="str">
        <f>IF('Equipment List'!$C1543=BT$2,'Equipment List'!$I1543,"")</f>
        <v/>
      </c>
      <c r="BV1543" s="160" t="str">
        <f>IF('Equipment List'!$C1543=BW$2,'Equipment List'!$D1543,"")</f>
        <v/>
      </c>
      <c r="BW1543" s="161" t="str">
        <f>IF('Equipment List'!$C1543=BW$2,'Equipment List'!$K1543,"")</f>
        <v/>
      </c>
      <c r="BX1543" s="161" t="str">
        <f>IF('Equipment List'!$C1543=BW$2,'Equipment List'!$I1543,"")</f>
        <v/>
      </c>
      <c r="BY1543" s="141"/>
      <c r="BZ1543" s="141"/>
    </row>
    <row r="1544" spans="5:78" x14ac:dyDescent="0.2">
      <c r="E1544" s="160" t="str">
        <f>IF('Equipment List'!$C1544=F$2,'Equipment List'!$D1544,"")</f>
        <v/>
      </c>
      <c r="F1544" s="161" t="str">
        <f>IF('Equipment List'!$C1544=F$2,'Equipment List'!$K1544,"")</f>
        <v/>
      </c>
      <c r="G1544" s="161" t="str">
        <f>IF('Equipment List'!$C1544=F$2,'Equipment List'!$I1544,"")</f>
        <v/>
      </c>
      <c r="H1544" s="160" t="str">
        <f>IF('Equipment List'!$C1544=I$2,'Equipment List'!$D1544,"")</f>
        <v/>
      </c>
      <c r="I1544" s="161" t="str">
        <f>IF('Equipment List'!$C1544=I$2,'Equipment List'!$K1544,"")</f>
        <v/>
      </c>
      <c r="J1544" s="161" t="str">
        <f>IF('Equipment List'!$C1544=I$2,'Equipment List'!$I1544,"")</f>
        <v/>
      </c>
      <c r="K1544" s="160" t="str">
        <f>IF('Equipment List'!$C1544=L$2,'Equipment List'!$D1544,"")</f>
        <v/>
      </c>
      <c r="L1544" s="161" t="str">
        <f>IF('Equipment List'!$C1544=L$2,'Equipment List'!$K1544,"")</f>
        <v/>
      </c>
      <c r="M1544" s="161" t="str">
        <f>IF('Equipment List'!$C1544=L$2,'Equipment List'!$I1544,"")</f>
        <v/>
      </c>
      <c r="N1544" s="160" t="str">
        <f>IF('Equipment List'!$C1544=O$2,'Equipment List'!$D1544,"")</f>
        <v/>
      </c>
      <c r="O1544" s="161" t="str">
        <f>IF('Equipment List'!$C1544=O$2,'Equipment List'!$K1544,"")</f>
        <v/>
      </c>
      <c r="P1544" s="161" t="str">
        <f>IF('Equipment List'!$C1544=O$2,'Equipment List'!$I1544,"")</f>
        <v/>
      </c>
      <c r="Q1544" s="160" t="str">
        <f>IF('Equipment List'!$C1544=R$2,'Equipment List'!$D1544,"")</f>
        <v/>
      </c>
      <c r="R1544" s="161" t="str">
        <f>IF('Equipment List'!$C1544=R$2,'Equipment List'!$K1544,"")</f>
        <v/>
      </c>
      <c r="S1544" s="161" t="str">
        <f>IF('Equipment List'!$C1544=R$2,'Equipment List'!$I1544,"")</f>
        <v/>
      </c>
      <c r="T1544" s="160" t="str">
        <f>IF('Equipment List'!$C1544=U$2,'Equipment List'!$D1544,"")</f>
        <v/>
      </c>
      <c r="U1544" s="161" t="str">
        <f>IF('Equipment List'!$C1544=U$2,'Equipment List'!$K1544,"")</f>
        <v/>
      </c>
      <c r="V1544" s="161" t="str">
        <f>IF('Equipment List'!$C1544=U$2,'Equipment List'!$I1544,"")</f>
        <v/>
      </c>
      <c r="W1544" s="160" t="str">
        <f>IF('Equipment List'!$C1544=X$2,'Equipment List'!$D1544,"")</f>
        <v/>
      </c>
      <c r="X1544" s="161" t="str">
        <f>IF('Equipment List'!$C1544=X$2,'Equipment List'!$K1544,"")</f>
        <v/>
      </c>
      <c r="Y1544" s="161" t="str">
        <f>IF('Equipment List'!$C1544=X$2,'Equipment List'!$I1544,"")</f>
        <v/>
      </c>
      <c r="Z1544" s="160" t="str">
        <f>IF('Equipment List'!$C1544=AA$2,'Equipment List'!$D1544,"")</f>
        <v/>
      </c>
      <c r="AA1544" s="161" t="str">
        <f>IF('Equipment List'!$C1544=AA$2,'Equipment List'!$K1544,"")</f>
        <v/>
      </c>
      <c r="AB1544" s="161" t="str">
        <f>IF('Equipment List'!$C1544=AA$2,'Equipment List'!$I1544,"")</f>
        <v/>
      </c>
      <c r="AC1544" s="160" t="str">
        <f>IF('Equipment List'!$C1544=AD$2,'Equipment List'!$D1544,"")</f>
        <v/>
      </c>
      <c r="AD1544" s="161" t="str">
        <f>IF('Equipment List'!$C1544=AD$2,'Equipment List'!$K1544,"")</f>
        <v/>
      </c>
      <c r="AE1544" s="161" t="str">
        <f>IF('Equipment List'!$C1544=AD$2,'Equipment List'!$I1544,"")</f>
        <v/>
      </c>
      <c r="AF1544" s="160" t="str">
        <f>IF('Equipment List'!$C1544=AG$2,'Equipment List'!$D1544,"")</f>
        <v/>
      </c>
      <c r="AG1544" s="161" t="str">
        <f>IF('Equipment List'!$C1544=AG$2,'Equipment List'!$K1544,"")</f>
        <v/>
      </c>
      <c r="AH1544" s="161" t="str">
        <f>IF('Equipment List'!$C1544=AG$2,'Equipment List'!$I1544,"")</f>
        <v/>
      </c>
      <c r="AI1544" s="160" t="str">
        <f>IF('Equipment List'!$C1544=AJ$2,'Equipment List'!$D1544,"")</f>
        <v/>
      </c>
      <c r="AJ1544" s="161" t="str">
        <f>IF('Equipment List'!$C1544=AJ$2,'Equipment List'!$K1544,"")</f>
        <v/>
      </c>
      <c r="AK1544" s="161" t="str">
        <f>IF('Equipment List'!$C1544=AJ$2,'Equipment List'!$I1544,"")</f>
        <v/>
      </c>
      <c r="AL1544" s="160" t="str">
        <f>IF('Equipment List'!$C1544=AM$2,'Equipment List'!$D1544,"")</f>
        <v/>
      </c>
      <c r="AM1544" s="161" t="str">
        <f>IF('Equipment List'!$C1544=AM$2,'Equipment List'!$K1544,"")</f>
        <v/>
      </c>
      <c r="AN1544" s="161" t="str">
        <f>IF('Equipment List'!$C1544=AM$2,'Equipment List'!$I1544,"")</f>
        <v/>
      </c>
      <c r="AO1544" s="160" t="str">
        <f>IF('Equipment List'!$C1544=AP$2,'Equipment List'!$D1544,"")</f>
        <v/>
      </c>
      <c r="AP1544" s="161" t="str">
        <f>IF('Equipment List'!$C1544=AP$2,'Equipment List'!$K1544,"")</f>
        <v/>
      </c>
      <c r="AQ1544" s="161" t="str">
        <f>IF('Equipment List'!$C1544=AP$2,'Equipment List'!$I1544,"")</f>
        <v/>
      </c>
      <c r="AR1544" s="160" t="str">
        <f>IF('Equipment List'!$C1544=AS$2,'Equipment List'!$D1544,"")</f>
        <v/>
      </c>
      <c r="AS1544" s="161" t="str">
        <f>IF('Equipment List'!$C1544=AS$2,'Equipment List'!$K1544,"")</f>
        <v/>
      </c>
      <c r="AT1544" s="161" t="str">
        <f>IF('Equipment List'!$C1544=AS$2,'Equipment List'!$I1544,"")</f>
        <v/>
      </c>
      <c r="AU1544" s="160" t="str">
        <f>IF('Equipment List'!$C1544=AV$2,'Equipment List'!$D1544,"")</f>
        <v/>
      </c>
      <c r="AV1544" s="161" t="str">
        <f>IF('Equipment List'!$C1544=AV$2,'Equipment List'!$K1544,"")</f>
        <v/>
      </c>
      <c r="AW1544" s="161" t="str">
        <f>IF('Equipment List'!$C1544=AV$2,'Equipment List'!$I1544,"")</f>
        <v/>
      </c>
      <c r="AX1544" s="160" t="str">
        <f>IF('Equipment List'!$C1544=AY$2,'Equipment List'!$D1544,"")</f>
        <v/>
      </c>
      <c r="AY1544" s="161" t="str">
        <f>IF('Equipment List'!$C1544=AY$2,'Equipment List'!$K1544,"")</f>
        <v/>
      </c>
      <c r="AZ1544" s="161" t="str">
        <f>IF('Equipment List'!$C1544=AY$2,'Equipment List'!$I1544,"")</f>
        <v/>
      </c>
      <c r="BA1544" s="160" t="str">
        <f>IF('Equipment List'!$C1544=BB$2,'Equipment List'!$D1544,"")</f>
        <v/>
      </c>
      <c r="BB1544" s="161" t="str">
        <f>IF('Equipment List'!$C1544=BB$2,'Equipment List'!$K1544,"")</f>
        <v/>
      </c>
      <c r="BC1544" s="161" t="str">
        <f>IF('Equipment List'!$C1544=BB$2,'Equipment List'!$I1544,"")</f>
        <v/>
      </c>
      <c r="BD1544" s="160" t="str">
        <f>IF('Equipment List'!$C1544=BE$2,'Equipment List'!$D1544,"")</f>
        <v/>
      </c>
      <c r="BE1544" s="161" t="str">
        <f>IF('Equipment List'!$C1544=BE$2,'Equipment List'!$K1544,"")</f>
        <v/>
      </c>
      <c r="BF1544" s="161" t="str">
        <f>IF('Equipment List'!$C1544=BE$2,'Equipment List'!$I1544,"")</f>
        <v/>
      </c>
      <c r="BG1544" s="160" t="str">
        <f>IF('Equipment List'!$C1544=BH$2,'Equipment List'!$D1544,"")</f>
        <v/>
      </c>
      <c r="BH1544" s="161" t="str">
        <f>IF('Equipment List'!$C1544=BH$2,'Equipment List'!$K1544,"")</f>
        <v/>
      </c>
      <c r="BI1544" s="161" t="str">
        <f>IF('Equipment List'!$C1544=BH$2,'Equipment List'!$I1544,"")</f>
        <v/>
      </c>
      <c r="BJ1544" s="160" t="str">
        <f>IF('Equipment List'!$C1544=BK$2,'Equipment List'!$D1544,"")</f>
        <v/>
      </c>
      <c r="BK1544" s="161" t="str">
        <f>IF('Equipment List'!$C1544=BK$2,'Equipment List'!$K1544,"")</f>
        <v/>
      </c>
      <c r="BL1544" s="161" t="str">
        <f>IF('Equipment List'!$C1544=BK$2,'Equipment List'!$I1544,"")</f>
        <v/>
      </c>
      <c r="BM1544" s="160" t="str">
        <f>IF('Equipment List'!$C1544=BN$2,'Equipment List'!$D1544,"")</f>
        <v/>
      </c>
      <c r="BN1544" s="161" t="str">
        <f>IF('Equipment List'!$C1544=BN$2,'Equipment List'!$K1544,"")</f>
        <v/>
      </c>
      <c r="BO1544" s="161" t="str">
        <f>IF('Equipment List'!$C1544=BN$2,'Equipment List'!$I1544,"")</f>
        <v/>
      </c>
      <c r="BP1544" s="160" t="str">
        <f>IF('Equipment List'!$C1544=BQ$2,'Equipment List'!$D1544,"")</f>
        <v/>
      </c>
      <c r="BQ1544" s="161" t="str">
        <f>IF('Equipment List'!$C1544=BQ$2,'Equipment List'!$K1544,"")</f>
        <v/>
      </c>
      <c r="BR1544" s="161" t="str">
        <f>IF('Equipment List'!$C1544=BQ$2,'Equipment List'!$I1544,"")</f>
        <v/>
      </c>
      <c r="BS1544" s="160" t="str">
        <f>IF('Equipment List'!$C1544=BT$2,'Equipment List'!$D1544,"")</f>
        <v/>
      </c>
      <c r="BT1544" s="161" t="str">
        <f>IF('Equipment List'!$C1544=BT$2,'Equipment List'!$K1544,"")</f>
        <v/>
      </c>
      <c r="BU1544" s="161" t="str">
        <f>IF('Equipment List'!$C1544=BT$2,'Equipment List'!$I1544,"")</f>
        <v/>
      </c>
      <c r="BV1544" s="160" t="str">
        <f>IF('Equipment List'!$C1544=BW$2,'Equipment List'!$D1544,"")</f>
        <v/>
      </c>
      <c r="BW1544" s="161" t="str">
        <f>IF('Equipment List'!$C1544=BW$2,'Equipment List'!$K1544,"")</f>
        <v/>
      </c>
      <c r="BX1544" s="161" t="str">
        <f>IF('Equipment List'!$C1544=BW$2,'Equipment List'!$I1544,"")</f>
        <v/>
      </c>
      <c r="BY1544" s="141"/>
      <c r="BZ1544" s="141"/>
    </row>
    <row r="1545" spans="5:78" x14ac:dyDescent="0.2">
      <c r="E1545" s="160" t="str">
        <f>IF('Equipment List'!$C1545=F$2,'Equipment List'!$D1545,"")</f>
        <v/>
      </c>
      <c r="F1545" s="161" t="str">
        <f>IF('Equipment List'!$C1545=F$2,'Equipment List'!$K1545,"")</f>
        <v/>
      </c>
      <c r="G1545" s="161" t="str">
        <f>IF('Equipment List'!$C1545=F$2,'Equipment List'!$I1545,"")</f>
        <v/>
      </c>
      <c r="H1545" s="160" t="str">
        <f>IF('Equipment List'!$C1545=I$2,'Equipment List'!$D1545,"")</f>
        <v/>
      </c>
      <c r="I1545" s="161" t="str">
        <f>IF('Equipment List'!$C1545=I$2,'Equipment List'!$K1545,"")</f>
        <v/>
      </c>
      <c r="J1545" s="161" t="str">
        <f>IF('Equipment List'!$C1545=I$2,'Equipment List'!$I1545,"")</f>
        <v/>
      </c>
      <c r="K1545" s="160" t="str">
        <f>IF('Equipment List'!$C1545=L$2,'Equipment List'!$D1545,"")</f>
        <v/>
      </c>
      <c r="L1545" s="161" t="str">
        <f>IF('Equipment List'!$C1545=L$2,'Equipment List'!$K1545,"")</f>
        <v/>
      </c>
      <c r="M1545" s="161" t="str">
        <f>IF('Equipment List'!$C1545=L$2,'Equipment List'!$I1545,"")</f>
        <v/>
      </c>
      <c r="N1545" s="160" t="str">
        <f>IF('Equipment List'!$C1545=O$2,'Equipment List'!$D1545,"")</f>
        <v/>
      </c>
      <c r="O1545" s="161" t="str">
        <f>IF('Equipment List'!$C1545=O$2,'Equipment List'!$K1545,"")</f>
        <v/>
      </c>
      <c r="P1545" s="161" t="str">
        <f>IF('Equipment List'!$C1545=O$2,'Equipment List'!$I1545,"")</f>
        <v/>
      </c>
      <c r="Q1545" s="160" t="str">
        <f>IF('Equipment List'!$C1545=R$2,'Equipment List'!$D1545,"")</f>
        <v/>
      </c>
      <c r="R1545" s="161" t="str">
        <f>IF('Equipment List'!$C1545=R$2,'Equipment List'!$K1545,"")</f>
        <v/>
      </c>
      <c r="S1545" s="161" t="str">
        <f>IF('Equipment List'!$C1545=R$2,'Equipment List'!$I1545,"")</f>
        <v/>
      </c>
      <c r="T1545" s="160" t="str">
        <f>IF('Equipment List'!$C1545=U$2,'Equipment List'!$D1545,"")</f>
        <v/>
      </c>
      <c r="U1545" s="161" t="str">
        <f>IF('Equipment List'!$C1545=U$2,'Equipment List'!$K1545,"")</f>
        <v/>
      </c>
      <c r="V1545" s="161" t="str">
        <f>IF('Equipment List'!$C1545=U$2,'Equipment List'!$I1545,"")</f>
        <v/>
      </c>
      <c r="W1545" s="160" t="str">
        <f>IF('Equipment List'!$C1545=X$2,'Equipment List'!$D1545,"")</f>
        <v/>
      </c>
      <c r="X1545" s="161" t="str">
        <f>IF('Equipment List'!$C1545=X$2,'Equipment List'!$K1545,"")</f>
        <v/>
      </c>
      <c r="Y1545" s="161" t="str">
        <f>IF('Equipment List'!$C1545=X$2,'Equipment List'!$I1545,"")</f>
        <v/>
      </c>
      <c r="Z1545" s="160" t="str">
        <f>IF('Equipment List'!$C1545=AA$2,'Equipment List'!$D1545,"")</f>
        <v/>
      </c>
      <c r="AA1545" s="161" t="str">
        <f>IF('Equipment List'!$C1545=AA$2,'Equipment List'!$K1545,"")</f>
        <v/>
      </c>
      <c r="AB1545" s="161" t="str">
        <f>IF('Equipment List'!$C1545=AA$2,'Equipment List'!$I1545,"")</f>
        <v/>
      </c>
      <c r="AC1545" s="160" t="str">
        <f>IF('Equipment List'!$C1545=AD$2,'Equipment List'!$D1545,"")</f>
        <v/>
      </c>
      <c r="AD1545" s="161" t="str">
        <f>IF('Equipment List'!$C1545=AD$2,'Equipment List'!$K1545,"")</f>
        <v/>
      </c>
      <c r="AE1545" s="161" t="str">
        <f>IF('Equipment List'!$C1545=AD$2,'Equipment List'!$I1545,"")</f>
        <v/>
      </c>
      <c r="AF1545" s="160" t="str">
        <f>IF('Equipment List'!$C1545=AG$2,'Equipment List'!$D1545,"")</f>
        <v/>
      </c>
      <c r="AG1545" s="161" t="str">
        <f>IF('Equipment List'!$C1545=AG$2,'Equipment List'!$K1545,"")</f>
        <v/>
      </c>
      <c r="AH1545" s="161" t="str">
        <f>IF('Equipment List'!$C1545=AG$2,'Equipment List'!$I1545,"")</f>
        <v/>
      </c>
      <c r="AI1545" s="160" t="str">
        <f>IF('Equipment List'!$C1545=AJ$2,'Equipment List'!$D1545,"")</f>
        <v/>
      </c>
      <c r="AJ1545" s="161" t="str">
        <f>IF('Equipment List'!$C1545=AJ$2,'Equipment List'!$K1545,"")</f>
        <v/>
      </c>
      <c r="AK1545" s="161" t="str">
        <f>IF('Equipment List'!$C1545=AJ$2,'Equipment List'!$I1545,"")</f>
        <v/>
      </c>
      <c r="AL1545" s="160" t="str">
        <f>IF('Equipment List'!$C1545=AM$2,'Equipment List'!$D1545,"")</f>
        <v/>
      </c>
      <c r="AM1545" s="161" t="str">
        <f>IF('Equipment List'!$C1545=AM$2,'Equipment List'!$K1545,"")</f>
        <v/>
      </c>
      <c r="AN1545" s="161" t="str">
        <f>IF('Equipment List'!$C1545=AM$2,'Equipment List'!$I1545,"")</f>
        <v/>
      </c>
      <c r="AO1545" s="160" t="str">
        <f>IF('Equipment List'!$C1545=AP$2,'Equipment List'!$D1545,"")</f>
        <v/>
      </c>
      <c r="AP1545" s="161" t="str">
        <f>IF('Equipment List'!$C1545=AP$2,'Equipment List'!$K1545,"")</f>
        <v/>
      </c>
      <c r="AQ1545" s="161" t="str">
        <f>IF('Equipment List'!$C1545=AP$2,'Equipment List'!$I1545,"")</f>
        <v/>
      </c>
      <c r="AR1545" s="160" t="str">
        <f>IF('Equipment List'!$C1545=AS$2,'Equipment List'!$D1545,"")</f>
        <v/>
      </c>
      <c r="AS1545" s="161" t="str">
        <f>IF('Equipment List'!$C1545=AS$2,'Equipment List'!$K1545,"")</f>
        <v/>
      </c>
      <c r="AT1545" s="161" t="str">
        <f>IF('Equipment List'!$C1545=AS$2,'Equipment List'!$I1545,"")</f>
        <v/>
      </c>
      <c r="AU1545" s="160" t="str">
        <f>IF('Equipment List'!$C1545=AV$2,'Equipment List'!$D1545,"")</f>
        <v/>
      </c>
      <c r="AV1545" s="161" t="str">
        <f>IF('Equipment List'!$C1545=AV$2,'Equipment List'!$K1545,"")</f>
        <v/>
      </c>
      <c r="AW1545" s="161" t="str">
        <f>IF('Equipment List'!$C1545=AV$2,'Equipment List'!$I1545,"")</f>
        <v/>
      </c>
      <c r="AX1545" s="160" t="str">
        <f>IF('Equipment List'!$C1545=AY$2,'Equipment List'!$D1545,"")</f>
        <v/>
      </c>
      <c r="AY1545" s="161" t="str">
        <f>IF('Equipment List'!$C1545=AY$2,'Equipment List'!$K1545,"")</f>
        <v/>
      </c>
      <c r="AZ1545" s="161" t="str">
        <f>IF('Equipment List'!$C1545=AY$2,'Equipment List'!$I1545,"")</f>
        <v/>
      </c>
      <c r="BA1545" s="160" t="str">
        <f>IF('Equipment List'!$C1545=BB$2,'Equipment List'!$D1545,"")</f>
        <v/>
      </c>
      <c r="BB1545" s="161" t="str">
        <f>IF('Equipment List'!$C1545=BB$2,'Equipment List'!$K1545,"")</f>
        <v/>
      </c>
      <c r="BC1545" s="161" t="str">
        <f>IF('Equipment List'!$C1545=BB$2,'Equipment List'!$I1545,"")</f>
        <v/>
      </c>
      <c r="BD1545" s="160" t="str">
        <f>IF('Equipment List'!$C1545=BE$2,'Equipment List'!$D1545,"")</f>
        <v/>
      </c>
      <c r="BE1545" s="161" t="str">
        <f>IF('Equipment List'!$C1545=BE$2,'Equipment List'!$K1545,"")</f>
        <v/>
      </c>
      <c r="BF1545" s="161" t="str">
        <f>IF('Equipment List'!$C1545=BE$2,'Equipment List'!$I1545,"")</f>
        <v/>
      </c>
      <c r="BG1545" s="160" t="str">
        <f>IF('Equipment List'!$C1545=BH$2,'Equipment List'!$D1545,"")</f>
        <v/>
      </c>
      <c r="BH1545" s="161" t="str">
        <f>IF('Equipment List'!$C1545=BH$2,'Equipment List'!$K1545,"")</f>
        <v/>
      </c>
      <c r="BI1545" s="161" t="str">
        <f>IF('Equipment List'!$C1545=BH$2,'Equipment List'!$I1545,"")</f>
        <v/>
      </c>
      <c r="BJ1545" s="160" t="str">
        <f>IF('Equipment List'!$C1545=BK$2,'Equipment List'!$D1545,"")</f>
        <v/>
      </c>
      <c r="BK1545" s="161" t="str">
        <f>IF('Equipment List'!$C1545=BK$2,'Equipment List'!$K1545,"")</f>
        <v/>
      </c>
      <c r="BL1545" s="161" t="str">
        <f>IF('Equipment List'!$C1545=BK$2,'Equipment List'!$I1545,"")</f>
        <v/>
      </c>
      <c r="BM1545" s="160" t="str">
        <f>IF('Equipment List'!$C1545=BN$2,'Equipment List'!$D1545,"")</f>
        <v/>
      </c>
      <c r="BN1545" s="161" t="str">
        <f>IF('Equipment List'!$C1545=BN$2,'Equipment List'!$K1545,"")</f>
        <v/>
      </c>
      <c r="BO1545" s="161" t="str">
        <f>IF('Equipment List'!$C1545=BN$2,'Equipment List'!$I1545,"")</f>
        <v/>
      </c>
      <c r="BP1545" s="160" t="str">
        <f>IF('Equipment List'!$C1545=BQ$2,'Equipment List'!$D1545,"")</f>
        <v/>
      </c>
      <c r="BQ1545" s="161" t="str">
        <f>IF('Equipment List'!$C1545=BQ$2,'Equipment List'!$K1545,"")</f>
        <v/>
      </c>
      <c r="BR1545" s="161" t="str">
        <f>IF('Equipment List'!$C1545=BQ$2,'Equipment List'!$I1545,"")</f>
        <v/>
      </c>
      <c r="BS1545" s="160" t="str">
        <f>IF('Equipment List'!$C1545=BT$2,'Equipment List'!$D1545,"")</f>
        <v/>
      </c>
      <c r="BT1545" s="161" t="str">
        <f>IF('Equipment List'!$C1545=BT$2,'Equipment List'!$K1545,"")</f>
        <v/>
      </c>
      <c r="BU1545" s="161" t="str">
        <f>IF('Equipment List'!$C1545=BT$2,'Equipment List'!$I1545,"")</f>
        <v/>
      </c>
      <c r="BV1545" s="160" t="str">
        <f>IF('Equipment List'!$C1545=BW$2,'Equipment List'!$D1545,"")</f>
        <v/>
      </c>
      <c r="BW1545" s="161" t="str">
        <f>IF('Equipment List'!$C1545=BW$2,'Equipment List'!$K1545,"")</f>
        <v/>
      </c>
      <c r="BX1545" s="161" t="str">
        <f>IF('Equipment List'!$C1545=BW$2,'Equipment List'!$I1545,"")</f>
        <v/>
      </c>
      <c r="BY1545" s="141"/>
      <c r="BZ1545" s="141"/>
    </row>
    <row r="1546" spans="5:78" x14ac:dyDescent="0.2">
      <c r="E1546" s="160" t="str">
        <f>IF('Equipment List'!$C1546=F$2,'Equipment List'!$D1546,"")</f>
        <v/>
      </c>
      <c r="F1546" s="161" t="str">
        <f>IF('Equipment List'!$C1546=F$2,'Equipment List'!$K1546,"")</f>
        <v/>
      </c>
      <c r="G1546" s="161" t="str">
        <f>IF('Equipment List'!$C1546=F$2,'Equipment List'!$I1546,"")</f>
        <v/>
      </c>
      <c r="H1546" s="160" t="str">
        <f>IF('Equipment List'!$C1546=I$2,'Equipment List'!$D1546,"")</f>
        <v/>
      </c>
      <c r="I1546" s="161" t="str">
        <f>IF('Equipment List'!$C1546=I$2,'Equipment List'!$K1546,"")</f>
        <v/>
      </c>
      <c r="J1546" s="161" t="str">
        <f>IF('Equipment List'!$C1546=I$2,'Equipment List'!$I1546,"")</f>
        <v/>
      </c>
      <c r="K1546" s="160" t="str">
        <f>IF('Equipment List'!$C1546=L$2,'Equipment List'!$D1546,"")</f>
        <v/>
      </c>
      <c r="L1546" s="161" t="str">
        <f>IF('Equipment List'!$C1546=L$2,'Equipment List'!$K1546,"")</f>
        <v/>
      </c>
      <c r="M1546" s="161" t="str">
        <f>IF('Equipment List'!$C1546=L$2,'Equipment List'!$I1546,"")</f>
        <v/>
      </c>
      <c r="N1546" s="160" t="str">
        <f>IF('Equipment List'!$C1546=O$2,'Equipment List'!$D1546,"")</f>
        <v/>
      </c>
      <c r="O1546" s="161" t="str">
        <f>IF('Equipment List'!$C1546=O$2,'Equipment List'!$K1546,"")</f>
        <v/>
      </c>
      <c r="P1546" s="161" t="str">
        <f>IF('Equipment List'!$C1546=O$2,'Equipment List'!$I1546,"")</f>
        <v/>
      </c>
      <c r="Q1546" s="160" t="str">
        <f>IF('Equipment List'!$C1546=R$2,'Equipment List'!$D1546,"")</f>
        <v/>
      </c>
      <c r="R1546" s="161" t="str">
        <f>IF('Equipment List'!$C1546=R$2,'Equipment List'!$K1546,"")</f>
        <v/>
      </c>
      <c r="S1546" s="161" t="str">
        <f>IF('Equipment List'!$C1546=R$2,'Equipment List'!$I1546,"")</f>
        <v/>
      </c>
      <c r="T1546" s="160" t="str">
        <f>IF('Equipment List'!$C1546=U$2,'Equipment List'!$D1546,"")</f>
        <v/>
      </c>
      <c r="U1546" s="161" t="str">
        <f>IF('Equipment List'!$C1546=U$2,'Equipment List'!$K1546,"")</f>
        <v/>
      </c>
      <c r="V1546" s="161" t="str">
        <f>IF('Equipment List'!$C1546=U$2,'Equipment List'!$I1546,"")</f>
        <v/>
      </c>
      <c r="W1546" s="160" t="str">
        <f>IF('Equipment List'!$C1546=X$2,'Equipment List'!$D1546,"")</f>
        <v/>
      </c>
      <c r="X1546" s="161" t="str">
        <f>IF('Equipment List'!$C1546=X$2,'Equipment List'!$K1546,"")</f>
        <v/>
      </c>
      <c r="Y1546" s="161" t="str">
        <f>IF('Equipment List'!$C1546=X$2,'Equipment List'!$I1546,"")</f>
        <v/>
      </c>
      <c r="Z1546" s="160" t="str">
        <f>IF('Equipment List'!$C1546=AA$2,'Equipment List'!$D1546,"")</f>
        <v/>
      </c>
      <c r="AA1546" s="161" t="str">
        <f>IF('Equipment List'!$C1546=AA$2,'Equipment List'!$K1546,"")</f>
        <v/>
      </c>
      <c r="AB1546" s="161" t="str">
        <f>IF('Equipment List'!$C1546=AA$2,'Equipment List'!$I1546,"")</f>
        <v/>
      </c>
      <c r="AC1546" s="160" t="str">
        <f>IF('Equipment List'!$C1546=AD$2,'Equipment List'!$D1546,"")</f>
        <v/>
      </c>
      <c r="AD1546" s="161" t="str">
        <f>IF('Equipment List'!$C1546=AD$2,'Equipment List'!$K1546,"")</f>
        <v/>
      </c>
      <c r="AE1546" s="161" t="str">
        <f>IF('Equipment List'!$C1546=AD$2,'Equipment List'!$I1546,"")</f>
        <v/>
      </c>
      <c r="AF1546" s="160" t="str">
        <f>IF('Equipment List'!$C1546=AG$2,'Equipment List'!$D1546,"")</f>
        <v/>
      </c>
      <c r="AG1546" s="161" t="str">
        <f>IF('Equipment List'!$C1546=AG$2,'Equipment List'!$K1546,"")</f>
        <v/>
      </c>
      <c r="AH1546" s="161" t="str">
        <f>IF('Equipment List'!$C1546=AG$2,'Equipment List'!$I1546,"")</f>
        <v/>
      </c>
      <c r="AI1546" s="160" t="str">
        <f>IF('Equipment List'!$C1546=AJ$2,'Equipment List'!$D1546,"")</f>
        <v/>
      </c>
      <c r="AJ1546" s="161" t="str">
        <f>IF('Equipment List'!$C1546=AJ$2,'Equipment List'!$K1546,"")</f>
        <v/>
      </c>
      <c r="AK1546" s="161" t="str">
        <f>IF('Equipment List'!$C1546=AJ$2,'Equipment List'!$I1546,"")</f>
        <v/>
      </c>
      <c r="AL1546" s="160" t="str">
        <f>IF('Equipment List'!$C1546=AM$2,'Equipment List'!$D1546,"")</f>
        <v/>
      </c>
      <c r="AM1546" s="161" t="str">
        <f>IF('Equipment List'!$C1546=AM$2,'Equipment List'!$K1546,"")</f>
        <v/>
      </c>
      <c r="AN1546" s="161" t="str">
        <f>IF('Equipment List'!$C1546=AM$2,'Equipment List'!$I1546,"")</f>
        <v/>
      </c>
      <c r="AO1546" s="160" t="str">
        <f>IF('Equipment List'!$C1546=AP$2,'Equipment List'!$D1546,"")</f>
        <v/>
      </c>
      <c r="AP1546" s="161" t="str">
        <f>IF('Equipment List'!$C1546=AP$2,'Equipment List'!$K1546,"")</f>
        <v/>
      </c>
      <c r="AQ1546" s="161" t="str">
        <f>IF('Equipment List'!$C1546=AP$2,'Equipment List'!$I1546,"")</f>
        <v/>
      </c>
      <c r="AR1546" s="160" t="str">
        <f>IF('Equipment List'!$C1546=AS$2,'Equipment List'!$D1546,"")</f>
        <v/>
      </c>
      <c r="AS1546" s="161" t="str">
        <f>IF('Equipment List'!$C1546=AS$2,'Equipment List'!$K1546,"")</f>
        <v/>
      </c>
      <c r="AT1546" s="161" t="str">
        <f>IF('Equipment List'!$C1546=AS$2,'Equipment List'!$I1546,"")</f>
        <v/>
      </c>
      <c r="AU1546" s="160" t="str">
        <f>IF('Equipment List'!$C1546=AV$2,'Equipment List'!$D1546,"")</f>
        <v/>
      </c>
      <c r="AV1546" s="161" t="str">
        <f>IF('Equipment List'!$C1546=AV$2,'Equipment List'!$K1546,"")</f>
        <v/>
      </c>
      <c r="AW1546" s="161" t="str">
        <f>IF('Equipment List'!$C1546=AV$2,'Equipment List'!$I1546,"")</f>
        <v/>
      </c>
      <c r="AX1546" s="160" t="str">
        <f>IF('Equipment List'!$C1546=AY$2,'Equipment List'!$D1546,"")</f>
        <v/>
      </c>
      <c r="AY1546" s="161" t="str">
        <f>IF('Equipment List'!$C1546=AY$2,'Equipment List'!$K1546,"")</f>
        <v/>
      </c>
      <c r="AZ1546" s="161" t="str">
        <f>IF('Equipment List'!$C1546=AY$2,'Equipment List'!$I1546,"")</f>
        <v/>
      </c>
      <c r="BA1546" s="160" t="str">
        <f>IF('Equipment List'!$C1546=BB$2,'Equipment List'!$D1546,"")</f>
        <v/>
      </c>
      <c r="BB1546" s="161" t="str">
        <f>IF('Equipment List'!$C1546=BB$2,'Equipment List'!$K1546,"")</f>
        <v/>
      </c>
      <c r="BC1546" s="161" t="str">
        <f>IF('Equipment List'!$C1546=BB$2,'Equipment List'!$I1546,"")</f>
        <v/>
      </c>
      <c r="BD1546" s="160" t="str">
        <f>IF('Equipment List'!$C1546=BE$2,'Equipment List'!$D1546,"")</f>
        <v/>
      </c>
      <c r="BE1546" s="161" t="str">
        <f>IF('Equipment List'!$C1546=BE$2,'Equipment List'!$K1546,"")</f>
        <v/>
      </c>
      <c r="BF1546" s="161" t="str">
        <f>IF('Equipment List'!$C1546=BE$2,'Equipment List'!$I1546,"")</f>
        <v/>
      </c>
      <c r="BG1546" s="160" t="str">
        <f>IF('Equipment List'!$C1546=BH$2,'Equipment List'!$D1546,"")</f>
        <v/>
      </c>
      <c r="BH1546" s="161" t="str">
        <f>IF('Equipment List'!$C1546=BH$2,'Equipment List'!$K1546,"")</f>
        <v/>
      </c>
      <c r="BI1546" s="161" t="str">
        <f>IF('Equipment List'!$C1546=BH$2,'Equipment List'!$I1546,"")</f>
        <v/>
      </c>
      <c r="BJ1546" s="160" t="str">
        <f>IF('Equipment List'!$C1546=BK$2,'Equipment List'!$D1546,"")</f>
        <v/>
      </c>
      <c r="BK1546" s="161" t="str">
        <f>IF('Equipment List'!$C1546=BK$2,'Equipment List'!$K1546,"")</f>
        <v/>
      </c>
      <c r="BL1546" s="161" t="str">
        <f>IF('Equipment List'!$C1546=BK$2,'Equipment List'!$I1546,"")</f>
        <v/>
      </c>
      <c r="BM1546" s="160" t="str">
        <f>IF('Equipment List'!$C1546=BN$2,'Equipment List'!$D1546,"")</f>
        <v/>
      </c>
      <c r="BN1546" s="161" t="str">
        <f>IF('Equipment List'!$C1546=BN$2,'Equipment List'!$K1546,"")</f>
        <v/>
      </c>
      <c r="BO1546" s="161" t="str">
        <f>IF('Equipment List'!$C1546=BN$2,'Equipment List'!$I1546,"")</f>
        <v/>
      </c>
      <c r="BP1546" s="160" t="str">
        <f>IF('Equipment List'!$C1546=BQ$2,'Equipment List'!$D1546,"")</f>
        <v/>
      </c>
      <c r="BQ1546" s="161" t="str">
        <f>IF('Equipment List'!$C1546=BQ$2,'Equipment List'!$K1546,"")</f>
        <v/>
      </c>
      <c r="BR1546" s="161" t="str">
        <f>IF('Equipment List'!$C1546=BQ$2,'Equipment List'!$I1546,"")</f>
        <v/>
      </c>
      <c r="BS1546" s="160" t="str">
        <f>IF('Equipment List'!$C1546=BT$2,'Equipment List'!$D1546,"")</f>
        <v/>
      </c>
      <c r="BT1546" s="161" t="str">
        <f>IF('Equipment List'!$C1546=BT$2,'Equipment List'!$K1546,"")</f>
        <v/>
      </c>
      <c r="BU1546" s="161" t="str">
        <f>IF('Equipment List'!$C1546=BT$2,'Equipment List'!$I1546,"")</f>
        <v/>
      </c>
      <c r="BV1546" s="160" t="str">
        <f>IF('Equipment List'!$C1546=BW$2,'Equipment List'!$D1546,"")</f>
        <v/>
      </c>
      <c r="BW1546" s="161" t="str">
        <f>IF('Equipment List'!$C1546=BW$2,'Equipment List'!$K1546,"")</f>
        <v/>
      </c>
      <c r="BX1546" s="161" t="str">
        <f>IF('Equipment List'!$C1546=BW$2,'Equipment List'!$I1546,"")</f>
        <v/>
      </c>
      <c r="BY1546" s="141"/>
      <c r="BZ1546" s="141"/>
    </row>
    <row r="1547" spans="5:78" x14ac:dyDescent="0.2">
      <c r="E1547" s="160" t="str">
        <f>IF('Equipment List'!$C1547=F$2,'Equipment List'!$D1547,"")</f>
        <v/>
      </c>
      <c r="F1547" s="161" t="str">
        <f>IF('Equipment List'!$C1547=F$2,'Equipment List'!$K1547,"")</f>
        <v/>
      </c>
      <c r="G1547" s="161" t="str">
        <f>IF('Equipment List'!$C1547=F$2,'Equipment List'!$I1547,"")</f>
        <v/>
      </c>
      <c r="H1547" s="160" t="str">
        <f>IF('Equipment List'!$C1547=I$2,'Equipment List'!$D1547,"")</f>
        <v/>
      </c>
      <c r="I1547" s="161" t="str">
        <f>IF('Equipment List'!$C1547=I$2,'Equipment List'!$K1547,"")</f>
        <v/>
      </c>
      <c r="J1547" s="161" t="str">
        <f>IF('Equipment List'!$C1547=I$2,'Equipment List'!$I1547,"")</f>
        <v/>
      </c>
      <c r="K1547" s="160" t="str">
        <f>IF('Equipment List'!$C1547=L$2,'Equipment List'!$D1547,"")</f>
        <v/>
      </c>
      <c r="L1547" s="161" t="str">
        <f>IF('Equipment List'!$C1547=L$2,'Equipment List'!$K1547,"")</f>
        <v/>
      </c>
      <c r="M1547" s="161" t="str">
        <f>IF('Equipment List'!$C1547=L$2,'Equipment List'!$I1547,"")</f>
        <v/>
      </c>
      <c r="N1547" s="160" t="str">
        <f>IF('Equipment List'!$C1547=O$2,'Equipment List'!$D1547,"")</f>
        <v/>
      </c>
      <c r="O1547" s="161" t="str">
        <f>IF('Equipment List'!$C1547=O$2,'Equipment List'!$K1547,"")</f>
        <v/>
      </c>
      <c r="P1547" s="161" t="str">
        <f>IF('Equipment List'!$C1547=O$2,'Equipment List'!$I1547,"")</f>
        <v/>
      </c>
      <c r="Q1547" s="160" t="str">
        <f>IF('Equipment List'!$C1547=R$2,'Equipment List'!$D1547,"")</f>
        <v/>
      </c>
      <c r="R1547" s="161" t="str">
        <f>IF('Equipment List'!$C1547=R$2,'Equipment List'!$K1547,"")</f>
        <v/>
      </c>
      <c r="S1547" s="161" t="str">
        <f>IF('Equipment List'!$C1547=R$2,'Equipment List'!$I1547,"")</f>
        <v/>
      </c>
      <c r="T1547" s="160" t="str">
        <f>IF('Equipment List'!$C1547=U$2,'Equipment List'!$D1547,"")</f>
        <v/>
      </c>
      <c r="U1547" s="161" t="str">
        <f>IF('Equipment List'!$C1547=U$2,'Equipment List'!$K1547,"")</f>
        <v/>
      </c>
      <c r="V1547" s="161" t="str">
        <f>IF('Equipment List'!$C1547=U$2,'Equipment List'!$I1547,"")</f>
        <v/>
      </c>
      <c r="W1547" s="160" t="str">
        <f>IF('Equipment List'!$C1547=X$2,'Equipment List'!$D1547,"")</f>
        <v/>
      </c>
      <c r="X1547" s="161" t="str">
        <f>IF('Equipment List'!$C1547=X$2,'Equipment List'!$K1547,"")</f>
        <v/>
      </c>
      <c r="Y1547" s="161" t="str">
        <f>IF('Equipment List'!$C1547=X$2,'Equipment List'!$I1547,"")</f>
        <v/>
      </c>
      <c r="Z1547" s="160" t="str">
        <f>IF('Equipment List'!$C1547=AA$2,'Equipment List'!$D1547,"")</f>
        <v/>
      </c>
      <c r="AA1547" s="161" t="str">
        <f>IF('Equipment List'!$C1547=AA$2,'Equipment List'!$K1547,"")</f>
        <v/>
      </c>
      <c r="AB1547" s="161" t="str">
        <f>IF('Equipment List'!$C1547=AA$2,'Equipment List'!$I1547,"")</f>
        <v/>
      </c>
      <c r="AC1547" s="160" t="str">
        <f>IF('Equipment List'!$C1547=AD$2,'Equipment List'!$D1547,"")</f>
        <v/>
      </c>
      <c r="AD1547" s="161" t="str">
        <f>IF('Equipment List'!$C1547=AD$2,'Equipment List'!$K1547,"")</f>
        <v/>
      </c>
      <c r="AE1547" s="161" t="str">
        <f>IF('Equipment List'!$C1547=AD$2,'Equipment List'!$I1547,"")</f>
        <v/>
      </c>
      <c r="AF1547" s="160" t="str">
        <f>IF('Equipment List'!$C1547=AG$2,'Equipment List'!$D1547,"")</f>
        <v/>
      </c>
      <c r="AG1547" s="161" t="str">
        <f>IF('Equipment List'!$C1547=AG$2,'Equipment List'!$K1547,"")</f>
        <v/>
      </c>
      <c r="AH1547" s="161" t="str">
        <f>IF('Equipment List'!$C1547=AG$2,'Equipment List'!$I1547,"")</f>
        <v/>
      </c>
      <c r="AI1547" s="160" t="str">
        <f>IF('Equipment List'!$C1547=AJ$2,'Equipment List'!$D1547,"")</f>
        <v/>
      </c>
      <c r="AJ1547" s="161" t="str">
        <f>IF('Equipment List'!$C1547=AJ$2,'Equipment List'!$K1547,"")</f>
        <v/>
      </c>
      <c r="AK1547" s="161" t="str">
        <f>IF('Equipment List'!$C1547=AJ$2,'Equipment List'!$I1547,"")</f>
        <v/>
      </c>
      <c r="AL1547" s="160" t="str">
        <f>IF('Equipment List'!$C1547=AM$2,'Equipment List'!$D1547,"")</f>
        <v/>
      </c>
      <c r="AM1547" s="161" t="str">
        <f>IF('Equipment List'!$C1547=AM$2,'Equipment List'!$K1547,"")</f>
        <v/>
      </c>
      <c r="AN1547" s="161" t="str">
        <f>IF('Equipment List'!$C1547=AM$2,'Equipment List'!$I1547,"")</f>
        <v/>
      </c>
      <c r="AO1547" s="160" t="str">
        <f>IF('Equipment List'!$C1547=AP$2,'Equipment List'!$D1547,"")</f>
        <v/>
      </c>
      <c r="AP1547" s="161" t="str">
        <f>IF('Equipment List'!$C1547=AP$2,'Equipment List'!$K1547,"")</f>
        <v/>
      </c>
      <c r="AQ1547" s="161" t="str">
        <f>IF('Equipment List'!$C1547=AP$2,'Equipment List'!$I1547,"")</f>
        <v/>
      </c>
      <c r="AR1547" s="160" t="str">
        <f>IF('Equipment List'!$C1547=AS$2,'Equipment List'!$D1547,"")</f>
        <v/>
      </c>
      <c r="AS1547" s="161" t="str">
        <f>IF('Equipment List'!$C1547=AS$2,'Equipment List'!$K1547,"")</f>
        <v/>
      </c>
      <c r="AT1547" s="161" t="str">
        <f>IF('Equipment List'!$C1547=AS$2,'Equipment List'!$I1547,"")</f>
        <v/>
      </c>
      <c r="AU1547" s="160" t="str">
        <f>IF('Equipment List'!$C1547=AV$2,'Equipment List'!$D1547,"")</f>
        <v/>
      </c>
      <c r="AV1547" s="161" t="str">
        <f>IF('Equipment List'!$C1547=AV$2,'Equipment List'!$K1547,"")</f>
        <v/>
      </c>
      <c r="AW1547" s="161" t="str">
        <f>IF('Equipment List'!$C1547=AV$2,'Equipment List'!$I1547,"")</f>
        <v/>
      </c>
      <c r="AX1547" s="160" t="str">
        <f>IF('Equipment List'!$C1547=AY$2,'Equipment List'!$D1547,"")</f>
        <v/>
      </c>
      <c r="AY1547" s="161" t="str">
        <f>IF('Equipment List'!$C1547=AY$2,'Equipment List'!$K1547,"")</f>
        <v/>
      </c>
      <c r="AZ1547" s="161" t="str">
        <f>IF('Equipment List'!$C1547=AY$2,'Equipment List'!$I1547,"")</f>
        <v/>
      </c>
      <c r="BA1547" s="160" t="str">
        <f>IF('Equipment List'!$C1547=BB$2,'Equipment List'!$D1547,"")</f>
        <v/>
      </c>
      <c r="BB1547" s="161" t="str">
        <f>IF('Equipment List'!$C1547=BB$2,'Equipment List'!$K1547,"")</f>
        <v/>
      </c>
      <c r="BC1547" s="161" t="str">
        <f>IF('Equipment List'!$C1547=BB$2,'Equipment List'!$I1547,"")</f>
        <v/>
      </c>
      <c r="BD1547" s="160" t="str">
        <f>IF('Equipment List'!$C1547=BE$2,'Equipment List'!$D1547,"")</f>
        <v/>
      </c>
      <c r="BE1547" s="161" t="str">
        <f>IF('Equipment List'!$C1547=BE$2,'Equipment List'!$K1547,"")</f>
        <v/>
      </c>
      <c r="BF1547" s="161" t="str">
        <f>IF('Equipment List'!$C1547=BE$2,'Equipment List'!$I1547,"")</f>
        <v/>
      </c>
      <c r="BG1547" s="160" t="str">
        <f>IF('Equipment List'!$C1547=BH$2,'Equipment List'!$D1547,"")</f>
        <v/>
      </c>
      <c r="BH1547" s="161" t="str">
        <f>IF('Equipment List'!$C1547=BH$2,'Equipment List'!$K1547,"")</f>
        <v/>
      </c>
      <c r="BI1547" s="161" t="str">
        <f>IF('Equipment List'!$C1547=BH$2,'Equipment List'!$I1547,"")</f>
        <v/>
      </c>
      <c r="BJ1547" s="160" t="str">
        <f>IF('Equipment List'!$C1547=BK$2,'Equipment List'!$D1547,"")</f>
        <v/>
      </c>
      <c r="BK1547" s="161" t="str">
        <f>IF('Equipment List'!$C1547=BK$2,'Equipment List'!$K1547,"")</f>
        <v/>
      </c>
      <c r="BL1547" s="161" t="str">
        <f>IF('Equipment List'!$C1547=BK$2,'Equipment List'!$I1547,"")</f>
        <v/>
      </c>
      <c r="BM1547" s="160" t="str">
        <f>IF('Equipment List'!$C1547=BN$2,'Equipment List'!$D1547,"")</f>
        <v/>
      </c>
      <c r="BN1547" s="161" t="str">
        <f>IF('Equipment List'!$C1547=BN$2,'Equipment List'!$K1547,"")</f>
        <v/>
      </c>
      <c r="BO1547" s="161" t="str">
        <f>IF('Equipment List'!$C1547=BN$2,'Equipment List'!$I1547,"")</f>
        <v/>
      </c>
      <c r="BP1547" s="160" t="str">
        <f>IF('Equipment List'!$C1547=BQ$2,'Equipment List'!$D1547,"")</f>
        <v/>
      </c>
      <c r="BQ1547" s="161" t="str">
        <f>IF('Equipment List'!$C1547=BQ$2,'Equipment List'!$K1547,"")</f>
        <v/>
      </c>
      <c r="BR1547" s="161" t="str">
        <f>IF('Equipment List'!$C1547=BQ$2,'Equipment List'!$I1547,"")</f>
        <v/>
      </c>
      <c r="BS1547" s="160" t="str">
        <f>IF('Equipment List'!$C1547=BT$2,'Equipment List'!$D1547,"")</f>
        <v/>
      </c>
      <c r="BT1547" s="161" t="str">
        <f>IF('Equipment List'!$C1547=BT$2,'Equipment List'!$K1547,"")</f>
        <v/>
      </c>
      <c r="BU1547" s="161" t="str">
        <f>IF('Equipment List'!$C1547=BT$2,'Equipment List'!$I1547,"")</f>
        <v/>
      </c>
      <c r="BV1547" s="160" t="str">
        <f>IF('Equipment List'!$C1547=BW$2,'Equipment List'!$D1547,"")</f>
        <v/>
      </c>
      <c r="BW1547" s="161" t="str">
        <f>IF('Equipment List'!$C1547=BW$2,'Equipment List'!$K1547,"")</f>
        <v/>
      </c>
      <c r="BX1547" s="161" t="str">
        <f>IF('Equipment List'!$C1547=BW$2,'Equipment List'!$I1547,"")</f>
        <v/>
      </c>
      <c r="BY1547" s="141"/>
      <c r="BZ1547" s="141"/>
    </row>
    <row r="1548" spans="5:78" x14ac:dyDescent="0.2">
      <c r="E1548" s="160" t="str">
        <f>IF('Equipment List'!$C1548=F$2,'Equipment List'!$D1548,"")</f>
        <v/>
      </c>
      <c r="F1548" s="161" t="str">
        <f>IF('Equipment List'!$C1548=F$2,'Equipment List'!$K1548,"")</f>
        <v/>
      </c>
      <c r="G1548" s="161" t="str">
        <f>IF('Equipment List'!$C1548=F$2,'Equipment List'!$I1548,"")</f>
        <v/>
      </c>
      <c r="H1548" s="160" t="str">
        <f>IF('Equipment List'!$C1548=I$2,'Equipment List'!$D1548,"")</f>
        <v/>
      </c>
      <c r="I1548" s="161" t="str">
        <f>IF('Equipment List'!$C1548=I$2,'Equipment List'!$K1548,"")</f>
        <v/>
      </c>
      <c r="J1548" s="161" t="str">
        <f>IF('Equipment List'!$C1548=I$2,'Equipment List'!$I1548,"")</f>
        <v/>
      </c>
      <c r="K1548" s="160" t="str">
        <f>IF('Equipment List'!$C1548=L$2,'Equipment List'!$D1548,"")</f>
        <v/>
      </c>
      <c r="L1548" s="161" t="str">
        <f>IF('Equipment List'!$C1548=L$2,'Equipment List'!$K1548,"")</f>
        <v/>
      </c>
      <c r="M1548" s="161" t="str">
        <f>IF('Equipment List'!$C1548=L$2,'Equipment List'!$I1548,"")</f>
        <v/>
      </c>
      <c r="N1548" s="160" t="str">
        <f>IF('Equipment List'!$C1548=O$2,'Equipment List'!$D1548,"")</f>
        <v/>
      </c>
      <c r="O1548" s="161" t="str">
        <f>IF('Equipment List'!$C1548=O$2,'Equipment List'!$K1548,"")</f>
        <v/>
      </c>
      <c r="P1548" s="161" t="str">
        <f>IF('Equipment List'!$C1548=O$2,'Equipment List'!$I1548,"")</f>
        <v/>
      </c>
      <c r="Q1548" s="160" t="str">
        <f>IF('Equipment List'!$C1548=R$2,'Equipment List'!$D1548,"")</f>
        <v/>
      </c>
      <c r="R1548" s="161" t="str">
        <f>IF('Equipment List'!$C1548=R$2,'Equipment List'!$K1548,"")</f>
        <v/>
      </c>
      <c r="S1548" s="161" t="str">
        <f>IF('Equipment List'!$C1548=R$2,'Equipment List'!$I1548,"")</f>
        <v/>
      </c>
      <c r="T1548" s="160" t="str">
        <f>IF('Equipment List'!$C1548=U$2,'Equipment List'!$D1548,"")</f>
        <v/>
      </c>
      <c r="U1548" s="161" t="str">
        <f>IF('Equipment List'!$C1548=U$2,'Equipment List'!$K1548,"")</f>
        <v/>
      </c>
      <c r="V1548" s="161" t="str">
        <f>IF('Equipment List'!$C1548=U$2,'Equipment List'!$I1548,"")</f>
        <v/>
      </c>
      <c r="W1548" s="160" t="str">
        <f>IF('Equipment List'!$C1548=X$2,'Equipment List'!$D1548,"")</f>
        <v/>
      </c>
      <c r="X1548" s="161" t="str">
        <f>IF('Equipment List'!$C1548=X$2,'Equipment List'!$K1548,"")</f>
        <v/>
      </c>
      <c r="Y1548" s="161" t="str">
        <f>IF('Equipment List'!$C1548=X$2,'Equipment List'!$I1548,"")</f>
        <v/>
      </c>
      <c r="Z1548" s="160" t="str">
        <f>IF('Equipment List'!$C1548=AA$2,'Equipment List'!$D1548,"")</f>
        <v/>
      </c>
      <c r="AA1548" s="161" t="str">
        <f>IF('Equipment List'!$C1548=AA$2,'Equipment List'!$K1548,"")</f>
        <v/>
      </c>
      <c r="AB1548" s="161" t="str">
        <f>IF('Equipment List'!$C1548=AA$2,'Equipment List'!$I1548,"")</f>
        <v/>
      </c>
      <c r="AC1548" s="160" t="str">
        <f>IF('Equipment List'!$C1548=AD$2,'Equipment List'!$D1548,"")</f>
        <v/>
      </c>
      <c r="AD1548" s="161" t="str">
        <f>IF('Equipment List'!$C1548=AD$2,'Equipment List'!$K1548,"")</f>
        <v/>
      </c>
      <c r="AE1548" s="161" t="str">
        <f>IF('Equipment List'!$C1548=AD$2,'Equipment List'!$I1548,"")</f>
        <v/>
      </c>
      <c r="AF1548" s="160" t="str">
        <f>IF('Equipment List'!$C1548=AG$2,'Equipment List'!$D1548,"")</f>
        <v/>
      </c>
      <c r="AG1548" s="161" t="str">
        <f>IF('Equipment List'!$C1548=AG$2,'Equipment List'!$K1548,"")</f>
        <v/>
      </c>
      <c r="AH1548" s="161" t="str">
        <f>IF('Equipment List'!$C1548=AG$2,'Equipment List'!$I1548,"")</f>
        <v/>
      </c>
      <c r="AI1548" s="160" t="str">
        <f>IF('Equipment List'!$C1548=AJ$2,'Equipment List'!$D1548,"")</f>
        <v/>
      </c>
      <c r="AJ1548" s="161" t="str">
        <f>IF('Equipment List'!$C1548=AJ$2,'Equipment List'!$K1548,"")</f>
        <v/>
      </c>
      <c r="AK1548" s="161" t="str">
        <f>IF('Equipment List'!$C1548=AJ$2,'Equipment List'!$I1548,"")</f>
        <v/>
      </c>
      <c r="AL1548" s="160" t="str">
        <f>IF('Equipment List'!$C1548=AM$2,'Equipment List'!$D1548,"")</f>
        <v/>
      </c>
      <c r="AM1548" s="161" t="str">
        <f>IF('Equipment List'!$C1548=AM$2,'Equipment List'!$K1548,"")</f>
        <v/>
      </c>
      <c r="AN1548" s="161" t="str">
        <f>IF('Equipment List'!$C1548=AM$2,'Equipment List'!$I1548,"")</f>
        <v/>
      </c>
      <c r="AO1548" s="160" t="str">
        <f>IF('Equipment List'!$C1548=AP$2,'Equipment List'!$D1548,"")</f>
        <v/>
      </c>
      <c r="AP1548" s="161" t="str">
        <f>IF('Equipment List'!$C1548=AP$2,'Equipment List'!$K1548,"")</f>
        <v/>
      </c>
      <c r="AQ1548" s="161" t="str">
        <f>IF('Equipment List'!$C1548=AP$2,'Equipment List'!$I1548,"")</f>
        <v/>
      </c>
      <c r="AR1548" s="160" t="str">
        <f>IF('Equipment List'!$C1548=AS$2,'Equipment List'!$D1548,"")</f>
        <v/>
      </c>
      <c r="AS1548" s="161" t="str">
        <f>IF('Equipment List'!$C1548=AS$2,'Equipment List'!$K1548,"")</f>
        <v/>
      </c>
      <c r="AT1548" s="161" t="str">
        <f>IF('Equipment List'!$C1548=AS$2,'Equipment List'!$I1548,"")</f>
        <v/>
      </c>
      <c r="AU1548" s="160" t="str">
        <f>IF('Equipment List'!$C1548=AV$2,'Equipment List'!$D1548,"")</f>
        <v/>
      </c>
      <c r="AV1548" s="161" t="str">
        <f>IF('Equipment List'!$C1548=AV$2,'Equipment List'!$K1548,"")</f>
        <v/>
      </c>
      <c r="AW1548" s="161" t="str">
        <f>IF('Equipment List'!$C1548=AV$2,'Equipment List'!$I1548,"")</f>
        <v/>
      </c>
      <c r="AX1548" s="160" t="str">
        <f>IF('Equipment List'!$C1548=AY$2,'Equipment List'!$D1548,"")</f>
        <v/>
      </c>
      <c r="AY1548" s="161" t="str">
        <f>IF('Equipment List'!$C1548=AY$2,'Equipment List'!$K1548,"")</f>
        <v/>
      </c>
      <c r="AZ1548" s="161" t="str">
        <f>IF('Equipment List'!$C1548=AY$2,'Equipment List'!$I1548,"")</f>
        <v/>
      </c>
      <c r="BA1548" s="160" t="str">
        <f>IF('Equipment List'!$C1548=BB$2,'Equipment List'!$D1548,"")</f>
        <v/>
      </c>
      <c r="BB1548" s="161" t="str">
        <f>IF('Equipment List'!$C1548=BB$2,'Equipment List'!$K1548,"")</f>
        <v/>
      </c>
      <c r="BC1548" s="161" t="str">
        <f>IF('Equipment List'!$C1548=BB$2,'Equipment List'!$I1548,"")</f>
        <v/>
      </c>
      <c r="BD1548" s="160" t="str">
        <f>IF('Equipment List'!$C1548=BE$2,'Equipment List'!$D1548,"")</f>
        <v/>
      </c>
      <c r="BE1548" s="161" t="str">
        <f>IF('Equipment List'!$C1548=BE$2,'Equipment List'!$K1548,"")</f>
        <v/>
      </c>
      <c r="BF1548" s="161" t="str">
        <f>IF('Equipment List'!$C1548=BE$2,'Equipment List'!$I1548,"")</f>
        <v/>
      </c>
      <c r="BG1548" s="160" t="str">
        <f>IF('Equipment List'!$C1548=BH$2,'Equipment List'!$D1548,"")</f>
        <v/>
      </c>
      <c r="BH1548" s="161" t="str">
        <f>IF('Equipment List'!$C1548=BH$2,'Equipment List'!$K1548,"")</f>
        <v/>
      </c>
      <c r="BI1548" s="161" t="str">
        <f>IF('Equipment List'!$C1548=BH$2,'Equipment List'!$I1548,"")</f>
        <v/>
      </c>
      <c r="BJ1548" s="160" t="str">
        <f>IF('Equipment List'!$C1548=BK$2,'Equipment List'!$D1548,"")</f>
        <v/>
      </c>
      <c r="BK1548" s="161" t="str">
        <f>IF('Equipment List'!$C1548=BK$2,'Equipment List'!$K1548,"")</f>
        <v/>
      </c>
      <c r="BL1548" s="161" t="str">
        <f>IF('Equipment List'!$C1548=BK$2,'Equipment List'!$I1548,"")</f>
        <v/>
      </c>
      <c r="BM1548" s="160" t="str">
        <f>IF('Equipment List'!$C1548=BN$2,'Equipment List'!$D1548,"")</f>
        <v/>
      </c>
      <c r="BN1548" s="161" t="str">
        <f>IF('Equipment List'!$C1548=BN$2,'Equipment List'!$K1548,"")</f>
        <v/>
      </c>
      <c r="BO1548" s="161" t="str">
        <f>IF('Equipment List'!$C1548=BN$2,'Equipment List'!$I1548,"")</f>
        <v/>
      </c>
      <c r="BP1548" s="160" t="str">
        <f>IF('Equipment List'!$C1548=BQ$2,'Equipment List'!$D1548,"")</f>
        <v/>
      </c>
      <c r="BQ1548" s="161" t="str">
        <f>IF('Equipment List'!$C1548=BQ$2,'Equipment List'!$K1548,"")</f>
        <v/>
      </c>
      <c r="BR1548" s="161" t="str">
        <f>IF('Equipment List'!$C1548=BQ$2,'Equipment List'!$I1548,"")</f>
        <v/>
      </c>
      <c r="BS1548" s="160" t="str">
        <f>IF('Equipment List'!$C1548=BT$2,'Equipment List'!$D1548,"")</f>
        <v/>
      </c>
      <c r="BT1548" s="161" t="str">
        <f>IF('Equipment List'!$C1548=BT$2,'Equipment List'!$K1548,"")</f>
        <v/>
      </c>
      <c r="BU1548" s="161" t="str">
        <f>IF('Equipment List'!$C1548=BT$2,'Equipment List'!$I1548,"")</f>
        <v/>
      </c>
      <c r="BV1548" s="160" t="str">
        <f>IF('Equipment List'!$C1548=BW$2,'Equipment List'!$D1548,"")</f>
        <v/>
      </c>
      <c r="BW1548" s="161" t="str">
        <f>IF('Equipment List'!$C1548=BW$2,'Equipment List'!$K1548,"")</f>
        <v/>
      </c>
      <c r="BX1548" s="161" t="str">
        <f>IF('Equipment List'!$C1548=BW$2,'Equipment List'!$I1548,"")</f>
        <v/>
      </c>
      <c r="BY1548" s="141"/>
      <c r="BZ1548" s="141"/>
    </row>
    <row r="1549" spans="5:78" x14ac:dyDescent="0.2">
      <c r="E1549" s="160" t="str">
        <f>IF('Equipment List'!$C1549=F$2,'Equipment List'!$D1549,"")</f>
        <v/>
      </c>
      <c r="F1549" s="161" t="str">
        <f>IF('Equipment List'!$C1549=F$2,'Equipment List'!$K1549,"")</f>
        <v/>
      </c>
      <c r="G1549" s="161" t="str">
        <f>IF('Equipment List'!$C1549=F$2,'Equipment List'!$I1549,"")</f>
        <v/>
      </c>
      <c r="H1549" s="160" t="str">
        <f>IF('Equipment List'!$C1549=I$2,'Equipment List'!$D1549,"")</f>
        <v/>
      </c>
      <c r="I1549" s="161" t="str">
        <f>IF('Equipment List'!$C1549=I$2,'Equipment List'!$K1549,"")</f>
        <v/>
      </c>
      <c r="J1549" s="161" t="str">
        <f>IF('Equipment List'!$C1549=I$2,'Equipment List'!$I1549,"")</f>
        <v/>
      </c>
      <c r="K1549" s="160" t="str">
        <f>IF('Equipment List'!$C1549=L$2,'Equipment List'!$D1549,"")</f>
        <v/>
      </c>
      <c r="L1549" s="161" t="str">
        <f>IF('Equipment List'!$C1549=L$2,'Equipment List'!$K1549,"")</f>
        <v/>
      </c>
      <c r="M1549" s="161" t="str">
        <f>IF('Equipment List'!$C1549=L$2,'Equipment List'!$I1549,"")</f>
        <v/>
      </c>
      <c r="N1549" s="160" t="str">
        <f>IF('Equipment List'!$C1549=O$2,'Equipment List'!$D1549,"")</f>
        <v/>
      </c>
      <c r="O1549" s="161" t="str">
        <f>IF('Equipment List'!$C1549=O$2,'Equipment List'!$K1549,"")</f>
        <v/>
      </c>
      <c r="P1549" s="161" t="str">
        <f>IF('Equipment List'!$C1549=O$2,'Equipment List'!$I1549,"")</f>
        <v/>
      </c>
      <c r="Q1549" s="160" t="str">
        <f>IF('Equipment List'!$C1549=R$2,'Equipment List'!$D1549,"")</f>
        <v/>
      </c>
      <c r="R1549" s="161" t="str">
        <f>IF('Equipment List'!$C1549=R$2,'Equipment List'!$K1549,"")</f>
        <v/>
      </c>
      <c r="S1549" s="161" t="str">
        <f>IF('Equipment List'!$C1549=R$2,'Equipment List'!$I1549,"")</f>
        <v/>
      </c>
      <c r="T1549" s="160" t="str">
        <f>IF('Equipment List'!$C1549=U$2,'Equipment List'!$D1549,"")</f>
        <v/>
      </c>
      <c r="U1549" s="161" t="str">
        <f>IF('Equipment List'!$C1549=U$2,'Equipment List'!$K1549,"")</f>
        <v/>
      </c>
      <c r="V1549" s="161" t="str">
        <f>IF('Equipment List'!$C1549=U$2,'Equipment List'!$I1549,"")</f>
        <v/>
      </c>
      <c r="W1549" s="160" t="str">
        <f>IF('Equipment List'!$C1549=X$2,'Equipment List'!$D1549,"")</f>
        <v/>
      </c>
      <c r="X1549" s="161" t="str">
        <f>IF('Equipment List'!$C1549=X$2,'Equipment List'!$K1549,"")</f>
        <v/>
      </c>
      <c r="Y1549" s="161" t="str">
        <f>IF('Equipment List'!$C1549=X$2,'Equipment List'!$I1549,"")</f>
        <v/>
      </c>
      <c r="Z1549" s="160" t="str">
        <f>IF('Equipment List'!$C1549=AA$2,'Equipment List'!$D1549,"")</f>
        <v/>
      </c>
      <c r="AA1549" s="161" t="str">
        <f>IF('Equipment List'!$C1549=AA$2,'Equipment List'!$K1549,"")</f>
        <v/>
      </c>
      <c r="AB1549" s="161" t="str">
        <f>IF('Equipment List'!$C1549=AA$2,'Equipment List'!$I1549,"")</f>
        <v/>
      </c>
      <c r="AC1549" s="160" t="str">
        <f>IF('Equipment List'!$C1549=AD$2,'Equipment List'!$D1549,"")</f>
        <v/>
      </c>
      <c r="AD1549" s="161" t="str">
        <f>IF('Equipment List'!$C1549=AD$2,'Equipment List'!$K1549,"")</f>
        <v/>
      </c>
      <c r="AE1549" s="161" t="str">
        <f>IF('Equipment List'!$C1549=AD$2,'Equipment List'!$I1549,"")</f>
        <v/>
      </c>
      <c r="AF1549" s="160" t="str">
        <f>IF('Equipment List'!$C1549=AG$2,'Equipment List'!$D1549,"")</f>
        <v/>
      </c>
      <c r="AG1549" s="161" t="str">
        <f>IF('Equipment List'!$C1549=AG$2,'Equipment List'!$K1549,"")</f>
        <v/>
      </c>
      <c r="AH1549" s="161" t="str">
        <f>IF('Equipment List'!$C1549=AG$2,'Equipment List'!$I1549,"")</f>
        <v/>
      </c>
      <c r="AI1549" s="160" t="str">
        <f>IF('Equipment List'!$C1549=AJ$2,'Equipment List'!$D1549,"")</f>
        <v/>
      </c>
      <c r="AJ1549" s="161" t="str">
        <f>IF('Equipment List'!$C1549=AJ$2,'Equipment List'!$K1549,"")</f>
        <v/>
      </c>
      <c r="AK1549" s="161" t="str">
        <f>IF('Equipment List'!$C1549=AJ$2,'Equipment List'!$I1549,"")</f>
        <v/>
      </c>
      <c r="AL1549" s="160" t="str">
        <f>IF('Equipment List'!$C1549=AM$2,'Equipment List'!$D1549,"")</f>
        <v/>
      </c>
      <c r="AM1549" s="161" t="str">
        <f>IF('Equipment List'!$C1549=AM$2,'Equipment List'!$K1549,"")</f>
        <v/>
      </c>
      <c r="AN1549" s="161" t="str">
        <f>IF('Equipment List'!$C1549=AM$2,'Equipment List'!$I1549,"")</f>
        <v/>
      </c>
      <c r="AO1549" s="160" t="str">
        <f>IF('Equipment List'!$C1549=AP$2,'Equipment List'!$D1549,"")</f>
        <v/>
      </c>
      <c r="AP1549" s="161" t="str">
        <f>IF('Equipment List'!$C1549=AP$2,'Equipment List'!$K1549,"")</f>
        <v/>
      </c>
      <c r="AQ1549" s="161" t="str">
        <f>IF('Equipment List'!$C1549=AP$2,'Equipment List'!$I1549,"")</f>
        <v/>
      </c>
      <c r="AR1549" s="160" t="str">
        <f>IF('Equipment List'!$C1549=AS$2,'Equipment List'!$D1549,"")</f>
        <v/>
      </c>
      <c r="AS1549" s="161" t="str">
        <f>IF('Equipment List'!$C1549=AS$2,'Equipment List'!$K1549,"")</f>
        <v/>
      </c>
      <c r="AT1549" s="161" t="str">
        <f>IF('Equipment List'!$C1549=AS$2,'Equipment List'!$I1549,"")</f>
        <v/>
      </c>
      <c r="AU1549" s="160" t="str">
        <f>IF('Equipment List'!$C1549=AV$2,'Equipment List'!$D1549,"")</f>
        <v/>
      </c>
      <c r="AV1549" s="161" t="str">
        <f>IF('Equipment List'!$C1549=AV$2,'Equipment List'!$K1549,"")</f>
        <v/>
      </c>
      <c r="AW1549" s="161" t="str">
        <f>IF('Equipment List'!$C1549=AV$2,'Equipment List'!$I1549,"")</f>
        <v/>
      </c>
      <c r="AX1549" s="160" t="str">
        <f>IF('Equipment List'!$C1549=AY$2,'Equipment List'!$D1549,"")</f>
        <v/>
      </c>
      <c r="AY1549" s="161" t="str">
        <f>IF('Equipment List'!$C1549=AY$2,'Equipment List'!$K1549,"")</f>
        <v/>
      </c>
      <c r="AZ1549" s="161" t="str">
        <f>IF('Equipment List'!$C1549=AY$2,'Equipment List'!$I1549,"")</f>
        <v/>
      </c>
      <c r="BA1549" s="160" t="str">
        <f>IF('Equipment List'!$C1549=BB$2,'Equipment List'!$D1549,"")</f>
        <v/>
      </c>
      <c r="BB1549" s="161" t="str">
        <f>IF('Equipment List'!$C1549=BB$2,'Equipment List'!$K1549,"")</f>
        <v/>
      </c>
      <c r="BC1549" s="161" t="str">
        <f>IF('Equipment List'!$C1549=BB$2,'Equipment List'!$I1549,"")</f>
        <v/>
      </c>
      <c r="BD1549" s="160" t="str">
        <f>IF('Equipment List'!$C1549=BE$2,'Equipment List'!$D1549,"")</f>
        <v/>
      </c>
      <c r="BE1549" s="161" t="str">
        <f>IF('Equipment List'!$C1549=BE$2,'Equipment List'!$K1549,"")</f>
        <v/>
      </c>
      <c r="BF1549" s="161" t="str">
        <f>IF('Equipment List'!$C1549=BE$2,'Equipment List'!$I1549,"")</f>
        <v/>
      </c>
      <c r="BG1549" s="160" t="str">
        <f>IF('Equipment List'!$C1549=BH$2,'Equipment List'!$D1549,"")</f>
        <v/>
      </c>
      <c r="BH1549" s="161" t="str">
        <f>IF('Equipment List'!$C1549=BH$2,'Equipment List'!$K1549,"")</f>
        <v/>
      </c>
      <c r="BI1549" s="161" t="str">
        <f>IF('Equipment List'!$C1549=BH$2,'Equipment List'!$I1549,"")</f>
        <v/>
      </c>
      <c r="BJ1549" s="160" t="str">
        <f>IF('Equipment List'!$C1549=BK$2,'Equipment List'!$D1549,"")</f>
        <v/>
      </c>
      <c r="BK1549" s="161" t="str">
        <f>IF('Equipment List'!$C1549=BK$2,'Equipment List'!$K1549,"")</f>
        <v/>
      </c>
      <c r="BL1549" s="161" t="str">
        <f>IF('Equipment List'!$C1549=BK$2,'Equipment List'!$I1549,"")</f>
        <v/>
      </c>
      <c r="BM1549" s="160" t="str">
        <f>IF('Equipment List'!$C1549=BN$2,'Equipment List'!$D1549,"")</f>
        <v/>
      </c>
      <c r="BN1549" s="161" t="str">
        <f>IF('Equipment List'!$C1549=BN$2,'Equipment List'!$K1549,"")</f>
        <v/>
      </c>
      <c r="BO1549" s="161" t="str">
        <f>IF('Equipment List'!$C1549=BN$2,'Equipment List'!$I1549,"")</f>
        <v/>
      </c>
      <c r="BP1549" s="160" t="str">
        <f>IF('Equipment List'!$C1549=BQ$2,'Equipment List'!$D1549,"")</f>
        <v/>
      </c>
      <c r="BQ1549" s="161" t="str">
        <f>IF('Equipment List'!$C1549=BQ$2,'Equipment List'!$K1549,"")</f>
        <v/>
      </c>
      <c r="BR1549" s="161" t="str">
        <f>IF('Equipment List'!$C1549=BQ$2,'Equipment List'!$I1549,"")</f>
        <v/>
      </c>
      <c r="BS1549" s="160" t="str">
        <f>IF('Equipment List'!$C1549=BT$2,'Equipment List'!$D1549,"")</f>
        <v/>
      </c>
      <c r="BT1549" s="161" t="str">
        <f>IF('Equipment List'!$C1549=BT$2,'Equipment List'!$K1549,"")</f>
        <v/>
      </c>
      <c r="BU1549" s="161" t="str">
        <f>IF('Equipment List'!$C1549=BT$2,'Equipment List'!$I1549,"")</f>
        <v/>
      </c>
      <c r="BV1549" s="160" t="str">
        <f>IF('Equipment List'!$C1549=BW$2,'Equipment List'!$D1549,"")</f>
        <v/>
      </c>
      <c r="BW1549" s="161" t="str">
        <f>IF('Equipment List'!$C1549=BW$2,'Equipment List'!$K1549,"")</f>
        <v/>
      </c>
      <c r="BX1549" s="161" t="str">
        <f>IF('Equipment List'!$C1549=BW$2,'Equipment List'!$I1549,"")</f>
        <v/>
      </c>
      <c r="BY1549" s="141"/>
      <c r="BZ1549" s="141"/>
    </row>
    <row r="1550" spans="5:78" x14ac:dyDescent="0.2">
      <c r="E1550" s="160" t="str">
        <f>IF('Equipment List'!$C1550=F$2,'Equipment List'!$D1550,"")</f>
        <v/>
      </c>
      <c r="F1550" s="161" t="str">
        <f>IF('Equipment List'!$C1550=F$2,'Equipment List'!$K1550,"")</f>
        <v/>
      </c>
      <c r="G1550" s="161" t="str">
        <f>IF('Equipment List'!$C1550=F$2,'Equipment List'!$I1550,"")</f>
        <v/>
      </c>
      <c r="H1550" s="160" t="str">
        <f>IF('Equipment List'!$C1550=I$2,'Equipment List'!$D1550,"")</f>
        <v/>
      </c>
      <c r="I1550" s="161" t="str">
        <f>IF('Equipment List'!$C1550=I$2,'Equipment List'!$K1550,"")</f>
        <v/>
      </c>
      <c r="J1550" s="161" t="str">
        <f>IF('Equipment List'!$C1550=I$2,'Equipment List'!$I1550,"")</f>
        <v/>
      </c>
      <c r="K1550" s="160" t="str">
        <f>IF('Equipment List'!$C1550=L$2,'Equipment List'!$D1550,"")</f>
        <v/>
      </c>
      <c r="L1550" s="161" t="str">
        <f>IF('Equipment List'!$C1550=L$2,'Equipment List'!$K1550,"")</f>
        <v/>
      </c>
      <c r="M1550" s="161" t="str">
        <f>IF('Equipment List'!$C1550=L$2,'Equipment List'!$I1550,"")</f>
        <v/>
      </c>
      <c r="N1550" s="160" t="str">
        <f>IF('Equipment List'!$C1550=O$2,'Equipment List'!$D1550,"")</f>
        <v/>
      </c>
      <c r="O1550" s="161" t="str">
        <f>IF('Equipment List'!$C1550=O$2,'Equipment List'!$K1550,"")</f>
        <v/>
      </c>
      <c r="P1550" s="161" t="str">
        <f>IF('Equipment List'!$C1550=O$2,'Equipment List'!$I1550,"")</f>
        <v/>
      </c>
      <c r="Q1550" s="160" t="str">
        <f>IF('Equipment List'!$C1550=R$2,'Equipment List'!$D1550,"")</f>
        <v/>
      </c>
      <c r="R1550" s="161" t="str">
        <f>IF('Equipment List'!$C1550=R$2,'Equipment List'!$K1550,"")</f>
        <v/>
      </c>
      <c r="S1550" s="161" t="str">
        <f>IF('Equipment List'!$C1550=R$2,'Equipment List'!$I1550,"")</f>
        <v/>
      </c>
      <c r="T1550" s="160" t="str">
        <f>IF('Equipment List'!$C1550=U$2,'Equipment List'!$D1550,"")</f>
        <v/>
      </c>
      <c r="U1550" s="161" t="str">
        <f>IF('Equipment List'!$C1550=U$2,'Equipment List'!$K1550,"")</f>
        <v/>
      </c>
      <c r="V1550" s="161" t="str">
        <f>IF('Equipment List'!$C1550=U$2,'Equipment List'!$I1550,"")</f>
        <v/>
      </c>
      <c r="W1550" s="160" t="str">
        <f>IF('Equipment List'!$C1550=X$2,'Equipment List'!$D1550,"")</f>
        <v/>
      </c>
      <c r="X1550" s="161" t="str">
        <f>IF('Equipment List'!$C1550=X$2,'Equipment List'!$K1550,"")</f>
        <v/>
      </c>
      <c r="Y1550" s="161" t="str">
        <f>IF('Equipment List'!$C1550=X$2,'Equipment List'!$I1550,"")</f>
        <v/>
      </c>
      <c r="Z1550" s="160" t="str">
        <f>IF('Equipment List'!$C1550=AA$2,'Equipment List'!$D1550,"")</f>
        <v/>
      </c>
      <c r="AA1550" s="161" t="str">
        <f>IF('Equipment List'!$C1550=AA$2,'Equipment List'!$K1550,"")</f>
        <v/>
      </c>
      <c r="AB1550" s="161" t="str">
        <f>IF('Equipment List'!$C1550=AA$2,'Equipment List'!$I1550,"")</f>
        <v/>
      </c>
      <c r="AC1550" s="160" t="str">
        <f>IF('Equipment List'!$C1550=AD$2,'Equipment List'!$D1550,"")</f>
        <v/>
      </c>
      <c r="AD1550" s="161" t="str">
        <f>IF('Equipment List'!$C1550=AD$2,'Equipment List'!$K1550,"")</f>
        <v/>
      </c>
      <c r="AE1550" s="161" t="str">
        <f>IF('Equipment List'!$C1550=AD$2,'Equipment List'!$I1550,"")</f>
        <v/>
      </c>
      <c r="AF1550" s="160" t="str">
        <f>IF('Equipment List'!$C1550=AG$2,'Equipment List'!$D1550,"")</f>
        <v/>
      </c>
      <c r="AG1550" s="161" t="str">
        <f>IF('Equipment List'!$C1550=AG$2,'Equipment List'!$K1550,"")</f>
        <v/>
      </c>
      <c r="AH1550" s="161" t="str">
        <f>IF('Equipment List'!$C1550=AG$2,'Equipment List'!$I1550,"")</f>
        <v/>
      </c>
      <c r="AI1550" s="160" t="str">
        <f>IF('Equipment List'!$C1550=AJ$2,'Equipment List'!$D1550,"")</f>
        <v/>
      </c>
      <c r="AJ1550" s="161" t="str">
        <f>IF('Equipment List'!$C1550=AJ$2,'Equipment List'!$K1550,"")</f>
        <v/>
      </c>
      <c r="AK1550" s="161" t="str">
        <f>IF('Equipment List'!$C1550=AJ$2,'Equipment List'!$I1550,"")</f>
        <v/>
      </c>
      <c r="AL1550" s="160" t="str">
        <f>IF('Equipment List'!$C1550=AM$2,'Equipment List'!$D1550,"")</f>
        <v/>
      </c>
      <c r="AM1550" s="161" t="str">
        <f>IF('Equipment List'!$C1550=AM$2,'Equipment List'!$K1550,"")</f>
        <v/>
      </c>
      <c r="AN1550" s="161" t="str">
        <f>IF('Equipment List'!$C1550=AM$2,'Equipment List'!$I1550,"")</f>
        <v/>
      </c>
      <c r="AO1550" s="160" t="str">
        <f>IF('Equipment List'!$C1550=AP$2,'Equipment List'!$D1550,"")</f>
        <v/>
      </c>
      <c r="AP1550" s="161" t="str">
        <f>IF('Equipment List'!$C1550=AP$2,'Equipment List'!$K1550,"")</f>
        <v/>
      </c>
      <c r="AQ1550" s="161" t="str">
        <f>IF('Equipment List'!$C1550=AP$2,'Equipment List'!$I1550,"")</f>
        <v/>
      </c>
      <c r="AR1550" s="160" t="str">
        <f>IF('Equipment List'!$C1550=AS$2,'Equipment List'!$D1550,"")</f>
        <v/>
      </c>
      <c r="AS1550" s="161" t="str">
        <f>IF('Equipment List'!$C1550=AS$2,'Equipment List'!$K1550,"")</f>
        <v/>
      </c>
      <c r="AT1550" s="161" t="str">
        <f>IF('Equipment List'!$C1550=AS$2,'Equipment List'!$I1550,"")</f>
        <v/>
      </c>
      <c r="AU1550" s="160" t="str">
        <f>IF('Equipment List'!$C1550=AV$2,'Equipment List'!$D1550,"")</f>
        <v/>
      </c>
      <c r="AV1550" s="161" t="str">
        <f>IF('Equipment List'!$C1550=AV$2,'Equipment List'!$K1550,"")</f>
        <v/>
      </c>
      <c r="AW1550" s="161" t="str">
        <f>IF('Equipment List'!$C1550=AV$2,'Equipment List'!$I1550,"")</f>
        <v/>
      </c>
      <c r="AX1550" s="160" t="str">
        <f>IF('Equipment List'!$C1550=AY$2,'Equipment List'!$D1550,"")</f>
        <v/>
      </c>
      <c r="AY1550" s="161" t="str">
        <f>IF('Equipment List'!$C1550=AY$2,'Equipment List'!$K1550,"")</f>
        <v/>
      </c>
      <c r="AZ1550" s="161" t="str">
        <f>IF('Equipment List'!$C1550=AY$2,'Equipment List'!$I1550,"")</f>
        <v/>
      </c>
      <c r="BA1550" s="160" t="str">
        <f>IF('Equipment List'!$C1550=BB$2,'Equipment List'!$D1550,"")</f>
        <v/>
      </c>
      <c r="BB1550" s="161" t="str">
        <f>IF('Equipment List'!$C1550=BB$2,'Equipment List'!$K1550,"")</f>
        <v/>
      </c>
      <c r="BC1550" s="161" t="str">
        <f>IF('Equipment List'!$C1550=BB$2,'Equipment List'!$I1550,"")</f>
        <v/>
      </c>
      <c r="BD1550" s="160" t="str">
        <f>IF('Equipment List'!$C1550=BE$2,'Equipment List'!$D1550,"")</f>
        <v/>
      </c>
      <c r="BE1550" s="161" t="str">
        <f>IF('Equipment List'!$C1550=BE$2,'Equipment List'!$K1550,"")</f>
        <v/>
      </c>
      <c r="BF1550" s="161" t="str">
        <f>IF('Equipment List'!$C1550=BE$2,'Equipment List'!$I1550,"")</f>
        <v/>
      </c>
      <c r="BG1550" s="160" t="str">
        <f>IF('Equipment List'!$C1550=BH$2,'Equipment List'!$D1550,"")</f>
        <v/>
      </c>
      <c r="BH1550" s="161" t="str">
        <f>IF('Equipment List'!$C1550=BH$2,'Equipment List'!$K1550,"")</f>
        <v/>
      </c>
      <c r="BI1550" s="161" t="str">
        <f>IF('Equipment List'!$C1550=BH$2,'Equipment List'!$I1550,"")</f>
        <v/>
      </c>
      <c r="BJ1550" s="160" t="str">
        <f>IF('Equipment List'!$C1550=BK$2,'Equipment List'!$D1550,"")</f>
        <v/>
      </c>
      <c r="BK1550" s="161" t="str">
        <f>IF('Equipment List'!$C1550=BK$2,'Equipment List'!$K1550,"")</f>
        <v/>
      </c>
      <c r="BL1550" s="161" t="str">
        <f>IF('Equipment List'!$C1550=BK$2,'Equipment List'!$I1550,"")</f>
        <v/>
      </c>
      <c r="BM1550" s="160" t="str">
        <f>IF('Equipment List'!$C1550=BN$2,'Equipment List'!$D1550,"")</f>
        <v/>
      </c>
      <c r="BN1550" s="161" t="str">
        <f>IF('Equipment List'!$C1550=BN$2,'Equipment List'!$K1550,"")</f>
        <v/>
      </c>
      <c r="BO1550" s="161" t="str">
        <f>IF('Equipment List'!$C1550=BN$2,'Equipment List'!$I1550,"")</f>
        <v/>
      </c>
      <c r="BP1550" s="160" t="str">
        <f>IF('Equipment List'!$C1550=BQ$2,'Equipment List'!$D1550,"")</f>
        <v/>
      </c>
      <c r="BQ1550" s="161" t="str">
        <f>IF('Equipment List'!$C1550=BQ$2,'Equipment List'!$K1550,"")</f>
        <v/>
      </c>
      <c r="BR1550" s="161" t="str">
        <f>IF('Equipment List'!$C1550=BQ$2,'Equipment List'!$I1550,"")</f>
        <v/>
      </c>
      <c r="BS1550" s="160" t="str">
        <f>IF('Equipment List'!$C1550=BT$2,'Equipment List'!$D1550,"")</f>
        <v/>
      </c>
      <c r="BT1550" s="161" t="str">
        <f>IF('Equipment List'!$C1550=BT$2,'Equipment List'!$K1550,"")</f>
        <v/>
      </c>
      <c r="BU1550" s="161" t="str">
        <f>IF('Equipment List'!$C1550=BT$2,'Equipment List'!$I1550,"")</f>
        <v/>
      </c>
      <c r="BV1550" s="160" t="str">
        <f>IF('Equipment List'!$C1550=BW$2,'Equipment List'!$D1550,"")</f>
        <v/>
      </c>
      <c r="BW1550" s="161" t="str">
        <f>IF('Equipment List'!$C1550=BW$2,'Equipment List'!$K1550,"")</f>
        <v/>
      </c>
      <c r="BX1550" s="161" t="str">
        <f>IF('Equipment List'!$C1550=BW$2,'Equipment List'!$I1550,"")</f>
        <v/>
      </c>
      <c r="BY1550" s="141"/>
      <c r="BZ1550" s="141"/>
    </row>
    <row r="1551" spans="5:78" x14ac:dyDescent="0.2">
      <c r="E1551" s="160" t="str">
        <f>IF('Equipment List'!$C1551=F$2,'Equipment List'!$D1551,"")</f>
        <v/>
      </c>
      <c r="F1551" s="161" t="str">
        <f>IF('Equipment List'!$C1551=F$2,'Equipment List'!$K1551,"")</f>
        <v/>
      </c>
      <c r="G1551" s="161" t="str">
        <f>IF('Equipment List'!$C1551=F$2,'Equipment List'!$I1551,"")</f>
        <v/>
      </c>
      <c r="H1551" s="160" t="str">
        <f>IF('Equipment List'!$C1551=I$2,'Equipment List'!$D1551,"")</f>
        <v/>
      </c>
      <c r="I1551" s="161" t="str">
        <f>IF('Equipment List'!$C1551=I$2,'Equipment List'!$K1551,"")</f>
        <v/>
      </c>
      <c r="J1551" s="161" t="str">
        <f>IF('Equipment List'!$C1551=I$2,'Equipment List'!$I1551,"")</f>
        <v/>
      </c>
      <c r="K1551" s="160" t="str">
        <f>IF('Equipment List'!$C1551=L$2,'Equipment List'!$D1551,"")</f>
        <v/>
      </c>
      <c r="L1551" s="161" t="str">
        <f>IF('Equipment List'!$C1551=L$2,'Equipment List'!$K1551,"")</f>
        <v/>
      </c>
      <c r="M1551" s="161" t="str">
        <f>IF('Equipment List'!$C1551=L$2,'Equipment List'!$I1551,"")</f>
        <v/>
      </c>
      <c r="N1551" s="160" t="str">
        <f>IF('Equipment List'!$C1551=O$2,'Equipment List'!$D1551,"")</f>
        <v/>
      </c>
      <c r="O1551" s="161" t="str">
        <f>IF('Equipment List'!$C1551=O$2,'Equipment List'!$K1551,"")</f>
        <v/>
      </c>
      <c r="P1551" s="161" t="str">
        <f>IF('Equipment List'!$C1551=O$2,'Equipment List'!$I1551,"")</f>
        <v/>
      </c>
      <c r="Q1551" s="160" t="str">
        <f>IF('Equipment List'!$C1551=R$2,'Equipment List'!$D1551,"")</f>
        <v/>
      </c>
      <c r="R1551" s="161" t="str">
        <f>IF('Equipment List'!$C1551=R$2,'Equipment List'!$K1551,"")</f>
        <v/>
      </c>
      <c r="S1551" s="161" t="str">
        <f>IF('Equipment List'!$C1551=R$2,'Equipment List'!$I1551,"")</f>
        <v/>
      </c>
      <c r="T1551" s="160" t="str">
        <f>IF('Equipment List'!$C1551=U$2,'Equipment List'!$D1551,"")</f>
        <v/>
      </c>
      <c r="U1551" s="161" t="str">
        <f>IF('Equipment List'!$C1551=U$2,'Equipment List'!$K1551,"")</f>
        <v/>
      </c>
      <c r="V1551" s="161" t="str">
        <f>IF('Equipment List'!$C1551=U$2,'Equipment List'!$I1551,"")</f>
        <v/>
      </c>
      <c r="W1551" s="160" t="str">
        <f>IF('Equipment List'!$C1551=X$2,'Equipment List'!$D1551,"")</f>
        <v/>
      </c>
      <c r="X1551" s="161" t="str">
        <f>IF('Equipment List'!$C1551=X$2,'Equipment List'!$K1551,"")</f>
        <v/>
      </c>
      <c r="Y1551" s="161" t="str">
        <f>IF('Equipment List'!$C1551=X$2,'Equipment List'!$I1551,"")</f>
        <v/>
      </c>
      <c r="Z1551" s="160" t="str">
        <f>IF('Equipment List'!$C1551=AA$2,'Equipment List'!$D1551,"")</f>
        <v/>
      </c>
      <c r="AA1551" s="161" t="str">
        <f>IF('Equipment List'!$C1551=AA$2,'Equipment List'!$K1551,"")</f>
        <v/>
      </c>
      <c r="AB1551" s="161" t="str">
        <f>IF('Equipment List'!$C1551=AA$2,'Equipment List'!$I1551,"")</f>
        <v/>
      </c>
      <c r="AC1551" s="160" t="str">
        <f>IF('Equipment List'!$C1551=AD$2,'Equipment List'!$D1551,"")</f>
        <v/>
      </c>
      <c r="AD1551" s="161" t="str">
        <f>IF('Equipment List'!$C1551=AD$2,'Equipment List'!$K1551,"")</f>
        <v/>
      </c>
      <c r="AE1551" s="161" t="str">
        <f>IF('Equipment List'!$C1551=AD$2,'Equipment List'!$I1551,"")</f>
        <v/>
      </c>
      <c r="AF1551" s="160" t="str">
        <f>IF('Equipment List'!$C1551=AG$2,'Equipment List'!$D1551,"")</f>
        <v/>
      </c>
      <c r="AG1551" s="161" t="str">
        <f>IF('Equipment List'!$C1551=AG$2,'Equipment List'!$K1551,"")</f>
        <v/>
      </c>
      <c r="AH1551" s="161" t="str">
        <f>IF('Equipment List'!$C1551=AG$2,'Equipment List'!$I1551,"")</f>
        <v/>
      </c>
      <c r="AI1551" s="160" t="str">
        <f>IF('Equipment List'!$C1551=AJ$2,'Equipment List'!$D1551,"")</f>
        <v/>
      </c>
      <c r="AJ1551" s="161" t="str">
        <f>IF('Equipment List'!$C1551=AJ$2,'Equipment List'!$K1551,"")</f>
        <v/>
      </c>
      <c r="AK1551" s="161" t="str">
        <f>IF('Equipment List'!$C1551=AJ$2,'Equipment List'!$I1551,"")</f>
        <v/>
      </c>
      <c r="AL1551" s="160" t="str">
        <f>IF('Equipment List'!$C1551=AM$2,'Equipment List'!$D1551,"")</f>
        <v/>
      </c>
      <c r="AM1551" s="161" t="str">
        <f>IF('Equipment List'!$C1551=AM$2,'Equipment List'!$K1551,"")</f>
        <v/>
      </c>
      <c r="AN1551" s="161" t="str">
        <f>IF('Equipment List'!$C1551=AM$2,'Equipment List'!$I1551,"")</f>
        <v/>
      </c>
      <c r="AO1551" s="160" t="str">
        <f>IF('Equipment List'!$C1551=AP$2,'Equipment List'!$D1551,"")</f>
        <v/>
      </c>
      <c r="AP1551" s="161" t="str">
        <f>IF('Equipment List'!$C1551=AP$2,'Equipment List'!$K1551,"")</f>
        <v/>
      </c>
      <c r="AQ1551" s="161" t="str">
        <f>IF('Equipment List'!$C1551=AP$2,'Equipment List'!$I1551,"")</f>
        <v/>
      </c>
      <c r="AR1551" s="160" t="str">
        <f>IF('Equipment List'!$C1551=AS$2,'Equipment List'!$D1551,"")</f>
        <v/>
      </c>
      <c r="AS1551" s="161" t="str">
        <f>IF('Equipment List'!$C1551=AS$2,'Equipment List'!$K1551,"")</f>
        <v/>
      </c>
      <c r="AT1551" s="161" t="str">
        <f>IF('Equipment List'!$C1551=AS$2,'Equipment List'!$I1551,"")</f>
        <v/>
      </c>
      <c r="AU1551" s="160" t="str">
        <f>IF('Equipment List'!$C1551=AV$2,'Equipment List'!$D1551,"")</f>
        <v/>
      </c>
      <c r="AV1551" s="161" t="str">
        <f>IF('Equipment List'!$C1551=AV$2,'Equipment List'!$K1551,"")</f>
        <v/>
      </c>
      <c r="AW1551" s="161" t="str">
        <f>IF('Equipment List'!$C1551=AV$2,'Equipment List'!$I1551,"")</f>
        <v/>
      </c>
      <c r="AX1551" s="160" t="str">
        <f>IF('Equipment List'!$C1551=AY$2,'Equipment List'!$D1551,"")</f>
        <v/>
      </c>
      <c r="AY1551" s="161" t="str">
        <f>IF('Equipment List'!$C1551=AY$2,'Equipment List'!$K1551,"")</f>
        <v/>
      </c>
      <c r="AZ1551" s="161" t="str">
        <f>IF('Equipment List'!$C1551=AY$2,'Equipment List'!$I1551,"")</f>
        <v/>
      </c>
      <c r="BA1551" s="160" t="str">
        <f>IF('Equipment List'!$C1551=BB$2,'Equipment List'!$D1551,"")</f>
        <v/>
      </c>
      <c r="BB1551" s="161" t="str">
        <f>IF('Equipment List'!$C1551=BB$2,'Equipment List'!$K1551,"")</f>
        <v/>
      </c>
      <c r="BC1551" s="161" t="str">
        <f>IF('Equipment List'!$C1551=BB$2,'Equipment List'!$I1551,"")</f>
        <v/>
      </c>
      <c r="BD1551" s="160" t="str">
        <f>IF('Equipment List'!$C1551=BE$2,'Equipment List'!$D1551,"")</f>
        <v/>
      </c>
      <c r="BE1551" s="161" t="str">
        <f>IF('Equipment List'!$C1551=BE$2,'Equipment List'!$K1551,"")</f>
        <v/>
      </c>
      <c r="BF1551" s="161" t="str">
        <f>IF('Equipment List'!$C1551=BE$2,'Equipment List'!$I1551,"")</f>
        <v/>
      </c>
      <c r="BG1551" s="160" t="str">
        <f>IF('Equipment List'!$C1551=BH$2,'Equipment List'!$D1551,"")</f>
        <v/>
      </c>
      <c r="BH1551" s="161" t="str">
        <f>IF('Equipment List'!$C1551=BH$2,'Equipment List'!$K1551,"")</f>
        <v/>
      </c>
      <c r="BI1551" s="161" t="str">
        <f>IF('Equipment List'!$C1551=BH$2,'Equipment List'!$I1551,"")</f>
        <v/>
      </c>
      <c r="BJ1551" s="160" t="str">
        <f>IF('Equipment List'!$C1551=BK$2,'Equipment List'!$D1551,"")</f>
        <v/>
      </c>
      <c r="BK1551" s="161" t="str">
        <f>IF('Equipment List'!$C1551=BK$2,'Equipment List'!$K1551,"")</f>
        <v/>
      </c>
      <c r="BL1551" s="161" t="str">
        <f>IF('Equipment List'!$C1551=BK$2,'Equipment List'!$I1551,"")</f>
        <v/>
      </c>
      <c r="BM1551" s="160" t="str">
        <f>IF('Equipment List'!$C1551=BN$2,'Equipment List'!$D1551,"")</f>
        <v/>
      </c>
      <c r="BN1551" s="161" t="str">
        <f>IF('Equipment List'!$C1551=BN$2,'Equipment List'!$K1551,"")</f>
        <v/>
      </c>
      <c r="BO1551" s="161" t="str">
        <f>IF('Equipment List'!$C1551=BN$2,'Equipment List'!$I1551,"")</f>
        <v/>
      </c>
      <c r="BP1551" s="160" t="str">
        <f>IF('Equipment List'!$C1551=BQ$2,'Equipment List'!$D1551,"")</f>
        <v/>
      </c>
      <c r="BQ1551" s="161" t="str">
        <f>IF('Equipment List'!$C1551=BQ$2,'Equipment List'!$K1551,"")</f>
        <v/>
      </c>
      <c r="BR1551" s="161" t="str">
        <f>IF('Equipment List'!$C1551=BQ$2,'Equipment List'!$I1551,"")</f>
        <v/>
      </c>
      <c r="BS1551" s="160" t="str">
        <f>IF('Equipment List'!$C1551=BT$2,'Equipment List'!$D1551,"")</f>
        <v/>
      </c>
      <c r="BT1551" s="161" t="str">
        <f>IF('Equipment List'!$C1551=BT$2,'Equipment List'!$K1551,"")</f>
        <v/>
      </c>
      <c r="BU1551" s="161" t="str">
        <f>IF('Equipment List'!$C1551=BT$2,'Equipment List'!$I1551,"")</f>
        <v/>
      </c>
      <c r="BV1551" s="160" t="str">
        <f>IF('Equipment List'!$C1551=BW$2,'Equipment List'!$D1551,"")</f>
        <v/>
      </c>
      <c r="BW1551" s="161" t="str">
        <f>IF('Equipment List'!$C1551=BW$2,'Equipment List'!$K1551,"")</f>
        <v/>
      </c>
      <c r="BX1551" s="161" t="str">
        <f>IF('Equipment List'!$C1551=BW$2,'Equipment List'!$I1551,"")</f>
        <v/>
      </c>
      <c r="BY1551" s="141"/>
      <c r="BZ1551" s="141"/>
    </row>
    <row r="1552" spans="5:78" x14ac:dyDescent="0.2">
      <c r="E1552" s="160" t="str">
        <f>IF('Equipment List'!$C1552=F$2,'Equipment List'!$D1552,"")</f>
        <v/>
      </c>
      <c r="F1552" s="161" t="str">
        <f>IF('Equipment List'!$C1552=F$2,'Equipment List'!$K1552,"")</f>
        <v/>
      </c>
      <c r="G1552" s="161" t="str">
        <f>IF('Equipment List'!$C1552=F$2,'Equipment List'!$I1552,"")</f>
        <v/>
      </c>
      <c r="H1552" s="160" t="str">
        <f>IF('Equipment List'!$C1552=I$2,'Equipment List'!$D1552,"")</f>
        <v/>
      </c>
      <c r="I1552" s="161" t="str">
        <f>IF('Equipment List'!$C1552=I$2,'Equipment List'!$K1552,"")</f>
        <v/>
      </c>
      <c r="J1552" s="161" t="str">
        <f>IF('Equipment List'!$C1552=I$2,'Equipment List'!$I1552,"")</f>
        <v/>
      </c>
      <c r="K1552" s="160" t="str">
        <f>IF('Equipment List'!$C1552=L$2,'Equipment List'!$D1552,"")</f>
        <v/>
      </c>
      <c r="L1552" s="161" t="str">
        <f>IF('Equipment List'!$C1552=L$2,'Equipment List'!$K1552,"")</f>
        <v/>
      </c>
      <c r="M1552" s="161" t="str">
        <f>IF('Equipment List'!$C1552=L$2,'Equipment List'!$I1552,"")</f>
        <v/>
      </c>
      <c r="N1552" s="160" t="str">
        <f>IF('Equipment List'!$C1552=O$2,'Equipment List'!$D1552,"")</f>
        <v/>
      </c>
      <c r="O1552" s="161" t="str">
        <f>IF('Equipment List'!$C1552=O$2,'Equipment List'!$K1552,"")</f>
        <v/>
      </c>
      <c r="P1552" s="161" t="str">
        <f>IF('Equipment List'!$C1552=O$2,'Equipment List'!$I1552,"")</f>
        <v/>
      </c>
      <c r="Q1552" s="160" t="str">
        <f>IF('Equipment List'!$C1552=R$2,'Equipment List'!$D1552,"")</f>
        <v/>
      </c>
      <c r="R1552" s="161" t="str">
        <f>IF('Equipment List'!$C1552=R$2,'Equipment List'!$K1552,"")</f>
        <v/>
      </c>
      <c r="S1552" s="161" t="str">
        <f>IF('Equipment List'!$C1552=R$2,'Equipment List'!$I1552,"")</f>
        <v/>
      </c>
      <c r="T1552" s="160" t="str">
        <f>IF('Equipment List'!$C1552=U$2,'Equipment List'!$D1552,"")</f>
        <v/>
      </c>
      <c r="U1552" s="161" t="str">
        <f>IF('Equipment List'!$C1552=U$2,'Equipment List'!$K1552,"")</f>
        <v/>
      </c>
      <c r="V1552" s="161" t="str">
        <f>IF('Equipment List'!$C1552=U$2,'Equipment List'!$I1552,"")</f>
        <v/>
      </c>
      <c r="W1552" s="160" t="str">
        <f>IF('Equipment List'!$C1552=X$2,'Equipment List'!$D1552,"")</f>
        <v/>
      </c>
      <c r="X1552" s="161" t="str">
        <f>IF('Equipment List'!$C1552=X$2,'Equipment List'!$K1552,"")</f>
        <v/>
      </c>
      <c r="Y1552" s="161" t="str">
        <f>IF('Equipment List'!$C1552=X$2,'Equipment List'!$I1552,"")</f>
        <v/>
      </c>
      <c r="Z1552" s="160" t="str">
        <f>IF('Equipment List'!$C1552=AA$2,'Equipment List'!$D1552,"")</f>
        <v/>
      </c>
      <c r="AA1552" s="161" t="str">
        <f>IF('Equipment List'!$C1552=AA$2,'Equipment List'!$K1552,"")</f>
        <v/>
      </c>
      <c r="AB1552" s="161" t="str">
        <f>IF('Equipment List'!$C1552=AA$2,'Equipment List'!$I1552,"")</f>
        <v/>
      </c>
      <c r="AC1552" s="160" t="str">
        <f>IF('Equipment List'!$C1552=AD$2,'Equipment List'!$D1552,"")</f>
        <v/>
      </c>
      <c r="AD1552" s="161" t="str">
        <f>IF('Equipment List'!$C1552=AD$2,'Equipment List'!$K1552,"")</f>
        <v/>
      </c>
      <c r="AE1552" s="161" t="str">
        <f>IF('Equipment List'!$C1552=AD$2,'Equipment List'!$I1552,"")</f>
        <v/>
      </c>
      <c r="AF1552" s="160" t="str">
        <f>IF('Equipment List'!$C1552=AG$2,'Equipment List'!$D1552,"")</f>
        <v/>
      </c>
      <c r="AG1552" s="161" t="str">
        <f>IF('Equipment List'!$C1552=AG$2,'Equipment List'!$K1552,"")</f>
        <v/>
      </c>
      <c r="AH1552" s="161" t="str">
        <f>IF('Equipment List'!$C1552=AG$2,'Equipment List'!$I1552,"")</f>
        <v/>
      </c>
      <c r="AI1552" s="160" t="str">
        <f>IF('Equipment List'!$C1552=AJ$2,'Equipment List'!$D1552,"")</f>
        <v/>
      </c>
      <c r="AJ1552" s="161" t="str">
        <f>IF('Equipment List'!$C1552=AJ$2,'Equipment List'!$K1552,"")</f>
        <v/>
      </c>
      <c r="AK1552" s="161" t="str">
        <f>IF('Equipment List'!$C1552=AJ$2,'Equipment List'!$I1552,"")</f>
        <v/>
      </c>
      <c r="AL1552" s="160" t="str">
        <f>IF('Equipment List'!$C1552=AM$2,'Equipment List'!$D1552,"")</f>
        <v/>
      </c>
      <c r="AM1552" s="161" t="str">
        <f>IF('Equipment List'!$C1552=AM$2,'Equipment List'!$K1552,"")</f>
        <v/>
      </c>
      <c r="AN1552" s="161" t="str">
        <f>IF('Equipment List'!$C1552=AM$2,'Equipment List'!$I1552,"")</f>
        <v/>
      </c>
      <c r="AO1552" s="160" t="str">
        <f>IF('Equipment List'!$C1552=AP$2,'Equipment List'!$D1552,"")</f>
        <v/>
      </c>
      <c r="AP1552" s="161" t="str">
        <f>IF('Equipment List'!$C1552=AP$2,'Equipment List'!$K1552,"")</f>
        <v/>
      </c>
      <c r="AQ1552" s="161" t="str">
        <f>IF('Equipment List'!$C1552=AP$2,'Equipment List'!$I1552,"")</f>
        <v/>
      </c>
      <c r="AR1552" s="160" t="str">
        <f>IF('Equipment List'!$C1552=AS$2,'Equipment List'!$D1552,"")</f>
        <v/>
      </c>
      <c r="AS1552" s="161" t="str">
        <f>IF('Equipment List'!$C1552=AS$2,'Equipment List'!$K1552,"")</f>
        <v/>
      </c>
      <c r="AT1552" s="161" t="str">
        <f>IF('Equipment List'!$C1552=AS$2,'Equipment List'!$I1552,"")</f>
        <v/>
      </c>
      <c r="AU1552" s="160" t="str">
        <f>IF('Equipment List'!$C1552=AV$2,'Equipment List'!$D1552,"")</f>
        <v/>
      </c>
      <c r="AV1552" s="161" t="str">
        <f>IF('Equipment List'!$C1552=AV$2,'Equipment List'!$K1552,"")</f>
        <v/>
      </c>
      <c r="AW1552" s="161" t="str">
        <f>IF('Equipment List'!$C1552=AV$2,'Equipment List'!$I1552,"")</f>
        <v/>
      </c>
      <c r="AX1552" s="160" t="str">
        <f>IF('Equipment List'!$C1552=AY$2,'Equipment List'!$D1552,"")</f>
        <v/>
      </c>
      <c r="AY1552" s="161" t="str">
        <f>IF('Equipment List'!$C1552=AY$2,'Equipment List'!$K1552,"")</f>
        <v/>
      </c>
      <c r="AZ1552" s="161" t="str">
        <f>IF('Equipment List'!$C1552=AY$2,'Equipment List'!$I1552,"")</f>
        <v/>
      </c>
      <c r="BA1552" s="160" t="str">
        <f>IF('Equipment List'!$C1552=BB$2,'Equipment List'!$D1552,"")</f>
        <v/>
      </c>
      <c r="BB1552" s="161" t="str">
        <f>IF('Equipment List'!$C1552=BB$2,'Equipment List'!$K1552,"")</f>
        <v/>
      </c>
      <c r="BC1552" s="161" t="str">
        <f>IF('Equipment List'!$C1552=BB$2,'Equipment List'!$I1552,"")</f>
        <v/>
      </c>
      <c r="BD1552" s="160" t="str">
        <f>IF('Equipment List'!$C1552=BE$2,'Equipment List'!$D1552,"")</f>
        <v/>
      </c>
      <c r="BE1552" s="161" t="str">
        <f>IF('Equipment List'!$C1552=BE$2,'Equipment List'!$K1552,"")</f>
        <v/>
      </c>
      <c r="BF1552" s="161" t="str">
        <f>IF('Equipment List'!$C1552=BE$2,'Equipment List'!$I1552,"")</f>
        <v/>
      </c>
      <c r="BG1552" s="160" t="str">
        <f>IF('Equipment List'!$C1552=BH$2,'Equipment List'!$D1552,"")</f>
        <v/>
      </c>
      <c r="BH1552" s="161" t="str">
        <f>IF('Equipment List'!$C1552=BH$2,'Equipment List'!$K1552,"")</f>
        <v/>
      </c>
      <c r="BI1552" s="161" t="str">
        <f>IF('Equipment List'!$C1552=BH$2,'Equipment List'!$I1552,"")</f>
        <v/>
      </c>
      <c r="BJ1552" s="160" t="str">
        <f>IF('Equipment List'!$C1552=BK$2,'Equipment List'!$D1552,"")</f>
        <v/>
      </c>
      <c r="BK1552" s="161" t="str">
        <f>IF('Equipment List'!$C1552=BK$2,'Equipment List'!$K1552,"")</f>
        <v/>
      </c>
      <c r="BL1552" s="161" t="str">
        <f>IF('Equipment List'!$C1552=BK$2,'Equipment List'!$I1552,"")</f>
        <v/>
      </c>
      <c r="BM1552" s="160" t="str">
        <f>IF('Equipment List'!$C1552=BN$2,'Equipment List'!$D1552,"")</f>
        <v/>
      </c>
      <c r="BN1552" s="161" t="str">
        <f>IF('Equipment List'!$C1552=BN$2,'Equipment List'!$K1552,"")</f>
        <v/>
      </c>
      <c r="BO1552" s="161" t="str">
        <f>IF('Equipment List'!$C1552=BN$2,'Equipment List'!$I1552,"")</f>
        <v/>
      </c>
      <c r="BP1552" s="160" t="str">
        <f>IF('Equipment List'!$C1552=BQ$2,'Equipment List'!$D1552,"")</f>
        <v/>
      </c>
      <c r="BQ1552" s="161" t="str">
        <f>IF('Equipment List'!$C1552=BQ$2,'Equipment List'!$K1552,"")</f>
        <v/>
      </c>
      <c r="BR1552" s="161" t="str">
        <f>IF('Equipment List'!$C1552=BQ$2,'Equipment List'!$I1552,"")</f>
        <v/>
      </c>
      <c r="BS1552" s="160" t="str">
        <f>IF('Equipment List'!$C1552=BT$2,'Equipment List'!$D1552,"")</f>
        <v/>
      </c>
      <c r="BT1552" s="161" t="str">
        <f>IF('Equipment List'!$C1552=BT$2,'Equipment List'!$K1552,"")</f>
        <v/>
      </c>
      <c r="BU1552" s="161" t="str">
        <f>IF('Equipment List'!$C1552=BT$2,'Equipment List'!$I1552,"")</f>
        <v/>
      </c>
      <c r="BV1552" s="160" t="str">
        <f>IF('Equipment List'!$C1552=BW$2,'Equipment List'!$D1552,"")</f>
        <v/>
      </c>
      <c r="BW1552" s="161" t="str">
        <f>IF('Equipment List'!$C1552=BW$2,'Equipment List'!$K1552,"")</f>
        <v/>
      </c>
      <c r="BX1552" s="161" t="str">
        <f>IF('Equipment List'!$C1552=BW$2,'Equipment List'!$I1552,"")</f>
        <v/>
      </c>
      <c r="BY1552" s="141"/>
      <c r="BZ1552" s="141"/>
    </row>
    <row r="1553" spans="5:78" x14ac:dyDescent="0.2">
      <c r="E1553" s="160" t="str">
        <f>IF('Equipment List'!$C1553=F$2,'Equipment List'!$D1553,"")</f>
        <v/>
      </c>
      <c r="F1553" s="161" t="str">
        <f>IF('Equipment List'!$C1553=F$2,'Equipment List'!$K1553,"")</f>
        <v/>
      </c>
      <c r="G1553" s="161" t="str">
        <f>IF('Equipment List'!$C1553=F$2,'Equipment List'!$I1553,"")</f>
        <v/>
      </c>
      <c r="H1553" s="160" t="str">
        <f>IF('Equipment List'!$C1553=I$2,'Equipment List'!$D1553,"")</f>
        <v/>
      </c>
      <c r="I1553" s="161" t="str">
        <f>IF('Equipment List'!$C1553=I$2,'Equipment List'!$K1553,"")</f>
        <v/>
      </c>
      <c r="J1553" s="161" t="str">
        <f>IF('Equipment List'!$C1553=I$2,'Equipment List'!$I1553,"")</f>
        <v/>
      </c>
      <c r="K1553" s="160" t="str">
        <f>IF('Equipment List'!$C1553=L$2,'Equipment List'!$D1553,"")</f>
        <v/>
      </c>
      <c r="L1553" s="161" t="str">
        <f>IF('Equipment List'!$C1553=L$2,'Equipment List'!$K1553,"")</f>
        <v/>
      </c>
      <c r="M1553" s="161" t="str">
        <f>IF('Equipment List'!$C1553=L$2,'Equipment List'!$I1553,"")</f>
        <v/>
      </c>
      <c r="N1553" s="160" t="str">
        <f>IF('Equipment List'!$C1553=O$2,'Equipment List'!$D1553,"")</f>
        <v/>
      </c>
      <c r="O1553" s="161" t="str">
        <f>IF('Equipment List'!$C1553=O$2,'Equipment List'!$K1553,"")</f>
        <v/>
      </c>
      <c r="P1553" s="161" t="str">
        <f>IF('Equipment List'!$C1553=O$2,'Equipment List'!$I1553,"")</f>
        <v/>
      </c>
      <c r="Q1553" s="160" t="str">
        <f>IF('Equipment List'!$C1553=R$2,'Equipment List'!$D1553,"")</f>
        <v/>
      </c>
      <c r="R1553" s="161" t="str">
        <f>IF('Equipment List'!$C1553=R$2,'Equipment List'!$K1553,"")</f>
        <v/>
      </c>
      <c r="S1553" s="161" t="str">
        <f>IF('Equipment List'!$C1553=R$2,'Equipment List'!$I1553,"")</f>
        <v/>
      </c>
      <c r="T1553" s="160" t="str">
        <f>IF('Equipment List'!$C1553=U$2,'Equipment List'!$D1553,"")</f>
        <v/>
      </c>
      <c r="U1553" s="161" t="str">
        <f>IF('Equipment List'!$C1553=U$2,'Equipment List'!$K1553,"")</f>
        <v/>
      </c>
      <c r="V1553" s="161" t="str">
        <f>IF('Equipment List'!$C1553=U$2,'Equipment List'!$I1553,"")</f>
        <v/>
      </c>
      <c r="W1553" s="160" t="str">
        <f>IF('Equipment List'!$C1553=X$2,'Equipment List'!$D1553,"")</f>
        <v/>
      </c>
      <c r="X1553" s="161" t="str">
        <f>IF('Equipment List'!$C1553=X$2,'Equipment List'!$K1553,"")</f>
        <v/>
      </c>
      <c r="Y1553" s="161" t="str">
        <f>IF('Equipment List'!$C1553=X$2,'Equipment List'!$I1553,"")</f>
        <v/>
      </c>
      <c r="Z1553" s="160" t="str">
        <f>IF('Equipment List'!$C1553=AA$2,'Equipment List'!$D1553,"")</f>
        <v/>
      </c>
      <c r="AA1553" s="161" t="str">
        <f>IF('Equipment List'!$C1553=AA$2,'Equipment List'!$K1553,"")</f>
        <v/>
      </c>
      <c r="AB1553" s="161" t="str">
        <f>IF('Equipment List'!$C1553=AA$2,'Equipment List'!$I1553,"")</f>
        <v/>
      </c>
      <c r="AC1553" s="160" t="str">
        <f>IF('Equipment List'!$C1553=AD$2,'Equipment List'!$D1553,"")</f>
        <v/>
      </c>
      <c r="AD1553" s="161" t="str">
        <f>IF('Equipment List'!$C1553=AD$2,'Equipment List'!$K1553,"")</f>
        <v/>
      </c>
      <c r="AE1553" s="161" t="str">
        <f>IF('Equipment List'!$C1553=AD$2,'Equipment List'!$I1553,"")</f>
        <v/>
      </c>
      <c r="AF1553" s="160" t="str">
        <f>IF('Equipment List'!$C1553=AG$2,'Equipment List'!$D1553,"")</f>
        <v/>
      </c>
      <c r="AG1553" s="161" t="str">
        <f>IF('Equipment List'!$C1553=AG$2,'Equipment List'!$K1553,"")</f>
        <v/>
      </c>
      <c r="AH1553" s="161" t="str">
        <f>IF('Equipment List'!$C1553=AG$2,'Equipment List'!$I1553,"")</f>
        <v/>
      </c>
      <c r="AI1553" s="160" t="str">
        <f>IF('Equipment List'!$C1553=AJ$2,'Equipment List'!$D1553,"")</f>
        <v/>
      </c>
      <c r="AJ1553" s="161" t="str">
        <f>IF('Equipment List'!$C1553=AJ$2,'Equipment List'!$K1553,"")</f>
        <v/>
      </c>
      <c r="AK1553" s="161" t="str">
        <f>IF('Equipment List'!$C1553=AJ$2,'Equipment List'!$I1553,"")</f>
        <v/>
      </c>
      <c r="AL1553" s="160" t="str">
        <f>IF('Equipment List'!$C1553=AM$2,'Equipment List'!$D1553,"")</f>
        <v/>
      </c>
      <c r="AM1553" s="161" t="str">
        <f>IF('Equipment List'!$C1553=AM$2,'Equipment List'!$K1553,"")</f>
        <v/>
      </c>
      <c r="AN1553" s="161" t="str">
        <f>IF('Equipment List'!$C1553=AM$2,'Equipment List'!$I1553,"")</f>
        <v/>
      </c>
      <c r="AO1553" s="160" t="str">
        <f>IF('Equipment List'!$C1553=AP$2,'Equipment List'!$D1553,"")</f>
        <v/>
      </c>
      <c r="AP1553" s="161" t="str">
        <f>IF('Equipment List'!$C1553=AP$2,'Equipment List'!$K1553,"")</f>
        <v/>
      </c>
      <c r="AQ1553" s="161" t="str">
        <f>IF('Equipment List'!$C1553=AP$2,'Equipment List'!$I1553,"")</f>
        <v/>
      </c>
      <c r="AR1553" s="160" t="str">
        <f>IF('Equipment List'!$C1553=AS$2,'Equipment List'!$D1553,"")</f>
        <v/>
      </c>
      <c r="AS1553" s="161" t="str">
        <f>IF('Equipment List'!$C1553=AS$2,'Equipment List'!$K1553,"")</f>
        <v/>
      </c>
      <c r="AT1553" s="161" t="str">
        <f>IF('Equipment List'!$C1553=AS$2,'Equipment List'!$I1553,"")</f>
        <v/>
      </c>
      <c r="AU1553" s="160" t="str">
        <f>IF('Equipment List'!$C1553=AV$2,'Equipment List'!$D1553,"")</f>
        <v/>
      </c>
      <c r="AV1553" s="161" t="str">
        <f>IF('Equipment List'!$C1553=AV$2,'Equipment List'!$K1553,"")</f>
        <v/>
      </c>
      <c r="AW1553" s="161" t="str">
        <f>IF('Equipment List'!$C1553=AV$2,'Equipment List'!$I1553,"")</f>
        <v/>
      </c>
      <c r="AX1553" s="160" t="str">
        <f>IF('Equipment List'!$C1553=AY$2,'Equipment List'!$D1553,"")</f>
        <v/>
      </c>
      <c r="AY1553" s="161" t="str">
        <f>IF('Equipment List'!$C1553=AY$2,'Equipment List'!$K1553,"")</f>
        <v/>
      </c>
      <c r="AZ1553" s="161" t="str">
        <f>IF('Equipment List'!$C1553=AY$2,'Equipment List'!$I1553,"")</f>
        <v/>
      </c>
      <c r="BA1553" s="160" t="str">
        <f>IF('Equipment List'!$C1553=BB$2,'Equipment List'!$D1553,"")</f>
        <v/>
      </c>
      <c r="BB1553" s="161" t="str">
        <f>IF('Equipment List'!$C1553=BB$2,'Equipment List'!$K1553,"")</f>
        <v/>
      </c>
      <c r="BC1553" s="161" t="str">
        <f>IF('Equipment List'!$C1553=BB$2,'Equipment List'!$I1553,"")</f>
        <v/>
      </c>
      <c r="BD1553" s="160" t="str">
        <f>IF('Equipment List'!$C1553=BE$2,'Equipment List'!$D1553,"")</f>
        <v/>
      </c>
      <c r="BE1553" s="161" t="str">
        <f>IF('Equipment List'!$C1553=BE$2,'Equipment List'!$K1553,"")</f>
        <v/>
      </c>
      <c r="BF1553" s="161" t="str">
        <f>IF('Equipment List'!$C1553=BE$2,'Equipment List'!$I1553,"")</f>
        <v/>
      </c>
      <c r="BG1553" s="160" t="str">
        <f>IF('Equipment List'!$C1553=BH$2,'Equipment List'!$D1553,"")</f>
        <v/>
      </c>
      <c r="BH1553" s="161" t="str">
        <f>IF('Equipment List'!$C1553=BH$2,'Equipment List'!$K1553,"")</f>
        <v/>
      </c>
      <c r="BI1553" s="161" t="str">
        <f>IF('Equipment List'!$C1553=BH$2,'Equipment List'!$I1553,"")</f>
        <v/>
      </c>
      <c r="BJ1553" s="160" t="str">
        <f>IF('Equipment List'!$C1553=BK$2,'Equipment List'!$D1553,"")</f>
        <v/>
      </c>
      <c r="BK1553" s="161" t="str">
        <f>IF('Equipment List'!$C1553=BK$2,'Equipment List'!$K1553,"")</f>
        <v/>
      </c>
      <c r="BL1553" s="161" t="str">
        <f>IF('Equipment List'!$C1553=BK$2,'Equipment List'!$I1553,"")</f>
        <v/>
      </c>
      <c r="BM1553" s="160" t="str">
        <f>IF('Equipment List'!$C1553=BN$2,'Equipment List'!$D1553,"")</f>
        <v/>
      </c>
      <c r="BN1553" s="161" t="str">
        <f>IF('Equipment List'!$C1553=BN$2,'Equipment List'!$K1553,"")</f>
        <v/>
      </c>
      <c r="BO1553" s="161" t="str">
        <f>IF('Equipment List'!$C1553=BN$2,'Equipment List'!$I1553,"")</f>
        <v/>
      </c>
      <c r="BP1553" s="160" t="str">
        <f>IF('Equipment List'!$C1553=BQ$2,'Equipment List'!$D1553,"")</f>
        <v/>
      </c>
      <c r="BQ1553" s="161" t="str">
        <f>IF('Equipment List'!$C1553=BQ$2,'Equipment List'!$K1553,"")</f>
        <v/>
      </c>
      <c r="BR1553" s="161" t="str">
        <f>IF('Equipment List'!$C1553=BQ$2,'Equipment List'!$I1553,"")</f>
        <v/>
      </c>
      <c r="BS1553" s="160" t="str">
        <f>IF('Equipment List'!$C1553=BT$2,'Equipment List'!$D1553,"")</f>
        <v/>
      </c>
      <c r="BT1553" s="161" t="str">
        <f>IF('Equipment List'!$C1553=BT$2,'Equipment List'!$K1553,"")</f>
        <v/>
      </c>
      <c r="BU1553" s="161" t="str">
        <f>IF('Equipment List'!$C1553=BT$2,'Equipment List'!$I1553,"")</f>
        <v/>
      </c>
      <c r="BV1553" s="160" t="str">
        <f>IF('Equipment List'!$C1553=BW$2,'Equipment List'!$D1553,"")</f>
        <v/>
      </c>
      <c r="BW1553" s="161" t="str">
        <f>IF('Equipment List'!$C1553=BW$2,'Equipment List'!$K1553,"")</f>
        <v/>
      </c>
      <c r="BX1553" s="161" t="str">
        <f>IF('Equipment List'!$C1553=BW$2,'Equipment List'!$I1553,"")</f>
        <v/>
      </c>
      <c r="BY1553" s="141"/>
      <c r="BZ1553" s="141"/>
    </row>
    <row r="1554" spans="5:78" x14ac:dyDescent="0.2">
      <c r="E1554" s="160" t="str">
        <f>IF('Equipment List'!$C1554=F$2,'Equipment List'!$D1554,"")</f>
        <v/>
      </c>
      <c r="F1554" s="161" t="str">
        <f>IF('Equipment List'!$C1554=F$2,'Equipment List'!$K1554,"")</f>
        <v/>
      </c>
      <c r="G1554" s="161" t="str">
        <f>IF('Equipment List'!$C1554=F$2,'Equipment List'!$I1554,"")</f>
        <v/>
      </c>
      <c r="H1554" s="160" t="str">
        <f>IF('Equipment List'!$C1554=I$2,'Equipment List'!$D1554,"")</f>
        <v/>
      </c>
      <c r="I1554" s="161" t="str">
        <f>IF('Equipment List'!$C1554=I$2,'Equipment List'!$K1554,"")</f>
        <v/>
      </c>
      <c r="J1554" s="161" t="str">
        <f>IF('Equipment List'!$C1554=I$2,'Equipment List'!$I1554,"")</f>
        <v/>
      </c>
      <c r="K1554" s="160" t="str">
        <f>IF('Equipment List'!$C1554=L$2,'Equipment List'!$D1554,"")</f>
        <v/>
      </c>
      <c r="L1554" s="161" t="str">
        <f>IF('Equipment List'!$C1554=L$2,'Equipment List'!$K1554,"")</f>
        <v/>
      </c>
      <c r="M1554" s="161" t="str">
        <f>IF('Equipment List'!$C1554=L$2,'Equipment List'!$I1554,"")</f>
        <v/>
      </c>
      <c r="N1554" s="160" t="str">
        <f>IF('Equipment List'!$C1554=O$2,'Equipment List'!$D1554,"")</f>
        <v/>
      </c>
      <c r="O1554" s="161" t="str">
        <f>IF('Equipment List'!$C1554=O$2,'Equipment List'!$K1554,"")</f>
        <v/>
      </c>
      <c r="P1554" s="161" t="str">
        <f>IF('Equipment List'!$C1554=O$2,'Equipment List'!$I1554,"")</f>
        <v/>
      </c>
      <c r="Q1554" s="160" t="str">
        <f>IF('Equipment List'!$C1554=R$2,'Equipment List'!$D1554,"")</f>
        <v/>
      </c>
      <c r="R1554" s="161" t="str">
        <f>IF('Equipment List'!$C1554=R$2,'Equipment List'!$K1554,"")</f>
        <v/>
      </c>
      <c r="S1554" s="161" t="str">
        <f>IF('Equipment List'!$C1554=R$2,'Equipment List'!$I1554,"")</f>
        <v/>
      </c>
      <c r="T1554" s="160" t="str">
        <f>IF('Equipment List'!$C1554=U$2,'Equipment List'!$D1554,"")</f>
        <v/>
      </c>
      <c r="U1554" s="161" t="str">
        <f>IF('Equipment List'!$C1554=U$2,'Equipment List'!$K1554,"")</f>
        <v/>
      </c>
      <c r="V1554" s="161" t="str">
        <f>IF('Equipment List'!$C1554=U$2,'Equipment List'!$I1554,"")</f>
        <v/>
      </c>
      <c r="W1554" s="160" t="str">
        <f>IF('Equipment List'!$C1554=X$2,'Equipment List'!$D1554,"")</f>
        <v/>
      </c>
      <c r="X1554" s="161" t="str">
        <f>IF('Equipment List'!$C1554=X$2,'Equipment List'!$K1554,"")</f>
        <v/>
      </c>
      <c r="Y1554" s="161" t="str">
        <f>IF('Equipment List'!$C1554=X$2,'Equipment List'!$I1554,"")</f>
        <v/>
      </c>
      <c r="Z1554" s="160" t="str">
        <f>IF('Equipment List'!$C1554=AA$2,'Equipment List'!$D1554,"")</f>
        <v/>
      </c>
      <c r="AA1554" s="161" t="str">
        <f>IF('Equipment List'!$C1554=AA$2,'Equipment List'!$K1554,"")</f>
        <v/>
      </c>
      <c r="AB1554" s="161" t="str">
        <f>IF('Equipment List'!$C1554=AA$2,'Equipment List'!$I1554,"")</f>
        <v/>
      </c>
      <c r="AC1554" s="160" t="str">
        <f>IF('Equipment List'!$C1554=AD$2,'Equipment List'!$D1554,"")</f>
        <v/>
      </c>
      <c r="AD1554" s="161" t="str">
        <f>IF('Equipment List'!$C1554=AD$2,'Equipment List'!$K1554,"")</f>
        <v/>
      </c>
      <c r="AE1554" s="161" t="str">
        <f>IF('Equipment List'!$C1554=AD$2,'Equipment List'!$I1554,"")</f>
        <v/>
      </c>
      <c r="AF1554" s="160" t="str">
        <f>IF('Equipment List'!$C1554=AG$2,'Equipment List'!$D1554,"")</f>
        <v/>
      </c>
      <c r="AG1554" s="161" t="str">
        <f>IF('Equipment List'!$C1554=AG$2,'Equipment List'!$K1554,"")</f>
        <v/>
      </c>
      <c r="AH1554" s="161" t="str">
        <f>IF('Equipment List'!$C1554=AG$2,'Equipment List'!$I1554,"")</f>
        <v/>
      </c>
      <c r="AI1554" s="160" t="str">
        <f>IF('Equipment List'!$C1554=AJ$2,'Equipment List'!$D1554,"")</f>
        <v/>
      </c>
      <c r="AJ1554" s="161" t="str">
        <f>IF('Equipment List'!$C1554=AJ$2,'Equipment List'!$K1554,"")</f>
        <v/>
      </c>
      <c r="AK1554" s="161" t="str">
        <f>IF('Equipment List'!$C1554=AJ$2,'Equipment List'!$I1554,"")</f>
        <v/>
      </c>
      <c r="AL1554" s="160" t="str">
        <f>IF('Equipment List'!$C1554=AM$2,'Equipment List'!$D1554,"")</f>
        <v/>
      </c>
      <c r="AM1554" s="161" t="str">
        <f>IF('Equipment List'!$C1554=AM$2,'Equipment List'!$K1554,"")</f>
        <v/>
      </c>
      <c r="AN1554" s="161" t="str">
        <f>IF('Equipment List'!$C1554=AM$2,'Equipment List'!$I1554,"")</f>
        <v/>
      </c>
      <c r="AO1554" s="160" t="str">
        <f>IF('Equipment List'!$C1554=AP$2,'Equipment List'!$D1554,"")</f>
        <v/>
      </c>
      <c r="AP1554" s="161" t="str">
        <f>IF('Equipment List'!$C1554=AP$2,'Equipment List'!$K1554,"")</f>
        <v/>
      </c>
      <c r="AQ1554" s="161" t="str">
        <f>IF('Equipment List'!$C1554=AP$2,'Equipment List'!$I1554,"")</f>
        <v/>
      </c>
      <c r="AR1554" s="160" t="str">
        <f>IF('Equipment List'!$C1554=AS$2,'Equipment List'!$D1554,"")</f>
        <v/>
      </c>
      <c r="AS1554" s="161" t="str">
        <f>IF('Equipment List'!$C1554=AS$2,'Equipment List'!$K1554,"")</f>
        <v/>
      </c>
      <c r="AT1554" s="161" t="str">
        <f>IF('Equipment List'!$C1554=AS$2,'Equipment List'!$I1554,"")</f>
        <v/>
      </c>
      <c r="AU1554" s="160" t="str">
        <f>IF('Equipment List'!$C1554=AV$2,'Equipment List'!$D1554,"")</f>
        <v/>
      </c>
      <c r="AV1554" s="161" t="str">
        <f>IF('Equipment List'!$C1554=AV$2,'Equipment List'!$K1554,"")</f>
        <v/>
      </c>
      <c r="AW1554" s="161" t="str">
        <f>IF('Equipment List'!$C1554=AV$2,'Equipment List'!$I1554,"")</f>
        <v/>
      </c>
      <c r="AX1554" s="160" t="str">
        <f>IF('Equipment List'!$C1554=AY$2,'Equipment List'!$D1554,"")</f>
        <v/>
      </c>
      <c r="AY1554" s="161" t="str">
        <f>IF('Equipment List'!$C1554=AY$2,'Equipment List'!$K1554,"")</f>
        <v/>
      </c>
      <c r="AZ1554" s="161" t="str">
        <f>IF('Equipment List'!$C1554=AY$2,'Equipment List'!$I1554,"")</f>
        <v/>
      </c>
      <c r="BA1554" s="160" t="str">
        <f>IF('Equipment List'!$C1554=BB$2,'Equipment List'!$D1554,"")</f>
        <v/>
      </c>
      <c r="BB1554" s="161" t="str">
        <f>IF('Equipment List'!$C1554=BB$2,'Equipment List'!$K1554,"")</f>
        <v/>
      </c>
      <c r="BC1554" s="161" t="str">
        <f>IF('Equipment List'!$C1554=BB$2,'Equipment List'!$I1554,"")</f>
        <v/>
      </c>
      <c r="BD1554" s="160" t="str">
        <f>IF('Equipment List'!$C1554=BE$2,'Equipment List'!$D1554,"")</f>
        <v/>
      </c>
      <c r="BE1554" s="161" t="str">
        <f>IF('Equipment List'!$C1554=BE$2,'Equipment List'!$K1554,"")</f>
        <v/>
      </c>
      <c r="BF1554" s="161" t="str">
        <f>IF('Equipment List'!$C1554=BE$2,'Equipment List'!$I1554,"")</f>
        <v/>
      </c>
      <c r="BG1554" s="160" t="str">
        <f>IF('Equipment List'!$C1554=BH$2,'Equipment List'!$D1554,"")</f>
        <v/>
      </c>
      <c r="BH1554" s="161" t="str">
        <f>IF('Equipment List'!$C1554=BH$2,'Equipment List'!$K1554,"")</f>
        <v/>
      </c>
      <c r="BI1554" s="161" t="str">
        <f>IF('Equipment List'!$C1554=BH$2,'Equipment List'!$I1554,"")</f>
        <v/>
      </c>
      <c r="BJ1554" s="160" t="str">
        <f>IF('Equipment List'!$C1554=BK$2,'Equipment List'!$D1554,"")</f>
        <v/>
      </c>
      <c r="BK1554" s="161" t="str">
        <f>IF('Equipment List'!$C1554=BK$2,'Equipment List'!$K1554,"")</f>
        <v/>
      </c>
      <c r="BL1554" s="161" t="str">
        <f>IF('Equipment List'!$C1554=BK$2,'Equipment List'!$I1554,"")</f>
        <v/>
      </c>
      <c r="BM1554" s="160" t="str">
        <f>IF('Equipment List'!$C1554=BN$2,'Equipment List'!$D1554,"")</f>
        <v/>
      </c>
      <c r="BN1554" s="161" t="str">
        <f>IF('Equipment List'!$C1554=BN$2,'Equipment List'!$K1554,"")</f>
        <v/>
      </c>
      <c r="BO1554" s="161" t="str">
        <f>IF('Equipment List'!$C1554=BN$2,'Equipment List'!$I1554,"")</f>
        <v/>
      </c>
      <c r="BP1554" s="160" t="str">
        <f>IF('Equipment List'!$C1554=BQ$2,'Equipment List'!$D1554,"")</f>
        <v/>
      </c>
      <c r="BQ1554" s="161" t="str">
        <f>IF('Equipment List'!$C1554=BQ$2,'Equipment List'!$K1554,"")</f>
        <v/>
      </c>
      <c r="BR1554" s="161" t="str">
        <f>IF('Equipment List'!$C1554=BQ$2,'Equipment List'!$I1554,"")</f>
        <v/>
      </c>
      <c r="BS1554" s="160" t="str">
        <f>IF('Equipment List'!$C1554=BT$2,'Equipment List'!$D1554,"")</f>
        <v/>
      </c>
      <c r="BT1554" s="161" t="str">
        <f>IF('Equipment List'!$C1554=BT$2,'Equipment List'!$K1554,"")</f>
        <v/>
      </c>
      <c r="BU1554" s="161" t="str">
        <f>IF('Equipment List'!$C1554=BT$2,'Equipment List'!$I1554,"")</f>
        <v/>
      </c>
      <c r="BV1554" s="160" t="str">
        <f>IF('Equipment List'!$C1554=BW$2,'Equipment List'!$D1554,"")</f>
        <v/>
      </c>
      <c r="BW1554" s="161" t="str">
        <f>IF('Equipment List'!$C1554=BW$2,'Equipment List'!$K1554,"")</f>
        <v/>
      </c>
      <c r="BX1554" s="161" t="str">
        <f>IF('Equipment List'!$C1554=BW$2,'Equipment List'!$I1554,"")</f>
        <v/>
      </c>
      <c r="BY1554" s="141"/>
      <c r="BZ1554" s="141"/>
    </row>
    <row r="1555" spans="5:78" x14ac:dyDescent="0.2">
      <c r="E1555" s="160" t="str">
        <f>IF('Equipment List'!$C1555=F$2,'Equipment List'!$D1555,"")</f>
        <v/>
      </c>
      <c r="F1555" s="161" t="str">
        <f>IF('Equipment List'!$C1555=F$2,'Equipment List'!$K1555,"")</f>
        <v/>
      </c>
      <c r="G1555" s="161" t="str">
        <f>IF('Equipment List'!$C1555=F$2,'Equipment List'!$I1555,"")</f>
        <v/>
      </c>
      <c r="H1555" s="160" t="str">
        <f>IF('Equipment List'!$C1555=I$2,'Equipment List'!$D1555,"")</f>
        <v/>
      </c>
      <c r="I1555" s="161" t="str">
        <f>IF('Equipment List'!$C1555=I$2,'Equipment List'!$K1555,"")</f>
        <v/>
      </c>
      <c r="J1555" s="161" t="str">
        <f>IF('Equipment List'!$C1555=I$2,'Equipment List'!$I1555,"")</f>
        <v/>
      </c>
      <c r="K1555" s="160" t="str">
        <f>IF('Equipment List'!$C1555=L$2,'Equipment List'!$D1555,"")</f>
        <v/>
      </c>
      <c r="L1555" s="161" t="str">
        <f>IF('Equipment List'!$C1555=L$2,'Equipment List'!$K1555,"")</f>
        <v/>
      </c>
      <c r="M1555" s="161" t="str">
        <f>IF('Equipment List'!$C1555=L$2,'Equipment List'!$I1555,"")</f>
        <v/>
      </c>
      <c r="N1555" s="160" t="str">
        <f>IF('Equipment List'!$C1555=O$2,'Equipment List'!$D1555,"")</f>
        <v/>
      </c>
      <c r="O1555" s="161" t="str">
        <f>IF('Equipment List'!$C1555=O$2,'Equipment List'!$K1555,"")</f>
        <v/>
      </c>
      <c r="P1555" s="161" t="str">
        <f>IF('Equipment List'!$C1555=O$2,'Equipment List'!$I1555,"")</f>
        <v/>
      </c>
      <c r="Q1555" s="160" t="str">
        <f>IF('Equipment List'!$C1555=R$2,'Equipment List'!$D1555,"")</f>
        <v/>
      </c>
      <c r="R1555" s="161" t="str">
        <f>IF('Equipment List'!$C1555=R$2,'Equipment List'!$K1555,"")</f>
        <v/>
      </c>
      <c r="S1555" s="161" t="str">
        <f>IF('Equipment List'!$C1555=R$2,'Equipment List'!$I1555,"")</f>
        <v/>
      </c>
      <c r="T1555" s="160" t="str">
        <f>IF('Equipment List'!$C1555=U$2,'Equipment List'!$D1555,"")</f>
        <v/>
      </c>
      <c r="U1555" s="161" t="str">
        <f>IF('Equipment List'!$C1555=U$2,'Equipment List'!$K1555,"")</f>
        <v/>
      </c>
      <c r="V1555" s="161" t="str">
        <f>IF('Equipment List'!$C1555=U$2,'Equipment List'!$I1555,"")</f>
        <v/>
      </c>
      <c r="W1555" s="160" t="str">
        <f>IF('Equipment List'!$C1555=X$2,'Equipment List'!$D1555,"")</f>
        <v/>
      </c>
      <c r="X1555" s="161" t="str">
        <f>IF('Equipment List'!$C1555=X$2,'Equipment List'!$K1555,"")</f>
        <v/>
      </c>
      <c r="Y1555" s="161" t="str">
        <f>IF('Equipment List'!$C1555=X$2,'Equipment List'!$I1555,"")</f>
        <v/>
      </c>
      <c r="Z1555" s="160" t="str">
        <f>IF('Equipment List'!$C1555=AA$2,'Equipment List'!$D1555,"")</f>
        <v/>
      </c>
      <c r="AA1555" s="161" t="str">
        <f>IF('Equipment List'!$C1555=AA$2,'Equipment List'!$K1555,"")</f>
        <v/>
      </c>
      <c r="AB1555" s="161" t="str">
        <f>IF('Equipment List'!$C1555=AA$2,'Equipment List'!$I1555,"")</f>
        <v/>
      </c>
      <c r="AC1555" s="160" t="str">
        <f>IF('Equipment List'!$C1555=AD$2,'Equipment List'!$D1555,"")</f>
        <v/>
      </c>
      <c r="AD1555" s="161" t="str">
        <f>IF('Equipment List'!$C1555=AD$2,'Equipment List'!$K1555,"")</f>
        <v/>
      </c>
      <c r="AE1555" s="161" t="str">
        <f>IF('Equipment List'!$C1555=AD$2,'Equipment List'!$I1555,"")</f>
        <v/>
      </c>
      <c r="AF1555" s="160" t="str">
        <f>IF('Equipment List'!$C1555=AG$2,'Equipment List'!$D1555,"")</f>
        <v/>
      </c>
      <c r="AG1555" s="161" t="str">
        <f>IF('Equipment List'!$C1555=AG$2,'Equipment List'!$K1555,"")</f>
        <v/>
      </c>
      <c r="AH1555" s="161" t="str">
        <f>IF('Equipment List'!$C1555=AG$2,'Equipment List'!$I1555,"")</f>
        <v/>
      </c>
      <c r="AI1555" s="160" t="str">
        <f>IF('Equipment List'!$C1555=AJ$2,'Equipment List'!$D1555,"")</f>
        <v/>
      </c>
      <c r="AJ1555" s="161" t="str">
        <f>IF('Equipment List'!$C1555=AJ$2,'Equipment List'!$K1555,"")</f>
        <v/>
      </c>
      <c r="AK1555" s="161" t="str">
        <f>IF('Equipment List'!$C1555=AJ$2,'Equipment List'!$I1555,"")</f>
        <v/>
      </c>
      <c r="AL1555" s="160" t="str">
        <f>IF('Equipment List'!$C1555=AM$2,'Equipment List'!$D1555,"")</f>
        <v/>
      </c>
      <c r="AM1555" s="161" t="str">
        <f>IF('Equipment List'!$C1555=AM$2,'Equipment List'!$K1555,"")</f>
        <v/>
      </c>
      <c r="AN1555" s="161" t="str">
        <f>IF('Equipment List'!$C1555=AM$2,'Equipment List'!$I1555,"")</f>
        <v/>
      </c>
      <c r="AO1555" s="160" t="str">
        <f>IF('Equipment List'!$C1555=AP$2,'Equipment List'!$D1555,"")</f>
        <v/>
      </c>
      <c r="AP1555" s="161" t="str">
        <f>IF('Equipment List'!$C1555=AP$2,'Equipment List'!$K1555,"")</f>
        <v/>
      </c>
      <c r="AQ1555" s="161" t="str">
        <f>IF('Equipment List'!$C1555=AP$2,'Equipment List'!$I1555,"")</f>
        <v/>
      </c>
      <c r="AR1555" s="160" t="str">
        <f>IF('Equipment List'!$C1555=AS$2,'Equipment List'!$D1555,"")</f>
        <v/>
      </c>
      <c r="AS1555" s="161" t="str">
        <f>IF('Equipment List'!$C1555=AS$2,'Equipment List'!$K1555,"")</f>
        <v/>
      </c>
      <c r="AT1555" s="161" t="str">
        <f>IF('Equipment List'!$C1555=AS$2,'Equipment List'!$I1555,"")</f>
        <v/>
      </c>
      <c r="AU1555" s="160" t="str">
        <f>IF('Equipment List'!$C1555=AV$2,'Equipment List'!$D1555,"")</f>
        <v/>
      </c>
      <c r="AV1555" s="161" t="str">
        <f>IF('Equipment List'!$C1555=AV$2,'Equipment List'!$K1555,"")</f>
        <v/>
      </c>
      <c r="AW1555" s="161" t="str">
        <f>IF('Equipment List'!$C1555=AV$2,'Equipment List'!$I1555,"")</f>
        <v/>
      </c>
      <c r="AX1555" s="160" t="str">
        <f>IF('Equipment List'!$C1555=AY$2,'Equipment List'!$D1555,"")</f>
        <v/>
      </c>
      <c r="AY1555" s="161" t="str">
        <f>IF('Equipment List'!$C1555=AY$2,'Equipment List'!$K1555,"")</f>
        <v/>
      </c>
      <c r="AZ1555" s="161" t="str">
        <f>IF('Equipment List'!$C1555=AY$2,'Equipment List'!$I1555,"")</f>
        <v/>
      </c>
      <c r="BA1555" s="160" t="str">
        <f>IF('Equipment List'!$C1555=BB$2,'Equipment List'!$D1555,"")</f>
        <v/>
      </c>
      <c r="BB1555" s="161" t="str">
        <f>IF('Equipment List'!$C1555=BB$2,'Equipment List'!$K1555,"")</f>
        <v/>
      </c>
      <c r="BC1555" s="161" t="str">
        <f>IF('Equipment List'!$C1555=BB$2,'Equipment List'!$I1555,"")</f>
        <v/>
      </c>
      <c r="BD1555" s="160" t="str">
        <f>IF('Equipment List'!$C1555=BE$2,'Equipment List'!$D1555,"")</f>
        <v/>
      </c>
      <c r="BE1555" s="161" t="str">
        <f>IF('Equipment List'!$C1555=BE$2,'Equipment List'!$K1555,"")</f>
        <v/>
      </c>
      <c r="BF1555" s="161" t="str">
        <f>IF('Equipment List'!$C1555=BE$2,'Equipment List'!$I1555,"")</f>
        <v/>
      </c>
      <c r="BG1555" s="160" t="str">
        <f>IF('Equipment List'!$C1555=BH$2,'Equipment List'!$D1555,"")</f>
        <v/>
      </c>
      <c r="BH1555" s="161" t="str">
        <f>IF('Equipment List'!$C1555=BH$2,'Equipment List'!$K1555,"")</f>
        <v/>
      </c>
      <c r="BI1555" s="161" t="str">
        <f>IF('Equipment List'!$C1555=BH$2,'Equipment List'!$I1555,"")</f>
        <v/>
      </c>
      <c r="BJ1555" s="160" t="str">
        <f>IF('Equipment List'!$C1555=BK$2,'Equipment List'!$D1555,"")</f>
        <v/>
      </c>
      <c r="BK1555" s="161" t="str">
        <f>IF('Equipment List'!$C1555=BK$2,'Equipment List'!$K1555,"")</f>
        <v/>
      </c>
      <c r="BL1555" s="161" t="str">
        <f>IF('Equipment List'!$C1555=BK$2,'Equipment List'!$I1555,"")</f>
        <v/>
      </c>
      <c r="BM1555" s="160" t="str">
        <f>IF('Equipment List'!$C1555=BN$2,'Equipment List'!$D1555,"")</f>
        <v/>
      </c>
      <c r="BN1555" s="161" t="str">
        <f>IF('Equipment List'!$C1555=BN$2,'Equipment List'!$K1555,"")</f>
        <v/>
      </c>
      <c r="BO1555" s="161" t="str">
        <f>IF('Equipment List'!$C1555=BN$2,'Equipment List'!$I1555,"")</f>
        <v/>
      </c>
      <c r="BP1555" s="160" t="str">
        <f>IF('Equipment List'!$C1555=BQ$2,'Equipment List'!$D1555,"")</f>
        <v/>
      </c>
      <c r="BQ1555" s="161" t="str">
        <f>IF('Equipment List'!$C1555=BQ$2,'Equipment List'!$K1555,"")</f>
        <v/>
      </c>
      <c r="BR1555" s="161" t="str">
        <f>IF('Equipment List'!$C1555=BQ$2,'Equipment List'!$I1555,"")</f>
        <v/>
      </c>
      <c r="BS1555" s="160" t="str">
        <f>IF('Equipment List'!$C1555=BT$2,'Equipment List'!$D1555,"")</f>
        <v/>
      </c>
      <c r="BT1555" s="161" t="str">
        <f>IF('Equipment List'!$C1555=BT$2,'Equipment List'!$K1555,"")</f>
        <v/>
      </c>
      <c r="BU1555" s="161" t="str">
        <f>IF('Equipment List'!$C1555=BT$2,'Equipment List'!$I1555,"")</f>
        <v/>
      </c>
      <c r="BV1555" s="160" t="str">
        <f>IF('Equipment List'!$C1555=BW$2,'Equipment List'!$D1555,"")</f>
        <v/>
      </c>
      <c r="BW1555" s="161" t="str">
        <f>IF('Equipment List'!$C1555=BW$2,'Equipment List'!$K1555,"")</f>
        <v/>
      </c>
      <c r="BX1555" s="161" t="str">
        <f>IF('Equipment List'!$C1555=BW$2,'Equipment List'!$I1555,"")</f>
        <v/>
      </c>
      <c r="BY1555" s="141"/>
      <c r="BZ1555" s="141"/>
    </row>
    <row r="1556" spans="5:78" x14ac:dyDescent="0.2">
      <c r="E1556" s="160" t="str">
        <f>IF('Equipment List'!$C1556=F$2,'Equipment List'!$D1556,"")</f>
        <v/>
      </c>
      <c r="F1556" s="161" t="str">
        <f>IF('Equipment List'!$C1556=F$2,'Equipment List'!$K1556,"")</f>
        <v/>
      </c>
      <c r="G1556" s="161" t="str">
        <f>IF('Equipment List'!$C1556=F$2,'Equipment List'!$I1556,"")</f>
        <v/>
      </c>
      <c r="H1556" s="160" t="str">
        <f>IF('Equipment List'!$C1556=I$2,'Equipment List'!$D1556,"")</f>
        <v/>
      </c>
      <c r="I1556" s="161" t="str">
        <f>IF('Equipment List'!$C1556=I$2,'Equipment List'!$K1556,"")</f>
        <v/>
      </c>
      <c r="J1556" s="161" t="str">
        <f>IF('Equipment List'!$C1556=I$2,'Equipment List'!$I1556,"")</f>
        <v/>
      </c>
      <c r="K1556" s="160" t="str">
        <f>IF('Equipment List'!$C1556=L$2,'Equipment List'!$D1556,"")</f>
        <v/>
      </c>
      <c r="L1556" s="161" t="str">
        <f>IF('Equipment List'!$C1556=L$2,'Equipment List'!$K1556,"")</f>
        <v/>
      </c>
      <c r="M1556" s="161" t="str">
        <f>IF('Equipment List'!$C1556=L$2,'Equipment List'!$I1556,"")</f>
        <v/>
      </c>
      <c r="N1556" s="160" t="str">
        <f>IF('Equipment List'!$C1556=O$2,'Equipment List'!$D1556,"")</f>
        <v/>
      </c>
      <c r="O1556" s="161" t="str">
        <f>IF('Equipment List'!$C1556=O$2,'Equipment List'!$K1556,"")</f>
        <v/>
      </c>
      <c r="P1556" s="161" t="str">
        <f>IF('Equipment List'!$C1556=O$2,'Equipment List'!$I1556,"")</f>
        <v/>
      </c>
      <c r="Q1556" s="160" t="str">
        <f>IF('Equipment List'!$C1556=R$2,'Equipment List'!$D1556,"")</f>
        <v/>
      </c>
      <c r="R1556" s="161" t="str">
        <f>IF('Equipment List'!$C1556=R$2,'Equipment List'!$K1556,"")</f>
        <v/>
      </c>
      <c r="S1556" s="161" t="str">
        <f>IF('Equipment List'!$C1556=R$2,'Equipment List'!$I1556,"")</f>
        <v/>
      </c>
      <c r="T1556" s="160" t="str">
        <f>IF('Equipment List'!$C1556=U$2,'Equipment List'!$D1556,"")</f>
        <v/>
      </c>
      <c r="U1556" s="161" t="str">
        <f>IF('Equipment List'!$C1556=U$2,'Equipment List'!$K1556,"")</f>
        <v/>
      </c>
      <c r="V1556" s="161" t="str">
        <f>IF('Equipment List'!$C1556=U$2,'Equipment List'!$I1556,"")</f>
        <v/>
      </c>
      <c r="W1556" s="160" t="str">
        <f>IF('Equipment List'!$C1556=X$2,'Equipment List'!$D1556,"")</f>
        <v/>
      </c>
      <c r="X1556" s="161" t="str">
        <f>IF('Equipment List'!$C1556=X$2,'Equipment List'!$K1556,"")</f>
        <v/>
      </c>
      <c r="Y1556" s="161" t="str">
        <f>IF('Equipment List'!$C1556=X$2,'Equipment List'!$I1556,"")</f>
        <v/>
      </c>
      <c r="Z1556" s="160" t="str">
        <f>IF('Equipment List'!$C1556=AA$2,'Equipment List'!$D1556,"")</f>
        <v/>
      </c>
      <c r="AA1556" s="161" t="str">
        <f>IF('Equipment List'!$C1556=AA$2,'Equipment List'!$K1556,"")</f>
        <v/>
      </c>
      <c r="AB1556" s="161" t="str">
        <f>IF('Equipment List'!$C1556=AA$2,'Equipment List'!$I1556,"")</f>
        <v/>
      </c>
      <c r="AC1556" s="160" t="str">
        <f>IF('Equipment List'!$C1556=AD$2,'Equipment List'!$D1556,"")</f>
        <v/>
      </c>
      <c r="AD1556" s="161" t="str">
        <f>IF('Equipment List'!$C1556=AD$2,'Equipment List'!$K1556,"")</f>
        <v/>
      </c>
      <c r="AE1556" s="161" t="str">
        <f>IF('Equipment List'!$C1556=AD$2,'Equipment List'!$I1556,"")</f>
        <v/>
      </c>
      <c r="AF1556" s="160" t="str">
        <f>IF('Equipment List'!$C1556=AG$2,'Equipment List'!$D1556,"")</f>
        <v/>
      </c>
      <c r="AG1556" s="161" t="str">
        <f>IF('Equipment List'!$C1556=AG$2,'Equipment List'!$K1556,"")</f>
        <v/>
      </c>
      <c r="AH1556" s="161" t="str">
        <f>IF('Equipment List'!$C1556=AG$2,'Equipment List'!$I1556,"")</f>
        <v/>
      </c>
      <c r="AI1556" s="160" t="str">
        <f>IF('Equipment List'!$C1556=AJ$2,'Equipment List'!$D1556,"")</f>
        <v/>
      </c>
      <c r="AJ1556" s="161" t="str">
        <f>IF('Equipment List'!$C1556=AJ$2,'Equipment List'!$K1556,"")</f>
        <v/>
      </c>
      <c r="AK1556" s="161" t="str">
        <f>IF('Equipment List'!$C1556=AJ$2,'Equipment List'!$I1556,"")</f>
        <v/>
      </c>
      <c r="AL1556" s="160" t="str">
        <f>IF('Equipment List'!$C1556=AM$2,'Equipment List'!$D1556,"")</f>
        <v/>
      </c>
      <c r="AM1556" s="161" t="str">
        <f>IF('Equipment List'!$C1556=AM$2,'Equipment List'!$K1556,"")</f>
        <v/>
      </c>
      <c r="AN1556" s="161" t="str">
        <f>IF('Equipment List'!$C1556=AM$2,'Equipment List'!$I1556,"")</f>
        <v/>
      </c>
      <c r="AO1556" s="160" t="str">
        <f>IF('Equipment List'!$C1556=AP$2,'Equipment List'!$D1556,"")</f>
        <v/>
      </c>
      <c r="AP1556" s="161" t="str">
        <f>IF('Equipment List'!$C1556=AP$2,'Equipment List'!$K1556,"")</f>
        <v/>
      </c>
      <c r="AQ1556" s="161" t="str">
        <f>IF('Equipment List'!$C1556=AP$2,'Equipment List'!$I1556,"")</f>
        <v/>
      </c>
      <c r="AR1556" s="160" t="str">
        <f>IF('Equipment List'!$C1556=AS$2,'Equipment List'!$D1556,"")</f>
        <v/>
      </c>
      <c r="AS1556" s="161" t="str">
        <f>IF('Equipment List'!$C1556=AS$2,'Equipment List'!$K1556,"")</f>
        <v/>
      </c>
      <c r="AT1556" s="161" t="str">
        <f>IF('Equipment List'!$C1556=AS$2,'Equipment List'!$I1556,"")</f>
        <v/>
      </c>
      <c r="AU1556" s="160" t="str">
        <f>IF('Equipment List'!$C1556=AV$2,'Equipment List'!$D1556,"")</f>
        <v/>
      </c>
      <c r="AV1556" s="161" t="str">
        <f>IF('Equipment List'!$C1556=AV$2,'Equipment List'!$K1556,"")</f>
        <v/>
      </c>
      <c r="AW1556" s="161" t="str">
        <f>IF('Equipment List'!$C1556=AV$2,'Equipment List'!$I1556,"")</f>
        <v/>
      </c>
      <c r="AX1556" s="160" t="str">
        <f>IF('Equipment List'!$C1556=AY$2,'Equipment List'!$D1556,"")</f>
        <v/>
      </c>
      <c r="AY1556" s="161" t="str">
        <f>IF('Equipment List'!$C1556=AY$2,'Equipment List'!$K1556,"")</f>
        <v/>
      </c>
      <c r="AZ1556" s="161" t="str">
        <f>IF('Equipment List'!$C1556=AY$2,'Equipment List'!$I1556,"")</f>
        <v/>
      </c>
      <c r="BA1556" s="160" t="str">
        <f>IF('Equipment List'!$C1556=BB$2,'Equipment List'!$D1556,"")</f>
        <v/>
      </c>
      <c r="BB1556" s="161" t="str">
        <f>IF('Equipment List'!$C1556=BB$2,'Equipment List'!$K1556,"")</f>
        <v/>
      </c>
      <c r="BC1556" s="161" t="str">
        <f>IF('Equipment List'!$C1556=BB$2,'Equipment List'!$I1556,"")</f>
        <v/>
      </c>
      <c r="BD1556" s="160" t="str">
        <f>IF('Equipment List'!$C1556=BE$2,'Equipment List'!$D1556,"")</f>
        <v/>
      </c>
      <c r="BE1556" s="161" t="str">
        <f>IF('Equipment List'!$C1556=BE$2,'Equipment List'!$K1556,"")</f>
        <v/>
      </c>
      <c r="BF1556" s="161" t="str">
        <f>IF('Equipment List'!$C1556=BE$2,'Equipment List'!$I1556,"")</f>
        <v/>
      </c>
      <c r="BG1556" s="160" t="str">
        <f>IF('Equipment List'!$C1556=BH$2,'Equipment List'!$D1556,"")</f>
        <v/>
      </c>
      <c r="BH1556" s="161" t="str">
        <f>IF('Equipment List'!$C1556=BH$2,'Equipment List'!$K1556,"")</f>
        <v/>
      </c>
      <c r="BI1556" s="161" t="str">
        <f>IF('Equipment List'!$C1556=BH$2,'Equipment List'!$I1556,"")</f>
        <v/>
      </c>
      <c r="BJ1556" s="160" t="str">
        <f>IF('Equipment List'!$C1556=BK$2,'Equipment List'!$D1556,"")</f>
        <v/>
      </c>
      <c r="BK1556" s="161" t="str">
        <f>IF('Equipment List'!$C1556=BK$2,'Equipment List'!$K1556,"")</f>
        <v/>
      </c>
      <c r="BL1556" s="161" t="str">
        <f>IF('Equipment List'!$C1556=BK$2,'Equipment List'!$I1556,"")</f>
        <v/>
      </c>
      <c r="BM1556" s="160" t="str">
        <f>IF('Equipment List'!$C1556=BN$2,'Equipment List'!$D1556,"")</f>
        <v/>
      </c>
      <c r="BN1556" s="161" t="str">
        <f>IF('Equipment List'!$C1556=BN$2,'Equipment List'!$K1556,"")</f>
        <v/>
      </c>
      <c r="BO1556" s="161" t="str">
        <f>IF('Equipment List'!$C1556=BN$2,'Equipment List'!$I1556,"")</f>
        <v/>
      </c>
      <c r="BP1556" s="160" t="str">
        <f>IF('Equipment List'!$C1556=BQ$2,'Equipment List'!$D1556,"")</f>
        <v/>
      </c>
      <c r="BQ1556" s="161" t="str">
        <f>IF('Equipment List'!$C1556=BQ$2,'Equipment List'!$K1556,"")</f>
        <v/>
      </c>
      <c r="BR1556" s="161" t="str">
        <f>IF('Equipment List'!$C1556=BQ$2,'Equipment List'!$I1556,"")</f>
        <v/>
      </c>
      <c r="BS1556" s="160" t="str">
        <f>IF('Equipment List'!$C1556=BT$2,'Equipment List'!$D1556,"")</f>
        <v/>
      </c>
      <c r="BT1556" s="161" t="str">
        <f>IF('Equipment List'!$C1556=BT$2,'Equipment List'!$K1556,"")</f>
        <v/>
      </c>
      <c r="BU1556" s="161" t="str">
        <f>IF('Equipment List'!$C1556=BT$2,'Equipment List'!$I1556,"")</f>
        <v/>
      </c>
      <c r="BV1556" s="160" t="str">
        <f>IF('Equipment List'!$C1556=BW$2,'Equipment List'!$D1556,"")</f>
        <v/>
      </c>
      <c r="BW1556" s="161" t="str">
        <f>IF('Equipment List'!$C1556=BW$2,'Equipment List'!$K1556,"")</f>
        <v/>
      </c>
      <c r="BX1556" s="161" t="str">
        <f>IF('Equipment List'!$C1556=BW$2,'Equipment List'!$I1556,"")</f>
        <v/>
      </c>
      <c r="BY1556" s="141"/>
      <c r="BZ1556" s="141"/>
    </row>
    <row r="1557" spans="5:78" x14ac:dyDescent="0.2">
      <c r="E1557" s="160" t="str">
        <f>IF('Equipment List'!$C1557=F$2,'Equipment List'!$D1557,"")</f>
        <v/>
      </c>
      <c r="F1557" s="161" t="str">
        <f>IF('Equipment List'!$C1557=F$2,'Equipment List'!$K1557,"")</f>
        <v/>
      </c>
      <c r="G1557" s="161" t="str">
        <f>IF('Equipment List'!$C1557=F$2,'Equipment List'!$I1557,"")</f>
        <v/>
      </c>
      <c r="H1557" s="160" t="str">
        <f>IF('Equipment List'!$C1557=I$2,'Equipment List'!$D1557,"")</f>
        <v/>
      </c>
      <c r="I1557" s="161" t="str">
        <f>IF('Equipment List'!$C1557=I$2,'Equipment List'!$K1557,"")</f>
        <v/>
      </c>
      <c r="J1557" s="161" t="str">
        <f>IF('Equipment List'!$C1557=I$2,'Equipment List'!$I1557,"")</f>
        <v/>
      </c>
      <c r="K1557" s="160" t="str">
        <f>IF('Equipment List'!$C1557=L$2,'Equipment List'!$D1557,"")</f>
        <v/>
      </c>
      <c r="L1557" s="161" t="str">
        <f>IF('Equipment List'!$C1557=L$2,'Equipment List'!$K1557,"")</f>
        <v/>
      </c>
      <c r="M1557" s="161" t="str">
        <f>IF('Equipment List'!$C1557=L$2,'Equipment List'!$I1557,"")</f>
        <v/>
      </c>
      <c r="N1557" s="160" t="str">
        <f>IF('Equipment List'!$C1557=O$2,'Equipment List'!$D1557,"")</f>
        <v/>
      </c>
      <c r="O1557" s="161" t="str">
        <f>IF('Equipment List'!$C1557=O$2,'Equipment List'!$K1557,"")</f>
        <v/>
      </c>
      <c r="P1557" s="161" t="str">
        <f>IF('Equipment List'!$C1557=O$2,'Equipment List'!$I1557,"")</f>
        <v/>
      </c>
      <c r="Q1557" s="160" t="str">
        <f>IF('Equipment List'!$C1557=R$2,'Equipment List'!$D1557,"")</f>
        <v/>
      </c>
      <c r="R1557" s="161" t="str">
        <f>IF('Equipment List'!$C1557=R$2,'Equipment List'!$K1557,"")</f>
        <v/>
      </c>
      <c r="S1557" s="161" t="str">
        <f>IF('Equipment List'!$C1557=R$2,'Equipment List'!$I1557,"")</f>
        <v/>
      </c>
      <c r="T1557" s="160" t="str">
        <f>IF('Equipment List'!$C1557=U$2,'Equipment List'!$D1557,"")</f>
        <v/>
      </c>
      <c r="U1557" s="161" t="str">
        <f>IF('Equipment List'!$C1557=U$2,'Equipment List'!$K1557,"")</f>
        <v/>
      </c>
      <c r="V1557" s="161" t="str">
        <f>IF('Equipment List'!$C1557=U$2,'Equipment List'!$I1557,"")</f>
        <v/>
      </c>
      <c r="W1557" s="160" t="str">
        <f>IF('Equipment List'!$C1557=X$2,'Equipment List'!$D1557,"")</f>
        <v/>
      </c>
      <c r="X1557" s="161" t="str">
        <f>IF('Equipment List'!$C1557=X$2,'Equipment List'!$K1557,"")</f>
        <v/>
      </c>
      <c r="Y1557" s="161" t="str">
        <f>IF('Equipment List'!$C1557=X$2,'Equipment List'!$I1557,"")</f>
        <v/>
      </c>
      <c r="Z1557" s="160" t="str">
        <f>IF('Equipment List'!$C1557=AA$2,'Equipment List'!$D1557,"")</f>
        <v/>
      </c>
      <c r="AA1557" s="161" t="str">
        <f>IF('Equipment List'!$C1557=AA$2,'Equipment List'!$K1557,"")</f>
        <v/>
      </c>
      <c r="AB1557" s="161" t="str">
        <f>IF('Equipment List'!$C1557=AA$2,'Equipment List'!$I1557,"")</f>
        <v/>
      </c>
      <c r="AC1557" s="160" t="str">
        <f>IF('Equipment List'!$C1557=AD$2,'Equipment List'!$D1557,"")</f>
        <v/>
      </c>
      <c r="AD1557" s="161" t="str">
        <f>IF('Equipment List'!$C1557=AD$2,'Equipment List'!$K1557,"")</f>
        <v/>
      </c>
      <c r="AE1557" s="161" t="str">
        <f>IF('Equipment List'!$C1557=AD$2,'Equipment List'!$I1557,"")</f>
        <v/>
      </c>
      <c r="AF1557" s="160" t="str">
        <f>IF('Equipment List'!$C1557=AG$2,'Equipment List'!$D1557,"")</f>
        <v/>
      </c>
      <c r="AG1557" s="161" t="str">
        <f>IF('Equipment List'!$C1557=AG$2,'Equipment List'!$K1557,"")</f>
        <v/>
      </c>
      <c r="AH1557" s="161" t="str">
        <f>IF('Equipment List'!$C1557=AG$2,'Equipment List'!$I1557,"")</f>
        <v/>
      </c>
      <c r="AI1557" s="160" t="str">
        <f>IF('Equipment List'!$C1557=AJ$2,'Equipment List'!$D1557,"")</f>
        <v/>
      </c>
      <c r="AJ1557" s="161" t="str">
        <f>IF('Equipment List'!$C1557=AJ$2,'Equipment List'!$K1557,"")</f>
        <v/>
      </c>
      <c r="AK1557" s="161" t="str">
        <f>IF('Equipment List'!$C1557=AJ$2,'Equipment List'!$I1557,"")</f>
        <v/>
      </c>
      <c r="AL1557" s="160" t="str">
        <f>IF('Equipment List'!$C1557=AM$2,'Equipment List'!$D1557,"")</f>
        <v/>
      </c>
      <c r="AM1557" s="161" t="str">
        <f>IF('Equipment List'!$C1557=AM$2,'Equipment List'!$K1557,"")</f>
        <v/>
      </c>
      <c r="AN1557" s="161" t="str">
        <f>IF('Equipment List'!$C1557=AM$2,'Equipment List'!$I1557,"")</f>
        <v/>
      </c>
      <c r="AO1557" s="160" t="str">
        <f>IF('Equipment List'!$C1557=AP$2,'Equipment List'!$D1557,"")</f>
        <v/>
      </c>
      <c r="AP1557" s="161" t="str">
        <f>IF('Equipment List'!$C1557=AP$2,'Equipment List'!$K1557,"")</f>
        <v/>
      </c>
      <c r="AQ1557" s="161" t="str">
        <f>IF('Equipment List'!$C1557=AP$2,'Equipment List'!$I1557,"")</f>
        <v/>
      </c>
      <c r="AR1557" s="160" t="str">
        <f>IF('Equipment List'!$C1557=AS$2,'Equipment List'!$D1557,"")</f>
        <v/>
      </c>
      <c r="AS1557" s="161" t="str">
        <f>IF('Equipment List'!$C1557=AS$2,'Equipment List'!$K1557,"")</f>
        <v/>
      </c>
      <c r="AT1557" s="161" t="str">
        <f>IF('Equipment List'!$C1557=AS$2,'Equipment List'!$I1557,"")</f>
        <v/>
      </c>
      <c r="AU1557" s="160" t="str">
        <f>IF('Equipment List'!$C1557=AV$2,'Equipment List'!$D1557,"")</f>
        <v/>
      </c>
      <c r="AV1557" s="161" t="str">
        <f>IF('Equipment List'!$C1557=AV$2,'Equipment List'!$K1557,"")</f>
        <v/>
      </c>
      <c r="AW1557" s="161" t="str">
        <f>IF('Equipment List'!$C1557=AV$2,'Equipment List'!$I1557,"")</f>
        <v/>
      </c>
      <c r="AX1557" s="160" t="str">
        <f>IF('Equipment List'!$C1557=AY$2,'Equipment List'!$D1557,"")</f>
        <v/>
      </c>
      <c r="AY1557" s="161" t="str">
        <f>IF('Equipment List'!$C1557=AY$2,'Equipment List'!$K1557,"")</f>
        <v/>
      </c>
      <c r="AZ1557" s="161" t="str">
        <f>IF('Equipment List'!$C1557=AY$2,'Equipment List'!$I1557,"")</f>
        <v/>
      </c>
      <c r="BA1557" s="160" t="str">
        <f>IF('Equipment List'!$C1557=BB$2,'Equipment List'!$D1557,"")</f>
        <v/>
      </c>
      <c r="BB1557" s="161" t="str">
        <f>IF('Equipment List'!$C1557=BB$2,'Equipment List'!$K1557,"")</f>
        <v/>
      </c>
      <c r="BC1557" s="161" t="str">
        <f>IF('Equipment List'!$C1557=BB$2,'Equipment List'!$I1557,"")</f>
        <v/>
      </c>
      <c r="BD1557" s="160" t="str">
        <f>IF('Equipment List'!$C1557=BE$2,'Equipment List'!$D1557,"")</f>
        <v/>
      </c>
      <c r="BE1557" s="161" t="str">
        <f>IF('Equipment List'!$C1557=BE$2,'Equipment List'!$K1557,"")</f>
        <v/>
      </c>
      <c r="BF1557" s="161" t="str">
        <f>IF('Equipment List'!$C1557=BE$2,'Equipment List'!$I1557,"")</f>
        <v/>
      </c>
      <c r="BG1557" s="160" t="str">
        <f>IF('Equipment List'!$C1557=BH$2,'Equipment List'!$D1557,"")</f>
        <v/>
      </c>
      <c r="BH1557" s="161" t="str">
        <f>IF('Equipment List'!$C1557=BH$2,'Equipment List'!$K1557,"")</f>
        <v/>
      </c>
      <c r="BI1557" s="161" t="str">
        <f>IF('Equipment List'!$C1557=BH$2,'Equipment List'!$I1557,"")</f>
        <v/>
      </c>
      <c r="BJ1557" s="160" t="str">
        <f>IF('Equipment List'!$C1557=BK$2,'Equipment List'!$D1557,"")</f>
        <v/>
      </c>
      <c r="BK1557" s="161" t="str">
        <f>IF('Equipment List'!$C1557=BK$2,'Equipment List'!$K1557,"")</f>
        <v/>
      </c>
      <c r="BL1557" s="161" t="str">
        <f>IF('Equipment List'!$C1557=BK$2,'Equipment List'!$I1557,"")</f>
        <v/>
      </c>
      <c r="BM1557" s="160" t="str">
        <f>IF('Equipment List'!$C1557=BN$2,'Equipment List'!$D1557,"")</f>
        <v/>
      </c>
      <c r="BN1557" s="161" t="str">
        <f>IF('Equipment List'!$C1557=BN$2,'Equipment List'!$K1557,"")</f>
        <v/>
      </c>
      <c r="BO1557" s="161" t="str">
        <f>IF('Equipment List'!$C1557=BN$2,'Equipment List'!$I1557,"")</f>
        <v/>
      </c>
      <c r="BP1557" s="160" t="str">
        <f>IF('Equipment List'!$C1557=BQ$2,'Equipment List'!$D1557,"")</f>
        <v/>
      </c>
      <c r="BQ1557" s="161" t="str">
        <f>IF('Equipment List'!$C1557=BQ$2,'Equipment List'!$K1557,"")</f>
        <v/>
      </c>
      <c r="BR1557" s="161" t="str">
        <f>IF('Equipment List'!$C1557=BQ$2,'Equipment List'!$I1557,"")</f>
        <v/>
      </c>
      <c r="BS1557" s="160" t="str">
        <f>IF('Equipment List'!$C1557=BT$2,'Equipment List'!$D1557,"")</f>
        <v/>
      </c>
      <c r="BT1557" s="161" t="str">
        <f>IF('Equipment List'!$C1557=BT$2,'Equipment List'!$K1557,"")</f>
        <v/>
      </c>
      <c r="BU1557" s="161" t="str">
        <f>IF('Equipment List'!$C1557=BT$2,'Equipment List'!$I1557,"")</f>
        <v/>
      </c>
      <c r="BV1557" s="160" t="str">
        <f>IF('Equipment List'!$C1557=BW$2,'Equipment List'!$D1557,"")</f>
        <v/>
      </c>
      <c r="BW1557" s="161" t="str">
        <f>IF('Equipment List'!$C1557=BW$2,'Equipment List'!$K1557,"")</f>
        <v/>
      </c>
      <c r="BX1557" s="161" t="str">
        <f>IF('Equipment List'!$C1557=BW$2,'Equipment List'!$I1557,"")</f>
        <v/>
      </c>
      <c r="BY1557" s="141"/>
      <c r="BZ1557" s="141"/>
    </row>
    <row r="1558" spans="5:78" x14ac:dyDescent="0.2">
      <c r="E1558" s="160" t="str">
        <f>IF('Equipment List'!$C1558=F$2,'Equipment List'!$D1558,"")</f>
        <v/>
      </c>
      <c r="F1558" s="161" t="str">
        <f>IF('Equipment List'!$C1558=F$2,'Equipment List'!$K1558,"")</f>
        <v/>
      </c>
      <c r="G1558" s="161" t="str">
        <f>IF('Equipment List'!$C1558=F$2,'Equipment List'!$I1558,"")</f>
        <v/>
      </c>
      <c r="H1558" s="160" t="str">
        <f>IF('Equipment List'!$C1558=I$2,'Equipment List'!$D1558,"")</f>
        <v/>
      </c>
      <c r="I1558" s="161" t="str">
        <f>IF('Equipment List'!$C1558=I$2,'Equipment List'!$K1558,"")</f>
        <v/>
      </c>
      <c r="J1558" s="161" t="str">
        <f>IF('Equipment List'!$C1558=I$2,'Equipment List'!$I1558,"")</f>
        <v/>
      </c>
      <c r="K1558" s="160" t="str">
        <f>IF('Equipment List'!$C1558=L$2,'Equipment List'!$D1558,"")</f>
        <v/>
      </c>
      <c r="L1558" s="161" t="str">
        <f>IF('Equipment List'!$C1558=L$2,'Equipment List'!$K1558,"")</f>
        <v/>
      </c>
      <c r="M1558" s="161" t="str">
        <f>IF('Equipment List'!$C1558=L$2,'Equipment List'!$I1558,"")</f>
        <v/>
      </c>
      <c r="N1558" s="160" t="str">
        <f>IF('Equipment List'!$C1558=O$2,'Equipment List'!$D1558,"")</f>
        <v/>
      </c>
      <c r="O1558" s="161" t="str">
        <f>IF('Equipment List'!$C1558=O$2,'Equipment List'!$K1558,"")</f>
        <v/>
      </c>
      <c r="P1558" s="161" t="str">
        <f>IF('Equipment List'!$C1558=O$2,'Equipment List'!$I1558,"")</f>
        <v/>
      </c>
      <c r="Q1558" s="160" t="str">
        <f>IF('Equipment List'!$C1558=R$2,'Equipment List'!$D1558,"")</f>
        <v/>
      </c>
      <c r="R1558" s="161" t="str">
        <f>IF('Equipment List'!$C1558=R$2,'Equipment List'!$K1558,"")</f>
        <v/>
      </c>
      <c r="S1558" s="161" t="str">
        <f>IF('Equipment List'!$C1558=R$2,'Equipment List'!$I1558,"")</f>
        <v/>
      </c>
      <c r="T1558" s="160" t="str">
        <f>IF('Equipment List'!$C1558=U$2,'Equipment List'!$D1558,"")</f>
        <v/>
      </c>
      <c r="U1558" s="161" t="str">
        <f>IF('Equipment List'!$C1558=U$2,'Equipment List'!$K1558,"")</f>
        <v/>
      </c>
      <c r="V1558" s="161" t="str">
        <f>IF('Equipment List'!$C1558=U$2,'Equipment List'!$I1558,"")</f>
        <v/>
      </c>
      <c r="W1558" s="160" t="str">
        <f>IF('Equipment List'!$C1558=X$2,'Equipment List'!$D1558,"")</f>
        <v/>
      </c>
      <c r="X1558" s="161" t="str">
        <f>IF('Equipment List'!$C1558=X$2,'Equipment List'!$K1558,"")</f>
        <v/>
      </c>
      <c r="Y1558" s="161" t="str">
        <f>IF('Equipment List'!$C1558=X$2,'Equipment List'!$I1558,"")</f>
        <v/>
      </c>
      <c r="Z1558" s="160" t="str">
        <f>IF('Equipment List'!$C1558=AA$2,'Equipment List'!$D1558,"")</f>
        <v/>
      </c>
      <c r="AA1558" s="161" t="str">
        <f>IF('Equipment List'!$C1558=AA$2,'Equipment List'!$K1558,"")</f>
        <v/>
      </c>
      <c r="AB1558" s="161" t="str">
        <f>IF('Equipment List'!$C1558=AA$2,'Equipment List'!$I1558,"")</f>
        <v/>
      </c>
      <c r="AC1558" s="160" t="str">
        <f>IF('Equipment List'!$C1558=AD$2,'Equipment List'!$D1558,"")</f>
        <v/>
      </c>
      <c r="AD1558" s="161" t="str">
        <f>IF('Equipment List'!$C1558=AD$2,'Equipment List'!$K1558,"")</f>
        <v/>
      </c>
      <c r="AE1558" s="161" t="str">
        <f>IF('Equipment List'!$C1558=AD$2,'Equipment List'!$I1558,"")</f>
        <v/>
      </c>
      <c r="AF1558" s="160" t="str">
        <f>IF('Equipment List'!$C1558=AG$2,'Equipment List'!$D1558,"")</f>
        <v/>
      </c>
      <c r="AG1558" s="161" t="str">
        <f>IF('Equipment List'!$C1558=AG$2,'Equipment List'!$K1558,"")</f>
        <v/>
      </c>
      <c r="AH1558" s="161" t="str">
        <f>IF('Equipment List'!$C1558=AG$2,'Equipment List'!$I1558,"")</f>
        <v/>
      </c>
      <c r="AI1558" s="160" t="str">
        <f>IF('Equipment List'!$C1558=AJ$2,'Equipment List'!$D1558,"")</f>
        <v/>
      </c>
      <c r="AJ1558" s="161" t="str">
        <f>IF('Equipment List'!$C1558=AJ$2,'Equipment List'!$K1558,"")</f>
        <v/>
      </c>
      <c r="AK1558" s="161" t="str">
        <f>IF('Equipment List'!$C1558=AJ$2,'Equipment List'!$I1558,"")</f>
        <v/>
      </c>
      <c r="AL1558" s="160" t="str">
        <f>IF('Equipment List'!$C1558=AM$2,'Equipment List'!$D1558,"")</f>
        <v/>
      </c>
      <c r="AM1558" s="161" t="str">
        <f>IF('Equipment List'!$C1558=AM$2,'Equipment List'!$K1558,"")</f>
        <v/>
      </c>
      <c r="AN1558" s="161" t="str">
        <f>IF('Equipment List'!$C1558=AM$2,'Equipment List'!$I1558,"")</f>
        <v/>
      </c>
      <c r="AO1558" s="160" t="str">
        <f>IF('Equipment List'!$C1558=AP$2,'Equipment List'!$D1558,"")</f>
        <v/>
      </c>
      <c r="AP1558" s="161" t="str">
        <f>IF('Equipment List'!$C1558=AP$2,'Equipment List'!$K1558,"")</f>
        <v/>
      </c>
      <c r="AQ1558" s="161" t="str">
        <f>IF('Equipment List'!$C1558=AP$2,'Equipment List'!$I1558,"")</f>
        <v/>
      </c>
      <c r="AR1558" s="160" t="str">
        <f>IF('Equipment List'!$C1558=AS$2,'Equipment List'!$D1558,"")</f>
        <v/>
      </c>
      <c r="AS1558" s="161" t="str">
        <f>IF('Equipment List'!$C1558=AS$2,'Equipment List'!$K1558,"")</f>
        <v/>
      </c>
      <c r="AT1558" s="161" t="str">
        <f>IF('Equipment List'!$C1558=AS$2,'Equipment List'!$I1558,"")</f>
        <v/>
      </c>
      <c r="AU1558" s="160" t="str">
        <f>IF('Equipment List'!$C1558=AV$2,'Equipment List'!$D1558,"")</f>
        <v/>
      </c>
      <c r="AV1558" s="161" t="str">
        <f>IF('Equipment List'!$C1558=AV$2,'Equipment List'!$K1558,"")</f>
        <v/>
      </c>
      <c r="AW1558" s="161" t="str">
        <f>IF('Equipment List'!$C1558=AV$2,'Equipment List'!$I1558,"")</f>
        <v/>
      </c>
      <c r="AX1558" s="160" t="str">
        <f>IF('Equipment List'!$C1558=AY$2,'Equipment List'!$D1558,"")</f>
        <v/>
      </c>
      <c r="AY1558" s="161" t="str">
        <f>IF('Equipment List'!$C1558=AY$2,'Equipment List'!$K1558,"")</f>
        <v/>
      </c>
      <c r="AZ1558" s="161" t="str">
        <f>IF('Equipment List'!$C1558=AY$2,'Equipment List'!$I1558,"")</f>
        <v/>
      </c>
      <c r="BA1558" s="160" t="str">
        <f>IF('Equipment List'!$C1558=BB$2,'Equipment List'!$D1558,"")</f>
        <v/>
      </c>
      <c r="BB1558" s="161" t="str">
        <f>IF('Equipment List'!$C1558=BB$2,'Equipment List'!$K1558,"")</f>
        <v/>
      </c>
      <c r="BC1558" s="161" t="str">
        <f>IF('Equipment List'!$C1558=BB$2,'Equipment List'!$I1558,"")</f>
        <v/>
      </c>
      <c r="BD1558" s="160" t="str">
        <f>IF('Equipment List'!$C1558=BE$2,'Equipment List'!$D1558,"")</f>
        <v/>
      </c>
      <c r="BE1558" s="161" t="str">
        <f>IF('Equipment List'!$C1558=BE$2,'Equipment List'!$K1558,"")</f>
        <v/>
      </c>
      <c r="BF1558" s="161" t="str">
        <f>IF('Equipment List'!$C1558=BE$2,'Equipment List'!$I1558,"")</f>
        <v/>
      </c>
      <c r="BG1558" s="160" t="str">
        <f>IF('Equipment List'!$C1558=BH$2,'Equipment List'!$D1558,"")</f>
        <v/>
      </c>
      <c r="BH1558" s="161" t="str">
        <f>IF('Equipment List'!$C1558=BH$2,'Equipment List'!$K1558,"")</f>
        <v/>
      </c>
      <c r="BI1558" s="161" t="str">
        <f>IF('Equipment List'!$C1558=BH$2,'Equipment List'!$I1558,"")</f>
        <v/>
      </c>
      <c r="BJ1558" s="160" t="str">
        <f>IF('Equipment List'!$C1558=BK$2,'Equipment List'!$D1558,"")</f>
        <v/>
      </c>
      <c r="BK1558" s="161" t="str">
        <f>IF('Equipment List'!$C1558=BK$2,'Equipment List'!$K1558,"")</f>
        <v/>
      </c>
      <c r="BL1558" s="161" t="str">
        <f>IF('Equipment List'!$C1558=BK$2,'Equipment List'!$I1558,"")</f>
        <v/>
      </c>
      <c r="BM1558" s="160" t="str">
        <f>IF('Equipment List'!$C1558=BN$2,'Equipment List'!$D1558,"")</f>
        <v/>
      </c>
      <c r="BN1558" s="161" t="str">
        <f>IF('Equipment List'!$C1558=BN$2,'Equipment List'!$K1558,"")</f>
        <v/>
      </c>
      <c r="BO1558" s="161" t="str">
        <f>IF('Equipment List'!$C1558=BN$2,'Equipment List'!$I1558,"")</f>
        <v/>
      </c>
      <c r="BP1558" s="160" t="str">
        <f>IF('Equipment List'!$C1558=BQ$2,'Equipment List'!$D1558,"")</f>
        <v/>
      </c>
      <c r="BQ1558" s="161" t="str">
        <f>IF('Equipment List'!$C1558=BQ$2,'Equipment List'!$K1558,"")</f>
        <v/>
      </c>
      <c r="BR1558" s="161" t="str">
        <f>IF('Equipment List'!$C1558=BQ$2,'Equipment List'!$I1558,"")</f>
        <v/>
      </c>
      <c r="BS1558" s="160" t="str">
        <f>IF('Equipment List'!$C1558=BT$2,'Equipment List'!$D1558,"")</f>
        <v/>
      </c>
      <c r="BT1558" s="161" t="str">
        <f>IF('Equipment List'!$C1558=BT$2,'Equipment List'!$K1558,"")</f>
        <v/>
      </c>
      <c r="BU1558" s="161" t="str">
        <f>IF('Equipment List'!$C1558=BT$2,'Equipment List'!$I1558,"")</f>
        <v/>
      </c>
      <c r="BV1558" s="160" t="str">
        <f>IF('Equipment List'!$C1558=BW$2,'Equipment List'!$D1558,"")</f>
        <v/>
      </c>
      <c r="BW1558" s="161" t="str">
        <f>IF('Equipment List'!$C1558=BW$2,'Equipment List'!$K1558,"")</f>
        <v/>
      </c>
      <c r="BX1558" s="161" t="str">
        <f>IF('Equipment List'!$C1558=BW$2,'Equipment List'!$I1558,"")</f>
        <v/>
      </c>
      <c r="BY1558" s="141"/>
      <c r="BZ1558" s="141"/>
    </row>
    <row r="1559" spans="5:78" x14ac:dyDescent="0.2">
      <c r="E1559" s="160" t="str">
        <f>IF('Equipment List'!$C1559=F$2,'Equipment List'!$D1559,"")</f>
        <v/>
      </c>
      <c r="F1559" s="161" t="str">
        <f>IF('Equipment List'!$C1559=F$2,'Equipment List'!$K1559,"")</f>
        <v/>
      </c>
      <c r="G1559" s="161" t="str">
        <f>IF('Equipment List'!$C1559=F$2,'Equipment List'!$I1559,"")</f>
        <v/>
      </c>
      <c r="H1559" s="160" t="str">
        <f>IF('Equipment List'!$C1559=I$2,'Equipment List'!$D1559,"")</f>
        <v/>
      </c>
      <c r="I1559" s="161" t="str">
        <f>IF('Equipment List'!$C1559=I$2,'Equipment List'!$K1559,"")</f>
        <v/>
      </c>
      <c r="J1559" s="161" t="str">
        <f>IF('Equipment List'!$C1559=I$2,'Equipment List'!$I1559,"")</f>
        <v/>
      </c>
      <c r="K1559" s="160" t="str">
        <f>IF('Equipment List'!$C1559=L$2,'Equipment List'!$D1559,"")</f>
        <v/>
      </c>
      <c r="L1559" s="161" t="str">
        <f>IF('Equipment List'!$C1559=L$2,'Equipment List'!$K1559,"")</f>
        <v/>
      </c>
      <c r="M1559" s="161" t="str">
        <f>IF('Equipment List'!$C1559=L$2,'Equipment List'!$I1559,"")</f>
        <v/>
      </c>
      <c r="N1559" s="160" t="str">
        <f>IF('Equipment List'!$C1559=O$2,'Equipment List'!$D1559,"")</f>
        <v/>
      </c>
      <c r="O1559" s="161" t="str">
        <f>IF('Equipment List'!$C1559=O$2,'Equipment List'!$K1559,"")</f>
        <v/>
      </c>
      <c r="P1559" s="161" t="str">
        <f>IF('Equipment List'!$C1559=O$2,'Equipment List'!$I1559,"")</f>
        <v/>
      </c>
      <c r="Q1559" s="160" t="str">
        <f>IF('Equipment List'!$C1559=R$2,'Equipment List'!$D1559,"")</f>
        <v/>
      </c>
      <c r="R1559" s="161" t="str">
        <f>IF('Equipment List'!$C1559=R$2,'Equipment List'!$K1559,"")</f>
        <v/>
      </c>
      <c r="S1559" s="161" t="str">
        <f>IF('Equipment List'!$C1559=R$2,'Equipment List'!$I1559,"")</f>
        <v/>
      </c>
      <c r="T1559" s="160" t="str">
        <f>IF('Equipment List'!$C1559=U$2,'Equipment List'!$D1559,"")</f>
        <v/>
      </c>
      <c r="U1559" s="161" t="str">
        <f>IF('Equipment List'!$C1559=U$2,'Equipment List'!$K1559,"")</f>
        <v/>
      </c>
      <c r="V1559" s="161" t="str">
        <f>IF('Equipment List'!$C1559=U$2,'Equipment List'!$I1559,"")</f>
        <v/>
      </c>
      <c r="W1559" s="160" t="str">
        <f>IF('Equipment List'!$C1559=X$2,'Equipment List'!$D1559,"")</f>
        <v/>
      </c>
      <c r="X1559" s="161" t="str">
        <f>IF('Equipment List'!$C1559=X$2,'Equipment List'!$K1559,"")</f>
        <v/>
      </c>
      <c r="Y1559" s="161" t="str">
        <f>IF('Equipment List'!$C1559=X$2,'Equipment List'!$I1559,"")</f>
        <v/>
      </c>
      <c r="Z1559" s="160" t="str">
        <f>IF('Equipment List'!$C1559=AA$2,'Equipment List'!$D1559,"")</f>
        <v/>
      </c>
      <c r="AA1559" s="161" t="str">
        <f>IF('Equipment List'!$C1559=AA$2,'Equipment List'!$K1559,"")</f>
        <v/>
      </c>
      <c r="AB1559" s="161" t="str">
        <f>IF('Equipment List'!$C1559=AA$2,'Equipment List'!$I1559,"")</f>
        <v/>
      </c>
      <c r="AC1559" s="160" t="str">
        <f>IF('Equipment List'!$C1559=AD$2,'Equipment List'!$D1559,"")</f>
        <v/>
      </c>
      <c r="AD1559" s="161" t="str">
        <f>IF('Equipment List'!$C1559=AD$2,'Equipment List'!$K1559,"")</f>
        <v/>
      </c>
      <c r="AE1559" s="161" t="str">
        <f>IF('Equipment List'!$C1559=AD$2,'Equipment List'!$I1559,"")</f>
        <v/>
      </c>
      <c r="AF1559" s="160" t="str">
        <f>IF('Equipment List'!$C1559=AG$2,'Equipment List'!$D1559,"")</f>
        <v/>
      </c>
      <c r="AG1559" s="161" t="str">
        <f>IF('Equipment List'!$C1559=AG$2,'Equipment List'!$K1559,"")</f>
        <v/>
      </c>
      <c r="AH1559" s="161" t="str">
        <f>IF('Equipment List'!$C1559=AG$2,'Equipment List'!$I1559,"")</f>
        <v/>
      </c>
      <c r="AI1559" s="160" t="str">
        <f>IF('Equipment List'!$C1559=AJ$2,'Equipment List'!$D1559,"")</f>
        <v/>
      </c>
      <c r="AJ1559" s="161" t="str">
        <f>IF('Equipment List'!$C1559=AJ$2,'Equipment List'!$K1559,"")</f>
        <v/>
      </c>
      <c r="AK1559" s="161" t="str">
        <f>IF('Equipment List'!$C1559=AJ$2,'Equipment List'!$I1559,"")</f>
        <v/>
      </c>
      <c r="AL1559" s="160" t="str">
        <f>IF('Equipment List'!$C1559=AM$2,'Equipment List'!$D1559,"")</f>
        <v/>
      </c>
      <c r="AM1559" s="161" t="str">
        <f>IF('Equipment List'!$C1559=AM$2,'Equipment List'!$K1559,"")</f>
        <v/>
      </c>
      <c r="AN1559" s="161" t="str">
        <f>IF('Equipment List'!$C1559=AM$2,'Equipment List'!$I1559,"")</f>
        <v/>
      </c>
      <c r="AO1559" s="160" t="str">
        <f>IF('Equipment List'!$C1559=AP$2,'Equipment List'!$D1559,"")</f>
        <v/>
      </c>
      <c r="AP1559" s="161" t="str">
        <f>IF('Equipment List'!$C1559=AP$2,'Equipment List'!$K1559,"")</f>
        <v/>
      </c>
      <c r="AQ1559" s="161" t="str">
        <f>IF('Equipment List'!$C1559=AP$2,'Equipment List'!$I1559,"")</f>
        <v/>
      </c>
      <c r="AR1559" s="160" t="str">
        <f>IF('Equipment List'!$C1559=AS$2,'Equipment List'!$D1559,"")</f>
        <v/>
      </c>
      <c r="AS1559" s="161" t="str">
        <f>IF('Equipment List'!$C1559=AS$2,'Equipment List'!$K1559,"")</f>
        <v/>
      </c>
      <c r="AT1559" s="161" t="str">
        <f>IF('Equipment List'!$C1559=AS$2,'Equipment List'!$I1559,"")</f>
        <v/>
      </c>
      <c r="AU1559" s="160" t="str">
        <f>IF('Equipment List'!$C1559=AV$2,'Equipment List'!$D1559,"")</f>
        <v/>
      </c>
      <c r="AV1559" s="161" t="str">
        <f>IF('Equipment List'!$C1559=AV$2,'Equipment List'!$K1559,"")</f>
        <v/>
      </c>
      <c r="AW1559" s="161" t="str">
        <f>IF('Equipment List'!$C1559=AV$2,'Equipment List'!$I1559,"")</f>
        <v/>
      </c>
      <c r="AX1559" s="160" t="str">
        <f>IF('Equipment List'!$C1559=AY$2,'Equipment List'!$D1559,"")</f>
        <v/>
      </c>
      <c r="AY1559" s="161" t="str">
        <f>IF('Equipment List'!$C1559=AY$2,'Equipment List'!$K1559,"")</f>
        <v/>
      </c>
      <c r="AZ1559" s="161" t="str">
        <f>IF('Equipment List'!$C1559=AY$2,'Equipment List'!$I1559,"")</f>
        <v/>
      </c>
      <c r="BA1559" s="160" t="str">
        <f>IF('Equipment List'!$C1559=BB$2,'Equipment List'!$D1559,"")</f>
        <v/>
      </c>
      <c r="BB1559" s="161" t="str">
        <f>IF('Equipment List'!$C1559=BB$2,'Equipment List'!$K1559,"")</f>
        <v/>
      </c>
      <c r="BC1559" s="161" t="str">
        <f>IF('Equipment List'!$C1559=BB$2,'Equipment List'!$I1559,"")</f>
        <v/>
      </c>
      <c r="BD1559" s="160" t="str">
        <f>IF('Equipment List'!$C1559=BE$2,'Equipment List'!$D1559,"")</f>
        <v/>
      </c>
      <c r="BE1559" s="161" t="str">
        <f>IF('Equipment List'!$C1559=BE$2,'Equipment List'!$K1559,"")</f>
        <v/>
      </c>
      <c r="BF1559" s="161" t="str">
        <f>IF('Equipment List'!$C1559=BE$2,'Equipment List'!$I1559,"")</f>
        <v/>
      </c>
      <c r="BG1559" s="160" t="str">
        <f>IF('Equipment List'!$C1559=BH$2,'Equipment List'!$D1559,"")</f>
        <v/>
      </c>
      <c r="BH1559" s="161" t="str">
        <f>IF('Equipment List'!$C1559=BH$2,'Equipment List'!$K1559,"")</f>
        <v/>
      </c>
      <c r="BI1559" s="161" t="str">
        <f>IF('Equipment List'!$C1559=BH$2,'Equipment List'!$I1559,"")</f>
        <v/>
      </c>
      <c r="BJ1559" s="160" t="str">
        <f>IF('Equipment List'!$C1559=BK$2,'Equipment List'!$D1559,"")</f>
        <v/>
      </c>
      <c r="BK1559" s="161" t="str">
        <f>IF('Equipment List'!$C1559=BK$2,'Equipment List'!$K1559,"")</f>
        <v/>
      </c>
      <c r="BL1559" s="161" t="str">
        <f>IF('Equipment List'!$C1559=BK$2,'Equipment List'!$I1559,"")</f>
        <v/>
      </c>
      <c r="BM1559" s="160" t="str">
        <f>IF('Equipment List'!$C1559=BN$2,'Equipment List'!$D1559,"")</f>
        <v/>
      </c>
      <c r="BN1559" s="161" t="str">
        <f>IF('Equipment List'!$C1559=BN$2,'Equipment List'!$K1559,"")</f>
        <v/>
      </c>
      <c r="BO1559" s="161" t="str">
        <f>IF('Equipment List'!$C1559=BN$2,'Equipment List'!$I1559,"")</f>
        <v/>
      </c>
      <c r="BP1559" s="160" t="str">
        <f>IF('Equipment List'!$C1559=BQ$2,'Equipment List'!$D1559,"")</f>
        <v/>
      </c>
      <c r="BQ1559" s="161" t="str">
        <f>IF('Equipment List'!$C1559=BQ$2,'Equipment List'!$K1559,"")</f>
        <v/>
      </c>
      <c r="BR1559" s="161" t="str">
        <f>IF('Equipment List'!$C1559=BQ$2,'Equipment List'!$I1559,"")</f>
        <v/>
      </c>
      <c r="BS1559" s="160" t="str">
        <f>IF('Equipment List'!$C1559=BT$2,'Equipment List'!$D1559,"")</f>
        <v/>
      </c>
      <c r="BT1559" s="161" t="str">
        <f>IF('Equipment List'!$C1559=BT$2,'Equipment List'!$K1559,"")</f>
        <v/>
      </c>
      <c r="BU1559" s="161" t="str">
        <f>IF('Equipment List'!$C1559=BT$2,'Equipment List'!$I1559,"")</f>
        <v/>
      </c>
      <c r="BV1559" s="160" t="str">
        <f>IF('Equipment List'!$C1559=BW$2,'Equipment List'!$D1559,"")</f>
        <v/>
      </c>
      <c r="BW1559" s="161" t="str">
        <f>IF('Equipment List'!$C1559=BW$2,'Equipment List'!$K1559,"")</f>
        <v/>
      </c>
      <c r="BX1559" s="161" t="str">
        <f>IF('Equipment List'!$C1559=BW$2,'Equipment List'!$I1559,"")</f>
        <v/>
      </c>
      <c r="BY1559" s="141"/>
      <c r="BZ1559" s="141"/>
    </row>
    <row r="1560" spans="5:78" x14ac:dyDescent="0.2">
      <c r="E1560" s="160" t="str">
        <f>IF('Equipment List'!$C1560=F$2,'Equipment List'!$D1560,"")</f>
        <v/>
      </c>
      <c r="F1560" s="161" t="str">
        <f>IF('Equipment List'!$C1560=F$2,'Equipment List'!$K1560,"")</f>
        <v/>
      </c>
      <c r="G1560" s="161" t="str">
        <f>IF('Equipment List'!$C1560=F$2,'Equipment List'!$I1560,"")</f>
        <v/>
      </c>
      <c r="H1560" s="160" t="str">
        <f>IF('Equipment List'!$C1560=I$2,'Equipment List'!$D1560,"")</f>
        <v/>
      </c>
      <c r="I1560" s="161" t="str">
        <f>IF('Equipment List'!$C1560=I$2,'Equipment List'!$K1560,"")</f>
        <v/>
      </c>
      <c r="J1560" s="161" t="str">
        <f>IF('Equipment List'!$C1560=I$2,'Equipment List'!$I1560,"")</f>
        <v/>
      </c>
      <c r="K1560" s="160" t="str">
        <f>IF('Equipment List'!$C1560=L$2,'Equipment List'!$D1560,"")</f>
        <v/>
      </c>
      <c r="L1560" s="161" t="str">
        <f>IF('Equipment List'!$C1560=L$2,'Equipment List'!$K1560,"")</f>
        <v/>
      </c>
      <c r="M1560" s="161" t="str">
        <f>IF('Equipment List'!$C1560=L$2,'Equipment List'!$I1560,"")</f>
        <v/>
      </c>
      <c r="N1560" s="160" t="str">
        <f>IF('Equipment List'!$C1560=O$2,'Equipment List'!$D1560,"")</f>
        <v/>
      </c>
      <c r="O1560" s="161" t="str">
        <f>IF('Equipment List'!$C1560=O$2,'Equipment List'!$K1560,"")</f>
        <v/>
      </c>
      <c r="P1560" s="161" t="str">
        <f>IF('Equipment List'!$C1560=O$2,'Equipment List'!$I1560,"")</f>
        <v/>
      </c>
      <c r="Q1560" s="160" t="str">
        <f>IF('Equipment List'!$C1560=R$2,'Equipment List'!$D1560,"")</f>
        <v/>
      </c>
      <c r="R1560" s="161" t="str">
        <f>IF('Equipment List'!$C1560=R$2,'Equipment List'!$K1560,"")</f>
        <v/>
      </c>
      <c r="S1560" s="161" t="str">
        <f>IF('Equipment List'!$C1560=R$2,'Equipment List'!$I1560,"")</f>
        <v/>
      </c>
      <c r="T1560" s="160" t="str">
        <f>IF('Equipment List'!$C1560=U$2,'Equipment List'!$D1560,"")</f>
        <v/>
      </c>
      <c r="U1560" s="161" t="str">
        <f>IF('Equipment List'!$C1560=U$2,'Equipment List'!$K1560,"")</f>
        <v/>
      </c>
      <c r="V1560" s="161" t="str">
        <f>IF('Equipment List'!$C1560=U$2,'Equipment List'!$I1560,"")</f>
        <v/>
      </c>
      <c r="W1560" s="160" t="str">
        <f>IF('Equipment List'!$C1560=X$2,'Equipment List'!$D1560,"")</f>
        <v/>
      </c>
      <c r="X1560" s="161" t="str">
        <f>IF('Equipment List'!$C1560=X$2,'Equipment List'!$K1560,"")</f>
        <v/>
      </c>
      <c r="Y1560" s="161" t="str">
        <f>IF('Equipment List'!$C1560=X$2,'Equipment List'!$I1560,"")</f>
        <v/>
      </c>
      <c r="Z1560" s="160" t="str">
        <f>IF('Equipment List'!$C1560=AA$2,'Equipment List'!$D1560,"")</f>
        <v/>
      </c>
      <c r="AA1560" s="161" t="str">
        <f>IF('Equipment List'!$C1560=AA$2,'Equipment List'!$K1560,"")</f>
        <v/>
      </c>
      <c r="AB1560" s="161" t="str">
        <f>IF('Equipment List'!$C1560=AA$2,'Equipment List'!$I1560,"")</f>
        <v/>
      </c>
      <c r="AC1560" s="160" t="str">
        <f>IF('Equipment List'!$C1560=AD$2,'Equipment List'!$D1560,"")</f>
        <v/>
      </c>
      <c r="AD1560" s="161" t="str">
        <f>IF('Equipment List'!$C1560=AD$2,'Equipment List'!$K1560,"")</f>
        <v/>
      </c>
      <c r="AE1560" s="161" t="str">
        <f>IF('Equipment List'!$C1560=AD$2,'Equipment List'!$I1560,"")</f>
        <v/>
      </c>
      <c r="AF1560" s="160" t="str">
        <f>IF('Equipment List'!$C1560=AG$2,'Equipment List'!$D1560,"")</f>
        <v/>
      </c>
      <c r="AG1560" s="161" t="str">
        <f>IF('Equipment List'!$C1560=AG$2,'Equipment List'!$K1560,"")</f>
        <v/>
      </c>
      <c r="AH1560" s="161" t="str">
        <f>IF('Equipment List'!$C1560=AG$2,'Equipment List'!$I1560,"")</f>
        <v/>
      </c>
      <c r="AI1560" s="160" t="str">
        <f>IF('Equipment List'!$C1560=AJ$2,'Equipment List'!$D1560,"")</f>
        <v/>
      </c>
      <c r="AJ1560" s="161" t="str">
        <f>IF('Equipment List'!$C1560=AJ$2,'Equipment List'!$K1560,"")</f>
        <v/>
      </c>
      <c r="AK1560" s="161" t="str">
        <f>IF('Equipment List'!$C1560=AJ$2,'Equipment List'!$I1560,"")</f>
        <v/>
      </c>
      <c r="AL1560" s="160" t="str">
        <f>IF('Equipment List'!$C1560=AM$2,'Equipment List'!$D1560,"")</f>
        <v/>
      </c>
      <c r="AM1560" s="161" t="str">
        <f>IF('Equipment List'!$C1560=AM$2,'Equipment List'!$K1560,"")</f>
        <v/>
      </c>
      <c r="AN1560" s="161" t="str">
        <f>IF('Equipment List'!$C1560=AM$2,'Equipment List'!$I1560,"")</f>
        <v/>
      </c>
      <c r="AO1560" s="160" t="str">
        <f>IF('Equipment List'!$C1560=AP$2,'Equipment List'!$D1560,"")</f>
        <v/>
      </c>
      <c r="AP1560" s="161" t="str">
        <f>IF('Equipment List'!$C1560=AP$2,'Equipment List'!$K1560,"")</f>
        <v/>
      </c>
      <c r="AQ1560" s="161" t="str">
        <f>IF('Equipment List'!$C1560=AP$2,'Equipment List'!$I1560,"")</f>
        <v/>
      </c>
      <c r="AR1560" s="160" t="str">
        <f>IF('Equipment List'!$C1560=AS$2,'Equipment List'!$D1560,"")</f>
        <v/>
      </c>
      <c r="AS1560" s="161" t="str">
        <f>IF('Equipment List'!$C1560=AS$2,'Equipment List'!$K1560,"")</f>
        <v/>
      </c>
      <c r="AT1560" s="161" t="str">
        <f>IF('Equipment List'!$C1560=AS$2,'Equipment List'!$I1560,"")</f>
        <v/>
      </c>
      <c r="AU1560" s="160" t="str">
        <f>IF('Equipment List'!$C1560=AV$2,'Equipment List'!$D1560,"")</f>
        <v/>
      </c>
      <c r="AV1560" s="161" t="str">
        <f>IF('Equipment List'!$C1560=AV$2,'Equipment List'!$K1560,"")</f>
        <v/>
      </c>
      <c r="AW1560" s="161" t="str">
        <f>IF('Equipment List'!$C1560=AV$2,'Equipment List'!$I1560,"")</f>
        <v/>
      </c>
      <c r="AX1560" s="160" t="str">
        <f>IF('Equipment List'!$C1560=AY$2,'Equipment List'!$D1560,"")</f>
        <v/>
      </c>
      <c r="AY1560" s="161" t="str">
        <f>IF('Equipment List'!$C1560=AY$2,'Equipment List'!$K1560,"")</f>
        <v/>
      </c>
      <c r="AZ1560" s="161" t="str">
        <f>IF('Equipment List'!$C1560=AY$2,'Equipment List'!$I1560,"")</f>
        <v/>
      </c>
      <c r="BA1560" s="160" t="str">
        <f>IF('Equipment List'!$C1560=BB$2,'Equipment List'!$D1560,"")</f>
        <v/>
      </c>
      <c r="BB1560" s="161" t="str">
        <f>IF('Equipment List'!$C1560=BB$2,'Equipment List'!$K1560,"")</f>
        <v/>
      </c>
      <c r="BC1560" s="161" t="str">
        <f>IF('Equipment List'!$C1560=BB$2,'Equipment List'!$I1560,"")</f>
        <v/>
      </c>
      <c r="BD1560" s="160" t="str">
        <f>IF('Equipment List'!$C1560=BE$2,'Equipment List'!$D1560,"")</f>
        <v/>
      </c>
      <c r="BE1560" s="161" t="str">
        <f>IF('Equipment List'!$C1560=BE$2,'Equipment List'!$K1560,"")</f>
        <v/>
      </c>
      <c r="BF1560" s="161" t="str">
        <f>IF('Equipment List'!$C1560=BE$2,'Equipment List'!$I1560,"")</f>
        <v/>
      </c>
      <c r="BG1560" s="160" t="str">
        <f>IF('Equipment List'!$C1560=BH$2,'Equipment List'!$D1560,"")</f>
        <v/>
      </c>
      <c r="BH1560" s="161" t="str">
        <f>IF('Equipment List'!$C1560=BH$2,'Equipment List'!$K1560,"")</f>
        <v/>
      </c>
      <c r="BI1560" s="161" t="str">
        <f>IF('Equipment List'!$C1560=BH$2,'Equipment List'!$I1560,"")</f>
        <v/>
      </c>
      <c r="BJ1560" s="160" t="str">
        <f>IF('Equipment List'!$C1560=BK$2,'Equipment List'!$D1560,"")</f>
        <v/>
      </c>
      <c r="BK1560" s="161" t="str">
        <f>IF('Equipment List'!$C1560=BK$2,'Equipment List'!$K1560,"")</f>
        <v/>
      </c>
      <c r="BL1560" s="161" t="str">
        <f>IF('Equipment List'!$C1560=BK$2,'Equipment List'!$I1560,"")</f>
        <v/>
      </c>
      <c r="BM1560" s="160" t="str">
        <f>IF('Equipment List'!$C1560=BN$2,'Equipment List'!$D1560,"")</f>
        <v/>
      </c>
      <c r="BN1560" s="161" t="str">
        <f>IF('Equipment List'!$C1560=BN$2,'Equipment List'!$K1560,"")</f>
        <v/>
      </c>
      <c r="BO1560" s="161" t="str">
        <f>IF('Equipment List'!$C1560=BN$2,'Equipment List'!$I1560,"")</f>
        <v/>
      </c>
      <c r="BP1560" s="160" t="str">
        <f>IF('Equipment List'!$C1560=BQ$2,'Equipment List'!$D1560,"")</f>
        <v/>
      </c>
      <c r="BQ1560" s="161" t="str">
        <f>IF('Equipment List'!$C1560=BQ$2,'Equipment List'!$K1560,"")</f>
        <v/>
      </c>
      <c r="BR1560" s="161" t="str">
        <f>IF('Equipment List'!$C1560=BQ$2,'Equipment List'!$I1560,"")</f>
        <v/>
      </c>
      <c r="BS1560" s="160" t="str">
        <f>IF('Equipment List'!$C1560=BT$2,'Equipment List'!$D1560,"")</f>
        <v/>
      </c>
      <c r="BT1560" s="161" t="str">
        <f>IF('Equipment List'!$C1560=BT$2,'Equipment List'!$K1560,"")</f>
        <v/>
      </c>
      <c r="BU1560" s="161" t="str">
        <f>IF('Equipment List'!$C1560=BT$2,'Equipment List'!$I1560,"")</f>
        <v/>
      </c>
      <c r="BV1560" s="160" t="str">
        <f>IF('Equipment List'!$C1560=BW$2,'Equipment List'!$D1560,"")</f>
        <v/>
      </c>
      <c r="BW1560" s="161" t="str">
        <f>IF('Equipment List'!$C1560=BW$2,'Equipment List'!$K1560,"")</f>
        <v/>
      </c>
      <c r="BX1560" s="161" t="str">
        <f>IF('Equipment List'!$C1560=BW$2,'Equipment List'!$I1560,"")</f>
        <v/>
      </c>
      <c r="BY1560" s="141"/>
      <c r="BZ1560" s="141"/>
    </row>
    <row r="1561" spans="5:78" x14ac:dyDescent="0.2">
      <c r="E1561" s="160" t="str">
        <f>IF('Equipment List'!$C1561=F$2,'Equipment List'!$D1561,"")</f>
        <v/>
      </c>
      <c r="F1561" s="161" t="str">
        <f>IF('Equipment List'!$C1561=F$2,'Equipment List'!$K1561,"")</f>
        <v/>
      </c>
      <c r="G1561" s="161" t="str">
        <f>IF('Equipment List'!$C1561=F$2,'Equipment List'!$I1561,"")</f>
        <v/>
      </c>
      <c r="H1561" s="160" t="str">
        <f>IF('Equipment List'!$C1561=I$2,'Equipment List'!$D1561,"")</f>
        <v/>
      </c>
      <c r="I1561" s="161" t="str">
        <f>IF('Equipment List'!$C1561=I$2,'Equipment List'!$K1561,"")</f>
        <v/>
      </c>
      <c r="J1561" s="161" t="str">
        <f>IF('Equipment List'!$C1561=I$2,'Equipment List'!$I1561,"")</f>
        <v/>
      </c>
      <c r="K1561" s="160" t="str">
        <f>IF('Equipment List'!$C1561=L$2,'Equipment List'!$D1561,"")</f>
        <v/>
      </c>
      <c r="L1561" s="161" t="str">
        <f>IF('Equipment List'!$C1561=L$2,'Equipment List'!$K1561,"")</f>
        <v/>
      </c>
      <c r="M1561" s="161" t="str">
        <f>IF('Equipment List'!$C1561=L$2,'Equipment List'!$I1561,"")</f>
        <v/>
      </c>
      <c r="N1561" s="160" t="str">
        <f>IF('Equipment List'!$C1561=O$2,'Equipment List'!$D1561,"")</f>
        <v/>
      </c>
      <c r="O1561" s="161" t="str">
        <f>IF('Equipment List'!$C1561=O$2,'Equipment List'!$K1561,"")</f>
        <v/>
      </c>
      <c r="P1561" s="161" t="str">
        <f>IF('Equipment List'!$C1561=O$2,'Equipment List'!$I1561,"")</f>
        <v/>
      </c>
      <c r="Q1561" s="160" t="str">
        <f>IF('Equipment List'!$C1561=R$2,'Equipment List'!$D1561,"")</f>
        <v/>
      </c>
      <c r="R1561" s="161" t="str">
        <f>IF('Equipment List'!$C1561=R$2,'Equipment List'!$K1561,"")</f>
        <v/>
      </c>
      <c r="S1561" s="161" t="str">
        <f>IF('Equipment List'!$C1561=R$2,'Equipment List'!$I1561,"")</f>
        <v/>
      </c>
      <c r="T1561" s="160" t="str">
        <f>IF('Equipment List'!$C1561=U$2,'Equipment List'!$D1561,"")</f>
        <v/>
      </c>
      <c r="U1561" s="161" t="str">
        <f>IF('Equipment List'!$C1561=U$2,'Equipment List'!$K1561,"")</f>
        <v/>
      </c>
      <c r="V1561" s="161" t="str">
        <f>IF('Equipment List'!$C1561=U$2,'Equipment List'!$I1561,"")</f>
        <v/>
      </c>
      <c r="W1561" s="160" t="str">
        <f>IF('Equipment List'!$C1561=X$2,'Equipment List'!$D1561,"")</f>
        <v/>
      </c>
      <c r="X1561" s="161" t="str">
        <f>IF('Equipment List'!$C1561=X$2,'Equipment List'!$K1561,"")</f>
        <v/>
      </c>
      <c r="Y1561" s="161" t="str">
        <f>IF('Equipment List'!$C1561=X$2,'Equipment List'!$I1561,"")</f>
        <v/>
      </c>
      <c r="Z1561" s="160" t="str">
        <f>IF('Equipment List'!$C1561=AA$2,'Equipment List'!$D1561,"")</f>
        <v/>
      </c>
      <c r="AA1561" s="161" t="str">
        <f>IF('Equipment List'!$C1561=AA$2,'Equipment List'!$K1561,"")</f>
        <v/>
      </c>
      <c r="AB1561" s="161" t="str">
        <f>IF('Equipment List'!$C1561=AA$2,'Equipment List'!$I1561,"")</f>
        <v/>
      </c>
      <c r="AC1561" s="160" t="str">
        <f>IF('Equipment List'!$C1561=AD$2,'Equipment List'!$D1561,"")</f>
        <v/>
      </c>
      <c r="AD1561" s="161" t="str">
        <f>IF('Equipment List'!$C1561=AD$2,'Equipment List'!$K1561,"")</f>
        <v/>
      </c>
      <c r="AE1561" s="161" t="str">
        <f>IF('Equipment List'!$C1561=AD$2,'Equipment List'!$I1561,"")</f>
        <v/>
      </c>
      <c r="AF1561" s="160" t="str">
        <f>IF('Equipment List'!$C1561=AG$2,'Equipment List'!$D1561,"")</f>
        <v/>
      </c>
      <c r="AG1561" s="161" t="str">
        <f>IF('Equipment List'!$C1561=AG$2,'Equipment List'!$K1561,"")</f>
        <v/>
      </c>
      <c r="AH1561" s="161" t="str">
        <f>IF('Equipment List'!$C1561=AG$2,'Equipment List'!$I1561,"")</f>
        <v/>
      </c>
      <c r="AI1561" s="160" t="str">
        <f>IF('Equipment List'!$C1561=AJ$2,'Equipment List'!$D1561,"")</f>
        <v/>
      </c>
      <c r="AJ1561" s="161" t="str">
        <f>IF('Equipment List'!$C1561=AJ$2,'Equipment List'!$K1561,"")</f>
        <v/>
      </c>
      <c r="AK1561" s="161" t="str">
        <f>IF('Equipment List'!$C1561=AJ$2,'Equipment List'!$I1561,"")</f>
        <v/>
      </c>
      <c r="AL1561" s="160" t="str">
        <f>IF('Equipment List'!$C1561=AM$2,'Equipment List'!$D1561,"")</f>
        <v/>
      </c>
      <c r="AM1561" s="161" t="str">
        <f>IF('Equipment List'!$C1561=AM$2,'Equipment List'!$K1561,"")</f>
        <v/>
      </c>
      <c r="AN1561" s="161" t="str">
        <f>IF('Equipment List'!$C1561=AM$2,'Equipment List'!$I1561,"")</f>
        <v/>
      </c>
      <c r="AO1561" s="160" t="str">
        <f>IF('Equipment List'!$C1561=AP$2,'Equipment List'!$D1561,"")</f>
        <v/>
      </c>
      <c r="AP1561" s="161" t="str">
        <f>IF('Equipment List'!$C1561=AP$2,'Equipment List'!$K1561,"")</f>
        <v/>
      </c>
      <c r="AQ1561" s="161" t="str">
        <f>IF('Equipment List'!$C1561=AP$2,'Equipment List'!$I1561,"")</f>
        <v/>
      </c>
      <c r="AR1561" s="160" t="str">
        <f>IF('Equipment List'!$C1561=AS$2,'Equipment List'!$D1561,"")</f>
        <v/>
      </c>
      <c r="AS1561" s="161" t="str">
        <f>IF('Equipment List'!$C1561=AS$2,'Equipment List'!$K1561,"")</f>
        <v/>
      </c>
      <c r="AT1561" s="161" t="str">
        <f>IF('Equipment List'!$C1561=AS$2,'Equipment List'!$I1561,"")</f>
        <v/>
      </c>
      <c r="AU1561" s="160" t="str">
        <f>IF('Equipment List'!$C1561=AV$2,'Equipment List'!$D1561,"")</f>
        <v/>
      </c>
      <c r="AV1561" s="161" t="str">
        <f>IF('Equipment List'!$C1561=AV$2,'Equipment List'!$K1561,"")</f>
        <v/>
      </c>
      <c r="AW1561" s="161" t="str">
        <f>IF('Equipment List'!$C1561=AV$2,'Equipment List'!$I1561,"")</f>
        <v/>
      </c>
      <c r="AX1561" s="160" t="str">
        <f>IF('Equipment List'!$C1561=AY$2,'Equipment List'!$D1561,"")</f>
        <v/>
      </c>
      <c r="AY1561" s="161" t="str">
        <f>IF('Equipment List'!$C1561=AY$2,'Equipment List'!$K1561,"")</f>
        <v/>
      </c>
      <c r="AZ1561" s="161" t="str">
        <f>IF('Equipment List'!$C1561=AY$2,'Equipment List'!$I1561,"")</f>
        <v/>
      </c>
      <c r="BA1561" s="160" t="str">
        <f>IF('Equipment List'!$C1561=BB$2,'Equipment List'!$D1561,"")</f>
        <v/>
      </c>
      <c r="BB1561" s="161" t="str">
        <f>IF('Equipment List'!$C1561=BB$2,'Equipment List'!$K1561,"")</f>
        <v/>
      </c>
      <c r="BC1561" s="161" t="str">
        <f>IF('Equipment List'!$C1561=BB$2,'Equipment List'!$I1561,"")</f>
        <v/>
      </c>
      <c r="BD1561" s="160" t="str">
        <f>IF('Equipment List'!$C1561=BE$2,'Equipment List'!$D1561,"")</f>
        <v/>
      </c>
      <c r="BE1561" s="161" t="str">
        <f>IF('Equipment List'!$C1561=BE$2,'Equipment List'!$K1561,"")</f>
        <v/>
      </c>
      <c r="BF1561" s="161" t="str">
        <f>IF('Equipment List'!$C1561=BE$2,'Equipment List'!$I1561,"")</f>
        <v/>
      </c>
      <c r="BG1561" s="160" t="str">
        <f>IF('Equipment List'!$C1561=BH$2,'Equipment List'!$D1561,"")</f>
        <v/>
      </c>
      <c r="BH1561" s="161" t="str">
        <f>IF('Equipment List'!$C1561=BH$2,'Equipment List'!$K1561,"")</f>
        <v/>
      </c>
      <c r="BI1561" s="161" t="str">
        <f>IF('Equipment List'!$C1561=BH$2,'Equipment List'!$I1561,"")</f>
        <v/>
      </c>
      <c r="BJ1561" s="160" t="str">
        <f>IF('Equipment List'!$C1561=BK$2,'Equipment List'!$D1561,"")</f>
        <v/>
      </c>
      <c r="BK1561" s="161" t="str">
        <f>IF('Equipment List'!$C1561=BK$2,'Equipment List'!$K1561,"")</f>
        <v/>
      </c>
      <c r="BL1561" s="161" t="str">
        <f>IF('Equipment List'!$C1561=BK$2,'Equipment List'!$I1561,"")</f>
        <v/>
      </c>
      <c r="BM1561" s="160" t="str">
        <f>IF('Equipment List'!$C1561=BN$2,'Equipment List'!$D1561,"")</f>
        <v/>
      </c>
      <c r="BN1561" s="161" t="str">
        <f>IF('Equipment List'!$C1561=BN$2,'Equipment List'!$K1561,"")</f>
        <v/>
      </c>
      <c r="BO1561" s="161" t="str">
        <f>IF('Equipment List'!$C1561=BN$2,'Equipment List'!$I1561,"")</f>
        <v/>
      </c>
      <c r="BP1561" s="160" t="str">
        <f>IF('Equipment List'!$C1561=BQ$2,'Equipment List'!$D1561,"")</f>
        <v/>
      </c>
      <c r="BQ1561" s="161" t="str">
        <f>IF('Equipment List'!$C1561=BQ$2,'Equipment List'!$K1561,"")</f>
        <v/>
      </c>
      <c r="BR1561" s="161" t="str">
        <f>IF('Equipment List'!$C1561=BQ$2,'Equipment List'!$I1561,"")</f>
        <v/>
      </c>
      <c r="BS1561" s="160" t="str">
        <f>IF('Equipment List'!$C1561=BT$2,'Equipment List'!$D1561,"")</f>
        <v/>
      </c>
      <c r="BT1561" s="161" t="str">
        <f>IF('Equipment List'!$C1561=BT$2,'Equipment List'!$K1561,"")</f>
        <v/>
      </c>
      <c r="BU1561" s="161" t="str">
        <f>IF('Equipment List'!$C1561=BT$2,'Equipment List'!$I1561,"")</f>
        <v/>
      </c>
      <c r="BV1561" s="160" t="str">
        <f>IF('Equipment List'!$C1561=BW$2,'Equipment List'!$D1561,"")</f>
        <v/>
      </c>
      <c r="BW1561" s="161" t="str">
        <f>IF('Equipment List'!$C1561=BW$2,'Equipment List'!$K1561,"")</f>
        <v/>
      </c>
      <c r="BX1561" s="161" t="str">
        <f>IF('Equipment List'!$C1561=BW$2,'Equipment List'!$I1561,"")</f>
        <v/>
      </c>
      <c r="BY1561" s="141"/>
      <c r="BZ1561" s="141"/>
    </row>
    <row r="1562" spans="5:78" x14ac:dyDescent="0.2">
      <c r="E1562" s="160" t="str">
        <f>IF('Equipment List'!$C1562=F$2,'Equipment List'!$D1562,"")</f>
        <v/>
      </c>
      <c r="F1562" s="161" t="str">
        <f>IF('Equipment List'!$C1562=F$2,'Equipment List'!$K1562,"")</f>
        <v/>
      </c>
      <c r="G1562" s="161" t="str">
        <f>IF('Equipment List'!$C1562=F$2,'Equipment List'!$I1562,"")</f>
        <v/>
      </c>
      <c r="H1562" s="160" t="str">
        <f>IF('Equipment List'!$C1562=I$2,'Equipment List'!$D1562,"")</f>
        <v/>
      </c>
      <c r="I1562" s="161" t="str">
        <f>IF('Equipment List'!$C1562=I$2,'Equipment List'!$K1562,"")</f>
        <v/>
      </c>
      <c r="J1562" s="161" t="str">
        <f>IF('Equipment List'!$C1562=I$2,'Equipment List'!$I1562,"")</f>
        <v/>
      </c>
      <c r="K1562" s="160" t="str">
        <f>IF('Equipment List'!$C1562=L$2,'Equipment List'!$D1562,"")</f>
        <v/>
      </c>
      <c r="L1562" s="161" t="str">
        <f>IF('Equipment List'!$C1562=L$2,'Equipment List'!$K1562,"")</f>
        <v/>
      </c>
      <c r="M1562" s="161" t="str">
        <f>IF('Equipment List'!$C1562=L$2,'Equipment List'!$I1562,"")</f>
        <v/>
      </c>
      <c r="N1562" s="160" t="str">
        <f>IF('Equipment List'!$C1562=O$2,'Equipment List'!$D1562,"")</f>
        <v/>
      </c>
      <c r="O1562" s="161" t="str">
        <f>IF('Equipment List'!$C1562=O$2,'Equipment List'!$K1562,"")</f>
        <v/>
      </c>
      <c r="P1562" s="161" t="str">
        <f>IF('Equipment List'!$C1562=O$2,'Equipment List'!$I1562,"")</f>
        <v/>
      </c>
      <c r="Q1562" s="160" t="str">
        <f>IF('Equipment List'!$C1562=R$2,'Equipment List'!$D1562,"")</f>
        <v/>
      </c>
      <c r="R1562" s="161" t="str">
        <f>IF('Equipment List'!$C1562=R$2,'Equipment List'!$K1562,"")</f>
        <v/>
      </c>
      <c r="S1562" s="161" t="str">
        <f>IF('Equipment List'!$C1562=R$2,'Equipment List'!$I1562,"")</f>
        <v/>
      </c>
      <c r="T1562" s="160" t="str">
        <f>IF('Equipment List'!$C1562=U$2,'Equipment List'!$D1562,"")</f>
        <v/>
      </c>
      <c r="U1562" s="161" t="str">
        <f>IF('Equipment List'!$C1562=U$2,'Equipment List'!$K1562,"")</f>
        <v/>
      </c>
      <c r="V1562" s="161" t="str">
        <f>IF('Equipment List'!$C1562=U$2,'Equipment List'!$I1562,"")</f>
        <v/>
      </c>
      <c r="W1562" s="160" t="str">
        <f>IF('Equipment List'!$C1562=X$2,'Equipment List'!$D1562,"")</f>
        <v/>
      </c>
      <c r="X1562" s="161" t="str">
        <f>IF('Equipment List'!$C1562=X$2,'Equipment List'!$K1562,"")</f>
        <v/>
      </c>
      <c r="Y1562" s="161" t="str">
        <f>IF('Equipment List'!$C1562=X$2,'Equipment List'!$I1562,"")</f>
        <v/>
      </c>
      <c r="Z1562" s="160" t="str">
        <f>IF('Equipment List'!$C1562=AA$2,'Equipment List'!$D1562,"")</f>
        <v/>
      </c>
      <c r="AA1562" s="161" t="str">
        <f>IF('Equipment List'!$C1562=AA$2,'Equipment List'!$K1562,"")</f>
        <v/>
      </c>
      <c r="AB1562" s="161" t="str">
        <f>IF('Equipment List'!$C1562=AA$2,'Equipment List'!$I1562,"")</f>
        <v/>
      </c>
      <c r="AC1562" s="160" t="str">
        <f>IF('Equipment List'!$C1562=AD$2,'Equipment List'!$D1562,"")</f>
        <v/>
      </c>
      <c r="AD1562" s="161" t="str">
        <f>IF('Equipment List'!$C1562=AD$2,'Equipment List'!$K1562,"")</f>
        <v/>
      </c>
      <c r="AE1562" s="161" t="str">
        <f>IF('Equipment List'!$C1562=AD$2,'Equipment List'!$I1562,"")</f>
        <v/>
      </c>
      <c r="AF1562" s="160" t="str">
        <f>IF('Equipment List'!$C1562=AG$2,'Equipment List'!$D1562,"")</f>
        <v/>
      </c>
      <c r="AG1562" s="161" t="str">
        <f>IF('Equipment List'!$C1562=AG$2,'Equipment List'!$K1562,"")</f>
        <v/>
      </c>
      <c r="AH1562" s="161" t="str">
        <f>IF('Equipment List'!$C1562=AG$2,'Equipment List'!$I1562,"")</f>
        <v/>
      </c>
      <c r="AI1562" s="160" t="str">
        <f>IF('Equipment List'!$C1562=AJ$2,'Equipment List'!$D1562,"")</f>
        <v/>
      </c>
      <c r="AJ1562" s="161" t="str">
        <f>IF('Equipment List'!$C1562=AJ$2,'Equipment List'!$K1562,"")</f>
        <v/>
      </c>
      <c r="AK1562" s="161" t="str">
        <f>IF('Equipment List'!$C1562=AJ$2,'Equipment List'!$I1562,"")</f>
        <v/>
      </c>
      <c r="AL1562" s="160" t="str">
        <f>IF('Equipment List'!$C1562=AM$2,'Equipment List'!$D1562,"")</f>
        <v/>
      </c>
      <c r="AM1562" s="161" t="str">
        <f>IF('Equipment List'!$C1562=AM$2,'Equipment List'!$K1562,"")</f>
        <v/>
      </c>
      <c r="AN1562" s="161" t="str">
        <f>IF('Equipment List'!$C1562=AM$2,'Equipment List'!$I1562,"")</f>
        <v/>
      </c>
      <c r="AO1562" s="160" t="str">
        <f>IF('Equipment List'!$C1562=AP$2,'Equipment List'!$D1562,"")</f>
        <v/>
      </c>
      <c r="AP1562" s="161" t="str">
        <f>IF('Equipment List'!$C1562=AP$2,'Equipment List'!$K1562,"")</f>
        <v/>
      </c>
      <c r="AQ1562" s="161" t="str">
        <f>IF('Equipment List'!$C1562=AP$2,'Equipment List'!$I1562,"")</f>
        <v/>
      </c>
      <c r="AR1562" s="160" t="str">
        <f>IF('Equipment List'!$C1562=AS$2,'Equipment List'!$D1562,"")</f>
        <v/>
      </c>
      <c r="AS1562" s="161" t="str">
        <f>IF('Equipment List'!$C1562=AS$2,'Equipment List'!$K1562,"")</f>
        <v/>
      </c>
      <c r="AT1562" s="161" t="str">
        <f>IF('Equipment List'!$C1562=AS$2,'Equipment List'!$I1562,"")</f>
        <v/>
      </c>
      <c r="AU1562" s="160" t="str">
        <f>IF('Equipment List'!$C1562=AV$2,'Equipment List'!$D1562,"")</f>
        <v/>
      </c>
      <c r="AV1562" s="161" t="str">
        <f>IF('Equipment List'!$C1562=AV$2,'Equipment List'!$K1562,"")</f>
        <v/>
      </c>
      <c r="AW1562" s="161" t="str">
        <f>IF('Equipment List'!$C1562=AV$2,'Equipment List'!$I1562,"")</f>
        <v/>
      </c>
      <c r="AX1562" s="160" t="str">
        <f>IF('Equipment List'!$C1562=AY$2,'Equipment List'!$D1562,"")</f>
        <v/>
      </c>
      <c r="AY1562" s="161" t="str">
        <f>IF('Equipment List'!$C1562=AY$2,'Equipment List'!$K1562,"")</f>
        <v/>
      </c>
      <c r="AZ1562" s="161" t="str">
        <f>IF('Equipment List'!$C1562=AY$2,'Equipment List'!$I1562,"")</f>
        <v/>
      </c>
      <c r="BA1562" s="160" t="str">
        <f>IF('Equipment List'!$C1562=BB$2,'Equipment List'!$D1562,"")</f>
        <v/>
      </c>
      <c r="BB1562" s="161" t="str">
        <f>IF('Equipment List'!$C1562=BB$2,'Equipment List'!$K1562,"")</f>
        <v/>
      </c>
      <c r="BC1562" s="161" t="str">
        <f>IF('Equipment List'!$C1562=BB$2,'Equipment List'!$I1562,"")</f>
        <v/>
      </c>
      <c r="BD1562" s="160" t="str">
        <f>IF('Equipment List'!$C1562=BE$2,'Equipment List'!$D1562,"")</f>
        <v/>
      </c>
      <c r="BE1562" s="161" t="str">
        <f>IF('Equipment List'!$C1562=BE$2,'Equipment List'!$K1562,"")</f>
        <v/>
      </c>
      <c r="BF1562" s="161" t="str">
        <f>IF('Equipment List'!$C1562=BE$2,'Equipment List'!$I1562,"")</f>
        <v/>
      </c>
      <c r="BG1562" s="160" t="str">
        <f>IF('Equipment List'!$C1562=BH$2,'Equipment List'!$D1562,"")</f>
        <v/>
      </c>
      <c r="BH1562" s="161" t="str">
        <f>IF('Equipment List'!$C1562=BH$2,'Equipment List'!$K1562,"")</f>
        <v/>
      </c>
      <c r="BI1562" s="161" t="str">
        <f>IF('Equipment List'!$C1562=BH$2,'Equipment List'!$I1562,"")</f>
        <v/>
      </c>
      <c r="BJ1562" s="160" t="str">
        <f>IF('Equipment List'!$C1562=BK$2,'Equipment List'!$D1562,"")</f>
        <v/>
      </c>
      <c r="BK1562" s="161" t="str">
        <f>IF('Equipment List'!$C1562=BK$2,'Equipment List'!$K1562,"")</f>
        <v/>
      </c>
      <c r="BL1562" s="161" t="str">
        <f>IF('Equipment List'!$C1562=BK$2,'Equipment List'!$I1562,"")</f>
        <v/>
      </c>
      <c r="BM1562" s="160" t="str">
        <f>IF('Equipment List'!$C1562=BN$2,'Equipment List'!$D1562,"")</f>
        <v/>
      </c>
      <c r="BN1562" s="161" t="str">
        <f>IF('Equipment List'!$C1562=BN$2,'Equipment List'!$K1562,"")</f>
        <v/>
      </c>
      <c r="BO1562" s="161" t="str">
        <f>IF('Equipment List'!$C1562=BN$2,'Equipment List'!$I1562,"")</f>
        <v/>
      </c>
      <c r="BP1562" s="160" t="str">
        <f>IF('Equipment List'!$C1562=BQ$2,'Equipment List'!$D1562,"")</f>
        <v/>
      </c>
      <c r="BQ1562" s="161" t="str">
        <f>IF('Equipment List'!$C1562=BQ$2,'Equipment List'!$K1562,"")</f>
        <v/>
      </c>
      <c r="BR1562" s="161" t="str">
        <f>IF('Equipment List'!$C1562=BQ$2,'Equipment List'!$I1562,"")</f>
        <v/>
      </c>
      <c r="BS1562" s="160" t="str">
        <f>IF('Equipment List'!$C1562=BT$2,'Equipment List'!$D1562,"")</f>
        <v/>
      </c>
      <c r="BT1562" s="161" t="str">
        <f>IF('Equipment List'!$C1562=BT$2,'Equipment List'!$K1562,"")</f>
        <v/>
      </c>
      <c r="BU1562" s="161" t="str">
        <f>IF('Equipment List'!$C1562=BT$2,'Equipment List'!$I1562,"")</f>
        <v/>
      </c>
      <c r="BV1562" s="160" t="str">
        <f>IF('Equipment List'!$C1562=BW$2,'Equipment List'!$D1562,"")</f>
        <v/>
      </c>
      <c r="BW1562" s="161" t="str">
        <f>IF('Equipment List'!$C1562=BW$2,'Equipment List'!$K1562,"")</f>
        <v/>
      </c>
      <c r="BX1562" s="161" t="str">
        <f>IF('Equipment List'!$C1562=BW$2,'Equipment List'!$I1562,"")</f>
        <v/>
      </c>
      <c r="BY1562" s="141"/>
      <c r="BZ1562" s="141"/>
    </row>
    <row r="1563" spans="5:78" x14ac:dyDescent="0.2">
      <c r="E1563" s="160" t="str">
        <f>IF('Equipment List'!$C1563=F$2,'Equipment List'!$D1563,"")</f>
        <v/>
      </c>
      <c r="F1563" s="161" t="str">
        <f>IF('Equipment List'!$C1563=F$2,'Equipment List'!$K1563,"")</f>
        <v/>
      </c>
      <c r="G1563" s="161" t="str">
        <f>IF('Equipment List'!$C1563=F$2,'Equipment List'!$I1563,"")</f>
        <v/>
      </c>
      <c r="H1563" s="160" t="str">
        <f>IF('Equipment List'!$C1563=I$2,'Equipment List'!$D1563,"")</f>
        <v/>
      </c>
      <c r="I1563" s="161" t="str">
        <f>IF('Equipment List'!$C1563=I$2,'Equipment List'!$K1563,"")</f>
        <v/>
      </c>
      <c r="J1563" s="161" t="str">
        <f>IF('Equipment List'!$C1563=I$2,'Equipment List'!$I1563,"")</f>
        <v/>
      </c>
      <c r="K1563" s="160" t="str">
        <f>IF('Equipment List'!$C1563=L$2,'Equipment List'!$D1563,"")</f>
        <v/>
      </c>
      <c r="L1563" s="161" t="str">
        <f>IF('Equipment List'!$C1563=L$2,'Equipment List'!$K1563,"")</f>
        <v/>
      </c>
      <c r="M1563" s="161" t="str">
        <f>IF('Equipment List'!$C1563=L$2,'Equipment List'!$I1563,"")</f>
        <v/>
      </c>
      <c r="N1563" s="160" t="str">
        <f>IF('Equipment List'!$C1563=O$2,'Equipment List'!$D1563,"")</f>
        <v/>
      </c>
      <c r="O1563" s="161" t="str">
        <f>IF('Equipment List'!$C1563=O$2,'Equipment List'!$K1563,"")</f>
        <v/>
      </c>
      <c r="P1563" s="161" t="str">
        <f>IF('Equipment List'!$C1563=O$2,'Equipment List'!$I1563,"")</f>
        <v/>
      </c>
      <c r="Q1563" s="160" t="str">
        <f>IF('Equipment List'!$C1563=R$2,'Equipment List'!$D1563,"")</f>
        <v/>
      </c>
      <c r="R1563" s="161" t="str">
        <f>IF('Equipment List'!$C1563=R$2,'Equipment List'!$K1563,"")</f>
        <v/>
      </c>
      <c r="S1563" s="161" t="str">
        <f>IF('Equipment List'!$C1563=R$2,'Equipment List'!$I1563,"")</f>
        <v/>
      </c>
      <c r="T1563" s="160" t="str">
        <f>IF('Equipment List'!$C1563=U$2,'Equipment List'!$D1563,"")</f>
        <v/>
      </c>
      <c r="U1563" s="161" t="str">
        <f>IF('Equipment List'!$C1563=U$2,'Equipment List'!$K1563,"")</f>
        <v/>
      </c>
      <c r="V1563" s="161" t="str">
        <f>IF('Equipment List'!$C1563=U$2,'Equipment List'!$I1563,"")</f>
        <v/>
      </c>
      <c r="W1563" s="160" t="str">
        <f>IF('Equipment List'!$C1563=X$2,'Equipment List'!$D1563,"")</f>
        <v/>
      </c>
      <c r="X1563" s="161" t="str">
        <f>IF('Equipment List'!$C1563=X$2,'Equipment List'!$K1563,"")</f>
        <v/>
      </c>
      <c r="Y1563" s="161" t="str">
        <f>IF('Equipment List'!$C1563=X$2,'Equipment List'!$I1563,"")</f>
        <v/>
      </c>
      <c r="Z1563" s="160" t="str">
        <f>IF('Equipment List'!$C1563=AA$2,'Equipment List'!$D1563,"")</f>
        <v/>
      </c>
      <c r="AA1563" s="161" t="str">
        <f>IF('Equipment List'!$C1563=AA$2,'Equipment List'!$K1563,"")</f>
        <v/>
      </c>
      <c r="AB1563" s="161" t="str">
        <f>IF('Equipment List'!$C1563=AA$2,'Equipment List'!$I1563,"")</f>
        <v/>
      </c>
      <c r="AC1563" s="160" t="str">
        <f>IF('Equipment List'!$C1563=AD$2,'Equipment List'!$D1563,"")</f>
        <v/>
      </c>
      <c r="AD1563" s="161" t="str">
        <f>IF('Equipment List'!$C1563=AD$2,'Equipment List'!$K1563,"")</f>
        <v/>
      </c>
      <c r="AE1563" s="161" t="str">
        <f>IF('Equipment List'!$C1563=AD$2,'Equipment List'!$I1563,"")</f>
        <v/>
      </c>
      <c r="AF1563" s="160" t="str">
        <f>IF('Equipment List'!$C1563=AG$2,'Equipment List'!$D1563,"")</f>
        <v/>
      </c>
      <c r="AG1563" s="161" t="str">
        <f>IF('Equipment List'!$C1563=AG$2,'Equipment List'!$K1563,"")</f>
        <v/>
      </c>
      <c r="AH1563" s="161" t="str">
        <f>IF('Equipment List'!$C1563=AG$2,'Equipment List'!$I1563,"")</f>
        <v/>
      </c>
      <c r="AI1563" s="160" t="str">
        <f>IF('Equipment List'!$C1563=AJ$2,'Equipment List'!$D1563,"")</f>
        <v/>
      </c>
      <c r="AJ1563" s="161" t="str">
        <f>IF('Equipment List'!$C1563=AJ$2,'Equipment List'!$K1563,"")</f>
        <v/>
      </c>
      <c r="AK1563" s="161" t="str">
        <f>IF('Equipment List'!$C1563=AJ$2,'Equipment List'!$I1563,"")</f>
        <v/>
      </c>
      <c r="AL1563" s="160" t="str">
        <f>IF('Equipment List'!$C1563=AM$2,'Equipment List'!$D1563,"")</f>
        <v/>
      </c>
      <c r="AM1563" s="161" t="str">
        <f>IF('Equipment List'!$C1563=AM$2,'Equipment List'!$K1563,"")</f>
        <v/>
      </c>
      <c r="AN1563" s="161" t="str">
        <f>IF('Equipment List'!$C1563=AM$2,'Equipment List'!$I1563,"")</f>
        <v/>
      </c>
      <c r="AO1563" s="160" t="str">
        <f>IF('Equipment List'!$C1563=AP$2,'Equipment List'!$D1563,"")</f>
        <v/>
      </c>
      <c r="AP1563" s="161" t="str">
        <f>IF('Equipment List'!$C1563=AP$2,'Equipment List'!$K1563,"")</f>
        <v/>
      </c>
      <c r="AQ1563" s="161" t="str">
        <f>IF('Equipment List'!$C1563=AP$2,'Equipment List'!$I1563,"")</f>
        <v/>
      </c>
      <c r="AR1563" s="160" t="str">
        <f>IF('Equipment List'!$C1563=AS$2,'Equipment List'!$D1563,"")</f>
        <v/>
      </c>
      <c r="AS1563" s="161" t="str">
        <f>IF('Equipment List'!$C1563=AS$2,'Equipment List'!$K1563,"")</f>
        <v/>
      </c>
      <c r="AT1563" s="161" t="str">
        <f>IF('Equipment List'!$C1563=AS$2,'Equipment List'!$I1563,"")</f>
        <v/>
      </c>
      <c r="AU1563" s="160" t="str">
        <f>IF('Equipment List'!$C1563=AV$2,'Equipment List'!$D1563,"")</f>
        <v/>
      </c>
      <c r="AV1563" s="161" t="str">
        <f>IF('Equipment List'!$C1563=AV$2,'Equipment List'!$K1563,"")</f>
        <v/>
      </c>
      <c r="AW1563" s="161" t="str">
        <f>IF('Equipment List'!$C1563=AV$2,'Equipment List'!$I1563,"")</f>
        <v/>
      </c>
      <c r="AX1563" s="160" t="str">
        <f>IF('Equipment List'!$C1563=AY$2,'Equipment List'!$D1563,"")</f>
        <v/>
      </c>
      <c r="AY1563" s="161" t="str">
        <f>IF('Equipment List'!$C1563=AY$2,'Equipment List'!$K1563,"")</f>
        <v/>
      </c>
      <c r="AZ1563" s="161" t="str">
        <f>IF('Equipment List'!$C1563=AY$2,'Equipment List'!$I1563,"")</f>
        <v/>
      </c>
      <c r="BA1563" s="160" t="str">
        <f>IF('Equipment List'!$C1563=BB$2,'Equipment List'!$D1563,"")</f>
        <v/>
      </c>
      <c r="BB1563" s="161" t="str">
        <f>IF('Equipment List'!$C1563=BB$2,'Equipment List'!$K1563,"")</f>
        <v/>
      </c>
      <c r="BC1563" s="161" t="str">
        <f>IF('Equipment List'!$C1563=BB$2,'Equipment List'!$I1563,"")</f>
        <v/>
      </c>
      <c r="BD1563" s="160" t="str">
        <f>IF('Equipment List'!$C1563=BE$2,'Equipment List'!$D1563,"")</f>
        <v/>
      </c>
      <c r="BE1563" s="161" t="str">
        <f>IF('Equipment List'!$C1563=BE$2,'Equipment List'!$K1563,"")</f>
        <v/>
      </c>
      <c r="BF1563" s="161" t="str">
        <f>IF('Equipment List'!$C1563=BE$2,'Equipment List'!$I1563,"")</f>
        <v/>
      </c>
      <c r="BG1563" s="160" t="str">
        <f>IF('Equipment List'!$C1563=BH$2,'Equipment List'!$D1563,"")</f>
        <v/>
      </c>
      <c r="BH1563" s="161" t="str">
        <f>IF('Equipment List'!$C1563=BH$2,'Equipment List'!$K1563,"")</f>
        <v/>
      </c>
      <c r="BI1563" s="161" t="str">
        <f>IF('Equipment List'!$C1563=BH$2,'Equipment List'!$I1563,"")</f>
        <v/>
      </c>
      <c r="BJ1563" s="160" t="str">
        <f>IF('Equipment List'!$C1563=BK$2,'Equipment List'!$D1563,"")</f>
        <v/>
      </c>
      <c r="BK1563" s="161" t="str">
        <f>IF('Equipment List'!$C1563=BK$2,'Equipment List'!$K1563,"")</f>
        <v/>
      </c>
      <c r="BL1563" s="161" t="str">
        <f>IF('Equipment List'!$C1563=BK$2,'Equipment List'!$I1563,"")</f>
        <v/>
      </c>
      <c r="BM1563" s="160" t="str">
        <f>IF('Equipment List'!$C1563=BN$2,'Equipment List'!$D1563,"")</f>
        <v/>
      </c>
      <c r="BN1563" s="161" t="str">
        <f>IF('Equipment List'!$C1563=BN$2,'Equipment List'!$K1563,"")</f>
        <v/>
      </c>
      <c r="BO1563" s="161" t="str">
        <f>IF('Equipment List'!$C1563=BN$2,'Equipment List'!$I1563,"")</f>
        <v/>
      </c>
      <c r="BP1563" s="160" t="str">
        <f>IF('Equipment List'!$C1563=BQ$2,'Equipment List'!$D1563,"")</f>
        <v/>
      </c>
      <c r="BQ1563" s="161" t="str">
        <f>IF('Equipment List'!$C1563=BQ$2,'Equipment List'!$K1563,"")</f>
        <v/>
      </c>
      <c r="BR1563" s="161" t="str">
        <f>IF('Equipment List'!$C1563=BQ$2,'Equipment List'!$I1563,"")</f>
        <v/>
      </c>
      <c r="BS1563" s="160" t="str">
        <f>IF('Equipment List'!$C1563=BT$2,'Equipment List'!$D1563,"")</f>
        <v/>
      </c>
      <c r="BT1563" s="161" t="str">
        <f>IF('Equipment List'!$C1563=BT$2,'Equipment List'!$K1563,"")</f>
        <v/>
      </c>
      <c r="BU1563" s="161" t="str">
        <f>IF('Equipment List'!$C1563=BT$2,'Equipment List'!$I1563,"")</f>
        <v/>
      </c>
      <c r="BV1563" s="160" t="str">
        <f>IF('Equipment List'!$C1563=BW$2,'Equipment List'!$D1563,"")</f>
        <v/>
      </c>
      <c r="BW1563" s="161" t="str">
        <f>IF('Equipment List'!$C1563=BW$2,'Equipment List'!$K1563,"")</f>
        <v/>
      </c>
      <c r="BX1563" s="161" t="str">
        <f>IF('Equipment List'!$C1563=BW$2,'Equipment List'!$I1563,"")</f>
        <v/>
      </c>
      <c r="BY1563" s="141"/>
      <c r="BZ1563" s="141"/>
    </row>
    <row r="1564" spans="5:78" x14ac:dyDescent="0.2">
      <c r="E1564" s="160" t="str">
        <f>IF('Equipment List'!$C1564=F$2,'Equipment List'!$D1564,"")</f>
        <v/>
      </c>
      <c r="F1564" s="161" t="str">
        <f>IF('Equipment List'!$C1564=F$2,'Equipment List'!$K1564,"")</f>
        <v/>
      </c>
      <c r="G1564" s="161" t="str">
        <f>IF('Equipment List'!$C1564=F$2,'Equipment List'!$I1564,"")</f>
        <v/>
      </c>
      <c r="H1564" s="160" t="str">
        <f>IF('Equipment List'!$C1564=I$2,'Equipment List'!$D1564,"")</f>
        <v/>
      </c>
      <c r="I1564" s="161" t="str">
        <f>IF('Equipment List'!$C1564=I$2,'Equipment List'!$K1564,"")</f>
        <v/>
      </c>
      <c r="J1564" s="161" t="str">
        <f>IF('Equipment List'!$C1564=I$2,'Equipment List'!$I1564,"")</f>
        <v/>
      </c>
      <c r="K1564" s="160" t="str">
        <f>IF('Equipment List'!$C1564=L$2,'Equipment List'!$D1564,"")</f>
        <v/>
      </c>
      <c r="L1564" s="161" t="str">
        <f>IF('Equipment List'!$C1564=L$2,'Equipment List'!$K1564,"")</f>
        <v/>
      </c>
      <c r="M1564" s="161" t="str">
        <f>IF('Equipment List'!$C1564=L$2,'Equipment List'!$I1564,"")</f>
        <v/>
      </c>
      <c r="N1564" s="160" t="str">
        <f>IF('Equipment List'!$C1564=O$2,'Equipment List'!$D1564,"")</f>
        <v/>
      </c>
      <c r="O1564" s="161" t="str">
        <f>IF('Equipment List'!$C1564=O$2,'Equipment List'!$K1564,"")</f>
        <v/>
      </c>
      <c r="P1564" s="161" t="str">
        <f>IF('Equipment List'!$C1564=O$2,'Equipment List'!$I1564,"")</f>
        <v/>
      </c>
      <c r="Q1564" s="160" t="str">
        <f>IF('Equipment List'!$C1564=R$2,'Equipment List'!$D1564,"")</f>
        <v/>
      </c>
      <c r="R1564" s="161" t="str">
        <f>IF('Equipment List'!$C1564=R$2,'Equipment List'!$K1564,"")</f>
        <v/>
      </c>
      <c r="S1564" s="161" t="str">
        <f>IF('Equipment List'!$C1564=R$2,'Equipment List'!$I1564,"")</f>
        <v/>
      </c>
      <c r="T1564" s="160" t="str">
        <f>IF('Equipment List'!$C1564=U$2,'Equipment List'!$D1564,"")</f>
        <v/>
      </c>
      <c r="U1564" s="161" t="str">
        <f>IF('Equipment List'!$C1564=U$2,'Equipment List'!$K1564,"")</f>
        <v/>
      </c>
      <c r="V1564" s="161" t="str">
        <f>IF('Equipment List'!$C1564=U$2,'Equipment List'!$I1564,"")</f>
        <v/>
      </c>
      <c r="W1564" s="160" t="str">
        <f>IF('Equipment List'!$C1564=X$2,'Equipment List'!$D1564,"")</f>
        <v/>
      </c>
      <c r="X1564" s="161" t="str">
        <f>IF('Equipment List'!$C1564=X$2,'Equipment List'!$K1564,"")</f>
        <v/>
      </c>
      <c r="Y1564" s="161" t="str">
        <f>IF('Equipment List'!$C1564=X$2,'Equipment List'!$I1564,"")</f>
        <v/>
      </c>
      <c r="Z1564" s="160" t="str">
        <f>IF('Equipment List'!$C1564=AA$2,'Equipment List'!$D1564,"")</f>
        <v/>
      </c>
      <c r="AA1564" s="161" t="str">
        <f>IF('Equipment List'!$C1564=AA$2,'Equipment List'!$K1564,"")</f>
        <v/>
      </c>
      <c r="AB1564" s="161" t="str">
        <f>IF('Equipment List'!$C1564=AA$2,'Equipment List'!$I1564,"")</f>
        <v/>
      </c>
      <c r="AC1564" s="160" t="str">
        <f>IF('Equipment List'!$C1564=AD$2,'Equipment List'!$D1564,"")</f>
        <v/>
      </c>
      <c r="AD1564" s="161" t="str">
        <f>IF('Equipment List'!$C1564=AD$2,'Equipment List'!$K1564,"")</f>
        <v/>
      </c>
      <c r="AE1564" s="161" t="str">
        <f>IF('Equipment List'!$C1564=AD$2,'Equipment List'!$I1564,"")</f>
        <v/>
      </c>
      <c r="AF1564" s="160" t="str">
        <f>IF('Equipment List'!$C1564=AG$2,'Equipment List'!$D1564,"")</f>
        <v/>
      </c>
      <c r="AG1564" s="161" t="str">
        <f>IF('Equipment List'!$C1564=AG$2,'Equipment List'!$K1564,"")</f>
        <v/>
      </c>
      <c r="AH1564" s="161" t="str">
        <f>IF('Equipment List'!$C1564=AG$2,'Equipment List'!$I1564,"")</f>
        <v/>
      </c>
      <c r="AI1564" s="160" t="str">
        <f>IF('Equipment List'!$C1564=AJ$2,'Equipment List'!$D1564,"")</f>
        <v/>
      </c>
      <c r="AJ1564" s="161" t="str">
        <f>IF('Equipment List'!$C1564=AJ$2,'Equipment List'!$K1564,"")</f>
        <v/>
      </c>
      <c r="AK1564" s="161" t="str">
        <f>IF('Equipment List'!$C1564=AJ$2,'Equipment List'!$I1564,"")</f>
        <v/>
      </c>
      <c r="AL1564" s="160" t="str">
        <f>IF('Equipment List'!$C1564=AM$2,'Equipment List'!$D1564,"")</f>
        <v/>
      </c>
      <c r="AM1564" s="161" t="str">
        <f>IF('Equipment List'!$C1564=AM$2,'Equipment List'!$K1564,"")</f>
        <v/>
      </c>
      <c r="AN1564" s="161" t="str">
        <f>IF('Equipment List'!$C1564=AM$2,'Equipment List'!$I1564,"")</f>
        <v/>
      </c>
      <c r="AO1564" s="160" t="str">
        <f>IF('Equipment List'!$C1564=AP$2,'Equipment List'!$D1564,"")</f>
        <v/>
      </c>
      <c r="AP1564" s="161" t="str">
        <f>IF('Equipment List'!$C1564=AP$2,'Equipment List'!$K1564,"")</f>
        <v/>
      </c>
      <c r="AQ1564" s="161" t="str">
        <f>IF('Equipment List'!$C1564=AP$2,'Equipment List'!$I1564,"")</f>
        <v/>
      </c>
      <c r="AR1564" s="160" t="str">
        <f>IF('Equipment List'!$C1564=AS$2,'Equipment List'!$D1564,"")</f>
        <v/>
      </c>
      <c r="AS1564" s="161" t="str">
        <f>IF('Equipment List'!$C1564=AS$2,'Equipment List'!$K1564,"")</f>
        <v/>
      </c>
      <c r="AT1564" s="161" t="str">
        <f>IF('Equipment List'!$C1564=AS$2,'Equipment List'!$I1564,"")</f>
        <v/>
      </c>
      <c r="AU1564" s="160" t="str">
        <f>IF('Equipment List'!$C1564=AV$2,'Equipment List'!$D1564,"")</f>
        <v/>
      </c>
      <c r="AV1564" s="161" t="str">
        <f>IF('Equipment List'!$C1564=AV$2,'Equipment List'!$K1564,"")</f>
        <v/>
      </c>
      <c r="AW1564" s="161" t="str">
        <f>IF('Equipment List'!$C1564=AV$2,'Equipment List'!$I1564,"")</f>
        <v/>
      </c>
      <c r="AX1564" s="160" t="str">
        <f>IF('Equipment List'!$C1564=AY$2,'Equipment List'!$D1564,"")</f>
        <v/>
      </c>
      <c r="AY1564" s="161" t="str">
        <f>IF('Equipment List'!$C1564=AY$2,'Equipment List'!$K1564,"")</f>
        <v/>
      </c>
      <c r="AZ1564" s="161" t="str">
        <f>IF('Equipment List'!$C1564=AY$2,'Equipment List'!$I1564,"")</f>
        <v/>
      </c>
      <c r="BA1564" s="160" t="str">
        <f>IF('Equipment List'!$C1564=BB$2,'Equipment List'!$D1564,"")</f>
        <v/>
      </c>
      <c r="BB1564" s="161" t="str">
        <f>IF('Equipment List'!$C1564=BB$2,'Equipment List'!$K1564,"")</f>
        <v/>
      </c>
      <c r="BC1564" s="161" t="str">
        <f>IF('Equipment List'!$C1564=BB$2,'Equipment List'!$I1564,"")</f>
        <v/>
      </c>
      <c r="BD1564" s="160" t="str">
        <f>IF('Equipment List'!$C1564=BE$2,'Equipment List'!$D1564,"")</f>
        <v/>
      </c>
      <c r="BE1564" s="161" t="str">
        <f>IF('Equipment List'!$C1564=BE$2,'Equipment List'!$K1564,"")</f>
        <v/>
      </c>
      <c r="BF1564" s="161" t="str">
        <f>IF('Equipment List'!$C1564=BE$2,'Equipment List'!$I1564,"")</f>
        <v/>
      </c>
      <c r="BG1564" s="160" t="str">
        <f>IF('Equipment List'!$C1564=BH$2,'Equipment List'!$D1564,"")</f>
        <v/>
      </c>
      <c r="BH1564" s="161" t="str">
        <f>IF('Equipment List'!$C1564=BH$2,'Equipment List'!$K1564,"")</f>
        <v/>
      </c>
      <c r="BI1564" s="161" t="str">
        <f>IF('Equipment List'!$C1564=BH$2,'Equipment List'!$I1564,"")</f>
        <v/>
      </c>
      <c r="BJ1564" s="160" t="str">
        <f>IF('Equipment List'!$C1564=BK$2,'Equipment List'!$D1564,"")</f>
        <v/>
      </c>
      <c r="BK1564" s="161" t="str">
        <f>IF('Equipment List'!$C1564=BK$2,'Equipment List'!$K1564,"")</f>
        <v/>
      </c>
      <c r="BL1564" s="161" t="str">
        <f>IF('Equipment List'!$C1564=BK$2,'Equipment List'!$I1564,"")</f>
        <v/>
      </c>
      <c r="BM1564" s="160" t="str">
        <f>IF('Equipment List'!$C1564=BN$2,'Equipment List'!$D1564,"")</f>
        <v/>
      </c>
      <c r="BN1564" s="161" t="str">
        <f>IF('Equipment List'!$C1564=BN$2,'Equipment List'!$K1564,"")</f>
        <v/>
      </c>
      <c r="BO1564" s="161" t="str">
        <f>IF('Equipment List'!$C1564=BN$2,'Equipment List'!$I1564,"")</f>
        <v/>
      </c>
      <c r="BP1564" s="160" t="str">
        <f>IF('Equipment List'!$C1564=BQ$2,'Equipment List'!$D1564,"")</f>
        <v/>
      </c>
      <c r="BQ1564" s="161" t="str">
        <f>IF('Equipment List'!$C1564=BQ$2,'Equipment List'!$K1564,"")</f>
        <v/>
      </c>
      <c r="BR1564" s="161" t="str">
        <f>IF('Equipment List'!$C1564=BQ$2,'Equipment List'!$I1564,"")</f>
        <v/>
      </c>
      <c r="BS1564" s="160" t="str">
        <f>IF('Equipment List'!$C1564=BT$2,'Equipment List'!$D1564,"")</f>
        <v/>
      </c>
      <c r="BT1564" s="161" t="str">
        <f>IF('Equipment List'!$C1564=BT$2,'Equipment List'!$K1564,"")</f>
        <v/>
      </c>
      <c r="BU1564" s="161" t="str">
        <f>IF('Equipment List'!$C1564=BT$2,'Equipment List'!$I1564,"")</f>
        <v/>
      </c>
      <c r="BV1564" s="160" t="str">
        <f>IF('Equipment List'!$C1564=BW$2,'Equipment List'!$D1564,"")</f>
        <v/>
      </c>
      <c r="BW1564" s="161" t="str">
        <f>IF('Equipment List'!$C1564=BW$2,'Equipment List'!$K1564,"")</f>
        <v/>
      </c>
      <c r="BX1564" s="161" t="str">
        <f>IF('Equipment List'!$C1564=BW$2,'Equipment List'!$I1564,"")</f>
        <v/>
      </c>
      <c r="BY1564" s="141"/>
      <c r="BZ1564" s="141"/>
    </row>
    <row r="1565" spans="5:78" x14ac:dyDescent="0.2">
      <c r="E1565" s="160" t="str">
        <f>IF('Equipment List'!$C1565=F$2,'Equipment List'!$D1565,"")</f>
        <v/>
      </c>
      <c r="F1565" s="161" t="str">
        <f>IF('Equipment List'!$C1565=F$2,'Equipment List'!$K1565,"")</f>
        <v/>
      </c>
      <c r="G1565" s="161" t="str">
        <f>IF('Equipment List'!$C1565=F$2,'Equipment List'!$I1565,"")</f>
        <v/>
      </c>
      <c r="H1565" s="160" t="str">
        <f>IF('Equipment List'!$C1565=I$2,'Equipment List'!$D1565,"")</f>
        <v/>
      </c>
      <c r="I1565" s="161" t="str">
        <f>IF('Equipment List'!$C1565=I$2,'Equipment List'!$K1565,"")</f>
        <v/>
      </c>
      <c r="J1565" s="161" t="str">
        <f>IF('Equipment List'!$C1565=I$2,'Equipment List'!$I1565,"")</f>
        <v/>
      </c>
      <c r="K1565" s="160" t="str">
        <f>IF('Equipment List'!$C1565=L$2,'Equipment List'!$D1565,"")</f>
        <v/>
      </c>
      <c r="L1565" s="161" t="str">
        <f>IF('Equipment List'!$C1565=L$2,'Equipment List'!$K1565,"")</f>
        <v/>
      </c>
      <c r="M1565" s="161" t="str">
        <f>IF('Equipment List'!$C1565=L$2,'Equipment List'!$I1565,"")</f>
        <v/>
      </c>
      <c r="N1565" s="160" t="str">
        <f>IF('Equipment List'!$C1565=O$2,'Equipment List'!$D1565,"")</f>
        <v/>
      </c>
      <c r="O1565" s="161" t="str">
        <f>IF('Equipment List'!$C1565=O$2,'Equipment List'!$K1565,"")</f>
        <v/>
      </c>
      <c r="P1565" s="161" t="str">
        <f>IF('Equipment List'!$C1565=O$2,'Equipment List'!$I1565,"")</f>
        <v/>
      </c>
      <c r="Q1565" s="160" t="str">
        <f>IF('Equipment List'!$C1565=R$2,'Equipment List'!$D1565,"")</f>
        <v/>
      </c>
      <c r="R1565" s="161" t="str">
        <f>IF('Equipment List'!$C1565=R$2,'Equipment List'!$K1565,"")</f>
        <v/>
      </c>
      <c r="S1565" s="161" t="str">
        <f>IF('Equipment List'!$C1565=R$2,'Equipment List'!$I1565,"")</f>
        <v/>
      </c>
      <c r="T1565" s="160" t="str">
        <f>IF('Equipment List'!$C1565=U$2,'Equipment List'!$D1565,"")</f>
        <v/>
      </c>
      <c r="U1565" s="161" t="str">
        <f>IF('Equipment List'!$C1565=U$2,'Equipment List'!$K1565,"")</f>
        <v/>
      </c>
      <c r="V1565" s="161" t="str">
        <f>IF('Equipment List'!$C1565=U$2,'Equipment List'!$I1565,"")</f>
        <v/>
      </c>
      <c r="W1565" s="160" t="str">
        <f>IF('Equipment List'!$C1565=X$2,'Equipment List'!$D1565,"")</f>
        <v/>
      </c>
      <c r="X1565" s="161" t="str">
        <f>IF('Equipment List'!$C1565=X$2,'Equipment List'!$K1565,"")</f>
        <v/>
      </c>
      <c r="Y1565" s="161" t="str">
        <f>IF('Equipment List'!$C1565=X$2,'Equipment List'!$I1565,"")</f>
        <v/>
      </c>
      <c r="Z1565" s="160" t="str">
        <f>IF('Equipment List'!$C1565=AA$2,'Equipment List'!$D1565,"")</f>
        <v/>
      </c>
      <c r="AA1565" s="161" t="str">
        <f>IF('Equipment List'!$C1565=AA$2,'Equipment List'!$K1565,"")</f>
        <v/>
      </c>
      <c r="AB1565" s="161" t="str">
        <f>IF('Equipment List'!$C1565=AA$2,'Equipment List'!$I1565,"")</f>
        <v/>
      </c>
      <c r="AC1565" s="160" t="str">
        <f>IF('Equipment List'!$C1565=AD$2,'Equipment List'!$D1565,"")</f>
        <v/>
      </c>
      <c r="AD1565" s="161" t="str">
        <f>IF('Equipment List'!$C1565=AD$2,'Equipment List'!$K1565,"")</f>
        <v/>
      </c>
      <c r="AE1565" s="161" t="str">
        <f>IF('Equipment List'!$C1565=AD$2,'Equipment List'!$I1565,"")</f>
        <v/>
      </c>
      <c r="AF1565" s="160" t="str">
        <f>IF('Equipment List'!$C1565=AG$2,'Equipment List'!$D1565,"")</f>
        <v/>
      </c>
      <c r="AG1565" s="161" t="str">
        <f>IF('Equipment List'!$C1565=AG$2,'Equipment List'!$K1565,"")</f>
        <v/>
      </c>
      <c r="AH1565" s="161" t="str">
        <f>IF('Equipment List'!$C1565=AG$2,'Equipment List'!$I1565,"")</f>
        <v/>
      </c>
      <c r="AI1565" s="160" t="str">
        <f>IF('Equipment List'!$C1565=AJ$2,'Equipment List'!$D1565,"")</f>
        <v/>
      </c>
      <c r="AJ1565" s="161" t="str">
        <f>IF('Equipment List'!$C1565=AJ$2,'Equipment List'!$K1565,"")</f>
        <v/>
      </c>
      <c r="AK1565" s="161" t="str">
        <f>IF('Equipment List'!$C1565=AJ$2,'Equipment List'!$I1565,"")</f>
        <v/>
      </c>
      <c r="AL1565" s="160" t="str">
        <f>IF('Equipment List'!$C1565=AM$2,'Equipment List'!$D1565,"")</f>
        <v/>
      </c>
      <c r="AM1565" s="161" t="str">
        <f>IF('Equipment List'!$C1565=AM$2,'Equipment List'!$K1565,"")</f>
        <v/>
      </c>
      <c r="AN1565" s="161" t="str">
        <f>IF('Equipment List'!$C1565=AM$2,'Equipment List'!$I1565,"")</f>
        <v/>
      </c>
      <c r="AO1565" s="160" t="str">
        <f>IF('Equipment List'!$C1565=AP$2,'Equipment List'!$D1565,"")</f>
        <v/>
      </c>
      <c r="AP1565" s="161" t="str">
        <f>IF('Equipment List'!$C1565=AP$2,'Equipment List'!$K1565,"")</f>
        <v/>
      </c>
      <c r="AQ1565" s="161" t="str">
        <f>IF('Equipment List'!$C1565=AP$2,'Equipment List'!$I1565,"")</f>
        <v/>
      </c>
      <c r="AR1565" s="160" t="str">
        <f>IF('Equipment List'!$C1565=AS$2,'Equipment List'!$D1565,"")</f>
        <v/>
      </c>
      <c r="AS1565" s="161" t="str">
        <f>IF('Equipment List'!$C1565=AS$2,'Equipment List'!$K1565,"")</f>
        <v/>
      </c>
      <c r="AT1565" s="161" t="str">
        <f>IF('Equipment List'!$C1565=AS$2,'Equipment List'!$I1565,"")</f>
        <v/>
      </c>
      <c r="AU1565" s="160" t="str">
        <f>IF('Equipment List'!$C1565=AV$2,'Equipment List'!$D1565,"")</f>
        <v/>
      </c>
      <c r="AV1565" s="161" t="str">
        <f>IF('Equipment List'!$C1565=AV$2,'Equipment List'!$K1565,"")</f>
        <v/>
      </c>
      <c r="AW1565" s="161" t="str">
        <f>IF('Equipment List'!$C1565=AV$2,'Equipment List'!$I1565,"")</f>
        <v/>
      </c>
      <c r="AX1565" s="160" t="str">
        <f>IF('Equipment List'!$C1565=AY$2,'Equipment List'!$D1565,"")</f>
        <v/>
      </c>
      <c r="AY1565" s="161" t="str">
        <f>IF('Equipment List'!$C1565=AY$2,'Equipment List'!$K1565,"")</f>
        <v/>
      </c>
      <c r="AZ1565" s="161" t="str">
        <f>IF('Equipment List'!$C1565=AY$2,'Equipment List'!$I1565,"")</f>
        <v/>
      </c>
      <c r="BA1565" s="160" t="str">
        <f>IF('Equipment List'!$C1565=BB$2,'Equipment List'!$D1565,"")</f>
        <v/>
      </c>
      <c r="BB1565" s="161" t="str">
        <f>IF('Equipment List'!$C1565=BB$2,'Equipment List'!$K1565,"")</f>
        <v/>
      </c>
      <c r="BC1565" s="161" t="str">
        <f>IF('Equipment List'!$C1565=BB$2,'Equipment List'!$I1565,"")</f>
        <v/>
      </c>
      <c r="BD1565" s="160" t="str">
        <f>IF('Equipment List'!$C1565=BE$2,'Equipment List'!$D1565,"")</f>
        <v/>
      </c>
      <c r="BE1565" s="161" t="str">
        <f>IF('Equipment List'!$C1565=BE$2,'Equipment List'!$K1565,"")</f>
        <v/>
      </c>
      <c r="BF1565" s="161" t="str">
        <f>IF('Equipment List'!$C1565=BE$2,'Equipment List'!$I1565,"")</f>
        <v/>
      </c>
      <c r="BG1565" s="160" t="str">
        <f>IF('Equipment List'!$C1565=BH$2,'Equipment List'!$D1565,"")</f>
        <v/>
      </c>
      <c r="BH1565" s="161" t="str">
        <f>IF('Equipment List'!$C1565=BH$2,'Equipment List'!$K1565,"")</f>
        <v/>
      </c>
      <c r="BI1565" s="161" t="str">
        <f>IF('Equipment List'!$C1565=BH$2,'Equipment List'!$I1565,"")</f>
        <v/>
      </c>
      <c r="BJ1565" s="160" t="str">
        <f>IF('Equipment List'!$C1565=BK$2,'Equipment List'!$D1565,"")</f>
        <v/>
      </c>
      <c r="BK1565" s="161" t="str">
        <f>IF('Equipment List'!$C1565=BK$2,'Equipment List'!$K1565,"")</f>
        <v/>
      </c>
      <c r="BL1565" s="161" t="str">
        <f>IF('Equipment List'!$C1565=BK$2,'Equipment List'!$I1565,"")</f>
        <v/>
      </c>
      <c r="BM1565" s="160" t="str">
        <f>IF('Equipment List'!$C1565=BN$2,'Equipment List'!$D1565,"")</f>
        <v/>
      </c>
      <c r="BN1565" s="161" t="str">
        <f>IF('Equipment List'!$C1565=BN$2,'Equipment List'!$K1565,"")</f>
        <v/>
      </c>
      <c r="BO1565" s="161" t="str">
        <f>IF('Equipment List'!$C1565=BN$2,'Equipment List'!$I1565,"")</f>
        <v/>
      </c>
      <c r="BP1565" s="160" t="str">
        <f>IF('Equipment List'!$C1565=BQ$2,'Equipment List'!$D1565,"")</f>
        <v/>
      </c>
      <c r="BQ1565" s="161" t="str">
        <f>IF('Equipment List'!$C1565=BQ$2,'Equipment List'!$K1565,"")</f>
        <v/>
      </c>
      <c r="BR1565" s="161" t="str">
        <f>IF('Equipment List'!$C1565=BQ$2,'Equipment List'!$I1565,"")</f>
        <v/>
      </c>
      <c r="BS1565" s="160" t="str">
        <f>IF('Equipment List'!$C1565=BT$2,'Equipment List'!$D1565,"")</f>
        <v/>
      </c>
      <c r="BT1565" s="161" t="str">
        <f>IF('Equipment List'!$C1565=BT$2,'Equipment List'!$K1565,"")</f>
        <v/>
      </c>
      <c r="BU1565" s="161" t="str">
        <f>IF('Equipment List'!$C1565=BT$2,'Equipment List'!$I1565,"")</f>
        <v/>
      </c>
      <c r="BV1565" s="160" t="str">
        <f>IF('Equipment List'!$C1565=BW$2,'Equipment List'!$D1565,"")</f>
        <v/>
      </c>
      <c r="BW1565" s="161" t="str">
        <f>IF('Equipment List'!$C1565=BW$2,'Equipment List'!$K1565,"")</f>
        <v/>
      </c>
      <c r="BX1565" s="161" t="str">
        <f>IF('Equipment List'!$C1565=BW$2,'Equipment List'!$I1565,"")</f>
        <v/>
      </c>
      <c r="BY1565" s="141"/>
      <c r="BZ1565" s="141"/>
    </row>
    <row r="1566" spans="5:78" x14ac:dyDescent="0.2">
      <c r="E1566" s="160" t="str">
        <f>IF('Equipment List'!$C1566=F$2,'Equipment List'!$D1566,"")</f>
        <v/>
      </c>
      <c r="F1566" s="161" t="str">
        <f>IF('Equipment List'!$C1566=F$2,'Equipment List'!$K1566,"")</f>
        <v/>
      </c>
      <c r="G1566" s="161" t="str">
        <f>IF('Equipment List'!$C1566=F$2,'Equipment List'!$I1566,"")</f>
        <v/>
      </c>
      <c r="H1566" s="160" t="str">
        <f>IF('Equipment List'!$C1566=I$2,'Equipment List'!$D1566,"")</f>
        <v/>
      </c>
      <c r="I1566" s="161" t="str">
        <f>IF('Equipment List'!$C1566=I$2,'Equipment List'!$K1566,"")</f>
        <v/>
      </c>
      <c r="J1566" s="161" t="str">
        <f>IF('Equipment List'!$C1566=I$2,'Equipment List'!$I1566,"")</f>
        <v/>
      </c>
      <c r="K1566" s="160" t="str">
        <f>IF('Equipment List'!$C1566=L$2,'Equipment List'!$D1566,"")</f>
        <v/>
      </c>
      <c r="L1566" s="161" t="str">
        <f>IF('Equipment List'!$C1566=L$2,'Equipment List'!$K1566,"")</f>
        <v/>
      </c>
      <c r="M1566" s="161" t="str">
        <f>IF('Equipment List'!$C1566=L$2,'Equipment List'!$I1566,"")</f>
        <v/>
      </c>
      <c r="N1566" s="160" t="str">
        <f>IF('Equipment List'!$C1566=O$2,'Equipment List'!$D1566,"")</f>
        <v/>
      </c>
      <c r="O1566" s="161" t="str">
        <f>IF('Equipment List'!$C1566=O$2,'Equipment List'!$K1566,"")</f>
        <v/>
      </c>
      <c r="P1566" s="161" t="str">
        <f>IF('Equipment List'!$C1566=O$2,'Equipment List'!$I1566,"")</f>
        <v/>
      </c>
      <c r="Q1566" s="160" t="str">
        <f>IF('Equipment List'!$C1566=R$2,'Equipment List'!$D1566,"")</f>
        <v/>
      </c>
      <c r="R1566" s="161" t="str">
        <f>IF('Equipment List'!$C1566=R$2,'Equipment List'!$K1566,"")</f>
        <v/>
      </c>
      <c r="S1566" s="161" t="str">
        <f>IF('Equipment List'!$C1566=R$2,'Equipment List'!$I1566,"")</f>
        <v/>
      </c>
      <c r="T1566" s="160" t="str">
        <f>IF('Equipment List'!$C1566=U$2,'Equipment List'!$D1566,"")</f>
        <v/>
      </c>
      <c r="U1566" s="161" t="str">
        <f>IF('Equipment List'!$C1566=U$2,'Equipment List'!$K1566,"")</f>
        <v/>
      </c>
      <c r="V1566" s="161" t="str">
        <f>IF('Equipment List'!$C1566=U$2,'Equipment List'!$I1566,"")</f>
        <v/>
      </c>
      <c r="W1566" s="160" t="str">
        <f>IF('Equipment List'!$C1566=X$2,'Equipment List'!$D1566,"")</f>
        <v/>
      </c>
      <c r="X1566" s="161" t="str">
        <f>IF('Equipment List'!$C1566=X$2,'Equipment List'!$K1566,"")</f>
        <v/>
      </c>
      <c r="Y1566" s="161" t="str">
        <f>IF('Equipment List'!$C1566=X$2,'Equipment List'!$I1566,"")</f>
        <v/>
      </c>
      <c r="Z1566" s="160" t="str">
        <f>IF('Equipment List'!$C1566=AA$2,'Equipment List'!$D1566,"")</f>
        <v/>
      </c>
      <c r="AA1566" s="161" t="str">
        <f>IF('Equipment List'!$C1566=AA$2,'Equipment List'!$K1566,"")</f>
        <v/>
      </c>
      <c r="AB1566" s="161" t="str">
        <f>IF('Equipment List'!$C1566=AA$2,'Equipment List'!$I1566,"")</f>
        <v/>
      </c>
      <c r="AC1566" s="160" t="str">
        <f>IF('Equipment List'!$C1566=AD$2,'Equipment List'!$D1566,"")</f>
        <v/>
      </c>
      <c r="AD1566" s="161" t="str">
        <f>IF('Equipment List'!$C1566=AD$2,'Equipment List'!$K1566,"")</f>
        <v/>
      </c>
      <c r="AE1566" s="161" t="str">
        <f>IF('Equipment List'!$C1566=AD$2,'Equipment List'!$I1566,"")</f>
        <v/>
      </c>
      <c r="AF1566" s="160" t="str">
        <f>IF('Equipment List'!$C1566=AG$2,'Equipment List'!$D1566,"")</f>
        <v/>
      </c>
      <c r="AG1566" s="161" t="str">
        <f>IF('Equipment List'!$C1566=AG$2,'Equipment List'!$K1566,"")</f>
        <v/>
      </c>
      <c r="AH1566" s="161" t="str">
        <f>IF('Equipment List'!$C1566=AG$2,'Equipment List'!$I1566,"")</f>
        <v/>
      </c>
      <c r="AI1566" s="160" t="str">
        <f>IF('Equipment List'!$C1566=AJ$2,'Equipment List'!$D1566,"")</f>
        <v/>
      </c>
      <c r="AJ1566" s="161" t="str">
        <f>IF('Equipment List'!$C1566=AJ$2,'Equipment List'!$K1566,"")</f>
        <v/>
      </c>
      <c r="AK1566" s="161" t="str">
        <f>IF('Equipment List'!$C1566=AJ$2,'Equipment List'!$I1566,"")</f>
        <v/>
      </c>
      <c r="AL1566" s="160" t="str">
        <f>IF('Equipment List'!$C1566=AM$2,'Equipment List'!$D1566,"")</f>
        <v/>
      </c>
      <c r="AM1566" s="161" t="str">
        <f>IF('Equipment List'!$C1566=AM$2,'Equipment List'!$K1566,"")</f>
        <v/>
      </c>
      <c r="AN1566" s="161" t="str">
        <f>IF('Equipment List'!$C1566=AM$2,'Equipment List'!$I1566,"")</f>
        <v/>
      </c>
      <c r="AO1566" s="160" t="str">
        <f>IF('Equipment List'!$C1566=AP$2,'Equipment List'!$D1566,"")</f>
        <v/>
      </c>
      <c r="AP1566" s="161" t="str">
        <f>IF('Equipment List'!$C1566=AP$2,'Equipment List'!$K1566,"")</f>
        <v/>
      </c>
      <c r="AQ1566" s="161" t="str">
        <f>IF('Equipment List'!$C1566=AP$2,'Equipment List'!$I1566,"")</f>
        <v/>
      </c>
      <c r="AR1566" s="160" t="str">
        <f>IF('Equipment List'!$C1566=AS$2,'Equipment List'!$D1566,"")</f>
        <v/>
      </c>
      <c r="AS1566" s="161" t="str">
        <f>IF('Equipment List'!$C1566=AS$2,'Equipment List'!$K1566,"")</f>
        <v/>
      </c>
      <c r="AT1566" s="161" t="str">
        <f>IF('Equipment List'!$C1566=AS$2,'Equipment List'!$I1566,"")</f>
        <v/>
      </c>
      <c r="AU1566" s="160" t="str">
        <f>IF('Equipment List'!$C1566=AV$2,'Equipment List'!$D1566,"")</f>
        <v/>
      </c>
      <c r="AV1566" s="161" t="str">
        <f>IF('Equipment List'!$C1566=AV$2,'Equipment List'!$K1566,"")</f>
        <v/>
      </c>
      <c r="AW1566" s="161" t="str">
        <f>IF('Equipment List'!$C1566=AV$2,'Equipment List'!$I1566,"")</f>
        <v/>
      </c>
      <c r="AX1566" s="160" t="str">
        <f>IF('Equipment List'!$C1566=AY$2,'Equipment List'!$D1566,"")</f>
        <v/>
      </c>
      <c r="AY1566" s="161" t="str">
        <f>IF('Equipment List'!$C1566=AY$2,'Equipment List'!$K1566,"")</f>
        <v/>
      </c>
      <c r="AZ1566" s="161" t="str">
        <f>IF('Equipment List'!$C1566=AY$2,'Equipment List'!$I1566,"")</f>
        <v/>
      </c>
      <c r="BA1566" s="160" t="str">
        <f>IF('Equipment List'!$C1566=BB$2,'Equipment List'!$D1566,"")</f>
        <v/>
      </c>
      <c r="BB1566" s="161" t="str">
        <f>IF('Equipment List'!$C1566=BB$2,'Equipment List'!$K1566,"")</f>
        <v/>
      </c>
      <c r="BC1566" s="161" t="str">
        <f>IF('Equipment List'!$C1566=BB$2,'Equipment List'!$I1566,"")</f>
        <v/>
      </c>
      <c r="BD1566" s="160" t="str">
        <f>IF('Equipment List'!$C1566=BE$2,'Equipment List'!$D1566,"")</f>
        <v/>
      </c>
      <c r="BE1566" s="161" t="str">
        <f>IF('Equipment List'!$C1566=BE$2,'Equipment List'!$K1566,"")</f>
        <v/>
      </c>
      <c r="BF1566" s="161" t="str">
        <f>IF('Equipment List'!$C1566=BE$2,'Equipment List'!$I1566,"")</f>
        <v/>
      </c>
      <c r="BG1566" s="160" t="str">
        <f>IF('Equipment List'!$C1566=BH$2,'Equipment List'!$D1566,"")</f>
        <v/>
      </c>
      <c r="BH1566" s="161" t="str">
        <f>IF('Equipment List'!$C1566=BH$2,'Equipment List'!$K1566,"")</f>
        <v/>
      </c>
      <c r="BI1566" s="161" t="str">
        <f>IF('Equipment List'!$C1566=BH$2,'Equipment List'!$I1566,"")</f>
        <v/>
      </c>
      <c r="BJ1566" s="160" t="str">
        <f>IF('Equipment List'!$C1566=BK$2,'Equipment List'!$D1566,"")</f>
        <v/>
      </c>
      <c r="BK1566" s="161" t="str">
        <f>IF('Equipment List'!$C1566=BK$2,'Equipment List'!$K1566,"")</f>
        <v/>
      </c>
      <c r="BL1566" s="161" t="str">
        <f>IF('Equipment List'!$C1566=BK$2,'Equipment List'!$I1566,"")</f>
        <v/>
      </c>
      <c r="BM1566" s="160" t="str">
        <f>IF('Equipment List'!$C1566=BN$2,'Equipment List'!$D1566,"")</f>
        <v/>
      </c>
      <c r="BN1566" s="161" t="str">
        <f>IF('Equipment List'!$C1566=BN$2,'Equipment List'!$K1566,"")</f>
        <v/>
      </c>
      <c r="BO1566" s="161" t="str">
        <f>IF('Equipment List'!$C1566=BN$2,'Equipment List'!$I1566,"")</f>
        <v/>
      </c>
      <c r="BP1566" s="160" t="str">
        <f>IF('Equipment List'!$C1566=BQ$2,'Equipment List'!$D1566,"")</f>
        <v/>
      </c>
      <c r="BQ1566" s="161" t="str">
        <f>IF('Equipment List'!$C1566=BQ$2,'Equipment List'!$K1566,"")</f>
        <v/>
      </c>
      <c r="BR1566" s="161" t="str">
        <f>IF('Equipment List'!$C1566=BQ$2,'Equipment List'!$I1566,"")</f>
        <v/>
      </c>
      <c r="BS1566" s="160" t="str">
        <f>IF('Equipment List'!$C1566=BT$2,'Equipment List'!$D1566,"")</f>
        <v/>
      </c>
      <c r="BT1566" s="161" t="str">
        <f>IF('Equipment List'!$C1566=BT$2,'Equipment List'!$K1566,"")</f>
        <v/>
      </c>
      <c r="BU1566" s="161" t="str">
        <f>IF('Equipment List'!$C1566=BT$2,'Equipment List'!$I1566,"")</f>
        <v/>
      </c>
      <c r="BV1566" s="160" t="str">
        <f>IF('Equipment List'!$C1566=BW$2,'Equipment List'!$D1566,"")</f>
        <v/>
      </c>
      <c r="BW1566" s="161" t="str">
        <f>IF('Equipment List'!$C1566=BW$2,'Equipment List'!$K1566,"")</f>
        <v/>
      </c>
      <c r="BX1566" s="161" t="str">
        <f>IF('Equipment List'!$C1566=BW$2,'Equipment List'!$I1566,"")</f>
        <v/>
      </c>
      <c r="BY1566" s="141"/>
      <c r="BZ1566" s="141"/>
    </row>
    <row r="1567" spans="5:78" x14ac:dyDescent="0.2">
      <c r="E1567" s="160" t="str">
        <f>IF('Equipment List'!$C1567=F$2,'Equipment List'!$D1567,"")</f>
        <v/>
      </c>
      <c r="F1567" s="161" t="str">
        <f>IF('Equipment List'!$C1567=F$2,'Equipment List'!$K1567,"")</f>
        <v/>
      </c>
      <c r="G1567" s="161" t="str">
        <f>IF('Equipment List'!$C1567=F$2,'Equipment List'!$I1567,"")</f>
        <v/>
      </c>
      <c r="H1567" s="160" t="str">
        <f>IF('Equipment List'!$C1567=I$2,'Equipment List'!$D1567,"")</f>
        <v/>
      </c>
      <c r="I1567" s="161" t="str">
        <f>IF('Equipment List'!$C1567=I$2,'Equipment List'!$K1567,"")</f>
        <v/>
      </c>
      <c r="J1567" s="161" t="str">
        <f>IF('Equipment List'!$C1567=I$2,'Equipment List'!$I1567,"")</f>
        <v/>
      </c>
      <c r="K1567" s="160" t="str">
        <f>IF('Equipment List'!$C1567=L$2,'Equipment List'!$D1567,"")</f>
        <v/>
      </c>
      <c r="L1567" s="161" t="str">
        <f>IF('Equipment List'!$C1567=L$2,'Equipment List'!$K1567,"")</f>
        <v/>
      </c>
      <c r="M1567" s="161" t="str">
        <f>IF('Equipment List'!$C1567=L$2,'Equipment List'!$I1567,"")</f>
        <v/>
      </c>
      <c r="N1567" s="160" t="str">
        <f>IF('Equipment List'!$C1567=O$2,'Equipment List'!$D1567,"")</f>
        <v/>
      </c>
      <c r="O1567" s="161" t="str">
        <f>IF('Equipment List'!$C1567=O$2,'Equipment List'!$K1567,"")</f>
        <v/>
      </c>
      <c r="P1567" s="161" t="str">
        <f>IF('Equipment List'!$C1567=O$2,'Equipment List'!$I1567,"")</f>
        <v/>
      </c>
      <c r="Q1567" s="160" t="str">
        <f>IF('Equipment List'!$C1567=R$2,'Equipment List'!$D1567,"")</f>
        <v/>
      </c>
      <c r="R1567" s="161" t="str">
        <f>IF('Equipment List'!$C1567=R$2,'Equipment List'!$K1567,"")</f>
        <v/>
      </c>
      <c r="S1567" s="161" t="str">
        <f>IF('Equipment List'!$C1567=R$2,'Equipment List'!$I1567,"")</f>
        <v/>
      </c>
      <c r="T1567" s="160" t="str">
        <f>IF('Equipment List'!$C1567=U$2,'Equipment List'!$D1567,"")</f>
        <v/>
      </c>
      <c r="U1567" s="161" t="str">
        <f>IF('Equipment List'!$C1567=U$2,'Equipment List'!$K1567,"")</f>
        <v/>
      </c>
      <c r="V1567" s="161" t="str">
        <f>IF('Equipment List'!$C1567=U$2,'Equipment List'!$I1567,"")</f>
        <v/>
      </c>
      <c r="W1567" s="160" t="str">
        <f>IF('Equipment List'!$C1567=X$2,'Equipment List'!$D1567,"")</f>
        <v/>
      </c>
      <c r="X1567" s="161" t="str">
        <f>IF('Equipment List'!$C1567=X$2,'Equipment List'!$K1567,"")</f>
        <v/>
      </c>
      <c r="Y1567" s="161" t="str">
        <f>IF('Equipment List'!$C1567=X$2,'Equipment List'!$I1567,"")</f>
        <v/>
      </c>
      <c r="Z1567" s="160" t="str">
        <f>IF('Equipment List'!$C1567=AA$2,'Equipment List'!$D1567,"")</f>
        <v/>
      </c>
      <c r="AA1567" s="161" t="str">
        <f>IF('Equipment List'!$C1567=AA$2,'Equipment List'!$K1567,"")</f>
        <v/>
      </c>
      <c r="AB1567" s="161" t="str">
        <f>IF('Equipment List'!$C1567=AA$2,'Equipment List'!$I1567,"")</f>
        <v/>
      </c>
      <c r="AC1567" s="160" t="str">
        <f>IF('Equipment List'!$C1567=AD$2,'Equipment List'!$D1567,"")</f>
        <v/>
      </c>
      <c r="AD1567" s="161" t="str">
        <f>IF('Equipment List'!$C1567=AD$2,'Equipment List'!$K1567,"")</f>
        <v/>
      </c>
      <c r="AE1567" s="161" t="str">
        <f>IF('Equipment List'!$C1567=AD$2,'Equipment List'!$I1567,"")</f>
        <v/>
      </c>
      <c r="AF1567" s="160" t="str">
        <f>IF('Equipment List'!$C1567=AG$2,'Equipment List'!$D1567,"")</f>
        <v/>
      </c>
      <c r="AG1567" s="161" t="str">
        <f>IF('Equipment List'!$C1567=AG$2,'Equipment List'!$K1567,"")</f>
        <v/>
      </c>
      <c r="AH1567" s="161" t="str">
        <f>IF('Equipment List'!$C1567=AG$2,'Equipment List'!$I1567,"")</f>
        <v/>
      </c>
      <c r="AI1567" s="160" t="str">
        <f>IF('Equipment List'!$C1567=AJ$2,'Equipment List'!$D1567,"")</f>
        <v/>
      </c>
      <c r="AJ1567" s="161" t="str">
        <f>IF('Equipment List'!$C1567=AJ$2,'Equipment List'!$K1567,"")</f>
        <v/>
      </c>
      <c r="AK1567" s="161" t="str">
        <f>IF('Equipment List'!$C1567=AJ$2,'Equipment List'!$I1567,"")</f>
        <v/>
      </c>
      <c r="AL1567" s="160" t="str">
        <f>IF('Equipment List'!$C1567=AM$2,'Equipment List'!$D1567,"")</f>
        <v/>
      </c>
      <c r="AM1567" s="161" t="str">
        <f>IF('Equipment List'!$C1567=AM$2,'Equipment List'!$K1567,"")</f>
        <v/>
      </c>
      <c r="AN1567" s="161" t="str">
        <f>IF('Equipment List'!$C1567=AM$2,'Equipment List'!$I1567,"")</f>
        <v/>
      </c>
      <c r="AO1567" s="160" t="str">
        <f>IF('Equipment List'!$C1567=AP$2,'Equipment List'!$D1567,"")</f>
        <v/>
      </c>
      <c r="AP1567" s="161" t="str">
        <f>IF('Equipment List'!$C1567=AP$2,'Equipment List'!$K1567,"")</f>
        <v/>
      </c>
      <c r="AQ1567" s="161" t="str">
        <f>IF('Equipment List'!$C1567=AP$2,'Equipment List'!$I1567,"")</f>
        <v/>
      </c>
      <c r="AR1567" s="160" t="str">
        <f>IF('Equipment List'!$C1567=AS$2,'Equipment List'!$D1567,"")</f>
        <v/>
      </c>
      <c r="AS1567" s="161" t="str">
        <f>IF('Equipment List'!$C1567=AS$2,'Equipment List'!$K1567,"")</f>
        <v/>
      </c>
      <c r="AT1567" s="161" t="str">
        <f>IF('Equipment List'!$C1567=AS$2,'Equipment List'!$I1567,"")</f>
        <v/>
      </c>
      <c r="AU1567" s="160" t="str">
        <f>IF('Equipment List'!$C1567=AV$2,'Equipment List'!$D1567,"")</f>
        <v/>
      </c>
      <c r="AV1567" s="161" t="str">
        <f>IF('Equipment List'!$C1567=AV$2,'Equipment List'!$K1567,"")</f>
        <v/>
      </c>
      <c r="AW1567" s="161" t="str">
        <f>IF('Equipment List'!$C1567=AV$2,'Equipment List'!$I1567,"")</f>
        <v/>
      </c>
      <c r="AX1567" s="160" t="str">
        <f>IF('Equipment List'!$C1567=AY$2,'Equipment List'!$D1567,"")</f>
        <v/>
      </c>
      <c r="AY1567" s="161" t="str">
        <f>IF('Equipment List'!$C1567=AY$2,'Equipment List'!$K1567,"")</f>
        <v/>
      </c>
      <c r="AZ1567" s="161" t="str">
        <f>IF('Equipment List'!$C1567=AY$2,'Equipment List'!$I1567,"")</f>
        <v/>
      </c>
      <c r="BA1567" s="160" t="str">
        <f>IF('Equipment List'!$C1567=BB$2,'Equipment List'!$D1567,"")</f>
        <v/>
      </c>
      <c r="BB1567" s="161" t="str">
        <f>IF('Equipment List'!$C1567=BB$2,'Equipment List'!$K1567,"")</f>
        <v/>
      </c>
      <c r="BC1567" s="161" t="str">
        <f>IF('Equipment List'!$C1567=BB$2,'Equipment List'!$I1567,"")</f>
        <v/>
      </c>
      <c r="BD1567" s="160" t="str">
        <f>IF('Equipment List'!$C1567=BE$2,'Equipment List'!$D1567,"")</f>
        <v/>
      </c>
      <c r="BE1567" s="161" t="str">
        <f>IF('Equipment List'!$C1567=BE$2,'Equipment List'!$K1567,"")</f>
        <v/>
      </c>
      <c r="BF1567" s="161" t="str">
        <f>IF('Equipment List'!$C1567=BE$2,'Equipment List'!$I1567,"")</f>
        <v/>
      </c>
      <c r="BG1567" s="160" t="str">
        <f>IF('Equipment List'!$C1567=BH$2,'Equipment List'!$D1567,"")</f>
        <v/>
      </c>
      <c r="BH1567" s="161" t="str">
        <f>IF('Equipment List'!$C1567=BH$2,'Equipment List'!$K1567,"")</f>
        <v/>
      </c>
      <c r="BI1567" s="161" t="str">
        <f>IF('Equipment List'!$C1567=BH$2,'Equipment List'!$I1567,"")</f>
        <v/>
      </c>
      <c r="BJ1567" s="160" t="str">
        <f>IF('Equipment List'!$C1567=BK$2,'Equipment List'!$D1567,"")</f>
        <v/>
      </c>
      <c r="BK1567" s="161" t="str">
        <f>IF('Equipment List'!$C1567=BK$2,'Equipment List'!$K1567,"")</f>
        <v/>
      </c>
      <c r="BL1567" s="161" t="str">
        <f>IF('Equipment List'!$C1567=BK$2,'Equipment List'!$I1567,"")</f>
        <v/>
      </c>
      <c r="BM1567" s="160" t="str">
        <f>IF('Equipment List'!$C1567=BN$2,'Equipment List'!$D1567,"")</f>
        <v/>
      </c>
      <c r="BN1567" s="161" t="str">
        <f>IF('Equipment List'!$C1567=BN$2,'Equipment List'!$K1567,"")</f>
        <v/>
      </c>
      <c r="BO1567" s="161" t="str">
        <f>IF('Equipment List'!$C1567=BN$2,'Equipment List'!$I1567,"")</f>
        <v/>
      </c>
      <c r="BP1567" s="160" t="str">
        <f>IF('Equipment List'!$C1567=BQ$2,'Equipment List'!$D1567,"")</f>
        <v/>
      </c>
      <c r="BQ1567" s="161" t="str">
        <f>IF('Equipment List'!$C1567=BQ$2,'Equipment List'!$K1567,"")</f>
        <v/>
      </c>
      <c r="BR1567" s="161" t="str">
        <f>IF('Equipment List'!$C1567=BQ$2,'Equipment List'!$I1567,"")</f>
        <v/>
      </c>
      <c r="BS1567" s="160" t="str">
        <f>IF('Equipment List'!$C1567=BT$2,'Equipment List'!$D1567,"")</f>
        <v/>
      </c>
      <c r="BT1567" s="161" t="str">
        <f>IF('Equipment List'!$C1567=BT$2,'Equipment List'!$K1567,"")</f>
        <v/>
      </c>
      <c r="BU1567" s="161" t="str">
        <f>IF('Equipment List'!$C1567=BT$2,'Equipment List'!$I1567,"")</f>
        <v/>
      </c>
      <c r="BV1567" s="160" t="str">
        <f>IF('Equipment List'!$C1567=BW$2,'Equipment List'!$D1567,"")</f>
        <v/>
      </c>
      <c r="BW1567" s="161" t="str">
        <f>IF('Equipment List'!$C1567=BW$2,'Equipment List'!$K1567,"")</f>
        <v/>
      </c>
      <c r="BX1567" s="161" t="str">
        <f>IF('Equipment List'!$C1567=BW$2,'Equipment List'!$I1567,"")</f>
        <v/>
      </c>
      <c r="BY1567" s="141"/>
      <c r="BZ1567" s="141"/>
    </row>
    <row r="1568" spans="5:78" x14ac:dyDescent="0.2">
      <c r="E1568" s="160" t="str">
        <f>IF('Equipment List'!$C1568=F$2,'Equipment List'!$D1568,"")</f>
        <v/>
      </c>
      <c r="F1568" s="161" t="str">
        <f>IF('Equipment List'!$C1568=F$2,'Equipment List'!$K1568,"")</f>
        <v/>
      </c>
      <c r="G1568" s="161" t="str">
        <f>IF('Equipment List'!$C1568=F$2,'Equipment List'!$I1568,"")</f>
        <v/>
      </c>
      <c r="H1568" s="160" t="str">
        <f>IF('Equipment List'!$C1568=I$2,'Equipment List'!$D1568,"")</f>
        <v/>
      </c>
      <c r="I1568" s="161" t="str">
        <f>IF('Equipment List'!$C1568=I$2,'Equipment List'!$K1568,"")</f>
        <v/>
      </c>
      <c r="J1568" s="161" t="str">
        <f>IF('Equipment List'!$C1568=I$2,'Equipment List'!$I1568,"")</f>
        <v/>
      </c>
      <c r="K1568" s="160" t="str">
        <f>IF('Equipment List'!$C1568=L$2,'Equipment List'!$D1568,"")</f>
        <v/>
      </c>
      <c r="L1568" s="161" t="str">
        <f>IF('Equipment List'!$C1568=L$2,'Equipment List'!$K1568,"")</f>
        <v/>
      </c>
      <c r="M1568" s="161" t="str">
        <f>IF('Equipment List'!$C1568=L$2,'Equipment List'!$I1568,"")</f>
        <v/>
      </c>
      <c r="N1568" s="160" t="str">
        <f>IF('Equipment List'!$C1568=O$2,'Equipment List'!$D1568,"")</f>
        <v/>
      </c>
      <c r="O1568" s="161" t="str">
        <f>IF('Equipment List'!$C1568=O$2,'Equipment List'!$K1568,"")</f>
        <v/>
      </c>
      <c r="P1568" s="161" t="str">
        <f>IF('Equipment List'!$C1568=O$2,'Equipment List'!$I1568,"")</f>
        <v/>
      </c>
      <c r="Q1568" s="160" t="str">
        <f>IF('Equipment List'!$C1568=R$2,'Equipment List'!$D1568,"")</f>
        <v/>
      </c>
      <c r="R1568" s="161" t="str">
        <f>IF('Equipment List'!$C1568=R$2,'Equipment List'!$K1568,"")</f>
        <v/>
      </c>
      <c r="S1568" s="161" t="str">
        <f>IF('Equipment List'!$C1568=R$2,'Equipment List'!$I1568,"")</f>
        <v/>
      </c>
      <c r="T1568" s="160" t="str">
        <f>IF('Equipment List'!$C1568=U$2,'Equipment List'!$D1568,"")</f>
        <v/>
      </c>
      <c r="U1568" s="161" t="str">
        <f>IF('Equipment List'!$C1568=U$2,'Equipment List'!$K1568,"")</f>
        <v/>
      </c>
      <c r="V1568" s="161" t="str">
        <f>IF('Equipment List'!$C1568=U$2,'Equipment List'!$I1568,"")</f>
        <v/>
      </c>
      <c r="W1568" s="160" t="str">
        <f>IF('Equipment List'!$C1568=X$2,'Equipment List'!$D1568,"")</f>
        <v/>
      </c>
      <c r="X1568" s="161" t="str">
        <f>IF('Equipment List'!$C1568=X$2,'Equipment List'!$K1568,"")</f>
        <v/>
      </c>
      <c r="Y1568" s="161" t="str">
        <f>IF('Equipment List'!$C1568=X$2,'Equipment List'!$I1568,"")</f>
        <v/>
      </c>
      <c r="Z1568" s="160" t="str">
        <f>IF('Equipment List'!$C1568=AA$2,'Equipment List'!$D1568,"")</f>
        <v/>
      </c>
      <c r="AA1568" s="161" t="str">
        <f>IF('Equipment List'!$C1568=AA$2,'Equipment List'!$K1568,"")</f>
        <v/>
      </c>
      <c r="AB1568" s="161" t="str">
        <f>IF('Equipment List'!$C1568=AA$2,'Equipment List'!$I1568,"")</f>
        <v/>
      </c>
      <c r="AC1568" s="160" t="str">
        <f>IF('Equipment List'!$C1568=AD$2,'Equipment List'!$D1568,"")</f>
        <v/>
      </c>
      <c r="AD1568" s="161" t="str">
        <f>IF('Equipment List'!$C1568=AD$2,'Equipment List'!$K1568,"")</f>
        <v/>
      </c>
      <c r="AE1568" s="161" t="str">
        <f>IF('Equipment List'!$C1568=AD$2,'Equipment List'!$I1568,"")</f>
        <v/>
      </c>
      <c r="AF1568" s="160" t="str">
        <f>IF('Equipment List'!$C1568=AG$2,'Equipment List'!$D1568,"")</f>
        <v/>
      </c>
      <c r="AG1568" s="161" t="str">
        <f>IF('Equipment List'!$C1568=AG$2,'Equipment List'!$K1568,"")</f>
        <v/>
      </c>
      <c r="AH1568" s="161" t="str">
        <f>IF('Equipment List'!$C1568=AG$2,'Equipment List'!$I1568,"")</f>
        <v/>
      </c>
      <c r="AI1568" s="160" t="str">
        <f>IF('Equipment List'!$C1568=AJ$2,'Equipment List'!$D1568,"")</f>
        <v/>
      </c>
      <c r="AJ1568" s="161" t="str">
        <f>IF('Equipment List'!$C1568=AJ$2,'Equipment List'!$K1568,"")</f>
        <v/>
      </c>
      <c r="AK1568" s="161" t="str">
        <f>IF('Equipment List'!$C1568=AJ$2,'Equipment List'!$I1568,"")</f>
        <v/>
      </c>
      <c r="AL1568" s="160" t="str">
        <f>IF('Equipment List'!$C1568=AM$2,'Equipment List'!$D1568,"")</f>
        <v/>
      </c>
      <c r="AM1568" s="161" t="str">
        <f>IF('Equipment List'!$C1568=AM$2,'Equipment List'!$K1568,"")</f>
        <v/>
      </c>
      <c r="AN1568" s="161" t="str">
        <f>IF('Equipment List'!$C1568=AM$2,'Equipment List'!$I1568,"")</f>
        <v/>
      </c>
      <c r="AO1568" s="160" t="str">
        <f>IF('Equipment List'!$C1568=AP$2,'Equipment List'!$D1568,"")</f>
        <v/>
      </c>
      <c r="AP1568" s="161" t="str">
        <f>IF('Equipment List'!$C1568=AP$2,'Equipment List'!$K1568,"")</f>
        <v/>
      </c>
      <c r="AQ1568" s="161" t="str">
        <f>IF('Equipment List'!$C1568=AP$2,'Equipment List'!$I1568,"")</f>
        <v/>
      </c>
      <c r="AR1568" s="160" t="str">
        <f>IF('Equipment List'!$C1568=AS$2,'Equipment List'!$D1568,"")</f>
        <v/>
      </c>
      <c r="AS1568" s="161" t="str">
        <f>IF('Equipment List'!$C1568=AS$2,'Equipment List'!$K1568,"")</f>
        <v/>
      </c>
      <c r="AT1568" s="161" t="str">
        <f>IF('Equipment List'!$C1568=AS$2,'Equipment List'!$I1568,"")</f>
        <v/>
      </c>
      <c r="AU1568" s="160" t="str">
        <f>IF('Equipment List'!$C1568=AV$2,'Equipment List'!$D1568,"")</f>
        <v/>
      </c>
      <c r="AV1568" s="161" t="str">
        <f>IF('Equipment List'!$C1568=AV$2,'Equipment List'!$K1568,"")</f>
        <v/>
      </c>
      <c r="AW1568" s="161" t="str">
        <f>IF('Equipment List'!$C1568=AV$2,'Equipment List'!$I1568,"")</f>
        <v/>
      </c>
      <c r="AX1568" s="160" t="str">
        <f>IF('Equipment List'!$C1568=AY$2,'Equipment List'!$D1568,"")</f>
        <v/>
      </c>
      <c r="AY1568" s="161" t="str">
        <f>IF('Equipment List'!$C1568=AY$2,'Equipment List'!$K1568,"")</f>
        <v/>
      </c>
      <c r="AZ1568" s="161" t="str">
        <f>IF('Equipment List'!$C1568=AY$2,'Equipment List'!$I1568,"")</f>
        <v/>
      </c>
      <c r="BA1568" s="160" t="str">
        <f>IF('Equipment List'!$C1568=BB$2,'Equipment List'!$D1568,"")</f>
        <v/>
      </c>
      <c r="BB1568" s="161" t="str">
        <f>IF('Equipment List'!$C1568=BB$2,'Equipment List'!$K1568,"")</f>
        <v/>
      </c>
      <c r="BC1568" s="161" t="str">
        <f>IF('Equipment List'!$C1568=BB$2,'Equipment List'!$I1568,"")</f>
        <v/>
      </c>
      <c r="BD1568" s="160" t="str">
        <f>IF('Equipment List'!$C1568=BE$2,'Equipment List'!$D1568,"")</f>
        <v/>
      </c>
      <c r="BE1568" s="161" t="str">
        <f>IF('Equipment List'!$C1568=BE$2,'Equipment List'!$K1568,"")</f>
        <v/>
      </c>
      <c r="BF1568" s="161" t="str">
        <f>IF('Equipment List'!$C1568=BE$2,'Equipment List'!$I1568,"")</f>
        <v/>
      </c>
      <c r="BG1568" s="160" t="str">
        <f>IF('Equipment List'!$C1568=BH$2,'Equipment List'!$D1568,"")</f>
        <v/>
      </c>
      <c r="BH1568" s="161" t="str">
        <f>IF('Equipment List'!$C1568=BH$2,'Equipment List'!$K1568,"")</f>
        <v/>
      </c>
      <c r="BI1568" s="161" t="str">
        <f>IF('Equipment List'!$C1568=BH$2,'Equipment List'!$I1568,"")</f>
        <v/>
      </c>
      <c r="BJ1568" s="160" t="str">
        <f>IF('Equipment List'!$C1568=BK$2,'Equipment List'!$D1568,"")</f>
        <v/>
      </c>
      <c r="BK1568" s="161" t="str">
        <f>IF('Equipment List'!$C1568=BK$2,'Equipment List'!$K1568,"")</f>
        <v/>
      </c>
      <c r="BL1568" s="161" t="str">
        <f>IF('Equipment List'!$C1568=BK$2,'Equipment List'!$I1568,"")</f>
        <v/>
      </c>
      <c r="BM1568" s="160" t="str">
        <f>IF('Equipment List'!$C1568=BN$2,'Equipment List'!$D1568,"")</f>
        <v/>
      </c>
      <c r="BN1568" s="161" t="str">
        <f>IF('Equipment List'!$C1568=BN$2,'Equipment List'!$K1568,"")</f>
        <v/>
      </c>
      <c r="BO1568" s="161" t="str">
        <f>IF('Equipment List'!$C1568=BN$2,'Equipment List'!$I1568,"")</f>
        <v/>
      </c>
      <c r="BP1568" s="160" t="str">
        <f>IF('Equipment List'!$C1568=BQ$2,'Equipment List'!$D1568,"")</f>
        <v/>
      </c>
      <c r="BQ1568" s="161" t="str">
        <f>IF('Equipment List'!$C1568=BQ$2,'Equipment List'!$K1568,"")</f>
        <v/>
      </c>
      <c r="BR1568" s="161" t="str">
        <f>IF('Equipment List'!$C1568=BQ$2,'Equipment List'!$I1568,"")</f>
        <v/>
      </c>
      <c r="BS1568" s="160" t="str">
        <f>IF('Equipment List'!$C1568=BT$2,'Equipment List'!$D1568,"")</f>
        <v/>
      </c>
      <c r="BT1568" s="161" t="str">
        <f>IF('Equipment List'!$C1568=BT$2,'Equipment List'!$K1568,"")</f>
        <v/>
      </c>
      <c r="BU1568" s="161" t="str">
        <f>IF('Equipment List'!$C1568=BT$2,'Equipment List'!$I1568,"")</f>
        <v/>
      </c>
      <c r="BV1568" s="160" t="str">
        <f>IF('Equipment List'!$C1568=BW$2,'Equipment List'!$D1568,"")</f>
        <v/>
      </c>
      <c r="BW1568" s="161" t="str">
        <f>IF('Equipment List'!$C1568=BW$2,'Equipment List'!$K1568,"")</f>
        <v/>
      </c>
      <c r="BX1568" s="161" t="str">
        <f>IF('Equipment List'!$C1568=BW$2,'Equipment List'!$I1568,"")</f>
        <v/>
      </c>
      <c r="BY1568" s="141"/>
      <c r="BZ1568" s="141"/>
    </row>
    <row r="1569" spans="5:78" x14ac:dyDescent="0.2">
      <c r="E1569" s="160" t="str">
        <f>IF('Equipment List'!$C1569=F$2,'Equipment List'!$D1569,"")</f>
        <v/>
      </c>
      <c r="F1569" s="161" t="str">
        <f>IF('Equipment List'!$C1569=F$2,'Equipment List'!$K1569,"")</f>
        <v/>
      </c>
      <c r="G1569" s="161" t="str">
        <f>IF('Equipment List'!$C1569=F$2,'Equipment List'!$I1569,"")</f>
        <v/>
      </c>
      <c r="H1569" s="160" t="str">
        <f>IF('Equipment List'!$C1569=I$2,'Equipment List'!$D1569,"")</f>
        <v/>
      </c>
      <c r="I1569" s="161" t="str">
        <f>IF('Equipment List'!$C1569=I$2,'Equipment List'!$K1569,"")</f>
        <v/>
      </c>
      <c r="J1569" s="161" t="str">
        <f>IF('Equipment List'!$C1569=I$2,'Equipment List'!$I1569,"")</f>
        <v/>
      </c>
      <c r="K1569" s="160" t="str">
        <f>IF('Equipment List'!$C1569=L$2,'Equipment List'!$D1569,"")</f>
        <v/>
      </c>
      <c r="L1569" s="161" t="str">
        <f>IF('Equipment List'!$C1569=L$2,'Equipment List'!$K1569,"")</f>
        <v/>
      </c>
      <c r="M1569" s="161" t="str">
        <f>IF('Equipment List'!$C1569=L$2,'Equipment List'!$I1569,"")</f>
        <v/>
      </c>
      <c r="N1569" s="160" t="str">
        <f>IF('Equipment List'!$C1569=O$2,'Equipment List'!$D1569,"")</f>
        <v/>
      </c>
      <c r="O1569" s="161" t="str">
        <f>IF('Equipment List'!$C1569=O$2,'Equipment List'!$K1569,"")</f>
        <v/>
      </c>
      <c r="P1569" s="161" t="str">
        <f>IF('Equipment List'!$C1569=O$2,'Equipment List'!$I1569,"")</f>
        <v/>
      </c>
      <c r="Q1569" s="160" t="str">
        <f>IF('Equipment List'!$C1569=R$2,'Equipment List'!$D1569,"")</f>
        <v/>
      </c>
      <c r="R1569" s="161" t="str">
        <f>IF('Equipment List'!$C1569=R$2,'Equipment List'!$K1569,"")</f>
        <v/>
      </c>
      <c r="S1569" s="161" t="str">
        <f>IF('Equipment List'!$C1569=R$2,'Equipment List'!$I1569,"")</f>
        <v/>
      </c>
      <c r="T1569" s="160" t="str">
        <f>IF('Equipment List'!$C1569=U$2,'Equipment List'!$D1569,"")</f>
        <v/>
      </c>
      <c r="U1569" s="161" t="str">
        <f>IF('Equipment List'!$C1569=U$2,'Equipment List'!$K1569,"")</f>
        <v/>
      </c>
      <c r="V1569" s="161" t="str">
        <f>IF('Equipment List'!$C1569=U$2,'Equipment List'!$I1569,"")</f>
        <v/>
      </c>
      <c r="W1569" s="160" t="str">
        <f>IF('Equipment List'!$C1569=X$2,'Equipment List'!$D1569,"")</f>
        <v/>
      </c>
      <c r="X1569" s="161" t="str">
        <f>IF('Equipment List'!$C1569=X$2,'Equipment List'!$K1569,"")</f>
        <v/>
      </c>
      <c r="Y1569" s="161" t="str">
        <f>IF('Equipment List'!$C1569=X$2,'Equipment List'!$I1569,"")</f>
        <v/>
      </c>
      <c r="Z1569" s="160" t="str">
        <f>IF('Equipment List'!$C1569=AA$2,'Equipment List'!$D1569,"")</f>
        <v/>
      </c>
      <c r="AA1569" s="161" t="str">
        <f>IF('Equipment List'!$C1569=AA$2,'Equipment List'!$K1569,"")</f>
        <v/>
      </c>
      <c r="AB1569" s="161" t="str">
        <f>IF('Equipment List'!$C1569=AA$2,'Equipment List'!$I1569,"")</f>
        <v/>
      </c>
      <c r="AC1569" s="160" t="str">
        <f>IF('Equipment List'!$C1569=AD$2,'Equipment List'!$D1569,"")</f>
        <v/>
      </c>
      <c r="AD1569" s="161" t="str">
        <f>IF('Equipment List'!$C1569=AD$2,'Equipment List'!$K1569,"")</f>
        <v/>
      </c>
      <c r="AE1569" s="161" t="str">
        <f>IF('Equipment List'!$C1569=AD$2,'Equipment List'!$I1569,"")</f>
        <v/>
      </c>
      <c r="AF1569" s="160" t="str">
        <f>IF('Equipment List'!$C1569=AG$2,'Equipment List'!$D1569,"")</f>
        <v/>
      </c>
      <c r="AG1569" s="161" t="str">
        <f>IF('Equipment List'!$C1569=AG$2,'Equipment List'!$K1569,"")</f>
        <v/>
      </c>
      <c r="AH1569" s="161" t="str">
        <f>IF('Equipment List'!$C1569=AG$2,'Equipment List'!$I1569,"")</f>
        <v/>
      </c>
      <c r="AI1569" s="160" t="str">
        <f>IF('Equipment List'!$C1569=AJ$2,'Equipment List'!$D1569,"")</f>
        <v/>
      </c>
      <c r="AJ1569" s="161" t="str">
        <f>IF('Equipment List'!$C1569=AJ$2,'Equipment List'!$K1569,"")</f>
        <v/>
      </c>
      <c r="AK1569" s="161" t="str">
        <f>IF('Equipment List'!$C1569=AJ$2,'Equipment List'!$I1569,"")</f>
        <v/>
      </c>
      <c r="AL1569" s="160" t="str">
        <f>IF('Equipment List'!$C1569=AM$2,'Equipment List'!$D1569,"")</f>
        <v/>
      </c>
      <c r="AM1569" s="161" t="str">
        <f>IF('Equipment List'!$C1569=AM$2,'Equipment List'!$K1569,"")</f>
        <v/>
      </c>
      <c r="AN1569" s="161" t="str">
        <f>IF('Equipment List'!$C1569=AM$2,'Equipment List'!$I1569,"")</f>
        <v/>
      </c>
      <c r="AO1569" s="160" t="str">
        <f>IF('Equipment List'!$C1569=AP$2,'Equipment List'!$D1569,"")</f>
        <v/>
      </c>
      <c r="AP1569" s="161" t="str">
        <f>IF('Equipment List'!$C1569=AP$2,'Equipment List'!$K1569,"")</f>
        <v/>
      </c>
      <c r="AQ1569" s="161" t="str">
        <f>IF('Equipment List'!$C1569=AP$2,'Equipment List'!$I1569,"")</f>
        <v/>
      </c>
      <c r="AR1569" s="160" t="str">
        <f>IF('Equipment List'!$C1569=AS$2,'Equipment List'!$D1569,"")</f>
        <v/>
      </c>
      <c r="AS1569" s="161" t="str">
        <f>IF('Equipment List'!$C1569=AS$2,'Equipment List'!$K1569,"")</f>
        <v/>
      </c>
      <c r="AT1569" s="161" t="str">
        <f>IF('Equipment List'!$C1569=AS$2,'Equipment List'!$I1569,"")</f>
        <v/>
      </c>
      <c r="AU1569" s="160" t="str">
        <f>IF('Equipment List'!$C1569=AV$2,'Equipment List'!$D1569,"")</f>
        <v/>
      </c>
      <c r="AV1569" s="161" t="str">
        <f>IF('Equipment List'!$C1569=AV$2,'Equipment List'!$K1569,"")</f>
        <v/>
      </c>
      <c r="AW1569" s="161" t="str">
        <f>IF('Equipment List'!$C1569=AV$2,'Equipment List'!$I1569,"")</f>
        <v/>
      </c>
      <c r="AX1569" s="160" t="str">
        <f>IF('Equipment List'!$C1569=AY$2,'Equipment List'!$D1569,"")</f>
        <v/>
      </c>
      <c r="AY1569" s="161" t="str">
        <f>IF('Equipment List'!$C1569=AY$2,'Equipment List'!$K1569,"")</f>
        <v/>
      </c>
      <c r="AZ1569" s="161" t="str">
        <f>IF('Equipment List'!$C1569=AY$2,'Equipment List'!$I1569,"")</f>
        <v/>
      </c>
      <c r="BA1569" s="160" t="str">
        <f>IF('Equipment List'!$C1569=BB$2,'Equipment List'!$D1569,"")</f>
        <v/>
      </c>
      <c r="BB1569" s="161" t="str">
        <f>IF('Equipment List'!$C1569=BB$2,'Equipment List'!$K1569,"")</f>
        <v/>
      </c>
      <c r="BC1569" s="161" t="str">
        <f>IF('Equipment List'!$C1569=BB$2,'Equipment List'!$I1569,"")</f>
        <v/>
      </c>
      <c r="BD1569" s="160" t="str">
        <f>IF('Equipment List'!$C1569=BE$2,'Equipment List'!$D1569,"")</f>
        <v/>
      </c>
      <c r="BE1569" s="161" t="str">
        <f>IF('Equipment List'!$C1569=BE$2,'Equipment List'!$K1569,"")</f>
        <v/>
      </c>
      <c r="BF1569" s="161" t="str">
        <f>IF('Equipment List'!$C1569=BE$2,'Equipment List'!$I1569,"")</f>
        <v/>
      </c>
      <c r="BG1569" s="160" t="str">
        <f>IF('Equipment List'!$C1569=BH$2,'Equipment List'!$D1569,"")</f>
        <v/>
      </c>
      <c r="BH1569" s="161" t="str">
        <f>IF('Equipment List'!$C1569=BH$2,'Equipment List'!$K1569,"")</f>
        <v/>
      </c>
      <c r="BI1569" s="161" t="str">
        <f>IF('Equipment List'!$C1569=BH$2,'Equipment List'!$I1569,"")</f>
        <v/>
      </c>
      <c r="BJ1569" s="160" t="str">
        <f>IF('Equipment List'!$C1569=BK$2,'Equipment List'!$D1569,"")</f>
        <v/>
      </c>
      <c r="BK1569" s="161" t="str">
        <f>IF('Equipment List'!$C1569=BK$2,'Equipment List'!$K1569,"")</f>
        <v/>
      </c>
      <c r="BL1569" s="161" t="str">
        <f>IF('Equipment List'!$C1569=BK$2,'Equipment List'!$I1569,"")</f>
        <v/>
      </c>
      <c r="BM1569" s="160" t="str">
        <f>IF('Equipment List'!$C1569=BN$2,'Equipment List'!$D1569,"")</f>
        <v/>
      </c>
      <c r="BN1569" s="161" t="str">
        <f>IF('Equipment List'!$C1569=BN$2,'Equipment List'!$K1569,"")</f>
        <v/>
      </c>
      <c r="BO1569" s="161" t="str">
        <f>IF('Equipment List'!$C1569=BN$2,'Equipment List'!$I1569,"")</f>
        <v/>
      </c>
      <c r="BP1569" s="160" t="str">
        <f>IF('Equipment List'!$C1569=BQ$2,'Equipment List'!$D1569,"")</f>
        <v/>
      </c>
      <c r="BQ1569" s="161" t="str">
        <f>IF('Equipment List'!$C1569=BQ$2,'Equipment List'!$K1569,"")</f>
        <v/>
      </c>
      <c r="BR1569" s="161" t="str">
        <f>IF('Equipment List'!$C1569=BQ$2,'Equipment List'!$I1569,"")</f>
        <v/>
      </c>
      <c r="BS1569" s="160" t="str">
        <f>IF('Equipment List'!$C1569=BT$2,'Equipment List'!$D1569,"")</f>
        <v/>
      </c>
      <c r="BT1569" s="161" t="str">
        <f>IF('Equipment List'!$C1569=BT$2,'Equipment List'!$K1569,"")</f>
        <v/>
      </c>
      <c r="BU1569" s="161" t="str">
        <f>IF('Equipment List'!$C1569=BT$2,'Equipment List'!$I1569,"")</f>
        <v/>
      </c>
      <c r="BV1569" s="160" t="str">
        <f>IF('Equipment List'!$C1569=BW$2,'Equipment List'!$D1569,"")</f>
        <v/>
      </c>
      <c r="BW1569" s="161" t="str">
        <f>IF('Equipment List'!$C1569=BW$2,'Equipment List'!$K1569,"")</f>
        <v/>
      </c>
      <c r="BX1569" s="161" t="str">
        <f>IF('Equipment List'!$C1569=BW$2,'Equipment List'!$I1569,"")</f>
        <v/>
      </c>
      <c r="BY1569" s="141"/>
      <c r="BZ1569" s="141"/>
    </row>
    <row r="1570" spans="5:78" x14ac:dyDescent="0.2">
      <c r="E1570" s="160" t="str">
        <f>IF('Equipment List'!$C1570=F$2,'Equipment List'!$D1570,"")</f>
        <v/>
      </c>
      <c r="F1570" s="161" t="str">
        <f>IF('Equipment List'!$C1570=F$2,'Equipment List'!$K1570,"")</f>
        <v/>
      </c>
      <c r="G1570" s="161" t="str">
        <f>IF('Equipment List'!$C1570=F$2,'Equipment List'!$I1570,"")</f>
        <v/>
      </c>
      <c r="H1570" s="160" t="str">
        <f>IF('Equipment List'!$C1570=I$2,'Equipment List'!$D1570,"")</f>
        <v/>
      </c>
      <c r="I1570" s="161" t="str">
        <f>IF('Equipment List'!$C1570=I$2,'Equipment List'!$K1570,"")</f>
        <v/>
      </c>
      <c r="J1570" s="161" t="str">
        <f>IF('Equipment List'!$C1570=I$2,'Equipment List'!$I1570,"")</f>
        <v/>
      </c>
      <c r="K1570" s="160" t="str">
        <f>IF('Equipment List'!$C1570=L$2,'Equipment List'!$D1570,"")</f>
        <v/>
      </c>
      <c r="L1570" s="161" t="str">
        <f>IF('Equipment List'!$C1570=L$2,'Equipment List'!$K1570,"")</f>
        <v/>
      </c>
      <c r="M1570" s="161" t="str">
        <f>IF('Equipment List'!$C1570=L$2,'Equipment List'!$I1570,"")</f>
        <v/>
      </c>
      <c r="N1570" s="160" t="str">
        <f>IF('Equipment List'!$C1570=O$2,'Equipment List'!$D1570,"")</f>
        <v/>
      </c>
      <c r="O1570" s="161" t="str">
        <f>IF('Equipment List'!$C1570=O$2,'Equipment List'!$K1570,"")</f>
        <v/>
      </c>
      <c r="P1570" s="161" t="str">
        <f>IF('Equipment List'!$C1570=O$2,'Equipment List'!$I1570,"")</f>
        <v/>
      </c>
      <c r="Q1570" s="160" t="str">
        <f>IF('Equipment List'!$C1570=R$2,'Equipment List'!$D1570,"")</f>
        <v/>
      </c>
      <c r="R1570" s="161" t="str">
        <f>IF('Equipment List'!$C1570=R$2,'Equipment List'!$K1570,"")</f>
        <v/>
      </c>
      <c r="S1570" s="161" t="str">
        <f>IF('Equipment List'!$C1570=R$2,'Equipment List'!$I1570,"")</f>
        <v/>
      </c>
      <c r="T1570" s="160" t="str">
        <f>IF('Equipment List'!$C1570=U$2,'Equipment List'!$D1570,"")</f>
        <v/>
      </c>
      <c r="U1570" s="161" t="str">
        <f>IF('Equipment List'!$C1570=U$2,'Equipment List'!$K1570,"")</f>
        <v/>
      </c>
      <c r="V1570" s="161" t="str">
        <f>IF('Equipment List'!$C1570=U$2,'Equipment List'!$I1570,"")</f>
        <v/>
      </c>
      <c r="W1570" s="160" t="str">
        <f>IF('Equipment List'!$C1570=X$2,'Equipment List'!$D1570,"")</f>
        <v/>
      </c>
      <c r="X1570" s="161" t="str">
        <f>IF('Equipment List'!$C1570=X$2,'Equipment List'!$K1570,"")</f>
        <v/>
      </c>
      <c r="Y1570" s="161" t="str">
        <f>IF('Equipment List'!$C1570=X$2,'Equipment List'!$I1570,"")</f>
        <v/>
      </c>
      <c r="Z1570" s="160" t="str">
        <f>IF('Equipment List'!$C1570=AA$2,'Equipment List'!$D1570,"")</f>
        <v/>
      </c>
      <c r="AA1570" s="161" t="str">
        <f>IF('Equipment List'!$C1570=AA$2,'Equipment List'!$K1570,"")</f>
        <v/>
      </c>
      <c r="AB1570" s="161" t="str">
        <f>IF('Equipment List'!$C1570=AA$2,'Equipment List'!$I1570,"")</f>
        <v/>
      </c>
      <c r="AC1570" s="160" t="str">
        <f>IF('Equipment List'!$C1570=AD$2,'Equipment List'!$D1570,"")</f>
        <v/>
      </c>
      <c r="AD1570" s="161" t="str">
        <f>IF('Equipment List'!$C1570=AD$2,'Equipment List'!$K1570,"")</f>
        <v/>
      </c>
      <c r="AE1570" s="161" t="str">
        <f>IF('Equipment List'!$C1570=AD$2,'Equipment List'!$I1570,"")</f>
        <v/>
      </c>
      <c r="AF1570" s="160" t="str">
        <f>IF('Equipment List'!$C1570=AG$2,'Equipment List'!$D1570,"")</f>
        <v/>
      </c>
      <c r="AG1570" s="161" t="str">
        <f>IF('Equipment List'!$C1570=AG$2,'Equipment List'!$K1570,"")</f>
        <v/>
      </c>
      <c r="AH1570" s="161" t="str">
        <f>IF('Equipment List'!$C1570=AG$2,'Equipment List'!$I1570,"")</f>
        <v/>
      </c>
      <c r="AI1570" s="160" t="str">
        <f>IF('Equipment List'!$C1570=AJ$2,'Equipment List'!$D1570,"")</f>
        <v/>
      </c>
      <c r="AJ1570" s="161" t="str">
        <f>IF('Equipment List'!$C1570=AJ$2,'Equipment List'!$K1570,"")</f>
        <v/>
      </c>
      <c r="AK1570" s="161" t="str">
        <f>IF('Equipment List'!$C1570=AJ$2,'Equipment List'!$I1570,"")</f>
        <v/>
      </c>
      <c r="AL1570" s="160" t="str">
        <f>IF('Equipment List'!$C1570=AM$2,'Equipment List'!$D1570,"")</f>
        <v/>
      </c>
      <c r="AM1570" s="161" t="str">
        <f>IF('Equipment List'!$C1570=AM$2,'Equipment List'!$K1570,"")</f>
        <v/>
      </c>
      <c r="AN1570" s="161" t="str">
        <f>IF('Equipment List'!$C1570=AM$2,'Equipment List'!$I1570,"")</f>
        <v/>
      </c>
      <c r="AO1570" s="160" t="str">
        <f>IF('Equipment List'!$C1570=AP$2,'Equipment List'!$D1570,"")</f>
        <v/>
      </c>
      <c r="AP1570" s="161" t="str">
        <f>IF('Equipment List'!$C1570=AP$2,'Equipment List'!$K1570,"")</f>
        <v/>
      </c>
      <c r="AQ1570" s="161" t="str">
        <f>IF('Equipment List'!$C1570=AP$2,'Equipment List'!$I1570,"")</f>
        <v/>
      </c>
      <c r="AR1570" s="160" t="str">
        <f>IF('Equipment List'!$C1570=AS$2,'Equipment List'!$D1570,"")</f>
        <v/>
      </c>
      <c r="AS1570" s="161" t="str">
        <f>IF('Equipment List'!$C1570=AS$2,'Equipment List'!$K1570,"")</f>
        <v/>
      </c>
      <c r="AT1570" s="161" t="str">
        <f>IF('Equipment List'!$C1570=AS$2,'Equipment List'!$I1570,"")</f>
        <v/>
      </c>
      <c r="AU1570" s="160" t="str">
        <f>IF('Equipment List'!$C1570=AV$2,'Equipment List'!$D1570,"")</f>
        <v/>
      </c>
      <c r="AV1570" s="161" t="str">
        <f>IF('Equipment List'!$C1570=AV$2,'Equipment List'!$K1570,"")</f>
        <v/>
      </c>
      <c r="AW1570" s="161" t="str">
        <f>IF('Equipment List'!$C1570=AV$2,'Equipment List'!$I1570,"")</f>
        <v/>
      </c>
      <c r="AX1570" s="160" t="str">
        <f>IF('Equipment List'!$C1570=AY$2,'Equipment List'!$D1570,"")</f>
        <v/>
      </c>
      <c r="AY1570" s="161" t="str">
        <f>IF('Equipment List'!$C1570=AY$2,'Equipment List'!$K1570,"")</f>
        <v/>
      </c>
      <c r="AZ1570" s="161" t="str">
        <f>IF('Equipment List'!$C1570=AY$2,'Equipment List'!$I1570,"")</f>
        <v/>
      </c>
      <c r="BA1570" s="160" t="str">
        <f>IF('Equipment List'!$C1570=BB$2,'Equipment List'!$D1570,"")</f>
        <v/>
      </c>
      <c r="BB1570" s="161" t="str">
        <f>IF('Equipment List'!$C1570=BB$2,'Equipment List'!$K1570,"")</f>
        <v/>
      </c>
      <c r="BC1570" s="161" t="str">
        <f>IF('Equipment List'!$C1570=BB$2,'Equipment List'!$I1570,"")</f>
        <v/>
      </c>
      <c r="BD1570" s="160" t="str">
        <f>IF('Equipment List'!$C1570=BE$2,'Equipment List'!$D1570,"")</f>
        <v/>
      </c>
      <c r="BE1570" s="161" t="str">
        <f>IF('Equipment List'!$C1570=BE$2,'Equipment List'!$K1570,"")</f>
        <v/>
      </c>
      <c r="BF1570" s="161" t="str">
        <f>IF('Equipment List'!$C1570=BE$2,'Equipment List'!$I1570,"")</f>
        <v/>
      </c>
      <c r="BG1570" s="160" t="str">
        <f>IF('Equipment List'!$C1570=BH$2,'Equipment List'!$D1570,"")</f>
        <v/>
      </c>
      <c r="BH1570" s="161" t="str">
        <f>IF('Equipment List'!$C1570=BH$2,'Equipment List'!$K1570,"")</f>
        <v/>
      </c>
      <c r="BI1570" s="161" t="str">
        <f>IF('Equipment List'!$C1570=BH$2,'Equipment List'!$I1570,"")</f>
        <v/>
      </c>
      <c r="BJ1570" s="160" t="str">
        <f>IF('Equipment List'!$C1570=BK$2,'Equipment List'!$D1570,"")</f>
        <v/>
      </c>
      <c r="BK1570" s="161" t="str">
        <f>IF('Equipment List'!$C1570=BK$2,'Equipment List'!$K1570,"")</f>
        <v/>
      </c>
      <c r="BL1570" s="161" t="str">
        <f>IF('Equipment List'!$C1570=BK$2,'Equipment List'!$I1570,"")</f>
        <v/>
      </c>
      <c r="BM1570" s="160" t="str">
        <f>IF('Equipment List'!$C1570=BN$2,'Equipment List'!$D1570,"")</f>
        <v/>
      </c>
      <c r="BN1570" s="161" t="str">
        <f>IF('Equipment List'!$C1570=BN$2,'Equipment List'!$K1570,"")</f>
        <v/>
      </c>
      <c r="BO1570" s="161" t="str">
        <f>IF('Equipment List'!$C1570=BN$2,'Equipment List'!$I1570,"")</f>
        <v/>
      </c>
      <c r="BP1570" s="160" t="str">
        <f>IF('Equipment List'!$C1570=BQ$2,'Equipment List'!$D1570,"")</f>
        <v/>
      </c>
      <c r="BQ1570" s="161" t="str">
        <f>IF('Equipment List'!$C1570=BQ$2,'Equipment List'!$K1570,"")</f>
        <v/>
      </c>
      <c r="BR1570" s="161" t="str">
        <f>IF('Equipment List'!$C1570=BQ$2,'Equipment List'!$I1570,"")</f>
        <v/>
      </c>
      <c r="BS1570" s="160" t="str">
        <f>IF('Equipment List'!$C1570=BT$2,'Equipment List'!$D1570,"")</f>
        <v/>
      </c>
      <c r="BT1570" s="161" t="str">
        <f>IF('Equipment List'!$C1570=BT$2,'Equipment List'!$K1570,"")</f>
        <v/>
      </c>
      <c r="BU1570" s="161" t="str">
        <f>IF('Equipment List'!$C1570=BT$2,'Equipment List'!$I1570,"")</f>
        <v/>
      </c>
      <c r="BV1570" s="160" t="str">
        <f>IF('Equipment List'!$C1570=BW$2,'Equipment List'!$D1570,"")</f>
        <v/>
      </c>
      <c r="BW1570" s="161" t="str">
        <f>IF('Equipment List'!$C1570=BW$2,'Equipment List'!$K1570,"")</f>
        <v/>
      </c>
      <c r="BX1570" s="161" t="str">
        <f>IF('Equipment List'!$C1570=BW$2,'Equipment List'!$I1570,"")</f>
        <v/>
      </c>
      <c r="BY1570" s="141"/>
      <c r="BZ1570" s="141"/>
    </row>
    <row r="1571" spans="5:78" x14ac:dyDescent="0.2">
      <c r="E1571" s="160" t="str">
        <f>IF('Equipment List'!$C1571=F$2,'Equipment List'!$D1571,"")</f>
        <v/>
      </c>
      <c r="F1571" s="161" t="str">
        <f>IF('Equipment List'!$C1571=F$2,'Equipment List'!$K1571,"")</f>
        <v/>
      </c>
      <c r="G1571" s="161" t="str">
        <f>IF('Equipment List'!$C1571=F$2,'Equipment List'!$I1571,"")</f>
        <v/>
      </c>
      <c r="H1571" s="160" t="str">
        <f>IF('Equipment List'!$C1571=I$2,'Equipment List'!$D1571,"")</f>
        <v/>
      </c>
      <c r="I1571" s="161" t="str">
        <f>IF('Equipment List'!$C1571=I$2,'Equipment List'!$K1571,"")</f>
        <v/>
      </c>
      <c r="J1571" s="161" t="str">
        <f>IF('Equipment List'!$C1571=I$2,'Equipment List'!$I1571,"")</f>
        <v/>
      </c>
      <c r="K1571" s="160" t="str">
        <f>IF('Equipment List'!$C1571=L$2,'Equipment List'!$D1571,"")</f>
        <v/>
      </c>
      <c r="L1571" s="161" t="str">
        <f>IF('Equipment List'!$C1571=L$2,'Equipment List'!$K1571,"")</f>
        <v/>
      </c>
      <c r="M1571" s="161" t="str">
        <f>IF('Equipment List'!$C1571=L$2,'Equipment List'!$I1571,"")</f>
        <v/>
      </c>
      <c r="N1571" s="160" t="str">
        <f>IF('Equipment List'!$C1571=O$2,'Equipment List'!$D1571,"")</f>
        <v/>
      </c>
      <c r="O1571" s="161" t="str">
        <f>IF('Equipment List'!$C1571=O$2,'Equipment List'!$K1571,"")</f>
        <v/>
      </c>
      <c r="P1571" s="161" t="str">
        <f>IF('Equipment List'!$C1571=O$2,'Equipment List'!$I1571,"")</f>
        <v/>
      </c>
      <c r="Q1571" s="160" t="str">
        <f>IF('Equipment List'!$C1571=R$2,'Equipment List'!$D1571,"")</f>
        <v/>
      </c>
      <c r="R1571" s="161" t="str">
        <f>IF('Equipment List'!$C1571=R$2,'Equipment List'!$K1571,"")</f>
        <v/>
      </c>
      <c r="S1571" s="161" t="str">
        <f>IF('Equipment List'!$C1571=R$2,'Equipment List'!$I1571,"")</f>
        <v/>
      </c>
      <c r="T1571" s="160" t="str">
        <f>IF('Equipment List'!$C1571=U$2,'Equipment List'!$D1571,"")</f>
        <v/>
      </c>
      <c r="U1571" s="161" t="str">
        <f>IF('Equipment List'!$C1571=U$2,'Equipment List'!$K1571,"")</f>
        <v/>
      </c>
      <c r="V1571" s="161" t="str">
        <f>IF('Equipment List'!$C1571=U$2,'Equipment List'!$I1571,"")</f>
        <v/>
      </c>
      <c r="W1571" s="160" t="str">
        <f>IF('Equipment List'!$C1571=X$2,'Equipment List'!$D1571,"")</f>
        <v/>
      </c>
      <c r="X1571" s="161" t="str">
        <f>IF('Equipment List'!$C1571=X$2,'Equipment List'!$K1571,"")</f>
        <v/>
      </c>
      <c r="Y1571" s="161" t="str">
        <f>IF('Equipment List'!$C1571=X$2,'Equipment List'!$I1571,"")</f>
        <v/>
      </c>
      <c r="Z1571" s="160" t="str">
        <f>IF('Equipment List'!$C1571=AA$2,'Equipment List'!$D1571,"")</f>
        <v/>
      </c>
      <c r="AA1571" s="161" t="str">
        <f>IF('Equipment List'!$C1571=AA$2,'Equipment List'!$K1571,"")</f>
        <v/>
      </c>
      <c r="AB1571" s="161" t="str">
        <f>IF('Equipment List'!$C1571=AA$2,'Equipment List'!$I1571,"")</f>
        <v/>
      </c>
      <c r="AC1571" s="160" t="str">
        <f>IF('Equipment List'!$C1571=AD$2,'Equipment List'!$D1571,"")</f>
        <v/>
      </c>
      <c r="AD1571" s="161" t="str">
        <f>IF('Equipment List'!$C1571=AD$2,'Equipment List'!$K1571,"")</f>
        <v/>
      </c>
      <c r="AE1571" s="161" t="str">
        <f>IF('Equipment List'!$C1571=AD$2,'Equipment List'!$I1571,"")</f>
        <v/>
      </c>
      <c r="AF1571" s="160" t="str">
        <f>IF('Equipment List'!$C1571=AG$2,'Equipment List'!$D1571,"")</f>
        <v/>
      </c>
      <c r="AG1571" s="161" t="str">
        <f>IF('Equipment List'!$C1571=AG$2,'Equipment List'!$K1571,"")</f>
        <v/>
      </c>
      <c r="AH1571" s="161" t="str">
        <f>IF('Equipment List'!$C1571=AG$2,'Equipment List'!$I1571,"")</f>
        <v/>
      </c>
      <c r="AI1571" s="160" t="str">
        <f>IF('Equipment List'!$C1571=AJ$2,'Equipment List'!$D1571,"")</f>
        <v/>
      </c>
      <c r="AJ1571" s="161" t="str">
        <f>IF('Equipment List'!$C1571=AJ$2,'Equipment List'!$K1571,"")</f>
        <v/>
      </c>
      <c r="AK1571" s="161" t="str">
        <f>IF('Equipment List'!$C1571=AJ$2,'Equipment List'!$I1571,"")</f>
        <v/>
      </c>
      <c r="AL1571" s="160" t="str">
        <f>IF('Equipment List'!$C1571=AM$2,'Equipment List'!$D1571,"")</f>
        <v/>
      </c>
      <c r="AM1571" s="161" t="str">
        <f>IF('Equipment List'!$C1571=AM$2,'Equipment List'!$K1571,"")</f>
        <v/>
      </c>
      <c r="AN1571" s="161" t="str">
        <f>IF('Equipment List'!$C1571=AM$2,'Equipment List'!$I1571,"")</f>
        <v/>
      </c>
      <c r="AO1571" s="160" t="str">
        <f>IF('Equipment List'!$C1571=AP$2,'Equipment List'!$D1571,"")</f>
        <v/>
      </c>
      <c r="AP1571" s="161" t="str">
        <f>IF('Equipment List'!$C1571=AP$2,'Equipment List'!$K1571,"")</f>
        <v/>
      </c>
      <c r="AQ1571" s="161" t="str">
        <f>IF('Equipment List'!$C1571=AP$2,'Equipment List'!$I1571,"")</f>
        <v/>
      </c>
      <c r="AR1571" s="160" t="str">
        <f>IF('Equipment List'!$C1571=AS$2,'Equipment List'!$D1571,"")</f>
        <v/>
      </c>
      <c r="AS1571" s="161" t="str">
        <f>IF('Equipment List'!$C1571=AS$2,'Equipment List'!$K1571,"")</f>
        <v/>
      </c>
      <c r="AT1571" s="161" t="str">
        <f>IF('Equipment List'!$C1571=AS$2,'Equipment List'!$I1571,"")</f>
        <v/>
      </c>
      <c r="AU1571" s="160" t="str">
        <f>IF('Equipment List'!$C1571=AV$2,'Equipment List'!$D1571,"")</f>
        <v/>
      </c>
      <c r="AV1571" s="161" t="str">
        <f>IF('Equipment List'!$C1571=AV$2,'Equipment List'!$K1571,"")</f>
        <v/>
      </c>
      <c r="AW1571" s="161" t="str">
        <f>IF('Equipment List'!$C1571=AV$2,'Equipment List'!$I1571,"")</f>
        <v/>
      </c>
      <c r="AX1571" s="160" t="str">
        <f>IF('Equipment List'!$C1571=AY$2,'Equipment List'!$D1571,"")</f>
        <v/>
      </c>
      <c r="AY1571" s="161" t="str">
        <f>IF('Equipment List'!$C1571=AY$2,'Equipment List'!$K1571,"")</f>
        <v/>
      </c>
      <c r="AZ1571" s="161" t="str">
        <f>IF('Equipment List'!$C1571=AY$2,'Equipment List'!$I1571,"")</f>
        <v/>
      </c>
      <c r="BA1571" s="160" t="str">
        <f>IF('Equipment List'!$C1571=BB$2,'Equipment List'!$D1571,"")</f>
        <v/>
      </c>
      <c r="BB1571" s="161" t="str">
        <f>IF('Equipment List'!$C1571=BB$2,'Equipment List'!$K1571,"")</f>
        <v/>
      </c>
      <c r="BC1571" s="161" t="str">
        <f>IF('Equipment List'!$C1571=BB$2,'Equipment List'!$I1571,"")</f>
        <v/>
      </c>
      <c r="BD1571" s="160" t="str">
        <f>IF('Equipment List'!$C1571=BE$2,'Equipment List'!$D1571,"")</f>
        <v/>
      </c>
      <c r="BE1571" s="161" t="str">
        <f>IF('Equipment List'!$C1571=BE$2,'Equipment List'!$K1571,"")</f>
        <v/>
      </c>
      <c r="BF1571" s="161" t="str">
        <f>IF('Equipment List'!$C1571=BE$2,'Equipment List'!$I1571,"")</f>
        <v/>
      </c>
      <c r="BG1571" s="160" t="str">
        <f>IF('Equipment List'!$C1571=BH$2,'Equipment List'!$D1571,"")</f>
        <v/>
      </c>
      <c r="BH1571" s="161" t="str">
        <f>IF('Equipment List'!$C1571=BH$2,'Equipment List'!$K1571,"")</f>
        <v/>
      </c>
      <c r="BI1571" s="161" t="str">
        <f>IF('Equipment List'!$C1571=BH$2,'Equipment List'!$I1571,"")</f>
        <v/>
      </c>
      <c r="BJ1571" s="160" t="str">
        <f>IF('Equipment List'!$C1571=BK$2,'Equipment List'!$D1571,"")</f>
        <v/>
      </c>
      <c r="BK1571" s="161" t="str">
        <f>IF('Equipment List'!$C1571=BK$2,'Equipment List'!$K1571,"")</f>
        <v/>
      </c>
      <c r="BL1571" s="161" t="str">
        <f>IF('Equipment List'!$C1571=BK$2,'Equipment List'!$I1571,"")</f>
        <v/>
      </c>
      <c r="BM1571" s="160" t="str">
        <f>IF('Equipment List'!$C1571=BN$2,'Equipment List'!$D1571,"")</f>
        <v/>
      </c>
      <c r="BN1571" s="161" t="str">
        <f>IF('Equipment List'!$C1571=BN$2,'Equipment List'!$K1571,"")</f>
        <v/>
      </c>
      <c r="BO1571" s="161" t="str">
        <f>IF('Equipment List'!$C1571=BN$2,'Equipment List'!$I1571,"")</f>
        <v/>
      </c>
      <c r="BP1571" s="160" t="str">
        <f>IF('Equipment List'!$C1571=BQ$2,'Equipment List'!$D1571,"")</f>
        <v/>
      </c>
      <c r="BQ1571" s="161" t="str">
        <f>IF('Equipment List'!$C1571=BQ$2,'Equipment List'!$K1571,"")</f>
        <v/>
      </c>
      <c r="BR1571" s="161" t="str">
        <f>IF('Equipment List'!$C1571=BQ$2,'Equipment List'!$I1571,"")</f>
        <v/>
      </c>
      <c r="BS1571" s="160" t="str">
        <f>IF('Equipment List'!$C1571=BT$2,'Equipment List'!$D1571,"")</f>
        <v/>
      </c>
      <c r="BT1571" s="161" t="str">
        <f>IF('Equipment List'!$C1571=BT$2,'Equipment List'!$K1571,"")</f>
        <v/>
      </c>
      <c r="BU1571" s="161" t="str">
        <f>IF('Equipment List'!$C1571=BT$2,'Equipment List'!$I1571,"")</f>
        <v/>
      </c>
      <c r="BV1571" s="160" t="str">
        <f>IF('Equipment List'!$C1571=BW$2,'Equipment List'!$D1571,"")</f>
        <v/>
      </c>
      <c r="BW1571" s="161" t="str">
        <f>IF('Equipment List'!$C1571=BW$2,'Equipment List'!$K1571,"")</f>
        <v/>
      </c>
      <c r="BX1571" s="161" t="str">
        <f>IF('Equipment List'!$C1571=BW$2,'Equipment List'!$I1571,"")</f>
        <v/>
      </c>
      <c r="BY1571" s="141"/>
      <c r="BZ1571" s="141"/>
    </row>
    <row r="1572" spans="5:78" x14ac:dyDescent="0.2">
      <c r="E1572" s="160" t="str">
        <f>IF('Equipment List'!$C1572=F$2,'Equipment List'!$D1572,"")</f>
        <v/>
      </c>
      <c r="F1572" s="161" t="str">
        <f>IF('Equipment List'!$C1572=F$2,'Equipment List'!$K1572,"")</f>
        <v/>
      </c>
      <c r="G1572" s="161" t="str">
        <f>IF('Equipment List'!$C1572=F$2,'Equipment List'!$I1572,"")</f>
        <v/>
      </c>
      <c r="H1572" s="160" t="str">
        <f>IF('Equipment List'!$C1572=I$2,'Equipment List'!$D1572,"")</f>
        <v/>
      </c>
      <c r="I1572" s="161" t="str">
        <f>IF('Equipment List'!$C1572=I$2,'Equipment List'!$K1572,"")</f>
        <v/>
      </c>
      <c r="J1572" s="161" t="str">
        <f>IF('Equipment List'!$C1572=I$2,'Equipment List'!$I1572,"")</f>
        <v/>
      </c>
      <c r="K1572" s="160" t="str">
        <f>IF('Equipment List'!$C1572=L$2,'Equipment List'!$D1572,"")</f>
        <v/>
      </c>
      <c r="L1572" s="161" t="str">
        <f>IF('Equipment List'!$C1572=L$2,'Equipment List'!$K1572,"")</f>
        <v/>
      </c>
      <c r="M1572" s="161" t="str">
        <f>IF('Equipment List'!$C1572=L$2,'Equipment List'!$I1572,"")</f>
        <v/>
      </c>
      <c r="N1572" s="160" t="str">
        <f>IF('Equipment List'!$C1572=O$2,'Equipment List'!$D1572,"")</f>
        <v/>
      </c>
      <c r="O1572" s="161" t="str">
        <f>IF('Equipment List'!$C1572=O$2,'Equipment List'!$K1572,"")</f>
        <v/>
      </c>
      <c r="P1572" s="161" t="str">
        <f>IF('Equipment List'!$C1572=O$2,'Equipment List'!$I1572,"")</f>
        <v/>
      </c>
      <c r="Q1572" s="160" t="str">
        <f>IF('Equipment List'!$C1572=R$2,'Equipment List'!$D1572,"")</f>
        <v/>
      </c>
      <c r="R1572" s="161" t="str">
        <f>IF('Equipment List'!$C1572=R$2,'Equipment List'!$K1572,"")</f>
        <v/>
      </c>
      <c r="S1572" s="161" t="str">
        <f>IF('Equipment List'!$C1572=R$2,'Equipment List'!$I1572,"")</f>
        <v/>
      </c>
      <c r="T1572" s="160" t="str">
        <f>IF('Equipment List'!$C1572=U$2,'Equipment List'!$D1572,"")</f>
        <v/>
      </c>
      <c r="U1572" s="161" t="str">
        <f>IF('Equipment List'!$C1572=U$2,'Equipment List'!$K1572,"")</f>
        <v/>
      </c>
      <c r="V1572" s="161" t="str">
        <f>IF('Equipment List'!$C1572=U$2,'Equipment List'!$I1572,"")</f>
        <v/>
      </c>
      <c r="W1572" s="160" t="str">
        <f>IF('Equipment List'!$C1572=X$2,'Equipment List'!$D1572,"")</f>
        <v/>
      </c>
      <c r="X1572" s="161" t="str">
        <f>IF('Equipment List'!$C1572=X$2,'Equipment List'!$K1572,"")</f>
        <v/>
      </c>
      <c r="Y1572" s="161" t="str">
        <f>IF('Equipment List'!$C1572=X$2,'Equipment List'!$I1572,"")</f>
        <v/>
      </c>
      <c r="Z1572" s="160" t="str">
        <f>IF('Equipment List'!$C1572=AA$2,'Equipment List'!$D1572,"")</f>
        <v/>
      </c>
      <c r="AA1572" s="161" t="str">
        <f>IF('Equipment List'!$C1572=AA$2,'Equipment List'!$K1572,"")</f>
        <v/>
      </c>
      <c r="AB1572" s="161" t="str">
        <f>IF('Equipment List'!$C1572=AA$2,'Equipment List'!$I1572,"")</f>
        <v/>
      </c>
      <c r="AC1572" s="160" t="str">
        <f>IF('Equipment List'!$C1572=AD$2,'Equipment List'!$D1572,"")</f>
        <v/>
      </c>
      <c r="AD1572" s="161" t="str">
        <f>IF('Equipment List'!$C1572=AD$2,'Equipment List'!$K1572,"")</f>
        <v/>
      </c>
      <c r="AE1572" s="161" t="str">
        <f>IF('Equipment List'!$C1572=AD$2,'Equipment List'!$I1572,"")</f>
        <v/>
      </c>
      <c r="AF1572" s="160" t="str">
        <f>IF('Equipment List'!$C1572=AG$2,'Equipment List'!$D1572,"")</f>
        <v/>
      </c>
      <c r="AG1572" s="161" t="str">
        <f>IF('Equipment List'!$C1572=AG$2,'Equipment List'!$K1572,"")</f>
        <v/>
      </c>
      <c r="AH1572" s="161" t="str">
        <f>IF('Equipment List'!$C1572=AG$2,'Equipment List'!$I1572,"")</f>
        <v/>
      </c>
      <c r="AI1572" s="160" t="str">
        <f>IF('Equipment List'!$C1572=AJ$2,'Equipment List'!$D1572,"")</f>
        <v/>
      </c>
      <c r="AJ1572" s="161" t="str">
        <f>IF('Equipment List'!$C1572=AJ$2,'Equipment List'!$K1572,"")</f>
        <v/>
      </c>
      <c r="AK1572" s="161" t="str">
        <f>IF('Equipment List'!$C1572=AJ$2,'Equipment List'!$I1572,"")</f>
        <v/>
      </c>
      <c r="AL1572" s="160" t="str">
        <f>IF('Equipment List'!$C1572=AM$2,'Equipment List'!$D1572,"")</f>
        <v/>
      </c>
      <c r="AM1572" s="161" t="str">
        <f>IF('Equipment List'!$C1572=AM$2,'Equipment List'!$K1572,"")</f>
        <v/>
      </c>
      <c r="AN1572" s="161" t="str">
        <f>IF('Equipment List'!$C1572=AM$2,'Equipment List'!$I1572,"")</f>
        <v/>
      </c>
      <c r="AO1572" s="160" t="str">
        <f>IF('Equipment List'!$C1572=AP$2,'Equipment List'!$D1572,"")</f>
        <v/>
      </c>
      <c r="AP1572" s="161" t="str">
        <f>IF('Equipment List'!$C1572=AP$2,'Equipment List'!$K1572,"")</f>
        <v/>
      </c>
      <c r="AQ1572" s="161" t="str">
        <f>IF('Equipment List'!$C1572=AP$2,'Equipment List'!$I1572,"")</f>
        <v/>
      </c>
      <c r="AR1572" s="160" t="str">
        <f>IF('Equipment List'!$C1572=AS$2,'Equipment List'!$D1572,"")</f>
        <v/>
      </c>
      <c r="AS1572" s="161" t="str">
        <f>IF('Equipment List'!$C1572=AS$2,'Equipment List'!$K1572,"")</f>
        <v/>
      </c>
      <c r="AT1572" s="161" t="str">
        <f>IF('Equipment List'!$C1572=AS$2,'Equipment List'!$I1572,"")</f>
        <v/>
      </c>
      <c r="AU1572" s="160" t="str">
        <f>IF('Equipment List'!$C1572=AV$2,'Equipment List'!$D1572,"")</f>
        <v/>
      </c>
      <c r="AV1572" s="161" t="str">
        <f>IF('Equipment List'!$C1572=AV$2,'Equipment List'!$K1572,"")</f>
        <v/>
      </c>
      <c r="AW1572" s="161" t="str">
        <f>IF('Equipment List'!$C1572=AV$2,'Equipment List'!$I1572,"")</f>
        <v/>
      </c>
      <c r="AX1572" s="160" t="str">
        <f>IF('Equipment List'!$C1572=AY$2,'Equipment List'!$D1572,"")</f>
        <v/>
      </c>
      <c r="AY1572" s="161" t="str">
        <f>IF('Equipment List'!$C1572=AY$2,'Equipment List'!$K1572,"")</f>
        <v/>
      </c>
      <c r="AZ1572" s="161" t="str">
        <f>IF('Equipment List'!$C1572=AY$2,'Equipment List'!$I1572,"")</f>
        <v/>
      </c>
      <c r="BA1572" s="160" t="str">
        <f>IF('Equipment List'!$C1572=BB$2,'Equipment List'!$D1572,"")</f>
        <v/>
      </c>
      <c r="BB1572" s="161" t="str">
        <f>IF('Equipment List'!$C1572=BB$2,'Equipment List'!$K1572,"")</f>
        <v/>
      </c>
      <c r="BC1572" s="161" t="str">
        <f>IF('Equipment List'!$C1572=BB$2,'Equipment List'!$I1572,"")</f>
        <v/>
      </c>
      <c r="BD1572" s="160" t="str">
        <f>IF('Equipment List'!$C1572=BE$2,'Equipment List'!$D1572,"")</f>
        <v/>
      </c>
      <c r="BE1572" s="161" t="str">
        <f>IF('Equipment List'!$C1572=BE$2,'Equipment List'!$K1572,"")</f>
        <v/>
      </c>
      <c r="BF1572" s="161" t="str">
        <f>IF('Equipment List'!$C1572=BE$2,'Equipment List'!$I1572,"")</f>
        <v/>
      </c>
      <c r="BG1572" s="160" t="str">
        <f>IF('Equipment List'!$C1572=BH$2,'Equipment List'!$D1572,"")</f>
        <v/>
      </c>
      <c r="BH1572" s="161" t="str">
        <f>IF('Equipment List'!$C1572=BH$2,'Equipment List'!$K1572,"")</f>
        <v/>
      </c>
      <c r="BI1572" s="161" t="str">
        <f>IF('Equipment List'!$C1572=BH$2,'Equipment List'!$I1572,"")</f>
        <v/>
      </c>
      <c r="BJ1572" s="160" t="str">
        <f>IF('Equipment List'!$C1572=BK$2,'Equipment List'!$D1572,"")</f>
        <v/>
      </c>
      <c r="BK1572" s="161" t="str">
        <f>IF('Equipment List'!$C1572=BK$2,'Equipment List'!$K1572,"")</f>
        <v/>
      </c>
      <c r="BL1572" s="161" t="str">
        <f>IF('Equipment List'!$C1572=BK$2,'Equipment List'!$I1572,"")</f>
        <v/>
      </c>
      <c r="BM1572" s="160" t="str">
        <f>IF('Equipment List'!$C1572=BN$2,'Equipment List'!$D1572,"")</f>
        <v/>
      </c>
      <c r="BN1572" s="161" t="str">
        <f>IF('Equipment List'!$C1572=BN$2,'Equipment List'!$K1572,"")</f>
        <v/>
      </c>
      <c r="BO1572" s="161" t="str">
        <f>IF('Equipment List'!$C1572=BN$2,'Equipment List'!$I1572,"")</f>
        <v/>
      </c>
      <c r="BP1572" s="160" t="str">
        <f>IF('Equipment List'!$C1572=BQ$2,'Equipment List'!$D1572,"")</f>
        <v/>
      </c>
      <c r="BQ1572" s="161" t="str">
        <f>IF('Equipment List'!$C1572=BQ$2,'Equipment List'!$K1572,"")</f>
        <v/>
      </c>
      <c r="BR1572" s="161" t="str">
        <f>IF('Equipment List'!$C1572=BQ$2,'Equipment List'!$I1572,"")</f>
        <v/>
      </c>
      <c r="BS1572" s="160" t="str">
        <f>IF('Equipment List'!$C1572=BT$2,'Equipment List'!$D1572,"")</f>
        <v/>
      </c>
      <c r="BT1572" s="161" t="str">
        <f>IF('Equipment List'!$C1572=BT$2,'Equipment List'!$K1572,"")</f>
        <v/>
      </c>
      <c r="BU1572" s="161" t="str">
        <f>IF('Equipment List'!$C1572=BT$2,'Equipment List'!$I1572,"")</f>
        <v/>
      </c>
      <c r="BV1572" s="160" t="str">
        <f>IF('Equipment List'!$C1572=BW$2,'Equipment List'!$D1572,"")</f>
        <v/>
      </c>
      <c r="BW1572" s="161" t="str">
        <f>IF('Equipment List'!$C1572=BW$2,'Equipment List'!$K1572,"")</f>
        <v/>
      </c>
      <c r="BX1572" s="161" t="str">
        <f>IF('Equipment List'!$C1572=BW$2,'Equipment List'!$I1572,"")</f>
        <v/>
      </c>
      <c r="BY1572" s="141"/>
      <c r="BZ1572" s="141"/>
    </row>
    <row r="1573" spans="5:78" x14ac:dyDescent="0.2">
      <c r="E1573" s="160" t="str">
        <f>IF('Equipment List'!$C1573=F$2,'Equipment List'!$D1573,"")</f>
        <v/>
      </c>
      <c r="F1573" s="161" t="str">
        <f>IF('Equipment List'!$C1573=F$2,'Equipment List'!$K1573,"")</f>
        <v/>
      </c>
      <c r="G1573" s="161" t="str">
        <f>IF('Equipment List'!$C1573=F$2,'Equipment List'!$I1573,"")</f>
        <v/>
      </c>
      <c r="H1573" s="160" t="str">
        <f>IF('Equipment List'!$C1573=I$2,'Equipment List'!$D1573,"")</f>
        <v/>
      </c>
      <c r="I1573" s="161" t="str">
        <f>IF('Equipment List'!$C1573=I$2,'Equipment List'!$K1573,"")</f>
        <v/>
      </c>
      <c r="J1573" s="161" t="str">
        <f>IF('Equipment List'!$C1573=I$2,'Equipment List'!$I1573,"")</f>
        <v/>
      </c>
      <c r="K1573" s="160" t="str">
        <f>IF('Equipment List'!$C1573=L$2,'Equipment List'!$D1573,"")</f>
        <v/>
      </c>
      <c r="L1573" s="161" t="str">
        <f>IF('Equipment List'!$C1573=L$2,'Equipment List'!$K1573,"")</f>
        <v/>
      </c>
      <c r="M1573" s="161" t="str">
        <f>IF('Equipment List'!$C1573=L$2,'Equipment List'!$I1573,"")</f>
        <v/>
      </c>
      <c r="N1573" s="160" t="str">
        <f>IF('Equipment List'!$C1573=O$2,'Equipment List'!$D1573,"")</f>
        <v/>
      </c>
      <c r="O1573" s="161" t="str">
        <f>IF('Equipment List'!$C1573=O$2,'Equipment List'!$K1573,"")</f>
        <v/>
      </c>
      <c r="P1573" s="161" t="str">
        <f>IF('Equipment List'!$C1573=O$2,'Equipment List'!$I1573,"")</f>
        <v/>
      </c>
      <c r="Q1573" s="160" t="str">
        <f>IF('Equipment List'!$C1573=R$2,'Equipment List'!$D1573,"")</f>
        <v/>
      </c>
      <c r="R1573" s="161" t="str">
        <f>IF('Equipment List'!$C1573=R$2,'Equipment List'!$K1573,"")</f>
        <v/>
      </c>
      <c r="S1573" s="161" t="str">
        <f>IF('Equipment List'!$C1573=R$2,'Equipment List'!$I1573,"")</f>
        <v/>
      </c>
      <c r="T1573" s="160" t="str">
        <f>IF('Equipment List'!$C1573=U$2,'Equipment List'!$D1573,"")</f>
        <v/>
      </c>
      <c r="U1573" s="161" t="str">
        <f>IF('Equipment List'!$C1573=U$2,'Equipment List'!$K1573,"")</f>
        <v/>
      </c>
      <c r="V1573" s="161" t="str">
        <f>IF('Equipment List'!$C1573=U$2,'Equipment List'!$I1573,"")</f>
        <v/>
      </c>
      <c r="W1573" s="160" t="str">
        <f>IF('Equipment List'!$C1573=X$2,'Equipment List'!$D1573,"")</f>
        <v/>
      </c>
      <c r="X1573" s="161" t="str">
        <f>IF('Equipment List'!$C1573=X$2,'Equipment List'!$K1573,"")</f>
        <v/>
      </c>
      <c r="Y1573" s="161" t="str">
        <f>IF('Equipment List'!$C1573=X$2,'Equipment List'!$I1573,"")</f>
        <v/>
      </c>
      <c r="Z1573" s="160" t="str">
        <f>IF('Equipment List'!$C1573=AA$2,'Equipment List'!$D1573,"")</f>
        <v/>
      </c>
      <c r="AA1573" s="161" t="str">
        <f>IF('Equipment List'!$C1573=AA$2,'Equipment List'!$K1573,"")</f>
        <v/>
      </c>
      <c r="AB1573" s="161" t="str">
        <f>IF('Equipment List'!$C1573=AA$2,'Equipment List'!$I1573,"")</f>
        <v/>
      </c>
      <c r="AC1573" s="160" t="str">
        <f>IF('Equipment List'!$C1573=AD$2,'Equipment List'!$D1573,"")</f>
        <v/>
      </c>
      <c r="AD1573" s="161" t="str">
        <f>IF('Equipment List'!$C1573=AD$2,'Equipment List'!$K1573,"")</f>
        <v/>
      </c>
      <c r="AE1573" s="161" t="str">
        <f>IF('Equipment List'!$C1573=AD$2,'Equipment List'!$I1573,"")</f>
        <v/>
      </c>
      <c r="AF1573" s="160" t="str">
        <f>IF('Equipment List'!$C1573=AG$2,'Equipment List'!$D1573,"")</f>
        <v/>
      </c>
      <c r="AG1573" s="161" t="str">
        <f>IF('Equipment List'!$C1573=AG$2,'Equipment List'!$K1573,"")</f>
        <v/>
      </c>
      <c r="AH1573" s="161" t="str">
        <f>IF('Equipment List'!$C1573=AG$2,'Equipment List'!$I1573,"")</f>
        <v/>
      </c>
      <c r="AI1573" s="160" t="str">
        <f>IF('Equipment List'!$C1573=AJ$2,'Equipment List'!$D1573,"")</f>
        <v/>
      </c>
      <c r="AJ1573" s="161" t="str">
        <f>IF('Equipment List'!$C1573=AJ$2,'Equipment List'!$K1573,"")</f>
        <v/>
      </c>
      <c r="AK1573" s="161" t="str">
        <f>IF('Equipment List'!$C1573=AJ$2,'Equipment List'!$I1573,"")</f>
        <v/>
      </c>
      <c r="AL1573" s="160" t="str">
        <f>IF('Equipment List'!$C1573=AM$2,'Equipment List'!$D1573,"")</f>
        <v/>
      </c>
      <c r="AM1573" s="161" t="str">
        <f>IF('Equipment List'!$C1573=AM$2,'Equipment List'!$K1573,"")</f>
        <v/>
      </c>
      <c r="AN1573" s="161" t="str">
        <f>IF('Equipment List'!$C1573=AM$2,'Equipment List'!$I1573,"")</f>
        <v/>
      </c>
      <c r="AO1573" s="160" t="str">
        <f>IF('Equipment List'!$C1573=AP$2,'Equipment List'!$D1573,"")</f>
        <v/>
      </c>
      <c r="AP1573" s="161" t="str">
        <f>IF('Equipment List'!$C1573=AP$2,'Equipment List'!$K1573,"")</f>
        <v/>
      </c>
      <c r="AQ1573" s="161" t="str">
        <f>IF('Equipment List'!$C1573=AP$2,'Equipment List'!$I1573,"")</f>
        <v/>
      </c>
      <c r="AR1573" s="160" t="str">
        <f>IF('Equipment List'!$C1573=AS$2,'Equipment List'!$D1573,"")</f>
        <v/>
      </c>
      <c r="AS1573" s="161" t="str">
        <f>IF('Equipment List'!$C1573=AS$2,'Equipment List'!$K1573,"")</f>
        <v/>
      </c>
      <c r="AT1573" s="161" t="str">
        <f>IF('Equipment List'!$C1573=AS$2,'Equipment List'!$I1573,"")</f>
        <v/>
      </c>
      <c r="AU1573" s="160" t="str">
        <f>IF('Equipment List'!$C1573=AV$2,'Equipment List'!$D1573,"")</f>
        <v/>
      </c>
      <c r="AV1573" s="161" t="str">
        <f>IF('Equipment List'!$C1573=AV$2,'Equipment List'!$K1573,"")</f>
        <v/>
      </c>
      <c r="AW1573" s="161" t="str">
        <f>IF('Equipment List'!$C1573=AV$2,'Equipment List'!$I1573,"")</f>
        <v/>
      </c>
      <c r="AX1573" s="160" t="str">
        <f>IF('Equipment List'!$C1573=AY$2,'Equipment List'!$D1573,"")</f>
        <v/>
      </c>
      <c r="AY1573" s="161" t="str">
        <f>IF('Equipment List'!$C1573=AY$2,'Equipment List'!$K1573,"")</f>
        <v/>
      </c>
      <c r="AZ1573" s="161" t="str">
        <f>IF('Equipment List'!$C1573=AY$2,'Equipment List'!$I1573,"")</f>
        <v/>
      </c>
      <c r="BA1573" s="160" t="str">
        <f>IF('Equipment List'!$C1573=BB$2,'Equipment List'!$D1573,"")</f>
        <v/>
      </c>
      <c r="BB1573" s="161" t="str">
        <f>IF('Equipment List'!$C1573=BB$2,'Equipment List'!$K1573,"")</f>
        <v/>
      </c>
      <c r="BC1573" s="161" t="str">
        <f>IF('Equipment List'!$C1573=BB$2,'Equipment List'!$I1573,"")</f>
        <v/>
      </c>
      <c r="BD1573" s="160" t="str">
        <f>IF('Equipment List'!$C1573=BE$2,'Equipment List'!$D1573,"")</f>
        <v/>
      </c>
      <c r="BE1573" s="161" t="str">
        <f>IF('Equipment List'!$C1573=BE$2,'Equipment List'!$K1573,"")</f>
        <v/>
      </c>
      <c r="BF1573" s="161" t="str">
        <f>IF('Equipment List'!$C1573=BE$2,'Equipment List'!$I1573,"")</f>
        <v/>
      </c>
      <c r="BG1573" s="160" t="str">
        <f>IF('Equipment List'!$C1573=BH$2,'Equipment List'!$D1573,"")</f>
        <v/>
      </c>
      <c r="BH1573" s="161" t="str">
        <f>IF('Equipment List'!$C1573=BH$2,'Equipment List'!$K1573,"")</f>
        <v/>
      </c>
      <c r="BI1573" s="161" t="str">
        <f>IF('Equipment List'!$C1573=BH$2,'Equipment List'!$I1573,"")</f>
        <v/>
      </c>
      <c r="BJ1573" s="160" t="str">
        <f>IF('Equipment List'!$C1573=BK$2,'Equipment List'!$D1573,"")</f>
        <v/>
      </c>
      <c r="BK1573" s="161" t="str">
        <f>IF('Equipment List'!$C1573=BK$2,'Equipment List'!$K1573,"")</f>
        <v/>
      </c>
      <c r="BL1573" s="161" t="str">
        <f>IF('Equipment List'!$C1573=BK$2,'Equipment List'!$I1573,"")</f>
        <v/>
      </c>
      <c r="BM1573" s="160" t="str">
        <f>IF('Equipment List'!$C1573=BN$2,'Equipment List'!$D1573,"")</f>
        <v/>
      </c>
      <c r="BN1573" s="161" t="str">
        <f>IF('Equipment List'!$C1573=BN$2,'Equipment List'!$K1573,"")</f>
        <v/>
      </c>
      <c r="BO1573" s="161" t="str">
        <f>IF('Equipment List'!$C1573=BN$2,'Equipment List'!$I1573,"")</f>
        <v/>
      </c>
      <c r="BP1573" s="160" t="str">
        <f>IF('Equipment List'!$C1573=BQ$2,'Equipment List'!$D1573,"")</f>
        <v/>
      </c>
      <c r="BQ1573" s="161" t="str">
        <f>IF('Equipment List'!$C1573=BQ$2,'Equipment List'!$K1573,"")</f>
        <v/>
      </c>
      <c r="BR1573" s="161" t="str">
        <f>IF('Equipment List'!$C1573=BQ$2,'Equipment List'!$I1573,"")</f>
        <v/>
      </c>
      <c r="BS1573" s="160" t="str">
        <f>IF('Equipment List'!$C1573=BT$2,'Equipment List'!$D1573,"")</f>
        <v/>
      </c>
      <c r="BT1573" s="161" t="str">
        <f>IF('Equipment List'!$C1573=BT$2,'Equipment List'!$K1573,"")</f>
        <v/>
      </c>
      <c r="BU1573" s="161" t="str">
        <f>IF('Equipment List'!$C1573=BT$2,'Equipment List'!$I1573,"")</f>
        <v/>
      </c>
      <c r="BV1573" s="160" t="str">
        <f>IF('Equipment List'!$C1573=BW$2,'Equipment List'!$D1573,"")</f>
        <v/>
      </c>
      <c r="BW1573" s="161" t="str">
        <f>IF('Equipment List'!$C1573=BW$2,'Equipment List'!$K1573,"")</f>
        <v/>
      </c>
      <c r="BX1573" s="161" t="str">
        <f>IF('Equipment List'!$C1573=BW$2,'Equipment List'!$I1573,"")</f>
        <v/>
      </c>
      <c r="BY1573" s="141"/>
      <c r="BZ1573" s="141"/>
    </row>
    <row r="1574" spans="5:78" x14ac:dyDescent="0.2">
      <c r="E1574" s="160" t="str">
        <f>IF('Equipment List'!$C1574=F$2,'Equipment List'!$D1574,"")</f>
        <v/>
      </c>
      <c r="F1574" s="161" t="str">
        <f>IF('Equipment List'!$C1574=F$2,'Equipment List'!$K1574,"")</f>
        <v/>
      </c>
      <c r="G1574" s="161" t="str">
        <f>IF('Equipment List'!$C1574=F$2,'Equipment List'!$I1574,"")</f>
        <v/>
      </c>
      <c r="H1574" s="160" t="str">
        <f>IF('Equipment List'!$C1574=I$2,'Equipment List'!$D1574,"")</f>
        <v/>
      </c>
      <c r="I1574" s="161" t="str">
        <f>IF('Equipment List'!$C1574=I$2,'Equipment List'!$K1574,"")</f>
        <v/>
      </c>
      <c r="J1574" s="161" t="str">
        <f>IF('Equipment List'!$C1574=I$2,'Equipment List'!$I1574,"")</f>
        <v/>
      </c>
      <c r="K1574" s="160" t="str">
        <f>IF('Equipment List'!$C1574=L$2,'Equipment List'!$D1574,"")</f>
        <v/>
      </c>
      <c r="L1574" s="161" t="str">
        <f>IF('Equipment List'!$C1574=L$2,'Equipment List'!$K1574,"")</f>
        <v/>
      </c>
      <c r="M1574" s="161" t="str">
        <f>IF('Equipment List'!$C1574=L$2,'Equipment List'!$I1574,"")</f>
        <v/>
      </c>
      <c r="N1574" s="160" t="str">
        <f>IF('Equipment List'!$C1574=O$2,'Equipment List'!$D1574,"")</f>
        <v/>
      </c>
      <c r="O1574" s="161" t="str">
        <f>IF('Equipment List'!$C1574=O$2,'Equipment List'!$K1574,"")</f>
        <v/>
      </c>
      <c r="P1574" s="161" t="str">
        <f>IF('Equipment List'!$C1574=O$2,'Equipment List'!$I1574,"")</f>
        <v/>
      </c>
      <c r="Q1574" s="160" t="str">
        <f>IF('Equipment List'!$C1574=R$2,'Equipment List'!$D1574,"")</f>
        <v/>
      </c>
      <c r="R1574" s="161" t="str">
        <f>IF('Equipment List'!$C1574=R$2,'Equipment List'!$K1574,"")</f>
        <v/>
      </c>
      <c r="S1574" s="161" t="str">
        <f>IF('Equipment List'!$C1574=R$2,'Equipment List'!$I1574,"")</f>
        <v/>
      </c>
      <c r="T1574" s="160" t="str">
        <f>IF('Equipment List'!$C1574=U$2,'Equipment List'!$D1574,"")</f>
        <v/>
      </c>
      <c r="U1574" s="161" t="str">
        <f>IF('Equipment List'!$C1574=U$2,'Equipment List'!$K1574,"")</f>
        <v/>
      </c>
      <c r="V1574" s="161" t="str">
        <f>IF('Equipment List'!$C1574=U$2,'Equipment List'!$I1574,"")</f>
        <v/>
      </c>
      <c r="W1574" s="160" t="str">
        <f>IF('Equipment List'!$C1574=X$2,'Equipment List'!$D1574,"")</f>
        <v/>
      </c>
      <c r="X1574" s="161" t="str">
        <f>IF('Equipment List'!$C1574=X$2,'Equipment List'!$K1574,"")</f>
        <v/>
      </c>
      <c r="Y1574" s="161" t="str">
        <f>IF('Equipment List'!$C1574=X$2,'Equipment List'!$I1574,"")</f>
        <v/>
      </c>
      <c r="Z1574" s="160" t="str">
        <f>IF('Equipment List'!$C1574=AA$2,'Equipment List'!$D1574,"")</f>
        <v/>
      </c>
      <c r="AA1574" s="161" t="str">
        <f>IF('Equipment List'!$C1574=AA$2,'Equipment List'!$K1574,"")</f>
        <v/>
      </c>
      <c r="AB1574" s="161" t="str">
        <f>IF('Equipment List'!$C1574=AA$2,'Equipment List'!$I1574,"")</f>
        <v/>
      </c>
      <c r="AC1574" s="160" t="str">
        <f>IF('Equipment List'!$C1574=AD$2,'Equipment List'!$D1574,"")</f>
        <v/>
      </c>
      <c r="AD1574" s="161" t="str">
        <f>IF('Equipment List'!$C1574=AD$2,'Equipment List'!$K1574,"")</f>
        <v/>
      </c>
      <c r="AE1574" s="161" t="str">
        <f>IF('Equipment List'!$C1574=AD$2,'Equipment List'!$I1574,"")</f>
        <v/>
      </c>
      <c r="AF1574" s="160" t="str">
        <f>IF('Equipment List'!$C1574=AG$2,'Equipment List'!$D1574,"")</f>
        <v/>
      </c>
      <c r="AG1574" s="161" t="str">
        <f>IF('Equipment List'!$C1574=AG$2,'Equipment List'!$K1574,"")</f>
        <v/>
      </c>
      <c r="AH1574" s="161" t="str">
        <f>IF('Equipment List'!$C1574=AG$2,'Equipment List'!$I1574,"")</f>
        <v/>
      </c>
      <c r="AI1574" s="160" t="str">
        <f>IF('Equipment List'!$C1574=AJ$2,'Equipment List'!$D1574,"")</f>
        <v/>
      </c>
      <c r="AJ1574" s="161" t="str">
        <f>IF('Equipment List'!$C1574=AJ$2,'Equipment List'!$K1574,"")</f>
        <v/>
      </c>
      <c r="AK1574" s="161" t="str">
        <f>IF('Equipment List'!$C1574=AJ$2,'Equipment List'!$I1574,"")</f>
        <v/>
      </c>
      <c r="AL1574" s="160" t="str">
        <f>IF('Equipment List'!$C1574=AM$2,'Equipment List'!$D1574,"")</f>
        <v/>
      </c>
      <c r="AM1574" s="161" t="str">
        <f>IF('Equipment List'!$C1574=AM$2,'Equipment List'!$K1574,"")</f>
        <v/>
      </c>
      <c r="AN1574" s="161" t="str">
        <f>IF('Equipment List'!$C1574=AM$2,'Equipment List'!$I1574,"")</f>
        <v/>
      </c>
      <c r="AO1574" s="160" t="str">
        <f>IF('Equipment List'!$C1574=AP$2,'Equipment List'!$D1574,"")</f>
        <v/>
      </c>
      <c r="AP1574" s="161" t="str">
        <f>IF('Equipment List'!$C1574=AP$2,'Equipment List'!$K1574,"")</f>
        <v/>
      </c>
      <c r="AQ1574" s="161" t="str">
        <f>IF('Equipment List'!$C1574=AP$2,'Equipment List'!$I1574,"")</f>
        <v/>
      </c>
      <c r="AR1574" s="160" t="str">
        <f>IF('Equipment List'!$C1574=AS$2,'Equipment List'!$D1574,"")</f>
        <v/>
      </c>
      <c r="AS1574" s="161" t="str">
        <f>IF('Equipment List'!$C1574=AS$2,'Equipment List'!$K1574,"")</f>
        <v/>
      </c>
      <c r="AT1574" s="161" t="str">
        <f>IF('Equipment List'!$C1574=AS$2,'Equipment List'!$I1574,"")</f>
        <v/>
      </c>
      <c r="AU1574" s="160" t="str">
        <f>IF('Equipment List'!$C1574=AV$2,'Equipment List'!$D1574,"")</f>
        <v/>
      </c>
      <c r="AV1574" s="161" t="str">
        <f>IF('Equipment List'!$C1574=AV$2,'Equipment List'!$K1574,"")</f>
        <v/>
      </c>
      <c r="AW1574" s="161" t="str">
        <f>IF('Equipment List'!$C1574=AV$2,'Equipment List'!$I1574,"")</f>
        <v/>
      </c>
      <c r="AX1574" s="160" t="str">
        <f>IF('Equipment List'!$C1574=AY$2,'Equipment List'!$D1574,"")</f>
        <v/>
      </c>
      <c r="AY1574" s="161" t="str">
        <f>IF('Equipment List'!$C1574=AY$2,'Equipment List'!$K1574,"")</f>
        <v/>
      </c>
      <c r="AZ1574" s="161" t="str">
        <f>IF('Equipment List'!$C1574=AY$2,'Equipment List'!$I1574,"")</f>
        <v/>
      </c>
      <c r="BA1574" s="160" t="str">
        <f>IF('Equipment List'!$C1574=BB$2,'Equipment List'!$D1574,"")</f>
        <v/>
      </c>
      <c r="BB1574" s="161" t="str">
        <f>IF('Equipment List'!$C1574=BB$2,'Equipment List'!$K1574,"")</f>
        <v/>
      </c>
      <c r="BC1574" s="161" t="str">
        <f>IF('Equipment List'!$C1574=BB$2,'Equipment List'!$I1574,"")</f>
        <v/>
      </c>
      <c r="BD1574" s="160" t="str">
        <f>IF('Equipment List'!$C1574=BE$2,'Equipment List'!$D1574,"")</f>
        <v/>
      </c>
      <c r="BE1574" s="161" t="str">
        <f>IF('Equipment List'!$C1574=BE$2,'Equipment List'!$K1574,"")</f>
        <v/>
      </c>
      <c r="BF1574" s="161" t="str">
        <f>IF('Equipment List'!$C1574=BE$2,'Equipment List'!$I1574,"")</f>
        <v/>
      </c>
      <c r="BG1574" s="160" t="str">
        <f>IF('Equipment List'!$C1574=BH$2,'Equipment List'!$D1574,"")</f>
        <v/>
      </c>
      <c r="BH1574" s="161" t="str">
        <f>IF('Equipment List'!$C1574=BH$2,'Equipment List'!$K1574,"")</f>
        <v/>
      </c>
      <c r="BI1574" s="161" t="str">
        <f>IF('Equipment List'!$C1574=BH$2,'Equipment List'!$I1574,"")</f>
        <v/>
      </c>
      <c r="BJ1574" s="160" t="str">
        <f>IF('Equipment List'!$C1574=BK$2,'Equipment List'!$D1574,"")</f>
        <v/>
      </c>
      <c r="BK1574" s="161" t="str">
        <f>IF('Equipment List'!$C1574=BK$2,'Equipment List'!$K1574,"")</f>
        <v/>
      </c>
      <c r="BL1574" s="161" t="str">
        <f>IF('Equipment List'!$C1574=BK$2,'Equipment List'!$I1574,"")</f>
        <v/>
      </c>
      <c r="BM1574" s="160" t="str">
        <f>IF('Equipment List'!$C1574=BN$2,'Equipment List'!$D1574,"")</f>
        <v/>
      </c>
      <c r="BN1574" s="161" t="str">
        <f>IF('Equipment List'!$C1574=BN$2,'Equipment List'!$K1574,"")</f>
        <v/>
      </c>
      <c r="BO1574" s="161" t="str">
        <f>IF('Equipment List'!$C1574=BN$2,'Equipment List'!$I1574,"")</f>
        <v/>
      </c>
      <c r="BP1574" s="160" t="str">
        <f>IF('Equipment List'!$C1574=BQ$2,'Equipment List'!$D1574,"")</f>
        <v/>
      </c>
      <c r="BQ1574" s="161" t="str">
        <f>IF('Equipment List'!$C1574=BQ$2,'Equipment List'!$K1574,"")</f>
        <v/>
      </c>
      <c r="BR1574" s="161" t="str">
        <f>IF('Equipment List'!$C1574=BQ$2,'Equipment List'!$I1574,"")</f>
        <v/>
      </c>
      <c r="BS1574" s="160" t="str">
        <f>IF('Equipment List'!$C1574=BT$2,'Equipment List'!$D1574,"")</f>
        <v/>
      </c>
      <c r="BT1574" s="161" t="str">
        <f>IF('Equipment List'!$C1574=BT$2,'Equipment List'!$K1574,"")</f>
        <v/>
      </c>
      <c r="BU1574" s="161" t="str">
        <f>IF('Equipment List'!$C1574=BT$2,'Equipment List'!$I1574,"")</f>
        <v/>
      </c>
      <c r="BV1574" s="160" t="str">
        <f>IF('Equipment List'!$C1574=BW$2,'Equipment List'!$D1574,"")</f>
        <v/>
      </c>
      <c r="BW1574" s="161" t="str">
        <f>IF('Equipment List'!$C1574=BW$2,'Equipment List'!$K1574,"")</f>
        <v/>
      </c>
      <c r="BX1574" s="161" t="str">
        <f>IF('Equipment List'!$C1574=BW$2,'Equipment List'!$I1574,"")</f>
        <v/>
      </c>
      <c r="BY1574" s="141"/>
      <c r="BZ1574" s="141"/>
    </row>
    <row r="1575" spans="5:78" x14ac:dyDescent="0.2">
      <c r="E1575" s="160" t="str">
        <f>IF('Equipment List'!$C1575=F$2,'Equipment List'!$D1575,"")</f>
        <v/>
      </c>
      <c r="F1575" s="161" t="str">
        <f>IF('Equipment List'!$C1575=F$2,'Equipment List'!$K1575,"")</f>
        <v/>
      </c>
      <c r="G1575" s="161" t="str">
        <f>IF('Equipment List'!$C1575=F$2,'Equipment List'!$I1575,"")</f>
        <v/>
      </c>
      <c r="H1575" s="160" t="str">
        <f>IF('Equipment List'!$C1575=I$2,'Equipment List'!$D1575,"")</f>
        <v/>
      </c>
      <c r="I1575" s="161" t="str">
        <f>IF('Equipment List'!$C1575=I$2,'Equipment List'!$K1575,"")</f>
        <v/>
      </c>
      <c r="J1575" s="161" t="str">
        <f>IF('Equipment List'!$C1575=I$2,'Equipment List'!$I1575,"")</f>
        <v/>
      </c>
      <c r="K1575" s="160" t="str">
        <f>IF('Equipment List'!$C1575=L$2,'Equipment List'!$D1575,"")</f>
        <v/>
      </c>
      <c r="L1575" s="161" t="str">
        <f>IF('Equipment List'!$C1575=L$2,'Equipment List'!$K1575,"")</f>
        <v/>
      </c>
      <c r="M1575" s="161" t="str">
        <f>IF('Equipment List'!$C1575=L$2,'Equipment List'!$I1575,"")</f>
        <v/>
      </c>
      <c r="N1575" s="160" t="str">
        <f>IF('Equipment List'!$C1575=O$2,'Equipment List'!$D1575,"")</f>
        <v/>
      </c>
      <c r="O1575" s="161" t="str">
        <f>IF('Equipment List'!$C1575=O$2,'Equipment List'!$K1575,"")</f>
        <v/>
      </c>
      <c r="P1575" s="161" t="str">
        <f>IF('Equipment List'!$C1575=O$2,'Equipment List'!$I1575,"")</f>
        <v/>
      </c>
      <c r="Q1575" s="160" t="str">
        <f>IF('Equipment List'!$C1575=R$2,'Equipment List'!$D1575,"")</f>
        <v/>
      </c>
      <c r="R1575" s="161" t="str">
        <f>IF('Equipment List'!$C1575=R$2,'Equipment List'!$K1575,"")</f>
        <v/>
      </c>
      <c r="S1575" s="161" t="str">
        <f>IF('Equipment List'!$C1575=R$2,'Equipment List'!$I1575,"")</f>
        <v/>
      </c>
      <c r="T1575" s="160" t="str">
        <f>IF('Equipment List'!$C1575=U$2,'Equipment List'!$D1575,"")</f>
        <v/>
      </c>
      <c r="U1575" s="161" t="str">
        <f>IF('Equipment List'!$C1575=U$2,'Equipment List'!$K1575,"")</f>
        <v/>
      </c>
      <c r="V1575" s="161" t="str">
        <f>IF('Equipment List'!$C1575=U$2,'Equipment List'!$I1575,"")</f>
        <v/>
      </c>
      <c r="W1575" s="160" t="str">
        <f>IF('Equipment List'!$C1575=X$2,'Equipment List'!$D1575,"")</f>
        <v/>
      </c>
      <c r="X1575" s="161" t="str">
        <f>IF('Equipment List'!$C1575=X$2,'Equipment List'!$K1575,"")</f>
        <v/>
      </c>
      <c r="Y1575" s="161" t="str">
        <f>IF('Equipment List'!$C1575=X$2,'Equipment List'!$I1575,"")</f>
        <v/>
      </c>
      <c r="Z1575" s="160" t="str">
        <f>IF('Equipment List'!$C1575=AA$2,'Equipment List'!$D1575,"")</f>
        <v/>
      </c>
      <c r="AA1575" s="161" t="str">
        <f>IF('Equipment List'!$C1575=AA$2,'Equipment List'!$K1575,"")</f>
        <v/>
      </c>
      <c r="AB1575" s="161" t="str">
        <f>IF('Equipment List'!$C1575=AA$2,'Equipment List'!$I1575,"")</f>
        <v/>
      </c>
      <c r="AC1575" s="160" t="str">
        <f>IF('Equipment List'!$C1575=AD$2,'Equipment List'!$D1575,"")</f>
        <v/>
      </c>
      <c r="AD1575" s="161" t="str">
        <f>IF('Equipment List'!$C1575=AD$2,'Equipment List'!$K1575,"")</f>
        <v/>
      </c>
      <c r="AE1575" s="161" t="str">
        <f>IF('Equipment List'!$C1575=AD$2,'Equipment List'!$I1575,"")</f>
        <v/>
      </c>
      <c r="AF1575" s="160" t="str">
        <f>IF('Equipment List'!$C1575=AG$2,'Equipment List'!$D1575,"")</f>
        <v/>
      </c>
      <c r="AG1575" s="161" t="str">
        <f>IF('Equipment List'!$C1575=AG$2,'Equipment List'!$K1575,"")</f>
        <v/>
      </c>
      <c r="AH1575" s="161" t="str">
        <f>IF('Equipment List'!$C1575=AG$2,'Equipment List'!$I1575,"")</f>
        <v/>
      </c>
      <c r="AI1575" s="160" t="str">
        <f>IF('Equipment List'!$C1575=AJ$2,'Equipment List'!$D1575,"")</f>
        <v/>
      </c>
      <c r="AJ1575" s="161" t="str">
        <f>IF('Equipment List'!$C1575=AJ$2,'Equipment List'!$K1575,"")</f>
        <v/>
      </c>
      <c r="AK1575" s="161" t="str">
        <f>IF('Equipment List'!$C1575=AJ$2,'Equipment List'!$I1575,"")</f>
        <v/>
      </c>
      <c r="AL1575" s="160" t="str">
        <f>IF('Equipment List'!$C1575=AM$2,'Equipment List'!$D1575,"")</f>
        <v/>
      </c>
      <c r="AM1575" s="161" t="str">
        <f>IF('Equipment List'!$C1575=AM$2,'Equipment List'!$K1575,"")</f>
        <v/>
      </c>
      <c r="AN1575" s="161" t="str">
        <f>IF('Equipment List'!$C1575=AM$2,'Equipment List'!$I1575,"")</f>
        <v/>
      </c>
      <c r="AO1575" s="160" t="str">
        <f>IF('Equipment List'!$C1575=AP$2,'Equipment List'!$D1575,"")</f>
        <v/>
      </c>
      <c r="AP1575" s="161" t="str">
        <f>IF('Equipment List'!$C1575=AP$2,'Equipment List'!$K1575,"")</f>
        <v/>
      </c>
      <c r="AQ1575" s="161" t="str">
        <f>IF('Equipment List'!$C1575=AP$2,'Equipment List'!$I1575,"")</f>
        <v/>
      </c>
      <c r="AR1575" s="160" t="str">
        <f>IF('Equipment List'!$C1575=AS$2,'Equipment List'!$D1575,"")</f>
        <v/>
      </c>
      <c r="AS1575" s="161" t="str">
        <f>IF('Equipment List'!$C1575=AS$2,'Equipment List'!$K1575,"")</f>
        <v/>
      </c>
      <c r="AT1575" s="161" t="str">
        <f>IF('Equipment List'!$C1575=AS$2,'Equipment List'!$I1575,"")</f>
        <v/>
      </c>
      <c r="AU1575" s="160" t="str">
        <f>IF('Equipment List'!$C1575=AV$2,'Equipment List'!$D1575,"")</f>
        <v/>
      </c>
      <c r="AV1575" s="161" t="str">
        <f>IF('Equipment List'!$C1575=AV$2,'Equipment List'!$K1575,"")</f>
        <v/>
      </c>
      <c r="AW1575" s="161" t="str">
        <f>IF('Equipment List'!$C1575=AV$2,'Equipment List'!$I1575,"")</f>
        <v/>
      </c>
      <c r="AX1575" s="160" t="str">
        <f>IF('Equipment List'!$C1575=AY$2,'Equipment List'!$D1575,"")</f>
        <v/>
      </c>
      <c r="AY1575" s="161" t="str">
        <f>IF('Equipment List'!$C1575=AY$2,'Equipment List'!$K1575,"")</f>
        <v/>
      </c>
      <c r="AZ1575" s="161" t="str">
        <f>IF('Equipment List'!$C1575=AY$2,'Equipment List'!$I1575,"")</f>
        <v/>
      </c>
      <c r="BA1575" s="160" t="str">
        <f>IF('Equipment List'!$C1575=BB$2,'Equipment List'!$D1575,"")</f>
        <v/>
      </c>
      <c r="BB1575" s="161" t="str">
        <f>IF('Equipment List'!$C1575=BB$2,'Equipment List'!$K1575,"")</f>
        <v/>
      </c>
      <c r="BC1575" s="161" t="str">
        <f>IF('Equipment List'!$C1575=BB$2,'Equipment List'!$I1575,"")</f>
        <v/>
      </c>
      <c r="BD1575" s="160" t="str">
        <f>IF('Equipment List'!$C1575=BE$2,'Equipment List'!$D1575,"")</f>
        <v/>
      </c>
      <c r="BE1575" s="161" t="str">
        <f>IF('Equipment List'!$C1575=BE$2,'Equipment List'!$K1575,"")</f>
        <v/>
      </c>
      <c r="BF1575" s="161" t="str">
        <f>IF('Equipment List'!$C1575=BE$2,'Equipment List'!$I1575,"")</f>
        <v/>
      </c>
      <c r="BG1575" s="160" t="str">
        <f>IF('Equipment List'!$C1575=BH$2,'Equipment List'!$D1575,"")</f>
        <v/>
      </c>
      <c r="BH1575" s="161" t="str">
        <f>IF('Equipment List'!$C1575=BH$2,'Equipment List'!$K1575,"")</f>
        <v/>
      </c>
      <c r="BI1575" s="161" t="str">
        <f>IF('Equipment List'!$C1575=BH$2,'Equipment List'!$I1575,"")</f>
        <v/>
      </c>
      <c r="BJ1575" s="160" t="str">
        <f>IF('Equipment List'!$C1575=BK$2,'Equipment List'!$D1575,"")</f>
        <v/>
      </c>
      <c r="BK1575" s="161" t="str">
        <f>IF('Equipment List'!$C1575=BK$2,'Equipment List'!$K1575,"")</f>
        <v/>
      </c>
      <c r="BL1575" s="161" t="str">
        <f>IF('Equipment List'!$C1575=BK$2,'Equipment List'!$I1575,"")</f>
        <v/>
      </c>
      <c r="BM1575" s="160" t="str">
        <f>IF('Equipment List'!$C1575=BN$2,'Equipment List'!$D1575,"")</f>
        <v/>
      </c>
      <c r="BN1575" s="161" t="str">
        <f>IF('Equipment List'!$C1575=BN$2,'Equipment List'!$K1575,"")</f>
        <v/>
      </c>
      <c r="BO1575" s="161" t="str">
        <f>IF('Equipment List'!$C1575=BN$2,'Equipment List'!$I1575,"")</f>
        <v/>
      </c>
      <c r="BP1575" s="160" t="str">
        <f>IF('Equipment List'!$C1575=BQ$2,'Equipment List'!$D1575,"")</f>
        <v/>
      </c>
      <c r="BQ1575" s="161" t="str">
        <f>IF('Equipment List'!$C1575=BQ$2,'Equipment List'!$K1575,"")</f>
        <v/>
      </c>
      <c r="BR1575" s="161" t="str">
        <f>IF('Equipment List'!$C1575=BQ$2,'Equipment List'!$I1575,"")</f>
        <v/>
      </c>
      <c r="BS1575" s="160" t="str">
        <f>IF('Equipment List'!$C1575=BT$2,'Equipment List'!$D1575,"")</f>
        <v/>
      </c>
      <c r="BT1575" s="161" t="str">
        <f>IF('Equipment List'!$C1575=BT$2,'Equipment List'!$K1575,"")</f>
        <v/>
      </c>
      <c r="BU1575" s="161" t="str">
        <f>IF('Equipment List'!$C1575=BT$2,'Equipment List'!$I1575,"")</f>
        <v/>
      </c>
      <c r="BV1575" s="160" t="str">
        <f>IF('Equipment List'!$C1575=BW$2,'Equipment List'!$D1575,"")</f>
        <v/>
      </c>
      <c r="BW1575" s="161" t="str">
        <f>IF('Equipment List'!$C1575=BW$2,'Equipment List'!$K1575,"")</f>
        <v/>
      </c>
      <c r="BX1575" s="161" t="str">
        <f>IF('Equipment List'!$C1575=BW$2,'Equipment List'!$I1575,"")</f>
        <v/>
      </c>
      <c r="BY1575" s="141"/>
      <c r="BZ1575" s="141"/>
    </row>
    <row r="1576" spans="5:78" x14ac:dyDescent="0.2">
      <c r="E1576" s="160" t="str">
        <f>IF('Equipment List'!$C1576=F$2,'Equipment List'!$D1576,"")</f>
        <v/>
      </c>
      <c r="F1576" s="161" t="str">
        <f>IF('Equipment List'!$C1576=F$2,'Equipment List'!$K1576,"")</f>
        <v/>
      </c>
      <c r="G1576" s="161" t="str">
        <f>IF('Equipment List'!$C1576=F$2,'Equipment List'!$I1576,"")</f>
        <v/>
      </c>
      <c r="H1576" s="160" t="str">
        <f>IF('Equipment List'!$C1576=I$2,'Equipment List'!$D1576,"")</f>
        <v/>
      </c>
      <c r="I1576" s="161" t="str">
        <f>IF('Equipment List'!$C1576=I$2,'Equipment List'!$K1576,"")</f>
        <v/>
      </c>
      <c r="J1576" s="161" t="str">
        <f>IF('Equipment List'!$C1576=I$2,'Equipment List'!$I1576,"")</f>
        <v/>
      </c>
      <c r="K1576" s="160" t="str">
        <f>IF('Equipment List'!$C1576=L$2,'Equipment List'!$D1576,"")</f>
        <v/>
      </c>
      <c r="L1576" s="161" t="str">
        <f>IF('Equipment List'!$C1576=L$2,'Equipment List'!$K1576,"")</f>
        <v/>
      </c>
      <c r="M1576" s="161" t="str">
        <f>IF('Equipment List'!$C1576=L$2,'Equipment List'!$I1576,"")</f>
        <v/>
      </c>
      <c r="N1576" s="160" t="str">
        <f>IF('Equipment List'!$C1576=O$2,'Equipment List'!$D1576,"")</f>
        <v/>
      </c>
      <c r="O1576" s="161" t="str">
        <f>IF('Equipment List'!$C1576=O$2,'Equipment List'!$K1576,"")</f>
        <v/>
      </c>
      <c r="P1576" s="161" t="str">
        <f>IF('Equipment List'!$C1576=O$2,'Equipment List'!$I1576,"")</f>
        <v/>
      </c>
      <c r="Q1576" s="160" t="str">
        <f>IF('Equipment List'!$C1576=R$2,'Equipment List'!$D1576,"")</f>
        <v/>
      </c>
      <c r="R1576" s="161" t="str">
        <f>IF('Equipment List'!$C1576=R$2,'Equipment List'!$K1576,"")</f>
        <v/>
      </c>
      <c r="S1576" s="161" t="str">
        <f>IF('Equipment List'!$C1576=R$2,'Equipment List'!$I1576,"")</f>
        <v/>
      </c>
      <c r="T1576" s="160" t="str">
        <f>IF('Equipment List'!$C1576=U$2,'Equipment List'!$D1576,"")</f>
        <v/>
      </c>
      <c r="U1576" s="161" t="str">
        <f>IF('Equipment List'!$C1576=U$2,'Equipment List'!$K1576,"")</f>
        <v/>
      </c>
      <c r="V1576" s="161" t="str">
        <f>IF('Equipment List'!$C1576=U$2,'Equipment List'!$I1576,"")</f>
        <v/>
      </c>
      <c r="W1576" s="160" t="str">
        <f>IF('Equipment List'!$C1576=X$2,'Equipment List'!$D1576,"")</f>
        <v/>
      </c>
      <c r="X1576" s="161" t="str">
        <f>IF('Equipment List'!$C1576=X$2,'Equipment List'!$K1576,"")</f>
        <v/>
      </c>
      <c r="Y1576" s="161" t="str">
        <f>IF('Equipment List'!$C1576=X$2,'Equipment List'!$I1576,"")</f>
        <v/>
      </c>
      <c r="Z1576" s="160" t="str">
        <f>IF('Equipment List'!$C1576=AA$2,'Equipment List'!$D1576,"")</f>
        <v/>
      </c>
      <c r="AA1576" s="161" t="str">
        <f>IF('Equipment List'!$C1576=AA$2,'Equipment List'!$K1576,"")</f>
        <v/>
      </c>
      <c r="AB1576" s="161" t="str">
        <f>IF('Equipment List'!$C1576=AA$2,'Equipment List'!$I1576,"")</f>
        <v/>
      </c>
      <c r="AC1576" s="160" t="str">
        <f>IF('Equipment List'!$C1576=AD$2,'Equipment List'!$D1576,"")</f>
        <v/>
      </c>
      <c r="AD1576" s="161" t="str">
        <f>IF('Equipment List'!$C1576=AD$2,'Equipment List'!$K1576,"")</f>
        <v/>
      </c>
      <c r="AE1576" s="161" t="str">
        <f>IF('Equipment List'!$C1576=AD$2,'Equipment List'!$I1576,"")</f>
        <v/>
      </c>
      <c r="AF1576" s="160" t="str">
        <f>IF('Equipment List'!$C1576=AG$2,'Equipment List'!$D1576,"")</f>
        <v/>
      </c>
      <c r="AG1576" s="161" t="str">
        <f>IF('Equipment List'!$C1576=AG$2,'Equipment List'!$K1576,"")</f>
        <v/>
      </c>
      <c r="AH1576" s="161" t="str">
        <f>IF('Equipment List'!$C1576=AG$2,'Equipment List'!$I1576,"")</f>
        <v/>
      </c>
      <c r="AI1576" s="160" t="str">
        <f>IF('Equipment List'!$C1576=AJ$2,'Equipment List'!$D1576,"")</f>
        <v/>
      </c>
      <c r="AJ1576" s="161" t="str">
        <f>IF('Equipment List'!$C1576=AJ$2,'Equipment List'!$K1576,"")</f>
        <v/>
      </c>
      <c r="AK1576" s="161" t="str">
        <f>IF('Equipment List'!$C1576=AJ$2,'Equipment List'!$I1576,"")</f>
        <v/>
      </c>
      <c r="AL1576" s="160" t="str">
        <f>IF('Equipment List'!$C1576=AM$2,'Equipment List'!$D1576,"")</f>
        <v/>
      </c>
      <c r="AM1576" s="161" t="str">
        <f>IF('Equipment List'!$C1576=AM$2,'Equipment List'!$K1576,"")</f>
        <v/>
      </c>
      <c r="AN1576" s="161" t="str">
        <f>IF('Equipment List'!$C1576=AM$2,'Equipment List'!$I1576,"")</f>
        <v/>
      </c>
      <c r="AO1576" s="160" t="str">
        <f>IF('Equipment List'!$C1576=AP$2,'Equipment List'!$D1576,"")</f>
        <v/>
      </c>
      <c r="AP1576" s="161" t="str">
        <f>IF('Equipment List'!$C1576=AP$2,'Equipment List'!$K1576,"")</f>
        <v/>
      </c>
      <c r="AQ1576" s="161" t="str">
        <f>IF('Equipment List'!$C1576=AP$2,'Equipment List'!$I1576,"")</f>
        <v/>
      </c>
      <c r="AR1576" s="160" t="str">
        <f>IF('Equipment List'!$C1576=AS$2,'Equipment List'!$D1576,"")</f>
        <v/>
      </c>
      <c r="AS1576" s="161" t="str">
        <f>IF('Equipment List'!$C1576=AS$2,'Equipment List'!$K1576,"")</f>
        <v/>
      </c>
      <c r="AT1576" s="161" t="str">
        <f>IF('Equipment List'!$C1576=AS$2,'Equipment List'!$I1576,"")</f>
        <v/>
      </c>
      <c r="AU1576" s="160" t="str">
        <f>IF('Equipment List'!$C1576=AV$2,'Equipment List'!$D1576,"")</f>
        <v/>
      </c>
      <c r="AV1576" s="161" t="str">
        <f>IF('Equipment List'!$C1576=AV$2,'Equipment List'!$K1576,"")</f>
        <v/>
      </c>
      <c r="AW1576" s="161" t="str">
        <f>IF('Equipment List'!$C1576=AV$2,'Equipment List'!$I1576,"")</f>
        <v/>
      </c>
      <c r="AX1576" s="160" t="str">
        <f>IF('Equipment List'!$C1576=AY$2,'Equipment List'!$D1576,"")</f>
        <v/>
      </c>
      <c r="AY1576" s="161" t="str">
        <f>IF('Equipment List'!$C1576=AY$2,'Equipment List'!$K1576,"")</f>
        <v/>
      </c>
      <c r="AZ1576" s="161" t="str">
        <f>IF('Equipment List'!$C1576=AY$2,'Equipment List'!$I1576,"")</f>
        <v/>
      </c>
      <c r="BA1576" s="160" t="str">
        <f>IF('Equipment List'!$C1576=BB$2,'Equipment List'!$D1576,"")</f>
        <v/>
      </c>
      <c r="BB1576" s="161" t="str">
        <f>IF('Equipment List'!$C1576=BB$2,'Equipment List'!$K1576,"")</f>
        <v/>
      </c>
      <c r="BC1576" s="161" t="str">
        <f>IF('Equipment List'!$C1576=BB$2,'Equipment List'!$I1576,"")</f>
        <v/>
      </c>
      <c r="BD1576" s="160" t="str">
        <f>IF('Equipment List'!$C1576=BE$2,'Equipment List'!$D1576,"")</f>
        <v/>
      </c>
      <c r="BE1576" s="161" t="str">
        <f>IF('Equipment List'!$C1576=BE$2,'Equipment List'!$K1576,"")</f>
        <v/>
      </c>
      <c r="BF1576" s="161" t="str">
        <f>IF('Equipment List'!$C1576=BE$2,'Equipment List'!$I1576,"")</f>
        <v/>
      </c>
      <c r="BG1576" s="160" t="str">
        <f>IF('Equipment List'!$C1576=BH$2,'Equipment List'!$D1576,"")</f>
        <v/>
      </c>
      <c r="BH1576" s="161" t="str">
        <f>IF('Equipment List'!$C1576=BH$2,'Equipment List'!$K1576,"")</f>
        <v/>
      </c>
      <c r="BI1576" s="161" t="str">
        <f>IF('Equipment List'!$C1576=BH$2,'Equipment List'!$I1576,"")</f>
        <v/>
      </c>
      <c r="BJ1576" s="160" t="str">
        <f>IF('Equipment List'!$C1576=BK$2,'Equipment List'!$D1576,"")</f>
        <v/>
      </c>
      <c r="BK1576" s="161" t="str">
        <f>IF('Equipment List'!$C1576=BK$2,'Equipment List'!$K1576,"")</f>
        <v/>
      </c>
      <c r="BL1576" s="161" t="str">
        <f>IF('Equipment List'!$C1576=BK$2,'Equipment List'!$I1576,"")</f>
        <v/>
      </c>
      <c r="BM1576" s="160" t="str">
        <f>IF('Equipment List'!$C1576=BN$2,'Equipment List'!$D1576,"")</f>
        <v/>
      </c>
      <c r="BN1576" s="161" t="str">
        <f>IF('Equipment List'!$C1576=BN$2,'Equipment List'!$K1576,"")</f>
        <v/>
      </c>
      <c r="BO1576" s="161" t="str">
        <f>IF('Equipment List'!$C1576=BN$2,'Equipment List'!$I1576,"")</f>
        <v/>
      </c>
      <c r="BP1576" s="160" t="str">
        <f>IF('Equipment List'!$C1576=BQ$2,'Equipment List'!$D1576,"")</f>
        <v/>
      </c>
      <c r="BQ1576" s="161" t="str">
        <f>IF('Equipment List'!$C1576=BQ$2,'Equipment List'!$K1576,"")</f>
        <v/>
      </c>
      <c r="BR1576" s="161" t="str">
        <f>IF('Equipment List'!$C1576=BQ$2,'Equipment List'!$I1576,"")</f>
        <v/>
      </c>
      <c r="BS1576" s="160" t="str">
        <f>IF('Equipment List'!$C1576=BT$2,'Equipment List'!$D1576,"")</f>
        <v/>
      </c>
      <c r="BT1576" s="161" t="str">
        <f>IF('Equipment List'!$C1576=BT$2,'Equipment List'!$K1576,"")</f>
        <v/>
      </c>
      <c r="BU1576" s="161" t="str">
        <f>IF('Equipment List'!$C1576=BT$2,'Equipment List'!$I1576,"")</f>
        <v/>
      </c>
      <c r="BV1576" s="160" t="str">
        <f>IF('Equipment List'!$C1576=BW$2,'Equipment List'!$D1576,"")</f>
        <v/>
      </c>
      <c r="BW1576" s="161" t="str">
        <f>IF('Equipment List'!$C1576=BW$2,'Equipment List'!$K1576,"")</f>
        <v/>
      </c>
      <c r="BX1576" s="161" t="str">
        <f>IF('Equipment List'!$C1576=BW$2,'Equipment List'!$I1576,"")</f>
        <v/>
      </c>
      <c r="BY1576" s="141"/>
      <c r="BZ1576" s="141"/>
    </row>
    <row r="1577" spans="5:78" x14ac:dyDescent="0.2">
      <c r="E1577" s="160" t="str">
        <f>IF('Equipment List'!$C1577=F$2,'Equipment List'!$D1577,"")</f>
        <v/>
      </c>
      <c r="F1577" s="161" t="str">
        <f>IF('Equipment List'!$C1577=F$2,'Equipment List'!$K1577,"")</f>
        <v/>
      </c>
      <c r="G1577" s="161" t="str">
        <f>IF('Equipment List'!$C1577=F$2,'Equipment List'!$I1577,"")</f>
        <v/>
      </c>
      <c r="H1577" s="160" t="str">
        <f>IF('Equipment List'!$C1577=I$2,'Equipment List'!$D1577,"")</f>
        <v/>
      </c>
      <c r="I1577" s="161" t="str">
        <f>IF('Equipment List'!$C1577=I$2,'Equipment List'!$K1577,"")</f>
        <v/>
      </c>
      <c r="J1577" s="161" t="str">
        <f>IF('Equipment List'!$C1577=I$2,'Equipment List'!$I1577,"")</f>
        <v/>
      </c>
      <c r="K1577" s="160" t="str">
        <f>IF('Equipment List'!$C1577=L$2,'Equipment List'!$D1577,"")</f>
        <v/>
      </c>
      <c r="L1577" s="161" t="str">
        <f>IF('Equipment List'!$C1577=L$2,'Equipment List'!$K1577,"")</f>
        <v/>
      </c>
      <c r="M1577" s="161" t="str">
        <f>IF('Equipment List'!$C1577=L$2,'Equipment List'!$I1577,"")</f>
        <v/>
      </c>
      <c r="N1577" s="160" t="str">
        <f>IF('Equipment List'!$C1577=O$2,'Equipment List'!$D1577,"")</f>
        <v/>
      </c>
      <c r="O1577" s="161" t="str">
        <f>IF('Equipment List'!$C1577=O$2,'Equipment List'!$K1577,"")</f>
        <v/>
      </c>
      <c r="P1577" s="161" t="str">
        <f>IF('Equipment List'!$C1577=O$2,'Equipment List'!$I1577,"")</f>
        <v/>
      </c>
      <c r="Q1577" s="160" t="str">
        <f>IF('Equipment List'!$C1577=R$2,'Equipment List'!$D1577,"")</f>
        <v/>
      </c>
      <c r="R1577" s="161" t="str">
        <f>IF('Equipment List'!$C1577=R$2,'Equipment List'!$K1577,"")</f>
        <v/>
      </c>
      <c r="S1577" s="161" t="str">
        <f>IF('Equipment List'!$C1577=R$2,'Equipment List'!$I1577,"")</f>
        <v/>
      </c>
      <c r="T1577" s="160" t="str">
        <f>IF('Equipment List'!$C1577=U$2,'Equipment List'!$D1577,"")</f>
        <v/>
      </c>
      <c r="U1577" s="161" t="str">
        <f>IF('Equipment List'!$C1577=U$2,'Equipment List'!$K1577,"")</f>
        <v/>
      </c>
      <c r="V1577" s="161" t="str">
        <f>IF('Equipment List'!$C1577=U$2,'Equipment List'!$I1577,"")</f>
        <v/>
      </c>
      <c r="W1577" s="160" t="str">
        <f>IF('Equipment List'!$C1577=X$2,'Equipment List'!$D1577,"")</f>
        <v/>
      </c>
      <c r="X1577" s="161" t="str">
        <f>IF('Equipment List'!$C1577=X$2,'Equipment List'!$K1577,"")</f>
        <v/>
      </c>
      <c r="Y1577" s="161" t="str">
        <f>IF('Equipment List'!$C1577=X$2,'Equipment List'!$I1577,"")</f>
        <v/>
      </c>
      <c r="Z1577" s="160" t="str">
        <f>IF('Equipment List'!$C1577=AA$2,'Equipment List'!$D1577,"")</f>
        <v/>
      </c>
      <c r="AA1577" s="161" t="str">
        <f>IF('Equipment List'!$C1577=AA$2,'Equipment List'!$K1577,"")</f>
        <v/>
      </c>
      <c r="AB1577" s="161" t="str">
        <f>IF('Equipment List'!$C1577=AA$2,'Equipment List'!$I1577,"")</f>
        <v/>
      </c>
      <c r="AC1577" s="160" t="str">
        <f>IF('Equipment List'!$C1577=AD$2,'Equipment List'!$D1577,"")</f>
        <v/>
      </c>
      <c r="AD1577" s="161" t="str">
        <f>IF('Equipment List'!$C1577=AD$2,'Equipment List'!$K1577,"")</f>
        <v/>
      </c>
      <c r="AE1577" s="161" t="str">
        <f>IF('Equipment List'!$C1577=AD$2,'Equipment List'!$I1577,"")</f>
        <v/>
      </c>
      <c r="AF1577" s="160" t="str">
        <f>IF('Equipment List'!$C1577=AG$2,'Equipment List'!$D1577,"")</f>
        <v/>
      </c>
      <c r="AG1577" s="161" t="str">
        <f>IF('Equipment List'!$C1577=AG$2,'Equipment List'!$K1577,"")</f>
        <v/>
      </c>
      <c r="AH1577" s="161" t="str">
        <f>IF('Equipment List'!$C1577=AG$2,'Equipment List'!$I1577,"")</f>
        <v/>
      </c>
      <c r="AI1577" s="160" t="str">
        <f>IF('Equipment List'!$C1577=AJ$2,'Equipment List'!$D1577,"")</f>
        <v/>
      </c>
      <c r="AJ1577" s="161" t="str">
        <f>IF('Equipment List'!$C1577=AJ$2,'Equipment List'!$K1577,"")</f>
        <v/>
      </c>
      <c r="AK1577" s="161" t="str">
        <f>IF('Equipment List'!$C1577=AJ$2,'Equipment List'!$I1577,"")</f>
        <v/>
      </c>
      <c r="AL1577" s="160" t="str">
        <f>IF('Equipment List'!$C1577=AM$2,'Equipment List'!$D1577,"")</f>
        <v/>
      </c>
      <c r="AM1577" s="161" t="str">
        <f>IF('Equipment List'!$C1577=AM$2,'Equipment List'!$K1577,"")</f>
        <v/>
      </c>
      <c r="AN1577" s="161" t="str">
        <f>IF('Equipment List'!$C1577=AM$2,'Equipment List'!$I1577,"")</f>
        <v/>
      </c>
      <c r="AO1577" s="160" t="str">
        <f>IF('Equipment List'!$C1577=AP$2,'Equipment List'!$D1577,"")</f>
        <v/>
      </c>
      <c r="AP1577" s="161" t="str">
        <f>IF('Equipment List'!$C1577=AP$2,'Equipment List'!$K1577,"")</f>
        <v/>
      </c>
      <c r="AQ1577" s="161" t="str">
        <f>IF('Equipment List'!$C1577=AP$2,'Equipment List'!$I1577,"")</f>
        <v/>
      </c>
      <c r="AR1577" s="160" t="str">
        <f>IF('Equipment List'!$C1577=AS$2,'Equipment List'!$D1577,"")</f>
        <v/>
      </c>
      <c r="AS1577" s="161" t="str">
        <f>IF('Equipment List'!$C1577=AS$2,'Equipment List'!$K1577,"")</f>
        <v/>
      </c>
      <c r="AT1577" s="161" t="str">
        <f>IF('Equipment List'!$C1577=AS$2,'Equipment List'!$I1577,"")</f>
        <v/>
      </c>
      <c r="AU1577" s="160" t="str">
        <f>IF('Equipment List'!$C1577=AV$2,'Equipment List'!$D1577,"")</f>
        <v/>
      </c>
      <c r="AV1577" s="161" t="str">
        <f>IF('Equipment List'!$C1577=AV$2,'Equipment List'!$K1577,"")</f>
        <v/>
      </c>
      <c r="AW1577" s="161" t="str">
        <f>IF('Equipment List'!$C1577=AV$2,'Equipment List'!$I1577,"")</f>
        <v/>
      </c>
      <c r="AX1577" s="160" t="str">
        <f>IF('Equipment List'!$C1577=AY$2,'Equipment List'!$D1577,"")</f>
        <v/>
      </c>
      <c r="AY1577" s="161" t="str">
        <f>IF('Equipment List'!$C1577=AY$2,'Equipment List'!$K1577,"")</f>
        <v/>
      </c>
      <c r="AZ1577" s="161" t="str">
        <f>IF('Equipment List'!$C1577=AY$2,'Equipment List'!$I1577,"")</f>
        <v/>
      </c>
      <c r="BA1577" s="160" t="str">
        <f>IF('Equipment List'!$C1577=BB$2,'Equipment List'!$D1577,"")</f>
        <v/>
      </c>
      <c r="BB1577" s="161" t="str">
        <f>IF('Equipment List'!$C1577=BB$2,'Equipment List'!$K1577,"")</f>
        <v/>
      </c>
      <c r="BC1577" s="161" t="str">
        <f>IF('Equipment List'!$C1577=BB$2,'Equipment List'!$I1577,"")</f>
        <v/>
      </c>
      <c r="BD1577" s="160" t="str">
        <f>IF('Equipment List'!$C1577=BE$2,'Equipment List'!$D1577,"")</f>
        <v/>
      </c>
      <c r="BE1577" s="161" t="str">
        <f>IF('Equipment List'!$C1577=BE$2,'Equipment List'!$K1577,"")</f>
        <v/>
      </c>
      <c r="BF1577" s="161" t="str">
        <f>IF('Equipment List'!$C1577=BE$2,'Equipment List'!$I1577,"")</f>
        <v/>
      </c>
      <c r="BG1577" s="160" t="str">
        <f>IF('Equipment List'!$C1577=BH$2,'Equipment List'!$D1577,"")</f>
        <v/>
      </c>
      <c r="BH1577" s="161" t="str">
        <f>IF('Equipment List'!$C1577=BH$2,'Equipment List'!$K1577,"")</f>
        <v/>
      </c>
      <c r="BI1577" s="161" t="str">
        <f>IF('Equipment List'!$C1577=BH$2,'Equipment List'!$I1577,"")</f>
        <v/>
      </c>
      <c r="BJ1577" s="160" t="str">
        <f>IF('Equipment List'!$C1577=BK$2,'Equipment List'!$D1577,"")</f>
        <v/>
      </c>
      <c r="BK1577" s="161" t="str">
        <f>IF('Equipment List'!$C1577=BK$2,'Equipment List'!$K1577,"")</f>
        <v/>
      </c>
      <c r="BL1577" s="161" t="str">
        <f>IF('Equipment List'!$C1577=BK$2,'Equipment List'!$I1577,"")</f>
        <v/>
      </c>
      <c r="BM1577" s="160" t="str">
        <f>IF('Equipment List'!$C1577=BN$2,'Equipment List'!$D1577,"")</f>
        <v/>
      </c>
      <c r="BN1577" s="161" t="str">
        <f>IF('Equipment List'!$C1577=BN$2,'Equipment List'!$K1577,"")</f>
        <v/>
      </c>
      <c r="BO1577" s="161" t="str">
        <f>IF('Equipment List'!$C1577=BN$2,'Equipment List'!$I1577,"")</f>
        <v/>
      </c>
      <c r="BP1577" s="160" t="str">
        <f>IF('Equipment List'!$C1577=BQ$2,'Equipment List'!$D1577,"")</f>
        <v/>
      </c>
      <c r="BQ1577" s="161" t="str">
        <f>IF('Equipment List'!$C1577=BQ$2,'Equipment List'!$K1577,"")</f>
        <v/>
      </c>
      <c r="BR1577" s="161" t="str">
        <f>IF('Equipment List'!$C1577=BQ$2,'Equipment List'!$I1577,"")</f>
        <v/>
      </c>
      <c r="BS1577" s="160" t="str">
        <f>IF('Equipment List'!$C1577=BT$2,'Equipment List'!$D1577,"")</f>
        <v/>
      </c>
      <c r="BT1577" s="161" t="str">
        <f>IF('Equipment List'!$C1577=BT$2,'Equipment List'!$K1577,"")</f>
        <v/>
      </c>
      <c r="BU1577" s="161" t="str">
        <f>IF('Equipment List'!$C1577=BT$2,'Equipment List'!$I1577,"")</f>
        <v/>
      </c>
      <c r="BV1577" s="160" t="str">
        <f>IF('Equipment List'!$C1577=BW$2,'Equipment List'!$D1577,"")</f>
        <v/>
      </c>
      <c r="BW1577" s="161" t="str">
        <f>IF('Equipment List'!$C1577=BW$2,'Equipment List'!$K1577,"")</f>
        <v/>
      </c>
      <c r="BX1577" s="161" t="str">
        <f>IF('Equipment List'!$C1577=BW$2,'Equipment List'!$I1577,"")</f>
        <v/>
      </c>
      <c r="BY1577" s="141"/>
      <c r="BZ1577" s="141"/>
    </row>
    <row r="1578" spans="5:78" x14ac:dyDescent="0.2">
      <c r="E1578" s="160" t="str">
        <f>IF('Equipment List'!$C1578=F$2,'Equipment List'!$D1578,"")</f>
        <v/>
      </c>
      <c r="F1578" s="161" t="str">
        <f>IF('Equipment List'!$C1578=F$2,'Equipment List'!$K1578,"")</f>
        <v/>
      </c>
      <c r="G1578" s="161" t="str">
        <f>IF('Equipment List'!$C1578=F$2,'Equipment List'!$I1578,"")</f>
        <v/>
      </c>
      <c r="H1578" s="160" t="str">
        <f>IF('Equipment List'!$C1578=I$2,'Equipment List'!$D1578,"")</f>
        <v/>
      </c>
      <c r="I1578" s="161" t="str">
        <f>IF('Equipment List'!$C1578=I$2,'Equipment List'!$K1578,"")</f>
        <v/>
      </c>
      <c r="J1578" s="161" t="str">
        <f>IF('Equipment List'!$C1578=I$2,'Equipment List'!$I1578,"")</f>
        <v/>
      </c>
      <c r="K1578" s="160" t="str">
        <f>IF('Equipment List'!$C1578=L$2,'Equipment List'!$D1578,"")</f>
        <v/>
      </c>
      <c r="L1578" s="161" t="str">
        <f>IF('Equipment List'!$C1578=L$2,'Equipment List'!$K1578,"")</f>
        <v/>
      </c>
      <c r="M1578" s="161" t="str">
        <f>IF('Equipment List'!$C1578=L$2,'Equipment List'!$I1578,"")</f>
        <v/>
      </c>
      <c r="N1578" s="160" t="str">
        <f>IF('Equipment List'!$C1578=O$2,'Equipment List'!$D1578,"")</f>
        <v/>
      </c>
      <c r="O1578" s="161" t="str">
        <f>IF('Equipment List'!$C1578=O$2,'Equipment List'!$K1578,"")</f>
        <v/>
      </c>
      <c r="P1578" s="161" t="str">
        <f>IF('Equipment List'!$C1578=O$2,'Equipment List'!$I1578,"")</f>
        <v/>
      </c>
      <c r="Q1578" s="160" t="str">
        <f>IF('Equipment List'!$C1578=R$2,'Equipment List'!$D1578,"")</f>
        <v/>
      </c>
      <c r="R1578" s="161" t="str">
        <f>IF('Equipment List'!$C1578=R$2,'Equipment List'!$K1578,"")</f>
        <v/>
      </c>
      <c r="S1578" s="161" t="str">
        <f>IF('Equipment List'!$C1578=R$2,'Equipment List'!$I1578,"")</f>
        <v/>
      </c>
      <c r="T1578" s="160" t="str">
        <f>IF('Equipment List'!$C1578=U$2,'Equipment List'!$D1578,"")</f>
        <v/>
      </c>
      <c r="U1578" s="161" t="str">
        <f>IF('Equipment List'!$C1578=U$2,'Equipment List'!$K1578,"")</f>
        <v/>
      </c>
      <c r="V1578" s="161" t="str">
        <f>IF('Equipment List'!$C1578=U$2,'Equipment List'!$I1578,"")</f>
        <v/>
      </c>
      <c r="W1578" s="160" t="str">
        <f>IF('Equipment List'!$C1578=X$2,'Equipment List'!$D1578,"")</f>
        <v/>
      </c>
      <c r="X1578" s="161" t="str">
        <f>IF('Equipment List'!$C1578=X$2,'Equipment List'!$K1578,"")</f>
        <v/>
      </c>
      <c r="Y1578" s="161" t="str">
        <f>IF('Equipment List'!$C1578=X$2,'Equipment List'!$I1578,"")</f>
        <v/>
      </c>
      <c r="Z1578" s="160" t="str">
        <f>IF('Equipment List'!$C1578=AA$2,'Equipment List'!$D1578,"")</f>
        <v/>
      </c>
      <c r="AA1578" s="161" t="str">
        <f>IF('Equipment List'!$C1578=AA$2,'Equipment List'!$K1578,"")</f>
        <v/>
      </c>
      <c r="AB1578" s="161" t="str">
        <f>IF('Equipment List'!$C1578=AA$2,'Equipment List'!$I1578,"")</f>
        <v/>
      </c>
      <c r="AC1578" s="160" t="str">
        <f>IF('Equipment List'!$C1578=AD$2,'Equipment List'!$D1578,"")</f>
        <v/>
      </c>
      <c r="AD1578" s="161" t="str">
        <f>IF('Equipment List'!$C1578=AD$2,'Equipment List'!$K1578,"")</f>
        <v/>
      </c>
      <c r="AE1578" s="161" t="str">
        <f>IF('Equipment List'!$C1578=AD$2,'Equipment List'!$I1578,"")</f>
        <v/>
      </c>
      <c r="AF1578" s="160" t="str">
        <f>IF('Equipment List'!$C1578=AG$2,'Equipment List'!$D1578,"")</f>
        <v/>
      </c>
      <c r="AG1578" s="161" t="str">
        <f>IF('Equipment List'!$C1578=AG$2,'Equipment List'!$K1578,"")</f>
        <v/>
      </c>
      <c r="AH1578" s="161" t="str">
        <f>IF('Equipment List'!$C1578=AG$2,'Equipment List'!$I1578,"")</f>
        <v/>
      </c>
      <c r="AI1578" s="160" t="str">
        <f>IF('Equipment List'!$C1578=AJ$2,'Equipment List'!$D1578,"")</f>
        <v/>
      </c>
      <c r="AJ1578" s="161" t="str">
        <f>IF('Equipment List'!$C1578=AJ$2,'Equipment List'!$K1578,"")</f>
        <v/>
      </c>
      <c r="AK1578" s="161" t="str">
        <f>IF('Equipment List'!$C1578=AJ$2,'Equipment List'!$I1578,"")</f>
        <v/>
      </c>
      <c r="AL1578" s="160" t="str">
        <f>IF('Equipment List'!$C1578=AM$2,'Equipment List'!$D1578,"")</f>
        <v/>
      </c>
      <c r="AM1578" s="161" t="str">
        <f>IF('Equipment List'!$C1578=AM$2,'Equipment List'!$K1578,"")</f>
        <v/>
      </c>
      <c r="AN1578" s="161" t="str">
        <f>IF('Equipment List'!$C1578=AM$2,'Equipment List'!$I1578,"")</f>
        <v/>
      </c>
      <c r="AO1578" s="160" t="str">
        <f>IF('Equipment List'!$C1578=AP$2,'Equipment List'!$D1578,"")</f>
        <v/>
      </c>
      <c r="AP1578" s="161" t="str">
        <f>IF('Equipment List'!$C1578=AP$2,'Equipment List'!$K1578,"")</f>
        <v/>
      </c>
      <c r="AQ1578" s="161" t="str">
        <f>IF('Equipment List'!$C1578=AP$2,'Equipment List'!$I1578,"")</f>
        <v/>
      </c>
      <c r="AR1578" s="160" t="str">
        <f>IF('Equipment List'!$C1578=AS$2,'Equipment List'!$D1578,"")</f>
        <v/>
      </c>
      <c r="AS1578" s="161" t="str">
        <f>IF('Equipment List'!$C1578=AS$2,'Equipment List'!$K1578,"")</f>
        <v/>
      </c>
      <c r="AT1578" s="161" t="str">
        <f>IF('Equipment List'!$C1578=AS$2,'Equipment List'!$I1578,"")</f>
        <v/>
      </c>
      <c r="AU1578" s="160" t="str">
        <f>IF('Equipment List'!$C1578=AV$2,'Equipment List'!$D1578,"")</f>
        <v/>
      </c>
      <c r="AV1578" s="161" t="str">
        <f>IF('Equipment List'!$C1578=AV$2,'Equipment List'!$K1578,"")</f>
        <v/>
      </c>
      <c r="AW1578" s="161" t="str">
        <f>IF('Equipment List'!$C1578=AV$2,'Equipment List'!$I1578,"")</f>
        <v/>
      </c>
      <c r="AX1578" s="160" t="str">
        <f>IF('Equipment List'!$C1578=AY$2,'Equipment List'!$D1578,"")</f>
        <v/>
      </c>
      <c r="AY1578" s="161" t="str">
        <f>IF('Equipment List'!$C1578=AY$2,'Equipment List'!$K1578,"")</f>
        <v/>
      </c>
      <c r="AZ1578" s="161" t="str">
        <f>IF('Equipment List'!$C1578=AY$2,'Equipment List'!$I1578,"")</f>
        <v/>
      </c>
      <c r="BA1578" s="160" t="str">
        <f>IF('Equipment List'!$C1578=BB$2,'Equipment List'!$D1578,"")</f>
        <v/>
      </c>
      <c r="BB1578" s="161" t="str">
        <f>IF('Equipment List'!$C1578=BB$2,'Equipment List'!$K1578,"")</f>
        <v/>
      </c>
      <c r="BC1578" s="161" t="str">
        <f>IF('Equipment List'!$C1578=BB$2,'Equipment List'!$I1578,"")</f>
        <v/>
      </c>
      <c r="BD1578" s="160" t="str">
        <f>IF('Equipment List'!$C1578=BE$2,'Equipment List'!$D1578,"")</f>
        <v/>
      </c>
      <c r="BE1578" s="161" t="str">
        <f>IF('Equipment List'!$C1578=BE$2,'Equipment List'!$K1578,"")</f>
        <v/>
      </c>
      <c r="BF1578" s="161" t="str">
        <f>IF('Equipment List'!$C1578=BE$2,'Equipment List'!$I1578,"")</f>
        <v/>
      </c>
      <c r="BG1578" s="160" t="str">
        <f>IF('Equipment List'!$C1578=BH$2,'Equipment List'!$D1578,"")</f>
        <v/>
      </c>
      <c r="BH1578" s="161" t="str">
        <f>IF('Equipment List'!$C1578=BH$2,'Equipment List'!$K1578,"")</f>
        <v/>
      </c>
      <c r="BI1578" s="161" t="str">
        <f>IF('Equipment List'!$C1578=BH$2,'Equipment List'!$I1578,"")</f>
        <v/>
      </c>
      <c r="BJ1578" s="160" t="str">
        <f>IF('Equipment List'!$C1578=BK$2,'Equipment List'!$D1578,"")</f>
        <v/>
      </c>
      <c r="BK1578" s="161" t="str">
        <f>IF('Equipment List'!$C1578=BK$2,'Equipment List'!$K1578,"")</f>
        <v/>
      </c>
      <c r="BL1578" s="161" t="str">
        <f>IF('Equipment List'!$C1578=BK$2,'Equipment List'!$I1578,"")</f>
        <v/>
      </c>
      <c r="BM1578" s="160" t="str">
        <f>IF('Equipment List'!$C1578=BN$2,'Equipment List'!$D1578,"")</f>
        <v/>
      </c>
      <c r="BN1578" s="161" t="str">
        <f>IF('Equipment List'!$C1578=BN$2,'Equipment List'!$K1578,"")</f>
        <v/>
      </c>
      <c r="BO1578" s="161" t="str">
        <f>IF('Equipment List'!$C1578=BN$2,'Equipment List'!$I1578,"")</f>
        <v/>
      </c>
      <c r="BP1578" s="160" t="str">
        <f>IF('Equipment List'!$C1578=BQ$2,'Equipment List'!$D1578,"")</f>
        <v/>
      </c>
      <c r="BQ1578" s="161" t="str">
        <f>IF('Equipment List'!$C1578=BQ$2,'Equipment List'!$K1578,"")</f>
        <v/>
      </c>
      <c r="BR1578" s="161" t="str">
        <f>IF('Equipment List'!$C1578=BQ$2,'Equipment List'!$I1578,"")</f>
        <v/>
      </c>
      <c r="BS1578" s="160" t="str">
        <f>IF('Equipment List'!$C1578=BT$2,'Equipment List'!$D1578,"")</f>
        <v/>
      </c>
      <c r="BT1578" s="161" t="str">
        <f>IF('Equipment List'!$C1578=BT$2,'Equipment List'!$K1578,"")</f>
        <v/>
      </c>
      <c r="BU1578" s="161" t="str">
        <f>IF('Equipment List'!$C1578=BT$2,'Equipment List'!$I1578,"")</f>
        <v/>
      </c>
      <c r="BV1578" s="160" t="str">
        <f>IF('Equipment List'!$C1578=BW$2,'Equipment List'!$D1578,"")</f>
        <v/>
      </c>
      <c r="BW1578" s="161" t="str">
        <f>IF('Equipment List'!$C1578=BW$2,'Equipment List'!$K1578,"")</f>
        <v/>
      </c>
      <c r="BX1578" s="161" t="str">
        <f>IF('Equipment List'!$C1578=BW$2,'Equipment List'!$I1578,"")</f>
        <v/>
      </c>
      <c r="BY1578" s="141"/>
      <c r="BZ1578" s="141"/>
    </row>
    <row r="1579" spans="5:78" x14ac:dyDescent="0.2">
      <c r="E1579" s="160" t="str">
        <f>IF('Equipment List'!$C1579=F$2,'Equipment List'!$D1579,"")</f>
        <v/>
      </c>
      <c r="F1579" s="161" t="str">
        <f>IF('Equipment List'!$C1579=F$2,'Equipment List'!$K1579,"")</f>
        <v/>
      </c>
      <c r="G1579" s="161" t="str">
        <f>IF('Equipment List'!$C1579=F$2,'Equipment List'!$I1579,"")</f>
        <v/>
      </c>
      <c r="H1579" s="160" t="str">
        <f>IF('Equipment List'!$C1579=I$2,'Equipment List'!$D1579,"")</f>
        <v/>
      </c>
      <c r="I1579" s="161" t="str">
        <f>IF('Equipment List'!$C1579=I$2,'Equipment List'!$K1579,"")</f>
        <v/>
      </c>
      <c r="J1579" s="161" t="str">
        <f>IF('Equipment List'!$C1579=I$2,'Equipment List'!$I1579,"")</f>
        <v/>
      </c>
      <c r="K1579" s="160" t="str">
        <f>IF('Equipment List'!$C1579=L$2,'Equipment List'!$D1579,"")</f>
        <v/>
      </c>
      <c r="L1579" s="161" t="str">
        <f>IF('Equipment List'!$C1579=L$2,'Equipment List'!$K1579,"")</f>
        <v/>
      </c>
      <c r="M1579" s="161" t="str">
        <f>IF('Equipment List'!$C1579=L$2,'Equipment List'!$I1579,"")</f>
        <v/>
      </c>
      <c r="N1579" s="160" t="str">
        <f>IF('Equipment List'!$C1579=O$2,'Equipment List'!$D1579,"")</f>
        <v/>
      </c>
      <c r="O1579" s="161" t="str">
        <f>IF('Equipment List'!$C1579=O$2,'Equipment List'!$K1579,"")</f>
        <v/>
      </c>
      <c r="P1579" s="161" t="str">
        <f>IF('Equipment List'!$C1579=O$2,'Equipment List'!$I1579,"")</f>
        <v/>
      </c>
      <c r="Q1579" s="160" t="str">
        <f>IF('Equipment List'!$C1579=R$2,'Equipment List'!$D1579,"")</f>
        <v/>
      </c>
      <c r="R1579" s="161" t="str">
        <f>IF('Equipment List'!$C1579=R$2,'Equipment List'!$K1579,"")</f>
        <v/>
      </c>
      <c r="S1579" s="161" t="str">
        <f>IF('Equipment List'!$C1579=R$2,'Equipment List'!$I1579,"")</f>
        <v/>
      </c>
      <c r="T1579" s="160" t="str">
        <f>IF('Equipment List'!$C1579=U$2,'Equipment List'!$D1579,"")</f>
        <v/>
      </c>
      <c r="U1579" s="161" t="str">
        <f>IF('Equipment List'!$C1579=U$2,'Equipment List'!$K1579,"")</f>
        <v/>
      </c>
      <c r="V1579" s="161" t="str">
        <f>IF('Equipment List'!$C1579=U$2,'Equipment List'!$I1579,"")</f>
        <v/>
      </c>
      <c r="W1579" s="160" t="str">
        <f>IF('Equipment List'!$C1579=X$2,'Equipment List'!$D1579,"")</f>
        <v/>
      </c>
      <c r="X1579" s="161" t="str">
        <f>IF('Equipment List'!$C1579=X$2,'Equipment List'!$K1579,"")</f>
        <v/>
      </c>
      <c r="Y1579" s="161" t="str">
        <f>IF('Equipment List'!$C1579=X$2,'Equipment List'!$I1579,"")</f>
        <v/>
      </c>
      <c r="Z1579" s="160" t="str">
        <f>IF('Equipment List'!$C1579=AA$2,'Equipment List'!$D1579,"")</f>
        <v/>
      </c>
      <c r="AA1579" s="161" t="str">
        <f>IF('Equipment List'!$C1579=AA$2,'Equipment List'!$K1579,"")</f>
        <v/>
      </c>
      <c r="AB1579" s="161" t="str">
        <f>IF('Equipment List'!$C1579=AA$2,'Equipment List'!$I1579,"")</f>
        <v/>
      </c>
      <c r="AC1579" s="160" t="str">
        <f>IF('Equipment List'!$C1579=AD$2,'Equipment List'!$D1579,"")</f>
        <v/>
      </c>
      <c r="AD1579" s="161" t="str">
        <f>IF('Equipment List'!$C1579=AD$2,'Equipment List'!$K1579,"")</f>
        <v/>
      </c>
      <c r="AE1579" s="161" t="str">
        <f>IF('Equipment List'!$C1579=AD$2,'Equipment List'!$I1579,"")</f>
        <v/>
      </c>
      <c r="AF1579" s="160" t="str">
        <f>IF('Equipment List'!$C1579=AG$2,'Equipment List'!$D1579,"")</f>
        <v/>
      </c>
      <c r="AG1579" s="161" t="str">
        <f>IF('Equipment List'!$C1579=AG$2,'Equipment List'!$K1579,"")</f>
        <v/>
      </c>
      <c r="AH1579" s="161" t="str">
        <f>IF('Equipment List'!$C1579=AG$2,'Equipment List'!$I1579,"")</f>
        <v/>
      </c>
      <c r="AI1579" s="160" t="str">
        <f>IF('Equipment List'!$C1579=AJ$2,'Equipment List'!$D1579,"")</f>
        <v/>
      </c>
      <c r="AJ1579" s="161" t="str">
        <f>IF('Equipment List'!$C1579=AJ$2,'Equipment List'!$K1579,"")</f>
        <v/>
      </c>
      <c r="AK1579" s="161" t="str">
        <f>IF('Equipment List'!$C1579=AJ$2,'Equipment List'!$I1579,"")</f>
        <v/>
      </c>
      <c r="AL1579" s="160" t="str">
        <f>IF('Equipment List'!$C1579=AM$2,'Equipment List'!$D1579,"")</f>
        <v/>
      </c>
      <c r="AM1579" s="161" t="str">
        <f>IF('Equipment List'!$C1579=AM$2,'Equipment List'!$K1579,"")</f>
        <v/>
      </c>
      <c r="AN1579" s="161" t="str">
        <f>IF('Equipment List'!$C1579=AM$2,'Equipment List'!$I1579,"")</f>
        <v/>
      </c>
      <c r="AO1579" s="160" t="str">
        <f>IF('Equipment List'!$C1579=AP$2,'Equipment List'!$D1579,"")</f>
        <v/>
      </c>
      <c r="AP1579" s="161" t="str">
        <f>IF('Equipment List'!$C1579=AP$2,'Equipment List'!$K1579,"")</f>
        <v/>
      </c>
      <c r="AQ1579" s="161" t="str">
        <f>IF('Equipment List'!$C1579=AP$2,'Equipment List'!$I1579,"")</f>
        <v/>
      </c>
      <c r="AR1579" s="160" t="str">
        <f>IF('Equipment List'!$C1579=AS$2,'Equipment List'!$D1579,"")</f>
        <v/>
      </c>
      <c r="AS1579" s="161" t="str">
        <f>IF('Equipment List'!$C1579=AS$2,'Equipment List'!$K1579,"")</f>
        <v/>
      </c>
      <c r="AT1579" s="161" t="str">
        <f>IF('Equipment List'!$C1579=AS$2,'Equipment List'!$I1579,"")</f>
        <v/>
      </c>
      <c r="AU1579" s="160" t="str">
        <f>IF('Equipment List'!$C1579=AV$2,'Equipment List'!$D1579,"")</f>
        <v/>
      </c>
      <c r="AV1579" s="161" t="str">
        <f>IF('Equipment List'!$C1579=AV$2,'Equipment List'!$K1579,"")</f>
        <v/>
      </c>
      <c r="AW1579" s="161" t="str">
        <f>IF('Equipment List'!$C1579=AV$2,'Equipment List'!$I1579,"")</f>
        <v/>
      </c>
      <c r="AX1579" s="160" t="str">
        <f>IF('Equipment List'!$C1579=AY$2,'Equipment List'!$D1579,"")</f>
        <v/>
      </c>
      <c r="AY1579" s="161" t="str">
        <f>IF('Equipment List'!$C1579=AY$2,'Equipment List'!$K1579,"")</f>
        <v/>
      </c>
      <c r="AZ1579" s="161" t="str">
        <f>IF('Equipment List'!$C1579=AY$2,'Equipment List'!$I1579,"")</f>
        <v/>
      </c>
      <c r="BA1579" s="160" t="str">
        <f>IF('Equipment List'!$C1579=BB$2,'Equipment List'!$D1579,"")</f>
        <v/>
      </c>
      <c r="BB1579" s="161" t="str">
        <f>IF('Equipment List'!$C1579=BB$2,'Equipment List'!$K1579,"")</f>
        <v/>
      </c>
      <c r="BC1579" s="161" t="str">
        <f>IF('Equipment List'!$C1579=BB$2,'Equipment List'!$I1579,"")</f>
        <v/>
      </c>
      <c r="BD1579" s="160" t="str">
        <f>IF('Equipment List'!$C1579=BE$2,'Equipment List'!$D1579,"")</f>
        <v/>
      </c>
      <c r="BE1579" s="161" t="str">
        <f>IF('Equipment List'!$C1579=BE$2,'Equipment List'!$K1579,"")</f>
        <v/>
      </c>
      <c r="BF1579" s="161" t="str">
        <f>IF('Equipment List'!$C1579=BE$2,'Equipment List'!$I1579,"")</f>
        <v/>
      </c>
      <c r="BG1579" s="160" t="str">
        <f>IF('Equipment List'!$C1579=BH$2,'Equipment List'!$D1579,"")</f>
        <v/>
      </c>
      <c r="BH1579" s="161" t="str">
        <f>IF('Equipment List'!$C1579=BH$2,'Equipment List'!$K1579,"")</f>
        <v/>
      </c>
      <c r="BI1579" s="161" t="str">
        <f>IF('Equipment List'!$C1579=BH$2,'Equipment List'!$I1579,"")</f>
        <v/>
      </c>
      <c r="BJ1579" s="160" t="str">
        <f>IF('Equipment List'!$C1579=BK$2,'Equipment List'!$D1579,"")</f>
        <v/>
      </c>
      <c r="BK1579" s="161" t="str">
        <f>IF('Equipment List'!$C1579=BK$2,'Equipment List'!$K1579,"")</f>
        <v/>
      </c>
      <c r="BL1579" s="161" t="str">
        <f>IF('Equipment List'!$C1579=BK$2,'Equipment List'!$I1579,"")</f>
        <v/>
      </c>
      <c r="BM1579" s="160" t="str">
        <f>IF('Equipment List'!$C1579=BN$2,'Equipment List'!$D1579,"")</f>
        <v/>
      </c>
      <c r="BN1579" s="161" t="str">
        <f>IF('Equipment List'!$C1579=BN$2,'Equipment List'!$K1579,"")</f>
        <v/>
      </c>
      <c r="BO1579" s="161" t="str">
        <f>IF('Equipment List'!$C1579=BN$2,'Equipment List'!$I1579,"")</f>
        <v/>
      </c>
      <c r="BP1579" s="160" t="str">
        <f>IF('Equipment List'!$C1579=BQ$2,'Equipment List'!$D1579,"")</f>
        <v/>
      </c>
      <c r="BQ1579" s="161" t="str">
        <f>IF('Equipment List'!$C1579=BQ$2,'Equipment List'!$K1579,"")</f>
        <v/>
      </c>
      <c r="BR1579" s="161" t="str">
        <f>IF('Equipment List'!$C1579=BQ$2,'Equipment List'!$I1579,"")</f>
        <v/>
      </c>
      <c r="BS1579" s="160" t="str">
        <f>IF('Equipment List'!$C1579=BT$2,'Equipment List'!$D1579,"")</f>
        <v/>
      </c>
      <c r="BT1579" s="161" t="str">
        <f>IF('Equipment List'!$C1579=BT$2,'Equipment List'!$K1579,"")</f>
        <v/>
      </c>
      <c r="BU1579" s="161" t="str">
        <f>IF('Equipment List'!$C1579=BT$2,'Equipment List'!$I1579,"")</f>
        <v/>
      </c>
      <c r="BV1579" s="160" t="str">
        <f>IF('Equipment List'!$C1579=BW$2,'Equipment List'!$D1579,"")</f>
        <v/>
      </c>
      <c r="BW1579" s="161" t="str">
        <f>IF('Equipment List'!$C1579=BW$2,'Equipment List'!$K1579,"")</f>
        <v/>
      </c>
      <c r="BX1579" s="161" t="str">
        <f>IF('Equipment List'!$C1579=BW$2,'Equipment List'!$I1579,"")</f>
        <v/>
      </c>
      <c r="BY1579" s="141"/>
      <c r="BZ1579" s="141"/>
    </row>
    <row r="1580" spans="5:78" x14ac:dyDescent="0.2">
      <c r="E1580" s="160" t="str">
        <f>IF('Equipment List'!$C1580=F$2,'Equipment List'!$D1580,"")</f>
        <v/>
      </c>
      <c r="F1580" s="161" t="str">
        <f>IF('Equipment List'!$C1580=F$2,'Equipment List'!$K1580,"")</f>
        <v/>
      </c>
      <c r="G1580" s="161" t="str">
        <f>IF('Equipment List'!$C1580=F$2,'Equipment List'!$I1580,"")</f>
        <v/>
      </c>
      <c r="H1580" s="160" t="str">
        <f>IF('Equipment List'!$C1580=I$2,'Equipment List'!$D1580,"")</f>
        <v/>
      </c>
      <c r="I1580" s="161" t="str">
        <f>IF('Equipment List'!$C1580=I$2,'Equipment List'!$K1580,"")</f>
        <v/>
      </c>
      <c r="J1580" s="161" t="str">
        <f>IF('Equipment List'!$C1580=I$2,'Equipment List'!$I1580,"")</f>
        <v/>
      </c>
      <c r="K1580" s="160" t="str">
        <f>IF('Equipment List'!$C1580=L$2,'Equipment List'!$D1580,"")</f>
        <v/>
      </c>
      <c r="L1580" s="161" t="str">
        <f>IF('Equipment List'!$C1580=L$2,'Equipment List'!$K1580,"")</f>
        <v/>
      </c>
      <c r="M1580" s="161" t="str">
        <f>IF('Equipment List'!$C1580=L$2,'Equipment List'!$I1580,"")</f>
        <v/>
      </c>
      <c r="N1580" s="160" t="str">
        <f>IF('Equipment List'!$C1580=O$2,'Equipment List'!$D1580,"")</f>
        <v/>
      </c>
      <c r="O1580" s="161" t="str">
        <f>IF('Equipment List'!$C1580=O$2,'Equipment List'!$K1580,"")</f>
        <v/>
      </c>
      <c r="P1580" s="161" t="str">
        <f>IF('Equipment List'!$C1580=O$2,'Equipment List'!$I1580,"")</f>
        <v/>
      </c>
      <c r="Q1580" s="160" t="str">
        <f>IF('Equipment List'!$C1580=R$2,'Equipment List'!$D1580,"")</f>
        <v/>
      </c>
      <c r="R1580" s="161" t="str">
        <f>IF('Equipment List'!$C1580=R$2,'Equipment List'!$K1580,"")</f>
        <v/>
      </c>
      <c r="S1580" s="161" t="str">
        <f>IF('Equipment List'!$C1580=R$2,'Equipment List'!$I1580,"")</f>
        <v/>
      </c>
      <c r="T1580" s="160" t="str">
        <f>IF('Equipment List'!$C1580=U$2,'Equipment List'!$D1580,"")</f>
        <v/>
      </c>
      <c r="U1580" s="161" t="str">
        <f>IF('Equipment List'!$C1580=U$2,'Equipment List'!$K1580,"")</f>
        <v/>
      </c>
      <c r="V1580" s="161" t="str">
        <f>IF('Equipment List'!$C1580=U$2,'Equipment List'!$I1580,"")</f>
        <v/>
      </c>
      <c r="W1580" s="160" t="str">
        <f>IF('Equipment List'!$C1580=X$2,'Equipment List'!$D1580,"")</f>
        <v/>
      </c>
      <c r="X1580" s="161" t="str">
        <f>IF('Equipment List'!$C1580=X$2,'Equipment List'!$K1580,"")</f>
        <v/>
      </c>
      <c r="Y1580" s="161" t="str">
        <f>IF('Equipment List'!$C1580=X$2,'Equipment List'!$I1580,"")</f>
        <v/>
      </c>
      <c r="Z1580" s="160" t="str">
        <f>IF('Equipment List'!$C1580=AA$2,'Equipment List'!$D1580,"")</f>
        <v/>
      </c>
      <c r="AA1580" s="161" t="str">
        <f>IF('Equipment List'!$C1580=AA$2,'Equipment List'!$K1580,"")</f>
        <v/>
      </c>
      <c r="AB1580" s="161" t="str">
        <f>IF('Equipment List'!$C1580=AA$2,'Equipment List'!$I1580,"")</f>
        <v/>
      </c>
      <c r="AC1580" s="160" t="str">
        <f>IF('Equipment List'!$C1580=AD$2,'Equipment List'!$D1580,"")</f>
        <v/>
      </c>
      <c r="AD1580" s="161" t="str">
        <f>IF('Equipment List'!$C1580=AD$2,'Equipment List'!$K1580,"")</f>
        <v/>
      </c>
      <c r="AE1580" s="161" t="str">
        <f>IF('Equipment List'!$C1580=AD$2,'Equipment List'!$I1580,"")</f>
        <v/>
      </c>
      <c r="AF1580" s="160" t="str">
        <f>IF('Equipment List'!$C1580=AG$2,'Equipment List'!$D1580,"")</f>
        <v/>
      </c>
      <c r="AG1580" s="161" t="str">
        <f>IF('Equipment List'!$C1580=AG$2,'Equipment List'!$K1580,"")</f>
        <v/>
      </c>
      <c r="AH1580" s="161" t="str">
        <f>IF('Equipment List'!$C1580=AG$2,'Equipment List'!$I1580,"")</f>
        <v/>
      </c>
      <c r="AI1580" s="160" t="str">
        <f>IF('Equipment List'!$C1580=AJ$2,'Equipment List'!$D1580,"")</f>
        <v/>
      </c>
      <c r="AJ1580" s="161" t="str">
        <f>IF('Equipment List'!$C1580=AJ$2,'Equipment List'!$K1580,"")</f>
        <v/>
      </c>
      <c r="AK1580" s="161" t="str">
        <f>IF('Equipment List'!$C1580=AJ$2,'Equipment List'!$I1580,"")</f>
        <v/>
      </c>
      <c r="AL1580" s="160" t="str">
        <f>IF('Equipment List'!$C1580=AM$2,'Equipment List'!$D1580,"")</f>
        <v/>
      </c>
      <c r="AM1580" s="161" t="str">
        <f>IF('Equipment List'!$C1580=AM$2,'Equipment List'!$K1580,"")</f>
        <v/>
      </c>
      <c r="AN1580" s="161" t="str">
        <f>IF('Equipment List'!$C1580=AM$2,'Equipment List'!$I1580,"")</f>
        <v/>
      </c>
      <c r="AO1580" s="160" t="str">
        <f>IF('Equipment List'!$C1580=AP$2,'Equipment List'!$D1580,"")</f>
        <v/>
      </c>
      <c r="AP1580" s="161" t="str">
        <f>IF('Equipment List'!$C1580=AP$2,'Equipment List'!$K1580,"")</f>
        <v/>
      </c>
      <c r="AQ1580" s="161" t="str">
        <f>IF('Equipment List'!$C1580=AP$2,'Equipment List'!$I1580,"")</f>
        <v/>
      </c>
      <c r="AR1580" s="160" t="str">
        <f>IF('Equipment List'!$C1580=AS$2,'Equipment List'!$D1580,"")</f>
        <v/>
      </c>
      <c r="AS1580" s="161" t="str">
        <f>IF('Equipment List'!$C1580=AS$2,'Equipment List'!$K1580,"")</f>
        <v/>
      </c>
      <c r="AT1580" s="161" t="str">
        <f>IF('Equipment List'!$C1580=AS$2,'Equipment List'!$I1580,"")</f>
        <v/>
      </c>
      <c r="AU1580" s="160" t="str">
        <f>IF('Equipment List'!$C1580=AV$2,'Equipment List'!$D1580,"")</f>
        <v/>
      </c>
      <c r="AV1580" s="161" t="str">
        <f>IF('Equipment List'!$C1580=AV$2,'Equipment List'!$K1580,"")</f>
        <v/>
      </c>
      <c r="AW1580" s="161" t="str">
        <f>IF('Equipment List'!$C1580=AV$2,'Equipment List'!$I1580,"")</f>
        <v/>
      </c>
      <c r="AX1580" s="160" t="str">
        <f>IF('Equipment List'!$C1580=AY$2,'Equipment List'!$D1580,"")</f>
        <v/>
      </c>
      <c r="AY1580" s="161" t="str">
        <f>IF('Equipment List'!$C1580=AY$2,'Equipment List'!$K1580,"")</f>
        <v/>
      </c>
      <c r="AZ1580" s="161" t="str">
        <f>IF('Equipment List'!$C1580=AY$2,'Equipment List'!$I1580,"")</f>
        <v/>
      </c>
      <c r="BA1580" s="160" t="str">
        <f>IF('Equipment List'!$C1580=BB$2,'Equipment List'!$D1580,"")</f>
        <v/>
      </c>
      <c r="BB1580" s="161" t="str">
        <f>IF('Equipment List'!$C1580=BB$2,'Equipment List'!$K1580,"")</f>
        <v/>
      </c>
      <c r="BC1580" s="161" t="str">
        <f>IF('Equipment List'!$C1580=BB$2,'Equipment List'!$I1580,"")</f>
        <v/>
      </c>
      <c r="BD1580" s="160" t="str">
        <f>IF('Equipment List'!$C1580=BE$2,'Equipment List'!$D1580,"")</f>
        <v/>
      </c>
      <c r="BE1580" s="161" t="str">
        <f>IF('Equipment List'!$C1580=BE$2,'Equipment List'!$K1580,"")</f>
        <v/>
      </c>
      <c r="BF1580" s="161" t="str">
        <f>IF('Equipment List'!$C1580=BE$2,'Equipment List'!$I1580,"")</f>
        <v/>
      </c>
      <c r="BG1580" s="160" t="str">
        <f>IF('Equipment List'!$C1580=BH$2,'Equipment List'!$D1580,"")</f>
        <v/>
      </c>
      <c r="BH1580" s="161" t="str">
        <f>IF('Equipment List'!$C1580=BH$2,'Equipment List'!$K1580,"")</f>
        <v/>
      </c>
      <c r="BI1580" s="161" t="str">
        <f>IF('Equipment List'!$C1580=BH$2,'Equipment List'!$I1580,"")</f>
        <v/>
      </c>
      <c r="BJ1580" s="160" t="str">
        <f>IF('Equipment List'!$C1580=BK$2,'Equipment List'!$D1580,"")</f>
        <v/>
      </c>
      <c r="BK1580" s="161" t="str">
        <f>IF('Equipment List'!$C1580=BK$2,'Equipment List'!$K1580,"")</f>
        <v/>
      </c>
      <c r="BL1580" s="161" t="str">
        <f>IF('Equipment List'!$C1580=BK$2,'Equipment List'!$I1580,"")</f>
        <v/>
      </c>
      <c r="BM1580" s="160" t="str">
        <f>IF('Equipment List'!$C1580=BN$2,'Equipment List'!$D1580,"")</f>
        <v/>
      </c>
      <c r="BN1580" s="161" t="str">
        <f>IF('Equipment List'!$C1580=BN$2,'Equipment List'!$K1580,"")</f>
        <v/>
      </c>
      <c r="BO1580" s="161" t="str">
        <f>IF('Equipment List'!$C1580=BN$2,'Equipment List'!$I1580,"")</f>
        <v/>
      </c>
      <c r="BP1580" s="160" t="str">
        <f>IF('Equipment List'!$C1580=BQ$2,'Equipment List'!$D1580,"")</f>
        <v/>
      </c>
      <c r="BQ1580" s="161" t="str">
        <f>IF('Equipment List'!$C1580=BQ$2,'Equipment List'!$K1580,"")</f>
        <v/>
      </c>
      <c r="BR1580" s="161" t="str">
        <f>IF('Equipment List'!$C1580=BQ$2,'Equipment List'!$I1580,"")</f>
        <v/>
      </c>
      <c r="BS1580" s="160" t="str">
        <f>IF('Equipment List'!$C1580=BT$2,'Equipment List'!$D1580,"")</f>
        <v/>
      </c>
      <c r="BT1580" s="161" t="str">
        <f>IF('Equipment List'!$C1580=BT$2,'Equipment List'!$K1580,"")</f>
        <v/>
      </c>
      <c r="BU1580" s="161" t="str">
        <f>IF('Equipment List'!$C1580=BT$2,'Equipment List'!$I1580,"")</f>
        <v/>
      </c>
      <c r="BV1580" s="160" t="str">
        <f>IF('Equipment List'!$C1580=BW$2,'Equipment List'!$D1580,"")</f>
        <v/>
      </c>
      <c r="BW1580" s="161" t="str">
        <f>IF('Equipment List'!$C1580=BW$2,'Equipment List'!$K1580,"")</f>
        <v/>
      </c>
      <c r="BX1580" s="161" t="str">
        <f>IF('Equipment List'!$C1580=BW$2,'Equipment List'!$I1580,"")</f>
        <v/>
      </c>
      <c r="BY1580" s="141"/>
      <c r="BZ1580" s="141"/>
    </row>
    <row r="1581" spans="5:78" x14ac:dyDescent="0.2">
      <c r="E1581" s="160" t="str">
        <f>IF('Equipment List'!$C1581=F$2,'Equipment List'!$D1581,"")</f>
        <v/>
      </c>
      <c r="F1581" s="161" t="str">
        <f>IF('Equipment List'!$C1581=F$2,'Equipment List'!$K1581,"")</f>
        <v/>
      </c>
      <c r="G1581" s="161" t="str">
        <f>IF('Equipment List'!$C1581=F$2,'Equipment List'!$I1581,"")</f>
        <v/>
      </c>
      <c r="H1581" s="160" t="str">
        <f>IF('Equipment List'!$C1581=I$2,'Equipment List'!$D1581,"")</f>
        <v/>
      </c>
      <c r="I1581" s="161" t="str">
        <f>IF('Equipment List'!$C1581=I$2,'Equipment List'!$K1581,"")</f>
        <v/>
      </c>
      <c r="J1581" s="161" t="str">
        <f>IF('Equipment List'!$C1581=I$2,'Equipment List'!$I1581,"")</f>
        <v/>
      </c>
      <c r="K1581" s="160" t="str">
        <f>IF('Equipment List'!$C1581=L$2,'Equipment List'!$D1581,"")</f>
        <v/>
      </c>
      <c r="L1581" s="161" t="str">
        <f>IF('Equipment List'!$C1581=L$2,'Equipment List'!$K1581,"")</f>
        <v/>
      </c>
      <c r="M1581" s="161" t="str">
        <f>IF('Equipment List'!$C1581=L$2,'Equipment List'!$I1581,"")</f>
        <v/>
      </c>
      <c r="N1581" s="160" t="str">
        <f>IF('Equipment List'!$C1581=O$2,'Equipment List'!$D1581,"")</f>
        <v/>
      </c>
      <c r="O1581" s="161" t="str">
        <f>IF('Equipment List'!$C1581=O$2,'Equipment List'!$K1581,"")</f>
        <v/>
      </c>
      <c r="P1581" s="161" t="str">
        <f>IF('Equipment List'!$C1581=O$2,'Equipment List'!$I1581,"")</f>
        <v/>
      </c>
      <c r="Q1581" s="160" t="str">
        <f>IF('Equipment List'!$C1581=R$2,'Equipment List'!$D1581,"")</f>
        <v/>
      </c>
      <c r="R1581" s="161" t="str">
        <f>IF('Equipment List'!$C1581=R$2,'Equipment List'!$K1581,"")</f>
        <v/>
      </c>
      <c r="S1581" s="161" t="str">
        <f>IF('Equipment List'!$C1581=R$2,'Equipment List'!$I1581,"")</f>
        <v/>
      </c>
      <c r="T1581" s="160" t="str">
        <f>IF('Equipment List'!$C1581=U$2,'Equipment List'!$D1581,"")</f>
        <v/>
      </c>
      <c r="U1581" s="161" t="str">
        <f>IF('Equipment List'!$C1581=U$2,'Equipment List'!$K1581,"")</f>
        <v/>
      </c>
      <c r="V1581" s="161" t="str">
        <f>IF('Equipment List'!$C1581=U$2,'Equipment List'!$I1581,"")</f>
        <v/>
      </c>
      <c r="W1581" s="160" t="str">
        <f>IF('Equipment List'!$C1581=X$2,'Equipment List'!$D1581,"")</f>
        <v/>
      </c>
      <c r="X1581" s="161" t="str">
        <f>IF('Equipment List'!$C1581=X$2,'Equipment List'!$K1581,"")</f>
        <v/>
      </c>
      <c r="Y1581" s="161" t="str">
        <f>IF('Equipment List'!$C1581=X$2,'Equipment List'!$I1581,"")</f>
        <v/>
      </c>
      <c r="Z1581" s="160" t="str">
        <f>IF('Equipment List'!$C1581=AA$2,'Equipment List'!$D1581,"")</f>
        <v/>
      </c>
      <c r="AA1581" s="161" t="str">
        <f>IF('Equipment List'!$C1581=AA$2,'Equipment List'!$K1581,"")</f>
        <v/>
      </c>
      <c r="AB1581" s="161" t="str">
        <f>IF('Equipment List'!$C1581=AA$2,'Equipment List'!$I1581,"")</f>
        <v/>
      </c>
      <c r="AC1581" s="160" t="str">
        <f>IF('Equipment List'!$C1581=AD$2,'Equipment List'!$D1581,"")</f>
        <v/>
      </c>
      <c r="AD1581" s="161" t="str">
        <f>IF('Equipment List'!$C1581=AD$2,'Equipment List'!$K1581,"")</f>
        <v/>
      </c>
      <c r="AE1581" s="161" t="str">
        <f>IF('Equipment List'!$C1581=AD$2,'Equipment List'!$I1581,"")</f>
        <v/>
      </c>
      <c r="AF1581" s="160" t="str">
        <f>IF('Equipment List'!$C1581=AG$2,'Equipment List'!$D1581,"")</f>
        <v/>
      </c>
      <c r="AG1581" s="161" t="str">
        <f>IF('Equipment List'!$C1581=AG$2,'Equipment List'!$K1581,"")</f>
        <v/>
      </c>
      <c r="AH1581" s="161" t="str">
        <f>IF('Equipment List'!$C1581=AG$2,'Equipment List'!$I1581,"")</f>
        <v/>
      </c>
      <c r="AI1581" s="160" t="str">
        <f>IF('Equipment List'!$C1581=AJ$2,'Equipment List'!$D1581,"")</f>
        <v/>
      </c>
      <c r="AJ1581" s="161" t="str">
        <f>IF('Equipment List'!$C1581=AJ$2,'Equipment List'!$K1581,"")</f>
        <v/>
      </c>
      <c r="AK1581" s="161" t="str">
        <f>IF('Equipment List'!$C1581=AJ$2,'Equipment List'!$I1581,"")</f>
        <v/>
      </c>
      <c r="AL1581" s="160" t="str">
        <f>IF('Equipment List'!$C1581=AM$2,'Equipment List'!$D1581,"")</f>
        <v/>
      </c>
      <c r="AM1581" s="161" t="str">
        <f>IF('Equipment List'!$C1581=AM$2,'Equipment List'!$K1581,"")</f>
        <v/>
      </c>
      <c r="AN1581" s="161" t="str">
        <f>IF('Equipment List'!$C1581=AM$2,'Equipment List'!$I1581,"")</f>
        <v/>
      </c>
      <c r="AO1581" s="160" t="str">
        <f>IF('Equipment List'!$C1581=AP$2,'Equipment List'!$D1581,"")</f>
        <v/>
      </c>
      <c r="AP1581" s="161" t="str">
        <f>IF('Equipment List'!$C1581=AP$2,'Equipment List'!$K1581,"")</f>
        <v/>
      </c>
      <c r="AQ1581" s="161" t="str">
        <f>IF('Equipment List'!$C1581=AP$2,'Equipment List'!$I1581,"")</f>
        <v/>
      </c>
      <c r="AR1581" s="160" t="str">
        <f>IF('Equipment List'!$C1581=AS$2,'Equipment List'!$D1581,"")</f>
        <v/>
      </c>
      <c r="AS1581" s="161" t="str">
        <f>IF('Equipment List'!$C1581=AS$2,'Equipment List'!$K1581,"")</f>
        <v/>
      </c>
      <c r="AT1581" s="161" t="str">
        <f>IF('Equipment List'!$C1581=AS$2,'Equipment List'!$I1581,"")</f>
        <v/>
      </c>
      <c r="AU1581" s="160" t="str">
        <f>IF('Equipment List'!$C1581=AV$2,'Equipment List'!$D1581,"")</f>
        <v/>
      </c>
      <c r="AV1581" s="161" t="str">
        <f>IF('Equipment List'!$C1581=AV$2,'Equipment List'!$K1581,"")</f>
        <v/>
      </c>
      <c r="AW1581" s="161" t="str">
        <f>IF('Equipment List'!$C1581=AV$2,'Equipment List'!$I1581,"")</f>
        <v/>
      </c>
      <c r="AX1581" s="160" t="str">
        <f>IF('Equipment List'!$C1581=AY$2,'Equipment List'!$D1581,"")</f>
        <v/>
      </c>
      <c r="AY1581" s="161" t="str">
        <f>IF('Equipment List'!$C1581=AY$2,'Equipment List'!$K1581,"")</f>
        <v/>
      </c>
      <c r="AZ1581" s="161" t="str">
        <f>IF('Equipment List'!$C1581=AY$2,'Equipment List'!$I1581,"")</f>
        <v/>
      </c>
      <c r="BA1581" s="160" t="str">
        <f>IF('Equipment List'!$C1581=BB$2,'Equipment List'!$D1581,"")</f>
        <v/>
      </c>
      <c r="BB1581" s="161" t="str">
        <f>IF('Equipment List'!$C1581=BB$2,'Equipment List'!$K1581,"")</f>
        <v/>
      </c>
      <c r="BC1581" s="161" t="str">
        <f>IF('Equipment List'!$C1581=BB$2,'Equipment List'!$I1581,"")</f>
        <v/>
      </c>
      <c r="BD1581" s="160" t="str">
        <f>IF('Equipment List'!$C1581=BE$2,'Equipment List'!$D1581,"")</f>
        <v/>
      </c>
      <c r="BE1581" s="161" t="str">
        <f>IF('Equipment List'!$C1581=BE$2,'Equipment List'!$K1581,"")</f>
        <v/>
      </c>
      <c r="BF1581" s="161" t="str">
        <f>IF('Equipment List'!$C1581=BE$2,'Equipment List'!$I1581,"")</f>
        <v/>
      </c>
      <c r="BG1581" s="160" t="str">
        <f>IF('Equipment List'!$C1581=BH$2,'Equipment List'!$D1581,"")</f>
        <v/>
      </c>
      <c r="BH1581" s="161" t="str">
        <f>IF('Equipment List'!$C1581=BH$2,'Equipment List'!$K1581,"")</f>
        <v/>
      </c>
      <c r="BI1581" s="161" t="str">
        <f>IF('Equipment List'!$C1581=BH$2,'Equipment List'!$I1581,"")</f>
        <v/>
      </c>
      <c r="BJ1581" s="160" t="str">
        <f>IF('Equipment List'!$C1581=BK$2,'Equipment List'!$D1581,"")</f>
        <v/>
      </c>
      <c r="BK1581" s="161" t="str">
        <f>IF('Equipment List'!$C1581=BK$2,'Equipment List'!$K1581,"")</f>
        <v/>
      </c>
      <c r="BL1581" s="161" t="str">
        <f>IF('Equipment List'!$C1581=BK$2,'Equipment List'!$I1581,"")</f>
        <v/>
      </c>
      <c r="BM1581" s="160" t="str">
        <f>IF('Equipment List'!$C1581=BN$2,'Equipment List'!$D1581,"")</f>
        <v/>
      </c>
      <c r="BN1581" s="161" t="str">
        <f>IF('Equipment List'!$C1581=BN$2,'Equipment List'!$K1581,"")</f>
        <v/>
      </c>
      <c r="BO1581" s="161" t="str">
        <f>IF('Equipment List'!$C1581=BN$2,'Equipment List'!$I1581,"")</f>
        <v/>
      </c>
      <c r="BP1581" s="160" t="str">
        <f>IF('Equipment List'!$C1581=BQ$2,'Equipment List'!$D1581,"")</f>
        <v/>
      </c>
      <c r="BQ1581" s="161" t="str">
        <f>IF('Equipment List'!$C1581=BQ$2,'Equipment List'!$K1581,"")</f>
        <v/>
      </c>
      <c r="BR1581" s="161" t="str">
        <f>IF('Equipment List'!$C1581=BQ$2,'Equipment List'!$I1581,"")</f>
        <v/>
      </c>
      <c r="BS1581" s="160" t="str">
        <f>IF('Equipment List'!$C1581=BT$2,'Equipment List'!$D1581,"")</f>
        <v/>
      </c>
      <c r="BT1581" s="161" t="str">
        <f>IF('Equipment List'!$C1581=BT$2,'Equipment List'!$K1581,"")</f>
        <v/>
      </c>
      <c r="BU1581" s="161" t="str">
        <f>IF('Equipment List'!$C1581=BT$2,'Equipment List'!$I1581,"")</f>
        <v/>
      </c>
      <c r="BV1581" s="160" t="str">
        <f>IF('Equipment List'!$C1581=BW$2,'Equipment List'!$D1581,"")</f>
        <v/>
      </c>
      <c r="BW1581" s="161" t="str">
        <f>IF('Equipment List'!$C1581=BW$2,'Equipment List'!$K1581,"")</f>
        <v/>
      </c>
      <c r="BX1581" s="161" t="str">
        <f>IF('Equipment List'!$C1581=BW$2,'Equipment List'!$I1581,"")</f>
        <v/>
      </c>
      <c r="BY1581" s="141"/>
      <c r="BZ1581" s="141"/>
    </row>
    <row r="1582" spans="5:78" x14ac:dyDescent="0.2">
      <c r="E1582" s="160" t="str">
        <f>IF('Equipment List'!$C1582=F$2,'Equipment List'!$D1582,"")</f>
        <v/>
      </c>
      <c r="F1582" s="161" t="str">
        <f>IF('Equipment List'!$C1582=F$2,'Equipment List'!$K1582,"")</f>
        <v/>
      </c>
      <c r="G1582" s="161" t="str">
        <f>IF('Equipment List'!$C1582=F$2,'Equipment List'!$I1582,"")</f>
        <v/>
      </c>
      <c r="H1582" s="160" t="str">
        <f>IF('Equipment List'!$C1582=I$2,'Equipment List'!$D1582,"")</f>
        <v/>
      </c>
      <c r="I1582" s="161" t="str">
        <f>IF('Equipment List'!$C1582=I$2,'Equipment List'!$K1582,"")</f>
        <v/>
      </c>
      <c r="J1582" s="161" t="str">
        <f>IF('Equipment List'!$C1582=I$2,'Equipment List'!$I1582,"")</f>
        <v/>
      </c>
      <c r="K1582" s="160" t="str">
        <f>IF('Equipment List'!$C1582=L$2,'Equipment List'!$D1582,"")</f>
        <v/>
      </c>
      <c r="L1582" s="161" t="str">
        <f>IF('Equipment List'!$C1582=L$2,'Equipment List'!$K1582,"")</f>
        <v/>
      </c>
      <c r="M1582" s="161" t="str">
        <f>IF('Equipment List'!$C1582=L$2,'Equipment List'!$I1582,"")</f>
        <v/>
      </c>
      <c r="N1582" s="160" t="str">
        <f>IF('Equipment List'!$C1582=O$2,'Equipment List'!$D1582,"")</f>
        <v/>
      </c>
      <c r="O1582" s="161" t="str">
        <f>IF('Equipment List'!$C1582=O$2,'Equipment List'!$K1582,"")</f>
        <v/>
      </c>
      <c r="P1582" s="161" t="str">
        <f>IF('Equipment List'!$C1582=O$2,'Equipment List'!$I1582,"")</f>
        <v/>
      </c>
      <c r="Q1582" s="160" t="str">
        <f>IF('Equipment List'!$C1582=R$2,'Equipment List'!$D1582,"")</f>
        <v/>
      </c>
      <c r="R1582" s="161" t="str">
        <f>IF('Equipment List'!$C1582=R$2,'Equipment List'!$K1582,"")</f>
        <v/>
      </c>
      <c r="S1582" s="161" t="str">
        <f>IF('Equipment List'!$C1582=R$2,'Equipment List'!$I1582,"")</f>
        <v/>
      </c>
      <c r="T1582" s="160" t="str">
        <f>IF('Equipment List'!$C1582=U$2,'Equipment List'!$D1582,"")</f>
        <v/>
      </c>
      <c r="U1582" s="161" t="str">
        <f>IF('Equipment List'!$C1582=U$2,'Equipment List'!$K1582,"")</f>
        <v/>
      </c>
      <c r="V1582" s="161" t="str">
        <f>IF('Equipment List'!$C1582=U$2,'Equipment List'!$I1582,"")</f>
        <v/>
      </c>
      <c r="W1582" s="160" t="str">
        <f>IF('Equipment List'!$C1582=X$2,'Equipment List'!$D1582,"")</f>
        <v/>
      </c>
      <c r="X1582" s="161" t="str">
        <f>IF('Equipment List'!$C1582=X$2,'Equipment List'!$K1582,"")</f>
        <v/>
      </c>
      <c r="Y1582" s="161" t="str">
        <f>IF('Equipment List'!$C1582=X$2,'Equipment List'!$I1582,"")</f>
        <v/>
      </c>
      <c r="Z1582" s="160" t="str">
        <f>IF('Equipment List'!$C1582=AA$2,'Equipment List'!$D1582,"")</f>
        <v/>
      </c>
      <c r="AA1582" s="161" t="str">
        <f>IF('Equipment List'!$C1582=AA$2,'Equipment List'!$K1582,"")</f>
        <v/>
      </c>
      <c r="AB1582" s="161" t="str">
        <f>IF('Equipment List'!$C1582=AA$2,'Equipment List'!$I1582,"")</f>
        <v/>
      </c>
      <c r="AC1582" s="160" t="str">
        <f>IF('Equipment List'!$C1582=AD$2,'Equipment List'!$D1582,"")</f>
        <v/>
      </c>
      <c r="AD1582" s="161" t="str">
        <f>IF('Equipment List'!$C1582=AD$2,'Equipment List'!$K1582,"")</f>
        <v/>
      </c>
      <c r="AE1582" s="161" t="str">
        <f>IF('Equipment List'!$C1582=AD$2,'Equipment List'!$I1582,"")</f>
        <v/>
      </c>
      <c r="AF1582" s="160" t="str">
        <f>IF('Equipment List'!$C1582=AG$2,'Equipment List'!$D1582,"")</f>
        <v/>
      </c>
      <c r="AG1582" s="161" t="str">
        <f>IF('Equipment List'!$C1582=AG$2,'Equipment List'!$K1582,"")</f>
        <v/>
      </c>
      <c r="AH1582" s="161" t="str">
        <f>IF('Equipment List'!$C1582=AG$2,'Equipment List'!$I1582,"")</f>
        <v/>
      </c>
      <c r="AI1582" s="160" t="str">
        <f>IF('Equipment List'!$C1582=AJ$2,'Equipment List'!$D1582,"")</f>
        <v/>
      </c>
      <c r="AJ1582" s="161" t="str">
        <f>IF('Equipment List'!$C1582=AJ$2,'Equipment List'!$K1582,"")</f>
        <v/>
      </c>
      <c r="AK1582" s="161" t="str">
        <f>IF('Equipment List'!$C1582=AJ$2,'Equipment List'!$I1582,"")</f>
        <v/>
      </c>
      <c r="AL1582" s="160" t="str">
        <f>IF('Equipment List'!$C1582=AM$2,'Equipment List'!$D1582,"")</f>
        <v/>
      </c>
      <c r="AM1582" s="161" t="str">
        <f>IF('Equipment List'!$C1582=AM$2,'Equipment List'!$K1582,"")</f>
        <v/>
      </c>
      <c r="AN1582" s="161" t="str">
        <f>IF('Equipment List'!$C1582=AM$2,'Equipment List'!$I1582,"")</f>
        <v/>
      </c>
      <c r="AO1582" s="160" t="str">
        <f>IF('Equipment List'!$C1582=AP$2,'Equipment List'!$D1582,"")</f>
        <v/>
      </c>
      <c r="AP1582" s="161" t="str">
        <f>IF('Equipment List'!$C1582=AP$2,'Equipment List'!$K1582,"")</f>
        <v/>
      </c>
      <c r="AQ1582" s="161" t="str">
        <f>IF('Equipment List'!$C1582=AP$2,'Equipment List'!$I1582,"")</f>
        <v/>
      </c>
      <c r="AR1582" s="160" t="str">
        <f>IF('Equipment List'!$C1582=AS$2,'Equipment List'!$D1582,"")</f>
        <v/>
      </c>
      <c r="AS1582" s="161" t="str">
        <f>IF('Equipment List'!$C1582=AS$2,'Equipment List'!$K1582,"")</f>
        <v/>
      </c>
      <c r="AT1582" s="161" t="str">
        <f>IF('Equipment List'!$C1582=AS$2,'Equipment List'!$I1582,"")</f>
        <v/>
      </c>
      <c r="AU1582" s="160" t="str">
        <f>IF('Equipment List'!$C1582=AV$2,'Equipment List'!$D1582,"")</f>
        <v/>
      </c>
      <c r="AV1582" s="161" t="str">
        <f>IF('Equipment List'!$C1582=AV$2,'Equipment List'!$K1582,"")</f>
        <v/>
      </c>
      <c r="AW1582" s="161" t="str">
        <f>IF('Equipment List'!$C1582=AV$2,'Equipment List'!$I1582,"")</f>
        <v/>
      </c>
      <c r="AX1582" s="160" t="str">
        <f>IF('Equipment List'!$C1582=AY$2,'Equipment List'!$D1582,"")</f>
        <v/>
      </c>
      <c r="AY1582" s="161" t="str">
        <f>IF('Equipment List'!$C1582=AY$2,'Equipment List'!$K1582,"")</f>
        <v/>
      </c>
      <c r="AZ1582" s="161" t="str">
        <f>IF('Equipment List'!$C1582=AY$2,'Equipment List'!$I1582,"")</f>
        <v/>
      </c>
      <c r="BA1582" s="160" t="str">
        <f>IF('Equipment List'!$C1582=BB$2,'Equipment List'!$D1582,"")</f>
        <v/>
      </c>
      <c r="BB1582" s="161" t="str">
        <f>IF('Equipment List'!$C1582=BB$2,'Equipment List'!$K1582,"")</f>
        <v/>
      </c>
      <c r="BC1582" s="161" t="str">
        <f>IF('Equipment List'!$C1582=BB$2,'Equipment List'!$I1582,"")</f>
        <v/>
      </c>
      <c r="BD1582" s="160" t="str">
        <f>IF('Equipment List'!$C1582=BE$2,'Equipment List'!$D1582,"")</f>
        <v/>
      </c>
      <c r="BE1582" s="161" t="str">
        <f>IF('Equipment List'!$C1582=BE$2,'Equipment List'!$K1582,"")</f>
        <v/>
      </c>
      <c r="BF1582" s="161" t="str">
        <f>IF('Equipment List'!$C1582=BE$2,'Equipment List'!$I1582,"")</f>
        <v/>
      </c>
      <c r="BG1582" s="160" t="str">
        <f>IF('Equipment List'!$C1582=BH$2,'Equipment List'!$D1582,"")</f>
        <v/>
      </c>
      <c r="BH1582" s="161" t="str">
        <f>IF('Equipment List'!$C1582=BH$2,'Equipment List'!$K1582,"")</f>
        <v/>
      </c>
      <c r="BI1582" s="161" t="str">
        <f>IF('Equipment List'!$C1582=BH$2,'Equipment List'!$I1582,"")</f>
        <v/>
      </c>
      <c r="BJ1582" s="160" t="str">
        <f>IF('Equipment List'!$C1582=BK$2,'Equipment List'!$D1582,"")</f>
        <v/>
      </c>
      <c r="BK1582" s="161" t="str">
        <f>IF('Equipment List'!$C1582=BK$2,'Equipment List'!$K1582,"")</f>
        <v/>
      </c>
      <c r="BL1582" s="161" t="str">
        <f>IF('Equipment List'!$C1582=BK$2,'Equipment List'!$I1582,"")</f>
        <v/>
      </c>
      <c r="BM1582" s="160" t="str">
        <f>IF('Equipment List'!$C1582=BN$2,'Equipment List'!$D1582,"")</f>
        <v/>
      </c>
      <c r="BN1582" s="161" t="str">
        <f>IF('Equipment List'!$C1582=BN$2,'Equipment List'!$K1582,"")</f>
        <v/>
      </c>
      <c r="BO1582" s="161" t="str">
        <f>IF('Equipment List'!$C1582=BN$2,'Equipment List'!$I1582,"")</f>
        <v/>
      </c>
      <c r="BP1582" s="160" t="str">
        <f>IF('Equipment List'!$C1582=BQ$2,'Equipment List'!$D1582,"")</f>
        <v/>
      </c>
      <c r="BQ1582" s="161" t="str">
        <f>IF('Equipment List'!$C1582=BQ$2,'Equipment List'!$K1582,"")</f>
        <v/>
      </c>
      <c r="BR1582" s="161" t="str">
        <f>IF('Equipment List'!$C1582=BQ$2,'Equipment List'!$I1582,"")</f>
        <v/>
      </c>
      <c r="BS1582" s="160" t="str">
        <f>IF('Equipment List'!$C1582=BT$2,'Equipment List'!$D1582,"")</f>
        <v/>
      </c>
      <c r="BT1582" s="161" t="str">
        <f>IF('Equipment List'!$C1582=BT$2,'Equipment List'!$K1582,"")</f>
        <v/>
      </c>
      <c r="BU1582" s="161" t="str">
        <f>IF('Equipment List'!$C1582=BT$2,'Equipment List'!$I1582,"")</f>
        <v/>
      </c>
      <c r="BV1582" s="160" t="str">
        <f>IF('Equipment List'!$C1582=BW$2,'Equipment List'!$D1582,"")</f>
        <v/>
      </c>
      <c r="BW1582" s="161" t="str">
        <f>IF('Equipment List'!$C1582=BW$2,'Equipment List'!$K1582,"")</f>
        <v/>
      </c>
      <c r="BX1582" s="161" t="str">
        <f>IF('Equipment List'!$C1582=BW$2,'Equipment List'!$I1582,"")</f>
        <v/>
      </c>
      <c r="BY1582" s="141"/>
      <c r="BZ1582" s="141"/>
    </row>
    <row r="1583" spans="5:78" x14ac:dyDescent="0.2">
      <c r="E1583" s="160" t="str">
        <f>IF('Equipment List'!$C1583=F$2,'Equipment List'!$D1583,"")</f>
        <v/>
      </c>
      <c r="F1583" s="161" t="str">
        <f>IF('Equipment List'!$C1583=F$2,'Equipment List'!$K1583,"")</f>
        <v/>
      </c>
      <c r="G1583" s="161" t="str">
        <f>IF('Equipment List'!$C1583=F$2,'Equipment List'!$I1583,"")</f>
        <v/>
      </c>
      <c r="H1583" s="160" t="str">
        <f>IF('Equipment List'!$C1583=I$2,'Equipment List'!$D1583,"")</f>
        <v/>
      </c>
      <c r="I1583" s="161" t="str">
        <f>IF('Equipment List'!$C1583=I$2,'Equipment List'!$K1583,"")</f>
        <v/>
      </c>
      <c r="J1583" s="161" t="str">
        <f>IF('Equipment List'!$C1583=I$2,'Equipment List'!$I1583,"")</f>
        <v/>
      </c>
      <c r="K1583" s="160" t="str">
        <f>IF('Equipment List'!$C1583=L$2,'Equipment List'!$D1583,"")</f>
        <v/>
      </c>
      <c r="L1583" s="161" t="str">
        <f>IF('Equipment List'!$C1583=L$2,'Equipment List'!$K1583,"")</f>
        <v/>
      </c>
      <c r="M1583" s="161" t="str">
        <f>IF('Equipment List'!$C1583=L$2,'Equipment List'!$I1583,"")</f>
        <v/>
      </c>
      <c r="N1583" s="160" t="str">
        <f>IF('Equipment List'!$C1583=O$2,'Equipment List'!$D1583,"")</f>
        <v/>
      </c>
      <c r="O1583" s="161" t="str">
        <f>IF('Equipment List'!$C1583=O$2,'Equipment List'!$K1583,"")</f>
        <v/>
      </c>
      <c r="P1583" s="161" t="str">
        <f>IF('Equipment List'!$C1583=O$2,'Equipment List'!$I1583,"")</f>
        <v/>
      </c>
      <c r="Q1583" s="160" t="str">
        <f>IF('Equipment List'!$C1583=R$2,'Equipment List'!$D1583,"")</f>
        <v/>
      </c>
      <c r="R1583" s="161" t="str">
        <f>IF('Equipment List'!$C1583=R$2,'Equipment List'!$K1583,"")</f>
        <v/>
      </c>
      <c r="S1583" s="161" t="str">
        <f>IF('Equipment List'!$C1583=R$2,'Equipment List'!$I1583,"")</f>
        <v/>
      </c>
      <c r="T1583" s="160" t="str">
        <f>IF('Equipment List'!$C1583=U$2,'Equipment List'!$D1583,"")</f>
        <v/>
      </c>
      <c r="U1583" s="161" t="str">
        <f>IF('Equipment List'!$C1583=U$2,'Equipment List'!$K1583,"")</f>
        <v/>
      </c>
      <c r="V1583" s="161" t="str">
        <f>IF('Equipment List'!$C1583=U$2,'Equipment List'!$I1583,"")</f>
        <v/>
      </c>
      <c r="W1583" s="160" t="str">
        <f>IF('Equipment List'!$C1583=X$2,'Equipment List'!$D1583,"")</f>
        <v/>
      </c>
      <c r="X1583" s="161" t="str">
        <f>IF('Equipment List'!$C1583=X$2,'Equipment List'!$K1583,"")</f>
        <v/>
      </c>
      <c r="Y1583" s="161" t="str">
        <f>IF('Equipment List'!$C1583=X$2,'Equipment List'!$I1583,"")</f>
        <v/>
      </c>
      <c r="Z1583" s="160" t="str">
        <f>IF('Equipment List'!$C1583=AA$2,'Equipment List'!$D1583,"")</f>
        <v/>
      </c>
      <c r="AA1583" s="161" t="str">
        <f>IF('Equipment List'!$C1583=AA$2,'Equipment List'!$K1583,"")</f>
        <v/>
      </c>
      <c r="AB1583" s="161" t="str">
        <f>IF('Equipment List'!$C1583=AA$2,'Equipment List'!$I1583,"")</f>
        <v/>
      </c>
      <c r="AC1583" s="160" t="str">
        <f>IF('Equipment List'!$C1583=AD$2,'Equipment List'!$D1583,"")</f>
        <v/>
      </c>
      <c r="AD1583" s="161" t="str">
        <f>IF('Equipment List'!$C1583=AD$2,'Equipment List'!$K1583,"")</f>
        <v/>
      </c>
      <c r="AE1583" s="161" t="str">
        <f>IF('Equipment List'!$C1583=AD$2,'Equipment List'!$I1583,"")</f>
        <v/>
      </c>
      <c r="AF1583" s="160" t="str">
        <f>IF('Equipment List'!$C1583=AG$2,'Equipment List'!$D1583,"")</f>
        <v/>
      </c>
      <c r="AG1583" s="161" t="str">
        <f>IF('Equipment List'!$C1583=AG$2,'Equipment List'!$K1583,"")</f>
        <v/>
      </c>
      <c r="AH1583" s="161" t="str">
        <f>IF('Equipment List'!$C1583=AG$2,'Equipment List'!$I1583,"")</f>
        <v/>
      </c>
      <c r="AI1583" s="160" t="str">
        <f>IF('Equipment List'!$C1583=AJ$2,'Equipment List'!$D1583,"")</f>
        <v/>
      </c>
      <c r="AJ1583" s="161" t="str">
        <f>IF('Equipment List'!$C1583=AJ$2,'Equipment List'!$K1583,"")</f>
        <v/>
      </c>
      <c r="AK1583" s="161" t="str">
        <f>IF('Equipment List'!$C1583=AJ$2,'Equipment List'!$I1583,"")</f>
        <v/>
      </c>
      <c r="AL1583" s="160" t="str">
        <f>IF('Equipment List'!$C1583=AM$2,'Equipment List'!$D1583,"")</f>
        <v/>
      </c>
      <c r="AM1583" s="161" t="str">
        <f>IF('Equipment List'!$C1583=AM$2,'Equipment List'!$K1583,"")</f>
        <v/>
      </c>
      <c r="AN1583" s="161" t="str">
        <f>IF('Equipment List'!$C1583=AM$2,'Equipment List'!$I1583,"")</f>
        <v/>
      </c>
      <c r="AO1583" s="160" t="str">
        <f>IF('Equipment List'!$C1583=AP$2,'Equipment List'!$D1583,"")</f>
        <v/>
      </c>
      <c r="AP1583" s="161" t="str">
        <f>IF('Equipment List'!$C1583=AP$2,'Equipment List'!$K1583,"")</f>
        <v/>
      </c>
      <c r="AQ1583" s="161" t="str">
        <f>IF('Equipment List'!$C1583=AP$2,'Equipment List'!$I1583,"")</f>
        <v/>
      </c>
      <c r="AR1583" s="160" t="str">
        <f>IF('Equipment List'!$C1583=AS$2,'Equipment List'!$D1583,"")</f>
        <v/>
      </c>
      <c r="AS1583" s="161" t="str">
        <f>IF('Equipment List'!$C1583=AS$2,'Equipment List'!$K1583,"")</f>
        <v/>
      </c>
      <c r="AT1583" s="161" t="str">
        <f>IF('Equipment List'!$C1583=AS$2,'Equipment List'!$I1583,"")</f>
        <v/>
      </c>
      <c r="AU1583" s="160" t="str">
        <f>IF('Equipment List'!$C1583=AV$2,'Equipment List'!$D1583,"")</f>
        <v/>
      </c>
      <c r="AV1583" s="161" t="str">
        <f>IF('Equipment List'!$C1583=AV$2,'Equipment List'!$K1583,"")</f>
        <v/>
      </c>
      <c r="AW1583" s="161" t="str">
        <f>IF('Equipment List'!$C1583=AV$2,'Equipment List'!$I1583,"")</f>
        <v/>
      </c>
      <c r="AX1583" s="160" t="str">
        <f>IF('Equipment List'!$C1583=AY$2,'Equipment List'!$D1583,"")</f>
        <v/>
      </c>
      <c r="AY1583" s="161" t="str">
        <f>IF('Equipment List'!$C1583=AY$2,'Equipment List'!$K1583,"")</f>
        <v/>
      </c>
      <c r="AZ1583" s="161" t="str">
        <f>IF('Equipment List'!$C1583=AY$2,'Equipment List'!$I1583,"")</f>
        <v/>
      </c>
      <c r="BA1583" s="160" t="str">
        <f>IF('Equipment List'!$C1583=BB$2,'Equipment List'!$D1583,"")</f>
        <v/>
      </c>
      <c r="BB1583" s="161" t="str">
        <f>IF('Equipment List'!$C1583=BB$2,'Equipment List'!$K1583,"")</f>
        <v/>
      </c>
      <c r="BC1583" s="161" t="str">
        <f>IF('Equipment List'!$C1583=BB$2,'Equipment List'!$I1583,"")</f>
        <v/>
      </c>
      <c r="BD1583" s="160" t="str">
        <f>IF('Equipment List'!$C1583=BE$2,'Equipment List'!$D1583,"")</f>
        <v/>
      </c>
      <c r="BE1583" s="161" t="str">
        <f>IF('Equipment List'!$C1583=BE$2,'Equipment List'!$K1583,"")</f>
        <v/>
      </c>
      <c r="BF1583" s="161" t="str">
        <f>IF('Equipment List'!$C1583=BE$2,'Equipment List'!$I1583,"")</f>
        <v/>
      </c>
      <c r="BG1583" s="160" t="str">
        <f>IF('Equipment List'!$C1583=BH$2,'Equipment List'!$D1583,"")</f>
        <v/>
      </c>
      <c r="BH1583" s="161" t="str">
        <f>IF('Equipment List'!$C1583=BH$2,'Equipment List'!$K1583,"")</f>
        <v/>
      </c>
      <c r="BI1583" s="161" t="str">
        <f>IF('Equipment List'!$C1583=BH$2,'Equipment List'!$I1583,"")</f>
        <v/>
      </c>
      <c r="BJ1583" s="160" t="str">
        <f>IF('Equipment List'!$C1583=BK$2,'Equipment List'!$D1583,"")</f>
        <v/>
      </c>
      <c r="BK1583" s="161" t="str">
        <f>IF('Equipment List'!$C1583=BK$2,'Equipment List'!$K1583,"")</f>
        <v/>
      </c>
      <c r="BL1583" s="161" t="str">
        <f>IF('Equipment List'!$C1583=BK$2,'Equipment List'!$I1583,"")</f>
        <v/>
      </c>
      <c r="BM1583" s="160" t="str">
        <f>IF('Equipment List'!$C1583=BN$2,'Equipment List'!$D1583,"")</f>
        <v/>
      </c>
      <c r="BN1583" s="161" t="str">
        <f>IF('Equipment List'!$C1583=BN$2,'Equipment List'!$K1583,"")</f>
        <v/>
      </c>
      <c r="BO1583" s="161" t="str">
        <f>IF('Equipment List'!$C1583=BN$2,'Equipment List'!$I1583,"")</f>
        <v/>
      </c>
      <c r="BP1583" s="160" t="str">
        <f>IF('Equipment List'!$C1583=BQ$2,'Equipment List'!$D1583,"")</f>
        <v/>
      </c>
      <c r="BQ1583" s="161" t="str">
        <f>IF('Equipment List'!$C1583=BQ$2,'Equipment List'!$K1583,"")</f>
        <v/>
      </c>
      <c r="BR1583" s="161" t="str">
        <f>IF('Equipment List'!$C1583=BQ$2,'Equipment List'!$I1583,"")</f>
        <v/>
      </c>
      <c r="BS1583" s="160" t="str">
        <f>IF('Equipment List'!$C1583=BT$2,'Equipment List'!$D1583,"")</f>
        <v/>
      </c>
      <c r="BT1583" s="161" t="str">
        <f>IF('Equipment List'!$C1583=BT$2,'Equipment List'!$K1583,"")</f>
        <v/>
      </c>
      <c r="BU1583" s="161" t="str">
        <f>IF('Equipment List'!$C1583=BT$2,'Equipment List'!$I1583,"")</f>
        <v/>
      </c>
      <c r="BV1583" s="160" t="str">
        <f>IF('Equipment List'!$C1583=BW$2,'Equipment List'!$D1583,"")</f>
        <v/>
      </c>
      <c r="BW1583" s="161" t="str">
        <f>IF('Equipment List'!$C1583=BW$2,'Equipment List'!$K1583,"")</f>
        <v/>
      </c>
      <c r="BX1583" s="161" t="str">
        <f>IF('Equipment List'!$C1583=BW$2,'Equipment List'!$I1583,"")</f>
        <v/>
      </c>
      <c r="BY1583" s="141"/>
      <c r="BZ1583" s="141"/>
    </row>
    <row r="1584" spans="5:78" x14ac:dyDescent="0.2">
      <c r="E1584" s="160" t="str">
        <f>IF('Equipment List'!$C1584=F$2,'Equipment List'!$D1584,"")</f>
        <v/>
      </c>
      <c r="F1584" s="161" t="str">
        <f>IF('Equipment List'!$C1584=F$2,'Equipment List'!$K1584,"")</f>
        <v/>
      </c>
      <c r="G1584" s="161" t="str">
        <f>IF('Equipment List'!$C1584=F$2,'Equipment List'!$I1584,"")</f>
        <v/>
      </c>
      <c r="H1584" s="160" t="str">
        <f>IF('Equipment List'!$C1584=I$2,'Equipment List'!$D1584,"")</f>
        <v/>
      </c>
      <c r="I1584" s="161" t="str">
        <f>IF('Equipment List'!$C1584=I$2,'Equipment List'!$K1584,"")</f>
        <v/>
      </c>
      <c r="J1584" s="161" t="str">
        <f>IF('Equipment List'!$C1584=I$2,'Equipment List'!$I1584,"")</f>
        <v/>
      </c>
      <c r="K1584" s="160" t="str">
        <f>IF('Equipment List'!$C1584=L$2,'Equipment List'!$D1584,"")</f>
        <v/>
      </c>
      <c r="L1584" s="161" t="str">
        <f>IF('Equipment List'!$C1584=L$2,'Equipment List'!$K1584,"")</f>
        <v/>
      </c>
      <c r="M1584" s="161" t="str">
        <f>IF('Equipment List'!$C1584=L$2,'Equipment List'!$I1584,"")</f>
        <v/>
      </c>
      <c r="N1584" s="160" t="str">
        <f>IF('Equipment List'!$C1584=O$2,'Equipment List'!$D1584,"")</f>
        <v/>
      </c>
      <c r="O1584" s="161" t="str">
        <f>IF('Equipment List'!$C1584=O$2,'Equipment List'!$K1584,"")</f>
        <v/>
      </c>
      <c r="P1584" s="161" t="str">
        <f>IF('Equipment List'!$C1584=O$2,'Equipment List'!$I1584,"")</f>
        <v/>
      </c>
      <c r="Q1584" s="160" t="str">
        <f>IF('Equipment List'!$C1584=R$2,'Equipment List'!$D1584,"")</f>
        <v/>
      </c>
      <c r="R1584" s="161" t="str">
        <f>IF('Equipment List'!$C1584=R$2,'Equipment List'!$K1584,"")</f>
        <v/>
      </c>
      <c r="S1584" s="161" t="str">
        <f>IF('Equipment List'!$C1584=R$2,'Equipment List'!$I1584,"")</f>
        <v/>
      </c>
      <c r="T1584" s="160" t="str">
        <f>IF('Equipment List'!$C1584=U$2,'Equipment List'!$D1584,"")</f>
        <v/>
      </c>
      <c r="U1584" s="161" t="str">
        <f>IF('Equipment List'!$C1584=U$2,'Equipment List'!$K1584,"")</f>
        <v/>
      </c>
      <c r="V1584" s="161" t="str">
        <f>IF('Equipment List'!$C1584=U$2,'Equipment List'!$I1584,"")</f>
        <v/>
      </c>
      <c r="W1584" s="160" t="str">
        <f>IF('Equipment List'!$C1584=X$2,'Equipment List'!$D1584,"")</f>
        <v/>
      </c>
      <c r="X1584" s="161" t="str">
        <f>IF('Equipment List'!$C1584=X$2,'Equipment List'!$K1584,"")</f>
        <v/>
      </c>
      <c r="Y1584" s="161" t="str">
        <f>IF('Equipment List'!$C1584=X$2,'Equipment List'!$I1584,"")</f>
        <v/>
      </c>
      <c r="Z1584" s="160" t="str">
        <f>IF('Equipment List'!$C1584=AA$2,'Equipment List'!$D1584,"")</f>
        <v/>
      </c>
      <c r="AA1584" s="161" t="str">
        <f>IF('Equipment List'!$C1584=AA$2,'Equipment List'!$K1584,"")</f>
        <v/>
      </c>
      <c r="AB1584" s="161" t="str">
        <f>IF('Equipment List'!$C1584=AA$2,'Equipment List'!$I1584,"")</f>
        <v/>
      </c>
      <c r="AC1584" s="160" t="str">
        <f>IF('Equipment List'!$C1584=AD$2,'Equipment List'!$D1584,"")</f>
        <v/>
      </c>
      <c r="AD1584" s="161" t="str">
        <f>IF('Equipment List'!$C1584=AD$2,'Equipment List'!$K1584,"")</f>
        <v/>
      </c>
      <c r="AE1584" s="161" t="str">
        <f>IF('Equipment List'!$C1584=AD$2,'Equipment List'!$I1584,"")</f>
        <v/>
      </c>
      <c r="AF1584" s="160" t="str">
        <f>IF('Equipment List'!$C1584=AG$2,'Equipment List'!$D1584,"")</f>
        <v/>
      </c>
      <c r="AG1584" s="161" t="str">
        <f>IF('Equipment List'!$C1584=AG$2,'Equipment List'!$K1584,"")</f>
        <v/>
      </c>
      <c r="AH1584" s="161" t="str">
        <f>IF('Equipment List'!$C1584=AG$2,'Equipment List'!$I1584,"")</f>
        <v/>
      </c>
      <c r="AI1584" s="160" t="str">
        <f>IF('Equipment List'!$C1584=AJ$2,'Equipment List'!$D1584,"")</f>
        <v/>
      </c>
      <c r="AJ1584" s="161" t="str">
        <f>IF('Equipment List'!$C1584=AJ$2,'Equipment List'!$K1584,"")</f>
        <v/>
      </c>
      <c r="AK1584" s="161" t="str">
        <f>IF('Equipment List'!$C1584=AJ$2,'Equipment List'!$I1584,"")</f>
        <v/>
      </c>
      <c r="AL1584" s="160" t="str">
        <f>IF('Equipment List'!$C1584=AM$2,'Equipment List'!$D1584,"")</f>
        <v/>
      </c>
      <c r="AM1584" s="161" t="str">
        <f>IF('Equipment List'!$C1584=AM$2,'Equipment List'!$K1584,"")</f>
        <v/>
      </c>
      <c r="AN1584" s="161" t="str">
        <f>IF('Equipment List'!$C1584=AM$2,'Equipment List'!$I1584,"")</f>
        <v/>
      </c>
      <c r="AO1584" s="160" t="str">
        <f>IF('Equipment List'!$C1584=AP$2,'Equipment List'!$D1584,"")</f>
        <v/>
      </c>
      <c r="AP1584" s="161" t="str">
        <f>IF('Equipment List'!$C1584=AP$2,'Equipment List'!$K1584,"")</f>
        <v/>
      </c>
      <c r="AQ1584" s="161" t="str">
        <f>IF('Equipment List'!$C1584=AP$2,'Equipment List'!$I1584,"")</f>
        <v/>
      </c>
      <c r="AR1584" s="160" t="str">
        <f>IF('Equipment List'!$C1584=AS$2,'Equipment List'!$D1584,"")</f>
        <v/>
      </c>
      <c r="AS1584" s="161" t="str">
        <f>IF('Equipment List'!$C1584=AS$2,'Equipment List'!$K1584,"")</f>
        <v/>
      </c>
      <c r="AT1584" s="161" t="str">
        <f>IF('Equipment List'!$C1584=AS$2,'Equipment List'!$I1584,"")</f>
        <v/>
      </c>
      <c r="AU1584" s="160" t="str">
        <f>IF('Equipment List'!$C1584=AV$2,'Equipment List'!$D1584,"")</f>
        <v/>
      </c>
      <c r="AV1584" s="161" t="str">
        <f>IF('Equipment List'!$C1584=AV$2,'Equipment List'!$K1584,"")</f>
        <v/>
      </c>
      <c r="AW1584" s="161" t="str">
        <f>IF('Equipment List'!$C1584=AV$2,'Equipment List'!$I1584,"")</f>
        <v/>
      </c>
      <c r="AX1584" s="160" t="str">
        <f>IF('Equipment List'!$C1584=AY$2,'Equipment List'!$D1584,"")</f>
        <v/>
      </c>
      <c r="AY1584" s="161" t="str">
        <f>IF('Equipment List'!$C1584=AY$2,'Equipment List'!$K1584,"")</f>
        <v/>
      </c>
      <c r="AZ1584" s="161" t="str">
        <f>IF('Equipment List'!$C1584=AY$2,'Equipment List'!$I1584,"")</f>
        <v/>
      </c>
      <c r="BA1584" s="160" t="str">
        <f>IF('Equipment List'!$C1584=BB$2,'Equipment List'!$D1584,"")</f>
        <v/>
      </c>
      <c r="BB1584" s="161" t="str">
        <f>IF('Equipment List'!$C1584=BB$2,'Equipment List'!$K1584,"")</f>
        <v/>
      </c>
      <c r="BC1584" s="161" t="str">
        <f>IF('Equipment List'!$C1584=BB$2,'Equipment List'!$I1584,"")</f>
        <v/>
      </c>
      <c r="BD1584" s="160" t="str">
        <f>IF('Equipment List'!$C1584=BE$2,'Equipment List'!$D1584,"")</f>
        <v/>
      </c>
      <c r="BE1584" s="161" t="str">
        <f>IF('Equipment List'!$C1584=BE$2,'Equipment List'!$K1584,"")</f>
        <v/>
      </c>
      <c r="BF1584" s="161" t="str">
        <f>IF('Equipment List'!$C1584=BE$2,'Equipment List'!$I1584,"")</f>
        <v/>
      </c>
      <c r="BG1584" s="160" t="str">
        <f>IF('Equipment List'!$C1584=BH$2,'Equipment List'!$D1584,"")</f>
        <v/>
      </c>
      <c r="BH1584" s="161" t="str">
        <f>IF('Equipment List'!$C1584=BH$2,'Equipment List'!$K1584,"")</f>
        <v/>
      </c>
      <c r="BI1584" s="161" t="str">
        <f>IF('Equipment List'!$C1584=BH$2,'Equipment List'!$I1584,"")</f>
        <v/>
      </c>
      <c r="BJ1584" s="160" t="str">
        <f>IF('Equipment List'!$C1584=BK$2,'Equipment List'!$D1584,"")</f>
        <v/>
      </c>
      <c r="BK1584" s="161" t="str">
        <f>IF('Equipment List'!$C1584=BK$2,'Equipment List'!$K1584,"")</f>
        <v/>
      </c>
      <c r="BL1584" s="161" t="str">
        <f>IF('Equipment List'!$C1584=BK$2,'Equipment List'!$I1584,"")</f>
        <v/>
      </c>
      <c r="BM1584" s="160" t="str">
        <f>IF('Equipment List'!$C1584=BN$2,'Equipment List'!$D1584,"")</f>
        <v/>
      </c>
      <c r="BN1584" s="161" t="str">
        <f>IF('Equipment List'!$C1584=BN$2,'Equipment List'!$K1584,"")</f>
        <v/>
      </c>
      <c r="BO1584" s="161" t="str">
        <f>IF('Equipment List'!$C1584=BN$2,'Equipment List'!$I1584,"")</f>
        <v/>
      </c>
      <c r="BP1584" s="160" t="str">
        <f>IF('Equipment List'!$C1584=BQ$2,'Equipment List'!$D1584,"")</f>
        <v/>
      </c>
      <c r="BQ1584" s="161" t="str">
        <f>IF('Equipment List'!$C1584=BQ$2,'Equipment List'!$K1584,"")</f>
        <v/>
      </c>
      <c r="BR1584" s="161" t="str">
        <f>IF('Equipment List'!$C1584=BQ$2,'Equipment List'!$I1584,"")</f>
        <v/>
      </c>
      <c r="BS1584" s="160" t="str">
        <f>IF('Equipment List'!$C1584=BT$2,'Equipment List'!$D1584,"")</f>
        <v/>
      </c>
      <c r="BT1584" s="161" t="str">
        <f>IF('Equipment List'!$C1584=BT$2,'Equipment List'!$K1584,"")</f>
        <v/>
      </c>
      <c r="BU1584" s="161" t="str">
        <f>IF('Equipment List'!$C1584=BT$2,'Equipment List'!$I1584,"")</f>
        <v/>
      </c>
      <c r="BV1584" s="160" t="str">
        <f>IF('Equipment List'!$C1584=BW$2,'Equipment List'!$D1584,"")</f>
        <v/>
      </c>
      <c r="BW1584" s="161" t="str">
        <f>IF('Equipment List'!$C1584=BW$2,'Equipment List'!$K1584,"")</f>
        <v/>
      </c>
      <c r="BX1584" s="161" t="str">
        <f>IF('Equipment List'!$C1584=BW$2,'Equipment List'!$I1584,"")</f>
        <v/>
      </c>
      <c r="BY1584" s="141"/>
      <c r="BZ1584" s="141"/>
    </row>
    <row r="1585" spans="5:78" x14ac:dyDescent="0.2">
      <c r="E1585" s="160" t="str">
        <f>IF('Equipment List'!$C1585=F$2,'Equipment List'!$D1585,"")</f>
        <v/>
      </c>
      <c r="F1585" s="161" t="str">
        <f>IF('Equipment List'!$C1585=F$2,'Equipment List'!$K1585,"")</f>
        <v/>
      </c>
      <c r="G1585" s="161" t="str">
        <f>IF('Equipment List'!$C1585=F$2,'Equipment List'!$I1585,"")</f>
        <v/>
      </c>
      <c r="H1585" s="160" t="str">
        <f>IF('Equipment List'!$C1585=I$2,'Equipment List'!$D1585,"")</f>
        <v/>
      </c>
      <c r="I1585" s="161" t="str">
        <f>IF('Equipment List'!$C1585=I$2,'Equipment List'!$K1585,"")</f>
        <v/>
      </c>
      <c r="J1585" s="161" t="str">
        <f>IF('Equipment List'!$C1585=I$2,'Equipment List'!$I1585,"")</f>
        <v/>
      </c>
      <c r="K1585" s="160" t="str">
        <f>IF('Equipment List'!$C1585=L$2,'Equipment List'!$D1585,"")</f>
        <v/>
      </c>
      <c r="L1585" s="161" t="str">
        <f>IF('Equipment List'!$C1585=L$2,'Equipment List'!$K1585,"")</f>
        <v/>
      </c>
      <c r="M1585" s="161" t="str">
        <f>IF('Equipment List'!$C1585=L$2,'Equipment List'!$I1585,"")</f>
        <v/>
      </c>
      <c r="N1585" s="160" t="str">
        <f>IF('Equipment List'!$C1585=O$2,'Equipment List'!$D1585,"")</f>
        <v/>
      </c>
      <c r="O1585" s="161" t="str">
        <f>IF('Equipment List'!$C1585=O$2,'Equipment List'!$K1585,"")</f>
        <v/>
      </c>
      <c r="P1585" s="161" t="str">
        <f>IF('Equipment List'!$C1585=O$2,'Equipment List'!$I1585,"")</f>
        <v/>
      </c>
      <c r="Q1585" s="160" t="str">
        <f>IF('Equipment List'!$C1585=R$2,'Equipment List'!$D1585,"")</f>
        <v/>
      </c>
      <c r="R1585" s="161" t="str">
        <f>IF('Equipment List'!$C1585=R$2,'Equipment List'!$K1585,"")</f>
        <v/>
      </c>
      <c r="S1585" s="161" t="str">
        <f>IF('Equipment List'!$C1585=R$2,'Equipment List'!$I1585,"")</f>
        <v/>
      </c>
      <c r="T1585" s="160" t="str">
        <f>IF('Equipment List'!$C1585=U$2,'Equipment List'!$D1585,"")</f>
        <v/>
      </c>
      <c r="U1585" s="161" t="str">
        <f>IF('Equipment List'!$C1585=U$2,'Equipment List'!$K1585,"")</f>
        <v/>
      </c>
      <c r="V1585" s="161" t="str">
        <f>IF('Equipment List'!$C1585=U$2,'Equipment List'!$I1585,"")</f>
        <v/>
      </c>
      <c r="W1585" s="160" t="str">
        <f>IF('Equipment List'!$C1585=X$2,'Equipment List'!$D1585,"")</f>
        <v/>
      </c>
      <c r="X1585" s="161" t="str">
        <f>IF('Equipment List'!$C1585=X$2,'Equipment List'!$K1585,"")</f>
        <v/>
      </c>
      <c r="Y1585" s="161" t="str">
        <f>IF('Equipment List'!$C1585=X$2,'Equipment List'!$I1585,"")</f>
        <v/>
      </c>
      <c r="Z1585" s="160" t="str">
        <f>IF('Equipment List'!$C1585=AA$2,'Equipment List'!$D1585,"")</f>
        <v/>
      </c>
      <c r="AA1585" s="161" t="str">
        <f>IF('Equipment List'!$C1585=AA$2,'Equipment List'!$K1585,"")</f>
        <v/>
      </c>
      <c r="AB1585" s="161" t="str">
        <f>IF('Equipment List'!$C1585=AA$2,'Equipment List'!$I1585,"")</f>
        <v/>
      </c>
      <c r="AC1585" s="160" t="str">
        <f>IF('Equipment List'!$C1585=AD$2,'Equipment List'!$D1585,"")</f>
        <v/>
      </c>
      <c r="AD1585" s="161" t="str">
        <f>IF('Equipment List'!$C1585=AD$2,'Equipment List'!$K1585,"")</f>
        <v/>
      </c>
      <c r="AE1585" s="161" t="str">
        <f>IF('Equipment List'!$C1585=AD$2,'Equipment List'!$I1585,"")</f>
        <v/>
      </c>
      <c r="AF1585" s="160" t="str">
        <f>IF('Equipment List'!$C1585=AG$2,'Equipment List'!$D1585,"")</f>
        <v/>
      </c>
      <c r="AG1585" s="161" t="str">
        <f>IF('Equipment List'!$C1585=AG$2,'Equipment List'!$K1585,"")</f>
        <v/>
      </c>
      <c r="AH1585" s="161" t="str">
        <f>IF('Equipment List'!$C1585=AG$2,'Equipment List'!$I1585,"")</f>
        <v/>
      </c>
      <c r="AI1585" s="160" t="str">
        <f>IF('Equipment List'!$C1585=AJ$2,'Equipment List'!$D1585,"")</f>
        <v/>
      </c>
      <c r="AJ1585" s="161" t="str">
        <f>IF('Equipment List'!$C1585=AJ$2,'Equipment List'!$K1585,"")</f>
        <v/>
      </c>
      <c r="AK1585" s="161" t="str">
        <f>IF('Equipment List'!$C1585=AJ$2,'Equipment List'!$I1585,"")</f>
        <v/>
      </c>
      <c r="AL1585" s="160" t="str">
        <f>IF('Equipment List'!$C1585=AM$2,'Equipment List'!$D1585,"")</f>
        <v/>
      </c>
      <c r="AM1585" s="161" t="str">
        <f>IF('Equipment List'!$C1585=AM$2,'Equipment List'!$K1585,"")</f>
        <v/>
      </c>
      <c r="AN1585" s="161" t="str">
        <f>IF('Equipment List'!$C1585=AM$2,'Equipment List'!$I1585,"")</f>
        <v/>
      </c>
      <c r="AO1585" s="160" t="str">
        <f>IF('Equipment List'!$C1585=AP$2,'Equipment List'!$D1585,"")</f>
        <v/>
      </c>
      <c r="AP1585" s="161" t="str">
        <f>IF('Equipment List'!$C1585=AP$2,'Equipment List'!$K1585,"")</f>
        <v/>
      </c>
      <c r="AQ1585" s="161" t="str">
        <f>IF('Equipment List'!$C1585=AP$2,'Equipment List'!$I1585,"")</f>
        <v/>
      </c>
      <c r="AR1585" s="160" t="str">
        <f>IF('Equipment List'!$C1585=AS$2,'Equipment List'!$D1585,"")</f>
        <v/>
      </c>
      <c r="AS1585" s="161" t="str">
        <f>IF('Equipment List'!$C1585=AS$2,'Equipment List'!$K1585,"")</f>
        <v/>
      </c>
      <c r="AT1585" s="161" t="str">
        <f>IF('Equipment List'!$C1585=AS$2,'Equipment List'!$I1585,"")</f>
        <v/>
      </c>
      <c r="AU1585" s="160" t="str">
        <f>IF('Equipment List'!$C1585=AV$2,'Equipment List'!$D1585,"")</f>
        <v/>
      </c>
      <c r="AV1585" s="161" t="str">
        <f>IF('Equipment List'!$C1585=AV$2,'Equipment List'!$K1585,"")</f>
        <v/>
      </c>
      <c r="AW1585" s="161" t="str">
        <f>IF('Equipment List'!$C1585=AV$2,'Equipment List'!$I1585,"")</f>
        <v/>
      </c>
      <c r="AX1585" s="160" t="str">
        <f>IF('Equipment List'!$C1585=AY$2,'Equipment List'!$D1585,"")</f>
        <v/>
      </c>
      <c r="AY1585" s="161" t="str">
        <f>IF('Equipment List'!$C1585=AY$2,'Equipment List'!$K1585,"")</f>
        <v/>
      </c>
      <c r="AZ1585" s="161" t="str">
        <f>IF('Equipment List'!$C1585=AY$2,'Equipment List'!$I1585,"")</f>
        <v/>
      </c>
      <c r="BA1585" s="160" t="str">
        <f>IF('Equipment List'!$C1585=BB$2,'Equipment List'!$D1585,"")</f>
        <v/>
      </c>
      <c r="BB1585" s="161" t="str">
        <f>IF('Equipment List'!$C1585=BB$2,'Equipment List'!$K1585,"")</f>
        <v/>
      </c>
      <c r="BC1585" s="161" t="str">
        <f>IF('Equipment List'!$C1585=BB$2,'Equipment List'!$I1585,"")</f>
        <v/>
      </c>
      <c r="BD1585" s="160" t="str">
        <f>IF('Equipment List'!$C1585=BE$2,'Equipment List'!$D1585,"")</f>
        <v/>
      </c>
      <c r="BE1585" s="161" t="str">
        <f>IF('Equipment List'!$C1585=BE$2,'Equipment List'!$K1585,"")</f>
        <v/>
      </c>
      <c r="BF1585" s="161" t="str">
        <f>IF('Equipment List'!$C1585=BE$2,'Equipment List'!$I1585,"")</f>
        <v/>
      </c>
      <c r="BG1585" s="160" t="str">
        <f>IF('Equipment List'!$C1585=BH$2,'Equipment List'!$D1585,"")</f>
        <v/>
      </c>
      <c r="BH1585" s="161" t="str">
        <f>IF('Equipment List'!$C1585=BH$2,'Equipment List'!$K1585,"")</f>
        <v/>
      </c>
      <c r="BI1585" s="161" t="str">
        <f>IF('Equipment List'!$C1585=BH$2,'Equipment List'!$I1585,"")</f>
        <v/>
      </c>
      <c r="BJ1585" s="160" t="str">
        <f>IF('Equipment List'!$C1585=BK$2,'Equipment List'!$D1585,"")</f>
        <v/>
      </c>
      <c r="BK1585" s="161" t="str">
        <f>IF('Equipment List'!$C1585=BK$2,'Equipment List'!$K1585,"")</f>
        <v/>
      </c>
      <c r="BL1585" s="161" t="str">
        <f>IF('Equipment List'!$C1585=BK$2,'Equipment List'!$I1585,"")</f>
        <v/>
      </c>
      <c r="BM1585" s="160" t="str">
        <f>IF('Equipment List'!$C1585=BN$2,'Equipment List'!$D1585,"")</f>
        <v/>
      </c>
      <c r="BN1585" s="161" t="str">
        <f>IF('Equipment List'!$C1585=BN$2,'Equipment List'!$K1585,"")</f>
        <v/>
      </c>
      <c r="BO1585" s="161" t="str">
        <f>IF('Equipment List'!$C1585=BN$2,'Equipment List'!$I1585,"")</f>
        <v/>
      </c>
      <c r="BP1585" s="160" t="str">
        <f>IF('Equipment List'!$C1585=BQ$2,'Equipment List'!$D1585,"")</f>
        <v/>
      </c>
      <c r="BQ1585" s="161" t="str">
        <f>IF('Equipment List'!$C1585=BQ$2,'Equipment List'!$K1585,"")</f>
        <v/>
      </c>
      <c r="BR1585" s="161" t="str">
        <f>IF('Equipment List'!$C1585=BQ$2,'Equipment List'!$I1585,"")</f>
        <v/>
      </c>
      <c r="BS1585" s="160" t="str">
        <f>IF('Equipment List'!$C1585=BT$2,'Equipment List'!$D1585,"")</f>
        <v/>
      </c>
      <c r="BT1585" s="161" t="str">
        <f>IF('Equipment List'!$C1585=BT$2,'Equipment List'!$K1585,"")</f>
        <v/>
      </c>
      <c r="BU1585" s="161" t="str">
        <f>IF('Equipment List'!$C1585=BT$2,'Equipment List'!$I1585,"")</f>
        <v/>
      </c>
      <c r="BV1585" s="160" t="str">
        <f>IF('Equipment List'!$C1585=BW$2,'Equipment List'!$D1585,"")</f>
        <v/>
      </c>
      <c r="BW1585" s="161" t="str">
        <f>IF('Equipment List'!$C1585=BW$2,'Equipment List'!$K1585,"")</f>
        <v/>
      </c>
      <c r="BX1585" s="161" t="str">
        <f>IF('Equipment List'!$C1585=BW$2,'Equipment List'!$I1585,"")</f>
        <v/>
      </c>
      <c r="BY1585" s="141"/>
      <c r="BZ1585" s="141"/>
    </row>
    <row r="1586" spans="5:78" x14ac:dyDescent="0.2">
      <c r="E1586" s="160" t="str">
        <f>IF('Equipment List'!$C1586=F$2,'Equipment List'!$D1586,"")</f>
        <v/>
      </c>
      <c r="F1586" s="161" t="str">
        <f>IF('Equipment List'!$C1586=F$2,'Equipment List'!$K1586,"")</f>
        <v/>
      </c>
      <c r="G1586" s="161" t="str">
        <f>IF('Equipment List'!$C1586=F$2,'Equipment List'!$I1586,"")</f>
        <v/>
      </c>
      <c r="H1586" s="160" t="str">
        <f>IF('Equipment List'!$C1586=I$2,'Equipment List'!$D1586,"")</f>
        <v/>
      </c>
      <c r="I1586" s="161" t="str">
        <f>IF('Equipment List'!$C1586=I$2,'Equipment List'!$K1586,"")</f>
        <v/>
      </c>
      <c r="J1586" s="161" t="str">
        <f>IF('Equipment List'!$C1586=I$2,'Equipment List'!$I1586,"")</f>
        <v/>
      </c>
      <c r="K1586" s="160" t="str">
        <f>IF('Equipment List'!$C1586=L$2,'Equipment List'!$D1586,"")</f>
        <v/>
      </c>
      <c r="L1586" s="161" t="str">
        <f>IF('Equipment List'!$C1586=L$2,'Equipment List'!$K1586,"")</f>
        <v/>
      </c>
      <c r="M1586" s="161" t="str">
        <f>IF('Equipment List'!$C1586=L$2,'Equipment List'!$I1586,"")</f>
        <v/>
      </c>
      <c r="N1586" s="160" t="str">
        <f>IF('Equipment List'!$C1586=O$2,'Equipment List'!$D1586,"")</f>
        <v/>
      </c>
      <c r="O1586" s="161" t="str">
        <f>IF('Equipment List'!$C1586=O$2,'Equipment List'!$K1586,"")</f>
        <v/>
      </c>
      <c r="P1586" s="161" t="str">
        <f>IF('Equipment List'!$C1586=O$2,'Equipment List'!$I1586,"")</f>
        <v/>
      </c>
      <c r="Q1586" s="160" t="str">
        <f>IF('Equipment List'!$C1586=R$2,'Equipment List'!$D1586,"")</f>
        <v/>
      </c>
      <c r="R1586" s="161" t="str">
        <f>IF('Equipment List'!$C1586=R$2,'Equipment List'!$K1586,"")</f>
        <v/>
      </c>
      <c r="S1586" s="161" t="str">
        <f>IF('Equipment List'!$C1586=R$2,'Equipment List'!$I1586,"")</f>
        <v/>
      </c>
      <c r="T1586" s="160" t="str">
        <f>IF('Equipment List'!$C1586=U$2,'Equipment List'!$D1586,"")</f>
        <v/>
      </c>
      <c r="U1586" s="161" t="str">
        <f>IF('Equipment List'!$C1586=U$2,'Equipment List'!$K1586,"")</f>
        <v/>
      </c>
      <c r="V1586" s="161" t="str">
        <f>IF('Equipment List'!$C1586=U$2,'Equipment List'!$I1586,"")</f>
        <v/>
      </c>
      <c r="W1586" s="160" t="str">
        <f>IF('Equipment List'!$C1586=X$2,'Equipment List'!$D1586,"")</f>
        <v/>
      </c>
      <c r="X1586" s="161" t="str">
        <f>IF('Equipment List'!$C1586=X$2,'Equipment List'!$K1586,"")</f>
        <v/>
      </c>
      <c r="Y1586" s="161" t="str">
        <f>IF('Equipment List'!$C1586=X$2,'Equipment List'!$I1586,"")</f>
        <v/>
      </c>
      <c r="Z1586" s="160" t="str">
        <f>IF('Equipment List'!$C1586=AA$2,'Equipment List'!$D1586,"")</f>
        <v/>
      </c>
      <c r="AA1586" s="161" t="str">
        <f>IF('Equipment List'!$C1586=AA$2,'Equipment List'!$K1586,"")</f>
        <v/>
      </c>
      <c r="AB1586" s="161" t="str">
        <f>IF('Equipment List'!$C1586=AA$2,'Equipment List'!$I1586,"")</f>
        <v/>
      </c>
      <c r="AC1586" s="160" t="str">
        <f>IF('Equipment List'!$C1586=AD$2,'Equipment List'!$D1586,"")</f>
        <v/>
      </c>
      <c r="AD1586" s="161" t="str">
        <f>IF('Equipment List'!$C1586=AD$2,'Equipment List'!$K1586,"")</f>
        <v/>
      </c>
      <c r="AE1586" s="161" t="str">
        <f>IF('Equipment List'!$C1586=AD$2,'Equipment List'!$I1586,"")</f>
        <v/>
      </c>
      <c r="AF1586" s="160" t="str">
        <f>IF('Equipment List'!$C1586=AG$2,'Equipment List'!$D1586,"")</f>
        <v/>
      </c>
      <c r="AG1586" s="161" t="str">
        <f>IF('Equipment List'!$C1586=AG$2,'Equipment List'!$K1586,"")</f>
        <v/>
      </c>
      <c r="AH1586" s="161" t="str">
        <f>IF('Equipment List'!$C1586=AG$2,'Equipment List'!$I1586,"")</f>
        <v/>
      </c>
      <c r="AI1586" s="160" t="str">
        <f>IF('Equipment List'!$C1586=AJ$2,'Equipment List'!$D1586,"")</f>
        <v/>
      </c>
      <c r="AJ1586" s="161" t="str">
        <f>IF('Equipment List'!$C1586=AJ$2,'Equipment List'!$K1586,"")</f>
        <v/>
      </c>
      <c r="AK1586" s="161" t="str">
        <f>IF('Equipment List'!$C1586=AJ$2,'Equipment List'!$I1586,"")</f>
        <v/>
      </c>
      <c r="AL1586" s="160" t="str">
        <f>IF('Equipment List'!$C1586=AM$2,'Equipment List'!$D1586,"")</f>
        <v/>
      </c>
      <c r="AM1586" s="161" t="str">
        <f>IF('Equipment List'!$C1586=AM$2,'Equipment List'!$K1586,"")</f>
        <v/>
      </c>
      <c r="AN1586" s="161" t="str">
        <f>IF('Equipment List'!$C1586=AM$2,'Equipment List'!$I1586,"")</f>
        <v/>
      </c>
      <c r="AO1586" s="160" t="str">
        <f>IF('Equipment List'!$C1586=AP$2,'Equipment List'!$D1586,"")</f>
        <v/>
      </c>
      <c r="AP1586" s="161" t="str">
        <f>IF('Equipment List'!$C1586=AP$2,'Equipment List'!$K1586,"")</f>
        <v/>
      </c>
      <c r="AQ1586" s="161" t="str">
        <f>IF('Equipment List'!$C1586=AP$2,'Equipment List'!$I1586,"")</f>
        <v/>
      </c>
      <c r="AR1586" s="160" t="str">
        <f>IF('Equipment List'!$C1586=AS$2,'Equipment List'!$D1586,"")</f>
        <v/>
      </c>
      <c r="AS1586" s="161" t="str">
        <f>IF('Equipment List'!$C1586=AS$2,'Equipment List'!$K1586,"")</f>
        <v/>
      </c>
      <c r="AT1586" s="161" t="str">
        <f>IF('Equipment List'!$C1586=AS$2,'Equipment List'!$I1586,"")</f>
        <v/>
      </c>
      <c r="AU1586" s="160" t="str">
        <f>IF('Equipment List'!$C1586=AV$2,'Equipment List'!$D1586,"")</f>
        <v/>
      </c>
      <c r="AV1586" s="161" t="str">
        <f>IF('Equipment List'!$C1586=AV$2,'Equipment List'!$K1586,"")</f>
        <v/>
      </c>
      <c r="AW1586" s="161" t="str">
        <f>IF('Equipment List'!$C1586=AV$2,'Equipment List'!$I1586,"")</f>
        <v/>
      </c>
      <c r="AX1586" s="160" t="str">
        <f>IF('Equipment List'!$C1586=AY$2,'Equipment List'!$D1586,"")</f>
        <v/>
      </c>
      <c r="AY1586" s="161" t="str">
        <f>IF('Equipment List'!$C1586=AY$2,'Equipment List'!$K1586,"")</f>
        <v/>
      </c>
      <c r="AZ1586" s="161" t="str">
        <f>IF('Equipment List'!$C1586=AY$2,'Equipment List'!$I1586,"")</f>
        <v/>
      </c>
      <c r="BA1586" s="160" t="str">
        <f>IF('Equipment List'!$C1586=BB$2,'Equipment List'!$D1586,"")</f>
        <v/>
      </c>
      <c r="BB1586" s="161" t="str">
        <f>IF('Equipment List'!$C1586=BB$2,'Equipment List'!$K1586,"")</f>
        <v/>
      </c>
      <c r="BC1586" s="161" t="str">
        <f>IF('Equipment List'!$C1586=BB$2,'Equipment List'!$I1586,"")</f>
        <v/>
      </c>
      <c r="BD1586" s="160" t="str">
        <f>IF('Equipment List'!$C1586=BE$2,'Equipment List'!$D1586,"")</f>
        <v/>
      </c>
      <c r="BE1586" s="161" t="str">
        <f>IF('Equipment List'!$C1586=BE$2,'Equipment List'!$K1586,"")</f>
        <v/>
      </c>
      <c r="BF1586" s="161" t="str">
        <f>IF('Equipment List'!$C1586=BE$2,'Equipment List'!$I1586,"")</f>
        <v/>
      </c>
      <c r="BG1586" s="160" t="str">
        <f>IF('Equipment List'!$C1586=BH$2,'Equipment List'!$D1586,"")</f>
        <v/>
      </c>
      <c r="BH1586" s="161" t="str">
        <f>IF('Equipment List'!$C1586=BH$2,'Equipment List'!$K1586,"")</f>
        <v/>
      </c>
      <c r="BI1586" s="161" t="str">
        <f>IF('Equipment List'!$C1586=BH$2,'Equipment List'!$I1586,"")</f>
        <v/>
      </c>
      <c r="BJ1586" s="160" t="str">
        <f>IF('Equipment List'!$C1586=BK$2,'Equipment List'!$D1586,"")</f>
        <v/>
      </c>
      <c r="BK1586" s="161" t="str">
        <f>IF('Equipment List'!$C1586=BK$2,'Equipment List'!$K1586,"")</f>
        <v/>
      </c>
      <c r="BL1586" s="161" t="str">
        <f>IF('Equipment List'!$C1586=BK$2,'Equipment List'!$I1586,"")</f>
        <v/>
      </c>
      <c r="BM1586" s="160" t="str">
        <f>IF('Equipment List'!$C1586=BN$2,'Equipment List'!$D1586,"")</f>
        <v/>
      </c>
      <c r="BN1586" s="161" t="str">
        <f>IF('Equipment List'!$C1586=BN$2,'Equipment List'!$K1586,"")</f>
        <v/>
      </c>
      <c r="BO1586" s="161" t="str">
        <f>IF('Equipment List'!$C1586=BN$2,'Equipment List'!$I1586,"")</f>
        <v/>
      </c>
      <c r="BP1586" s="160" t="str">
        <f>IF('Equipment List'!$C1586=BQ$2,'Equipment List'!$D1586,"")</f>
        <v/>
      </c>
      <c r="BQ1586" s="161" t="str">
        <f>IF('Equipment List'!$C1586=BQ$2,'Equipment List'!$K1586,"")</f>
        <v/>
      </c>
      <c r="BR1586" s="161" t="str">
        <f>IF('Equipment List'!$C1586=BQ$2,'Equipment List'!$I1586,"")</f>
        <v/>
      </c>
      <c r="BS1586" s="160" t="str">
        <f>IF('Equipment List'!$C1586=BT$2,'Equipment List'!$D1586,"")</f>
        <v/>
      </c>
      <c r="BT1586" s="161" t="str">
        <f>IF('Equipment List'!$C1586=BT$2,'Equipment List'!$K1586,"")</f>
        <v/>
      </c>
      <c r="BU1586" s="161" t="str">
        <f>IF('Equipment List'!$C1586=BT$2,'Equipment List'!$I1586,"")</f>
        <v/>
      </c>
      <c r="BV1586" s="160" t="str">
        <f>IF('Equipment List'!$C1586=BW$2,'Equipment List'!$D1586,"")</f>
        <v/>
      </c>
      <c r="BW1586" s="161" t="str">
        <f>IF('Equipment List'!$C1586=BW$2,'Equipment List'!$K1586,"")</f>
        <v/>
      </c>
      <c r="BX1586" s="161" t="str">
        <f>IF('Equipment List'!$C1586=BW$2,'Equipment List'!$I1586,"")</f>
        <v/>
      </c>
      <c r="BY1586" s="141"/>
      <c r="BZ1586" s="141"/>
    </row>
    <row r="1587" spans="5:78" x14ac:dyDescent="0.2">
      <c r="E1587" s="160" t="str">
        <f>IF('Equipment List'!$C1587=F$2,'Equipment List'!$D1587,"")</f>
        <v/>
      </c>
      <c r="F1587" s="161" t="str">
        <f>IF('Equipment List'!$C1587=F$2,'Equipment List'!$K1587,"")</f>
        <v/>
      </c>
      <c r="G1587" s="161" t="str">
        <f>IF('Equipment List'!$C1587=F$2,'Equipment List'!$I1587,"")</f>
        <v/>
      </c>
      <c r="H1587" s="160" t="str">
        <f>IF('Equipment List'!$C1587=I$2,'Equipment List'!$D1587,"")</f>
        <v/>
      </c>
      <c r="I1587" s="161" t="str">
        <f>IF('Equipment List'!$C1587=I$2,'Equipment List'!$K1587,"")</f>
        <v/>
      </c>
      <c r="J1587" s="161" t="str">
        <f>IF('Equipment List'!$C1587=I$2,'Equipment List'!$I1587,"")</f>
        <v/>
      </c>
      <c r="K1587" s="160" t="str">
        <f>IF('Equipment List'!$C1587=L$2,'Equipment List'!$D1587,"")</f>
        <v/>
      </c>
      <c r="L1587" s="161" t="str">
        <f>IF('Equipment List'!$C1587=L$2,'Equipment List'!$K1587,"")</f>
        <v/>
      </c>
      <c r="M1587" s="161" t="str">
        <f>IF('Equipment List'!$C1587=L$2,'Equipment List'!$I1587,"")</f>
        <v/>
      </c>
      <c r="N1587" s="160" t="str">
        <f>IF('Equipment List'!$C1587=O$2,'Equipment List'!$D1587,"")</f>
        <v/>
      </c>
      <c r="O1587" s="161" t="str">
        <f>IF('Equipment List'!$C1587=O$2,'Equipment List'!$K1587,"")</f>
        <v/>
      </c>
      <c r="P1587" s="161" t="str">
        <f>IF('Equipment List'!$C1587=O$2,'Equipment List'!$I1587,"")</f>
        <v/>
      </c>
      <c r="Q1587" s="160" t="str">
        <f>IF('Equipment List'!$C1587=R$2,'Equipment List'!$D1587,"")</f>
        <v/>
      </c>
      <c r="R1587" s="161" t="str">
        <f>IF('Equipment List'!$C1587=R$2,'Equipment List'!$K1587,"")</f>
        <v/>
      </c>
      <c r="S1587" s="161" t="str">
        <f>IF('Equipment List'!$C1587=R$2,'Equipment List'!$I1587,"")</f>
        <v/>
      </c>
      <c r="T1587" s="160" t="str">
        <f>IF('Equipment List'!$C1587=U$2,'Equipment List'!$D1587,"")</f>
        <v/>
      </c>
      <c r="U1587" s="161" t="str">
        <f>IF('Equipment List'!$C1587=U$2,'Equipment List'!$K1587,"")</f>
        <v/>
      </c>
      <c r="V1587" s="161" t="str">
        <f>IF('Equipment List'!$C1587=U$2,'Equipment List'!$I1587,"")</f>
        <v/>
      </c>
      <c r="W1587" s="160" t="str">
        <f>IF('Equipment List'!$C1587=X$2,'Equipment List'!$D1587,"")</f>
        <v/>
      </c>
      <c r="X1587" s="161" t="str">
        <f>IF('Equipment List'!$C1587=X$2,'Equipment List'!$K1587,"")</f>
        <v/>
      </c>
      <c r="Y1587" s="161" t="str">
        <f>IF('Equipment List'!$C1587=X$2,'Equipment List'!$I1587,"")</f>
        <v/>
      </c>
      <c r="Z1587" s="160" t="str">
        <f>IF('Equipment List'!$C1587=AA$2,'Equipment List'!$D1587,"")</f>
        <v/>
      </c>
      <c r="AA1587" s="161" t="str">
        <f>IF('Equipment List'!$C1587=AA$2,'Equipment List'!$K1587,"")</f>
        <v/>
      </c>
      <c r="AB1587" s="161" t="str">
        <f>IF('Equipment List'!$C1587=AA$2,'Equipment List'!$I1587,"")</f>
        <v/>
      </c>
      <c r="AC1587" s="160" t="str">
        <f>IF('Equipment List'!$C1587=AD$2,'Equipment List'!$D1587,"")</f>
        <v/>
      </c>
      <c r="AD1587" s="161" t="str">
        <f>IF('Equipment List'!$C1587=AD$2,'Equipment List'!$K1587,"")</f>
        <v/>
      </c>
      <c r="AE1587" s="161" t="str">
        <f>IF('Equipment List'!$C1587=AD$2,'Equipment List'!$I1587,"")</f>
        <v/>
      </c>
      <c r="AF1587" s="160" t="str">
        <f>IF('Equipment List'!$C1587=AG$2,'Equipment List'!$D1587,"")</f>
        <v/>
      </c>
      <c r="AG1587" s="161" t="str">
        <f>IF('Equipment List'!$C1587=AG$2,'Equipment List'!$K1587,"")</f>
        <v/>
      </c>
      <c r="AH1587" s="161" t="str">
        <f>IF('Equipment List'!$C1587=AG$2,'Equipment List'!$I1587,"")</f>
        <v/>
      </c>
      <c r="AI1587" s="160" t="str">
        <f>IF('Equipment List'!$C1587=AJ$2,'Equipment List'!$D1587,"")</f>
        <v/>
      </c>
      <c r="AJ1587" s="161" t="str">
        <f>IF('Equipment List'!$C1587=AJ$2,'Equipment List'!$K1587,"")</f>
        <v/>
      </c>
      <c r="AK1587" s="161" t="str">
        <f>IF('Equipment List'!$C1587=AJ$2,'Equipment List'!$I1587,"")</f>
        <v/>
      </c>
      <c r="AL1587" s="160" t="str">
        <f>IF('Equipment List'!$C1587=AM$2,'Equipment List'!$D1587,"")</f>
        <v/>
      </c>
      <c r="AM1587" s="161" t="str">
        <f>IF('Equipment List'!$C1587=AM$2,'Equipment List'!$K1587,"")</f>
        <v/>
      </c>
      <c r="AN1587" s="161" t="str">
        <f>IF('Equipment List'!$C1587=AM$2,'Equipment List'!$I1587,"")</f>
        <v/>
      </c>
      <c r="AO1587" s="160" t="str">
        <f>IF('Equipment List'!$C1587=AP$2,'Equipment List'!$D1587,"")</f>
        <v/>
      </c>
      <c r="AP1587" s="161" t="str">
        <f>IF('Equipment List'!$C1587=AP$2,'Equipment List'!$K1587,"")</f>
        <v/>
      </c>
      <c r="AQ1587" s="161" t="str">
        <f>IF('Equipment List'!$C1587=AP$2,'Equipment List'!$I1587,"")</f>
        <v/>
      </c>
      <c r="AR1587" s="160" t="str">
        <f>IF('Equipment List'!$C1587=AS$2,'Equipment List'!$D1587,"")</f>
        <v/>
      </c>
      <c r="AS1587" s="161" t="str">
        <f>IF('Equipment List'!$C1587=AS$2,'Equipment List'!$K1587,"")</f>
        <v/>
      </c>
      <c r="AT1587" s="161" t="str">
        <f>IF('Equipment List'!$C1587=AS$2,'Equipment List'!$I1587,"")</f>
        <v/>
      </c>
      <c r="AU1587" s="160" t="str">
        <f>IF('Equipment List'!$C1587=AV$2,'Equipment List'!$D1587,"")</f>
        <v/>
      </c>
      <c r="AV1587" s="161" t="str">
        <f>IF('Equipment List'!$C1587=AV$2,'Equipment List'!$K1587,"")</f>
        <v/>
      </c>
      <c r="AW1587" s="161" t="str">
        <f>IF('Equipment List'!$C1587=AV$2,'Equipment List'!$I1587,"")</f>
        <v/>
      </c>
      <c r="AX1587" s="160" t="str">
        <f>IF('Equipment List'!$C1587=AY$2,'Equipment List'!$D1587,"")</f>
        <v/>
      </c>
      <c r="AY1587" s="161" t="str">
        <f>IF('Equipment List'!$C1587=AY$2,'Equipment List'!$K1587,"")</f>
        <v/>
      </c>
      <c r="AZ1587" s="161" t="str">
        <f>IF('Equipment List'!$C1587=AY$2,'Equipment List'!$I1587,"")</f>
        <v/>
      </c>
      <c r="BA1587" s="160" t="str">
        <f>IF('Equipment List'!$C1587=BB$2,'Equipment List'!$D1587,"")</f>
        <v/>
      </c>
      <c r="BB1587" s="161" t="str">
        <f>IF('Equipment List'!$C1587=BB$2,'Equipment List'!$K1587,"")</f>
        <v/>
      </c>
      <c r="BC1587" s="161" t="str">
        <f>IF('Equipment List'!$C1587=BB$2,'Equipment List'!$I1587,"")</f>
        <v/>
      </c>
      <c r="BD1587" s="160" t="str">
        <f>IF('Equipment List'!$C1587=BE$2,'Equipment List'!$D1587,"")</f>
        <v/>
      </c>
      <c r="BE1587" s="161" t="str">
        <f>IF('Equipment List'!$C1587=BE$2,'Equipment List'!$K1587,"")</f>
        <v/>
      </c>
      <c r="BF1587" s="161" t="str">
        <f>IF('Equipment List'!$C1587=BE$2,'Equipment List'!$I1587,"")</f>
        <v/>
      </c>
      <c r="BG1587" s="160" t="str">
        <f>IF('Equipment List'!$C1587=BH$2,'Equipment List'!$D1587,"")</f>
        <v/>
      </c>
      <c r="BH1587" s="161" t="str">
        <f>IF('Equipment List'!$C1587=BH$2,'Equipment List'!$K1587,"")</f>
        <v/>
      </c>
      <c r="BI1587" s="161" t="str">
        <f>IF('Equipment List'!$C1587=BH$2,'Equipment List'!$I1587,"")</f>
        <v/>
      </c>
      <c r="BJ1587" s="160" t="str">
        <f>IF('Equipment List'!$C1587=BK$2,'Equipment List'!$D1587,"")</f>
        <v/>
      </c>
      <c r="BK1587" s="161" t="str">
        <f>IF('Equipment List'!$C1587=BK$2,'Equipment List'!$K1587,"")</f>
        <v/>
      </c>
      <c r="BL1587" s="161" t="str">
        <f>IF('Equipment List'!$C1587=BK$2,'Equipment List'!$I1587,"")</f>
        <v/>
      </c>
      <c r="BM1587" s="160" t="str">
        <f>IF('Equipment List'!$C1587=BN$2,'Equipment List'!$D1587,"")</f>
        <v/>
      </c>
      <c r="BN1587" s="161" t="str">
        <f>IF('Equipment List'!$C1587=BN$2,'Equipment List'!$K1587,"")</f>
        <v/>
      </c>
      <c r="BO1587" s="161" t="str">
        <f>IF('Equipment List'!$C1587=BN$2,'Equipment List'!$I1587,"")</f>
        <v/>
      </c>
      <c r="BP1587" s="160" t="str">
        <f>IF('Equipment List'!$C1587=BQ$2,'Equipment List'!$D1587,"")</f>
        <v/>
      </c>
      <c r="BQ1587" s="161" t="str">
        <f>IF('Equipment List'!$C1587=BQ$2,'Equipment List'!$K1587,"")</f>
        <v/>
      </c>
      <c r="BR1587" s="161" t="str">
        <f>IF('Equipment List'!$C1587=BQ$2,'Equipment List'!$I1587,"")</f>
        <v/>
      </c>
      <c r="BS1587" s="160" t="str">
        <f>IF('Equipment List'!$C1587=BT$2,'Equipment List'!$D1587,"")</f>
        <v/>
      </c>
      <c r="BT1587" s="161" t="str">
        <f>IF('Equipment List'!$C1587=BT$2,'Equipment List'!$K1587,"")</f>
        <v/>
      </c>
      <c r="BU1587" s="161" t="str">
        <f>IF('Equipment List'!$C1587=BT$2,'Equipment List'!$I1587,"")</f>
        <v/>
      </c>
      <c r="BV1587" s="160" t="str">
        <f>IF('Equipment List'!$C1587=BW$2,'Equipment List'!$D1587,"")</f>
        <v/>
      </c>
      <c r="BW1587" s="161" t="str">
        <f>IF('Equipment List'!$C1587=BW$2,'Equipment List'!$K1587,"")</f>
        <v/>
      </c>
      <c r="BX1587" s="161" t="str">
        <f>IF('Equipment List'!$C1587=BW$2,'Equipment List'!$I1587,"")</f>
        <v/>
      </c>
      <c r="BY1587" s="141"/>
      <c r="BZ1587" s="141"/>
    </row>
    <row r="1588" spans="5:78" x14ac:dyDescent="0.2">
      <c r="E1588" s="160" t="str">
        <f>IF('Equipment List'!$C1588=F$2,'Equipment List'!$D1588,"")</f>
        <v/>
      </c>
      <c r="F1588" s="161" t="str">
        <f>IF('Equipment List'!$C1588=F$2,'Equipment List'!$K1588,"")</f>
        <v/>
      </c>
      <c r="G1588" s="161" t="str">
        <f>IF('Equipment List'!$C1588=F$2,'Equipment List'!$I1588,"")</f>
        <v/>
      </c>
      <c r="H1588" s="160" t="str">
        <f>IF('Equipment List'!$C1588=I$2,'Equipment List'!$D1588,"")</f>
        <v/>
      </c>
      <c r="I1588" s="161" t="str">
        <f>IF('Equipment List'!$C1588=I$2,'Equipment List'!$K1588,"")</f>
        <v/>
      </c>
      <c r="J1588" s="161" t="str">
        <f>IF('Equipment List'!$C1588=I$2,'Equipment List'!$I1588,"")</f>
        <v/>
      </c>
      <c r="K1588" s="160" t="str">
        <f>IF('Equipment List'!$C1588=L$2,'Equipment List'!$D1588,"")</f>
        <v/>
      </c>
      <c r="L1588" s="161" t="str">
        <f>IF('Equipment List'!$C1588=L$2,'Equipment List'!$K1588,"")</f>
        <v/>
      </c>
      <c r="M1588" s="161" t="str">
        <f>IF('Equipment List'!$C1588=L$2,'Equipment List'!$I1588,"")</f>
        <v/>
      </c>
      <c r="N1588" s="160" t="str">
        <f>IF('Equipment List'!$C1588=O$2,'Equipment List'!$D1588,"")</f>
        <v/>
      </c>
      <c r="O1588" s="161" t="str">
        <f>IF('Equipment List'!$C1588=O$2,'Equipment List'!$K1588,"")</f>
        <v/>
      </c>
      <c r="P1588" s="161" t="str">
        <f>IF('Equipment List'!$C1588=O$2,'Equipment List'!$I1588,"")</f>
        <v/>
      </c>
      <c r="Q1588" s="160" t="str">
        <f>IF('Equipment List'!$C1588=R$2,'Equipment List'!$D1588,"")</f>
        <v/>
      </c>
      <c r="R1588" s="161" t="str">
        <f>IF('Equipment List'!$C1588=R$2,'Equipment List'!$K1588,"")</f>
        <v/>
      </c>
      <c r="S1588" s="161" t="str">
        <f>IF('Equipment List'!$C1588=R$2,'Equipment List'!$I1588,"")</f>
        <v/>
      </c>
      <c r="T1588" s="160" t="str">
        <f>IF('Equipment List'!$C1588=U$2,'Equipment List'!$D1588,"")</f>
        <v/>
      </c>
      <c r="U1588" s="161" t="str">
        <f>IF('Equipment List'!$C1588=U$2,'Equipment List'!$K1588,"")</f>
        <v/>
      </c>
      <c r="V1588" s="161" t="str">
        <f>IF('Equipment List'!$C1588=U$2,'Equipment List'!$I1588,"")</f>
        <v/>
      </c>
      <c r="W1588" s="160" t="str">
        <f>IF('Equipment List'!$C1588=X$2,'Equipment List'!$D1588,"")</f>
        <v/>
      </c>
      <c r="X1588" s="161" t="str">
        <f>IF('Equipment List'!$C1588=X$2,'Equipment List'!$K1588,"")</f>
        <v/>
      </c>
      <c r="Y1588" s="161" t="str">
        <f>IF('Equipment List'!$C1588=X$2,'Equipment List'!$I1588,"")</f>
        <v/>
      </c>
      <c r="Z1588" s="160" t="str">
        <f>IF('Equipment List'!$C1588=AA$2,'Equipment List'!$D1588,"")</f>
        <v/>
      </c>
      <c r="AA1588" s="161" t="str">
        <f>IF('Equipment List'!$C1588=AA$2,'Equipment List'!$K1588,"")</f>
        <v/>
      </c>
      <c r="AB1588" s="161" t="str">
        <f>IF('Equipment List'!$C1588=AA$2,'Equipment List'!$I1588,"")</f>
        <v/>
      </c>
      <c r="AC1588" s="160" t="str">
        <f>IF('Equipment List'!$C1588=AD$2,'Equipment List'!$D1588,"")</f>
        <v/>
      </c>
      <c r="AD1588" s="161" t="str">
        <f>IF('Equipment List'!$C1588=AD$2,'Equipment List'!$K1588,"")</f>
        <v/>
      </c>
      <c r="AE1588" s="161" t="str">
        <f>IF('Equipment List'!$C1588=AD$2,'Equipment List'!$I1588,"")</f>
        <v/>
      </c>
      <c r="AF1588" s="160" t="str">
        <f>IF('Equipment List'!$C1588=AG$2,'Equipment List'!$D1588,"")</f>
        <v/>
      </c>
      <c r="AG1588" s="161" t="str">
        <f>IF('Equipment List'!$C1588=AG$2,'Equipment List'!$K1588,"")</f>
        <v/>
      </c>
      <c r="AH1588" s="161" t="str">
        <f>IF('Equipment List'!$C1588=AG$2,'Equipment List'!$I1588,"")</f>
        <v/>
      </c>
      <c r="AI1588" s="160" t="str">
        <f>IF('Equipment List'!$C1588=AJ$2,'Equipment List'!$D1588,"")</f>
        <v/>
      </c>
      <c r="AJ1588" s="161" t="str">
        <f>IF('Equipment List'!$C1588=AJ$2,'Equipment List'!$K1588,"")</f>
        <v/>
      </c>
      <c r="AK1588" s="161" t="str">
        <f>IF('Equipment List'!$C1588=AJ$2,'Equipment List'!$I1588,"")</f>
        <v/>
      </c>
      <c r="AL1588" s="160" t="str">
        <f>IF('Equipment List'!$C1588=AM$2,'Equipment List'!$D1588,"")</f>
        <v/>
      </c>
      <c r="AM1588" s="161" t="str">
        <f>IF('Equipment List'!$C1588=AM$2,'Equipment List'!$K1588,"")</f>
        <v/>
      </c>
      <c r="AN1588" s="161" t="str">
        <f>IF('Equipment List'!$C1588=AM$2,'Equipment List'!$I1588,"")</f>
        <v/>
      </c>
      <c r="AO1588" s="160" t="str">
        <f>IF('Equipment List'!$C1588=AP$2,'Equipment List'!$D1588,"")</f>
        <v/>
      </c>
      <c r="AP1588" s="161" t="str">
        <f>IF('Equipment List'!$C1588=AP$2,'Equipment List'!$K1588,"")</f>
        <v/>
      </c>
      <c r="AQ1588" s="161" t="str">
        <f>IF('Equipment List'!$C1588=AP$2,'Equipment List'!$I1588,"")</f>
        <v/>
      </c>
      <c r="AR1588" s="160" t="str">
        <f>IF('Equipment List'!$C1588=AS$2,'Equipment List'!$D1588,"")</f>
        <v/>
      </c>
      <c r="AS1588" s="161" t="str">
        <f>IF('Equipment List'!$C1588=AS$2,'Equipment List'!$K1588,"")</f>
        <v/>
      </c>
      <c r="AT1588" s="161" t="str">
        <f>IF('Equipment List'!$C1588=AS$2,'Equipment List'!$I1588,"")</f>
        <v/>
      </c>
      <c r="AU1588" s="160" t="str">
        <f>IF('Equipment List'!$C1588=AV$2,'Equipment List'!$D1588,"")</f>
        <v/>
      </c>
      <c r="AV1588" s="161" t="str">
        <f>IF('Equipment List'!$C1588=AV$2,'Equipment List'!$K1588,"")</f>
        <v/>
      </c>
      <c r="AW1588" s="161" t="str">
        <f>IF('Equipment List'!$C1588=AV$2,'Equipment List'!$I1588,"")</f>
        <v/>
      </c>
      <c r="AX1588" s="160" t="str">
        <f>IF('Equipment List'!$C1588=AY$2,'Equipment List'!$D1588,"")</f>
        <v/>
      </c>
      <c r="AY1588" s="161" t="str">
        <f>IF('Equipment List'!$C1588=AY$2,'Equipment List'!$K1588,"")</f>
        <v/>
      </c>
      <c r="AZ1588" s="161" t="str">
        <f>IF('Equipment List'!$C1588=AY$2,'Equipment List'!$I1588,"")</f>
        <v/>
      </c>
      <c r="BA1588" s="160" t="str">
        <f>IF('Equipment List'!$C1588=BB$2,'Equipment List'!$D1588,"")</f>
        <v/>
      </c>
      <c r="BB1588" s="161" t="str">
        <f>IF('Equipment List'!$C1588=BB$2,'Equipment List'!$K1588,"")</f>
        <v/>
      </c>
      <c r="BC1588" s="161" t="str">
        <f>IF('Equipment List'!$C1588=BB$2,'Equipment List'!$I1588,"")</f>
        <v/>
      </c>
      <c r="BD1588" s="160" t="str">
        <f>IF('Equipment List'!$C1588=BE$2,'Equipment List'!$D1588,"")</f>
        <v/>
      </c>
      <c r="BE1588" s="161" t="str">
        <f>IF('Equipment List'!$C1588=BE$2,'Equipment List'!$K1588,"")</f>
        <v/>
      </c>
      <c r="BF1588" s="161" t="str">
        <f>IF('Equipment List'!$C1588=BE$2,'Equipment List'!$I1588,"")</f>
        <v/>
      </c>
      <c r="BG1588" s="160" t="str">
        <f>IF('Equipment List'!$C1588=BH$2,'Equipment List'!$D1588,"")</f>
        <v/>
      </c>
      <c r="BH1588" s="161" t="str">
        <f>IF('Equipment List'!$C1588=BH$2,'Equipment List'!$K1588,"")</f>
        <v/>
      </c>
      <c r="BI1588" s="161" t="str">
        <f>IF('Equipment List'!$C1588=BH$2,'Equipment List'!$I1588,"")</f>
        <v/>
      </c>
      <c r="BJ1588" s="160" t="str">
        <f>IF('Equipment List'!$C1588=BK$2,'Equipment List'!$D1588,"")</f>
        <v/>
      </c>
      <c r="BK1588" s="161" t="str">
        <f>IF('Equipment List'!$C1588=BK$2,'Equipment List'!$K1588,"")</f>
        <v/>
      </c>
      <c r="BL1588" s="161" t="str">
        <f>IF('Equipment List'!$C1588=BK$2,'Equipment List'!$I1588,"")</f>
        <v/>
      </c>
      <c r="BM1588" s="160" t="str">
        <f>IF('Equipment List'!$C1588=BN$2,'Equipment List'!$D1588,"")</f>
        <v/>
      </c>
      <c r="BN1588" s="161" t="str">
        <f>IF('Equipment List'!$C1588=BN$2,'Equipment List'!$K1588,"")</f>
        <v/>
      </c>
      <c r="BO1588" s="161" t="str">
        <f>IF('Equipment List'!$C1588=BN$2,'Equipment List'!$I1588,"")</f>
        <v/>
      </c>
      <c r="BP1588" s="160" t="str">
        <f>IF('Equipment List'!$C1588=BQ$2,'Equipment List'!$D1588,"")</f>
        <v/>
      </c>
      <c r="BQ1588" s="161" t="str">
        <f>IF('Equipment List'!$C1588=BQ$2,'Equipment List'!$K1588,"")</f>
        <v/>
      </c>
      <c r="BR1588" s="161" t="str">
        <f>IF('Equipment List'!$C1588=BQ$2,'Equipment List'!$I1588,"")</f>
        <v/>
      </c>
      <c r="BS1588" s="160" t="str">
        <f>IF('Equipment List'!$C1588=BT$2,'Equipment List'!$D1588,"")</f>
        <v/>
      </c>
      <c r="BT1588" s="161" t="str">
        <f>IF('Equipment List'!$C1588=BT$2,'Equipment List'!$K1588,"")</f>
        <v/>
      </c>
      <c r="BU1588" s="161" t="str">
        <f>IF('Equipment List'!$C1588=BT$2,'Equipment List'!$I1588,"")</f>
        <v/>
      </c>
      <c r="BV1588" s="160" t="str">
        <f>IF('Equipment List'!$C1588=BW$2,'Equipment List'!$D1588,"")</f>
        <v/>
      </c>
      <c r="BW1588" s="161" t="str">
        <f>IF('Equipment List'!$C1588=BW$2,'Equipment List'!$K1588,"")</f>
        <v/>
      </c>
      <c r="BX1588" s="161" t="str">
        <f>IF('Equipment List'!$C1588=BW$2,'Equipment List'!$I1588,"")</f>
        <v/>
      </c>
      <c r="BY1588" s="141"/>
      <c r="BZ1588" s="141"/>
    </row>
    <row r="1589" spans="5:78" x14ac:dyDescent="0.2">
      <c r="E1589" s="160" t="str">
        <f>IF('Equipment List'!$C1589=F$2,'Equipment List'!$D1589,"")</f>
        <v/>
      </c>
      <c r="F1589" s="161" t="str">
        <f>IF('Equipment List'!$C1589=F$2,'Equipment List'!$K1589,"")</f>
        <v/>
      </c>
      <c r="G1589" s="161" t="str">
        <f>IF('Equipment List'!$C1589=F$2,'Equipment List'!$I1589,"")</f>
        <v/>
      </c>
      <c r="H1589" s="160" t="str">
        <f>IF('Equipment List'!$C1589=I$2,'Equipment List'!$D1589,"")</f>
        <v/>
      </c>
      <c r="I1589" s="161" t="str">
        <f>IF('Equipment List'!$C1589=I$2,'Equipment List'!$K1589,"")</f>
        <v/>
      </c>
      <c r="J1589" s="161" t="str">
        <f>IF('Equipment List'!$C1589=I$2,'Equipment List'!$I1589,"")</f>
        <v/>
      </c>
      <c r="K1589" s="160" t="str">
        <f>IF('Equipment List'!$C1589=L$2,'Equipment List'!$D1589,"")</f>
        <v/>
      </c>
      <c r="L1589" s="161" t="str">
        <f>IF('Equipment List'!$C1589=L$2,'Equipment List'!$K1589,"")</f>
        <v/>
      </c>
      <c r="M1589" s="161" t="str">
        <f>IF('Equipment List'!$C1589=L$2,'Equipment List'!$I1589,"")</f>
        <v/>
      </c>
      <c r="N1589" s="160" t="str">
        <f>IF('Equipment List'!$C1589=O$2,'Equipment List'!$D1589,"")</f>
        <v/>
      </c>
      <c r="O1589" s="161" t="str">
        <f>IF('Equipment List'!$C1589=O$2,'Equipment List'!$K1589,"")</f>
        <v/>
      </c>
      <c r="P1589" s="161" t="str">
        <f>IF('Equipment List'!$C1589=O$2,'Equipment List'!$I1589,"")</f>
        <v/>
      </c>
      <c r="Q1589" s="160" t="str">
        <f>IF('Equipment List'!$C1589=R$2,'Equipment List'!$D1589,"")</f>
        <v/>
      </c>
      <c r="R1589" s="161" t="str">
        <f>IF('Equipment List'!$C1589=R$2,'Equipment List'!$K1589,"")</f>
        <v/>
      </c>
      <c r="S1589" s="161" t="str">
        <f>IF('Equipment List'!$C1589=R$2,'Equipment List'!$I1589,"")</f>
        <v/>
      </c>
      <c r="T1589" s="160" t="str">
        <f>IF('Equipment List'!$C1589=U$2,'Equipment List'!$D1589,"")</f>
        <v/>
      </c>
      <c r="U1589" s="161" t="str">
        <f>IF('Equipment List'!$C1589=U$2,'Equipment List'!$K1589,"")</f>
        <v/>
      </c>
      <c r="V1589" s="161" t="str">
        <f>IF('Equipment List'!$C1589=U$2,'Equipment List'!$I1589,"")</f>
        <v/>
      </c>
      <c r="W1589" s="160" t="str">
        <f>IF('Equipment List'!$C1589=X$2,'Equipment List'!$D1589,"")</f>
        <v/>
      </c>
      <c r="X1589" s="161" t="str">
        <f>IF('Equipment List'!$C1589=X$2,'Equipment List'!$K1589,"")</f>
        <v/>
      </c>
      <c r="Y1589" s="161" t="str">
        <f>IF('Equipment List'!$C1589=X$2,'Equipment List'!$I1589,"")</f>
        <v/>
      </c>
      <c r="Z1589" s="160" t="str">
        <f>IF('Equipment List'!$C1589=AA$2,'Equipment List'!$D1589,"")</f>
        <v/>
      </c>
      <c r="AA1589" s="161" t="str">
        <f>IF('Equipment List'!$C1589=AA$2,'Equipment List'!$K1589,"")</f>
        <v/>
      </c>
      <c r="AB1589" s="161" t="str">
        <f>IF('Equipment List'!$C1589=AA$2,'Equipment List'!$I1589,"")</f>
        <v/>
      </c>
      <c r="AC1589" s="160" t="str">
        <f>IF('Equipment List'!$C1589=AD$2,'Equipment List'!$D1589,"")</f>
        <v/>
      </c>
      <c r="AD1589" s="161" t="str">
        <f>IF('Equipment List'!$C1589=AD$2,'Equipment List'!$K1589,"")</f>
        <v/>
      </c>
      <c r="AE1589" s="161" t="str">
        <f>IF('Equipment List'!$C1589=AD$2,'Equipment List'!$I1589,"")</f>
        <v/>
      </c>
      <c r="AF1589" s="160" t="str">
        <f>IF('Equipment List'!$C1589=AG$2,'Equipment List'!$D1589,"")</f>
        <v/>
      </c>
      <c r="AG1589" s="161" t="str">
        <f>IF('Equipment List'!$C1589=AG$2,'Equipment List'!$K1589,"")</f>
        <v/>
      </c>
      <c r="AH1589" s="161" t="str">
        <f>IF('Equipment List'!$C1589=AG$2,'Equipment List'!$I1589,"")</f>
        <v/>
      </c>
      <c r="AI1589" s="160" t="str">
        <f>IF('Equipment List'!$C1589=AJ$2,'Equipment List'!$D1589,"")</f>
        <v/>
      </c>
      <c r="AJ1589" s="161" t="str">
        <f>IF('Equipment List'!$C1589=AJ$2,'Equipment List'!$K1589,"")</f>
        <v/>
      </c>
      <c r="AK1589" s="161" t="str">
        <f>IF('Equipment List'!$C1589=AJ$2,'Equipment List'!$I1589,"")</f>
        <v/>
      </c>
      <c r="AL1589" s="160" t="str">
        <f>IF('Equipment List'!$C1589=AM$2,'Equipment List'!$D1589,"")</f>
        <v/>
      </c>
      <c r="AM1589" s="161" t="str">
        <f>IF('Equipment List'!$C1589=AM$2,'Equipment List'!$K1589,"")</f>
        <v/>
      </c>
      <c r="AN1589" s="161" t="str">
        <f>IF('Equipment List'!$C1589=AM$2,'Equipment List'!$I1589,"")</f>
        <v/>
      </c>
      <c r="AO1589" s="160" t="str">
        <f>IF('Equipment List'!$C1589=AP$2,'Equipment List'!$D1589,"")</f>
        <v/>
      </c>
      <c r="AP1589" s="161" t="str">
        <f>IF('Equipment List'!$C1589=AP$2,'Equipment List'!$K1589,"")</f>
        <v/>
      </c>
      <c r="AQ1589" s="161" t="str">
        <f>IF('Equipment List'!$C1589=AP$2,'Equipment List'!$I1589,"")</f>
        <v/>
      </c>
      <c r="AR1589" s="160" t="str">
        <f>IF('Equipment List'!$C1589=AS$2,'Equipment List'!$D1589,"")</f>
        <v/>
      </c>
      <c r="AS1589" s="161" t="str">
        <f>IF('Equipment List'!$C1589=AS$2,'Equipment List'!$K1589,"")</f>
        <v/>
      </c>
      <c r="AT1589" s="161" t="str">
        <f>IF('Equipment List'!$C1589=AS$2,'Equipment List'!$I1589,"")</f>
        <v/>
      </c>
      <c r="AU1589" s="160" t="str">
        <f>IF('Equipment List'!$C1589=AV$2,'Equipment List'!$D1589,"")</f>
        <v/>
      </c>
      <c r="AV1589" s="161" t="str">
        <f>IF('Equipment List'!$C1589=AV$2,'Equipment List'!$K1589,"")</f>
        <v/>
      </c>
      <c r="AW1589" s="161" t="str">
        <f>IF('Equipment List'!$C1589=AV$2,'Equipment List'!$I1589,"")</f>
        <v/>
      </c>
      <c r="AX1589" s="160" t="str">
        <f>IF('Equipment List'!$C1589=AY$2,'Equipment List'!$D1589,"")</f>
        <v/>
      </c>
      <c r="AY1589" s="161" t="str">
        <f>IF('Equipment List'!$C1589=AY$2,'Equipment List'!$K1589,"")</f>
        <v/>
      </c>
      <c r="AZ1589" s="161" t="str">
        <f>IF('Equipment List'!$C1589=AY$2,'Equipment List'!$I1589,"")</f>
        <v/>
      </c>
      <c r="BA1589" s="160" t="str">
        <f>IF('Equipment List'!$C1589=BB$2,'Equipment List'!$D1589,"")</f>
        <v/>
      </c>
      <c r="BB1589" s="161" t="str">
        <f>IF('Equipment List'!$C1589=BB$2,'Equipment List'!$K1589,"")</f>
        <v/>
      </c>
      <c r="BC1589" s="161" t="str">
        <f>IF('Equipment List'!$C1589=BB$2,'Equipment List'!$I1589,"")</f>
        <v/>
      </c>
      <c r="BD1589" s="160" t="str">
        <f>IF('Equipment List'!$C1589=BE$2,'Equipment List'!$D1589,"")</f>
        <v/>
      </c>
      <c r="BE1589" s="161" t="str">
        <f>IF('Equipment List'!$C1589=BE$2,'Equipment List'!$K1589,"")</f>
        <v/>
      </c>
      <c r="BF1589" s="161" t="str">
        <f>IF('Equipment List'!$C1589=BE$2,'Equipment List'!$I1589,"")</f>
        <v/>
      </c>
      <c r="BG1589" s="160" t="str">
        <f>IF('Equipment List'!$C1589=BH$2,'Equipment List'!$D1589,"")</f>
        <v/>
      </c>
      <c r="BH1589" s="161" t="str">
        <f>IF('Equipment List'!$C1589=BH$2,'Equipment List'!$K1589,"")</f>
        <v/>
      </c>
      <c r="BI1589" s="161" t="str">
        <f>IF('Equipment List'!$C1589=BH$2,'Equipment List'!$I1589,"")</f>
        <v/>
      </c>
      <c r="BJ1589" s="160" t="str">
        <f>IF('Equipment List'!$C1589=BK$2,'Equipment List'!$D1589,"")</f>
        <v/>
      </c>
      <c r="BK1589" s="161" t="str">
        <f>IF('Equipment List'!$C1589=BK$2,'Equipment List'!$K1589,"")</f>
        <v/>
      </c>
      <c r="BL1589" s="161" t="str">
        <f>IF('Equipment List'!$C1589=BK$2,'Equipment List'!$I1589,"")</f>
        <v/>
      </c>
      <c r="BM1589" s="160" t="str">
        <f>IF('Equipment List'!$C1589=BN$2,'Equipment List'!$D1589,"")</f>
        <v/>
      </c>
      <c r="BN1589" s="161" t="str">
        <f>IF('Equipment List'!$C1589=BN$2,'Equipment List'!$K1589,"")</f>
        <v/>
      </c>
      <c r="BO1589" s="161" t="str">
        <f>IF('Equipment List'!$C1589=BN$2,'Equipment List'!$I1589,"")</f>
        <v/>
      </c>
      <c r="BP1589" s="160" t="str">
        <f>IF('Equipment List'!$C1589=BQ$2,'Equipment List'!$D1589,"")</f>
        <v/>
      </c>
      <c r="BQ1589" s="161" t="str">
        <f>IF('Equipment List'!$C1589=BQ$2,'Equipment List'!$K1589,"")</f>
        <v/>
      </c>
      <c r="BR1589" s="161" t="str">
        <f>IF('Equipment List'!$C1589=BQ$2,'Equipment List'!$I1589,"")</f>
        <v/>
      </c>
      <c r="BS1589" s="160" t="str">
        <f>IF('Equipment List'!$C1589=BT$2,'Equipment List'!$D1589,"")</f>
        <v/>
      </c>
      <c r="BT1589" s="161" t="str">
        <f>IF('Equipment List'!$C1589=BT$2,'Equipment List'!$K1589,"")</f>
        <v/>
      </c>
      <c r="BU1589" s="161" t="str">
        <f>IF('Equipment List'!$C1589=BT$2,'Equipment List'!$I1589,"")</f>
        <v/>
      </c>
      <c r="BV1589" s="160" t="str">
        <f>IF('Equipment List'!$C1589=BW$2,'Equipment List'!$D1589,"")</f>
        <v/>
      </c>
      <c r="BW1589" s="161" t="str">
        <f>IF('Equipment List'!$C1589=BW$2,'Equipment List'!$K1589,"")</f>
        <v/>
      </c>
      <c r="BX1589" s="161" t="str">
        <f>IF('Equipment List'!$C1589=BW$2,'Equipment List'!$I1589,"")</f>
        <v/>
      </c>
      <c r="BY1589" s="141"/>
      <c r="BZ1589" s="141"/>
    </row>
    <row r="1590" spans="5:78" x14ac:dyDescent="0.2">
      <c r="E1590" s="160" t="str">
        <f>IF('Equipment List'!$C1590=F$2,'Equipment List'!$D1590,"")</f>
        <v/>
      </c>
      <c r="F1590" s="161" t="str">
        <f>IF('Equipment List'!$C1590=F$2,'Equipment List'!$K1590,"")</f>
        <v/>
      </c>
      <c r="G1590" s="161" t="str">
        <f>IF('Equipment List'!$C1590=F$2,'Equipment List'!$I1590,"")</f>
        <v/>
      </c>
      <c r="H1590" s="160" t="str">
        <f>IF('Equipment List'!$C1590=I$2,'Equipment List'!$D1590,"")</f>
        <v/>
      </c>
      <c r="I1590" s="161" t="str">
        <f>IF('Equipment List'!$C1590=I$2,'Equipment List'!$K1590,"")</f>
        <v/>
      </c>
      <c r="J1590" s="161" t="str">
        <f>IF('Equipment List'!$C1590=I$2,'Equipment List'!$I1590,"")</f>
        <v/>
      </c>
      <c r="K1590" s="160" t="str">
        <f>IF('Equipment List'!$C1590=L$2,'Equipment List'!$D1590,"")</f>
        <v/>
      </c>
      <c r="L1590" s="161" t="str">
        <f>IF('Equipment List'!$C1590=L$2,'Equipment List'!$K1590,"")</f>
        <v/>
      </c>
      <c r="M1590" s="161" t="str">
        <f>IF('Equipment List'!$C1590=L$2,'Equipment List'!$I1590,"")</f>
        <v/>
      </c>
      <c r="N1590" s="160" t="str">
        <f>IF('Equipment List'!$C1590=O$2,'Equipment List'!$D1590,"")</f>
        <v/>
      </c>
      <c r="O1590" s="161" t="str">
        <f>IF('Equipment List'!$C1590=O$2,'Equipment List'!$K1590,"")</f>
        <v/>
      </c>
      <c r="P1590" s="161" t="str">
        <f>IF('Equipment List'!$C1590=O$2,'Equipment List'!$I1590,"")</f>
        <v/>
      </c>
      <c r="Q1590" s="160" t="str">
        <f>IF('Equipment List'!$C1590=R$2,'Equipment List'!$D1590,"")</f>
        <v/>
      </c>
      <c r="R1590" s="161" t="str">
        <f>IF('Equipment List'!$C1590=R$2,'Equipment List'!$K1590,"")</f>
        <v/>
      </c>
      <c r="S1590" s="161" t="str">
        <f>IF('Equipment List'!$C1590=R$2,'Equipment List'!$I1590,"")</f>
        <v/>
      </c>
      <c r="T1590" s="160" t="str">
        <f>IF('Equipment List'!$C1590=U$2,'Equipment List'!$D1590,"")</f>
        <v/>
      </c>
      <c r="U1590" s="161" t="str">
        <f>IF('Equipment List'!$C1590=U$2,'Equipment List'!$K1590,"")</f>
        <v/>
      </c>
      <c r="V1590" s="161" t="str">
        <f>IF('Equipment List'!$C1590=U$2,'Equipment List'!$I1590,"")</f>
        <v/>
      </c>
      <c r="W1590" s="160" t="str">
        <f>IF('Equipment List'!$C1590=X$2,'Equipment List'!$D1590,"")</f>
        <v/>
      </c>
      <c r="X1590" s="161" t="str">
        <f>IF('Equipment List'!$C1590=X$2,'Equipment List'!$K1590,"")</f>
        <v/>
      </c>
      <c r="Y1590" s="161" t="str">
        <f>IF('Equipment List'!$C1590=X$2,'Equipment List'!$I1590,"")</f>
        <v/>
      </c>
      <c r="Z1590" s="160" t="str">
        <f>IF('Equipment List'!$C1590=AA$2,'Equipment List'!$D1590,"")</f>
        <v/>
      </c>
      <c r="AA1590" s="161" t="str">
        <f>IF('Equipment List'!$C1590=AA$2,'Equipment List'!$K1590,"")</f>
        <v/>
      </c>
      <c r="AB1590" s="161" t="str">
        <f>IF('Equipment List'!$C1590=AA$2,'Equipment List'!$I1590,"")</f>
        <v/>
      </c>
      <c r="AC1590" s="160" t="str">
        <f>IF('Equipment List'!$C1590=AD$2,'Equipment List'!$D1590,"")</f>
        <v/>
      </c>
      <c r="AD1590" s="161" t="str">
        <f>IF('Equipment List'!$C1590=AD$2,'Equipment List'!$K1590,"")</f>
        <v/>
      </c>
      <c r="AE1590" s="161" t="str">
        <f>IF('Equipment List'!$C1590=AD$2,'Equipment List'!$I1590,"")</f>
        <v/>
      </c>
      <c r="AF1590" s="160" t="str">
        <f>IF('Equipment List'!$C1590=AG$2,'Equipment List'!$D1590,"")</f>
        <v/>
      </c>
      <c r="AG1590" s="161" t="str">
        <f>IF('Equipment List'!$C1590=AG$2,'Equipment List'!$K1590,"")</f>
        <v/>
      </c>
      <c r="AH1590" s="161" t="str">
        <f>IF('Equipment List'!$C1590=AG$2,'Equipment List'!$I1590,"")</f>
        <v/>
      </c>
      <c r="AI1590" s="160" t="str">
        <f>IF('Equipment List'!$C1590=AJ$2,'Equipment List'!$D1590,"")</f>
        <v/>
      </c>
      <c r="AJ1590" s="161" t="str">
        <f>IF('Equipment List'!$C1590=AJ$2,'Equipment List'!$K1590,"")</f>
        <v/>
      </c>
      <c r="AK1590" s="161" t="str">
        <f>IF('Equipment List'!$C1590=AJ$2,'Equipment List'!$I1590,"")</f>
        <v/>
      </c>
      <c r="AL1590" s="160" t="str">
        <f>IF('Equipment List'!$C1590=AM$2,'Equipment List'!$D1590,"")</f>
        <v/>
      </c>
      <c r="AM1590" s="161" t="str">
        <f>IF('Equipment List'!$C1590=AM$2,'Equipment List'!$K1590,"")</f>
        <v/>
      </c>
      <c r="AN1590" s="161" t="str">
        <f>IF('Equipment List'!$C1590=AM$2,'Equipment List'!$I1590,"")</f>
        <v/>
      </c>
      <c r="AO1590" s="160" t="str">
        <f>IF('Equipment List'!$C1590=AP$2,'Equipment List'!$D1590,"")</f>
        <v/>
      </c>
      <c r="AP1590" s="161" t="str">
        <f>IF('Equipment List'!$C1590=AP$2,'Equipment List'!$K1590,"")</f>
        <v/>
      </c>
      <c r="AQ1590" s="161" t="str">
        <f>IF('Equipment List'!$C1590=AP$2,'Equipment List'!$I1590,"")</f>
        <v/>
      </c>
      <c r="AR1590" s="160" t="str">
        <f>IF('Equipment List'!$C1590=AS$2,'Equipment List'!$D1590,"")</f>
        <v/>
      </c>
      <c r="AS1590" s="161" t="str">
        <f>IF('Equipment List'!$C1590=AS$2,'Equipment List'!$K1590,"")</f>
        <v/>
      </c>
      <c r="AT1590" s="161" t="str">
        <f>IF('Equipment List'!$C1590=AS$2,'Equipment List'!$I1590,"")</f>
        <v/>
      </c>
      <c r="AU1590" s="160" t="str">
        <f>IF('Equipment List'!$C1590=AV$2,'Equipment List'!$D1590,"")</f>
        <v/>
      </c>
      <c r="AV1590" s="161" t="str">
        <f>IF('Equipment List'!$C1590=AV$2,'Equipment List'!$K1590,"")</f>
        <v/>
      </c>
      <c r="AW1590" s="161" t="str">
        <f>IF('Equipment List'!$C1590=AV$2,'Equipment List'!$I1590,"")</f>
        <v/>
      </c>
      <c r="AX1590" s="160" t="str">
        <f>IF('Equipment List'!$C1590=AY$2,'Equipment List'!$D1590,"")</f>
        <v/>
      </c>
      <c r="AY1590" s="161" t="str">
        <f>IF('Equipment List'!$C1590=AY$2,'Equipment List'!$K1590,"")</f>
        <v/>
      </c>
      <c r="AZ1590" s="161" t="str">
        <f>IF('Equipment List'!$C1590=AY$2,'Equipment List'!$I1590,"")</f>
        <v/>
      </c>
      <c r="BA1590" s="160" t="str">
        <f>IF('Equipment List'!$C1590=BB$2,'Equipment List'!$D1590,"")</f>
        <v/>
      </c>
      <c r="BB1590" s="161" t="str">
        <f>IF('Equipment List'!$C1590=BB$2,'Equipment List'!$K1590,"")</f>
        <v/>
      </c>
      <c r="BC1590" s="161" t="str">
        <f>IF('Equipment List'!$C1590=BB$2,'Equipment List'!$I1590,"")</f>
        <v/>
      </c>
      <c r="BD1590" s="160" t="str">
        <f>IF('Equipment List'!$C1590=BE$2,'Equipment List'!$D1590,"")</f>
        <v/>
      </c>
      <c r="BE1590" s="161" t="str">
        <f>IF('Equipment List'!$C1590=BE$2,'Equipment List'!$K1590,"")</f>
        <v/>
      </c>
      <c r="BF1590" s="161" t="str">
        <f>IF('Equipment List'!$C1590=BE$2,'Equipment List'!$I1590,"")</f>
        <v/>
      </c>
      <c r="BG1590" s="160" t="str">
        <f>IF('Equipment List'!$C1590=BH$2,'Equipment List'!$D1590,"")</f>
        <v/>
      </c>
      <c r="BH1590" s="161" t="str">
        <f>IF('Equipment List'!$C1590=BH$2,'Equipment List'!$K1590,"")</f>
        <v/>
      </c>
      <c r="BI1590" s="161" t="str">
        <f>IF('Equipment List'!$C1590=BH$2,'Equipment List'!$I1590,"")</f>
        <v/>
      </c>
      <c r="BJ1590" s="160" t="str">
        <f>IF('Equipment List'!$C1590=BK$2,'Equipment List'!$D1590,"")</f>
        <v/>
      </c>
      <c r="BK1590" s="161" t="str">
        <f>IF('Equipment List'!$C1590=BK$2,'Equipment List'!$K1590,"")</f>
        <v/>
      </c>
      <c r="BL1590" s="161" t="str">
        <f>IF('Equipment List'!$C1590=BK$2,'Equipment List'!$I1590,"")</f>
        <v/>
      </c>
      <c r="BM1590" s="160" t="str">
        <f>IF('Equipment List'!$C1590=BN$2,'Equipment List'!$D1590,"")</f>
        <v/>
      </c>
      <c r="BN1590" s="161" t="str">
        <f>IF('Equipment List'!$C1590=BN$2,'Equipment List'!$K1590,"")</f>
        <v/>
      </c>
      <c r="BO1590" s="161" t="str">
        <f>IF('Equipment List'!$C1590=BN$2,'Equipment List'!$I1590,"")</f>
        <v/>
      </c>
      <c r="BP1590" s="160" t="str">
        <f>IF('Equipment List'!$C1590=BQ$2,'Equipment List'!$D1590,"")</f>
        <v/>
      </c>
      <c r="BQ1590" s="161" t="str">
        <f>IF('Equipment List'!$C1590=BQ$2,'Equipment List'!$K1590,"")</f>
        <v/>
      </c>
      <c r="BR1590" s="161" t="str">
        <f>IF('Equipment List'!$C1590=BQ$2,'Equipment List'!$I1590,"")</f>
        <v/>
      </c>
      <c r="BS1590" s="160" t="str">
        <f>IF('Equipment List'!$C1590=BT$2,'Equipment List'!$D1590,"")</f>
        <v/>
      </c>
      <c r="BT1590" s="161" t="str">
        <f>IF('Equipment List'!$C1590=BT$2,'Equipment List'!$K1590,"")</f>
        <v/>
      </c>
      <c r="BU1590" s="161" t="str">
        <f>IF('Equipment List'!$C1590=BT$2,'Equipment List'!$I1590,"")</f>
        <v/>
      </c>
      <c r="BV1590" s="160" t="str">
        <f>IF('Equipment List'!$C1590=BW$2,'Equipment List'!$D1590,"")</f>
        <v/>
      </c>
      <c r="BW1590" s="161" t="str">
        <f>IF('Equipment List'!$C1590=BW$2,'Equipment List'!$K1590,"")</f>
        <v/>
      </c>
      <c r="BX1590" s="161" t="str">
        <f>IF('Equipment List'!$C1590=BW$2,'Equipment List'!$I1590,"")</f>
        <v/>
      </c>
      <c r="BY1590" s="141"/>
      <c r="BZ1590" s="141"/>
    </row>
    <row r="1591" spans="5:78" x14ac:dyDescent="0.2">
      <c r="E1591" s="160" t="str">
        <f>IF('Equipment List'!$C1591=F$2,'Equipment List'!$D1591,"")</f>
        <v/>
      </c>
      <c r="F1591" s="161" t="str">
        <f>IF('Equipment List'!$C1591=F$2,'Equipment List'!$K1591,"")</f>
        <v/>
      </c>
      <c r="G1591" s="161" t="str">
        <f>IF('Equipment List'!$C1591=F$2,'Equipment List'!$I1591,"")</f>
        <v/>
      </c>
      <c r="H1591" s="160" t="str">
        <f>IF('Equipment List'!$C1591=I$2,'Equipment List'!$D1591,"")</f>
        <v/>
      </c>
      <c r="I1591" s="161" t="str">
        <f>IF('Equipment List'!$C1591=I$2,'Equipment List'!$K1591,"")</f>
        <v/>
      </c>
      <c r="J1591" s="161" t="str">
        <f>IF('Equipment List'!$C1591=I$2,'Equipment List'!$I1591,"")</f>
        <v/>
      </c>
      <c r="K1591" s="160" t="str">
        <f>IF('Equipment List'!$C1591=L$2,'Equipment List'!$D1591,"")</f>
        <v/>
      </c>
      <c r="L1591" s="161" t="str">
        <f>IF('Equipment List'!$C1591=L$2,'Equipment List'!$K1591,"")</f>
        <v/>
      </c>
      <c r="M1591" s="161" t="str">
        <f>IF('Equipment List'!$C1591=L$2,'Equipment List'!$I1591,"")</f>
        <v/>
      </c>
      <c r="N1591" s="160" t="str">
        <f>IF('Equipment List'!$C1591=O$2,'Equipment List'!$D1591,"")</f>
        <v/>
      </c>
      <c r="O1591" s="161" t="str">
        <f>IF('Equipment List'!$C1591=O$2,'Equipment List'!$K1591,"")</f>
        <v/>
      </c>
      <c r="P1591" s="161" t="str">
        <f>IF('Equipment List'!$C1591=O$2,'Equipment List'!$I1591,"")</f>
        <v/>
      </c>
      <c r="Q1591" s="160" t="str">
        <f>IF('Equipment List'!$C1591=R$2,'Equipment List'!$D1591,"")</f>
        <v/>
      </c>
      <c r="R1591" s="161" t="str">
        <f>IF('Equipment List'!$C1591=R$2,'Equipment List'!$K1591,"")</f>
        <v/>
      </c>
      <c r="S1591" s="161" t="str">
        <f>IF('Equipment List'!$C1591=R$2,'Equipment List'!$I1591,"")</f>
        <v/>
      </c>
      <c r="T1591" s="160" t="str">
        <f>IF('Equipment List'!$C1591=U$2,'Equipment List'!$D1591,"")</f>
        <v/>
      </c>
      <c r="U1591" s="161" t="str">
        <f>IF('Equipment List'!$C1591=U$2,'Equipment List'!$K1591,"")</f>
        <v/>
      </c>
      <c r="V1591" s="161" t="str">
        <f>IF('Equipment List'!$C1591=U$2,'Equipment List'!$I1591,"")</f>
        <v/>
      </c>
      <c r="W1591" s="160" t="str">
        <f>IF('Equipment List'!$C1591=X$2,'Equipment List'!$D1591,"")</f>
        <v/>
      </c>
      <c r="X1591" s="161" t="str">
        <f>IF('Equipment List'!$C1591=X$2,'Equipment List'!$K1591,"")</f>
        <v/>
      </c>
      <c r="Y1591" s="161" t="str">
        <f>IF('Equipment List'!$C1591=X$2,'Equipment List'!$I1591,"")</f>
        <v/>
      </c>
      <c r="Z1591" s="160" t="str">
        <f>IF('Equipment List'!$C1591=AA$2,'Equipment List'!$D1591,"")</f>
        <v/>
      </c>
      <c r="AA1591" s="161" t="str">
        <f>IF('Equipment List'!$C1591=AA$2,'Equipment List'!$K1591,"")</f>
        <v/>
      </c>
      <c r="AB1591" s="161" t="str">
        <f>IF('Equipment List'!$C1591=AA$2,'Equipment List'!$I1591,"")</f>
        <v/>
      </c>
      <c r="AC1591" s="160" t="str">
        <f>IF('Equipment List'!$C1591=AD$2,'Equipment List'!$D1591,"")</f>
        <v/>
      </c>
      <c r="AD1591" s="161" t="str">
        <f>IF('Equipment List'!$C1591=AD$2,'Equipment List'!$K1591,"")</f>
        <v/>
      </c>
      <c r="AE1591" s="161" t="str">
        <f>IF('Equipment List'!$C1591=AD$2,'Equipment List'!$I1591,"")</f>
        <v/>
      </c>
      <c r="AF1591" s="160" t="str">
        <f>IF('Equipment List'!$C1591=AG$2,'Equipment List'!$D1591,"")</f>
        <v/>
      </c>
      <c r="AG1591" s="161" t="str">
        <f>IF('Equipment List'!$C1591=AG$2,'Equipment List'!$K1591,"")</f>
        <v/>
      </c>
      <c r="AH1591" s="161" t="str">
        <f>IF('Equipment List'!$C1591=AG$2,'Equipment List'!$I1591,"")</f>
        <v/>
      </c>
      <c r="AI1591" s="160" t="str">
        <f>IF('Equipment List'!$C1591=AJ$2,'Equipment List'!$D1591,"")</f>
        <v/>
      </c>
      <c r="AJ1591" s="161" t="str">
        <f>IF('Equipment List'!$C1591=AJ$2,'Equipment List'!$K1591,"")</f>
        <v/>
      </c>
      <c r="AK1591" s="161" t="str">
        <f>IF('Equipment List'!$C1591=AJ$2,'Equipment List'!$I1591,"")</f>
        <v/>
      </c>
      <c r="AL1591" s="160" t="str">
        <f>IF('Equipment List'!$C1591=AM$2,'Equipment List'!$D1591,"")</f>
        <v/>
      </c>
      <c r="AM1591" s="161" t="str">
        <f>IF('Equipment List'!$C1591=AM$2,'Equipment List'!$K1591,"")</f>
        <v/>
      </c>
      <c r="AN1591" s="161" t="str">
        <f>IF('Equipment List'!$C1591=AM$2,'Equipment List'!$I1591,"")</f>
        <v/>
      </c>
      <c r="AO1591" s="160" t="str">
        <f>IF('Equipment List'!$C1591=AP$2,'Equipment List'!$D1591,"")</f>
        <v/>
      </c>
      <c r="AP1591" s="161" t="str">
        <f>IF('Equipment List'!$C1591=AP$2,'Equipment List'!$K1591,"")</f>
        <v/>
      </c>
      <c r="AQ1591" s="161" t="str">
        <f>IF('Equipment List'!$C1591=AP$2,'Equipment List'!$I1591,"")</f>
        <v/>
      </c>
      <c r="AR1591" s="160" t="str">
        <f>IF('Equipment List'!$C1591=AS$2,'Equipment List'!$D1591,"")</f>
        <v/>
      </c>
      <c r="AS1591" s="161" t="str">
        <f>IF('Equipment List'!$C1591=AS$2,'Equipment List'!$K1591,"")</f>
        <v/>
      </c>
      <c r="AT1591" s="161" t="str">
        <f>IF('Equipment List'!$C1591=AS$2,'Equipment List'!$I1591,"")</f>
        <v/>
      </c>
      <c r="AU1591" s="160" t="str">
        <f>IF('Equipment List'!$C1591=AV$2,'Equipment List'!$D1591,"")</f>
        <v/>
      </c>
      <c r="AV1591" s="161" t="str">
        <f>IF('Equipment List'!$C1591=AV$2,'Equipment List'!$K1591,"")</f>
        <v/>
      </c>
      <c r="AW1591" s="161" t="str">
        <f>IF('Equipment List'!$C1591=AV$2,'Equipment List'!$I1591,"")</f>
        <v/>
      </c>
      <c r="AX1591" s="160" t="str">
        <f>IF('Equipment List'!$C1591=AY$2,'Equipment List'!$D1591,"")</f>
        <v/>
      </c>
      <c r="AY1591" s="161" t="str">
        <f>IF('Equipment List'!$C1591=AY$2,'Equipment List'!$K1591,"")</f>
        <v/>
      </c>
      <c r="AZ1591" s="161" t="str">
        <f>IF('Equipment List'!$C1591=AY$2,'Equipment List'!$I1591,"")</f>
        <v/>
      </c>
      <c r="BA1591" s="160" t="str">
        <f>IF('Equipment List'!$C1591=BB$2,'Equipment List'!$D1591,"")</f>
        <v/>
      </c>
      <c r="BB1591" s="161" t="str">
        <f>IF('Equipment List'!$C1591=BB$2,'Equipment List'!$K1591,"")</f>
        <v/>
      </c>
      <c r="BC1591" s="161" t="str">
        <f>IF('Equipment List'!$C1591=BB$2,'Equipment List'!$I1591,"")</f>
        <v/>
      </c>
      <c r="BD1591" s="160" t="str">
        <f>IF('Equipment List'!$C1591=BE$2,'Equipment List'!$D1591,"")</f>
        <v/>
      </c>
      <c r="BE1591" s="161" t="str">
        <f>IF('Equipment List'!$C1591=BE$2,'Equipment List'!$K1591,"")</f>
        <v/>
      </c>
      <c r="BF1591" s="161" t="str">
        <f>IF('Equipment List'!$C1591=BE$2,'Equipment List'!$I1591,"")</f>
        <v/>
      </c>
      <c r="BG1591" s="160" t="str">
        <f>IF('Equipment List'!$C1591=BH$2,'Equipment List'!$D1591,"")</f>
        <v/>
      </c>
      <c r="BH1591" s="161" t="str">
        <f>IF('Equipment List'!$C1591=BH$2,'Equipment List'!$K1591,"")</f>
        <v/>
      </c>
      <c r="BI1591" s="161" t="str">
        <f>IF('Equipment List'!$C1591=BH$2,'Equipment List'!$I1591,"")</f>
        <v/>
      </c>
      <c r="BJ1591" s="160" t="str">
        <f>IF('Equipment List'!$C1591=BK$2,'Equipment List'!$D1591,"")</f>
        <v/>
      </c>
      <c r="BK1591" s="161" t="str">
        <f>IF('Equipment List'!$C1591=BK$2,'Equipment List'!$K1591,"")</f>
        <v/>
      </c>
      <c r="BL1591" s="161" t="str">
        <f>IF('Equipment List'!$C1591=BK$2,'Equipment List'!$I1591,"")</f>
        <v/>
      </c>
      <c r="BM1591" s="160" t="str">
        <f>IF('Equipment List'!$C1591=BN$2,'Equipment List'!$D1591,"")</f>
        <v/>
      </c>
      <c r="BN1591" s="161" t="str">
        <f>IF('Equipment List'!$C1591=BN$2,'Equipment List'!$K1591,"")</f>
        <v/>
      </c>
      <c r="BO1591" s="161" t="str">
        <f>IF('Equipment List'!$C1591=BN$2,'Equipment List'!$I1591,"")</f>
        <v/>
      </c>
      <c r="BP1591" s="160" t="str">
        <f>IF('Equipment List'!$C1591=BQ$2,'Equipment List'!$D1591,"")</f>
        <v/>
      </c>
      <c r="BQ1591" s="161" t="str">
        <f>IF('Equipment List'!$C1591=BQ$2,'Equipment List'!$K1591,"")</f>
        <v/>
      </c>
      <c r="BR1591" s="161" t="str">
        <f>IF('Equipment List'!$C1591=BQ$2,'Equipment List'!$I1591,"")</f>
        <v/>
      </c>
      <c r="BS1591" s="160" t="str">
        <f>IF('Equipment List'!$C1591=BT$2,'Equipment List'!$D1591,"")</f>
        <v/>
      </c>
      <c r="BT1591" s="161" t="str">
        <f>IF('Equipment List'!$C1591=BT$2,'Equipment List'!$K1591,"")</f>
        <v/>
      </c>
      <c r="BU1591" s="161" t="str">
        <f>IF('Equipment List'!$C1591=BT$2,'Equipment List'!$I1591,"")</f>
        <v/>
      </c>
      <c r="BV1591" s="160" t="str">
        <f>IF('Equipment List'!$C1591=BW$2,'Equipment List'!$D1591,"")</f>
        <v/>
      </c>
      <c r="BW1591" s="161" t="str">
        <f>IF('Equipment List'!$C1591=BW$2,'Equipment List'!$K1591,"")</f>
        <v/>
      </c>
      <c r="BX1591" s="161" t="str">
        <f>IF('Equipment List'!$C1591=BW$2,'Equipment List'!$I1591,"")</f>
        <v/>
      </c>
      <c r="BY1591" s="141"/>
      <c r="BZ1591" s="141"/>
    </row>
    <row r="1592" spans="5:78" x14ac:dyDescent="0.2">
      <c r="E1592" s="160" t="str">
        <f>IF('Equipment List'!$C1592=F$2,'Equipment List'!$D1592,"")</f>
        <v/>
      </c>
      <c r="F1592" s="161" t="str">
        <f>IF('Equipment List'!$C1592=F$2,'Equipment List'!$K1592,"")</f>
        <v/>
      </c>
      <c r="G1592" s="161" t="str">
        <f>IF('Equipment List'!$C1592=F$2,'Equipment List'!$I1592,"")</f>
        <v/>
      </c>
      <c r="H1592" s="160" t="str">
        <f>IF('Equipment List'!$C1592=I$2,'Equipment List'!$D1592,"")</f>
        <v/>
      </c>
      <c r="I1592" s="161" t="str">
        <f>IF('Equipment List'!$C1592=I$2,'Equipment List'!$K1592,"")</f>
        <v/>
      </c>
      <c r="J1592" s="161" t="str">
        <f>IF('Equipment List'!$C1592=I$2,'Equipment List'!$I1592,"")</f>
        <v/>
      </c>
      <c r="K1592" s="160" t="str">
        <f>IF('Equipment List'!$C1592=L$2,'Equipment List'!$D1592,"")</f>
        <v/>
      </c>
      <c r="L1592" s="161" t="str">
        <f>IF('Equipment List'!$C1592=L$2,'Equipment List'!$K1592,"")</f>
        <v/>
      </c>
      <c r="M1592" s="161" t="str">
        <f>IF('Equipment List'!$C1592=L$2,'Equipment List'!$I1592,"")</f>
        <v/>
      </c>
      <c r="N1592" s="160" t="str">
        <f>IF('Equipment List'!$C1592=O$2,'Equipment List'!$D1592,"")</f>
        <v/>
      </c>
      <c r="O1592" s="161" t="str">
        <f>IF('Equipment List'!$C1592=O$2,'Equipment List'!$K1592,"")</f>
        <v/>
      </c>
      <c r="P1592" s="161" t="str">
        <f>IF('Equipment List'!$C1592=O$2,'Equipment List'!$I1592,"")</f>
        <v/>
      </c>
      <c r="Q1592" s="160" t="str">
        <f>IF('Equipment List'!$C1592=R$2,'Equipment List'!$D1592,"")</f>
        <v/>
      </c>
      <c r="R1592" s="161" t="str">
        <f>IF('Equipment List'!$C1592=R$2,'Equipment List'!$K1592,"")</f>
        <v/>
      </c>
      <c r="S1592" s="161" t="str">
        <f>IF('Equipment List'!$C1592=R$2,'Equipment List'!$I1592,"")</f>
        <v/>
      </c>
      <c r="T1592" s="160" t="str">
        <f>IF('Equipment List'!$C1592=U$2,'Equipment List'!$D1592,"")</f>
        <v/>
      </c>
      <c r="U1592" s="161" t="str">
        <f>IF('Equipment List'!$C1592=U$2,'Equipment List'!$K1592,"")</f>
        <v/>
      </c>
      <c r="V1592" s="161" t="str">
        <f>IF('Equipment List'!$C1592=U$2,'Equipment List'!$I1592,"")</f>
        <v/>
      </c>
      <c r="W1592" s="160" t="str">
        <f>IF('Equipment List'!$C1592=X$2,'Equipment List'!$D1592,"")</f>
        <v/>
      </c>
      <c r="X1592" s="161" t="str">
        <f>IF('Equipment List'!$C1592=X$2,'Equipment List'!$K1592,"")</f>
        <v/>
      </c>
      <c r="Y1592" s="161" t="str">
        <f>IF('Equipment List'!$C1592=X$2,'Equipment List'!$I1592,"")</f>
        <v/>
      </c>
      <c r="Z1592" s="160" t="str">
        <f>IF('Equipment List'!$C1592=AA$2,'Equipment List'!$D1592,"")</f>
        <v/>
      </c>
      <c r="AA1592" s="161" t="str">
        <f>IF('Equipment List'!$C1592=AA$2,'Equipment List'!$K1592,"")</f>
        <v/>
      </c>
      <c r="AB1592" s="161" t="str">
        <f>IF('Equipment List'!$C1592=AA$2,'Equipment List'!$I1592,"")</f>
        <v/>
      </c>
      <c r="AC1592" s="160" t="str">
        <f>IF('Equipment List'!$C1592=AD$2,'Equipment List'!$D1592,"")</f>
        <v/>
      </c>
      <c r="AD1592" s="161" t="str">
        <f>IF('Equipment List'!$C1592=AD$2,'Equipment List'!$K1592,"")</f>
        <v/>
      </c>
      <c r="AE1592" s="161" t="str">
        <f>IF('Equipment List'!$C1592=AD$2,'Equipment List'!$I1592,"")</f>
        <v/>
      </c>
      <c r="AF1592" s="160" t="str">
        <f>IF('Equipment List'!$C1592=AG$2,'Equipment List'!$D1592,"")</f>
        <v/>
      </c>
      <c r="AG1592" s="161" t="str">
        <f>IF('Equipment List'!$C1592=AG$2,'Equipment List'!$K1592,"")</f>
        <v/>
      </c>
      <c r="AH1592" s="161" t="str">
        <f>IF('Equipment List'!$C1592=AG$2,'Equipment List'!$I1592,"")</f>
        <v/>
      </c>
      <c r="AI1592" s="160" t="str">
        <f>IF('Equipment List'!$C1592=AJ$2,'Equipment List'!$D1592,"")</f>
        <v/>
      </c>
      <c r="AJ1592" s="161" t="str">
        <f>IF('Equipment List'!$C1592=AJ$2,'Equipment List'!$K1592,"")</f>
        <v/>
      </c>
      <c r="AK1592" s="161" t="str">
        <f>IF('Equipment List'!$C1592=AJ$2,'Equipment List'!$I1592,"")</f>
        <v/>
      </c>
      <c r="AL1592" s="160" t="str">
        <f>IF('Equipment List'!$C1592=AM$2,'Equipment List'!$D1592,"")</f>
        <v/>
      </c>
      <c r="AM1592" s="161" t="str">
        <f>IF('Equipment List'!$C1592=AM$2,'Equipment List'!$K1592,"")</f>
        <v/>
      </c>
      <c r="AN1592" s="161" t="str">
        <f>IF('Equipment List'!$C1592=AM$2,'Equipment List'!$I1592,"")</f>
        <v/>
      </c>
      <c r="AO1592" s="160" t="str">
        <f>IF('Equipment List'!$C1592=AP$2,'Equipment List'!$D1592,"")</f>
        <v/>
      </c>
      <c r="AP1592" s="161" t="str">
        <f>IF('Equipment List'!$C1592=AP$2,'Equipment List'!$K1592,"")</f>
        <v/>
      </c>
      <c r="AQ1592" s="161" t="str">
        <f>IF('Equipment List'!$C1592=AP$2,'Equipment List'!$I1592,"")</f>
        <v/>
      </c>
      <c r="AR1592" s="160" t="str">
        <f>IF('Equipment List'!$C1592=AS$2,'Equipment List'!$D1592,"")</f>
        <v/>
      </c>
      <c r="AS1592" s="161" t="str">
        <f>IF('Equipment List'!$C1592=AS$2,'Equipment List'!$K1592,"")</f>
        <v/>
      </c>
      <c r="AT1592" s="161" t="str">
        <f>IF('Equipment List'!$C1592=AS$2,'Equipment List'!$I1592,"")</f>
        <v/>
      </c>
      <c r="AU1592" s="160" t="str">
        <f>IF('Equipment List'!$C1592=AV$2,'Equipment List'!$D1592,"")</f>
        <v/>
      </c>
      <c r="AV1592" s="161" t="str">
        <f>IF('Equipment List'!$C1592=AV$2,'Equipment List'!$K1592,"")</f>
        <v/>
      </c>
      <c r="AW1592" s="161" t="str">
        <f>IF('Equipment List'!$C1592=AV$2,'Equipment List'!$I1592,"")</f>
        <v/>
      </c>
      <c r="AX1592" s="160" t="str">
        <f>IF('Equipment List'!$C1592=AY$2,'Equipment List'!$D1592,"")</f>
        <v/>
      </c>
      <c r="AY1592" s="161" t="str">
        <f>IF('Equipment List'!$C1592=AY$2,'Equipment List'!$K1592,"")</f>
        <v/>
      </c>
      <c r="AZ1592" s="161" t="str">
        <f>IF('Equipment List'!$C1592=AY$2,'Equipment List'!$I1592,"")</f>
        <v/>
      </c>
      <c r="BA1592" s="160" t="str">
        <f>IF('Equipment List'!$C1592=BB$2,'Equipment List'!$D1592,"")</f>
        <v/>
      </c>
      <c r="BB1592" s="161" t="str">
        <f>IF('Equipment List'!$C1592=BB$2,'Equipment List'!$K1592,"")</f>
        <v/>
      </c>
      <c r="BC1592" s="161" t="str">
        <f>IF('Equipment List'!$C1592=BB$2,'Equipment List'!$I1592,"")</f>
        <v/>
      </c>
      <c r="BD1592" s="160" t="str">
        <f>IF('Equipment List'!$C1592=BE$2,'Equipment List'!$D1592,"")</f>
        <v/>
      </c>
      <c r="BE1592" s="161" t="str">
        <f>IF('Equipment List'!$C1592=BE$2,'Equipment List'!$K1592,"")</f>
        <v/>
      </c>
      <c r="BF1592" s="161" t="str">
        <f>IF('Equipment List'!$C1592=BE$2,'Equipment List'!$I1592,"")</f>
        <v/>
      </c>
      <c r="BG1592" s="160" t="str">
        <f>IF('Equipment List'!$C1592=BH$2,'Equipment List'!$D1592,"")</f>
        <v/>
      </c>
      <c r="BH1592" s="161" t="str">
        <f>IF('Equipment List'!$C1592=BH$2,'Equipment List'!$K1592,"")</f>
        <v/>
      </c>
      <c r="BI1592" s="161" t="str">
        <f>IF('Equipment List'!$C1592=BH$2,'Equipment List'!$I1592,"")</f>
        <v/>
      </c>
      <c r="BJ1592" s="160" t="str">
        <f>IF('Equipment List'!$C1592=BK$2,'Equipment List'!$D1592,"")</f>
        <v/>
      </c>
      <c r="BK1592" s="161" t="str">
        <f>IF('Equipment List'!$C1592=BK$2,'Equipment List'!$K1592,"")</f>
        <v/>
      </c>
      <c r="BL1592" s="161" t="str">
        <f>IF('Equipment List'!$C1592=BK$2,'Equipment List'!$I1592,"")</f>
        <v/>
      </c>
      <c r="BM1592" s="160" t="str">
        <f>IF('Equipment List'!$C1592=BN$2,'Equipment List'!$D1592,"")</f>
        <v/>
      </c>
      <c r="BN1592" s="161" t="str">
        <f>IF('Equipment List'!$C1592=BN$2,'Equipment List'!$K1592,"")</f>
        <v/>
      </c>
      <c r="BO1592" s="161" t="str">
        <f>IF('Equipment List'!$C1592=BN$2,'Equipment List'!$I1592,"")</f>
        <v/>
      </c>
      <c r="BP1592" s="160" t="str">
        <f>IF('Equipment List'!$C1592=BQ$2,'Equipment List'!$D1592,"")</f>
        <v/>
      </c>
      <c r="BQ1592" s="161" t="str">
        <f>IF('Equipment List'!$C1592=BQ$2,'Equipment List'!$K1592,"")</f>
        <v/>
      </c>
      <c r="BR1592" s="161" t="str">
        <f>IF('Equipment List'!$C1592=BQ$2,'Equipment List'!$I1592,"")</f>
        <v/>
      </c>
      <c r="BS1592" s="160" t="str">
        <f>IF('Equipment List'!$C1592=BT$2,'Equipment List'!$D1592,"")</f>
        <v/>
      </c>
      <c r="BT1592" s="161" t="str">
        <f>IF('Equipment List'!$C1592=BT$2,'Equipment List'!$K1592,"")</f>
        <v/>
      </c>
      <c r="BU1592" s="161" t="str">
        <f>IF('Equipment List'!$C1592=BT$2,'Equipment List'!$I1592,"")</f>
        <v/>
      </c>
      <c r="BV1592" s="160" t="str">
        <f>IF('Equipment List'!$C1592=BW$2,'Equipment List'!$D1592,"")</f>
        <v/>
      </c>
      <c r="BW1592" s="161" t="str">
        <f>IF('Equipment List'!$C1592=BW$2,'Equipment List'!$K1592,"")</f>
        <v/>
      </c>
      <c r="BX1592" s="161" t="str">
        <f>IF('Equipment List'!$C1592=BW$2,'Equipment List'!$I1592,"")</f>
        <v/>
      </c>
      <c r="BY1592" s="141"/>
      <c r="BZ1592" s="141"/>
    </row>
    <row r="1593" spans="5:78" x14ac:dyDescent="0.2">
      <c r="E1593" s="160" t="str">
        <f>IF('Equipment List'!$C1593=F$2,'Equipment List'!$D1593,"")</f>
        <v/>
      </c>
      <c r="F1593" s="161" t="str">
        <f>IF('Equipment List'!$C1593=F$2,'Equipment List'!$K1593,"")</f>
        <v/>
      </c>
      <c r="G1593" s="161" t="str">
        <f>IF('Equipment List'!$C1593=F$2,'Equipment List'!$I1593,"")</f>
        <v/>
      </c>
      <c r="H1593" s="160" t="str">
        <f>IF('Equipment List'!$C1593=I$2,'Equipment List'!$D1593,"")</f>
        <v/>
      </c>
      <c r="I1593" s="161" t="str">
        <f>IF('Equipment List'!$C1593=I$2,'Equipment List'!$K1593,"")</f>
        <v/>
      </c>
      <c r="J1593" s="161" t="str">
        <f>IF('Equipment List'!$C1593=I$2,'Equipment List'!$I1593,"")</f>
        <v/>
      </c>
      <c r="K1593" s="160" t="str">
        <f>IF('Equipment List'!$C1593=L$2,'Equipment List'!$D1593,"")</f>
        <v/>
      </c>
      <c r="L1593" s="161" t="str">
        <f>IF('Equipment List'!$C1593=L$2,'Equipment List'!$K1593,"")</f>
        <v/>
      </c>
      <c r="M1593" s="161" t="str">
        <f>IF('Equipment List'!$C1593=L$2,'Equipment List'!$I1593,"")</f>
        <v/>
      </c>
      <c r="N1593" s="160" t="str">
        <f>IF('Equipment List'!$C1593=O$2,'Equipment List'!$D1593,"")</f>
        <v/>
      </c>
      <c r="O1593" s="161" t="str">
        <f>IF('Equipment List'!$C1593=O$2,'Equipment List'!$K1593,"")</f>
        <v/>
      </c>
      <c r="P1593" s="161" t="str">
        <f>IF('Equipment List'!$C1593=O$2,'Equipment List'!$I1593,"")</f>
        <v/>
      </c>
      <c r="Q1593" s="160" t="str">
        <f>IF('Equipment List'!$C1593=R$2,'Equipment List'!$D1593,"")</f>
        <v/>
      </c>
      <c r="R1593" s="161" t="str">
        <f>IF('Equipment List'!$C1593=R$2,'Equipment List'!$K1593,"")</f>
        <v/>
      </c>
      <c r="S1593" s="161" t="str">
        <f>IF('Equipment List'!$C1593=R$2,'Equipment List'!$I1593,"")</f>
        <v/>
      </c>
      <c r="T1593" s="160" t="str">
        <f>IF('Equipment List'!$C1593=U$2,'Equipment List'!$D1593,"")</f>
        <v/>
      </c>
      <c r="U1593" s="161" t="str">
        <f>IF('Equipment List'!$C1593=U$2,'Equipment List'!$K1593,"")</f>
        <v/>
      </c>
      <c r="V1593" s="161" t="str">
        <f>IF('Equipment List'!$C1593=U$2,'Equipment List'!$I1593,"")</f>
        <v/>
      </c>
      <c r="W1593" s="160" t="str">
        <f>IF('Equipment List'!$C1593=X$2,'Equipment List'!$D1593,"")</f>
        <v/>
      </c>
      <c r="X1593" s="161" t="str">
        <f>IF('Equipment List'!$C1593=X$2,'Equipment List'!$K1593,"")</f>
        <v/>
      </c>
      <c r="Y1593" s="161" t="str">
        <f>IF('Equipment List'!$C1593=X$2,'Equipment List'!$I1593,"")</f>
        <v/>
      </c>
      <c r="Z1593" s="160" t="str">
        <f>IF('Equipment List'!$C1593=AA$2,'Equipment List'!$D1593,"")</f>
        <v/>
      </c>
      <c r="AA1593" s="161" t="str">
        <f>IF('Equipment List'!$C1593=AA$2,'Equipment List'!$K1593,"")</f>
        <v/>
      </c>
      <c r="AB1593" s="161" t="str">
        <f>IF('Equipment List'!$C1593=AA$2,'Equipment List'!$I1593,"")</f>
        <v/>
      </c>
      <c r="AC1593" s="160" t="str">
        <f>IF('Equipment List'!$C1593=AD$2,'Equipment List'!$D1593,"")</f>
        <v/>
      </c>
      <c r="AD1593" s="161" t="str">
        <f>IF('Equipment List'!$C1593=AD$2,'Equipment List'!$K1593,"")</f>
        <v/>
      </c>
      <c r="AE1593" s="161" t="str">
        <f>IF('Equipment List'!$C1593=AD$2,'Equipment List'!$I1593,"")</f>
        <v/>
      </c>
      <c r="AF1593" s="160" t="str">
        <f>IF('Equipment List'!$C1593=AG$2,'Equipment List'!$D1593,"")</f>
        <v/>
      </c>
      <c r="AG1593" s="161" t="str">
        <f>IF('Equipment List'!$C1593=AG$2,'Equipment List'!$K1593,"")</f>
        <v/>
      </c>
      <c r="AH1593" s="161" t="str">
        <f>IF('Equipment List'!$C1593=AG$2,'Equipment List'!$I1593,"")</f>
        <v/>
      </c>
      <c r="AI1593" s="160" t="str">
        <f>IF('Equipment List'!$C1593=AJ$2,'Equipment List'!$D1593,"")</f>
        <v/>
      </c>
      <c r="AJ1593" s="161" t="str">
        <f>IF('Equipment List'!$C1593=AJ$2,'Equipment List'!$K1593,"")</f>
        <v/>
      </c>
      <c r="AK1593" s="161" t="str">
        <f>IF('Equipment List'!$C1593=AJ$2,'Equipment List'!$I1593,"")</f>
        <v/>
      </c>
      <c r="AL1593" s="160" t="str">
        <f>IF('Equipment List'!$C1593=AM$2,'Equipment List'!$D1593,"")</f>
        <v/>
      </c>
      <c r="AM1593" s="161" t="str">
        <f>IF('Equipment List'!$C1593=AM$2,'Equipment List'!$K1593,"")</f>
        <v/>
      </c>
      <c r="AN1593" s="161" t="str">
        <f>IF('Equipment List'!$C1593=AM$2,'Equipment List'!$I1593,"")</f>
        <v/>
      </c>
      <c r="AO1593" s="160" t="str">
        <f>IF('Equipment List'!$C1593=AP$2,'Equipment List'!$D1593,"")</f>
        <v/>
      </c>
      <c r="AP1593" s="161" t="str">
        <f>IF('Equipment List'!$C1593=AP$2,'Equipment List'!$K1593,"")</f>
        <v/>
      </c>
      <c r="AQ1593" s="161" t="str">
        <f>IF('Equipment List'!$C1593=AP$2,'Equipment List'!$I1593,"")</f>
        <v/>
      </c>
      <c r="AR1593" s="160" t="str">
        <f>IF('Equipment List'!$C1593=AS$2,'Equipment List'!$D1593,"")</f>
        <v/>
      </c>
      <c r="AS1593" s="161" t="str">
        <f>IF('Equipment List'!$C1593=AS$2,'Equipment List'!$K1593,"")</f>
        <v/>
      </c>
      <c r="AT1593" s="161" t="str">
        <f>IF('Equipment List'!$C1593=AS$2,'Equipment List'!$I1593,"")</f>
        <v/>
      </c>
      <c r="AU1593" s="160" t="str">
        <f>IF('Equipment List'!$C1593=AV$2,'Equipment List'!$D1593,"")</f>
        <v/>
      </c>
      <c r="AV1593" s="161" t="str">
        <f>IF('Equipment List'!$C1593=AV$2,'Equipment List'!$K1593,"")</f>
        <v/>
      </c>
      <c r="AW1593" s="161" t="str">
        <f>IF('Equipment List'!$C1593=AV$2,'Equipment List'!$I1593,"")</f>
        <v/>
      </c>
      <c r="AX1593" s="160" t="str">
        <f>IF('Equipment List'!$C1593=AY$2,'Equipment List'!$D1593,"")</f>
        <v/>
      </c>
      <c r="AY1593" s="161" t="str">
        <f>IF('Equipment List'!$C1593=AY$2,'Equipment List'!$K1593,"")</f>
        <v/>
      </c>
      <c r="AZ1593" s="161" t="str">
        <f>IF('Equipment List'!$C1593=AY$2,'Equipment List'!$I1593,"")</f>
        <v/>
      </c>
      <c r="BA1593" s="160" t="str">
        <f>IF('Equipment List'!$C1593=BB$2,'Equipment List'!$D1593,"")</f>
        <v/>
      </c>
      <c r="BB1593" s="161" t="str">
        <f>IF('Equipment List'!$C1593=BB$2,'Equipment List'!$K1593,"")</f>
        <v/>
      </c>
      <c r="BC1593" s="161" t="str">
        <f>IF('Equipment List'!$C1593=BB$2,'Equipment List'!$I1593,"")</f>
        <v/>
      </c>
      <c r="BD1593" s="160" t="str">
        <f>IF('Equipment List'!$C1593=BE$2,'Equipment List'!$D1593,"")</f>
        <v/>
      </c>
      <c r="BE1593" s="161" t="str">
        <f>IF('Equipment List'!$C1593=BE$2,'Equipment List'!$K1593,"")</f>
        <v/>
      </c>
      <c r="BF1593" s="161" t="str">
        <f>IF('Equipment List'!$C1593=BE$2,'Equipment List'!$I1593,"")</f>
        <v/>
      </c>
      <c r="BG1593" s="160" t="str">
        <f>IF('Equipment List'!$C1593=BH$2,'Equipment List'!$D1593,"")</f>
        <v/>
      </c>
      <c r="BH1593" s="161" t="str">
        <f>IF('Equipment List'!$C1593=BH$2,'Equipment List'!$K1593,"")</f>
        <v/>
      </c>
      <c r="BI1593" s="161" t="str">
        <f>IF('Equipment List'!$C1593=BH$2,'Equipment List'!$I1593,"")</f>
        <v/>
      </c>
      <c r="BJ1593" s="160" t="str">
        <f>IF('Equipment List'!$C1593=BK$2,'Equipment List'!$D1593,"")</f>
        <v/>
      </c>
      <c r="BK1593" s="161" t="str">
        <f>IF('Equipment List'!$C1593=BK$2,'Equipment List'!$K1593,"")</f>
        <v/>
      </c>
      <c r="BL1593" s="161" t="str">
        <f>IF('Equipment List'!$C1593=BK$2,'Equipment List'!$I1593,"")</f>
        <v/>
      </c>
      <c r="BM1593" s="160" t="str">
        <f>IF('Equipment List'!$C1593=BN$2,'Equipment List'!$D1593,"")</f>
        <v/>
      </c>
      <c r="BN1593" s="161" t="str">
        <f>IF('Equipment List'!$C1593=BN$2,'Equipment List'!$K1593,"")</f>
        <v/>
      </c>
      <c r="BO1593" s="161" t="str">
        <f>IF('Equipment List'!$C1593=BN$2,'Equipment List'!$I1593,"")</f>
        <v/>
      </c>
      <c r="BP1593" s="160" t="str">
        <f>IF('Equipment List'!$C1593=BQ$2,'Equipment List'!$D1593,"")</f>
        <v/>
      </c>
      <c r="BQ1593" s="161" t="str">
        <f>IF('Equipment List'!$C1593=BQ$2,'Equipment List'!$K1593,"")</f>
        <v/>
      </c>
      <c r="BR1593" s="161" t="str">
        <f>IF('Equipment List'!$C1593=BQ$2,'Equipment List'!$I1593,"")</f>
        <v/>
      </c>
      <c r="BS1593" s="160" t="str">
        <f>IF('Equipment List'!$C1593=BT$2,'Equipment List'!$D1593,"")</f>
        <v/>
      </c>
      <c r="BT1593" s="161" t="str">
        <f>IF('Equipment List'!$C1593=BT$2,'Equipment List'!$K1593,"")</f>
        <v/>
      </c>
      <c r="BU1593" s="161" t="str">
        <f>IF('Equipment List'!$C1593=BT$2,'Equipment List'!$I1593,"")</f>
        <v/>
      </c>
      <c r="BV1593" s="160" t="str">
        <f>IF('Equipment List'!$C1593=BW$2,'Equipment List'!$D1593,"")</f>
        <v/>
      </c>
      <c r="BW1593" s="161" t="str">
        <f>IF('Equipment List'!$C1593=BW$2,'Equipment List'!$K1593,"")</f>
        <v/>
      </c>
      <c r="BX1593" s="161" t="str">
        <f>IF('Equipment List'!$C1593=BW$2,'Equipment List'!$I1593,"")</f>
        <v/>
      </c>
      <c r="BY1593" s="141"/>
      <c r="BZ1593" s="141"/>
    </row>
    <row r="1594" spans="5:78" x14ac:dyDescent="0.2">
      <c r="E1594" s="160" t="str">
        <f>IF('Equipment List'!$C1594=F$2,'Equipment List'!$D1594,"")</f>
        <v/>
      </c>
      <c r="F1594" s="161" t="str">
        <f>IF('Equipment List'!$C1594=F$2,'Equipment List'!$K1594,"")</f>
        <v/>
      </c>
      <c r="G1594" s="161" t="str">
        <f>IF('Equipment List'!$C1594=F$2,'Equipment List'!$I1594,"")</f>
        <v/>
      </c>
      <c r="H1594" s="160" t="str">
        <f>IF('Equipment List'!$C1594=I$2,'Equipment List'!$D1594,"")</f>
        <v/>
      </c>
      <c r="I1594" s="161" t="str">
        <f>IF('Equipment List'!$C1594=I$2,'Equipment List'!$K1594,"")</f>
        <v/>
      </c>
      <c r="J1594" s="161" t="str">
        <f>IF('Equipment List'!$C1594=I$2,'Equipment List'!$I1594,"")</f>
        <v/>
      </c>
      <c r="K1594" s="160" t="str">
        <f>IF('Equipment List'!$C1594=L$2,'Equipment List'!$D1594,"")</f>
        <v/>
      </c>
      <c r="L1594" s="161" t="str">
        <f>IF('Equipment List'!$C1594=L$2,'Equipment List'!$K1594,"")</f>
        <v/>
      </c>
      <c r="M1594" s="161" t="str">
        <f>IF('Equipment List'!$C1594=L$2,'Equipment List'!$I1594,"")</f>
        <v/>
      </c>
      <c r="N1594" s="160" t="str">
        <f>IF('Equipment List'!$C1594=O$2,'Equipment List'!$D1594,"")</f>
        <v/>
      </c>
      <c r="O1594" s="161" t="str">
        <f>IF('Equipment List'!$C1594=O$2,'Equipment List'!$K1594,"")</f>
        <v/>
      </c>
      <c r="P1594" s="161" t="str">
        <f>IF('Equipment List'!$C1594=O$2,'Equipment List'!$I1594,"")</f>
        <v/>
      </c>
      <c r="Q1594" s="160" t="str">
        <f>IF('Equipment List'!$C1594=R$2,'Equipment List'!$D1594,"")</f>
        <v/>
      </c>
      <c r="R1594" s="161" t="str">
        <f>IF('Equipment List'!$C1594=R$2,'Equipment List'!$K1594,"")</f>
        <v/>
      </c>
      <c r="S1594" s="161" t="str">
        <f>IF('Equipment List'!$C1594=R$2,'Equipment List'!$I1594,"")</f>
        <v/>
      </c>
      <c r="T1594" s="160" t="str">
        <f>IF('Equipment List'!$C1594=U$2,'Equipment List'!$D1594,"")</f>
        <v/>
      </c>
      <c r="U1594" s="161" t="str">
        <f>IF('Equipment List'!$C1594=U$2,'Equipment List'!$K1594,"")</f>
        <v/>
      </c>
      <c r="V1594" s="161" t="str">
        <f>IF('Equipment List'!$C1594=U$2,'Equipment List'!$I1594,"")</f>
        <v/>
      </c>
      <c r="W1594" s="160" t="str">
        <f>IF('Equipment List'!$C1594=X$2,'Equipment List'!$D1594,"")</f>
        <v/>
      </c>
      <c r="X1594" s="161" t="str">
        <f>IF('Equipment List'!$C1594=X$2,'Equipment List'!$K1594,"")</f>
        <v/>
      </c>
      <c r="Y1594" s="161" t="str">
        <f>IF('Equipment List'!$C1594=X$2,'Equipment List'!$I1594,"")</f>
        <v/>
      </c>
      <c r="Z1594" s="160" t="str">
        <f>IF('Equipment List'!$C1594=AA$2,'Equipment List'!$D1594,"")</f>
        <v/>
      </c>
      <c r="AA1594" s="161" t="str">
        <f>IF('Equipment List'!$C1594=AA$2,'Equipment List'!$K1594,"")</f>
        <v/>
      </c>
      <c r="AB1594" s="161" t="str">
        <f>IF('Equipment List'!$C1594=AA$2,'Equipment List'!$I1594,"")</f>
        <v/>
      </c>
      <c r="AC1594" s="160" t="str">
        <f>IF('Equipment List'!$C1594=AD$2,'Equipment List'!$D1594,"")</f>
        <v/>
      </c>
      <c r="AD1594" s="161" t="str">
        <f>IF('Equipment List'!$C1594=AD$2,'Equipment List'!$K1594,"")</f>
        <v/>
      </c>
      <c r="AE1594" s="161" t="str">
        <f>IF('Equipment List'!$C1594=AD$2,'Equipment List'!$I1594,"")</f>
        <v/>
      </c>
      <c r="AF1594" s="160" t="str">
        <f>IF('Equipment List'!$C1594=AG$2,'Equipment List'!$D1594,"")</f>
        <v/>
      </c>
      <c r="AG1594" s="161" t="str">
        <f>IF('Equipment List'!$C1594=AG$2,'Equipment List'!$K1594,"")</f>
        <v/>
      </c>
      <c r="AH1594" s="161" t="str">
        <f>IF('Equipment List'!$C1594=AG$2,'Equipment List'!$I1594,"")</f>
        <v/>
      </c>
      <c r="AI1594" s="160" t="str">
        <f>IF('Equipment List'!$C1594=AJ$2,'Equipment List'!$D1594,"")</f>
        <v/>
      </c>
      <c r="AJ1594" s="161" t="str">
        <f>IF('Equipment List'!$C1594=AJ$2,'Equipment List'!$K1594,"")</f>
        <v/>
      </c>
      <c r="AK1594" s="161" t="str">
        <f>IF('Equipment List'!$C1594=AJ$2,'Equipment List'!$I1594,"")</f>
        <v/>
      </c>
      <c r="AL1594" s="160" t="str">
        <f>IF('Equipment List'!$C1594=AM$2,'Equipment List'!$D1594,"")</f>
        <v/>
      </c>
      <c r="AM1594" s="161" t="str">
        <f>IF('Equipment List'!$C1594=AM$2,'Equipment List'!$K1594,"")</f>
        <v/>
      </c>
      <c r="AN1594" s="161" t="str">
        <f>IF('Equipment List'!$C1594=AM$2,'Equipment List'!$I1594,"")</f>
        <v/>
      </c>
      <c r="AO1594" s="160" t="str">
        <f>IF('Equipment List'!$C1594=AP$2,'Equipment List'!$D1594,"")</f>
        <v/>
      </c>
      <c r="AP1594" s="161" t="str">
        <f>IF('Equipment List'!$C1594=AP$2,'Equipment List'!$K1594,"")</f>
        <v/>
      </c>
      <c r="AQ1594" s="161" t="str">
        <f>IF('Equipment List'!$C1594=AP$2,'Equipment List'!$I1594,"")</f>
        <v/>
      </c>
      <c r="AR1594" s="160" t="str">
        <f>IF('Equipment List'!$C1594=AS$2,'Equipment List'!$D1594,"")</f>
        <v/>
      </c>
      <c r="AS1594" s="161" t="str">
        <f>IF('Equipment List'!$C1594=AS$2,'Equipment List'!$K1594,"")</f>
        <v/>
      </c>
      <c r="AT1594" s="161" t="str">
        <f>IF('Equipment List'!$C1594=AS$2,'Equipment List'!$I1594,"")</f>
        <v/>
      </c>
      <c r="AU1594" s="160" t="str">
        <f>IF('Equipment List'!$C1594=AV$2,'Equipment List'!$D1594,"")</f>
        <v/>
      </c>
      <c r="AV1594" s="161" t="str">
        <f>IF('Equipment List'!$C1594=AV$2,'Equipment List'!$K1594,"")</f>
        <v/>
      </c>
      <c r="AW1594" s="161" t="str">
        <f>IF('Equipment List'!$C1594=AV$2,'Equipment List'!$I1594,"")</f>
        <v/>
      </c>
      <c r="AX1594" s="160" t="str">
        <f>IF('Equipment List'!$C1594=AY$2,'Equipment List'!$D1594,"")</f>
        <v/>
      </c>
      <c r="AY1594" s="161" t="str">
        <f>IF('Equipment List'!$C1594=AY$2,'Equipment List'!$K1594,"")</f>
        <v/>
      </c>
      <c r="AZ1594" s="161" t="str">
        <f>IF('Equipment List'!$C1594=AY$2,'Equipment List'!$I1594,"")</f>
        <v/>
      </c>
      <c r="BA1594" s="160" t="str">
        <f>IF('Equipment List'!$C1594=BB$2,'Equipment List'!$D1594,"")</f>
        <v/>
      </c>
      <c r="BB1594" s="161" t="str">
        <f>IF('Equipment List'!$C1594=BB$2,'Equipment List'!$K1594,"")</f>
        <v/>
      </c>
      <c r="BC1594" s="161" t="str">
        <f>IF('Equipment List'!$C1594=BB$2,'Equipment List'!$I1594,"")</f>
        <v/>
      </c>
      <c r="BD1594" s="160" t="str">
        <f>IF('Equipment List'!$C1594=BE$2,'Equipment List'!$D1594,"")</f>
        <v/>
      </c>
      <c r="BE1594" s="161" t="str">
        <f>IF('Equipment List'!$C1594=BE$2,'Equipment List'!$K1594,"")</f>
        <v/>
      </c>
      <c r="BF1594" s="161" t="str">
        <f>IF('Equipment List'!$C1594=BE$2,'Equipment List'!$I1594,"")</f>
        <v/>
      </c>
      <c r="BG1594" s="160" t="str">
        <f>IF('Equipment List'!$C1594=BH$2,'Equipment List'!$D1594,"")</f>
        <v/>
      </c>
      <c r="BH1594" s="161" t="str">
        <f>IF('Equipment List'!$C1594=BH$2,'Equipment List'!$K1594,"")</f>
        <v/>
      </c>
      <c r="BI1594" s="161" t="str">
        <f>IF('Equipment List'!$C1594=BH$2,'Equipment List'!$I1594,"")</f>
        <v/>
      </c>
      <c r="BJ1594" s="160" t="str">
        <f>IF('Equipment List'!$C1594=BK$2,'Equipment List'!$D1594,"")</f>
        <v/>
      </c>
      <c r="BK1594" s="161" t="str">
        <f>IF('Equipment List'!$C1594=BK$2,'Equipment List'!$K1594,"")</f>
        <v/>
      </c>
      <c r="BL1594" s="161" t="str">
        <f>IF('Equipment List'!$C1594=BK$2,'Equipment List'!$I1594,"")</f>
        <v/>
      </c>
      <c r="BM1594" s="160" t="str">
        <f>IF('Equipment List'!$C1594=BN$2,'Equipment List'!$D1594,"")</f>
        <v/>
      </c>
      <c r="BN1594" s="161" t="str">
        <f>IF('Equipment List'!$C1594=BN$2,'Equipment List'!$K1594,"")</f>
        <v/>
      </c>
      <c r="BO1594" s="161" t="str">
        <f>IF('Equipment List'!$C1594=BN$2,'Equipment List'!$I1594,"")</f>
        <v/>
      </c>
      <c r="BP1594" s="160" t="str">
        <f>IF('Equipment List'!$C1594=BQ$2,'Equipment List'!$D1594,"")</f>
        <v/>
      </c>
      <c r="BQ1594" s="161" t="str">
        <f>IF('Equipment List'!$C1594=BQ$2,'Equipment List'!$K1594,"")</f>
        <v/>
      </c>
      <c r="BR1594" s="161" t="str">
        <f>IF('Equipment List'!$C1594=BQ$2,'Equipment List'!$I1594,"")</f>
        <v/>
      </c>
      <c r="BS1594" s="160" t="str">
        <f>IF('Equipment List'!$C1594=BT$2,'Equipment List'!$D1594,"")</f>
        <v/>
      </c>
      <c r="BT1594" s="161" t="str">
        <f>IF('Equipment List'!$C1594=BT$2,'Equipment List'!$K1594,"")</f>
        <v/>
      </c>
      <c r="BU1594" s="161" t="str">
        <f>IF('Equipment List'!$C1594=BT$2,'Equipment List'!$I1594,"")</f>
        <v/>
      </c>
      <c r="BV1594" s="160" t="str">
        <f>IF('Equipment List'!$C1594=BW$2,'Equipment List'!$D1594,"")</f>
        <v/>
      </c>
      <c r="BW1594" s="161" t="str">
        <f>IF('Equipment List'!$C1594=BW$2,'Equipment List'!$K1594,"")</f>
        <v/>
      </c>
      <c r="BX1594" s="161" t="str">
        <f>IF('Equipment List'!$C1594=BW$2,'Equipment List'!$I1594,"")</f>
        <v/>
      </c>
      <c r="BY1594" s="141"/>
      <c r="BZ1594" s="141"/>
    </row>
    <row r="1595" spans="5:78" x14ac:dyDescent="0.2">
      <c r="E1595" s="160" t="str">
        <f>IF('Equipment List'!$C1595=F$2,'Equipment List'!$D1595,"")</f>
        <v/>
      </c>
      <c r="F1595" s="161" t="str">
        <f>IF('Equipment List'!$C1595=F$2,'Equipment List'!$K1595,"")</f>
        <v/>
      </c>
      <c r="G1595" s="161" t="str">
        <f>IF('Equipment List'!$C1595=F$2,'Equipment List'!$I1595,"")</f>
        <v/>
      </c>
      <c r="H1595" s="160" t="str">
        <f>IF('Equipment List'!$C1595=I$2,'Equipment List'!$D1595,"")</f>
        <v/>
      </c>
      <c r="I1595" s="161" t="str">
        <f>IF('Equipment List'!$C1595=I$2,'Equipment List'!$K1595,"")</f>
        <v/>
      </c>
      <c r="J1595" s="161" t="str">
        <f>IF('Equipment List'!$C1595=I$2,'Equipment List'!$I1595,"")</f>
        <v/>
      </c>
      <c r="K1595" s="160" t="str">
        <f>IF('Equipment List'!$C1595=L$2,'Equipment List'!$D1595,"")</f>
        <v/>
      </c>
      <c r="L1595" s="161" t="str">
        <f>IF('Equipment List'!$C1595=L$2,'Equipment List'!$K1595,"")</f>
        <v/>
      </c>
      <c r="M1595" s="161" t="str">
        <f>IF('Equipment List'!$C1595=L$2,'Equipment List'!$I1595,"")</f>
        <v/>
      </c>
      <c r="N1595" s="160" t="str">
        <f>IF('Equipment List'!$C1595=O$2,'Equipment List'!$D1595,"")</f>
        <v/>
      </c>
      <c r="O1595" s="161" t="str">
        <f>IF('Equipment List'!$C1595=O$2,'Equipment List'!$K1595,"")</f>
        <v/>
      </c>
      <c r="P1595" s="161" t="str">
        <f>IF('Equipment List'!$C1595=O$2,'Equipment List'!$I1595,"")</f>
        <v/>
      </c>
      <c r="Q1595" s="160" t="str">
        <f>IF('Equipment List'!$C1595=R$2,'Equipment List'!$D1595,"")</f>
        <v/>
      </c>
      <c r="R1595" s="161" t="str">
        <f>IF('Equipment List'!$C1595=R$2,'Equipment List'!$K1595,"")</f>
        <v/>
      </c>
      <c r="S1595" s="161" t="str">
        <f>IF('Equipment List'!$C1595=R$2,'Equipment List'!$I1595,"")</f>
        <v/>
      </c>
      <c r="T1595" s="160" t="str">
        <f>IF('Equipment List'!$C1595=U$2,'Equipment List'!$D1595,"")</f>
        <v/>
      </c>
      <c r="U1595" s="161" t="str">
        <f>IF('Equipment List'!$C1595=U$2,'Equipment List'!$K1595,"")</f>
        <v/>
      </c>
      <c r="V1595" s="161" t="str">
        <f>IF('Equipment List'!$C1595=U$2,'Equipment List'!$I1595,"")</f>
        <v/>
      </c>
      <c r="W1595" s="160" t="str">
        <f>IF('Equipment List'!$C1595=X$2,'Equipment List'!$D1595,"")</f>
        <v/>
      </c>
      <c r="X1595" s="161" t="str">
        <f>IF('Equipment List'!$C1595=X$2,'Equipment List'!$K1595,"")</f>
        <v/>
      </c>
      <c r="Y1595" s="161" t="str">
        <f>IF('Equipment List'!$C1595=X$2,'Equipment List'!$I1595,"")</f>
        <v/>
      </c>
      <c r="Z1595" s="160" t="str">
        <f>IF('Equipment List'!$C1595=AA$2,'Equipment List'!$D1595,"")</f>
        <v/>
      </c>
      <c r="AA1595" s="161" t="str">
        <f>IF('Equipment List'!$C1595=AA$2,'Equipment List'!$K1595,"")</f>
        <v/>
      </c>
      <c r="AB1595" s="161" t="str">
        <f>IF('Equipment List'!$C1595=AA$2,'Equipment List'!$I1595,"")</f>
        <v/>
      </c>
      <c r="AC1595" s="160" t="str">
        <f>IF('Equipment List'!$C1595=AD$2,'Equipment List'!$D1595,"")</f>
        <v/>
      </c>
      <c r="AD1595" s="161" t="str">
        <f>IF('Equipment List'!$C1595=AD$2,'Equipment List'!$K1595,"")</f>
        <v/>
      </c>
      <c r="AE1595" s="161" t="str">
        <f>IF('Equipment List'!$C1595=AD$2,'Equipment List'!$I1595,"")</f>
        <v/>
      </c>
      <c r="AF1595" s="160" t="str">
        <f>IF('Equipment List'!$C1595=AG$2,'Equipment List'!$D1595,"")</f>
        <v/>
      </c>
      <c r="AG1595" s="161" t="str">
        <f>IF('Equipment List'!$C1595=AG$2,'Equipment List'!$K1595,"")</f>
        <v/>
      </c>
      <c r="AH1595" s="161" t="str">
        <f>IF('Equipment List'!$C1595=AG$2,'Equipment List'!$I1595,"")</f>
        <v/>
      </c>
      <c r="AI1595" s="160" t="str">
        <f>IF('Equipment List'!$C1595=AJ$2,'Equipment List'!$D1595,"")</f>
        <v/>
      </c>
      <c r="AJ1595" s="161" t="str">
        <f>IF('Equipment List'!$C1595=AJ$2,'Equipment List'!$K1595,"")</f>
        <v/>
      </c>
      <c r="AK1595" s="161" t="str">
        <f>IF('Equipment List'!$C1595=AJ$2,'Equipment List'!$I1595,"")</f>
        <v/>
      </c>
      <c r="AL1595" s="160" t="str">
        <f>IF('Equipment List'!$C1595=AM$2,'Equipment List'!$D1595,"")</f>
        <v/>
      </c>
      <c r="AM1595" s="161" t="str">
        <f>IF('Equipment List'!$C1595=AM$2,'Equipment List'!$K1595,"")</f>
        <v/>
      </c>
      <c r="AN1595" s="161" t="str">
        <f>IF('Equipment List'!$C1595=AM$2,'Equipment List'!$I1595,"")</f>
        <v/>
      </c>
      <c r="AO1595" s="160" t="str">
        <f>IF('Equipment List'!$C1595=AP$2,'Equipment List'!$D1595,"")</f>
        <v/>
      </c>
      <c r="AP1595" s="161" t="str">
        <f>IF('Equipment List'!$C1595=AP$2,'Equipment List'!$K1595,"")</f>
        <v/>
      </c>
      <c r="AQ1595" s="161" t="str">
        <f>IF('Equipment List'!$C1595=AP$2,'Equipment List'!$I1595,"")</f>
        <v/>
      </c>
      <c r="AR1595" s="160" t="str">
        <f>IF('Equipment List'!$C1595=AS$2,'Equipment List'!$D1595,"")</f>
        <v/>
      </c>
      <c r="AS1595" s="161" t="str">
        <f>IF('Equipment List'!$C1595=AS$2,'Equipment List'!$K1595,"")</f>
        <v/>
      </c>
      <c r="AT1595" s="161" t="str">
        <f>IF('Equipment List'!$C1595=AS$2,'Equipment List'!$I1595,"")</f>
        <v/>
      </c>
      <c r="AU1595" s="160" t="str">
        <f>IF('Equipment List'!$C1595=AV$2,'Equipment List'!$D1595,"")</f>
        <v/>
      </c>
      <c r="AV1595" s="161" t="str">
        <f>IF('Equipment List'!$C1595=AV$2,'Equipment List'!$K1595,"")</f>
        <v/>
      </c>
      <c r="AW1595" s="161" t="str">
        <f>IF('Equipment List'!$C1595=AV$2,'Equipment List'!$I1595,"")</f>
        <v/>
      </c>
      <c r="AX1595" s="160" t="str">
        <f>IF('Equipment List'!$C1595=AY$2,'Equipment List'!$D1595,"")</f>
        <v/>
      </c>
      <c r="AY1595" s="161" t="str">
        <f>IF('Equipment List'!$C1595=AY$2,'Equipment List'!$K1595,"")</f>
        <v/>
      </c>
      <c r="AZ1595" s="161" t="str">
        <f>IF('Equipment List'!$C1595=AY$2,'Equipment List'!$I1595,"")</f>
        <v/>
      </c>
      <c r="BA1595" s="160" t="str">
        <f>IF('Equipment List'!$C1595=BB$2,'Equipment List'!$D1595,"")</f>
        <v/>
      </c>
      <c r="BB1595" s="161" t="str">
        <f>IF('Equipment List'!$C1595=BB$2,'Equipment List'!$K1595,"")</f>
        <v/>
      </c>
      <c r="BC1595" s="161" t="str">
        <f>IF('Equipment List'!$C1595=BB$2,'Equipment List'!$I1595,"")</f>
        <v/>
      </c>
      <c r="BD1595" s="160" t="str">
        <f>IF('Equipment List'!$C1595=BE$2,'Equipment List'!$D1595,"")</f>
        <v/>
      </c>
      <c r="BE1595" s="161" t="str">
        <f>IF('Equipment List'!$C1595=BE$2,'Equipment List'!$K1595,"")</f>
        <v/>
      </c>
      <c r="BF1595" s="161" t="str">
        <f>IF('Equipment List'!$C1595=BE$2,'Equipment List'!$I1595,"")</f>
        <v/>
      </c>
      <c r="BG1595" s="160" t="str">
        <f>IF('Equipment List'!$C1595=BH$2,'Equipment List'!$D1595,"")</f>
        <v/>
      </c>
      <c r="BH1595" s="161" t="str">
        <f>IF('Equipment List'!$C1595=BH$2,'Equipment List'!$K1595,"")</f>
        <v/>
      </c>
      <c r="BI1595" s="161" t="str">
        <f>IF('Equipment List'!$C1595=BH$2,'Equipment List'!$I1595,"")</f>
        <v/>
      </c>
      <c r="BJ1595" s="160" t="str">
        <f>IF('Equipment List'!$C1595=BK$2,'Equipment List'!$D1595,"")</f>
        <v/>
      </c>
      <c r="BK1595" s="161" t="str">
        <f>IF('Equipment List'!$C1595=BK$2,'Equipment List'!$K1595,"")</f>
        <v/>
      </c>
      <c r="BL1595" s="161" t="str">
        <f>IF('Equipment List'!$C1595=BK$2,'Equipment List'!$I1595,"")</f>
        <v/>
      </c>
      <c r="BM1595" s="160" t="str">
        <f>IF('Equipment List'!$C1595=BN$2,'Equipment List'!$D1595,"")</f>
        <v/>
      </c>
      <c r="BN1595" s="161" t="str">
        <f>IF('Equipment List'!$C1595=BN$2,'Equipment List'!$K1595,"")</f>
        <v/>
      </c>
      <c r="BO1595" s="161" t="str">
        <f>IF('Equipment List'!$C1595=BN$2,'Equipment List'!$I1595,"")</f>
        <v/>
      </c>
      <c r="BP1595" s="160" t="str">
        <f>IF('Equipment List'!$C1595=BQ$2,'Equipment List'!$D1595,"")</f>
        <v/>
      </c>
      <c r="BQ1595" s="161" t="str">
        <f>IF('Equipment List'!$C1595=BQ$2,'Equipment List'!$K1595,"")</f>
        <v/>
      </c>
      <c r="BR1595" s="161" t="str">
        <f>IF('Equipment List'!$C1595=BQ$2,'Equipment List'!$I1595,"")</f>
        <v/>
      </c>
      <c r="BS1595" s="160" t="str">
        <f>IF('Equipment List'!$C1595=BT$2,'Equipment List'!$D1595,"")</f>
        <v/>
      </c>
      <c r="BT1595" s="161" t="str">
        <f>IF('Equipment List'!$C1595=BT$2,'Equipment List'!$K1595,"")</f>
        <v/>
      </c>
      <c r="BU1595" s="161" t="str">
        <f>IF('Equipment List'!$C1595=BT$2,'Equipment List'!$I1595,"")</f>
        <v/>
      </c>
      <c r="BV1595" s="160" t="str">
        <f>IF('Equipment List'!$C1595=BW$2,'Equipment List'!$D1595,"")</f>
        <v/>
      </c>
      <c r="BW1595" s="161" t="str">
        <f>IF('Equipment List'!$C1595=BW$2,'Equipment List'!$K1595,"")</f>
        <v/>
      </c>
      <c r="BX1595" s="161" t="str">
        <f>IF('Equipment List'!$C1595=BW$2,'Equipment List'!$I1595,"")</f>
        <v/>
      </c>
      <c r="BY1595" s="141"/>
      <c r="BZ1595" s="141"/>
    </row>
    <row r="1596" spans="5:78" x14ac:dyDescent="0.2">
      <c r="E1596" s="160" t="str">
        <f>IF('Equipment List'!$C1596=F$2,'Equipment List'!$D1596,"")</f>
        <v/>
      </c>
      <c r="F1596" s="161" t="str">
        <f>IF('Equipment List'!$C1596=F$2,'Equipment List'!$K1596,"")</f>
        <v/>
      </c>
      <c r="G1596" s="161" t="str">
        <f>IF('Equipment List'!$C1596=F$2,'Equipment List'!$I1596,"")</f>
        <v/>
      </c>
      <c r="H1596" s="160" t="str">
        <f>IF('Equipment List'!$C1596=I$2,'Equipment List'!$D1596,"")</f>
        <v/>
      </c>
      <c r="I1596" s="161" t="str">
        <f>IF('Equipment List'!$C1596=I$2,'Equipment List'!$K1596,"")</f>
        <v/>
      </c>
      <c r="J1596" s="161" t="str">
        <f>IF('Equipment List'!$C1596=I$2,'Equipment List'!$I1596,"")</f>
        <v/>
      </c>
      <c r="K1596" s="160" t="str">
        <f>IF('Equipment List'!$C1596=L$2,'Equipment List'!$D1596,"")</f>
        <v/>
      </c>
      <c r="L1596" s="161" t="str">
        <f>IF('Equipment List'!$C1596=L$2,'Equipment List'!$K1596,"")</f>
        <v/>
      </c>
      <c r="M1596" s="161" t="str">
        <f>IF('Equipment List'!$C1596=L$2,'Equipment List'!$I1596,"")</f>
        <v/>
      </c>
      <c r="N1596" s="160" t="str">
        <f>IF('Equipment List'!$C1596=O$2,'Equipment List'!$D1596,"")</f>
        <v/>
      </c>
      <c r="O1596" s="161" t="str">
        <f>IF('Equipment List'!$C1596=O$2,'Equipment List'!$K1596,"")</f>
        <v/>
      </c>
      <c r="P1596" s="161" t="str">
        <f>IF('Equipment List'!$C1596=O$2,'Equipment List'!$I1596,"")</f>
        <v/>
      </c>
      <c r="Q1596" s="160" t="str">
        <f>IF('Equipment List'!$C1596=R$2,'Equipment List'!$D1596,"")</f>
        <v/>
      </c>
      <c r="R1596" s="161" t="str">
        <f>IF('Equipment List'!$C1596=R$2,'Equipment List'!$K1596,"")</f>
        <v/>
      </c>
      <c r="S1596" s="161" t="str">
        <f>IF('Equipment List'!$C1596=R$2,'Equipment List'!$I1596,"")</f>
        <v/>
      </c>
      <c r="T1596" s="160" t="str">
        <f>IF('Equipment List'!$C1596=U$2,'Equipment List'!$D1596,"")</f>
        <v/>
      </c>
      <c r="U1596" s="161" t="str">
        <f>IF('Equipment List'!$C1596=U$2,'Equipment List'!$K1596,"")</f>
        <v/>
      </c>
      <c r="V1596" s="161" t="str">
        <f>IF('Equipment List'!$C1596=U$2,'Equipment List'!$I1596,"")</f>
        <v/>
      </c>
      <c r="W1596" s="160" t="str">
        <f>IF('Equipment List'!$C1596=X$2,'Equipment List'!$D1596,"")</f>
        <v/>
      </c>
      <c r="X1596" s="161" t="str">
        <f>IF('Equipment List'!$C1596=X$2,'Equipment List'!$K1596,"")</f>
        <v/>
      </c>
      <c r="Y1596" s="161" t="str">
        <f>IF('Equipment List'!$C1596=X$2,'Equipment List'!$I1596,"")</f>
        <v/>
      </c>
      <c r="Z1596" s="160" t="str">
        <f>IF('Equipment List'!$C1596=AA$2,'Equipment List'!$D1596,"")</f>
        <v/>
      </c>
      <c r="AA1596" s="161" t="str">
        <f>IF('Equipment List'!$C1596=AA$2,'Equipment List'!$K1596,"")</f>
        <v/>
      </c>
      <c r="AB1596" s="161" t="str">
        <f>IF('Equipment List'!$C1596=AA$2,'Equipment List'!$I1596,"")</f>
        <v/>
      </c>
      <c r="AC1596" s="160" t="str">
        <f>IF('Equipment List'!$C1596=AD$2,'Equipment List'!$D1596,"")</f>
        <v/>
      </c>
      <c r="AD1596" s="161" t="str">
        <f>IF('Equipment List'!$C1596=AD$2,'Equipment List'!$K1596,"")</f>
        <v/>
      </c>
      <c r="AE1596" s="161" t="str">
        <f>IF('Equipment List'!$C1596=AD$2,'Equipment List'!$I1596,"")</f>
        <v/>
      </c>
      <c r="AF1596" s="160" t="str">
        <f>IF('Equipment List'!$C1596=AG$2,'Equipment List'!$D1596,"")</f>
        <v/>
      </c>
      <c r="AG1596" s="161" t="str">
        <f>IF('Equipment List'!$C1596=AG$2,'Equipment List'!$K1596,"")</f>
        <v/>
      </c>
      <c r="AH1596" s="161" t="str">
        <f>IF('Equipment List'!$C1596=AG$2,'Equipment List'!$I1596,"")</f>
        <v/>
      </c>
      <c r="AI1596" s="160" t="str">
        <f>IF('Equipment List'!$C1596=AJ$2,'Equipment List'!$D1596,"")</f>
        <v/>
      </c>
      <c r="AJ1596" s="161" t="str">
        <f>IF('Equipment List'!$C1596=AJ$2,'Equipment List'!$K1596,"")</f>
        <v/>
      </c>
      <c r="AK1596" s="161" t="str">
        <f>IF('Equipment List'!$C1596=AJ$2,'Equipment List'!$I1596,"")</f>
        <v/>
      </c>
      <c r="AL1596" s="160" t="str">
        <f>IF('Equipment List'!$C1596=AM$2,'Equipment List'!$D1596,"")</f>
        <v/>
      </c>
      <c r="AM1596" s="161" t="str">
        <f>IF('Equipment List'!$C1596=AM$2,'Equipment List'!$K1596,"")</f>
        <v/>
      </c>
      <c r="AN1596" s="161" t="str">
        <f>IF('Equipment List'!$C1596=AM$2,'Equipment List'!$I1596,"")</f>
        <v/>
      </c>
      <c r="AO1596" s="160" t="str">
        <f>IF('Equipment List'!$C1596=AP$2,'Equipment List'!$D1596,"")</f>
        <v/>
      </c>
      <c r="AP1596" s="161" t="str">
        <f>IF('Equipment List'!$C1596=AP$2,'Equipment List'!$K1596,"")</f>
        <v/>
      </c>
      <c r="AQ1596" s="161" t="str">
        <f>IF('Equipment List'!$C1596=AP$2,'Equipment List'!$I1596,"")</f>
        <v/>
      </c>
      <c r="AR1596" s="160" t="str">
        <f>IF('Equipment List'!$C1596=AS$2,'Equipment List'!$D1596,"")</f>
        <v/>
      </c>
      <c r="AS1596" s="161" t="str">
        <f>IF('Equipment List'!$C1596=AS$2,'Equipment List'!$K1596,"")</f>
        <v/>
      </c>
      <c r="AT1596" s="161" t="str">
        <f>IF('Equipment List'!$C1596=AS$2,'Equipment List'!$I1596,"")</f>
        <v/>
      </c>
      <c r="AU1596" s="160" t="str">
        <f>IF('Equipment List'!$C1596=AV$2,'Equipment List'!$D1596,"")</f>
        <v/>
      </c>
      <c r="AV1596" s="161" t="str">
        <f>IF('Equipment List'!$C1596=AV$2,'Equipment List'!$K1596,"")</f>
        <v/>
      </c>
      <c r="AW1596" s="161" t="str">
        <f>IF('Equipment List'!$C1596=AV$2,'Equipment List'!$I1596,"")</f>
        <v/>
      </c>
      <c r="AX1596" s="160" t="str">
        <f>IF('Equipment List'!$C1596=AY$2,'Equipment List'!$D1596,"")</f>
        <v/>
      </c>
      <c r="AY1596" s="161" t="str">
        <f>IF('Equipment List'!$C1596=AY$2,'Equipment List'!$K1596,"")</f>
        <v/>
      </c>
      <c r="AZ1596" s="161" t="str">
        <f>IF('Equipment List'!$C1596=AY$2,'Equipment List'!$I1596,"")</f>
        <v/>
      </c>
      <c r="BA1596" s="160" t="str">
        <f>IF('Equipment List'!$C1596=BB$2,'Equipment List'!$D1596,"")</f>
        <v/>
      </c>
      <c r="BB1596" s="161" t="str">
        <f>IF('Equipment List'!$C1596=BB$2,'Equipment List'!$K1596,"")</f>
        <v/>
      </c>
      <c r="BC1596" s="161" t="str">
        <f>IF('Equipment List'!$C1596=BB$2,'Equipment List'!$I1596,"")</f>
        <v/>
      </c>
      <c r="BD1596" s="160" t="str">
        <f>IF('Equipment List'!$C1596=BE$2,'Equipment List'!$D1596,"")</f>
        <v/>
      </c>
      <c r="BE1596" s="161" t="str">
        <f>IF('Equipment List'!$C1596=BE$2,'Equipment List'!$K1596,"")</f>
        <v/>
      </c>
      <c r="BF1596" s="161" t="str">
        <f>IF('Equipment List'!$C1596=BE$2,'Equipment List'!$I1596,"")</f>
        <v/>
      </c>
      <c r="BG1596" s="160" t="str">
        <f>IF('Equipment List'!$C1596=BH$2,'Equipment List'!$D1596,"")</f>
        <v/>
      </c>
      <c r="BH1596" s="161" t="str">
        <f>IF('Equipment List'!$C1596=BH$2,'Equipment List'!$K1596,"")</f>
        <v/>
      </c>
      <c r="BI1596" s="161" t="str">
        <f>IF('Equipment List'!$C1596=BH$2,'Equipment List'!$I1596,"")</f>
        <v/>
      </c>
      <c r="BJ1596" s="160" t="str">
        <f>IF('Equipment List'!$C1596=BK$2,'Equipment List'!$D1596,"")</f>
        <v/>
      </c>
      <c r="BK1596" s="161" t="str">
        <f>IF('Equipment List'!$C1596=BK$2,'Equipment List'!$K1596,"")</f>
        <v/>
      </c>
      <c r="BL1596" s="161" t="str">
        <f>IF('Equipment List'!$C1596=BK$2,'Equipment List'!$I1596,"")</f>
        <v/>
      </c>
      <c r="BM1596" s="160" t="str">
        <f>IF('Equipment List'!$C1596=BN$2,'Equipment List'!$D1596,"")</f>
        <v/>
      </c>
      <c r="BN1596" s="161" t="str">
        <f>IF('Equipment List'!$C1596=BN$2,'Equipment List'!$K1596,"")</f>
        <v/>
      </c>
      <c r="BO1596" s="161" t="str">
        <f>IF('Equipment List'!$C1596=BN$2,'Equipment List'!$I1596,"")</f>
        <v/>
      </c>
      <c r="BP1596" s="160" t="str">
        <f>IF('Equipment List'!$C1596=BQ$2,'Equipment List'!$D1596,"")</f>
        <v/>
      </c>
      <c r="BQ1596" s="161" t="str">
        <f>IF('Equipment List'!$C1596=BQ$2,'Equipment List'!$K1596,"")</f>
        <v/>
      </c>
      <c r="BR1596" s="161" t="str">
        <f>IF('Equipment List'!$C1596=BQ$2,'Equipment List'!$I1596,"")</f>
        <v/>
      </c>
      <c r="BS1596" s="160" t="str">
        <f>IF('Equipment List'!$C1596=BT$2,'Equipment List'!$D1596,"")</f>
        <v/>
      </c>
      <c r="BT1596" s="161" t="str">
        <f>IF('Equipment List'!$C1596=BT$2,'Equipment List'!$K1596,"")</f>
        <v/>
      </c>
      <c r="BU1596" s="161" t="str">
        <f>IF('Equipment List'!$C1596=BT$2,'Equipment List'!$I1596,"")</f>
        <v/>
      </c>
      <c r="BV1596" s="160" t="str">
        <f>IF('Equipment List'!$C1596=BW$2,'Equipment List'!$D1596,"")</f>
        <v/>
      </c>
      <c r="BW1596" s="161" t="str">
        <f>IF('Equipment List'!$C1596=BW$2,'Equipment List'!$K1596,"")</f>
        <v/>
      </c>
      <c r="BX1596" s="161" t="str">
        <f>IF('Equipment List'!$C1596=BW$2,'Equipment List'!$I1596,"")</f>
        <v/>
      </c>
      <c r="BY1596" s="141"/>
      <c r="BZ1596" s="141"/>
    </row>
    <row r="1597" spans="5:78" x14ac:dyDescent="0.2">
      <c r="E1597" s="160" t="str">
        <f>IF('Equipment List'!$C1597=F$2,'Equipment List'!$D1597,"")</f>
        <v/>
      </c>
      <c r="F1597" s="161" t="str">
        <f>IF('Equipment List'!$C1597=F$2,'Equipment List'!$K1597,"")</f>
        <v/>
      </c>
      <c r="G1597" s="161" t="str">
        <f>IF('Equipment List'!$C1597=F$2,'Equipment List'!$I1597,"")</f>
        <v/>
      </c>
      <c r="H1597" s="160" t="str">
        <f>IF('Equipment List'!$C1597=I$2,'Equipment List'!$D1597,"")</f>
        <v/>
      </c>
      <c r="I1597" s="161" t="str">
        <f>IF('Equipment List'!$C1597=I$2,'Equipment List'!$K1597,"")</f>
        <v/>
      </c>
      <c r="J1597" s="161" t="str">
        <f>IF('Equipment List'!$C1597=I$2,'Equipment List'!$I1597,"")</f>
        <v/>
      </c>
      <c r="K1597" s="160" t="str">
        <f>IF('Equipment List'!$C1597=L$2,'Equipment List'!$D1597,"")</f>
        <v/>
      </c>
      <c r="L1597" s="161" t="str">
        <f>IF('Equipment List'!$C1597=L$2,'Equipment List'!$K1597,"")</f>
        <v/>
      </c>
      <c r="M1597" s="161" t="str">
        <f>IF('Equipment List'!$C1597=L$2,'Equipment List'!$I1597,"")</f>
        <v/>
      </c>
      <c r="N1597" s="160" t="str">
        <f>IF('Equipment List'!$C1597=O$2,'Equipment List'!$D1597,"")</f>
        <v/>
      </c>
      <c r="O1597" s="161" t="str">
        <f>IF('Equipment List'!$C1597=O$2,'Equipment List'!$K1597,"")</f>
        <v/>
      </c>
      <c r="P1597" s="161" t="str">
        <f>IF('Equipment List'!$C1597=O$2,'Equipment List'!$I1597,"")</f>
        <v/>
      </c>
      <c r="Q1597" s="160" t="str">
        <f>IF('Equipment List'!$C1597=R$2,'Equipment List'!$D1597,"")</f>
        <v/>
      </c>
      <c r="R1597" s="161" t="str">
        <f>IF('Equipment List'!$C1597=R$2,'Equipment List'!$K1597,"")</f>
        <v/>
      </c>
      <c r="S1597" s="161" t="str">
        <f>IF('Equipment List'!$C1597=R$2,'Equipment List'!$I1597,"")</f>
        <v/>
      </c>
      <c r="T1597" s="160" t="str">
        <f>IF('Equipment List'!$C1597=U$2,'Equipment List'!$D1597,"")</f>
        <v/>
      </c>
      <c r="U1597" s="161" t="str">
        <f>IF('Equipment List'!$C1597=U$2,'Equipment List'!$K1597,"")</f>
        <v/>
      </c>
      <c r="V1597" s="161" t="str">
        <f>IF('Equipment List'!$C1597=U$2,'Equipment List'!$I1597,"")</f>
        <v/>
      </c>
      <c r="W1597" s="160" t="str">
        <f>IF('Equipment List'!$C1597=X$2,'Equipment List'!$D1597,"")</f>
        <v/>
      </c>
      <c r="X1597" s="161" t="str">
        <f>IF('Equipment List'!$C1597=X$2,'Equipment List'!$K1597,"")</f>
        <v/>
      </c>
      <c r="Y1597" s="161" t="str">
        <f>IF('Equipment List'!$C1597=X$2,'Equipment List'!$I1597,"")</f>
        <v/>
      </c>
      <c r="Z1597" s="160" t="str">
        <f>IF('Equipment List'!$C1597=AA$2,'Equipment List'!$D1597,"")</f>
        <v/>
      </c>
      <c r="AA1597" s="161" t="str">
        <f>IF('Equipment List'!$C1597=AA$2,'Equipment List'!$K1597,"")</f>
        <v/>
      </c>
      <c r="AB1597" s="161" t="str">
        <f>IF('Equipment List'!$C1597=AA$2,'Equipment List'!$I1597,"")</f>
        <v/>
      </c>
      <c r="AC1597" s="160" t="str">
        <f>IF('Equipment List'!$C1597=AD$2,'Equipment List'!$D1597,"")</f>
        <v/>
      </c>
      <c r="AD1597" s="161" t="str">
        <f>IF('Equipment List'!$C1597=AD$2,'Equipment List'!$K1597,"")</f>
        <v/>
      </c>
      <c r="AE1597" s="161" t="str">
        <f>IF('Equipment List'!$C1597=AD$2,'Equipment List'!$I1597,"")</f>
        <v/>
      </c>
      <c r="AF1597" s="160" t="str">
        <f>IF('Equipment List'!$C1597=AG$2,'Equipment List'!$D1597,"")</f>
        <v/>
      </c>
      <c r="AG1597" s="161" t="str">
        <f>IF('Equipment List'!$C1597=AG$2,'Equipment List'!$K1597,"")</f>
        <v/>
      </c>
      <c r="AH1597" s="161" t="str">
        <f>IF('Equipment List'!$C1597=AG$2,'Equipment List'!$I1597,"")</f>
        <v/>
      </c>
      <c r="AI1597" s="160" t="str">
        <f>IF('Equipment List'!$C1597=AJ$2,'Equipment List'!$D1597,"")</f>
        <v/>
      </c>
      <c r="AJ1597" s="161" t="str">
        <f>IF('Equipment List'!$C1597=AJ$2,'Equipment List'!$K1597,"")</f>
        <v/>
      </c>
      <c r="AK1597" s="161" t="str">
        <f>IF('Equipment List'!$C1597=AJ$2,'Equipment List'!$I1597,"")</f>
        <v/>
      </c>
      <c r="AL1597" s="160" t="str">
        <f>IF('Equipment List'!$C1597=AM$2,'Equipment List'!$D1597,"")</f>
        <v/>
      </c>
      <c r="AM1597" s="161" t="str">
        <f>IF('Equipment List'!$C1597=AM$2,'Equipment List'!$K1597,"")</f>
        <v/>
      </c>
      <c r="AN1597" s="161" t="str">
        <f>IF('Equipment List'!$C1597=AM$2,'Equipment List'!$I1597,"")</f>
        <v/>
      </c>
      <c r="AO1597" s="160" t="str">
        <f>IF('Equipment List'!$C1597=AP$2,'Equipment List'!$D1597,"")</f>
        <v/>
      </c>
      <c r="AP1597" s="161" t="str">
        <f>IF('Equipment List'!$C1597=AP$2,'Equipment List'!$K1597,"")</f>
        <v/>
      </c>
      <c r="AQ1597" s="161" t="str">
        <f>IF('Equipment List'!$C1597=AP$2,'Equipment List'!$I1597,"")</f>
        <v/>
      </c>
      <c r="AR1597" s="160" t="str">
        <f>IF('Equipment List'!$C1597=AS$2,'Equipment List'!$D1597,"")</f>
        <v/>
      </c>
      <c r="AS1597" s="161" t="str">
        <f>IF('Equipment List'!$C1597=AS$2,'Equipment List'!$K1597,"")</f>
        <v/>
      </c>
      <c r="AT1597" s="161" t="str">
        <f>IF('Equipment List'!$C1597=AS$2,'Equipment List'!$I1597,"")</f>
        <v/>
      </c>
      <c r="AU1597" s="160" t="str">
        <f>IF('Equipment List'!$C1597=AV$2,'Equipment List'!$D1597,"")</f>
        <v/>
      </c>
      <c r="AV1597" s="161" t="str">
        <f>IF('Equipment List'!$C1597=AV$2,'Equipment List'!$K1597,"")</f>
        <v/>
      </c>
      <c r="AW1597" s="161" t="str">
        <f>IF('Equipment List'!$C1597=AV$2,'Equipment List'!$I1597,"")</f>
        <v/>
      </c>
      <c r="AX1597" s="160" t="str">
        <f>IF('Equipment List'!$C1597=AY$2,'Equipment List'!$D1597,"")</f>
        <v/>
      </c>
      <c r="AY1597" s="161" t="str">
        <f>IF('Equipment List'!$C1597=AY$2,'Equipment List'!$K1597,"")</f>
        <v/>
      </c>
      <c r="AZ1597" s="161" t="str">
        <f>IF('Equipment List'!$C1597=AY$2,'Equipment List'!$I1597,"")</f>
        <v/>
      </c>
      <c r="BA1597" s="160" t="str">
        <f>IF('Equipment List'!$C1597=BB$2,'Equipment List'!$D1597,"")</f>
        <v/>
      </c>
      <c r="BB1597" s="161" t="str">
        <f>IF('Equipment List'!$C1597=BB$2,'Equipment List'!$K1597,"")</f>
        <v/>
      </c>
      <c r="BC1597" s="161" t="str">
        <f>IF('Equipment List'!$C1597=BB$2,'Equipment List'!$I1597,"")</f>
        <v/>
      </c>
      <c r="BD1597" s="160" t="str">
        <f>IF('Equipment List'!$C1597=BE$2,'Equipment List'!$D1597,"")</f>
        <v/>
      </c>
      <c r="BE1597" s="161" t="str">
        <f>IF('Equipment List'!$C1597=BE$2,'Equipment List'!$K1597,"")</f>
        <v/>
      </c>
      <c r="BF1597" s="161" t="str">
        <f>IF('Equipment List'!$C1597=BE$2,'Equipment List'!$I1597,"")</f>
        <v/>
      </c>
      <c r="BG1597" s="160" t="str">
        <f>IF('Equipment List'!$C1597=BH$2,'Equipment List'!$D1597,"")</f>
        <v/>
      </c>
      <c r="BH1597" s="161" t="str">
        <f>IF('Equipment List'!$C1597=BH$2,'Equipment List'!$K1597,"")</f>
        <v/>
      </c>
      <c r="BI1597" s="161" t="str">
        <f>IF('Equipment List'!$C1597=BH$2,'Equipment List'!$I1597,"")</f>
        <v/>
      </c>
      <c r="BJ1597" s="160" t="str">
        <f>IF('Equipment List'!$C1597=BK$2,'Equipment List'!$D1597,"")</f>
        <v/>
      </c>
      <c r="BK1597" s="161" t="str">
        <f>IF('Equipment List'!$C1597=BK$2,'Equipment List'!$K1597,"")</f>
        <v/>
      </c>
      <c r="BL1597" s="161" t="str">
        <f>IF('Equipment List'!$C1597=BK$2,'Equipment List'!$I1597,"")</f>
        <v/>
      </c>
      <c r="BM1597" s="160" t="str">
        <f>IF('Equipment List'!$C1597=BN$2,'Equipment List'!$D1597,"")</f>
        <v/>
      </c>
      <c r="BN1597" s="161" t="str">
        <f>IF('Equipment List'!$C1597=BN$2,'Equipment List'!$K1597,"")</f>
        <v/>
      </c>
      <c r="BO1597" s="161" t="str">
        <f>IF('Equipment List'!$C1597=BN$2,'Equipment List'!$I1597,"")</f>
        <v/>
      </c>
      <c r="BP1597" s="160" t="str">
        <f>IF('Equipment List'!$C1597=BQ$2,'Equipment List'!$D1597,"")</f>
        <v/>
      </c>
      <c r="BQ1597" s="161" t="str">
        <f>IF('Equipment List'!$C1597=BQ$2,'Equipment List'!$K1597,"")</f>
        <v/>
      </c>
      <c r="BR1597" s="161" t="str">
        <f>IF('Equipment List'!$C1597=BQ$2,'Equipment List'!$I1597,"")</f>
        <v/>
      </c>
      <c r="BS1597" s="160" t="str">
        <f>IF('Equipment List'!$C1597=BT$2,'Equipment List'!$D1597,"")</f>
        <v/>
      </c>
      <c r="BT1597" s="161" t="str">
        <f>IF('Equipment List'!$C1597=BT$2,'Equipment List'!$K1597,"")</f>
        <v/>
      </c>
      <c r="BU1597" s="161" t="str">
        <f>IF('Equipment List'!$C1597=BT$2,'Equipment List'!$I1597,"")</f>
        <v/>
      </c>
      <c r="BV1597" s="160" t="str">
        <f>IF('Equipment List'!$C1597=BW$2,'Equipment List'!$D1597,"")</f>
        <v/>
      </c>
      <c r="BW1597" s="161" t="str">
        <f>IF('Equipment List'!$C1597=BW$2,'Equipment List'!$K1597,"")</f>
        <v/>
      </c>
      <c r="BX1597" s="161" t="str">
        <f>IF('Equipment List'!$C1597=BW$2,'Equipment List'!$I1597,"")</f>
        <v/>
      </c>
      <c r="BY1597" s="141"/>
      <c r="BZ1597" s="141"/>
    </row>
    <row r="1598" spans="5:78" x14ac:dyDescent="0.2">
      <c r="E1598" s="160" t="str">
        <f>IF('Equipment List'!$C1598=F$2,'Equipment List'!$D1598,"")</f>
        <v/>
      </c>
      <c r="F1598" s="161" t="str">
        <f>IF('Equipment List'!$C1598=F$2,'Equipment List'!$K1598,"")</f>
        <v/>
      </c>
      <c r="G1598" s="161" t="str">
        <f>IF('Equipment List'!$C1598=F$2,'Equipment List'!$I1598,"")</f>
        <v/>
      </c>
      <c r="H1598" s="160" t="str">
        <f>IF('Equipment List'!$C1598=I$2,'Equipment List'!$D1598,"")</f>
        <v/>
      </c>
      <c r="I1598" s="161" t="str">
        <f>IF('Equipment List'!$C1598=I$2,'Equipment List'!$K1598,"")</f>
        <v/>
      </c>
      <c r="J1598" s="161" t="str">
        <f>IF('Equipment List'!$C1598=I$2,'Equipment List'!$I1598,"")</f>
        <v/>
      </c>
      <c r="K1598" s="160" t="str">
        <f>IF('Equipment List'!$C1598=L$2,'Equipment List'!$D1598,"")</f>
        <v/>
      </c>
      <c r="L1598" s="161" t="str">
        <f>IF('Equipment List'!$C1598=L$2,'Equipment List'!$K1598,"")</f>
        <v/>
      </c>
      <c r="M1598" s="161" t="str">
        <f>IF('Equipment List'!$C1598=L$2,'Equipment List'!$I1598,"")</f>
        <v/>
      </c>
      <c r="N1598" s="160" t="str">
        <f>IF('Equipment List'!$C1598=O$2,'Equipment List'!$D1598,"")</f>
        <v/>
      </c>
      <c r="O1598" s="161" t="str">
        <f>IF('Equipment List'!$C1598=O$2,'Equipment List'!$K1598,"")</f>
        <v/>
      </c>
      <c r="P1598" s="161" t="str">
        <f>IF('Equipment List'!$C1598=O$2,'Equipment List'!$I1598,"")</f>
        <v/>
      </c>
      <c r="Q1598" s="160" t="str">
        <f>IF('Equipment List'!$C1598=R$2,'Equipment List'!$D1598,"")</f>
        <v/>
      </c>
      <c r="R1598" s="161" t="str">
        <f>IF('Equipment List'!$C1598=R$2,'Equipment List'!$K1598,"")</f>
        <v/>
      </c>
      <c r="S1598" s="161" t="str">
        <f>IF('Equipment List'!$C1598=R$2,'Equipment List'!$I1598,"")</f>
        <v/>
      </c>
      <c r="T1598" s="160" t="str">
        <f>IF('Equipment List'!$C1598=U$2,'Equipment List'!$D1598,"")</f>
        <v/>
      </c>
      <c r="U1598" s="161" t="str">
        <f>IF('Equipment List'!$C1598=U$2,'Equipment List'!$K1598,"")</f>
        <v/>
      </c>
      <c r="V1598" s="161" t="str">
        <f>IF('Equipment List'!$C1598=U$2,'Equipment List'!$I1598,"")</f>
        <v/>
      </c>
      <c r="W1598" s="160" t="str">
        <f>IF('Equipment List'!$C1598=X$2,'Equipment List'!$D1598,"")</f>
        <v/>
      </c>
      <c r="X1598" s="161" t="str">
        <f>IF('Equipment List'!$C1598=X$2,'Equipment List'!$K1598,"")</f>
        <v/>
      </c>
      <c r="Y1598" s="161" t="str">
        <f>IF('Equipment List'!$C1598=X$2,'Equipment List'!$I1598,"")</f>
        <v/>
      </c>
      <c r="Z1598" s="160" t="str">
        <f>IF('Equipment List'!$C1598=AA$2,'Equipment List'!$D1598,"")</f>
        <v/>
      </c>
      <c r="AA1598" s="161" t="str">
        <f>IF('Equipment List'!$C1598=AA$2,'Equipment List'!$K1598,"")</f>
        <v/>
      </c>
      <c r="AB1598" s="161" t="str">
        <f>IF('Equipment List'!$C1598=AA$2,'Equipment List'!$I1598,"")</f>
        <v/>
      </c>
      <c r="AC1598" s="160" t="str">
        <f>IF('Equipment List'!$C1598=AD$2,'Equipment List'!$D1598,"")</f>
        <v/>
      </c>
      <c r="AD1598" s="161" t="str">
        <f>IF('Equipment List'!$C1598=AD$2,'Equipment List'!$K1598,"")</f>
        <v/>
      </c>
      <c r="AE1598" s="161" t="str">
        <f>IF('Equipment List'!$C1598=AD$2,'Equipment List'!$I1598,"")</f>
        <v/>
      </c>
      <c r="AF1598" s="160" t="str">
        <f>IF('Equipment List'!$C1598=AG$2,'Equipment List'!$D1598,"")</f>
        <v/>
      </c>
      <c r="AG1598" s="161" t="str">
        <f>IF('Equipment List'!$C1598=AG$2,'Equipment List'!$K1598,"")</f>
        <v/>
      </c>
      <c r="AH1598" s="161" t="str">
        <f>IF('Equipment List'!$C1598=AG$2,'Equipment List'!$I1598,"")</f>
        <v/>
      </c>
      <c r="AI1598" s="160" t="str">
        <f>IF('Equipment List'!$C1598=AJ$2,'Equipment List'!$D1598,"")</f>
        <v/>
      </c>
      <c r="AJ1598" s="161" t="str">
        <f>IF('Equipment List'!$C1598=AJ$2,'Equipment List'!$K1598,"")</f>
        <v/>
      </c>
      <c r="AK1598" s="161" t="str">
        <f>IF('Equipment List'!$C1598=AJ$2,'Equipment List'!$I1598,"")</f>
        <v/>
      </c>
      <c r="AL1598" s="160" t="str">
        <f>IF('Equipment List'!$C1598=AM$2,'Equipment List'!$D1598,"")</f>
        <v/>
      </c>
      <c r="AM1598" s="161" t="str">
        <f>IF('Equipment List'!$C1598=AM$2,'Equipment List'!$K1598,"")</f>
        <v/>
      </c>
      <c r="AN1598" s="161" t="str">
        <f>IF('Equipment List'!$C1598=AM$2,'Equipment List'!$I1598,"")</f>
        <v/>
      </c>
      <c r="AO1598" s="160" t="str">
        <f>IF('Equipment List'!$C1598=AP$2,'Equipment List'!$D1598,"")</f>
        <v/>
      </c>
      <c r="AP1598" s="161" t="str">
        <f>IF('Equipment List'!$C1598=AP$2,'Equipment List'!$K1598,"")</f>
        <v/>
      </c>
      <c r="AQ1598" s="161" t="str">
        <f>IF('Equipment List'!$C1598=AP$2,'Equipment List'!$I1598,"")</f>
        <v/>
      </c>
      <c r="AR1598" s="160" t="str">
        <f>IF('Equipment List'!$C1598=AS$2,'Equipment List'!$D1598,"")</f>
        <v/>
      </c>
      <c r="AS1598" s="161" t="str">
        <f>IF('Equipment List'!$C1598=AS$2,'Equipment List'!$K1598,"")</f>
        <v/>
      </c>
      <c r="AT1598" s="161" t="str">
        <f>IF('Equipment List'!$C1598=AS$2,'Equipment List'!$I1598,"")</f>
        <v/>
      </c>
      <c r="AU1598" s="160" t="str">
        <f>IF('Equipment List'!$C1598=AV$2,'Equipment List'!$D1598,"")</f>
        <v/>
      </c>
      <c r="AV1598" s="161" t="str">
        <f>IF('Equipment List'!$C1598=AV$2,'Equipment List'!$K1598,"")</f>
        <v/>
      </c>
      <c r="AW1598" s="161" t="str">
        <f>IF('Equipment List'!$C1598=AV$2,'Equipment List'!$I1598,"")</f>
        <v/>
      </c>
      <c r="AX1598" s="160" t="str">
        <f>IF('Equipment List'!$C1598=AY$2,'Equipment List'!$D1598,"")</f>
        <v/>
      </c>
      <c r="AY1598" s="161" t="str">
        <f>IF('Equipment List'!$C1598=AY$2,'Equipment List'!$K1598,"")</f>
        <v/>
      </c>
      <c r="AZ1598" s="161" t="str">
        <f>IF('Equipment List'!$C1598=AY$2,'Equipment List'!$I1598,"")</f>
        <v/>
      </c>
      <c r="BA1598" s="160" t="str">
        <f>IF('Equipment List'!$C1598=BB$2,'Equipment List'!$D1598,"")</f>
        <v/>
      </c>
      <c r="BB1598" s="161" t="str">
        <f>IF('Equipment List'!$C1598=BB$2,'Equipment List'!$K1598,"")</f>
        <v/>
      </c>
      <c r="BC1598" s="161" t="str">
        <f>IF('Equipment List'!$C1598=BB$2,'Equipment List'!$I1598,"")</f>
        <v/>
      </c>
      <c r="BD1598" s="160" t="str">
        <f>IF('Equipment List'!$C1598=BE$2,'Equipment List'!$D1598,"")</f>
        <v/>
      </c>
      <c r="BE1598" s="161" t="str">
        <f>IF('Equipment List'!$C1598=BE$2,'Equipment List'!$K1598,"")</f>
        <v/>
      </c>
      <c r="BF1598" s="161" t="str">
        <f>IF('Equipment List'!$C1598=BE$2,'Equipment List'!$I1598,"")</f>
        <v/>
      </c>
      <c r="BG1598" s="160" t="str">
        <f>IF('Equipment List'!$C1598=BH$2,'Equipment List'!$D1598,"")</f>
        <v/>
      </c>
      <c r="BH1598" s="161" t="str">
        <f>IF('Equipment List'!$C1598=BH$2,'Equipment List'!$K1598,"")</f>
        <v/>
      </c>
      <c r="BI1598" s="161" t="str">
        <f>IF('Equipment List'!$C1598=BH$2,'Equipment List'!$I1598,"")</f>
        <v/>
      </c>
      <c r="BJ1598" s="160" t="str">
        <f>IF('Equipment List'!$C1598=BK$2,'Equipment List'!$D1598,"")</f>
        <v/>
      </c>
      <c r="BK1598" s="161" t="str">
        <f>IF('Equipment List'!$C1598=BK$2,'Equipment List'!$K1598,"")</f>
        <v/>
      </c>
      <c r="BL1598" s="161" t="str">
        <f>IF('Equipment List'!$C1598=BK$2,'Equipment List'!$I1598,"")</f>
        <v/>
      </c>
      <c r="BM1598" s="160" t="str">
        <f>IF('Equipment List'!$C1598=BN$2,'Equipment List'!$D1598,"")</f>
        <v/>
      </c>
      <c r="BN1598" s="161" t="str">
        <f>IF('Equipment List'!$C1598=BN$2,'Equipment List'!$K1598,"")</f>
        <v/>
      </c>
      <c r="BO1598" s="161" t="str">
        <f>IF('Equipment List'!$C1598=BN$2,'Equipment List'!$I1598,"")</f>
        <v/>
      </c>
      <c r="BP1598" s="160" t="str">
        <f>IF('Equipment List'!$C1598=BQ$2,'Equipment List'!$D1598,"")</f>
        <v/>
      </c>
      <c r="BQ1598" s="161" t="str">
        <f>IF('Equipment List'!$C1598=BQ$2,'Equipment List'!$K1598,"")</f>
        <v/>
      </c>
      <c r="BR1598" s="161" t="str">
        <f>IF('Equipment List'!$C1598=BQ$2,'Equipment List'!$I1598,"")</f>
        <v/>
      </c>
      <c r="BS1598" s="160" t="str">
        <f>IF('Equipment List'!$C1598=BT$2,'Equipment List'!$D1598,"")</f>
        <v/>
      </c>
      <c r="BT1598" s="161" t="str">
        <f>IF('Equipment List'!$C1598=BT$2,'Equipment List'!$K1598,"")</f>
        <v/>
      </c>
      <c r="BU1598" s="161" t="str">
        <f>IF('Equipment List'!$C1598=BT$2,'Equipment List'!$I1598,"")</f>
        <v/>
      </c>
      <c r="BV1598" s="160" t="str">
        <f>IF('Equipment List'!$C1598=BW$2,'Equipment List'!$D1598,"")</f>
        <v/>
      </c>
      <c r="BW1598" s="161" t="str">
        <f>IF('Equipment List'!$C1598=BW$2,'Equipment List'!$K1598,"")</f>
        <v/>
      </c>
      <c r="BX1598" s="161" t="str">
        <f>IF('Equipment List'!$C1598=BW$2,'Equipment List'!$I1598,"")</f>
        <v/>
      </c>
      <c r="BY1598" s="141"/>
      <c r="BZ1598" s="141"/>
    </row>
    <row r="1599" spans="5:78" x14ac:dyDescent="0.2">
      <c r="E1599" s="160" t="str">
        <f>IF('Equipment List'!$C1599=F$2,'Equipment List'!$D1599,"")</f>
        <v/>
      </c>
      <c r="F1599" s="161" t="str">
        <f>IF('Equipment List'!$C1599=F$2,'Equipment List'!$K1599,"")</f>
        <v/>
      </c>
      <c r="G1599" s="161" t="str">
        <f>IF('Equipment List'!$C1599=F$2,'Equipment List'!$I1599,"")</f>
        <v/>
      </c>
      <c r="H1599" s="160" t="str">
        <f>IF('Equipment List'!$C1599=I$2,'Equipment List'!$D1599,"")</f>
        <v/>
      </c>
      <c r="I1599" s="161" t="str">
        <f>IF('Equipment List'!$C1599=I$2,'Equipment List'!$K1599,"")</f>
        <v/>
      </c>
      <c r="J1599" s="161" t="str">
        <f>IF('Equipment List'!$C1599=I$2,'Equipment List'!$I1599,"")</f>
        <v/>
      </c>
      <c r="K1599" s="160" t="str">
        <f>IF('Equipment List'!$C1599=L$2,'Equipment List'!$D1599,"")</f>
        <v/>
      </c>
      <c r="L1599" s="161" t="str">
        <f>IF('Equipment List'!$C1599=L$2,'Equipment List'!$K1599,"")</f>
        <v/>
      </c>
      <c r="M1599" s="161" t="str">
        <f>IF('Equipment List'!$C1599=L$2,'Equipment List'!$I1599,"")</f>
        <v/>
      </c>
      <c r="N1599" s="160" t="str">
        <f>IF('Equipment List'!$C1599=O$2,'Equipment List'!$D1599,"")</f>
        <v/>
      </c>
      <c r="O1599" s="161" t="str">
        <f>IF('Equipment List'!$C1599=O$2,'Equipment List'!$K1599,"")</f>
        <v/>
      </c>
      <c r="P1599" s="161" t="str">
        <f>IF('Equipment List'!$C1599=O$2,'Equipment List'!$I1599,"")</f>
        <v/>
      </c>
      <c r="Q1599" s="160" t="str">
        <f>IF('Equipment List'!$C1599=R$2,'Equipment List'!$D1599,"")</f>
        <v/>
      </c>
      <c r="R1599" s="161" t="str">
        <f>IF('Equipment List'!$C1599=R$2,'Equipment List'!$K1599,"")</f>
        <v/>
      </c>
      <c r="S1599" s="161" t="str">
        <f>IF('Equipment List'!$C1599=R$2,'Equipment List'!$I1599,"")</f>
        <v/>
      </c>
      <c r="T1599" s="160" t="str">
        <f>IF('Equipment List'!$C1599=U$2,'Equipment List'!$D1599,"")</f>
        <v/>
      </c>
      <c r="U1599" s="161" t="str">
        <f>IF('Equipment List'!$C1599=U$2,'Equipment List'!$K1599,"")</f>
        <v/>
      </c>
      <c r="V1599" s="161" t="str">
        <f>IF('Equipment List'!$C1599=U$2,'Equipment List'!$I1599,"")</f>
        <v/>
      </c>
      <c r="W1599" s="160" t="str">
        <f>IF('Equipment List'!$C1599=X$2,'Equipment List'!$D1599,"")</f>
        <v/>
      </c>
      <c r="X1599" s="161" t="str">
        <f>IF('Equipment List'!$C1599=X$2,'Equipment List'!$K1599,"")</f>
        <v/>
      </c>
      <c r="Y1599" s="161" t="str">
        <f>IF('Equipment List'!$C1599=X$2,'Equipment List'!$I1599,"")</f>
        <v/>
      </c>
      <c r="Z1599" s="160" t="str">
        <f>IF('Equipment List'!$C1599=AA$2,'Equipment List'!$D1599,"")</f>
        <v/>
      </c>
      <c r="AA1599" s="161" t="str">
        <f>IF('Equipment List'!$C1599=AA$2,'Equipment List'!$K1599,"")</f>
        <v/>
      </c>
      <c r="AB1599" s="161" t="str">
        <f>IF('Equipment List'!$C1599=AA$2,'Equipment List'!$I1599,"")</f>
        <v/>
      </c>
      <c r="AC1599" s="160" t="str">
        <f>IF('Equipment List'!$C1599=AD$2,'Equipment List'!$D1599,"")</f>
        <v/>
      </c>
      <c r="AD1599" s="161" t="str">
        <f>IF('Equipment List'!$C1599=AD$2,'Equipment List'!$K1599,"")</f>
        <v/>
      </c>
      <c r="AE1599" s="161" t="str">
        <f>IF('Equipment List'!$C1599=AD$2,'Equipment List'!$I1599,"")</f>
        <v/>
      </c>
      <c r="AF1599" s="160" t="str">
        <f>IF('Equipment List'!$C1599=AG$2,'Equipment List'!$D1599,"")</f>
        <v/>
      </c>
      <c r="AG1599" s="161" t="str">
        <f>IF('Equipment List'!$C1599=AG$2,'Equipment List'!$K1599,"")</f>
        <v/>
      </c>
      <c r="AH1599" s="161" t="str">
        <f>IF('Equipment List'!$C1599=AG$2,'Equipment List'!$I1599,"")</f>
        <v/>
      </c>
      <c r="AI1599" s="160" t="str">
        <f>IF('Equipment List'!$C1599=AJ$2,'Equipment List'!$D1599,"")</f>
        <v/>
      </c>
      <c r="AJ1599" s="161" t="str">
        <f>IF('Equipment List'!$C1599=AJ$2,'Equipment List'!$K1599,"")</f>
        <v/>
      </c>
      <c r="AK1599" s="161" t="str">
        <f>IF('Equipment List'!$C1599=AJ$2,'Equipment List'!$I1599,"")</f>
        <v/>
      </c>
      <c r="AL1599" s="160" t="str">
        <f>IF('Equipment List'!$C1599=AM$2,'Equipment List'!$D1599,"")</f>
        <v/>
      </c>
      <c r="AM1599" s="161" t="str">
        <f>IF('Equipment List'!$C1599=AM$2,'Equipment List'!$K1599,"")</f>
        <v/>
      </c>
      <c r="AN1599" s="161" t="str">
        <f>IF('Equipment List'!$C1599=AM$2,'Equipment List'!$I1599,"")</f>
        <v/>
      </c>
      <c r="AO1599" s="160" t="str">
        <f>IF('Equipment List'!$C1599=AP$2,'Equipment List'!$D1599,"")</f>
        <v/>
      </c>
      <c r="AP1599" s="161" t="str">
        <f>IF('Equipment List'!$C1599=AP$2,'Equipment List'!$K1599,"")</f>
        <v/>
      </c>
      <c r="AQ1599" s="161" t="str">
        <f>IF('Equipment List'!$C1599=AP$2,'Equipment List'!$I1599,"")</f>
        <v/>
      </c>
      <c r="AR1599" s="160" t="str">
        <f>IF('Equipment List'!$C1599=AS$2,'Equipment List'!$D1599,"")</f>
        <v/>
      </c>
      <c r="AS1599" s="161" t="str">
        <f>IF('Equipment List'!$C1599=AS$2,'Equipment List'!$K1599,"")</f>
        <v/>
      </c>
      <c r="AT1599" s="161" t="str">
        <f>IF('Equipment List'!$C1599=AS$2,'Equipment List'!$I1599,"")</f>
        <v/>
      </c>
      <c r="AU1599" s="160" t="str">
        <f>IF('Equipment List'!$C1599=AV$2,'Equipment List'!$D1599,"")</f>
        <v/>
      </c>
      <c r="AV1599" s="161" t="str">
        <f>IF('Equipment List'!$C1599=AV$2,'Equipment List'!$K1599,"")</f>
        <v/>
      </c>
      <c r="AW1599" s="161" t="str">
        <f>IF('Equipment List'!$C1599=AV$2,'Equipment List'!$I1599,"")</f>
        <v/>
      </c>
      <c r="AX1599" s="160" t="str">
        <f>IF('Equipment List'!$C1599=AY$2,'Equipment List'!$D1599,"")</f>
        <v/>
      </c>
      <c r="AY1599" s="161" t="str">
        <f>IF('Equipment List'!$C1599=AY$2,'Equipment List'!$K1599,"")</f>
        <v/>
      </c>
      <c r="AZ1599" s="161" t="str">
        <f>IF('Equipment List'!$C1599=AY$2,'Equipment List'!$I1599,"")</f>
        <v/>
      </c>
      <c r="BA1599" s="160" t="str">
        <f>IF('Equipment List'!$C1599=BB$2,'Equipment List'!$D1599,"")</f>
        <v/>
      </c>
      <c r="BB1599" s="161" t="str">
        <f>IF('Equipment List'!$C1599=BB$2,'Equipment List'!$K1599,"")</f>
        <v/>
      </c>
      <c r="BC1599" s="161" t="str">
        <f>IF('Equipment List'!$C1599=BB$2,'Equipment List'!$I1599,"")</f>
        <v/>
      </c>
      <c r="BD1599" s="160" t="str">
        <f>IF('Equipment List'!$C1599=BE$2,'Equipment List'!$D1599,"")</f>
        <v/>
      </c>
      <c r="BE1599" s="161" t="str">
        <f>IF('Equipment List'!$C1599=BE$2,'Equipment List'!$K1599,"")</f>
        <v/>
      </c>
      <c r="BF1599" s="161" t="str">
        <f>IF('Equipment List'!$C1599=BE$2,'Equipment List'!$I1599,"")</f>
        <v/>
      </c>
      <c r="BG1599" s="160" t="str">
        <f>IF('Equipment List'!$C1599=BH$2,'Equipment List'!$D1599,"")</f>
        <v/>
      </c>
      <c r="BH1599" s="161" t="str">
        <f>IF('Equipment List'!$C1599=BH$2,'Equipment List'!$K1599,"")</f>
        <v/>
      </c>
      <c r="BI1599" s="161" t="str">
        <f>IF('Equipment List'!$C1599=BH$2,'Equipment List'!$I1599,"")</f>
        <v/>
      </c>
      <c r="BJ1599" s="160" t="str">
        <f>IF('Equipment List'!$C1599=BK$2,'Equipment List'!$D1599,"")</f>
        <v/>
      </c>
      <c r="BK1599" s="161" t="str">
        <f>IF('Equipment List'!$C1599=BK$2,'Equipment List'!$K1599,"")</f>
        <v/>
      </c>
      <c r="BL1599" s="161" t="str">
        <f>IF('Equipment List'!$C1599=BK$2,'Equipment List'!$I1599,"")</f>
        <v/>
      </c>
      <c r="BM1599" s="160" t="str">
        <f>IF('Equipment List'!$C1599=BN$2,'Equipment List'!$D1599,"")</f>
        <v/>
      </c>
      <c r="BN1599" s="161" t="str">
        <f>IF('Equipment List'!$C1599=BN$2,'Equipment List'!$K1599,"")</f>
        <v/>
      </c>
      <c r="BO1599" s="161" t="str">
        <f>IF('Equipment List'!$C1599=BN$2,'Equipment List'!$I1599,"")</f>
        <v/>
      </c>
      <c r="BP1599" s="160" t="str">
        <f>IF('Equipment List'!$C1599=BQ$2,'Equipment List'!$D1599,"")</f>
        <v/>
      </c>
      <c r="BQ1599" s="161" t="str">
        <f>IF('Equipment List'!$C1599=BQ$2,'Equipment List'!$K1599,"")</f>
        <v/>
      </c>
      <c r="BR1599" s="161" t="str">
        <f>IF('Equipment List'!$C1599=BQ$2,'Equipment List'!$I1599,"")</f>
        <v/>
      </c>
      <c r="BS1599" s="160" t="str">
        <f>IF('Equipment List'!$C1599=BT$2,'Equipment List'!$D1599,"")</f>
        <v/>
      </c>
      <c r="BT1599" s="161" t="str">
        <f>IF('Equipment List'!$C1599=BT$2,'Equipment List'!$K1599,"")</f>
        <v/>
      </c>
      <c r="BU1599" s="161" t="str">
        <f>IF('Equipment List'!$C1599=BT$2,'Equipment List'!$I1599,"")</f>
        <v/>
      </c>
      <c r="BV1599" s="160" t="str">
        <f>IF('Equipment List'!$C1599=BW$2,'Equipment List'!$D1599,"")</f>
        <v/>
      </c>
      <c r="BW1599" s="161" t="str">
        <f>IF('Equipment List'!$C1599=BW$2,'Equipment List'!$K1599,"")</f>
        <v/>
      </c>
      <c r="BX1599" s="161" t="str">
        <f>IF('Equipment List'!$C1599=BW$2,'Equipment List'!$I1599,"")</f>
        <v/>
      </c>
      <c r="BY1599" s="141"/>
      <c r="BZ1599" s="141"/>
    </row>
    <row r="1600" spans="5:78" x14ac:dyDescent="0.2">
      <c r="E1600" s="160" t="str">
        <f>IF('Equipment List'!$C1600=F$2,'Equipment List'!$D1600,"")</f>
        <v/>
      </c>
      <c r="F1600" s="161" t="str">
        <f>IF('Equipment List'!$C1600=F$2,'Equipment List'!$K1600,"")</f>
        <v/>
      </c>
      <c r="G1600" s="161" t="str">
        <f>IF('Equipment List'!$C1600=F$2,'Equipment List'!$I1600,"")</f>
        <v/>
      </c>
      <c r="H1600" s="160" t="str">
        <f>IF('Equipment List'!$C1600=I$2,'Equipment List'!$D1600,"")</f>
        <v/>
      </c>
      <c r="I1600" s="161" t="str">
        <f>IF('Equipment List'!$C1600=I$2,'Equipment List'!$K1600,"")</f>
        <v/>
      </c>
      <c r="J1600" s="161" t="str">
        <f>IF('Equipment List'!$C1600=I$2,'Equipment List'!$I1600,"")</f>
        <v/>
      </c>
      <c r="K1600" s="160" t="str">
        <f>IF('Equipment List'!$C1600=L$2,'Equipment List'!$D1600,"")</f>
        <v/>
      </c>
      <c r="L1600" s="161" t="str">
        <f>IF('Equipment List'!$C1600=L$2,'Equipment List'!$K1600,"")</f>
        <v/>
      </c>
      <c r="M1600" s="161" t="str">
        <f>IF('Equipment List'!$C1600=L$2,'Equipment List'!$I1600,"")</f>
        <v/>
      </c>
      <c r="N1600" s="160" t="str">
        <f>IF('Equipment List'!$C1600=O$2,'Equipment List'!$D1600,"")</f>
        <v/>
      </c>
      <c r="O1600" s="161" t="str">
        <f>IF('Equipment List'!$C1600=O$2,'Equipment List'!$K1600,"")</f>
        <v/>
      </c>
      <c r="P1600" s="161" t="str">
        <f>IF('Equipment List'!$C1600=O$2,'Equipment List'!$I1600,"")</f>
        <v/>
      </c>
      <c r="Q1600" s="160" t="str">
        <f>IF('Equipment List'!$C1600=R$2,'Equipment List'!$D1600,"")</f>
        <v/>
      </c>
      <c r="R1600" s="161" t="str">
        <f>IF('Equipment List'!$C1600=R$2,'Equipment List'!$K1600,"")</f>
        <v/>
      </c>
      <c r="S1600" s="161" t="str">
        <f>IF('Equipment List'!$C1600=R$2,'Equipment List'!$I1600,"")</f>
        <v/>
      </c>
      <c r="T1600" s="160" t="str">
        <f>IF('Equipment List'!$C1600=U$2,'Equipment List'!$D1600,"")</f>
        <v/>
      </c>
      <c r="U1600" s="161" t="str">
        <f>IF('Equipment List'!$C1600=U$2,'Equipment List'!$K1600,"")</f>
        <v/>
      </c>
      <c r="V1600" s="161" t="str">
        <f>IF('Equipment List'!$C1600=U$2,'Equipment List'!$I1600,"")</f>
        <v/>
      </c>
      <c r="W1600" s="160" t="str">
        <f>IF('Equipment List'!$C1600=X$2,'Equipment List'!$D1600,"")</f>
        <v/>
      </c>
      <c r="X1600" s="161" t="str">
        <f>IF('Equipment List'!$C1600=X$2,'Equipment List'!$K1600,"")</f>
        <v/>
      </c>
      <c r="Y1600" s="161" t="str">
        <f>IF('Equipment List'!$C1600=X$2,'Equipment List'!$I1600,"")</f>
        <v/>
      </c>
      <c r="Z1600" s="160" t="str">
        <f>IF('Equipment List'!$C1600=AA$2,'Equipment List'!$D1600,"")</f>
        <v/>
      </c>
      <c r="AA1600" s="161" t="str">
        <f>IF('Equipment List'!$C1600=AA$2,'Equipment List'!$K1600,"")</f>
        <v/>
      </c>
      <c r="AB1600" s="161" t="str">
        <f>IF('Equipment List'!$C1600=AA$2,'Equipment List'!$I1600,"")</f>
        <v/>
      </c>
      <c r="AC1600" s="160" t="str">
        <f>IF('Equipment List'!$C1600=AD$2,'Equipment List'!$D1600,"")</f>
        <v/>
      </c>
      <c r="AD1600" s="161" t="str">
        <f>IF('Equipment List'!$C1600=AD$2,'Equipment List'!$K1600,"")</f>
        <v/>
      </c>
      <c r="AE1600" s="161" t="str">
        <f>IF('Equipment List'!$C1600=AD$2,'Equipment List'!$I1600,"")</f>
        <v/>
      </c>
      <c r="AF1600" s="160" t="str">
        <f>IF('Equipment List'!$C1600=AG$2,'Equipment List'!$D1600,"")</f>
        <v/>
      </c>
      <c r="AG1600" s="161" t="str">
        <f>IF('Equipment List'!$C1600=AG$2,'Equipment List'!$K1600,"")</f>
        <v/>
      </c>
      <c r="AH1600" s="161" t="str">
        <f>IF('Equipment List'!$C1600=AG$2,'Equipment List'!$I1600,"")</f>
        <v/>
      </c>
      <c r="AI1600" s="160" t="str">
        <f>IF('Equipment List'!$C1600=AJ$2,'Equipment List'!$D1600,"")</f>
        <v/>
      </c>
      <c r="AJ1600" s="161" t="str">
        <f>IF('Equipment List'!$C1600=AJ$2,'Equipment List'!$K1600,"")</f>
        <v/>
      </c>
      <c r="AK1600" s="161" t="str">
        <f>IF('Equipment List'!$C1600=AJ$2,'Equipment List'!$I1600,"")</f>
        <v/>
      </c>
      <c r="AL1600" s="160" t="str">
        <f>IF('Equipment List'!$C1600=AM$2,'Equipment List'!$D1600,"")</f>
        <v/>
      </c>
      <c r="AM1600" s="161" t="str">
        <f>IF('Equipment List'!$C1600=AM$2,'Equipment List'!$K1600,"")</f>
        <v/>
      </c>
      <c r="AN1600" s="161" t="str">
        <f>IF('Equipment List'!$C1600=AM$2,'Equipment List'!$I1600,"")</f>
        <v/>
      </c>
      <c r="AO1600" s="160" t="str">
        <f>IF('Equipment List'!$C1600=AP$2,'Equipment List'!$D1600,"")</f>
        <v/>
      </c>
      <c r="AP1600" s="161" t="str">
        <f>IF('Equipment List'!$C1600=AP$2,'Equipment List'!$K1600,"")</f>
        <v/>
      </c>
      <c r="AQ1600" s="161" t="str">
        <f>IF('Equipment List'!$C1600=AP$2,'Equipment List'!$I1600,"")</f>
        <v/>
      </c>
      <c r="AR1600" s="160" t="str">
        <f>IF('Equipment List'!$C1600=AS$2,'Equipment List'!$D1600,"")</f>
        <v/>
      </c>
      <c r="AS1600" s="161" t="str">
        <f>IF('Equipment List'!$C1600=AS$2,'Equipment List'!$K1600,"")</f>
        <v/>
      </c>
      <c r="AT1600" s="161" t="str">
        <f>IF('Equipment List'!$C1600=AS$2,'Equipment List'!$I1600,"")</f>
        <v/>
      </c>
      <c r="AU1600" s="160" t="str">
        <f>IF('Equipment List'!$C1600=AV$2,'Equipment List'!$D1600,"")</f>
        <v/>
      </c>
      <c r="AV1600" s="161" t="str">
        <f>IF('Equipment List'!$C1600=AV$2,'Equipment List'!$K1600,"")</f>
        <v/>
      </c>
      <c r="AW1600" s="161" t="str">
        <f>IF('Equipment List'!$C1600=AV$2,'Equipment List'!$I1600,"")</f>
        <v/>
      </c>
      <c r="AX1600" s="160" t="str">
        <f>IF('Equipment List'!$C1600=AY$2,'Equipment List'!$D1600,"")</f>
        <v/>
      </c>
      <c r="AY1600" s="161" t="str">
        <f>IF('Equipment List'!$C1600=AY$2,'Equipment List'!$K1600,"")</f>
        <v/>
      </c>
      <c r="AZ1600" s="161" t="str">
        <f>IF('Equipment List'!$C1600=AY$2,'Equipment List'!$I1600,"")</f>
        <v/>
      </c>
      <c r="BA1600" s="160" t="str">
        <f>IF('Equipment List'!$C1600=BB$2,'Equipment List'!$D1600,"")</f>
        <v/>
      </c>
      <c r="BB1600" s="161" t="str">
        <f>IF('Equipment List'!$C1600=BB$2,'Equipment List'!$K1600,"")</f>
        <v/>
      </c>
      <c r="BC1600" s="161" t="str">
        <f>IF('Equipment List'!$C1600=BB$2,'Equipment List'!$I1600,"")</f>
        <v/>
      </c>
      <c r="BD1600" s="160" t="str">
        <f>IF('Equipment List'!$C1600=BE$2,'Equipment List'!$D1600,"")</f>
        <v/>
      </c>
      <c r="BE1600" s="161" t="str">
        <f>IF('Equipment List'!$C1600=BE$2,'Equipment List'!$K1600,"")</f>
        <v/>
      </c>
      <c r="BF1600" s="161" t="str">
        <f>IF('Equipment List'!$C1600=BE$2,'Equipment List'!$I1600,"")</f>
        <v/>
      </c>
      <c r="BG1600" s="160" t="str">
        <f>IF('Equipment List'!$C1600=BH$2,'Equipment List'!$D1600,"")</f>
        <v/>
      </c>
      <c r="BH1600" s="161" t="str">
        <f>IF('Equipment List'!$C1600=BH$2,'Equipment List'!$K1600,"")</f>
        <v/>
      </c>
      <c r="BI1600" s="161" t="str">
        <f>IF('Equipment List'!$C1600=BH$2,'Equipment List'!$I1600,"")</f>
        <v/>
      </c>
      <c r="BJ1600" s="160" t="str">
        <f>IF('Equipment List'!$C1600=BK$2,'Equipment List'!$D1600,"")</f>
        <v/>
      </c>
      <c r="BK1600" s="161" t="str">
        <f>IF('Equipment List'!$C1600=BK$2,'Equipment List'!$K1600,"")</f>
        <v/>
      </c>
      <c r="BL1600" s="161" t="str">
        <f>IF('Equipment List'!$C1600=BK$2,'Equipment List'!$I1600,"")</f>
        <v/>
      </c>
      <c r="BM1600" s="160" t="str">
        <f>IF('Equipment List'!$C1600=BN$2,'Equipment List'!$D1600,"")</f>
        <v/>
      </c>
      <c r="BN1600" s="161" t="str">
        <f>IF('Equipment List'!$C1600=BN$2,'Equipment List'!$K1600,"")</f>
        <v/>
      </c>
      <c r="BO1600" s="161" t="str">
        <f>IF('Equipment List'!$C1600=BN$2,'Equipment List'!$I1600,"")</f>
        <v/>
      </c>
      <c r="BP1600" s="160" t="str">
        <f>IF('Equipment List'!$C1600=BQ$2,'Equipment List'!$D1600,"")</f>
        <v/>
      </c>
      <c r="BQ1600" s="161" t="str">
        <f>IF('Equipment List'!$C1600=BQ$2,'Equipment List'!$K1600,"")</f>
        <v/>
      </c>
      <c r="BR1600" s="161" t="str">
        <f>IF('Equipment List'!$C1600=BQ$2,'Equipment List'!$I1600,"")</f>
        <v/>
      </c>
      <c r="BS1600" s="160" t="str">
        <f>IF('Equipment List'!$C1600=BT$2,'Equipment List'!$D1600,"")</f>
        <v/>
      </c>
      <c r="BT1600" s="161" t="str">
        <f>IF('Equipment List'!$C1600=BT$2,'Equipment List'!$K1600,"")</f>
        <v/>
      </c>
      <c r="BU1600" s="161" t="str">
        <f>IF('Equipment List'!$C1600=BT$2,'Equipment List'!$I1600,"")</f>
        <v/>
      </c>
      <c r="BV1600" s="160" t="str">
        <f>IF('Equipment List'!$C1600=BW$2,'Equipment List'!$D1600,"")</f>
        <v/>
      </c>
      <c r="BW1600" s="161" t="str">
        <f>IF('Equipment List'!$C1600=BW$2,'Equipment List'!$K1600,"")</f>
        <v/>
      </c>
      <c r="BX1600" s="161" t="str">
        <f>IF('Equipment List'!$C1600=BW$2,'Equipment List'!$I1600,"")</f>
        <v/>
      </c>
      <c r="BY1600" s="141"/>
      <c r="BZ1600" s="141"/>
    </row>
    <row r="1601" spans="5:78" x14ac:dyDescent="0.2">
      <c r="E1601" s="160" t="str">
        <f>IF('Equipment List'!$C1601=F$2,'Equipment List'!$D1601,"")</f>
        <v/>
      </c>
      <c r="F1601" s="161" t="str">
        <f>IF('Equipment List'!$C1601=F$2,'Equipment List'!$K1601,"")</f>
        <v/>
      </c>
      <c r="G1601" s="161" t="str">
        <f>IF('Equipment List'!$C1601=F$2,'Equipment List'!$I1601,"")</f>
        <v/>
      </c>
      <c r="H1601" s="160" t="str">
        <f>IF('Equipment List'!$C1601=I$2,'Equipment List'!$D1601,"")</f>
        <v/>
      </c>
      <c r="I1601" s="161" t="str">
        <f>IF('Equipment List'!$C1601=I$2,'Equipment List'!$K1601,"")</f>
        <v/>
      </c>
      <c r="J1601" s="161" t="str">
        <f>IF('Equipment List'!$C1601=I$2,'Equipment List'!$I1601,"")</f>
        <v/>
      </c>
      <c r="K1601" s="160" t="str">
        <f>IF('Equipment List'!$C1601=L$2,'Equipment List'!$D1601,"")</f>
        <v/>
      </c>
      <c r="L1601" s="161" t="str">
        <f>IF('Equipment List'!$C1601=L$2,'Equipment List'!$K1601,"")</f>
        <v/>
      </c>
      <c r="M1601" s="161" t="str">
        <f>IF('Equipment List'!$C1601=L$2,'Equipment List'!$I1601,"")</f>
        <v/>
      </c>
      <c r="N1601" s="160" t="str">
        <f>IF('Equipment List'!$C1601=O$2,'Equipment List'!$D1601,"")</f>
        <v/>
      </c>
      <c r="O1601" s="161" t="str">
        <f>IF('Equipment List'!$C1601=O$2,'Equipment List'!$K1601,"")</f>
        <v/>
      </c>
      <c r="P1601" s="161" t="str">
        <f>IF('Equipment List'!$C1601=O$2,'Equipment List'!$I1601,"")</f>
        <v/>
      </c>
      <c r="Q1601" s="160" t="str">
        <f>IF('Equipment List'!$C1601=R$2,'Equipment List'!$D1601,"")</f>
        <v/>
      </c>
      <c r="R1601" s="161" t="str">
        <f>IF('Equipment List'!$C1601=R$2,'Equipment List'!$K1601,"")</f>
        <v/>
      </c>
      <c r="S1601" s="161" t="str">
        <f>IF('Equipment List'!$C1601=R$2,'Equipment List'!$I1601,"")</f>
        <v/>
      </c>
      <c r="T1601" s="160" t="str">
        <f>IF('Equipment List'!$C1601=U$2,'Equipment List'!$D1601,"")</f>
        <v/>
      </c>
      <c r="U1601" s="161" t="str">
        <f>IF('Equipment List'!$C1601=U$2,'Equipment List'!$K1601,"")</f>
        <v/>
      </c>
      <c r="V1601" s="161" t="str">
        <f>IF('Equipment List'!$C1601=U$2,'Equipment List'!$I1601,"")</f>
        <v/>
      </c>
      <c r="W1601" s="160" t="str">
        <f>IF('Equipment List'!$C1601=X$2,'Equipment List'!$D1601,"")</f>
        <v/>
      </c>
      <c r="X1601" s="161" t="str">
        <f>IF('Equipment List'!$C1601=X$2,'Equipment List'!$K1601,"")</f>
        <v/>
      </c>
      <c r="Y1601" s="161" t="str">
        <f>IF('Equipment List'!$C1601=X$2,'Equipment List'!$I1601,"")</f>
        <v/>
      </c>
      <c r="Z1601" s="160" t="str">
        <f>IF('Equipment List'!$C1601=AA$2,'Equipment List'!$D1601,"")</f>
        <v/>
      </c>
      <c r="AA1601" s="161" t="str">
        <f>IF('Equipment List'!$C1601=AA$2,'Equipment List'!$K1601,"")</f>
        <v/>
      </c>
      <c r="AB1601" s="161" t="str">
        <f>IF('Equipment List'!$C1601=AA$2,'Equipment List'!$I1601,"")</f>
        <v/>
      </c>
      <c r="AC1601" s="160" t="str">
        <f>IF('Equipment List'!$C1601=AD$2,'Equipment List'!$D1601,"")</f>
        <v/>
      </c>
      <c r="AD1601" s="161" t="str">
        <f>IF('Equipment List'!$C1601=AD$2,'Equipment List'!$K1601,"")</f>
        <v/>
      </c>
      <c r="AE1601" s="161" t="str">
        <f>IF('Equipment List'!$C1601=AD$2,'Equipment List'!$I1601,"")</f>
        <v/>
      </c>
      <c r="AF1601" s="160" t="str">
        <f>IF('Equipment List'!$C1601=AG$2,'Equipment List'!$D1601,"")</f>
        <v/>
      </c>
      <c r="AG1601" s="161" t="str">
        <f>IF('Equipment List'!$C1601=AG$2,'Equipment List'!$K1601,"")</f>
        <v/>
      </c>
      <c r="AH1601" s="161" t="str">
        <f>IF('Equipment List'!$C1601=AG$2,'Equipment List'!$I1601,"")</f>
        <v/>
      </c>
      <c r="AI1601" s="160" t="str">
        <f>IF('Equipment List'!$C1601=AJ$2,'Equipment List'!$D1601,"")</f>
        <v/>
      </c>
      <c r="AJ1601" s="161" t="str">
        <f>IF('Equipment List'!$C1601=AJ$2,'Equipment List'!$K1601,"")</f>
        <v/>
      </c>
      <c r="AK1601" s="161" t="str">
        <f>IF('Equipment List'!$C1601=AJ$2,'Equipment List'!$I1601,"")</f>
        <v/>
      </c>
      <c r="AL1601" s="160" t="str">
        <f>IF('Equipment List'!$C1601=AM$2,'Equipment List'!$D1601,"")</f>
        <v/>
      </c>
      <c r="AM1601" s="161" t="str">
        <f>IF('Equipment List'!$C1601=AM$2,'Equipment List'!$K1601,"")</f>
        <v/>
      </c>
      <c r="AN1601" s="161" t="str">
        <f>IF('Equipment List'!$C1601=AM$2,'Equipment List'!$I1601,"")</f>
        <v/>
      </c>
      <c r="AO1601" s="160" t="str">
        <f>IF('Equipment List'!$C1601=AP$2,'Equipment List'!$D1601,"")</f>
        <v/>
      </c>
      <c r="AP1601" s="161" t="str">
        <f>IF('Equipment List'!$C1601=AP$2,'Equipment List'!$K1601,"")</f>
        <v/>
      </c>
      <c r="AQ1601" s="161" t="str">
        <f>IF('Equipment List'!$C1601=AP$2,'Equipment List'!$I1601,"")</f>
        <v/>
      </c>
      <c r="AR1601" s="160" t="str">
        <f>IF('Equipment List'!$C1601=AS$2,'Equipment List'!$D1601,"")</f>
        <v/>
      </c>
      <c r="AS1601" s="161" t="str">
        <f>IF('Equipment List'!$C1601=AS$2,'Equipment List'!$K1601,"")</f>
        <v/>
      </c>
      <c r="AT1601" s="161" t="str">
        <f>IF('Equipment List'!$C1601=AS$2,'Equipment List'!$I1601,"")</f>
        <v/>
      </c>
      <c r="AU1601" s="160" t="str">
        <f>IF('Equipment List'!$C1601=AV$2,'Equipment List'!$D1601,"")</f>
        <v/>
      </c>
      <c r="AV1601" s="161" t="str">
        <f>IF('Equipment List'!$C1601=AV$2,'Equipment List'!$K1601,"")</f>
        <v/>
      </c>
      <c r="AW1601" s="161" t="str">
        <f>IF('Equipment List'!$C1601=AV$2,'Equipment List'!$I1601,"")</f>
        <v/>
      </c>
      <c r="AX1601" s="160" t="str">
        <f>IF('Equipment List'!$C1601=AY$2,'Equipment List'!$D1601,"")</f>
        <v/>
      </c>
      <c r="AY1601" s="161" t="str">
        <f>IF('Equipment List'!$C1601=AY$2,'Equipment List'!$K1601,"")</f>
        <v/>
      </c>
      <c r="AZ1601" s="161" t="str">
        <f>IF('Equipment List'!$C1601=AY$2,'Equipment List'!$I1601,"")</f>
        <v/>
      </c>
      <c r="BA1601" s="160" t="str">
        <f>IF('Equipment List'!$C1601=BB$2,'Equipment List'!$D1601,"")</f>
        <v/>
      </c>
      <c r="BB1601" s="161" t="str">
        <f>IF('Equipment List'!$C1601=BB$2,'Equipment List'!$K1601,"")</f>
        <v/>
      </c>
      <c r="BC1601" s="161" t="str">
        <f>IF('Equipment List'!$C1601=BB$2,'Equipment List'!$I1601,"")</f>
        <v/>
      </c>
      <c r="BD1601" s="160" t="str">
        <f>IF('Equipment List'!$C1601=BE$2,'Equipment List'!$D1601,"")</f>
        <v/>
      </c>
      <c r="BE1601" s="161" t="str">
        <f>IF('Equipment List'!$C1601=BE$2,'Equipment List'!$K1601,"")</f>
        <v/>
      </c>
      <c r="BF1601" s="161" t="str">
        <f>IF('Equipment List'!$C1601=BE$2,'Equipment List'!$I1601,"")</f>
        <v/>
      </c>
      <c r="BG1601" s="160" t="str">
        <f>IF('Equipment List'!$C1601=BH$2,'Equipment List'!$D1601,"")</f>
        <v/>
      </c>
      <c r="BH1601" s="161" t="str">
        <f>IF('Equipment List'!$C1601=BH$2,'Equipment List'!$K1601,"")</f>
        <v/>
      </c>
      <c r="BI1601" s="161" t="str">
        <f>IF('Equipment List'!$C1601=BH$2,'Equipment List'!$I1601,"")</f>
        <v/>
      </c>
      <c r="BJ1601" s="160" t="str">
        <f>IF('Equipment List'!$C1601=BK$2,'Equipment List'!$D1601,"")</f>
        <v/>
      </c>
      <c r="BK1601" s="161" t="str">
        <f>IF('Equipment List'!$C1601=BK$2,'Equipment List'!$K1601,"")</f>
        <v/>
      </c>
      <c r="BL1601" s="161" t="str">
        <f>IF('Equipment List'!$C1601=BK$2,'Equipment List'!$I1601,"")</f>
        <v/>
      </c>
      <c r="BM1601" s="160" t="str">
        <f>IF('Equipment List'!$C1601=BN$2,'Equipment List'!$D1601,"")</f>
        <v/>
      </c>
      <c r="BN1601" s="161" t="str">
        <f>IF('Equipment List'!$C1601=BN$2,'Equipment List'!$K1601,"")</f>
        <v/>
      </c>
      <c r="BO1601" s="161" t="str">
        <f>IF('Equipment List'!$C1601=BN$2,'Equipment List'!$I1601,"")</f>
        <v/>
      </c>
      <c r="BP1601" s="160" t="str">
        <f>IF('Equipment List'!$C1601=BQ$2,'Equipment List'!$D1601,"")</f>
        <v/>
      </c>
      <c r="BQ1601" s="161" t="str">
        <f>IF('Equipment List'!$C1601=BQ$2,'Equipment List'!$K1601,"")</f>
        <v/>
      </c>
      <c r="BR1601" s="161" t="str">
        <f>IF('Equipment List'!$C1601=BQ$2,'Equipment List'!$I1601,"")</f>
        <v/>
      </c>
      <c r="BS1601" s="160" t="str">
        <f>IF('Equipment List'!$C1601=BT$2,'Equipment List'!$D1601,"")</f>
        <v/>
      </c>
      <c r="BT1601" s="161" t="str">
        <f>IF('Equipment List'!$C1601=BT$2,'Equipment List'!$K1601,"")</f>
        <v/>
      </c>
      <c r="BU1601" s="161" t="str">
        <f>IF('Equipment List'!$C1601=BT$2,'Equipment List'!$I1601,"")</f>
        <v/>
      </c>
      <c r="BV1601" s="160" t="str">
        <f>IF('Equipment List'!$C1601=BW$2,'Equipment List'!$D1601,"")</f>
        <v/>
      </c>
      <c r="BW1601" s="161" t="str">
        <f>IF('Equipment List'!$C1601=BW$2,'Equipment List'!$K1601,"")</f>
        <v/>
      </c>
      <c r="BX1601" s="161" t="str">
        <f>IF('Equipment List'!$C1601=BW$2,'Equipment List'!$I1601,"")</f>
        <v/>
      </c>
      <c r="BY1601" s="141"/>
      <c r="BZ1601" s="141"/>
    </row>
    <row r="1602" spans="5:78" x14ac:dyDescent="0.2">
      <c r="E1602" s="160" t="str">
        <f>IF('Equipment List'!$C1602=F$2,'Equipment List'!$D1602,"")</f>
        <v/>
      </c>
      <c r="F1602" s="161" t="str">
        <f>IF('Equipment List'!$C1602=F$2,'Equipment List'!$K1602,"")</f>
        <v/>
      </c>
      <c r="G1602" s="161" t="str">
        <f>IF('Equipment List'!$C1602=F$2,'Equipment List'!$I1602,"")</f>
        <v/>
      </c>
      <c r="H1602" s="160" t="str">
        <f>IF('Equipment List'!$C1602=I$2,'Equipment List'!$D1602,"")</f>
        <v/>
      </c>
      <c r="I1602" s="161" t="str">
        <f>IF('Equipment List'!$C1602=I$2,'Equipment List'!$K1602,"")</f>
        <v/>
      </c>
      <c r="J1602" s="161" t="str">
        <f>IF('Equipment List'!$C1602=I$2,'Equipment List'!$I1602,"")</f>
        <v/>
      </c>
      <c r="K1602" s="160" t="str">
        <f>IF('Equipment List'!$C1602=L$2,'Equipment List'!$D1602,"")</f>
        <v/>
      </c>
      <c r="L1602" s="161" t="str">
        <f>IF('Equipment List'!$C1602=L$2,'Equipment List'!$K1602,"")</f>
        <v/>
      </c>
      <c r="M1602" s="161" t="str">
        <f>IF('Equipment List'!$C1602=L$2,'Equipment List'!$I1602,"")</f>
        <v/>
      </c>
      <c r="N1602" s="160" t="str">
        <f>IF('Equipment List'!$C1602=O$2,'Equipment List'!$D1602,"")</f>
        <v/>
      </c>
      <c r="O1602" s="161" t="str">
        <f>IF('Equipment List'!$C1602=O$2,'Equipment List'!$K1602,"")</f>
        <v/>
      </c>
      <c r="P1602" s="161" t="str">
        <f>IF('Equipment List'!$C1602=O$2,'Equipment List'!$I1602,"")</f>
        <v/>
      </c>
      <c r="Q1602" s="160" t="str">
        <f>IF('Equipment List'!$C1602=R$2,'Equipment List'!$D1602,"")</f>
        <v/>
      </c>
      <c r="R1602" s="161" t="str">
        <f>IF('Equipment List'!$C1602=R$2,'Equipment List'!$K1602,"")</f>
        <v/>
      </c>
      <c r="S1602" s="161" t="str">
        <f>IF('Equipment List'!$C1602=R$2,'Equipment List'!$I1602,"")</f>
        <v/>
      </c>
      <c r="T1602" s="160" t="str">
        <f>IF('Equipment List'!$C1602=U$2,'Equipment List'!$D1602,"")</f>
        <v/>
      </c>
      <c r="U1602" s="161" t="str">
        <f>IF('Equipment List'!$C1602=U$2,'Equipment List'!$K1602,"")</f>
        <v/>
      </c>
      <c r="V1602" s="161" t="str">
        <f>IF('Equipment List'!$C1602=U$2,'Equipment List'!$I1602,"")</f>
        <v/>
      </c>
      <c r="W1602" s="160" t="str">
        <f>IF('Equipment List'!$C1602=X$2,'Equipment List'!$D1602,"")</f>
        <v/>
      </c>
      <c r="X1602" s="161" t="str">
        <f>IF('Equipment List'!$C1602=X$2,'Equipment List'!$K1602,"")</f>
        <v/>
      </c>
      <c r="Y1602" s="161" t="str">
        <f>IF('Equipment List'!$C1602=X$2,'Equipment List'!$I1602,"")</f>
        <v/>
      </c>
      <c r="Z1602" s="160" t="str">
        <f>IF('Equipment List'!$C1602=AA$2,'Equipment List'!$D1602,"")</f>
        <v/>
      </c>
      <c r="AA1602" s="161" t="str">
        <f>IF('Equipment List'!$C1602=AA$2,'Equipment List'!$K1602,"")</f>
        <v/>
      </c>
      <c r="AB1602" s="161" t="str">
        <f>IF('Equipment List'!$C1602=AA$2,'Equipment List'!$I1602,"")</f>
        <v/>
      </c>
      <c r="AC1602" s="160" t="str">
        <f>IF('Equipment List'!$C1602=AD$2,'Equipment List'!$D1602,"")</f>
        <v/>
      </c>
      <c r="AD1602" s="161" t="str">
        <f>IF('Equipment List'!$C1602=AD$2,'Equipment List'!$K1602,"")</f>
        <v/>
      </c>
      <c r="AE1602" s="161" t="str">
        <f>IF('Equipment List'!$C1602=AD$2,'Equipment List'!$I1602,"")</f>
        <v/>
      </c>
      <c r="AF1602" s="160" t="str">
        <f>IF('Equipment List'!$C1602=AG$2,'Equipment List'!$D1602,"")</f>
        <v/>
      </c>
      <c r="AG1602" s="161" t="str">
        <f>IF('Equipment List'!$C1602=AG$2,'Equipment List'!$K1602,"")</f>
        <v/>
      </c>
      <c r="AH1602" s="161" t="str">
        <f>IF('Equipment List'!$C1602=AG$2,'Equipment List'!$I1602,"")</f>
        <v/>
      </c>
      <c r="AI1602" s="160" t="str">
        <f>IF('Equipment List'!$C1602=AJ$2,'Equipment List'!$D1602,"")</f>
        <v/>
      </c>
      <c r="AJ1602" s="161" t="str">
        <f>IF('Equipment List'!$C1602=AJ$2,'Equipment List'!$K1602,"")</f>
        <v/>
      </c>
      <c r="AK1602" s="161" t="str">
        <f>IF('Equipment List'!$C1602=AJ$2,'Equipment List'!$I1602,"")</f>
        <v/>
      </c>
      <c r="AL1602" s="160" t="str">
        <f>IF('Equipment List'!$C1602=AM$2,'Equipment List'!$D1602,"")</f>
        <v/>
      </c>
      <c r="AM1602" s="161" t="str">
        <f>IF('Equipment List'!$C1602=AM$2,'Equipment List'!$K1602,"")</f>
        <v/>
      </c>
      <c r="AN1602" s="161" t="str">
        <f>IF('Equipment List'!$C1602=AM$2,'Equipment List'!$I1602,"")</f>
        <v/>
      </c>
      <c r="AO1602" s="160" t="str">
        <f>IF('Equipment List'!$C1602=AP$2,'Equipment List'!$D1602,"")</f>
        <v/>
      </c>
      <c r="AP1602" s="161" t="str">
        <f>IF('Equipment List'!$C1602=AP$2,'Equipment List'!$K1602,"")</f>
        <v/>
      </c>
      <c r="AQ1602" s="161" t="str">
        <f>IF('Equipment List'!$C1602=AP$2,'Equipment List'!$I1602,"")</f>
        <v/>
      </c>
      <c r="AR1602" s="160" t="str">
        <f>IF('Equipment List'!$C1602=AS$2,'Equipment List'!$D1602,"")</f>
        <v/>
      </c>
      <c r="AS1602" s="161" t="str">
        <f>IF('Equipment List'!$C1602=AS$2,'Equipment List'!$K1602,"")</f>
        <v/>
      </c>
      <c r="AT1602" s="161" t="str">
        <f>IF('Equipment List'!$C1602=AS$2,'Equipment List'!$I1602,"")</f>
        <v/>
      </c>
      <c r="AU1602" s="160" t="str">
        <f>IF('Equipment List'!$C1602=AV$2,'Equipment List'!$D1602,"")</f>
        <v/>
      </c>
      <c r="AV1602" s="161" t="str">
        <f>IF('Equipment List'!$C1602=AV$2,'Equipment List'!$K1602,"")</f>
        <v/>
      </c>
      <c r="AW1602" s="161" t="str">
        <f>IF('Equipment List'!$C1602=AV$2,'Equipment List'!$I1602,"")</f>
        <v/>
      </c>
      <c r="AX1602" s="160" t="str">
        <f>IF('Equipment List'!$C1602=AY$2,'Equipment List'!$D1602,"")</f>
        <v/>
      </c>
      <c r="AY1602" s="161" t="str">
        <f>IF('Equipment List'!$C1602=AY$2,'Equipment List'!$K1602,"")</f>
        <v/>
      </c>
      <c r="AZ1602" s="161" t="str">
        <f>IF('Equipment List'!$C1602=AY$2,'Equipment List'!$I1602,"")</f>
        <v/>
      </c>
      <c r="BA1602" s="160" t="str">
        <f>IF('Equipment List'!$C1602=BB$2,'Equipment List'!$D1602,"")</f>
        <v/>
      </c>
      <c r="BB1602" s="161" t="str">
        <f>IF('Equipment List'!$C1602=BB$2,'Equipment List'!$K1602,"")</f>
        <v/>
      </c>
      <c r="BC1602" s="161" t="str">
        <f>IF('Equipment List'!$C1602=BB$2,'Equipment List'!$I1602,"")</f>
        <v/>
      </c>
      <c r="BD1602" s="160" t="str">
        <f>IF('Equipment List'!$C1602=BE$2,'Equipment List'!$D1602,"")</f>
        <v/>
      </c>
      <c r="BE1602" s="161" t="str">
        <f>IF('Equipment List'!$C1602=BE$2,'Equipment List'!$K1602,"")</f>
        <v/>
      </c>
      <c r="BF1602" s="161" t="str">
        <f>IF('Equipment List'!$C1602=BE$2,'Equipment List'!$I1602,"")</f>
        <v/>
      </c>
      <c r="BG1602" s="160" t="str">
        <f>IF('Equipment List'!$C1602=BH$2,'Equipment List'!$D1602,"")</f>
        <v/>
      </c>
      <c r="BH1602" s="161" t="str">
        <f>IF('Equipment List'!$C1602=BH$2,'Equipment List'!$K1602,"")</f>
        <v/>
      </c>
      <c r="BI1602" s="161" t="str">
        <f>IF('Equipment List'!$C1602=BH$2,'Equipment List'!$I1602,"")</f>
        <v/>
      </c>
      <c r="BJ1602" s="160" t="str">
        <f>IF('Equipment List'!$C1602=BK$2,'Equipment List'!$D1602,"")</f>
        <v/>
      </c>
      <c r="BK1602" s="161" t="str">
        <f>IF('Equipment List'!$C1602=BK$2,'Equipment List'!$K1602,"")</f>
        <v/>
      </c>
      <c r="BL1602" s="161" t="str">
        <f>IF('Equipment List'!$C1602=BK$2,'Equipment List'!$I1602,"")</f>
        <v/>
      </c>
      <c r="BM1602" s="160" t="str">
        <f>IF('Equipment List'!$C1602=BN$2,'Equipment List'!$D1602,"")</f>
        <v/>
      </c>
      <c r="BN1602" s="161" t="str">
        <f>IF('Equipment List'!$C1602=BN$2,'Equipment List'!$K1602,"")</f>
        <v/>
      </c>
      <c r="BO1602" s="161" t="str">
        <f>IF('Equipment List'!$C1602=BN$2,'Equipment List'!$I1602,"")</f>
        <v/>
      </c>
      <c r="BP1602" s="160" t="str">
        <f>IF('Equipment List'!$C1602=BQ$2,'Equipment List'!$D1602,"")</f>
        <v/>
      </c>
      <c r="BQ1602" s="161" t="str">
        <f>IF('Equipment List'!$C1602=BQ$2,'Equipment List'!$K1602,"")</f>
        <v/>
      </c>
      <c r="BR1602" s="161" t="str">
        <f>IF('Equipment List'!$C1602=BQ$2,'Equipment List'!$I1602,"")</f>
        <v/>
      </c>
      <c r="BS1602" s="160" t="str">
        <f>IF('Equipment List'!$C1602=BT$2,'Equipment List'!$D1602,"")</f>
        <v/>
      </c>
      <c r="BT1602" s="161" t="str">
        <f>IF('Equipment List'!$C1602=BT$2,'Equipment List'!$K1602,"")</f>
        <v/>
      </c>
      <c r="BU1602" s="161" t="str">
        <f>IF('Equipment List'!$C1602=BT$2,'Equipment List'!$I1602,"")</f>
        <v/>
      </c>
      <c r="BV1602" s="160" t="str">
        <f>IF('Equipment List'!$C1602=BW$2,'Equipment List'!$D1602,"")</f>
        <v/>
      </c>
      <c r="BW1602" s="161" t="str">
        <f>IF('Equipment List'!$C1602=BW$2,'Equipment List'!$K1602,"")</f>
        <v/>
      </c>
      <c r="BX1602" s="161" t="str">
        <f>IF('Equipment List'!$C1602=BW$2,'Equipment List'!$I1602,"")</f>
        <v/>
      </c>
      <c r="BY1602" s="141"/>
      <c r="BZ1602" s="141"/>
    </row>
    <row r="1603" spans="5:78" x14ac:dyDescent="0.2">
      <c r="E1603" s="160" t="str">
        <f>IF('Equipment List'!$C1603=F$2,'Equipment List'!$D1603,"")</f>
        <v/>
      </c>
      <c r="F1603" s="161" t="str">
        <f>IF('Equipment List'!$C1603=F$2,'Equipment List'!$K1603,"")</f>
        <v/>
      </c>
      <c r="G1603" s="161" t="str">
        <f>IF('Equipment List'!$C1603=F$2,'Equipment List'!$I1603,"")</f>
        <v/>
      </c>
      <c r="H1603" s="160" t="str">
        <f>IF('Equipment List'!$C1603=I$2,'Equipment List'!$D1603,"")</f>
        <v/>
      </c>
      <c r="I1603" s="161" t="str">
        <f>IF('Equipment List'!$C1603=I$2,'Equipment List'!$K1603,"")</f>
        <v/>
      </c>
      <c r="J1603" s="161" t="str">
        <f>IF('Equipment List'!$C1603=I$2,'Equipment List'!$I1603,"")</f>
        <v/>
      </c>
      <c r="K1603" s="160" t="str">
        <f>IF('Equipment List'!$C1603=L$2,'Equipment List'!$D1603,"")</f>
        <v/>
      </c>
      <c r="L1603" s="161" t="str">
        <f>IF('Equipment List'!$C1603=L$2,'Equipment List'!$K1603,"")</f>
        <v/>
      </c>
      <c r="M1603" s="161" t="str">
        <f>IF('Equipment List'!$C1603=L$2,'Equipment List'!$I1603,"")</f>
        <v/>
      </c>
      <c r="N1603" s="160" t="str">
        <f>IF('Equipment List'!$C1603=O$2,'Equipment List'!$D1603,"")</f>
        <v/>
      </c>
      <c r="O1603" s="161" t="str">
        <f>IF('Equipment List'!$C1603=O$2,'Equipment List'!$K1603,"")</f>
        <v/>
      </c>
      <c r="P1603" s="161" t="str">
        <f>IF('Equipment List'!$C1603=O$2,'Equipment List'!$I1603,"")</f>
        <v/>
      </c>
      <c r="Q1603" s="160" t="str">
        <f>IF('Equipment List'!$C1603=R$2,'Equipment List'!$D1603,"")</f>
        <v/>
      </c>
      <c r="R1603" s="161" t="str">
        <f>IF('Equipment List'!$C1603=R$2,'Equipment List'!$K1603,"")</f>
        <v/>
      </c>
      <c r="S1603" s="161" t="str">
        <f>IF('Equipment List'!$C1603=R$2,'Equipment List'!$I1603,"")</f>
        <v/>
      </c>
      <c r="T1603" s="160" t="str">
        <f>IF('Equipment List'!$C1603=U$2,'Equipment List'!$D1603,"")</f>
        <v/>
      </c>
      <c r="U1603" s="161" t="str">
        <f>IF('Equipment List'!$C1603=U$2,'Equipment List'!$K1603,"")</f>
        <v/>
      </c>
      <c r="V1603" s="161" t="str">
        <f>IF('Equipment List'!$C1603=U$2,'Equipment List'!$I1603,"")</f>
        <v/>
      </c>
      <c r="W1603" s="160" t="str">
        <f>IF('Equipment List'!$C1603=X$2,'Equipment List'!$D1603,"")</f>
        <v/>
      </c>
      <c r="X1603" s="161" t="str">
        <f>IF('Equipment List'!$C1603=X$2,'Equipment List'!$K1603,"")</f>
        <v/>
      </c>
      <c r="Y1603" s="161" t="str">
        <f>IF('Equipment List'!$C1603=X$2,'Equipment List'!$I1603,"")</f>
        <v/>
      </c>
      <c r="Z1603" s="160" t="str">
        <f>IF('Equipment List'!$C1603=AA$2,'Equipment List'!$D1603,"")</f>
        <v/>
      </c>
      <c r="AA1603" s="161" t="str">
        <f>IF('Equipment List'!$C1603=AA$2,'Equipment List'!$K1603,"")</f>
        <v/>
      </c>
      <c r="AB1603" s="161" t="str">
        <f>IF('Equipment List'!$C1603=AA$2,'Equipment List'!$I1603,"")</f>
        <v/>
      </c>
      <c r="AC1603" s="160" t="str">
        <f>IF('Equipment List'!$C1603=AD$2,'Equipment List'!$D1603,"")</f>
        <v/>
      </c>
      <c r="AD1603" s="161" t="str">
        <f>IF('Equipment List'!$C1603=AD$2,'Equipment List'!$K1603,"")</f>
        <v/>
      </c>
      <c r="AE1603" s="161" t="str">
        <f>IF('Equipment List'!$C1603=AD$2,'Equipment List'!$I1603,"")</f>
        <v/>
      </c>
      <c r="AF1603" s="160" t="str">
        <f>IF('Equipment List'!$C1603=AG$2,'Equipment List'!$D1603,"")</f>
        <v/>
      </c>
      <c r="AG1603" s="161" t="str">
        <f>IF('Equipment List'!$C1603=AG$2,'Equipment List'!$K1603,"")</f>
        <v/>
      </c>
      <c r="AH1603" s="161" t="str">
        <f>IF('Equipment List'!$C1603=AG$2,'Equipment List'!$I1603,"")</f>
        <v/>
      </c>
      <c r="AI1603" s="160" t="str">
        <f>IF('Equipment List'!$C1603=AJ$2,'Equipment List'!$D1603,"")</f>
        <v/>
      </c>
      <c r="AJ1603" s="161" t="str">
        <f>IF('Equipment List'!$C1603=AJ$2,'Equipment List'!$K1603,"")</f>
        <v/>
      </c>
      <c r="AK1603" s="161" t="str">
        <f>IF('Equipment List'!$C1603=AJ$2,'Equipment List'!$I1603,"")</f>
        <v/>
      </c>
      <c r="AL1603" s="160" t="str">
        <f>IF('Equipment List'!$C1603=AM$2,'Equipment List'!$D1603,"")</f>
        <v/>
      </c>
      <c r="AM1603" s="161" t="str">
        <f>IF('Equipment List'!$C1603=AM$2,'Equipment List'!$K1603,"")</f>
        <v/>
      </c>
      <c r="AN1603" s="161" t="str">
        <f>IF('Equipment List'!$C1603=AM$2,'Equipment List'!$I1603,"")</f>
        <v/>
      </c>
      <c r="AO1603" s="160" t="str">
        <f>IF('Equipment List'!$C1603=AP$2,'Equipment List'!$D1603,"")</f>
        <v/>
      </c>
      <c r="AP1603" s="161" t="str">
        <f>IF('Equipment List'!$C1603=AP$2,'Equipment List'!$K1603,"")</f>
        <v/>
      </c>
      <c r="AQ1603" s="161" t="str">
        <f>IF('Equipment List'!$C1603=AP$2,'Equipment List'!$I1603,"")</f>
        <v/>
      </c>
      <c r="AR1603" s="160" t="str">
        <f>IF('Equipment List'!$C1603=AS$2,'Equipment List'!$D1603,"")</f>
        <v/>
      </c>
      <c r="AS1603" s="161" t="str">
        <f>IF('Equipment List'!$C1603=AS$2,'Equipment List'!$K1603,"")</f>
        <v/>
      </c>
      <c r="AT1603" s="161" t="str">
        <f>IF('Equipment List'!$C1603=AS$2,'Equipment List'!$I1603,"")</f>
        <v/>
      </c>
      <c r="AU1603" s="160" t="str">
        <f>IF('Equipment List'!$C1603=AV$2,'Equipment List'!$D1603,"")</f>
        <v/>
      </c>
      <c r="AV1603" s="161" t="str">
        <f>IF('Equipment List'!$C1603=AV$2,'Equipment List'!$K1603,"")</f>
        <v/>
      </c>
      <c r="AW1603" s="161" t="str">
        <f>IF('Equipment List'!$C1603=AV$2,'Equipment List'!$I1603,"")</f>
        <v/>
      </c>
      <c r="AX1603" s="160" t="str">
        <f>IF('Equipment List'!$C1603=AY$2,'Equipment List'!$D1603,"")</f>
        <v/>
      </c>
      <c r="AY1603" s="161" t="str">
        <f>IF('Equipment List'!$C1603=AY$2,'Equipment List'!$K1603,"")</f>
        <v/>
      </c>
      <c r="AZ1603" s="161" t="str">
        <f>IF('Equipment List'!$C1603=AY$2,'Equipment List'!$I1603,"")</f>
        <v/>
      </c>
      <c r="BA1603" s="160" t="str">
        <f>IF('Equipment List'!$C1603=BB$2,'Equipment List'!$D1603,"")</f>
        <v/>
      </c>
      <c r="BB1603" s="161" t="str">
        <f>IF('Equipment List'!$C1603=BB$2,'Equipment List'!$K1603,"")</f>
        <v/>
      </c>
      <c r="BC1603" s="161" t="str">
        <f>IF('Equipment List'!$C1603=BB$2,'Equipment List'!$I1603,"")</f>
        <v/>
      </c>
      <c r="BD1603" s="160" t="str">
        <f>IF('Equipment List'!$C1603=BE$2,'Equipment List'!$D1603,"")</f>
        <v/>
      </c>
      <c r="BE1603" s="161" t="str">
        <f>IF('Equipment List'!$C1603=BE$2,'Equipment List'!$K1603,"")</f>
        <v/>
      </c>
      <c r="BF1603" s="161" t="str">
        <f>IF('Equipment List'!$C1603=BE$2,'Equipment List'!$I1603,"")</f>
        <v/>
      </c>
      <c r="BG1603" s="160" t="str">
        <f>IF('Equipment List'!$C1603=BH$2,'Equipment List'!$D1603,"")</f>
        <v/>
      </c>
      <c r="BH1603" s="161" t="str">
        <f>IF('Equipment List'!$C1603=BH$2,'Equipment List'!$K1603,"")</f>
        <v/>
      </c>
      <c r="BI1603" s="161" t="str">
        <f>IF('Equipment List'!$C1603=BH$2,'Equipment List'!$I1603,"")</f>
        <v/>
      </c>
      <c r="BJ1603" s="160" t="str">
        <f>IF('Equipment List'!$C1603=BK$2,'Equipment List'!$D1603,"")</f>
        <v/>
      </c>
      <c r="BK1603" s="161" t="str">
        <f>IF('Equipment List'!$C1603=BK$2,'Equipment List'!$K1603,"")</f>
        <v/>
      </c>
      <c r="BL1603" s="161" t="str">
        <f>IF('Equipment List'!$C1603=BK$2,'Equipment List'!$I1603,"")</f>
        <v/>
      </c>
      <c r="BM1603" s="160" t="str">
        <f>IF('Equipment List'!$C1603=BN$2,'Equipment List'!$D1603,"")</f>
        <v/>
      </c>
      <c r="BN1603" s="161" t="str">
        <f>IF('Equipment List'!$C1603=BN$2,'Equipment List'!$K1603,"")</f>
        <v/>
      </c>
      <c r="BO1603" s="161" t="str">
        <f>IF('Equipment List'!$C1603=BN$2,'Equipment List'!$I1603,"")</f>
        <v/>
      </c>
      <c r="BP1603" s="160" t="str">
        <f>IF('Equipment List'!$C1603=BQ$2,'Equipment List'!$D1603,"")</f>
        <v/>
      </c>
      <c r="BQ1603" s="161" t="str">
        <f>IF('Equipment List'!$C1603=BQ$2,'Equipment List'!$K1603,"")</f>
        <v/>
      </c>
      <c r="BR1603" s="161" t="str">
        <f>IF('Equipment List'!$C1603=BQ$2,'Equipment List'!$I1603,"")</f>
        <v/>
      </c>
      <c r="BS1603" s="160" t="str">
        <f>IF('Equipment List'!$C1603=BT$2,'Equipment List'!$D1603,"")</f>
        <v/>
      </c>
      <c r="BT1603" s="161" t="str">
        <f>IF('Equipment List'!$C1603=BT$2,'Equipment List'!$K1603,"")</f>
        <v/>
      </c>
      <c r="BU1603" s="161" t="str">
        <f>IF('Equipment List'!$C1603=BT$2,'Equipment List'!$I1603,"")</f>
        <v/>
      </c>
      <c r="BV1603" s="160" t="str">
        <f>IF('Equipment List'!$C1603=BW$2,'Equipment List'!$D1603,"")</f>
        <v/>
      </c>
      <c r="BW1603" s="161" t="str">
        <f>IF('Equipment List'!$C1603=BW$2,'Equipment List'!$K1603,"")</f>
        <v/>
      </c>
      <c r="BX1603" s="161" t="str">
        <f>IF('Equipment List'!$C1603=BW$2,'Equipment List'!$I1603,"")</f>
        <v/>
      </c>
      <c r="BY1603" s="141"/>
      <c r="BZ1603" s="141"/>
    </row>
    <row r="1604" spans="5:78" x14ac:dyDescent="0.2">
      <c r="E1604" s="160" t="str">
        <f>IF('Equipment List'!$C1604=F$2,'Equipment List'!$D1604,"")</f>
        <v/>
      </c>
      <c r="F1604" s="161" t="str">
        <f>IF('Equipment List'!$C1604=F$2,'Equipment List'!$K1604,"")</f>
        <v/>
      </c>
      <c r="G1604" s="161" t="str">
        <f>IF('Equipment List'!$C1604=F$2,'Equipment List'!$I1604,"")</f>
        <v/>
      </c>
      <c r="H1604" s="160" t="str">
        <f>IF('Equipment List'!$C1604=I$2,'Equipment List'!$D1604,"")</f>
        <v/>
      </c>
      <c r="I1604" s="161" t="str">
        <f>IF('Equipment List'!$C1604=I$2,'Equipment List'!$K1604,"")</f>
        <v/>
      </c>
      <c r="J1604" s="161" t="str">
        <f>IF('Equipment List'!$C1604=I$2,'Equipment List'!$I1604,"")</f>
        <v/>
      </c>
      <c r="K1604" s="160" t="str">
        <f>IF('Equipment List'!$C1604=L$2,'Equipment List'!$D1604,"")</f>
        <v/>
      </c>
      <c r="L1604" s="161" t="str">
        <f>IF('Equipment List'!$C1604=L$2,'Equipment List'!$K1604,"")</f>
        <v/>
      </c>
      <c r="M1604" s="161" t="str">
        <f>IF('Equipment List'!$C1604=L$2,'Equipment List'!$I1604,"")</f>
        <v/>
      </c>
      <c r="N1604" s="160" t="str">
        <f>IF('Equipment List'!$C1604=O$2,'Equipment List'!$D1604,"")</f>
        <v/>
      </c>
      <c r="O1604" s="161" t="str">
        <f>IF('Equipment List'!$C1604=O$2,'Equipment List'!$K1604,"")</f>
        <v/>
      </c>
      <c r="P1604" s="161" t="str">
        <f>IF('Equipment List'!$C1604=O$2,'Equipment List'!$I1604,"")</f>
        <v/>
      </c>
      <c r="Q1604" s="160" t="str">
        <f>IF('Equipment List'!$C1604=R$2,'Equipment List'!$D1604,"")</f>
        <v/>
      </c>
      <c r="R1604" s="161" t="str">
        <f>IF('Equipment List'!$C1604=R$2,'Equipment List'!$K1604,"")</f>
        <v/>
      </c>
      <c r="S1604" s="161" t="str">
        <f>IF('Equipment List'!$C1604=R$2,'Equipment List'!$I1604,"")</f>
        <v/>
      </c>
      <c r="T1604" s="160" t="str">
        <f>IF('Equipment List'!$C1604=U$2,'Equipment List'!$D1604,"")</f>
        <v/>
      </c>
      <c r="U1604" s="161" t="str">
        <f>IF('Equipment List'!$C1604=U$2,'Equipment List'!$K1604,"")</f>
        <v/>
      </c>
      <c r="V1604" s="161" t="str">
        <f>IF('Equipment List'!$C1604=U$2,'Equipment List'!$I1604,"")</f>
        <v/>
      </c>
      <c r="W1604" s="160" t="str">
        <f>IF('Equipment List'!$C1604=X$2,'Equipment List'!$D1604,"")</f>
        <v/>
      </c>
      <c r="X1604" s="161" t="str">
        <f>IF('Equipment List'!$C1604=X$2,'Equipment List'!$K1604,"")</f>
        <v/>
      </c>
      <c r="Y1604" s="161" t="str">
        <f>IF('Equipment List'!$C1604=X$2,'Equipment List'!$I1604,"")</f>
        <v/>
      </c>
      <c r="Z1604" s="160" t="str">
        <f>IF('Equipment List'!$C1604=AA$2,'Equipment List'!$D1604,"")</f>
        <v/>
      </c>
      <c r="AA1604" s="161" t="str">
        <f>IF('Equipment List'!$C1604=AA$2,'Equipment List'!$K1604,"")</f>
        <v/>
      </c>
      <c r="AB1604" s="161" t="str">
        <f>IF('Equipment List'!$C1604=AA$2,'Equipment List'!$I1604,"")</f>
        <v/>
      </c>
      <c r="AC1604" s="160" t="str">
        <f>IF('Equipment List'!$C1604=AD$2,'Equipment List'!$D1604,"")</f>
        <v/>
      </c>
      <c r="AD1604" s="161" t="str">
        <f>IF('Equipment List'!$C1604=AD$2,'Equipment List'!$K1604,"")</f>
        <v/>
      </c>
      <c r="AE1604" s="161" t="str">
        <f>IF('Equipment List'!$C1604=AD$2,'Equipment List'!$I1604,"")</f>
        <v/>
      </c>
      <c r="AF1604" s="160" t="str">
        <f>IF('Equipment List'!$C1604=AG$2,'Equipment List'!$D1604,"")</f>
        <v/>
      </c>
      <c r="AG1604" s="161" t="str">
        <f>IF('Equipment List'!$C1604=AG$2,'Equipment List'!$K1604,"")</f>
        <v/>
      </c>
      <c r="AH1604" s="161" t="str">
        <f>IF('Equipment List'!$C1604=AG$2,'Equipment List'!$I1604,"")</f>
        <v/>
      </c>
      <c r="AI1604" s="160" t="str">
        <f>IF('Equipment List'!$C1604=AJ$2,'Equipment List'!$D1604,"")</f>
        <v/>
      </c>
      <c r="AJ1604" s="161" t="str">
        <f>IF('Equipment List'!$C1604=AJ$2,'Equipment List'!$K1604,"")</f>
        <v/>
      </c>
      <c r="AK1604" s="161" t="str">
        <f>IF('Equipment List'!$C1604=AJ$2,'Equipment List'!$I1604,"")</f>
        <v/>
      </c>
      <c r="AL1604" s="160" t="str">
        <f>IF('Equipment List'!$C1604=AM$2,'Equipment List'!$D1604,"")</f>
        <v/>
      </c>
      <c r="AM1604" s="161" t="str">
        <f>IF('Equipment List'!$C1604=AM$2,'Equipment List'!$K1604,"")</f>
        <v/>
      </c>
      <c r="AN1604" s="161" t="str">
        <f>IF('Equipment List'!$C1604=AM$2,'Equipment List'!$I1604,"")</f>
        <v/>
      </c>
      <c r="AO1604" s="160" t="str">
        <f>IF('Equipment List'!$C1604=AP$2,'Equipment List'!$D1604,"")</f>
        <v/>
      </c>
      <c r="AP1604" s="161" t="str">
        <f>IF('Equipment List'!$C1604=AP$2,'Equipment List'!$K1604,"")</f>
        <v/>
      </c>
      <c r="AQ1604" s="161" t="str">
        <f>IF('Equipment List'!$C1604=AP$2,'Equipment List'!$I1604,"")</f>
        <v/>
      </c>
      <c r="AR1604" s="160" t="str">
        <f>IF('Equipment List'!$C1604=AS$2,'Equipment List'!$D1604,"")</f>
        <v/>
      </c>
      <c r="AS1604" s="161" t="str">
        <f>IF('Equipment List'!$C1604=AS$2,'Equipment List'!$K1604,"")</f>
        <v/>
      </c>
      <c r="AT1604" s="161" t="str">
        <f>IF('Equipment List'!$C1604=AS$2,'Equipment List'!$I1604,"")</f>
        <v/>
      </c>
      <c r="AU1604" s="160" t="str">
        <f>IF('Equipment List'!$C1604=AV$2,'Equipment List'!$D1604,"")</f>
        <v/>
      </c>
      <c r="AV1604" s="161" t="str">
        <f>IF('Equipment List'!$C1604=AV$2,'Equipment List'!$K1604,"")</f>
        <v/>
      </c>
      <c r="AW1604" s="161" t="str">
        <f>IF('Equipment List'!$C1604=AV$2,'Equipment List'!$I1604,"")</f>
        <v/>
      </c>
      <c r="AX1604" s="160" t="str">
        <f>IF('Equipment List'!$C1604=AY$2,'Equipment List'!$D1604,"")</f>
        <v/>
      </c>
      <c r="AY1604" s="161" t="str">
        <f>IF('Equipment List'!$C1604=AY$2,'Equipment List'!$K1604,"")</f>
        <v/>
      </c>
      <c r="AZ1604" s="161" t="str">
        <f>IF('Equipment List'!$C1604=AY$2,'Equipment List'!$I1604,"")</f>
        <v/>
      </c>
      <c r="BA1604" s="160" t="str">
        <f>IF('Equipment List'!$C1604=BB$2,'Equipment List'!$D1604,"")</f>
        <v/>
      </c>
      <c r="BB1604" s="161" t="str">
        <f>IF('Equipment List'!$C1604=BB$2,'Equipment List'!$K1604,"")</f>
        <v/>
      </c>
      <c r="BC1604" s="161" t="str">
        <f>IF('Equipment List'!$C1604=BB$2,'Equipment List'!$I1604,"")</f>
        <v/>
      </c>
      <c r="BD1604" s="160" t="str">
        <f>IF('Equipment List'!$C1604=BE$2,'Equipment List'!$D1604,"")</f>
        <v/>
      </c>
      <c r="BE1604" s="161" t="str">
        <f>IF('Equipment List'!$C1604=BE$2,'Equipment List'!$K1604,"")</f>
        <v/>
      </c>
      <c r="BF1604" s="161" t="str">
        <f>IF('Equipment List'!$C1604=BE$2,'Equipment List'!$I1604,"")</f>
        <v/>
      </c>
      <c r="BG1604" s="160" t="str">
        <f>IF('Equipment List'!$C1604=BH$2,'Equipment List'!$D1604,"")</f>
        <v/>
      </c>
      <c r="BH1604" s="161" t="str">
        <f>IF('Equipment List'!$C1604=BH$2,'Equipment List'!$K1604,"")</f>
        <v/>
      </c>
      <c r="BI1604" s="161" t="str">
        <f>IF('Equipment List'!$C1604=BH$2,'Equipment List'!$I1604,"")</f>
        <v/>
      </c>
      <c r="BJ1604" s="160" t="str">
        <f>IF('Equipment List'!$C1604=BK$2,'Equipment List'!$D1604,"")</f>
        <v/>
      </c>
      <c r="BK1604" s="161" t="str">
        <f>IF('Equipment List'!$C1604=BK$2,'Equipment List'!$K1604,"")</f>
        <v/>
      </c>
      <c r="BL1604" s="161" t="str">
        <f>IF('Equipment List'!$C1604=BK$2,'Equipment List'!$I1604,"")</f>
        <v/>
      </c>
      <c r="BM1604" s="160" t="str">
        <f>IF('Equipment List'!$C1604=BN$2,'Equipment List'!$D1604,"")</f>
        <v/>
      </c>
      <c r="BN1604" s="161" t="str">
        <f>IF('Equipment List'!$C1604=BN$2,'Equipment List'!$K1604,"")</f>
        <v/>
      </c>
      <c r="BO1604" s="161" t="str">
        <f>IF('Equipment List'!$C1604=BN$2,'Equipment List'!$I1604,"")</f>
        <v/>
      </c>
      <c r="BP1604" s="160" t="str">
        <f>IF('Equipment List'!$C1604=BQ$2,'Equipment List'!$D1604,"")</f>
        <v/>
      </c>
      <c r="BQ1604" s="161" t="str">
        <f>IF('Equipment List'!$C1604=BQ$2,'Equipment List'!$K1604,"")</f>
        <v/>
      </c>
      <c r="BR1604" s="161" t="str">
        <f>IF('Equipment List'!$C1604=BQ$2,'Equipment List'!$I1604,"")</f>
        <v/>
      </c>
      <c r="BS1604" s="160" t="str">
        <f>IF('Equipment List'!$C1604=BT$2,'Equipment List'!$D1604,"")</f>
        <v/>
      </c>
      <c r="BT1604" s="161" t="str">
        <f>IF('Equipment List'!$C1604=BT$2,'Equipment List'!$K1604,"")</f>
        <v/>
      </c>
      <c r="BU1604" s="161" t="str">
        <f>IF('Equipment List'!$C1604=BT$2,'Equipment List'!$I1604,"")</f>
        <v/>
      </c>
      <c r="BV1604" s="160" t="str">
        <f>IF('Equipment List'!$C1604=BW$2,'Equipment List'!$D1604,"")</f>
        <v/>
      </c>
      <c r="BW1604" s="161" t="str">
        <f>IF('Equipment List'!$C1604=BW$2,'Equipment List'!$K1604,"")</f>
        <v/>
      </c>
      <c r="BX1604" s="161" t="str">
        <f>IF('Equipment List'!$C1604=BW$2,'Equipment List'!$I1604,"")</f>
        <v/>
      </c>
      <c r="BY1604" s="141"/>
      <c r="BZ1604" s="141"/>
    </row>
    <row r="1605" spans="5:78" x14ac:dyDescent="0.2">
      <c r="E1605" s="160" t="str">
        <f>IF('Equipment List'!$C1605=F$2,'Equipment List'!$D1605,"")</f>
        <v/>
      </c>
      <c r="F1605" s="161" t="str">
        <f>IF('Equipment List'!$C1605=F$2,'Equipment List'!$K1605,"")</f>
        <v/>
      </c>
      <c r="G1605" s="161" t="str">
        <f>IF('Equipment List'!$C1605=F$2,'Equipment List'!$I1605,"")</f>
        <v/>
      </c>
      <c r="H1605" s="160" t="str">
        <f>IF('Equipment List'!$C1605=I$2,'Equipment List'!$D1605,"")</f>
        <v/>
      </c>
      <c r="I1605" s="161" t="str">
        <f>IF('Equipment List'!$C1605=I$2,'Equipment List'!$K1605,"")</f>
        <v/>
      </c>
      <c r="J1605" s="161" t="str">
        <f>IF('Equipment List'!$C1605=I$2,'Equipment List'!$I1605,"")</f>
        <v/>
      </c>
      <c r="K1605" s="160" t="str">
        <f>IF('Equipment List'!$C1605=L$2,'Equipment List'!$D1605,"")</f>
        <v/>
      </c>
      <c r="L1605" s="161" t="str">
        <f>IF('Equipment List'!$C1605=L$2,'Equipment List'!$K1605,"")</f>
        <v/>
      </c>
      <c r="M1605" s="161" t="str">
        <f>IF('Equipment List'!$C1605=L$2,'Equipment List'!$I1605,"")</f>
        <v/>
      </c>
      <c r="N1605" s="160" t="str">
        <f>IF('Equipment List'!$C1605=O$2,'Equipment List'!$D1605,"")</f>
        <v/>
      </c>
      <c r="O1605" s="161" t="str">
        <f>IF('Equipment List'!$C1605=O$2,'Equipment List'!$K1605,"")</f>
        <v/>
      </c>
      <c r="P1605" s="161" t="str">
        <f>IF('Equipment List'!$C1605=O$2,'Equipment List'!$I1605,"")</f>
        <v/>
      </c>
      <c r="Q1605" s="160" t="str">
        <f>IF('Equipment List'!$C1605=R$2,'Equipment List'!$D1605,"")</f>
        <v/>
      </c>
      <c r="R1605" s="161" t="str">
        <f>IF('Equipment List'!$C1605=R$2,'Equipment List'!$K1605,"")</f>
        <v/>
      </c>
      <c r="S1605" s="161" t="str">
        <f>IF('Equipment List'!$C1605=R$2,'Equipment List'!$I1605,"")</f>
        <v/>
      </c>
      <c r="T1605" s="160" t="str">
        <f>IF('Equipment List'!$C1605=U$2,'Equipment List'!$D1605,"")</f>
        <v/>
      </c>
      <c r="U1605" s="161" t="str">
        <f>IF('Equipment List'!$C1605=U$2,'Equipment List'!$K1605,"")</f>
        <v/>
      </c>
      <c r="V1605" s="161" t="str">
        <f>IF('Equipment List'!$C1605=U$2,'Equipment List'!$I1605,"")</f>
        <v/>
      </c>
      <c r="W1605" s="160" t="str">
        <f>IF('Equipment List'!$C1605=X$2,'Equipment List'!$D1605,"")</f>
        <v/>
      </c>
      <c r="X1605" s="161" t="str">
        <f>IF('Equipment List'!$C1605=X$2,'Equipment List'!$K1605,"")</f>
        <v/>
      </c>
      <c r="Y1605" s="161" t="str">
        <f>IF('Equipment List'!$C1605=X$2,'Equipment List'!$I1605,"")</f>
        <v/>
      </c>
      <c r="Z1605" s="160" t="str">
        <f>IF('Equipment List'!$C1605=AA$2,'Equipment List'!$D1605,"")</f>
        <v/>
      </c>
      <c r="AA1605" s="161" t="str">
        <f>IF('Equipment List'!$C1605=AA$2,'Equipment List'!$K1605,"")</f>
        <v/>
      </c>
      <c r="AB1605" s="161" t="str">
        <f>IF('Equipment List'!$C1605=AA$2,'Equipment List'!$I1605,"")</f>
        <v/>
      </c>
      <c r="AC1605" s="160" t="str">
        <f>IF('Equipment List'!$C1605=AD$2,'Equipment List'!$D1605,"")</f>
        <v/>
      </c>
      <c r="AD1605" s="161" t="str">
        <f>IF('Equipment List'!$C1605=AD$2,'Equipment List'!$K1605,"")</f>
        <v/>
      </c>
      <c r="AE1605" s="161" t="str">
        <f>IF('Equipment List'!$C1605=AD$2,'Equipment List'!$I1605,"")</f>
        <v/>
      </c>
      <c r="AF1605" s="160" t="str">
        <f>IF('Equipment List'!$C1605=AG$2,'Equipment List'!$D1605,"")</f>
        <v/>
      </c>
      <c r="AG1605" s="161" t="str">
        <f>IF('Equipment List'!$C1605=AG$2,'Equipment List'!$K1605,"")</f>
        <v/>
      </c>
      <c r="AH1605" s="161" t="str">
        <f>IF('Equipment List'!$C1605=AG$2,'Equipment List'!$I1605,"")</f>
        <v/>
      </c>
      <c r="AI1605" s="160" t="str">
        <f>IF('Equipment List'!$C1605=AJ$2,'Equipment List'!$D1605,"")</f>
        <v/>
      </c>
      <c r="AJ1605" s="161" t="str">
        <f>IF('Equipment List'!$C1605=AJ$2,'Equipment List'!$K1605,"")</f>
        <v/>
      </c>
      <c r="AK1605" s="161" t="str">
        <f>IF('Equipment List'!$C1605=AJ$2,'Equipment List'!$I1605,"")</f>
        <v/>
      </c>
      <c r="AL1605" s="160" t="str">
        <f>IF('Equipment List'!$C1605=AM$2,'Equipment List'!$D1605,"")</f>
        <v/>
      </c>
      <c r="AM1605" s="161" t="str">
        <f>IF('Equipment List'!$C1605=AM$2,'Equipment List'!$K1605,"")</f>
        <v/>
      </c>
      <c r="AN1605" s="161" t="str">
        <f>IF('Equipment List'!$C1605=AM$2,'Equipment List'!$I1605,"")</f>
        <v/>
      </c>
      <c r="AO1605" s="160" t="str">
        <f>IF('Equipment List'!$C1605=AP$2,'Equipment List'!$D1605,"")</f>
        <v/>
      </c>
      <c r="AP1605" s="161" t="str">
        <f>IF('Equipment List'!$C1605=AP$2,'Equipment List'!$K1605,"")</f>
        <v/>
      </c>
      <c r="AQ1605" s="161" t="str">
        <f>IF('Equipment List'!$C1605=AP$2,'Equipment List'!$I1605,"")</f>
        <v/>
      </c>
      <c r="AR1605" s="160" t="str">
        <f>IF('Equipment List'!$C1605=AS$2,'Equipment List'!$D1605,"")</f>
        <v/>
      </c>
      <c r="AS1605" s="161" t="str">
        <f>IF('Equipment List'!$C1605=AS$2,'Equipment List'!$K1605,"")</f>
        <v/>
      </c>
      <c r="AT1605" s="161" t="str">
        <f>IF('Equipment List'!$C1605=AS$2,'Equipment List'!$I1605,"")</f>
        <v/>
      </c>
      <c r="AU1605" s="160" t="str">
        <f>IF('Equipment List'!$C1605=AV$2,'Equipment List'!$D1605,"")</f>
        <v/>
      </c>
      <c r="AV1605" s="161" t="str">
        <f>IF('Equipment List'!$C1605=AV$2,'Equipment List'!$K1605,"")</f>
        <v/>
      </c>
      <c r="AW1605" s="161" t="str">
        <f>IF('Equipment List'!$C1605=AV$2,'Equipment List'!$I1605,"")</f>
        <v/>
      </c>
      <c r="AX1605" s="160" t="str">
        <f>IF('Equipment List'!$C1605=AY$2,'Equipment List'!$D1605,"")</f>
        <v/>
      </c>
      <c r="AY1605" s="161" t="str">
        <f>IF('Equipment List'!$C1605=AY$2,'Equipment List'!$K1605,"")</f>
        <v/>
      </c>
      <c r="AZ1605" s="161" t="str">
        <f>IF('Equipment List'!$C1605=AY$2,'Equipment List'!$I1605,"")</f>
        <v/>
      </c>
      <c r="BA1605" s="160" t="str">
        <f>IF('Equipment List'!$C1605=BB$2,'Equipment List'!$D1605,"")</f>
        <v/>
      </c>
      <c r="BB1605" s="161" t="str">
        <f>IF('Equipment List'!$C1605=BB$2,'Equipment List'!$K1605,"")</f>
        <v/>
      </c>
      <c r="BC1605" s="161" t="str">
        <f>IF('Equipment List'!$C1605=BB$2,'Equipment List'!$I1605,"")</f>
        <v/>
      </c>
      <c r="BD1605" s="160" t="str">
        <f>IF('Equipment List'!$C1605=BE$2,'Equipment List'!$D1605,"")</f>
        <v/>
      </c>
      <c r="BE1605" s="161" t="str">
        <f>IF('Equipment List'!$C1605=BE$2,'Equipment List'!$K1605,"")</f>
        <v/>
      </c>
      <c r="BF1605" s="161" t="str">
        <f>IF('Equipment List'!$C1605=BE$2,'Equipment List'!$I1605,"")</f>
        <v/>
      </c>
      <c r="BG1605" s="160" t="str">
        <f>IF('Equipment List'!$C1605=BH$2,'Equipment List'!$D1605,"")</f>
        <v/>
      </c>
      <c r="BH1605" s="161" t="str">
        <f>IF('Equipment List'!$C1605=BH$2,'Equipment List'!$K1605,"")</f>
        <v/>
      </c>
      <c r="BI1605" s="161" t="str">
        <f>IF('Equipment List'!$C1605=BH$2,'Equipment List'!$I1605,"")</f>
        <v/>
      </c>
      <c r="BJ1605" s="160" t="str">
        <f>IF('Equipment List'!$C1605=BK$2,'Equipment List'!$D1605,"")</f>
        <v/>
      </c>
      <c r="BK1605" s="161" t="str">
        <f>IF('Equipment List'!$C1605=BK$2,'Equipment List'!$K1605,"")</f>
        <v/>
      </c>
      <c r="BL1605" s="161" t="str">
        <f>IF('Equipment List'!$C1605=BK$2,'Equipment List'!$I1605,"")</f>
        <v/>
      </c>
      <c r="BM1605" s="160" t="str">
        <f>IF('Equipment List'!$C1605=BN$2,'Equipment List'!$D1605,"")</f>
        <v/>
      </c>
      <c r="BN1605" s="161" t="str">
        <f>IF('Equipment List'!$C1605=BN$2,'Equipment List'!$K1605,"")</f>
        <v/>
      </c>
      <c r="BO1605" s="161" t="str">
        <f>IF('Equipment List'!$C1605=BN$2,'Equipment List'!$I1605,"")</f>
        <v/>
      </c>
      <c r="BP1605" s="160" t="str">
        <f>IF('Equipment List'!$C1605=BQ$2,'Equipment List'!$D1605,"")</f>
        <v/>
      </c>
      <c r="BQ1605" s="161" t="str">
        <f>IF('Equipment List'!$C1605=BQ$2,'Equipment List'!$K1605,"")</f>
        <v/>
      </c>
      <c r="BR1605" s="161" t="str">
        <f>IF('Equipment List'!$C1605=BQ$2,'Equipment List'!$I1605,"")</f>
        <v/>
      </c>
      <c r="BS1605" s="160" t="str">
        <f>IF('Equipment List'!$C1605=BT$2,'Equipment List'!$D1605,"")</f>
        <v/>
      </c>
      <c r="BT1605" s="161" t="str">
        <f>IF('Equipment List'!$C1605=BT$2,'Equipment List'!$K1605,"")</f>
        <v/>
      </c>
      <c r="BU1605" s="161" t="str">
        <f>IF('Equipment List'!$C1605=BT$2,'Equipment List'!$I1605,"")</f>
        <v/>
      </c>
      <c r="BV1605" s="160" t="str">
        <f>IF('Equipment List'!$C1605=BW$2,'Equipment List'!$D1605,"")</f>
        <v/>
      </c>
      <c r="BW1605" s="161" t="str">
        <f>IF('Equipment List'!$C1605=BW$2,'Equipment List'!$K1605,"")</f>
        <v/>
      </c>
      <c r="BX1605" s="161" t="str">
        <f>IF('Equipment List'!$C1605=BW$2,'Equipment List'!$I1605,"")</f>
        <v/>
      </c>
      <c r="BY1605" s="141"/>
      <c r="BZ1605" s="141"/>
    </row>
    <row r="1606" spans="5:78" x14ac:dyDescent="0.2">
      <c r="E1606" s="160" t="str">
        <f>IF('Equipment List'!$C1606=F$2,'Equipment List'!$D1606,"")</f>
        <v/>
      </c>
      <c r="F1606" s="161" t="str">
        <f>IF('Equipment List'!$C1606=F$2,'Equipment List'!$K1606,"")</f>
        <v/>
      </c>
      <c r="G1606" s="161" t="str">
        <f>IF('Equipment List'!$C1606=F$2,'Equipment List'!$I1606,"")</f>
        <v/>
      </c>
      <c r="H1606" s="160" t="str">
        <f>IF('Equipment List'!$C1606=I$2,'Equipment List'!$D1606,"")</f>
        <v/>
      </c>
      <c r="I1606" s="161" t="str">
        <f>IF('Equipment List'!$C1606=I$2,'Equipment List'!$K1606,"")</f>
        <v/>
      </c>
      <c r="J1606" s="161" t="str">
        <f>IF('Equipment List'!$C1606=I$2,'Equipment List'!$I1606,"")</f>
        <v/>
      </c>
      <c r="K1606" s="160" t="str">
        <f>IF('Equipment List'!$C1606=L$2,'Equipment List'!$D1606,"")</f>
        <v/>
      </c>
      <c r="L1606" s="161" t="str">
        <f>IF('Equipment List'!$C1606=L$2,'Equipment List'!$K1606,"")</f>
        <v/>
      </c>
      <c r="M1606" s="161" t="str">
        <f>IF('Equipment List'!$C1606=L$2,'Equipment List'!$I1606,"")</f>
        <v/>
      </c>
      <c r="N1606" s="160" t="str">
        <f>IF('Equipment List'!$C1606=O$2,'Equipment List'!$D1606,"")</f>
        <v/>
      </c>
      <c r="O1606" s="161" t="str">
        <f>IF('Equipment List'!$C1606=O$2,'Equipment List'!$K1606,"")</f>
        <v/>
      </c>
      <c r="P1606" s="161" t="str">
        <f>IF('Equipment List'!$C1606=O$2,'Equipment List'!$I1606,"")</f>
        <v/>
      </c>
      <c r="Q1606" s="160" t="str">
        <f>IF('Equipment List'!$C1606=R$2,'Equipment List'!$D1606,"")</f>
        <v/>
      </c>
      <c r="R1606" s="161" t="str">
        <f>IF('Equipment List'!$C1606=R$2,'Equipment List'!$K1606,"")</f>
        <v/>
      </c>
      <c r="S1606" s="161" t="str">
        <f>IF('Equipment List'!$C1606=R$2,'Equipment List'!$I1606,"")</f>
        <v/>
      </c>
      <c r="T1606" s="160" t="str">
        <f>IF('Equipment List'!$C1606=U$2,'Equipment List'!$D1606,"")</f>
        <v/>
      </c>
      <c r="U1606" s="161" t="str">
        <f>IF('Equipment List'!$C1606=U$2,'Equipment List'!$K1606,"")</f>
        <v/>
      </c>
      <c r="V1606" s="161" t="str">
        <f>IF('Equipment List'!$C1606=U$2,'Equipment List'!$I1606,"")</f>
        <v/>
      </c>
      <c r="W1606" s="160" t="str">
        <f>IF('Equipment List'!$C1606=X$2,'Equipment List'!$D1606,"")</f>
        <v/>
      </c>
      <c r="X1606" s="161" t="str">
        <f>IF('Equipment List'!$C1606=X$2,'Equipment List'!$K1606,"")</f>
        <v/>
      </c>
      <c r="Y1606" s="161" t="str">
        <f>IF('Equipment List'!$C1606=X$2,'Equipment List'!$I1606,"")</f>
        <v/>
      </c>
      <c r="Z1606" s="160" t="str">
        <f>IF('Equipment List'!$C1606=AA$2,'Equipment List'!$D1606,"")</f>
        <v/>
      </c>
      <c r="AA1606" s="161" t="str">
        <f>IF('Equipment List'!$C1606=AA$2,'Equipment List'!$K1606,"")</f>
        <v/>
      </c>
      <c r="AB1606" s="161" t="str">
        <f>IF('Equipment List'!$C1606=AA$2,'Equipment List'!$I1606,"")</f>
        <v/>
      </c>
      <c r="AC1606" s="160" t="str">
        <f>IF('Equipment List'!$C1606=AD$2,'Equipment List'!$D1606,"")</f>
        <v/>
      </c>
      <c r="AD1606" s="161" t="str">
        <f>IF('Equipment List'!$C1606=AD$2,'Equipment List'!$K1606,"")</f>
        <v/>
      </c>
      <c r="AE1606" s="161" t="str">
        <f>IF('Equipment List'!$C1606=AD$2,'Equipment List'!$I1606,"")</f>
        <v/>
      </c>
      <c r="AF1606" s="160" t="str">
        <f>IF('Equipment List'!$C1606=AG$2,'Equipment List'!$D1606,"")</f>
        <v/>
      </c>
      <c r="AG1606" s="161" t="str">
        <f>IF('Equipment List'!$C1606=AG$2,'Equipment List'!$K1606,"")</f>
        <v/>
      </c>
      <c r="AH1606" s="161" t="str">
        <f>IF('Equipment List'!$C1606=AG$2,'Equipment List'!$I1606,"")</f>
        <v/>
      </c>
      <c r="AI1606" s="160" t="str">
        <f>IF('Equipment List'!$C1606=AJ$2,'Equipment List'!$D1606,"")</f>
        <v/>
      </c>
      <c r="AJ1606" s="161" t="str">
        <f>IF('Equipment List'!$C1606=AJ$2,'Equipment List'!$K1606,"")</f>
        <v/>
      </c>
      <c r="AK1606" s="161" t="str">
        <f>IF('Equipment List'!$C1606=AJ$2,'Equipment List'!$I1606,"")</f>
        <v/>
      </c>
      <c r="AL1606" s="160" t="str">
        <f>IF('Equipment List'!$C1606=AM$2,'Equipment List'!$D1606,"")</f>
        <v/>
      </c>
      <c r="AM1606" s="161" t="str">
        <f>IF('Equipment List'!$C1606=AM$2,'Equipment List'!$K1606,"")</f>
        <v/>
      </c>
      <c r="AN1606" s="161" t="str">
        <f>IF('Equipment List'!$C1606=AM$2,'Equipment List'!$I1606,"")</f>
        <v/>
      </c>
      <c r="AO1606" s="160" t="str">
        <f>IF('Equipment List'!$C1606=AP$2,'Equipment List'!$D1606,"")</f>
        <v/>
      </c>
      <c r="AP1606" s="161" t="str">
        <f>IF('Equipment List'!$C1606=AP$2,'Equipment List'!$K1606,"")</f>
        <v/>
      </c>
      <c r="AQ1606" s="161" t="str">
        <f>IF('Equipment List'!$C1606=AP$2,'Equipment List'!$I1606,"")</f>
        <v/>
      </c>
      <c r="AR1606" s="160" t="str">
        <f>IF('Equipment List'!$C1606=AS$2,'Equipment List'!$D1606,"")</f>
        <v/>
      </c>
      <c r="AS1606" s="161" t="str">
        <f>IF('Equipment List'!$C1606=AS$2,'Equipment List'!$K1606,"")</f>
        <v/>
      </c>
      <c r="AT1606" s="161" t="str">
        <f>IF('Equipment List'!$C1606=AS$2,'Equipment List'!$I1606,"")</f>
        <v/>
      </c>
      <c r="AU1606" s="160" t="str">
        <f>IF('Equipment List'!$C1606=AV$2,'Equipment List'!$D1606,"")</f>
        <v/>
      </c>
      <c r="AV1606" s="161" t="str">
        <f>IF('Equipment List'!$C1606=AV$2,'Equipment List'!$K1606,"")</f>
        <v/>
      </c>
      <c r="AW1606" s="161" t="str">
        <f>IF('Equipment List'!$C1606=AV$2,'Equipment List'!$I1606,"")</f>
        <v/>
      </c>
      <c r="AX1606" s="160" t="str">
        <f>IF('Equipment List'!$C1606=AY$2,'Equipment List'!$D1606,"")</f>
        <v/>
      </c>
      <c r="AY1606" s="161" t="str">
        <f>IF('Equipment List'!$C1606=AY$2,'Equipment List'!$K1606,"")</f>
        <v/>
      </c>
      <c r="AZ1606" s="161" t="str">
        <f>IF('Equipment List'!$C1606=AY$2,'Equipment List'!$I1606,"")</f>
        <v/>
      </c>
      <c r="BA1606" s="160" t="str">
        <f>IF('Equipment List'!$C1606=BB$2,'Equipment List'!$D1606,"")</f>
        <v/>
      </c>
      <c r="BB1606" s="161" t="str">
        <f>IF('Equipment List'!$C1606=BB$2,'Equipment List'!$K1606,"")</f>
        <v/>
      </c>
      <c r="BC1606" s="161" t="str">
        <f>IF('Equipment List'!$C1606=BB$2,'Equipment List'!$I1606,"")</f>
        <v/>
      </c>
      <c r="BD1606" s="160" t="str">
        <f>IF('Equipment List'!$C1606=BE$2,'Equipment List'!$D1606,"")</f>
        <v/>
      </c>
      <c r="BE1606" s="161" t="str">
        <f>IF('Equipment List'!$C1606=BE$2,'Equipment List'!$K1606,"")</f>
        <v/>
      </c>
      <c r="BF1606" s="161" t="str">
        <f>IF('Equipment List'!$C1606=BE$2,'Equipment List'!$I1606,"")</f>
        <v/>
      </c>
      <c r="BG1606" s="160" t="str">
        <f>IF('Equipment List'!$C1606=BH$2,'Equipment List'!$D1606,"")</f>
        <v/>
      </c>
      <c r="BH1606" s="161" t="str">
        <f>IF('Equipment List'!$C1606=BH$2,'Equipment List'!$K1606,"")</f>
        <v/>
      </c>
      <c r="BI1606" s="161" t="str">
        <f>IF('Equipment List'!$C1606=BH$2,'Equipment List'!$I1606,"")</f>
        <v/>
      </c>
      <c r="BJ1606" s="160" t="str">
        <f>IF('Equipment List'!$C1606=BK$2,'Equipment List'!$D1606,"")</f>
        <v/>
      </c>
      <c r="BK1606" s="161" t="str">
        <f>IF('Equipment List'!$C1606=BK$2,'Equipment List'!$K1606,"")</f>
        <v/>
      </c>
      <c r="BL1606" s="161" t="str">
        <f>IF('Equipment List'!$C1606=BK$2,'Equipment List'!$I1606,"")</f>
        <v/>
      </c>
      <c r="BM1606" s="160" t="str">
        <f>IF('Equipment List'!$C1606=BN$2,'Equipment List'!$D1606,"")</f>
        <v/>
      </c>
      <c r="BN1606" s="161" t="str">
        <f>IF('Equipment List'!$C1606=BN$2,'Equipment List'!$K1606,"")</f>
        <v/>
      </c>
      <c r="BO1606" s="161" t="str">
        <f>IF('Equipment List'!$C1606=BN$2,'Equipment List'!$I1606,"")</f>
        <v/>
      </c>
      <c r="BP1606" s="160" t="str">
        <f>IF('Equipment List'!$C1606=BQ$2,'Equipment List'!$D1606,"")</f>
        <v/>
      </c>
      <c r="BQ1606" s="161" t="str">
        <f>IF('Equipment List'!$C1606=BQ$2,'Equipment List'!$K1606,"")</f>
        <v/>
      </c>
      <c r="BR1606" s="161" t="str">
        <f>IF('Equipment List'!$C1606=BQ$2,'Equipment List'!$I1606,"")</f>
        <v/>
      </c>
      <c r="BS1606" s="160" t="str">
        <f>IF('Equipment List'!$C1606=BT$2,'Equipment List'!$D1606,"")</f>
        <v/>
      </c>
      <c r="BT1606" s="161" t="str">
        <f>IF('Equipment List'!$C1606=BT$2,'Equipment List'!$K1606,"")</f>
        <v/>
      </c>
      <c r="BU1606" s="161" t="str">
        <f>IF('Equipment List'!$C1606=BT$2,'Equipment List'!$I1606,"")</f>
        <v/>
      </c>
      <c r="BV1606" s="160" t="str">
        <f>IF('Equipment List'!$C1606=BW$2,'Equipment List'!$D1606,"")</f>
        <v/>
      </c>
      <c r="BW1606" s="161" t="str">
        <f>IF('Equipment List'!$C1606=BW$2,'Equipment List'!$K1606,"")</f>
        <v/>
      </c>
      <c r="BX1606" s="161" t="str">
        <f>IF('Equipment List'!$C1606=BW$2,'Equipment List'!$I1606,"")</f>
        <v/>
      </c>
      <c r="BY1606" s="141"/>
      <c r="BZ1606" s="141"/>
    </row>
    <row r="1607" spans="5:78" x14ac:dyDescent="0.2">
      <c r="E1607" s="160" t="str">
        <f>IF('Equipment List'!$C1607=F$2,'Equipment List'!$D1607,"")</f>
        <v/>
      </c>
      <c r="F1607" s="161" t="str">
        <f>IF('Equipment List'!$C1607=F$2,'Equipment List'!$K1607,"")</f>
        <v/>
      </c>
      <c r="G1607" s="161" t="str">
        <f>IF('Equipment List'!$C1607=F$2,'Equipment List'!$I1607,"")</f>
        <v/>
      </c>
      <c r="H1607" s="160" t="str">
        <f>IF('Equipment List'!$C1607=I$2,'Equipment List'!$D1607,"")</f>
        <v/>
      </c>
      <c r="I1607" s="161" t="str">
        <f>IF('Equipment List'!$C1607=I$2,'Equipment List'!$K1607,"")</f>
        <v/>
      </c>
      <c r="J1607" s="161" t="str">
        <f>IF('Equipment List'!$C1607=I$2,'Equipment List'!$I1607,"")</f>
        <v/>
      </c>
      <c r="K1607" s="160" t="str">
        <f>IF('Equipment List'!$C1607=L$2,'Equipment List'!$D1607,"")</f>
        <v/>
      </c>
      <c r="L1607" s="161" t="str">
        <f>IF('Equipment List'!$C1607=L$2,'Equipment List'!$K1607,"")</f>
        <v/>
      </c>
      <c r="M1607" s="161" t="str">
        <f>IF('Equipment List'!$C1607=L$2,'Equipment List'!$I1607,"")</f>
        <v/>
      </c>
      <c r="N1607" s="160" t="str">
        <f>IF('Equipment List'!$C1607=O$2,'Equipment List'!$D1607,"")</f>
        <v/>
      </c>
      <c r="O1607" s="161" t="str">
        <f>IF('Equipment List'!$C1607=O$2,'Equipment List'!$K1607,"")</f>
        <v/>
      </c>
      <c r="P1607" s="161" t="str">
        <f>IF('Equipment List'!$C1607=O$2,'Equipment List'!$I1607,"")</f>
        <v/>
      </c>
      <c r="Q1607" s="160" t="str">
        <f>IF('Equipment List'!$C1607=R$2,'Equipment List'!$D1607,"")</f>
        <v/>
      </c>
      <c r="R1607" s="161" t="str">
        <f>IF('Equipment List'!$C1607=R$2,'Equipment List'!$K1607,"")</f>
        <v/>
      </c>
      <c r="S1607" s="161" t="str">
        <f>IF('Equipment List'!$C1607=R$2,'Equipment List'!$I1607,"")</f>
        <v/>
      </c>
      <c r="T1607" s="160" t="str">
        <f>IF('Equipment List'!$C1607=U$2,'Equipment List'!$D1607,"")</f>
        <v/>
      </c>
      <c r="U1607" s="161" t="str">
        <f>IF('Equipment List'!$C1607=U$2,'Equipment List'!$K1607,"")</f>
        <v/>
      </c>
      <c r="V1607" s="161" t="str">
        <f>IF('Equipment List'!$C1607=U$2,'Equipment List'!$I1607,"")</f>
        <v/>
      </c>
      <c r="W1607" s="160" t="str">
        <f>IF('Equipment List'!$C1607=X$2,'Equipment List'!$D1607,"")</f>
        <v/>
      </c>
      <c r="X1607" s="161" t="str">
        <f>IF('Equipment List'!$C1607=X$2,'Equipment List'!$K1607,"")</f>
        <v/>
      </c>
      <c r="Y1607" s="161" t="str">
        <f>IF('Equipment List'!$C1607=X$2,'Equipment List'!$I1607,"")</f>
        <v/>
      </c>
      <c r="Z1607" s="160" t="str">
        <f>IF('Equipment List'!$C1607=AA$2,'Equipment List'!$D1607,"")</f>
        <v/>
      </c>
      <c r="AA1607" s="161" t="str">
        <f>IF('Equipment List'!$C1607=AA$2,'Equipment List'!$K1607,"")</f>
        <v/>
      </c>
      <c r="AB1607" s="161" t="str">
        <f>IF('Equipment List'!$C1607=AA$2,'Equipment List'!$I1607,"")</f>
        <v/>
      </c>
      <c r="AC1607" s="160" t="str">
        <f>IF('Equipment List'!$C1607=AD$2,'Equipment List'!$D1607,"")</f>
        <v/>
      </c>
      <c r="AD1607" s="161" t="str">
        <f>IF('Equipment List'!$C1607=AD$2,'Equipment List'!$K1607,"")</f>
        <v/>
      </c>
      <c r="AE1607" s="161" t="str">
        <f>IF('Equipment List'!$C1607=AD$2,'Equipment List'!$I1607,"")</f>
        <v/>
      </c>
      <c r="AF1607" s="160" t="str">
        <f>IF('Equipment List'!$C1607=AG$2,'Equipment List'!$D1607,"")</f>
        <v/>
      </c>
      <c r="AG1607" s="161" t="str">
        <f>IF('Equipment List'!$C1607=AG$2,'Equipment List'!$K1607,"")</f>
        <v/>
      </c>
      <c r="AH1607" s="161" t="str">
        <f>IF('Equipment List'!$C1607=AG$2,'Equipment List'!$I1607,"")</f>
        <v/>
      </c>
      <c r="AI1607" s="160" t="str">
        <f>IF('Equipment List'!$C1607=AJ$2,'Equipment List'!$D1607,"")</f>
        <v/>
      </c>
      <c r="AJ1607" s="161" t="str">
        <f>IF('Equipment List'!$C1607=AJ$2,'Equipment List'!$K1607,"")</f>
        <v/>
      </c>
      <c r="AK1607" s="161" t="str">
        <f>IF('Equipment List'!$C1607=AJ$2,'Equipment List'!$I1607,"")</f>
        <v/>
      </c>
      <c r="AL1607" s="160" t="str">
        <f>IF('Equipment List'!$C1607=AM$2,'Equipment List'!$D1607,"")</f>
        <v/>
      </c>
      <c r="AM1607" s="161" t="str">
        <f>IF('Equipment List'!$C1607=AM$2,'Equipment List'!$K1607,"")</f>
        <v/>
      </c>
      <c r="AN1607" s="161" t="str">
        <f>IF('Equipment List'!$C1607=AM$2,'Equipment List'!$I1607,"")</f>
        <v/>
      </c>
      <c r="AO1607" s="160" t="str">
        <f>IF('Equipment List'!$C1607=AP$2,'Equipment List'!$D1607,"")</f>
        <v/>
      </c>
      <c r="AP1607" s="161" t="str">
        <f>IF('Equipment List'!$C1607=AP$2,'Equipment List'!$K1607,"")</f>
        <v/>
      </c>
      <c r="AQ1607" s="161" t="str">
        <f>IF('Equipment List'!$C1607=AP$2,'Equipment List'!$I1607,"")</f>
        <v/>
      </c>
      <c r="AR1607" s="160" t="str">
        <f>IF('Equipment List'!$C1607=AS$2,'Equipment List'!$D1607,"")</f>
        <v/>
      </c>
      <c r="AS1607" s="161" t="str">
        <f>IF('Equipment List'!$C1607=AS$2,'Equipment List'!$K1607,"")</f>
        <v/>
      </c>
      <c r="AT1607" s="161" t="str">
        <f>IF('Equipment List'!$C1607=AS$2,'Equipment List'!$I1607,"")</f>
        <v/>
      </c>
      <c r="AU1607" s="160" t="str">
        <f>IF('Equipment List'!$C1607=AV$2,'Equipment List'!$D1607,"")</f>
        <v/>
      </c>
      <c r="AV1607" s="161" t="str">
        <f>IF('Equipment List'!$C1607=AV$2,'Equipment List'!$K1607,"")</f>
        <v/>
      </c>
      <c r="AW1607" s="161" t="str">
        <f>IF('Equipment List'!$C1607=AV$2,'Equipment List'!$I1607,"")</f>
        <v/>
      </c>
      <c r="AX1607" s="160" t="str">
        <f>IF('Equipment List'!$C1607=AY$2,'Equipment List'!$D1607,"")</f>
        <v/>
      </c>
      <c r="AY1607" s="161" t="str">
        <f>IF('Equipment List'!$C1607=AY$2,'Equipment List'!$K1607,"")</f>
        <v/>
      </c>
      <c r="AZ1607" s="161" t="str">
        <f>IF('Equipment List'!$C1607=AY$2,'Equipment List'!$I1607,"")</f>
        <v/>
      </c>
      <c r="BA1607" s="160" t="str">
        <f>IF('Equipment List'!$C1607=BB$2,'Equipment List'!$D1607,"")</f>
        <v/>
      </c>
      <c r="BB1607" s="161" t="str">
        <f>IF('Equipment List'!$C1607=BB$2,'Equipment List'!$K1607,"")</f>
        <v/>
      </c>
      <c r="BC1607" s="161" t="str">
        <f>IF('Equipment List'!$C1607=BB$2,'Equipment List'!$I1607,"")</f>
        <v/>
      </c>
      <c r="BD1607" s="160" t="str">
        <f>IF('Equipment List'!$C1607=BE$2,'Equipment List'!$D1607,"")</f>
        <v/>
      </c>
      <c r="BE1607" s="161" t="str">
        <f>IF('Equipment List'!$C1607=BE$2,'Equipment List'!$K1607,"")</f>
        <v/>
      </c>
      <c r="BF1607" s="161" t="str">
        <f>IF('Equipment List'!$C1607=BE$2,'Equipment List'!$I1607,"")</f>
        <v/>
      </c>
      <c r="BG1607" s="160" t="str">
        <f>IF('Equipment List'!$C1607=BH$2,'Equipment List'!$D1607,"")</f>
        <v/>
      </c>
      <c r="BH1607" s="161" t="str">
        <f>IF('Equipment List'!$C1607=BH$2,'Equipment List'!$K1607,"")</f>
        <v/>
      </c>
      <c r="BI1607" s="161" t="str">
        <f>IF('Equipment List'!$C1607=BH$2,'Equipment List'!$I1607,"")</f>
        <v/>
      </c>
      <c r="BJ1607" s="160" t="str">
        <f>IF('Equipment List'!$C1607=BK$2,'Equipment List'!$D1607,"")</f>
        <v/>
      </c>
      <c r="BK1607" s="161" t="str">
        <f>IF('Equipment List'!$C1607=BK$2,'Equipment List'!$K1607,"")</f>
        <v/>
      </c>
      <c r="BL1607" s="161" t="str">
        <f>IF('Equipment List'!$C1607=BK$2,'Equipment List'!$I1607,"")</f>
        <v/>
      </c>
      <c r="BM1607" s="160" t="str">
        <f>IF('Equipment List'!$C1607=BN$2,'Equipment List'!$D1607,"")</f>
        <v/>
      </c>
      <c r="BN1607" s="161" t="str">
        <f>IF('Equipment List'!$C1607=BN$2,'Equipment List'!$K1607,"")</f>
        <v/>
      </c>
      <c r="BO1607" s="161" t="str">
        <f>IF('Equipment List'!$C1607=BN$2,'Equipment List'!$I1607,"")</f>
        <v/>
      </c>
      <c r="BP1607" s="160" t="str">
        <f>IF('Equipment List'!$C1607=BQ$2,'Equipment List'!$D1607,"")</f>
        <v/>
      </c>
      <c r="BQ1607" s="161" t="str">
        <f>IF('Equipment List'!$C1607=BQ$2,'Equipment List'!$K1607,"")</f>
        <v/>
      </c>
      <c r="BR1607" s="161" t="str">
        <f>IF('Equipment List'!$C1607=BQ$2,'Equipment List'!$I1607,"")</f>
        <v/>
      </c>
      <c r="BS1607" s="160" t="str">
        <f>IF('Equipment List'!$C1607=BT$2,'Equipment List'!$D1607,"")</f>
        <v/>
      </c>
      <c r="BT1607" s="161" t="str">
        <f>IF('Equipment List'!$C1607=BT$2,'Equipment List'!$K1607,"")</f>
        <v/>
      </c>
      <c r="BU1607" s="161" t="str">
        <f>IF('Equipment List'!$C1607=BT$2,'Equipment List'!$I1607,"")</f>
        <v/>
      </c>
      <c r="BV1607" s="160" t="str">
        <f>IF('Equipment List'!$C1607=BW$2,'Equipment List'!$D1607,"")</f>
        <v/>
      </c>
      <c r="BW1607" s="161" t="str">
        <f>IF('Equipment List'!$C1607=BW$2,'Equipment List'!$K1607,"")</f>
        <v/>
      </c>
      <c r="BX1607" s="161" t="str">
        <f>IF('Equipment List'!$C1607=BW$2,'Equipment List'!$I1607,"")</f>
        <v/>
      </c>
      <c r="BY1607" s="141"/>
      <c r="BZ1607" s="141"/>
    </row>
    <row r="1608" spans="5:78" x14ac:dyDescent="0.2">
      <c r="E1608" s="160" t="str">
        <f>IF('Equipment List'!$C1608=F$2,'Equipment List'!$D1608,"")</f>
        <v/>
      </c>
      <c r="F1608" s="161" t="str">
        <f>IF('Equipment List'!$C1608=F$2,'Equipment List'!$K1608,"")</f>
        <v/>
      </c>
      <c r="G1608" s="161" t="str">
        <f>IF('Equipment List'!$C1608=F$2,'Equipment List'!$I1608,"")</f>
        <v/>
      </c>
      <c r="H1608" s="160" t="str">
        <f>IF('Equipment List'!$C1608=I$2,'Equipment List'!$D1608,"")</f>
        <v/>
      </c>
      <c r="I1608" s="161" t="str">
        <f>IF('Equipment List'!$C1608=I$2,'Equipment List'!$K1608,"")</f>
        <v/>
      </c>
      <c r="J1608" s="161" t="str">
        <f>IF('Equipment List'!$C1608=I$2,'Equipment List'!$I1608,"")</f>
        <v/>
      </c>
      <c r="K1608" s="160" t="str">
        <f>IF('Equipment List'!$C1608=L$2,'Equipment List'!$D1608,"")</f>
        <v/>
      </c>
      <c r="L1608" s="161" t="str">
        <f>IF('Equipment List'!$C1608=L$2,'Equipment List'!$K1608,"")</f>
        <v/>
      </c>
      <c r="M1608" s="161" t="str">
        <f>IF('Equipment List'!$C1608=L$2,'Equipment List'!$I1608,"")</f>
        <v/>
      </c>
      <c r="N1608" s="160" t="str">
        <f>IF('Equipment List'!$C1608=O$2,'Equipment List'!$D1608,"")</f>
        <v/>
      </c>
      <c r="O1608" s="161" t="str">
        <f>IF('Equipment List'!$C1608=O$2,'Equipment List'!$K1608,"")</f>
        <v/>
      </c>
      <c r="P1608" s="161" t="str">
        <f>IF('Equipment List'!$C1608=O$2,'Equipment List'!$I1608,"")</f>
        <v/>
      </c>
      <c r="Q1608" s="160" t="str">
        <f>IF('Equipment List'!$C1608=R$2,'Equipment List'!$D1608,"")</f>
        <v/>
      </c>
      <c r="R1608" s="161" t="str">
        <f>IF('Equipment List'!$C1608=R$2,'Equipment List'!$K1608,"")</f>
        <v/>
      </c>
      <c r="S1608" s="161" t="str">
        <f>IF('Equipment List'!$C1608=R$2,'Equipment List'!$I1608,"")</f>
        <v/>
      </c>
      <c r="T1608" s="160" t="str">
        <f>IF('Equipment List'!$C1608=U$2,'Equipment List'!$D1608,"")</f>
        <v/>
      </c>
      <c r="U1608" s="161" t="str">
        <f>IF('Equipment List'!$C1608=U$2,'Equipment List'!$K1608,"")</f>
        <v/>
      </c>
      <c r="V1608" s="161" t="str">
        <f>IF('Equipment List'!$C1608=U$2,'Equipment List'!$I1608,"")</f>
        <v/>
      </c>
      <c r="W1608" s="160" t="str">
        <f>IF('Equipment List'!$C1608=X$2,'Equipment List'!$D1608,"")</f>
        <v/>
      </c>
      <c r="X1608" s="161" t="str">
        <f>IF('Equipment List'!$C1608=X$2,'Equipment List'!$K1608,"")</f>
        <v/>
      </c>
      <c r="Y1608" s="161" t="str">
        <f>IF('Equipment List'!$C1608=X$2,'Equipment List'!$I1608,"")</f>
        <v/>
      </c>
      <c r="Z1608" s="160" t="str">
        <f>IF('Equipment List'!$C1608=AA$2,'Equipment List'!$D1608,"")</f>
        <v/>
      </c>
      <c r="AA1608" s="161" t="str">
        <f>IF('Equipment List'!$C1608=AA$2,'Equipment List'!$K1608,"")</f>
        <v/>
      </c>
      <c r="AB1608" s="161" t="str">
        <f>IF('Equipment List'!$C1608=AA$2,'Equipment List'!$I1608,"")</f>
        <v/>
      </c>
      <c r="AC1608" s="160" t="str">
        <f>IF('Equipment List'!$C1608=AD$2,'Equipment List'!$D1608,"")</f>
        <v/>
      </c>
      <c r="AD1608" s="161" t="str">
        <f>IF('Equipment List'!$C1608=AD$2,'Equipment List'!$K1608,"")</f>
        <v/>
      </c>
      <c r="AE1608" s="161" t="str">
        <f>IF('Equipment List'!$C1608=AD$2,'Equipment List'!$I1608,"")</f>
        <v/>
      </c>
      <c r="AF1608" s="160" t="str">
        <f>IF('Equipment List'!$C1608=AG$2,'Equipment List'!$D1608,"")</f>
        <v/>
      </c>
      <c r="AG1608" s="161" t="str">
        <f>IF('Equipment List'!$C1608=AG$2,'Equipment List'!$K1608,"")</f>
        <v/>
      </c>
      <c r="AH1608" s="161" t="str">
        <f>IF('Equipment List'!$C1608=AG$2,'Equipment List'!$I1608,"")</f>
        <v/>
      </c>
      <c r="AI1608" s="160" t="str">
        <f>IF('Equipment List'!$C1608=AJ$2,'Equipment List'!$D1608,"")</f>
        <v/>
      </c>
      <c r="AJ1608" s="161" t="str">
        <f>IF('Equipment List'!$C1608=AJ$2,'Equipment List'!$K1608,"")</f>
        <v/>
      </c>
      <c r="AK1608" s="161" t="str">
        <f>IF('Equipment List'!$C1608=AJ$2,'Equipment List'!$I1608,"")</f>
        <v/>
      </c>
      <c r="AL1608" s="160" t="str">
        <f>IF('Equipment List'!$C1608=AM$2,'Equipment List'!$D1608,"")</f>
        <v/>
      </c>
      <c r="AM1608" s="161" t="str">
        <f>IF('Equipment List'!$C1608=AM$2,'Equipment List'!$K1608,"")</f>
        <v/>
      </c>
      <c r="AN1608" s="161" t="str">
        <f>IF('Equipment List'!$C1608=AM$2,'Equipment List'!$I1608,"")</f>
        <v/>
      </c>
      <c r="AO1608" s="160" t="str">
        <f>IF('Equipment List'!$C1608=AP$2,'Equipment List'!$D1608,"")</f>
        <v/>
      </c>
      <c r="AP1608" s="161" t="str">
        <f>IF('Equipment List'!$C1608=AP$2,'Equipment List'!$K1608,"")</f>
        <v/>
      </c>
      <c r="AQ1608" s="161" t="str">
        <f>IF('Equipment List'!$C1608=AP$2,'Equipment List'!$I1608,"")</f>
        <v/>
      </c>
      <c r="AR1608" s="160" t="str">
        <f>IF('Equipment List'!$C1608=AS$2,'Equipment List'!$D1608,"")</f>
        <v/>
      </c>
      <c r="AS1608" s="161" t="str">
        <f>IF('Equipment List'!$C1608=AS$2,'Equipment List'!$K1608,"")</f>
        <v/>
      </c>
      <c r="AT1608" s="161" t="str">
        <f>IF('Equipment List'!$C1608=AS$2,'Equipment List'!$I1608,"")</f>
        <v/>
      </c>
      <c r="AU1608" s="160" t="str">
        <f>IF('Equipment List'!$C1608=AV$2,'Equipment List'!$D1608,"")</f>
        <v/>
      </c>
      <c r="AV1608" s="161" t="str">
        <f>IF('Equipment List'!$C1608=AV$2,'Equipment List'!$K1608,"")</f>
        <v/>
      </c>
      <c r="AW1608" s="161" t="str">
        <f>IF('Equipment List'!$C1608=AV$2,'Equipment List'!$I1608,"")</f>
        <v/>
      </c>
      <c r="AX1608" s="160" t="str">
        <f>IF('Equipment List'!$C1608=AY$2,'Equipment List'!$D1608,"")</f>
        <v/>
      </c>
      <c r="AY1608" s="161" t="str">
        <f>IF('Equipment List'!$C1608=AY$2,'Equipment List'!$K1608,"")</f>
        <v/>
      </c>
      <c r="AZ1608" s="161" t="str">
        <f>IF('Equipment List'!$C1608=AY$2,'Equipment List'!$I1608,"")</f>
        <v/>
      </c>
      <c r="BA1608" s="160" t="str">
        <f>IF('Equipment List'!$C1608=BB$2,'Equipment List'!$D1608,"")</f>
        <v/>
      </c>
      <c r="BB1608" s="161" t="str">
        <f>IF('Equipment List'!$C1608=BB$2,'Equipment List'!$K1608,"")</f>
        <v/>
      </c>
      <c r="BC1608" s="161" t="str">
        <f>IF('Equipment List'!$C1608=BB$2,'Equipment List'!$I1608,"")</f>
        <v/>
      </c>
      <c r="BD1608" s="160" t="str">
        <f>IF('Equipment List'!$C1608=BE$2,'Equipment List'!$D1608,"")</f>
        <v/>
      </c>
      <c r="BE1608" s="161" t="str">
        <f>IF('Equipment List'!$C1608=BE$2,'Equipment List'!$K1608,"")</f>
        <v/>
      </c>
      <c r="BF1608" s="161" t="str">
        <f>IF('Equipment List'!$C1608=BE$2,'Equipment List'!$I1608,"")</f>
        <v/>
      </c>
      <c r="BG1608" s="160" t="str">
        <f>IF('Equipment List'!$C1608=BH$2,'Equipment List'!$D1608,"")</f>
        <v/>
      </c>
      <c r="BH1608" s="161" t="str">
        <f>IF('Equipment List'!$C1608=BH$2,'Equipment List'!$K1608,"")</f>
        <v/>
      </c>
      <c r="BI1608" s="161" t="str">
        <f>IF('Equipment List'!$C1608=BH$2,'Equipment List'!$I1608,"")</f>
        <v/>
      </c>
      <c r="BJ1608" s="160" t="str">
        <f>IF('Equipment List'!$C1608=BK$2,'Equipment List'!$D1608,"")</f>
        <v/>
      </c>
      <c r="BK1608" s="161" t="str">
        <f>IF('Equipment List'!$C1608=BK$2,'Equipment List'!$K1608,"")</f>
        <v/>
      </c>
      <c r="BL1608" s="161" t="str">
        <f>IF('Equipment List'!$C1608=BK$2,'Equipment List'!$I1608,"")</f>
        <v/>
      </c>
      <c r="BM1608" s="160" t="str">
        <f>IF('Equipment List'!$C1608=BN$2,'Equipment List'!$D1608,"")</f>
        <v/>
      </c>
      <c r="BN1608" s="161" t="str">
        <f>IF('Equipment List'!$C1608=BN$2,'Equipment List'!$K1608,"")</f>
        <v/>
      </c>
      <c r="BO1608" s="161" t="str">
        <f>IF('Equipment List'!$C1608=BN$2,'Equipment List'!$I1608,"")</f>
        <v/>
      </c>
      <c r="BP1608" s="160" t="str">
        <f>IF('Equipment List'!$C1608=BQ$2,'Equipment List'!$D1608,"")</f>
        <v/>
      </c>
      <c r="BQ1608" s="161" t="str">
        <f>IF('Equipment List'!$C1608=BQ$2,'Equipment List'!$K1608,"")</f>
        <v/>
      </c>
      <c r="BR1608" s="161" t="str">
        <f>IF('Equipment List'!$C1608=BQ$2,'Equipment List'!$I1608,"")</f>
        <v/>
      </c>
      <c r="BS1608" s="160" t="str">
        <f>IF('Equipment List'!$C1608=BT$2,'Equipment List'!$D1608,"")</f>
        <v/>
      </c>
      <c r="BT1608" s="161" t="str">
        <f>IF('Equipment List'!$C1608=BT$2,'Equipment List'!$K1608,"")</f>
        <v/>
      </c>
      <c r="BU1608" s="161" t="str">
        <f>IF('Equipment List'!$C1608=BT$2,'Equipment List'!$I1608,"")</f>
        <v/>
      </c>
      <c r="BV1608" s="160" t="str">
        <f>IF('Equipment List'!$C1608=BW$2,'Equipment List'!$D1608,"")</f>
        <v/>
      </c>
      <c r="BW1608" s="161" t="str">
        <f>IF('Equipment List'!$C1608=BW$2,'Equipment List'!$K1608,"")</f>
        <v/>
      </c>
      <c r="BX1608" s="161" t="str">
        <f>IF('Equipment List'!$C1608=BW$2,'Equipment List'!$I1608,"")</f>
        <v/>
      </c>
      <c r="BY1608" s="141"/>
      <c r="BZ1608" s="141"/>
    </row>
    <row r="1609" spans="5:78" x14ac:dyDescent="0.2">
      <c r="E1609" s="160" t="str">
        <f>IF('Equipment List'!$C1609=F$2,'Equipment List'!$D1609,"")</f>
        <v/>
      </c>
      <c r="F1609" s="161" t="str">
        <f>IF('Equipment List'!$C1609=F$2,'Equipment List'!$K1609,"")</f>
        <v/>
      </c>
      <c r="G1609" s="161" t="str">
        <f>IF('Equipment List'!$C1609=F$2,'Equipment List'!$I1609,"")</f>
        <v/>
      </c>
      <c r="H1609" s="160" t="str">
        <f>IF('Equipment List'!$C1609=I$2,'Equipment List'!$D1609,"")</f>
        <v/>
      </c>
      <c r="I1609" s="161" t="str">
        <f>IF('Equipment List'!$C1609=I$2,'Equipment List'!$K1609,"")</f>
        <v/>
      </c>
      <c r="J1609" s="161" t="str">
        <f>IF('Equipment List'!$C1609=I$2,'Equipment List'!$I1609,"")</f>
        <v/>
      </c>
      <c r="K1609" s="160" t="str">
        <f>IF('Equipment List'!$C1609=L$2,'Equipment List'!$D1609,"")</f>
        <v/>
      </c>
      <c r="L1609" s="161" t="str">
        <f>IF('Equipment List'!$C1609=L$2,'Equipment List'!$K1609,"")</f>
        <v/>
      </c>
      <c r="M1609" s="161" t="str">
        <f>IF('Equipment List'!$C1609=L$2,'Equipment List'!$I1609,"")</f>
        <v/>
      </c>
      <c r="N1609" s="160" t="str">
        <f>IF('Equipment List'!$C1609=O$2,'Equipment List'!$D1609,"")</f>
        <v/>
      </c>
      <c r="O1609" s="161" t="str">
        <f>IF('Equipment List'!$C1609=O$2,'Equipment List'!$K1609,"")</f>
        <v/>
      </c>
      <c r="P1609" s="161" t="str">
        <f>IF('Equipment List'!$C1609=O$2,'Equipment List'!$I1609,"")</f>
        <v/>
      </c>
      <c r="Q1609" s="160" t="str">
        <f>IF('Equipment List'!$C1609=R$2,'Equipment List'!$D1609,"")</f>
        <v/>
      </c>
      <c r="R1609" s="161" t="str">
        <f>IF('Equipment List'!$C1609=R$2,'Equipment List'!$K1609,"")</f>
        <v/>
      </c>
      <c r="S1609" s="161" t="str">
        <f>IF('Equipment List'!$C1609=R$2,'Equipment List'!$I1609,"")</f>
        <v/>
      </c>
      <c r="T1609" s="160" t="str">
        <f>IF('Equipment List'!$C1609=U$2,'Equipment List'!$D1609,"")</f>
        <v/>
      </c>
      <c r="U1609" s="161" t="str">
        <f>IF('Equipment List'!$C1609=U$2,'Equipment List'!$K1609,"")</f>
        <v/>
      </c>
      <c r="V1609" s="161" t="str">
        <f>IF('Equipment List'!$C1609=U$2,'Equipment List'!$I1609,"")</f>
        <v/>
      </c>
      <c r="W1609" s="160" t="str">
        <f>IF('Equipment List'!$C1609=X$2,'Equipment List'!$D1609,"")</f>
        <v/>
      </c>
      <c r="X1609" s="161" t="str">
        <f>IF('Equipment List'!$C1609=X$2,'Equipment List'!$K1609,"")</f>
        <v/>
      </c>
      <c r="Y1609" s="161" t="str">
        <f>IF('Equipment List'!$C1609=X$2,'Equipment List'!$I1609,"")</f>
        <v/>
      </c>
      <c r="Z1609" s="160" t="str">
        <f>IF('Equipment List'!$C1609=AA$2,'Equipment List'!$D1609,"")</f>
        <v/>
      </c>
      <c r="AA1609" s="161" t="str">
        <f>IF('Equipment List'!$C1609=AA$2,'Equipment List'!$K1609,"")</f>
        <v/>
      </c>
      <c r="AB1609" s="161" t="str">
        <f>IF('Equipment List'!$C1609=AA$2,'Equipment List'!$I1609,"")</f>
        <v/>
      </c>
      <c r="AC1609" s="160" t="str">
        <f>IF('Equipment List'!$C1609=AD$2,'Equipment List'!$D1609,"")</f>
        <v/>
      </c>
      <c r="AD1609" s="161" t="str">
        <f>IF('Equipment List'!$C1609=AD$2,'Equipment List'!$K1609,"")</f>
        <v/>
      </c>
      <c r="AE1609" s="161" t="str">
        <f>IF('Equipment List'!$C1609=AD$2,'Equipment List'!$I1609,"")</f>
        <v/>
      </c>
      <c r="AF1609" s="160" t="str">
        <f>IF('Equipment List'!$C1609=AG$2,'Equipment List'!$D1609,"")</f>
        <v/>
      </c>
      <c r="AG1609" s="161" t="str">
        <f>IF('Equipment List'!$C1609=AG$2,'Equipment List'!$K1609,"")</f>
        <v/>
      </c>
      <c r="AH1609" s="161" t="str">
        <f>IF('Equipment List'!$C1609=AG$2,'Equipment List'!$I1609,"")</f>
        <v/>
      </c>
      <c r="AI1609" s="160" t="str">
        <f>IF('Equipment List'!$C1609=AJ$2,'Equipment List'!$D1609,"")</f>
        <v/>
      </c>
      <c r="AJ1609" s="161" t="str">
        <f>IF('Equipment List'!$C1609=AJ$2,'Equipment List'!$K1609,"")</f>
        <v/>
      </c>
      <c r="AK1609" s="161" t="str">
        <f>IF('Equipment List'!$C1609=AJ$2,'Equipment List'!$I1609,"")</f>
        <v/>
      </c>
      <c r="AL1609" s="160" t="str">
        <f>IF('Equipment List'!$C1609=AM$2,'Equipment List'!$D1609,"")</f>
        <v/>
      </c>
      <c r="AM1609" s="161" t="str">
        <f>IF('Equipment List'!$C1609=AM$2,'Equipment List'!$K1609,"")</f>
        <v/>
      </c>
      <c r="AN1609" s="161" t="str">
        <f>IF('Equipment List'!$C1609=AM$2,'Equipment List'!$I1609,"")</f>
        <v/>
      </c>
      <c r="AO1609" s="160" t="str">
        <f>IF('Equipment List'!$C1609=AP$2,'Equipment List'!$D1609,"")</f>
        <v/>
      </c>
      <c r="AP1609" s="161" t="str">
        <f>IF('Equipment List'!$C1609=AP$2,'Equipment List'!$K1609,"")</f>
        <v/>
      </c>
      <c r="AQ1609" s="161" t="str">
        <f>IF('Equipment List'!$C1609=AP$2,'Equipment List'!$I1609,"")</f>
        <v/>
      </c>
      <c r="AR1609" s="160" t="str">
        <f>IF('Equipment List'!$C1609=AS$2,'Equipment List'!$D1609,"")</f>
        <v/>
      </c>
      <c r="AS1609" s="161" t="str">
        <f>IF('Equipment List'!$C1609=AS$2,'Equipment List'!$K1609,"")</f>
        <v/>
      </c>
      <c r="AT1609" s="161" t="str">
        <f>IF('Equipment List'!$C1609=AS$2,'Equipment List'!$I1609,"")</f>
        <v/>
      </c>
      <c r="AU1609" s="160" t="str">
        <f>IF('Equipment List'!$C1609=AV$2,'Equipment List'!$D1609,"")</f>
        <v/>
      </c>
      <c r="AV1609" s="161" t="str">
        <f>IF('Equipment List'!$C1609=AV$2,'Equipment List'!$K1609,"")</f>
        <v/>
      </c>
      <c r="AW1609" s="161" t="str">
        <f>IF('Equipment List'!$C1609=AV$2,'Equipment List'!$I1609,"")</f>
        <v/>
      </c>
      <c r="AX1609" s="160" t="str">
        <f>IF('Equipment List'!$C1609=AY$2,'Equipment List'!$D1609,"")</f>
        <v/>
      </c>
      <c r="AY1609" s="161" t="str">
        <f>IF('Equipment List'!$C1609=AY$2,'Equipment List'!$K1609,"")</f>
        <v/>
      </c>
      <c r="AZ1609" s="161" t="str">
        <f>IF('Equipment List'!$C1609=AY$2,'Equipment List'!$I1609,"")</f>
        <v/>
      </c>
      <c r="BA1609" s="160" t="str">
        <f>IF('Equipment List'!$C1609=BB$2,'Equipment List'!$D1609,"")</f>
        <v/>
      </c>
      <c r="BB1609" s="161" t="str">
        <f>IF('Equipment List'!$C1609=BB$2,'Equipment List'!$K1609,"")</f>
        <v/>
      </c>
      <c r="BC1609" s="161" t="str">
        <f>IF('Equipment List'!$C1609=BB$2,'Equipment List'!$I1609,"")</f>
        <v/>
      </c>
      <c r="BD1609" s="160" t="str">
        <f>IF('Equipment List'!$C1609=BE$2,'Equipment List'!$D1609,"")</f>
        <v/>
      </c>
      <c r="BE1609" s="161" t="str">
        <f>IF('Equipment List'!$C1609=BE$2,'Equipment List'!$K1609,"")</f>
        <v/>
      </c>
      <c r="BF1609" s="161" t="str">
        <f>IF('Equipment List'!$C1609=BE$2,'Equipment List'!$I1609,"")</f>
        <v/>
      </c>
      <c r="BG1609" s="160" t="str">
        <f>IF('Equipment List'!$C1609=BH$2,'Equipment List'!$D1609,"")</f>
        <v/>
      </c>
      <c r="BH1609" s="161" t="str">
        <f>IF('Equipment List'!$C1609=BH$2,'Equipment List'!$K1609,"")</f>
        <v/>
      </c>
      <c r="BI1609" s="161" t="str">
        <f>IF('Equipment List'!$C1609=BH$2,'Equipment List'!$I1609,"")</f>
        <v/>
      </c>
      <c r="BJ1609" s="160" t="str">
        <f>IF('Equipment List'!$C1609=BK$2,'Equipment List'!$D1609,"")</f>
        <v/>
      </c>
      <c r="BK1609" s="161" t="str">
        <f>IF('Equipment List'!$C1609=BK$2,'Equipment List'!$K1609,"")</f>
        <v/>
      </c>
      <c r="BL1609" s="161" t="str">
        <f>IF('Equipment List'!$C1609=BK$2,'Equipment List'!$I1609,"")</f>
        <v/>
      </c>
      <c r="BM1609" s="160" t="str">
        <f>IF('Equipment List'!$C1609=BN$2,'Equipment List'!$D1609,"")</f>
        <v/>
      </c>
      <c r="BN1609" s="161" t="str">
        <f>IF('Equipment List'!$C1609=BN$2,'Equipment List'!$K1609,"")</f>
        <v/>
      </c>
      <c r="BO1609" s="161" t="str">
        <f>IF('Equipment List'!$C1609=BN$2,'Equipment List'!$I1609,"")</f>
        <v/>
      </c>
      <c r="BP1609" s="160" t="str">
        <f>IF('Equipment List'!$C1609=BQ$2,'Equipment List'!$D1609,"")</f>
        <v/>
      </c>
      <c r="BQ1609" s="161" t="str">
        <f>IF('Equipment List'!$C1609=BQ$2,'Equipment List'!$K1609,"")</f>
        <v/>
      </c>
      <c r="BR1609" s="161" t="str">
        <f>IF('Equipment List'!$C1609=BQ$2,'Equipment List'!$I1609,"")</f>
        <v/>
      </c>
      <c r="BS1609" s="160" t="str">
        <f>IF('Equipment List'!$C1609=BT$2,'Equipment List'!$D1609,"")</f>
        <v/>
      </c>
      <c r="BT1609" s="161" t="str">
        <f>IF('Equipment List'!$C1609=BT$2,'Equipment List'!$K1609,"")</f>
        <v/>
      </c>
      <c r="BU1609" s="161" t="str">
        <f>IF('Equipment List'!$C1609=BT$2,'Equipment List'!$I1609,"")</f>
        <v/>
      </c>
      <c r="BV1609" s="160" t="str">
        <f>IF('Equipment List'!$C1609=BW$2,'Equipment List'!$D1609,"")</f>
        <v/>
      </c>
      <c r="BW1609" s="161" t="str">
        <f>IF('Equipment List'!$C1609=BW$2,'Equipment List'!$K1609,"")</f>
        <v/>
      </c>
      <c r="BX1609" s="161" t="str">
        <f>IF('Equipment List'!$C1609=BW$2,'Equipment List'!$I1609,"")</f>
        <v/>
      </c>
      <c r="BY1609" s="141"/>
      <c r="BZ1609" s="141"/>
    </row>
    <row r="1610" spans="5:78" x14ac:dyDescent="0.2">
      <c r="E1610" s="160" t="str">
        <f>IF('Equipment List'!$C1610=F$2,'Equipment List'!$D1610,"")</f>
        <v/>
      </c>
      <c r="F1610" s="161" t="str">
        <f>IF('Equipment List'!$C1610=F$2,'Equipment List'!$K1610,"")</f>
        <v/>
      </c>
      <c r="G1610" s="161" t="str">
        <f>IF('Equipment List'!$C1610=F$2,'Equipment List'!$I1610,"")</f>
        <v/>
      </c>
      <c r="H1610" s="160" t="str">
        <f>IF('Equipment List'!$C1610=I$2,'Equipment List'!$D1610,"")</f>
        <v/>
      </c>
      <c r="I1610" s="161" t="str">
        <f>IF('Equipment List'!$C1610=I$2,'Equipment List'!$K1610,"")</f>
        <v/>
      </c>
      <c r="J1610" s="161" t="str">
        <f>IF('Equipment List'!$C1610=I$2,'Equipment List'!$I1610,"")</f>
        <v/>
      </c>
      <c r="K1610" s="160" t="str">
        <f>IF('Equipment List'!$C1610=L$2,'Equipment List'!$D1610,"")</f>
        <v/>
      </c>
      <c r="L1610" s="161" t="str">
        <f>IF('Equipment List'!$C1610=L$2,'Equipment List'!$K1610,"")</f>
        <v/>
      </c>
      <c r="M1610" s="161" t="str">
        <f>IF('Equipment List'!$C1610=L$2,'Equipment List'!$I1610,"")</f>
        <v/>
      </c>
      <c r="N1610" s="160" t="str">
        <f>IF('Equipment List'!$C1610=O$2,'Equipment List'!$D1610,"")</f>
        <v/>
      </c>
      <c r="O1610" s="161" t="str">
        <f>IF('Equipment List'!$C1610=O$2,'Equipment List'!$K1610,"")</f>
        <v/>
      </c>
      <c r="P1610" s="161" t="str">
        <f>IF('Equipment List'!$C1610=O$2,'Equipment List'!$I1610,"")</f>
        <v/>
      </c>
      <c r="Q1610" s="160" t="str">
        <f>IF('Equipment List'!$C1610=R$2,'Equipment List'!$D1610,"")</f>
        <v/>
      </c>
      <c r="R1610" s="161" t="str">
        <f>IF('Equipment List'!$C1610=R$2,'Equipment List'!$K1610,"")</f>
        <v/>
      </c>
      <c r="S1610" s="161" t="str">
        <f>IF('Equipment List'!$C1610=R$2,'Equipment List'!$I1610,"")</f>
        <v/>
      </c>
      <c r="T1610" s="160" t="str">
        <f>IF('Equipment List'!$C1610=U$2,'Equipment List'!$D1610,"")</f>
        <v/>
      </c>
      <c r="U1610" s="161" t="str">
        <f>IF('Equipment List'!$C1610=U$2,'Equipment List'!$K1610,"")</f>
        <v/>
      </c>
      <c r="V1610" s="161" t="str">
        <f>IF('Equipment List'!$C1610=U$2,'Equipment List'!$I1610,"")</f>
        <v/>
      </c>
      <c r="W1610" s="160" t="str">
        <f>IF('Equipment List'!$C1610=X$2,'Equipment List'!$D1610,"")</f>
        <v/>
      </c>
      <c r="X1610" s="161" t="str">
        <f>IF('Equipment List'!$C1610=X$2,'Equipment List'!$K1610,"")</f>
        <v/>
      </c>
      <c r="Y1610" s="161" t="str">
        <f>IF('Equipment List'!$C1610=X$2,'Equipment List'!$I1610,"")</f>
        <v/>
      </c>
      <c r="Z1610" s="160" t="str">
        <f>IF('Equipment List'!$C1610=AA$2,'Equipment List'!$D1610,"")</f>
        <v/>
      </c>
      <c r="AA1610" s="161" t="str">
        <f>IF('Equipment List'!$C1610=AA$2,'Equipment List'!$K1610,"")</f>
        <v/>
      </c>
      <c r="AB1610" s="161" t="str">
        <f>IF('Equipment List'!$C1610=AA$2,'Equipment List'!$I1610,"")</f>
        <v/>
      </c>
      <c r="AC1610" s="160" t="str">
        <f>IF('Equipment List'!$C1610=AD$2,'Equipment List'!$D1610,"")</f>
        <v/>
      </c>
      <c r="AD1610" s="161" t="str">
        <f>IF('Equipment List'!$C1610=AD$2,'Equipment List'!$K1610,"")</f>
        <v/>
      </c>
      <c r="AE1610" s="161" t="str">
        <f>IF('Equipment List'!$C1610=AD$2,'Equipment List'!$I1610,"")</f>
        <v/>
      </c>
      <c r="AF1610" s="160" t="str">
        <f>IF('Equipment List'!$C1610=AG$2,'Equipment List'!$D1610,"")</f>
        <v/>
      </c>
      <c r="AG1610" s="161" t="str">
        <f>IF('Equipment List'!$C1610=AG$2,'Equipment List'!$K1610,"")</f>
        <v/>
      </c>
      <c r="AH1610" s="161" t="str">
        <f>IF('Equipment List'!$C1610=AG$2,'Equipment List'!$I1610,"")</f>
        <v/>
      </c>
      <c r="AI1610" s="160" t="str">
        <f>IF('Equipment List'!$C1610=AJ$2,'Equipment List'!$D1610,"")</f>
        <v/>
      </c>
      <c r="AJ1610" s="161" t="str">
        <f>IF('Equipment List'!$C1610=AJ$2,'Equipment List'!$K1610,"")</f>
        <v/>
      </c>
      <c r="AK1610" s="161" t="str">
        <f>IF('Equipment List'!$C1610=AJ$2,'Equipment List'!$I1610,"")</f>
        <v/>
      </c>
      <c r="AL1610" s="160" t="str">
        <f>IF('Equipment List'!$C1610=AM$2,'Equipment List'!$D1610,"")</f>
        <v/>
      </c>
      <c r="AM1610" s="161" t="str">
        <f>IF('Equipment List'!$C1610=AM$2,'Equipment List'!$K1610,"")</f>
        <v/>
      </c>
      <c r="AN1610" s="161" t="str">
        <f>IF('Equipment List'!$C1610=AM$2,'Equipment List'!$I1610,"")</f>
        <v/>
      </c>
      <c r="AO1610" s="160" t="str">
        <f>IF('Equipment List'!$C1610=AP$2,'Equipment List'!$D1610,"")</f>
        <v/>
      </c>
      <c r="AP1610" s="161" t="str">
        <f>IF('Equipment List'!$C1610=AP$2,'Equipment List'!$K1610,"")</f>
        <v/>
      </c>
      <c r="AQ1610" s="161" t="str">
        <f>IF('Equipment List'!$C1610=AP$2,'Equipment List'!$I1610,"")</f>
        <v/>
      </c>
      <c r="AR1610" s="160" t="str">
        <f>IF('Equipment List'!$C1610=AS$2,'Equipment List'!$D1610,"")</f>
        <v/>
      </c>
      <c r="AS1610" s="161" t="str">
        <f>IF('Equipment List'!$C1610=AS$2,'Equipment List'!$K1610,"")</f>
        <v/>
      </c>
      <c r="AT1610" s="161" t="str">
        <f>IF('Equipment List'!$C1610=AS$2,'Equipment List'!$I1610,"")</f>
        <v/>
      </c>
      <c r="AU1610" s="160" t="str">
        <f>IF('Equipment List'!$C1610=AV$2,'Equipment List'!$D1610,"")</f>
        <v/>
      </c>
      <c r="AV1610" s="161" t="str">
        <f>IF('Equipment List'!$C1610=AV$2,'Equipment List'!$K1610,"")</f>
        <v/>
      </c>
      <c r="AW1610" s="161" t="str">
        <f>IF('Equipment List'!$C1610=AV$2,'Equipment List'!$I1610,"")</f>
        <v/>
      </c>
      <c r="AX1610" s="160" t="str">
        <f>IF('Equipment List'!$C1610=AY$2,'Equipment List'!$D1610,"")</f>
        <v/>
      </c>
      <c r="AY1610" s="161" t="str">
        <f>IF('Equipment List'!$C1610=AY$2,'Equipment List'!$K1610,"")</f>
        <v/>
      </c>
      <c r="AZ1610" s="161" t="str">
        <f>IF('Equipment List'!$C1610=AY$2,'Equipment List'!$I1610,"")</f>
        <v/>
      </c>
      <c r="BA1610" s="160" t="str">
        <f>IF('Equipment List'!$C1610=BB$2,'Equipment List'!$D1610,"")</f>
        <v/>
      </c>
      <c r="BB1610" s="161" t="str">
        <f>IF('Equipment List'!$C1610=BB$2,'Equipment List'!$K1610,"")</f>
        <v/>
      </c>
      <c r="BC1610" s="161" t="str">
        <f>IF('Equipment List'!$C1610=BB$2,'Equipment List'!$I1610,"")</f>
        <v/>
      </c>
      <c r="BD1610" s="160" t="str">
        <f>IF('Equipment List'!$C1610=BE$2,'Equipment List'!$D1610,"")</f>
        <v/>
      </c>
      <c r="BE1610" s="161" t="str">
        <f>IF('Equipment List'!$C1610=BE$2,'Equipment List'!$K1610,"")</f>
        <v/>
      </c>
      <c r="BF1610" s="161" t="str">
        <f>IF('Equipment List'!$C1610=BE$2,'Equipment List'!$I1610,"")</f>
        <v/>
      </c>
      <c r="BG1610" s="160" t="str">
        <f>IF('Equipment List'!$C1610=BH$2,'Equipment List'!$D1610,"")</f>
        <v/>
      </c>
      <c r="BH1610" s="161" t="str">
        <f>IF('Equipment List'!$C1610=BH$2,'Equipment List'!$K1610,"")</f>
        <v/>
      </c>
      <c r="BI1610" s="161" t="str">
        <f>IF('Equipment List'!$C1610=BH$2,'Equipment List'!$I1610,"")</f>
        <v/>
      </c>
      <c r="BJ1610" s="160" t="str">
        <f>IF('Equipment List'!$C1610=BK$2,'Equipment List'!$D1610,"")</f>
        <v/>
      </c>
      <c r="BK1610" s="161" t="str">
        <f>IF('Equipment List'!$C1610=BK$2,'Equipment List'!$K1610,"")</f>
        <v/>
      </c>
      <c r="BL1610" s="161" t="str">
        <f>IF('Equipment List'!$C1610=BK$2,'Equipment List'!$I1610,"")</f>
        <v/>
      </c>
      <c r="BM1610" s="160" t="str">
        <f>IF('Equipment List'!$C1610=BN$2,'Equipment List'!$D1610,"")</f>
        <v/>
      </c>
      <c r="BN1610" s="161" t="str">
        <f>IF('Equipment List'!$C1610=BN$2,'Equipment List'!$K1610,"")</f>
        <v/>
      </c>
      <c r="BO1610" s="161" t="str">
        <f>IF('Equipment List'!$C1610=BN$2,'Equipment List'!$I1610,"")</f>
        <v/>
      </c>
      <c r="BP1610" s="160" t="str">
        <f>IF('Equipment List'!$C1610=BQ$2,'Equipment List'!$D1610,"")</f>
        <v/>
      </c>
      <c r="BQ1610" s="161" t="str">
        <f>IF('Equipment List'!$C1610=BQ$2,'Equipment List'!$K1610,"")</f>
        <v/>
      </c>
      <c r="BR1610" s="161" t="str">
        <f>IF('Equipment List'!$C1610=BQ$2,'Equipment List'!$I1610,"")</f>
        <v/>
      </c>
      <c r="BS1610" s="160" t="str">
        <f>IF('Equipment List'!$C1610=BT$2,'Equipment List'!$D1610,"")</f>
        <v/>
      </c>
      <c r="BT1610" s="161" t="str">
        <f>IF('Equipment List'!$C1610=BT$2,'Equipment List'!$K1610,"")</f>
        <v/>
      </c>
      <c r="BU1610" s="161" t="str">
        <f>IF('Equipment List'!$C1610=BT$2,'Equipment List'!$I1610,"")</f>
        <v/>
      </c>
      <c r="BV1610" s="160" t="str">
        <f>IF('Equipment List'!$C1610=BW$2,'Equipment List'!$D1610,"")</f>
        <v/>
      </c>
      <c r="BW1610" s="161" t="str">
        <f>IF('Equipment List'!$C1610=BW$2,'Equipment List'!$K1610,"")</f>
        <v/>
      </c>
      <c r="BX1610" s="161" t="str">
        <f>IF('Equipment List'!$C1610=BW$2,'Equipment List'!$I1610,"")</f>
        <v/>
      </c>
      <c r="BY1610" s="141"/>
      <c r="BZ1610" s="141"/>
    </row>
    <row r="1611" spans="5:78" x14ac:dyDescent="0.2">
      <c r="E1611" s="160" t="str">
        <f>IF('Equipment List'!$C1611=F$2,'Equipment List'!$D1611,"")</f>
        <v/>
      </c>
      <c r="F1611" s="161" t="str">
        <f>IF('Equipment List'!$C1611=F$2,'Equipment List'!$K1611,"")</f>
        <v/>
      </c>
      <c r="G1611" s="161" t="str">
        <f>IF('Equipment List'!$C1611=F$2,'Equipment List'!$I1611,"")</f>
        <v/>
      </c>
      <c r="H1611" s="160" t="str">
        <f>IF('Equipment List'!$C1611=I$2,'Equipment List'!$D1611,"")</f>
        <v/>
      </c>
      <c r="I1611" s="161" t="str">
        <f>IF('Equipment List'!$C1611=I$2,'Equipment List'!$K1611,"")</f>
        <v/>
      </c>
      <c r="J1611" s="161" t="str">
        <f>IF('Equipment List'!$C1611=I$2,'Equipment List'!$I1611,"")</f>
        <v/>
      </c>
      <c r="K1611" s="160" t="str">
        <f>IF('Equipment List'!$C1611=L$2,'Equipment List'!$D1611,"")</f>
        <v/>
      </c>
      <c r="L1611" s="161" t="str">
        <f>IF('Equipment List'!$C1611=L$2,'Equipment List'!$K1611,"")</f>
        <v/>
      </c>
      <c r="M1611" s="161" t="str">
        <f>IF('Equipment List'!$C1611=L$2,'Equipment List'!$I1611,"")</f>
        <v/>
      </c>
      <c r="N1611" s="160" t="str">
        <f>IF('Equipment List'!$C1611=O$2,'Equipment List'!$D1611,"")</f>
        <v/>
      </c>
      <c r="O1611" s="161" t="str">
        <f>IF('Equipment List'!$C1611=O$2,'Equipment List'!$K1611,"")</f>
        <v/>
      </c>
      <c r="P1611" s="161" t="str">
        <f>IF('Equipment List'!$C1611=O$2,'Equipment List'!$I1611,"")</f>
        <v/>
      </c>
      <c r="Q1611" s="160" t="str">
        <f>IF('Equipment List'!$C1611=R$2,'Equipment List'!$D1611,"")</f>
        <v/>
      </c>
      <c r="R1611" s="161" t="str">
        <f>IF('Equipment List'!$C1611=R$2,'Equipment List'!$K1611,"")</f>
        <v/>
      </c>
      <c r="S1611" s="161" t="str">
        <f>IF('Equipment List'!$C1611=R$2,'Equipment List'!$I1611,"")</f>
        <v/>
      </c>
      <c r="T1611" s="160" t="str">
        <f>IF('Equipment List'!$C1611=U$2,'Equipment List'!$D1611,"")</f>
        <v/>
      </c>
      <c r="U1611" s="161" t="str">
        <f>IF('Equipment List'!$C1611=U$2,'Equipment List'!$K1611,"")</f>
        <v/>
      </c>
      <c r="V1611" s="161" t="str">
        <f>IF('Equipment List'!$C1611=U$2,'Equipment List'!$I1611,"")</f>
        <v/>
      </c>
      <c r="W1611" s="160" t="str">
        <f>IF('Equipment List'!$C1611=X$2,'Equipment List'!$D1611,"")</f>
        <v/>
      </c>
      <c r="X1611" s="161" t="str">
        <f>IF('Equipment List'!$C1611=X$2,'Equipment List'!$K1611,"")</f>
        <v/>
      </c>
      <c r="Y1611" s="161" t="str">
        <f>IF('Equipment List'!$C1611=X$2,'Equipment List'!$I1611,"")</f>
        <v/>
      </c>
      <c r="Z1611" s="160" t="str">
        <f>IF('Equipment List'!$C1611=AA$2,'Equipment List'!$D1611,"")</f>
        <v/>
      </c>
      <c r="AA1611" s="161" t="str">
        <f>IF('Equipment List'!$C1611=AA$2,'Equipment List'!$K1611,"")</f>
        <v/>
      </c>
      <c r="AB1611" s="161" t="str">
        <f>IF('Equipment List'!$C1611=AA$2,'Equipment List'!$I1611,"")</f>
        <v/>
      </c>
      <c r="AC1611" s="160" t="str">
        <f>IF('Equipment List'!$C1611=AD$2,'Equipment List'!$D1611,"")</f>
        <v/>
      </c>
      <c r="AD1611" s="161" t="str">
        <f>IF('Equipment List'!$C1611=AD$2,'Equipment List'!$K1611,"")</f>
        <v/>
      </c>
      <c r="AE1611" s="161" t="str">
        <f>IF('Equipment List'!$C1611=AD$2,'Equipment List'!$I1611,"")</f>
        <v/>
      </c>
      <c r="AF1611" s="160" t="str">
        <f>IF('Equipment List'!$C1611=AG$2,'Equipment List'!$D1611,"")</f>
        <v/>
      </c>
      <c r="AG1611" s="161" t="str">
        <f>IF('Equipment List'!$C1611=AG$2,'Equipment List'!$K1611,"")</f>
        <v/>
      </c>
      <c r="AH1611" s="161" t="str">
        <f>IF('Equipment List'!$C1611=AG$2,'Equipment List'!$I1611,"")</f>
        <v/>
      </c>
      <c r="AI1611" s="160" t="str">
        <f>IF('Equipment List'!$C1611=AJ$2,'Equipment List'!$D1611,"")</f>
        <v/>
      </c>
      <c r="AJ1611" s="161" t="str">
        <f>IF('Equipment List'!$C1611=AJ$2,'Equipment List'!$K1611,"")</f>
        <v/>
      </c>
      <c r="AK1611" s="161" t="str">
        <f>IF('Equipment List'!$C1611=AJ$2,'Equipment List'!$I1611,"")</f>
        <v/>
      </c>
      <c r="AL1611" s="160" t="str">
        <f>IF('Equipment List'!$C1611=AM$2,'Equipment List'!$D1611,"")</f>
        <v/>
      </c>
      <c r="AM1611" s="161" t="str">
        <f>IF('Equipment List'!$C1611=AM$2,'Equipment List'!$K1611,"")</f>
        <v/>
      </c>
      <c r="AN1611" s="161" t="str">
        <f>IF('Equipment List'!$C1611=AM$2,'Equipment List'!$I1611,"")</f>
        <v/>
      </c>
      <c r="AO1611" s="160" t="str">
        <f>IF('Equipment List'!$C1611=AP$2,'Equipment List'!$D1611,"")</f>
        <v/>
      </c>
      <c r="AP1611" s="161" t="str">
        <f>IF('Equipment List'!$C1611=AP$2,'Equipment List'!$K1611,"")</f>
        <v/>
      </c>
      <c r="AQ1611" s="161" t="str">
        <f>IF('Equipment List'!$C1611=AP$2,'Equipment List'!$I1611,"")</f>
        <v/>
      </c>
      <c r="AR1611" s="160" t="str">
        <f>IF('Equipment List'!$C1611=AS$2,'Equipment List'!$D1611,"")</f>
        <v/>
      </c>
      <c r="AS1611" s="161" t="str">
        <f>IF('Equipment List'!$C1611=AS$2,'Equipment List'!$K1611,"")</f>
        <v/>
      </c>
      <c r="AT1611" s="161" t="str">
        <f>IF('Equipment List'!$C1611=AS$2,'Equipment List'!$I1611,"")</f>
        <v/>
      </c>
      <c r="AU1611" s="160" t="str">
        <f>IF('Equipment List'!$C1611=AV$2,'Equipment List'!$D1611,"")</f>
        <v/>
      </c>
      <c r="AV1611" s="161" t="str">
        <f>IF('Equipment List'!$C1611=AV$2,'Equipment List'!$K1611,"")</f>
        <v/>
      </c>
      <c r="AW1611" s="161" t="str">
        <f>IF('Equipment List'!$C1611=AV$2,'Equipment List'!$I1611,"")</f>
        <v/>
      </c>
      <c r="AX1611" s="160" t="str">
        <f>IF('Equipment List'!$C1611=AY$2,'Equipment List'!$D1611,"")</f>
        <v/>
      </c>
      <c r="AY1611" s="161" t="str">
        <f>IF('Equipment List'!$C1611=AY$2,'Equipment List'!$K1611,"")</f>
        <v/>
      </c>
      <c r="AZ1611" s="161" t="str">
        <f>IF('Equipment List'!$C1611=AY$2,'Equipment List'!$I1611,"")</f>
        <v/>
      </c>
      <c r="BA1611" s="160" t="str">
        <f>IF('Equipment List'!$C1611=BB$2,'Equipment List'!$D1611,"")</f>
        <v/>
      </c>
      <c r="BB1611" s="161" t="str">
        <f>IF('Equipment List'!$C1611=BB$2,'Equipment List'!$K1611,"")</f>
        <v/>
      </c>
      <c r="BC1611" s="161" t="str">
        <f>IF('Equipment List'!$C1611=BB$2,'Equipment List'!$I1611,"")</f>
        <v/>
      </c>
      <c r="BD1611" s="160" t="str">
        <f>IF('Equipment List'!$C1611=BE$2,'Equipment List'!$D1611,"")</f>
        <v/>
      </c>
      <c r="BE1611" s="161" t="str">
        <f>IF('Equipment List'!$C1611=BE$2,'Equipment List'!$K1611,"")</f>
        <v/>
      </c>
      <c r="BF1611" s="161" t="str">
        <f>IF('Equipment List'!$C1611=BE$2,'Equipment List'!$I1611,"")</f>
        <v/>
      </c>
      <c r="BG1611" s="160" t="str">
        <f>IF('Equipment List'!$C1611=BH$2,'Equipment List'!$D1611,"")</f>
        <v/>
      </c>
      <c r="BH1611" s="161" t="str">
        <f>IF('Equipment List'!$C1611=BH$2,'Equipment List'!$K1611,"")</f>
        <v/>
      </c>
      <c r="BI1611" s="161" t="str">
        <f>IF('Equipment List'!$C1611=BH$2,'Equipment List'!$I1611,"")</f>
        <v/>
      </c>
      <c r="BJ1611" s="160" t="str">
        <f>IF('Equipment List'!$C1611=BK$2,'Equipment List'!$D1611,"")</f>
        <v/>
      </c>
      <c r="BK1611" s="161" t="str">
        <f>IF('Equipment List'!$C1611=BK$2,'Equipment List'!$K1611,"")</f>
        <v/>
      </c>
      <c r="BL1611" s="161" t="str">
        <f>IF('Equipment List'!$C1611=BK$2,'Equipment List'!$I1611,"")</f>
        <v/>
      </c>
      <c r="BM1611" s="160" t="str">
        <f>IF('Equipment List'!$C1611=BN$2,'Equipment List'!$D1611,"")</f>
        <v/>
      </c>
      <c r="BN1611" s="161" t="str">
        <f>IF('Equipment List'!$C1611=BN$2,'Equipment List'!$K1611,"")</f>
        <v/>
      </c>
      <c r="BO1611" s="161" t="str">
        <f>IF('Equipment List'!$C1611=BN$2,'Equipment List'!$I1611,"")</f>
        <v/>
      </c>
      <c r="BP1611" s="160" t="str">
        <f>IF('Equipment List'!$C1611=BQ$2,'Equipment List'!$D1611,"")</f>
        <v/>
      </c>
      <c r="BQ1611" s="161" t="str">
        <f>IF('Equipment List'!$C1611=BQ$2,'Equipment List'!$K1611,"")</f>
        <v/>
      </c>
      <c r="BR1611" s="161" t="str">
        <f>IF('Equipment List'!$C1611=BQ$2,'Equipment List'!$I1611,"")</f>
        <v/>
      </c>
      <c r="BS1611" s="160" t="str">
        <f>IF('Equipment List'!$C1611=BT$2,'Equipment List'!$D1611,"")</f>
        <v/>
      </c>
      <c r="BT1611" s="161" t="str">
        <f>IF('Equipment List'!$C1611=BT$2,'Equipment List'!$K1611,"")</f>
        <v/>
      </c>
      <c r="BU1611" s="161" t="str">
        <f>IF('Equipment List'!$C1611=BT$2,'Equipment List'!$I1611,"")</f>
        <v/>
      </c>
      <c r="BV1611" s="160" t="str">
        <f>IF('Equipment List'!$C1611=BW$2,'Equipment List'!$D1611,"")</f>
        <v/>
      </c>
      <c r="BW1611" s="161" t="str">
        <f>IF('Equipment List'!$C1611=BW$2,'Equipment List'!$K1611,"")</f>
        <v/>
      </c>
      <c r="BX1611" s="161" t="str">
        <f>IF('Equipment List'!$C1611=BW$2,'Equipment List'!$I1611,"")</f>
        <v/>
      </c>
      <c r="BY1611" s="141"/>
      <c r="BZ1611" s="141"/>
    </row>
    <row r="1612" spans="5:78" x14ac:dyDescent="0.2">
      <c r="E1612" s="160" t="str">
        <f>IF('Equipment List'!$C1612=F$2,'Equipment List'!$D1612,"")</f>
        <v/>
      </c>
      <c r="F1612" s="161" t="str">
        <f>IF('Equipment List'!$C1612=F$2,'Equipment List'!$K1612,"")</f>
        <v/>
      </c>
      <c r="G1612" s="161" t="str">
        <f>IF('Equipment List'!$C1612=F$2,'Equipment List'!$I1612,"")</f>
        <v/>
      </c>
      <c r="H1612" s="160" t="str">
        <f>IF('Equipment List'!$C1612=I$2,'Equipment List'!$D1612,"")</f>
        <v/>
      </c>
      <c r="I1612" s="161" t="str">
        <f>IF('Equipment List'!$C1612=I$2,'Equipment List'!$K1612,"")</f>
        <v/>
      </c>
      <c r="J1612" s="161" t="str">
        <f>IF('Equipment List'!$C1612=I$2,'Equipment List'!$I1612,"")</f>
        <v/>
      </c>
      <c r="K1612" s="160" t="str">
        <f>IF('Equipment List'!$C1612=L$2,'Equipment List'!$D1612,"")</f>
        <v/>
      </c>
      <c r="L1612" s="161" t="str">
        <f>IF('Equipment List'!$C1612=L$2,'Equipment List'!$K1612,"")</f>
        <v/>
      </c>
      <c r="M1612" s="161" t="str">
        <f>IF('Equipment List'!$C1612=L$2,'Equipment List'!$I1612,"")</f>
        <v/>
      </c>
      <c r="N1612" s="160" t="str">
        <f>IF('Equipment List'!$C1612=O$2,'Equipment List'!$D1612,"")</f>
        <v/>
      </c>
      <c r="O1612" s="161" t="str">
        <f>IF('Equipment List'!$C1612=O$2,'Equipment List'!$K1612,"")</f>
        <v/>
      </c>
      <c r="P1612" s="161" t="str">
        <f>IF('Equipment List'!$C1612=O$2,'Equipment List'!$I1612,"")</f>
        <v/>
      </c>
      <c r="Q1612" s="160" t="str">
        <f>IF('Equipment List'!$C1612=R$2,'Equipment List'!$D1612,"")</f>
        <v/>
      </c>
      <c r="R1612" s="161" t="str">
        <f>IF('Equipment List'!$C1612=R$2,'Equipment List'!$K1612,"")</f>
        <v/>
      </c>
      <c r="S1612" s="161" t="str">
        <f>IF('Equipment List'!$C1612=R$2,'Equipment List'!$I1612,"")</f>
        <v/>
      </c>
      <c r="T1612" s="160" t="str">
        <f>IF('Equipment List'!$C1612=U$2,'Equipment List'!$D1612,"")</f>
        <v/>
      </c>
      <c r="U1612" s="161" t="str">
        <f>IF('Equipment List'!$C1612=U$2,'Equipment List'!$K1612,"")</f>
        <v/>
      </c>
      <c r="V1612" s="161" t="str">
        <f>IF('Equipment List'!$C1612=U$2,'Equipment List'!$I1612,"")</f>
        <v/>
      </c>
      <c r="W1612" s="160" t="str">
        <f>IF('Equipment List'!$C1612=X$2,'Equipment List'!$D1612,"")</f>
        <v/>
      </c>
      <c r="X1612" s="161" t="str">
        <f>IF('Equipment List'!$C1612=X$2,'Equipment List'!$K1612,"")</f>
        <v/>
      </c>
      <c r="Y1612" s="161" t="str">
        <f>IF('Equipment List'!$C1612=X$2,'Equipment List'!$I1612,"")</f>
        <v/>
      </c>
      <c r="Z1612" s="160" t="str">
        <f>IF('Equipment List'!$C1612=AA$2,'Equipment List'!$D1612,"")</f>
        <v/>
      </c>
      <c r="AA1612" s="161" t="str">
        <f>IF('Equipment List'!$C1612=AA$2,'Equipment List'!$K1612,"")</f>
        <v/>
      </c>
      <c r="AB1612" s="161" t="str">
        <f>IF('Equipment List'!$C1612=AA$2,'Equipment List'!$I1612,"")</f>
        <v/>
      </c>
      <c r="AC1612" s="160" t="str">
        <f>IF('Equipment List'!$C1612=AD$2,'Equipment List'!$D1612,"")</f>
        <v/>
      </c>
      <c r="AD1612" s="161" t="str">
        <f>IF('Equipment List'!$C1612=AD$2,'Equipment List'!$K1612,"")</f>
        <v/>
      </c>
      <c r="AE1612" s="161" t="str">
        <f>IF('Equipment List'!$C1612=AD$2,'Equipment List'!$I1612,"")</f>
        <v/>
      </c>
      <c r="AF1612" s="160" t="str">
        <f>IF('Equipment List'!$C1612=AG$2,'Equipment List'!$D1612,"")</f>
        <v/>
      </c>
      <c r="AG1612" s="161" t="str">
        <f>IF('Equipment List'!$C1612=AG$2,'Equipment List'!$K1612,"")</f>
        <v/>
      </c>
      <c r="AH1612" s="161" t="str">
        <f>IF('Equipment List'!$C1612=AG$2,'Equipment List'!$I1612,"")</f>
        <v/>
      </c>
      <c r="AI1612" s="160" t="str">
        <f>IF('Equipment List'!$C1612=AJ$2,'Equipment List'!$D1612,"")</f>
        <v/>
      </c>
      <c r="AJ1612" s="161" t="str">
        <f>IF('Equipment List'!$C1612=AJ$2,'Equipment List'!$K1612,"")</f>
        <v/>
      </c>
      <c r="AK1612" s="161" t="str">
        <f>IF('Equipment List'!$C1612=AJ$2,'Equipment List'!$I1612,"")</f>
        <v/>
      </c>
      <c r="AL1612" s="160" t="str">
        <f>IF('Equipment List'!$C1612=AM$2,'Equipment List'!$D1612,"")</f>
        <v/>
      </c>
      <c r="AM1612" s="161" t="str">
        <f>IF('Equipment List'!$C1612=AM$2,'Equipment List'!$K1612,"")</f>
        <v/>
      </c>
      <c r="AN1612" s="161" t="str">
        <f>IF('Equipment List'!$C1612=AM$2,'Equipment List'!$I1612,"")</f>
        <v/>
      </c>
      <c r="AO1612" s="160" t="str">
        <f>IF('Equipment List'!$C1612=AP$2,'Equipment List'!$D1612,"")</f>
        <v/>
      </c>
      <c r="AP1612" s="161" t="str">
        <f>IF('Equipment List'!$C1612=AP$2,'Equipment List'!$K1612,"")</f>
        <v/>
      </c>
      <c r="AQ1612" s="161" t="str">
        <f>IF('Equipment List'!$C1612=AP$2,'Equipment List'!$I1612,"")</f>
        <v/>
      </c>
      <c r="AR1612" s="160" t="str">
        <f>IF('Equipment List'!$C1612=AS$2,'Equipment List'!$D1612,"")</f>
        <v/>
      </c>
      <c r="AS1612" s="161" t="str">
        <f>IF('Equipment List'!$C1612=AS$2,'Equipment List'!$K1612,"")</f>
        <v/>
      </c>
      <c r="AT1612" s="161" t="str">
        <f>IF('Equipment List'!$C1612=AS$2,'Equipment List'!$I1612,"")</f>
        <v/>
      </c>
      <c r="AU1612" s="160" t="str">
        <f>IF('Equipment List'!$C1612=AV$2,'Equipment List'!$D1612,"")</f>
        <v/>
      </c>
      <c r="AV1612" s="161" t="str">
        <f>IF('Equipment List'!$C1612=AV$2,'Equipment List'!$K1612,"")</f>
        <v/>
      </c>
      <c r="AW1612" s="161" t="str">
        <f>IF('Equipment List'!$C1612=AV$2,'Equipment List'!$I1612,"")</f>
        <v/>
      </c>
      <c r="AX1612" s="160" t="str">
        <f>IF('Equipment List'!$C1612=AY$2,'Equipment List'!$D1612,"")</f>
        <v/>
      </c>
      <c r="AY1612" s="161" t="str">
        <f>IF('Equipment List'!$C1612=AY$2,'Equipment List'!$K1612,"")</f>
        <v/>
      </c>
      <c r="AZ1612" s="161" t="str">
        <f>IF('Equipment List'!$C1612=AY$2,'Equipment List'!$I1612,"")</f>
        <v/>
      </c>
      <c r="BA1612" s="160" t="str">
        <f>IF('Equipment List'!$C1612=BB$2,'Equipment List'!$D1612,"")</f>
        <v/>
      </c>
      <c r="BB1612" s="161" t="str">
        <f>IF('Equipment List'!$C1612=BB$2,'Equipment List'!$K1612,"")</f>
        <v/>
      </c>
      <c r="BC1612" s="161" t="str">
        <f>IF('Equipment List'!$C1612=BB$2,'Equipment List'!$I1612,"")</f>
        <v/>
      </c>
      <c r="BD1612" s="160" t="str">
        <f>IF('Equipment List'!$C1612=BE$2,'Equipment List'!$D1612,"")</f>
        <v/>
      </c>
      <c r="BE1612" s="161" t="str">
        <f>IF('Equipment List'!$C1612=BE$2,'Equipment List'!$K1612,"")</f>
        <v/>
      </c>
      <c r="BF1612" s="161" t="str">
        <f>IF('Equipment List'!$C1612=BE$2,'Equipment List'!$I1612,"")</f>
        <v/>
      </c>
      <c r="BG1612" s="160" t="str">
        <f>IF('Equipment List'!$C1612=BH$2,'Equipment List'!$D1612,"")</f>
        <v/>
      </c>
      <c r="BH1612" s="161" t="str">
        <f>IF('Equipment List'!$C1612=BH$2,'Equipment List'!$K1612,"")</f>
        <v/>
      </c>
      <c r="BI1612" s="161" t="str">
        <f>IF('Equipment List'!$C1612=BH$2,'Equipment List'!$I1612,"")</f>
        <v/>
      </c>
      <c r="BJ1612" s="160" t="str">
        <f>IF('Equipment List'!$C1612=BK$2,'Equipment List'!$D1612,"")</f>
        <v/>
      </c>
      <c r="BK1612" s="161" t="str">
        <f>IF('Equipment List'!$C1612=BK$2,'Equipment List'!$K1612,"")</f>
        <v/>
      </c>
      <c r="BL1612" s="161" t="str">
        <f>IF('Equipment List'!$C1612=BK$2,'Equipment List'!$I1612,"")</f>
        <v/>
      </c>
      <c r="BM1612" s="160" t="str">
        <f>IF('Equipment List'!$C1612=BN$2,'Equipment List'!$D1612,"")</f>
        <v/>
      </c>
      <c r="BN1612" s="161" t="str">
        <f>IF('Equipment List'!$C1612=BN$2,'Equipment List'!$K1612,"")</f>
        <v/>
      </c>
      <c r="BO1612" s="161" t="str">
        <f>IF('Equipment List'!$C1612=BN$2,'Equipment List'!$I1612,"")</f>
        <v/>
      </c>
      <c r="BP1612" s="160" t="str">
        <f>IF('Equipment List'!$C1612=BQ$2,'Equipment List'!$D1612,"")</f>
        <v/>
      </c>
      <c r="BQ1612" s="161" t="str">
        <f>IF('Equipment List'!$C1612=BQ$2,'Equipment List'!$K1612,"")</f>
        <v/>
      </c>
      <c r="BR1612" s="161" t="str">
        <f>IF('Equipment List'!$C1612=BQ$2,'Equipment List'!$I1612,"")</f>
        <v/>
      </c>
      <c r="BS1612" s="160" t="str">
        <f>IF('Equipment List'!$C1612=BT$2,'Equipment List'!$D1612,"")</f>
        <v/>
      </c>
      <c r="BT1612" s="161" t="str">
        <f>IF('Equipment List'!$C1612=BT$2,'Equipment List'!$K1612,"")</f>
        <v/>
      </c>
      <c r="BU1612" s="161" t="str">
        <f>IF('Equipment List'!$C1612=BT$2,'Equipment List'!$I1612,"")</f>
        <v/>
      </c>
      <c r="BV1612" s="160" t="str">
        <f>IF('Equipment List'!$C1612=BW$2,'Equipment List'!$D1612,"")</f>
        <v/>
      </c>
      <c r="BW1612" s="161" t="str">
        <f>IF('Equipment List'!$C1612=BW$2,'Equipment List'!$K1612,"")</f>
        <v/>
      </c>
      <c r="BX1612" s="161" t="str">
        <f>IF('Equipment List'!$C1612=BW$2,'Equipment List'!$I1612,"")</f>
        <v/>
      </c>
      <c r="BY1612" s="141"/>
      <c r="BZ1612" s="141"/>
    </row>
    <row r="1613" spans="5:78" x14ac:dyDescent="0.2">
      <c r="E1613" s="160" t="str">
        <f>IF('Equipment List'!$C1613=F$2,'Equipment List'!$D1613,"")</f>
        <v/>
      </c>
      <c r="F1613" s="161" t="str">
        <f>IF('Equipment List'!$C1613=F$2,'Equipment List'!$K1613,"")</f>
        <v/>
      </c>
      <c r="G1613" s="161" t="str">
        <f>IF('Equipment List'!$C1613=F$2,'Equipment List'!$I1613,"")</f>
        <v/>
      </c>
      <c r="H1613" s="160" t="str">
        <f>IF('Equipment List'!$C1613=I$2,'Equipment List'!$D1613,"")</f>
        <v/>
      </c>
      <c r="I1613" s="161" t="str">
        <f>IF('Equipment List'!$C1613=I$2,'Equipment List'!$K1613,"")</f>
        <v/>
      </c>
      <c r="J1613" s="161" t="str">
        <f>IF('Equipment List'!$C1613=I$2,'Equipment List'!$I1613,"")</f>
        <v/>
      </c>
      <c r="K1613" s="160" t="str">
        <f>IF('Equipment List'!$C1613=L$2,'Equipment List'!$D1613,"")</f>
        <v/>
      </c>
      <c r="L1613" s="161" t="str">
        <f>IF('Equipment List'!$C1613=L$2,'Equipment List'!$K1613,"")</f>
        <v/>
      </c>
      <c r="M1613" s="161" t="str">
        <f>IF('Equipment List'!$C1613=L$2,'Equipment List'!$I1613,"")</f>
        <v/>
      </c>
      <c r="N1613" s="160" t="str">
        <f>IF('Equipment List'!$C1613=O$2,'Equipment List'!$D1613,"")</f>
        <v/>
      </c>
      <c r="O1613" s="161" t="str">
        <f>IF('Equipment List'!$C1613=O$2,'Equipment List'!$K1613,"")</f>
        <v/>
      </c>
      <c r="P1613" s="161" t="str">
        <f>IF('Equipment List'!$C1613=O$2,'Equipment List'!$I1613,"")</f>
        <v/>
      </c>
      <c r="Q1613" s="160" t="str">
        <f>IF('Equipment List'!$C1613=R$2,'Equipment List'!$D1613,"")</f>
        <v/>
      </c>
      <c r="R1613" s="161" t="str">
        <f>IF('Equipment List'!$C1613=R$2,'Equipment List'!$K1613,"")</f>
        <v/>
      </c>
      <c r="S1613" s="161" t="str">
        <f>IF('Equipment List'!$C1613=R$2,'Equipment List'!$I1613,"")</f>
        <v/>
      </c>
      <c r="T1613" s="160" t="str">
        <f>IF('Equipment List'!$C1613=U$2,'Equipment List'!$D1613,"")</f>
        <v/>
      </c>
      <c r="U1613" s="161" t="str">
        <f>IF('Equipment List'!$C1613=U$2,'Equipment List'!$K1613,"")</f>
        <v/>
      </c>
      <c r="V1613" s="161" t="str">
        <f>IF('Equipment List'!$C1613=U$2,'Equipment List'!$I1613,"")</f>
        <v/>
      </c>
      <c r="W1613" s="160" t="str">
        <f>IF('Equipment List'!$C1613=X$2,'Equipment List'!$D1613,"")</f>
        <v/>
      </c>
      <c r="X1613" s="161" t="str">
        <f>IF('Equipment List'!$C1613=X$2,'Equipment List'!$K1613,"")</f>
        <v/>
      </c>
      <c r="Y1613" s="161" t="str">
        <f>IF('Equipment List'!$C1613=X$2,'Equipment List'!$I1613,"")</f>
        <v/>
      </c>
      <c r="Z1613" s="160" t="str">
        <f>IF('Equipment List'!$C1613=AA$2,'Equipment List'!$D1613,"")</f>
        <v/>
      </c>
      <c r="AA1613" s="161" t="str">
        <f>IF('Equipment List'!$C1613=AA$2,'Equipment List'!$K1613,"")</f>
        <v/>
      </c>
      <c r="AB1613" s="161" t="str">
        <f>IF('Equipment List'!$C1613=AA$2,'Equipment List'!$I1613,"")</f>
        <v/>
      </c>
      <c r="AC1613" s="160" t="str">
        <f>IF('Equipment List'!$C1613=AD$2,'Equipment List'!$D1613,"")</f>
        <v/>
      </c>
      <c r="AD1613" s="161" t="str">
        <f>IF('Equipment List'!$C1613=AD$2,'Equipment List'!$K1613,"")</f>
        <v/>
      </c>
      <c r="AE1613" s="161" t="str">
        <f>IF('Equipment List'!$C1613=AD$2,'Equipment List'!$I1613,"")</f>
        <v/>
      </c>
      <c r="AF1613" s="160" t="str">
        <f>IF('Equipment List'!$C1613=AG$2,'Equipment List'!$D1613,"")</f>
        <v/>
      </c>
      <c r="AG1613" s="161" t="str">
        <f>IF('Equipment List'!$C1613=AG$2,'Equipment List'!$K1613,"")</f>
        <v/>
      </c>
      <c r="AH1613" s="161" t="str">
        <f>IF('Equipment List'!$C1613=AG$2,'Equipment List'!$I1613,"")</f>
        <v/>
      </c>
      <c r="AI1613" s="160" t="str">
        <f>IF('Equipment List'!$C1613=AJ$2,'Equipment List'!$D1613,"")</f>
        <v/>
      </c>
      <c r="AJ1613" s="161" t="str">
        <f>IF('Equipment List'!$C1613=AJ$2,'Equipment List'!$K1613,"")</f>
        <v/>
      </c>
      <c r="AK1613" s="161" t="str">
        <f>IF('Equipment List'!$C1613=AJ$2,'Equipment List'!$I1613,"")</f>
        <v/>
      </c>
      <c r="AL1613" s="160" t="str">
        <f>IF('Equipment List'!$C1613=AM$2,'Equipment List'!$D1613,"")</f>
        <v/>
      </c>
      <c r="AM1613" s="161" t="str">
        <f>IF('Equipment List'!$C1613=AM$2,'Equipment List'!$K1613,"")</f>
        <v/>
      </c>
      <c r="AN1613" s="161" t="str">
        <f>IF('Equipment List'!$C1613=AM$2,'Equipment List'!$I1613,"")</f>
        <v/>
      </c>
      <c r="AO1613" s="160" t="str">
        <f>IF('Equipment List'!$C1613=AP$2,'Equipment List'!$D1613,"")</f>
        <v/>
      </c>
      <c r="AP1613" s="161" t="str">
        <f>IF('Equipment List'!$C1613=AP$2,'Equipment List'!$K1613,"")</f>
        <v/>
      </c>
      <c r="AQ1613" s="161" t="str">
        <f>IF('Equipment List'!$C1613=AP$2,'Equipment List'!$I1613,"")</f>
        <v/>
      </c>
      <c r="AR1613" s="160" t="str">
        <f>IF('Equipment List'!$C1613=AS$2,'Equipment List'!$D1613,"")</f>
        <v/>
      </c>
      <c r="AS1613" s="161" t="str">
        <f>IF('Equipment List'!$C1613=AS$2,'Equipment List'!$K1613,"")</f>
        <v/>
      </c>
      <c r="AT1613" s="161" t="str">
        <f>IF('Equipment List'!$C1613=AS$2,'Equipment List'!$I1613,"")</f>
        <v/>
      </c>
      <c r="AU1613" s="160" t="str">
        <f>IF('Equipment List'!$C1613=AV$2,'Equipment List'!$D1613,"")</f>
        <v/>
      </c>
      <c r="AV1613" s="161" t="str">
        <f>IF('Equipment List'!$C1613=AV$2,'Equipment List'!$K1613,"")</f>
        <v/>
      </c>
      <c r="AW1613" s="161" t="str">
        <f>IF('Equipment List'!$C1613=AV$2,'Equipment List'!$I1613,"")</f>
        <v/>
      </c>
      <c r="AX1613" s="160" t="str">
        <f>IF('Equipment List'!$C1613=AY$2,'Equipment List'!$D1613,"")</f>
        <v/>
      </c>
      <c r="AY1613" s="161" t="str">
        <f>IF('Equipment List'!$C1613=AY$2,'Equipment List'!$K1613,"")</f>
        <v/>
      </c>
      <c r="AZ1613" s="161" t="str">
        <f>IF('Equipment List'!$C1613=AY$2,'Equipment List'!$I1613,"")</f>
        <v/>
      </c>
      <c r="BA1613" s="160" t="str">
        <f>IF('Equipment List'!$C1613=BB$2,'Equipment List'!$D1613,"")</f>
        <v/>
      </c>
      <c r="BB1613" s="161" t="str">
        <f>IF('Equipment List'!$C1613=BB$2,'Equipment List'!$K1613,"")</f>
        <v/>
      </c>
      <c r="BC1613" s="161" t="str">
        <f>IF('Equipment List'!$C1613=BB$2,'Equipment List'!$I1613,"")</f>
        <v/>
      </c>
      <c r="BD1613" s="160" t="str">
        <f>IF('Equipment List'!$C1613=BE$2,'Equipment List'!$D1613,"")</f>
        <v/>
      </c>
      <c r="BE1613" s="161" t="str">
        <f>IF('Equipment List'!$C1613=BE$2,'Equipment List'!$K1613,"")</f>
        <v/>
      </c>
      <c r="BF1613" s="161" t="str">
        <f>IF('Equipment List'!$C1613=BE$2,'Equipment List'!$I1613,"")</f>
        <v/>
      </c>
      <c r="BG1613" s="160" t="str">
        <f>IF('Equipment List'!$C1613=BH$2,'Equipment List'!$D1613,"")</f>
        <v/>
      </c>
      <c r="BH1613" s="161" t="str">
        <f>IF('Equipment List'!$C1613=BH$2,'Equipment List'!$K1613,"")</f>
        <v/>
      </c>
      <c r="BI1613" s="161" t="str">
        <f>IF('Equipment List'!$C1613=BH$2,'Equipment List'!$I1613,"")</f>
        <v/>
      </c>
      <c r="BJ1613" s="160" t="str">
        <f>IF('Equipment List'!$C1613=BK$2,'Equipment List'!$D1613,"")</f>
        <v/>
      </c>
      <c r="BK1613" s="161" t="str">
        <f>IF('Equipment List'!$C1613=BK$2,'Equipment List'!$K1613,"")</f>
        <v/>
      </c>
      <c r="BL1613" s="161" t="str">
        <f>IF('Equipment List'!$C1613=BK$2,'Equipment List'!$I1613,"")</f>
        <v/>
      </c>
      <c r="BM1613" s="160" t="str">
        <f>IF('Equipment List'!$C1613=BN$2,'Equipment List'!$D1613,"")</f>
        <v/>
      </c>
      <c r="BN1613" s="161" t="str">
        <f>IF('Equipment List'!$C1613=BN$2,'Equipment List'!$K1613,"")</f>
        <v/>
      </c>
      <c r="BO1613" s="161" t="str">
        <f>IF('Equipment List'!$C1613=BN$2,'Equipment List'!$I1613,"")</f>
        <v/>
      </c>
      <c r="BP1613" s="160" t="str">
        <f>IF('Equipment List'!$C1613=BQ$2,'Equipment List'!$D1613,"")</f>
        <v/>
      </c>
      <c r="BQ1613" s="161" t="str">
        <f>IF('Equipment List'!$C1613=BQ$2,'Equipment List'!$K1613,"")</f>
        <v/>
      </c>
      <c r="BR1613" s="161" t="str">
        <f>IF('Equipment List'!$C1613=BQ$2,'Equipment List'!$I1613,"")</f>
        <v/>
      </c>
      <c r="BS1613" s="160" t="str">
        <f>IF('Equipment List'!$C1613=BT$2,'Equipment List'!$D1613,"")</f>
        <v/>
      </c>
      <c r="BT1613" s="161" t="str">
        <f>IF('Equipment List'!$C1613=BT$2,'Equipment List'!$K1613,"")</f>
        <v/>
      </c>
      <c r="BU1613" s="161" t="str">
        <f>IF('Equipment List'!$C1613=BT$2,'Equipment List'!$I1613,"")</f>
        <v/>
      </c>
      <c r="BV1613" s="160" t="str">
        <f>IF('Equipment List'!$C1613=BW$2,'Equipment List'!$D1613,"")</f>
        <v/>
      </c>
      <c r="BW1613" s="161" t="str">
        <f>IF('Equipment List'!$C1613=BW$2,'Equipment List'!$K1613,"")</f>
        <v/>
      </c>
      <c r="BX1613" s="161" t="str">
        <f>IF('Equipment List'!$C1613=BW$2,'Equipment List'!$I1613,"")</f>
        <v/>
      </c>
      <c r="BY1613" s="141"/>
      <c r="BZ1613" s="141"/>
    </row>
    <row r="1614" spans="5:78" x14ac:dyDescent="0.2">
      <c r="E1614" s="160" t="str">
        <f>IF('Equipment List'!$C1614=F$2,'Equipment List'!$D1614,"")</f>
        <v/>
      </c>
      <c r="F1614" s="161" t="str">
        <f>IF('Equipment List'!$C1614=F$2,'Equipment List'!$K1614,"")</f>
        <v/>
      </c>
      <c r="G1614" s="161" t="str">
        <f>IF('Equipment List'!$C1614=F$2,'Equipment List'!$I1614,"")</f>
        <v/>
      </c>
      <c r="H1614" s="160" t="str">
        <f>IF('Equipment List'!$C1614=I$2,'Equipment List'!$D1614,"")</f>
        <v/>
      </c>
      <c r="I1614" s="161" t="str">
        <f>IF('Equipment List'!$C1614=I$2,'Equipment List'!$K1614,"")</f>
        <v/>
      </c>
      <c r="J1614" s="161" t="str">
        <f>IF('Equipment List'!$C1614=I$2,'Equipment List'!$I1614,"")</f>
        <v/>
      </c>
      <c r="K1614" s="160" t="str">
        <f>IF('Equipment List'!$C1614=L$2,'Equipment List'!$D1614,"")</f>
        <v/>
      </c>
      <c r="L1614" s="161" t="str">
        <f>IF('Equipment List'!$C1614=L$2,'Equipment List'!$K1614,"")</f>
        <v/>
      </c>
      <c r="M1614" s="161" t="str">
        <f>IF('Equipment List'!$C1614=L$2,'Equipment List'!$I1614,"")</f>
        <v/>
      </c>
      <c r="N1614" s="160" t="str">
        <f>IF('Equipment List'!$C1614=O$2,'Equipment List'!$D1614,"")</f>
        <v/>
      </c>
      <c r="O1614" s="161" t="str">
        <f>IF('Equipment List'!$C1614=O$2,'Equipment List'!$K1614,"")</f>
        <v/>
      </c>
      <c r="P1614" s="161" t="str">
        <f>IF('Equipment List'!$C1614=O$2,'Equipment List'!$I1614,"")</f>
        <v/>
      </c>
      <c r="Q1614" s="160" t="str">
        <f>IF('Equipment List'!$C1614=R$2,'Equipment List'!$D1614,"")</f>
        <v/>
      </c>
      <c r="R1614" s="161" t="str">
        <f>IF('Equipment List'!$C1614=R$2,'Equipment List'!$K1614,"")</f>
        <v/>
      </c>
      <c r="S1614" s="161" t="str">
        <f>IF('Equipment List'!$C1614=R$2,'Equipment List'!$I1614,"")</f>
        <v/>
      </c>
      <c r="T1614" s="160" t="str">
        <f>IF('Equipment List'!$C1614=U$2,'Equipment List'!$D1614,"")</f>
        <v/>
      </c>
      <c r="U1614" s="161" t="str">
        <f>IF('Equipment List'!$C1614=U$2,'Equipment List'!$K1614,"")</f>
        <v/>
      </c>
      <c r="V1614" s="161" t="str">
        <f>IF('Equipment List'!$C1614=U$2,'Equipment List'!$I1614,"")</f>
        <v/>
      </c>
      <c r="W1614" s="160" t="str">
        <f>IF('Equipment List'!$C1614=X$2,'Equipment List'!$D1614,"")</f>
        <v/>
      </c>
      <c r="X1614" s="161" t="str">
        <f>IF('Equipment List'!$C1614=X$2,'Equipment List'!$K1614,"")</f>
        <v/>
      </c>
      <c r="Y1614" s="161" t="str">
        <f>IF('Equipment List'!$C1614=X$2,'Equipment List'!$I1614,"")</f>
        <v/>
      </c>
      <c r="Z1614" s="160" t="str">
        <f>IF('Equipment List'!$C1614=AA$2,'Equipment List'!$D1614,"")</f>
        <v/>
      </c>
      <c r="AA1614" s="161" t="str">
        <f>IF('Equipment List'!$C1614=AA$2,'Equipment List'!$K1614,"")</f>
        <v/>
      </c>
      <c r="AB1614" s="161" t="str">
        <f>IF('Equipment List'!$C1614=AA$2,'Equipment List'!$I1614,"")</f>
        <v/>
      </c>
      <c r="AC1614" s="160" t="str">
        <f>IF('Equipment List'!$C1614=AD$2,'Equipment List'!$D1614,"")</f>
        <v/>
      </c>
      <c r="AD1614" s="161" t="str">
        <f>IF('Equipment List'!$C1614=AD$2,'Equipment List'!$K1614,"")</f>
        <v/>
      </c>
      <c r="AE1614" s="161" t="str">
        <f>IF('Equipment List'!$C1614=AD$2,'Equipment List'!$I1614,"")</f>
        <v/>
      </c>
      <c r="AF1614" s="160" t="str">
        <f>IF('Equipment List'!$C1614=AG$2,'Equipment List'!$D1614,"")</f>
        <v/>
      </c>
      <c r="AG1614" s="161" t="str">
        <f>IF('Equipment List'!$C1614=AG$2,'Equipment List'!$K1614,"")</f>
        <v/>
      </c>
      <c r="AH1614" s="161" t="str">
        <f>IF('Equipment List'!$C1614=AG$2,'Equipment List'!$I1614,"")</f>
        <v/>
      </c>
      <c r="AI1614" s="160" t="str">
        <f>IF('Equipment List'!$C1614=AJ$2,'Equipment List'!$D1614,"")</f>
        <v/>
      </c>
      <c r="AJ1614" s="161" t="str">
        <f>IF('Equipment List'!$C1614=AJ$2,'Equipment List'!$K1614,"")</f>
        <v/>
      </c>
      <c r="AK1614" s="161" t="str">
        <f>IF('Equipment List'!$C1614=AJ$2,'Equipment List'!$I1614,"")</f>
        <v/>
      </c>
      <c r="AL1614" s="160" t="str">
        <f>IF('Equipment List'!$C1614=AM$2,'Equipment List'!$D1614,"")</f>
        <v/>
      </c>
      <c r="AM1614" s="161" t="str">
        <f>IF('Equipment List'!$C1614=AM$2,'Equipment List'!$K1614,"")</f>
        <v/>
      </c>
      <c r="AN1614" s="161" t="str">
        <f>IF('Equipment List'!$C1614=AM$2,'Equipment List'!$I1614,"")</f>
        <v/>
      </c>
      <c r="AO1614" s="160" t="str">
        <f>IF('Equipment List'!$C1614=AP$2,'Equipment List'!$D1614,"")</f>
        <v/>
      </c>
      <c r="AP1614" s="161" t="str">
        <f>IF('Equipment List'!$C1614=AP$2,'Equipment List'!$K1614,"")</f>
        <v/>
      </c>
      <c r="AQ1614" s="161" t="str">
        <f>IF('Equipment List'!$C1614=AP$2,'Equipment List'!$I1614,"")</f>
        <v/>
      </c>
      <c r="AR1614" s="160" t="str">
        <f>IF('Equipment List'!$C1614=AS$2,'Equipment List'!$D1614,"")</f>
        <v/>
      </c>
      <c r="AS1614" s="161" t="str">
        <f>IF('Equipment List'!$C1614=AS$2,'Equipment List'!$K1614,"")</f>
        <v/>
      </c>
      <c r="AT1614" s="161" t="str">
        <f>IF('Equipment List'!$C1614=AS$2,'Equipment List'!$I1614,"")</f>
        <v/>
      </c>
      <c r="AU1614" s="160" t="str">
        <f>IF('Equipment List'!$C1614=AV$2,'Equipment List'!$D1614,"")</f>
        <v/>
      </c>
      <c r="AV1614" s="161" t="str">
        <f>IF('Equipment List'!$C1614=AV$2,'Equipment List'!$K1614,"")</f>
        <v/>
      </c>
      <c r="AW1614" s="161" t="str">
        <f>IF('Equipment List'!$C1614=AV$2,'Equipment List'!$I1614,"")</f>
        <v/>
      </c>
      <c r="AX1614" s="160" t="str">
        <f>IF('Equipment List'!$C1614=AY$2,'Equipment List'!$D1614,"")</f>
        <v/>
      </c>
      <c r="AY1614" s="161" t="str">
        <f>IF('Equipment List'!$C1614=AY$2,'Equipment List'!$K1614,"")</f>
        <v/>
      </c>
      <c r="AZ1614" s="161" t="str">
        <f>IF('Equipment List'!$C1614=AY$2,'Equipment List'!$I1614,"")</f>
        <v/>
      </c>
      <c r="BA1614" s="160" t="str">
        <f>IF('Equipment List'!$C1614=BB$2,'Equipment List'!$D1614,"")</f>
        <v/>
      </c>
      <c r="BB1614" s="161" t="str">
        <f>IF('Equipment List'!$C1614=BB$2,'Equipment List'!$K1614,"")</f>
        <v/>
      </c>
      <c r="BC1614" s="161" t="str">
        <f>IF('Equipment List'!$C1614=BB$2,'Equipment List'!$I1614,"")</f>
        <v/>
      </c>
      <c r="BD1614" s="160" t="str">
        <f>IF('Equipment List'!$C1614=BE$2,'Equipment List'!$D1614,"")</f>
        <v/>
      </c>
      <c r="BE1614" s="161" t="str">
        <f>IF('Equipment List'!$C1614=BE$2,'Equipment List'!$K1614,"")</f>
        <v/>
      </c>
      <c r="BF1614" s="161" t="str">
        <f>IF('Equipment List'!$C1614=BE$2,'Equipment List'!$I1614,"")</f>
        <v/>
      </c>
      <c r="BG1614" s="160" t="str">
        <f>IF('Equipment List'!$C1614=BH$2,'Equipment List'!$D1614,"")</f>
        <v/>
      </c>
      <c r="BH1614" s="161" t="str">
        <f>IF('Equipment List'!$C1614=BH$2,'Equipment List'!$K1614,"")</f>
        <v/>
      </c>
      <c r="BI1614" s="161" t="str">
        <f>IF('Equipment List'!$C1614=BH$2,'Equipment List'!$I1614,"")</f>
        <v/>
      </c>
      <c r="BJ1614" s="160" t="str">
        <f>IF('Equipment List'!$C1614=BK$2,'Equipment List'!$D1614,"")</f>
        <v/>
      </c>
      <c r="BK1614" s="161" t="str">
        <f>IF('Equipment List'!$C1614=BK$2,'Equipment List'!$K1614,"")</f>
        <v/>
      </c>
      <c r="BL1614" s="161" t="str">
        <f>IF('Equipment List'!$C1614=BK$2,'Equipment List'!$I1614,"")</f>
        <v/>
      </c>
      <c r="BM1614" s="160" t="str">
        <f>IF('Equipment List'!$C1614=BN$2,'Equipment List'!$D1614,"")</f>
        <v/>
      </c>
      <c r="BN1614" s="161" t="str">
        <f>IF('Equipment List'!$C1614=BN$2,'Equipment List'!$K1614,"")</f>
        <v/>
      </c>
      <c r="BO1614" s="161" t="str">
        <f>IF('Equipment List'!$C1614=BN$2,'Equipment List'!$I1614,"")</f>
        <v/>
      </c>
      <c r="BP1614" s="160" t="str">
        <f>IF('Equipment List'!$C1614=BQ$2,'Equipment List'!$D1614,"")</f>
        <v/>
      </c>
      <c r="BQ1614" s="161" t="str">
        <f>IF('Equipment List'!$C1614=BQ$2,'Equipment List'!$K1614,"")</f>
        <v/>
      </c>
      <c r="BR1614" s="161" t="str">
        <f>IF('Equipment List'!$C1614=BQ$2,'Equipment List'!$I1614,"")</f>
        <v/>
      </c>
      <c r="BS1614" s="160" t="str">
        <f>IF('Equipment List'!$C1614=BT$2,'Equipment List'!$D1614,"")</f>
        <v/>
      </c>
      <c r="BT1614" s="161" t="str">
        <f>IF('Equipment List'!$C1614=BT$2,'Equipment List'!$K1614,"")</f>
        <v/>
      </c>
      <c r="BU1614" s="161" t="str">
        <f>IF('Equipment List'!$C1614=BT$2,'Equipment List'!$I1614,"")</f>
        <v/>
      </c>
      <c r="BV1614" s="160" t="str">
        <f>IF('Equipment List'!$C1614=BW$2,'Equipment List'!$D1614,"")</f>
        <v/>
      </c>
      <c r="BW1614" s="161" t="str">
        <f>IF('Equipment List'!$C1614=BW$2,'Equipment List'!$K1614,"")</f>
        <v/>
      </c>
      <c r="BX1614" s="161" t="str">
        <f>IF('Equipment List'!$C1614=BW$2,'Equipment List'!$I1614,"")</f>
        <v/>
      </c>
      <c r="BY1614" s="141"/>
      <c r="BZ1614" s="141"/>
    </row>
    <row r="1615" spans="5:78" x14ac:dyDescent="0.2">
      <c r="E1615" s="160" t="str">
        <f>IF('Equipment List'!$C1615=F$2,'Equipment List'!$D1615,"")</f>
        <v/>
      </c>
      <c r="F1615" s="161" t="str">
        <f>IF('Equipment List'!$C1615=F$2,'Equipment List'!$K1615,"")</f>
        <v/>
      </c>
      <c r="G1615" s="161" t="str">
        <f>IF('Equipment List'!$C1615=F$2,'Equipment List'!$I1615,"")</f>
        <v/>
      </c>
      <c r="H1615" s="160" t="str">
        <f>IF('Equipment List'!$C1615=I$2,'Equipment List'!$D1615,"")</f>
        <v/>
      </c>
      <c r="I1615" s="161" t="str">
        <f>IF('Equipment List'!$C1615=I$2,'Equipment List'!$K1615,"")</f>
        <v/>
      </c>
      <c r="J1615" s="161" t="str">
        <f>IF('Equipment List'!$C1615=I$2,'Equipment List'!$I1615,"")</f>
        <v/>
      </c>
      <c r="K1615" s="160" t="str">
        <f>IF('Equipment List'!$C1615=L$2,'Equipment List'!$D1615,"")</f>
        <v/>
      </c>
      <c r="L1615" s="161" t="str">
        <f>IF('Equipment List'!$C1615=L$2,'Equipment List'!$K1615,"")</f>
        <v/>
      </c>
      <c r="M1615" s="161" t="str">
        <f>IF('Equipment List'!$C1615=L$2,'Equipment List'!$I1615,"")</f>
        <v/>
      </c>
      <c r="N1615" s="160" t="str">
        <f>IF('Equipment List'!$C1615=O$2,'Equipment List'!$D1615,"")</f>
        <v/>
      </c>
      <c r="O1615" s="161" t="str">
        <f>IF('Equipment List'!$C1615=O$2,'Equipment List'!$K1615,"")</f>
        <v/>
      </c>
      <c r="P1615" s="161" t="str">
        <f>IF('Equipment List'!$C1615=O$2,'Equipment List'!$I1615,"")</f>
        <v/>
      </c>
      <c r="Q1615" s="160" t="str">
        <f>IF('Equipment List'!$C1615=R$2,'Equipment List'!$D1615,"")</f>
        <v/>
      </c>
      <c r="R1615" s="161" t="str">
        <f>IF('Equipment List'!$C1615=R$2,'Equipment List'!$K1615,"")</f>
        <v/>
      </c>
      <c r="S1615" s="161" t="str">
        <f>IF('Equipment List'!$C1615=R$2,'Equipment List'!$I1615,"")</f>
        <v/>
      </c>
      <c r="T1615" s="160" t="str">
        <f>IF('Equipment List'!$C1615=U$2,'Equipment List'!$D1615,"")</f>
        <v/>
      </c>
      <c r="U1615" s="161" t="str">
        <f>IF('Equipment List'!$C1615=U$2,'Equipment List'!$K1615,"")</f>
        <v/>
      </c>
      <c r="V1615" s="161" t="str">
        <f>IF('Equipment List'!$C1615=U$2,'Equipment List'!$I1615,"")</f>
        <v/>
      </c>
      <c r="W1615" s="160" t="str">
        <f>IF('Equipment List'!$C1615=X$2,'Equipment List'!$D1615,"")</f>
        <v/>
      </c>
      <c r="X1615" s="161" t="str">
        <f>IF('Equipment List'!$C1615=X$2,'Equipment List'!$K1615,"")</f>
        <v/>
      </c>
      <c r="Y1615" s="161" t="str">
        <f>IF('Equipment List'!$C1615=X$2,'Equipment List'!$I1615,"")</f>
        <v/>
      </c>
      <c r="Z1615" s="160" t="str">
        <f>IF('Equipment List'!$C1615=AA$2,'Equipment List'!$D1615,"")</f>
        <v/>
      </c>
      <c r="AA1615" s="161" t="str">
        <f>IF('Equipment List'!$C1615=AA$2,'Equipment List'!$K1615,"")</f>
        <v/>
      </c>
      <c r="AB1615" s="161" t="str">
        <f>IF('Equipment List'!$C1615=AA$2,'Equipment List'!$I1615,"")</f>
        <v/>
      </c>
      <c r="AC1615" s="160" t="str">
        <f>IF('Equipment List'!$C1615=AD$2,'Equipment List'!$D1615,"")</f>
        <v/>
      </c>
      <c r="AD1615" s="161" t="str">
        <f>IF('Equipment List'!$C1615=AD$2,'Equipment List'!$K1615,"")</f>
        <v/>
      </c>
      <c r="AE1615" s="161" t="str">
        <f>IF('Equipment List'!$C1615=AD$2,'Equipment List'!$I1615,"")</f>
        <v/>
      </c>
      <c r="AF1615" s="160" t="str">
        <f>IF('Equipment List'!$C1615=AG$2,'Equipment List'!$D1615,"")</f>
        <v/>
      </c>
      <c r="AG1615" s="161" t="str">
        <f>IF('Equipment List'!$C1615=AG$2,'Equipment List'!$K1615,"")</f>
        <v/>
      </c>
      <c r="AH1615" s="161" t="str">
        <f>IF('Equipment List'!$C1615=AG$2,'Equipment List'!$I1615,"")</f>
        <v/>
      </c>
      <c r="AI1615" s="160" t="str">
        <f>IF('Equipment List'!$C1615=AJ$2,'Equipment List'!$D1615,"")</f>
        <v/>
      </c>
      <c r="AJ1615" s="161" t="str">
        <f>IF('Equipment List'!$C1615=AJ$2,'Equipment List'!$K1615,"")</f>
        <v/>
      </c>
      <c r="AK1615" s="161" t="str">
        <f>IF('Equipment List'!$C1615=AJ$2,'Equipment List'!$I1615,"")</f>
        <v/>
      </c>
      <c r="AL1615" s="160" t="str">
        <f>IF('Equipment List'!$C1615=AM$2,'Equipment List'!$D1615,"")</f>
        <v/>
      </c>
      <c r="AM1615" s="161" t="str">
        <f>IF('Equipment List'!$C1615=AM$2,'Equipment List'!$K1615,"")</f>
        <v/>
      </c>
      <c r="AN1615" s="161" t="str">
        <f>IF('Equipment List'!$C1615=AM$2,'Equipment List'!$I1615,"")</f>
        <v/>
      </c>
      <c r="AO1615" s="160" t="str">
        <f>IF('Equipment List'!$C1615=AP$2,'Equipment List'!$D1615,"")</f>
        <v/>
      </c>
      <c r="AP1615" s="161" t="str">
        <f>IF('Equipment List'!$C1615=AP$2,'Equipment List'!$K1615,"")</f>
        <v/>
      </c>
      <c r="AQ1615" s="161" t="str">
        <f>IF('Equipment List'!$C1615=AP$2,'Equipment List'!$I1615,"")</f>
        <v/>
      </c>
      <c r="AR1615" s="160" t="str">
        <f>IF('Equipment List'!$C1615=AS$2,'Equipment List'!$D1615,"")</f>
        <v/>
      </c>
      <c r="AS1615" s="161" t="str">
        <f>IF('Equipment List'!$C1615=AS$2,'Equipment List'!$K1615,"")</f>
        <v/>
      </c>
      <c r="AT1615" s="161" t="str">
        <f>IF('Equipment List'!$C1615=AS$2,'Equipment List'!$I1615,"")</f>
        <v/>
      </c>
      <c r="AU1615" s="160" t="str">
        <f>IF('Equipment List'!$C1615=AV$2,'Equipment List'!$D1615,"")</f>
        <v/>
      </c>
      <c r="AV1615" s="161" t="str">
        <f>IF('Equipment List'!$C1615=AV$2,'Equipment List'!$K1615,"")</f>
        <v/>
      </c>
      <c r="AW1615" s="161" t="str">
        <f>IF('Equipment List'!$C1615=AV$2,'Equipment List'!$I1615,"")</f>
        <v/>
      </c>
      <c r="AX1615" s="160" t="str">
        <f>IF('Equipment List'!$C1615=AY$2,'Equipment List'!$D1615,"")</f>
        <v/>
      </c>
      <c r="AY1615" s="161" t="str">
        <f>IF('Equipment List'!$C1615=AY$2,'Equipment List'!$K1615,"")</f>
        <v/>
      </c>
      <c r="AZ1615" s="161" t="str">
        <f>IF('Equipment List'!$C1615=AY$2,'Equipment List'!$I1615,"")</f>
        <v/>
      </c>
      <c r="BA1615" s="160" t="str">
        <f>IF('Equipment List'!$C1615=BB$2,'Equipment List'!$D1615,"")</f>
        <v/>
      </c>
      <c r="BB1615" s="161" t="str">
        <f>IF('Equipment List'!$C1615=BB$2,'Equipment List'!$K1615,"")</f>
        <v/>
      </c>
      <c r="BC1615" s="161" t="str">
        <f>IF('Equipment List'!$C1615=BB$2,'Equipment List'!$I1615,"")</f>
        <v/>
      </c>
      <c r="BD1615" s="160" t="str">
        <f>IF('Equipment List'!$C1615=BE$2,'Equipment List'!$D1615,"")</f>
        <v/>
      </c>
      <c r="BE1615" s="161" t="str">
        <f>IF('Equipment List'!$C1615=BE$2,'Equipment List'!$K1615,"")</f>
        <v/>
      </c>
      <c r="BF1615" s="161" t="str">
        <f>IF('Equipment List'!$C1615=BE$2,'Equipment List'!$I1615,"")</f>
        <v/>
      </c>
      <c r="BG1615" s="160" t="str">
        <f>IF('Equipment List'!$C1615=BH$2,'Equipment List'!$D1615,"")</f>
        <v/>
      </c>
      <c r="BH1615" s="161" t="str">
        <f>IF('Equipment List'!$C1615=BH$2,'Equipment List'!$K1615,"")</f>
        <v/>
      </c>
      <c r="BI1615" s="161" t="str">
        <f>IF('Equipment List'!$C1615=BH$2,'Equipment List'!$I1615,"")</f>
        <v/>
      </c>
      <c r="BJ1615" s="160" t="str">
        <f>IF('Equipment List'!$C1615=BK$2,'Equipment List'!$D1615,"")</f>
        <v/>
      </c>
      <c r="BK1615" s="161" t="str">
        <f>IF('Equipment List'!$C1615=BK$2,'Equipment List'!$K1615,"")</f>
        <v/>
      </c>
      <c r="BL1615" s="161" t="str">
        <f>IF('Equipment List'!$C1615=BK$2,'Equipment List'!$I1615,"")</f>
        <v/>
      </c>
      <c r="BM1615" s="160" t="str">
        <f>IF('Equipment List'!$C1615=BN$2,'Equipment List'!$D1615,"")</f>
        <v/>
      </c>
      <c r="BN1615" s="161" t="str">
        <f>IF('Equipment List'!$C1615=BN$2,'Equipment List'!$K1615,"")</f>
        <v/>
      </c>
      <c r="BO1615" s="161" t="str">
        <f>IF('Equipment List'!$C1615=BN$2,'Equipment List'!$I1615,"")</f>
        <v/>
      </c>
      <c r="BP1615" s="160" t="str">
        <f>IF('Equipment List'!$C1615=BQ$2,'Equipment List'!$D1615,"")</f>
        <v/>
      </c>
      <c r="BQ1615" s="161" t="str">
        <f>IF('Equipment List'!$C1615=BQ$2,'Equipment List'!$K1615,"")</f>
        <v/>
      </c>
      <c r="BR1615" s="161" t="str">
        <f>IF('Equipment List'!$C1615=BQ$2,'Equipment List'!$I1615,"")</f>
        <v/>
      </c>
      <c r="BS1615" s="160" t="str">
        <f>IF('Equipment List'!$C1615=BT$2,'Equipment List'!$D1615,"")</f>
        <v/>
      </c>
      <c r="BT1615" s="161" t="str">
        <f>IF('Equipment List'!$C1615=BT$2,'Equipment List'!$K1615,"")</f>
        <v/>
      </c>
      <c r="BU1615" s="161" t="str">
        <f>IF('Equipment List'!$C1615=BT$2,'Equipment List'!$I1615,"")</f>
        <v/>
      </c>
      <c r="BV1615" s="160" t="str">
        <f>IF('Equipment List'!$C1615=BW$2,'Equipment List'!$D1615,"")</f>
        <v/>
      </c>
      <c r="BW1615" s="161" t="str">
        <f>IF('Equipment List'!$C1615=BW$2,'Equipment List'!$K1615,"")</f>
        <v/>
      </c>
      <c r="BX1615" s="161" t="str">
        <f>IF('Equipment List'!$C1615=BW$2,'Equipment List'!$I1615,"")</f>
        <v/>
      </c>
      <c r="BY1615" s="141"/>
      <c r="BZ1615" s="141"/>
    </row>
    <row r="1616" spans="5:78" x14ac:dyDescent="0.2">
      <c r="E1616" s="160" t="str">
        <f>IF('Equipment List'!$C1616=F$2,'Equipment List'!$D1616,"")</f>
        <v/>
      </c>
      <c r="F1616" s="161" t="str">
        <f>IF('Equipment List'!$C1616=F$2,'Equipment List'!$K1616,"")</f>
        <v/>
      </c>
      <c r="G1616" s="161" t="str">
        <f>IF('Equipment List'!$C1616=F$2,'Equipment List'!$I1616,"")</f>
        <v/>
      </c>
      <c r="H1616" s="160" t="str">
        <f>IF('Equipment List'!$C1616=I$2,'Equipment List'!$D1616,"")</f>
        <v/>
      </c>
      <c r="I1616" s="161" t="str">
        <f>IF('Equipment List'!$C1616=I$2,'Equipment List'!$K1616,"")</f>
        <v/>
      </c>
      <c r="J1616" s="161" t="str">
        <f>IF('Equipment List'!$C1616=I$2,'Equipment List'!$I1616,"")</f>
        <v/>
      </c>
      <c r="K1616" s="160" t="str">
        <f>IF('Equipment List'!$C1616=L$2,'Equipment List'!$D1616,"")</f>
        <v/>
      </c>
      <c r="L1616" s="161" t="str">
        <f>IF('Equipment List'!$C1616=L$2,'Equipment List'!$K1616,"")</f>
        <v/>
      </c>
      <c r="M1616" s="161" t="str">
        <f>IF('Equipment List'!$C1616=L$2,'Equipment List'!$I1616,"")</f>
        <v/>
      </c>
      <c r="N1616" s="160" t="str">
        <f>IF('Equipment List'!$C1616=O$2,'Equipment List'!$D1616,"")</f>
        <v/>
      </c>
      <c r="O1616" s="161" t="str">
        <f>IF('Equipment List'!$C1616=O$2,'Equipment List'!$K1616,"")</f>
        <v/>
      </c>
      <c r="P1616" s="161" t="str">
        <f>IF('Equipment List'!$C1616=O$2,'Equipment List'!$I1616,"")</f>
        <v/>
      </c>
      <c r="Q1616" s="160" t="str">
        <f>IF('Equipment List'!$C1616=R$2,'Equipment List'!$D1616,"")</f>
        <v/>
      </c>
      <c r="R1616" s="161" t="str">
        <f>IF('Equipment List'!$C1616=R$2,'Equipment List'!$K1616,"")</f>
        <v/>
      </c>
      <c r="S1616" s="161" t="str">
        <f>IF('Equipment List'!$C1616=R$2,'Equipment List'!$I1616,"")</f>
        <v/>
      </c>
      <c r="T1616" s="160" t="str">
        <f>IF('Equipment List'!$C1616=U$2,'Equipment List'!$D1616,"")</f>
        <v/>
      </c>
      <c r="U1616" s="161" t="str">
        <f>IF('Equipment List'!$C1616=U$2,'Equipment List'!$K1616,"")</f>
        <v/>
      </c>
      <c r="V1616" s="161" t="str">
        <f>IF('Equipment List'!$C1616=U$2,'Equipment List'!$I1616,"")</f>
        <v/>
      </c>
      <c r="W1616" s="160" t="str">
        <f>IF('Equipment List'!$C1616=X$2,'Equipment List'!$D1616,"")</f>
        <v/>
      </c>
      <c r="X1616" s="161" t="str">
        <f>IF('Equipment List'!$C1616=X$2,'Equipment List'!$K1616,"")</f>
        <v/>
      </c>
      <c r="Y1616" s="161" t="str">
        <f>IF('Equipment List'!$C1616=X$2,'Equipment List'!$I1616,"")</f>
        <v/>
      </c>
      <c r="Z1616" s="160" t="str">
        <f>IF('Equipment List'!$C1616=AA$2,'Equipment List'!$D1616,"")</f>
        <v/>
      </c>
      <c r="AA1616" s="161" t="str">
        <f>IF('Equipment List'!$C1616=AA$2,'Equipment List'!$K1616,"")</f>
        <v/>
      </c>
      <c r="AB1616" s="161" t="str">
        <f>IF('Equipment List'!$C1616=AA$2,'Equipment List'!$I1616,"")</f>
        <v/>
      </c>
      <c r="AC1616" s="160" t="str">
        <f>IF('Equipment List'!$C1616=AD$2,'Equipment List'!$D1616,"")</f>
        <v/>
      </c>
      <c r="AD1616" s="161" t="str">
        <f>IF('Equipment List'!$C1616=AD$2,'Equipment List'!$K1616,"")</f>
        <v/>
      </c>
      <c r="AE1616" s="161" t="str">
        <f>IF('Equipment List'!$C1616=AD$2,'Equipment List'!$I1616,"")</f>
        <v/>
      </c>
      <c r="AF1616" s="160" t="str">
        <f>IF('Equipment List'!$C1616=AG$2,'Equipment List'!$D1616,"")</f>
        <v/>
      </c>
      <c r="AG1616" s="161" t="str">
        <f>IF('Equipment List'!$C1616=AG$2,'Equipment List'!$K1616,"")</f>
        <v/>
      </c>
      <c r="AH1616" s="161" t="str">
        <f>IF('Equipment List'!$C1616=AG$2,'Equipment List'!$I1616,"")</f>
        <v/>
      </c>
      <c r="AI1616" s="160" t="str">
        <f>IF('Equipment List'!$C1616=AJ$2,'Equipment List'!$D1616,"")</f>
        <v/>
      </c>
      <c r="AJ1616" s="161" t="str">
        <f>IF('Equipment List'!$C1616=AJ$2,'Equipment List'!$K1616,"")</f>
        <v/>
      </c>
      <c r="AK1616" s="161" t="str">
        <f>IF('Equipment List'!$C1616=AJ$2,'Equipment List'!$I1616,"")</f>
        <v/>
      </c>
      <c r="AL1616" s="160" t="str">
        <f>IF('Equipment List'!$C1616=AM$2,'Equipment List'!$D1616,"")</f>
        <v/>
      </c>
      <c r="AM1616" s="161" t="str">
        <f>IF('Equipment List'!$C1616=AM$2,'Equipment List'!$K1616,"")</f>
        <v/>
      </c>
      <c r="AN1616" s="161" t="str">
        <f>IF('Equipment List'!$C1616=AM$2,'Equipment List'!$I1616,"")</f>
        <v/>
      </c>
      <c r="AO1616" s="160" t="str">
        <f>IF('Equipment List'!$C1616=AP$2,'Equipment List'!$D1616,"")</f>
        <v/>
      </c>
      <c r="AP1616" s="161" t="str">
        <f>IF('Equipment List'!$C1616=AP$2,'Equipment List'!$K1616,"")</f>
        <v/>
      </c>
      <c r="AQ1616" s="161" t="str">
        <f>IF('Equipment List'!$C1616=AP$2,'Equipment List'!$I1616,"")</f>
        <v/>
      </c>
      <c r="AR1616" s="160" t="str">
        <f>IF('Equipment List'!$C1616=AS$2,'Equipment List'!$D1616,"")</f>
        <v/>
      </c>
      <c r="AS1616" s="161" t="str">
        <f>IF('Equipment List'!$C1616=AS$2,'Equipment List'!$K1616,"")</f>
        <v/>
      </c>
      <c r="AT1616" s="161" t="str">
        <f>IF('Equipment List'!$C1616=AS$2,'Equipment List'!$I1616,"")</f>
        <v/>
      </c>
      <c r="AU1616" s="160" t="str">
        <f>IF('Equipment List'!$C1616=AV$2,'Equipment List'!$D1616,"")</f>
        <v/>
      </c>
      <c r="AV1616" s="161" t="str">
        <f>IF('Equipment List'!$C1616=AV$2,'Equipment List'!$K1616,"")</f>
        <v/>
      </c>
      <c r="AW1616" s="161" t="str">
        <f>IF('Equipment List'!$C1616=AV$2,'Equipment List'!$I1616,"")</f>
        <v/>
      </c>
      <c r="AX1616" s="160" t="str">
        <f>IF('Equipment List'!$C1616=AY$2,'Equipment List'!$D1616,"")</f>
        <v/>
      </c>
      <c r="AY1616" s="161" t="str">
        <f>IF('Equipment List'!$C1616=AY$2,'Equipment List'!$K1616,"")</f>
        <v/>
      </c>
      <c r="AZ1616" s="161" t="str">
        <f>IF('Equipment List'!$C1616=AY$2,'Equipment List'!$I1616,"")</f>
        <v/>
      </c>
      <c r="BA1616" s="160" t="str">
        <f>IF('Equipment List'!$C1616=BB$2,'Equipment List'!$D1616,"")</f>
        <v/>
      </c>
      <c r="BB1616" s="161" t="str">
        <f>IF('Equipment List'!$C1616=BB$2,'Equipment List'!$K1616,"")</f>
        <v/>
      </c>
      <c r="BC1616" s="161" t="str">
        <f>IF('Equipment List'!$C1616=BB$2,'Equipment List'!$I1616,"")</f>
        <v/>
      </c>
      <c r="BD1616" s="160" t="str">
        <f>IF('Equipment List'!$C1616=BE$2,'Equipment List'!$D1616,"")</f>
        <v/>
      </c>
      <c r="BE1616" s="161" t="str">
        <f>IF('Equipment List'!$C1616=BE$2,'Equipment List'!$K1616,"")</f>
        <v/>
      </c>
      <c r="BF1616" s="161" t="str">
        <f>IF('Equipment List'!$C1616=BE$2,'Equipment List'!$I1616,"")</f>
        <v/>
      </c>
      <c r="BG1616" s="160" t="str">
        <f>IF('Equipment List'!$C1616=BH$2,'Equipment List'!$D1616,"")</f>
        <v/>
      </c>
      <c r="BH1616" s="161" t="str">
        <f>IF('Equipment List'!$C1616=BH$2,'Equipment List'!$K1616,"")</f>
        <v/>
      </c>
      <c r="BI1616" s="161" t="str">
        <f>IF('Equipment List'!$C1616=BH$2,'Equipment List'!$I1616,"")</f>
        <v/>
      </c>
      <c r="BJ1616" s="160" t="str">
        <f>IF('Equipment List'!$C1616=BK$2,'Equipment List'!$D1616,"")</f>
        <v/>
      </c>
      <c r="BK1616" s="161" t="str">
        <f>IF('Equipment List'!$C1616=BK$2,'Equipment List'!$K1616,"")</f>
        <v/>
      </c>
      <c r="BL1616" s="161" t="str">
        <f>IF('Equipment List'!$C1616=BK$2,'Equipment List'!$I1616,"")</f>
        <v/>
      </c>
      <c r="BM1616" s="160" t="str">
        <f>IF('Equipment List'!$C1616=BN$2,'Equipment List'!$D1616,"")</f>
        <v/>
      </c>
      <c r="BN1616" s="161" t="str">
        <f>IF('Equipment List'!$C1616=BN$2,'Equipment List'!$K1616,"")</f>
        <v/>
      </c>
      <c r="BO1616" s="161" t="str">
        <f>IF('Equipment List'!$C1616=BN$2,'Equipment List'!$I1616,"")</f>
        <v/>
      </c>
      <c r="BP1616" s="160" t="str">
        <f>IF('Equipment List'!$C1616=BQ$2,'Equipment List'!$D1616,"")</f>
        <v/>
      </c>
      <c r="BQ1616" s="161" t="str">
        <f>IF('Equipment List'!$C1616=BQ$2,'Equipment List'!$K1616,"")</f>
        <v/>
      </c>
      <c r="BR1616" s="161" t="str">
        <f>IF('Equipment List'!$C1616=BQ$2,'Equipment List'!$I1616,"")</f>
        <v/>
      </c>
      <c r="BS1616" s="160" t="str">
        <f>IF('Equipment List'!$C1616=BT$2,'Equipment List'!$D1616,"")</f>
        <v/>
      </c>
      <c r="BT1616" s="161" t="str">
        <f>IF('Equipment List'!$C1616=BT$2,'Equipment List'!$K1616,"")</f>
        <v/>
      </c>
      <c r="BU1616" s="161" t="str">
        <f>IF('Equipment List'!$C1616=BT$2,'Equipment List'!$I1616,"")</f>
        <v/>
      </c>
      <c r="BV1616" s="160" t="str">
        <f>IF('Equipment List'!$C1616=BW$2,'Equipment List'!$D1616,"")</f>
        <v/>
      </c>
      <c r="BW1616" s="161" t="str">
        <f>IF('Equipment List'!$C1616=BW$2,'Equipment List'!$K1616,"")</f>
        <v/>
      </c>
      <c r="BX1616" s="161" t="str">
        <f>IF('Equipment List'!$C1616=BW$2,'Equipment List'!$I1616,"")</f>
        <v/>
      </c>
      <c r="BY1616" s="141"/>
      <c r="BZ1616" s="141"/>
    </row>
    <row r="1617" spans="5:78" x14ac:dyDescent="0.2">
      <c r="E1617" s="160" t="str">
        <f>IF('Equipment List'!$C1617=F$2,'Equipment List'!$D1617,"")</f>
        <v/>
      </c>
      <c r="F1617" s="161" t="str">
        <f>IF('Equipment List'!$C1617=F$2,'Equipment List'!$K1617,"")</f>
        <v/>
      </c>
      <c r="G1617" s="161" t="str">
        <f>IF('Equipment List'!$C1617=F$2,'Equipment List'!$I1617,"")</f>
        <v/>
      </c>
      <c r="H1617" s="160" t="str">
        <f>IF('Equipment List'!$C1617=I$2,'Equipment List'!$D1617,"")</f>
        <v/>
      </c>
      <c r="I1617" s="161" t="str">
        <f>IF('Equipment List'!$C1617=I$2,'Equipment List'!$K1617,"")</f>
        <v/>
      </c>
      <c r="J1617" s="161" t="str">
        <f>IF('Equipment List'!$C1617=I$2,'Equipment List'!$I1617,"")</f>
        <v/>
      </c>
      <c r="K1617" s="160" t="str">
        <f>IF('Equipment List'!$C1617=L$2,'Equipment List'!$D1617,"")</f>
        <v/>
      </c>
      <c r="L1617" s="161" t="str">
        <f>IF('Equipment List'!$C1617=L$2,'Equipment List'!$K1617,"")</f>
        <v/>
      </c>
      <c r="M1617" s="161" t="str">
        <f>IF('Equipment List'!$C1617=L$2,'Equipment List'!$I1617,"")</f>
        <v/>
      </c>
      <c r="N1617" s="160" t="str">
        <f>IF('Equipment List'!$C1617=O$2,'Equipment List'!$D1617,"")</f>
        <v/>
      </c>
      <c r="O1617" s="161" t="str">
        <f>IF('Equipment List'!$C1617=O$2,'Equipment List'!$K1617,"")</f>
        <v/>
      </c>
      <c r="P1617" s="161" t="str">
        <f>IF('Equipment List'!$C1617=O$2,'Equipment List'!$I1617,"")</f>
        <v/>
      </c>
      <c r="Q1617" s="160" t="str">
        <f>IF('Equipment List'!$C1617=R$2,'Equipment List'!$D1617,"")</f>
        <v/>
      </c>
      <c r="R1617" s="161" t="str">
        <f>IF('Equipment List'!$C1617=R$2,'Equipment List'!$K1617,"")</f>
        <v/>
      </c>
      <c r="S1617" s="161" t="str">
        <f>IF('Equipment List'!$C1617=R$2,'Equipment List'!$I1617,"")</f>
        <v/>
      </c>
      <c r="T1617" s="160" t="str">
        <f>IF('Equipment List'!$C1617=U$2,'Equipment List'!$D1617,"")</f>
        <v/>
      </c>
      <c r="U1617" s="161" t="str">
        <f>IF('Equipment List'!$C1617=U$2,'Equipment List'!$K1617,"")</f>
        <v/>
      </c>
      <c r="V1617" s="161" t="str">
        <f>IF('Equipment List'!$C1617=U$2,'Equipment List'!$I1617,"")</f>
        <v/>
      </c>
      <c r="W1617" s="160" t="str">
        <f>IF('Equipment List'!$C1617=X$2,'Equipment List'!$D1617,"")</f>
        <v/>
      </c>
      <c r="X1617" s="161" t="str">
        <f>IF('Equipment List'!$C1617=X$2,'Equipment List'!$K1617,"")</f>
        <v/>
      </c>
      <c r="Y1617" s="161" t="str">
        <f>IF('Equipment List'!$C1617=X$2,'Equipment List'!$I1617,"")</f>
        <v/>
      </c>
      <c r="Z1617" s="160" t="str">
        <f>IF('Equipment List'!$C1617=AA$2,'Equipment List'!$D1617,"")</f>
        <v/>
      </c>
      <c r="AA1617" s="161" t="str">
        <f>IF('Equipment List'!$C1617=AA$2,'Equipment List'!$K1617,"")</f>
        <v/>
      </c>
      <c r="AB1617" s="161" t="str">
        <f>IF('Equipment List'!$C1617=AA$2,'Equipment List'!$I1617,"")</f>
        <v/>
      </c>
      <c r="AC1617" s="160" t="str">
        <f>IF('Equipment List'!$C1617=AD$2,'Equipment List'!$D1617,"")</f>
        <v/>
      </c>
      <c r="AD1617" s="161" t="str">
        <f>IF('Equipment List'!$C1617=AD$2,'Equipment List'!$K1617,"")</f>
        <v/>
      </c>
      <c r="AE1617" s="161" t="str">
        <f>IF('Equipment List'!$C1617=AD$2,'Equipment List'!$I1617,"")</f>
        <v/>
      </c>
      <c r="AF1617" s="160" t="str">
        <f>IF('Equipment List'!$C1617=AG$2,'Equipment List'!$D1617,"")</f>
        <v/>
      </c>
      <c r="AG1617" s="161" t="str">
        <f>IF('Equipment List'!$C1617=AG$2,'Equipment List'!$K1617,"")</f>
        <v/>
      </c>
      <c r="AH1617" s="161" t="str">
        <f>IF('Equipment List'!$C1617=AG$2,'Equipment List'!$I1617,"")</f>
        <v/>
      </c>
      <c r="AI1617" s="160" t="str">
        <f>IF('Equipment List'!$C1617=AJ$2,'Equipment List'!$D1617,"")</f>
        <v/>
      </c>
      <c r="AJ1617" s="161" t="str">
        <f>IF('Equipment List'!$C1617=AJ$2,'Equipment List'!$K1617,"")</f>
        <v/>
      </c>
      <c r="AK1617" s="161" t="str">
        <f>IF('Equipment List'!$C1617=AJ$2,'Equipment List'!$I1617,"")</f>
        <v/>
      </c>
      <c r="AL1617" s="160" t="str">
        <f>IF('Equipment List'!$C1617=AM$2,'Equipment List'!$D1617,"")</f>
        <v/>
      </c>
      <c r="AM1617" s="161" t="str">
        <f>IF('Equipment List'!$C1617=AM$2,'Equipment List'!$K1617,"")</f>
        <v/>
      </c>
      <c r="AN1617" s="161" t="str">
        <f>IF('Equipment List'!$C1617=AM$2,'Equipment List'!$I1617,"")</f>
        <v/>
      </c>
      <c r="AO1617" s="160" t="str">
        <f>IF('Equipment List'!$C1617=AP$2,'Equipment List'!$D1617,"")</f>
        <v/>
      </c>
      <c r="AP1617" s="161" t="str">
        <f>IF('Equipment List'!$C1617=AP$2,'Equipment List'!$K1617,"")</f>
        <v/>
      </c>
      <c r="AQ1617" s="161" t="str">
        <f>IF('Equipment List'!$C1617=AP$2,'Equipment List'!$I1617,"")</f>
        <v/>
      </c>
      <c r="AR1617" s="160" t="str">
        <f>IF('Equipment List'!$C1617=AS$2,'Equipment List'!$D1617,"")</f>
        <v/>
      </c>
      <c r="AS1617" s="161" t="str">
        <f>IF('Equipment List'!$C1617=AS$2,'Equipment List'!$K1617,"")</f>
        <v/>
      </c>
      <c r="AT1617" s="161" t="str">
        <f>IF('Equipment List'!$C1617=AS$2,'Equipment List'!$I1617,"")</f>
        <v/>
      </c>
      <c r="AU1617" s="160" t="str">
        <f>IF('Equipment List'!$C1617=AV$2,'Equipment List'!$D1617,"")</f>
        <v/>
      </c>
      <c r="AV1617" s="161" t="str">
        <f>IF('Equipment List'!$C1617=AV$2,'Equipment List'!$K1617,"")</f>
        <v/>
      </c>
      <c r="AW1617" s="161" t="str">
        <f>IF('Equipment List'!$C1617=AV$2,'Equipment List'!$I1617,"")</f>
        <v/>
      </c>
      <c r="AX1617" s="160" t="str">
        <f>IF('Equipment List'!$C1617=AY$2,'Equipment List'!$D1617,"")</f>
        <v/>
      </c>
      <c r="AY1617" s="161" t="str">
        <f>IF('Equipment List'!$C1617=AY$2,'Equipment List'!$K1617,"")</f>
        <v/>
      </c>
      <c r="AZ1617" s="161" t="str">
        <f>IF('Equipment List'!$C1617=AY$2,'Equipment List'!$I1617,"")</f>
        <v/>
      </c>
      <c r="BA1617" s="160" t="str">
        <f>IF('Equipment List'!$C1617=BB$2,'Equipment List'!$D1617,"")</f>
        <v/>
      </c>
      <c r="BB1617" s="161" t="str">
        <f>IF('Equipment List'!$C1617=BB$2,'Equipment List'!$K1617,"")</f>
        <v/>
      </c>
      <c r="BC1617" s="161" t="str">
        <f>IF('Equipment List'!$C1617=BB$2,'Equipment List'!$I1617,"")</f>
        <v/>
      </c>
      <c r="BD1617" s="160" t="str">
        <f>IF('Equipment List'!$C1617=BE$2,'Equipment List'!$D1617,"")</f>
        <v/>
      </c>
      <c r="BE1617" s="161" t="str">
        <f>IF('Equipment List'!$C1617=BE$2,'Equipment List'!$K1617,"")</f>
        <v/>
      </c>
      <c r="BF1617" s="161" t="str">
        <f>IF('Equipment List'!$C1617=BE$2,'Equipment List'!$I1617,"")</f>
        <v/>
      </c>
      <c r="BG1617" s="160" t="str">
        <f>IF('Equipment List'!$C1617=BH$2,'Equipment List'!$D1617,"")</f>
        <v/>
      </c>
      <c r="BH1617" s="161" t="str">
        <f>IF('Equipment List'!$C1617=BH$2,'Equipment List'!$K1617,"")</f>
        <v/>
      </c>
      <c r="BI1617" s="161" t="str">
        <f>IF('Equipment List'!$C1617=BH$2,'Equipment List'!$I1617,"")</f>
        <v/>
      </c>
      <c r="BJ1617" s="160" t="str">
        <f>IF('Equipment List'!$C1617=BK$2,'Equipment List'!$D1617,"")</f>
        <v/>
      </c>
      <c r="BK1617" s="161" t="str">
        <f>IF('Equipment List'!$C1617=BK$2,'Equipment List'!$K1617,"")</f>
        <v/>
      </c>
      <c r="BL1617" s="161" t="str">
        <f>IF('Equipment List'!$C1617=BK$2,'Equipment List'!$I1617,"")</f>
        <v/>
      </c>
      <c r="BM1617" s="160" t="str">
        <f>IF('Equipment List'!$C1617=BN$2,'Equipment List'!$D1617,"")</f>
        <v/>
      </c>
      <c r="BN1617" s="161" t="str">
        <f>IF('Equipment List'!$C1617=BN$2,'Equipment List'!$K1617,"")</f>
        <v/>
      </c>
      <c r="BO1617" s="161" t="str">
        <f>IF('Equipment List'!$C1617=BN$2,'Equipment List'!$I1617,"")</f>
        <v/>
      </c>
      <c r="BP1617" s="160" t="str">
        <f>IF('Equipment List'!$C1617=BQ$2,'Equipment List'!$D1617,"")</f>
        <v/>
      </c>
      <c r="BQ1617" s="161" t="str">
        <f>IF('Equipment List'!$C1617=BQ$2,'Equipment List'!$K1617,"")</f>
        <v/>
      </c>
      <c r="BR1617" s="161" t="str">
        <f>IF('Equipment List'!$C1617=BQ$2,'Equipment List'!$I1617,"")</f>
        <v/>
      </c>
      <c r="BS1617" s="160" t="str">
        <f>IF('Equipment List'!$C1617=BT$2,'Equipment List'!$D1617,"")</f>
        <v/>
      </c>
      <c r="BT1617" s="161" t="str">
        <f>IF('Equipment List'!$C1617=BT$2,'Equipment List'!$K1617,"")</f>
        <v/>
      </c>
      <c r="BU1617" s="161" t="str">
        <f>IF('Equipment List'!$C1617=BT$2,'Equipment List'!$I1617,"")</f>
        <v/>
      </c>
      <c r="BV1617" s="160" t="str">
        <f>IF('Equipment List'!$C1617=BW$2,'Equipment List'!$D1617,"")</f>
        <v/>
      </c>
      <c r="BW1617" s="161" t="str">
        <f>IF('Equipment List'!$C1617=BW$2,'Equipment List'!$K1617,"")</f>
        <v/>
      </c>
      <c r="BX1617" s="161" t="str">
        <f>IF('Equipment List'!$C1617=BW$2,'Equipment List'!$I1617,"")</f>
        <v/>
      </c>
      <c r="BY1617" s="141"/>
      <c r="BZ1617" s="141"/>
    </row>
    <row r="1618" spans="5:78" x14ac:dyDescent="0.2">
      <c r="E1618" s="160" t="str">
        <f>IF('Equipment List'!$C1618=F$2,'Equipment List'!$D1618,"")</f>
        <v/>
      </c>
      <c r="F1618" s="161" t="str">
        <f>IF('Equipment List'!$C1618=F$2,'Equipment List'!$K1618,"")</f>
        <v/>
      </c>
      <c r="G1618" s="161" t="str">
        <f>IF('Equipment List'!$C1618=F$2,'Equipment List'!$I1618,"")</f>
        <v/>
      </c>
      <c r="H1618" s="160" t="str">
        <f>IF('Equipment List'!$C1618=I$2,'Equipment List'!$D1618,"")</f>
        <v/>
      </c>
      <c r="I1618" s="161" t="str">
        <f>IF('Equipment List'!$C1618=I$2,'Equipment List'!$K1618,"")</f>
        <v/>
      </c>
      <c r="J1618" s="161" t="str">
        <f>IF('Equipment List'!$C1618=I$2,'Equipment List'!$I1618,"")</f>
        <v/>
      </c>
      <c r="K1618" s="160" t="str">
        <f>IF('Equipment List'!$C1618=L$2,'Equipment List'!$D1618,"")</f>
        <v/>
      </c>
      <c r="L1618" s="161" t="str">
        <f>IF('Equipment List'!$C1618=L$2,'Equipment List'!$K1618,"")</f>
        <v/>
      </c>
      <c r="M1618" s="161" t="str">
        <f>IF('Equipment List'!$C1618=L$2,'Equipment List'!$I1618,"")</f>
        <v/>
      </c>
      <c r="N1618" s="160" t="str">
        <f>IF('Equipment List'!$C1618=O$2,'Equipment List'!$D1618,"")</f>
        <v/>
      </c>
      <c r="O1618" s="161" t="str">
        <f>IF('Equipment List'!$C1618=O$2,'Equipment List'!$K1618,"")</f>
        <v/>
      </c>
      <c r="P1618" s="161" t="str">
        <f>IF('Equipment List'!$C1618=O$2,'Equipment List'!$I1618,"")</f>
        <v/>
      </c>
      <c r="Q1618" s="160" t="str">
        <f>IF('Equipment List'!$C1618=R$2,'Equipment List'!$D1618,"")</f>
        <v/>
      </c>
      <c r="R1618" s="161" t="str">
        <f>IF('Equipment List'!$C1618=R$2,'Equipment List'!$K1618,"")</f>
        <v/>
      </c>
      <c r="S1618" s="161" t="str">
        <f>IF('Equipment List'!$C1618=R$2,'Equipment List'!$I1618,"")</f>
        <v/>
      </c>
      <c r="T1618" s="160" t="str">
        <f>IF('Equipment List'!$C1618=U$2,'Equipment List'!$D1618,"")</f>
        <v/>
      </c>
      <c r="U1618" s="161" t="str">
        <f>IF('Equipment List'!$C1618=U$2,'Equipment List'!$K1618,"")</f>
        <v/>
      </c>
      <c r="V1618" s="161" t="str">
        <f>IF('Equipment List'!$C1618=U$2,'Equipment List'!$I1618,"")</f>
        <v/>
      </c>
      <c r="W1618" s="160" t="str">
        <f>IF('Equipment List'!$C1618=X$2,'Equipment List'!$D1618,"")</f>
        <v/>
      </c>
      <c r="X1618" s="161" t="str">
        <f>IF('Equipment List'!$C1618=X$2,'Equipment List'!$K1618,"")</f>
        <v/>
      </c>
      <c r="Y1618" s="161" t="str">
        <f>IF('Equipment List'!$C1618=X$2,'Equipment List'!$I1618,"")</f>
        <v/>
      </c>
      <c r="Z1618" s="160" t="str">
        <f>IF('Equipment List'!$C1618=AA$2,'Equipment List'!$D1618,"")</f>
        <v/>
      </c>
      <c r="AA1618" s="161" t="str">
        <f>IF('Equipment List'!$C1618=AA$2,'Equipment List'!$K1618,"")</f>
        <v/>
      </c>
      <c r="AB1618" s="161" t="str">
        <f>IF('Equipment List'!$C1618=AA$2,'Equipment List'!$I1618,"")</f>
        <v/>
      </c>
      <c r="AC1618" s="160" t="str">
        <f>IF('Equipment List'!$C1618=AD$2,'Equipment List'!$D1618,"")</f>
        <v/>
      </c>
      <c r="AD1618" s="161" t="str">
        <f>IF('Equipment List'!$C1618=AD$2,'Equipment List'!$K1618,"")</f>
        <v/>
      </c>
      <c r="AE1618" s="161" t="str">
        <f>IF('Equipment List'!$C1618=AD$2,'Equipment List'!$I1618,"")</f>
        <v/>
      </c>
      <c r="AF1618" s="160" t="str">
        <f>IF('Equipment List'!$C1618=AG$2,'Equipment List'!$D1618,"")</f>
        <v/>
      </c>
      <c r="AG1618" s="161" t="str">
        <f>IF('Equipment List'!$C1618=AG$2,'Equipment List'!$K1618,"")</f>
        <v/>
      </c>
      <c r="AH1618" s="161" t="str">
        <f>IF('Equipment List'!$C1618=AG$2,'Equipment List'!$I1618,"")</f>
        <v/>
      </c>
      <c r="AI1618" s="160" t="str">
        <f>IF('Equipment List'!$C1618=AJ$2,'Equipment List'!$D1618,"")</f>
        <v/>
      </c>
      <c r="AJ1618" s="161" t="str">
        <f>IF('Equipment List'!$C1618=AJ$2,'Equipment List'!$K1618,"")</f>
        <v/>
      </c>
      <c r="AK1618" s="161" t="str">
        <f>IF('Equipment List'!$C1618=AJ$2,'Equipment List'!$I1618,"")</f>
        <v/>
      </c>
      <c r="AL1618" s="160" t="str">
        <f>IF('Equipment List'!$C1618=AM$2,'Equipment List'!$D1618,"")</f>
        <v/>
      </c>
      <c r="AM1618" s="161" t="str">
        <f>IF('Equipment List'!$C1618=AM$2,'Equipment List'!$K1618,"")</f>
        <v/>
      </c>
      <c r="AN1618" s="161" t="str">
        <f>IF('Equipment List'!$C1618=AM$2,'Equipment List'!$I1618,"")</f>
        <v/>
      </c>
      <c r="AO1618" s="160" t="str">
        <f>IF('Equipment List'!$C1618=AP$2,'Equipment List'!$D1618,"")</f>
        <v/>
      </c>
      <c r="AP1618" s="161" t="str">
        <f>IF('Equipment List'!$C1618=AP$2,'Equipment List'!$K1618,"")</f>
        <v/>
      </c>
      <c r="AQ1618" s="161" t="str">
        <f>IF('Equipment List'!$C1618=AP$2,'Equipment List'!$I1618,"")</f>
        <v/>
      </c>
      <c r="AR1618" s="160" t="str">
        <f>IF('Equipment List'!$C1618=AS$2,'Equipment List'!$D1618,"")</f>
        <v/>
      </c>
      <c r="AS1618" s="161" t="str">
        <f>IF('Equipment List'!$C1618=AS$2,'Equipment List'!$K1618,"")</f>
        <v/>
      </c>
      <c r="AT1618" s="161" t="str">
        <f>IF('Equipment List'!$C1618=AS$2,'Equipment List'!$I1618,"")</f>
        <v/>
      </c>
      <c r="AU1618" s="160" t="str">
        <f>IF('Equipment List'!$C1618=AV$2,'Equipment List'!$D1618,"")</f>
        <v/>
      </c>
      <c r="AV1618" s="161" t="str">
        <f>IF('Equipment List'!$C1618=AV$2,'Equipment List'!$K1618,"")</f>
        <v/>
      </c>
      <c r="AW1618" s="161" t="str">
        <f>IF('Equipment List'!$C1618=AV$2,'Equipment List'!$I1618,"")</f>
        <v/>
      </c>
      <c r="AX1618" s="160" t="str">
        <f>IF('Equipment List'!$C1618=AY$2,'Equipment List'!$D1618,"")</f>
        <v/>
      </c>
      <c r="AY1618" s="161" t="str">
        <f>IF('Equipment List'!$C1618=AY$2,'Equipment List'!$K1618,"")</f>
        <v/>
      </c>
      <c r="AZ1618" s="161" t="str">
        <f>IF('Equipment List'!$C1618=AY$2,'Equipment List'!$I1618,"")</f>
        <v/>
      </c>
      <c r="BA1618" s="160" t="str">
        <f>IF('Equipment List'!$C1618=BB$2,'Equipment List'!$D1618,"")</f>
        <v/>
      </c>
      <c r="BB1618" s="161" t="str">
        <f>IF('Equipment List'!$C1618=BB$2,'Equipment List'!$K1618,"")</f>
        <v/>
      </c>
      <c r="BC1618" s="161" t="str">
        <f>IF('Equipment List'!$C1618=BB$2,'Equipment List'!$I1618,"")</f>
        <v/>
      </c>
      <c r="BD1618" s="160" t="str">
        <f>IF('Equipment List'!$C1618=BE$2,'Equipment List'!$D1618,"")</f>
        <v/>
      </c>
      <c r="BE1618" s="161" t="str">
        <f>IF('Equipment List'!$C1618=BE$2,'Equipment List'!$K1618,"")</f>
        <v/>
      </c>
      <c r="BF1618" s="161" t="str">
        <f>IF('Equipment List'!$C1618=BE$2,'Equipment List'!$I1618,"")</f>
        <v/>
      </c>
      <c r="BG1618" s="160" t="str">
        <f>IF('Equipment List'!$C1618=BH$2,'Equipment List'!$D1618,"")</f>
        <v/>
      </c>
      <c r="BH1618" s="161" t="str">
        <f>IF('Equipment List'!$C1618=BH$2,'Equipment List'!$K1618,"")</f>
        <v/>
      </c>
      <c r="BI1618" s="161" t="str">
        <f>IF('Equipment List'!$C1618=BH$2,'Equipment List'!$I1618,"")</f>
        <v/>
      </c>
      <c r="BJ1618" s="160" t="str">
        <f>IF('Equipment List'!$C1618=BK$2,'Equipment List'!$D1618,"")</f>
        <v/>
      </c>
      <c r="BK1618" s="161" t="str">
        <f>IF('Equipment List'!$C1618=BK$2,'Equipment List'!$K1618,"")</f>
        <v/>
      </c>
      <c r="BL1618" s="161" t="str">
        <f>IF('Equipment List'!$C1618=BK$2,'Equipment List'!$I1618,"")</f>
        <v/>
      </c>
      <c r="BM1618" s="160" t="str">
        <f>IF('Equipment List'!$C1618=BN$2,'Equipment List'!$D1618,"")</f>
        <v/>
      </c>
      <c r="BN1618" s="161" t="str">
        <f>IF('Equipment List'!$C1618=BN$2,'Equipment List'!$K1618,"")</f>
        <v/>
      </c>
      <c r="BO1618" s="161" t="str">
        <f>IF('Equipment List'!$C1618=BN$2,'Equipment List'!$I1618,"")</f>
        <v/>
      </c>
      <c r="BP1618" s="160" t="str">
        <f>IF('Equipment List'!$C1618=BQ$2,'Equipment List'!$D1618,"")</f>
        <v/>
      </c>
      <c r="BQ1618" s="161" t="str">
        <f>IF('Equipment List'!$C1618=BQ$2,'Equipment List'!$K1618,"")</f>
        <v/>
      </c>
      <c r="BR1618" s="161" t="str">
        <f>IF('Equipment List'!$C1618=BQ$2,'Equipment List'!$I1618,"")</f>
        <v/>
      </c>
      <c r="BS1618" s="160" t="str">
        <f>IF('Equipment List'!$C1618=BT$2,'Equipment List'!$D1618,"")</f>
        <v/>
      </c>
      <c r="BT1618" s="161" t="str">
        <f>IF('Equipment List'!$C1618=BT$2,'Equipment List'!$K1618,"")</f>
        <v/>
      </c>
      <c r="BU1618" s="161" t="str">
        <f>IF('Equipment List'!$C1618=BT$2,'Equipment List'!$I1618,"")</f>
        <v/>
      </c>
      <c r="BV1618" s="160" t="str">
        <f>IF('Equipment List'!$C1618=BW$2,'Equipment List'!$D1618,"")</f>
        <v/>
      </c>
      <c r="BW1618" s="161" t="str">
        <f>IF('Equipment List'!$C1618=BW$2,'Equipment List'!$K1618,"")</f>
        <v/>
      </c>
      <c r="BX1618" s="161" t="str">
        <f>IF('Equipment List'!$C1618=BW$2,'Equipment List'!$I1618,"")</f>
        <v/>
      </c>
      <c r="BY1618" s="141"/>
      <c r="BZ1618" s="141"/>
    </row>
    <row r="1619" spans="5:78" x14ac:dyDescent="0.2">
      <c r="E1619" s="160" t="str">
        <f>IF('Equipment List'!$C1619=F$2,'Equipment List'!$D1619,"")</f>
        <v/>
      </c>
      <c r="F1619" s="161" t="str">
        <f>IF('Equipment List'!$C1619=F$2,'Equipment List'!$K1619,"")</f>
        <v/>
      </c>
      <c r="G1619" s="161" t="str">
        <f>IF('Equipment List'!$C1619=F$2,'Equipment List'!$I1619,"")</f>
        <v/>
      </c>
      <c r="H1619" s="160" t="str">
        <f>IF('Equipment List'!$C1619=I$2,'Equipment List'!$D1619,"")</f>
        <v/>
      </c>
      <c r="I1619" s="161" t="str">
        <f>IF('Equipment List'!$C1619=I$2,'Equipment List'!$K1619,"")</f>
        <v/>
      </c>
      <c r="J1619" s="161" t="str">
        <f>IF('Equipment List'!$C1619=I$2,'Equipment List'!$I1619,"")</f>
        <v/>
      </c>
      <c r="K1619" s="160" t="str">
        <f>IF('Equipment List'!$C1619=L$2,'Equipment List'!$D1619,"")</f>
        <v/>
      </c>
      <c r="L1619" s="161" t="str">
        <f>IF('Equipment List'!$C1619=L$2,'Equipment List'!$K1619,"")</f>
        <v/>
      </c>
      <c r="M1619" s="161" t="str">
        <f>IF('Equipment List'!$C1619=L$2,'Equipment List'!$I1619,"")</f>
        <v/>
      </c>
      <c r="N1619" s="160" t="str">
        <f>IF('Equipment List'!$C1619=O$2,'Equipment List'!$D1619,"")</f>
        <v/>
      </c>
      <c r="O1619" s="161" t="str">
        <f>IF('Equipment List'!$C1619=O$2,'Equipment List'!$K1619,"")</f>
        <v/>
      </c>
      <c r="P1619" s="161" t="str">
        <f>IF('Equipment List'!$C1619=O$2,'Equipment List'!$I1619,"")</f>
        <v/>
      </c>
      <c r="Q1619" s="160" t="str">
        <f>IF('Equipment List'!$C1619=R$2,'Equipment List'!$D1619,"")</f>
        <v/>
      </c>
      <c r="R1619" s="161" t="str">
        <f>IF('Equipment List'!$C1619=R$2,'Equipment List'!$K1619,"")</f>
        <v/>
      </c>
      <c r="S1619" s="161" t="str">
        <f>IF('Equipment List'!$C1619=R$2,'Equipment List'!$I1619,"")</f>
        <v/>
      </c>
      <c r="T1619" s="160" t="str">
        <f>IF('Equipment List'!$C1619=U$2,'Equipment List'!$D1619,"")</f>
        <v/>
      </c>
      <c r="U1619" s="161" t="str">
        <f>IF('Equipment List'!$C1619=U$2,'Equipment List'!$K1619,"")</f>
        <v/>
      </c>
      <c r="V1619" s="161" t="str">
        <f>IF('Equipment List'!$C1619=U$2,'Equipment List'!$I1619,"")</f>
        <v/>
      </c>
      <c r="W1619" s="160" t="str">
        <f>IF('Equipment List'!$C1619=X$2,'Equipment List'!$D1619,"")</f>
        <v/>
      </c>
      <c r="X1619" s="161" t="str">
        <f>IF('Equipment List'!$C1619=X$2,'Equipment List'!$K1619,"")</f>
        <v/>
      </c>
      <c r="Y1619" s="161" t="str">
        <f>IF('Equipment List'!$C1619=X$2,'Equipment List'!$I1619,"")</f>
        <v/>
      </c>
      <c r="Z1619" s="160" t="str">
        <f>IF('Equipment List'!$C1619=AA$2,'Equipment List'!$D1619,"")</f>
        <v/>
      </c>
      <c r="AA1619" s="161" t="str">
        <f>IF('Equipment List'!$C1619=AA$2,'Equipment List'!$K1619,"")</f>
        <v/>
      </c>
      <c r="AB1619" s="161" t="str">
        <f>IF('Equipment List'!$C1619=AA$2,'Equipment List'!$I1619,"")</f>
        <v/>
      </c>
      <c r="AC1619" s="160" t="str">
        <f>IF('Equipment List'!$C1619=AD$2,'Equipment List'!$D1619,"")</f>
        <v/>
      </c>
      <c r="AD1619" s="161" t="str">
        <f>IF('Equipment List'!$C1619=AD$2,'Equipment List'!$K1619,"")</f>
        <v/>
      </c>
      <c r="AE1619" s="161" t="str">
        <f>IF('Equipment List'!$C1619=AD$2,'Equipment List'!$I1619,"")</f>
        <v/>
      </c>
      <c r="AF1619" s="160" t="str">
        <f>IF('Equipment List'!$C1619=AG$2,'Equipment List'!$D1619,"")</f>
        <v/>
      </c>
      <c r="AG1619" s="161" t="str">
        <f>IF('Equipment List'!$C1619=AG$2,'Equipment List'!$K1619,"")</f>
        <v/>
      </c>
      <c r="AH1619" s="161" t="str">
        <f>IF('Equipment List'!$C1619=AG$2,'Equipment List'!$I1619,"")</f>
        <v/>
      </c>
      <c r="AI1619" s="160" t="str">
        <f>IF('Equipment List'!$C1619=AJ$2,'Equipment List'!$D1619,"")</f>
        <v/>
      </c>
      <c r="AJ1619" s="161" t="str">
        <f>IF('Equipment List'!$C1619=AJ$2,'Equipment List'!$K1619,"")</f>
        <v/>
      </c>
      <c r="AK1619" s="161" t="str">
        <f>IF('Equipment List'!$C1619=AJ$2,'Equipment List'!$I1619,"")</f>
        <v/>
      </c>
      <c r="AL1619" s="160" t="str">
        <f>IF('Equipment List'!$C1619=AM$2,'Equipment List'!$D1619,"")</f>
        <v/>
      </c>
      <c r="AM1619" s="161" t="str">
        <f>IF('Equipment List'!$C1619=AM$2,'Equipment List'!$K1619,"")</f>
        <v/>
      </c>
      <c r="AN1619" s="161" t="str">
        <f>IF('Equipment List'!$C1619=AM$2,'Equipment List'!$I1619,"")</f>
        <v/>
      </c>
      <c r="AO1619" s="160" t="str">
        <f>IF('Equipment List'!$C1619=AP$2,'Equipment List'!$D1619,"")</f>
        <v/>
      </c>
      <c r="AP1619" s="161" t="str">
        <f>IF('Equipment List'!$C1619=AP$2,'Equipment List'!$K1619,"")</f>
        <v/>
      </c>
      <c r="AQ1619" s="161" t="str">
        <f>IF('Equipment List'!$C1619=AP$2,'Equipment List'!$I1619,"")</f>
        <v/>
      </c>
      <c r="AR1619" s="160" t="str">
        <f>IF('Equipment List'!$C1619=AS$2,'Equipment List'!$D1619,"")</f>
        <v/>
      </c>
      <c r="AS1619" s="161" t="str">
        <f>IF('Equipment List'!$C1619=AS$2,'Equipment List'!$K1619,"")</f>
        <v/>
      </c>
      <c r="AT1619" s="161" t="str">
        <f>IF('Equipment List'!$C1619=AS$2,'Equipment List'!$I1619,"")</f>
        <v/>
      </c>
      <c r="AU1619" s="160" t="str">
        <f>IF('Equipment List'!$C1619=AV$2,'Equipment List'!$D1619,"")</f>
        <v/>
      </c>
      <c r="AV1619" s="161" t="str">
        <f>IF('Equipment List'!$C1619=AV$2,'Equipment List'!$K1619,"")</f>
        <v/>
      </c>
      <c r="AW1619" s="161" t="str">
        <f>IF('Equipment List'!$C1619=AV$2,'Equipment List'!$I1619,"")</f>
        <v/>
      </c>
      <c r="AX1619" s="160" t="str">
        <f>IF('Equipment List'!$C1619=AY$2,'Equipment List'!$D1619,"")</f>
        <v/>
      </c>
      <c r="AY1619" s="161" t="str">
        <f>IF('Equipment List'!$C1619=AY$2,'Equipment List'!$K1619,"")</f>
        <v/>
      </c>
      <c r="AZ1619" s="161" t="str">
        <f>IF('Equipment List'!$C1619=AY$2,'Equipment List'!$I1619,"")</f>
        <v/>
      </c>
      <c r="BA1619" s="160" t="str">
        <f>IF('Equipment List'!$C1619=BB$2,'Equipment List'!$D1619,"")</f>
        <v/>
      </c>
      <c r="BB1619" s="161" t="str">
        <f>IF('Equipment List'!$C1619=BB$2,'Equipment List'!$K1619,"")</f>
        <v/>
      </c>
      <c r="BC1619" s="161" t="str">
        <f>IF('Equipment List'!$C1619=BB$2,'Equipment List'!$I1619,"")</f>
        <v/>
      </c>
      <c r="BD1619" s="160" t="str">
        <f>IF('Equipment List'!$C1619=BE$2,'Equipment List'!$D1619,"")</f>
        <v/>
      </c>
      <c r="BE1619" s="161" t="str">
        <f>IF('Equipment List'!$C1619=BE$2,'Equipment List'!$K1619,"")</f>
        <v/>
      </c>
      <c r="BF1619" s="161" t="str">
        <f>IF('Equipment List'!$C1619=BE$2,'Equipment List'!$I1619,"")</f>
        <v/>
      </c>
      <c r="BG1619" s="160" t="str">
        <f>IF('Equipment List'!$C1619=BH$2,'Equipment List'!$D1619,"")</f>
        <v/>
      </c>
      <c r="BH1619" s="161" t="str">
        <f>IF('Equipment List'!$C1619=BH$2,'Equipment List'!$K1619,"")</f>
        <v/>
      </c>
      <c r="BI1619" s="161" t="str">
        <f>IF('Equipment List'!$C1619=BH$2,'Equipment List'!$I1619,"")</f>
        <v/>
      </c>
      <c r="BJ1619" s="160" t="str">
        <f>IF('Equipment List'!$C1619=BK$2,'Equipment List'!$D1619,"")</f>
        <v/>
      </c>
      <c r="BK1619" s="161" t="str">
        <f>IF('Equipment List'!$C1619=BK$2,'Equipment List'!$K1619,"")</f>
        <v/>
      </c>
      <c r="BL1619" s="161" t="str">
        <f>IF('Equipment List'!$C1619=BK$2,'Equipment List'!$I1619,"")</f>
        <v/>
      </c>
      <c r="BM1619" s="160" t="str">
        <f>IF('Equipment List'!$C1619=BN$2,'Equipment List'!$D1619,"")</f>
        <v/>
      </c>
      <c r="BN1619" s="161" t="str">
        <f>IF('Equipment List'!$C1619=BN$2,'Equipment List'!$K1619,"")</f>
        <v/>
      </c>
      <c r="BO1619" s="161" t="str">
        <f>IF('Equipment List'!$C1619=BN$2,'Equipment List'!$I1619,"")</f>
        <v/>
      </c>
      <c r="BP1619" s="160" t="str">
        <f>IF('Equipment List'!$C1619=BQ$2,'Equipment List'!$D1619,"")</f>
        <v/>
      </c>
      <c r="BQ1619" s="161" t="str">
        <f>IF('Equipment List'!$C1619=BQ$2,'Equipment List'!$K1619,"")</f>
        <v/>
      </c>
      <c r="BR1619" s="161" t="str">
        <f>IF('Equipment List'!$C1619=BQ$2,'Equipment List'!$I1619,"")</f>
        <v/>
      </c>
      <c r="BS1619" s="160" t="str">
        <f>IF('Equipment List'!$C1619=BT$2,'Equipment List'!$D1619,"")</f>
        <v/>
      </c>
      <c r="BT1619" s="161" t="str">
        <f>IF('Equipment List'!$C1619=BT$2,'Equipment List'!$K1619,"")</f>
        <v/>
      </c>
      <c r="BU1619" s="161" t="str">
        <f>IF('Equipment List'!$C1619=BT$2,'Equipment List'!$I1619,"")</f>
        <v/>
      </c>
      <c r="BV1619" s="160" t="str">
        <f>IF('Equipment List'!$C1619=BW$2,'Equipment List'!$D1619,"")</f>
        <v/>
      </c>
      <c r="BW1619" s="161" t="str">
        <f>IF('Equipment List'!$C1619=BW$2,'Equipment List'!$K1619,"")</f>
        <v/>
      </c>
      <c r="BX1619" s="161" t="str">
        <f>IF('Equipment List'!$C1619=BW$2,'Equipment List'!$I1619,"")</f>
        <v/>
      </c>
      <c r="BY1619" s="141"/>
      <c r="BZ1619" s="141"/>
    </row>
    <row r="1620" spans="5:78" x14ac:dyDescent="0.2">
      <c r="E1620" s="160" t="str">
        <f>IF('Equipment List'!$C1620=F$2,'Equipment List'!$D1620,"")</f>
        <v/>
      </c>
      <c r="F1620" s="161" t="str">
        <f>IF('Equipment List'!$C1620=F$2,'Equipment List'!$K1620,"")</f>
        <v/>
      </c>
      <c r="G1620" s="161" t="str">
        <f>IF('Equipment List'!$C1620=F$2,'Equipment List'!$I1620,"")</f>
        <v/>
      </c>
      <c r="H1620" s="160" t="str">
        <f>IF('Equipment List'!$C1620=I$2,'Equipment List'!$D1620,"")</f>
        <v/>
      </c>
      <c r="I1620" s="161" t="str">
        <f>IF('Equipment List'!$C1620=I$2,'Equipment List'!$K1620,"")</f>
        <v/>
      </c>
      <c r="J1620" s="161" t="str">
        <f>IF('Equipment List'!$C1620=I$2,'Equipment List'!$I1620,"")</f>
        <v/>
      </c>
      <c r="K1620" s="160" t="str">
        <f>IF('Equipment List'!$C1620=L$2,'Equipment List'!$D1620,"")</f>
        <v/>
      </c>
      <c r="L1620" s="161" t="str">
        <f>IF('Equipment List'!$C1620=L$2,'Equipment List'!$K1620,"")</f>
        <v/>
      </c>
      <c r="M1620" s="161" t="str">
        <f>IF('Equipment List'!$C1620=L$2,'Equipment List'!$I1620,"")</f>
        <v/>
      </c>
      <c r="N1620" s="160" t="str">
        <f>IF('Equipment List'!$C1620=O$2,'Equipment List'!$D1620,"")</f>
        <v/>
      </c>
      <c r="O1620" s="161" t="str">
        <f>IF('Equipment List'!$C1620=O$2,'Equipment List'!$K1620,"")</f>
        <v/>
      </c>
      <c r="P1620" s="161" t="str">
        <f>IF('Equipment List'!$C1620=O$2,'Equipment List'!$I1620,"")</f>
        <v/>
      </c>
      <c r="Q1620" s="160" t="str">
        <f>IF('Equipment List'!$C1620=R$2,'Equipment List'!$D1620,"")</f>
        <v/>
      </c>
      <c r="R1620" s="161" t="str">
        <f>IF('Equipment List'!$C1620=R$2,'Equipment List'!$K1620,"")</f>
        <v/>
      </c>
      <c r="S1620" s="161" t="str">
        <f>IF('Equipment List'!$C1620=R$2,'Equipment List'!$I1620,"")</f>
        <v/>
      </c>
      <c r="T1620" s="160" t="str">
        <f>IF('Equipment List'!$C1620=U$2,'Equipment List'!$D1620,"")</f>
        <v/>
      </c>
      <c r="U1620" s="161" t="str">
        <f>IF('Equipment List'!$C1620=U$2,'Equipment List'!$K1620,"")</f>
        <v/>
      </c>
      <c r="V1620" s="161" t="str">
        <f>IF('Equipment List'!$C1620=U$2,'Equipment List'!$I1620,"")</f>
        <v/>
      </c>
      <c r="W1620" s="160" t="str">
        <f>IF('Equipment List'!$C1620=X$2,'Equipment List'!$D1620,"")</f>
        <v/>
      </c>
      <c r="X1620" s="161" t="str">
        <f>IF('Equipment List'!$C1620=X$2,'Equipment List'!$K1620,"")</f>
        <v/>
      </c>
      <c r="Y1620" s="161" t="str">
        <f>IF('Equipment List'!$C1620=X$2,'Equipment List'!$I1620,"")</f>
        <v/>
      </c>
      <c r="Z1620" s="160" t="str">
        <f>IF('Equipment List'!$C1620=AA$2,'Equipment List'!$D1620,"")</f>
        <v/>
      </c>
      <c r="AA1620" s="161" t="str">
        <f>IF('Equipment List'!$C1620=AA$2,'Equipment List'!$K1620,"")</f>
        <v/>
      </c>
      <c r="AB1620" s="161" t="str">
        <f>IF('Equipment List'!$C1620=AA$2,'Equipment List'!$I1620,"")</f>
        <v/>
      </c>
      <c r="AC1620" s="160" t="str">
        <f>IF('Equipment List'!$C1620=AD$2,'Equipment List'!$D1620,"")</f>
        <v/>
      </c>
      <c r="AD1620" s="161" t="str">
        <f>IF('Equipment List'!$C1620=AD$2,'Equipment List'!$K1620,"")</f>
        <v/>
      </c>
      <c r="AE1620" s="161" t="str">
        <f>IF('Equipment List'!$C1620=AD$2,'Equipment List'!$I1620,"")</f>
        <v/>
      </c>
      <c r="AF1620" s="160" t="str">
        <f>IF('Equipment List'!$C1620=AG$2,'Equipment List'!$D1620,"")</f>
        <v/>
      </c>
      <c r="AG1620" s="161" t="str">
        <f>IF('Equipment List'!$C1620=AG$2,'Equipment List'!$K1620,"")</f>
        <v/>
      </c>
      <c r="AH1620" s="161" t="str">
        <f>IF('Equipment List'!$C1620=AG$2,'Equipment List'!$I1620,"")</f>
        <v/>
      </c>
      <c r="AI1620" s="160" t="str">
        <f>IF('Equipment List'!$C1620=AJ$2,'Equipment List'!$D1620,"")</f>
        <v/>
      </c>
      <c r="AJ1620" s="161" t="str">
        <f>IF('Equipment List'!$C1620=AJ$2,'Equipment List'!$K1620,"")</f>
        <v/>
      </c>
      <c r="AK1620" s="161" t="str">
        <f>IF('Equipment List'!$C1620=AJ$2,'Equipment List'!$I1620,"")</f>
        <v/>
      </c>
      <c r="AL1620" s="160" t="str">
        <f>IF('Equipment List'!$C1620=AM$2,'Equipment List'!$D1620,"")</f>
        <v/>
      </c>
      <c r="AM1620" s="161" t="str">
        <f>IF('Equipment List'!$C1620=AM$2,'Equipment List'!$K1620,"")</f>
        <v/>
      </c>
      <c r="AN1620" s="161" t="str">
        <f>IF('Equipment List'!$C1620=AM$2,'Equipment List'!$I1620,"")</f>
        <v/>
      </c>
      <c r="AO1620" s="160" t="str">
        <f>IF('Equipment List'!$C1620=AP$2,'Equipment List'!$D1620,"")</f>
        <v/>
      </c>
      <c r="AP1620" s="161" t="str">
        <f>IF('Equipment List'!$C1620=AP$2,'Equipment List'!$K1620,"")</f>
        <v/>
      </c>
      <c r="AQ1620" s="161" t="str">
        <f>IF('Equipment List'!$C1620=AP$2,'Equipment List'!$I1620,"")</f>
        <v/>
      </c>
      <c r="AR1620" s="160" t="str">
        <f>IF('Equipment List'!$C1620=AS$2,'Equipment List'!$D1620,"")</f>
        <v/>
      </c>
      <c r="AS1620" s="161" t="str">
        <f>IF('Equipment List'!$C1620=AS$2,'Equipment List'!$K1620,"")</f>
        <v/>
      </c>
      <c r="AT1620" s="161" t="str">
        <f>IF('Equipment List'!$C1620=AS$2,'Equipment List'!$I1620,"")</f>
        <v/>
      </c>
      <c r="AU1620" s="160" t="str">
        <f>IF('Equipment List'!$C1620=AV$2,'Equipment List'!$D1620,"")</f>
        <v/>
      </c>
      <c r="AV1620" s="161" t="str">
        <f>IF('Equipment List'!$C1620=AV$2,'Equipment List'!$K1620,"")</f>
        <v/>
      </c>
      <c r="AW1620" s="161" t="str">
        <f>IF('Equipment List'!$C1620=AV$2,'Equipment List'!$I1620,"")</f>
        <v/>
      </c>
      <c r="AX1620" s="160" t="str">
        <f>IF('Equipment List'!$C1620=AY$2,'Equipment List'!$D1620,"")</f>
        <v/>
      </c>
      <c r="AY1620" s="161" t="str">
        <f>IF('Equipment List'!$C1620=AY$2,'Equipment List'!$K1620,"")</f>
        <v/>
      </c>
      <c r="AZ1620" s="161" t="str">
        <f>IF('Equipment List'!$C1620=AY$2,'Equipment List'!$I1620,"")</f>
        <v/>
      </c>
      <c r="BA1620" s="160" t="str">
        <f>IF('Equipment List'!$C1620=BB$2,'Equipment List'!$D1620,"")</f>
        <v/>
      </c>
      <c r="BB1620" s="161" t="str">
        <f>IF('Equipment List'!$C1620=BB$2,'Equipment List'!$K1620,"")</f>
        <v/>
      </c>
      <c r="BC1620" s="161" t="str">
        <f>IF('Equipment List'!$C1620=BB$2,'Equipment List'!$I1620,"")</f>
        <v/>
      </c>
      <c r="BD1620" s="160" t="str">
        <f>IF('Equipment List'!$C1620=BE$2,'Equipment List'!$D1620,"")</f>
        <v/>
      </c>
      <c r="BE1620" s="161" t="str">
        <f>IF('Equipment List'!$C1620=BE$2,'Equipment List'!$K1620,"")</f>
        <v/>
      </c>
      <c r="BF1620" s="161" t="str">
        <f>IF('Equipment List'!$C1620=BE$2,'Equipment List'!$I1620,"")</f>
        <v/>
      </c>
      <c r="BG1620" s="160" t="str">
        <f>IF('Equipment List'!$C1620=BH$2,'Equipment List'!$D1620,"")</f>
        <v/>
      </c>
      <c r="BH1620" s="161" t="str">
        <f>IF('Equipment List'!$C1620=BH$2,'Equipment List'!$K1620,"")</f>
        <v/>
      </c>
      <c r="BI1620" s="161" t="str">
        <f>IF('Equipment List'!$C1620=BH$2,'Equipment List'!$I1620,"")</f>
        <v/>
      </c>
      <c r="BJ1620" s="160" t="str">
        <f>IF('Equipment List'!$C1620=BK$2,'Equipment List'!$D1620,"")</f>
        <v/>
      </c>
      <c r="BK1620" s="161" t="str">
        <f>IF('Equipment List'!$C1620=BK$2,'Equipment List'!$K1620,"")</f>
        <v/>
      </c>
      <c r="BL1620" s="161" t="str">
        <f>IF('Equipment List'!$C1620=BK$2,'Equipment List'!$I1620,"")</f>
        <v/>
      </c>
      <c r="BM1620" s="160" t="str">
        <f>IF('Equipment List'!$C1620=BN$2,'Equipment List'!$D1620,"")</f>
        <v/>
      </c>
      <c r="BN1620" s="161" t="str">
        <f>IF('Equipment List'!$C1620=BN$2,'Equipment List'!$K1620,"")</f>
        <v/>
      </c>
      <c r="BO1620" s="161" t="str">
        <f>IF('Equipment List'!$C1620=BN$2,'Equipment List'!$I1620,"")</f>
        <v/>
      </c>
      <c r="BP1620" s="160" t="str">
        <f>IF('Equipment List'!$C1620=BQ$2,'Equipment List'!$D1620,"")</f>
        <v/>
      </c>
      <c r="BQ1620" s="161" t="str">
        <f>IF('Equipment List'!$C1620=BQ$2,'Equipment List'!$K1620,"")</f>
        <v/>
      </c>
      <c r="BR1620" s="161" t="str">
        <f>IF('Equipment List'!$C1620=BQ$2,'Equipment List'!$I1620,"")</f>
        <v/>
      </c>
      <c r="BS1620" s="160" t="str">
        <f>IF('Equipment List'!$C1620=BT$2,'Equipment List'!$D1620,"")</f>
        <v/>
      </c>
      <c r="BT1620" s="161" t="str">
        <f>IF('Equipment List'!$C1620=BT$2,'Equipment List'!$K1620,"")</f>
        <v/>
      </c>
      <c r="BU1620" s="161" t="str">
        <f>IF('Equipment List'!$C1620=BT$2,'Equipment List'!$I1620,"")</f>
        <v/>
      </c>
      <c r="BV1620" s="160" t="str">
        <f>IF('Equipment List'!$C1620=BW$2,'Equipment List'!$D1620,"")</f>
        <v/>
      </c>
      <c r="BW1620" s="161" t="str">
        <f>IF('Equipment List'!$C1620=BW$2,'Equipment List'!$K1620,"")</f>
        <v/>
      </c>
      <c r="BX1620" s="161" t="str">
        <f>IF('Equipment List'!$C1620=BW$2,'Equipment List'!$I1620,"")</f>
        <v/>
      </c>
      <c r="BY1620" s="141"/>
      <c r="BZ1620" s="141"/>
    </row>
    <row r="1621" spans="5:78" x14ac:dyDescent="0.2">
      <c r="E1621" s="160" t="str">
        <f>IF('Equipment List'!$C1621=F$2,'Equipment List'!$D1621,"")</f>
        <v/>
      </c>
      <c r="F1621" s="161" t="str">
        <f>IF('Equipment List'!$C1621=F$2,'Equipment List'!$K1621,"")</f>
        <v/>
      </c>
      <c r="G1621" s="161" t="str">
        <f>IF('Equipment List'!$C1621=F$2,'Equipment List'!$I1621,"")</f>
        <v/>
      </c>
      <c r="H1621" s="160" t="str">
        <f>IF('Equipment List'!$C1621=I$2,'Equipment List'!$D1621,"")</f>
        <v/>
      </c>
      <c r="I1621" s="161" t="str">
        <f>IF('Equipment List'!$C1621=I$2,'Equipment List'!$K1621,"")</f>
        <v/>
      </c>
      <c r="J1621" s="161" t="str">
        <f>IF('Equipment List'!$C1621=I$2,'Equipment List'!$I1621,"")</f>
        <v/>
      </c>
      <c r="K1621" s="160" t="str">
        <f>IF('Equipment List'!$C1621=L$2,'Equipment List'!$D1621,"")</f>
        <v/>
      </c>
      <c r="L1621" s="161" t="str">
        <f>IF('Equipment List'!$C1621=L$2,'Equipment List'!$K1621,"")</f>
        <v/>
      </c>
      <c r="M1621" s="161" t="str">
        <f>IF('Equipment List'!$C1621=L$2,'Equipment List'!$I1621,"")</f>
        <v/>
      </c>
      <c r="N1621" s="160" t="str">
        <f>IF('Equipment List'!$C1621=O$2,'Equipment List'!$D1621,"")</f>
        <v/>
      </c>
      <c r="O1621" s="161" t="str">
        <f>IF('Equipment List'!$C1621=O$2,'Equipment List'!$K1621,"")</f>
        <v/>
      </c>
      <c r="P1621" s="161" t="str">
        <f>IF('Equipment List'!$C1621=O$2,'Equipment List'!$I1621,"")</f>
        <v/>
      </c>
      <c r="Q1621" s="160" t="str">
        <f>IF('Equipment List'!$C1621=R$2,'Equipment List'!$D1621,"")</f>
        <v/>
      </c>
      <c r="R1621" s="161" t="str">
        <f>IF('Equipment List'!$C1621=R$2,'Equipment List'!$K1621,"")</f>
        <v/>
      </c>
      <c r="S1621" s="161" t="str">
        <f>IF('Equipment List'!$C1621=R$2,'Equipment List'!$I1621,"")</f>
        <v/>
      </c>
      <c r="T1621" s="160" t="str">
        <f>IF('Equipment List'!$C1621=U$2,'Equipment List'!$D1621,"")</f>
        <v/>
      </c>
      <c r="U1621" s="161" t="str">
        <f>IF('Equipment List'!$C1621=U$2,'Equipment List'!$K1621,"")</f>
        <v/>
      </c>
      <c r="V1621" s="161" t="str">
        <f>IF('Equipment List'!$C1621=U$2,'Equipment List'!$I1621,"")</f>
        <v/>
      </c>
      <c r="W1621" s="160" t="str">
        <f>IF('Equipment List'!$C1621=X$2,'Equipment List'!$D1621,"")</f>
        <v/>
      </c>
      <c r="X1621" s="161" t="str">
        <f>IF('Equipment List'!$C1621=X$2,'Equipment List'!$K1621,"")</f>
        <v/>
      </c>
      <c r="Y1621" s="161" t="str">
        <f>IF('Equipment List'!$C1621=X$2,'Equipment List'!$I1621,"")</f>
        <v/>
      </c>
      <c r="Z1621" s="160" t="str">
        <f>IF('Equipment List'!$C1621=AA$2,'Equipment List'!$D1621,"")</f>
        <v/>
      </c>
      <c r="AA1621" s="161" t="str">
        <f>IF('Equipment List'!$C1621=AA$2,'Equipment List'!$K1621,"")</f>
        <v/>
      </c>
      <c r="AB1621" s="161" t="str">
        <f>IF('Equipment List'!$C1621=AA$2,'Equipment List'!$I1621,"")</f>
        <v/>
      </c>
      <c r="AC1621" s="160" t="str">
        <f>IF('Equipment List'!$C1621=AD$2,'Equipment List'!$D1621,"")</f>
        <v/>
      </c>
      <c r="AD1621" s="161" t="str">
        <f>IF('Equipment List'!$C1621=AD$2,'Equipment List'!$K1621,"")</f>
        <v/>
      </c>
      <c r="AE1621" s="161" t="str">
        <f>IF('Equipment List'!$C1621=AD$2,'Equipment List'!$I1621,"")</f>
        <v/>
      </c>
      <c r="AF1621" s="160" t="str">
        <f>IF('Equipment List'!$C1621=AG$2,'Equipment List'!$D1621,"")</f>
        <v/>
      </c>
      <c r="AG1621" s="161" t="str">
        <f>IF('Equipment List'!$C1621=AG$2,'Equipment List'!$K1621,"")</f>
        <v/>
      </c>
      <c r="AH1621" s="161" t="str">
        <f>IF('Equipment List'!$C1621=AG$2,'Equipment List'!$I1621,"")</f>
        <v/>
      </c>
      <c r="AI1621" s="160" t="str">
        <f>IF('Equipment List'!$C1621=AJ$2,'Equipment List'!$D1621,"")</f>
        <v/>
      </c>
      <c r="AJ1621" s="161" t="str">
        <f>IF('Equipment List'!$C1621=AJ$2,'Equipment List'!$K1621,"")</f>
        <v/>
      </c>
      <c r="AK1621" s="161" t="str">
        <f>IF('Equipment List'!$C1621=AJ$2,'Equipment List'!$I1621,"")</f>
        <v/>
      </c>
      <c r="AL1621" s="160" t="str">
        <f>IF('Equipment List'!$C1621=AM$2,'Equipment List'!$D1621,"")</f>
        <v/>
      </c>
      <c r="AM1621" s="161" t="str">
        <f>IF('Equipment List'!$C1621=AM$2,'Equipment List'!$K1621,"")</f>
        <v/>
      </c>
      <c r="AN1621" s="161" t="str">
        <f>IF('Equipment List'!$C1621=AM$2,'Equipment List'!$I1621,"")</f>
        <v/>
      </c>
      <c r="AO1621" s="160" t="str">
        <f>IF('Equipment List'!$C1621=AP$2,'Equipment List'!$D1621,"")</f>
        <v/>
      </c>
      <c r="AP1621" s="161" t="str">
        <f>IF('Equipment List'!$C1621=AP$2,'Equipment List'!$K1621,"")</f>
        <v/>
      </c>
      <c r="AQ1621" s="161" t="str">
        <f>IF('Equipment List'!$C1621=AP$2,'Equipment List'!$I1621,"")</f>
        <v/>
      </c>
      <c r="AR1621" s="160" t="str">
        <f>IF('Equipment List'!$C1621=AS$2,'Equipment List'!$D1621,"")</f>
        <v/>
      </c>
      <c r="AS1621" s="161" t="str">
        <f>IF('Equipment List'!$C1621=AS$2,'Equipment List'!$K1621,"")</f>
        <v/>
      </c>
      <c r="AT1621" s="161" t="str">
        <f>IF('Equipment List'!$C1621=AS$2,'Equipment List'!$I1621,"")</f>
        <v/>
      </c>
      <c r="AU1621" s="160" t="str">
        <f>IF('Equipment List'!$C1621=AV$2,'Equipment List'!$D1621,"")</f>
        <v/>
      </c>
      <c r="AV1621" s="161" t="str">
        <f>IF('Equipment List'!$C1621=AV$2,'Equipment List'!$K1621,"")</f>
        <v/>
      </c>
      <c r="AW1621" s="161" t="str">
        <f>IF('Equipment List'!$C1621=AV$2,'Equipment List'!$I1621,"")</f>
        <v/>
      </c>
      <c r="AX1621" s="160" t="str">
        <f>IF('Equipment List'!$C1621=AY$2,'Equipment List'!$D1621,"")</f>
        <v/>
      </c>
      <c r="AY1621" s="161" t="str">
        <f>IF('Equipment List'!$C1621=AY$2,'Equipment List'!$K1621,"")</f>
        <v/>
      </c>
      <c r="AZ1621" s="161" t="str">
        <f>IF('Equipment List'!$C1621=AY$2,'Equipment List'!$I1621,"")</f>
        <v/>
      </c>
      <c r="BA1621" s="160" t="str">
        <f>IF('Equipment List'!$C1621=BB$2,'Equipment List'!$D1621,"")</f>
        <v/>
      </c>
      <c r="BB1621" s="161" t="str">
        <f>IF('Equipment List'!$C1621=BB$2,'Equipment List'!$K1621,"")</f>
        <v/>
      </c>
      <c r="BC1621" s="161" t="str">
        <f>IF('Equipment List'!$C1621=BB$2,'Equipment List'!$I1621,"")</f>
        <v/>
      </c>
      <c r="BD1621" s="160" t="str">
        <f>IF('Equipment List'!$C1621=BE$2,'Equipment List'!$D1621,"")</f>
        <v/>
      </c>
      <c r="BE1621" s="161" t="str">
        <f>IF('Equipment List'!$C1621=BE$2,'Equipment List'!$K1621,"")</f>
        <v/>
      </c>
      <c r="BF1621" s="161" t="str">
        <f>IF('Equipment List'!$C1621=BE$2,'Equipment List'!$I1621,"")</f>
        <v/>
      </c>
      <c r="BG1621" s="160" t="str">
        <f>IF('Equipment List'!$C1621=BH$2,'Equipment List'!$D1621,"")</f>
        <v/>
      </c>
      <c r="BH1621" s="161" t="str">
        <f>IF('Equipment List'!$C1621=BH$2,'Equipment List'!$K1621,"")</f>
        <v/>
      </c>
      <c r="BI1621" s="161" t="str">
        <f>IF('Equipment List'!$C1621=BH$2,'Equipment List'!$I1621,"")</f>
        <v/>
      </c>
      <c r="BJ1621" s="160" t="str">
        <f>IF('Equipment List'!$C1621=BK$2,'Equipment List'!$D1621,"")</f>
        <v/>
      </c>
      <c r="BK1621" s="161" t="str">
        <f>IF('Equipment List'!$C1621=BK$2,'Equipment List'!$K1621,"")</f>
        <v/>
      </c>
      <c r="BL1621" s="161" t="str">
        <f>IF('Equipment List'!$C1621=BK$2,'Equipment List'!$I1621,"")</f>
        <v/>
      </c>
      <c r="BM1621" s="160" t="str">
        <f>IF('Equipment List'!$C1621=BN$2,'Equipment List'!$D1621,"")</f>
        <v/>
      </c>
      <c r="BN1621" s="161" t="str">
        <f>IF('Equipment List'!$C1621=BN$2,'Equipment List'!$K1621,"")</f>
        <v/>
      </c>
      <c r="BO1621" s="161" t="str">
        <f>IF('Equipment List'!$C1621=BN$2,'Equipment List'!$I1621,"")</f>
        <v/>
      </c>
      <c r="BP1621" s="160" t="str">
        <f>IF('Equipment List'!$C1621=BQ$2,'Equipment List'!$D1621,"")</f>
        <v/>
      </c>
      <c r="BQ1621" s="161" t="str">
        <f>IF('Equipment List'!$C1621=BQ$2,'Equipment List'!$K1621,"")</f>
        <v/>
      </c>
      <c r="BR1621" s="161" t="str">
        <f>IF('Equipment List'!$C1621=BQ$2,'Equipment List'!$I1621,"")</f>
        <v/>
      </c>
      <c r="BS1621" s="160" t="str">
        <f>IF('Equipment List'!$C1621=BT$2,'Equipment List'!$D1621,"")</f>
        <v/>
      </c>
      <c r="BT1621" s="161" t="str">
        <f>IF('Equipment List'!$C1621=BT$2,'Equipment List'!$K1621,"")</f>
        <v/>
      </c>
      <c r="BU1621" s="161" t="str">
        <f>IF('Equipment List'!$C1621=BT$2,'Equipment List'!$I1621,"")</f>
        <v/>
      </c>
      <c r="BV1621" s="160" t="str">
        <f>IF('Equipment List'!$C1621=BW$2,'Equipment List'!$D1621,"")</f>
        <v/>
      </c>
      <c r="BW1621" s="161" t="str">
        <f>IF('Equipment List'!$C1621=BW$2,'Equipment List'!$K1621,"")</f>
        <v/>
      </c>
      <c r="BX1621" s="161" t="str">
        <f>IF('Equipment List'!$C1621=BW$2,'Equipment List'!$I1621,"")</f>
        <v/>
      </c>
      <c r="BY1621" s="141"/>
      <c r="BZ1621" s="141"/>
    </row>
    <row r="1622" spans="5:78" x14ac:dyDescent="0.2">
      <c r="E1622" s="160" t="str">
        <f>IF('Equipment List'!$C1622=F$2,'Equipment List'!$D1622,"")</f>
        <v/>
      </c>
      <c r="F1622" s="161" t="str">
        <f>IF('Equipment List'!$C1622=F$2,'Equipment List'!$K1622,"")</f>
        <v/>
      </c>
      <c r="G1622" s="161" t="str">
        <f>IF('Equipment List'!$C1622=F$2,'Equipment List'!$I1622,"")</f>
        <v/>
      </c>
      <c r="H1622" s="160" t="str">
        <f>IF('Equipment List'!$C1622=I$2,'Equipment List'!$D1622,"")</f>
        <v/>
      </c>
      <c r="I1622" s="161" t="str">
        <f>IF('Equipment List'!$C1622=I$2,'Equipment List'!$K1622,"")</f>
        <v/>
      </c>
      <c r="J1622" s="161" t="str">
        <f>IF('Equipment List'!$C1622=I$2,'Equipment List'!$I1622,"")</f>
        <v/>
      </c>
      <c r="K1622" s="160" t="str">
        <f>IF('Equipment List'!$C1622=L$2,'Equipment List'!$D1622,"")</f>
        <v/>
      </c>
      <c r="L1622" s="161" t="str">
        <f>IF('Equipment List'!$C1622=L$2,'Equipment List'!$K1622,"")</f>
        <v/>
      </c>
      <c r="M1622" s="161" t="str">
        <f>IF('Equipment List'!$C1622=L$2,'Equipment List'!$I1622,"")</f>
        <v/>
      </c>
      <c r="N1622" s="160" t="str">
        <f>IF('Equipment List'!$C1622=O$2,'Equipment List'!$D1622,"")</f>
        <v/>
      </c>
      <c r="O1622" s="161" t="str">
        <f>IF('Equipment List'!$C1622=O$2,'Equipment List'!$K1622,"")</f>
        <v/>
      </c>
      <c r="P1622" s="161" t="str">
        <f>IF('Equipment List'!$C1622=O$2,'Equipment List'!$I1622,"")</f>
        <v/>
      </c>
      <c r="Q1622" s="160" t="str">
        <f>IF('Equipment List'!$C1622=R$2,'Equipment List'!$D1622,"")</f>
        <v/>
      </c>
      <c r="R1622" s="161" t="str">
        <f>IF('Equipment List'!$C1622=R$2,'Equipment List'!$K1622,"")</f>
        <v/>
      </c>
      <c r="S1622" s="161" t="str">
        <f>IF('Equipment List'!$C1622=R$2,'Equipment List'!$I1622,"")</f>
        <v/>
      </c>
      <c r="T1622" s="160" t="str">
        <f>IF('Equipment List'!$C1622=U$2,'Equipment List'!$D1622,"")</f>
        <v/>
      </c>
      <c r="U1622" s="161" t="str">
        <f>IF('Equipment List'!$C1622=U$2,'Equipment List'!$K1622,"")</f>
        <v/>
      </c>
      <c r="V1622" s="161" t="str">
        <f>IF('Equipment List'!$C1622=U$2,'Equipment List'!$I1622,"")</f>
        <v/>
      </c>
      <c r="W1622" s="160" t="str">
        <f>IF('Equipment List'!$C1622=X$2,'Equipment List'!$D1622,"")</f>
        <v/>
      </c>
      <c r="X1622" s="161" t="str">
        <f>IF('Equipment List'!$C1622=X$2,'Equipment List'!$K1622,"")</f>
        <v/>
      </c>
      <c r="Y1622" s="161" t="str">
        <f>IF('Equipment List'!$C1622=X$2,'Equipment List'!$I1622,"")</f>
        <v/>
      </c>
      <c r="Z1622" s="160" t="str">
        <f>IF('Equipment List'!$C1622=AA$2,'Equipment List'!$D1622,"")</f>
        <v/>
      </c>
      <c r="AA1622" s="161" t="str">
        <f>IF('Equipment List'!$C1622=AA$2,'Equipment List'!$K1622,"")</f>
        <v/>
      </c>
      <c r="AB1622" s="161" t="str">
        <f>IF('Equipment List'!$C1622=AA$2,'Equipment List'!$I1622,"")</f>
        <v/>
      </c>
      <c r="AC1622" s="160" t="str">
        <f>IF('Equipment List'!$C1622=AD$2,'Equipment List'!$D1622,"")</f>
        <v/>
      </c>
      <c r="AD1622" s="161" t="str">
        <f>IF('Equipment List'!$C1622=AD$2,'Equipment List'!$K1622,"")</f>
        <v/>
      </c>
      <c r="AE1622" s="161" t="str">
        <f>IF('Equipment List'!$C1622=AD$2,'Equipment List'!$I1622,"")</f>
        <v/>
      </c>
      <c r="AF1622" s="160" t="str">
        <f>IF('Equipment List'!$C1622=AG$2,'Equipment List'!$D1622,"")</f>
        <v/>
      </c>
      <c r="AG1622" s="161" t="str">
        <f>IF('Equipment List'!$C1622=AG$2,'Equipment List'!$K1622,"")</f>
        <v/>
      </c>
      <c r="AH1622" s="161" t="str">
        <f>IF('Equipment List'!$C1622=AG$2,'Equipment List'!$I1622,"")</f>
        <v/>
      </c>
      <c r="AI1622" s="160" t="str">
        <f>IF('Equipment List'!$C1622=AJ$2,'Equipment List'!$D1622,"")</f>
        <v/>
      </c>
      <c r="AJ1622" s="161" t="str">
        <f>IF('Equipment List'!$C1622=AJ$2,'Equipment List'!$K1622,"")</f>
        <v/>
      </c>
      <c r="AK1622" s="161" t="str">
        <f>IF('Equipment List'!$C1622=AJ$2,'Equipment List'!$I1622,"")</f>
        <v/>
      </c>
      <c r="AL1622" s="160" t="str">
        <f>IF('Equipment List'!$C1622=AM$2,'Equipment List'!$D1622,"")</f>
        <v/>
      </c>
      <c r="AM1622" s="161" t="str">
        <f>IF('Equipment List'!$C1622=AM$2,'Equipment List'!$K1622,"")</f>
        <v/>
      </c>
      <c r="AN1622" s="161" t="str">
        <f>IF('Equipment List'!$C1622=AM$2,'Equipment List'!$I1622,"")</f>
        <v/>
      </c>
      <c r="AO1622" s="160" t="str">
        <f>IF('Equipment List'!$C1622=AP$2,'Equipment List'!$D1622,"")</f>
        <v/>
      </c>
      <c r="AP1622" s="161" t="str">
        <f>IF('Equipment List'!$C1622=AP$2,'Equipment List'!$K1622,"")</f>
        <v/>
      </c>
      <c r="AQ1622" s="161" t="str">
        <f>IF('Equipment List'!$C1622=AP$2,'Equipment List'!$I1622,"")</f>
        <v/>
      </c>
      <c r="AR1622" s="160" t="str">
        <f>IF('Equipment List'!$C1622=AS$2,'Equipment List'!$D1622,"")</f>
        <v/>
      </c>
      <c r="AS1622" s="161" t="str">
        <f>IF('Equipment List'!$C1622=AS$2,'Equipment List'!$K1622,"")</f>
        <v/>
      </c>
      <c r="AT1622" s="161" t="str">
        <f>IF('Equipment List'!$C1622=AS$2,'Equipment List'!$I1622,"")</f>
        <v/>
      </c>
      <c r="AU1622" s="160" t="str">
        <f>IF('Equipment List'!$C1622=AV$2,'Equipment List'!$D1622,"")</f>
        <v/>
      </c>
      <c r="AV1622" s="161" t="str">
        <f>IF('Equipment List'!$C1622=AV$2,'Equipment List'!$K1622,"")</f>
        <v/>
      </c>
      <c r="AW1622" s="161" t="str">
        <f>IF('Equipment List'!$C1622=AV$2,'Equipment List'!$I1622,"")</f>
        <v/>
      </c>
      <c r="AX1622" s="160" t="str">
        <f>IF('Equipment List'!$C1622=AY$2,'Equipment List'!$D1622,"")</f>
        <v/>
      </c>
      <c r="AY1622" s="161" t="str">
        <f>IF('Equipment List'!$C1622=AY$2,'Equipment List'!$K1622,"")</f>
        <v/>
      </c>
      <c r="AZ1622" s="161" t="str">
        <f>IF('Equipment List'!$C1622=AY$2,'Equipment List'!$I1622,"")</f>
        <v/>
      </c>
      <c r="BA1622" s="160" t="str">
        <f>IF('Equipment List'!$C1622=BB$2,'Equipment List'!$D1622,"")</f>
        <v/>
      </c>
      <c r="BB1622" s="161" t="str">
        <f>IF('Equipment List'!$C1622=BB$2,'Equipment List'!$K1622,"")</f>
        <v/>
      </c>
      <c r="BC1622" s="161" t="str">
        <f>IF('Equipment List'!$C1622=BB$2,'Equipment List'!$I1622,"")</f>
        <v/>
      </c>
      <c r="BD1622" s="160" t="str">
        <f>IF('Equipment List'!$C1622=BE$2,'Equipment List'!$D1622,"")</f>
        <v/>
      </c>
      <c r="BE1622" s="161" t="str">
        <f>IF('Equipment List'!$C1622=BE$2,'Equipment List'!$K1622,"")</f>
        <v/>
      </c>
      <c r="BF1622" s="161" t="str">
        <f>IF('Equipment List'!$C1622=BE$2,'Equipment List'!$I1622,"")</f>
        <v/>
      </c>
      <c r="BG1622" s="160" t="str">
        <f>IF('Equipment List'!$C1622=BH$2,'Equipment List'!$D1622,"")</f>
        <v/>
      </c>
      <c r="BH1622" s="161" t="str">
        <f>IF('Equipment List'!$C1622=BH$2,'Equipment List'!$K1622,"")</f>
        <v/>
      </c>
      <c r="BI1622" s="161" t="str">
        <f>IF('Equipment List'!$C1622=BH$2,'Equipment List'!$I1622,"")</f>
        <v/>
      </c>
      <c r="BJ1622" s="160" t="str">
        <f>IF('Equipment List'!$C1622=BK$2,'Equipment List'!$D1622,"")</f>
        <v/>
      </c>
      <c r="BK1622" s="161" t="str">
        <f>IF('Equipment List'!$C1622=BK$2,'Equipment List'!$K1622,"")</f>
        <v/>
      </c>
      <c r="BL1622" s="161" t="str">
        <f>IF('Equipment List'!$C1622=BK$2,'Equipment List'!$I1622,"")</f>
        <v/>
      </c>
      <c r="BM1622" s="160" t="str">
        <f>IF('Equipment List'!$C1622=BN$2,'Equipment List'!$D1622,"")</f>
        <v/>
      </c>
      <c r="BN1622" s="161" t="str">
        <f>IF('Equipment List'!$C1622=BN$2,'Equipment List'!$K1622,"")</f>
        <v/>
      </c>
      <c r="BO1622" s="161" t="str">
        <f>IF('Equipment List'!$C1622=BN$2,'Equipment List'!$I1622,"")</f>
        <v/>
      </c>
      <c r="BP1622" s="160" t="str">
        <f>IF('Equipment List'!$C1622=BQ$2,'Equipment List'!$D1622,"")</f>
        <v/>
      </c>
      <c r="BQ1622" s="161" t="str">
        <f>IF('Equipment List'!$C1622=BQ$2,'Equipment List'!$K1622,"")</f>
        <v/>
      </c>
      <c r="BR1622" s="161" t="str">
        <f>IF('Equipment List'!$C1622=BQ$2,'Equipment List'!$I1622,"")</f>
        <v/>
      </c>
      <c r="BS1622" s="160" t="str">
        <f>IF('Equipment List'!$C1622=BT$2,'Equipment List'!$D1622,"")</f>
        <v/>
      </c>
      <c r="BT1622" s="161" t="str">
        <f>IF('Equipment List'!$C1622=BT$2,'Equipment List'!$K1622,"")</f>
        <v/>
      </c>
      <c r="BU1622" s="161" t="str">
        <f>IF('Equipment List'!$C1622=BT$2,'Equipment List'!$I1622,"")</f>
        <v/>
      </c>
      <c r="BV1622" s="160" t="str">
        <f>IF('Equipment List'!$C1622=BW$2,'Equipment List'!$D1622,"")</f>
        <v/>
      </c>
      <c r="BW1622" s="161" t="str">
        <f>IF('Equipment List'!$C1622=BW$2,'Equipment List'!$K1622,"")</f>
        <v/>
      </c>
      <c r="BX1622" s="161" t="str">
        <f>IF('Equipment List'!$C1622=BW$2,'Equipment List'!$I1622,"")</f>
        <v/>
      </c>
      <c r="BY1622" s="141"/>
      <c r="BZ1622" s="141"/>
    </row>
    <row r="1623" spans="5:78" x14ac:dyDescent="0.2">
      <c r="E1623" s="160" t="str">
        <f>IF('Equipment List'!$C1623=F$2,'Equipment List'!$D1623,"")</f>
        <v/>
      </c>
      <c r="F1623" s="161" t="str">
        <f>IF('Equipment List'!$C1623=F$2,'Equipment List'!$K1623,"")</f>
        <v/>
      </c>
      <c r="G1623" s="161" t="str">
        <f>IF('Equipment List'!$C1623=F$2,'Equipment List'!$I1623,"")</f>
        <v/>
      </c>
      <c r="H1623" s="160" t="str">
        <f>IF('Equipment List'!$C1623=I$2,'Equipment List'!$D1623,"")</f>
        <v/>
      </c>
      <c r="I1623" s="161" t="str">
        <f>IF('Equipment List'!$C1623=I$2,'Equipment List'!$K1623,"")</f>
        <v/>
      </c>
      <c r="J1623" s="161" t="str">
        <f>IF('Equipment List'!$C1623=I$2,'Equipment List'!$I1623,"")</f>
        <v/>
      </c>
      <c r="K1623" s="160" t="str">
        <f>IF('Equipment List'!$C1623=L$2,'Equipment List'!$D1623,"")</f>
        <v/>
      </c>
      <c r="L1623" s="161" t="str">
        <f>IF('Equipment List'!$C1623=L$2,'Equipment List'!$K1623,"")</f>
        <v/>
      </c>
      <c r="M1623" s="161" t="str">
        <f>IF('Equipment List'!$C1623=L$2,'Equipment List'!$I1623,"")</f>
        <v/>
      </c>
      <c r="N1623" s="160" t="str">
        <f>IF('Equipment List'!$C1623=O$2,'Equipment List'!$D1623,"")</f>
        <v/>
      </c>
      <c r="O1623" s="161" t="str">
        <f>IF('Equipment List'!$C1623=O$2,'Equipment List'!$K1623,"")</f>
        <v/>
      </c>
      <c r="P1623" s="161" t="str">
        <f>IF('Equipment List'!$C1623=O$2,'Equipment List'!$I1623,"")</f>
        <v/>
      </c>
      <c r="Q1623" s="160" t="str">
        <f>IF('Equipment List'!$C1623=R$2,'Equipment List'!$D1623,"")</f>
        <v/>
      </c>
      <c r="R1623" s="161" t="str">
        <f>IF('Equipment List'!$C1623=R$2,'Equipment List'!$K1623,"")</f>
        <v/>
      </c>
      <c r="S1623" s="161" t="str">
        <f>IF('Equipment List'!$C1623=R$2,'Equipment List'!$I1623,"")</f>
        <v/>
      </c>
      <c r="T1623" s="160" t="str">
        <f>IF('Equipment List'!$C1623=U$2,'Equipment List'!$D1623,"")</f>
        <v/>
      </c>
      <c r="U1623" s="161" t="str">
        <f>IF('Equipment List'!$C1623=U$2,'Equipment List'!$K1623,"")</f>
        <v/>
      </c>
      <c r="V1623" s="161" t="str">
        <f>IF('Equipment List'!$C1623=U$2,'Equipment List'!$I1623,"")</f>
        <v/>
      </c>
      <c r="W1623" s="160" t="str">
        <f>IF('Equipment List'!$C1623=X$2,'Equipment List'!$D1623,"")</f>
        <v/>
      </c>
      <c r="X1623" s="161" t="str">
        <f>IF('Equipment List'!$C1623=X$2,'Equipment List'!$K1623,"")</f>
        <v/>
      </c>
      <c r="Y1623" s="161" t="str">
        <f>IF('Equipment List'!$C1623=X$2,'Equipment List'!$I1623,"")</f>
        <v/>
      </c>
      <c r="Z1623" s="160" t="str">
        <f>IF('Equipment List'!$C1623=AA$2,'Equipment List'!$D1623,"")</f>
        <v/>
      </c>
      <c r="AA1623" s="161" t="str">
        <f>IF('Equipment List'!$C1623=AA$2,'Equipment List'!$K1623,"")</f>
        <v/>
      </c>
      <c r="AB1623" s="161" t="str">
        <f>IF('Equipment List'!$C1623=AA$2,'Equipment List'!$I1623,"")</f>
        <v/>
      </c>
      <c r="AC1623" s="160" t="str">
        <f>IF('Equipment List'!$C1623=AD$2,'Equipment List'!$D1623,"")</f>
        <v/>
      </c>
      <c r="AD1623" s="161" t="str">
        <f>IF('Equipment List'!$C1623=AD$2,'Equipment List'!$K1623,"")</f>
        <v/>
      </c>
      <c r="AE1623" s="161" t="str">
        <f>IF('Equipment List'!$C1623=AD$2,'Equipment List'!$I1623,"")</f>
        <v/>
      </c>
      <c r="AF1623" s="160" t="str">
        <f>IF('Equipment List'!$C1623=AG$2,'Equipment List'!$D1623,"")</f>
        <v/>
      </c>
      <c r="AG1623" s="161" t="str">
        <f>IF('Equipment List'!$C1623=AG$2,'Equipment List'!$K1623,"")</f>
        <v/>
      </c>
      <c r="AH1623" s="161" t="str">
        <f>IF('Equipment List'!$C1623=AG$2,'Equipment List'!$I1623,"")</f>
        <v/>
      </c>
      <c r="AI1623" s="160" t="str">
        <f>IF('Equipment List'!$C1623=AJ$2,'Equipment List'!$D1623,"")</f>
        <v/>
      </c>
      <c r="AJ1623" s="161" t="str">
        <f>IF('Equipment List'!$C1623=AJ$2,'Equipment List'!$K1623,"")</f>
        <v/>
      </c>
      <c r="AK1623" s="161" t="str">
        <f>IF('Equipment List'!$C1623=AJ$2,'Equipment List'!$I1623,"")</f>
        <v/>
      </c>
      <c r="AL1623" s="160" t="str">
        <f>IF('Equipment List'!$C1623=AM$2,'Equipment List'!$D1623,"")</f>
        <v/>
      </c>
      <c r="AM1623" s="161" t="str">
        <f>IF('Equipment List'!$C1623=AM$2,'Equipment List'!$K1623,"")</f>
        <v/>
      </c>
      <c r="AN1623" s="161" t="str">
        <f>IF('Equipment List'!$C1623=AM$2,'Equipment List'!$I1623,"")</f>
        <v/>
      </c>
      <c r="AO1623" s="160" t="str">
        <f>IF('Equipment List'!$C1623=AP$2,'Equipment List'!$D1623,"")</f>
        <v/>
      </c>
      <c r="AP1623" s="161" t="str">
        <f>IF('Equipment List'!$C1623=AP$2,'Equipment List'!$K1623,"")</f>
        <v/>
      </c>
      <c r="AQ1623" s="161" t="str">
        <f>IF('Equipment List'!$C1623=AP$2,'Equipment List'!$I1623,"")</f>
        <v/>
      </c>
      <c r="AR1623" s="160" t="str">
        <f>IF('Equipment List'!$C1623=AS$2,'Equipment List'!$D1623,"")</f>
        <v/>
      </c>
      <c r="AS1623" s="161" t="str">
        <f>IF('Equipment List'!$C1623=AS$2,'Equipment List'!$K1623,"")</f>
        <v/>
      </c>
      <c r="AT1623" s="161" t="str">
        <f>IF('Equipment List'!$C1623=AS$2,'Equipment List'!$I1623,"")</f>
        <v/>
      </c>
      <c r="AU1623" s="160" t="str">
        <f>IF('Equipment List'!$C1623=AV$2,'Equipment List'!$D1623,"")</f>
        <v/>
      </c>
      <c r="AV1623" s="161" t="str">
        <f>IF('Equipment List'!$C1623=AV$2,'Equipment List'!$K1623,"")</f>
        <v/>
      </c>
      <c r="AW1623" s="161" t="str">
        <f>IF('Equipment List'!$C1623=AV$2,'Equipment List'!$I1623,"")</f>
        <v/>
      </c>
      <c r="AX1623" s="160" t="str">
        <f>IF('Equipment List'!$C1623=AY$2,'Equipment List'!$D1623,"")</f>
        <v/>
      </c>
      <c r="AY1623" s="161" t="str">
        <f>IF('Equipment List'!$C1623=AY$2,'Equipment List'!$K1623,"")</f>
        <v/>
      </c>
      <c r="AZ1623" s="161" t="str">
        <f>IF('Equipment List'!$C1623=AY$2,'Equipment List'!$I1623,"")</f>
        <v/>
      </c>
      <c r="BA1623" s="160" t="str">
        <f>IF('Equipment List'!$C1623=BB$2,'Equipment List'!$D1623,"")</f>
        <v/>
      </c>
      <c r="BB1623" s="161" t="str">
        <f>IF('Equipment List'!$C1623=BB$2,'Equipment List'!$K1623,"")</f>
        <v/>
      </c>
      <c r="BC1623" s="161" t="str">
        <f>IF('Equipment List'!$C1623=BB$2,'Equipment List'!$I1623,"")</f>
        <v/>
      </c>
      <c r="BD1623" s="160" t="str">
        <f>IF('Equipment List'!$C1623=BE$2,'Equipment List'!$D1623,"")</f>
        <v/>
      </c>
      <c r="BE1623" s="161" t="str">
        <f>IF('Equipment List'!$C1623=BE$2,'Equipment List'!$K1623,"")</f>
        <v/>
      </c>
      <c r="BF1623" s="161" t="str">
        <f>IF('Equipment List'!$C1623=BE$2,'Equipment List'!$I1623,"")</f>
        <v/>
      </c>
      <c r="BG1623" s="160" t="str">
        <f>IF('Equipment List'!$C1623=BH$2,'Equipment List'!$D1623,"")</f>
        <v/>
      </c>
      <c r="BH1623" s="161" t="str">
        <f>IF('Equipment List'!$C1623=BH$2,'Equipment List'!$K1623,"")</f>
        <v/>
      </c>
      <c r="BI1623" s="161" t="str">
        <f>IF('Equipment List'!$C1623=BH$2,'Equipment List'!$I1623,"")</f>
        <v/>
      </c>
      <c r="BJ1623" s="160" t="str">
        <f>IF('Equipment List'!$C1623=BK$2,'Equipment List'!$D1623,"")</f>
        <v/>
      </c>
      <c r="BK1623" s="161" t="str">
        <f>IF('Equipment List'!$C1623=BK$2,'Equipment List'!$K1623,"")</f>
        <v/>
      </c>
      <c r="BL1623" s="161" t="str">
        <f>IF('Equipment List'!$C1623=BK$2,'Equipment List'!$I1623,"")</f>
        <v/>
      </c>
      <c r="BM1623" s="160" t="str">
        <f>IF('Equipment List'!$C1623=BN$2,'Equipment List'!$D1623,"")</f>
        <v/>
      </c>
      <c r="BN1623" s="161" t="str">
        <f>IF('Equipment List'!$C1623=BN$2,'Equipment List'!$K1623,"")</f>
        <v/>
      </c>
      <c r="BO1623" s="161" t="str">
        <f>IF('Equipment List'!$C1623=BN$2,'Equipment List'!$I1623,"")</f>
        <v/>
      </c>
      <c r="BP1623" s="160" t="str">
        <f>IF('Equipment List'!$C1623=BQ$2,'Equipment List'!$D1623,"")</f>
        <v/>
      </c>
      <c r="BQ1623" s="161" t="str">
        <f>IF('Equipment List'!$C1623=BQ$2,'Equipment List'!$K1623,"")</f>
        <v/>
      </c>
      <c r="BR1623" s="161" t="str">
        <f>IF('Equipment List'!$C1623=BQ$2,'Equipment List'!$I1623,"")</f>
        <v/>
      </c>
      <c r="BS1623" s="160" t="str">
        <f>IF('Equipment List'!$C1623=BT$2,'Equipment List'!$D1623,"")</f>
        <v/>
      </c>
      <c r="BT1623" s="161" t="str">
        <f>IF('Equipment List'!$C1623=BT$2,'Equipment List'!$K1623,"")</f>
        <v/>
      </c>
      <c r="BU1623" s="161" t="str">
        <f>IF('Equipment List'!$C1623=BT$2,'Equipment List'!$I1623,"")</f>
        <v/>
      </c>
      <c r="BV1623" s="160" t="str">
        <f>IF('Equipment List'!$C1623=BW$2,'Equipment List'!$D1623,"")</f>
        <v/>
      </c>
      <c r="BW1623" s="161" t="str">
        <f>IF('Equipment List'!$C1623=BW$2,'Equipment List'!$K1623,"")</f>
        <v/>
      </c>
      <c r="BX1623" s="161" t="str">
        <f>IF('Equipment List'!$C1623=BW$2,'Equipment List'!$I1623,"")</f>
        <v/>
      </c>
      <c r="BY1623" s="141"/>
      <c r="BZ1623" s="141"/>
    </row>
    <row r="1624" spans="5:78" x14ac:dyDescent="0.2">
      <c r="E1624" s="160" t="str">
        <f>IF('Equipment List'!$C1624=F$2,'Equipment List'!$D1624,"")</f>
        <v/>
      </c>
      <c r="F1624" s="161" t="str">
        <f>IF('Equipment List'!$C1624=F$2,'Equipment List'!$K1624,"")</f>
        <v/>
      </c>
      <c r="G1624" s="161" t="str">
        <f>IF('Equipment List'!$C1624=F$2,'Equipment List'!$I1624,"")</f>
        <v/>
      </c>
      <c r="H1624" s="160" t="str">
        <f>IF('Equipment List'!$C1624=I$2,'Equipment List'!$D1624,"")</f>
        <v/>
      </c>
      <c r="I1624" s="161" t="str">
        <f>IF('Equipment List'!$C1624=I$2,'Equipment List'!$K1624,"")</f>
        <v/>
      </c>
      <c r="J1624" s="161" t="str">
        <f>IF('Equipment List'!$C1624=I$2,'Equipment List'!$I1624,"")</f>
        <v/>
      </c>
      <c r="K1624" s="160" t="str">
        <f>IF('Equipment List'!$C1624=L$2,'Equipment List'!$D1624,"")</f>
        <v/>
      </c>
      <c r="L1624" s="161" t="str">
        <f>IF('Equipment List'!$C1624=L$2,'Equipment List'!$K1624,"")</f>
        <v/>
      </c>
      <c r="M1624" s="161" t="str">
        <f>IF('Equipment List'!$C1624=L$2,'Equipment List'!$I1624,"")</f>
        <v/>
      </c>
      <c r="N1624" s="160" t="str">
        <f>IF('Equipment List'!$C1624=O$2,'Equipment List'!$D1624,"")</f>
        <v/>
      </c>
      <c r="O1624" s="161" t="str">
        <f>IF('Equipment List'!$C1624=O$2,'Equipment List'!$K1624,"")</f>
        <v/>
      </c>
      <c r="P1624" s="161" t="str">
        <f>IF('Equipment List'!$C1624=O$2,'Equipment List'!$I1624,"")</f>
        <v/>
      </c>
      <c r="Q1624" s="160" t="str">
        <f>IF('Equipment List'!$C1624=R$2,'Equipment List'!$D1624,"")</f>
        <v/>
      </c>
      <c r="R1624" s="161" t="str">
        <f>IF('Equipment List'!$C1624=R$2,'Equipment List'!$K1624,"")</f>
        <v/>
      </c>
      <c r="S1624" s="161" t="str">
        <f>IF('Equipment List'!$C1624=R$2,'Equipment List'!$I1624,"")</f>
        <v/>
      </c>
      <c r="T1624" s="160" t="str">
        <f>IF('Equipment List'!$C1624=U$2,'Equipment List'!$D1624,"")</f>
        <v/>
      </c>
      <c r="U1624" s="161" t="str">
        <f>IF('Equipment List'!$C1624=U$2,'Equipment List'!$K1624,"")</f>
        <v/>
      </c>
      <c r="V1624" s="161" t="str">
        <f>IF('Equipment List'!$C1624=U$2,'Equipment List'!$I1624,"")</f>
        <v/>
      </c>
      <c r="W1624" s="160" t="str">
        <f>IF('Equipment List'!$C1624=X$2,'Equipment List'!$D1624,"")</f>
        <v/>
      </c>
      <c r="X1624" s="161" t="str">
        <f>IF('Equipment List'!$C1624=X$2,'Equipment List'!$K1624,"")</f>
        <v/>
      </c>
      <c r="Y1624" s="161" t="str">
        <f>IF('Equipment List'!$C1624=X$2,'Equipment List'!$I1624,"")</f>
        <v/>
      </c>
      <c r="Z1624" s="160" t="str">
        <f>IF('Equipment List'!$C1624=AA$2,'Equipment List'!$D1624,"")</f>
        <v/>
      </c>
      <c r="AA1624" s="161" t="str">
        <f>IF('Equipment List'!$C1624=AA$2,'Equipment List'!$K1624,"")</f>
        <v/>
      </c>
      <c r="AB1624" s="161" t="str">
        <f>IF('Equipment List'!$C1624=AA$2,'Equipment List'!$I1624,"")</f>
        <v/>
      </c>
      <c r="AC1624" s="160" t="str">
        <f>IF('Equipment List'!$C1624=AD$2,'Equipment List'!$D1624,"")</f>
        <v/>
      </c>
      <c r="AD1624" s="161" t="str">
        <f>IF('Equipment List'!$C1624=AD$2,'Equipment List'!$K1624,"")</f>
        <v/>
      </c>
      <c r="AE1624" s="161" t="str">
        <f>IF('Equipment List'!$C1624=AD$2,'Equipment List'!$I1624,"")</f>
        <v/>
      </c>
      <c r="AF1624" s="160" t="str">
        <f>IF('Equipment List'!$C1624=AG$2,'Equipment List'!$D1624,"")</f>
        <v/>
      </c>
      <c r="AG1624" s="161" t="str">
        <f>IF('Equipment List'!$C1624=AG$2,'Equipment List'!$K1624,"")</f>
        <v/>
      </c>
      <c r="AH1624" s="161" t="str">
        <f>IF('Equipment List'!$C1624=AG$2,'Equipment List'!$I1624,"")</f>
        <v/>
      </c>
      <c r="AI1624" s="160" t="str">
        <f>IF('Equipment List'!$C1624=AJ$2,'Equipment List'!$D1624,"")</f>
        <v/>
      </c>
      <c r="AJ1624" s="161" t="str">
        <f>IF('Equipment List'!$C1624=AJ$2,'Equipment List'!$K1624,"")</f>
        <v/>
      </c>
      <c r="AK1624" s="161" t="str">
        <f>IF('Equipment List'!$C1624=AJ$2,'Equipment List'!$I1624,"")</f>
        <v/>
      </c>
      <c r="AL1624" s="160" t="str">
        <f>IF('Equipment List'!$C1624=AM$2,'Equipment List'!$D1624,"")</f>
        <v/>
      </c>
      <c r="AM1624" s="161" t="str">
        <f>IF('Equipment List'!$C1624=AM$2,'Equipment List'!$K1624,"")</f>
        <v/>
      </c>
      <c r="AN1624" s="161" t="str">
        <f>IF('Equipment List'!$C1624=AM$2,'Equipment List'!$I1624,"")</f>
        <v/>
      </c>
      <c r="AO1624" s="160" t="str">
        <f>IF('Equipment List'!$C1624=AP$2,'Equipment List'!$D1624,"")</f>
        <v/>
      </c>
      <c r="AP1624" s="161" t="str">
        <f>IF('Equipment List'!$C1624=AP$2,'Equipment List'!$K1624,"")</f>
        <v/>
      </c>
      <c r="AQ1624" s="161" t="str">
        <f>IF('Equipment List'!$C1624=AP$2,'Equipment List'!$I1624,"")</f>
        <v/>
      </c>
      <c r="AR1624" s="160" t="str">
        <f>IF('Equipment List'!$C1624=AS$2,'Equipment List'!$D1624,"")</f>
        <v/>
      </c>
      <c r="AS1624" s="161" t="str">
        <f>IF('Equipment List'!$C1624=AS$2,'Equipment List'!$K1624,"")</f>
        <v/>
      </c>
      <c r="AT1624" s="161" t="str">
        <f>IF('Equipment List'!$C1624=AS$2,'Equipment List'!$I1624,"")</f>
        <v/>
      </c>
      <c r="AU1624" s="160" t="str">
        <f>IF('Equipment List'!$C1624=AV$2,'Equipment List'!$D1624,"")</f>
        <v/>
      </c>
      <c r="AV1624" s="161" t="str">
        <f>IF('Equipment List'!$C1624=AV$2,'Equipment List'!$K1624,"")</f>
        <v/>
      </c>
      <c r="AW1624" s="161" t="str">
        <f>IF('Equipment List'!$C1624=AV$2,'Equipment List'!$I1624,"")</f>
        <v/>
      </c>
      <c r="AX1624" s="160" t="str">
        <f>IF('Equipment List'!$C1624=AY$2,'Equipment List'!$D1624,"")</f>
        <v/>
      </c>
      <c r="AY1624" s="161" t="str">
        <f>IF('Equipment List'!$C1624=AY$2,'Equipment List'!$K1624,"")</f>
        <v/>
      </c>
      <c r="AZ1624" s="161" t="str">
        <f>IF('Equipment List'!$C1624=AY$2,'Equipment List'!$I1624,"")</f>
        <v/>
      </c>
      <c r="BA1624" s="160" t="str">
        <f>IF('Equipment List'!$C1624=BB$2,'Equipment List'!$D1624,"")</f>
        <v/>
      </c>
      <c r="BB1624" s="161" t="str">
        <f>IF('Equipment List'!$C1624=BB$2,'Equipment List'!$K1624,"")</f>
        <v/>
      </c>
      <c r="BC1624" s="161" t="str">
        <f>IF('Equipment List'!$C1624=BB$2,'Equipment List'!$I1624,"")</f>
        <v/>
      </c>
      <c r="BD1624" s="160" t="str">
        <f>IF('Equipment List'!$C1624=BE$2,'Equipment List'!$D1624,"")</f>
        <v/>
      </c>
      <c r="BE1624" s="161" t="str">
        <f>IF('Equipment List'!$C1624=BE$2,'Equipment List'!$K1624,"")</f>
        <v/>
      </c>
      <c r="BF1624" s="161" t="str">
        <f>IF('Equipment List'!$C1624=BE$2,'Equipment List'!$I1624,"")</f>
        <v/>
      </c>
      <c r="BG1624" s="160" t="str">
        <f>IF('Equipment List'!$C1624=BH$2,'Equipment List'!$D1624,"")</f>
        <v/>
      </c>
      <c r="BH1624" s="161" t="str">
        <f>IF('Equipment List'!$C1624=BH$2,'Equipment List'!$K1624,"")</f>
        <v/>
      </c>
      <c r="BI1624" s="161" t="str">
        <f>IF('Equipment List'!$C1624=BH$2,'Equipment List'!$I1624,"")</f>
        <v/>
      </c>
      <c r="BJ1624" s="160" t="str">
        <f>IF('Equipment List'!$C1624=BK$2,'Equipment List'!$D1624,"")</f>
        <v/>
      </c>
      <c r="BK1624" s="161" t="str">
        <f>IF('Equipment List'!$C1624=BK$2,'Equipment List'!$K1624,"")</f>
        <v/>
      </c>
      <c r="BL1624" s="161" t="str">
        <f>IF('Equipment List'!$C1624=BK$2,'Equipment List'!$I1624,"")</f>
        <v/>
      </c>
      <c r="BM1624" s="160" t="str">
        <f>IF('Equipment List'!$C1624=BN$2,'Equipment List'!$D1624,"")</f>
        <v/>
      </c>
      <c r="BN1624" s="161" t="str">
        <f>IF('Equipment List'!$C1624=BN$2,'Equipment List'!$K1624,"")</f>
        <v/>
      </c>
      <c r="BO1624" s="161" t="str">
        <f>IF('Equipment List'!$C1624=BN$2,'Equipment List'!$I1624,"")</f>
        <v/>
      </c>
      <c r="BP1624" s="160" t="str">
        <f>IF('Equipment List'!$C1624=BQ$2,'Equipment List'!$D1624,"")</f>
        <v/>
      </c>
      <c r="BQ1624" s="161" t="str">
        <f>IF('Equipment List'!$C1624=BQ$2,'Equipment List'!$K1624,"")</f>
        <v/>
      </c>
      <c r="BR1624" s="161" t="str">
        <f>IF('Equipment List'!$C1624=BQ$2,'Equipment List'!$I1624,"")</f>
        <v/>
      </c>
      <c r="BS1624" s="160" t="str">
        <f>IF('Equipment List'!$C1624=BT$2,'Equipment List'!$D1624,"")</f>
        <v/>
      </c>
      <c r="BT1624" s="161" t="str">
        <f>IF('Equipment List'!$C1624=BT$2,'Equipment List'!$K1624,"")</f>
        <v/>
      </c>
      <c r="BU1624" s="161" t="str">
        <f>IF('Equipment List'!$C1624=BT$2,'Equipment List'!$I1624,"")</f>
        <v/>
      </c>
      <c r="BV1624" s="160" t="str">
        <f>IF('Equipment List'!$C1624=BW$2,'Equipment List'!$D1624,"")</f>
        <v/>
      </c>
      <c r="BW1624" s="161" t="str">
        <f>IF('Equipment List'!$C1624=BW$2,'Equipment List'!$K1624,"")</f>
        <v/>
      </c>
      <c r="BX1624" s="161" t="str">
        <f>IF('Equipment List'!$C1624=BW$2,'Equipment List'!$I1624,"")</f>
        <v/>
      </c>
      <c r="BY1624" s="141"/>
      <c r="BZ1624" s="141"/>
    </row>
    <row r="1625" spans="5:78" x14ac:dyDescent="0.2">
      <c r="E1625" s="160" t="str">
        <f>IF('Equipment List'!$C1625=F$2,'Equipment List'!$D1625,"")</f>
        <v/>
      </c>
      <c r="F1625" s="161" t="str">
        <f>IF('Equipment List'!$C1625=F$2,'Equipment List'!$K1625,"")</f>
        <v/>
      </c>
      <c r="G1625" s="161" t="str">
        <f>IF('Equipment List'!$C1625=F$2,'Equipment List'!$I1625,"")</f>
        <v/>
      </c>
      <c r="H1625" s="160" t="str">
        <f>IF('Equipment List'!$C1625=I$2,'Equipment List'!$D1625,"")</f>
        <v/>
      </c>
      <c r="I1625" s="161" t="str">
        <f>IF('Equipment List'!$C1625=I$2,'Equipment List'!$K1625,"")</f>
        <v/>
      </c>
      <c r="J1625" s="161" t="str">
        <f>IF('Equipment List'!$C1625=I$2,'Equipment List'!$I1625,"")</f>
        <v/>
      </c>
      <c r="K1625" s="160" t="str">
        <f>IF('Equipment List'!$C1625=L$2,'Equipment List'!$D1625,"")</f>
        <v/>
      </c>
      <c r="L1625" s="161" t="str">
        <f>IF('Equipment List'!$C1625=L$2,'Equipment List'!$K1625,"")</f>
        <v/>
      </c>
      <c r="M1625" s="161" t="str">
        <f>IF('Equipment List'!$C1625=L$2,'Equipment List'!$I1625,"")</f>
        <v/>
      </c>
      <c r="N1625" s="160" t="str">
        <f>IF('Equipment List'!$C1625=O$2,'Equipment List'!$D1625,"")</f>
        <v/>
      </c>
      <c r="O1625" s="161" t="str">
        <f>IF('Equipment List'!$C1625=O$2,'Equipment List'!$K1625,"")</f>
        <v/>
      </c>
      <c r="P1625" s="161" t="str">
        <f>IF('Equipment List'!$C1625=O$2,'Equipment List'!$I1625,"")</f>
        <v/>
      </c>
      <c r="Q1625" s="160" t="str">
        <f>IF('Equipment List'!$C1625=R$2,'Equipment List'!$D1625,"")</f>
        <v/>
      </c>
      <c r="R1625" s="161" t="str">
        <f>IF('Equipment List'!$C1625=R$2,'Equipment List'!$K1625,"")</f>
        <v/>
      </c>
      <c r="S1625" s="161" t="str">
        <f>IF('Equipment List'!$C1625=R$2,'Equipment List'!$I1625,"")</f>
        <v/>
      </c>
      <c r="T1625" s="160" t="str">
        <f>IF('Equipment List'!$C1625=U$2,'Equipment List'!$D1625,"")</f>
        <v/>
      </c>
      <c r="U1625" s="161" t="str">
        <f>IF('Equipment List'!$C1625=U$2,'Equipment List'!$K1625,"")</f>
        <v/>
      </c>
      <c r="V1625" s="161" t="str">
        <f>IF('Equipment List'!$C1625=U$2,'Equipment List'!$I1625,"")</f>
        <v/>
      </c>
      <c r="W1625" s="160" t="str">
        <f>IF('Equipment List'!$C1625=X$2,'Equipment List'!$D1625,"")</f>
        <v/>
      </c>
      <c r="X1625" s="161" t="str">
        <f>IF('Equipment List'!$C1625=X$2,'Equipment List'!$K1625,"")</f>
        <v/>
      </c>
      <c r="Y1625" s="161" t="str">
        <f>IF('Equipment List'!$C1625=X$2,'Equipment List'!$I1625,"")</f>
        <v/>
      </c>
      <c r="Z1625" s="160" t="str">
        <f>IF('Equipment List'!$C1625=AA$2,'Equipment List'!$D1625,"")</f>
        <v/>
      </c>
      <c r="AA1625" s="161" t="str">
        <f>IF('Equipment List'!$C1625=AA$2,'Equipment List'!$K1625,"")</f>
        <v/>
      </c>
      <c r="AB1625" s="161" t="str">
        <f>IF('Equipment List'!$C1625=AA$2,'Equipment List'!$I1625,"")</f>
        <v/>
      </c>
      <c r="AC1625" s="160" t="str">
        <f>IF('Equipment List'!$C1625=AD$2,'Equipment List'!$D1625,"")</f>
        <v/>
      </c>
      <c r="AD1625" s="161" t="str">
        <f>IF('Equipment List'!$C1625=AD$2,'Equipment List'!$K1625,"")</f>
        <v/>
      </c>
      <c r="AE1625" s="161" t="str">
        <f>IF('Equipment List'!$C1625=AD$2,'Equipment List'!$I1625,"")</f>
        <v/>
      </c>
      <c r="AF1625" s="160" t="str">
        <f>IF('Equipment List'!$C1625=AG$2,'Equipment List'!$D1625,"")</f>
        <v/>
      </c>
      <c r="AG1625" s="161" t="str">
        <f>IF('Equipment List'!$C1625=AG$2,'Equipment List'!$K1625,"")</f>
        <v/>
      </c>
      <c r="AH1625" s="161" t="str">
        <f>IF('Equipment List'!$C1625=AG$2,'Equipment List'!$I1625,"")</f>
        <v/>
      </c>
      <c r="AI1625" s="160" t="str">
        <f>IF('Equipment List'!$C1625=AJ$2,'Equipment List'!$D1625,"")</f>
        <v/>
      </c>
      <c r="AJ1625" s="161" t="str">
        <f>IF('Equipment List'!$C1625=AJ$2,'Equipment List'!$K1625,"")</f>
        <v/>
      </c>
      <c r="AK1625" s="161" t="str">
        <f>IF('Equipment List'!$C1625=AJ$2,'Equipment List'!$I1625,"")</f>
        <v/>
      </c>
      <c r="AL1625" s="160" t="str">
        <f>IF('Equipment List'!$C1625=AM$2,'Equipment List'!$D1625,"")</f>
        <v/>
      </c>
      <c r="AM1625" s="161" t="str">
        <f>IF('Equipment List'!$C1625=AM$2,'Equipment List'!$K1625,"")</f>
        <v/>
      </c>
      <c r="AN1625" s="161" t="str">
        <f>IF('Equipment List'!$C1625=AM$2,'Equipment List'!$I1625,"")</f>
        <v/>
      </c>
      <c r="AO1625" s="160" t="str">
        <f>IF('Equipment List'!$C1625=AP$2,'Equipment List'!$D1625,"")</f>
        <v/>
      </c>
      <c r="AP1625" s="161" t="str">
        <f>IF('Equipment List'!$C1625=AP$2,'Equipment List'!$K1625,"")</f>
        <v/>
      </c>
      <c r="AQ1625" s="161" t="str">
        <f>IF('Equipment List'!$C1625=AP$2,'Equipment List'!$I1625,"")</f>
        <v/>
      </c>
      <c r="AR1625" s="160" t="str">
        <f>IF('Equipment List'!$C1625=AS$2,'Equipment List'!$D1625,"")</f>
        <v/>
      </c>
      <c r="AS1625" s="161" t="str">
        <f>IF('Equipment List'!$C1625=AS$2,'Equipment List'!$K1625,"")</f>
        <v/>
      </c>
      <c r="AT1625" s="161" t="str">
        <f>IF('Equipment List'!$C1625=AS$2,'Equipment List'!$I1625,"")</f>
        <v/>
      </c>
      <c r="AU1625" s="160" t="str">
        <f>IF('Equipment List'!$C1625=AV$2,'Equipment List'!$D1625,"")</f>
        <v/>
      </c>
      <c r="AV1625" s="161" t="str">
        <f>IF('Equipment List'!$C1625=AV$2,'Equipment List'!$K1625,"")</f>
        <v/>
      </c>
      <c r="AW1625" s="161" t="str">
        <f>IF('Equipment List'!$C1625=AV$2,'Equipment List'!$I1625,"")</f>
        <v/>
      </c>
      <c r="AX1625" s="160" t="str">
        <f>IF('Equipment List'!$C1625=AY$2,'Equipment List'!$D1625,"")</f>
        <v/>
      </c>
      <c r="AY1625" s="161" t="str">
        <f>IF('Equipment List'!$C1625=AY$2,'Equipment List'!$K1625,"")</f>
        <v/>
      </c>
      <c r="AZ1625" s="161" t="str">
        <f>IF('Equipment List'!$C1625=AY$2,'Equipment List'!$I1625,"")</f>
        <v/>
      </c>
      <c r="BA1625" s="160" t="str">
        <f>IF('Equipment List'!$C1625=BB$2,'Equipment List'!$D1625,"")</f>
        <v/>
      </c>
      <c r="BB1625" s="161" t="str">
        <f>IF('Equipment List'!$C1625=BB$2,'Equipment List'!$K1625,"")</f>
        <v/>
      </c>
      <c r="BC1625" s="161" t="str">
        <f>IF('Equipment List'!$C1625=BB$2,'Equipment List'!$I1625,"")</f>
        <v/>
      </c>
      <c r="BD1625" s="160" t="str">
        <f>IF('Equipment List'!$C1625=BE$2,'Equipment List'!$D1625,"")</f>
        <v/>
      </c>
      <c r="BE1625" s="161" t="str">
        <f>IF('Equipment List'!$C1625=BE$2,'Equipment List'!$K1625,"")</f>
        <v/>
      </c>
      <c r="BF1625" s="161" t="str">
        <f>IF('Equipment List'!$C1625=BE$2,'Equipment List'!$I1625,"")</f>
        <v/>
      </c>
      <c r="BG1625" s="160" t="str">
        <f>IF('Equipment List'!$C1625=BH$2,'Equipment List'!$D1625,"")</f>
        <v/>
      </c>
      <c r="BH1625" s="161" t="str">
        <f>IF('Equipment List'!$C1625=BH$2,'Equipment List'!$K1625,"")</f>
        <v/>
      </c>
      <c r="BI1625" s="161" t="str">
        <f>IF('Equipment List'!$C1625=BH$2,'Equipment List'!$I1625,"")</f>
        <v/>
      </c>
      <c r="BJ1625" s="160" t="str">
        <f>IF('Equipment List'!$C1625=BK$2,'Equipment List'!$D1625,"")</f>
        <v/>
      </c>
      <c r="BK1625" s="161" t="str">
        <f>IF('Equipment List'!$C1625=BK$2,'Equipment List'!$K1625,"")</f>
        <v/>
      </c>
      <c r="BL1625" s="161" t="str">
        <f>IF('Equipment List'!$C1625=BK$2,'Equipment List'!$I1625,"")</f>
        <v/>
      </c>
      <c r="BM1625" s="160" t="str">
        <f>IF('Equipment List'!$C1625=BN$2,'Equipment List'!$D1625,"")</f>
        <v/>
      </c>
      <c r="BN1625" s="161" t="str">
        <f>IF('Equipment List'!$C1625=BN$2,'Equipment List'!$K1625,"")</f>
        <v/>
      </c>
      <c r="BO1625" s="161" t="str">
        <f>IF('Equipment List'!$C1625=BN$2,'Equipment List'!$I1625,"")</f>
        <v/>
      </c>
      <c r="BP1625" s="160" t="str">
        <f>IF('Equipment List'!$C1625=BQ$2,'Equipment List'!$D1625,"")</f>
        <v/>
      </c>
      <c r="BQ1625" s="161" t="str">
        <f>IF('Equipment List'!$C1625=BQ$2,'Equipment List'!$K1625,"")</f>
        <v/>
      </c>
      <c r="BR1625" s="161" t="str">
        <f>IF('Equipment List'!$C1625=BQ$2,'Equipment List'!$I1625,"")</f>
        <v/>
      </c>
      <c r="BS1625" s="160" t="str">
        <f>IF('Equipment List'!$C1625=BT$2,'Equipment List'!$D1625,"")</f>
        <v/>
      </c>
      <c r="BT1625" s="161" t="str">
        <f>IF('Equipment List'!$C1625=BT$2,'Equipment List'!$K1625,"")</f>
        <v/>
      </c>
      <c r="BU1625" s="161" t="str">
        <f>IF('Equipment List'!$C1625=BT$2,'Equipment List'!$I1625,"")</f>
        <v/>
      </c>
      <c r="BV1625" s="160" t="str">
        <f>IF('Equipment List'!$C1625=BW$2,'Equipment List'!$D1625,"")</f>
        <v/>
      </c>
      <c r="BW1625" s="161" t="str">
        <f>IF('Equipment List'!$C1625=BW$2,'Equipment List'!$K1625,"")</f>
        <v/>
      </c>
      <c r="BX1625" s="161" t="str">
        <f>IF('Equipment List'!$C1625=BW$2,'Equipment List'!$I1625,"")</f>
        <v/>
      </c>
      <c r="BY1625" s="141"/>
      <c r="BZ1625" s="141"/>
    </row>
    <row r="1626" spans="5:78" x14ac:dyDescent="0.2">
      <c r="E1626" s="160" t="str">
        <f>IF('Equipment List'!$C1626=F$2,'Equipment List'!$D1626,"")</f>
        <v/>
      </c>
      <c r="F1626" s="161" t="str">
        <f>IF('Equipment List'!$C1626=F$2,'Equipment List'!$K1626,"")</f>
        <v/>
      </c>
      <c r="G1626" s="161" t="str">
        <f>IF('Equipment List'!$C1626=F$2,'Equipment List'!$I1626,"")</f>
        <v/>
      </c>
      <c r="H1626" s="160" t="str">
        <f>IF('Equipment List'!$C1626=I$2,'Equipment List'!$D1626,"")</f>
        <v/>
      </c>
      <c r="I1626" s="161" t="str">
        <f>IF('Equipment List'!$C1626=I$2,'Equipment List'!$K1626,"")</f>
        <v/>
      </c>
      <c r="J1626" s="161" t="str">
        <f>IF('Equipment List'!$C1626=I$2,'Equipment List'!$I1626,"")</f>
        <v/>
      </c>
      <c r="K1626" s="160" t="str">
        <f>IF('Equipment List'!$C1626=L$2,'Equipment List'!$D1626,"")</f>
        <v/>
      </c>
      <c r="L1626" s="161" t="str">
        <f>IF('Equipment List'!$C1626=L$2,'Equipment List'!$K1626,"")</f>
        <v/>
      </c>
      <c r="M1626" s="161" t="str">
        <f>IF('Equipment List'!$C1626=L$2,'Equipment List'!$I1626,"")</f>
        <v/>
      </c>
      <c r="N1626" s="160" t="str">
        <f>IF('Equipment List'!$C1626=O$2,'Equipment List'!$D1626,"")</f>
        <v/>
      </c>
      <c r="O1626" s="161" t="str">
        <f>IF('Equipment List'!$C1626=O$2,'Equipment List'!$K1626,"")</f>
        <v/>
      </c>
      <c r="P1626" s="161" t="str">
        <f>IF('Equipment List'!$C1626=O$2,'Equipment List'!$I1626,"")</f>
        <v/>
      </c>
      <c r="Q1626" s="160" t="str">
        <f>IF('Equipment List'!$C1626=R$2,'Equipment List'!$D1626,"")</f>
        <v/>
      </c>
      <c r="R1626" s="161" t="str">
        <f>IF('Equipment List'!$C1626=R$2,'Equipment List'!$K1626,"")</f>
        <v/>
      </c>
      <c r="S1626" s="161" t="str">
        <f>IF('Equipment List'!$C1626=R$2,'Equipment List'!$I1626,"")</f>
        <v/>
      </c>
      <c r="T1626" s="160" t="str">
        <f>IF('Equipment List'!$C1626=U$2,'Equipment List'!$D1626,"")</f>
        <v/>
      </c>
      <c r="U1626" s="161" t="str">
        <f>IF('Equipment List'!$C1626=U$2,'Equipment List'!$K1626,"")</f>
        <v/>
      </c>
      <c r="V1626" s="161" t="str">
        <f>IF('Equipment List'!$C1626=U$2,'Equipment List'!$I1626,"")</f>
        <v/>
      </c>
      <c r="W1626" s="160" t="str">
        <f>IF('Equipment List'!$C1626=X$2,'Equipment List'!$D1626,"")</f>
        <v/>
      </c>
      <c r="X1626" s="161" t="str">
        <f>IF('Equipment List'!$C1626=X$2,'Equipment List'!$K1626,"")</f>
        <v/>
      </c>
      <c r="Y1626" s="161" t="str">
        <f>IF('Equipment List'!$C1626=X$2,'Equipment List'!$I1626,"")</f>
        <v/>
      </c>
      <c r="Z1626" s="160" t="str">
        <f>IF('Equipment List'!$C1626=AA$2,'Equipment List'!$D1626,"")</f>
        <v/>
      </c>
      <c r="AA1626" s="161" t="str">
        <f>IF('Equipment List'!$C1626=AA$2,'Equipment List'!$K1626,"")</f>
        <v/>
      </c>
      <c r="AB1626" s="161" t="str">
        <f>IF('Equipment List'!$C1626=AA$2,'Equipment List'!$I1626,"")</f>
        <v/>
      </c>
      <c r="AC1626" s="160" t="str">
        <f>IF('Equipment List'!$C1626=AD$2,'Equipment List'!$D1626,"")</f>
        <v/>
      </c>
      <c r="AD1626" s="161" t="str">
        <f>IF('Equipment List'!$C1626=AD$2,'Equipment List'!$K1626,"")</f>
        <v/>
      </c>
      <c r="AE1626" s="161" t="str">
        <f>IF('Equipment List'!$C1626=AD$2,'Equipment List'!$I1626,"")</f>
        <v/>
      </c>
      <c r="AF1626" s="160" t="str">
        <f>IF('Equipment List'!$C1626=AG$2,'Equipment List'!$D1626,"")</f>
        <v/>
      </c>
      <c r="AG1626" s="161" t="str">
        <f>IF('Equipment List'!$C1626=AG$2,'Equipment List'!$K1626,"")</f>
        <v/>
      </c>
      <c r="AH1626" s="161" t="str">
        <f>IF('Equipment List'!$C1626=AG$2,'Equipment List'!$I1626,"")</f>
        <v/>
      </c>
      <c r="AI1626" s="160" t="str">
        <f>IF('Equipment List'!$C1626=AJ$2,'Equipment List'!$D1626,"")</f>
        <v/>
      </c>
      <c r="AJ1626" s="161" t="str">
        <f>IF('Equipment List'!$C1626=AJ$2,'Equipment List'!$K1626,"")</f>
        <v/>
      </c>
      <c r="AK1626" s="161" t="str">
        <f>IF('Equipment List'!$C1626=AJ$2,'Equipment List'!$I1626,"")</f>
        <v/>
      </c>
      <c r="AL1626" s="160" t="str">
        <f>IF('Equipment List'!$C1626=AM$2,'Equipment List'!$D1626,"")</f>
        <v/>
      </c>
      <c r="AM1626" s="161" t="str">
        <f>IF('Equipment List'!$C1626=AM$2,'Equipment List'!$K1626,"")</f>
        <v/>
      </c>
      <c r="AN1626" s="161" t="str">
        <f>IF('Equipment List'!$C1626=AM$2,'Equipment List'!$I1626,"")</f>
        <v/>
      </c>
      <c r="AO1626" s="160" t="str">
        <f>IF('Equipment List'!$C1626=AP$2,'Equipment List'!$D1626,"")</f>
        <v/>
      </c>
      <c r="AP1626" s="161" t="str">
        <f>IF('Equipment List'!$C1626=AP$2,'Equipment List'!$K1626,"")</f>
        <v/>
      </c>
      <c r="AQ1626" s="161" t="str">
        <f>IF('Equipment List'!$C1626=AP$2,'Equipment List'!$I1626,"")</f>
        <v/>
      </c>
      <c r="AR1626" s="160" t="str">
        <f>IF('Equipment List'!$C1626=AS$2,'Equipment List'!$D1626,"")</f>
        <v/>
      </c>
      <c r="AS1626" s="161" t="str">
        <f>IF('Equipment List'!$C1626=AS$2,'Equipment List'!$K1626,"")</f>
        <v/>
      </c>
      <c r="AT1626" s="161" t="str">
        <f>IF('Equipment List'!$C1626=AS$2,'Equipment List'!$I1626,"")</f>
        <v/>
      </c>
      <c r="AU1626" s="160" t="str">
        <f>IF('Equipment List'!$C1626=AV$2,'Equipment List'!$D1626,"")</f>
        <v/>
      </c>
      <c r="AV1626" s="161" t="str">
        <f>IF('Equipment List'!$C1626=AV$2,'Equipment List'!$K1626,"")</f>
        <v/>
      </c>
      <c r="AW1626" s="161" t="str">
        <f>IF('Equipment List'!$C1626=AV$2,'Equipment List'!$I1626,"")</f>
        <v/>
      </c>
      <c r="AX1626" s="160" t="str">
        <f>IF('Equipment List'!$C1626=AY$2,'Equipment List'!$D1626,"")</f>
        <v/>
      </c>
      <c r="AY1626" s="161" t="str">
        <f>IF('Equipment List'!$C1626=AY$2,'Equipment List'!$K1626,"")</f>
        <v/>
      </c>
      <c r="AZ1626" s="161" t="str">
        <f>IF('Equipment List'!$C1626=AY$2,'Equipment List'!$I1626,"")</f>
        <v/>
      </c>
      <c r="BA1626" s="160" t="str">
        <f>IF('Equipment List'!$C1626=BB$2,'Equipment List'!$D1626,"")</f>
        <v/>
      </c>
      <c r="BB1626" s="161" t="str">
        <f>IF('Equipment List'!$C1626=BB$2,'Equipment List'!$K1626,"")</f>
        <v/>
      </c>
      <c r="BC1626" s="161" t="str">
        <f>IF('Equipment List'!$C1626=BB$2,'Equipment List'!$I1626,"")</f>
        <v/>
      </c>
      <c r="BD1626" s="160" t="str">
        <f>IF('Equipment List'!$C1626=BE$2,'Equipment List'!$D1626,"")</f>
        <v/>
      </c>
      <c r="BE1626" s="161" t="str">
        <f>IF('Equipment List'!$C1626=BE$2,'Equipment List'!$K1626,"")</f>
        <v/>
      </c>
      <c r="BF1626" s="161" t="str">
        <f>IF('Equipment List'!$C1626=BE$2,'Equipment List'!$I1626,"")</f>
        <v/>
      </c>
      <c r="BG1626" s="160" t="str">
        <f>IF('Equipment List'!$C1626=BH$2,'Equipment List'!$D1626,"")</f>
        <v/>
      </c>
      <c r="BH1626" s="161" t="str">
        <f>IF('Equipment List'!$C1626=BH$2,'Equipment List'!$K1626,"")</f>
        <v/>
      </c>
      <c r="BI1626" s="161" t="str">
        <f>IF('Equipment List'!$C1626=BH$2,'Equipment List'!$I1626,"")</f>
        <v/>
      </c>
      <c r="BJ1626" s="160" t="str">
        <f>IF('Equipment List'!$C1626=BK$2,'Equipment List'!$D1626,"")</f>
        <v/>
      </c>
      <c r="BK1626" s="161" t="str">
        <f>IF('Equipment List'!$C1626=BK$2,'Equipment List'!$K1626,"")</f>
        <v/>
      </c>
      <c r="BL1626" s="161" t="str">
        <f>IF('Equipment List'!$C1626=BK$2,'Equipment List'!$I1626,"")</f>
        <v/>
      </c>
      <c r="BM1626" s="160" t="str">
        <f>IF('Equipment List'!$C1626=BN$2,'Equipment List'!$D1626,"")</f>
        <v/>
      </c>
      <c r="BN1626" s="161" t="str">
        <f>IF('Equipment List'!$C1626=BN$2,'Equipment List'!$K1626,"")</f>
        <v/>
      </c>
      <c r="BO1626" s="161" t="str">
        <f>IF('Equipment List'!$C1626=BN$2,'Equipment List'!$I1626,"")</f>
        <v/>
      </c>
      <c r="BP1626" s="160" t="str">
        <f>IF('Equipment List'!$C1626=BQ$2,'Equipment List'!$D1626,"")</f>
        <v/>
      </c>
      <c r="BQ1626" s="161" t="str">
        <f>IF('Equipment List'!$C1626=BQ$2,'Equipment List'!$K1626,"")</f>
        <v/>
      </c>
      <c r="BR1626" s="161" t="str">
        <f>IF('Equipment List'!$C1626=BQ$2,'Equipment List'!$I1626,"")</f>
        <v/>
      </c>
      <c r="BS1626" s="160" t="str">
        <f>IF('Equipment List'!$C1626=BT$2,'Equipment List'!$D1626,"")</f>
        <v/>
      </c>
      <c r="BT1626" s="161" t="str">
        <f>IF('Equipment List'!$C1626=BT$2,'Equipment List'!$K1626,"")</f>
        <v/>
      </c>
      <c r="BU1626" s="161" t="str">
        <f>IF('Equipment List'!$C1626=BT$2,'Equipment List'!$I1626,"")</f>
        <v/>
      </c>
      <c r="BV1626" s="160" t="str">
        <f>IF('Equipment List'!$C1626=BW$2,'Equipment List'!$D1626,"")</f>
        <v/>
      </c>
      <c r="BW1626" s="161" t="str">
        <f>IF('Equipment List'!$C1626=BW$2,'Equipment List'!$K1626,"")</f>
        <v/>
      </c>
      <c r="BX1626" s="161" t="str">
        <f>IF('Equipment List'!$C1626=BW$2,'Equipment List'!$I1626,"")</f>
        <v/>
      </c>
      <c r="BY1626" s="141"/>
      <c r="BZ1626" s="141"/>
    </row>
    <row r="1627" spans="5:78" x14ac:dyDescent="0.2">
      <c r="E1627" s="160" t="str">
        <f>IF('Equipment List'!$C1627=F$2,'Equipment List'!$D1627,"")</f>
        <v/>
      </c>
      <c r="F1627" s="161" t="str">
        <f>IF('Equipment List'!$C1627=F$2,'Equipment List'!$K1627,"")</f>
        <v/>
      </c>
      <c r="G1627" s="161" t="str">
        <f>IF('Equipment List'!$C1627=F$2,'Equipment List'!$I1627,"")</f>
        <v/>
      </c>
      <c r="H1627" s="160" t="str">
        <f>IF('Equipment List'!$C1627=I$2,'Equipment List'!$D1627,"")</f>
        <v/>
      </c>
      <c r="I1627" s="161" t="str">
        <f>IF('Equipment List'!$C1627=I$2,'Equipment List'!$K1627,"")</f>
        <v/>
      </c>
      <c r="J1627" s="161" t="str">
        <f>IF('Equipment List'!$C1627=I$2,'Equipment List'!$I1627,"")</f>
        <v/>
      </c>
      <c r="K1627" s="160" t="str">
        <f>IF('Equipment List'!$C1627=L$2,'Equipment List'!$D1627,"")</f>
        <v/>
      </c>
      <c r="L1627" s="161" t="str">
        <f>IF('Equipment List'!$C1627=L$2,'Equipment List'!$K1627,"")</f>
        <v/>
      </c>
      <c r="M1627" s="161" t="str">
        <f>IF('Equipment List'!$C1627=L$2,'Equipment List'!$I1627,"")</f>
        <v/>
      </c>
      <c r="N1627" s="160" t="str">
        <f>IF('Equipment List'!$C1627=O$2,'Equipment List'!$D1627,"")</f>
        <v/>
      </c>
      <c r="O1627" s="161" t="str">
        <f>IF('Equipment List'!$C1627=O$2,'Equipment List'!$K1627,"")</f>
        <v/>
      </c>
      <c r="P1627" s="161" t="str">
        <f>IF('Equipment List'!$C1627=O$2,'Equipment List'!$I1627,"")</f>
        <v/>
      </c>
      <c r="Q1627" s="160" t="str">
        <f>IF('Equipment List'!$C1627=R$2,'Equipment List'!$D1627,"")</f>
        <v/>
      </c>
      <c r="R1627" s="161" t="str">
        <f>IF('Equipment List'!$C1627=R$2,'Equipment List'!$K1627,"")</f>
        <v/>
      </c>
      <c r="S1627" s="161" t="str">
        <f>IF('Equipment List'!$C1627=R$2,'Equipment List'!$I1627,"")</f>
        <v/>
      </c>
      <c r="T1627" s="160" t="str">
        <f>IF('Equipment List'!$C1627=U$2,'Equipment List'!$D1627,"")</f>
        <v/>
      </c>
      <c r="U1627" s="161" t="str">
        <f>IF('Equipment List'!$C1627=U$2,'Equipment List'!$K1627,"")</f>
        <v/>
      </c>
      <c r="V1627" s="161" t="str">
        <f>IF('Equipment List'!$C1627=U$2,'Equipment List'!$I1627,"")</f>
        <v/>
      </c>
      <c r="W1627" s="160" t="str">
        <f>IF('Equipment List'!$C1627=X$2,'Equipment List'!$D1627,"")</f>
        <v/>
      </c>
      <c r="X1627" s="161" t="str">
        <f>IF('Equipment List'!$C1627=X$2,'Equipment List'!$K1627,"")</f>
        <v/>
      </c>
      <c r="Y1627" s="161" t="str">
        <f>IF('Equipment List'!$C1627=X$2,'Equipment List'!$I1627,"")</f>
        <v/>
      </c>
      <c r="Z1627" s="160" t="str">
        <f>IF('Equipment List'!$C1627=AA$2,'Equipment List'!$D1627,"")</f>
        <v/>
      </c>
      <c r="AA1627" s="161" t="str">
        <f>IF('Equipment List'!$C1627=AA$2,'Equipment List'!$K1627,"")</f>
        <v/>
      </c>
      <c r="AB1627" s="161" t="str">
        <f>IF('Equipment List'!$C1627=AA$2,'Equipment List'!$I1627,"")</f>
        <v/>
      </c>
      <c r="AC1627" s="160" t="str">
        <f>IF('Equipment List'!$C1627=AD$2,'Equipment List'!$D1627,"")</f>
        <v/>
      </c>
      <c r="AD1627" s="161" t="str">
        <f>IF('Equipment List'!$C1627=AD$2,'Equipment List'!$K1627,"")</f>
        <v/>
      </c>
      <c r="AE1627" s="161" t="str">
        <f>IF('Equipment List'!$C1627=AD$2,'Equipment List'!$I1627,"")</f>
        <v/>
      </c>
      <c r="AF1627" s="160" t="str">
        <f>IF('Equipment List'!$C1627=AG$2,'Equipment List'!$D1627,"")</f>
        <v/>
      </c>
      <c r="AG1627" s="161" t="str">
        <f>IF('Equipment List'!$C1627=AG$2,'Equipment List'!$K1627,"")</f>
        <v/>
      </c>
      <c r="AH1627" s="161" t="str">
        <f>IF('Equipment List'!$C1627=AG$2,'Equipment List'!$I1627,"")</f>
        <v/>
      </c>
      <c r="AI1627" s="160" t="str">
        <f>IF('Equipment List'!$C1627=AJ$2,'Equipment List'!$D1627,"")</f>
        <v/>
      </c>
      <c r="AJ1627" s="161" t="str">
        <f>IF('Equipment List'!$C1627=AJ$2,'Equipment List'!$K1627,"")</f>
        <v/>
      </c>
      <c r="AK1627" s="161" t="str">
        <f>IF('Equipment List'!$C1627=AJ$2,'Equipment List'!$I1627,"")</f>
        <v/>
      </c>
      <c r="AL1627" s="160" t="str">
        <f>IF('Equipment List'!$C1627=AM$2,'Equipment List'!$D1627,"")</f>
        <v/>
      </c>
      <c r="AM1627" s="161" t="str">
        <f>IF('Equipment List'!$C1627=AM$2,'Equipment List'!$K1627,"")</f>
        <v/>
      </c>
      <c r="AN1627" s="161" t="str">
        <f>IF('Equipment List'!$C1627=AM$2,'Equipment List'!$I1627,"")</f>
        <v/>
      </c>
      <c r="AO1627" s="160" t="str">
        <f>IF('Equipment List'!$C1627=AP$2,'Equipment List'!$D1627,"")</f>
        <v/>
      </c>
      <c r="AP1627" s="161" t="str">
        <f>IF('Equipment List'!$C1627=AP$2,'Equipment List'!$K1627,"")</f>
        <v/>
      </c>
      <c r="AQ1627" s="161" t="str">
        <f>IF('Equipment List'!$C1627=AP$2,'Equipment List'!$I1627,"")</f>
        <v/>
      </c>
      <c r="AR1627" s="160" t="str">
        <f>IF('Equipment List'!$C1627=AS$2,'Equipment List'!$D1627,"")</f>
        <v/>
      </c>
      <c r="AS1627" s="161" t="str">
        <f>IF('Equipment List'!$C1627=AS$2,'Equipment List'!$K1627,"")</f>
        <v/>
      </c>
      <c r="AT1627" s="161" t="str">
        <f>IF('Equipment List'!$C1627=AS$2,'Equipment List'!$I1627,"")</f>
        <v/>
      </c>
      <c r="AU1627" s="160" t="str">
        <f>IF('Equipment List'!$C1627=AV$2,'Equipment List'!$D1627,"")</f>
        <v/>
      </c>
      <c r="AV1627" s="161" t="str">
        <f>IF('Equipment List'!$C1627=AV$2,'Equipment List'!$K1627,"")</f>
        <v/>
      </c>
      <c r="AW1627" s="161" t="str">
        <f>IF('Equipment List'!$C1627=AV$2,'Equipment List'!$I1627,"")</f>
        <v/>
      </c>
      <c r="AX1627" s="160" t="str">
        <f>IF('Equipment List'!$C1627=AY$2,'Equipment List'!$D1627,"")</f>
        <v/>
      </c>
      <c r="AY1627" s="161" t="str">
        <f>IF('Equipment List'!$C1627=AY$2,'Equipment List'!$K1627,"")</f>
        <v/>
      </c>
      <c r="AZ1627" s="161" t="str">
        <f>IF('Equipment List'!$C1627=AY$2,'Equipment List'!$I1627,"")</f>
        <v/>
      </c>
      <c r="BA1627" s="160" t="str">
        <f>IF('Equipment List'!$C1627=BB$2,'Equipment List'!$D1627,"")</f>
        <v/>
      </c>
      <c r="BB1627" s="161" t="str">
        <f>IF('Equipment List'!$C1627=BB$2,'Equipment List'!$K1627,"")</f>
        <v/>
      </c>
      <c r="BC1627" s="161" t="str">
        <f>IF('Equipment List'!$C1627=BB$2,'Equipment List'!$I1627,"")</f>
        <v/>
      </c>
      <c r="BD1627" s="160" t="str">
        <f>IF('Equipment List'!$C1627=BE$2,'Equipment List'!$D1627,"")</f>
        <v/>
      </c>
      <c r="BE1627" s="161" t="str">
        <f>IF('Equipment List'!$C1627=BE$2,'Equipment List'!$K1627,"")</f>
        <v/>
      </c>
      <c r="BF1627" s="161" t="str">
        <f>IF('Equipment List'!$C1627=BE$2,'Equipment List'!$I1627,"")</f>
        <v/>
      </c>
      <c r="BG1627" s="160" t="str">
        <f>IF('Equipment List'!$C1627=BH$2,'Equipment List'!$D1627,"")</f>
        <v/>
      </c>
      <c r="BH1627" s="161" t="str">
        <f>IF('Equipment List'!$C1627=BH$2,'Equipment List'!$K1627,"")</f>
        <v/>
      </c>
      <c r="BI1627" s="161" t="str">
        <f>IF('Equipment List'!$C1627=BH$2,'Equipment List'!$I1627,"")</f>
        <v/>
      </c>
      <c r="BJ1627" s="160" t="str">
        <f>IF('Equipment List'!$C1627=BK$2,'Equipment List'!$D1627,"")</f>
        <v/>
      </c>
      <c r="BK1627" s="161" t="str">
        <f>IF('Equipment List'!$C1627=BK$2,'Equipment List'!$K1627,"")</f>
        <v/>
      </c>
      <c r="BL1627" s="161" t="str">
        <f>IF('Equipment List'!$C1627=BK$2,'Equipment List'!$I1627,"")</f>
        <v/>
      </c>
      <c r="BM1627" s="160" t="str">
        <f>IF('Equipment List'!$C1627=BN$2,'Equipment List'!$D1627,"")</f>
        <v/>
      </c>
      <c r="BN1627" s="161" t="str">
        <f>IF('Equipment List'!$C1627=BN$2,'Equipment List'!$K1627,"")</f>
        <v/>
      </c>
      <c r="BO1627" s="161" t="str">
        <f>IF('Equipment List'!$C1627=BN$2,'Equipment List'!$I1627,"")</f>
        <v/>
      </c>
      <c r="BP1627" s="160" t="str">
        <f>IF('Equipment List'!$C1627=BQ$2,'Equipment List'!$D1627,"")</f>
        <v/>
      </c>
      <c r="BQ1627" s="161" t="str">
        <f>IF('Equipment List'!$C1627=BQ$2,'Equipment List'!$K1627,"")</f>
        <v/>
      </c>
      <c r="BR1627" s="161" t="str">
        <f>IF('Equipment List'!$C1627=BQ$2,'Equipment List'!$I1627,"")</f>
        <v/>
      </c>
      <c r="BS1627" s="160" t="str">
        <f>IF('Equipment List'!$C1627=BT$2,'Equipment List'!$D1627,"")</f>
        <v/>
      </c>
      <c r="BT1627" s="161" t="str">
        <f>IF('Equipment List'!$C1627=BT$2,'Equipment List'!$K1627,"")</f>
        <v/>
      </c>
      <c r="BU1627" s="161" t="str">
        <f>IF('Equipment List'!$C1627=BT$2,'Equipment List'!$I1627,"")</f>
        <v/>
      </c>
      <c r="BV1627" s="160" t="str">
        <f>IF('Equipment List'!$C1627=BW$2,'Equipment List'!$D1627,"")</f>
        <v/>
      </c>
      <c r="BW1627" s="161" t="str">
        <f>IF('Equipment List'!$C1627=BW$2,'Equipment List'!$K1627,"")</f>
        <v/>
      </c>
      <c r="BX1627" s="161" t="str">
        <f>IF('Equipment List'!$C1627=BW$2,'Equipment List'!$I1627,"")</f>
        <v/>
      </c>
      <c r="BY1627" s="141"/>
      <c r="BZ1627" s="141"/>
    </row>
    <row r="1628" spans="5:78" x14ac:dyDescent="0.2">
      <c r="E1628" s="160" t="str">
        <f>IF('Equipment List'!$C1628=F$2,'Equipment List'!$D1628,"")</f>
        <v/>
      </c>
      <c r="F1628" s="161" t="str">
        <f>IF('Equipment List'!$C1628=F$2,'Equipment List'!$K1628,"")</f>
        <v/>
      </c>
      <c r="G1628" s="161" t="str">
        <f>IF('Equipment List'!$C1628=F$2,'Equipment List'!$I1628,"")</f>
        <v/>
      </c>
      <c r="H1628" s="160" t="str">
        <f>IF('Equipment List'!$C1628=I$2,'Equipment List'!$D1628,"")</f>
        <v/>
      </c>
      <c r="I1628" s="161" t="str">
        <f>IF('Equipment List'!$C1628=I$2,'Equipment List'!$K1628,"")</f>
        <v/>
      </c>
      <c r="J1628" s="161" t="str">
        <f>IF('Equipment List'!$C1628=I$2,'Equipment List'!$I1628,"")</f>
        <v/>
      </c>
      <c r="K1628" s="160" t="str">
        <f>IF('Equipment List'!$C1628=L$2,'Equipment List'!$D1628,"")</f>
        <v/>
      </c>
      <c r="L1628" s="161" t="str">
        <f>IF('Equipment List'!$C1628=L$2,'Equipment List'!$K1628,"")</f>
        <v/>
      </c>
      <c r="M1628" s="161" t="str">
        <f>IF('Equipment List'!$C1628=L$2,'Equipment List'!$I1628,"")</f>
        <v/>
      </c>
      <c r="N1628" s="160" t="str">
        <f>IF('Equipment List'!$C1628=O$2,'Equipment List'!$D1628,"")</f>
        <v/>
      </c>
      <c r="O1628" s="161" t="str">
        <f>IF('Equipment List'!$C1628=O$2,'Equipment List'!$K1628,"")</f>
        <v/>
      </c>
      <c r="P1628" s="161" t="str">
        <f>IF('Equipment List'!$C1628=O$2,'Equipment List'!$I1628,"")</f>
        <v/>
      </c>
      <c r="Q1628" s="160" t="str">
        <f>IF('Equipment List'!$C1628=R$2,'Equipment List'!$D1628,"")</f>
        <v/>
      </c>
      <c r="R1628" s="161" t="str">
        <f>IF('Equipment List'!$C1628=R$2,'Equipment List'!$K1628,"")</f>
        <v/>
      </c>
      <c r="S1628" s="161" t="str">
        <f>IF('Equipment List'!$C1628=R$2,'Equipment List'!$I1628,"")</f>
        <v/>
      </c>
      <c r="T1628" s="160" t="str">
        <f>IF('Equipment List'!$C1628=U$2,'Equipment List'!$D1628,"")</f>
        <v/>
      </c>
      <c r="U1628" s="161" t="str">
        <f>IF('Equipment List'!$C1628=U$2,'Equipment List'!$K1628,"")</f>
        <v/>
      </c>
      <c r="V1628" s="161" t="str">
        <f>IF('Equipment List'!$C1628=U$2,'Equipment List'!$I1628,"")</f>
        <v/>
      </c>
      <c r="W1628" s="160" t="str">
        <f>IF('Equipment List'!$C1628=X$2,'Equipment List'!$D1628,"")</f>
        <v/>
      </c>
      <c r="X1628" s="161" t="str">
        <f>IF('Equipment List'!$C1628=X$2,'Equipment List'!$K1628,"")</f>
        <v/>
      </c>
      <c r="Y1628" s="161" t="str">
        <f>IF('Equipment List'!$C1628=X$2,'Equipment List'!$I1628,"")</f>
        <v/>
      </c>
      <c r="Z1628" s="160" t="str">
        <f>IF('Equipment List'!$C1628=AA$2,'Equipment List'!$D1628,"")</f>
        <v/>
      </c>
      <c r="AA1628" s="161" t="str">
        <f>IF('Equipment List'!$C1628=AA$2,'Equipment List'!$K1628,"")</f>
        <v/>
      </c>
      <c r="AB1628" s="161" t="str">
        <f>IF('Equipment List'!$C1628=AA$2,'Equipment List'!$I1628,"")</f>
        <v/>
      </c>
      <c r="AC1628" s="160" t="str">
        <f>IF('Equipment List'!$C1628=AD$2,'Equipment List'!$D1628,"")</f>
        <v/>
      </c>
      <c r="AD1628" s="161" t="str">
        <f>IF('Equipment List'!$C1628=AD$2,'Equipment List'!$K1628,"")</f>
        <v/>
      </c>
      <c r="AE1628" s="161" t="str">
        <f>IF('Equipment List'!$C1628=AD$2,'Equipment List'!$I1628,"")</f>
        <v/>
      </c>
      <c r="AF1628" s="160" t="str">
        <f>IF('Equipment List'!$C1628=AG$2,'Equipment List'!$D1628,"")</f>
        <v/>
      </c>
      <c r="AG1628" s="161" t="str">
        <f>IF('Equipment List'!$C1628=AG$2,'Equipment List'!$K1628,"")</f>
        <v/>
      </c>
      <c r="AH1628" s="161" t="str">
        <f>IF('Equipment List'!$C1628=AG$2,'Equipment List'!$I1628,"")</f>
        <v/>
      </c>
      <c r="AI1628" s="160" t="str">
        <f>IF('Equipment List'!$C1628=AJ$2,'Equipment List'!$D1628,"")</f>
        <v/>
      </c>
      <c r="AJ1628" s="161" t="str">
        <f>IF('Equipment List'!$C1628=AJ$2,'Equipment List'!$K1628,"")</f>
        <v/>
      </c>
      <c r="AK1628" s="161" t="str">
        <f>IF('Equipment List'!$C1628=AJ$2,'Equipment List'!$I1628,"")</f>
        <v/>
      </c>
      <c r="AL1628" s="160" t="str">
        <f>IF('Equipment List'!$C1628=AM$2,'Equipment List'!$D1628,"")</f>
        <v/>
      </c>
      <c r="AM1628" s="161" t="str">
        <f>IF('Equipment List'!$C1628=AM$2,'Equipment List'!$K1628,"")</f>
        <v/>
      </c>
      <c r="AN1628" s="161" t="str">
        <f>IF('Equipment List'!$C1628=AM$2,'Equipment List'!$I1628,"")</f>
        <v/>
      </c>
      <c r="AO1628" s="160" t="str">
        <f>IF('Equipment List'!$C1628=AP$2,'Equipment List'!$D1628,"")</f>
        <v/>
      </c>
      <c r="AP1628" s="161" t="str">
        <f>IF('Equipment List'!$C1628=AP$2,'Equipment List'!$K1628,"")</f>
        <v/>
      </c>
      <c r="AQ1628" s="161" t="str">
        <f>IF('Equipment List'!$C1628=AP$2,'Equipment List'!$I1628,"")</f>
        <v/>
      </c>
      <c r="AR1628" s="160" t="str">
        <f>IF('Equipment List'!$C1628=AS$2,'Equipment List'!$D1628,"")</f>
        <v/>
      </c>
      <c r="AS1628" s="161" t="str">
        <f>IF('Equipment List'!$C1628=AS$2,'Equipment List'!$K1628,"")</f>
        <v/>
      </c>
      <c r="AT1628" s="161" t="str">
        <f>IF('Equipment List'!$C1628=AS$2,'Equipment List'!$I1628,"")</f>
        <v/>
      </c>
      <c r="AU1628" s="160" t="str">
        <f>IF('Equipment List'!$C1628=AV$2,'Equipment List'!$D1628,"")</f>
        <v/>
      </c>
      <c r="AV1628" s="161" t="str">
        <f>IF('Equipment List'!$C1628=AV$2,'Equipment List'!$K1628,"")</f>
        <v/>
      </c>
      <c r="AW1628" s="161" t="str">
        <f>IF('Equipment List'!$C1628=AV$2,'Equipment List'!$I1628,"")</f>
        <v/>
      </c>
      <c r="AX1628" s="160" t="str">
        <f>IF('Equipment List'!$C1628=AY$2,'Equipment List'!$D1628,"")</f>
        <v/>
      </c>
      <c r="AY1628" s="161" t="str">
        <f>IF('Equipment List'!$C1628=AY$2,'Equipment List'!$K1628,"")</f>
        <v/>
      </c>
      <c r="AZ1628" s="161" t="str">
        <f>IF('Equipment List'!$C1628=AY$2,'Equipment List'!$I1628,"")</f>
        <v/>
      </c>
      <c r="BA1628" s="160" t="str">
        <f>IF('Equipment List'!$C1628=BB$2,'Equipment List'!$D1628,"")</f>
        <v/>
      </c>
      <c r="BB1628" s="161" t="str">
        <f>IF('Equipment List'!$C1628=BB$2,'Equipment List'!$K1628,"")</f>
        <v/>
      </c>
      <c r="BC1628" s="161" t="str">
        <f>IF('Equipment List'!$C1628=BB$2,'Equipment List'!$I1628,"")</f>
        <v/>
      </c>
      <c r="BD1628" s="160" t="str">
        <f>IF('Equipment List'!$C1628=BE$2,'Equipment List'!$D1628,"")</f>
        <v/>
      </c>
      <c r="BE1628" s="161" t="str">
        <f>IF('Equipment List'!$C1628=BE$2,'Equipment List'!$K1628,"")</f>
        <v/>
      </c>
      <c r="BF1628" s="161" t="str">
        <f>IF('Equipment List'!$C1628=BE$2,'Equipment List'!$I1628,"")</f>
        <v/>
      </c>
      <c r="BG1628" s="160" t="str">
        <f>IF('Equipment List'!$C1628=BH$2,'Equipment List'!$D1628,"")</f>
        <v/>
      </c>
      <c r="BH1628" s="161" t="str">
        <f>IF('Equipment List'!$C1628=BH$2,'Equipment List'!$K1628,"")</f>
        <v/>
      </c>
      <c r="BI1628" s="161" t="str">
        <f>IF('Equipment List'!$C1628=BH$2,'Equipment List'!$I1628,"")</f>
        <v/>
      </c>
      <c r="BJ1628" s="160" t="str">
        <f>IF('Equipment List'!$C1628=BK$2,'Equipment List'!$D1628,"")</f>
        <v/>
      </c>
      <c r="BK1628" s="161" t="str">
        <f>IF('Equipment List'!$C1628=BK$2,'Equipment List'!$K1628,"")</f>
        <v/>
      </c>
      <c r="BL1628" s="161" t="str">
        <f>IF('Equipment List'!$C1628=BK$2,'Equipment List'!$I1628,"")</f>
        <v/>
      </c>
      <c r="BM1628" s="160" t="str">
        <f>IF('Equipment List'!$C1628=BN$2,'Equipment List'!$D1628,"")</f>
        <v/>
      </c>
      <c r="BN1628" s="161" t="str">
        <f>IF('Equipment List'!$C1628=BN$2,'Equipment List'!$K1628,"")</f>
        <v/>
      </c>
      <c r="BO1628" s="161" t="str">
        <f>IF('Equipment List'!$C1628=BN$2,'Equipment List'!$I1628,"")</f>
        <v/>
      </c>
      <c r="BP1628" s="160" t="str">
        <f>IF('Equipment List'!$C1628=BQ$2,'Equipment List'!$D1628,"")</f>
        <v/>
      </c>
      <c r="BQ1628" s="161" t="str">
        <f>IF('Equipment List'!$C1628=BQ$2,'Equipment List'!$K1628,"")</f>
        <v/>
      </c>
      <c r="BR1628" s="161" t="str">
        <f>IF('Equipment List'!$C1628=BQ$2,'Equipment List'!$I1628,"")</f>
        <v/>
      </c>
      <c r="BS1628" s="160" t="str">
        <f>IF('Equipment List'!$C1628=BT$2,'Equipment List'!$D1628,"")</f>
        <v/>
      </c>
      <c r="BT1628" s="161" t="str">
        <f>IF('Equipment List'!$C1628=BT$2,'Equipment List'!$K1628,"")</f>
        <v/>
      </c>
      <c r="BU1628" s="161" t="str">
        <f>IF('Equipment List'!$C1628=BT$2,'Equipment List'!$I1628,"")</f>
        <v/>
      </c>
      <c r="BV1628" s="160" t="str">
        <f>IF('Equipment List'!$C1628=BW$2,'Equipment List'!$D1628,"")</f>
        <v/>
      </c>
      <c r="BW1628" s="161" t="str">
        <f>IF('Equipment List'!$C1628=BW$2,'Equipment List'!$K1628,"")</f>
        <v/>
      </c>
      <c r="BX1628" s="161" t="str">
        <f>IF('Equipment List'!$C1628=BW$2,'Equipment List'!$I1628,"")</f>
        <v/>
      </c>
      <c r="BY1628" s="141"/>
      <c r="BZ1628" s="141"/>
    </row>
    <row r="1629" spans="5:78" x14ac:dyDescent="0.2">
      <c r="E1629" s="160" t="str">
        <f>IF('Equipment List'!$C1629=F$2,'Equipment List'!$D1629,"")</f>
        <v/>
      </c>
      <c r="F1629" s="161" t="str">
        <f>IF('Equipment List'!$C1629=F$2,'Equipment List'!$K1629,"")</f>
        <v/>
      </c>
      <c r="G1629" s="161" t="str">
        <f>IF('Equipment List'!$C1629=F$2,'Equipment List'!$I1629,"")</f>
        <v/>
      </c>
      <c r="H1629" s="160" t="str">
        <f>IF('Equipment List'!$C1629=I$2,'Equipment List'!$D1629,"")</f>
        <v/>
      </c>
      <c r="I1629" s="161" t="str">
        <f>IF('Equipment List'!$C1629=I$2,'Equipment List'!$K1629,"")</f>
        <v/>
      </c>
      <c r="J1629" s="161" t="str">
        <f>IF('Equipment List'!$C1629=I$2,'Equipment List'!$I1629,"")</f>
        <v/>
      </c>
      <c r="K1629" s="160" t="str">
        <f>IF('Equipment List'!$C1629=L$2,'Equipment List'!$D1629,"")</f>
        <v/>
      </c>
      <c r="L1629" s="161" t="str">
        <f>IF('Equipment List'!$C1629=L$2,'Equipment List'!$K1629,"")</f>
        <v/>
      </c>
      <c r="M1629" s="161" t="str">
        <f>IF('Equipment List'!$C1629=L$2,'Equipment List'!$I1629,"")</f>
        <v/>
      </c>
      <c r="N1629" s="160" t="str">
        <f>IF('Equipment List'!$C1629=O$2,'Equipment List'!$D1629,"")</f>
        <v/>
      </c>
      <c r="O1629" s="161" t="str">
        <f>IF('Equipment List'!$C1629=O$2,'Equipment List'!$K1629,"")</f>
        <v/>
      </c>
      <c r="P1629" s="161" t="str">
        <f>IF('Equipment List'!$C1629=O$2,'Equipment List'!$I1629,"")</f>
        <v/>
      </c>
      <c r="Q1629" s="160" t="str">
        <f>IF('Equipment List'!$C1629=R$2,'Equipment List'!$D1629,"")</f>
        <v/>
      </c>
      <c r="R1629" s="161" t="str">
        <f>IF('Equipment List'!$C1629=R$2,'Equipment List'!$K1629,"")</f>
        <v/>
      </c>
      <c r="S1629" s="161" t="str">
        <f>IF('Equipment List'!$C1629=R$2,'Equipment List'!$I1629,"")</f>
        <v/>
      </c>
      <c r="T1629" s="160" t="str">
        <f>IF('Equipment List'!$C1629=U$2,'Equipment List'!$D1629,"")</f>
        <v/>
      </c>
      <c r="U1629" s="161" t="str">
        <f>IF('Equipment List'!$C1629=U$2,'Equipment List'!$K1629,"")</f>
        <v/>
      </c>
      <c r="V1629" s="161" t="str">
        <f>IF('Equipment List'!$C1629=U$2,'Equipment List'!$I1629,"")</f>
        <v/>
      </c>
      <c r="W1629" s="160" t="str">
        <f>IF('Equipment List'!$C1629=X$2,'Equipment List'!$D1629,"")</f>
        <v/>
      </c>
      <c r="X1629" s="161" t="str">
        <f>IF('Equipment List'!$C1629=X$2,'Equipment List'!$K1629,"")</f>
        <v/>
      </c>
      <c r="Y1629" s="161" t="str">
        <f>IF('Equipment List'!$C1629=X$2,'Equipment List'!$I1629,"")</f>
        <v/>
      </c>
      <c r="Z1629" s="160" t="str">
        <f>IF('Equipment List'!$C1629=AA$2,'Equipment List'!$D1629,"")</f>
        <v/>
      </c>
      <c r="AA1629" s="161" t="str">
        <f>IF('Equipment List'!$C1629=AA$2,'Equipment List'!$K1629,"")</f>
        <v/>
      </c>
      <c r="AB1629" s="161" t="str">
        <f>IF('Equipment List'!$C1629=AA$2,'Equipment List'!$I1629,"")</f>
        <v/>
      </c>
      <c r="AC1629" s="160" t="str">
        <f>IF('Equipment List'!$C1629=AD$2,'Equipment List'!$D1629,"")</f>
        <v/>
      </c>
      <c r="AD1629" s="161" t="str">
        <f>IF('Equipment List'!$C1629=AD$2,'Equipment List'!$K1629,"")</f>
        <v/>
      </c>
      <c r="AE1629" s="161" t="str">
        <f>IF('Equipment List'!$C1629=AD$2,'Equipment List'!$I1629,"")</f>
        <v/>
      </c>
      <c r="AF1629" s="160" t="str">
        <f>IF('Equipment List'!$C1629=AG$2,'Equipment List'!$D1629,"")</f>
        <v/>
      </c>
      <c r="AG1629" s="161" t="str">
        <f>IF('Equipment List'!$C1629=AG$2,'Equipment List'!$K1629,"")</f>
        <v/>
      </c>
      <c r="AH1629" s="161" t="str">
        <f>IF('Equipment List'!$C1629=AG$2,'Equipment List'!$I1629,"")</f>
        <v/>
      </c>
      <c r="AI1629" s="160" t="str">
        <f>IF('Equipment List'!$C1629=AJ$2,'Equipment List'!$D1629,"")</f>
        <v/>
      </c>
      <c r="AJ1629" s="161" t="str">
        <f>IF('Equipment List'!$C1629=AJ$2,'Equipment List'!$K1629,"")</f>
        <v/>
      </c>
      <c r="AK1629" s="161" t="str">
        <f>IF('Equipment List'!$C1629=AJ$2,'Equipment List'!$I1629,"")</f>
        <v/>
      </c>
      <c r="AL1629" s="160" t="str">
        <f>IF('Equipment List'!$C1629=AM$2,'Equipment List'!$D1629,"")</f>
        <v/>
      </c>
      <c r="AM1629" s="161" t="str">
        <f>IF('Equipment List'!$C1629=AM$2,'Equipment List'!$K1629,"")</f>
        <v/>
      </c>
      <c r="AN1629" s="161" t="str">
        <f>IF('Equipment List'!$C1629=AM$2,'Equipment List'!$I1629,"")</f>
        <v/>
      </c>
      <c r="AO1629" s="160" t="str">
        <f>IF('Equipment List'!$C1629=AP$2,'Equipment List'!$D1629,"")</f>
        <v/>
      </c>
      <c r="AP1629" s="161" t="str">
        <f>IF('Equipment List'!$C1629=AP$2,'Equipment List'!$K1629,"")</f>
        <v/>
      </c>
      <c r="AQ1629" s="161" t="str">
        <f>IF('Equipment List'!$C1629=AP$2,'Equipment List'!$I1629,"")</f>
        <v/>
      </c>
      <c r="AR1629" s="160" t="str">
        <f>IF('Equipment List'!$C1629=AS$2,'Equipment List'!$D1629,"")</f>
        <v/>
      </c>
      <c r="AS1629" s="161" t="str">
        <f>IF('Equipment List'!$C1629=AS$2,'Equipment List'!$K1629,"")</f>
        <v/>
      </c>
      <c r="AT1629" s="161" t="str">
        <f>IF('Equipment List'!$C1629=AS$2,'Equipment List'!$I1629,"")</f>
        <v/>
      </c>
      <c r="AU1629" s="160" t="str">
        <f>IF('Equipment List'!$C1629=AV$2,'Equipment List'!$D1629,"")</f>
        <v/>
      </c>
      <c r="AV1629" s="161" t="str">
        <f>IF('Equipment List'!$C1629=AV$2,'Equipment List'!$K1629,"")</f>
        <v/>
      </c>
      <c r="AW1629" s="161" t="str">
        <f>IF('Equipment List'!$C1629=AV$2,'Equipment List'!$I1629,"")</f>
        <v/>
      </c>
      <c r="AX1629" s="160" t="str">
        <f>IF('Equipment List'!$C1629=AY$2,'Equipment List'!$D1629,"")</f>
        <v/>
      </c>
      <c r="AY1629" s="161" t="str">
        <f>IF('Equipment List'!$C1629=AY$2,'Equipment List'!$K1629,"")</f>
        <v/>
      </c>
      <c r="AZ1629" s="161" t="str">
        <f>IF('Equipment List'!$C1629=AY$2,'Equipment List'!$I1629,"")</f>
        <v/>
      </c>
      <c r="BA1629" s="160" t="str">
        <f>IF('Equipment List'!$C1629=BB$2,'Equipment List'!$D1629,"")</f>
        <v/>
      </c>
      <c r="BB1629" s="161" t="str">
        <f>IF('Equipment List'!$C1629=BB$2,'Equipment List'!$K1629,"")</f>
        <v/>
      </c>
      <c r="BC1629" s="161" t="str">
        <f>IF('Equipment List'!$C1629=BB$2,'Equipment List'!$I1629,"")</f>
        <v/>
      </c>
      <c r="BD1629" s="160" t="str">
        <f>IF('Equipment List'!$C1629=BE$2,'Equipment List'!$D1629,"")</f>
        <v/>
      </c>
      <c r="BE1629" s="161" t="str">
        <f>IF('Equipment List'!$C1629=BE$2,'Equipment List'!$K1629,"")</f>
        <v/>
      </c>
      <c r="BF1629" s="161" t="str">
        <f>IF('Equipment List'!$C1629=BE$2,'Equipment List'!$I1629,"")</f>
        <v/>
      </c>
      <c r="BG1629" s="160" t="str">
        <f>IF('Equipment List'!$C1629=BH$2,'Equipment List'!$D1629,"")</f>
        <v/>
      </c>
      <c r="BH1629" s="161" t="str">
        <f>IF('Equipment List'!$C1629=BH$2,'Equipment List'!$K1629,"")</f>
        <v/>
      </c>
      <c r="BI1629" s="161" t="str">
        <f>IF('Equipment List'!$C1629=BH$2,'Equipment List'!$I1629,"")</f>
        <v/>
      </c>
      <c r="BJ1629" s="160" t="str">
        <f>IF('Equipment List'!$C1629=BK$2,'Equipment List'!$D1629,"")</f>
        <v/>
      </c>
      <c r="BK1629" s="161" t="str">
        <f>IF('Equipment List'!$C1629=BK$2,'Equipment List'!$K1629,"")</f>
        <v/>
      </c>
      <c r="BL1629" s="161" t="str">
        <f>IF('Equipment List'!$C1629=BK$2,'Equipment List'!$I1629,"")</f>
        <v/>
      </c>
      <c r="BM1629" s="160" t="str">
        <f>IF('Equipment List'!$C1629=BN$2,'Equipment List'!$D1629,"")</f>
        <v/>
      </c>
      <c r="BN1629" s="161" t="str">
        <f>IF('Equipment List'!$C1629=BN$2,'Equipment List'!$K1629,"")</f>
        <v/>
      </c>
      <c r="BO1629" s="161" t="str">
        <f>IF('Equipment List'!$C1629=BN$2,'Equipment List'!$I1629,"")</f>
        <v/>
      </c>
      <c r="BP1629" s="160" t="str">
        <f>IF('Equipment List'!$C1629=BQ$2,'Equipment List'!$D1629,"")</f>
        <v/>
      </c>
      <c r="BQ1629" s="161" t="str">
        <f>IF('Equipment List'!$C1629=BQ$2,'Equipment List'!$K1629,"")</f>
        <v/>
      </c>
      <c r="BR1629" s="161" t="str">
        <f>IF('Equipment List'!$C1629=BQ$2,'Equipment List'!$I1629,"")</f>
        <v/>
      </c>
      <c r="BS1629" s="160" t="str">
        <f>IF('Equipment List'!$C1629=BT$2,'Equipment List'!$D1629,"")</f>
        <v/>
      </c>
      <c r="BT1629" s="161" t="str">
        <f>IF('Equipment List'!$C1629=BT$2,'Equipment List'!$K1629,"")</f>
        <v/>
      </c>
      <c r="BU1629" s="161" t="str">
        <f>IF('Equipment List'!$C1629=BT$2,'Equipment List'!$I1629,"")</f>
        <v/>
      </c>
      <c r="BV1629" s="160" t="str">
        <f>IF('Equipment List'!$C1629=BW$2,'Equipment List'!$D1629,"")</f>
        <v/>
      </c>
      <c r="BW1629" s="161" t="str">
        <f>IF('Equipment List'!$C1629=BW$2,'Equipment List'!$K1629,"")</f>
        <v/>
      </c>
      <c r="BX1629" s="161" t="str">
        <f>IF('Equipment List'!$C1629=BW$2,'Equipment List'!$I1629,"")</f>
        <v/>
      </c>
      <c r="BY1629" s="141"/>
      <c r="BZ1629" s="141"/>
    </row>
    <row r="1630" spans="5:78" x14ac:dyDescent="0.2">
      <c r="E1630" s="160" t="str">
        <f>IF('Equipment List'!$C1630=F$2,'Equipment List'!$D1630,"")</f>
        <v/>
      </c>
      <c r="F1630" s="161" t="str">
        <f>IF('Equipment List'!$C1630=F$2,'Equipment List'!$K1630,"")</f>
        <v/>
      </c>
      <c r="G1630" s="161" t="str">
        <f>IF('Equipment List'!$C1630=F$2,'Equipment List'!$I1630,"")</f>
        <v/>
      </c>
      <c r="H1630" s="160" t="str">
        <f>IF('Equipment List'!$C1630=I$2,'Equipment List'!$D1630,"")</f>
        <v/>
      </c>
      <c r="I1630" s="161" t="str">
        <f>IF('Equipment List'!$C1630=I$2,'Equipment List'!$K1630,"")</f>
        <v/>
      </c>
      <c r="J1630" s="161" t="str">
        <f>IF('Equipment List'!$C1630=I$2,'Equipment List'!$I1630,"")</f>
        <v/>
      </c>
      <c r="K1630" s="160" t="str">
        <f>IF('Equipment List'!$C1630=L$2,'Equipment List'!$D1630,"")</f>
        <v/>
      </c>
      <c r="L1630" s="161" t="str">
        <f>IF('Equipment List'!$C1630=L$2,'Equipment List'!$K1630,"")</f>
        <v/>
      </c>
      <c r="M1630" s="161" t="str">
        <f>IF('Equipment List'!$C1630=L$2,'Equipment List'!$I1630,"")</f>
        <v/>
      </c>
      <c r="N1630" s="160" t="str">
        <f>IF('Equipment List'!$C1630=O$2,'Equipment List'!$D1630,"")</f>
        <v/>
      </c>
      <c r="O1630" s="161" t="str">
        <f>IF('Equipment List'!$C1630=O$2,'Equipment List'!$K1630,"")</f>
        <v/>
      </c>
      <c r="P1630" s="161" t="str">
        <f>IF('Equipment List'!$C1630=O$2,'Equipment List'!$I1630,"")</f>
        <v/>
      </c>
      <c r="Q1630" s="160" t="str">
        <f>IF('Equipment List'!$C1630=R$2,'Equipment List'!$D1630,"")</f>
        <v/>
      </c>
      <c r="R1630" s="161" t="str">
        <f>IF('Equipment List'!$C1630=R$2,'Equipment List'!$K1630,"")</f>
        <v/>
      </c>
      <c r="S1630" s="161" t="str">
        <f>IF('Equipment List'!$C1630=R$2,'Equipment List'!$I1630,"")</f>
        <v/>
      </c>
      <c r="T1630" s="160" t="str">
        <f>IF('Equipment List'!$C1630=U$2,'Equipment List'!$D1630,"")</f>
        <v/>
      </c>
      <c r="U1630" s="161" t="str">
        <f>IF('Equipment List'!$C1630=U$2,'Equipment List'!$K1630,"")</f>
        <v/>
      </c>
      <c r="V1630" s="161" t="str">
        <f>IF('Equipment List'!$C1630=U$2,'Equipment List'!$I1630,"")</f>
        <v/>
      </c>
      <c r="W1630" s="160" t="str">
        <f>IF('Equipment List'!$C1630=X$2,'Equipment List'!$D1630,"")</f>
        <v/>
      </c>
      <c r="X1630" s="161" t="str">
        <f>IF('Equipment List'!$C1630=X$2,'Equipment List'!$K1630,"")</f>
        <v/>
      </c>
      <c r="Y1630" s="161" t="str">
        <f>IF('Equipment List'!$C1630=X$2,'Equipment List'!$I1630,"")</f>
        <v/>
      </c>
      <c r="Z1630" s="160" t="str">
        <f>IF('Equipment List'!$C1630=AA$2,'Equipment List'!$D1630,"")</f>
        <v/>
      </c>
      <c r="AA1630" s="161" t="str">
        <f>IF('Equipment List'!$C1630=AA$2,'Equipment List'!$K1630,"")</f>
        <v/>
      </c>
      <c r="AB1630" s="161" t="str">
        <f>IF('Equipment List'!$C1630=AA$2,'Equipment List'!$I1630,"")</f>
        <v/>
      </c>
      <c r="AC1630" s="160" t="str">
        <f>IF('Equipment List'!$C1630=AD$2,'Equipment List'!$D1630,"")</f>
        <v/>
      </c>
      <c r="AD1630" s="161" t="str">
        <f>IF('Equipment List'!$C1630=AD$2,'Equipment List'!$K1630,"")</f>
        <v/>
      </c>
      <c r="AE1630" s="161" t="str">
        <f>IF('Equipment List'!$C1630=AD$2,'Equipment List'!$I1630,"")</f>
        <v/>
      </c>
      <c r="AF1630" s="160" t="str">
        <f>IF('Equipment List'!$C1630=AG$2,'Equipment List'!$D1630,"")</f>
        <v/>
      </c>
      <c r="AG1630" s="161" t="str">
        <f>IF('Equipment List'!$C1630=AG$2,'Equipment List'!$K1630,"")</f>
        <v/>
      </c>
      <c r="AH1630" s="161" t="str">
        <f>IF('Equipment List'!$C1630=AG$2,'Equipment List'!$I1630,"")</f>
        <v/>
      </c>
      <c r="AI1630" s="160" t="str">
        <f>IF('Equipment List'!$C1630=AJ$2,'Equipment List'!$D1630,"")</f>
        <v/>
      </c>
      <c r="AJ1630" s="161" t="str">
        <f>IF('Equipment List'!$C1630=AJ$2,'Equipment List'!$K1630,"")</f>
        <v/>
      </c>
      <c r="AK1630" s="161" t="str">
        <f>IF('Equipment List'!$C1630=AJ$2,'Equipment List'!$I1630,"")</f>
        <v/>
      </c>
      <c r="AL1630" s="160" t="str">
        <f>IF('Equipment List'!$C1630=AM$2,'Equipment List'!$D1630,"")</f>
        <v/>
      </c>
      <c r="AM1630" s="161" t="str">
        <f>IF('Equipment List'!$C1630=AM$2,'Equipment List'!$K1630,"")</f>
        <v/>
      </c>
      <c r="AN1630" s="161" t="str">
        <f>IF('Equipment List'!$C1630=AM$2,'Equipment List'!$I1630,"")</f>
        <v/>
      </c>
      <c r="AO1630" s="160" t="str">
        <f>IF('Equipment List'!$C1630=AP$2,'Equipment List'!$D1630,"")</f>
        <v/>
      </c>
      <c r="AP1630" s="161" t="str">
        <f>IF('Equipment List'!$C1630=AP$2,'Equipment List'!$K1630,"")</f>
        <v/>
      </c>
      <c r="AQ1630" s="161" t="str">
        <f>IF('Equipment List'!$C1630=AP$2,'Equipment List'!$I1630,"")</f>
        <v/>
      </c>
      <c r="AR1630" s="160" t="str">
        <f>IF('Equipment List'!$C1630=AS$2,'Equipment List'!$D1630,"")</f>
        <v/>
      </c>
      <c r="AS1630" s="161" t="str">
        <f>IF('Equipment List'!$C1630=AS$2,'Equipment List'!$K1630,"")</f>
        <v/>
      </c>
      <c r="AT1630" s="161" t="str">
        <f>IF('Equipment List'!$C1630=AS$2,'Equipment List'!$I1630,"")</f>
        <v/>
      </c>
      <c r="AU1630" s="160" t="str">
        <f>IF('Equipment List'!$C1630=AV$2,'Equipment List'!$D1630,"")</f>
        <v/>
      </c>
      <c r="AV1630" s="161" t="str">
        <f>IF('Equipment List'!$C1630=AV$2,'Equipment List'!$K1630,"")</f>
        <v/>
      </c>
      <c r="AW1630" s="161" t="str">
        <f>IF('Equipment List'!$C1630=AV$2,'Equipment List'!$I1630,"")</f>
        <v/>
      </c>
      <c r="AX1630" s="160" t="str">
        <f>IF('Equipment List'!$C1630=AY$2,'Equipment List'!$D1630,"")</f>
        <v/>
      </c>
      <c r="AY1630" s="161" t="str">
        <f>IF('Equipment List'!$C1630=AY$2,'Equipment List'!$K1630,"")</f>
        <v/>
      </c>
      <c r="AZ1630" s="161" t="str">
        <f>IF('Equipment List'!$C1630=AY$2,'Equipment List'!$I1630,"")</f>
        <v/>
      </c>
      <c r="BA1630" s="160" t="str">
        <f>IF('Equipment List'!$C1630=BB$2,'Equipment List'!$D1630,"")</f>
        <v/>
      </c>
      <c r="BB1630" s="161" t="str">
        <f>IF('Equipment List'!$C1630=BB$2,'Equipment List'!$K1630,"")</f>
        <v/>
      </c>
      <c r="BC1630" s="161" t="str">
        <f>IF('Equipment List'!$C1630=BB$2,'Equipment List'!$I1630,"")</f>
        <v/>
      </c>
      <c r="BD1630" s="160" t="str">
        <f>IF('Equipment List'!$C1630=BE$2,'Equipment List'!$D1630,"")</f>
        <v/>
      </c>
      <c r="BE1630" s="161" t="str">
        <f>IF('Equipment List'!$C1630=BE$2,'Equipment List'!$K1630,"")</f>
        <v/>
      </c>
      <c r="BF1630" s="161" t="str">
        <f>IF('Equipment List'!$C1630=BE$2,'Equipment List'!$I1630,"")</f>
        <v/>
      </c>
      <c r="BG1630" s="160" t="str">
        <f>IF('Equipment List'!$C1630=BH$2,'Equipment List'!$D1630,"")</f>
        <v/>
      </c>
      <c r="BH1630" s="161" t="str">
        <f>IF('Equipment List'!$C1630=BH$2,'Equipment List'!$K1630,"")</f>
        <v/>
      </c>
      <c r="BI1630" s="161" t="str">
        <f>IF('Equipment List'!$C1630=BH$2,'Equipment List'!$I1630,"")</f>
        <v/>
      </c>
      <c r="BJ1630" s="160" t="str">
        <f>IF('Equipment List'!$C1630=BK$2,'Equipment List'!$D1630,"")</f>
        <v/>
      </c>
      <c r="BK1630" s="161" t="str">
        <f>IF('Equipment List'!$C1630=BK$2,'Equipment List'!$K1630,"")</f>
        <v/>
      </c>
      <c r="BL1630" s="161" t="str">
        <f>IF('Equipment List'!$C1630=BK$2,'Equipment List'!$I1630,"")</f>
        <v/>
      </c>
      <c r="BM1630" s="160" t="str">
        <f>IF('Equipment List'!$C1630=BN$2,'Equipment List'!$D1630,"")</f>
        <v/>
      </c>
      <c r="BN1630" s="161" t="str">
        <f>IF('Equipment List'!$C1630=BN$2,'Equipment List'!$K1630,"")</f>
        <v/>
      </c>
      <c r="BO1630" s="161" t="str">
        <f>IF('Equipment List'!$C1630=BN$2,'Equipment List'!$I1630,"")</f>
        <v/>
      </c>
      <c r="BP1630" s="160" t="str">
        <f>IF('Equipment List'!$C1630=BQ$2,'Equipment List'!$D1630,"")</f>
        <v/>
      </c>
      <c r="BQ1630" s="161" t="str">
        <f>IF('Equipment List'!$C1630=BQ$2,'Equipment List'!$K1630,"")</f>
        <v/>
      </c>
      <c r="BR1630" s="161" t="str">
        <f>IF('Equipment List'!$C1630=BQ$2,'Equipment List'!$I1630,"")</f>
        <v/>
      </c>
      <c r="BS1630" s="160" t="str">
        <f>IF('Equipment List'!$C1630=BT$2,'Equipment List'!$D1630,"")</f>
        <v/>
      </c>
      <c r="BT1630" s="161" t="str">
        <f>IF('Equipment List'!$C1630=BT$2,'Equipment List'!$K1630,"")</f>
        <v/>
      </c>
      <c r="BU1630" s="161" t="str">
        <f>IF('Equipment List'!$C1630=BT$2,'Equipment List'!$I1630,"")</f>
        <v/>
      </c>
      <c r="BV1630" s="160" t="str">
        <f>IF('Equipment List'!$C1630=BW$2,'Equipment List'!$D1630,"")</f>
        <v/>
      </c>
      <c r="BW1630" s="161" t="str">
        <f>IF('Equipment List'!$C1630=BW$2,'Equipment List'!$K1630,"")</f>
        <v/>
      </c>
      <c r="BX1630" s="161" t="str">
        <f>IF('Equipment List'!$C1630=BW$2,'Equipment List'!$I1630,"")</f>
        <v/>
      </c>
      <c r="BY1630" s="141"/>
      <c r="BZ1630" s="141"/>
    </row>
    <row r="1631" spans="5:78" x14ac:dyDescent="0.2">
      <c r="E1631" s="160" t="str">
        <f>IF('Equipment List'!$C1631=F$2,'Equipment List'!$D1631,"")</f>
        <v/>
      </c>
      <c r="F1631" s="161" t="str">
        <f>IF('Equipment List'!$C1631=F$2,'Equipment List'!$K1631,"")</f>
        <v/>
      </c>
      <c r="G1631" s="161" t="str">
        <f>IF('Equipment List'!$C1631=F$2,'Equipment List'!$I1631,"")</f>
        <v/>
      </c>
      <c r="H1631" s="160" t="str">
        <f>IF('Equipment List'!$C1631=I$2,'Equipment List'!$D1631,"")</f>
        <v/>
      </c>
      <c r="I1631" s="161" t="str">
        <f>IF('Equipment List'!$C1631=I$2,'Equipment List'!$K1631,"")</f>
        <v/>
      </c>
      <c r="J1631" s="161" t="str">
        <f>IF('Equipment List'!$C1631=I$2,'Equipment List'!$I1631,"")</f>
        <v/>
      </c>
      <c r="K1631" s="160" t="str">
        <f>IF('Equipment List'!$C1631=L$2,'Equipment List'!$D1631,"")</f>
        <v/>
      </c>
      <c r="L1631" s="161" t="str">
        <f>IF('Equipment List'!$C1631=L$2,'Equipment List'!$K1631,"")</f>
        <v/>
      </c>
      <c r="M1631" s="161" t="str">
        <f>IF('Equipment List'!$C1631=L$2,'Equipment List'!$I1631,"")</f>
        <v/>
      </c>
      <c r="N1631" s="160" t="str">
        <f>IF('Equipment List'!$C1631=O$2,'Equipment List'!$D1631,"")</f>
        <v/>
      </c>
      <c r="O1631" s="161" t="str">
        <f>IF('Equipment List'!$C1631=O$2,'Equipment List'!$K1631,"")</f>
        <v/>
      </c>
      <c r="P1631" s="161" t="str">
        <f>IF('Equipment List'!$C1631=O$2,'Equipment List'!$I1631,"")</f>
        <v/>
      </c>
      <c r="Q1631" s="160" t="str">
        <f>IF('Equipment List'!$C1631=R$2,'Equipment List'!$D1631,"")</f>
        <v/>
      </c>
      <c r="R1631" s="161" t="str">
        <f>IF('Equipment List'!$C1631=R$2,'Equipment List'!$K1631,"")</f>
        <v/>
      </c>
      <c r="S1631" s="161" t="str">
        <f>IF('Equipment List'!$C1631=R$2,'Equipment List'!$I1631,"")</f>
        <v/>
      </c>
      <c r="T1631" s="160" t="str">
        <f>IF('Equipment List'!$C1631=U$2,'Equipment List'!$D1631,"")</f>
        <v/>
      </c>
      <c r="U1631" s="161" t="str">
        <f>IF('Equipment List'!$C1631=U$2,'Equipment List'!$K1631,"")</f>
        <v/>
      </c>
      <c r="V1631" s="161" t="str">
        <f>IF('Equipment List'!$C1631=U$2,'Equipment List'!$I1631,"")</f>
        <v/>
      </c>
      <c r="W1631" s="160" t="str">
        <f>IF('Equipment List'!$C1631=X$2,'Equipment List'!$D1631,"")</f>
        <v/>
      </c>
      <c r="X1631" s="161" t="str">
        <f>IF('Equipment List'!$C1631=X$2,'Equipment List'!$K1631,"")</f>
        <v/>
      </c>
      <c r="Y1631" s="161" t="str">
        <f>IF('Equipment List'!$C1631=X$2,'Equipment List'!$I1631,"")</f>
        <v/>
      </c>
      <c r="Z1631" s="160" t="str">
        <f>IF('Equipment List'!$C1631=AA$2,'Equipment List'!$D1631,"")</f>
        <v/>
      </c>
      <c r="AA1631" s="161" t="str">
        <f>IF('Equipment List'!$C1631=AA$2,'Equipment List'!$K1631,"")</f>
        <v/>
      </c>
      <c r="AB1631" s="161" t="str">
        <f>IF('Equipment List'!$C1631=AA$2,'Equipment List'!$I1631,"")</f>
        <v/>
      </c>
      <c r="AC1631" s="160" t="str">
        <f>IF('Equipment List'!$C1631=AD$2,'Equipment List'!$D1631,"")</f>
        <v/>
      </c>
      <c r="AD1631" s="161" t="str">
        <f>IF('Equipment List'!$C1631=AD$2,'Equipment List'!$K1631,"")</f>
        <v/>
      </c>
      <c r="AE1631" s="161" t="str">
        <f>IF('Equipment List'!$C1631=AD$2,'Equipment List'!$I1631,"")</f>
        <v/>
      </c>
      <c r="AF1631" s="160" t="str">
        <f>IF('Equipment List'!$C1631=AG$2,'Equipment List'!$D1631,"")</f>
        <v/>
      </c>
      <c r="AG1631" s="161" t="str">
        <f>IF('Equipment List'!$C1631=AG$2,'Equipment List'!$K1631,"")</f>
        <v/>
      </c>
      <c r="AH1631" s="161" t="str">
        <f>IF('Equipment List'!$C1631=AG$2,'Equipment List'!$I1631,"")</f>
        <v/>
      </c>
      <c r="AI1631" s="160" t="str">
        <f>IF('Equipment List'!$C1631=AJ$2,'Equipment List'!$D1631,"")</f>
        <v/>
      </c>
      <c r="AJ1631" s="161" t="str">
        <f>IF('Equipment List'!$C1631=AJ$2,'Equipment List'!$K1631,"")</f>
        <v/>
      </c>
      <c r="AK1631" s="161" t="str">
        <f>IF('Equipment List'!$C1631=AJ$2,'Equipment List'!$I1631,"")</f>
        <v/>
      </c>
      <c r="AL1631" s="160" t="str">
        <f>IF('Equipment List'!$C1631=AM$2,'Equipment List'!$D1631,"")</f>
        <v/>
      </c>
      <c r="AM1631" s="161" t="str">
        <f>IF('Equipment List'!$C1631=AM$2,'Equipment List'!$K1631,"")</f>
        <v/>
      </c>
      <c r="AN1631" s="161" t="str">
        <f>IF('Equipment List'!$C1631=AM$2,'Equipment List'!$I1631,"")</f>
        <v/>
      </c>
      <c r="AO1631" s="160" t="str">
        <f>IF('Equipment List'!$C1631=AP$2,'Equipment List'!$D1631,"")</f>
        <v/>
      </c>
      <c r="AP1631" s="161" t="str">
        <f>IF('Equipment List'!$C1631=AP$2,'Equipment List'!$K1631,"")</f>
        <v/>
      </c>
      <c r="AQ1631" s="161" t="str">
        <f>IF('Equipment List'!$C1631=AP$2,'Equipment List'!$I1631,"")</f>
        <v/>
      </c>
      <c r="AR1631" s="160" t="str">
        <f>IF('Equipment List'!$C1631=AS$2,'Equipment List'!$D1631,"")</f>
        <v/>
      </c>
      <c r="AS1631" s="161" t="str">
        <f>IF('Equipment List'!$C1631=AS$2,'Equipment List'!$K1631,"")</f>
        <v/>
      </c>
      <c r="AT1631" s="161" t="str">
        <f>IF('Equipment List'!$C1631=AS$2,'Equipment List'!$I1631,"")</f>
        <v/>
      </c>
      <c r="AU1631" s="160" t="str">
        <f>IF('Equipment List'!$C1631=AV$2,'Equipment List'!$D1631,"")</f>
        <v/>
      </c>
      <c r="AV1631" s="161" t="str">
        <f>IF('Equipment List'!$C1631=AV$2,'Equipment List'!$K1631,"")</f>
        <v/>
      </c>
      <c r="AW1631" s="161" t="str">
        <f>IF('Equipment List'!$C1631=AV$2,'Equipment List'!$I1631,"")</f>
        <v/>
      </c>
      <c r="AX1631" s="160" t="str">
        <f>IF('Equipment List'!$C1631=AY$2,'Equipment List'!$D1631,"")</f>
        <v/>
      </c>
      <c r="AY1631" s="161" t="str">
        <f>IF('Equipment List'!$C1631=AY$2,'Equipment List'!$K1631,"")</f>
        <v/>
      </c>
      <c r="AZ1631" s="161" t="str">
        <f>IF('Equipment List'!$C1631=AY$2,'Equipment List'!$I1631,"")</f>
        <v/>
      </c>
      <c r="BA1631" s="160" t="str">
        <f>IF('Equipment List'!$C1631=BB$2,'Equipment List'!$D1631,"")</f>
        <v/>
      </c>
      <c r="BB1631" s="161" t="str">
        <f>IF('Equipment List'!$C1631=BB$2,'Equipment List'!$K1631,"")</f>
        <v/>
      </c>
      <c r="BC1631" s="161" t="str">
        <f>IF('Equipment List'!$C1631=BB$2,'Equipment List'!$I1631,"")</f>
        <v/>
      </c>
      <c r="BD1631" s="160" t="str">
        <f>IF('Equipment List'!$C1631=BE$2,'Equipment List'!$D1631,"")</f>
        <v/>
      </c>
      <c r="BE1631" s="161" t="str">
        <f>IF('Equipment List'!$C1631=BE$2,'Equipment List'!$K1631,"")</f>
        <v/>
      </c>
      <c r="BF1631" s="161" t="str">
        <f>IF('Equipment List'!$C1631=BE$2,'Equipment List'!$I1631,"")</f>
        <v/>
      </c>
      <c r="BG1631" s="160" t="str">
        <f>IF('Equipment List'!$C1631=BH$2,'Equipment List'!$D1631,"")</f>
        <v/>
      </c>
      <c r="BH1631" s="161" t="str">
        <f>IF('Equipment List'!$C1631=BH$2,'Equipment List'!$K1631,"")</f>
        <v/>
      </c>
      <c r="BI1631" s="161" t="str">
        <f>IF('Equipment List'!$C1631=BH$2,'Equipment List'!$I1631,"")</f>
        <v/>
      </c>
      <c r="BJ1631" s="160" t="str">
        <f>IF('Equipment List'!$C1631=BK$2,'Equipment List'!$D1631,"")</f>
        <v/>
      </c>
      <c r="BK1631" s="161" t="str">
        <f>IF('Equipment List'!$C1631=BK$2,'Equipment List'!$K1631,"")</f>
        <v/>
      </c>
      <c r="BL1631" s="161" t="str">
        <f>IF('Equipment List'!$C1631=BK$2,'Equipment List'!$I1631,"")</f>
        <v/>
      </c>
      <c r="BM1631" s="160" t="str">
        <f>IF('Equipment List'!$C1631=BN$2,'Equipment List'!$D1631,"")</f>
        <v/>
      </c>
      <c r="BN1631" s="161" t="str">
        <f>IF('Equipment List'!$C1631=BN$2,'Equipment List'!$K1631,"")</f>
        <v/>
      </c>
      <c r="BO1631" s="161" t="str">
        <f>IF('Equipment List'!$C1631=BN$2,'Equipment List'!$I1631,"")</f>
        <v/>
      </c>
      <c r="BP1631" s="160" t="str">
        <f>IF('Equipment List'!$C1631=BQ$2,'Equipment List'!$D1631,"")</f>
        <v/>
      </c>
      <c r="BQ1631" s="161" t="str">
        <f>IF('Equipment List'!$C1631=BQ$2,'Equipment List'!$K1631,"")</f>
        <v/>
      </c>
      <c r="BR1631" s="161" t="str">
        <f>IF('Equipment List'!$C1631=BQ$2,'Equipment List'!$I1631,"")</f>
        <v/>
      </c>
      <c r="BS1631" s="160" t="str">
        <f>IF('Equipment List'!$C1631=BT$2,'Equipment List'!$D1631,"")</f>
        <v/>
      </c>
      <c r="BT1631" s="161" t="str">
        <f>IF('Equipment List'!$C1631=BT$2,'Equipment List'!$K1631,"")</f>
        <v/>
      </c>
      <c r="BU1631" s="161" t="str">
        <f>IF('Equipment List'!$C1631=BT$2,'Equipment List'!$I1631,"")</f>
        <v/>
      </c>
      <c r="BV1631" s="160" t="str">
        <f>IF('Equipment List'!$C1631=BW$2,'Equipment List'!$D1631,"")</f>
        <v/>
      </c>
      <c r="BW1631" s="161" t="str">
        <f>IF('Equipment List'!$C1631=BW$2,'Equipment List'!$K1631,"")</f>
        <v/>
      </c>
      <c r="BX1631" s="161" t="str">
        <f>IF('Equipment List'!$C1631=BW$2,'Equipment List'!$I1631,"")</f>
        <v/>
      </c>
      <c r="BY1631" s="141"/>
      <c r="BZ1631" s="141"/>
    </row>
    <row r="1632" spans="5:78" x14ac:dyDescent="0.2">
      <c r="E1632" s="160" t="str">
        <f>IF('Equipment List'!$C1632=F$2,'Equipment List'!$D1632,"")</f>
        <v/>
      </c>
      <c r="F1632" s="161" t="str">
        <f>IF('Equipment List'!$C1632=F$2,'Equipment List'!$K1632,"")</f>
        <v/>
      </c>
      <c r="G1632" s="161" t="str">
        <f>IF('Equipment List'!$C1632=F$2,'Equipment List'!$I1632,"")</f>
        <v/>
      </c>
      <c r="H1632" s="160" t="str">
        <f>IF('Equipment List'!$C1632=I$2,'Equipment List'!$D1632,"")</f>
        <v/>
      </c>
      <c r="I1632" s="161" t="str">
        <f>IF('Equipment List'!$C1632=I$2,'Equipment List'!$K1632,"")</f>
        <v/>
      </c>
      <c r="J1632" s="161" t="str">
        <f>IF('Equipment List'!$C1632=I$2,'Equipment List'!$I1632,"")</f>
        <v/>
      </c>
      <c r="K1632" s="160" t="str">
        <f>IF('Equipment List'!$C1632=L$2,'Equipment List'!$D1632,"")</f>
        <v/>
      </c>
      <c r="L1632" s="161" t="str">
        <f>IF('Equipment List'!$C1632=L$2,'Equipment List'!$K1632,"")</f>
        <v/>
      </c>
      <c r="M1632" s="161" t="str">
        <f>IF('Equipment List'!$C1632=L$2,'Equipment List'!$I1632,"")</f>
        <v/>
      </c>
      <c r="N1632" s="160" t="str">
        <f>IF('Equipment List'!$C1632=O$2,'Equipment List'!$D1632,"")</f>
        <v/>
      </c>
      <c r="O1632" s="161" t="str">
        <f>IF('Equipment List'!$C1632=O$2,'Equipment List'!$K1632,"")</f>
        <v/>
      </c>
      <c r="P1632" s="161" t="str">
        <f>IF('Equipment List'!$C1632=O$2,'Equipment List'!$I1632,"")</f>
        <v/>
      </c>
      <c r="Q1632" s="160" t="str">
        <f>IF('Equipment List'!$C1632=R$2,'Equipment List'!$D1632,"")</f>
        <v/>
      </c>
      <c r="R1632" s="161" t="str">
        <f>IF('Equipment List'!$C1632=R$2,'Equipment List'!$K1632,"")</f>
        <v/>
      </c>
      <c r="S1632" s="161" t="str">
        <f>IF('Equipment List'!$C1632=R$2,'Equipment List'!$I1632,"")</f>
        <v/>
      </c>
      <c r="T1632" s="160" t="str">
        <f>IF('Equipment List'!$C1632=U$2,'Equipment List'!$D1632,"")</f>
        <v/>
      </c>
      <c r="U1632" s="161" t="str">
        <f>IF('Equipment List'!$C1632=U$2,'Equipment List'!$K1632,"")</f>
        <v/>
      </c>
      <c r="V1632" s="161" t="str">
        <f>IF('Equipment List'!$C1632=U$2,'Equipment List'!$I1632,"")</f>
        <v/>
      </c>
      <c r="W1632" s="160" t="str">
        <f>IF('Equipment List'!$C1632=X$2,'Equipment List'!$D1632,"")</f>
        <v/>
      </c>
      <c r="X1632" s="161" t="str">
        <f>IF('Equipment List'!$C1632=X$2,'Equipment List'!$K1632,"")</f>
        <v/>
      </c>
      <c r="Y1632" s="161" t="str">
        <f>IF('Equipment List'!$C1632=X$2,'Equipment List'!$I1632,"")</f>
        <v/>
      </c>
      <c r="Z1632" s="160" t="str">
        <f>IF('Equipment List'!$C1632=AA$2,'Equipment List'!$D1632,"")</f>
        <v/>
      </c>
      <c r="AA1632" s="161" t="str">
        <f>IF('Equipment List'!$C1632=AA$2,'Equipment List'!$K1632,"")</f>
        <v/>
      </c>
      <c r="AB1632" s="161" t="str">
        <f>IF('Equipment List'!$C1632=AA$2,'Equipment List'!$I1632,"")</f>
        <v/>
      </c>
      <c r="AC1632" s="160" t="str">
        <f>IF('Equipment List'!$C1632=AD$2,'Equipment List'!$D1632,"")</f>
        <v/>
      </c>
      <c r="AD1632" s="161" t="str">
        <f>IF('Equipment List'!$C1632=AD$2,'Equipment List'!$K1632,"")</f>
        <v/>
      </c>
      <c r="AE1632" s="161" t="str">
        <f>IF('Equipment List'!$C1632=AD$2,'Equipment List'!$I1632,"")</f>
        <v/>
      </c>
      <c r="AF1632" s="160" t="str">
        <f>IF('Equipment List'!$C1632=AG$2,'Equipment List'!$D1632,"")</f>
        <v/>
      </c>
      <c r="AG1632" s="161" t="str">
        <f>IF('Equipment List'!$C1632=AG$2,'Equipment List'!$K1632,"")</f>
        <v/>
      </c>
      <c r="AH1632" s="161" t="str">
        <f>IF('Equipment List'!$C1632=AG$2,'Equipment List'!$I1632,"")</f>
        <v/>
      </c>
      <c r="AI1632" s="160" t="str">
        <f>IF('Equipment List'!$C1632=AJ$2,'Equipment List'!$D1632,"")</f>
        <v/>
      </c>
      <c r="AJ1632" s="161" t="str">
        <f>IF('Equipment List'!$C1632=AJ$2,'Equipment List'!$K1632,"")</f>
        <v/>
      </c>
      <c r="AK1632" s="161" t="str">
        <f>IF('Equipment List'!$C1632=AJ$2,'Equipment List'!$I1632,"")</f>
        <v/>
      </c>
      <c r="AL1632" s="160" t="str">
        <f>IF('Equipment List'!$C1632=AM$2,'Equipment List'!$D1632,"")</f>
        <v/>
      </c>
      <c r="AM1632" s="161" t="str">
        <f>IF('Equipment List'!$C1632=AM$2,'Equipment List'!$K1632,"")</f>
        <v/>
      </c>
      <c r="AN1632" s="161" t="str">
        <f>IF('Equipment List'!$C1632=AM$2,'Equipment List'!$I1632,"")</f>
        <v/>
      </c>
      <c r="AO1632" s="160" t="str">
        <f>IF('Equipment List'!$C1632=AP$2,'Equipment List'!$D1632,"")</f>
        <v/>
      </c>
      <c r="AP1632" s="161" t="str">
        <f>IF('Equipment List'!$C1632=AP$2,'Equipment List'!$K1632,"")</f>
        <v/>
      </c>
      <c r="AQ1632" s="161" t="str">
        <f>IF('Equipment List'!$C1632=AP$2,'Equipment List'!$I1632,"")</f>
        <v/>
      </c>
      <c r="AR1632" s="160" t="str">
        <f>IF('Equipment List'!$C1632=AS$2,'Equipment List'!$D1632,"")</f>
        <v/>
      </c>
      <c r="AS1632" s="161" t="str">
        <f>IF('Equipment List'!$C1632=AS$2,'Equipment List'!$K1632,"")</f>
        <v/>
      </c>
      <c r="AT1632" s="161" t="str">
        <f>IF('Equipment List'!$C1632=AS$2,'Equipment List'!$I1632,"")</f>
        <v/>
      </c>
      <c r="AU1632" s="160" t="str">
        <f>IF('Equipment List'!$C1632=AV$2,'Equipment List'!$D1632,"")</f>
        <v/>
      </c>
      <c r="AV1632" s="161" t="str">
        <f>IF('Equipment List'!$C1632=AV$2,'Equipment List'!$K1632,"")</f>
        <v/>
      </c>
      <c r="AW1632" s="161" t="str">
        <f>IF('Equipment List'!$C1632=AV$2,'Equipment List'!$I1632,"")</f>
        <v/>
      </c>
      <c r="AX1632" s="160" t="str">
        <f>IF('Equipment List'!$C1632=AY$2,'Equipment List'!$D1632,"")</f>
        <v/>
      </c>
      <c r="AY1632" s="161" t="str">
        <f>IF('Equipment List'!$C1632=AY$2,'Equipment List'!$K1632,"")</f>
        <v/>
      </c>
      <c r="AZ1632" s="161" t="str">
        <f>IF('Equipment List'!$C1632=AY$2,'Equipment List'!$I1632,"")</f>
        <v/>
      </c>
      <c r="BA1632" s="160" t="str">
        <f>IF('Equipment List'!$C1632=BB$2,'Equipment List'!$D1632,"")</f>
        <v/>
      </c>
      <c r="BB1632" s="161" t="str">
        <f>IF('Equipment List'!$C1632=BB$2,'Equipment List'!$K1632,"")</f>
        <v/>
      </c>
      <c r="BC1632" s="161" t="str">
        <f>IF('Equipment List'!$C1632=BB$2,'Equipment List'!$I1632,"")</f>
        <v/>
      </c>
      <c r="BD1632" s="160" t="str">
        <f>IF('Equipment List'!$C1632=BE$2,'Equipment List'!$D1632,"")</f>
        <v/>
      </c>
      <c r="BE1632" s="161" t="str">
        <f>IF('Equipment List'!$C1632=BE$2,'Equipment List'!$K1632,"")</f>
        <v/>
      </c>
      <c r="BF1632" s="161" t="str">
        <f>IF('Equipment List'!$C1632=BE$2,'Equipment List'!$I1632,"")</f>
        <v/>
      </c>
      <c r="BG1632" s="160" t="str">
        <f>IF('Equipment List'!$C1632=BH$2,'Equipment List'!$D1632,"")</f>
        <v/>
      </c>
      <c r="BH1632" s="161" t="str">
        <f>IF('Equipment List'!$C1632=BH$2,'Equipment List'!$K1632,"")</f>
        <v/>
      </c>
      <c r="BI1632" s="161" t="str">
        <f>IF('Equipment List'!$C1632=BH$2,'Equipment List'!$I1632,"")</f>
        <v/>
      </c>
      <c r="BJ1632" s="160" t="str">
        <f>IF('Equipment List'!$C1632=BK$2,'Equipment List'!$D1632,"")</f>
        <v/>
      </c>
      <c r="BK1632" s="161" t="str">
        <f>IF('Equipment List'!$C1632=BK$2,'Equipment List'!$K1632,"")</f>
        <v/>
      </c>
      <c r="BL1632" s="161" t="str">
        <f>IF('Equipment List'!$C1632=BK$2,'Equipment List'!$I1632,"")</f>
        <v/>
      </c>
      <c r="BM1632" s="160" t="str">
        <f>IF('Equipment List'!$C1632=BN$2,'Equipment List'!$D1632,"")</f>
        <v/>
      </c>
      <c r="BN1632" s="161" t="str">
        <f>IF('Equipment List'!$C1632=BN$2,'Equipment List'!$K1632,"")</f>
        <v/>
      </c>
      <c r="BO1632" s="161" t="str">
        <f>IF('Equipment List'!$C1632=BN$2,'Equipment List'!$I1632,"")</f>
        <v/>
      </c>
      <c r="BP1632" s="160" t="str">
        <f>IF('Equipment List'!$C1632=BQ$2,'Equipment List'!$D1632,"")</f>
        <v/>
      </c>
      <c r="BQ1632" s="161" t="str">
        <f>IF('Equipment List'!$C1632=BQ$2,'Equipment List'!$K1632,"")</f>
        <v/>
      </c>
      <c r="BR1632" s="161" t="str">
        <f>IF('Equipment List'!$C1632=BQ$2,'Equipment List'!$I1632,"")</f>
        <v/>
      </c>
      <c r="BS1632" s="160" t="str">
        <f>IF('Equipment List'!$C1632=BT$2,'Equipment List'!$D1632,"")</f>
        <v/>
      </c>
      <c r="BT1632" s="161" t="str">
        <f>IF('Equipment List'!$C1632=BT$2,'Equipment List'!$K1632,"")</f>
        <v/>
      </c>
      <c r="BU1632" s="161" t="str">
        <f>IF('Equipment List'!$C1632=BT$2,'Equipment List'!$I1632,"")</f>
        <v/>
      </c>
      <c r="BV1632" s="160" t="str">
        <f>IF('Equipment List'!$C1632=BW$2,'Equipment List'!$D1632,"")</f>
        <v/>
      </c>
      <c r="BW1632" s="161" t="str">
        <f>IF('Equipment List'!$C1632=BW$2,'Equipment List'!$K1632,"")</f>
        <v/>
      </c>
      <c r="BX1632" s="161" t="str">
        <f>IF('Equipment List'!$C1632=BW$2,'Equipment List'!$I1632,"")</f>
        <v/>
      </c>
      <c r="BY1632" s="141"/>
      <c r="BZ1632" s="141"/>
    </row>
    <row r="1633" spans="5:78" x14ac:dyDescent="0.2">
      <c r="E1633" s="160" t="str">
        <f>IF('Equipment List'!$C1633=F$2,'Equipment List'!$D1633,"")</f>
        <v/>
      </c>
      <c r="F1633" s="161" t="str">
        <f>IF('Equipment List'!$C1633=F$2,'Equipment List'!$K1633,"")</f>
        <v/>
      </c>
      <c r="G1633" s="161" t="str">
        <f>IF('Equipment List'!$C1633=F$2,'Equipment List'!$I1633,"")</f>
        <v/>
      </c>
      <c r="H1633" s="160" t="str">
        <f>IF('Equipment List'!$C1633=I$2,'Equipment List'!$D1633,"")</f>
        <v/>
      </c>
      <c r="I1633" s="161" t="str">
        <f>IF('Equipment List'!$C1633=I$2,'Equipment List'!$K1633,"")</f>
        <v/>
      </c>
      <c r="J1633" s="161" t="str">
        <f>IF('Equipment List'!$C1633=I$2,'Equipment List'!$I1633,"")</f>
        <v/>
      </c>
      <c r="K1633" s="160" t="str">
        <f>IF('Equipment List'!$C1633=L$2,'Equipment List'!$D1633,"")</f>
        <v/>
      </c>
      <c r="L1633" s="161" t="str">
        <f>IF('Equipment List'!$C1633=L$2,'Equipment List'!$K1633,"")</f>
        <v/>
      </c>
      <c r="M1633" s="161" t="str">
        <f>IF('Equipment List'!$C1633=L$2,'Equipment List'!$I1633,"")</f>
        <v/>
      </c>
      <c r="N1633" s="160" t="str">
        <f>IF('Equipment List'!$C1633=O$2,'Equipment List'!$D1633,"")</f>
        <v/>
      </c>
      <c r="O1633" s="161" t="str">
        <f>IF('Equipment List'!$C1633=O$2,'Equipment List'!$K1633,"")</f>
        <v/>
      </c>
      <c r="P1633" s="161" t="str">
        <f>IF('Equipment List'!$C1633=O$2,'Equipment List'!$I1633,"")</f>
        <v/>
      </c>
      <c r="Q1633" s="160" t="str">
        <f>IF('Equipment List'!$C1633=R$2,'Equipment List'!$D1633,"")</f>
        <v/>
      </c>
      <c r="R1633" s="161" t="str">
        <f>IF('Equipment List'!$C1633=R$2,'Equipment List'!$K1633,"")</f>
        <v/>
      </c>
      <c r="S1633" s="161" t="str">
        <f>IF('Equipment List'!$C1633=R$2,'Equipment List'!$I1633,"")</f>
        <v/>
      </c>
      <c r="T1633" s="160" t="str">
        <f>IF('Equipment List'!$C1633=U$2,'Equipment List'!$D1633,"")</f>
        <v/>
      </c>
      <c r="U1633" s="161" t="str">
        <f>IF('Equipment List'!$C1633=U$2,'Equipment List'!$K1633,"")</f>
        <v/>
      </c>
      <c r="V1633" s="161" t="str">
        <f>IF('Equipment List'!$C1633=U$2,'Equipment List'!$I1633,"")</f>
        <v/>
      </c>
      <c r="W1633" s="160" t="str">
        <f>IF('Equipment List'!$C1633=X$2,'Equipment List'!$D1633,"")</f>
        <v/>
      </c>
      <c r="X1633" s="161" t="str">
        <f>IF('Equipment List'!$C1633=X$2,'Equipment List'!$K1633,"")</f>
        <v/>
      </c>
      <c r="Y1633" s="161" t="str">
        <f>IF('Equipment List'!$C1633=X$2,'Equipment List'!$I1633,"")</f>
        <v/>
      </c>
      <c r="Z1633" s="160" t="str">
        <f>IF('Equipment List'!$C1633=AA$2,'Equipment List'!$D1633,"")</f>
        <v/>
      </c>
      <c r="AA1633" s="161" t="str">
        <f>IF('Equipment List'!$C1633=AA$2,'Equipment List'!$K1633,"")</f>
        <v/>
      </c>
      <c r="AB1633" s="161" t="str">
        <f>IF('Equipment List'!$C1633=AA$2,'Equipment List'!$I1633,"")</f>
        <v/>
      </c>
      <c r="AC1633" s="160" t="str">
        <f>IF('Equipment List'!$C1633=AD$2,'Equipment List'!$D1633,"")</f>
        <v/>
      </c>
      <c r="AD1633" s="161" t="str">
        <f>IF('Equipment List'!$C1633=AD$2,'Equipment List'!$K1633,"")</f>
        <v/>
      </c>
      <c r="AE1633" s="161" t="str">
        <f>IF('Equipment List'!$C1633=AD$2,'Equipment List'!$I1633,"")</f>
        <v/>
      </c>
      <c r="AF1633" s="160" t="str">
        <f>IF('Equipment List'!$C1633=AG$2,'Equipment List'!$D1633,"")</f>
        <v/>
      </c>
      <c r="AG1633" s="161" t="str">
        <f>IF('Equipment List'!$C1633=AG$2,'Equipment List'!$K1633,"")</f>
        <v/>
      </c>
      <c r="AH1633" s="161" t="str">
        <f>IF('Equipment List'!$C1633=AG$2,'Equipment List'!$I1633,"")</f>
        <v/>
      </c>
      <c r="AI1633" s="160" t="str">
        <f>IF('Equipment List'!$C1633=AJ$2,'Equipment List'!$D1633,"")</f>
        <v/>
      </c>
      <c r="AJ1633" s="161" t="str">
        <f>IF('Equipment List'!$C1633=AJ$2,'Equipment List'!$K1633,"")</f>
        <v/>
      </c>
      <c r="AK1633" s="161" t="str">
        <f>IF('Equipment List'!$C1633=AJ$2,'Equipment List'!$I1633,"")</f>
        <v/>
      </c>
      <c r="AL1633" s="160" t="str">
        <f>IF('Equipment List'!$C1633=AM$2,'Equipment List'!$D1633,"")</f>
        <v/>
      </c>
      <c r="AM1633" s="161" t="str">
        <f>IF('Equipment List'!$C1633=AM$2,'Equipment List'!$K1633,"")</f>
        <v/>
      </c>
      <c r="AN1633" s="161" t="str">
        <f>IF('Equipment List'!$C1633=AM$2,'Equipment List'!$I1633,"")</f>
        <v/>
      </c>
      <c r="AO1633" s="160" t="str">
        <f>IF('Equipment List'!$C1633=AP$2,'Equipment List'!$D1633,"")</f>
        <v/>
      </c>
      <c r="AP1633" s="161" t="str">
        <f>IF('Equipment List'!$C1633=AP$2,'Equipment List'!$K1633,"")</f>
        <v/>
      </c>
      <c r="AQ1633" s="161" t="str">
        <f>IF('Equipment List'!$C1633=AP$2,'Equipment List'!$I1633,"")</f>
        <v/>
      </c>
      <c r="AR1633" s="160" t="str">
        <f>IF('Equipment List'!$C1633=AS$2,'Equipment List'!$D1633,"")</f>
        <v/>
      </c>
      <c r="AS1633" s="161" t="str">
        <f>IF('Equipment List'!$C1633=AS$2,'Equipment List'!$K1633,"")</f>
        <v/>
      </c>
      <c r="AT1633" s="161" t="str">
        <f>IF('Equipment List'!$C1633=AS$2,'Equipment List'!$I1633,"")</f>
        <v/>
      </c>
      <c r="AU1633" s="160" t="str">
        <f>IF('Equipment List'!$C1633=AV$2,'Equipment List'!$D1633,"")</f>
        <v/>
      </c>
      <c r="AV1633" s="161" t="str">
        <f>IF('Equipment List'!$C1633=AV$2,'Equipment List'!$K1633,"")</f>
        <v/>
      </c>
      <c r="AW1633" s="161" t="str">
        <f>IF('Equipment List'!$C1633=AV$2,'Equipment List'!$I1633,"")</f>
        <v/>
      </c>
      <c r="AX1633" s="160" t="str">
        <f>IF('Equipment List'!$C1633=AY$2,'Equipment List'!$D1633,"")</f>
        <v/>
      </c>
      <c r="AY1633" s="161" t="str">
        <f>IF('Equipment List'!$C1633=AY$2,'Equipment List'!$K1633,"")</f>
        <v/>
      </c>
      <c r="AZ1633" s="161" t="str">
        <f>IF('Equipment List'!$C1633=AY$2,'Equipment List'!$I1633,"")</f>
        <v/>
      </c>
      <c r="BA1633" s="160" t="str">
        <f>IF('Equipment List'!$C1633=BB$2,'Equipment List'!$D1633,"")</f>
        <v/>
      </c>
      <c r="BB1633" s="161" t="str">
        <f>IF('Equipment List'!$C1633=BB$2,'Equipment List'!$K1633,"")</f>
        <v/>
      </c>
      <c r="BC1633" s="161" t="str">
        <f>IF('Equipment List'!$C1633=BB$2,'Equipment List'!$I1633,"")</f>
        <v/>
      </c>
      <c r="BD1633" s="160" t="str">
        <f>IF('Equipment List'!$C1633=BE$2,'Equipment List'!$D1633,"")</f>
        <v/>
      </c>
      <c r="BE1633" s="161" t="str">
        <f>IF('Equipment List'!$C1633=BE$2,'Equipment List'!$K1633,"")</f>
        <v/>
      </c>
      <c r="BF1633" s="161" t="str">
        <f>IF('Equipment List'!$C1633=BE$2,'Equipment List'!$I1633,"")</f>
        <v/>
      </c>
      <c r="BG1633" s="160" t="str">
        <f>IF('Equipment List'!$C1633=BH$2,'Equipment List'!$D1633,"")</f>
        <v/>
      </c>
      <c r="BH1633" s="161" t="str">
        <f>IF('Equipment List'!$C1633=BH$2,'Equipment List'!$K1633,"")</f>
        <v/>
      </c>
      <c r="BI1633" s="161" t="str">
        <f>IF('Equipment List'!$C1633=BH$2,'Equipment List'!$I1633,"")</f>
        <v/>
      </c>
      <c r="BJ1633" s="160" t="str">
        <f>IF('Equipment List'!$C1633=BK$2,'Equipment List'!$D1633,"")</f>
        <v/>
      </c>
      <c r="BK1633" s="161" t="str">
        <f>IF('Equipment List'!$C1633=BK$2,'Equipment List'!$K1633,"")</f>
        <v/>
      </c>
      <c r="BL1633" s="161" t="str">
        <f>IF('Equipment List'!$C1633=BK$2,'Equipment List'!$I1633,"")</f>
        <v/>
      </c>
      <c r="BM1633" s="160" t="str">
        <f>IF('Equipment List'!$C1633=BN$2,'Equipment List'!$D1633,"")</f>
        <v/>
      </c>
      <c r="BN1633" s="161" t="str">
        <f>IF('Equipment List'!$C1633=BN$2,'Equipment List'!$K1633,"")</f>
        <v/>
      </c>
      <c r="BO1633" s="161" t="str">
        <f>IF('Equipment List'!$C1633=BN$2,'Equipment List'!$I1633,"")</f>
        <v/>
      </c>
      <c r="BP1633" s="160" t="str">
        <f>IF('Equipment List'!$C1633=BQ$2,'Equipment List'!$D1633,"")</f>
        <v/>
      </c>
      <c r="BQ1633" s="161" t="str">
        <f>IF('Equipment List'!$C1633=BQ$2,'Equipment List'!$K1633,"")</f>
        <v/>
      </c>
      <c r="BR1633" s="161" t="str">
        <f>IF('Equipment List'!$C1633=BQ$2,'Equipment List'!$I1633,"")</f>
        <v/>
      </c>
      <c r="BS1633" s="160" t="str">
        <f>IF('Equipment List'!$C1633=BT$2,'Equipment List'!$D1633,"")</f>
        <v/>
      </c>
      <c r="BT1633" s="161" t="str">
        <f>IF('Equipment List'!$C1633=BT$2,'Equipment List'!$K1633,"")</f>
        <v/>
      </c>
      <c r="BU1633" s="161" t="str">
        <f>IF('Equipment List'!$C1633=BT$2,'Equipment List'!$I1633,"")</f>
        <v/>
      </c>
      <c r="BV1633" s="160" t="str">
        <f>IF('Equipment List'!$C1633=BW$2,'Equipment List'!$D1633,"")</f>
        <v/>
      </c>
      <c r="BW1633" s="161" t="str">
        <f>IF('Equipment List'!$C1633=BW$2,'Equipment List'!$K1633,"")</f>
        <v/>
      </c>
      <c r="BX1633" s="161" t="str">
        <f>IF('Equipment List'!$C1633=BW$2,'Equipment List'!$I1633,"")</f>
        <v/>
      </c>
      <c r="BY1633" s="141"/>
      <c r="BZ1633" s="141"/>
    </row>
    <row r="1634" spans="5:78" x14ac:dyDescent="0.2">
      <c r="E1634" s="160" t="str">
        <f>IF('Equipment List'!$C1634=F$2,'Equipment List'!$D1634,"")</f>
        <v/>
      </c>
      <c r="F1634" s="161" t="str">
        <f>IF('Equipment List'!$C1634=F$2,'Equipment List'!$K1634,"")</f>
        <v/>
      </c>
      <c r="G1634" s="161" t="str">
        <f>IF('Equipment List'!$C1634=F$2,'Equipment List'!$I1634,"")</f>
        <v/>
      </c>
      <c r="H1634" s="160" t="str">
        <f>IF('Equipment List'!$C1634=I$2,'Equipment List'!$D1634,"")</f>
        <v/>
      </c>
      <c r="I1634" s="161" t="str">
        <f>IF('Equipment List'!$C1634=I$2,'Equipment List'!$K1634,"")</f>
        <v/>
      </c>
      <c r="J1634" s="161" t="str">
        <f>IF('Equipment List'!$C1634=I$2,'Equipment List'!$I1634,"")</f>
        <v/>
      </c>
      <c r="K1634" s="160" t="str">
        <f>IF('Equipment List'!$C1634=L$2,'Equipment List'!$D1634,"")</f>
        <v/>
      </c>
      <c r="L1634" s="161" t="str">
        <f>IF('Equipment List'!$C1634=L$2,'Equipment List'!$K1634,"")</f>
        <v/>
      </c>
      <c r="M1634" s="161" t="str">
        <f>IF('Equipment List'!$C1634=L$2,'Equipment List'!$I1634,"")</f>
        <v/>
      </c>
      <c r="N1634" s="160" t="str">
        <f>IF('Equipment List'!$C1634=O$2,'Equipment List'!$D1634,"")</f>
        <v/>
      </c>
      <c r="O1634" s="161" t="str">
        <f>IF('Equipment List'!$C1634=O$2,'Equipment List'!$K1634,"")</f>
        <v/>
      </c>
      <c r="P1634" s="161" t="str">
        <f>IF('Equipment List'!$C1634=O$2,'Equipment List'!$I1634,"")</f>
        <v/>
      </c>
      <c r="Q1634" s="160" t="str">
        <f>IF('Equipment List'!$C1634=R$2,'Equipment List'!$D1634,"")</f>
        <v/>
      </c>
      <c r="R1634" s="161" t="str">
        <f>IF('Equipment List'!$C1634=R$2,'Equipment List'!$K1634,"")</f>
        <v/>
      </c>
      <c r="S1634" s="161" t="str">
        <f>IF('Equipment List'!$C1634=R$2,'Equipment List'!$I1634,"")</f>
        <v/>
      </c>
      <c r="T1634" s="160" t="str">
        <f>IF('Equipment List'!$C1634=U$2,'Equipment List'!$D1634,"")</f>
        <v/>
      </c>
      <c r="U1634" s="161" t="str">
        <f>IF('Equipment List'!$C1634=U$2,'Equipment List'!$K1634,"")</f>
        <v/>
      </c>
      <c r="V1634" s="161" t="str">
        <f>IF('Equipment List'!$C1634=U$2,'Equipment List'!$I1634,"")</f>
        <v/>
      </c>
      <c r="W1634" s="160" t="str">
        <f>IF('Equipment List'!$C1634=X$2,'Equipment List'!$D1634,"")</f>
        <v/>
      </c>
      <c r="X1634" s="161" t="str">
        <f>IF('Equipment List'!$C1634=X$2,'Equipment List'!$K1634,"")</f>
        <v/>
      </c>
      <c r="Y1634" s="161" t="str">
        <f>IF('Equipment List'!$C1634=X$2,'Equipment List'!$I1634,"")</f>
        <v/>
      </c>
      <c r="Z1634" s="160" t="str">
        <f>IF('Equipment List'!$C1634=AA$2,'Equipment List'!$D1634,"")</f>
        <v/>
      </c>
      <c r="AA1634" s="161" t="str">
        <f>IF('Equipment List'!$C1634=AA$2,'Equipment List'!$K1634,"")</f>
        <v/>
      </c>
      <c r="AB1634" s="161" t="str">
        <f>IF('Equipment List'!$C1634=AA$2,'Equipment List'!$I1634,"")</f>
        <v/>
      </c>
      <c r="AC1634" s="160" t="str">
        <f>IF('Equipment List'!$C1634=AD$2,'Equipment List'!$D1634,"")</f>
        <v/>
      </c>
      <c r="AD1634" s="161" t="str">
        <f>IF('Equipment List'!$C1634=AD$2,'Equipment List'!$K1634,"")</f>
        <v/>
      </c>
      <c r="AE1634" s="161" t="str">
        <f>IF('Equipment List'!$C1634=AD$2,'Equipment List'!$I1634,"")</f>
        <v/>
      </c>
      <c r="AF1634" s="160" t="str">
        <f>IF('Equipment List'!$C1634=AG$2,'Equipment List'!$D1634,"")</f>
        <v/>
      </c>
      <c r="AG1634" s="161" t="str">
        <f>IF('Equipment List'!$C1634=AG$2,'Equipment List'!$K1634,"")</f>
        <v/>
      </c>
      <c r="AH1634" s="161" t="str">
        <f>IF('Equipment List'!$C1634=AG$2,'Equipment List'!$I1634,"")</f>
        <v/>
      </c>
      <c r="AI1634" s="160" t="str">
        <f>IF('Equipment List'!$C1634=AJ$2,'Equipment List'!$D1634,"")</f>
        <v/>
      </c>
      <c r="AJ1634" s="161" t="str">
        <f>IF('Equipment List'!$C1634=AJ$2,'Equipment List'!$K1634,"")</f>
        <v/>
      </c>
      <c r="AK1634" s="161" t="str">
        <f>IF('Equipment List'!$C1634=AJ$2,'Equipment List'!$I1634,"")</f>
        <v/>
      </c>
      <c r="AL1634" s="160" t="str">
        <f>IF('Equipment List'!$C1634=AM$2,'Equipment List'!$D1634,"")</f>
        <v/>
      </c>
      <c r="AM1634" s="161" t="str">
        <f>IF('Equipment List'!$C1634=AM$2,'Equipment List'!$K1634,"")</f>
        <v/>
      </c>
      <c r="AN1634" s="161" t="str">
        <f>IF('Equipment List'!$C1634=AM$2,'Equipment List'!$I1634,"")</f>
        <v/>
      </c>
      <c r="AO1634" s="160" t="str">
        <f>IF('Equipment List'!$C1634=AP$2,'Equipment List'!$D1634,"")</f>
        <v/>
      </c>
      <c r="AP1634" s="161" t="str">
        <f>IF('Equipment List'!$C1634=AP$2,'Equipment List'!$K1634,"")</f>
        <v/>
      </c>
      <c r="AQ1634" s="161" t="str">
        <f>IF('Equipment List'!$C1634=AP$2,'Equipment List'!$I1634,"")</f>
        <v/>
      </c>
      <c r="AR1634" s="160" t="str">
        <f>IF('Equipment List'!$C1634=AS$2,'Equipment List'!$D1634,"")</f>
        <v/>
      </c>
      <c r="AS1634" s="161" t="str">
        <f>IF('Equipment List'!$C1634=AS$2,'Equipment List'!$K1634,"")</f>
        <v/>
      </c>
      <c r="AT1634" s="161" t="str">
        <f>IF('Equipment List'!$C1634=AS$2,'Equipment List'!$I1634,"")</f>
        <v/>
      </c>
      <c r="AU1634" s="160" t="str">
        <f>IF('Equipment List'!$C1634=AV$2,'Equipment List'!$D1634,"")</f>
        <v/>
      </c>
      <c r="AV1634" s="161" t="str">
        <f>IF('Equipment List'!$C1634=AV$2,'Equipment List'!$K1634,"")</f>
        <v/>
      </c>
      <c r="AW1634" s="161" t="str">
        <f>IF('Equipment List'!$C1634=AV$2,'Equipment List'!$I1634,"")</f>
        <v/>
      </c>
      <c r="AX1634" s="160" t="str">
        <f>IF('Equipment List'!$C1634=AY$2,'Equipment List'!$D1634,"")</f>
        <v/>
      </c>
      <c r="AY1634" s="161" t="str">
        <f>IF('Equipment List'!$C1634=AY$2,'Equipment List'!$K1634,"")</f>
        <v/>
      </c>
      <c r="AZ1634" s="161" t="str">
        <f>IF('Equipment List'!$C1634=AY$2,'Equipment List'!$I1634,"")</f>
        <v/>
      </c>
      <c r="BA1634" s="160" t="str">
        <f>IF('Equipment List'!$C1634=BB$2,'Equipment List'!$D1634,"")</f>
        <v/>
      </c>
      <c r="BB1634" s="161" t="str">
        <f>IF('Equipment List'!$C1634=BB$2,'Equipment List'!$K1634,"")</f>
        <v/>
      </c>
      <c r="BC1634" s="161" t="str">
        <f>IF('Equipment List'!$C1634=BB$2,'Equipment List'!$I1634,"")</f>
        <v/>
      </c>
      <c r="BD1634" s="160" t="str">
        <f>IF('Equipment List'!$C1634=BE$2,'Equipment List'!$D1634,"")</f>
        <v/>
      </c>
      <c r="BE1634" s="161" t="str">
        <f>IF('Equipment List'!$C1634=BE$2,'Equipment List'!$K1634,"")</f>
        <v/>
      </c>
      <c r="BF1634" s="161" t="str">
        <f>IF('Equipment List'!$C1634=BE$2,'Equipment List'!$I1634,"")</f>
        <v/>
      </c>
      <c r="BG1634" s="160" t="str">
        <f>IF('Equipment List'!$C1634=BH$2,'Equipment List'!$D1634,"")</f>
        <v/>
      </c>
      <c r="BH1634" s="161" t="str">
        <f>IF('Equipment List'!$C1634=BH$2,'Equipment List'!$K1634,"")</f>
        <v/>
      </c>
      <c r="BI1634" s="161" t="str">
        <f>IF('Equipment List'!$C1634=BH$2,'Equipment List'!$I1634,"")</f>
        <v/>
      </c>
      <c r="BJ1634" s="160" t="str">
        <f>IF('Equipment List'!$C1634=BK$2,'Equipment List'!$D1634,"")</f>
        <v/>
      </c>
      <c r="BK1634" s="161" t="str">
        <f>IF('Equipment List'!$C1634=BK$2,'Equipment List'!$K1634,"")</f>
        <v/>
      </c>
      <c r="BL1634" s="161" t="str">
        <f>IF('Equipment List'!$C1634=BK$2,'Equipment List'!$I1634,"")</f>
        <v/>
      </c>
      <c r="BM1634" s="160" t="str">
        <f>IF('Equipment List'!$C1634=BN$2,'Equipment List'!$D1634,"")</f>
        <v/>
      </c>
      <c r="BN1634" s="161" t="str">
        <f>IF('Equipment List'!$C1634=BN$2,'Equipment List'!$K1634,"")</f>
        <v/>
      </c>
      <c r="BO1634" s="161" t="str">
        <f>IF('Equipment List'!$C1634=BN$2,'Equipment List'!$I1634,"")</f>
        <v/>
      </c>
      <c r="BP1634" s="160" t="str">
        <f>IF('Equipment List'!$C1634=BQ$2,'Equipment List'!$D1634,"")</f>
        <v/>
      </c>
      <c r="BQ1634" s="161" t="str">
        <f>IF('Equipment List'!$C1634=BQ$2,'Equipment List'!$K1634,"")</f>
        <v/>
      </c>
      <c r="BR1634" s="161" t="str">
        <f>IF('Equipment List'!$C1634=BQ$2,'Equipment List'!$I1634,"")</f>
        <v/>
      </c>
      <c r="BS1634" s="160" t="str">
        <f>IF('Equipment List'!$C1634=BT$2,'Equipment List'!$D1634,"")</f>
        <v/>
      </c>
      <c r="BT1634" s="161" t="str">
        <f>IF('Equipment List'!$C1634=BT$2,'Equipment List'!$K1634,"")</f>
        <v/>
      </c>
      <c r="BU1634" s="161" t="str">
        <f>IF('Equipment List'!$C1634=BT$2,'Equipment List'!$I1634,"")</f>
        <v/>
      </c>
      <c r="BV1634" s="160" t="str">
        <f>IF('Equipment List'!$C1634=BW$2,'Equipment List'!$D1634,"")</f>
        <v/>
      </c>
      <c r="BW1634" s="161" t="str">
        <f>IF('Equipment List'!$C1634=BW$2,'Equipment List'!$K1634,"")</f>
        <v/>
      </c>
      <c r="BX1634" s="161" t="str">
        <f>IF('Equipment List'!$C1634=BW$2,'Equipment List'!$I1634,"")</f>
        <v/>
      </c>
      <c r="BY1634" s="141"/>
      <c r="BZ1634" s="141"/>
    </row>
    <row r="1635" spans="5:78" x14ac:dyDescent="0.2">
      <c r="E1635" s="160" t="str">
        <f>IF('Equipment List'!$C1635=F$2,'Equipment List'!$D1635,"")</f>
        <v/>
      </c>
      <c r="F1635" s="161" t="str">
        <f>IF('Equipment List'!$C1635=F$2,'Equipment List'!$K1635,"")</f>
        <v/>
      </c>
      <c r="G1635" s="161" t="str">
        <f>IF('Equipment List'!$C1635=F$2,'Equipment List'!$I1635,"")</f>
        <v/>
      </c>
      <c r="H1635" s="160" t="str">
        <f>IF('Equipment List'!$C1635=I$2,'Equipment List'!$D1635,"")</f>
        <v/>
      </c>
      <c r="I1635" s="161" t="str">
        <f>IF('Equipment List'!$C1635=I$2,'Equipment List'!$K1635,"")</f>
        <v/>
      </c>
      <c r="J1635" s="161" t="str">
        <f>IF('Equipment List'!$C1635=I$2,'Equipment List'!$I1635,"")</f>
        <v/>
      </c>
      <c r="K1635" s="160" t="str">
        <f>IF('Equipment List'!$C1635=L$2,'Equipment List'!$D1635,"")</f>
        <v/>
      </c>
      <c r="L1635" s="161" t="str">
        <f>IF('Equipment List'!$C1635=L$2,'Equipment List'!$K1635,"")</f>
        <v/>
      </c>
      <c r="M1635" s="161" t="str">
        <f>IF('Equipment List'!$C1635=L$2,'Equipment List'!$I1635,"")</f>
        <v/>
      </c>
      <c r="N1635" s="160" t="str">
        <f>IF('Equipment List'!$C1635=O$2,'Equipment List'!$D1635,"")</f>
        <v/>
      </c>
      <c r="O1635" s="161" t="str">
        <f>IF('Equipment List'!$C1635=O$2,'Equipment List'!$K1635,"")</f>
        <v/>
      </c>
      <c r="P1635" s="161" t="str">
        <f>IF('Equipment List'!$C1635=O$2,'Equipment List'!$I1635,"")</f>
        <v/>
      </c>
      <c r="Q1635" s="160" t="str">
        <f>IF('Equipment List'!$C1635=R$2,'Equipment List'!$D1635,"")</f>
        <v/>
      </c>
      <c r="R1635" s="161" t="str">
        <f>IF('Equipment List'!$C1635=R$2,'Equipment List'!$K1635,"")</f>
        <v/>
      </c>
      <c r="S1635" s="161" t="str">
        <f>IF('Equipment List'!$C1635=R$2,'Equipment List'!$I1635,"")</f>
        <v/>
      </c>
      <c r="T1635" s="160" t="str">
        <f>IF('Equipment List'!$C1635=U$2,'Equipment List'!$D1635,"")</f>
        <v/>
      </c>
      <c r="U1635" s="161" t="str">
        <f>IF('Equipment List'!$C1635=U$2,'Equipment List'!$K1635,"")</f>
        <v/>
      </c>
      <c r="V1635" s="161" t="str">
        <f>IF('Equipment List'!$C1635=U$2,'Equipment List'!$I1635,"")</f>
        <v/>
      </c>
      <c r="W1635" s="160" t="str">
        <f>IF('Equipment List'!$C1635=X$2,'Equipment List'!$D1635,"")</f>
        <v/>
      </c>
      <c r="X1635" s="161" t="str">
        <f>IF('Equipment List'!$C1635=X$2,'Equipment List'!$K1635,"")</f>
        <v/>
      </c>
      <c r="Y1635" s="161" t="str">
        <f>IF('Equipment List'!$C1635=X$2,'Equipment List'!$I1635,"")</f>
        <v/>
      </c>
      <c r="Z1635" s="160" t="str">
        <f>IF('Equipment List'!$C1635=AA$2,'Equipment List'!$D1635,"")</f>
        <v/>
      </c>
      <c r="AA1635" s="161" t="str">
        <f>IF('Equipment List'!$C1635=AA$2,'Equipment List'!$K1635,"")</f>
        <v/>
      </c>
      <c r="AB1635" s="161" t="str">
        <f>IF('Equipment List'!$C1635=AA$2,'Equipment List'!$I1635,"")</f>
        <v/>
      </c>
      <c r="AC1635" s="160" t="str">
        <f>IF('Equipment List'!$C1635=AD$2,'Equipment List'!$D1635,"")</f>
        <v/>
      </c>
      <c r="AD1635" s="161" t="str">
        <f>IF('Equipment List'!$C1635=AD$2,'Equipment List'!$K1635,"")</f>
        <v/>
      </c>
      <c r="AE1635" s="161" t="str">
        <f>IF('Equipment List'!$C1635=AD$2,'Equipment List'!$I1635,"")</f>
        <v/>
      </c>
      <c r="AF1635" s="160" t="str">
        <f>IF('Equipment List'!$C1635=AG$2,'Equipment List'!$D1635,"")</f>
        <v/>
      </c>
      <c r="AG1635" s="161" t="str">
        <f>IF('Equipment List'!$C1635=AG$2,'Equipment List'!$K1635,"")</f>
        <v/>
      </c>
      <c r="AH1635" s="161" t="str">
        <f>IF('Equipment List'!$C1635=AG$2,'Equipment List'!$I1635,"")</f>
        <v/>
      </c>
      <c r="AI1635" s="160" t="str">
        <f>IF('Equipment List'!$C1635=AJ$2,'Equipment List'!$D1635,"")</f>
        <v/>
      </c>
      <c r="AJ1635" s="161" t="str">
        <f>IF('Equipment List'!$C1635=AJ$2,'Equipment List'!$K1635,"")</f>
        <v/>
      </c>
      <c r="AK1635" s="161" t="str">
        <f>IF('Equipment List'!$C1635=AJ$2,'Equipment List'!$I1635,"")</f>
        <v/>
      </c>
      <c r="AL1635" s="160" t="str">
        <f>IF('Equipment List'!$C1635=AM$2,'Equipment List'!$D1635,"")</f>
        <v/>
      </c>
      <c r="AM1635" s="161" t="str">
        <f>IF('Equipment List'!$C1635=AM$2,'Equipment List'!$K1635,"")</f>
        <v/>
      </c>
      <c r="AN1635" s="161" t="str">
        <f>IF('Equipment List'!$C1635=AM$2,'Equipment List'!$I1635,"")</f>
        <v/>
      </c>
      <c r="AO1635" s="160" t="str">
        <f>IF('Equipment List'!$C1635=AP$2,'Equipment List'!$D1635,"")</f>
        <v/>
      </c>
      <c r="AP1635" s="161" t="str">
        <f>IF('Equipment List'!$C1635=AP$2,'Equipment List'!$K1635,"")</f>
        <v/>
      </c>
      <c r="AQ1635" s="161" t="str">
        <f>IF('Equipment List'!$C1635=AP$2,'Equipment List'!$I1635,"")</f>
        <v/>
      </c>
      <c r="AR1635" s="160" t="str">
        <f>IF('Equipment List'!$C1635=AS$2,'Equipment List'!$D1635,"")</f>
        <v/>
      </c>
      <c r="AS1635" s="161" t="str">
        <f>IF('Equipment List'!$C1635=AS$2,'Equipment List'!$K1635,"")</f>
        <v/>
      </c>
      <c r="AT1635" s="161" t="str">
        <f>IF('Equipment List'!$C1635=AS$2,'Equipment List'!$I1635,"")</f>
        <v/>
      </c>
      <c r="AU1635" s="160" t="str">
        <f>IF('Equipment List'!$C1635=AV$2,'Equipment List'!$D1635,"")</f>
        <v/>
      </c>
      <c r="AV1635" s="161" t="str">
        <f>IF('Equipment List'!$C1635=AV$2,'Equipment List'!$K1635,"")</f>
        <v/>
      </c>
      <c r="AW1635" s="161" t="str">
        <f>IF('Equipment List'!$C1635=AV$2,'Equipment List'!$I1635,"")</f>
        <v/>
      </c>
      <c r="AX1635" s="160" t="str">
        <f>IF('Equipment List'!$C1635=AY$2,'Equipment List'!$D1635,"")</f>
        <v/>
      </c>
      <c r="AY1635" s="161" t="str">
        <f>IF('Equipment List'!$C1635=AY$2,'Equipment List'!$K1635,"")</f>
        <v/>
      </c>
      <c r="AZ1635" s="161" t="str">
        <f>IF('Equipment List'!$C1635=AY$2,'Equipment List'!$I1635,"")</f>
        <v/>
      </c>
      <c r="BA1635" s="160" t="str">
        <f>IF('Equipment List'!$C1635=BB$2,'Equipment List'!$D1635,"")</f>
        <v/>
      </c>
      <c r="BB1635" s="161" t="str">
        <f>IF('Equipment List'!$C1635=BB$2,'Equipment List'!$K1635,"")</f>
        <v/>
      </c>
      <c r="BC1635" s="161" t="str">
        <f>IF('Equipment List'!$C1635=BB$2,'Equipment List'!$I1635,"")</f>
        <v/>
      </c>
      <c r="BD1635" s="160" t="str">
        <f>IF('Equipment List'!$C1635=BE$2,'Equipment List'!$D1635,"")</f>
        <v/>
      </c>
      <c r="BE1635" s="161" t="str">
        <f>IF('Equipment List'!$C1635=BE$2,'Equipment List'!$K1635,"")</f>
        <v/>
      </c>
      <c r="BF1635" s="161" t="str">
        <f>IF('Equipment List'!$C1635=BE$2,'Equipment List'!$I1635,"")</f>
        <v/>
      </c>
      <c r="BG1635" s="160" t="str">
        <f>IF('Equipment List'!$C1635=BH$2,'Equipment List'!$D1635,"")</f>
        <v/>
      </c>
      <c r="BH1635" s="161" t="str">
        <f>IF('Equipment List'!$C1635=BH$2,'Equipment List'!$K1635,"")</f>
        <v/>
      </c>
      <c r="BI1635" s="161" t="str">
        <f>IF('Equipment List'!$C1635=BH$2,'Equipment List'!$I1635,"")</f>
        <v/>
      </c>
      <c r="BJ1635" s="160" t="str">
        <f>IF('Equipment List'!$C1635=BK$2,'Equipment List'!$D1635,"")</f>
        <v/>
      </c>
      <c r="BK1635" s="161" t="str">
        <f>IF('Equipment List'!$C1635=BK$2,'Equipment List'!$K1635,"")</f>
        <v/>
      </c>
      <c r="BL1635" s="161" t="str">
        <f>IF('Equipment List'!$C1635=BK$2,'Equipment List'!$I1635,"")</f>
        <v/>
      </c>
      <c r="BM1635" s="160" t="str">
        <f>IF('Equipment List'!$C1635=BN$2,'Equipment List'!$D1635,"")</f>
        <v/>
      </c>
      <c r="BN1635" s="161" t="str">
        <f>IF('Equipment List'!$C1635=BN$2,'Equipment List'!$K1635,"")</f>
        <v/>
      </c>
      <c r="BO1635" s="161" t="str">
        <f>IF('Equipment List'!$C1635=BN$2,'Equipment List'!$I1635,"")</f>
        <v/>
      </c>
      <c r="BP1635" s="160" t="str">
        <f>IF('Equipment List'!$C1635=BQ$2,'Equipment List'!$D1635,"")</f>
        <v/>
      </c>
      <c r="BQ1635" s="161" t="str">
        <f>IF('Equipment List'!$C1635=BQ$2,'Equipment List'!$K1635,"")</f>
        <v/>
      </c>
      <c r="BR1635" s="161" t="str">
        <f>IF('Equipment List'!$C1635=BQ$2,'Equipment List'!$I1635,"")</f>
        <v/>
      </c>
      <c r="BS1635" s="160" t="str">
        <f>IF('Equipment List'!$C1635=BT$2,'Equipment List'!$D1635,"")</f>
        <v/>
      </c>
      <c r="BT1635" s="161" t="str">
        <f>IF('Equipment List'!$C1635=BT$2,'Equipment List'!$K1635,"")</f>
        <v/>
      </c>
      <c r="BU1635" s="161" t="str">
        <f>IF('Equipment List'!$C1635=BT$2,'Equipment List'!$I1635,"")</f>
        <v/>
      </c>
      <c r="BV1635" s="160" t="str">
        <f>IF('Equipment List'!$C1635=BW$2,'Equipment List'!$D1635,"")</f>
        <v/>
      </c>
      <c r="BW1635" s="161" t="str">
        <f>IF('Equipment List'!$C1635=BW$2,'Equipment List'!$K1635,"")</f>
        <v/>
      </c>
      <c r="BX1635" s="161" t="str">
        <f>IF('Equipment List'!$C1635=BW$2,'Equipment List'!$I1635,"")</f>
        <v/>
      </c>
      <c r="BY1635" s="141"/>
      <c r="BZ1635" s="141"/>
    </row>
    <row r="1636" spans="5:78" x14ac:dyDescent="0.2">
      <c r="E1636" s="160" t="str">
        <f>IF('Equipment List'!$C1636=F$2,'Equipment List'!$D1636,"")</f>
        <v/>
      </c>
      <c r="F1636" s="161" t="str">
        <f>IF('Equipment List'!$C1636=F$2,'Equipment List'!$K1636,"")</f>
        <v/>
      </c>
      <c r="G1636" s="161" t="str">
        <f>IF('Equipment List'!$C1636=F$2,'Equipment List'!$I1636,"")</f>
        <v/>
      </c>
      <c r="H1636" s="160" t="str">
        <f>IF('Equipment List'!$C1636=I$2,'Equipment List'!$D1636,"")</f>
        <v/>
      </c>
      <c r="I1636" s="161" t="str">
        <f>IF('Equipment List'!$C1636=I$2,'Equipment List'!$K1636,"")</f>
        <v/>
      </c>
      <c r="J1636" s="161" t="str">
        <f>IF('Equipment List'!$C1636=I$2,'Equipment List'!$I1636,"")</f>
        <v/>
      </c>
      <c r="K1636" s="160" t="str">
        <f>IF('Equipment List'!$C1636=L$2,'Equipment List'!$D1636,"")</f>
        <v/>
      </c>
      <c r="L1636" s="161" t="str">
        <f>IF('Equipment List'!$C1636=L$2,'Equipment List'!$K1636,"")</f>
        <v/>
      </c>
      <c r="M1636" s="161" t="str">
        <f>IF('Equipment List'!$C1636=L$2,'Equipment List'!$I1636,"")</f>
        <v/>
      </c>
      <c r="N1636" s="160" t="str">
        <f>IF('Equipment List'!$C1636=O$2,'Equipment List'!$D1636,"")</f>
        <v/>
      </c>
      <c r="O1636" s="161" t="str">
        <f>IF('Equipment List'!$C1636=O$2,'Equipment List'!$K1636,"")</f>
        <v/>
      </c>
      <c r="P1636" s="161" t="str">
        <f>IF('Equipment List'!$C1636=O$2,'Equipment List'!$I1636,"")</f>
        <v/>
      </c>
      <c r="Q1636" s="160" t="str">
        <f>IF('Equipment List'!$C1636=R$2,'Equipment List'!$D1636,"")</f>
        <v/>
      </c>
      <c r="R1636" s="161" t="str">
        <f>IF('Equipment List'!$C1636=R$2,'Equipment List'!$K1636,"")</f>
        <v/>
      </c>
      <c r="S1636" s="161" t="str">
        <f>IF('Equipment List'!$C1636=R$2,'Equipment List'!$I1636,"")</f>
        <v/>
      </c>
      <c r="T1636" s="160" t="str">
        <f>IF('Equipment List'!$C1636=U$2,'Equipment List'!$D1636,"")</f>
        <v/>
      </c>
      <c r="U1636" s="161" t="str">
        <f>IF('Equipment List'!$C1636=U$2,'Equipment List'!$K1636,"")</f>
        <v/>
      </c>
      <c r="V1636" s="161" t="str">
        <f>IF('Equipment List'!$C1636=U$2,'Equipment List'!$I1636,"")</f>
        <v/>
      </c>
      <c r="W1636" s="160" t="str">
        <f>IF('Equipment List'!$C1636=X$2,'Equipment List'!$D1636,"")</f>
        <v/>
      </c>
      <c r="X1636" s="161" t="str">
        <f>IF('Equipment List'!$C1636=X$2,'Equipment List'!$K1636,"")</f>
        <v/>
      </c>
      <c r="Y1636" s="161" t="str">
        <f>IF('Equipment List'!$C1636=X$2,'Equipment List'!$I1636,"")</f>
        <v/>
      </c>
      <c r="Z1636" s="160" t="str">
        <f>IF('Equipment List'!$C1636=AA$2,'Equipment List'!$D1636,"")</f>
        <v/>
      </c>
      <c r="AA1636" s="161" t="str">
        <f>IF('Equipment List'!$C1636=AA$2,'Equipment List'!$K1636,"")</f>
        <v/>
      </c>
      <c r="AB1636" s="161" t="str">
        <f>IF('Equipment List'!$C1636=AA$2,'Equipment List'!$I1636,"")</f>
        <v/>
      </c>
      <c r="AC1636" s="160" t="str">
        <f>IF('Equipment List'!$C1636=AD$2,'Equipment List'!$D1636,"")</f>
        <v/>
      </c>
      <c r="AD1636" s="161" t="str">
        <f>IF('Equipment List'!$C1636=AD$2,'Equipment List'!$K1636,"")</f>
        <v/>
      </c>
      <c r="AE1636" s="161" t="str">
        <f>IF('Equipment List'!$C1636=AD$2,'Equipment List'!$I1636,"")</f>
        <v/>
      </c>
      <c r="AF1636" s="160" t="str">
        <f>IF('Equipment List'!$C1636=AG$2,'Equipment List'!$D1636,"")</f>
        <v/>
      </c>
      <c r="AG1636" s="161" t="str">
        <f>IF('Equipment List'!$C1636=AG$2,'Equipment List'!$K1636,"")</f>
        <v/>
      </c>
      <c r="AH1636" s="161" t="str">
        <f>IF('Equipment List'!$C1636=AG$2,'Equipment List'!$I1636,"")</f>
        <v/>
      </c>
      <c r="AI1636" s="160" t="str">
        <f>IF('Equipment List'!$C1636=AJ$2,'Equipment List'!$D1636,"")</f>
        <v/>
      </c>
      <c r="AJ1636" s="161" t="str">
        <f>IF('Equipment List'!$C1636=AJ$2,'Equipment List'!$K1636,"")</f>
        <v/>
      </c>
      <c r="AK1636" s="161" t="str">
        <f>IF('Equipment List'!$C1636=AJ$2,'Equipment List'!$I1636,"")</f>
        <v/>
      </c>
      <c r="AL1636" s="160" t="str">
        <f>IF('Equipment List'!$C1636=AM$2,'Equipment List'!$D1636,"")</f>
        <v/>
      </c>
      <c r="AM1636" s="161" t="str">
        <f>IF('Equipment List'!$C1636=AM$2,'Equipment List'!$K1636,"")</f>
        <v/>
      </c>
      <c r="AN1636" s="161" t="str">
        <f>IF('Equipment List'!$C1636=AM$2,'Equipment List'!$I1636,"")</f>
        <v/>
      </c>
      <c r="AO1636" s="160" t="str">
        <f>IF('Equipment List'!$C1636=AP$2,'Equipment List'!$D1636,"")</f>
        <v/>
      </c>
      <c r="AP1636" s="161" t="str">
        <f>IF('Equipment List'!$C1636=AP$2,'Equipment List'!$K1636,"")</f>
        <v/>
      </c>
      <c r="AQ1636" s="161" t="str">
        <f>IF('Equipment List'!$C1636=AP$2,'Equipment List'!$I1636,"")</f>
        <v/>
      </c>
      <c r="AR1636" s="160" t="str">
        <f>IF('Equipment List'!$C1636=AS$2,'Equipment List'!$D1636,"")</f>
        <v/>
      </c>
      <c r="AS1636" s="161" t="str">
        <f>IF('Equipment List'!$C1636=AS$2,'Equipment List'!$K1636,"")</f>
        <v/>
      </c>
      <c r="AT1636" s="161" t="str">
        <f>IF('Equipment List'!$C1636=AS$2,'Equipment List'!$I1636,"")</f>
        <v/>
      </c>
      <c r="AU1636" s="160" t="str">
        <f>IF('Equipment List'!$C1636=AV$2,'Equipment List'!$D1636,"")</f>
        <v/>
      </c>
      <c r="AV1636" s="161" t="str">
        <f>IF('Equipment List'!$C1636=AV$2,'Equipment List'!$K1636,"")</f>
        <v/>
      </c>
      <c r="AW1636" s="161" t="str">
        <f>IF('Equipment List'!$C1636=AV$2,'Equipment List'!$I1636,"")</f>
        <v/>
      </c>
      <c r="AX1636" s="160" t="str">
        <f>IF('Equipment List'!$C1636=AY$2,'Equipment List'!$D1636,"")</f>
        <v/>
      </c>
      <c r="AY1636" s="161" t="str">
        <f>IF('Equipment List'!$C1636=AY$2,'Equipment List'!$K1636,"")</f>
        <v/>
      </c>
      <c r="AZ1636" s="161" t="str">
        <f>IF('Equipment List'!$C1636=AY$2,'Equipment List'!$I1636,"")</f>
        <v/>
      </c>
      <c r="BA1636" s="160" t="str">
        <f>IF('Equipment List'!$C1636=BB$2,'Equipment List'!$D1636,"")</f>
        <v/>
      </c>
      <c r="BB1636" s="161" t="str">
        <f>IF('Equipment List'!$C1636=BB$2,'Equipment List'!$K1636,"")</f>
        <v/>
      </c>
      <c r="BC1636" s="161" t="str">
        <f>IF('Equipment List'!$C1636=BB$2,'Equipment List'!$I1636,"")</f>
        <v/>
      </c>
      <c r="BD1636" s="160" t="str">
        <f>IF('Equipment List'!$C1636=BE$2,'Equipment List'!$D1636,"")</f>
        <v/>
      </c>
      <c r="BE1636" s="161" t="str">
        <f>IF('Equipment List'!$C1636=BE$2,'Equipment List'!$K1636,"")</f>
        <v/>
      </c>
      <c r="BF1636" s="161" t="str">
        <f>IF('Equipment List'!$C1636=BE$2,'Equipment List'!$I1636,"")</f>
        <v/>
      </c>
      <c r="BG1636" s="160" t="str">
        <f>IF('Equipment List'!$C1636=BH$2,'Equipment List'!$D1636,"")</f>
        <v/>
      </c>
      <c r="BH1636" s="161" t="str">
        <f>IF('Equipment List'!$C1636=BH$2,'Equipment List'!$K1636,"")</f>
        <v/>
      </c>
      <c r="BI1636" s="161" t="str">
        <f>IF('Equipment List'!$C1636=BH$2,'Equipment List'!$I1636,"")</f>
        <v/>
      </c>
      <c r="BJ1636" s="160" t="str">
        <f>IF('Equipment List'!$C1636=BK$2,'Equipment List'!$D1636,"")</f>
        <v/>
      </c>
      <c r="BK1636" s="161" t="str">
        <f>IF('Equipment List'!$C1636=BK$2,'Equipment List'!$K1636,"")</f>
        <v/>
      </c>
      <c r="BL1636" s="161" t="str">
        <f>IF('Equipment List'!$C1636=BK$2,'Equipment List'!$I1636,"")</f>
        <v/>
      </c>
      <c r="BM1636" s="160" t="str">
        <f>IF('Equipment List'!$C1636=BN$2,'Equipment List'!$D1636,"")</f>
        <v/>
      </c>
      <c r="BN1636" s="161" t="str">
        <f>IF('Equipment List'!$C1636=BN$2,'Equipment List'!$K1636,"")</f>
        <v/>
      </c>
      <c r="BO1636" s="161" t="str">
        <f>IF('Equipment List'!$C1636=BN$2,'Equipment List'!$I1636,"")</f>
        <v/>
      </c>
      <c r="BP1636" s="160" t="str">
        <f>IF('Equipment List'!$C1636=BQ$2,'Equipment List'!$D1636,"")</f>
        <v/>
      </c>
      <c r="BQ1636" s="161" t="str">
        <f>IF('Equipment List'!$C1636=BQ$2,'Equipment List'!$K1636,"")</f>
        <v/>
      </c>
      <c r="BR1636" s="161" t="str">
        <f>IF('Equipment List'!$C1636=BQ$2,'Equipment List'!$I1636,"")</f>
        <v/>
      </c>
      <c r="BS1636" s="160" t="str">
        <f>IF('Equipment List'!$C1636=BT$2,'Equipment List'!$D1636,"")</f>
        <v/>
      </c>
      <c r="BT1636" s="161" t="str">
        <f>IF('Equipment List'!$C1636=BT$2,'Equipment List'!$K1636,"")</f>
        <v/>
      </c>
      <c r="BU1636" s="161" t="str">
        <f>IF('Equipment List'!$C1636=BT$2,'Equipment List'!$I1636,"")</f>
        <v/>
      </c>
      <c r="BV1636" s="160" t="str">
        <f>IF('Equipment List'!$C1636=BW$2,'Equipment List'!$D1636,"")</f>
        <v/>
      </c>
      <c r="BW1636" s="161" t="str">
        <f>IF('Equipment List'!$C1636=BW$2,'Equipment List'!$K1636,"")</f>
        <v/>
      </c>
      <c r="BX1636" s="161" t="str">
        <f>IF('Equipment List'!$C1636=BW$2,'Equipment List'!$I1636,"")</f>
        <v/>
      </c>
      <c r="BY1636" s="141"/>
      <c r="BZ1636" s="141"/>
    </row>
    <row r="1637" spans="5:78" x14ac:dyDescent="0.2">
      <c r="E1637" s="160" t="str">
        <f>IF('Equipment List'!$C1637=F$2,'Equipment List'!$D1637,"")</f>
        <v/>
      </c>
      <c r="F1637" s="161" t="str">
        <f>IF('Equipment List'!$C1637=F$2,'Equipment List'!$K1637,"")</f>
        <v/>
      </c>
      <c r="G1637" s="161" t="str">
        <f>IF('Equipment List'!$C1637=F$2,'Equipment List'!$I1637,"")</f>
        <v/>
      </c>
      <c r="H1637" s="160" t="str">
        <f>IF('Equipment List'!$C1637=I$2,'Equipment List'!$D1637,"")</f>
        <v/>
      </c>
      <c r="I1637" s="161" t="str">
        <f>IF('Equipment List'!$C1637=I$2,'Equipment List'!$K1637,"")</f>
        <v/>
      </c>
      <c r="J1637" s="161" t="str">
        <f>IF('Equipment List'!$C1637=I$2,'Equipment List'!$I1637,"")</f>
        <v/>
      </c>
      <c r="K1637" s="160" t="str">
        <f>IF('Equipment List'!$C1637=L$2,'Equipment List'!$D1637,"")</f>
        <v/>
      </c>
      <c r="L1637" s="161" t="str">
        <f>IF('Equipment List'!$C1637=L$2,'Equipment List'!$K1637,"")</f>
        <v/>
      </c>
      <c r="M1637" s="161" t="str">
        <f>IF('Equipment List'!$C1637=L$2,'Equipment List'!$I1637,"")</f>
        <v/>
      </c>
      <c r="N1637" s="160" t="str">
        <f>IF('Equipment List'!$C1637=O$2,'Equipment List'!$D1637,"")</f>
        <v/>
      </c>
      <c r="O1637" s="161" t="str">
        <f>IF('Equipment List'!$C1637=O$2,'Equipment List'!$K1637,"")</f>
        <v/>
      </c>
      <c r="P1637" s="161" t="str">
        <f>IF('Equipment List'!$C1637=O$2,'Equipment List'!$I1637,"")</f>
        <v/>
      </c>
      <c r="Q1637" s="160" t="str">
        <f>IF('Equipment List'!$C1637=R$2,'Equipment List'!$D1637,"")</f>
        <v/>
      </c>
      <c r="R1637" s="161" t="str">
        <f>IF('Equipment List'!$C1637=R$2,'Equipment List'!$K1637,"")</f>
        <v/>
      </c>
      <c r="S1637" s="161" t="str">
        <f>IF('Equipment List'!$C1637=R$2,'Equipment List'!$I1637,"")</f>
        <v/>
      </c>
      <c r="T1637" s="160" t="str">
        <f>IF('Equipment List'!$C1637=U$2,'Equipment List'!$D1637,"")</f>
        <v/>
      </c>
      <c r="U1637" s="161" t="str">
        <f>IF('Equipment List'!$C1637=U$2,'Equipment List'!$K1637,"")</f>
        <v/>
      </c>
      <c r="V1637" s="161" t="str">
        <f>IF('Equipment List'!$C1637=U$2,'Equipment List'!$I1637,"")</f>
        <v/>
      </c>
      <c r="W1637" s="160" t="str">
        <f>IF('Equipment List'!$C1637=X$2,'Equipment List'!$D1637,"")</f>
        <v/>
      </c>
      <c r="X1637" s="161" t="str">
        <f>IF('Equipment List'!$C1637=X$2,'Equipment List'!$K1637,"")</f>
        <v/>
      </c>
      <c r="Y1637" s="161" t="str">
        <f>IF('Equipment List'!$C1637=X$2,'Equipment List'!$I1637,"")</f>
        <v/>
      </c>
      <c r="Z1637" s="160" t="str">
        <f>IF('Equipment List'!$C1637=AA$2,'Equipment List'!$D1637,"")</f>
        <v/>
      </c>
      <c r="AA1637" s="161" t="str">
        <f>IF('Equipment List'!$C1637=AA$2,'Equipment List'!$K1637,"")</f>
        <v/>
      </c>
      <c r="AB1637" s="161" t="str">
        <f>IF('Equipment List'!$C1637=AA$2,'Equipment List'!$I1637,"")</f>
        <v/>
      </c>
      <c r="AC1637" s="160" t="str">
        <f>IF('Equipment List'!$C1637=AD$2,'Equipment List'!$D1637,"")</f>
        <v/>
      </c>
      <c r="AD1637" s="161" t="str">
        <f>IF('Equipment List'!$C1637=AD$2,'Equipment List'!$K1637,"")</f>
        <v/>
      </c>
      <c r="AE1637" s="161" t="str">
        <f>IF('Equipment List'!$C1637=AD$2,'Equipment List'!$I1637,"")</f>
        <v/>
      </c>
      <c r="AF1637" s="160" t="str">
        <f>IF('Equipment List'!$C1637=AG$2,'Equipment List'!$D1637,"")</f>
        <v/>
      </c>
      <c r="AG1637" s="161" t="str">
        <f>IF('Equipment List'!$C1637=AG$2,'Equipment List'!$K1637,"")</f>
        <v/>
      </c>
      <c r="AH1637" s="161" t="str">
        <f>IF('Equipment List'!$C1637=AG$2,'Equipment List'!$I1637,"")</f>
        <v/>
      </c>
      <c r="AI1637" s="160" t="str">
        <f>IF('Equipment List'!$C1637=AJ$2,'Equipment List'!$D1637,"")</f>
        <v/>
      </c>
      <c r="AJ1637" s="161" t="str">
        <f>IF('Equipment List'!$C1637=AJ$2,'Equipment List'!$K1637,"")</f>
        <v/>
      </c>
      <c r="AK1637" s="161" t="str">
        <f>IF('Equipment List'!$C1637=AJ$2,'Equipment List'!$I1637,"")</f>
        <v/>
      </c>
      <c r="AL1637" s="160" t="str">
        <f>IF('Equipment List'!$C1637=AM$2,'Equipment List'!$D1637,"")</f>
        <v/>
      </c>
      <c r="AM1637" s="161" t="str">
        <f>IF('Equipment List'!$C1637=AM$2,'Equipment List'!$K1637,"")</f>
        <v/>
      </c>
      <c r="AN1637" s="161" t="str">
        <f>IF('Equipment List'!$C1637=AM$2,'Equipment List'!$I1637,"")</f>
        <v/>
      </c>
      <c r="AO1637" s="160" t="str">
        <f>IF('Equipment List'!$C1637=AP$2,'Equipment List'!$D1637,"")</f>
        <v/>
      </c>
      <c r="AP1637" s="161" t="str">
        <f>IF('Equipment List'!$C1637=AP$2,'Equipment List'!$K1637,"")</f>
        <v/>
      </c>
      <c r="AQ1637" s="161" t="str">
        <f>IF('Equipment List'!$C1637=AP$2,'Equipment List'!$I1637,"")</f>
        <v/>
      </c>
      <c r="AR1637" s="160" t="str">
        <f>IF('Equipment List'!$C1637=AS$2,'Equipment List'!$D1637,"")</f>
        <v/>
      </c>
      <c r="AS1637" s="161" t="str">
        <f>IF('Equipment List'!$C1637=AS$2,'Equipment List'!$K1637,"")</f>
        <v/>
      </c>
      <c r="AT1637" s="161" t="str">
        <f>IF('Equipment List'!$C1637=AS$2,'Equipment List'!$I1637,"")</f>
        <v/>
      </c>
      <c r="AU1637" s="160" t="str">
        <f>IF('Equipment List'!$C1637=AV$2,'Equipment List'!$D1637,"")</f>
        <v/>
      </c>
      <c r="AV1637" s="161" t="str">
        <f>IF('Equipment List'!$C1637=AV$2,'Equipment List'!$K1637,"")</f>
        <v/>
      </c>
      <c r="AW1637" s="161" t="str">
        <f>IF('Equipment List'!$C1637=AV$2,'Equipment List'!$I1637,"")</f>
        <v/>
      </c>
      <c r="AX1637" s="160" t="str">
        <f>IF('Equipment List'!$C1637=AY$2,'Equipment List'!$D1637,"")</f>
        <v/>
      </c>
      <c r="AY1637" s="161" t="str">
        <f>IF('Equipment List'!$C1637=AY$2,'Equipment List'!$K1637,"")</f>
        <v/>
      </c>
      <c r="AZ1637" s="161" t="str">
        <f>IF('Equipment List'!$C1637=AY$2,'Equipment List'!$I1637,"")</f>
        <v/>
      </c>
      <c r="BA1637" s="160" t="str">
        <f>IF('Equipment List'!$C1637=BB$2,'Equipment List'!$D1637,"")</f>
        <v/>
      </c>
      <c r="BB1637" s="161" t="str">
        <f>IF('Equipment List'!$C1637=BB$2,'Equipment List'!$K1637,"")</f>
        <v/>
      </c>
      <c r="BC1637" s="161" t="str">
        <f>IF('Equipment List'!$C1637=BB$2,'Equipment List'!$I1637,"")</f>
        <v/>
      </c>
      <c r="BD1637" s="160" t="str">
        <f>IF('Equipment List'!$C1637=BE$2,'Equipment List'!$D1637,"")</f>
        <v/>
      </c>
      <c r="BE1637" s="161" t="str">
        <f>IF('Equipment List'!$C1637=BE$2,'Equipment List'!$K1637,"")</f>
        <v/>
      </c>
      <c r="BF1637" s="161" t="str">
        <f>IF('Equipment List'!$C1637=BE$2,'Equipment List'!$I1637,"")</f>
        <v/>
      </c>
      <c r="BG1637" s="160" t="str">
        <f>IF('Equipment List'!$C1637=BH$2,'Equipment List'!$D1637,"")</f>
        <v/>
      </c>
      <c r="BH1637" s="161" t="str">
        <f>IF('Equipment List'!$C1637=BH$2,'Equipment List'!$K1637,"")</f>
        <v/>
      </c>
      <c r="BI1637" s="161" t="str">
        <f>IF('Equipment List'!$C1637=BH$2,'Equipment List'!$I1637,"")</f>
        <v/>
      </c>
      <c r="BJ1637" s="160" t="str">
        <f>IF('Equipment List'!$C1637=BK$2,'Equipment List'!$D1637,"")</f>
        <v/>
      </c>
      <c r="BK1637" s="161" t="str">
        <f>IF('Equipment List'!$C1637=BK$2,'Equipment List'!$K1637,"")</f>
        <v/>
      </c>
      <c r="BL1637" s="161" t="str">
        <f>IF('Equipment List'!$C1637=BK$2,'Equipment List'!$I1637,"")</f>
        <v/>
      </c>
      <c r="BM1637" s="160" t="str">
        <f>IF('Equipment List'!$C1637=BN$2,'Equipment List'!$D1637,"")</f>
        <v/>
      </c>
      <c r="BN1637" s="161" t="str">
        <f>IF('Equipment List'!$C1637=BN$2,'Equipment List'!$K1637,"")</f>
        <v/>
      </c>
      <c r="BO1637" s="161" t="str">
        <f>IF('Equipment List'!$C1637=BN$2,'Equipment List'!$I1637,"")</f>
        <v/>
      </c>
      <c r="BP1637" s="160" t="str">
        <f>IF('Equipment List'!$C1637=BQ$2,'Equipment List'!$D1637,"")</f>
        <v/>
      </c>
      <c r="BQ1637" s="161" t="str">
        <f>IF('Equipment List'!$C1637=BQ$2,'Equipment List'!$K1637,"")</f>
        <v/>
      </c>
      <c r="BR1637" s="161" t="str">
        <f>IF('Equipment List'!$C1637=BQ$2,'Equipment List'!$I1637,"")</f>
        <v/>
      </c>
      <c r="BS1637" s="160" t="str">
        <f>IF('Equipment List'!$C1637=BT$2,'Equipment List'!$D1637,"")</f>
        <v/>
      </c>
      <c r="BT1637" s="161" t="str">
        <f>IF('Equipment List'!$C1637=BT$2,'Equipment List'!$K1637,"")</f>
        <v/>
      </c>
      <c r="BU1637" s="161" t="str">
        <f>IF('Equipment List'!$C1637=BT$2,'Equipment List'!$I1637,"")</f>
        <v/>
      </c>
      <c r="BV1637" s="160" t="str">
        <f>IF('Equipment List'!$C1637=BW$2,'Equipment List'!$D1637,"")</f>
        <v/>
      </c>
      <c r="BW1637" s="161" t="str">
        <f>IF('Equipment List'!$C1637=BW$2,'Equipment List'!$K1637,"")</f>
        <v/>
      </c>
      <c r="BX1637" s="161" t="str">
        <f>IF('Equipment List'!$C1637=BW$2,'Equipment List'!$I1637,"")</f>
        <v/>
      </c>
      <c r="BY1637" s="141"/>
      <c r="BZ1637" s="141"/>
    </row>
    <row r="1638" spans="5:78" x14ac:dyDescent="0.2">
      <c r="E1638" s="160" t="str">
        <f>IF('Equipment List'!$C1638=F$2,'Equipment List'!$D1638,"")</f>
        <v/>
      </c>
      <c r="F1638" s="161" t="str">
        <f>IF('Equipment List'!$C1638=F$2,'Equipment List'!$K1638,"")</f>
        <v/>
      </c>
      <c r="G1638" s="161" t="str">
        <f>IF('Equipment List'!$C1638=F$2,'Equipment List'!$I1638,"")</f>
        <v/>
      </c>
      <c r="H1638" s="160" t="str">
        <f>IF('Equipment List'!$C1638=I$2,'Equipment List'!$D1638,"")</f>
        <v/>
      </c>
      <c r="I1638" s="161" t="str">
        <f>IF('Equipment List'!$C1638=I$2,'Equipment List'!$K1638,"")</f>
        <v/>
      </c>
      <c r="J1638" s="161" t="str">
        <f>IF('Equipment List'!$C1638=I$2,'Equipment List'!$I1638,"")</f>
        <v/>
      </c>
      <c r="K1638" s="160" t="str">
        <f>IF('Equipment List'!$C1638=L$2,'Equipment List'!$D1638,"")</f>
        <v/>
      </c>
      <c r="L1638" s="161" t="str">
        <f>IF('Equipment List'!$C1638=L$2,'Equipment List'!$K1638,"")</f>
        <v/>
      </c>
      <c r="M1638" s="161" t="str">
        <f>IF('Equipment List'!$C1638=L$2,'Equipment List'!$I1638,"")</f>
        <v/>
      </c>
      <c r="N1638" s="160" t="str">
        <f>IF('Equipment List'!$C1638=O$2,'Equipment List'!$D1638,"")</f>
        <v/>
      </c>
      <c r="O1638" s="161" t="str">
        <f>IF('Equipment List'!$C1638=O$2,'Equipment List'!$K1638,"")</f>
        <v/>
      </c>
      <c r="P1638" s="161" t="str">
        <f>IF('Equipment List'!$C1638=O$2,'Equipment List'!$I1638,"")</f>
        <v/>
      </c>
      <c r="Q1638" s="160" t="str">
        <f>IF('Equipment List'!$C1638=R$2,'Equipment List'!$D1638,"")</f>
        <v/>
      </c>
      <c r="R1638" s="161" t="str">
        <f>IF('Equipment List'!$C1638=R$2,'Equipment List'!$K1638,"")</f>
        <v/>
      </c>
      <c r="S1638" s="161" t="str">
        <f>IF('Equipment List'!$C1638=R$2,'Equipment List'!$I1638,"")</f>
        <v/>
      </c>
      <c r="T1638" s="160" t="str">
        <f>IF('Equipment List'!$C1638=U$2,'Equipment List'!$D1638,"")</f>
        <v/>
      </c>
      <c r="U1638" s="161" t="str">
        <f>IF('Equipment List'!$C1638=U$2,'Equipment List'!$K1638,"")</f>
        <v/>
      </c>
      <c r="V1638" s="161" t="str">
        <f>IF('Equipment List'!$C1638=U$2,'Equipment List'!$I1638,"")</f>
        <v/>
      </c>
      <c r="W1638" s="160" t="str">
        <f>IF('Equipment List'!$C1638=X$2,'Equipment List'!$D1638,"")</f>
        <v/>
      </c>
      <c r="X1638" s="161" t="str">
        <f>IF('Equipment List'!$C1638=X$2,'Equipment List'!$K1638,"")</f>
        <v/>
      </c>
      <c r="Y1638" s="161" t="str">
        <f>IF('Equipment List'!$C1638=X$2,'Equipment List'!$I1638,"")</f>
        <v/>
      </c>
      <c r="Z1638" s="160" t="str">
        <f>IF('Equipment List'!$C1638=AA$2,'Equipment List'!$D1638,"")</f>
        <v/>
      </c>
      <c r="AA1638" s="161" t="str">
        <f>IF('Equipment List'!$C1638=AA$2,'Equipment List'!$K1638,"")</f>
        <v/>
      </c>
      <c r="AB1638" s="161" t="str">
        <f>IF('Equipment List'!$C1638=AA$2,'Equipment List'!$I1638,"")</f>
        <v/>
      </c>
      <c r="AC1638" s="160" t="str">
        <f>IF('Equipment List'!$C1638=AD$2,'Equipment List'!$D1638,"")</f>
        <v/>
      </c>
      <c r="AD1638" s="161" t="str">
        <f>IF('Equipment List'!$C1638=AD$2,'Equipment List'!$K1638,"")</f>
        <v/>
      </c>
      <c r="AE1638" s="161" t="str">
        <f>IF('Equipment List'!$C1638=AD$2,'Equipment List'!$I1638,"")</f>
        <v/>
      </c>
      <c r="AF1638" s="160" t="str">
        <f>IF('Equipment List'!$C1638=AG$2,'Equipment List'!$D1638,"")</f>
        <v/>
      </c>
      <c r="AG1638" s="161" t="str">
        <f>IF('Equipment List'!$C1638=AG$2,'Equipment List'!$K1638,"")</f>
        <v/>
      </c>
      <c r="AH1638" s="161" t="str">
        <f>IF('Equipment List'!$C1638=AG$2,'Equipment List'!$I1638,"")</f>
        <v/>
      </c>
      <c r="AI1638" s="160" t="str">
        <f>IF('Equipment List'!$C1638=AJ$2,'Equipment List'!$D1638,"")</f>
        <v/>
      </c>
      <c r="AJ1638" s="161" t="str">
        <f>IF('Equipment List'!$C1638=AJ$2,'Equipment List'!$K1638,"")</f>
        <v/>
      </c>
      <c r="AK1638" s="161" t="str">
        <f>IF('Equipment List'!$C1638=AJ$2,'Equipment List'!$I1638,"")</f>
        <v/>
      </c>
      <c r="AL1638" s="160" t="str">
        <f>IF('Equipment List'!$C1638=AM$2,'Equipment List'!$D1638,"")</f>
        <v/>
      </c>
      <c r="AM1638" s="161" t="str">
        <f>IF('Equipment List'!$C1638=AM$2,'Equipment List'!$K1638,"")</f>
        <v/>
      </c>
      <c r="AN1638" s="161" t="str">
        <f>IF('Equipment List'!$C1638=AM$2,'Equipment List'!$I1638,"")</f>
        <v/>
      </c>
      <c r="AO1638" s="160" t="str">
        <f>IF('Equipment List'!$C1638=AP$2,'Equipment List'!$D1638,"")</f>
        <v/>
      </c>
      <c r="AP1638" s="161" t="str">
        <f>IF('Equipment List'!$C1638=AP$2,'Equipment List'!$K1638,"")</f>
        <v/>
      </c>
      <c r="AQ1638" s="161" t="str">
        <f>IF('Equipment List'!$C1638=AP$2,'Equipment List'!$I1638,"")</f>
        <v/>
      </c>
      <c r="AR1638" s="160" t="str">
        <f>IF('Equipment List'!$C1638=AS$2,'Equipment List'!$D1638,"")</f>
        <v/>
      </c>
      <c r="AS1638" s="161" t="str">
        <f>IF('Equipment List'!$C1638=AS$2,'Equipment List'!$K1638,"")</f>
        <v/>
      </c>
      <c r="AT1638" s="161" t="str">
        <f>IF('Equipment List'!$C1638=AS$2,'Equipment List'!$I1638,"")</f>
        <v/>
      </c>
      <c r="AU1638" s="160" t="str">
        <f>IF('Equipment List'!$C1638=AV$2,'Equipment List'!$D1638,"")</f>
        <v/>
      </c>
      <c r="AV1638" s="161" t="str">
        <f>IF('Equipment List'!$C1638=AV$2,'Equipment List'!$K1638,"")</f>
        <v/>
      </c>
      <c r="AW1638" s="161" t="str">
        <f>IF('Equipment List'!$C1638=AV$2,'Equipment List'!$I1638,"")</f>
        <v/>
      </c>
      <c r="AX1638" s="160" t="str">
        <f>IF('Equipment List'!$C1638=AY$2,'Equipment List'!$D1638,"")</f>
        <v/>
      </c>
      <c r="AY1638" s="161" t="str">
        <f>IF('Equipment List'!$C1638=AY$2,'Equipment List'!$K1638,"")</f>
        <v/>
      </c>
      <c r="AZ1638" s="161" t="str">
        <f>IF('Equipment List'!$C1638=AY$2,'Equipment List'!$I1638,"")</f>
        <v/>
      </c>
      <c r="BA1638" s="160" t="str">
        <f>IF('Equipment List'!$C1638=BB$2,'Equipment List'!$D1638,"")</f>
        <v/>
      </c>
      <c r="BB1638" s="161" t="str">
        <f>IF('Equipment List'!$C1638=BB$2,'Equipment List'!$K1638,"")</f>
        <v/>
      </c>
      <c r="BC1638" s="161" t="str">
        <f>IF('Equipment List'!$C1638=BB$2,'Equipment List'!$I1638,"")</f>
        <v/>
      </c>
      <c r="BD1638" s="160" t="str">
        <f>IF('Equipment List'!$C1638=BE$2,'Equipment List'!$D1638,"")</f>
        <v/>
      </c>
      <c r="BE1638" s="161" t="str">
        <f>IF('Equipment List'!$C1638=BE$2,'Equipment List'!$K1638,"")</f>
        <v/>
      </c>
      <c r="BF1638" s="161" t="str">
        <f>IF('Equipment List'!$C1638=BE$2,'Equipment List'!$I1638,"")</f>
        <v/>
      </c>
      <c r="BG1638" s="160" t="str">
        <f>IF('Equipment List'!$C1638=BH$2,'Equipment List'!$D1638,"")</f>
        <v/>
      </c>
      <c r="BH1638" s="161" t="str">
        <f>IF('Equipment List'!$C1638=BH$2,'Equipment List'!$K1638,"")</f>
        <v/>
      </c>
      <c r="BI1638" s="161" t="str">
        <f>IF('Equipment List'!$C1638=BH$2,'Equipment List'!$I1638,"")</f>
        <v/>
      </c>
      <c r="BJ1638" s="160" t="str">
        <f>IF('Equipment List'!$C1638=BK$2,'Equipment List'!$D1638,"")</f>
        <v/>
      </c>
      <c r="BK1638" s="161" t="str">
        <f>IF('Equipment List'!$C1638=BK$2,'Equipment List'!$K1638,"")</f>
        <v/>
      </c>
      <c r="BL1638" s="161" t="str">
        <f>IF('Equipment List'!$C1638=BK$2,'Equipment List'!$I1638,"")</f>
        <v/>
      </c>
      <c r="BM1638" s="160" t="str">
        <f>IF('Equipment List'!$C1638=BN$2,'Equipment List'!$D1638,"")</f>
        <v/>
      </c>
      <c r="BN1638" s="161" t="str">
        <f>IF('Equipment List'!$C1638=BN$2,'Equipment List'!$K1638,"")</f>
        <v/>
      </c>
      <c r="BO1638" s="161" t="str">
        <f>IF('Equipment List'!$C1638=BN$2,'Equipment List'!$I1638,"")</f>
        <v/>
      </c>
      <c r="BP1638" s="160" t="str">
        <f>IF('Equipment List'!$C1638=BQ$2,'Equipment List'!$D1638,"")</f>
        <v/>
      </c>
      <c r="BQ1638" s="161" t="str">
        <f>IF('Equipment List'!$C1638=BQ$2,'Equipment List'!$K1638,"")</f>
        <v/>
      </c>
      <c r="BR1638" s="161" t="str">
        <f>IF('Equipment List'!$C1638=BQ$2,'Equipment List'!$I1638,"")</f>
        <v/>
      </c>
      <c r="BS1638" s="160" t="str">
        <f>IF('Equipment List'!$C1638=BT$2,'Equipment List'!$D1638,"")</f>
        <v/>
      </c>
      <c r="BT1638" s="161" t="str">
        <f>IF('Equipment List'!$C1638=BT$2,'Equipment List'!$K1638,"")</f>
        <v/>
      </c>
      <c r="BU1638" s="161" t="str">
        <f>IF('Equipment List'!$C1638=BT$2,'Equipment List'!$I1638,"")</f>
        <v/>
      </c>
      <c r="BV1638" s="160" t="str">
        <f>IF('Equipment List'!$C1638=BW$2,'Equipment List'!$D1638,"")</f>
        <v/>
      </c>
      <c r="BW1638" s="161" t="str">
        <f>IF('Equipment List'!$C1638=BW$2,'Equipment List'!$K1638,"")</f>
        <v/>
      </c>
      <c r="BX1638" s="161" t="str">
        <f>IF('Equipment List'!$C1638=BW$2,'Equipment List'!$I1638,"")</f>
        <v/>
      </c>
      <c r="BY1638" s="141"/>
      <c r="BZ1638" s="141"/>
    </row>
    <row r="1639" spans="5:78" x14ac:dyDescent="0.2">
      <c r="E1639" s="160" t="str">
        <f>IF('Equipment List'!$C1639=F$2,'Equipment List'!$D1639,"")</f>
        <v/>
      </c>
      <c r="F1639" s="161" t="str">
        <f>IF('Equipment List'!$C1639=F$2,'Equipment List'!$K1639,"")</f>
        <v/>
      </c>
      <c r="G1639" s="161" t="str">
        <f>IF('Equipment List'!$C1639=F$2,'Equipment List'!$I1639,"")</f>
        <v/>
      </c>
      <c r="H1639" s="160" t="str">
        <f>IF('Equipment List'!$C1639=I$2,'Equipment List'!$D1639,"")</f>
        <v/>
      </c>
      <c r="I1639" s="161" t="str">
        <f>IF('Equipment List'!$C1639=I$2,'Equipment List'!$K1639,"")</f>
        <v/>
      </c>
      <c r="J1639" s="161" t="str">
        <f>IF('Equipment List'!$C1639=I$2,'Equipment List'!$I1639,"")</f>
        <v/>
      </c>
      <c r="K1639" s="160" t="str">
        <f>IF('Equipment List'!$C1639=L$2,'Equipment List'!$D1639,"")</f>
        <v/>
      </c>
      <c r="L1639" s="161" t="str">
        <f>IF('Equipment List'!$C1639=L$2,'Equipment List'!$K1639,"")</f>
        <v/>
      </c>
      <c r="M1639" s="161" t="str">
        <f>IF('Equipment List'!$C1639=L$2,'Equipment List'!$I1639,"")</f>
        <v/>
      </c>
      <c r="N1639" s="160" t="str">
        <f>IF('Equipment List'!$C1639=O$2,'Equipment List'!$D1639,"")</f>
        <v/>
      </c>
      <c r="O1639" s="161" t="str">
        <f>IF('Equipment List'!$C1639=O$2,'Equipment List'!$K1639,"")</f>
        <v/>
      </c>
      <c r="P1639" s="161" t="str">
        <f>IF('Equipment List'!$C1639=O$2,'Equipment List'!$I1639,"")</f>
        <v/>
      </c>
      <c r="Q1639" s="160" t="str">
        <f>IF('Equipment List'!$C1639=R$2,'Equipment List'!$D1639,"")</f>
        <v/>
      </c>
      <c r="R1639" s="161" t="str">
        <f>IF('Equipment List'!$C1639=R$2,'Equipment List'!$K1639,"")</f>
        <v/>
      </c>
      <c r="S1639" s="161" t="str">
        <f>IF('Equipment List'!$C1639=R$2,'Equipment List'!$I1639,"")</f>
        <v/>
      </c>
      <c r="T1639" s="160" t="str">
        <f>IF('Equipment List'!$C1639=U$2,'Equipment List'!$D1639,"")</f>
        <v/>
      </c>
      <c r="U1639" s="161" t="str">
        <f>IF('Equipment List'!$C1639=U$2,'Equipment List'!$K1639,"")</f>
        <v/>
      </c>
      <c r="V1639" s="161" t="str">
        <f>IF('Equipment List'!$C1639=U$2,'Equipment List'!$I1639,"")</f>
        <v/>
      </c>
      <c r="W1639" s="160" t="str">
        <f>IF('Equipment List'!$C1639=X$2,'Equipment List'!$D1639,"")</f>
        <v/>
      </c>
      <c r="X1639" s="161" t="str">
        <f>IF('Equipment List'!$C1639=X$2,'Equipment List'!$K1639,"")</f>
        <v/>
      </c>
      <c r="Y1639" s="161" t="str">
        <f>IF('Equipment List'!$C1639=X$2,'Equipment List'!$I1639,"")</f>
        <v/>
      </c>
      <c r="Z1639" s="160" t="str">
        <f>IF('Equipment List'!$C1639=AA$2,'Equipment List'!$D1639,"")</f>
        <v/>
      </c>
      <c r="AA1639" s="161" t="str">
        <f>IF('Equipment List'!$C1639=AA$2,'Equipment List'!$K1639,"")</f>
        <v/>
      </c>
      <c r="AB1639" s="161" t="str">
        <f>IF('Equipment List'!$C1639=AA$2,'Equipment List'!$I1639,"")</f>
        <v/>
      </c>
      <c r="AC1639" s="160" t="str">
        <f>IF('Equipment List'!$C1639=AD$2,'Equipment List'!$D1639,"")</f>
        <v/>
      </c>
      <c r="AD1639" s="161" t="str">
        <f>IF('Equipment List'!$C1639=AD$2,'Equipment List'!$K1639,"")</f>
        <v/>
      </c>
      <c r="AE1639" s="161" t="str">
        <f>IF('Equipment List'!$C1639=AD$2,'Equipment List'!$I1639,"")</f>
        <v/>
      </c>
      <c r="AF1639" s="160" t="str">
        <f>IF('Equipment List'!$C1639=AG$2,'Equipment List'!$D1639,"")</f>
        <v/>
      </c>
      <c r="AG1639" s="161" t="str">
        <f>IF('Equipment List'!$C1639=AG$2,'Equipment List'!$K1639,"")</f>
        <v/>
      </c>
      <c r="AH1639" s="161" t="str">
        <f>IF('Equipment List'!$C1639=AG$2,'Equipment List'!$I1639,"")</f>
        <v/>
      </c>
      <c r="AI1639" s="160" t="str">
        <f>IF('Equipment List'!$C1639=AJ$2,'Equipment List'!$D1639,"")</f>
        <v/>
      </c>
      <c r="AJ1639" s="161" t="str">
        <f>IF('Equipment List'!$C1639=AJ$2,'Equipment List'!$K1639,"")</f>
        <v/>
      </c>
      <c r="AK1639" s="161" t="str">
        <f>IF('Equipment List'!$C1639=AJ$2,'Equipment List'!$I1639,"")</f>
        <v/>
      </c>
      <c r="AL1639" s="160" t="str">
        <f>IF('Equipment List'!$C1639=AM$2,'Equipment List'!$D1639,"")</f>
        <v/>
      </c>
      <c r="AM1639" s="161" t="str">
        <f>IF('Equipment List'!$C1639=AM$2,'Equipment List'!$K1639,"")</f>
        <v/>
      </c>
      <c r="AN1639" s="161" t="str">
        <f>IF('Equipment List'!$C1639=AM$2,'Equipment List'!$I1639,"")</f>
        <v/>
      </c>
      <c r="AO1639" s="160" t="str">
        <f>IF('Equipment List'!$C1639=AP$2,'Equipment List'!$D1639,"")</f>
        <v/>
      </c>
      <c r="AP1639" s="161" t="str">
        <f>IF('Equipment List'!$C1639=AP$2,'Equipment List'!$K1639,"")</f>
        <v/>
      </c>
      <c r="AQ1639" s="161" t="str">
        <f>IF('Equipment List'!$C1639=AP$2,'Equipment List'!$I1639,"")</f>
        <v/>
      </c>
      <c r="AR1639" s="160" t="str">
        <f>IF('Equipment List'!$C1639=AS$2,'Equipment List'!$D1639,"")</f>
        <v/>
      </c>
      <c r="AS1639" s="161" t="str">
        <f>IF('Equipment List'!$C1639=AS$2,'Equipment List'!$K1639,"")</f>
        <v/>
      </c>
      <c r="AT1639" s="161" t="str">
        <f>IF('Equipment List'!$C1639=AS$2,'Equipment List'!$I1639,"")</f>
        <v/>
      </c>
      <c r="AU1639" s="160" t="str">
        <f>IF('Equipment List'!$C1639=AV$2,'Equipment List'!$D1639,"")</f>
        <v/>
      </c>
      <c r="AV1639" s="161" t="str">
        <f>IF('Equipment List'!$C1639=AV$2,'Equipment List'!$K1639,"")</f>
        <v/>
      </c>
      <c r="AW1639" s="161" t="str">
        <f>IF('Equipment List'!$C1639=AV$2,'Equipment List'!$I1639,"")</f>
        <v/>
      </c>
      <c r="AX1639" s="160" t="str">
        <f>IF('Equipment List'!$C1639=AY$2,'Equipment List'!$D1639,"")</f>
        <v/>
      </c>
      <c r="AY1639" s="161" t="str">
        <f>IF('Equipment List'!$C1639=AY$2,'Equipment List'!$K1639,"")</f>
        <v/>
      </c>
      <c r="AZ1639" s="161" t="str">
        <f>IF('Equipment List'!$C1639=AY$2,'Equipment List'!$I1639,"")</f>
        <v/>
      </c>
      <c r="BA1639" s="160" t="str">
        <f>IF('Equipment List'!$C1639=BB$2,'Equipment List'!$D1639,"")</f>
        <v/>
      </c>
      <c r="BB1639" s="161" t="str">
        <f>IF('Equipment List'!$C1639=BB$2,'Equipment List'!$K1639,"")</f>
        <v/>
      </c>
      <c r="BC1639" s="161" t="str">
        <f>IF('Equipment List'!$C1639=BB$2,'Equipment List'!$I1639,"")</f>
        <v/>
      </c>
      <c r="BD1639" s="160" t="str">
        <f>IF('Equipment List'!$C1639=BE$2,'Equipment List'!$D1639,"")</f>
        <v/>
      </c>
      <c r="BE1639" s="161" t="str">
        <f>IF('Equipment List'!$C1639=BE$2,'Equipment List'!$K1639,"")</f>
        <v/>
      </c>
      <c r="BF1639" s="161" t="str">
        <f>IF('Equipment List'!$C1639=BE$2,'Equipment List'!$I1639,"")</f>
        <v/>
      </c>
      <c r="BG1639" s="160" t="str">
        <f>IF('Equipment List'!$C1639=BH$2,'Equipment List'!$D1639,"")</f>
        <v/>
      </c>
      <c r="BH1639" s="161" t="str">
        <f>IF('Equipment List'!$C1639=BH$2,'Equipment List'!$K1639,"")</f>
        <v/>
      </c>
      <c r="BI1639" s="161" t="str">
        <f>IF('Equipment List'!$C1639=BH$2,'Equipment List'!$I1639,"")</f>
        <v/>
      </c>
      <c r="BJ1639" s="160" t="str">
        <f>IF('Equipment List'!$C1639=BK$2,'Equipment List'!$D1639,"")</f>
        <v/>
      </c>
      <c r="BK1639" s="161" t="str">
        <f>IF('Equipment List'!$C1639=BK$2,'Equipment List'!$K1639,"")</f>
        <v/>
      </c>
      <c r="BL1639" s="161" t="str">
        <f>IF('Equipment List'!$C1639=BK$2,'Equipment List'!$I1639,"")</f>
        <v/>
      </c>
      <c r="BM1639" s="160" t="str">
        <f>IF('Equipment List'!$C1639=BN$2,'Equipment List'!$D1639,"")</f>
        <v/>
      </c>
      <c r="BN1639" s="161" t="str">
        <f>IF('Equipment List'!$C1639=BN$2,'Equipment List'!$K1639,"")</f>
        <v/>
      </c>
      <c r="BO1639" s="161" t="str">
        <f>IF('Equipment List'!$C1639=BN$2,'Equipment List'!$I1639,"")</f>
        <v/>
      </c>
      <c r="BP1639" s="160" t="str">
        <f>IF('Equipment List'!$C1639=BQ$2,'Equipment List'!$D1639,"")</f>
        <v/>
      </c>
      <c r="BQ1639" s="161" t="str">
        <f>IF('Equipment List'!$C1639=BQ$2,'Equipment List'!$K1639,"")</f>
        <v/>
      </c>
      <c r="BR1639" s="161" t="str">
        <f>IF('Equipment List'!$C1639=BQ$2,'Equipment List'!$I1639,"")</f>
        <v/>
      </c>
      <c r="BS1639" s="160" t="str">
        <f>IF('Equipment List'!$C1639=BT$2,'Equipment List'!$D1639,"")</f>
        <v/>
      </c>
      <c r="BT1639" s="161" t="str">
        <f>IF('Equipment List'!$C1639=BT$2,'Equipment List'!$K1639,"")</f>
        <v/>
      </c>
      <c r="BU1639" s="161" t="str">
        <f>IF('Equipment List'!$C1639=BT$2,'Equipment List'!$I1639,"")</f>
        <v/>
      </c>
      <c r="BV1639" s="160" t="str">
        <f>IF('Equipment List'!$C1639=BW$2,'Equipment List'!$D1639,"")</f>
        <v/>
      </c>
      <c r="BW1639" s="161" t="str">
        <f>IF('Equipment List'!$C1639=BW$2,'Equipment List'!$K1639,"")</f>
        <v/>
      </c>
      <c r="BX1639" s="161" t="str">
        <f>IF('Equipment List'!$C1639=BW$2,'Equipment List'!$I1639,"")</f>
        <v/>
      </c>
      <c r="BY1639" s="141"/>
      <c r="BZ1639" s="141"/>
    </row>
    <row r="1640" spans="5:78" x14ac:dyDescent="0.2">
      <c r="E1640" s="160" t="str">
        <f>IF('Equipment List'!$C1640=F$2,'Equipment List'!$D1640,"")</f>
        <v/>
      </c>
      <c r="F1640" s="161" t="str">
        <f>IF('Equipment List'!$C1640=F$2,'Equipment List'!$K1640,"")</f>
        <v/>
      </c>
      <c r="G1640" s="161" t="str">
        <f>IF('Equipment List'!$C1640=F$2,'Equipment List'!$I1640,"")</f>
        <v/>
      </c>
      <c r="H1640" s="160" t="str">
        <f>IF('Equipment List'!$C1640=I$2,'Equipment List'!$D1640,"")</f>
        <v/>
      </c>
      <c r="I1640" s="161" t="str">
        <f>IF('Equipment List'!$C1640=I$2,'Equipment List'!$K1640,"")</f>
        <v/>
      </c>
      <c r="J1640" s="161" t="str">
        <f>IF('Equipment List'!$C1640=I$2,'Equipment List'!$I1640,"")</f>
        <v/>
      </c>
      <c r="K1640" s="160" t="str">
        <f>IF('Equipment List'!$C1640=L$2,'Equipment List'!$D1640,"")</f>
        <v/>
      </c>
      <c r="L1640" s="161" t="str">
        <f>IF('Equipment List'!$C1640=L$2,'Equipment List'!$K1640,"")</f>
        <v/>
      </c>
      <c r="M1640" s="161" t="str">
        <f>IF('Equipment List'!$C1640=L$2,'Equipment List'!$I1640,"")</f>
        <v/>
      </c>
      <c r="N1640" s="160" t="str">
        <f>IF('Equipment List'!$C1640=O$2,'Equipment List'!$D1640,"")</f>
        <v/>
      </c>
      <c r="O1640" s="161" t="str">
        <f>IF('Equipment List'!$C1640=O$2,'Equipment List'!$K1640,"")</f>
        <v/>
      </c>
      <c r="P1640" s="161" t="str">
        <f>IF('Equipment List'!$C1640=O$2,'Equipment List'!$I1640,"")</f>
        <v/>
      </c>
      <c r="Q1640" s="160" t="str">
        <f>IF('Equipment List'!$C1640=R$2,'Equipment List'!$D1640,"")</f>
        <v/>
      </c>
      <c r="R1640" s="161" t="str">
        <f>IF('Equipment List'!$C1640=R$2,'Equipment List'!$K1640,"")</f>
        <v/>
      </c>
      <c r="S1640" s="161" t="str">
        <f>IF('Equipment List'!$C1640=R$2,'Equipment List'!$I1640,"")</f>
        <v/>
      </c>
      <c r="T1640" s="160" t="str">
        <f>IF('Equipment List'!$C1640=U$2,'Equipment List'!$D1640,"")</f>
        <v/>
      </c>
      <c r="U1640" s="161" t="str">
        <f>IF('Equipment List'!$C1640=U$2,'Equipment List'!$K1640,"")</f>
        <v/>
      </c>
      <c r="V1640" s="161" t="str">
        <f>IF('Equipment List'!$C1640=U$2,'Equipment List'!$I1640,"")</f>
        <v/>
      </c>
      <c r="W1640" s="160" t="str">
        <f>IF('Equipment List'!$C1640=X$2,'Equipment List'!$D1640,"")</f>
        <v/>
      </c>
      <c r="X1640" s="161" t="str">
        <f>IF('Equipment List'!$C1640=X$2,'Equipment List'!$K1640,"")</f>
        <v/>
      </c>
      <c r="Y1640" s="161" t="str">
        <f>IF('Equipment List'!$C1640=X$2,'Equipment List'!$I1640,"")</f>
        <v/>
      </c>
      <c r="Z1640" s="160" t="str">
        <f>IF('Equipment List'!$C1640=AA$2,'Equipment List'!$D1640,"")</f>
        <v/>
      </c>
      <c r="AA1640" s="161" t="str">
        <f>IF('Equipment List'!$C1640=AA$2,'Equipment List'!$K1640,"")</f>
        <v/>
      </c>
      <c r="AB1640" s="161" t="str">
        <f>IF('Equipment List'!$C1640=AA$2,'Equipment List'!$I1640,"")</f>
        <v/>
      </c>
      <c r="AC1640" s="160" t="str">
        <f>IF('Equipment List'!$C1640=AD$2,'Equipment List'!$D1640,"")</f>
        <v/>
      </c>
      <c r="AD1640" s="161" t="str">
        <f>IF('Equipment List'!$C1640=AD$2,'Equipment List'!$K1640,"")</f>
        <v/>
      </c>
      <c r="AE1640" s="161" t="str">
        <f>IF('Equipment List'!$C1640=AD$2,'Equipment List'!$I1640,"")</f>
        <v/>
      </c>
      <c r="AF1640" s="160" t="str">
        <f>IF('Equipment List'!$C1640=AG$2,'Equipment List'!$D1640,"")</f>
        <v/>
      </c>
      <c r="AG1640" s="161" t="str">
        <f>IF('Equipment List'!$C1640=AG$2,'Equipment List'!$K1640,"")</f>
        <v/>
      </c>
      <c r="AH1640" s="161" t="str">
        <f>IF('Equipment List'!$C1640=AG$2,'Equipment List'!$I1640,"")</f>
        <v/>
      </c>
      <c r="AI1640" s="160" t="str">
        <f>IF('Equipment List'!$C1640=AJ$2,'Equipment List'!$D1640,"")</f>
        <v/>
      </c>
      <c r="AJ1640" s="161" t="str">
        <f>IF('Equipment List'!$C1640=AJ$2,'Equipment List'!$K1640,"")</f>
        <v/>
      </c>
      <c r="AK1640" s="161" t="str">
        <f>IF('Equipment List'!$C1640=AJ$2,'Equipment List'!$I1640,"")</f>
        <v/>
      </c>
      <c r="AL1640" s="160" t="str">
        <f>IF('Equipment List'!$C1640=AM$2,'Equipment List'!$D1640,"")</f>
        <v/>
      </c>
      <c r="AM1640" s="161" t="str">
        <f>IF('Equipment List'!$C1640=AM$2,'Equipment List'!$K1640,"")</f>
        <v/>
      </c>
      <c r="AN1640" s="161" t="str">
        <f>IF('Equipment List'!$C1640=AM$2,'Equipment List'!$I1640,"")</f>
        <v/>
      </c>
      <c r="AO1640" s="160" t="str">
        <f>IF('Equipment List'!$C1640=AP$2,'Equipment List'!$D1640,"")</f>
        <v/>
      </c>
      <c r="AP1640" s="161" t="str">
        <f>IF('Equipment List'!$C1640=AP$2,'Equipment List'!$K1640,"")</f>
        <v/>
      </c>
      <c r="AQ1640" s="161" t="str">
        <f>IF('Equipment List'!$C1640=AP$2,'Equipment List'!$I1640,"")</f>
        <v/>
      </c>
      <c r="AR1640" s="160" t="str">
        <f>IF('Equipment List'!$C1640=AS$2,'Equipment List'!$D1640,"")</f>
        <v/>
      </c>
      <c r="AS1640" s="161" t="str">
        <f>IF('Equipment List'!$C1640=AS$2,'Equipment List'!$K1640,"")</f>
        <v/>
      </c>
      <c r="AT1640" s="161" t="str">
        <f>IF('Equipment List'!$C1640=AS$2,'Equipment List'!$I1640,"")</f>
        <v/>
      </c>
      <c r="AU1640" s="160" t="str">
        <f>IF('Equipment List'!$C1640=AV$2,'Equipment List'!$D1640,"")</f>
        <v/>
      </c>
      <c r="AV1640" s="161" t="str">
        <f>IF('Equipment List'!$C1640=AV$2,'Equipment List'!$K1640,"")</f>
        <v/>
      </c>
      <c r="AW1640" s="161" t="str">
        <f>IF('Equipment List'!$C1640=AV$2,'Equipment List'!$I1640,"")</f>
        <v/>
      </c>
      <c r="AX1640" s="160" t="str">
        <f>IF('Equipment List'!$C1640=AY$2,'Equipment List'!$D1640,"")</f>
        <v/>
      </c>
      <c r="AY1640" s="161" t="str">
        <f>IF('Equipment List'!$C1640=AY$2,'Equipment List'!$K1640,"")</f>
        <v/>
      </c>
      <c r="AZ1640" s="161" t="str">
        <f>IF('Equipment List'!$C1640=AY$2,'Equipment List'!$I1640,"")</f>
        <v/>
      </c>
      <c r="BA1640" s="160" t="str">
        <f>IF('Equipment List'!$C1640=BB$2,'Equipment List'!$D1640,"")</f>
        <v/>
      </c>
      <c r="BB1640" s="161" t="str">
        <f>IF('Equipment List'!$C1640=BB$2,'Equipment List'!$K1640,"")</f>
        <v/>
      </c>
      <c r="BC1640" s="161" t="str">
        <f>IF('Equipment List'!$C1640=BB$2,'Equipment List'!$I1640,"")</f>
        <v/>
      </c>
      <c r="BD1640" s="160" t="str">
        <f>IF('Equipment List'!$C1640=BE$2,'Equipment List'!$D1640,"")</f>
        <v/>
      </c>
      <c r="BE1640" s="161" t="str">
        <f>IF('Equipment List'!$C1640=BE$2,'Equipment List'!$K1640,"")</f>
        <v/>
      </c>
      <c r="BF1640" s="161" t="str">
        <f>IF('Equipment List'!$C1640=BE$2,'Equipment List'!$I1640,"")</f>
        <v/>
      </c>
      <c r="BG1640" s="160" t="str">
        <f>IF('Equipment List'!$C1640=BH$2,'Equipment List'!$D1640,"")</f>
        <v/>
      </c>
      <c r="BH1640" s="161" t="str">
        <f>IF('Equipment List'!$C1640=BH$2,'Equipment List'!$K1640,"")</f>
        <v/>
      </c>
      <c r="BI1640" s="161" t="str">
        <f>IF('Equipment List'!$C1640=BH$2,'Equipment List'!$I1640,"")</f>
        <v/>
      </c>
      <c r="BJ1640" s="160" t="str">
        <f>IF('Equipment List'!$C1640=BK$2,'Equipment List'!$D1640,"")</f>
        <v/>
      </c>
      <c r="BK1640" s="161" t="str">
        <f>IF('Equipment List'!$C1640=BK$2,'Equipment List'!$K1640,"")</f>
        <v/>
      </c>
      <c r="BL1640" s="161" t="str">
        <f>IF('Equipment List'!$C1640=BK$2,'Equipment List'!$I1640,"")</f>
        <v/>
      </c>
      <c r="BM1640" s="160" t="str">
        <f>IF('Equipment List'!$C1640=BN$2,'Equipment List'!$D1640,"")</f>
        <v/>
      </c>
      <c r="BN1640" s="161" t="str">
        <f>IF('Equipment List'!$C1640=BN$2,'Equipment List'!$K1640,"")</f>
        <v/>
      </c>
      <c r="BO1640" s="161" t="str">
        <f>IF('Equipment List'!$C1640=BN$2,'Equipment List'!$I1640,"")</f>
        <v/>
      </c>
      <c r="BP1640" s="160" t="str">
        <f>IF('Equipment List'!$C1640=BQ$2,'Equipment List'!$D1640,"")</f>
        <v/>
      </c>
      <c r="BQ1640" s="161" t="str">
        <f>IF('Equipment List'!$C1640=BQ$2,'Equipment List'!$K1640,"")</f>
        <v/>
      </c>
      <c r="BR1640" s="161" t="str">
        <f>IF('Equipment List'!$C1640=BQ$2,'Equipment List'!$I1640,"")</f>
        <v/>
      </c>
      <c r="BS1640" s="160" t="str">
        <f>IF('Equipment List'!$C1640=BT$2,'Equipment List'!$D1640,"")</f>
        <v/>
      </c>
      <c r="BT1640" s="161" t="str">
        <f>IF('Equipment List'!$C1640=BT$2,'Equipment List'!$K1640,"")</f>
        <v/>
      </c>
      <c r="BU1640" s="161" t="str">
        <f>IF('Equipment List'!$C1640=BT$2,'Equipment List'!$I1640,"")</f>
        <v/>
      </c>
      <c r="BV1640" s="160" t="str">
        <f>IF('Equipment List'!$C1640=BW$2,'Equipment List'!$D1640,"")</f>
        <v/>
      </c>
      <c r="BW1640" s="161" t="str">
        <f>IF('Equipment List'!$C1640=BW$2,'Equipment List'!$K1640,"")</f>
        <v/>
      </c>
      <c r="BX1640" s="161" t="str">
        <f>IF('Equipment List'!$C1640=BW$2,'Equipment List'!$I1640,"")</f>
        <v/>
      </c>
      <c r="BY1640" s="141"/>
      <c r="BZ1640" s="141"/>
    </row>
    <row r="1641" spans="5:78" x14ac:dyDescent="0.2">
      <c r="E1641" s="160" t="str">
        <f>IF('Equipment List'!$C1641=F$2,'Equipment List'!$D1641,"")</f>
        <v/>
      </c>
      <c r="F1641" s="161" t="str">
        <f>IF('Equipment List'!$C1641=F$2,'Equipment List'!$K1641,"")</f>
        <v/>
      </c>
      <c r="G1641" s="161" t="str">
        <f>IF('Equipment List'!$C1641=F$2,'Equipment List'!$I1641,"")</f>
        <v/>
      </c>
      <c r="H1641" s="160" t="str">
        <f>IF('Equipment List'!$C1641=I$2,'Equipment List'!$D1641,"")</f>
        <v/>
      </c>
      <c r="I1641" s="161" t="str">
        <f>IF('Equipment List'!$C1641=I$2,'Equipment List'!$K1641,"")</f>
        <v/>
      </c>
      <c r="J1641" s="161" t="str">
        <f>IF('Equipment List'!$C1641=I$2,'Equipment List'!$I1641,"")</f>
        <v/>
      </c>
      <c r="K1641" s="160" t="str">
        <f>IF('Equipment List'!$C1641=L$2,'Equipment List'!$D1641,"")</f>
        <v/>
      </c>
      <c r="L1641" s="161" t="str">
        <f>IF('Equipment List'!$C1641=L$2,'Equipment List'!$K1641,"")</f>
        <v/>
      </c>
      <c r="M1641" s="161" t="str">
        <f>IF('Equipment List'!$C1641=L$2,'Equipment List'!$I1641,"")</f>
        <v/>
      </c>
      <c r="N1641" s="160" t="str">
        <f>IF('Equipment List'!$C1641=O$2,'Equipment List'!$D1641,"")</f>
        <v/>
      </c>
      <c r="O1641" s="161" t="str">
        <f>IF('Equipment List'!$C1641=O$2,'Equipment List'!$K1641,"")</f>
        <v/>
      </c>
      <c r="P1641" s="161" t="str">
        <f>IF('Equipment List'!$C1641=O$2,'Equipment List'!$I1641,"")</f>
        <v/>
      </c>
      <c r="Q1641" s="160" t="str">
        <f>IF('Equipment List'!$C1641=R$2,'Equipment List'!$D1641,"")</f>
        <v/>
      </c>
      <c r="R1641" s="161" t="str">
        <f>IF('Equipment List'!$C1641=R$2,'Equipment List'!$K1641,"")</f>
        <v/>
      </c>
      <c r="S1641" s="161" t="str">
        <f>IF('Equipment List'!$C1641=R$2,'Equipment List'!$I1641,"")</f>
        <v/>
      </c>
      <c r="T1641" s="160" t="str">
        <f>IF('Equipment List'!$C1641=U$2,'Equipment List'!$D1641,"")</f>
        <v/>
      </c>
      <c r="U1641" s="161" t="str">
        <f>IF('Equipment List'!$C1641=U$2,'Equipment List'!$K1641,"")</f>
        <v/>
      </c>
      <c r="V1641" s="161" t="str">
        <f>IF('Equipment List'!$C1641=U$2,'Equipment List'!$I1641,"")</f>
        <v/>
      </c>
      <c r="W1641" s="160" t="str">
        <f>IF('Equipment List'!$C1641=X$2,'Equipment List'!$D1641,"")</f>
        <v/>
      </c>
      <c r="X1641" s="161" t="str">
        <f>IF('Equipment List'!$C1641=X$2,'Equipment List'!$K1641,"")</f>
        <v/>
      </c>
      <c r="Y1641" s="161" t="str">
        <f>IF('Equipment List'!$C1641=X$2,'Equipment List'!$I1641,"")</f>
        <v/>
      </c>
      <c r="Z1641" s="160" t="str">
        <f>IF('Equipment List'!$C1641=AA$2,'Equipment List'!$D1641,"")</f>
        <v/>
      </c>
      <c r="AA1641" s="161" t="str">
        <f>IF('Equipment List'!$C1641=AA$2,'Equipment List'!$K1641,"")</f>
        <v/>
      </c>
      <c r="AB1641" s="161" t="str">
        <f>IF('Equipment List'!$C1641=AA$2,'Equipment List'!$I1641,"")</f>
        <v/>
      </c>
      <c r="AC1641" s="160" t="str">
        <f>IF('Equipment List'!$C1641=AD$2,'Equipment List'!$D1641,"")</f>
        <v/>
      </c>
      <c r="AD1641" s="161" t="str">
        <f>IF('Equipment List'!$C1641=AD$2,'Equipment List'!$K1641,"")</f>
        <v/>
      </c>
      <c r="AE1641" s="161" t="str">
        <f>IF('Equipment List'!$C1641=AD$2,'Equipment List'!$I1641,"")</f>
        <v/>
      </c>
      <c r="AF1641" s="160" t="str">
        <f>IF('Equipment List'!$C1641=AG$2,'Equipment List'!$D1641,"")</f>
        <v/>
      </c>
      <c r="AG1641" s="161" t="str">
        <f>IF('Equipment List'!$C1641=AG$2,'Equipment List'!$K1641,"")</f>
        <v/>
      </c>
      <c r="AH1641" s="161" t="str">
        <f>IF('Equipment List'!$C1641=AG$2,'Equipment List'!$I1641,"")</f>
        <v/>
      </c>
      <c r="AI1641" s="160" t="str">
        <f>IF('Equipment List'!$C1641=AJ$2,'Equipment List'!$D1641,"")</f>
        <v/>
      </c>
      <c r="AJ1641" s="161" t="str">
        <f>IF('Equipment List'!$C1641=AJ$2,'Equipment List'!$K1641,"")</f>
        <v/>
      </c>
      <c r="AK1641" s="161" t="str">
        <f>IF('Equipment List'!$C1641=AJ$2,'Equipment List'!$I1641,"")</f>
        <v/>
      </c>
      <c r="AL1641" s="160" t="str">
        <f>IF('Equipment List'!$C1641=AM$2,'Equipment List'!$D1641,"")</f>
        <v/>
      </c>
      <c r="AM1641" s="161" t="str">
        <f>IF('Equipment List'!$C1641=AM$2,'Equipment List'!$K1641,"")</f>
        <v/>
      </c>
      <c r="AN1641" s="161" t="str">
        <f>IF('Equipment List'!$C1641=AM$2,'Equipment List'!$I1641,"")</f>
        <v/>
      </c>
      <c r="AO1641" s="160" t="str">
        <f>IF('Equipment List'!$C1641=AP$2,'Equipment List'!$D1641,"")</f>
        <v/>
      </c>
      <c r="AP1641" s="161" t="str">
        <f>IF('Equipment List'!$C1641=AP$2,'Equipment List'!$K1641,"")</f>
        <v/>
      </c>
      <c r="AQ1641" s="161" t="str">
        <f>IF('Equipment List'!$C1641=AP$2,'Equipment List'!$I1641,"")</f>
        <v/>
      </c>
      <c r="AR1641" s="160" t="str">
        <f>IF('Equipment List'!$C1641=AS$2,'Equipment List'!$D1641,"")</f>
        <v/>
      </c>
      <c r="AS1641" s="161" t="str">
        <f>IF('Equipment List'!$C1641=AS$2,'Equipment List'!$K1641,"")</f>
        <v/>
      </c>
      <c r="AT1641" s="161" t="str">
        <f>IF('Equipment List'!$C1641=AS$2,'Equipment List'!$I1641,"")</f>
        <v/>
      </c>
      <c r="AU1641" s="160" t="str">
        <f>IF('Equipment List'!$C1641=AV$2,'Equipment List'!$D1641,"")</f>
        <v/>
      </c>
      <c r="AV1641" s="161" t="str">
        <f>IF('Equipment List'!$C1641=AV$2,'Equipment List'!$K1641,"")</f>
        <v/>
      </c>
      <c r="AW1641" s="161" t="str">
        <f>IF('Equipment List'!$C1641=AV$2,'Equipment List'!$I1641,"")</f>
        <v/>
      </c>
      <c r="AX1641" s="160" t="str">
        <f>IF('Equipment List'!$C1641=AY$2,'Equipment List'!$D1641,"")</f>
        <v/>
      </c>
      <c r="AY1641" s="161" t="str">
        <f>IF('Equipment List'!$C1641=AY$2,'Equipment List'!$K1641,"")</f>
        <v/>
      </c>
      <c r="AZ1641" s="161" t="str">
        <f>IF('Equipment List'!$C1641=AY$2,'Equipment List'!$I1641,"")</f>
        <v/>
      </c>
      <c r="BA1641" s="160" t="str">
        <f>IF('Equipment List'!$C1641=BB$2,'Equipment List'!$D1641,"")</f>
        <v/>
      </c>
      <c r="BB1641" s="161" t="str">
        <f>IF('Equipment List'!$C1641=BB$2,'Equipment List'!$K1641,"")</f>
        <v/>
      </c>
      <c r="BC1641" s="161" t="str">
        <f>IF('Equipment List'!$C1641=BB$2,'Equipment List'!$I1641,"")</f>
        <v/>
      </c>
      <c r="BD1641" s="160" t="str">
        <f>IF('Equipment List'!$C1641=BE$2,'Equipment List'!$D1641,"")</f>
        <v/>
      </c>
      <c r="BE1641" s="161" t="str">
        <f>IF('Equipment List'!$C1641=BE$2,'Equipment List'!$K1641,"")</f>
        <v/>
      </c>
      <c r="BF1641" s="161" t="str">
        <f>IF('Equipment List'!$C1641=BE$2,'Equipment List'!$I1641,"")</f>
        <v/>
      </c>
      <c r="BG1641" s="160" t="str">
        <f>IF('Equipment List'!$C1641=BH$2,'Equipment List'!$D1641,"")</f>
        <v/>
      </c>
      <c r="BH1641" s="161" t="str">
        <f>IF('Equipment List'!$C1641=BH$2,'Equipment List'!$K1641,"")</f>
        <v/>
      </c>
      <c r="BI1641" s="161" t="str">
        <f>IF('Equipment List'!$C1641=BH$2,'Equipment List'!$I1641,"")</f>
        <v/>
      </c>
      <c r="BJ1641" s="160" t="str">
        <f>IF('Equipment List'!$C1641=BK$2,'Equipment List'!$D1641,"")</f>
        <v/>
      </c>
      <c r="BK1641" s="161" t="str">
        <f>IF('Equipment List'!$C1641=BK$2,'Equipment List'!$K1641,"")</f>
        <v/>
      </c>
      <c r="BL1641" s="161" t="str">
        <f>IF('Equipment List'!$C1641=BK$2,'Equipment List'!$I1641,"")</f>
        <v/>
      </c>
      <c r="BM1641" s="160" t="str">
        <f>IF('Equipment List'!$C1641=BN$2,'Equipment List'!$D1641,"")</f>
        <v/>
      </c>
      <c r="BN1641" s="161" t="str">
        <f>IF('Equipment List'!$C1641=BN$2,'Equipment List'!$K1641,"")</f>
        <v/>
      </c>
      <c r="BO1641" s="161" t="str">
        <f>IF('Equipment List'!$C1641=BN$2,'Equipment List'!$I1641,"")</f>
        <v/>
      </c>
      <c r="BP1641" s="160" t="str">
        <f>IF('Equipment List'!$C1641=BQ$2,'Equipment List'!$D1641,"")</f>
        <v/>
      </c>
      <c r="BQ1641" s="161" t="str">
        <f>IF('Equipment List'!$C1641=BQ$2,'Equipment List'!$K1641,"")</f>
        <v/>
      </c>
      <c r="BR1641" s="161" t="str">
        <f>IF('Equipment List'!$C1641=BQ$2,'Equipment List'!$I1641,"")</f>
        <v/>
      </c>
      <c r="BS1641" s="160" t="str">
        <f>IF('Equipment List'!$C1641=BT$2,'Equipment List'!$D1641,"")</f>
        <v/>
      </c>
      <c r="BT1641" s="161" t="str">
        <f>IF('Equipment List'!$C1641=BT$2,'Equipment List'!$K1641,"")</f>
        <v/>
      </c>
      <c r="BU1641" s="161" t="str">
        <f>IF('Equipment List'!$C1641=BT$2,'Equipment List'!$I1641,"")</f>
        <v/>
      </c>
      <c r="BV1641" s="160" t="str">
        <f>IF('Equipment List'!$C1641=BW$2,'Equipment List'!$D1641,"")</f>
        <v/>
      </c>
      <c r="BW1641" s="161" t="str">
        <f>IF('Equipment List'!$C1641=BW$2,'Equipment List'!$K1641,"")</f>
        <v/>
      </c>
      <c r="BX1641" s="161" t="str">
        <f>IF('Equipment List'!$C1641=BW$2,'Equipment List'!$I1641,"")</f>
        <v/>
      </c>
      <c r="BY1641" s="141"/>
      <c r="BZ1641" s="141"/>
    </row>
    <row r="1642" spans="5:78" x14ac:dyDescent="0.2">
      <c r="E1642" s="160" t="str">
        <f>IF('Equipment List'!$C1642=F$2,'Equipment List'!$D1642,"")</f>
        <v/>
      </c>
      <c r="F1642" s="161" t="str">
        <f>IF('Equipment List'!$C1642=F$2,'Equipment List'!$K1642,"")</f>
        <v/>
      </c>
      <c r="G1642" s="161" t="str">
        <f>IF('Equipment List'!$C1642=F$2,'Equipment List'!$I1642,"")</f>
        <v/>
      </c>
      <c r="H1642" s="160" t="str">
        <f>IF('Equipment List'!$C1642=I$2,'Equipment List'!$D1642,"")</f>
        <v/>
      </c>
      <c r="I1642" s="161" t="str">
        <f>IF('Equipment List'!$C1642=I$2,'Equipment List'!$K1642,"")</f>
        <v/>
      </c>
      <c r="J1642" s="161" t="str">
        <f>IF('Equipment List'!$C1642=I$2,'Equipment List'!$I1642,"")</f>
        <v/>
      </c>
      <c r="K1642" s="160" t="str">
        <f>IF('Equipment List'!$C1642=L$2,'Equipment List'!$D1642,"")</f>
        <v/>
      </c>
      <c r="L1642" s="161" t="str">
        <f>IF('Equipment List'!$C1642=L$2,'Equipment List'!$K1642,"")</f>
        <v/>
      </c>
      <c r="M1642" s="161" t="str">
        <f>IF('Equipment List'!$C1642=L$2,'Equipment List'!$I1642,"")</f>
        <v/>
      </c>
      <c r="N1642" s="160" t="str">
        <f>IF('Equipment List'!$C1642=O$2,'Equipment List'!$D1642,"")</f>
        <v/>
      </c>
      <c r="O1642" s="161" t="str">
        <f>IF('Equipment List'!$C1642=O$2,'Equipment List'!$K1642,"")</f>
        <v/>
      </c>
      <c r="P1642" s="161" t="str">
        <f>IF('Equipment List'!$C1642=O$2,'Equipment List'!$I1642,"")</f>
        <v/>
      </c>
      <c r="Q1642" s="160" t="str">
        <f>IF('Equipment List'!$C1642=R$2,'Equipment List'!$D1642,"")</f>
        <v/>
      </c>
      <c r="R1642" s="161" t="str">
        <f>IF('Equipment List'!$C1642=R$2,'Equipment List'!$K1642,"")</f>
        <v/>
      </c>
      <c r="S1642" s="161" t="str">
        <f>IF('Equipment List'!$C1642=R$2,'Equipment List'!$I1642,"")</f>
        <v/>
      </c>
      <c r="T1642" s="160" t="str">
        <f>IF('Equipment List'!$C1642=U$2,'Equipment List'!$D1642,"")</f>
        <v/>
      </c>
      <c r="U1642" s="161" t="str">
        <f>IF('Equipment List'!$C1642=U$2,'Equipment List'!$K1642,"")</f>
        <v/>
      </c>
      <c r="V1642" s="161" t="str">
        <f>IF('Equipment List'!$C1642=U$2,'Equipment List'!$I1642,"")</f>
        <v/>
      </c>
      <c r="W1642" s="160" t="str">
        <f>IF('Equipment List'!$C1642=X$2,'Equipment List'!$D1642,"")</f>
        <v/>
      </c>
      <c r="X1642" s="161" t="str">
        <f>IF('Equipment List'!$C1642=X$2,'Equipment List'!$K1642,"")</f>
        <v/>
      </c>
      <c r="Y1642" s="161" t="str">
        <f>IF('Equipment List'!$C1642=X$2,'Equipment List'!$I1642,"")</f>
        <v/>
      </c>
      <c r="Z1642" s="160" t="str">
        <f>IF('Equipment List'!$C1642=AA$2,'Equipment List'!$D1642,"")</f>
        <v/>
      </c>
      <c r="AA1642" s="161" t="str">
        <f>IF('Equipment List'!$C1642=AA$2,'Equipment List'!$K1642,"")</f>
        <v/>
      </c>
      <c r="AB1642" s="161" t="str">
        <f>IF('Equipment List'!$C1642=AA$2,'Equipment List'!$I1642,"")</f>
        <v/>
      </c>
      <c r="AC1642" s="160" t="str">
        <f>IF('Equipment List'!$C1642=AD$2,'Equipment List'!$D1642,"")</f>
        <v/>
      </c>
      <c r="AD1642" s="161" t="str">
        <f>IF('Equipment List'!$C1642=AD$2,'Equipment List'!$K1642,"")</f>
        <v/>
      </c>
      <c r="AE1642" s="161" t="str">
        <f>IF('Equipment List'!$C1642=AD$2,'Equipment List'!$I1642,"")</f>
        <v/>
      </c>
      <c r="AF1642" s="160" t="str">
        <f>IF('Equipment List'!$C1642=AG$2,'Equipment List'!$D1642,"")</f>
        <v/>
      </c>
      <c r="AG1642" s="161" t="str">
        <f>IF('Equipment List'!$C1642=AG$2,'Equipment List'!$K1642,"")</f>
        <v/>
      </c>
      <c r="AH1642" s="161" t="str">
        <f>IF('Equipment List'!$C1642=AG$2,'Equipment List'!$I1642,"")</f>
        <v/>
      </c>
      <c r="AI1642" s="160" t="str">
        <f>IF('Equipment List'!$C1642=AJ$2,'Equipment List'!$D1642,"")</f>
        <v/>
      </c>
      <c r="AJ1642" s="161" t="str">
        <f>IF('Equipment List'!$C1642=AJ$2,'Equipment List'!$K1642,"")</f>
        <v/>
      </c>
      <c r="AK1642" s="161" t="str">
        <f>IF('Equipment List'!$C1642=AJ$2,'Equipment List'!$I1642,"")</f>
        <v/>
      </c>
      <c r="AL1642" s="160" t="str">
        <f>IF('Equipment List'!$C1642=AM$2,'Equipment List'!$D1642,"")</f>
        <v/>
      </c>
      <c r="AM1642" s="161" t="str">
        <f>IF('Equipment List'!$C1642=AM$2,'Equipment List'!$K1642,"")</f>
        <v/>
      </c>
      <c r="AN1642" s="161" t="str">
        <f>IF('Equipment List'!$C1642=AM$2,'Equipment List'!$I1642,"")</f>
        <v/>
      </c>
      <c r="AO1642" s="160" t="str">
        <f>IF('Equipment List'!$C1642=AP$2,'Equipment List'!$D1642,"")</f>
        <v/>
      </c>
      <c r="AP1642" s="161" t="str">
        <f>IF('Equipment List'!$C1642=AP$2,'Equipment List'!$K1642,"")</f>
        <v/>
      </c>
      <c r="AQ1642" s="161" t="str">
        <f>IF('Equipment List'!$C1642=AP$2,'Equipment List'!$I1642,"")</f>
        <v/>
      </c>
      <c r="AR1642" s="160" t="str">
        <f>IF('Equipment List'!$C1642=AS$2,'Equipment List'!$D1642,"")</f>
        <v/>
      </c>
      <c r="AS1642" s="161" t="str">
        <f>IF('Equipment List'!$C1642=AS$2,'Equipment List'!$K1642,"")</f>
        <v/>
      </c>
      <c r="AT1642" s="161" t="str">
        <f>IF('Equipment List'!$C1642=AS$2,'Equipment List'!$I1642,"")</f>
        <v/>
      </c>
      <c r="AU1642" s="160" t="str">
        <f>IF('Equipment List'!$C1642=AV$2,'Equipment List'!$D1642,"")</f>
        <v/>
      </c>
      <c r="AV1642" s="161" t="str">
        <f>IF('Equipment List'!$C1642=AV$2,'Equipment List'!$K1642,"")</f>
        <v/>
      </c>
      <c r="AW1642" s="161" t="str">
        <f>IF('Equipment List'!$C1642=AV$2,'Equipment List'!$I1642,"")</f>
        <v/>
      </c>
      <c r="AX1642" s="160" t="str">
        <f>IF('Equipment List'!$C1642=AY$2,'Equipment List'!$D1642,"")</f>
        <v/>
      </c>
      <c r="AY1642" s="161" t="str">
        <f>IF('Equipment List'!$C1642=AY$2,'Equipment List'!$K1642,"")</f>
        <v/>
      </c>
      <c r="AZ1642" s="161" t="str">
        <f>IF('Equipment List'!$C1642=AY$2,'Equipment List'!$I1642,"")</f>
        <v/>
      </c>
      <c r="BA1642" s="160" t="str">
        <f>IF('Equipment List'!$C1642=BB$2,'Equipment List'!$D1642,"")</f>
        <v/>
      </c>
      <c r="BB1642" s="161" t="str">
        <f>IF('Equipment List'!$C1642=BB$2,'Equipment List'!$K1642,"")</f>
        <v/>
      </c>
      <c r="BC1642" s="161" t="str">
        <f>IF('Equipment List'!$C1642=BB$2,'Equipment List'!$I1642,"")</f>
        <v/>
      </c>
      <c r="BD1642" s="160" t="str">
        <f>IF('Equipment List'!$C1642=BE$2,'Equipment List'!$D1642,"")</f>
        <v/>
      </c>
      <c r="BE1642" s="161" t="str">
        <f>IF('Equipment List'!$C1642=BE$2,'Equipment List'!$K1642,"")</f>
        <v/>
      </c>
      <c r="BF1642" s="161" t="str">
        <f>IF('Equipment List'!$C1642=BE$2,'Equipment List'!$I1642,"")</f>
        <v/>
      </c>
      <c r="BG1642" s="160" t="str">
        <f>IF('Equipment List'!$C1642=BH$2,'Equipment List'!$D1642,"")</f>
        <v/>
      </c>
      <c r="BH1642" s="161" t="str">
        <f>IF('Equipment List'!$C1642=BH$2,'Equipment List'!$K1642,"")</f>
        <v/>
      </c>
      <c r="BI1642" s="161" t="str">
        <f>IF('Equipment List'!$C1642=BH$2,'Equipment List'!$I1642,"")</f>
        <v/>
      </c>
      <c r="BJ1642" s="160" t="str">
        <f>IF('Equipment List'!$C1642=BK$2,'Equipment List'!$D1642,"")</f>
        <v/>
      </c>
      <c r="BK1642" s="161" t="str">
        <f>IF('Equipment List'!$C1642=BK$2,'Equipment List'!$K1642,"")</f>
        <v/>
      </c>
      <c r="BL1642" s="161" t="str">
        <f>IF('Equipment List'!$C1642=BK$2,'Equipment List'!$I1642,"")</f>
        <v/>
      </c>
      <c r="BM1642" s="160" t="str">
        <f>IF('Equipment List'!$C1642=BN$2,'Equipment List'!$D1642,"")</f>
        <v/>
      </c>
      <c r="BN1642" s="161" t="str">
        <f>IF('Equipment List'!$C1642=BN$2,'Equipment List'!$K1642,"")</f>
        <v/>
      </c>
      <c r="BO1642" s="161" t="str">
        <f>IF('Equipment List'!$C1642=BN$2,'Equipment List'!$I1642,"")</f>
        <v/>
      </c>
      <c r="BP1642" s="160" t="str">
        <f>IF('Equipment List'!$C1642=BQ$2,'Equipment List'!$D1642,"")</f>
        <v/>
      </c>
      <c r="BQ1642" s="161" t="str">
        <f>IF('Equipment List'!$C1642=BQ$2,'Equipment List'!$K1642,"")</f>
        <v/>
      </c>
      <c r="BR1642" s="161" t="str">
        <f>IF('Equipment List'!$C1642=BQ$2,'Equipment List'!$I1642,"")</f>
        <v/>
      </c>
      <c r="BS1642" s="160" t="str">
        <f>IF('Equipment List'!$C1642=BT$2,'Equipment List'!$D1642,"")</f>
        <v/>
      </c>
      <c r="BT1642" s="161" t="str">
        <f>IF('Equipment List'!$C1642=BT$2,'Equipment List'!$K1642,"")</f>
        <v/>
      </c>
      <c r="BU1642" s="161" t="str">
        <f>IF('Equipment List'!$C1642=BT$2,'Equipment List'!$I1642,"")</f>
        <v/>
      </c>
      <c r="BV1642" s="160" t="str">
        <f>IF('Equipment List'!$C1642=BW$2,'Equipment List'!$D1642,"")</f>
        <v/>
      </c>
      <c r="BW1642" s="161" t="str">
        <f>IF('Equipment List'!$C1642=BW$2,'Equipment List'!$K1642,"")</f>
        <v/>
      </c>
      <c r="BX1642" s="161" t="str">
        <f>IF('Equipment List'!$C1642=BW$2,'Equipment List'!$I1642,"")</f>
        <v/>
      </c>
      <c r="BY1642" s="141"/>
      <c r="BZ1642" s="141"/>
    </row>
    <row r="1643" spans="5:78" x14ac:dyDescent="0.2">
      <c r="E1643" s="160" t="str">
        <f>IF('Equipment List'!$C1643=F$2,'Equipment List'!$D1643,"")</f>
        <v/>
      </c>
      <c r="F1643" s="161" t="str">
        <f>IF('Equipment List'!$C1643=F$2,'Equipment List'!$K1643,"")</f>
        <v/>
      </c>
      <c r="G1643" s="161" t="str">
        <f>IF('Equipment List'!$C1643=F$2,'Equipment List'!$I1643,"")</f>
        <v/>
      </c>
      <c r="H1643" s="160" t="str">
        <f>IF('Equipment List'!$C1643=I$2,'Equipment List'!$D1643,"")</f>
        <v/>
      </c>
      <c r="I1643" s="161" t="str">
        <f>IF('Equipment List'!$C1643=I$2,'Equipment List'!$K1643,"")</f>
        <v/>
      </c>
      <c r="J1643" s="161" t="str">
        <f>IF('Equipment List'!$C1643=I$2,'Equipment List'!$I1643,"")</f>
        <v/>
      </c>
      <c r="K1643" s="160" t="str">
        <f>IF('Equipment List'!$C1643=L$2,'Equipment List'!$D1643,"")</f>
        <v/>
      </c>
      <c r="L1643" s="161" t="str">
        <f>IF('Equipment List'!$C1643=L$2,'Equipment List'!$K1643,"")</f>
        <v/>
      </c>
      <c r="M1643" s="161" t="str">
        <f>IF('Equipment List'!$C1643=L$2,'Equipment List'!$I1643,"")</f>
        <v/>
      </c>
      <c r="N1643" s="160" t="str">
        <f>IF('Equipment List'!$C1643=O$2,'Equipment List'!$D1643,"")</f>
        <v/>
      </c>
      <c r="O1643" s="161" t="str">
        <f>IF('Equipment List'!$C1643=O$2,'Equipment List'!$K1643,"")</f>
        <v/>
      </c>
      <c r="P1643" s="161" t="str">
        <f>IF('Equipment List'!$C1643=O$2,'Equipment List'!$I1643,"")</f>
        <v/>
      </c>
      <c r="Q1643" s="160" t="str">
        <f>IF('Equipment List'!$C1643=R$2,'Equipment List'!$D1643,"")</f>
        <v/>
      </c>
      <c r="R1643" s="161" t="str">
        <f>IF('Equipment List'!$C1643=R$2,'Equipment List'!$K1643,"")</f>
        <v/>
      </c>
      <c r="S1643" s="161" t="str">
        <f>IF('Equipment List'!$C1643=R$2,'Equipment List'!$I1643,"")</f>
        <v/>
      </c>
      <c r="T1643" s="160" t="str">
        <f>IF('Equipment List'!$C1643=U$2,'Equipment List'!$D1643,"")</f>
        <v/>
      </c>
      <c r="U1643" s="161" t="str">
        <f>IF('Equipment List'!$C1643=U$2,'Equipment List'!$K1643,"")</f>
        <v/>
      </c>
      <c r="V1643" s="161" t="str">
        <f>IF('Equipment List'!$C1643=U$2,'Equipment List'!$I1643,"")</f>
        <v/>
      </c>
      <c r="W1643" s="160" t="str">
        <f>IF('Equipment List'!$C1643=X$2,'Equipment List'!$D1643,"")</f>
        <v/>
      </c>
      <c r="X1643" s="161" t="str">
        <f>IF('Equipment List'!$C1643=X$2,'Equipment List'!$K1643,"")</f>
        <v/>
      </c>
      <c r="Y1643" s="161" t="str">
        <f>IF('Equipment List'!$C1643=X$2,'Equipment List'!$I1643,"")</f>
        <v/>
      </c>
      <c r="Z1643" s="160" t="str">
        <f>IF('Equipment List'!$C1643=AA$2,'Equipment List'!$D1643,"")</f>
        <v/>
      </c>
      <c r="AA1643" s="161" t="str">
        <f>IF('Equipment List'!$C1643=AA$2,'Equipment List'!$K1643,"")</f>
        <v/>
      </c>
      <c r="AB1643" s="161" t="str">
        <f>IF('Equipment List'!$C1643=AA$2,'Equipment List'!$I1643,"")</f>
        <v/>
      </c>
      <c r="AC1643" s="160" t="str">
        <f>IF('Equipment List'!$C1643=AD$2,'Equipment List'!$D1643,"")</f>
        <v/>
      </c>
      <c r="AD1643" s="161" t="str">
        <f>IF('Equipment List'!$C1643=AD$2,'Equipment List'!$K1643,"")</f>
        <v/>
      </c>
      <c r="AE1643" s="161" t="str">
        <f>IF('Equipment List'!$C1643=AD$2,'Equipment List'!$I1643,"")</f>
        <v/>
      </c>
      <c r="AF1643" s="160" t="str">
        <f>IF('Equipment List'!$C1643=AG$2,'Equipment List'!$D1643,"")</f>
        <v/>
      </c>
      <c r="AG1643" s="161" t="str">
        <f>IF('Equipment List'!$C1643=AG$2,'Equipment List'!$K1643,"")</f>
        <v/>
      </c>
      <c r="AH1643" s="161" t="str">
        <f>IF('Equipment List'!$C1643=AG$2,'Equipment List'!$I1643,"")</f>
        <v/>
      </c>
      <c r="AI1643" s="160" t="str">
        <f>IF('Equipment List'!$C1643=AJ$2,'Equipment List'!$D1643,"")</f>
        <v/>
      </c>
      <c r="AJ1643" s="161" t="str">
        <f>IF('Equipment List'!$C1643=AJ$2,'Equipment List'!$K1643,"")</f>
        <v/>
      </c>
      <c r="AK1643" s="161" t="str">
        <f>IF('Equipment List'!$C1643=AJ$2,'Equipment List'!$I1643,"")</f>
        <v/>
      </c>
      <c r="AL1643" s="160" t="str">
        <f>IF('Equipment List'!$C1643=AM$2,'Equipment List'!$D1643,"")</f>
        <v/>
      </c>
      <c r="AM1643" s="161" t="str">
        <f>IF('Equipment List'!$C1643=AM$2,'Equipment List'!$K1643,"")</f>
        <v/>
      </c>
      <c r="AN1643" s="161" t="str">
        <f>IF('Equipment List'!$C1643=AM$2,'Equipment List'!$I1643,"")</f>
        <v/>
      </c>
      <c r="AO1643" s="160" t="str">
        <f>IF('Equipment List'!$C1643=AP$2,'Equipment List'!$D1643,"")</f>
        <v/>
      </c>
      <c r="AP1643" s="161" t="str">
        <f>IF('Equipment List'!$C1643=AP$2,'Equipment List'!$K1643,"")</f>
        <v/>
      </c>
      <c r="AQ1643" s="161" t="str">
        <f>IF('Equipment List'!$C1643=AP$2,'Equipment List'!$I1643,"")</f>
        <v/>
      </c>
      <c r="AR1643" s="160" t="str">
        <f>IF('Equipment List'!$C1643=AS$2,'Equipment List'!$D1643,"")</f>
        <v/>
      </c>
      <c r="AS1643" s="161" t="str">
        <f>IF('Equipment List'!$C1643=AS$2,'Equipment List'!$K1643,"")</f>
        <v/>
      </c>
      <c r="AT1643" s="161" t="str">
        <f>IF('Equipment List'!$C1643=AS$2,'Equipment List'!$I1643,"")</f>
        <v/>
      </c>
      <c r="AU1643" s="160" t="str">
        <f>IF('Equipment List'!$C1643=AV$2,'Equipment List'!$D1643,"")</f>
        <v/>
      </c>
      <c r="AV1643" s="161" t="str">
        <f>IF('Equipment List'!$C1643=AV$2,'Equipment List'!$K1643,"")</f>
        <v/>
      </c>
      <c r="AW1643" s="161" t="str">
        <f>IF('Equipment List'!$C1643=AV$2,'Equipment List'!$I1643,"")</f>
        <v/>
      </c>
      <c r="AX1643" s="160" t="str">
        <f>IF('Equipment List'!$C1643=AY$2,'Equipment List'!$D1643,"")</f>
        <v/>
      </c>
      <c r="AY1643" s="161" t="str">
        <f>IF('Equipment List'!$C1643=AY$2,'Equipment List'!$K1643,"")</f>
        <v/>
      </c>
      <c r="AZ1643" s="161" t="str">
        <f>IF('Equipment List'!$C1643=AY$2,'Equipment List'!$I1643,"")</f>
        <v/>
      </c>
      <c r="BA1643" s="160" t="str">
        <f>IF('Equipment List'!$C1643=BB$2,'Equipment List'!$D1643,"")</f>
        <v/>
      </c>
      <c r="BB1643" s="161" t="str">
        <f>IF('Equipment List'!$C1643=BB$2,'Equipment List'!$K1643,"")</f>
        <v/>
      </c>
      <c r="BC1643" s="161" t="str">
        <f>IF('Equipment List'!$C1643=BB$2,'Equipment List'!$I1643,"")</f>
        <v/>
      </c>
      <c r="BD1643" s="160" t="str">
        <f>IF('Equipment List'!$C1643=BE$2,'Equipment List'!$D1643,"")</f>
        <v/>
      </c>
      <c r="BE1643" s="161" t="str">
        <f>IF('Equipment List'!$C1643=BE$2,'Equipment List'!$K1643,"")</f>
        <v/>
      </c>
      <c r="BF1643" s="161" t="str">
        <f>IF('Equipment List'!$C1643=BE$2,'Equipment List'!$I1643,"")</f>
        <v/>
      </c>
      <c r="BG1643" s="160" t="str">
        <f>IF('Equipment List'!$C1643=BH$2,'Equipment List'!$D1643,"")</f>
        <v/>
      </c>
      <c r="BH1643" s="161" t="str">
        <f>IF('Equipment List'!$C1643=BH$2,'Equipment List'!$K1643,"")</f>
        <v/>
      </c>
      <c r="BI1643" s="161" t="str">
        <f>IF('Equipment List'!$C1643=BH$2,'Equipment List'!$I1643,"")</f>
        <v/>
      </c>
      <c r="BJ1643" s="160" t="str">
        <f>IF('Equipment List'!$C1643=BK$2,'Equipment List'!$D1643,"")</f>
        <v/>
      </c>
      <c r="BK1643" s="161" t="str">
        <f>IF('Equipment List'!$C1643=BK$2,'Equipment List'!$K1643,"")</f>
        <v/>
      </c>
      <c r="BL1643" s="161" t="str">
        <f>IF('Equipment List'!$C1643=BK$2,'Equipment List'!$I1643,"")</f>
        <v/>
      </c>
      <c r="BM1643" s="160" t="str">
        <f>IF('Equipment List'!$C1643=BN$2,'Equipment List'!$D1643,"")</f>
        <v/>
      </c>
      <c r="BN1643" s="161" t="str">
        <f>IF('Equipment List'!$C1643=BN$2,'Equipment List'!$K1643,"")</f>
        <v/>
      </c>
      <c r="BO1643" s="161" t="str">
        <f>IF('Equipment List'!$C1643=BN$2,'Equipment List'!$I1643,"")</f>
        <v/>
      </c>
      <c r="BP1643" s="160" t="str">
        <f>IF('Equipment List'!$C1643=BQ$2,'Equipment List'!$D1643,"")</f>
        <v/>
      </c>
      <c r="BQ1643" s="161" t="str">
        <f>IF('Equipment List'!$C1643=BQ$2,'Equipment List'!$K1643,"")</f>
        <v/>
      </c>
      <c r="BR1643" s="161" t="str">
        <f>IF('Equipment List'!$C1643=BQ$2,'Equipment List'!$I1643,"")</f>
        <v/>
      </c>
      <c r="BS1643" s="160" t="str">
        <f>IF('Equipment List'!$C1643=BT$2,'Equipment List'!$D1643,"")</f>
        <v/>
      </c>
      <c r="BT1643" s="161" t="str">
        <f>IF('Equipment List'!$C1643=BT$2,'Equipment List'!$K1643,"")</f>
        <v/>
      </c>
      <c r="BU1643" s="161" t="str">
        <f>IF('Equipment List'!$C1643=BT$2,'Equipment List'!$I1643,"")</f>
        <v/>
      </c>
      <c r="BV1643" s="160" t="str">
        <f>IF('Equipment List'!$C1643=BW$2,'Equipment List'!$D1643,"")</f>
        <v/>
      </c>
      <c r="BW1643" s="161" t="str">
        <f>IF('Equipment List'!$C1643=BW$2,'Equipment List'!$K1643,"")</f>
        <v/>
      </c>
      <c r="BX1643" s="161" t="str">
        <f>IF('Equipment List'!$C1643=BW$2,'Equipment List'!$I1643,"")</f>
        <v/>
      </c>
      <c r="BY1643" s="141"/>
      <c r="BZ1643" s="141"/>
    </row>
    <row r="1644" spans="5:78" x14ac:dyDescent="0.2">
      <c r="E1644" s="160" t="str">
        <f>IF('Equipment List'!$C1644=F$2,'Equipment List'!$D1644,"")</f>
        <v/>
      </c>
      <c r="F1644" s="161" t="str">
        <f>IF('Equipment List'!$C1644=F$2,'Equipment List'!$K1644,"")</f>
        <v/>
      </c>
      <c r="G1644" s="161" t="str">
        <f>IF('Equipment List'!$C1644=F$2,'Equipment List'!$I1644,"")</f>
        <v/>
      </c>
      <c r="H1644" s="160" t="str">
        <f>IF('Equipment List'!$C1644=I$2,'Equipment List'!$D1644,"")</f>
        <v/>
      </c>
      <c r="I1644" s="161" t="str">
        <f>IF('Equipment List'!$C1644=I$2,'Equipment List'!$K1644,"")</f>
        <v/>
      </c>
      <c r="J1644" s="161" t="str">
        <f>IF('Equipment List'!$C1644=I$2,'Equipment List'!$I1644,"")</f>
        <v/>
      </c>
      <c r="K1644" s="160" t="str">
        <f>IF('Equipment List'!$C1644=L$2,'Equipment List'!$D1644,"")</f>
        <v/>
      </c>
      <c r="L1644" s="161" t="str">
        <f>IF('Equipment List'!$C1644=L$2,'Equipment List'!$K1644,"")</f>
        <v/>
      </c>
      <c r="M1644" s="161" t="str">
        <f>IF('Equipment List'!$C1644=L$2,'Equipment List'!$I1644,"")</f>
        <v/>
      </c>
      <c r="N1644" s="160" t="str">
        <f>IF('Equipment List'!$C1644=O$2,'Equipment List'!$D1644,"")</f>
        <v/>
      </c>
      <c r="O1644" s="161" t="str">
        <f>IF('Equipment List'!$C1644=O$2,'Equipment List'!$K1644,"")</f>
        <v/>
      </c>
      <c r="P1644" s="161" t="str">
        <f>IF('Equipment List'!$C1644=O$2,'Equipment List'!$I1644,"")</f>
        <v/>
      </c>
      <c r="Q1644" s="160" t="str">
        <f>IF('Equipment List'!$C1644=R$2,'Equipment List'!$D1644,"")</f>
        <v/>
      </c>
      <c r="R1644" s="161" t="str">
        <f>IF('Equipment List'!$C1644=R$2,'Equipment List'!$K1644,"")</f>
        <v/>
      </c>
      <c r="S1644" s="161" t="str">
        <f>IF('Equipment List'!$C1644=R$2,'Equipment List'!$I1644,"")</f>
        <v/>
      </c>
      <c r="T1644" s="160" t="str">
        <f>IF('Equipment List'!$C1644=U$2,'Equipment List'!$D1644,"")</f>
        <v/>
      </c>
      <c r="U1644" s="161" t="str">
        <f>IF('Equipment List'!$C1644=U$2,'Equipment List'!$K1644,"")</f>
        <v/>
      </c>
      <c r="V1644" s="161" t="str">
        <f>IF('Equipment List'!$C1644=U$2,'Equipment List'!$I1644,"")</f>
        <v/>
      </c>
      <c r="W1644" s="160" t="str">
        <f>IF('Equipment List'!$C1644=X$2,'Equipment List'!$D1644,"")</f>
        <v/>
      </c>
      <c r="X1644" s="161" t="str">
        <f>IF('Equipment List'!$C1644=X$2,'Equipment List'!$K1644,"")</f>
        <v/>
      </c>
      <c r="Y1644" s="161" t="str">
        <f>IF('Equipment List'!$C1644=X$2,'Equipment List'!$I1644,"")</f>
        <v/>
      </c>
      <c r="Z1644" s="160" t="str">
        <f>IF('Equipment List'!$C1644=AA$2,'Equipment List'!$D1644,"")</f>
        <v/>
      </c>
      <c r="AA1644" s="161" t="str">
        <f>IF('Equipment List'!$C1644=AA$2,'Equipment List'!$K1644,"")</f>
        <v/>
      </c>
      <c r="AB1644" s="161" t="str">
        <f>IF('Equipment List'!$C1644=AA$2,'Equipment List'!$I1644,"")</f>
        <v/>
      </c>
      <c r="AC1644" s="160" t="str">
        <f>IF('Equipment List'!$C1644=AD$2,'Equipment List'!$D1644,"")</f>
        <v/>
      </c>
      <c r="AD1644" s="161" t="str">
        <f>IF('Equipment List'!$C1644=AD$2,'Equipment List'!$K1644,"")</f>
        <v/>
      </c>
      <c r="AE1644" s="161" t="str">
        <f>IF('Equipment List'!$C1644=AD$2,'Equipment List'!$I1644,"")</f>
        <v/>
      </c>
      <c r="AF1644" s="160" t="str">
        <f>IF('Equipment List'!$C1644=AG$2,'Equipment List'!$D1644,"")</f>
        <v/>
      </c>
      <c r="AG1644" s="161" t="str">
        <f>IF('Equipment List'!$C1644=AG$2,'Equipment List'!$K1644,"")</f>
        <v/>
      </c>
      <c r="AH1644" s="161" t="str">
        <f>IF('Equipment List'!$C1644=AG$2,'Equipment List'!$I1644,"")</f>
        <v/>
      </c>
      <c r="AI1644" s="160" t="str">
        <f>IF('Equipment List'!$C1644=AJ$2,'Equipment List'!$D1644,"")</f>
        <v/>
      </c>
      <c r="AJ1644" s="161" t="str">
        <f>IF('Equipment List'!$C1644=AJ$2,'Equipment List'!$K1644,"")</f>
        <v/>
      </c>
      <c r="AK1644" s="161" t="str">
        <f>IF('Equipment List'!$C1644=AJ$2,'Equipment List'!$I1644,"")</f>
        <v/>
      </c>
      <c r="AL1644" s="160" t="str">
        <f>IF('Equipment List'!$C1644=AM$2,'Equipment List'!$D1644,"")</f>
        <v/>
      </c>
      <c r="AM1644" s="161" t="str">
        <f>IF('Equipment List'!$C1644=AM$2,'Equipment List'!$K1644,"")</f>
        <v/>
      </c>
      <c r="AN1644" s="161" t="str">
        <f>IF('Equipment List'!$C1644=AM$2,'Equipment List'!$I1644,"")</f>
        <v/>
      </c>
      <c r="AO1644" s="160" t="str">
        <f>IF('Equipment List'!$C1644=AP$2,'Equipment List'!$D1644,"")</f>
        <v/>
      </c>
      <c r="AP1644" s="161" t="str">
        <f>IF('Equipment List'!$C1644=AP$2,'Equipment List'!$K1644,"")</f>
        <v/>
      </c>
      <c r="AQ1644" s="161" t="str">
        <f>IF('Equipment List'!$C1644=AP$2,'Equipment List'!$I1644,"")</f>
        <v/>
      </c>
      <c r="AR1644" s="160" t="str">
        <f>IF('Equipment List'!$C1644=AS$2,'Equipment List'!$D1644,"")</f>
        <v/>
      </c>
      <c r="AS1644" s="161" t="str">
        <f>IF('Equipment List'!$C1644=AS$2,'Equipment List'!$K1644,"")</f>
        <v/>
      </c>
      <c r="AT1644" s="161" t="str">
        <f>IF('Equipment List'!$C1644=AS$2,'Equipment List'!$I1644,"")</f>
        <v/>
      </c>
      <c r="AU1644" s="160" t="str">
        <f>IF('Equipment List'!$C1644=AV$2,'Equipment List'!$D1644,"")</f>
        <v/>
      </c>
      <c r="AV1644" s="161" t="str">
        <f>IF('Equipment List'!$C1644=AV$2,'Equipment List'!$K1644,"")</f>
        <v/>
      </c>
      <c r="AW1644" s="161" t="str">
        <f>IF('Equipment List'!$C1644=AV$2,'Equipment List'!$I1644,"")</f>
        <v/>
      </c>
      <c r="AX1644" s="160" t="str">
        <f>IF('Equipment List'!$C1644=AY$2,'Equipment List'!$D1644,"")</f>
        <v/>
      </c>
      <c r="AY1644" s="161" t="str">
        <f>IF('Equipment List'!$C1644=AY$2,'Equipment List'!$K1644,"")</f>
        <v/>
      </c>
      <c r="AZ1644" s="161" t="str">
        <f>IF('Equipment List'!$C1644=AY$2,'Equipment List'!$I1644,"")</f>
        <v/>
      </c>
      <c r="BA1644" s="160" t="str">
        <f>IF('Equipment List'!$C1644=BB$2,'Equipment List'!$D1644,"")</f>
        <v/>
      </c>
      <c r="BB1644" s="161" t="str">
        <f>IF('Equipment List'!$C1644=BB$2,'Equipment List'!$K1644,"")</f>
        <v/>
      </c>
      <c r="BC1644" s="161" t="str">
        <f>IF('Equipment List'!$C1644=BB$2,'Equipment List'!$I1644,"")</f>
        <v/>
      </c>
      <c r="BD1644" s="160" t="str">
        <f>IF('Equipment List'!$C1644=BE$2,'Equipment List'!$D1644,"")</f>
        <v/>
      </c>
      <c r="BE1644" s="161" t="str">
        <f>IF('Equipment List'!$C1644=BE$2,'Equipment List'!$K1644,"")</f>
        <v/>
      </c>
      <c r="BF1644" s="161" t="str">
        <f>IF('Equipment List'!$C1644=BE$2,'Equipment List'!$I1644,"")</f>
        <v/>
      </c>
      <c r="BG1644" s="160" t="str">
        <f>IF('Equipment List'!$C1644=BH$2,'Equipment List'!$D1644,"")</f>
        <v/>
      </c>
      <c r="BH1644" s="161" t="str">
        <f>IF('Equipment List'!$C1644=BH$2,'Equipment List'!$K1644,"")</f>
        <v/>
      </c>
      <c r="BI1644" s="161" t="str">
        <f>IF('Equipment List'!$C1644=BH$2,'Equipment List'!$I1644,"")</f>
        <v/>
      </c>
      <c r="BJ1644" s="160" t="str">
        <f>IF('Equipment List'!$C1644=BK$2,'Equipment List'!$D1644,"")</f>
        <v/>
      </c>
      <c r="BK1644" s="161" t="str">
        <f>IF('Equipment List'!$C1644=BK$2,'Equipment List'!$K1644,"")</f>
        <v/>
      </c>
      <c r="BL1644" s="161" t="str">
        <f>IF('Equipment List'!$C1644=BK$2,'Equipment List'!$I1644,"")</f>
        <v/>
      </c>
      <c r="BM1644" s="160" t="str">
        <f>IF('Equipment List'!$C1644=BN$2,'Equipment List'!$D1644,"")</f>
        <v/>
      </c>
      <c r="BN1644" s="161" t="str">
        <f>IF('Equipment List'!$C1644=BN$2,'Equipment List'!$K1644,"")</f>
        <v/>
      </c>
      <c r="BO1644" s="161" t="str">
        <f>IF('Equipment List'!$C1644=BN$2,'Equipment List'!$I1644,"")</f>
        <v/>
      </c>
      <c r="BP1644" s="160" t="str">
        <f>IF('Equipment List'!$C1644=BQ$2,'Equipment List'!$D1644,"")</f>
        <v/>
      </c>
      <c r="BQ1644" s="161" t="str">
        <f>IF('Equipment List'!$C1644=BQ$2,'Equipment List'!$K1644,"")</f>
        <v/>
      </c>
      <c r="BR1644" s="161" t="str">
        <f>IF('Equipment List'!$C1644=BQ$2,'Equipment List'!$I1644,"")</f>
        <v/>
      </c>
      <c r="BS1644" s="160" t="str">
        <f>IF('Equipment List'!$C1644=BT$2,'Equipment List'!$D1644,"")</f>
        <v/>
      </c>
      <c r="BT1644" s="161" t="str">
        <f>IF('Equipment List'!$C1644=BT$2,'Equipment List'!$K1644,"")</f>
        <v/>
      </c>
      <c r="BU1644" s="161" t="str">
        <f>IF('Equipment List'!$C1644=BT$2,'Equipment List'!$I1644,"")</f>
        <v/>
      </c>
      <c r="BV1644" s="160" t="str">
        <f>IF('Equipment List'!$C1644=BW$2,'Equipment List'!$D1644,"")</f>
        <v/>
      </c>
      <c r="BW1644" s="161" t="str">
        <f>IF('Equipment List'!$C1644=BW$2,'Equipment List'!$K1644,"")</f>
        <v/>
      </c>
      <c r="BX1644" s="161" t="str">
        <f>IF('Equipment List'!$C1644=BW$2,'Equipment List'!$I1644,"")</f>
        <v/>
      </c>
      <c r="BY1644" s="141"/>
      <c r="BZ1644" s="141"/>
    </row>
    <row r="1645" spans="5:78" x14ac:dyDescent="0.2">
      <c r="E1645" s="160" t="str">
        <f>IF('Equipment List'!$C1645=F$2,'Equipment List'!$D1645,"")</f>
        <v/>
      </c>
      <c r="F1645" s="161" t="str">
        <f>IF('Equipment List'!$C1645=F$2,'Equipment List'!$K1645,"")</f>
        <v/>
      </c>
      <c r="G1645" s="161" t="str">
        <f>IF('Equipment List'!$C1645=F$2,'Equipment List'!$I1645,"")</f>
        <v/>
      </c>
      <c r="H1645" s="160" t="str">
        <f>IF('Equipment List'!$C1645=I$2,'Equipment List'!$D1645,"")</f>
        <v/>
      </c>
      <c r="I1645" s="161" t="str">
        <f>IF('Equipment List'!$C1645=I$2,'Equipment List'!$K1645,"")</f>
        <v/>
      </c>
      <c r="J1645" s="161" t="str">
        <f>IF('Equipment List'!$C1645=I$2,'Equipment List'!$I1645,"")</f>
        <v/>
      </c>
      <c r="K1645" s="160" t="str">
        <f>IF('Equipment List'!$C1645=L$2,'Equipment List'!$D1645,"")</f>
        <v/>
      </c>
      <c r="L1645" s="161" t="str">
        <f>IF('Equipment List'!$C1645=L$2,'Equipment List'!$K1645,"")</f>
        <v/>
      </c>
      <c r="M1645" s="161" t="str">
        <f>IF('Equipment List'!$C1645=L$2,'Equipment List'!$I1645,"")</f>
        <v/>
      </c>
      <c r="N1645" s="160" t="str">
        <f>IF('Equipment List'!$C1645=O$2,'Equipment List'!$D1645,"")</f>
        <v/>
      </c>
      <c r="O1645" s="161" t="str">
        <f>IF('Equipment List'!$C1645=O$2,'Equipment List'!$K1645,"")</f>
        <v/>
      </c>
      <c r="P1645" s="161" t="str">
        <f>IF('Equipment List'!$C1645=O$2,'Equipment List'!$I1645,"")</f>
        <v/>
      </c>
      <c r="Q1645" s="160" t="str">
        <f>IF('Equipment List'!$C1645=R$2,'Equipment List'!$D1645,"")</f>
        <v/>
      </c>
      <c r="R1645" s="161" t="str">
        <f>IF('Equipment List'!$C1645=R$2,'Equipment List'!$K1645,"")</f>
        <v/>
      </c>
      <c r="S1645" s="161" t="str">
        <f>IF('Equipment List'!$C1645=R$2,'Equipment List'!$I1645,"")</f>
        <v/>
      </c>
      <c r="T1645" s="160" t="str">
        <f>IF('Equipment List'!$C1645=U$2,'Equipment List'!$D1645,"")</f>
        <v/>
      </c>
      <c r="U1645" s="161" t="str">
        <f>IF('Equipment List'!$C1645=U$2,'Equipment List'!$K1645,"")</f>
        <v/>
      </c>
      <c r="V1645" s="161" t="str">
        <f>IF('Equipment List'!$C1645=U$2,'Equipment List'!$I1645,"")</f>
        <v/>
      </c>
      <c r="W1645" s="160" t="str">
        <f>IF('Equipment List'!$C1645=X$2,'Equipment List'!$D1645,"")</f>
        <v/>
      </c>
      <c r="X1645" s="161" t="str">
        <f>IF('Equipment List'!$C1645=X$2,'Equipment List'!$K1645,"")</f>
        <v/>
      </c>
      <c r="Y1645" s="161" t="str">
        <f>IF('Equipment List'!$C1645=X$2,'Equipment List'!$I1645,"")</f>
        <v/>
      </c>
      <c r="Z1645" s="160" t="str">
        <f>IF('Equipment List'!$C1645=AA$2,'Equipment List'!$D1645,"")</f>
        <v/>
      </c>
      <c r="AA1645" s="161" t="str">
        <f>IF('Equipment List'!$C1645=AA$2,'Equipment List'!$K1645,"")</f>
        <v/>
      </c>
      <c r="AB1645" s="161" t="str">
        <f>IF('Equipment List'!$C1645=AA$2,'Equipment List'!$I1645,"")</f>
        <v/>
      </c>
      <c r="AC1645" s="160" t="str">
        <f>IF('Equipment List'!$C1645=AD$2,'Equipment List'!$D1645,"")</f>
        <v/>
      </c>
      <c r="AD1645" s="161" t="str">
        <f>IF('Equipment List'!$C1645=AD$2,'Equipment List'!$K1645,"")</f>
        <v/>
      </c>
      <c r="AE1645" s="161" t="str">
        <f>IF('Equipment List'!$C1645=AD$2,'Equipment List'!$I1645,"")</f>
        <v/>
      </c>
      <c r="AF1645" s="160" t="str">
        <f>IF('Equipment List'!$C1645=AG$2,'Equipment List'!$D1645,"")</f>
        <v/>
      </c>
      <c r="AG1645" s="161" t="str">
        <f>IF('Equipment List'!$C1645=AG$2,'Equipment List'!$K1645,"")</f>
        <v/>
      </c>
      <c r="AH1645" s="161" t="str">
        <f>IF('Equipment List'!$C1645=AG$2,'Equipment List'!$I1645,"")</f>
        <v/>
      </c>
      <c r="AI1645" s="160" t="str">
        <f>IF('Equipment List'!$C1645=AJ$2,'Equipment List'!$D1645,"")</f>
        <v/>
      </c>
      <c r="AJ1645" s="161" t="str">
        <f>IF('Equipment List'!$C1645=AJ$2,'Equipment List'!$K1645,"")</f>
        <v/>
      </c>
      <c r="AK1645" s="161" t="str">
        <f>IF('Equipment List'!$C1645=AJ$2,'Equipment List'!$I1645,"")</f>
        <v/>
      </c>
      <c r="AL1645" s="160" t="str">
        <f>IF('Equipment List'!$C1645=AM$2,'Equipment List'!$D1645,"")</f>
        <v/>
      </c>
      <c r="AM1645" s="161" t="str">
        <f>IF('Equipment List'!$C1645=AM$2,'Equipment List'!$K1645,"")</f>
        <v/>
      </c>
      <c r="AN1645" s="161" t="str">
        <f>IF('Equipment List'!$C1645=AM$2,'Equipment List'!$I1645,"")</f>
        <v/>
      </c>
      <c r="AO1645" s="160" t="str">
        <f>IF('Equipment List'!$C1645=AP$2,'Equipment List'!$D1645,"")</f>
        <v/>
      </c>
      <c r="AP1645" s="161" t="str">
        <f>IF('Equipment List'!$C1645=AP$2,'Equipment List'!$K1645,"")</f>
        <v/>
      </c>
      <c r="AQ1645" s="161" t="str">
        <f>IF('Equipment List'!$C1645=AP$2,'Equipment List'!$I1645,"")</f>
        <v/>
      </c>
      <c r="AR1645" s="160" t="str">
        <f>IF('Equipment List'!$C1645=AS$2,'Equipment List'!$D1645,"")</f>
        <v/>
      </c>
      <c r="AS1645" s="161" t="str">
        <f>IF('Equipment List'!$C1645=AS$2,'Equipment List'!$K1645,"")</f>
        <v/>
      </c>
      <c r="AT1645" s="161" t="str">
        <f>IF('Equipment List'!$C1645=AS$2,'Equipment List'!$I1645,"")</f>
        <v/>
      </c>
      <c r="AU1645" s="160" t="str">
        <f>IF('Equipment List'!$C1645=AV$2,'Equipment List'!$D1645,"")</f>
        <v/>
      </c>
      <c r="AV1645" s="161" t="str">
        <f>IF('Equipment List'!$C1645=AV$2,'Equipment List'!$K1645,"")</f>
        <v/>
      </c>
      <c r="AW1645" s="161" t="str">
        <f>IF('Equipment List'!$C1645=AV$2,'Equipment List'!$I1645,"")</f>
        <v/>
      </c>
      <c r="AX1645" s="160" t="str">
        <f>IF('Equipment List'!$C1645=AY$2,'Equipment List'!$D1645,"")</f>
        <v/>
      </c>
      <c r="AY1645" s="161" t="str">
        <f>IF('Equipment List'!$C1645=AY$2,'Equipment List'!$K1645,"")</f>
        <v/>
      </c>
      <c r="AZ1645" s="161" t="str">
        <f>IF('Equipment List'!$C1645=AY$2,'Equipment List'!$I1645,"")</f>
        <v/>
      </c>
      <c r="BA1645" s="160" t="str">
        <f>IF('Equipment List'!$C1645=BB$2,'Equipment List'!$D1645,"")</f>
        <v/>
      </c>
      <c r="BB1645" s="161" t="str">
        <f>IF('Equipment List'!$C1645=BB$2,'Equipment List'!$K1645,"")</f>
        <v/>
      </c>
      <c r="BC1645" s="161" t="str">
        <f>IF('Equipment List'!$C1645=BB$2,'Equipment List'!$I1645,"")</f>
        <v/>
      </c>
      <c r="BD1645" s="160" t="str">
        <f>IF('Equipment List'!$C1645=BE$2,'Equipment List'!$D1645,"")</f>
        <v/>
      </c>
      <c r="BE1645" s="161" t="str">
        <f>IF('Equipment List'!$C1645=BE$2,'Equipment List'!$K1645,"")</f>
        <v/>
      </c>
      <c r="BF1645" s="161" t="str">
        <f>IF('Equipment List'!$C1645=BE$2,'Equipment List'!$I1645,"")</f>
        <v/>
      </c>
      <c r="BG1645" s="160" t="str">
        <f>IF('Equipment List'!$C1645=BH$2,'Equipment List'!$D1645,"")</f>
        <v/>
      </c>
      <c r="BH1645" s="161" t="str">
        <f>IF('Equipment List'!$C1645=BH$2,'Equipment List'!$K1645,"")</f>
        <v/>
      </c>
      <c r="BI1645" s="161" t="str">
        <f>IF('Equipment List'!$C1645=BH$2,'Equipment List'!$I1645,"")</f>
        <v/>
      </c>
      <c r="BJ1645" s="160" t="str">
        <f>IF('Equipment List'!$C1645=BK$2,'Equipment List'!$D1645,"")</f>
        <v/>
      </c>
      <c r="BK1645" s="161" t="str">
        <f>IF('Equipment List'!$C1645=BK$2,'Equipment List'!$K1645,"")</f>
        <v/>
      </c>
      <c r="BL1645" s="161" t="str">
        <f>IF('Equipment List'!$C1645=BK$2,'Equipment List'!$I1645,"")</f>
        <v/>
      </c>
      <c r="BM1645" s="160" t="str">
        <f>IF('Equipment List'!$C1645=BN$2,'Equipment List'!$D1645,"")</f>
        <v/>
      </c>
      <c r="BN1645" s="161" t="str">
        <f>IF('Equipment List'!$C1645=BN$2,'Equipment List'!$K1645,"")</f>
        <v/>
      </c>
      <c r="BO1645" s="161" t="str">
        <f>IF('Equipment List'!$C1645=BN$2,'Equipment List'!$I1645,"")</f>
        <v/>
      </c>
      <c r="BP1645" s="160" t="str">
        <f>IF('Equipment List'!$C1645=BQ$2,'Equipment List'!$D1645,"")</f>
        <v/>
      </c>
      <c r="BQ1645" s="161" t="str">
        <f>IF('Equipment List'!$C1645=BQ$2,'Equipment List'!$K1645,"")</f>
        <v/>
      </c>
      <c r="BR1645" s="161" t="str">
        <f>IF('Equipment List'!$C1645=BQ$2,'Equipment List'!$I1645,"")</f>
        <v/>
      </c>
      <c r="BS1645" s="160" t="str">
        <f>IF('Equipment List'!$C1645=BT$2,'Equipment List'!$D1645,"")</f>
        <v/>
      </c>
      <c r="BT1645" s="161" t="str">
        <f>IF('Equipment List'!$C1645=BT$2,'Equipment List'!$K1645,"")</f>
        <v/>
      </c>
      <c r="BU1645" s="161" t="str">
        <f>IF('Equipment List'!$C1645=BT$2,'Equipment List'!$I1645,"")</f>
        <v/>
      </c>
      <c r="BV1645" s="160" t="str">
        <f>IF('Equipment List'!$C1645=BW$2,'Equipment List'!$D1645,"")</f>
        <v/>
      </c>
      <c r="BW1645" s="161" t="str">
        <f>IF('Equipment List'!$C1645=BW$2,'Equipment List'!$K1645,"")</f>
        <v/>
      </c>
      <c r="BX1645" s="161" t="str">
        <f>IF('Equipment List'!$C1645=BW$2,'Equipment List'!$I1645,"")</f>
        <v/>
      </c>
      <c r="BY1645" s="141"/>
      <c r="BZ1645" s="141"/>
    </row>
    <row r="1646" spans="5:78" x14ac:dyDescent="0.2">
      <c r="E1646" s="160" t="str">
        <f>IF('Equipment List'!$C1646=F$2,'Equipment List'!$D1646,"")</f>
        <v/>
      </c>
      <c r="F1646" s="161" t="str">
        <f>IF('Equipment List'!$C1646=F$2,'Equipment List'!$K1646,"")</f>
        <v/>
      </c>
      <c r="G1646" s="161" t="str">
        <f>IF('Equipment List'!$C1646=F$2,'Equipment List'!$I1646,"")</f>
        <v/>
      </c>
      <c r="H1646" s="160" t="str">
        <f>IF('Equipment List'!$C1646=I$2,'Equipment List'!$D1646,"")</f>
        <v/>
      </c>
      <c r="I1646" s="161" t="str">
        <f>IF('Equipment List'!$C1646=I$2,'Equipment List'!$K1646,"")</f>
        <v/>
      </c>
      <c r="J1646" s="161" t="str">
        <f>IF('Equipment List'!$C1646=I$2,'Equipment List'!$I1646,"")</f>
        <v/>
      </c>
      <c r="K1646" s="160" t="str">
        <f>IF('Equipment List'!$C1646=L$2,'Equipment List'!$D1646,"")</f>
        <v/>
      </c>
      <c r="L1646" s="161" t="str">
        <f>IF('Equipment List'!$C1646=L$2,'Equipment List'!$K1646,"")</f>
        <v/>
      </c>
      <c r="M1646" s="161" t="str">
        <f>IF('Equipment List'!$C1646=L$2,'Equipment List'!$I1646,"")</f>
        <v/>
      </c>
      <c r="N1646" s="160" t="str">
        <f>IF('Equipment List'!$C1646=O$2,'Equipment List'!$D1646,"")</f>
        <v/>
      </c>
      <c r="O1646" s="161" t="str">
        <f>IF('Equipment List'!$C1646=O$2,'Equipment List'!$K1646,"")</f>
        <v/>
      </c>
      <c r="P1646" s="161" t="str">
        <f>IF('Equipment List'!$C1646=O$2,'Equipment List'!$I1646,"")</f>
        <v/>
      </c>
      <c r="Q1646" s="160" t="str">
        <f>IF('Equipment List'!$C1646=R$2,'Equipment List'!$D1646,"")</f>
        <v/>
      </c>
      <c r="R1646" s="161" t="str">
        <f>IF('Equipment List'!$C1646=R$2,'Equipment List'!$K1646,"")</f>
        <v/>
      </c>
      <c r="S1646" s="161" t="str">
        <f>IF('Equipment List'!$C1646=R$2,'Equipment List'!$I1646,"")</f>
        <v/>
      </c>
      <c r="T1646" s="160" t="str">
        <f>IF('Equipment List'!$C1646=U$2,'Equipment List'!$D1646,"")</f>
        <v/>
      </c>
      <c r="U1646" s="161" t="str">
        <f>IF('Equipment List'!$C1646=U$2,'Equipment List'!$K1646,"")</f>
        <v/>
      </c>
      <c r="V1646" s="161" t="str">
        <f>IF('Equipment List'!$C1646=U$2,'Equipment List'!$I1646,"")</f>
        <v/>
      </c>
      <c r="W1646" s="160" t="str">
        <f>IF('Equipment List'!$C1646=X$2,'Equipment List'!$D1646,"")</f>
        <v/>
      </c>
      <c r="X1646" s="161" t="str">
        <f>IF('Equipment List'!$C1646=X$2,'Equipment List'!$K1646,"")</f>
        <v/>
      </c>
      <c r="Y1646" s="161" t="str">
        <f>IF('Equipment List'!$C1646=X$2,'Equipment List'!$I1646,"")</f>
        <v/>
      </c>
      <c r="Z1646" s="160" t="str">
        <f>IF('Equipment List'!$C1646=AA$2,'Equipment List'!$D1646,"")</f>
        <v/>
      </c>
      <c r="AA1646" s="161" t="str">
        <f>IF('Equipment List'!$C1646=AA$2,'Equipment List'!$K1646,"")</f>
        <v/>
      </c>
      <c r="AB1646" s="161" t="str">
        <f>IF('Equipment List'!$C1646=AA$2,'Equipment List'!$I1646,"")</f>
        <v/>
      </c>
      <c r="AC1646" s="160" t="str">
        <f>IF('Equipment List'!$C1646=AD$2,'Equipment List'!$D1646,"")</f>
        <v/>
      </c>
      <c r="AD1646" s="161" t="str">
        <f>IF('Equipment List'!$C1646=AD$2,'Equipment List'!$K1646,"")</f>
        <v/>
      </c>
      <c r="AE1646" s="161" t="str">
        <f>IF('Equipment List'!$C1646=AD$2,'Equipment List'!$I1646,"")</f>
        <v/>
      </c>
      <c r="AF1646" s="160" t="str">
        <f>IF('Equipment List'!$C1646=AG$2,'Equipment List'!$D1646,"")</f>
        <v/>
      </c>
      <c r="AG1646" s="161" t="str">
        <f>IF('Equipment List'!$C1646=AG$2,'Equipment List'!$K1646,"")</f>
        <v/>
      </c>
      <c r="AH1646" s="161" t="str">
        <f>IF('Equipment List'!$C1646=AG$2,'Equipment List'!$I1646,"")</f>
        <v/>
      </c>
      <c r="AI1646" s="160" t="str">
        <f>IF('Equipment List'!$C1646=AJ$2,'Equipment List'!$D1646,"")</f>
        <v/>
      </c>
      <c r="AJ1646" s="161" t="str">
        <f>IF('Equipment List'!$C1646=AJ$2,'Equipment List'!$K1646,"")</f>
        <v/>
      </c>
      <c r="AK1646" s="161" t="str">
        <f>IF('Equipment List'!$C1646=AJ$2,'Equipment List'!$I1646,"")</f>
        <v/>
      </c>
      <c r="AL1646" s="160" t="str">
        <f>IF('Equipment List'!$C1646=AM$2,'Equipment List'!$D1646,"")</f>
        <v/>
      </c>
      <c r="AM1646" s="161" t="str">
        <f>IF('Equipment List'!$C1646=AM$2,'Equipment List'!$K1646,"")</f>
        <v/>
      </c>
      <c r="AN1646" s="161" t="str">
        <f>IF('Equipment List'!$C1646=AM$2,'Equipment List'!$I1646,"")</f>
        <v/>
      </c>
      <c r="AO1646" s="160" t="str">
        <f>IF('Equipment List'!$C1646=AP$2,'Equipment List'!$D1646,"")</f>
        <v/>
      </c>
      <c r="AP1646" s="161" t="str">
        <f>IF('Equipment List'!$C1646=AP$2,'Equipment List'!$K1646,"")</f>
        <v/>
      </c>
      <c r="AQ1646" s="161" t="str">
        <f>IF('Equipment List'!$C1646=AP$2,'Equipment List'!$I1646,"")</f>
        <v/>
      </c>
      <c r="AR1646" s="160" t="str">
        <f>IF('Equipment List'!$C1646=AS$2,'Equipment List'!$D1646,"")</f>
        <v/>
      </c>
      <c r="AS1646" s="161" t="str">
        <f>IF('Equipment List'!$C1646=AS$2,'Equipment List'!$K1646,"")</f>
        <v/>
      </c>
      <c r="AT1646" s="161" t="str">
        <f>IF('Equipment List'!$C1646=AS$2,'Equipment List'!$I1646,"")</f>
        <v/>
      </c>
      <c r="AU1646" s="160" t="str">
        <f>IF('Equipment List'!$C1646=AV$2,'Equipment List'!$D1646,"")</f>
        <v/>
      </c>
      <c r="AV1646" s="161" t="str">
        <f>IF('Equipment List'!$C1646=AV$2,'Equipment List'!$K1646,"")</f>
        <v/>
      </c>
      <c r="AW1646" s="161" t="str">
        <f>IF('Equipment List'!$C1646=AV$2,'Equipment List'!$I1646,"")</f>
        <v/>
      </c>
      <c r="AX1646" s="160" t="str">
        <f>IF('Equipment List'!$C1646=AY$2,'Equipment List'!$D1646,"")</f>
        <v/>
      </c>
      <c r="AY1646" s="161" t="str">
        <f>IF('Equipment List'!$C1646=AY$2,'Equipment List'!$K1646,"")</f>
        <v/>
      </c>
      <c r="AZ1646" s="161" t="str">
        <f>IF('Equipment List'!$C1646=AY$2,'Equipment List'!$I1646,"")</f>
        <v/>
      </c>
      <c r="BA1646" s="160" t="str">
        <f>IF('Equipment List'!$C1646=BB$2,'Equipment List'!$D1646,"")</f>
        <v/>
      </c>
      <c r="BB1646" s="161" t="str">
        <f>IF('Equipment List'!$C1646=BB$2,'Equipment List'!$K1646,"")</f>
        <v/>
      </c>
      <c r="BC1646" s="161" t="str">
        <f>IF('Equipment List'!$C1646=BB$2,'Equipment List'!$I1646,"")</f>
        <v/>
      </c>
      <c r="BD1646" s="160" t="str">
        <f>IF('Equipment List'!$C1646=BE$2,'Equipment List'!$D1646,"")</f>
        <v/>
      </c>
      <c r="BE1646" s="161" t="str">
        <f>IF('Equipment List'!$C1646=BE$2,'Equipment List'!$K1646,"")</f>
        <v/>
      </c>
      <c r="BF1646" s="161" t="str">
        <f>IF('Equipment List'!$C1646=BE$2,'Equipment List'!$I1646,"")</f>
        <v/>
      </c>
      <c r="BG1646" s="160" t="str">
        <f>IF('Equipment List'!$C1646=BH$2,'Equipment List'!$D1646,"")</f>
        <v/>
      </c>
      <c r="BH1646" s="161" t="str">
        <f>IF('Equipment List'!$C1646=BH$2,'Equipment List'!$K1646,"")</f>
        <v/>
      </c>
      <c r="BI1646" s="161" t="str">
        <f>IF('Equipment List'!$C1646=BH$2,'Equipment List'!$I1646,"")</f>
        <v/>
      </c>
      <c r="BJ1646" s="160" t="str">
        <f>IF('Equipment List'!$C1646=BK$2,'Equipment List'!$D1646,"")</f>
        <v/>
      </c>
      <c r="BK1646" s="161" t="str">
        <f>IF('Equipment List'!$C1646=BK$2,'Equipment List'!$K1646,"")</f>
        <v/>
      </c>
      <c r="BL1646" s="161" t="str">
        <f>IF('Equipment List'!$C1646=BK$2,'Equipment List'!$I1646,"")</f>
        <v/>
      </c>
      <c r="BM1646" s="160" t="str">
        <f>IF('Equipment List'!$C1646=BN$2,'Equipment List'!$D1646,"")</f>
        <v/>
      </c>
      <c r="BN1646" s="161" t="str">
        <f>IF('Equipment List'!$C1646=BN$2,'Equipment List'!$K1646,"")</f>
        <v/>
      </c>
      <c r="BO1646" s="161" t="str">
        <f>IF('Equipment List'!$C1646=BN$2,'Equipment List'!$I1646,"")</f>
        <v/>
      </c>
      <c r="BP1646" s="160" t="str">
        <f>IF('Equipment List'!$C1646=BQ$2,'Equipment List'!$D1646,"")</f>
        <v/>
      </c>
      <c r="BQ1646" s="161" t="str">
        <f>IF('Equipment List'!$C1646=BQ$2,'Equipment List'!$K1646,"")</f>
        <v/>
      </c>
      <c r="BR1646" s="161" t="str">
        <f>IF('Equipment List'!$C1646=BQ$2,'Equipment List'!$I1646,"")</f>
        <v/>
      </c>
      <c r="BS1646" s="160" t="str">
        <f>IF('Equipment List'!$C1646=BT$2,'Equipment List'!$D1646,"")</f>
        <v/>
      </c>
      <c r="BT1646" s="161" t="str">
        <f>IF('Equipment List'!$C1646=BT$2,'Equipment List'!$K1646,"")</f>
        <v/>
      </c>
      <c r="BU1646" s="161" t="str">
        <f>IF('Equipment List'!$C1646=BT$2,'Equipment List'!$I1646,"")</f>
        <v/>
      </c>
      <c r="BV1646" s="160" t="str">
        <f>IF('Equipment List'!$C1646=BW$2,'Equipment List'!$D1646,"")</f>
        <v/>
      </c>
      <c r="BW1646" s="161" t="str">
        <f>IF('Equipment List'!$C1646=BW$2,'Equipment List'!$K1646,"")</f>
        <v/>
      </c>
      <c r="BX1646" s="161" t="str">
        <f>IF('Equipment List'!$C1646=BW$2,'Equipment List'!$I1646,"")</f>
        <v/>
      </c>
      <c r="BY1646" s="141"/>
      <c r="BZ1646" s="141"/>
    </row>
    <row r="1647" spans="5:78" x14ac:dyDescent="0.2">
      <c r="E1647" s="160" t="str">
        <f>IF('Equipment List'!$C1647=F$2,'Equipment List'!$D1647,"")</f>
        <v/>
      </c>
      <c r="F1647" s="161" t="str">
        <f>IF('Equipment List'!$C1647=F$2,'Equipment List'!$K1647,"")</f>
        <v/>
      </c>
      <c r="G1647" s="161" t="str">
        <f>IF('Equipment List'!$C1647=F$2,'Equipment List'!$I1647,"")</f>
        <v/>
      </c>
      <c r="H1647" s="160" t="str">
        <f>IF('Equipment List'!$C1647=I$2,'Equipment List'!$D1647,"")</f>
        <v/>
      </c>
      <c r="I1647" s="161" t="str">
        <f>IF('Equipment List'!$C1647=I$2,'Equipment List'!$K1647,"")</f>
        <v/>
      </c>
      <c r="J1647" s="161" t="str">
        <f>IF('Equipment List'!$C1647=I$2,'Equipment List'!$I1647,"")</f>
        <v/>
      </c>
      <c r="K1647" s="160" t="str">
        <f>IF('Equipment List'!$C1647=L$2,'Equipment List'!$D1647,"")</f>
        <v/>
      </c>
      <c r="L1647" s="161" t="str">
        <f>IF('Equipment List'!$C1647=L$2,'Equipment List'!$K1647,"")</f>
        <v/>
      </c>
      <c r="M1647" s="161" t="str">
        <f>IF('Equipment List'!$C1647=L$2,'Equipment List'!$I1647,"")</f>
        <v/>
      </c>
      <c r="N1647" s="160" t="str">
        <f>IF('Equipment List'!$C1647=O$2,'Equipment List'!$D1647,"")</f>
        <v/>
      </c>
      <c r="O1647" s="161" t="str">
        <f>IF('Equipment List'!$C1647=O$2,'Equipment List'!$K1647,"")</f>
        <v/>
      </c>
      <c r="P1647" s="161" t="str">
        <f>IF('Equipment List'!$C1647=O$2,'Equipment List'!$I1647,"")</f>
        <v/>
      </c>
      <c r="Q1647" s="160" t="str">
        <f>IF('Equipment List'!$C1647=R$2,'Equipment List'!$D1647,"")</f>
        <v/>
      </c>
      <c r="R1647" s="161" t="str">
        <f>IF('Equipment List'!$C1647=R$2,'Equipment List'!$K1647,"")</f>
        <v/>
      </c>
      <c r="S1647" s="161" t="str">
        <f>IF('Equipment List'!$C1647=R$2,'Equipment List'!$I1647,"")</f>
        <v/>
      </c>
      <c r="T1647" s="160" t="str">
        <f>IF('Equipment List'!$C1647=U$2,'Equipment List'!$D1647,"")</f>
        <v/>
      </c>
      <c r="U1647" s="161" t="str">
        <f>IF('Equipment List'!$C1647=U$2,'Equipment List'!$K1647,"")</f>
        <v/>
      </c>
      <c r="V1647" s="161" t="str">
        <f>IF('Equipment List'!$C1647=U$2,'Equipment List'!$I1647,"")</f>
        <v/>
      </c>
      <c r="W1647" s="160" t="str">
        <f>IF('Equipment List'!$C1647=X$2,'Equipment List'!$D1647,"")</f>
        <v/>
      </c>
      <c r="X1647" s="161" t="str">
        <f>IF('Equipment List'!$C1647=X$2,'Equipment List'!$K1647,"")</f>
        <v/>
      </c>
      <c r="Y1647" s="161" t="str">
        <f>IF('Equipment List'!$C1647=X$2,'Equipment List'!$I1647,"")</f>
        <v/>
      </c>
      <c r="Z1647" s="160" t="str">
        <f>IF('Equipment List'!$C1647=AA$2,'Equipment List'!$D1647,"")</f>
        <v/>
      </c>
      <c r="AA1647" s="161" t="str">
        <f>IF('Equipment List'!$C1647=AA$2,'Equipment List'!$K1647,"")</f>
        <v/>
      </c>
      <c r="AB1647" s="161" t="str">
        <f>IF('Equipment List'!$C1647=AA$2,'Equipment List'!$I1647,"")</f>
        <v/>
      </c>
      <c r="AC1647" s="160" t="str">
        <f>IF('Equipment List'!$C1647=AD$2,'Equipment List'!$D1647,"")</f>
        <v/>
      </c>
      <c r="AD1647" s="161" t="str">
        <f>IF('Equipment List'!$C1647=AD$2,'Equipment List'!$K1647,"")</f>
        <v/>
      </c>
      <c r="AE1647" s="161" t="str">
        <f>IF('Equipment List'!$C1647=AD$2,'Equipment List'!$I1647,"")</f>
        <v/>
      </c>
      <c r="AF1647" s="160" t="str">
        <f>IF('Equipment List'!$C1647=AG$2,'Equipment List'!$D1647,"")</f>
        <v/>
      </c>
      <c r="AG1647" s="161" t="str">
        <f>IF('Equipment List'!$C1647=AG$2,'Equipment List'!$K1647,"")</f>
        <v/>
      </c>
      <c r="AH1647" s="161" t="str">
        <f>IF('Equipment List'!$C1647=AG$2,'Equipment List'!$I1647,"")</f>
        <v/>
      </c>
      <c r="AI1647" s="160" t="str">
        <f>IF('Equipment List'!$C1647=AJ$2,'Equipment List'!$D1647,"")</f>
        <v/>
      </c>
      <c r="AJ1647" s="161" t="str">
        <f>IF('Equipment List'!$C1647=AJ$2,'Equipment List'!$K1647,"")</f>
        <v/>
      </c>
      <c r="AK1647" s="161" t="str">
        <f>IF('Equipment List'!$C1647=AJ$2,'Equipment List'!$I1647,"")</f>
        <v/>
      </c>
      <c r="AL1647" s="160" t="str">
        <f>IF('Equipment List'!$C1647=AM$2,'Equipment List'!$D1647,"")</f>
        <v/>
      </c>
      <c r="AM1647" s="161" t="str">
        <f>IF('Equipment List'!$C1647=AM$2,'Equipment List'!$K1647,"")</f>
        <v/>
      </c>
      <c r="AN1647" s="161" t="str">
        <f>IF('Equipment List'!$C1647=AM$2,'Equipment List'!$I1647,"")</f>
        <v/>
      </c>
      <c r="AO1647" s="160" t="str">
        <f>IF('Equipment List'!$C1647=AP$2,'Equipment List'!$D1647,"")</f>
        <v/>
      </c>
      <c r="AP1647" s="161" t="str">
        <f>IF('Equipment List'!$C1647=AP$2,'Equipment List'!$K1647,"")</f>
        <v/>
      </c>
      <c r="AQ1647" s="161" t="str">
        <f>IF('Equipment List'!$C1647=AP$2,'Equipment List'!$I1647,"")</f>
        <v/>
      </c>
      <c r="AR1647" s="160" t="str">
        <f>IF('Equipment List'!$C1647=AS$2,'Equipment List'!$D1647,"")</f>
        <v/>
      </c>
      <c r="AS1647" s="161" t="str">
        <f>IF('Equipment List'!$C1647=AS$2,'Equipment List'!$K1647,"")</f>
        <v/>
      </c>
      <c r="AT1647" s="161" t="str">
        <f>IF('Equipment List'!$C1647=AS$2,'Equipment List'!$I1647,"")</f>
        <v/>
      </c>
      <c r="AU1647" s="160" t="str">
        <f>IF('Equipment List'!$C1647=AV$2,'Equipment List'!$D1647,"")</f>
        <v/>
      </c>
      <c r="AV1647" s="161" t="str">
        <f>IF('Equipment List'!$C1647=AV$2,'Equipment List'!$K1647,"")</f>
        <v/>
      </c>
      <c r="AW1647" s="161" t="str">
        <f>IF('Equipment List'!$C1647=AV$2,'Equipment List'!$I1647,"")</f>
        <v/>
      </c>
      <c r="AX1647" s="160" t="str">
        <f>IF('Equipment List'!$C1647=AY$2,'Equipment List'!$D1647,"")</f>
        <v/>
      </c>
      <c r="AY1647" s="161" t="str">
        <f>IF('Equipment List'!$C1647=AY$2,'Equipment List'!$K1647,"")</f>
        <v/>
      </c>
      <c r="AZ1647" s="161" t="str">
        <f>IF('Equipment List'!$C1647=AY$2,'Equipment List'!$I1647,"")</f>
        <v/>
      </c>
      <c r="BA1647" s="160" t="str">
        <f>IF('Equipment List'!$C1647=BB$2,'Equipment List'!$D1647,"")</f>
        <v/>
      </c>
      <c r="BB1647" s="161" t="str">
        <f>IF('Equipment List'!$C1647=BB$2,'Equipment List'!$K1647,"")</f>
        <v/>
      </c>
      <c r="BC1647" s="161" t="str">
        <f>IF('Equipment List'!$C1647=BB$2,'Equipment List'!$I1647,"")</f>
        <v/>
      </c>
      <c r="BD1647" s="160" t="str">
        <f>IF('Equipment List'!$C1647=BE$2,'Equipment List'!$D1647,"")</f>
        <v/>
      </c>
      <c r="BE1647" s="161" t="str">
        <f>IF('Equipment List'!$C1647=BE$2,'Equipment List'!$K1647,"")</f>
        <v/>
      </c>
      <c r="BF1647" s="161" t="str">
        <f>IF('Equipment List'!$C1647=BE$2,'Equipment List'!$I1647,"")</f>
        <v/>
      </c>
      <c r="BG1647" s="160" t="str">
        <f>IF('Equipment List'!$C1647=BH$2,'Equipment List'!$D1647,"")</f>
        <v/>
      </c>
      <c r="BH1647" s="161" t="str">
        <f>IF('Equipment List'!$C1647=BH$2,'Equipment List'!$K1647,"")</f>
        <v/>
      </c>
      <c r="BI1647" s="161" t="str">
        <f>IF('Equipment List'!$C1647=BH$2,'Equipment List'!$I1647,"")</f>
        <v/>
      </c>
      <c r="BJ1647" s="160" t="str">
        <f>IF('Equipment List'!$C1647=BK$2,'Equipment List'!$D1647,"")</f>
        <v/>
      </c>
      <c r="BK1647" s="161" t="str">
        <f>IF('Equipment List'!$C1647=BK$2,'Equipment List'!$K1647,"")</f>
        <v/>
      </c>
      <c r="BL1647" s="161" t="str">
        <f>IF('Equipment List'!$C1647=BK$2,'Equipment List'!$I1647,"")</f>
        <v/>
      </c>
      <c r="BM1647" s="160" t="str">
        <f>IF('Equipment List'!$C1647=BN$2,'Equipment List'!$D1647,"")</f>
        <v/>
      </c>
      <c r="BN1647" s="161" t="str">
        <f>IF('Equipment List'!$C1647=BN$2,'Equipment List'!$K1647,"")</f>
        <v/>
      </c>
      <c r="BO1647" s="161" t="str">
        <f>IF('Equipment List'!$C1647=BN$2,'Equipment List'!$I1647,"")</f>
        <v/>
      </c>
      <c r="BP1647" s="160" t="str">
        <f>IF('Equipment List'!$C1647=BQ$2,'Equipment List'!$D1647,"")</f>
        <v/>
      </c>
      <c r="BQ1647" s="161" t="str">
        <f>IF('Equipment List'!$C1647=BQ$2,'Equipment List'!$K1647,"")</f>
        <v/>
      </c>
      <c r="BR1647" s="161" t="str">
        <f>IF('Equipment List'!$C1647=BQ$2,'Equipment List'!$I1647,"")</f>
        <v/>
      </c>
      <c r="BS1647" s="160" t="str">
        <f>IF('Equipment List'!$C1647=BT$2,'Equipment List'!$D1647,"")</f>
        <v/>
      </c>
      <c r="BT1647" s="161" t="str">
        <f>IF('Equipment List'!$C1647=BT$2,'Equipment List'!$K1647,"")</f>
        <v/>
      </c>
      <c r="BU1647" s="161" t="str">
        <f>IF('Equipment List'!$C1647=BT$2,'Equipment List'!$I1647,"")</f>
        <v/>
      </c>
      <c r="BV1647" s="160" t="str">
        <f>IF('Equipment List'!$C1647=BW$2,'Equipment List'!$D1647,"")</f>
        <v/>
      </c>
      <c r="BW1647" s="161" t="str">
        <f>IF('Equipment List'!$C1647=BW$2,'Equipment List'!$K1647,"")</f>
        <v/>
      </c>
      <c r="BX1647" s="161" t="str">
        <f>IF('Equipment List'!$C1647=BW$2,'Equipment List'!$I1647,"")</f>
        <v/>
      </c>
      <c r="BY1647" s="141"/>
      <c r="BZ1647" s="141"/>
    </row>
    <row r="1648" spans="5:78" x14ac:dyDescent="0.2">
      <c r="E1648" s="160" t="str">
        <f>IF('Equipment List'!$C1648=F$2,'Equipment List'!$D1648,"")</f>
        <v/>
      </c>
      <c r="F1648" s="161" t="str">
        <f>IF('Equipment List'!$C1648=F$2,'Equipment List'!$K1648,"")</f>
        <v/>
      </c>
      <c r="G1648" s="161" t="str">
        <f>IF('Equipment List'!$C1648=F$2,'Equipment List'!$I1648,"")</f>
        <v/>
      </c>
      <c r="H1648" s="160" t="str">
        <f>IF('Equipment List'!$C1648=I$2,'Equipment List'!$D1648,"")</f>
        <v/>
      </c>
      <c r="I1648" s="161" t="str">
        <f>IF('Equipment List'!$C1648=I$2,'Equipment List'!$K1648,"")</f>
        <v/>
      </c>
      <c r="J1648" s="161" t="str">
        <f>IF('Equipment List'!$C1648=I$2,'Equipment List'!$I1648,"")</f>
        <v/>
      </c>
      <c r="K1648" s="160" t="str">
        <f>IF('Equipment List'!$C1648=L$2,'Equipment List'!$D1648,"")</f>
        <v/>
      </c>
      <c r="L1648" s="161" t="str">
        <f>IF('Equipment List'!$C1648=L$2,'Equipment List'!$K1648,"")</f>
        <v/>
      </c>
      <c r="M1648" s="161" t="str">
        <f>IF('Equipment List'!$C1648=L$2,'Equipment List'!$I1648,"")</f>
        <v/>
      </c>
      <c r="N1648" s="160" t="str">
        <f>IF('Equipment List'!$C1648=O$2,'Equipment List'!$D1648,"")</f>
        <v/>
      </c>
      <c r="O1648" s="161" t="str">
        <f>IF('Equipment List'!$C1648=O$2,'Equipment List'!$K1648,"")</f>
        <v/>
      </c>
      <c r="P1648" s="161" t="str">
        <f>IF('Equipment List'!$C1648=O$2,'Equipment List'!$I1648,"")</f>
        <v/>
      </c>
      <c r="Q1648" s="160" t="str">
        <f>IF('Equipment List'!$C1648=R$2,'Equipment List'!$D1648,"")</f>
        <v/>
      </c>
      <c r="R1648" s="161" t="str">
        <f>IF('Equipment List'!$C1648=R$2,'Equipment List'!$K1648,"")</f>
        <v/>
      </c>
      <c r="S1648" s="161" t="str">
        <f>IF('Equipment List'!$C1648=R$2,'Equipment List'!$I1648,"")</f>
        <v/>
      </c>
      <c r="T1648" s="160" t="str">
        <f>IF('Equipment List'!$C1648=U$2,'Equipment List'!$D1648,"")</f>
        <v/>
      </c>
      <c r="U1648" s="161" t="str">
        <f>IF('Equipment List'!$C1648=U$2,'Equipment List'!$K1648,"")</f>
        <v/>
      </c>
      <c r="V1648" s="161" t="str">
        <f>IF('Equipment List'!$C1648=U$2,'Equipment List'!$I1648,"")</f>
        <v/>
      </c>
      <c r="W1648" s="160" t="str">
        <f>IF('Equipment List'!$C1648=X$2,'Equipment List'!$D1648,"")</f>
        <v/>
      </c>
      <c r="X1648" s="161" t="str">
        <f>IF('Equipment List'!$C1648=X$2,'Equipment List'!$K1648,"")</f>
        <v/>
      </c>
      <c r="Y1648" s="161" t="str">
        <f>IF('Equipment List'!$C1648=X$2,'Equipment List'!$I1648,"")</f>
        <v/>
      </c>
      <c r="Z1648" s="160" t="str">
        <f>IF('Equipment List'!$C1648=AA$2,'Equipment List'!$D1648,"")</f>
        <v/>
      </c>
      <c r="AA1648" s="161" t="str">
        <f>IF('Equipment List'!$C1648=AA$2,'Equipment List'!$K1648,"")</f>
        <v/>
      </c>
      <c r="AB1648" s="161" t="str">
        <f>IF('Equipment List'!$C1648=AA$2,'Equipment List'!$I1648,"")</f>
        <v/>
      </c>
      <c r="AC1648" s="160" t="str">
        <f>IF('Equipment List'!$C1648=AD$2,'Equipment List'!$D1648,"")</f>
        <v/>
      </c>
      <c r="AD1648" s="161" t="str">
        <f>IF('Equipment List'!$C1648=AD$2,'Equipment List'!$K1648,"")</f>
        <v/>
      </c>
      <c r="AE1648" s="161" t="str">
        <f>IF('Equipment List'!$C1648=AD$2,'Equipment List'!$I1648,"")</f>
        <v/>
      </c>
      <c r="AF1648" s="160" t="str">
        <f>IF('Equipment List'!$C1648=AG$2,'Equipment List'!$D1648,"")</f>
        <v/>
      </c>
      <c r="AG1648" s="161" t="str">
        <f>IF('Equipment List'!$C1648=AG$2,'Equipment List'!$K1648,"")</f>
        <v/>
      </c>
      <c r="AH1648" s="161" t="str">
        <f>IF('Equipment List'!$C1648=AG$2,'Equipment List'!$I1648,"")</f>
        <v/>
      </c>
      <c r="AI1648" s="160" t="str">
        <f>IF('Equipment List'!$C1648=AJ$2,'Equipment List'!$D1648,"")</f>
        <v/>
      </c>
      <c r="AJ1648" s="161" t="str">
        <f>IF('Equipment List'!$C1648=AJ$2,'Equipment List'!$K1648,"")</f>
        <v/>
      </c>
      <c r="AK1648" s="161" t="str">
        <f>IF('Equipment List'!$C1648=AJ$2,'Equipment List'!$I1648,"")</f>
        <v/>
      </c>
      <c r="AL1648" s="160" t="str">
        <f>IF('Equipment List'!$C1648=AM$2,'Equipment List'!$D1648,"")</f>
        <v/>
      </c>
      <c r="AM1648" s="161" t="str">
        <f>IF('Equipment List'!$C1648=AM$2,'Equipment List'!$K1648,"")</f>
        <v/>
      </c>
      <c r="AN1648" s="161" t="str">
        <f>IF('Equipment List'!$C1648=AM$2,'Equipment List'!$I1648,"")</f>
        <v/>
      </c>
      <c r="AO1648" s="160" t="str">
        <f>IF('Equipment List'!$C1648=AP$2,'Equipment List'!$D1648,"")</f>
        <v/>
      </c>
      <c r="AP1648" s="161" t="str">
        <f>IF('Equipment List'!$C1648=AP$2,'Equipment List'!$K1648,"")</f>
        <v/>
      </c>
      <c r="AQ1648" s="161" t="str">
        <f>IF('Equipment List'!$C1648=AP$2,'Equipment List'!$I1648,"")</f>
        <v/>
      </c>
      <c r="AR1648" s="160" t="str">
        <f>IF('Equipment List'!$C1648=AS$2,'Equipment List'!$D1648,"")</f>
        <v/>
      </c>
      <c r="AS1648" s="161" t="str">
        <f>IF('Equipment List'!$C1648=AS$2,'Equipment List'!$K1648,"")</f>
        <v/>
      </c>
      <c r="AT1648" s="161" t="str">
        <f>IF('Equipment List'!$C1648=AS$2,'Equipment List'!$I1648,"")</f>
        <v/>
      </c>
      <c r="AU1648" s="160" t="str">
        <f>IF('Equipment List'!$C1648=AV$2,'Equipment List'!$D1648,"")</f>
        <v/>
      </c>
      <c r="AV1648" s="161" t="str">
        <f>IF('Equipment List'!$C1648=AV$2,'Equipment List'!$K1648,"")</f>
        <v/>
      </c>
      <c r="AW1648" s="161" t="str">
        <f>IF('Equipment List'!$C1648=AV$2,'Equipment List'!$I1648,"")</f>
        <v/>
      </c>
      <c r="AX1648" s="160" t="str">
        <f>IF('Equipment List'!$C1648=AY$2,'Equipment List'!$D1648,"")</f>
        <v/>
      </c>
      <c r="AY1648" s="161" t="str">
        <f>IF('Equipment List'!$C1648=AY$2,'Equipment List'!$K1648,"")</f>
        <v/>
      </c>
      <c r="AZ1648" s="161" t="str">
        <f>IF('Equipment List'!$C1648=AY$2,'Equipment List'!$I1648,"")</f>
        <v/>
      </c>
      <c r="BA1648" s="160" t="str">
        <f>IF('Equipment List'!$C1648=BB$2,'Equipment List'!$D1648,"")</f>
        <v/>
      </c>
      <c r="BB1648" s="161" t="str">
        <f>IF('Equipment List'!$C1648=BB$2,'Equipment List'!$K1648,"")</f>
        <v/>
      </c>
      <c r="BC1648" s="161" t="str">
        <f>IF('Equipment List'!$C1648=BB$2,'Equipment List'!$I1648,"")</f>
        <v/>
      </c>
      <c r="BD1648" s="160" t="str">
        <f>IF('Equipment List'!$C1648=BE$2,'Equipment List'!$D1648,"")</f>
        <v/>
      </c>
      <c r="BE1648" s="161" t="str">
        <f>IF('Equipment List'!$C1648=BE$2,'Equipment List'!$K1648,"")</f>
        <v/>
      </c>
      <c r="BF1648" s="161" t="str">
        <f>IF('Equipment List'!$C1648=BE$2,'Equipment List'!$I1648,"")</f>
        <v/>
      </c>
      <c r="BG1648" s="160" t="str">
        <f>IF('Equipment List'!$C1648=BH$2,'Equipment List'!$D1648,"")</f>
        <v/>
      </c>
      <c r="BH1648" s="161" t="str">
        <f>IF('Equipment List'!$C1648=BH$2,'Equipment List'!$K1648,"")</f>
        <v/>
      </c>
      <c r="BI1648" s="161" t="str">
        <f>IF('Equipment List'!$C1648=BH$2,'Equipment List'!$I1648,"")</f>
        <v/>
      </c>
      <c r="BJ1648" s="160" t="str">
        <f>IF('Equipment List'!$C1648=BK$2,'Equipment List'!$D1648,"")</f>
        <v/>
      </c>
      <c r="BK1648" s="161" t="str">
        <f>IF('Equipment List'!$C1648=BK$2,'Equipment List'!$K1648,"")</f>
        <v/>
      </c>
      <c r="BL1648" s="161" t="str">
        <f>IF('Equipment List'!$C1648=BK$2,'Equipment List'!$I1648,"")</f>
        <v/>
      </c>
      <c r="BM1648" s="160" t="str">
        <f>IF('Equipment List'!$C1648=BN$2,'Equipment List'!$D1648,"")</f>
        <v/>
      </c>
      <c r="BN1648" s="161" t="str">
        <f>IF('Equipment List'!$C1648=BN$2,'Equipment List'!$K1648,"")</f>
        <v/>
      </c>
      <c r="BO1648" s="161" t="str">
        <f>IF('Equipment List'!$C1648=BN$2,'Equipment List'!$I1648,"")</f>
        <v/>
      </c>
      <c r="BP1648" s="160" t="str">
        <f>IF('Equipment List'!$C1648=BQ$2,'Equipment List'!$D1648,"")</f>
        <v/>
      </c>
      <c r="BQ1648" s="161" t="str">
        <f>IF('Equipment List'!$C1648=BQ$2,'Equipment List'!$K1648,"")</f>
        <v/>
      </c>
      <c r="BR1648" s="161" t="str">
        <f>IF('Equipment List'!$C1648=BQ$2,'Equipment List'!$I1648,"")</f>
        <v/>
      </c>
      <c r="BS1648" s="160" t="str">
        <f>IF('Equipment List'!$C1648=BT$2,'Equipment List'!$D1648,"")</f>
        <v/>
      </c>
      <c r="BT1648" s="161" t="str">
        <f>IF('Equipment List'!$C1648=BT$2,'Equipment List'!$K1648,"")</f>
        <v/>
      </c>
      <c r="BU1648" s="161" t="str">
        <f>IF('Equipment List'!$C1648=BT$2,'Equipment List'!$I1648,"")</f>
        <v/>
      </c>
      <c r="BV1648" s="160" t="str">
        <f>IF('Equipment List'!$C1648=BW$2,'Equipment List'!$D1648,"")</f>
        <v/>
      </c>
      <c r="BW1648" s="161" t="str">
        <f>IF('Equipment List'!$C1648=BW$2,'Equipment List'!$K1648,"")</f>
        <v/>
      </c>
      <c r="BX1648" s="161" t="str">
        <f>IF('Equipment List'!$C1648=BW$2,'Equipment List'!$I1648,"")</f>
        <v/>
      </c>
      <c r="BY1648" s="141"/>
      <c r="BZ1648" s="141"/>
    </row>
    <row r="1649" spans="5:78" x14ac:dyDescent="0.2">
      <c r="E1649" s="160" t="str">
        <f>IF('Equipment List'!$C1649=F$2,'Equipment List'!$D1649,"")</f>
        <v/>
      </c>
      <c r="F1649" s="161" t="str">
        <f>IF('Equipment List'!$C1649=F$2,'Equipment List'!$K1649,"")</f>
        <v/>
      </c>
      <c r="G1649" s="161" t="str">
        <f>IF('Equipment List'!$C1649=F$2,'Equipment List'!$I1649,"")</f>
        <v/>
      </c>
      <c r="H1649" s="160" t="str">
        <f>IF('Equipment List'!$C1649=I$2,'Equipment List'!$D1649,"")</f>
        <v/>
      </c>
      <c r="I1649" s="161" t="str">
        <f>IF('Equipment List'!$C1649=I$2,'Equipment List'!$K1649,"")</f>
        <v/>
      </c>
      <c r="J1649" s="161" t="str">
        <f>IF('Equipment List'!$C1649=I$2,'Equipment List'!$I1649,"")</f>
        <v/>
      </c>
      <c r="K1649" s="160" t="str">
        <f>IF('Equipment List'!$C1649=L$2,'Equipment List'!$D1649,"")</f>
        <v/>
      </c>
      <c r="L1649" s="161" t="str">
        <f>IF('Equipment List'!$C1649=L$2,'Equipment List'!$K1649,"")</f>
        <v/>
      </c>
      <c r="M1649" s="161" t="str">
        <f>IF('Equipment List'!$C1649=L$2,'Equipment List'!$I1649,"")</f>
        <v/>
      </c>
      <c r="N1649" s="160" t="str">
        <f>IF('Equipment List'!$C1649=O$2,'Equipment List'!$D1649,"")</f>
        <v/>
      </c>
      <c r="O1649" s="161" t="str">
        <f>IF('Equipment List'!$C1649=O$2,'Equipment List'!$K1649,"")</f>
        <v/>
      </c>
      <c r="P1649" s="161" t="str">
        <f>IF('Equipment List'!$C1649=O$2,'Equipment List'!$I1649,"")</f>
        <v/>
      </c>
      <c r="Q1649" s="160" t="str">
        <f>IF('Equipment List'!$C1649=R$2,'Equipment List'!$D1649,"")</f>
        <v/>
      </c>
      <c r="R1649" s="161" t="str">
        <f>IF('Equipment List'!$C1649=R$2,'Equipment List'!$K1649,"")</f>
        <v/>
      </c>
      <c r="S1649" s="161" t="str">
        <f>IF('Equipment List'!$C1649=R$2,'Equipment List'!$I1649,"")</f>
        <v/>
      </c>
      <c r="T1649" s="160" t="str">
        <f>IF('Equipment List'!$C1649=U$2,'Equipment List'!$D1649,"")</f>
        <v/>
      </c>
      <c r="U1649" s="161" t="str">
        <f>IF('Equipment List'!$C1649=U$2,'Equipment List'!$K1649,"")</f>
        <v/>
      </c>
      <c r="V1649" s="161" t="str">
        <f>IF('Equipment List'!$C1649=U$2,'Equipment List'!$I1649,"")</f>
        <v/>
      </c>
      <c r="W1649" s="160" t="str">
        <f>IF('Equipment List'!$C1649=X$2,'Equipment List'!$D1649,"")</f>
        <v/>
      </c>
      <c r="X1649" s="161" t="str">
        <f>IF('Equipment List'!$C1649=X$2,'Equipment List'!$K1649,"")</f>
        <v/>
      </c>
      <c r="Y1649" s="161" t="str">
        <f>IF('Equipment List'!$C1649=X$2,'Equipment List'!$I1649,"")</f>
        <v/>
      </c>
      <c r="Z1649" s="160" t="str">
        <f>IF('Equipment List'!$C1649=AA$2,'Equipment List'!$D1649,"")</f>
        <v/>
      </c>
      <c r="AA1649" s="161" t="str">
        <f>IF('Equipment List'!$C1649=AA$2,'Equipment List'!$K1649,"")</f>
        <v/>
      </c>
      <c r="AB1649" s="161" t="str">
        <f>IF('Equipment List'!$C1649=AA$2,'Equipment List'!$I1649,"")</f>
        <v/>
      </c>
      <c r="AC1649" s="160" t="str">
        <f>IF('Equipment List'!$C1649=AD$2,'Equipment List'!$D1649,"")</f>
        <v/>
      </c>
      <c r="AD1649" s="161" t="str">
        <f>IF('Equipment List'!$C1649=AD$2,'Equipment List'!$K1649,"")</f>
        <v/>
      </c>
      <c r="AE1649" s="161" t="str">
        <f>IF('Equipment List'!$C1649=AD$2,'Equipment List'!$I1649,"")</f>
        <v/>
      </c>
      <c r="AF1649" s="160" t="str">
        <f>IF('Equipment List'!$C1649=AG$2,'Equipment List'!$D1649,"")</f>
        <v/>
      </c>
      <c r="AG1649" s="161" t="str">
        <f>IF('Equipment List'!$C1649=AG$2,'Equipment List'!$K1649,"")</f>
        <v/>
      </c>
      <c r="AH1649" s="161" t="str">
        <f>IF('Equipment List'!$C1649=AG$2,'Equipment List'!$I1649,"")</f>
        <v/>
      </c>
      <c r="AI1649" s="160" t="str">
        <f>IF('Equipment List'!$C1649=AJ$2,'Equipment List'!$D1649,"")</f>
        <v/>
      </c>
      <c r="AJ1649" s="161" t="str">
        <f>IF('Equipment List'!$C1649=AJ$2,'Equipment List'!$K1649,"")</f>
        <v/>
      </c>
      <c r="AK1649" s="161" t="str">
        <f>IF('Equipment List'!$C1649=AJ$2,'Equipment List'!$I1649,"")</f>
        <v/>
      </c>
      <c r="AL1649" s="160" t="str">
        <f>IF('Equipment List'!$C1649=AM$2,'Equipment List'!$D1649,"")</f>
        <v/>
      </c>
      <c r="AM1649" s="161" t="str">
        <f>IF('Equipment List'!$C1649=AM$2,'Equipment List'!$K1649,"")</f>
        <v/>
      </c>
      <c r="AN1649" s="161" t="str">
        <f>IF('Equipment List'!$C1649=AM$2,'Equipment List'!$I1649,"")</f>
        <v/>
      </c>
      <c r="AO1649" s="160" t="str">
        <f>IF('Equipment List'!$C1649=AP$2,'Equipment List'!$D1649,"")</f>
        <v/>
      </c>
      <c r="AP1649" s="161" t="str">
        <f>IF('Equipment List'!$C1649=AP$2,'Equipment List'!$K1649,"")</f>
        <v/>
      </c>
      <c r="AQ1649" s="161" t="str">
        <f>IF('Equipment List'!$C1649=AP$2,'Equipment List'!$I1649,"")</f>
        <v/>
      </c>
      <c r="AR1649" s="160" t="str">
        <f>IF('Equipment List'!$C1649=AS$2,'Equipment List'!$D1649,"")</f>
        <v/>
      </c>
      <c r="AS1649" s="161" t="str">
        <f>IF('Equipment List'!$C1649=AS$2,'Equipment List'!$K1649,"")</f>
        <v/>
      </c>
      <c r="AT1649" s="161" t="str">
        <f>IF('Equipment List'!$C1649=AS$2,'Equipment List'!$I1649,"")</f>
        <v/>
      </c>
      <c r="AU1649" s="160" t="str">
        <f>IF('Equipment List'!$C1649=AV$2,'Equipment List'!$D1649,"")</f>
        <v/>
      </c>
      <c r="AV1649" s="161" t="str">
        <f>IF('Equipment List'!$C1649=AV$2,'Equipment List'!$K1649,"")</f>
        <v/>
      </c>
      <c r="AW1649" s="161" t="str">
        <f>IF('Equipment List'!$C1649=AV$2,'Equipment List'!$I1649,"")</f>
        <v/>
      </c>
      <c r="AX1649" s="160" t="str">
        <f>IF('Equipment List'!$C1649=AY$2,'Equipment List'!$D1649,"")</f>
        <v/>
      </c>
      <c r="AY1649" s="161" t="str">
        <f>IF('Equipment List'!$C1649=AY$2,'Equipment List'!$K1649,"")</f>
        <v/>
      </c>
      <c r="AZ1649" s="161" t="str">
        <f>IF('Equipment List'!$C1649=AY$2,'Equipment List'!$I1649,"")</f>
        <v/>
      </c>
      <c r="BA1649" s="160" t="str">
        <f>IF('Equipment List'!$C1649=BB$2,'Equipment List'!$D1649,"")</f>
        <v/>
      </c>
      <c r="BB1649" s="161" t="str">
        <f>IF('Equipment List'!$C1649=BB$2,'Equipment List'!$K1649,"")</f>
        <v/>
      </c>
      <c r="BC1649" s="161" t="str">
        <f>IF('Equipment List'!$C1649=BB$2,'Equipment List'!$I1649,"")</f>
        <v/>
      </c>
      <c r="BD1649" s="160" t="str">
        <f>IF('Equipment List'!$C1649=BE$2,'Equipment List'!$D1649,"")</f>
        <v/>
      </c>
      <c r="BE1649" s="161" t="str">
        <f>IF('Equipment List'!$C1649=BE$2,'Equipment List'!$K1649,"")</f>
        <v/>
      </c>
      <c r="BF1649" s="161" t="str">
        <f>IF('Equipment List'!$C1649=BE$2,'Equipment List'!$I1649,"")</f>
        <v/>
      </c>
      <c r="BG1649" s="160" t="str">
        <f>IF('Equipment List'!$C1649=BH$2,'Equipment List'!$D1649,"")</f>
        <v/>
      </c>
      <c r="BH1649" s="161" t="str">
        <f>IF('Equipment List'!$C1649=BH$2,'Equipment List'!$K1649,"")</f>
        <v/>
      </c>
      <c r="BI1649" s="161" t="str">
        <f>IF('Equipment List'!$C1649=BH$2,'Equipment List'!$I1649,"")</f>
        <v/>
      </c>
      <c r="BJ1649" s="160" t="str">
        <f>IF('Equipment List'!$C1649=BK$2,'Equipment List'!$D1649,"")</f>
        <v/>
      </c>
      <c r="BK1649" s="161" t="str">
        <f>IF('Equipment List'!$C1649=BK$2,'Equipment List'!$K1649,"")</f>
        <v/>
      </c>
      <c r="BL1649" s="161" t="str">
        <f>IF('Equipment List'!$C1649=BK$2,'Equipment List'!$I1649,"")</f>
        <v/>
      </c>
      <c r="BM1649" s="160" t="str">
        <f>IF('Equipment List'!$C1649=BN$2,'Equipment List'!$D1649,"")</f>
        <v/>
      </c>
      <c r="BN1649" s="161" t="str">
        <f>IF('Equipment List'!$C1649=BN$2,'Equipment List'!$K1649,"")</f>
        <v/>
      </c>
      <c r="BO1649" s="161" t="str">
        <f>IF('Equipment List'!$C1649=BN$2,'Equipment List'!$I1649,"")</f>
        <v/>
      </c>
      <c r="BP1649" s="160" t="str">
        <f>IF('Equipment List'!$C1649=BQ$2,'Equipment List'!$D1649,"")</f>
        <v/>
      </c>
      <c r="BQ1649" s="161" t="str">
        <f>IF('Equipment List'!$C1649=BQ$2,'Equipment List'!$K1649,"")</f>
        <v/>
      </c>
      <c r="BR1649" s="161" t="str">
        <f>IF('Equipment List'!$C1649=BQ$2,'Equipment List'!$I1649,"")</f>
        <v/>
      </c>
      <c r="BS1649" s="160" t="str">
        <f>IF('Equipment List'!$C1649=BT$2,'Equipment List'!$D1649,"")</f>
        <v/>
      </c>
      <c r="BT1649" s="161" t="str">
        <f>IF('Equipment List'!$C1649=BT$2,'Equipment List'!$K1649,"")</f>
        <v/>
      </c>
      <c r="BU1649" s="161" t="str">
        <f>IF('Equipment List'!$C1649=BT$2,'Equipment List'!$I1649,"")</f>
        <v/>
      </c>
      <c r="BV1649" s="160" t="str">
        <f>IF('Equipment List'!$C1649=BW$2,'Equipment List'!$D1649,"")</f>
        <v/>
      </c>
      <c r="BW1649" s="161" t="str">
        <f>IF('Equipment List'!$C1649=BW$2,'Equipment List'!$K1649,"")</f>
        <v/>
      </c>
      <c r="BX1649" s="161" t="str">
        <f>IF('Equipment List'!$C1649=BW$2,'Equipment List'!$I1649,"")</f>
        <v/>
      </c>
      <c r="BY1649" s="141"/>
      <c r="BZ1649" s="141"/>
    </row>
    <row r="1650" spans="5:78" x14ac:dyDescent="0.2">
      <c r="E1650" s="160" t="str">
        <f>IF('Equipment List'!$C1650=F$2,'Equipment List'!$D1650,"")</f>
        <v/>
      </c>
      <c r="F1650" s="161" t="str">
        <f>IF('Equipment List'!$C1650=F$2,'Equipment List'!$K1650,"")</f>
        <v/>
      </c>
      <c r="G1650" s="161" t="str">
        <f>IF('Equipment List'!$C1650=F$2,'Equipment List'!$I1650,"")</f>
        <v/>
      </c>
      <c r="H1650" s="160" t="str">
        <f>IF('Equipment List'!$C1650=I$2,'Equipment List'!$D1650,"")</f>
        <v/>
      </c>
      <c r="I1650" s="161" t="str">
        <f>IF('Equipment List'!$C1650=I$2,'Equipment List'!$K1650,"")</f>
        <v/>
      </c>
      <c r="J1650" s="161" t="str">
        <f>IF('Equipment List'!$C1650=I$2,'Equipment List'!$I1650,"")</f>
        <v/>
      </c>
      <c r="K1650" s="160" t="str">
        <f>IF('Equipment List'!$C1650=L$2,'Equipment List'!$D1650,"")</f>
        <v/>
      </c>
      <c r="L1650" s="161" t="str">
        <f>IF('Equipment List'!$C1650=L$2,'Equipment List'!$K1650,"")</f>
        <v/>
      </c>
      <c r="M1650" s="161" t="str">
        <f>IF('Equipment List'!$C1650=L$2,'Equipment List'!$I1650,"")</f>
        <v/>
      </c>
      <c r="N1650" s="160" t="str">
        <f>IF('Equipment List'!$C1650=O$2,'Equipment List'!$D1650,"")</f>
        <v/>
      </c>
      <c r="O1650" s="161" t="str">
        <f>IF('Equipment List'!$C1650=O$2,'Equipment List'!$K1650,"")</f>
        <v/>
      </c>
      <c r="P1650" s="161" t="str">
        <f>IF('Equipment List'!$C1650=O$2,'Equipment List'!$I1650,"")</f>
        <v/>
      </c>
      <c r="Q1650" s="160" t="str">
        <f>IF('Equipment List'!$C1650=R$2,'Equipment List'!$D1650,"")</f>
        <v/>
      </c>
      <c r="R1650" s="161" t="str">
        <f>IF('Equipment List'!$C1650=R$2,'Equipment List'!$K1650,"")</f>
        <v/>
      </c>
      <c r="S1650" s="161" t="str">
        <f>IF('Equipment List'!$C1650=R$2,'Equipment List'!$I1650,"")</f>
        <v/>
      </c>
      <c r="T1650" s="160" t="str">
        <f>IF('Equipment List'!$C1650=U$2,'Equipment List'!$D1650,"")</f>
        <v/>
      </c>
      <c r="U1650" s="161" t="str">
        <f>IF('Equipment List'!$C1650=U$2,'Equipment List'!$K1650,"")</f>
        <v/>
      </c>
      <c r="V1650" s="161" t="str">
        <f>IF('Equipment List'!$C1650=U$2,'Equipment List'!$I1650,"")</f>
        <v/>
      </c>
      <c r="W1650" s="160" t="str">
        <f>IF('Equipment List'!$C1650=X$2,'Equipment List'!$D1650,"")</f>
        <v/>
      </c>
      <c r="X1650" s="161" t="str">
        <f>IF('Equipment List'!$C1650=X$2,'Equipment List'!$K1650,"")</f>
        <v/>
      </c>
      <c r="Y1650" s="161" t="str">
        <f>IF('Equipment List'!$C1650=X$2,'Equipment List'!$I1650,"")</f>
        <v/>
      </c>
      <c r="Z1650" s="160" t="str">
        <f>IF('Equipment List'!$C1650=AA$2,'Equipment List'!$D1650,"")</f>
        <v/>
      </c>
      <c r="AA1650" s="161" t="str">
        <f>IF('Equipment List'!$C1650=AA$2,'Equipment List'!$K1650,"")</f>
        <v/>
      </c>
      <c r="AB1650" s="161" t="str">
        <f>IF('Equipment List'!$C1650=AA$2,'Equipment List'!$I1650,"")</f>
        <v/>
      </c>
      <c r="AC1650" s="160" t="str">
        <f>IF('Equipment List'!$C1650=AD$2,'Equipment List'!$D1650,"")</f>
        <v/>
      </c>
      <c r="AD1650" s="161" t="str">
        <f>IF('Equipment List'!$C1650=AD$2,'Equipment List'!$K1650,"")</f>
        <v/>
      </c>
      <c r="AE1650" s="161" t="str">
        <f>IF('Equipment List'!$C1650=AD$2,'Equipment List'!$I1650,"")</f>
        <v/>
      </c>
      <c r="AF1650" s="160" t="str">
        <f>IF('Equipment List'!$C1650=AG$2,'Equipment List'!$D1650,"")</f>
        <v/>
      </c>
      <c r="AG1650" s="161" t="str">
        <f>IF('Equipment List'!$C1650=AG$2,'Equipment List'!$K1650,"")</f>
        <v/>
      </c>
      <c r="AH1650" s="161" t="str">
        <f>IF('Equipment List'!$C1650=AG$2,'Equipment List'!$I1650,"")</f>
        <v/>
      </c>
      <c r="AI1650" s="160" t="str">
        <f>IF('Equipment List'!$C1650=AJ$2,'Equipment List'!$D1650,"")</f>
        <v/>
      </c>
      <c r="AJ1650" s="161" t="str">
        <f>IF('Equipment List'!$C1650=AJ$2,'Equipment List'!$K1650,"")</f>
        <v/>
      </c>
      <c r="AK1650" s="161" t="str">
        <f>IF('Equipment List'!$C1650=AJ$2,'Equipment List'!$I1650,"")</f>
        <v/>
      </c>
      <c r="AL1650" s="160" t="str">
        <f>IF('Equipment List'!$C1650=AM$2,'Equipment List'!$D1650,"")</f>
        <v/>
      </c>
      <c r="AM1650" s="161" t="str">
        <f>IF('Equipment List'!$C1650=AM$2,'Equipment List'!$K1650,"")</f>
        <v/>
      </c>
      <c r="AN1650" s="161" t="str">
        <f>IF('Equipment List'!$C1650=AM$2,'Equipment List'!$I1650,"")</f>
        <v/>
      </c>
      <c r="AO1650" s="160" t="str">
        <f>IF('Equipment List'!$C1650=AP$2,'Equipment List'!$D1650,"")</f>
        <v/>
      </c>
      <c r="AP1650" s="161" t="str">
        <f>IF('Equipment List'!$C1650=AP$2,'Equipment List'!$K1650,"")</f>
        <v/>
      </c>
      <c r="AQ1650" s="161" t="str">
        <f>IF('Equipment List'!$C1650=AP$2,'Equipment List'!$I1650,"")</f>
        <v/>
      </c>
      <c r="AR1650" s="160" t="str">
        <f>IF('Equipment List'!$C1650=AS$2,'Equipment List'!$D1650,"")</f>
        <v/>
      </c>
      <c r="AS1650" s="161" t="str">
        <f>IF('Equipment List'!$C1650=AS$2,'Equipment List'!$K1650,"")</f>
        <v/>
      </c>
      <c r="AT1650" s="161" t="str">
        <f>IF('Equipment List'!$C1650=AS$2,'Equipment List'!$I1650,"")</f>
        <v/>
      </c>
      <c r="AU1650" s="160" t="str">
        <f>IF('Equipment List'!$C1650=AV$2,'Equipment List'!$D1650,"")</f>
        <v/>
      </c>
      <c r="AV1650" s="161" t="str">
        <f>IF('Equipment List'!$C1650=AV$2,'Equipment List'!$K1650,"")</f>
        <v/>
      </c>
      <c r="AW1650" s="161" t="str">
        <f>IF('Equipment List'!$C1650=AV$2,'Equipment List'!$I1650,"")</f>
        <v/>
      </c>
      <c r="AX1650" s="160" t="str">
        <f>IF('Equipment List'!$C1650=AY$2,'Equipment List'!$D1650,"")</f>
        <v/>
      </c>
      <c r="AY1650" s="161" t="str">
        <f>IF('Equipment List'!$C1650=AY$2,'Equipment List'!$K1650,"")</f>
        <v/>
      </c>
      <c r="AZ1650" s="161" t="str">
        <f>IF('Equipment List'!$C1650=AY$2,'Equipment List'!$I1650,"")</f>
        <v/>
      </c>
      <c r="BA1650" s="160" t="str">
        <f>IF('Equipment List'!$C1650=BB$2,'Equipment List'!$D1650,"")</f>
        <v/>
      </c>
      <c r="BB1650" s="161" t="str">
        <f>IF('Equipment List'!$C1650=BB$2,'Equipment List'!$K1650,"")</f>
        <v/>
      </c>
      <c r="BC1650" s="161" t="str">
        <f>IF('Equipment List'!$C1650=BB$2,'Equipment List'!$I1650,"")</f>
        <v/>
      </c>
      <c r="BD1650" s="160" t="str">
        <f>IF('Equipment List'!$C1650=BE$2,'Equipment List'!$D1650,"")</f>
        <v/>
      </c>
      <c r="BE1650" s="161" t="str">
        <f>IF('Equipment List'!$C1650=BE$2,'Equipment List'!$K1650,"")</f>
        <v/>
      </c>
      <c r="BF1650" s="161" t="str">
        <f>IF('Equipment List'!$C1650=BE$2,'Equipment List'!$I1650,"")</f>
        <v/>
      </c>
      <c r="BG1650" s="160" t="str">
        <f>IF('Equipment List'!$C1650=BH$2,'Equipment List'!$D1650,"")</f>
        <v/>
      </c>
      <c r="BH1650" s="161" t="str">
        <f>IF('Equipment List'!$C1650=BH$2,'Equipment List'!$K1650,"")</f>
        <v/>
      </c>
      <c r="BI1650" s="161" t="str">
        <f>IF('Equipment List'!$C1650=BH$2,'Equipment List'!$I1650,"")</f>
        <v/>
      </c>
      <c r="BJ1650" s="160" t="str">
        <f>IF('Equipment List'!$C1650=BK$2,'Equipment List'!$D1650,"")</f>
        <v/>
      </c>
      <c r="BK1650" s="161" t="str">
        <f>IF('Equipment List'!$C1650=BK$2,'Equipment List'!$K1650,"")</f>
        <v/>
      </c>
      <c r="BL1650" s="161" t="str">
        <f>IF('Equipment List'!$C1650=BK$2,'Equipment List'!$I1650,"")</f>
        <v/>
      </c>
      <c r="BM1650" s="160" t="str">
        <f>IF('Equipment List'!$C1650=BN$2,'Equipment List'!$D1650,"")</f>
        <v/>
      </c>
      <c r="BN1650" s="161" t="str">
        <f>IF('Equipment List'!$C1650=BN$2,'Equipment List'!$K1650,"")</f>
        <v/>
      </c>
      <c r="BO1650" s="161" t="str">
        <f>IF('Equipment List'!$C1650=BN$2,'Equipment List'!$I1650,"")</f>
        <v/>
      </c>
      <c r="BP1650" s="160" t="str">
        <f>IF('Equipment List'!$C1650=BQ$2,'Equipment List'!$D1650,"")</f>
        <v/>
      </c>
      <c r="BQ1650" s="161" t="str">
        <f>IF('Equipment List'!$C1650=BQ$2,'Equipment List'!$K1650,"")</f>
        <v/>
      </c>
      <c r="BR1650" s="161" t="str">
        <f>IF('Equipment List'!$C1650=BQ$2,'Equipment List'!$I1650,"")</f>
        <v/>
      </c>
      <c r="BS1650" s="160" t="str">
        <f>IF('Equipment List'!$C1650=BT$2,'Equipment List'!$D1650,"")</f>
        <v/>
      </c>
      <c r="BT1650" s="161" t="str">
        <f>IF('Equipment List'!$C1650=BT$2,'Equipment List'!$K1650,"")</f>
        <v/>
      </c>
      <c r="BU1650" s="161" t="str">
        <f>IF('Equipment List'!$C1650=BT$2,'Equipment List'!$I1650,"")</f>
        <v/>
      </c>
      <c r="BV1650" s="160" t="str">
        <f>IF('Equipment List'!$C1650=BW$2,'Equipment List'!$D1650,"")</f>
        <v/>
      </c>
      <c r="BW1650" s="161" t="str">
        <f>IF('Equipment List'!$C1650=BW$2,'Equipment List'!$K1650,"")</f>
        <v/>
      </c>
      <c r="BX1650" s="161" t="str">
        <f>IF('Equipment List'!$C1650=BW$2,'Equipment List'!$I1650,"")</f>
        <v/>
      </c>
      <c r="BY1650" s="141"/>
      <c r="BZ1650" s="141"/>
    </row>
    <row r="1651" spans="5:78" x14ac:dyDescent="0.2">
      <c r="E1651" s="160" t="str">
        <f>IF('Equipment List'!$C1651=F$2,'Equipment List'!$D1651,"")</f>
        <v/>
      </c>
      <c r="F1651" s="161" t="str">
        <f>IF('Equipment List'!$C1651=F$2,'Equipment List'!$K1651,"")</f>
        <v/>
      </c>
      <c r="G1651" s="161" t="str">
        <f>IF('Equipment List'!$C1651=F$2,'Equipment List'!$I1651,"")</f>
        <v/>
      </c>
      <c r="H1651" s="160" t="str">
        <f>IF('Equipment List'!$C1651=I$2,'Equipment List'!$D1651,"")</f>
        <v/>
      </c>
      <c r="I1651" s="161" t="str">
        <f>IF('Equipment List'!$C1651=I$2,'Equipment List'!$K1651,"")</f>
        <v/>
      </c>
      <c r="J1651" s="161" t="str">
        <f>IF('Equipment List'!$C1651=I$2,'Equipment List'!$I1651,"")</f>
        <v/>
      </c>
      <c r="K1651" s="160" t="str">
        <f>IF('Equipment List'!$C1651=L$2,'Equipment List'!$D1651,"")</f>
        <v/>
      </c>
      <c r="L1651" s="161" t="str">
        <f>IF('Equipment List'!$C1651=L$2,'Equipment List'!$K1651,"")</f>
        <v/>
      </c>
      <c r="M1651" s="161" t="str">
        <f>IF('Equipment List'!$C1651=L$2,'Equipment List'!$I1651,"")</f>
        <v/>
      </c>
      <c r="N1651" s="160" t="str">
        <f>IF('Equipment List'!$C1651=O$2,'Equipment List'!$D1651,"")</f>
        <v/>
      </c>
      <c r="O1651" s="161" t="str">
        <f>IF('Equipment List'!$C1651=O$2,'Equipment List'!$K1651,"")</f>
        <v/>
      </c>
      <c r="P1651" s="161" t="str">
        <f>IF('Equipment List'!$C1651=O$2,'Equipment List'!$I1651,"")</f>
        <v/>
      </c>
      <c r="Q1651" s="160" t="str">
        <f>IF('Equipment List'!$C1651=R$2,'Equipment List'!$D1651,"")</f>
        <v/>
      </c>
      <c r="R1651" s="161" t="str">
        <f>IF('Equipment List'!$C1651=R$2,'Equipment List'!$K1651,"")</f>
        <v/>
      </c>
      <c r="S1651" s="161" t="str">
        <f>IF('Equipment List'!$C1651=R$2,'Equipment List'!$I1651,"")</f>
        <v/>
      </c>
      <c r="T1651" s="160" t="str">
        <f>IF('Equipment List'!$C1651=U$2,'Equipment List'!$D1651,"")</f>
        <v/>
      </c>
      <c r="U1651" s="161" t="str">
        <f>IF('Equipment List'!$C1651=U$2,'Equipment List'!$K1651,"")</f>
        <v/>
      </c>
      <c r="V1651" s="161" t="str">
        <f>IF('Equipment List'!$C1651=U$2,'Equipment List'!$I1651,"")</f>
        <v/>
      </c>
      <c r="W1651" s="160" t="str">
        <f>IF('Equipment List'!$C1651=X$2,'Equipment List'!$D1651,"")</f>
        <v/>
      </c>
      <c r="X1651" s="161" t="str">
        <f>IF('Equipment List'!$C1651=X$2,'Equipment List'!$K1651,"")</f>
        <v/>
      </c>
      <c r="Y1651" s="161" t="str">
        <f>IF('Equipment List'!$C1651=X$2,'Equipment List'!$I1651,"")</f>
        <v/>
      </c>
      <c r="Z1651" s="160" t="str">
        <f>IF('Equipment List'!$C1651=AA$2,'Equipment List'!$D1651,"")</f>
        <v/>
      </c>
      <c r="AA1651" s="161" t="str">
        <f>IF('Equipment List'!$C1651=AA$2,'Equipment List'!$K1651,"")</f>
        <v/>
      </c>
      <c r="AB1651" s="161" t="str">
        <f>IF('Equipment List'!$C1651=AA$2,'Equipment List'!$I1651,"")</f>
        <v/>
      </c>
      <c r="AC1651" s="160" t="str">
        <f>IF('Equipment List'!$C1651=AD$2,'Equipment List'!$D1651,"")</f>
        <v/>
      </c>
      <c r="AD1651" s="161" t="str">
        <f>IF('Equipment List'!$C1651=AD$2,'Equipment List'!$K1651,"")</f>
        <v/>
      </c>
      <c r="AE1651" s="161" t="str">
        <f>IF('Equipment List'!$C1651=AD$2,'Equipment List'!$I1651,"")</f>
        <v/>
      </c>
      <c r="AF1651" s="160" t="str">
        <f>IF('Equipment List'!$C1651=AG$2,'Equipment List'!$D1651,"")</f>
        <v/>
      </c>
      <c r="AG1651" s="161" t="str">
        <f>IF('Equipment List'!$C1651=AG$2,'Equipment List'!$K1651,"")</f>
        <v/>
      </c>
      <c r="AH1651" s="161" t="str">
        <f>IF('Equipment List'!$C1651=AG$2,'Equipment List'!$I1651,"")</f>
        <v/>
      </c>
      <c r="AI1651" s="160" t="str">
        <f>IF('Equipment List'!$C1651=AJ$2,'Equipment List'!$D1651,"")</f>
        <v/>
      </c>
      <c r="AJ1651" s="161" t="str">
        <f>IF('Equipment List'!$C1651=AJ$2,'Equipment List'!$K1651,"")</f>
        <v/>
      </c>
      <c r="AK1651" s="161" t="str">
        <f>IF('Equipment List'!$C1651=AJ$2,'Equipment List'!$I1651,"")</f>
        <v/>
      </c>
      <c r="AL1651" s="160" t="str">
        <f>IF('Equipment List'!$C1651=AM$2,'Equipment List'!$D1651,"")</f>
        <v/>
      </c>
      <c r="AM1651" s="161" t="str">
        <f>IF('Equipment List'!$C1651=AM$2,'Equipment List'!$K1651,"")</f>
        <v/>
      </c>
      <c r="AN1651" s="161" t="str">
        <f>IF('Equipment List'!$C1651=AM$2,'Equipment List'!$I1651,"")</f>
        <v/>
      </c>
      <c r="AO1651" s="160" t="str">
        <f>IF('Equipment List'!$C1651=AP$2,'Equipment List'!$D1651,"")</f>
        <v/>
      </c>
      <c r="AP1651" s="161" t="str">
        <f>IF('Equipment List'!$C1651=AP$2,'Equipment List'!$K1651,"")</f>
        <v/>
      </c>
      <c r="AQ1651" s="161" t="str">
        <f>IF('Equipment List'!$C1651=AP$2,'Equipment List'!$I1651,"")</f>
        <v/>
      </c>
      <c r="AR1651" s="160" t="str">
        <f>IF('Equipment List'!$C1651=AS$2,'Equipment List'!$D1651,"")</f>
        <v/>
      </c>
      <c r="AS1651" s="161" t="str">
        <f>IF('Equipment List'!$C1651=AS$2,'Equipment List'!$K1651,"")</f>
        <v/>
      </c>
      <c r="AT1651" s="161" t="str">
        <f>IF('Equipment List'!$C1651=AS$2,'Equipment List'!$I1651,"")</f>
        <v/>
      </c>
      <c r="AU1651" s="160" t="str">
        <f>IF('Equipment List'!$C1651=AV$2,'Equipment List'!$D1651,"")</f>
        <v/>
      </c>
      <c r="AV1651" s="161" t="str">
        <f>IF('Equipment List'!$C1651=AV$2,'Equipment List'!$K1651,"")</f>
        <v/>
      </c>
      <c r="AW1651" s="161" t="str">
        <f>IF('Equipment List'!$C1651=AV$2,'Equipment List'!$I1651,"")</f>
        <v/>
      </c>
      <c r="AX1651" s="160" t="str">
        <f>IF('Equipment List'!$C1651=AY$2,'Equipment List'!$D1651,"")</f>
        <v/>
      </c>
      <c r="AY1651" s="161" t="str">
        <f>IF('Equipment List'!$C1651=AY$2,'Equipment List'!$K1651,"")</f>
        <v/>
      </c>
      <c r="AZ1651" s="161" t="str">
        <f>IF('Equipment List'!$C1651=AY$2,'Equipment List'!$I1651,"")</f>
        <v/>
      </c>
      <c r="BA1651" s="160" t="str">
        <f>IF('Equipment List'!$C1651=BB$2,'Equipment List'!$D1651,"")</f>
        <v/>
      </c>
      <c r="BB1651" s="161" t="str">
        <f>IF('Equipment List'!$C1651=BB$2,'Equipment List'!$K1651,"")</f>
        <v/>
      </c>
      <c r="BC1651" s="161" t="str">
        <f>IF('Equipment List'!$C1651=BB$2,'Equipment List'!$I1651,"")</f>
        <v/>
      </c>
      <c r="BD1651" s="160" t="str">
        <f>IF('Equipment List'!$C1651=BE$2,'Equipment List'!$D1651,"")</f>
        <v/>
      </c>
      <c r="BE1651" s="161" t="str">
        <f>IF('Equipment List'!$C1651=BE$2,'Equipment List'!$K1651,"")</f>
        <v/>
      </c>
      <c r="BF1651" s="161" t="str">
        <f>IF('Equipment List'!$C1651=BE$2,'Equipment List'!$I1651,"")</f>
        <v/>
      </c>
      <c r="BG1651" s="160" t="str">
        <f>IF('Equipment List'!$C1651=BH$2,'Equipment List'!$D1651,"")</f>
        <v/>
      </c>
      <c r="BH1651" s="161" t="str">
        <f>IF('Equipment List'!$C1651=BH$2,'Equipment List'!$K1651,"")</f>
        <v/>
      </c>
      <c r="BI1651" s="161" t="str">
        <f>IF('Equipment List'!$C1651=BH$2,'Equipment List'!$I1651,"")</f>
        <v/>
      </c>
      <c r="BJ1651" s="160" t="str">
        <f>IF('Equipment List'!$C1651=BK$2,'Equipment List'!$D1651,"")</f>
        <v/>
      </c>
      <c r="BK1651" s="161" t="str">
        <f>IF('Equipment List'!$C1651=BK$2,'Equipment List'!$K1651,"")</f>
        <v/>
      </c>
      <c r="BL1651" s="161" t="str">
        <f>IF('Equipment List'!$C1651=BK$2,'Equipment List'!$I1651,"")</f>
        <v/>
      </c>
      <c r="BM1651" s="160" t="str">
        <f>IF('Equipment List'!$C1651=BN$2,'Equipment List'!$D1651,"")</f>
        <v/>
      </c>
      <c r="BN1651" s="161" t="str">
        <f>IF('Equipment List'!$C1651=BN$2,'Equipment List'!$K1651,"")</f>
        <v/>
      </c>
      <c r="BO1651" s="161" t="str">
        <f>IF('Equipment List'!$C1651=BN$2,'Equipment List'!$I1651,"")</f>
        <v/>
      </c>
      <c r="BP1651" s="160" t="str">
        <f>IF('Equipment List'!$C1651=BQ$2,'Equipment List'!$D1651,"")</f>
        <v/>
      </c>
      <c r="BQ1651" s="161" t="str">
        <f>IF('Equipment List'!$C1651=BQ$2,'Equipment List'!$K1651,"")</f>
        <v/>
      </c>
      <c r="BR1651" s="161" t="str">
        <f>IF('Equipment List'!$C1651=BQ$2,'Equipment List'!$I1651,"")</f>
        <v/>
      </c>
      <c r="BS1651" s="160" t="str">
        <f>IF('Equipment List'!$C1651=BT$2,'Equipment List'!$D1651,"")</f>
        <v/>
      </c>
      <c r="BT1651" s="161" t="str">
        <f>IF('Equipment List'!$C1651=BT$2,'Equipment List'!$K1651,"")</f>
        <v/>
      </c>
      <c r="BU1651" s="161" t="str">
        <f>IF('Equipment List'!$C1651=BT$2,'Equipment List'!$I1651,"")</f>
        <v/>
      </c>
      <c r="BV1651" s="160" t="str">
        <f>IF('Equipment List'!$C1651=BW$2,'Equipment List'!$D1651,"")</f>
        <v/>
      </c>
      <c r="BW1651" s="161" t="str">
        <f>IF('Equipment List'!$C1651=BW$2,'Equipment List'!$K1651,"")</f>
        <v/>
      </c>
      <c r="BX1651" s="161" t="str">
        <f>IF('Equipment List'!$C1651=BW$2,'Equipment List'!$I1651,"")</f>
        <v/>
      </c>
      <c r="BY1651" s="141"/>
      <c r="BZ1651" s="141"/>
    </row>
    <row r="1652" spans="5:78" x14ac:dyDescent="0.2">
      <c r="E1652" s="160" t="str">
        <f>IF('Equipment List'!$C1652=F$2,'Equipment List'!$D1652,"")</f>
        <v/>
      </c>
      <c r="F1652" s="161" t="str">
        <f>IF('Equipment List'!$C1652=F$2,'Equipment List'!$K1652,"")</f>
        <v/>
      </c>
      <c r="G1652" s="161" t="str">
        <f>IF('Equipment List'!$C1652=F$2,'Equipment List'!$I1652,"")</f>
        <v/>
      </c>
      <c r="H1652" s="160" t="str">
        <f>IF('Equipment List'!$C1652=I$2,'Equipment List'!$D1652,"")</f>
        <v/>
      </c>
      <c r="I1652" s="161" t="str">
        <f>IF('Equipment List'!$C1652=I$2,'Equipment List'!$K1652,"")</f>
        <v/>
      </c>
      <c r="J1652" s="161" t="str">
        <f>IF('Equipment List'!$C1652=I$2,'Equipment List'!$I1652,"")</f>
        <v/>
      </c>
      <c r="K1652" s="160" t="str">
        <f>IF('Equipment List'!$C1652=L$2,'Equipment List'!$D1652,"")</f>
        <v/>
      </c>
      <c r="L1652" s="161" t="str">
        <f>IF('Equipment List'!$C1652=L$2,'Equipment List'!$K1652,"")</f>
        <v/>
      </c>
      <c r="M1652" s="161" t="str">
        <f>IF('Equipment List'!$C1652=L$2,'Equipment List'!$I1652,"")</f>
        <v/>
      </c>
      <c r="N1652" s="160" t="str">
        <f>IF('Equipment List'!$C1652=O$2,'Equipment List'!$D1652,"")</f>
        <v/>
      </c>
      <c r="O1652" s="161" t="str">
        <f>IF('Equipment List'!$C1652=O$2,'Equipment List'!$K1652,"")</f>
        <v/>
      </c>
      <c r="P1652" s="161" t="str">
        <f>IF('Equipment List'!$C1652=O$2,'Equipment List'!$I1652,"")</f>
        <v/>
      </c>
      <c r="Q1652" s="160" t="str">
        <f>IF('Equipment List'!$C1652=R$2,'Equipment List'!$D1652,"")</f>
        <v/>
      </c>
      <c r="R1652" s="161" t="str">
        <f>IF('Equipment List'!$C1652=R$2,'Equipment List'!$K1652,"")</f>
        <v/>
      </c>
      <c r="S1652" s="161" t="str">
        <f>IF('Equipment List'!$C1652=R$2,'Equipment List'!$I1652,"")</f>
        <v/>
      </c>
      <c r="T1652" s="160" t="str">
        <f>IF('Equipment List'!$C1652=U$2,'Equipment List'!$D1652,"")</f>
        <v/>
      </c>
      <c r="U1652" s="161" t="str">
        <f>IF('Equipment List'!$C1652=U$2,'Equipment List'!$K1652,"")</f>
        <v/>
      </c>
      <c r="V1652" s="161" t="str">
        <f>IF('Equipment List'!$C1652=U$2,'Equipment List'!$I1652,"")</f>
        <v/>
      </c>
      <c r="W1652" s="160" t="str">
        <f>IF('Equipment List'!$C1652=X$2,'Equipment List'!$D1652,"")</f>
        <v/>
      </c>
      <c r="X1652" s="161" t="str">
        <f>IF('Equipment List'!$C1652=X$2,'Equipment List'!$K1652,"")</f>
        <v/>
      </c>
      <c r="Y1652" s="161" t="str">
        <f>IF('Equipment List'!$C1652=X$2,'Equipment List'!$I1652,"")</f>
        <v/>
      </c>
      <c r="Z1652" s="160" t="str">
        <f>IF('Equipment List'!$C1652=AA$2,'Equipment List'!$D1652,"")</f>
        <v/>
      </c>
      <c r="AA1652" s="161" t="str">
        <f>IF('Equipment List'!$C1652=AA$2,'Equipment List'!$K1652,"")</f>
        <v/>
      </c>
      <c r="AB1652" s="161" t="str">
        <f>IF('Equipment List'!$C1652=AA$2,'Equipment List'!$I1652,"")</f>
        <v/>
      </c>
      <c r="AC1652" s="160" t="str">
        <f>IF('Equipment List'!$C1652=AD$2,'Equipment List'!$D1652,"")</f>
        <v/>
      </c>
      <c r="AD1652" s="161" t="str">
        <f>IF('Equipment List'!$C1652=AD$2,'Equipment List'!$K1652,"")</f>
        <v/>
      </c>
      <c r="AE1652" s="161" t="str">
        <f>IF('Equipment List'!$C1652=AD$2,'Equipment List'!$I1652,"")</f>
        <v/>
      </c>
      <c r="AF1652" s="160" t="str">
        <f>IF('Equipment List'!$C1652=AG$2,'Equipment List'!$D1652,"")</f>
        <v/>
      </c>
      <c r="AG1652" s="161" t="str">
        <f>IF('Equipment List'!$C1652=AG$2,'Equipment List'!$K1652,"")</f>
        <v/>
      </c>
      <c r="AH1652" s="161" t="str">
        <f>IF('Equipment List'!$C1652=AG$2,'Equipment List'!$I1652,"")</f>
        <v/>
      </c>
      <c r="AI1652" s="160" t="str">
        <f>IF('Equipment List'!$C1652=AJ$2,'Equipment List'!$D1652,"")</f>
        <v/>
      </c>
      <c r="AJ1652" s="161" t="str">
        <f>IF('Equipment List'!$C1652=AJ$2,'Equipment List'!$K1652,"")</f>
        <v/>
      </c>
      <c r="AK1652" s="161" t="str">
        <f>IF('Equipment List'!$C1652=AJ$2,'Equipment List'!$I1652,"")</f>
        <v/>
      </c>
      <c r="AL1652" s="160" t="str">
        <f>IF('Equipment List'!$C1652=AM$2,'Equipment List'!$D1652,"")</f>
        <v/>
      </c>
      <c r="AM1652" s="161" t="str">
        <f>IF('Equipment List'!$C1652=AM$2,'Equipment List'!$K1652,"")</f>
        <v/>
      </c>
      <c r="AN1652" s="161" t="str">
        <f>IF('Equipment List'!$C1652=AM$2,'Equipment List'!$I1652,"")</f>
        <v/>
      </c>
      <c r="AO1652" s="160" t="str">
        <f>IF('Equipment List'!$C1652=AP$2,'Equipment List'!$D1652,"")</f>
        <v/>
      </c>
      <c r="AP1652" s="161" t="str">
        <f>IF('Equipment List'!$C1652=AP$2,'Equipment List'!$K1652,"")</f>
        <v/>
      </c>
      <c r="AQ1652" s="161" t="str">
        <f>IF('Equipment List'!$C1652=AP$2,'Equipment List'!$I1652,"")</f>
        <v/>
      </c>
      <c r="AR1652" s="160" t="str">
        <f>IF('Equipment List'!$C1652=AS$2,'Equipment List'!$D1652,"")</f>
        <v/>
      </c>
      <c r="AS1652" s="161" t="str">
        <f>IF('Equipment List'!$C1652=AS$2,'Equipment List'!$K1652,"")</f>
        <v/>
      </c>
      <c r="AT1652" s="161" t="str">
        <f>IF('Equipment List'!$C1652=AS$2,'Equipment List'!$I1652,"")</f>
        <v/>
      </c>
      <c r="AU1652" s="160" t="str">
        <f>IF('Equipment List'!$C1652=AV$2,'Equipment List'!$D1652,"")</f>
        <v/>
      </c>
      <c r="AV1652" s="161" t="str">
        <f>IF('Equipment List'!$C1652=AV$2,'Equipment List'!$K1652,"")</f>
        <v/>
      </c>
      <c r="AW1652" s="161" t="str">
        <f>IF('Equipment List'!$C1652=AV$2,'Equipment List'!$I1652,"")</f>
        <v/>
      </c>
      <c r="AX1652" s="160" t="str">
        <f>IF('Equipment List'!$C1652=AY$2,'Equipment List'!$D1652,"")</f>
        <v/>
      </c>
      <c r="AY1652" s="161" t="str">
        <f>IF('Equipment List'!$C1652=AY$2,'Equipment List'!$K1652,"")</f>
        <v/>
      </c>
      <c r="AZ1652" s="161" t="str">
        <f>IF('Equipment List'!$C1652=AY$2,'Equipment List'!$I1652,"")</f>
        <v/>
      </c>
      <c r="BA1652" s="160" t="str">
        <f>IF('Equipment List'!$C1652=BB$2,'Equipment List'!$D1652,"")</f>
        <v/>
      </c>
      <c r="BB1652" s="161" t="str">
        <f>IF('Equipment List'!$C1652=BB$2,'Equipment List'!$K1652,"")</f>
        <v/>
      </c>
      <c r="BC1652" s="161" t="str">
        <f>IF('Equipment List'!$C1652=BB$2,'Equipment List'!$I1652,"")</f>
        <v/>
      </c>
      <c r="BD1652" s="160" t="str">
        <f>IF('Equipment List'!$C1652=BE$2,'Equipment List'!$D1652,"")</f>
        <v/>
      </c>
      <c r="BE1652" s="161" t="str">
        <f>IF('Equipment List'!$C1652=BE$2,'Equipment List'!$K1652,"")</f>
        <v/>
      </c>
      <c r="BF1652" s="161" t="str">
        <f>IF('Equipment List'!$C1652=BE$2,'Equipment List'!$I1652,"")</f>
        <v/>
      </c>
      <c r="BG1652" s="160" t="str">
        <f>IF('Equipment List'!$C1652=BH$2,'Equipment List'!$D1652,"")</f>
        <v/>
      </c>
      <c r="BH1652" s="161" t="str">
        <f>IF('Equipment List'!$C1652=BH$2,'Equipment List'!$K1652,"")</f>
        <v/>
      </c>
      <c r="BI1652" s="161" t="str">
        <f>IF('Equipment List'!$C1652=BH$2,'Equipment List'!$I1652,"")</f>
        <v/>
      </c>
      <c r="BJ1652" s="160" t="str">
        <f>IF('Equipment List'!$C1652=BK$2,'Equipment List'!$D1652,"")</f>
        <v/>
      </c>
      <c r="BK1652" s="161" t="str">
        <f>IF('Equipment List'!$C1652=BK$2,'Equipment List'!$K1652,"")</f>
        <v/>
      </c>
      <c r="BL1652" s="161" t="str">
        <f>IF('Equipment List'!$C1652=BK$2,'Equipment List'!$I1652,"")</f>
        <v/>
      </c>
      <c r="BM1652" s="160" t="str">
        <f>IF('Equipment List'!$C1652=BN$2,'Equipment List'!$D1652,"")</f>
        <v/>
      </c>
      <c r="BN1652" s="161" t="str">
        <f>IF('Equipment List'!$C1652=BN$2,'Equipment List'!$K1652,"")</f>
        <v/>
      </c>
      <c r="BO1652" s="161" t="str">
        <f>IF('Equipment List'!$C1652=BN$2,'Equipment List'!$I1652,"")</f>
        <v/>
      </c>
      <c r="BP1652" s="160" t="str">
        <f>IF('Equipment List'!$C1652=BQ$2,'Equipment List'!$D1652,"")</f>
        <v/>
      </c>
      <c r="BQ1652" s="161" t="str">
        <f>IF('Equipment List'!$C1652=BQ$2,'Equipment List'!$K1652,"")</f>
        <v/>
      </c>
      <c r="BR1652" s="161" t="str">
        <f>IF('Equipment List'!$C1652=BQ$2,'Equipment List'!$I1652,"")</f>
        <v/>
      </c>
      <c r="BS1652" s="160" t="str">
        <f>IF('Equipment List'!$C1652=BT$2,'Equipment List'!$D1652,"")</f>
        <v/>
      </c>
      <c r="BT1652" s="161" t="str">
        <f>IF('Equipment List'!$C1652=BT$2,'Equipment List'!$K1652,"")</f>
        <v/>
      </c>
      <c r="BU1652" s="161" t="str">
        <f>IF('Equipment List'!$C1652=BT$2,'Equipment List'!$I1652,"")</f>
        <v/>
      </c>
      <c r="BV1652" s="160" t="str">
        <f>IF('Equipment List'!$C1652=BW$2,'Equipment List'!$D1652,"")</f>
        <v/>
      </c>
      <c r="BW1652" s="161" t="str">
        <f>IF('Equipment List'!$C1652=BW$2,'Equipment List'!$K1652,"")</f>
        <v/>
      </c>
      <c r="BX1652" s="161" t="str">
        <f>IF('Equipment List'!$C1652=BW$2,'Equipment List'!$I1652,"")</f>
        <v/>
      </c>
      <c r="BY1652" s="141"/>
      <c r="BZ1652" s="141"/>
    </row>
    <row r="1653" spans="5:78" x14ac:dyDescent="0.2">
      <c r="E1653" s="160" t="str">
        <f>IF('Equipment List'!$C1653=F$2,'Equipment List'!$D1653,"")</f>
        <v/>
      </c>
      <c r="F1653" s="161" t="str">
        <f>IF('Equipment List'!$C1653=F$2,'Equipment List'!$K1653,"")</f>
        <v/>
      </c>
      <c r="G1653" s="161" t="str">
        <f>IF('Equipment List'!$C1653=F$2,'Equipment List'!$I1653,"")</f>
        <v/>
      </c>
      <c r="H1653" s="160" t="str">
        <f>IF('Equipment List'!$C1653=I$2,'Equipment List'!$D1653,"")</f>
        <v/>
      </c>
      <c r="I1653" s="161" t="str">
        <f>IF('Equipment List'!$C1653=I$2,'Equipment List'!$K1653,"")</f>
        <v/>
      </c>
      <c r="J1653" s="161" t="str">
        <f>IF('Equipment List'!$C1653=I$2,'Equipment List'!$I1653,"")</f>
        <v/>
      </c>
      <c r="K1653" s="160" t="str">
        <f>IF('Equipment List'!$C1653=L$2,'Equipment List'!$D1653,"")</f>
        <v/>
      </c>
      <c r="L1653" s="161" t="str">
        <f>IF('Equipment List'!$C1653=L$2,'Equipment List'!$K1653,"")</f>
        <v/>
      </c>
      <c r="M1653" s="161" t="str">
        <f>IF('Equipment List'!$C1653=L$2,'Equipment List'!$I1653,"")</f>
        <v/>
      </c>
      <c r="N1653" s="160" t="str">
        <f>IF('Equipment List'!$C1653=O$2,'Equipment List'!$D1653,"")</f>
        <v/>
      </c>
      <c r="O1653" s="161" t="str">
        <f>IF('Equipment List'!$C1653=O$2,'Equipment List'!$K1653,"")</f>
        <v/>
      </c>
      <c r="P1653" s="161" t="str">
        <f>IF('Equipment List'!$C1653=O$2,'Equipment List'!$I1653,"")</f>
        <v/>
      </c>
      <c r="Q1653" s="160" t="str">
        <f>IF('Equipment List'!$C1653=R$2,'Equipment List'!$D1653,"")</f>
        <v/>
      </c>
      <c r="R1653" s="161" t="str">
        <f>IF('Equipment List'!$C1653=R$2,'Equipment List'!$K1653,"")</f>
        <v/>
      </c>
      <c r="S1653" s="161" t="str">
        <f>IF('Equipment List'!$C1653=R$2,'Equipment List'!$I1653,"")</f>
        <v/>
      </c>
      <c r="T1653" s="160" t="str">
        <f>IF('Equipment List'!$C1653=U$2,'Equipment List'!$D1653,"")</f>
        <v/>
      </c>
      <c r="U1653" s="161" t="str">
        <f>IF('Equipment List'!$C1653=U$2,'Equipment List'!$K1653,"")</f>
        <v/>
      </c>
      <c r="V1653" s="161" t="str">
        <f>IF('Equipment List'!$C1653=U$2,'Equipment List'!$I1653,"")</f>
        <v/>
      </c>
      <c r="W1653" s="160" t="str">
        <f>IF('Equipment List'!$C1653=X$2,'Equipment List'!$D1653,"")</f>
        <v/>
      </c>
      <c r="X1653" s="161" t="str">
        <f>IF('Equipment List'!$C1653=X$2,'Equipment List'!$K1653,"")</f>
        <v/>
      </c>
      <c r="Y1653" s="161" t="str">
        <f>IF('Equipment List'!$C1653=X$2,'Equipment List'!$I1653,"")</f>
        <v/>
      </c>
      <c r="Z1653" s="160" t="str">
        <f>IF('Equipment List'!$C1653=AA$2,'Equipment List'!$D1653,"")</f>
        <v/>
      </c>
      <c r="AA1653" s="161" t="str">
        <f>IF('Equipment List'!$C1653=AA$2,'Equipment List'!$K1653,"")</f>
        <v/>
      </c>
      <c r="AB1653" s="161" t="str">
        <f>IF('Equipment List'!$C1653=AA$2,'Equipment List'!$I1653,"")</f>
        <v/>
      </c>
      <c r="AC1653" s="160" t="str">
        <f>IF('Equipment List'!$C1653=AD$2,'Equipment List'!$D1653,"")</f>
        <v/>
      </c>
      <c r="AD1653" s="161" t="str">
        <f>IF('Equipment List'!$C1653=AD$2,'Equipment List'!$K1653,"")</f>
        <v/>
      </c>
      <c r="AE1653" s="161" t="str">
        <f>IF('Equipment List'!$C1653=AD$2,'Equipment List'!$I1653,"")</f>
        <v/>
      </c>
      <c r="AF1653" s="160" t="str">
        <f>IF('Equipment List'!$C1653=AG$2,'Equipment List'!$D1653,"")</f>
        <v/>
      </c>
      <c r="AG1653" s="161" t="str">
        <f>IF('Equipment List'!$C1653=AG$2,'Equipment List'!$K1653,"")</f>
        <v/>
      </c>
      <c r="AH1653" s="161" t="str">
        <f>IF('Equipment List'!$C1653=AG$2,'Equipment List'!$I1653,"")</f>
        <v/>
      </c>
      <c r="AI1653" s="160" t="str">
        <f>IF('Equipment List'!$C1653=AJ$2,'Equipment List'!$D1653,"")</f>
        <v/>
      </c>
      <c r="AJ1653" s="161" t="str">
        <f>IF('Equipment List'!$C1653=AJ$2,'Equipment List'!$K1653,"")</f>
        <v/>
      </c>
      <c r="AK1653" s="161" t="str">
        <f>IF('Equipment List'!$C1653=AJ$2,'Equipment List'!$I1653,"")</f>
        <v/>
      </c>
      <c r="AL1653" s="160" t="str">
        <f>IF('Equipment List'!$C1653=AM$2,'Equipment List'!$D1653,"")</f>
        <v/>
      </c>
      <c r="AM1653" s="161" t="str">
        <f>IF('Equipment List'!$C1653=AM$2,'Equipment List'!$K1653,"")</f>
        <v/>
      </c>
      <c r="AN1653" s="161" t="str">
        <f>IF('Equipment List'!$C1653=AM$2,'Equipment List'!$I1653,"")</f>
        <v/>
      </c>
      <c r="AO1653" s="160" t="str">
        <f>IF('Equipment List'!$C1653=AP$2,'Equipment List'!$D1653,"")</f>
        <v/>
      </c>
      <c r="AP1653" s="161" t="str">
        <f>IF('Equipment List'!$C1653=AP$2,'Equipment List'!$K1653,"")</f>
        <v/>
      </c>
      <c r="AQ1653" s="161" t="str">
        <f>IF('Equipment List'!$C1653=AP$2,'Equipment List'!$I1653,"")</f>
        <v/>
      </c>
      <c r="AR1653" s="160" t="str">
        <f>IF('Equipment List'!$C1653=AS$2,'Equipment List'!$D1653,"")</f>
        <v/>
      </c>
      <c r="AS1653" s="161" t="str">
        <f>IF('Equipment List'!$C1653=AS$2,'Equipment List'!$K1653,"")</f>
        <v/>
      </c>
      <c r="AT1653" s="161" t="str">
        <f>IF('Equipment List'!$C1653=AS$2,'Equipment List'!$I1653,"")</f>
        <v/>
      </c>
      <c r="AU1653" s="160" t="str">
        <f>IF('Equipment List'!$C1653=AV$2,'Equipment List'!$D1653,"")</f>
        <v/>
      </c>
      <c r="AV1653" s="161" t="str">
        <f>IF('Equipment List'!$C1653=AV$2,'Equipment List'!$K1653,"")</f>
        <v/>
      </c>
      <c r="AW1653" s="161" t="str">
        <f>IF('Equipment List'!$C1653=AV$2,'Equipment List'!$I1653,"")</f>
        <v/>
      </c>
      <c r="AX1653" s="160" t="str">
        <f>IF('Equipment List'!$C1653=AY$2,'Equipment List'!$D1653,"")</f>
        <v/>
      </c>
      <c r="AY1653" s="161" t="str">
        <f>IF('Equipment List'!$C1653=AY$2,'Equipment List'!$K1653,"")</f>
        <v/>
      </c>
      <c r="AZ1653" s="161" t="str">
        <f>IF('Equipment List'!$C1653=AY$2,'Equipment List'!$I1653,"")</f>
        <v/>
      </c>
      <c r="BA1653" s="160" t="str">
        <f>IF('Equipment List'!$C1653=BB$2,'Equipment List'!$D1653,"")</f>
        <v/>
      </c>
      <c r="BB1653" s="161" t="str">
        <f>IF('Equipment List'!$C1653=BB$2,'Equipment List'!$K1653,"")</f>
        <v/>
      </c>
      <c r="BC1653" s="161" t="str">
        <f>IF('Equipment List'!$C1653=BB$2,'Equipment List'!$I1653,"")</f>
        <v/>
      </c>
      <c r="BD1653" s="160" t="str">
        <f>IF('Equipment List'!$C1653=BE$2,'Equipment List'!$D1653,"")</f>
        <v/>
      </c>
      <c r="BE1653" s="161" t="str">
        <f>IF('Equipment List'!$C1653=BE$2,'Equipment List'!$K1653,"")</f>
        <v/>
      </c>
      <c r="BF1653" s="161" t="str">
        <f>IF('Equipment List'!$C1653=BE$2,'Equipment List'!$I1653,"")</f>
        <v/>
      </c>
      <c r="BG1653" s="160" t="str">
        <f>IF('Equipment List'!$C1653=BH$2,'Equipment List'!$D1653,"")</f>
        <v/>
      </c>
      <c r="BH1653" s="161" t="str">
        <f>IF('Equipment List'!$C1653=BH$2,'Equipment List'!$K1653,"")</f>
        <v/>
      </c>
      <c r="BI1653" s="161" t="str">
        <f>IF('Equipment List'!$C1653=BH$2,'Equipment List'!$I1653,"")</f>
        <v/>
      </c>
      <c r="BJ1653" s="160" t="str">
        <f>IF('Equipment List'!$C1653=BK$2,'Equipment List'!$D1653,"")</f>
        <v/>
      </c>
      <c r="BK1653" s="161" t="str">
        <f>IF('Equipment List'!$C1653=BK$2,'Equipment List'!$K1653,"")</f>
        <v/>
      </c>
      <c r="BL1653" s="161" t="str">
        <f>IF('Equipment List'!$C1653=BK$2,'Equipment List'!$I1653,"")</f>
        <v/>
      </c>
      <c r="BM1653" s="160" t="str">
        <f>IF('Equipment List'!$C1653=BN$2,'Equipment List'!$D1653,"")</f>
        <v/>
      </c>
      <c r="BN1653" s="161" t="str">
        <f>IF('Equipment List'!$C1653=BN$2,'Equipment List'!$K1653,"")</f>
        <v/>
      </c>
      <c r="BO1653" s="161" t="str">
        <f>IF('Equipment List'!$C1653=BN$2,'Equipment List'!$I1653,"")</f>
        <v/>
      </c>
      <c r="BP1653" s="160" t="str">
        <f>IF('Equipment List'!$C1653=BQ$2,'Equipment List'!$D1653,"")</f>
        <v/>
      </c>
      <c r="BQ1653" s="161" t="str">
        <f>IF('Equipment List'!$C1653=BQ$2,'Equipment List'!$K1653,"")</f>
        <v/>
      </c>
      <c r="BR1653" s="161" t="str">
        <f>IF('Equipment List'!$C1653=BQ$2,'Equipment List'!$I1653,"")</f>
        <v/>
      </c>
      <c r="BS1653" s="160" t="str">
        <f>IF('Equipment List'!$C1653=BT$2,'Equipment List'!$D1653,"")</f>
        <v/>
      </c>
      <c r="BT1653" s="161" t="str">
        <f>IF('Equipment List'!$C1653=BT$2,'Equipment List'!$K1653,"")</f>
        <v/>
      </c>
      <c r="BU1653" s="161" t="str">
        <f>IF('Equipment List'!$C1653=BT$2,'Equipment List'!$I1653,"")</f>
        <v/>
      </c>
      <c r="BV1653" s="160" t="str">
        <f>IF('Equipment List'!$C1653=BW$2,'Equipment List'!$D1653,"")</f>
        <v/>
      </c>
      <c r="BW1653" s="161" t="str">
        <f>IF('Equipment List'!$C1653=BW$2,'Equipment List'!$K1653,"")</f>
        <v/>
      </c>
      <c r="BX1653" s="161" t="str">
        <f>IF('Equipment List'!$C1653=BW$2,'Equipment List'!$I1653,"")</f>
        <v/>
      </c>
      <c r="BY1653" s="141"/>
      <c r="BZ1653" s="141"/>
    </row>
    <row r="1654" spans="5:78" x14ac:dyDescent="0.2">
      <c r="E1654" s="160" t="str">
        <f>IF('Equipment List'!$C1654=F$2,'Equipment List'!$D1654,"")</f>
        <v/>
      </c>
      <c r="F1654" s="161" t="str">
        <f>IF('Equipment List'!$C1654=F$2,'Equipment List'!$K1654,"")</f>
        <v/>
      </c>
      <c r="G1654" s="161" t="str">
        <f>IF('Equipment List'!$C1654=F$2,'Equipment List'!$I1654,"")</f>
        <v/>
      </c>
      <c r="H1654" s="160" t="str">
        <f>IF('Equipment List'!$C1654=I$2,'Equipment List'!$D1654,"")</f>
        <v/>
      </c>
      <c r="I1654" s="161" t="str">
        <f>IF('Equipment List'!$C1654=I$2,'Equipment List'!$K1654,"")</f>
        <v/>
      </c>
      <c r="J1654" s="161" t="str">
        <f>IF('Equipment List'!$C1654=I$2,'Equipment List'!$I1654,"")</f>
        <v/>
      </c>
      <c r="K1654" s="160" t="str">
        <f>IF('Equipment List'!$C1654=L$2,'Equipment List'!$D1654,"")</f>
        <v/>
      </c>
      <c r="L1654" s="161" t="str">
        <f>IF('Equipment List'!$C1654=L$2,'Equipment List'!$K1654,"")</f>
        <v/>
      </c>
      <c r="M1654" s="161" t="str">
        <f>IF('Equipment List'!$C1654=L$2,'Equipment List'!$I1654,"")</f>
        <v/>
      </c>
      <c r="N1654" s="160" t="str">
        <f>IF('Equipment List'!$C1654=O$2,'Equipment List'!$D1654,"")</f>
        <v/>
      </c>
      <c r="O1654" s="161" t="str">
        <f>IF('Equipment List'!$C1654=O$2,'Equipment List'!$K1654,"")</f>
        <v/>
      </c>
      <c r="P1654" s="161" t="str">
        <f>IF('Equipment List'!$C1654=O$2,'Equipment List'!$I1654,"")</f>
        <v/>
      </c>
      <c r="Q1654" s="160" t="str">
        <f>IF('Equipment List'!$C1654=R$2,'Equipment List'!$D1654,"")</f>
        <v/>
      </c>
      <c r="R1654" s="161" t="str">
        <f>IF('Equipment List'!$C1654=R$2,'Equipment List'!$K1654,"")</f>
        <v/>
      </c>
      <c r="S1654" s="161" t="str">
        <f>IF('Equipment List'!$C1654=R$2,'Equipment List'!$I1654,"")</f>
        <v/>
      </c>
      <c r="T1654" s="160" t="str">
        <f>IF('Equipment List'!$C1654=U$2,'Equipment List'!$D1654,"")</f>
        <v/>
      </c>
      <c r="U1654" s="161" t="str">
        <f>IF('Equipment List'!$C1654=U$2,'Equipment List'!$K1654,"")</f>
        <v/>
      </c>
      <c r="V1654" s="161" t="str">
        <f>IF('Equipment List'!$C1654=U$2,'Equipment List'!$I1654,"")</f>
        <v/>
      </c>
      <c r="W1654" s="160" t="str">
        <f>IF('Equipment List'!$C1654=X$2,'Equipment List'!$D1654,"")</f>
        <v/>
      </c>
      <c r="X1654" s="161" t="str">
        <f>IF('Equipment List'!$C1654=X$2,'Equipment List'!$K1654,"")</f>
        <v/>
      </c>
      <c r="Y1654" s="161" t="str">
        <f>IF('Equipment List'!$C1654=X$2,'Equipment List'!$I1654,"")</f>
        <v/>
      </c>
      <c r="Z1654" s="160" t="str">
        <f>IF('Equipment List'!$C1654=AA$2,'Equipment List'!$D1654,"")</f>
        <v/>
      </c>
      <c r="AA1654" s="161" t="str">
        <f>IF('Equipment List'!$C1654=AA$2,'Equipment List'!$K1654,"")</f>
        <v/>
      </c>
      <c r="AB1654" s="161" t="str">
        <f>IF('Equipment List'!$C1654=AA$2,'Equipment List'!$I1654,"")</f>
        <v/>
      </c>
      <c r="AC1654" s="160" t="str">
        <f>IF('Equipment List'!$C1654=AD$2,'Equipment List'!$D1654,"")</f>
        <v/>
      </c>
      <c r="AD1654" s="161" t="str">
        <f>IF('Equipment List'!$C1654=AD$2,'Equipment List'!$K1654,"")</f>
        <v/>
      </c>
      <c r="AE1654" s="161" t="str">
        <f>IF('Equipment List'!$C1654=AD$2,'Equipment List'!$I1654,"")</f>
        <v/>
      </c>
      <c r="AF1654" s="160" t="str">
        <f>IF('Equipment List'!$C1654=AG$2,'Equipment List'!$D1654,"")</f>
        <v/>
      </c>
      <c r="AG1654" s="161" t="str">
        <f>IF('Equipment List'!$C1654=AG$2,'Equipment List'!$K1654,"")</f>
        <v/>
      </c>
      <c r="AH1654" s="161" t="str">
        <f>IF('Equipment List'!$C1654=AG$2,'Equipment List'!$I1654,"")</f>
        <v/>
      </c>
      <c r="AI1654" s="160" t="str">
        <f>IF('Equipment List'!$C1654=AJ$2,'Equipment List'!$D1654,"")</f>
        <v/>
      </c>
      <c r="AJ1654" s="161" t="str">
        <f>IF('Equipment List'!$C1654=AJ$2,'Equipment List'!$K1654,"")</f>
        <v/>
      </c>
      <c r="AK1654" s="161" t="str">
        <f>IF('Equipment List'!$C1654=AJ$2,'Equipment List'!$I1654,"")</f>
        <v/>
      </c>
      <c r="AL1654" s="160" t="str">
        <f>IF('Equipment List'!$C1654=AM$2,'Equipment List'!$D1654,"")</f>
        <v/>
      </c>
      <c r="AM1654" s="161" t="str">
        <f>IF('Equipment List'!$C1654=AM$2,'Equipment List'!$K1654,"")</f>
        <v/>
      </c>
      <c r="AN1654" s="161" t="str">
        <f>IF('Equipment List'!$C1654=AM$2,'Equipment List'!$I1654,"")</f>
        <v/>
      </c>
      <c r="AO1654" s="160" t="str">
        <f>IF('Equipment List'!$C1654=AP$2,'Equipment List'!$D1654,"")</f>
        <v/>
      </c>
      <c r="AP1654" s="161" t="str">
        <f>IF('Equipment List'!$C1654=AP$2,'Equipment List'!$K1654,"")</f>
        <v/>
      </c>
      <c r="AQ1654" s="161" t="str">
        <f>IF('Equipment List'!$C1654=AP$2,'Equipment List'!$I1654,"")</f>
        <v/>
      </c>
      <c r="AR1654" s="160" t="str">
        <f>IF('Equipment List'!$C1654=AS$2,'Equipment List'!$D1654,"")</f>
        <v/>
      </c>
      <c r="AS1654" s="161" t="str">
        <f>IF('Equipment List'!$C1654=AS$2,'Equipment List'!$K1654,"")</f>
        <v/>
      </c>
      <c r="AT1654" s="161" t="str">
        <f>IF('Equipment List'!$C1654=AS$2,'Equipment List'!$I1654,"")</f>
        <v/>
      </c>
      <c r="AU1654" s="160" t="str">
        <f>IF('Equipment List'!$C1654=AV$2,'Equipment List'!$D1654,"")</f>
        <v/>
      </c>
      <c r="AV1654" s="161" t="str">
        <f>IF('Equipment List'!$C1654=AV$2,'Equipment List'!$K1654,"")</f>
        <v/>
      </c>
      <c r="AW1654" s="161" t="str">
        <f>IF('Equipment List'!$C1654=AV$2,'Equipment List'!$I1654,"")</f>
        <v/>
      </c>
      <c r="AX1654" s="160" t="str">
        <f>IF('Equipment List'!$C1654=AY$2,'Equipment List'!$D1654,"")</f>
        <v/>
      </c>
      <c r="AY1654" s="161" t="str">
        <f>IF('Equipment List'!$C1654=AY$2,'Equipment List'!$K1654,"")</f>
        <v/>
      </c>
      <c r="AZ1654" s="161" t="str">
        <f>IF('Equipment List'!$C1654=AY$2,'Equipment List'!$I1654,"")</f>
        <v/>
      </c>
      <c r="BA1654" s="160" t="str">
        <f>IF('Equipment List'!$C1654=BB$2,'Equipment List'!$D1654,"")</f>
        <v/>
      </c>
      <c r="BB1654" s="161" t="str">
        <f>IF('Equipment List'!$C1654=BB$2,'Equipment List'!$K1654,"")</f>
        <v/>
      </c>
      <c r="BC1654" s="161" t="str">
        <f>IF('Equipment List'!$C1654=BB$2,'Equipment List'!$I1654,"")</f>
        <v/>
      </c>
      <c r="BD1654" s="160" t="str">
        <f>IF('Equipment List'!$C1654=BE$2,'Equipment List'!$D1654,"")</f>
        <v/>
      </c>
      <c r="BE1654" s="161" t="str">
        <f>IF('Equipment List'!$C1654=BE$2,'Equipment List'!$K1654,"")</f>
        <v/>
      </c>
      <c r="BF1654" s="161" t="str">
        <f>IF('Equipment List'!$C1654=BE$2,'Equipment List'!$I1654,"")</f>
        <v/>
      </c>
      <c r="BG1654" s="160" t="str">
        <f>IF('Equipment List'!$C1654=BH$2,'Equipment List'!$D1654,"")</f>
        <v/>
      </c>
      <c r="BH1654" s="161" t="str">
        <f>IF('Equipment List'!$C1654=BH$2,'Equipment List'!$K1654,"")</f>
        <v/>
      </c>
      <c r="BI1654" s="161" t="str">
        <f>IF('Equipment List'!$C1654=BH$2,'Equipment List'!$I1654,"")</f>
        <v/>
      </c>
      <c r="BJ1654" s="160" t="str">
        <f>IF('Equipment List'!$C1654=BK$2,'Equipment List'!$D1654,"")</f>
        <v/>
      </c>
      <c r="BK1654" s="161" t="str">
        <f>IF('Equipment List'!$C1654=BK$2,'Equipment List'!$K1654,"")</f>
        <v/>
      </c>
      <c r="BL1654" s="161" t="str">
        <f>IF('Equipment List'!$C1654=BK$2,'Equipment List'!$I1654,"")</f>
        <v/>
      </c>
      <c r="BM1654" s="160" t="str">
        <f>IF('Equipment List'!$C1654=BN$2,'Equipment List'!$D1654,"")</f>
        <v/>
      </c>
      <c r="BN1654" s="161" t="str">
        <f>IF('Equipment List'!$C1654=BN$2,'Equipment List'!$K1654,"")</f>
        <v/>
      </c>
      <c r="BO1654" s="161" t="str">
        <f>IF('Equipment List'!$C1654=BN$2,'Equipment List'!$I1654,"")</f>
        <v/>
      </c>
      <c r="BP1654" s="160" t="str">
        <f>IF('Equipment List'!$C1654=BQ$2,'Equipment List'!$D1654,"")</f>
        <v/>
      </c>
      <c r="BQ1654" s="161" t="str">
        <f>IF('Equipment List'!$C1654=BQ$2,'Equipment List'!$K1654,"")</f>
        <v/>
      </c>
      <c r="BR1654" s="161" t="str">
        <f>IF('Equipment List'!$C1654=BQ$2,'Equipment List'!$I1654,"")</f>
        <v/>
      </c>
      <c r="BS1654" s="160" t="str">
        <f>IF('Equipment List'!$C1654=BT$2,'Equipment List'!$D1654,"")</f>
        <v/>
      </c>
      <c r="BT1654" s="161" t="str">
        <f>IF('Equipment List'!$C1654=BT$2,'Equipment List'!$K1654,"")</f>
        <v/>
      </c>
      <c r="BU1654" s="161" t="str">
        <f>IF('Equipment List'!$C1654=BT$2,'Equipment List'!$I1654,"")</f>
        <v/>
      </c>
      <c r="BV1654" s="160" t="str">
        <f>IF('Equipment List'!$C1654=BW$2,'Equipment List'!$D1654,"")</f>
        <v/>
      </c>
      <c r="BW1654" s="161" t="str">
        <f>IF('Equipment List'!$C1654=BW$2,'Equipment List'!$K1654,"")</f>
        <v/>
      </c>
      <c r="BX1654" s="161" t="str">
        <f>IF('Equipment List'!$C1654=BW$2,'Equipment List'!$I1654,"")</f>
        <v/>
      </c>
      <c r="BY1654" s="141"/>
      <c r="BZ1654" s="141"/>
    </row>
    <row r="1655" spans="5:78" x14ac:dyDescent="0.2">
      <c r="E1655" s="160" t="str">
        <f>IF('Equipment List'!$C1655=F$2,'Equipment List'!$D1655,"")</f>
        <v/>
      </c>
      <c r="F1655" s="161" t="str">
        <f>IF('Equipment List'!$C1655=F$2,'Equipment List'!$K1655,"")</f>
        <v/>
      </c>
      <c r="G1655" s="161" t="str">
        <f>IF('Equipment List'!$C1655=F$2,'Equipment List'!$I1655,"")</f>
        <v/>
      </c>
      <c r="H1655" s="160" t="str">
        <f>IF('Equipment List'!$C1655=I$2,'Equipment List'!$D1655,"")</f>
        <v/>
      </c>
      <c r="I1655" s="161" t="str">
        <f>IF('Equipment List'!$C1655=I$2,'Equipment List'!$K1655,"")</f>
        <v/>
      </c>
      <c r="J1655" s="161" t="str">
        <f>IF('Equipment List'!$C1655=I$2,'Equipment List'!$I1655,"")</f>
        <v/>
      </c>
      <c r="K1655" s="160" t="str">
        <f>IF('Equipment List'!$C1655=L$2,'Equipment List'!$D1655,"")</f>
        <v/>
      </c>
      <c r="L1655" s="161" t="str">
        <f>IF('Equipment List'!$C1655=L$2,'Equipment List'!$K1655,"")</f>
        <v/>
      </c>
      <c r="M1655" s="161" t="str">
        <f>IF('Equipment List'!$C1655=L$2,'Equipment List'!$I1655,"")</f>
        <v/>
      </c>
      <c r="N1655" s="160" t="str">
        <f>IF('Equipment List'!$C1655=O$2,'Equipment List'!$D1655,"")</f>
        <v/>
      </c>
      <c r="O1655" s="161" t="str">
        <f>IF('Equipment List'!$C1655=O$2,'Equipment List'!$K1655,"")</f>
        <v/>
      </c>
      <c r="P1655" s="161" t="str">
        <f>IF('Equipment List'!$C1655=O$2,'Equipment List'!$I1655,"")</f>
        <v/>
      </c>
      <c r="Q1655" s="160" t="str">
        <f>IF('Equipment List'!$C1655=R$2,'Equipment List'!$D1655,"")</f>
        <v/>
      </c>
      <c r="R1655" s="161" t="str">
        <f>IF('Equipment List'!$C1655=R$2,'Equipment List'!$K1655,"")</f>
        <v/>
      </c>
      <c r="S1655" s="161" t="str">
        <f>IF('Equipment List'!$C1655=R$2,'Equipment List'!$I1655,"")</f>
        <v/>
      </c>
      <c r="T1655" s="160" t="str">
        <f>IF('Equipment List'!$C1655=U$2,'Equipment List'!$D1655,"")</f>
        <v/>
      </c>
      <c r="U1655" s="161" t="str">
        <f>IF('Equipment List'!$C1655=U$2,'Equipment List'!$K1655,"")</f>
        <v/>
      </c>
      <c r="V1655" s="161" t="str">
        <f>IF('Equipment List'!$C1655=U$2,'Equipment List'!$I1655,"")</f>
        <v/>
      </c>
      <c r="W1655" s="160" t="str">
        <f>IF('Equipment List'!$C1655=X$2,'Equipment List'!$D1655,"")</f>
        <v/>
      </c>
      <c r="X1655" s="161" t="str">
        <f>IF('Equipment List'!$C1655=X$2,'Equipment List'!$K1655,"")</f>
        <v/>
      </c>
      <c r="Y1655" s="161" t="str">
        <f>IF('Equipment List'!$C1655=X$2,'Equipment List'!$I1655,"")</f>
        <v/>
      </c>
      <c r="Z1655" s="160" t="str">
        <f>IF('Equipment List'!$C1655=AA$2,'Equipment List'!$D1655,"")</f>
        <v/>
      </c>
      <c r="AA1655" s="161" t="str">
        <f>IF('Equipment List'!$C1655=AA$2,'Equipment List'!$K1655,"")</f>
        <v/>
      </c>
      <c r="AB1655" s="161" t="str">
        <f>IF('Equipment List'!$C1655=AA$2,'Equipment List'!$I1655,"")</f>
        <v/>
      </c>
      <c r="AC1655" s="160" t="str">
        <f>IF('Equipment List'!$C1655=AD$2,'Equipment List'!$D1655,"")</f>
        <v/>
      </c>
      <c r="AD1655" s="161" t="str">
        <f>IF('Equipment List'!$C1655=AD$2,'Equipment List'!$K1655,"")</f>
        <v/>
      </c>
      <c r="AE1655" s="161" t="str">
        <f>IF('Equipment List'!$C1655=AD$2,'Equipment List'!$I1655,"")</f>
        <v/>
      </c>
      <c r="AF1655" s="160" t="str">
        <f>IF('Equipment List'!$C1655=AG$2,'Equipment List'!$D1655,"")</f>
        <v/>
      </c>
      <c r="AG1655" s="161" t="str">
        <f>IF('Equipment List'!$C1655=AG$2,'Equipment List'!$K1655,"")</f>
        <v/>
      </c>
      <c r="AH1655" s="161" t="str">
        <f>IF('Equipment List'!$C1655=AG$2,'Equipment List'!$I1655,"")</f>
        <v/>
      </c>
      <c r="AI1655" s="160" t="str">
        <f>IF('Equipment List'!$C1655=AJ$2,'Equipment List'!$D1655,"")</f>
        <v/>
      </c>
      <c r="AJ1655" s="161" t="str">
        <f>IF('Equipment List'!$C1655=AJ$2,'Equipment List'!$K1655,"")</f>
        <v/>
      </c>
      <c r="AK1655" s="161" t="str">
        <f>IF('Equipment List'!$C1655=AJ$2,'Equipment List'!$I1655,"")</f>
        <v/>
      </c>
      <c r="AL1655" s="160" t="str">
        <f>IF('Equipment List'!$C1655=AM$2,'Equipment List'!$D1655,"")</f>
        <v/>
      </c>
      <c r="AM1655" s="161" t="str">
        <f>IF('Equipment List'!$C1655=AM$2,'Equipment List'!$K1655,"")</f>
        <v/>
      </c>
      <c r="AN1655" s="161" t="str">
        <f>IF('Equipment List'!$C1655=AM$2,'Equipment List'!$I1655,"")</f>
        <v/>
      </c>
      <c r="AO1655" s="160" t="str">
        <f>IF('Equipment List'!$C1655=AP$2,'Equipment List'!$D1655,"")</f>
        <v/>
      </c>
      <c r="AP1655" s="161" t="str">
        <f>IF('Equipment List'!$C1655=AP$2,'Equipment List'!$K1655,"")</f>
        <v/>
      </c>
      <c r="AQ1655" s="161" t="str">
        <f>IF('Equipment List'!$C1655=AP$2,'Equipment List'!$I1655,"")</f>
        <v/>
      </c>
      <c r="AR1655" s="160" t="str">
        <f>IF('Equipment List'!$C1655=AS$2,'Equipment List'!$D1655,"")</f>
        <v/>
      </c>
      <c r="AS1655" s="161" t="str">
        <f>IF('Equipment List'!$C1655=AS$2,'Equipment List'!$K1655,"")</f>
        <v/>
      </c>
      <c r="AT1655" s="161" t="str">
        <f>IF('Equipment List'!$C1655=AS$2,'Equipment List'!$I1655,"")</f>
        <v/>
      </c>
      <c r="AU1655" s="160" t="str">
        <f>IF('Equipment List'!$C1655=AV$2,'Equipment List'!$D1655,"")</f>
        <v/>
      </c>
      <c r="AV1655" s="161" t="str">
        <f>IF('Equipment List'!$C1655=AV$2,'Equipment List'!$K1655,"")</f>
        <v/>
      </c>
      <c r="AW1655" s="161" t="str">
        <f>IF('Equipment List'!$C1655=AV$2,'Equipment List'!$I1655,"")</f>
        <v/>
      </c>
      <c r="AX1655" s="160" t="str">
        <f>IF('Equipment List'!$C1655=AY$2,'Equipment List'!$D1655,"")</f>
        <v/>
      </c>
      <c r="AY1655" s="161" t="str">
        <f>IF('Equipment List'!$C1655=AY$2,'Equipment List'!$K1655,"")</f>
        <v/>
      </c>
      <c r="AZ1655" s="161" t="str">
        <f>IF('Equipment List'!$C1655=AY$2,'Equipment List'!$I1655,"")</f>
        <v/>
      </c>
      <c r="BA1655" s="160" t="str">
        <f>IF('Equipment List'!$C1655=BB$2,'Equipment List'!$D1655,"")</f>
        <v/>
      </c>
      <c r="BB1655" s="161" t="str">
        <f>IF('Equipment List'!$C1655=BB$2,'Equipment List'!$K1655,"")</f>
        <v/>
      </c>
      <c r="BC1655" s="161" t="str">
        <f>IF('Equipment List'!$C1655=BB$2,'Equipment List'!$I1655,"")</f>
        <v/>
      </c>
      <c r="BD1655" s="160" t="str">
        <f>IF('Equipment List'!$C1655=BE$2,'Equipment List'!$D1655,"")</f>
        <v/>
      </c>
      <c r="BE1655" s="161" t="str">
        <f>IF('Equipment List'!$C1655=BE$2,'Equipment List'!$K1655,"")</f>
        <v/>
      </c>
      <c r="BF1655" s="161" t="str">
        <f>IF('Equipment List'!$C1655=BE$2,'Equipment List'!$I1655,"")</f>
        <v/>
      </c>
      <c r="BG1655" s="160" t="str">
        <f>IF('Equipment List'!$C1655=BH$2,'Equipment List'!$D1655,"")</f>
        <v/>
      </c>
      <c r="BH1655" s="161" t="str">
        <f>IF('Equipment List'!$C1655=BH$2,'Equipment List'!$K1655,"")</f>
        <v/>
      </c>
      <c r="BI1655" s="161" t="str">
        <f>IF('Equipment List'!$C1655=BH$2,'Equipment List'!$I1655,"")</f>
        <v/>
      </c>
      <c r="BJ1655" s="160" t="str">
        <f>IF('Equipment List'!$C1655=BK$2,'Equipment List'!$D1655,"")</f>
        <v/>
      </c>
      <c r="BK1655" s="161" t="str">
        <f>IF('Equipment List'!$C1655=BK$2,'Equipment List'!$K1655,"")</f>
        <v/>
      </c>
      <c r="BL1655" s="161" t="str">
        <f>IF('Equipment List'!$C1655=BK$2,'Equipment List'!$I1655,"")</f>
        <v/>
      </c>
      <c r="BM1655" s="160" t="str">
        <f>IF('Equipment List'!$C1655=BN$2,'Equipment List'!$D1655,"")</f>
        <v/>
      </c>
      <c r="BN1655" s="161" t="str">
        <f>IF('Equipment List'!$C1655=BN$2,'Equipment List'!$K1655,"")</f>
        <v/>
      </c>
      <c r="BO1655" s="161" t="str">
        <f>IF('Equipment List'!$C1655=BN$2,'Equipment List'!$I1655,"")</f>
        <v/>
      </c>
      <c r="BP1655" s="160" t="str">
        <f>IF('Equipment List'!$C1655=BQ$2,'Equipment List'!$D1655,"")</f>
        <v/>
      </c>
      <c r="BQ1655" s="161" t="str">
        <f>IF('Equipment List'!$C1655=BQ$2,'Equipment List'!$K1655,"")</f>
        <v/>
      </c>
      <c r="BR1655" s="161" t="str">
        <f>IF('Equipment List'!$C1655=BQ$2,'Equipment List'!$I1655,"")</f>
        <v/>
      </c>
      <c r="BS1655" s="160" t="str">
        <f>IF('Equipment List'!$C1655=BT$2,'Equipment List'!$D1655,"")</f>
        <v/>
      </c>
      <c r="BT1655" s="161" t="str">
        <f>IF('Equipment List'!$C1655=BT$2,'Equipment List'!$K1655,"")</f>
        <v/>
      </c>
      <c r="BU1655" s="161" t="str">
        <f>IF('Equipment List'!$C1655=BT$2,'Equipment List'!$I1655,"")</f>
        <v/>
      </c>
      <c r="BV1655" s="160" t="str">
        <f>IF('Equipment List'!$C1655=BW$2,'Equipment List'!$D1655,"")</f>
        <v/>
      </c>
      <c r="BW1655" s="161" t="str">
        <f>IF('Equipment List'!$C1655=BW$2,'Equipment List'!$K1655,"")</f>
        <v/>
      </c>
      <c r="BX1655" s="161" t="str">
        <f>IF('Equipment List'!$C1655=BW$2,'Equipment List'!$I1655,"")</f>
        <v/>
      </c>
      <c r="BY1655" s="141"/>
      <c r="BZ1655" s="141"/>
    </row>
    <row r="1656" spans="5:78" x14ac:dyDescent="0.2">
      <c r="E1656" s="160" t="str">
        <f>IF('Equipment List'!$C1656=F$2,'Equipment List'!$D1656,"")</f>
        <v/>
      </c>
      <c r="F1656" s="161" t="str">
        <f>IF('Equipment List'!$C1656=F$2,'Equipment List'!$K1656,"")</f>
        <v/>
      </c>
      <c r="G1656" s="161" t="str">
        <f>IF('Equipment List'!$C1656=F$2,'Equipment List'!$I1656,"")</f>
        <v/>
      </c>
      <c r="H1656" s="160" t="str">
        <f>IF('Equipment List'!$C1656=I$2,'Equipment List'!$D1656,"")</f>
        <v/>
      </c>
      <c r="I1656" s="161" t="str">
        <f>IF('Equipment List'!$C1656=I$2,'Equipment List'!$K1656,"")</f>
        <v/>
      </c>
      <c r="J1656" s="161" t="str">
        <f>IF('Equipment List'!$C1656=I$2,'Equipment List'!$I1656,"")</f>
        <v/>
      </c>
      <c r="K1656" s="160" t="str">
        <f>IF('Equipment List'!$C1656=L$2,'Equipment List'!$D1656,"")</f>
        <v/>
      </c>
      <c r="L1656" s="161" t="str">
        <f>IF('Equipment List'!$C1656=L$2,'Equipment List'!$K1656,"")</f>
        <v/>
      </c>
      <c r="M1656" s="161" t="str">
        <f>IF('Equipment List'!$C1656=L$2,'Equipment List'!$I1656,"")</f>
        <v/>
      </c>
      <c r="N1656" s="160" t="str">
        <f>IF('Equipment List'!$C1656=O$2,'Equipment List'!$D1656,"")</f>
        <v/>
      </c>
      <c r="O1656" s="161" t="str">
        <f>IF('Equipment List'!$C1656=O$2,'Equipment List'!$K1656,"")</f>
        <v/>
      </c>
      <c r="P1656" s="161" t="str">
        <f>IF('Equipment List'!$C1656=O$2,'Equipment List'!$I1656,"")</f>
        <v/>
      </c>
      <c r="Q1656" s="160" t="str">
        <f>IF('Equipment List'!$C1656=R$2,'Equipment List'!$D1656,"")</f>
        <v/>
      </c>
      <c r="R1656" s="161" t="str">
        <f>IF('Equipment List'!$C1656=R$2,'Equipment List'!$K1656,"")</f>
        <v/>
      </c>
      <c r="S1656" s="161" t="str">
        <f>IF('Equipment List'!$C1656=R$2,'Equipment List'!$I1656,"")</f>
        <v/>
      </c>
      <c r="T1656" s="160" t="str">
        <f>IF('Equipment List'!$C1656=U$2,'Equipment List'!$D1656,"")</f>
        <v/>
      </c>
      <c r="U1656" s="161" t="str">
        <f>IF('Equipment List'!$C1656=U$2,'Equipment List'!$K1656,"")</f>
        <v/>
      </c>
      <c r="V1656" s="161" t="str">
        <f>IF('Equipment List'!$C1656=U$2,'Equipment List'!$I1656,"")</f>
        <v/>
      </c>
      <c r="W1656" s="160" t="str">
        <f>IF('Equipment List'!$C1656=X$2,'Equipment List'!$D1656,"")</f>
        <v/>
      </c>
      <c r="X1656" s="161" t="str">
        <f>IF('Equipment List'!$C1656=X$2,'Equipment List'!$K1656,"")</f>
        <v/>
      </c>
      <c r="Y1656" s="161" t="str">
        <f>IF('Equipment List'!$C1656=X$2,'Equipment List'!$I1656,"")</f>
        <v/>
      </c>
      <c r="Z1656" s="160" t="str">
        <f>IF('Equipment List'!$C1656=AA$2,'Equipment List'!$D1656,"")</f>
        <v/>
      </c>
      <c r="AA1656" s="161" t="str">
        <f>IF('Equipment List'!$C1656=AA$2,'Equipment List'!$K1656,"")</f>
        <v/>
      </c>
      <c r="AB1656" s="161" t="str">
        <f>IF('Equipment List'!$C1656=AA$2,'Equipment List'!$I1656,"")</f>
        <v/>
      </c>
      <c r="AC1656" s="160" t="str">
        <f>IF('Equipment List'!$C1656=AD$2,'Equipment List'!$D1656,"")</f>
        <v/>
      </c>
      <c r="AD1656" s="161" t="str">
        <f>IF('Equipment List'!$C1656=AD$2,'Equipment List'!$K1656,"")</f>
        <v/>
      </c>
      <c r="AE1656" s="161" t="str">
        <f>IF('Equipment List'!$C1656=AD$2,'Equipment List'!$I1656,"")</f>
        <v/>
      </c>
      <c r="AF1656" s="160" t="str">
        <f>IF('Equipment List'!$C1656=AG$2,'Equipment List'!$D1656,"")</f>
        <v/>
      </c>
      <c r="AG1656" s="161" t="str">
        <f>IF('Equipment List'!$C1656=AG$2,'Equipment List'!$K1656,"")</f>
        <v/>
      </c>
      <c r="AH1656" s="161" t="str">
        <f>IF('Equipment List'!$C1656=AG$2,'Equipment List'!$I1656,"")</f>
        <v/>
      </c>
      <c r="AI1656" s="160" t="str">
        <f>IF('Equipment List'!$C1656=AJ$2,'Equipment List'!$D1656,"")</f>
        <v/>
      </c>
      <c r="AJ1656" s="161" t="str">
        <f>IF('Equipment List'!$C1656=AJ$2,'Equipment List'!$K1656,"")</f>
        <v/>
      </c>
      <c r="AK1656" s="161" t="str">
        <f>IF('Equipment List'!$C1656=AJ$2,'Equipment List'!$I1656,"")</f>
        <v/>
      </c>
      <c r="AL1656" s="160" t="str">
        <f>IF('Equipment List'!$C1656=AM$2,'Equipment List'!$D1656,"")</f>
        <v/>
      </c>
      <c r="AM1656" s="161" t="str">
        <f>IF('Equipment List'!$C1656=AM$2,'Equipment List'!$K1656,"")</f>
        <v/>
      </c>
      <c r="AN1656" s="161" t="str">
        <f>IF('Equipment List'!$C1656=AM$2,'Equipment List'!$I1656,"")</f>
        <v/>
      </c>
      <c r="AO1656" s="160" t="str">
        <f>IF('Equipment List'!$C1656=AP$2,'Equipment List'!$D1656,"")</f>
        <v/>
      </c>
      <c r="AP1656" s="161" t="str">
        <f>IF('Equipment List'!$C1656=AP$2,'Equipment List'!$K1656,"")</f>
        <v/>
      </c>
      <c r="AQ1656" s="161" t="str">
        <f>IF('Equipment List'!$C1656=AP$2,'Equipment List'!$I1656,"")</f>
        <v/>
      </c>
      <c r="AR1656" s="160" t="str">
        <f>IF('Equipment List'!$C1656=AS$2,'Equipment List'!$D1656,"")</f>
        <v/>
      </c>
      <c r="AS1656" s="161" t="str">
        <f>IF('Equipment List'!$C1656=AS$2,'Equipment List'!$K1656,"")</f>
        <v/>
      </c>
      <c r="AT1656" s="161" t="str">
        <f>IF('Equipment List'!$C1656=AS$2,'Equipment List'!$I1656,"")</f>
        <v/>
      </c>
      <c r="AU1656" s="160" t="str">
        <f>IF('Equipment List'!$C1656=AV$2,'Equipment List'!$D1656,"")</f>
        <v/>
      </c>
      <c r="AV1656" s="161" t="str">
        <f>IF('Equipment List'!$C1656=AV$2,'Equipment List'!$K1656,"")</f>
        <v/>
      </c>
      <c r="AW1656" s="161" t="str">
        <f>IF('Equipment List'!$C1656=AV$2,'Equipment List'!$I1656,"")</f>
        <v/>
      </c>
      <c r="AX1656" s="160" t="str">
        <f>IF('Equipment List'!$C1656=AY$2,'Equipment List'!$D1656,"")</f>
        <v/>
      </c>
      <c r="AY1656" s="161" t="str">
        <f>IF('Equipment List'!$C1656=AY$2,'Equipment List'!$K1656,"")</f>
        <v/>
      </c>
      <c r="AZ1656" s="161" t="str">
        <f>IF('Equipment List'!$C1656=AY$2,'Equipment List'!$I1656,"")</f>
        <v/>
      </c>
      <c r="BA1656" s="160" t="str">
        <f>IF('Equipment List'!$C1656=BB$2,'Equipment List'!$D1656,"")</f>
        <v/>
      </c>
      <c r="BB1656" s="161" t="str">
        <f>IF('Equipment List'!$C1656=BB$2,'Equipment List'!$K1656,"")</f>
        <v/>
      </c>
      <c r="BC1656" s="161" t="str">
        <f>IF('Equipment List'!$C1656=BB$2,'Equipment List'!$I1656,"")</f>
        <v/>
      </c>
      <c r="BD1656" s="160" t="str">
        <f>IF('Equipment List'!$C1656=BE$2,'Equipment List'!$D1656,"")</f>
        <v/>
      </c>
      <c r="BE1656" s="161" t="str">
        <f>IF('Equipment List'!$C1656=BE$2,'Equipment List'!$K1656,"")</f>
        <v/>
      </c>
      <c r="BF1656" s="161" t="str">
        <f>IF('Equipment List'!$C1656=BE$2,'Equipment List'!$I1656,"")</f>
        <v/>
      </c>
      <c r="BG1656" s="160" t="str">
        <f>IF('Equipment List'!$C1656=BH$2,'Equipment List'!$D1656,"")</f>
        <v/>
      </c>
      <c r="BH1656" s="161" t="str">
        <f>IF('Equipment List'!$C1656=BH$2,'Equipment List'!$K1656,"")</f>
        <v/>
      </c>
      <c r="BI1656" s="161" t="str">
        <f>IF('Equipment List'!$C1656=BH$2,'Equipment List'!$I1656,"")</f>
        <v/>
      </c>
      <c r="BJ1656" s="160" t="str">
        <f>IF('Equipment List'!$C1656=BK$2,'Equipment List'!$D1656,"")</f>
        <v/>
      </c>
      <c r="BK1656" s="161" t="str">
        <f>IF('Equipment List'!$C1656=BK$2,'Equipment List'!$K1656,"")</f>
        <v/>
      </c>
      <c r="BL1656" s="161" t="str">
        <f>IF('Equipment List'!$C1656=BK$2,'Equipment List'!$I1656,"")</f>
        <v/>
      </c>
      <c r="BM1656" s="160" t="str">
        <f>IF('Equipment List'!$C1656=BN$2,'Equipment List'!$D1656,"")</f>
        <v/>
      </c>
      <c r="BN1656" s="161" t="str">
        <f>IF('Equipment List'!$C1656=BN$2,'Equipment List'!$K1656,"")</f>
        <v/>
      </c>
      <c r="BO1656" s="161" t="str">
        <f>IF('Equipment List'!$C1656=BN$2,'Equipment List'!$I1656,"")</f>
        <v/>
      </c>
      <c r="BP1656" s="160" t="str">
        <f>IF('Equipment List'!$C1656=BQ$2,'Equipment List'!$D1656,"")</f>
        <v/>
      </c>
      <c r="BQ1656" s="161" t="str">
        <f>IF('Equipment List'!$C1656=BQ$2,'Equipment List'!$K1656,"")</f>
        <v/>
      </c>
      <c r="BR1656" s="161" t="str">
        <f>IF('Equipment List'!$C1656=BQ$2,'Equipment List'!$I1656,"")</f>
        <v/>
      </c>
      <c r="BS1656" s="160" t="str">
        <f>IF('Equipment List'!$C1656=BT$2,'Equipment List'!$D1656,"")</f>
        <v/>
      </c>
      <c r="BT1656" s="161" t="str">
        <f>IF('Equipment List'!$C1656=BT$2,'Equipment List'!$K1656,"")</f>
        <v/>
      </c>
      <c r="BU1656" s="161" t="str">
        <f>IF('Equipment List'!$C1656=BT$2,'Equipment List'!$I1656,"")</f>
        <v/>
      </c>
      <c r="BV1656" s="160" t="str">
        <f>IF('Equipment List'!$C1656=BW$2,'Equipment List'!$D1656,"")</f>
        <v/>
      </c>
      <c r="BW1656" s="161" t="str">
        <f>IF('Equipment List'!$C1656=BW$2,'Equipment List'!$K1656,"")</f>
        <v/>
      </c>
      <c r="BX1656" s="161" t="str">
        <f>IF('Equipment List'!$C1656=BW$2,'Equipment List'!$I1656,"")</f>
        <v/>
      </c>
      <c r="BY1656" s="141"/>
      <c r="BZ1656" s="141"/>
    </row>
    <row r="1657" spans="5:78" x14ac:dyDescent="0.2">
      <c r="E1657" s="160" t="str">
        <f>IF('Equipment List'!$C1657=F$2,'Equipment List'!$D1657,"")</f>
        <v/>
      </c>
      <c r="F1657" s="161" t="str">
        <f>IF('Equipment List'!$C1657=F$2,'Equipment List'!$K1657,"")</f>
        <v/>
      </c>
      <c r="G1657" s="161" t="str">
        <f>IF('Equipment List'!$C1657=F$2,'Equipment List'!$I1657,"")</f>
        <v/>
      </c>
      <c r="H1657" s="160" t="str">
        <f>IF('Equipment List'!$C1657=I$2,'Equipment List'!$D1657,"")</f>
        <v/>
      </c>
      <c r="I1657" s="161" t="str">
        <f>IF('Equipment List'!$C1657=I$2,'Equipment List'!$K1657,"")</f>
        <v/>
      </c>
      <c r="J1657" s="161" t="str">
        <f>IF('Equipment List'!$C1657=I$2,'Equipment List'!$I1657,"")</f>
        <v/>
      </c>
      <c r="K1657" s="160" t="str">
        <f>IF('Equipment List'!$C1657=L$2,'Equipment List'!$D1657,"")</f>
        <v/>
      </c>
      <c r="L1657" s="161" t="str">
        <f>IF('Equipment List'!$C1657=L$2,'Equipment List'!$K1657,"")</f>
        <v/>
      </c>
      <c r="M1657" s="161" t="str">
        <f>IF('Equipment List'!$C1657=L$2,'Equipment List'!$I1657,"")</f>
        <v/>
      </c>
      <c r="N1657" s="160" t="str">
        <f>IF('Equipment List'!$C1657=O$2,'Equipment List'!$D1657,"")</f>
        <v/>
      </c>
      <c r="O1657" s="161" t="str">
        <f>IF('Equipment List'!$C1657=O$2,'Equipment List'!$K1657,"")</f>
        <v/>
      </c>
      <c r="P1657" s="161" t="str">
        <f>IF('Equipment List'!$C1657=O$2,'Equipment List'!$I1657,"")</f>
        <v/>
      </c>
      <c r="Q1657" s="160" t="str">
        <f>IF('Equipment List'!$C1657=R$2,'Equipment List'!$D1657,"")</f>
        <v/>
      </c>
      <c r="R1657" s="161" t="str">
        <f>IF('Equipment List'!$C1657=R$2,'Equipment List'!$K1657,"")</f>
        <v/>
      </c>
      <c r="S1657" s="161" t="str">
        <f>IF('Equipment List'!$C1657=R$2,'Equipment List'!$I1657,"")</f>
        <v/>
      </c>
      <c r="T1657" s="160" t="str">
        <f>IF('Equipment List'!$C1657=U$2,'Equipment List'!$D1657,"")</f>
        <v/>
      </c>
      <c r="U1657" s="161" t="str">
        <f>IF('Equipment List'!$C1657=U$2,'Equipment List'!$K1657,"")</f>
        <v/>
      </c>
      <c r="V1657" s="161" t="str">
        <f>IF('Equipment List'!$C1657=U$2,'Equipment List'!$I1657,"")</f>
        <v/>
      </c>
      <c r="W1657" s="160" t="str">
        <f>IF('Equipment List'!$C1657=X$2,'Equipment List'!$D1657,"")</f>
        <v/>
      </c>
      <c r="X1657" s="161" t="str">
        <f>IF('Equipment List'!$C1657=X$2,'Equipment List'!$K1657,"")</f>
        <v/>
      </c>
      <c r="Y1657" s="161" t="str">
        <f>IF('Equipment List'!$C1657=X$2,'Equipment List'!$I1657,"")</f>
        <v/>
      </c>
      <c r="Z1657" s="160" t="str">
        <f>IF('Equipment List'!$C1657=AA$2,'Equipment List'!$D1657,"")</f>
        <v/>
      </c>
      <c r="AA1657" s="161" t="str">
        <f>IF('Equipment List'!$C1657=AA$2,'Equipment List'!$K1657,"")</f>
        <v/>
      </c>
      <c r="AB1657" s="161" t="str">
        <f>IF('Equipment List'!$C1657=AA$2,'Equipment List'!$I1657,"")</f>
        <v/>
      </c>
      <c r="AC1657" s="160" t="str">
        <f>IF('Equipment List'!$C1657=AD$2,'Equipment List'!$D1657,"")</f>
        <v/>
      </c>
      <c r="AD1657" s="161" t="str">
        <f>IF('Equipment List'!$C1657=AD$2,'Equipment List'!$K1657,"")</f>
        <v/>
      </c>
      <c r="AE1657" s="161" t="str">
        <f>IF('Equipment List'!$C1657=AD$2,'Equipment List'!$I1657,"")</f>
        <v/>
      </c>
      <c r="AF1657" s="160" t="str">
        <f>IF('Equipment List'!$C1657=AG$2,'Equipment List'!$D1657,"")</f>
        <v/>
      </c>
      <c r="AG1657" s="161" t="str">
        <f>IF('Equipment List'!$C1657=AG$2,'Equipment List'!$K1657,"")</f>
        <v/>
      </c>
      <c r="AH1657" s="161" t="str">
        <f>IF('Equipment List'!$C1657=AG$2,'Equipment List'!$I1657,"")</f>
        <v/>
      </c>
      <c r="AI1657" s="160" t="str">
        <f>IF('Equipment List'!$C1657=AJ$2,'Equipment List'!$D1657,"")</f>
        <v/>
      </c>
      <c r="AJ1657" s="161" t="str">
        <f>IF('Equipment List'!$C1657=AJ$2,'Equipment List'!$K1657,"")</f>
        <v/>
      </c>
      <c r="AK1657" s="161" t="str">
        <f>IF('Equipment List'!$C1657=AJ$2,'Equipment List'!$I1657,"")</f>
        <v/>
      </c>
      <c r="AL1657" s="160" t="str">
        <f>IF('Equipment List'!$C1657=AM$2,'Equipment List'!$D1657,"")</f>
        <v/>
      </c>
      <c r="AM1657" s="161" t="str">
        <f>IF('Equipment List'!$C1657=AM$2,'Equipment List'!$K1657,"")</f>
        <v/>
      </c>
      <c r="AN1657" s="161" t="str">
        <f>IF('Equipment List'!$C1657=AM$2,'Equipment List'!$I1657,"")</f>
        <v/>
      </c>
      <c r="AO1657" s="160" t="str">
        <f>IF('Equipment List'!$C1657=AP$2,'Equipment List'!$D1657,"")</f>
        <v/>
      </c>
      <c r="AP1657" s="161" t="str">
        <f>IF('Equipment List'!$C1657=AP$2,'Equipment List'!$K1657,"")</f>
        <v/>
      </c>
      <c r="AQ1657" s="161" t="str">
        <f>IF('Equipment List'!$C1657=AP$2,'Equipment List'!$I1657,"")</f>
        <v/>
      </c>
      <c r="AR1657" s="160" t="str">
        <f>IF('Equipment List'!$C1657=AS$2,'Equipment List'!$D1657,"")</f>
        <v/>
      </c>
      <c r="AS1657" s="161" t="str">
        <f>IF('Equipment List'!$C1657=AS$2,'Equipment List'!$K1657,"")</f>
        <v/>
      </c>
      <c r="AT1657" s="161" t="str">
        <f>IF('Equipment List'!$C1657=AS$2,'Equipment List'!$I1657,"")</f>
        <v/>
      </c>
      <c r="AU1657" s="160" t="str">
        <f>IF('Equipment List'!$C1657=AV$2,'Equipment List'!$D1657,"")</f>
        <v/>
      </c>
      <c r="AV1657" s="161" t="str">
        <f>IF('Equipment List'!$C1657=AV$2,'Equipment List'!$K1657,"")</f>
        <v/>
      </c>
      <c r="AW1657" s="161" t="str">
        <f>IF('Equipment List'!$C1657=AV$2,'Equipment List'!$I1657,"")</f>
        <v/>
      </c>
      <c r="AX1657" s="160" t="str">
        <f>IF('Equipment List'!$C1657=AY$2,'Equipment List'!$D1657,"")</f>
        <v/>
      </c>
      <c r="AY1657" s="161" t="str">
        <f>IF('Equipment List'!$C1657=AY$2,'Equipment List'!$K1657,"")</f>
        <v/>
      </c>
      <c r="AZ1657" s="161" t="str">
        <f>IF('Equipment List'!$C1657=AY$2,'Equipment List'!$I1657,"")</f>
        <v/>
      </c>
      <c r="BA1657" s="160" t="str">
        <f>IF('Equipment List'!$C1657=BB$2,'Equipment List'!$D1657,"")</f>
        <v/>
      </c>
      <c r="BB1657" s="161" t="str">
        <f>IF('Equipment List'!$C1657=BB$2,'Equipment List'!$K1657,"")</f>
        <v/>
      </c>
      <c r="BC1657" s="161" t="str">
        <f>IF('Equipment List'!$C1657=BB$2,'Equipment List'!$I1657,"")</f>
        <v/>
      </c>
      <c r="BD1657" s="160" t="str">
        <f>IF('Equipment List'!$C1657=BE$2,'Equipment List'!$D1657,"")</f>
        <v/>
      </c>
      <c r="BE1657" s="161" t="str">
        <f>IF('Equipment List'!$C1657=BE$2,'Equipment List'!$K1657,"")</f>
        <v/>
      </c>
      <c r="BF1657" s="161" t="str">
        <f>IF('Equipment List'!$C1657=BE$2,'Equipment List'!$I1657,"")</f>
        <v/>
      </c>
      <c r="BG1657" s="160" t="str">
        <f>IF('Equipment List'!$C1657=BH$2,'Equipment List'!$D1657,"")</f>
        <v/>
      </c>
      <c r="BH1657" s="161" t="str">
        <f>IF('Equipment List'!$C1657=BH$2,'Equipment List'!$K1657,"")</f>
        <v/>
      </c>
      <c r="BI1657" s="161" t="str">
        <f>IF('Equipment List'!$C1657=BH$2,'Equipment List'!$I1657,"")</f>
        <v/>
      </c>
      <c r="BJ1657" s="160" t="str">
        <f>IF('Equipment List'!$C1657=BK$2,'Equipment List'!$D1657,"")</f>
        <v/>
      </c>
      <c r="BK1657" s="161" t="str">
        <f>IF('Equipment List'!$C1657=BK$2,'Equipment List'!$K1657,"")</f>
        <v/>
      </c>
      <c r="BL1657" s="161" t="str">
        <f>IF('Equipment List'!$C1657=BK$2,'Equipment List'!$I1657,"")</f>
        <v/>
      </c>
      <c r="BM1657" s="160" t="str">
        <f>IF('Equipment List'!$C1657=BN$2,'Equipment List'!$D1657,"")</f>
        <v/>
      </c>
      <c r="BN1657" s="161" t="str">
        <f>IF('Equipment List'!$C1657=BN$2,'Equipment List'!$K1657,"")</f>
        <v/>
      </c>
      <c r="BO1657" s="161" t="str">
        <f>IF('Equipment List'!$C1657=BN$2,'Equipment List'!$I1657,"")</f>
        <v/>
      </c>
      <c r="BP1657" s="160" t="str">
        <f>IF('Equipment List'!$C1657=BQ$2,'Equipment List'!$D1657,"")</f>
        <v/>
      </c>
      <c r="BQ1657" s="161" t="str">
        <f>IF('Equipment List'!$C1657=BQ$2,'Equipment List'!$K1657,"")</f>
        <v/>
      </c>
      <c r="BR1657" s="161" t="str">
        <f>IF('Equipment List'!$C1657=BQ$2,'Equipment List'!$I1657,"")</f>
        <v/>
      </c>
      <c r="BS1657" s="160" t="str">
        <f>IF('Equipment List'!$C1657=BT$2,'Equipment List'!$D1657,"")</f>
        <v/>
      </c>
      <c r="BT1657" s="161" t="str">
        <f>IF('Equipment List'!$C1657=BT$2,'Equipment List'!$K1657,"")</f>
        <v/>
      </c>
      <c r="BU1657" s="161" t="str">
        <f>IF('Equipment List'!$C1657=BT$2,'Equipment List'!$I1657,"")</f>
        <v/>
      </c>
      <c r="BV1657" s="160" t="str">
        <f>IF('Equipment List'!$C1657=BW$2,'Equipment List'!$D1657,"")</f>
        <v/>
      </c>
      <c r="BW1657" s="161" t="str">
        <f>IF('Equipment List'!$C1657=BW$2,'Equipment List'!$K1657,"")</f>
        <v/>
      </c>
      <c r="BX1657" s="161" t="str">
        <f>IF('Equipment List'!$C1657=BW$2,'Equipment List'!$I1657,"")</f>
        <v/>
      </c>
      <c r="BY1657" s="141"/>
      <c r="BZ1657" s="141"/>
    </row>
    <row r="1658" spans="5:78" x14ac:dyDescent="0.2">
      <c r="E1658" s="160" t="str">
        <f>IF('Equipment List'!$C1658=F$2,'Equipment List'!$D1658,"")</f>
        <v/>
      </c>
      <c r="F1658" s="161" t="str">
        <f>IF('Equipment List'!$C1658=F$2,'Equipment List'!$K1658,"")</f>
        <v/>
      </c>
      <c r="G1658" s="161" t="str">
        <f>IF('Equipment List'!$C1658=F$2,'Equipment List'!$I1658,"")</f>
        <v/>
      </c>
      <c r="H1658" s="160" t="str">
        <f>IF('Equipment List'!$C1658=I$2,'Equipment List'!$D1658,"")</f>
        <v/>
      </c>
      <c r="I1658" s="161" t="str">
        <f>IF('Equipment List'!$C1658=I$2,'Equipment List'!$K1658,"")</f>
        <v/>
      </c>
      <c r="J1658" s="161" t="str">
        <f>IF('Equipment List'!$C1658=I$2,'Equipment List'!$I1658,"")</f>
        <v/>
      </c>
      <c r="K1658" s="160" t="str">
        <f>IF('Equipment List'!$C1658=L$2,'Equipment List'!$D1658,"")</f>
        <v/>
      </c>
      <c r="L1658" s="161" t="str">
        <f>IF('Equipment List'!$C1658=L$2,'Equipment List'!$K1658,"")</f>
        <v/>
      </c>
      <c r="M1658" s="161" t="str">
        <f>IF('Equipment List'!$C1658=L$2,'Equipment List'!$I1658,"")</f>
        <v/>
      </c>
      <c r="N1658" s="160" t="str">
        <f>IF('Equipment List'!$C1658=O$2,'Equipment List'!$D1658,"")</f>
        <v/>
      </c>
      <c r="O1658" s="161" t="str">
        <f>IF('Equipment List'!$C1658=O$2,'Equipment List'!$K1658,"")</f>
        <v/>
      </c>
      <c r="P1658" s="161" t="str">
        <f>IF('Equipment List'!$C1658=O$2,'Equipment List'!$I1658,"")</f>
        <v/>
      </c>
      <c r="Q1658" s="160" t="str">
        <f>IF('Equipment List'!$C1658=R$2,'Equipment List'!$D1658,"")</f>
        <v/>
      </c>
      <c r="R1658" s="161" t="str">
        <f>IF('Equipment List'!$C1658=R$2,'Equipment List'!$K1658,"")</f>
        <v/>
      </c>
      <c r="S1658" s="161" t="str">
        <f>IF('Equipment List'!$C1658=R$2,'Equipment List'!$I1658,"")</f>
        <v/>
      </c>
      <c r="T1658" s="160" t="str">
        <f>IF('Equipment List'!$C1658=U$2,'Equipment List'!$D1658,"")</f>
        <v/>
      </c>
      <c r="U1658" s="161" t="str">
        <f>IF('Equipment List'!$C1658=U$2,'Equipment List'!$K1658,"")</f>
        <v/>
      </c>
      <c r="V1658" s="161" t="str">
        <f>IF('Equipment List'!$C1658=U$2,'Equipment List'!$I1658,"")</f>
        <v/>
      </c>
      <c r="W1658" s="160" t="str">
        <f>IF('Equipment List'!$C1658=X$2,'Equipment List'!$D1658,"")</f>
        <v/>
      </c>
      <c r="X1658" s="161" t="str">
        <f>IF('Equipment List'!$C1658=X$2,'Equipment List'!$K1658,"")</f>
        <v/>
      </c>
      <c r="Y1658" s="161" t="str">
        <f>IF('Equipment List'!$C1658=X$2,'Equipment List'!$I1658,"")</f>
        <v/>
      </c>
      <c r="Z1658" s="160" t="str">
        <f>IF('Equipment List'!$C1658=AA$2,'Equipment List'!$D1658,"")</f>
        <v/>
      </c>
      <c r="AA1658" s="161" t="str">
        <f>IF('Equipment List'!$C1658=AA$2,'Equipment List'!$K1658,"")</f>
        <v/>
      </c>
      <c r="AB1658" s="161" t="str">
        <f>IF('Equipment List'!$C1658=AA$2,'Equipment List'!$I1658,"")</f>
        <v/>
      </c>
      <c r="AC1658" s="160" t="str">
        <f>IF('Equipment List'!$C1658=AD$2,'Equipment List'!$D1658,"")</f>
        <v/>
      </c>
      <c r="AD1658" s="161" t="str">
        <f>IF('Equipment List'!$C1658=AD$2,'Equipment List'!$K1658,"")</f>
        <v/>
      </c>
      <c r="AE1658" s="161" t="str">
        <f>IF('Equipment List'!$C1658=AD$2,'Equipment List'!$I1658,"")</f>
        <v/>
      </c>
      <c r="AF1658" s="160" t="str">
        <f>IF('Equipment List'!$C1658=AG$2,'Equipment List'!$D1658,"")</f>
        <v/>
      </c>
      <c r="AG1658" s="161" t="str">
        <f>IF('Equipment List'!$C1658=AG$2,'Equipment List'!$K1658,"")</f>
        <v/>
      </c>
      <c r="AH1658" s="161" t="str">
        <f>IF('Equipment List'!$C1658=AG$2,'Equipment List'!$I1658,"")</f>
        <v/>
      </c>
      <c r="AI1658" s="160" t="str">
        <f>IF('Equipment List'!$C1658=AJ$2,'Equipment List'!$D1658,"")</f>
        <v/>
      </c>
      <c r="AJ1658" s="161" t="str">
        <f>IF('Equipment List'!$C1658=AJ$2,'Equipment List'!$K1658,"")</f>
        <v/>
      </c>
      <c r="AK1658" s="161" t="str">
        <f>IF('Equipment List'!$C1658=AJ$2,'Equipment List'!$I1658,"")</f>
        <v/>
      </c>
      <c r="AL1658" s="160" t="str">
        <f>IF('Equipment List'!$C1658=AM$2,'Equipment List'!$D1658,"")</f>
        <v/>
      </c>
      <c r="AM1658" s="161" t="str">
        <f>IF('Equipment List'!$C1658=AM$2,'Equipment List'!$K1658,"")</f>
        <v/>
      </c>
      <c r="AN1658" s="161" t="str">
        <f>IF('Equipment List'!$C1658=AM$2,'Equipment List'!$I1658,"")</f>
        <v/>
      </c>
      <c r="AO1658" s="160" t="str">
        <f>IF('Equipment List'!$C1658=AP$2,'Equipment List'!$D1658,"")</f>
        <v/>
      </c>
      <c r="AP1658" s="161" t="str">
        <f>IF('Equipment List'!$C1658=AP$2,'Equipment List'!$K1658,"")</f>
        <v/>
      </c>
      <c r="AQ1658" s="161" t="str">
        <f>IF('Equipment List'!$C1658=AP$2,'Equipment List'!$I1658,"")</f>
        <v/>
      </c>
      <c r="AR1658" s="160" t="str">
        <f>IF('Equipment List'!$C1658=AS$2,'Equipment List'!$D1658,"")</f>
        <v/>
      </c>
      <c r="AS1658" s="161" t="str">
        <f>IF('Equipment List'!$C1658=AS$2,'Equipment List'!$K1658,"")</f>
        <v/>
      </c>
      <c r="AT1658" s="161" t="str">
        <f>IF('Equipment List'!$C1658=AS$2,'Equipment List'!$I1658,"")</f>
        <v/>
      </c>
      <c r="AU1658" s="160" t="str">
        <f>IF('Equipment List'!$C1658=AV$2,'Equipment List'!$D1658,"")</f>
        <v/>
      </c>
      <c r="AV1658" s="161" t="str">
        <f>IF('Equipment List'!$C1658=AV$2,'Equipment List'!$K1658,"")</f>
        <v/>
      </c>
      <c r="AW1658" s="161" t="str">
        <f>IF('Equipment List'!$C1658=AV$2,'Equipment List'!$I1658,"")</f>
        <v/>
      </c>
      <c r="AX1658" s="160" t="str">
        <f>IF('Equipment List'!$C1658=AY$2,'Equipment List'!$D1658,"")</f>
        <v/>
      </c>
      <c r="AY1658" s="161" t="str">
        <f>IF('Equipment List'!$C1658=AY$2,'Equipment List'!$K1658,"")</f>
        <v/>
      </c>
      <c r="AZ1658" s="161" t="str">
        <f>IF('Equipment List'!$C1658=AY$2,'Equipment List'!$I1658,"")</f>
        <v/>
      </c>
      <c r="BA1658" s="160" t="str">
        <f>IF('Equipment List'!$C1658=BB$2,'Equipment List'!$D1658,"")</f>
        <v/>
      </c>
      <c r="BB1658" s="161" t="str">
        <f>IF('Equipment List'!$C1658=BB$2,'Equipment List'!$K1658,"")</f>
        <v/>
      </c>
      <c r="BC1658" s="161" t="str">
        <f>IF('Equipment List'!$C1658=BB$2,'Equipment List'!$I1658,"")</f>
        <v/>
      </c>
      <c r="BD1658" s="160" t="str">
        <f>IF('Equipment List'!$C1658=BE$2,'Equipment List'!$D1658,"")</f>
        <v/>
      </c>
      <c r="BE1658" s="161" t="str">
        <f>IF('Equipment List'!$C1658=BE$2,'Equipment List'!$K1658,"")</f>
        <v/>
      </c>
      <c r="BF1658" s="161" t="str">
        <f>IF('Equipment List'!$C1658=BE$2,'Equipment List'!$I1658,"")</f>
        <v/>
      </c>
      <c r="BG1658" s="160" t="str">
        <f>IF('Equipment List'!$C1658=BH$2,'Equipment List'!$D1658,"")</f>
        <v/>
      </c>
      <c r="BH1658" s="161" t="str">
        <f>IF('Equipment List'!$C1658=BH$2,'Equipment List'!$K1658,"")</f>
        <v/>
      </c>
      <c r="BI1658" s="161" t="str">
        <f>IF('Equipment List'!$C1658=BH$2,'Equipment List'!$I1658,"")</f>
        <v/>
      </c>
      <c r="BJ1658" s="160" t="str">
        <f>IF('Equipment List'!$C1658=BK$2,'Equipment List'!$D1658,"")</f>
        <v/>
      </c>
      <c r="BK1658" s="161" t="str">
        <f>IF('Equipment List'!$C1658=BK$2,'Equipment List'!$K1658,"")</f>
        <v/>
      </c>
      <c r="BL1658" s="161" t="str">
        <f>IF('Equipment List'!$C1658=BK$2,'Equipment List'!$I1658,"")</f>
        <v/>
      </c>
      <c r="BM1658" s="160" t="str">
        <f>IF('Equipment List'!$C1658=BN$2,'Equipment List'!$D1658,"")</f>
        <v/>
      </c>
      <c r="BN1658" s="161" t="str">
        <f>IF('Equipment List'!$C1658=BN$2,'Equipment List'!$K1658,"")</f>
        <v/>
      </c>
      <c r="BO1658" s="161" t="str">
        <f>IF('Equipment List'!$C1658=BN$2,'Equipment List'!$I1658,"")</f>
        <v/>
      </c>
      <c r="BP1658" s="160" t="str">
        <f>IF('Equipment List'!$C1658=BQ$2,'Equipment List'!$D1658,"")</f>
        <v/>
      </c>
      <c r="BQ1658" s="161" t="str">
        <f>IF('Equipment List'!$C1658=BQ$2,'Equipment List'!$K1658,"")</f>
        <v/>
      </c>
      <c r="BR1658" s="161" t="str">
        <f>IF('Equipment List'!$C1658=BQ$2,'Equipment List'!$I1658,"")</f>
        <v/>
      </c>
      <c r="BS1658" s="160" t="str">
        <f>IF('Equipment List'!$C1658=BT$2,'Equipment List'!$D1658,"")</f>
        <v/>
      </c>
      <c r="BT1658" s="161" t="str">
        <f>IF('Equipment List'!$C1658=BT$2,'Equipment List'!$K1658,"")</f>
        <v/>
      </c>
      <c r="BU1658" s="161" t="str">
        <f>IF('Equipment List'!$C1658=BT$2,'Equipment List'!$I1658,"")</f>
        <v/>
      </c>
      <c r="BV1658" s="160" t="str">
        <f>IF('Equipment List'!$C1658=BW$2,'Equipment List'!$D1658,"")</f>
        <v/>
      </c>
      <c r="BW1658" s="161" t="str">
        <f>IF('Equipment List'!$C1658=BW$2,'Equipment List'!$K1658,"")</f>
        <v/>
      </c>
      <c r="BX1658" s="161" t="str">
        <f>IF('Equipment List'!$C1658=BW$2,'Equipment List'!$I1658,"")</f>
        <v/>
      </c>
      <c r="BY1658" s="141"/>
      <c r="BZ1658" s="141"/>
    </row>
    <row r="1659" spans="5:78" x14ac:dyDescent="0.2">
      <c r="E1659" s="160" t="str">
        <f>IF('Equipment List'!$C1659=F$2,'Equipment List'!$D1659,"")</f>
        <v/>
      </c>
      <c r="F1659" s="161" t="str">
        <f>IF('Equipment List'!$C1659=F$2,'Equipment List'!$K1659,"")</f>
        <v/>
      </c>
      <c r="G1659" s="161" t="str">
        <f>IF('Equipment List'!$C1659=F$2,'Equipment List'!$I1659,"")</f>
        <v/>
      </c>
      <c r="H1659" s="160" t="str">
        <f>IF('Equipment List'!$C1659=I$2,'Equipment List'!$D1659,"")</f>
        <v/>
      </c>
      <c r="I1659" s="161" t="str">
        <f>IF('Equipment List'!$C1659=I$2,'Equipment List'!$K1659,"")</f>
        <v/>
      </c>
      <c r="J1659" s="161" t="str">
        <f>IF('Equipment List'!$C1659=I$2,'Equipment List'!$I1659,"")</f>
        <v/>
      </c>
      <c r="K1659" s="160" t="str">
        <f>IF('Equipment List'!$C1659=L$2,'Equipment List'!$D1659,"")</f>
        <v/>
      </c>
      <c r="L1659" s="161" t="str">
        <f>IF('Equipment List'!$C1659=L$2,'Equipment List'!$K1659,"")</f>
        <v/>
      </c>
      <c r="M1659" s="161" t="str">
        <f>IF('Equipment List'!$C1659=L$2,'Equipment List'!$I1659,"")</f>
        <v/>
      </c>
      <c r="N1659" s="160" t="str">
        <f>IF('Equipment List'!$C1659=O$2,'Equipment List'!$D1659,"")</f>
        <v/>
      </c>
      <c r="O1659" s="161" t="str">
        <f>IF('Equipment List'!$C1659=O$2,'Equipment List'!$K1659,"")</f>
        <v/>
      </c>
      <c r="P1659" s="161" t="str">
        <f>IF('Equipment List'!$C1659=O$2,'Equipment List'!$I1659,"")</f>
        <v/>
      </c>
      <c r="Q1659" s="160" t="str">
        <f>IF('Equipment List'!$C1659=R$2,'Equipment List'!$D1659,"")</f>
        <v/>
      </c>
      <c r="R1659" s="161" t="str">
        <f>IF('Equipment List'!$C1659=R$2,'Equipment List'!$K1659,"")</f>
        <v/>
      </c>
      <c r="S1659" s="161" t="str">
        <f>IF('Equipment List'!$C1659=R$2,'Equipment List'!$I1659,"")</f>
        <v/>
      </c>
      <c r="T1659" s="160" t="str">
        <f>IF('Equipment List'!$C1659=U$2,'Equipment List'!$D1659,"")</f>
        <v/>
      </c>
      <c r="U1659" s="161" t="str">
        <f>IF('Equipment List'!$C1659=U$2,'Equipment List'!$K1659,"")</f>
        <v/>
      </c>
      <c r="V1659" s="161" t="str">
        <f>IF('Equipment List'!$C1659=U$2,'Equipment List'!$I1659,"")</f>
        <v/>
      </c>
      <c r="W1659" s="160" t="str">
        <f>IF('Equipment List'!$C1659=X$2,'Equipment List'!$D1659,"")</f>
        <v/>
      </c>
      <c r="X1659" s="161" t="str">
        <f>IF('Equipment List'!$C1659=X$2,'Equipment List'!$K1659,"")</f>
        <v/>
      </c>
      <c r="Y1659" s="161" t="str">
        <f>IF('Equipment List'!$C1659=X$2,'Equipment List'!$I1659,"")</f>
        <v/>
      </c>
      <c r="Z1659" s="160" t="str">
        <f>IF('Equipment List'!$C1659=AA$2,'Equipment List'!$D1659,"")</f>
        <v/>
      </c>
      <c r="AA1659" s="161" t="str">
        <f>IF('Equipment List'!$C1659=AA$2,'Equipment List'!$K1659,"")</f>
        <v/>
      </c>
      <c r="AB1659" s="161" t="str">
        <f>IF('Equipment List'!$C1659=AA$2,'Equipment List'!$I1659,"")</f>
        <v/>
      </c>
      <c r="AC1659" s="160" t="str">
        <f>IF('Equipment List'!$C1659=AD$2,'Equipment List'!$D1659,"")</f>
        <v/>
      </c>
      <c r="AD1659" s="161" t="str">
        <f>IF('Equipment List'!$C1659=AD$2,'Equipment List'!$K1659,"")</f>
        <v/>
      </c>
      <c r="AE1659" s="161" t="str">
        <f>IF('Equipment List'!$C1659=AD$2,'Equipment List'!$I1659,"")</f>
        <v/>
      </c>
      <c r="AF1659" s="160" t="str">
        <f>IF('Equipment List'!$C1659=AG$2,'Equipment List'!$D1659,"")</f>
        <v/>
      </c>
      <c r="AG1659" s="161" t="str">
        <f>IF('Equipment List'!$C1659=AG$2,'Equipment List'!$K1659,"")</f>
        <v/>
      </c>
      <c r="AH1659" s="161" t="str">
        <f>IF('Equipment List'!$C1659=AG$2,'Equipment List'!$I1659,"")</f>
        <v/>
      </c>
      <c r="AI1659" s="160" t="str">
        <f>IF('Equipment List'!$C1659=AJ$2,'Equipment List'!$D1659,"")</f>
        <v/>
      </c>
      <c r="AJ1659" s="161" t="str">
        <f>IF('Equipment List'!$C1659=AJ$2,'Equipment List'!$K1659,"")</f>
        <v/>
      </c>
      <c r="AK1659" s="161" t="str">
        <f>IF('Equipment List'!$C1659=AJ$2,'Equipment List'!$I1659,"")</f>
        <v/>
      </c>
      <c r="AL1659" s="160" t="str">
        <f>IF('Equipment List'!$C1659=AM$2,'Equipment List'!$D1659,"")</f>
        <v/>
      </c>
      <c r="AM1659" s="161" t="str">
        <f>IF('Equipment List'!$C1659=AM$2,'Equipment List'!$K1659,"")</f>
        <v/>
      </c>
      <c r="AN1659" s="161" t="str">
        <f>IF('Equipment List'!$C1659=AM$2,'Equipment List'!$I1659,"")</f>
        <v/>
      </c>
      <c r="AO1659" s="160" t="str">
        <f>IF('Equipment List'!$C1659=AP$2,'Equipment List'!$D1659,"")</f>
        <v/>
      </c>
      <c r="AP1659" s="161" t="str">
        <f>IF('Equipment List'!$C1659=AP$2,'Equipment List'!$K1659,"")</f>
        <v/>
      </c>
      <c r="AQ1659" s="161" t="str">
        <f>IF('Equipment List'!$C1659=AP$2,'Equipment List'!$I1659,"")</f>
        <v/>
      </c>
      <c r="AR1659" s="160" t="str">
        <f>IF('Equipment List'!$C1659=AS$2,'Equipment List'!$D1659,"")</f>
        <v/>
      </c>
      <c r="AS1659" s="161" t="str">
        <f>IF('Equipment List'!$C1659=AS$2,'Equipment List'!$K1659,"")</f>
        <v/>
      </c>
      <c r="AT1659" s="161" t="str">
        <f>IF('Equipment List'!$C1659=AS$2,'Equipment List'!$I1659,"")</f>
        <v/>
      </c>
      <c r="AU1659" s="160" t="str">
        <f>IF('Equipment List'!$C1659=AV$2,'Equipment List'!$D1659,"")</f>
        <v/>
      </c>
      <c r="AV1659" s="161" t="str">
        <f>IF('Equipment List'!$C1659=AV$2,'Equipment List'!$K1659,"")</f>
        <v/>
      </c>
      <c r="AW1659" s="161" t="str">
        <f>IF('Equipment List'!$C1659=AV$2,'Equipment List'!$I1659,"")</f>
        <v/>
      </c>
      <c r="AX1659" s="160" t="str">
        <f>IF('Equipment List'!$C1659=AY$2,'Equipment List'!$D1659,"")</f>
        <v/>
      </c>
      <c r="AY1659" s="161" t="str">
        <f>IF('Equipment List'!$C1659=AY$2,'Equipment List'!$K1659,"")</f>
        <v/>
      </c>
      <c r="AZ1659" s="161" t="str">
        <f>IF('Equipment List'!$C1659=AY$2,'Equipment List'!$I1659,"")</f>
        <v/>
      </c>
      <c r="BA1659" s="160" t="str">
        <f>IF('Equipment List'!$C1659=BB$2,'Equipment List'!$D1659,"")</f>
        <v/>
      </c>
      <c r="BB1659" s="161" t="str">
        <f>IF('Equipment List'!$C1659=BB$2,'Equipment List'!$K1659,"")</f>
        <v/>
      </c>
      <c r="BC1659" s="161" t="str">
        <f>IF('Equipment List'!$C1659=BB$2,'Equipment List'!$I1659,"")</f>
        <v/>
      </c>
      <c r="BD1659" s="160" t="str">
        <f>IF('Equipment List'!$C1659=BE$2,'Equipment List'!$D1659,"")</f>
        <v/>
      </c>
      <c r="BE1659" s="161" t="str">
        <f>IF('Equipment List'!$C1659=BE$2,'Equipment List'!$K1659,"")</f>
        <v/>
      </c>
      <c r="BF1659" s="161" t="str">
        <f>IF('Equipment List'!$C1659=BE$2,'Equipment List'!$I1659,"")</f>
        <v/>
      </c>
      <c r="BG1659" s="160" t="str">
        <f>IF('Equipment List'!$C1659=BH$2,'Equipment List'!$D1659,"")</f>
        <v/>
      </c>
      <c r="BH1659" s="161" t="str">
        <f>IF('Equipment List'!$C1659=BH$2,'Equipment List'!$K1659,"")</f>
        <v/>
      </c>
      <c r="BI1659" s="161" t="str">
        <f>IF('Equipment List'!$C1659=BH$2,'Equipment List'!$I1659,"")</f>
        <v/>
      </c>
      <c r="BJ1659" s="160" t="str">
        <f>IF('Equipment List'!$C1659=BK$2,'Equipment List'!$D1659,"")</f>
        <v/>
      </c>
      <c r="BK1659" s="161" t="str">
        <f>IF('Equipment List'!$C1659=BK$2,'Equipment List'!$K1659,"")</f>
        <v/>
      </c>
      <c r="BL1659" s="161" t="str">
        <f>IF('Equipment List'!$C1659=BK$2,'Equipment List'!$I1659,"")</f>
        <v/>
      </c>
      <c r="BM1659" s="160" t="str">
        <f>IF('Equipment List'!$C1659=BN$2,'Equipment List'!$D1659,"")</f>
        <v/>
      </c>
      <c r="BN1659" s="161" t="str">
        <f>IF('Equipment List'!$C1659=BN$2,'Equipment List'!$K1659,"")</f>
        <v/>
      </c>
      <c r="BO1659" s="161" t="str">
        <f>IF('Equipment List'!$C1659=BN$2,'Equipment List'!$I1659,"")</f>
        <v/>
      </c>
      <c r="BP1659" s="160" t="str">
        <f>IF('Equipment List'!$C1659=BQ$2,'Equipment List'!$D1659,"")</f>
        <v/>
      </c>
      <c r="BQ1659" s="161" t="str">
        <f>IF('Equipment List'!$C1659=BQ$2,'Equipment List'!$K1659,"")</f>
        <v/>
      </c>
      <c r="BR1659" s="161" t="str">
        <f>IF('Equipment List'!$C1659=BQ$2,'Equipment List'!$I1659,"")</f>
        <v/>
      </c>
      <c r="BS1659" s="160" t="str">
        <f>IF('Equipment List'!$C1659=BT$2,'Equipment List'!$D1659,"")</f>
        <v/>
      </c>
      <c r="BT1659" s="161" t="str">
        <f>IF('Equipment List'!$C1659=BT$2,'Equipment List'!$K1659,"")</f>
        <v/>
      </c>
      <c r="BU1659" s="161" t="str">
        <f>IF('Equipment List'!$C1659=BT$2,'Equipment List'!$I1659,"")</f>
        <v/>
      </c>
      <c r="BV1659" s="160" t="str">
        <f>IF('Equipment List'!$C1659=BW$2,'Equipment List'!$D1659,"")</f>
        <v/>
      </c>
      <c r="BW1659" s="161" t="str">
        <f>IF('Equipment List'!$C1659=BW$2,'Equipment List'!$K1659,"")</f>
        <v/>
      </c>
      <c r="BX1659" s="161" t="str">
        <f>IF('Equipment List'!$C1659=BW$2,'Equipment List'!$I1659,"")</f>
        <v/>
      </c>
      <c r="BY1659" s="141"/>
      <c r="BZ1659" s="141"/>
    </row>
    <row r="1660" spans="5:78" x14ac:dyDescent="0.2">
      <c r="E1660" s="160" t="str">
        <f>IF('Equipment List'!$C1660=F$2,'Equipment List'!$D1660,"")</f>
        <v/>
      </c>
      <c r="F1660" s="161" t="str">
        <f>IF('Equipment List'!$C1660=F$2,'Equipment List'!$K1660,"")</f>
        <v/>
      </c>
      <c r="G1660" s="161" t="str">
        <f>IF('Equipment List'!$C1660=F$2,'Equipment List'!$I1660,"")</f>
        <v/>
      </c>
      <c r="H1660" s="160" t="str">
        <f>IF('Equipment List'!$C1660=I$2,'Equipment List'!$D1660,"")</f>
        <v/>
      </c>
      <c r="I1660" s="161" t="str">
        <f>IF('Equipment List'!$C1660=I$2,'Equipment List'!$K1660,"")</f>
        <v/>
      </c>
      <c r="J1660" s="161" t="str">
        <f>IF('Equipment List'!$C1660=I$2,'Equipment List'!$I1660,"")</f>
        <v/>
      </c>
      <c r="K1660" s="160" t="str">
        <f>IF('Equipment List'!$C1660=L$2,'Equipment List'!$D1660,"")</f>
        <v/>
      </c>
      <c r="L1660" s="161" t="str">
        <f>IF('Equipment List'!$C1660=L$2,'Equipment List'!$K1660,"")</f>
        <v/>
      </c>
      <c r="M1660" s="161" t="str">
        <f>IF('Equipment List'!$C1660=L$2,'Equipment List'!$I1660,"")</f>
        <v/>
      </c>
      <c r="N1660" s="160" t="str">
        <f>IF('Equipment List'!$C1660=O$2,'Equipment List'!$D1660,"")</f>
        <v/>
      </c>
      <c r="O1660" s="161" t="str">
        <f>IF('Equipment List'!$C1660=O$2,'Equipment List'!$K1660,"")</f>
        <v/>
      </c>
      <c r="P1660" s="161" t="str">
        <f>IF('Equipment List'!$C1660=O$2,'Equipment List'!$I1660,"")</f>
        <v/>
      </c>
      <c r="Q1660" s="160" t="str">
        <f>IF('Equipment List'!$C1660=R$2,'Equipment List'!$D1660,"")</f>
        <v/>
      </c>
      <c r="R1660" s="161" t="str">
        <f>IF('Equipment List'!$C1660=R$2,'Equipment List'!$K1660,"")</f>
        <v/>
      </c>
      <c r="S1660" s="161" t="str">
        <f>IF('Equipment List'!$C1660=R$2,'Equipment List'!$I1660,"")</f>
        <v/>
      </c>
      <c r="T1660" s="160" t="str">
        <f>IF('Equipment List'!$C1660=U$2,'Equipment List'!$D1660,"")</f>
        <v/>
      </c>
      <c r="U1660" s="161" t="str">
        <f>IF('Equipment List'!$C1660=U$2,'Equipment List'!$K1660,"")</f>
        <v/>
      </c>
      <c r="V1660" s="161" t="str">
        <f>IF('Equipment List'!$C1660=U$2,'Equipment List'!$I1660,"")</f>
        <v/>
      </c>
      <c r="W1660" s="160" t="str">
        <f>IF('Equipment List'!$C1660=X$2,'Equipment List'!$D1660,"")</f>
        <v/>
      </c>
      <c r="X1660" s="161" t="str">
        <f>IF('Equipment List'!$C1660=X$2,'Equipment List'!$K1660,"")</f>
        <v/>
      </c>
      <c r="Y1660" s="161" t="str">
        <f>IF('Equipment List'!$C1660=X$2,'Equipment List'!$I1660,"")</f>
        <v/>
      </c>
      <c r="Z1660" s="160" t="str">
        <f>IF('Equipment List'!$C1660=AA$2,'Equipment List'!$D1660,"")</f>
        <v/>
      </c>
      <c r="AA1660" s="161" t="str">
        <f>IF('Equipment List'!$C1660=AA$2,'Equipment List'!$K1660,"")</f>
        <v/>
      </c>
      <c r="AB1660" s="161" t="str">
        <f>IF('Equipment List'!$C1660=AA$2,'Equipment List'!$I1660,"")</f>
        <v/>
      </c>
      <c r="AC1660" s="160" t="str">
        <f>IF('Equipment List'!$C1660=AD$2,'Equipment List'!$D1660,"")</f>
        <v/>
      </c>
      <c r="AD1660" s="161" t="str">
        <f>IF('Equipment List'!$C1660=AD$2,'Equipment List'!$K1660,"")</f>
        <v/>
      </c>
      <c r="AE1660" s="161" t="str">
        <f>IF('Equipment List'!$C1660=AD$2,'Equipment List'!$I1660,"")</f>
        <v/>
      </c>
      <c r="AF1660" s="160" t="str">
        <f>IF('Equipment List'!$C1660=AG$2,'Equipment List'!$D1660,"")</f>
        <v/>
      </c>
      <c r="AG1660" s="161" t="str">
        <f>IF('Equipment List'!$C1660=AG$2,'Equipment List'!$K1660,"")</f>
        <v/>
      </c>
      <c r="AH1660" s="161" t="str">
        <f>IF('Equipment List'!$C1660=AG$2,'Equipment List'!$I1660,"")</f>
        <v/>
      </c>
      <c r="AI1660" s="160" t="str">
        <f>IF('Equipment List'!$C1660=AJ$2,'Equipment List'!$D1660,"")</f>
        <v/>
      </c>
      <c r="AJ1660" s="161" t="str">
        <f>IF('Equipment List'!$C1660=AJ$2,'Equipment List'!$K1660,"")</f>
        <v/>
      </c>
      <c r="AK1660" s="161" t="str">
        <f>IF('Equipment List'!$C1660=AJ$2,'Equipment List'!$I1660,"")</f>
        <v/>
      </c>
      <c r="AL1660" s="160" t="str">
        <f>IF('Equipment List'!$C1660=AM$2,'Equipment List'!$D1660,"")</f>
        <v/>
      </c>
      <c r="AM1660" s="161" t="str">
        <f>IF('Equipment List'!$C1660=AM$2,'Equipment List'!$K1660,"")</f>
        <v/>
      </c>
      <c r="AN1660" s="161" t="str">
        <f>IF('Equipment List'!$C1660=AM$2,'Equipment List'!$I1660,"")</f>
        <v/>
      </c>
      <c r="AO1660" s="160" t="str">
        <f>IF('Equipment List'!$C1660=AP$2,'Equipment List'!$D1660,"")</f>
        <v/>
      </c>
      <c r="AP1660" s="161" t="str">
        <f>IF('Equipment List'!$C1660=AP$2,'Equipment List'!$K1660,"")</f>
        <v/>
      </c>
      <c r="AQ1660" s="161" t="str">
        <f>IF('Equipment List'!$C1660=AP$2,'Equipment List'!$I1660,"")</f>
        <v/>
      </c>
      <c r="AR1660" s="160" t="str">
        <f>IF('Equipment List'!$C1660=AS$2,'Equipment List'!$D1660,"")</f>
        <v/>
      </c>
      <c r="AS1660" s="161" t="str">
        <f>IF('Equipment List'!$C1660=AS$2,'Equipment List'!$K1660,"")</f>
        <v/>
      </c>
      <c r="AT1660" s="161" t="str">
        <f>IF('Equipment List'!$C1660=AS$2,'Equipment List'!$I1660,"")</f>
        <v/>
      </c>
      <c r="AU1660" s="160" t="str">
        <f>IF('Equipment List'!$C1660=AV$2,'Equipment List'!$D1660,"")</f>
        <v/>
      </c>
      <c r="AV1660" s="161" t="str">
        <f>IF('Equipment List'!$C1660=AV$2,'Equipment List'!$K1660,"")</f>
        <v/>
      </c>
      <c r="AW1660" s="161" t="str">
        <f>IF('Equipment List'!$C1660=AV$2,'Equipment List'!$I1660,"")</f>
        <v/>
      </c>
      <c r="AX1660" s="160" t="str">
        <f>IF('Equipment List'!$C1660=AY$2,'Equipment List'!$D1660,"")</f>
        <v/>
      </c>
      <c r="AY1660" s="161" t="str">
        <f>IF('Equipment List'!$C1660=AY$2,'Equipment List'!$K1660,"")</f>
        <v/>
      </c>
      <c r="AZ1660" s="161" t="str">
        <f>IF('Equipment List'!$C1660=AY$2,'Equipment List'!$I1660,"")</f>
        <v/>
      </c>
      <c r="BA1660" s="160" t="str">
        <f>IF('Equipment List'!$C1660=BB$2,'Equipment List'!$D1660,"")</f>
        <v/>
      </c>
      <c r="BB1660" s="161" t="str">
        <f>IF('Equipment List'!$C1660=BB$2,'Equipment List'!$K1660,"")</f>
        <v/>
      </c>
      <c r="BC1660" s="161" t="str">
        <f>IF('Equipment List'!$C1660=BB$2,'Equipment List'!$I1660,"")</f>
        <v/>
      </c>
      <c r="BD1660" s="160" t="str">
        <f>IF('Equipment List'!$C1660=BE$2,'Equipment List'!$D1660,"")</f>
        <v/>
      </c>
      <c r="BE1660" s="161" t="str">
        <f>IF('Equipment List'!$C1660=BE$2,'Equipment List'!$K1660,"")</f>
        <v/>
      </c>
      <c r="BF1660" s="161" t="str">
        <f>IF('Equipment List'!$C1660=BE$2,'Equipment List'!$I1660,"")</f>
        <v/>
      </c>
      <c r="BG1660" s="160" t="str">
        <f>IF('Equipment List'!$C1660=BH$2,'Equipment List'!$D1660,"")</f>
        <v/>
      </c>
      <c r="BH1660" s="161" t="str">
        <f>IF('Equipment List'!$C1660=BH$2,'Equipment List'!$K1660,"")</f>
        <v/>
      </c>
      <c r="BI1660" s="161" t="str">
        <f>IF('Equipment List'!$C1660=BH$2,'Equipment List'!$I1660,"")</f>
        <v/>
      </c>
      <c r="BJ1660" s="160" t="str">
        <f>IF('Equipment List'!$C1660=BK$2,'Equipment List'!$D1660,"")</f>
        <v/>
      </c>
      <c r="BK1660" s="161" t="str">
        <f>IF('Equipment List'!$C1660=BK$2,'Equipment List'!$K1660,"")</f>
        <v/>
      </c>
      <c r="BL1660" s="161" t="str">
        <f>IF('Equipment List'!$C1660=BK$2,'Equipment List'!$I1660,"")</f>
        <v/>
      </c>
      <c r="BM1660" s="160" t="str">
        <f>IF('Equipment List'!$C1660=BN$2,'Equipment List'!$D1660,"")</f>
        <v/>
      </c>
      <c r="BN1660" s="161" t="str">
        <f>IF('Equipment List'!$C1660=BN$2,'Equipment List'!$K1660,"")</f>
        <v/>
      </c>
      <c r="BO1660" s="161" t="str">
        <f>IF('Equipment List'!$C1660=BN$2,'Equipment List'!$I1660,"")</f>
        <v/>
      </c>
      <c r="BP1660" s="160" t="str">
        <f>IF('Equipment List'!$C1660=BQ$2,'Equipment List'!$D1660,"")</f>
        <v/>
      </c>
      <c r="BQ1660" s="161" t="str">
        <f>IF('Equipment List'!$C1660=BQ$2,'Equipment List'!$K1660,"")</f>
        <v/>
      </c>
      <c r="BR1660" s="161" t="str">
        <f>IF('Equipment List'!$C1660=BQ$2,'Equipment List'!$I1660,"")</f>
        <v/>
      </c>
      <c r="BS1660" s="160" t="str">
        <f>IF('Equipment List'!$C1660=BT$2,'Equipment List'!$D1660,"")</f>
        <v/>
      </c>
      <c r="BT1660" s="161" t="str">
        <f>IF('Equipment List'!$C1660=BT$2,'Equipment List'!$K1660,"")</f>
        <v/>
      </c>
      <c r="BU1660" s="161" t="str">
        <f>IF('Equipment List'!$C1660=BT$2,'Equipment List'!$I1660,"")</f>
        <v/>
      </c>
      <c r="BV1660" s="160" t="str">
        <f>IF('Equipment List'!$C1660=BW$2,'Equipment List'!$D1660,"")</f>
        <v/>
      </c>
      <c r="BW1660" s="161" t="str">
        <f>IF('Equipment List'!$C1660=BW$2,'Equipment List'!$K1660,"")</f>
        <v/>
      </c>
      <c r="BX1660" s="161" t="str">
        <f>IF('Equipment List'!$C1660=BW$2,'Equipment List'!$I1660,"")</f>
        <v/>
      </c>
      <c r="BY1660" s="141"/>
      <c r="BZ1660" s="141"/>
    </row>
    <row r="1661" spans="5:78" x14ac:dyDescent="0.2">
      <c r="E1661" s="160" t="str">
        <f>IF('Equipment List'!$C1661=F$2,'Equipment List'!$D1661,"")</f>
        <v/>
      </c>
      <c r="F1661" s="161" t="str">
        <f>IF('Equipment List'!$C1661=F$2,'Equipment List'!$K1661,"")</f>
        <v/>
      </c>
      <c r="G1661" s="161" t="str">
        <f>IF('Equipment List'!$C1661=F$2,'Equipment List'!$I1661,"")</f>
        <v/>
      </c>
      <c r="H1661" s="160" t="str">
        <f>IF('Equipment List'!$C1661=I$2,'Equipment List'!$D1661,"")</f>
        <v/>
      </c>
      <c r="I1661" s="161" t="str">
        <f>IF('Equipment List'!$C1661=I$2,'Equipment List'!$K1661,"")</f>
        <v/>
      </c>
      <c r="J1661" s="161" t="str">
        <f>IF('Equipment List'!$C1661=I$2,'Equipment List'!$I1661,"")</f>
        <v/>
      </c>
      <c r="K1661" s="160" t="str">
        <f>IF('Equipment List'!$C1661=L$2,'Equipment List'!$D1661,"")</f>
        <v/>
      </c>
      <c r="L1661" s="161" t="str">
        <f>IF('Equipment List'!$C1661=L$2,'Equipment List'!$K1661,"")</f>
        <v/>
      </c>
      <c r="M1661" s="161" t="str">
        <f>IF('Equipment List'!$C1661=L$2,'Equipment List'!$I1661,"")</f>
        <v/>
      </c>
      <c r="N1661" s="160" t="str">
        <f>IF('Equipment List'!$C1661=O$2,'Equipment List'!$D1661,"")</f>
        <v/>
      </c>
      <c r="O1661" s="161" t="str">
        <f>IF('Equipment List'!$C1661=O$2,'Equipment List'!$K1661,"")</f>
        <v/>
      </c>
      <c r="P1661" s="161" t="str">
        <f>IF('Equipment List'!$C1661=O$2,'Equipment List'!$I1661,"")</f>
        <v/>
      </c>
      <c r="Q1661" s="160" t="str">
        <f>IF('Equipment List'!$C1661=R$2,'Equipment List'!$D1661,"")</f>
        <v/>
      </c>
      <c r="R1661" s="161" t="str">
        <f>IF('Equipment List'!$C1661=R$2,'Equipment List'!$K1661,"")</f>
        <v/>
      </c>
      <c r="S1661" s="161" t="str">
        <f>IF('Equipment List'!$C1661=R$2,'Equipment List'!$I1661,"")</f>
        <v/>
      </c>
      <c r="T1661" s="160" t="str">
        <f>IF('Equipment List'!$C1661=U$2,'Equipment List'!$D1661,"")</f>
        <v/>
      </c>
      <c r="U1661" s="161" t="str">
        <f>IF('Equipment List'!$C1661=U$2,'Equipment List'!$K1661,"")</f>
        <v/>
      </c>
      <c r="V1661" s="161" t="str">
        <f>IF('Equipment List'!$C1661=U$2,'Equipment List'!$I1661,"")</f>
        <v/>
      </c>
      <c r="W1661" s="160" t="str">
        <f>IF('Equipment List'!$C1661=X$2,'Equipment List'!$D1661,"")</f>
        <v/>
      </c>
      <c r="X1661" s="161" t="str">
        <f>IF('Equipment List'!$C1661=X$2,'Equipment List'!$K1661,"")</f>
        <v/>
      </c>
      <c r="Y1661" s="161" t="str">
        <f>IF('Equipment List'!$C1661=X$2,'Equipment List'!$I1661,"")</f>
        <v/>
      </c>
      <c r="Z1661" s="160" t="str">
        <f>IF('Equipment List'!$C1661=AA$2,'Equipment List'!$D1661,"")</f>
        <v/>
      </c>
      <c r="AA1661" s="161" t="str">
        <f>IF('Equipment List'!$C1661=AA$2,'Equipment List'!$K1661,"")</f>
        <v/>
      </c>
      <c r="AB1661" s="161" t="str">
        <f>IF('Equipment List'!$C1661=AA$2,'Equipment List'!$I1661,"")</f>
        <v/>
      </c>
      <c r="AC1661" s="160" t="str">
        <f>IF('Equipment List'!$C1661=AD$2,'Equipment List'!$D1661,"")</f>
        <v/>
      </c>
      <c r="AD1661" s="161" t="str">
        <f>IF('Equipment List'!$C1661=AD$2,'Equipment List'!$K1661,"")</f>
        <v/>
      </c>
      <c r="AE1661" s="161" t="str">
        <f>IF('Equipment List'!$C1661=AD$2,'Equipment List'!$I1661,"")</f>
        <v/>
      </c>
      <c r="AF1661" s="160" t="str">
        <f>IF('Equipment List'!$C1661=AG$2,'Equipment List'!$D1661,"")</f>
        <v/>
      </c>
      <c r="AG1661" s="161" t="str">
        <f>IF('Equipment List'!$C1661=AG$2,'Equipment List'!$K1661,"")</f>
        <v/>
      </c>
      <c r="AH1661" s="161" t="str">
        <f>IF('Equipment List'!$C1661=AG$2,'Equipment List'!$I1661,"")</f>
        <v/>
      </c>
      <c r="AI1661" s="160" t="str">
        <f>IF('Equipment List'!$C1661=AJ$2,'Equipment List'!$D1661,"")</f>
        <v/>
      </c>
      <c r="AJ1661" s="161" t="str">
        <f>IF('Equipment List'!$C1661=AJ$2,'Equipment List'!$K1661,"")</f>
        <v/>
      </c>
      <c r="AK1661" s="161" t="str">
        <f>IF('Equipment List'!$C1661=AJ$2,'Equipment List'!$I1661,"")</f>
        <v/>
      </c>
      <c r="AL1661" s="160" t="str">
        <f>IF('Equipment List'!$C1661=AM$2,'Equipment List'!$D1661,"")</f>
        <v/>
      </c>
      <c r="AM1661" s="161" t="str">
        <f>IF('Equipment List'!$C1661=AM$2,'Equipment List'!$K1661,"")</f>
        <v/>
      </c>
      <c r="AN1661" s="161" t="str">
        <f>IF('Equipment List'!$C1661=AM$2,'Equipment List'!$I1661,"")</f>
        <v/>
      </c>
      <c r="AO1661" s="160" t="str">
        <f>IF('Equipment List'!$C1661=AP$2,'Equipment List'!$D1661,"")</f>
        <v/>
      </c>
      <c r="AP1661" s="161" t="str">
        <f>IF('Equipment List'!$C1661=AP$2,'Equipment List'!$K1661,"")</f>
        <v/>
      </c>
      <c r="AQ1661" s="161" t="str">
        <f>IF('Equipment List'!$C1661=AP$2,'Equipment List'!$I1661,"")</f>
        <v/>
      </c>
      <c r="AR1661" s="160" t="str">
        <f>IF('Equipment List'!$C1661=AS$2,'Equipment List'!$D1661,"")</f>
        <v/>
      </c>
      <c r="AS1661" s="161" t="str">
        <f>IF('Equipment List'!$C1661=AS$2,'Equipment List'!$K1661,"")</f>
        <v/>
      </c>
      <c r="AT1661" s="161" t="str">
        <f>IF('Equipment List'!$C1661=AS$2,'Equipment List'!$I1661,"")</f>
        <v/>
      </c>
      <c r="AU1661" s="160" t="str">
        <f>IF('Equipment List'!$C1661=AV$2,'Equipment List'!$D1661,"")</f>
        <v/>
      </c>
      <c r="AV1661" s="161" t="str">
        <f>IF('Equipment List'!$C1661=AV$2,'Equipment List'!$K1661,"")</f>
        <v/>
      </c>
      <c r="AW1661" s="161" t="str">
        <f>IF('Equipment List'!$C1661=AV$2,'Equipment List'!$I1661,"")</f>
        <v/>
      </c>
      <c r="AX1661" s="160" t="str">
        <f>IF('Equipment List'!$C1661=AY$2,'Equipment List'!$D1661,"")</f>
        <v/>
      </c>
      <c r="AY1661" s="161" t="str">
        <f>IF('Equipment List'!$C1661=AY$2,'Equipment List'!$K1661,"")</f>
        <v/>
      </c>
      <c r="AZ1661" s="161" t="str">
        <f>IF('Equipment List'!$C1661=AY$2,'Equipment List'!$I1661,"")</f>
        <v/>
      </c>
      <c r="BA1661" s="160" t="str">
        <f>IF('Equipment List'!$C1661=BB$2,'Equipment List'!$D1661,"")</f>
        <v/>
      </c>
      <c r="BB1661" s="161" t="str">
        <f>IF('Equipment List'!$C1661=BB$2,'Equipment List'!$K1661,"")</f>
        <v/>
      </c>
      <c r="BC1661" s="161" t="str">
        <f>IF('Equipment List'!$C1661=BB$2,'Equipment List'!$I1661,"")</f>
        <v/>
      </c>
      <c r="BD1661" s="160" t="str">
        <f>IF('Equipment List'!$C1661=BE$2,'Equipment List'!$D1661,"")</f>
        <v/>
      </c>
      <c r="BE1661" s="161" t="str">
        <f>IF('Equipment List'!$C1661=BE$2,'Equipment List'!$K1661,"")</f>
        <v/>
      </c>
      <c r="BF1661" s="161" t="str">
        <f>IF('Equipment List'!$C1661=BE$2,'Equipment List'!$I1661,"")</f>
        <v/>
      </c>
      <c r="BG1661" s="160" t="str">
        <f>IF('Equipment List'!$C1661=BH$2,'Equipment List'!$D1661,"")</f>
        <v/>
      </c>
      <c r="BH1661" s="161" t="str">
        <f>IF('Equipment List'!$C1661=BH$2,'Equipment List'!$K1661,"")</f>
        <v/>
      </c>
      <c r="BI1661" s="161" t="str">
        <f>IF('Equipment List'!$C1661=BH$2,'Equipment List'!$I1661,"")</f>
        <v/>
      </c>
      <c r="BJ1661" s="160" t="str">
        <f>IF('Equipment List'!$C1661=BK$2,'Equipment List'!$D1661,"")</f>
        <v/>
      </c>
      <c r="BK1661" s="161" t="str">
        <f>IF('Equipment List'!$C1661=BK$2,'Equipment List'!$K1661,"")</f>
        <v/>
      </c>
      <c r="BL1661" s="161" t="str">
        <f>IF('Equipment List'!$C1661=BK$2,'Equipment List'!$I1661,"")</f>
        <v/>
      </c>
      <c r="BM1661" s="160" t="str">
        <f>IF('Equipment List'!$C1661=BN$2,'Equipment List'!$D1661,"")</f>
        <v/>
      </c>
      <c r="BN1661" s="161" t="str">
        <f>IF('Equipment List'!$C1661=BN$2,'Equipment List'!$K1661,"")</f>
        <v/>
      </c>
      <c r="BO1661" s="161" t="str">
        <f>IF('Equipment List'!$C1661=BN$2,'Equipment List'!$I1661,"")</f>
        <v/>
      </c>
      <c r="BP1661" s="160" t="str">
        <f>IF('Equipment List'!$C1661=BQ$2,'Equipment List'!$D1661,"")</f>
        <v/>
      </c>
      <c r="BQ1661" s="161" t="str">
        <f>IF('Equipment List'!$C1661=BQ$2,'Equipment List'!$K1661,"")</f>
        <v/>
      </c>
      <c r="BR1661" s="161" t="str">
        <f>IF('Equipment List'!$C1661=BQ$2,'Equipment List'!$I1661,"")</f>
        <v/>
      </c>
      <c r="BS1661" s="160" t="str">
        <f>IF('Equipment List'!$C1661=BT$2,'Equipment List'!$D1661,"")</f>
        <v/>
      </c>
      <c r="BT1661" s="161" t="str">
        <f>IF('Equipment List'!$C1661=BT$2,'Equipment List'!$K1661,"")</f>
        <v/>
      </c>
      <c r="BU1661" s="161" t="str">
        <f>IF('Equipment List'!$C1661=BT$2,'Equipment List'!$I1661,"")</f>
        <v/>
      </c>
      <c r="BV1661" s="160" t="str">
        <f>IF('Equipment List'!$C1661=BW$2,'Equipment List'!$D1661,"")</f>
        <v/>
      </c>
      <c r="BW1661" s="161" t="str">
        <f>IF('Equipment List'!$C1661=BW$2,'Equipment List'!$K1661,"")</f>
        <v/>
      </c>
      <c r="BX1661" s="161" t="str">
        <f>IF('Equipment List'!$C1661=BW$2,'Equipment List'!$I1661,"")</f>
        <v/>
      </c>
      <c r="BY1661" s="141"/>
      <c r="BZ1661" s="141"/>
    </row>
    <row r="1662" spans="5:78" x14ac:dyDescent="0.2">
      <c r="E1662" s="160" t="str">
        <f>IF('Equipment List'!$C1662=F$2,'Equipment List'!$D1662,"")</f>
        <v/>
      </c>
      <c r="F1662" s="161" t="str">
        <f>IF('Equipment List'!$C1662=F$2,'Equipment List'!$K1662,"")</f>
        <v/>
      </c>
      <c r="G1662" s="161" t="str">
        <f>IF('Equipment List'!$C1662=F$2,'Equipment List'!$I1662,"")</f>
        <v/>
      </c>
      <c r="H1662" s="160" t="str">
        <f>IF('Equipment List'!$C1662=I$2,'Equipment List'!$D1662,"")</f>
        <v/>
      </c>
      <c r="I1662" s="161" t="str">
        <f>IF('Equipment List'!$C1662=I$2,'Equipment List'!$K1662,"")</f>
        <v/>
      </c>
      <c r="J1662" s="161" t="str">
        <f>IF('Equipment List'!$C1662=I$2,'Equipment List'!$I1662,"")</f>
        <v/>
      </c>
      <c r="K1662" s="160" t="str">
        <f>IF('Equipment List'!$C1662=L$2,'Equipment List'!$D1662,"")</f>
        <v/>
      </c>
      <c r="L1662" s="161" t="str">
        <f>IF('Equipment List'!$C1662=L$2,'Equipment List'!$K1662,"")</f>
        <v/>
      </c>
      <c r="M1662" s="161" t="str">
        <f>IF('Equipment List'!$C1662=L$2,'Equipment List'!$I1662,"")</f>
        <v/>
      </c>
      <c r="N1662" s="160" t="str">
        <f>IF('Equipment List'!$C1662=O$2,'Equipment List'!$D1662,"")</f>
        <v/>
      </c>
      <c r="O1662" s="161" t="str">
        <f>IF('Equipment List'!$C1662=O$2,'Equipment List'!$K1662,"")</f>
        <v/>
      </c>
      <c r="P1662" s="161" t="str">
        <f>IF('Equipment List'!$C1662=O$2,'Equipment List'!$I1662,"")</f>
        <v/>
      </c>
      <c r="Q1662" s="160" t="str">
        <f>IF('Equipment List'!$C1662=R$2,'Equipment List'!$D1662,"")</f>
        <v/>
      </c>
      <c r="R1662" s="161" t="str">
        <f>IF('Equipment List'!$C1662=R$2,'Equipment List'!$K1662,"")</f>
        <v/>
      </c>
      <c r="S1662" s="161" t="str">
        <f>IF('Equipment List'!$C1662=R$2,'Equipment List'!$I1662,"")</f>
        <v/>
      </c>
      <c r="T1662" s="160" t="str">
        <f>IF('Equipment List'!$C1662=U$2,'Equipment List'!$D1662,"")</f>
        <v/>
      </c>
      <c r="U1662" s="161" t="str">
        <f>IF('Equipment List'!$C1662=U$2,'Equipment List'!$K1662,"")</f>
        <v/>
      </c>
      <c r="V1662" s="161" t="str">
        <f>IF('Equipment List'!$C1662=U$2,'Equipment List'!$I1662,"")</f>
        <v/>
      </c>
      <c r="W1662" s="160" t="str">
        <f>IF('Equipment List'!$C1662=X$2,'Equipment List'!$D1662,"")</f>
        <v/>
      </c>
      <c r="X1662" s="161" t="str">
        <f>IF('Equipment List'!$C1662=X$2,'Equipment List'!$K1662,"")</f>
        <v/>
      </c>
      <c r="Y1662" s="161" t="str">
        <f>IF('Equipment List'!$C1662=X$2,'Equipment List'!$I1662,"")</f>
        <v/>
      </c>
      <c r="Z1662" s="160" t="str">
        <f>IF('Equipment List'!$C1662=AA$2,'Equipment List'!$D1662,"")</f>
        <v/>
      </c>
      <c r="AA1662" s="161" t="str">
        <f>IF('Equipment List'!$C1662=AA$2,'Equipment List'!$K1662,"")</f>
        <v/>
      </c>
      <c r="AB1662" s="161" t="str">
        <f>IF('Equipment List'!$C1662=AA$2,'Equipment List'!$I1662,"")</f>
        <v/>
      </c>
      <c r="AC1662" s="160" t="str">
        <f>IF('Equipment List'!$C1662=AD$2,'Equipment List'!$D1662,"")</f>
        <v/>
      </c>
      <c r="AD1662" s="161" t="str">
        <f>IF('Equipment List'!$C1662=AD$2,'Equipment List'!$K1662,"")</f>
        <v/>
      </c>
      <c r="AE1662" s="161" t="str">
        <f>IF('Equipment List'!$C1662=AD$2,'Equipment List'!$I1662,"")</f>
        <v/>
      </c>
      <c r="AF1662" s="160" t="str">
        <f>IF('Equipment List'!$C1662=AG$2,'Equipment List'!$D1662,"")</f>
        <v/>
      </c>
      <c r="AG1662" s="161" t="str">
        <f>IF('Equipment List'!$C1662=AG$2,'Equipment List'!$K1662,"")</f>
        <v/>
      </c>
      <c r="AH1662" s="161" t="str">
        <f>IF('Equipment List'!$C1662=AG$2,'Equipment List'!$I1662,"")</f>
        <v/>
      </c>
      <c r="AI1662" s="160" t="str">
        <f>IF('Equipment List'!$C1662=AJ$2,'Equipment List'!$D1662,"")</f>
        <v/>
      </c>
      <c r="AJ1662" s="161" t="str">
        <f>IF('Equipment List'!$C1662=AJ$2,'Equipment List'!$K1662,"")</f>
        <v/>
      </c>
      <c r="AK1662" s="161" t="str">
        <f>IF('Equipment List'!$C1662=AJ$2,'Equipment List'!$I1662,"")</f>
        <v/>
      </c>
      <c r="AL1662" s="160" t="str">
        <f>IF('Equipment List'!$C1662=AM$2,'Equipment List'!$D1662,"")</f>
        <v/>
      </c>
      <c r="AM1662" s="161" t="str">
        <f>IF('Equipment List'!$C1662=AM$2,'Equipment List'!$K1662,"")</f>
        <v/>
      </c>
      <c r="AN1662" s="161" t="str">
        <f>IF('Equipment List'!$C1662=AM$2,'Equipment List'!$I1662,"")</f>
        <v/>
      </c>
      <c r="AO1662" s="160" t="str">
        <f>IF('Equipment List'!$C1662=AP$2,'Equipment List'!$D1662,"")</f>
        <v/>
      </c>
      <c r="AP1662" s="161" t="str">
        <f>IF('Equipment List'!$C1662=AP$2,'Equipment List'!$K1662,"")</f>
        <v/>
      </c>
      <c r="AQ1662" s="161" t="str">
        <f>IF('Equipment List'!$C1662=AP$2,'Equipment List'!$I1662,"")</f>
        <v/>
      </c>
      <c r="AR1662" s="160" t="str">
        <f>IF('Equipment List'!$C1662=AS$2,'Equipment List'!$D1662,"")</f>
        <v/>
      </c>
      <c r="AS1662" s="161" t="str">
        <f>IF('Equipment List'!$C1662=AS$2,'Equipment List'!$K1662,"")</f>
        <v/>
      </c>
      <c r="AT1662" s="161" t="str">
        <f>IF('Equipment List'!$C1662=AS$2,'Equipment List'!$I1662,"")</f>
        <v/>
      </c>
      <c r="AU1662" s="160" t="str">
        <f>IF('Equipment List'!$C1662=AV$2,'Equipment List'!$D1662,"")</f>
        <v/>
      </c>
      <c r="AV1662" s="161" t="str">
        <f>IF('Equipment List'!$C1662=AV$2,'Equipment List'!$K1662,"")</f>
        <v/>
      </c>
      <c r="AW1662" s="161" t="str">
        <f>IF('Equipment List'!$C1662=AV$2,'Equipment List'!$I1662,"")</f>
        <v/>
      </c>
      <c r="AX1662" s="160" t="str">
        <f>IF('Equipment List'!$C1662=AY$2,'Equipment List'!$D1662,"")</f>
        <v/>
      </c>
      <c r="AY1662" s="161" t="str">
        <f>IF('Equipment List'!$C1662=AY$2,'Equipment List'!$K1662,"")</f>
        <v/>
      </c>
      <c r="AZ1662" s="161" t="str">
        <f>IF('Equipment List'!$C1662=AY$2,'Equipment List'!$I1662,"")</f>
        <v/>
      </c>
      <c r="BA1662" s="160" t="str">
        <f>IF('Equipment List'!$C1662=BB$2,'Equipment List'!$D1662,"")</f>
        <v/>
      </c>
      <c r="BB1662" s="161" t="str">
        <f>IF('Equipment List'!$C1662=BB$2,'Equipment List'!$K1662,"")</f>
        <v/>
      </c>
      <c r="BC1662" s="161" t="str">
        <f>IF('Equipment List'!$C1662=BB$2,'Equipment List'!$I1662,"")</f>
        <v/>
      </c>
      <c r="BD1662" s="160" t="str">
        <f>IF('Equipment List'!$C1662=BE$2,'Equipment List'!$D1662,"")</f>
        <v/>
      </c>
      <c r="BE1662" s="161" t="str">
        <f>IF('Equipment List'!$C1662=BE$2,'Equipment List'!$K1662,"")</f>
        <v/>
      </c>
      <c r="BF1662" s="161" t="str">
        <f>IF('Equipment List'!$C1662=BE$2,'Equipment List'!$I1662,"")</f>
        <v/>
      </c>
      <c r="BG1662" s="160" t="str">
        <f>IF('Equipment List'!$C1662=BH$2,'Equipment List'!$D1662,"")</f>
        <v/>
      </c>
      <c r="BH1662" s="161" t="str">
        <f>IF('Equipment List'!$C1662=BH$2,'Equipment List'!$K1662,"")</f>
        <v/>
      </c>
      <c r="BI1662" s="161" t="str">
        <f>IF('Equipment List'!$C1662=BH$2,'Equipment List'!$I1662,"")</f>
        <v/>
      </c>
      <c r="BJ1662" s="160" t="str">
        <f>IF('Equipment List'!$C1662=BK$2,'Equipment List'!$D1662,"")</f>
        <v/>
      </c>
      <c r="BK1662" s="161" t="str">
        <f>IF('Equipment List'!$C1662=BK$2,'Equipment List'!$K1662,"")</f>
        <v/>
      </c>
      <c r="BL1662" s="161" t="str">
        <f>IF('Equipment List'!$C1662=BK$2,'Equipment List'!$I1662,"")</f>
        <v/>
      </c>
      <c r="BM1662" s="160" t="str">
        <f>IF('Equipment List'!$C1662=BN$2,'Equipment List'!$D1662,"")</f>
        <v/>
      </c>
      <c r="BN1662" s="161" t="str">
        <f>IF('Equipment List'!$C1662=BN$2,'Equipment List'!$K1662,"")</f>
        <v/>
      </c>
      <c r="BO1662" s="161" t="str">
        <f>IF('Equipment List'!$C1662=BN$2,'Equipment List'!$I1662,"")</f>
        <v/>
      </c>
      <c r="BP1662" s="160" t="str">
        <f>IF('Equipment List'!$C1662=BQ$2,'Equipment List'!$D1662,"")</f>
        <v/>
      </c>
      <c r="BQ1662" s="161" t="str">
        <f>IF('Equipment List'!$C1662=BQ$2,'Equipment List'!$K1662,"")</f>
        <v/>
      </c>
      <c r="BR1662" s="161" t="str">
        <f>IF('Equipment List'!$C1662=BQ$2,'Equipment List'!$I1662,"")</f>
        <v/>
      </c>
      <c r="BS1662" s="160" t="str">
        <f>IF('Equipment List'!$C1662=BT$2,'Equipment List'!$D1662,"")</f>
        <v/>
      </c>
      <c r="BT1662" s="161" t="str">
        <f>IF('Equipment List'!$C1662=BT$2,'Equipment List'!$K1662,"")</f>
        <v/>
      </c>
      <c r="BU1662" s="161" t="str">
        <f>IF('Equipment List'!$C1662=BT$2,'Equipment List'!$I1662,"")</f>
        <v/>
      </c>
      <c r="BV1662" s="160" t="str">
        <f>IF('Equipment List'!$C1662=BW$2,'Equipment List'!$D1662,"")</f>
        <v/>
      </c>
      <c r="BW1662" s="161" t="str">
        <f>IF('Equipment List'!$C1662=BW$2,'Equipment List'!$K1662,"")</f>
        <v/>
      </c>
      <c r="BX1662" s="161" t="str">
        <f>IF('Equipment List'!$C1662=BW$2,'Equipment List'!$I1662,"")</f>
        <v/>
      </c>
      <c r="BY1662" s="141"/>
      <c r="BZ1662" s="141"/>
    </row>
    <row r="1663" spans="5:78" x14ac:dyDescent="0.2">
      <c r="E1663" s="160" t="str">
        <f>IF('Equipment List'!$C1663=F$2,'Equipment List'!$D1663,"")</f>
        <v/>
      </c>
      <c r="F1663" s="161" t="str">
        <f>IF('Equipment List'!$C1663=F$2,'Equipment List'!$K1663,"")</f>
        <v/>
      </c>
      <c r="G1663" s="161" t="str">
        <f>IF('Equipment List'!$C1663=F$2,'Equipment List'!$I1663,"")</f>
        <v/>
      </c>
      <c r="H1663" s="160" t="str">
        <f>IF('Equipment List'!$C1663=I$2,'Equipment List'!$D1663,"")</f>
        <v/>
      </c>
      <c r="I1663" s="161" t="str">
        <f>IF('Equipment List'!$C1663=I$2,'Equipment List'!$K1663,"")</f>
        <v/>
      </c>
      <c r="J1663" s="161" t="str">
        <f>IF('Equipment List'!$C1663=I$2,'Equipment List'!$I1663,"")</f>
        <v/>
      </c>
      <c r="K1663" s="160" t="str">
        <f>IF('Equipment List'!$C1663=L$2,'Equipment List'!$D1663,"")</f>
        <v/>
      </c>
      <c r="L1663" s="161" t="str">
        <f>IF('Equipment List'!$C1663=L$2,'Equipment List'!$K1663,"")</f>
        <v/>
      </c>
      <c r="M1663" s="161" t="str">
        <f>IF('Equipment List'!$C1663=L$2,'Equipment List'!$I1663,"")</f>
        <v/>
      </c>
      <c r="N1663" s="160" t="str">
        <f>IF('Equipment List'!$C1663=O$2,'Equipment List'!$D1663,"")</f>
        <v/>
      </c>
      <c r="O1663" s="161" t="str">
        <f>IF('Equipment List'!$C1663=O$2,'Equipment List'!$K1663,"")</f>
        <v/>
      </c>
      <c r="P1663" s="161" t="str">
        <f>IF('Equipment List'!$C1663=O$2,'Equipment List'!$I1663,"")</f>
        <v/>
      </c>
      <c r="Q1663" s="160" t="str">
        <f>IF('Equipment List'!$C1663=R$2,'Equipment List'!$D1663,"")</f>
        <v/>
      </c>
      <c r="R1663" s="161" t="str">
        <f>IF('Equipment List'!$C1663=R$2,'Equipment List'!$K1663,"")</f>
        <v/>
      </c>
      <c r="S1663" s="161" t="str">
        <f>IF('Equipment List'!$C1663=R$2,'Equipment List'!$I1663,"")</f>
        <v/>
      </c>
      <c r="T1663" s="160" t="str">
        <f>IF('Equipment List'!$C1663=U$2,'Equipment List'!$D1663,"")</f>
        <v/>
      </c>
      <c r="U1663" s="161" t="str">
        <f>IF('Equipment List'!$C1663=U$2,'Equipment List'!$K1663,"")</f>
        <v/>
      </c>
      <c r="V1663" s="161" t="str">
        <f>IF('Equipment List'!$C1663=U$2,'Equipment List'!$I1663,"")</f>
        <v/>
      </c>
      <c r="W1663" s="160" t="str">
        <f>IF('Equipment List'!$C1663=X$2,'Equipment List'!$D1663,"")</f>
        <v/>
      </c>
      <c r="X1663" s="161" t="str">
        <f>IF('Equipment List'!$C1663=X$2,'Equipment List'!$K1663,"")</f>
        <v/>
      </c>
      <c r="Y1663" s="161" t="str">
        <f>IF('Equipment List'!$C1663=X$2,'Equipment List'!$I1663,"")</f>
        <v/>
      </c>
      <c r="Z1663" s="160" t="str">
        <f>IF('Equipment List'!$C1663=AA$2,'Equipment List'!$D1663,"")</f>
        <v/>
      </c>
      <c r="AA1663" s="161" t="str">
        <f>IF('Equipment List'!$C1663=AA$2,'Equipment List'!$K1663,"")</f>
        <v/>
      </c>
      <c r="AB1663" s="161" t="str">
        <f>IF('Equipment List'!$C1663=AA$2,'Equipment List'!$I1663,"")</f>
        <v/>
      </c>
      <c r="AC1663" s="160" t="str">
        <f>IF('Equipment List'!$C1663=AD$2,'Equipment List'!$D1663,"")</f>
        <v/>
      </c>
      <c r="AD1663" s="161" t="str">
        <f>IF('Equipment List'!$C1663=AD$2,'Equipment List'!$K1663,"")</f>
        <v/>
      </c>
      <c r="AE1663" s="161" t="str">
        <f>IF('Equipment List'!$C1663=AD$2,'Equipment List'!$I1663,"")</f>
        <v/>
      </c>
      <c r="AF1663" s="160" t="str">
        <f>IF('Equipment List'!$C1663=AG$2,'Equipment List'!$D1663,"")</f>
        <v/>
      </c>
      <c r="AG1663" s="161" t="str">
        <f>IF('Equipment List'!$C1663=AG$2,'Equipment List'!$K1663,"")</f>
        <v/>
      </c>
      <c r="AH1663" s="161" t="str">
        <f>IF('Equipment List'!$C1663=AG$2,'Equipment List'!$I1663,"")</f>
        <v/>
      </c>
      <c r="AI1663" s="160" t="str">
        <f>IF('Equipment List'!$C1663=AJ$2,'Equipment List'!$D1663,"")</f>
        <v/>
      </c>
      <c r="AJ1663" s="161" t="str">
        <f>IF('Equipment List'!$C1663=AJ$2,'Equipment List'!$K1663,"")</f>
        <v/>
      </c>
      <c r="AK1663" s="161" t="str">
        <f>IF('Equipment List'!$C1663=AJ$2,'Equipment List'!$I1663,"")</f>
        <v/>
      </c>
      <c r="AL1663" s="160" t="str">
        <f>IF('Equipment List'!$C1663=AM$2,'Equipment List'!$D1663,"")</f>
        <v/>
      </c>
      <c r="AM1663" s="161" t="str">
        <f>IF('Equipment List'!$C1663=AM$2,'Equipment List'!$K1663,"")</f>
        <v/>
      </c>
      <c r="AN1663" s="161" t="str">
        <f>IF('Equipment List'!$C1663=AM$2,'Equipment List'!$I1663,"")</f>
        <v/>
      </c>
      <c r="AO1663" s="160" t="str">
        <f>IF('Equipment List'!$C1663=AP$2,'Equipment List'!$D1663,"")</f>
        <v/>
      </c>
      <c r="AP1663" s="161" t="str">
        <f>IF('Equipment List'!$C1663=AP$2,'Equipment List'!$K1663,"")</f>
        <v/>
      </c>
      <c r="AQ1663" s="161" t="str">
        <f>IF('Equipment List'!$C1663=AP$2,'Equipment List'!$I1663,"")</f>
        <v/>
      </c>
      <c r="AR1663" s="160" t="str">
        <f>IF('Equipment List'!$C1663=AS$2,'Equipment List'!$D1663,"")</f>
        <v/>
      </c>
      <c r="AS1663" s="161" t="str">
        <f>IF('Equipment List'!$C1663=AS$2,'Equipment List'!$K1663,"")</f>
        <v/>
      </c>
      <c r="AT1663" s="161" t="str">
        <f>IF('Equipment List'!$C1663=AS$2,'Equipment List'!$I1663,"")</f>
        <v/>
      </c>
      <c r="AU1663" s="160" t="str">
        <f>IF('Equipment List'!$C1663=AV$2,'Equipment List'!$D1663,"")</f>
        <v/>
      </c>
      <c r="AV1663" s="161" t="str">
        <f>IF('Equipment List'!$C1663=AV$2,'Equipment List'!$K1663,"")</f>
        <v/>
      </c>
      <c r="AW1663" s="161" t="str">
        <f>IF('Equipment List'!$C1663=AV$2,'Equipment List'!$I1663,"")</f>
        <v/>
      </c>
      <c r="AX1663" s="160" t="str">
        <f>IF('Equipment List'!$C1663=AY$2,'Equipment List'!$D1663,"")</f>
        <v/>
      </c>
      <c r="AY1663" s="161" t="str">
        <f>IF('Equipment List'!$C1663=AY$2,'Equipment List'!$K1663,"")</f>
        <v/>
      </c>
      <c r="AZ1663" s="161" t="str">
        <f>IF('Equipment List'!$C1663=AY$2,'Equipment List'!$I1663,"")</f>
        <v/>
      </c>
      <c r="BA1663" s="160" t="str">
        <f>IF('Equipment List'!$C1663=BB$2,'Equipment List'!$D1663,"")</f>
        <v/>
      </c>
      <c r="BB1663" s="161" t="str">
        <f>IF('Equipment List'!$C1663=BB$2,'Equipment List'!$K1663,"")</f>
        <v/>
      </c>
      <c r="BC1663" s="161" t="str">
        <f>IF('Equipment List'!$C1663=BB$2,'Equipment List'!$I1663,"")</f>
        <v/>
      </c>
      <c r="BD1663" s="160" t="str">
        <f>IF('Equipment List'!$C1663=BE$2,'Equipment List'!$D1663,"")</f>
        <v/>
      </c>
      <c r="BE1663" s="161" t="str">
        <f>IF('Equipment List'!$C1663=BE$2,'Equipment List'!$K1663,"")</f>
        <v/>
      </c>
      <c r="BF1663" s="161" t="str">
        <f>IF('Equipment List'!$C1663=BE$2,'Equipment List'!$I1663,"")</f>
        <v/>
      </c>
      <c r="BG1663" s="160" t="str">
        <f>IF('Equipment List'!$C1663=BH$2,'Equipment List'!$D1663,"")</f>
        <v/>
      </c>
      <c r="BH1663" s="161" t="str">
        <f>IF('Equipment List'!$C1663=BH$2,'Equipment List'!$K1663,"")</f>
        <v/>
      </c>
      <c r="BI1663" s="161" t="str">
        <f>IF('Equipment List'!$C1663=BH$2,'Equipment List'!$I1663,"")</f>
        <v/>
      </c>
      <c r="BJ1663" s="160" t="str">
        <f>IF('Equipment List'!$C1663=BK$2,'Equipment List'!$D1663,"")</f>
        <v/>
      </c>
      <c r="BK1663" s="161" t="str">
        <f>IF('Equipment List'!$C1663=BK$2,'Equipment List'!$K1663,"")</f>
        <v/>
      </c>
      <c r="BL1663" s="161" t="str">
        <f>IF('Equipment List'!$C1663=BK$2,'Equipment List'!$I1663,"")</f>
        <v/>
      </c>
      <c r="BM1663" s="160" t="str">
        <f>IF('Equipment List'!$C1663=BN$2,'Equipment List'!$D1663,"")</f>
        <v/>
      </c>
      <c r="BN1663" s="161" t="str">
        <f>IF('Equipment List'!$C1663=BN$2,'Equipment List'!$K1663,"")</f>
        <v/>
      </c>
      <c r="BO1663" s="161" t="str">
        <f>IF('Equipment List'!$C1663=BN$2,'Equipment List'!$I1663,"")</f>
        <v/>
      </c>
      <c r="BP1663" s="160" t="str">
        <f>IF('Equipment List'!$C1663=BQ$2,'Equipment List'!$D1663,"")</f>
        <v/>
      </c>
      <c r="BQ1663" s="161" t="str">
        <f>IF('Equipment List'!$C1663=BQ$2,'Equipment List'!$K1663,"")</f>
        <v/>
      </c>
      <c r="BR1663" s="161" t="str">
        <f>IF('Equipment List'!$C1663=BQ$2,'Equipment List'!$I1663,"")</f>
        <v/>
      </c>
      <c r="BS1663" s="160" t="str">
        <f>IF('Equipment List'!$C1663=BT$2,'Equipment List'!$D1663,"")</f>
        <v/>
      </c>
      <c r="BT1663" s="161" t="str">
        <f>IF('Equipment List'!$C1663=BT$2,'Equipment List'!$K1663,"")</f>
        <v/>
      </c>
      <c r="BU1663" s="161" t="str">
        <f>IF('Equipment List'!$C1663=BT$2,'Equipment List'!$I1663,"")</f>
        <v/>
      </c>
      <c r="BV1663" s="160" t="str">
        <f>IF('Equipment List'!$C1663=BW$2,'Equipment List'!$D1663,"")</f>
        <v/>
      </c>
      <c r="BW1663" s="161" t="str">
        <f>IF('Equipment List'!$C1663=BW$2,'Equipment List'!$K1663,"")</f>
        <v/>
      </c>
      <c r="BX1663" s="161" t="str">
        <f>IF('Equipment List'!$C1663=BW$2,'Equipment List'!$I1663,"")</f>
        <v/>
      </c>
      <c r="BY1663" s="141"/>
      <c r="BZ1663" s="141"/>
    </row>
    <row r="1664" spans="5:78" x14ac:dyDescent="0.2">
      <c r="E1664" s="160" t="str">
        <f>IF('Equipment List'!$C1664=F$2,'Equipment List'!$D1664,"")</f>
        <v/>
      </c>
      <c r="F1664" s="161" t="str">
        <f>IF('Equipment List'!$C1664=F$2,'Equipment List'!$K1664,"")</f>
        <v/>
      </c>
      <c r="G1664" s="161" t="str">
        <f>IF('Equipment List'!$C1664=F$2,'Equipment List'!$I1664,"")</f>
        <v/>
      </c>
      <c r="H1664" s="160" t="str">
        <f>IF('Equipment List'!$C1664=I$2,'Equipment List'!$D1664,"")</f>
        <v/>
      </c>
      <c r="I1664" s="161" t="str">
        <f>IF('Equipment List'!$C1664=I$2,'Equipment List'!$K1664,"")</f>
        <v/>
      </c>
      <c r="J1664" s="161" t="str">
        <f>IF('Equipment List'!$C1664=I$2,'Equipment List'!$I1664,"")</f>
        <v/>
      </c>
      <c r="K1664" s="160" t="str">
        <f>IF('Equipment List'!$C1664=L$2,'Equipment List'!$D1664,"")</f>
        <v/>
      </c>
      <c r="L1664" s="161" t="str">
        <f>IF('Equipment List'!$C1664=L$2,'Equipment List'!$K1664,"")</f>
        <v/>
      </c>
      <c r="M1664" s="161" t="str">
        <f>IF('Equipment List'!$C1664=L$2,'Equipment List'!$I1664,"")</f>
        <v/>
      </c>
      <c r="N1664" s="160" t="str">
        <f>IF('Equipment List'!$C1664=O$2,'Equipment List'!$D1664,"")</f>
        <v/>
      </c>
      <c r="O1664" s="161" t="str">
        <f>IF('Equipment List'!$C1664=O$2,'Equipment List'!$K1664,"")</f>
        <v/>
      </c>
      <c r="P1664" s="161" t="str">
        <f>IF('Equipment List'!$C1664=O$2,'Equipment List'!$I1664,"")</f>
        <v/>
      </c>
      <c r="Q1664" s="160" t="str">
        <f>IF('Equipment List'!$C1664=R$2,'Equipment List'!$D1664,"")</f>
        <v/>
      </c>
      <c r="R1664" s="161" t="str">
        <f>IF('Equipment List'!$C1664=R$2,'Equipment List'!$K1664,"")</f>
        <v/>
      </c>
      <c r="S1664" s="161" t="str">
        <f>IF('Equipment List'!$C1664=R$2,'Equipment List'!$I1664,"")</f>
        <v/>
      </c>
      <c r="T1664" s="160" t="str">
        <f>IF('Equipment List'!$C1664=U$2,'Equipment List'!$D1664,"")</f>
        <v/>
      </c>
      <c r="U1664" s="161" t="str">
        <f>IF('Equipment List'!$C1664=U$2,'Equipment List'!$K1664,"")</f>
        <v/>
      </c>
      <c r="V1664" s="161" t="str">
        <f>IF('Equipment List'!$C1664=U$2,'Equipment List'!$I1664,"")</f>
        <v/>
      </c>
      <c r="W1664" s="160" t="str">
        <f>IF('Equipment List'!$C1664=X$2,'Equipment List'!$D1664,"")</f>
        <v/>
      </c>
      <c r="X1664" s="161" t="str">
        <f>IF('Equipment List'!$C1664=X$2,'Equipment List'!$K1664,"")</f>
        <v/>
      </c>
      <c r="Y1664" s="161" t="str">
        <f>IF('Equipment List'!$C1664=X$2,'Equipment List'!$I1664,"")</f>
        <v/>
      </c>
      <c r="Z1664" s="160" t="str">
        <f>IF('Equipment List'!$C1664=AA$2,'Equipment List'!$D1664,"")</f>
        <v/>
      </c>
      <c r="AA1664" s="161" t="str">
        <f>IF('Equipment List'!$C1664=AA$2,'Equipment List'!$K1664,"")</f>
        <v/>
      </c>
      <c r="AB1664" s="161" t="str">
        <f>IF('Equipment List'!$C1664=AA$2,'Equipment List'!$I1664,"")</f>
        <v/>
      </c>
      <c r="AC1664" s="160" t="str">
        <f>IF('Equipment List'!$C1664=AD$2,'Equipment List'!$D1664,"")</f>
        <v/>
      </c>
      <c r="AD1664" s="161" t="str">
        <f>IF('Equipment List'!$C1664=AD$2,'Equipment List'!$K1664,"")</f>
        <v/>
      </c>
      <c r="AE1664" s="161" t="str">
        <f>IF('Equipment List'!$C1664=AD$2,'Equipment List'!$I1664,"")</f>
        <v/>
      </c>
      <c r="AF1664" s="160" t="str">
        <f>IF('Equipment List'!$C1664=AG$2,'Equipment List'!$D1664,"")</f>
        <v/>
      </c>
      <c r="AG1664" s="161" t="str">
        <f>IF('Equipment List'!$C1664=AG$2,'Equipment List'!$K1664,"")</f>
        <v/>
      </c>
      <c r="AH1664" s="161" t="str">
        <f>IF('Equipment List'!$C1664=AG$2,'Equipment List'!$I1664,"")</f>
        <v/>
      </c>
      <c r="AI1664" s="160" t="str">
        <f>IF('Equipment List'!$C1664=AJ$2,'Equipment List'!$D1664,"")</f>
        <v/>
      </c>
      <c r="AJ1664" s="161" t="str">
        <f>IF('Equipment List'!$C1664=AJ$2,'Equipment List'!$K1664,"")</f>
        <v/>
      </c>
      <c r="AK1664" s="161" t="str">
        <f>IF('Equipment List'!$C1664=AJ$2,'Equipment List'!$I1664,"")</f>
        <v/>
      </c>
      <c r="AL1664" s="160" t="str">
        <f>IF('Equipment List'!$C1664=AM$2,'Equipment List'!$D1664,"")</f>
        <v/>
      </c>
      <c r="AM1664" s="161" t="str">
        <f>IF('Equipment List'!$C1664=AM$2,'Equipment List'!$K1664,"")</f>
        <v/>
      </c>
      <c r="AN1664" s="161" t="str">
        <f>IF('Equipment List'!$C1664=AM$2,'Equipment List'!$I1664,"")</f>
        <v/>
      </c>
      <c r="AO1664" s="160" t="str">
        <f>IF('Equipment List'!$C1664=AP$2,'Equipment List'!$D1664,"")</f>
        <v/>
      </c>
      <c r="AP1664" s="161" t="str">
        <f>IF('Equipment List'!$C1664=AP$2,'Equipment List'!$K1664,"")</f>
        <v/>
      </c>
      <c r="AQ1664" s="161" t="str">
        <f>IF('Equipment List'!$C1664=AP$2,'Equipment List'!$I1664,"")</f>
        <v/>
      </c>
      <c r="AR1664" s="160" t="str">
        <f>IF('Equipment List'!$C1664=AS$2,'Equipment List'!$D1664,"")</f>
        <v/>
      </c>
      <c r="AS1664" s="161" t="str">
        <f>IF('Equipment List'!$C1664=AS$2,'Equipment List'!$K1664,"")</f>
        <v/>
      </c>
      <c r="AT1664" s="161" t="str">
        <f>IF('Equipment List'!$C1664=AS$2,'Equipment List'!$I1664,"")</f>
        <v/>
      </c>
      <c r="AU1664" s="160" t="str">
        <f>IF('Equipment List'!$C1664=AV$2,'Equipment List'!$D1664,"")</f>
        <v/>
      </c>
      <c r="AV1664" s="161" t="str">
        <f>IF('Equipment List'!$C1664=AV$2,'Equipment List'!$K1664,"")</f>
        <v/>
      </c>
      <c r="AW1664" s="161" t="str">
        <f>IF('Equipment List'!$C1664=AV$2,'Equipment List'!$I1664,"")</f>
        <v/>
      </c>
      <c r="AX1664" s="160" t="str">
        <f>IF('Equipment List'!$C1664=AY$2,'Equipment List'!$D1664,"")</f>
        <v/>
      </c>
      <c r="AY1664" s="161" t="str">
        <f>IF('Equipment List'!$C1664=AY$2,'Equipment List'!$K1664,"")</f>
        <v/>
      </c>
      <c r="AZ1664" s="161" t="str">
        <f>IF('Equipment List'!$C1664=AY$2,'Equipment List'!$I1664,"")</f>
        <v/>
      </c>
      <c r="BA1664" s="160" t="str">
        <f>IF('Equipment List'!$C1664=BB$2,'Equipment List'!$D1664,"")</f>
        <v/>
      </c>
      <c r="BB1664" s="161" t="str">
        <f>IF('Equipment List'!$C1664=BB$2,'Equipment List'!$K1664,"")</f>
        <v/>
      </c>
      <c r="BC1664" s="161" t="str">
        <f>IF('Equipment List'!$C1664=BB$2,'Equipment List'!$I1664,"")</f>
        <v/>
      </c>
      <c r="BD1664" s="160" t="str">
        <f>IF('Equipment List'!$C1664=BE$2,'Equipment List'!$D1664,"")</f>
        <v/>
      </c>
      <c r="BE1664" s="161" t="str">
        <f>IF('Equipment List'!$C1664=BE$2,'Equipment List'!$K1664,"")</f>
        <v/>
      </c>
      <c r="BF1664" s="161" t="str">
        <f>IF('Equipment List'!$C1664=BE$2,'Equipment List'!$I1664,"")</f>
        <v/>
      </c>
      <c r="BG1664" s="160" t="str">
        <f>IF('Equipment List'!$C1664=BH$2,'Equipment List'!$D1664,"")</f>
        <v/>
      </c>
      <c r="BH1664" s="161" t="str">
        <f>IF('Equipment List'!$C1664=BH$2,'Equipment List'!$K1664,"")</f>
        <v/>
      </c>
      <c r="BI1664" s="161" t="str">
        <f>IF('Equipment List'!$C1664=BH$2,'Equipment List'!$I1664,"")</f>
        <v/>
      </c>
      <c r="BJ1664" s="160" t="str">
        <f>IF('Equipment List'!$C1664=BK$2,'Equipment List'!$D1664,"")</f>
        <v/>
      </c>
      <c r="BK1664" s="161" t="str">
        <f>IF('Equipment List'!$C1664=BK$2,'Equipment List'!$K1664,"")</f>
        <v/>
      </c>
      <c r="BL1664" s="161" t="str">
        <f>IF('Equipment List'!$C1664=BK$2,'Equipment List'!$I1664,"")</f>
        <v/>
      </c>
      <c r="BM1664" s="160" t="str">
        <f>IF('Equipment List'!$C1664=BN$2,'Equipment List'!$D1664,"")</f>
        <v/>
      </c>
      <c r="BN1664" s="161" t="str">
        <f>IF('Equipment List'!$C1664=BN$2,'Equipment List'!$K1664,"")</f>
        <v/>
      </c>
      <c r="BO1664" s="161" t="str">
        <f>IF('Equipment List'!$C1664=BN$2,'Equipment List'!$I1664,"")</f>
        <v/>
      </c>
      <c r="BP1664" s="160" t="str">
        <f>IF('Equipment List'!$C1664=BQ$2,'Equipment List'!$D1664,"")</f>
        <v/>
      </c>
      <c r="BQ1664" s="161" t="str">
        <f>IF('Equipment List'!$C1664=BQ$2,'Equipment List'!$K1664,"")</f>
        <v/>
      </c>
      <c r="BR1664" s="161" t="str">
        <f>IF('Equipment List'!$C1664=BQ$2,'Equipment List'!$I1664,"")</f>
        <v/>
      </c>
      <c r="BS1664" s="160" t="str">
        <f>IF('Equipment List'!$C1664=BT$2,'Equipment List'!$D1664,"")</f>
        <v/>
      </c>
      <c r="BT1664" s="161" t="str">
        <f>IF('Equipment List'!$C1664=BT$2,'Equipment List'!$K1664,"")</f>
        <v/>
      </c>
      <c r="BU1664" s="161" t="str">
        <f>IF('Equipment List'!$C1664=BT$2,'Equipment List'!$I1664,"")</f>
        <v/>
      </c>
      <c r="BV1664" s="160" t="str">
        <f>IF('Equipment List'!$C1664=BW$2,'Equipment List'!$D1664,"")</f>
        <v/>
      </c>
      <c r="BW1664" s="161" t="str">
        <f>IF('Equipment List'!$C1664=BW$2,'Equipment List'!$K1664,"")</f>
        <v/>
      </c>
      <c r="BX1664" s="161" t="str">
        <f>IF('Equipment List'!$C1664=BW$2,'Equipment List'!$I1664,"")</f>
        <v/>
      </c>
      <c r="BY1664" s="141"/>
      <c r="BZ1664" s="141"/>
    </row>
    <row r="1665" spans="5:78" x14ac:dyDescent="0.2">
      <c r="E1665" s="160" t="str">
        <f>IF('Equipment List'!$C1665=F$2,'Equipment List'!$D1665,"")</f>
        <v/>
      </c>
      <c r="F1665" s="161" t="str">
        <f>IF('Equipment List'!$C1665=F$2,'Equipment List'!$K1665,"")</f>
        <v/>
      </c>
      <c r="G1665" s="161" t="str">
        <f>IF('Equipment List'!$C1665=F$2,'Equipment List'!$I1665,"")</f>
        <v/>
      </c>
      <c r="H1665" s="160" t="str">
        <f>IF('Equipment List'!$C1665=I$2,'Equipment List'!$D1665,"")</f>
        <v/>
      </c>
      <c r="I1665" s="161" t="str">
        <f>IF('Equipment List'!$C1665=I$2,'Equipment List'!$K1665,"")</f>
        <v/>
      </c>
      <c r="J1665" s="161" t="str">
        <f>IF('Equipment List'!$C1665=I$2,'Equipment List'!$I1665,"")</f>
        <v/>
      </c>
      <c r="K1665" s="160" t="str">
        <f>IF('Equipment List'!$C1665=L$2,'Equipment List'!$D1665,"")</f>
        <v/>
      </c>
      <c r="L1665" s="161" t="str">
        <f>IF('Equipment List'!$C1665=L$2,'Equipment List'!$K1665,"")</f>
        <v/>
      </c>
      <c r="M1665" s="161" t="str">
        <f>IF('Equipment List'!$C1665=L$2,'Equipment List'!$I1665,"")</f>
        <v/>
      </c>
      <c r="N1665" s="160" t="str">
        <f>IF('Equipment List'!$C1665=O$2,'Equipment List'!$D1665,"")</f>
        <v/>
      </c>
      <c r="O1665" s="161" t="str">
        <f>IF('Equipment List'!$C1665=O$2,'Equipment List'!$K1665,"")</f>
        <v/>
      </c>
      <c r="P1665" s="161" t="str">
        <f>IF('Equipment List'!$C1665=O$2,'Equipment List'!$I1665,"")</f>
        <v/>
      </c>
      <c r="Q1665" s="160" t="str">
        <f>IF('Equipment List'!$C1665=R$2,'Equipment List'!$D1665,"")</f>
        <v/>
      </c>
      <c r="R1665" s="161" t="str">
        <f>IF('Equipment List'!$C1665=R$2,'Equipment List'!$K1665,"")</f>
        <v/>
      </c>
      <c r="S1665" s="161" t="str">
        <f>IF('Equipment List'!$C1665=R$2,'Equipment List'!$I1665,"")</f>
        <v/>
      </c>
      <c r="T1665" s="160" t="str">
        <f>IF('Equipment List'!$C1665=U$2,'Equipment List'!$D1665,"")</f>
        <v/>
      </c>
      <c r="U1665" s="161" t="str">
        <f>IF('Equipment List'!$C1665=U$2,'Equipment List'!$K1665,"")</f>
        <v/>
      </c>
      <c r="V1665" s="161" t="str">
        <f>IF('Equipment List'!$C1665=U$2,'Equipment List'!$I1665,"")</f>
        <v/>
      </c>
      <c r="W1665" s="160" t="str">
        <f>IF('Equipment List'!$C1665=X$2,'Equipment List'!$D1665,"")</f>
        <v/>
      </c>
      <c r="X1665" s="161" t="str">
        <f>IF('Equipment List'!$C1665=X$2,'Equipment List'!$K1665,"")</f>
        <v/>
      </c>
      <c r="Y1665" s="161" t="str">
        <f>IF('Equipment List'!$C1665=X$2,'Equipment List'!$I1665,"")</f>
        <v/>
      </c>
      <c r="Z1665" s="160" t="str">
        <f>IF('Equipment List'!$C1665=AA$2,'Equipment List'!$D1665,"")</f>
        <v/>
      </c>
      <c r="AA1665" s="161" t="str">
        <f>IF('Equipment List'!$C1665=AA$2,'Equipment List'!$K1665,"")</f>
        <v/>
      </c>
      <c r="AB1665" s="161" t="str">
        <f>IF('Equipment List'!$C1665=AA$2,'Equipment List'!$I1665,"")</f>
        <v/>
      </c>
      <c r="AC1665" s="160" t="str">
        <f>IF('Equipment List'!$C1665=AD$2,'Equipment List'!$D1665,"")</f>
        <v/>
      </c>
      <c r="AD1665" s="161" t="str">
        <f>IF('Equipment List'!$C1665=AD$2,'Equipment List'!$K1665,"")</f>
        <v/>
      </c>
      <c r="AE1665" s="161" t="str">
        <f>IF('Equipment List'!$C1665=AD$2,'Equipment List'!$I1665,"")</f>
        <v/>
      </c>
      <c r="AF1665" s="160" t="str">
        <f>IF('Equipment List'!$C1665=AG$2,'Equipment List'!$D1665,"")</f>
        <v/>
      </c>
      <c r="AG1665" s="161" t="str">
        <f>IF('Equipment List'!$C1665=AG$2,'Equipment List'!$K1665,"")</f>
        <v/>
      </c>
      <c r="AH1665" s="161" t="str">
        <f>IF('Equipment List'!$C1665=AG$2,'Equipment List'!$I1665,"")</f>
        <v/>
      </c>
      <c r="AI1665" s="160" t="str">
        <f>IF('Equipment List'!$C1665=AJ$2,'Equipment List'!$D1665,"")</f>
        <v/>
      </c>
      <c r="AJ1665" s="161" t="str">
        <f>IF('Equipment List'!$C1665=AJ$2,'Equipment List'!$K1665,"")</f>
        <v/>
      </c>
      <c r="AK1665" s="161" t="str">
        <f>IF('Equipment List'!$C1665=AJ$2,'Equipment List'!$I1665,"")</f>
        <v/>
      </c>
      <c r="AL1665" s="160" t="str">
        <f>IF('Equipment List'!$C1665=AM$2,'Equipment List'!$D1665,"")</f>
        <v/>
      </c>
      <c r="AM1665" s="161" t="str">
        <f>IF('Equipment List'!$C1665=AM$2,'Equipment List'!$K1665,"")</f>
        <v/>
      </c>
      <c r="AN1665" s="161" t="str">
        <f>IF('Equipment List'!$C1665=AM$2,'Equipment List'!$I1665,"")</f>
        <v/>
      </c>
      <c r="AO1665" s="160" t="str">
        <f>IF('Equipment List'!$C1665=AP$2,'Equipment List'!$D1665,"")</f>
        <v/>
      </c>
      <c r="AP1665" s="161" t="str">
        <f>IF('Equipment List'!$C1665=AP$2,'Equipment List'!$K1665,"")</f>
        <v/>
      </c>
      <c r="AQ1665" s="161" t="str">
        <f>IF('Equipment List'!$C1665=AP$2,'Equipment List'!$I1665,"")</f>
        <v/>
      </c>
      <c r="AR1665" s="160" t="str">
        <f>IF('Equipment List'!$C1665=AS$2,'Equipment List'!$D1665,"")</f>
        <v/>
      </c>
      <c r="AS1665" s="161" t="str">
        <f>IF('Equipment List'!$C1665=AS$2,'Equipment List'!$K1665,"")</f>
        <v/>
      </c>
      <c r="AT1665" s="161" t="str">
        <f>IF('Equipment List'!$C1665=AS$2,'Equipment List'!$I1665,"")</f>
        <v/>
      </c>
      <c r="AU1665" s="160" t="str">
        <f>IF('Equipment List'!$C1665=AV$2,'Equipment List'!$D1665,"")</f>
        <v/>
      </c>
      <c r="AV1665" s="161" t="str">
        <f>IF('Equipment List'!$C1665=AV$2,'Equipment List'!$K1665,"")</f>
        <v/>
      </c>
      <c r="AW1665" s="161" t="str">
        <f>IF('Equipment List'!$C1665=AV$2,'Equipment List'!$I1665,"")</f>
        <v/>
      </c>
      <c r="AX1665" s="160" t="str">
        <f>IF('Equipment List'!$C1665=AY$2,'Equipment List'!$D1665,"")</f>
        <v/>
      </c>
      <c r="AY1665" s="161" t="str">
        <f>IF('Equipment List'!$C1665=AY$2,'Equipment List'!$K1665,"")</f>
        <v/>
      </c>
      <c r="AZ1665" s="161" t="str">
        <f>IF('Equipment List'!$C1665=AY$2,'Equipment List'!$I1665,"")</f>
        <v/>
      </c>
      <c r="BA1665" s="160" t="str">
        <f>IF('Equipment List'!$C1665=BB$2,'Equipment List'!$D1665,"")</f>
        <v/>
      </c>
      <c r="BB1665" s="161" t="str">
        <f>IF('Equipment List'!$C1665=BB$2,'Equipment List'!$K1665,"")</f>
        <v/>
      </c>
      <c r="BC1665" s="161" t="str">
        <f>IF('Equipment List'!$C1665=BB$2,'Equipment List'!$I1665,"")</f>
        <v/>
      </c>
      <c r="BD1665" s="160" t="str">
        <f>IF('Equipment List'!$C1665=BE$2,'Equipment List'!$D1665,"")</f>
        <v/>
      </c>
      <c r="BE1665" s="161" t="str">
        <f>IF('Equipment List'!$C1665=BE$2,'Equipment List'!$K1665,"")</f>
        <v/>
      </c>
      <c r="BF1665" s="161" t="str">
        <f>IF('Equipment List'!$C1665=BE$2,'Equipment List'!$I1665,"")</f>
        <v/>
      </c>
      <c r="BG1665" s="160" t="str">
        <f>IF('Equipment List'!$C1665=BH$2,'Equipment List'!$D1665,"")</f>
        <v/>
      </c>
      <c r="BH1665" s="161" t="str">
        <f>IF('Equipment List'!$C1665=BH$2,'Equipment List'!$K1665,"")</f>
        <v/>
      </c>
      <c r="BI1665" s="161" t="str">
        <f>IF('Equipment List'!$C1665=BH$2,'Equipment List'!$I1665,"")</f>
        <v/>
      </c>
      <c r="BJ1665" s="160" t="str">
        <f>IF('Equipment List'!$C1665=BK$2,'Equipment List'!$D1665,"")</f>
        <v/>
      </c>
      <c r="BK1665" s="161" t="str">
        <f>IF('Equipment List'!$C1665=BK$2,'Equipment List'!$K1665,"")</f>
        <v/>
      </c>
      <c r="BL1665" s="161" t="str">
        <f>IF('Equipment List'!$C1665=BK$2,'Equipment List'!$I1665,"")</f>
        <v/>
      </c>
      <c r="BM1665" s="160" t="str">
        <f>IF('Equipment List'!$C1665=BN$2,'Equipment List'!$D1665,"")</f>
        <v/>
      </c>
      <c r="BN1665" s="161" t="str">
        <f>IF('Equipment List'!$C1665=BN$2,'Equipment List'!$K1665,"")</f>
        <v/>
      </c>
      <c r="BO1665" s="161" t="str">
        <f>IF('Equipment List'!$C1665=BN$2,'Equipment List'!$I1665,"")</f>
        <v/>
      </c>
      <c r="BP1665" s="160" t="str">
        <f>IF('Equipment List'!$C1665=BQ$2,'Equipment List'!$D1665,"")</f>
        <v/>
      </c>
      <c r="BQ1665" s="161" t="str">
        <f>IF('Equipment List'!$C1665=BQ$2,'Equipment List'!$K1665,"")</f>
        <v/>
      </c>
      <c r="BR1665" s="161" t="str">
        <f>IF('Equipment List'!$C1665=BQ$2,'Equipment List'!$I1665,"")</f>
        <v/>
      </c>
      <c r="BS1665" s="160" t="str">
        <f>IF('Equipment List'!$C1665=BT$2,'Equipment List'!$D1665,"")</f>
        <v/>
      </c>
      <c r="BT1665" s="161" t="str">
        <f>IF('Equipment List'!$C1665=BT$2,'Equipment List'!$K1665,"")</f>
        <v/>
      </c>
      <c r="BU1665" s="161" t="str">
        <f>IF('Equipment List'!$C1665=BT$2,'Equipment List'!$I1665,"")</f>
        <v/>
      </c>
      <c r="BV1665" s="160" t="str">
        <f>IF('Equipment List'!$C1665=BW$2,'Equipment List'!$D1665,"")</f>
        <v/>
      </c>
      <c r="BW1665" s="161" t="str">
        <f>IF('Equipment List'!$C1665=BW$2,'Equipment List'!$K1665,"")</f>
        <v/>
      </c>
      <c r="BX1665" s="161" t="str">
        <f>IF('Equipment List'!$C1665=BW$2,'Equipment List'!$I1665,"")</f>
        <v/>
      </c>
      <c r="BY1665" s="141"/>
      <c r="BZ1665" s="141"/>
    </row>
    <row r="1666" spans="5:78" x14ac:dyDescent="0.2">
      <c r="E1666" s="160" t="str">
        <f>IF('Equipment List'!$C1666=F$2,'Equipment List'!$D1666,"")</f>
        <v/>
      </c>
      <c r="F1666" s="161" t="str">
        <f>IF('Equipment List'!$C1666=F$2,'Equipment List'!$K1666,"")</f>
        <v/>
      </c>
      <c r="G1666" s="161" t="str">
        <f>IF('Equipment List'!$C1666=F$2,'Equipment List'!$I1666,"")</f>
        <v/>
      </c>
      <c r="H1666" s="160" t="str">
        <f>IF('Equipment List'!$C1666=I$2,'Equipment List'!$D1666,"")</f>
        <v/>
      </c>
      <c r="I1666" s="161" t="str">
        <f>IF('Equipment List'!$C1666=I$2,'Equipment List'!$K1666,"")</f>
        <v/>
      </c>
      <c r="J1666" s="161" t="str">
        <f>IF('Equipment List'!$C1666=I$2,'Equipment List'!$I1666,"")</f>
        <v/>
      </c>
      <c r="K1666" s="160" t="str">
        <f>IF('Equipment List'!$C1666=L$2,'Equipment List'!$D1666,"")</f>
        <v/>
      </c>
      <c r="L1666" s="161" t="str">
        <f>IF('Equipment List'!$C1666=L$2,'Equipment List'!$K1666,"")</f>
        <v/>
      </c>
      <c r="M1666" s="161" t="str">
        <f>IF('Equipment List'!$C1666=L$2,'Equipment List'!$I1666,"")</f>
        <v/>
      </c>
      <c r="N1666" s="160" t="str">
        <f>IF('Equipment List'!$C1666=O$2,'Equipment List'!$D1666,"")</f>
        <v/>
      </c>
      <c r="O1666" s="161" t="str">
        <f>IF('Equipment List'!$C1666=O$2,'Equipment List'!$K1666,"")</f>
        <v/>
      </c>
      <c r="P1666" s="161" t="str">
        <f>IF('Equipment List'!$C1666=O$2,'Equipment List'!$I1666,"")</f>
        <v/>
      </c>
      <c r="Q1666" s="160" t="str">
        <f>IF('Equipment List'!$C1666=R$2,'Equipment List'!$D1666,"")</f>
        <v/>
      </c>
      <c r="R1666" s="161" t="str">
        <f>IF('Equipment List'!$C1666=R$2,'Equipment List'!$K1666,"")</f>
        <v/>
      </c>
      <c r="S1666" s="161" t="str">
        <f>IF('Equipment List'!$C1666=R$2,'Equipment List'!$I1666,"")</f>
        <v/>
      </c>
      <c r="T1666" s="160" t="str">
        <f>IF('Equipment List'!$C1666=U$2,'Equipment List'!$D1666,"")</f>
        <v/>
      </c>
      <c r="U1666" s="161" t="str">
        <f>IF('Equipment List'!$C1666=U$2,'Equipment List'!$K1666,"")</f>
        <v/>
      </c>
      <c r="V1666" s="161" t="str">
        <f>IF('Equipment List'!$C1666=U$2,'Equipment List'!$I1666,"")</f>
        <v/>
      </c>
      <c r="W1666" s="160" t="str">
        <f>IF('Equipment List'!$C1666=X$2,'Equipment List'!$D1666,"")</f>
        <v/>
      </c>
      <c r="X1666" s="161" t="str">
        <f>IF('Equipment List'!$C1666=X$2,'Equipment List'!$K1666,"")</f>
        <v/>
      </c>
      <c r="Y1666" s="161" t="str">
        <f>IF('Equipment List'!$C1666=X$2,'Equipment List'!$I1666,"")</f>
        <v/>
      </c>
      <c r="Z1666" s="160" t="str">
        <f>IF('Equipment List'!$C1666=AA$2,'Equipment List'!$D1666,"")</f>
        <v/>
      </c>
      <c r="AA1666" s="161" t="str">
        <f>IF('Equipment List'!$C1666=AA$2,'Equipment List'!$K1666,"")</f>
        <v/>
      </c>
      <c r="AB1666" s="161" t="str">
        <f>IF('Equipment List'!$C1666=AA$2,'Equipment List'!$I1666,"")</f>
        <v/>
      </c>
      <c r="AC1666" s="160" t="str">
        <f>IF('Equipment List'!$C1666=AD$2,'Equipment List'!$D1666,"")</f>
        <v/>
      </c>
      <c r="AD1666" s="161" t="str">
        <f>IF('Equipment List'!$C1666=AD$2,'Equipment List'!$K1666,"")</f>
        <v/>
      </c>
      <c r="AE1666" s="161" t="str">
        <f>IF('Equipment List'!$C1666=AD$2,'Equipment List'!$I1666,"")</f>
        <v/>
      </c>
      <c r="AF1666" s="160" t="str">
        <f>IF('Equipment List'!$C1666=AG$2,'Equipment List'!$D1666,"")</f>
        <v/>
      </c>
      <c r="AG1666" s="161" t="str">
        <f>IF('Equipment List'!$C1666=AG$2,'Equipment List'!$K1666,"")</f>
        <v/>
      </c>
      <c r="AH1666" s="161" t="str">
        <f>IF('Equipment List'!$C1666=AG$2,'Equipment List'!$I1666,"")</f>
        <v/>
      </c>
      <c r="AI1666" s="160" t="str">
        <f>IF('Equipment List'!$C1666=AJ$2,'Equipment List'!$D1666,"")</f>
        <v/>
      </c>
      <c r="AJ1666" s="161" t="str">
        <f>IF('Equipment List'!$C1666=AJ$2,'Equipment List'!$K1666,"")</f>
        <v/>
      </c>
      <c r="AK1666" s="161" t="str">
        <f>IF('Equipment List'!$C1666=AJ$2,'Equipment List'!$I1666,"")</f>
        <v/>
      </c>
      <c r="AL1666" s="160" t="str">
        <f>IF('Equipment List'!$C1666=AM$2,'Equipment List'!$D1666,"")</f>
        <v/>
      </c>
      <c r="AM1666" s="161" t="str">
        <f>IF('Equipment List'!$C1666=AM$2,'Equipment List'!$K1666,"")</f>
        <v/>
      </c>
      <c r="AN1666" s="161" t="str">
        <f>IF('Equipment List'!$C1666=AM$2,'Equipment List'!$I1666,"")</f>
        <v/>
      </c>
      <c r="AO1666" s="160" t="str">
        <f>IF('Equipment List'!$C1666=AP$2,'Equipment List'!$D1666,"")</f>
        <v/>
      </c>
      <c r="AP1666" s="161" t="str">
        <f>IF('Equipment List'!$C1666=AP$2,'Equipment List'!$K1666,"")</f>
        <v/>
      </c>
      <c r="AQ1666" s="161" t="str">
        <f>IF('Equipment List'!$C1666=AP$2,'Equipment List'!$I1666,"")</f>
        <v/>
      </c>
      <c r="AR1666" s="160" t="str">
        <f>IF('Equipment List'!$C1666=AS$2,'Equipment List'!$D1666,"")</f>
        <v/>
      </c>
      <c r="AS1666" s="161" t="str">
        <f>IF('Equipment List'!$C1666=AS$2,'Equipment List'!$K1666,"")</f>
        <v/>
      </c>
      <c r="AT1666" s="161" t="str">
        <f>IF('Equipment List'!$C1666=AS$2,'Equipment List'!$I1666,"")</f>
        <v/>
      </c>
      <c r="AU1666" s="160" t="str">
        <f>IF('Equipment List'!$C1666=AV$2,'Equipment List'!$D1666,"")</f>
        <v/>
      </c>
      <c r="AV1666" s="161" t="str">
        <f>IF('Equipment List'!$C1666=AV$2,'Equipment List'!$K1666,"")</f>
        <v/>
      </c>
      <c r="AW1666" s="161" t="str">
        <f>IF('Equipment List'!$C1666=AV$2,'Equipment List'!$I1666,"")</f>
        <v/>
      </c>
      <c r="AX1666" s="160" t="str">
        <f>IF('Equipment List'!$C1666=AY$2,'Equipment List'!$D1666,"")</f>
        <v/>
      </c>
      <c r="AY1666" s="161" t="str">
        <f>IF('Equipment List'!$C1666=AY$2,'Equipment List'!$K1666,"")</f>
        <v/>
      </c>
      <c r="AZ1666" s="161" t="str">
        <f>IF('Equipment List'!$C1666=AY$2,'Equipment List'!$I1666,"")</f>
        <v/>
      </c>
      <c r="BA1666" s="160" t="str">
        <f>IF('Equipment List'!$C1666=BB$2,'Equipment List'!$D1666,"")</f>
        <v/>
      </c>
      <c r="BB1666" s="161" t="str">
        <f>IF('Equipment List'!$C1666=BB$2,'Equipment List'!$K1666,"")</f>
        <v/>
      </c>
      <c r="BC1666" s="161" t="str">
        <f>IF('Equipment List'!$C1666=BB$2,'Equipment List'!$I1666,"")</f>
        <v/>
      </c>
      <c r="BD1666" s="160" t="str">
        <f>IF('Equipment List'!$C1666=BE$2,'Equipment List'!$D1666,"")</f>
        <v/>
      </c>
      <c r="BE1666" s="161" t="str">
        <f>IF('Equipment List'!$C1666=BE$2,'Equipment List'!$K1666,"")</f>
        <v/>
      </c>
      <c r="BF1666" s="161" t="str">
        <f>IF('Equipment List'!$C1666=BE$2,'Equipment List'!$I1666,"")</f>
        <v/>
      </c>
      <c r="BG1666" s="160" t="str">
        <f>IF('Equipment List'!$C1666=BH$2,'Equipment List'!$D1666,"")</f>
        <v/>
      </c>
      <c r="BH1666" s="161" t="str">
        <f>IF('Equipment List'!$C1666=BH$2,'Equipment List'!$K1666,"")</f>
        <v/>
      </c>
      <c r="BI1666" s="161" t="str">
        <f>IF('Equipment List'!$C1666=BH$2,'Equipment List'!$I1666,"")</f>
        <v/>
      </c>
      <c r="BJ1666" s="160" t="str">
        <f>IF('Equipment List'!$C1666=BK$2,'Equipment List'!$D1666,"")</f>
        <v/>
      </c>
      <c r="BK1666" s="161" t="str">
        <f>IF('Equipment List'!$C1666=BK$2,'Equipment List'!$K1666,"")</f>
        <v/>
      </c>
      <c r="BL1666" s="161" t="str">
        <f>IF('Equipment List'!$C1666=BK$2,'Equipment List'!$I1666,"")</f>
        <v/>
      </c>
      <c r="BM1666" s="160" t="str">
        <f>IF('Equipment List'!$C1666=BN$2,'Equipment List'!$D1666,"")</f>
        <v/>
      </c>
      <c r="BN1666" s="161" t="str">
        <f>IF('Equipment List'!$C1666=BN$2,'Equipment List'!$K1666,"")</f>
        <v/>
      </c>
      <c r="BO1666" s="161" t="str">
        <f>IF('Equipment List'!$C1666=BN$2,'Equipment List'!$I1666,"")</f>
        <v/>
      </c>
      <c r="BP1666" s="160" t="str">
        <f>IF('Equipment List'!$C1666=BQ$2,'Equipment List'!$D1666,"")</f>
        <v/>
      </c>
      <c r="BQ1666" s="161" t="str">
        <f>IF('Equipment List'!$C1666=BQ$2,'Equipment List'!$K1666,"")</f>
        <v/>
      </c>
      <c r="BR1666" s="161" t="str">
        <f>IF('Equipment List'!$C1666=BQ$2,'Equipment List'!$I1666,"")</f>
        <v/>
      </c>
      <c r="BS1666" s="160" t="str">
        <f>IF('Equipment List'!$C1666=BT$2,'Equipment List'!$D1666,"")</f>
        <v/>
      </c>
      <c r="BT1666" s="161" t="str">
        <f>IF('Equipment List'!$C1666=BT$2,'Equipment List'!$K1666,"")</f>
        <v/>
      </c>
      <c r="BU1666" s="161" t="str">
        <f>IF('Equipment List'!$C1666=BT$2,'Equipment List'!$I1666,"")</f>
        <v/>
      </c>
      <c r="BV1666" s="160" t="str">
        <f>IF('Equipment List'!$C1666=BW$2,'Equipment List'!$D1666,"")</f>
        <v/>
      </c>
      <c r="BW1666" s="161" t="str">
        <f>IF('Equipment List'!$C1666=BW$2,'Equipment List'!$K1666,"")</f>
        <v/>
      </c>
      <c r="BX1666" s="161" t="str">
        <f>IF('Equipment List'!$C1666=BW$2,'Equipment List'!$I1666,"")</f>
        <v/>
      </c>
      <c r="BY1666" s="141"/>
      <c r="BZ1666" s="141"/>
    </row>
    <row r="1667" spans="5:78" x14ac:dyDescent="0.2">
      <c r="E1667" s="160" t="str">
        <f>IF('Equipment List'!$C1667=F$2,'Equipment List'!$D1667,"")</f>
        <v/>
      </c>
      <c r="F1667" s="161" t="str">
        <f>IF('Equipment List'!$C1667=F$2,'Equipment List'!$K1667,"")</f>
        <v/>
      </c>
      <c r="G1667" s="161" t="str">
        <f>IF('Equipment List'!$C1667=F$2,'Equipment List'!$I1667,"")</f>
        <v/>
      </c>
      <c r="H1667" s="160" t="str">
        <f>IF('Equipment List'!$C1667=I$2,'Equipment List'!$D1667,"")</f>
        <v/>
      </c>
      <c r="I1667" s="161" t="str">
        <f>IF('Equipment List'!$C1667=I$2,'Equipment List'!$K1667,"")</f>
        <v/>
      </c>
      <c r="J1667" s="161" t="str">
        <f>IF('Equipment List'!$C1667=I$2,'Equipment List'!$I1667,"")</f>
        <v/>
      </c>
      <c r="K1667" s="160" t="str">
        <f>IF('Equipment List'!$C1667=L$2,'Equipment List'!$D1667,"")</f>
        <v/>
      </c>
      <c r="L1667" s="161" t="str">
        <f>IF('Equipment List'!$C1667=L$2,'Equipment List'!$K1667,"")</f>
        <v/>
      </c>
      <c r="M1667" s="161" t="str">
        <f>IF('Equipment List'!$C1667=L$2,'Equipment List'!$I1667,"")</f>
        <v/>
      </c>
      <c r="N1667" s="160" t="str">
        <f>IF('Equipment List'!$C1667=O$2,'Equipment List'!$D1667,"")</f>
        <v/>
      </c>
      <c r="O1667" s="161" t="str">
        <f>IF('Equipment List'!$C1667=O$2,'Equipment List'!$K1667,"")</f>
        <v/>
      </c>
      <c r="P1667" s="161" t="str">
        <f>IF('Equipment List'!$C1667=O$2,'Equipment List'!$I1667,"")</f>
        <v/>
      </c>
      <c r="Q1667" s="160" t="str">
        <f>IF('Equipment List'!$C1667=R$2,'Equipment List'!$D1667,"")</f>
        <v/>
      </c>
      <c r="R1667" s="161" t="str">
        <f>IF('Equipment List'!$C1667=R$2,'Equipment List'!$K1667,"")</f>
        <v/>
      </c>
      <c r="S1667" s="161" t="str">
        <f>IF('Equipment List'!$C1667=R$2,'Equipment List'!$I1667,"")</f>
        <v/>
      </c>
      <c r="T1667" s="160" t="str">
        <f>IF('Equipment List'!$C1667=U$2,'Equipment List'!$D1667,"")</f>
        <v/>
      </c>
      <c r="U1667" s="161" t="str">
        <f>IF('Equipment List'!$C1667=U$2,'Equipment List'!$K1667,"")</f>
        <v/>
      </c>
      <c r="V1667" s="161" t="str">
        <f>IF('Equipment List'!$C1667=U$2,'Equipment List'!$I1667,"")</f>
        <v/>
      </c>
      <c r="W1667" s="160" t="str">
        <f>IF('Equipment List'!$C1667=X$2,'Equipment List'!$D1667,"")</f>
        <v/>
      </c>
      <c r="X1667" s="161" t="str">
        <f>IF('Equipment List'!$C1667=X$2,'Equipment List'!$K1667,"")</f>
        <v/>
      </c>
      <c r="Y1667" s="161" t="str">
        <f>IF('Equipment List'!$C1667=X$2,'Equipment List'!$I1667,"")</f>
        <v/>
      </c>
      <c r="Z1667" s="160" t="str">
        <f>IF('Equipment List'!$C1667=AA$2,'Equipment List'!$D1667,"")</f>
        <v/>
      </c>
      <c r="AA1667" s="161" t="str">
        <f>IF('Equipment List'!$C1667=AA$2,'Equipment List'!$K1667,"")</f>
        <v/>
      </c>
      <c r="AB1667" s="161" t="str">
        <f>IF('Equipment List'!$C1667=AA$2,'Equipment List'!$I1667,"")</f>
        <v/>
      </c>
      <c r="AC1667" s="160" t="str">
        <f>IF('Equipment List'!$C1667=AD$2,'Equipment List'!$D1667,"")</f>
        <v/>
      </c>
      <c r="AD1667" s="161" t="str">
        <f>IF('Equipment List'!$C1667=AD$2,'Equipment List'!$K1667,"")</f>
        <v/>
      </c>
      <c r="AE1667" s="161" t="str">
        <f>IF('Equipment List'!$C1667=AD$2,'Equipment List'!$I1667,"")</f>
        <v/>
      </c>
      <c r="AF1667" s="160" t="str">
        <f>IF('Equipment List'!$C1667=AG$2,'Equipment List'!$D1667,"")</f>
        <v/>
      </c>
      <c r="AG1667" s="161" t="str">
        <f>IF('Equipment List'!$C1667=AG$2,'Equipment List'!$K1667,"")</f>
        <v/>
      </c>
      <c r="AH1667" s="161" t="str">
        <f>IF('Equipment List'!$C1667=AG$2,'Equipment List'!$I1667,"")</f>
        <v/>
      </c>
      <c r="AI1667" s="160" t="str">
        <f>IF('Equipment List'!$C1667=AJ$2,'Equipment List'!$D1667,"")</f>
        <v/>
      </c>
      <c r="AJ1667" s="161" t="str">
        <f>IF('Equipment List'!$C1667=AJ$2,'Equipment List'!$K1667,"")</f>
        <v/>
      </c>
      <c r="AK1667" s="161" t="str">
        <f>IF('Equipment List'!$C1667=AJ$2,'Equipment List'!$I1667,"")</f>
        <v/>
      </c>
      <c r="AL1667" s="160" t="str">
        <f>IF('Equipment List'!$C1667=AM$2,'Equipment List'!$D1667,"")</f>
        <v/>
      </c>
      <c r="AM1667" s="161" t="str">
        <f>IF('Equipment List'!$C1667=AM$2,'Equipment List'!$K1667,"")</f>
        <v/>
      </c>
      <c r="AN1667" s="161" t="str">
        <f>IF('Equipment List'!$C1667=AM$2,'Equipment List'!$I1667,"")</f>
        <v/>
      </c>
      <c r="AO1667" s="160" t="str">
        <f>IF('Equipment List'!$C1667=AP$2,'Equipment List'!$D1667,"")</f>
        <v/>
      </c>
      <c r="AP1667" s="161" t="str">
        <f>IF('Equipment List'!$C1667=AP$2,'Equipment List'!$K1667,"")</f>
        <v/>
      </c>
      <c r="AQ1667" s="161" t="str">
        <f>IF('Equipment List'!$C1667=AP$2,'Equipment List'!$I1667,"")</f>
        <v/>
      </c>
      <c r="AR1667" s="160" t="str">
        <f>IF('Equipment List'!$C1667=AS$2,'Equipment List'!$D1667,"")</f>
        <v/>
      </c>
      <c r="AS1667" s="161" t="str">
        <f>IF('Equipment List'!$C1667=AS$2,'Equipment List'!$K1667,"")</f>
        <v/>
      </c>
      <c r="AT1667" s="161" t="str">
        <f>IF('Equipment List'!$C1667=AS$2,'Equipment List'!$I1667,"")</f>
        <v/>
      </c>
      <c r="AU1667" s="160" t="str">
        <f>IF('Equipment List'!$C1667=AV$2,'Equipment List'!$D1667,"")</f>
        <v/>
      </c>
      <c r="AV1667" s="161" t="str">
        <f>IF('Equipment List'!$C1667=AV$2,'Equipment List'!$K1667,"")</f>
        <v/>
      </c>
      <c r="AW1667" s="161" t="str">
        <f>IF('Equipment List'!$C1667=AV$2,'Equipment List'!$I1667,"")</f>
        <v/>
      </c>
      <c r="AX1667" s="160" t="str">
        <f>IF('Equipment List'!$C1667=AY$2,'Equipment List'!$D1667,"")</f>
        <v/>
      </c>
      <c r="AY1667" s="161" t="str">
        <f>IF('Equipment List'!$C1667=AY$2,'Equipment List'!$K1667,"")</f>
        <v/>
      </c>
      <c r="AZ1667" s="161" t="str">
        <f>IF('Equipment List'!$C1667=AY$2,'Equipment List'!$I1667,"")</f>
        <v/>
      </c>
      <c r="BA1667" s="160" t="str">
        <f>IF('Equipment List'!$C1667=BB$2,'Equipment List'!$D1667,"")</f>
        <v/>
      </c>
      <c r="BB1667" s="161" t="str">
        <f>IF('Equipment List'!$C1667=BB$2,'Equipment List'!$K1667,"")</f>
        <v/>
      </c>
      <c r="BC1667" s="161" t="str">
        <f>IF('Equipment List'!$C1667=BB$2,'Equipment List'!$I1667,"")</f>
        <v/>
      </c>
      <c r="BD1667" s="160" t="str">
        <f>IF('Equipment List'!$C1667=BE$2,'Equipment List'!$D1667,"")</f>
        <v/>
      </c>
      <c r="BE1667" s="161" t="str">
        <f>IF('Equipment List'!$C1667=BE$2,'Equipment List'!$K1667,"")</f>
        <v/>
      </c>
      <c r="BF1667" s="161" t="str">
        <f>IF('Equipment List'!$C1667=BE$2,'Equipment List'!$I1667,"")</f>
        <v/>
      </c>
      <c r="BG1667" s="160" t="str">
        <f>IF('Equipment List'!$C1667=BH$2,'Equipment List'!$D1667,"")</f>
        <v/>
      </c>
      <c r="BH1667" s="161" t="str">
        <f>IF('Equipment List'!$C1667=BH$2,'Equipment List'!$K1667,"")</f>
        <v/>
      </c>
      <c r="BI1667" s="161" t="str">
        <f>IF('Equipment List'!$C1667=BH$2,'Equipment List'!$I1667,"")</f>
        <v/>
      </c>
      <c r="BJ1667" s="160" t="str">
        <f>IF('Equipment List'!$C1667=BK$2,'Equipment List'!$D1667,"")</f>
        <v/>
      </c>
      <c r="BK1667" s="161" t="str">
        <f>IF('Equipment List'!$C1667=BK$2,'Equipment List'!$K1667,"")</f>
        <v/>
      </c>
      <c r="BL1667" s="161" t="str">
        <f>IF('Equipment List'!$C1667=BK$2,'Equipment List'!$I1667,"")</f>
        <v/>
      </c>
      <c r="BM1667" s="160" t="str">
        <f>IF('Equipment List'!$C1667=BN$2,'Equipment List'!$D1667,"")</f>
        <v/>
      </c>
      <c r="BN1667" s="161" t="str">
        <f>IF('Equipment List'!$C1667=BN$2,'Equipment List'!$K1667,"")</f>
        <v/>
      </c>
      <c r="BO1667" s="161" t="str">
        <f>IF('Equipment List'!$C1667=BN$2,'Equipment List'!$I1667,"")</f>
        <v/>
      </c>
      <c r="BP1667" s="160" t="str">
        <f>IF('Equipment List'!$C1667=BQ$2,'Equipment List'!$D1667,"")</f>
        <v/>
      </c>
      <c r="BQ1667" s="161" t="str">
        <f>IF('Equipment List'!$C1667=BQ$2,'Equipment List'!$K1667,"")</f>
        <v/>
      </c>
      <c r="BR1667" s="161" t="str">
        <f>IF('Equipment List'!$C1667=BQ$2,'Equipment List'!$I1667,"")</f>
        <v/>
      </c>
      <c r="BS1667" s="160" t="str">
        <f>IF('Equipment List'!$C1667=BT$2,'Equipment List'!$D1667,"")</f>
        <v/>
      </c>
      <c r="BT1667" s="161" t="str">
        <f>IF('Equipment List'!$C1667=BT$2,'Equipment List'!$K1667,"")</f>
        <v/>
      </c>
      <c r="BU1667" s="161" t="str">
        <f>IF('Equipment List'!$C1667=BT$2,'Equipment List'!$I1667,"")</f>
        <v/>
      </c>
      <c r="BV1667" s="160" t="str">
        <f>IF('Equipment List'!$C1667=BW$2,'Equipment List'!$D1667,"")</f>
        <v/>
      </c>
      <c r="BW1667" s="161" t="str">
        <f>IF('Equipment List'!$C1667=BW$2,'Equipment List'!$K1667,"")</f>
        <v/>
      </c>
      <c r="BX1667" s="161" t="str">
        <f>IF('Equipment List'!$C1667=BW$2,'Equipment List'!$I1667,"")</f>
        <v/>
      </c>
      <c r="BY1667" s="141"/>
      <c r="BZ1667" s="141"/>
    </row>
    <row r="1668" spans="5:78" x14ac:dyDescent="0.2">
      <c r="E1668" s="160" t="str">
        <f>IF('Equipment List'!$C1668=F$2,'Equipment List'!$D1668,"")</f>
        <v/>
      </c>
      <c r="F1668" s="161" t="str">
        <f>IF('Equipment List'!$C1668=F$2,'Equipment List'!$K1668,"")</f>
        <v/>
      </c>
      <c r="G1668" s="161" t="str">
        <f>IF('Equipment List'!$C1668=F$2,'Equipment List'!$I1668,"")</f>
        <v/>
      </c>
      <c r="H1668" s="160" t="str">
        <f>IF('Equipment List'!$C1668=I$2,'Equipment List'!$D1668,"")</f>
        <v/>
      </c>
      <c r="I1668" s="161" t="str">
        <f>IF('Equipment List'!$C1668=I$2,'Equipment List'!$K1668,"")</f>
        <v/>
      </c>
      <c r="J1668" s="161" t="str">
        <f>IF('Equipment List'!$C1668=I$2,'Equipment List'!$I1668,"")</f>
        <v/>
      </c>
      <c r="K1668" s="160" t="str">
        <f>IF('Equipment List'!$C1668=L$2,'Equipment List'!$D1668,"")</f>
        <v/>
      </c>
      <c r="L1668" s="161" t="str">
        <f>IF('Equipment List'!$C1668=L$2,'Equipment List'!$K1668,"")</f>
        <v/>
      </c>
      <c r="M1668" s="161" t="str">
        <f>IF('Equipment List'!$C1668=L$2,'Equipment List'!$I1668,"")</f>
        <v/>
      </c>
      <c r="N1668" s="160" t="str">
        <f>IF('Equipment List'!$C1668=O$2,'Equipment List'!$D1668,"")</f>
        <v/>
      </c>
      <c r="O1668" s="161" t="str">
        <f>IF('Equipment List'!$C1668=O$2,'Equipment List'!$K1668,"")</f>
        <v/>
      </c>
      <c r="P1668" s="161" t="str">
        <f>IF('Equipment List'!$C1668=O$2,'Equipment List'!$I1668,"")</f>
        <v/>
      </c>
      <c r="Q1668" s="160" t="str">
        <f>IF('Equipment List'!$C1668=R$2,'Equipment List'!$D1668,"")</f>
        <v/>
      </c>
      <c r="R1668" s="161" t="str">
        <f>IF('Equipment List'!$C1668=R$2,'Equipment List'!$K1668,"")</f>
        <v/>
      </c>
      <c r="S1668" s="161" t="str">
        <f>IF('Equipment List'!$C1668=R$2,'Equipment List'!$I1668,"")</f>
        <v/>
      </c>
      <c r="T1668" s="160" t="str">
        <f>IF('Equipment List'!$C1668=U$2,'Equipment List'!$D1668,"")</f>
        <v/>
      </c>
      <c r="U1668" s="161" t="str">
        <f>IF('Equipment List'!$C1668=U$2,'Equipment List'!$K1668,"")</f>
        <v/>
      </c>
      <c r="V1668" s="161" t="str">
        <f>IF('Equipment List'!$C1668=U$2,'Equipment List'!$I1668,"")</f>
        <v/>
      </c>
      <c r="W1668" s="160" t="str">
        <f>IF('Equipment List'!$C1668=X$2,'Equipment List'!$D1668,"")</f>
        <v/>
      </c>
      <c r="X1668" s="161" t="str">
        <f>IF('Equipment List'!$C1668=X$2,'Equipment List'!$K1668,"")</f>
        <v/>
      </c>
      <c r="Y1668" s="161" t="str">
        <f>IF('Equipment List'!$C1668=X$2,'Equipment List'!$I1668,"")</f>
        <v/>
      </c>
      <c r="Z1668" s="160" t="str">
        <f>IF('Equipment List'!$C1668=AA$2,'Equipment List'!$D1668,"")</f>
        <v/>
      </c>
      <c r="AA1668" s="161" t="str">
        <f>IF('Equipment List'!$C1668=AA$2,'Equipment List'!$K1668,"")</f>
        <v/>
      </c>
      <c r="AB1668" s="161" t="str">
        <f>IF('Equipment List'!$C1668=AA$2,'Equipment List'!$I1668,"")</f>
        <v/>
      </c>
      <c r="AC1668" s="160" t="str">
        <f>IF('Equipment List'!$C1668=AD$2,'Equipment List'!$D1668,"")</f>
        <v/>
      </c>
      <c r="AD1668" s="161" t="str">
        <f>IF('Equipment List'!$C1668=AD$2,'Equipment List'!$K1668,"")</f>
        <v/>
      </c>
      <c r="AE1668" s="161" t="str">
        <f>IF('Equipment List'!$C1668=AD$2,'Equipment List'!$I1668,"")</f>
        <v/>
      </c>
      <c r="AF1668" s="160" t="str">
        <f>IF('Equipment List'!$C1668=AG$2,'Equipment List'!$D1668,"")</f>
        <v/>
      </c>
      <c r="AG1668" s="161" t="str">
        <f>IF('Equipment List'!$C1668=AG$2,'Equipment List'!$K1668,"")</f>
        <v/>
      </c>
      <c r="AH1668" s="161" t="str">
        <f>IF('Equipment List'!$C1668=AG$2,'Equipment List'!$I1668,"")</f>
        <v/>
      </c>
      <c r="AI1668" s="160" t="str">
        <f>IF('Equipment List'!$C1668=AJ$2,'Equipment List'!$D1668,"")</f>
        <v/>
      </c>
      <c r="AJ1668" s="161" t="str">
        <f>IF('Equipment List'!$C1668=AJ$2,'Equipment List'!$K1668,"")</f>
        <v/>
      </c>
      <c r="AK1668" s="161" t="str">
        <f>IF('Equipment List'!$C1668=AJ$2,'Equipment List'!$I1668,"")</f>
        <v/>
      </c>
      <c r="AL1668" s="160" t="str">
        <f>IF('Equipment List'!$C1668=AM$2,'Equipment List'!$D1668,"")</f>
        <v/>
      </c>
      <c r="AM1668" s="161" t="str">
        <f>IF('Equipment List'!$C1668=AM$2,'Equipment List'!$K1668,"")</f>
        <v/>
      </c>
      <c r="AN1668" s="161" t="str">
        <f>IF('Equipment List'!$C1668=AM$2,'Equipment List'!$I1668,"")</f>
        <v/>
      </c>
      <c r="AO1668" s="160" t="str">
        <f>IF('Equipment List'!$C1668=AP$2,'Equipment List'!$D1668,"")</f>
        <v/>
      </c>
      <c r="AP1668" s="161" t="str">
        <f>IF('Equipment List'!$C1668=AP$2,'Equipment List'!$K1668,"")</f>
        <v/>
      </c>
      <c r="AQ1668" s="161" t="str">
        <f>IF('Equipment List'!$C1668=AP$2,'Equipment List'!$I1668,"")</f>
        <v/>
      </c>
      <c r="AR1668" s="160" t="str">
        <f>IF('Equipment List'!$C1668=AS$2,'Equipment List'!$D1668,"")</f>
        <v/>
      </c>
      <c r="AS1668" s="161" t="str">
        <f>IF('Equipment List'!$C1668=AS$2,'Equipment List'!$K1668,"")</f>
        <v/>
      </c>
      <c r="AT1668" s="161" t="str">
        <f>IF('Equipment List'!$C1668=AS$2,'Equipment List'!$I1668,"")</f>
        <v/>
      </c>
      <c r="AU1668" s="160" t="str">
        <f>IF('Equipment List'!$C1668=AV$2,'Equipment List'!$D1668,"")</f>
        <v/>
      </c>
      <c r="AV1668" s="161" t="str">
        <f>IF('Equipment List'!$C1668=AV$2,'Equipment List'!$K1668,"")</f>
        <v/>
      </c>
      <c r="AW1668" s="161" t="str">
        <f>IF('Equipment List'!$C1668=AV$2,'Equipment List'!$I1668,"")</f>
        <v/>
      </c>
      <c r="AX1668" s="160" t="str">
        <f>IF('Equipment List'!$C1668=AY$2,'Equipment List'!$D1668,"")</f>
        <v/>
      </c>
      <c r="AY1668" s="161" t="str">
        <f>IF('Equipment List'!$C1668=AY$2,'Equipment List'!$K1668,"")</f>
        <v/>
      </c>
      <c r="AZ1668" s="161" t="str">
        <f>IF('Equipment List'!$C1668=AY$2,'Equipment List'!$I1668,"")</f>
        <v/>
      </c>
      <c r="BA1668" s="160" t="str">
        <f>IF('Equipment List'!$C1668=BB$2,'Equipment List'!$D1668,"")</f>
        <v/>
      </c>
      <c r="BB1668" s="161" t="str">
        <f>IF('Equipment List'!$C1668=BB$2,'Equipment List'!$K1668,"")</f>
        <v/>
      </c>
      <c r="BC1668" s="161" t="str">
        <f>IF('Equipment List'!$C1668=BB$2,'Equipment List'!$I1668,"")</f>
        <v/>
      </c>
      <c r="BD1668" s="160" t="str">
        <f>IF('Equipment List'!$C1668=BE$2,'Equipment List'!$D1668,"")</f>
        <v/>
      </c>
      <c r="BE1668" s="161" t="str">
        <f>IF('Equipment List'!$C1668=BE$2,'Equipment List'!$K1668,"")</f>
        <v/>
      </c>
      <c r="BF1668" s="161" t="str">
        <f>IF('Equipment List'!$C1668=BE$2,'Equipment List'!$I1668,"")</f>
        <v/>
      </c>
      <c r="BG1668" s="160" t="str">
        <f>IF('Equipment List'!$C1668=BH$2,'Equipment List'!$D1668,"")</f>
        <v/>
      </c>
      <c r="BH1668" s="161" t="str">
        <f>IF('Equipment List'!$C1668=BH$2,'Equipment List'!$K1668,"")</f>
        <v/>
      </c>
      <c r="BI1668" s="161" t="str">
        <f>IF('Equipment List'!$C1668=BH$2,'Equipment List'!$I1668,"")</f>
        <v/>
      </c>
      <c r="BJ1668" s="160" t="str">
        <f>IF('Equipment List'!$C1668=BK$2,'Equipment List'!$D1668,"")</f>
        <v/>
      </c>
      <c r="BK1668" s="161" t="str">
        <f>IF('Equipment List'!$C1668=BK$2,'Equipment List'!$K1668,"")</f>
        <v/>
      </c>
      <c r="BL1668" s="161" t="str">
        <f>IF('Equipment List'!$C1668=BK$2,'Equipment List'!$I1668,"")</f>
        <v/>
      </c>
      <c r="BM1668" s="160" t="str">
        <f>IF('Equipment List'!$C1668=BN$2,'Equipment List'!$D1668,"")</f>
        <v/>
      </c>
      <c r="BN1668" s="161" t="str">
        <f>IF('Equipment List'!$C1668=BN$2,'Equipment List'!$K1668,"")</f>
        <v/>
      </c>
      <c r="BO1668" s="161" t="str">
        <f>IF('Equipment List'!$C1668=BN$2,'Equipment List'!$I1668,"")</f>
        <v/>
      </c>
      <c r="BP1668" s="160" t="str">
        <f>IF('Equipment List'!$C1668=BQ$2,'Equipment List'!$D1668,"")</f>
        <v/>
      </c>
      <c r="BQ1668" s="161" t="str">
        <f>IF('Equipment List'!$C1668=BQ$2,'Equipment List'!$K1668,"")</f>
        <v/>
      </c>
      <c r="BR1668" s="161" t="str">
        <f>IF('Equipment List'!$C1668=BQ$2,'Equipment List'!$I1668,"")</f>
        <v/>
      </c>
      <c r="BS1668" s="160" t="str">
        <f>IF('Equipment List'!$C1668=BT$2,'Equipment List'!$D1668,"")</f>
        <v/>
      </c>
      <c r="BT1668" s="161" t="str">
        <f>IF('Equipment List'!$C1668=BT$2,'Equipment List'!$K1668,"")</f>
        <v/>
      </c>
      <c r="BU1668" s="161" t="str">
        <f>IF('Equipment List'!$C1668=BT$2,'Equipment List'!$I1668,"")</f>
        <v/>
      </c>
      <c r="BV1668" s="160" t="str">
        <f>IF('Equipment List'!$C1668=BW$2,'Equipment List'!$D1668,"")</f>
        <v/>
      </c>
      <c r="BW1668" s="161" t="str">
        <f>IF('Equipment List'!$C1668=BW$2,'Equipment List'!$K1668,"")</f>
        <v/>
      </c>
      <c r="BX1668" s="161" t="str">
        <f>IF('Equipment List'!$C1668=BW$2,'Equipment List'!$I1668,"")</f>
        <v/>
      </c>
      <c r="BY1668" s="141"/>
      <c r="BZ1668" s="141"/>
    </row>
    <row r="1669" spans="5:78" x14ac:dyDescent="0.2">
      <c r="E1669" s="160" t="str">
        <f>IF('Equipment List'!$C1669=F$2,'Equipment List'!$D1669,"")</f>
        <v/>
      </c>
      <c r="F1669" s="161" t="str">
        <f>IF('Equipment List'!$C1669=F$2,'Equipment List'!$K1669,"")</f>
        <v/>
      </c>
      <c r="G1669" s="161" t="str">
        <f>IF('Equipment List'!$C1669=F$2,'Equipment List'!$I1669,"")</f>
        <v/>
      </c>
      <c r="H1669" s="160" t="str">
        <f>IF('Equipment List'!$C1669=I$2,'Equipment List'!$D1669,"")</f>
        <v/>
      </c>
      <c r="I1669" s="161" t="str">
        <f>IF('Equipment List'!$C1669=I$2,'Equipment List'!$K1669,"")</f>
        <v/>
      </c>
      <c r="J1669" s="161" t="str">
        <f>IF('Equipment List'!$C1669=I$2,'Equipment List'!$I1669,"")</f>
        <v/>
      </c>
      <c r="K1669" s="160" t="str">
        <f>IF('Equipment List'!$C1669=L$2,'Equipment List'!$D1669,"")</f>
        <v/>
      </c>
      <c r="L1669" s="161" t="str">
        <f>IF('Equipment List'!$C1669=L$2,'Equipment List'!$K1669,"")</f>
        <v/>
      </c>
      <c r="M1669" s="161" t="str">
        <f>IF('Equipment List'!$C1669=L$2,'Equipment List'!$I1669,"")</f>
        <v/>
      </c>
      <c r="N1669" s="160" t="str">
        <f>IF('Equipment List'!$C1669=O$2,'Equipment List'!$D1669,"")</f>
        <v/>
      </c>
      <c r="O1669" s="161" t="str">
        <f>IF('Equipment List'!$C1669=O$2,'Equipment List'!$K1669,"")</f>
        <v/>
      </c>
      <c r="P1669" s="161" t="str">
        <f>IF('Equipment List'!$C1669=O$2,'Equipment List'!$I1669,"")</f>
        <v/>
      </c>
      <c r="Q1669" s="160" t="str">
        <f>IF('Equipment List'!$C1669=R$2,'Equipment List'!$D1669,"")</f>
        <v/>
      </c>
      <c r="R1669" s="161" t="str">
        <f>IF('Equipment List'!$C1669=R$2,'Equipment List'!$K1669,"")</f>
        <v/>
      </c>
      <c r="S1669" s="161" t="str">
        <f>IF('Equipment List'!$C1669=R$2,'Equipment List'!$I1669,"")</f>
        <v/>
      </c>
      <c r="T1669" s="160" t="str">
        <f>IF('Equipment List'!$C1669=U$2,'Equipment List'!$D1669,"")</f>
        <v/>
      </c>
      <c r="U1669" s="161" t="str">
        <f>IF('Equipment List'!$C1669=U$2,'Equipment List'!$K1669,"")</f>
        <v/>
      </c>
      <c r="V1669" s="161" t="str">
        <f>IF('Equipment List'!$C1669=U$2,'Equipment List'!$I1669,"")</f>
        <v/>
      </c>
      <c r="W1669" s="160" t="str">
        <f>IF('Equipment List'!$C1669=X$2,'Equipment List'!$D1669,"")</f>
        <v/>
      </c>
      <c r="X1669" s="161" t="str">
        <f>IF('Equipment List'!$C1669=X$2,'Equipment List'!$K1669,"")</f>
        <v/>
      </c>
      <c r="Y1669" s="161" t="str">
        <f>IF('Equipment List'!$C1669=X$2,'Equipment List'!$I1669,"")</f>
        <v/>
      </c>
      <c r="Z1669" s="160" t="str">
        <f>IF('Equipment List'!$C1669=AA$2,'Equipment List'!$D1669,"")</f>
        <v/>
      </c>
      <c r="AA1669" s="161" t="str">
        <f>IF('Equipment List'!$C1669=AA$2,'Equipment List'!$K1669,"")</f>
        <v/>
      </c>
      <c r="AB1669" s="161" t="str">
        <f>IF('Equipment List'!$C1669=AA$2,'Equipment List'!$I1669,"")</f>
        <v/>
      </c>
      <c r="AC1669" s="160" t="str">
        <f>IF('Equipment List'!$C1669=AD$2,'Equipment List'!$D1669,"")</f>
        <v/>
      </c>
      <c r="AD1669" s="161" t="str">
        <f>IF('Equipment List'!$C1669=AD$2,'Equipment List'!$K1669,"")</f>
        <v/>
      </c>
      <c r="AE1669" s="161" t="str">
        <f>IF('Equipment List'!$C1669=AD$2,'Equipment List'!$I1669,"")</f>
        <v/>
      </c>
      <c r="AF1669" s="160" t="str">
        <f>IF('Equipment List'!$C1669=AG$2,'Equipment List'!$D1669,"")</f>
        <v/>
      </c>
      <c r="AG1669" s="161" t="str">
        <f>IF('Equipment List'!$C1669=AG$2,'Equipment List'!$K1669,"")</f>
        <v/>
      </c>
      <c r="AH1669" s="161" t="str">
        <f>IF('Equipment List'!$C1669=AG$2,'Equipment List'!$I1669,"")</f>
        <v/>
      </c>
      <c r="AI1669" s="160" t="str">
        <f>IF('Equipment List'!$C1669=AJ$2,'Equipment List'!$D1669,"")</f>
        <v/>
      </c>
      <c r="AJ1669" s="161" t="str">
        <f>IF('Equipment List'!$C1669=AJ$2,'Equipment List'!$K1669,"")</f>
        <v/>
      </c>
      <c r="AK1669" s="161" t="str">
        <f>IF('Equipment List'!$C1669=AJ$2,'Equipment List'!$I1669,"")</f>
        <v/>
      </c>
      <c r="AL1669" s="160" t="str">
        <f>IF('Equipment List'!$C1669=AM$2,'Equipment List'!$D1669,"")</f>
        <v/>
      </c>
      <c r="AM1669" s="161" t="str">
        <f>IF('Equipment List'!$C1669=AM$2,'Equipment List'!$K1669,"")</f>
        <v/>
      </c>
      <c r="AN1669" s="161" t="str">
        <f>IF('Equipment List'!$C1669=AM$2,'Equipment List'!$I1669,"")</f>
        <v/>
      </c>
      <c r="AO1669" s="160" t="str">
        <f>IF('Equipment List'!$C1669=AP$2,'Equipment List'!$D1669,"")</f>
        <v/>
      </c>
      <c r="AP1669" s="161" t="str">
        <f>IF('Equipment List'!$C1669=AP$2,'Equipment List'!$K1669,"")</f>
        <v/>
      </c>
      <c r="AQ1669" s="161" t="str">
        <f>IF('Equipment List'!$C1669=AP$2,'Equipment List'!$I1669,"")</f>
        <v/>
      </c>
      <c r="AR1669" s="160" t="str">
        <f>IF('Equipment List'!$C1669=AS$2,'Equipment List'!$D1669,"")</f>
        <v/>
      </c>
      <c r="AS1669" s="161" t="str">
        <f>IF('Equipment List'!$C1669=AS$2,'Equipment List'!$K1669,"")</f>
        <v/>
      </c>
      <c r="AT1669" s="161" t="str">
        <f>IF('Equipment List'!$C1669=AS$2,'Equipment List'!$I1669,"")</f>
        <v/>
      </c>
      <c r="AU1669" s="160" t="str">
        <f>IF('Equipment List'!$C1669=AV$2,'Equipment List'!$D1669,"")</f>
        <v/>
      </c>
      <c r="AV1669" s="161" t="str">
        <f>IF('Equipment List'!$C1669=AV$2,'Equipment List'!$K1669,"")</f>
        <v/>
      </c>
      <c r="AW1669" s="161" t="str">
        <f>IF('Equipment List'!$C1669=AV$2,'Equipment List'!$I1669,"")</f>
        <v/>
      </c>
      <c r="AX1669" s="160" t="str">
        <f>IF('Equipment List'!$C1669=AY$2,'Equipment List'!$D1669,"")</f>
        <v/>
      </c>
      <c r="AY1669" s="161" t="str">
        <f>IF('Equipment List'!$C1669=AY$2,'Equipment List'!$K1669,"")</f>
        <v/>
      </c>
      <c r="AZ1669" s="161" t="str">
        <f>IF('Equipment List'!$C1669=AY$2,'Equipment List'!$I1669,"")</f>
        <v/>
      </c>
      <c r="BA1669" s="160" t="str">
        <f>IF('Equipment List'!$C1669=BB$2,'Equipment List'!$D1669,"")</f>
        <v/>
      </c>
      <c r="BB1669" s="161" t="str">
        <f>IF('Equipment List'!$C1669=BB$2,'Equipment List'!$K1669,"")</f>
        <v/>
      </c>
      <c r="BC1669" s="161" t="str">
        <f>IF('Equipment List'!$C1669=BB$2,'Equipment List'!$I1669,"")</f>
        <v/>
      </c>
      <c r="BD1669" s="160" t="str">
        <f>IF('Equipment List'!$C1669=BE$2,'Equipment List'!$D1669,"")</f>
        <v/>
      </c>
      <c r="BE1669" s="161" t="str">
        <f>IF('Equipment List'!$C1669=BE$2,'Equipment List'!$K1669,"")</f>
        <v/>
      </c>
      <c r="BF1669" s="161" t="str">
        <f>IF('Equipment List'!$C1669=BE$2,'Equipment List'!$I1669,"")</f>
        <v/>
      </c>
      <c r="BG1669" s="160" t="str">
        <f>IF('Equipment List'!$C1669=BH$2,'Equipment List'!$D1669,"")</f>
        <v/>
      </c>
      <c r="BH1669" s="161" t="str">
        <f>IF('Equipment List'!$C1669=BH$2,'Equipment List'!$K1669,"")</f>
        <v/>
      </c>
      <c r="BI1669" s="161" t="str">
        <f>IF('Equipment List'!$C1669=BH$2,'Equipment List'!$I1669,"")</f>
        <v/>
      </c>
      <c r="BJ1669" s="160" t="str">
        <f>IF('Equipment List'!$C1669=BK$2,'Equipment List'!$D1669,"")</f>
        <v/>
      </c>
      <c r="BK1669" s="161" t="str">
        <f>IF('Equipment List'!$C1669=BK$2,'Equipment List'!$K1669,"")</f>
        <v/>
      </c>
      <c r="BL1669" s="161" t="str">
        <f>IF('Equipment List'!$C1669=BK$2,'Equipment List'!$I1669,"")</f>
        <v/>
      </c>
      <c r="BM1669" s="160" t="str">
        <f>IF('Equipment List'!$C1669=BN$2,'Equipment List'!$D1669,"")</f>
        <v/>
      </c>
      <c r="BN1669" s="161" t="str">
        <f>IF('Equipment List'!$C1669=BN$2,'Equipment List'!$K1669,"")</f>
        <v/>
      </c>
      <c r="BO1669" s="161" t="str">
        <f>IF('Equipment List'!$C1669=BN$2,'Equipment List'!$I1669,"")</f>
        <v/>
      </c>
      <c r="BP1669" s="160" t="str">
        <f>IF('Equipment List'!$C1669=BQ$2,'Equipment List'!$D1669,"")</f>
        <v/>
      </c>
      <c r="BQ1669" s="161" t="str">
        <f>IF('Equipment List'!$C1669=BQ$2,'Equipment List'!$K1669,"")</f>
        <v/>
      </c>
      <c r="BR1669" s="161" t="str">
        <f>IF('Equipment List'!$C1669=BQ$2,'Equipment List'!$I1669,"")</f>
        <v/>
      </c>
      <c r="BS1669" s="160" t="str">
        <f>IF('Equipment List'!$C1669=BT$2,'Equipment List'!$D1669,"")</f>
        <v/>
      </c>
      <c r="BT1669" s="161" t="str">
        <f>IF('Equipment List'!$C1669=BT$2,'Equipment List'!$K1669,"")</f>
        <v/>
      </c>
      <c r="BU1669" s="161" t="str">
        <f>IF('Equipment List'!$C1669=BT$2,'Equipment List'!$I1669,"")</f>
        <v/>
      </c>
      <c r="BV1669" s="160" t="str">
        <f>IF('Equipment List'!$C1669=BW$2,'Equipment List'!$D1669,"")</f>
        <v/>
      </c>
      <c r="BW1669" s="161" t="str">
        <f>IF('Equipment List'!$C1669=BW$2,'Equipment List'!$K1669,"")</f>
        <v/>
      </c>
      <c r="BX1669" s="161" t="str">
        <f>IF('Equipment List'!$C1669=BW$2,'Equipment List'!$I1669,"")</f>
        <v/>
      </c>
      <c r="BY1669" s="141"/>
      <c r="BZ1669" s="141"/>
    </row>
    <row r="1670" spans="5:78" x14ac:dyDescent="0.2">
      <c r="E1670" s="160" t="str">
        <f>IF('Equipment List'!$C1670=F$2,'Equipment List'!$D1670,"")</f>
        <v/>
      </c>
      <c r="F1670" s="161" t="str">
        <f>IF('Equipment List'!$C1670=F$2,'Equipment List'!$K1670,"")</f>
        <v/>
      </c>
      <c r="G1670" s="161" t="str">
        <f>IF('Equipment List'!$C1670=F$2,'Equipment List'!$I1670,"")</f>
        <v/>
      </c>
      <c r="H1670" s="160" t="str">
        <f>IF('Equipment List'!$C1670=I$2,'Equipment List'!$D1670,"")</f>
        <v/>
      </c>
      <c r="I1670" s="161" t="str">
        <f>IF('Equipment List'!$C1670=I$2,'Equipment List'!$K1670,"")</f>
        <v/>
      </c>
      <c r="J1670" s="161" t="str">
        <f>IF('Equipment List'!$C1670=I$2,'Equipment List'!$I1670,"")</f>
        <v/>
      </c>
      <c r="K1670" s="160" t="str">
        <f>IF('Equipment List'!$C1670=L$2,'Equipment List'!$D1670,"")</f>
        <v/>
      </c>
      <c r="L1670" s="161" t="str">
        <f>IF('Equipment List'!$C1670=L$2,'Equipment List'!$K1670,"")</f>
        <v/>
      </c>
      <c r="M1670" s="161" t="str">
        <f>IF('Equipment List'!$C1670=L$2,'Equipment List'!$I1670,"")</f>
        <v/>
      </c>
      <c r="N1670" s="160" t="str">
        <f>IF('Equipment List'!$C1670=O$2,'Equipment List'!$D1670,"")</f>
        <v/>
      </c>
      <c r="O1670" s="161" t="str">
        <f>IF('Equipment List'!$C1670=O$2,'Equipment List'!$K1670,"")</f>
        <v/>
      </c>
      <c r="P1670" s="161" t="str">
        <f>IF('Equipment List'!$C1670=O$2,'Equipment List'!$I1670,"")</f>
        <v/>
      </c>
      <c r="Q1670" s="160" t="str">
        <f>IF('Equipment List'!$C1670=R$2,'Equipment List'!$D1670,"")</f>
        <v/>
      </c>
      <c r="R1670" s="161" t="str">
        <f>IF('Equipment List'!$C1670=R$2,'Equipment List'!$K1670,"")</f>
        <v/>
      </c>
      <c r="S1670" s="161" t="str">
        <f>IF('Equipment List'!$C1670=R$2,'Equipment List'!$I1670,"")</f>
        <v/>
      </c>
      <c r="T1670" s="160" t="str">
        <f>IF('Equipment List'!$C1670=U$2,'Equipment List'!$D1670,"")</f>
        <v/>
      </c>
      <c r="U1670" s="161" t="str">
        <f>IF('Equipment List'!$C1670=U$2,'Equipment List'!$K1670,"")</f>
        <v/>
      </c>
      <c r="V1670" s="161" t="str">
        <f>IF('Equipment List'!$C1670=U$2,'Equipment List'!$I1670,"")</f>
        <v/>
      </c>
      <c r="W1670" s="160" t="str">
        <f>IF('Equipment List'!$C1670=X$2,'Equipment List'!$D1670,"")</f>
        <v/>
      </c>
      <c r="X1670" s="161" t="str">
        <f>IF('Equipment List'!$C1670=X$2,'Equipment List'!$K1670,"")</f>
        <v/>
      </c>
      <c r="Y1670" s="161" t="str">
        <f>IF('Equipment List'!$C1670=X$2,'Equipment List'!$I1670,"")</f>
        <v/>
      </c>
      <c r="Z1670" s="160" t="str">
        <f>IF('Equipment List'!$C1670=AA$2,'Equipment List'!$D1670,"")</f>
        <v/>
      </c>
      <c r="AA1670" s="161" t="str">
        <f>IF('Equipment List'!$C1670=AA$2,'Equipment List'!$K1670,"")</f>
        <v/>
      </c>
      <c r="AB1670" s="161" t="str">
        <f>IF('Equipment List'!$C1670=AA$2,'Equipment List'!$I1670,"")</f>
        <v/>
      </c>
      <c r="AC1670" s="160" t="str">
        <f>IF('Equipment List'!$C1670=AD$2,'Equipment List'!$D1670,"")</f>
        <v/>
      </c>
      <c r="AD1670" s="161" t="str">
        <f>IF('Equipment List'!$C1670=AD$2,'Equipment List'!$K1670,"")</f>
        <v/>
      </c>
      <c r="AE1670" s="161" t="str">
        <f>IF('Equipment List'!$C1670=AD$2,'Equipment List'!$I1670,"")</f>
        <v/>
      </c>
      <c r="AF1670" s="160" t="str">
        <f>IF('Equipment List'!$C1670=AG$2,'Equipment List'!$D1670,"")</f>
        <v/>
      </c>
      <c r="AG1670" s="161" t="str">
        <f>IF('Equipment List'!$C1670=AG$2,'Equipment List'!$K1670,"")</f>
        <v/>
      </c>
      <c r="AH1670" s="161" t="str">
        <f>IF('Equipment List'!$C1670=AG$2,'Equipment List'!$I1670,"")</f>
        <v/>
      </c>
      <c r="AI1670" s="160" t="str">
        <f>IF('Equipment List'!$C1670=AJ$2,'Equipment List'!$D1670,"")</f>
        <v/>
      </c>
      <c r="AJ1670" s="161" t="str">
        <f>IF('Equipment List'!$C1670=AJ$2,'Equipment List'!$K1670,"")</f>
        <v/>
      </c>
      <c r="AK1670" s="161" t="str">
        <f>IF('Equipment List'!$C1670=AJ$2,'Equipment List'!$I1670,"")</f>
        <v/>
      </c>
      <c r="AL1670" s="160" t="str">
        <f>IF('Equipment List'!$C1670=AM$2,'Equipment List'!$D1670,"")</f>
        <v/>
      </c>
      <c r="AM1670" s="161" t="str">
        <f>IF('Equipment List'!$C1670=AM$2,'Equipment List'!$K1670,"")</f>
        <v/>
      </c>
      <c r="AN1670" s="161" t="str">
        <f>IF('Equipment List'!$C1670=AM$2,'Equipment List'!$I1670,"")</f>
        <v/>
      </c>
      <c r="AO1670" s="160" t="str">
        <f>IF('Equipment List'!$C1670=AP$2,'Equipment List'!$D1670,"")</f>
        <v/>
      </c>
      <c r="AP1670" s="161" t="str">
        <f>IF('Equipment List'!$C1670=AP$2,'Equipment List'!$K1670,"")</f>
        <v/>
      </c>
      <c r="AQ1670" s="161" t="str">
        <f>IF('Equipment List'!$C1670=AP$2,'Equipment List'!$I1670,"")</f>
        <v/>
      </c>
      <c r="AR1670" s="160" t="str">
        <f>IF('Equipment List'!$C1670=AS$2,'Equipment List'!$D1670,"")</f>
        <v/>
      </c>
      <c r="AS1670" s="161" t="str">
        <f>IF('Equipment List'!$C1670=AS$2,'Equipment List'!$K1670,"")</f>
        <v/>
      </c>
      <c r="AT1670" s="161" t="str">
        <f>IF('Equipment List'!$C1670=AS$2,'Equipment List'!$I1670,"")</f>
        <v/>
      </c>
      <c r="AU1670" s="160" t="str">
        <f>IF('Equipment List'!$C1670=AV$2,'Equipment List'!$D1670,"")</f>
        <v/>
      </c>
      <c r="AV1670" s="161" t="str">
        <f>IF('Equipment List'!$C1670=AV$2,'Equipment List'!$K1670,"")</f>
        <v/>
      </c>
      <c r="AW1670" s="161" t="str">
        <f>IF('Equipment List'!$C1670=AV$2,'Equipment List'!$I1670,"")</f>
        <v/>
      </c>
      <c r="AX1670" s="160" t="str">
        <f>IF('Equipment List'!$C1670=AY$2,'Equipment List'!$D1670,"")</f>
        <v/>
      </c>
      <c r="AY1670" s="161" t="str">
        <f>IF('Equipment List'!$C1670=AY$2,'Equipment List'!$K1670,"")</f>
        <v/>
      </c>
      <c r="AZ1670" s="161" t="str">
        <f>IF('Equipment List'!$C1670=AY$2,'Equipment List'!$I1670,"")</f>
        <v/>
      </c>
      <c r="BA1670" s="160" t="str">
        <f>IF('Equipment List'!$C1670=BB$2,'Equipment List'!$D1670,"")</f>
        <v/>
      </c>
      <c r="BB1670" s="161" t="str">
        <f>IF('Equipment List'!$C1670=BB$2,'Equipment List'!$K1670,"")</f>
        <v/>
      </c>
      <c r="BC1670" s="161" t="str">
        <f>IF('Equipment List'!$C1670=BB$2,'Equipment List'!$I1670,"")</f>
        <v/>
      </c>
      <c r="BD1670" s="160" t="str">
        <f>IF('Equipment List'!$C1670=BE$2,'Equipment List'!$D1670,"")</f>
        <v/>
      </c>
      <c r="BE1670" s="161" t="str">
        <f>IF('Equipment List'!$C1670=BE$2,'Equipment List'!$K1670,"")</f>
        <v/>
      </c>
      <c r="BF1670" s="161" t="str">
        <f>IF('Equipment List'!$C1670=BE$2,'Equipment List'!$I1670,"")</f>
        <v/>
      </c>
      <c r="BG1670" s="160" t="str">
        <f>IF('Equipment List'!$C1670=BH$2,'Equipment List'!$D1670,"")</f>
        <v/>
      </c>
      <c r="BH1670" s="161" t="str">
        <f>IF('Equipment List'!$C1670=BH$2,'Equipment List'!$K1670,"")</f>
        <v/>
      </c>
      <c r="BI1670" s="161" t="str">
        <f>IF('Equipment List'!$C1670=BH$2,'Equipment List'!$I1670,"")</f>
        <v/>
      </c>
      <c r="BJ1670" s="160" t="str">
        <f>IF('Equipment List'!$C1670=BK$2,'Equipment List'!$D1670,"")</f>
        <v/>
      </c>
      <c r="BK1670" s="161" t="str">
        <f>IF('Equipment List'!$C1670=BK$2,'Equipment List'!$K1670,"")</f>
        <v/>
      </c>
      <c r="BL1670" s="161" t="str">
        <f>IF('Equipment List'!$C1670=BK$2,'Equipment List'!$I1670,"")</f>
        <v/>
      </c>
      <c r="BM1670" s="160" t="str">
        <f>IF('Equipment List'!$C1670=BN$2,'Equipment List'!$D1670,"")</f>
        <v/>
      </c>
      <c r="BN1670" s="161" t="str">
        <f>IF('Equipment List'!$C1670=BN$2,'Equipment List'!$K1670,"")</f>
        <v/>
      </c>
      <c r="BO1670" s="161" t="str">
        <f>IF('Equipment List'!$C1670=BN$2,'Equipment List'!$I1670,"")</f>
        <v/>
      </c>
      <c r="BP1670" s="160" t="str">
        <f>IF('Equipment List'!$C1670=BQ$2,'Equipment List'!$D1670,"")</f>
        <v/>
      </c>
      <c r="BQ1670" s="161" t="str">
        <f>IF('Equipment List'!$C1670=BQ$2,'Equipment List'!$K1670,"")</f>
        <v/>
      </c>
      <c r="BR1670" s="161" t="str">
        <f>IF('Equipment List'!$C1670=BQ$2,'Equipment List'!$I1670,"")</f>
        <v/>
      </c>
      <c r="BS1670" s="160" t="str">
        <f>IF('Equipment List'!$C1670=BT$2,'Equipment List'!$D1670,"")</f>
        <v/>
      </c>
      <c r="BT1670" s="161" t="str">
        <f>IF('Equipment List'!$C1670=BT$2,'Equipment List'!$K1670,"")</f>
        <v/>
      </c>
      <c r="BU1670" s="161" t="str">
        <f>IF('Equipment List'!$C1670=BT$2,'Equipment List'!$I1670,"")</f>
        <v/>
      </c>
      <c r="BV1670" s="160" t="str">
        <f>IF('Equipment List'!$C1670=BW$2,'Equipment List'!$D1670,"")</f>
        <v/>
      </c>
      <c r="BW1670" s="161" t="str">
        <f>IF('Equipment List'!$C1670=BW$2,'Equipment List'!$K1670,"")</f>
        <v/>
      </c>
      <c r="BX1670" s="161" t="str">
        <f>IF('Equipment List'!$C1670=BW$2,'Equipment List'!$I1670,"")</f>
        <v/>
      </c>
      <c r="BY1670" s="141"/>
      <c r="BZ1670" s="141"/>
    </row>
    <row r="1671" spans="5:78" x14ac:dyDescent="0.2">
      <c r="E1671" s="160" t="str">
        <f>IF('Equipment List'!$C1671=F$2,'Equipment List'!$D1671,"")</f>
        <v/>
      </c>
      <c r="F1671" s="161" t="str">
        <f>IF('Equipment List'!$C1671=F$2,'Equipment List'!$K1671,"")</f>
        <v/>
      </c>
      <c r="G1671" s="161" t="str">
        <f>IF('Equipment List'!$C1671=F$2,'Equipment List'!$I1671,"")</f>
        <v/>
      </c>
      <c r="H1671" s="160" t="str">
        <f>IF('Equipment List'!$C1671=I$2,'Equipment List'!$D1671,"")</f>
        <v/>
      </c>
      <c r="I1671" s="161" t="str">
        <f>IF('Equipment List'!$C1671=I$2,'Equipment List'!$K1671,"")</f>
        <v/>
      </c>
      <c r="J1671" s="161" t="str">
        <f>IF('Equipment List'!$C1671=I$2,'Equipment List'!$I1671,"")</f>
        <v/>
      </c>
      <c r="K1671" s="160" t="str">
        <f>IF('Equipment List'!$C1671=L$2,'Equipment List'!$D1671,"")</f>
        <v/>
      </c>
      <c r="L1671" s="161" t="str">
        <f>IF('Equipment List'!$C1671=L$2,'Equipment List'!$K1671,"")</f>
        <v/>
      </c>
      <c r="M1671" s="161" t="str">
        <f>IF('Equipment List'!$C1671=L$2,'Equipment List'!$I1671,"")</f>
        <v/>
      </c>
      <c r="N1671" s="160" t="str">
        <f>IF('Equipment List'!$C1671=O$2,'Equipment List'!$D1671,"")</f>
        <v/>
      </c>
      <c r="O1671" s="161" t="str">
        <f>IF('Equipment List'!$C1671=O$2,'Equipment List'!$K1671,"")</f>
        <v/>
      </c>
      <c r="P1671" s="161" t="str">
        <f>IF('Equipment List'!$C1671=O$2,'Equipment List'!$I1671,"")</f>
        <v/>
      </c>
      <c r="Q1671" s="160" t="str">
        <f>IF('Equipment List'!$C1671=R$2,'Equipment List'!$D1671,"")</f>
        <v/>
      </c>
      <c r="R1671" s="161" t="str">
        <f>IF('Equipment List'!$C1671=R$2,'Equipment List'!$K1671,"")</f>
        <v/>
      </c>
      <c r="S1671" s="161" t="str">
        <f>IF('Equipment List'!$C1671=R$2,'Equipment List'!$I1671,"")</f>
        <v/>
      </c>
      <c r="T1671" s="160" t="str">
        <f>IF('Equipment List'!$C1671=U$2,'Equipment List'!$D1671,"")</f>
        <v/>
      </c>
      <c r="U1671" s="161" t="str">
        <f>IF('Equipment List'!$C1671=U$2,'Equipment List'!$K1671,"")</f>
        <v/>
      </c>
      <c r="V1671" s="161" t="str">
        <f>IF('Equipment List'!$C1671=U$2,'Equipment List'!$I1671,"")</f>
        <v/>
      </c>
      <c r="W1671" s="160" t="str">
        <f>IF('Equipment List'!$C1671=X$2,'Equipment List'!$D1671,"")</f>
        <v/>
      </c>
      <c r="X1671" s="161" t="str">
        <f>IF('Equipment List'!$C1671=X$2,'Equipment List'!$K1671,"")</f>
        <v/>
      </c>
      <c r="Y1671" s="161" t="str">
        <f>IF('Equipment List'!$C1671=X$2,'Equipment List'!$I1671,"")</f>
        <v/>
      </c>
      <c r="Z1671" s="160" t="str">
        <f>IF('Equipment List'!$C1671=AA$2,'Equipment List'!$D1671,"")</f>
        <v/>
      </c>
      <c r="AA1671" s="161" t="str">
        <f>IF('Equipment List'!$C1671=AA$2,'Equipment List'!$K1671,"")</f>
        <v/>
      </c>
      <c r="AB1671" s="161" t="str">
        <f>IF('Equipment List'!$C1671=AA$2,'Equipment List'!$I1671,"")</f>
        <v/>
      </c>
      <c r="AC1671" s="160" t="str">
        <f>IF('Equipment List'!$C1671=AD$2,'Equipment List'!$D1671,"")</f>
        <v/>
      </c>
      <c r="AD1671" s="161" t="str">
        <f>IF('Equipment List'!$C1671=AD$2,'Equipment List'!$K1671,"")</f>
        <v/>
      </c>
      <c r="AE1671" s="161" t="str">
        <f>IF('Equipment List'!$C1671=AD$2,'Equipment List'!$I1671,"")</f>
        <v/>
      </c>
      <c r="AF1671" s="160" t="str">
        <f>IF('Equipment List'!$C1671=AG$2,'Equipment List'!$D1671,"")</f>
        <v/>
      </c>
      <c r="AG1671" s="161" t="str">
        <f>IF('Equipment List'!$C1671=AG$2,'Equipment List'!$K1671,"")</f>
        <v/>
      </c>
      <c r="AH1671" s="161" t="str">
        <f>IF('Equipment List'!$C1671=AG$2,'Equipment List'!$I1671,"")</f>
        <v/>
      </c>
      <c r="AI1671" s="160" t="str">
        <f>IF('Equipment List'!$C1671=AJ$2,'Equipment List'!$D1671,"")</f>
        <v/>
      </c>
      <c r="AJ1671" s="161" t="str">
        <f>IF('Equipment List'!$C1671=AJ$2,'Equipment List'!$K1671,"")</f>
        <v/>
      </c>
      <c r="AK1671" s="161" t="str">
        <f>IF('Equipment List'!$C1671=AJ$2,'Equipment List'!$I1671,"")</f>
        <v/>
      </c>
      <c r="AL1671" s="160" t="str">
        <f>IF('Equipment List'!$C1671=AM$2,'Equipment List'!$D1671,"")</f>
        <v/>
      </c>
      <c r="AM1671" s="161" t="str">
        <f>IF('Equipment List'!$C1671=AM$2,'Equipment List'!$K1671,"")</f>
        <v/>
      </c>
      <c r="AN1671" s="161" t="str">
        <f>IF('Equipment List'!$C1671=AM$2,'Equipment List'!$I1671,"")</f>
        <v/>
      </c>
      <c r="AO1671" s="160" t="str">
        <f>IF('Equipment List'!$C1671=AP$2,'Equipment List'!$D1671,"")</f>
        <v/>
      </c>
      <c r="AP1671" s="161" t="str">
        <f>IF('Equipment List'!$C1671=AP$2,'Equipment List'!$K1671,"")</f>
        <v/>
      </c>
      <c r="AQ1671" s="161" t="str">
        <f>IF('Equipment List'!$C1671=AP$2,'Equipment List'!$I1671,"")</f>
        <v/>
      </c>
      <c r="AR1671" s="160" t="str">
        <f>IF('Equipment List'!$C1671=AS$2,'Equipment List'!$D1671,"")</f>
        <v/>
      </c>
      <c r="AS1671" s="161" t="str">
        <f>IF('Equipment List'!$C1671=AS$2,'Equipment List'!$K1671,"")</f>
        <v/>
      </c>
      <c r="AT1671" s="161" t="str">
        <f>IF('Equipment List'!$C1671=AS$2,'Equipment List'!$I1671,"")</f>
        <v/>
      </c>
      <c r="AU1671" s="160" t="str">
        <f>IF('Equipment List'!$C1671=AV$2,'Equipment List'!$D1671,"")</f>
        <v/>
      </c>
      <c r="AV1671" s="161" t="str">
        <f>IF('Equipment List'!$C1671=AV$2,'Equipment List'!$K1671,"")</f>
        <v/>
      </c>
      <c r="AW1671" s="161" t="str">
        <f>IF('Equipment List'!$C1671=AV$2,'Equipment List'!$I1671,"")</f>
        <v/>
      </c>
      <c r="AX1671" s="160" t="str">
        <f>IF('Equipment List'!$C1671=AY$2,'Equipment List'!$D1671,"")</f>
        <v/>
      </c>
      <c r="AY1671" s="161" t="str">
        <f>IF('Equipment List'!$C1671=AY$2,'Equipment List'!$K1671,"")</f>
        <v/>
      </c>
      <c r="AZ1671" s="161" t="str">
        <f>IF('Equipment List'!$C1671=AY$2,'Equipment List'!$I1671,"")</f>
        <v/>
      </c>
      <c r="BA1671" s="160" t="str">
        <f>IF('Equipment List'!$C1671=BB$2,'Equipment List'!$D1671,"")</f>
        <v/>
      </c>
      <c r="BB1671" s="161" t="str">
        <f>IF('Equipment List'!$C1671=BB$2,'Equipment List'!$K1671,"")</f>
        <v/>
      </c>
      <c r="BC1671" s="161" t="str">
        <f>IF('Equipment List'!$C1671=BB$2,'Equipment List'!$I1671,"")</f>
        <v/>
      </c>
      <c r="BD1671" s="160" t="str">
        <f>IF('Equipment List'!$C1671=BE$2,'Equipment List'!$D1671,"")</f>
        <v/>
      </c>
      <c r="BE1671" s="161" t="str">
        <f>IF('Equipment List'!$C1671=BE$2,'Equipment List'!$K1671,"")</f>
        <v/>
      </c>
      <c r="BF1671" s="161" t="str">
        <f>IF('Equipment List'!$C1671=BE$2,'Equipment List'!$I1671,"")</f>
        <v/>
      </c>
      <c r="BG1671" s="160" t="str">
        <f>IF('Equipment List'!$C1671=BH$2,'Equipment List'!$D1671,"")</f>
        <v/>
      </c>
      <c r="BH1671" s="161" t="str">
        <f>IF('Equipment List'!$C1671=BH$2,'Equipment List'!$K1671,"")</f>
        <v/>
      </c>
      <c r="BI1671" s="161" t="str">
        <f>IF('Equipment List'!$C1671=BH$2,'Equipment List'!$I1671,"")</f>
        <v/>
      </c>
      <c r="BJ1671" s="160" t="str">
        <f>IF('Equipment List'!$C1671=BK$2,'Equipment List'!$D1671,"")</f>
        <v/>
      </c>
      <c r="BK1671" s="161" t="str">
        <f>IF('Equipment List'!$C1671=BK$2,'Equipment List'!$K1671,"")</f>
        <v/>
      </c>
      <c r="BL1671" s="161" t="str">
        <f>IF('Equipment List'!$C1671=BK$2,'Equipment List'!$I1671,"")</f>
        <v/>
      </c>
      <c r="BM1671" s="160" t="str">
        <f>IF('Equipment List'!$C1671=BN$2,'Equipment List'!$D1671,"")</f>
        <v/>
      </c>
      <c r="BN1671" s="161" t="str">
        <f>IF('Equipment List'!$C1671=BN$2,'Equipment List'!$K1671,"")</f>
        <v/>
      </c>
      <c r="BO1671" s="161" t="str">
        <f>IF('Equipment List'!$C1671=BN$2,'Equipment List'!$I1671,"")</f>
        <v/>
      </c>
      <c r="BP1671" s="160" t="str">
        <f>IF('Equipment List'!$C1671=BQ$2,'Equipment List'!$D1671,"")</f>
        <v/>
      </c>
      <c r="BQ1671" s="161" t="str">
        <f>IF('Equipment List'!$C1671=BQ$2,'Equipment List'!$K1671,"")</f>
        <v/>
      </c>
      <c r="BR1671" s="161" t="str">
        <f>IF('Equipment List'!$C1671=BQ$2,'Equipment List'!$I1671,"")</f>
        <v/>
      </c>
      <c r="BS1671" s="160" t="str">
        <f>IF('Equipment List'!$C1671=BT$2,'Equipment List'!$D1671,"")</f>
        <v/>
      </c>
      <c r="BT1671" s="161" t="str">
        <f>IF('Equipment List'!$C1671=BT$2,'Equipment List'!$K1671,"")</f>
        <v/>
      </c>
      <c r="BU1671" s="161" t="str">
        <f>IF('Equipment List'!$C1671=BT$2,'Equipment List'!$I1671,"")</f>
        <v/>
      </c>
      <c r="BV1671" s="160" t="str">
        <f>IF('Equipment List'!$C1671=BW$2,'Equipment List'!$D1671,"")</f>
        <v/>
      </c>
      <c r="BW1671" s="161" t="str">
        <f>IF('Equipment List'!$C1671=BW$2,'Equipment List'!$K1671,"")</f>
        <v/>
      </c>
      <c r="BX1671" s="161" t="str">
        <f>IF('Equipment List'!$C1671=BW$2,'Equipment List'!$I1671,"")</f>
        <v/>
      </c>
      <c r="BY1671" s="141"/>
      <c r="BZ1671" s="141"/>
    </row>
    <row r="1672" spans="5:78" x14ac:dyDescent="0.2">
      <c r="E1672" s="160" t="str">
        <f>IF('Equipment List'!$C1672=F$2,'Equipment List'!$D1672,"")</f>
        <v/>
      </c>
      <c r="F1672" s="161" t="str">
        <f>IF('Equipment List'!$C1672=F$2,'Equipment List'!$K1672,"")</f>
        <v/>
      </c>
      <c r="G1672" s="161" t="str">
        <f>IF('Equipment List'!$C1672=F$2,'Equipment List'!$I1672,"")</f>
        <v/>
      </c>
      <c r="H1672" s="160" t="str">
        <f>IF('Equipment List'!$C1672=I$2,'Equipment List'!$D1672,"")</f>
        <v/>
      </c>
      <c r="I1672" s="161" t="str">
        <f>IF('Equipment List'!$C1672=I$2,'Equipment List'!$K1672,"")</f>
        <v/>
      </c>
      <c r="J1672" s="161" t="str">
        <f>IF('Equipment List'!$C1672=I$2,'Equipment List'!$I1672,"")</f>
        <v/>
      </c>
      <c r="K1672" s="160" t="str">
        <f>IF('Equipment List'!$C1672=L$2,'Equipment List'!$D1672,"")</f>
        <v/>
      </c>
      <c r="L1672" s="161" t="str">
        <f>IF('Equipment List'!$C1672=L$2,'Equipment List'!$K1672,"")</f>
        <v/>
      </c>
      <c r="M1672" s="161" t="str">
        <f>IF('Equipment List'!$C1672=L$2,'Equipment List'!$I1672,"")</f>
        <v/>
      </c>
      <c r="N1672" s="160" t="str">
        <f>IF('Equipment List'!$C1672=O$2,'Equipment List'!$D1672,"")</f>
        <v/>
      </c>
      <c r="O1672" s="161" t="str">
        <f>IF('Equipment List'!$C1672=O$2,'Equipment List'!$K1672,"")</f>
        <v/>
      </c>
      <c r="P1672" s="161" t="str">
        <f>IF('Equipment List'!$C1672=O$2,'Equipment List'!$I1672,"")</f>
        <v/>
      </c>
      <c r="Q1672" s="160" t="str">
        <f>IF('Equipment List'!$C1672=R$2,'Equipment List'!$D1672,"")</f>
        <v/>
      </c>
      <c r="R1672" s="161" t="str">
        <f>IF('Equipment List'!$C1672=R$2,'Equipment List'!$K1672,"")</f>
        <v/>
      </c>
      <c r="S1672" s="161" t="str">
        <f>IF('Equipment List'!$C1672=R$2,'Equipment List'!$I1672,"")</f>
        <v/>
      </c>
      <c r="T1672" s="160" t="str">
        <f>IF('Equipment List'!$C1672=U$2,'Equipment List'!$D1672,"")</f>
        <v/>
      </c>
      <c r="U1672" s="161" t="str">
        <f>IF('Equipment List'!$C1672=U$2,'Equipment List'!$K1672,"")</f>
        <v/>
      </c>
      <c r="V1672" s="161" t="str">
        <f>IF('Equipment List'!$C1672=U$2,'Equipment List'!$I1672,"")</f>
        <v/>
      </c>
      <c r="W1672" s="160" t="str">
        <f>IF('Equipment List'!$C1672=X$2,'Equipment List'!$D1672,"")</f>
        <v/>
      </c>
      <c r="X1672" s="161" t="str">
        <f>IF('Equipment List'!$C1672=X$2,'Equipment List'!$K1672,"")</f>
        <v/>
      </c>
      <c r="Y1672" s="161" t="str">
        <f>IF('Equipment List'!$C1672=X$2,'Equipment List'!$I1672,"")</f>
        <v/>
      </c>
      <c r="Z1672" s="160" t="str">
        <f>IF('Equipment List'!$C1672=AA$2,'Equipment List'!$D1672,"")</f>
        <v/>
      </c>
      <c r="AA1672" s="161" t="str">
        <f>IF('Equipment List'!$C1672=AA$2,'Equipment List'!$K1672,"")</f>
        <v/>
      </c>
      <c r="AB1672" s="161" t="str">
        <f>IF('Equipment List'!$C1672=AA$2,'Equipment List'!$I1672,"")</f>
        <v/>
      </c>
      <c r="AC1672" s="160" t="str">
        <f>IF('Equipment List'!$C1672=AD$2,'Equipment List'!$D1672,"")</f>
        <v/>
      </c>
      <c r="AD1672" s="161" t="str">
        <f>IF('Equipment List'!$C1672=AD$2,'Equipment List'!$K1672,"")</f>
        <v/>
      </c>
      <c r="AE1672" s="161" t="str">
        <f>IF('Equipment List'!$C1672=AD$2,'Equipment List'!$I1672,"")</f>
        <v/>
      </c>
      <c r="AF1672" s="160" t="str">
        <f>IF('Equipment List'!$C1672=AG$2,'Equipment List'!$D1672,"")</f>
        <v/>
      </c>
      <c r="AG1672" s="161" t="str">
        <f>IF('Equipment List'!$C1672=AG$2,'Equipment List'!$K1672,"")</f>
        <v/>
      </c>
      <c r="AH1672" s="161" t="str">
        <f>IF('Equipment List'!$C1672=AG$2,'Equipment List'!$I1672,"")</f>
        <v/>
      </c>
      <c r="AI1672" s="160" t="str">
        <f>IF('Equipment List'!$C1672=AJ$2,'Equipment List'!$D1672,"")</f>
        <v/>
      </c>
      <c r="AJ1672" s="161" t="str">
        <f>IF('Equipment List'!$C1672=AJ$2,'Equipment List'!$K1672,"")</f>
        <v/>
      </c>
      <c r="AK1672" s="161" t="str">
        <f>IF('Equipment List'!$C1672=AJ$2,'Equipment List'!$I1672,"")</f>
        <v/>
      </c>
      <c r="AL1672" s="160" t="str">
        <f>IF('Equipment List'!$C1672=AM$2,'Equipment List'!$D1672,"")</f>
        <v/>
      </c>
      <c r="AM1672" s="161" t="str">
        <f>IF('Equipment List'!$C1672=AM$2,'Equipment List'!$K1672,"")</f>
        <v/>
      </c>
      <c r="AN1672" s="161" t="str">
        <f>IF('Equipment List'!$C1672=AM$2,'Equipment List'!$I1672,"")</f>
        <v/>
      </c>
      <c r="AO1672" s="160" t="str">
        <f>IF('Equipment List'!$C1672=AP$2,'Equipment List'!$D1672,"")</f>
        <v/>
      </c>
      <c r="AP1672" s="161" t="str">
        <f>IF('Equipment List'!$C1672=AP$2,'Equipment List'!$K1672,"")</f>
        <v/>
      </c>
      <c r="AQ1672" s="161" t="str">
        <f>IF('Equipment List'!$C1672=AP$2,'Equipment List'!$I1672,"")</f>
        <v/>
      </c>
      <c r="AR1672" s="160" t="str">
        <f>IF('Equipment List'!$C1672=AS$2,'Equipment List'!$D1672,"")</f>
        <v/>
      </c>
      <c r="AS1672" s="161" t="str">
        <f>IF('Equipment List'!$C1672=AS$2,'Equipment List'!$K1672,"")</f>
        <v/>
      </c>
      <c r="AT1672" s="161" t="str">
        <f>IF('Equipment List'!$C1672=AS$2,'Equipment List'!$I1672,"")</f>
        <v/>
      </c>
      <c r="AU1672" s="160" t="str">
        <f>IF('Equipment List'!$C1672=AV$2,'Equipment List'!$D1672,"")</f>
        <v/>
      </c>
      <c r="AV1672" s="161" t="str">
        <f>IF('Equipment List'!$C1672=AV$2,'Equipment List'!$K1672,"")</f>
        <v/>
      </c>
      <c r="AW1672" s="161" t="str">
        <f>IF('Equipment List'!$C1672=AV$2,'Equipment List'!$I1672,"")</f>
        <v/>
      </c>
      <c r="AX1672" s="160" t="str">
        <f>IF('Equipment List'!$C1672=AY$2,'Equipment List'!$D1672,"")</f>
        <v/>
      </c>
      <c r="AY1672" s="161" t="str">
        <f>IF('Equipment List'!$C1672=AY$2,'Equipment List'!$K1672,"")</f>
        <v/>
      </c>
      <c r="AZ1672" s="161" t="str">
        <f>IF('Equipment List'!$C1672=AY$2,'Equipment List'!$I1672,"")</f>
        <v/>
      </c>
      <c r="BA1672" s="160" t="str">
        <f>IF('Equipment List'!$C1672=BB$2,'Equipment List'!$D1672,"")</f>
        <v/>
      </c>
      <c r="BB1672" s="161" t="str">
        <f>IF('Equipment List'!$C1672=BB$2,'Equipment List'!$K1672,"")</f>
        <v/>
      </c>
      <c r="BC1672" s="161" t="str">
        <f>IF('Equipment List'!$C1672=BB$2,'Equipment List'!$I1672,"")</f>
        <v/>
      </c>
      <c r="BD1672" s="160" t="str">
        <f>IF('Equipment List'!$C1672=BE$2,'Equipment List'!$D1672,"")</f>
        <v/>
      </c>
      <c r="BE1672" s="161" t="str">
        <f>IF('Equipment List'!$C1672=BE$2,'Equipment List'!$K1672,"")</f>
        <v/>
      </c>
      <c r="BF1672" s="161" t="str">
        <f>IF('Equipment List'!$C1672=BE$2,'Equipment List'!$I1672,"")</f>
        <v/>
      </c>
      <c r="BG1672" s="160" t="str">
        <f>IF('Equipment List'!$C1672=BH$2,'Equipment List'!$D1672,"")</f>
        <v/>
      </c>
      <c r="BH1672" s="161" t="str">
        <f>IF('Equipment List'!$C1672=BH$2,'Equipment List'!$K1672,"")</f>
        <v/>
      </c>
      <c r="BI1672" s="161" t="str">
        <f>IF('Equipment List'!$C1672=BH$2,'Equipment List'!$I1672,"")</f>
        <v/>
      </c>
      <c r="BJ1672" s="160" t="str">
        <f>IF('Equipment List'!$C1672=BK$2,'Equipment List'!$D1672,"")</f>
        <v/>
      </c>
      <c r="BK1672" s="161" t="str">
        <f>IF('Equipment List'!$C1672=BK$2,'Equipment List'!$K1672,"")</f>
        <v/>
      </c>
      <c r="BL1672" s="161" t="str">
        <f>IF('Equipment List'!$C1672=BK$2,'Equipment List'!$I1672,"")</f>
        <v/>
      </c>
      <c r="BM1672" s="160" t="str">
        <f>IF('Equipment List'!$C1672=BN$2,'Equipment List'!$D1672,"")</f>
        <v/>
      </c>
      <c r="BN1672" s="161" t="str">
        <f>IF('Equipment List'!$C1672=BN$2,'Equipment List'!$K1672,"")</f>
        <v/>
      </c>
      <c r="BO1672" s="161" t="str">
        <f>IF('Equipment List'!$C1672=BN$2,'Equipment List'!$I1672,"")</f>
        <v/>
      </c>
      <c r="BP1672" s="160" t="str">
        <f>IF('Equipment List'!$C1672=BQ$2,'Equipment List'!$D1672,"")</f>
        <v/>
      </c>
      <c r="BQ1672" s="161" t="str">
        <f>IF('Equipment List'!$C1672=BQ$2,'Equipment List'!$K1672,"")</f>
        <v/>
      </c>
      <c r="BR1672" s="161" t="str">
        <f>IF('Equipment List'!$C1672=BQ$2,'Equipment List'!$I1672,"")</f>
        <v/>
      </c>
      <c r="BS1672" s="160" t="str">
        <f>IF('Equipment List'!$C1672=BT$2,'Equipment List'!$D1672,"")</f>
        <v/>
      </c>
      <c r="BT1672" s="161" t="str">
        <f>IF('Equipment List'!$C1672=BT$2,'Equipment List'!$K1672,"")</f>
        <v/>
      </c>
      <c r="BU1672" s="161" t="str">
        <f>IF('Equipment List'!$C1672=BT$2,'Equipment List'!$I1672,"")</f>
        <v/>
      </c>
      <c r="BV1672" s="160" t="str">
        <f>IF('Equipment List'!$C1672=BW$2,'Equipment List'!$D1672,"")</f>
        <v/>
      </c>
      <c r="BW1672" s="161" t="str">
        <f>IF('Equipment List'!$C1672=BW$2,'Equipment List'!$K1672,"")</f>
        <v/>
      </c>
      <c r="BX1672" s="161" t="str">
        <f>IF('Equipment List'!$C1672=BW$2,'Equipment List'!$I1672,"")</f>
        <v/>
      </c>
      <c r="BY1672" s="141"/>
      <c r="BZ1672" s="141"/>
    </row>
    <row r="1673" spans="5:78" x14ac:dyDescent="0.2">
      <c r="E1673" s="160" t="str">
        <f>IF('Equipment List'!$C1673=F$2,'Equipment List'!$D1673,"")</f>
        <v/>
      </c>
      <c r="F1673" s="161" t="str">
        <f>IF('Equipment List'!$C1673=F$2,'Equipment List'!$K1673,"")</f>
        <v/>
      </c>
      <c r="G1673" s="161" t="str">
        <f>IF('Equipment List'!$C1673=F$2,'Equipment List'!$I1673,"")</f>
        <v/>
      </c>
      <c r="H1673" s="160" t="str">
        <f>IF('Equipment List'!$C1673=I$2,'Equipment List'!$D1673,"")</f>
        <v/>
      </c>
      <c r="I1673" s="161" t="str">
        <f>IF('Equipment List'!$C1673=I$2,'Equipment List'!$K1673,"")</f>
        <v/>
      </c>
      <c r="J1673" s="161" t="str">
        <f>IF('Equipment List'!$C1673=I$2,'Equipment List'!$I1673,"")</f>
        <v/>
      </c>
      <c r="K1673" s="160" t="str">
        <f>IF('Equipment List'!$C1673=L$2,'Equipment List'!$D1673,"")</f>
        <v/>
      </c>
      <c r="L1673" s="161" t="str">
        <f>IF('Equipment List'!$C1673=L$2,'Equipment List'!$K1673,"")</f>
        <v/>
      </c>
      <c r="M1673" s="161" t="str">
        <f>IF('Equipment List'!$C1673=L$2,'Equipment List'!$I1673,"")</f>
        <v/>
      </c>
      <c r="N1673" s="160" t="str">
        <f>IF('Equipment List'!$C1673=O$2,'Equipment List'!$D1673,"")</f>
        <v/>
      </c>
      <c r="O1673" s="161" t="str">
        <f>IF('Equipment List'!$C1673=O$2,'Equipment List'!$K1673,"")</f>
        <v/>
      </c>
      <c r="P1673" s="161" t="str">
        <f>IF('Equipment List'!$C1673=O$2,'Equipment List'!$I1673,"")</f>
        <v/>
      </c>
      <c r="Q1673" s="160" t="str">
        <f>IF('Equipment List'!$C1673=R$2,'Equipment List'!$D1673,"")</f>
        <v/>
      </c>
      <c r="R1673" s="161" t="str">
        <f>IF('Equipment List'!$C1673=R$2,'Equipment List'!$K1673,"")</f>
        <v/>
      </c>
      <c r="S1673" s="161" t="str">
        <f>IF('Equipment List'!$C1673=R$2,'Equipment List'!$I1673,"")</f>
        <v/>
      </c>
      <c r="T1673" s="160" t="str">
        <f>IF('Equipment List'!$C1673=U$2,'Equipment List'!$D1673,"")</f>
        <v/>
      </c>
      <c r="U1673" s="161" t="str">
        <f>IF('Equipment List'!$C1673=U$2,'Equipment List'!$K1673,"")</f>
        <v/>
      </c>
      <c r="V1673" s="161" t="str">
        <f>IF('Equipment List'!$C1673=U$2,'Equipment List'!$I1673,"")</f>
        <v/>
      </c>
      <c r="W1673" s="160" t="str">
        <f>IF('Equipment List'!$C1673=X$2,'Equipment List'!$D1673,"")</f>
        <v/>
      </c>
      <c r="X1673" s="161" t="str">
        <f>IF('Equipment List'!$C1673=X$2,'Equipment List'!$K1673,"")</f>
        <v/>
      </c>
      <c r="Y1673" s="161" t="str">
        <f>IF('Equipment List'!$C1673=X$2,'Equipment List'!$I1673,"")</f>
        <v/>
      </c>
      <c r="Z1673" s="160" t="str">
        <f>IF('Equipment List'!$C1673=AA$2,'Equipment List'!$D1673,"")</f>
        <v/>
      </c>
      <c r="AA1673" s="161" t="str">
        <f>IF('Equipment List'!$C1673=AA$2,'Equipment List'!$K1673,"")</f>
        <v/>
      </c>
      <c r="AB1673" s="161" t="str">
        <f>IF('Equipment List'!$C1673=AA$2,'Equipment List'!$I1673,"")</f>
        <v/>
      </c>
      <c r="AC1673" s="160" t="str">
        <f>IF('Equipment List'!$C1673=AD$2,'Equipment List'!$D1673,"")</f>
        <v/>
      </c>
      <c r="AD1673" s="161" t="str">
        <f>IF('Equipment List'!$C1673=AD$2,'Equipment List'!$K1673,"")</f>
        <v/>
      </c>
      <c r="AE1673" s="161" t="str">
        <f>IF('Equipment List'!$C1673=AD$2,'Equipment List'!$I1673,"")</f>
        <v/>
      </c>
      <c r="AF1673" s="160" t="str">
        <f>IF('Equipment List'!$C1673=AG$2,'Equipment List'!$D1673,"")</f>
        <v/>
      </c>
      <c r="AG1673" s="161" t="str">
        <f>IF('Equipment List'!$C1673=AG$2,'Equipment List'!$K1673,"")</f>
        <v/>
      </c>
      <c r="AH1673" s="161" t="str">
        <f>IF('Equipment List'!$C1673=AG$2,'Equipment List'!$I1673,"")</f>
        <v/>
      </c>
      <c r="AI1673" s="160" t="str">
        <f>IF('Equipment List'!$C1673=AJ$2,'Equipment List'!$D1673,"")</f>
        <v/>
      </c>
      <c r="AJ1673" s="161" t="str">
        <f>IF('Equipment List'!$C1673=AJ$2,'Equipment List'!$K1673,"")</f>
        <v/>
      </c>
      <c r="AK1673" s="161" t="str">
        <f>IF('Equipment List'!$C1673=AJ$2,'Equipment List'!$I1673,"")</f>
        <v/>
      </c>
      <c r="AL1673" s="160" t="str">
        <f>IF('Equipment List'!$C1673=AM$2,'Equipment List'!$D1673,"")</f>
        <v/>
      </c>
      <c r="AM1673" s="161" t="str">
        <f>IF('Equipment List'!$C1673=AM$2,'Equipment List'!$K1673,"")</f>
        <v/>
      </c>
      <c r="AN1673" s="161" t="str">
        <f>IF('Equipment List'!$C1673=AM$2,'Equipment List'!$I1673,"")</f>
        <v/>
      </c>
      <c r="AO1673" s="160" t="str">
        <f>IF('Equipment List'!$C1673=AP$2,'Equipment List'!$D1673,"")</f>
        <v/>
      </c>
      <c r="AP1673" s="161" t="str">
        <f>IF('Equipment List'!$C1673=AP$2,'Equipment List'!$K1673,"")</f>
        <v/>
      </c>
      <c r="AQ1673" s="161" t="str">
        <f>IF('Equipment List'!$C1673=AP$2,'Equipment List'!$I1673,"")</f>
        <v/>
      </c>
      <c r="AR1673" s="160" t="str">
        <f>IF('Equipment List'!$C1673=AS$2,'Equipment List'!$D1673,"")</f>
        <v/>
      </c>
      <c r="AS1673" s="161" t="str">
        <f>IF('Equipment List'!$C1673=AS$2,'Equipment List'!$K1673,"")</f>
        <v/>
      </c>
      <c r="AT1673" s="161" t="str">
        <f>IF('Equipment List'!$C1673=AS$2,'Equipment List'!$I1673,"")</f>
        <v/>
      </c>
      <c r="AU1673" s="160" t="str">
        <f>IF('Equipment List'!$C1673=AV$2,'Equipment List'!$D1673,"")</f>
        <v/>
      </c>
      <c r="AV1673" s="161" t="str">
        <f>IF('Equipment List'!$C1673=AV$2,'Equipment List'!$K1673,"")</f>
        <v/>
      </c>
      <c r="AW1673" s="161" t="str">
        <f>IF('Equipment List'!$C1673=AV$2,'Equipment List'!$I1673,"")</f>
        <v/>
      </c>
      <c r="AX1673" s="160" t="str">
        <f>IF('Equipment List'!$C1673=AY$2,'Equipment List'!$D1673,"")</f>
        <v/>
      </c>
      <c r="AY1673" s="161" t="str">
        <f>IF('Equipment List'!$C1673=AY$2,'Equipment List'!$K1673,"")</f>
        <v/>
      </c>
      <c r="AZ1673" s="161" t="str">
        <f>IF('Equipment List'!$C1673=AY$2,'Equipment List'!$I1673,"")</f>
        <v/>
      </c>
      <c r="BA1673" s="160" t="str">
        <f>IF('Equipment List'!$C1673=BB$2,'Equipment List'!$D1673,"")</f>
        <v/>
      </c>
      <c r="BB1673" s="161" t="str">
        <f>IF('Equipment List'!$C1673=BB$2,'Equipment List'!$K1673,"")</f>
        <v/>
      </c>
      <c r="BC1673" s="161" t="str">
        <f>IF('Equipment List'!$C1673=BB$2,'Equipment List'!$I1673,"")</f>
        <v/>
      </c>
      <c r="BD1673" s="160" t="str">
        <f>IF('Equipment List'!$C1673=BE$2,'Equipment List'!$D1673,"")</f>
        <v/>
      </c>
      <c r="BE1673" s="161" t="str">
        <f>IF('Equipment List'!$C1673=BE$2,'Equipment List'!$K1673,"")</f>
        <v/>
      </c>
      <c r="BF1673" s="161" t="str">
        <f>IF('Equipment List'!$C1673=BE$2,'Equipment List'!$I1673,"")</f>
        <v/>
      </c>
      <c r="BG1673" s="160" t="str">
        <f>IF('Equipment List'!$C1673=BH$2,'Equipment List'!$D1673,"")</f>
        <v/>
      </c>
      <c r="BH1673" s="161" t="str">
        <f>IF('Equipment List'!$C1673=BH$2,'Equipment List'!$K1673,"")</f>
        <v/>
      </c>
      <c r="BI1673" s="161" t="str">
        <f>IF('Equipment List'!$C1673=BH$2,'Equipment List'!$I1673,"")</f>
        <v/>
      </c>
      <c r="BJ1673" s="160" t="str">
        <f>IF('Equipment List'!$C1673=BK$2,'Equipment List'!$D1673,"")</f>
        <v/>
      </c>
      <c r="BK1673" s="161" t="str">
        <f>IF('Equipment List'!$C1673=BK$2,'Equipment List'!$K1673,"")</f>
        <v/>
      </c>
      <c r="BL1673" s="161" t="str">
        <f>IF('Equipment List'!$C1673=BK$2,'Equipment List'!$I1673,"")</f>
        <v/>
      </c>
      <c r="BM1673" s="160" t="str">
        <f>IF('Equipment List'!$C1673=BN$2,'Equipment List'!$D1673,"")</f>
        <v/>
      </c>
      <c r="BN1673" s="161" t="str">
        <f>IF('Equipment List'!$C1673=BN$2,'Equipment List'!$K1673,"")</f>
        <v/>
      </c>
      <c r="BO1673" s="161" t="str">
        <f>IF('Equipment List'!$C1673=BN$2,'Equipment List'!$I1673,"")</f>
        <v/>
      </c>
      <c r="BP1673" s="160" t="str">
        <f>IF('Equipment List'!$C1673=BQ$2,'Equipment List'!$D1673,"")</f>
        <v/>
      </c>
      <c r="BQ1673" s="161" t="str">
        <f>IF('Equipment List'!$C1673=BQ$2,'Equipment List'!$K1673,"")</f>
        <v/>
      </c>
      <c r="BR1673" s="161" t="str">
        <f>IF('Equipment List'!$C1673=BQ$2,'Equipment List'!$I1673,"")</f>
        <v/>
      </c>
      <c r="BS1673" s="160" t="str">
        <f>IF('Equipment List'!$C1673=BT$2,'Equipment List'!$D1673,"")</f>
        <v/>
      </c>
      <c r="BT1673" s="161" t="str">
        <f>IF('Equipment List'!$C1673=BT$2,'Equipment List'!$K1673,"")</f>
        <v/>
      </c>
      <c r="BU1673" s="161" t="str">
        <f>IF('Equipment List'!$C1673=BT$2,'Equipment List'!$I1673,"")</f>
        <v/>
      </c>
      <c r="BV1673" s="160" t="str">
        <f>IF('Equipment List'!$C1673=BW$2,'Equipment List'!$D1673,"")</f>
        <v/>
      </c>
      <c r="BW1673" s="161" t="str">
        <f>IF('Equipment List'!$C1673=BW$2,'Equipment List'!$K1673,"")</f>
        <v/>
      </c>
      <c r="BX1673" s="161" t="str">
        <f>IF('Equipment List'!$C1673=BW$2,'Equipment List'!$I1673,"")</f>
        <v/>
      </c>
      <c r="BY1673" s="141"/>
      <c r="BZ1673" s="141"/>
    </row>
    <row r="1674" spans="5:78" x14ac:dyDescent="0.2">
      <c r="E1674" s="160" t="str">
        <f>IF('Equipment List'!$C1674=F$2,'Equipment List'!$D1674,"")</f>
        <v/>
      </c>
      <c r="F1674" s="161" t="str">
        <f>IF('Equipment List'!$C1674=F$2,'Equipment List'!$K1674,"")</f>
        <v/>
      </c>
      <c r="G1674" s="161" t="str">
        <f>IF('Equipment List'!$C1674=F$2,'Equipment List'!$I1674,"")</f>
        <v/>
      </c>
      <c r="H1674" s="160" t="str">
        <f>IF('Equipment List'!$C1674=I$2,'Equipment List'!$D1674,"")</f>
        <v/>
      </c>
      <c r="I1674" s="161" t="str">
        <f>IF('Equipment List'!$C1674=I$2,'Equipment List'!$K1674,"")</f>
        <v/>
      </c>
      <c r="J1674" s="161" t="str">
        <f>IF('Equipment List'!$C1674=I$2,'Equipment List'!$I1674,"")</f>
        <v/>
      </c>
      <c r="K1674" s="160" t="str">
        <f>IF('Equipment List'!$C1674=L$2,'Equipment List'!$D1674,"")</f>
        <v/>
      </c>
      <c r="L1674" s="161" t="str">
        <f>IF('Equipment List'!$C1674=L$2,'Equipment List'!$K1674,"")</f>
        <v/>
      </c>
      <c r="M1674" s="161" t="str">
        <f>IF('Equipment List'!$C1674=L$2,'Equipment List'!$I1674,"")</f>
        <v/>
      </c>
      <c r="N1674" s="160" t="str">
        <f>IF('Equipment List'!$C1674=O$2,'Equipment List'!$D1674,"")</f>
        <v/>
      </c>
      <c r="O1674" s="161" t="str">
        <f>IF('Equipment List'!$C1674=O$2,'Equipment List'!$K1674,"")</f>
        <v/>
      </c>
      <c r="P1674" s="161" t="str">
        <f>IF('Equipment List'!$C1674=O$2,'Equipment List'!$I1674,"")</f>
        <v/>
      </c>
      <c r="Q1674" s="160" t="str">
        <f>IF('Equipment List'!$C1674=R$2,'Equipment List'!$D1674,"")</f>
        <v/>
      </c>
      <c r="R1674" s="161" t="str">
        <f>IF('Equipment List'!$C1674=R$2,'Equipment List'!$K1674,"")</f>
        <v/>
      </c>
      <c r="S1674" s="161" t="str">
        <f>IF('Equipment List'!$C1674=R$2,'Equipment List'!$I1674,"")</f>
        <v/>
      </c>
      <c r="T1674" s="160" t="str">
        <f>IF('Equipment List'!$C1674=U$2,'Equipment List'!$D1674,"")</f>
        <v/>
      </c>
      <c r="U1674" s="161" t="str">
        <f>IF('Equipment List'!$C1674=U$2,'Equipment List'!$K1674,"")</f>
        <v/>
      </c>
      <c r="V1674" s="161" t="str">
        <f>IF('Equipment List'!$C1674=U$2,'Equipment List'!$I1674,"")</f>
        <v/>
      </c>
      <c r="W1674" s="160" t="str">
        <f>IF('Equipment List'!$C1674=X$2,'Equipment List'!$D1674,"")</f>
        <v/>
      </c>
      <c r="X1674" s="161" t="str">
        <f>IF('Equipment List'!$C1674=X$2,'Equipment List'!$K1674,"")</f>
        <v/>
      </c>
      <c r="Y1674" s="161" t="str">
        <f>IF('Equipment List'!$C1674=X$2,'Equipment List'!$I1674,"")</f>
        <v/>
      </c>
      <c r="Z1674" s="160" t="str">
        <f>IF('Equipment List'!$C1674=AA$2,'Equipment List'!$D1674,"")</f>
        <v/>
      </c>
      <c r="AA1674" s="161" t="str">
        <f>IF('Equipment List'!$C1674=AA$2,'Equipment List'!$K1674,"")</f>
        <v/>
      </c>
      <c r="AB1674" s="161" t="str">
        <f>IF('Equipment List'!$C1674=AA$2,'Equipment List'!$I1674,"")</f>
        <v/>
      </c>
      <c r="AC1674" s="160" t="str">
        <f>IF('Equipment List'!$C1674=AD$2,'Equipment List'!$D1674,"")</f>
        <v/>
      </c>
      <c r="AD1674" s="161" t="str">
        <f>IF('Equipment List'!$C1674=AD$2,'Equipment List'!$K1674,"")</f>
        <v/>
      </c>
      <c r="AE1674" s="161" t="str">
        <f>IF('Equipment List'!$C1674=AD$2,'Equipment List'!$I1674,"")</f>
        <v/>
      </c>
      <c r="AF1674" s="160" t="str">
        <f>IF('Equipment List'!$C1674=AG$2,'Equipment List'!$D1674,"")</f>
        <v/>
      </c>
      <c r="AG1674" s="161" t="str">
        <f>IF('Equipment List'!$C1674=AG$2,'Equipment List'!$K1674,"")</f>
        <v/>
      </c>
      <c r="AH1674" s="161" t="str">
        <f>IF('Equipment List'!$C1674=AG$2,'Equipment List'!$I1674,"")</f>
        <v/>
      </c>
      <c r="AI1674" s="160" t="str">
        <f>IF('Equipment List'!$C1674=AJ$2,'Equipment List'!$D1674,"")</f>
        <v/>
      </c>
      <c r="AJ1674" s="161" t="str">
        <f>IF('Equipment List'!$C1674=AJ$2,'Equipment List'!$K1674,"")</f>
        <v/>
      </c>
      <c r="AK1674" s="161" t="str">
        <f>IF('Equipment List'!$C1674=AJ$2,'Equipment List'!$I1674,"")</f>
        <v/>
      </c>
      <c r="AL1674" s="160" t="str">
        <f>IF('Equipment List'!$C1674=AM$2,'Equipment List'!$D1674,"")</f>
        <v/>
      </c>
      <c r="AM1674" s="161" t="str">
        <f>IF('Equipment List'!$C1674=AM$2,'Equipment List'!$K1674,"")</f>
        <v/>
      </c>
      <c r="AN1674" s="161" t="str">
        <f>IF('Equipment List'!$C1674=AM$2,'Equipment List'!$I1674,"")</f>
        <v/>
      </c>
      <c r="AO1674" s="160" t="str">
        <f>IF('Equipment List'!$C1674=AP$2,'Equipment List'!$D1674,"")</f>
        <v/>
      </c>
      <c r="AP1674" s="161" t="str">
        <f>IF('Equipment List'!$C1674=AP$2,'Equipment List'!$K1674,"")</f>
        <v/>
      </c>
      <c r="AQ1674" s="161" t="str">
        <f>IF('Equipment List'!$C1674=AP$2,'Equipment List'!$I1674,"")</f>
        <v/>
      </c>
      <c r="AR1674" s="160" t="str">
        <f>IF('Equipment List'!$C1674=AS$2,'Equipment List'!$D1674,"")</f>
        <v/>
      </c>
      <c r="AS1674" s="161" t="str">
        <f>IF('Equipment List'!$C1674=AS$2,'Equipment List'!$K1674,"")</f>
        <v/>
      </c>
      <c r="AT1674" s="161" t="str">
        <f>IF('Equipment List'!$C1674=AS$2,'Equipment List'!$I1674,"")</f>
        <v/>
      </c>
      <c r="AU1674" s="160" t="str">
        <f>IF('Equipment List'!$C1674=AV$2,'Equipment List'!$D1674,"")</f>
        <v/>
      </c>
      <c r="AV1674" s="161" t="str">
        <f>IF('Equipment List'!$C1674=AV$2,'Equipment List'!$K1674,"")</f>
        <v/>
      </c>
      <c r="AW1674" s="161" t="str">
        <f>IF('Equipment List'!$C1674=AV$2,'Equipment List'!$I1674,"")</f>
        <v/>
      </c>
      <c r="AX1674" s="160" t="str">
        <f>IF('Equipment List'!$C1674=AY$2,'Equipment List'!$D1674,"")</f>
        <v/>
      </c>
      <c r="AY1674" s="161" t="str">
        <f>IF('Equipment List'!$C1674=AY$2,'Equipment List'!$K1674,"")</f>
        <v/>
      </c>
      <c r="AZ1674" s="161" t="str">
        <f>IF('Equipment List'!$C1674=AY$2,'Equipment List'!$I1674,"")</f>
        <v/>
      </c>
      <c r="BA1674" s="160" t="str">
        <f>IF('Equipment List'!$C1674=BB$2,'Equipment List'!$D1674,"")</f>
        <v/>
      </c>
      <c r="BB1674" s="161" t="str">
        <f>IF('Equipment List'!$C1674=BB$2,'Equipment List'!$K1674,"")</f>
        <v/>
      </c>
      <c r="BC1674" s="161" t="str">
        <f>IF('Equipment List'!$C1674=BB$2,'Equipment List'!$I1674,"")</f>
        <v/>
      </c>
      <c r="BD1674" s="160" t="str">
        <f>IF('Equipment List'!$C1674=BE$2,'Equipment List'!$D1674,"")</f>
        <v/>
      </c>
      <c r="BE1674" s="161" t="str">
        <f>IF('Equipment List'!$C1674=BE$2,'Equipment List'!$K1674,"")</f>
        <v/>
      </c>
      <c r="BF1674" s="161" t="str">
        <f>IF('Equipment List'!$C1674=BE$2,'Equipment List'!$I1674,"")</f>
        <v/>
      </c>
      <c r="BG1674" s="160" t="str">
        <f>IF('Equipment List'!$C1674=BH$2,'Equipment List'!$D1674,"")</f>
        <v/>
      </c>
      <c r="BH1674" s="161" t="str">
        <f>IF('Equipment List'!$C1674=BH$2,'Equipment List'!$K1674,"")</f>
        <v/>
      </c>
      <c r="BI1674" s="161" t="str">
        <f>IF('Equipment List'!$C1674=BH$2,'Equipment List'!$I1674,"")</f>
        <v/>
      </c>
      <c r="BJ1674" s="160" t="str">
        <f>IF('Equipment List'!$C1674=BK$2,'Equipment List'!$D1674,"")</f>
        <v/>
      </c>
      <c r="BK1674" s="161" t="str">
        <f>IF('Equipment List'!$C1674=BK$2,'Equipment List'!$K1674,"")</f>
        <v/>
      </c>
      <c r="BL1674" s="161" t="str">
        <f>IF('Equipment List'!$C1674=BK$2,'Equipment List'!$I1674,"")</f>
        <v/>
      </c>
      <c r="BM1674" s="160" t="str">
        <f>IF('Equipment List'!$C1674=BN$2,'Equipment List'!$D1674,"")</f>
        <v/>
      </c>
      <c r="BN1674" s="161" t="str">
        <f>IF('Equipment List'!$C1674=BN$2,'Equipment List'!$K1674,"")</f>
        <v/>
      </c>
      <c r="BO1674" s="161" t="str">
        <f>IF('Equipment List'!$C1674=BN$2,'Equipment List'!$I1674,"")</f>
        <v/>
      </c>
      <c r="BP1674" s="160" t="str">
        <f>IF('Equipment List'!$C1674=BQ$2,'Equipment List'!$D1674,"")</f>
        <v/>
      </c>
      <c r="BQ1674" s="161" t="str">
        <f>IF('Equipment List'!$C1674=BQ$2,'Equipment List'!$K1674,"")</f>
        <v/>
      </c>
      <c r="BR1674" s="161" t="str">
        <f>IF('Equipment List'!$C1674=BQ$2,'Equipment List'!$I1674,"")</f>
        <v/>
      </c>
      <c r="BS1674" s="160" t="str">
        <f>IF('Equipment List'!$C1674=BT$2,'Equipment List'!$D1674,"")</f>
        <v/>
      </c>
      <c r="BT1674" s="161" t="str">
        <f>IF('Equipment List'!$C1674=BT$2,'Equipment List'!$K1674,"")</f>
        <v/>
      </c>
      <c r="BU1674" s="161" t="str">
        <f>IF('Equipment List'!$C1674=BT$2,'Equipment List'!$I1674,"")</f>
        <v/>
      </c>
      <c r="BV1674" s="160" t="str">
        <f>IF('Equipment List'!$C1674=BW$2,'Equipment List'!$D1674,"")</f>
        <v/>
      </c>
      <c r="BW1674" s="161" t="str">
        <f>IF('Equipment List'!$C1674=BW$2,'Equipment List'!$K1674,"")</f>
        <v/>
      </c>
      <c r="BX1674" s="161" t="str">
        <f>IF('Equipment List'!$C1674=BW$2,'Equipment List'!$I1674,"")</f>
        <v/>
      </c>
      <c r="BY1674" s="141"/>
      <c r="BZ1674" s="141"/>
    </row>
    <row r="1675" spans="5:78" x14ac:dyDescent="0.2">
      <c r="E1675" s="160" t="str">
        <f>IF('Equipment List'!$C1675=F$2,'Equipment List'!$D1675,"")</f>
        <v/>
      </c>
      <c r="F1675" s="161" t="str">
        <f>IF('Equipment List'!$C1675=F$2,'Equipment List'!$K1675,"")</f>
        <v/>
      </c>
      <c r="G1675" s="161" t="str">
        <f>IF('Equipment List'!$C1675=F$2,'Equipment List'!$I1675,"")</f>
        <v/>
      </c>
      <c r="H1675" s="160" t="str">
        <f>IF('Equipment List'!$C1675=I$2,'Equipment List'!$D1675,"")</f>
        <v/>
      </c>
      <c r="I1675" s="161" t="str">
        <f>IF('Equipment List'!$C1675=I$2,'Equipment List'!$K1675,"")</f>
        <v/>
      </c>
      <c r="J1675" s="161" t="str">
        <f>IF('Equipment List'!$C1675=I$2,'Equipment List'!$I1675,"")</f>
        <v/>
      </c>
      <c r="K1675" s="160" t="str">
        <f>IF('Equipment List'!$C1675=L$2,'Equipment List'!$D1675,"")</f>
        <v/>
      </c>
      <c r="L1675" s="161" t="str">
        <f>IF('Equipment List'!$C1675=L$2,'Equipment List'!$K1675,"")</f>
        <v/>
      </c>
      <c r="M1675" s="161" t="str">
        <f>IF('Equipment List'!$C1675=L$2,'Equipment List'!$I1675,"")</f>
        <v/>
      </c>
      <c r="N1675" s="160" t="str">
        <f>IF('Equipment List'!$C1675=O$2,'Equipment List'!$D1675,"")</f>
        <v/>
      </c>
      <c r="O1675" s="161" t="str">
        <f>IF('Equipment List'!$C1675=O$2,'Equipment List'!$K1675,"")</f>
        <v/>
      </c>
      <c r="P1675" s="161" t="str">
        <f>IF('Equipment List'!$C1675=O$2,'Equipment List'!$I1675,"")</f>
        <v/>
      </c>
      <c r="Q1675" s="160" t="str">
        <f>IF('Equipment List'!$C1675=R$2,'Equipment List'!$D1675,"")</f>
        <v/>
      </c>
      <c r="R1675" s="161" t="str">
        <f>IF('Equipment List'!$C1675=R$2,'Equipment List'!$K1675,"")</f>
        <v/>
      </c>
      <c r="S1675" s="161" t="str">
        <f>IF('Equipment List'!$C1675=R$2,'Equipment List'!$I1675,"")</f>
        <v/>
      </c>
      <c r="T1675" s="160" t="str">
        <f>IF('Equipment List'!$C1675=U$2,'Equipment List'!$D1675,"")</f>
        <v/>
      </c>
      <c r="U1675" s="161" t="str">
        <f>IF('Equipment List'!$C1675=U$2,'Equipment List'!$K1675,"")</f>
        <v/>
      </c>
      <c r="V1675" s="161" t="str">
        <f>IF('Equipment List'!$C1675=U$2,'Equipment List'!$I1675,"")</f>
        <v/>
      </c>
      <c r="W1675" s="160" t="str">
        <f>IF('Equipment List'!$C1675=X$2,'Equipment List'!$D1675,"")</f>
        <v/>
      </c>
      <c r="X1675" s="161" t="str">
        <f>IF('Equipment List'!$C1675=X$2,'Equipment List'!$K1675,"")</f>
        <v/>
      </c>
      <c r="Y1675" s="161" t="str">
        <f>IF('Equipment List'!$C1675=X$2,'Equipment List'!$I1675,"")</f>
        <v/>
      </c>
      <c r="Z1675" s="160" t="str">
        <f>IF('Equipment List'!$C1675=AA$2,'Equipment List'!$D1675,"")</f>
        <v/>
      </c>
      <c r="AA1675" s="161" t="str">
        <f>IF('Equipment List'!$C1675=AA$2,'Equipment List'!$K1675,"")</f>
        <v/>
      </c>
      <c r="AB1675" s="161" t="str">
        <f>IF('Equipment List'!$C1675=AA$2,'Equipment List'!$I1675,"")</f>
        <v/>
      </c>
      <c r="AC1675" s="160" t="str">
        <f>IF('Equipment List'!$C1675=AD$2,'Equipment List'!$D1675,"")</f>
        <v/>
      </c>
      <c r="AD1675" s="161" t="str">
        <f>IF('Equipment List'!$C1675=AD$2,'Equipment List'!$K1675,"")</f>
        <v/>
      </c>
      <c r="AE1675" s="161" t="str">
        <f>IF('Equipment List'!$C1675=AD$2,'Equipment List'!$I1675,"")</f>
        <v/>
      </c>
      <c r="AF1675" s="160" t="str">
        <f>IF('Equipment List'!$C1675=AG$2,'Equipment List'!$D1675,"")</f>
        <v/>
      </c>
      <c r="AG1675" s="161" t="str">
        <f>IF('Equipment List'!$C1675=AG$2,'Equipment List'!$K1675,"")</f>
        <v/>
      </c>
      <c r="AH1675" s="161" t="str">
        <f>IF('Equipment List'!$C1675=AG$2,'Equipment List'!$I1675,"")</f>
        <v/>
      </c>
      <c r="AI1675" s="160" t="str">
        <f>IF('Equipment List'!$C1675=AJ$2,'Equipment List'!$D1675,"")</f>
        <v/>
      </c>
      <c r="AJ1675" s="161" t="str">
        <f>IF('Equipment List'!$C1675=AJ$2,'Equipment List'!$K1675,"")</f>
        <v/>
      </c>
      <c r="AK1675" s="161" t="str">
        <f>IF('Equipment List'!$C1675=AJ$2,'Equipment List'!$I1675,"")</f>
        <v/>
      </c>
      <c r="AL1675" s="160" t="str">
        <f>IF('Equipment List'!$C1675=AM$2,'Equipment List'!$D1675,"")</f>
        <v/>
      </c>
      <c r="AM1675" s="161" t="str">
        <f>IF('Equipment List'!$C1675=AM$2,'Equipment List'!$K1675,"")</f>
        <v/>
      </c>
      <c r="AN1675" s="161" t="str">
        <f>IF('Equipment List'!$C1675=AM$2,'Equipment List'!$I1675,"")</f>
        <v/>
      </c>
      <c r="AO1675" s="160" t="str">
        <f>IF('Equipment List'!$C1675=AP$2,'Equipment List'!$D1675,"")</f>
        <v/>
      </c>
      <c r="AP1675" s="161" t="str">
        <f>IF('Equipment List'!$C1675=AP$2,'Equipment List'!$K1675,"")</f>
        <v/>
      </c>
      <c r="AQ1675" s="161" t="str">
        <f>IF('Equipment List'!$C1675=AP$2,'Equipment List'!$I1675,"")</f>
        <v/>
      </c>
      <c r="AR1675" s="160" t="str">
        <f>IF('Equipment List'!$C1675=AS$2,'Equipment List'!$D1675,"")</f>
        <v/>
      </c>
      <c r="AS1675" s="161" t="str">
        <f>IF('Equipment List'!$C1675=AS$2,'Equipment List'!$K1675,"")</f>
        <v/>
      </c>
      <c r="AT1675" s="161" t="str">
        <f>IF('Equipment List'!$C1675=AS$2,'Equipment List'!$I1675,"")</f>
        <v/>
      </c>
      <c r="AU1675" s="160" t="str">
        <f>IF('Equipment List'!$C1675=AV$2,'Equipment List'!$D1675,"")</f>
        <v/>
      </c>
      <c r="AV1675" s="161" t="str">
        <f>IF('Equipment List'!$C1675=AV$2,'Equipment List'!$K1675,"")</f>
        <v/>
      </c>
      <c r="AW1675" s="161" t="str">
        <f>IF('Equipment List'!$C1675=AV$2,'Equipment List'!$I1675,"")</f>
        <v/>
      </c>
      <c r="AX1675" s="160" t="str">
        <f>IF('Equipment List'!$C1675=AY$2,'Equipment List'!$D1675,"")</f>
        <v/>
      </c>
      <c r="AY1675" s="161" t="str">
        <f>IF('Equipment List'!$C1675=AY$2,'Equipment List'!$K1675,"")</f>
        <v/>
      </c>
      <c r="AZ1675" s="161" t="str">
        <f>IF('Equipment List'!$C1675=AY$2,'Equipment List'!$I1675,"")</f>
        <v/>
      </c>
      <c r="BA1675" s="160" t="str">
        <f>IF('Equipment List'!$C1675=BB$2,'Equipment List'!$D1675,"")</f>
        <v/>
      </c>
      <c r="BB1675" s="161" t="str">
        <f>IF('Equipment List'!$C1675=BB$2,'Equipment List'!$K1675,"")</f>
        <v/>
      </c>
      <c r="BC1675" s="161" t="str">
        <f>IF('Equipment List'!$C1675=BB$2,'Equipment List'!$I1675,"")</f>
        <v/>
      </c>
      <c r="BD1675" s="160" t="str">
        <f>IF('Equipment List'!$C1675=BE$2,'Equipment List'!$D1675,"")</f>
        <v/>
      </c>
      <c r="BE1675" s="161" t="str">
        <f>IF('Equipment List'!$C1675=BE$2,'Equipment List'!$K1675,"")</f>
        <v/>
      </c>
      <c r="BF1675" s="161" t="str">
        <f>IF('Equipment List'!$C1675=BE$2,'Equipment List'!$I1675,"")</f>
        <v/>
      </c>
      <c r="BG1675" s="160" t="str">
        <f>IF('Equipment List'!$C1675=BH$2,'Equipment List'!$D1675,"")</f>
        <v/>
      </c>
      <c r="BH1675" s="161" t="str">
        <f>IF('Equipment List'!$C1675=BH$2,'Equipment List'!$K1675,"")</f>
        <v/>
      </c>
      <c r="BI1675" s="161" t="str">
        <f>IF('Equipment List'!$C1675=BH$2,'Equipment List'!$I1675,"")</f>
        <v/>
      </c>
      <c r="BJ1675" s="160" t="str">
        <f>IF('Equipment List'!$C1675=BK$2,'Equipment List'!$D1675,"")</f>
        <v/>
      </c>
      <c r="BK1675" s="161" t="str">
        <f>IF('Equipment List'!$C1675=BK$2,'Equipment List'!$K1675,"")</f>
        <v/>
      </c>
      <c r="BL1675" s="161" t="str">
        <f>IF('Equipment List'!$C1675=BK$2,'Equipment List'!$I1675,"")</f>
        <v/>
      </c>
      <c r="BM1675" s="160" t="str">
        <f>IF('Equipment List'!$C1675=BN$2,'Equipment List'!$D1675,"")</f>
        <v/>
      </c>
      <c r="BN1675" s="161" t="str">
        <f>IF('Equipment List'!$C1675=BN$2,'Equipment List'!$K1675,"")</f>
        <v/>
      </c>
      <c r="BO1675" s="161" t="str">
        <f>IF('Equipment List'!$C1675=BN$2,'Equipment List'!$I1675,"")</f>
        <v/>
      </c>
      <c r="BP1675" s="160" t="str">
        <f>IF('Equipment List'!$C1675=BQ$2,'Equipment List'!$D1675,"")</f>
        <v/>
      </c>
      <c r="BQ1675" s="161" t="str">
        <f>IF('Equipment List'!$C1675=BQ$2,'Equipment List'!$K1675,"")</f>
        <v/>
      </c>
      <c r="BR1675" s="161" t="str">
        <f>IF('Equipment List'!$C1675=BQ$2,'Equipment List'!$I1675,"")</f>
        <v/>
      </c>
      <c r="BS1675" s="160" t="str">
        <f>IF('Equipment List'!$C1675=BT$2,'Equipment List'!$D1675,"")</f>
        <v/>
      </c>
      <c r="BT1675" s="161" t="str">
        <f>IF('Equipment List'!$C1675=BT$2,'Equipment List'!$K1675,"")</f>
        <v/>
      </c>
      <c r="BU1675" s="161" t="str">
        <f>IF('Equipment List'!$C1675=BT$2,'Equipment List'!$I1675,"")</f>
        <v/>
      </c>
      <c r="BV1675" s="160" t="str">
        <f>IF('Equipment List'!$C1675=BW$2,'Equipment List'!$D1675,"")</f>
        <v/>
      </c>
      <c r="BW1675" s="161" t="str">
        <f>IF('Equipment List'!$C1675=BW$2,'Equipment List'!$K1675,"")</f>
        <v/>
      </c>
      <c r="BX1675" s="161" t="str">
        <f>IF('Equipment List'!$C1675=BW$2,'Equipment List'!$I1675,"")</f>
        <v/>
      </c>
      <c r="BY1675" s="141"/>
      <c r="BZ1675" s="141"/>
    </row>
    <row r="1676" spans="5:78" x14ac:dyDescent="0.2">
      <c r="E1676" s="160" t="str">
        <f>IF('Equipment List'!$C1676=F$2,'Equipment List'!$D1676,"")</f>
        <v/>
      </c>
      <c r="F1676" s="161" t="str">
        <f>IF('Equipment List'!$C1676=F$2,'Equipment List'!$K1676,"")</f>
        <v/>
      </c>
      <c r="G1676" s="161" t="str">
        <f>IF('Equipment List'!$C1676=F$2,'Equipment List'!$I1676,"")</f>
        <v/>
      </c>
      <c r="H1676" s="160" t="str">
        <f>IF('Equipment List'!$C1676=I$2,'Equipment List'!$D1676,"")</f>
        <v/>
      </c>
      <c r="I1676" s="161" t="str">
        <f>IF('Equipment List'!$C1676=I$2,'Equipment List'!$K1676,"")</f>
        <v/>
      </c>
      <c r="J1676" s="161" t="str">
        <f>IF('Equipment List'!$C1676=I$2,'Equipment List'!$I1676,"")</f>
        <v/>
      </c>
      <c r="K1676" s="160" t="str">
        <f>IF('Equipment List'!$C1676=L$2,'Equipment List'!$D1676,"")</f>
        <v/>
      </c>
      <c r="L1676" s="161" t="str">
        <f>IF('Equipment List'!$C1676=L$2,'Equipment List'!$K1676,"")</f>
        <v/>
      </c>
      <c r="M1676" s="161" t="str">
        <f>IF('Equipment List'!$C1676=L$2,'Equipment List'!$I1676,"")</f>
        <v/>
      </c>
      <c r="N1676" s="160" t="str">
        <f>IF('Equipment List'!$C1676=O$2,'Equipment List'!$D1676,"")</f>
        <v/>
      </c>
      <c r="O1676" s="161" t="str">
        <f>IF('Equipment List'!$C1676=O$2,'Equipment List'!$K1676,"")</f>
        <v/>
      </c>
      <c r="P1676" s="161" t="str">
        <f>IF('Equipment List'!$C1676=O$2,'Equipment List'!$I1676,"")</f>
        <v/>
      </c>
      <c r="Q1676" s="160" t="str">
        <f>IF('Equipment List'!$C1676=R$2,'Equipment List'!$D1676,"")</f>
        <v/>
      </c>
      <c r="R1676" s="161" t="str">
        <f>IF('Equipment List'!$C1676=R$2,'Equipment List'!$K1676,"")</f>
        <v/>
      </c>
      <c r="S1676" s="161" t="str">
        <f>IF('Equipment List'!$C1676=R$2,'Equipment List'!$I1676,"")</f>
        <v/>
      </c>
      <c r="T1676" s="160" t="str">
        <f>IF('Equipment List'!$C1676=U$2,'Equipment List'!$D1676,"")</f>
        <v/>
      </c>
      <c r="U1676" s="161" t="str">
        <f>IF('Equipment List'!$C1676=U$2,'Equipment List'!$K1676,"")</f>
        <v/>
      </c>
      <c r="V1676" s="161" t="str">
        <f>IF('Equipment List'!$C1676=U$2,'Equipment List'!$I1676,"")</f>
        <v/>
      </c>
      <c r="W1676" s="160" t="str">
        <f>IF('Equipment List'!$C1676=X$2,'Equipment List'!$D1676,"")</f>
        <v/>
      </c>
      <c r="X1676" s="161" t="str">
        <f>IF('Equipment List'!$C1676=X$2,'Equipment List'!$K1676,"")</f>
        <v/>
      </c>
      <c r="Y1676" s="161" t="str">
        <f>IF('Equipment List'!$C1676=X$2,'Equipment List'!$I1676,"")</f>
        <v/>
      </c>
      <c r="Z1676" s="160" t="str">
        <f>IF('Equipment List'!$C1676=AA$2,'Equipment List'!$D1676,"")</f>
        <v/>
      </c>
      <c r="AA1676" s="161" t="str">
        <f>IF('Equipment List'!$C1676=AA$2,'Equipment List'!$K1676,"")</f>
        <v/>
      </c>
      <c r="AB1676" s="161" t="str">
        <f>IF('Equipment List'!$C1676=AA$2,'Equipment List'!$I1676,"")</f>
        <v/>
      </c>
      <c r="AC1676" s="160" t="str">
        <f>IF('Equipment List'!$C1676=AD$2,'Equipment List'!$D1676,"")</f>
        <v/>
      </c>
      <c r="AD1676" s="161" t="str">
        <f>IF('Equipment List'!$C1676=AD$2,'Equipment List'!$K1676,"")</f>
        <v/>
      </c>
      <c r="AE1676" s="161" t="str">
        <f>IF('Equipment List'!$C1676=AD$2,'Equipment List'!$I1676,"")</f>
        <v/>
      </c>
      <c r="AF1676" s="160" t="str">
        <f>IF('Equipment List'!$C1676=AG$2,'Equipment List'!$D1676,"")</f>
        <v/>
      </c>
      <c r="AG1676" s="161" t="str">
        <f>IF('Equipment List'!$C1676=AG$2,'Equipment List'!$K1676,"")</f>
        <v/>
      </c>
      <c r="AH1676" s="161" t="str">
        <f>IF('Equipment List'!$C1676=AG$2,'Equipment List'!$I1676,"")</f>
        <v/>
      </c>
      <c r="AI1676" s="160" t="str">
        <f>IF('Equipment List'!$C1676=AJ$2,'Equipment List'!$D1676,"")</f>
        <v/>
      </c>
      <c r="AJ1676" s="161" t="str">
        <f>IF('Equipment List'!$C1676=AJ$2,'Equipment List'!$K1676,"")</f>
        <v/>
      </c>
      <c r="AK1676" s="161" t="str">
        <f>IF('Equipment List'!$C1676=AJ$2,'Equipment List'!$I1676,"")</f>
        <v/>
      </c>
      <c r="AL1676" s="160" t="str">
        <f>IF('Equipment List'!$C1676=AM$2,'Equipment List'!$D1676,"")</f>
        <v/>
      </c>
      <c r="AM1676" s="161" t="str">
        <f>IF('Equipment List'!$C1676=AM$2,'Equipment List'!$K1676,"")</f>
        <v/>
      </c>
      <c r="AN1676" s="161" t="str">
        <f>IF('Equipment List'!$C1676=AM$2,'Equipment List'!$I1676,"")</f>
        <v/>
      </c>
      <c r="AO1676" s="160" t="str">
        <f>IF('Equipment List'!$C1676=AP$2,'Equipment List'!$D1676,"")</f>
        <v/>
      </c>
      <c r="AP1676" s="161" t="str">
        <f>IF('Equipment List'!$C1676=AP$2,'Equipment List'!$K1676,"")</f>
        <v/>
      </c>
      <c r="AQ1676" s="161" t="str">
        <f>IF('Equipment List'!$C1676=AP$2,'Equipment List'!$I1676,"")</f>
        <v/>
      </c>
      <c r="AR1676" s="160" t="str">
        <f>IF('Equipment List'!$C1676=AS$2,'Equipment List'!$D1676,"")</f>
        <v/>
      </c>
      <c r="AS1676" s="161" t="str">
        <f>IF('Equipment List'!$C1676=AS$2,'Equipment List'!$K1676,"")</f>
        <v/>
      </c>
      <c r="AT1676" s="161" t="str">
        <f>IF('Equipment List'!$C1676=AS$2,'Equipment List'!$I1676,"")</f>
        <v/>
      </c>
      <c r="AU1676" s="160" t="str">
        <f>IF('Equipment List'!$C1676=AV$2,'Equipment List'!$D1676,"")</f>
        <v/>
      </c>
      <c r="AV1676" s="161" t="str">
        <f>IF('Equipment List'!$C1676=AV$2,'Equipment List'!$K1676,"")</f>
        <v/>
      </c>
      <c r="AW1676" s="161" t="str">
        <f>IF('Equipment List'!$C1676=AV$2,'Equipment List'!$I1676,"")</f>
        <v/>
      </c>
      <c r="AX1676" s="160" t="str">
        <f>IF('Equipment List'!$C1676=AY$2,'Equipment List'!$D1676,"")</f>
        <v/>
      </c>
      <c r="AY1676" s="161" t="str">
        <f>IF('Equipment List'!$C1676=AY$2,'Equipment List'!$K1676,"")</f>
        <v/>
      </c>
      <c r="AZ1676" s="161" t="str">
        <f>IF('Equipment List'!$C1676=AY$2,'Equipment List'!$I1676,"")</f>
        <v/>
      </c>
      <c r="BA1676" s="160" t="str">
        <f>IF('Equipment List'!$C1676=BB$2,'Equipment List'!$D1676,"")</f>
        <v/>
      </c>
      <c r="BB1676" s="161" t="str">
        <f>IF('Equipment List'!$C1676=BB$2,'Equipment List'!$K1676,"")</f>
        <v/>
      </c>
      <c r="BC1676" s="161" t="str">
        <f>IF('Equipment List'!$C1676=BB$2,'Equipment List'!$I1676,"")</f>
        <v/>
      </c>
      <c r="BD1676" s="160" t="str">
        <f>IF('Equipment List'!$C1676=BE$2,'Equipment List'!$D1676,"")</f>
        <v/>
      </c>
      <c r="BE1676" s="161" t="str">
        <f>IF('Equipment List'!$C1676=BE$2,'Equipment List'!$K1676,"")</f>
        <v/>
      </c>
      <c r="BF1676" s="161" t="str">
        <f>IF('Equipment List'!$C1676=BE$2,'Equipment List'!$I1676,"")</f>
        <v/>
      </c>
      <c r="BG1676" s="160" t="str">
        <f>IF('Equipment List'!$C1676=BH$2,'Equipment List'!$D1676,"")</f>
        <v/>
      </c>
      <c r="BH1676" s="161" t="str">
        <f>IF('Equipment List'!$C1676=BH$2,'Equipment List'!$K1676,"")</f>
        <v/>
      </c>
      <c r="BI1676" s="161" t="str">
        <f>IF('Equipment List'!$C1676=BH$2,'Equipment List'!$I1676,"")</f>
        <v/>
      </c>
      <c r="BJ1676" s="160" t="str">
        <f>IF('Equipment List'!$C1676=BK$2,'Equipment List'!$D1676,"")</f>
        <v/>
      </c>
      <c r="BK1676" s="161" t="str">
        <f>IF('Equipment List'!$C1676=BK$2,'Equipment List'!$K1676,"")</f>
        <v/>
      </c>
      <c r="BL1676" s="161" t="str">
        <f>IF('Equipment List'!$C1676=BK$2,'Equipment List'!$I1676,"")</f>
        <v/>
      </c>
      <c r="BM1676" s="160" t="str">
        <f>IF('Equipment List'!$C1676=BN$2,'Equipment List'!$D1676,"")</f>
        <v/>
      </c>
      <c r="BN1676" s="161" t="str">
        <f>IF('Equipment List'!$C1676=BN$2,'Equipment List'!$K1676,"")</f>
        <v/>
      </c>
      <c r="BO1676" s="161" t="str">
        <f>IF('Equipment List'!$C1676=BN$2,'Equipment List'!$I1676,"")</f>
        <v/>
      </c>
      <c r="BP1676" s="160" t="str">
        <f>IF('Equipment List'!$C1676=BQ$2,'Equipment List'!$D1676,"")</f>
        <v/>
      </c>
      <c r="BQ1676" s="161" t="str">
        <f>IF('Equipment List'!$C1676=BQ$2,'Equipment List'!$K1676,"")</f>
        <v/>
      </c>
      <c r="BR1676" s="161" t="str">
        <f>IF('Equipment List'!$C1676=BQ$2,'Equipment List'!$I1676,"")</f>
        <v/>
      </c>
      <c r="BS1676" s="160" t="str">
        <f>IF('Equipment List'!$C1676=BT$2,'Equipment List'!$D1676,"")</f>
        <v/>
      </c>
      <c r="BT1676" s="161" t="str">
        <f>IF('Equipment List'!$C1676=BT$2,'Equipment List'!$K1676,"")</f>
        <v/>
      </c>
      <c r="BU1676" s="161" t="str">
        <f>IF('Equipment List'!$C1676=BT$2,'Equipment List'!$I1676,"")</f>
        <v/>
      </c>
      <c r="BV1676" s="160" t="str">
        <f>IF('Equipment List'!$C1676=BW$2,'Equipment List'!$D1676,"")</f>
        <v/>
      </c>
      <c r="BW1676" s="161" t="str">
        <f>IF('Equipment List'!$C1676=BW$2,'Equipment List'!$K1676,"")</f>
        <v/>
      </c>
      <c r="BX1676" s="161" t="str">
        <f>IF('Equipment List'!$C1676=BW$2,'Equipment List'!$I1676,"")</f>
        <v/>
      </c>
      <c r="BY1676" s="141"/>
      <c r="BZ1676" s="141"/>
    </row>
    <row r="1677" spans="5:78" x14ac:dyDescent="0.2">
      <c r="E1677" s="160" t="str">
        <f>IF('Equipment List'!$C1677=F$2,'Equipment List'!$D1677,"")</f>
        <v/>
      </c>
      <c r="F1677" s="161" t="str">
        <f>IF('Equipment List'!$C1677=F$2,'Equipment List'!$K1677,"")</f>
        <v/>
      </c>
      <c r="G1677" s="161" t="str">
        <f>IF('Equipment List'!$C1677=F$2,'Equipment List'!$I1677,"")</f>
        <v/>
      </c>
      <c r="H1677" s="160" t="str">
        <f>IF('Equipment List'!$C1677=I$2,'Equipment List'!$D1677,"")</f>
        <v/>
      </c>
      <c r="I1677" s="161" t="str">
        <f>IF('Equipment List'!$C1677=I$2,'Equipment List'!$K1677,"")</f>
        <v/>
      </c>
      <c r="J1677" s="161" t="str">
        <f>IF('Equipment List'!$C1677=I$2,'Equipment List'!$I1677,"")</f>
        <v/>
      </c>
      <c r="K1677" s="160" t="str">
        <f>IF('Equipment List'!$C1677=L$2,'Equipment List'!$D1677,"")</f>
        <v/>
      </c>
      <c r="L1677" s="161" t="str">
        <f>IF('Equipment List'!$C1677=L$2,'Equipment List'!$K1677,"")</f>
        <v/>
      </c>
      <c r="M1677" s="161" t="str">
        <f>IF('Equipment List'!$C1677=L$2,'Equipment List'!$I1677,"")</f>
        <v/>
      </c>
      <c r="N1677" s="160" t="str">
        <f>IF('Equipment List'!$C1677=O$2,'Equipment List'!$D1677,"")</f>
        <v/>
      </c>
      <c r="O1677" s="161" t="str">
        <f>IF('Equipment List'!$C1677=O$2,'Equipment List'!$K1677,"")</f>
        <v/>
      </c>
      <c r="P1677" s="161" t="str">
        <f>IF('Equipment List'!$C1677=O$2,'Equipment List'!$I1677,"")</f>
        <v/>
      </c>
      <c r="Q1677" s="160" t="str">
        <f>IF('Equipment List'!$C1677=R$2,'Equipment List'!$D1677,"")</f>
        <v/>
      </c>
      <c r="R1677" s="161" t="str">
        <f>IF('Equipment List'!$C1677=R$2,'Equipment List'!$K1677,"")</f>
        <v/>
      </c>
      <c r="S1677" s="161" t="str">
        <f>IF('Equipment List'!$C1677=R$2,'Equipment List'!$I1677,"")</f>
        <v/>
      </c>
      <c r="T1677" s="160" t="str">
        <f>IF('Equipment List'!$C1677=U$2,'Equipment List'!$D1677,"")</f>
        <v/>
      </c>
      <c r="U1677" s="161" t="str">
        <f>IF('Equipment List'!$C1677=U$2,'Equipment List'!$K1677,"")</f>
        <v/>
      </c>
      <c r="V1677" s="161" t="str">
        <f>IF('Equipment List'!$C1677=U$2,'Equipment List'!$I1677,"")</f>
        <v/>
      </c>
      <c r="W1677" s="160" t="str">
        <f>IF('Equipment List'!$C1677=X$2,'Equipment List'!$D1677,"")</f>
        <v/>
      </c>
      <c r="X1677" s="161" t="str">
        <f>IF('Equipment List'!$C1677=X$2,'Equipment List'!$K1677,"")</f>
        <v/>
      </c>
      <c r="Y1677" s="161" t="str">
        <f>IF('Equipment List'!$C1677=X$2,'Equipment List'!$I1677,"")</f>
        <v/>
      </c>
      <c r="Z1677" s="160" t="str">
        <f>IF('Equipment List'!$C1677=AA$2,'Equipment List'!$D1677,"")</f>
        <v/>
      </c>
      <c r="AA1677" s="161" t="str">
        <f>IF('Equipment List'!$C1677=AA$2,'Equipment List'!$K1677,"")</f>
        <v/>
      </c>
      <c r="AB1677" s="161" t="str">
        <f>IF('Equipment List'!$C1677=AA$2,'Equipment List'!$I1677,"")</f>
        <v/>
      </c>
      <c r="AC1677" s="160" t="str">
        <f>IF('Equipment List'!$C1677=AD$2,'Equipment List'!$D1677,"")</f>
        <v/>
      </c>
      <c r="AD1677" s="161" t="str">
        <f>IF('Equipment List'!$C1677=AD$2,'Equipment List'!$K1677,"")</f>
        <v/>
      </c>
      <c r="AE1677" s="161" t="str">
        <f>IF('Equipment List'!$C1677=AD$2,'Equipment List'!$I1677,"")</f>
        <v/>
      </c>
      <c r="AF1677" s="160" t="str">
        <f>IF('Equipment List'!$C1677=AG$2,'Equipment List'!$D1677,"")</f>
        <v/>
      </c>
      <c r="AG1677" s="161" t="str">
        <f>IF('Equipment List'!$C1677=AG$2,'Equipment List'!$K1677,"")</f>
        <v/>
      </c>
      <c r="AH1677" s="161" t="str">
        <f>IF('Equipment List'!$C1677=AG$2,'Equipment List'!$I1677,"")</f>
        <v/>
      </c>
      <c r="AI1677" s="160" t="str">
        <f>IF('Equipment List'!$C1677=AJ$2,'Equipment List'!$D1677,"")</f>
        <v/>
      </c>
      <c r="AJ1677" s="161" t="str">
        <f>IF('Equipment List'!$C1677=AJ$2,'Equipment List'!$K1677,"")</f>
        <v/>
      </c>
      <c r="AK1677" s="161" t="str">
        <f>IF('Equipment List'!$C1677=AJ$2,'Equipment List'!$I1677,"")</f>
        <v/>
      </c>
      <c r="AL1677" s="160" t="str">
        <f>IF('Equipment List'!$C1677=AM$2,'Equipment List'!$D1677,"")</f>
        <v/>
      </c>
      <c r="AM1677" s="161" t="str">
        <f>IF('Equipment List'!$C1677=AM$2,'Equipment List'!$K1677,"")</f>
        <v/>
      </c>
      <c r="AN1677" s="161" t="str">
        <f>IF('Equipment List'!$C1677=AM$2,'Equipment List'!$I1677,"")</f>
        <v/>
      </c>
      <c r="AO1677" s="160" t="str">
        <f>IF('Equipment List'!$C1677=AP$2,'Equipment List'!$D1677,"")</f>
        <v/>
      </c>
      <c r="AP1677" s="161" t="str">
        <f>IF('Equipment List'!$C1677=AP$2,'Equipment List'!$K1677,"")</f>
        <v/>
      </c>
      <c r="AQ1677" s="161" t="str">
        <f>IF('Equipment List'!$C1677=AP$2,'Equipment List'!$I1677,"")</f>
        <v/>
      </c>
      <c r="AR1677" s="160" t="str">
        <f>IF('Equipment List'!$C1677=AS$2,'Equipment List'!$D1677,"")</f>
        <v/>
      </c>
      <c r="AS1677" s="161" t="str">
        <f>IF('Equipment List'!$C1677=AS$2,'Equipment List'!$K1677,"")</f>
        <v/>
      </c>
      <c r="AT1677" s="161" t="str">
        <f>IF('Equipment List'!$C1677=AS$2,'Equipment List'!$I1677,"")</f>
        <v/>
      </c>
      <c r="AU1677" s="160" t="str">
        <f>IF('Equipment List'!$C1677=AV$2,'Equipment List'!$D1677,"")</f>
        <v/>
      </c>
      <c r="AV1677" s="161" t="str">
        <f>IF('Equipment List'!$C1677=AV$2,'Equipment List'!$K1677,"")</f>
        <v/>
      </c>
      <c r="AW1677" s="161" t="str">
        <f>IF('Equipment List'!$C1677=AV$2,'Equipment List'!$I1677,"")</f>
        <v/>
      </c>
      <c r="AX1677" s="160" t="str">
        <f>IF('Equipment List'!$C1677=AY$2,'Equipment List'!$D1677,"")</f>
        <v/>
      </c>
      <c r="AY1677" s="161" t="str">
        <f>IF('Equipment List'!$C1677=AY$2,'Equipment List'!$K1677,"")</f>
        <v/>
      </c>
      <c r="AZ1677" s="161" t="str">
        <f>IF('Equipment List'!$C1677=AY$2,'Equipment List'!$I1677,"")</f>
        <v/>
      </c>
      <c r="BA1677" s="160" t="str">
        <f>IF('Equipment List'!$C1677=BB$2,'Equipment List'!$D1677,"")</f>
        <v/>
      </c>
      <c r="BB1677" s="161" t="str">
        <f>IF('Equipment List'!$C1677=BB$2,'Equipment List'!$K1677,"")</f>
        <v/>
      </c>
      <c r="BC1677" s="161" t="str">
        <f>IF('Equipment List'!$C1677=BB$2,'Equipment List'!$I1677,"")</f>
        <v/>
      </c>
      <c r="BD1677" s="160" t="str">
        <f>IF('Equipment List'!$C1677=BE$2,'Equipment List'!$D1677,"")</f>
        <v/>
      </c>
      <c r="BE1677" s="161" t="str">
        <f>IF('Equipment List'!$C1677=BE$2,'Equipment List'!$K1677,"")</f>
        <v/>
      </c>
      <c r="BF1677" s="161" t="str">
        <f>IF('Equipment List'!$C1677=BE$2,'Equipment List'!$I1677,"")</f>
        <v/>
      </c>
      <c r="BG1677" s="160" t="str">
        <f>IF('Equipment List'!$C1677=BH$2,'Equipment List'!$D1677,"")</f>
        <v/>
      </c>
      <c r="BH1677" s="161" t="str">
        <f>IF('Equipment List'!$C1677=BH$2,'Equipment List'!$K1677,"")</f>
        <v/>
      </c>
      <c r="BI1677" s="161" t="str">
        <f>IF('Equipment List'!$C1677=BH$2,'Equipment List'!$I1677,"")</f>
        <v/>
      </c>
      <c r="BJ1677" s="160" t="str">
        <f>IF('Equipment List'!$C1677=BK$2,'Equipment List'!$D1677,"")</f>
        <v/>
      </c>
      <c r="BK1677" s="161" t="str">
        <f>IF('Equipment List'!$C1677=BK$2,'Equipment List'!$K1677,"")</f>
        <v/>
      </c>
      <c r="BL1677" s="161" t="str">
        <f>IF('Equipment List'!$C1677=BK$2,'Equipment List'!$I1677,"")</f>
        <v/>
      </c>
      <c r="BM1677" s="160" t="str">
        <f>IF('Equipment List'!$C1677=BN$2,'Equipment List'!$D1677,"")</f>
        <v/>
      </c>
      <c r="BN1677" s="161" t="str">
        <f>IF('Equipment List'!$C1677=BN$2,'Equipment List'!$K1677,"")</f>
        <v/>
      </c>
      <c r="BO1677" s="161" t="str">
        <f>IF('Equipment List'!$C1677=BN$2,'Equipment List'!$I1677,"")</f>
        <v/>
      </c>
      <c r="BP1677" s="160" t="str">
        <f>IF('Equipment List'!$C1677=BQ$2,'Equipment List'!$D1677,"")</f>
        <v/>
      </c>
      <c r="BQ1677" s="161" t="str">
        <f>IF('Equipment List'!$C1677=BQ$2,'Equipment List'!$K1677,"")</f>
        <v/>
      </c>
      <c r="BR1677" s="161" t="str">
        <f>IF('Equipment List'!$C1677=BQ$2,'Equipment List'!$I1677,"")</f>
        <v/>
      </c>
      <c r="BS1677" s="160" t="str">
        <f>IF('Equipment List'!$C1677=BT$2,'Equipment List'!$D1677,"")</f>
        <v/>
      </c>
      <c r="BT1677" s="161" t="str">
        <f>IF('Equipment List'!$C1677=BT$2,'Equipment List'!$K1677,"")</f>
        <v/>
      </c>
      <c r="BU1677" s="161" t="str">
        <f>IF('Equipment List'!$C1677=BT$2,'Equipment List'!$I1677,"")</f>
        <v/>
      </c>
      <c r="BV1677" s="160" t="str">
        <f>IF('Equipment List'!$C1677=BW$2,'Equipment List'!$D1677,"")</f>
        <v/>
      </c>
      <c r="BW1677" s="161" t="str">
        <f>IF('Equipment List'!$C1677=BW$2,'Equipment List'!$K1677,"")</f>
        <v/>
      </c>
      <c r="BX1677" s="161" t="str">
        <f>IF('Equipment List'!$C1677=BW$2,'Equipment List'!$I1677,"")</f>
        <v/>
      </c>
      <c r="BY1677" s="141"/>
      <c r="BZ1677" s="141"/>
    </row>
    <row r="1678" spans="5:78" x14ac:dyDescent="0.2">
      <c r="E1678" s="160" t="str">
        <f>IF('Equipment List'!$C1678=F$2,'Equipment List'!$D1678,"")</f>
        <v/>
      </c>
      <c r="F1678" s="161" t="str">
        <f>IF('Equipment List'!$C1678=F$2,'Equipment List'!$K1678,"")</f>
        <v/>
      </c>
      <c r="G1678" s="161" t="str">
        <f>IF('Equipment List'!$C1678=F$2,'Equipment List'!$I1678,"")</f>
        <v/>
      </c>
      <c r="H1678" s="160" t="str">
        <f>IF('Equipment List'!$C1678=I$2,'Equipment List'!$D1678,"")</f>
        <v/>
      </c>
      <c r="I1678" s="161" t="str">
        <f>IF('Equipment List'!$C1678=I$2,'Equipment List'!$K1678,"")</f>
        <v/>
      </c>
      <c r="J1678" s="161" t="str">
        <f>IF('Equipment List'!$C1678=I$2,'Equipment List'!$I1678,"")</f>
        <v/>
      </c>
      <c r="K1678" s="160" t="str">
        <f>IF('Equipment List'!$C1678=L$2,'Equipment List'!$D1678,"")</f>
        <v/>
      </c>
      <c r="L1678" s="161" t="str">
        <f>IF('Equipment List'!$C1678=L$2,'Equipment List'!$K1678,"")</f>
        <v/>
      </c>
      <c r="M1678" s="161" t="str">
        <f>IF('Equipment List'!$C1678=L$2,'Equipment List'!$I1678,"")</f>
        <v/>
      </c>
      <c r="N1678" s="160" t="str">
        <f>IF('Equipment List'!$C1678=O$2,'Equipment List'!$D1678,"")</f>
        <v/>
      </c>
      <c r="O1678" s="161" t="str">
        <f>IF('Equipment List'!$C1678=O$2,'Equipment List'!$K1678,"")</f>
        <v/>
      </c>
      <c r="P1678" s="161" t="str">
        <f>IF('Equipment List'!$C1678=O$2,'Equipment List'!$I1678,"")</f>
        <v/>
      </c>
      <c r="Q1678" s="160" t="str">
        <f>IF('Equipment List'!$C1678=R$2,'Equipment List'!$D1678,"")</f>
        <v/>
      </c>
      <c r="R1678" s="161" t="str">
        <f>IF('Equipment List'!$C1678=R$2,'Equipment List'!$K1678,"")</f>
        <v/>
      </c>
      <c r="S1678" s="161" t="str">
        <f>IF('Equipment List'!$C1678=R$2,'Equipment List'!$I1678,"")</f>
        <v/>
      </c>
      <c r="T1678" s="160" t="str">
        <f>IF('Equipment List'!$C1678=U$2,'Equipment List'!$D1678,"")</f>
        <v/>
      </c>
      <c r="U1678" s="161" t="str">
        <f>IF('Equipment List'!$C1678=U$2,'Equipment List'!$K1678,"")</f>
        <v/>
      </c>
      <c r="V1678" s="161" t="str">
        <f>IF('Equipment List'!$C1678=U$2,'Equipment List'!$I1678,"")</f>
        <v/>
      </c>
      <c r="W1678" s="160" t="str">
        <f>IF('Equipment List'!$C1678=X$2,'Equipment List'!$D1678,"")</f>
        <v/>
      </c>
      <c r="X1678" s="161" t="str">
        <f>IF('Equipment List'!$C1678=X$2,'Equipment List'!$K1678,"")</f>
        <v/>
      </c>
      <c r="Y1678" s="161" t="str">
        <f>IF('Equipment List'!$C1678=X$2,'Equipment List'!$I1678,"")</f>
        <v/>
      </c>
      <c r="Z1678" s="160" t="str">
        <f>IF('Equipment List'!$C1678=AA$2,'Equipment List'!$D1678,"")</f>
        <v/>
      </c>
      <c r="AA1678" s="161" t="str">
        <f>IF('Equipment List'!$C1678=AA$2,'Equipment List'!$K1678,"")</f>
        <v/>
      </c>
      <c r="AB1678" s="161" t="str">
        <f>IF('Equipment List'!$C1678=AA$2,'Equipment List'!$I1678,"")</f>
        <v/>
      </c>
      <c r="AC1678" s="160" t="str">
        <f>IF('Equipment List'!$C1678=AD$2,'Equipment List'!$D1678,"")</f>
        <v/>
      </c>
      <c r="AD1678" s="161" t="str">
        <f>IF('Equipment List'!$C1678=AD$2,'Equipment List'!$K1678,"")</f>
        <v/>
      </c>
      <c r="AE1678" s="161" t="str">
        <f>IF('Equipment List'!$C1678=AD$2,'Equipment List'!$I1678,"")</f>
        <v/>
      </c>
      <c r="AF1678" s="160" t="str">
        <f>IF('Equipment List'!$C1678=AG$2,'Equipment List'!$D1678,"")</f>
        <v/>
      </c>
      <c r="AG1678" s="161" t="str">
        <f>IF('Equipment List'!$C1678=AG$2,'Equipment List'!$K1678,"")</f>
        <v/>
      </c>
      <c r="AH1678" s="161" t="str">
        <f>IF('Equipment List'!$C1678=AG$2,'Equipment List'!$I1678,"")</f>
        <v/>
      </c>
      <c r="AI1678" s="160" t="str">
        <f>IF('Equipment List'!$C1678=AJ$2,'Equipment List'!$D1678,"")</f>
        <v/>
      </c>
      <c r="AJ1678" s="161" t="str">
        <f>IF('Equipment List'!$C1678=AJ$2,'Equipment List'!$K1678,"")</f>
        <v/>
      </c>
      <c r="AK1678" s="161" t="str">
        <f>IF('Equipment List'!$C1678=AJ$2,'Equipment List'!$I1678,"")</f>
        <v/>
      </c>
      <c r="AL1678" s="160" t="str">
        <f>IF('Equipment List'!$C1678=AM$2,'Equipment List'!$D1678,"")</f>
        <v/>
      </c>
      <c r="AM1678" s="161" t="str">
        <f>IF('Equipment List'!$C1678=AM$2,'Equipment List'!$K1678,"")</f>
        <v/>
      </c>
      <c r="AN1678" s="161" t="str">
        <f>IF('Equipment List'!$C1678=AM$2,'Equipment List'!$I1678,"")</f>
        <v/>
      </c>
      <c r="AO1678" s="160" t="str">
        <f>IF('Equipment List'!$C1678=AP$2,'Equipment List'!$D1678,"")</f>
        <v/>
      </c>
      <c r="AP1678" s="161" t="str">
        <f>IF('Equipment List'!$C1678=AP$2,'Equipment List'!$K1678,"")</f>
        <v/>
      </c>
      <c r="AQ1678" s="161" t="str">
        <f>IF('Equipment List'!$C1678=AP$2,'Equipment List'!$I1678,"")</f>
        <v/>
      </c>
      <c r="AR1678" s="160" t="str">
        <f>IF('Equipment List'!$C1678=AS$2,'Equipment List'!$D1678,"")</f>
        <v/>
      </c>
      <c r="AS1678" s="161" t="str">
        <f>IF('Equipment List'!$C1678=AS$2,'Equipment List'!$K1678,"")</f>
        <v/>
      </c>
      <c r="AT1678" s="161" t="str">
        <f>IF('Equipment List'!$C1678=AS$2,'Equipment List'!$I1678,"")</f>
        <v/>
      </c>
      <c r="AU1678" s="160" t="str">
        <f>IF('Equipment List'!$C1678=AV$2,'Equipment List'!$D1678,"")</f>
        <v/>
      </c>
      <c r="AV1678" s="161" t="str">
        <f>IF('Equipment List'!$C1678=AV$2,'Equipment List'!$K1678,"")</f>
        <v/>
      </c>
      <c r="AW1678" s="161" t="str">
        <f>IF('Equipment List'!$C1678=AV$2,'Equipment List'!$I1678,"")</f>
        <v/>
      </c>
      <c r="AX1678" s="160" t="str">
        <f>IF('Equipment List'!$C1678=AY$2,'Equipment List'!$D1678,"")</f>
        <v/>
      </c>
      <c r="AY1678" s="161" t="str">
        <f>IF('Equipment List'!$C1678=AY$2,'Equipment List'!$K1678,"")</f>
        <v/>
      </c>
      <c r="AZ1678" s="161" t="str">
        <f>IF('Equipment List'!$C1678=AY$2,'Equipment List'!$I1678,"")</f>
        <v/>
      </c>
      <c r="BA1678" s="160" t="str">
        <f>IF('Equipment List'!$C1678=BB$2,'Equipment List'!$D1678,"")</f>
        <v/>
      </c>
      <c r="BB1678" s="161" t="str">
        <f>IF('Equipment List'!$C1678=BB$2,'Equipment List'!$K1678,"")</f>
        <v/>
      </c>
      <c r="BC1678" s="161" t="str">
        <f>IF('Equipment List'!$C1678=BB$2,'Equipment List'!$I1678,"")</f>
        <v/>
      </c>
      <c r="BD1678" s="160" t="str">
        <f>IF('Equipment List'!$C1678=BE$2,'Equipment List'!$D1678,"")</f>
        <v/>
      </c>
      <c r="BE1678" s="161" t="str">
        <f>IF('Equipment List'!$C1678=BE$2,'Equipment List'!$K1678,"")</f>
        <v/>
      </c>
      <c r="BF1678" s="161" t="str">
        <f>IF('Equipment List'!$C1678=BE$2,'Equipment List'!$I1678,"")</f>
        <v/>
      </c>
      <c r="BG1678" s="160" t="str">
        <f>IF('Equipment List'!$C1678=BH$2,'Equipment List'!$D1678,"")</f>
        <v/>
      </c>
      <c r="BH1678" s="161" t="str">
        <f>IF('Equipment List'!$C1678=BH$2,'Equipment List'!$K1678,"")</f>
        <v/>
      </c>
      <c r="BI1678" s="161" t="str">
        <f>IF('Equipment List'!$C1678=BH$2,'Equipment List'!$I1678,"")</f>
        <v/>
      </c>
      <c r="BJ1678" s="160" t="str">
        <f>IF('Equipment List'!$C1678=BK$2,'Equipment List'!$D1678,"")</f>
        <v/>
      </c>
      <c r="BK1678" s="161" t="str">
        <f>IF('Equipment List'!$C1678=BK$2,'Equipment List'!$K1678,"")</f>
        <v/>
      </c>
      <c r="BL1678" s="161" t="str">
        <f>IF('Equipment List'!$C1678=BK$2,'Equipment List'!$I1678,"")</f>
        <v/>
      </c>
      <c r="BM1678" s="160" t="str">
        <f>IF('Equipment List'!$C1678=BN$2,'Equipment List'!$D1678,"")</f>
        <v/>
      </c>
      <c r="BN1678" s="161" t="str">
        <f>IF('Equipment List'!$C1678=BN$2,'Equipment List'!$K1678,"")</f>
        <v/>
      </c>
      <c r="BO1678" s="161" t="str">
        <f>IF('Equipment List'!$C1678=BN$2,'Equipment List'!$I1678,"")</f>
        <v/>
      </c>
      <c r="BP1678" s="160" t="str">
        <f>IF('Equipment List'!$C1678=BQ$2,'Equipment List'!$D1678,"")</f>
        <v/>
      </c>
      <c r="BQ1678" s="161" t="str">
        <f>IF('Equipment List'!$C1678=BQ$2,'Equipment List'!$K1678,"")</f>
        <v/>
      </c>
      <c r="BR1678" s="161" t="str">
        <f>IF('Equipment List'!$C1678=BQ$2,'Equipment List'!$I1678,"")</f>
        <v/>
      </c>
      <c r="BS1678" s="160" t="str">
        <f>IF('Equipment List'!$C1678=BT$2,'Equipment List'!$D1678,"")</f>
        <v/>
      </c>
      <c r="BT1678" s="161" t="str">
        <f>IF('Equipment List'!$C1678=BT$2,'Equipment List'!$K1678,"")</f>
        <v/>
      </c>
      <c r="BU1678" s="161" t="str">
        <f>IF('Equipment List'!$C1678=BT$2,'Equipment List'!$I1678,"")</f>
        <v/>
      </c>
      <c r="BV1678" s="160" t="str">
        <f>IF('Equipment List'!$C1678=BW$2,'Equipment List'!$D1678,"")</f>
        <v/>
      </c>
      <c r="BW1678" s="161" t="str">
        <f>IF('Equipment List'!$C1678=BW$2,'Equipment List'!$K1678,"")</f>
        <v/>
      </c>
      <c r="BX1678" s="161" t="str">
        <f>IF('Equipment List'!$C1678=BW$2,'Equipment List'!$I1678,"")</f>
        <v/>
      </c>
      <c r="BY1678" s="141"/>
      <c r="BZ1678" s="141"/>
    </row>
    <row r="1679" spans="5:78" x14ac:dyDescent="0.2">
      <c r="E1679" s="160" t="str">
        <f>IF('Equipment List'!$C1679=F$2,'Equipment List'!$D1679,"")</f>
        <v/>
      </c>
      <c r="F1679" s="161" t="str">
        <f>IF('Equipment List'!$C1679=F$2,'Equipment List'!$K1679,"")</f>
        <v/>
      </c>
      <c r="G1679" s="161" t="str">
        <f>IF('Equipment List'!$C1679=F$2,'Equipment List'!$I1679,"")</f>
        <v/>
      </c>
      <c r="H1679" s="160" t="str">
        <f>IF('Equipment List'!$C1679=I$2,'Equipment List'!$D1679,"")</f>
        <v/>
      </c>
      <c r="I1679" s="161" t="str">
        <f>IF('Equipment List'!$C1679=I$2,'Equipment List'!$K1679,"")</f>
        <v/>
      </c>
      <c r="J1679" s="161" t="str">
        <f>IF('Equipment List'!$C1679=I$2,'Equipment List'!$I1679,"")</f>
        <v/>
      </c>
      <c r="K1679" s="160" t="str">
        <f>IF('Equipment List'!$C1679=L$2,'Equipment List'!$D1679,"")</f>
        <v/>
      </c>
      <c r="L1679" s="161" t="str">
        <f>IF('Equipment List'!$C1679=L$2,'Equipment List'!$K1679,"")</f>
        <v/>
      </c>
      <c r="M1679" s="161" t="str">
        <f>IF('Equipment List'!$C1679=L$2,'Equipment List'!$I1679,"")</f>
        <v/>
      </c>
      <c r="N1679" s="160" t="str">
        <f>IF('Equipment List'!$C1679=O$2,'Equipment List'!$D1679,"")</f>
        <v/>
      </c>
      <c r="O1679" s="161" t="str">
        <f>IF('Equipment List'!$C1679=O$2,'Equipment List'!$K1679,"")</f>
        <v/>
      </c>
      <c r="P1679" s="161" t="str">
        <f>IF('Equipment List'!$C1679=O$2,'Equipment List'!$I1679,"")</f>
        <v/>
      </c>
      <c r="Q1679" s="160" t="str">
        <f>IF('Equipment List'!$C1679=R$2,'Equipment List'!$D1679,"")</f>
        <v/>
      </c>
      <c r="R1679" s="161" t="str">
        <f>IF('Equipment List'!$C1679=R$2,'Equipment List'!$K1679,"")</f>
        <v/>
      </c>
      <c r="S1679" s="161" t="str">
        <f>IF('Equipment List'!$C1679=R$2,'Equipment List'!$I1679,"")</f>
        <v/>
      </c>
      <c r="T1679" s="160" t="str">
        <f>IF('Equipment List'!$C1679=U$2,'Equipment List'!$D1679,"")</f>
        <v/>
      </c>
      <c r="U1679" s="161" t="str">
        <f>IF('Equipment List'!$C1679=U$2,'Equipment List'!$K1679,"")</f>
        <v/>
      </c>
      <c r="V1679" s="161" t="str">
        <f>IF('Equipment List'!$C1679=U$2,'Equipment List'!$I1679,"")</f>
        <v/>
      </c>
      <c r="W1679" s="160" t="str">
        <f>IF('Equipment List'!$C1679=X$2,'Equipment List'!$D1679,"")</f>
        <v/>
      </c>
      <c r="X1679" s="161" t="str">
        <f>IF('Equipment List'!$C1679=X$2,'Equipment List'!$K1679,"")</f>
        <v/>
      </c>
      <c r="Y1679" s="161" t="str">
        <f>IF('Equipment List'!$C1679=X$2,'Equipment List'!$I1679,"")</f>
        <v/>
      </c>
      <c r="Z1679" s="160" t="str">
        <f>IF('Equipment List'!$C1679=AA$2,'Equipment List'!$D1679,"")</f>
        <v/>
      </c>
      <c r="AA1679" s="161" t="str">
        <f>IF('Equipment List'!$C1679=AA$2,'Equipment List'!$K1679,"")</f>
        <v/>
      </c>
      <c r="AB1679" s="161" t="str">
        <f>IF('Equipment List'!$C1679=AA$2,'Equipment List'!$I1679,"")</f>
        <v/>
      </c>
      <c r="AC1679" s="160" t="str">
        <f>IF('Equipment List'!$C1679=AD$2,'Equipment List'!$D1679,"")</f>
        <v/>
      </c>
      <c r="AD1679" s="161" t="str">
        <f>IF('Equipment List'!$C1679=AD$2,'Equipment List'!$K1679,"")</f>
        <v/>
      </c>
      <c r="AE1679" s="161" t="str">
        <f>IF('Equipment List'!$C1679=AD$2,'Equipment List'!$I1679,"")</f>
        <v/>
      </c>
      <c r="AF1679" s="160" t="str">
        <f>IF('Equipment List'!$C1679=AG$2,'Equipment List'!$D1679,"")</f>
        <v/>
      </c>
      <c r="AG1679" s="161" t="str">
        <f>IF('Equipment List'!$C1679=AG$2,'Equipment List'!$K1679,"")</f>
        <v/>
      </c>
      <c r="AH1679" s="161" t="str">
        <f>IF('Equipment List'!$C1679=AG$2,'Equipment List'!$I1679,"")</f>
        <v/>
      </c>
      <c r="AI1679" s="160" t="str">
        <f>IF('Equipment List'!$C1679=AJ$2,'Equipment List'!$D1679,"")</f>
        <v/>
      </c>
      <c r="AJ1679" s="161" t="str">
        <f>IF('Equipment List'!$C1679=AJ$2,'Equipment List'!$K1679,"")</f>
        <v/>
      </c>
      <c r="AK1679" s="161" t="str">
        <f>IF('Equipment List'!$C1679=AJ$2,'Equipment List'!$I1679,"")</f>
        <v/>
      </c>
      <c r="AL1679" s="160" t="str">
        <f>IF('Equipment List'!$C1679=AM$2,'Equipment List'!$D1679,"")</f>
        <v/>
      </c>
      <c r="AM1679" s="161" t="str">
        <f>IF('Equipment List'!$C1679=AM$2,'Equipment List'!$K1679,"")</f>
        <v/>
      </c>
      <c r="AN1679" s="161" t="str">
        <f>IF('Equipment List'!$C1679=AM$2,'Equipment List'!$I1679,"")</f>
        <v/>
      </c>
      <c r="AO1679" s="160" t="str">
        <f>IF('Equipment List'!$C1679=AP$2,'Equipment List'!$D1679,"")</f>
        <v/>
      </c>
      <c r="AP1679" s="161" t="str">
        <f>IF('Equipment List'!$C1679=AP$2,'Equipment List'!$K1679,"")</f>
        <v/>
      </c>
      <c r="AQ1679" s="161" t="str">
        <f>IF('Equipment List'!$C1679=AP$2,'Equipment List'!$I1679,"")</f>
        <v/>
      </c>
      <c r="AR1679" s="160" t="str">
        <f>IF('Equipment List'!$C1679=AS$2,'Equipment List'!$D1679,"")</f>
        <v/>
      </c>
      <c r="AS1679" s="161" t="str">
        <f>IF('Equipment List'!$C1679=AS$2,'Equipment List'!$K1679,"")</f>
        <v/>
      </c>
      <c r="AT1679" s="161" t="str">
        <f>IF('Equipment List'!$C1679=AS$2,'Equipment List'!$I1679,"")</f>
        <v/>
      </c>
      <c r="AU1679" s="160" t="str">
        <f>IF('Equipment List'!$C1679=AV$2,'Equipment List'!$D1679,"")</f>
        <v/>
      </c>
      <c r="AV1679" s="161" t="str">
        <f>IF('Equipment List'!$C1679=AV$2,'Equipment List'!$K1679,"")</f>
        <v/>
      </c>
      <c r="AW1679" s="161" t="str">
        <f>IF('Equipment List'!$C1679=AV$2,'Equipment List'!$I1679,"")</f>
        <v/>
      </c>
      <c r="AX1679" s="160" t="str">
        <f>IF('Equipment List'!$C1679=AY$2,'Equipment List'!$D1679,"")</f>
        <v/>
      </c>
      <c r="AY1679" s="161" t="str">
        <f>IF('Equipment List'!$C1679=AY$2,'Equipment List'!$K1679,"")</f>
        <v/>
      </c>
      <c r="AZ1679" s="161" t="str">
        <f>IF('Equipment List'!$C1679=AY$2,'Equipment List'!$I1679,"")</f>
        <v/>
      </c>
      <c r="BA1679" s="160" t="str">
        <f>IF('Equipment List'!$C1679=BB$2,'Equipment List'!$D1679,"")</f>
        <v/>
      </c>
      <c r="BB1679" s="161" t="str">
        <f>IF('Equipment List'!$C1679=BB$2,'Equipment List'!$K1679,"")</f>
        <v/>
      </c>
      <c r="BC1679" s="161" t="str">
        <f>IF('Equipment List'!$C1679=BB$2,'Equipment List'!$I1679,"")</f>
        <v/>
      </c>
      <c r="BD1679" s="160" t="str">
        <f>IF('Equipment List'!$C1679=BE$2,'Equipment List'!$D1679,"")</f>
        <v/>
      </c>
      <c r="BE1679" s="161" t="str">
        <f>IF('Equipment List'!$C1679=BE$2,'Equipment List'!$K1679,"")</f>
        <v/>
      </c>
      <c r="BF1679" s="161" t="str">
        <f>IF('Equipment List'!$C1679=BE$2,'Equipment List'!$I1679,"")</f>
        <v/>
      </c>
      <c r="BG1679" s="160" t="str">
        <f>IF('Equipment List'!$C1679=BH$2,'Equipment List'!$D1679,"")</f>
        <v/>
      </c>
      <c r="BH1679" s="161" t="str">
        <f>IF('Equipment List'!$C1679=BH$2,'Equipment List'!$K1679,"")</f>
        <v/>
      </c>
      <c r="BI1679" s="161" t="str">
        <f>IF('Equipment List'!$C1679=BH$2,'Equipment List'!$I1679,"")</f>
        <v/>
      </c>
      <c r="BJ1679" s="160" t="str">
        <f>IF('Equipment List'!$C1679=BK$2,'Equipment List'!$D1679,"")</f>
        <v/>
      </c>
      <c r="BK1679" s="161" t="str">
        <f>IF('Equipment List'!$C1679=BK$2,'Equipment List'!$K1679,"")</f>
        <v/>
      </c>
      <c r="BL1679" s="161" t="str">
        <f>IF('Equipment List'!$C1679=BK$2,'Equipment List'!$I1679,"")</f>
        <v/>
      </c>
      <c r="BM1679" s="160" t="str">
        <f>IF('Equipment List'!$C1679=BN$2,'Equipment List'!$D1679,"")</f>
        <v/>
      </c>
      <c r="BN1679" s="161" t="str">
        <f>IF('Equipment List'!$C1679=BN$2,'Equipment List'!$K1679,"")</f>
        <v/>
      </c>
      <c r="BO1679" s="161" t="str">
        <f>IF('Equipment List'!$C1679=BN$2,'Equipment List'!$I1679,"")</f>
        <v/>
      </c>
      <c r="BP1679" s="160" t="str">
        <f>IF('Equipment List'!$C1679=BQ$2,'Equipment List'!$D1679,"")</f>
        <v/>
      </c>
      <c r="BQ1679" s="161" t="str">
        <f>IF('Equipment List'!$C1679=BQ$2,'Equipment List'!$K1679,"")</f>
        <v/>
      </c>
      <c r="BR1679" s="161" t="str">
        <f>IF('Equipment List'!$C1679=BQ$2,'Equipment List'!$I1679,"")</f>
        <v/>
      </c>
      <c r="BS1679" s="160" t="str">
        <f>IF('Equipment List'!$C1679=BT$2,'Equipment List'!$D1679,"")</f>
        <v/>
      </c>
      <c r="BT1679" s="161" t="str">
        <f>IF('Equipment List'!$C1679=BT$2,'Equipment List'!$K1679,"")</f>
        <v/>
      </c>
      <c r="BU1679" s="161" t="str">
        <f>IF('Equipment List'!$C1679=BT$2,'Equipment List'!$I1679,"")</f>
        <v/>
      </c>
      <c r="BV1679" s="160" t="str">
        <f>IF('Equipment List'!$C1679=BW$2,'Equipment List'!$D1679,"")</f>
        <v/>
      </c>
      <c r="BW1679" s="161" t="str">
        <f>IF('Equipment List'!$C1679=BW$2,'Equipment List'!$K1679,"")</f>
        <v/>
      </c>
      <c r="BX1679" s="161" t="str">
        <f>IF('Equipment List'!$C1679=BW$2,'Equipment List'!$I1679,"")</f>
        <v/>
      </c>
      <c r="BY1679" s="141"/>
      <c r="BZ1679" s="141"/>
    </row>
    <row r="1680" spans="5:78" x14ac:dyDescent="0.2">
      <c r="E1680" s="160" t="str">
        <f>IF('Equipment List'!$C1680=F$2,'Equipment List'!$D1680,"")</f>
        <v/>
      </c>
      <c r="F1680" s="161" t="str">
        <f>IF('Equipment List'!$C1680=F$2,'Equipment List'!$K1680,"")</f>
        <v/>
      </c>
      <c r="G1680" s="161" t="str">
        <f>IF('Equipment List'!$C1680=F$2,'Equipment List'!$I1680,"")</f>
        <v/>
      </c>
      <c r="H1680" s="160" t="str">
        <f>IF('Equipment List'!$C1680=I$2,'Equipment List'!$D1680,"")</f>
        <v/>
      </c>
      <c r="I1680" s="161" t="str">
        <f>IF('Equipment List'!$C1680=I$2,'Equipment List'!$K1680,"")</f>
        <v/>
      </c>
      <c r="J1680" s="161" t="str">
        <f>IF('Equipment List'!$C1680=I$2,'Equipment List'!$I1680,"")</f>
        <v/>
      </c>
      <c r="K1680" s="160" t="str">
        <f>IF('Equipment List'!$C1680=L$2,'Equipment List'!$D1680,"")</f>
        <v/>
      </c>
      <c r="L1680" s="161" t="str">
        <f>IF('Equipment List'!$C1680=L$2,'Equipment List'!$K1680,"")</f>
        <v/>
      </c>
      <c r="M1680" s="161" t="str">
        <f>IF('Equipment List'!$C1680=L$2,'Equipment List'!$I1680,"")</f>
        <v/>
      </c>
      <c r="N1680" s="160" t="str">
        <f>IF('Equipment List'!$C1680=O$2,'Equipment List'!$D1680,"")</f>
        <v/>
      </c>
      <c r="O1680" s="161" t="str">
        <f>IF('Equipment List'!$C1680=O$2,'Equipment List'!$K1680,"")</f>
        <v/>
      </c>
      <c r="P1680" s="161" t="str">
        <f>IF('Equipment List'!$C1680=O$2,'Equipment List'!$I1680,"")</f>
        <v/>
      </c>
      <c r="Q1680" s="160" t="str">
        <f>IF('Equipment List'!$C1680=R$2,'Equipment List'!$D1680,"")</f>
        <v/>
      </c>
      <c r="R1680" s="161" t="str">
        <f>IF('Equipment List'!$C1680=R$2,'Equipment List'!$K1680,"")</f>
        <v/>
      </c>
      <c r="S1680" s="161" t="str">
        <f>IF('Equipment List'!$C1680=R$2,'Equipment List'!$I1680,"")</f>
        <v/>
      </c>
      <c r="T1680" s="160" t="str">
        <f>IF('Equipment List'!$C1680=U$2,'Equipment List'!$D1680,"")</f>
        <v/>
      </c>
      <c r="U1680" s="161" t="str">
        <f>IF('Equipment List'!$C1680=U$2,'Equipment List'!$K1680,"")</f>
        <v/>
      </c>
      <c r="V1680" s="161" t="str">
        <f>IF('Equipment List'!$C1680=U$2,'Equipment List'!$I1680,"")</f>
        <v/>
      </c>
      <c r="W1680" s="160" t="str">
        <f>IF('Equipment List'!$C1680=X$2,'Equipment List'!$D1680,"")</f>
        <v/>
      </c>
      <c r="X1680" s="161" t="str">
        <f>IF('Equipment List'!$C1680=X$2,'Equipment List'!$K1680,"")</f>
        <v/>
      </c>
      <c r="Y1680" s="161" t="str">
        <f>IF('Equipment List'!$C1680=X$2,'Equipment List'!$I1680,"")</f>
        <v/>
      </c>
      <c r="Z1680" s="160" t="str">
        <f>IF('Equipment List'!$C1680=AA$2,'Equipment List'!$D1680,"")</f>
        <v/>
      </c>
      <c r="AA1680" s="161" t="str">
        <f>IF('Equipment List'!$C1680=AA$2,'Equipment List'!$K1680,"")</f>
        <v/>
      </c>
      <c r="AB1680" s="161" t="str">
        <f>IF('Equipment List'!$C1680=AA$2,'Equipment List'!$I1680,"")</f>
        <v/>
      </c>
      <c r="AC1680" s="160" t="str">
        <f>IF('Equipment List'!$C1680=AD$2,'Equipment List'!$D1680,"")</f>
        <v/>
      </c>
      <c r="AD1680" s="161" t="str">
        <f>IF('Equipment List'!$C1680=AD$2,'Equipment List'!$K1680,"")</f>
        <v/>
      </c>
      <c r="AE1680" s="161" t="str">
        <f>IF('Equipment List'!$C1680=AD$2,'Equipment List'!$I1680,"")</f>
        <v/>
      </c>
      <c r="AF1680" s="160" t="str">
        <f>IF('Equipment List'!$C1680=AG$2,'Equipment List'!$D1680,"")</f>
        <v/>
      </c>
      <c r="AG1680" s="161" t="str">
        <f>IF('Equipment List'!$C1680=AG$2,'Equipment List'!$K1680,"")</f>
        <v/>
      </c>
      <c r="AH1680" s="161" t="str">
        <f>IF('Equipment List'!$C1680=AG$2,'Equipment List'!$I1680,"")</f>
        <v/>
      </c>
      <c r="AI1680" s="160" t="str">
        <f>IF('Equipment List'!$C1680=AJ$2,'Equipment List'!$D1680,"")</f>
        <v/>
      </c>
      <c r="AJ1680" s="161" t="str">
        <f>IF('Equipment List'!$C1680=AJ$2,'Equipment List'!$K1680,"")</f>
        <v/>
      </c>
      <c r="AK1680" s="161" t="str">
        <f>IF('Equipment List'!$C1680=AJ$2,'Equipment List'!$I1680,"")</f>
        <v/>
      </c>
      <c r="AL1680" s="160" t="str">
        <f>IF('Equipment List'!$C1680=AM$2,'Equipment List'!$D1680,"")</f>
        <v/>
      </c>
      <c r="AM1680" s="161" t="str">
        <f>IF('Equipment List'!$C1680=AM$2,'Equipment List'!$K1680,"")</f>
        <v/>
      </c>
      <c r="AN1680" s="161" t="str">
        <f>IF('Equipment List'!$C1680=AM$2,'Equipment List'!$I1680,"")</f>
        <v/>
      </c>
      <c r="AO1680" s="160" t="str">
        <f>IF('Equipment List'!$C1680=AP$2,'Equipment List'!$D1680,"")</f>
        <v/>
      </c>
      <c r="AP1680" s="161" t="str">
        <f>IF('Equipment List'!$C1680=AP$2,'Equipment List'!$K1680,"")</f>
        <v/>
      </c>
      <c r="AQ1680" s="161" t="str">
        <f>IF('Equipment List'!$C1680=AP$2,'Equipment List'!$I1680,"")</f>
        <v/>
      </c>
      <c r="AR1680" s="160" t="str">
        <f>IF('Equipment List'!$C1680=AS$2,'Equipment List'!$D1680,"")</f>
        <v/>
      </c>
      <c r="AS1680" s="161" t="str">
        <f>IF('Equipment List'!$C1680=AS$2,'Equipment List'!$K1680,"")</f>
        <v/>
      </c>
      <c r="AT1680" s="161" t="str">
        <f>IF('Equipment List'!$C1680=AS$2,'Equipment List'!$I1680,"")</f>
        <v/>
      </c>
      <c r="AU1680" s="160" t="str">
        <f>IF('Equipment List'!$C1680=AV$2,'Equipment List'!$D1680,"")</f>
        <v/>
      </c>
      <c r="AV1680" s="161" t="str">
        <f>IF('Equipment List'!$C1680=AV$2,'Equipment List'!$K1680,"")</f>
        <v/>
      </c>
      <c r="AW1680" s="161" t="str">
        <f>IF('Equipment List'!$C1680=AV$2,'Equipment List'!$I1680,"")</f>
        <v/>
      </c>
      <c r="AX1680" s="160" t="str">
        <f>IF('Equipment List'!$C1680=AY$2,'Equipment List'!$D1680,"")</f>
        <v/>
      </c>
      <c r="AY1680" s="161" t="str">
        <f>IF('Equipment List'!$C1680=AY$2,'Equipment List'!$K1680,"")</f>
        <v/>
      </c>
      <c r="AZ1680" s="161" t="str">
        <f>IF('Equipment List'!$C1680=AY$2,'Equipment List'!$I1680,"")</f>
        <v/>
      </c>
      <c r="BA1680" s="160" t="str">
        <f>IF('Equipment List'!$C1680=BB$2,'Equipment List'!$D1680,"")</f>
        <v/>
      </c>
      <c r="BB1680" s="161" t="str">
        <f>IF('Equipment List'!$C1680=BB$2,'Equipment List'!$K1680,"")</f>
        <v/>
      </c>
      <c r="BC1680" s="161" t="str">
        <f>IF('Equipment List'!$C1680=BB$2,'Equipment List'!$I1680,"")</f>
        <v/>
      </c>
      <c r="BD1680" s="160" t="str">
        <f>IF('Equipment List'!$C1680=BE$2,'Equipment List'!$D1680,"")</f>
        <v/>
      </c>
      <c r="BE1680" s="161" t="str">
        <f>IF('Equipment List'!$C1680=BE$2,'Equipment List'!$K1680,"")</f>
        <v/>
      </c>
      <c r="BF1680" s="161" t="str">
        <f>IF('Equipment List'!$C1680=BE$2,'Equipment List'!$I1680,"")</f>
        <v/>
      </c>
      <c r="BG1680" s="160" t="str">
        <f>IF('Equipment List'!$C1680=BH$2,'Equipment List'!$D1680,"")</f>
        <v/>
      </c>
      <c r="BH1680" s="161" t="str">
        <f>IF('Equipment List'!$C1680=BH$2,'Equipment List'!$K1680,"")</f>
        <v/>
      </c>
      <c r="BI1680" s="161" t="str">
        <f>IF('Equipment List'!$C1680=BH$2,'Equipment List'!$I1680,"")</f>
        <v/>
      </c>
      <c r="BJ1680" s="160" t="str">
        <f>IF('Equipment List'!$C1680=BK$2,'Equipment List'!$D1680,"")</f>
        <v/>
      </c>
      <c r="BK1680" s="161" t="str">
        <f>IF('Equipment List'!$C1680=BK$2,'Equipment List'!$K1680,"")</f>
        <v/>
      </c>
      <c r="BL1680" s="161" t="str">
        <f>IF('Equipment List'!$C1680=BK$2,'Equipment List'!$I1680,"")</f>
        <v/>
      </c>
      <c r="BM1680" s="160" t="str">
        <f>IF('Equipment List'!$C1680=BN$2,'Equipment List'!$D1680,"")</f>
        <v/>
      </c>
      <c r="BN1680" s="161" t="str">
        <f>IF('Equipment List'!$C1680=BN$2,'Equipment List'!$K1680,"")</f>
        <v/>
      </c>
      <c r="BO1680" s="161" t="str">
        <f>IF('Equipment List'!$C1680=BN$2,'Equipment List'!$I1680,"")</f>
        <v/>
      </c>
      <c r="BP1680" s="160" t="str">
        <f>IF('Equipment List'!$C1680=BQ$2,'Equipment List'!$D1680,"")</f>
        <v/>
      </c>
      <c r="BQ1680" s="161" t="str">
        <f>IF('Equipment List'!$C1680=BQ$2,'Equipment List'!$K1680,"")</f>
        <v/>
      </c>
      <c r="BR1680" s="161" t="str">
        <f>IF('Equipment List'!$C1680=BQ$2,'Equipment List'!$I1680,"")</f>
        <v/>
      </c>
      <c r="BS1680" s="160" t="str">
        <f>IF('Equipment List'!$C1680=BT$2,'Equipment List'!$D1680,"")</f>
        <v/>
      </c>
      <c r="BT1680" s="161" t="str">
        <f>IF('Equipment List'!$C1680=BT$2,'Equipment List'!$K1680,"")</f>
        <v/>
      </c>
      <c r="BU1680" s="161" t="str">
        <f>IF('Equipment List'!$C1680=BT$2,'Equipment List'!$I1680,"")</f>
        <v/>
      </c>
      <c r="BV1680" s="160" t="str">
        <f>IF('Equipment List'!$C1680=BW$2,'Equipment List'!$D1680,"")</f>
        <v/>
      </c>
      <c r="BW1680" s="161" t="str">
        <f>IF('Equipment List'!$C1680=BW$2,'Equipment List'!$K1680,"")</f>
        <v/>
      </c>
      <c r="BX1680" s="161" t="str">
        <f>IF('Equipment List'!$C1680=BW$2,'Equipment List'!$I1680,"")</f>
        <v/>
      </c>
      <c r="BY1680" s="141"/>
      <c r="BZ1680" s="141"/>
    </row>
    <row r="1681" spans="5:78" x14ac:dyDescent="0.2">
      <c r="E1681" s="160" t="str">
        <f>IF('Equipment List'!$C1681=F$2,'Equipment List'!$D1681,"")</f>
        <v/>
      </c>
      <c r="F1681" s="161" t="str">
        <f>IF('Equipment List'!$C1681=F$2,'Equipment List'!$K1681,"")</f>
        <v/>
      </c>
      <c r="G1681" s="161" t="str">
        <f>IF('Equipment List'!$C1681=F$2,'Equipment List'!$I1681,"")</f>
        <v/>
      </c>
      <c r="H1681" s="160" t="str">
        <f>IF('Equipment List'!$C1681=I$2,'Equipment List'!$D1681,"")</f>
        <v/>
      </c>
      <c r="I1681" s="161" t="str">
        <f>IF('Equipment List'!$C1681=I$2,'Equipment List'!$K1681,"")</f>
        <v/>
      </c>
      <c r="J1681" s="161" t="str">
        <f>IF('Equipment List'!$C1681=I$2,'Equipment List'!$I1681,"")</f>
        <v/>
      </c>
      <c r="K1681" s="160" t="str">
        <f>IF('Equipment List'!$C1681=L$2,'Equipment List'!$D1681,"")</f>
        <v/>
      </c>
      <c r="L1681" s="161" t="str">
        <f>IF('Equipment List'!$C1681=L$2,'Equipment List'!$K1681,"")</f>
        <v/>
      </c>
      <c r="M1681" s="161" t="str">
        <f>IF('Equipment List'!$C1681=L$2,'Equipment List'!$I1681,"")</f>
        <v/>
      </c>
      <c r="N1681" s="160" t="str">
        <f>IF('Equipment List'!$C1681=O$2,'Equipment List'!$D1681,"")</f>
        <v/>
      </c>
      <c r="O1681" s="161" t="str">
        <f>IF('Equipment List'!$C1681=O$2,'Equipment List'!$K1681,"")</f>
        <v/>
      </c>
      <c r="P1681" s="161" t="str">
        <f>IF('Equipment List'!$C1681=O$2,'Equipment List'!$I1681,"")</f>
        <v/>
      </c>
      <c r="Q1681" s="160" t="str">
        <f>IF('Equipment List'!$C1681=R$2,'Equipment List'!$D1681,"")</f>
        <v/>
      </c>
      <c r="R1681" s="161" t="str">
        <f>IF('Equipment List'!$C1681=R$2,'Equipment List'!$K1681,"")</f>
        <v/>
      </c>
      <c r="S1681" s="161" t="str">
        <f>IF('Equipment List'!$C1681=R$2,'Equipment List'!$I1681,"")</f>
        <v/>
      </c>
      <c r="T1681" s="160" t="str">
        <f>IF('Equipment List'!$C1681=U$2,'Equipment List'!$D1681,"")</f>
        <v/>
      </c>
      <c r="U1681" s="161" t="str">
        <f>IF('Equipment List'!$C1681=U$2,'Equipment List'!$K1681,"")</f>
        <v/>
      </c>
      <c r="V1681" s="161" t="str">
        <f>IF('Equipment List'!$C1681=U$2,'Equipment List'!$I1681,"")</f>
        <v/>
      </c>
      <c r="W1681" s="160" t="str">
        <f>IF('Equipment List'!$C1681=X$2,'Equipment List'!$D1681,"")</f>
        <v/>
      </c>
      <c r="X1681" s="161" t="str">
        <f>IF('Equipment List'!$C1681=X$2,'Equipment List'!$K1681,"")</f>
        <v/>
      </c>
      <c r="Y1681" s="161" t="str">
        <f>IF('Equipment List'!$C1681=X$2,'Equipment List'!$I1681,"")</f>
        <v/>
      </c>
      <c r="Z1681" s="160" t="str">
        <f>IF('Equipment List'!$C1681=AA$2,'Equipment List'!$D1681,"")</f>
        <v/>
      </c>
      <c r="AA1681" s="161" t="str">
        <f>IF('Equipment List'!$C1681=AA$2,'Equipment List'!$K1681,"")</f>
        <v/>
      </c>
      <c r="AB1681" s="161" t="str">
        <f>IF('Equipment List'!$C1681=AA$2,'Equipment List'!$I1681,"")</f>
        <v/>
      </c>
      <c r="AC1681" s="160" t="str">
        <f>IF('Equipment List'!$C1681=AD$2,'Equipment List'!$D1681,"")</f>
        <v/>
      </c>
      <c r="AD1681" s="161" t="str">
        <f>IF('Equipment List'!$C1681=AD$2,'Equipment List'!$K1681,"")</f>
        <v/>
      </c>
      <c r="AE1681" s="161" t="str">
        <f>IF('Equipment List'!$C1681=AD$2,'Equipment List'!$I1681,"")</f>
        <v/>
      </c>
      <c r="AF1681" s="160" t="str">
        <f>IF('Equipment List'!$C1681=AG$2,'Equipment List'!$D1681,"")</f>
        <v/>
      </c>
      <c r="AG1681" s="161" t="str">
        <f>IF('Equipment List'!$C1681=AG$2,'Equipment List'!$K1681,"")</f>
        <v/>
      </c>
      <c r="AH1681" s="161" t="str">
        <f>IF('Equipment List'!$C1681=AG$2,'Equipment List'!$I1681,"")</f>
        <v/>
      </c>
      <c r="AI1681" s="160" t="str">
        <f>IF('Equipment List'!$C1681=AJ$2,'Equipment List'!$D1681,"")</f>
        <v/>
      </c>
      <c r="AJ1681" s="161" t="str">
        <f>IF('Equipment List'!$C1681=AJ$2,'Equipment List'!$K1681,"")</f>
        <v/>
      </c>
      <c r="AK1681" s="161" t="str">
        <f>IF('Equipment List'!$C1681=AJ$2,'Equipment List'!$I1681,"")</f>
        <v/>
      </c>
      <c r="AL1681" s="160" t="str">
        <f>IF('Equipment List'!$C1681=AM$2,'Equipment List'!$D1681,"")</f>
        <v/>
      </c>
      <c r="AM1681" s="161" t="str">
        <f>IF('Equipment List'!$C1681=AM$2,'Equipment List'!$K1681,"")</f>
        <v/>
      </c>
      <c r="AN1681" s="161" t="str">
        <f>IF('Equipment List'!$C1681=AM$2,'Equipment List'!$I1681,"")</f>
        <v/>
      </c>
      <c r="AO1681" s="160" t="str">
        <f>IF('Equipment List'!$C1681=AP$2,'Equipment List'!$D1681,"")</f>
        <v/>
      </c>
      <c r="AP1681" s="161" t="str">
        <f>IF('Equipment List'!$C1681=AP$2,'Equipment List'!$K1681,"")</f>
        <v/>
      </c>
      <c r="AQ1681" s="161" t="str">
        <f>IF('Equipment List'!$C1681=AP$2,'Equipment List'!$I1681,"")</f>
        <v/>
      </c>
      <c r="AR1681" s="160" t="str">
        <f>IF('Equipment List'!$C1681=AS$2,'Equipment List'!$D1681,"")</f>
        <v/>
      </c>
      <c r="AS1681" s="161" t="str">
        <f>IF('Equipment List'!$C1681=AS$2,'Equipment List'!$K1681,"")</f>
        <v/>
      </c>
      <c r="AT1681" s="161" t="str">
        <f>IF('Equipment List'!$C1681=AS$2,'Equipment List'!$I1681,"")</f>
        <v/>
      </c>
      <c r="AU1681" s="160" t="str">
        <f>IF('Equipment List'!$C1681=AV$2,'Equipment List'!$D1681,"")</f>
        <v/>
      </c>
      <c r="AV1681" s="161" t="str">
        <f>IF('Equipment List'!$C1681=AV$2,'Equipment List'!$K1681,"")</f>
        <v/>
      </c>
      <c r="AW1681" s="161" t="str">
        <f>IF('Equipment List'!$C1681=AV$2,'Equipment List'!$I1681,"")</f>
        <v/>
      </c>
      <c r="AX1681" s="160" t="str">
        <f>IF('Equipment List'!$C1681=AY$2,'Equipment List'!$D1681,"")</f>
        <v/>
      </c>
      <c r="AY1681" s="161" t="str">
        <f>IF('Equipment List'!$C1681=AY$2,'Equipment List'!$K1681,"")</f>
        <v/>
      </c>
      <c r="AZ1681" s="161" t="str">
        <f>IF('Equipment List'!$C1681=AY$2,'Equipment List'!$I1681,"")</f>
        <v/>
      </c>
      <c r="BA1681" s="160" t="str">
        <f>IF('Equipment List'!$C1681=BB$2,'Equipment List'!$D1681,"")</f>
        <v/>
      </c>
      <c r="BB1681" s="161" t="str">
        <f>IF('Equipment List'!$C1681=BB$2,'Equipment List'!$K1681,"")</f>
        <v/>
      </c>
      <c r="BC1681" s="161" t="str">
        <f>IF('Equipment List'!$C1681=BB$2,'Equipment List'!$I1681,"")</f>
        <v/>
      </c>
      <c r="BD1681" s="160" t="str">
        <f>IF('Equipment List'!$C1681=BE$2,'Equipment List'!$D1681,"")</f>
        <v/>
      </c>
      <c r="BE1681" s="161" t="str">
        <f>IF('Equipment List'!$C1681=BE$2,'Equipment List'!$K1681,"")</f>
        <v/>
      </c>
      <c r="BF1681" s="161" t="str">
        <f>IF('Equipment List'!$C1681=BE$2,'Equipment List'!$I1681,"")</f>
        <v/>
      </c>
      <c r="BG1681" s="160" t="str">
        <f>IF('Equipment List'!$C1681=BH$2,'Equipment List'!$D1681,"")</f>
        <v/>
      </c>
      <c r="BH1681" s="161" t="str">
        <f>IF('Equipment List'!$C1681=BH$2,'Equipment List'!$K1681,"")</f>
        <v/>
      </c>
      <c r="BI1681" s="161" t="str">
        <f>IF('Equipment List'!$C1681=BH$2,'Equipment List'!$I1681,"")</f>
        <v/>
      </c>
      <c r="BJ1681" s="160" t="str">
        <f>IF('Equipment List'!$C1681=BK$2,'Equipment List'!$D1681,"")</f>
        <v/>
      </c>
      <c r="BK1681" s="161" t="str">
        <f>IF('Equipment List'!$C1681=BK$2,'Equipment List'!$K1681,"")</f>
        <v/>
      </c>
      <c r="BL1681" s="161" t="str">
        <f>IF('Equipment List'!$C1681=BK$2,'Equipment List'!$I1681,"")</f>
        <v/>
      </c>
      <c r="BM1681" s="160" t="str">
        <f>IF('Equipment List'!$C1681=BN$2,'Equipment List'!$D1681,"")</f>
        <v/>
      </c>
      <c r="BN1681" s="161" t="str">
        <f>IF('Equipment List'!$C1681=BN$2,'Equipment List'!$K1681,"")</f>
        <v/>
      </c>
      <c r="BO1681" s="161" t="str">
        <f>IF('Equipment List'!$C1681=BN$2,'Equipment List'!$I1681,"")</f>
        <v/>
      </c>
      <c r="BP1681" s="160" t="str">
        <f>IF('Equipment List'!$C1681=BQ$2,'Equipment List'!$D1681,"")</f>
        <v/>
      </c>
      <c r="BQ1681" s="161" t="str">
        <f>IF('Equipment List'!$C1681=BQ$2,'Equipment List'!$K1681,"")</f>
        <v/>
      </c>
      <c r="BR1681" s="161" t="str">
        <f>IF('Equipment List'!$C1681=BQ$2,'Equipment List'!$I1681,"")</f>
        <v/>
      </c>
      <c r="BS1681" s="160" t="str">
        <f>IF('Equipment List'!$C1681=BT$2,'Equipment List'!$D1681,"")</f>
        <v/>
      </c>
      <c r="BT1681" s="161" t="str">
        <f>IF('Equipment List'!$C1681=BT$2,'Equipment List'!$K1681,"")</f>
        <v/>
      </c>
      <c r="BU1681" s="161" t="str">
        <f>IF('Equipment List'!$C1681=BT$2,'Equipment List'!$I1681,"")</f>
        <v/>
      </c>
      <c r="BV1681" s="160" t="str">
        <f>IF('Equipment List'!$C1681=BW$2,'Equipment List'!$D1681,"")</f>
        <v/>
      </c>
      <c r="BW1681" s="161" t="str">
        <f>IF('Equipment List'!$C1681=BW$2,'Equipment List'!$K1681,"")</f>
        <v/>
      </c>
      <c r="BX1681" s="161" t="str">
        <f>IF('Equipment List'!$C1681=BW$2,'Equipment List'!$I1681,"")</f>
        <v/>
      </c>
      <c r="BY1681" s="141"/>
      <c r="BZ1681" s="141"/>
    </row>
    <row r="1682" spans="5:78" x14ac:dyDescent="0.2">
      <c r="E1682" s="160" t="str">
        <f>IF('Equipment List'!$C1682=F$2,'Equipment List'!$D1682,"")</f>
        <v/>
      </c>
      <c r="F1682" s="161" t="str">
        <f>IF('Equipment List'!$C1682=F$2,'Equipment List'!$K1682,"")</f>
        <v/>
      </c>
      <c r="G1682" s="161" t="str">
        <f>IF('Equipment List'!$C1682=F$2,'Equipment List'!$I1682,"")</f>
        <v/>
      </c>
      <c r="H1682" s="160" t="str">
        <f>IF('Equipment List'!$C1682=I$2,'Equipment List'!$D1682,"")</f>
        <v/>
      </c>
      <c r="I1682" s="161" t="str">
        <f>IF('Equipment List'!$C1682=I$2,'Equipment List'!$K1682,"")</f>
        <v/>
      </c>
      <c r="J1682" s="161" t="str">
        <f>IF('Equipment List'!$C1682=I$2,'Equipment List'!$I1682,"")</f>
        <v/>
      </c>
      <c r="K1682" s="160" t="str">
        <f>IF('Equipment List'!$C1682=L$2,'Equipment List'!$D1682,"")</f>
        <v/>
      </c>
      <c r="L1682" s="161" t="str">
        <f>IF('Equipment List'!$C1682=L$2,'Equipment List'!$K1682,"")</f>
        <v/>
      </c>
      <c r="M1682" s="161" t="str">
        <f>IF('Equipment List'!$C1682=L$2,'Equipment List'!$I1682,"")</f>
        <v/>
      </c>
      <c r="N1682" s="160" t="str">
        <f>IF('Equipment List'!$C1682=O$2,'Equipment List'!$D1682,"")</f>
        <v/>
      </c>
      <c r="O1682" s="161" t="str">
        <f>IF('Equipment List'!$C1682=O$2,'Equipment List'!$K1682,"")</f>
        <v/>
      </c>
      <c r="P1682" s="161" t="str">
        <f>IF('Equipment List'!$C1682=O$2,'Equipment List'!$I1682,"")</f>
        <v/>
      </c>
      <c r="Q1682" s="160" t="str">
        <f>IF('Equipment List'!$C1682=R$2,'Equipment List'!$D1682,"")</f>
        <v/>
      </c>
      <c r="R1682" s="161" t="str">
        <f>IF('Equipment List'!$C1682=R$2,'Equipment List'!$K1682,"")</f>
        <v/>
      </c>
      <c r="S1682" s="161" t="str">
        <f>IF('Equipment List'!$C1682=R$2,'Equipment List'!$I1682,"")</f>
        <v/>
      </c>
      <c r="T1682" s="160" t="str">
        <f>IF('Equipment List'!$C1682=U$2,'Equipment List'!$D1682,"")</f>
        <v/>
      </c>
      <c r="U1682" s="161" t="str">
        <f>IF('Equipment List'!$C1682=U$2,'Equipment List'!$K1682,"")</f>
        <v/>
      </c>
      <c r="V1682" s="161" t="str">
        <f>IF('Equipment List'!$C1682=U$2,'Equipment List'!$I1682,"")</f>
        <v/>
      </c>
      <c r="W1682" s="160" t="str">
        <f>IF('Equipment List'!$C1682=X$2,'Equipment List'!$D1682,"")</f>
        <v/>
      </c>
      <c r="X1682" s="161" t="str">
        <f>IF('Equipment List'!$C1682=X$2,'Equipment List'!$K1682,"")</f>
        <v/>
      </c>
      <c r="Y1682" s="161" t="str">
        <f>IF('Equipment List'!$C1682=X$2,'Equipment List'!$I1682,"")</f>
        <v/>
      </c>
      <c r="Z1682" s="160" t="str">
        <f>IF('Equipment List'!$C1682=AA$2,'Equipment List'!$D1682,"")</f>
        <v/>
      </c>
      <c r="AA1682" s="161" t="str">
        <f>IF('Equipment List'!$C1682=AA$2,'Equipment List'!$K1682,"")</f>
        <v/>
      </c>
      <c r="AB1682" s="161" t="str">
        <f>IF('Equipment List'!$C1682=AA$2,'Equipment List'!$I1682,"")</f>
        <v/>
      </c>
      <c r="AC1682" s="160" t="str">
        <f>IF('Equipment List'!$C1682=AD$2,'Equipment List'!$D1682,"")</f>
        <v/>
      </c>
      <c r="AD1682" s="161" t="str">
        <f>IF('Equipment List'!$C1682=AD$2,'Equipment List'!$K1682,"")</f>
        <v/>
      </c>
      <c r="AE1682" s="161" t="str">
        <f>IF('Equipment List'!$C1682=AD$2,'Equipment List'!$I1682,"")</f>
        <v/>
      </c>
      <c r="AF1682" s="160" t="str">
        <f>IF('Equipment List'!$C1682=AG$2,'Equipment List'!$D1682,"")</f>
        <v/>
      </c>
      <c r="AG1682" s="161" t="str">
        <f>IF('Equipment List'!$C1682=AG$2,'Equipment List'!$K1682,"")</f>
        <v/>
      </c>
      <c r="AH1682" s="161" t="str">
        <f>IF('Equipment List'!$C1682=AG$2,'Equipment List'!$I1682,"")</f>
        <v/>
      </c>
      <c r="AI1682" s="160" t="str">
        <f>IF('Equipment List'!$C1682=AJ$2,'Equipment List'!$D1682,"")</f>
        <v/>
      </c>
      <c r="AJ1682" s="161" t="str">
        <f>IF('Equipment List'!$C1682=AJ$2,'Equipment List'!$K1682,"")</f>
        <v/>
      </c>
      <c r="AK1682" s="161" t="str">
        <f>IF('Equipment List'!$C1682=AJ$2,'Equipment List'!$I1682,"")</f>
        <v/>
      </c>
      <c r="AL1682" s="160" t="str">
        <f>IF('Equipment List'!$C1682=AM$2,'Equipment List'!$D1682,"")</f>
        <v/>
      </c>
      <c r="AM1682" s="161" t="str">
        <f>IF('Equipment List'!$C1682=AM$2,'Equipment List'!$K1682,"")</f>
        <v/>
      </c>
      <c r="AN1682" s="161" t="str">
        <f>IF('Equipment List'!$C1682=AM$2,'Equipment List'!$I1682,"")</f>
        <v/>
      </c>
      <c r="AO1682" s="160" t="str">
        <f>IF('Equipment List'!$C1682=AP$2,'Equipment List'!$D1682,"")</f>
        <v/>
      </c>
      <c r="AP1682" s="161" t="str">
        <f>IF('Equipment List'!$C1682=AP$2,'Equipment List'!$K1682,"")</f>
        <v/>
      </c>
      <c r="AQ1682" s="161" t="str">
        <f>IF('Equipment List'!$C1682=AP$2,'Equipment List'!$I1682,"")</f>
        <v/>
      </c>
      <c r="AR1682" s="160" t="str">
        <f>IF('Equipment List'!$C1682=AS$2,'Equipment List'!$D1682,"")</f>
        <v/>
      </c>
      <c r="AS1682" s="161" t="str">
        <f>IF('Equipment List'!$C1682=AS$2,'Equipment List'!$K1682,"")</f>
        <v/>
      </c>
      <c r="AT1682" s="161" t="str">
        <f>IF('Equipment List'!$C1682=AS$2,'Equipment List'!$I1682,"")</f>
        <v/>
      </c>
      <c r="AU1682" s="160" t="str">
        <f>IF('Equipment List'!$C1682=AV$2,'Equipment List'!$D1682,"")</f>
        <v/>
      </c>
      <c r="AV1682" s="161" t="str">
        <f>IF('Equipment List'!$C1682=AV$2,'Equipment List'!$K1682,"")</f>
        <v/>
      </c>
      <c r="AW1682" s="161" t="str">
        <f>IF('Equipment List'!$C1682=AV$2,'Equipment List'!$I1682,"")</f>
        <v/>
      </c>
      <c r="AX1682" s="160" t="str">
        <f>IF('Equipment List'!$C1682=AY$2,'Equipment List'!$D1682,"")</f>
        <v/>
      </c>
      <c r="AY1682" s="161" t="str">
        <f>IF('Equipment List'!$C1682=AY$2,'Equipment List'!$K1682,"")</f>
        <v/>
      </c>
      <c r="AZ1682" s="161" t="str">
        <f>IF('Equipment List'!$C1682=AY$2,'Equipment List'!$I1682,"")</f>
        <v/>
      </c>
      <c r="BA1682" s="160" t="str">
        <f>IF('Equipment List'!$C1682=BB$2,'Equipment List'!$D1682,"")</f>
        <v/>
      </c>
      <c r="BB1682" s="161" t="str">
        <f>IF('Equipment List'!$C1682=BB$2,'Equipment List'!$K1682,"")</f>
        <v/>
      </c>
      <c r="BC1682" s="161" t="str">
        <f>IF('Equipment List'!$C1682=BB$2,'Equipment List'!$I1682,"")</f>
        <v/>
      </c>
      <c r="BD1682" s="160" t="str">
        <f>IF('Equipment List'!$C1682=BE$2,'Equipment List'!$D1682,"")</f>
        <v/>
      </c>
      <c r="BE1682" s="161" t="str">
        <f>IF('Equipment List'!$C1682=BE$2,'Equipment List'!$K1682,"")</f>
        <v/>
      </c>
      <c r="BF1682" s="161" t="str">
        <f>IF('Equipment List'!$C1682=BE$2,'Equipment List'!$I1682,"")</f>
        <v/>
      </c>
      <c r="BG1682" s="160" t="str">
        <f>IF('Equipment List'!$C1682=BH$2,'Equipment List'!$D1682,"")</f>
        <v/>
      </c>
      <c r="BH1682" s="161" t="str">
        <f>IF('Equipment List'!$C1682=BH$2,'Equipment List'!$K1682,"")</f>
        <v/>
      </c>
      <c r="BI1682" s="161" t="str">
        <f>IF('Equipment List'!$C1682=BH$2,'Equipment List'!$I1682,"")</f>
        <v/>
      </c>
      <c r="BJ1682" s="160" t="str">
        <f>IF('Equipment List'!$C1682=BK$2,'Equipment List'!$D1682,"")</f>
        <v/>
      </c>
      <c r="BK1682" s="161" t="str">
        <f>IF('Equipment List'!$C1682=BK$2,'Equipment List'!$K1682,"")</f>
        <v/>
      </c>
      <c r="BL1682" s="161" t="str">
        <f>IF('Equipment List'!$C1682=BK$2,'Equipment List'!$I1682,"")</f>
        <v/>
      </c>
      <c r="BM1682" s="160" t="str">
        <f>IF('Equipment List'!$C1682=BN$2,'Equipment List'!$D1682,"")</f>
        <v/>
      </c>
      <c r="BN1682" s="161" t="str">
        <f>IF('Equipment List'!$C1682=BN$2,'Equipment List'!$K1682,"")</f>
        <v/>
      </c>
      <c r="BO1682" s="161" t="str">
        <f>IF('Equipment List'!$C1682=BN$2,'Equipment List'!$I1682,"")</f>
        <v/>
      </c>
      <c r="BP1682" s="160" t="str">
        <f>IF('Equipment List'!$C1682=BQ$2,'Equipment List'!$D1682,"")</f>
        <v/>
      </c>
      <c r="BQ1682" s="161" t="str">
        <f>IF('Equipment List'!$C1682=BQ$2,'Equipment List'!$K1682,"")</f>
        <v/>
      </c>
      <c r="BR1682" s="161" t="str">
        <f>IF('Equipment List'!$C1682=BQ$2,'Equipment List'!$I1682,"")</f>
        <v/>
      </c>
      <c r="BS1682" s="160" t="str">
        <f>IF('Equipment List'!$C1682=BT$2,'Equipment List'!$D1682,"")</f>
        <v/>
      </c>
      <c r="BT1682" s="161" t="str">
        <f>IF('Equipment List'!$C1682=BT$2,'Equipment List'!$K1682,"")</f>
        <v/>
      </c>
      <c r="BU1682" s="161" t="str">
        <f>IF('Equipment List'!$C1682=BT$2,'Equipment List'!$I1682,"")</f>
        <v/>
      </c>
      <c r="BV1682" s="160" t="str">
        <f>IF('Equipment List'!$C1682=BW$2,'Equipment List'!$D1682,"")</f>
        <v/>
      </c>
      <c r="BW1682" s="161" t="str">
        <f>IF('Equipment List'!$C1682=BW$2,'Equipment List'!$K1682,"")</f>
        <v/>
      </c>
      <c r="BX1682" s="161" t="str">
        <f>IF('Equipment List'!$C1682=BW$2,'Equipment List'!$I1682,"")</f>
        <v/>
      </c>
      <c r="BY1682" s="141"/>
      <c r="BZ1682" s="141"/>
    </row>
    <row r="1683" spans="5:78" x14ac:dyDescent="0.2">
      <c r="E1683" s="160" t="str">
        <f>IF('Equipment List'!$C1683=F$2,'Equipment List'!$D1683,"")</f>
        <v/>
      </c>
      <c r="F1683" s="161" t="str">
        <f>IF('Equipment List'!$C1683=F$2,'Equipment List'!$K1683,"")</f>
        <v/>
      </c>
      <c r="G1683" s="161" t="str">
        <f>IF('Equipment List'!$C1683=F$2,'Equipment List'!$I1683,"")</f>
        <v/>
      </c>
      <c r="H1683" s="160" t="str">
        <f>IF('Equipment List'!$C1683=I$2,'Equipment List'!$D1683,"")</f>
        <v/>
      </c>
      <c r="I1683" s="161" t="str">
        <f>IF('Equipment List'!$C1683=I$2,'Equipment List'!$K1683,"")</f>
        <v/>
      </c>
      <c r="J1683" s="161" t="str">
        <f>IF('Equipment List'!$C1683=I$2,'Equipment List'!$I1683,"")</f>
        <v/>
      </c>
      <c r="K1683" s="160" t="str">
        <f>IF('Equipment List'!$C1683=L$2,'Equipment List'!$D1683,"")</f>
        <v/>
      </c>
      <c r="L1683" s="161" t="str">
        <f>IF('Equipment List'!$C1683=L$2,'Equipment List'!$K1683,"")</f>
        <v/>
      </c>
      <c r="M1683" s="161" t="str">
        <f>IF('Equipment List'!$C1683=L$2,'Equipment List'!$I1683,"")</f>
        <v/>
      </c>
      <c r="N1683" s="160" t="str">
        <f>IF('Equipment List'!$C1683=O$2,'Equipment List'!$D1683,"")</f>
        <v/>
      </c>
      <c r="O1683" s="161" t="str">
        <f>IF('Equipment List'!$C1683=O$2,'Equipment List'!$K1683,"")</f>
        <v/>
      </c>
      <c r="P1683" s="161" t="str">
        <f>IF('Equipment List'!$C1683=O$2,'Equipment List'!$I1683,"")</f>
        <v/>
      </c>
      <c r="Q1683" s="160" t="str">
        <f>IF('Equipment List'!$C1683=R$2,'Equipment List'!$D1683,"")</f>
        <v/>
      </c>
      <c r="R1683" s="161" t="str">
        <f>IF('Equipment List'!$C1683=R$2,'Equipment List'!$K1683,"")</f>
        <v/>
      </c>
      <c r="S1683" s="161" t="str">
        <f>IF('Equipment List'!$C1683=R$2,'Equipment List'!$I1683,"")</f>
        <v/>
      </c>
      <c r="T1683" s="160" t="str">
        <f>IF('Equipment List'!$C1683=U$2,'Equipment List'!$D1683,"")</f>
        <v/>
      </c>
      <c r="U1683" s="161" t="str">
        <f>IF('Equipment List'!$C1683=U$2,'Equipment List'!$K1683,"")</f>
        <v/>
      </c>
      <c r="V1683" s="161" t="str">
        <f>IF('Equipment List'!$C1683=U$2,'Equipment List'!$I1683,"")</f>
        <v/>
      </c>
      <c r="W1683" s="160" t="str">
        <f>IF('Equipment List'!$C1683=X$2,'Equipment List'!$D1683,"")</f>
        <v/>
      </c>
      <c r="X1683" s="161" t="str">
        <f>IF('Equipment List'!$C1683=X$2,'Equipment List'!$K1683,"")</f>
        <v/>
      </c>
      <c r="Y1683" s="161" t="str">
        <f>IF('Equipment List'!$C1683=X$2,'Equipment List'!$I1683,"")</f>
        <v/>
      </c>
      <c r="Z1683" s="160" t="str">
        <f>IF('Equipment List'!$C1683=AA$2,'Equipment List'!$D1683,"")</f>
        <v/>
      </c>
      <c r="AA1683" s="161" t="str">
        <f>IF('Equipment List'!$C1683=AA$2,'Equipment List'!$K1683,"")</f>
        <v/>
      </c>
      <c r="AB1683" s="161" t="str">
        <f>IF('Equipment List'!$C1683=AA$2,'Equipment List'!$I1683,"")</f>
        <v/>
      </c>
      <c r="AC1683" s="160" t="str">
        <f>IF('Equipment List'!$C1683=AD$2,'Equipment List'!$D1683,"")</f>
        <v/>
      </c>
      <c r="AD1683" s="161" t="str">
        <f>IF('Equipment List'!$C1683=AD$2,'Equipment List'!$K1683,"")</f>
        <v/>
      </c>
      <c r="AE1683" s="161" t="str">
        <f>IF('Equipment List'!$C1683=AD$2,'Equipment List'!$I1683,"")</f>
        <v/>
      </c>
      <c r="AF1683" s="160" t="str">
        <f>IF('Equipment List'!$C1683=AG$2,'Equipment List'!$D1683,"")</f>
        <v/>
      </c>
      <c r="AG1683" s="161" t="str">
        <f>IF('Equipment List'!$C1683=AG$2,'Equipment List'!$K1683,"")</f>
        <v/>
      </c>
      <c r="AH1683" s="161" t="str">
        <f>IF('Equipment List'!$C1683=AG$2,'Equipment List'!$I1683,"")</f>
        <v/>
      </c>
      <c r="AI1683" s="160" t="str">
        <f>IF('Equipment List'!$C1683=AJ$2,'Equipment List'!$D1683,"")</f>
        <v/>
      </c>
      <c r="AJ1683" s="161" t="str">
        <f>IF('Equipment List'!$C1683=AJ$2,'Equipment List'!$K1683,"")</f>
        <v/>
      </c>
      <c r="AK1683" s="161" t="str">
        <f>IF('Equipment List'!$C1683=AJ$2,'Equipment List'!$I1683,"")</f>
        <v/>
      </c>
      <c r="AL1683" s="160" t="str">
        <f>IF('Equipment List'!$C1683=AM$2,'Equipment List'!$D1683,"")</f>
        <v/>
      </c>
      <c r="AM1683" s="161" t="str">
        <f>IF('Equipment List'!$C1683=AM$2,'Equipment List'!$K1683,"")</f>
        <v/>
      </c>
      <c r="AN1683" s="161" t="str">
        <f>IF('Equipment List'!$C1683=AM$2,'Equipment List'!$I1683,"")</f>
        <v/>
      </c>
      <c r="AO1683" s="160" t="str">
        <f>IF('Equipment List'!$C1683=AP$2,'Equipment List'!$D1683,"")</f>
        <v/>
      </c>
      <c r="AP1683" s="161" t="str">
        <f>IF('Equipment List'!$C1683=AP$2,'Equipment List'!$K1683,"")</f>
        <v/>
      </c>
      <c r="AQ1683" s="161" t="str">
        <f>IF('Equipment List'!$C1683=AP$2,'Equipment List'!$I1683,"")</f>
        <v/>
      </c>
      <c r="AR1683" s="160" t="str">
        <f>IF('Equipment List'!$C1683=AS$2,'Equipment List'!$D1683,"")</f>
        <v/>
      </c>
      <c r="AS1683" s="161" t="str">
        <f>IF('Equipment List'!$C1683=AS$2,'Equipment List'!$K1683,"")</f>
        <v/>
      </c>
      <c r="AT1683" s="161" t="str">
        <f>IF('Equipment List'!$C1683=AS$2,'Equipment List'!$I1683,"")</f>
        <v/>
      </c>
      <c r="AU1683" s="160" t="str">
        <f>IF('Equipment List'!$C1683=AV$2,'Equipment List'!$D1683,"")</f>
        <v/>
      </c>
      <c r="AV1683" s="161" t="str">
        <f>IF('Equipment List'!$C1683=AV$2,'Equipment List'!$K1683,"")</f>
        <v/>
      </c>
      <c r="AW1683" s="161" t="str">
        <f>IF('Equipment List'!$C1683=AV$2,'Equipment List'!$I1683,"")</f>
        <v/>
      </c>
      <c r="AX1683" s="160" t="str">
        <f>IF('Equipment List'!$C1683=AY$2,'Equipment List'!$D1683,"")</f>
        <v/>
      </c>
      <c r="AY1683" s="161" t="str">
        <f>IF('Equipment List'!$C1683=AY$2,'Equipment List'!$K1683,"")</f>
        <v/>
      </c>
      <c r="AZ1683" s="161" t="str">
        <f>IF('Equipment List'!$C1683=AY$2,'Equipment List'!$I1683,"")</f>
        <v/>
      </c>
      <c r="BA1683" s="160" t="str">
        <f>IF('Equipment List'!$C1683=BB$2,'Equipment List'!$D1683,"")</f>
        <v/>
      </c>
      <c r="BB1683" s="161" t="str">
        <f>IF('Equipment List'!$C1683=BB$2,'Equipment List'!$K1683,"")</f>
        <v/>
      </c>
      <c r="BC1683" s="161" t="str">
        <f>IF('Equipment List'!$C1683=BB$2,'Equipment List'!$I1683,"")</f>
        <v/>
      </c>
      <c r="BD1683" s="160" t="str">
        <f>IF('Equipment List'!$C1683=BE$2,'Equipment List'!$D1683,"")</f>
        <v/>
      </c>
      <c r="BE1683" s="161" t="str">
        <f>IF('Equipment List'!$C1683=BE$2,'Equipment List'!$K1683,"")</f>
        <v/>
      </c>
      <c r="BF1683" s="161" t="str">
        <f>IF('Equipment List'!$C1683=BE$2,'Equipment List'!$I1683,"")</f>
        <v/>
      </c>
      <c r="BG1683" s="160" t="str">
        <f>IF('Equipment List'!$C1683=BH$2,'Equipment List'!$D1683,"")</f>
        <v/>
      </c>
      <c r="BH1683" s="161" t="str">
        <f>IF('Equipment List'!$C1683=BH$2,'Equipment List'!$K1683,"")</f>
        <v/>
      </c>
      <c r="BI1683" s="161" t="str">
        <f>IF('Equipment List'!$C1683=BH$2,'Equipment List'!$I1683,"")</f>
        <v/>
      </c>
      <c r="BJ1683" s="160" t="str">
        <f>IF('Equipment List'!$C1683=BK$2,'Equipment List'!$D1683,"")</f>
        <v/>
      </c>
      <c r="BK1683" s="161" t="str">
        <f>IF('Equipment List'!$C1683=BK$2,'Equipment List'!$K1683,"")</f>
        <v/>
      </c>
      <c r="BL1683" s="161" t="str">
        <f>IF('Equipment List'!$C1683=BK$2,'Equipment List'!$I1683,"")</f>
        <v/>
      </c>
      <c r="BM1683" s="160" t="str">
        <f>IF('Equipment List'!$C1683=BN$2,'Equipment List'!$D1683,"")</f>
        <v/>
      </c>
      <c r="BN1683" s="161" t="str">
        <f>IF('Equipment List'!$C1683=BN$2,'Equipment List'!$K1683,"")</f>
        <v/>
      </c>
      <c r="BO1683" s="161" t="str">
        <f>IF('Equipment List'!$C1683=BN$2,'Equipment List'!$I1683,"")</f>
        <v/>
      </c>
      <c r="BP1683" s="160" t="str">
        <f>IF('Equipment List'!$C1683=BQ$2,'Equipment List'!$D1683,"")</f>
        <v/>
      </c>
      <c r="BQ1683" s="161" t="str">
        <f>IF('Equipment List'!$C1683=BQ$2,'Equipment List'!$K1683,"")</f>
        <v/>
      </c>
      <c r="BR1683" s="161" t="str">
        <f>IF('Equipment List'!$C1683=BQ$2,'Equipment List'!$I1683,"")</f>
        <v/>
      </c>
      <c r="BS1683" s="160" t="str">
        <f>IF('Equipment List'!$C1683=BT$2,'Equipment List'!$D1683,"")</f>
        <v/>
      </c>
      <c r="BT1683" s="161" t="str">
        <f>IF('Equipment List'!$C1683=BT$2,'Equipment List'!$K1683,"")</f>
        <v/>
      </c>
      <c r="BU1683" s="161" t="str">
        <f>IF('Equipment List'!$C1683=BT$2,'Equipment List'!$I1683,"")</f>
        <v/>
      </c>
      <c r="BV1683" s="160" t="str">
        <f>IF('Equipment List'!$C1683=BW$2,'Equipment List'!$D1683,"")</f>
        <v/>
      </c>
      <c r="BW1683" s="161" t="str">
        <f>IF('Equipment List'!$C1683=BW$2,'Equipment List'!$K1683,"")</f>
        <v/>
      </c>
      <c r="BX1683" s="161" t="str">
        <f>IF('Equipment List'!$C1683=BW$2,'Equipment List'!$I1683,"")</f>
        <v/>
      </c>
      <c r="BY1683" s="141"/>
      <c r="BZ1683" s="141"/>
    </row>
    <row r="1684" spans="5:78" x14ac:dyDescent="0.2">
      <c r="E1684" s="160" t="str">
        <f>IF('Equipment List'!$C1684=F$2,'Equipment List'!$D1684,"")</f>
        <v/>
      </c>
      <c r="F1684" s="161" t="str">
        <f>IF('Equipment List'!$C1684=F$2,'Equipment List'!$K1684,"")</f>
        <v/>
      </c>
      <c r="G1684" s="161" t="str">
        <f>IF('Equipment List'!$C1684=F$2,'Equipment List'!$I1684,"")</f>
        <v/>
      </c>
      <c r="H1684" s="160" t="str">
        <f>IF('Equipment List'!$C1684=I$2,'Equipment List'!$D1684,"")</f>
        <v/>
      </c>
      <c r="I1684" s="161" t="str">
        <f>IF('Equipment List'!$C1684=I$2,'Equipment List'!$K1684,"")</f>
        <v/>
      </c>
      <c r="J1684" s="161" t="str">
        <f>IF('Equipment List'!$C1684=I$2,'Equipment List'!$I1684,"")</f>
        <v/>
      </c>
      <c r="K1684" s="160" t="str">
        <f>IF('Equipment List'!$C1684=L$2,'Equipment List'!$D1684,"")</f>
        <v/>
      </c>
      <c r="L1684" s="161" t="str">
        <f>IF('Equipment List'!$C1684=L$2,'Equipment List'!$K1684,"")</f>
        <v/>
      </c>
      <c r="M1684" s="161" t="str">
        <f>IF('Equipment List'!$C1684=L$2,'Equipment List'!$I1684,"")</f>
        <v/>
      </c>
      <c r="N1684" s="160" t="str">
        <f>IF('Equipment List'!$C1684=O$2,'Equipment List'!$D1684,"")</f>
        <v/>
      </c>
      <c r="O1684" s="161" t="str">
        <f>IF('Equipment List'!$C1684=O$2,'Equipment List'!$K1684,"")</f>
        <v/>
      </c>
      <c r="P1684" s="161" t="str">
        <f>IF('Equipment List'!$C1684=O$2,'Equipment List'!$I1684,"")</f>
        <v/>
      </c>
      <c r="Q1684" s="160" t="str">
        <f>IF('Equipment List'!$C1684=R$2,'Equipment List'!$D1684,"")</f>
        <v/>
      </c>
      <c r="R1684" s="161" t="str">
        <f>IF('Equipment List'!$C1684=R$2,'Equipment List'!$K1684,"")</f>
        <v/>
      </c>
      <c r="S1684" s="161" t="str">
        <f>IF('Equipment List'!$C1684=R$2,'Equipment List'!$I1684,"")</f>
        <v/>
      </c>
      <c r="T1684" s="160" t="str">
        <f>IF('Equipment List'!$C1684=U$2,'Equipment List'!$D1684,"")</f>
        <v/>
      </c>
      <c r="U1684" s="161" t="str">
        <f>IF('Equipment List'!$C1684=U$2,'Equipment List'!$K1684,"")</f>
        <v/>
      </c>
      <c r="V1684" s="161" t="str">
        <f>IF('Equipment List'!$C1684=U$2,'Equipment List'!$I1684,"")</f>
        <v/>
      </c>
      <c r="W1684" s="160" t="str">
        <f>IF('Equipment List'!$C1684=X$2,'Equipment List'!$D1684,"")</f>
        <v/>
      </c>
      <c r="X1684" s="161" t="str">
        <f>IF('Equipment List'!$C1684=X$2,'Equipment List'!$K1684,"")</f>
        <v/>
      </c>
      <c r="Y1684" s="161" t="str">
        <f>IF('Equipment List'!$C1684=X$2,'Equipment List'!$I1684,"")</f>
        <v/>
      </c>
      <c r="Z1684" s="160" t="str">
        <f>IF('Equipment List'!$C1684=AA$2,'Equipment List'!$D1684,"")</f>
        <v/>
      </c>
      <c r="AA1684" s="161" t="str">
        <f>IF('Equipment List'!$C1684=AA$2,'Equipment List'!$K1684,"")</f>
        <v/>
      </c>
      <c r="AB1684" s="161" t="str">
        <f>IF('Equipment List'!$C1684=AA$2,'Equipment List'!$I1684,"")</f>
        <v/>
      </c>
      <c r="AC1684" s="160" t="str">
        <f>IF('Equipment List'!$C1684=AD$2,'Equipment List'!$D1684,"")</f>
        <v/>
      </c>
      <c r="AD1684" s="161" t="str">
        <f>IF('Equipment List'!$C1684=AD$2,'Equipment List'!$K1684,"")</f>
        <v/>
      </c>
      <c r="AE1684" s="161" t="str">
        <f>IF('Equipment List'!$C1684=AD$2,'Equipment List'!$I1684,"")</f>
        <v/>
      </c>
      <c r="AF1684" s="160" t="str">
        <f>IF('Equipment List'!$C1684=AG$2,'Equipment List'!$D1684,"")</f>
        <v/>
      </c>
      <c r="AG1684" s="161" t="str">
        <f>IF('Equipment List'!$C1684=AG$2,'Equipment List'!$K1684,"")</f>
        <v/>
      </c>
      <c r="AH1684" s="161" t="str">
        <f>IF('Equipment List'!$C1684=AG$2,'Equipment List'!$I1684,"")</f>
        <v/>
      </c>
      <c r="AI1684" s="160" t="str">
        <f>IF('Equipment List'!$C1684=AJ$2,'Equipment List'!$D1684,"")</f>
        <v/>
      </c>
      <c r="AJ1684" s="161" t="str">
        <f>IF('Equipment List'!$C1684=AJ$2,'Equipment List'!$K1684,"")</f>
        <v/>
      </c>
      <c r="AK1684" s="161" t="str">
        <f>IF('Equipment List'!$C1684=AJ$2,'Equipment List'!$I1684,"")</f>
        <v/>
      </c>
      <c r="AL1684" s="160" t="str">
        <f>IF('Equipment List'!$C1684=AM$2,'Equipment List'!$D1684,"")</f>
        <v/>
      </c>
      <c r="AM1684" s="161" t="str">
        <f>IF('Equipment List'!$C1684=AM$2,'Equipment List'!$K1684,"")</f>
        <v/>
      </c>
      <c r="AN1684" s="161" t="str">
        <f>IF('Equipment List'!$C1684=AM$2,'Equipment List'!$I1684,"")</f>
        <v/>
      </c>
      <c r="AO1684" s="160" t="str">
        <f>IF('Equipment List'!$C1684=AP$2,'Equipment List'!$D1684,"")</f>
        <v/>
      </c>
      <c r="AP1684" s="161" t="str">
        <f>IF('Equipment List'!$C1684=AP$2,'Equipment List'!$K1684,"")</f>
        <v/>
      </c>
      <c r="AQ1684" s="161" t="str">
        <f>IF('Equipment List'!$C1684=AP$2,'Equipment List'!$I1684,"")</f>
        <v/>
      </c>
      <c r="AR1684" s="160" t="str">
        <f>IF('Equipment List'!$C1684=AS$2,'Equipment List'!$D1684,"")</f>
        <v/>
      </c>
      <c r="AS1684" s="161" t="str">
        <f>IF('Equipment List'!$C1684=AS$2,'Equipment List'!$K1684,"")</f>
        <v/>
      </c>
      <c r="AT1684" s="161" t="str">
        <f>IF('Equipment List'!$C1684=AS$2,'Equipment List'!$I1684,"")</f>
        <v/>
      </c>
      <c r="AU1684" s="160" t="str">
        <f>IF('Equipment List'!$C1684=AV$2,'Equipment List'!$D1684,"")</f>
        <v/>
      </c>
      <c r="AV1684" s="161" t="str">
        <f>IF('Equipment List'!$C1684=AV$2,'Equipment List'!$K1684,"")</f>
        <v/>
      </c>
      <c r="AW1684" s="161" t="str">
        <f>IF('Equipment List'!$C1684=AV$2,'Equipment List'!$I1684,"")</f>
        <v/>
      </c>
      <c r="AX1684" s="160" t="str">
        <f>IF('Equipment List'!$C1684=AY$2,'Equipment List'!$D1684,"")</f>
        <v/>
      </c>
      <c r="AY1684" s="161" t="str">
        <f>IF('Equipment List'!$C1684=AY$2,'Equipment List'!$K1684,"")</f>
        <v/>
      </c>
      <c r="AZ1684" s="161" t="str">
        <f>IF('Equipment List'!$C1684=AY$2,'Equipment List'!$I1684,"")</f>
        <v/>
      </c>
      <c r="BA1684" s="160" t="str">
        <f>IF('Equipment List'!$C1684=BB$2,'Equipment List'!$D1684,"")</f>
        <v/>
      </c>
      <c r="BB1684" s="161" t="str">
        <f>IF('Equipment List'!$C1684=BB$2,'Equipment List'!$K1684,"")</f>
        <v/>
      </c>
      <c r="BC1684" s="161" t="str">
        <f>IF('Equipment List'!$C1684=BB$2,'Equipment List'!$I1684,"")</f>
        <v/>
      </c>
      <c r="BD1684" s="160" t="str">
        <f>IF('Equipment List'!$C1684=BE$2,'Equipment List'!$D1684,"")</f>
        <v/>
      </c>
      <c r="BE1684" s="161" t="str">
        <f>IF('Equipment List'!$C1684=BE$2,'Equipment List'!$K1684,"")</f>
        <v/>
      </c>
      <c r="BF1684" s="161" t="str">
        <f>IF('Equipment List'!$C1684=BE$2,'Equipment List'!$I1684,"")</f>
        <v/>
      </c>
      <c r="BG1684" s="160" t="str">
        <f>IF('Equipment List'!$C1684=BH$2,'Equipment List'!$D1684,"")</f>
        <v/>
      </c>
      <c r="BH1684" s="161" t="str">
        <f>IF('Equipment List'!$C1684=BH$2,'Equipment List'!$K1684,"")</f>
        <v/>
      </c>
      <c r="BI1684" s="161" t="str">
        <f>IF('Equipment List'!$C1684=BH$2,'Equipment List'!$I1684,"")</f>
        <v/>
      </c>
      <c r="BJ1684" s="160" t="str">
        <f>IF('Equipment List'!$C1684=BK$2,'Equipment List'!$D1684,"")</f>
        <v/>
      </c>
      <c r="BK1684" s="161" t="str">
        <f>IF('Equipment List'!$C1684=BK$2,'Equipment List'!$K1684,"")</f>
        <v/>
      </c>
      <c r="BL1684" s="161" t="str">
        <f>IF('Equipment List'!$C1684=BK$2,'Equipment List'!$I1684,"")</f>
        <v/>
      </c>
      <c r="BM1684" s="160" t="str">
        <f>IF('Equipment List'!$C1684=BN$2,'Equipment List'!$D1684,"")</f>
        <v/>
      </c>
      <c r="BN1684" s="161" t="str">
        <f>IF('Equipment List'!$C1684=BN$2,'Equipment List'!$K1684,"")</f>
        <v/>
      </c>
      <c r="BO1684" s="161" t="str">
        <f>IF('Equipment List'!$C1684=BN$2,'Equipment List'!$I1684,"")</f>
        <v/>
      </c>
      <c r="BP1684" s="160" t="str">
        <f>IF('Equipment List'!$C1684=BQ$2,'Equipment List'!$D1684,"")</f>
        <v/>
      </c>
      <c r="BQ1684" s="161" t="str">
        <f>IF('Equipment List'!$C1684=BQ$2,'Equipment List'!$K1684,"")</f>
        <v/>
      </c>
      <c r="BR1684" s="161" t="str">
        <f>IF('Equipment List'!$C1684=BQ$2,'Equipment List'!$I1684,"")</f>
        <v/>
      </c>
      <c r="BS1684" s="160" t="str">
        <f>IF('Equipment List'!$C1684=BT$2,'Equipment List'!$D1684,"")</f>
        <v/>
      </c>
      <c r="BT1684" s="161" t="str">
        <f>IF('Equipment List'!$C1684=BT$2,'Equipment List'!$K1684,"")</f>
        <v/>
      </c>
      <c r="BU1684" s="161" t="str">
        <f>IF('Equipment List'!$C1684=BT$2,'Equipment List'!$I1684,"")</f>
        <v/>
      </c>
      <c r="BV1684" s="160" t="str">
        <f>IF('Equipment List'!$C1684=BW$2,'Equipment List'!$D1684,"")</f>
        <v/>
      </c>
      <c r="BW1684" s="161" t="str">
        <f>IF('Equipment List'!$C1684=BW$2,'Equipment List'!$K1684,"")</f>
        <v/>
      </c>
      <c r="BX1684" s="161" t="str">
        <f>IF('Equipment List'!$C1684=BW$2,'Equipment List'!$I1684,"")</f>
        <v/>
      </c>
      <c r="BY1684" s="141"/>
      <c r="BZ1684" s="141"/>
    </row>
    <row r="1685" spans="5:78" x14ac:dyDescent="0.2">
      <c r="E1685" s="160" t="str">
        <f>IF('Equipment List'!$C1685=F$2,'Equipment List'!$D1685,"")</f>
        <v/>
      </c>
      <c r="F1685" s="161" t="str">
        <f>IF('Equipment List'!$C1685=F$2,'Equipment List'!$K1685,"")</f>
        <v/>
      </c>
      <c r="G1685" s="161" t="str">
        <f>IF('Equipment List'!$C1685=F$2,'Equipment List'!$I1685,"")</f>
        <v/>
      </c>
      <c r="H1685" s="160" t="str">
        <f>IF('Equipment List'!$C1685=I$2,'Equipment List'!$D1685,"")</f>
        <v/>
      </c>
      <c r="I1685" s="161" t="str">
        <f>IF('Equipment List'!$C1685=I$2,'Equipment List'!$K1685,"")</f>
        <v/>
      </c>
      <c r="J1685" s="161" t="str">
        <f>IF('Equipment List'!$C1685=I$2,'Equipment List'!$I1685,"")</f>
        <v/>
      </c>
      <c r="K1685" s="160" t="str">
        <f>IF('Equipment List'!$C1685=L$2,'Equipment List'!$D1685,"")</f>
        <v/>
      </c>
      <c r="L1685" s="161" t="str">
        <f>IF('Equipment List'!$C1685=L$2,'Equipment List'!$K1685,"")</f>
        <v/>
      </c>
      <c r="M1685" s="161" t="str">
        <f>IF('Equipment List'!$C1685=L$2,'Equipment List'!$I1685,"")</f>
        <v/>
      </c>
      <c r="N1685" s="160" t="str">
        <f>IF('Equipment List'!$C1685=O$2,'Equipment List'!$D1685,"")</f>
        <v/>
      </c>
      <c r="O1685" s="161" t="str">
        <f>IF('Equipment List'!$C1685=O$2,'Equipment List'!$K1685,"")</f>
        <v/>
      </c>
      <c r="P1685" s="161" t="str">
        <f>IF('Equipment List'!$C1685=O$2,'Equipment List'!$I1685,"")</f>
        <v/>
      </c>
      <c r="Q1685" s="160" t="str">
        <f>IF('Equipment List'!$C1685=R$2,'Equipment List'!$D1685,"")</f>
        <v/>
      </c>
      <c r="R1685" s="161" t="str">
        <f>IF('Equipment List'!$C1685=R$2,'Equipment List'!$K1685,"")</f>
        <v/>
      </c>
      <c r="S1685" s="161" t="str">
        <f>IF('Equipment List'!$C1685=R$2,'Equipment List'!$I1685,"")</f>
        <v/>
      </c>
      <c r="T1685" s="160" t="str">
        <f>IF('Equipment List'!$C1685=U$2,'Equipment List'!$D1685,"")</f>
        <v/>
      </c>
      <c r="U1685" s="161" t="str">
        <f>IF('Equipment List'!$C1685=U$2,'Equipment List'!$K1685,"")</f>
        <v/>
      </c>
      <c r="V1685" s="161" t="str">
        <f>IF('Equipment List'!$C1685=U$2,'Equipment List'!$I1685,"")</f>
        <v/>
      </c>
      <c r="W1685" s="160" t="str">
        <f>IF('Equipment List'!$C1685=X$2,'Equipment List'!$D1685,"")</f>
        <v/>
      </c>
      <c r="X1685" s="161" t="str">
        <f>IF('Equipment List'!$C1685=X$2,'Equipment List'!$K1685,"")</f>
        <v/>
      </c>
      <c r="Y1685" s="161" t="str">
        <f>IF('Equipment List'!$C1685=X$2,'Equipment List'!$I1685,"")</f>
        <v/>
      </c>
      <c r="Z1685" s="160" t="str">
        <f>IF('Equipment List'!$C1685=AA$2,'Equipment List'!$D1685,"")</f>
        <v/>
      </c>
      <c r="AA1685" s="161" t="str">
        <f>IF('Equipment List'!$C1685=AA$2,'Equipment List'!$K1685,"")</f>
        <v/>
      </c>
      <c r="AB1685" s="161" t="str">
        <f>IF('Equipment List'!$C1685=AA$2,'Equipment List'!$I1685,"")</f>
        <v/>
      </c>
      <c r="AC1685" s="160" t="str">
        <f>IF('Equipment List'!$C1685=AD$2,'Equipment List'!$D1685,"")</f>
        <v/>
      </c>
      <c r="AD1685" s="161" t="str">
        <f>IF('Equipment List'!$C1685=AD$2,'Equipment List'!$K1685,"")</f>
        <v/>
      </c>
      <c r="AE1685" s="161" t="str">
        <f>IF('Equipment List'!$C1685=AD$2,'Equipment List'!$I1685,"")</f>
        <v/>
      </c>
      <c r="AF1685" s="160" t="str">
        <f>IF('Equipment List'!$C1685=AG$2,'Equipment List'!$D1685,"")</f>
        <v/>
      </c>
      <c r="AG1685" s="161" t="str">
        <f>IF('Equipment List'!$C1685=AG$2,'Equipment List'!$K1685,"")</f>
        <v/>
      </c>
      <c r="AH1685" s="161" t="str">
        <f>IF('Equipment List'!$C1685=AG$2,'Equipment List'!$I1685,"")</f>
        <v/>
      </c>
      <c r="AI1685" s="160" t="str">
        <f>IF('Equipment List'!$C1685=AJ$2,'Equipment List'!$D1685,"")</f>
        <v/>
      </c>
      <c r="AJ1685" s="161" t="str">
        <f>IF('Equipment List'!$C1685=AJ$2,'Equipment List'!$K1685,"")</f>
        <v/>
      </c>
      <c r="AK1685" s="161" t="str">
        <f>IF('Equipment List'!$C1685=AJ$2,'Equipment List'!$I1685,"")</f>
        <v/>
      </c>
      <c r="AL1685" s="160" t="str">
        <f>IF('Equipment List'!$C1685=AM$2,'Equipment List'!$D1685,"")</f>
        <v/>
      </c>
      <c r="AM1685" s="161" t="str">
        <f>IF('Equipment List'!$C1685=AM$2,'Equipment List'!$K1685,"")</f>
        <v/>
      </c>
      <c r="AN1685" s="161" t="str">
        <f>IF('Equipment List'!$C1685=AM$2,'Equipment List'!$I1685,"")</f>
        <v/>
      </c>
      <c r="AO1685" s="160" t="str">
        <f>IF('Equipment List'!$C1685=AP$2,'Equipment List'!$D1685,"")</f>
        <v/>
      </c>
      <c r="AP1685" s="161" t="str">
        <f>IF('Equipment List'!$C1685=AP$2,'Equipment List'!$K1685,"")</f>
        <v/>
      </c>
      <c r="AQ1685" s="161" t="str">
        <f>IF('Equipment List'!$C1685=AP$2,'Equipment List'!$I1685,"")</f>
        <v/>
      </c>
      <c r="AR1685" s="160" t="str">
        <f>IF('Equipment List'!$C1685=AS$2,'Equipment List'!$D1685,"")</f>
        <v/>
      </c>
      <c r="AS1685" s="161" t="str">
        <f>IF('Equipment List'!$C1685=AS$2,'Equipment List'!$K1685,"")</f>
        <v/>
      </c>
      <c r="AT1685" s="161" t="str">
        <f>IF('Equipment List'!$C1685=AS$2,'Equipment List'!$I1685,"")</f>
        <v/>
      </c>
      <c r="AU1685" s="160" t="str">
        <f>IF('Equipment List'!$C1685=AV$2,'Equipment List'!$D1685,"")</f>
        <v/>
      </c>
      <c r="AV1685" s="161" t="str">
        <f>IF('Equipment List'!$C1685=AV$2,'Equipment List'!$K1685,"")</f>
        <v/>
      </c>
      <c r="AW1685" s="161" t="str">
        <f>IF('Equipment List'!$C1685=AV$2,'Equipment List'!$I1685,"")</f>
        <v/>
      </c>
      <c r="AX1685" s="160" t="str">
        <f>IF('Equipment List'!$C1685=AY$2,'Equipment List'!$D1685,"")</f>
        <v/>
      </c>
      <c r="AY1685" s="161" t="str">
        <f>IF('Equipment List'!$C1685=AY$2,'Equipment List'!$K1685,"")</f>
        <v/>
      </c>
      <c r="AZ1685" s="161" t="str">
        <f>IF('Equipment List'!$C1685=AY$2,'Equipment List'!$I1685,"")</f>
        <v/>
      </c>
      <c r="BA1685" s="160" t="str">
        <f>IF('Equipment List'!$C1685=BB$2,'Equipment List'!$D1685,"")</f>
        <v/>
      </c>
      <c r="BB1685" s="161" t="str">
        <f>IF('Equipment List'!$C1685=BB$2,'Equipment List'!$K1685,"")</f>
        <v/>
      </c>
      <c r="BC1685" s="161" t="str">
        <f>IF('Equipment List'!$C1685=BB$2,'Equipment List'!$I1685,"")</f>
        <v/>
      </c>
      <c r="BD1685" s="160" t="str">
        <f>IF('Equipment List'!$C1685=BE$2,'Equipment List'!$D1685,"")</f>
        <v/>
      </c>
      <c r="BE1685" s="161" t="str">
        <f>IF('Equipment List'!$C1685=BE$2,'Equipment List'!$K1685,"")</f>
        <v/>
      </c>
      <c r="BF1685" s="161" t="str">
        <f>IF('Equipment List'!$C1685=BE$2,'Equipment List'!$I1685,"")</f>
        <v/>
      </c>
      <c r="BG1685" s="160" t="str">
        <f>IF('Equipment List'!$C1685=BH$2,'Equipment List'!$D1685,"")</f>
        <v/>
      </c>
      <c r="BH1685" s="161" t="str">
        <f>IF('Equipment List'!$C1685=BH$2,'Equipment List'!$K1685,"")</f>
        <v/>
      </c>
      <c r="BI1685" s="161" t="str">
        <f>IF('Equipment List'!$C1685=BH$2,'Equipment List'!$I1685,"")</f>
        <v/>
      </c>
      <c r="BJ1685" s="160" t="str">
        <f>IF('Equipment List'!$C1685=BK$2,'Equipment List'!$D1685,"")</f>
        <v/>
      </c>
      <c r="BK1685" s="161" t="str">
        <f>IF('Equipment List'!$C1685=BK$2,'Equipment List'!$K1685,"")</f>
        <v/>
      </c>
      <c r="BL1685" s="161" t="str">
        <f>IF('Equipment List'!$C1685=BK$2,'Equipment List'!$I1685,"")</f>
        <v/>
      </c>
      <c r="BM1685" s="160" t="str">
        <f>IF('Equipment List'!$C1685=BN$2,'Equipment List'!$D1685,"")</f>
        <v/>
      </c>
      <c r="BN1685" s="161" t="str">
        <f>IF('Equipment List'!$C1685=BN$2,'Equipment List'!$K1685,"")</f>
        <v/>
      </c>
      <c r="BO1685" s="161" t="str">
        <f>IF('Equipment List'!$C1685=BN$2,'Equipment List'!$I1685,"")</f>
        <v/>
      </c>
      <c r="BP1685" s="160" t="str">
        <f>IF('Equipment List'!$C1685=BQ$2,'Equipment List'!$D1685,"")</f>
        <v/>
      </c>
      <c r="BQ1685" s="161" t="str">
        <f>IF('Equipment List'!$C1685=BQ$2,'Equipment List'!$K1685,"")</f>
        <v/>
      </c>
      <c r="BR1685" s="161" t="str">
        <f>IF('Equipment List'!$C1685=BQ$2,'Equipment List'!$I1685,"")</f>
        <v/>
      </c>
      <c r="BS1685" s="160" t="str">
        <f>IF('Equipment List'!$C1685=BT$2,'Equipment List'!$D1685,"")</f>
        <v/>
      </c>
      <c r="BT1685" s="161" t="str">
        <f>IF('Equipment List'!$C1685=BT$2,'Equipment List'!$K1685,"")</f>
        <v/>
      </c>
      <c r="BU1685" s="161" t="str">
        <f>IF('Equipment List'!$C1685=BT$2,'Equipment List'!$I1685,"")</f>
        <v/>
      </c>
      <c r="BV1685" s="160" t="str">
        <f>IF('Equipment List'!$C1685=BW$2,'Equipment List'!$D1685,"")</f>
        <v/>
      </c>
      <c r="BW1685" s="161" t="str">
        <f>IF('Equipment List'!$C1685=BW$2,'Equipment List'!$K1685,"")</f>
        <v/>
      </c>
      <c r="BX1685" s="161" t="str">
        <f>IF('Equipment List'!$C1685=BW$2,'Equipment List'!$I1685,"")</f>
        <v/>
      </c>
      <c r="BY1685" s="141"/>
      <c r="BZ1685" s="141"/>
    </row>
    <row r="1686" spans="5:78" x14ac:dyDescent="0.2">
      <c r="E1686" s="160" t="str">
        <f>IF('Equipment List'!$C1686=F$2,'Equipment List'!$D1686,"")</f>
        <v/>
      </c>
      <c r="F1686" s="161" t="str">
        <f>IF('Equipment List'!$C1686=F$2,'Equipment List'!$K1686,"")</f>
        <v/>
      </c>
      <c r="G1686" s="161" t="str">
        <f>IF('Equipment List'!$C1686=F$2,'Equipment List'!$I1686,"")</f>
        <v/>
      </c>
      <c r="H1686" s="160" t="str">
        <f>IF('Equipment List'!$C1686=I$2,'Equipment List'!$D1686,"")</f>
        <v/>
      </c>
      <c r="I1686" s="161" t="str">
        <f>IF('Equipment List'!$C1686=I$2,'Equipment List'!$K1686,"")</f>
        <v/>
      </c>
      <c r="J1686" s="161" t="str">
        <f>IF('Equipment List'!$C1686=I$2,'Equipment List'!$I1686,"")</f>
        <v/>
      </c>
      <c r="K1686" s="160" t="str">
        <f>IF('Equipment List'!$C1686=L$2,'Equipment List'!$D1686,"")</f>
        <v/>
      </c>
      <c r="L1686" s="161" t="str">
        <f>IF('Equipment List'!$C1686=L$2,'Equipment List'!$K1686,"")</f>
        <v/>
      </c>
      <c r="M1686" s="161" t="str">
        <f>IF('Equipment List'!$C1686=L$2,'Equipment List'!$I1686,"")</f>
        <v/>
      </c>
      <c r="N1686" s="160" t="str">
        <f>IF('Equipment List'!$C1686=O$2,'Equipment List'!$D1686,"")</f>
        <v/>
      </c>
      <c r="O1686" s="161" t="str">
        <f>IF('Equipment List'!$C1686=O$2,'Equipment List'!$K1686,"")</f>
        <v/>
      </c>
      <c r="P1686" s="161" t="str">
        <f>IF('Equipment List'!$C1686=O$2,'Equipment List'!$I1686,"")</f>
        <v/>
      </c>
      <c r="Q1686" s="160" t="str">
        <f>IF('Equipment List'!$C1686=R$2,'Equipment List'!$D1686,"")</f>
        <v/>
      </c>
      <c r="R1686" s="161" t="str">
        <f>IF('Equipment List'!$C1686=R$2,'Equipment List'!$K1686,"")</f>
        <v/>
      </c>
      <c r="S1686" s="161" t="str">
        <f>IF('Equipment List'!$C1686=R$2,'Equipment List'!$I1686,"")</f>
        <v/>
      </c>
      <c r="T1686" s="160" t="str">
        <f>IF('Equipment List'!$C1686=U$2,'Equipment List'!$D1686,"")</f>
        <v/>
      </c>
      <c r="U1686" s="161" t="str">
        <f>IF('Equipment List'!$C1686=U$2,'Equipment List'!$K1686,"")</f>
        <v/>
      </c>
      <c r="V1686" s="161" t="str">
        <f>IF('Equipment List'!$C1686=U$2,'Equipment List'!$I1686,"")</f>
        <v/>
      </c>
      <c r="W1686" s="160" t="str">
        <f>IF('Equipment List'!$C1686=X$2,'Equipment List'!$D1686,"")</f>
        <v/>
      </c>
      <c r="X1686" s="161" t="str">
        <f>IF('Equipment List'!$C1686=X$2,'Equipment List'!$K1686,"")</f>
        <v/>
      </c>
      <c r="Y1686" s="161" t="str">
        <f>IF('Equipment List'!$C1686=X$2,'Equipment List'!$I1686,"")</f>
        <v/>
      </c>
      <c r="Z1686" s="160" t="str">
        <f>IF('Equipment List'!$C1686=AA$2,'Equipment List'!$D1686,"")</f>
        <v/>
      </c>
      <c r="AA1686" s="161" t="str">
        <f>IF('Equipment List'!$C1686=AA$2,'Equipment List'!$K1686,"")</f>
        <v/>
      </c>
      <c r="AB1686" s="161" t="str">
        <f>IF('Equipment List'!$C1686=AA$2,'Equipment List'!$I1686,"")</f>
        <v/>
      </c>
      <c r="AC1686" s="160" t="str">
        <f>IF('Equipment List'!$C1686=AD$2,'Equipment List'!$D1686,"")</f>
        <v/>
      </c>
      <c r="AD1686" s="161" t="str">
        <f>IF('Equipment List'!$C1686=AD$2,'Equipment List'!$K1686,"")</f>
        <v/>
      </c>
      <c r="AE1686" s="161" t="str">
        <f>IF('Equipment List'!$C1686=AD$2,'Equipment List'!$I1686,"")</f>
        <v/>
      </c>
      <c r="AF1686" s="160" t="str">
        <f>IF('Equipment List'!$C1686=AG$2,'Equipment List'!$D1686,"")</f>
        <v/>
      </c>
      <c r="AG1686" s="161" t="str">
        <f>IF('Equipment List'!$C1686=AG$2,'Equipment List'!$K1686,"")</f>
        <v/>
      </c>
      <c r="AH1686" s="161" t="str">
        <f>IF('Equipment List'!$C1686=AG$2,'Equipment List'!$I1686,"")</f>
        <v/>
      </c>
      <c r="AI1686" s="160" t="str">
        <f>IF('Equipment List'!$C1686=AJ$2,'Equipment List'!$D1686,"")</f>
        <v/>
      </c>
      <c r="AJ1686" s="161" t="str">
        <f>IF('Equipment List'!$C1686=AJ$2,'Equipment List'!$K1686,"")</f>
        <v/>
      </c>
      <c r="AK1686" s="161" t="str">
        <f>IF('Equipment List'!$C1686=AJ$2,'Equipment List'!$I1686,"")</f>
        <v/>
      </c>
      <c r="AL1686" s="160" t="str">
        <f>IF('Equipment List'!$C1686=AM$2,'Equipment List'!$D1686,"")</f>
        <v/>
      </c>
      <c r="AM1686" s="161" t="str">
        <f>IF('Equipment List'!$C1686=AM$2,'Equipment List'!$K1686,"")</f>
        <v/>
      </c>
      <c r="AN1686" s="161" t="str">
        <f>IF('Equipment List'!$C1686=AM$2,'Equipment List'!$I1686,"")</f>
        <v/>
      </c>
      <c r="AO1686" s="160" t="str">
        <f>IF('Equipment List'!$C1686=AP$2,'Equipment List'!$D1686,"")</f>
        <v/>
      </c>
      <c r="AP1686" s="161" t="str">
        <f>IF('Equipment List'!$C1686=AP$2,'Equipment List'!$K1686,"")</f>
        <v/>
      </c>
      <c r="AQ1686" s="161" t="str">
        <f>IF('Equipment List'!$C1686=AP$2,'Equipment List'!$I1686,"")</f>
        <v/>
      </c>
      <c r="AR1686" s="160" t="str">
        <f>IF('Equipment List'!$C1686=AS$2,'Equipment List'!$D1686,"")</f>
        <v/>
      </c>
      <c r="AS1686" s="161" t="str">
        <f>IF('Equipment List'!$C1686=AS$2,'Equipment List'!$K1686,"")</f>
        <v/>
      </c>
      <c r="AT1686" s="161" t="str">
        <f>IF('Equipment List'!$C1686=AS$2,'Equipment List'!$I1686,"")</f>
        <v/>
      </c>
      <c r="AU1686" s="160" t="str">
        <f>IF('Equipment List'!$C1686=AV$2,'Equipment List'!$D1686,"")</f>
        <v/>
      </c>
      <c r="AV1686" s="161" t="str">
        <f>IF('Equipment List'!$C1686=AV$2,'Equipment List'!$K1686,"")</f>
        <v/>
      </c>
      <c r="AW1686" s="161" t="str">
        <f>IF('Equipment List'!$C1686=AV$2,'Equipment List'!$I1686,"")</f>
        <v/>
      </c>
      <c r="AX1686" s="160" t="str">
        <f>IF('Equipment List'!$C1686=AY$2,'Equipment List'!$D1686,"")</f>
        <v/>
      </c>
      <c r="AY1686" s="161" t="str">
        <f>IF('Equipment List'!$C1686=AY$2,'Equipment List'!$K1686,"")</f>
        <v/>
      </c>
      <c r="AZ1686" s="161" t="str">
        <f>IF('Equipment List'!$C1686=AY$2,'Equipment List'!$I1686,"")</f>
        <v/>
      </c>
      <c r="BA1686" s="160" t="str">
        <f>IF('Equipment List'!$C1686=BB$2,'Equipment List'!$D1686,"")</f>
        <v/>
      </c>
      <c r="BB1686" s="161" t="str">
        <f>IF('Equipment List'!$C1686=BB$2,'Equipment List'!$K1686,"")</f>
        <v/>
      </c>
      <c r="BC1686" s="161" t="str">
        <f>IF('Equipment List'!$C1686=BB$2,'Equipment List'!$I1686,"")</f>
        <v/>
      </c>
      <c r="BD1686" s="160" t="str">
        <f>IF('Equipment List'!$C1686=BE$2,'Equipment List'!$D1686,"")</f>
        <v/>
      </c>
      <c r="BE1686" s="161" t="str">
        <f>IF('Equipment List'!$C1686=BE$2,'Equipment List'!$K1686,"")</f>
        <v/>
      </c>
      <c r="BF1686" s="161" t="str">
        <f>IF('Equipment List'!$C1686=BE$2,'Equipment List'!$I1686,"")</f>
        <v/>
      </c>
      <c r="BG1686" s="160" t="str">
        <f>IF('Equipment List'!$C1686=BH$2,'Equipment List'!$D1686,"")</f>
        <v/>
      </c>
      <c r="BH1686" s="161" t="str">
        <f>IF('Equipment List'!$C1686=BH$2,'Equipment List'!$K1686,"")</f>
        <v/>
      </c>
      <c r="BI1686" s="161" t="str">
        <f>IF('Equipment List'!$C1686=BH$2,'Equipment List'!$I1686,"")</f>
        <v/>
      </c>
      <c r="BJ1686" s="160" t="str">
        <f>IF('Equipment List'!$C1686=BK$2,'Equipment List'!$D1686,"")</f>
        <v/>
      </c>
      <c r="BK1686" s="161" t="str">
        <f>IF('Equipment List'!$C1686=BK$2,'Equipment List'!$K1686,"")</f>
        <v/>
      </c>
      <c r="BL1686" s="161" t="str">
        <f>IF('Equipment List'!$C1686=BK$2,'Equipment List'!$I1686,"")</f>
        <v/>
      </c>
      <c r="BM1686" s="160" t="str">
        <f>IF('Equipment List'!$C1686=BN$2,'Equipment List'!$D1686,"")</f>
        <v/>
      </c>
      <c r="BN1686" s="161" t="str">
        <f>IF('Equipment List'!$C1686=BN$2,'Equipment List'!$K1686,"")</f>
        <v/>
      </c>
      <c r="BO1686" s="161" t="str">
        <f>IF('Equipment List'!$C1686=BN$2,'Equipment List'!$I1686,"")</f>
        <v/>
      </c>
      <c r="BP1686" s="160" t="str">
        <f>IF('Equipment List'!$C1686=BQ$2,'Equipment List'!$D1686,"")</f>
        <v/>
      </c>
      <c r="BQ1686" s="161" t="str">
        <f>IF('Equipment List'!$C1686=BQ$2,'Equipment List'!$K1686,"")</f>
        <v/>
      </c>
      <c r="BR1686" s="161" t="str">
        <f>IF('Equipment List'!$C1686=BQ$2,'Equipment List'!$I1686,"")</f>
        <v/>
      </c>
      <c r="BS1686" s="160" t="str">
        <f>IF('Equipment List'!$C1686=BT$2,'Equipment List'!$D1686,"")</f>
        <v/>
      </c>
      <c r="BT1686" s="161" t="str">
        <f>IF('Equipment List'!$C1686=BT$2,'Equipment List'!$K1686,"")</f>
        <v/>
      </c>
      <c r="BU1686" s="161" t="str">
        <f>IF('Equipment List'!$C1686=BT$2,'Equipment List'!$I1686,"")</f>
        <v/>
      </c>
      <c r="BV1686" s="160" t="str">
        <f>IF('Equipment List'!$C1686=BW$2,'Equipment List'!$D1686,"")</f>
        <v/>
      </c>
      <c r="BW1686" s="161" t="str">
        <f>IF('Equipment List'!$C1686=BW$2,'Equipment List'!$K1686,"")</f>
        <v/>
      </c>
      <c r="BX1686" s="161" t="str">
        <f>IF('Equipment List'!$C1686=BW$2,'Equipment List'!$I1686,"")</f>
        <v/>
      </c>
      <c r="BY1686" s="141"/>
      <c r="BZ1686" s="141"/>
    </row>
    <row r="1687" spans="5:78" x14ac:dyDescent="0.2">
      <c r="E1687" s="160" t="str">
        <f>IF('Equipment List'!$C1687=F$2,'Equipment List'!$D1687,"")</f>
        <v/>
      </c>
      <c r="F1687" s="161" t="str">
        <f>IF('Equipment List'!$C1687=F$2,'Equipment List'!$K1687,"")</f>
        <v/>
      </c>
      <c r="G1687" s="161" t="str">
        <f>IF('Equipment List'!$C1687=F$2,'Equipment List'!$I1687,"")</f>
        <v/>
      </c>
      <c r="H1687" s="160" t="str">
        <f>IF('Equipment List'!$C1687=I$2,'Equipment List'!$D1687,"")</f>
        <v/>
      </c>
      <c r="I1687" s="161" t="str">
        <f>IF('Equipment List'!$C1687=I$2,'Equipment List'!$K1687,"")</f>
        <v/>
      </c>
      <c r="J1687" s="161" t="str">
        <f>IF('Equipment List'!$C1687=I$2,'Equipment List'!$I1687,"")</f>
        <v/>
      </c>
      <c r="K1687" s="160" t="str">
        <f>IF('Equipment List'!$C1687=L$2,'Equipment List'!$D1687,"")</f>
        <v/>
      </c>
      <c r="L1687" s="161" t="str">
        <f>IF('Equipment List'!$C1687=L$2,'Equipment List'!$K1687,"")</f>
        <v/>
      </c>
      <c r="M1687" s="161" t="str">
        <f>IF('Equipment List'!$C1687=L$2,'Equipment List'!$I1687,"")</f>
        <v/>
      </c>
      <c r="N1687" s="160" t="str">
        <f>IF('Equipment List'!$C1687=O$2,'Equipment List'!$D1687,"")</f>
        <v/>
      </c>
      <c r="O1687" s="161" t="str">
        <f>IF('Equipment List'!$C1687=O$2,'Equipment List'!$K1687,"")</f>
        <v/>
      </c>
      <c r="P1687" s="161" t="str">
        <f>IF('Equipment List'!$C1687=O$2,'Equipment List'!$I1687,"")</f>
        <v/>
      </c>
      <c r="Q1687" s="160" t="str">
        <f>IF('Equipment List'!$C1687=R$2,'Equipment List'!$D1687,"")</f>
        <v/>
      </c>
      <c r="R1687" s="161" t="str">
        <f>IF('Equipment List'!$C1687=R$2,'Equipment List'!$K1687,"")</f>
        <v/>
      </c>
      <c r="S1687" s="161" t="str">
        <f>IF('Equipment List'!$C1687=R$2,'Equipment List'!$I1687,"")</f>
        <v/>
      </c>
      <c r="T1687" s="160" t="str">
        <f>IF('Equipment List'!$C1687=U$2,'Equipment List'!$D1687,"")</f>
        <v/>
      </c>
      <c r="U1687" s="161" t="str">
        <f>IF('Equipment List'!$C1687=U$2,'Equipment List'!$K1687,"")</f>
        <v/>
      </c>
      <c r="V1687" s="161" t="str">
        <f>IF('Equipment List'!$C1687=U$2,'Equipment List'!$I1687,"")</f>
        <v/>
      </c>
      <c r="W1687" s="160" t="str">
        <f>IF('Equipment List'!$C1687=X$2,'Equipment List'!$D1687,"")</f>
        <v/>
      </c>
      <c r="X1687" s="161" t="str">
        <f>IF('Equipment List'!$C1687=X$2,'Equipment List'!$K1687,"")</f>
        <v/>
      </c>
      <c r="Y1687" s="161" t="str">
        <f>IF('Equipment List'!$C1687=X$2,'Equipment List'!$I1687,"")</f>
        <v/>
      </c>
      <c r="Z1687" s="160" t="str">
        <f>IF('Equipment List'!$C1687=AA$2,'Equipment List'!$D1687,"")</f>
        <v/>
      </c>
      <c r="AA1687" s="161" t="str">
        <f>IF('Equipment List'!$C1687=AA$2,'Equipment List'!$K1687,"")</f>
        <v/>
      </c>
      <c r="AB1687" s="161" t="str">
        <f>IF('Equipment List'!$C1687=AA$2,'Equipment List'!$I1687,"")</f>
        <v/>
      </c>
      <c r="AC1687" s="160" t="str">
        <f>IF('Equipment List'!$C1687=AD$2,'Equipment List'!$D1687,"")</f>
        <v/>
      </c>
      <c r="AD1687" s="161" t="str">
        <f>IF('Equipment List'!$C1687=AD$2,'Equipment List'!$K1687,"")</f>
        <v/>
      </c>
      <c r="AE1687" s="161" t="str">
        <f>IF('Equipment List'!$C1687=AD$2,'Equipment List'!$I1687,"")</f>
        <v/>
      </c>
      <c r="AF1687" s="160" t="str">
        <f>IF('Equipment List'!$C1687=AG$2,'Equipment List'!$D1687,"")</f>
        <v/>
      </c>
      <c r="AG1687" s="161" t="str">
        <f>IF('Equipment List'!$C1687=AG$2,'Equipment List'!$K1687,"")</f>
        <v/>
      </c>
      <c r="AH1687" s="161" t="str">
        <f>IF('Equipment List'!$C1687=AG$2,'Equipment List'!$I1687,"")</f>
        <v/>
      </c>
      <c r="AI1687" s="160" t="str">
        <f>IF('Equipment List'!$C1687=AJ$2,'Equipment List'!$D1687,"")</f>
        <v/>
      </c>
      <c r="AJ1687" s="161" t="str">
        <f>IF('Equipment List'!$C1687=AJ$2,'Equipment List'!$K1687,"")</f>
        <v/>
      </c>
      <c r="AK1687" s="161" t="str">
        <f>IF('Equipment List'!$C1687=AJ$2,'Equipment List'!$I1687,"")</f>
        <v/>
      </c>
      <c r="AL1687" s="160" t="str">
        <f>IF('Equipment List'!$C1687=AM$2,'Equipment List'!$D1687,"")</f>
        <v/>
      </c>
      <c r="AM1687" s="161" t="str">
        <f>IF('Equipment List'!$C1687=AM$2,'Equipment List'!$K1687,"")</f>
        <v/>
      </c>
      <c r="AN1687" s="161" t="str">
        <f>IF('Equipment List'!$C1687=AM$2,'Equipment List'!$I1687,"")</f>
        <v/>
      </c>
      <c r="AO1687" s="160" t="str">
        <f>IF('Equipment List'!$C1687=AP$2,'Equipment List'!$D1687,"")</f>
        <v/>
      </c>
      <c r="AP1687" s="161" t="str">
        <f>IF('Equipment List'!$C1687=AP$2,'Equipment List'!$K1687,"")</f>
        <v/>
      </c>
      <c r="AQ1687" s="161" t="str">
        <f>IF('Equipment List'!$C1687=AP$2,'Equipment List'!$I1687,"")</f>
        <v/>
      </c>
      <c r="AR1687" s="160" t="str">
        <f>IF('Equipment List'!$C1687=AS$2,'Equipment List'!$D1687,"")</f>
        <v/>
      </c>
      <c r="AS1687" s="161" t="str">
        <f>IF('Equipment List'!$C1687=AS$2,'Equipment List'!$K1687,"")</f>
        <v/>
      </c>
      <c r="AT1687" s="161" t="str">
        <f>IF('Equipment List'!$C1687=AS$2,'Equipment List'!$I1687,"")</f>
        <v/>
      </c>
      <c r="AU1687" s="160" t="str">
        <f>IF('Equipment List'!$C1687=AV$2,'Equipment List'!$D1687,"")</f>
        <v/>
      </c>
      <c r="AV1687" s="161" t="str">
        <f>IF('Equipment List'!$C1687=AV$2,'Equipment List'!$K1687,"")</f>
        <v/>
      </c>
      <c r="AW1687" s="161" t="str">
        <f>IF('Equipment List'!$C1687=AV$2,'Equipment List'!$I1687,"")</f>
        <v/>
      </c>
      <c r="AX1687" s="160" t="str">
        <f>IF('Equipment List'!$C1687=AY$2,'Equipment List'!$D1687,"")</f>
        <v/>
      </c>
      <c r="AY1687" s="161" t="str">
        <f>IF('Equipment List'!$C1687=AY$2,'Equipment List'!$K1687,"")</f>
        <v/>
      </c>
      <c r="AZ1687" s="161" t="str">
        <f>IF('Equipment List'!$C1687=AY$2,'Equipment List'!$I1687,"")</f>
        <v/>
      </c>
      <c r="BA1687" s="160" t="str">
        <f>IF('Equipment List'!$C1687=BB$2,'Equipment List'!$D1687,"")</f>
        <v/>
      </c>
      <c r="BB1687" s="161" t="str">
        <f>IF('Equipment List'!$C1687=BB$2,'Equipment List'!$K1687,"")</f>
        <v/>
      </c>
      <c r="BC1687" s="161" t="str">
        <f>IF('Equipment List'!$C1687=BB$2,'Equipment List'!$I1687,"")</f>
        <v/>
      </c>
      <c r="BD1687" s="160" t="str">
        <f>IF('Equipment List'!$C1687=BE$2,'Equipment List'!$D1687,"")</f>
        <v/>
      </c>
      <c r="BE1687" s="161" t="str">
        <f>IF('Equipment List'!$C1687=BE$2,'Equipment List'!$K1687,"")</f>
        <v/>
      </c>
      <c r="BF1687" s="161" t="str">
        <f>IF('Equipment List'!$C1687=BE$2,'Equipment List'!$I1687,"")</f>
        <v/>
      </c>
      <c r="BG1687" s="160" t="str">
        <f>IF('Equipment List'!$C1687=BH$2,'Equipment List'!$D1687,"")</f>
        <v/>
      </c>
      <c r="BH1687" s="161" t="str">
        <f>IF('Equipment List'!$C1687=BH$2,'Equipment List'!$K1687,"")</f>
        <v/>
      </c>
      <c r="BI1687" s="161" t="str">
        <f>IF('Equipment List'!$C1687=BH$2,'Equipment List'!$I1687,"")</f>
        <v/>
      </c>
      <c r="BJ1687" s="160" t="str">
        <f>IF('Equipment List'!$C1687=BK$2,'Equipment List'!$D1687,"")</f>
        <v/>
      </c>
      <c r="BK1687" s="161" t="str">
        <f>IF('Equipment List'!$C1687=BK$2,'Equipment List'!$K1687,"")</f>
        <v/>
      </c>
      <c r="BL1687" s="161" t="str">
        <f>IF('Equipment List'!$C1687=BK$2,'Equipment List'!$I1687,"")</f>
        <v/>
      </c>
      <c r="BM1687" s="160" t="str">
        <f>IF('Equipment List'!$C1687=BN$2,'Equipment List'!$D1687,"")</f>
        <v/>
      </c>
      <c r="BN1687" s="161" t="str">
        <f>IF('Equipment List'!$C1687=BN$2,'Equipment List'!$K1687,"")</f>
        <v/>
      </c>
      <c r="BO1687" s="161" t="str">
        <f>IF('Equipment List'!$C1687=BN$2,'Equipment List'!$I1687,"")</f>
        <v/>
      </c>
      <c r="BP1687" s="160" t="str">
        <f>IF('Equipment List'!$C1687=BQ$2,'Equipment List'!$D1687,"")</f>
        <v/>
      </c>
      <c r="BQ1687" s="161" t="str">
        <f>IF('Equipment List'!$C1687=BQ$2,'Equipment List'!$K1687,"")</f>
        <v/>
      </c>
      <c r="BR1687" s="161" t="str">
        <f>IF('Equipment List'!$C1687=BQ$2,'Equipment List'!$I1687,"")</f>
        <v/>
      </c>
      <c r="BS1687" s="160" t="str">
        <f>IF('Equipment List'!$C1687=BT$2,'Equipment List'!$D1687,"")</f>
        <v/>
      </c>
      <c r="BT1687" s="161" t="str">
        <f>IF('Equipment List'!$C1687=BT$2,'Equipment List'!$K1687,"")</f>
        <v/>
      </c>
      <c r="BU1687" s="161" t="str">
        <f>IF('Equipment List'!$C1687=BT$2,'Equipment List'!$I1687,"")</f>
        <v/>
      </c>
      <c r="BV1687" s="160" t="str">
        <f>IF('Equipment List'!$C1687=BW$2,'Equipment List'!$D1687,"")</f>
        <v/>
      </c>
      <c r="BW1687" s="161" t="str">
        <f>IF('Equipment List'!$C1687=BW$2,'Equipment List'!$K1687,"")</f>
        <v/>
      </c>
      <c r="BX1687" s="161" t="str">
        <f>IF('Equipment List'!$C1687=BW$2,'Equipment List'!$I1687,"")</f>
        <v/>
      </c>
      <c r="BY1687" s="141"/>
      <c r="BZ1687" s="141"/>
    </row>
    <row r="1688" spans="5:78" x14ac:dyDescent="0.2">
      <c r="E1688" s="160" t="str">
        <f>IF('Equipment List'!$C1688=F$2,'Equipment List'!$D1688,"")</f>
        <v/>
      </c>
      <c r="F1688" s="161" t="str">
        <f>IF('Equipment List'!$C1688=F$2,'Equipment List'!$K1688,"")</f>
        <v/>
      </c>
      <c r="G1688" s="161" t="str">
        <f>IF('Equipment List'!$C1688=F$2,'Equipment List'!$I1688,"")</f>
        <v/>
      </c>
      <c r="H1688" s="160" t="str">
        <f>IF('Equipment List'!$C1688=I$2,'Equipment List'!$D1688,"")</f>
        <v/>
      </c>
      <c r="I1688" s="161" t="str">
        <f>IF('Equipment List'!$C1688=I$2,'Equipment List'!$K1688,"")</f>
        <v/>
      </c>
      <c r="J1688" s="161" t="str">
        <f>IF('Equipment List'!$C1688=I$2,'Equipment List'!$I1688,"")</f>
        <v/>
      </c>
      <c r="K1688" s="160" t="str">
        <f>IF('Equipment List'!$C1688=L$2,'Equipment List'!$D1688,"")</f>
        <v/>
      </c>
      <c r="L1688" s="161" t="str">
        <f>IF('Equipment List'!$C1688=L$2,'Equipment List'!$K1688,"")</f>
        <v/>
      </c>
      <c r="M1688" s="161" t="str">
        <f>IF('Equipment List'!$C1688=L$2,'Equipment List'!$I1688,"")</f>
        <v/>
      </c>
      <c r="N1688" s="160" t="str">
        <f>IF('Equipment List'!$C1688=O$2,'Equipment List'!$D1688,"")</f>
        <v/>
      </c>
      <c r="O1688" s="161" t="str">
        <f>IF('Equipment List'!$C1688=O$2,'Equipment List'!$K1688,"")</f>
        <v/>
      </c>
      <c r="P1688" s="161" t="str">
        <f>IF('Equipment List'!$C1688=O$2,'Equipment List'!$I1688,"")</f>
        <v/>
      </c>
      <c r="Q1688" s="160" t="str">
        <f>IF('Equipment List'!$C1688=R$2,'Equipment List'!$D1688,"")</f>
        <v/>
      </c>
      <c r="R1688" s="161" t="str">
        <f>IF('Equipment List'!$C1688=R$2,'Equipment List'!$K1688,"")</f>
        <v/>
      </c>
      <c r="S1688" s="161" t="str">
        <f>IF('Equipment List'!$C1688=R$2,'Equipment List'!$I1688,"")</f>
        <v/>
      </c>
      <c r="T1688" s="160" t="str">
        <f>IF('Equipment List'!$C1688=U$2,'Equipment List'!$D1688,"")</f>
        <v/>
      </c>
      <c r="U1688" s="161" t="str">
        <f>IF('Equipment List'!$C1688=U$2,'Equipment List'!$K1688,"")</f>
        <v/>
      </c>
      <c r="V1688" s="161" t="str">
        <f>IF('Equipment List'!$C1688=U$2,'Equipment List'!$I1688,"")</f>
        <v/>
      </c>
      <c r="W1688" s="160" t="str">
        <f>IF('Equipment List'!$C1688=X$2,'Equipment List'!$D1688,"")</f>
        <v/>
      </c>
      <c r="X1688" s="161" t="str">
        <f>IF('Equipment List'!$C1688=X$2,'Equipment List'!$K1688,"")</f>
        <v/>
      </c>
      <c r="Y1688" s="161" t="str">
        <f>IF('Equipment List'!$C1688=X$2,'Equipment List'!$I1688,"")</f>
        <v/>
      </c>
      <c r="Z1688" s="160" t="str">
        <f>IF('Equipment List'!$C1688=AA$2,'Equipment List'!$D1688,"")</f>
        <v/>
      </c>
      <c r="AA1688" s="161" t="str">
        <f>IF('Equipment List'!$C1688=AA$2,'Equipment List'!$K1688,"")</f>
        <v/>
      </c>
      <c r="AB1688" s="161" t="str">
        <f>IF('Equipment List'!$C1688=AA$2,'Equipment List'!$I1688,"")</f>
        <v/>
      </c>
      <c r="AC1688" s="160" t="str">
        <f>IF('Equipment List'!$C1688=AD$2,'Equipment List'!$D1688,"")</f>
        <v/>
      </c>
      <c r="AD1688" s="161" t="str">
        <f>IF('Equipment List'!$C1688=AD$2,'Equipment List'!$K1688,"")</f>
        <v/>
      </c>
      <c r="AE1688" s="161" t="str">
        <f>IF('Equipment List'!$C1688=AD$2,'Equipment List'!$I1688,"")</f>
        <v/>
      </c>
      <c r="AF1688" s="160" t="str">
        <f>IF('Equipment List'!$C1688=AG$2,'Equipment List'!$D1688,"")</f>
        <v/>
      </c>
      <c r="AG1688" s="161" t="str">
        <f>IF('Equipment List'!$C1688=AG$2,'Equipment List'!$K1688,"")</f>
        <v/>
      </c>
      <c r="AH1688" s="161" t="str">
        <f>IF('Equipment List'!$C1688=AG$2,'Equipment List'!$I1688,"")</f>
        <v/>
      </c>
      <c r="AI1688" s="160" t="str">
        <f>IF('Equipment List'!$C1688=AJ$2,'Equipment List'!$D1688,"")</f>
        <v/>
      </c>
      <c r="AJ1688" s="161" t="str">
        <f>IF('Equipment List'!$C1688=AJ$2,'Equipment List'!$K1688,"")</f>
        <v/>
      </c>
      <c r="AK1688" s="161" t="str">
        <f>IF('Equipment List'!$C1688=AJ$2,'Equipment List'!$I1688,"")</f>
        <v/>
      </c>
      <c r="AL1688" s="160" t="str">
        <f>IF('Equipment List'!$C1688=AM$2,'Equipment List'!$D1688,"")</f>
        <v/>
      </c>
      <c r="AM1688" s="161" t="str">
        <f>IF('Equipment List'!$C1688=AM$2,'Equipment List'!$K1688,"")</f>
        <v/>
      </c>
      <c r="AN1688" s="161" t="str">
        <f>IF('Equipment List'!$C1688=AM$2,'Equipment List'!$I1688,"")</f>
        <v/>
      </c>
      <c r="AO1688" s="160" t="str">
        <f>IF('Equipment List'!$C1688=AP$2,'Equipment List'!$D1688,"")</f>
        <v/>
      </c>
      <c r="AP1688" s="161" t="str">
        <f>IF('Equipment List'!$C1688=AP$2,'Equipment List'!$K1688,"")</f>
        <v/>
      </c>
      <c r="AQ1688" s="161" t="str">
        <f>IF('Equipment List'!$C1688=AP$2,'Equipment List'!$I1688,"")</f>
        <v/>
      </c>
      <c r="AR1688" s="160" t="str">
        <f>IF('Equipment List'!$C1688=AS$2,'Equipment List'!$D1688,"")</f>
        <v/>
      </c>
      <c r="AS1688" s="161" t="str">
        <f>IF('Equipment List'!$C1688=AS$2,'Equipment List'!$K1688,"")</f>
        <v/>
      </c>
      <c r="AT1688" s="161" t="str">
        <f>IF('Equipment List'!$C1688=AS$2,'Equipment List'!$I1688,"")</f>
        <v/>
      </c>
      <c r="AU1688" s="160" t="str">
        <f>IF('Equipment List'!$C1688=AV$2,'Equipment List'!$D1688,"")</f>
        <v/>
      </c>
      <c r="AV1688" s="161" t="str">
        <f>IF('Equipment List'!$C1688=AV$2,'Equipment List'!$K1688,"")</f>
        <v/>
      </c>
      <c r="AW1688" s="161" t="str">
        <f>IF('Equipment List'!$C1688=AV$2,'Equipment List'!$I1688,"")</f>
        <v/>
      </c>
      <c r="AX1688" s="160" t="str">
        <f>IF('Equipment List'!$C1688=AY$2,'Equipment List'!$D1688,"")</f>
        <v/>
      </c>
      <c r="AY1688" s="161" t="str">
        <f>IF('Equipment List'!$C1688=AY$2,'Equipment List'!$K1688,"")</f>
        <v/>
      </c>
      <c r="AZ1688" s="161" t="str">
        <f>IF('Equipment List'!$C1688=AY$2,'Equipment List'!$I1688,"")</f>
        <v/>
      </c>
      <c r="BA1688" s="160" t="str">
        <f>IF('Equipment List'!$C1688=BB$2,'Equipment List'!$D1688,"")</f>
        <v/>
      </c>
      <c r="BB1688" s="161" t="str">
        <f>IF('Equipment List'!$C1688=BB$2,'Equipment List'!$K1688,"")</f>
        <v/>
      </c>
      <c r="BC1688" s="161" t="str">
        <f>IF('Equipment List'!$C1688=BB$2,'Equipment List'!$I1688,"")</f>
        <v/>
      </c>
      <c r="BD1688" s="160" t="str">
        <f>IF('Equipment List'!$C1688=BE$2,'Equipment List'!$D1688,"")</f>
        <v/>
      </c>
      <c r="BE1688" s="161" t="str">
        <f>IF('Equipment List'!$C1688=BE$2,'Equipment List'!$K1688,"")</f>
        <v/>
      </c>
      <c r="BF1688" s="161" t="str">
        <f>IF('Equipment List'!$C1688=BE$2,'Equipment List'!$I1688,"")</f>
        <v/>
      </c>
      <c r="BG1688" s="160" t="str">
        <f>IF('Equipment List'!$C1688=BH$2,'Equipment List'!$D1688,"")</f>
        <v/>
      </c>
      <c r="BH1688" s="161" t="str">
        <f>IF('Equipment List'!$C1688=BH$2,'Equipment List'!$K1688,"")</f>
        <v/>
      </c>
      <c r="BI1688" s="161" t="str">
        <f>IF('Equipment List'!$C1688=BH$2,'Equipment List'!$I1688,"")</f>
        <v/>
      </c>
      <c r="BJ1688" s="160" t="str">
        <f>IF('Equipment List'!$C1688=BK$2,'Equipment List'!$D1688,"")</f>
        <v/>
      </c>
      <c r="BK1688" s="161" t="str">
        <f>IF('Equipment List'!$C1688=BK$2,'Equipment List'!$K1688,"")</f>
        <v/>
      </c>
      <c r="BL1688" s="161" t="str">
        <f>IF('Equipment List'!$C1688=BK$2,'Equipment List'!$I1688,"")</f>
        <v/>
      </c>
      <c r="BM1688" s="160" t="str">
        <f>IF('Equipment List'!$C1688=BN$2,'Equipment List'!$D1688,"")</f>
        <v/>
      </c>
      <c r="BN1688" s="161" t="str">
        <f>IF('Equipment List'!$C1688=BN$2,'Equipment List'!$K1688,"")</f>
        <v/>
      </c>
      <c r="BO1688" s="161" t="str">
        <f>IF('Equipment List'!$C1688=BN$2,'Equipment List'!$I1688,"")</f>
        <v/>
      </c>
      <c r="BP1688" s="160" t="str">
        <f>IF('Equipment List'!$C1688=BQ$2,'Equipment List'!$D1688,"")</f>
        <v/>
      </c>
      <c r="BQ1688" s="161" t="str">
        <f>IF('Equipment List'!$C1688=BQ$2,'Equipment List'!$K1688,"")</f>
        <v/>
      </c>
      <c r="BR1688" s="161" t="str">
        <f>IF('Equipment List'!$C1688=BQ$2,'Equipment List'!$I1688,"")</f>
        <v/>
      </c>
      <c r="BS1688" s="160" t="str">
        <f>IF('Equipment List'!$C1688=BT$2,'Equipment List'!$D1688,"")</f>
        <v/>
      </c>
      <c r="BT1688" s="161" t="str">
        <f>IF('Equipment List'!$C1688=BT$2,'Equipment List'!$K1688,"")</f>
        <v/>
      </c>
      <c r="BU1688" s="161" t="str">
        <f>IF('Equipment List'!$C1688=BT$2,'Equipment List'!$I1688,"")</f>
        <v/>
      </c>
      <c r="BV1688" s="160" t="str">
        <f>IF('Equipment List'!$C1688=BW$2,'Equipment List'!$D1688,"")</f>
        <v/>
      </c>
      <c r="BW1688" s="161" t="str">
        <f>IF('Equipment List'!$C1688=BW$2,'Equipment List'!$K1688,"")</f>
        <v/>
      </c>
      <c r="BX1688" s="161" t="str">
        <f>IF('Equipment List'!$C1688=BW$2,'Equipment List'!$I1688,"")</f>
        <v/>
      </c>
      <c r="BY1688" s="141"/>
      <c r="BZ1688" s="141"/>
    </row>
    <row r="1689" spans="5:78" x14ac:dyDescent="0.2">
      <c r="E1689" s="160" t="str">
        <f>IF('Equipment List'!$C1689=F$2,'Equipment List'!$D1689,"")</f>
        <v/>
      </c>
      <c r="F1689" s="161" t="str">
        <f>IF('Equipment List'!$C1689=F$2,'Equipment List'!$K1689,"")</f>
        <v/>
      </c>
      <c r="G1689" s="161" t="str">
        <f>IF('Equipment List'!$C1689=F$2,'Equipment List'!$I1689,"")</f>
        <v/>
      </c>
      <c r="H1689" s="160" t="str">
        <f>IF('Equipment List'!$C1689=I$2,'Equipment List'!$D1689,"")</f>
        <v/>
      </c>
      <c r="I1689" s="161" t="str">
        <f>IF('Equipment List'!$C1689=I$2,'Equipment List'!$K1689,"")</f>
        <v/>
      </c>
      <c r="J1689" s="161" t="str">
        <f>IF('Equipment List'!$C1689=I$2,'Equipment List'!$I1689,"")</f>
        <v/>
      </c>
      <c r="K1689" s="160" t="str">
        <f>IF('Equipment List'!$C1689=L$2,'Equipment List'!$D1689,"")</f>
        <v/>
      </c>
      <c r="L1689" s="161" t="str">
        <f>IF('Equipment List'!$C1689=L$2,'Equipment List'!$K1689,"")</f>
        <v/>
      </c>
      <c r="M1689" s="161" t="str">
        <f>IF('Equipment List'!$C1689=L$2,'Equipment List'!$I1689,"")</f>
        <v/>
      </c>
      <c r="N1689" s="160" t="str">
        <f>IF('Equipment List'!$C1689=O$2,'Equipment List'!$D1689,"")</f>
        <v/>
      </c>
      <c r="O1689" s="161" t="str">
        <f>IF('Equipment List'!$C1689=O$2,'Equipment List'!$K1689,"")</f>
        <v/>
      </c>
      <c r="P1689" s="161" t="str">
        <f>IF('Equipment List'!$C1689=O$2,'Equipment List'!$I1689,"")</f>
        <v/>
      </c>
      <c r="Q1689" s="160" t="str">
        <f>IF('Equipment List'!$C1689=R$2,'Equipment List'!$D1689,"")</f>
        <v/>
      </c>
      <c r="R1689" s="161" t="str">
        <f>IF('Equipment List'!$C1689=R$2,'Equipment List'!$K1689,"")</f>
        <v/>
      </c>
      <c r="S1689" s="161" t="str">
        <f>IF('Equipment List'!$C1689=R$2,'Equipment List'!$I1689,"")</f>
        <v/>
      </c>
      <c r="T1689" s="160" t="str">
        <f>IF('Equipment List'!$C1689=U$2,'Equipment List'!$D1689,"")</f>
        <v/>
      </c>
      <c r="U1689" s="161" t="str">
        <f>IF('Equipment List'!$C1689=U$2,'Equipment List'!$K1689,"")</f>
        <v/>
      </c>
      <c r="V1689" s="161" t="str">
        <f>IF('Equipment List'!$C1689=U$2,'Equipment List'!$I1689,"")</f>
        <v/>
      </c>
      <c r="W1689" s="160" t="str">
        <f>IF('Equipment List'!$C1689=X$2,'Equipment List'!$D1689,"")</f>
        <v/>
      </c>
      <c r="X1689" s="161" t="str">
        <f>IF('Equipment List'!$C1689=X$2,'Equipment List'!$K1689,"")</f>
        <v/>
      </c>
      <c r="Y1689" s="161" t="str">
        <f>IF('Equipment List'!$C1689=X$2,'Equipment List'!$I1689,"")</f>
        <v/>
      </c>
      <c r="Z1689" s="160" t="str">
        <f>IF('Equipment List'!$C1689=AA$2,'Equipment List'!$D1689,"")</f>
        <v/>
      </c>
      <c r="AA1689" s="161" t="str">
        <f>IF('Equipment List'!$C1689=AA$2,'Equipment List'!$K1689,"")</f>
        <v/>
      </c>
      <c r="AB1689" s="161" t="str">
        <f>IF('Equipment List'!$C1689=AA$2,'Equipment List'!$I1689,"")</f>
        <v/>
      </c>
      <c r="AC1689" s="160" t="str">
        <f>IF('Equipment List'!$C1689=AD$2,'Equipment List'!$D1689,"")</f>
        <v/>
      </c>
      <c r="AD1689" s="161" t="str">
        <f>IF('Equipment List'!$C1689=AD$2,'Equipment List'!$K1689,"")</f>
        <v/>
      </c>
      <c r="AE1689" s="161" t="str">
        <f>IF('Equipment List'!$C1689=AD$2,'Equipment List'!$I1689,"")</f>
        <v/>
      </c>
      <c r="AF1689" s="160" t="str">
        <f>IF('Equipment List'!$C1689=AG$2,'Equipment List'!$D1689,"")</f>
        <v/>
      </c>
      <c r="AG1689" s="161" t="str">
        <f>IF('Equipment List'!$C1689=AG$2,'Equipment List'!$K1689,"")</f>
        <v/>
      </c>
      <c r="AH1689" s="161" t="str">
        <f>IF('Equipment List'!$C1689=AG$2,'Equipment List'!$I1689,"")</f>
        <v/>
      </c>
      <c r="AI1689" s="160" t="str">
        <f>IF('Equipment List'!$C1689=AJ$2,'Equipment List'!$D1689,"")</f>
        <v/>
      </c>
      <c r="AJ1689" s="161" t="str">
        <f>IF('Equipment List'!$C1689=AJ$2,'Equipment List'!$K1689,"")</f>
        <v/>
      </c>
      <c r="AK1689" s="161" t="str">
        <f>IF('Equipment List'!$C1689=AJ$2,'Equipment List'!$I1689,"")</f>
        <v/>
      </c>
      <c r="AL1689" s="160" t="str">
        <f>IF('Equipment List'!$C1689=AM$2,'Equipment List'!$D1689,"")</f>
        <v/>
      </c>
      <c r="AM1689" s="161" t="str">
        <f>IF('Equipment List'!$C1689=AM$2,'Equipment List'!$K1689,"")</f>
        <v/>
      </c>
      <c r="AN1689" s="161" t="str">
        <f>IF('Equipment List'!$C1689=AM$2,'Equipment List'!$I1689,"")</f>
        <v/>
      </c>
      <c r="AO1689" s="160" t="str">
        <f>IF('Equipment List'!$C1689=AP$2,'Equipment List'!$D1689,"")</f>
        <v/>
      </c>
      <c r="AP1689" s="161" t="str">
        <f>IF('Equipment List'!$C1689=AP$2,'Equipment List'!$K1689,"")</f>
        <v/>
      </c>
      <c r="AQ1689" s="161" t="str">
        <f>IF('Equipment List'!$C1689=AP$2,'Equipment List'!$I1689,"")</f>
        <v/>
      </c>
      <c r="AR1689" s="160" t="str">
        <f>IF('Equipment List'!$C1689=AS$2,'Equipment List'!$D1689,"")</f>
        <v/>
      </c>
      <c r="AS1689" s="161" t="str">
        <f>IF('Equipment List'!$C1689=AS$2,'Equipment List'!$K1689,"")</f>
        <v/>
      </c>
      <c r="AT1689" s="161" t="str">
        <f>IF('Equipment List'!$C1689=AS$2,'Equipment List'!$I1689,"")</f>
        <v/>
      </c>
      <c r="AU1689" s="160" t="str">
        <f>IF('Equipment List'!$C1689=AV$2,'Equipment List'!$D1689,"")</f>
        <v/>
      </c>
      <c r="AV1689" s="161" t="str">
        <f>IF('Equipment List'!$C1689=AV$2,'Equipment List'!$K1689,"")</f>
        <v/>
      </c>
      <c r="AW1689" s="161" t="str">
        <f>IF('Equipment List'!$C1689=AV$2,'Equipment List'!$I1689,"")</f>
        <v/>
      </c>
      <c r="AX1689" s="160" t="str">
        <f>IF('Equipment List'!$C1689=AY$2,'Equipment List'!$D1689,"")</f>
        <v/>
      </c>
      <c r="AY1689" s="161" t="str">
        <f>IF('Equipment List'!$C1689=AY$2,'Equipment List'!$K1689,"")</f>
        <v/>
      </c>
      <c r="AZ1689" s="161" t="str">
        <f>IF('Equipment List'!$C1689=AY$2,'Equipment List'!$I1689,"")</f>
        <v/>
      </c>
      <c r="BA1689" s="160" t="str">
        <f>IF('Equipment List'!$C1689=BB$2,'Equipment List'!$D1689,"")</f>
        <v/>
      </c>
      <c r="BB1689" s="161" t="str">
        <f>IF('Equipment List'!$C1689=BB$2,'Equipment List'!$K1689,"")</f>
        <v/>
      </c>
      <c r="BC1689" s="161" t="str">
        <f>IF('Equipment List'!$C1689=BB$2,'Equipment List'!$I1689,"")</f>
        <v/>
      </c>
      <c r="BD1689" s="160" t="str">
        <f>IF('Equipment List'!$C1689=BE$2,'Equipment List'!$D1689,"")</f>
        <v/>
      </c>
      <c r="BE1689" s="161" t="str">
        <f>IF('Equipment List'!$C1689=BE$2,'Equipment List'!$K1689,"")</f>
        <v/>
      </c>
      <c r="BF1689" s="161" t="str">
        <f>IF('Equipment List'!$C1689=BE$2,'Equipment List'!$I1689,"")</f>
        <v/>
      </c>
      <c r="BG1689" s="160" t="str">
        <f>IF('Equipment List'!$C1689=BH$2,'Equipment List'!$D1689,"")</f>
        <v/>
      </c>
      <c r="BH1689" s="161" t="str">
        <f>IF('Equipment List'!$C1689=BH$2,'Equipment List'!$K1689,"")</f>
        <v/>
      </c>
      <c r="BI1689" s="161" t="str">
        <f>IF('Equipment List'!$C1689=BH$2,'Equipment List'!$I1689,"")</f>
        <v/>
      </c>
      <c r="BJ1689" s="160" t="str">
        <f>IF('Equipment List'!$C1689=BK$2,'Equipment List'!$D1689,"")</f>
        <v/>
      </c>
      <c r="BK1689" s="161" t="str">
        <f>IF('Equipment List'!$C1689=BK$2,'Equipment List'!$K1689,"")</f>
        <v/>
      </c>
      <c r="BL1689" s="161" t="str">
        <f>IF('Equipment List'!$C1689=BK$2,'Equipment List'!$I1689,"")</f>
        <v/>
      </c>
      <c r="BM1689" s="160" t="str">
        <f>IF('Equipment List'!$C1689=BN$2,'Equipment List'!$D1689,"")</f>
        <v/>
      </c>
      <c r="BN1689" s="161" t="str">
        <f>IF('Equipment List'!$C1689=BN$2,'Equipment List'!$K1689,"")</f>
        <v/>
      </c>
      <c r="BO1689" s="161" t="str">
        <f>IF('Equipment List'!$C1689=BN$2,'Equipment List'!$I1689,"")</f>
        <v/>
      </c>
      <c r="BP1689" s="160" t="str">
        <f>IF('Equipment List'!$C1689=BQ$2,'Equipment List'!$D1689,"")</f>
        <v/>
      </c>
      <c r="BQ1689" s="161" t="str">
        <f>IF('Equipment List'!$C1689=BQ$2,'Equipment List'!$K1689,"")</f>
        <v/>
      </c>
      <c r="BR1689" s="161" t="str">
        <f>IF('Equipment List'!$C1689=BQ$2,'Equipment List'!$I1689,"")</f>
        <v/>
      </c>
      <c r="BS1689" s="160" t="str">
        <f>IF('Equipment List'!$C1689=BT$2,'Equipment List'!$D1689,"")</f>
        <v/>
      </c>
      <c r="BT1689" s="161" t="str">
        <f>IF('Equipment List'!$C1689=BT$2,'Equipment List'!$K1689,"")</f>
        <v/>
      </c>
      <c r="BU1689" s="161" t="str">
        <f>IF('Equipment List'!$C1689=BT$2,'Equipment List'!$I1689,"")</f>
        <v/>
      </c>
      <c r="BV1689" s="160" t="str">
        <f>IF('Equipment List'!$C1689=BW$2,'Equipment List'!$D1689,"")</f>
        <v/>
      </c>
      <c r="BW1689" s="161" t="str">
        <f>IF('Equipment List'!$C1689=BW$2,'Equipment List'!$K1689,"")</f>
        <v/>
      </c>
      <c r="BX1689" s="161" t="str">
        <f>IF('Equipment List'!$C1689=BW$2,'Equipment List'!$I1689,"")</f>
        <v/>
      </c>
      <c r="BY1689" s="141"/>
      <c r="BZ1689" s="141"/>
    </row>
    <row r="1690" spans="5:78" x14ac:dyDescent="0.2">
      <c r="E1690" s="160" t="str">
        <f>IF('Equipment List'!$C1690=F$2,'Equipment List'!$D1690,"")</f>
        <v/>
      </c>
      <c r="F1690" s="161" t="str">
        <f>IF('Equipment List'!$C1690=F$2,'Equipment List'!$K1690,"")</f>
        <v/>
      </c>
      <c r="G1690" s="161" t="str">
        <f>IF('Equipment List'!$C1690=F$2,'Equipment List'!$I1690,"")</f>
        <v/>
      </c>
      <c r="H1690" s="160" t="str">
        <f>IF('Equipment List'!$C1690=I$2,'Equipment List'!$D1690,"")</f>
        <v/>
      </c>
      <c r="I1690" s="161" t="str">
        <f>IF('Equipment List'!$C1690=I$2,'Equipment List'!$K1690,"")</f>
        <v/>
      </c>
      <c r="J1690" s="161" t="str">
        <f>IF('Equipment List'!$C1690=I$2,'Equipment List'!$I1690,"")</f>
        <v/>
      </c>
      <c r="K1690" s="160" t="str">
        <f>IF('Equipment List'!$C1690=L$2,'Equipment List'!$D1690,"")</f>
        <v/>
      </c>
      <c r="L1690" s="161" t="str">
        <f>IF('Equipment List'!$C1690=L$2,'Equipment List'!$K1690,"")</f>
        <v/>
      </c>
      <c r="M1690" s="161" t="str">
        <f>IF('Equipment List'!$C1690=L$2,'Equipment List'!$I1690,"")</f>
        <v/>
      </c>
      <c r="N1690" s="160" t="str">
        <f>IF('Equipment List'!$C1690=O$2,'Equipment List'!$D1690,"")</f>
        <v/>
      </c>
      <c r="O1690" s="161" t="str">
        <f>IF('Equipment List'!$C1690=O$2,'Equipment List'!$K1690,"")</f>
        <v/>
      </c>
      <c r="P1690" s="161" t="str">
        <f>IF('Equipment List'!$C1690=O$2,'Equipment List'!$I1690,"")</f>
        <v/>
      </c>
      <c r="Q1690" s="160" t="str">
        <f>IF('Equipment List'!$C1690=R$2,'Equipment List'!$D1690,"")</f>
        <v/>
      </c>
      <c r="R1690" s="161" t="str">
        <f>IF('Equipment List'!$C1690=R$2,'Equipment List'!$K1690,"")</f>
        <v/>
      </c>
      <c r="S1690" s="161" t="str">
        <f>IF('Equipment List'!$C1690=R$2,'Equipment List'!$I1690,"")</f>
        <v/>
      </c>
      <c r="T1690" s="160" t="str">
        <f>IF('Equipment List'!$C1690=U$2,'Equipment List'!$D1690,"")</f>
        <v/>
      </c>
      <c r="U1690" s="161" t="str">
        <f>IF('Equipment List'!$C1690=U$2,'Equipment List'!$K1690,"")</f>
        <v/>
      </c>
      <c r="V1690" s="161" t="str">
        <f>IF('Equipment List'!$C1690=U$2,'Equipment List'!$I1690,"")</f>
        <v/>
      </c>
      <c r="W1690" s="160" t="str">
        <f>IF('Equipment List'!$C1690=X$2,'Equipment List'!$D1690,"")</f>
        <v/>
      </c>
      <c r="X1690" s="161" t="str">
        <f>IF('Equipment List'!$C1690=X$2,'Equipment List'!$K1690,"")</f>
        <v/>
      </c>
      <c r="Y1690" s="161" t="str">
        <f>IF('Equipment List'!$C1690=X$2,'Equipment List'!$I1690,"")</f>
        <v/>
      </c>
      <c r="Z1690" s="160" t="str">
        <f>IF('Equipment List'!$C1690=AA$2,'Equipment List'!$D1690,"")</f>
        <v/>
      </c>
      <c r="AA1690" s="161" t="str">
        <f>IF('Equipment List'!$C1690=AA$2,'Equipment List'!$K1690,"")</f>
        <v/>
      </c>
      <c r="AB1690" s="161" t="str">
        <f>IF('Equipment List'!$C1690=AA$2,'Equipment List'!$I1690,"")</f>
        <v/>
      </c>
      <c r="AC1690" s="160" t="str">
        <f>IF('Equipment List'!$C1690=AD$2,'Equipment List'!$D1690,"")</f>
        <v/>
      </c>
      <c r="AD1690" s="161" t="str">
        <f>IF('Equipment List'!$C1690=AD$2,'Equipment List'!$K1690,"")</f>
        <v/>
      </c>
      <c r="AE1690" s="161" t="str">
        <f>IF('Equipment List'!$C1690=AD$2,'Equipment List'!$I1690,"")</f>
        <v/>
      </c>
      <c r="AF1690" s="160" t="str">
        <f>IF('Equipment List'!$C1690=AG$2,'Equipment List'!$D1690,"")</f>
        <v/>
      </c>
      <c r="AG1690" s="161" t="str">
        <f>IF('Equipment List'!$C1690=AG$2,'Equipment List'!$K1690,"")</f>
        <v/>
      </c>
      <c r="AH1690" s="161" t="str">
        <f>IF('Equipment List'!$C1690=AG$2,'Equipment List'!$I1690,"")</f>
        <v/>
      </c>
      <c r="AI1690" s="160" t="str">
        <f>IF('Equipment List'!$C1690=AJ$2,'Equipment List'!$D1690,"")</f>
        <v/>
      </c>
      <c r="AJ1690" s="161" t="str">
        <f>IF('Equipment List'!$C1690=AJ$2,'Equipment List'!$K1690,"")</f>
        <v/>
      </c>
      <c r="AK1690" s="161" t="str">
        <f>IF('Equipment List'!$C1690=AJ$2,'Equipment List'!$I1690,"")</f>
        <v/>
      </c>
      <c r="AL1690" s="160" t="str">
        <f>IF('Equipment List'!$C1690=AM$2,'Equipment List'!$D1690,"")</f>
        <v/>
      </c>
      <c r="AM1690" s="161" t="str">
        <f>IF('Equipment List'!$C1690=AM$2,'Equipment List'!$K1690,"")</f>
        <v/>
      </c>
      <c r="AN1690" s="161" t="str">
        <f>IF('Equipment List'!$C1690=AM$2,'Equipment List'!$I1690,"")</f>
        <v/>
      </c>
      <c r="AO1690" s="160" t="str">
        <f>IF('Equipment List'!$C1690=AP$2,'Equipment List'!$D1690,"")</f>
        <v/>
      </c>
      <c r="AP1690" s="161" t="str">
        <f>IF('Equipment List'!$C1690=AP$2,'Equipment List'!$K1690,"")</f>
        <v/>
      </c>
      <c r="AQ1690" s="161" t="str">
        <f>IF('Equipment List'!$C1690=AP$2,'Equipment List'!$I1690,"")</f>
        <v/>
      </c>
      <c r="AR1690" s="160" t="str">
        <f>IF('Equipment List'!$C1690=AS$2,'Equipment List'!$D1690,"")</f>
        <v/>
      </c>
      <c r="AS1690" s="161" t="str">
        <f>IF('Equipment List'!$C1690=AS$2,'Equipment List'!$K1690,"")</f>
        <v/>
      </c>
      <c r="AT1690" s="161" t="str">
        <f>IF('Equipment List'!$C1690=AS$2,'Equipment List'!$I1690,"")</f>
        <v/>
      </c>
      <c r="AU1690" s="160" t="str">
        <f>IF('Equipment List'!$C1690=AV$2,'Equipment List'!$D1690,"")</f>
        <v/>
      </c>
      <c r="AV1690" s="161" t="str">
        <f>IF('Equipment List'!$C1690=AV$2,'Equipment List'!$K1690,"")</f>
        <v/>
      </c>
      <c r="AW1690" s="161" t="str">
        <f>IF('Equipment List'!$C1690=AV$2,'Equipment List'!$I1690,"")</f>
        <v/>
      </c>
      <c r="AX1690" s="160" t="str">
        <f>IF('Equipment List'!$C1690=AY$2,'Equipment List'!$D1690,"")</f>
        <v/>
      </c>
      <c r="AY1690" s="161" t="str">
        <f>IF('Equipment List'!$C1690=AY$2,'Equipment List'!$K1690,"")</f>
        <v/>
      </c>
      <c r="AZ1690" s="161" t="str">
        <f>IF('Equipment List'!$C1690=AY$2,'Equipment List'!$I1690,"")</f>
        <v/>
      </c>
      <c r="BA1690" s="160" t="str">
        <f>IF('Equipment List'!$C1690=BB$2,'Equipment List'!$D1690,"")</f>
        <v/>
      </c>
      <c r="BB1690" s="161" t="str">
        <f>IF('Equipment List'!$C1690=BB$2,'Equipment List'!$K1690,"")</f>
        <v/>
      </c>
      <c r="BC1690" s="161" t="str">
        <f>IF('Equipment List'!$C1690=BB$2,'Equipment List'!$I1690,"")</f>
        <v/>
      </c>
      <c r="BD1690" s="160" t="str">
        <f>IF('Equipment List'!$C1690=BE$2,'Equipment List'!$D1690,"")</f>
        <v/>
      </c>
      <c r="BE1690" s="161" t="str">
        <f>IF('Equipment List'!$C1690=BE$2,'Equipment List'!$K1690,"")</f>
        <v/>
      </c>
      <c r="BF1690" s="161" t="str">
        <f>IF('Equipment List'!$C1690=BE$2,'Equipment List'!$I1690,"")</f>
        <v/>
      </c>
      <c r="BG1690" s="160" t="str">
        <f>IF('Equipment List'!$C1690=BH$2,'Equipment List'!$D1690,"")</f>
        <v/>
      </c>
      <c r="BH1690" s="161" t="str">
        <f>IF('Equipment List'!$C1690=BH$2,'Equipment List'!$K1690,"")</f>
        <v/>
      </c>
      <c r="BI1690" s="161" t="str">
        <f>IF('Equipment List'!$C1690=BH$2,'Equipment List'!$I1690,"")</f>
        <v/>
      </c>
      <c r="BJ1690" s="160" t="str">
        <f>IF('Equipment List'!$C1690=BK$2,'Equipment List'!$D1690,"")</f>
        <v/>
      </c>
      <c r="BK1690" s="161" t="str">
        <f>IF('Equipment List'!$C1690=BK$2,'Equipment List'!$K1690,"")</f>
        <v/>
      </c>
      <c r="BL1690" s="161" t="str">
        <f>IF('Equipment List'!$C1690=BK$2,'Equipment List'!$I1690,"")</f>
        <v/>
      </c>
      <c r="BM1690" s="160" t="str">
        <f>IF('Equipment List'!$C1690=BN$2,'Equipment List'!$D1690,"")</f>
        <v/>
      </c>
      <c r="BN1690" s="161" t="str">
        <f>IF('Equipment List'!$C1690=BN$2,'Equipment List'!$K1690,"")</f>
        <v/>
      </c>
      <c r="BO1690" s="161" t="str">
        <f>IF('Equipment List'!$C1690=BN$2,'Equipment List'!$I1690,"")</f>
        <v/>
      </c>
      <c r="BP1690" s="160" t="str">
        <f>IF('Equipment List'!$C1690=BQ$2,'Equipment List'!$D1690,"")</f>
        <v/>
      </c>
      <c r="BQ1690" s="161" t="str">
        <f>IF('Equipment List'!$C1690=BQ$2,'Equipment List'!$K1690,"")</f>
        <v/>
      </c>
      <c r="BR1690" s="161" t="str">
        <f>IF('Equipment List'!$C1690=BQ$2,'Equipment List'!$I1690,"")</f>
        <v/>
      </c>
      <c r="BS1690" s="160" t="str">
        <f>IF('Equipment List'!$C1690=BT$2,'Equipment List'!$D1690,"")</f>
        <v/>
      </c>
      <c r="BT1690" s="161" t="str">
        <f>IF('Equipment List'!$C1690=BT$2,'Equipment List'!$K1690,"")</f>
        <v/>
      </c>
      <c r="BU1690" s="161" t="str">
        <f>IF('Equipment List'!$C1690=BT$2,'Equipment List'!$I1690,"")</f>
        <v/>
      </c>
      <c r="BV1690" s="160" t="str">
        <f>IF('Equipment List'!$C1690=BW$2,'Equipment List'!$D1690,"")</f>
        <v/>
      </c>
      <c r="BW1690" s="161" t="str">
        <f>IF('Equipment List'!$C1690=BW$2,'Equipment List'!$K1690,"")</f>
        <v/>
      </c>
      <c r="BX1690" s="161" t="str">
        <f>IF('Equipment List'!$C1690=BW$2,'Equipment List'!$I1690,"")</f>
        <v/>
      </c>
      <c r="BY1690" s="141"/>
      <c r="BZ1690" s="141"/>
    </row>
    <row r="1691" spans="5:78" x14ac:dyDescent="0.2">
      <c r="E1691" s="160" t="str">
        <f>IF('Equipment List'!$C1691=F$2,'Equipment List'!$D1691,"")</f>
        <v/>
      </c>
      <c r="F1691" s="161" t="str">
        <f>IF('Equipment List'!$C1691=F$2,'Equipment List'!$K1691,"")</f>
        <v/>
      </c>
      <c r="G1691" s="161" t="str">
        <f>IF('Equipment List'!$C1691=F$2,'Equipment List'!$I1691,"")</f>
        <v/>
      </c>
      <c r="H1691" s="160" t="str">
        <f>IF('Equipment List'!$C1691=I$2,'Equipment List'!$D1691,"")</f>
        <v/>
      </c>
      <c r="I1691" s="161" t="str">
        <f>IF('Equipment List'!$C1691=I$2,'Equipment List'!$K1691,"")</f>
        <v/>
      </c>
      <c r="J1691" s="161" t="str">
        <f>IF('Equipment List'!$C1691=I$2,'Equipment List'!$I1691,"")</f>
        <v/>
      </c>
      <c r="K1691" s="160" t="str">
        <f>IF('Equipment List'!$C1691=L$2,'Equipment List'!$D1691,"")</f>
        <v/>
      </c>
      <c r="L1691" s="161" t="str">
        <f>IF('Equipment List'!$C1691=L$2,'Equipment List'!$K1691,"")</f>
        <v/>
      </c>
      <c r="M1691" s="161" t="str">
        <f>IF('Equipment List'!$C1691=L$2,'Equipment List'!$I1691,"")</f>
        <v/>
      </c>
      <c r="N1691" s="160" t="str">
        <f>IF('Equipment List'!$C1691=O$2,'Equipment List'!$D1691,"")</f>
        <v/>
      </c>
      <c r="O1691" s="161" t="str">
        <f>IF('Equipment List'!$C1691=O$2,'Equipment List'!$K1691,"")</f>
        <v/>
      </c>
      <c r="P1691" s="161" t="str">
        <f>IF('Equipment List'!$C1691=O$2,'Equipment List'!$I1691,"")</f>
        <v/>
      </c>
      <c r="Q1691" s="160" t="str">
        <f>IF('Equipment List'!$C1691=R$2,'Equipment List'!$D1691,"")</f>
        <v/>
      </c>
      <c r="R1691" s="161" t="str">
        <f>IF('Equipment List'!$C1691=R$2,'Equipment List'!$K1691,"")</f>
        <v/>
      </c>
      <c r="S1691" s="161" t="str">
        <f>IF('Equipment List'!$C1691=R$2,'Equipment List'!$I1691,"")</f>
        <v/>
      </c>
      <c r="T1691" s="160" t="str">
        <f>IF('Equipment List'!$C1691=U$2,'Equipment List'!$D1691,"")</f>
        <v/>
      </c>
      <c r="U1691" s="161" t="str">
        <f>IF('Equipment List'!$C1691=U$2,'Equipment List'!$K1691,"")</f>
        <v/>
      </c>
      <c r="V1691" s="161" t="str">
        <f>IF('Equipment List'!$C1691=U$2,'Equipment List'!$I1691,"")</f>
        <v/>
      </c>
      <c r="W1691" s="160" t="str">
        <f>IF('Equipment List'!$C1691=X$2,'Equipment List'!$D1691,"")</f>
        <v/>
      </c>
      <c r="X1691" s="161" t="str">
        <f>IF('Equipment List'!$C1691=X$2,'Equipment List'!$K1691,"")</f>
        <v/>
      </c>
      <c r="Y1691" s="161" t="str">
        <f>IF('Equipment List'!$C1691=X$2,'Equipment List'!$I1691,"")</f>
        <v/>
      </c>
      <c r="Z1691" s="160" t="str">
        <f>IF('Equipment List'!$C1691=AA$2,'Equipment List'!$D1691,"")</f>
        <v/>
      </c>
      <c r="AA1691" s="161" t="str">
        <f>IF('Equipment List'!$C1691=AA$2,'Equipment List'!$K1691,"")</f>
        <v/>
      </c>
      <c r="AB1691" s="161" t="str">
        <f>IF('Equipment List'!$C1691=AA$2,'Equipment List'!$I1691,"")</f>
        <v/>
      </c>
      <c r="AC1691" s="160" t="str">
        <f>IF('Equipment List'!$C1691=AD$2,'Equipment List'!$D1691,"")</f>
        <v/>
      </c>
      <c r="AD1691" s="161" t="str">
        <f>IF('Equipment List'!$C1691=AD$2,'Equipment List'!$K1691,"")</f>
        <v/>
      </c>
      <c r="AE1691" s="161" t="str">
        <f>IF('Equipment List'!$C1691=AD$2,'Equipment List'!$I1691,"")</f>
        <v/>
      </c>
      <c r="AF1691" s="160" t="str">
        <f>IF('Equipment List'!$C1691=AG$2,'Equipment List'!$D1691,"")</f>
        <v/>
      </c>
      <c r="AG1691" s="161" t="str">
        <f>IF('Equipment List'!$C1691=AG$2,'Equipment List'!$K1691,"")</f>
        <v/>
      </c>
      <c r="AH1691" s="161" t="str">
        <f>IF('Equipment List'!$C1691=AG$2,'Equipment List'!$I1691,"")</f>
        <v/>
      </c>
      <c r="AI1691" s="160" t="str">
        <f>IF('Equipment List'!$C1691=AJ$2,'Equipment List'!$D1691,"")</f>
        <v/>
      </c>
      <c r="AJ1691" s="161" t="str">
        <f>IF('Equipment List'!$C1691=AJ$2,'Equipment List'!$K1691,"")</f>
        <v/>
      </c>
      <c r="AK1691" s="161" t="str">
        <f>IF('Equipment List'!$C1691=AJ$2,'Equipment List'!$I1691,"")</f>
        <v/>
      </c>
      <c r="AL1691" s="160" t="str">
        <f>IF('Equipment List'!$C1691=AM$2,'Equipment List'!$D1691,"")</f>
        <v/>
      </c>
      <c r="AM1691" s="161" t="str">
        <f>IF('Equipment List'!$C1691=AM$2,'Equipment List'!$K1691,"")</f>
        <v/>
      </c>
      <c r="AN1691" s="161" t="str">
        <f>IF('Equipment List'!$C1691=AM$2,'Equipment List'!$I1691,"")</f>
        <v/>
      </c>
      <c r="AO1691" s="160" t="str">
        <f>IF('Equipment List'!$C1691=AP$2,'Equipment List'!$D1691,"")</f>
        <v/>
      </c>
      <c r="AP1691" s="161" t="str">
        <f>IF('Equipment List'!$C1691=AP$2,'Equipment List'!$K1691,"")</f>
        <v/>
      </c>
      <c r="AQ1691" s="161" t="str">
        <f>IF('Equipment List'!$C1691=AP$2,'Equipment List'!$I1691,"")</f>
        <v/>
      </c>
      <c r="AR1691" s="160" t="str">
        <f>IF('Equipment List'!$C1691=AS$2,'Equipment List'!$D1691,"")</f>
        <v/>
      </c>
      <c r="AS1691" s="161" t="str">
        <f>IF('Equipment List'!$C1691=AS$2,'Equipment List'!$K1691,"")</f>
        <v/>
      </c>
      <c r="AT1691" s="161" t="str">
        <f>IF('Equipment List'!$C1691=AS$2,'Equipment List'!$I1691,"")</f>
        <v/>
      </c>
      <c r="AU1691" s="160" t="str">
        <f>IF('Equipment List'!$C1691=AV$2,'Equipment List'!$D1691,"")</f>
        <v/>
      </c>
      <c r="AV1691" s="161" t="str">
        <f>IF('Equipment List'!$C1691=AV$2,'Equipment List'!$K1691,"")</f>
        <v/>
      </c>
      <c r="AW1691" s="161" t="str">
        <f>IF('Equipment List'!$C1691=AV$2,'Equipment List'!$I1691,"")</f>
        <v/>
      </c>
      <c r="AX1691" s="160" t="str">
        <f>IF('Equipment List'!$C1691=AY$2,'Equipment List'!$D1691,"")</f>
        <v/>
      </c>
      <c r="AY1691" s="161" t="str">
        <f>IF('Equipment List'!$C1691=AY$2,'Equipment List'!$K1691,"")</f>
        <v/>
      </c>
      <c r="AZ1691" s="161" t="str">
        <f>IF('Equipment List'!$C1691=AY$2,'Equipment List'!$I1691,"")</f>
        <v/>
      </c>
      <c r="BA1691" s="160" t="str">
        <f>IF('Equipment List'!$C1691=BB$2,'Equipment List'!$D1691,"")</f>
        <v/>
      </c>
      <c r="BB1691" s="161" t="str">
        <f>IF('Equipment List'!$C1691=BB$2,'Equipment List'!$K1691,"")</f>
        <v/>
      </c>
      <c r="BC1691" s="161" t="str">
        <f>IF('Equipment List'!$C1691=BB$2,'Equipment List'!$I1691,"")</f>
        <v/>
      </c>
      <c r="BD1691" s="160" t="str">
        <f>IF('Equipment List'!$C1691=BE$2,'Equipment List'!$D1691,"")</f>
        <v/>
      </c>
      <c r="BE1691" s="161" t="str">
        <f>IF('Equipment List'!$C1691=BE$2,'Equipment List'!$K1691,"")</f>
        <v/>
      </c>
      <c r="BF1691" s="161" t="str">
        <f>IF('Equipment List'!$C1691=BE$2,'Equipment List'!$I1691,"")</f>
        <v/>
      </c>
      <c r="BG1691" s="160" t="str">
        <f>IF('Equipment List'!$C1691=BH$2,'Equipment List'!$D1691,"")</f>
        <v/>
      </c>
      <c r="BH1691" s="161" t="str">
        <f>IF('Equipment List'!$C1691=BH$2,'Equipment List'!$K1691,"")</f>
        <v/>
      </c>
      <c r="BI1691" s="161" t="str">
        <f>IF('Equipment List'!$C1691=BH$2,'Equipment List'!$I1691,"")</f>
        <v/>
      </c>
      <c r="BJ1691" s="160" t="str">
        <f>IF('Equipment List'!$C1691=BK$2,'Equipment List'!$D1691,"")</f>
        <v/>
      </c>
      <c r="BK1691" s="161" t="str">
        <f>IF('Equipment List'!$C1691=BK$2,'Equipment List'!$K1691,"")</f>
        <v/>
      </c>
      <c r="BL1691" s="161" t="str">
        <f>IF('Equipment List'!$C1691=BK$2,'Equipment List'!$I1691,"")</f>
        <v/>
      </c>
      <c r="BM1691" s="160" t="str">
        <f>IF('Equipment List'!$C1691=BN$2,'Equipment List'!$D1691,"")</f>
        <v/>
      </c>
      <c r="BN1691" s="161" t="str">
        <f>IF('Equipment List'!$C1691=BN$2,'Equipment List'!$K1691,"")</f>
        <v/>
      </c>
      <c r="BO1691" s="161" t="str">
        <f>IF('Equipment List'!$C1691=BN$2,'Equipment List'!$I1691,"")</f>
        <v/>
      </c>
      <c r="BP1691" s="160" t="str">
        <f>IF('Equipment List'!$C1691=BQ$2,'Equipment List'!$D1691,"")</f>
        <v/>
      </c>
      <c r="BQ1691" s="161" t="str">
        <f>IF('Equipment List'!$C1691=BQ$2,'Equipment List'!$K1691,"")</f>
        <v/>
      </c>
      <c r="BR1691" s="161" t="str">
        <f>IF('Equipment List'!$C1691=BQ$2,'Equipment List'!$I1691,"")</f>
        <v/>
      </c>
      <c r="BS1691" s="160" t="str">
        <f>IF('Equipment List'!$C1691=BT$2,'Equipment List'!$D1691,"")</f>
        <v/>
      </c>
      <c r="BT1691" s="161" t="str">
        <f>IF('Equipment List'!$C1691=BT$2,'Equipment List'!$K1691,"")</f>
        <v/>
      </c>
      <c r="BU1691" s="161" t="str">
        <f>IF('Equipment List'!$C1691=BT$2,'Equipment List'!$I1691,"")</f>
        <v/>
      </c>
      <c r="BV1691" s="160" t="str">
        <f>IF('Equipment List'!$C1691=BW$2,'Equipment List'!$D1691,"")</f>
        <v/>
      </c>
      <c r="BW1691" s="161" t="str">
        <f>IF('Equipment List'!$C1691=BW$2,'Equipment List'!$K1691,"")</f>
        <v/>
      </c>
      <c r="BX1691" s="161" t="str">
        <f>IF('Equipment List'!$C1691=BW$2,'Equipment List'!$I1691,"")</f>
        <v/>
      </c>
      <c r="BY1691" s="141"/>
      <c r="BZ1691" s="141"/>
    </row>
    <row r="1692" spans="5:78" x14ac:dyDescent="0.2">
      <c r="E1692" s="160" t="str">
        <f>IF('Equipment List'!$C1692=F$2,'Equipment List'!$D1692,"")</f>
        <v/>
      </c>
      <c r="F1692" s="161" t="str">
        <f>IF('Equipment List'!$C1692=F$2,'Equipment List'!$K1692,"")</f>
        <v/>
      </c>
      <c r="G1692" s="161" t="str">
        <f>IF('Equipment List'!$C1692=F$2,'Equipment List'!$I1692,"")</f>
        <v/>
      </c>
      <c r="H1692" s="160" t="str">
        <f>IF('Equipment List'!$C1692=I$2,'Equipment List'!$D1692,"")</f>
        <v/>
      </c>
      <c r="I1692" s="161" t="str">
        <f>IF('Equipment List'!$C1692=I$2,'Equipment List'!$K1692,"")</f>
        <v/>
      </c>
      <c r="J1692" s="161" t="str">
        <f>IF('Equipment List'!$C1692=I$2,'Equipment List'!$I1692,"")</f>
        <v/>
      </c>
      <c r="K1692" s="160" t="str">
        <f>IF('Equipment List'!$C1692=L$2,'Equipment List'!$D1692,"")</f>
        <v/>
      </c>
      <c r="L1692" s="161" t="str">
        <f>IF('Equipment List'!$C1692=L$2,'Equipment List'!$K1692,"")</f>
        <v/>
      </c>
      <c r="M1692" s="161" t="str">
        <f>IF('Equipment List'!$C1692=L$2,'Equipment List'!$I1692,"")</f>
        <v/>
      </c>
      <c r="N1692" s="160" t="str">
        <f>IF('Equipment List'!$C1692=O$2,'Equipment List'!$D1692,"")</f>
        <v/>
      </c>
      <c r="O1692" s="161" t="str">
        <f>IF('Equipment List'!$C1692=O$2,'Equipment List'!$K1692,"")</f>
        <v/>
      </c>
      <c r="P1692" s="161" t="str">
        <f>IF('Equipment List'!$C1692=O$2,'Equipment List'!$I1692,"")</f>
        <v/>
      </c>
      <c r="Q1692" s="160" t="str">
        <f>IF('Equipment List'!$C1692=R$2,'Equipment List'!$D1692,"")</f>
        <v/>
      </c>
      <c r="R1692" s="161" t="str">
        <f>IF('Equipment List'!$C1692=R$2,'Equipment List'!$K1692,"")</f>
        <v/>
      </c>
      <c r="S1692" s="161" t="str">
        <f>IF('Equipment List'!$C1692=R$2,'Equipment List'!$I1692,"")</f>
        <v/>
      </c>
      <c r="T1692" s="160" t="str">
        <f>IF('Equipment List'!$C1692=U$2,'Equipment List'!$D1692,"")</f>
        <v/>
      </c>
      <c r="U1692" s="161" t="str">
        <f>IF('Equipment List'!$C1692=U$2,'Equipment List'!$K1692,"")</f>
        <v/>
      </c>
      <c r="V1692" s="161" t="str">
        <f>IF('Equipment List'!$C1692=U$2,'Equipment List'!$I1692,"")</f>
        <v/>
      </c>
      <c r="W1692" s="160" t="str">
        <f>IF('Equipment List'!$C1692=X$2,'Equipment List'!$D1692,"")</f>
        <v/>
      </c>
      <c r="X1692" s="161" t="str">
        <f>IF('Equipment List'!$C1692=X$2,'Equipment List'!$K1692,"")</f>
        <v/>
      </c>
      <c r="Y1692" s="161" t="str">
        <f>IF('Equipment List'!$C1692=X$2,'Equipment List'!$I1692,"")</f>
        <v/>
      </c>
      <c r="Z1692" s="160" t="str">
        <f>IF('Equipment List'!$C1692=AA$2,'Equipment List'!$D1692,"")</f>
        <v/>
      </c>
      <c r="AA1692" s="161" t="str">
        <f>IF('Equipment List'!$C1692=AA$2,'Equipment List'!$K1692,"")</f>
        <v/>
      </c>
      <c r="AB1692" s="161" t="str">
        <f>IF('Equipment List'!$C1692=AA$2,'Equipment List'!$I1692,"")</f>
        <v/>
      </c>
      <c r="AC1692" s="160" t="str">
        <f>IF('Equipment List'!$C1692=AD$2,'Equipment List'!$D1692,"")</f>
        <v/>
      </c>
      <c r="AD1692" s="161" t="str">
        <f>IF('Equipment List'!$C1692=AD$2,'Equipment List'!$K1692,"")</f>
        <v/>
      </c>
      <c r="AE1692" s="161" t="str">
        <f>IF('Equipment List'!$C1692=AD$2,'Equipment List'!$I1692,"")</f>
        <v/>
      </c>
      <c r="AF1692" s="160" t="str">
        <f>IF('Equipment List'!$C1692=AG$2,'Equipment List'!$D1692,"")</f>
        <v/>
      </c>
      <c r="AG1692" s="161" t="str">
        <f>IF('Equipment List'!$C1692=AG$2,'Equipment List'!$K1692,"")</f>
        <v/>
      </c>
      <c r="AH1692" s="161" t="str">
        <f>IF('Equipment List'!$C1692=AG$2,'Equipment List'!$I1692,"")</f>
        <v/>
      </c>
      <c r="AI1692" s="160" t="str">
        <f>IF('Equipment List'!$C1692=AJ$2,'Equipment List'!$D1692,"")</f>
        <v/>
      </c>
      <c r="AJ1692" s="161" t="str">
        <f>IF('Equipment List'!$C1692=AJ$2,'Equipment List'!$K1692,"")</f>
        <v/>
      </c>
      <c r="AK1692" s="161" t="str">
        <f>IF('Equipment List'!$C1692=AJ$2,'Equipment List'!$I1692,"")</f>
        <v/>
      </c>
      <c r="AL1692" s="160" t="str">
        <f>IF('Equipment List'!$C1692=AM$2,'Equipment List'!$D1692,"")</f>
        <v/>
      </c>
      <c r="AM1692" s="161" t="str">
        <f>IF('Equipment List'!$C1692=AM$2,'Equipment List'!$K1692,"")</f>
        <v/>
      </c>
      <c r="AN1692" s="161" t="str">
        <f>IF('Equipment List'!$C1692=AM$2,'Equipment List'!$I1692,"")</f>
        <v/>
      </c>
      <c r="AO1692" s="160" t="str">
        <f>IF('Equipment List'!$C1692=AP$2,'Equipment List'!$D1692,"")</f>
        <v/>
      </c>
      <c r="AP1692" s="161" t="str">
        <f>IF('Equipment List'!$C1692=AP$2,'Equipment List'!$K1692,"")</f>
        <v/>
      </c>
      <c r="AQ1692" s="161" t="str">
        <f>IF('Equipment List'!$C1692=AP$2,'Equipment List'!$I1692,"")</f>
        <v/>
      </c>
      <c r="AR1692" s="160" t="str">
        <f>IF('Equipment List'!$C1692=AS$2,'Equipment List'!$D1692,"")</f>
        <v/>
      </c>
      <c r="AS1692" s="161" t="str">
        <f>IF('Equipment List'!$C1692=AS$2,'Equipment List'!$K1692,"")</f>
        <v/>
      </c>
      <c r="AT1692" s="161" t="str">
        <f>IF('Equipment List'!$C1692=AS$2,'Equipment List'!$I1692,"")</f>
        <v/>
      </c>
      <c r="AU1692" s="160" t="str">
        <f>IF('Equipment List'!$C1692=AV$2,'Equipment List'!$D1692,"")</f>
        <v/>
      </c>
      <c r="AV1692" s="161" t="str">
        <f>IF('Equipment List'!$C1692=AV$2,'Equipment List'!$K1692,"")</f>
        <v/>
      </c>
      <c r="AW1692" s="161" t="str">
        <f>IF('Equipment List'!$C1692=AV$2,'Equipment List'!$I1692,"")</f>
        <v/>
      </c>
      <c r="AX1692" s="160" t="str">
        <f>IF('Equipment List'!$C1692=AY$2,'Equipment List'!$D1692,"")</f>
        <v/>
      </c>
      <c r="AY1692" s="161" t="str">
        <f>IF('Equipment List'!$C1692=AY$2,'Equipment List'!$K1692,"")</f>
        <v/>
      </c>
      <c r="AZ1692" s="161" t="str">
        <f>IF('Equipment List'!$C1692=AY$2,'Equipment List'!$I1692,"")</f>
        <v/>
      </c>
      <c r="BA1692" s="160" t="str">
        <f>IF('Equipment List'!$C1692=BB$2,'Equipment List'!$D1692,"")</f>
        <v/>
      </c>
      <c r="BB1692" s="161" t="str">
        <f>IF('Equipment List'!$C1692=BB$2,'Equipment List'!$K1692,"")</f>
        <v/>
      </c>
      <c r="BC1692" s="161" t="str">
        <f>IF('Equipment List'!$C1692=BB$2,'Equipment List'!$I1692,"")</f>
        <v/>
      </c>
      <c r="BD1692" s="160" t="str">
        <f>IF('Equipment List'!$C1692=BE$2,'Equipment List'!$D1692,"")</f>
        <v/>
      </c>
      <c r="BE1692" s="161" t="str">
        <f>IF('Equipment List'!$C1692=BE$2,'Equipment List'!$K1692,"")</f>
        <v/>
      </c>
      <c r="BF1692" s="161" t="str">
        <f>IF('Equipment List'!$C1692=BE$2,'Equipment List'!$I1692,"")</f>
        <v/>
      </c>
      <c r="BG1692" s="160" t="str">
        <f>IF('Equipment List'!$C1692=BH$2,'Equipment List'!$D1692,"")</f>
        <v/>
      </c>
      <c r="BH1692" s="161" t="str">
        <f>IF('Equipment List'!$C1692=BH$2,'Equipment List'!$K1692,"")</f>
        <v/>
      </c>
      <c r="BI1692" s="161" t="str">
        <f>IF('Equipment List'!$C1692=BH$2,'Equipment List'!$I1692,"")</f>
        <v/>
      </c>
      <c r="BJ1692" s="160" t="str">
        <f>IF('Equipment List'!$C1692=BK$2,'Equipment List'!$D1692,"")</f>
        <v/>
      </c>
      <c r="BK1692" s="161" t="str">
        <f>IF('Equipment List'!$C1692=BK$2,'Equipment List'!$K1692,"")</f>
        <v/>
      </c>
      <c r="BL1692" s="161" t="str">
        <f>IF('Equipment List'!$C1692=BK$2,'Equipment List'!$I1692,"")</f>
        <v/>
      </c>
      <c r="BM1692" s="160" t="str">
        <f>IF('Equipment List'!$C1692=BN$2,'Equipment List'!$D1692,"")</f>
        <v/>
      </c>
      <c r="BN1692" s="161" t="str">
        <f>IF('Equipment List'!$C1692=BN$2,'Equipment List'!$K1692,"")</f>
        <v/>
      </c>
      <c r="BO1692" s="161" t="str">
        <f>IF('Equipment List'!$C1692=BN$2,'Equipment List'!$I1692,"")</f>
        <v/>
      </c>
      <c r="BP1692" s="160" t="str">
        <f>IF('Equipment List'!$C1692=BQ$2,'Equipment List'!$D1692,"")</f>
        <v/>
      </c>
      <c r="BQ1692" s="161" t="str">
        <f>IF('Equipment List'!$C1692=BQ$2,'Equipment List'!$K1692,"")</f>
        <v/>
      </c>
      <c r="BR1692" s="161" t="str">
        <f>IF('Equipment List'!$C1692=BQ$2,'Equipment List'!$I1692,"")</f>
        <v/>
      </c>
      <c r="BS1692" s="160" t="str">
        <f>IF('Equipment List'!$C1692=BT$2,'Equipment List'!$D1692,"")</f>
        <v/>
      </c>
      <c r="BT1692" s="161" t="str">
        <f>IF('Equipment List'!$C1692=BT$2,'Equipment List'!$K1692,"")</f>
        <v/>
      </c>
      <c r="BU1692" s="161" t="str">
        <f>IF('Equipment List'!$C1692=BT$2,'Equipment List'!$I1692,"")</f>
        <v/>
      </c>
      <c r="BV1692" s="160" t="str">
        <f>IF('Equipment List'!$C1692=BW$2,'Equipment List'!$D1692,"")</f>
        <v/>
      </c>
      <c r="BW1692" s="161" t="str">
        <f>IF('Equipment List'!$C1692=BW$2,'Equipment List'!$K1692,"")</f>
        <v/>
      </c>
      <c r="BX1692" s="161" t="str">
        <f>IF('Equipment List'!$C1692=BW$2,'Equipment List'!$I1692,"")</f>
        <v/>
      </c>
      <c r="BY1692" s="141"/>
      <c r="BZ1692" s="141"/>
    </row>
    <row r="1693" spans="5:78" x14ac:dyDescent="0.2">
      <c r="E1693" s="160" t="str">
        <f>IF('Equipment List'!$C1693=F$2,'Equipment List'!$D1693,"")</f>
        <v/>
      </c>
      <c r="F1693" s="161" t="str">
        <f>IF('Equipment List'!$C1693=F$2,'Equipment List'!$K1693,"")</f>
        <v/>
      </c>
      <c r="G1693" s="161" t="str">
        <f>IF('Equipment List'!$C1693=F$2,'Equipment List'!$I1693,"")</f>
        <v/>
      </c>
      <c r="H1693" s="160" t="str">
        <f>IF('Equipment List'!$C1693=I$2,'Equipment List'!$D1693,"")</f>
        <v/>
      </c>
      <c r="I1693" s="161" t="str">
        <f>IF('Equipment List'!$C1693=I$2,'Equipment List'!$K1693,"")</f>
        <v/>
      </c>
      <c r="J1693" s="161" t="str">
        <f>IF('Equipment List'!$C1693=I$2,'Equipment List'!$I1693,"")</f>
        <v/>
      </c>
      <c r="K1693" s="160" t="str">
        <f>IF('Equipment List'!$C1693=L$2,'Equipment List'!$D1693,"")</f>
        <v/>
      </c>
      <c r="L1693" s="161" t="str">
        <f>IF('Equipment List'!$C1693=L$2,'Equipment List'!$K1693,"")</f>
        <v/>
      </c>
      <c r="M1693" s="161" t="str">
        <f>IF('Equipment List'!$C1693=L$2,'Equipment List'!$I1693,"")</f>
        <v/>
      </c>
      <c r="N1693" s="160" t="str">
        <f>IF('Equipment List'!$C1693=O$2,'Equipment List'!$D1693,"")</f>
        <v/>
      </c>
      <c r="O1693" s="161" t="str">
        <f>IF('Equipment List'!$C1693=O$2,'Equipment List'!$K1693,"")</f>
        <v/>
      </c>
      <c r="P1693" s="161" t="str">
        <f>IF('Equipment List'!$C1693=O$2,'Equipment List'!$I1693,"")</f>
        <v/>
      </c>
      <c r="Q1693" s="160" t="str">
        <f>IF('Equipment List'!$C1693=R$2,'Equipment List'!$D1693,"")</f>
        <v/>
      </c>
      <c r="R1693" s="161" t="str">
        <f>IF('Equipment List'!$C1693=R$2,'Equipment List'!$K1693,"")</f>
        <v/>
      </c>
      <c r="S1693" s="161" t="str">
        <f>IF('Equipment List'!$C1693=R$2,'Equipment List'!$I1693,"")</f>
        <v/>
      </c>
      <c r="T1693" s="160" t="str">
        <f>IF('Equipment List'!$C1693=U$2,'Equipment List'!$D1693,"")</f>
        <v/>
      </c>
      <c r="U1693" s="161" t="str">
        <f>IF('Equipment List'!$C1693=U$2,'Equipment List'!$K1693,"")</f>
        <v/>
      </c>
      <c r="V1693" s="161" t="str">
        <f>IF('Equipment List'!$C1693=U$2,'Equipment List'!$I1693,"")</f>
        <v/>
      </c>
      <c r="W1693" s="160" t="str">
        <f>IF('Equipment List'!$C1693=X$2,'Equipment List'!$D1693,"")</f>
        <v/>
      </c>
      <c r="X1693" s="161" t="str">
        <f>IF('Equipment List'!$C1693=X$2,'Equipment List'!$K1693,"")</f>
        <v/>
      </c>
      <c r="Y1693" s="161" t="str">
        <f>IF('Equipment List'!$C1693=X$2,'Equipment List'!$I1693,"")</f>
        <v/>
      </c>
      <c r="Z1693" s="160" t="str">
        <f>IF('Equipment List'!$C1693=AA$2,'Equipment List'!$D1693,"")</f>
        <v/>
      </c>
      <c r="AA1693" s="161" t="str">
        <f>IF('Equipment List'!$C1693=AA$2,'Equipment List'!$K1693,"")</f>
        <v/>
      </c>
      <c r="AB1693" s="161" t="str">
        <f>IF('Equipment List'!$C1693=AA$2,'Equipment List'!$I1693,"")</f>
        <v/>
      </c>
      <c r="AC1693" s="160" t="str">
        <f>IF('Equipment List'!$C1693=AD$2,'Equipment List'!$D1693,"")</f>
        <v/>
      </c>
      <c r="AD1693" s="161" t="str">
        <f>IF('Equipment List'!$C1693=AD$2,'Equipment List'!$K1693,"")</f>
        <v/>
      </c>
      <c r="AE1693" s="161" t="str">
        <f>IF('Equipment List'!$C1693=AD$2,'Equipment List'!$I1693,"")</f>
        <v/>
      </c>
      <c r="AF1693" s="160" t="str">
        <f>IF('Equipment List'!$C1693=AG$2,'Equipment List'!$D1693,"")</f>
        <v/>
      </c>
      <c r="AG1693" s="161" t="str">
        <f>IF('Equipment List'!$C1693=AG$2,'Equipment List'!$K1693,"")</f>
        <v/>
      </c>
      <c r="AH1693" s="161" t="str">
        <f>IF('Equipment List'!$C1693=AG$2,'Equipment List'!$I1693,"")</f>
        <v/>
      </c>
      <c r="AI1693" s="160" t="str">
        <f>IF('Equipment List'!$C1693=AJ$2,'Equipment List'!$D1693,"")</f>
        <v/>
      </c>
      <c r="AJ1693" s="161" t="str">
        <f>IF('Equipment List'!$C1693=AJ$2,'Equipment List'!$K1693,"")</f>
        <v/>
      </c>
      <c r="AK1693" s="161" t="str">
        <f>IF('Equipment List'!$C1693=AJ$2,'Equipment List'!$I1693,"")</f>
        <v/>
      </c>
      <c r="AL1693" s="160" t="str">
        <f>IF('Equipment List'!$C1693=AM$2,'Equipment List'!$D1693,"")</f>
        <v/>
      </c>
      <c r="AM1693" s="161" t="str">
        <f>IF('Equipment List'!$C1693=AM$2,'Equipment List'!$K1693,"")</f>
        <v/>
      </c>
      <c r="AN1693" s="161" t="str">
        <f>IF('Equipment List'!$C1693=AM$2,'Equipment List'!$I1693,"")</f>
        <v/>
      </c>
      <c r="AO1693" s="160" t="str">
        <f>IF('Equipment List'!$C1693=AP$2,'Equipment List'!$D1693,"")</f>
        <v/>
      </c>
      <c r="AP1693" s="161" t="str">
        <f>IF('Equipment List'!$C1693=AP$2,'Equipment List'!$K1693,"")</f>
        <v/>
      </c>
      <c r="AQ1693" s="161" t="str">
        <f>IF('Equipment List'!$C1693=AP$2,'Equipment List'!$I1693,"")</f>
        <v/>
      </c>
      <c r="AR1693" s="160" t="str">
        <f>IF('Equipment List'!$C1693=AS$2,'Equipment List'!$D1693,"")</f>
        <v/>
      </c>
      <c r="AS1693" s="161" t="str">
        <f>IF('Equipment List'!$C1693=AS$2,'Equipment List'!$K1693,"")</f>
        <v/>
      </c>
      <c r="AT1693" s="161" t="str">
        <f>IF('Equipment List'!$C1693=AS$2,'Equipment List'!$I1693,"")</f>
        <v/>
      </c>
      <c r="AU1693" s="160" t="str">
        <f>IF('Equipment List'!$C1693=AV$2,'Equipment List'!$D1693,"")</f>
        <v/>
      </c>
      <c r="AV1693" s="161" t="str">
        <f>IF('Equipment List'!$C1693=AV$2,'Equipment List'!$K1693,"")</f>
        <v/>
      </c>
      <c r="AW1693" s="161" t="str">
        <f>IF('Equipment List'!$C1693=AV$2,'Equipment List'!$I1693,"")</f>
        <v/>
      </c>
      <c r="AX1693" s="160" t="str">
        <f>IF('Equipment List'!$C1693=AY$2,'Equipment List'!$D1693,"")</f>
        <v/>
      </c>
      <c r="AY1693" s="161" t="str">
        <f>IF('Equipment List'!$C1693=AY$2,'Equipment List'!$K1693,"")</f>
        <v/>
      </c>
      <c r="AZ1693" s="161" t="str">
        <f>IF('Equipment List'!$C1693=AY$2,'Equipment List'!$I1693,"")</f>
        <v/>
      </c>
      <c r="BA1693" s="160" t="str">
        <f>IF('Equipment List'!$C1693=BB$2,'Equipment List'!$D1693,"")</f>
        <v/>
      </c>
      <c r="BB1693" s="161" t="str">
        <f>IF('Equipment List'!$C1693=BB$2,'Equipment List'!$K1693,"")</f>
        <v/>
      </c>
      <c r="BC1693" s="161" t="str">
        <f>IF('Equipment List'!$C1693=BB$2,'Equipment List'!$I1693,"")</f>
        <v/>
      </c>
      <c r="BD1693" s="160" t="str">
        <f>IF('Equipment List'!$C1693=BE$2,'Equipment List'!$D1693,"")</f>
        <v/>
      </c>
      <c r="BE1693" s="161" t="str">
        <f>IF('Equipment List'!$C1693=BE$2,'Equipment List'!$K1693,"")</f>
        <v/>
      </c>
      <c r="BF1693" s="161" t="str">
        <f>IF('Equipment List'!$C1693=BE$2,'Equipment List'!$I1693,"")</f>
        <v/>
      </c>
      <c r="BG1693" s="160" t="str">
        <f>IF('Equipment List'!$C1693=BH$2,'Equipment List'!$D1693,"")</f>
        <v/>
      </c>
      <c r="BH1693" s="161" t="str">
        <f>IF('Equipment List'!$C1693=BH$2,'Equipment List'!$K1693,"")</f>
        <v/>
      </c>
      <c r="BI1693" s="161" t="str">
        <f>IF('Equipment List'!$C1693=BH$2,'Equipment List'!$I1693,"")</f>
        <v/>
      </c>
      <c r="BJ1693" s="160" t="str">
        <f>IF('Equipment List'!$C1693=BK$2,'Equipment List'!$D1693,"")</f>
        <v/>
      </c>
      <c r="BK1693" s="161" t="str">
        <f>IF('Equipment List'!$C1693=BK$2,'Equipment List'!$K1693,"")</f>
        <v/>
      </c>
      <c r="BL1693" s="161" t="str">
        <f>IF('Equipment List'!$C1693=BK$2,'Equipment List'!$I1693,"")</f>
        <v/>
      </c>
      <c r="BM1693" s="160" t="str">
        <f>IF('Equipment List'!$C1693=BN$2,'Equipment List'!$D1693,"")</f>
        <v/>
      </c>
      <c r="BN1693" s="161" t="str">
        <f>IF('Equipment List'!$C1693=BN$2,'Equipment List'!$K1693,"")</f>
        <v/>
      </c>
      <c r="BO1693" s="161" t="str">
        <f>IF('Equipment List'!$C1693=BN$2,'Equipment List'!$I1693,"")</f>
        <v/>
      </c>
      <c r="BP1693" s="160" t="str">
        <f>IF('Equipment List'!$C1693=BQ$2,'Equipment List'!$D1693,"")</f>
        <v/>
      </c>
      <c r="BQ1693" s="161" t="str">
        <f>IF('Equipment List'!$C1693=BQ$2,'Equipment List'!$K1693,"")</f>
        <v/>
      </c>
      <c r="BR1693" s="161" t="str">
        <f>IF('Equipment List'!$C1693=BQ$2,'Equipment List'!$I1693,"")</f>
        <v/>
      </c>
      <c r="BS1693" s="160" t="str">
        <f>IF('Equipment List'!$C1693=BT$2,'Equipment List'!$D1693,"")</f>
        <v/>
      </c>
      <c r="BT1693" s="161" t="str">
        <f>IF('Equipment List'!$C1693=BT$2,'Equipment List'!$K1693,"")</f>
        <v/>
      </c>
      <c r="BU1693" s="161" t="str">
        <f>IF('Equipment List'!$C1693=BT$2,'Equipment List'!$I1693,"")</f>
        <v/>
      </c>
      <c r="BV1693" s="160" t="str">
        <f>IF('Equipment List'!$C1693=BW$2,'Equipment List'!$D1693,"")</f>
        <v/>
      </c>
      <c r="BW1693" s="161" t="str">
        <f>IF('Equipment List'!$C1693=BW$2,'Equipment List'!$K1693,"")</f>
        <v/>
      </c>
      <c r="BX1693" s="161" t="str">
        <f>IF('Equipment List'!$C1693=BW$2,'Equipment List'!$I1693,"")</f>
        <v/>
      </c>
      <c r="BY1693" s="141"/>
      <c r="BZ1693" s="141"/>
    </row>
    <row r="1694" spans="5:78" x14ac:dyDescent="0.2">
      <c r="E1694" s="160" t="str">
        <f>IF('Equipment List'!$C1694=F$2,'Equipment List'!$D1694,"")</f>
        <v/>
      </c>
      <c r="F1694" s="161" t="str">
        <f>IF('Equipment List'!$C1694=F$2,'Equipment List'!$K1694,"")</f>
        <v/>
      </c>
      <c r="G1694" s="161" t="str">
        <f>IF('Equipment List'!$C1694=F$2,'Equipment List'!$I1694,"")</f>
        <v/>
      </c>
      <c r="H1694" s="160" t="str">
        <f>IF('Equipment List'!$C1694=I$2,'Equipment List'!$D1694,"")</f>
        <v/>
      </c>
      <c r="I1694" s="161" t="str">
        <f>IF('Equipment List'!$C1694=I$2,'Equipment List'!$K1694,"")</f>
        <v/>
      </c>
      <c r="J1694" s="161" t="str">
        <f>IF('Equipment List'!$C1694=I$2,'Equipment List'!$I1694,"")</f>
        <v/>
      </c>
      <c r="K1694" s="160" t="str">
        <f>IF('Equipment List'!$C1694=L$2,'Equipment List'!$D1694,"")</f>
        <v/>
      </c>
      <c r="L1694" s="161" t="str">
        <f>IF('Equipment List'!$C1694=L$2,'Equipment List'!$K1694,"")</f>
        <v/>
      </c>
      <c r="M1694" s="161" t="str">
        <f>IF('Equipment List'!$C1694=L$2,'Equipment List'!$I1694,"")</f>
        <v/>
      </c>
      <c r="N1694" s="160" t="str">
        <f>IF('Equipment List'!$C1694=O$2,'Equipment List'!$D1694,"")</f>
        <v/>
      </c>
      <c r="O1694" s="161" t="str">
        <f>IF('Equipment List'!$C1694=O$2,'Equipment List'!$K1694,"")</f>
        <v/>
      </c>
      <c r="P1694" s="161" t="str">
        <f>IF('Equipment List'!$C1694=O$2,'Equipment List'!$I1694,"")</f>
        <v/>
      </c>
      <c r="Q1694" s="160" t="str">
        <f>IF('Equipment List'!$C1694=R$2,'Equipment List'!$D1694,"")</f>
        <v/>
      </c>
      <c r="R1694" s="161" t="str">
        <f>IF('Equipment List'!$C1694=R$2,'Equipment List'!$K1694,"")</f>
        <v/>
      </c>
      <c r="S1694" s="161" t="str">
        <f>IF('Equipment List'!$C1694=R$2,'Equipment List'!$I1694,"")</f>
        <v/>
      </c>
      <c r="T1694" s="160" t="str">
        <f>IF('Equipment List'!$C1694=U$2,'Equipment List'!$D1694,"")</f>
        <v/>
      </c>
      <c r="U1694" s="161" t="str">
        <f>IF('Equipment List'!$C1694=U$2,'Equipment List'!$K1694,"")</f>
        <v/>
      </c>
      <c r="V1694" s="161" t="str">
        <f>IF('Equipment List'!$C1694=U$2,'Equipment List'!$I1694,"")</f>
        <v/>
      </c>
      <c r="W1694" s="160" t="str">
        <f>IF('Equipment List'!$C1694=X$2,'Equipment List'!$D1694,"")</f>
        <v/>
      </c>
      <c r="X1694" s="161" t="str">
        <f>IF('Equipment List'!$C1694=X$2,'Equipment List'!$K1694,"")</f>
        <v/>
      </c>
      <c r="Y1694" s="161" t="str">
        <f>IF('Equipment List'!$C1694=X$2,'Equipment List'!$I1694,"")</f>
        <v/>
      </c>
      <c r="Z1694" s="160" t="str">
        <f>IF('Equipment List'!$C1694=AA$2,'Equipment List'!$D1694,"")</f>
        <v/>
      </c>
      <c r="AA1694" s="161" t="str">
        <f>IF('Equipment List'!$C1694=AA$2,'Equipment List'!$K1694,"")</f>
        <v/>
      </c>
      <c r="AB1694" s="161" t="str">
        <f>IF('Equipment List'!$C1694=AA$2,'Equipment List'!$I1694,"")</f>
        <v/>
      </c>
      <c r="AC1694" s="160" t="str">
        <f>IF('Equipment List'!$C1694=AD$2,'Equipment List'!$D1694,"")</f>
        <v/>
      </c>
      <c r="AD1694" s="161" t="str">
        <f>IF('Equipment List'!$C1694=AD$2,'Equipment List'!$K1694,"")</f>
        <v/>
      </c>
      <c r="AE1694" s="161" t="str">
        <f>IF('Equipment List'!$C1694=AD$2,'Equipment List'!$I1694,"")</f>
        <v/>
      </c>
      <c r="AF1694" s="160" t="str">
        <f>IF('Equipment List'!$C1694=AG$2,'Equipment List'!$D1694,"")</f>
        <v/>
      </c>
      <c r="AG1694" s="161" t="str">
        <f>IF('Equipment List'!$C1694=AG$2,'Equipment List'!$K1694,"")</f>
        <v/>
      </c>
      <c r="AH1694" s="161" t="str">
        <f>IF('Equipment List'!$C1694=AG$2,'Equipment List'!$I1694,"")</f>
        <v/>
      </c>
      <c r="AI1694" s="160" t="str">
        <f>IF('Equipment List'!$C1694=AJ$2,'Equipment List'!$D1694,"")</f>
        <v/>
      </c>
      <c r="AJ1694" s="161" t="str">
        <f>IF('Equipment List'!$C1694=AJ$2,'Equipment List'!$K1694,"")</f>
        <v/>
      </c>
      <c r="AK1694" s="161" t="str">
        <f>IF('Equipment List'!$C1694=AJ$2,'Equipment List'!$I1694,"")</f>
        <v/>
      </c>
      <c r="AL1694" s="160" t="str">
        <f>IF('Equipment List'!$C1694=AM$2,'Equipment List'!$D1694,"")</f>
        <v/>
      </c>
      <c r="AM1694" s="161" t="str">
        <f>IF('Equipment List'!$C1694=AM$2,'Equipment List'!$K1694,"")</f>
        <v/>
      </c>
      <c r="AN1694" s="161" t="str">
        <f>IF('Equipment List'!$C1694=AM$2,'Equipment List'!$I1694,"")</f>
        <v/>
      </c>
      <c r="AO1694" s="160" t="str">
        <f>IF('Equipment List'!$C1694=AP$2,'Equipment List'!$D1694,"")</f>
        <v/>
      </c>
      <c r="AP1694" s="161" t="str">
        <f>IF('Equipment List'!$C1694=AP$2,'Equipment List'!$K1694,"")</f>
        <v/>
      </c>
      <c r="AQ1694" s="161" t="str">
        <f>IF('Equipment List'!$C1694=AP$2,'Equipment List'!$I1694,"")</f>
        <v/>
      </c>
      <c r="AR1694" s="160" t="str">
        <f>IF('Equipment List'!$C1694=AS$2,'Equipment List'!$D1694,"")</f>
        <v/>
      </c>
      <c r="AS1694" s="161" t="str">
        <f>IF('Equipment List'!$C1694=AS$2,'Equipment List'!$K1694,"")</f>
        <v/>
      </c>
      <c r="AT1694" s="161" t="str">
        <f>IF('Equipment List'!$C1694=AS$2,'Equipment List'!$I1694,"")</f>
        <v/>
      </c>
      <c r="AU1694" s="160" t="str">
        <f>IF('Equipment List'!$C1694=AV$2,'Equipment List'!$D1694,"")</f>
        <v/>
      </c>
      <c r="AV1694" s="161" t="str">
        <f>IF('Equipment List'!$C1694=AV$2,'Equipment List'!$K1694,"")</f>
        <v/>
      </c>
      <c r="AW1694" s="161" t="str">
        <f>IF('Equipment List'!$C1694=AV$2,'Equipment List'!$I1694,"")</f>
        <v/>
      </c>
      <c r="AX1694" s="160" t="str">
        <f>IF('Equipment List'!$C1694=AY$2,'Equipment List'!$D1694,"")</f>
        <v/>
      </c>
      <c r="AY1694" s="161" t="str">
        <f>IF('Equipment List'!$C1694=AY$2,'Equipment List'!$K1694,"")</f>
        <v/>
      </c>
      <c r="AZ1694" s="161" t="str">
        <f>IF('Equipment List'!$C1694=AY$2,'Equipment List'!$I1694,"")</f>
        <v/>
      </c>
      <c r="BA1694" s="160" t="str">
        <f>IF('Equipment List'!$C1694=BB$2,'Equipment List'!$D1694,"")</f>
        <v/>
      </c>
      <c r="BB1694" s="161" t="str">
        <f>IF('Equipment List'!$C1694=BB$2,'Equipment List'!$K1694,"")</f>
        <v/>
      </c>
      <c r="BC1694" s="161" t="str">
        <f>IF('Equipment List'!$C1694=BB$2,'Equipment List'!$I1694,"")</f>
        <v/>
      </c>
      <c r="BD1694" s="160" t="str">
        <f>IF('Equipment List'!$C1694=BE$2,'Equipment List'!$D1694,"")</f>
        <v/>
      </c>
      <c r="BE1694" s="161" t="str">
        <f>IF('Equipment List'!$C1694=BE$2,'Equipment List'!$K1694,"")</f>
        <v/>
      </c>
      <c r="BF1694" s="161" t="str">
        <f>IF('Equipment List'!$C1694=BE$2,'Equipment List'!$I1694,"")</f>
        <v/>
      </c>
      <c r="BG1694" s="160" t="str">
        <f>IF('Equipment List'!$C1694=BH$2,'Equipment List'!$D1694,"")</f>
        <v/>
      </c>
      <c r="BH1694" s="161" t="str">
        <f>IF('Equipment List'!$C1694=BH$2,'Equipment List'!$K1694,"")</f>
        <v/>
      </c>
      <c r="BI1694" s="161" t="str">
        <f>IF('Equipment List'!$C1694=BH$2,'Equipment List'!$I1694,"")</f>
        <v/>
      </c>
      <c r="BJ1694" s="160" t="str">
        <f>IF('Equipment List'!$C1694=BK$2,'Equipment List'!$D1694,"")</f>
        <v/>
      </c>
      <c r="BK1694" s="161" t="str">
        <f>IF('Equipment List'!$C1694=BK$2,'Equipment List'!$K1694,"")</f>
        <v/>
      </c>
      <c r="BL1694" s="161" t="str">
        <f>IF('Equipment List'!$C1694=BK$2,'Equipment List'!$I1694,"")</f>
        <v/>
      </c>
      <c r="BM1694" s="160" t="str">
        <f>IF('Equipment List'!$C1694=BN$2,'Equipment List'!$D1694,"")</f>
        <v/>
      </c>
      <c r="BN1694" s="161" t="str">
        <f>IF('Equipment List'!$C1694=BN$2,'Equipment List'!$K1694,"")</f>
        <v/>
      </c>
      <c r="BO1694" s="161" t="str">
        <f>IF('Equipment List'!$C1694=BN$2,'Equipment List'!$I1694,"")</f>
        <v/>
      </c>
      <c r="BP1694" s="160" t="str">
        <f>IF('Equipment List'!$C1694=BQ$2,'Equipment List'!$D1694,"")</f>
        <v/>
      </c>
      <c r="BQ1694" s="161" t="str">
        <f>IF('Equipment List'!$C1694=BQ$2,'Equipment List'!$K1694,"")</f>
        <v/>
      </c>
      <c r="BR1694" s="161" t="str">
        <f>IF('Equipment List'!$C1694=BQ$2,'Equipment List'!$I1694,"")</f>
        <v/>
      </c>
      <c r="BS1694" s="160" t="str">
        <f>IF('Equipment List'!$C1694=BT$2,'Equipment List'!$D1694,"")</f>
        <v/>
      </c>
      <c r="BT1694" s="161" t="str">
        <f>IF('Equipment List'!$C1694=BT$2,'Equipment List'!$K1694,"")</f>
        <v/>
      </c>
      <c r="BU1694" s="161" t="str">
        <f>IF('Equipment List'!$C1694=BT$2,'Equipment List'!$I1694,"")</f>
        <v/>
      </c>
      <c r="BV1694" s="160" t="str">
        <f>IF('Equipment List'!$C1694=BW$2,'Equipment List'!$D1694,"")</f>
        <v/>
      </c>
      <c r="BW1694" s="161" t="str">
        <f>IF('Equipment List'!$C1694=BW$2,'Equipment List'!$K1694,"")</f>
        <v/>
      </c>
      <c r="BX1694" s="161" t="str">
        <f>IF('Equipment List'!$C1694=BW$2,'Equipment List'!$I1694,"")</f>
        <v/>
      </c>
      <c r="BY1694" s="141"/>
      <c r="BZ1694" s="141"/>
    </row>
    <row r="1695" spans="5:78" x14ac:dyDescent="0.2">
      <c r="E1695" s="160" t="str">
        <f>IF('Equipment List'!$C1695=F$2,'Equipment List'!$D1695,"")</f>
        <v/>
      </c>
      <c r="F1695" s="161" t="str">
        <f>IF('Equipment List'!$C1695=F$2,'Equipment List'!$K1695,"")</f>
        <v/>
      </c>
      <c r="G1695" s="161" t="str">
        <f>IF('Equipment List'!$C1695=F$2,'Equipment List'!$I1695,"")</f>
        <v/>
      </c>
      <c r="H1695" s="160" t="str">
        <f>IF('Equipment List'!$C1695=I$2,'Equipment List'!$D1695,"")</f>
        <v/>
      </c>
      <c r="I1695" s="161" t="str">
        <f>IF('Equipment List'!$C1695=I$2,'Equipment List'!$K1695,"")</f>
        <v/>
      </c>
      <c r="J1695" s="161" t="str">
        <f>IF('Equipment List'!$C1695=I$2,'Equipment List'!$I1695,"")</f>
        <v/>
      </c>
      <c r="K1695" s="160" t="str">
        <f>IF('Equipment List'!$C1695=L$2,'Equipment List'!$D1695,"")</f>
        <v/>
      </c>
      <c r="L1695" s="161" t="str">
        <f>IF('Equipment List'!$C1695=L$2,'Equipment List'!$K1695,"")</f>
        <v/>
      </c>
      <c r="M1695" s="161" t="str">
        <f>IF('Equipment List'!$C1695=L$2,'Equipment List'!$I1695,"")</f>
        <v/>
      </c>
      <c r="N1695" s="160" t="str">
        <f>IF('Equipment List'!$C1695=O$2,'Equipment List'!$D1695,"")</f>
        <v/>
      </c>
      <c r="O1695" s="161" t="str">
        <f>IF('Equipment List'!$C1695=O$2,'Equipment List'!$K1695,"")</f>
        <v/>
      </c>
      <c r="P1695" s="161" t="str">
        <f>IF('Equipment List'!$C1695=O$2,'Equipment List'!$I1695,"")</f>
        <v/>
      </c>
      <c r="Q1695" s="160" t="str">
        <f>IF('Equipment List'!$C1695=R$2,'Equipment List'!$D1695,"")</f>
        <v/>
      </c>
      <c r="R1695" s="161" t="str">
        <f>IF('Equipment List'!$C1695=R$2,'Equipment List'!$K1695,"")</f>
        <v/>
      </c>
      <c r="S1695" s="161" t="str">
        <f>IF('Equipment List'!$C1695=R$2,'Equipment List'!$I1695,"")</f>
        <v/>
      </c>
      <c r="T1695" s="160" t="str">
        <f>IF('Equipment List'!$C1695=U$2,'Equipment List'!$D1695,"")</f>
        <v/>
      </c>
      <c r="U1695" s="161" t="str">
        <f>IF('Equipment List'!$C1695=U$2,'Equipment List'!$K1695,"")</f>
        <v/>
      </c>
      <c r="V1695" s="161" t="str">
        <f>IF('Equipment List'!$C1695=U$2,'Equipment List'!$I1695,"")</f>
        <v/>
      </c>
      <c r="W1695" s="160" t="str">
        <f>IF('Equipment List'!$C1695=X$2,'Equipment List'!$D1695,"")</f>
        <v/>
      </c>
      <c r="X1695" s="161" t="str">
        <f>IF('Equipment List'!$C1695=X$2,'Equipment List'!$K1695,"")</f>
        <v/>
      </c>
      <c r="Y1695" s="161" t="str">
        <f>IF('Equipment List'!$C1695=X$2,'Equipment List'!$I1695,"")</f>
        <v/>
      </c>
      <c r="Z1695" s="160" t="str">
        <f>IF('Equipment List'!$C1695=AA$2,'Equipment List'!$D1695,"")</f>
        <v/>
      </c>
      <c r="AA1695" s="161" t="str">
        <f>IF('Equipment List'!$C1695=AA$2,'Equipment List'!$K1695,"")</f>
        <v/>
      </c>
      <c r="AB1695" s="161" t="str">
        <f>IF('Equipment List'!$C1695=AA$2,'Equipment List'!$I1695,"")</f>
        <v/>
      </c>
      <c r="AC1695" s="160" t="str">
        <f>IF('Equipment List'!$C1695=AD$2,'Equipment List'!$D1695,"")</f>
        <v/>
      </c>
      <c r="AD1695" s="161" t="str">
        <f>IF('Equipment List'!$C1695=AD$2,'Equipment List'!$K1695,"")</f>
        <v/>
      </c>
      <c r="AE1695" s="161" t="str">
        <f>IF('Equipment List'!$C1695=AD$2,'Equipment List'!$I1695,"")</f>
        <v/>
      </c>
      <c r="AF1695" s="160" t="str">
        <f>IF('Equipment List'!$C1695=AG$2,'Equipment List'!$D1695,"")</f>
        <v/>
      </c>
      <c r="AG1695" s="161" t="str">
        <f>IF('Equipment List'!$C1695=AG$2,'Equipment List'!$K1695,"")</f>
        <v/>
      </c>
      <c r="AH1695" s="161" t="str">
        <f>IF('Equipment List'!$C1695=AG$2,'Equipment List'!$I1695,"")</f>
        <v/>
      </c>
      <c r="AI1695" s="160" t="str">
        <f>IF('Equipment List'!$C1695=AJ$2,'Equipment List'!$D1695,"")</f>
        <v/>
      </c>
      <c r="AJ1695" s="161" t="str">
        <f>IF('Equipment List'!$C1695=AJ$2,'Equipment List'!$K1695,"")</f>
        <v/>
      </c>
      <c r="AK1695" s="161" t="str">
        <f>IF('Equipment List'!$C1695=AJ$2,'Equipment List'!$I1695,"")</f>
        <v/>
      </c>
      <c r="AL1695" s="160" t="str">
        <f>IF('Equipment List'!$C1695=AM$2,'Equipment List'!$D1695,"")</f>
        <v/>
      </c>
      <c r="AM1695" s="161" t="str">
        <f>IF('Equipment List'!$C1695=AM$2,'Equipment List'!$K1695,"")</f>
        <v/>
      </c>
      <c r="AN1695" s="161" t="str">
        <f>IF('Equipment List'!$C1695=AM$2,'Equipment List'!$I1695,"")</f>
        <v/>
      </c>
      <c r="AO1695" s="160" t="str">
        <f>IF('Equipment List'!$C1695=AP$2,'Equipment List'!$D1695,"")</f>
        <v/>
      </c>
      <c r="AP1695" s="161" t="str">
        <f>IF('Equipment List'!$C1695=AP$2,'Equipment List'!$K1695,"")</f>
        <v/>
      </c>
      <c r="AQ1695" s="161" t="str">
        <f>IF('Equipment List'!$C1695=AP$2,'Equipment List'!$I1695,"")</f>
        <v/>
      </c>
      <c r="AR1695" s="160" t="str">
        <f>IF('Equipment List'!$C1695=AS$2,'Equipment List'!$D1695,"")</f>
        <v/>
      </c>
      <c r="AS1695" s="161" t="str">
        <f>IF('Equipment List'!$C1695=AS$2,'Equipment List'!$K1695,"")</f>
        <v/>
      </c>
      <c r="AT1695" s="161" t="str">
        <f>IF('Equipment List'!$C1695=AS$2,'Equipment List'!$I1695,"")</f>
        <v/>
      </c>
      <c r="AU1695" s="160" t="str">
        <f>IF('Equipment List'!$C1695=AV$2,'Equipment List'!$D1695,"")</f>
        <v/>
      </c>
      <c r="AV1695" s="161" t="str">
        <f>IF('Equipment List'!$C1695=AV$2,'Equipment List'!$K1695,"")</f>
        <v/>
      </c>
      <c r="AW1695" s="161" t="str">
        <f>IF('Equipment List'!$C1695=AV$2,'Equipment List'!$I1695,"")</f>
        <v/>
      </c>
      <c r="AX1695" s="160" t="str">
        <f>IF('Equipment List'!$C1695=AY$2,'Equipment List'!$D1695,"")</f>
        <v/>
      </c>
      <c r="AY1695" s="161" t="str">
        <f>IF('Equipment List'!$C1695=AY$2,'Equipment List'!$K1695,"")</f>
        <v/>
      </c>
      <c r="AZ1695" s="161" t="str">
        <f>IF('Equipment List'!$C1695=AY$2,'Equipment List'!$I1695,"")</f>
        <v/>
      </c>
      <c r="BA1695" s="160" t="str">
        <f>IF('Equipment List'!$C1695=BB$2,'Equipment List'!$D1695,"")</f>
        <v/>
      </c>
      <c r="BB1695" s="161" t="str">
        <f>IF('Equipment List'!$C1695=BB$2,'Equipment List'!$K1695,"")</f>
        <v/>
      </c>
      <c r="BC1695" s="161" t="str">
        <f>IF('Equipment List'!$C1695=BB$2,'Equipment List'!$I1695,"")</f>
        <v/>
      </c>
      <c r="BD1695" s="160" t="str">
        <f>IF('Equipment List'!$C1695=BE$2,'Equipment List'!$D1695,"")</f>
        <v/>
      </c>
      <c r="BE1695" s="161" t="str">
        <f>IF('Equipment List'!$C1695=BE$2,'Equipment List'!$K1695,"")</f>
        <v/>
      </c>
      <c r="BF1695" s="161" t="str">
        <f>IF('Equipment List'!$C1695=BE$2,'Equipment List'!$I1695,"")</f>
        <v/>
      </c>
      <c r="BG1695" s="160" t="str">
        <f>IF('Equipment List'!$C1695=BH$2,'Equipment List'!$D1695,"")</f>
        <v/>
      </c>
      <c r="BH1695" s="161" t="str">
        <f>IF('Equipment List'!$C1695=BH$2,'Equipment List'!$K1695,"")</f>
        <v/>
      </c>
      <c r="BI1695" s="161" t="str">
        <f>IF('Equipment List'!$C1695=BH$2,'Equipment List'!$I1695,"")</f>
        <v/>
      </c>
      <c r="BJ1695" s="160" t="str">
        <f>IF('Equipment List'!$C1695=BK$2,'Equipment List'!$D1695,"")</f>
        <v/>
      </c>
      <c r="BK1695" s="161" t="str">
        <f>IF('Equipment List'!$C1695=BK$2,'Equipment List'!$K1695,"")</f>
        <v/>
      </c>
      <c r="BL1695" s="161" t="str">
        <f>IF('Equipment List'!$C1695=BK$2,'Equipment List'!$I1695,"")</f>
        <v/>
      </c>
      <c r="BM1695" s="160" t="str">
        <f>IF('Equipment List'!$C1695=BN$2,'Equipment List'!$D1695,"")</f>
        <v/>
      </c>
      <c r="BN1695" s="161" t="str">
        <f>IF('Equipment List'!$C1695=BN$2,'Equipment List'!$K1695,"")</f>
        <v/>
      </c>
      <c r="BO1695" s="161" t="str">
        <f>IF('Equipment List'!$C1695=BN$2,'Equipment List'!$I1695,"")</f>
        <v/>
      </c>
      <c r="BP1695" s="160" t="str">
        <f>IF('Equipment List'!$C1695=BQ$2,'Equipment List'!$D1695,"")</f>
        <v/>
      </c>
      <c r="BQ1695" s="161" t="str">
        <f>IF('Equipment List'!$C1695=BQ$2,'Equipment List'!$K1695,"")</f>
        <v/>
      </c>
      <c r="BR1695" s="161" t="str">
        <f>IF('Equipment List'!$C1695=BQ$2,'Equipment List'!$I1695,"")</f>
        <v/>
      </c>
      <c r="BS1695" s="160" t="str">
        <f>IF('Equipment List'!$C1695=BT$2,'Equipment List'!$D1695,"")</f>
        <v/>
      </c>
      <c r="BT1695" s="161" t="str">
        <f>IF('Equipment List'!$C1695=BT$2,'Equipment List'!$K1695,"")</f>
        <v/>
      </c>
      <c r="BU1695" s="161" t="str">
        <f>IF('Equipment List'!$C1695=BT$2,'Equipment List'!$I1695,"")</f>
        <v/>
      </c>
      <c r="BV1695" s="160" t="str">
        <f>IF('Equipment List'!$C1695=BW$2,'Equipment List'!$D1695,"")</f>
        <v/>
      </c>
      <c r="BW1695" s="161" t="str">
        <f>IF('Equipment List'!$C1695=BW$2,'Equipment List'!$K1695,"")</f>
        <v/>
      </c>
      <c r="BX1695" s="161" t="str">
        <f>IF('Equipment List'!$C1695=BW$2,'Equipment List'!$I1695,"")</f>
        <v/>
      </c>
      <c r="BY1695" s="141"/>
      <c r="BZ1695" s="141"/>
    </row>
    <row r="1696" spans="5:78" x14ac:dyDescent="0.2">
      <c r="E1696" s="160" t="str">
        <f>IF('Equipment List'!$C1696=F$2,'Equipment List'!$D1696,"")</f>
        <v/>
      </c>
      <c r="F1696" s="161" t="str">
        <f>IF('Equipment List'!$C1696=F$2,'Equipment List'!$K1696,"")</f>
        <v/>
      </c>
      <c r="G1696" s="161" t="str">
        <f>IF('Equipment List'!$C1696=F$2,'Equipment List'!$I1696,"")</f>
        <v/>
      </c>
      <c r="H1696" s="160" t="str">
        <f>IF('Equipment List'!$C1696=I$2,'Equipment List'!$D1696,"")</f>
        <v/>
      </c>
      <c r="I1696" s="161" t="str">
        <f>IF('Equipment List'!$C1696=I$2,'Equipment List'!$K1696,"")</f>
        <v/>
      </c>
      <c r="J1696" s="161" t="str">
        <f>IF('Equipment List'!$C1696=I$2,'Equipment List'!$I1696,"")</f>
        <v/>
      </c>
      <c r="K1696" s="160" t="str">
        <f>IF('Equipment List'!$C1696=L$2,'Equipment List'!$D1696,"")</f>
        <v/>
      </c>
      <c r="L1696" s="161" t="str">
        <f>IF('Equipment List'!$C1696=L$2,'Equipment List'!$K1696,"")</f>
        <v/>
      </c>
      <c r="M1696" s="161" t="str">
        <f>IF('Equipment List'!$C1696=L$2,'Equipment List'!$I1696,"")</f>
        <v/>
      </c>
      <c r="N1696" s="160" t="str">
        <f>IF('Equipment List'!$C1696=O$2,'Equipment List'!$D1696,"")</f>
        <v/>
      </c>
      <c r="O1696" s="161" t="str">
        <f>IF('Equipment List'!$C1696=O$2,'Equipment List'!$K1696,"")</f>
        <v/>
      </c>
      <c r="P1696" s="161" t="str">
        <f>IF('Equipment List'!$C1696=O$2,'Equipment List'!$I1696,"")</f>
        <v/>
      </c>
      <c r="Q1696" s="160" t="str">
        <f>IF('Equipment List'!$C1696=R$2,'Equipment List'!$D1696,"")</f>
        <v/>
      </c>
      <c r="R1696" s="161" t="str">
        <f>IF('Equipment List'!$C1696=R$2,'Equipment List'!$K1696,"")</f>
        <v/>
      </c>
      <c r="S1696" s="161" t="str">
        <f>IF('Equipment List'!$C1696=R$2,'Equipment List'!$I1696,"")</f>
        <v/>
      </c>
      <c r="T1696" s="160" t="str">
        <f>IF('Equipment List'!$C1696=U$2,'Equipment List'!$D1696,"")</f>
        <v/>
      </c>
      <c r="U1696" s="161" t="str">
        <f>IF('Equipment List'!$C1696=U$2,'Equipment List'!$K1696,"")</f>
        <v/>
      </c>
      <c r="V1696" s="161" t="str">
        <f>IF('Equipment List'!$C1696=U$2,'Equipment List'!$I1696,"")</f>
        <v/>
      </c>
      <c r="W1696" s="160" t="str">
        <f>IF('Equipment List'!$C1696=X$2,'Equipment List'!$D1696,"")</f>
        <v/>
      </c>
      <c r="X1696" s="161" t="str">
        <f>IF('Equipment List'!$C1696=X$2,'Equipment List'!$K1696,"")</f>
        <v/>
      </c>
      <c r="Y1696" s="161" t="str">
        <f>IF('Equipment List'!$C1696=X$2,'Equipment List'!$I1696,"")</f>
        <v/>
      </c>
      <c r="Z1696" s="160" t="str">
        <f>IF('Equipment List'!$C1696=AA$2,'Equipment List'!$D1696,"")</f>
        <v/>
      </c>
      <c r="AA1696" s="161" t="str">
        <f>IF('Equipment List'!$C1696=AA$2,'Equipment List'!$K1696,"")</f>
        <v/>
      </c>
      <c r="AB1696" s="161" t="str">
        <f>IF('Equipment List'!$C1696=AA$2,'Equipment List'!$I1696,"")</f>
        <v/>
      </c>
      <c r="AC1696" s="160" t="str">
        <f>IF('Equipment List'!$C1696=AD$2,'Equipment List'!$D1696,"")</f>
        <v/>
      </c>
      <c r="AD1696" s="161" t="str">
        <f>IF('Equipment List'!$C1696=AD$2,'Equipment List'!$K1696,"")</f>
        <v/>
      </c>
      <c r="AE1696" s="161" t="str">
        <f>IF('Equipment List'!$C1696=AD$2,'Equipment List'!$I1696,"")</f>
        <v/>
      </c>
      <c r="AF1696" s="160" t="str">
        <f>IF('Equipment List'!$C1696=AG$2,'Equipment List'!$D1696,"")</f>
        <v/>
      </c>
      <c r="AG1696" s="161" t="str">
        <f>IF('Equipment List'!$C1696=AG$2,'Equipment List'!$K1696,"")</f>
        <v/>
      </c>
      <c r="AH1696" s="161" t="str">
        <f>IF('Equipment List'!$C1696=AG$2,'Equipment List'!$I1696,"")</f>
        <v/>
      </c>
      <c r="AI1696" s="160" t="str">
        <f>IF('Equipment List'!$C1696=AJ$2,'Equipment List'!$D1696,"")</f>
        <v/>
      </c>
      <c r="AJ1696" s="161" t="str">
        <f>IF('Equipment List'!$C1696=AJ$2,'Equipment List'!$K1696,"")</f>
        <v/>
      </c>
      <c r="AK1696" s="161" t="str">
        <f>IF('Equipment List'!$C1696=AJ$2,'Equipment List'!$I1696,"")</f>
        <v/>
      </c>
      <c r="AL1696" s="160" t="str">
        <f>IF('Equipment List'!$C1696=AM$2,'Equipment List'!$D1696,"")</f>
        <v/>
      </c>
      <c r="AM1696" s="161" t="str">
        <f>IF('Equipment List'!$C1696=AM$2,'Equipment List'!$K1696,"")</f>
        <v/>
      </c>
      <c r="AN1696" s="161" t="str">
        <f>IF('Equipment List'!$C1696=AM$2,'Equipment List'!$I1696,"")</f>
        <v/>
      </c>
      <c r="AO1696" s="160" t="str">
        <f>IF('Equipment List'!$C1696=AP$2,'Equipment List'!$D1696,"")</f>
        <v/>
      </c>
      <c r="AP1696" s="161" t="str">
        <f>IF('Equipment List'!$C1696=AP$2,'Equipment List'!$K1696,"")</f>
        <v/>
      </c>
      <c r="AQ1696" s="161" t="str">
        <f>IF('Equipment List'!$C1696=AP$2,'Equipment List'!$I1696,"")</f>
        <v/>
      </c>
      <c r="AR1696" s="160" t="str">
        <f>IF('Equipment List'!$C1696=AS$2,'Equipment List'!$D1696,"")</f>
        <v/>
      </c>
      <c r="AS1696" s="161" t="str">
        <f>IF('Equipment List'!$C1696=AS$2,'Equipment List'!$K1696,"")</f>
        <v/>
      </c>
      <c r="AT1696" s="161" t="str">
        <f>IF('Equipment List'!$C1696=AS$2,'Equipment List'!$I1696,"")</f>
        <v/>
      </c>
      <c r="AU1696" s="160" t="str">
        <f>IF('Equipment List'!$C1696=AV$2,'Equipment List'!$D1696,"")</f>
        <v/>
      </c>
      <c r="AV1696" s="161" t="str">
        <f>IF('Equipment List'!$C1696=AV$2,'Equipment List'!$K1696,"")</f>
        <v/>
      </c>
      <c r="AW1696" s="161" t="str">
        <f>IF('Equipment List'!$C1696=AV$2,'Equipment List'!$I1696,"")</f>
        <v/>
      </c>
      <c r="AX1696" s="160" t="str">
        <f>IF('Equipment List'!$C1696=AY$2,'Equipment List'!$D1696,"")</f>
        <v/>
      </c>
      <c r="AY1696" s="161" t="str">
        <f>IF('Equipment List'!$C1696=AY$2,'Equipment List'!$K1696,"")</f>
        <v/>
      </c>
      <c r="AZ1696" s="161" t="str">
        <f>IF('Equipment List'!$C1696=AY$2,'Equipment List'!$I1696,"")</f>
        <v/>
      </c>
      <c r="BA1696" s="160" t="str">
        <f>IF('Equipment List'!$C1696=BB$2,'Equipment List'!$D1696,"")</f>
        <v/>
      </c>
      <c r="BB1696" s="161" t="str">
        <f>IF('Equipment List'!$C1696=BB$2,'Equipment List'!$K1696,"")</f>
        <v/>
      </c>
      <c r="BC1696" s="161" t="str">
        <f>IF('Equipment List'!$C1696=BB$2,'Equipment List'!$I1696,"")</f>
        <v/>
      </c>
      <c r="BD1696" s="160" t="str">
        <f>IF('Equipment List'!$C1696=BE$2,'Equipment List'!$D1696,"")</f>
        <v/>
      </c>
      <c r="BE1696" s="161" t="str">
        <f>IF('Equipment List'!$C1696=BE$2,'Equipment List'!$K1696,"")</f>
        <v/>
      </c>
      <c r="BF1696" s="161" t="str">
        <f>IF('Equipment List'!$C1696=BE$2,'Equipment List'!$I1696,"")</f>
        <v/>
      </c>
      <c r="BG1696" s="160" t="str">
        <f>IF('Equipment List'!$C1696=BH$2,'Equipment List'!$D1696,"")</f>
        <v/>
      </c>
      <c r="BH1696" s="161" t="str">
        <f>IF('Equipment List'!$C1696=BH$2,'Equipment List'!$K1696,"")</f>
        <v/>
      </c>
      <c r="BI1696" s="161" t="str">
        <f>IF('Equipment List'!$C1696=BH$2,'Equipment List'!$I1696,"")</f>
        <v/>
      </c>
      <c r="BJ1696" s="160" t="str">
        <f>IF('Equipment List'!$C1696=BK$2,'Equipment List'!$D1696,"")</f>
        <v/>
      </c>
      <c r="BK1696" s="161" t="str">
        <f>IF('Equipment List'!$C1696=BK$2,'Equipment List'!$K1696,"")</f>
        <v/>
      </c>
      <c r="BL1696" s="161" t="str">
        <f>IF('Equipment List'!$C1696=BK$2,'Equipment List'!$I1696,"")</f>
        <v/>
      </c>
      <c r="BM1696" s="160" t="str">
        <f>IF('Equipment List'!$C1696=BN$2,'Equipment List'!$D1696,"")</f>
        <v/>
      </c>
      <c r="BN1696" s="161" t="str">
        <f>IF('Equipment List'!$C1696=BN$2,'Equipment List'!$K1696,"")</f>
        <v/>
      </c>
      <c r="BO1696" s="161" t="str">
        <f>IF('Equipment List'!$C1696=BN$2,'Equipment List'!$I1696,"")</f>
        <v/>
      </c>
      <c r="BP1696" s="160" t="str">
        <f>IF('Equipment List'!$C1696=BQ$2,'Equipment List'!$D1696,"")</f>
        <v/>
      </c>
      <c r="BQ1696" s="161" t="str">
        <f>IF('Equipment List'!$C1696=BQ$2,'Equipment List'!$K1696,"")</f>
        <v/>
      </c>
      <c r="BR1696" s="161" t="str">
        <f>IF('Equipment List'!$C1696=BQ$2,'Equipment List'!$I1696,"")</f>
        <v/>
      </c>
      <c r="BS1696" s="160" t="str">
        <f>IF('Equipment List'!$C1696=BT$2,'Equipment List'!$D1696,"")</f>
        <v/>
      </c>
      <c r="BT1696" s="161" t="str">
        <f>IF('Equipment List'!$C1696=BT$2,'Equipment List'!$K1696,"")</f>
        <v/>
      </c>
      <c r="BU1696" s="161" t="str">
        <f>IF('Equipment List'!$C1696=BT$2,'Equipment List'!$I1696,"")</f>
        <v/>
      </c>
      <c r="BV1696" s="160" t="str">
        <f>IF('Equipment List'!$C1696=BW$2,'Equipment List'!$D1696,"")</f>
        <v/>
      </c>
      <c r="BW1696" s="161" t="str">
        <f>IF('Equipment List'!$C1696=BW$2,'Equipment List'!$K1696,"")</f>
        <v/>
      </c>
      <c r="BX1696" s="161" t="str">
        <f>IF('Equipment List'!$C1696=BW$2,'Equipment List'!$I1696,"")</f>
        <v/>
      </c>
      <c r="BY1696" s="141"/>
      <c r="BZ1696" s="141"/>
    </row>
    <row r="1697" spans="5:78" x14ac:dyDescent="0.2">
      <c r="E1697" s="160" t="str">
        <f>IF('Equipment List'!$C1697=F$2,'Equipment List'!$D1697,"")</f>
        <v/>
      </c>
      <c r="F1697" s="161" t="str">
        <f>IF('Equipment List'!$C1697=F$2,'Equipment List'!$K1697,"")</f>
        <v/>
      </c>
      <c r="G1697" s="161" t="str">
        <f>IF('Equipment List'!$C1697=F$2,'Equipment List'!$I1697,"")</f>
        <v/>
      </c>
      <c r="H1697" s="160" t="str">
        <f>IF('Equipment List'!$C1697=I$2,'Equipment List'!$D1697,"")</f>
        <v/>
      </c>
      <c r="I1697" s="161" t="str">
        <f>IF('Equipment List'!$C1697=I$2,'Equipment List'!$K1697,"")</f>
        <v/>
      </c>
      <c r="J1697" s="161" t="str">
        <f>IF('Equipment List'!$C1697=I$2,'Equipment List'!$I1697,"")</f>
        <v/>
      </c>
      <c r="K1697" s="160" t="str">
        <f>IF('Equipment List'!$C1697=L$2,'Equipment List'!$D1697,"")</f>
        <v/>
      </c>
      <c r="L1697" s="161" t="str">
        <f>IF('Equipment List'!$C1697=L$2,'Equipment List'!$K1697,"")</f>
        <v/>
      </c>
      <c r="M1697" s="161" t="str">
        <f>IF('Equipment List'!$C1697=L$2,'Equipment List'!$I1697,"")</f>
        <v/>
      </c>
      <c r="N1697" s="160" t="str">
        <f>IF('Equipment List'!$C1697=O$2,'Equipment List'!$D1697,"")</f>
        <v/>
      </c>
      <c r="O1697" s="161" t="str">
        <f>IF('Equipment List'!$C1697=O$2,'Equipment List'!$K1697,"")</f>
        <v/>
      </c>
      <c r="P1697" s="161" t="str">
        <f>IF('Equipment List'!$C1697=O$2,'Equipment List'!$I1697,"")</f>
        <v/>
      </c>
      <c r="Q1697" s="160" t="str">
        <f>IF('Equipment List'!$C1697=R$2,'Equipment List'!$D1697,"")</f>
        <v/>
      </c>
      <c r="R1697" s="161" t="str">
        <f>IF('Equipment List'!$C1697=R$2,'Equipment List'!$K1697,"")</f>
        <v/>
      </c>
      <c r="S1697" s="161" t="str">
        <f>IF('Equipment List'!$C1697=R$2,'Equipment List'!$I1697,"")</f>
        <v/>
      </c>
      <c r="T1697" s="160" t="str">
        <f>IF('Equipment List'!$C1697=U$2,'Equipment List'!$D1697,"")</f>
        <v/>
      </c>
      <c r="U1697" s="161" t="str">
        <f>IF('Equipment List'!$C1697=U$2,'Equipment List'!$K1697,"")</f>
        <v/>
      </c>
      <c r="V1697" s="161" t="str">
        <f>IF('Equipment List'!$C1697=U$2,'Equipment List'!$I1697,"")</f>
        <v/>
      </c>
      <c r="W1697" s="160" t="str">
        <f>IF('Equipment List'!$C1697=X$2,'Equipment List'!$D1697,"")</f>
        <v/>
      </c>
      <c r="X1697" s="161" t="str">
        <f>IF('Equipment List'!$C1697=X$2,'Equipment List'!$K1697,"")</f>
        <v/>
      </c>
      <c r="Y1697" s="161" t="str">
        <f>IF('Equipment List'!$C1697=X$2,'Equipment List'!$I1697,"")</f>
        <v/>
      </c>
      <c r="Z1697" s="160" t="str">
        <f>IF('Equipment List'!$C1697=AA$2,'Equipment List'!$D1697,"")</f>
        <v/>
      </c>
      <c r="AA1697" s="161" t="str">
        <f>IF('Equipment List'!$C1697=AA$2,'Equipment List'!$K1697,"")</f>
        <v/>
      </c>
      <c r="AB1697" s="161" t="str">
        <f>IF('Equipment List'!$C1697=AA$2,'Equipment List'!$I1697,"")</f>
        <v/>
      </c>
      <c r="AC1697" s="160" t="str">
        <f>IF('Equipment List'!$C1697=AD$2,'Equipment List'!$D1697,"")</f>
        <v/>
      </c>
      <c r="AD1697" s="161" t="str">
        <f>IF('Equipment List'!$C1697=AD$2,'Equipment List'!$K1697,"")</f>
        <v/>
      </c>
      <c r="AE1697" s="161" t="str">
        <f>IF('Equipment List'!$C1697=AD$2,'Equipment List'!$I1697,"")</f>
        <v/>
      </c>
      <c r="AF1697" s="160" t="str">
        <f>IF('Equipment List'!$C1697=AG$2,'Equipment List'!$D1697,"")</f>
        <v/>
      </c>
      <c r="AG1697" s="161" t="str">
        <f>IF('Equipment List'!$C1697=AG$2,'Equipment List'!$K1697,"")</f>
        <v/>
      </c>
      <c r="AH1697" s="161" t="str">
        <f>IF('Equipment List'!$C1697=AG$2,'Equipment List'!$I1697,"")</f>
        <v/>
      </c>
      <c r="AI1697" s="160" t="str">
        <f>IF('Equipment List'!$C1697=AJ$2,'Equipment List'!$D1697,"")</f>
        <v/>
      </c>
      <c r="AJ1697" s="161" t="str">
        <f>IF('Equipment List'!$C1697=AJ$2,'Equipment List'!$K1697,"")</f>
        <v/>
      </c>
      <c r="AK1697" s="161" t="str">
        <f>IF('Equipment List'!$C1697=AJ$2,'Equipment List'!$I1697,"")</f>
        <v/>
      </c>
      <c r="AL1697" s="160" t="str">
        <f>IF('Equipment List'!$C1697=AM$2,'Equipment List'!$D1697,"")</f>
        <v/>
      </c>
      <c r="AM1697" s="161" t="str">
        <f>IF('Equipment List'!$C1697=AM$2,'Equipment List'!$K1697,"")</f>
        <v/>
      </c>
      <c r="AN1697" s="161" t="str">
        <f>IF('Equipment List'!$C1697=AM$2,'Equipment List'!$I1697,"")</f>
        <v/>
      </c>
      <c r="AO1697" s="160" t="str">
        <f>IF('Equipment List'!$C1697=AP$2,'Equipment List'!$D1697,"")</f>
        <v/>
      </c>
      <c r="AP1697" s="161" t="str">
        <f>IF('Equipment List'!$C1697=AP$2,'Equipment List'!$K1697,"")</f>
        <v/>
      </c>
      <c r="AQ1697" s="161" t="str">
        <f>IF('Equipment List'!$C1697=AP$2,'Equipment List'!$I1697,"")</f>
        <v/>
      </c>
      <c r="AR1697" s="160" t="str">
        <f>IF('Equipment List'!$C1697=AS$2,'Equipment List'!$D1697,"")</f>
        <v/>
      </c>
      <c r="AS1697" s="161" t="str">
        <f>IF('Equipment List'!$C1697=AS$2,'Equipment List'!$K1697,"")</f>
        <v/>
      </c>
      <c r="AT1697" s="161" t="str">
        <f>IF('Equipment List'!$C1697=AS$2,'Equipment List'!$I1697,"")</f>
        <v/>
      </c>
      <c r="AU1697" s="160" t="str">
        <f>IF('Equipment List'!$C1697=AV$2,'Equipment List'!$D1697,"")</f>
        <v/>
      </c>
      <c r="AV1697" s="161" t="str">
        <f>IF('Equipment List'!$C1697=AV$2,'Equipment List'!$K1697,"")</f>
        <v/>
      </c>
      <c r="AW1697" s="161" t="str">
        <f>IF('Equipment List'!$C1697=AV$2,'Equipment List'!$I1697,"")</f>
        <v/>
      </c>
      <c r="AX1697" s="160" t="str">
        <f>IF('Equipment List'!$C1697=AY$2,'Equipment List'!$D1697,"")</f>
        <v/>
      </c>
      <c r="AY1697" s="161" t="str">
        <f>IF('Equipment List'!$C1697=AY$2,'Equipment List'!$K1697,"")</f>
        <v/>
      </c>
      <c r="AZ1697" s="161" t="str">
        <f>IF('Equipment List'!$C1697=AY$2,'Equipment List'!$I1697,"")</f>
        <v/>
      </c>
      <c r="BA1697" s="160" t="str">
        <f>IF('Equipment List'!$C1697=BB$2,'Equipment List'!$D1697,"")</f>
        <v/>
      </c>
      <c r="BB1697" s="161" t="str">
        <f>IF('Equipment List'!$C1697=BB$2,'Equipment List'!$K1697,"")</f>
        <v/>
      </c>
      <c r="BC1697" s="161" t="str">
        <f>IF('Equipment List'!$C1697=BB$2,'Equipment List'!$I1697,"")</f>
        <v/>
      </c>
      <c r="BD1697" s="160" t="str">
        <f>IF('Equipment List'!$C1697=BE$2,'Equipment List'!$D1697,"")</f>
        <v/>
      </c>
      <c r="BE1697" s="161" t="str">
        <f>IF('Equipment List'!$C1697=BE$2,'Equipment List'!$K1697,"")</f>
        <v/>
      </c>
      <c r="BF1697" s="161" t="str">
        <f>IF('Equipment List'!$C1697=BE$2,'Equipment List'!$I1697,"")</f>
        <v/>
      </c>
      <c r="BG1697" s="160" t="str">
        <f>IF('Equipment List'!$C1697=BH$2,'Equipment List'!$D1697,"")</f>
        <v/>
      </c>
      <c r="BH1697" s="161" t="str">
        <f>IF('Equipment List'!$C1697=BH$2,'Equipment List'!$K1697,"")</f>
        <v/>
      </c>
      <c r="BI1697" s="161" t="str">
        <f>IF('Equipment List'!$C1697=BH$2,'Equipment List'!$I1697,"")</f>
        <v/>
      </c>
      <c r="BJ1697" s="160" t="str">
        <f>IF('Equipment List'!$C1697=BK$2,'Equipment List'!$D1697,"")</f>
        <v/>
      </c>
      <c r="BK1697" s="161" t="str">
        <f>IF('Equipment List'!$C1697=BK$2,'Equipment List'!$K1697,"")</f>
        <v/>
      </c>
      <c r="BL1697" s="161" t="str">
        <f>IF('Equipment List'!$C1697=BK$2,'Equipment List'!$I1697,"")</f>
        <v/>
      </c>
      <c r="BM1697" s="160" t="str">
        <f>IF('Equipment List'!$C1697=BN$2,'Equipment List'!$D1697,"")</f>
        <v/>
      </c>
      <c r="BN1697" s="161" t="str">
        <f>IF('Equipment List'!$C1697=BN$2,'Equipment List'!$K1697,"")</f>
        <v/>
      </c>
      <c r="BO1697" s="161" t="str">
        <f>IF('Equipment List'!$C1697=BN$2,'Equipment List'!$I1697,"")</f>
        <v/>
      </c>
      <c r="BP1697" s="160" t="str">
        <f>IF('Equipment List'!$C1697=BQ$2,'Equipment List'!$D1697,"")</f>
        <v/>
      </c>
      <c r="BQ1697" s="161" t="str">
        <f>IF('Equipment List'!$C1697=BQ$2,'Equipment List'!$K1697,"")</f>
        <v/>
      </c>
      <c r="BR1697" s="161" t="str">
        <f>IF('Equipment List'!$C1697=BQ$2,'Equipment List'!$I1697,"")</f>
        <v/>
      </c>
      <c r="BS1697" s="160" t="str">
        <f>IF('Equipment List'!$C1697=BT$2,'Equipment List'!$D1697,"")</f>
        <v/>
      </c>
      <c r="BT1697" s="161" t="str">
        <f>IF('Equipment List'!$C1697=BT$2,'Equipment List'!$K1697,"")</f>
        <v/>
      </c>
      <c r="BU1697" s="161" t="str">
        <f>IF('Equipment List'!$C1697=BT$2,'Equipment List'!$I1697,"")</f>
        <v/>
      </c>
      <c r="BV1697" s="160" t="str">
        <f>IF('Equipment List'!$C1697=BW$2,'Equipment List'!$D1697,"")</f>
        <v/>
      </c>
      <c r="BW1697" s="161" t="str">
        <f>IF('Equipment List'!$C1697=BW$2,'Equipment List'!$K1697,"")</f>
        <v/>
      </c>
      <c r="BX1697" s="161" t="str">
        <f>IF('Equipment List'!$C1697=BW$2,'Equipment List'!$I1697,"")</f>
        <v/>
      </c>
      <c r="BY1697" s="141"/>
      <c r="BZ1697" s="141"/>
    </row>
    <row r="1698" spans="5:78" x14ac:dyDescent="0.2">
      <c r="E1698" s="160" t="str">
        <f>IF('Equipment List'!$C1698=F$2,'Equipment List'!$D1698,"")</f>
        <v/>
      </c>
      <c r="F1698" s="161" t="str">
        <f>IF('Equipment List'!$C1698=F$2,'Equipment List'!$K1698,"")</f>
        <v/>
      </c>
      <c r="G1698" s="161" t="str">
        <f>IF('Equipment List'!$C1698=F$2,'Equipment List'!$I1698,"")</f>
        <v/>
      </c>
      <c r="H1698" s="160" t="str">
        <f>IF('Equipment List'!$C1698=I$2,'Equipment List'!$D1698,"")</f>
        <v/>
      </c>
      <c r="I1698" s="161" t="str">
        <f>IF('Equipment List'!$C1698=I$2,'Equipment List'!$K1698,"")</f>
        <v/>
      </c>
      <c r="J1698" s="161" t="str">
        <f>IF('Equipment List'!$C1698=I$2,'Equipment List'!$I1698,"")</f>
        <v/>
      </c>
      <c r="K1698" s="160" t="str">
        <f>IF('Equipment List'!$C1698=L$2,'Equipment List'!$D1698,"")</f>
        <v/>
      </c>
      <c r="L1698" s="161" t="str">
        <f>IF('Equipment List'!$C1698=L$2,'Equipment List'!$K1698,"")</f>
        <v/>
      </c>
      <c r="M1698" s="161" t="str">
        <f>IF('Equipment List'!$C1698=L$2,'Equipment List'!$I1698,"")</f>
        <v/>
      </c>
      <c r="N1698" s="160" t="str">
        <f>IF('Equipment List'!$C1698=O$2,'Equipment List'!$D1698,"")</f>
        <v/>
      </c>
      <c r="O1698" s="161" t="str">
        <f>IF('Equipment List'!$C1698=O$2,'Equipment List'!$K1698,"")</f>
        <v/>
      </c>
      <c r="P1698" s="161" t="str">
        <f>IF('Equipment List'!$C1698=O$2,'Equipment List'!$I1698,"")</f>
        <v/>
      </c>
      <c r="Q1698" s="160" t="str">
        <f>IF('Equipment List'!$C1698=R$2,'Equipment List'!$D1698,"")</f>
        <v/>
      </c>
      <c r="R1698" s="161" t="str">
        <f>IF('Equipment List'!$C1698=R$2,'Equipment List'!$K1698,"")</f>
        <v/>
      </c>
      <c r="S1698" s="161" t="str">
        <f>IF('Equipment List'!$C1698=R$2,'Equipment List'!$I1698,"")</f>
        <v/>
      </c>
      <c r="T1698" s="160" t="str">
        <f>IF('Equipment List'!$C1698=U$2,'Equipment List'!$D1698,"")</f>
        <v/>
      </c>
      <c r="U1698" s="161" t="str">
        <f>IF('Equipment List'!$C1698=U$2,'Equipment List'!$K1698,"")</f>
        <v/>
      </c>
      <c r="V1698" s="161" t="str">
        <f>IF('Equipment List'!$C1698=U$2,'Equipment List'!$I1698,"")</f>
        <v/>
      </c>
      <c r="W1698" s="160" t="str">
        <f>IF('Equipment List'!$C1698=X$2,'Equipment List'!$D1698,"")</f>
        <v/>
      </c>
      <c r="X1698" s="161" t="str">
        <f>IF('Equipment List'!$C1698=X$2,'Equipment List'!$K1698,"")</f>
        <v/>
      </c>
      <c r="Y1698" s="161" t="str">
        <f>IF('Equipment List'!$C1698=X$2,'Equipment List'!$I1698,"")</f>
        <v/>
      </c>
      <c r="Z1698" s="160" t="str">
        <f>IF('Equipment List'!$C1698=AA$2,'Equipment List'!$D1698,"")</f>
        <v/>
      </c>
      <c r="AA1698" s="161" t="str">
        <f>IF('Equipment List'!$C1698=AA$2,'Equipment List'!$K1698,"")</f>
        <v/>
      </c>
      <c r="AB1698" s="161" t="str">
        <f>IF('Equipment List'!$C1698=AA$2,'Equipment List'!$I1698,"")</f>
        <v/>
      </c>
      <c r="AC1698" s="160" t="str">
        <f>IF('Equipment List'!$C1698=AD$2,'Equipment List'!$D1698,"")</f>
        <v/>
      </c>
      <c r="AD1698" s="161" t="str">
        <f>IF('Equipment List'!$C1698=AD$2,'Equipment List'!$K1698,"")</f>
        <v/>
      </c>
      <c r="AE1698" s="161" t="str">
        <f>IF('Equipment List'!$C1698=AD$2,'Equipment List'!$I1698,"")</f>
        <v/>
      </c>
      <c r="AF1698" s="160" t="str">
        <f>IF('Equipment List'!$C1698=AG$2,'Equipment List'!$D1698,"")</f>
        <v/>
      </c>
      <c r="AG1698" s="161" t="str">
        <f>IF('Equipment List'!$C1698=AG$2,'Equipment List'!$K1698,"")</f>
        <v/>
      </c>
      <c r="AH1698" s="161" t="str">
        <f>IF('Equipment List'!$C1698=AG$2,'Equipment List'!$I1698,"")</f>
        <v/>
      </c>
      <c r="AI1698" s="160" t="str">
        <f>IF('Equipment List'!$C1698=AJ$2,'Equipment List'!$D1698,"")</f>
        <v/>
      </c>
      <c r="AJ1698" s="161" t="str">
        <f>IF('Equipment List'!$C1698=AJ$2,'Equipment List'!$K1698,"")</f>
        <v/>
      </c>
      <c r="AK1698" s="161" t="str">
        <f>IF('Equipment List'!$C1698=AJ$2,'Equipment List'!$I1698,"")</f>
        <v/>
      </c>
      <c r="AL1698" s="160" t="str">
        <f>IF('Equipment List'!$C1698=AM$2,'Equipment List'!$D1698,"")</f>
        <v/>
      </c>
      <c r="AM1698" s="161" t="str">
        <f>IF('Equipment List'!$C1698=AM$2,'Equipment List'!$K1698,"")</f>
        <v/>
      </c>
      <c r="AN1698" s="161" t="str">
        <f>IF('Equipment List'!$C1698=AM$2,'Equipment List'!$I1698,"")</f>
        <v/>
      </c>
      <c r="AO1698" s="160" t="str">
        <f>IF('Equipment List'!$C1698=AP$2,'Equipment List'!$D1698,"")</f>
        <v/>
      </c>
      <c r="AP1698" s="161" t="str">
        <f>IF('Equipment List'!$C1698=AP$2,'Equipment List'!$K1698,"")</f>
        <v/>
      </c>
      <c r="AQ1698" s="161" t="str">
        <f>IF('Equipment List'!$C1698=AP$2,'Equipment List'!$I1698,"")</f>
        <v/>
      </c>
      <c r="AR1698" s="160" t="str">
        <f>IF('Equipment List'!$C1698=AS$2,'Equipment List'!$D1698,"")</f>
        <v/>
      </c>
      <c r="AS1698" s="161" t="str">
        <f>IF('Equipment List'!$C1698=AS$2,'Equipment List'!$K1698,"")</f>
        <v/>
      </c>
      <c r="AT1698" s="161" t="str">
        <f>IF('Equipment List'!$C1698=AS$2,'Equipment List'!$I1698,"")</f>
        <v/>
      </c>
      <c r="AU1698" s="160" t="str">
        <f>IF('Equipment List'!$C1698=AV$2,'Equipment List'!$D1698,"")</f>
        <v/>
      </c>
      <c r="AV1698" s="161" t="str">
        <f>IF('Equipment List'!$C1698=AV$2,'Equipment List'!$K1698,"")</f>
        <v/>
      </c>
      <c r="AW1698" s="161" t="str">
        <f>IF('Equipment List'!$C1698=AV$2,'Equipment List'!$I1698,"")</f>
        <v/>
      </c>
      <c r="AX1698" s="160" t="str">
        <f>IF('Equipment List'!$C1698=AY$2,'Equipment List'!$D1698,"")</f>
        <v/>
      </c>
      <c r="AY1698" s="161" t="str">
        <f>IF('Equipment List'!$C1698=AY$2,'Equipment List'!$K1698,"")</f>
        <v/>
      </c>
      <c r="AZ1698" s="161" t="str">
        <f>IF('Equipment List'!$C1698=AY$2,'Equipment List'!$I1698,"")</f>
        <v/>
      </c>
      <c r="BA1698" s="160" t="str">
        <f>IF('Equipment List'!$C1698=BB$2,'Equipment List'!$D1698,"")</f>
        <v/>
      </c>
      <c r="BB1698" s="161" t="str">
        <f>IF('Equipment List'!$C1698=BB$2,'Equipment List'!$K1698,"")</f>
        <v/>
      </c>
      <c r="BC1698" s="161" t="str">
        <f>IF('Equipment List'!$C1698=BB$2,'Equipment List'!$I1698,"")</f>
        <v/>
      </c>
      <c r="BD1698" s="160" t="str">
        <f>IF('Equipment List'!$C1698=BE$2,'Equipment List'!$D1698,"")</f>
        <v/>
      </c>
      <c r="BE1698" s="161" t="str">
        <f>IF('Equipment List'!$C1698=BE$2,'Equipment List'!$K1698,"")</f>
        <v/>
      </c>
      <c r="BF1698" s="161" t="str">
        <f>IF('Equipment List'!$C1698=BE$2,'Equipment List'!$I1698,"")</f>
        <v/>
      </c>
      <c r="BG1698" s="160" t="str">
        <f>IF('Equipment List'!$C1698=BH$2,'Equipment List'!$D1698,"")</f>
        <v/>
      </c>
      <c r="BH1698" s="161" t="str">
        <f>IF('Equipment List'!$C1698=BH$2,'Equipment List'!$K1698,"")</f>
        <v/>
      </c>
      <c r="BI1698" s="161" t="str">
        <f>IF('Equipment List'!$C1698=BH$2,'Equipment List'!$I1698,"")</f>
        <v/>
      </c>
      <c r="BJ1698" s="160" t="str">
        <f>IF('Equipment List'!$C1698=BK$2,'Equipment List'!$D1698,"")</f>
        <v/>
      </c>
      <c r="BK1698" s="161" t="str">
        <f>IF('Equipment List'!$C1698=BK$2,'Equipment List'!$K1698,"")</f>
        <v/>
      </c>
      <c r="BL1698" s="161" t="str">
        <f>IF('Equipment List'!$C1698=BK$2,'Equipment List'!$I1698,"")</f>
        <v/>
      </c>
      <c r="BM1698" s="160" t="str">
        <f>IF('Equipment List'!$C1698=BN$2,'Equipment List'!$D1698,"")</f>
        <v/>
      </c>
      <c r="BN1698" s="161" t="str">
        <f>IF('Equipment List'!$C1698=BN$2,'Equipment List'!$K1698,"")</f>
        <v/>
      </c>
      <c r="BO1698" s="161" t="str">
        <f>IF('Equipment List'!$C1698=BN$2,'Equipment List'!$I1698,"")</f>
        <v/>
      </c>
      <c r="BP1698" s="160" t="str">
        <f>IF('Equipment List'!$C1698=BQ$2,'Equipment List'!$D1698,"")</f>
        <v/>
      </c>
      <c r="BQ1698" s="161" t="str">
        <f>IF('Equipment List'!$C1698=BQ$2,'Equipment List'!$K1698,"")</f>
        <v/>
      </c>
      <c r="BR1698" s="161" t="str">
        <f>IF('Equipment List'!$C1698=BQ$2,'Equipment List'!$I1698,"")</f>
        <v/>
      </c>
      <c r="BS1698" s="160" t="str">
        <f>IF('Equipment List'!$C1698=BT$2,'Equipment List'!$D1698,"")</f>
        <v/>
      </c>
      <c r="BT1698" s="161" t="str">
        <f>IF('Equipment List'!$C1698=BT$2,'Equipment List'!$K1698,"")</f>
        <v/>
      </c>
      <c r="BU1698" s="161" t="str">
        <f>IF('Equipment List'!$C1698=BT$2,'Equipment List'!$I1698,"")</f>
        <v/>
      </c>
      <c r="BV1698" s="160" t="str">
        <f>IF('Equipment List'!$C1698=BW$2,'Equipment List'!$D1698,"")</f>
        <v/>
      </c>
      <c r="BW1698" s="161" t="str">
        <f>IF('Equipment List'!$C1698=BW$2,'Equipment List'!$K1698,"")</f>
        <v/>
      </c>
      <c r="BX1698" s="161" t="str">
        <f>IF('Equipment List'!$C1698=BW$2,'Equipment List'!$I1698,"")</f>
        <v/>
      </c>
      <c r="BY1698" s="141"/>
      <c r="BZ1698" s="141"/>
    </row>
    <row r="1699" spans="5:78" x14ac:dyDescent="0.2">
      <c r="E1699" s="160" t="str">
        <f>IF('Equipment List'!$C1699=F$2,'Equipment List'!$D1699,"")</f>
        <v/>
      </c>
      <c r="F1699" s="161" t="str">
        <f>IF('Equipment List'!$C1699=F$2,'Equipment List'!$K1699,"")</f>
        <v/>
      </c>
      <c r="G1699" s="161" t="str">
        <f>IF('Equipment List'!$C1699=F$2,'Equipment List'!$I1699,"")</f>
        <v/>
      </c>
      <c r="H1699" s="160" t="str">
        <f>IF('Equipment List'!$C1699=I$2,'Equipment List'!$D1699,"")</f>
        <v/>
      </c>
      <c r="I1699" s="161" t="str">
        <f>IF('Equipment List'!$C1699=I$2,'Equipment List'!$K1699,"")</f>
        <v/>
      </c>
      <c r="J1699" s="161" t="str">
        <f>IF('Equipment List'!$C1699=I$2,'Equipment List'!$I1699,"")</f>
        <v/>
      </c>
      <c r="K1699" s="160" t="str">
        <f>IF('Equipment List'!$C1699=L$2,'Equipment List'!$D1699,"")</f>
        <v/>
      </c>
      <c r="L1699" s="161" t="str">
        <f>IF('Equipment List'!$C1699=L$2,'Equipment List'!$K1699,"")</f>
        <v/>
      </c>
      <c r="M1699" s="161" t="str">
        <f>IF('Equipment List'!$C1699=L$2,'Equipment List'!$I1699,"")</f>
        <v/>
      </c>
      <c r="N1699" s="160" t="str">
        <f>IF('Equipment List'!$C1699=O$2,'Equipment List'!$D1699,"")</f>
        <v/>
      </c>
      <c r="O1699" s="161" t="str">
        <f>IF('Equipment List'!$C1699=O$2,'Equipment List'!$K1699,"")</f>
        <v/>
      </c>
      <c r="P1699" s="161" t="str">
        <f>IF('Equipment List'!$C1699=O$2,'Equipment List'!$I1699,"")</f>
        <v/>
      </c>
      <c r="Q1699" s="160" t="str">
        <f>IF('Equipment List'!$C1699=R$2,'Equipment List'!$D1699,"")</f>
        <v/>
      </c>
      <c r="R1699" s="161" t="str">
        <f>IF('Equipment List'!$C1699=R$2,'Equipment List'!$K1699,"")</f>
        <v/>
      </c>
      <c r="S1699" s="161" t="str">
        <f>IF('Equipment List'!$C1699=R$2,'Equipment List'!$I1699,"")</f>
        <v/>
      </c>
      <c r="T1699" s="160" t="str">
        <f>IF('Equipment List'!$C1699=U$2,'Equipment List'!$D1699,"")</f>
        <v/>
      </c>
      <c r="U1699" s="161" t="str">
        <f>IF('Equipment List'!$C1699=U$2,'Equipment List'!$K1699,"")</f>
        <v/>
      </c>
      <c r="V1699" s="161" t="str">
        <f>IF('Equipment List'!$C1699=U$2,'Equipment List'!$I1699,"")</f>
        <v/>
      </c>
      <c r="W1699" s="160" t="str">
        <f>IF('Equipment List'!$C1699=X$2,'Equipment List'!$D1699,"")</f>
        <v/>
      </c>
      <c r="X1699" s="161" t="str">
        <f>IF('Equipment List'!$C1699=X$2,'Equipment List'!$K1699,"")</f>
        <v/>
      </c>
      <c r="Y1699" s="161" t="str">
        <f>IF('Equipment List'!$C1699=X$2,'Equipment List'!$I1699,"")</f>
        <v/>
      </c>
      <c r="Z1699" s="160" t="str">
        <f>IF('Equipment List'!$C1699=AA$2,'Equipment List'!$D1699,"")</f>
        <v/>
      </c>
      <c r="AA1699" s="161" t="str">
        <f>IF('Equipment List'!$C1699=AA$2,'Equipment List'!$K1699,"")</f>
        <v/>
      </c>
      <c r="AB1699" s="161" t="str">
        <f>IF('Equipment List'!$C1699=AA$2,'Equipment List'!$I1699,"")</f>
        <v/>
      </c>
      <c r="AC1699" s="160" t="str">
        <f>IF('Equipment List'!$C1699=AD$2,'Equipment List'!$D1699,"")</f>
        <v/>
      </c>
      <c r="AD1699" s="161" t="str">
        <f>IF('Equipment List'!$C1699=AD$2,'Equipment List'!$K1699,"")</f>
        <v/>
      </c>
      <c r="AE1699" s="161" t="str">
        <f>IF('Equipment List'!$C1699=AD$2,'Equipment List'!$I1699,"")</f>
        <v/>
      </c>
      <c r="AF1699" s="160" t="str">
        <f>IF('Equipment List'!$C1699=AG$2,'Equipment List'!$D1699,"")</f>
        <v/>
      </c>
      <c r="AG1699" s="161" t="str">
        <f>IF('Equipment List'!$C1699=AG$2,'Equipment List'!$K1699,"")</f>
        <v/>
      </c>
      <c r="AH1699" s="161" t="str">
        <f>IF('Equipment List'!$C1699=AG$2,'Equipment List'!$I1699,"")</f>
        <v/>
      </c>
      <c r="AI1699" s="160" t="str">
        <f>IF('Equipment List'!$C1699=AJ$2,'Equipment List'!$D1699,"")</f>
        <v/>
      </c>
      <c r="AJ1699" s="161" t="str">
        <f>IF('Equipment List'!$C1699=AJ$2,'Equipment List'!$K1699,"")</f>
        <v/>
      </c>
      <c r="AK1699" s="161" t="str">
        <f>IF('Equipment List'!$C1699=AJ$2,'Equipment List'!$I1699,"")</f>
        <v/>
      </c>
      <c r="AL1699" s="160" t="str">
        <f>IF('Equipment List'!$C1699=AM$2,'Equipment List'!$D1699,"")</f>
        <v/>
      </c>
      <c r="AM1699" s="161" t="str">
        <f>IF('Equipment List'!$C1699=AM$2,'Equipment List'!$K1699,"")</f>
        <v/>
      </c>
      <c r="AN1699" s="161" t="str">
        <f>IF('Equipment List'!$C1699=AM$2,'Equipment List'!$I1699,"")</f>
        <v/>
      </c>
      <c r="AO1699" s="160" t="str">
        <f>IF('Equipment List'!$C1699=AP$2,'Equipment List'!$D1699,"")</f>
        <v/>
      </c>
      <c r="AP1699" s="161" t="str">
        <f>IF('Equipment List'!$C1699=AP$2,'Equipment List'!$K1699,"")</f>
        <v/>
      </c>
      <c r="AQ1699" s="161" t="str">
        <f>IF('Equipment List'!$C1699=AP$2,'Equipment List'!$I1699,"")</f>
        <v/>
      </c>
      <c r="AR1699" s="160" t="str">
        <f>IF('Equipment List'!$C1699=AS$2,'Equipment List'!$D1699,"")</f>
        <v/>
      </c>
      <c r="AS1699" s="161" t="str">
        <f>IF('Equipment List'!$C1699=AS$2,'Equipment List'!$K1699,"")</f>
        <v/>
      </c>
      <c r="AT1699" s="161" t="str">
        <f>IF('Equipment List'!$C1699=AS$2,'Equipment List'!$I1699,"")</f>
        <v/>
      </c>
      <c r="AU1699" s="160" t="str">
        <f>IF('Equipment List'!$C1699=AV$2,'Equipment List'!$D1699,"")</f>
        <v/>
      </c>
      <c r="AV1699" s="161" t="str">
        <f>IF('Equipment List'!$C1699=AV$2,'Equipment List'!$K1699,"")</f>
        <v/>
      </c>
      <c r="AW1699" s="161" t="str">
        <f>IF('Equipment List'!$C1699=AV$2,'Equipment List'!$I1699,"")</f>
        <v/>
      </c>
      <c r="AX1699" s="160" t="str">
        <f>IF('Equipment List'!$C1699=AY$2,'Equipment List'!$D1699,"")</f>
        <v/>
      </c>
      <c r="AY1699" s="161" t="str">
        <f>IF('Equipment List'!$C1699=AY$2,'Equipment List'!$K1699,"")</f>
        <v/>
      </c>
      <c r="AZ1699" s="161" t="str">
        <f>IF('Equipment List'!$C1699=AY$2,'Equipment List'!$I1699,"")</f>
        <v/>
      </c>
      <c r="BA1699" s="160" t="str">
        <f>IF('Equipment List'!$C1699=BB$2,'Equipment List'!$D1699,"")</f>
        <v/>
      </c>
      <c r="BB1699" s="161" t="str">
        <f>IF('Equipment List'!$C1699=BB$2,'Equipment List'!$K1699,"")</f>
        <v/>
      </c>
      <c r="BC1699" s="161" t="str">
        <f>IF('Equipment List'!$C1699=BB$2,'Equipment List'!$I1699,"")</f>
        <v/>
      </c>
      <c r="BD1699" s="160" t="str">
        <f>IF('Equipment List'!$C1699=BE$2,'Equipment List'!$D1699,"")</f>
        <v/>
      </c>
      <c r="BE1699" s="161" t="str">
        <f>IF('Equipment List'!$C1699=BE$2,'Equipment List'!$K1699,"")</f>
        <v/>
      </c>
      <c r="BF1699" s="161" t="str">
        <f>IF('Equipment List'!$C1699=BE$2,'Equipment List'!$I1699,"")</f>
        <v/>
      </c>
      <c r="BG1699" s="160" t="str">
        <f>IF('Equipment List'!$C1699=BH$2,'Equipment List'!$D1699,"")</f>
        <v/>
      </c>
      <c r="BH1699" s="161" t="str">
        <f>IF('Equipment List'!$C1699=BH$2,'Equipment List'!$K1699,"")</f>
        <v/>
      </c>
      <c r="BI1699" s="161" t="str">
        <f>IF('Equipment List'!$C1699=BH$2,'Equipment List'!$I1699,"")</f>
        <v/>
      </c>
      <c r="BJ1699" s="160" t="str">
        <f>IF('Equipment List'!$C1699=BK$2,'Equipment List'!$D1699,"")</f>
        <v/>
      </c>
      <c r="BK1699" s="161" t="str">
        <f>IF('Equipment List'!$C1699=BK$2,'Equipment List'!$K1699,"")</f>
        <v/>
      </c>
      <c r="BL1699" s="161" t="str">
        <f>IF('Equipment List'!$C1699=BK$2,'Equipment List'!$I1699,"")</f>
        <v/>
      </c>
      <c r="BM1699" s="160" t="str">
        <f>IF('Equipment List'!$C1699=BN$2,'Equipment List'!$D1699,"")</f>
        <v/>
      </c>
      <c r="BN1699" s="161" t="str">
        <f>IF('Equipment List'!$C1699=BN$2,'Equipment List'!$K1699,"")</f>
        <v/>
      </c>
      <c r="BO1699" s="161" t="str">
        <f>IF('Equipment List'!$C1699=BN$2,'Equipment List'!$I1699,"")</f>
        <v/>
      </c>
      <c r="BP1699" s="160" t="str">
        <f>IF('Equipment List'!$C1699=BQ$2,'Equipment List'!$D1699,"")</f>
        <v/>
      </c>
      <c r="BQ1699" s="161" t="str">
        <f>IF('Equipment List'!$C1699=BQ$2,'Equipment List'!$K1699,"")</f>
        <v/>
      </c>
      <c r="BR1699" s="161" t="str">
        <f>IF('Equipment List'!$C1699=BQ$2,'Equipment List'!$I1699,"")</f>
        <v/>
      </c>
      <c r="BS1699" s="160" t="str">
        <f>IF('Equipment List'!$C1699=BT$2,'Equipment List'!$D1699,"")</f>
        <v/>
      </c>
      <c r="BT1699" s="161" t="str">
        <f>IF('Equipment List'!$C1699=BT$2,'Equipment List'!$K1699,"")</f>
        <v/>
      </c>
      <c r="BU1699" s="161" t="str">
        <f>IF('Equipment List'!$C1699=BT$2,'Equipment List'!$I1699,"")</f>
        <v/>
      </c>
      <c r="BV1699" s="160" t="str">
        <f>IF('Equipment List'!$C1699=BW$2,'Equipment List'!$D1699,"")</f>
        <v/>
      </c>
      <c r="BW1699" s="161" t="str">
        <f>IF('Equipment List'!$C1699=BW$2,'Equipment List'!$K1699,"")</f>
        <v/>
      </c>
      <c r="BX1699" s="161" t="str">
        <f>IF('Equipment List'!$C1699=BW$2,'Equipment List'!$I1699,"")</f>
        <v/>
      </c>
      <c r="BY1699" s="141"/>
      <c r="BZ1699" s="141"/>
    </row>
    <row r="1700" spans="5:78" x14ac:dyDescent="0.2">
      <c r="E1700" s="160" t="str">
        <f>IF('Equipment List'!$C1700=F$2,'Equipment List'!$D1700,"")</f>
        <v/>
      </c>
      <c r="F1700" s="161" t="str">
        <f>IF('Equipment List'!$C1700=F$2,'Equipment List'!$K1700,"")</f>
        <v/>
      </c>
      <c r="G1700" s="161" t="str">
        <f>IF('Equipment List'!$C1700=F$2,'Equipment List'!$I1700,"")</f>
        <v/>
      </c>
      <c r="H1700" s="160" t="str">
        <f>IF('Equipment List'!$C1700=I$2,'Equipment List'!$D1700,"")</f>
        <v/>
      </c>
      <c r="I1700" s="161" t="str">
        <f>IF('Equipment List'!$C1700=I$2,'Equipment List'!$K1700,"")</f>
        <v/>
      </c>
      <c r="J1700" s="161" t="str">
        <f>IF('Equipment List'!$C1700=I$2,'Equipment List'!$I1700,"")</f>
        <v/>
      </c>
      <c r="K1700" s="160" t="str">
        <f>IF('Equipment List'!$C1700=L$2,'Equipment List'!$D1700,"")</f>
        <v/>
      </c>
      <c r="L1700" s="161" t="str">
        <f>IF('Equipment List'!$C1700=L$2,'Equipment List'!$K1700,"")</f>
        <v/>
      </c>
      <c r="M1700" s="161" t="str">
        <f>IF('Equipment List'!$C1700=L$2,'Equipment List'!$I1700,"")</f>
        <v/>
      </c>
      <c r="N1700" s="160" t="str">
        <f>IF('Equipment List'!$C1700=O$2,'Equipment List'!$D1700,"")</f>
        <v/>
      </c>
      <c r="O1700" s="161" t="str">
        <f>IF('Equipment List'!$C1700=O$2,'Equipment List'!$K1700,"")</f>
        <v/>
      </c>
      <c r="P1700" s="161" t="str">
        <f>IF('Equipment List'!$C1700=O$2,'Equipment List'!$I1700,"")</f>
        <v/>
      </c>
      <c r="Q1700" s="160" t="str">
        <f>IF('Equipment List'!$C1700=R$2,'Equipment List'!$D1700,"")</f>
        <v/>
      </c>
      <c r="R1700" s="161" t="str">
        <f>IF('Equipment List'!$C1700=R$2,'Equipment List'!$K1700,"")</f>
        <v/>
      </c>
      <c r="S1700" s="161" t="str">
        <f>IF('Equipment List'!$C1700=R$2,'Equipment List'!$I1700,"")</f>
        <v/>
      </c>
      <c r="T1700" s="160" t="str">
        <f>IF('Equipment List'!$C1700=U$2,'Equipment List'!$D1700,"")</f>
        <v/>
      </c>
      <c r="U1700" s="161" t="str">
        <f>IF('Equipment List'!$C1700=U$2,'Equipment List'!$K1700,"")</f>
        <v/>
      </c>
      <c r="V1700" s="161" t="str">
        <f>IF('Equipment List'!$C1700=U$2,'Equipment List'!$I1700,"")</f>
        <v/>
      </c>
      <c r="W1700" s="160" t="str">
        <f>IF('Equipment List'!$C1700=X$2,'Equipment List'!$D1700,"")</f>
        <v/>
      </c>
      <c r="X1700" s="161" t="str">
        <f>IF('Equipment List'!$C1700=X$2,'Equipment List'!$K1700,"")</f>
        <v/>
      </c>
      <c r="Y1700" s="161" t="str">
        <f>IF('Equipment List'!$C1700=X$2,'Equipment List'!$I1700,"")</f>
        <v/>
      </c>
      <c r="Z1700" s="160" t="str">
        <f>IF('Equipment List'!$C1700=AA$2,'Equipment List'!$D1700,"")</f>
        <v/>
      </c>
      <c r="AA1700" s="161" t="str">
        <f>IF('Equipment List'!$C1700=AA$2,'Equipment List'!$K1700,"")</f>
        <v/>
      </c>
      <c r="AB1700" s="161" t="str">
        <f>IF('Equipment List'!$C1700=AA$2,'Equipment List'!$I1700,"")</f>
        <v/>
      </c>
      <c r="AC1700" s="160" t="str">
        <f>IF('Equipment List'!$C1700=AD$2,'Equipment List'!$D1700,"")</f>
        <v/>
      </c>
      <c r="AD1700" s="161" t="str">
        <f>IF('Equipment List'!$C1700=AD$2,'Equipment List'!$K1700,"")</f>
        <v/>
      </c>
      <c r="AE1700" s="161" t="str">
        <f>IF('Equipment List'!$C1700=AD$2,'Equipment List'!$I1700,"")</f>
        <v/>
      </c>
      <c r="AF1700" s="160" t="str">
        <f>IF('Equipment List'!$C1700=AG$2,'Equipment List'!$D1700,"")</f>
        <v/>
      </c>
      <c r="AG1700" s="161" t="str">
        <f>IF('Equipment List'!$C1700=AG$2,'Equipment List'!$K1700,"")</f>
        <v/>
      </c>
      <c r="AH1700" s="161" t="str">
        <f>IF('Equipment List'!$C1700=AG$2,'Equipment List'!$I1700,"")</f>
        <v/>
      </c>
      <c r="AI1700" s="160" t="str">
        <f>IF('Equipment List'!$C1700=AJ$2,'Equipment List'!$D1700,"")</f>
        <v/>
      </c>
      <c r="AJ1700" s="161" t="str">
        <f>IF('Equipment List'!$C1700=AJ$2,'Equipment List'!$K1700,"")</f>
        <v/>
      </c>
      <c r="AK1700" s="161" t="str">
        <f>IF('Equipment List'!$C1700=AJ$2,'Equipment List'!$I1700,"")</f>
        <v/>
      </c>
      <c r="AL1700" s="160" t="str">
        <f>IF('Equipment List'!$C1700=AM$2,'Equipment List'!$D1700,"")</f>
        <v/>
      </c>
      <c r="AM1700" s="161" t="str">
        <f>IF('Equipment List'!$C1700=AM$2,'Equipment List'!$K1700,"")</f>
        <v/>
      </c>
      <c r="AN1700" s="161" t="str">
        <f>IF('Equipment List'!$C1700=AM$2,'Equipment List'!$I1700,"")</f>
        <v/>
      </c>
      <c r="AO1700" s="160" t="str">
        <f>IF('Equipment List'!$C1700=AP$2,'Equipment List'!$D1700,"")</f>
        <v/>
      </c>
      <c r="AP1700" s="161" t="str">
        <f>IF('Equipment List'!$C1700=AP$2,'Equipment List'!$K1700,"")</f>
        <v/>
      </c>
      <c r="AQ1700" s="161" t="str">
        <f>IF('Equipment List'!$C1700=AP$2,'Equipment List'!$I1700,"")</f>
        <v/>
      </c>
      <c r="AR1700" s="160" t="str">
        <f>IF('Equipment List'!$C1700=AS$2,'Equipment List'!$D1700,"")</f>
        <v/>
      </c>
      <c r="AS1700" s="161" t="str">
        <f>IF('Equipment List'!$C1700=AS$2,'Equipment List'!$K1700,"")</f>
        <v/>
      </c>
      <c r="AT1700" s="161" t="str">
        <f>IF('Equipment List'!$C1700=AS$2,'Equipment List'!$I1700,"")</f>
        <v/>
      </c>
      <c r="AU1700" s="160" t="str">
        <f>IF('Equipment List'!$C1700=AV$2,'Equipment List'!$D1700,"")</f>
        <v/>
      </c>
      <c r="AV1700" s="161" t="str">
        <f>IF('Equipment List'!$C1700=AV$2,'Equipment List'!$K1700,"")</f>
        <v/>
      </c>
      <c r="AW1700" s="161" t="str">
        <f>IF('Equipment List'!$C1700=AV$2,'Equipment List'!$I1700,"")</f>
        <v/>
      </c>
      <c r="AX1700" s="160" t="str">
        <f>IF('Equipment List'!$C1700=AY$2,'Equipment List'!$D1700,"")</f>
        <v/>
      </c>
      <c r="AY1700" s="161" t="str">
        <f>IF('Equipment List'!$C1700=AY$2,'Equipment List'!$K1700,"")</f>
        <v/>
      </c>
      <c r="AZ1700" s="161" t="str">
        <f>IF('Equipment List'!$C1700=AY$2,'Equipment List'!$I1700,"")</f>
        <v/>
      </c>
      <c r="BA1700" s="160" t="str">
        <f>IF('Equipment List'!$C1700=BB$2,'Equipment List'!$D1700,"")</f>
        <v/>
      </c>
      <c r="BB1700" s="161" t="str">
        <f>IF('Equipment List'!$C1700=BB$2,'Equipment List'!$K1700,"")</f>
        <v/>
      </c>
      <c r="BC1700" s="161" t="str">
        <f>IF('Equipment List'!$C1700=BB$2,'Equipment List'!$I1700,"")</f>
        <v/>
      </c>
      <c r="BD1700" s="160" t="str">
        <f>IF('Equipment List'!$C1700=BE$2,'Equipment List'!$D1700,"")</f>
        <v/>
      </c>
      <c r="BE1700" s="161" t="str">
        <f>IF('Equipment List'!$C1700=BE$2,'Equipment List'!$K1700,"")</f>
        <v/>
      </c>
      <c r="BF1700" s="161" t="str">
        <f>IF('Equipment List'!$C1700=BE$2,'Equipment List'!$I1700,"")</f>
        <v/>
      </c>
      <c r="BG1700" s="160" t="str">
        <f>IF('Equipment List'!$C1700=BH$2,'Equipment List'!$D1700,"")</f>
        <v/>
      </c>
      <c r="BH1700" s="161" t="str">
        <f>IF('Equipment List'!$C1700=BH$2,'Equipment List'!$K1700,"")</f>
        <v/>
      </c>
      <c r="BI1700" s="161" t="str">
        <f>IF('Equipment List'!$C1700=BH$2,'Equipment List'!$I1700,"")</f>
        <v/>
      </c>
      <c r="BJ1700" s="160" t="str">
        <f>IF('Equipment List'!$C1700=BK$2,'Equipment List'!$D1700,"")</f>
        <v/>
      </c>
      <c r="BK1700" s="161" t="str">
        <f>IF('Equipment List'!$C1700=BK$2,'Equipment List'!$K1700,"")</f>
        <v/>
      </c>
      <c r="BL1700" s="161" t="str">
        <f>IF('Equipment List'!$C1700=BK$2,'Equipment List'!$I1700,"")</f>
        <v/>
      </c>
      <c r="BM1700" s="160" t="str">
        <f>IF('Equipment List'!$C1700=BN$2,'Equipment List'!$D1700,"")</f>
        <v/>
      </c>
      <c r="BN1700" s="161" t="str">
        <f>IF('Equipment List'!$C1700=BN$2,'Equipment List'!$K1700,"")</f>
        <v/>
      </c>
      <c r="BO1700" s="161" t="str">
        <f>IF('Equipment List'!$C1700=BN$2,'Equipment List'!$I1700,"")</f>
        <v/>
      </c>
      <c r="BP1700" s="160" t="str">
        <f>IF('Equipment List'!$C1700=BQ$2,'Equipment List'!$D1700,"")</f>
        <v/>
      </c>
      <c r="BQ1700" s="161" t="str">
        <f>IF('Equipment List'!$C1700=BQ$2,'Equipment List'!$K1700,"")</f>
        <v/>
      </c>
      <c r="BR1700" s="161" t="str">
        <f>IF('Equipment List'!$C1700=BQ$2,'Equipment List'!$I1700,"")</f>
        <v/>
      </c>
      <c r="BS1700" s="160" t="str">
        <f>IF('Equipment List'!$C1700=BT$2,'Equipment List'!$D1700,"")</f>
        <v/>
      </c>
      <c r="BT1700" s="161" t="str">
        <f>IF('Equipment List'!$C1700=BT$2,'Equipment List'!$K1700,"")</f>
        <v/>
      </c>
      <c r="BU1700" s="161" t="str">
        <f>IF('Equipment List'!$C1700=BT$2,'Equipment List'!$I1700,"")</f>
        <v/>
      </c>
      <c r="BV1700" s="160" t="str">
        <f>IF('Equipment List'!$C1700=BW$2,'Equipment List'!$D1700,"")</f>
        <v/>
      </c>
      <c r="BW1700" s="161" t="str">
        <f>IF('Equipment List'!$C1700=BW$2,'Equipment List'!$K1700,"")</f>
        <v/>
      </c>
      <c r="BX1700" s="161" t="str">
        <f>IF('Equipment List'!$C1700=BW$2,'Equipment List'!$I1700,"")</f>
        <v/>
      </c>
      <c r="BY1700" s="141"/>
      <c r="BZ1700" s="141"/>
    </row>
    <row r="1701" spans="5:78" x14ac:dyDescent="0.2">
      <c r="E1701" s="160" t="str">
        <f>IF('Equipment List'!$C1701=F$2,'Equipment List'!$D1701,"")</f>
        <v/>
      </c>
      <c r="F1701" s="161" t="str">
        <f>IF('Equipment List'!$C1701=F$2,'Equipment List'!$K1701,"")</f>
        <v/>
      </c>
      <c r="G1701" s="161" t="str">
        <f>IF('Equipment List'!$C1701=F$2,'Equipment List'!$I1701,"")</f>
        <v/>
      </c>
      <c r="H1701" s="160" t="str">
        <f>IF('Equipment List'!$C1701=I$2,'Equipment List'!$D1701,"")</f>
        <v/>
      </c>
      <c r="I1701" s="161" t="str">
        <f>IF('Equipment List'!$C1701=I$2,'Equipment List'!$K1701,"")</f>
        <v/>
      </c>
      <c r="J1701" s="161" t="str">
        <f>IF('Equipment List'!$C1701=I$2,'Equipment List'!$I1701,"")</f>
        <v/>
      </c>
      <c r="K1701" s="160" t="str">
        <f>IF('Equipment List'!$C1701=L$2,'Equipment List'!$D1701,"")</f>
        <v/>
      </c>
      <c r="L1701" s="161" t="str">
        <f>IF('Equipment List'!$C1701=L$2,'Equipment List'!$K1701,"")</f>
        <v/>
      </c>
      <c r="M1701" s="161" t="str">
        <f>IF('Equipment List'!$C1701=L$2,'Equipment List'!$I1701,"")</f>
        <v/>
      </c>
      <c r="N1701" s="160" t="str">
        <f>IF('Equipment List'!$C1701=O$2,'Equipment List'!$D1701,"")</f>
        <v/>
      </c>
      <c r="O1701" s="161" t="str">
        <f>IF('Equipment List'!$C1701=O$2,'Equipment List'!$K1701,"")</f>
        <v/>
      </c>
      <c r="P1701" s="161" t="str">
        <f>IF('Equipment List'!$C1701=O$2,'Equipment List'!$I1701,"")</f>
        <v/>
      </c>
      <c r="Q1701" s="160" t="str">
        <f>IF('Equipment List'!$C1701=R$2,'Equipment List'!$D1701,"")</f>
        <v/>
      </c>
      <c r="R1701" s="161" t="str">
        <f>IF('Equipment List'!$C1701=R$2,'Equipment List'!$K1701,"")</f>
        <v/>
      </c>
      <c r="S1701" s="161" t="str">
        <f>IF('Equipment List'!$C1701=R$2,'Equipment List'!$I1701,"")</f>
        <v/>
      </c>
      <c r="T1701" s="160" t="str">
        <f>IF('Equipment List'!$C1701=U$2,'Equipment List'!$D1701,"")</f>
        <v/>
      </c>
      <c r="U1701" s="161" t="str">
        <f>IF('Equipment List'!$C1701=U$2,'Equipment List'!$K1701,"")</f>
        <v/>
      </c>
      <c r="V1701" s="161" t="str">
        <f>IF('Equipment List'!$C1701=U$2,'Equipment List'!$I1701,"")</f>
        <v/>
      </c>
      <c r="W1701" s="160" t="str">
        <f>IF('Equipment List'!$C1701=X$2,'Equipment List'!$D1701,"")</f>
        <v/>
      </c>
      <c r="X1701" s="161" t="str">
        <f>IF('Equipment List'!$C1701=X$2,'Equipment List'!$K1701,"")</f>
        <v/>
      </c>
      <c r="Y1701" s="161" t="str">
        <f>IF('Equipment List'!$C1701=X$2,'Equipment List'!$I1701,"")</f>
        <v/>
      </c>
      <c r="Z1701" s="160" t="str">
        <f>IF('Equipment List'!$C1701=AA$2,'Equipment List'!$D1701,"")</f>
        <v/>
      </c>
      <c r="AA1701" s="161" t="str">
        <f>IF('Equipment List'!$C1701=AA$2,'Equipment List'!$K1701,"")</f>
        <v/>
      </c>
      <c r="AB1701" s="161" t="str">
        <f>IF('Equipment List'!$C1701=AA$2,'Equipment List'!$I1701,"")</f>
        <v/>
      </c>
      <c r="AC1701" s="160" t="str">
        <f>IF('Equipment List'!$C1701=AD$2,'Equipment List'!$D1701,"")</f>
        <v/>
      </c>
      <c r="AD1701" s="161" t="str">
        <f>IF('Equipment List'!$C1701=AD$2,'Equipment List'!$K1701,"")</f>
        <v/>
      </c>
      <c r="AE1701" s="161" t="str">
        <f>IF('Equipment List'!$C1701=AD$2,'Equipment List'!$I1701,"")</f>
        <v/>
      </c>
      <c r="AF1701" s="160" t="str">
        <f>IF('Equipment List'!$C1701=AG$2,'Equipment List'!$D1701,"")</f>
        <v/>
      </c>
      <c r="AG1701" s="161" t="str">
        <f>IF('Equipment List'!$C1701=AG$2,'Equipment List'!$K1701,"")</f>
        <v/>
      </c>
      <c r="AH1701" s="161" t="str">
        <f>IF('Equipment List'!$C1701=AG$2,'Equipment List'!$I1701,"")</f>
        <v/>
      </c>
      <c r="AI1701" s="160" t="str">
        <f>IF('Equipment List'!$C1701=AJ$2,'Equipment List'!$D1701,"")</f>
        <v/>
      </c>
      <c r="AJ1701" s="161" t="str">
        <f>IF('Equipment List'!$C1701=AJ$2,'Equipment List'!$K1701,"")</f>
        <v/>
      </c>
      <c r="AK1701" s="161" t="str">
        <f>IF('Equipment List'!$C1701=AJ$2,'Equipment List'!$I1701,"")</f>
        <v/>
      </c>
      <c r="AL1701" s="160" t="str">
        <f>IF('Equipment List'!$C1701=AM$2,'Equipment List'!$D1701,"")</f>
        <v/>
      </c>
      <c r="AM1701" s="161" t="str">
        <f>IF('Equipment List'!$C1701=AM$2,'Equipment List'!$K1701,"")</f>
        <v/>
      </c>
      <c r="AN1701" s="161" t="str">
        <f>IF('Equipment List'!$C1701=AM$2,'Equipment List'!$I1701,"")</f>
        <v/>
      </c>
      <c r="AO1701" s="160" t="str">
        <f>IF('Equipment List'!$C1701=AP$2,'Equipment List'!$D1701,"")</f>
        <v/>
      </c>
      <c r="AP1701" s="161" t="str">
        <f>IF('Equipment List'!$C1701=AP$2,'Equipment List'!$K1701,"")</f>
        <v/>
      </c>
      <c r="AQ1701" s="161" t="str">
        <f>IF('Equipment List'!$C1701=AP$2,'Equipment List'!$I1701,"")</f>
        <v/>
      </c>
      <c r="AR1701" s="160" t="str">
        <f>IF('Equipment List'!$C1701=AS$2,'Equipment List'!$D1701,"")</f>
        <v/>
      </c>
      <c r="AS1701" s="161" t="str">
        <f>IF('Equipment List'!$C1701=AS$2,'Equipment List'!$K1701,"")</f>
        <v/>
      </c>
      <c r="AT1701" s="161" t="str">
        <f>IF('Equipment List'!$C1701=AS$2,'Equipment List'!$I1701,"")</f>
        <v/>
      </c>
      <c r="AU1701" s="160" t="str">
        <f>IF('Equipment List'!$C1701=AV$2,'Equipment List'!$D1701,"")</f>
        <v/>
      </c>
      <c r="AV1701" s="161" t="str">
        <f>IF('Equipment List'!$C1701=AV$2,'Equipment List'!$K1701,"")</f>
        <v/>
      </c>
      <c r="AW1701" s="161" t="str">
        <f>IF('Equipment List'!$C1701=AV$2,'Equipment List'!$I1701,"")</f>
        <v/>
      </c>
      <c r="AX1701" s="160" t="str">
        <f>IF('Equipment List'!$C1701=AY$2,'Equipment List'!$D1701,"")</f>
        <v/>
      </c>
      <c r="AY1701" s="161" t="str">
        <f>IF('Equipment List'!$C1701=AY$2,'Equipment List'!$K1701,"")</f>
        <v/>
      </c>
      <c r="AZ1701" s="161" t="str">
        <f>IF('Equipment List'!$C1701=AY$2,'Equipment List'!$I1701,"")</f>
        <v/>
      </c>
      <c r="BA1701" s="160" t="str">
        <f>IF('Equipment List'!$C1701=BB$2,'Equipment List'!$D1701,"")</f>
        <v/>
      </c>
      <c r="BB1701" s="161" t="str">
        <f>IF('Equipment List'!$C1701=BB$2,'Equipment List'!$K1701,"")</f>
        <v/>
      </c>
      <c r="BC1701" s="161" t="str">
        <f>IF('Equipment List'!$C1701=BB$2,'Equipment List'!$I1701,"")</f>
        <v/>
      </c>
      <c r="BD1701" s="160" t="str">
        <f>IF('Equipment List'!$C1701=BE$2,'Equipment List'!$D1701,"")</f>
        <v/>
      </c>
      <c r="BE1701" s="161" t="str">
        <f>IF('Equipment List'!$C1701=BE$2,'Equipment List'!$K1701,"")</f>
        <v/>
      </c>
      <c r="BF1701" s="161" t="str">
        <f>IF('Equipment List'!$C1701=BE$2,'Equipment List'!$I1701,"")</f>
        <v/>
      </c>
      <c r="BG1701" s="160" t="str">
        <f>IF('Equipment List'!$C1701=BH$2,'Equipment List'!$D1701,"")</f>
        <v/>
      </c>
      <c r="BH1701" s="161" t="str">
        <f>IF('Equipment List'!$C1701=BH$2,'Equipment List'!$K1701,"")</f>
        <v/>
      </c>
      <c r="BI1701" s="161" t="str">
        <f>IF('Equipment List'!$C1701=BH$2,'Equipment List'!$I1701,"")</f>
        <v/>
      </c>
      <c r="BJ1701" s="160" t="str">
        <f>IF('Equipment List'!$C1701=BK$2,'Equipment List'!$D1701,"")</f>
        <v/>
      </c>
      <c r="BK1701" s="161" t="str">
        <f>IF('Equipment List'!$C1701=BK$2,'Equipment List'!$K1701,"")</f>
        <v/>
      </c>
      <c r="BL1701" s="161" t="str">
        <f>IF('Equipment List'!$C1701=BK$2,'Equipment List'!$I1701,"")</f>
        <v/>
      </c>
      <c r="BM1701" s="160" t="str">
        <f>IF('Equipment List'!$C1701=BN$2,'Equipment List'!$D1701,"")</f>
        <v/>
      </c>
      <c r="BN1701" s="161" t="str">
        <f>IF('Equipment List'!$C1701=BN$2,'Equipment List'!$K1701,"")</f>
        <v/>
      </c>
      <c r="BO1701" s="161" t="str">
        <f>IF('Equipment List'!$C1701=BN$2,'Equipment List'!$I1701,"")</f>
        <v/>
      </c>
      <c r="BP1701" s="160" t="str">
        <f>IF('Equipment List'!$C1701=BQ$2,'Equipment List'!$D1701,"")</f>
        <v/>
      </c>
      <c r="BQ1701" s="161" t="str">
        <f>IF('Equipment List'!$C1701=BQ$2,'Equipment List'!$K1701,"")</f>
        <v/>
      </c>
      <c r="BR1701" s="161" t="str">
        <f>IF('Equipment List'!$C1701=BQ$2,'Equipment List'!$I1701,"")</f>
        <v/>
      </c>
      <c r="BS1701" s="160" t="str">
        <f>IF('Equipment List'!$C1701=BT$2,'Equipment List'!$D1701,"")</f>
        <v/>
      </c>
      <c r="BT1701" s="161" t="str">
        <f>IF('Equipment List'!$C1701=BT$2,'Equipment List'!$K1701,"")</f>
        <v/>
      </c>
      <c r="BU1701" s="161" t="str">
        <f>IF('Equipment List'!$C1701=BT$2,'Equipment List'!$I1701,"")</f>
        <v/>
      </c>
      <c r="BV1701" s="160" t="str">
        <f>IF('Equipment List'!$C1701=BW$2,'Equipment List'!$D1701,"")</f>
        <v/>
      </c>
      <c r="BW1701" s="161" t="str">
        <f>IF('Equipment List'!$C1701=BW$2,'Equipment List'!$K1701,"")</f>
        <v/>
      </c>
      <c r="BX1701" s="161" t="str">
        <f>IF('Equipment List'!$C1701=BW$2,'Equipment List'!$I1701,"")</f>
        <v/>
      </c>
      <c r="BY1701" s="141"/>
      <c r="BZ1701" s="141"/>
    </row>
    <row r="1702" spans="5:78" x14ac:dyDescent="0.2">
      <c r="E1702" s="160" t="str">
        <f>IF('Equipment List'!$C1702=F$2,'Equipment List'!$D1702,"")</f>
        <v/>
      </c>
      <c r="F1702" s="161" t="str">
        <f>IF('Equipment List'!$C1702=F$2,'Equipment List'!$K1702,"")</f>
        <v/>
      </c>
      <c r="G1702" s="161" t="str">
        <f>IF('Equipment List'!$C1702=F$2,'Equipment List'!$I1702,"")</f>
        <v/>
      </c>
      <c r="H1702" s="160" t="str">
        <f>IF('Equipment List'!$C1702=I$2,'Equipment List'!$D1702,"")</f>
        <v/>
      </c>
      <c r="I1702" s="161" t="str">
        <f>IF('Equipment List'!$C1702=I$2,'Equipment List'!$K1702,"")</f>
        <v/>
      </c>
      <c r="J1702" s="161" t="str">
        <f>IF('Equipment List'!$C1702=I$2,'Equipment List'!$I1702,"")</f>
        <v/>
      </c>
      <c r="K1702" s="160" t="str">
        <f>IF('Equipment List'!$C1702=L$2,'Equipment List'!$D1702,"")</f>
        <v/>
      </c>
      <c r="L1702" s="161" t="str">
        <f>IF('Equipment List'!$C1702=L$2,'Equipment List'!$K1702,"")</f>
        <v/>
      </c>
      <c r="M1702" s="161" t="str">
        <f>IF('Equipment List'!$C1702=L$2,'Equipment List'!$I1702,"")</f>
        <v/>
      </c>
      <c r="N1702" s="160" t="str">
        <f>IF('Equipment List'!$C1702=O$2,'Equipment List'!$D1702,"")</f>
        <v/>
      </c>
      <c r="O1702" s="161" t="str">
        <f>IF('Equipment List'!$C1702=O$2,'Equipment List'!$K1702,"")</f>
        <v/>
      </c>
      <c r="P1702" s="161" t="str">
        <f>IF('Equipment List'!$C1702=O$2,'Equipment List'!$I1702,"")</f>
        <v/>
      </c>
      <c r="Q1702" s="160" t="str">
        <f>IF('Equipment List'!$C1702=R$2,'Equipment List'!$D1702,"")</f>
        <v/>
      </c>
      <c r="R1702" s="161" t="str">
        <f>IF('Equipment List'!$C1702=R$2,'Equipment List'!$K1702,"")</f>
        <v/>
      </c>
      <c r="S1702" s="161" t="str">
        <f>IF('Equipment List'!$C1702=R$2,'Equipment List'!$I1702,"")</f>
        <v/>
      </c>
      <c r="T1702" s="160" t="str">
        <f>IF('Equipment List'!$C1702=U$2,'Equipment List'!$D1702,"")</f>
        <v/>
      </c>
      <c r="U1702" s="161" t="str">
        <f>IF('Equipment List'!$C1702=U$2,'Equipment List'!$K1702,"")</f>
        <v/>
      </c>
      <c r="V1702" s="161" t="str">
        <f>IF('Equipment List'!$C1702=U$2,'Equipment List'!$I1702,"")</f>
        <v/>
      </c>
      <c r="W1702" s="160" t="str">
        <f>IF('Equipment List'!$C1702=X$2,'Equipment List'!$D1702,"")</f>
        <v/>
      </c>
      <c r="X1702" s="161" t="str">
        <f>IF('Equipment List'!$C1702=X$2,'Equipment List'!$K1702,"")</f>
        <v/>
      </c>
      <c r="Y1702" s="161" t="str">
        <f>IF('Equipment List'!$C1702=X$2,'Equipment List'!$I1702,"")</f>
        <v/>
      </c>
      <c r="Z1702" s="160" t="str">
        <f>IF('Equipment List'!$C1702=AA$2,'Equipment List'!$D1702,"")</f>
        <v/>
      </c>
      <c r="AA1702" s="161" t="str">
        <f>IF('Equipment List'!$C1702=AA$2,'Equipment List'!$K1702,"")</f>
        <v/>
      </c>
      <c r="AB1702" s="161" t="str">
        <f>IF('Equipment List'!$C1702=AA$2,'Equipment List'!$I1702,"")</f>
        <v/>
      </c>
      <c r="AC1702" s="160" t="str">
        <f>IF('Equipment List'!$C1702=AD$2,'Equipment List'!$D1702,"")</f>
        <v/>
      </c>
      <c r="AD1702" s="161" t="str">
        <f>IF('Equipment List'!$C1702=AD$2,'Equipment List'!$K1702,"")</f>
        <v/>
      </c>
      <c r="AE1702" s="161" t="str">
        <f>IF('Equipment List'!$C1702=AD$2,'Equipment List'!$I1702,"")</f>
        <v/>
      </c>
      <c r="AF1702" s="160" t="str">
        <f>IF('Equipment List'!$C1702=AG$2,'Equipment List'!$D1702,"")</f>
        <v/>
      </c>
      <c r="AG1702" s="161" t="str">
        <f>IF('Equipment List'!$C1702=AG$2,'Equipment List'!$K1702,"")</f>
        <v/>
      </c>
      <c r="AH1702" s="161" t="str">
        <f>IF('Equipment List'!$C1702=AG$2,'Equipment List'!$I1702,"")</f>
        <v/>
      </c>
      <c r="AI1702" s="160" t="str">
        <f>IF('Equipment List'!$C1702=AJ$2,'Equipment List'!$D1702,"")</f>
        <v/>
      </c>
      <c r="AJ1702" s="161" t="str">
        <f>IF('Equipment List'!$C1702=AJ$2,'Equipment List'!$K1702,"")</f>
        <v/>
      </c>
      <c r="AK1702" s="161" t="str">
        <f>IF('Equipment List'!$C1702=AJ$2,'Equipment List'!$I1702,"")</f>
        <v/>
      </c>
      <c r="AL1702" s="160" t="str">
        <f>IF('Equipment List'!$C1702=AM$2,'Equipment List'!$D1702,"")</f>
        <v/>
      </c>
      <c r="AM1702" s="161" t="str">
        <f>IF('Equipment List'!$C1702=AM$2,'Equipment List'!$K1702,"")</f>
        <v/>
      </c>
      <c r="AN1702" s="161" t="str">
        <f>IF('Equipment List'!$C1702=AM$2,'Equipment List'!$I1702,"")</f>
        <v/>
      </c>
      <c r="AO1702" s="160" t="str">
        <f>IF('Equipment List'!$C1702=AP$2,'Equipment List'!$D1702,"")</f>
        <v/>
      </c>
      <c r="AP1702" s="161" t="str">
        <f>IF('Equipment List'!$C1702=AP$2,'Equipment List'!$K1702,"")</f>
        <v/>
      </c>
      <c r="AQ1702" s="161" t="str">
        <f>IF('Equipment List'!$C1702=AP$2,'Equipment List'!$I1702,"")</f>
        <v/>
      </c>
      <c r="AR1702" s="160" t="str">
        <f>IF('Equipment List'!$C1702=AS$2,'Equipment List'!$D1702,"")</f>
        <v/>
      </c>
      <c r="AS1702" s="161" t="str">
        <f>IF('Equipment List'!$C1702=AS$2,'Equipment List'!$K1702,"")</f>
        <v/>
      </c>
      <c r="AT1702" s="161" t="str">
        <f>IF('Equipment List'!$C1702=AS$2,'Equipment List'!$I1702,"")</f>
        <v/>
      </c>
      <c r="AU1702" s="160" t="str">
        <f>IF('Equipment List'!$C1702=AV$2,'Equipment List'!$D1702,"")</f>
        <v/>
      </c>
      <c r="AV1702" s="161" t="str">
        <f>IF('Equipment List'!$C1702=AV$2,'Equipment List'!$K1702,"")</f>
        <v/>
      </c>
      <c r="AW1702" s="161" t="str">
        <f>IF('Equipment List'!$C1702=AV$2,'Equipment List'!$I1702,"")</f>
        <v/>
      </c>
      <c r="AX1702" s="160" t="str">
        <f>IF('Equipment List'!$C1702=AY$2,'Equipment List'!$D1702,"")</f>
        <v/>
      </c>
      <c r="AY1702" s="161" t="str">
        <f>IF('Equipment List'!$C1702=AY$2,'Equipment List'!$K1702,"")</f>
        <v/>
      </c>
      <c r="AZ1702" s="161" t="str">
        <f>IF('Equipment List'!$C1702=AY$2,'Equipment List'!$I1702,"")</f>
        <v/>
      </c>
      <c r="BA1702" s="160" t="str">
        <f>IF('Equipment List'!$C1702=BB$2,'Equipment List'!$D1702,"")</f>
        <v/>
      </c>
      <c r="BB1702" s="161" t="str">
        <f>IF('Equipment List'!$C1702=BB$2,'Equipment List'!$K1702,"")</f>
        <v/>
      </c>
      <c r="BC1702" s="161" t="str">
        <f>IF('Equipment List'!$C1702=BB$2,'Equipment List'!$I1702,"")</f>
        <v/>
      </c>
      <c r="BD1702" s="160" t="str">
        <f>IF('Equipment List'!$C1702=BE$2,'Equipment List'!$D1702,"")</f>
        <v/>
      </c>
      <c r="BE1702" s="161" t="str">
        <f>IF('Equipment List'!$C1702=BE$2,'Equipment List'!$K1702,"")</f>
        <v/>
      </c>
      <c r="BF1702" s="161" t="str">
        <f>IF('Equipment List'!$C1702=BE$2,'Equipment List'!$I1702,"")</f>
        <v/>
      </c>
      <c r="BG1702" s="160" t="str">
        <f>IF('Equipment List'!$C1702=BH$2,'Equipment List'!$D1702,"")</f>
        <v/>
      </c>
      <c r="BH1702" s="161" t="str">
        <f>IF('Equipment List'!$C1702=BH$2,'Equipment List'!$K1702,"")</f>
        <v/>
      </c>
      <c r="BI1702" s="161" t="str">
        <f>IF('Equipment List'!$C1702=BH$2,'Equipment List'!$I1702,"")</f>
        <v/>
      </c>
      <c r="BJ1702" s="160" t="str">
        <f>IF('Equipment List'!$C1702=BK$2,'Equipment List'!$D1702,"")</f>
        <v/>
      </c>
      <c r="BK1702" s="161" t="str">
        <f>IF('Equipment List'!$C1702=BK$2,'Equipment List'!$K1702,"")</f>
        <v/>
      </c>
      <c r="BL1702" s="161" t="str">
        <f>IF('Equipment List'!$C1702=BK$2,'Equipment List'!$I1702,"")</f>
        <v/>
      </c>
      <c r="BM1702" s="160" t="str">
        <f>IF('Equipment List'!$C1702=BN$2,'Equipment List'!$D1702,"")</f>
        <v/>
      </c>
      <c r="BN1702" s="161" t="str">
        <f>IF('Equipment List'!$C1702=BN$2,'Equipment List'!$K1702,"")</f>
        <v/>
      </c>
      <c r="BO1702" s="161" t="str">
        <f>IF('Equipment List'!$C1702=BN$2,'Equipment List'!$I1702,"")</f>
        <v/>
      </c>
      <c r="BP1702" s="160" t="str">
        <f>IF('Equipment List'!$C1702=BQ$2,'Equipment List'!$D1702,"")</f>
        <v/>
      </c>
      <c r="BQ1702" s="161" t="str">
        <f>IF('Equipment List'!$C1702=BQ$2,'Equipment List'!$K1702,"")</f>
        <v/>
      </c>
      <c r="BR1702" s="161" t="str">
        <f>IF('Equipment List'!$C1702=BQ$2,'Equipment List'!$I1702,"")</f>
        <v/>
      </c>
      <c r="BS1702" s="160" t="str">
        <f>IF('Equipment List'!$C1702=BT$2,'Equipment List'!$D1702,"")</f>
        <v/>
      </c>
      <c r="BT1702" s="161" t="str">
        <f>IF('Equipment List'!$C1702=BT$2,'Equipment List'!$K1702,"")</f>
        <v/>
      </c>
      <c r="BU1702" s="161" t="str">
        <f>IF('Equipment List'!$C1702=BT$2,'Equipment List'!$I1702,"")</f>
        <v/>
      </c>
      <c r="BV1702" s="160" t="str">
        <f>IF('Equipment List'!$C1702=BW$2,'Equipment List'!$D1702,"")</f>
        <v/>
      </c>
      <c r="BW1702" s="161" t="str">
        <f>IF('Equipment List'!$C1702=BW$2,'Equipment List'!$K1702,"")</f>
        <v/>
      </c>
      <c r="BX1702" s="161" t="str">
        <f>IF('Equipment List'!$C1702=BW$2,'Equipment List'!$I1702,"")</f>
        <v/>
      </c>
      <c r="BY1702" s="141"/>
      <c r="BZ1702" s="141"/>
    </row>
    <row r="1703" spans="5:78" x14ac:dyDescent="0.2">
      <c r="E1703" s="160" t="str">
        <f>IF('Equipment List'!$C1703=F$2,'Equipment List'!$D1703,"")</f>
        <v/>
      </c>
      <c r="F1703" s="161" t="str">
        <f>IF('Equipment List'!$C1703=F$2,'Equipment List'!$K1703,"")</f>
        <v/>
      </c>
      <c r="G1703" s="161" t="str">
        <f>IF('Equipment List'!$C1703=F$2,'Equipment List'!$I1703,"")</f>
        <v/>
      </c>
      <c r="H1703" s="160" t="str">
        <f>IF('Equipment List'!$C1703=I$2,'Equipment List'!$D1703,"")</f>
        <v/>
      </c>
      <c r="I1703" s="161" t="str">
        <f>IF('Equipment List'!$C1703=I$2,'Equipment List'!$K1703,"")</f>
        <v/>
      </c>
      <c r="J1703" s="161" t="str">
        <f>IF('Equipment List'!$C1703=I$2,'Equipment List'!$I1703,"")</f>
        <v/>
      </c>
      <c r="K1703" s="160" t="str">
        <f>IF('Equipment List'!$C1703=L$2,'Equipment List'!$D1703,"")</f>
        <v/>
      </c>
      <c r="L1703" s="161" t="str">
        <f>IF('Equipment List'!$C1703=L$2,'Equipment List'!$K1703,"")</f>
        <v/>
      </c>
      <c r="M1703" s="161" t="str">
        <f>IF('Equipment List'!$C1703=L$2,'Equipment List'!$I1703,"")</f>
        <v/>
      </c>
      <c r="N1703" s="160" t="str">
        <f>IF('Equipment List'!$C1703=O$2,'Equipment List'!$D1703,"")</f>
        <v/>
      </c>
      <c r="O1703" s="161" t="str">
        <f>IF('Equipment List'!$C1703=O$2,'Equipment List'!$K1703,"")</f>
        <v/>
      </c>
      <c r="P1703" s="161" t="str">
        <f>IF('Equipment List'!$C1703=O$2,'Equipment List'!$I1703,"")</f>
        <v/>
      </c>
      <c r="Q1703" s="160" t="str">
        <f>IF('Equipment List'!$C1703=R$2,'Equipment List'!$D1703,"")</f>
        <v/>
      </c>
      <c r="R1703" s="161" t="str">
        <f>IF('Equipment List'!$C1703=R$2,'Equipment List'!$K1703,"")</f>
        <v/>
      </c>
      <c r="S1703" s="161" t="str">
        <f>IF('Equipment List'!$C1703=R$2,'Equipment List'!$I1703,"")</f>
        <v/>
      </c>
      <c r="T1703" s="160" t="str">
        <f>IF('Equipment List'!$C1703=U$2,'Equipment List'!$D1703,"")</f>
        <v/>
      </c>
      <c r="U1703" s="161" t="str">
        <f>IF('Equipment List'!$C1703=U$2,'Equipment List'!$K1703,"")</f>
        <v/>
      </c>
      <c r="V1703" s="161" t="str">
        <f>IF('Equipment List'!$C1703=U$2,'Equipment List'!$I1703,"")</f>
        <v/>
      </c>
      <c r="W1703" s="160" t="str">
        <f>IF('Equipment List'!$C1703=X$2,'Equipment List'!$D1703,"")</f>
        <v/>
      </c>
      <c r="X1703" s="161" t="str">
        <f>IF('Equipment List'!$C1703=X$2,'Equipment List'!$K1703,"")</f>
        <v/>
      </c>
      <c r="Y1703" s="161" t="str">
        <f>IF('Equipment List'!$C1703=X$2,'Equipment List'!$I1703,"")</f>
        <v/>
      </c>
      <c r="Z1703" s="160" t="str">
        <f>IF('Equipment List'!$C1703=AA$2,'Equipment List'!$D1703,"")</f>
        <v/>
      </c>
      <c r="AA1703" s="161" t="str">
        <f>IF('Equipment List'!$C1703=AA$2,'Equipment List'!$K1703,"")</f>
        <v/>
      </c>
      <c r="AB1703" s="161" t="str">
        <f>IF('Equipment List'!$C1703=AA$2,'Equipment List'!$I1703,"")</f>
        <v/>
      </c>
      <c r="AC1703" s="160" t="str">
        <f>IF('Equipment List'!$C1703=AD$2,'Equipment List'!$D1703,"")</f>
        <v/>
      </c>
      <c r="AD1703" s="161" t="str">
        <f>IF('Equipment List'!$C1703=AD$2,'Equipment List'!$K1703,"")</f>
        <v/>
      </c>
      <c r="AE1703" s="161" t="str">
        <f>IF('Equipment List'!$C1703=AD$2,'Equipment List'!$I1703,"")</f>
        <v/>
      </c>
      <c r="AF1703" s="160" t="str">
        <f>IF('Equipment List'!$C1703=AG$2,'Equipment List'!$D1703,"")</f>
        <v/>
      </c>
      <c r="AG1703" s="161" t="str">
        <f>IF('Equipment List'!$C1703=AG$2,'Equipment List'!$K1703,"")</f>
        <v/>
      </c>
      <c r="AH1703" s="161" t="str">
        <f>IF('Equipment List'!$C1703=AG$2,'Equipment List'!$I1703,"")</f>
        <v/>
      </c>
      <c r="AI1703" s="160" t="str">
        <f>IF('Equipment List'!$C1703=AJ$2,'Equipment List'!$D1703,"")</f>
        <v/>
      </c>
      <c r="AJ1703" s="161" t="str">
        <f>IF('Equipment List'!$C1703=AJ$2,'Equipment List'!$K1703,"")</f>
        <v/>
      </c>
      <c r="AK1703" s="161" t="str">
        <f>IF('Equipment List'!$C1703=AJ$2,'Equipment List'!$I1703,"")</f>
        <v/>
      </c>
      <c r="AL1703" s="160" t="str">
        <f>IF('Equipment List'!$C1703=AM$2,'Equipment List'!$D1703,"")</f>
        <v/>
      </c>
      <c r="AM1703" s="161" t="str">
        <f>IF('Equipment List'!$C1703=AM$2,'Equipment List'!$K1703,"")</f>
        <v/>
      </c>
      <c r="AN1703" s="161" t="str">
        <f>IF('Equipment List'!$C1703=AM$2,'Equipment List'!$I1703,"")</f>
        <v/>
      </c>
      <c r="AO1703" s="160" t="str">
        <f>IF('Equipment List'!$C1703=AP$2,'Equipment List'!$D1703,"")</f>
        <v/>
      </c>
      <c r="AP1703" s="161" t="str">
        <f>IF('Equipment List'!$C1703=AP$2,'Equipment List'!$K1703,"")</f>
        <v/>
      </c>
      <c r="AQ1703" s="161" t="str">
        <f>IF('Equipment List'!$C1703=AP$2,'Equipment List'!$I1703,"")</f>
        <v/>
      </c>
      <c r="AR1703" s="160" t="str">
        <f>IF('Equipment List'!$C1703=AS$2,'Equipment List'!$D1703,"")</f>
        <v/>
      </c>
      <c r="AS1703" s="161" t="str">
        <f>IF('Equipment List'!$C1703=AS$2,'Equipment List'!$K1703,"")</f>
        <v/>
      </c>
      <c r="AT1703" s="161" t="str">
        <f>IF('Equipment List'!$C1703=AS$2,'Equipment List'!$I1703,"")</f>
        <v/>
      </c>
      <c r="AU1703" s="160" t="str">
        <f>IF('Equipment List'!$C1703=AV$2,'Equipment List'!$D1703,"")</f>
        <v/>
      </c>
      <c r="AV1703" s="161" t="str">
        <f>IF('Equipment List'!$C1703=AV$2,'Equipment List'!$K1703,"")</f>
        <v/>
      </c>
      <c r="AW1703" s="161" t="str">
        <f>IF('Equipment List'!$C1703=AV$2,'Equipment List'!$I1703,"")</f>
        <v/>
      </c>
      <c r="AX1703" s="160" t="str">
        <f>IF('Equipment List'!$C1703=AY$2,'Equipment List'!$D1703,"")</f>
        <v/>
      </c>
      <c r="AY1703" s="161" t="str">
        <f>IF('Equipment List'!$C1703=AY$2,'Equipment List'!$K1703,"")</f>
        <v/>
      </c>
      <c r="AZ1703" s="161" t="str">
        <f>IF('Equipment List'!$C1703=AY$2,'Equipment List'!$I1703,"")</f>
        <v/>
      </c>
      <c r="BA1703" s="160" t="str">
        <f>IF('Equipment List'!$C1703=BB$2,'Equipment List'!$D1703,"")</f>
        <v/>
      </c>
      <c r="BB1703" s="161" t="str">
        <f>IF('Equipment List'!$C1703=BB$2,'Equipment List'!$K1703,"")</f>
        <v/>
      </c>
      <c r="BC1703" s="161" t="str">
        <f>IF('Equipment List'!$C1703=BB$2,'Equipment List'!$I1703,"")</f>
        <v/>
      </c>
      <c r="BD1703" s="160" t="str">
        <f>IF('Equipment List'!$C1703=BE$2,'Equipment List'!$D1703,"")</f>
        <v/>
      </c>
      <c r="BE1703" s="161" t="str">
        <f>IF('Equipment List'!$C1703=BE$2,'Equipment List'!$K1703,"")</f>
        <v/>
      </c>
      <c r="BF1703" s="161" t="str">
        <f>IF('Equipment List'!$C1703=BE$2,'Equipment List'!$I1703,"")</f>
        <v/>
      </c>
      <c r="BG1703" s="160" t="str">
        <f>IF('Equipment List'!$C1703=BH$2,'Equipment List'!$D1703,"")</f>
        <v/>
      </c>
      <c r="BH1703" s="161" t="str">
        <f>IF('Equipment List'!$C1703=BH$2,'Equipment List'!$K1703,"")</f>
        <v/>
      </c>
      <c r="BI1703" s="161" t="str">
        <f>IF('Equipment List'!$C1703=BH$2,'Equipment List'!$I1703,"")</f>
        <v/>
      </c>
      <c r="BJ1703" s="160" t="str">
        <f>IF('Equipment List'!$C1703=BK$2,'Equipment List'!$D1703,"")</f>
        <v/>
      </c>
      <c r="BK1703" s="161" t="str">
        <f>IF('Equipment List'!$C1703=BK$2,'Equipment List'!$K1703,"")</f>
        <v/>
      </c>
      <c r="BL1703" s="161" t="str">
        <f>IF('Equipment List'!$C1703=BK$2,'Equipment List'!$I1703,"")</f>
        <v/>
      </c>
      <c r="BM1703" s="160" t="str">
        <f>IF('Equipment List'!$C1703=BN$2,'Equipment List'!$D1703,"")</f>
        <v/>
      </c>
      <c r="BN1703" s="161" t="str">
        <f>IF('Equipment List'!$C1703=BN$2,'Equipment List'!$K1703,"")</f>
        <v/>
      </c>
      <c r="BO1703" s="161" t="str">
        <f>IF('Equipment List'!$C1703=BN$2,'Equipment List'!$I1703,"")</f>
        <v/>
      </c>
      <c r="BP1703" s="160" t="str">
        <f>IF('Equipment List'!$C1703=BQ$2,'Equipment List'!$D1703,"")</f>
        <v/>
      </c>
      <c r="BQ1703" s="161" t="str">
        <f>IF('Equipment List'!$C1703=BQ$2,'Equipment List'!$K1703,"")</f>
        <v/>
      </c>
      <c r="BR1703" s="161" t="str">
        <f>IF('Equipment List'!$C1703=BQ$2,'Equipment List'!$I1703,"")</f>
        <v/>
      </c>
      <c r="BS1703" s="160" t="str">
        <f>IF('Equipment List'!$C1703=BT$2,'Equipment List'!$D1703,"")</f>
        <v/>
      </c>
      <c r="BT1703" s="161" t="str">
        <f>IF('Equipment List'!$C1703=BT$2,'Equipment List'!$K1703,"")</f>
        <v/>
      </c>
      <c r="BU1703" s="161" t="str">
        <f>IF('Equipment List'!$C1703=BT$2,'Equipment List'!$I1703,"")</f>
        <v/>
      </c>
      <c r="BV1703" s="160" t="str">
        <f>IF('Equipment List'!$C1703=BW$2,'Equipment List'!$D1703,"")</f>
        <v/>
      </c>
      <c r="BW1703" s="161" t="str">
        <f>IF('Equipment List'!$C1703=BW$2,'Equipment List'!$K1703,"")</f>
        <v/>
      </c>
      <c r="BX1703" s="161" t="str">
        <f>IF('Equipment List'!$C1703=BW$2,'Equipment List'!$I1703,"")</f>
        <v/>
      </c>
      <c r="BY1703" s="141"/>
      <c r="BZ1703" s="141"/>
    </row>
    <row r="1704" spans="5:78" x14ac:dyDescent="0.2">
      <c r="E1704" s="160" t="str">
        <f>IF('Equipment List'!$C1704=F$2,'Equipment List'!$D1704,"")</f>
        <v/>
      </c>
      <c r="F1704" s="161" t="str">
        <f>IF('Equipment List'!$C1704=F$2,'Equipment List'!$K1704,"")</f>
        <v/>
      </c>
      <c r="G1704" s="161" t="str">
        <f>IF('Equipment List'!$C1704=F$2,'Equipment List'!$I1704,"")</f>
        <v/>
      </c>
      <c r="H1704" s="160" t="str">
        <f>IF('Equipment List'!$C1704=I$2,'Equipment List'!$D1704,"")</f>
        <v/>
      </c>
      <c r="I1704" s="161" t="str">
        <f>IF('Equipment List'!$C1704=I$2,'Equipment List'!$K1704,"")</f>
        <v/>
      </c>
      <c r="J1704" s="161" t="str">
        <f>IF('Equipment List'!$C1704=I$2,'Equipment List'!$I1704,"")</f>
        <v/>
      </c>
      <c r="K1704" s="160" t="str">
        <f>IF('Equipment List'!$C1704=L$2,'Equipment List'!$D1704,"")</f>
        <v/>
      </c>
      <c r="L1704" s="161" t="str">
        <f>IF('Equipment List'!$C1704=L$2,'Equipment List'!$K1704,"")</f>
        <v/>
      </c>
      <c r="M1704" s="161" t="str">
        <f>IF('Equipment List'!$C1704=L$2,'Equipment List'!$I1704,"")</f>
        <v/>
      </c>
      <c r="N1704" s="160" t="str">
        <f>IF('Equipment List'!$C1704=O$2,'Equipment List'!$D1704,"")</f>
        <v/>
      </c>
      <c r="O1704" s="161" t="str">
        <f>IF('Equipment List'!$C1704=O$2,'Equipment List'!$K1704,"")</f>
        <v/>
      </c>
      <c r="P1704" s="161" t="str">
        <f>IF('Equipment List'!$C1704=O$2,'Equipment List'!$I1704,"")</f>
        <v/>
      </c>
      <c r="Q1704" s="160" t="str">
        <f>IF('Equipment List'!$C1704=R$2,'Equipment List'!$D1704,"")</f>
        <v/>
      </c>
      <c r="R1704" s="161" t="str">
        <f>IF('Equipment List'!$C1704=R$2,'Equipment List'!$K1704,"")</f>
        <v/>
      </c>
      <c r="S1704" s="161" t="str">
        <f>IF('Equipment List'!$C1704=R$2,'Equipment List'!$I1704,"")</f>
        <v/>
      </c>
      <c r="T1704" s="160" t="str">
        <f>IF('Equipment List'!$C1704=U$2,'Equipment List'!$D1704,"")</f>
        <v/>
      </c>
      <c r="U1704" s="161" t="str">
        <f>IF('Equipment List'!$C1704=U$2,'Equipment List'!$K1704,"")</f>
        <v/>
      </c>
      <c r="V1704" s="161" t="str">
        <f>IF('Equipment List'!$C1704=U$2,'Equipment List'!$I1704,"")</f>
        <v/>
      </c>
      <c r="W1704" s="160" t="str">
        <f>IF('Equipment List'!$C1704=X$2,'Equipment List'!$D1704,"")</f>
        <v/>
      </c>
      <c r="X1704" s="161" t="str">
        <f>IF('Equipment List'!$C1704=X$2,'Equipment List'!$K1704,"")</f>
        <v/>
      </c>
      <c r="Y1704" s="161" t="str">
        <f>IF('Equipment List'!$C1704=X$2,'Equipment List'!$I1704,"")</f>
        <v/>
      </c>
      <c r="Z1704" s="160" t="str">
        <f>IF('Equipment List'!$C1704=AA$2,'Equipment List'!$D1704,"")</f>
        <v/>
      </c>
      <c r="AA1704" s="161" t="str">
        <f>IF('Equipment List'!$C1704=AA$2,'Equipment List'!$K1704,"")</f>
        <v/>
      </c>
      <c r="AB1704" s="161" t="str">
        <f>IF('Equipment List'!$C1704=AA$2,'Equipment List'!$I1704,"")</f>
        <v/>
      </c>
      <c r="AC1704" s="160" t="str">
        <f>IF('Equipment List'!$C1704=AD$2,'Equipment List'!$D1704,"")</f>
        <v/>
      </c>
      <c r="AD1704" s="161" t="str">
        <f>IF('Equipment List'!$C1704=AD$2,'Equipment List'!$K1704,"")</f>
        <v/>
      </c>
      <c r="AE1704" s="161" t="str">
        <f>IF('Equipment List'!$C1704=AD$2,'Equipment List'!$I1704,"")</f>
        <v/>
      </c>
      <c r="AF1704" s="160" t="str">
        <f>IF('Equipment List'!$C1704=AG$2,'Equipment List'!$D1704,"")</f>
        <v/>
      </c>
      <c r="AG1704" s="161" t="str">
        <f>IF('Equipment List'!$C1704=AG$2,'Equipment List'!$K1704,"")</f>
        <v/>
      </c>
      <c r="AH1704" s="161" t="str">
        <f>IF('Equipment List'!$C1704=AG$2,'Equipment List'!$I1704,"")</f>
        <v/>
      </c>
      <c r="AI1704" s="160" t="str">
        <f>IF('Equipment List'!$C1704=AJ$2,'Equipment List'!$D1704,"")</f>
        <v/>
      </c>
      <c r="AJ1704" s="161" t="str">
        <f>IF('Equipment List'!$C1704=AJ$2,'Equipment List'!$K1704,"")</f>
        <v/>
      </c>
      <c r="AK1704" s="161" t="str">
        <f>IF('Equipment List'!$C1704=AJ$2,'Equipment List'!$I1704,"")</f>
        <v/>
      </c>
      <c r="AL1704" s="160" t="str">
        <f>IF('Equipment List'!$C1704=AM$2,'Equipment List'!$D1704,"")</f>
        <v/>
      </c>
      <c r="AM1704" s="161" t="str">
        <f>IF('Equipment List'!$C1704=AM$2,'Equipment List'!$K1704,"")</f>
        <v/>
      </c>
      <c r="AN1704" s="161" t="str">
        <f>IF('Equipment List'!$C1704=AM$2,'Equipment List'!$I1704,"")</f>
        <v/>
      </c>
      <c r="AO1704" s="160" t="str">
        <f>IF('Equipment List'!$C1704=AP$2,'Equipment List'!$D1704,"")</f>
        <v/>
      </c>
      <c r="AP1704" s="161" t="str">
        <f>IF('Equipment List'!$C1704=AP$2,'Equipment List'!$K1704,"")</f>
        <v/>
      </c>
      <c r="AQ1704" s="161" t="str">
        <f>IF('Equipment List'!$C1704=AP$2,'Equipment List'!$I1704,"")</f>
        <v/>
      </c>
      <c r="AR1704" s="160" t="str">
        <f>IF('Equipment List'!$C1704=AS$2,'Equipment List'!$D1704,"")</f>
        <v/>
      </c>
      <c r="AS1704" s="161" t="str">
        <f>IF('Equipment List'!$C1704=AS$2,'Equipment List'!$K1704,"")</f>
        <v/>
      </c>
      <c r="AT1704" s="161" t="str">
        <f>IF('Equipment List'!$C1704=AS$2,'Equipment List'!$I1704,"")</f>
        <v/>
      </c>
      <c r="AU1704" s="160" t="str">
        <f>IF('Equipment List'!$C1704=AV$2,'Equipment List'!$D1704,"")</f>
        <v/>
      </c>
      <c r="AV1704" s="161" t="str">
        <f>IF('Equipment List'!$C1704=AV$2,'Equipment List'!$K1704,"")</f>
        <v/>
      </c>
      <c r="AW1704" s="161" t="str">
        <f>IF('Equipment List'!$C1704=AV$2,'Equipment List'!$I1704,"")</f>
        <v/>
      </c>
      <c r="AX1704" s="160" t="str">
        <f>IF('Equipment List'!$C1704=AY$2,'Equipment List'!$D1704,"")</f>
        <v/>
      </c>
      <c r="AY1704" s="161" t="str">
        <f>IF('Equipment List'!$C1704=AY$2,'Equipment List'!$K1704,"")</f>
        <v/>
      </c>
      <c r="AZ1704" s="161" t="str">
        <f>IF('Equipment List'!$C1704=AY$2,'Equipment List'!$I1704,"")</f>
        <v/>
      </c>
      <c r="BA1704" s="160" t="str">
        <f>IF('Equipment List'!$C1704=BB$2,'Equipment List'!$D1704,"")</f>
        <v/>
      </c>
      <c r="BB1704" s="161" t="str">
        <f>IF('Equipment List'!$C1704=BB$2,'Equipment List'!$K1704,"")</f>
        <v/>
      </c>
      <c r="BC1704" s="161" t="str">
        <f>IF('Equipment List'!$C1704=BB$2,'Equipment List'!$I1704,"")</f>
        <v/>
      </c>
      <c r="BD1704" s="160" t="str">
        <f>IF('Equipment List'!$C1704=BE$2,'Equipment List'!$D1704,"")</f>
        <v/>
      </c>
      <c r="BE1704" s="161" t="str">
        <f>IF('Equipment List'!$C1704=BE$2,'Equipment List'!$K1704,"")</f>
        <v/>
      </c>
      <c r="BF1704" s="161" t="str">
        <f>IF('Equipment List'!$C1704=BE$2,'Equipment List'!$I1704,"")</f>
        <v/>
      </c>
      <c r="BG1704" s="160" t="str">
        <f>IF('Equipment List'!$C1704=BH$2,'Equipment List'!$D1704,"")</f>
        <v/>
      </c>
      <c r="BH1704" s="161" t="str">
        <f>IF('Equipment List'!$C1704=BH$2,'Equipment List'!$K1704,"")</f>
        <v/>
      </c>
      <c r="BI1704" s="161" t="str">
        <f>IF('Equipment List'!$C1704=BH$2,'Equipment List'!$I1704,"")</f>
        <v/>
      </c>
      <c r="BJ1704" s="160" t="str">
        <f>IF('Equipment List'!$C1704=BK$2,'Equipment List'!$D1704,"")</f>
        <v/>
      </c>
      <c r="BK1704" s="161" t="str">
        <f>IF('Equipment List'!$C1704=BK$2,'Equipment List'!$K1704,"")</f>
        <v/>
      </c>
      <c r="BL1704" s="161" t="str">
        <f>IF('Equipment List'!$C1704=BK$2,'Equipment List'!$I1704,"")</f>
        <v/>
      </c>
      <c r="BM1704" s="160" t="str">
        <f>IF('Equipment List'!$C1704=BN$2,'Equipment List'!$D1704,"")</f>
        <v/>
      </c>
      <c r="BN1704" s="161" t="str">
        <f>IF('Equipment List'!$C1704=BN$2,'Equipment List'!$K1704,"")</f>
        <v/>
      </c>
      <c r="BO1704" s="161" t="str">
        <f>IF('Equipment List'!$C1704=BN$2,'Equipment List'!$I1704,"")</f>
        <v/>
      </c>
      <c r="BP1704" s="160" t="str">
        <f>IF('Equipment List'!$C1704=BQ$2,'Equipment List'!$D1704,"")</f>
        <v/>
      </c>
      <c r="BQ1704" s="161" t="str">
        <f>IF('Equipment List'!$C1704=BQ$2,'Equipment List'!$K1704,"")</f>
        <v/>
      </c>
      <c r="BR1704" s="161" t="str">
        <f>IF('Equipment List'!$C1704=BQ$2,'Equipment List'!$I1704,"")</f>
        <v/>
      </c>
      <c r="BS1704" s="160" t="str">
        <f>IF('Equipment List'!$C1704=BT$2,'Equipment List'!$D1704,"")</f>
        <v/>
      </c>
      <c r="BT1704" s="161" t="str">
        <f>IF('Equipment List'!$C1704=BT$2,'Equipment List'!$K1704,"")</f>
        <v/>
      </c>
      <c r="BU1704" s="161" t="str">
        <f>IF('Equipment List'!$C1704=BT$2,'Equipment List'!$I1704,"")</f>
        <v/>
      </c>
      <c r="BV1704" s="160" t="str">
        <f>IF('Equipment List'!$C1704=BW$2,'Equipment List'!$D1704,"")</f>
        <v/>
      </c>
      <c r="BW1704" s="161" t="str">
        <f>IF('Equipment List'!$C1704=BW$2,'Equipment List'!$K1704,"")</f>
        <v/>
      </c>
      <c r="BX1704" s="161" t="str">
        <f>IF('Equipment List'!$C1704=BW$2,'Equipment List'!$I1704,"")</f>
        <v/>
      </c>
      <c r="BY1704" s="141"/>
      <c r="BZ1704" s="141"/>
    </row>
    <row r="1705" spans="5:78" x14ac:dyDescent="0.2">
      <c r="E1705" s="160" t="str">
        <f>IF('Equipment List'!$C1705=F$2,'Equipment List'!$D1705,"")</f>
        <v/>
      </c>
      <c r="F1705" s="161" t="str">
        <f>IF('Equipment List'!$C1705=F$2,'Equipment List'!$K1705,"")</f>
        <v/>
      </c>
      <c r="G1705" s="161" t="str">
        <f>IF('Equipment List'!$C1705=F$2,'Equipment List'!$I1705,"")</f>
        <v/>
      </c>
      <c r="H1705" s="160" t="str">
        <f>IF('Equipment List'!$C1705=I$2,'Equipment List'!$D1705,"")</f>
        <v/>
      </c>
      <c r="I1705" s="161" t="str">
        <f>IF('Equipment List'!$C1705=I$2,'Equipment List'!$K1705,"")</f>
        <v/>
      </c>
      <c r="J1705" s="161" t="str">
        <f>IF('Equipment List'!$C1705=I$2,'Equipment List'!$I1705,"")</f>
        <v/>
      </c>
      <c r="K1705" s="160" t="str">
        <f>IF('Equipment List'!$C1705=L$2,'Equipment List'!$D1705,"")</f>
        <v/>
      </c>
      <c r="L1705" s="161" t="str">
        <f>IF('Equipment List'!$C1705=L$2,'Equipment List'!$K1705,"")</f>
        <v/>
      </c>
      <c r="M1705" s="161" t="str">
        <f>IF('Equipment List'!$C1705=L$2,'Equipment List'!$I1705,"")</f>
        <v/>
      </c>
      <c r="N1705" s="160" t="str">
        <f>IF('Equipment List'!$C1705=O$2,'Equipment List'!$D1705,"")</f>
        <v/>
      </c>
      <c r="O1705" s="161" t="str">
        <f>IF('Equipment List'!$C1705=O$2,'Equipment List'!$K1705,"")</f>
        <v/>
      </c>
      <c r="P1705" s="161" t="str">
        <f>IF('Equipment List'!$C1705=O$2,'Equipment List'!$I1705,"")</f>
        <v/>
      </c>
      <c r="Q1705" s="160" t="str">
        <f>IF('Equipment List'!$C1705=R$2,'Equipment List'!$D1705,"")</f>
        <v/>
      </c>
      <c r="R1705" s="161" t="str">
        <f>IF('Equipment List'!$C1705=R$2,'Equipment List'!$K1705,"")</f>
        <v/>
      </c>
      <c r="S1705" s="161" t="str">
        <f>IF('Equipment List'!$C1705=R$2,'Equipment List'!$I1705,"")</f>
        <v/>
      </c>
      <c r="T1705" s="160" t="str">
        <f>IF('Equipment List'!$C1705=U$2,'Equipment List'!$D1705,"")</f>
        <v/>
      </c>
      <c r="U1705" s="161" t="str">
        <f>IF('Equipment List'!$C1705=U$2,'Equipment List'!$K1705,"")</f>
        <v/>
      </c>
      <c r="V1705" s="161" t="str">
        <f>IF('Equipment List'!$C1705=U$2,'Equipment List'!$I1705,"")</f>
        <v/>
      </c>
      <c r="W1705" s="160" t="str">
        <f>IF('Equipment List'!$C1705=X$2,'Equipment List'!$D1705,"")</f>
        <v/>
      </c>
      <c r="X1705" s="161" t="str">
        <f>IF('Equipment List'!$C1705=X$2,'Equipment List'!$K1705,"")</f>
        <v/>
      </c>
      <c r="Y1705" s="161" t="str">
        <f>IF('Equipment List'!$C1705=X$2,'Equipment List'!$I1705,"")</f>
        <v/>
      </c>
      <c r="Z1705" s="160" t="str">
        <f>IF('Equipment List'!$C1705=AA$2,'Equipment List'!$D1705,"")</f>
        <v/>
      </c>
      <c r="AA1705" s="161" t="str">
        <f>IF('Equipment List'!$C1705=AA$2,'Equipment List'!$K1705,"")</f>
        <v/>
      </c>
      <c r="AB1705" s="161" t="str">
        <f>IF('Equipment List'!$C1705=AA$2,'Equipment List'!$I1705,"")</f>
        <v/>
      </c>
      <c r="AC1705" s="160" t="str">
        <f>IF('Equipment List'!$C1705=AD$2,'Equipment List'!$D1705,"")</f>
        <v/>
      </c>
      <c r="AD1705" s="161" t="str">
        <f>IF('Equipment List'!$C1705=AD$2,'Equipment List'!$K1705,"")</f>
        <v/>
      </c>
      <c r="AE1705" s="161" t="str">
        <f>IF('Equipment List'!$C1705=AD$2,'Equipment List'!$I1705,"")</f>
        <v/>
      </c>
      <c r="AF1705" s="160" t="str">
        <f>IF('Equipment List'!$C1705=AG$2,'Equipment List'!$D1705,"")</f>
        <v/>
      </c>
      <c r="AG1705" s="161" t="str">
        <f>IF('Equipment List'!$C1705=AG$2,'Equipment List'!$K1705,"")</f>
        <v/>
      </c>
      <c r="AH1705" s="161" t="str">
        <f>IF('Equipment List'!$C1705=AG$2,'Equipment List'!$I1705,"")</f>
        <v/>
      </c>
      <c r="AI1705" s="160" t="str">
        <f>IF('Equipment List'!$C1705=AJ$2,'Equipment List'!$D1705,"")</f>
        <v/>
      </c>
      <c r="AJ1705" s="161" t="str">
        <f>IF('Equipment List'!$C1705=AJ$2,'Equipment List'!$K1705,"")</f>
        <v/>
      </c>
      <c r="AK1705" s="161" t="str">
        <f>IF('Equipment List'!$C1705=AJ$2,'Equipment List'!$I1705,"")</f>
        <v/>
      </c>
      <c r="AL1705" s="160" t="str">
        <f>IF('Equipment List'!$C1705=AM$2,'Equipment List'!$D1705,"")</f>
        <v/>
      </c>
      <c r="AM1705" s="161" t="str">
        <f>IF('Equipment List'!$C1705=AM$2,'Equipment List'!$K1705,"")</f>
        <v/>
      </c>
      <c r="AN1705" s="161" t="str">
        <f>IF('Equipment List'!$C1705=AM$2,'Equipment List'!$I1705,"")</f>
        <v/>
      </c>
      <c r="AO1705" s="160" t="str">
        <f>IF('Equipment List'!$C1705=AP$2,'Equipment List'!$D1705,"")</f>
        <v/>
      </c>
      <c r="AP1705" s="161" t="str">
        <f>IF('Equipment List'!$C1705=AP$2,'Equipment List'!$K1705,"")</f>
        <v/>
      </c>
      <c r="AQ1705" s="161" t="str">
        <f>IF('Equipment List'!$C1705=AP$2,'Equipment List'!$I1705,"")</f>
        <v/>
      </c>
      <c r="AR1705" s="160" t="str">
        <f>IF('Equipment List'!$C1705=AS$2,'Equipment List'!$D1705,"")</f>
        <v/>
      </c>
      <c r="AS1705" s="161" t="str">
        <f>IF('Equipment List'!$C1705=AS$2,'Equipment List'!$K1705,"")</f>
        <v/>
      </c>
      <c r="AT1705" s="161" t="str">
        <f>IF('Equipment List'!$C1705=AS$2,'Equipment List'!$I1705,"")</f>
        <v/>
      </c>
      <c r="AU1705" s="160" t="str">
        <f>IF('Equipment List'!$C1705=AV$2,'Equipment List'!$D1705,"")</f>
        <v/>
      </c>
      <c r="AV1705" s="161" t="str">
        <f>IF('Equipment List'!$C1705=AV$2,'Equipment List'!$K1705,"")</f>
        <v/>
      </c>
      <c r="AW1705" s="161" t="str">
        <f>IF('Equipment List'!$C1705=AV$2,'Equipment List'!$I1705,"")</f>
        <v/>
      </c>
      <c r="AX1705" s="160" t="str">
        <f>IF('Equipment List'!$C1705=AY$2,'Equipment List'!$D1705,"")</f>
        <v/>
      </c>
      <c r="AY1705" s="161" t="str">
        <f>IF('Equipment List'!$C1705=AY$2,'Equipment List'!$K1705,"")</f>
        <v/>
      </c>
      <c r="AZ1705" s="161" t="str">
        <f>IF('Equipment List'!$C1705=AY$2,'Equipment List'!$I1705,"")</f>
        <v/>
      </c>
      <c r="BA1705" s="160" t="str">
        <f>IF('Equipment List'!$C1705=BB$2,'Equipment List'!$D1705,"")</f>
        <v/>
      </c>
      <c r="BB1705" s="161" t="str">
        <f>IF('Equipment List'!$C1705=BB$2,'Equipment List'!$K1705,"")</f>
        <v/>
      </c>
      <c r="BC1705" s="161" t="str">
        <f>IF('Equipment List'!$C1705=BB$2,'Equipment List'!$I1705,"")</f>
        <v/>
      </c>
      <c r="BD1705" s="160" t="str">
        <f>IF('Equipment List'!$C1705=BE$2,'Equipment List'!$D1705,"")</f>
        <v/>
      </c>
      <c r="BE1705" s="161" t="str">
        <f>IF('Equipment List'!$C1705=BE$2,'Equipment List'!$K1705,"")</f>
        <v/>
      </c>
      <c r="BF1705" s="161" t="str">
        <f>IF('Equipment List'!$C1705=BE$2,'Equipment List'!$I1705,"")</f>
        <v/>
      </c>
      <c r="BG1705" s="160" t="str">
        <f>IF('Equipment List'!$C1705=BH$2,'Equipment List'!$D1705,"")</f>
        <v/>
      </c>
      <c r="BH1705" s="161" t="str">
        <f>IF('Equipment List'!$C1705=BH$2,'Equipment List'!$K1705,"")</f>
        <v/>
      </c>
      <c r="BI1705" s="161" t="str">
        <f>IF('Equipment List'!$C1705=BH$2,'Equipment List'!$I1705,"")</f>
        <v/>
      </c>
      <c r="BJ1705" s="160" t="str">
        <f>IF('Equipment List'!$C1705=BK$2,'Equipment List'!$D1705,"")</f>
        <v/>
      </c>
      <c r="BK1705" s="161" t="str">
        <f>IF('Equipment List'!$C1705=BK$2,'Equipment List'!$K1705,"")</f>
        <v/>
      </c>
      <c r="BL1705" s="161" t="str">
        <f>IF('Equipment List'!$C1705=BK$2,'Equipment List'!$I1705,"")</f>
        <v/>
      </c>
      <c r="BM1705" s="160" t="str">
        <f>IF('Equipment List'!$C1705=BN$2,'Equipment List'!$D1705,"")</f>
        <v/>
      </c>
      <c r="BN1705" s="161" t="str">
        <f>IF('Equipment List'!$C1705=BN$2,'Equipment List'!$K1705,"")</f>
        <v/>
      </c>
      <c r="BO1705" s="161" t="str">
        <f>IF('Equipment List'!$C1705=BN$2,'Equipment List'!$I1705,"")</f>
        <v/>
      </c>
      <c r="BP1705" s="160" t="str">
        <f>IF('Equipment List'!$C1705=BQ$2,'Equipment List'!$D1705,"")</f>
        <v/>
      </c>
      <c r="BQ1705" s="161" t="str">
        <f>IF('Equipment List'!$C1705=BQ$2,'Equipment List'!$K1705,"")</f>
        <v/>
      </c>
      <c r="BR1705" s="161" t="str">
        <f>IF('Equipment List'!$C1705=BQ$2,'Equipment List'!$I1705,"")</f>
        <v/>
      </c>
      <c r="BS1705" s="160" t="str">
        <f>IF('Equipment List'!$C1705=BT$2,'Equipment List'!$D1705,"")</f>
        <v/>
      </c>
      <c r="BT1705" s="161" t="str">
        <f>IF('Equipment List'!$C1705=BT$2,'Equipment List'!$K1705,"")</f>
        <v/>
      </c>
      <c r="BU1705" s="161" t="str">
        <f>IF('Equipment List'!$C1705=BT$2,'Equipment List'!$I1705,"")</f>
        <v/>
      </c>
      <c r="BV1705" s="160" t="str">
        <f>IF('Equipment List'!$C1705=BW$2,'Equipment List'!$D1705,"")</f>
        <v/>
      </c>
      <c r="BW1705" s="161" t="str">
        <f>IF('Equipment List'!$C1705=BW$2,'Equipment List'!$K1705,"")</f>
        <v/>
      </c>
      <c r="BX1705" s="161" t="str">
        <f>IF('Equipment List'!$C1705=BW$2,'Equipment List'!$I1705,"")</f>
        <v/>
      </c>
      <c r="BY1705" s="141"/>
      <c r="BZ1705" s="141"/>
    </row>
    <row r="1706" spans="5:78" x14ac:dyDescent="0.2">
      <c r="E1706" s="160" t="str">
        <f>IF('Equipment List'!$C1706=F$2,'Equipment List'!$D1706,"")</f>
        <v/>
      </c>
      <c r="F1706" s="161" t="str">
        <f>IF('Equipment List'!$C1706=F$2,'Equipment List'!$K1706,"")</f>
        <v/>
      </c>
      <c r="G1706" s="161" t="str">
        <f>IF('Equipment List'!$C1706=F$2,'Equipment List'!$I1706,"")</f>
        <v/>
      </c>
      <c r="H1706" s="160" t="str">
        <f>IF('Equipment List'!$C1706=I$2,'Equipment List'!$D1706,"")</f>
        <v/>
      </c>
      <c r="I1706" s="161" t="str">
        <f>IF('Equipment List'!$C1706=I$2,'Equipment List'!$K1706,"")</f>
        <v/>
      </c>
      <c r="J1706" s="161" t="str">
        <f>IF('Equipment List'!$C1706=I$2,'Equipment List'!$I1706,"")</f>
        <v/>
      </c>
      <c r="K1706" s="160" t="str">
        <f>IF('Equipment List'!$C1706=L$2,'Equipment List'!$D1706,"")</f>
        <v/>
      </c>
      <c r="L1706" s="161" t="str">
        <f>IF('Equipment List'!$C1706=L$2,'Equipment List'!$K1706,"")</f>
        <v/>
      </c>
      <c r="M1706" s="161" t="str">
        <f>IF('Equipment List'!$C1706=L$2,'Equipment List'!$I1706,"")</f>
        <v/>
      </c>
      <c r="N1706" s="160" t="str">
        <f>IF('Equipment List'!$C1706=O$2,'Equipment List'!$D1706,"")</f>
        <v/>
      </c>
      <c r="O1706" s="161" t="str">
        <f>IF('Equipment List'!$C1706=O$2,'Equipment List'!$K1706,"")</f>
        <v/>
      </c>
      <c r="P1706" s="161" t="str">
        <f>IF('Equipment List'!$C1706=O$2,'Equipment List'!$I1706,"")</f>
        <v/>
      </c>
      <c r="Q1706" s="160" t="str">
        <f>IF('Equipment List'!$C1706=R$2,'Equipment List'!$D1706,"")</f>
        <v/>
      </c>
      <c r="R1706" s="161" t="str">
        <f>IF('Equipment List'!$C1706=R$2,'Equipment List'!$K1706,"")</f>
        <v/>
      </c>
      <c r="S1706" s="161" t="str">
        <f>IF('Equipment List'!$C1706=R$2,'Equipment List'!$I1706,"")</f>
        <v/>
      </c>
      <c r="T1706" s="160" t="str">
        <f>IF('Equipment List'!$C1706=U$2,'Equipment List'!$D1706,"")</f>
        <v/>
      </c>
      <c r="U1706" s="161" t="str">
        <f>IF('Equipment List'!$C1706=U$2,'Equipment List'!$K1706,"")</f>
        <v/>
      </c>
      <c r="V1706" s="161" t="str">
        <f>IF('Equipment List'!$C1706=U$2,'Equipment List'!$I1706,"")</f>
        <v/>
      </c>
      <c r="W1706" s="160" t="str">
        <f>IF('Equipment List'!$C1706=X$2,'Equipment List'!$D1706,"")</f>
        <v/>
      </c>
      <c r="X1706" s="161" t="str">
        <f>IF('Equipment List'!$C1706=X$2,'Equipment List'!$K1706,"")</f>
        <v/>
      </c>
      <c r="Y1706" s="161" t="str">
        <f>IF('Equipment List'!$C1706=X$2,'Equipment List'!$I1706,"")</f>
        <v/>
      </c>
      <c r="Z1706" s="160" t="str">
        <f>IF('Equipment List'!$C1706=AA$2,'Equipment List'!$D1706,"")</f>
        <v/>
      </c>
      <c r="AA1706" s="161" t="str">
        <f>IF('Equipment List'!$C1706=AA$2,'Equipment List'!$K1706,"")</f>
        <v/>
      </c>
      <c r="AB1706" s="161" t="str">
        <f>IF('Equipment List'!$C1706=AA$2,'Equipment List'!$I1706,"")</f>
        <v/>
      </c>
      <c r="AC1706" s="160" t="str">
        <f>IF('Equipment List'!$C1706=AD$2,'Equipment List'!$D1706,"")</f>
        <v/>
      </c>
      <c r="AD1706" s="161" t="str">
        <f>IF('Equipment List'!$C1706=AD$2,'Equipment List'!$K1706,"")</f>
        <v/>
      </c>
      <c r="AE1706" s="161" t="str">
        <f>IF('Equipment List'!$C1706=AD$2,'Equipment List'!$I1706,"")</f>
        <v/>
      </c>
      <c r="AF1706" s="160" t="str">
        <f>IF('Equipment List'!$C1706=AG$2,'Equipment List'!$D1706,"")</f>
        <v/>
      </c>
      <c r="AG1706" s="161" t="str">
        <f>IF('Equipment List'!$C1706=AG$2,'Equipment List'!$K1706,"")</f>
        <v/>
      </c>
      <c r="AH1706" s="161" t="str">
        <f>IF('Equipment List'!$C1706=AG$2,'Equipment List'!$I1706,"")</f>
        <v/>
      </c>
      <c r="AI1706" s="160" t="str">
        <f>IF('Equipment List'!$C1706=AJ$2,'Equipment List'!$D1706,"")</f>
        <v/>
      </c>
      <c r="AJ1706" s="161" t="str">
        <f>IF('Equipment List'!$C1706=AJ$2,'Equipment List'!$K1706,"")</f>
        <v/>
      </c>
      <c r="AK1706" s="161" t="str">
        <f>IF('Equipment List'!$C1706=AJ$2,'Equipment List'!$I1706,"")</f>
        <v/>
      </c>
      <c r="AL1706" s="160" t="str">
        <f>IF('Equipment List'!$C1706=AM$2,'Equipment List'!$D1706,"")</f>
        <v/>
      </c>
      <c r="AM1706" s="161" t="str">
        <f>IF('Equipment List'!$C1706=AM$2,'Equipment List'!$K1706,"")</f>
        <v/>
      </c>
      <c r="AN1706" s="161" t="str">
        <f>IF('Equipment List'!$C1706=AM$2,'Equipment List'!$I1706,"")</f>
        <v/>
      </c>
      <c r="AO1706" s="160" t="str">
        <f>IF('Equipment List'!$C1706=AP$2,'Equipment List'!$D1706,"")</f>
        <v/>
      </c>
      <c r="AP1706" s="161" t="str">
        <f>IF('Equipment List'!$C1706=AP$2,'Equipment List'!$K1706,"")</f>
        <v/>
      </c>
      <c r="AQ1706" s="161" t="str">
        <f>IF('Equipment List'!$C1706=AP$2,'Equipment List'!$I1706,"")</f>
        <v/>
      </c>
      <c r="AR1706" s="160" t="str">
        <f>IF('Equipment List'!$C1706=AS$2,'Equipment List'!$D1706,"")</f>
        <v/>
      </c>
      <c r="AS1706" s="161" t="str">
        <f>IF('Equipment List'!$C1706=AS$2,'Equipment List'!$K1706,"")</f>
        <v/>
      </c>
      <c r="AT1706" s="161" t="str">
        <f>IF('Equipment List'!$C1706=AS$2,'Equipment List'!$I1706,"")</f>
        <v/>
      </c>
      <c r="AU1706" s="160" t="str">
        <f>IF('Equipment List'!$C1706=AV$2,'Equipment List'!$D1706,"")</f>
        <v/>
      </c>
      <c r="AV1706" s="161" t="str">
        <f>IF('Equipment List'!$C1706=AV$2,'Equipment List'!$K1706,"")</f>
        <v/>
      </c>
      <c r="AW1706" s="161" t="str">
        <f>IF('Equipment List'!$C1706=AV$2,'Equipment List'!$I1706,"")</f>
        <v/>
      </c>
      <c r="AX1706" s="160" t="str">
        <f>IF('Equipment List'!$C1706=AY$2,'Equipment List'!$D1706,"")</f>
        <v/>
      </c>
      <c r="AY1706" s="161" t="str">
        <f>IF('Equipment List'!$C1706=AY$2,'Equipment List'!$K1706,"")</f>
        <v/>
      </c>
      <c r="AZ1706" s="161" t="str">
        <f>IF('Equipment List'!$C1706=AY$2,'Equipment List'!$I1706,"")</f>
        <v/>
      </c>
      <c r="BA1706" s="160" t="str">
        <f>IF('Equipment List'!$C1706=BB$2,'Equipment List'!$D1706,"")</f>
        <v/>
      </c>
      <c r="BB1706" s="161" t="str">
        <f>IF('Equipment List'!$C1706=BB$2,'Equipment List'!$K1706,"")</f>
        <v/>
      </c>
      <c r="BC1706" s="161" t="str">
        <f>IF('Equipment List'!$C1706=BB$2,'Equipment List'!$I1706,"")</f>
        <v/>
      </c>
      <c r="BD1706" s="160" t="str">
        <f>IF('Equipment List'!$C1706=BE$2,'Equipment List'!$D1706,"")</f>
        <v/>
      </c>
      <c r="BE1706" s="161" t="str">
        <f>IF('Equipment List'!$C1706=BE$2,'Equipment List'!$K1706,"")</f>
        <v/>
      </c>
      <c r="BF1706" s="161" t="str">
        <f>IF('Equipment List'!$C1706=BE$2,'Equipment List'!$I1706,"")</f>
        <v/>
      </c>
      <c r="BG1706" s="160" t="str">
        <f>IF('Equipment List'!$C1706=BH$2,'Equipment List'!$D1706,"")</f>
        <v/>
      </c>
      <c r="BH1706" s="161" t="str">
        <f>IF('Equipment List'!$C1706=BH$2,'Equipment List'!$K1706,"")</f>
        <v/>
      </c>
      <c r="BI1706" s="161" t="str">
        <f>IF('Equipment List'!$C1706=BH$2,'Equipment List'!$I1706,"")</f>
        <v/>
      </c>
      <c r="BJ1706" s="160" t="str">
        <f>IF('Equipment List'!$C1706=BK$2,'Equipment List'!$D1706,"")</f>
        <v/>
      </c>
      <c r="BK1706" s="161" t="str">
        <f>IF('Equipment List'!$C1706=BK$2,'Equipment List'!$K1706,"")</f>
        <v/>
      </c>
      <c r="BL1706" s="161" t="str">
        <f>IF('Equipment List'!$C1706=BK$2,'Equipment List'!$I1706,"")</f>
        <v/>
      </c>
      <c r="BM1706" s="160" t="str">
        <f>IF('Equipment List'!$C1706=BN$2,'Equipment List'!$D1706,"")</f>
        <v/>
      </c>
      <c r="BN1706" s="161" t="str">
        <f>IF('Equipment List'!$C1706=BN$2,'Equipment List'!$K1706,"")</f>
        <v/>
      </c>
      <c r="BO1706" s="161" t="str">
        <f>IF('Equipment List'!$C1706=BN$2,'Equipment List'!$I1706,"")</f>
        <v/>
      </c>
      <c r="BP1706" s="160" t="str">
        <f>IF('Equipment List'!$C1706=BQ$2,'Equipment List'!$D1706,"")</f>
        <v/>
      </c>
      <c r="BQ1706" s="161" t="str">
        <f>IF('Equipment List'!$C1706=BQ$2,'Equipment List'!$K1706,"")</f>
        <v/>
      </c>
      <c r="BR1706" s="161" t="str">
        <f>IF('Equipment List'!$C1706=BQ$2,'Equipment List'!$I1706,"")</f>
        <v/>
      </c>
      <c r="BS1706" s="160" t="str">
        <f>IF('Equipment List'!$C1706=BT$2,'Equipment List'!$D1706,"")</f>
        <v/>
      </c>
      <c r="BT1706" s="161" t="str">
        <f>IF('Equipment List'!$C1706=BT$2,'Equipment List'!$K1706,"")</f>
        <v/>
      </c>
      <c r="BU1706" s="161" t="str">
        <f>IF('Equipment List'!$C1706=BT$2,'Equipment List'!$I1706,"")</f>
        <v/>
      </c>
      <c r="BV1706" s="160" t="str">
        <f>IF('Equipment List'!$C1706=BW$2,'Equipment List'!$D1706,"")</f>
        <v/>
      </c>
      <c r="BW1706" s="161" t="str">
        <f>IF('Equipment List'!$C1706=BW$2,'Equipment List'!$K1706,"")</f>
        <v/>
      </c>
      <c r="BX1706" s="161" t="str">
        <f>IF('Equipment List'!$C1706=BW$2,'Equipment List'!$I1706,"")</f>
        <v/>
      </c>
      <c r="BY1706" s="141"/>
      <c r="BZ1706" s="141"/>
    </row>
    <row r="1707" spans="5:78" x14ac:dyDescent="0.2">
      <c r="E1707" s="160" t="str">
        <f>IF('Equipment List'!$C1707=F$2,'Equipment List'!$D1707,"")</f>
        <v/>
      </c>
      <c r="F1707" s="161" t="str">
        <f>IF('Equipment List'!$C1707=F$2,'Equipment List'!$K1707,"")</f>
        <v/>
      </c>
      <c r="G1707" s="161" t="str">
        <f>IF('Equipment List'!$C1707=F$2,'Equipment List'!$I1707,"")</f>
        <v/>
      </c>
      <c r="H1707" s="160" t="str">
        <f>IF('Equipment List'!$C1707=I$2,'Equipment List'!$D1707,"")</f>
        <v/>
      </c>
      <c r="I1707" s="161" t="str">
        <f>IF('Equipment List'!$C1707=I$2,'Equipment List'!$K1707,"")</f>
        <v/>
      </c>
      <c r="J1707" s="161" t="str">
        <f>IF('Equipment List'!$C1707=I$2,'Equipment List'!$I1707,"")</f>
        <v/>
      </c>
      <c r="K1707" s="160" t="str">
        <f>IF('Equipment List'!$C1707=L$2,'Equipment List'!$D1707,"")</f>
        <v/>
      </c>
      <c r="L1707" s="161" t="str">
        <f>IF('Equipment List'!$C1707=L$2,'Equipment List'!$K1707,"")</f>
        <v/>
      </c>
      <c r="M1707" s="161" t="str">
        <f>IF('Equipment List'!$C1707=L$2,'Equipment List'!$I1707,"")</f>
        <v/>
      </c>
      <c r="N1707" s="160" t="str">
        <f>IF('Equipment List'!$C1707=O$2,'Equipment List'!$D1707,"")</f>
        <v/>
      </c>
      <c r="O1707" s="161" t="str">
        <f>IF('Equipment List'!$C1707=O$2,'Equipment List'!$K1707,"")</f>
        <v/>
      </c>
      <c r="P1707" s="161" t="str">
        <f>IF('Equipment List'!$C1707=O$2,'Equipment List'!$I1707,"")</f>
        <v/>
      </c>
      <c r="Q1707" s="160" t="str">
        <f>IF('Equipment List'!$C1707=R$2,'Equipment List'!$D1707,"")</f>
        <v/>
      </c>
      <c r="R1707" s="161" t="str">
        <f>IF('Equipment List'!$C1707=R$2,'Equipment List'!$K1707,"")</f>
        <v/>
      </c>
      <c r="S1707" s="161" t="str">
        <f>IF('Equipment List'!$C1707=R$2,'Equipment List'!$I1707,"")</f>
        <v/>
      </c>
      <c r="T1707" s="160" t="str">
        <f>IF('Equipment List'!$C1707=U$2,'Equipment List'!$D1707,"")</f>
        <v/>
      </c>
      <c r="U1707" s="161" t="str">
        <f>IF('Equipment List'!$C1707=U$2,'Equipment List'!$K1707,"")</f>
        <v/>
      </c>
      <c r="V1707" s="161" t="str">
        <f>IF('Equipment List'!$C1707=U$2,'Equipment List'!$I1707,"")</f>
        <v/>
      </c>
      <c r="W1707" s="160" t="str">
        <f>IF('Equipment List'!$C1707=X$2,'Equipment List'!$D1707,"")</f>
        <v/>
      </c>
      <c r="X1707" s="161" t="str">
        <f>IF('Equipment List'!$C1707=X$2,'Equipment List'!$K1707,"")</f>
        <v/>
      </c>
      <c r="Y1707" s="161" t="str">
        <f>IF('Equipment List'!$C1707=X$2,'Equipment List'!$I1707,"")</f>
        <v/>
      </c>
      <c r="Z1707" s="160" t="str">
        <f>IF('Equipment List'!$C1707=AA$2,'Equipment List'!$D1707,"")</f>
        <v/>
      </c>
      <c r="AA1707" s="161" t="str">
        <f>IF('Equipment List'!$C1707=AA$2,'Equipment List'!$K1707,"")</f>
        <v/>
      </c>
      <c r="AB1707" s="161" t="str">
        <f>IF('Equipment List'!$C1707=AA$2,'Equipment List'!$I1707,"")</f>
        <v/>
      </c>
      <c r="AC1707" s="160" t="str">
        <f>IF('Equipment List'!$C1707=AD$2,'Equipment List'!$D1707,"")</f>
        <v/>
      </c>
      <c r="AD1707" s="161" t="str">
        <f>IF('Equipment List'!$C1707=AD$2,'Equipment List'!$K1707,"")</f>
        <v/>
      </c>
      <c r="AE1707" s="161" t="str">
        <f>IF('Equipment List'!$C1707=AD$2,'Equipment List'!$I1707,"")</f>
        <v/>
      </c>
      <c r="AF1707" s="160" t="str">
        <f>IF('Equipment List'!$C1707=AG$2,'Equipment List'!$D1707,"")</f>
        <v/>
      </c>
      <c r="AG1707" s="161" t="str">
        <f>IF('Equipment List'!$C1707=AG$2,'Equipment List'!$K1707,"")</f>
        <v/>
      </c>
      <c r="AH1707" s="161" t="str">
        <f>IF('Equipment List'!$C1707=AG$2,'Equipment List'!$I1707,"")</f>
        <v/>
      </c>
      <c r="AI1707" s="160" t="str">
        <f>IF('Equipment List'!$C1707=AJ$2,'Equipment List'!$D1707,"")</f>
        <v/>
      </c>
      <c r="AJ1707" s="161" t="str">
        <f>IF('Equipment List'!$C1707=AJ$2,'Equipment List'!$K1707,"")</f>
        <v/>
      </c>
      <c r="AK1707" s="161" t="str">
        <f>IF('Equipment List'!$C1707=AJ$2,'Equipment List'!$I1707,"")</f>
        <v/>
      </c>
      <c r="AL1707" s="160" t="str">
        <f>IF('Equipment List'!$C1707=AM$2,'Equipment List'!$D1707,"")</f>
        <v/>
      </c>
      <c r="AM1707" s="161" t="str">
        <f>IF('Equipment List'!$C1707=AM$2,'Equipment List'!$K1707,"")</f>
        <v/>
      </c>
      <c r="AN1707" s="161" t="str">
        <f>IF('Equipment List'!$C1707=AM$2,'Equipment List'!$I1707,"")</f>
        <v/>
      </c>
      <c r="AO1707" s="160" t="str">
        <f>IF('Equipment List'!$C1707=AP$2,'Equipment List'!$D1707,"")</f>
        <v/>
      </c>
      <c r="AP1707" s="161" t="str">
        <f>IF('Equipment List'!$C1707=AP$2,'Equipment List'!$K1707,"")</f>
        <v/>
      </c>
      <c r="AQ1707" s="161" t="str">
        <f>IF('Equipment List'!$C1707=AP$2,'Equipment List'!$I1707,"")</f>
        <v/>
      </c>
      <c r="AR1707" s="160" t="str">
        <f>IF('Equipment List'!$C1707=AS$2,'Equipment List'!$D1707,"")</f>
        <v/>
      </c>
      <c r="AS1707" s="161" t="str">
        <f>IF('Equipment List'!$C1707=AS$2,'Equipment List'!$K1707,"")</f>
        <v/>
      </c>
      <c r="AT1707" s="161" t="str">
        <f>IF('Equipment List'!$C1707=AS$2,'Equipment List'!$I1707,"")</f>
        <v/>
      </c>
      <c r="AU1707" s="160" t="str">
        <f>IF('Equipment List'!$C1707=AV$2,'Equipment List'!$D1707,"")</f>
        <v/>
      </c>
      <c r="AV1707" s="161" t="str">
        <f>IF('Equipment List'!$C1707=AV$2,'Equipment List'!$K1707,"")</f>
        <v/>
      </c>
      <c r="AW1707" s="161" t="str">
        <f>IF('Equipment List'!$C1707=AV$2,'Equipment List'!$I1707,"")</f>
        <v/>
      </c>
      <c r="AX1707" s="160" t="str">
        <f>IF('Equipment List'!$C1707=AY$2,'Equipment List'!$D1707,"")</f>
        <v/>
      </c>
      <c r="AY1707" s="161" t="str">
        <f>IF('Equipment List'!$C1707=AY$2,'Equipment List'!$K1707,"")</f>
        <v/>
      </c>
      <c r="AZ1707" s="161" t="str">
        <f>IF('Equipment List'!$C1707=AY$2,'Equipment List'!$I1707,"")</f>
        <v/>
      </c>
      <c r="BA1707" s="160" t="str">
        <f>IF('Equipment List'!$C1707=BB$2,'Equipment List'!$D1707,"")</f>
        <v/>
      </c>
      <c r="BB1707" s="161" t="str">
        <f>IF('Equipment List'!$C1707=BB$2,'Equipment List'!$K1707,"")</f>
        <v/>
      </c>
      <c r="BC1707" s="161" t="str">
        <f>IF('Equipment List'!$C1707=BB$2,'Equipment List'!$I1707,"")</f>
        <v/>
      </c>
      <c r="BD1707" s="160" t="str">
        <f>IF('Equipment List'!$C1707=BE$2,'Equipment List'!$D1707,"")</f>
        <v/>
      </c>
      <c r="BE1707" s="161" t="str">
        <f>IF('Equipment List'!$C1707=BE$2,'Equipment List'!$K1707,"")</f>
        <v/>
      </c>
      <c r="BF1707" s="161" t="str">
        <f>IF('Equipment List'!$C1707=BE$2,'Equipment List'!$I1707,"")</f>
        <v/>
      </c>
      <c r="BG1707" s="160" t="str">
        <f>IF('Equipment List'!$C1707=BH$2,'Equipment List'!$D1707,"")</f>
        <v/>
      </c>
      <c r="BH1707" s="161" t="str">
        <f>IF('Equipment List'!$C1707=BH$2,'Equipment List'!$K1707,"")</f>
        <v/>
      </c>
      <c r="BI1707" s="161" t="str">
        <f>IF('Equipment List'!$C1707=BH$2,'Equipment List'!$I1707,"")</f>
        <v/>
      </c>
      <c r="BJ1707" s="160" t="str">
        <f>IF('Equipment List'!$C1707=BK$2,'Equipment List'!$D1707,"")</f>
        <v/>
      </c>
      <c r="BK1707" s="161" t="str">
        <f>IF('Equipment List'!$C1707=BK$2,'Equipment List'!$K1707,"")</f>
        <v/>
      </c>
      <c r="BL1707" s="161" t="str">
        <f>IF('Equipment List'!$C1707=BK$2,'Equipment List'!$I1707,"")</f>
        <v/>
      </c>
      <c r="BM1707" s="160" t="str">
        <f>IF('Equipment List'!$C1707=BN$2,'Equipment List'!$D1707,"")</f>
        <v/>
      </c>
      <c r="BN1707" s="161" t="str">
        <f>IF('Equipment List'!$C1707=BN$2,'Equipment List'!$K1707,"")</f>
        <v/>
      </c>
      <c r="BO1707" s="161" t="str">
        <f>IF('Equipment List'!$C1707=BN$2,'Equipment List'!$I1707,"")</f>
        <v/>
      </c>
      <c r="BP1707" s="160" t="str">
        <f>IF('Equipment List'!$C1707=BQ$2,'Equipment List'!$D1707,"")</f>
        <v/>
      </c>
      <c r="BQ1707" s="161" t="str">
        <f>IF('Equipment List'!$C1707=BQ$2,'Equipment List'!$K1707,"")</f>
        <v/>
      </c>
      <c r="BR1707" s="161" t="str">
        <f>IF('Equipment List'!$C1707=BQ$2,'Equipment List'!$I1707,"")</f>
        <v/>
      </c>
      <c r="BS1707" s="160" t="str">
        <f>IF('Equipment List'!$C1707=BT$2,'Equipment List'!$D1707,"")</f>
        <v/>
      </c>
      <c r="BT1707" s="161" t="str">
        <f>IF('Equipment List'!$C1707=BT$2,'Equipment List'!$K1707,"")</f>
        <v/>
      </c>
      <c r="BU1707" s="161" t="str">
        <f>IF('Equipment List'!$C1707=BT$2,'Equipment List'!$I1707,"")</f>
        <v/>
      </c>
      <c r="BV1707" s="160" t="str">
        <f>IF('Equipment List'!$C1707=BW$2,'Equipment List'!$D1707,"")</f>
        <v/>
      </c>
      <c r="BW1707" s="161" t="str">
        <f>IF('Equipment List'!$C1707=BW$2,'Equipment List'!$K1707,"")</f>
        <v/>
      </c>
      <c r="BX1707" s="161" t="str">
        <f>IF('Equipment List'!$C1707=BW$2,'Equipment List'!$I1707,"")</f>
        <v/>
      </c>
      <c r="BY1707" s="141"/>
      <c r="BZ1707" s="141"/>
    </row>
    <row r="1708" spans="5:78" x14ac:dyDescent="0.2">
      <c r="E1708" s="160" t="str">
        <f>IF('Equipment List'!$C1708=F$2,'Equipment List'!$D1708,"")</f>
        <v/>
      </c>
      <c r="F1708" s="161" t="str">
        <f>IF('Equipment List'!$C1708=F$2,'Equipment List'!$K1708,"")</f>
        <v/>
      </c>
      <c r="G1708" s="161" t="str">
        <f>IF('Equipment List'!$C1708=F$2,'Equipment List'!$I1708,"")</f>
        <v/>
      </c>
      <c r="H1708" s="160" t="str">
        <f>IF('Equipment List'!$C1708=I$2,'Equipment List'!$D1708,"")</f>
        <v/>
      </c>
      <c r="I1708" s="161" t="str">
        <f>IF('Equipment List'!$C1708=I$2,'Equipment List'!$K1708,"")</f>
        <v/>
      </c>
      <c r="J1708" s="161" t="str">
        <f>IF('Equipment List'!$C1708=I$2,'Equipment List'!$I1708,"")</f>
        <v/>
      </c>
      <c r="K1708" s="160" t="str">
        <f>IF('Equipment List'!$C1708=L$2,'Equipment List'!$D1708,"")</f>
        <v/>
      </c>
      <c r="L1708" s="161" t="str">
        <f>IF('Equipment List'!$C1708=L$2,'Equipment List'!$K1708,"")</f>
        <v/>
      </c>
      <c r="M1708" s="161" t="str">
        <f>IF('Equipment List'!$C1708=L$2,'Equipment List'!$I1708,"")</f>
        <v/>
      </c>
      <c r="N1708" s="160" t="str">
        <f>IF('Equipment List'!$C1708=O$2,'Equipment List'!$D1708,"")</f>
        <v/>
      </c>
      <c r="O1708" s="161" t="str">
        <f>IF('Equipment List'!$C1708=O$2,'Equipment List'!$K1708,"")</f>
        <v/>
      </c>
      <c r="P1708" s="161" t="str">
        <f>IF('Equipment List'!$C1708=O$2,'Equipment List'!$I1708,"")</f>
        <v/>
      </c>
      <c r="Q1708" s="160" t="str">
        <f>IF('Equipment List'!$C1708=R$2,'Equipment List'!$D1708,"")</f>
        <v/>
      </c>
      <c r="R1708" s="161" t="str">
        <f>IF('Equipment List'!$C1708=R$2,'Equipment List'!$K1708,"")</f>
        <v/>
      </c>
      <c r="S1708" s="161" t="str">
        <f>IF('Equipment List'!$C1708=R$2,'Equipment List'!$I1708,"")</f>
        <v/>
      </c>
      <c r="T1708" s="160" t="str">
        <f>IF('Equipment List'!$C1708=U$2,'Equipment List'!$D1708,"")</f>
        <v/>
      </c>
      <c r="U1708" s="161" t="str">
        <f>IF('Equipment List'!$C1708=U$2,'Equipment List'!$K1708,"")</f>
        <v/>
      </c>
      <c r="V1708" s="161" t="str">
        <f>IF('Equipment List'!$C1708=U$2,'Equipment List'!$I1708,"")</f>
        <v/>
      </c>
      <c r="W1708" s="160" t="str">
        <f>IF('Equipment List'!$C1708=X$2,'Equipment List'!$D1708,"")</f>
        <v/>
      </c>
      <c r="X1708" s="161" t="str">
        <f>IF('Equipment List'!$C1708=X$2,'Equipment List'!$K1708,"")</f>
        <v/>
      </c>
      <c r="Y1708" s="161" t="str">
        <f>IF('Equipment List'!$C1708=X$2,'Equipment List'!$I1708,"")</f>
        <v/>
      </c>
      <c r="Z1708" s="160" t="str">
        <f>IF('Equipment List'!$C1708=AA$2,'Equipment List'!$D1708,"")</f>
        <v/>
      </c>
      <c r="AA1708" s="161" t="str">
        <f>IF('Equipment List'!$C1708=AA$2,'Equipment List'!$K1708,"")</f>
        <v/>
      </c>
      <c r="AB1708" s="161" t="str">
        <f>IF('Equipment List'!$C1708=AA$2,'Equipment List'!$I1708,"")</f>
        <v/>
      </c>
      <c r="AC1708" s="160" t="str">
        <f>IF('Equipment List'!$C1708=AD$2,'Equipment List'!$D1708,"")</f>
        <v/>
      </c>
      <c r="AD1708" s="161" t="str">
        <f>IF('Equipment List'!$C1708=AD$2,'Equipment List'!$K1708,"")</f>
        <v/>
      </c>
      <c r="AE1708" s="161" t="str">
        <f>IF('Equipment List'!$C1708=AD$2,'Equipment List'!$I1708,"")</f>
        <v/>
      </c>
      <c r="AF1708" s="160" t="str">
        <f>IF('Equipment List'!$C1708=AG$2,'Equipment List'!$D1708,"")</f>
        <v/>
      </c>
      <c r="AG1708" s="161" t="str">
        <f>IF('Equipment List'!$C1708=AG$2,'Equipment List'!$K1708,"")</f>
        <v/>
      </c>
      <c r="AH1708" s="161" t="str">
        <f>IF('Equipment List'!$C1708=AG$2,'Equipment List'!$I1708,"")</f>
        <v/>
      </c>
      <c r="AI1708" s="160" t="str">
        <f>IF('Equipment List'!$C1708=AJ$2,'Equipment List'!$D1708,"")</f>
        <v/>
      </c>
      <c r="AJ1708" s="161" t="str">
        <f>IF('Equipment List'!$C1708=AJ$2,'Equipment List'!$K1708,"")</f>
        <v/>
      </c>
      <c r="AK1708" s="161" t="str">
        <f>IF('Equipment List'!$C1708=AJ$2,'Equipment List'!$I1708,"")</f>
        <v/>
      </c>
      <c r="AL1708" s="160" t="str">
        <f>IF('Equipment List'!$C1708=AM$2,'Equipment List'!$D1708,"")</f>
        <v/>
      </c>
      <c r="AM1708" s="161" t="str">
        <f>IF('Equipment List'!$C1708=AM$2,'Equipment List'!$K1708,"")</f>
        <v/>
      </c>
      <c r="AN1708" s="161" t="str">
        <f>IF('Equipment List'!$C1708=AM$2,'Equipment List'!$I1708,"")</f>
        <v/>
      </c>
      <c r="AO1708" s="160" t="str">
        <f>IF('Equipment List'!$C1708=AP$2,'Equipment List'!$D1708,"")</f>
        <v/>
      </c>
      <c r="AP1708" s="161" t="str">
        <f>IF('Equipment List'!$C1708=AP$2,'Equipment List'!$K1708,"")</f>
        <v/>
      </c>
      <c r="AQ1708" s="161" t="str">
        <f>IF('Equipment List'!$C1708=AP$2,'Equipment List'!$I1708,"")</f>
        <v/>
      </c>
      <c r="AR1708" s="160" t="str">
        <f>IF('Equipment List'!$C1708=AS$2,'Equipment List'!$D1708,"")</f>
        <v/>
      </c>
      <c r="AS1708" s="161" t="str">
        <f>IF('Equipment List'!$C1708=AS$2,'Equipment List'!$K1708,"")</f>
        <v/>
      </c>
      <c r="AT1708" s="161" t="str">
        <f>IF('Equipment List'!$C1708=AS$2,'Equipment List'!$I1708,"")</f>
        <v/>
      </c>
      <c r="AU1708" s="160" t="str">
        <f>IF('Equipment List'!$C1708=AV$2,'Equipment List'!$D1708,"")</f>
        <v/>
      </c>
      <c r="AV1708" s="161" t="str">
        <f>IF('Equipment List'!$C1708=AV$2,'Equipment List'!$K1708,"")</f>
        <v/>
      </c>
      <c r="AW1708" s="161" t="str">
        <f>IF('Equipment List'!$C1708=AV$2,'Equipment List'!$I1708,"")</f>
        <v/>
      </c>
      <c r="AX1708" s="160" t="str">
        <f>IF('Equipment List'!$C1708=AY$2,'Equipment List'!$D1708,"")</f>
        <v/>
      </c>
      <c r="AY1708" s="161" t="str">
        <f>IF('Equipment List'!$C1708=AY$2,'Equipment List'!$K1708,"")</f>
        <v/>
      </c>
      <c r="AZ1708" s="161" t="str">
        <f>IF('Equipment List'!$C1708=AY$2,'Equipment List'!$I1708,"")</f>
        <v/>
      </c>
      <c r="BA1708" s="160" t="str">
        <f>IF('Equipment List'!$C1708=BB$2,'Equipment List'!$D1708,"")</f>
        <v/>
      </c>
      <c r="BB1708" s="161" t="str">
        <f>IF('Equipment List'!$C1708=BB$2,'Equipment List'!$K1708,"")</f>
        <v/>
      </c>
      <c r="BC1708" s="161" t="str">
        <f>IF('Equipment List'!$C1708=BB$2,'Equipment List'!$I1708,"")</f>
        <v/>
      </c>
      <c r="BD1708" s="160" t="str">
        <f>IF('Equipment List'!$C1708=BE$2,'Equipment List'!$D1708,"")</f>
        <v/>
      </c>
      <c r="BE1708" s="161" t="str">
        <f>IF('Equipment List'!$C1708=BE$2,'Equipment List'!$K1708,"")</f>
        <v/>
      </c>
      <c r="BF1708" s="161" t="str">
        <f>IF('Equipment List'!$C1708=BE$2,'Equipment List'!$I1708,"")</f>
        <v/>
      </c>
      <c r="BG1708" s="160" t="str">
        <f>IF('Equipment List'!$C1708=BH$2,'Equipment List'!$D1708,"")</f>
        <v/>
      </c>
      <c r="BH1708" s="161" t="str">
        <f>IF('Equipment List'!$C1708=BH$2,'Equipment List'!$K1708,"")</f>
        <v/>
      </c>
      <c r="BI1708" s="161" t="str">
        <f>IF('Equipment List'!$C1708=BH$2,'Equipment List'!$I1708,"")</f>
        <v/>
      </c>
      <c r="BJ1708" s="160" t="str">
        <f>IF('Equipment List'!$C1708=BK$2,'Equipment List'!$D1708,"")</f>
        <v/>
      </c>
      <c r="BK1708" s="161" t="str">
        <f>IF('Equipment List'!$C1708=BK$2,'Equipment List'!$K1708,"")</f>
        <v/>
      </c>
      <c r="BL1708" s="161" t="str">
        <f>IF('Equipment List'!$C1708=BK$2,'Equipment List'!$I1708,"")</f>
        <v/>
      </c>
      <c r="BM1708" s="160" t="str">
        <f>IF('Equipment List'!$C1708=BN$2,'Equipment List'!$D1708,"")</f>
        <v/>
      </c>
      <c r="BN1708" s="161" t="str">
        <f>IF('Equipment List'!$C1708=BN$2,'Equipment List'!$K1708,"")</f>
        <v/>
      </c>
      <c r="BO1708" s="161" t="str">
        <f>IF('Equipment List'!$C1708=BN$2,'Equipment List'!$I1708,"")</f>
        <v/>
      </c>
      <c r="BP1708" s="160" t="str">
        <f>IF('Equipment List'!$C1708=BQ$2,'Equipment List'!$D1708,"")</f>
        <v/>
      </c>
      <c r="BQ1708" s="161" t="str">
        <f>IF('Equipment List'!$C1708=BQ$2,'Equipment List'!$K1708,"")</f>
        <v/>
      </c>
      <c r="BR1708" s="161" t="str">
        <f>IF('Equipment List'!$C1708=BQ$2,'Equipment List'!$I1708,"")</f>
        <v/>
      </c>
      <c r="BS1708" s="160" t="str">
        <f>IF('Equipment List'!$C1708=BT$2,'Equipment List'!$D1708,"")</f>
        <v/>
      </c>
      <c r="BT1708" s="161" t="str">
        <f>IF('Equipment List'!$C1708=BT$2,'Equipment List'!$K1708,"")</f>
        <v/>
      </c>
      <c r="BU1708" s="161" t="str">
        <f>IF('Equipment List'!$C1708=BT$2,'Equipment List'!$I1708,"")</f>
        <v/>
      </c>
      <c r="BV1708" s="160" t="str">
        <f>IF('Equipment List'!$C1708=BW$2,'Equipment List'!$D1708,"")</f>
        <v/>
      </c>
      <c r="BW1708" s="161" t="str">
        <f>IF('Equipment List'!$C1708=BW$2,'Equipment List'!$K1708,"")</f>
        <v/>
      </c>
      <c r="BX1708" s="161" t="str">
        <f>IF('Equipment List'!$C1708=BW$2,'Equipment List'!$I1708,"")</f>
        <v/>
      </c>
      <c r="BY1708" s="141"/>
      <c r="BZ1708" s="141"/>
    </row>
    <row r="1709" spans="5:78" x14ac:dyDescent="0.2">
      <c r="E1709" s="160" t="str">
        <f>IF('Equipment List'!$C1709=F$2,'Equipment List'!$D1709,"")</f>
        <v/>
      </c>
      <c r="F1709" s="161" t="str">
        <f>IF('Equipment List'!$C1709=F$2,'Equipment List'!$K1709,"")</f>
        <v/>
      </c>
      <c r="G1709" s="161" t="str">
        <f>IF('Equipment List'!$C1709=F$2,'Equipment List'!$I1709,"")</f>
        <v/>
      </c>
      <c r="H1709" s="160" t="str">
        <f>IF('Equipment List'!$C1709=I$2,'Equipment List'!$D1709,"")</f>
        <v/>
      </c>
      <c r="I1709" s="161" t="str">
        <f>IF('Equipment List'!$C1709=I$2,'Equipment List'!$K1709,"")</f>
        <v/>
      </c>
      <c r="J1709" s="161" t="str">
        <f>IF('Equipment List'!$C1709=I$2,'Equipment List'!$I1709,"")</f>
        <v/>
      </c>
      <c r="K1709" s="160" t="str">
        <f>IF('Equipment List'!$C1709=L$2,'Equipment List'!$D1709,"")</f>
        <v/>
      </c>
      <c r="L1709" s="161" t="str">
        <f>IF('Equipment List'!$C1709=L$2,'Equipment List'!$K1709,"")</f>
        <v/>
      </c>
      <c r="M1709" s="161" t="str">
        <f>IF('Equipment List'!$C1709=L$2,'Equipment List'!$I1709,"")</f>
        <v/>
      </c>
      <c r="N1709" s="160" t="str">
        <f>IF('Equipment List'!$C1709=O$2,'Equipment List'!$D1709,"")</f>
        <v/>
      </c>
      <c r="O1709" s="161" t="str">
        <f>IF('Equipment List'!$C1709=O$2,'Equipment List'!$K1709,"")</f>
        <v/>
      </c>
      <c r="P1709" s="161" t="str">
        <f>IF('Equipment List'!$C1709=O$2,'Equipment List'!$I1709,"")</f>
        <v/>
      </c>
      <c r="Q1709" s="160" t="str">
        <f>IF('Equipment List'!$C1709=R$2,'Equipment List'!$D1709,"")</f>
        <v/>
      </c>
      <c r="R1709" s="161" t="str">
        <f>IF('Equipment List'!$C1709=R$2,'Equipment List'!$K1709,"")</f>
        <v/>
      </c>
      <c r="S1709" s="161" t="str">
        <f>IF('Equipment List'!$C1709=R$2,'Equipment List'!$I1709,"")</f>
        <v/>
      </c>
      <c r="T1709" s="160" t="str">
        <f>IF('Equipment List'!$C1709=U$2,'Equipment List'!$D1709,"")</f>
        <v/>
      </c>
      <c r="U1709" s="161" t="str">
        <f>IF('Equipment List'!$C1709=U$2,'Equipment List'!$K1709,"")</f>
        <v/>
      </c>
      <c r="V1709" s="161" t="str">
        <f>IF('Equipment List'!$C1709=U$2,'Equipment List'!$I1709,"")</f>
        <v/>
      </c>
      <c r="W1709" s="160" t="str">
        <f>IF('Equipment List'!$C1709=X$2,'Equipment List'!$D1709,"")</f>
        <v/>
      </c>
      <c r="X1709" s="161" t="str">
        <f>IF('Equipment List'!$C1709=X$2,'Equipment List'!$K1709,"")</f>
        <v/>
      </c>
      <c r="Y1709" s="161" t="str">
        <f>IF('Equipment List'!$C1709=X$2,'Equipment List'!$I1709,"")</f>
        <v/>
      </c>
      <c r="Z1709" s="160" t="str">
        <f>IF('Equipment List'!$C1709=AA$2,'Equipment List'!$D1709,"")</f>
        <v/>
      </c>
      <c r="AA1709" s="161" t="str">
        <f>IF('Equipment List'!$C1709=AA$2,'Equipment List'!$K1709,"")</f>
        <v/>
      </c>
      <c r="AB1709" s="161" t="str">
        <f>IF('Equipment List'!$C1709=AA$2,'Equipment List'!$I1709,"")</f>
        <v/>
      </c>
      <c r="AC1709" s="160" t="str">
        <f>IF('Equipment List'!$C1709=AD$2,'Equipment List'!$D1709,"")</f>
        <v/>
      </c>
      <c r="AD1709" s="161" t="str">
        <f>IF('Equipment List'!$C1709=AD$2,'Equipment List'!$K1709,"")</f>
        <v/>
      </c>
      <c r="AE1709" s="161" t="str">
        <f>IF('Equipment List'!$C1709=AD$2,'Equipment List'!$I1709,"")</f>
        <v/>
      </c>
      <c r="AF1709" s="160" t="str">
        <f>IF('Equipment List'!$C1709=AG$2,'Equipment List'!$D1709,"")</f>
        <v/>
      </c>
      <c r="AG1709" s="161" t="str">
        <f>IF('Equipment List'!$C1709=AG$2,'Equipment List'!$K1709,"")</f>
        <v/>
      </c>
      <c r="AH1709" s="161" t="str">
        <f>IF('Equipment List'!$C1709=AG$2,'Equipment List'!$I1709,"")</f>
        <v/>
      </c>
      <c r="AI1709" s="160" t="str">
        <f>IF('Equipment List'!$C1709=AJ$2,'Equipment List'!$D1709,"")</f>
        <v/>
      </c>
      <c r="AJ1709" s="161" t="str">
        <f>IF('Equipment List'!$C1709=AJ$2,'Equipment List'!$K1709,"")</f>
        <v/>
      </c>
      <c r="AK1709" s="161" t="str">
        <f>IF('Equipment List'!$C1709=AJ$2,'Equipment List'!$I1709,"")</f>
        <v/>
      </c>
      <c r="AL1709" s="160" t="str">
        <f>IF('Equipment List'!$C1709=AM$2,'Equipment List'!$D1709,"")</f>
        <v/>
      </c>
      <c r="AM1709" s="161" t="str">
        <f>IF('Equipment List'!$C1709=AM$2,'Equipment List'!$K1709,"")</f>
        <v/>
      </c>
      <c r="AN1709" s="161" t="str">
        <f>IF('Equipment List'!$C1709=AM$2,'Equipment List'!$I1709,"")</f>
        <v/>
      </c>
      <c r="AO1709" s="160" t="str">
        <f>IF('Equipment List'!$C1709=AP$2,'Equipment List'!$D1709,"")</f>
        <v/>
      </c>
      <c r="AP1709" s="161" t="str">
        <f>IF('Equipment List'!$C1709=AP$2,'Equipment List'!$K1709,"")</f>
        <v/>
      </c>
      <c r="AQ1709" s="161" t="str">
        <f>IF('Equipment List'!$C1709=AP$2,'Equipment List'!$I1709,"")</f>
        <v/>
      </c>
      <c r="AR1709" s="160" t="str">
        <f>IF('Equipment List'!$C1709=AS$2,'Equipment List'!$D1709,"")</f>
        <v/>
      </c>
      <c r="AS1709" s="161" t="str">
        <f>IF('Equipment List'!$C1709=AS$2,'Equipment List'!$K1709,"")</f>
        <v/>
      </c>
      <c r="AT1709" s="161" t="str">
        <f>IF('Equipment List'!$C1709=AS$2,'Equipment List'!$I1709,"")</f>
        <v/>
      </c>
      <c r="AU1709" s="160" t="str">
        <f>IF('Equipment List'!$C1709=AV$2,'Equipment List'!$D1709,"")</f>
        <v/>
      </c>
      <c r="AV1709" s="161" t="str">
        <f>IF('Equipment List'!$C1709=AV$2,'Equipment List'!$K1709,"")</f>
        <v/>
      </c>
      <c r="AW1709" s="161" t="str">
        <f>IF('Equipment List'!$C1709=AV$2,'Equipment List'!$I1709,"")</f>
        <v/>
      </c>
      <c r="AX1709" s="160" t="str">
        <f>IF('Equipment List'!$C1709=AY$2,'Equipment List'!$D1709,"")</f>
        <v/>
      </c>
      <c r="AY1709" s="161" t="str">
        <f>IF('Equipment List'!$C1709=AY$2,'Equipment List'!$K1709,"")</f>
        <v/>
      </c>
      <c r="AZ1709" s="161" t="str">
        <f>IF('Equipment List'!$C1709=AY$2,'Equipment List'!$I1709,"")</f>
        <v/>
      </c>
      <c r="BA1709" s="160" t="str">
        <f>IF('Equipment List'!$C1709=BB$2,'Equipment List'!$D1709,"")</f>
        <v/>
      </c>
      <c r="BB1709" s="161" t="str">
        <f>IF('Equipment List'!$C1709=BB$2,'Equipment List'!$K1709,"")</f>
        <v/>
      </c>
      <c r="BC1709" s="161" t="str">
        <f>IF('Equipment List'!$C1709=BB$2,'Equipment List'!$I1709,"")</f>
        <v/>
      </c>
      <c r="BD1709" s="160" t="str">
        <f>IF('Equipment List'!$C1709=BE$2,'Equipment List'!$D1709,"")</f>
        <v/>
      </c>
      <c r="BE1709" s="161" t="str">
        <f>IF('Equipment List'!$C1709=BE$2,'Equipment List'!$K1709,"")</f>
        <v/>
      </c>
      <c r="BF1709" s="161" t="str">
        <f>IF('Equipment List'!$C1709=BE$2,'Equipment List'!$I1709,"")</f>
        <v/>
      </c>
      <c r="BG1709" s="160" t="str">
        <f>IF('Equipment List'!$C1709=BH$2,'Equipment List'!$D1709,"")</f>
        <v/>
      </c>
      <c r="BH1709" s="161" t="str">
        <f>IF('Equipment List'!$C1709=BH$2,'Equipment List'!$K1709,"")</f>
        <v/>
      </c>
      <c r="BI1709" s="161" t="str">
        <f>IF('Equipment List'!$C1709=BH$2,'Equipment List'!$I1709,"")</f>
        <v/>
      </c>
      <c r="BJ1709" s="160" t="str">
        <f>IF('Equipment List'!$C1709=BK$2,'Equipment List'!$D1709,"")</f>
        <v/>
      </c>
      <c r="BK1709" s="161" t="str">
        <f>IF('Equipment List'!$C1709=BK$2,'Equipment List'!$K1709,"")</f>
        <v/>
      </c>
      <c r="BL1709" s="161" t="str">
        <f>IF('Equipment List'!$C1709=BK$2,'Equipment List'!$I1709,"")</f>
        <v/>
      </c>
      <c r="BM1709" s="160" t="str">
        <f>IF('Equipment List'!$C1709=BN$2,'Equipment List'!$D1709,"")</f>
        <v/>
      </c>
      <c r="BN1709" s="161" t="str">
        <f>IF('Equipment List'!$C1709=BN$2,'Equipment List'!$K1709,"")</f>
        <v/>
      </c>
      <c r="BO1709" s="161" t="str">
        <f>IF('Equipment List'!$C1709=BN$2,'Equipment List'!$I1709,"")</f>
        <v/>
      </c>
      <c r="BP1709" s="160" t="str">
        <f>IF('Equipment List'!$C1709=BQ$2,'Equipment List'!$D1709,"")</f>
        <v/>
      </c>
      <c r="BQ1709" s="161" t="str">
        <f>IF('Equipment List'!$C1709=BQ$2,'Equipment List'!$K1709,"")</f>
        <v/>
      </c>
      <c r="BR1709" s="161" t="str">
        <f>IF('Equipment List'!$C1709=BQ$2,'Equipment List'!$I1709,"")</f>
        <v/>
      </c>
      <c r="BS1709" s="160" t="str">
        <f>IF('Equipment List'!$C1709=BT$2,'Equipment List'!$D1709,"")</f>
        <v/>
      </c>
      <c r="BT1709" s="161" t="str">
        <f>IF('Equipment List'!$C1709=BT$2,'Equipment List'!$K1709,"")</f>
        <v/>
      </c>
      <c r="BU1709" s="161" t="str">
        <f>IF('Equipment List'!$C1709=BT$2,'Equipment List'!$I1709,"")</f>
        <v/>
      </c>
      <c r="BV1709" s="160" t="str">
        <f>IF('Equipment List'!$C1709=BW$2,'Equipment List'!$D1709,"")</f>
        <v/>
      </c>
      <c r="BW1709" s="161" t="str">
        <f>IF('Equipment List'!$C1709=BW$2,'Equipment List'!$K1709,"")</f>
        <v/>
      </c>
      <c r="BX1709" s="161" t="str">
        <f>IF('Equipment List'!$C1709=BW$2,'Equipment List'!$I1709,"")</f>
        <v/>
      </c>
      <c r="BY1709" s="141"/>
      <c r="BZ1709" s="141"/>
    </row>
    <row r="1710" spans="5:78" x14ac:dyDescent="0.2">
      <c r="E1710" s="160" t="str">
        <f>IF('Equipment List'!$C1710=F$2,'Equipment List'!$D1710,"")</f>
        <v/>
      </c>
      <c r="F1710" s="161" t="str">
        <f>IF('Equipment List'!$C1710=F$2,'Equipment List'!$K1710,"")</f>
        <v/>
      </c>
      <c r="G1710" s="161" t="str">
        <f>IF('Equipment List'!$C1710=F$2,'Equipment List'!$I1710,"")</f>
        <v/>
      </c>
      <c r="H1710" s="160" t="str">
        <f>IF('Equipment List'!$C1710=I$2,'Equipment List'!$D1710,"")</f>
        <v/>
      </c>
      <c r="I1710" s="161" t="str">
        <f>IF('Equipment List'!$C1710=I$2,'Equipment List'!$K1710,"")</f>
        <v/>
      </c>
      <c r="J1710" s="161" t="str">
        <f>IF('Equipment List'!$C1710=I$2,'Equipment List'!$I1710,"")</f>
        <v/>
      </c>
      <c r="K1710" s="160" t="str">
        <f>IF('Equipment List'!$C1710=L$2,'Equipment List'!$D1710,"")</f>
        <v/>
      </c>
      <c r="L1710" s="161" t="str">
        <f>IF('Equipment List'!$C1710=L$2,'Equipment List'!$K1710,"")</f>
        <v/>
      </c>
      <c r="M1710" s="161" t="str">
        <f>IF('Equipment List'!$C1710=L$2,'Equipment List'!$I1710,"")</f>
        <v/>
      </c>
      <c r="N1710" s="160" t="str">
        <f>IF('Equipment List'!$C1710=O$2,'Equipment List'!$D1710,"")</f>
        <v/>
      </c>
      <c r="O1710" s="161" t="str">
        <f>IF('Equipment List'!$C1710=O$2,'Equipment List'!$K1710,"")</f>
        <v/>
      </c>
      <c r="P1710" s="161" t="str">
        <f>IF('Equipment List'!$C1710=O$2,'Equipment List'!$I1710,"")</f>
        <v/>
      </c>
      <c r="Q1710" s="160" t="str">
        <f>IF('Equipment List'!$C1710=R$2,'Equipment List'!$D1710,"")</f>
        <v/>
      </c>
      <c r="R1710" s="161" t="str">
        <f>IF('Equipment List'!$C1710=R$2,'Equipment List'!$K1710,"")</f>
        <v/>
      </c>
      <c r="S1710" s="161" t="str">
        <f>IF('Equipment List'!$C1710=R$2,'Equipment List'!$I1710,"")</f>
        <v/>
      </c>
      <c r="T1710" s="160" t="str">
        <f>IF('Equipment List'!$C1710=U$2,'Equipment List'!$D1710,"")</f>
        <v/>
      </c>
      <c r="U1710" s="161" t="str">
        <f>IF('Equipment List'!$C1710=U$2,'Equipment List'!$K1710,"")</f>
        <v/>
      </c>
      <c r="V1710" s="161" t="str">
        <f>IF('Equipment List'!$C1710=U$2,'Equipment List'!$I1710,"")</f>
        <v/>
      </c>
      <c r="W1710" s="160" t="str">
        <f>IF('Equipment List'!$C1710=X$2,'Equipment List'!$D1710,"")</f>
        <v/>
      </c>
      <c r="X1710" s="161" t="str">
        <f>IF('Equipment List'!$C1710=X$2,'Equipment List'!$K1710,"")</f>
        <v/>
      </c>
      <c r="Y1710" s="161" t="str">
        <f>IF('Equipment List'!$C1710=X$2,'Equipment List'!$I1710,"")</f>
        <v/>
      </c>
      <c r="Z1710" s="160" t="str">
        <f>IF('Equipment List'!$C1710=AA$2,'Equipment List'!$D1710,"")</f>
        <v/>
      </c>
      <c r="AA1710" s="161" t="str">
        <f>IF('Equipment List'!$C1710=AA$2,'Equipment List'!$K1710,"")</f>
        <v/>
      </c>
      <c r="AB1710" s="161" t="str">
        <f>IF('Equipment List'!$C1710=AA$2,'Equipment List'!$I1710,"")</f>
        <v/>
      </c>
      <c r="AC1710" s="160" t="str">
        <f>IF('Equipment List'!$C1710=AD$2,'Equipment List'!$D1710,"")</f>
        <v/>
      </c>
      <c r="AD1710" s="161" t="str">
        <f>IF('Equipment List'!$C1710=AD$2,'Equipment List'!$K1710,"")</f>
        <v/>
      </c>
      <c r="AE1710" s="161" t="str">
        <f>IF('Equipment List'!$C1710=AD$2,'Equipment List'!$I1710,"")</f>
        <v/>
      </c>
      <c r="AF1710" s="160" t="str">
        <f>IF('Equipment List'!$C1710=AG$2,'Equipment List'!$D1710,"")</f>
        <v/>
      </c>
      <c r="AG1710" s="161" t="str">
        <f>IF('Equipment List'!$C1710=AG$2,'Equipment List'!$K1710,"")</f>
        <v/>
      </c>
      <c r="AH1710" s="161" t="str">
        <f>IF('Equipment List'!$C1710=AG$2,'Equipment List'!$I1710,"")</f>
        <v/>
      </c>
      <c r="AI1710" s="160" t="str">
        <f>IF('Equipment List'!$C1710=AJ$2,'Equipment List'!$D1710,"")</f>
        <v/>
      </c>
      <c r="AJ1710" s="161" t="str">
        <f>IF('Equipment List'!$C1710=AJ$2,'Equipment List'!$K1710,"")</f>
        <v/>
      </c>
      <c r="AK1710" s="161" t="str">
        <f>IF('Equipment List'!$C1710=AJ$2,'Equipment List'!$I1710,"")</f>
        <v/>
      </c>
      <c r="AL1710" s="160" t="str">
        <f>IF('Equipment List'!$C1710=AM$2,'Equipment List'!$D1710,"")</f>
        <v/>
      </c>
      <c r="AM1710" s="161" t="str">
        <f>IF('Equipment List'!$C1710=AM$2,'Equipment List'!$K1710,"")</f>
        <v/>
      </c>
      <c r="AN1710" s="161" t="str">
        <f>IF('Equipment List'!$C1710=AM$2,'Equipment List'!$I1710,"")</f>
        <v/>
      </c>
      <c r="AO1710" s="160" t="str">
        <f>IF('Equipment List'!$C1710=AP$2,'Equipment List'!$D1710,"")</f>
        <v/>
      </c>
      <c r="AP1710" s="161" t="str">
        <f>IF('Equipment List'!$C1710=AP$2,'Equipment List'!$K1710,"")</f>
        <v/>
      </c>
      <c r="AQ1710" s="161" t="str">
        <f>IF('Equipment List'!$C1710=AP$2,'Equipment List'!$I1710,"")</f>
        <v/>
      </c>
      <c r="AR1710" s="160" t="str">
        <f>IF('Equipment List'!$C1710=AS$2,'Equipment List'!$D1710,"")</f>
        <v/>
      </c>
      <c r="AS1710" s="161" t="str">
        <f>IF('Equipment List'!$C1710=AS$2,'Equipment List'!$K1710,"")</f>
        <v/>
      </c>
      <c r="AT1710" s="161" t="str">
        <f>IF('Equipment List'!$C1710=AS$2,'Equipment List'!$I1710,"")</f>
        <v/>
      </c>
      <c r="AU1710" s="160" t="str">
        <f>IF('Equipment List'!$C1710=AV$2,'Equipment List'!$D1710,"")</f>
        <v/>
      </c>
      <c r="AV1710" s="161" t="str">
        <f>IF('Equipment List'!$C1710=AV$2,'Equipment List'!$K1710,"")</f>
        <v/>
      </c>
      <c r="AW1710" s="161" t="str">
        <f>IF('Equipment List'!$C1710=AV$2,'Equipment List'!$I1710,"")</f>
        <v/>
      </c>
      <c r="AX1710" s="160" t="str">
        <f>IF('Equipment List'!$C1710=AY$2,'Equipment List'!$D1710,"")</f>
        <v/>
      </c>
      <c r="AY1710" s="161" t="str">
        <f>IF('Equipment List'!$C1710=AY$2,'Equipment List'!$K1710,"")</f>
        <v/>
      </c>
      <c r="AZ1710" s="161" t="str">
        <f>IF('Equipment List'!$C1710=AY$2,'Equipment List'!$I1710,"")</f>
        <v/>
      </c>
      <c r="BA1710" s="160" t="str">
        <f>IF('Equipment List'!$C1710=BB$2,'Equipment List'!$D1710,"")</f>
        <v/>
      </c>
      <c r="BB1710" s="161" t="str">
        <f>IF('Equipment List'!$C1710=BB$2,'Equipment List'!$K1710,"")</f>
        <v/>
      </c>
      <c r="BC1710" s="161" t="str">
        <f>IF('Equipment List'!$C1710=BB$2,'Equipment List'!$I1710,"")</f>
        <v/>
      </c>
      <c r="BD1710" s="160" t="str">
        <f>IF('Equipment List'!$C1710=BE$2,'Equipment List'!$D1710,"")</f>
        <v/>
      </c>
      <c r="BE1710" s="161" t="str">
        <f>IF('Equipment List'!$C1710=BE$2,'Equipment List'!$K1710,"")</f>
        <v/>
      </c>
      <c r="BF1710" s="161" t="str">
        <f>IF('Equipment List'!$C1710=BE$2,'Equipment List'!$I1710,"")</f>
        <v/>
      </c>
      <c r="BG1710" s="160" t="str">
        <f>IF('Equipment List'!$C1710=BH$2,'Equipment List'!$D1710,"")</f>
        <v/>
      </c>
      <c r="BH1710" s="161" t="str">
        <f>IF('Equipment List'!$C1710=BH$2,'Equipment List'!$K1710,"")</f>
        <v/>
      </c>
      <c r="BI1710" s="161" t="str">
        <f>IF('Equipment List'!$C1710=BH$2,'Equipment List'!$I1710,"")</f>
        <v/>
      </c>
      <c r="BJ1710" s="160" t="str">
        <f>IF('Equipment List'!$C1710=BK$2,'Equipment List'!$D1710,"")</f>
        <v/>
      </c>
      <c r="BK1710" s="161" t="str">
        <f>IF('Equipment List'!$C1710=BK$2,'Equipment List'!$K1710,"")</f>
        <v/>
      </c>
      <c r="BL1710" s="161" t="str">
        <f>IF('Equipment List'!$C1710=BK$2,'Equipment List'!$I1710,"")</f>
        <v/>
      </c>
      <c r="BM1710" s="160" t="str">
        <f>IF('Equipment List'!$C1710=BN$2,'Equipment List'!$D1710,"")</f>
        <v/>
      </c>
      <c r="BN1710" s="161" t="str">
        <f>IF('Equipment List'!$C1710=BN$2,'Equipment List'!$K1710,"")</f>
        <v/>
      </c>
      <c r="BO1710" s="161" t="str">
        <f>IF('Equipment List'!$C1710=BN$2,'Equipment List'!$I1710,"")</f>
        <v/>
      </c>
      <c r="BP1710" s="160" t="str">
        <f>IF('Equipment List'!$C1710=BQ$2,'Equipment List'!$D1710,"")</f>
        <v/>
      </c>
      <c r="BQ1710" s="161" t="str">
        <f>IF('Equipment List'!$C1710=BQ$2,'Equipment List'!$K1710,"")</f>
        <v/>
      </c>
      <c r="BR1710" s="161" t="str">
        <f>IF('Equipment List'!$C1710=BQ$2,'Equipment List'!$I1710,"")</f>
        <v/>
      </c>
      <c r="BS1710" s="160" t="str">
        <f>IF('Equipment List'!$C1710=BT$2,'Equipment List'!$D1710,"")</f>
        <v/>
      </c>
      <c r="BT1710" s="161" t="str">
        <f>IF('Equipment List'!$C1710=BT$2,'Equipment List'!$K1710,"")</f>
        <v/>
      </c>
      <c r="BU1710" s="161" t="str">
        <f>IF('Equipment List'!$C1710=BT$2,'Equipment List'!$I1710,"")</f>
        <v/>
      </c>
      <c r="BV1710" s="160" t="str">
        <f>IF('Equipment List'!$C1710=BW$2,'Equipment List'!$D1710,"")</f>
        <v/>
      </c>
      <c r="BW1710" s="161" t="str">
        <f>IF('Equipment List'!$C1710=BW$2,'Equipment List'!$K1710,"")</f>
        <v/>
      </c>
      <c r="BX1710" s="161" t="str">
        <f>IF('Equipment List'!$C1710=BW$2,'Equipment List'!$I1710,"")</f>
        <v/>
      </c>
      <c r="BY1710" s="141"/>
      <c r="BZ1710" s="141"/>
    </row>
    <row r="1711" spans="5:78" x14ac:dyDescent="0.2">
      <c r="E1711" s="160" t="str">
        <f>IF('Equipment List'!$C1711=F$2,'Equipment List'!$D1711,"")</f>
        <v/>
      </c>
      <c r="F1711" s="161" t="str">
        <f>IF('Equipment List'!$C1711=F$2,'Equipment List'!$K1711,"")</f>
        <v/>
      </c>
      <c r="G1711" s="161" t="str">
        <f>IF('Equipment List'!$C1711=F$2,'Equipment List'!$I1711,"")</f>
        <v/>
      </c>
      <c r="H1711" s="160" t="str">
        <f>IF('Equipment List'!$C1711=I$2,'Equipment List'!$D1711,"")</f>
        <v/>
      </c>
      <c r="I1711" s="161" t="str">
        <f>IF('Equipment List'!$C1711=I$2,'Equipment List'!$K1711,"")</f>
        <v/>
      </c>
      <c r="J1711" s="161" t="str">
        <f>IF('Equipment List'!$C1711=I$2,'Equipment List'!$I1711,"")</f>
        <v/>
      </c>
      <c r="K1711" s="160" t="str">
        <f>IF('Equipment List'!$C1711=L$2,'Equipment List'!$D1711,"")</f>
        <v/>
      </c>
      <c r="L1711" s="161" t="str">
        <f>IF('Equipment List'!$C1711=L$2,'Equipment List'!$K1711,"")</f>
        <v/>
      </c>
      <c r="M1711" s="161" t="str">
        <f>IF('Equipment List'!$C1711=L$2,'Equipment List'!$I1711,"")</f>
        <v/>
      </c>
      <c r="N1711" s="160" t="str">
        <f>IF('Equipment List'!$C1711=O$2,'Equipment List'!$D1711,"")</f>
        <v/>
      </c>
      <c r="O1711" s="161" t="str">
        <f>IF('Equipment List'!$C1711=O$2,'Equipment List'!$K1711,"")</f>
        <v/>
      </c>
      <c r="P1711" s="161" t="str">
        <f>IF('Equipment List'!$C1711=O$2,'Equipment List'!$I1711,"")</f>
        <v/>
      </c>
      <c r="Q1711" s="160" t="str">
        <f>IF('Equipment List'!$C1711=R$2,'Equipment List'!$D1711,"")</f>
        <v/>
      </c>
      <c r="R1711" s="161" t="str">
        <f>IF('Equipment List'!$C1711=R$2,'Equipment List'!$K1711,"")</f>
        <v/>
      </c>
      <c r="S1711" s="161" t="str">
        <f>IF('Equipment List'!$C1711=R$2,'Equipment List'!$I1711,"")</f>
        <v/>
      </c>
      <c r="T1711" s="160" t="str">
        <f>IF('Equipment List'!$C1711=U$2,'Equipment List'!$D1711,"")</f>
        <v/>
      </c>
      <c r="U1711" s="161" t="str">
        <f>IF('Equipment List'!$C1711=U$2,'Equipment List'!$K1711,"")</f>
        <v/>
      </c>
      <c r="V1711" s="161" t="str">
        <f>IF('Equipment List'!$C1711=U$2,'Equipment List'!$I1711,"")</f>
        <v/>
      </c>
      <c r="W1711" s="160" t="str">
        <f>IF('Equipment List'!$C1711=X$2,'Equipment List'!$D1711,"")</f>
        <v/>
      </c>
      <c r="X1711" s="161" t="str">
        <f>IF('Equipment List'!$C1711=X$2,'Equipment List'!$K1711,"")</f>
        <v/>
      </c>
      <c r="Y1711" s="161" t="str">
        <f>IF('Equipment List'!$C1711=X$2,'Equipment List'!$I1711,"")</f>
        <v/>
      </c>
      <c r="Z1711" s="160" t="str">
        <f>IF('Equipment List'!$C1711=AA$2,'Equipment List'!$D1711,"")</f>
        <v/>
      </c>
      <c r="AA1711" s="161" t="str">
        <f>IF('Equipment List'!$C1711=AA$2,'Equipment List'!$K1711,"")</f>
        <v/>
      </c>
      <c r="AB1711" s="161" t="str">
        <f>IF('Equipment List'!$C1711=AA$2,'Equipment List'!$I1711,"")</f>
        <v/>
      </c>
      <c r="AC1711" s="160" t="str">
        <f>IF('Equipment List'!$C1711=AD$2,'Equipment List'!$D1711,"")</f>
        <v/>
      </c>
      <c r="AD1711" s="161" t="str">
        <f>IF('Equipment List'!$C1711=AD$2,'Equipment List'!$K1711,"")</f>
        <v/>
      </c>
      <c r="AE1711" s="161" t="str">
        <f>IF('Equipment List'!$C1711=AD$2,'Equipment List'!$I1711,"")</f>
        <v/>
      </c>
      <c r="AF1711" s="160" t="str">
        <f>IF('Equipment List'!$C1711=AG$2,'Equipment List'!$D1711,"")</f>
        <v/>
      </c>
      <c r="AG1711" s="161" t="str">
        <f>IF('Equipment List'!$C1711=AG$2,'Equipment List'!$K1711,"")</f>
        <v/>
      </c>
      <c r="AH1711" s="161" t="str">
        <f>IF('Equipment List'!$C1711=AG$2,'Equipment List'!$I1711,"")</f>
        <v/>
      </c>
      <c r="AI1711" s="160" t="str">
        <f>IF('Equipment List'!$C1711=AJ$2,'Equipment List'!$D1711,"")</f>
        <v/>
      </c>
      <c r="AJ1711" s="161" t="str">
        <f>IF('Equipment List'!$C1711=AJ$2,'Equipment List'!$K1711,"")</f>
        <v/>
      </c>
      <c r="AK1711" s="161" t="str">
        <f>IF('Equipment List'!$C1711=AJ$2,'Equipment List'!$I1711,"")</f>
        <v/>
      </c>
      <c r="AL1711" s="160" t="str">
        <f>IF('Equipment List'!$C1711=AM$2,'Equipment List'!$D1711,"")</f>
        <v/>
      </c>
      <c r="AM1711" s="161" t="str">
        <f>IF('Equipment List'!$C1711=AM$2,'Equipment List'!$K1711,"")</f>
        <v/>
      </c>
      <c r="AN1711" s="161" t="str">
        <f>IF('Equipment List'!$C1711=AM$2,'Equipment List'!$I1711,"")</f>
        <v/>
      </c>
      <c r="AO1711" s="160" t="str">
        <f>IF('Equipment List'!$C1711=AP$2,'Equipment List'!$D1711,"")</f>
        <v/>
      </c>
      <c r="AP1711" s="161" t="str">
        <f>IF('Equipment List'!$C1711=AP$2,'Equipment List'!$K1711,"")</f>
        <v/>
      </c>
      <c r="AQ1711" s="161" t="str">
        <f>IF('Equipment List'!$C1711=AP$2,'Equipment List'!$I1711,"")</f>
        <v/>
      </c>
      <c r="AR1711" s="160" t="str">
        <f>IF('Equipment List'!$C1711=AS$2,'Equipment List'!$D1711,"")</f>
        <v/>
      </c>
      <c r="AS1711" s="161" t="str">
        <f>IF('Equipment List'!$C1711=AS$2,'Equipment List'!$K1711,"")</f>
        <v/>
      </c>
      <c r="AT1711" s="161" t="str">
        <f>IF('Equipment List'!$C1711=AS$2,'Equipment List'!$I1711,"")</f>
        <v/>
      </c>
      <c r="AU1711" s="160" t="str">
        <f>IF('Equipment List'!$C1711=AV$2,'Equipment List'!$D1711,"")</f>
        <v/>
      </c>
      <c r="AV1711" s="161" t="str">
        <f>IF('Equipment List'!$C1711=AV$2,'Equipment List'!$K1711,"")</f>
        <v/>
      </c>
      <c r="AW1711" s="161" t="str">
        <f>IF('Equipment List'!$C1711=AV$2,'Equipment List'!$I1711,"")</f>
        <v/>
      </c>
      <c r="AX1711" s="160" t="str">
        <f>IF('Equipment List'!$C1711=AY$2,'Equipment List'!$D1711,"")</f>
        <v/>
      </c>
      <c r="AY1711" s="161" t="str">
        <f>IF('Equipment List'!$C1711=AY$2,'Equipment List'!$K1711,"")</f>
        <v/>
      </c>
      <c r="AZ1711" s="161" t="str">
        <f>IF('Equipment List'!$C1711=AY$2,'Equipment List'!$I1711,"")</f>
        <v/>
      </c>
      <c r="BA1711" s="160" t="str">
        <f>IF('Equipment List'!$C1711=BB$2,'Equipment List'!$D1711,"")</f>
        <v/>
      </c>
      <c r="BB1711" s="161" t="str">
        <f>IF('Equipment List'!$C1711=BB$2,'Equipment List'!$K1711,"")</f>
        <v/>
      </c>
      <c r="BC1711" s="161" t="str">
        <f>IF('Equipment List'!$C1711=BB$2,'Equipment List'!$I1711,"")</f>
        <v/>
      </c>
      <c r="BD1711" s="160" t="str">
        <f>IF('Equipment List'!$C1711=BE$2,'Equipment List'!$D1711,"")</f>
        <v/>
      </c>
      <c r="BE1711" s="161" t="str">
        <f>IF('Equipment List'!$C1711=BE$2,'Equipment List'!$K1711,"")</f>
        <v/>
      </c>
      <c r="BF1711" s="161" t="str">
        <f>IF('Equipment List'!$C1711=BE$2,'Equipment List'!$I1711,"")</f>
        <v/>
      </c>
      <c r="BG1711" s="160" t="str">
        <f>IF('Equipment List'!$C1711=BH$2,'Equipment List'!$D1711,"")</f>
        <v/>
      </c>
      <c r="BH1711" s="161" t="str">
        <f>IF('Equipment List'!$C1711=BH$2,'Equipment List'!$K1711,"")</f>
        <v/>
      </c>
      <c r="BI1711" s="161" t="str">
        <f>IF('Equipment List'!$C1711=BH$2,'Equipment List'!$I1711,"")</f>
        <v/>
      </c>
      <c r="BJ1711" s="160" t="str">
        <f>IF('Equipment List'!$C1711=BK$2,'Equipment List'!$D1711,"")</f>
        <v/>
      </c>
      <c r="BK1711" s="161" t="str">
        <f>IF('Equipment List'!$C1711=BK$2,'Equipment List'!$K1711,"")</f>
        <v/>
      </c>
      <c r="BL1711" s="161" t="str">
        <f>IF('Equipment List'!$C1711=BK$2,'Equipment List'!$I1711,"")</f>
        <v/>
      </c>
      <c r="BM1711" s="160" t="str">
        <f>IF('Equipment List'!$C1711=BN$2,'Equipment List'!$D1711,"")</f>
        <v/>
      </c>
      <c r="BN1711" s="161" t="str">
        <f>IF('Equipment List'!$C1711=BN$2,'Equipment List'!$K1711,"")</f>
        <v/>
      </c>
      <c r="BO1711" s="161" t="str">
        <f>IF('Equipment List'!$C1711=BN$2,'Equipment List'!$I1711,"")</f>
        <v/>
      </c>
      <c r="BP1711" s="160" t="str">
        <f>IF('Equipment List'!$C1711=BQ$2,'Equipment List'!$D1711,"")</f>
        <v/>
      </c>
      <c r="BQ1711" s="161" t="str">
        <f>IF('Equipment List'!$C1711=BQ$2,'Equipment List'!$K1711,"")</f>
        <v/>
      </c>
      <c r="BR1711" s="161" t="str">
        <f>IF('Equipment List'!$C1711=BQ$2,'Equipment List'!$I1711,"")</f>
        <v/>
      </c>
      <c r="BS1711" s="160" t="str">
        <f>IF('Equipment List'!$C1711=BT$2,'Equipment List'!$D1711,"")</f>
        <v/>
      </c>
      <c r="BT1711" s="161" t="str">
        <f>IF('Equipment List'!$C1711=BT$2,'Equipment List'!$K1711,"")</f>
        <v/>
      </c>
      <c r="BU1711" s="161" t="str">
        <f>IF('Equipment List'!$C1711=BT$2,'Equipment List'!$I1711,"")</f>
        <v/>
      </c>
      <c r="BV1711" s="160" t="str">
        <f>IF('Equipment List'!$C1711=BW$2,'Equipment List'!$D1711,"")</f>
        <v/>
      </c>
      <c r="BW1711" s="161" t="str">
        <f>IF('Equipment List'!$C1711=BW$2,'Equipment List'!$K1711,"")</f>
        <v/>
      </c>
      <c r="BX1711" s="161" t="str">
        <f>IF('Equipment List'!$C1711=BW$2,'Equipment List'!$I1711,"")</f>
        <v/>
      </c>
      <c r="BY1711" s="141"/>
      <c r="BZ1711" s="141"/>
    </row>
    <row r="1712" spans="5:78" x14ac:dyDescent="0.2">
      <c r="E1712" s="160" t="str">
        <f>IF('Equipment List'!$C1712=F$2,'Equipment List'!$D1712,"")</f>
        <v/>
      </c>
      <c r="F1712" s="161" t="str">
        <f>IF('Equipment List'!$C1712=F$2,'Equipment List'!$K1712,"")</f>
        <v/>
      </c>
      <c r="G1712" s="161" t="str">
        <f>IF('Equipment List'!$C1712=F$2,'Equipment List'!$I1712,"")</f>
        <v/>
      </c>
      <c r="H1712" s="160" t="str">
        <f>IF('Equipment List'!$C1712=I$2,'Equipment List'!$D1712,"")</f>
        <v/>
      </c>
      <c r="I1712" s="161" t="str">
        <f>IF('Equipment List'!$C1712=I$2,'Equipment List'!$K1712,"")</f>
        <v/>
      </c>
      <c r="J1712" s="161" t="str">
        <f>IF('Equipment List'!$C1712=I$2,'Equipment List'!$I1712,"")</f>
        <v/>
      </c>
      <c r="K1712" s="160" t="str">
        <f>IF('Equipment List'!$C1712=L$2,'Equipment List'!$D1712,"")</f>
        <v/>
      </c>
      <c r="L1712" s="161" t="str">
        <f>IF('Equipment List'!$C1712=L$2,'Equipment List'!$K1712,"")</f>
        <v/>
      </c>
      <c r="M1712" s="161" t="str">
        <f>IF('Equipment List'!$C1712=L$2,'Equipment List'!$I1712,"")</f>
        <v/>
      </c>
      <c r="N1712" s="160" t="str">
        <f>IF('Equipment List'!$C1712=O$2,'Equipment List'!$D1712,"")</f>
        <v/>
      </c>
      <c r="O1712" s="161" t="str">
        <f>IF('Equipment List'!$C1712=O$2,'Equipment List'!$K1712,"")</f>
        <v/>
      </c>
      <c r="P1712" s="161" t="str">
        <f>IF('Equipment List'!$C1712=O$2,'Equipment List'!$I1712,"")</f>
        <v/>
      </c>
      <c r="Q1712" s="160" t="str">
        <f>IF('Equipment List'!$C1712=R$2,'Equipment List'!$D1712,"")</f>
        <v/>
      </c>
      <c r="R1712" s="161" t="str">
        <f>IF('Equipment List'!$C1712=R$2,'Equipment List'!$K1712,"")</f>
        <v/>
      </c>
      <c r="S1712" s="161" t="str">
        <f>IF('Equipment List'!$C1712=R$2,'Equipment List'!$I1712,"")</f>
        <v/>
      </c>
      <c r="T1712" s="160" t="str">
        <f>IF('Equipment List'!$C1712=U$2,'Equipment List'!$D1712,"")</f>
        <v/>
      </c>
      <c r="U1712" s="161" t="str">
        <f>IF('Equipment List'!$C1712=U$2,'Equipment List'!$K1712,"")</f>
        <v/>
      </c>
      <c r="V1712" s="161" t="str">
        <f>IF('Equipment List'!$C1712=U$2,'Equipment List'!$I1712,"")</f>
        <v/>
      </c>
      <c r="W1712" s="160" t="str">
        <f>IF('Equipment List'!$C1712=X$2,'Equipment List'!$D1712,"")</f>
        <v/>
      </c>
      <c r="X1712" s="161" t="str">
        <f>IF('Equipment List'!$C1712=X$2,'Equipment List'!$K1712,"")</f>
        <v/>
      </c>
      <c r="Y1712" s="161" t="str">
        <f>IF('Equipment List'!$C1712=X$2,'Equipment List'!$I1712,"")</f>
        <v/>
      </c>
      <c r="Z1712" s="160" t="str">
        <f>IF('Equipment List'!$C1712=AA$2,'Equipment List'!$D1712,"")</f>
        <v/>
      </c>
      <c r="AA1712" s="161" t="str">
        <f>IF('Equipment List'!$C1712=AA$2,'Equipment List'!$K1712,"")</f>
        <v/>
      </c>
      <c r="AB1712" s="161" t="str">
        <f>IF('Equipment List'!$C1712=AA$2,'Equipment List'!$I1712,"")</f>
        <v/>
      </c>
      <c r="AC1712" s="160" t="str">
        <f>IF('Equipment List'!$C1712=AD$2,'Equipment List'!$D1712,"")</f>
        <v/>
      </c>
      <c r="AD1712" s="161" t="str">
        <f>IF('Equipment List'!$C1712=AD$2,'Equipment List'!$K1712,"")</f>
        <v/>
      </c>
      <c r="AE1712" s="161" t="str">
        <f>IF('Equipment List'!$C1712=AD$2,'Equipment List'!$I1712,"")</f>
        <v/>
      </c>
      <c r="AF1712" s="160" t="str">
        <f>IF('Equipment List'!$C1712=AG$2,'Equipment List'!$D1712,"")</f>
        <v/>
      </c>
      <c r="AG1712" s="161" t="str">
        <f>IF('Equipment List'!$C1712=AG$2,'Equipment List'!$K1712,"")</f>
        <v/>
      </c>
      <c r="AH1712" s="161" t="str">
        <f>IF('Equipment List'!$C1712=AG$2,'Equipment List'!$I1712,"")</f>
        <v/>
      </c>
      <c r="AI1712" s="160" t="str">
        <f>IF('Equipment List'!$C1712=AJ$2,'Equipment List'!$D1712,"")</f>
        <v/>
      </c>
      <c r="AJ1712" s="161" t="str">
        <f>IF('Equipment List'!$C1712=AJ$2,'Equipment List'!$K1712,"")</f>
        <v/>
      </c>
      <c r="AK1712" s="161" t="str">
        <f>IF('Equipment List'!$C1712=AJ$2,'Equipment List'!$I1712,"")</f>
        <v/>
      </c>
      <c r="AL1712" s="160" t="str">
        <f>IF('Equipment List'!$C1712=AM$2,'Equipment List'!$D1712,"")</f>
        <v/>
      </c>
      <c r="AM1712" s="161" t="str">
        <f>IF('Equipment List'!$C1712=AM$2,'Equipment List'!$K1712,"")</f>
        <v/>
      </c>
      <c r="AN1712" s="161" t="str">
        <f>IF('Equipment List'!$C1712=AM$2,'Equipment List'!$I1712,"")</f>
        <v/>
      </c>
      <c r="AO1712" s="160" t="str">
        <f>IF('Equipment List'!$C1712=AP$2,'Equipment List'!$D1712,"")</f>
        <v/>
      </c>
      <c r="AP1712" s="161" t="str">
        <f>IF('Equipment List'!$C1712=AP$2,'Equipment List'!$K1712,"")</f>
        <v/>
      </c>
      <c r="AQ1712" s="161" t="str">
        <f>IF('Equipment List'!$C1712=AP$2,'Equipment List'!$I1712,"")</f>
        <v/>
      </c>
      <c r="AR1712" s="160" t="str">
        <f>IF('Equipment List'!$C1712=AS$2,'Equipment List'!$D1712,"")</f>
        <v/>
      </c>
      <c r="AS1712" s="161" t="str">
        <f>IF('Equipment List'!$C1712=AS$2,'Equipment List'!$K1712,"")</f>
        <v/>
      </c>
      <c r="AT1712" s="161" t="str">
        <f>IF('Equipment List'!$C1712=AS$2,'Equipment List'!$I1712,"")</f>
        <v/>
      </c>
      <c r="AU1712" s="160" t="str">
        <f>IF('Equipment List'!$C1712=AV$2,'Equipment List'!$D1712,"")</f>
        <v/>
      </c>
      <c r="AV1712" s="161" t="str">
        <f>IF('Equipment List'!$C1712=AV$2,'Equipment List'!$K1712,"")</f>
        <v/>
      </c>
      <c r="AW1712" s="161" t="str">
        <f>IF('Equipment List'!$C1712=AV$2,'Equipment List'!$I1712,"")</f>
        <v/>
      </c>
      <c r="AX1712" s="160" t="str">
        <f>IF('Equipment List'!$C1712=AY$2,'Equipment List'!$D1712,"")</f>
        <v/>
      </c>
      <c r="AY1712" s="161" t="str">
        <f>IF('Equipment List'!$C1712=AY$2,'Equipment List'!$K1712,"")</f>
        <v/>
      </c>
      <c r="AZ1712" s="161" t="str">
        <f>IF('Equipment List'!$C1712=AY$2,'Equipment List'!$I1712,"")</f>
        <v/>
      </c>
      <c r="BA1712" s="160" t="str">
        <f>IF('Equipment List'!$C1712=BB$2,'Equipment List'!$D1712,"")</f>
        <v/>
      </c>
      <c r="BB1712" s="161" t="str">
        <f>IF('Equipment List'!$C1712=BB$2,'Equipment List'!$K1712,"")</f>
        <v/>
      </c>
      <c r="BC1712" s="161" t="str">
        <f>IF('Equipment List'!$C1712=BB$2,'Equipment List'!$I1712,"")</f>
        <v/>
      </c>
      <c r="BD1712" s="160" t="str">
        <f>IF('Equipment List'!$C1712=BE$2,'Equipment List'!$D1712,"")</f>
        <v/>
      </c>
      <c r="BE1712" s="161" t="str">
        <f>IF('Equipment List'!$C1712=BE$2,'Equipment List'!$K1712,"")</f>
        <v/>
      </c>
      <c r="BF1712" s="161" t="str">
        <f>IF('Equipment List'!$C1712=BE$2,'Equipment List'!$I1712,"")</f>
        <v/>
      </c>
      <c r="BG1712" s="160" t="str">
        <f>IF('Equipment List'!$C1712=BH$2,'Equipment List'!$D1712,"")</f>
        <v/>
      </c>
      <c r="BH1712" s="161" t="str">
        <f>IF('Equipment List'!$C1712=BH$2,'Equipment List'!$K1712,"")</f>
        <v/>
      </c>
      <c r="BI1712" s="161" t="str">
        <f>IF('Equipment List'!$C1712=BH$2,'Equipment List'!$I1712,"")</f>
        <v/>
      </c>
      <c r="BJ1712" s="160" t="str">
        <f>IF('Equipment List'!$C1712=BK$2,'Equipment List'!$D1712,"")</f>
        <v/>
      </c>
      <c r="BK1712" s="161" t="str">
        <f>IF('Equipment List'!$C1712=BK$2,'Equipment List'!$K1712,"")</f>
        <v/>
      </c>
      <c r="BL1712" s="161" t="str">
        <f>IF('Equipment List'!$C1712=BK$2,'Equipment List'!$I1712,"")</f>
        <v/>
      </c>
      <c r="BM1712" s="160" t="str">
        <f>IF('Equipment List'!$C1712=BN$2,'Equipment List'!$D1712,"")</f>
        <v/>
      </c>
      <c r="BN1712" s="161" t="str">
        <f>IF('Equipment List'!$C1712=BN$2,'Equipment List'!$K1712,"")</f>
        <v/>
      </c>
      <c r="BO1712" s="161" t="str">
        <f>IF('Equipment List'!$C1712=BN$2,'Equipment List'!$I1712,"")</f>
        <v/>
      </c>
      <c r="BP1712" s="160" t="str">
        <f>IF('Equipment List'!$C1712=BQ$2,'Equipment List'!$D1712,"")</f>
        <v/>
      </c>
      <c r="BQ1712" s="161" t="str">
        <f>IF('Equipment List'!$C1712=BQ$2,'Equipment List'!$K1712,"")</f>
        <v/>
      </c>
      <c r="BR1712" s="161" t="str">
        <f>IF('Equipment List'!$C1712=BQ$2,'Equipment List'!$I1712,"")</f>
        <v/>
      </c>
      <c r="BS1712" s="160" t="str">
        <f>IF('Equipment List'!$C1712=BT$2,'Equipment List'!$D1712,"")</f>
        <v/>
      </c>
      <c r="BT1712" s="161" t="str">
        <f>IF('Equipment List'!$C1712=BT$2,'Equipment List'!$K1712,"")</f>
        <v/>
      </c>
      <c r="BU1712" s="161" t="str">
        <f>IF('Equipment List'!$C1712=BT$2,'Equipment List'!$I1712,"")</f>
        <v/>
      </c>
      <c r="BV1712" s="160" t="str">
        <f>IF('Equipment List'!$C1712=BW$2,'Equipment List'!$D1712,"")</f>
        <v/>
      </c>
      <c r="BW1712" s="161" t="str">
        <f>IF('Equipment List'!$C1712=BW$2,'Equipment List'!$K1712,"")</f>
        <v/>
      </c>
      <c r="BX1712" s="161" t="str">
        <f>IF('Equipment List'!$C1712=BW$2,'Equipment List'!$I1712,"")</f>
        <v/>
      </c>
      <c r="BY1712" s="141"/>
      <c r="BZ1712" s="141"/>
    </row>
    <row r="1713" spans="5:78" x14ac:dyDescent="0.2">
      <c r="E1713" s="160" t="str">
        <f>IF('Equipment List'!$C1713=F$2,'Equipment List'!$D1713,"")</f>
        <v/>
      </c>
      <c r="F1713" s="161" t="str">
        <f>IF('Equipment List'!$C1713=F$2,'Equipment List'!$K1713,"")</f>
        <v/>
      </c>
      <c r="G1713" s="161" t="str">
        <f>IF('Equipment List'!$C1713=F$2,'Equipment List'!$I1713,"")</f>
        <v/>
      </c>
      <c r="H1713" s="160" t="str">
        <f>IF('Equipment List'!$C1713=I$2,'Equipment List'!$D1713,"")</f>
        <v/>
      </c>
      <c r="I1713" s="161" t="str">
        <f>IF('Equipment List'!$C1713=I$2,'Equipment List'!$K1713,"")</f>
        <v/>
      </c>
      <c r="J1713" s="161" t="str">
        <f>IF('Equipment List'!$C1713=I$2,'Equipment List'!$I1713,"")</f>
        <v/>
      </c>
      <c r="K1713" s="160" t="str">
        <f>IF('Equipment List'!$C1713=L$2,'Equipment List'!$D1713,"")</f>
        <v/>
      </c>
      <c r="L1713" s="161" t="str">
        <f>IF('Equipment List'!$C1713=L$2,'Equipment List'!$K1713,"")</f>
        <v/>
      </c>
      <c r="M1713" s="161" t="str">
        <f>IF('Equipment List'!$C1713=L$2,'Equipment List'!$I1713,"")</f>
        <v/>
      </c>
      <c r="N1713" s="160" t="str">
        <f>IF('Equipment List'!$C1713=O$2,'Equipment List'!$D1713,"")</f>
        <v/>
      </c>
      <c r="O1713" s="161" t="str">
        <f>IF('Equipment List'!$C1713=O$2,'Equipment List'!$K1713,"")</f>
        <v/>
      </c>
      <c r="P1713" s="161" t="str">
        <f>IF('Equipment List'!$C1713=O$2,'Equipment List'!$I1713,"")</f>
        <v/>
      </c>
      <c r="Q1713" s="160" t="str">
        <f>IF('Equipment List'!$C1713=R$2,'Equipment List'!$D1713,"")</f>
        <v/>
      </c>
      <c r="R1713" s="161" t="str">
        <f>IF('Equipment List'!$C1713=R$2,'Equipment List'!$K1713,"")</f>
        <v/>
      </c>
      <c r="S1713" s="161" t="str">
        <f>IF('Equipment List'!$C1713=R$2,'Equipment List'!$I1713,"")</f>
        <v/>
      </c>
      <c r="T1713" s="160" t="str">
        <f>IF('Equipment List'!$C1713=U$2,'Equipment List'!$D1713,"")</f>
        <v/>
      </c>
      <c r="U1713" s="161" t="str">
        <f>IF('Equipment List'!$C1713=U$2,'Equipment List'!$K1713,"")</f>
        <v/>
      </c>
      <c r="V1713" s="161" t="str">
        <f>IF('Equipment List'!$C1713=U$2,'Equipment List'!$I1713,"")</f>
        <v/>
      </c>
      <c r="W1713" s="160" t="str">
        <f>IF('Equipment List'!$C1713=X$2,'Equipment List'!$D1713,"")</f>
        <v/>
      </c>
      <c r="X1713" s="161" t="str">
        <f>IF('Equipment List'!$C1713=X$2,'Equipment List'!$K1713,"")</f>
        <v/>
      </c>
      <c r="Y1713" s="161" t="str">
        <f>IF('Equipment List'!$C1713=X$2,'Equipment List'!$I1713,"")</f>
        <v/>
      </c>
      <c r="Z1713" s="160" t="str">
        <f>IF('Equipment List'!$C1713=AA$2,'Equipment List'!$D1713,"")</f>
        <v/>
      </c>
      <c r="AA1713" s="161" t="str">
        <f>IF('Equipment List'!$C1713=AA$2,'Equipment List'!$K1713,"")</f>
        <v/>
      </c>
      <c r="AB1713" s="161" t="str">
        <f>IF('Equipment List'!$C1713=AA$2,'Equipment List'!$I1713,"")</f>
        <v/>
      </c>
      <c r="AC1713" s="160" t="str">
        <f>IF('Equipment List'!$C1713=AD$2,'Equipment List'!$D1713,"")</f>
        <v/>
      </c>
      <c r="AD1713" s="161" t="str">
        <f>IF('Equipment List'!$C1713=AD$2,'Equipment List'!$K1713,"")</f>
        <v/>
      </c>
      <c r="AE1713" s="161" t="str">
        <f>IF('Equipment List'!$C1713=AD$2,'Equipment List'!$I1713,"")</f>
        <v/>
      </c>
      <c r="AF1713" s="160" t="str">
        <f>IF('Equipment List'!$C1713=AG$2,'Equipment List'!$D1713,"")</f>
        <v/>
      </c>
      <c r="AG1713" s="161" t="str">
        <f>IF('Equipment List'!$C1713=AG$2,'Equipment List'!$K1713,"")</f>
        <v/>
      </c>
      <c r="AH1713" s="161" t="str">
        <f>IF('Equipment List'!$C1713=AG$2,'Equipment List'!$I1713,"")</f>
        <v/>
      </c>
      <c r="AI1713" s="160" t="str">
        <f>IF('Equipment List'!$C1713=AJ$2,'Equipment List'!$D1713,"")</f>
        <v/>
      </c>
      <c r="AJ1713" s="161" t="str">
        <f>IF('Equipment List'!$C1713=AJ$2,'Equipment List'!$K1713,"")</f>
        <v/>
      </c>
      <c r="AK1713" s="161" t="str">
        <f>IF('Equipment List'!$C1713=AJ$2,'Equipment List'!$I1713,"")</f>
        <v/>
      </c>
      <c r="AL1713" s="160" t="str">
        <f>IF('Equipment List'!$C1713=AM$2,'Equipment List'!$D1713,"")</f>
        <v/>
      </c>
      <c r="AM1713" s="161" t="str">
        <f>IF('Equipment List'!$C1713=AM$2,'Equipment List'!$K1713,"")</f>
        <v/>
      </c>
      <c r="AN1713" s="161" t="str">
        <f>IF('Equipment List'!$C1713=AM$2,'Equipment List'!$I1713,"")</f>
        <v/>
      </c>
      <c r="AO1713" s="160" t="str">
        <f>IF('Equipment List'!$C1713=AP$2,'Equipment List'!$D1713,"")</f>
        <v/>
      </c>
      <c r="AP1713" s="161" t="str">
        <f>IF('Equipment List'!$C1713=AP$2,'Equipment List'!$K1713,"")</f>
        <v/>
      </c>
      <c r="AQ1713" s="161" t="str">
        <f>IF('Equipment List'!$C1713=AP$2,'Equipment List'!$I1713,"")</f>
        <v/>
      </c>
      <c r="AR1713" s="160" t="str">
        <f>IF('Equipment List'!$C1713=AS$2,'Equipment List'!$D1713,"")</f>
        <v/>
      </c>
      <c r="AS1713" s="161" t="str">
        <f>IF('Equipment List'!$C1713=AS$2,'Equipment List'!$K1713,"")</f>
        <v/>
      </c>
      <c r="AT1713" s="161" t="str">
        <f>IF('Equipment List'!$C1713=AS$2,'Equipment List'!$I1713,"")</f>
        <v/>
      </c>
      <c r="AU1713" s="160" t="str">
        <f>IF('Equipment List'!$C1713=AV$2,'Equipment List'!$D1713,"")</f>
        <v/>
      </c>
      <c r="AV1713" s="161" t="str">
        <f>IF('Equipment List'!$C1713=AV$2,'Equipment List'!$K1713,"")</f>
        <v/>
      </c>
      <c r="AW1713" s="161" t="str">
        <f>IF('Equipment List'!$C1713=AV$2,'Equipment List'!$I1713,"")</f>
        <v/>
      </c>
      <c r="AX1713" s="160" t="str">
        <f>IF('Equipment List'!$C1713=AY$2,'Equipment List'!$D1713,"")</f>
        <v/>
      </c>
      <c r="AY1713" s="161" t="str">
        <f>IF('Equipment List'!$C1713=AY$2,'Equipment List'!$K1713,"")</f>
        <v/>
      </c>
      <c r="AZ1713" s="161" t="str">
        <f>IF('Equipment List'!$C1713=AY$2,'Equipment List'!$I1713,"")</f>
        <v/>
      </c>
      <c r="BA1713" s="160" t="str">
        <f>IF('Equipment List'!$C1713=BB$2,'Equipment List'!$D1713,"")</f>
        <v/>
      </c>
      <c r="BB1713" s="161" t="str">
        <f>IF('Equipment List'!$C1713=BB$2,'Equipment List'!$K1713,"")</f>
        <v/>
      </c>
      <c r="BC1713" s="161" t="str">
        <f>IF('Equipment List'!$C1713=BB$2,'Equipment List'!$I1713,"")</f>
        <v/>
      </c>
      <c r="BD1713" s="160" t="str">
        <f>IF('Equipment List'!$C1713=BE$2,'Equipment List'!$D1713,"")</f>
        <v/>
      </c>
      <c r="BE1713" s="161" t="str">
        <f>IF('Equipment List'!$C1713=BE$2,'Equipment List'!$K1713,"")</f>
        <v/>
      </c>
      <c r="BF1713" s="161" t="str">
        <f>IF('Equipment List'!$C1713=BE$2,'Equipment List'!$I1713,"")</f>
        <v/>
      </c>
      <c r="BG1713" s="160" t="str">
        <f>IF('Equipment List'!$C1713=BH$2,'Equipment List'!$D1713,"")</f>
        <v/>
      </c>
      <c r="BH1713" s="161" t="str">
        <f>IF('Equipment List'!$C1713=BH$2,'Equipment List'!$K1713,"")</f>
        <v/>
      </c>
      <c r="BI1713" s="161" t="str">
        <f>IF('Equipment List'!$C1713=BH$2,'Equipment List'!$I1713,"")</f>
        <v/>
      </c>
      <c r="BJ1713" s="160" t="str">
        <f>IF('Equipment List'!$C1713=BK$2,'Equipment List'!$D1713,"")</f>
        <v/>
      </c>
      <c r="BK1713" s="161" t="str">
        <f>IF('Equipment List'!$C1713=BK$2,'Equipment List'!$K1713,"")</f>
        <v/>
      </c>
      <c r="BL1713" s="161" t="str">
        <f>IF('Equipment List'!$C1713=BK$2,'Equipment List'!$I1713,"")</f>
        <v/>
      </c>
      <c r="BM1713" s="160" t="str">
        <f>IF('Equipment List'!$C1713=BN$2,'Equipment List'!$D1713,"")</f>
        <v/>
      </c>
      <c r="BN1713" s="161" t="str">
        <f>IF('Equipment List'!$C1713=BN$2,'Equipment List'!$K1713,"")</f>
        <v/>
      </c>
      <c r="BO1713" s="161" t="str">
        <f>IF('Equipment List'!$C1713=BN$2,'Equipment List'!$I1713,"")</f>
        <v/>
      </c>
      <c r="BP1713" s="160" t="str">
        <f>IF('Equipment List'!$C1713=BQ$2,'Equipment List'!$D1713,"")</f>
        <v/>
      </c>
      <c r="BQ1713" s="161" t="str">
        <f>IF('Equipment List'!$C1713=BQ$2,'Equipment List'!$K1713,"")</f>
        <v/>
      </c>
      <c r="BR1713" s="161" t="str">
        <f>IF('Equipment List'!$C1713=BQ$2,'Equipment List'!$I1713,"")</f>
        <v/>
      </c>
      <c r="BS1713" s="160" t="str">
        <f>IF('Equipment List'!$C1713=BT$2,'Equipment List'!$D1713,"")</f>
        <v/>
      </c>
      <c r="BT1713" s="161" t="str">
        <f>IF('Equipment List'!$C1713=BT$2,'Equipment List'!$K1713,"")</f>
        <v/>
      </c>
      <c r="BU1713" s="161" t="str">
        <f>IF('Equipment List'!$C1713=BT$2,'Equipment List'!$I1713,"")</f>
        <v/>
      </c>
      <c r="BV1713" s="160" t="str">
        <f>IF('Equipment List'!$C1713=BW$2,'Equipment List'!$D1713,"")</f>
        <v/>
      </c>
      <c r="BW1713" s="161" t="str">
        <f>IF('Equipment List'!$C1713=BW$2,'Equipment List'!$K1713,"")</f>
        <v/>
      </c>
      <c r="BX1713" s="161" t="str">
        <f>IF('Equipment List'!$C1713=BW$2,'Equipment List'!$I1713,"")</f>
        <v/>
      </c>
      <c r="BY1713" s="141"/>
      <c r="BZ1713" s="141"/>
    </row>
    <row r="1714" spans="5:78" x14ac:dyDescent="0.2">
      <c r="E1714" s="160" t="str">
        <f>IF('Equipment List'!$C1714=F$2,'Equipment List'!$D1714,"")</f>
        <v/>
      </c>
      <c r="F1714" s="161" t="str">
        <f>IF('Equipment List'!$C1714=F$2,'Equipment List'!$K1714,"")</f>
        <v/>
      </c>
      <c r="G1714" s="161" t="str">
        <f>IF('Equipment List'!$C1714=F$2,'Equipment List'!$I1714,"")</f>
        <v/>
      </c>
      <c r="H1714" s="160" t="str">
        <f>IF('Equipment List'!$C1714=I$2,'Equipment List'!$D1714,"")</f>
        <v/>
      </c>
      <c r="I1714" s="161" t="str">
        <f>IF('Equipment List'!$C1714=I$2,'Equipment List'!$K1714,"")</f>
        <v/>
      </c>
      <c r="J1714" s="161" t="str">
        <f>IF('Equipment List'!$C1714=I$2,'Equipment List'!$I1714,"")</f>
        <v/>
      </c>
      <c r="K1714" s="160" t="str">
        <f>IF('Equipment List'!$C1714=L$2,'Equipment List'!$D1714,"")</f>
        <v/>
      </c>
      <c r="L1714" s="161" t="str">
        <f>IF('Equipment List'!$C1714=L$2,'Equipment List'!$K1714,"")</f>
        <v/>
      </c>
      <c r="M1714" s="161" t="str">
        <f>IF('Equipment List'!$C1714=L$2,'Equipment List'!$I1714,"")</f>
        <v/>
      </c>
      <c r="N1714" s="160" t="str">
        <f>IF('Equipment List'!$C1714=O$2,'Equipment List'!$D1714,"")</f>
        <v/>
      </c>
      <c r="O1714" s="161" t="str">
        <f>IF('Equipment List'!$C1714=O$2,'Equipment List'!$K1714,"")</f>
        <v/>
      </c>
      <c r="P1714" s="161" t="str">
        <f>IF('Equipment List'!$C1714=O$2,'Equipment List'!$I1714,"")</f>
        <v/>
      </c>
      <c r="Q1714" s="160" t="str">
        <f>IF('Equipment List'!$C1714=R$2,'Equipment List'!$D1714,"")</f>
        <v/>
      </c>
      <c r="R1714" s="161" t="str">
        <f>IF('Equipment List'!$C1714=R$2,'Equipment List'!$K1714,"")</f>
        <v/>
      </c>
      <c r="S1714" s="161" t="str">
        <f>IF('Equipment List'!$C1714=R$2,'Equipment List'!$I1714,"")</f>
        <v/>
      </c>
      <c r="T1714" s="160" t="str">
        <f>IF('Equipment List'!$C1714=U$2,'Equipment List'!$D1714,"")</f>
        <v/>
      </c>
      <c r="U1714" s="161" t="str">
        <f>IF('Equipment List'!$C1714=U$2,'Equipment List'!$K1714,"")</f>
        <v/>
      </c>
      <c r="V1714" s="161" t="str">
        <f>IF('Equipment List'!$C1714=U$2,'Equipment List'!$I1714,"")</f>
        <v/>
      </c>
      <c r="W1714" s="160" t="str">
        <f>IF('Equipment List'!$C1714=X$2,'Equipment List'!$D1714,"")</f>
        <v/>
      </c>
      <c r="X1714" s="161" t="str">
        <f>IF('Equipment List'!$C1714=X$2,'Equipment List'!$K1714,"")</f>
        <v/>
      </c>
      <c r="Y1714" s="161" t="str">
        <f>IF('Equipment List'!$C1714=X$2,'Equipment List'!$I1714,"")</f>
        <v/>
      </c>
      <c r="Z1714" s="160" t="str">
        <f>IF('Equipment List'!$C1714=AA$2,'Equipment List'!$D1714,"")</f>
        <v/>
      </c>
      <c r="AA1714" s="161" t="str">
        <f>IF('Equipment List'!$C1714=AA$2,'Equipment List'!$K1714,"")</f>
        <v/>
      </c>
      <c r="AB1714" s="161" t="str">
        <f>IF('Equipment List'!$C1714=AA$2,'Equipment List'!$I1714,"")</f>
        <v/>
      </c>
      <c r="AC1714" s="160" t="str">
        <f>IF('Equipment List'!$C1714=AD$2,'Equipment List'!$D1714,"")</f>
        <v/>
      </c>
      <c r="AD1714" s="161" t="str">
        <f>IF('Equipment List'!$C1714=AD$2,'Equipment List'!$K1714,"")</f>
        <v/>
      </c>
      <c r="AE1714" s="161" t="str">
        <f>IF('Equipment List'!$C1714=AD$2,'Equipment List'!$I1714,"")</f>
        <v/>
      </c>
      <c r="AF1714" s="160" t="str">
        <f>IF('Equipment List'!$C1714=AG$2,'Equipment List'!$D1714,"")</f>
        <v/>
      </c>
      <c r="AG1714" s="161" t="str">
        <f>IF('Equipment List'!$C1714=AG$2,'Equipment List'!$K1714,"")</f>
        <v/>
      </c>
      <c r="AH1714" s="161" t="str">
        <f>IF('Equipment List'!$C1714=AG$2,'Equipment List'!$I1714,"")</f>
        <v/>
      </c>
      <c r="AI1714" s="160" t="str">
        <f>IF('Equipment List'!$C1714=AJ$2,'Equipment List'!$D1714,"")</f>
        <v/>
      </c>
      <c r="AJ1714" s="161" t="str">
        <f>IF('Equipment List'!$C1714=AJ$2,'Equipment List'!$K1714,"")</f>
        <v/>
      </c>
      <c r="AK1714" s="161" t="str">
        <f>IF('Equipment List'!$C1714=AJ$2,'Equipment List'!$I1714,"")</f>
        <v/>
      </c>
      <c r="AL1714" s="160" t="str">
        <f>IF('Equipment List'!$C1714=AM$2,'Equipment List'!$D1714,"")</f>
        <v/>
      </c>
      <c r="AM1714" s="161" t="str">
        <f>IF('Equipment List'!$C1714=AM$2,'Equipment List'!$K1714,"")</f>
        <v/>
      </c>
      <c r="AN1714" s="161" t="str">
        <f>IF('Equipment List'!$C1714=AM$2,'Equipment List'!$I1714,"")</f>
        <v/>
      </c>
      <c r="AO1714" s="160" t="str">
        <f>IF('Equipment List'!$C1714=AP$2,'Equipment List'!$D1714,"")</f>
        <v/>
      </c>
      <c r="AP1714" s="161" t="str">
        <f>IF('Equipment List'!$C1714=AP$2,'Equipment List'!$K1714,"")</f>
        <v/>
      </c>
      <c r="AQ1714" s="161" t="str">
        <f>IF('Equipment List'!$C1714=AP$2,'Equipment List'!$I1714,"")</f>
        <v/>
      </c>
      <c r="AR1714" s="160" t="str">
        <f>IF('Equipment List'!$C1714=AS$2,'Equipment List'!$D1714,"")</f>
        <v/>
      </c>
      <c r="AS1714" s="161" t="str">
        <f>IF('Equipment List'!$C1714=AS$2,'Equipment List'!$K1714,"")</f>
        <v/>
      </c>
      <c r="AT1714" s="161" t="str">
        <f>IF('Equipment List'!$C1714=AS$2,'Equipment List'!$I1714,"")</f>
        <v/>
      </c>
      <c r="AU1714" s="160" t="str">
        <f>IF('Equipment List'!$C1714=AV$2,'Equipment List'!$D1714,"")</f>
        <v/>
      </c>
      <c r="AV1714" s="161" t="str">
        <f>IF('Equipment List'!$C1714=AV$2,'Equipment List'!$K1714,"")</f>
        <v/>
      </c>
      <c r="AW1714" s="161" t="str">
        <f>IF('Equipment List'!$C1714=AV$2,'Equipment List'!$I1714,"")</f>
        <v/>
      </c>
      <c r="AX1714" s="160" t="str">
        <f>IF('Equipment List'!$C1714=AY$2,'Equipment List'!$D1714,"")</f>
        <v/>
      </c>
      <c r="AY1714" s="161" t="str">
        <f>IF('Equipment List'!$C1714=AY$2,'Equipment List'!$K1714,"")</f>
        <v/>
      </c>
      <c r="AZ1714" s="161" t="str">
        <f>IF('Equipment List'!$C1714=AY$2,'Equipment List'!$I1714,"")</f>
        <v/>
      </c>
      <c r="BA1714" s="160" t="str">
        <f>IF('Equipment List'!$C1714=BB$2,'Equipment List'!$D1714,"")</f>
        <v/>
      </c>
      <c r="BB1714" s="161" t="str">
        <f>IF('Equipment List'!$C1714=BB$2,'Equipment List'!$K1714,"")</f>
        <v/>
      </c>
      <c r="BC1714" s="161" t="str">
        <f>IF('Equipment List'!$C1714=BB$2,'Equipment List'!$I1714,"")</f>
        <v/>
      </c>
      <c r="BD1714" s="160" t="str">
        <f>IF('Equipment List'!$C1714=BE$2,'Equipment List'!$D1714,"")</f>
        <v/>
      </c>
      <c r="BE1714" s="161" t="str">
        <f>IF('Equipment List'!$C1714=BE$2,'Equipment List'!$K1714,"")</f>
        <v/>
      </c>
      <c r="BF1714" s="161" t="str">
        <f>IF('Equipment List'!$C1714=BE$2,'Equipment List'!$I1714,"")</f>
        <v/>
      </c>
      <c r="BG1714" s="160" t="str">
        <f>IF('Equipment List'!$C1714=BH$2,'Equipment List'!$D1714,"")</f>
        <v/>
      </c>
      <c r="BH1714" s="161" t="str">
        <f>IF('Equipment List'!$C1714=BH$2,'Equipment List'!$K1714,"")</f>
        <v/>
      </c>
      <c r="BI1714" s="161" t="str">
        <f>IF('Equipment List'!$C1714=BH$2,'Equipment List'!$I1714,"")</f>
        <v/>
      </c>
      <c r="BJ1714" s="160" t="str">
        <f>IF('Equipment List'!$C1714=BK$2,'Equipment List'!$D1714,"")</f>
        <v/>
      </c>
      <c r="BK1714" s="161" t="str">
        <f>IF('Equipment List'!$C1714=BK$2,'Equipment List'!$K1714,"")</f>
        <v/>
      </c>
      <c r="BL1714" s="161" t="str">
        <f>IF('Equipment List'!$C1714=BK$2,'Equipment List'!$I1714,"")</f>
        <v/>
      </c>
      <c r="BM1714" s="160" t="str">
        <f>IF('Equipment List'!$C1714=BN$2,'Equipment List'!$D1714,"")</f>
        <v/>
      </c>
      <c r="BN1714" s="161" t="str">
        <f>IF('Equipment List'!$C1714=BN$2,'Equipment List'!$K1714,"")</f>
        <v/>
      </c>
      <c r="BO1714" s="161" t="str">
        <f>IF('Equipment List'!$C1714=BN$2,'Equipment List'!$I1714,"")</f>
        <v/>
      </c>
      <c r="BP1714" s="160" t="str">
        <f>IF('Equipment List'!$C1714=BQ$2,'Equipment List'!$D1714,"")</f>
        <v/>
      </c>
      <c r="BQ1714" s="161" t="str">
        <f>IF('Equipment List'!$C1714=BQ$2,'Equipment List'!$K1714,"")</f>
        <v/>
      </c>
      <c r="BR1714" s="161" t="str">
        <f>IF('Equipment List'!$C1714=BQ$2,'Equipment List'!$I1714,"")</f>
        <v/>
      </c>
      <c r="BS1714" s="160" t="str">
        <f>IF('Equipment List'!$C1714=BT$2,'Equipment List'!$D1714,"")</f>
        <v/>
      </c>
      <c r="BT1714" s="161" t="str">
        <f>IF('Equipment List'!$C1714=BT$2,'Equipment List'!$K1714,"")</f>
        <v/>
      </c>
      <c r="BU1714" s="161" t="str">
        <f>IF('Equipment List'!$C1714=BT$2,'Equipment List'!$I1714,"")</f>
        <v/>
      </c>
      <c r="BV1714" s="160" t="str">
        <f>IF('Equipment List'!$C1714=BW$2,'Equipment List'!$D1714,"")</f>
        <v/>
      </c>
      <c r="BW1714" s="161" t="str">
        <f>IF('Equipment List'!$C1714=BW$2,'Equipment List'!$K1714,"")</f>
        <v/>
      </c>
      <c r="BX1714" s="161" t="str">
        <f>IF('Equipment List'!$C1714=BW$2,'Equipment List'!$I1714,"")</f>
        <v/>
      </c>
      <c r="BY1714" s="141"/>
      <c r="BZ1714" s="141"/>
    </row>
    <row r="1715" spans="5:78" x14ac:dyDescent="0.2">
      <c r="E1715" s="160" t="str">
        <f>IF('Equipment List'!$C1715=F$2,'Equipment List'!$D1715,"")</f>
        <v/>
      </c>
      <c r="F1715" s="161" t="str">
        <f>IF('Equipment List'!$C1715=F$2,'Equipment List'!$K1715,"")</f>
        <v/>
      </c>
      <c r="G1715" s="161" t="str">
        <f>IF('Equipment List'!$C1715=F$2,'Equipment List'!$I1715,"")</f>
        <v/>
      </c>
      <c r="H1715" s="160" t="str">
        <f>IF('Equipment List'!$C1715=I$2,'Equipment List'!$D1715,"")</f>
        <v/>
      </c>
      <c r="I1715" s="161" t="str">
        <f>IF('Equipment List'!$C1715=I$2,'Equipment List'!$K1715,"")</f>
        <v/>
      </c>
      <c r="J1715" s="161" t="str">
        <f>IF('Equipment List'!$C1715=I$2,'Equipment List'!$I1715,"")</f>
        <v/>
      </c>
      <c r="K1715" s="160" t="str">
        <f>IF('Equipment List'!$C1715=L$2,'Equipment List'!$D1715,"")</f>
        <v/>
      </c>
      <c r="L1715" s="161" t="str">
        <f>IF('Equipment List'!$C1715=L$2,'Equipment List'!$K1715,"")</f>
        <v/>
      </c>
      <c r="M1715" s="161" t="str">
        <f>IF('Equipment List'!$C1715=L$2,'Equipment List'!$I1715,"")</f>
        <v/>
      </c>
      <c r="N1715" s="160" t="str">
        <f>IF('Equipment List'!$C1715=O$2,'Equipment List'!$D1715,"")</f>
        <v/>
      </c>
      <c r="O1715" s="161" t="str">
        <f>IF('Equipment List'!$C1715=O$2,'Equipment List'!$K1715,"")</f>
        <v/>
      </c>
      <c r="P1715" s="161" t="str">
        <f>IF('Equipment List'!$C1715=O$2,'Equipment List'!$I1715,"")</f>
        <v/>
      </c>
      <c r="Q1715" s="160" t="str">
        <f>IF('Equipment List'!$C1715=R$2,'Equipment List'!$D1715,"")</f>
        <v/>
      </c>
      <c r="R1715" s="161" t="str">
        <f>IF('Equipment List'!$C1715=R$2,'Equipment List'!$K1715,"")</f>
        <v/>
      </c>
      <c r="S1715" s="161" t="str">
        <f>IF('Equipment List'!$C1715=R$2,'Equipment List'!$I1715,"")</f>
        <v/>
      </c>
      <c r="T1715" s="160" t="str">
        <f>IF('Equipment List'!$C1715=U$2,'Equipment List'!$D1715,"")</f>
        <v/>
      </c>
      <c r="U1715" s="161" t="str">
        <f>IF('Equipment List'!$C1715=U$2,'Equipment List'!$K1715,"")</f>
        <v/>
      </c>
      <c r="V1715" s="161" t="str">
        <f>IF('Equipment List'!$C1715=U$2,'Equipment List'!$I1715,"")</f>
        <v/>
      </c>
      <c r="W1715" s="160" t="str">
        <f>IF('Equipment List'!$C1715=X$2,'Equipment List'!$D1715,"")</f>
        <v/>
      </c>
      <c r="X1715" s="161" t="str">
        <f>IF('Equipment List'!$C1715=X$2,'Equipment List'!$K1715,"")</f>
        <v/>
      </c>
      <c r="Y1715" s="161" t="str">
        <f>IF('Equipment List'!$C1715=X$2,'Equipment List'!$I1715,"")</f>
        <v/>
      </c>
      <c r="Z1715" s="160" t="str">
        <f>IF('Equipment List'!$C1715=AA$2,'Equipment List'!$D1715,"")</f>
        <v/>
      </c>
      <c r="AA1715" s="161" t="str">
        <f>IF('Equipment List'!$C1715=AA$2,'Equipment List'!$K1715,"")</f>
        <v/>
      </c>
      <c r="AB1715" s="161" t="str">
        <f>IF('Equipment List'!$C1715=AA$2,'Equipment List'!$I1715,"")</f>
        <v/>
      </c>
      <c r="AC1715" s="160" t="str">
        <f>IF('Equipment List'!$C1715=AD$2,'Equipment List'!$D1715,"")</f>
        <v/>
      </c>
      <c r="AD1715" s="161" t="str">
        <f>IF('Equipment List'!$C1715=AD$2,'Equipment List'!$K1715,"")</f>
        <v/>
      </c>
      <c r="AE1715" s="161" t="str">
        <f>IF('Equipment List'!$C1715=AD$2,'Equipment List'!$I1715,"")</f>
        <v/>
      </c>
      <c r="AF1715" s="160" t="str">
        <f>IF('Equipment List'!$C1715=AG$2,'Equipment List'!$D1715,"")</f>
        <v/>
      </c>
      <c r="AG1715" s="161" t="str">
        <f>IF('Equipment List'!$C1715=AG$2,'Equipment List'!$K1715,"")</f>
        <v/>
      </c>
      <c r="AH1715" s="161" t="str">
        <f>IF('Equipment List'!$C1715=AG$2,'Equipment List'!$I1715,"")</f>
        <v/>
      </c>
      <c r="AI1715" s="160" t="str">
        <f>IF('Equipment List'!$C1715=AJ$2,'Equipment List'!$D1715,"")</f>
        <v/>
      </c>
      <c r="AJ1715" s="161" t="str">
        <f>IF('Equipment List'!$C1715=AJ$2,'Equipment List'!$K1715,"")</f>
        <v/>
      </c>
      <c r="AK1715" s="161" t="str">
        <f>IF('Equipment List'!$C1715=AJ$2,'Equipment List'!$I1715,"")</f>
        <v/>
      </c>
      <c r="AL1715" s="160" t="str">
        <f>IF('Equipment List'!$C1715=AM$2,'Equipment List'!$D1715,"")</f>
        <v/>
      </c>
      <c r="AM1715" s="161" t="str">
        <f>IF('Equipment List'!$C1715=AM$2,'Equipment List'!$K1715,"")</f>
        <v/>
      </c>
      <c r="AN1715" s="161" t="str">
        <f>IF('Equipment List'!$C1715=AM$2,'Equipment List'!$I1715,"")</f>
        <v/>
      </c>
      <c r="AO1715" s="160" t="str">
        <f>IF('Equipment List'!$C1715=AP$2,'Equipment List'!$D1715,"")</f>
        <v/>
      </c>
      <c r="AP1715" s="161" t="str">
        <f>IF('Equipment List'!$C1715=AP$2,'Equipment List'!$K1715,"")</f>
        <v/>
      </c>
      <c r="AQ1715" s="161" t="str">
        <f>IF('Equipment List'!$C1715=AP$2,'Equipment List'!$I1715,"")</f>
        <v/>
      </c>
      <c r="AR1715" s="160" t="str">
        <f>IF('Equipment List'!$C1715=AS$2,'Equipment List'!$D1715,"")</f>
        <v/>
      </c>
      <c r="AS1715" s="161" t="str">
        <f>IF('Equipment List'!$C1715=AS$2,'Equipment List'!$K1715,"")</f>
        <v/>
      </c>
      <c r="AT1715" s="161" t="str">
        <f>IF('Equipment List'!$C1715=AS$2,'Equipment List'!$I1715,"")</f>
        <v/>
      </c>
      <c r="AU1715" s="160" t="str">
        <f>IF('Equipment List'!$C1715=AV$2,'Equipment List'!$D1715,"")</f>
        <v/>
      </c>
      <c r="AV1715" s="161" t="str">
        <f>IF('Equipment List'!$C1715=AV$2,'Equipment List'!$K1715,"")</f>
        <v/>
      </c>
      <c r="AW1715" s="161" t="str">
        <f>IF('Equipment List'!$C1715=AV$2,'Equipment List'!$I1715,"")</f>
        <v/>
      </c>
      <c r="AX1715" s="160" t="str">
        <f>IF('Equipment List'!$C1715=AY$2,'Equipment List'!$D1715,"")</f>
        <v/>
      </c>
      <c r="AY1715" s="161" t="str">
        <f>IF('Equipment List'!$C1715=AY$2,'Equipment List'!$K1715,"")</f>
        <v/>
      </c>
      <c r="AZ1715" s="161" t="str">
        <f>IF('Equipment List'!$C1715=AY$2,'Equipment List'!$I1715,"")</f>
        <v/>
      </c>
      <c r="BA1715" s="160" t="str">
        <f>IF('Equipment List'!$C1715=BB$2,'Equipment List'!$D1715,"")</f>
        <v/>
      </c>
      <c r="BB1715" s="161" t="str">
        <f>IF('Equipment List'!$C1715=BB$2,'Equipment List'!$K1715,"")</f>
        <v/>
      </c>
      <c r="BC1715" s="161" t="str">
        <f>IF('Equipment List'!$C1715=BB$2,'Equipment List'!$I1715,"")</f>
        <v/>
      </c>
      <c r="BD1715" s="160" t="str">
        <f>IF('Equipment List'!$C1715=BE$2,'Equipment List'!$D1715,"")</f>
        <v/>
      </c>
      <c r="BE1715" s="161" t="str">
        <f>IF('Equipment List'!$C1715=BE$2,'Equipment List'!$K1715,"")</f>
        <v/>
      </c>
      <c r="BF1715" s="161" t="str">
        <f>IF('Equipment List'!$C1715=BE$2,'Equipment List'!$I1715,"")</f>
        <v/>
      </c>
      <c r="BG1715" s="160" t="str">
        <f>IF('Equipment List'!$C1715=BH$2,'Equipment List'!$D1715,"")</f>
        <v/>
      </c>
      <c r="BH1715" s="161" t="str">
        <f>IF('Equipment List'!$C1715=BH$2,'Equipment List'!$K1715,"")</f>
        <v/>
      </c>
      <c r="BI1715" s="161" t="str">
        <f>IF('Equipment List'!$C1715=BH$2,'Equipment List'!$I1715,"")</f>
        <v/>
      </c>
      <c r="BJ1715" s="160" t="str">
        <f>IF('Equipment List'!$C1715=BK$2,'Equipment List'!$D1715,"")</f>
        <v/>
      </c>
      <c r="BK1715" s="161" t="str">
        <f>IF('Equipment List'!$C1715=BK$2,'Equipment List'!$K1715,"")</f>
        <v/>
      </c>
      <c r="BL1715" s="161" t="str">
        <f>IF('Equipment List'!$C1715=BK$2,'Equipment List'!$I1715,"")</f>
        <v/>
      </c>
      <c r="BM1715" s="160" t="str">
        <f>IF('Equipment List'!$C1715=BN$2,'Equipment List'!$D1715,"")</f>
        <v/>
      </c>
      <c r="BN1715" s="161" t="str">
        <f>IF('Equipment List'!$C1715=BN$2,'Equipment List'!$K1715,"")</f>
        <v/>
      </c>
      <c r="BO1715" s="161" t="str">
        <f>IF('Equipment List'!$C1715=BN$2,'Equipment List'!$I1715,"")</f>
        <v/>
      </c>
      <c r="BP1715" s="160" t="str">
        <f>IF('Equipment List'!$C1715=BQ$2,'Equipment List'!$D1715,"")</f>
        <v/>
      </c>
      <c r="BQ1715" s="161" t="str">
        <f>IF('Equipment List'!$C1715=BQ$2,'Equipment List'!$K1715,"")</f>
        <v/>
      </c>
      <c r="BR1715" s="161" t="str">
        <f>IF('Equipment List'!$C1715=BQ$2,'Equipment List'!$I1715,"")</f>
        <v/>
      </c>
      <c r="BS1715" s="160" t="str">
        <f>IF('Equipment List'!$C1715=BT$2,'Equipment List'!$D1715,"")</f>
        <v/>
      </c>
      <c r="BT1715" s="161" t="str">
        <f>IF('Equipment List'!$C1715=BT$2,'Equipment List'!$K1715,"")</f>
        <v/>
      </c>
      <c r="BU1715" s="161" t="str">
        <f>IF('Equipment List'!$C1715=BT$2,'Equipment List'!$I1715,"")</f>
        <v/>
      </c>
      <c r="BV1715" s="160" t="str">
        <f>IF('Equipment List'!$C1715=BW$2,'Equipment List'!$D1715,"")</f>
        <v/>
      </c>
      <c r="BW1715" s="161" t="str">
        <f>IF('Equipment List'!$C1715=BW$2,'Equipment List'!$K1715,"")</f>
        <v/>
      </c>
      <c r="BX1715" s="161" t="str">
        <f>IF('Equipment List'!$C1715=BW$2,'Equipment List'!$I1715,"")</f>
        <v/>
      </c>
      <c r="BY1715" s="141"/>
      <c r="BZ1715" s="141"/>
    </row>
    <row r="1716" spans="5:78" x14ac:dyDescent="0.2">
      <c r="E1716" s="160" t="str">
        <f>IF('Equipment List'!$C1716=F$2,'Equipment List'!$D1716,"")</f>
        <v/>
      </c>
      <c r="F1716" s="161" t="str">
        <f>IF('Equipment List'!$C1716=F$2,'Equipment List'!$K1716,"")</f>
        <v/>
      </c>
      <c r="G1716" s="161" t="str">
        <f>IF('Equipment List'!$C1716=F$2,'Equipment List'!$I1716,"")</f>
        <v/>
      </c>
      <c r="H1716" s="160" t="str">
        <f>IF('Equipment List'!$C1716=I$2,'Equipment List'!$D1716,"")</f>
        <v/>
      </c>
      <c r="I1716" s="161" t="str">
        <f>IF('Equipment List'!$C1716=I$2,'Equipment List'!$K1716,"")</f>
        <v/>
      </c>
      <c r="J1716" s="161" t="str">
        <f>IF('Equipment List'!$C1716=I$2,'Equipment List'!$I1716,"")</f>
        <v/>
      </c>
      <c r="K1716" s="160" t="str">
        <f>IF('Equipment List'!$C1716=L$2,'Equipment List'!$D1716,"")</f>
        <v/>
      </c>
      <c r="L1716" s="161" t="str">
        <f>IF('Equipment List'!$C1716=L$2,'Equipment List'!$K1716,"")</f>
        <v/>
      </c>
      <c r="M1716" s="161" t="str">
        <f>IF('Equipment List'!$C1716=L$2,'Equipment List'!$I1716,"")</f>
        <v/>
      </c>
      <c r="N1716" s="160" t="str">
        <f>IF('Equipment List'!$C1716=O$2,'Equipment List'!$D1716,"")</f>
        <v/>
      </c>
      <c r="O1716" s="161" t="str">
        <f>IF('Equipment List'!$C1716=O$2,'Equipment List'!$K1716,"")</f>
        <v/>
      </c>
      <c r="P1716" s="161" t="str">
        <f>IF('Equipment List'!$C1716=O$2,'Equipment List'!$I1716,"")</f>
        <v/>
      </c>
      <c r="Q1716" s="160" t="str">
        <f>IF('Equipment List'!$C1716=R$2,'Equipment List'!$D1716,"")</f>
        <v/>
      </c>
      <c r="R1716" s="161" t="str">
        <f>IF('Equipment List'!$C1716=R$2,'Equipment List'!$K1716,"")</f>
        <v/>
      </c>
      <c r="S1716" s="161" t="str">
        <f>IF('Equipment List'!$C1716=R$2,'Equipment List'!$I1716,"")</f>
        <v/>
      </c>
      <c r="T1716" s="160" t="str">
        <f>IF('Equipment List'!$C1716=U$2,'Equipment List'!$D1716,"")</f>
        <v/>
      </c>
      <c r="U1716" s="161" t="str">
        <f>IF('Equipment List'!$C1716=U$2,'Equipment List'!$K1716,"")</f>
        <v/>
      </c>
      <c r="V1716" s="161" t="str">
        <f>IF('Equipment List'!$C1716=U$2,'Equipment List'!$I1716,"")</f>
        <v/>
      </c>
      <c r="W1716" s="160" t="str">
        <f>IF('Equipment List'!$C1716=X$2,'Equipment List'!$D1716,"")</f>
        <v/>
      </c>
      <c r="X1716" s="161" t="str">
        <f>IF('Equipment List'!$C1716=X$2,'Equipment List'!$K1716,"")</f>
        <v/>
      </c>
      <c r="Y1716" s="161" t="str">
        <f>IF('Equipment List'!$C1716=X$2,'Equipment List'!$I1716,"")</f>
        <v/>
      </c>
      <c r="Z1716" s="160" t="str">
        <f>IF('Equipment List'!$C1716=AA$2,'Equipment List'!$D1716,"")</f>
        <v/>
      </c>
      <c r="AA1716" s="161" t="str">
        <f>IF('Equipment List'!$C1716=AA$2,'Equipment List'!$K1716,"")</f>
        <v/>
      </c>
      <c r="AB1716" s="161" t="str">
        <f>IF('Equipment List'!$C1716=AA$2,'Equipment List'!$I1716,"")</f>
        <v/>
      </c>
      <c r="AC1716" s="160" t="str">
        <f>IF('Equipment List'!$C1716=AD$2,'Equipment List'!$D1716,"")</f>
        <v/>
      </c>
      <c r="AD1716" s="161" t="str">
        <f>IF('Equipment List'!$C1716=AD$2,'Equipment List'!$K1716,"")</f>
        <v/>
      </c>
      <c r="AE1716" s="161" t="str">
        <f>IF('Equipment List'!$C1716=AD$2,'Equipment List'!$I1716,"")</f>
        <v/>
      </c>
      <c r="AF1716" s="160" t="str">
        <f>IF('Equipment List'!$C1716=AG$2,'Equipment List'!$D1716,"")</f>
        <v/>
      </c>
      <c r="AG1716" s="161" t="str">
        <f>IF('Equipment List'!$C1716=AG$2,'Equipment List'!$K1716,"")</f>
        <v/>
      </c>
      <c r="AH1716" s="161" t="str">
        <f>IF('Equipment List'!$C1716=AG$2,'Equipment List'!$I1716,"")</f>
        <v/>
      </c>
      <c r="AI1716" s="160" t="str">
        <f>IF('Equipment List'!$C1716=AJ$2,'Equipment List'!$D1716,"")</f>
        <v/>
      </c>
      <c r="AJ1716" s="161" t="str">
        <f>IF('Equipment List'!$C1716=AJ$2,'Equipment List'!$K1716,"")</f>
        <v/>
      </c>
      <c r="AK1716" s="161" t="str">
        <f>IF('Equipment List'!$C1716=AJ$2,'Equipment List'!$I1716,"")</f>
        <v/>
      </c>
      <c r="AL1716" s="160" t="str">
        <f>IF('Equipment List'!$C1716=AM$2,'Equipment List'!$D1716,"")</f>
        <v/>
      </c>
      <c r="AM1716" s="161" t="str">
        <f>IF('Equipment List'!$C1716=AM$2,'Equipment List'!$K1716,"")</f>
        <v/>
      </c>
      <c r="AN1716" s="161" t="str">
        <f>IF('Equipment List'!$C1716=AM$2,'Equipment List'!$I1716,"")</f>
        <v/>
      </c>
      <c r="AO1716" s="160" t="str">
        <f>IF('Equipment List'!$C1716=AP$2,'Equipment List'!$D1716,"")</f>
        <v/>
      </c>
      <c r="AP1716" s="161" t="str">
        <f>IF('Equipment List'!$C1716=AP$2,'Equipment List'!$K1716,"")</f>
        <v/>
      </c>
      <c r="AQ1716" s="161" t="str">
        <f>IF('Equipment List'!$C1716=AP$2,'Equipment List'!$I1716,"")</f>
        <v/>
      </c>
      <c r="AR1716" s="160" t="str">
        <f>IF('Equipment List'!$C1716=AS$2,'Equipment List'!$D1716,"")</f>
        <v/>
      </c>
      <c r="AS1716" s="161" t="str">
        <f>IF('Equipment List'!$C1716=AS$2,'Equipment List'!$K1716,"")</f>
        <v/>
      </c>
      <c r="AT1716" s="161" t="str">
        <f>IF('Equipment List'!$C1716=AS$2,'Equipment List'!$I1716,"")</f>
        <v/>
      </c>
      <c r="AU1716" s="160" t="str">
        <f>IF('Equipment List'!$C1716=AV$2,'Equipment List'!$D1716,"")</f>
        <v/>
      </c>
      <c r="AV1716" s="161" t="str">
        <f>IF('Equipment List'!$C1716=AV$2,'Equipment List'!$K1716,"")</f>
        <v/>
      </c>
      <c r="AW1716" s="161" t="str">
        <f>IF('Equipment List'!$C1716=AV$2,'Equipment List'!$I1716,"")</f>
        <v/>
      </c>
      <c r="AX1716" s="160" t="str">
        <f>IF('Equipment List'!$C1716=AY$2,'Equipment List'!$D1716,"")</f>
        <v/>
      </c>
      <c r="AY1716" s="161" t="str">
        <f>IF('Equipment List'!$C1716=AY$2,'Equipment List'!$K1716,"")</f>
        <v/>
      </c>
      <c r="AZ1716" s="161" t="str">
        <f>IF('Equipment List'!$C1716=AY$2,'Equipment List'!$I1716,"")</f>
        <v/>
      </c>
      <c r="BA1716" s="160" t="str">
        <f>IF('Equipment List'!$C1716=BB$2,'Equipment List'!$D1716,"")</f>
        <v/>
      </c>
      <c r="BB1716" s="161" t="str">
        <f>IF('Equipment List'!$C1716=BB$2,'Equipment List'!$K1716,"")</f>
        <v/>
      </c>
      <c r="BC1716" s="161" t="str">
        <f>IF('Equipment List'!$C1716=BB$2,'Equipment List'!$I1716,"")</f>
        <v/>
      </c>
      <c r="BD1716" s="160" t="str">
        <f>IF('Equipment List'!$C1716=BE$2,'Equipment List'!$D1716,"")</f>
        <v/>
      </c>
      <c r="BE1716" s="161" t="str">
        <f>IF('Equipment List'!$C1716=BE$2,'Equipment List'!$K1716,"")</f>
        <v/>
      </c>
      <c r="BF1716" s="161" t="str">
        <f>IF('Equipment List'!$C1716=BE$2,'Equipment List'!$I1716,"")</f>
        <v/>
      </c>
      <c r="BG1716" s="160" t="str">
        <f>IF('Equipment List'!$C1716=BH$2,'Equipment List'!$D1716,"")</f>
        <v/>
      </c>
      <c r="BH1716" s="161" t="str">
        <f>IF('Equipment List'!$C1716=BH$2,'Equipment List'!$K1716,"")</f>
        <v/>
      </c>
      <c r="BI1716" s="161" t="str">
        <f>IF('Equipment List'!$C1716=BH$2,'Equipment List'!$I1716,"")</f>
        <v/>
      </c>
      <c r="BJ1716" s="160" t="str">
        <f>IF('Equipment List'!$C1716=BK$2,'Equipment List'!$D1716,"")</f>
        <v/>
      </c>
      <c r="BK1716" s="161" t="str">
        <f>IF('Equipment List'!$C1716=BK$2,'Equipment List'!$K1716,"")</f>
        <v/>
      </c>
      <c r="BL1716" s="161" t="str">
        <f>IF('Equipment List'!$C1716=BK$2,'Equipment List'!$I1716,"")</f>
        <v/>
      </c>
      <c r="BM1716" s="160" t="str">
        <f>IF('Equipment List'!$C1716=BN$2,'Equipment List'!$D1716,"")</f>
        <v/>
      </c>
      <c r="BN1716" s="161" t="str">
        <f>IF('Equipment List'!$C1716=BN$2,'Equipment List'!$K1716,"")</f>
        <v/>
      </c>
      <c r="BO1716" s="161" t="str">
        <f>IF('Equipment List'!$C1716=BN$2,'Equipment List'!$I1716,"")</f>
        <v/>
      </c>
      <c r="BP1716" s="160" t="str">
        <f>IF('Equipment List'!$C1716=BQ$2,'Equipment List'!$D1716,"")</f>
        <v/>
      </c>
      <c r="BQ1716" s="161" t="str">
        <f>IF('Equipment List'!$C1716=BQ$2,'Equipment List'!$K1716,"")</f>
        <v/>
      </c>
      <c r="BR1716" s="161" t="str">
        <f>IF('Equipment List'!$C1716=BQ$2,'Equipment List'!$I1716,"")</f>
        <v/>
      </c>
      <c r="BS1716" s="160" t="str">
        <f>IF('Equipment List'!$C1716=BT$2,'Equipment List'!$D1716,"")</f>
        <v/>
      </c>
      <c r="BT1716" s="161" t="str">
        <f>IF('Equipment List'!$C1716=BT$2,'Equipment List'!$K1716,"")</f>
        <v/>
      </c>
      <c r="BU1716" s="161" t="str">
        <f>IF('Equipment List'!$C1716=BT$2,'Equipment List'!$I1716,"")</f>
        <v/>
      </c>
      <c r="BV1716" s="160" t="str">
        <f>IF('Equipment List'!$C1716=BW$2,'Equipment List'!$D1716,"")</f>
        <v/>
      </c>
      <c r="BW1716" s="161" t="str">
        <f>IF('Equipment List'!$C1716=BW$2,'Equipment List'!$K1716,"")</f>
        <v/>
      </c>
      <c r="BX1716" s="161" t="str">
        <f>IF('Equipment List'!$C1716=BW$2,'Equipment List'!$I1716,"")</f>
        <v/>
      </c>
      <c r="BY1716" s="141"/>
      <c r="BZ1716" s="141"/>
    </row>
    <row r="1717" spans="5:78" x14ac:dyDescent="0.2">
      <c r="E1717" s="160" t="str">
        <f>IF('Equipment List'!$C1717=F$2,'Equipment List'!$D1717,"")</f>
        <v/>
      </c>
      <c r="F1717" s="161" t="str">
        <f>IF('Equipment List'!$C1717=F$2,'Equipment List'!$K1717,"")</f>
        <v/>
      </c>
      <c r="G1717" s="161" t="str">
        <f>IF('Equipment List'!$C1717=F$2,'Equipment List'!$I1717,"")</f>
        <v/>
      </c>
      <c r="H1717" s="160" t="str">
        <f>IF('Equipment List'!$C1717=I$2,'Equipment List'!$D1717,"")</f>
        <v/>
      </c>
      <c r="I1717" s="161" t="str">
        <f>IF('Equipment List'!$C1717=I$2,'Equipment List'!$K1717,"")</f>
        <v/>
      </c>
      <c r="J1717" s="161" t="str">
        <f>IF('Equipment List'!$C1717=I$2,'Equipment List'!$I1717,"")</f>
        <v/>
      </c>
      <c r="K1717" s="160" t="str">
        <f>IF('Equipment List'!$C1717=L$2,'Equipment List'!$D1717,"")</f>
        <v/>
      </c>
      <c r="L1717" s="161" t="str">
        <f>IF('Equipment List'!$C1717=L$2,'Equipment List'!$K1717,"")</f>
        <v/>
      </c>
      <c r="M1717" s="161" t="str">
        <f>IF('Equipment List'!$C1717=L$2,'Equipment List'!$I1717,"")</f>
        <v/>
      </c>
      <c r="N1717" s="160" t="str">
        <f>IF('Equipment List'!$C1717=O$2,'Equipment List'!$D1717,"")</f>
        <v/>
      </c>
      <c r="O1717" s="161" t="str">
        <f>IF('Equipment List'!$C1717=O$2,'Equipment List'!$K1717,"")</f>
        <v/>
      </c>
      <c r="P1717" s="161" t="str">
        <f>IF('Equipment List'!$C1717=O$2,'Equipment List'!$I1717,"")</f>
        <v/>
      </c>
      <c r="Q1717" s="160" t="str">
        <f>IF('Equipment List'!$C1717=R$2,'Equipment List'!$D1717,"")</f>
        <v/>
      </c>
      <c r="R1717" s="161" t="str">
        <f>IF('Equipment List'!$C1717=R$2,'Equipment List'!$K1717,"")</f>
        <v/>
      </c>
      <c r="S1717" s="161" t="str">
        <f>IF('Equipment List'!$C1717=R$2,'Equipment List'!$I1717,"")</f>
        <v/>
      </c>
      <c r="T1717" s="160" t="str">
        <f>IF('Equipment List'!$C1717=U$2,'Equipment List'!$D1717,"")</f>
        <v/>
      </c>
      <c r="U1717" s="161" t="str">
        <f>IF('Equipment List'!$C1717=U$2,'Equipment List'!$K1717,"")</f>
        <v/>
      </c>
      <c r="V1717" s="161" t="str">
        <f>IF('Equipment List'!$C1717=U$2,'Equipment List'!$I1717,"")</f>
        <v/>
      </c>
      <c r="W1717" s="160" t="str">
        <f>IF('Equipment List'!$C1717=X$2,'Equipment List'!$D1717,"")</f>
        <v/>
      </c>
      <c r="X1717" s="161" t="str">
        <f>IF('Equipment List'!$C1717=X$2,'Equipment List'!$K1717,"")</f>
        <v/>
      </c>
      <c r="Y1717" s="161" t="str">
        <f>IF('Equipment List'!$C1717=X$2,'Equipment List'!$I1717,"")</f>
        <v/>
      </c>
      <c r="Z1717" s="160" t="str">
        <f>IF('Equipment List'!$C1717=AA$2,'Equipment List'!$D1717,"")</f>
        <v/>
      </c>
      <c r="AA1717" s="161" t="str">
        <f>IF('Equipment List'!$C1717=AA$2,'Equipment List'!$K1717,"")</f>
        <v/>
      </c>
      <c r="AB1717" s="161" t="str">
        <f>IF('Equipment List'!$C1717=AA$2,'Equipment List'!$I1717,"")</f>
        <v/>
      </c>
      <c r="AC1717" s="160" t="str">
        <f>IF('Equipment List'!$C1717=AD$2,'Equipment List'!$D1717,"")</f>
        <v/>
      </c>
      <c r="AD1717" s="161" t="str">
        <f>IF('Equipment List'!$C1717=AD$2,'Equipment List'!$K1717,"")</f>
        <v/>
      </c>
      <c r="AE1717" s="161" t="str">
        <f>IF('Equipment List'!$C1717=AD$2,'Equipment List'!$I1717,"")</f>
        <v/>
      </c>
      <c r="AF1717" s="160" t="str">
        <f>IF('Equipment List'!$C1717=AG$2,'Equipment List'!$D1717,"")</f>
        <v/>
      </c>
      <c r="AG1717" s="161" t="str">
        <f>IF('Equipment List'!$C1717=AG$2,'Equipment List'!$K1717,"")</f>
        <v/>
      </c>
      <c r="AH1717" s="161" t="str">
        <f>IF('Equipment List'!$C1717=AG$2,'Equipment List'!$I1717,"")</f>
        <v/>
      </c>
      <c r="AI1717" s="160" t="str">
        <f>IF('Equipment List'!$C1717=AJ$2,'Equipment List'!$D1717,"")</f>
        <v/>
      </c>
      <c r="AJ1717" s="161" t="str">
        <f>IF('Equipment List'!$C1717=AJ$2,'Equipment List'!$K1717,"")</f>
        <v/>
      </c>
      <c r="AK1717" s="161" t="str">
        <f>IF('Equipment List'!$C1717=AJ$2,'Equipment List'!$I1717,"")</f>
        <v/>
      </c>
      <c r="AL1717" s="160" t="str">
        <f>IF('Equipment List'!$C1717=AM$2,'Equipment List'!$D1717,"")</f>
        <v/>
      </c>
      <c r="AM1717" s="161" t="str">
        <f>IF('Equipment List'!$C1717=AM$2,'Equipment List'!$K1717,"")</f>
        <v/>
      </c>
      <c r="AN1717" s="161" t="str">
        <f>IF('Equipment List'!$C1717=AM$2,'Equipment List'!$I1717,"")</f>
        <v/>
      </c>
      <c r="AO1717" s="160" t="str">
        <f>IF('Equipment List'!$C1717=AP$2,'Equipment List'!$D1717,"")</f>
        <v/>
      </c>
      <c r="AP1717" s="161" t="str">
        <f>IF('Equipment List'!$C1717=AP$2,'Equipment List'!$K1717,"")</f>
        <v/>
      </c>
      <c r="AQ1717" s="161" t="str">
        <f>IF('Equipment List'!$C1717=AP$2,'Equipment List'!$I1717,"")</f>
        <v/>
      </c>
      <c r="AR1717" s="160" t="str">
        <f>IF('Equipment List'!$C1717=AS$2,'Equipment List'!$D1717,"")</f>
        <v/>
      </c>
      <c r="AS1717" s="161" t="str">
        <f>IF('Equipment List'!$C1717=AS$2,'Equipment List'!$K1717,"")</f>
        <v/>
      </c>
      <c r="AT1717" s="161" t="str">
        <f>IF('Equipment List'!$C1717=AS$2,'Equipment List'!$I1717,"")</f>
        <v/>
      </c>
      <c r="AU1717" s="160" t="str">
        <f>IF('Equipment List'!$C1717=AV$2,'Equipment List'!$D1717,"")</f>
        <v/>
      </c>
      <c r="AV1717" s="161" t="str">
        <f>IF('Equipment List'!$C1717=AV$2,'Equipment List'!$K1717,"")</f>
        <v/>
      </c>
      <c r="AW1717" s="161" t="str">
        <f>IF('Equipment List'!$C1717=AV$2,'Equipment List'!$I1717,"")</f>
        <v/>
      </c>
      <c r="AX1717" s="160" t="str">
        <f>IF('Equipment List'!$C1717=AY$2,'Equipment List'!$D1717,"")</f>
        <v/>
      </c>
      <c r="AY1717" s="161" t="str">
        <f>IF('Equipment List'!$C1717=AY$2,'Equipment List'!$K1717,"")</f>
        <v/>
      </c>
      <c r="AZ1717" s="161" t="str">
        <f>IF('Equipment List'!$C1717=AY$2,'Equipment List'!$I1717,"")</f>
        <v/>
      </c>
      <c r="BA1717" s="160" t="str">
        <f>IF('Equipment List'!$C1717=BB$2,'Equipment List'!$D1717,"")</f>
        <v/>
      </c>
      <c r="BB1717" s="161" t="str">
        <f>IF('Equipment List'!$C1717=BB$2,'Equipment List'!$K1717,"")</f>
        <v/>
      </c>
      <c r="BC1717" s="161" t="str">
        <f>IF('Equipment List'!$C1717=BB$2,'Equipment List'!$I1717,"")</f>
        <v/>
      </c>
      <c r="BD1717" s="160" t="str">
        <f>IF('Equipment List'!$C1717=BE$2,'Equipment List'!$D1717,"")</f>
        <v/>
      </c>
      <c r="BE1717" s="161" t="str">
        <f>IF('Equipment List'!$C1717=BE$2,'Equipment List'!$K1717,"")</f>
        <v/>
      </c>
      <c r="BF1717" s="161" t="str">
        <f>IF('Equipment List'!$C1717=BE$2,'Equipment List'!$I1717,"")</f>
        <v/>
      </c>
      <c r="BG1717" s="160" t="str">
        <f>IF('Equipment List'!$C1717=BH$2,'Equipment List'!$D1717,"")</f>
        <v/>
      </c>
      <c r="BH1717" s="161" t="str">
        <f>IF('Equipment List'!$C1717=BH$2,'Equipment List'!$K1717,"")</f>
        <v/>
      </c>
      <c r="BI1717" s="161" t="str">
        <f>IF('Equipment List'!$C1717=BH$2,'Equipment List'!$I1717,"")</f>
        <v/>
      </c>
      <c r="BJ1717" s="160" t="str">
        <f>IF('Equipment List'!$C1717=BK$2,'Equipment List'!$D1717,"")</f>
        <v/>
      </c>
      <c r="BK1717" s="161" t="str">
        <f>IF('Equipment List'!$C1717=BK$2,'Equipment List'!$K1717,"")</f>
        <v/>
      </c>
      <c r="BL1717" s="161" t="str">
        <f>IF('Equipment List'!$C1717=BK$2,'Equipment List'!$I1717,"")</f>
        <v/>
      </c>
      <c r="BM1717" s="160" t="str">
        <f>IF('Equipment List'!$C1717=BN$2,'Equipment List'!$D1717,"")</f>
        <v/>
      </c>
      <c r="BN1717" s="161" t="str">
        <f>IF('Equipment List'!$C1717=BN$2,'Equipment List'!$K1717,"")</f>
        <v/>
      </c>
      <c r="BO1717" s="161" t="str">
        <f>IF('Equipment List'!$C1717=BN$2,'Equipment List'!$I1717,"")</f>
        <v/>
      </c>
      <c r="BP1717" s="160" t="str">
        <f>IF('Equipment List'!$C1717=BQ$2,'Equipment List'!$D1717,"")</f>
        <v/>
      </c>
      <c r="BQ1717" s="161" t="str">
        <f>IF('Equipment List'!$C1717=BQ$2,'Equipment List'!$K1717,"")</f>
        <v/>
      </c>
      <c r="BR1717" s="161" t="str">
        <f>IF('Equipment List'!$C1717=BQ$2,'Equipment List'!$I1717,"")</f>
        <v/>
      </c>
      <c r="BS1717" s="160" t="str">
        <f>IF('Equipment List'!$C1717=BT$2,'Equipment List'!$D1717,"")</f>
        <v/>
      </c>
      <c r="BT1717" s="161" t="str">
        <f>IF('Equipment List'!$C1717=BT$2,'Equipment List'!$K1717,"")</f>
        <v/>
      </c>
      <c r="BU1717" s="161" t="str">
        <f>IF('Equipment List'!$C1717=BT$2,'Equipment List'!$I1717,"")</f>
        <v/>
      </c>
      <c r="BV1717" s="160" t="str">
        <f>IF('Equipment List'!$C1717=BW$2,'Equipment List'!$D1717,"")</f>
        <v/>
      </c>
      <c r="BW1717" s="161" t="str">
        <f>IF('Equipment List'!$C1717=BW$2,'Equipment List'!$K1717,"")</f>
        <v/>
      </c>
      <c r="BX1717" s="161" t="str">
        <f>IF('Equipment List'!$C1717=BW$2,'Equipment List'!$I1717,"")</f>
        <v/>
      </c>
      <c r="BY1717" s="141"/>
      <c r="BZ1717" s="141"/>
    </row>
    <row r="1718" spans="5:78" x14ac:dyDescent="0.2">
      <c r="E1718" s="160" t="str">
        <f>IF('Equipment List'!$C1718=F$2,'Equipment List'!$D1718,"")</f>
        <v/>
      </c>
      <c r="F1718" s="161" t="str">
        <f>IF('Equipment List'!$C1718=F$2,'Equipment List'!$K1718,"")</f>
        <v/>
      </c>
      <c r="G1718" s="161" t="str">
        <f>IF('Equipment List'!$C1718=F$2,'Equipment List'!$I1718,"")</f>
        <v/>
      </c>
      <c r="H1718" s="160" t="str">
        <f>IF('Equipment List'!$C1718=I$2,'Equipment List'!$D1718,"")</f>
        <v/>
      </c>
      <c r="I1718" s="161" t="str">
        <f>IF('Equipment List'!$C1718=I$2,'Equipment List'!$K1718,"")</f>
        <v/>
      </c>
      <c r="J1718" s="161" t="str">
        <f>IF('Equipment List'!$C1718=I$2,'Equipment List'!$I1718,"")</f>
        <v/>
      </c>
      <c r="K1718" s="160" t="str">
        <f>IF('Equipment List'!$C1718=L$2,'Equipment List'!$D1718,"")</f>
        <v/>
      </c>
      <c r="L1718" s="161" t="str">
        <f>IF('Equipment List'!$C1718=L$2,'Equipment List'!$K1718,"")</f>
        <v/>
      </c>
      <c r="M1718" s="161" t="str">
        <f>IF('Equipment List'!$C1718=L$2,'Equipment List'!$I1718,"")</f>
        <v/>
      </c>
      <c r="N1718" s="160" t="str">
        <f>IF('Equipment List'!$C1718=O$2,'Equipment List'!$D1718,"")</f>
        <v/>
      </c>
      <c r="O1718" s="161" t="str">
        <f>IF('Equipment List'!$C1718=O$2,'Equipment List'!$K1718,"")</f>
        <v/>
      </c>
      <c r="P1718" s="161" t="str">
        <f>IF('Equipment List'!$C1718=O$2,'Equipment List'!$I1718,"")</f>
        <v/>
      </c>
      <c r="Q1718" s="160" t="str">
        <f>IF('Equipment List'!$C1718=R$2,'Equipment List'!$D1718,"")</f>
        <v/>
      </c>
      <c r="R1718" s="161" t="str">
        <f>IF('Equipment List'!$C1718=R$2,'Equipment List'!$K1718,"")</f>
        <v/>
      </c>
      <c r="S1718" s="161" t="str">
        <f>IF('Equipment List'!$C1718=R$2,'Equipment List'!$I1718,"")</f>
        <v/>
      </c>
      <c r="T1718" s="160" t="str">
        <f>IF('Equipment List'!$C1718=U$2,'Equipment List'!$D1718,"")</f>
        <v/>
      </c>
      <c r="U1718" s="161" t="str">
        <f>IF('Equipment List'!$C1718=U$2,'Equipment List'!$K1718,"")</f>
        <v/>
      </c>
      <c r="V1718" s="161" t="str">
        <f>IF('Equipment List'!$C1718=U$2,'Equipment List'!$I1718,"")</f>
        <v/>
      </c>
      <c r="W1718" s="160" t="str">
        <f>IF('Equipment List'!$C1718=X$2,'Equipment List'!$D1718,"")</f>
        <v/>
      </c>
      <c r="X1718" s="161" t="str">
        <f>IF('Equipment List'!$C1718=X$2,'Equipment List'!$K1718,"")</f>
        <v/>
      </c>
      <c r="Y1718" s="161" t="str">
        <f>IF('Equipment List'!$C1718=X$2,'Equipment List'!$I1718,"")</f>
        <v/>
      </c>
      <c r="Z1718" s="160" t="str">
        <f>IF('Equipment List'!$C1718=AA$2,'Equipment List'!$D1718,"")</f>
        <v/>
      </c>
      <c r="AA1718" s="161" t="str">
        <f>IF('Equipment List'!$C1718=AA$2,'Equipment List'!$K1718,"")</f>
        <v/>
      </c>
      <c r="AB1718" s="161" t="str">
        <f>IF('Equipment List'!$C1718=AA$2,'Equipment List'!$I1718,"")</f>
        <v/>
      </c>
      <c r="AC1718" s="160" t="str">
        <f>IF('Equipment List'!$C1718=AD$2,'Equipment List'!$D1718,"")</f>
        <v/>
      </c>
      <c r="AD1718" s="161" t="str">
        <f>IF('Equipment List'!$C1718=AD$2,'Equipment List'!$K1718,"")</f>
        <v/>
      </c>
      <c r="AE1718" s="161" t="str">
        <f>IF('Equipment List'!$C1718=AD$2,'Equipment List'!$I1718,"")</f>
        <v/>
      </c>
      <c r="AF1718" s="160" t="str">
        <f>IF('Equipment List'!$C1718=AG$2,'Equipment List'!$D1718,"")</f>
        <v/>
      </c>
      <c r="AG1718" s="161" t="str">
        <f>IF('Equipment List'!$C1718=AG$2,'Equipment List'!$K1718,"")</f>
        <v/>
      </c>
      <c r="AH1718" s="161" t="str">
        <f>IF('Equipment List'!$C1718=AG$2,'Equipment List'!$I1718,"")</f>
        <v/>
      </c>
      <c r="AI1718" s="160" t="str">
        <f>IF('Equipment List'!$C1718=AJ$2,'Equipment List'!$D1718,"")</f>
        <v/>
      </c>
      <c r="AJ1718" s="161" t="str">
        <f>IF('Equipment List'!$C1718=AJ$2,'Equipment List'!$K1718,"")</f>
        <v/>
      </c>
      <c r="AK1718" s="161" t="str">
        <f>IF('Equipment List'!$C1718=AJ$2,'Equipment List'!$I1718,"")</f>
        <v/>
      </c>
      <c r="AL1718" s="160" t="str">
        <f>IF('Equipment List'!$C1718=AM$2,'Equipment List'!$D1718,"")</f>
        <v/>
      </c>
      <c r="AM1718" s="161" t="str">
        <f>IF('Equipment List'!$C1718=AM$2,'Equipment List'!$K1718,"")</f>
        <v/>
      </c>
      <c r="AN1718" s="161" t="str">
        <f>IF('Equipment List'!$C1718=AM$2,'Equipment List'!$I1718,"")</f>
        <v/>
      </c>
      <c r="AO1718" s="160" t="str">
        <f>IF('Equipment List'!$C1718=AP$2,'Equipment List'!$D1718,"")</f>
        <v/>
      </c>
      <c r="AP1718" s="161" t="str">
        <f>IF('Equipment List'!$C1718=AP$2,'Equipment List'!$K1718,"")</f>
        <v/>
      </c>
      <c r="AQ1718" s="161" t="str">
        <f>IF('Equipment List'!$C1718=AP$2,'Equipment List'!$I1718,"")</f>
        <v/>
      </c>
      <c r="AR1718" s="160" t="str">
        <f>IF('Equipment List'!$C1718=AS$2,'Equipment List'!$D1718,"")</f>
        <v/>
      </c>
      <c r="AS1718" s="161" t="str">
        <f>IF('Equipment List'!$C1718=AS$2,'Equipment List'!$K1718,"")</f>
        <v/>
      </c>
      <c r="AT1718" s="161" t="str">
        <f>IF('Equipment List'!$C1718=AS$2,'Equipment List'!$I1718,"")</f>
        <v/>
      </c>
      <c r="AU1718" s="160" t="str">
        <f>IF('Equipment List'!$C1718=AV$2,'Equipment List'!$D1718,"")</f>
        <v/>
      </c>
      <c r="AV1718" s="161" t="str">
        <f>IF('Equipment List'!$C1718=AV$2,'Equipment List'!$K1718,"")</f>
        <v/>
      </c>
      <c r="AW1718" s="161" t="str">
        <f>IF('Equipment List'!$C1718=AV$2,'Equipment List'!$I1718,"")</f>
        <v/>
      </c>
      <c r="AX1718" s="160" t="str">
        <f>IF('Equipment List'!$C1718=AY$2,'Equipment List'!$D1718,"")</f>
        <v/>
      </c>
      <c r="AY1718" s="161" t="str">
        <f>IF('Equipment List'!$C1718=AY$2,'Equipment List'!$K1718,"")</f>
        <v/>
      </c>
      <c r="AZ1718" s="161" t="str">
        <f>IF('Equipment List'!$C1718=AY$2,'Equipment List'!$I1718,"")</f>
        <v/>
      </c>
      <c r="BA1718" s="160" t="str">
        <f>IF('Equipment List'!$C1718=BB$2,'Equipment List'!$D1718,"")</f>
        <v/>
      </c>
      <c r="BB1718" s="161" t="str">
        <f>IF('Equipment List'!$C1718=BB$2,'Equipment List'!$K1718,"")</f>
        <v/>
      </c>
      <c r="BC1718" s="161" t="str">
        <f>IF('Equipment List'!$C1718=BB$2,'Equipment List'!$I1718,"")</f>
        <v/>
      </c>
      <c r="BD1718" s="160" t="str">
        <f>IF('Equipment List'!$C1718=BE$2,'Equipment List'!$D1718,"")</f>
        <v/>
      </c>
      <c r="BE1718" s="161" t="str">
        <f>IF('Equipment List'!$C1718=BE$2,'Equipment List'!$K1718,"")</f>
        <v/>
      </c>
      <c r="BF1718" s="161" t="str">
        <f>IF('Equipment List'!$C1718=BE$2,'Equipment List'!$I1718,"")</f>
        <v/>
      </c>
      <c r="BG1718" s="160" t="str">
        <f>IF('Equipment List'!$C1718=BH$2,'Equipment List'!$D1718,"")</f>
        <v/>
      </c>
      <c r="BH1718" s="161" t="str">
        <f>IF('Equipment List'!$C1718=BH$2,'Equipment List'!$K1718,"")</f>
        <v/>
      </c>
      <c r="BI1718" s="161" t="str">
        <f>IF('Equipment List'!$C1718=BH$2,'Equipment List'!$I1718,"")</f>
        <v/>
      </c>
      <c r="BJ1718" s="160" t="str">
        <f>IF('Equipment List'!$C1718=BK$2,'Equipment List'!$D1718,"")</f>
        <v/>
      </c>
      <c r="BK1718" s="161" t="str">
        <f>IF('Equipment List'!$C1718=BK$2,'Equipment List'!$K1718,"")</f>
        <v/>
      </c>
      <c r="BL1718" s="161" t="str">
        <f>IF('Equipment List'!$C1718=BK$2,'Equipment List'!$I1718,"")</f>
        <v/>
      </c>
      <c r="BM1718" s="160" t="str">
        <f>IF('Equipment List'!$C1718=BN$2,'Equipment List'!$D1718,"")</f>
        <v/>
      </c>
      <c r="BN1718" s="161" t="str">
        <f>IF('Equipment List'!$C1718=BN$2,'Equipment List'!$K1718,"")</f>
        <v/>
      </c>
      <c r="BO1718" s="161" t="str">
        <f>IF('Equipment List'!$C1718=BN$2,'Equipment List'!$I1718,"")</f>
        <v/>
      </c>
      <c r="BP1718" s="160" t="str">
        <f>IF('Equipment List'!$C1718=BQ$2,'Equipment List'!$D1718,"")</f>
        <v/>
      </c>
      <c r="BQ1718" s="161" t="str">
        <f>IF('Equipment List'!$C1718=BQ$2,'Equipment List'!$K1718,"")</f>
        <v/>
      </c>
      <c r="BR1718" s="161" t="str">
        <f>IF('Equipment List'!$C1718=BQ$2,'Equipment List'!$I1718,"")</f>
        <v/>
      </c>
      <c r="BS1718" s="160" t="str">
        <f>IF('Equipment List'!$C1718=BT$2,'Equipment List'!$D1718,"")</f>
        <v/>
      </c>
      <c r="BT1718" s="161" t="str">
        <f>IF('Equipment List'!$C1718=BT$2,'Equipment List'!$K1718,"")</f>
        <v/>
      </c>
      <c r="BU1718" s="161" t="str">
        <f>IF('Equipment List'!$C1718=BT$2,'Equipment List'!$I1718,"")</f>
        <v/>
      </c>
      <c r="BV1718" s="160" t="str">
        <f>IF('Equipment List'!$C1718=BW$2,'Equipment List'!$D1718,"")</f>
        <v/>
      </c>
      <c r="BW1718" s="161" t="str">
        <f>IF('Equipment List'!$C1718=BW$2,'Equipment List'!$K1718,"")</f>
        <v/>
      </c>
      <c r="BX1718" s="161" t="str">
        <f>IF('Equipment List'!$C1718=BW$2,'Equipment List'!$I1718,"")</f>
        <v/>
      </c>
      <c r="BY1718" s="141"/>
      <c r="BZ1718" s="141"/>
    </row>
    <row r="1719" spans="5:78" x14ac:dyDescent="0.2">
      <c r="E1719" s="160" t="str">
        <f>IF('Equipment List'!$C1719=F$2,'Equipment List'!$D1719,"")</f>
        <v/>
      </c>
      <c r="F1719" s="161" t="str">
        <f>IF('Equipment List'!$C1719=F$2,'Equipment List'!$K1719,"")</f>
        <v/>
      </c>
      <c r="G1719" s="161" t="str">
        <f>IF('Equipment List'!$C1719=F$2,'Equipment List'!$I1719,"")</f>
        <v/>
      </c>
      <c r="H1719" s="160" t="str">
        <f>IF('Equipment List'!$C1719=I$2,'Equipment List'!$D1719,"")</f>
        <v/>
      </c>
      <c r="I1719" s="161" t="str">
        <f>IF('Equipment List'!$C1719=I$2,'Equipment List'!$K1719,"")</f>
        <v/>
      </c>
      <c r="J1719" s="161" t="str">
        <f>IF('Equipment List'!$C1719=I$2,'Equipment List'!$I1719,"")</f>
        <v/>
      </c>
      <c r="K1719" s="160" t="str">
        <f>IF('Equipment List'!$C1719=L$2,'Equipment List'!$D1719,"")</f>
        <v/>
      </c>
      <c r="L1719" s="161" t="str">
        <f>IF('Equipment List'!$C1719=L$2,'Equipment List'!$K1719,"")</f>
        <v/>
      </c>
      <c r="M1719" s="161" t="str">
        <f>IF('Equipment List'!$C1719=L$2,'Equipment List'!$I1719,"")</f>
        <v/>
      </c>
      <c r="N1719" s="160" t="str">
        <f>IF('Equipment List'!$C1719=O$2,'Equipment List'!$D1719,"")</f>
        <v/>
      </c>
      <c r="O1719" s="161" t="str">
        <f>IF('Equipment List'!$C1719=O$2,'Equipment List'!$K1719,"")</f>
        <v/>
      </c>
      <c r="P1719" s="161" t="str">
        <f>IF('Equipment List'!$C1719=O$2,'Equipment List'!$I1719,"")</f>
        <v/>
      </c>
      <c r="Q1719" s="160" t="str">
        <f>IF('Equipment List'!$C1719=R$2,'Equipment List'!$D1719,"")</f>
        <v/>
      </c>
      <c r="R1719" s="161" t="str">
        <f>IF('Equipment List'!$C1719=R$2,'Equipment List'!$K1719,"")</f>
        <v/>
      </c>
      <c r="S1719" s="161" t="str">
        <f>IF('Equipment List'!$C1719=R$2,'Equipment List'!$I1719,"")</f>
        <v/>
      </c>
      <c r="T1719" s="160" t="str">
        <f>IF('Equipment List'!$C1719=U$2,'Equipment List'!$D1719,"")</f>
        <v/>
      </c>
      <c r="U1719" s="161" t="str">
        <f>IF('Equipment List'!$C1719=U$2,'Equipment List'!$K1719,"")</f>
        <v/>
      </c>
      <c r="V1719" s="161" t="str">
        <f>IF('Equipment List'!$C1719=U$2,'Equipment List'!$I1719,"")</f>
        <v/>
      </c>
      <c r="W1719" s="160" t="str">
        <f>IF('Equipment List'!$C1719=X$2,'Equipment List'!$D1719,"")</f>
        <v/>
      </c>
      <c r="X1719" s="161" t="str">
        <f>IF('Equipment List'!$C1719=X$2,'Equipment List'!$K1719,"")</f>
        <v/>
      </c>
      <c r="Y1719" s="161" t="str">
        <f>IF('Equipment List'!$C1719=X$2,'Equipment List'!$I1719,"")</f>
        <v/>
      </c>
      <c r="Z1719" s="160" t="str">
        <f>IF('Equipment List'!$C1719=AA$2,'Equipment List'!$D1719,"")</f>
        <v/>
      </c>
      <c r="AA1719" s="161" t="str">
        <f>IF('Equipment List'!$C1719=AA$2,'Equipment List'!$K1719,"")</f>
        <v/>
      </c>
      <c r="AB1719" s="161" t="str">
        <f>IF('Equipment List'!$C1719=AA$2,'Equipment List'!$I1719,"")</f>
        <v/>
      </c>
      <c r="AC1719" s="160" t="str">
        <f>IF('Equipment List'!$C1719=AD$2,'Equipment List'!$D1719,"")</f>
        <v/>
      </c>
      <c r="AD1719" s="161" t="str">
        <f>IF('Equipment List'!$C1719=AD$2,'Equipment List'!$K1719,"")</f>
        <v/>
      </c>
      <c r="AE1719" s="161" t="str">
        <f>IF('Equipment List'!$C1719=AD$2,'Equipment List'!$I1719,"")</f>
        <v/>
      </c>
      <c r="AF1719" s="160" t="str">
        <f>IF('Equipment List'!$C1719=AG$2,'Equipment List'!$D1719,"")</f>
        <v/>
      </c>
      <c r="AG1719" s="161" t="str">
        <f>IF('Equipment List'!$C1719=AG$2,'Equipment List'!$K1719,"")</f>
        <v/>
      </c>
      <c r="AH1719" s="161" t="str">
        <f>IF('Equipment List'!$C1719=AG$2,'Equipment List'!$I1719,"")</f>
        <v/>
      </c>
      <c r="AI1719" s="160" t="str">
        <f>IF('Equipment List'!$C1719=AJ$2,'Equipment List'!$D1719,"")</f>
        <v/>
      </c>
      <c r="AJ1719" s="161" t="str">
        <f>IF('Equipment List'!$C1719=AJ$2,'Equipment List'!$K1719,"")</f>
        <v/>
      </c>
      <c r="AK1719" s="161" t="str">
        <f>IF('Equipment List'!$C1719=AJ$2,'Equipment List'!$I1719,"")</f>
        <v/>
      </c>
      <c r="AL1719" s="160" t="str">
        <f>IF('Equipment List'!$C1719=AM$2,'Equipment List'!$D1719,"")</f>
        <v/>
      </c>
      <c r="AM1719" s="161" t="str">
        <f>IF('Equipment List'!$C1719=AM$2,'Equipment List'!$K1719,"")</f>
        <v/>
      </c>
      <c r="AN1719" s="161" t="str">
        <f>IF('Equipment List'!$C1719=AM$2,'Equipment List'!$I1719,"")</f>
        <v/>
      </c>
      <c r="AO1719" s="160" t="str">
        <f>IF('Equipment List'!$C1719=AP$2,'Equipment List'!$D1719,"")</f>
        <v/>
      </c>
      <c r="AP1719" s="161" t="str">
        <f>IF('Equipment List'!$C1719=AP$2,'Equipment List'!$K1719,"")</f>
        <v/>
      </c>
      <c r="AQ1719" s="161" t="str">
        <f>IF('Equipment List'!$C1719=AP$2,'Equipment List'!$I1719,"")</f>
        <v/>
      </c>
      <c r="AR1719" s="160" t="str">
        <f>IF('Equipment List'!$C1719=AS$2,'Equipment List'!$D1719,"")</f>
        <v/>
      </c>
      <c r="AS1719" s="161" t="str">
        <f>IF('Equipment List'!$C1719=AS$2,'Equipment List'!$K1719,"")</f>
        <v/>
      </c>
      <c r="AT1719" s="161" t="str">
        <f>IF('Equipment List'!$C1719=AS$2,'Equipment List'!$I1719,"")</f>
        <v/>
      </c>
      <c r="AU1719" s="160" t="str">
        <f>IF('Equipment List'!$C1719=AV$2,'Equipment List'!$D1719,"")</f>
        <v/>
      </c>
      <c r="AV1719" s="161" t="str">
        <f>IF('Equipment List'!$C1719=AV$2,'Equipment List'!$K1719,"")</f>
        <v/>
      </c>
      <c r="AW1719" s="161" t="str">
        <f>IF('Equipment List'!$C1719=AV$2,'Equipment List'!$I1719,"")</f>
        <v/>
      </c>
      <c r="AX1719" s="160" t="str">
        <f>IF('Equipment List'!$C1719=AY$2,'Equipment List'!$D1719,"")</f>
        <v/>
      </c>
      <c r="AY1719" s="161" t="str">
        <f>IF('Equipment List'!$C1719=AY$2,'Equipment List'!$K1719,"")</f>
        <v/>
      </c>
      <c r="AZ1719" s="161" t="str">
        <f>IF('Equipment List'!$C1719=AY$2,'Equipment List'!$I1719,"")</f>
        <v/>
      </c>
      <c r="BA1719" s="160" t="str">
        <f>IF('Equipment List'!$C1719=BB$2,'Equipment List'!$D1719,"")</f>
        <v/>
      </c>
      <c r="BB1719" s="161" t="str">
        <f>IF('Equipment List'!$C1719=BB$2,'Equipment List'!$K1719,"")</f>
        <v/>
      </c>
      <c r="BC1719" s="161" t="str">
        <f>IF('Equipment List'!$C1719=BB$2,'Equipment List'!$I1719,"")</f>
        <v/>
      </c>
      <c r="BD1719" s="160" t="str">
        <f>IF('Equipment List'!$C1719=BE$2,'Equipment List'!$D1719,"")</f>
        <v/>
      </c>
      <c r="BE1719" s="161" t="str">
        <f>IF('Equipment List'!$C1719=BE$2,'Equipment List'!$K1719,"")</f>
        <v/>
      </c>
      <c r="BF1719" s="161" t="str">
        <f>IF('Equipment List'!$C1719=BE$2,'Equipment List'!$I1719,"")</f>
        <v/>
      </c>
      <c r="BG1719" s="160" t="str">
        <f>IF('Equipment List'!$C1719=BH$2,'Equipment List'!$D1719,"")</f>
        <v/>
      </c>
      <c r="BH1719" s="161" t="str">
        <f>IF('Equipment List'!$C1719=BH$2,'Equipment List'!$K1719,"")</f>
        <v/>
      </c>
      <c r="BI1719" s="161" t="str">
        <f>IF('Equipment List'!$C1719=BH$2,'Equipment List'!$I1719,"")</f>
        <v/>
      </c>
      <c r="BJ1719" s="160" t="str">
        <f>IF('Equipment List'!$C1719=BK$2,'Equipment List'!$D1719,"")</f>
        <v/>
      </c>
      <c r="BK1719" s="161" t="str">
        <f>IF('Equipment List'!$C1719=BK$2,'Equipment List'!$K1719,"")</f>
        <v/>
      </c>
      <c r="BL1719" s="161" t="str">
        <f>IF('Equipment List'!$C1719=BK$2,'Equipment List'!$I1719,"")</f>
        <v/>
      </c>
      <c r="BM1719" s="160" t="str">
        <f>IF('Equipment List'!$C1719=BN$2,'Equipment List'!$D1719,"")</f>
        <v/>
      </c>
      <c r="BN1719" s="161" t="str">
        <f>IF('Equipment List'!$C1719=BN$2,'Equipment List'!$K1719,"")</f>
        <v/>
      </c>
      <c r="BO1719" s="161" t="str">
        <f>IF('Equipment List'!$C1719=BN$2,'Equipment List'!$I1719,"")</f>
        <v/>
      </c>
      <c r="BP1719" s="160" t="str">
        <f>IF('Equipment List'!$C1719=BQ$2,'Equipment List'!$D1719,"")</f>
        <v/>
      </c>
      <c r="BQ1719" s="161" t="str">
        <f>IF('Equipment List'!$C1719=BQ$2,'Equipment List'!$K1719,"")</f>
        <v/>
      </c>
      <c r="BR1719" s="161" t="str">
        <f>IF('Equipment List'!$C1719=BQ$2,'Equipment List'!$I1719,"")</f>
        <v/>
      </c>
      <c r="BS1719" s="160" t="str">
        <f>IF('Equipment List'!$C1719=BT$2,'Equipment List'!$D1719,"")</f>
        <v/>
      </c>
      <c r="BT1719" s="161" t="str">
        <f>IF('Equipment List'!$C1719=BT$2,'Equipment List'!$K1719,"")</f>
        <v/>
      </c>
      <c r="BU1719" s="161" t="str">
        <f>IF('Equipment List'!$C1719=BT$2,'Equipment List'!$I1719,"")</f>
        <v/>
      </c>
      <c r="BV1719" s="160" t="str">
        <f>IF('Equipment List'!$C1719=BW$2,'Equipment List'!$D1719,"")</f>
        <v/>
      </c>
      <c r="BW1719" s="161" t="str">
        <f>IF('Equipment List'!$C1719=BW$2,'Equipment List'!$K1719,"")</f>
        <v/>
      </c>
      <c r="BX1719" s="161" t="str">
        <f>IF('Equipment List'!$C1719=BW$2,'Equipment List'!$I1719,"")</f>
        <v/>
      </c>
      <c r="BY1719" s="141"/>
      <c r="BZ1719" s="141"/>
    </row>
    <row r="1720" spans="5:78" x14ac:dyDescent="0.2">
      <c r="E1720" s="160" t="str">
        <f>IF('Equipment List'!$C1720=F$2,'Equipment List'!$D1720,"")</f>
        <v/>
      </c>
      <c r="F1720" s="161" t="str">
        <f>IF('Equipment List'!$C1720=F$2,'Equipment List'!$K1720,"")</f>
        <v/>
      </c>
      <c r="G1720" s="161" t="str">
        <f>IF('Equipment List'!$C1720=F$2,'Equipment List'!$I1720,"")</f>
        <v/>
      </c>
      <c r="H1720" s="160" t="str">
        <f>IF('Equipment List'!$C1720=I$2,'Equipment List'!$D1720,"")</f>
        <v/>
      </c>
      <c r="I1720" s="161" t="str">
        <f>IF('Equipment List'!$C1720=I$2,'Equipment List'!$K1720,"")</f>
        <v/>
      </c>
      <c r="J1720" s="161" t="str">
        <f>IF('Equipment List'!$C1720=I$2,'Equipment List'!$I1720,"")</f>
        <v/>
      </c>
      <c r="K1720" s="160" t="str">
        <f>IF('Equipment List'!$C1720=L$2,'Equipment List'!$D1720,"")</f>
        <v/>
      </c>
      <c r="L1720" s="161" t="str">
        <f>IF('Equipment List'!$C1720=L$2,'Equipment List'!$K1720,"")</f>
        <v/>
      </c>
      <c r="M1720" s="161" t="str">
        <f>IF('Equipment List'!$C1720=L$2,'Equipment List'!$I1720,"")</f>
        <v/>
      </c>
      <c r="N1720" s="160" t="str">
        <f>IF('Equipment List'!$C1720=O$2,'Equipment List'!$D1720,"")</f>
        <v/>
      </c>
      <c r="O1720" s="161" t="str">
        <f>IF('Equipment List'!$C1720=O$2,'Equipment List'!$K1720,"")</f>
        <v/>
      </c>
      <c r="P1720" s="161" t="str">
        <f>IF('Equipment List'!$C1720=O$2,'Equipment List'!$I1720,"")</f>
        <v/>
      </c>
      <c r="Q1720" s="160" t="str">
        <f>IF('Equipment List'!$C1720=R$2,'Equipment List'!$D1720,"")</f>
        <v/>
      </c>
      <c r="R1720" s="161" t="str">
        <f>IF('Equipment List'!$C1720=R$2,'Equipment List'!$K1720,"")</f>
        <v/>
      </c>
      <c r="S1720" s="161" t="str">
        <f>IF('Equipment List'!$C1720=R$2,'Equipment List'!$I1720,"")</f>
        <v/>
      </c>
      <c r="T1720" s="160" t="str">
        <f>IF('Equipment List'!$C1720=U$2,'Equipment List'!$D1720,"")</f>
        <v/>
      </c>
      <c r="U1720" s="161" t="str">
        <f>IF('Equipment List'!$C1720=U$2,'Equipment List'!$K1720,"")</f>
        <v/>
      </c>
      <c r="V1720" s="161" t="str">
        <f>IF('Equipment List'!$C1720=U$2,'Equipment List'!$I1720,"")</f>
        <v/>
      </c>
      <c r="W1720" s="160" t="str">
        <f>IF('Equipment List'!$C1720=X$2,'Equipment List'!$D1720,"")</f>
        <v/>
      </c>
      <c r="X1720" s="161" t="str">
        <f>IF('Equipment List'!$C1720=X$2,'Equipment List'!$K1720,"")</f>
        <v/>
      </c>
      <c r="Y1720" s="161" t="str">
        <f>IF('Equipment List'!$C1720=X$2,'Equipment List'!$I1720,"")</f>
        <v/>
      </c>
      <c r="Z1720" s="160" t="str">
        <f>IF('Equipment List'!$C1720=AA$2,'Equipment List'!$D1720,"")</f>
        <v/>
      </c>
      <c r="AA1720" s="161" t="str">
        <f>IF('Equipment List'!$C1720=AA$2,'Equipment List'!$K1720,"")</f>
        <v/>
      </c>
      <c r="AB1720" s="161" t="str">
        <f>IF('Equipment List'!$C1720=AA$2,'Equipment List'!$I1720,"")</f>
        <v/>
      </c>
      <c r="AC1720" s="160" t="str">
        <f>IF('Equipment List'!$C1720=AD$2,'Equipment List'!$D1720,"")</f>
        <v/>
      </c>
      <c r="AD1720" s="161" t="str">
        <f>IF('Equipment List'!$C1720=AD$2,'Equipment List'!$K1720,"")</f>
        <v/>
      </c>
      <c r="AE1720" s="161" t="str">
        <f>IF('Equipment List'!$C1720=AD$2,'Equipment List'!$I1720,"")</f>
        <v/>
      </c>
      <c r="AF1720" s="160" t="str">
        <f>IF('Equipment List'!$C1720=AG$2,'Equipment List'!$D1720,"")</f>
        <v/>
      </c>
      <c r="AG1720" s="161" t="str">
        <f>IF('Equipment List'!$C1720=AG$2,'Equipment List'!$K1720,"")</f>
        <v/>
      </c>
      <c r="AH1720" s="161" t="str">
        <f>IF('Equipment List'!$C1720=AG$2,'Equipment List'!$I1720,"")</f>
        <v/>
      </c>
      <c r="AI1720" s="160" t="str">
        <f>IF('Equipment List'!$C1720=AJ$2,'Equipment List'!$D1720,"")</f>
        <v/>
      </c>
      <c r="AJ1720" s="161" t="str">
        <f>IF('Equipment List'!$C1720=AJ$2,'Equipment List'!$K1720,"")</f>
        <v/>
      </c>
      <c r="AK1720" s="161" t="str">
        <f>IF('Equipment List'!$C1720=AJ$2,'Equipment List'!$I1720,"")</f>
        <v/>
      </c>
      <c r="AL1720" s="160" t="str">
        <f>IF('Equipment List'!$C1720=AM$2,'Equipment List'!$D1720,"")</f>
        <v/>
      </c>
      <c r="AM1720" s="161" t="str">
        <f>IF('Equipment List'!$C1720=AM$2,'Equipment List'!$K1720,"")</f>
        <v/>
      </c>
      <c r="AN1720" s="161" t="str">
        <f>IF('Equipment List'!$C1720=AM$2,'Equipment List'!$I1720,"")</f>
        <v/>
      </c>
      <c r="AO1720" s="160" t="str">
        <f>IF('Equipment List'!$C1720=AP$2,'Equipment List'!$D1720,"")</f>
        <v/>
      </c>
      <c r="AP1720" s="161" t="str">
        <f>IF('Equipment List'!$C1720=AP$2,'Equipment List'!$K1720,"")</f>
        <v/>
      </c>
      <c r="AQ1720" s="161" t="str">
        <f>IF('Equipment List'!$C1720=AP$2,'Equipment List'!$I1720,"")</f>
        <v/>
      </c>
      <c r="AR1720" s="160" t="str">
        <f>IF('Equipment List'!$C1720=AS$2,'Equipment List'!$D1720,"")</f>
        <v/>
      </c>
      <c r="AS1720" s="161" t="str">
        <f>IF('Equipment List'!$C1720=AS$2,'Equipment List'!$K1720,"")</f>
        <v/>
      </c>
      <c r="AT1720" s="161" t="str">
        <f>IF('Equipment List'!$C1720=AS$2,'Equipment List'!$I1720,"")</f>
        <v/>
      </c>
      <c r="AU1720" s="160" t="str">
        <f>IF('Equipment List'!$C1720=AV$2,'Equipment List'!$D1720,"")</f>
        <v/>
      </c>
      <c r="AV1720" s="161" t="str">
        <f>IF('Equipment List'!$C1720=AV$2,'Equipment List'!$K1720,"")</f>
        <v/>
      </c>
      <c r="AW1720" s="161" t="str">
        <f>IF('Equipment List'!$C1720=AV$2,'Equipment List'!$I1720,"")</f>
        <v/>
      </c>
      <c r="AX1720" s="160" t="str">
        <f>IF('Equipment List'!$C1720=AY$2,'Equipment List'!$D1720,"")</f>
        <v/>
      </c>
      <c r="AY1720" s="161" t="str">
        <f>IF('Equipment List'!$C1720=AY$2,'Equipment List'!$K1720,"")</f>
        <v/>
      </c>
      <c r="AZ1720" s="161" t="str">
        <f>IF('Equipment List'!$C1720=AY$2,'Equipment List'!$I1720,"")</f>
        <v/>
      </c>
      <c r="BA1720" s="160" t="str">
        <f>IF('Equipment List'!$C1720=BB$2,'Equipment List'!$D1720,"")</f>
        <v/>
      </c>
      <c r="BB1720" s="161" t="str">
        <f>IF('Equipment List'!$C1720=BB$2,'Equipment List'!$K1720,"")</f>
        <v/>
      </c>
      <c r="BC1720" s="161" t="str">
        <f>IF('Equipment List'!$C1720=BB$2,'Equipment List'!$I1720,"")</f>
        <v/>
      </c>
      <c r="BD1720" s="160" t="str">
        <f>IF('Equipment List'!$C1720=BE$2,'Equipment List'!$D1720,"")</f>
        <v/>
      </c>
      <c r="BE1720" s="161" t="str">
        <f>IF('Equipment List'!$C1720=BE$2,'Equipment List'!$K1720,"")</f>
        <v/>
      </c>
      <c r="BF1720" s="161" t="str">
        <f>IF('Equipment List'!$C1720=BE$2,'Equipment List'!$I1720,"")</f>
        <v/>
      </c>
      <c r="BG1720" s="160" t="str">
        <f>IF('Equipment List'!$C1720=BH$2,'Equipment List'!$D1720,"")</f>
        <v/>
      </c>
      <c r="BH1720" s="161" t="str">
        <f>IF('Equipment List'!$C1720=BH$2,'Equipment List'!$K1720,"")</f>
        <v/>
      </c>
      <c r="BI1720" s="161" t="str">
        <f>IF('Equipment List'!$C1720=BH$2,'Equipment List'!$I1720,"")</f>
        <v/>
      </c>
      <c r="BJ1720" s="160" t="str">
        <f>IF('Equipment List'!$C1720=BK$2,'Equipment List'!$D1720,"")</f>
        <v/>
      </c>
      <c r="BK1720" s="161" t="str">
        <f>IF('Equipment List'!$C1720=BK$2,'Equipment List'!$K1720,"")</f>
        <v/>
      </c>
      <c r="BL1720" s="161" t="str">
        <f>IF('Equipment List'!$C1720=BK$2,'Equipment List'!$I1720,"")</f>
        <v/>
      </c>
      <c r="BM1720" s="160" t="str">
        <f>IF('Equipment List'!$C1720=BN$2,'Equipment List'!$D1720,"")</f>
        <v/>
      </c>
      <c r="BN1720" s="161" t="str">
        <f>IF('Equipment List'!$C1720=BN$2,'Equipment List'!$K1720,"")</f>
        <v/>
      </c>
      <c r="BO1720" s="161" t="str">
        <f>IF('Equipment List'!$C1720=BN$2,'Equipment List'!$I1720,"")</f>
        <v/>
      </c>
      <c r="BP1720" s="160" t="str">
        <f>IF('Equipment List'!$C1720=BQ$2,'Equipment List'!$D1720,"")</f>
        <v/>
      </c>
      <c r="BQ1720" s="161" t="str">
        <f>IF('Equipment List'!$C1720=BQ$2,'Equipment List'!$K1720,"")</f>
        <v/>
      </c>
      <c r="BR1720" s="161" t="str">
        <f>IF('Equipment List'!$C1720=BQ$2,'Equipment List'!$I1720,"")</f>
        <v/>
      </c>
      <c r="BS1720" s="160" t="str">
        <f>IF('Equipment List'!$C1720=BT$2,'Equipment List'!$D1720,"")</f>
        <v/>
      </c>
      <c r="BT1720" s="161" t="str">
        <f>IF('Equipment List'!$C1720=BT$2,'Equipment List'!$K1720,"")</f>
        <v/>
      </c>
      <c r="BU1720" s="161" t="str">
        <f>IF('Equipment List'!$C1720=BT$2,'Equipment List'!$I1720,"")</f>
        <v/>
      </c>
      <c r="BV1720" s="160" t="str">
        <f>IF('Equipment List'!$C1720=BW$2,'Equipment List'!$D1720,"")</f>
        <v/>
      </c>
      <c r="BW1720" s="161" t="str">
        <f>IF('Equipment List'!$C1720=BW$2,'Equipment List'!$K1720,"")</f>
        <v/>
      </c>
      <c r="BX1720" s="161" t="str">
        <f>IF('Equipment List'!$C1720=BW$2,'Equipment List'!$I1720,"")</f>
        <v/>
      </c>
      <c r="BY1720" s="141"/>
      <c r="BZ1720" s="141"/>
    </row>
    <row r="1721" spans="5:78" x14ac:dyDescent="0.2">
      <c r="E1721" s="160" t="str">
        <f>IF('Equipment List'!$C1721=F$2,'Equipment List'!$D1721,"")</f>
        <v/>
      </c>
      <c r="F1721" s="161" t="str">
        <f>IF('Equipment List'!$C1721=F$2,'Equipment List'!$K1721,"")</f>
        <v/>
      </c>
      <c r="G1721" s="161" t="str">
        <f>IF('Equipment List'!$C1721=F$2,'Equipment List'!$I1721,"")</f>
        <v/>
      </c>
      <c r="H1721" s="160" t="str">
        <f>IF('Equipment List'!$C1721=I$2,'Equipment List'!$D1721,"")</f>
        <v/>
      </c>
      <c r="I1721" s="161" t="str">
        <f>IF('Equipment List'!$C1721=I$2,'Equipment List'!$K1721,"")</f>
        <v/>
      </c>
      <c r="J1721" s="161" t="str">
        <f>IF('Equipment List'!$C1721=I$2,'Equipment List'!$I1721,"")</f>
        <v/>
      </c>
      <c r="K1721" s="160" t="str">
        <f>IF('Equipment List'!$C1721=L$2,'Equipment List'!$D1721,"")</f>
        <v/>
      </c>
      <c r="L1721" s="161" t="str">
        <f>IF('Equipment List'!$C1721=L$2,'Equipment List'!$K1721,"")</f>
        <v/>
      </c>
      <c r="M1721" s="161" t="str">
        <f>IF('Equipment List'!$C1721=L$2,'Equipment List'!$I1721,"")</f>
        <v/>
      </c>
      <c r="N1721" s="160" t="str">
        <f>IF('Equipment List'!$C1721=O$2,'Equipment List'!$D1721,"")</f>
        <v/>
      </c>
      <c r="O1721" s="161" t="str">
        <f>IF('Equipment List'!$C1721=O$2,'Equipment List'!$K1721,"")</f>
        <v/>
      </c>
      <c r="P1721" s="161" t="str">
        <f>IF('Equipment List'!$C1721=O$2,'Equipment List'!$I1721,"")</f>
        <v/>
      </c>
      <c r="Q1721" s="160" t="str">
        <f>IF('Equipment List'!$C1721=R$2,'Equipment List'!$D1721,"")</f>
        <v/>
      </c>
      <c r="R1721" s="161" t="str">
        <f>IF('Equipment List'!$C1721=R$2,'Equipment List'!$K1721,"")</f>
        <v/>
      </c>
      <c r="S1721" s="161" t="str">
        <f>IF('Equipment List'!$C1721=R$2,'Equipment List'!$I1721,"")</f>
        <v/>
      </c>
      <c r="T1721" s="160" t="str">
        <f>IF('Equipment List'!$C1721=U$2,'Equipment List'!$D1721,"")</f>
        <v/>
      </c>
      <c r="U1721" s="161" t="str">
        <f>IF('Equipment List'!$C1721=U$2,'Equipment List'!$K1721,"")</f>
        <v/>
      </c>
      <c r="V1721" s="161" t="str">
        <f>IF('Equipment List'!$C1721=U$2,'Equipment List'!$I1721,"")</f>
        <v/>
      </c>
      <c r="W1721" s="160" t="str">
        <f>IF('Equipment List'!$C1721=X$2,'Equipment List'!$D1721,"")</f>
        <v/>
      </c>
      <c r="X1721" s="161" t="str">
        <f>IF('Equipment List'!$C1721=X$2,'Equipment List'!$K1721,"")</f>
        <v/>
      </c>
      <c r="Y1721" s="161" t="str">
        <f>IF('Equipment List'!$C1721=X$2,'Equipment List'!$I1721,"")</f>
        <v/>
      </c>
      <c r="Z1721" s="160" t="str">
        <f>IF('Equipment List'!$C1721=AA$2,'Equipment List'!$D1721,"")</f>
        <v/>
      </c>
      <c r="AA1721" s="161" t="str">
        <f>IF('Equipment List'!$C1721=AA$2,'Equipment List'!$K1721,"")</f>
        <v/>
      </c>
      <c r="AB1721" s="161" t="str">
        <f>IF('Equipment List'!$C1721=AA$2,'Equipment List'!$I1721,"")</f>
        <v/>
      </c>
      <c r="AC1721" s="160" t="str">
        <f>IF('Equipment List'!$C1721=AD$2,'Equipment List'!$D1721,"")</f>
        <v/>
      </c>
      <c r="AD1721" s="161" t="str">
        <f>IF('Equipment List'!$C1721=AD$2,'Equipment List'!$K1721,"")</f>
        <v/>
      </c>
      <c r="AE1721" s="161" t="str">
        <f>IF('Equipment List'!$C1721=AD$2,'Equipment List'!$I1721,"")</f>
        <v/>
      </c>
      <c r="AF1721" s="160" t="str">
        <f>IF('Equipment List'!$C1721=AG$2,'Equipment List'!$D1721,"")</f>
        <v/>
      </c>
      <c r="AG1721" s="161" t="str">
        <f>IF('Equipment List'!$C1721=AG$2,'Equipment List'!$K1721,"")</f>
        <v/>
      </c>
      <c r="AH1721" s="161" t="str">
        <f>IF('Equipment List'!$C1721=AG$2,'Equipment List'!$I1721,"")</f>
        <v/>
      </c>
      <c r="AI1721" s="160" t="str">
        <f>IF('Equipment List'!$C1721=AJ$2,'Equipment List'!$D1721,"")</f>
        <v/>
      </c>
      <c r="AJ1721" s="161" t="str">
        <f>IF('Equipment List'!$C1721=AJ$2,'Equipment List'!$K1721,"")</f>
        <v/>
      </c>
      <c r="AK1721" s="161" t="str">
        <f>IF('Equipment List'!$C1721=AJ$2,'Equipment List'!$I1721,"")</f>
        <v/>
      </c>
      <c r="AL1721" s="160" t="str">
        <f>IF('Equipment List'!$C1721=AM$2,'Equipment List'!$D1721,"")</f>
        <v/>
      </c>
      <c r="AM1721" s="161" t="str">
        <f>IF('Equipment List'!$C1721=AM$2,'Equipment List'!$K1721,"")</f>
        <v/>
      </c>
      <c r="AN1721" s="161" t="str">
        <f>IF('Equipment List'!$C1721=AM$2,'Equipment List'!$I1721,"")</f>
        <v/>
      </c>
      <c r="AO1721" s="160" t="str">
        <f>IF('Equipment List'!$C1721=AP$2,'Equipment List'!$D1721,"")</f>
        <v/>
      </c>
      <c r="AP1721" s="161" t="str">
        <f>IF('Equipment List'!$C1721=AP$2,'Equipment List'!$K1721,"")</f>
        <v/>
      </c>
      <c r="AQ1721" s="161" t="str">
        <f>IF('Equipment List'!$C1721=AP$2,'Equipment List'!$I1721,"")</f>
        <v/>
      </c>
      <c r="AR1721" s="160" t="str">
        <f>IF('Equipment List'!$C1721=AS$2,'Equipment List'!$D1721,"")</f>
        <v/>
      </c>
      <c r="AS1721" s="161" t="str">
        <f>IF('Equipment List'!$C1721=AS$2,'Equipment List'!$K1721,"")</f>
        <v/>
      </c>
      <c r="AT1721" s="161" t="str">
        <f>IF('Equipment List'!$C1721=AS$2,'Equipment List'!$I1721,"")</f>
        <v/>
      </c>
      <c r="AU1721" s="160" t="str">
        <f>IF('Equipment List'!$C1721=AV$2,'Equipment List'!$D1721,"")</f>
        <v/>
      </c>
      <c r="AV1721" s="161" t="str">
        <f>IF('Equipment List'!$C1721=AV$2,'Equipment List'!$K1721,"")</f>
        <v/>
      </c>
      <c r="AW1721" s="161" t="str">
        <f>IF('Equipment List'!$C1721=AV$2,'Equipment List'!$I1721,"")</f>
        <v/>
      </c>
      <c r="AX1721" s="160" t="str">
        <f>IF('Equipment List'!$C1721=AY$2,'Equipment List'!$D1721,"")</f>
        <v/>
      </c>
      <c r="AY1721" s="161" t="str">
        <f>IF('Equipment List'!$C1721=AY$2,'Equipment List'!$K1721,"")</f>
        <v/>
      </c>
      <c r="AZ1721" s="161" t="str">
        <f>IF('Equipment List'!$C1721=AY$2,'Equipment List'!$I1721,"")</f>
        <v/>
      </c>
      <c r="BA1721" s="160" t="str">
        <f>IF('Equipment List'!$C1721=BB$2,'Equipment List'!$D1721,"")</f>
        <v/>
      </c>
      <c r="BB1721" s="161" t="str">
        <f>IF('Equipment List'!$C1721=BB$2,'Equipment List'!$K1721,"")</f>
        <v/>
      </c>
      <c r="BC1721" s="161" t="str">
        <f>IF('Equipment List'!$C1721=BB$2,'Equipment List'!$I1721,"")</f>
        <v/>
      </c>
      <c r="BD1721" s="160" t="str">
        <f>IF('Equipment List'!$C1721=BE$2,'Equipment List'!$D1721,"")</f>
        <v/>
      </c>
      <c r="BE1721" s="161" t="str">
        <f>IF('Equipment List'!$C1721=BE$2,'Equipment List'!$K1721,"")</f>
        <v/>
      </c>
      <c r="BF1721" s="161" t="str">
        <f>IF('Equipment List'!$C1721=BE$2,'Equipment List'!$I1721,"")</f>
        <v/>
      </c>
      <c r="BG1721" s="160" t="str">
        <f>IF('Equipment List'!$C1721=BH$2,'Equipment List'!$D1721,"")</f>
        <v/>
      </c>
      <c r="BH1721" s="161" t="str">
        <f>IF('Equipment List'!$C1721=BH$2,'Equipment List'!$K1721,"")</f>
        <v/>
      </c>
      <c r="BI1721" s="161" t="str">
        <f>IF('Equipment List'!$C1721=BH$2,'Equipment List'!$I1721,"")</f>
        <v/>
      </c>
      <c r="BJ1721" s="160" t="str">
        <f>IF('Equipment List'!$C1721=BK$2,'Equipment List'!$D1721,"")</f>
        <v/>
      </c>
      <c r="BK1721" s="161" t="str">
        <f>IF('Equipment List'!$C1721=BK$2,'Equipment List'!$K1721,"")</f>
        <v/>
      </c>
      <c r="BL1721" s="161" t="str">
        <f>IF('Equipment List'!$C1721=BK$2,'Equipment List'!$I1721,"")</f>
        <v/>
      </c>
      <c r="BM1721" s="160" t="str">
        <f>IF('Equipment List'!$C1721=BN$2,'Equipment List'!$D1721,"")</f>
        <v/>
      </c>
      <c r="BN1721" s="161" t="str">
        <f>IF('Equipment List'!$C1721=BN$2,'Equipment List'!$K1721,"")</f>
        <v/>
      </c>
      <c r="BO1721" s="161" t="str">
        <f>IF('Equipment List'!$C1721=BN$2,'Equipment List'!$I1721,"")</f>
        <v/>
      </c>
      <c r="BP1721" s="160" t="str">
        <f>IF('Equipment List'!$C1721=BQ$2,'Equipment List'!$D1721,"")</f>
        <v/>
      </c>
      <c r="BQ1721" s="161" t="str">
        <f>IF('Equipment List'!$C1721=BQ$2,'Equipment List'!$K1721,"")</f>
        <v/>
      </c>
      <c r="BR1721" s="161" t="str">
        <f>IF('Equipment List'!$C1721=BQ$2,'Equipment List'!$I1721,"")</f>
        <v/>
      </c>
      <c r="BS1721" s="160" t="str">
        <f>IF('Equipment List'!$C1721=BT$2,'Equipment List'!$D1721,"")</f>
        <v/>
      </c>
      <c r="BT1721" s="161" t="str">
        <f>IF('Equipment List'!$C1721=BT$2,'Equipment List'!$K1721,"")</f>
        <v/>
      </c>
      <c r="BU1721" s="161" t="str">
        <f>IF('Equipment List'!$C1721=BT$2,'Equipment List'!$I1721,"")</f>
        <v/>
      </c>
      <c r="BV1721" s="160" t="str">
        <f>IF('Equipment List'!$C1721=BW$2,'Equipment List'!$D1721,"")</f>
        <v/>
      </c>
      <c r="BW1721" s="161" t="str">
        <f>IF('Equipment List'!$C1721=BW$2,'Equipment List'!$K1721,"")</f>
        <v/>
      </c>
      <c r="BX1721" s="161" t="str">
        <f>IF('Equipment List'!$C1721=BW$2,'Equipment List'!$I1721,"")</f>
        <v/>
      </c>
      <c r="BY1721" s="141"/>
      <c r="BZ1721" s="141"/>
    </row>
    <row r="1722" spans="5:78" x14ac:dyDescent="0.2">
      <c r="E1722" s="160" t="str">
        <f>IF('Equipment List'!$C1722=F$2,'Equipment List'!$D1722,"")</f>
        <v/>
      </c>
      <c r="F1722" s="161" t="str">
        <f>IF('Equipment List'!$C1722=F$2,'Equipment List'!$K1722,"")</f>
        <v/>
      </c>
      <c r="G1722" s="161" t="str">
        <f>IF('Equipment List'!$C1722=F$2,'Equipment List'!$I1722,"")</f>
        <v/>
      </c>
      <c r="H1722" s="160" t="str">
        <f>IF('Equipment List'!$C1722=I$2,'Equipment List'!$D1722,"")</f>
        <v/>
      </c>
      <c r="I1722" s="161" t="str">
        <f>IF('Equipment List'!$C1722=I$2,'Equipment List'!$K1722,"")</f>
        <v/>
      </c>
      <c r="J1722" s="161" t="str">
        <f>IF('Equipment List'!$C1722=I$2,'Equipment List'!$I1722,"")</f>
        <v/>
      </c>
      <c r="K1722" s="160" t="str">
        <f>IF('Equipment List'!$C1722=L$2,'Equipment List'!$D1722,"")</f>
        <v/>
      </c>
      <c r="L1722" s="161" t="str">
        <f>IF('Equipment List'!$C1722=L$2,'Equipment List'!$K1722,"")</f>
        <v/>
      </c>
      <c r="M1722" s="161" t="str">
        <f>IF('Equipment List'!$C1722=L$2,'Equipment List'!$I1722,"")</f>
        <v/>
      </c>
      <c r="N1722" s="160" t="str">
        <f>IF('Equipment List'!$C1722=O$2,'Equipment List'!$D1722,"")</f>
        <v/>
      </c>
      <c r="O1722" s="161" t="str">
        <f>IF('Equipment List'!$C1722=O$2,'Equipment List'!$K1722,"")</f>
        <v/>
      </c>
      <c r="P1722" s="161" t="str">
        <f>IF('Equipment List'!$C1722=O$2,'Equipment List'!$I1722,"")</f>
        <v/>
      </c>
      <c r="Q1722" s="160" t="str">
        <f>IF('Equipment List'!$C1722=R$2,'Equipment List'!$D1722,"")</f>
        <v/>
      </c>
      <c r="R1722" s="161" t="str">
        <f>IF('Equipment List'!$C1722=R$2,'Equipment List'!$K1722,"")</f>
        <v/>
      </c>
      <c r="S1722" s="161" t="str">
        <f>IF('Equipment List'!$C1722=R$2,'Equipment List'!$I1722,"")</f>
        <v/>
      </c>
      <c r="T1722" s="160" t="str">
        <f>IF('Equipment List'!$C1722=U$2,'Equipment List'!$D1722,"")</f>
        <v/>
      </c>
      <c r="U1722" s="161" t="str">
        <f>IF('Equipment List'!$C1722=U$2,'Equipment List'!$K1722,"")</f>
        <v/>
      </c>
      <c r="V1722" s="161" t="str">
        <f>IF('Equipment List'!$C1722=U$2,'Equipment List'!$I1722,"")</f>
        <v/>
      </c>
      <c r="W1722" s="160" t="str">
        <f>IF('Equipment List'!$C1722=X$2,'Equipment List'!$D1722,"")</f>
        <v/>
      </c>
      <c r="X1722" s="161" t="str">
        <f>IF('Equipment List'!$C1722=X$2,'Equipment List'!$K1722,"")</f>
        <v/>
      </c>
      <c r="Y1722" s="161" t="str">
        <f>IF('Equipment List'!$C1722=X$2,'Equipment List'!$I1722,"")</f>
        <v/>
      </c>
      <c r="Z1722" s="160" t="str">
        <f>IF('Equipment List'!$C1722=AA$2,'Equipment List'!$D1722,"")</f>
        <v/>
      </c>
      <c r="AA1722" s="161" t="str">
        <f>IF('Equipment List'!$C1722=AA$2,'Equipment List'!$K1722,"")</f>
        <v/>
      </c>
      <c r="AB1722" s="161" t="str">
        <f>IF('Equipment List'!$C1722=AA$2,'Equipment List'!$I1722,"")</f>
        <v/>
      </c>
      <c r="AC1722" s="160" t="str">
        <f>IF('Equipment List'!$C1722=AD$2,'Equipment List'!$D1722,"")</f>
        <v/>
      </c>
      <c r="AD1722" s="161" t="str">
        <f>IF('Equipment List'!$C1722=AD$2,'Equipment List'!$K1722,"")</f>
        <v/>
      </c>
      <c r="AE1722" s="161" t="str">
        <f>IF('Equipment List'!$C1722=AD$2,'Equipment List'!$I1722,"")</f>
        <v/>
      </c>
      <c r="AF1722" s="160" t="str">
        <f>IF('Equipment List'!$C1722=AG$2,'Equipment List'!$D1722,"")</f>
        <v/>
      </c>
      <c r="AG1722" s="161" t="str">
        <f>IF('Equipment List'!$C1722=AG$2,'Equipment List'!$K1722,"")</f>
        <v/>
      </c>
      <c r="AH1722" s="161" t="str">
        <f>IF('Equipment List'!$C1722=AG$2,'Equipment List'!$I1722,"")</f>
        <v/>
      </c>
      <c r="AI1722" s="160" t="str">
        <f>IF('Equipment List'!$C1722=AJ$2,'Equipment List'!$D1722,"")</f>
        <v/>
      </c>
      <c r="AJ1722" s="161" t="str">
        <f>IF('Equipment List'!$C1722=AJ$2,'Equipment List'!$K1722,"")</f>
        <v/>
      </c>
      <c r="AK1722" s="161" t="str">
        <f>IF('Equipment List'!$C1722=AJ$2,'Equipment List'!$I1722,"")</f>
        <v/>
      </c>
      <c r="AL1722" s="160" t="str">
        <f>IF('Equipment List'!$C1722=AM$2,'Equipment List'!$D1722,"")</f>
        <v/>
      </c>
      <c r="AM1722" s="161" t="str">
        <f>IF('Equipment List'!$C1722=AM$2,'Equipment List'!$K1722,"")</f>
        <v/>
      </c>
      <c r="AN1722" s="161" t="str">
        <f>IF('Equipment List'!$C1722=AM$2,'Equipment List'!$I1722,"")</f>
        <v/>
      </c>
      <c r="AO1722" s="160" t="str">
        <f>IF('Equipment List'!$C1722=AP$2,'Equipment List'!$D1722,"")</f>
        <v/>
      </c>
      <c r="AP1722" s="161" t="str">
        <f>IF('Equipment List'!$C1722=AP$2,'Equipment List'!$K1722,"")</f>
        <v/>
      </c>
      <c r="AQ1722" s="161" t="str">
        <f>IF('Equipment List'!$C1722=AP$2,'Equipment List'!$I1722,"")</f>
        <v/>
      </c>
      <c r="AR1722" s="160" t="str">
        <f>IF('Equipment List'!$C1722=AS$2,'Equipment List'!$D1722,"")</f>
        <v/>
      </c>
      <c r="AS1722" s="161" t="str">
        <f>IF('Equipment List'!$C1722=AS$2,'Equipment List'!$K1722,"")</f>
        <v/>
      </c>
      <c r="AT1722" s="161" t="str">
        <f>IF('Equipment List'!$C1722=AS$2,'Equipment List'!$I1722,"")</f>
        <v/>
      </c>
      <c r="AU1722" s="160" t="str">
        <f>IF('Equipment List'!$C1722=AV$2,'Equipment List'!$D1722,"")</f>
        <v/>
      </c>
      <c r="AV1722" s="161" t="str">
        <f>IF('Equipment List'!$C1722=AV$2,'Equipment List'!$K1722,"")</f>
        <v/>
      </c>
      <c r="AW1722" s="161" t="str">
        <f>IF('Equipment List'!$C1722=AV$2,'Equipment List'!$I1722,"")</f>
        <v/>
      </c>
      <c r="AX1722" s="160" t="str">
        <f>IF('Equipment List'!$C1722=AY$2,'Equipment List'!$D1722,"")</f>
        <v/>
      </c>
      <c r="AY1722" s="161" t="str">
        <f>IF('Equipment List'!$C1722=AY$2,'Equipment List'!$K1722,"")</f>
        <v/>
      </c>
      <c r="AZ1722" s="161" t="str">
        <f>IF('Equipment List'!$C1722=AY$2,'Equipment List'!$I1722,"")</f>
        <v/>
      </c>
      <c r="BA1722" s="160" t="str">
        <f>IF('Equipment List'!$C1722=BB$2,'Equipment List'!$D1722,"")</f>
        <v/>
      </c>
      <c r="BB1722" s="161" t="str">
        <f>IF('Equipment List'!$C1722=BB$2,'Equipment List'!$K1722,"")</f>
        <v/>
      </c>
      <c r="BC1722" s="161" t="str">
        <f>IF('Equipment List'!$C1722=BB$2,'Equipment List'!$I1722,"")</f>
        <v/>
      </c>
      <c r="BD1722" s="160" t="str">
        <f>IF('Equipment List'!$C1722=BE$2,'Equipment List'!$D1722,"")</f>
        <v/>
      </c>
      <c r="BE1722" s="161" t="str">
        <f>IF('Equipment List'!$C1722=BE$2,'Equipment List'!$K1722,"")</f>
        <v/>
      </c>
      <c r="BF1722" s="161" t="str">
        <f>IF('Equipment List'!$C1722=BE$2,'Equipment List'!$I1722,"")</f>
        <v/>
      </c>
      <c r="BG1722" s="160" t="str">
        <f>IF('Equipment List'!$C1722=BH$2,'Equipment List'!$D1722,"")</f>
        <v/>
      </c>
      <c r="BH1722" s="161" t="str">
        <f>IF('Equipment List'!$C1722=BH$2,'Equipment List'!$K1722,"")</f>
        <v/>
      </c>
      <c r="BI1722" s="161" t="str">
        <f>IF('Equipment List'!$C1722=BH$2,'Equipment List'!$I1722,"")</f>
        <v/>
      </c>
      <c r="BJ1722" s="160" t="str">
        <f>IF('Equipment List'!$C1722=BK$2,'Equipment List'!$D1722,"")</f>
        <v/>
      </c>
      <c r="BK1722" s="161" t="str">
        <f>IF('Equipment List'!$C1722=BK$2,'Equipment List'!$K1722,"")</f>
        <v/>
      </c>
      <c r="BL1722" s="161" t="str">
        <f>IF('Equipment List'!$C1722=BK$2,'Equipment List'!$I1722,"")</f>
        <v/>
      </c>
      <c r="BM1722" s="160" t="str">
        <f>IF('Equipment List'!$C1722=BN$2,'Equipment List'!$D1722,"")</f>
        <v/>
      </c>
      <c r="BN1722" s="161" t="str">
        <f>IF('Equipment List'!$C1722=BN$2,'Equipment List'!$K1722,"")</f>
        <v/>
      </c>
      <c r="BO1722" s="161" t="str">
        <f>IF('Equipment List'!$C1722=BN$2,'Equipment List'!$I1722,"")</f>
        <v/>
      </c>
      <c r="BP1722" s="160" t="str">
        <f>IF('Equipment List'!$C1722=BQ$2,'Equipment List'!$D1722,"")</f>
        <v/>
      </c>
      <c r="BQ1722" s="161" t="str">
        <f>IF('Equipment List'!$C1722=BQ$2,'Equipment List'!$K1722,"")</f>
        <v/>
      </c>
      <c r="BR1722" s="161" t="str">
        <f>IF('Equipment List'!$C1722=BQ$2,'Equipment List'!$I1722,"")</f>
        <v/>
      </c>
      <c r="BS1722" s="160" t="str">
        <f>IF('Equipment List'!$C1722=BT$2,'Equipment List'!$D1722,"")</f>
        <v/>
      </c>
      <c r="BT1722" s="161" t="str">
        <f>IF('Equipment List'!$C1722=BT$2,'Equipment List'!$K1722,"")</f>
        <v/>
      </c>
      <c r="BU1722" s="161" t="str">
        <f>IF('Equipment List'!$C1722=BT$2,'Equipment List'!$I1722,"")</f>
        <v/>
      </c>
      <c r="BV1722" s="160" t="str">
        <f>IF('Equipment List'!$C1722=BW$2,'Equipment List'!$D1722,"")</f>
        <v/>
      </c>
      <c r="BW1722" s="161" t="str">
        <f>IF('Equipment List'!$C1722=BW$2,'Equipment List'!$K1722,"")</f>
        <v/>
      </c>
      <c r="BX1722" s="161" t="str">
        <f>IF('Equipment List'!$C1722=BW$2,'Equipment List'!$I1722,"")</f>
        <v/>
      </c>
      <c r="BY1722" s="141"/>
      <c r="BZ1722" s="141"/>
    </row>
    <row r="1723" spans="5:78" x14ac:dyDescent="0.2">
      <c r="E1723" s="160" t="str">
        <f>IF('Equipment List'!$C1723=F$2,'Equipment List'!$D1723,"")</f>
        <v/>
      </c>
      <c r="F1723" s="161" t="str">
        <f>IF('Equipment List'!$C1723=F$2,'Equipment List'!$K1723,"")</f>
        <v/>
      </c>
      <c r="G1723" s="161" t="str">
        <f>IF('Equipment List'!$C1723=F$2,'Equipment List'!$I1723,"")</f>
        <v/>
      </c>
      <c r="H1723" s="160" t="str">
        <f>IF('Equipment List'!$C1723=I$2,'Equipment List'!$D1723,"")</f>
        <v/>
      </c>
      <c r="I1723" s="161" t="str">
        <f>IF('Equipment List'!$C1723=I$2,'Equipment List'!$K1723,"")</f>
        <v/>
      </c>
      <c r="J1723" s="161" t="str">
        <f>IF('Equipment List'!$C1723=I$2,'Equipment List'!$I1723,"")</f>
        <v/>
      </c>
      <c r="K1723" s="160" t="str">
        <f>IF('Equipment List'!$C1723=L$2,'Equipment List'!$D1723,"")</f>
        <v/>
      </c>
      <c r="L1723" s="161" t="str">
        <f>IF('Equipment List'!$C1723=L$2,'Equipment List'!$K1723,"")</f>
        <v/>
      </c>
      <c r="M1723" s="161" t="str">
        <f>IF('Equipment List'!$C1723=L$2,'Equipment List'!$I1723,"")</f>
        <v/>
      </c>
      <c r="N1723" s="160" t="str">
        <f>IF('Equipment List'!$C1723=O$2,'Equipment List'!$D1723,"")</f>
        <v/>
      </c>
      <c r="O1723" s="161" t="str">
        <f>IF('Equipment List'!$C1723=O$2,'Equipment List'!$K1723,"")</f>
        <v/>
      </c>
      <c r="P1723" s="161" t="str">
        <f>IF('Equipment List'!$C1723=O$2,'Equipment List'!$I1723,"")</f>
        <v/>
      </c>
      <c r="Q1723" s="160" t="str">
        <f>IF('Equipment List'!$C1723=R$2,'Equipment List'!$D1723,"")</f>
        <v/>
      </c>
      <c r="R1723" s="161" t="str">
        <f>IF('Equipment List'!$C1723=R$2,'Equipment List'!$K1723,"")</f>
        <v/>
      </c>
      <c r="S1723" s="161" t="str">
        <f>IF('Equipment List'!$C1723=R$2,'Equipment List'!$I1723,"")</f>
        <v/>
      </c>
      <c r="T1723" s="160" t="str">
        <f>IF('Equipment List'!$C1723=U$2,'Equipment List'!$D1723,"")</f>
        <v/>
      </c>
      <c r="U1723" s="161" t="str">
        <f>IF('Equipment List'!$C1723=U$2,'Equipment List'!$K1723,"")</f>
        <v/>
      </c>
      <c r="V1723" s="161" t="str">
        <f>IF('Equipment List'!$C1723=U$2,'Equipment List'!$I1723,"")</f>
        <v/>
      </c>
      <c r="W1723" s="160" t="str">
        <f>IF('Equipment List'!$C1723=X$2,'Equipment List'!$D1723,"")</f>
        <v/>
      </c>
      <c r="X1723" s="161" t="str">
        <f>IF('Equipment List'!$C1723=X$2,'Equipment List'!$K1723,"")</f>
        <v/>
      </c>
      <c r="Y1723" s="161" t="str">
        <f>IF('Equipment List'!$C1723=X$2,'Equipment List'!$I1723,"")</f>
        <v/>
      </c>
      <c r="Z1723" s="160" t="str">
        <f>IF('Equipment List'!$C1723=AA$2,'Equipment List'!$D1723,"")</f>
        <v/>
      </c>
      <c r="AA1723" s="161" t="str">
        <f>IF('Equipment List'!$C1723=AA$2,'Equipment List'!$K1723,"")</f>
        <v/>
      </c>
      <c r="AB1723" s="161" t="str">
        <f>IF('Equipment List'!$C1723=AA$2,'Equipment List'!$I1723,"")</f>
        <v/>
      </c>
      <c r="AC1723" s="160" t="str">
        <f>IF('Equipment List'!$C1723=AD$2,'Equipment List'!$D1723,"")</f>
        <v/>
      </c>
      <c r="AD1723" s="161" t="str">
        <f>IF('Equipment List'!$C1723=AD$2,'Equipment List'!$K1723,"")</f>
        <v/>
      </c>
      <c r="AE1723" s="161" t="str">
        <f>IF('Equipment List'!$C1723=AD$2,'Equipment List'!$I1723,"")</f>
        <v/>
      </c>
      <c r="AF1723" s="160" t="str">
        <f>IF('Equipment List'!$C1723=AG$2,'Equipment List'!$D1723,"")</f>
        <v/>
      </c>
      <c r="AG1723" s="161" t="str">
        <f>IF('Equipment List'!$C1723=AG$2,'Equipment List'!$K1723,"")</f>
        <v/>
      </c>
      <c r="AH1723" s="161" t="str">
        <f>IF('Equipment List'!$C1723=AG$2,'Equipment List'!$I1723,"")</f>
        <v/>
      </c>
      <c r="AI1723" s="160" t="str">
        <f>IF('Equipment List'!$C1723=AJ$2,'Equipment List'!$D1723,"")</f>
        <v/>
      </c>
      <c r="AJ1723" s="161" t="str">
        <f>IF('Equipment List'!$C1723=AJ$2,'Equipment List'!$K1723,"")</f>
        <v/>
      </c>
      <c r="AK1723" s="161" t="str">
        <f>IF('Equipment List'!$C1723=AJ$2,'Equipment List'!$I1723,"")</f>
        <v/>
      </c>
      <c r="AL1723" s="160" t="str">
        <f>IF('Equipment List'!$C1723=AM$2,'Equipment List'!$D1723,"")</f>
        <v/>
      </c>
      <c r="AM1723" s="161" t="str">
        <f>IF('Equipment List'!$C1723=AM$2,'Equipment List'!$K1723,"")</f>
        <v/>
      </c>
      <c r="AN1723" s="161" t="str">
        <f>IF('Equipment List'!$C1723=AM$2,'Equipment List'!$I1723,"")</f>
        <v/>
      </c>
      <c r="AO1723" s="160" t="str">
        <f>IF('Equipment List'!$C1723=AP$2,'Equipment List'!$D1723,"")</f>
        <v/>
      </c>
      <c r="AP1723" s="161" t="str">
        <f>IF('Equipment List'!$C1723=AP$2,'Equipment List'!$K1723,"")</f>
        <v/>
      </c>
      <c r="AQ1723" s="161" t="str">
        <f>IF('Equipment List'!$C1723=AP$2,'Equipment List'!$I1723,"")</f>
        <v/>
      </c>
      <c r="AR1723" s="160" t="str">
        <f>IF('Equipment List'!$C1723=AS$2,'Equipment List'!$D1723,"")</f>
        <v/>
      </c>
      <c r="AS1723" s="161" t="str">
        <f>IF('Equipment List'!$C1723=AS$2,'Equipment List'!$K1723,"")</f>
        <v/>
      </c>
      <c r="AT1723" s="161" t="str">
        <f>IF('Equipment List'!$C1723=AS$2,'Equipment List'!$I1723,"")</f>
        <v/>
      </c>
      <c r="AU1723" s="160" t="str">
        <f>IF('Equipment List'!$C1723=AV$2,'Equipment List'!$D1723,"")</f>
        <v/>
      </c>
      <c r="AV1723" s="161" t="str">
        <f>IF('Equipment List'!$C1723=AV$2,'Equipment List'!$K1723,"")</f>
        <v/>
      </c>
      <c r="AW1723" s="161" t="str">
        <f>IF('Equipment List'!$C1723=AV$2,'Equipment List'!$I1723,"")</f>
        <v/>
      </c>
      <c r="AX1723" s="160" t="str">
        <f>IF('Equipment List'!$C1723=AY$2,'Equipment List'!$D1723,"")</f>
        <v/>
      </c>
      <c r="AY1723" s="161" t="str">
        <f>IF('Equipment List'!$C1723=AY$2,'Equipment List'!$K1723,"")</f>
        <v/>
      </c>
      <c r="AZ1723" s="161" t="str">
        <f>IF('Equipment List'!$C1723=AY$2,'Equipment List'!$I1723,"")</f>
        <v/>
      </c>
      <c r="BA1723" s="160" t="str">
        <f>IF('Equipment List'!$C1723=BB$2,'Equipment List'!$D1723,"")</f>
        <v/>
      </c>
      <c r="BB1723" s="161" t="str">
        <f>IF('Equipment List'!$C1723=BB$2,'Equipment List'!$K1723,"")</f>
        <v/>
      </c>
      <c r="BC1723" s="161" t="str">
        <f>IF('Equipment List'!$C1723=BB$2,'Equipment List'!$I1723,"")</f>
        <v/>
      </c>
      <c r="BD1723" s="160" t="str">
        <f>IF('Equipment List'!$C1723=BE$2,'Equipment List'!$D1723,"")</f>
        <v/>
      </c>
      <c r="BE1723" s="161" t="str">
        <f>IF('Equipment List'!$C1723=BE$2,'Equipment List'!$K1723,"")</f>
        <v/>
      </c>
      <c r="BF1723" s="161" t="str">
        <f>IF('Equipment List'!$C1723=BE$2,'Equipment List'!$I1723,"")</f>
        <v/>
      </c>
      <c r="BG1723" s="160" t="str">
        <f>IF('Equipment List'!$C1723=BH$2,'Equipment List'!$D1723,"")</f>
        <v/>
      </c>
      <c r="BH1723" s="161" t="str">
        <f>IF('Equipment List'!$C1723=BH$2,'Equipment List'!$K1723,"")</f>
        <v/>
      </c>
      <c r="BI1723" s="161" t="str">
        <f>IF('Equipment List'!$C1723=BH$2,'Equipment List'!$I1723,"")</f>
        <v/>
      </c>
      <c r="BJ1723" s="160" t="str">
        <f>IF('Equipment List'!$C1723=BK$2,'Equipment List'!$D1723,"")</f>
        <v/>
      </c>
      <c r="BK1723" s="161" t="str">
        <f>IF('Equipment List'!$C1723=BK$2,'Equipment List'!$K1723,"")</f>
        <v/>
      </c>
      <c r="BL1723" s="161" t="str">
        <f>IF('Equipment List'!$C1723=BK$2,'Equipment List'!$I1723,"")</f>
        <v/>
      </c>
      <c r="BM1723" s="160" t="str">
        <f>IF('Equipment List'!$C1723=BN$2,'Equipment List'!$D1723,"")</f>
        <v/>
      </c>
      <c r="BN1723" s="161" t="str">
        <f>IF('Equipment List'!$C1723=BN$2,'Equipment List'!$K1723,"")</f>
        <v/>
      </c>
      <c r="BO1723" s="161" t="str">
        <f>IF('Equipment List'!$C1723=BN$2,'Equipment List'!$I1723,"")</f>
        <v/>
      </c>
      <c r="BP1723" s="160" t="str">
        <f>IF('Equipment List'!$C1723=BQ$2,'Equipment List'!$D1723,"")</f>
        <v/>
      </c>
      <c r="BQ1723" s="161" t="str">
        <f>IF('Equipment List'!$C1723=BQ$2,'Equipment List'!$K1723,"")</f>
        <v/>
      </c>
      <c r="BR1723" s="161" t="str">
        <f>IF('Equipment List'!$C1723=BQ$2,'Equipment List'!$I1723,"")</f>
        <v/>
      </c>
      <c r="BS1723" s="160" t="str">
        <f>IF('Equipment List'!$C1723=BT$2,'Equipment List'!$D1723,"")</f>
        <v/>
      </c>
      <c r="BT1723" s="161" t="str">
        <f>IF('Equipment List'!$C1723=BT$2,'Equipment List'!$K1723,"")</f>
        <v/>
      </c>
      <c r="BU1723" s="161" t="str">
        <f>IF('Equipment List'!$C1723=BT$2,'Equipment List'!$I1723,"")</f>
        <v/>
      </c>
      <c r="BV1723" s="160" t="str">
        <f>IF('Equipment List'!$C1723=BW$2,'Equipment List'!$D1723,"")</f>
        <v/>
      </c>
      <c r="BW1723" s="161" t="str">
        <f>IF('Equipment List'!$C1723=BW$2,'Equipment List'!$K1723,"")</f>
        <v/>
      </c>
      <c r="BX1723" s="161" t="str">
        <f>IF('Equipment List'!$C1723=BW$2,'Equipment List'!$I1723,"")</f>
        <v/>
      </c>
      <c r="BY1723" s="141"/>
      <c r="BZ1723" s="141"/>
    </row>
    <row r="1724" spans="5:78" x14ac:dyDescent="0.2">
      <c r="E1724" s="160" t="str">
        <f>IF('Equipment List'!$C1724=F$2,'Equipment List'!$D1724,"")</f>
        <v/>
      </c>
      <c r="F1724" s="161" t="str">
        <f>IF('Equipment List'!$C1724=F$2,'Equipment List'!$K1724,"")</f>
        <v/>
      </c>
      <c r="G1724" s="161" t="str">
        <f>IF('Equipment List'!$C1724=F$2,'Equipment List'!$I1724,"")</f>
        <v/>
      </c>
      <c r="H1724" s="160" t="str">
        <f>IF('Equipment List'!$C1724=I$2,'Equipment List'!$D1724,"")</f>
        <v/>
      </c>
      <c r="I1724" s="161" t="str">
        <f>IF('Equipment List'!$C1724=I$2,'Equipment List'!$K1724,"")</f>
        <v/>
      </c>
      <c r="J1724" s="161" t="str">
        <f>IF('Equipment List'!$C1724=I$2,'Equipment List'!$I1724,"")</f>
        <v/>
      </c>
      <c r="K1724" s="160" t="str">
        <f>IF('Equipment List'!$C1724=L$2,'Equipment List'!$D1724,"")</f>
        <v/>
      </c>
      <c r="L1724" s="161" t="str">
        <f>IF('Equipment List'!$C1724=L$2,'Equipment List'!$K1724,"")</f>
        <v/>
      </c>
      <c r="M1724" s="161" t="str">
        <f>IF('Equipment List'!$C1724=L$2,'Equipment List'!$I1724,"")</f>
        <v/>
      </c>
      <c r="N1724" s="160" t="str">
        <f>IF('Equipment List'!$C1724=O$2,'Equipment List'!$D1724,"")</f>
        <v/>
      </c>
      <c r="O1724" s="161" t="str">
        <f>IF('Equipment List'!$C1724=O$2,'Equipment List'!$K1724,"")</f>
        <v/>
      </c>
      <c r="P1724" s="161" t="str">
        <f>IF('Equipment List'!$C1724=O$2,'Equipment List'!$I1724,"")</f>
        <v/>
      </c>
      <c r="Q1724" s="160" t="str">
        <f>IF('Equipment List'!$C1724=R$2,'Equipment List'!$D1724,"")</f>
        <v/>
      </c>
      <c r="R1724" s="161" t="str">
        <f>IF('Equipment List'!$C1724=R$2,'Equipment List'!$K1724,"")</f>
        <v/>
      </c>
      <c r="S1724" s="161" t="str">
        <f>IF('Equipment List'!$C1724=R$2,'Equipment List'!$I1724,"")</f>
        <v/>
      </c>
      <c r="T1724" s="160" t="str">
        <f>IF('Equipment List'!$C1724=U$2,'Equipment List'!$D1724,"")</f>
        <v/>
      </c>
      <c r="U1724" s="161" t="str">
        <f>IF('Equipment List'!$C1724=U$2,'Equipment List'!$K1724,"")</f>
        <v/>
      </c>
      <c r="V1724" s="161" t="str">
        <f>IF('Equipment List'!$C1724=U$2,'Equipment List'!$I1724,"")</f>
        <v/>
      </c>
      <c r="W1724" s="160" t="str">
        <f>IF('Equipment List'!$C1724=X$2,'Equipment List'!$D1724,"")</f>
        <v/>
      </c>
      <c r="X1724" s="161" t="str">
        <f>IF('Equipment List'!$C1724=X$2,'Equipment List'!$K1724,"")</f>
        <v/>
      </c>
      <c r="Y1724" s="161" t="str">
        <f>IF('Equipment List'!$C1724=X$2,'Equipment List'!$I1724,"")</f>
        <v/>
      </c>
      <c r="Z1724" s="160" t="str">
        <f>IF('Equipment List'!$C1724=AA$2,'Equipment List'!$D1724,"")</f>
        <v/>
      </c>
      <c r="AA1724" s="161" t="str">
        <f>IF('Equipment List'!$C1724=AA$2,'Equipment List'!$K1724,"")</f>
        <v/>
      </c>
      <c r="AB1724" s="161" t="str">
        <f>IF('Equipment List'!$C1724=AA$2,'Equipment List'!$I1724,"")</f>
        <v/>
      </c>
      <c r="AC1724" s="160" t="str">
        <f>IF('Equipment List'!$C1724=AD$2,'Equipment List'!$D1724,"")</f>
        <v/>
      </c>
      <c r="AD1724" s="161" t="str">
        <f>IF('Equipment List'!$C1724=AD$2,'Equipment List'!$K1724,"")</f>
        <v/>
      </c>
      <c r="AE1724" s="161" t="str">
        <f>IF('Equipment List'!$C1724=AD$2,'Equipment List'!$I1724,"")</f>
        <v/>
      </c>
      <c r="AF1724" s="160" t="str">
        <f>IF('Equipment List'!$C1724=AG$2,'Equipment List'!$D1724,"")</f>
        <v/>
      </c>
      <c r="AG1724" s="161" t="str">
        <f>IF('Equipment List'!$C1724=AG$2,'Equipment List'!$K1724,"")</f>
        <v/>
      </c>
      <c r="AH1724" s="161" t="str">
        <f>IF('Equipment List'!$C1724=AG$2,'Equipment List'!$I1724,"")</f>
        <v/>
      </c>
      <c r="AI1724" s="160" t="str">
        <f>IF('Equipment List'!$C1724=AJ$2,'Equipment List'!$D1724,"")</f>
        <v/>
      </c>
      <c r="AJ1724" s="161" t="str">
        <f>IF('Equipment List'!$C1724=AJ$2,'Equipment List'!$K1724,"")</f>
        <v/>
      </c>
      <c r="AK1724" s="161" t="str">
        <f>IF('Equipment List'!$C1724=AJ$2,'Equipment List'!$I1724,"")</f>
        <v/>
      </c>
      <c r="AL1724" s="160" t="str">
        <f>IF('Equipment List'!$C1724=AM$2,'Equipment List'!$D1724,"")</f>
        <v/>
      </c>
      <c r="AM1724" s="161" t="str">
        <f>IF('Equipment List'!$C1724=AM$2,'Equipment List'!$K1724,"")</f>
        <v/>
      </c>
      <c r="AN1724" s="161" t="str">
        <f>IF('Equipment List'!$C1724=AM$2,'Equipment List'!$I1724,"")</f>
        <v/>
      </c>
      <c r="AO1724" s="160" t="str">
        <f>IF('Equipment List'!$C1724=AP$2,'Equipment List'!$D1724,"")</f>
        <v/>
      </c>
      <c r="AP1724" s="161" t="str">
        <f>IF('Equipment List'!$C1724=AP$2,'Equipment List'!$K1724,"")</f>
        <v/>
      </c>
      <c r="AQ1724" s="161" t="str">
        <f>IF('Equipment List'!$C1724=AP$2,'Equipment List'!$I1724,"")</f>
        <v/>
      </c>
      <c r="AR1724" s="160" t="str">
        <f>IF('Equipment List'!$C1724=AS$2,'Equipment List'!$D1724,"")</f>
        <v/>
      </c>
      <c r="AS1724" s="161" t="str">
        <f>IF('Equipment List'!$C1724=AS$2,'Equipment List'!$K1724,"")</f>
        <v/>
      </c>
      <c r="AT1724" s="161" t="str">
        <f>IF('Equipment List'!$C1724=AS$2,'Equipment List'!$I1724,"")</f>
        <v/>
      </c>
      <c r="AU1724" s="160" t="str">
        <f>IF('Equipment List'!$C1724=AV$2,'Equipment List'!$D1724,"")</f>
        <v/>
      </c>
      <c r="AV1724" s="161" t="str">
        <f>IF('Equipment List'!$C1724=AV$2,'Equipment List'!$K1724,"")</f>
        <v/>
      </c>
      <c r="AW1724" s="161" t="str">
        <f>IF('Equipment List'!$C1724=AV$2,'Equipment List'!$I1724,"")</f>
        <v/>
      </c>
      <c r="AX1724" s="160" t="str">
        <f>IF('Equipment List'!$C1724=AY$2,'Equipment List'!$D1724,"")</f>
        <v/>
      </c>
      <c r="AY1724" s="161" t="str">
        <f>IF('Equipment List'!$C1724=AY$2,'Equipment List'!$K1724,"")</f>
        <v/>
      </c>
      <c r="AZ1724" s="161" t="str">
        <f>IF('Equipment List'!$C1724=AY$2,'Equipment List'!$I1724,"")</f>
        <v/>
      </c>
      <c r="BA1724" s="160" t="str">
        <f>IF('Equipment List'!$C1724=BB$2,'Equipment List'!$D1724,"")</f>
        <v/>
      </c>
      <c r="BB1724" s="161" t="str">
        <f>IF('Equipment List'!$C1724=BB$2,'Equipment List'!$K1724,"")</f>
        <v/>
      </c>
      <c r="BC1724" s="161" t="str">
        <f>IF('Equipment List'!$C1724=BB$2,'Equipment List'!$I1724,"")</f>
        <v/>
      </c>
      <c r="BD1724" s="160" t="str">
        <f>IF('Equipment List'!$C1724=BE$2,'Equipment List'!$D1724,"")</f>
        <v/>
      </c>
      <c r="BE1724" s="161" t="str">
        <f>IF('Equipment List'!$C1724=BE$2,'Equipment List'!$K1724,"")</f>
        <v/>
      </c>
      <c r="BF1724" s="161" t="str">
        <f>IF('Equipment List'!$C1724=BE$2,'Equipment List'!$I1724,"")</f>
        <v/>
      </c>
      <c r="BG1724" s="160" t="str">
        <f>IF('Equipment List'!$C1724=BH$2,'Equipment List'!$D1724,"")</f>
        <v/>
      </c>
      <c r="BH1724" s="161" t="str">
        <f>IF('Equipment List'!$C1724=BH$2,'Equipment List'!$K1724,"")</f>
        <v/>
      </c>
      <c r="BI1724" s="161" t="str">
        <f>IF('Equipment List'!$C1724=BH$2,'Equipment List'!$I1724,"")</f>
        <v/>
      </c>
      <c r="BJ1724" s="160" t="str">
        <f>IF('Equipment List'!$C1724=BK$2,'Equipment List'!$D1724,"")</f>
        <v/>
      </c>
      <c r="BK1724" s="161" t="str">
        <f>IF('Equipment List'!$C1724=BK$2,'Equipment List'!$K1724,"")</f>
        <v/>
      </c>
      <c r="BL1724" s="161" t="str">
        <f>IF('Equipment List'!$C1724=BK$2,'Equipment List'!$I1724,"")</f>
        <v/>
      </c>
      <c r="BM1724" s="160" t="str">
        <f>IF('Equipment List'!$C1724=BN$2,'Equipment List'!$D1724,"")</f>
        <v/>
      </c>
      <c r="BN1724" s="161" t="str">
        <f>IF('Equipment List'!$C1724=BN$2,'Equipment List'!$K1724,"")</f>
        <v/>
      </c>
      <c r="BO1724" s="161" t="str">
        <f>IF('Equipment List'!$C1724=BN$2,'Equipment List'!$I1724,"")</f>
        <v/>
      </c>
      <c r="BP1724" s="160" t="str">
        <f>IF('Equipment List'!$C1724=BQ$2,'Equipment List'!$D1724,"")</f>
        <v/>
      </c>
      <c r="BQ1724" s="161" t="str">
        <f>IF('Equipment List'!$C1724=BQ$2,'Equipment List'!$K1724,"")</f>
        <v/>
      </c>
      <c r="BR1724" s="161" t="str">
        <f>IF('Equipment List'!$C1724=BQ$2,'Equipment List'!$I1724,"")</f>
        <v/>
      </c>
      <c r="BS1724" s="160" t="str">
        <f>IF('Equipment List'!$C1724=BT$2,'Equipment List'!$D1724,"")</f>
        <v/>
      </c>
      <c r="BT1724" s="161" t="str">
        <f>IF('Equipment List'!$C1724=BT$2,'Equipment List'!$K1724,"")</f>
        <v/>
      </c>
      <c r="BU1724" s="161" t="str">
        <f>IF('Equipment List'!$C1724=BT$2,'Equipment List'!$I1724,"")</f>
        <v/>
      </c>
      <c r="BV1724" s="160" t="str">
        <f>IF('Equipment List'!$C1724=BW$2,'Equipment List'!$D1724,"")</f>
        <v/>
      </c>
      <c r="BW1724" s="161" t="str">
        <f>IF('Equipment List'!$C1724=BW$2,'Equipment List'!$K1724,"")</f>
        <v/>
      </c>
      <c r="BX1724" s="161" t="str">
        <f>IF('Equipment List'!$C1724=BW$2,'Equipment List'!$I1724,"")</f>
        <v/>
      </c>
      <c r="BY1724" s="141"/>
      <c r="BZ1724" s="141"/>
    </row>
    <row r="1725" spans="5:78" x14ac:dyDescent="0.2">
      <c r="E1725" s="160" t="str">
        <f>IF('Equipment List'!$C1725=F$2,'Equipment List'!$D1725,"")</f>
        <v/>
      </c>
      <c r="F1725" s="161" t="str">
        <f>IF('Equipment List'!$C1725=F$2,'Equipment List'!$K1725,"")</f>
        <v/>
      </c>
      <c r="G1725" s="161" t="str">
        <f>IF('Equipment List'!$C1725=F$2,'Equipment List'!$I1725,"")</f>
        <v/>
      </c>
      <c r="H1725" s="160" t="str">
        <f>IF('Equipment List'!$C1725=I$2,'Equipment List'!$D1725,"")</f>
        <v/>
      </c>
      <c r="I1725" s="161" t="str">
        <f>IF('Equipment List'!$C1725=I$2,'Equipment List'!$K1725,"")</f>
        <v/>
      </c>
      <c r="J1725" s="161" t="str">
        <f>IF('Equipment List'!$C1725=I$2,'Equipment List'!$I1725,"")</f>
        <v/>
      </c>
      <c r="K1725" s="160" t="str">
        <f>IF('Equipment List'!$C1725=L$2,'Equipment List'!$D1725,"")</f>
        <v/>
      </c>
      <c r="L1725" s="161" t="str">
        <f>IF('Equipment List'!$C1725=L$2,'Equipment List'!$K1725,"")</f>
        <v/>
      </c>
      <c r="M1725" s="161" t="str">
        <f>IF('Equipment List'!$C1725=L$2,'Equipment List'!$I1725,"")</f>
        <v/>
      </c>
      <c r="N1725" s="160" t="str">
        <f>IF('Equipment List'!$C1725=O$2,'Equipment List'!$D1725,"")</f>
        <v/>
      </c>
      <c r="O1725" s="161" t="str">
        <f>IF('Equipment List'!$C1725=O$2,'Equipment List'!$K1725,"")</f>
        <v/>
      </c>
      <c r="P1725" s="161" t="str">
        <f>IF('Equipment List'!$C1725=O$2,'Equipment List'!$I1725,"")</f>
        <v/>
      </c>
      <c r="Q1725" s="160" t="str">
        <f>IF('Equipment List'!$C1725=R$2,'Equipment List'!$D1725,"")</f>
        <v/>
      </c>
      <c r="R1725" s="161" t="str">
        <f>IF('Equipment List'!$C1725=R$2,'Equipment List'!$K1725,"")</f>
        <v/>
      </c>
      <c r="S1725" s="161" t="str">
        <f>IF('Equipment List'!$C1725=R$2,'Equipment List'!$I1725,"")</f>
        <v/>
      </c>
      <c r="T1725" s="160" t="str">
        <f>IF('Equipment List'!$C1725=U$2,'Equipment List'!$D1725,"")</f>
        <v/>
      </c>
      <c r="U1725" s="161" t="str">
        <f>IF('Equipment List'!$C1725=U$2,'Equipment List'!$K1725,"")</f>
        <v/>
      </c>
      <c r="V1725" s="161" t="str">
        <f>IF('Equipment List'!$C1725=U$2,'Equipment List'!$I1725,"")</f>
        <v/>
      </c>
      <c r="W1725" s="160" t="str">
        <f>IF('Equipment List'!$C1725=X$2,'Equipment List'!$D1725,"")</f>
        <v/>
      </c>
      <c r="X1725" s="161" t="str">
        <f>IF('Equipment List'!$C1725=X$2,'Equipment List'!$K1725,"")</f>
        <v/>
      </c>
      <c r="Y1725" s="161" t="str">
        <f>IF('Equipment List'!$C1725=X$2,'Equipment List'!$I1725,"")</f>
        <v/>
      </c>
      <c r="Z1725" s="160" t="str">
        <f>IF('Equipment List'!$C1725=AA$2,'Equipment List'!$D1725,"")</f>
        <v/>
      </c>
      <c r="AA1725" s="161" t="str">
        <f>IF('Equipment List'!$C1725=AA$2,'Equipment List'!$K1725,"")</f>
        <v/>
      </c>
      <c r="AB1725" s="161" t="str">
        <f>IF('Equipment List'!$C1725=AA$2,'Equipment List'!$I1725,"")</f>
        <v/>
      </c>
      <c r="AC1725" s="160" t="str">
        <f>IF('Equipment List'!$C1725=AD$2,'Equipment List'!$D1725,"")</f>
        <v/>
      </c>
      <c r="AD1725" s="161" t="str">
        <f>IF('Equipment List'!$C1725=AD$2,'Equipment List'!$K1725,"")</f>
        <v/>
      </c>
      <c r="AE1725" s="161" t="str">
        <f>IF('Equipment List'!$C1725=AD$2,'Equipment List'!$I1725,"")</f>
        <v/>
      </c>
      <c r="AF1725" s="160" t="str">
        <f>IF('Equipment List'!$C1725=AG$2,'Equipment List'!$D1725,"")</f>
        <v/>
      </c>
      <c r="AG1725" s="161" t="str">
        <f>IF('Equipment List'!$C1725=AG$2,'Equipment List'!$K1725,"")</f>
        <v/>
      </c>
      <c r="AH1725" s="161" t="str">
        <f>IF('Equipment List'!$C1725=AG$2,'Equipment List'!$I1725,"")</f>
        <v/>
      </c>
      <c r="AI1725" s="160" t="str">
        <f>IF('Equipment List'!$C1725=AJ$2,'Equipment List'!$D1725,"")</f>
        <v/>
      </c>
      <c r="AJ1725" s="161" t="str">
        <f>IF('Equipment List'!$C1725=AJ$2,'Equipment List'!$K1725,"")</f>
        <v/>
      </c>
      <c r="AK1725" s="161" t="str">
        <f>IF('Equipment List'!$C1725=AJ$2,'Equipment List'!$I1725,"")</f>
        <v/>
      </c>
      <c r="AL1725" s="160" t="str">
        <f>IF('Equipment List'!$C1725=AM$2,'Equipment List'!$D1725,"")</f>
        <v/>
      </c>
      <c r="AM1725" s="161" t="str">
        <f>IF('Equipment List'!$C1725=AM$2,'Equipment List'!$K1725,"")</f>
        <v/>
      </c>
      <c r="AN1725" s="161" t="str">
        <f>IF('Equipment List'!$C1725=AM$2,'Equipment List'!$I1725,"")</f>
        <v/>
      </c>
      <c r="AO1725" s="160" t="str">
        <f>IF('Equipment List'!$C1725=AP$2,'Equipment List'!$D1725,"")</f>
        <v/>
      </c>
      <c r="AP1725" s="161" t="str">
        <f>IF('Equipment List'!$C1725=AP$2,'Equipment List'!$K1725,"")</f>
        <v/>
      </c>
      <c r="AQ1725" s="161" t="str">
        <f>IF('Equipment List'!$C1725=AP$2,'Equipment List'!$I1725,"")</f>
        <v/>
      </c>
      <c r="AR1725" s="160" t="str">
        <f>IF('Equipment List'!$C1725=AS$2,'Equipment List'!$D1725,"")</f>
        <v/>
      </c>
      <c r="AS1725" s="161" t="str">
        <f>IF('Equipment List'!$C1725=AS$2,'Equipment List'!$K1725,"")</f>
        <v/>
      </c>
      <c r="AT1725" s="161" t="str">
        <f>IF('Equipment List'!$C1725=AS$2,'Equipment List'!$I1725,"")</f>
        <v/>
      </c>
      <c r="AU1725" s="160" t="str">
        <f>IF('Equipment List'!$C1725=AV$2,'Equipment List'!$D1725,"")</f>
        <v/>
      </c>
      <c r="AV1725" s="161" t="str">
        <f>IF('Equipment List'!$C1725=AV$2,'Equipment List'!$K1725,"")</f>
        <v/>
      </c>
      <c r="AW1725" s="161" t="str">
        <f>IF('Equipment List'!$C1725=AV$2,'Equipment List'!$I1725,"")</f>
        <v/>
      </c>
      <c r="AX1725" s="160" t="str">
        <f>IF('Equipment List'!$C1725=AY$2,'Equipment List'!$D1725,"")</f>
        <v/>
      </c>
      <c r="AY1725" s="161" t="str">
        <f>IF('Equipment List'!$C1725=AY$2,'Equipment List'!$K1725,"")</f>
        <v/>
      </c>
      <c r="AZ1725" s="161" t="str">
        <f>IF('Equipment List'!$C1725=AY$2,'Equipment List'!$I1725,"")</f>
        <v/>
      </c>
      <c r="BA1725" s="160" t="str">
        <f>IF('Equipment List'!$C1725=BB$2,'Equipment List'!$D1725,"")</f>
        <v/>
      </c>
      <c r="BB1725" s="161" t="str">
        <f>IF('Equipment List'!$C1725=BB$2,'Equipment List'!$K1725,"")</f>
        <v/>
      </c>
      <c r="BC1725" s="161" t="str">
        <f>IF('Equipment List'!$C1725=BB$2,'Equipment List'!$I1725,"")</f>
        <v/>
      </c>
      <c r="BD1725" s="160" t="str">
        <f>IF('Equipment List'!$C1725=BE$2,'Equipment List'!$D1725,"")</f>
        <v/>
      </c>
      <c r="BE1725" s="161" t="str">
        <f>IF('Equipment List'!$C1725=BE$2,'Equipment List'!$K1725,"")</f>
        <v/>
      </c>
      <c r="BF1725" s="161" t="str">
        <f>IF('Equipment List'!$C1725=BE$2,'Equipment List'!$I1725,"")</f>
        <v/>
      </c>
      <c r="BG1725" s="160" t="str">
        <f>IF('Equipment List'!$C1725=BH$2,'Equipment List'!$D1725,"")</f>
        <v/>
      </c>
      <c r="BH1725" s="161" t="str">
        <f>IF('Equipment List'!$C1725=BH$2,'Equipment List'!$K1725,"")</f>
        <v/>
      </c>
      <c r="BI1725" s="161" t="str">
        <f>IF('Equipment List'!$C1725=BH$2,'Equipment List'!$I1725,"")</f>
        <v/>
      </c>
      <c r="BJ1725" s="160" t="str">
        <f>IF('Equipment List'!$C1725=BK$2,'Equipment List'!$D1725,"")</f>
        <v/>
      </c>
      <c r="BK1725" s="161" t="str">
        <f>IF('Equipment List'!$C1725=BK$2,'Equipment List'!$K1725,"")</f>
        <v/>
      </c>
      <c r="BL1725" s="161" t="str">
        <f>IF('Equipment List'!$C1725=BK$2,'Equipment List'!$I1725,"")</f>
        <v/>
      </c>
      <c r="BM1725" s="160" t="str">
        <f>IF('Equipment List'!$C1725=BN$2,'Equipment List'!$D1725,"")</f>
        <v/>
      </c>
      <c r="BN1725" s="161" t="str">
        <f>IF('Equipment List'!$C1725=BN$2,'Equipment List'!$K1725,"")</f>
        <v/>
      </c>
      <c r="BO1725" s="161" t="str">
        <f>IF('Equipment List'!$C1725=BN$2,'Equipment List'!$I1725,"")</f>
        <v/>
      </c>
      <c r="BP1725" s="160" t="str">
        <f>IF('Equipment List'!$C1725=BQ$2,'Equipment List'!$D1725,"")</f>
        <v/>
      </c>
      <c r="BQ1725" s="161" t="str">
        <f>IF('Equipment List'!$C1725=BQ$2,'Equipment List'!$K1725,"")</f>
        <v/>
      </c>
      <c r="BR1725" s="161" t="str">
        <f>IF('Equipment List'!$C1725=BQ$2,'Equipment List'!$I1725,"")</f>
        <v/>
      </c>
      <c r="BS1725" s="160" t="str">
        <f>IF('Equipment List'!$C1725=BT$2,'Equipment List'!$D1725,"")</f>
        <v/>
      </c>
      <c r="BT1725" s="161" t="str">
        <f>IF('Equipment List'!$C1725=BT$2,'Equipment List'!$K1725,"")</f>
        <v/>
      </c>
      <c r="BU1725" s="161" t="str">
        <f>IF('Equipment List'!$C1725=BT$2,'Equipment List'!$I1725,"")</f>
        <v/>
      </c>
      <c r="BV1725" s="160" t="str">
        <f>IF('Equipment List'!$C1725=BW$2,'Equipment List'!$D1725,"")</f>
        <v/>
      </c>
      <c r="BW1725" s="161" t="str">
        <f>IF('Equipment List'!$C1725=BW$2,'Equipment List'!$K1725,"")</f>
        <v/>
      </c>
      <c r="BX1725" s="161" t="str">
        <f>IF('Equipment List'!$C1725=BW$2,'Equipment List'!$I1725,"")</f>
        <v/>
      </c>
      <c r="BY1725" s="141"/>
      <c r="BZ1725" s="141"/>
    </row>
    <row r="1726" spans="5:78" x14ac:dyDescent="0.2">
      <c r="E1726" s="160" t="str">
        <f>IF('Equipment List'!$C1726=F$2,'Equipment List'!$D1726,"")</f>
        <v/>
      </c>
      <c r="F1726" s="161" t="str">
        <f>IF('Equipment List'!$C1726=F$2,'Equipment List'!$K1726,"")</f>
        <v/>
      </c>
      <c r="G1726" s="161" t="str">
        <f>IF('Equipment List'!$C1726=F$2,'Equipment List'!$I1726,"")</f>
        <v/>
      </c>
      <c r="H1726" s="160" t="str">
        <f>IF('Equipment List'!$C1726=I$2,'Equipment List'!$D1726,"")</f>
        <v/>
      </c>
      <c r="I1726" s="161" t="str">
        <f>IF('Equipment List'!$C1726=I$2,'Equipment List'!$K1726,"")</f>
        <v/>
      </c>
      <c r="J1726" s="161" t="str">
        <f>IF('Equipment List'!$C1726=I$2,'Equipment List'!$I1726,"")</f>
        <v/>
      </c>
      <c r="K1726" s="160" t="str">
        <f>IF('Equipment List'!$C1726=L$2,'Equipment List'!$D1726,"")</f>
        <v/>
      </c>
      <c r="L1726" s="161" t="str">
        <f>IF('Equipment List'!$C1726=L$2,'Equipment List'!$K1726,"")</f>
        <v/>
      </c>
      <c r="M1726" s="161" t="str">
        <f>IF('Equipment List'!$C1726=L$2,'Equipment List'!$I1726,"")</f>
        <v/>
      </c>
      <c r="N1726" s="160" t="str">
        <f>IF('Equipment List'!$C1726=O$2,'Equipment List'!$D1726,"")</f>
        <v/>
      </c>
      <c r="O1726" s="161" t="str">
        <f>IF('Equipment List'!$C1726=O$2,'Equipment List'!$K1726,"")</f>
        <v/>
      </c>
      <c r="P1726" s="161" t="str">
        <f>IF('Equipment List'!$C1726=O$2,'Equipment List'!$I1726,"")</f>
        <v/>
      </c>
      <c r="Q1726" s="160" t="str">
        <f>IF('Equipment List'!$C1726=R$2,'Equipment List'!$D1726,"")</f>
        <v/>
      </c>
      <c r="R1726" s="161" t="str">
        <f>IF('Equipment List'!$C1726=R$2,'Equipment List'!$K1726,"")</f>
        <v/>
      </c>
      <c r="S1726" s="161" t="str">
        <f>IF('Equipment List'!$C1726=R$2,'Equipment List'!$I1726,"")</f>
        <v/>
      </c>
      <c r="T1726" s="160" t="str">
        <f>IF('Equipment List'!$C1726=U$2,'Equipment List'!$D1726,"")</f>
        <v/>
      </c>
      <c r="U1726" s="161" t="str">
        <f>IF('Equipment List'!$C1726=U$2,'Equipment List'!$K1726,"")</f>
        <v/>
      </c>
      <c r="V1726" s="161" t="str">
        <f>IF('Equipment List'!$C1726=U$2,'Equipment List'!$I1726,"")</f>
        <v/>
      </c>
      <c r="W1726" s="160" t="str">
        <f>IF('Equipment List'!$C1726=X$2,'Equipment List'!$D1726,"")</f>
        <v/>
      </c>
      <c r="X1726" s="161" t="str">
        <f>IF('Equipment List'!$C1726=X$2,'Equipment List'!$K1726,"")</f>
        <v/>
      </c>
      <c r="Y1726" s="161" t="str">
        <f>IF('Equipment List'!$C1726=X$2,'Equipment List'!$I1726,"")</f>
        <v/>
      </c>
      <c r="Z1726" s="160" t="str">
        <f>IF('Equipment List'!$C1726=AA$2,'Equipment List'!$D1726,"")</f>
        <v/>
      </c>
      <c r="AA1726" s="161" t="str">
        <f>IF('Equipment List'!$C1726=AA$2,'Equipment List'!$K1726,"")</f>
        <v/>
      </c>
      <c r="AB1726" s="161" t="str">
        <f>IF('Equipment List'!$C1726=AA$2,'Equipment List'!$I1726,"")</f>
        <v/>
      </c>
      <c r="AC1726" s="160" t="str">
        <f>IF('Equipment List'!$C1726=AD$2,'Equipment List'!$D1726,"")</f>
        <v/>
      </c>
      <c r="AD1726" s="161" t="str">
        <f>IF('Equipment List'!$C1726=AD$2,'Equipment List'!$K1726,"")</f>
        <v/>
      </c>
      <c r="AE1726" s="161" t="str">
        <f>IF('Equipment List'!$C1726=AD$2,'Equipment List'!$I1726,"")</f>
        <v/>
      </c>
      <c r="AF1726" s="160" t="str">
        <f>IF('Equipment List'!$C1726=AG$2,'Equipment List'!$D1726,"")</f>
        <v/>
      </c>
      <c r="AG1726" s="161" t="str">
        <f>IF('Equipment List'!$C1726=AG$2,'Equipment List'!$K1726,"")</f>
        <v/>
      </c>
      <c r="AH1726" s="161" t="str">
        <f>IF('Equipment List'!$C1726=AG$2,'Equipment List'!$I1726,"")</f>
        <v/>
      </c>
      <c r="AI1726" s="160" t="str">
        <f>IF('Equipment List'!$C1726=AJ$2,'Equipment List'!$D1726,"")</f>
        <v/>
      </c>
      <c r="AJ1726" s="161" t="str">
        <f>IF('Equipment List'!$C1726=AJ$2,'Equipment List'!$K1726,"")</f>
        <v/>
      </c>
      <c r="AK1726" s="161" t="str">
        <f>IF('Equipment List'!$C1726=AJ$2,'Equipment List'!$I1726,"")</f>
        <v/>
      </c>
      <c r="AL1726" s="160" t="str">
        <f>IF('Equipment List'!$C1726=AM$2,'Equipment List'!$D1726,"")</f>
        <v/>
      </c>
      <c r="AM1726" s="161" t="str">
        <f>IF('Equipment List'!$C1726=AM$2,'Equipment List'!$K1726,"")</f>
        <v/>
      </c>
      <c r="AN1726" s="161" t="str">
        <f>IF('Equipment List'!$C1726=AM$2,'Equipment List'!$I1726,"")</f>
        <v/>
      </c>
      <c r="AO1726" s="160" t="str">
        <f>IF('Equipment List'!$C1726=AP$2,'Equipment List'!$D1726,"")</f>
        <v/>
      </c>
      <c r="AP1726" s="161" t="str">
        <f>IF('Equipment List'!$C1726=AP$2,'Equipment List'!$K1726,"")</f>
        <v/>
      </c>
      <c r="AQ1726" s="161" t="str">
        <f>IF('Equipment List'!$C1726=AP$2,'Equipment List'!$I1726,"")</f>
        <v/>
      </c>
      <c r="AR1726" s="160" t="str">
        <f>IF('Equipment List'!$C1726=AS$2,'Equipment List'!$D1726,"")</f>
        <v/>
      </c>
      <c r="AS1726" s="161" t="str">
        <f>IF('Equipment List'!$C1726=AS$2,'Equipment List'!$K1726,"")</f>
        <v/>
      </c>
      <c r="AT1726" s="161" t="str">
        <f>IF('Equipment List'!$C1726=AS$2,'Equipment List'!$I1726,"")</f>
        <v/>
      </c>
      <c r="AU1726" s="160" t="str">
        <f>IF('Equipment List'!$C1726=AV$2,'Equipment List'!$D1726,"")</f>
        <v/>
      </c>
      <c r="AV1726" s="161" t="str">
        <f>IF('Equipment List'!$C1726=AV$2,'Equipment List'!$K1726,"")</f>
        <v/>
      </c>
      <c r="AW1726" s="161" t="str">
        <f>IF('Equipment List'!$C1726=AV$2,'Equipment List'!$I1726,"")</f>
        <v/>
      </c>
      <c r="AX1726" s="160" t="str">
        <f>IF('Equipment List'!$C1726=AY$2,'Equipment List'!$D1726,"")</f>
        <v/>
      </c>
      <c r="AY1726" s="161" t="str">
        <f>IF('Equipment List'!$C1726=AY$2,'Equipment List'!$K1726,"")</f>
        <v/>
      </c>
      <c r="AZ1726" s="161" t="str">
        <f>IF('Equipment List'!$C1726=AY$2,'Equipment List'!$I1726,"")</f>
        <v/>
      </c>
      <c r="BA1726" s="160" t="str">
        <f>IF('Equipment List'!$C1726=BB$2,'Equipment List'!$D1726,"")</f>
        <v/>
      </c>
      <c r="BB1726" s="161" t="str">
        <f>IF('Equipment List'!$C1726=BB$2,'Equipment List'!$K1726,"")</f>
        <v/>
      </c>
      <c r="BC1726" s="161" t="str">
        <f>IF('Equipment List'!$C1726=BB$2,'Equipment List'!$I1726,"")</f>
        <v/>
      </c>
      <c r="BD1726" s="160" t="str">
        <f>IF('Equipment List'!$C1726=BE$2,'Equipment List'!$D1726,"")</f>
        <v/>
      </c>
      <c r="BE1726" s="161" t="str">
        <f>IF('Equipment List'!$C1726=BE$2,'Equipment List'!$K1726,"")</f>
        <v/>
      </c>
      <c r="BF1726" s="161" t="str">
        <f>IF('Equipment List'!$C1726=BE$2,'Equipment List'!$I1726,"")</f>
        <v/>
      </c>
      <c r="BG1726" s="160" t="str">
        <f>IF('Equipment List'!$C1726=BH$2,'Equipment List'!$D1726,"")</f>
        <v/>
      </c>
      <c r="BH1726" s="161" t="str">
        <f>IF('Equipment List'!$C1726=BH$2,'Equipment List'!$K1726,"")</f>
        <v/>
      </c>
      <c r="BI1726" s="161" t="str">
        <f>IF('Equipment List'!$C1726=BH$2,'Equipment List'!$I1726,"")</f>
        <v/>
      </c>
      <c r="BJ1726" s="160" t="str">
        <f>IF('Equipment List'!$C1726=BK$2,'Equipment List'!$D1726,"")</f>
        <v/>
      </c>
      <c r="BK1726" s="161" t="str">
        <f>IF('Equipment List'!$C1726=BK$2,'Equipment List'!$K1726,"")</f>
        <v/>
      </c>
      <c r="BL1726" s="161" t="str">
        <f>IF('Equipment List'!$C1726=BK$2,'Equipment List'!$I1726,"")</f>
        <v/>
      </c>
      <c r="BM1726" s="160" t="str">
        <f>IF('Equipment List'!$C1726=BN$2,'Equipment List'!$D1726,"")</f>
        <v/>
      </c>
      <c r="BN1726" s="161" t="str">
        <f>IF('Equipment List'!$C1726=BN$2,'Equipment List'!$K1726,"")</f>
        <v/>
      </c>
      <c r="BO1726" s="161" t="str">
        <f>IF('Equipment List'!$C1726=BN$2,'Equipment List'!$I1726,"")</f>
        <v/>
      </c>
      <c r="BP1726" s="160" t="str">
        <f>IF('Equipment List'!$C1726=BQ$2,'Equipment List'!$D1726,"")</f>
        <v/>
      </c>
      <c r="BQ1726" s="161" t="str">
        <f>IF('Equipment List'!$C1726=BQ$2,'Equipment List'!$K1726,"")</f>
        <v/>
      </c>
      <c r="BR1726" s="161" t="str">
        <f>IF('Equipment List'!$C1726=BQ$2,'Equipment List'!$I1726,"")</f>
        <v/>
      </c>
      <c r="BS1726" s="160" t="str">
        <f>IF('Equipment List'!$C1726=BT$2,'Equipment List'!$D1726,"")</f>
        <v/>
      </c>
      <c r="BT1726" s="161" t="str">
        <f>IF('Equipment List'!$C1726=BT$2,'Equipment List'!$K1726,"")</f>
        <v/>
      </c>
      <c r="BU1726" s="161" t="str">
        <f>IF('Equipment List'!$C1726=BT$2,'Equipment List'!$I1726,"")</f>
        <v/>
      </c>
      <c r="BV1726" s="160" t="str">
        <f>IF('Equipment List'!$C1726=BW$2,'Equipment List'!$D1726,"")</f>
        <v/>
      </c>
      <c r="BW1726" s="161" t="str">
        <f>IF('Equipment List'!$C1726=BW$2,'Equipment List'!$K1726,"")</f>
        <v/>
      </c>
      <c r="BX1726" s="161" t="str">
        <f>IF('Equipment List'!$C1726=BW$2,'Equipment List'!$I1726,"")</f>
        <v/>
      </c>
      <c r="BY1726" s="141"/>
      <c r="BZ1726" s="141"/>
    </row>
    <row r="1727" spans="5:78" x14ac:dyDescent="0.2">
      <c r="E1727" s="160" t="str">
        <f>IF('Equipment List'!$C1727=F$2,'Equipment List'!$D1727,"")</f>
        <v/>
      </c>
      <c r="F1727" s="161" t="str">
        <f>IF('Equipment List'!$C1727=F$2,'Equipment List'!$K1727,"")</f>
        <v/>
      </c>
      <c r="G1727" s="161" t="str">
        <f>IF('Equipment List'!$C1727=F$2,'Equipment List'!$I1727,"")</f>
        <v/>
      </c>
      <c r="H1727" s="160" t="str">
        <f>IF('Equipment List'!$C1727=I$2,'Equipment List'!$D1727,"")</f>
        <v/>
      </c>
      <c r="I1727" s="161" t="str">
        <f>IF('Equipment List'!$C1727=I$2,'Equipment List'!$K1727,"")</f>
        <v/>
      </c>
      <c r="J1727" s="161" t="str">
        <f>IF('Equipment List'!$C1727=I$2,'Equipment List'!$I1727,"")</f>
        <v/>
      </c>
      <c r="K1727" s="160" t="str">
        <f>IF('Equipment List'!$C1727=L$2,'Equipment List'!$D1727,"")</f>
        <v/>
      </c>
      <c r="L1727" s="161" t="str">
        <f>IF('Equipment List'!$C1727=L$2,'Equipment List'!$K1727,"")</f>
        <v/>
      </c>
      <c r="M1727" s="161" t="str">
        <f>IF('Equipment List'!$C1727=L$2,'Equipment List'!$I1727,"")</f>
        <v/>
      </c>
      <c r="N1727" s="160" t="str">
        <f>IF('Equipment List'!$C1727=O$2,'Equipment List'!$D1727,"")</f>
        <v/>
      </c>
      <c r="O1727" s="161" t="str">
        <f>IF('Equipment List'!$C1727=O$2,'Equipment List'!$K1727,"")</f>
        <v/>
      </c>
      <c r="P1727" s="161" t="str">
        <f>IF('Equipment List'!$C1727=O$2,'Equipment List'!$I1727,"")</f>
        <v/>
      </c>
      <c r="Q1727" s="160" t="str">
        <f>IF('Equipment List'!$C1727=R$2,'Equipment List'!$D1727,"")</f>
        <v/>
      </c>
      <c r="R1727" s="161" t="str">
        <f>IF('Equipment List'!$C1727=R$2,'Equipment List'!$K1727,"")</f>
        <v/>
      </c>
      <c r="S1727" s="161" t="str">
        <f>IF('Equipment List'!$C1727=R$2,'Equipment List'!$I1727,"")</f>
        <v/>
      </c>
      <c r="T1727" s="160" t="str">
        <f>IF('Equipment List'!$C1727=U$2,'Equipment List'!$D1727,"")</f>
        <v/>
      </c>
      <c r="U1727" s="161" t="str">
        <f>IF('Equipment List'!$C1727=U$2,'Equipment List'!$K1727,"")</f>
        <v/>
      </c>
      <c r="V1727" s="161" t="str">
        <f>IF('Equipment List'!$C1727=U$2,'Equipment List'!$I1727,"")</f>
        <v/>
      </c>
      <c r="W1727" s="160" t="str">
        <f>IF('Equipment List'!$C1727=X$2,'Equipment List'!$D1727,"")</f>
        <v/>
      </c>
      <c r="X1727" s="161" t="str">
        <f>IF('Equipment List'!$C1727=X$2,'Equipment List'!$K1727,"")</f>
        <v/>
      </c>
      <c r="Y1727" s="161" t="str">
        <f>IF('Equipment List'!$C1727=X$2,'Equipment List'!$I1727,"")</f>
        <v/>
      </c>
      <c r="Z1727" s="160" t="str">
        <f>IF('Equipment List'!$C1727=AA$2,'Equipment List'!$D1727,"")</f>
        <v/>
      </c>
      <c r="AA1727" s="161" t="str">
        <f>IF('Equipment List'!$C1727=AA$2,'Equipment List'!$K1727,"")</f>
        <v/>
      </c>
      <c r="AB1727" s="161" t="str">
        <f>IF('Equipment List'!$C1727=AA$2,'Equipment List'!$I1727,"")</f>
        <v/>
      </c>
      <c r="AC1727" s="160" t="str">
        <f>IF('Equipment List'!$C1727=AD$2,'Equipment List'!$D1727,"")</f>
        <v/>
      </c>
      <c r="AD1727" s="161" t="str">
        <f>IF('Equipment List'!$C1727=AD$2,'Equipment List'!$K1727,"")</f>
        <v/>
      </c>
      <c r="AE1727" s="161" t="str">
        <f>IF('Equipment List'!$C1727=AD$2,'Equipment List'!$I1727,"")</f>
        <v/>
      </c>
      <c r="AF1727" s="160" t="str">
        <f>IF('Equipment List'!$C1727=AG$2,'Equipment List'!$D1727,"")</f>
        <v/>
      </c>
      <c r="AG1727" s="161" t="str">
        <f>IF('Equipment List'!$C1727=AG$2,'Equipment List'!$K1727,"")</f>
        <v/>
      </c>
      <c r="AH1727" s="161" t="str">
        <f>IF('Equipment List'!$C1727=AG$2,'Equipment List'!$I1727,"")</f>
        <v/>
      </c>
      <c r="AI1727" s="160" t="str">
        <f>IF('Equipment List'!$C1727=AJ$2,'Equipment List'!$D1727,"")</f>
        <v/>
      </c>
      <c r="AJ1727" s="161" t="str">
        <f>IF('Equipment List'!$C1727=AJ$2,'Equipment List'!$K1727,"")</f>
        <v/>
      </c>
      <c r="AK1727" s="161" t="str">
        <f>IF('Equipment List'!$C1727=AJ$2,'Equipment List'!$I1727,"")</f>
        <v/>
      </c>
      <c r="AL1727" s="160" t="str">
        <f>IF('Equipment List'!$C1727=AM$2,'Equipment List'!$D1727,"")</f>
        <v/>
      </c>
      <c r="AM1727" s="161" t="str">
        <f>IF('Equipment List'!$C1727=AM$2,'Equipment List'!$K1727,"")</f>
        <v/>
      </c>
      <c r="AN1727" s="161" t="str">
        <f>IF('Equipment List'!$C1727=AM$2,'Equipment List'!$I1727,"")</f>
        <v/>
      </c>
      <c r="AO1727" s="160" t="str">
        <f>IF('Equipment List'!$C1727=AP$2,'Equipment List'!$D1727,"")</f>
        <v/>
      </c>
      <c r="AP1727" s="161" t="str">
        <f>IF('Equipment List'!$C1727=AP$2,'Equipment List'!$K1727,"")</f>
        <v/>
      </c>
      <c r="AQ1727" s="161" t="str">
        <f>IF('Equipment List'!$C1727=AP$2,'Equipment List'!$I1727,"")</f>
        <v/>
      </c>
      <c r="AR1727" s="160" t="str">
        <f>IF('Equipment List'!$C1727=AS$2,'Equipment List'!$D1727,"")</f>
        <v/>
      </c>
      <c r="AS1727" s="161" t="str">
        <f>IF('Equipment List'!$C1727=AS$2,'Equipment List'!$K1727,"")</f>
        <v/>
      </c>
      <c r="AT1727" s="161" t="str">
        <f>IF('Equipment List'!$C1727=AS$2,'Equipment List'!$I1727,"")</f>
        <v/>
      </c>
      <c r="AU1727" s="160" t="str">
        <f>IF('Equipment List'!$C1727=AV$2,'Equipment List'!$D1727,"")</f>
        <v/>
      </c>
      <c r="AV1727" s="161" t="str">
        <f>IF('Equipment List'!$C1727=AV$2,'Equipment List'!$K1727,"")</f>
        <v/>
      </c>
      <c r="AW1727" s="161" t="str">
        <f>IF('Equipment List'!$C1727=AV$2,'Equipment List'!$I1727,"")</f>
        <v/>
      </c>
      <c r="AX1727" s="160" t="str">
        <f>IF('Equipment List'!$C1727=AY$2,'Equipment List'!$D1727,"")</f>
        <v/>
      </c>
      <c r="AY1727" s="161" t="str">
        <f>IF('Equipment List'!$C1727=AY$2,'Equipment List'!$K1727,"")</f>
        <v/>
      </c>
      <c r="AZ1727" s="161" t="str">
        <f>IF('Equipment List'!$C1727=AY$2,'Equipment List'!$I1727,"")</f>
        <v/>
      </c>
      <c r="BA1727" s="160" t="str">
        <f>IF('Equipment List'!$C1727=BB$2,'Equipment List'!$D1727,"")</f>
        <v/>
      </c>
      <c r="BB1727" s="161" t="str">
        <f>IF('Equipment List'!$C1727=BB$2,'Equipment List'!$K1727,"")</f>
        <v/>
      </c>
      <c r="BC1727" s="161" t="str">
        <f>IF('Equipment List'!$C1727=BB$2,'Equipment List'!$I1727,"")</f>
        <v/>
      </c>
      <c r="BD1727" s="160" t="str">
        <f>IF('Equipment List'!$C1727=BE$2,'Equipment List'!$D1727,"")</f>
        <v/>
      </c>
      <c r="BE1727" s="161" t="str">
        <f>IF('Equipment List'!$C1727=BE$2,'Equipment List'!$K1727,"")</f>
        <v/>
      </c>
      <c r="BF1727" s="161" t="str">
        <f>IF('Equipment List'!$C1727=BE$2,'Equipment List'!$I1727,"")</f>
        <v/>
      </c>
      <c r="BG1727" s="160" t="str">
        <f>IF('Equipment List'!$C1727=BH$2,'Equipment List'!$D1727,"")</f>
        <v/>
      </c>
      <c r="BH1727" s="161" t="str">
        <f>IF('Equipment List'!$C1727=BH$2,'Equipment List'!$K1727,"")</f>
        <v/>
      </c>
      <c r="BI1727" s="161" t="str">
        <f>IF('Equipment List'!$C1727=BH$2,'Equipment List'!$I1727,"")</f>
        <v/>
      </c>
      <c r="BJ1727" s="160" t="str">
        <f>IF('Equipment List'!$C1727=BK$2,'Equipment List'!$D1727,"")</f>
        <v/>
      </c>
      <c r="BK1727" s="161" t="str">
        <f>IF('Equipment List'!$C1727=BK$2,'Equipment List'!$K1727,"")</f>
        <v/>
      </c>
      <c r="BL1727" s="161" t="str">
        <f>IF('Equipment List'!$C1727=BK$2,'Equipment List'!$I1727,"")</f>
        <v/>
      </c>
      <c r="BM1727" s="160" t="str">
        <f>IF('Equipment List'!$C1727=BN$2,'Equipment List'!$D1727,"")</f>
        <v/>
      </c>
      <c r="BN1727" s="161" t="str">
        <f>IF('Equipment List'!$C1727=BN$2,'Equipment List'!$K1727,"")</f>
        <v/>
      </c>
      <c r="BO1727" s="161" t="str">
        <f>IF('Equipment List'!$C1727=BN$2,'Equipment List'!$I1727,"")</f>
        <v/>
      </c>
      <c r="BP1727" s="160" t="str">
        <f>IF('Equipment List'!$C1727=BQ$2,'Equipment List'!$D1727,"")</f>
        <v/>
      </c>
      <c r="BQ1727" s="161" t="str">
        <f>IF('Equipment List'!$C1727=BQ$2,'Equipment List'!$K1727,"")</f>
        <v/>
      </c>
      <c r="BR1727" s="161" t="str">
        <f>IF('Equipment List'!$C1727=BQ$2,'Equipment List'!$I1727,"")</f>
        <v/>
      </c>
      <c r="BS1727" s="160" t="str">
        <f>IF('Equipment List'!$C1727=BT$2,'Equipment List'!$D1727,"")</f>
        <v/>
      </c>
      <c r="BT1727" s="161" t="str">
        <f>IF('Equipment List'!$C1727=BT$2,'Equipment List'!$K1727,"")</f>
        <v/>
      </c>
      <c r="BU1727" s="161" t="str">
        <f>IF('Equipment List'!$C1727=BT$2,'Equipment List'!$I1727,"")</f>
        <v/>
      </c>
      <c r="BV1727" s="160" t="str">
        <f>IF('Equipment List'!$C1727=BW$2,'Equipment List'!$D1727,"")</f>
        <v/>
      </c>
      <c r="BW1727" s="161" t="str">
        <f>IF('Equipment List'!$C1727=BW$2,'Equipment List'!$K1727,"")</f>
        <v/>
      </c>
      <c r="BX1727" s="161" t="str">
        <f>IF('Equipment List'!$C1727=BW$2,'Equipment List'!$I1727,"")</f>
        <v/>
      </c>
      <c r="BY1727" s="141"/>
      <c r="BZ1727" s="141"/>
    </row>
    <row r="1728" spans="5:78" x14ac:dyDescent="0.2">
      <c r="E1728" s="160" t="str">
        <f>IF('Equipment List'!$C1728=F$2,'Equipment List'!$D1728,"")</f>
        <v/>
      </c>
      <c r="F1728" s="161" t="str">
        <f>IF('Equipment List'!$C1728=F$2,'Equipment List'!$K1728,"")</f>
        <v/>
      </c>
      <c r="G1728" s="161" t="str">
        <f>IF('Equipment List'!$C1728=F$2,'Equipment List'!$I1728,"")</f>
        <v/>
      </c>
      <c r="H1728" s="160" t="str">
        <f>IF('Equipment List'!$C1728=I$2,'Equipment List'!$D1728,"")</f>
        <v/>
      </c>
      <c r="I1728" s="161" t="str">
        <f>IF('Equipment List'!$C1728=I$2,'Equipment List'!$K1728,"")</f>
        <v/>
      </c>
      <c r="J1728" s="161" t="str">
        <f>IF('Equipment List'!$C1728=I$2,'Equipment List'!$I1728,"")</f>
        <v/>
      </c>
      <c r="K1728" s="160" t="str">
        <f>IF('Equipment List'!$C1728=L$2,'Equipment List'!$D1728,"")</f>
        <v/>
      </c>
      <c r="L1728" s="161" t="str">
        <f>IF('Equipment List'!$C1728=L$2,'Equipment List'!$K1728,"")</f>
        <v/>
      </c>
      <c r="M1728" s="161" t="str">
        <f>IF('Equipment List'!$C1728=L$2,'Equipment List'!$I1728,"")</f>
        <v/>
      </c>
      <c r="N1728" s="160" t="str">
        <f>IF('Equipment List'!$C1728=O$2,'Equipment List'!$D1728,"")</f>
        <v/>
      </c>
      <c r="O1728" s="161" t="str">
        <f>IF('Equipment List'!$C1728=O$2,'Equipment List'!$K1728,"")</f>
        <v/>
      </c>
      <c r="P1728" s="161" t="str">
        <f>IF('Equipment List'!$C1728=O$2,'Equipment List'!$I1728,"")</f>
        <v/>
      </c>
      <c r="Q1728" s="160" t="str">
        <f>IF('Equipment List'!$C1728=R$2,'Equipment List'!$D1728,"")</f>
        <v/>
      </c>
      <c r="R1728" s="161" t="str">
        <f>IF('Equipment List'!$C1728=R$2,'Equipment List'!$K1728,"")</f>
        <v/>
      </c>
      <c r="S1728" s="161" t="str">
        <f>IF('Equipment List'!$C1728=R$2,'Equipment List'!$I1728,"")</f>
        <v/>
      </c>
      <c r="T1728" s="160" t="str">
        <f>IF('Equipment List'!$C1728=U$2,'Equipment List'!$D1728,"")</f>
        <v/>
      </c>
      <c r="U1728" s="161" t="str">
        <f>IF('Equipment List'!$C1728=U$2,'Equipment List'!$K1728,"")</f>
        <v/>
      </c>
      <c r="V1728" s="161" t="str">
        <f>IF('Equipment List'!$C1728=U$2,'Equipment List'!$I1728,"")</f>
        <v/>
      </c>
      <c r="W1728" s="160" t="str">
        <f>IF('Equipment List'!$C1728=X$2,'Equipment List'!$D1728,"")</f>
        <v/>
      </c>
      <c r="X1728" s="161" t="str">
        <f>IF('Equipment List'!$C1728=X$2,'Equipment List'!$K1728,"")</f>
        <v/>
      </c>
      <c r="Y1728" s="161" t="str">
        <f>IF('Equipment List'!$C1728=X$2,'Equipment List'!$I1728,"")</f>
        <v/>
      </c>
      <c r="Z1728" s="160" t="str">
        <f>IF('Equipment List'!$C1728=AA$2,'Equipment List'!$D1728,"")</f>
        <v/>
      </c>
      <c r="AA1728" s="161" t="str">
        <f>IF('Equipment List'!$C1728=AA$2,'Equipment List'!$K1728,"")</f>
        <v/>
      </c>
      <c r="AB1728" s="161" t="str">
        <f>IF('Equipment List'!$C1728=AA$2,'Equipment List'!$I1728,"")</f>
        <v/>
      </c>
      <c r="AC1728" s="160" t="str">
        <f>IF('Equipment List'!$C1728=AD$2,'Equipment List'!$D1728,"")</f>
        <v/>
      </c>
      <c r="AD1728" s="161" t="str">
        <f>IF('Equipment List'!$C1728=AD$2,'Equipment List'!$K1728,"")</f>
        <v/>
      </c>
      <c r="AE1728" s="161" t="str">
        <f>IF('Equipment List'!$C1728=AD$2,'Equipment List'!$I1728,"")</f>
        <v/>
      </c>
      <c r="AF1728" s="160" t="str">
        <f>IF('Equipment List'!$C1728=AG$2,'Equipment List'!$D1728,"")</f>
        <v/>
      </c>
      <c r="AG1728" s="161" t="str">
        <f>IF('Equipment List'!$C1728=AG$2,'Equipment List'!$K1728,"")</f>
        <v/>
      </c>
      <c r="AH1728" s="161" t="str">
        <f>IF('Equipment List'!$C1728=AG$2,'Equipment List'!$I1728,"")</f>
        <v/>
      </c>
      <c r="AI1728" s="160" t="str">
        <f>IF('Equipment List'!$C1728=AJ$2,'Equipment List'!$D1728,"")</f>
        <v/>
      </c>
      <c r="AJ1728" s="161" t="str">
        <f>IF('Equipment List'!$C1728=AJ$2,'Equipment List'!$K1728,"")</f>
        <v/>
      </c>
      <c r="AK1728" s="161" t="str">
        <f>IF('Equipment List'!$C1728=AJ$2,'Equipment List'!$I1728,"")</f>
        <v/>
      </c>
      <c r="AL1728" s="160" t="str">
        <f>IF('Equipment List'!$C1728=AM$2,'Equipment List'!$D1728,"")</f>
        <v/>
      </c>
      <c r="AM1728" s="161" t="str">
        <f>IF('Equipment List'!$C1728=AM$2,'Equipment List'!$K1728,"")</f>
        <v/>
      </c>
      <c r="AN1728" s="161" t="str">
        <f>IF('Equipment List'!$C1728=AM$2,'Equipment List'!$I1728,"")</f>
        <v/>
      </c>
      <c r="AO1728" s="160" t="str">
        <f>IF('Equipment List'!$C1728=AP$2,'Equipment List'!$D1728,"")</f>
        <v/>
      </c>
      <c r="AP1728" s="161" t="str">
        <f>IF('Equipment List'!$C1728=AP$2,'Equipment List'!$K1728,"")</f>
        <v/>
      </c>
      <c r="AQ1728" s="161" t="str">
        <f>IF('Equipment List'!$C1728=AP$2,'Equipment List'!$I1728,"")</f>
        <v/>
      </c>
      <c r="AR1728" s="160" t="str">
        <f>IF('Equipment List'!$C1728=AS$2,'Equipment List'!$D1728,"")</f>
        <v/>
      </c>
      <c r="AS1728" s="161" t="str">
        <f>IF('Equipment List'!$C1728=AS$2,'Equipment List'!$K1728,"")</f>
        <v/>
      </c>
      <c r="AT1728" s="161" t="str">
        <f>IF('Equipment List'!$C1728=AS$2,'Equipment List'!$I1728,"")</f>
        <v/>
      </c>
      <c r="AU1728" s="160" t="str">
        <f>IF('Equipment List'!$C1728=AV$2,'Equipment List'!$D1728,"")</f>
        <v/>
      </c>
      <c r="AV1728" s="161" t="str">
        <f>IF('Equipment List'!$C1728=AV$2,'Equipment List'!$K1728,"")</f>
        <v/>
      </c>
      <c r="AW1728" s="161" t="str">
        <f>IF('Equipment List'!$C1728=AV$2,'Equipment List'!$I1728,"")</f>
        <v/>
      </c>
      <c r="AX1728" s="160" t="str">
        <f>IF('Equipment List'!$C1728=AY$2,'Equipment List'!$D1728,"")</f>
        <v/>
      </c>
      <c r="AY1728" s="161" t="str">
        <f>IF('Equipment List'!$C1728=AY$2,'Equipment List'!$K1728,"")</f>
        <v/>
      </c>
      <c r="AZ1728" s="161" t="str">
        <f>IF('Equipment List'!$C1728=AY$2,'Equipment List'!$I1728,"")</f>
        <v/>
      </c>
      <c r="BA1728" s="160" t="str">
        <f>IF('Equipment List'!$C1728=BB$2,'Equipment List'!$D1728,"")</f>
        <v/>
      </c>
      <c r="BB1728" s="161" t="str">
        <f>IF('Equipment List'!$C1728=BB$2,'Equipment List'!$K1728,"")</f>
        <v/>
      </c>
      <c r="BC1728" s="161" t="str">
        <f>IF('Equipment List'!$C1728=BB$2,'Equipment List'!$I1728,"")</f>
        <v/>
      </c>
      <c r="BD1728" s="160" t="str">
        <f>IF('Equipment List'!$C1728=BE$2,'Equipment List'!$D1728,"")</f>
        <v/>
      </c>
      <c r="BE1728" s="161" t="str">
        <f>IF('Equipment List'!$C1728=BE$2,'Equipment List'!$K1728,"")</f>
        <v/>
      </c>
      <c r="BF1728" s="161" t="str">
        <f>IF('Equipment List'!$C1728=BE$2,'Equipment List'!$I1728,"")</f>
        <v/>
      </c>
      <c r="BG1728" s="160" t="str">
        <f>IF('Equipment List'!$C1728=BH$2,'Equipment List'!$D1728,"")</f>
        <v/>
      </c>
      <c r="BH1728" s="161" t="str">
        <f>IF('Equipment List'!$C1728=BH$2,'Equipment List'!$K1728,"")</f>
        <v/>
      </c>
      <c r="BI1728" s="161" t="str">
        <f>IF('Equipment List'!$C1728=BH$2,'Equipment List'!$I1728,"")</f>
        <v/>
      </c>
      <c r="BJ1728" s="160" t="str">
        <f>IF('Equipment List'!$C1728=BK$2,'Equipment List'!$D1728,"")</f>
        <v/>
      </c>
      <c r="BK1728" s="161" t="str">
        <f>IF('Equipment List'!$C1728=BK$2,'Equipment List'!$K1728,"")</f>
        <v/>
      </c>
      <c r="BL1728" s="161" t="str">
        <f>IF('Equipment List'!$C1728=BK$2,'Equipment List'!$I1728,"")</f>
        <v/>
      </c>
      <c r="BM1728" s="160" t="str">
        <f>IF('Equipment List'!$C1728=BN$2,'Equipment List'!$D1728,"")</f>
        <v/>
      </c>
      <c r="BN1728" s="161" t="str">
        <f>IF('Equipment List'!$C1728=BN$2,'Equipment List'!$K1728,"")</f>
        <v/>
      </c>
      <c r="BO1728" s="161" t="str">
        <f>IF('Equipment List'!$C1728=BN$2,'Equipment List'!$I1728,"")</f>
        <v/>
      </c>
      <c r="BP1728" s="160" t="str">
        <f>IF('Equipment List'!$C1728=BQ$2,'Equipment List'!$D1728,"")</f>
        <v/>
      </c>
      <c r="BQ1728" s="161" t="str">
        <f>IF('Equipment List'!$C1728=BQ$2,'Equipment List'!$K1728,"")</f>
        <v/>
      </c>
      <c r="BR1728" s="161" t="str">
        <f>IF('Equipment List'!$C1728=BQ$2,'Equipment List'!$I1728,"")</f>
        <v/>
      </c>
      <c r="BS1728" s="160" t="str">
        <f>IF('Equipment List'!$C1728=BT$2,'Equipment List'!$D1728,"")</f>
        <v/>
      </c>
      <c r="BT1728" s="161" t="str">
        <f>IF('Equipment List'!$C1728=BT$2,'Equipment List'!$K1728,"")</f>
        <v/>
      </c>
      <c r="BU1728" s="161" t="str">
        <f>IF('Equipment List'!$C1728=BT$2,'Equipment List'!$I1728,"")</f>
        <v/>
      </c>
      <c r="BV1728" s="160" t="str">
        <f>IF('Equipment List'!$C1728=BW$2,'Equipment List'!$D1728,"")</f>
        <v/>
      </c>
      <c r="BW1728" s="161" t="str">
        <f>IF('Equipment List'!$C1728=BW$2,'Equipment List'!$K1728,"")</f>
        <v/>
      </c>
      <c r="BX1728" s="161" t="str">
        <f>IF('Equipment List'!$C1728=BW$2,'Equipment List'!$I1728,"")</f>
        <v/>
      </c>
      <c r="BY1728" s="141"/>
      <c r="BZ1728" s="141"/>
    </row>
    <row r="1729" spans="5:78" x14ac:dyDescent="0.2">
      <c r="E1729" s="160" t="str">
        <f>IF('Equipment List'!$C1729=F$2,'Equipment List'!$D1729,"")</f>
        <v/>
      </c>
      <c r="F1729" s="161" t="str">
        <f>IF('Equipment List'!$C1729=F$2,'Equipment List'!$K1729,"")</f>
        <v/>
      </c>
      <c r="G1729" s="161" t="str">
        <f>IF('Equipment List'!$C1729=F$2,'Equipment List'!$I1729,"")</f>
        <v/>
      </c>
      <c r="H1729" s="160" t="str">
        <f>IF('Equipment List'!$C1729=I$2,'Equipment List'!$D1729,"")</f>
        <v/>
      </c>
      <c r="I1729" s="161" t="str">
        <f>IF('Equipment List'!$C1729=I$2,'Equipment List'!$K1729,"")</f>
        <v/>
      </c>
      <c r="J1729" s="161" t="str">
        <f>IF('Equipment List'!$C1729=I$2,'Equipment List'!$I1729,"")</f>
        <v/>
      </c>
      <c r="K1729" s="160" t="str">
        <f>IF('Equipment List'!$C1729=L$2,'Equipment List'!$D1729,"")</f>
        <v/>
      </c>
      <c r="L1729" s="161" t="str">
        <f>IF('Equipment List'!$C1729=L$2,'Equipment List'!$K1729,"")</f>
        <v/>
      </c>
      <c r="M1729" s="161" t="str">
        <f>IF('Equipment List'!$C1729=L$2,'Equipment List'!$I1729,"")</f>
        <v/>
      </c>
      <c r="N1729" s="160" t="str">
        <f>IF('Equipment List'!$C1729=O$2,'Equipment List'!$D1729,"")</f>
        <v/>
      </c>
      <c r="O1729" s="161" t="str">
        <f>IF('Equipment List'!$C1729=O$2,'Equipment List'!$K1729,"")</f>
        <v/>
      </c>
      <c r="P1729" s="161" t="str">
        <f>IF('Equipment List'!$C1729=O$2,'Equipment List'!$I1729,"")</f>
        <v/>
      </c>
      <c r="Q1729" s="160" t="str">
        <f>IF('Equipment List'!$C1729=R$2,'Equipment List'!$D1729,"")</f>
        <v/>
      </c>
      <c r="R1729" s="161" t="str">
        <f>IF('Equipment List'!$C1729=R$2,'Equipment List'!$K1729,"")</f>
        <v/>
      </c>
      <c r="S1729" s="161" t="str">
        <f>IF('Equipment List'!$C1729=R$2,'Equipment List'!$I1729,"")</f>
        <v/>
      </c>
      <c r="T1729" s="160" t="str">
        <f>IF('Equipment List'!$C1729=U$2,'Equipment List'!$D1729,"")</f>
        <v/>
      </c>
      <c r="U1729" s="161" t="str">
        <f>IF('Equipment List'!$C1729=U$2,'Equipment List'!$K1729,"")</f>
        <v/>
      </c>
      <c r="V1729" s="161" t="str">
        <f>IF('Equipment List'!$C1729=U$2,'Equipment List'!$I1729,"")</f>
        <v/>
      </c>
      <c r="W1729" s="160" t="str">
        <f>IF('Equipment List'!$C1729=X$2,'Equipment List'!$D1729,"")</f>
        <v/>
      </c>
      <c r="X1729" s="161" t="str">
        <f>IF('Equipment List'!$C1729=X$2,'Equipment List'!$K1729,"")</f>
        <v/>
      </c>
      <c r="Y1729" s="161" t="str">
        <f>IF('Equipment List'!$C1729=X$2,'Equipment List'!$I1729,"")</f>
        <v/>
      </c>
      <c r="Z1729" s="160" t="str">
        <f>IF('Equipment List'!$C1729=AA$2,'Equipment List'!$D1729,"")</f>
        <v/>
      </c>
      <c r="AA1729" s="161" t="str">
        <f>IF('Equipment List'!$C1729=AA$2,'Equipment List'!$K1729,"")</f>
        <v/>
      </c>
      <c r="AB1729" s="161" t="str">
        <f>IF('Equipment List'!$C1729=AA$2,'Equipment List'!$I1729,"")</f>
        <v/>
      </c>
      <c r="AC1729" s="160" t="str">
        <f>IF('Equipment List'!$C1729=AD$2,'Equipment List'!$D1729,"")</f>
        <v/>
      </c>
      <c r="AD1729" s="161" t="str">
        <f>IF('Equipment List'!$C1729=AD$2,'Equipment List'!$K1729,"")</f>
        <v/>
      </c>
      <c r="AE1729" s="161" t="str">
        <f>IF('Equipment List'!$C1729=AD$2,'Equipment List'!$I1729,"")</f>
        <v/>
      </c>
      <c r="AF1729" s="160" t="str">
        <f>IF('Equipment List'!$C1729=AG$2,'Equipment List'!$D1729,"")</f>
        <v/>
      </c>
      <c r="AG1729" s="161" t="str">
        <f>IF('Equipment List'!$C1729=AG$2,'Equipment List'!$K1729,"")</f>
        <v/>
      </c>
      <c r="AH1729" s="161" t="str">
        <f>IF('Equipment List'!$C1729=AG$2,'Equipment List'!$I1729,"")</f>
        <v/>
      </c>
      <c r="AI1729" s="160" t="str">
        <f>IF('Equipment List'!$C1729=AJ$2,'Equipment List'!$D1729,"")</f>
        <v/>
      </c>
      <c r="AJ1729" s="161" t="str">
        <f>IF('Equipment List'!$C1729=AJ$2,'Equipment List'!$K1729,"")</f>
        <v/>
      </c>
      <c r="AK1729" s="161" t="str">
        <f>IF('Equipment List'!$C1729=AJ$2,'Equipment List'!$I1729,"")</f>
        <v/>
      </c>
      <c r="AL1729" s="160" t="str">
        <f>IF('Equipment List'!$C1729=AM$2,'Equipment List'!$D1729,"")</f>
        <v/>
      </c>
      <c r="AM1729" s="161" t="str">
        <f>IF('Equipment List'!$C1729=AM$2,'Equipment List'!$K1729,"")</f>
        <v/>
      </c>
      <c r="AN1729" s="161" t="str">
        <f>IF('Equipment List'!$C1729=AM$2,'Equipment List'!$I1729,"")</f>
        <v/>
      </c>
      <c r="AO1729" s="160" t="str">
        <f>IF('Equipment List'!$C1729=AP$2,'Equipment List'!$D1729,"")</f>
        <v/>
      </c>
      <c r="AP1729" s="161" t="str">
        <f>IF('Equipment List'!$C1729=AP$2,'Equipment List'!$K1729,"")</f>
        <v/>
      </c>
      <c r="AQ1729" s="161" t="str">
        <f>IF('Equipment List'!$C1729=AP$2,'Equipment List'!$I1729,"")</f>
        <v/>
      </c>
      <c r="AR1729" s="160" t="str">
        <f>IF('Equipment List'!$C1729=AS$2,'Equipment List'!$D1729,"")</f>
        <v/>
      </c>
      <c r="AS1729" s="161" t="str">
        <f>IF('Equipment List'!$C1729=AS$2,'Equipment List'!$K1729,"")</f>
        <v/>
      </c>
      <c r="AT1729" s="161" t="str">
        <f>IF('Equipment List'!$C1729=AS$2,'Equipment List'!$I1729,"")</f>
        <v/>
      </c>
      <c r="AU1729" s="160" t="str">
        <f>IF('Equipment List'!$C1729=AV$2,'Equipment List'!$D1729,"")</f>
        <v/>
      </c>
      <c r="AV1729" s="161" t="str">
        <f>IF('Equipment List'!$C1729=AV$2,'Equipment List'!$K1729,"")</f>
        <v/>
      </c>
      <c r="AW1729" s="161" t="str">
        <f>IF('Equipment List'!$C1729=AV$2,'Equipment List'!$I1729,"")</f>
        <v/>
      </c>
      <c r="AX1729" s="160" t="str">
        <f>IF('Equipment List'!$C1729=AY$2,'Equipment List'!$D1729,"")</f>
        <v/>
      </c>
      <c r="AY1729" s="161" t="str">
        <f>IF('Equipment List'!$C1729=AY$2,'Equipment List'!$K1729,"")</f>
        <v/>
      </c>
      <c r="AZ1729" s="161" t="str">
        <f>IF('Equipment List'!$C1729=AY$2,'Equipment List'!$I1729,"")</f>
        <v/>
      </c>
      <c r="BA1729" s="160" t="str">
        <f>IF('Equipment List'!$C1729=BB$2,'Equipment List'!$D1729,"")</f>
        <v/>
      </c>
      <c r="BB1729" s="161" t="str">
        <f>IF('Equipment List'!$C1729=BB$2,'Equipment List'!$K1729,"")</f>
        <v/>
      </c>
      <c r="BC1729" s="161" t="str">
        <f>IF('Equipment List'!$C1729=BB$2,'Equipment List'!$I1729,"")</f>
        <v/>
      </c>
      <c r="BD1729" s="160" t="str">
        <f>IF('Equipment List'!$C1729=BE$2,'Equipment List'!$D1729,"")</f>
        <v/>
      </c>
      <c r="BE1729" s="161" t="str">
        <f>IF('Equipment List'!$C1729=BE$2,'Equipment List'!$K1729,"")</f>
        <v/>
      </c>
      <c r="BF1729" s="161" t="str">
        <f>IF('Equipment List'!$C1729=BE$2,'Equipment List'!$I1729,"")</f>
        <v/>
      </c>
      <c r="BG1729" s="160" t="str">
        <f>IF('Equipment List'!$C1729=BH$2,'Equipment List'!$D1729,"")</f>
        <v/>
      </c>
      <c r="BH1729" s="161" t="str">
        <f>IF('Equipment List'!$C1729=BH$2,'Equipment List'!$K1729,"")</f>
        <v/>
      </c>
      <c r="BI1729" s="161" t="str">
        <f>IF('Equipment List'!$C1729=BH$2,'Equipment List'!$I1729,"")</f>
        <v/>
      </c>
      <c r="BJ1729" s="160" t="str">
        <f>IF('Equipment List'!$C1729=BK$2,'Equipment List'!$D1729,"")</f>
        <v/>
      </c>
      <c r="BK1729" s="161" t="str">
        <f>IF('Equipment List'!$C1729=BK$2,'Equipment List'!$K1729,"")</f>
        <v/>
      </c>
      <c r="BL1729" s="161" t="str">
        <f>IF('Equipment List'!$C1729=BK$2,'Equipment List'!$I1729,"")</f>
        <v/>
      </c>
      <c r="BM1729" s="160" t="str">
        <f>IF('Equipment List'!$C1729=BN$2,'Equipment List'!$D1729,"")</f>
        <v/>
      </c>
      <c r="BN1729" s="161" t="str">
        <f>IF('Equipment List'!$C1729=BN$2,'Equipment List'!$K1729,"")</f>
        <v/>
      </c>
      <c r="BO1729" s="161" t="str">
        <f>IF('Equipment List'!$C1729=BN$2,'Equipment List'!$I1729,"")</f>
        <v/>
      </c>
      <c r="BP1729" s="160" t="str">
        <f>IF('Equipment List'!$C1729=BQ$2,'Equipment List'!$D1729,"")</f>
        <v/>
      </c>
      <c r="BQ1729" s="161" t="str">
        <f>IF('Equipment List'!$C1729=BQ$2,'Equipment List'!$K1729,"")</f>
        <v/>
      </c>
      <c r="BR1729" s="161" t="str">
        <f>IF('Equipment List'!$C1729=BQ$2,'Equipment List'!$I1729,"")</f>
        <v/>
      </c>
      <c r="BS1729" s="160" t="str">
        <f>IF('Equipment List'!$C1729=BT$2,'Equipment List'!$D1729,"")</f>
        <v/>
      </c>
      <c r="BT1729" s="161" t="str">
        <f>IF('Equipment List'!$C1729=BT$2,'Equipment List'!$K1729,"")</f>
        <v/>
      </c>
      <c r="BU1729" s="161" t="str">
        <f>IF('Equipment List'!$C1729=BT$2,'Equipment List'!$I1729,"")</f>
        <v/>
      </c>
      <c r="BV1729" s="160" t="str">
        <f>IF('Equipment List'!$C1729=BW$2,'Equipment List'!$D1729,"")</f>
        <v/>
      </c>
      <c r="BW1729" s="161" t="str">
        <f>IF('Equipment List'!$C1729=BW$2,'Equipment List'!$K1729,"")</f>
        <v/>
      </c>
      <c r="BX1729" s="161" t="str">
        <f>IF('Equipment List'!$C1729=BW$2,'Equipment List'!$I1729,"")</f>
        <v/>
      </c>
      <c r="BY1729" s="141"/>
      <c r="BZ1729" s="141"/>
    </row>
    <row r="1730" spans="5:78" x14ac:dyDescent="0.2">
      <c r="E1730" s="160" t="str">
        <f>IF('Equipment List'!$C1730=F$2,'Equipment List'!$D1730,"")</f>
        <v/>
      </c>
      <c r="F1730" s="161" t="str">
        <f>IF('Equipment List'!$C1730=F$2,'Equipment List'!$K1730,"")</f>
        <v/>
      </c>
      <c r="G1730" s="161" t="str">
        <f>IF('Equipment List'!$C1730=F$2,'Equipment List'!$I1730,"")</f>
        <v/>
      </c>
      <c r="H1730" s="160" t="str">
        <f>IF('Equipment List'!$C1730=I$2,'Equipment List'!$D1730,"")</f>
        <v/>
      </c>
      <c r="I1730" s="161" t="str">
        <f>IF('Equipment List'!$C1730=I$2,'Equipment List'!$K1730,"")</f>
        <v/>
      </c>
      <c r="J1730" s="161" t="str">
        <f>IF('Equipment List'!$C1730=I$2,'Equipment List'!$I1730,"")</f>
        <v/>
      </c>
      <c r="K1730" s="160" t="str">
        <f>IF('Equipment List'!$C1730=L$2,'Equipment List'!$D1730,"")</f>
        <v/>
      </c>
      <c r="L1730" s="161" t="str">
        <f>IF('Equipment List'!$C1730=L$2,'Equipment List'!$K1730,"")</f>
        <v/>
      </c>
      <c r="M1730" s="161" t="str">
        <f>IF('Equipment List'!$C1730=L$2,'Equipment List'!$I1730,"")</f>
        <v/>
      </c>
      <c r="N1730" s="160" t="str">
        <f>IF('Equipment List'!$C1730=O$2,'Equipment List'!$D1730,"")</f>
        <v/>
      </c>
      <c r="O1730" s="161" t="str">
        <f>IF('Equipment List'!$C1730=O$2,'Equipment List'!$K1730,"")</f>
        <v/>
      </c>
      <c r="P1730" s="161" t="str">
        <f>IF('Equipment List'!$C1730=O$2,'Equipment List'!$I1730,"")</f>
        <v/>
      </c>
      <c r="Q1730" s="160" t="str">
        <f>IF('Equipment List'!$C1730=R$2,'Equipment List'!$D1730,"")</f>
        <v/>
      </c>
      <c r="R1730" s="161" t="str">
        <f>IF('Equipment List'!$C1730=R$2,'Equipment List'!$K1730,"")</f>
        <v/>
      </c>
      <c r="S1730" s="161" t="str">
        <f>IF('Equipment List'!$C1730=R$2,'Equipment List'!$I1730,"")</f>
        <v/>
      </c>
      <c r="T1730" s="160" t="str">
        <f>IF('Equipment List'!$C1730=U$2,'Equipment List'!$D1730,"")</f>
        <v/>
      </c>
      <c r="U1730" s="161" t="str">
        <f>IF('Equipment List'!$C1730=U$2,'Equipment List'!$K1730,"")</f>
        <v/>
      </c>
      <c r="V1730" s="161" t="str">
        <f>IF('Equipment List'!$C1730=U$2,'Equipment List'!$I1730,"")</f>
        <v/>
      </c>
      <c r="W1730" s="160" t="str">
        <f>IF('Equipment List'!$C1730=X$2,'Equipment List'!$D1730,"")</f>
        <v/>
      </c>
      <c r="X1730" s="161" t="str">
        <f>IF('Equipment List'!$C1730=X$2,'Equipment List'!$K1730,"")</f>
        <v/>
      </c>
      <c r="Y1730" s="161" t="str">
        <f>IF('Equipment List'!$C1730=X$2,'Equipment List'!$I1730,"")</f>
        <v/>
      </c>
      <c r="Z1730" s="160" t="str">
        <f>IF('Equipment List'!$C1730=AA$2,'Equipment List'!$D1730,"")</f>
        <v/>
      </c>
      <c r="AA1730" s="161" t="str">
        <f>IF('Equipment List'!$C1730=AA$2,'Equipment List'!$K1730,"")</f>
        <v/>
      </c>
      <c r="AB1730" s="161" t="str">
        <f>IF('Equipment List'!$C1730=AA$2,'Equipment List'!$I1730,"")</f>
        <v/>
      </c>
      <c r="AC1730" s="160" t="str">
        <f>IF('Equipment List'!$C1730=AD$2,'Equipment List'!$D1730,"")</f>
        <v/>
      </c>
      <c r="AD1730" s="161" t="str">
        <f>IF('Equipment List'!$C1730=AD$2,'Equipment List'!$K1730,"")</f>
        <v/>
      </c>
      <c r="AE1730" s="161" t="str">
        <f>IF('Equipment List'!$C1730=AD$2,'Equipment List'!$I1730,"")</f>
        <v/>
      </c>
      <c r="AF1730" s="160" t="str">
        <f>IF('Equipment List'!$C1730=AG$2,'Equipment List'!$D1730,"")</f>
        <v/>
      </c>
      <c r="AG1730" s="161" t="str">
        <f>IF('Equipment List'!$C1730=AG$2,'Equipment List'!$K1730,"")</f>
        <v/>
      </c>
      <c r="AH1730" s="161" t="str">
        <f>IF('Equipment List'!$C1730=AG$2,'Equipment List'!$I1730,"")</f>
        <v/>
      </c>
      <c r="AI1730" s="160" t="str">
        <f>IF('Equipment List'!$C1730=AJ$2,'Equipment List'!$D1730,"")</f>
        <v/>
      </c>
      <c r="AJ1730" s="161" t="str">
        <f>IF('Equipment List'!$C1730=AJ$2,'Equipment List'!$K1730,"")</f>
        <v/>
      </c>
      <c r="AK1730" s="161" t="str">
        <f>IF('Equipment List'!$C1730=AJ$2,'Equipment List'!$I1730,"")</f>
        <v/>
      </c>
      <c r="AL1730" s="160" t="str">
        <f>IF('Equipment List'!$C1730=AM$2,'Equipment List'!$D1730,"")</f>
        <v/>
      </c>
      <c r="AM1730" s="161" t="str">
        <f>IF('Equipment List'!$C1730=AM$2,'Equipment List'!$K1730,"")</f>
        <v/>
      </c>
      <c r="AN1730" s="161" t="str">
        <f>IF('Equipment List'!$C1730=AM$2,'Equipment List'!$I1730,"")</f>
        <v/>
      </c>
      <c r="AO1730" s="160" t="str">
        <f>IF('Equipment List'!$C1730=AP$2,'Equipment List'!$D1730,"")</f>
        <v/>
      </c>
      <c r="AP1730" s="161" t="str">
        <f>IF('Equipment List'!$C1730=AP$2,'Equipment List'!$K1730,"")</f>
        <v/>
      </c>
      <c r="AQ1730" s="161" t="str">
        <f>IF('Equipment List'!$C1730=AP$2,'Equipment List'!$I1730,"")</f>
        <v/>
      </c>
      <c r="AR1730" s="160" t="str">
        <f>IF('Equipment List'!$C1730=AS$2,'Equipment List'!$D1730,"")</f>
        <v/>
      </c>
      <c r="AS1730" s="161" t="str">
        <f>IF('Equipment List'!$C1730=AS$2,'Equipment List'!$K1730,"")</f>
        <v/>
      </c>
      <c r="AT1730" s="161" t="str">
        <f>IF('Equipment List'!$C1730=AS$2,'Equipment List'!$I1730,"")</f>
        <v/>
      </c>
      <c r="AU1730" s="160" t="str">
        <f>IF('Equipment List'!$C1730=AV$2,'Equipment List'!$D1730,"")</f>
        <v/>
      </c>
      <c r="AV1730" s="161" t="str">
        <f>IF('Equipment List'!$C1730=AV$2,'Equipment List'!$K1730,"")</f>
        <v/>
      </c>
      <c r="AW1730" s="161" t="str">
        <f>IF('Equipment List'!$C1730=AV$2,'Equipment List'!$I1730,"")</f>
        <v/>
      </c>
      <c r="AX1730" s="160" t="str">
        <f>IF('Equipment List'!$C1730=AY$2,'Equipment List'!$D1730,"")</f>
        <v/>
      </c>
      <c r="AY1730" s="161" t="str">
        <f>IF('Equipment List'!$C1730=AY$2,'Equipment List'!$K1730,"")</f>
        <v/>
      </c>
      <c r="AZ1730" s="161" t="str">
        <f>IF('Equipment List'!$C1730=AY$2,'Equipment List'!$I1730,"")</f>
        <v/>
      </c>
      <c r="BA1730" s="160" t="str">
        <f>IF('Equipment List'!$C1730=BB$2,'Equipment List'!$D1730,"")</f>
        <v/>
      </c>
      <c r="BB1730" s="161" t="str">
        <f>IF('Equipment List'!$C1730=BB$2,'Equipment List'!$K1730,"")</f>
        <v/>
      </c>
      <c r="BC1730" s="161" t="str">
        <f>IF('Equipment List'!$C1730=BB$2,'Equipment List'!$I1730,"")</f>
        <v/>
      </c>
      <c r="BD1730" s="160" t="str">
        <f>IF('Equipment List'!$C1730=BE$2,'Equipment List'!$D1730,"")</f>
        <v/>
      </c>
      <c r="BE1730" s="161" t="str">
        <f>IF('Equipment List'!$C1730=BE$2,'Equipment List'!$K1730,"")</f>
        <v/>
      </c>
      <c r="BF1730" s="161" t="str">
        <f>IF('Equipment List'!$C1730=BE$2,'Equipment List'!$I1730,"")</f>
        <v/>
      </c>
      <c r="BG1730" s="160" t="str">
        <f>IF('Equipment List'!$C1730=BH$2,'Equipment List'!$D1730,"")</f>
        <v/>
      </c>
      <c r="BH1730" s="161" t="str">
        <f>IF('Equipment List'!$C1730=BH$2,'Equipment List'!$K1730,"")</f>
        <v/>
      </c>
      <c r="BI1730" s="161" t="str">
        <f>IF('Equipment List'!$C1730=BH$2,'Equipment List'!$I1730,"")</f>
        <v/>
      </c>
      <c r="BJ1730" s="160" t="str">
        <f>IF('Equipment List'!$C1730=BK$2,'Equipment List'!$D1730,"")</f>
        <v/>
      </c>
      <c r="BK1730" s="161" t="str">
        <f>IF('Equipment List'!$C1730=BK$2,'Equipment List'!$K1730,"")</f>
        <v/>
      </c>
      <c r="BL1730" s="161" t="str">
        <f>IF('Equipment List'!$C1730=BK$2,'Equipment List'!$I1730,"")</f>
        <v/>
      </c>
      <c r="BM1730" s="160" t="str">
        <f>IF('Equipment List'!$C1730=BN$2,'Equipment List'!$D1730,"")</f>
        <v/>
      </c>
      <c r="BN1730" s="161" t="str">
        <f>IF('Equipment List'!$C1730=BN$2,'Equipment List'!$K1730,"")</f>
        <v/>
      </c>
      <c r="BO1730" s="161" t="str">
        <f>IF('Equipment List'!$C1730=BN$2,'Equipment List'!$I1730,"")</f>
        <v/>
      </c>
      <c r="BP1730" s="160" t="str">
        <f>IF('Equipment List'!$C1730=BQ$2,'Equipment List'!$D1730,"")</f>
        <v/>
      </c>
      <c r="BQ1730" s="161" t="str">
        <f>IF('Equipment List'!$C1730=BQ$2,'Equipment List'!$K1730,"")</f>
        <v/>
      </c>
      <c r="BR1730" s="161" t="str">
        <f>IF('Equipment List'!$C1730=BQ$2,'Equipment List'!$I1730,"")</f>
        <v/>
      </c>
      <c r="BS1730" s="160" t="str">
        <f>IF('Equipment List'!$C1730=BT$2,'Equipment List'!$D1730,"")</f>
        <v/>
      </c>
      <c r="BT1730" s="161" t="str">
        <f>IF('Equipment List'!$C1730=BT$2,'Equipment List'!$K1730,"")</f>
        <v/>
      </c>
      <c r="BU1730" s="161" t="str">
        <f>IF('Equipment List'!$C1730=BT$2,'Equipment List'!$I1730,"")</f>
        <v/>
      </c>
      <c r="BV1730" s="160" t="str">
        <f>IF('Equipment List'!$C1730=BW$2,'Equipment List'!$D1730,"")</f>
        <v/>
      </c>
      <c r="BW1730" s="161" t="str">
        <f>IF('Equipment List'!$C1730=BW$2,'Equipment List'!$K1730,"")</f>
        <v/>
      </c>
      <c r="BX1730" s="161" t="str">
        <f>IF('Equipment List'!$C1730=BW$2,'Equipment List'!$I1730,"")</f>
        <v/>
      </c>
      <c r="BY1730" s="141"/>
      <c r="BZ1730" s="141"/>
    </row>
    <row r="1731" spans="5:78" x14ac:dyDescent="0.2">
      <c r="E1731" s="160" t="str">
        <f>IF('Equipment List'!$C1731=F$2,'Equipment List'!$D1731,"")</f>
        <v/>
      </c>
      <c r="F1731" s="161" t="str">
        <f>IF('Equipment List'!$C1731=F$2,'Equipment List'!$K1731,"")</f>
        <v/>
      </c>
      <c r="G1731" s="161" t="str">
        <f>IF('Equipment List'!$C1731=F$2,'Equipment List'!$I1731,"")</f>
        <v/>
      </c>
      <c r="H1731" s="160" t="str">
        <f>IF('Equipment List'!$C1731=I$2,'Equipment List'!$D1731,"")</f>
        <v/>
      </c>
      <c r="I1731" s="161" t="str">
        <f>IF('Equipment List'!$C1731=I$2,'Equipment List'!$K1731,"")</f>
        <v/>
      </c>
      <c r="J1731" s="161" t="str">
        <f>IF('Equipment List'!$C1731=I$2,'Equipment List'!$I1731,"")</f>
        <v/>
      </c>
      <c r="K1731" s="160" t="str">
        <f>IF('Equipment List'!$C1731=L$2,'Equipment List'!$D1731,"")</f>
        <v/>
      </c>
      <c r="L1731" s="161" t="str">
        <f>IF('Equipment List'!$C1731=L$2,'Equipment List'!$K1731,"")</f>
        <v/>
      </c>
      <c r="M1731" s="161" t="str">
        <f>IF('Equipment List'!$C1731=L$2,'Equipment List'!$I1731,"")</f>
        <v/>
      </c>
      <c r="N1731" s="160" t="str">
        <f>IF('Equipment List'!$C1731=O$2,'Equipment List'!$D1731,"")</f>
        <v/>
      </c>
      <c r="O1731" s="161" t="str">
        <f>IF('Equipment List'!$C1731=O$2,'Equipment List'!$K1731,"")</f>
        <v/>
      </c>
      <c r="P1731" s="161" t="str">
        <f>IF('Equipment List'!$C1731=O$2,'Equipment List'!$I1731,"")</f>
        <v/>
      </c>
      <c r="Q1731" s="160" t="str">
        <f>IF('Equipment List'!$C1731=R$2,'Equipment List'!$D1731,"")</f>
        <v/>
      </c>
      <c r="R1731" s="161" t="str">
        <f>IF('Equipment List'!$C1731=R$2,'Equipment List'!$K1731,"")</f>
        <v/>
      </c>
      <c r="S1731" s="161" t="str">
        <f>IF('Equipment List'!$C1731=R$2,'Equipment List'!$I1731,"")</f>
        <v/>
      </c>
      <c r="T1731" s="160" t="str">
        <f>IF('Equipment List'!$C1731=U$2,'Equipment List'!$D1731,"")</f>
        <v/>
      </c>
      <c r="U1731" s="161" t="str">
        <f>IF('Equipment List'!$C1731=U$2,'Equipment List'!$K1731,"")</f>
        <v/>
      </c>
      <c r="V1731" s="161" t="str">
        <f>IF('Equipment List'!$C1731=U$2,'Equipment List'!$I1731,"")</f>
        <v/>
      </c>
      <c r="W1731" s="160" t="str">
        <f>IF('Equipment List'!$C1731=X$2,'Equipment List'!$D1731,"")</f>
        <v/>
      </c>
      <c r="X1731" s="161" t="str">
        <f>IF('Equipment List'!$C1731=X$2,'Equipment List'!$K1731,"")</f>
        <v/>
      </c>
      <c r="Y1731" s="161" t="str">
        <f>IF('Equipment List'!$C1731=X$2,'Equipment List'!$I1731,"")</f>
        <v/>
      </c>
      <c r="Z1731" s="160" t="str">
        <f>IF('Equipment List'!$C1731=AA$2,'Equipment List'!$D1731,"")</f>
        <v/>
      </c>
      <c r="AA1731" s="161" t="str">
        <f>IF('Equipment List'!$C1731=AA$2,'Equipment List'!$K1731,"")</f>
        <v/>
      </c>
      <c r="AB1731" s="161" t="str">
        <f>IF('Equipment List'!$C1731=AA$2,'Equipment List'!$I1731,"")</f>
        <v/>
      </c>
      <c r="AC1731" s="160" t="str">
        <f>IF('Equipment List'!$C1731=AD$2,'Equipment List'!$D1731,"")</f>
        <v/>
      </c>
      <c r="AD1731" s="161" t="str">
        <f>IF('Equipment List'!$C1731=AD$2,'Equipment List'!$K1731,"")</f>
        <v/>
      </c>
      <c r="AE1731" s="161" t="str">
        <f>IF('Equipment List'!$C1731=AD$2,'Equipment List'!$I1731,"")</f>
        <v/>
      </c>
      <c r="AF1731" s="160" t="str">
        <f>IF('Equipment List'!$C1731=AG$2,'Equipment List'!$D1731,"")</f>
        <v/>
      </c>
      <c r="AG1731" s="161" t="str">
        <f>IF('Equipment List'!$C1731=AG$2,'Equipment List'!$K1731,"")</f>
        <v/>
      </c>
      <c r="AH1731" s="161" t="str">
        <f>IF('Equipment List'!$C1731=AG$2,'Equipment List'!$I1731,"")</f>
        <v/>
      </c>
      <c r="AI1731" s="160" t="str">
        <f>IF('Equipment List'!$C1731=AJ$2,'Equipment List'!$D1731,"")</f>
        <v/>
      </c>
      <c r="AJ1731" s="161" t="str">
        <f>IF('Equipment List'!$C1731=AJ$2,'Equipment List'!$K1731,"")</f>
        <v/>
      </c>
      <c r="AK1731" s="161" t="str">
        <f>IF('Equipment List'!$C1731=AJ$2,'Equipment List'!$I1731,"")</f>
        <v/>
      </c>
      <c r="AL1731" s="160" t="str">
        <f>IF('Equipment List'!$C1731=AM$2,'Equipment List'!$D1731,"")</f>
        <v/>
      </c>
      <c r="AM1731" s="161" t="str">
        <f>IF('Equipment List'!$C1731=AM$2,'Equipment List'!$K1731,"")</f>
        <v/>
      </c>
      <c r="AN1731" s="161" t="str">
        <f>IF('Equipment List'!$C1731=AM$2,'Equipment List'!$I1731,"")</f>
        <v/>
      </c>
      <c r="AO1731" s="160" t="str">
        <f>IF('Equipment List'!$C1731=AP$2,'Equipment List'!$D1731,"")</f>
        <v/>
      </c>
      <c r="AP1731" s="161" t="str">
        <f>IF('Equipment List'!$C1731=AP$2,'Equipment List'!$K1731,"")</f>
        <v/>
      </c>
      <c r="AQ1731" s="161" t="str">
        <f>IF('Equipment List'!$C1731=AP$2,'Equipment List'!$I1731,"")</f>
        <v/>
      </c>
      <c r="AR1731" s="160" t="str">
        <f>IF('Equipment List'!$C1731=AS$2,'Equipment List'!$D1731,"")</f>
        <v/>
      </c>
      <c r="AS1731" s="161" t="str">
        <f>IF('Equipment List'!$C1731=AS$2,'Equipment List'!$K1731,"")</f>
        <v/>
      </c>
      <c r="AT1731" s="161" t="str">
        <f>IF('Equipment List'!$C1731=AS$2,'Equipment List'!$I1731,"")</f>
        <v/>
      </c>
      <c r="AU1731" s="160" t="str">
        <f>IF('Equipment List'!$C1731=AV$2,'Equipment List'!$D1731,"")</f>
        <v/>
      </c>
      <c r="AV1731" s="161" t="str">
        <f>IF('Equipment List'!$C1731=AV$2,'Equipment List'!$K1731,"")</f>
        <v/>
      </c>
      <c r="AW1731" s="161" t="str">
        <f>IF('Equipment List'!$C1731=AV$2,'Equipment List'!$I1731,"")</f>
        <v/>
      </c>
      <c r="AX1731" s="160" t="str">
        <f>IF('Equipment List'!$C1731=AY$2,'Equipment List'!$D1731,"")</f>
        <v/>
      </c>
      <c r="AY1731" s="161" t="str">
        <f>IF('Equipment List'!$C1731=AY$2,'Equipment List'!$K1731,"")</f>
        <v/>
      </c>
      <c r="AZ1731" s="161" t="str">
        <f>IF('Equipment List'!$C1731=AY$2,'Equipment List'!$I1731,"")</f>
        <v/>
      </c>
      <c r="BA1731" s="160" t="str">
        <f>IF('Equipment List'!$C1731=BB$2,'Equipment List'!$D1731,"")</f>
        <v/>
      </c>
      <c r="BB1731" s="161" t="str">
        <f>IF('Equipment List'!$C1731=BB$2,'Equipment List'!$K1731,"")</f>
        <v/>
      </c>
      <c r="BC1731" s="161" t="str">
        <f>IF('Equipment List'!$C1731=BB$2,'Equipment List'!$I1731,"")</f>
        <v/>
      </c>
      <c r="BD1731" s="160" t="str">
        <f>IF('Equipment List'!$C1731=BE$2,'Equipment List'!$D1731,"")</f>
        <v/>
      </c>
      <c r="BE1731" s="161" t="str">
        <f>IF('Equipment List'!$C1731=BE$2,'Equipment List'!$K1731,"")</f>
        <v/>
      </c>
      <c r="BF1731" s="161" t="str">
        <f>IF('Equipment List'!$C1731=BE$2,'Equipment List'!$I1731,"")</f>
        <v/>
      </c>
      <c r="BG1731" s="160" t="str">
        <f>IF('Equipment List'!$C1731=BH$2,'Equipment List'!$D1731,"")</f>
        <v/>
      </c>
      <c r="BH1731" s="161" t="str">
        <f>IF('Equipment List'!$C1731=BH$2,'Equipment List'!$K1731,"")</f>
        <v/>
      </c>
      <c r="BI1731" s="161" t="str">
        <f>IF('Equipment List'!$C1731=BH$2,'Equipment List'!$I1731,"")</f>
        <v/>
      </c>
      <c r="BJ1731" s="160" t="str">
        <f>IF('Equipment List'!$C1731=BK$2,'Equipment List'!$D1731,"")</f>
        <v/>
      </c>
      <c r="BK1731" s="161" t="str">
        <f>IF('Equipment List'!$C1731=BK$2,'Equipment List'!$K1731,"")</f>
        <v/>
      </c>
      <c r="BL1731" s="161" t="str">
        <f>IF('Equipment List'!$C1731=BK$2,'Equipment List'!$I1731,"")</f>
        <v/>
      </c>
      <c r="BM1731" s="160" t="str">
        <f>IF('Equipment List'!$C1731=BN$2,'Equipment List'!$D1731,"")</f>
        <v/>
      </c>
      <c r="BN1731" s="161" t="str">
        <f>IF('Equipment List'!$C1731=BN$2,'Equipment List'!$K1731,"")</f>
        <v/>
      </c>
      <c r="BO1731" s="161" t="str">
        <f>IF('Equipment List'!$C1731=BN$2,'Equipment List'!$I1731,"")</f>
        <v/>
      </c>
      <c r="BP1731" s="160" t="str">
        <f>IF('Equipment List'!$C1731=BQ$2,'Equipment List'!$D1731,"")</f>
        <v/>
      </c>
      <c r="BQ1731" s="161" t="str">
        <f>IF('Equipment List'!$C1731=BQ$2,'Equipment List'!$K1731,"")</f>
        <v/>
      </c>
      <c r="BR1731" s="161" t="str">
        <f>IF('Equipment List'!$C1731=BQ$2,'Equipment List'!$I1731,"")</f>
        <v/>
      </c>
      <c r="BS1731" s="160" t="str">
        <f>IF('Equipment List'!$C1731=BT$2,'Equipment List'!$D1731,"")</f>
        <v/>
      </c>
      <c r="BT1731" s="161" t="str">
        <f>IF('Equipment List'!$C1731=BT$2,'Equipment List'!$K1731,"")</f>
        <v/>
      </c>
      <c r="BU1731" s="161" t="str">
        <f>IF('Equipment List'!$C1731=BT$2,'Equipment List'!$I1731,"")</f>
        <v/>
      </c>
      <c r="BV1731" s="160" t="str">
        <f>IF('Equipment List'!$C1731=BW$2,'Equipment List'!$D1731,"")</f>
        <v/>
      </c>
      <c r="BW1731" s="161" t="str">
        <f>IF('Equipment List'!$C1731=BW$2,'Equipment List'!$K1731,"")</f>
        <v/>
      </c>
      <c r="BX1731" s="161" t="str">
        <f>IF('Equipment List'!$C1731=BW$2,'Equipment List'!$I1731,"")</f>
        <v/>
      </c>
      <c r="BY1731" s="141"/>
      <c r="BZ1731" s="141"/>
    </row>
    <row r="1732" spans="5:78" x14ac:dyDescent="0.2">
      <c r="E1732" s="160" t="str">
        <f>IF('Equipment List'!$C1732=F$2,'Equipment List'!$D1732,"")</f>
        <v/>
      </c>
      <c r="F1732" s="161" t="str">
        <f>IF('Equipment List'!$C1732=F$2,'Equipment List'!$K1732,"")</f>
        <v/>
      </c>
      <c r="G1732" s="161" t="str">
        <f>IF('Equipment List'!$C1732=F$2,'Equipment List'!$I1732,"")</f>
        <v/>
      </c>
      <c r="H1732" s="160" t="str">
        <f>IF('Equipment List'!$C1732=I$2,'Equipment List'!$D1732,"")</f>
        <v/>
      </c>
      <c r="I1732" s="161" t="str">
        <f>IF('Equipment List'!$C1732=I$2,'Equipment List'!$K1732,"")</f>
        <v/>
      </c>
      <c r="J1732" s="161" t="str">
        <f>IF('Equipment List'!$C1732=I$2,'Equipment List'!$I1732,"")</f>
        <v/>
      </c>
      <c r="K1732" s="160" t="str">
        <f>IF('Equipment List'!$C1732=L$2,'Equipment List'!$D1732,"")</f>
        <v/>
      </c>
      <c r="L1732" s="161" t="str">
        <f>IF('Equipment List'!$C1732=L$2,'Equipment List'!$K1732,"")</f>
        <v/>
      </c>
      <c r="M1732" s="161" t="str">
        <f>IF('Equipment List'!$C1732=L$2,'Equipment List'!$I1732,"")</f>
        <v/>
      </c>
      <c r="N1732" s="160" t="str">
        <f>IF('Equipment List'!$C1732=O$2,'Equipment List'!$D1732,"")</f>
        <v/>
      </c>
      <c r="O1732" s="161" t="str">
        <f>IF('Equipment List'!$C1732=O$2,'Equipment List'!$K1732,"")</f>
        <v/>
      </c>
      <c r="P1732" s="161" t="str">
        <f>IF('Equipment List'!$C1732=O$2,'Equipment List'!$I1732,"")</f>
        <v/>
      </c>
      <c r="Q1732" s="160" t="str">
        <f>IF('Equipment List'!$C1732=R$2,'Equipment List'!$D1732,"")</f>
        <v/>
      </c>
      <c r="R1732" s="161" t="str">
        <f>IF('Equipment List'!$C1732=R$2,'Equipment List'!$K1732,"")</f>
        <v/>
      </c>
      <c r="S1732" s="161" t="str">
        <f>IF('Equipment List'!$C1732=R$2,'Equipment List'!$I1732,"")</f>
        <v/>
      </c>
      <c r="T1732" s="160" t="str">
        <f>IF('Equipment List'!$C1732=U$2,'Equipment List'!$D1732,"")</f>
        <v/>
      </c>
      <c r="U1732" s="161" t="str">
        <f>IF('Equipment List'!$C1732=U$2,'Equipment List'!$K1732,"")</f>
        <v/>
      </c>
      <c r="V1732" s="161" t="str">
        <f>IF('Equipment List'!$C1732=U$2,'Equipment List'!$I1732,"")</f>
        <v/>
      </c>
      <c r="W1732" s="160" t="str">
        <f>IF('Equipment List'!$C1732=X$2,'Equipment List'!$D1732,"")</f>
        <v/>
      </c>
      <c r="X1732" s="161" t="str">
        <f>IF('Equipment List'!$C1732=X$2,'Equipment List'!$K1732,"")</f>
        <v/>
      </c>
      <c r="Y1732" s="161" t="str">
        <f>IF('Equipment List'!$C1732=X$2,'Equipment List'!$I1732,"")</f>
        <v/>
      </c>
      <c r="Z1732" s="160" t="str">
        <f>IF('Equipment List'!$C1732=AA$2,'Equipment List'!$D1732,"")</f>
        <v/>
      </c>
      <c r="AA1732" s="161" t="str">
        <f>IF('Equipment List'!$C1732=AA$2,'Equipment List'!$K1732,"")</f>
        <v/>
      </c>
      <c r="AB1732" s="161" t="str">
        <f>IF('Equipment List'!$C1732=AA$2,'Equipment List'!$I1732,"")</f>
        <v/>
      </c>
      <c r="AC1732" s="160" t="str">
        <f>IF('Equipment List'!$C1732=AD$2,'Equipment List'!$D1732,"")</f>
        <v/>
      </c>
      <c r="AD1732" s="161" t="str">
        <f>IF('Equipment List'!$C1732=AD$2,'Equipment List'!$K1732,"")</f>
        <v/>
      </c>
      <c r="AE1732" s="161" t="str">
        <f>IF('Equipment List'!$C1732=AD$2,'Equipment List'!$I1732,"")</f>
        <v/>
      </c>
      <c r="AF1732" s="160" t="str">
        <f>IF('Equipment List'!$C1732=AG$2,'Equipment List'!$D1732,"")</f>
        <v/>
      </c>
      <c r="AG1732" s="161" t="str">
        <f>IF('Equipment List'!$C1732=AG$2,'Equipment List'!$K1732,"")</f>
        <v/>
      </c>
      <c r="AH1732" s="161" t="str">
        <f>IF('Equipment List'!$C1732=AG$2,'Equipment List'!$I1732,"")</f>
        <v/>
      </c>
      <c r="AI1732" s="160" t="str">
        <f>IF('Equipment List'!$C1732=AJ$2,'Equipment List'!$D1732,"")</f>
        <v/>
      </c>
      <c r="AJ1732" s="161" t="str">
        <f>IF('Equipment List'!$C1732=AJ$2,'Equipment List'!$K1732,"")</f>
        <v/>
      </c>
      <c r="AK1732" s="161" t="str">
        <f>IF('Equipment List'!$C1732=AJ$2,'Equipment List'!$I1732,"")</f>
        <v/>
      </c>
      <c r="AL1732" s="160" t="str">
        <f>IF('Equipment List'!$C1732=AM$2,'Equipment List'!$D1732,"")</f>
        <v/>
      </c>
      <c r="AM1732" s="161" t="str">
        <f>IF('Equipment List'!$C1732=AM$2,'Equipment List'!$K1732,"")</f>
        <v/>
      </c>
      <c r="AN1732" s="161" t="str">
        <f>IF('Equipment List'!$C1732=AM$2,'Equipment List'!$I1732,"")</f>
        <v/>
      </c>
      <c r="AO1732" s="160" t="str">
        <f>IF('Equipment List'!$C1732=AP$2,'Equipment List'!$D1732,"")</f>
        <v/>
      </c>
      <c r="AP1732" s="161" t="str">
        <f>IF('Equipment List'!$C1732=AP$2,'Equipment List'!$K1732,"")</f>
        <v/>
      </c>
      <c r="AQ1732" s="161" t="str">
        <f>IF('Equipment List'!$C1732=AP$2,'Equipment List'!$I1732,"")</f>
        <v/>
      </c>
      <c r="AR1732" s="160" t="str">
        <f>IF('Equipment List'!$C1732=AS$2,'Equipment List'!$D1732,"")</f>
        <v/>
      </c>
      <c r="AS1732" s="161" t="str">
        <f>IF('Equipment List'!$C1732=AS$2,'Equipment List'!$K1732,"")</f>
        <v/>
      </c>
      <c r="AT1732" s="161" t="str">
        <f>IF('Equipment List'!$C1732=AS$2,'Equipment List'!$I1732,"")</f>
        <v/>
      </c>
      <c r="AU1732" s="160" t="str">
        <f>IF('Equipment List'!$C1732=AV$2,'Equipment List'!$D1732,"")</f>
        <v/>
      </c>
      <c r="AV1732" s="161" t="str">
        <f>IF('Equipment List'!$C1732=AV$2,'Equipment List'!$K1732,"")</f>
        <v/>
      </c>
      <c r="AW1732" s="161" t="str">
        <f>IF('Equipment List'!$C1732=AV$2,'Equipment List'!$I1732,"")</f>
        <v/>
      </c>
      <c r="AX1732" s="160" t="str">
        <f>IF('Equipment List'!$C1732=AY$2,'Equipment List'!$D1732,"")</f>
        <v/>
      </c>
      <c r="AY1732" s="161" t="str">
        <f>IF('Equipment List'!$C1732=AY$2,'Equipment List'!$K1732,"")</f>
        <v/>
      </c>
      <c r="AZ1732" s="161" t="str">
        <f>IF('Equipment List'!$C1732=AY$2,'Equipment List'!$I1732,"")</f>
        <v/>
      </c>
      <c r="BA1732" s="160" t="str">
        <f>IF('Equipment List'!$C1732=BB$2,'Equipment List'!$D1732,"")</f>
        <v/>
      </c>
      <c r="BB1732" s="161" t="str">
        <f>IF('Equipment List'!$C1732=BB$2,'Equipment List'!$K1732,"")</f>
        <v/>
      </c>
      <c r="BC1732" s="161" t="str">
        <f>IF('Equipment List'!$C1732=BB$2,'Equipment List'!$I1732,"")</f>
        <v/>
      </c>
      <c r="BD1732" s="160" t="str">
        <f>IF('Equipment List'!$C1732=BE$2,'Equipment List'!$D1732,"")</f>
        <v/>
      </c>
      <c r="BE1732" s="161" t="str">
        <f>IF('Equipment List'!$C1732=BE$2,'Equipment List'!$K1732,"")</f>
        <v/>
      </c>
      <c r="BF1732" s="161" t="str">
        <f>IF('Equipment List'!$C1732=BE$2,'Equipment List'!$I1732,"")</f>
        <v/>
      </c>
      <c r="BG1732" s="160" t="str">
        <f>IF('Equipment List'!$C1732=BH$2,'Equipment List'!$D1732,"")</f>
        <v/>
      </c>
      <c r="BH1732" s="161" t="str">
        <f>IF('Equipment List'!$C1732=BH$2,'Equipment List'!$K1732,"")</f>
        <v/>
      </c>
      <c r="BI1732" s="161" t="str">
        <f>IF('Equipment List'!$C1732=BH$2,'Equipment List'!$I1732,"")</f>
        <v/>
      </c>
      <c r="BJ1732" s="160" t="str">
        <f>IF('Equipment List'!$C1732=BK$2,'Equipment List'!$D1732,"")</f>
        <v/>
      </c>
      <c r="BK1732" s="161" t="str">
        <f>IF('Equipment List'!$C1732=BK$2,'Equipment List'!$K1732,"")</f>
        <v/>
      </c>
      <c r="BL1732" s="161" t="str">
        <f>IF('Equipment List'!$C1732=BK$2,'Equipment List'!$I1732,"")</f>
        <v/>
      </c>
      <c r="BM1732" s="160" t="str">
        <f>IF('Equipment List'!$C1732=BN$2,'Equipment List'!$D1732,"")</f>
        <v/>
      </c>
      <c r="BN1732" s="161" t="str">
        <f>IF('Equipment List'!$C1732=BN$2,'Equipment List'!$K1732,"")</f>
        <v/>
      </c>
      <c r="BO1732" s="161" t="str">
        <f>IF('Equipment List'!$C1732=BN$2,'Equipment List'!$I1732,"")</f>
        <v/>
      </c>
      <c r="BP1732" s="160" t="str">
        <f>IF('Equipment List'!$C1732=BQ$2,'Equipment List'!$D1732,"")</f>
        <v/>
      </c>
      <c r="BQ1732" s="161" t="str">
        <f>IF('Equipment List'!$C1732=BQ$2,'Equipment List'!$K1732,"")</f>
        <v/>
      </c>
      <c r="BR1732" s="161" t="str">
        <f>IF('Equipment List'!$C1732=BQ$2,'Equipment List'!$I1732,"")</f>
        <v/>
      </c>
      <c r="BS1732" s="160" t="str">
        <f>IF('Equipment List'!$C1732=BT$2,'Equipment List'!$D1732,"")</f>
        <v/>
      </c>
      <c r="BT1732" s="161" t="str">
        <f>IF('Equipment List'!$C1732=BT$2,'Equipment List'!$K1732,"")</f>
        <v/>
      </c>
      <c r="BU1732" s="161" t="str">
        <f>IF('Equipment List'!$C1732=BT$2,'Equipment List'!$I1732,"")</f>
        <v/>
      </c>
      <c r="BV1732" s="160" t="str">
        <f>IF('Equipment List'!$C1732=BW$2,'Equipment List'!$D1732,"")</f>
        <v/>
      </c>
      <c r="BW1732" s="161" t="str">
        <f>IF('Equipment List'!$C1732=BW$2,'Equipment List'!$K1732,"")</f>
        <v/>
      </c>
      <c r="BX1732" s="161" t="str">
        <f>IF('Equipment List'!$C1732=BW$2,'Equipment List'!$I1732,"")</f>
        <v/>
      </c>
      <c r="BY1732" s="141"/>
      <c r="BZ1732" s="141"/>
    </row>
    <row r="1733" spans="5:78" x14ac:dyDescent="0.2">
      <c r="E1733" s="160" t="str">
        <f>IF('Equipment List'!$C1733=F$2,'Equipment List'!$D1733,"")</f>
        <v/>
      </c>
      <c r="F1733" s="161" t="str">
        <f>IF('Equipment List'!$C1733=F$2,'Equipment List'!$K1733,"")</f>
        <v/>
      </c>
      <c r="G1733" s="161" t="str">
        <f>IF('Equipment List'!$C1733=F$2,'Equipment List'!$I1733,"")</f>
        <v/>
      </c>
      <c r="H1733" s="160" t="str">
        <f>IF('Equipment List'!$C1733=I$2,'Equipment List'!$D1733,"")</f>
        <v/>
      </c>
      <c r="I1733" s="161" t="str">
        <f>IF('Equipment List'!$C1733=I$2,'Equipment List'!$K1733,"")</f>
        <v/>
      </c>
      <c r="J1733" s="161" t="str">
        <f>IF('Equipment List'!$C1733=I$2,'Equipment List'!$I1733,"")</f>
        <v/>
      </c>
      <c r="K1733" s="160" t="str">
        <f>IF('Equipment List'!$C1733=L$2,'Equipment List'!$D1733,"")</f>
        <v/>
      </c>
      <c r="L1733" s="161" t="str">
        <f>IF('Equipment List'!$C1733=L$2,'Equipment List'!$K1733,"")</f>
        <v/>
      </c>
      <c r="M1733" s="161" t="str">
        <f>IF('Equipment List'!$C1733=L$2,'Equipment List'!$I1733,"")</f>
        <v/>
      </c>
      <c r="N1733" s="160" t="str">
        <f>IF('Equipment List'!$C1733=O$2,'Equipment List'!$D1733,"")</f>
        <v/>
      </c>
      <c r="O1733" s="161" t="str">
        <f>IF('Equipment List'!$C1733=O$2,'Equipment List'!$K1733,"")</f>
        <v/>
      </c>
      <c r="P1733" s="161" t="str">
        <f>IF('Equipment List'!$C1733=O$2,'Equipment List'!$I1733,"")</f>
        <v/>
      </c>
      <c r="Q1733" s="160" t="str">
        <f>IF('Equipment List'!$C1733=R$2,'Equipment List'!$D1733,"")</f>
        <v/>
      </c>
      <c r="R1733" s="161" t="str">
        <f>IF('Equipment List'!$C1733=R$2,'Equipment List'!$K1733,"")</f>
        <v/>
      </c>
      <c r="S1733" s="161" t="str">
        <f>IF('Equipment List'!$C1733=R$2,'Equipment List'!$I1733,"")</f>
        <v/>
      </c>
      <c r="T1733" s="160" t="str">
        <f>IF('Equipment List'!$C1733=U$2,'Equipment List'!$D1733,"")</f>
        <v/>
      </c>
      <c r="U1733" s="161" t="str">
        <f>IF('Equipment List'!$C1733=U$2,'Equipment List'!$K1733,"")</f>
        <v/>
      </c>
      <c r="V1733" s="161" t="str">
        <f>IF('Equipment List'!$C1733=U$2,'Equipment List'!$I1733,"")</f>
        <v/>
      </c>
      <c r="W1733" s="160" t="str">
        <f>IF('Equipment List'!$C1733=X$2,'Equipment List'!$D1733,"")</f>
        <v/>
      </c>
      <c r="X1733" s="161" t="str">
        <f>IF('Equipment List'!$C1733=X$2,'Equipment List'!$K1733,"")</f>
        <v/>
      </c>
      <c r="Y1733" s="161" t="str">
        <f>IF('Equipment List'!$C1733=X$2,'Equipment List'!$I1733,"")</f>
        <v/>
      </c>
      <c r="Z1733" s="160" t="str">
        <f>IF('Equipment List'!$C1733=AA$2,'Equipment List'!$D1733,"")</f>
        <v/>
      </c>
      <c r="AA1733" s="161" t="str">
        <f>IF('Equipment List'!$C1733=AA$2,'Equipment List'!$K1733,"")</f>
        <v/>
      </c>
      <c r="AB1733" s="161" t="str">
        <f>IF('Equipment List'!$C1733=AA$2,'Equipment List'!$I1733,"")</f>
        <v/>
      </c>
      <c r="AC1733" s="160" t="str">
        <f>IF('Equipment List'!$C1733=AD$2,'Equipment List'!$D1733,"")</f>
        <v/>
      </c>
      <c r="AD1733" s="161" t="str">
        <f>IF('Equipment List'!$C1733=AD$2,'Equipment List'!$K1733,"")</f>
        <v/>
      </c>
      <c r="AE1733" s="161" t="str">
        <f>IF('Equipment List'!$C1733=AD$2,'Equipment List'!$I1733,"")</f>
        <v/>
      </c>
      <c r="AF1733" s="160" t="str">
        <f>IF('Equipment List'!$C1733=AG$2,'Equipment List'!$D1733,"")</f>
        <v/>
      </c>
      <c r="AG1733" s="161" t="str">
        <f>IF('Equipment List'!$C1733=AG$2,'Equipment List'!$K1733,"")</f>
        <v/>
      </c>
      <c r="AH1733" s="161" t="str">
        <f>IF('Equipment List'!$C1733=AG$2,'Equipment List'!$I1733,"")</f>
        <v/>
      </c>
      <c r="AI1733" s="160" t="str">
        <f>IF('Equipment List'!$C1733=AJ$2,'Equipment List'!$D1733,"")</f>
        <v/>
      </c>
      <c r="AJ1733" s="161" t="str">
        <f>IF('Equipment List'!$C1733=AJ$2,'Equipment List'!$K1733,"")</f>
        <v/>
      </c>
      <c r="AK1733" s="161" t="str">
        <f>IF('Equipment List'!$C1733=AJ$2,'Equipment List'!$I1733,"")</f>
        <v/>
      </c>
      <c r="AL1733" s="160" t="str">
        <f>IF('Equipment List'!$C1733=AM$2,'Equipment List'!$D1733,"")</f>
        <v/>
      </c>
      <c r="AM1733" s="161" t="str">
        <f>IF('Equipment List'!$C1733=AM$2,'Equipment List'!$K1733,"")</f>
        <v/>
      </c>
      <c r="AN1733" s="161" t="str">
        <f>IF('Equipment List'!$C1733=AM$2,'Equipment List'!$I1733,"")</f>
        <v/>
      </c>
      <c r="AO1733" s="160" t="str">
        <f>IF('Equipment List'!$C1733=AP$2,'Equipment List'!$D1733,"")</f>
        <v/>
      </c>
      <c r="AP1733" s="161" t="str">
        <f>IF('Equipment List'!$C1733=AP$2,'Equipment List'!$K1733,"")</f>
        <v/>
      </c>
      <c r="AQ1733" s="161" t="str">
        <f>IF('Equipment List'!$C1733=AP$2,'Equipment List'!$I1733,"")</f>
        <v/>
      </c>
      <c r="AR1733" s="160" t="str">
        <f>IF('Equipment List'!$C1733=AS$2,'Equipment List'!$D1733,"")</f>
        <v/>
      </c>
      <c r="AS1733" s="161" t="str">
        <f>IF('Equipment List'!$C1733=AS$2,'Equipment List'!$K1733,"")</f>
        <v/>
      </c>
      <c r="AT1733" s="161" t="str">
        <f>IF('Equipment List'!$C1733=AS$2,'Equipment List'!$I1733,"")</f>
        <v/>
      </c>
      <c r="AU1733" s="160" t="str">
        <f>IF('Equipment List'!$C1733=AV$2,'Equipment List'!$D1733,"")</f>
        <v/>
      </c>
      <c r="AV1733" s="161" t="str">
        <f>IF('Equipment List'!$C1733=AV$2,'Equipment List'!$K1733,"")</f>
        <v/>
      </c>
      <c r="AW1733" s="161" t="str">
        <f>IF('Equipment List'!$C1733=AV$2,'Equipment List'!$I1733,"")</f>
        <v/>
      </c>
      <c r="AX1733" s="160" t="str">
        <f>IF('Equipment List'!$C1733=AY$2,'Equipment List'!$D1733,"")</f>
        <v/>
      </c>
      <c r="AY1733" s="161" t="str">
        <f>IF('Equipment List'!$C1733=AY$2,'Equipment List'!$K1733,"")</f>
        <v/>
      </c>
      <c r="AZ1733" s="161" t="str">
        <f>IF('Equipment List'!$C1733=AY$2,'Equipment List'!$I1733,"")</f>
        <v/>
      </c>
      <c r="BA1733" s="160" t="str">
        <f>IF('Equipment List'!$C1733=BB$2,'Equipment List'!$D1733,"")</f>
        <v/>
      </c>
      <c r="BB1733" s="161" t="str">
        <f>IF('Equipment List'!$C1733=BB$2,'Equipment List'!$K1733,"")</f>
        <v/>
      </c>
      <c r="BC1733" s="161" t="str">
        <f>IF('Equipment List'!$C1733=BB$2,'Equipment List'!$I1733,"")</f>
        <v/>
      </c>
      <c r="BD1733" s="160" t="str">
        <f>IF('Equipment List'!$C1733=BE$2,'Equipment List'!$D1733,"")</f>
        <v/>
      </c>
      <c r="BE1733" s="161" t="str">
        <f>IF('Equipment List'!$C1733=BE$2,'Equipment List'!$K1733,"")</f>
        <v/>
      </c>
      <c r="BF1733" s="161" t="str">
        <f>IF('Equipment List'!$C1733=BE$2,'Equipment List'!$I1733,"")</f>
        <v/>
      </c>
      <c r="BG1733" s="160" t="str">
        <f>IF('Equipment List'!$C1733=BH$2,'Equipment List'!$D1733,"")</f>
        <v/>
      </c>
      <c r="BH1733" s="161" t="str">
        <f>IF('Equipment List'!$C1733=BH$2,'Equipment List'!$K1733,"")</f>
        <v/>
      </c>
      <c r="BI1733" s="161" t="str">
        <f>IF('Equipment List'!$C1733=BH$2,'Equipment List'!$I1733,"")</f>
        <v/>
      </c>
      <c r="BJ1733" s="160" t="str">
        <f>IF('Equipment List'!$C1733=BK$2,'Equipment List'!$D1733,"")</f>
        <v/>
      </c>
      <c r="BK1733" s="161" t="str">
        <f>IF('Equipment List'!$C1733=BK$2,'Equipment List'!$K1733,"")</f>
        <v/>
      </c>
      <c r="BL1733" s="161" t="str">
        <f>IF('Equipment List'!$C1733=BK$2,'Equipment List'!$I1733,"")</f>
        <v/>
      </c>
      <c r="BM1733" s="160" t="str">
        <f>IF('Equipment List'!$C1733=BN$2,'Equipment List'!$D1733,"")</f>
        <v/>
      </c>
      <c r="BN1733" s="161" t="str">
        <f>IF('Equipment List'!$C1733=BN$2,'Equipment List'!$K1733,"")</f>
        <v/>
      </c>
      <c r="BO1733" s="161" t="str">
        <f>IF('Equipment List'!$C1733=BN$2,'Equipment List'!$I1733,"")</f>
        <v/>
      </c>
      <c r="BP1733" s="160" t="str">
        <f>IF('Equipment List'!$C1733=BQ$2,'Equipment List'!$D1733,"")</f>
        <v/>
      </c>
      <c r="BQ1733" s="161" t="str">
        <f>IF('Equipment List'!$C1733=BQ$2,'Equipment List'!$K1733,"")</f>
        <v/>
      </c>
      <c r="BR1733" s="161" t="str">
        <f>IF('Equipment List'!$C1733=BQ$2,'Equipment List'!$I1733,"")</f>
        <v/>
      </c>
      <c r="BS1733" s="160" t="str">
        <f>IF('Equipment List'!$C1733=BT$2,'Equipment List'!$D1733,"")</f>
        <v/>
      </c>
      <c r="BT1733" s="161" t="str">
        <f>IF('Equipment List'!$C1733=BT$2,'Equipment List'!$K1733,"")</f>
        <v/>
      </c>
      <c r="BU1733" s="161" t="str">
        <f>IF('Equipment List'!$C1733=BT$2,'Equipment List'!$I1733,"")</f>
        <v/>
      </c>
      <c r="BV1733" s="160" t="str">
        <f>IF('Equipment List'!$C1733=BW$2,'Equipment List'!$D1733,"")</f>
        <v/>
      </c>
      <c r="BW1733" s="161" t="str">
        <f>IF('Equipment List'!$C1733=BW$2,'Equipment List'!$K1733,"")</f>
        <v/>
      </c>
      <c r="BX1733" s="161" t="str">
        <f>IF('Equipment List'!$C1733=BW$2,'Equipment List'!$I1733,"")</f>
        <v/>
      </c>
      <c r="BY1733" s="141"/>
      <c r="BZ1733" s="141"/>
    </row>
    <row r="1734" spans="5:78" x14ac:dyDescent="0.2">
      <c r="E1734" s="160" t="str">
        <f>IF('Equipment List'!$C1734=F$2,'Equipment List'!$D1734,"")</f>
        <v/>
      </c>
      <c r="F1734" s="161" t="str">
        <f>IF('Equipment List'!$C1734=F$2,'Equipment List'!$K1734,"")</f>
        <v/>
      </c>
      <c r="G1734" s="161" t="str">
        <f>IF('Equipment List'!$C1734=F$2,'Equipment List'!$I1734,"")</f>
        <v/>
      </c>
      <c r="H1734" s="160" t="str">
        <f>IF('Equipment List'!$C1734=I$2,'Equipment List'!$D1734,"")</f>
        <v/>
      </c>
      <c r="I1734" s="161" t="str">
        <f>IF('Equipment List'!$C1734=I$2,'Equipment List'!$K1734,"")</f>
        <v/>
      </c>
      <c r="J1734" s="161" t="str">
        <f>IF('Equipment List'!$C1734=I$2,'Equipment List'!$I1734,"")</f>
        <v/>
      </c>
      <c r="K1734" s="160" t="str">
        <f>IF('Equipment List'!$C1734=L$2,'Equipment List'!$D1734,"")</f>
        <v/>
      </c>
      <c r="L1734" s="161" t="str">
        <f>IF('Equipment List'!$C1734=L$2,'Equipment List'!$K1734,"")</f>
        <v/>
      </c>
      <c r="M1734" s="161" t="str">
        <f>IF('Equipment List'!$C1734=L$2,'Equipment List'!$I1734,"")</f>
        <v/>
      </c>
      <c r="N1734" s="160" t="str">
        <f>IF('Equipment List'!$C1734=O$2,'Equipment List'!$D1734,"")</f>
        <v/>
      </c>
      <c r="O1734" s="161" t="str">
        <f>IF('Equipment List'!$C1734=O$2,'Equipment List'!$K1734,"")</f>
        <v/>
      </c>
      <c r="P1734" s="161" t="str">
        <f>IF('Equipment List'!$C1734=O$2,'Equipment List'!$I1734,"")</f>
        <v/>
      </c>
      <c r="Q1734" s="160" t="str">
        <f>IF('Equipment List'!$C1734=R$2,'Equipment List'!$D1734,"")</f>
        <v/>
      </c>
      <c r="R1734" s="161" t="str">
        <f>IF('Equipment List'!$C1734=R$2,'Equipment List'!$K1734,"")</f>
        <v/>
      </c>
      <c r="S1734" s="161" t="str">
        <f>IF('Equipment List'!$C1734=R$2,'Equipment List'!$I1734,"")</f>
        <v/>
      </c>
      <c r="T1734" s="160" t="str">
        <f>IF('Equipment List'!$C1734=U$2,'Equipment List'!$D1734,"")</f>
        <v/>
      </c>
      <c r="U1734" s="161" t="str">
        <f>IF('Equipment List'!$C1734=U$2,'Equipment List'!$K1734,"")</f>
        <v/>
      </c>
      <c r="V1734" s="161" t="str">
        <f>IF('Equipment List'!$C1734=U$2,'Equipment List'!$I1734,"")</f>
        <v/>
      </c>
      <c r="W1734" s="160" t="str">
        <f>IF('Equipment List'!$C1734=X$2,'Equipment List'!$D1734,"")</f>
        <v/>
      </c>
      <c r="X1734" s="161" t="str">
        <f>IF('Equipment List'!$C1734=X$2,'Equipment List'!$K1734,"")</f>
        <v/>
      </c>
      <c r="Y1734" s="161" t="str">
        <f>IF('Equipment List'!$C1734=X$2,'Equipment List'!$I1734,"")</f>
        <v/>
      </c>
      <c r="Z1734" s="160" t="str">
        <f>IF('Equipment List'!$C1734=AA$2,'Equipment List'!$D1734,"")</f>
        <v/>
      </c>
      <c r="AA1734" s="161" t="str">
        <f>IF('Equipment List'!$C1734=AA$2,'Equipment List'!$K1734,"")</f>
        <v/>
      </c>
      <c r="AB1734" s="161" t="str">
        <f>IF('Equipment List'!$C1734=AA$2,'Equipment List'!$I1734,"")</f>
        <v/>
      </c>
      <c r="AC1734" s="160" t="str">
        <f>IF('Equipment List'!$C1734=AD$2,'Equipment List'!$D1734,"")</f>
        <v/>
      </c>
      <c r="AD1734" s="161" t="str">
        <f>IF('Equipment List'!$C1734=AD$2,'Equipment List'!$K1734,"")</f>
        <v/>
      </c>
      <c r="AE1734" s="161" t="str">
        <f>IF('Equipment List'!$C1734=AD$2,'Equipment List'!$I1734,"")</f>
        <v/>
      </c>
      <c r="AF1734" s="160" t="str">
        <f>IF('Equipment List'!$C1734=AG$2,'Equipment List'!$D1734,"")</f>
        <v/>
      </c>
      <c r="AG1734" s="161" t="str">
        <f>IF('Equipment List'!$C1734=AG$2,'Equipment List'!$K1734,"")</f>
        <v/>
      </c>
      <c r="AH1734" s="161" t="str">
        <f>IF('Equipment List'!$C1734=AG$2,'Equipment List'!$I1734,"")</f>
        <v/>
      </c>
      <c r="AI1734" s="160" t="str">
        <f>IF('Equipment List'!$C1734=AJ$2,'Equipment List'!$D1734,"")</f>
        <v/>
      </c>
      <c r="AJ1734" s="161" t="str">
        <f>IF('Equipment List'!$C1734=AJ$2,'Equipment List'!$K1734,"")</f>
        <v/>
      </c>
      <c r="AK1734" s="161" t="str">
        <f>IF('Equipment List'!$C1734=AJ$2,'Equipment List'!$I1734,"")</f>
        <v/>
      </c>
      <c r="AL1734" s="160" t="str">
        <f>IF('Equipment List'!$C1734=AM$2,'Equipment List'!$D1734,"")</f>
        <v/>
      </c>
      <c r="AM1734" s="161" t="str">
        <f>IF('Equipment List'!$C1734=AM$2,'Equipment List'!$K1734,"")</f>
        <v/>
      </c>
      <c r="AN1734" s="161" t="str">
        <f>IF('Equipment List'!$C1734=AM$2,'Equipment List'!$I1734,"")</f>
        <v/>
      </c>
      <c r="AO1734" s="160" t="str">
        <f>IF('Equipment List'!$C1734=AP$2,'Equipment List'!$D1734,"")</f>
        <v/>
      </c>
      <c r="AP1734" s="161" t="str">
        <f>IF('Equipment List'!$C1734=AP$2,'Equipment List'!$K1734,"")</f>
        <v/>
      </c>
      <c r="AQ1734" s="161" t="str">
        <f>IF('Equipment List'!$C1734=AP$2,'Equipment List'!$I1734,"")</f>
        <v/>
      </c>
      <c r="AR1734" s="160" t="str">
        <f>IF('Equipment List'!$C1734=AS$2,'Equipment List'!$D1734,"")</f>
        <v/>
      </c>
      <c r="AS1734" s="161" t="str">
        <f>IF('Equipment List'!$C1734=AS$2,'Equipment List'!$K1734,"")</f>
        <v/>
      </c>
      <c r="AT1734" s="161" t="str">
        <f>IF('Equipment List'!$C1734=AS$2,'Equipment List'!$I1734,"")</f>
        <v/>
      </c>
      <c r="AU1734" s="160" t="str">
        <f>IF('Equipment List'!$C1734=AV$2,'Equipment List'!$D1734,"")</f>
        <v/>
      </c>
      <c r="AV1734" s="161" t="str">
        <f>IF('Equipment List'!$C1734=AV$2,'Equipment List'!$K1734,"")</f>
        <v/>
      </c>
      <c r="AW1734" s="161" t="str">
        <f>IF('Equipment List'!$C1734=AV$2,'Equipment List'!$I1734,"")</f>
        <v/>
      </c>
      <c r="AX1734" s="160" t="str">
        <f>IF('Equipment List'!$C1734=AY$2,'Equipment List'!$D1734,"")</f>
        <v/>
      </c>
      <c r="AY1734" s="161" t="str">
        <f>IF('Equipment List'!$C1734=AY$2,'Equipment List'!$K1734,"")</f>
        <v/>
      </c>
      <c r="AZ1734" s="161" t="str">
        <f>IF('Equipment List'!$C1734=AY$2,'Equipment List'!$I1734,"")</f>
        <v/>
      </c>
      <c r="BA1734" s="160" t="str">
        <f>IF('Equipment List'!$C1734=BB$2,'Equipment List'!$D1734,"")</f>
        <v/>
      </c>
      <c r="BB1734" s="161" t="str">
        <f>IF('Equipment List'!$C1734=BB$2,'Equipment List'!$K1734,"")</f>
        <v/>
      </c>
      <c r="BC1734" s="161" t="str">
        <f>IF('Equipment List'!$C1734=BB$2,'Equipment List'!$I1734,"")</f>
        <v/>
      </c>
      <c r="BD1734" s="160" t="str">
        <f>IF('Equipment List'!$C1734=BE$2,'Equipment List'!$D1734,"")</f>
        <v/>
      </c>
      <c r="BE1734" s="161" t="str">
        <f>IF('Equipment List'!$C1734=BE$2,'Equipment List'!$K1734,"")</f>
        <v/>
      </c>
      <c r="BF1734" s="161" t="str">
        <f>IF('Equipment List'!$C1734=BE$2,'Equipment List'!$I1734,"")</f>
        <v/>
      </c>
      <c r="BG1734" s="160" t="str">
        <f>IF('Equipment List'!$C1734=BH$2,'Equipment List'!$D1734,"")</f>
        <v/>
      </c>
      <c r="BH1734" s="161" t="str">
        <f>IF('Equipment List'!$C1734=BH$2,'Equipment List'!$K1734,"")</f>
        <v/>
      </c>
      <c r="BI1734" s="161" t="str">
        <f>IF('Equipment List'!$C1734=BH$2,'Equipment List'!$I1734,"")</f>
        <v/>
      </c>
      <c r="BJ1734" s="160" t="str">
        <f>IF('Equipment List'!$C1734=BK$2,'Equipment List'!$D1734,"")</f>
        <v/>
      </c>
      <c r="BK1734" s="161" t="str">
        <f>IF('Equipment List'!$C1734=BK$2,'Equipment List'!$K1734,"")</f>
        <v/>
      </c>
      <c r="BL1734" s="161" t="str">
        <f>IF('Equipment List'!$C1734=BK$2,'Equipment List'!$I1734,"")</f>
        <v/>
      </c>
      <c r="BM1734" s="160" t="str">
        <f>IF('Equipment List'!$C1734=BN$2,'Equipment List'!$D1734,"")</f>
        <v/>
      </c>
      <c r="BN1734" s="161" t="str">
        <f>IF('Equipment List'!$C1734=BN$2,'Equipment List'!$K1734,"")</f>
        <v/>
      </c>
      <c r="BO1734" s="161" t="str">
        <f>IF('Equipment List'!$C1734=BN$2,'Equipment List'!$I1734,"")</f>
        <v/>
      </c>
      <c r="BP1734" s="160" t="str">
        <f>IF('Equipment List'!$C1734=BQ$2,'Equipment List'!$D1734,"")</f>
        <v/>
      </c>
      <c r="BQ1734" s="161" t="str">
        <f>IF('Equipment List'!$C1734=BQ$2,'Equipment List'!$K1734,"")</f>
        <v/>
      </c>
      <c r="BR1734" s="161" t="str">
        <f>IF('Equipment List'!$C1734=BQ$2,'Equipment List'!$I1734,"")</f>
        <v/>
      </c>
      <c r="BS1734" s="160" t="str">
        <f>IF('Equipment List'!$C1734=BT$2,'Equipment List'!$D1734,"")</f>
        <v/>
      </c>
      <c r="BT1734" s="161" t="str">
        <f>IF('Equipment List'!$C1734=BT$2,'Equipment List'!$K1734,"")</f>
        <v/>
      </c>
      <c r="BU1734" s="161" t="str">
        <f>IF('Equipment List'!$C1734=BT$2,'Equipment List'!$I1734,"")</f>
        <v/>
      </c>
      <c r="BV1734" s="160" t="str">
        <f>IF('Equipment List'!$C1734=BW$2,'Equipment List'!$D1734,"")</f>
        <v/>
      </c>
      <c r="BW1734" s="161" t="str">
        <f>IF('Equipment List'!$C1734=BW$2,'Equipment List'!$K1734,"")</f>
        <v/>
      </c>
      <c r="BX1734" s="161" t="str">
        <f>IF('Equipment List'!$C1734=BW$2,'Equipment List'!$I1734,"")</f>
        <v/>
      </c>
      <c r="BY1734" s="141"/>
      <c r="BZ1734" s="141"/>
    </row>
    <row r="1735" spans="5:78" x14ac:dyDescent="0.2">
      <c r="E1735" s="160" t="str">
        <f>IF('Equipment List'!$C1735=F$2,'Equipment List'!$D1735,"")</f>
        <v/>
      </c>
      <c r="F1735" s="161" t="str">
        <f>IF('Equipment List'!$C1735=F$2,'Equipment List'!$K1735,"")</f>
        <v/>
      </c>
      <c r="G1735" s="161" t="str">
        <f>IF('Equipment List'!$C1735=F$2,'Equipment List'!$I1735,"")</f>
        <v/>
      </c>
      <c r="H1735" s="160" t="str">
        <f>IF('Equipment List'!$C1735=I$2,'Equipment List'!$D1735,"")</f>
        <v/>
      </c>
      <c r="I1735" s="161" t="str">
        <f>IF('Equipment List'!$C1735=I$2,'Equipment List'!$K1735,"")</f>
        <v/>
      </c>
      <c r="J1735" s="161" t="str">
        <f>IF('Equipment List'!$C1735=I$2,'Equipment List'!$I1735,"")</f>
        <v/>
      </c>
      <c r="K1735" s="160" t="str">
        <f>IF('Equipment List'!$C1735=L$2,'Equipment List'!$D1735,"")</f>
        <v/>
      </c>
      <c r="L1735" s="161" t="str">
        <f>IF('Equipment List'!$C1735=L$2,'Equipment List'!$K1735,"")</f>
        <v/>
      </c>
      <c r="M1735" s="161" t="str">
        <f>IF('Equipment List'!$C1735=L$2,'Equipment List'!$I1735,"")</f>
        <v/>
      </c>
      <c r="N1735" s="160" t="str">
        <f>IF('Equipment List'!$C1735=O$2,'Equipment List'!$D1735,"")</f>
        <v/>
      </c>
      <c r="O1735" s="161" t="str">
        <f>IF('Equipment List'!$C1735=O$2,'Equipment List'!$K1735,"")</f>
        <v/>
      </c>
      <c r="P1735" s="161" t="str">
        <f>IF('Equipment List'!$C1735=O$2,'Equipment List'!$I1735,"")</f>
        <v/>
      </c>
      <c r="Q1735" s="160" t="str">
        <f>IF('Equipment List'!$C1735=R$2,'Equipment List'!$D1735,"")</f>
        <v/>
      </c>
      <c r="R1735" s="161" t="str">
        <f>IF('Equipment List'!$C1735=R$2,'Equipment List'!$K1735,"")</f>
        <v/>
      </c>
      <c r="S1735" s="161" t="str">
        <f>IF('Equipment List'!$C1735=R$2,'Equipment List'!$I1735,"")</f>
        <v/>
      </c>
      <c r="T1735" s="160" t="str">
        <f>IF('Equipment List'!$C1735=U$2,'Equipment List'!$D1735,"")</f>
        <v/>
      </c>
      <c r="U1735" s="161" t="str">
        <f>IF('Equipment List'!$C1735=U$2,'Equipment List'!$K1735,"")</f>
        <v/>
      </c>
      <c r="V1735" s="161" t="str">
        <f>IF('Equipment List'!$C1735=U$2,'Equipment List'!$I1735,"")</f>
        <v/>
      </c>
      <c r="W1735" s="160" t="str">
        <f>IF('Equipment List'!$C1735=X$2,'Equipment List'!$D1735,"")</f>
        <v/>
      </c>
      <c r="X1735" s="161" t="str">
        <f>IF('Equipment List'!$C1735=X$2,'Equipment List'!$K1735,"")</f>
        <v/>
      </c>
      <c r="Y1735" s="161" t="str">
        <f>IF('Equipment List'!$C1735=X$2,'Equipment List'!$I1735,"")</f>
        <v/>
      </c>
      <c r="Z1735" s="160" t="str">
        <f>IF('Equipment List'!$C1735=AA$2,'Equipment List'!$D1735,"")</f>
        <v/>
      </c>
      <c r="AA1735" s="161" t="str">
        <f>IF('Equipment List'!$C1735=AA$2,'Equipment List'!$K1735,"")</f>
        <v/>
      </c>
      <c r="AB1735" s="161" t="str">
        <f>IF('Equipment List'!$C1735=AA$2,'Equipment List'!$I1735,"")</f>
        <v/>
      </c>
      <c r="AC1735" s="160" t="str">
        <f>IF('Equipment List'!$C1735=AD$2,'Equipment List'!$D1735,"")</f>
        <v/>
      </c>
      <c r="AD1735" s="161" t="str">
        <f>IF('Equipment List'!$C1735=AD$2,'Equipment List'!$K1735,"")</f>
        <v/>
      </c>
      <c r="AE1735" s="161" t="str">
        <f>IF('Equipment List'!$C1735=AD$2,'Equipment List'!$I1735,"")</f>
        <v/>
      </c>
      <c r="AF1735" s="160" t="str">
        <f>IF('Equipment List'!$C1735=AG$2,'Equipment List'!$D1735,"")</f>
        <v/>
      </c>
      <c r="AG1735" s="161" t="str">
        <f>IF('Equipment List'!$C1735=AG$2,'Equipment List'!$K1735,"")</f>
        <v/>
      </c>
      <c r="AH1735" s="161" t="str">
        <f>IF('Equipment List'!$C1735=AG$2,'Equipment List'!$I1735,"")</f>
        <v/>
      </c>
      <c r="AI1735" s="160" t="str">
        <f>IF('Equipment List'!$C1735=AJ$2,'Equipment List'!$D1735,"")</f>
        <v/>
      </c>
      <c r="AJ1735" s="161" t="str">
        <f>IF('Equipment List'!$C1735=AJ$2,'Equipment List'!$K1735,"")</f>
        <v/>
      </c>
      <c r="AK1735" s="161" t="str">
        <f>IF('Equipment List'!$C1735=AJ$2,'Equipment List'!$I1735,"")</f>
        <v/>
      </c>
      <c r="AL1735" s="160" t="str">
        <f>IF('Equipment List'!$C1735=AM$2,'Equipment List'!$D1735,"")</f>
        <v/>
      </c>
      <c r="AM1735" s="161" t="str">
        <f>IF('Equipment List'!$C1735=AM$2,'Equipment List'!$K1735,"")</f>
        <v/>
      </c>
      <c r="AN1735" s="161" t="str">
        <f>IF('Equipment List'!$C1735=AM$2,'Equipment List'!$I1735,"")</f>
        <v/>
      </c>
      <c r="AO1735" s="160" t="str">
        <f>IF('Equipment List'!$C1735=AP$2,'Equipment List'!$D1735,"")</f>
        <v/>
      </c>
      <c r="AP1735" s="161" t="str">
        <f>IF('Equipment List'!$C1735=AP$2,'Equipment List'!$K1735,"")</f>
        <v/>
      </c>
      <c r="AQ1735" s="161" t="str">
        <f>IF('Equipment List'!$C1735=AP$2,'Equipment List'!$I1735,"")</f>
        <v/>
      </c>
      <c r="AR1735" s="160" t="str">
        <f>IF('Equipment List'!$C1735=AS$2,'Equipment List'!$D1735,"")</f>
        <v/>
      </c>
      <c r="AS1735" s="161" t="str">
        <f>IF('Equipment List'!$C1735=AS$2,'Equipment List'!$K1735,"")</f>
        <v/>
      </c>
      <c r="AT1735" s="161" t="str">
        <f>IF('Equipment List'!$C1735=AS$2,'Equipment List'!$I1735,"")</f>
        <v/>
      </c>
      <c r="AU1735" s="160" t="str">
        <f>IF('Equipment List'!$C1735=AV$2,'Equipment List'!$D1735,"")</f>
        <v/>
      </c>
      <c r="AV1735" s="161" t="str">
        <f>IF('Equipment List'!$C1735=AV$2,'Equipment List'!$K1735,"")</f>
        <v/>
      </c>
      <c r="AW1735" s="161" t="str">
        <f>IF('Equipment List'!$C1735=AV$2,'Equipment List'!$I1735,"")</f>
        <v/>
      </c>
      <c r="AX1735" s="160" t="str">
        <f>IF('Equipment List'!$C1735=AY$2,'Equipment List'!$D1735,"")</f>
        <v/>
      </c>
      <c r="AY1735" s="161" t="str">
        <f>IF('Equipment List'!$C1735=AY$2,'Equipment List'!$K1735,"")</f>
        <v/>
      </c>
      <c r="AZ1735" s="161" t="str">
        <f>IF('Equipment List'!$C1735=AY$2,'Equipment List'!$I1735,"")</f>
        <v/>
      </c>
      <c r="BA1735" s="160" t="str">
        <f>IF('Equipment List'!$C1735=BB$2,'Equipment List'!$D1735,"")</f>
        <v/>
      </c>
      <c r="BB1735" s="161" t="str">
        <f>IF('Equipment List'!$C1735=BB$2,'Equipment List'!$K1735,"")</f>
        <v/>
      </c>
      <c r="BC1735" s="161" t="str">
        <f>IF('Equipment List'!$C1735=BB$2,'Equipment List'!$I1735,"")</f>
        <v/>
      </c>
      <c r="BD1735" s="160" t="str">
        <f>IF('Equipment List'!$C1735=BE$2,'Equipment List'!$D1735,"")</f>
        <v/>
      </c>
      <c r="BE1735" s="161" t="str">
        <f>IF('Equipment List'!$C1735=BE$2,'Equipment List'!$K1735,"")</f>
        <v/>
      </c>
      <c r="BF1735" s="161" t="str">
        <f>IF('Equipment List'!$C1735=BE$2,'Equipment List'!$I1735,"")</f>
        <v/>
      </c>
      <c r="BG1735" s="160" t="str">
        <f>IF('Equipment List'!$C1735=BH$2,'Equipment List'!$D1735,"")</f>
        <v/>
      </c>
      <c r="BH1735" s="161" t="str">
        <f>IF('Equipment List'!$C1735=BH$2,'Equipment List'!$K1735,"")</f>
        <v/>
      </c>
      <c r="BI1735" s="161" t="str">
        <f>IF('Equipment List'!$C1735=BH$2,'Equipment List'!$I1735,"")</f>
        <v/>
      </c>
      <c r="BJ1735" s="160" t="str">
        <f>IF('Equipment List'!$C1735=BK$2,'Equipment List'!$D1735,"")</f>
        <v/>
      </c>
      <c r="BK1735" s="161" t="str">
        <f>IF('Equipment List'!$C1735=BK$2,'Equipment List'!$K1735,"")</f>
        <v/>
      </c>
      <c r="BL1735" s="161" t="str">
        <f>IF('Equipment List'!$C1735=BK$2,'Equipment List'!$I1735,"")</f>
        <v/>
      </c>
      <c r="BM1735" s="160" t="str">
        <f>IF('Equipment List'!$C1735=BN$2,'Equipment List'!$D1735,"")</f>
        <v/>
      </c>
      <c r="BN1735" s="161" t="str">
        <f>IF('Equipment List'!$C1735=BN$2,'Equipment List'!$K1735,"")</f>
        <v/>
      </c>
      <c r="BO1735" s="161" t="str">
        <f>IF('Equipment List'!$C1735=BN$2,'Equipment List'!$I1735,"")</f>
        <v/>
      </c>
      <c r="BP1735" s="160" t="str">
        <f>IF('Equipment List'!$C1735=BQ$2,'Equipment List'!$D1735,"")</f>
        <v/>
      </c>
      <c r="BQ1735" s="161" t="str">
        <f>IF('Equipment List'!$C1735=BQ$2,'Equipment List'!$K1735,"")</f>
        <v/>
      </c>
      <c r="BR1735" s="161" t="str">
        <f>IF('Equipment List'!$C1735=BQ$2,'Equipment List'!$I1735,"")</f>
        <v/>
      </c>
      <c r="BS1735" s="160" t="str">
        <f>IF('Equipment List'!$C1735=BT$2,'Equipment List'!$D1735,"")</f>
        <v/>
      </c>
      <c r="BT1735" s="161" t="str">
        <f>IF('Equipment List'!$C1735=BT$2,'Equipment List'!$K1735,"")</f>
        <v/>
      </c>
      <c r="BU1735" s="161" t="str">
        <f>IF('Equipment List'!$C1735=BT$2,'Equipment List'!$I1735,"")</f>
        <v/>
      </c>
      <c r="BV1735" s="160" t="str">
        <f>IF('Equipment List'!$C1735=BW$2,'Equipment List'!$D1735,"")</f>
        <v/>
      </c>
      <c r="BW1735" s="161" t="str">
        <f>IF('Equipment List'!$C1735=BW$2,'Equipment List'!$K1735,"")</f>
        <v/>
      </c>
      <c r="BX1735" s="161" t="str">
        <f>IF('Equipment List'!$C1735=BW$2,'Equipment List'!$I1735,"")</f>
        <v/>
      </c>
      <c r="BY1735" s="141"/>
      <c r="BZ1735" s="141"/>
    </row>
    <row r="1736" spans="5:78" x14ac:dyDescent="0.2">
      <c r="E1736" s="160" t="str">
        <f>IF('Equipment List'!$C1736=F$2,'Equipment List'!$D1736,"")</f>
        <v/>
      </c>
      <c r="F1736" s="161" t="str">
        <f>IF('Equipment List'!$C1736=F$2,'Equipment List'!$K1736,"")</f>
        <v/>
      </c>
      <c r="G1736" s="161" t="str">
        <f>IF('Equipment List'!$C1736=F$2,'Equipment List'!$I1736,"")</f>
        <v/>
      </c>
      <c r="H1736" s="160" t="str">
        <f>IF('Equipment List'!$C1736=I$2,'Equipment List'!$D1736,"")</f>
        <v/>
      </c>
      <c r="I1736" s="161" t="str">
        <f>IF('Equipment List'!$C1736=I$2,'Equipment List'!$K1736,"")</f>
        <v/>
      </c>
      <c r="J1736" s="161" t="str">
        <f>IF('Equipment List'!$C1736=I$2,'Equipment List'!$I1736,"")</f>
        <v/>
      </c>
      <c r="K1736" s="160" t="str">
        <f>IF('Equipment List'!$C1736=L$2,'Equipment List'!$D1736,"")</f>
        <v/>
      </c>
      <c r="L1736" s="161" t="str">
        <f>IF('Equipment List'!$C1736=L$2,'Equipment List'!$K1736,"")</f>
        <v/>
      </c>
      <c r="M1736" s="161" t="str">
        <f>IF('Equipment List'!$C1736=L$2,'Equipment List'!$I1736,"")</f>
        <v/>
      </c>
      <c r="N1736" s="160" t="str">
        <f>IF('Equipment List'!$C1736=O$2,'Equipment List'!$D1736,"")</f>
        <v/>
      </c>
      <c r="O1736" s="161" t="str">
        <f>IF('Equipment List'!$C1736=O$2,'Equipment List'!$K1736,"")</f>
        <v/>
      </c>
      <c r="P1736" s="161" t="str">
        <f>IF('Equipment List'!$C1736=O$2,'Equipment List'!$I1736,"")</f>
        <v/>
      </c>
      <c r="Q1736" s="160" t="str">
        <f>IF('Equipment List'!$C1736=R$2,'Equipment List'!$D1736,"")</f>
        <v/>
      </c>
      <c r="R1736" s="161" t="str">
        <f>IF('Equipment List'!$C1736=R$2,'Equipment List'!$K1736,"")</f>
        <v/>
      </c>
      <c r="S1736" s="161" t="str">
        <f>IF('Equipment List'!$C1736=R$2,'Equipment List'!$I1736,"")</f>
        <v/>
      </c>
      <c r="T1736" s="160" t="str">
        <f>IF('Equipment List'!$C1736=U$2,'Equipment List'!$D1736,"")</f>
        <v/>
      </c>
      <c r="U1736" s="161" t="str">
        <f>IF('Equipment List'!$C1736=U$2,'Equipment List'!$K1736,"")</f>
        <v/>
      </c>
      <c r="V1736" s="161" t="str">
        <f>IF('Equipment List'!$C1736=U$2,'Equipment List'!$I1736,"")</f>
        <v/>
      </c>
      <c r="W1736" s="160" t="str">
        <f>IF('Equipment List'!$C1736=X$2,'Equipment List'!$D1736,"")</f>
        <v/>
      </c>
      <c r="X1736" s="161" t="str">
        <f>IF('Equipment List'!$C1736=X$2,'Equipment List'!$K1736,"")</f>
        <v/>
      </c>
      <c r="Y1736" s="161" t="str">
        <f>IF('Equipment List'!$C1736=X$2,'Equipment List'!$I1736,"")</f>
        <v/>
      </c>
      <c r="Z1736" s="160" t="str">
        <f>IF('Equipment List'!$C1736=AA$2,'Equipment List'!$D1736,"")</f>
        <v/>
      </c>
      <c r="AA1736" s="161" t="str">
        <f>IF('Equipment List'!$C1736=AA$2,'Equipment List'!$K1736,"")</f>
        <v/>
      </c>
      <c r="AB1736" s="161" t="str">
        <f>IF('Equipment List'!$C1736=AA$2,'Equipment List'!$I1736,"")</f>
        <v/>
      </c>
      <c r="AC1736" s="160" t="str">
        <f>IF('Equipment List'!$C1736=AD$2,'Equipment List'!$D1736,"")</f>
        <v/>
      </c>
      <c r="AD1736" s="161" t="str">
        <f>IF('Equipment List'!$C1736=AD$2,'Equipment List'!$K1736,"")</f>
        <v/>
      </c>
      <c r="AE1736" s="161" t="str">
        <f>IF('Equipment List'!$C1736=AD$2,'Equipment List'!$I1736,"")</f>
        <v/>
      </c>
      <c r="AF1736" s="160" t="str">
        <f>IF('Equipment List'!$C1736=AG$2,'Equipment List'!$D1736,"")</f>
        <v/>
      </c>
      <c r="AG1736" s="161" t="str">
        <f>IF('Equipment List'!$C1736=AG$2,'Equipment List'!$K1736,"")</f>
        <v/>
      </c>
      <c r="AH1736" s="161" t="str">
        <f>IF('Equipment List'!$C1736=AG$2,'Equipment List'!$I1736,"")</f>
        <v/>
      </c>
      <c r="AI1736" s="160" t="str">
        <f>IF('Equipment List'!$C1736=AJ$2,'Equipment List'!$D1736,"")</f>
        <v/>
      </c>
      <c r="AJ1736" s="161" t="str">
        <f>IF('Equipment List'!$C1736=AJ$2,'Equipment List'!$K1736,"")</f>
        <v/>
      </c>
      <c r="AK1736" s="161" t="str">
        <f>IF('Equipment List'!$C1736=AJ$2,'Equipment List'!$I1736,"")</f>
        <v/>
      </c>
      <c r="AL1736" s="160" t="str">
        <f>IF('Equipment List'!$C1736=AM$2,'Equipment List'!$D1736,"")</f>
        <v/>
      </c>
      <c r="AM1736" s="161" t="str">
        <f>IF('Equipment List'!$C1736=AM$2,'Equipment List'!$K1736,"")</f>
        <v/>
      </c>
      <c r="AN1736" s="161" t="str">
        <f>IF('Equipment List'!$C1736=AM$2,'Equipment List'!$I1736,"")</f>
        <v/>
      </c>
      <c r="AO1736" s="160" t="str">
        <f>IF('Equipment List'!$C1736=AP$2,'Equipment List'!$D1736,"")</f>
        <v/>
      </c>
      <c r="AP1736" s="161" t="str">
        <f>IF('Equipment List'!$C1736=AP$2,'Equipment List'!$K1736,"")</f>
        <v/>
      </c>
      <c r="AQ1736" s="161" t="str">
        <f>IF('Equipment List'!$C1736=AP$2,'Equipment List'!$I1736,"")</f>
        <v/>
      </c>
      <c r="AR1736" s="160" t="str">
        <f>IF('Equipment List'!$C1736=AS$2,'Equipment List'!$D1736,"")</f>
        <v/>
      </c>
      <c r="AS1736" s="161" t="str">
        <f>IF('Equipment List'!$C1736=AS$2,'Equipment List'!$K1736,"")</f>
        <v/>
      </c>
      <c r="AT1736" s="161" t="str">
        <f>IF('Equipment List'!$C1736=AS$2,'Equipment List'!$I1736,"")</f>
        <v/>
      </c>
      <c r="AU1736" s="160" t="str">
        <f>IF('Equipment List'!$C1736=AV$2,'Equipment List'!$D1736,"")</f>
        <v/>
      </c>
      <c r="AV1736" s="161" t="str">
        <f>IF('Equipment List'!$C1736=AV$2,'Equipment List'!$K1736,"")</f>
        <v/>
      </c>
      <c r="AW1736" s="161" t="str">
        <f>IF('Equipment List'!$C1736=AV$2,'Equipment List'!$I1736,"")</f>
        <v/>
      </c>
      <c r="AX1736" s="160" t="str">
        <f>IF('Equipment List'!$C1736=AY$2,'Equipment List'!$D1736,"")</f>
        <v/>
      </c>
      <c r="AY1736" s="161" t="str">
        <f>IF('Equipment List'!$C1736=AY$2,'Equipment List'!$K1736,"")</f>
        <v/>
      </c>
      <c r="AZ1736" s="161" t="str">
        <f>IF('Equipment List'!$C1736=AY$2,'Equipment List'!$I1736,"")</f>
        <v/>
      </c>
      <c r="BA1736" s="160" t="str">
        <f>IF('Equipment List'!$C1736=BB$2,'Equipment List'!$D1736,"")</f>
        <v/>
      </c>
      <c r="BB1736" s="161" t="str">
        <f>IF('Equipment List'!$C1736=BB$2,'Equipment List'!$K1736,"")</f>
        <v/>
      </c>
      <c r="BC1736" s="161" t="str">
        <f>IF('Equipment List'!$C1736=BB$2,'Equipment List'!$I1736,"")</f>
        <v/>
      </c>
      <c r="BD1736" s="160" t="str">
        <f>IF('Equipment List'!$C1736=BE$2,'Equipment List'!$D1736,"")</f>
        <v/>
      </c>
      <c r="BE1736" s="161" t="str">
        <f>IF('Equipment List'!$C1736=BE$2,'Equipment List'!$K1736,"")</f>
        <v/>
      </c>
      <c r="BF1736" s="161" t="str">
        <f>IF('Equipment List'!$C1736=BE$2,'Equipment List'!$I1736,"")</f>
        <v/>
      </c>
      <c r="BG1736" s="160" t="str">
        <f>IF('Equipment List'!$C1736=BH$2,'Equipment List'!$D1736,"")</f>
        <v/>
      </c>
      <c r="BH1736" s="161" t="str">
        <f>IF('Equipment List'!$C1736=BH$2,'Equipment List'!$K1736,"")</f>
        <v/>
      </c>
      <c r="BI1736" s="161" t="str">
        <f>IF('Equipment List'!$C1736=BH$2,'Equipment List'!$I1736,"")</f>
        <v/>
      </c>
      <c r="BJ1736" s="160" t="str">
        <f>IF('Equipment List'!$C1736=BK$2,'Equipment List'!$D1736,"")</f>
        <v/>
      </c>
      <c r="BK1736" s="161" t="str">
        <f>IF('Equipment List'!$C1736=BK$2,'Equipment List'!$K1736,"")</f>
        <v/>
      </c>
      <c r="BL1736" s="161" t="str">
        <f>IF('Equipment List'!$C1736=BK$2,'Equipment List'!$I1736,"")</f>
        <v/>
      </c>
      <c r="BM1736" s="160" t="str">
        <f>IF('Equipment List'!$C1736=BN$2,'Equipment List'!$D1736,"")</f>
        <v/>
      </c>
      <c r="BN1736" s="161" t="str">
        <f>IF('Equipment List'!$C1736=BN$2,'Equipment List'!$K1736,"")</f>
        <v/>
      </c>
      <c r="BO1736" s="161" t="str">
        <f>IF('Equipment List'!$C1736=BN$2,'Equipment List'!$I1736,"")</f>
        <v/>
      </c>
      <c r="BP1736" s="160" t="str">
        <f>IF('Equipment List'!$C1736=BQ$2,'Equipment List'!$D1736,"")</f>
        <v/>
      </c>
      <c r="BQ1736" s="161" t="str">
        <f>IF('Equipment List'!$C1736=BQ$2,'Equipment List'!$K1736,"")</f>
        <v/>
      </c>
      <c r="BR1736" s="161" t="str">
        <f>IF('Equipment List'!$C1736=BQ$2,'Equipment List'!$I1736,"")</f>
        <v/>
      </c>
      <c r="BS1736" s="160" t="str">
        <f>IF('Equipment List'!$C1736=BT$2,'Equipment List'!$D1736,"")</f>
        <v/>
      </c>
      <c r="BT1736" s="161" t="str">
        <f>IF('Equipment List'!$C1736=BT$2,'Equipment List'!$K1736,"")</f>
        <v/>
      </c>
      <c r="BU1736" s="161" t="str">
        <f>IF('Equipment List'!$C1736=BT$2,'Equipment List'!$I1736,"")</f>
        <v/>
      </c>
      <c r="BV1736" s="160" t="str">
        <f>IF('Equipment List'!$C1736=BW$2,'Equipment List'!$D1736,"")</f>
        <v/>
      </c>
      <c r="BW1736" s="161" t="str">
        <f>IF('Equipment List'!$C1736=BW$2,'Equipment List'!$K1736,"")</f>
        <v/>
      </c>
      <c r="BX1736" s="161" t="str">
        <f>IF('Equipment List'!$C1736=BW$2,'Equipment List'!$I1736,"")</f>
        <v/>
      </c>
      <c r="BY1736" s="141"/>
      <c r="BZ1736" s="141"/>
    </row>
    <row r="1737" spans="5:78" x14ac:dyDescent="0.2">
      <c r="E1737" s="160" t="str">
        <f>IF('Equipment List'!$C1737=F$2,'Equipment List'!$D1737,"")</f>
        <v/>
      </c>
      <c r="F1737" s="161" t="str">
        <f>IF('Equipment List'!$C1737=F$2,'Equipment List'!$K1737,"")</f>
        <v/>
      </c>
      <c r="G1737" s="161" t="str">
        <f>IF('Equipment List'!$C1737=F$2,'Equipment List'!$I1737,"")</f>
        <v/>
      </c>
      <c r="H1737" s="160" t="str">
        <f>IF('Equipment List'!$C1737=I$2,'Equipment List'!$D1737,"")</f>
        <v/>
      </c>
      <c r="I1737" s="161" t="str">
        <f>IF('Equipment List'!$C1737=I$2,'Equipment List'!$K1737,"")</f>
        <v/>
      </c>
      <c r="J1737" s="161" t="str">
        <f>IF('Equipment List'!$C1737=I$2,'Equipment List'!$I1737,"")</f>
        <v/>
      </c>
      <c r="K1737" s="160" t="str">
        <f>IF('Equipment List'!$C1737=L$2,'Equipment List'!$D1737,"")</f>
        <v/>
      </c>
      <c r="L1737" s="161" t="str">
        <f>IF('Equipment List'!$C1737=L$2,'Equipment List'!$K1737,"")</f>
        <v/>
      </c>
      <c r="M1737" s="161" t="str">
        <f>IF('Equipment List'!$C1737=L$2,'Equipment List'!$I1737,"")</f>
        <v/>
      </c>
      <c r="N1737" s="160" t="str">
        <f>IF('Equipment List'!$C1737=O$2,'Equipment List'!$D1737,"")</f>
        <v/>
      </c>
      <c r="O1737" s="161" t="str">
        <f>IF('Equipment List'!$C1737=O$2,'Equipment List'!$K1737,"")</f>
        <v/>
      </c>
      <c r="P1737" s="161" t="str">
        <f>IF('Equipment List'!$C1737=O$2,'Equipment List'!$I1737,"")</f>
        <v/>
      </c>
      <c r="Q1737" s="160" t="str">
        <f>IF('Equipment List'!$C1737=R$2,'Equipment List'!$D1737,"")</f>
        <v/>
      </c>
      <c r="R1737" s="161" t="str">
        <f>IF('Equipment List'!$C1737=R$2,'Equipment List'!$K1737,"")</f>
        <v/>
      </c>
      <c r="S1737" s="161" t="str">
        <f>IF('Equipment List'!$C1737=R$2,'Equipment List'!$I1737,"")</f>
        <v/>
      </c>
      <c r="T1737" s="160" t="str">
        <f>IF('Equipment List'!$C1737=U$2,'Equipment List'!$D1737,"")</f>
        <v/>
      </c>
      <c r="U1737" s="161" t="str">
        <f>IF('Equipment List'!$C1737=U$2,'Equipment List'!$K1737,"")</f>
        <v/>
      </c>
      <c r="V1737" s="161" t="str">
        <f>IF('Equipment List'!$C1737=U$2,'Equipment List'!$I1737,"")</f>
        <v/>
      </c>
      <c r="W1737" s="160" t="str">
        <f>IF('Equipment List'!$C1737=X$2,'Equipment List'!$D1737,"")</f>
        <v/>
      </c>
      <c r="X1737" s="161" t="str">
        <f>IF('Equipment List'!$C1737=X$2,'Equipment List'!$K1737,"")</f>
        <v/>
      </c>
      <c r="Y1737" s="161" t="str">
        <f>IF('Equipment List'!$C1737=X$2,'Equipment List'!$I1737,"")</f>
        <v/>
      </c>
      <c r="Z1737" s="160" t="str">
        <f>IF('Equipment List'!$C1737=AA$2,'Equipment List'!$D1737,"")</f>
        <v/>
      </c>
      <c r="AA1737" s="161" t="str">
        <f>IF('Equipment List'!$C1737=AA$2,'Equipment List'!$K1737,"")</f>
        <v/>
      </c>
      <c r="AB1737" s="161" t="str">
        <f>IF('Equipment List'!$C1737=AA$2,'Equipment List'!$I1737,"")</f>
        <v/>
      </c>
      <c r="AC1737" s="160" t="str">
        <f>IF('Equipment List'!$C1737=AD$2,'Equipment List'!$D1737,"")</f>
        <v/>
      </c>
      <c r="AD1737" s="161" t="str">
        <f>IF('Equipment List'!$C1737=AD$2,'Equipment List'!$K1737,"")</f>
        <v/>
      </c>
      <c r="AE1737" s="161" t="str">
        <f>IF('Equipment List'!$C1737=AD$2,'Equipment List'!$I1737,"")</f>
        <v/>
      </c>
      <c r="AF1737" s="160" t="str">
        <f>IF('Equipment List'!$C1737=AG$2,'Equipment List'!$D1737,"")</f>
        <v/>
      </c>
      <c r="AG1737" s="161" t="str">
        <f>IF('Equipment List'!$C1737=AG$2,'Equipment List'!$K1737,"")</f>
        <v/>
      </c>
      <c r="AH1737" s="161" t="str">
        <f>IF('Equipment List'!$C1737=AG$2,'Equipment List'!$I1737,"")</f>
        <v/>
      </c>
      <c r="AI1737" s="160" t="str">
        <f>IF('Equipment List'!$C1737=AJ$2,'Equipment List'!$D1737,"")</f>
        <v/>
      </c>
      <c r="AJ1737" s="161" t="str">
        <f>IF('Equipment List'!$C1737=AJ$2,'Equipment List'!$K1737,"")</f>
        <v/>
      </c>
      <c r="AK1737" s="161" t="str">
        <f>IF('Equipment List'!$C1737=AJ$2,'Equipment List'!$I1737,"")</f>
        <v/>
      </c>
      <c r="AL1737" s="160" t="str">
        <f>IF('Equipment List'!$C1737=AM$2,'Equipment List'!$D1737,"")</f>
        <v/>
      </c>
      <c r="AM1737" s="161" t="str">
        <f>IF('Equipment List'!$C1737=AM$2,'Equipment List'!$K1737,"")</f>
        <v/>
      </c>
      <c r="AN1737" s="161" t="str">
        <f>IF('Equipment List'!$C1737=AM$2,'Equipment List'!$I1737,"")</f>
        <v/>
      </c>
      <c r="AO1737" s="160" t="str">
        <f>IF('Equipment List'!$C1737=AP$2,'Equipment List'!$D1737,"")</f>
        <v/>
      </c>
      <c r="AP1737" s="161" t="str">
        <f>IF('Equipment List'!$C1737=AP$2,'Equipment List'!$K1737,"")</f>
        <v/>
      </c>
      <c r="AQ1737" s="161" t="str">
        <f>IF('Equipment List'!$C1737=AP$2,'Equipment List'!$I1737,"")</f>
        <v/>
      </c>
      <c r="AR1737" s="160" t="str">
        <f>IF('Equipment List'!$C1737=AS$2,'Equipment List'!$D1737,"")</f>
        <v/>
      </c>
      <c r="AS1737" s="161" t="str">
        <f>IF('Equipment List'!$C1737=AS$2,'Equipment List'!$K1737,"")</f>
        <v/>
      </c>
      <c r="AT1737" s="161" t="str">
        <f>IF('Equipment List'!$C1737=AS$2,'Equipment List'!$I1737,"")</f>
        <v/>
      </c>
      <c r="AU1737" s="160" t="str">
        <f>IF('Equipment List'!$C1737=AV$2,'Equipment List'!$D1737,"")</f>
        <v/>
      </c>
      <c r="AV1737" s="161" t="str">
        <f>IF('Equipment List'!$C1737=AV$2,'Equipment List'!$K1737,"")</f>
        <v/>
      </c>
      <c r="AW1737" s="161" t="str">
        <f>IF('Equipment List'!$C1737=AV$2,'Equipment List'!$I1737,"")</f>
        <v/>
      </c>
      <c r="AX1737" s="160" t="str">
        <f>IF('Equipment List'!$C1737=AY$2,'Equipment List'!$D1737,"")</f>
        <v/>
      </c>
      <c r="AY1737" s="161" t="str">
        <f>IF('Equipment List'!$C1737=AY$2,'Equipment List'!$K1737,"")</f>
        <v/>
      </c>
      <c r="AZ1737" s="161" t="str">
        <f>IF('Equipment List'!$C1737=AY$2,'Equipment List'!$I1737,"")</f>
        <v/>
      </c>
      <c r="BA1737" s="160" t="str">
        <f>IF('Equipment List'!$C1737=BB$2,'Equipment List'!$D1737,"")</f>
        <v/>
      </c>
      <c r="BB1737" s="161" t="str">
        <f>IF('Equipment List'!$C1737=BB$2,'Equipment List'!$K1737,"")</f>
        <v/>
      </c>
      <c r="BC1737" s="161" t="str">
        <f>IF('Equipment List'!$C1737=BB$2,'Equipment List'!$I1737,"")</f>
        <v/>
      </c>
      <c r="BD1737" s="160" t="str">
        <f>IF('Equipment List'!$C1737=BE$2,'Equipment List'!$D1737,"")</f>
        <v/>
      </c>
      <c r="BE1737" s="161" t="str">
        <f>IF('Equipment List'!$C1737=BE$2,'Equipment List'!$K1737,"")</f>
        <v/>
      </c>
      <c r="BF1737" s="161" t="str">
        <f>IF('Equipment List'!$C1737=BE$2,'Equipment List'!$I1737,"")</f>
        <v/>
      </c>
      <c r="BG1737" s="160" t="str">
        <f>IF('Equipment List'!$C1737=BH$2,'Equipment List'!$D1737,"")</f>
        <v/>
      </c>
      <c r="BH1737" s="161" t="str">
        <f>IF('Equipment List'!$C1737=BH$2,'Equipment List'!$K1737,"")</f>
        <v/>
      </c>
      <c r="BI1737" s="161" t="str">
        <f>IF('Equipment List'!$C1737=BH$2,'Equipment List'!$I1737,"")</f>
        <v/>
      </c>
      <c r="BJ1737" s="160" t="str">
        <f>IF('Equipment List'!$C1737=BK$2,'Equipment List'!$D1737,"")</f>
        <v/>
      </c>
      <c r="BK1737" s="161" t="str">
        <f>IF('Equipment List'!$C1737=BK$2,'Equipment List'!$K1737,"")</f>
        <v/>
      </c>
      <c r="BL1737" s="161" t="str">
        <f>IF('Equipment List'!$C1737=BK$2,'Equipment List'!$I1737,"")</f>
        <v/>
      </c>
      <c r="BM1737" s="160" t="str">
        <f>IF('Equipment List'!$C1737=BN$2,'Equipment List'!$D1737,"")</f>
        <v/>
      </c>
      <c r="BN1737" s="161" t="str">
        <f>IF('Equipment List'!$C1737=BN$2,'Equipment List'!$K1737,"")</f>
        <v/>
      </c>
      <c r="BO1737" s="161" t="str">
        <f>IF('Equipment List'!$C1737=BN$2,'Equipment List'!$I1737,"")</f>
        <v/>
      </c>
      <c r="BP1737" s="160" t="str">
        <f>IF('Equipment List'!$C1737=BQ$2,'Equipment List'!$D1737,"")</f>
        <v/>
      </c>
      <c r="BQ1737" s="161" t="str">
        <f>IF('Equipment List'!$C1737=BQ$2,'Equipment List'!$K1737,"")</f>
        <v/>
      </c>
      <c r="BR1737" s="161" t="str">
        <f>IF('Equipment List'!$C1737=BQ$2,'Equipment List'!$I1737,"")</f>
        <v/>
      </c>
      <c r="BS1737" s="160" t="str">
        <f>IF('Equipment List'!$C1737=BT$2,'Equipment List'!$D1737,"")</f>
        <v/>
      </c>
      <c r="BT1737" s="161" t="str">
        <f>IF('Equipment List'!$C1737=BT$2,'Equipment List'!$K1737,"")</f>
        <v/>
      </c>
      <c r="BU1737" s="161" t="str">
        <f>IF('Equipment List'!$C1737=BT$2,'Equipment List'!$I1737,"")</f>
        <v/>
      </c>
      <c r="BV1737" s="160" t="str">
        <f>IF('Equipment List'!$C1737=BW$2,'Equipment List'!$D1737,"")</f>
        <v/>
      </c>
      <c r="BW1737" s="161" t="str">
        <f>IF('Equipment List'!$C1737=BW$2,'Equipment List'!$K1737,"")</f>
        <v/>
      </c>
      <c r="BX1737" s="161" t="str">
        <f>IF('Equipment List'!$C1737=BW$2,'Equipment List'!$I1737,"")</f>
        <v/>
      </c>
      <c r="BY1737" s="141"/>
      <c r="BZ1737" s="141"/>
    </row>
    <row r="1738" spans="5:78" x14ac:dyDescent="0.2">
      <c r="E1738" s="160" t="str">
        <f>IF('Equipment List'!$C1738=F$2,'Equipment List'!$D1738,"")</f>
        <v/>
      </c>
      <c r="F1738" s="161" t="str">
        <f>IF('Equipment List'!$C1738=F$2,'Equipment List'!$K1738,"")</f>
        <v/>
      </c>
      <c r="G1738" s="161" t="str">
        <f>IF('Equipment List'!$C1738=F$2,'Equipment List'!$I1738,"")</f>
        <v/>
      </c>
      <c r="H1738" s="160" t="str">
        <f>IF('Equipment List'!$C1738=I$2,'Equipment List'!$D1738,"")</f>
        <v/>
      </c>
      <c r="I1738" s="161" t="str">
        <f>IF('Equipment List'!$C1738=I$2,'Equipment List'!$K1738,"")</f>
        <v/>
      </c>
      <c r="J1738" s="161" t="str">
        <f>IF('Equipment List'!$C1738=I$2,'Equipment List'!$I1738,"")</f>
        <v/>
      </c>
      <c r="K1738" s="160" t="str">
        <f>IF('Equipment List'!$C1738=L$2,'Equipment List'!$D1738,"")</f>
        <v/>
      </c>
      <c r="L1738" s="161" t="str">
        <f>IF('Equipment List'!$C1738=L$2,'Equipment List'!$K1738,"")</f>
        <v/>
      </c>
      <c r="M1738" s="161" t="str">
        <f>IF('Equipment List'!$C1738=L$2,'Equipment List'!$I1738,"")</f>
        <v/>
      </c>
      <c r="N1738" s="160" t="str">
        <f>IF('Equipment List'!$C1738=O$2,'Equipment List'!$D1738,"")</f>
        <v/>
      </c>
      <c r="O1738" s="161" t="str">
        <f>IF('Equipment List'!$C1738=O$2,'Equipment List'!$K1738,"")</f>
        <v/>
      </c>
      <c r="P1738" s="161" t="str">
        <f>IF('Equipment List'!$C1738=O$2,'Equipment List'!$I1738,"")</f>
        <v/>
      </c>
      <c r="Q1738" s="160" t="str">
        <f>IF('Equipment List'!$C1738=R$2,'Equipment List'!$D1738,"")</f>
        <v/>
      </c>
      <c r="R1738" s="161" t="str">
        <f>IF('Equipment List'!$C1738=R$2,'Equipment List'!$K1738,"")</f>
        <v/>
      </c>
      <c r="S1738" s="161" t="str">
        <f>IF('Equipment List'!$C1738=R$2,'Equipment List'!$I1738,"")</f>
        <v/>
      </c>
      <c r="T1738" s="160" t="str">
        <f>IF('Equipment List'!$C1738=U$2,'Equipment List'!$D1738,"")</f>
        <v/>
      </c>
      <c r="U1738" s="161" t="str">
        <f>IF('Equipment List'!$C1738=U$2,'Equipment List'!$K1738,"")</f>
        <v/>
      </c>
      <c r="V1738" s="161" t="str">
        <f>IF('Equipment List'!$C1738=U$2,'Equipment List'!$I1738,"")</f>
        <v/>
      </c>
      <c r="W1738" s="160" t="str">
        <f>IF('Equipment List'!$C1738=X$2,'Equipment List'!$D1738,"")</f>
        <v/>
      </c>
      <c r="X1738" s="161" t="str">
        <f>IF('Equipment List'!$C1738=X$2,'Equipment List'!$K1738,"")</f>
        <v/>
      </c>
      <c r="Y1738" s="161" t="str">
        <f>IF('Equipment List'!$C1738=X$2,'Equipment List'!$I1738,"")</f>
        <v/>
      </c>
      <c r="Z1738" s="160" t="str">
        <f>IF('Equipment List'!$C1738=AA$2,'Equipment List'!$D1738,"")</f>
        <v/>
      </c>
      <c r="AA1738" s="161" t="str">
        <f>IF('Equipment List'!$C1738=AA$2,'Equipment List'!$K1738,"")</f>
        <v/>
      </c>
      <c r="AB1738" s="161" t="str">
        <f>IF('Equipment List'!$C1738=AA$2,'Equipment List'!$I1738,"")</f>
        <v/>
      </c>
      <c r="AC1738" s="160" t="str">
        <f>IF('Equipment List'!$C1738=AD$2,'Equipment List'!$D1738,"")</f>
        <v/>
      </c>
      <c r="AD1738" s="161" t="str">
        <f>IF('Equipment List'!$C1738=AD$2,'Equipment List'!$K1738,"")</f>
        <v/>
      </c>
      <c r="AE1738" s="161" t="str">
        <f>IF('Equipment List'!$C1738=AD$2,'Equipment List'!$I1738,"")</f>
        <v/>
      </c>
      <c r="AF1738" s="160" t="str">
        <f>IF('Equipment List'!$C1738=AG$2,'Equipment List'!$D1738,"")</f>
        <v/>
      </c>
      <c r="AG1738" s="161" t="str">
        <f>IF('Equipment List'!$C1738=AG$2,'Equipment List'!$K1738,"")</f>
        <v/>
      </c>
      <c r="AH1738" s="161" t="str">
        <f>IF('Equipment List'!$C1738=AG$2,'Equipment List'!$I1738,"")</f>
        <v/>
      </c>
      <c r="AI1738" s="160" t="str">
        <f>IF('Equipment List'!$C1738=AJ$2,'Equipment List'!$D1738,"")</f>
        <v/>
      </c>
      <c r="AJ1738" s="161" t="str">
        <f>IF('Equipment List'!$C1738=AJ$2,'Equipment List'!$K1738,"")</f>
        <v/>
      </c>
      <c r="AK1738" s="161" t="str">
        <f>IF('Equipment List'!$C1738=AJ$2,'Equipment List'!$I1738,"")</f>
        <v/>
      </c>
      <c r="AL1738" s="160" t="str">
        <f>IF('Equipment List'!$C1738=AM$2,'Equipment List'!$D1738,"")</f>
        <v/>
      </c>
      <c r="AM1738" s="161" t="str">
        <f>IF('Equipment List'!$C1738=AM$2,'Equipment List'!$K1738,"")</f>
        <v/>
      </c>
      <c r="AN1738" s="161" t="str">
        <f>IF('Equipment List'!$C1738=AM$2,'Equipment List'!$I1738,"")</f>
        <v/>
      </c>
      <c r="AO1738" s="160" t="str">
        <f>IF('Equipment List'!$C1738=AP$2,'Equipment List'!$D1738,"")</f>
        <v/>
      </c>
      <c r="AP1738" s="161" t="str">
        <f>IF('Equipment List'!$C1738=AP$2,'Equipment List'!$K1738,"")</f>
        <v/>
      </c>
      <c r="AQ1738" s="161" t="str">
        <f>IF('Equipment List'!$C1738=AP$2,'Equipment List'!$I1738,"")</f>
        <v/>
      </c>
      <c r="AR1738" s="160" t="str">
        <f>IF('Equipment List'!$C1738=AS$2,'Equipment List'!$D1738,"")</f>
        <v/>
      </c>
      <c r="AS1738" s="161" t="str">
        <f>IF('Equipment List'!$C1738=AS$2,'Equipment List'!$K1738,"")</f>
        <v/>
      </c>
      <c r="AT1738" s="161" t="str">
        <f>IF('Equipment List'!$C1738=AS$2,'Equipment List'!$I1738,"")</f>
        <v/>
      </c>
      <c r="AU1738" s="160" t="str">
        <f>IF('Equipment List'!$C1738=AV$2,'Equipment List'!$D1738,"")</f>
        <v/>
      </c>
      <c r="AV1738" s="161" t="str">
        <f>IF('Equipment List'!$C1738=AV$2,'Equipment List'!$K1738,"")</f>
        <v/>
      </c>
      <c r="AW1738" s="161" t="str">
        <f>IF('Equipment List'!$C1738=AV$2,'Equipment List'!$I1738,"")</f>
        <v/>
      </c>
      <c r="AX1738" s="160" t="str">
        <f>IF('Equipment List'!$C1738=AY$2,'Equipment List'!$D1738,"")</f>
        <v/>
      </c>
      <c r="AY1738" s="161" t="str">
        <f>IF('Equipment List'!$C1738=AY$2,'Equipment List'!$K1738,"")</f>
        <v/>
      </c>
      <c r="AZ1738" s="161" t="str">
        <f>IF('Equipment List'!$C1738=AY$2,'Equipment List'!$I1738,"")</f>
        <v/>
      </c>
      <c r="BA1738" s="160" t="str">
        <f>IF('Equipment List'!$C1738=BB$2,'Equipment List'!$D1738,"")</f>
        <v/>
      </c>
      <c r="BB1738" s="161" t="str">
        <f>IF('Equipment List'!$C1738=BB$2,'Equipment List'!$K1738,"")</f>
        <v/>
      </c>
      <c r="BC1738" s="161" t="str">
        <f>IF('Equipment List'!$C1738=BB$2,'Equipment List'!$I1738,"")</f>
        <v/>
      </c>
      <c r="BD1738" s="160" t="str">
        <f>IF('Equipment List'!$C1738=BE$2,'Equipment List'!$D1738,"")</f>
        <v/>
      </c>
      <c r="BE1738" s="161" t="str">
        <f>IF('Equipment List'!$C1738=BE$2,'Equipment List'!$K1738,"")</f>
        <v/>
      </c>
      <c r="BF1738" s="161" t="str">
        <f>IF('Equipment List'!$C1738=BE$2,'Equipment List'!$I1738,"")</f>
        <v/>
      </c>
      <c r="BG1738" s="160" t="str">
        <f>IF('Equipment List'!$C1738=BH$2,'Equipment List'!$D1738,"")</f>
        <v/>
      </c>
      <c r="BH1738" s="161" t="str">
        <f>IF('Equipment List'!$C1738=BH$2,'Equipment List'!$K1738,"")</f>
        <v/>
      </c>
      <c r="BI1738" s="161" t="str">
        <f>IF('Equipment List'!$C1738=BH$2,'Equipment List'!$I1738,"")</f>
        <v/>
      </c>
      <c r="BJ1738" s="160" t="str">
        <f>IF('Equipment List'!$C1738=BK$2,'Equipment List'!$D1738,"")</f>
        <v/>
      </c>
      <c r="BK1738" s="161" t="str">
        <f>IF('Equipment List'!$C1738=BK$2,'Equipment List'!$K1738,"")</f>
        <v/>
      </c>
      <c r="BL1738" s="161" t="str">
        <f>IF('Equipment List'!$C1738=BK$2,'Equipment List'!$I1738,"")</f>
        <v/>
      </c>
      <c r="BM1738" s="160" t="str">
        <f>IF('Equipment List'!$C1738=BN$2,'Equipment List'!$D1738,"")</f>
        <v/>
      </c>
      <c r="BN1738" s="161" t="str">
        <f>IF('Equipment List'!$C1738=BN$2,'Equipment List'!$K1738,"")</f>
        <v/>
      </c>
      <c r="BO1738" s="161" t="str">
        <f>IF('Equipment List'!$C1738=BN$2,'Equipment List'!$I1738,"")</f>
        <v/>
      </c>
      <c r="BP1738" s="160" t="str">
        <f>IF('Equipment List'!$C1738=BQ$2,'Equipment List'!$D1738,"")</f>
        <v/>
      </c>
      <c r="BQ1738" s="161" t="str">
        <f>IF('Equipment List'!$C1738=BQ$2,'Equipment List'!$K1738,"")</f>
        <v/>
      </c>
      <c r="BR1738" s="161" t="str">
        <f>IF('Equipment List'!$C1738=BQ$2,'Equipment List'!$I1738,"")</f>
        <v/>
      </c>
      <c r="BS1738" s="160" t="str">
        <f>IF('Equipment List'!$C1738=BT$2,'Equipment List'!$D1738,"")</f>
        <v/>
      </c>
      <c r="BT1738" s="161" t="str">
        <f>IF('Equipment List'!$C1738=BT$2,'Equipment List'!$K1738,"")</f>
        <v/>
      </c>
      <c r="BU1738" s="161" t="str">
        <f>IF('Equipment List'!$C1738=BT$2,'Equipment List'!$I1738,"")</f>
        <v/>
      </c>
      <c r="BV1738" s="160" t="str">
        <f>IF('Equipment List'!$C1738=BW$2,'Equipment List'!$D1738,"")</f>
        <v/>
      </c>
      <c r="BW1738" s="161" t="str">
        <f>IF('Equipment List'!$C1738=BW$2,'Equipment List'!$K1738,"")</f>
        <v/>
      </c>
      <c r="BX1738" s="161" t="str">
        <f>IF('Equipment List'!$C1738=BW$2,'Equipment List'!$I1738,"")</f>
        <v/>
      </c>
      <c r="BY1738" s="141"/>
      <c r="BZ1738" s="141"/>
    </row>
    <row r="1739" spans="5:78" x14ac:dyDescent="0.2">
      <c r="E1739" s="160" t="str">
        <f>IF('Equipment List'!$C1739=F$2,'Equipment List'!$D1739,"")</f>
        <v/>
      </c>
      <c r="F1739" s="161" t="str">
        <f>IF('Equipment List'!$C1739=F$2,'Equipment List'!$K1739,"")</f>
        <v/>
      </c>
      <c r="G1739" s="161" t="str">
        <f>IF('Equipment List'!$C1739=F$2,'Equipment List'!$I1739,"")</f>
        <v/>
      </c>
      <c r="H1739" s="160" t="str">
        <f>IF('Equipment List'!$C1739=I$2,'Equipment List'!$D1739,"")</f>
        <v/>
      </c>
      <c r="I1739" s="161" t="str">
        <f>IF('Equipment List'!$C1739=I$2,'Equipment List'!$K1739,"")</f>
        <v/>
      </c>
      <c r="J1739" s="161" t="str">
        <f>IF('Equipment List'!$C1739=I$2,'Equipment List'!$I1739,"")</f>
        <v/>
      </c>
      <c r="K1739" s="160" t="str">
        <f>IF('Equipment List'!$C1739=L$2,'Equipment List'!$D1739,"")</f>
        <v/>
      </c>
      <c r="L1739" s="161" t="str">
        <f>IF('Equipment List'!$C1739=L$2,'Equipment List'!$K1739,"")</f>
        <v/>
      </c>
      <c r="M1739" s="161" t="str">
        <f>IF('Equipment List'!$C1739=L$2,'Equipment List'!$I1739,"")</f>
        <v/>
      </c>
      <c r="N1739" s="160" t="str">
        <f>IF('Equipment List'!$C1739=O$2,'Equipment List'!$D1739,"")</f>
        <v/>
      </c>
      <c r="O1739" s="161" t="str">
        <f>IF('Equipment List'!$C1739=O$2,'Equipment List'!$K1739,"")</f>
        <v/>
      </c>
      <c r="P1739" s="161" t="str">
        <f>IF('Equipment List'!$C1739=O$2,'Equipment List'!$I1739,"")</f>
        <v/>
      </c>
      <c r="Q1739" s="160" t="str">
        <f>IF('Equipment List'!$C1739=R$2,'Equipment List'!$D1739,"")</f>
        <v/>
      </c>
      <c r="R1739" s="161" t="str">
        <f>IF('Equipment List'!$C1739=R$2,'Equipment List'!$K1739,"")</f>
        <v/>
      </c>
      <c r="S1739" s="161" t="str">
        <f>IF('Equipment List'!$C1739=R$2,'Equipment List'!$I1739,"")</f>
        <v/>
      </c>
      <c r="T1739" s="160" t="str">
        <f>IF('Equipment List'!$C1739=U$2,'Equipment List'!$D1739,"")</f>
        <v/>
      </c>
      <c r="U1739" s="161" t="str">
        <f>IF('Equipment List'!$C1739=U$2,'Equipment List'!$K1739,"")</f>
        <v/>
      </c>
      <c r="V1739" s="161" t="str">
        <f>IF('Equipment List'!$C1739=U$2,'Equipment List'!$I1739,"")</f>
        <v/>
      </c>
      <c r="W1739" s="160" t="str">
        <f>IF('Equipment List'!$C1739=X$2,'Equipment List'!$D1739,"")</f>
        <v/>
      </c>
      <c r="X1739" s="161" t="str">
        <f>IF('Equipment List'!$C1739=X$2,'Equipment List'!$K1739,"")</f>
        <v/>
      </c>
      <c r="Y1739" s="161" t="str">
        <f>IF('Equipment List'!$C1739=X$2,'Equipment List'!$I1739,"")</f>
        <v/>
      </c>
      <c r="Z1739" s="160" t="str">
        <f>IF('Equipment List'!$C1739=AA$2,'Equipment List'!$D1739,"")</f>
        <v/>
      </c>
      <c r="AA1739" s="161" t="str">
        <f>IF('Equipment List'!$C1739=AA$2,'Equipment List'!$K1739,"")</f>
        <v/>
      </c>
      <c r="AB1739" s="161" t="str">
        <f>IF('Equipment List'!$C1739=AA$2,'Equipment List'!$I1739,"")</f>
        <v/>
      </c>
      <c r="AC1739" s="160" t="str">
        <f>IF('Equipment List'!$C1739=AD$2,'Equipment List'!$D1739,"")</f>
        <v/>
      </c>
      <c r="AD1739" s="161" t="str">
        <f>IF('Equipment List'!$C1739=AD$2,'Equipment List'!$K1739,"")</f>
        <v/>
      </c>
      <c r="AE1739" s="161" t="str">
        <f>IF('Equipment List'!$C1739=AD$2,'Equipment List'!$I1739,"")</f>
        <v/>
      </c>
      <c r="AF1739" s="160" t="str">
        <f>IF('Equipment List'!$C1739=AG$2,'Equipment List'!$D1739,"")</f>
        <v/>
      </c>
      <c r="AG1739" s="161" t="str">
        <f>IF('Equipment List'!$C1739=AG$2,'Equipment List'!$K1739,"")</f>
        <v/>
      </c>
      <c r="AH1739" s="161" t="str">
        <f>IF('Equipment List'!$C1739=AG$2,'Equipment List'!$I1739,"")</f>
        <v/>
      </c>
      <c r="AI1739" s="160" t="str">
        <f>IF('Equipment List'!$C1739=AJ$2,'Equipment List'!$D1739,"")</f>
        <v/>
      </c>
      <c r="AJ1739" s="161" t="str">
        <f>IF('Equipment List'!$C1739=AJ$2,'Equipment List'!$K1739,"")</f>
        <v/>
      </c>
      <c r="AK1739" s="161" t="str">
        <f>IF('Equipment List'!$C1739=AJ$2,'Equipment List'!$I1739,"")</f>
        <v/>
      </c>
      <c r="AL1739" s="160" t="str">
        <f>IF('Equipment List'!$C1739=AM$2,'Equipment List'!$D1739,"")</f>
        <v/>
      </c>
      <c r="AM1739" s="161" t="str">
        <f>IF('Equipment List'!$C1739=AM$2,'Equipment List'!$K1739,"")</f>
        <v/>
      </c>
      <c r="AN1739" s="161" t="str">
        <f>IF('Equipment List'!$C1739=AM$2,'Equipment List'!$I1739,"")</f>
        <v/>
      </c>
      <c r="AO1739" s="160" t="str">
        <f>IF('Equipment List'!$C1739=AP$2,'Equipment List'!$D1739,"")</f>
        <v/>
      </c>
      <c r="AP1739" s="161" t="str">
        <f>IF('Equipment List'!$C1739=AP$2,'Equipment List'!$K1739,"")</f>
        <v/>
      </c>
      <c r="AQ1739" s="161" t="str">
        <f>IF('Equipment List'!$C1739=AP$2,'Equipment List'!$I1739,"")</f>
        <v/>
      </c>
      <c r="AR1739" s="160" t="str">
        <f>IF('Equipment List'!$C1739=AS$2,'Equipment List'!$D1739,"")</f>
        <v/>
      </c>
      <c r="AS1739" s="161" t="str">
        <f>IF('Equipment List'!$C1739=AS$2,'Equipment List'!$K1739,"")</f>
        <v/>
      </c>
      <c r="AT1739" s="161" t="str">
        <f>IF('Equipment List'!$C1739=AS$2,'Equipment List'!$I1739,"")</f>
        <v/>
      </c>
      <c r="AU1739" s="160" t="str">
        <f>IF('Equipment List'!$C1739=AV$2,'Equipment List'!$D1739,"")</f>
        <v/>
      </c>
      <c r="AV1739" s="161" t="str">
        <f>IF('Equipment List'!$C1739=AV$2,'Equipment List'!$K1739,"")</f>
        <v/>
      </c>
      <c r="AW1739" s="161" t="str">
        <f>IF('Equipment List'!$C1739=AV$2,'Equipment List'!$I1739,"")</f>
        <v/>
      </c>
      <c r="AX1739" s="160" t="str">
        <f>IF('Equipment List'!$C1739=AY$2,'Equipment List'!$D1739,"")</f>
        <v/>
      </c>
      <c r="AY1739" s="161" t="str">
        <f>IF('Equipment List'!$C1739=AY$2,'Equipment List'!$K1739,"")</f>
        <v/>
      </c>
      <c r="AZ1739" s="161" t="str">
        <f>IF('Equipment List'!$C1739=AY$2,'Equipment List'!$I1739,"")</f>
        <v/>
      </c>
      <c r="BA1739" s="160" t="str">
        <f>IF('Equipment List'!$C1739=BB$2,'Equipment List'!$D1739,"")</f>
        <v/>
      </c>
      <c r="BB1739" s="161" t="str">
        <f>IF('Equipment List'!$C1739=BB$2,'Equipment List'!$K1739,"")</f>
        <v/>
      </c>
      <c r="BC1739" s="161" t="str">
        <f>IF('Equipment List'!$C1739=BB$2,'Equipment List'!$I1739,"")</f>
        <v/>
      </c>
      <c r="BD1739" s="160" t="str">
        <f>IF('Equipment List'!$C1739=BE$2,'Equipment List'!$D1739,"")</f>
        <v/>
      </c>
      <c r="BE1739" s="161" t="str">
        <f>IF('Equipment List'!$C1739=BE$2,'Equipment List'!$K1739,"")</f>
        <v/>
      </c>
      <c r="BF1739" s="161" t="str">
        <f>IF('Equipment List'!$C1739=BE$2,'Equipment List'!$I1739,"")</f>
        <v/>
      </c>
      <c r="BG1739" s="160" t="str">
        <f>IF('Equipment List'!$C1739=BH$2,'Equipment List'!$D1739,"")</f>
        <v/>
      </c>
      <c r="BH1739" s="161" t="str">
        <f>IF('Equipment List'!$C1739=BH$2,'Equipment List'!$K1739,"")</f>
        <v/>
      </c>
      <c r="BI1739" s="161" t="str">
        <f>IF('Equipment List'!$C1739=BH$2,'Equipment List'!$I1739,"")</f>
        <v/>
      </c>
      <c r="BJ1739" s="160" t="str">
        <f>IF('Equipment List'!$C1739=BK$2,'Equipment List'!$D1739,"")</f>
        <v/>
      </c>
      <c r="BK1739" s="161" t="str">
        <f>IF('Equipment List'!$C1739=BK$2,'Equipment List'!$K1739,"")</f>
        <v/>
      </c>
      <c r="BL1739" s="161" t="str">
        <f>IF('Equipment List'!$C1739=BK$2,'Equipment List'!$I1739,"")</f>
        <v/>
      </c>
      <c r="BM1739" s="160" t="str">
        <f>IF('Equipment List'!$C1739=BN$2,'Equipment List'!$D1739,"")</f>
        <v/>
      </c>
      <c r="BN1739" s="161" t="str">
        <f>IF('Equipment List'!$C1739=BN$2,'Equipment List'!$K1739,"")</f>
        <v/>
      </c>
      <c r="BO1739" s="161" t="str">
        <f>IF('Equipment List'!$C1739=BN$2,'Equipment List'!$I1739,"")</f>
        <v/>
      </c>
      <c r="BP1739" s="160" t="str">
        <f>IF('Equipment List'!$C1739=BQ$2,'Equipment List'!$D1739,"")</f>
        <v/>
      </c>
      <c r="BQ1739" s="161" t="str">
        <f>IF('Equipment List'!$C1739=BQ$2,'Equipment List'!$K1739,"")</f>
        <v/>
      </c>
      <c r="BR1739" s="161" t="str">
        <f>IF('Equipment List'!$C1739=BQ$2,'Equipment List'!$I1739,"")</f>
        <v/>
      </c>
      <c r="BS1739" s="160" t="str">
        <f>IF('Equipment List'!$C1739=BT$2,'Equipment List'!$D1739,"")</f>
        <v/>
      </c>
      <c r="BT1739" s="161" t="str">
        <f>IF('Equipment List'!$C1739=BT$2,'Equipment List'!$K1739,"")</f>
        <v/>
      </c>
      <c r="BU1739" s="161" t="str">
        <f>IF('Equipment List'!$C1739=BT$2,'Equipment List'!$I1739,"")</f>
        <v/>
      </c>
      <c r="BV1739" s="160" t="str">
        <f>IF('Equipment List'!$C1739=BW$2,'Equipment List'!$D1739,"")</f>
        <v/>
      </c>
      <c r="BW1739" s="161" t="str">
        <f>IF('Equipment List'!$C1739=BW$2,'Equipment List'!$K1739,"")</f>
        <v/>
      </c>
      <c r="BX1739" s="161" t="str">
        <f>IF('Equipment List'!$C1739=BW$2,'Equipment List'!$I1739,"")</f>
        <v/>
      </c>
      <c r="BY1739" s="141"/>
      <c r="BZ1739" s="141"/>
    </row>
    <row r="1740" spans="5:78" x14ac:dyDescent="0.2">
      <c r="E1740" s="160" t="str">
        <f>IF('Equipment List'!$C1740=F$2,'Equipment List'!$D1740,"")</f>
        <v/>
      </c>
      <c r="F1740" s="161" t="str">
        <f>IF('Equipment List'!$C1740=F$2,'Equipment List'!$K1740,"")</f>
        <v/>
      </c>
      <c r="G1740" s="161" t="str">
        <f>IF('Equipment List'!$C1740=F$2,'Equipment List'!$I1740,"")</f>
        <v/>
      </c>
      <c r="H1740" s="160" t="str">
        <f>IF('Equipment List'!$C1740=I$2,'Equipment List'!$D1740,"")</f>
        <v/>
      </c>
      <c r="I1740" s="161" t="str">
        <f>IF('Equipment List'!$C1740=I$2,'Equipment List'!$K1740,"")</f>
        <v/>
      </c>
      <c r="J1740" s="161" t="str">
        <f>IF('Equipment List'!$C1740=I$2,'Equipment List'!$I1740,"")</f>
        <v/>
      </c>
      <c r="K1740" s="160" t="str">
        <f>IF('Equipment List'!$C1740=L$2,'Equipment List'!$D1740,"")</f>
        <v/>
      </c>
      <c r="L1740" s="161" t="str">
        <f>IF('Equipment List'!$C1740=L$2,'Equipment List'!$K1740,"")</f>
        <v/>
      </c>
      <c r="M1740" s="161" t="str">
        <f>IF('Equipment List'!$C1740=L$2,'Equipment List'!$I1740,"")</f>
        <v/>
      </c>
      <c r="N1740" s="160" t="str">
        <f>IF('Equipment List'!$C1740=O$2,'Equipment List'!$D1740,"")</f>
        <v/>
      </c>
      <c r="O1740" s="161" t="str">
        <f>IF('Equipment List'!$C1740=O$2,'Equipment List'!$K1740,"")</f>
        <v/>
      </c>
      <c r="P1740" s="161" t="str">
        <f>IF('Equipment List'!$C1740=O$2,'Equipment List'!$I1740,"")</f>
        <v/>
      </c>
      <c r="Q1740" s="160" t="str">
        <f>IF('Equipment List'!$C1740=R$2,'Equipment List'!$D1740,"")</f>
        <v/>
      </c>
      <c r="R1740" s="161" t="str">
        <f>IF('Equipment List'!$C1740=R$2,'Equipment List'!$K1740,"")</f>
        <v/>
      </c>
      <c r="S1740" s="161" t="str">
        <f>IF('Equipment List'!$C1740=R$2,'Equipment List'!$I1740,"")</f>
        <v/>
      </c>
      <c r="T1740" s="160" t="str">
        <f>IF('Equipment List'!$C1740=U$2,'Equipment List'!$D1740,"")</f>
        <v/>
      </c>
      <c r="U1740" s="161" t="str">
        <f>IF('Equipment List'!$C1740=U$2,'Equipment List'!$K1740,"")</f>
        <v/>
      </c>
      <c r="V1740" s="161" t="str">
        <f>IF('Equipment List'!$C1740=U$2,'Equipment List'!$I1740,"")</f>
        <v/>
      </c>
      <c r="W1740" s="160" t="str">
        <f>IF('Equipment List'!$C1740=X$2,'Equipment List'!$D1740,"")</f>
        <v/>
      </c>
      <c r="X1740" s="161" t="str">
        <f>IF('Equipment List'!$C1740=X$2,'Equipment List'!$K1740,"")</f>
        <v/>
      </c>
      <c r="Y1740" s="161" t="str">
        <f>IF('Equipment List'!$C1740=X$2,'Equipment List'!$I1740,"")</f>
        <v/>
      </c>
      <c r="Z1740" s="160" t="str">
        <f>IF('Equipment List'!$C1740=AA$2,'Equipment List'!$D1740,"")</f>
        <v/>
      </c>
      <c r="AA1740" s="161" t="str">
        <f>IF('Equipment List'!$C1740=AA$2,'Equipment List'!$K1740,"")</f>
        <v/>
      </c>
      <c r="AB1740" s="161" t="str">
        <f>IF('Equipment List'!$C1740=AA$2,'Equipment List'!$I1740,"")</f>
        <v/>
      </c>
      <c r="AC1740" s="160" t="str">
        <f>IF('Equipment List'!$C1740=AD$2,'Equipment List'!$D1740,"")</f>
        <v/>
      </c>
      <c r="AD1740" s="161" t="str">
        <f>IF('Equipment List'!$C1740=AD$2,'Equipment List'!$K1740,"")</f>
        <v/>
      </c>
      <c r="AE1740" s="161" t="str">
        <f>IF('Equipment List'!$C1740=AD$2,'Equipment List'!$I1740,"")</f>
        <v/>
      </c>
      <c r="AF1740" s="160" t="str">
        <f>IF('Equipment List'!$C1740=AG$2,'Equipment List'!$D1740,"")</f>
        <v/>
      </c>
      <c r="AG1740" s="161" t="str">
        <f>IF('Equipment List'!$C1740=AG$2,'Equipment List'!$K1740,"")</f>
        <v/>
      </c>
      <c r="AH1740" s="161" t="str">
        <f>IF('Equipment List'!$C1740=AG$2,'Equipment List'!$I1740,"")</f>
        <v/>
      </c>
      <c r="AI1740" s="160" t="str">
        <f>IF('Equipment List'!$C1740=AJ$2,'Equipment List'!$D1740,"")</f>
        <v/>
      </c>
      <c r="AJ1740" s="161" t="str">
        <f>IF('Equipment List'!$C1740=AJ$2,'Equipment List'!$K1740,"")</f>
        <v/>
      </c>
      <c r="AK1740" s="161" t="str">
        <f>IF('Equipment List'!$C1740=AJ$2,'Equipment List'!$I1740,"")</f>
        <v/>
      </c>
      <c r="AL1740" s="160" t="str">
        <f>IF('Equipment List'!$C1740=AM$2,'Equipment List'!$D1740,"")</f>
        <v/>
      </c>
      <c r="AM1740" s="161" t="str">
        <f>IF('Equipment List'!$C1740=AM$2,'Equipment List'!$K1740,"")</f>
        <v/>
      </c>
      <c r="AN1740" s="161" t="str">
        <f>IF('Equipment List'!$C1740=AM$2,'Equipment List'!$I1740,"")</f>
        <v/>
      </c>
      <c r="AO1740" s="160" t="str">
        <f>IF('Equipment List'!$C1740=AP$2,'Equipment List'!$D1740,"")</f>
        <v/>
      </c>
      <c r="AP1740" s="161" t="str">
        <f>IF('Equipment List'!$C1740=AP$2,'Equipment List'!$K1740,"")</f>
        <v/>
      </c>
      <c r="AQ1740" s="161" t="str">
        <f>IF('Equipment List'!$C1740=AP$2,'Equipment List'!$I1740,"")</f>
        <v/>
      </c>
      <c r="AR1740" s="160" t="str">
        <f>IF('Equipment List'!$C1740=AS$2,'Equipment List'!$D1740,"")</f>
        <v/>
      </c>
      <c r="AS1740" s="161" t="str">
        <f>IF('Equipment List'!$C1740=AS$2,'Equipment List'!$K1740,"")</f>
        <v/>
      </c>
      <c r="AT1740" s="161" t="str">
        <f>IF('Equipment List'!$C1740=AS$2,'Equipment List'!$I1740,"")</f>
        <v/>
      </c>
      <c r="AU1740" s="160" t="str">
        <f>IF('Equipment List'!$C1740=AV$2,'Equipment List'!$D1740,"")</f>
        <v/>
      </c>
      <c r="AV1740" s="161" t="str">
        <f>IF('Equipment List'!$C1740=AV$2,'Equipment List'!$K1740,"")</f>
        <v/>
      </c>
      <c r="AW1740" s="161" t="str">
        <f>IF('Equipment List'!$C1740=AV$2,'Equipment List'!$I1740,"")</f>
        <v/>
      </c>
      <c r="AX1740" s="160" t="str">
        <f>IF('Equipment List'!$C1740=AY$2,'Equipment List'!$D1740,"")</f>
        <v/>
      </c>
      <c r="AY1740" s="161" t="str">
        <f>IF('Equipment List'!$C1740=AY$2,'Equipment List'!$K1740,"")</f>
        <v/>
      </c>
      <c r="AZ1740" s="161" t="str">
        <f>IF('Equipment List'!$C1740=AY$2,'Equipment List'!$I1740,"")</f>
        <v/>
      </c>
      <c r="BA1740" s="160" t="str">
        <f>IF('Equipment List'!$C1740=BB$2,'Equipment List'!$D1740,"")</f>
        <v/>
      </c>
      <c r="BB1740" s="161" t="str">
        <f>IF('Equipment List'!$C1740=BB$2,'Equipment List'!$K1740,"")</f>
        <v/>
      </c>
      <c r="BC1740" s="161" t="str">
        <f>IF('Equipment List'!$C1740=BB$2,'Equipment List'!$I1740,"")</f>
        <v/>
      </c>
      <c r="BD1740" s="160" t="str">
        <f>IF('Equipment List'!$C1740=BE$2,'Equipment List'!$D1740,"")</f>
        <v/>
      </c>
      <c r="BE1740" s="161" t="str">
        <f>IF('Equipment List'!$C1740=BE$2,'Equipment List'!$K1740,"")</f>
        <v/>
      </c>
      <c r="BF1740" s="161" t="str">
        <f>IF('Equipment List'!$C1740=BE$2,'Equipment List'!$I1740,"")</f>
        <v/>
      </c>
      <c r="BG1740" s="160" t="str">
        <f>IF('Equipment List'!$C1740=BH$2,'Equipment List'!$D1740,"")</f>
        <v/>
      </c>
      <c r="BH1740" s="161" t="str">
        <f>IF('Equipment List'!$C1740=BH$2,'Equipment List'!$K1740,"")</f>
        <v/>
      </c>
      <c r="BI1740" s="161" t="str">
        <f>IF('Equipment List'!$C1740=BH$2,'Equipment List'!$I1740,"")</f>
        <v/>
      </c>
      <c r="BJ1740" s="160" t="str">
        <f>IF('Equipment List'!$C1740=BK$2,'Equipment List'!$D1740,"")</f>
        <v/>
      </c>
      <c r="BK1740" s="161" t="str">
        <f>IF('Equipment List'!$C1740=BK$2,'Equipment List'!$K1740,"")</f>
        <v/>
      </c>
      <c r="BL1740" s="161" t="str">
        <f>IF('Equipment List'!$C1740=BK$2,'Equipment List'!$I1740,"")</f>
        <v/>
      </c>
      <c r="BM1740" s="160" t="str">
        <f>IF('Equipment List'!$C1740=BN$2,'Equipment List'!$D1740,"")</f>
        <v/>
      </c>
      <c r="BN1740" s="161" t="str">
        <f>IF('Equipment List'!$C1740=BN$2,'Equipment List'!$K1740,"")</f>
        <v/>
      </c>
      <c r="BO1740" s="161" t="str">
        <f>IF('Equipment List'!$C1740=BN$2,'Equipment List'!$I1740,"")</f>
        <v/>
      </c>
      <c r="BP1740" s="160" t="str">
        <f>IF('Equipment List'!$C1740=BQ$2,'Equipment List'!$D1740,"")</f>
        <v/>
      </c>
      <c r="BQ1740" s="161" t="str">
        <f>IF('Equipment List'!$C1740=BQ$2,'Equipment List'!$K1740,"")</f>
        <v/>
      </c>
      <c r="BR1740" s="161" t="str">
        <f>IF('Equipment List'!$C1740=BQ$2,'Equipment List'!$I1740,"")</f>
        <v/>
      </c>
      <c r="BS1740" s="160" t="str">
        <f>IF('Equipment List'!$C1740=BT$2,'Equipment List'!$D1740,"")</f>
        <v/>
      </c>
      <c r="BT1740" s="161" t="str">
        <f>IF('Equipment List'!$C1740=BT$2,'Equipment List'!$K1740,"")</f>
        <v/>
      </c>
      <c r="BU1740" s="161" t="str">
        <f>IF('Equipment List'!$C1740=BT$2,'Equipment List'!$I1740,"")</f>
        <v/>
      </c>
      <c r="BV1740" s="160" t="str">
        <f>IF('Equipment List'!$C1740=BW$2,'Equipment List'!$D1740,"")</f>
        <v/>
      </c>
      <c r="BW1740" s="161" t="str">
        <f>IF('Equipment List'!$C1740=BW$2,'Equipment List'!$K1740,"")</f>
        <v/>
      </c>
      <c r="BX1740" s="161" t="str">
        <f>IF('Equipment List'!$C1740=BW$2,'Equipment List'!$I1740,"")</f>
        <v/>
      </c>
      <c r="BY1740" s="141"/>
      <c r="BZ1740" s="141"/>
    </row>
    <row r="1741" spans="5:78" x14ac:dyDescent="0.2">
      <c r="E1741" s="160" t="str">
        <f>IF('Equipment List'!$C1741=F$2,'Equipment List'!$D1741,"")</f>
        <v/>
      </c>
      <c r="F1741" s="161" t="str">
        <f>IF('Equipment List'!$C1741=F$2,'Equipment List'!$K1741,"")</f>
        <v/>
      </c>
      <c r="G1741" s="161" t="str">
        <f>IF('Equipment List'!$C1741=F$2,'Equipment List'!$I1741,"")</f>
        <v/>
      </c>
      <c r="H1741" s="160" t="str">
        <f>IF('Equipment List'!$C1741=I$2,'Equipment List'!$D1741,"")</f>
        <v/>
      </c>
      <c r="I1741" s="161" t="str">
        <f>IF('Equipment List'!$C1741=I$2,'Equipment List'!$K1741,"")</f>
        <v/>
      </c>
      <c r="J1741" s="161" t="str">
        <f>IF('Equipment List'!$C1741=I$2,'Equipment List'!$I1741,"")</f>
        <v/>
      </c>
      <c r="K1741" s="160" t="str">
        <f>IF('Equipment List'!$C1741=L$2,'Equipment List'!$D1741,"")</f>
        <v/>
      </c>
      <c r="L1741" s="161" t="str">
        <f>IF('Equipment List'!$C1741=L$2,'Equipment List'!$K1741,"")</f>
        <v/>
      </c>
      <c r="M1741" s="161" t="str">
        <f>IF('Equipment List'!$C1741=L$2,'Equipment List'!$I1741,"")</f>
        <v/>
      </c>
      <c r="N1741" s="160" t="str">
        <f>IF('Equipment List'!$C1741=O$2,'Equipment List'!$D1741,"")</f>
        <v/>
      </c>
      <c r="O1741" s="161" t="str">
        <f>IF('Equipment List'!$C1741=O$2,'Equipment List'!$K1741,"")</f>
        <v/>
      </c>
      <c r="P1741" s="161" t="str">
        <f>IF('Equipment List'!$C1741=O$2,'Equipment List'!$I1741,"")</f>
        <v/>
      </c>
      <c r="Q1741" s="160" t="str">
        <f>IF('Equipment List'!$C1741=R$2,'Equipment List'!$D1741,"")</f>
        <v/>
      </c>
      <c r="R1741" s="161" t="str">
        <f>IF('Equipment List'!$C1741=R$2,'Equipment List'!$K1741,"")</f>
        <v/>
      </c>
      <c r="S1741" s="161" t="str">
        <f>IF('Equipment List'!$C1741=R$2,'Equipment List'!$I1741,"")</f>
        <v/>
      </c>
      <c r="T1741" s="160" t="str">
        <f>IF('Equipment List'!$C1741=U$2,'Equipment List'!$D1741,"")</f>
        <v/>
      </c>
      <c r="U1741" s="161" t="str">
        <f>IF('Equipment List'!$C1741=U$2,'Equipment List'!$K1741,"")</f>
        <v/>
      </c>
      <c r="V1741" s="161" t="str">
        <f>IF('Equipment List'!$C1741=U$2,'Equipment List'!$I1741,"")</f>
        <v/>
      </c>
      <c r="W1741" s="160" t="str">
        <f>IF('Equipment List'!$C1741=X$2,'Equipment List'!$D1741,"")</f>
        <v/>
      </c>
      <c r="X1741" s="161" t="str">
        <f>IF('Equipment List'!$C1741=X$2,'Equipment List'!$K1741,"")</f>
        <v/>
      </c>
      <c r="Y1741" s="161" t="str">
        <f>IF('Equipment List'!$C1741=X$2,'Equipment List'!$I1741,"")</f>
        <v/>
      </c>
      <c r="Z1741" s="160" t="str">
        <f>IF('Equipment List'!$C1741=AA$2,'Equipment List'!$D1741,"")</f>
        <v/>
      </c>
      <c r="AA1741" s="161" t="str">
        <f>IF('Equipment List'!$C1741=AA$2,'Equipment List'!$K1741,"")</f>
        <v/>
      </c>
      <c r="AB1741" s="161" t="str">
        <f>IF('Equipment List'!$C1741=AA$2,'Equipment List'!$I1741,"")</f>
        <v/>
      </c>
      <c r="AC1741" s="160" t="str">
        <f>IF('Equipment List'!$C1741=AD$2,'Equipment List'!$D1741,"")</f>
        <v/>
      </c>
      <c r="AD1741" s="161" t="str">
        <f>IF('Equipment List'!$C1741=AD$2,'Equipment List'!$K1741,"")</f>
        <v/>
      </c>
      <c r="AE1741" s="161" t="str">
        <f>IF('Equipment List'!$C1741=AD$2,'Equipment List'!$I1741,"")</f>
        <v/>
      </c>
      <c r="AF1741" s="160" t="str">
        <f>IF('Equipment List'!$C1741=AG$2,'Equipment List'!$D1741,"")</f>
        <v/>
      </c>
      <c r="AG1741" s="161" t="str">
        <f>IF('Equipment List'!$C1741=AG$2,'Equipment List'!$K1741,"")</f>
        <v/>
      </c>
      <c r="AH1741" s="161" t="str">
        <f>IF('Equipment List'!$C1741=AG$2,'Equipment List'!$I1741,"")</f>
        <v/>
      </c>
      <c r="AI1741" s="160" t="str">
        <f>IF('Equipment List'!$C1741=AJ$2,'Equipment List'!$D1741,"")</f>
        <v/>
      </c>
      <c r="AJ1741" s="161" t="str">
        <f>IF('Equipment List'!$C1741=AJ$2,'Equipment List'!$K1741,"")</f>
        <v/>
      </c>
      <c r="AK1741" s="161" t="str">
        <f>IF('Equipment List'!$C1741=AJ$2,'Equipment List'!$I1741,"")</f>
        <v/>
      </c>
      <c r="AL1741" s="160" t="str">
        <f>IF('Equipment List'!$C1741=AM$2,'Equipment List'!$D1741,"")</f>
        <v/>
      </c>
      <c r="AM1741" s="161" t="str">
        <f>IF('Equipment List'!$C1741=AM$2,'Equipment List'!$K1741,"")</f>
        <v/>
      </c>
      <c r="AN1741" s="161" t="str">
        <f>IF('Equipment List'!$C1741=AM$2,'Equipment List'!$I1741,"")</f>
        <v/>
      </c>
      <c r="AO1741" s="160" t="str">
        <f>IF('Equipment List'!$C1741=AP$2,'Equipment List'!$D1741,"")</f>
        <v/>
      </c>
      <c r="AP1741" s="161" t="str">
        <f>IF('Equipment List'!$C1741=AP$2,'Equipment List'!$K1741,"")</f>
        <v/>
      </c>
      <c r="AQ1741" s="161" t="str">
        <f>IF('Equipment List'!$C1741=AP$2,'Equipment List'!$I1741,"")</f>
        <v/>
      </c>
      <c r="AR1741" s="160" t="str">
        <f>IF('Equipment List'!$C1741=AS$2,'Equipment List'!$D1741,"")</f>
        <v/>
      </c>
      <c r="AS1741" s="161" t="str">
        <f>IF('Equipment List'!$C1741=AS$2,'Equipment List'!$K1741,"")</f>
        <v/>
      </c>
      <c r="AT1741" s="161" t="str">
        <f>IF('Equipment List'!$C1741=AS$2,'Equipment List'!$I1741,"")</f>
        <v/>
      </c>
      <c r="AU1741" s="160" t="str">
        <f>IF('Equipment List'!$C1741=AV$2,'Equipment List'!$D1741,"")</f>
        <v/>
      </c>
      <c r="AV1741" s="161" t="str">
        <f>IF('Equipment List'!$C1741=AV$2,'Equipment List'!$K1741,"")</f>
        <v/>
      </c>
      <c r="AW1741" s="161" t="str">
        <f>IF('Equipment List'!$C1741=AV$2,'Equipment List'!$I1741,"")</f>
        <v/>
      </c>
      <c r="AX1741" s="160" t="str">
        <f>IF('Equipment List'!$C1741=AY$2,'Equipment List'!$D1741,"")</f>
        <v/>
      </c>
      <c r="AY1741" s="161" t="str">
        <f>IF('Equipment List'!$C1741=AY$2,'Equipment List'!$K1741,"")</f>
        <v/>
      </c>
      <c r="AZ1741" s="161" t="str">
        <f>IF('Equipment List'!$C1741=AY$2,'Equipment List'!$I1741,"")</f>
        <v/>
      </c>
      <c r="BA1741" s="160" t="str">
        <f>IF('Equipment List'!$C1741=BB$2,'Equipment List'!$D1741,"")</f>
        <v/>
      </c>
      <c r="BB1741" s="161" t="str">
        <f>IF('Equipment List'!$C1741=BB$2,'Equipment List'!$K1741,"")</f>
        <v/>
      </c>
      <c r="BC1741" s="161" t="str">
        <f>IF('Equipment List'!$C1741=BB$2,'Equipment List'!$I1741,"")</f>
        <v/>
      </c>
      <c r="BD1741" s="160" t="str">
        <f>IF('Equipment List'!$C1741=BE$2,'Equipment List'!$D1741,"")</f>
        <v/>
      </c>
      <c r="BE1741" s="161" t="str">
        <f>IF('Equipment List'!$C1741=BE$2,'Equipment List'!$K1741,"")</f>
        <v/>
      </c>
      <c r="BF1741" s="161" t="str">
        <f>IF('Equipment List'!$C1741=BE$2,'Equipment List'!$I1741,"")</f>
        <v/>
      </c>
      <c r="BG1741" s="160" t="str">
        <f>IF('Equipment List'!$C1741=BH$2,'Equipment List'!$D1741,"")</f>
        <v/>
      </c>
      <c r="BH1741" s="161" t="str">
        <f>IF('Equipment List'!$C1741=BH$2,'Equipment List'!$K1741,"")</f>
        <v/>
      </c>
      <c r="BI1741" s="161" t="str">
        <f>IF('Equipment List'!$C1741=BH$2,'Equipment List'!$I1741,"")</f>
        <v/>
      </c>
      <c r="BJ1741" s="160" t="str">
        <f>IF('Equipment List'!$C1741=BK$2,'Equipment List'!$D1741,"")</f>
        <v/>
      </c>
      <c r="BK1741" s="161" t="str">
        <f>IF('Equipment List'!$C1741=BK$2,'Equipment List'!$K1741,"")</f>
        <v/>
      </c>
      <c r="BL1741" s="161" t="str">
        <f>IF('Equipment List'!$C1741=BK$2,'Equipment List'!$I1741,"")</f>
        <v/>
      </c>
      <c r="BM1741" s="160" t="str">
        <f>IF('Equipment List'!$C1741=BN$2,'Equipment List'!$D1741,"")</f>
        <v/>
      </c>
      <c r="BN1741" s="161" t="str">
        <f>IF('Equipment List'!$C1741=BN$2,'Equipment List'!$K1741,"")</f>
        <v/>
      </c>
      <c r="BO1741" s="161" t="str">
        <f>IF('Equipment List'!$C1741=BN$2,'Equipment List'!$I1741,"")</f>
        <v/>
      </c>
      <c r="BP1741" s="160" t="str">
        <f>IF('Equipment List'!$C1741=BQ$2,'Equipment List'!$D1741,"")</f>
        <v/>
      </c>
      <c r="BQ1741" s="161" t="str">
        <f>IF('Equipment List'!$C1741=BQ$2,'Equipment List'!$K1741,"")</f>
        <v/>
      </c>
      <c r="BR1741" s="161" t="str">
        <f>IF('Equipment List'!$C1741=BQ$2,'Equipment List'!$I1741,"")</f>
        <v/>
      </c>
      <c r="BS1741" s="160" t="str">
        <f>IF('Equipment List'!$C1741=BT$2,'Equipment List'!$D1741,"")</f>
        <v/>
      </c>
      <c r="BT1741" s="161" t="str">
        <f>IF('Equipment List'!$C1741=BT$2,'Equipment List'!$K1741,"")</f>
        <v/>
      </c>
      <c r="BU1741" s="161" t="str">
        <f>IF('Equipment List'!$C1741=BT$2,'Equipment List'!$I1741,"")</f>
        <v/>
      </c>
      <c r="BV1741" s="160" t="str">
        <f>IF('Equipment List'!$C1741=BW$2,'Equipment List'!$D1741,"")</f>
        <v/>
      </c>
      <c r="BW1741" s="161" t="str">
        <f>IF('Equipment List'!$C1741=BW$2,'Equipment List'!$K1741,"")</f>
        <v/>
      </c>
      <c r="BX1741" s="161" t="str">
        <f>IF('Equipment List'!$C1741=BW$2,'Equipment List'!$I1741,"")</f>
        <v/>
      </c>
      <c r="BY1741" s="141"/>
      <c r="BZ1741" s="141"/>
    </row>
    <row r="1742" spans="5:78" x14ac:dyDescent="0.2">
      <c r="E1742" s="160" t="str">
        <f>IF('Equipment List'!$C1742=F$2,'Equipment List'!$D1742,"")</f>
        <v/>
      </c>
      <c r="F1742" s="161" t="str">
        <f>IF('Equipment List'!$C1742=F$2,'Equipment List'!$K1742,"")</f>
        <v/>
      </c>
      <c r="G1742" s="161" t="str">
        <f>IF('Equipment List'!$C1742=F$2,'Equipment List'!$I1742,"")</f>
        <v/>
      </c>
      <c r="H1742" s="160" t="str">
        <f>IF('Equipment List'!$C1742=I$2,'Equipment List'!$D1742,"")</f>
        <v/>
      </c>
      <c r="I1742" s="161" t="str">
        <f>IF('Equipment List'!$C1742=I$2,'Equipment List'!$K1742,"")</f>
        <v/>
      </c>
      <c r="J1742" s="161" t="str">
        <f>IF('Equipment List'!$C1742=I$2,'Equipment List'!$I1742,"")</f>
        <v/>
      </c>
      <c r="K1742" s="160" t="str">
        <f>IF('Equipment List'!$C1742=L$2,'Equipment List'!$D1742,"")</f>
        <v/>
      </c>
      <c r="L1742" s="161" t="str">
        <f>IF('Equipment List'!$C1742=L$2,'Equipment List'!$K1742,"")</f>
        <v/>
      </c>
      <c r="M1742" s="161" t="str">
        <f>IF('Equipment List'!$C1742=L$2,'Equipment List'!$I1742,"")</f>
        <v/>
      </c>
      <c r="N1742" s="160" t="str">
        <f>IF('Equipment List'!$C1742=O$2,'Equipment List'!$D1742,"")</f>
        <v/>
      </c>
      <c r="O1742" s="161" t="str">
        <f>IF('Equipment List'!$C1742=O$2,'Equipment List'!$K1742,"")</f>
        <v/>
      </c>
      <c r="P1742" s="161" t="str">
        <f>IF('Equipment List'!$C1742=O$2,'Equipment List'!$I1742,"")</f>
        <v/>
      </c>
      <c r="Q1742" s="160" t="str">
        <f>IF('Equipment List'!$C1742=R$2,'Equipment List'!$D1742,"")</f>
        <v/>
      </c>
      <c r="R1742" s="161" t="str">
        <f>IF('Equipment List'!$C1742=R$2,'Equipment List'!$K1742,"")</f>
        <v/>
      </c>
      <c r="S1742" s="161" t="str">
        <f>IF('Equipment List'!$C1742=R$2,'Equipment List'!$I1742,"")</f>
        <v/>
      </c>
      <c r="T1742" s="160" t="str">
        <f>IF('Equipment List'!$C1742=U$2,'Equipment List'!$D1742,"")</f>
        <v/>
      </c>
      <c r="U1742" s="161" t="str">
        <f>IF('Equipment List'!$C1742=U$2,'Equipment List'!$K1742,"")</f>
        <v/>
      </c>
      <c r="V1742" s="161" t="str">
        <f>IF('Equipment List'!$C1742=U$2,'Equipment List'!$I1742,"")</f>
        <v/>
      </c>
      <c r="W1742" s="160" t="str">
        <f>IF('Equipment List'!$C1742=X$2,'Equipment List'!$D1742,"")</f>
        <v/>
      </c>
      <c r="X1742" s="161" t="str">
        <f>IF('Equipment List'!$C1742=X$2,'Equipment List'!$K1742,"")</f>
        <v/>
      </c>
      <c r="Y1742" s="161" t="str">
        <f>IF('Equipment List'!$C1742=X$2,'Equipment List'!$I1742,"")</f>
        <v/>
      </c>
      <c r="Z1742" s="160" t="str">
        <f>IF('Equipment List'!$C1742=AA$2,'Equipment List'!$D1742,"")</f>
        <v/>
      </c>
      <c r="AA1742" s="161" t="str">
        <f>IF('Equipment List'!$C1742=AA$2,'Equipment List'!$K1742,"")</f>
        <v/>
      </c>
      <c r="AB1742" s="161" t="str">
        <f>IF('Equipment List'!$C1742=AA$2,'Equipment List'!$I1742,"")</f>
        <v/>
      </c>
      <c r="AC1742" s="160" t="str">
        <f>IF('Equipment List'!$C1742=AD$2,'Equipment List'!$D1742,"")</f>
        <v/>
      </c>
      <c r="AD1742" s="161" t="str">
        <f>IF('Equipment List'!$C1742=AD$2,'Equipment List'!$K1742,"")</f>
        <v/>
      </c>
      <c r="AE1742" s="161" t="str">
        <f>IF('Equipment List'!$C1742=AD$2,'Equipment List'!$I1742,"")</f>
        <v/>
      </c>
      <c r="AF1742" s="160" t="str">
        <f>IF('Equipment List'!$C1742=AG$2,'Equipment List'!$D1742,"")</f>
        <v/>
      </c>
      <c r="AG1742" s="161" t="str">
        <f>IF('Equipment List'!$C1742=AG$2,'Equipment List'!$K1742,"")</f>
        <v/>
      </c>
      <c r="AH1742" s="161" t="str">
        <f>IF('Equipment List'!$C1742=AG$2,'Equipment List'!$I1742,"")</f>
        <v/>
      </c>
      <c r="AI1742" s="160" t="str">
        <f>IF('Equipment List'!$C1742=AJ$2,'Equipment List'!$D1742,"")</f>
        <v/>
      </c>
      <c r="AJ1742" s="161" t="str">
        <f>IF('Equipment List'!$C1742=AJ$2,'Equipment List'!$K1742,"")</f>
        <v/>
      </c>
      <c r="AK1742" s="161" t="str">
        <f>IF('Equipment List'!$C1742=AJ$2,'Equipment List'!$I1742,"")</f>
        <v/>
      </c>
      <c r="AL1742" s="160" t="str">
        <f>IF('Equipment List'!$C1742=AM$2,'Equipment List'!$D1742,"")</f>
        <v/>
      </c>
      <c r="AM1742" s="161" t="str">
        <f>IF('Equipment List'!$C1742=AM$2,'Equipment List'!$K1742,"")</f>
        <v/>
      </c>
      <c r="AN1742" s="161" t="str">
        <f>IF('Equipment List'!$C1742=AM$2,'Equipment List'!$I1742,"")</f>
        <v/>
      </c>
      <c r="AO1742" s="160" t="str">
        <f>IF('Equipment List'!$C1742=AP$2,'Equipment List'!$D1742,"")</f>
        <v/>
      </c>
      <c r="AP1742" s="161" t="str">
        <f>IF('Equipment List'!$C1742=AP$2,'Equipment List'!$K1742,"")</f>
        <v/>
      </c>
      <c r="AQ1742" s="161" t="str">
        <f>IF('Equipment List'!$C1742=AP$2,'Equipment List'!$I1742,"")</f>
        <v/>
      </c>
      <c r="AR1742" s="160" t="str">
        <f>IF('Equipment List'!$C1742=AS$2,'Equipment List'!$D1742,"")</f>
        <v/>
      </c>
      <c r="AS1742" s="161" t="str">
        <f>IF('Equipment List'!$C1742=AS$2,'Equipment List'!$K1742,"")</f>
        <v/>
      </c>
      <c r="AT1742" s="161" t="str">
        <f>IF('Equipment List'!$C1742=AS$2,'Equipment List'!$I1742,"")</f>
        <v/>
      </c>
      <c r="AU1742" s="160" t="str">
        <f>IF('Equipment List'!$C1742=AV$2,'Equipment List'!$D1742,"")</f>
        <v/>
      </c>
      <c r="AV1742" s="161" t="str">
        <f>IF('Equipment List'!$C1742=AV$2,'Equipment List'!$K1742,"")</f>
        <v/>
      </c>
      <c r="AW1742" s="161" t="str">
        <f>IF('Equipment List'!$C1742=AV$2,'Equipment List'!$I1742,"")</f>
        <v/>
      </c>
      <c r="AX1742" s="160" t="str">
        <f>IF('Equipment List'!$C1742=AY$2,'Equipment List'!$D1742,"")</f>
        <v/>
      </c>
      <c r="AY1742" s="161" t="str">
        <f>IF('Equipment List'!$C1742=AY$2,'Equipment List'!$K1742,"")</f>
        <v/>
      </c>
      <c r="AZ1742" s="161" t="str">
        <f>IF('Equipment List'!$C1742=AY$2,'Equipment List'!$I1742,"")</f>
        <v/>
      </c>
      <c r="BA1742" s="160" t="str">
        <f>IF('Equipment List'!$C1742=BB$2,'Equipment List'!$D1742,"")</f>
        <v/>
      </c>
      <c r="BB1742" s="161" t="str">
        <f>IF('Equipment List'!$C1742=BB$2,'Equipment List'!$K1742,"")</f>
        <v/>
      </c>
      <c r="BC1742" s="161" t="str">
        <f>IF('Equipment List'!$C1742=BB$2,'Equipment List'!$I1742,"")</f>
        <v/>
      </c>
      <c r="BD1742" s="160" t="str">
        <f>IF('Equipment List'!$C1742=BE$2,'Equipment List'!$D1742,"")</f>
        <v/>
      </c>
      <c r="BE1742" s="161" t="str">
        <f>IF('Equipment List'!$C1742=BE$2,'Equipment List'!$K1742,"")</f>
        <v/>
      </c>
      <c r="BF1742" s="161" t="str">
        <f>IF('Equipment List'!$C1742=BE$2,'Equipment List'!$I1742,"")</f>
        <v/>
      </c>
      <c r="BG1742" s="160" t="str">
        <f>IF('Equipment List'!$C1742=BH$2,'Equipment List'!$D1742,"")</f>
        <v/>
      </c>
      <c r="BH1742" s="161" t="str">
        <f>IF('Equipment List'!$C1742=BH$2,'Equipment List'!$K1742,"")</f>
        <v/>
      </c>
      <c r="BI1742" s="161" t="str">
        <f>IF('Equipment List'!$C1742=BH$2,'Equipment List'!$I1742,"")</f>
        <v/>
      </c>
      <c r="BJ1742" s="160" t="str">
        <f>IF('Equipment List'!$C1742=BK$2,'Equipment List'!$D1742,"")</f>
        <v/>
      </c>
      <c r="BK1742" s="161" t="str">
        <f>IF('Equipment List'!$C1742=BK$2,'Equipment List'!$K1742,"")</f>
        <v/>
      </c>
      <c r="BL1742" s="161" t="str">
        <f>IF('Equipment List'!$C1742=BK$2,'Equipment List'!$I1742,"")</f>
        <v/>
      </c>
      <c r="BM1742" s="160" t="str">
        <f>IF('Equipment List'!$C1742=BN$2,'Equipment List'!$D1742,"")</f>
        <v/>
      </c>
      <c r="BN1742" s="161" t="str">
        <f>IF('Equipment List'!$C1742=BN$2,'Equipment List'!$K1742,"")</f>
        <v/>
      </c>
      <c r="BO1742" s="161" t="str">
        <f>IF('Equipment List'!$C1742=BN$2,'Equipment List'!$I1742,"")</f>
        <v/>
      </c>
      <c r="BP1742" s="160" t="str">
        <f>IF('Equipment List'!$C1742=BQ$2,'Equipment List'!$D1742,"")</f>
        <v/>
      </c>
      <c r="BQ1742" s="161" t="str">
        <f>IF('Equipment List'!$C1742=BQ$2,'Equipment List'!$K1742,"")</f>
        <v/>
      </c>
      <c r="BR1742" s="161" t="str">
        <f>IF('Equipment List'!$C1742=BQ$2,'Equipment List'!$I1742,"")</f>
        <v/>
      </c>
      <c r="BS1742" s="160" t="str">
        <f>IF('Equipment List'!$C1742=BT$2,'Equipment List'!$D1742,"")</f>
        <v/>
      </c>
      <c r="BT1742" s="161" t="str">
        <f>IF('Equipment List'!$C1742=BT$2,'Equipment List'!$K1742,"")</f>
        <v/>
      </c>
      <c r="BU1742" s="161" t="str">
        <f>IF('Equipment List'!$C1742=BT$2,'Equipment List'!$I1742,"")</f>
        <v/>
      </c>
      <c r="BV1742" s="160" t="str">
        <f>IF('Equipment List'!$C1742=BW$2,'Equipment List'!$D1742,"")</f>
        <v/>
      </c>
      <c r="BW1742" s="161" t="str">
        <f>IF('Equipment List'!$C1742=BW$2,'Equipment List'!$K1742,"")</f>
        <v/>
      </c>
      <c r="BX1742" s="161" t="str">
        <f>IF('Equipment List'!$C1742=BW$2,'Equipment List'!$I1742,"")</f>
        <v/>
      </c>
      <c r="BY1742" s="141"/>
      <c r="BZ1742" s="141"/>
    </row>
    <row r="1743" spans="5:78" x14ac:dyDescent="0.2">
      <c r="E1743" s="160" t="str">
        <f>IF('Equipment List'!$C1743=F$2,'Equipment List'!$D1743,"")</f>
        <v/>
      </c>
      <c r="F1743" s="161" t="str">
        <f>IF('Equipment List'!$C1743=F$2,'Equipment List'!$K1743,"")</f>
        <v/>
      </c>
      <c r="G1743" s="161" t="str">
        <f>IF('Equipment List'!$C1743=F$2,'Equipment List'!$I1743,"")</f>
        <v/>
      </c>
      <c r="H1743" s="160" t="str">
        <f>IF('Equipment List'!$C1743=I$2,'Equipment List'!$D1743,"")</f>
        <v/>
      </c>
      <c r="I1743" s="161" t="str">
        <f>IF('Equipment List'!$C1743=I$2,'Equipment List'!$K1743,"")</f>
        <v/>
      </c>
      <c r="J1743" s="161" t="str">
        <f>IF('Equipment List'!$C1743=I$2,'Equipment List'!$I1743,"")</f>
        <v/>
      </c>
      <c r="K1743" s="160" t="str">
        <f>IF('Equipment List'!$C1743=L$2,'Equipment List'!$D1743,"")</f>
        <v/>
      </c>
      <c r="L1743" s="161" t="str">
        <f>IF('Equipment List'!$C1743=L$2,'Equipment List'!$K1743,"")</f>
        <v/>
      </c>
      <c r="M1743" s="161" t="str">
        <f>IF('Equipment List'!$C1743=L$2,'Equipment List'!$I1743,"")</f>
        <v/>
      </c>
      <c r="N1743" s="160" t="str">
        <f>IF('Equipment List'!$C1743=O$2,'Equipment List'!$D1743,"")</f>
        <v/>
      </c>
      <c r="O1743" s="161" t="str">
        <f>IF('Equipment List'!$C1743=O$2,'Equipment List'!$K1743,"")</f>
        <v/>
      </c>
      <c r="P1743" s="161" t="str">
        <f>IF('Equipment List'!$C1743=O$2,'Equipment List'!$I1743,"")</f>
        <v/>
      </c>
      <c r="Q1743" s="160" t="str">
        <f>IF('Equipment List'!$C1743=R$2,'Equipment List'!$D1743,"")</f>
        <v/>
      </c>
      <c r="R1743" s="161" t="str">
        <f>IF('Equipment List'!$C1743=R$2,'Equipment List'!$K1743,"")</f>
        <v/>
      </c>
      <c r="S1743" s="161" t="str">
        <f>IF('Equipment List'!$C1743=R$2,'Equipment List'!$I1743,"")</f>
        <v/>
      </c>
      <c r="T1743" s="160" t="str">
        <f>IF('Equipment List'!$C1743=U$2,'Equipment List'!$D1743,"")</f>
        <v/>
      </c>
      <c r="U1743" s="161" t="str">
        <f>IF('Equipment List'!$C1743=U$2,'Equipment List'!$K1743,"")</f>
        <v/>
      </c>
      <c r="V1743" s="161" t="str">
        <f>IF('Equipment List'!$C1743=U$2,'Equipment List'!$I1743,"")</f>
        <v/>
      </c>
      <c r="W1743" s="160" t="str">
        <f>IF('Equipment List'!$C1743=X$2,'Equipment List'!$D1743,"")</f>
        <v/>
      </c>
      <c r="X1743" s="161" t="str">
        <f>IF('Equipment List'!$C1743=X$2,'Equipment List'!$K1743,"")</f>
        <v/>
      </c>
      <c r="Y1743" s="161" t="str">
        <f>IF('Equipment List'!$C1743=X$2,'Equipment List'!$I1743,"")</f>
        <v/>
      </c>
      <c r="Z1743" s="160" t="str">
        <f>IF('Equipment List'!$C1743=AA$2,'Equipment List'!$D1743,"")</f>
        <v/>
      </c>
      <c r="AA1743" s="161" t="str">
        <f>IF('Equipment List'!$C1743=AA$2,'Equipment List'!$K1743,"")</f>
        <v/>
      </c>
      <c r="AB1743" s="161" t="str">
        <f>IF('Equipment List'!$C1743=AA$2,'Equipment List'!$I1743,"")</f>
        <v/>
      </c>
      <c r="AC1743" s="160" t="str">
        <f>IF('Equipment List'!$C1743=AD$2,'Equipment List'!$D1743,"")</f>
        <v/>
      </c>
      <c r="AD1743" s="161" t="str">
        <f>IF('Equipment List'!$C1743=AD$2,'Equipment List'!$K1743,"")</f>
        <v/>
      </c>
      <c r="AE1743" s="161" t="str">
        <f>IF('Equipment List'!$C1743=AD$2,'Equipment List'!$I1743,"")</f>
        <v/>
      </c>
      <c r="AF1743" s="160" t="str">
        <f>IF('Equipment List'!$C1743=AG$2,'Equipment List'!$D1743,"")</f>
        <v/>
      </c>
      <c r="AG1743" s="161" t="str">
        <f>IF('Equipment List'!$C1743=AG$2,'Equipment List'!$K1743,"")</f>
        <v/>
      </c>
      <c r="AH1743" s="161" t="str">
        <f>IF('Equipment List'!$C1743=AG$2,'Equipment List'!$I1743,"")</f>
        <v/>
      </c>
      <c r="AI1743" s="160" t="str">
        <f>IF('Equipment List'!$C1743=AJ$2,'Equipment List'!$D1743,"")</f>
        <v/>
      </c>
      <c r="AJ1743" s="161" t="str">
        <f>IF('Equipment List'!$C1743=AJ$2,'Equipment List'!$K1743,"")</f>
        <v/>
      </c>
      <c r="AK1743" s="161" t="str">
        <f>IF('Equipment List'!$C1743=AJ$2,'Equipment List'!$I1743,"")</f>
        <v/>
      </c>
      <c r="AL1743" s="160" t="str">
        <f>IF('Equipment List'!$C1743=AM$2,'Equipment List'!$D1743,"")</f>
        <v/>
      </c>
      <c r="AM1743" s="161" t="str">
        <f>IF('Equipment List'!$C1743=AM$2,'Equipment List'!$K1743,"")</f>
        <v/>
      </c>
      <c r="AN1743" s="161" t="str">
        <f>IF('Equipment List'!$C1743=AM$2,'Equipment List'!$I1743,"")</f>
        <v/>
      </c>
      <c r="AO1743" s="160" t="str">
        <f>IF('Equipment List'!$C1743=AP$2,'Equipment List'!$D1743,"")</f>
        <v/>
      </c>
      <c r="AP1743" s="161" t="str">
        <f>IF('Equipment List'!$C1743=AP$2,'Equipment List'!$K1743,"")</f>
        <v/>
      </c>
      <c r="AQ1743" s="161" t="str">
        <f>IF('Equipment List'!$C1743=AP$2,'Equipment List'!$I1743,"")</f>
        <v/>
      </c>
      <c r="AR1743" s="160" t="str">
        <f>IF('Equipment List'!$C1743=AS$2,'Equipment List'!$D1743,"")</f>
        <v/>
      </c>
      <c r="AS1743" s="161" t="str">
        <f>IF('Equipment List'!$C1743=AS$2,'Equipment List'!$K1743,"")</f>
        <v/>
      </c>
      <c r="AT1743" s="161" t="str">
        <f>IF('Equipment List'!$C1743=AS$2,'Equipment List'!$I1743,"")</f>
        <v/>
      </c>
      <c r="AU1743" s="160" t="str">
        <f>IF('Equipment List'!$C1743=AV$2,'Equipment List'!$D1743,"")</f>
        <v/>
      </c>
      <c r="AV1743" s="161" t="str">
        <f>IF('Equipment List'!$C1743=AV$2,'Equipment List'!$K1743,"")</f>
        <v/>
      </c>
      <c r="AW1743" s="161" t="str">
        <f>IF('Equipment List'!$C1743=AV$2,'Equipment List'!$I1743,"")</f>
        <v/>
      </c>
      <c r="AX1743" s="160" t="str">
        <f>IF('Equipment List'!$C1743=AY$2,'Equipment List'!$D1743,"")</f>
        <v/>
      </c>
      <c r="AY1743" s="161" t="str">
        <f>IF('Equipment List'!$C1743=AY$2,'Equipment List'!$K1743,"")</f>
        <v/>
      </c>
      <c r="AZ1743" s="161" t="str">
        <f>IF('Equipment List'!$C1743=AY$2,'Equipment List'!$I1743,"")</f>
        <v/>
      </c>
      <c r="BA1743" s="160" t="str">
        <f>IF('Equipment List'!$C1743=BB$2,'Equipment List'!$D1743,"")</f>
        <v/>
      </c>
      <c r="BB1743" s="161" t="str">
        <f>IF('Equipment List'!$C1743=BB$2,'Equipment List'!$K1743,"")</f>
        <v/>
      </c>
      <c r="BC1743" s="161" t="str">
        <f>IF('Equipment List'!$C1743=BB$2,'Equipment List'!$I1743,"")</f>
        <v/>
      </c>
      <c r="BD1743" s="160" t="str">
        <f>IF('Equipment List'!$C1743=BE$2,'Equipment List'!$D1743,"")</f>
        <v/>
      </c>
      <c r="BE1743" s="161" t="str">
        <f>IF('Equipment List'!$C1743=BE$2,'Equipment List'!$K1743,"")</f>
        <v/>
      </c>
      <c r="BF1743" s="161" t="str">
        <f>IF('Equipment List'!$C1743=BE$2,'Equipment List'!$I1743,"")</f>
        <v/>
      </c>
      <c r="BG1743" s="160" t="str">
        <f>IF('Equipment List'!$C1743=BH$2,'Equipment List'!$D1743,"")</f>
        <v/>
      </c>
      <c r="BH1743" s="161" t="str">
        <f>IF('Equipment List'!$C1743=BH$2,'Equipment List'!$K1743,"")</f>
        <v/>
      </c>
      <c r="BI1743" s="161" t="str">
        <f>IF('Equipment List'!$C1743=BH$2,'Equipment List'!$I1743,"")</f>
        <v/>
      </c>
      <c r="BJ1743" s="160" t="str">
        <f>IF('Equipment List'!$C1743=BK$2,'Equipment List'!$D1743,"")</f>
        <v/>
      </c>
      <c r="BK1743" s="161" t="str">
        <f>IF('Equipment List'!$C1743=BK$2,'Equipment List'!$K1743,"")</f>
        <v/>
      </c>
      <c r="BL1743" s="161" t="str">
        <f>IF('Equipment List'!$C1743=BK$2,'Equipment List'!$I1743,"")</f>
        <v/>
      </c>
      <c r="BM1743" s="160" t="str">
        <f>IF('Equipment List'!$C1743=BN$2,'Equipment List'!$D1743,"")</f>
        <v/>
      </c>
      <c r="BN1743" s="161" t="str">
        <f>IF('Equipment List'!$C1743=BN$2,'Equipment List'!$K1743,"")</f>
        <v/>
      </c>
      <c r="BO1743" s="161" t="str">
        <f>IF('Equipment List'!$C1743=BN$2,'Equipment List'!$I1743,"")</f>
        <v/>
      </c>
      <c r="BP1743" s="160" t="str">
        <f>IF('Equipment List'!$C1743=BQ$2,'Equipment List'!$D1743,"")</f>
        <v/>
      </c>
      <c r="BQ1743" s="161" t="str">
        <f>IF('Equipment List'!$C1743=BQ$2,'Equipment List'!$K1743,"")</f>
        <v/>
      </c>
      <c r="BR1743" s="161" t="str">
        <f>IF('Equipment List'!$C1743=BQ$2,'Equipment List'!$I1743,"")</f>
        <v/>
      </c>
      <c r="BS1743" s="160" t="str">
        <f>IF('Equipment List'!$C1743=BT$2,'Equipment List'!$D1743,"")</f>
        <v/>
      </c>
      <c r="BT1743" s="161" t="str">
        <f>IF('Equipment List'!$C1743=BT$2,'Equipment List'!$K1743,"")</f>
        <v/>
      </c>
      <c r="BU1743" s="161" t="str">
        <f>IF('Equipment List'!$C1743=BT$2,'Equipment List'!$I1743,"")</f>
        <v/>
      </c>
      <c r="BV1743" s="160" t="str">
        <f>IF('Equipment List'!$C1743=BW$2,'Equipment List'!$D1743,"")</f>
        <v/>
      </c>
      <c r="BW1743" s="161" t="str">
        <f>IF('Equipment List'!$C1743=BW$2,'Equipment List'!$K1743,"")</f>
        <v/>
      </c>
      <c r="BX1743" s="161" t="str">
        <f>IF('Equipment List'!$C1743=BW$2,'Equipment List'!$I1743,"")</f>
        <v/>
      </c>
      <c r="BY1743" s="141"/>
      <c r="BZ1743" s="141"/>
    </row>
    <row r="1744" spans="5:78" x14ac:dyDescent="0.2">
      <c r="E1744" s="160" t="str">
        <f>IF('Equipment List'!$C1744=F$2,'Equipment List'!$D1744,"")</f>
        <v/>
      </c>
      <c r="F1744" s="161" t="str">
        <f>IF('Equipment List'!$C1744=F$2,'Equipment List'!$K1744,"")</f>
        <v/>
      </c>
      <c r="G1744" s="161" t="str">
        <f>IF('Equipment List'!$C1744=F$2,'Equipment List'!$I1744,"")</f>
        <v/>
      </c>
      <c r="H1744" s="160" t="str">
        <f>IF('Equipment List'!$C1744=I$2,'Equipment List'!$D1744,"")</f>
        <v/>
      </c>
      <c r="I1744" s="161" t="str">
        <f>IF('Equipment List'!$C1744=I$2,'Equipment List'!$K1744,"")</f>
        <v/>
      </c>
      <c r="J1744" s="161" t="str">
        <f>IF('Equipment List'!$C1744=I$2,'Equipment List'!$I1744,"")</f>
        <v/>
      </c>
      <c r="K1744" s="160" t="str">
        <f>IF('Equipment List'!$C1744=L$2,'Equipment List'!$D1744,"")</f>
        <v/>
      </c>
      <c r="L1744" s="161" t="str">
        <f>IF('Equipment List'!$C1744=L$2,'Equipment List'!$K1744,"")</f>
        <v/>
      </c>
      <c r="M1744" s="161" t="str">
        <f>IF('Equipment List'!$C1744=L$2,'Equipment List'!$I1744,"")</f>
        <v/>
      </c>
      <c r="N1744" s="160" t="str">
        <f>IF('Equipment List'!$C1744=O$2,'Equipment List'!$D1744,"")</f>
        <v/>
      </c>
      <c r="O1744" s="161" t="str">
        <f>IF('Equipment List'!$C1744=O$2,'Equipment List'!$K1744,"")</f>
        <v/>
      </c>
      <c r="P1744" s="161" t="str">
        <f>IF('Equipment List'!$C1744=O$2,'Equipment List'!$I1744,"")</f>
        <v/>
      </c>
      <c r="Q1744" s="160" t="str">
        <f>IF('Equipment List'!$C1744=R$2,'Equipment List'!$D1744,"")</f>
        <v/>
      </c>
      <c r="R1744" s="161" t="str">
        <f>IF('Equipment List'!$C1744=R$2,'Equipment List'!$K1744,"")</f>
        <v/>
      </c>
      <c r="S1744" s="161" t="str">
        <f>IF('Equipment List'!$C1744=R$2,'Equipment List'!$I1744,"")</f>
        <v/>
      </c>
      <c r="T1744" s="160" t="str">
        <f>IF('Equipment List'!$C1744=U$2,'Equipment List'!$D1744,"")</f>
        <v/>
      </c>
      <c r="U1744" s="161" t="str">
        <f>IF('Equipment List'!$C1744=U$2,'Equipment List'!$K1744,"")</f>
        <v/>
      </c>
      <c r="V1744" s="161" t="str">
        <f>IF('Equipment List'!$C1744=U$2,'Equipment List'!$I1744,"")</f>
        <v/>
      </c>
      <c r="W1744" s="160" t="str">
        <f>IF('Equipment List'!$C1744=X$2,'Equipment List'!$D1744,"")</f>
        <v/>
      </c>
      <c r="X1744" s="161" t="str">
        <f>IF('Equipment List'!$C1744=X$2,'Equipment List'!$K1744,"")</f>
        <v/>
      </c>
      <c r="Y1744" s="161" t="str">
        <f>IF('Equipment List'!$C1744=X$2,'Equipment List'!$I1744,"")</f>
        <v/>
      </c>
      <c r="Z1744" s="160" t="str">
        <f>IF('Equipment List'!$C1744=AA$2,'Equipment List'!$D1744,"")</f>
        <v/>
      </c>
      <c r="AA1744" s="161" t="str">
        <f>IF('Equipment List'!$C1744=AA$2,'Equipment List'!$K1744,"")</f>
        <v/>
      </c>
      <c r="AB1744" s="161" t="str">
        <f>IF('Equipment List'!$C1744=AA$2,'Equipment List'!$I1744,"")</f>
        <v/>
      </c>
      <c r="AC1744" s="160" t="str">
        <f>IF('Equipment List'!$C1744=AD$2,'Equipment List'!$D1744,"")</f>
        <v/>
      </c>
      <c r="AD1744" s="161" t="str">
        <f>IF('Equipment List'!$C1744=AD$2,'Equipment List'!$K1744,"")</f>
        <v/>
      </c>
      <c r="AE1744" s="161" t="str">
        <f>IF('Equipment List'!$C1744=AD$2,'Equipment List'!$I1744,"")</f>
        <v/>
      </c>
      <c r="AF1744" s="160" t="str">
        <f>IF('Equipment List'!$C1744=AG$2,'Equipment List'!$D1744,"")</f>
        <v/>
      </c>
      <c r="AG1744" s="161" t="str">
        <f>IF('Equipment List'!$C1744=AG$2,'Equipment List'!$K1744,"")</f>
        <v/>
      </c>
      <c r="AH1744" s="161" t="str">
        <f>IF('Equipment List'!$C1744=AG$2,'Equipment List'!$I1744,"")</f>
        <v/>
      </c>
      <c r="AI1744" s="160" t="str">
        <f>IF('Equipment List'!$C1744=AJ$2,'Equipment List'!$D1744,"")</f>
        <v/>
      </c>
      <c r="AJ1744" s="161" t="str">
        <f>IF('Equipment List'!$C1744=AJ$2,'Equipment List'!$K1744,"")</f>
        <v/>
      </c>
      <c r="AK1744" s="161" t="str">
        <f>IF('Equipment List'!$C1744=AJ$2,'Equipment List'!$I1744,"")</f>
        <v/>
      </c>
      <c r="AL1744" s="160" t="str">
        <f>IF('Equipment List'!$C1744=AM$2,'Equipment List'!$D1744,"")</f>
        <v/>
      </c>
      <c r="AM1744" s="161" t="str">
        <f>IF('Equipment List'!$C1744=AM$2,'Equipment List'!$K1744,"")</f>
        <v/>
      </c>
      <c r="AN1744" s="161" t="str">
        <f>IF('Equipment List'!$C1744=AM$2,'Equipment List'!$I1744,"")</f>
        <v/>
      </c>
      <c r="AO1744" s="160" t="str">
        <f>IF('Equipment List'!$C1744=AP$2,'Equipment List'!$D1744,"")</f>
        <v/>
      </c>
      <c r="AP1744" s="161" t="str">
        <f>IF('Equipment List'!$C1744=AP$2,'Equipment List'!$K1744,"")</f>
        <v/>
      </c>
      <c r="AQ1744" s="161" t="str">
        <f>IF('Equipment List'!$C1744=AP$2,'Equipment List'!$I1744,"")</f>
        <v/>
      </c>
      <c r="AR1744" s="160" t="str">
        <f>IF('Equipment List'!$C1744=AS$2,'Equipment List'!$D1744,"")</f>
        <v/>
      </c>
      <c r="AS1744" s="161" t="str">
        <f>IF('Equipment List'!$C1744=AS$2,'Equipment List'!$K1744,"")</f>
        <v/>
      </c>
      <c r="AT1744" s="161" t="str">
        <f>IF('Equipment List'!$C1744=AS$2,'Equipment List'!$I1744,"")</f>
        <v/>
      </c>
      <c r="AU1744" s="160" t="str">
        <f>IF('Equipment List'!$C1744=AV$2,'Equipment List'!$D1744,"")</f>
        <v/>
      </c>
      <c r="AV1744" s="161" t="str">
        <f>IF('Equipment List'!$C1744=AV$2,'Equipment List'!$K1744,"")</f>
        <v/>
      </c>
      <c r="AW1744" s="161" t="str">
        <f>IF('Equipment List'!$C1744=AV$2,'Equipment List'!$I1744,"")</f>
        <v/>
      </c>
      <c r="AX1744" s="160" t="str">
        <f>IF('Equipment List'!$C1744=AY$2,'Equipment List'!$D1744,"")</f>
        <v/>
      </c>
      <c r="AY1744" s="161" t="str">
        <f>IF('Equipment List'!$C1744=AY$2,'Equipment List'!$K1744,"")</f>
        <v/>
      </c>
      <c r="AZ1744" s="161" t="str">
        <f>IF('Equipment List'!$C1744=AY$2,'Equipment List'!$I1744,"")</f>
        <v/>
      </c>
      <c r="BA1744" s="160" t="str">
        <f>IF('Equipment List'!$C1744=BB$2,'Equipment List'!$D1744,"")</f>
        <v/>
      </c>
      <c r="BB1744" s="161" t="str">
        <f>IF('Equipment List'!$C1744=BB$2,'Equipment List'!$K1744,"")</f>
        <v/>
      </c>
      <c r="BC1744" s="161" t="str">
        <f>IF('Equipment List'!$C1744=BB$2,'Equipment List'!$I1744,"")</f>
        <v/>
      </c>
      <c r="BD1744" s="160" t="str">
        <f>IF('Equipment List'!$C1744=BE$2,'Equipment List'!$D1744,"")</f>
        <v/>
      </c>
      <c r="BE1744" s="161" t="str">
        <f>IF('Equipment List'!$C1744=BE$2,'Equipment List'!$K1744,"")</f>
        <v/>
      </c>
      <c r="BF1744" s="161" t="str">
        <f>IF('Equipment List'!$C1744=BE$2,'Equipment List'!$I1744,"")</f>
        <v/>
      </c>
      <c r="BG1744" s="160" t="str">
        <f>IF('Equipment List'!$C1744=BH$2,'Equipment List'!$D1744,"")</f>
        <v/>
      </c>
      <c r="BH1744" s="161" t="str">
        <f>IF('Equipment List'!$C1744=BH$2,'Equipment List'!$K1744,"")</f>
        <v/>
      </c>
      <c r="BI1744" s="161" t="str">
        <f>IF('Equipment List'!$C1744=BH$2,'Equipment List'!$I1744,"")</f>
        <v/>
      </c>
      <c r="BJ1744" s="160" t="str">
        <f>IF('Equipment List'!$C1744=BK$2,'Equipment List'!$D1744,"")</f>
        <v/>
      </c>
      <c r="BK1744" s="161" t="str">
        <f>IF('Equipment List'!$C1744=BK$2,'Equipment List'!$K1744,"")</f>
        <v/>
      </c>
      <c r="BL1744" s="161" t="str">
        <f>IF('Equipment List'!$C1744=BK$2,'Equipment List'!$I1744,"")</f>
        <v/>
      </c>
      <c r="BM1744" s="160" t="str">
        <f>IF('Equipment List'!$C1744=BN$2,'Equipment List'!$D1744,"")</f>
        <v/>
      </c>
      <c r="BN1744" s="161" t="str">
        <f>IF('Equipment List'!$C1744=BN$2,'Equipment List'!$K1744,"")</f>
        <v/>
      </c>
      <c r="BO1744" s="161" t="str">
        <f>IF('Equipment List'!$C1744=BN$2,'Equipment List'!$I1744,"")</f>
        <v/>
      </c>
      <c r="BP1744" s="160" t="str">
        <f>IF('Equipment List'!$C1744=BQ$2,'Equipment List'!$D1744,"")</f>
        <v/>
      </c>
      <c r="BQ1744" s="161" t="str">
        <f>IF('Equipment List'!$C1744=BQ$2,'Equipment List'!$K1744,"")</f>
        <v/>
      </c>
      <c r="BR1744" s="161" t="str">
        <f>IF('Equipment List'!$C1744=BQ$2,'Equipment List'!$I1744,"")</f>
        <v/>
      </c>
      <c r="BS1744" s="160" t="str">
        <f>IF('Equipment List'!$C1744=BT$2,'Equipment List'!$D1744,"")</f>
        <v/>
      </c>
      <c r="BT1744" s="161" t="str">
        <f>IF('Equipment List'!$C1744=BT$2,'Equipment List'!$K1744,"")</f>
        <v/>
      </c>
      <c r="BU1744" s="161" t="str">
        <f>IF('Equipment List'!$C1744=BT$2,'Equipment List'!$I1744,"")</f>
        <v/>
      </c>
      <c r="BV1744" s="160" t="str">
        <f>IF('Equipment List'!$C1744=BW$2,'Equipment List'!$D1744,"")</f>
        <v/>
      </c>
      <c r="BW1744" s="161" t="str">
        <f>IF('Equipment List'!$C1744=BW$2,'Equipment List'!$K1744,"")</f>
        <v/>
      </c>
      <c r="BX1744" s="161" t="str">
        <f>IF('Equipment List'!$C1744=BW$2,'Equipment List'!$I1744,"")</f>
        <v/>
      </c>
      <c r="BY1744" s="141"/>
      <c r="BZ1744" s="141"/>
    </row>
    <row r="1745" spans="5:78" x14ac:dyDescent="0.2">
      <c r="E1745" s="160" t="str">
        <f>IF('Equipment List'!$C1745=F$2,'Equipment List'!$D1745,"")</f>
        <v/>
      </c>
      <c r="F1745" s="161" t="str">
        <f>IF('Equipment List'!$C1745=F$2,'Equipment List'!$K1745,"")</f>
        <v/>
      </c>
      <c r="G1745" s="161" t="str">
        <f>IF('Equipment List'!$C1745=F$2,'Equipment List'!$I1745,"")</f>
        <v/>
      </c>
      <c r="H1745" s="160" t="str">
        <f>IF('Equipment List'!$C1745=I$2,'Equipment List'!$D1745,"")</f>
        <v/>
      </c>
      <c r="I1745" s="161" t="str">
        <f>IF('Equipment List'!$C1745=I$2,'Equipment List'!$K1745,"")</f>
        <v/>
      </c>
      <c r="J1745" s="161" t="str">
        <f>IF('Equipment List'!$C1745=I$2,'Equipment List'!$I1745,"")</f>
        <v/>
      </c>
      <c r="K1745" s="160" t="str">
        <f>IF('Equipment List'!$C1745=L$2,'Equipment List'!$D1745,"")</f>
        <v/>
      </c>
      <c r="L1745" s="161" t="str">
        <f>IF('Equipment List'!$C1745=L$2,'Equipment List'!$K1745,"")</f>
        <v/>
      </c>
      <c r="M1745" s="161" t="str">
        <f>IF('Equipment List'!$C1745=L$2,'Equipment List'!$I1745,"")</f>
        <v/>
      </c>
      <c r="N1745" s="160" t="str">
        <f>IF('Equipment List'!$C1745=O$2,'Equipment List'!$D1745,"")</f>
        <v/>
      </c>
      <c r="O1745" s="161" t="str">
        <f>IF('Equipment List'!$C1745=O$2,'Equipment List'!$K1745,"")</f>
        <v/>
      </c>
      <c r="P1745" s="161" t="str">
        <f>IF('Equipment List'!$C1745=O$2,'Equipment List'!$I1745,"")</f>
        <v/>
      </c>
      <c r="Q1745" s="160" t="str">
        <f>IF('Equipment List'!$C1745=R$2,'Equipment List'!$D1745,"")</f>
        <v/>
      </c>
      <c r="R1745" s="161" t="str">
        <f>IF('Equipment List'!$C1745=R$2,'Equipment List'!$K1745,"")</f>
        <v/>
      </c>
      <c r="S1745" s="161" t="str">
        <f>IF('Equipment List'!$C1745=R$2,'Equipment List'!$I1745,"")</f>
        <v/>
      </c>
      <c r="T1745" s="160" t="str">
        <f>IF('Equipment List'!$C1745=U$2,'Equipment List'!$D1745,"")</f>
        <v/>
      </c>
      <c r="U1745" s="161" t="str">
        <f>IF('Equipment List'!$C1745=U$2,'Equipment List'!$K1745,"")</f>
        <v/>
      </c>
      <c r="V1745" s="161" t="str">
        <f>IF('Equipment List'!$C1745=U$2,'Equipment List'!$I1745,"")</f>
        <v/>
      </c>
      <c r="W1745" s="160" t="str">
        <f>IF('Equipment List'!$C1745=X$2,'Equipment List'!$D1745,"")</f>
        <v/>
      </c>
      <c r="X1745" s="161" t="str">
        <f>IF('Equipment List'!$C1745=X$2,'Equipment List'!$K1745,"")</f>
        <v/>
      </c>
      <c r="Y1745" s="161" t="str">
        <f>IF('Equipment List'!$C1745=X$2,'Equipment List'!$I1745,"")</f>
        <v/>
      </c>
      <c r="Z1745" s="160" t="str">
        <f>IF('Equipment List'!$C1745=AA$2,'Equipment List'!$D1745,"")</f>
        <v/>
      </c>
      <c r="AA1745" s="161" t="str">
        <f>IF('Equipment List'!$C1745=AA$2,'Equipment List'!$K1745,"")</f>
        <v/>
      </c>
      <c r="AB1745" s="161" t="str">
        <f>IF('Equipment List'!$C1745=AA$2,'Equipment List'!$I1745,"")</f>
        <v/>
      </c>
      <c r="AC1745" s="160" t="str">
        <f>IF('Equipment List'!$C1745=AD$2,'Equipment List'!$D1745,"")</f>
        <v/>
      </c>
      <c r="AD1745" s="161" t="str">
        <f>IF('Equipment List'!$C1745=AD$2,'Equipment List'!$K1745,"")</f>
        <v/>
      </c>
      <c r="AE1745" s="161" t="str">
        <f>IF('Equipment List'!$C1745=AD$2,'Equipment List'!$I1745,"")</f>
        <v/>
      </c>
      <c r="AF1745" s="160" t="str">
        <f>IF('Equipment List'!$C1745=AG$2,'Equipment List'!$D1745,"")</f>
        <v/>
      </c>
      <c r="AG1745" s="161" t="str">
        <f>IF('Equipment List'!$C1745=AG$2,'Equipment List'!$K1745,"")</f>
        <v/>
      </c>
      <c r="AH1745" s="161" t="str">
        <f>IF('Equipment List'!$C1745=AG$2,'Equipment List'!$I1745,"")</f>
        <v/>
      </c>
      <c r="AI1745" s="160" t="str">
        <f>IF('Equipment List'!$C1745=AJ$2,'Equipment List'!$D1745,"")</f>
        <v/>
      </c>
      <c r="AJ1745" s="161" t="str">
        <f>IF('Equipment List'!$C1745=AJ$2,'Equipment List'!$K1745,"")</f>
        <v/>
      </c>
      <c r="AK1745" s="161" t="str">
        <f>IF('Equipment List'!$C1745=AJ$2,'Equipment List'!$I1745,"")</f>
        <v/>
      </c>
      <c r="AL1745" s="160" t="str">
        <f>IF('Equipment List'!$C1745=AM$2,'Equipment List'!$D1745,"")</f>
        <v/>
      </c>
      <c r="AM1745" s="161" t="str">
        <f>IF('Equipment List'!$C1745=AM$2,'Equipment List'!$K1745,"")</f>
        <v/>
      </c>
      <c r="AN1745" s="161" t="str">
        <f>IF('Equipment List'!$C1745=AM$2,'Equipment List'!$I1745,"")</f>
        <v/>
      </c>
      <c r="AO1745" s="160" t="str">
        <f>IF('Equipment List'!$C1745=AP$2,'Equipment List'!$D1745,"")</f>
        <v/>
      </c>
      <c r="AP1745" s="161" t="str">
        <f>IF('Equipment List'!$C1745=AP$2,'Equipment List'!$K1745,"")</f>
        <v/>
      </c>
      <c r="AQ1745" s="161" t="str">
        <f>IF('Equipment List'!$C1745=AP$2,'Equipment List'!$I1745,"")</f>
        <v/>
      </c>
      <c r="AR1745" s="160" t="str">
        <f>IF('Equipment List'!$C1745=AS$2,'Equipment List'!$D1745,"")</f>
        <v/>
      </c>
      <c r="AS1745" s="161" t="str">
        <f>IF('Equipment List'!$C1745=AS$2,'Equipment List'!$K1745,"")</f>
        <v/>
      </c>
      <c r="AT1745" s="161" t="str">
        <f>IF('Equipment List'!$C1745=AS$2,'Equipment List'!$I1745,"")</f>
        <v/>
      </c>
      <c r="AU1745" s="160" t="str">
        <f>IF('Equipment List'!$C1745=AV$2,'Equipment List'!$D1745,"")</f>
        <v/>
      </c>
      <c r="AV1745" s="161" t="str">
        <f>IF('Equipment List'!$C1745=AV$2,'Equipment List'!$K1745,"")</f>
        <v/>
      </c>
      <c r="AW1745" s="161" t="str">
        <f>IF('Equipment List'!$C1745=AV$2,'Equipment List'!$I1745,"")</f>
        <v/>
      </c>
      <c r="AX1745" s="160" t="str">
        <f>IF('Equipment List'!$C1745=AY$2,'Equipment List'!$D1745,"")</f>
        <v/>
      </c>
      <c r="AY1745" s="161" t="str">
        <f>IF('Equipment List'!$C1745=AY$2,'Equipment List'!$K1745,"")</f>
        <v/>
      </c>
      <c r="AZ1745" s="161" t="str">
        <f>IF('Equipment List'!$C1745=AY$2,'Equipment List'!$I1745,"")</f>
        <v/>
      </c>
      <c r="BA1745" s="160" t="str">
        <f>IF('Equipment List'!$C1745=BB$2,'Equipment List'!$D1745,"")</f>
        <v/>
      </c>
      <c r="BB1745" s="161" t="str">
        <f>IF('Equipment List'!$C1745=BB$2,'Equipment List'!$K1745,"")</f>
        <v/>
      </c>
      <c r="BC1745" s="161" t="str">
        <f>IF('Equipment List'!$C1745=BB$2,'Equipment List'!$I1745,"")</f>
        <v/>
      </c>
      <c r="BD1745" s="160" t="str">
        <f>IF('Equipment List'!$C1745=BE$2,'Equipment List'!$D1745,"")</f>
        <v/>
      </c>
      <c r="BE1745" s="161" t="str">
        <f>IF('Equipment List'!$C1745=BE$2,'Equipment List'!$K1745,"")</f>
        <v/>
      </c>
      <c r="BF1745" s="161" t="str">
        <f>IF('Equipment List'!$C1745=BE$2,'Equipment List'!$I1745,"")</f>
        <v/>
      </c>
      <c r="BG1745" s="160" t="str">
        <f>IF('Equipment List'!$C1745=BH$2,'Equipment List'!$D1745,"")</f>
        <v/>
      </c>
      <c r="BH1745" s="161" t="str">
        <f>IF('Equipment List'!$C1745=BH$2,'Equipment List'!$K1745,"")</f>
        <v/>
      </c>
      <c r="BI1745" s="161" t="str">
        <f>IF('Equipment List'!$C1745=BH$2,'Equipment List'!$I1745,"")</f>
        <v/>
      </c>
      <c r="BJ1745" s="160" t="str">
        <f>IF('Equipment List'!$C1745=BK$2,'Equipment List'!$D1745,"")</f>
        <v/>
      </c>
      <c r="BK1745" s="161" t="str">
        <f>IF('Equipment List'!$C1745=BK$2,'Equipment List'!$K1745,"")</f>
        <v/>
      </c>
      <c r="BL1745" s="161" t="str">
        <f>IF('Equipment List'!$C1745=BK$2,'Equipment List'!$I1745,"")</f>
        <v/>
      </c>
      <c r="BM1745" s="160" t="str">
        <f>IF('Equipment List'!$C1745=BN$2,'Equipment List'!$D1745,"")</f>
        <v/>
      </c>
      <c r="BN1745" s="161" t="str">
        <f>IF('Equipment List'!$C1745=BN$2,'Equipment List'!$K1745,"")</f>
        <v/>
      </c>
      <c r="BO1745" s="161" t="str">
        <f>IF('Equipment List'!$C1745=BN$2,'Equipment List'!$I1745,"")</f>
        <v/>
      </c>
      <c r="BP1745" s="160" t="str">
        <f>IF('Equipment List'!$C1745=BQ$2,'Equipment List'!$D1745,"")</f>
        <v/>
      </c>
      <c r="BQ1745" s="161" t="str">
        <f>IF('Equipment List'!$C1745=BQ$2,'Equipment List'!$K1745,"")</f>
        <v/>
      </c>
      <c r="BR1745" s="161" t="str">
        <f>IF('Equipment List'!$C1745=BQ$2,'Equipment List'!$I1745,"")</f>
        <v/>
      </c>
      <c r="BS1745" s="160" t="str">
        <f>IF('Equipment List'!$C1745=BT$2,'Equipment List'!$D1745,"")</f>
        <v/>
      </c>
      <c r="BT1745" s="161" t="str">
        <f>IF('Equipment List'!$C1745=BT$2,'Equipment List'!$K1745,"")</f>
        <v/>
      </c>
      <c r="BU1745" s="161" t="str">
        <f>IF('Equipment List'!$C1745=BT$2,'Equipment List'!$I1745,"")</f>
        <v/>
      </c>
      <c r="BV1745" s="160" t="str">
        <f>IF('Equipment List'!$C1745=BW$2,'Equipment List'!$D1745,"")</f>
        <v/>
      </c>
      <c r="BW1745" s="161" t="str">
        <f>IF('Equipment List'!$C1745=BW$2,'Equipment List'!$K1745,"")</f>
        <v/>
      </c>
      <c r="BX1745" s="161" t="str">
        <f>IF('Equipment List'!$C1745=BW$2,'Equipment List'!$I1745,"")</f>
        <v/>
      </c>
      <c r="BY1745" s="141"/>
      <c r="BZ1745" s="141"/>
    </row>
    <row r="1746" spans="5:78" x14ac:dyDescent="0.2">
      <c r="E1746" s="160" t="str">
        <f>IF('Equipment List'!$C1746=F$2,'Equipment List'!$D1746,"")</f>
        <v/>
      </c>
      <c r="F1746" s="161" t="str">
        <f>IF('Equipment List'!$C1746=F$2,'Equipment List'!$K1746,"")</f>
        <v/>
      </c>
      <c r="G1746" s="161" t="str">
        <f>IF('Equipment List'!$C1746=F$2,'Equipment List'!$I1746,"")</f>
        <v/>
      </c>
      <c r="H1746" s="160" t="str">
        <f>IF('Equipment List'!$C1746=I$2,'Equipment List'!$D1746,"")</f>
        <v/>
      </c>
      <c r="I1746" s="161" t="str">
        <f>IF('Equipment List'!$C1746=I$2,'Equipment List'!$K1746,"")</f>
        <v/>
      </c>
      <c r="J1746" s="161" t="str">
        <f>IF('Equipment List'!$C1746=I$2,'Equipment List'!$I1746,"")</f>
        <v/>
      </c>
      <c r="K1746" s="160" t="str">
        <f>IF('Equipment List'!$C1746=L$2,'Equipment List'!$D1746,"")</f>
        <v/>
      </c>
      <c r="L1746" s="161" t="str">
        <f>IF('Equipment List'!$C1746=L$2,'Equipment List'!$K1746,"")</f>
        <v/>
      </c>
      <c r="M1746" s="161" t="str">
        <f>IF('Equipment List'!$C1746=L$2,'Equipment List'!$I1746,"")</f>
        <v/>
      </c>
      <c r="N1746" s="160" t="str">
        <f>IF('Equipment List'!$C1746=O$2,'Equipment List'!$D1746,"")</f>
        <v/>
      </c>
      <c r="O1746" s="161" t="str">
        <f>IF('Equipment List'!$C1746=O$2,'Equipment List'!$K1746,"")</f>
        <v/>
      </c>
      <c r="P1746" s="161" t="str">
        <f>IF('Equipment List'!$C1746=O$2,'Equipment List'!$I1746,"")</f>
        <v/>
      </c>
      <c r="Q1746" s="160" t="str">
        <f>IF('Equipment List'!$C1746=R$2,'Equipment List'!$D1746,"")</f>
        <v/>
      </c>
      <c r="R1746" s="161" t="str">
        <f>IF('Equipment List'!$C1746=R$2,'Equipment List'!$K1746,"")</f>
        <v/>
      </c>
      <c r="S1746" s="161" t="str">
        <f>IF('Equipment List'!$C1746=R$2,'Equipment List'!$I1746,"")</f>
        <v/>
      </c>
      <c r="T1746" s="160" t="str">
        <f>IF('Equipment List'!$C1746=U$2,'Equipment List'!$D1746,"")</f>
        <v/>
      </c>
      <c r="U1746" s="161" t="str">
        <f>IF('Equipment List'!$C1746=U$2,'Equipment List'!$K1746,"")</f>
        <v/>
      </c>
      <c r="V1746" s="161" t="str">
        <f>IF('Equipment List'!$C1746=U$2,'Equipment List'!$I1746,"")</f>
        <v/>
      </c>
      <c r="W1746" s="160" t="str">
        <f>IF('Equipment List'!$C1746=X$2,'Equipment List'!$D1746,"")</f>
        <v/>
      </c>
      <c r="X1746" s="161" t="str">
        <f>IF('Equipment List'!$C1746=X$2,'Equipment List'!$K1746,"")</f>
        <v/>
      </c>
      <c r="Y1746" s="161" t="str">
        <f>IF('Equipment List'!$C1746=X$2,'Equipment List'!$I1746,"")</f>
        <v/>
      </c>
      <c r="Z1746" s="160" t="str">
        <f>IF('Equipment List'!$C1746=AA$2,'Equipment List'!$D1746,"")</f>
        <v/>
      </c>
      <c r="AA1746" s="161" t="str">
        <f>IF('Equipment List'!$C1746=AA$2,'Equipment List'!$K1746,"")</f>
        <v/>
      </c>
      <c r="AB1746" s="161" t="str">
        <f>IF('Equipment List'!$C1746=AA$2,'Equipment List'!$I1746,"")</f>
        <v/>
      </c>
      <c r="AC1746" s="160" t="str">
        <f>IF('Equipment List'!$C1746=AD$2,'Equipment List'!$D1746,"")</f>
        <v/>
      </c>
      <c r="AD1746" s="161" t="str">
        <f>IF('Equipment List'!$C1746=AD$2,'Equipment List'!$K1746,"")</f>
        <v/>
      </c>
      <c r="AE1746" s="161" t="str">
        <f>IF('Equipment List'!$C1746=AD$2,'Equipment List'!$I1746,"")</f>
        <v/>
      </c>
      <c r="AF1746" s="160" t="str">
        <f>IF('Equipment List'!$C1746=AG$2,'Equipment List'!$D1746,"")</f>
        <v/>
      </c>
      <c r="AG1746" s="161" t="str">
        <f>IF('Equipment List'!$C1746=AG$2,'Equipment List'!$K1746,"")</f>
        <v/>
      </c>
      <c r="AH1746" s="161" t="str">
        <f>IF('Equipment List'!$C1746=AG$2,'Equipment List'!$I1746,"")</f>
        <v/>
      </c>
      <c r="AI1746" s="160" t="str">
        <f>IF('Equipment List'!$C1746=AJ$2,'Equipment List'!$D1746,"")</f>
        <v/>
      </c>
      <c r="AJ1746" s="161" t="str">
        <f>IF('Equipment List'!$C1746=AJ$2,'Equipment List'!$K1746,"")</f>
        <v/>
      </c>
      <c r="AK1746" s="161" t="str">
        <f>IF('Equipment List'!$C1746=AJ$2,'Equipment List'!$I1746,"")</f>
        <v/>
      </c>
      <c r="AL1746" s="160" t="str">
        <f>IF('Equipment List'!$C1746=AM$2,'Equipment List'!$D1746,"")</f>
        <v/>
      </c>
      <c r="AM1746" s="161" t="str">
        <f>IF('Equipment List'!$C1746=AM$2,'Equipment List'!$K1746,"")</f>
        <v/>
      </c>
      <c r="AN1746" s="161" t="str">
        <f>IF('Equipment List'!$C1746=AM$2,'Equipment List'!$I1746,"")</f>
        <v/>
      </c>
      <c r="AO1746" s="160" t="str">
        <f>IF('Equipment List'!$C1746=AP$2,'Equipment List'!$D1746,"")</f>
        <v/>
      </c>
      <c r="AP1746" s="161" t="str">
        <f>IF('Equipment List'!$C1746=AP$2,'Equipment List'!$K1746,"")</f>
        <v/>
      </c>
      <c r="AQ1746" s="161" t="str">
        <f>IF('Equipment List'!$C1746=AP$2,'Equipment List'!$I1746,"")</f>
        <v/>
      </c>
      <c r="AR1746" s="160" t="str">
        <f>IF('Equipment List'!$C1746=AS$2,'Equipment List'!$D1746,"")</f>
        <v/>
      </c>
      <c r="AS1746" s="161" t="str">
        <f>IF('Equipment List'!$C1746=AS$2,'Equipment List'!$K1746,"")</f>
        <v/>
      </c>
      <c r="AT1746" s="161" t="str">
        <f>IF('Equipment List'!$C1746=AS$2,'Equipment List'!$I1746,"")</f>
        <v/>
      </c>
      <c r="AU1746" s="160" t="str">
        <f>IF('Equipment List'!$C1746=AV$2,'Equipment List'!$D1746,"")</f>
        <v/>
      </c>
      <c r="AV1746" s="161" t="str">
        <f>IF('Equipment List'!$C1746=AV$2,'Equipment List'!$K1746,"")</f>
        <v/>
      </c>
      <c r="AW1746" s="161" t="str">
        <f>IF('Equipment List'!$C1746=AV$2,'Equipment List'!$I1746,"")</f>
        <v/>
      </c>
      <c r="AX1746" s="160" t="str">
        <f>IF('Equipment List'!$C1746=AY$2,'Equipment List'!$D1746,"")</f>
        <v/>
      </c>
      <c r="AY1746" s="161" t="str">
        <f>IF('Equipment List'!$C1746=AY$2,'Equipment List'!$K1746,"")</f>
        <v/>
      </c>
      <c r="AZ1746" s="161" t="str">
        <f>IF('Equipment List'!$C1746=AY$2,'Equipment List'!$I1746,"")</f>
        <v/>
      </c>
      <c r="BA1746" s="160" t="str">
        <f>IF('Equipment List'!$C1746=BB$2,'Equipment List'!$D1746,"")</f>
        <v/>
      </c>
      <c r="BB1746" s="161" t="str">
        <f>IF('Equipment List'!$C1746=BB$2,'Equipment List'!$K1746,"")</f>
        <v/>
      </c>
      <c r="BC1746" s="161" t="str">
        <f>IF('Equipment List'!$C1746=BB$2,'Equipment List'!$I1746,"")</f>
        <v/>
      </c>
      <c r="BD1746" s="160" t="str">
        <f>IF('Equipment List'!$C1746=BE$2,'Equipment List'!$D1746,"")</f>
        <v/>
      </c>
      <c r="BE1746" s="161" t="str">
        <f>IF('Equipment List'!$C1746=BE$2,'Equipment List'!$K1746,"")</f>
        <v/>
      </c>
      <c r="BF1746" s="161" t="str">
        <f>IF('Equipment List'!$C1746=BE$2,'Equipment List'!$I1746,"")</f>
        <v/>
      </c>
      <c r="BG1746" s="160" t="str">
        <f>IF('Equipment List'!$C1746=BH$2,'Equipment List'!$D1746,"")</f>
        <v/>
      </c>
      <c r="BH1746" s="161" t="str">
        <f>IF('Equipment List'!$C1746=BH$2,'Equipment List'!$K1746,"")</f>
        <v/>
      </c>
      <c r="BI1746" s="161" t="str">
        <f>IF('Equipment List'!$C1746=BH$2,'Equipment List'!$I1746,"")</f>
        <v/>
      </c>
      <c r="BJ1746" s="160" t="str">
        <f>IF('Equipment List'!$C1746=BK$2,'Equipment List'!$D1746,"")</f>
        <v/>
      </c>
      <c r="BK1746" s="161" t="str">
        <f>IF('Equipment List'!$C1746=BK$2,'Equipment List'!$K1746,"")</f>
        <v/>
      </c>
      <c r="BL1746" s="161" t="str">
        <f>IF('Equipment List'!$C1746=BK$2,'Equipment List'!$I1746,"")</f>
        <v/>
      </c>
      <c r="BM1746" s="160" t="str">
        <f>IF('Equipment List'!$C1746=BN$2,'Equipment List'!$D1746,"")</f>
        <v/>
      </c>
      <c r="BN1746" s="161" t="str">
        <f>IF('Equipment List'!$C1746=BN$2,'Equipment List'!$K1746,"")</f>
        <v/>
      </c>
      <c r="BO1746" s="161" t="str">
        <f>IF('Equipment List'!$C1746=BN$2,'Equipment List'!$I1746,"")</f>
        <v/>
      </c>
      <c r="BP1746" s="160" t="str">
        <f>IF('Equipment List'!$C1746=BQ$2,'Equipment List'!$D1746,"")</f>
        <v/>
      </c>
      <c r="BQ1746" s="161" t="str">
        <f>IF('Equipment List'!$C1746=BQ$2,'Equipment List'!$K1746,"")</f>
        <v/>
      </c>
      <c r="BR1746" s="161" t="str">
        <f>IF('Equipment List'!$C1746=BQ$2,'Equipment List'!$I1746,"")</f>
        <v/>
      </c>
      <c r="BS1746" s="160" t="str">
        <f>IF('Equipment List'!$C1746=BT$2,'Equipment List'!$D1746,"")</f>
        <v/>
      </c>
      <c r="BT1746" s="161" t="str">
        <f>IF('Equipment List'!$C1746=BT$2,'Equipment List'!$K1746,"")</f>
        <v/>
      </c>
      <c r="BU1746" s="161" t="str">
        <f>IF('Equipment List'!$C1746=BT$2,'Equipment List'!$I1746,"")</f>
        <v/>
      </c>
      <c r="BV1746" s="160" t="str">
        <f>IF('Equipment List'!$C1746=BW$2,'Equipment List'!$D1746,"")</f>
        <v/>
      </c>
      <c r="BW1746" s="161" t="str">
        <f>IF('Equipment List'!$C1746=BW$2,'Equipment List'!$K1746,"")</f>
        <v/>
      </c>
      <c r="BX1746" s="161" t="str">
        <f>IF('Equipment List'!$C1746=BW$2,'Equipment List'!$I1746,"")</f>
        <v/>
      </c>
      <c r="BY1746" s="141"/>
      <c r="BZ1746" s="141"/>
    </row>
    <row r="1747" spans="5:78" x14ac:dyDescent="0.2">
      <c r="E1747" s="160" t="str">
        <f>IF('Equipment List'!$C1747=F$2,'Equipment List'!$D1747,"")</f>
        <v/>
      </c>
      <c r="F1747" s="161" t="str">
        <f>IF('Equipment List'!$C1747=F$2,'Equipment List'!$K1747,"")</f>
        <v/>
      </c>
      <c r="G1747" s="161" t="str">
        <f>IF('Equipment List'!$C1747=F$2,'Equipment List'!$I1747,"")</f>
        <v/>
      </c>
      <c r="H1747" s="160" t="str">
        <f>IF('Equipment List'!$C1747=I$2,'Equipment List'!$D1747,"")</f>
        <v/>
      </c>
      <c r="I1747" s="161" t="str">
        <f>IF('Equipment List'!$C1747=I$2,'Equipment List'!$K1747,"")</f>
        <v/>
      </c>
      <c r="J1747" s="161" t="str">
        <f>IF('Equipment List'!$C1747=I$2,'Equipment List'!$I1747,"")</f>
        <v/>
      </c>
      <c r="K1747" s="160" t="str">
        <f>IF('Equipment List'!$C1747=L$2,'Equipment List'!$D1747,"")</f>
        <v/>
      </c>
      <c r="L1747" s="161" t="str">
        <f>IF('Equipment List'!$C1747=L$2,'Equipment List'!$K1747,"")</f>
        <v/>
      </c>
      <c r="M1747" s="161" t="str">
        <f>IF('Equipment List'!$C1747=L$2,'Equipment List'!$I1747,"")</f>
        <v/>
      </c>
      <c r="N1747" s="160" t="str">
        <f>IF('Equipment List'!$C1747=O$2,'Equipment List'!$D1747,"")</f>
        <v/>
      </c>
      <c r="O1747" s="161" t="str">
        <f>IF('Equipment List'!$C1747=O$2,'Equipment List'!$K1747,"")</f>
        <v/>
      </c>
      <c r="P1747" s="161" t="str">
        <f>IF('Equipment List'!$C1747=O$2,'Equipment List'!$I1747,"")</f>
        <v/>
      </c>
      <c r="Q1747" s="160" t="str">
        <f>IF('Equipment List'!$C1747=R$2,'Equipment List'!$D1747,"")</f>
        <v/>
      </c>
      <c r="R1747" s="161" t="str">
        <f>IF('Equipment List'!$C1747=R$2,'Equipment List'!$K1747,"")</f>
        <v/>
      </c>
      <c r="S1747" s="161" t="str">
        <f>IF('Equipment List'!$C1747=R$2,'Equipment List'!$I1747,"")</f>
        <v/>
      </c>
      <c r="T1747" s="160" t="str">
        <f>IF('Equipment List'!$C1747=U$2,'Equipment List'!$D1747,"")</f>
        <v/>
      </c>
      <c r="U1747" s="161" t="str">
        <f>IF('Equipment List'!$C1747=U$2,'Equipment List'!$K1747,"")</f>
        <v/>
      </c>
      <c r="V1747" s="161" t="str">
        <f>IF('Equipment List'!$C1747=U$2,'Equipment List'!$I1747,"")</f>
        <v/>
      </c>
      <c r="W1747" s="160" t="str">
        <f>IF('Equipment List'!$C1747=X$2,'Equipment List'!$D1747,"")</f>
        <v/>
      </c>
      <c r="X1747" s="161" t="str">
        <f>IF('Equipment List'!$C1747=X$2,'Equipment List'!$K1747,"")</f>
        <v/>
      </c>
      <c r="Y1747" s="161" t="str">
        <f>IF('Equipment List'!$C1747=X$2,'Equipment List'!$I1747,"")</f>
        <v/>
      </c>
      <c r="Z1747" s="160" t="str">
        <f>IF('Equipment List'!$C1747=AA$2,'Equipment List'!$D1747,"")</f>
        <v/>
      </c>
      <c r="AA1747" s="161" t="str">
        <f>IF('Equipment List'!$C1747=AA$2,'Equipment List'!$K1747,"")</f>
        <v/>
      </c>
      <c r="AB1747" s="161" t="str">
        <f>IF('Equipment List'!$C1747=AA$2,'Equipment List'!$I1747,"")</f>
        <v/>
      </c>
      <c r="AC1747" s="160" t="str">
        <f>IF('Equipment List'!$C1747=AD$2,'Equipment List'!$D1747,"")</f>
        <v/>
      </c>
      <c r="AD1747" s="161" t="str">
        <f>IF('Equipment List'!$C1747=AD$2,'Equipment List'!$K1747,"")</f>
        <v/>
      </c>
      <c r="AE1747" s="161" t="str">
        <f>IF('Equipment List'!$C1747=AD$2,'Equipment List'!$I1747,"")</f>
        <v/>
      </c>
      <c r="AF1747" s="160" t="str">
        <f>IF('Equipment List'!$C1747=AG$2,'Equipment List'!$D1747,"")</f>
        <v/>
      </c>
      <c r="AG1747" s="161" t="str">
        <f>IF('Equipment List'!$C1747=AG$2,'Equipment List'!$K1747,"")</f>
        <v/>
      </c>
      <c r="AH1747" s="161" t="str">
        <f>IF('Equipment List'!$C1747=AG$2,'Equipment List'!$I1747,"")</f>
        <v/>
      </c>
      <c r="AI1747" s="160" t="str">
        <f>IF('Equipment List'!$C1747=AJ$2,'Equipment List'!$D1747,"")</f>
        <v/>
      </c>
      <c r="AJ1747" s="161" t="str">
        <f>IF('Equipment List'!$C1747=AJ$2,'Equipment List'!$K1747,"")</f>
        <v/>
      </c>
      <c r="AK1747" s="161" t="str">
        <f>IF('Equipment List'!$C1747=AJ$2,'Equipment List'!$I1747,"")</f>
        <v/>
      </c>
      <c r="AL1747" s="160" t="str">
        <f>IF('Equipment List'!$C1747=AM$2,'Equipment List'!$D1747,"")</f>
        <v/>
      </c>
      <c r="AM1747" s="161" t="str">
        <f>IF('Equipment List'!$C1747=AM$2,'Equipment List'!$K1747,"")</f>
        <v/>
      </c>
      <c r="AN1747" s="161" t="str">
        <f>IF('Equipment List'!$C1747=AM$2,'Equipment List'!$I1747,"")</f>
        <v/>
      </c>
      <c r="AO1747" s="160" t="str">
        <f>IF('Equipment List'!$C1747=AP$2,'Equipment List'!$D1747,"")</f>
        <v/>
      </c>
      <c r="AP1747" s="161" t="str">
        <f>IF('Equipment List'!$C1747=AP$2,'Equipment List'!$K1747,"")</f>
        <v/>
      </c>
      <c r="AQ1747" s="161" t="str">
        <f>IF('Equipment List'!$C1747=AP$2,'Equipment List'!$I1747,"")</f>
        <v/>
      </c>
      <c r="AR1747" s="160" t="str">
        <f>IF('Equipment List'!$C1747=AS$2,'Equipment List'!$D1747,"")</f>
        <v/>
      </c>
      <c r="AS1747" s="161" t="str">
        <f>IF('Equipment List'!$C1747=AS$2,'Equipment List'!$K1747,"")</f>
        <v/>
      </c>
      <c r="AT1747" s="161" t="str">
        <f>IF('Equipment List'!$C1747=AS$2,'Equipment List'!$I1747,"")</f>
        <v/>
      </c>
      <c r="AU1747" s="160" t="str">
        <f>IF('Equipment List'!$C1747=AV$2,'Equipment List'!$D1747,"")</f>
        <v/>
      </c>
      <c r="AV1747" s="161" t="str">
        <f>IF('Equipment List'!$C1747=AV$2,'Equipment List'!$K1747,"")</f>
        <v/>
      </c>
      <c r="AW1747" s="161" t="str">
        <f>IF('Equipment List'!$C1747=AV$2,'Equipment List'!$I1747,"")</f>
        <v/>
      </c>
      <c r="AX1747" s="160" t="str">
        <f>IF('Equipment List'!$C1747=AY$2,'Equipment List'!$D1747,"")</f>
        <v/>
      </c>
      <c r="AY1747" s="161" t="str">
        <f>IF('Equipment List'!$C1747=AY$2,'Equipment List'!$K1747,"")</f>
        <v/>
      </c>
      <c r="AZ1747" s="161" t="str">
        <f>IF('Equipment List'!$C1747=AY$2,'Equipment List'!$I1747,"")</f>
        <v/>
      </c>
      <c r="BA1747" s="160" t="str">
        <f>IF('Equipment List'!$C1747=BB$2,'Equipment List'!$D1747,"")</f>
        <v/>
      </c>
      <c r="BB1747" s="161" t="str">
        <f>IF('Equipment List'!$C1747=BB$2,'Equipment List'!$K1747,"")</f>
        <v/>
      </c>
      <c r="BC1747" s="161" t="str">
        <f>IF('Equipment List'!$C1747=BB$2,'Equipment List'!$I1747,"")</f>
        <v/>
      </c>
      <c r="BD1747" s="160" t="str">
        <f>IF('Equipment List'!$C1747=BE$2,'Equipment List'!$D1747,"")</f>
        <v/>
      </c>
      <c r="BE1747" s="161" t="str">
        <f>IF('Equipment List'!$C1747=BE$2,'Equipment List'!$K1747,"")</f>
        <v/>
      </c>
      <c r="BF1747" s="161" t="str">
        <f>IF('Equipment List'!$C1747=BE$2,'Equipment List'!$I1747,"")</f>
        <v/>
      </c>
      <c r="BG1747" s="160" t="str">
        <f>IF('Equipment List'!$C1747=BH$2,'Equipment List'!$D1747,"")</f>
        <v/>
      </c>
      <c r="BH1747" s="161" t="str">
        <f>IF('Equipment List'!$C1747=BH$2,'Equipment List'!$K1747,"")</f>
        <v/>
      </c>
      <c r="BI1747" s="161" t="str">
        <f>IF('Equipment List'!$C1747=BH$2,'Equipment List'!$I1747,"")</f>
        <v/>
      </c>
      <c r="BJ1747" s="160" t="str">
        <f>IF('Equipment List'!$C1747=BK$2,'Equipment List'!$D1747,"")</f>
        <v/>
      </c>
      <c r="BK1747" s="161" t="str">
        <f>IF('Equipment List'!$C1747=BK$2,'Equipment List'!$K1747,"")</f>
        <v/>
      </c>
      <c r="BL1747" s="161" t="str">
        <f>IF('Equipment List'!$C1747=BK$2,'Equipment List'!$I1747,"")</f>
        <v/>
      </c>
      <c r="BM1747" s="160" t="str">
        <f>IF('Equipment List'!$C1747=BN$2,'Equipment List'!$D1747,"")</f>
        <v/>
      </c>
      <c r="BN1747" s="161" t="str">
        <f>IF('Equipment List'!$C1747=BN$2,'Equipment List'!$K1747,"")</f>
        <v/>
      </c>
      <c r="BO1747" s="161" t="str">
        <f>IF('Equipment List'!$C1747=BN$2,'Equipment List'!$I1747,"")</f>
        <v/>
      </c>
      <c r="BP1747" s="160" t="str">
        <f>IF('Equipment List'!$C1747=BQ$2,'Equipment List'!$D1747,"")</f>
        <v/>
      </c>
      <c r="BQ1747" s="161" t="str">
        <f>IF('Equipment List'!$C1747=BQ$2,'Equipment List'!$K1747,"")</f>
        <v/>
      </c>
      <c r="BR1747" s="161" t="str">
        <f>IF('Equipment List'!$C1747=BQ$2,'Equipment List'!$I1747,"")</f>
        <v/>
      </c>
      <c r="BS1747" s="160" t="str">
        <f>IF('Equipment List'!$C1747=BT$2,'Equipment List'!$D1747,"")</f>
        <v/>
      </c>
      <c r="BT1747" s="161" t="str">
        <f>IF('Equipment List'!$C1747=BT$2,'Equipment List'!$K1747,"")</f>
        <v/>
      </c>
      <c r="BU1747" s="161" t="str">
        <f>IF('Equipment List'!$C1747=BT$2,'Equipment List'!$I1747,"")</f>
        <v/>
      </c>
      <c r="BV1747" s="160" t="str">
        <f>IF('Equipment List'!$C1747=BW$2,'Equipment List'!$D1747,"")</f>
        <v/>
      </c>
      <c r="BW1747" s="161" t="str">
        <f>IF('Equipment List'!$C1747=BW$2,'Equipment List'!$K1747,"")</f>
        <v/>
      </c>
      <c r="BX1747" s="161" t="str">
        <f>IF('Equipment List'!$C1747=BW$2,'Equipment List'!$I1747,"")</f>
        <v/>
      </c>
      <c r="BY1747" s="141"/>
      <c r="BZ1747" s="141"/>
    </row>
    <row r="1748" spans="5:78" x14ac:dyDescent="0.2">
      <c r="E1748" s="160" t="str">
        <f>IF('Equipment List'!$C1748=F$2,'Equipment List'!$D1748,"")</f>
        <v/>
      </c>
      <c r="F1748" s="161" t="str">
        <f>IF('Equipment List'!$C1748=F$2,'Equipment List'!$K1748,"")</f>
        <v/>
      </c>
      <c r="G1748" s="161" t="str">
        <f>IF('Equipment List'!$C1748=F$2,'Equipment List'!$I1748,"")</f>
        <v/>
      </c>
      <c r="H1748" s="160" t="str">
        <f>IF('Equipment List'!$C1748=I$2,'Equipment List'!$D1748,"")</f>
        <v/>
      </c>
      <c r="I1748" s="161" t="str">
        <f>IF('Equipment List'!$C1748=I$2,'Equipment List'!$K1748,"")</f>
        <v/>
      </c>
      <c r="J1748" s="161" t="str">
        <f>IF('Equipment List'!$C1748=I$2,'Equipment List'!$I1748,"")</f>
        <v/>
      </c>
      <c r="K1748" s="160" t="str">
        <f>IF('Equipment List'!$C1748=L$2,'Equipment List'!$D1748,"")</f>
        <v/>
      </c>
      <c r="L1748" s="161" t="str">
        <f>IF('Equipment List'!$C1748=L$2,'Equipment List'!$K1748,"")</f>
        <v/>
      </c>
      <c r="M1748" s="161" t="str">
        <f>IF('Equipment List'!$C1748=L$2,'Equipment List'!$I1748,"")</f>
        <v/>
      </c>
      <c r="N1748" s="160" t="str">
        <f>IF('Equipment List'!$C1748=O$2,'Equipment List'!$D1748,"")</f>
        <v/>
      </c>
      <c r="O1748" s="161" t="str">
        <f>IF('Equipment List'!$C1748=O$2,'Equipment List'!$K1748,"")</f>
        <v/>
      </c>
      <c r="P1748" s="161" t="str">
        <f>IF('Equipment List'!$C1748=O$2,'Equipment List'!$I1748,"")</f>
        <v/>
      </c>
      <c r="Q1748" s="160" t="str">
        <f>IF('Equipment List'!$C1748=R$2,'Equipment List'!$D1748,"")</f>
        <v/>
      </c>
      <c r="R1748" s="161" t="str">
        <f>IF('Equipment List'!$C1748=R$2,'Equipment List'!$K1748,"")</f>
        <v/>
      </c>
      <c r="S1748" s="161" t="str">
        <f>IF('Equipment List'!$C1748=R$2,'Equipment List'!$I1748,"")</f>
        <v/>
      </c>
      <c r="T1748" s="160" t="str">
        <f>IF('Equipment List'!$C1748=U$2,'Equipment List'!$D1748,"")</f>
        <v/>
      </c>
      <c r="U1748" s="161" t="str">
        <f>IF('Equipment List'!$C1748=U$2,'Equipment List'!$K1748,"")</f>
        <v/>
      </c>
      <c r="V1748" s="161" t="str">
        <f>IF('Equipment List'!$C1748=U$2,'Equipment List'!$I1748,"")</f>
        <v/>
      </c>
      <c r="W1748" s="160" t="str">
        <f>IF('Equipment List'!$C1748=X$2,'Equipment List'!$D1748,"")</f>
        <v/>
      </c>
      <c r="X1748" s="161" t="str">
        <f>IF('Equipment List'!$C1748=X$2,'Equipment List'!$K1748,"")</f>
        <v/>
      </c>
      <c r="Y1748" s="161" t="str">
        <f>IF('Equipment List'!$C1748=X$2,'Equipment List'!$I1748,"")</f>
        <v/>
      </c>
      <c r="Z1748" s="160" t="str">
        <f>IF('Equipment List'!$C1748=AA$2,'Equipment List'!$D1748,"")</f>
        <v/>
      </c>
      <c r="AA1748" s="161" t="str">
        <f>IF('Equipment List'!$C1748=AA$2,'Equipment List'!$K1748,"")</f>
        <v/>
      </c>
      <c r="AB1748" s="161" t="str">
        <f>IF('Equipment List'!$C1748=AA$2,'Equipment List'!$I1748,"")</f>
        <v/>
      </c>
      <c r="AC1748" s="160" t="str">
        <f>IF('Equipment List'!$C1748=AD$2,'Equipment List'!$D1748,"")</f>
        <v/>
      </c>
      <c r="AD1748" s="161" t="str">
        <f>IF('Equipment List'!$C1748=AD$2,'Equipment List'!$K1748,"")</f>
        <v/>
      </c>
      <c r="AE1748" s="161" t="str">
        <f>IF('Equipment List'!$C1748=AD$2,'Equipment List'!$I1748,"")</f>
        <v/>
      </c>
      <c r="AF1748" s="160" t="str">
        <f>IF('Equipment List'!$C1748=AG$2,'Equipment List'!$D1748,"")</f>
        <v/>
      </c>
      <c r="AG1748" s="161" t="str">
        <f>IF('Equipment List'!$C1748=AG$2,'Equipment List'!$K1748,"")</f>
        <v/>
      </c>
      <c r="AH1748" s="161" t="str">
        <f>IF('Equipment List'!$C1748=AG$2,'Equipment List'!$I1748,"")</f>
        <v/>
      </c>
      <c r="AI1748" s="160" t="str">
        <f>IF('Equipment List'!$C1748=AJ$2,'Equipment List'!$D1748,"")</f>
        <v/>
      </c>
      <c r="AJ1748" s="161" t="str">
        <f>IF('Equipment List'!$C1748=AJ$2,'Equipment List'!$K1748,"")</f>
        <v/>
      </c>
      <c r="AK1748" s="161" t="str">
        <f>IF('Equipment List'!$C1748=AJ$2,'Equipment List'!$I1748,"")</f>
        <v/>
      </c>
      <c r="AL1748" s="160" t="str">
        <f>IF('Equipment List'!$C1748=AM$2,'Equipment List'!$D1748,"")</f>
        <v/>
      </c>
      <c r="AM1748" s="161" t="str">
        <f>IF('Equipment List'!$C1748=AM$2,'Equipment List'!$K1748,"")</f>
        <v/>
      </c>
      <c r="AN1748" s="161" t="str">
        <f>IF('Equipment List'!$C1748=AM$2,'Equipment List'!$I1748,"")</f>
        <v/>
      </c>
      <c r="AO1748" s="160" t="str">
        <f>IF('Equipment List'!$C1748=AP$2,'Equipment List'!$D1748,"")</f>
        <v/>
      </c>
      <c r="AP1748" s="161" t="str">
        <f>IF('Equipment List'!$C1748=AP$2,'Equipment List'!$K1748,"")</f>
        <v/>
      </c>
      <c r="AQ1748" s="161" t="str">
        <f>IF('Equipment List'!$C1748=AP$2,'Equipment List'!$I1748,"")</f>
        <v/>
      </c>
      <c r="AR1748" s="160" t="str">
        <f>IF('Equipment List'!$C1748=AS$2,'Equipment List'!$D1748,"")</f>
        <v/>
      </c>
      <c r="AS1748" s="161" t="str">
        <f>IF('Equipment List'!$C1748=AS$2,'Equipment List'!$K1748,"")</f>
        <v/>
      </c>
      <c r="AT1748" s="161" t="str">
        <f>IF('Equipment List'!$C1748=AS$2,'Equipment List'!$I1748,"")</f>
        <v/>
      </c>
      <c r="AU1748" s="160" t="str">
        <f>IF('Equipment List'!$C1748=AV$2,'Equipment List'!$D1748,"")</f>
        <v/>
      </c>
      <c r="AV1748" s="161" t="str">
        <f>IF('Equipment List'!$C1748=AV$2,'Equipment List'!$K1748,"")</f>
        <v/>
      </c>
      <c r="AW1748" s="161" t="str">
        <f>IF('Equipment List'!$C1748=AV$2,'Equipment List'!$I1748,"")</f>
        <v/>
      </c>
      <c r="AX1748" s="160" t="str">
        <f>IF('Equipment List'!$C1748=AY$2,'Equipment List'!$D1748,"")</f>
        <v/>
      </c>
      <c r="AY1748" s="161" t="str">
        <f>IF('Equipment List'!$C1748=AY$2,'Equipment List'!$K1748,"")</f>
        <v/>
      </c>
      <c r="AZ1748" s="161" t="str">
        <f>IF('Equipment List'!$C1748=AY$2,'Equipment List'!$I1748,"")</f>
        <v/>
      </c>
      <c r="BA1748" s="160" t="str">
        <f>IF('Equipment List'!$C1748=BB$2,'Equipment List'!$D1748,"")</f>
        <v/>
      </c>
      <c r="BB1748" s="161" t="str">
        <f>IF('Equipment List'!$C1748=BB$2,'Equipment List'!$K1748,"")</f>
        <v/>
      </c>
      <c r="BC1748" s="161" t="str">
        <f>IF('Equipment List'!$C1748=BB$2,'Equipment List'!$I1748,"")</f>
        <v/>
      </c>
      <c r="BD1748" s="160" t="str">
        <f>IF('Equipment List'!$C1748=BE$2,'Equipment List'!$D1748,"")</f>
        <v/>
      </c>
      <c r="BE1748" s="161" t="str">
        <f>IF('Equipment List'!$C1748=BE$2,'Equipment List'!$K1748,"")</f>
        <v/>
      </c>
      <c r="BF1748" s="161" t="str">
        <f>IF('Equipment List'!$C1748=BE$2,'Equipment List'!$I1748,"")</f>
        <v/>
      </c>
      <c r="BG1748" s="160" t="str">
        <f>IF('Equipment List'!$C1748=BH$2,'Equipment List'!$D1748,"")</f>
        <v/>
      </c>
      <c r="BH1748" s="161" t="str">
        <f>IF('Equipment List'!$C1748=BH$2,'Equipment List'!$K1748,"")</f>
        <v/>
      </c>
      <c r="BI1748" s="161" t="str">
        <f>IF('Equipment List'!$C1748=BH$2,'Equipment List'!$I1748,"")</f>
        <v/>
      </c>
      <c r="BJ1748" s="160" t="str">
        <f>IF('Equipment List'!$C1748=BK$2,'Equipment List'!$D1748,"")</f>
        <v/>
      </c>
      <c r="BK1748" s="161" t="str">
        <f>IF('Equipment List'!$C1748=BK$2,'Equipment List'!$K1748,"")</f>
        <v/>
      </c>
      <c r="BL1748" s="161" t="str">
        <f>IF('Equipment List'!$C1748=BK$2,'Equipment List'!$I1748,"")</f>
        <v/>
      </c>
      <c r="BM1748" s="160" t="str">
        <f>IF('Equipment List'!$C1748=BN$2,'Equipment List'!$D1748,"")</f>
        <v/>
      </c>
      <c r="BN1748" s="161" t="str">
        <f>IF('Equipment List'!$C1748=BN$2,'Equipment List'!$K1748,"")</f>
        <v/>
      </c>
      <c r="BO1748" s="161" t="str">
        <f>IF('Equipment List'!$C1748=BN$2,'Equipment List'!$I1748,"")</f>
        <v/>
      </c>
      <c r="BP1748" s="160" t="str">
        <f>IF('Equipment List'!$C1748=BQ$2,'Equipment List'!$D1748,"")</f>
        <v/>
      </c>
      <c r="BQ1748" s="161" t="str">
        <f>IF('Equipment List'!$C1748=BQ$2,'Equipment List'!$K1748,"")</f>
        <v/>
      </c>
      <c r="BR1748" s="161" t="str">
        <f>IF('Equipment List'!$C1748=BQ$2,'Equipment List'!$I1748,"")</f>
        <v/>
      </c>
      <c r="BS1748" s="160" t="str">
        <f>IF('Equipment List'!$C1748=BT$2,'Equipment List'!$D1748,"")</f>
        <v/>
      </c>
      <c r="BT1748" s="161" t="str">
        <f>IF('Equipment List'!$C1748=BT$2,'Equipment List'!$K1748,"")</f>
        <v/>
      </c>
      <c r="BU1748" s="161" t="str">
        <f>IF('Equipment List'!$C1748=BT$2,'Equipment List'!$I1748,"")</f>
        <v/>
      </c>
      <c r="BV1748" s="160" t="str">
        <f>IF('Equipment List'!$C1748=BW$2,'Equipment List'!$D1748,"")</f>
        <v/>
      </c>
      <c r="BW1748" s="161" t="str">
        <f>IF('Equipment List'!$C1748=BW$2,'Equipment List'!$K1748,"")</f>
        <v/>
      </c>
      <c r="BX1748" s="161" t="str">
        <f>IF('Equipment List'!$C1748=BW$2,'Equipment List'!$I1748,"")</f>
        <v/>
      </c>
      <c r="BY1748" s="141"/>
      <c r="BZ1748" s="141"/>
    </row>
    <row r="1749" spans="5:78" x14ac:dyDescent="0.2">
      <c r="E1749" s="160" t="str">
        <f>IF('Equipment List'!$C1749=F$2,'Equipment List'!$D1749,"")</f>
        <v/>
      </c>
      <c r="F1749" s="161" t="str">
        <f>IF('Equipment List'!$C1749=F$2,'Equipment List'!$K1749,"")</f>
        <v/>
      </c>
      <c r="G1749" s="161" t="str">
        <f>IF('Equipment List'!$C1749=F$2,'Equipment List'!$I1749,"")</f>
        <v/>
      </c>
      <c r="H1749" s="160" t="str">
        <f>IF('Equipment List'!$C1749=I$2,'Equipment List'!$D1749,"")</f>
        <v/>
      </c>
      <c r="I1749" s="161" t="str">
        <f>IF('Equipment List'!$C1749=I$2,'Equipment List'!$K1749,"")</f>
        <v/>
      </c>
      <c r="J1749" s="161" t="str">
        <f>IF('Equipment List'!$C1749=I$2,'Equipment List'!$I1749,"")</f>
        <v/>
      </c>
      <c r="K1749" s="160" t="str">
        <f>IF('Equipment List'!$C1749=L$2,'Equipment List'!$D1749,"")</f>
        <v/>
      </c>
      <c r="L1749" s="161" t="str">
        <f>IF('Equipment List'!$C1749=L$2,'Equipment List'!$K1749,"")</f>
        <v/>
      </c>
      <c r="M1749" s="161" t="str">
        <f>IF('Equipment List'!$C1749=L$2,'Equipment List'!$I1749,"")</f>
        <v/>
      </c>
      <c r="N1749" s="160" t="str">
        <f>IF('Equipment List'!$C1749=O$2,'Equipment List'!$D1749,"")</f>
        <v/>
      </c>
      <c r="O1749" s="161" t="str">
        <f>IF('Equipment List'!$C1749=O$2,'Equipment List'!$K1749,"")</f>
        <v/>
      </c>
      <c r="P1749" s="161" t="str">
        <f>IF('Equipment List'!$C1749=O$2,'Equipment List'!$I1749,"")</f>
        <v/>
      </c>
      <c r="Q1749" s="160" t="str">
        <f>IF('Equipment List'!$C1749=R$2,'Equipment List'!$D1749,"")</f>
        <v/>
      </c>
      <c r="R1749" s="161" t="str">
        <f>IF('Equipment List'!$C1749=R$2,'Equipment List'!$K1749,"")</f>
        <v/>
      </c>
      <c r="S1749" s="161" t="str">
        <f>IF('Equipment List'!$C1749=R$2,'Equipment List'!$I1749,"")</f>
        <v/>
      </c>
      <c r="T1749" s="160" t="str">
        <f>IF('Equipment List'!$C1749=U$2,'Equipment List'!$D1749,"")</f>
        <v/>
      </c>
      <c r="U1749" s="161" t="str">
        <f>IF('Equipment List'!$C1749=U$2,'Equipment List'!$K1749,"")</f>
        <v/>
      </c>
      <c r="V1749" s="161" t="str">
        <f>IF('Equipment List'!$C1749=U$2,'Equipment List'!$I1749,"")</f>
        <v/>
      </c>
      <c r="W1749" s="160" t="str">
        <f>IF('Equipment List'!$C1749=X$2,'Equipment List'!$D1749,"")</f>
        <v/>
      </c>
      <c r="X1749" s="161" t="str">
        <f>IF('Equipment List'!$C1749=X$2,'Equipment List'!$K1749,"")</f>
        <v/>
      </c>
      <c r="Y1749" s="161" t="str">
        <f>IF('Equipment List'!$C1749=X$2,'Equipment List'!$I1749,"")</f>
        <v/>
      </c>
      <c r="Z1749" s="160" t="str">
        <f>IF('Equipment List'!$C1749=AA$2,'Equipment List'!$D1749,"")</f>
        <v/>
      </c>
      <c r="AA1749" s="161" t="str">
        <f>IF('Equipment List'!$C1749=AA$2,'Equipment List'!$K1749,"")</f>
        <v/>
      </c>
      <c r="AB1749" s="161" t="str">
        <f>IF('Equipment List'!$C1749=AA$2,'Equipment List'!$I1749,"")</f>
        <v/>
      </c>
      <c r="AC1749" s="160" t="str">
        <f>IF('Equipment List'!$C1749=AD$2,'Equipment List'!$D1749,"")</f>
        <v/>
      </c>
      <c r="AD1749" s="161" t="str">
        <f>IF('Equipment List'!$C1749=AD$2,'Equipment List'!$K1749,"")</f>
        <v/>
      </c>
      <c r="AE1749" s="161" t="str">
        <f>IF('Equipment List'!$C1749=AD$2,'Equipment List'!$I1749,"")</f>
        <v/>
      </c>
      <c r="AF1749" s="160" t="str">
        <f>IF('Equipment List'!$C1749=AG$2,'Equipment List'!$D1749,"")</f>
        <v/>
      </c>
      <c r="AG1749" s="161" t="str">
        <f>IF('Equipment List'!$C1749=AG$2,'Equipment List'!$K1749,"")</f>
        <v/>
      </c>
      <c r="AH1749" s="161" t="str">
        <f>IF('Equipment List'!$C1749=AG$2,'Equipment List'!$I1749,"")</f>
        <v/>
      </c>
      <c r="AI1749" s="160" t="str">
        <f>IF('Equipment List'!$C1749=AJ$2,'Equipment List'!$D1749,"")</f>
        <v/>
      </c>
      <c r="AJ1749" s="161" t="str">
        <f>IF('Equipment List'!$C1749=AJ$2,'Equipment List'!$K1749,"")</f>
        <v/>
      </c>
      <c r="AK1749" s="161" t="str">
        <f>IF('Equipment List'!$C1749=AJ$2,'Equipment List'!$I1749,"")</f>
        <v/>
      </c>
      <c r="AL1749" s="160" t="str">
        <f>IF('Equipment List'!$C1749=AM$2,'Equipment List'!$D1749,"")</f>
        <v/>
      </c>
      <c r="AM1749" s="161" t="str">
        <f>IF('Equipment List'!$C1749=AM$2,'Equipment List'!$K1749,"")</f>
        <v/>
      </c>
      <c r="AN1749" s="161" t="str">
        <f>IF('Equipment List'!$C1749=AM$2,'Equipment List'!$I1749,"")</f>
        <v/>
      </c>
      <c r="AO1749" s="160" t="str">
        <f>IF('Equipment List'!$C1749=AP$2,'Equipment List'!$D1749,"")</f>
        <v/>
      </c>
      <c r="AP1749" s="161" t="str">
        <f>IF('Equipment List'!$C1749=AP$2,'Equipment List'!$K1749,"")</f>
        <v/>
      </c>
      <c r="AQ1749" s="161" t="str">
        <f>IF('Equipment List'!$C1749=AP$2,'Equipment List'!$I1749,"")</f>
        <v/>
      </c>
      <c r="AR1749" s="160" t="str">
        <f>IF('Equipment List'!$C1749=AS$2,'Equipment List'!$D1749,"")</f>
        <v/>
      </c>
      <c r="AS1749" s="161" t="str">
        <f>IF('Equipment List'!$C1749=AS$2,'Equipment List'!$K1749,"")</f>
        <v/>
      </c>
      <c r="AT1749" s="161" t="str">
        <f>IF('Equipment List'!$C1749=AS$2,'Equipment List'!$I1749,"")</f>
        <v/>
      </c>
      <c r="AU1749" s="160" t="str">
        <f>IF('Equipment List'!$C1749=AV$2,'Equipment List'!$D1749,"")</f>
        <v/>
      </c>
      <c r="AV1749" s="161" t="str">
        <f>IF('Equipment List'!$C1749=AV$2,'Equipment List'!$K1749,"")</f>
        <v/>
      </c>
      <c r="AW1749" s="161" t="str">
        <f>IF('Equipment List'!$C1749=AV$2,'Equipment List'!$I1749,"")</f>
        <v/>
      </c>
      <c r="AX1749" s="160" t="str">
        <f>IF('Equipment List'!$C1749=AY$2,'Equipment List'!$D1749,"")</f>
        <v/>
      </c>
      <c r="AY1749" s="161" t="str">
        <f>IF('Equipment List'!$C1749=AY$2,'Equipment List'!$K1749,"")</f>
        <v/>
      </c>
      <c r="AZ1749" s="161" t="str">
        <f>IF('Equipment List'!$C1749=AY$2,'Equipment List'!$I1749,"")</f>
        <v/>
      </c>
      <c r="BA1749" s="160" t="str">
        <f>IF('Equipment List'!$C1749=BB$2,'Equipment List'!$D1749,"")</f>
        <v/>
      </c>
      <c r="BB1749" s="161" t="str">
        <f>IF('Equipment List'!$C1749=BB$2,'Equipment List'!$K1749,"")</f>
        <v/>
      </c>
      <c r="BC1749" s="161" t="str">
        <f>IF('Equipment List'!$C1749=BB$2,'Equipment List'!$I1749,"")</f>
        <v/>
      </c>
      <c r="BD1749" s="160" t="str">
        <f>IF('Equipment List'!$C1749=BE$2,'Equipment List'!$D1749,"")</f>
        <v/>
      </c>
      <c r="BE1749" s="161" t="str">
        <f>IF('Equipment List'!$C1749=BE$2,'Equipment List'!$K1749,"")</f>
        <v/>
      </c>
      <c r="BF1749" s="161" t="str">
        <f>IF('Equipment List'!$C1749=BE$2,'Equipment List'!$I1749,"")</f>
        <v/>
      </c>
      <c r="BG1749" s="160" t="str">
        <f>IF('Equipment List'!$C1749=BH$2,'Equipment List'!$D1749,"")</f>
        <v/>
      </c>
      <c r="BH1749" s="161" t="str">
        <f>IF('Equipment List'!$C1749=BH$2,'Equipment List'!$K1749,"")</f>
        <v/>
      </c>
      <c r="BI1749" s="161" t="str">
        <f>IF('Equipment List'!$C1749=BH$2,'Equipment List'!$I1749,"")</f>
        <v/>
      </c>
      <c r="BJ1749" s="160" t="str">
        <f>IF('Equipment List'!$C1749=BK$2,'Equipment List'!$D1749,"")</f>
        <v/>
      </c>
      <c r="BK1749" s="161" t="str">
        <f>IF('Equipment List'!$C1749=BK$2,'Equipment List'!$K1749,"")</f>
        <v/>
      </c>
      <c r="BL1749" s="161" t="str">
        <f>IF('Equipment List'!$C1749=BK$2,'Equipment List'!$I1749,"")</f>
        <v/>
      </c>
      <c r="BM1749" s="160" t="str">
        <f>IF('Equipment List'!$C1749=BN$2,'Equipment List'!$D1749,"")</f>
        <v/>
      </c>
      <c r="BN1749" s="161" t="str">
        <f>IF('Equipment List'!$C1749=BN$2,'Equipment List'!$K1749,"")</f>
        <v/>
      </c>
      <c r="BO1749" s="161" t="str">
        <f>IF('Equipment List'!$C1749=BN$2,'Equipment List'!$I1749,"")</f>
        <v/>
      </c>
      <c r="BP1749" s="160" t="str">
        <f>IF('Equipment List'!$C1749=BQ$2,'Equipment List'!$D1749,"")</f>
        <v/>
      </c>
      <c r="BQ1749" s="161" t="str">
        <f>IF('Equipment List'!$C1749=BQ$2,'Equipment List'!$K1749,"")</f>
        <v/>
      </c>
      <c r="BR1749" s="161" t="str">
        <f>IF('Equipment List'!$C1749=BQ$2,'Equipment List'!$I1749,"")</f>
        <v/>
      </c>
      <c r="BS1749" s="160" t="str">
        <f>IF('Equipment List'!$C1749=BT$2,'Equipment List'!$D1749,"")</f>
        <v/>
      </c>
      <c r="BT1749" s="161" t="str">
        <f>IF('Equipment List'!$C1749=BT$2,'Equipment List'!$K1749,"")</f>
        <v/>
      </c>
      <c r="BU1749" s="161" t="str">
        <f>IF('Equipment List'!$C1749=BT$2,'Equipment List'!$I1749,"")</f>
        <v/>
      </c>
      <c r="BV1749" s="160" t="str">
        <f>IF('Equipment List'!$C1749=BW$2,'Equipment List'!$D1749,"")</f>
        <v/>
      </c>
      <c r="BW1749" s="161" t="str">
        <f>IF('Equipment List'!$C1749=BW$2,'Equipment List'!$K1749,"")</f>
        <v/>
      </c>
      <c r="BX1749" s="161" t="str">
        <f>IF('Equipment List'!$C1749=BW$2,'Equipment List'!$I1749,"")</f>
        <v/>
      </c>
      <c r="BY1749" s="141"/>
      <c r="BZ1749" s="141"/>
    </row>
    <row r="1750" spans="5:78" x14ac:dyDescent="0.2">
      <c r="E1750" s="160" t="str">
        <f>IF('Equipment List'!$C1750=F$2,'Equipment List'!$D1750,"")</f>
        <v/>
      </c>
      <c r="F1750" s="161" t="str">
        <f>IF('Equipment List'!$C1750=F$2,'Equipment List'!$K1750,"")</f>
        <v/>
      </c>
      <c r="G1750" s="161" t="str">
        <f>IF('Equipment List'!$C1750=F$2,'Equipment List'!$I1750,"")</f>
        <v/>
      </c>
      <c r="H1750" s="160" t="str">
        <f>IF('Equipment List'!$C1750=I$2,'Equipment List'!$D1750,"")</f>
        <v/>
      </c>
      <c r="I1750" s="161" t="str">
        <f>IF('Equipment List'!$C1750=I$2,'Equipment List'!$K1750,"")</f>
        <v/>
      </c>
      <c r="J1750" s="161" t="str">
        <f>IF('Equipment List'!$C1750=I$2,'Equipment List'!$I1750,"")</f>
        <v/>
      </c>
      <c r="K1750" s="160" t="str">
        <f>IF('Equipment List'!$C1750=L$2,'Equipment List'!$D1750,"")</f>
        <v/>
      </c>
      <c r="L1750" s="161" t="str">
        <f>IF('Equipment List'!$C1750=L$2,'Equipment List'!$K1750,"")</f>
        <v/>
      </c>
      <c r="M1750" s="161" t="str">
        <f>IF('Equipment List'!$C1750=L$2,'Equipment List'!$I1750,"")</f>
        <v/>
      </c>
      <c r="N1750" s="160" t="str">
        <f>IF('Equipment List'!$C1750=O$2,'Equipment List'!$D1750,"")</f>
        <v/>
      </c>
      <c r="O1750" s="161" t="str">
        <f>IF('Equipment List'!$C1750=O$2,'Equipment List'!$K1750,"")</f>
        <v/>
      </c>
      <c r="P1750" s="161" t="str">
        <f>IF('Equipment List'!$C1750=O$2,'Equipment List'!$I1750,"")</f>
        <v/>
      </c>
      <c r="Q1750" s="160" t="str">
        <f>IF('Equipment List'!$C1750=R$2,'Equipment List'!$D1750,"")</f>
        <v/>
      </c>
      <c r="R1750" s="161" t="str">
        <f>IF('Equipment List'!$C1750=R$2,'Equipment List'!$K1750,"")</f>
        <v/>
      </c>
      <c r="S1750" s="161" t="str">
        <f>IF('Equipment List'!$C1750=R$2,'Equipment List'!$I1750,"")</f>
        <v/>
      </c>
      <c r="T1750" s="160" t="str">
        <f>IF('Equipment List'!$C1750=U$2,'Equipment List'!$D1750,"")</f>
        <v/>
      </c>
      <c r="U1750" s="161" t="str">
        <f>IF('Equipment List'!$C1750=U$2,'Equipment List'!$K1750,"")</f>
        <v/>
      </c>
      <c r="V1750" s="161" t="str">
        <f>IF('Equipment List'!$C1750=U$2,'Equipment List'!$I1750,"")</f>
        <v/>
      </c>
      <c r="W1750" s="160" t="str">
        <f>IF('Equipment List'!$C1750=X$2,'Equipment List'!$D1750,"")</f>
        <v/>
      </c>
      <c r="X1750" s="161" t="str">
        <f>IF('Equipment List'!$C1750=X$2,'Equipment List'!$K1750,"")</f>
        <v/>
      </c>
      <c r="Y1750" s="161" t="str">
        <f>IF('Equipment List'!$C1750=X$2,'Equipment List'!$I1750,"")</f>
        <v/>
      </c>
      <c r="Z1750" s="160" t="str">
        <f>IF('Equipment List'!$C1750=AA$2,'Equipment List'!$D1750,"")</f>
        <v/>
      </c>
      <c r="AA1750" s="161" t="str">
        <f>IF('Equipment List'!$C1750=AA$2,'Equipment List'!$K1750,"")</f>
        <v/>
      </c>
      <c r="AB1750" s="161" t="str">
        <f>IF('Equipment List'!$C1750=AA$2,'Equipment List'!$I1750,"")</f>
        <v/>
      </c>
      <c r="AC1750" s="160" t="str">
        <f>IF('Equipment List'!$C1750=AD$2,'Equipment List'!$D1750,"")</f>
        <v/>
      </c>
      <c r="AD1750" s="161" t="str">
        <f>IF('Equipment List'!$C1750=AD$2,'Equipment List'!$K1750,"")</f>
        <v/>
      </c>
      <c r="AE1750" s="161" t="str">
        <f>IF('Equipment List'!$C1750=AD$2,'Equipment List'!$I1750,"")</f>
        <v/>
      </c>
      <c r="AF1750" s="160" t="str">
        <f>IF('Equipment List'!$C1750=AG$2,'Equipment List'!$D1750,"")</f>
        <v/>
      </c>
      <c r="AG1750" s="161" t="str">
        <f>IF('Equipment List'!$C1750=AG$2,'Equipment List'!$K1750,"")</f>
        <v/>
      </c>
      <c r="AH1750" s="161" t="str">
        <f>IF('Equipment List'!$C1750=AG$2,'Equipment List'!$I1750,"")</f>
        <v/>
      </c>
      <c r="AI1750" s="160" t="str">
        <f>IF('Equipment List'!$C1750=AJ$2,'Equipment List'!$D1750,"")</f>
        <v/>
      </c>
      <c r="AJ1750" s="161" t="str">
        <f>IF('Equipment List'!$C1750=AJ$2,'Equipment List'!$K1750,"")</f>
        <v/>
      </c>
      <c r="AK1750" s="161" t="str">
        <f>IF('Equipment List'!$C1750=AJ$2,'Equipment List'!$I1750,"")</f>
        <v/>
      </c>
      <c r="AL1750" s="160" t="str">
        <f>IF('Equipment List'!$C1750=AM$2,'Equipment List'!$D1750,"")</f>
        <v/>
      </c>
      <c r="AM1750" s="161" t="str">
        <f>IF('Equipment List'!$C1750=AM$2,'Equipment List'!$K1750,"")</f>
        <v/>
      </c>
      <c r="AN1750" s="161" t="str">
        <f>IF('Equipment List'!$C1750=AM$2,'Equipment List'!$I1750,"")</f>
        <v/>
      </c>
      <c r="AO1750" s="160" t="str">
        <f>IF('Equipment List'!$C1750=AP$2,'Equipment List'!$D1750,"")</f>
        <v/>
      </c>
      <c r="AP1750" s="161" t="str">
        <f>IF('Equipment List'!$C1750=AP$2,'Equipment List'!$K1750,"")</f>
        <v/>
      </c>
      <c r="AQ1750" s="161" t="str">
        <f>IF('Equipment List'!$C1750=AP$2,'Equipment List'!$I1750,"")</f>
        <v/>
      </c>
      <c r="AR1750" s="160" t="str">
        <f>IF('Equipment List'!$C1750=AS$2,'Equipment List'!$D1750,"")</f>
        <v/>
      </c>
      <c r="AS1750" s="161" t="str">
        <f>IF('Equipment List'!$C1750=AS$2,'Equipment List'!$K1750,"")</f>
        <v/>
      </c>
      <c r="AT1750" s="161" t="str">
        <f>IF('Equipment List'!$C1750=AS$2,'Equipment List'!$I1750,"")</f>
        <v/>
      </c>
      <c r="AU1750" s="160" t="str">
        <f>IF('Equipment List'!$C1750=AV$2,'Equipment List'!$D1750,"")</f>
        <v/>
      </c>
      <c r="AV1750" s="161" t="str">
        <f>IF('Equipment List'!$C1750=AV$2,'Equipment List'!$K1750,"")</f>
        <v/>
      </c>
      <c r="AW1750" s="161" t="str">
        <f>IF('Equipment List'!$C1750=AV$2,'Equipment List'!$I1750,"")</f>
        <v/>
      </c>
      <c r="AX1750" s="160" t="str">
        <f>IF('Equipment List'!$C1750=AY$2,'Equipment List'!$D1750,"")</f>
        <v/>
      </c>
      <c r="AY1750" s="161" t="str">
        <f>IF('Equipment List'!$C1750=AY$2,'Equipment List'!$K1750,"")</f>
        <v/>
      </c>
      <c r="AZ1750" s="161" t="str">
        <f>IF('Equipment List'!$C1750=AY$2,'Equipment List'!$I1750,"")</f>
        <v/>
      </c>
      <c r="BA1750" s="160" t="str">
        <f>IF('Equipment List'!$C1750=BB$2,'Equipment List'!$D1750,"")</f>
        <v/>
      </c>
      <c r="BB1750" s="161" t="str">
        <f>IF('Equipment List'!$C1750=BB$2,'Equipment List'!$K1750,"")</f>
        <v/>
      </c>
      <c r="BC1750" s="161" t="str">
        <f>IF('Equipment List'!$C1750=BB$2,'Equipment List'!$I1750,"")</f>
        <v/>
      </c>
      <c r="BD1750" s="160" t="str">
        <f>IF('Equipment List'!$C1750=BE$2,'Equipment List'!$D1750,"")</f>
        <v/>
      </c>
      <c r="BE1750" s="161" t="str">
        <f>IF('Equipment List'!$C1750=BE$2,'Equipment List'!$K1750,"")</f>
        <v/>
      </c>
      <c r="BF1750" s="161" t="str">
        <f>IF('Equipment List'!$C1750=BE$2,'Equipment List'!$I1750,"")</f>
        <v/>
      </c>
      <c r="BG1750" s="160" t="str">
        <f>IF('Equipment List'!$C1750=BH$2,'Equipment List'!$D1750,"")</f>
        <v/>
      </c>
      <c r="BH1750" s="161" t="str">
        <f>IF('Equipment List'!$C1750=BH$2,'Equipment List'!$K1750,"")</f>
        <v/>
      </c>
      <c r="BI1750" s="161" t="str">
        <f>IF('Equipment List'!$C1750=BH$2,'Equipment List'!$I1750,"")</f>
        <v/>
      </c>
      <c r="BJ1750" s="160" t="str">
        <f>IF('Equipment List'!$C1750=BK$2,'Equipment List'!$D1750,"")</f>
        <v/>
      </c>
      <c r="BK1750" s="161" t="str">
        <f>IF('Equipment List'!$C1750=BK$2,'Equipment List'!$K1750,"")</f>
        <v/>
      </c>
      <c r="BL1750" s="161" t="str">
        <f>IF('Equipment List'!$C1750=BK$2,'Equipment List'!$I1750,"")</f>
        <v/>
      </c>
      <c r="BM1750" s="160" t="str">
        <f>IF('Equipment List'!$C1750=BN$2,'Equipment List'!$D1750,"")</f>
        <v/>
      </c>
      <c r="BN1750" s="161" t="str">
        <f>IF('Equipment List'!$C1750=BN$2,'Equipment List'!$K1750,"")</f>
        <v/>
      </c>
      <c r="BO1750" s="161" t="str">
        <f>IF('Equipment List'!$C1750=BN$2,'Equipment List'!$I1750,"")</f>
        <v/>
      </c>
      <c r="BP1750" s="160" t="str">
        <f>IF('Equipment List'!$C1750=BQ$2,'Equipment List'!$D1750,"")</f>
        <v/>
      </c>
      <c r="BQ1750" s="161" t="str">
        <f>IF('Equipment List'!$C1750=BQ$2,'Equipment List'!$K1750,"")</f>
        <v/>
      </c>
      <c r="BR1750" s="161" t="str">
        <f>IF('Equipment List'!$C1750=BQ$2,'Equipment List'!$I1750,"")</f>
        <v/>
      </c>
      <c r="BS1750" s="160" t="str">
        <f>IF('Equipment List'!$C1750=BT$2,'Equipment List'!$D1750,"")</f>
        <v/>
      </c>
      <c r="BT1750" s="161" t="str">
        <f>IF('Equipment List'!$C1750=BT$2,'Equipment List'!$K1750,"")</f>
        <v/>
      </c>
      <c r="BU1750" s="161" t="str">
        <f>IF('Equipment List'!$C1750=BT$2,'Equipment List'!$I1750,"")</f>
        <v/>
      </c>
      <c r="BV1750" s="160" t="str">
        <f>IF('Equipment List'!$C1750=BW$2,'Equipment List'!$D1750,"")</f>
        <v/>
      </c>
      <c r="BW1750" s="161" t="str">
        <f>IF('Equipment List'!$C1750=BW$2,'Equipment List'!$K1750,"")</f>
        <v/>
      </c>
      <c r="BX1750" s="161" t="str">
        <f>IF('Equipment List'!$C1750=BW$2,'Equipment List'!$I1750,"")</f>
        <v/>
      </c>
      <c r="BY1750" s="141"/>
      <c r="BZ1750" s="141"/>
    </row>
    <row r="1751" spans="5:78" x14ac:dyDescent="0.2">
      <c r="E1751" s="160" t="str">
        <f>IF('Equipment List'!$C1751=F$2,'Equipment List'!$D1751,"")</f>
        <v/>
      </c>
      <c r="F1751" s="161" t="str">
        <f>IF('Equipment List'!$C1751=F$2,'Equipment List'!$K1751,"")</f>
        <v/>
      </c>
      <c r="G1751" s="161" t="str">
        <f>IF('Equipment List'!$C1751=F$2,'Equipment List'!$I1751,"")</f>
        <v/>
      </c>
      <c r="H1751" s="160" t="str">
        <f>IF('Equipment List'!$C1751=I$2,'Equipment List'!$D1751,"")</f>
        <v/>
      </c>
      <c r="I1751" s="161" t="str">
        <f>IF('Equipment List'!$C1751=I$2,'Equipment List'!$K1751,"")</f>
        <v/>
      </c>
      <c r="J1751" s="161" t="str">
        <f>IF('Equipment List'!$C1751=I$2,'Equipment List'!$I1751,"")</f>
        <v/>
      </c>
      <c r="K1751" s="160" t="str">
        <f>IF('Equipment List'!$C1751=L$2,'Equipment List'!$D1751,"")</f>
        <v/>
      </c>
      <c r="L1751" s="161" t="str">
        <f>IF('Equipment List'!$C1751=L$2,'Equipment List'!$K1751,"")</f>
        <v/>
      </c>
      <c r="M1751" s="161" t="str">
        <f>IF('Equipment List'!$C1751=L$2,'Equipment List'!$I1751,"")</f>
        <v/>
      </c>
      <c r="N1751" s="160" t="str">
        <f>IF('Equipment List'!$C1751=O$2,'Equipment List'!$D1751,"")</f>
        <v/>
      </c>
      <c r="O1751" s="161" t="str">
        <f>IF('Equipment List'!$C1751=O$2,'Equipment List'!$K1751,"")</f>
        <v/>
      </c>
      <c r="P1751" s="161" t="str">
        <f>IF('Equipment List'!$C1751=O$2,'Equipment List'!$I1751,"")</f>
        <v/>
      </c>
      <c r="Q1751" s="160" t="str">
        <f>IF('Equipment List'!$C1751=R$2,'Equipment List'!$D1751,"")</f>
        <v/>
      </c>
      <c r="R1751" s="161" t="str">
        <f>IF('Equipment List'!$C1751=R$2,'Equipment List'!$K1751,"")</f>
        <v/>
      </c>
      <c r="S1751" s="161" t="str">
        <f>IF('Equipment List'!$C1751=R$2,'Equipment List'!$I1751,"")</f>
        <v/>
      </c>
      <c r="T1751" s="160" t="str">
        <f>IF('Equipment List'!$C1751=U$2,'Equipment List'!$D1751,"")</f>
        <v/>
      </c>
      <c r="U1751" s="161" t="str">
        <f>IF('Equipment List'!$C1751=U$2,'Equipment List'!$K1751,"")</f>
        <v/>
      </c>
      <c r="V1751" s="161" t="str">
        <f>IF('Equipment List'!$C1751=U$2,'Equipment List'!$I1751,"")</f>
        <v/>
      </c>
      <c r="W1751" s="160" t="str">
        <f>IF('Equipment List'!$C1751=X$2,'Equipment List'!$D1751,"")</f>
        <v/>
      </c>
      <c r="X1751" s="161" t="str">
        <f>IF('Equipment List'!$C1751=X$2,'Equipment List'!$K1751,"")</f>
        <v/>
      </c>
      <c r="Y1751" s="161" t="str">
        <f>IF('Equipment List'!$C1751=X$2,'Equipment List'!$I1751,"")</f>
        <v/>
      </c>
      <c r="Z1751" s="160" t="str">
        <f>IF('Equipment List'!$C1751=AA$2,'Equipment List'!$D1751,"")</f>
        <v/>
      </c>
      <c r="AA1751" s="161" t="str">
        <f>IF('Equipment List'!$C1751=AA$2,'Equipment List'!$K1751,"")</f>
        <v/>
      </c>
      <c r="AB1751" s="161" t="str">
        <f>IF('Equipment List'!$C1751=AA$2,'Equipment List'!$I1751,"")</f>
        <v/>
      </c>
      <c r="AC1751" s="160" t="str">
        <f>IF('Equipment List'!$C1751=AD$2,'Equipment List'!$D1751,"")</f>
        <v/>
      </c>
      <c r="AD1751" s="161" t="str">
        <f>IF('Equipment List'!$C1751=AD$2,'Equipment List'!$K1751,"")</f>
        <v/>
      </c>
      <c r="AE1751" s="161" t="str">
        <f>IF('Equipment List'!$C1751=AD$2,'Equipment List'!$I1751,"")</f>
        <v/>
      </c>
      <c r="AF1751" s="160" t="str">
        <f>IF('Equipment List'!$C1751=AG$2,'Equipment List'!$D1751,"")</f>
        <v/>
      </c>
      <c r="AG1751" s="161" t="str">
        <f>IF('Equipment List'!$C1751=AG$2,'Equipment List'!$K1751,"")</f>
        <v/>
      </c>
      <c r="AH1751" s="161" t="str">
        <f>IF('Equipment List'!$C1751=AG$2,'Equipment List'!$I1751,"")</f>
        <v/>
      </c>
      <c r="AI1751" s="160" t="str">
        <f>IF('Equipment List'!$C1751=AJ$2,'Equipment List'!$D1751,"")</f>
        <v/>
      </c>
      <c r="AJ1751" s="161" t="str">
        <f>IF('Equipment List'!$C1751=AJ$2,'Equipment List'!$K1751,"")</f>
        <v/>
      </c>
      <c r="AK1751" s="161" t="str">
        <f>IF('Equipment List'!$C1751=AJ$2,'Equipment List'!$I1751,"")</f>
        <v/>
      </c>
      <c r="AL1751" s="160" t="str">
        <f>IF('Equipment List'!$C1751=AM$2,'Equipment List'!$D1751,"")</f>
        <v/>
      </c>
      <c r="AM1751" s="161" t="str">
        <f>IF('Equipment List'!$C1751=AM$2,'Equipment List'!$K1751,"")</f>
        <v/>
      </c>
      <c r="AN1751" s="161" t="str">
        <f>IF('Equipment List'!$C1751=AM$2,'Equipment List'!$I1751,"")</f>
        <v/>
      </c>
      <c r="AO1751" s="160" t="str">
        <f>IF('Equipment List'!$C1751=AP$2,'Equipment List'!$D1751,"")</f>
        <v/>
      </c>
      <c r="AP1751" s="161" t="str">
        <f>IF('Equipment List'!$C1751=AP$2,'Equipment List'!$K1751,"")</f>
        <v/>
      </c>
      <c r="AQ1751" s="161" t="str">
        <f>IF('Equipment List'!$C1751=AP$2,'Equipment List'!$I1751,"")</f>
        <v/>
      </c>
      <c r="AR1751" s="160" t="str">
        <f>IF('Equipment List'!$C1751=AS$2,'Equipment List'!$D1751,"")</f>
        <v/>
      </c>
      <c r="AS1751" s="161" t="str">
        <f>IF('Equipment List'!$C1751=AS$2,'Equipment List'!$K1751,"")</f>
        <v/>
      </c>
      <c r="AT1751" s="161" t="str">
        <f>IF('Equipment List'!$C1751=AS$2,'Equipment List'!$I1751,"")</f>
        <v/>
      </c>
      <c r="AU1751" s="160" t="str">
        <f>IF('Equipment List'!$C1751=AV$2,'Equipment List'!$D1751,"")</f>
        <v/>
      </c>
      <c r="AV1751" s="161" t="str">
        <f>IF('Equipment List'!$C1751=AV$2,'Equipment List'!$K1751,"")</f>
        <v/>
      </c>
      <c r="AW1751" s="161" t="str">
        <f>IF('Equipment List'!$C1751=AV$2,'Equipment List'!$I1751,"")</f>
        <v/>
      </c>
      <c r="AX1751" s="160" t="str">
        <f>IF('Equipment List'!$C1751=AY$2,'Equipment List'!$D1751,"")</f>
        <v/>
      </c>
      <c r="AY1751" s="161" t="str">
        <f>IF('Equipment List'!$C1751=AY$2,'Equipment List'!$K1751,"")</f>
        <v/>
      </c>
      <c r="AZ1751" s="161" t="str">
        <f>IF('Equipment List'!$C1751=AY$2,'Equipment List'!$I1751,"")</f>
        <v/>
      </c>
      <c r="BA1751" s="160" t="str">
        <f>IF('Equipment List'!$C1751=BB$2,'Equipment List'!$D1751,"")</f>
        <v/>
      </c>
      <c r="BB1751" s="161" t="str">
        <f>IF('Equipment List'!$C1751=BB$2,'Equipment List'!$K1751,"")</f>
        <v/>
      </c>
      <c r="BC1751" s="161" t="str">
        <f>IF('Equipment List'!$C1751=BB$2,'Equipment List'!$I1751,"")</f>
        <v/>
      </c>
      <c r="BD1751" s="160" t="str">
        <f>IF('Equipment List'!$C1751=BE$2,'Equipment List'!$D1751,"")</f>
        <v/>
      </c>
      <c r="BE1751" s="161" t="str">
        <f>IF('Equipment List'!$C1751=BE$2,'Equipment List'!$K1751,"")</f>
        <v/>
      </c>
      <c r="BF1751" s="161" t="str">
        <f>IF('Equipment List'!$C1751=BE$2,'Equipment List'!$I1751,"")</f>
        <v/>
      </c>
      <c r="BG1751" s="160" t="str">
        <f>IF('Equipment List'!$C1751=BH$2,'Equipment List'!$D1751,"")</f>
        <v/>
      </c>
      <c r="BH1751" s="161" t="str">
        <f>IF('Equipment List'!$C1751=BH$2,'Equipment List'!$K1751,"")</f>
        <v/>
      </c>
      <c r="BI1751" s="161" t="str">
        <f>IF('Equipment List'!$C1751=BH$2,'Equipment List'!$I1751,"")</f>
        <v/>
      </c>
      <c r="BJ1751" s="160" t="str">
        <f>IF('Equipment List'!$C1751=BK$2,'Equipment List'!$D1751,"")</f>
        <v/>
      </c>
      <c r="BK1751" s="161" t="str">
        <f>IF('Equipment List'!$C1751=BK$2,'Equipment List'!$K1751,"")</f>
        <v/>
      </c>
      <c r="BL1751" s="161" t="str">
        <f>IF('Equipment List'!$C1751=BK$2,'Equipment List'!$I1751,"")</f>
        <v/>
      </c>
      <c r="BM1751" s="160" t="str">
        <f>IF('Equipment List'!$C1751=BN$2,'Equipment List'!$D1751,"")</f>
        <v/>
      </c>
      <c r="BN1751" s="161" t="str">
        <f>IF('Equipment List'!$C1751=BN$2,'Equipment List'!$K1751,"")</f>
        <v/>
      </c>
      <c r="BO1751" s="161" t="str">
        <f>IF('Equipment List'!$C1751=BN$2,'Equipment List'!$I1751,"")</f>
        <v/>
      </c>
      <c r="BP1751" s="160" t="str">
        <f>IF('Equipment List'!$C1751=BQ$2,'Equipment List'!$D1751,"")</f>
        <v/>
      </c>
      <c r="BQ1751" s="161" t="str">
        <f>IF('Equipment List'!$C1751=BQ$2,'Equipment List'!$K1751,"")</f>
        <v/>
      </c>
      <c r="BR1751" s="161" t="str">
        <f>IF('Equipment List'!$C1751=BQ$2,'Equipment List'!$I1751,"")</f>
        <v/>
      </c>
      <c r="BS1751" s="160" t="str">
        <f>IF('Equipment List'!$C1751=BT$2,'Equipment List'!$D1751,"")</f>
        <v/>
      </c>
      <c r="BT1751" s="161" t="str">
        <f>IF('Equipment List'!$C1751=BT$2,'Equipment List'!$K1751,"")</f>
        <v/>
      </c>
      <c r="BU1751" s="161" t="str">
        <f>IF('Equipment List'!$C1751=BT$2,'Equipment List'!$I1751,"")</f>
        <v/>
      </c>
      <c r="BV1751" s="160" t="str">
        <f>IF('Equipment List'!$C1751=BW$2,'Equipment List'!$D1751,"")</f>
        <v/>
      </c>
      <c r="BW1751" s="161" t="str">
        <f>IF('Equipment List'!$C1751=BW$2,'Equipment List'!$K1751,"")</f>
        <v/>
      </c>
      <c r="BX1751" s="161" t="str">
        <f>IF('Equipment List'!$C1751=BW$2,'Equipment List'!$I1751,"")</f>
        <v/>
      </c>
      <c r="BY1751" s="141"/>
      <c r="BZ1751" s="141"/>
    </row>
    <row r="1752" spans="5:78" x14ac:dyDescent="0.2">
      <c r="E1752" s="160" t="str">
        <f>IF('Equipment List'!$C1752=F$2,'Equipment List'!$D1752,"")</f>
        <v/>
      </c>
      <c r="F1752" s="161" t="str">
        <f>IF('Equipment List'!$C1752=F$2,'Equipment List'!$K1752,"")</f>
        <v/>
      </c>
      <c r="G1752" s="161" t="str">
        <f>IF('Equipment List'!$C1752=F$2,'Equipment List'!$I1752,"")</f>
        <v/>
      </c>
      <c r="H1752" s="160" t="str">
        <f>IF('Equipment List'!$C1752=I$2,'Equipment List'!$D1752,"")</f>
        <v/>
      </c>
      <c r="I1752" s="161" t="str">
        <f>IF('Equipment List'!$C1752=I$2,'Equipment List'!$K1752,"")</f>
        <v/>
      </c>
      <c r="J1752" s="161" t="str">
        <f>IF('Equipment List'!$C1752=I$2,'Equipment List'!$I1752,"")</f>
        <v/>
      </c>
      <c r="K1752" s="160" t="str">
        <f>IF('Equipment List'!$C1752=L$2,'Equipment List'!$D1752,"")</f>
        <v/>
      </c>
      <c r="L1752" s="161" t="str">
        <f>IF('Equipment List'!$C1752=L$2,'Equipment List'!$K1752,"")</f>
        <v/>
      </c>
      <c r="M1752" s="161" t="str">
        <f>IF('Equipment List'!$C1752=L$2,'Equipment List'!$I1752,"")</f>
        <v/>
      </c>
      <c r="N1752" s="160" t="str">
        <f>IF('Equipment List'!$C1752=O$2,'Equipment List'!$D1752,"")</f>
        <v/>
      </c>
      <c r="O1752" s="161" t="str">
        <f>IF('Equipment List'!$C1752=O$2,'Equipment List'!$K1752,"")</f>
        <v/>
      </c>
      <c r="P1752" s="161" t="str">
        <f>IF('Equipment List'!$C1752=O$2,'Equipment List'!$I1752,"")</f>
        <v/>
      </c>
      <c r="Q1752" s="160" t="str">
        <f>IF('Equipment List'!$C1752=R$2,'Equipment List'!$D1752,"")</f>
        <v/>
      </c>
      <c r="R1752" s="161" t="str">
        <f>IF('Equipment List'!$C1752=R$2,'Equipment List'!$K1752,"")</f>
        <v/>
      </c>
      <c r="S1752" s="161" t="str">
        <f>IF('Equipment List'!$C1752=R$2,'Equipment List'!$I1752,"")</f>
        <v/>
      </c>
      <c r="T1752" s="160" t="str">
        <f>IF('Equipment List'!$C1752=U$2,'Equipment List'!$D1752,"")</f>
        <v/>
      </c>
      <c r="U1752" s="161" t="str">
        <f>IF('Equipment List'!$C1752=U$2,'Equipment List'!$K1752,"")</f>
        <v/>
      </c>
      <c r="V1752" s="161" t="str">
        <f>IF('Equipment List'!$C1752=U$2,'Equipment List'!$I1752,"")</f>
        <v/>
      </c>
      <c r="W1752" s="160" t="str">
        <f>IF('Equipment List'!$C1752=X$2,'Equipment List'!$D1752,"")</f>
        <v/>
      </c>
      <c r="X1752" s="161" t="str">
        <f>IF('Equipment List'!$C1752=X$2,'Equipment List'!$K1752,"")</f>
        <v/>
      </c>
      <c r="Y1752" s="161" t="str">
        <f>IF('Equipment List'!$C1752=X$2,'Equipment List'!$I1752,"")</f>
        <v/>
      </c>
      <c r="Z1752" s="160" t="str">
        <f>IF('Equipment List'!$C1752=AA$2,'Equipment List'!$D1752,"")</f>
        <v/>
      </c>
      <c r="AA1752" s="161" t="str">
        <f>IF('Equipment List'!$C1752=AA$2,'Equipment List'!$K1752,"")</f>
        <v/>
      </c>
      <c r="AB1752" s="161" t="str">
        <f>IF('Equipment List'!$C1752=AA$2,'Equipment List'!$I1752,"")</f>
        <v/>
      </c>
      <c r="AC1752" s="160" t="str">
        <f>IF('Equipment List'!$C1752=AD$2,'Equipment List'!$D1752,"")</f>
        <v/>
      </c>
      <c r="AD1752" s="161" t="str">
        <f>IF('Equipment List'!$C1752=AD$2,'Equipment List'!$K1752,"")</f>
        <v/>
      </c>
      <c r="AE1752" s="161" t="str">
        <f>IF('Equipment List'!$C1752=AD$2,'Equipment List'!$I1752,"")</f>
        <v/>
      </c>
      <c r="AF1752" s="160" t="str">
        <f>IF('Equipment List'!$C1752=AG$2,'Equipment List'!$D1752,"")</f>
        <v/>
      </c>
      <c r="AG1752" s="161" t="str">
        <f>IF('Equipment List'!$C1752=AG$2,'Equipment List'!$K1752,"")</f>
        <v/>
      </c>
      <c r="AH1752" s="161" t="str">
        <f>IF('Equipment List'!$C1752=AG$2,'Equipment List'!$I1752,"")</f>
        <v/>
      </c>
      <c r="AI1752" s="160" t="str">
        <f>IF('Equipment List'!$C1752=AJ$2,'Equipment List'!$D1752,"")</f>
        <v/>
      </c>
      <c r="AJ1752" s="161" t="str">
        <f>IF('Equipment List'!$C1752=AJ$2,'Equipment List'!$K1752,"")</f>
        <v/>
      </c>
      <c r="AK1752" s="161" t="str">
        <f>IF('Equipment List'!$C1752=AJ$2,'Equipment List'!$I1752,"")</f>
        <v/>
      </c>
      <c r="AL1752" s="160" t="str">
        <f>IF('Equipment List'!$C1752=AM$2,'Equipment List'!$D1752,"")</f>
        <v/>
      </c>
      <c r="AM1752" s="161" t="str">
        <f>IF('Equipment List'!$C1752=AM$2,'Equipment List'!$K1752,"")</f>
        <v/>
      </c>
      <c r="AN1752" s="161" t="str">
        <f>IF('Equipment List'!$C1752=AM$2,'Equipment List'!$I1752,"")</f>
        <v/>
      </c>
      <c r="AO1752" s="160" t="str">
        <f>IF('Equipment List'!$C1752=AP$2,'Equipment List'!$D1752,"")</f>
        <v/>
      </c>
      <c r="AP1752" s="161" t="str">
        <f>IF('Equipment List'!$C1752=AP$2,'Equipment List'!$K1752,"")</f>
        <v/>
      </c>
      <c r="AQ1752" s="161" t="str">
        <f>IF('Equipment List'!$C1752=AP$2,'Equipment List'!$I1752,"")</f>
        <v/>
      </c>
      <c r="AR1752" s="160" t="str">
        <f>IF('Equipment List'!$C1752=AS$2,'Equipment List'!$D1752,"")</f>
        <v/>
      </c>
      <c r="AS1752" s="161" t="str">
        <f>IF('Equipment List'!$C1752=AS$2,'Equipment List'!$K1752,"")</f>
        <v/>
      </c>
      <c r="AT1752" s="161" t="str">
        <f>IF('Equipment List'!$C1752=AS$2,'Equipment List'!$I1752,"")</f>
        <v/>
      </c>
      <c r="AU1752" s="160" t="str">
        <f>IF('Equipment List'!$C1752=AV$2,'Equipment List'!$D1752,"")</f>
        <v/>
      </c>
      <c r="AV1752" s="161" t="str">
        <f>IF('Equipment List'!$C1752=AV$2,'Equipment List'!$K1752,"")</f>
        <v/>
      </c>
      <c r="AW1752" s="161" t="str">
        <f>IF('Equipment List'!$C1752=AV$2,'Equipment List'!$I1752,"")</f>
        <v/>
      </c>
      <c r="AX1752" s="160" t="str">
        <f>IF('Equipment List'!$C1752=AY$2,'Equipment List'!$D1752,"")</f>
        <v/>
      </c>
      <c r="AY1752" s="161" t="str">
        <f>IF('Equipment List'!$C1752=AY$2,'Equipment List'!$K1752,"")</f>
        <v/>
      </c>
      <c r="AZ1752" s="161" t="str">
        <f>IF('Equipment List'!$C1752=AY$2,'Equipment List'!$I1752,"")</f>
        <v/>
      </c>
      <c r="BA1752" s="160" t="str">
        <f>IF('Equipment List'!$C1752=BB$2,'Equipment List'!$D1752,"")</f>
        <v/>
      </c>
      <c r="BB1752" s="161" t="str">
        <f>IF('Equipment List'!$C1752=BB$2,'Equipment List'!$K1752,"")</f>
        <v/>
      </c>
      <c r="BC1752" s="161" t="str">
        <f>IF('Equipment List'!$C1752=BB$2,'Equipment List'!$I1752,"")</f>
        <v/>
      </c>
      <c r="BD1752" s="160" t="str">
        <f>IF('Equipment List'!$C1752=BE$2,'Equipment List'!$D1752,"")</f>
        <v/>
      </c>
      <c r="BE1752" s="161" t="str">
        <f>IF('Equipment List'!$C1752=BE$2,'Equipment List'!$K1752,"")</f>
        <v/>
      </c>
      <c r="BF1752" s="161" t="str">
        <f>IF('Equipment List'!$C1752=BE$2,'Equipment List'!$I1752,"")</f>
        <v/>
      </c>
      <c r="BG1752" s="160" t="str">
        <f>IF('Equipment List'!$C1752=BH$2,'Equipment List'!$D1752,"")</f>
        <v/>
      </c>
      <c r="BH1752" s="161" t="str">
        <f>IF('Equipment List'!$C1752=BH$2,'Equipment List'!$K1752,"")</f>
        <v/>
      </c>
      <c r="BI1752" s="161" t="str">
        <f>IF('Equipment List'!$C1752=BH$2,'Equipment List'!$I1752,"")</f>
        <v/>
      </c>
      <c r="BJ1752" s="160" t="str">
        <f>IF('Equipment List'!$C1752=BK$2,'Equipment List'!$D1752,"")</f>
        <v/>
      </c>
      <c r="BK1752" s="161" t="str">
        <f>IF('Equipment List'!$C1752=BK$2,'Equipment List'!$K1752,"")</f>
        <v/>
      </c>
      <c r="BL1752" s="161" t="str">
        <f>IF('Equipment List'!$C1752=BK$2,'Equipment List'!$I1752,"")</f>
        <v/>
      </c>
      <c r="BM1752" s="160" t="str">
        <f>IF('Equipment List'!$C1752=BN$2,'Equipment List'!$D1752,"")</f>
        <v/>
      </c>
      <c r="BN1752" s="161" t="str">
        <f>IF('Equipment List'!$C1752=BN$2,'Equipment List'!$K1752,"")</f>
        <v/>
      </c>
      <c r="BO1752" s="161" t="str">
        <f>IF('Equipment List'!$C1752=BN$2,'Equipment List'!$I1752,"")</f>
        <v/>
      </c>
      <c r="BP1752" s="160" t="str">
        <f>IF('Equipment List'!$C1752=BQ$2,'Equipment List'!$D1752,"")</f>
        <v/>
      </c>
      <c r="BQ1752" s="161" t="str">
        <f>IF('Equipment List'!$C1752=BQ$2,'Equipment List'!$K1752,"")</f>
        <v/>
      </c>
      <c r="BR1752" s="161" t="str">
        <f>IF('Equipment List'!$C1752=BQ$2,'Equipment List'!$I1752,"")</f>
        <v/>
      </c>
      <c r="BS1752" s="160" t="str">
        <f>IF('Equipment List'!$C1752=BT$2,'Equipment List'!$D1752,"")</f>
        <v/>
      </c>
      <c r="BT1752" s="161" t="str">
        <f>IF('Equipment List'!$C1752=BT$2,'Equipment List'!$K1752,"")</f>
        <v/>
      </c>
      <c r="BU1752" s="161" t="str">
        <f>IF('Equipment List'!$C1752=BT$2,'Equipment List'!$I1752,"")</f>
        <v/>
      </c>
      <c r="BV1752" s="160" t="str">
        <f>IF('Equipment List'!$C1752=BW$2,'Equipment List'!$D1752,"")</f>
        <v/>
      </c>
      <c r="BW1752" s="161" t="str">
        <f>IF('Equipment List'!$C1752=BW$2,'Equipment List'!$K1752,"")</f>
        <v/>
      </c>
      <c r="BX1752" s="161" t="str">
        <f>IF('Equipment List'!$C1752=BW$2,'Equipment List'!$I1752,"")</f>
        <v/>
      </c>
      <c r="BY1752" s="141"/>
      <c r="BZ1752" s="141"/>
    </row>
    <row r="1753" spans="5:78" x14ac:dyDescent="0.2">
      <c r="E1753" s="160" t="str">
        <f>IF('Equipment List'!$C1753=F$2,'Equipment List'!$D1753,"")</f>
        <v/>
      </c>
      <c r="F1753" s="161" t="str">
        <f>IF('Equipment List'!$C1753=F$2,'Equipment List'!$K1753,"")</f>
        <v/>
      </c>
      <c r="G1753" s="161" t="str">
        <f>IF('Equipment List'!$C1753=F$2,'Equipment List'!$I1753,"")</f>
        <v/>
      </c>
      <c r="H1753" s="160" t="str">
        <f>IF('Equipment List'!$C1753=I$2,'Equipment List'!$D1753,"")</f>
        <v/>
      </c>
      <c r="I1753" s="161" t="str">
        <f>IF('Equipment List'!$C1753=I$2,'Equipment List'!$K1753,"")</f>
        <v/>
      </c>
      <c r="J1753" s="161" t="str">
        <f>IF('Equipment List'!$C1753=I$2,'Equipment List'!$I1753,"")</f>
        <v/>
      </c>
      <c r="K1753" s="160" t="str">
        <f>IF('Equipment List'!$C1753=L$2,'Equipment List'!$D1753,"")</f>
        <v/>
      </c>
      <c r="L1753" s="161" t="str">
        <f>IF('Equipment List'!$C1753=L$2,'Equipment List'!$K1753,"")</f>
        <v/>
      </c>
      <c r="M1753" s="161" t="str">
        <f>IF('Equipment List'!$C1753=L$2,'Equipment List'!$I1753,"")</f>
        <v/>
      </c>
      <c r="N1753" s="160" t="str">
        <f>IF('Equipment List'!$C1753=O$2,'Equipment List'!$D1753,"")</f>
        <v/>
      </c>
      <c r="O1753" s="161" t="str">
        <f>IF('Equipment List'!$C1753=O$2,'Equipment List'!$K1753,"")</f>
        <v/>
      </c>
      <c r="P1753" s="161" t="str">
        <f>IF('Equipment List'!$C1753=O$2,'Equipment List'!$I1753,"")</f>
        <v/>
      </c>
      <c r="Q1753" s="160" t="str">
        <f>IF('Equipment List'!$C1753=R$2,'Equipment List'!$D1753,"")</f>
        <v/>
      </c>
      <c r="R1753" s="161" t="str">
        <f>IF('Equipment List'!$C1753=R$2,'Equipment List'!$K1753,"")</f>
        <v/>
      </c>
      <c r="S1753" s="161" t="str">
        <f>IF('Equipment List'!$C1753=R$2,'Equipment List'!$I1753,"")</f>
        <v/>
      </c>
      <c r="T1753" s="160" t="str">
        <f>IF('Equipment List'!$C1753=U$2,'Equipment List'!$D1753,"")</f>
        <v/>
      </c>
      <c r="U1753" s="161" t="str">
        <f>IF('Equipment List'!$C1753=U$2,'Equipment List'!$K1753,"")</f>
        <v/>
      </c>
      <c r="V1753" s="161" t="str">
        <f>IF('Equipment List'!$C1753=U$2,'Equipment List'!$I1753,"")</f>
        <v/>
      </c>
      <c r="W1753" s="160" t="str">
        <f>IF('Equipment List'!$C1753=X$2,'Equipment List'!$D1753,"")</f>
        <v/>
      </c>
      <c r="X1753" s="161" t="str">
        <f>IF('Equipment List'!$C1753=X$2,'Equipment List'!$K1753,"")</f>
        <v/>
      </c>
      <c r="Y1753" s="161" t="str">
        <f>IF('Equipment List'!$C1753=X$2,'Equipment List'!$I1753,"")</f>
        <v/>
      </c>
      <c r="Z1753" s="160" t="str">
        <f>IF('Equipment List'!$C1753=AA$2,'Equipment List'!$D1753,"")</f>
        <v/>
      </c>
      <c r="AA1753" s="161" t="str">
        <f>IF('Equipment List'!$C1753=AA$2,'Equipment List'!$K1753,"")</f>
        <v/>
      </c>
      <c r="AB1753" s="161" t="str">
        <f>IF('Equipment List'!$C1753=AA$2,'Equipment List'!$I1753,"")</f>
        <v/>
      </c>
      <c r="AC1753" s="160" t="str">
        <f>IF('Equipment List'!$C1753=AD$2,'Equipment List'!$D1753,"")</f>
        <v/>
      </c>
      <c r="AD1753" s="161" t="str">
        <f>IF('Equipment List'!$C1753=AD$2,'Equipment List'!$K1753,"")</f>
        <v/>
      </c>
      <c r="AE1753" s="161" t="str">
        <f>IF('Equipment List'!$C1753=AD$2,'Equipment List'!$I1753,"")</f>
        <v/>
      </c>
      <c r="AF1753" s="160" t="str">
        <f>IF('Equipment List'!$C1753=AG$2,'Equipment List'!$D1753,"")</f>
        <v/>
      </c>
      <c r="AG1753" s="161" t="str">
        <f>IF('Equipment List'!$C1753=AG$2,'Equipment List'!$K1753,"")</f>
        <v/>
      </c>
      <c r="AH1753" s="161" t="str">
        <f>IF('Equipment List'!$C1753=AG$2,'Equipment List'!$I1753,"")</f>
        <v/>
      </c>
      <c r="AI1753" s="160" t="str">
        <f>IF('Equipment List'!$C1753=AJ$2,'Equipment List'!$D1753,"")</f>
        <v/>
      </c>
      <c r="AJ1753" s="161" t="str">
        <f>IF('Equipment List'!$C1753=AJ$2,'Equipment List'!$K1753,"")</f>
        <v/>
      </c>
      <c r="AK1753" s="161" t="str">
        <f>IF('Equipment List'!$C1753=AJ$2,'Equipment List'!$I1753,"")</f>
        <v/>
      </c>
      <c r="AL1753" s="160" t="str">
        <f>IF('Equipment List'!$C1753=AM$2,'Equipment List'!$D1753,"")</f>
        <v/>
      </c>
      <c r="AM1753" s="161" t="str">
        <f>IF('Equipment List'!$C1753=AM$2,'Equipment List'!$K1753,"")</f>
        <v/>
      </c>
      <c r="AN1753" s="161" t="str">
        <f>IF('Equipment List'!$C1753=AM$2,'Equipment List'!$I1753,"")</f>
        <v/>
      </c>
      <c r="AO1753" s="160" t="str">
        <f>IF('Equipment List'!$C1753=AP$2,'Equipment List'!$D1753,"")</f>
        <v/>
      </c>
      <c r="AP1753" s="161" t="str">
        <f>IF('Equipment List'!$C1753=AP$2,'Equipment List'!$K1753,"")</f>
        <v/>
      </c>
      <c r="AQ1753" s="161" t="str">
        <f>IF('Equipment List'!$C1753=AP$2,'Equipment List'!$I1753,"")</f>
        <v/>
      </c>
      <c r="AR1753" s="160" t="str">
        <f>IF('Equipment List'!$C1753=AS$2,'Equipment List'!$D1753,"")</f>
        <v/>
      </c>
      <c r="AS1753" s="161" t="str">
        <f>IF('Equipment List'!$C1753=AS$2,'Equipment List'!$K1753,"")</f>
        <v/>
      </c>
      <c r="AT1753" s="161" t="str">
        <f>IF('Equipment List'!$C1753=AS$2,'Equipment List'!$I1753,"")</f>
        <v/>
      </c>
      <c r="AU1753" s="160" t="str">
        <f>IF('Equipment List'!$C1753=AV$2,'Equipment List'!$D1753,"")</f>
        <v/>
      </c>
      <c r="AV1753" s="161" t="str">
        <f>IF('Equipment List'!$C1753=AV$2,'Equipment List'!$K1753,"")</f>
        <v/>
      </c>
      <c r="AW1753" s="161" t="str">
        <f>IF('Equipment List'!$C1753=AV$2,'Equipment List'!$I1753,"")</f>
        <v/>
      </c>
      <c r="AX1753" s="160" t="str">
        <f>IF('Equipment List'!$C1753=AY$2,'Equipment List'!$D1753,"")</f>
        <v/>
      </c>
      <c r="AY1753" s="161" t="str">
        <f>IF('Equipment List'!$C1753=AY$2,'Equipment List'!$K1753,"")</f>
        <v/>
      </c>
      <c r="AZ1753" s="161" t="str">
        <f>IF('Equipment List'!$C1753=AY$2,'Equipment List'!$I1753,"")</f>
        <v/>
      </c>
      <c r="BA1753" s="160" t="str">
        <f>IF('Equipment List'!$C1753=BB$2,'Equipment List'!$D1753,"")</f>
        <v/>
      </c>
      <c r="BB1753" s="161" t="str">
        <f>IF('Equipment List'!$C1753=BB$2,'Equipment List'!$K1753,"")</f>
        <v/>
      </c>
      <c r="BC1753" s="161" t="str">
        <f>IF('Equipment List'!$C1753=BB$2,'Equipment List'!$I1753,"")</f>
        <v/>
      </c>
      <c r="BD1753" s="160" t="str">
        <f>IF('Equipment List'!$C1753=BE$2,'Equipment List'!$D1753,"")</f>
        <v/>
      </c>
      <c r="BE1753" s="161" t="str">
        <f>IF('Equipment List'!$C1753=BE$2,'Equipment List'!$K1753,"")</f>
        <v/>
      </c>
      <c r="BF1753" s="161" t="str">
        <f>IF('Equipment List'!$C1753=BE$2,'Equipment List'!$I1753,"")</f>
        <v/>
      </c>
      <c r="BG1753" s="160" t="str">
        <f>IF('Equipment List'!$C1753=BH$2,'Equipment List'!$D1753,"")</f>
        <v/>
      </c>
      <c r="BH1753" s="161" t="str">
        <f>IF('Equipment List'!$C1753=BH$2,'Equipment List'!$K1753,"")</f>
        <v/>
      </c>
      <c r="BI1753" s="161" t="str">
        <f>IF('Equipment List'!$C1753=BH$2,'Equipment List'!$I1753,"")</f>
        <v/>
      </c>
      <c r="BJ1753" s="160" t="str">
        <f>IF('Equipment List'!$C1753=BK$2,'Equipment List'!$D1753,"")</f>
        <v/>
      </c>
      <c r="BK1753" s="161" t="str">
        <f>IF('Equipment List'!$C1753=BK$2,'Equipment List'!$K1753,"")</f>
        <v/>
      </c>
      <c r="BL1753" s="161" t="str">
        <f>IF('Equipment List'!$C1753=BK$2,'Equipment List'!$I1753,"")</f>
        <v/>
      </c>
      <c r="BM1753" s="160" t="str">
        <f>IF('Equipment List'!$C1753=BN$2,'Equipment List'!$D1753,"")</f>
        <v/>
      </c>
      <c r="BN1753" s="161" t="str">
        <f>IF('Equipment List'!$C1753=BN$2,'Equipment List'!$K1753,"")</f>
        <v/>
      </c>
      <c r="BO1753" s="161" t="str">
        <f>IF('Equipment List'!$C1753=BN$2,'Equipment List'!$I1753,"")</f>
        <v/>
      </c>
      <c r="BP1753" s="160" t="str">
        <f>IF('Equipment List'!$C1753=BQ$2,'Equipment List'!$D1753,"")</f>
        <v/>
      </c>
      <c r="BQ1753" s="161" t="str">
        <f>IF('Equipment List'!$C1753=BQ$2,'Equipment List'!$K1753,"")</f>
        <v/>
      </c>
      <c r="BR1753" s="161" t="str">
        <f>IF('Equipment List'!$C1753=BQ$2,'Equipment List'!$I1753,"")</f>
        <v/>
      </c>
      <c r="BS1753" s="160" t="str">
        <f>IF('Equipment List'!$C1753=BT$2,'Equipment List'!$D1753,"")</f>
        <v/>
      </c>
      <c r="BT1753" s="161" t="str">
        <f>IF('Equipment List'!$C1753=BT$2,'Equipment List'!$K1753,"")</f>
        <v/>
      </c>
      <c r="BU1753" s="161" t="str">
        <f>IF('Equipment List'!$C1753=BT$2,'Equipment List'!$I1753,"")</f>
        <v/>
      </c>
      <c r="BV1753" s="160" t="str">
        <f>IF('Equipment List'!$C1753=BW$2,'Equipment List'!$D1753,"")</f>
        <v/>
      </c>
      <c r="BW1753" s="161" t="str">
        <f>IF('Equipment List'!$C1753=BW$2,'Equipment List'!$K1753,"")</f>
        <v/>
      </c>
      <c r="BX1753" s="161" t="str">
        <f>IF('Equipment List'!$C1753=BW$2,'Equipment List'!$I1753,"")</f>
        <v/>
      </c>
      <c r="BY1753" s="141"/>
      <c r="BZ1753" s="141"/>
    </row>
    <row r="1754" spans="5:78" x14ac:dyDescent="0.2">
      <c r="E1754" s="160" t="str">
        <f>IF('Equipment List'!$C1754=F$2,'Equipment List'!$D1754,"")</f>
        <v/>
      </c>
      <c r="F1754" s="161" t="str">
        <f>IF('Equipment List'!$C1754=F$2,'Equipment List'!$K1754,"")</f>
        <v/>
      </c>
      <c r="G1754" s="161" t="str">
        <f>IF('Equipment List'!$C1754=F$2,'Equipment List'!$I1754,"")</f>
        <v/>
      </c>
      <c r="H1754" s="160" t="str">
        <f>IF('Equipment List'!$C1754=I$2,'Equipment List'!$D1754,"")</f>
        <v/>
      </c>
      <c r="I1754" s="161" t="str">
        <f>IF('Equipment List'!$C1754=I$2,'Equipment List'!$K1754,"")</f>
        <v/>
      </c>
      <c r="J1754" s="161" t="str">
        <f>IF('Equipment List'!$C1754=I$2,'Equipment List'!$I1754,"")</f>
        <v/>
      </c>
      <c r="K1754" s="160" t="str">
        <f>IF('Equipment List'!$C1754=L$2,'Equipment List'!$D1754,"")</f>
        <v/>
      </c>
      <c r="L1754" s="161" t="str">
        <f>IF('Equipment List'!$C1754=L$2,'Equipment List'!$K1754,"")</f>
        <v/>
      </c>
      <c r="M1754" s="161" t="str">
        <f>IF('Equipment List'!$C1754=L$2,'Equipment List'!$I1754,"")</f>
        <v/>
      </c>
      <c r="N1754" s="160" t="str">
        <f>IF('Equipment List'!$C1754=O$2,'Equipment List'!$D1754,"")</f>
        <v/>
      </c>
      <c r="O1754" s="161" t="str">
        <f>IF('Equipment List'!$C1754=O$2,'Equipment List'!$K1754,"")</f>
        <v/>
      </c>
      <c r="P1754" s="161" t="str">
        <f>IF('Equipment List'!$C1754=O$2,'Equipment List'!$I1754,"")</f>
        <v/>
      </c>
      <c r="Q1754" s="160" t="str">
        <f>IF('Equipment List'!$C1754=R$2,'Equipment List'!$D1754,"")</f>
        <v/>
      </c>
      <c r="R1754" s="161" t="str">
        <f>IF('Equipment List'!$C1754=R$2,'Equipment List'!$K1754,"")</f>
        <v/>
      </c>
      <c r="S1754" s="161" t="str">
        <f>IF('Equipment List'!$C1754=R$2,'Equipment List'!$I1754,"")</f>
        <v/>
      </c>
      <c r="T1754" s="160" t="str">
        <f>IF('Equipment List'!$C1754=U$2,'Equipment List'!$D1754,"")</f>
        <v/>
      </c>
      <c r="U1754" s="161" t="str">
        <f>IF('Equipment List'!$C1754=U$2,'Equipment List'!$K1754,"")</f>
        <v/>
      </c>
      <c r="V1754" s="161" t="str">
        <f>IF('Equipment List'!$C1754=U$2,'Equipment List'!$I1754,"")</f>
        <v/>
      </c>
      <c r="W1754" s="160" t="str">
        <f>IF('Equipment List'!$C1754=X$2,'Equipment List'!$D1754,"")</f>
        <v/>
      </c>
      <c r="X1754" s="161" t="str">
        <f>IF('Equipment List'!$C1754=X$2,'Equipment List'!$K1754,"")</f>
        <v/>
      </c>
      <c r="Y1754" s="161" t="str">
        <f>IF('Equipment List'!$C1754=X$2,'Equipment List'!$I1754,"")</f>
        <v/>
      </c>
      <c r="Z1754" s="160" t="str">
        <f>IF('Equipment List'!$C1754=AA$2,'Equipment List'!$D1754,"")</f>
        <v/>
      </c>
      <c r="AA1754" s="161" t="str">
        <f>IF('Equipment List'!$C1754=AA$2,'Equipment List'!$K1754,"")</f>
        <v/>
      </c>
      <c r="AB1754" s="161" t="str">
        <f>IF('Equipment List'!$C1754=AA$2,'Equipment List'!$I1754,"")</f>
        <v/>
      </c>
      <c r="AC1754" s="160" t="str">
        <f>IF('Equipment List'!$C1754=AD$2,'Equipment List'!$D1754,"")</f>
        <v/>
      </c>
      <c r="AD1754" s="161" t="str">
        <f>IF('Equipment List'!$C1754=AD$2,'Equipment List'!$K1754,"")</f>
        <v/>
      </c>
      <c r="AE1754" s="161" t="str">
        <f>IF('Equipment List'!$C1754=AD$2,'Equipment List'!$I1754,"")</f>
        <v/>
      </c>
      <c r="AF1754" s="160" t="str">
        <f>IF('Equipment List'!$C1754=AG$2,'Equipment List'!$D1754,"")</f>
        <v/>
      </c>
      <c r="AG1754" s="161" t="str">
        <f>IF('Equipment List'!$C1754=AG$2,'Equipment List'!$K1754,"")</f>
        <v/>
      </c>
      <c r="AH1754" s="161" t="str">
        <f>IF('Equipment List'!$C1754=AG$2,'Equipment List'!$I1754,"")</f>
        <v/>
      </c>
      <c r="AI1754" s="160" t="str">
        <f>IF('Equipment List'!$C1754=AJ$2,'Equipment List'!$D1754,"")</f>
        <v/>
      </c>
      <c r="AJ1754" s="161" t="str">
        <f>IF('Equipment List'!$C1754=AJ$2,'Equipment List'!$K1754,"")</f>
        <v/>
      </c>
      <c r="AK1754" s="161" t="str">
        <f>IF('Equipment List'!$C1754=AJ$2,'Equipment List'!$I1754,"")</f>
        <v/>
      </c>
      <c r="AL1754" s="160" t="str">
        <f>IF('Equipment List'!$C1754=AM$2,'Equipment List'!$D1754,"")</f>
        <v/>
      </c>
      <c r="AM1754" s="161" t="str">
        <f>IF('Equipment List'!$C1754=AM$2,'Equipment List'!$K1754,"")</f>
        <v/>
      </c>
      <c r="AN1754" s="161" t="str">
        <f>IF('Equipment List'!$C1754=AM$2,'Equipment List'!$I1754,"")</f>
        <v/>
      </c>
      <c r="AO1754" s="160" t="str">
        <f>IF('Equipment List'!$C1754=AP$2,'Equipment List'!$D1754,"")</f>
        <v/>
      </c>
      <c r="AP1754" s="161" t="str">
        <f>IF('Equipment List'!$C1754=AP$2,'Equipment List'!$K1754,"")</f>
        <v/>
      </c>
      <c r="AQ1754" s="161" t="str">
        <f>IF('Equipment List'!$C1754=AP$2,'Equipment List'!$I1754,"")</f>
        <v/>
      </c>
      <c r="AR1754" s="160" t="str">
        <f>IF('Equipment List'!$C1754=AS$2,'Equipment List'!$D1754,"")</f>
        <v/>
      </c>
      <c r="AS1754" s="161" t="str">
        <f>IF('Equipment List'!$C1754=AS$2,'Equipment List'!$K1754,"")</f>
        <v/>
      </c>
      <c r="AT1754" s="161" t="str">
        <f>IF('Equipment List'!$C1754=AS$2,'Equipment List'!$I1754,"")</f>
        <v/>
      </c>
      <c r="AU1754" s="160" t="str">
        <f>IF('Equipment List'!$C1754=AV$2,'Equipment List'!$D1754,"")</f>
        <v/>
      </c>
      <c r="AV1754" s="161" t="str">
        <f>IF('Equipment List'!$C1754=AV$2,'Equipment List'!$K1754,"")</f>
        <v/>
      </c>
      <c r="AW1754" s="161" t="str">
        <f>IF('Equipment List'!$C1754=AV$2,'Equipment List'!$I1754,"")</f>
        <v/>
      </c>
      <c r="AX1754" s="160" t="str">
        <f>IF('Equipment List'!$C1754=AY$2,'Equipment List'!$D1754,"")</f>
        <v/>
      </c>
      <c r="AY1754" s="161" t="str">
        <f>IF('Equipment List'!$C1754=AY$2,'Equipment List'!$K1754,"")</f>
        <v/>
      </c>
      <c r="AZ1754" s="161" t="str">
        <f>IF('Equipment List'!$C1754=AY$2,'Equipment List'!$I1754,"")</f>
        <v/>
      </c>
      <c r="BA1754" s="160" t="str">
        <f>IF('Equipment List'!$C1754=BB$2,'Equipment List'!$D1754,"")</f>
        <v/>
      </c>
      <c r="BB1754" s="161" t="str">
        <f>IF('Equipment List'!$C1754=BB$2,'Equipment List'!$K1754,"")</f>
        <v/>
      </c>
      <c r="BC1754" s="161" t="str">
        <f>IF('Equipment List'!$C1754=BB$2,'Equipment List'!$I1754,"")</f>
        <v/>
      </c>
      <c r="BD1754" s="160" t="str">
        <f>IF('Equipment List'!$C1754=BE$2,'Equipment List'!$D1754,"")</f>
        <v/>
      </c>
      <c r="BE1754" s="161" t="str">
        <f>IF('Equipment List'!$C1754=BE$2,'Equipment List'!$K1754,"")</f>
        <v/>
      </c>
      <c r="BF1754" s="161" t="str">
        <f>IF('Equipment List'!$C1754=BE$2,'Equipment List'!$I1754,"")</f>
        <v/>
      </c>
      <c r="BG1754" s="160" t="str">
        <f>IF('Equipment List'!$C1754=BH$2,'Equipment List'!$D1754,"")</f>
        <v/>
      </c>
      <c r="BH1754" s="161" t="str">
        <f>IF('Equipment List'!$C1754=BH$2,'Equipment List'!$K1754,"")</f>
        <v/>
      </c>
      <c r="BI1754" s="161" t="str">
        <f>IF('Equipment List'!$C1754=BH$2,'Equipment List'!$I1754,"")</f>
        <v/>
      </c>
      <c r="BJ1754" s="160" t="str">
        <f>IF('Equipment List'!$C1754=BK$2,'Equipment List'!$D1754,"")</f>
        <v/>
      </c>
      <c r="BK1754" s="161" t="str">
        <f>IF('Equipment List'!$C1754=BK$2,'Equipment List'!$K1754,"")</f>
        <v/>
      </c>
      <c r="BL1754" s="161" t="str">
        <f>IF('Equipment List'!$C1754=BK$2,'Equipment List'!$I1754,"")</f>
        <v/>
      </c>
      <c r="BM1754" s="160" t="str">
        <f>IF('Equipment List'!$C1754=BN$2,'Equipment List'!$D1754,"")</f>
        <v/>
      </c>
      <c r="BN1754" s="161" t="str">
        <f>IF('Equipment List'!$C1754=BN$2,'Equipment List'!$K1754,"")</f>
        <v/>
      </c>
      <c r="BO1754" s="161" t="str">
        <f>IF('Equipment List'!$C1754=BN$2,'Equipment List'!$I1754,"")</f>
        <v/>
      </c>
      <c r="BP1754" s="160" t="str">
        <f>IF('Equipment List'!$C1754=BQ$2,'Equipment List'!$D1754,"")</f>
        <v/>
      </c>
      <c r="BQ1754" s="161" t="str">
        <f>IF('Equipment List'!$C1754=BQ$2,'Equipment List'!$K1754,"")</f>
        <v/>
      </c>
      <c r="BR1754" s="161" t="str">
        <f>IF('Equipment List'!$C1754=BQ$2,'Equipment List'!$I1754,"")</f>
        <v/>
      </c>
      <c r="BS1754" s="160" t="str">
        <f>IF('Equipment List'!$C1754=BT$2,'Equipment List'!$D1754,"")</f>
        <v/>
      </c>
      <c r="BT1754" s="161" t="str">
        <f>IF('Equipment List'!$C1754=BT$2,'Equipment List'!$K1754,"")</f>
        <v/>
      </c>
      <c r="BU1754" s="161" t="str">
        <f>IF('Equipment List'!$C1754=BT$2,'Equipment List'!$I1754,"")</f>
        <v/>
      </c>
      <c r="BV1754" s="160" t="str">
        <f>IF('Equipment List'!$C1754=BW$2,'Equipment List'!$D1754,"")</f>
        <v/>
      </c>
      <c r="BW1754" s="161" t="str">
        <f>IF('Equipment List'!$C1754=BW$2,'Equipment List'!$K1754,"")</f>
        <v/>
      </c>
      <c r="BX1754" s="161" t="str">
        <f>IF('Equipment List'!$C1754=BW$2,'Equipment List'!$I1754,"")</f>
        <v/>
      </c>
      <c r="BY1754" s="141"/>
      <c r="BZ1754" s="141"/>
    </row>
    <row r="1755" spans="5:78" x14ac:dyDescent="0.2">
      <c r="E1755" s="160" t="str">
        <f>IF('Equipment List'!$C1755=F$2,'Equipment List'!$D1755,"")</f>
        <v/>
      </c>
      <c r="F1755" s="161" t="str">
        <f>IF('Equipment List'!$C1755=F$2,'Equipment List'!$K1755,"")</f>
        <v/>
      </c>
      <c r="G1755" s="161" t="str">
        <f>IF('Equipment List'!$C1755=F$2,'Equipment List'!$I1755,"")</f>
        <v/>
      </c>
      <c r="H1755" s="160" t="str">
        <f>IF('Equipment List'!$C1755=I$2,'Equipment List'!$D1755,"")</f>
        <v/>
      </c>
      <c r="I1755" s="161" t="str">
        <f>IF('Equipment List'!$C1755=I$2,'Equipment List'!$K1755,"")</f>
        <v/>
      </c>
      <c r="J1755" s="161" t="str">
        <f>IF('Equipment List'!$C1755=I$2,'Equipment List'!$I1755,"")</f>
        <v/>
      </c>
      <c r="K1755" s="160" t="str">
        <f>IF('Equipment List'!$C1755=L$2,'Equipment List'!$D1755,"")</f>
        <v/>
      </c>
      <c r="L1755" s="161" t="str">
        <f>IF('Equipment List'!$C1755=L$2,'Equipment List'!$K1755,"")</f>
        <v/>
      </c>
      <c r="M1755" s="161" t="str">
        <f>IF('Equipment List'!$C1755=L$2,'Equipment List'!$I1755,"")</f>
        <v/>
      </c>
      <c r="N1755" s="160" t="str">
        <f>IF('Equipment List'!$C1755=O$2,'Equipment List'!$D1755,"")</f>
        <v/>
      </c>
      <c r="O1755" s="161" t="str">
        <f>IF('Equipment List'!$C1755=O$2,'Equipment List'!$K1755,"")</f>
        <v/>
      </c>
      <c r="P1755" s="161" t="str">
        <f>IF('Equipment List'!$C1755=O$2,'Equipment List'!$I1755,"")</f>
        <v/>
      </c>
      <c r="Q1755" s="160" t="str">
        <f>IF('Equipment List'!$C1755=R$2,'Equipment List'!$D1755,"")</f>
        <v/>
      </c>
      <c r="R1755" s="161" t="str">
        <f>IF('Equipment List'!$C1755=R$2,'Equipment List'!$K1755,"")</f>
        <v/>
      </c>
      <c r="S1755" s="161" t="str">
        <f>IF('Equipment List'!$C1755=R$2,'Equipment List'!$I1755,"")</f>
        <v/>
      </c>
      <c r="T1755" s="160" t="str">
        <f>IF('Equipment List'!$C1755=U$2,'Equipment List'!$D1755,"")</f>
        <v/>
      </c>
      <c r="U1755" s="161" t="str">
        <f>IF('Equipment List'!$C1755=U$2,'Equipment List'!$K1755,"")</f>
        <v/>
      </c>
      <c r="V1755" s="161" t="str">
        <f>IF('Equipment List'!$C1755=U$2,'Equipment List'!$I1755,"")</f>
        <v/>
      </c>
      <c r="W1755" s="160" t="str">
        <f>IF('Equipment List'!$C1755=X$2,'Equipment List'!$D1755,"")</f>
        <v/>
      </c>
      <c r="X1755" s="161" t="str">
        <f>IF('Equipment List'!$C1755=X$2,'Equipment List'!$K1755,"")</f>
        <v/>
      </c>
      <c r="Y1755" s="161" t="str">
        <f>IF('Equipment List'!$C1755=X$2,'Equipment List'!$I1755,"")</f>
        <v/>
      </c>
      <c r="Z1755" s="160" t="str">
        <f>IF('Equipment List'!$C1755=AA$2,'Equipment List'!$D1755,"")</f>
        <v/>
      </c>
      <c r="AA1755" s="161" t="str">
        <f>IF('Equipment List'!$C1755=AA$2,'Equipment List'!$K1755,"")</f>
        <v/>
      </c>
      <c r="AB1755" s="161" t="str">
        <f>IF('Equipment List'!$C1755=AA$2,'Equipment List'!$I1755,"")</f>
        <v/>
      </c>
      <c r="AC1755" s="160" t="str">
        <f>IF('Equipment List'!$C1755=AD$2,'Equipment List'!$D1755,"")</f>
        <v/>
      </c>
      <c r="AD1755" s="161" t="str">
        <f>IF('Equipment List'!$C1755=AD$2,'Equipment List'!$K1755,"")</f>
        <v/>
      </c>
      <c r="AE1755" s="161" t="str">
        <f>IF('Equipment List'!$C1755=AD$2,'Equipment List'!$I1755,"")</f>
        <v/>
      </c>
      <c r="AF1755" s="160" t="str">
        <f>IF('Equipment List'!$C1755=AG$2,'Equipment List'!$D1755,"")</f>
        <v/>
      </c>
      <c r="AG1755" s="161" t="str">
        <f>IF('Equipment List'!$C1755=AG$2,'Equipment List'!$K1755,"")</f>
        <v/>
      </c>
      <c r="AH1755" s="161" t="str">
        <f>IF('Equipment List'!$C1755=AG$2,'Equipment List'!$I1755,"")</f>
        <v/>
      </c>
      <c r="AI1755" s="160" t="str">
        <f>IF('Equipment List'!$C1755=AJ$2,'Equipment List'!$D1755,"")</f>
        <v/>
      </c>
      <c r="AJ1755" s="161" t="str">
        <f>IF('Equipment List'!$C1755=AJ$2,'Equipment List'!$K1755,"")</f>
        <v/>
      </c>
      <c r="AK1755" s="161" t="str">
        <f>IF('Equipment List'!$C1755=AJ$2,'Equipment List'!$I1755,"")</f>
        <v/>
      </c>
      <c r="AL1755" s="160" t="str">
        <f>IF('Equipment List'!$C1755=AM$2,'Equipment List'!$D1755,"")</f>
        <v/>
      </c>
      <c r="AM1755" s="161" t="str">
        <f>IF('Equipment List'!$C1755=AM$2,'Equipment List'!$K1755,"")</f>
        <v/>
      </c>
      <c r="AN1755" s="161" t="str">
        <f>IF('Equipment List'!$C1755=AM$2,'Equipment List'!$I1755,"")</f>
        <v/>
      </c>
      <c r="AO1755" s="160" t="str">
        <f>IF('Equipment List'!$C1755=AP$2,'Equipment List'!$D1755,"")</f>
        <v/>
      </c>
      <c r="AP1755" s="161" t="str">
        <f>IF('Equipment List'!$C1755=AP$2,'Equipment List'!$K1755,"")</f>
        <v/>
      </c>
      <c r="AQ1755" s="161" t="str">
        <f>IF('Equipment List'!$C1755=AP$2,'Equipment List'!$I1755,"")</f>
        <v/>
      </c>
      <c r="AR1755" s="160" t="str">
        <f>IF('Equipment List'!$C1755=AS$2,'Equipment List'!$D1755,"")</f>
        <v/>
      </c>
      <c r="AS1755" s="161" t="str">
        <f>IF('Equipment List'!$C1755=AS$2,'Equipment List'!$K1755,"")</f>
        <v/>
      </c>
      <c r="AT1755" s="161" t="str">
        <f>IF('Equipment List'!$C1755=AS$2,'Equipment List'!$I1755,"")</f>
        <v/>
      </c>
      <c r="AU1755" s="160" t="str">
        <f>IF('Equipment List'!$C1755=AV$2,'Equipment List'!$D1755,"")</f>
        <v/>
      </c>
      <c r="AV1755" s="161" t="str">
        <f>IF('Equipment List'!$C1755=AV$2,'Equipment List'!$K1755,"")</f>
        <v/>
      </c>
      <c r="AW1755" s="161" t="str">
        <f>IF('Equipment List'!$C1755=AV$2,'Equipment List'!$I1755,"")</f>
        <v/>
      </c>
      <c r="AX1755" s="160" t="str">
        <f>IF('Equipment List'!$C1755=AY$2,'Equipment List'!$D1755,"")</f>
        <v/>
      </c>
      <c r="AY1755" s="161" t="str">
        <f>IF('Equipment List'!$C1755=AY$2,'Equipment List'!$K1755,"")</f>
        <v/>
      </c>
      <c r="AZ1755" s="161" t="str">
        <f>IF('Equipment List'!$C1755=AY$2,'Equipment List'!$I1755,"")</f>
        <v/>
      </c>
      <c r="BA1755" s="160" t="str">
        <f>IF('Equipment List'!$C1755=BB$2,'Equipment List'!$D1755,"")</f>
        <v/>
      </c>
      <c r="BB1755" s="161" t="str">
        <f>IF('Equipment List'!$C1755=BB$2,'Equipment List'!$K1755,"")</f>
        <v/>
      </c>
      <c r="BC1755" s="161" t="str">
        <f>IF('Equipment List'!$C1755=BB$2,'Equipment List'!$I1755,"")</f>
        <v/>
      </c>
      <c r="BD1755" s="160" t="str">
        <f>IF('Equipment List'!$C1755=BE$2,'Equipment List'!$D1755,"")</f>
        <v/>
      </c>
      <c r="BE1755" s="161" t="str">
        <f>IF('Equipment List'!$C1755=BE$2,'Equipment List'!$K1755,"")</f>
        <v/>
      </c>
      <c r="BF1755" s="161" t="str">
        <f>IF('Equipment List'!$C1755=BE$2,'Equipment List'!$I1755,"")</f>
        <v/>
      </c>
      <c r="BG1755" s="160" t="str">
        <f>IF('Equipment List'!$C1755=BH$2,'Equipment List'!$D1755,"")</f>
        <v/>
      </c>
      <c r="BH1755" s="161" t="str">
        <f>IF('Equipment List'!$C1755=BH$2,'Equipment List'!$K1755,"")</f>
        <v/>
      </c>
      <c r="BI1755" s="161" t="str">
        <f>IF('Equipment List'!$C1755=BH$2,'Equipment List'!$I1755,"")</f>
        <v/>
      </c>
      <c r="BJ1755" s="160" t="str">
        <f>IF('Equipment List'!$C1755=BK$2,'Equipment List'!$D1755,"")</f>
        <v/>
      </c>
      <c r="BK1755" s="161" t="str">
        <f>IF('Equipment List'!$C1755=BK$2,'Equipment List'!$K1755,"")</f>
        <v/>
      </c>
      <c r="BL1755" s="161" t="str">
        <f>IF('Equipment List'!$C1755=BK$2,'Equipment List'!$I1755,"")</f>
        <v/>
      </c>
      <c r="BM1755" s="160" t="str">
        <f>IF('Equipment List'!$C1755=BN$2,'Equipment List'!$D1755,"")</f>
        <v/>
      </c>
      <c r="BN1755" s="161" t="str">
        <f>IF('Equipment List'!$C1755=BN$2,'Equipment List'!$K1755,"")</f>
        <v/>
      </c>
      <c r="BO1755" s="161" t="str">
        <f>IF('Equipment List'!$C1755=BN$2,'Equipment List'!$I1755,"")</f>
        <v/>
      </c>
      <c r="BP1755" s="160" t="str">
        <f>IF('Equipment List'!$C1755=BQ$2,'Equipment List'!$D1755,"")</f>
        <v/>
      </c>
      <c r="BQ1755" s="161" t="str">
        <f>IF('Equipment List'!$C1755=BQ$2,'Equipment List'!$K1755,"")</f>
        <v/>
      </c>
      <c r="BR1755" s="161" t="str">
        <f>IF('Equipment List'!$C1755=BQ$2,'Equipment List'!$I1755,"")</f>
        <v/>
      </c>
      <c r="BS1755" s="160" t="str">
        <f>IF('Equipment List'!$C1755=BT$2,'Equipment List'!$D1755,"")</f>
        <v/>
      </c>
      <c r="BT1755" s="161" t="str">
        <f>IF('Equipment List'!$C1755=BT$2,'Equipment List'!$K1755,"")</f>
        <v/>
      </c>
      <c r="BU1755" s="161" t="str">
        <f>IF('Equipment List'!$C1755=BT$2,'Equipment List'!$I1755,"")</f>
        <v/>
      </c>
      <c r="BV1755" s="160" t="str">
        <f>IF('Equipment List'!$C1755=BW$2,'Equipment List'!$D1755,"")</f>
        <v/>
      </c>
      <c r="BW1755" s="161" t="str">
        <f>IF('Equipment List'!$C1755=BW$2,'Equipment List'!$K1755,"")</f>
        <v/>
      </c>
      <c r="BX1755" s="161" t="str">
        <f>IF('Equipment List'!$C1755=BW$2,'Equipment List'!$I1755,"")</f>
        <v/>
      </c>
      <c r="BY1755" s="141"/>
      <c r="BZ1755" s="141"/>
    </row>
    <row r="1756" spans="5:78" x14ac:dyDescent="0.2">
      <c r="E1756" s="160" t="str">
        <f>IF('Equipment List'!$C1756=F$2,'Equipment List'!$D1756,"")</f>
        <v/>
      </c>
      <c r="F1756" s="161" t="str">
        <f>IF('Equipment List'!$C1756=F$2,'Equipment List'!$K1756,"")</f>
        <v/>
      </c>
      <c r="G1756" s="161" t="str">
        <f>IF('Equipment List'!$C1756=F$2,'Equipment List'!$I1756,"")</f>
        <v/>
      </c>
      <c r="H1756" s="160" t="str">
        <f>IF('Equipment List'!$C1756=I$2,'Equipment List'!$D1756,"")</f>
        <v/>
      </c>
      <c r="I1756" s="161" t="str">
        <f>IF('Equipment List'!$C1756=I$2,'Equipment List'!$K1756,"")</f>
        <v/>
      </c>
      <c r="J1756" s="161" t="str">
        <f>IF('Equipment List'!$C1756=I$2,'Equipment List'!$I1756,"")</f>
        <v/>
      </c>
      <c r="K1756" s="160" t="str">
        <f>IF('Equipment List'!$C1756=L$2,'Equipment List'!$D1756,"")</f>
        <v/>
      </c>
      <c r="L1756" s="161" t="str">
        <f>IF('Equipment List'!$C1756=L$2,'Equipment List'!$K1756,"")</f>
        <v/>
      </c>
      <c r="M1756" s="161" t="str">
        <f>IF('Equipment List'!$C1756=L$2,'Equipment List'!$I1756,"")</f>
        <v/>
      </c>
      <c r="N1756" s="160" t="str">
        <f>IF('Equipment List'!$C1756=O$2,'Equipment List'!$D1756,"")</f>
        <v/>
      </c>
      <c r="O1756" s="161" t="str">
        <f>IF('Equipment List'!$C1756=O$2,'Equipment List'!$K1756,"")</f>
        <v/>
      </c>
      <c r="P1756" s="161" t="str">
        <f>IF('Equipment List'!$C1756=O$2,'Equipment List'!$I1756,"")</f>
        <v/>
      </c>
      <c r="Q1756" s="160" t="str">
        <f>IF('Equipment List'!$C1756=R$2,'Equipment List'!$D1756,"")</f>
        <v/>
      </c>
      <c r="R1756" s="161" t="str">
        <f>IF('Equipment List'!$C1756=R$2,'Equipment List'!$K1756,"")</f>
        <v/>
      </c>
      <c r="S1756" s="161" t="str">
        <f>IF('Equipment List'!$C1756=R$2,'Equipment List'!$I1756,"")</f>
        <v/>
      </c>
      <c r="T1756" s="160" t="str">
        <f>IF('Equipment List'!$C1756=U$2,'Equipment List'!$D1756,"")</f>
        <v/>
      </c>
      <c r="U1756" s="161" t="str">
        <f>IF('Equipment List'!$C1756=U$2,'Equipment List'!$K1756,"")</f>
        <v/>
      </c>
      <c r="V1756" s="161" t="str">
        <f>IF('Equipment List'!$C1756=U$2,'Equipment List'!$I1756,"")</f>
        <v/>
      </c>
      <c r="W1756" s="160" t="str">
        <f>IF('Equipment List'!$C1756=X$2,'Equipment List'!$D1756,"")</f>
        <v/>
      </c>
      <c r="X1756" s="161" t="str">
        <f>IF('Equipment List'!$C1756=X$2,'Equipment List'!$K1756,"")</f>
        <v/>
      </c>
      <c r="Y1756" s="161" t="str">
        <f>IF('Equipment List'!$C1756=X$2,'Equipment List'!$I1756,"")</f>
        <v/>
      </c>
      <c r="Z1756" s="160" t="str">
        <f>IF('Equipment List'!$C1756=AA$2,'Equipment List'!$D1756,"")</f>
        <v/>
      </c>
      <c r="AA1756" s="161" t="str">
        <f>IF('Equipment List'!$C1756=AA$2,'Equipment List'!$K1756,"")</f>
        <v/>
      </c>
      <c r="AB1756" s="161" t="str">
        <f>IF('Equipment List'!$C1756=AA$2,'Equipment List'!$I1756,"")</f>
        <v/>
      </c>
      <c r="AC1756" s="160" t="str">
        <f>IF('Equipment List'!$C1756=AD$2,'Equipment List'!$D1756,"")</f>
        <v/>
      </c>
      <c r="AD1756" s="161" t="str">
        <f>IF('Equipment List'!$C1756=AD$2,'Equipment List'!$K1756,"")</f>
        <v/>
      </c>
      <c r="AE1756" s="161" t="str">
        <f>IF('Equipment List'!$C1756=AD$2,'Equipment List'!$I1756,"")</f>
        <v/>
      </c>
      <c r="AF1756" s="160" t="str">
        <f>IF('Equipment List'!$C1756=AG$2,'Equipment List'!$D1756,"")</f>
        <v/>
      </c>
      <c r="AG1756" s="161" t="str">
        <f>IF('Equipment List'!$C1756=AG$2,'Equipment List'!$K1756,"")</f>
        <v/>
      </c>
      <c r="AH1756" s="161" t="str">
        <f>IF('Equipment List'!$C1756=AG$2,'Equipment List'!$I1756,"")</f>
        <v/>
      </c>
      <c r="AI1756" s="160" t="str">
        <f>IF('Equipment List'!$C1756=AJ$2,'Equipment List'!$D1756,"")</f>
        <v/>
      </c>
      <c r="AJ1756" s="161" t="str">
        <f>IF('Equipment List'!$C1756=AJ$2,'Equipment List'!$K1756,"")</f>
        <v/>
      </c>
      <c r="AK1756" s="161" t="str">
        <f>IF('Equipment List'!$C1756=AJ$2,'Equipment List'!$I1756,"")</f>
        <v/>
      </c>
      <c r="AL1756" s="160" t="str">
        <f>IF('Equipment List'!$C1756=AM$2,'Equipment List'!$D1756,"")</f>
        <v/>
      </c>
      <c r="AM1756" s="161" t="str">
        <f>IF('Equipment List'!$C1756=AM$2,'Equipment List'!$K1756,"")</f>
        <v/>
      </c>
      <c r="AN1756" s="161" t="str">
        <f>IF('Equipment List'!$C1756=AM$2,'Equipment List'!$I1756,"")</f>
        <v/>
      </c>
      <c r="AO1756" s="160" t="str">
        <f>IF('Equipment List'!$C1756=AP$2,'Equipment List'!$D1756,"")</f>
        <v/>
      </c>
      <c r="AP1756" s="161" t="str">
        <f>IF('Equipment List'!$C1756=AP$2,'Equipment List'!$K1756,"")</f>
        <v/>
      </c>
      <c r="AQ1756" s="161" t="str">
        <f>IF('Equipment List'!$C1756=AP$2,'Equipment List'!$I1756,"")</f>
        <v/>
      </c>
      <c r="AR1756" s="160" t="str">
        <f>IF('Equipment List'!$C1756=AS$2,'Equipment List'!$D1756,"")</f>
        <v/>
      </c>
      <c r="AS1756" s="161" t="str">
        <f>IF('Equipment List'!$C1756=AS$2,'Equipment List'!$K1756,"")</f>
        <v/>
      </c>
      <c r="AT1756" s="161" t="str">
        <f>IF('Equipment List'!$C1756=AS$2,'Equipment List'!$I1756,"")</f>
        <v/>
      </c>
      <c r="AU1756" s="160" t="str">
        <f>IF('Equipment List'!$C1756=AV$2,'Equipment List'!$D1756,"")</f>
        <v/>
      </c>
      <c r="AV1756" s="161" t="str">
        <f>IF('Equipment List'!$C1756=AV$2,'Equipment List'!$K1756,"")</f>
        <v/>
      </c>
      <c r="AW1756" s="161" t="str">
        <f>IF('Equipment List'!$C1756=AV$2,'Equipment List'!$I1756,"")</f>
        <v/>
      </c>
      <c r="AX1756" s="160" t="str">
        <f>IF('Equipment List'!$C1756=AY$2,'Equipment List'!$D1756,"")</f>
        <v/>
      </c>
      <c r="AY1756" s="161" t="str">
        <f>IF('Equipment List'!$C1756=AY$2,'Equipment List'!$K1756,"")</f>
        <v/>
      </c>
      <c r="AZ1756" s="161" t="str">
        <f>IF('Equipment List'!$C1756=AY$2,'Equipment List'!$I1756,"")</f>
        <v/>
      </c>
      <c r="BA1756" s="160" t="str">
        <f>IF('Equipment List'!$C1756=BB$2,'Equipment List'!$D1756,"")</f>
        <v/>
      </c>
      <c r="BB1756" s="161" t="str">
        <f>IF('Equipment List'!$C1756=BB$2,'Equipment List'!$K1756,"")</f>
        <v/>
      </c>
      <c r="BC1756" s="161" t="str">
        <f>IF('Equipment List'!$C1756=BB$2,'Equipment List'!$I1756,"")</f>
        <v/>
      </c>
      <c r="BD1756" s="160" t="str">
        <f>IF('Equipment List'!$C1756=BE$2,'Equipment List'!$D1756,"")</f>
        <v/>
      </c>
      <c r="BE1756" s="161" t="str">
        <f>IF('Equipment List'!$C1756=BE$2,'Equipment List'!$K1756,"")</f>
        <v/>
      </c>
      <c r="BF1756" s="161" t="str">
        <f>IF('Equipment List'!$C1756=BE$2,'Equipment List'!$I1756,"")</f>
        <v/>
      </c>
      <c r="BG1756" s="160" t="str">
        <f>IF('Equipment List'!$C1756=BH$2,'Equipment List'!$D1756,"")</f>
        <v/>
      </c>
      <c r="BH1756" s="161" t="str">
        <f>IF('Equipment List'!$C1756=BH$2,'Equipment List'!$K1756,"")</f>
        <v/>
      </c>
      <c r="BI1756" s="161" t="str">
        <f>IF('Equipment List'!$C1756=BH$2,'Equipment List'!$I1756,"")</f>
        <v/>
      </c>
      <c r="BJ1756" s="160" t="str">
        <f>IF('Equipment List'!$C1756=BK$2,'Equipment List'!$D1756,"")</f>
        <v/>
      </c>
      <c r="BK1756" s="161" t="str">
        <f>IF('Equipment List'!$C1756=BK$2,'Equipment List'!$K1756,"")</f>
        <v/>
      </c>
      <c r="BL1756" s="161" t="str">
        <f>IF('Equipment List'!$C1756=BK$2,'Equipment List'!$I1756,"")</f>
        <v/>
      </c>
      <c r="BM1756" s="160" t="str">
        <f>IF('Equipment List'!$C1756=BN$2,'Equipment List'!$D1756,"")</f>
        <v/>
      </c>
      <c r="BN1756" s="161" t="str">
        <f>IF('Equipment List'!$C1756=BN$2,'Equipment List'!$K1756,"")</f>
        <v/>
      </c>
      <c r="BO1756" s="161" t="str">
        <f>IF('Equipment List'!$C1756=BN$2,'Equipment List'!$I1756,"")</f>
        <v/>
      </c>
      <c r="BP1756" s="160" t="str">
        <f>IF('Equipment List'!$C1756=BQ$2,'Equipment List'!$D1756,"")</f>
        <v/>
      </c>
      <c r="BQ1756" s="161" t="str">
        <f>IF('Equipment List'!$C1756=BQ$2,'Equipment List'!$K1756,"")</f>
        <v/>
      </c>
      <c r="BR1756" s="161" t="str">
        <f>IF('Equipment List'!$C1756=BQ$2,'Equipment List'!$I1756,"")</f>
        <v/>
      </c>
      <c r="BS1756" s="160" t="str">
        <f>IF('Equipment List'!$C1756=BT$2,'Equipment List'!$D1756,"")</f>
        <v/>
      </c>
      <c r="BT1756" s="161" t="str">
        <f>IF('Equipment List'!$C1756=BT$2,'Equipment List'!$K1756,"")</f>
        <v/>
      </c>
      <c r="BU1756" s="161" t="str">
        <f>IF('Equipment List'!$C1756=BT$2,'Equipment List'!$I1756,"")</f>
        <v/>
      </c>
      <c r="BV1756" s="160" t="str">
        <f>IF('Equipment List'!$C1756=BW$2,'Equipment List'!$D1756,"")</f>
        <v/>
      </c>
      <c r="BW1756" s="161" t="str">
        <f>IF('Equipment List'!$C1756=BW$2,'Equipment List'!$K1756,"")</f>
        <v/>
      </c>
      <c r="BX1756" s="161" t="str">
        <f>IF('Equipment List'!$C1756=BW$2,'Equipment List'!$I1756,"")</f>
        <v/>
      </c>
      <c r="BY1756" s="141"/>
      <c r="BZ1756" s="141"/>
    </row>
    <row r="1757" spans="5:78" x14ac:dyDescent="0.2">
      <c r="E1757" s="160" t="str">
        <f>IF('Equipment List'!$C1757=F$2,'Equipment List'!$D1757,"")</f>
        <v/>
      </c>
      <c r="F1757" s="161" t="str">
        <f>IF('Equipment List'!$C1757=F$2,'Equipment List'!$K1757,"")</f>
        <v/>
      </c>
      <c r="G1757" s="161" t="str">
        <f>IF('Equipment List'!$C1757=F$2,'Equipment List'!$I1757,"")</f>
        <v/>
      </c>
      <c r="H1757" s="160" t="str">
        <f>IF('Equipment List'!$C1757=I$2,'Equipment List'!$D1757,"")</f>
        <v/>
      </c>
      <c r="I1757" s="161" t="str">
        <f>IF('Equipment List'!$C1757=I$2,'Equipment List'!$K1757,"")</f>
        <v/>
      </c>
      <c r="J1757" s="161" t="str">
        <f>IF('Equipment List'!$C1757=I$2,'Equipment List'!$I1757,"")</f>
        <v/>
      </c>
      <c r="K1757" s="160" t="str">
        <f>IF('Equipment List'!$C1757=L$2,'Equipment List'!$D1757,"")</f>
        <v/>
      </c>
      <c r="L1757" s="161" t="str">
        <f>IF('Equipment List'!$C1757=L$2,'Equipment List'!$K1757,"")</f>
        <v/>
      </c>
      <c r="M1757" s="161" t="str">
        <f>IF('Equipment List'!$C1757=L$2,'Equipment List'!$I1757,"")</f>
        <v/>
      </c>
      <c r="N1757" s="160" t="str">
        <f>IF('Equipment List'!$C1757=O$2,'Equipment List'!$D1757,"")</f>
        <v/>
      </c>
      <c r="O1757" s="161" t="str">
        <f>IF('Equipment List'!$C1757=O$2,'Equipment List'!$K1757,"")</f>
        <v/>
      </c>
      <c r="P1757" s="161" t="str">
        <f>IF('Equipment List'!$C1757=O$2,'Equipment List'!$I1757,"")</f>
        <v/>
      </c>
      <c r="Q1757" s="160" t="str">
        <f>IF('Equipment List'!$C1757=R$2,'Equipment List'!$D1757,"")</f>
        <v/>
      </c>
      <c r="R1757" s="161" t="str">
        <f>IF('Equipment List'!$C1757=R$2,'Equipment List'!$K1757,"")</f>
        <v/>
      </c>
      <c r="S1757" s="161" t="str">
        <f>IF('Equipment List'!$C1757=R$2,'Equipment List'!$I1757,"")</f>
        <v/>
      </c>
      <c r="T1757" s="160" t="str">
        <f>IF('Equipment List'!$C1757=U$2,'Equipment List'!$D1757,"")</f>
        <v/>
      </c>
      <c r="U1757" s="161" t="str">
        <f>IF('Equipment List'!$C1757=U$2,'Equipment List'!$K1757,"")</f>
        <v/>
      </c>
      <c r="V1757" s="161" t="str">
        <f>IF('Equipment List'!$C1757=U$2,'Equipment List'!$I1757,"")</f>
        <v/>
      </c>
      <c r="W1757" s="160" t="str">
        <f>IF('Equipment List'!$C1757=X$2,'Equipment List'!$D1757,"")</f>
        <v/>
      </c>
      <c r="X1757" s="161" t="str">
        <f>IF('Equipment List'!$C1757=X$2,'Equipment List'!$K1757,"")</f>
        <v/>
      </c>
      <c r="Y1757" s="161" t="str">
        <f>IF('Equipment List'!$C1757=X$2,'Equipment List'!$I1757,"")</f>
        <v/>
      </c>
      <c r="Z1757" s="160" t="str">
        <f>IF('Equipment List'!$C1757=AA$2,'Equipment List'!$D1757,"")</f>
        <v/>
      </c>
      <c r="AA1757" s="161" t="str">
        <f>IF('Equipment List'!$C1757=AA$2,'Equipment List'!$K1757,"")</f>
        <v/>
      </c>
      <c r="AB1757" s="161" t="str">
        <f>IF('Equipment List'!$C1757=AA$2,'Equipment List'!$I1757,"")</f>
        <v/>
      </c>
      <c r="AC1757" s="160" t="str">
        <f>IF('Equipment List'!$C1757=AD$2,'Equipment List'!$D1757,"")</f>
        <v/>
      </c>
      <c r="AD1757" s="161" t="str">
        <f>IF('Equipment List'!$C1757=AD$2,'Equipment List'!$K1757,"")</f>
        <v/>
      </c>
      <c r="AE1757" s="161" t="str">
        <f>IF('Equipment List'!$C1757=AD$2,'Equipment List'!$I1757,"")</f>
        <v/>
      </c>
      <c r="AF1757" s="160" t="str">
        <f>IF('Equipment List'!$C1757=AG$2,'Equipment List'!$D1757,"")</f>
        <v/>
      </c>
      <c r="AG1757" s="161" t="str">
        <f>IF('Equipment List'!$C1757=AG$2,'Equipment List'!$K1757,"")</f>
        <v/>
      </c>
      <c r="AH1757" s="161" t="str">
        <f>IF('Equipment List'!$C1757=AG$2,'Equipment List'!$I1757,"")</f>
        <v/>
      </c>
      <c r="AI1757" s="160" t="str">
        <f>IF('Equipment List'!$C1757=AJ$2,'Equipment List'!$D1757,"")</f>
        <v/>
      </c>
      <c r="AJ1757" s="161" t="str">
        <f>IF('Equipment List'!$C1757=AJ$2,'Equipment List'!$K1757,"")</f>
        <v/>
      </c>
      <c r="AK1757" s="161" t="str">
        <f>IF('Equipment List'!$C1757=AJ$2,'Equipment List'!$I1757,"")</f>
        <v/>
      </c>
      <c r="AL1757" s="160" t="str">
        <f>IF('Equipment List'!$C1757=AM$2,'Equipment List'!$D1757,"")</f>
        <v/>
      </c>
      <c r="AM1757" s="161" t="str">
        <f>IF('Equipment List'!$C1757=AM$2,'Equipment List'!$K1757,"")</f>
        <v/>
      </c>
      <c r="AN1757" s="161" t="str">
        <f>IF('Equipment List'!$C1757=AM$2,'Equipment List'!$I1757,"")</f>
        <v/>
      </c>
      <c r="AO1757" s="160" t="str">
        <f>IF('Equipment List'!$C1757=AP$2,'Equipment List'!$D1757,"")</f>
        <v/>
      </c>
      <c r="AP1757" s="161" t="str">
        <f>IF('Equipment List'!$C1757=AP$2,'Equipment List'!$K1757,"")</f>
        <v/>
      </c>
      <c r="AQ1757" s="161" t="str">
        <f>IF('Equipment List'!$C1757=AP$2,'Equipment List'!$I1757,"")</f>
        <v/>
      </c>
      <c r="AR1757" s="160" t="str">
        <f>IF('Equipment List'!$C1757=AS$2,'Equipment List'!$D1757,"")</f>
        <v/>
      </c>
      <c r="AS1757" s="161" t="str">
        <f>IF('Equipment List'!$C1757=AS$2,'Equipment List'!$K1757,"")</f>
        <v/>
      </c>
      <c r="AT1757" s="161" t="str">
        <f>IF('Equipment List'!$C1757=AS$2,'Equipment List'!$I1757,"")</f>
        <v/>
      </c>
      <c r="AU1757" s="160" t="str">
        <f>IF('Equipment List'!$C1757=AV$2,'Equipment List'!$D1757,"")</f>
        <v/>
      </c>
      <c r="AV1757" s="161" t="str">
        <f>IF('Equipment List'!$C1757=AV$2,'Equipment List'!$K1757,"")</f>
        <v/>
      </c>
      <c r="AW1757" s="161" t="str">
        <f>IF('Equipment List'!$C1757=AV$2,'Equipment List'!$I1757,"")</f>
        <v/>
      </c>
      <c r="AX1757" s="160" t="str">
        <f>IF('Equipment List'!$C1757=AY$2,'Equipment List'!$D1757,"")</f>
        <v/>
      </c>
      <c r="AY1757" s="161" t="str">
        <f>IF('Equipment List'!$C1757=AY$2,'Equipment List'!$K1757,"")</f>
        <v/>
      </c>
      <c r="AZ1757" s="161" t="str">
        <f>IF('Equipment List'!$C1757=AY$2,'Equipment List'!$I1757,"")</f>
        <v/>
      </c>
      <c r="BA1757" s="160" t="str">
        <f>IF('Equipment List'!$C1757=BB$2,'Equipment List'!$D1757,"")</f>
        <v/>
      </c>
      <c r="BB1757" s="161" t="str">
        <f>IF('Equipment List'!$C1757=BB$2,'Equipment List'!$K1757,"")</f>
        <v/>
      </c>
      <c r="BC1757" s="161" t="str">
        <f>IF('Equipment List'!$C1757=BB$2,'Equipment List'!$I1757,"")</f>
        <v/>
      </c>
      <c r="BD1757" s="160" t="str">
        <f>IF('Equipment List'!$C1757=BE$2,'Equipment List'!$D1757,"")</f>
        <v/>
      </c>
      <c r="BE1757" s="161" t="str">
        <f>IF('Equipment List'!$C1757=BE$2,'Equipment List'!$K1757,"")</f>
        <v/>
      </c>
      <c r="BF1757" s="161" t="str">
        <f>IF('Equipment List'!$C1757=BE$2,'Equipment List'!$I1757,"")</f>
        <v/>
      </c>
      <c r="BG1757" s="160" t="str">
        <f>IF('Equipment List'!$C1757=BH$2,'Equipment List'!$D1757,"")</f>
        <v/>
      </c>
      <c r="BH1757" s="161" t="str">
        <f>IF('Equipment List'!$C1757=BH$2,'Equipment List'!$K1757,"")</f>
        <v/>
      </c>
      <c r="BI1757" s="161" t="str">
        <f>IF('Equipment List'!$C1757=BH$2,'Equipment List'!$I1757,"")</f>
        <v/>
      </c>
      <c r="BJ1757" s="160" t="str">
        <f>IF('Equipment List'!$C1757=BK$2,'Equipment List'!$D1757,"")</f>
        <v/>
      </c>
      <c r="BK1757" s="161" t="str">
        <f>IF('Equipment List'!$C1757=BK$2,'Equipment List'!$K1757,"")</f>
        <v/>
      </c>
      <c r="BL1757" s="161" t="str">
        <f>IF('Equipment List'!$C1757=BK$2,'Equipment List'!$I1757,"")</f>
        <v/>
      </c>
      <c r="BM1757" s="160" t="str">
        <f>IF('Equipment List'!$C1757=BN$2,'Equipment List'!$D1757,"")</f>
        <v/>
      </c>
      <c r="BN1757" s="161" t="str">
        <f>IF('Equipment List'!$C1757=BN$2,'Equipment List'!$K1757,"")</f>
        <v/>
      </c>
      <c r="BO1757" s="161" t="str">
        <f>IF('Equipment List'!$C1757=BN$2,'Equipment List'!$I1757,"")</f>
        <v/>
      </c>
      <c r="BP1757" s="160" t="str">
        <f>IF('Equipment List'!$C1757=BQ$2,'Equipment List'!$D1757,"")</f>
        <v/>
      </c>
      <c r="BQ1757" s="161" t="str">
        <f>IF('Equipment List'!$C1757=BQ$2,'Equipment List'!$K1757,"")</f>
        <v/>
      </c>
      <c r="BR1757" s="161" t="str">
        <f>IF('Equipment List'!$C1757=BQ$2,'Equipment List'!$I1757,"")</f>
        <v/>
      </c>
      <c r="BS1757" s="160" t="str">
        <f>IF('Equipment List'!$C1757=BT$2,'Equipment List'!$D1757,"")</f>
        <v/>
      </c>
      <c r="BT1757" s="161" t="str">
        <f>IF('Equipment List'!$C1757=BT$2,'Equipment List'!$K1757,"")</f>
        <v/>
      </c>
      <c r="BU1757" s="161" t="str">
        <f>IF('Equipment List'!$C1757=BT$2,'Equipment List'!$I1757,"")</f>
        <v/>
      </c>
      <c r="BV1757" s="160" t="str">
        <f>IF('Equipment List'!$C1757=BW$2,'Equipment List'!$D1757,"")</f>
        <v/>
      </c>
      <c r="BW1757" s="161" t="str">
        <f>IF('Equipment List'!$C1757=BW$2,'Equipment List'!$K1757,"")</f>
        <v/>
      </c>
      <c r="BX1757" s="161" t="str">
        <f>IF('Equipment List'!$C1757=BW$2,'Equipment List'!$I1757,"")</f>
        <v/>
      </c>
      <c r="BY1757" s="141"/>
      <c r="BZ1757" s="141"/>
    </row>
    <row r="1758" spans="5:78" x14ac:dyDescent="0.2">
      <c r="E1758" s="160" t="str">
        <f>IF('Equipment List'!$C1758=F$2,'Equipment List'!$D1758,"")</f>
        <v/>
      </c>
      <c r="F1758" s="161" t="str">
        <f>IF('Equipment List'!$C1758=F$2,'Equipment List'!$K1758,"")</f>
        <v/>
      </c>
      <c r="G1758" s="161" t="str">
        <f>IF('Equipment List'!$C1758=F$2,'Equipment List'!$I1758,"")</f>
        <v/>
      </c>
      <c r="H1758" s="160" t="str">
        <f>IF('Equipment List'!$C1758=I$2,'Equipment List'!$D1758,"")</f>
        <v/>
      </c>
      <c r="I1758" s="161" t="str">
        <f>IF('Equipment List'!$C1758=I$2,'Equipment List'!$K1758,"")</f>
        <v/>
      </c>
      <c r="J1758" s="161" t="str">
        <f>IF('Equipment List'!$C1758=I$2,'Equipment List'!$I1758,"")</f>
        <v/>
      </c>
      <c r="K1758" s="160" t="str">
        <f>IF('Equipment List'!$C1758=L$2,'Equipment List'!$D1758,"")</f>
        <v/>
      </c>
      <c r="L1758" s="161" t="str">
        <f>IF('Equipment List'!$C1758=L$2,'Equipment List'!$K1758,"")</f>
        <v/>
      </c>
      <c r="M1758" s="161" t="str">
        <f>IF('Equipment List'!$C1758=L$2,'Equipment List'!$I1758,"")</f>
        <v/>
      </c>
      <c r="N1758" s="160" t="str">
        <f>IF('Equipment List'!$C1758=O$2,'Equipment List'!$D1758,"")</f>
        <v/>
      </c>
      <c r="O1758" s="161" t="str">
        <f>IF('Equipment List'!$C1758=O$2,'Equipment List'!$K1758,"")</f>
        <v/>
      </c>
      <c r="P1758" s="161" t="str">
        <f>IF('Equipment List'!$C1758=O$2,'Equipment List'!$I1758,"")</f>
        <v/>
      </c>
      <c r="Q1758" s="160" t="str">
        <f>IF('Equipment List'!$C1758=R$2,'Equipment List'!$D1758,"")</f>
        <v/>
      </c>
      <c r="R1758" s="161" t="str">
        <f>IF('Equipment List'!$C1758=R$2,'Equipment List'!$K1758,"")</f>
        <v/>
      </c>
      <c r="S1758" s="161" t="str">
        <f>IF('Equipment List'!$C1758=R$2,'Equipment List'!$I1758,"")</f>
        <v/>
      </c>
      <c r="T1758" s="160" t="str">
        <f>IF('Equipment List'!$C1758=U$2,'Equipment List'!$D1758,"")</f>
        <v/>
      </c>
      <c r="U1758" s="161" t="str">
        <f>IF('Equipment List'!$C1758=U$2,'Equipment List'!$K1758,"")</f>
        <v/>
      </c>
      <c r="V1758" s="161" t="str">
        <f>IF('Equipment List'!$C1758=U$2,'Equipment List'!$I1758,"")</f>
        <v/>
      </c>
      <c r="W1758" s="160" t="str">
        <f>IF('Equipment List'!$C1758=X$2,'Equipment List'!$D1758,"")</f>
        <v/>
      </c>
      <c r="X1758" s="161" t="str">
        <f>IF('Equipment List'!$C1758=X$2,'Equipment List'!$K1758,"")</f>
        <v/>
      </c>
      <c r="Y1758" s="161" t="str">
        <f>IF('Equipment List'!$C1758=X$2,'Equipment List'!$I1758,"")</f>
        <v/>
      </c>
      <c r="Z1758" s="160" t="str">
        <f>IF('Equipment List'!$C1758=AA$2,'Equipment List'!$D1758,"")</f>
        <v/>
      </c>
      <c r="AA1758" s="161" t="str">
        <f>IF('Equipment List'!$C1758=AA$2,'Equipment List'!$K1758,"")</f>
        <v/>
      </c>
      <c r="AB1758" s="161" t="str">
        <f>IF('Equipment List'!$C1758=AA$2,'Equipment List'!$I1758,"")</f>
        <v/>
      </c>
      <c r="AC1758" s="160" t="str">
        <f>IF('Equipment List'!$C1758=AD$2,'Equipment List'!$D1758,"")</f>
        <v/>
      </c>
      <c r="AD1758" s="161" t="str">
        <f>IF('Equipment List'!$C1758=AD$2,'Equipment List'!$K1758,"")</f>
        <v/>
      </c>
      <c r="AE1758" s="161" t="str">
        <f>IF('Equipment List'!$C1758=AD$2,'Equipment List'!$I1758,"")</f>
        <v/>
      </c>
      <c r="AF1758" s="160" t="str">
        <f>IF('Equipment List'!$C1758=AG$2,'Equipment List'!$D1758,"")</f>
        <v/>
      </c>
      <c r="AG1758" s="161" t="str">
        <f>IF('Equipment List'!$C1758=AG$2,'Equipment List'!$K1758,"")</f>
        <v/>
      </c>
      <c r="AH1758" s="161" t="str">
        <f>IF('Equipment List'!$C1758=AG$2,'Equipment List'!$I1758,"")</f>
        <v/>
      </c>
      <c r="AI1758" s="160" t="str">
        <f>IF('Equipment List'!$C1758=AJ$2,'Equipment List'!$D1758,"")</f>
        <v/>
      </c>
      <c r="AJ1758" s="161" t="str">
        <f>IF('Equipment List'!$C1758=AJ$2,'Equipment List'!$K1758,"")</f>
        <v/>
      </c>
      <c r="AK1758" s="161" t="str">
        <f>IF('Equipment List'!$C1758=AJ$2,'Equipment List'!$I1758,"")</f>
        <v/>
      </c>
      <c r="AL1758" s="160" t="str">
        <f>IF('Equipment List'!$C1758=AM$2,'Equipment List'!$D1758,"")</f>
        <v/>
      </c>
      <c r="AM1758" s="161" t="str">
        <f>IF('Equipment List'!$C1758=AM$2,'Equipment List'!$K1758,"")</f>
        <v/>
      </c>
      <c r="AN1758" s="161" t="str">
        <f>IF('Equipment List'!$C1758=AM$2,'Equipment List'!$I1758,"")</f>
        <v/>
      </c>
      <c r="AO1758" s="160" t="str">
        <f>IF('Equipment List'!$C1758=AP$2,'Equipment List'!$D1758,"")</f>
        <v/>
      </c>
      <c r="AP1758" s="161" t="str">
        <f>IF('Equipment List'!$C1758=AP$2,'Equipment List'!$K1758,"")</f>
        <v/>
      </c>
      <c r="AQ1758" s="161" t="str">
        <f>IF('Equipment List'!$C1758=AP$2,'Equipment List'!$I1758,"")</f>
        <v/>
      </c>
      <c r="AR1758" s="160" t="str">
        <f>IF('Equipment List'!$C1758=AS$2,'Equipment List'!$D1758,"")</f>
        <v/>
      </c>
      <c r="AS1758" s="161" t="str">
        <f>IF('Equipment List'!$C1758=AS$2,'Equipment List'!$K1758,"")</f>
        <v/>
      </c>
      <c r="AT1758" s="161" t="str">
        <f>IF('Equipment List'!$C1758=AS$2,'Equipment List'!$I1758,"")</f>
        <v/>
      </c>
      <c r="AU1758" s="160" t="str">
        <f>IF('Equipment List'!$C1758=AV$2,'Equipment List'!$D1758,"")</f>
        <v/>
      </c>
      <c r="AV1758" s="161" t="str">
        <f>IF('Equipment List'!$C1758=AV$2,'Equipment List'!$K1758,"")</f>
        <v/>
      </c>
      <c r="AW1758" s="161" t="str">
        <f>IF('Equipment List'!$C1758=AV$2,'Equipment List'!$I1758,"")</f>
        <v/>
      </c>
      <c r="AX1758" s="160" t="str">
        <f>IF('Equipment List'!$C1758=AY$2,'Equipment List'!$D1758,"")</f>
        <v/>
      </c>
      <c r="AY1758" s="161" t="str">
        <f>IF('Equipment List'!$C1758=AY$2,'Equipment List'!$K1758,"")</f>
        <v/>
      </c>
      <c r="AZ1758" s="161" t="str">
        <f>IF('Equipment List'!$C1758=AY$2,'Equipment List'!$I1758,"")</f>
        <v/>
      </c>
      <c r="BA1758" s="160" t="str">
        <f>IF('Equipment List'!$C1758=BB$2,'Equipment List'!$D1758,"")</f>
        <v/>
      </c>
      <c r="BB1758" s="161" t="str">
        <f>IF('Equipment List'!$C1758=BB$2,'Equipment List'!$K1758,"")</f>
        <v/>
      </c>
      <c r="BC1758" s="161" t="str">
        <f>IF('Equipment List'!$C1758=BB$2,'Equipment List'!$I1758,"")</f>
        <v/>
      </c>
      <c r="BD1758" s="160" t="str">
        <f>IF('Equipment List'!$C1758=BE$2,'Equipment List'!$D1758,"")</f>
        <v/>
      </c>
      <c r="BE1758" s="161" t="str">
        <f>IF('Equipment List'!$C1758=BE$2,'Equipment List'!$K1758,"")</f>
        <v/>
      </c>
      <c r="BF1758" s="161" t="str">
        <f>IF('Equipment List'!$C1758=BE$2,'Equipment List'!$I1758,"")</f>
        <v/>
      </c>
      <c r="BG1758" s="160" t="str">
        <f>IF('Equipment List'!$C1758=BH$2,'Equipment List'!$D1758,"")</f>
        <v/>
      </c>
      <c r="BH1758" s="161" t="str">
        <f>IF('Equipment List'!$C1758=BH$2,'Equipment List'!$K1758,"")</f>
        <v/>
      </c>
      <c r="BI1758" s="161" t="str">
        <f>IF('Equipment List'!$C1758=BH$2,'Equipment List'!$I1758,"")</f>
        <v/>
      </c>
      <c r="BJ1758" s="160" t="str">
        <f>IF('Equipment List'!$C1758=BK$2,'Equipment List'!$D1758,"")</f>
        <v/>
      </c>
      <c r="BK1758" s="161" t="str">
        <f>IF('Equipment List'!$C1758=BK$2,'Equipment List'!$K1758,"")</f>
        <v/>
      </c>
      <c r="BL1758" s="161" t="str">
        <f>IF('Equipment List'!$C1758=BK$2,'Equipment List'!$I1758,"")</f>
        <v/>
      </c>
      <c r="BM1758" s="160" t="str">
        <f>IF('Equipment List'!$C1758=BN$2,'Equipment List'!$D1758,"")</f>
        <v/>
      </c>
      <c r="BN1758" s="161" t="str">
        <f>IF('Equipment List'!$C1758=BN$2,'Equipment List'!$K1758,"")</f>
        <v/>
      </c>
      <c r="BO1758" s="161" t="str">
        <f>IF('Equipment List'!$C1758=BN$2,'Equipment List'!$I1758,"")</f>
        <v/>
      </c>
      <c r="BP1758" s="160" t="str">
        <f>IF('Equipment List'!$C1758=BQ$2,'Equipment List'!$D1758,"")</f>
        <v/>
      </c>
      <c r="BQ1758" s="161" t="str">
        <f>IF('Equipment List'!$C1758=BQ$2,'Equipment List'!$K1758,"")</f>
        <v/>
      </c>
      <c r="BR1758" s="161" t="str">
        <f>IF('Equipment List'!$C1758=BQ$2,'Equipment List'!$I1758,"")</f>
        <v/>
      </c>
      <c r="BS1758" s="160" t="str">
        <f>IF('Equipment List'!$C1758=BT$2,'Equipment List'!$D1758,"")</f>
        <v/>
      </c>
      <c r="BT1758" s="161" t="str">
        <f>IF('Equipment List'!$C1758=BT$2,'Equipment List'!$K1758,"")</f>
        <v/>
      </c>
      <c r="BU1758" s="161" t="str">
        <f>IF('Equipment List'!$C1758=BT$2,'Equipment List'!$I1758,"")</f>
        <v/>
      </c>
      <c r="BV1758" s="160" t="str">
        <f>IF('Equipment List'!$C1758=BW$2,'Equipment List'!$D1758,"")</f>
        <v/>
      </c>
      <c r="BW1758" s="161" t="str">
        <f>IF('Equipment List'!$C1758=BW$2,'Equipment List'!$K1758,"")</f>
        <v/>
      </c>
      <c r="BX1758" s="161" t="str">
        <f>IF('Equipment List'!$C1758=BW$2,'Equipment List'!$I1758,"")</f>
        <v/>
      </c>
      <c r="BY1758" s="141"/>
      <c r="BZ1758" s="141"/>
    </row>
    <row r="1759" spans="5:78" x14ac:dyDescent="0.2">
      <c r="E1759" s="160" t="str">
        <f>IF('Equipment List'!$C1759=F$2,'Equipment List'!$D1759,"")</f>
        <v/>
      </c>
      <c r="F1759" s="161" t="str">
        <f>IF('Equipment List'!$C1759=F$2,'Equipment List'!$K1759,"")</f>
        <v/>
      </c>
      <c r="G1759" s="161" t="str">
        <f>IF('Equipment List'!$C1759=F$2,'Equipment List'!$I1759,"")</f>
        <v/>
      </c>
      <c r="H1759" s="160" t="str">
        <f>IF('Equipment List'!$C1759=I$2,'Equipment List'!$D1759,"")</f>
        <v/>
      </c>
      <c r="I1759" s="161" t="str">
        <f>IF('Equipment List'!$C1759=I$2,'Equipment List'!$K1759,"")</f>
        <v/>
      </c>
      <c r="J1759" s="161" t="str">
        <f>IF('Equipment List'!$C1759=I$2,'Equipment List'!$I1759,"")</f>
        <v/>
      </c>
      <c r="K1759" s="160" t="str">
        <f>IF('Equipment List'!$C1759=L$2,'Equipment List'!$D1759,"")</f>
        <v/>
      </c>
      <c r="L1759" s="161" t="str">
        <f>IF('Equipment List'!$C1759=L$2,'Equipment List'!$K1759,"")</f>
        <v/>
      </c>
      <c r="M1759" s="161" t="str">
        <f>IF('Equipment List'!$C1759=L$2,'Equipment List'!$I1759,"")</f>
        <v/>
      </c>
      <c r="N1759" s="160" t="str">
        <f>IF('Equipment List'!$C1759=O$2,'Equipment List'!$D1759,"")</f>
        <v/>
      </c>
      <c r="O1759" s="161" t="str">
        <f>IF('Equipment List'!$C1759=O$2,'Equipment List'!$K1759,"")</f>
        <v/>
      </c>
      <c r="P1759" s="161" t="str">
        <f>IF('Equipment List'!$C1759=O$2,'Equipment List'!$I1759,"")</f>
        <v/>
      </c>
      <c r="Q1759" s="160" t="str">
        <f>IF('Equipment List'!$C1759=R$2,'Equipment List'!$D1759,"")</f>
        <v/>
      </c>
      <c r="R1759" s="161" t="str">
        <f>IF('Equipment List'!$C1759=R$2,'Equipment List'!$K1759,"")</f>
        <v/>
      </c>
      <c r="S1759" s="161" t="str">
        <f>IF('Equipment List'!$C1759=R$2,'Equipment List'!$I1759,"")</f>
        <v/>
      </c>
      <c r="T1759" s="160" t="str">
        <f>IF('Equipment List'!$C1759=U$2,'Equipment List'!$D1759,"")</f>
        <v/>
      </c>
      <c r="U1759" s="161" t="str">
        <f>IF('Equipment List'!$C1759=U$2,'Equipment List'!$K1759,"")</f>
        <v/>
      </c>
      <c r="V1759" s="161" t="str">
        <f>IF('Equipment List'!$C1759=U$2,'Equipment List'!$I1759,"")</f>
        <v/>
      </c>
      <c r="W1759" s="160" t="str">
        <f>IF('Equipment List'!$C1759=X$2,'Equipment List'!$D1759,"")</f>
        <v/>
      </c>
      <c r="X1759" s="161" t="str">
        <f>IF('Equipment List'!$C1759=X$2,'Equipment List'!$K1759,"")</f>
        <v/>
      </c>
      <c r="Y1759" s="161" t="str">
        <f>IF('Equipment List'!$C1759=X$2,'Equipment List'!$I1759,"")</f>
        <v/>
      </c>
      <c r="Z1759" s="160" t="str">
        <f>IF('Equipment List'!$C1759=AA$2,'Equipment List'!$D1759,"")</f>
        <v/>
      </c>
      <c r="AA1759" s="161" t="str">
        <f>IF('Equipment List'!$C1759=AA$2,'Equipment List'!$K1759,"")</f>
        <v/>
      </c>
      <c r="AB1759" s="161" t="str">
        <f>IF('Equipment List'!$C1759=AA$2,'Equipment List'!$I1759,"")</f>
        <v/>
      </c>
      <c r="AC1759" s="160" t="str">
        <f>IF('Equipment List'!$C1759=AD$2,'Equipment List'!$D1759,"")</f>
        <v/>
      </c>
      <c r="AD1759" s="161" t="str">
        <f>IF('Equipment List'!$C1759=AD$2,'Equipment List'!$K1759,"")</f>
        <v/>
      </c>
      <c r="AE1759" s="161" t="str">
        <f>IF('Equipment List'!$C1759=AD$2,'Equipment List'!$I1759,"")</f>
        <v/>
      </c>
      <c r="AF1759" s="160" t="str">
        <f>IF('Equipment List'!$C1759=AG$2,'Equipment List'!$D1759,"")</f>
        <v/>
      </c>
      <c r="AG1759" s="161" t="str">
        <f>IF('Equipment List'!$C1759=AG$2,'Equipment List'!$K1759,"")</f>
        <v/>
      </c>
      <c r="AH1759" s="161" t="str">
        <f>IF('Equipment List'!$C1759=AG$2,'Equipment List'!$I1759,"")</f>
        <v/>
      </c>
      <c r="AI1759" s="160" t="str">
        <f>IF('Equipment List'!$C1759=AJ$2,'Equipment List'!$D1759,"")</f>
        <v/>
      </c>
      <c r="AJ1759" s="161" t="str">
        <f>IF('Equipment List'!$C1759=AJ$2,'Equipment List'!$K1759,"")</f>
        <v/>
      </c>
      <c r="AK1759" s="161" t="str">
        <f>IF('Equipment List'!$C1759=AJ$2,'Equipment List'!$I1759,"")</f>
        <v/>
      </c>
      <c r="AL1759" s="160" t="str">
        <f>IF('Equipment List'!$C1759=AM$2,'Equipment List'!$D1759,"")</f>
        <v/>
      </c>
      <c r="AM1759" s="161" t="str">
        <f>IF('Equipment List'!$C1759=AM$2,'Equipment List'!$K1759,"")</f>
        <v/>
      </c>
      <c r="AN1759" s="161" t="str">
        <f>IF('Equipment List'!$C1759=AM$2,'Equipment List'!$I1759,"")</f>
        <v/>
      </c>
      <c r="AO1759" s="160" t="str">
        <f>IF('Equipment List'!$C1759=AP$2,'Equipment List'!$D1759,"")</f>
        <v/>
      </c>
      <c r="AP1759" s="161" t="str">
        <f>IF('Equipment List'!$C1759=AP$2,'Equipment List'!$K1759,"")</f>
        <v/>
      </c>
      <c r="AQ1759" s="161" t="str">
        <f>IF('Equipment List'!$C1759=AP$2,'Equipment List'!$I1759,"")</f>
        <v/>
      </c>
      <c r="AR1759" s="160" t="str">
        <f>IF('Equipment List'!$C1759=AS$2,'Equipment List'!$D1759,"")</f>
        <v/>
      </c>
      <c r="AS1759" s="161" t="str">
        <f>IF('Equipment List'!$C1759=AS$2,'Equipment List'!$K1759,"")</f>
        <v/>
      </c>
      <c r="AT1759" s="161" t="str">
        <f>IF('Equipment List'!$C1759=AS$2,'Equipment List'!$I1759,"")</f>
        <v/>
      </c>
      <c r="AU1759" s="160" t="str">
        <f>IF('Equipment List'!$C1759=AV$2,'Equipment List'!$D1759,"")</f>
        <v/>
      </c>
      <c r="AV1759" s="161" t="str">
        <f>IF('Equipment List'!$C1759=AV$2,'Equipment List'!$K1759,"")</f>
        <v/>
      </c>
      <c r="AW1759" s="161" t="str">
        <f>IF('Equipment List'!$C1759=AV$2,'Equipment List'!$I1759,"")</f>
        <v/>
      </c>
      <c r="AX1759" s="160" t="str">
        <f>IF('Equipment List'!$C1759=AY$2,'Equipment List'!$D1759,"")</f>
        <v/>
      </c>
      <c r="AY1759" s="161" t="str">
        <f>IF('Equipment List'!$C1759=AY$2,'Equipment List'!$K1759,"")</f>
        <v/>
      </c>
      <c r="AZ1759" s="161" t="str">
        <f>IF('Equipment List'!$C1759=AY$2,'Equipment List'!$I1759,"")</f>
        <v/>
      </c>
      <c r="BA1759" s="160" t="str">
        <f>IF('Equipment List'!$C1759=BB$2,'Equipment List'!$D1759,"")</f>
        <v/>
      </c>
      <c r="BB1759" s="161" t="str">
        <f>IF('Equipment List'!$C1759=BB$2,'Equipment List'!$K1759,"")</f>
        <v/>
      </c>
      <c r="BC1759" s="161" t="str">
        <f>IF('Equipment List'!$C1759=BB$2,'Equipment List'!$I1759,"")</f>
        <v/>
      </c>
      <c r="BD1759" s="160" t="str">
        <f>IF('Equipment List'!$C1759=BE$2,'Equipment List'!$D1759,"")</f>
        <v/>
      </c>
      <c r="BE1759" s="161" t="str">
        <f>IF('Equipment List'!$C1759=BE$2,'Equipment List'!$K1759,"")</f>
        <v/>
      </c>
      <c r="BF1759" s="161" t="str">
        <f>IF('Equipment List'!$C1759=BE$2,'Equipment List'!$I1759,"")</f>
        <v/>
      </c>
      <c r="BG1759" s="160" t="str">
        <f>IF('Equipment List'!$C1759=BH$2,'Equipment List'!$D1759,"")</f>
        <v/>
      </c>
      <c r="BH1759" s="161" t="str">
        <f>IF('Equipment List'!$C1759=BH$2,'Equipment List'!$K1759,"")</f>
        <v/>
      </c>
      <c r="BI1759" s="161" t="str">
        <f>IF('Equipment List'!$C1759=BH$2,'Equipment List'!$I1759,"")</f>
        <v/>
      </c>
      <c r="BJ1759" s="160" t="str">
        <f>IF('Equipment List'!$C1759=BK$2,'Equipment List'!$D1759,"")</f>
        <v/>
      </c>
      <c r="BK1759" s="161" t="str">
        <f>IF('Equipment List'!$C1759=BK$2,'Equipment List'!$K1759,"")</f>
        <v/>
      </c>
      <c r="BL1759" s="161" t="str">
        <f>IF('Equipment List'!$C1759=BK$2,'Equipment List'!$I1759,"")</f>
        <v/>
      </c>
      <c r="BM1759" s="160" t="str">
        <f>IF('Equipment List'!$C1759=BN$2,'Equipment List'!$D1759,"")</f>
        <v/>
      </c>
      <c r="BN1759" s="161" t="str">
        <f>IF('Equipment List'!$C1759=BN$2,'Equipment List'!$K1759,"")</f>
        <v/>
      </c>
      <c r="BO1759" s="161" t="str">
        <f>IF('Equipment List'!$C1759=BN$2,'Equipment List'!$I1759,"")</f>
        <v/>
      </c>
      <c r="BP1759" s="160" t="str">
        <f>IF('Equipment List'!$C1759=BQ$2,'Equipment List'!$D1759,"")</f>
        <v/>
      </c>
      <c r="BQ1759" s="161" t="str">
        <f>IF('Equipment List'!$C1759=BQ$2,'Equipment List'!$K1759,"")</f>
        <v/>
      </c>
      <c r="BR1759" s="161" t="str">
        <f>IF('Equipment List'!$C1759=BQ$2,'Equipment List'!$I1759,"")</f>
        <v/>
      </c>
      <c r="BS1759" s="160" t="str">
        <f>IF('Equipment List'!$C1759=BT$2,'Equipment List'!$D1759,"")</f>
        <v/>
      </c>
      <c r="BT1759" s="161" t="str">
        <f>IF('Equipment List'!$C1759=BT$2,'Equipment List'!$K1759,"")</f>
        <v/>
      </c>
      <c r="BU1759" s="161" t="str">
        <f>IF('Equipment List'!$C1759=BT$2,'Equipment List'!$I1759,"")</f>
        <v/>
      </c>
      <c r="BV1759" s="160" t="str">
        <f>IF('Equipment List'!$C1759=BW$2,'Equipment List'!$D1759,"")</f>
        <v/>
      </c>
      <c r="BW1759" s="161" t="str">
        <f>IF('Equipment List'!$C1759=BW$2,'Equipment List'!$K1759,"")</f>
        <v/>
      </c>
      <c r="BX1759" s="161" t="str">
        <f>IF('Equipment List'!$C1759=BW$2,'Equipment List'!$I1759,"")</f>
        <v/>
      </c>
      <c r="BY1759" s="141"/>
      <c r="BZ1759" s="141"/>
    </row>
    <row r="1760" spans="5:78" x14ac:dyDescent="0.2">
      <c r="E1760" s="160" t="str">
        <f>IF('Equipment List'!$C1760=F$2,'Equipment List'!$D1760,"")</f>
        <v/>
      </c>
      <c r="F1760" s="161" t="str">
        <f>IF('Equipment List'!$C1760=F$2,'Equipment List'!$K1760,"")</f>
        <v/>
      </c>
      <c r="G1760" s="161" t="str">
        <f>IF('Equipment List'!$C1760=F$2,'Equipment List'!$I1760,"")</f>
        <v/>
      </c>
      <c r="H1760" s="160" t="str">
        <f>IF('Equipment List'!$C1760=I$2,'Equipment List'!$D1760,"")</f>
        <v/>
      </c>
      <c r="I1760" s="161" t="str">
        <f>IF('Equipment List'!$C1760=I$2,'Equipment List'!$K1760,"")</f>
        <v/>
      </c>
      <c r="J1760" s="161" t="str">
        <f>IF('Equipment List'!$C1760=I$2,'Equipment List'!$I1760,"")</f>
        <v/>
      </c>
      <c r="K1760" s="160" t="str">
        <f>IF('Equipment List'!$C1760=L$2,'Equipment List'!$D1760,"")</f>
        <v/>
      </c>
      <c r="L1760" s="161" t="str">
        <f>IF('Equipment List'!$C1760=L$2,'Equipment List'!$K1760,"")</f>
        <v/>
      </c>
      <c r="M1760" s="161" t="str">
        <f>IF('Equipment List'!$C1760=L$2,'Equipment List'!$I1760,"")</f>
        <v/>
      </c>
      <c r="N1760" s="160" t="str">
        <f>IF('Equipment List'!$C1760=O$2,'Equipment List'!$D1760,"")</f>
        <v/>
      </c>
      <c r="O1760" s="161" t="str">
        <f>IF('Equipment List'!$C1760=O$2,'Equipment List'!$K1760,"")</f>
        <v/>
      </c>
      <c r="P1760" s="161" t="str">
        <f>IF('Equipment List'!$C1760=O$2,'Equipment List'!$I1760,"")</f>
        <v/>
      </c>
      <c r="Q1760" s="160" t="str">
        <f>IF('Equipment List'!$C1760=R$2,'Equipment List'!$D1760,"")</f>
        <v/>
      </c>
      <c r="R1760" s="161" t="str">
        <f>IF('Equipment List'!$C1760=R$2,'Equipment List'!$K1760,"")</f>
        <v/>
      </c>
      <c r="S1760" s="161" t="str">
        <f>IF('Equipment List'!$C1760=R$2,'Equipment List'!$I1760,"")</f>
        <v/>
      </c>
      <c r="T1760" s="160" t="str">
        <f>IF('Equipment List'!$C1760=U$2,'Equipment List'!$D1760,"")</f>
        <v/>
      </c>
      <c r="U1760" s="161" t="str">
        <f>IF('Equipment List'!$C1760=U$2,'Equipment List'!$K1760,"")</f>
        <v/>
      </c>
      <c r="V1760" s="161" t="str">
        <f>IF('Equipment List'!$C1760=U$2,'Equipment List'!$I1760,"")</f>
        <v/>
      </c>
      <c r="W1760" s="160" t="str">
        <f>IF('Equipment List'!$C1760=X$2,'Equipment List'!$D1760,"")</f>
        <v/>
      </c>
      <c r="X1760" s="161" t="str">
        <f>IF('Equipment List'!$C1760=X$2,'Equipment List'!$K1760,"")</f>
        <v/>
      </c>
      <c r="Y1760" s="161" t="str">
        <f>IF('Equipment List'!$C1760=X$2,'Equipment List'!$I1760,"")</f>
        <v/>
      </c>
      <c r="Z1760" s="160" t="str">
        <f>IF('Equipment List'!$C1760=AA$2,'Equipment List'!$D1760,"")</f>
        <v/>
      </c>
      <c r="AA1760" s="161" t="str">
        <f>IF('Equipment List'!$C1760=AA$2,'Equipment List'!$K1760,"")</f>
        <v/>
      </c>
      <c r="AB1760" s="161" t="str">
        <f>IF('Equipment List'!$C1760=AA$2,'Equipment List'!$I1760,"")</f>
        <v/>
      </c>
      <c r="AC1760" s="160" t="str">
        <f>IF('Equipment List'!$C1760=AD$2,'Equipment List'!$D1760,"")</f>
        <v/>
      </c>
      <c r="AD1760" s="161" t="str">
        <f>IF('Equipment List'!$C1760=AD$2,'Equipment List'!$K1760,"")</f>
        <v/>
      </c>
      <c r="AE1760" s="161" t="str">
        <f>IF('Equipment List'!$C1760=AD$2,'Equipment List'!$I1760,"")</f>
        <v/>
      </c>
      <c r="AF1760" s="160" t="str">
        <f>IF('Equipment List'!$C1760=AG$2,'Equipment List'!$D1760,"")</f>
        <v/>
      </c>
      <c r="AG1760" s="161" t="str">
        <f>IF('Equipment List'!$C1760=AG$2,'Equipment List'!$K1760,"")</f>
        <v/>
      </c>
      <c r="AH1760" s="161" t="str">
        <f>IF('Equipment List'!$C1760=AG$2,'Equipment List'!$I1760,"")</f>
        <v/>
      </c>
      <c r="AI1760" s="160" t="str">
        <f>IF('Equipment List'!$C1760=AJ$2,'Equipment List'!$D1760,"")</f>
        <v/>
      </c>
      <c r="AJ1760" s="161" t="str">
        <f>IF('Equipment List'!$C1760=AJ$2,'Equipment List'!$K1760,"")</f>
        <v/>
      </c>
      <c r="AK1760" s="161" t="str">
        <f>IF('Equipment List'!$C1760=AJ$2,'Equipment List'!$I1760,"")</f>
        <v/>
      </c>
      <c r="AL1760" s="160" t="str">
        <f>IF('Equipment List'!$C1760=AM$2,'Equipment List'!$D1760,"")</f>
        <v/>
      </c>
      <c r="AM1760" s="161" t="str">
        <f>IF('Equipment List'!$C1760=AM$2,'Equipment List'!$K1760,"")</f>
        <v/>
      </c>
      <c r="AN1760" s="161" t="str">
        <f>IF('Equipment List'!$C1760=AM$2,'Equipment List'!$I1760,"")</f>
        <v/>
      </c>
      <c r="AO1760" s="160" t="str">
        <f>IF('Equipment List'!$C1760=AP$2,'Equipment List'!$D1760,"")</f>
        <v/>
      </c>
      <c r="AP1760" s="161" t="str">
        <f>IF('Equipment List'!$C1760=AP$2,'Equipment List'!$K1760,"")</f>
        <v/>
      </c>
      <c r="AQ1760" s="161" t="str">
        <f>IF('Equipment List'!$C1760=AP$2,'Equipment List'!$I1760,"")</f>
        <v/>
      </c>
      <c r="AR1760" s="160" t="str">
        <f>IF('Equipment List'!$C1760=AS$2,'Equipment List'!$D1760,"")</f>
        <v/>
      </c>
      <c r="AS1760" s="161" t="str">
        <f>IF('Equipment List'!$C1760=AS$2,'Equipment List'!$K1760,"")</f>
        <v/>
      </c>
      <c r="AT1760" s="161" t="str">
        <f>IF('Equipment List'!$C1760=AS$2,'Equipment List'!$I1760,"")</f>
        <v/>
      </c>
      <c r="AU1760" s="160" t="str">
        <f>IF('Equipment List'!$C1760=AV$2,'Equipment List'!$D1760,"")</f>
        <v/>
      </c>
      <c r="AV1760" s="161" t="str">
        <f>IF('Equipment List'!$C1760=AV$2,'Equipment List'!$K1760,"")</f>
        <v/>
      </c>
      <c r="AW1760" s="161" t="str">
        <f>IF('Equipment List'!$C1760=AV$2,'Equipment List'!$I1760,"")</f>
        <v/>
      </c>
      <c r="AX1760" s="160" t="str">
        <f>IF('Equipment List'!$C1760=AY$2,'Equipment List'!$D1760,"")</f>
        <v/>
      </c>
      <c r="AY1760" s="161" t="str">
        <f>IF('Equipment List'!$C1760=AY$2,'Equipment List'!$K1760,"")</f>
        <v/>
      </c>
      <c r="AZ1760" s="161" t="str">
        <f>IF('Equipment List'!$C1760=AY$2,'Equipment List'!$I1760,"")</f>
        <v/>
      </c>
      <c r="BA1760" s="160" t="str">
        <f>IF('Equipment List'!$C1760=BB$2,'Equipment List'!$D1760,"")</f>
        <v/>
      </c>
      <c r="BB1760" s="161" t="str">
        <f>IF('Equipment List'!$C1760=BB$2,'Equipment List'!$K1760,"")</f>
        <v/>
      </c>
      <c r="BC1760" s="161" t="str">
        <f>IF('Equipment List'!$C1760=BB$2,'Equipment List'!$I1760,"")</f>
        <v/>
      </c>
      <c r="BD1760" s="160" t="str">
        <f>IF('Equipment List'!$C1760=BE$2,'Equipment List'!$D1760,"")</f>
        <v/>
      </c>
      <c r="BE1760" s="161" t="str">
        <f>IF('Equipment List'!$C1760=BE$2,'Equipment List'!$K1760,"")</f>
        <v/>
      </c>
      <c r="BF1760" s="161" t="str">
        <f>IF('Equipment List'!$C1760=BE$2,'Equipment List'!$I1760,"")</f>
        <v/>
      </c>
      <c r="BG1760" s="160" t="str">
        <f>IF('Equipment List'!$C1760=BH$2,'Equipment List'!$D1760,"")</f>
        <v/>
      </c>
      <c r="BH1760" s="161" t="str">
        <f>IF('Equipment List'!$C1760=BH$2,'Equipment List'!$K1760,"")</f>
        <v/>
      </c>
      <c r="BI1760" s="161" t="str">
        <f>IF('Equipment List'!$C1760=BH$2,'Equipment List'!$I1760,"")</f>
        <v/>
      </c>
      <c r="BJ1760" s="160" t="str">
        <f>IF('Equipment List'!$C1760=BK$2,'Equipment List'!$D1760,"")</f>
        <v/>
      </c>
      <c r="BK1760" s="161" t="str">
        <f>IF('Equipment List'!$C1760=BK$2,'Equipment List'!$K1760,"")</f>
        <v/>
      </c>
      <c r="BL1760" s="161" t="str">
        <f>IF('Equipment List'!$C1760=BK$2,'Equipment List'!$I1760,"")</f>
        <v/>
      </c>
      <c r="BM1760" s="160" t="str">
        <f>IF('Equipment List'!$C1760=BN$2,'Equipment List'!$D1760,"")</f>
        <v/>
      </c>
      <c r="BN1760" s="161" t="str">
        <f>IF('Equipment List'!$C1760=BN$2,'Equipment List'!$K1760,"")</f>
        <v/>
      </c>
      <c r="BO1760" s="161" t="str">
        <f>IF('Equipment List'!$C1760=BN$2,'Equipment List'!$I1760,"")</f>
        <v/>
      </c>
      <c r="BP1760" s="160" t="str">
        <f>IF('Equipment List'!$C1760=BQ$2,'Equipment List'!$D1760,"")</f>
        <v/>
      </c>
      <c r="BQ1760" s="161" t="str">
        <f>IF('Equipment List'!$C1760=BQ$2,'Equipment List'!$K1760,"")</f>
        <v/>
      </c>
      <c r="BR1760" s="161" t="str">
        <f>IF('Equipment List'!$C1760=BQ$2,'Equipment List'!$I1760,"")</f>
        <v/>
      </c>
      <c r="BS1760" s="160" t="str">
        <f>IF('Equipment List'!$C1760=BT$2,'Equipment List'!$D1760,"")</f>
        <v/>
      </c>
      <c r="BT1760" s="161" t="str">
        <f>IF('Equipment List'!$C1760=BT$2,'Equipment List'!$K1760,"")</f>
        <v/>
      </c>
      <c r="BU1760" s="161" t="str">
        <f>IF('Equipment List'!$C1760=BT$2,'Equipment List'!$I1760,"")</f>
        <v/>
      </c>
      <c r="BV1760" s="160" t="str">
        <f>IF('Equipment List'!$C1760=BW$2,'Equipment List'!$D1760,"")</f>
        <v/>
      </c>
      <c r="BW1760" s="161" t="str">
        <f>IF('Equipment List'!$C1760=BW$2,'Equipment List'!$K1760,"")</f>
        <v/>
      </c>
      <c r="BX1760" s="161" t="str">
        <f>IF('Equipment List'!$C1760=BW$2,'Equipment List'!$I1760,"")</f>
        <v/>
      </c>
      <c r="BY1760" s="141"/>
      <c r="BZ1760" s="141"/>
    </row>
    <row r="1761" spans="5:78" x14ac:dyDescent="0.2">
      <c r="E1761" s="160" t="str">
        <f>IF('Equipment List'!$C1761=F$2,'Equipment List'!$D1761,"")</f>
        <v/>
      </c>
      <c r="F1761" s="161" t="str">
        <f>IF('Equipment List'!$C1761=F$2,'Equipment List'!$K1761,"")</f>
        <v/>
      </c>
      <c r="G1761" s="161" t="str">
        <f>IF('Equipment List'!$C1761=F$2,'Equipment List'!$I1761,"")</f>
        <v/>
      </c>
      <c r="H1761" s="160" t="str">
        <f>IF('Equipment List'!$C1761=I$2,'Equipment List'!$D1761,"")</f>
        <v/>
      </c>
      <c r="I1761" s="161" t="str">
        <f>IF('Equipment List'!$C1761=I$2,'Equipment List'!$K1761,"")</f>
        <v/>
      </c>
      <c r="J1761" s="161" t="str">
        <f>IF('Equipment List'!$C1761=I$2,'Equipment List'!$I1761,"")</f>
        <v/>
      </c>
      <c r="K1761" s="160" t="str">
        <f>IF('Equipment List'!$C1761=L$2,'Equipment List'!$D1761,"")</f>
        <v/>
      </c>
      <c r="L1761" s="161" t="str">
        <f>IF('Equipment List'!$C1761=L$2,'Equipment List'!$K1761,"")</f>
        <v/>
      </c>
      <c r="M1761" s="161" t="str">
        <f>IF('Equipment List'!$C1761=L$2,'Equipment List'!$I1761,"")</f>
        <v/>
      </c>
      <c r="N1761" s="160" t="str">
        <f>IF('Equipment List'!$C1761=O$2,'Equipment List'!$D1761,"")</f>
        <v/>
      </c>
      <c r="O1761" s="161" t="str">
        <f>IF('Equipment List'!$C1761=O$2,'Equipment List'!$K1761,"")</f>
        <v/>
      </c>
      <c r="P1761" s="161" t="str">
        <f>IF('Equipment List'!$C1761=O$2,'Equipment List'!$I1761,"")</f>
        <v/>
      </c>
      <c r="Q1761" s="160" t="str">
        <f>IF('Equipment List'!$C1761=R$2,'Equipment List'!$D1761,"")</f>
        <v/>
      </c>
      <c r="R1761" s="161" t="str">
        <f>IF('Equipment List'!$C1761=R$2,'Equipment List'!$K1761,"")</f>
        <v/>
      </c>
      <c r="S1761" s="161" t="str">
        <f>IF('Equipment List'!$C1761=R$2,'Equipment List'!$I1761,"")</f>
        <v/>
      </c>
      <c r="T1761" s="160" t="str">
        <f>IF('Equipment List'!$C1761=U$2,'Equipment List'!$D1761,"")</f>
        <v/>
      </c>
      <c r="U1761" s="161" t="str">
        <f>IF('Equipment List'!$C1761=U$2,'Equipment List'!$K1761,"")</f>
        <v/>
      </c>
      <c r="V1761" s="161" t="str">
        <f>IF('Equipment List'!$C1761=U$2,'Equipment List'!$I1761,"")</f>
        <v/>
      </c>
      <c r="W1761" s="160" t="str">
        <f>IF('Equipment List'!$C1761=X$2,'Equipment List'!$D1761,"")</f>
        <v/>
      </c>
      <c r="X1761" s="161" t="str">
        <f>IF('Equipment List'!$C1761=X$2,'Equipment List'!$K1761,"")</f>
        <v/>
      </c>
      <c r="Y1761" s="161" t="str">
        <f>IF('Equipment List'!$C1761=X$2,'Equipment List'!$I1761,"")</f>
        <v/>
      </c>
      <c r="Z1761" s="160" t="str">
        <f>IF('Equipment List'!$C1761=AA$2,'Equipment List'!$D1761,"")</f>
        <v/>
      </c>
      <c r="AA1761" s="161" t="str">
        <f>IF('Equipment List'!$C1761=AA$2,'Equipment List'!$K1761,"")</f>
        <v/>
      </c>
      <c r="AB1761" s="161" t="str">
        <f>IF('Equipment List'!$C1761=AA$2,'Equipment List'!$I1761,"")</f>
        <v/>
      </c>
      <c r="AC1761" s="160" t="str">
        <f>IF('Equipment List'!$C1761=AD$2,'Equipment List'!$D1761,"")</f>
        <v/>
      </c>
      <c r="AD1761" s="161" t="str">
        <f>IF('Equipment List'!$C1761=AD$2,'Equipment List'!$K1761,"")</f>
        <v/>
      </c>
      <c r="AE1761" s="161" t="str">
        <f>IF('Equipment List'!$C1761=AD$2,'Equipment List'!$I1761,"")</f>
        <v/>
      </c>
      <c r="AF1761" s="160" t="str">
        <f>IF('Equipment List'!$C1761=AG$2,'Equipment List'!$D1761,"")</f>
        <v/>
      </c>
      <c r="AG1761" s="161" t="str">
        <f>IF('Equipment List'!$C1761=AG$2,'Equipment List'!$K1761,"")</f>
        <v/>
      </c>
      <c r="AH1761" s="161" t="str">
        <f>IF('Equipment List'!$C1761=AG$2,'Equipment List'!$I1761,"")</f>
        <v/>
      </c>
      <c r="AI1761" s="160" t="str">
        <f>IF('Equipment List'!$C1761=AJ$2,'Equipment List'!$D1761,"")</f>
        <v/>
      </c>
      <c r="AJ1761" s="161" t="str">
        <f>IF('Equipment List'!$C1761=AJ$2,'Equipment List'!$K1761,"")</f>
        <v/>
      </c>
      <c r="AK1761" s="161" t="str">
        <f>IF('Equipment List'!$C1761=AJ$2,'Equipment List'!$I1761,"")</f>
        <v/>
      </c>
      <c r="AL1761" s="160" t="str">
        <f>IF('Equipment List'!$C1761=AM$2,'Equipment List'!$D1761,"")</f>
        <v/>
      </c>
      <c r="AM1761" s="161" t="str">
        <f>IF('Equipment List'!$C1761=AM$2,'Equipment List'!$K1761,"")</f>
        <v/>
      </c>
      <c r="AN1761" s="161" t="str">
        <f>IF('Equipment List'!$C1761=AM$2,'Equipment List'!$I1761,"")</f>
        <v/>
      </c>
      <c r="AO1761" s="160" t="str">
        <f>IF('Equipment List'!$C1761=AP$2,'Equipment List'!$D1761,"")</f>
        <v/>
      </c>
      <c r="AP1761" s="161" t="str">
        <f>IF('Equipment List'!$C1761=AP$2,'Equipment List'!$K1761,"")</f>
        <v/>
      </c>
      <c r="AQ1761" s="161" t="str">
        <f>IF('Equipment List'!$C1761=AP$2,'Equipment List'!$I1761,"")</f>
        <v/>
      </c>
      <c r="AR1761" s="160" t="str">
        <f>IF('Equipment List'!$C1761=AS$2,'Equipment List'!$D1761,"")</f>
        <v/>
      </c>
      <c r="AS1761" s="161" t="str">
        <f>IF('Equipment List'!$C1761=AS$2,'Equipment List'!$K1761,"")</f>
        <v/>
      </c>
      <c r="AT1761" s="161" t="str">
        <f>IF('Equipment List'!$C1761=AS$2,'Equipment List'!$I1761,"")</f>
        <v/>
      </c>
      <c r="AU1761" s="160" t="str">
        <f>IF('Equipment List'!$C1761=AV$2,'Equipment List'!$D1761,"")</f>
        <v/>
      </c>
      <c r="AV1761" s="161" t="str">
        <f>IF('Equipment List'!$C1761=AV$2,'Equipment List'!$K1761,"")</f>
        <v/>
      </c>
      <c r="AW1761" s="161" t="str">
        <f>IF('Equipment List'!$C1761=AV$2,'Equipment List'!$I1761,"")</f>
        <v/>
      </c>
      <c r="AX1761" s="160" t="str">
        <f>IF('Equipment List'!$C1761=AY$2,'Equipment List'!$D1761,"")</f>
        <v/>
      </c>
      <c r="AY1761" s="161" t="str">
        <f>IF('Equipment List'!$C1761=AY$2,'Equipment List'!$K1761,"")</f>
        <v/>
      </c>
      <c r="AZ1761" s="161" t="str">
        <f>IF('Equipment List'!$C1761=AY$2,'Equipment List'!$I1761,"")</f>
        <v/>
      </c>
      <c r="BA1761" s="160" t="str">
        <f>IF('Equipment List'!$C1761=BB$2,'Equipment List'!$D1761,"")</f>
        <v/>
      </c>
      <c r="BB1761" s="161" t="str">
        <f>IF('Equipment List'!$C1761=BB$2,'Equipment List'!$K1761,"")</f>
        <v/>
      </c>
      <c r="BC1761" s="161" t="str">
        <f>IF('Equipment List'!$C1761=BB$2,'Equipment List'!$I1761,"")</f>
        <v/>
      </c>
      <c r="BD1761" s="160" t="str">
        <f>IF('Equipment List'!$C1761=BE$2,'Equipment List'!$D1761,"")</f>
        <v/>
      </c>
      <c r="BE1761" s="161" t="str">
        <f>IF('Equipment List'!$C1761=BE$2,'Equipment List'!$K1761,"")</f>
        <v/>
      </c>
      <c r="BF1761" s="161" t="str">
        <f>IF('Equipment List'!$C1761=BE$2,'Equipment List'!$I1761,"")</f>
        <v/>
      </c>
      <c r="BG1761" s="160" t="str">
        <f>IF('Equipment List'!$C1761=BH$2,'Equipment List'!$D1761,"")</f>
        <v/>
      </c>
      <c r="BH1761" s="161" t="str">
        <f>IF('Equipment List'!$C1761=BH$2,'Equipment List'!$K1761,"")</f>
        <v/>
      </c>
      <c r="BI1761" s="161" t="str">
        <f>IF('Equipment List'!$C1761=BH$2,'Equipment List'!$I1761,"")</f>
        <v/>
      </c>
      <c r="BJ1761" s="160" t="str">
        <f>IF('Equipment List'!$C1761=BK$2,'Equipment List'!$D1761,"")</f>
        <v/>
      </c>
      <c r="BK1761" s="161" t="str">
        <f>IF('Equipment List'!$C1761=BK$2,'Equipment List'!$K1761,"")</f>
        <v/>
      </c>
      <c r="BL1761" s="161" t="str">
        <f>IF('Equipment List'!$C1761=BK$2,'Equipment List'!$I1761,"")</f>
        <v/>
      </c>
      <c r="BM1761" s="160" t="str">
        <f>IF('Equipment List'!$C1761=BN$2,'Equipment List'!$D1761,"")</f>
        <v/>
      </c>
      <c r="BN1761" s="161" t="str">
        <f>IF('Equipment List'!$C1761=BN$2,'Equipment List'!$K1761,"")</f>
        <v/>
      </c>
      <c r="BO1761" s="161" t="str">
        <f>IF('Equipment List'!$C1761=BN$2,'Equipment List'!$I1761,"")</f>
        <v/>
      </c>
      <c r="BP1761" s="160" t="str">
        <f>IF('Equipment List'!$C1761=BQ$2,'Equipment List'!$D1761,"")</f>
        <v/>
      </c>
      <c r="BQ1761" s="161" t="str">
        <f>IF('Equipment List'!$C1761=BQ$2,'Equipment List'!$K1761,"")</f>
        <v/>
      </c>
      <c r="BR1761" s="161" t="str">
        <f>IF('Equipment List'!$C1761=BQ$2,'Equipment List'!$I1761,"")</f>
        <v/>
      </c>
      <c r="BS1761" s="160" t="str">
        <f>IF('Equipment List'!$C1761=BT$2,'Equipment List'!$D1761,"")</f>
        <v/>
      </c>
      <c r="BT1761" s="161" t="str">
        <f>IF('Equipment List'!$C1761=BT$2,'Equipment List'!$K1761,"")</f>
        <v/>
      </c>
      <c r="BU1761" s="161" t="str">
        <f>IF('Equipment List'!$C1761=BT$2,'Equipment List'!$I1761,"")</f>
        <v/>
      </c>
      <c r="BV1761" s="160" t="str">
        <f>IF('Equipment List'!$C1761=BW$2,'Equipment List'!$D1761,"")</f>
        <v/>
      </c>
      <c r="BW1761" s="161" t="str">
        <f>IF('Equipment List'!$C1761=BW$2,'Equipment List'!$K1761,"")</f>
        <v/>
      </c>
      <c r="BX1761" s="161" t="str">
        <f>IF('Equipment List'!$C1761=BW$2,'Equipment List'!$I1761,"")</f>
        <v/>
      </c>
      <c r="BY1761" s="141"/>
      <c r="BZ1761" s="141"/>
    </row>
    <row r="1762" spans="5:78" x14ac:dyDescent="0.2">
      <c r="E1762" s="160" t="str">
        <f>IF('Equipment List'!$C1762=F$2,'Equipment List'!$D1762,"")</f>
        <v/>
      </c>
      <c r="F1762" s="161" t="str">
        <f>IF('Equipment List'!$C1762=F$2,'Equipment List'!$K1762,"")</f>
        <v/>
      </c>
      <c r="G1762" s="161" t="str">
        <f>IF('Equipment List'!$C1762=F$2,'Equipment List'!$I1762,"")</f>
        <v/>
      </c>
      <c r="H1762" s="160" t="str">
        <f>IF('Equipment List'!$C1762=I$2,'Equipment List'!$D1762,"")</f>
        <v/>
      </c>
      <c r="I1762" s="161" t="str">
        <f>IF('Equipment List'!$C1762=I$2,'Equipment List'!$K1762,"")</f>
        <v/>
      </c>
      <c r="J1762" s="161" t="str">
        <f>IF('Equipment List'!$C1762=I$2,'Equipment List'!$I1762,"")</f>
        <v/>
      </c>
      <c r="K1762" s="160" t="str">
        <f>IF('Equipment List'!$C1762=L$2,'Equipment List'!$D1762,"")</f>
        <v/>
      </c>
      <c r="L1762" s="161" t="str">
        <f>IF('Equipment List'!$C1762=L$2,'Equipment List'!$K1762,"")</f>
        <v/>
      </c>
      <c r="M1762" s="161" t="str">
        <f>IF('Equipment List'!$C1762=L$2,'Equipment List'!$I1762,"")</f>
        <v/>
      </c>
      <c r="N1762" s="160" t="str">
        <f>IF('Equipment List'!$C1762=O$2,'Equipment List'!$D1762,"")</f>
        <v/>
      </c>
      <c r="O1762" s="161" t="str">
        <f>IF('Equipment List'!$C1762=O$2,'Equipment List'!$K1762,"")</f>
        <v/>
      </c>
      <c r="P1762" s="161" t="str">
        <f>IF('Equipment List'!$C1762=O$2,'Equipment List'!$I1762,"")</f>
        <v/>
      </c>
      <c r="Q1762" s="160" t="str">
        <f>IF('Equipment List'!$C1762=R$2,'Equipment List'!$D1762,"")</f>
        <v/>
      </c>
      <c r="R1762" s="161" t="str">
        <f>IF('Equipment List'!$C1762=R$2,'Equipment List'!$K1762,"")</f>
        <v/>
      </c>
      <c r="S1762" s="161" t="str">
        <f>IF('Equipment List'!$C1762=R$2,'Equipment List'!$I1762,"")</f>
        <v/>
      </c>
      <c r="T1762" s="160" t="str">
        <f>IF('Equipment List'!$C1762=U$2,'Equipment List'!$D1762,"")</f>
        <v/>
      </c>
      <c r="U1762" s="161" t="str">
        <f>IF('Equipment List'!$C1762=U$2,'Equipment List'!$K1762,"")</f>
        <v/>
      </c>
      <c r="V1762" s="161" t="str">
        <f>IF('Equipment List'!$C1762=U$2,'Equipment List'!$I1762,"")</f>
        <v/>
      </c>
      <c r="W1762" s="160" t="str">
        <f>IF('Equipment List'!$C1762=X$2,'Equipment List'!$D1762,"")</f>
        <v/>
      </c>
      <c r="X1762" s="161" t="str">
        <f>IF('Equipment List'!$C1762=X$2,'Equipment List'!$K1762,"")</f>
        <v/>
      </c>
      <c r="Y1762" s="161" t="str">
        <f>IF('Equipment List'!$C1762=X$2,'Equipment List'!$I1762,"")</f>
        <v/>
      </c>
      <c r="Z1762" s="160" t="str">
        <f>IF('Equipment List'!$C1762=AA$2,'Equipment List'!$D1762,"")</f>
        <v/>
      </c>
      <c r="AA1762" s="161" t="str">
        <f>IF('Equipment List'!$C1762=AA$2,'Equipment List'!$K1762,"")</f>
        <v/>
      </c>
      <c r="AB1762" s="161" t="str">
        <f>IF('Equipment List'!$C1762=AA$2,'Equipment List'!$I1762,"")</f>
        <v/>
      </c>
      <c r="AC1762" s="160" t="str">
        <f>IF('Equipment List'!$C1762=AD$2,'Equipment List'!$D1762,"")</f>
        <v/>
      </c>
      <c r="AD1762" s="161" t="str">
        <f>IF('Equipment List'!$C1762=AD$2,'Equipment List'!$K1762,"")</f>
        <v/>
      </c>
      <c r="AE1762" s="161" t="str">
        <f>IF('Equipment List'!$C1762=AD$2,'Equipment List'!$I1762,"")</f>
        <v/>
      </c>
      <c r="AF1762" s="160" t="str">
        <f>IF('Equipment List'!$C1762=AG$2,'Equipment List'!$D1762,"")</f>
        <v/>
      </c>
      <c r="AG1762" s="161" t="str">
        <f>IF('Equipment List'!$C1762=AG$2,'Equipment List'!$K1762,"")</f>
        <v/>
      </c>
      <c r="AH1762" s="161" t="str">
        <f>IF('Equipment List'!$C1762=AG$2,'Equipment List'!$I1762,"")</f>
        <v/>
      </c>
      <c r="AI1762" s="160" t="str">
        <f>IF('Equipment List'!$C1762=AJ$2,'Equipment List'!$D1762,"")</f>
        <v/>
      </c>
      <c r="AJ1762" s="161" t="str">
        <f>IF('Equipment List'!$C1762=AJ$2,'Equipment List'!$K1762,"")</f>
        <v/>
      </c>
      <c r="AK1762" s="161" t="str">
        <f>IF('Equipment List'!$C1762=AJ$2,'Equipment List'!$I1762,"")</f>
        <v/>
      </c>
      <c r="AL1762" s="160" t="str">
        <f>IF('Equipment List'!$C1762=AM$2,'Equipment List'!$D1762,"")</f>
        <v/>
      </c>
      <c r="AM1762" s="161" t="str">
        <f>IF('Equipment List'!$C1762=AM$2,'Equipment List'!$K1762,"")</f>
        <v/>
      </c>
      <c r="AN1762" s="161" t="str">
        <f>IF('Equipment List'!$C1762=AM$2,'Equipment List'!$I1762,"")</f>
        <v/>
      </c>
      <c r="AO1762" s="160" t="str">
        <f>IF('Equipment List'!$C1762=AP$2,'Equipment List'!$D1762,"")</f>
        <v/>
      </c>
      <c r="AP1762" s="161" t="str">
        <f>IF('Equipment List'!$C1762=AP$2,'Equipment List'!$K1762,"")</f>
        <v/>
      </c>
      <c r="AQ1762" s="161" t="str">
        <f>IF('Equipment List'!$C1762=AP$2,'Equipment List'!$I1762,"")</f>
        <v/>
      </c>
      <c r="AR1762" s="160" t="str">
        <f>IF('Equipment List'!$C1762=AS$2,'Equipment List'!$D1762,"")</f>
        <v/>
      </c>
      <c r="AS1762" s="161" t="str">
        <f>IF('Equipment List'!$C1762=AS$2,'Equipment List'!$K1762,"")</f>
        <v/>
      </c>
      <c r="AT1762" s="161" t="str">
        <f>IF('Equipment List'!$C1762=AS$2,'Equipment List'!$I1762,"")</f>
        <v/>
      </c>
      <c r="AU1762" s="160" t="str">
        <f>IF('Equipment List'!$C1762=AV$2,'Equipment List'!$D1762,"")</f>
        <v/>
      </c>
      <c r="AV1762" s="161" t="str">
        <f>IF('Equipment List'!$C1762=AV$2,'Equipment List'!$K1762,"")</f>
        <v/>
      </c>
      <c r="AW1762" s="161" t="str">
        <f>IF('Equipment List'!$C1762=AV$2,'Equipment List'!$I1762,"")</f>
        <v/>
      </c>
      <c r="AX1762" s="160" t="str">
        <f>IF('Equipment List'!$C1762=AY$2,'Equipment List'!$D1762,"")</f>
        <v/>
      </c>
      <c r="AY1762" s="161" t="str">
        <f>IF('Equipment List'!$C1762=AY$2,'Equipment List'!$K1762,"")</f>
        <v/>
      </c>
      <c r="AZ1762" s="161" t="str">
        <f>IF('Equipment List'!$C1762=AY$2,'Equipment List'!$I1762,"")</f>
        <v/>
      </c>
      <c r="BA1762" s="160" t="str">
        <f>IF('Equipment List'!$C1762=BB$2,'Equipment List'!$D1762,"")</f>
        <v/>
      </c>
      <c r="BB1762" s="161" t="str">
        <f>IF('Equipment List'!$C1762=BB$2,'Equipment List'!$K1762,"")</f>
        <v/>
      </c>
      <c r="BC1762" s="161" t="str">
        <f>IF('Equipment List'!$C1762=BB$2,'Equipment List'!$I1762,"")</f>
        <v/>
      </c>
      <c r="BD1762" s="160" t="str">
        <f>IF('Equipment List'!$C1762=BE$2,'Equipment List'!$D1762,"")</f>
        <v/>
      </c>
      <c r="BE1762" s="161" t="str">
        <f>IF('Equipment List'!$C1762=BE$2,'Equipment List'!$K1762,"")</f>
        <v/>
      </c>
      <c r="BF1762" s="161" t="str">
        <f>IF('Equipment List'!$C1762=BE$2,'Equipment List'!$I1762,"")</f>
        <v/>
      </c>
      <c r="BG1762" s="160" t="str">
        <f>IF('Equipment List'!$C1762=BH$2,'Equipment List'!$D1762,"")</f>
        <v/>
      </c>
      <c r="BH1762" s="161" t="str">
        <f>IF('Equipment List'!$C1762=BH$2,'Equipment List'!$K1762,"")</f>
        <v/>
      </c>
      <c r="BI1762" s="161" t="str">
        <f>IF('Equipment List'!$C1762=BH$2,'Equipment List'!$I1762,"")</f>
        <v/>
      </c>
      <c r="BJ1762" s="160" t="str">
        <f>IF('Equipment List'!$C1762=BK$2,'Equipment List'!$D1762,"")</f>
        <v/>
      </c>
      <c r="BK1762" s="161" t="str">
        <f>IF('Equipment List'!$C1762=BK$2,'Equipment List'!$K1762,"")</f>
        <v/>
      </c>
      <c r="BL1762" s="161" t="str">
        <f>IF('Equipment List'!$C1762=BK$2,'Equipment List'!$I1762,"")</f>
        <v/>
      </c>
      <c r="BM1762" s="160" t="str">
        <f>IF('Equipment List'!$C1762=BN$2,'Equipment List'!$D1762,"")</f>
        <v/>
      </c>
      <c r="BN1762" s="161" t="str">
        <f>IF('Equipment List'!$C1762=BN$2,'Equipment List'!$K1762,"")</f>
        <v/>
      </c>
      <c r="BO1762" s="161" t="str">
        <f>IF('Equipment List'!$C1762=BN$2,'Equipment List'!$I1762,"")</f>
        <v/>
      </c>
      <c r="BP1762" s="160" t="str">
        <f>IF('Equipment List'!$C1762=BQ$2,'Equipment List'!$D1762,"")</f>
        <v/>
      </c>
      <c r="BQ1762" s="161" t="str">
        <f>IF('Equipment List'!$C1762=BQ$2,'Equipment List'!$K1762,"")</f>
        <v/>
      </c>
      <c r="BR1762" s="161" t="str">
        <f>IF('Equipment List'!$C1762=BQ$2,'Equipment List'!$I1762,"")</f>
        <v/>
      </c>
      <c r="BS1762" s="160" t="str">
        <f>IF('Equipment List'!$C1762=BT$2,'Equipment List'!$D1762,"")</f>
        <v/>
      </c>
      <c r="BT1762" s="161" t="str">
        <f>IF('Equipment List'!$C1762=BT$2,'Equipment List'!$K1762,"")</f>
        <v/>
      </c>
      <c r="BU1762" s="161" t="str">
        <f>IF('Equipment List'!$C1762=BT$2,'Equipment List'!$I1762,"")</f>
        <v/>
      </c>
      <c r="BV1762" s="160" t="str">
        <f>IF('Equipment List'!$C1762=BW$2,'Equipment List'!$D1762,"")</f>
        <v/>
      </c>
      <c r="BW1762" s="161" t="str">
        <f>IF('Equipment List'!$C1762=BW$2,'Equipment List'!$K1762,"")</f>
        <v/>
      </c>
      <c r="BX1762" s="161" t="str">
        <f>IF('Equipment List'!$C1762=BW$2,'Equipment List'!$I1762,"")</f>
        <v/>
      </c>
      <c r="BY1762" s="141"/>
      <c r="BZ1762" s="141"/>
    </row>
    <row r="1763" spans="5:78" x14ac:dyDescent="0.2">
      <c r="E1763" s="160" t="str">
        <f>IF('Equipment List'!$C1763=F$2,'Equipment List'!$D1763,"")</f>
        <v/>
      </c>
      <c r="F1763" s="161" t="str">
        <f>IF('Equipment List'!$C1763=F$2,'Equipment List'!$K1763,"")</f>
        <v/>
      </c>
      <c r="G1763" s="161" t="str">
        <f>IF('Equipment List'!$C1763=F$2,'Equipment List'!$I1763,"")</f>
        <v/>
      </c>
      <c r="H1763" s="160" t="str">
        <f>IF('Equipment List'!$C1763=I$2,'Equipment List'!$D1763,"")</f>
        <v/>
      </c>
      <c r="I1763" s="161" t="str">
        <f>IF('Equipment List'!$C1763=I$2,'Equipment List'!$K1763,"")</f>
        <v/>
      </c>
      <c r="J1763" s="161" t="str">
        <f>IF('Equipment List'!$C1763=I$2,'Equipment List'!$I1763,"")</f>
        <v/>
      </c>
      <c r="K1763" s="160" t="str">
        <f>IF('Equipment List'!$C1763=L$2,'Equipment List'!$D1763,"")</f>
        <v/>
      </c>
      <c r="L1763" s="161" t="str">
        <f>IF('Equipment List'!$C1763=L$2,'Equipment List'!$K1763,"")</f>
        <v/>
      </c>
      <c r="M1763" s="161" t="str">
        <f>IF('Equipment List'!$C1763=L$2,'Equipment List'!$I1763,"")</f>
        <v/>
      </c>
      <c r="N1763" s="160" t="str">
        <f>IF('Equipment List'!$C1763=O$2,'Equipment List'!$D1763,"")</f>
        <v/>
      </c>
      <c r="O1763" s="161" t="str">
        <f>IF('Equipment List'!$C1763=O$2,'Equipment List'!$K1763,"")</f>
        <v/>
      </c>
      <c r="P1763" s="161" t="str">
        <f>IF('Equipment List'!$C1763=O$2,'Equipment List'!$I1763,"")</f>
        <v/>
      </c>
      <c r="Q1763" s="160" t="str">
        <f>IF('Equipment List'!$C1763=R$2,'Equipment List'!$D1763,"")</f>
        <v/>
      </c>
      <c r="R1763" s="161" t="str">
        <f>IF('Equipment List'!$C1763=R$2,'Equipment List'!$K1763,"")</f>
        <v/>
      </c>
      <c r="S1763" s="161" t="str">
        <f>IF('Equipment List'!$C1763=R$2,'Equipment List'!$I1763,"")</f>
        <v/>
      </c>
      <c r="T1763" s="160" t="str">
        <f>IF('Equipment List'!$C1763=U$2,'Equipment List'!$D1763,"")</f>
        <v/>
      </c>
      <c r="U1763" s="161" t="str">
        <f>IF('Equipment List'!$C1763=U$2,'Equipment List'!$K1763,"")</f>
        <v/>
      </c>
      <c r="V1763" s="161" t="str">
        <f>IF('Equipment List'!$C1763=U$2,'Equipment List'!$I1763,"")</f>
        <v/>
      </c>
      <c r="W1763" s="160" t="str">
        <f>IF('Equipment List'!$C1763=X$2,'Equipment List'!$D1763,"")</f>
        <v/>
      </c>
      <c r="X1763" s="161" t="str">
        <f>IF('Equipment List'!$C1763=X$2,'Equipment List'!$K1763,"")</f>
        <v/>
      </c>
      <c r="Y1763" s="161" t="str">
        <f>IF('Equipment List'!$C1763=X$2,'Equipment List'!$I1763,"")</f>
        <v/>
      </c>
      <c r="Z1763" s="160" t="str">
        <f>IF('Equipment List'!$C1763=AA$2,'Equipment List'!$D1763,"")</f>
        <v/>
      </c>
      <c r="AA1763" s="161" t="str">
        <f>IF('Equipment List'!$C1763=AA$2,'Equipment List'!$K1763,"")</f>
        <v/>
      </c>
      <c r="AB1763" s="161" t="str">
        <f>IF('Equipment List'!$C1763=AA$2,'Equipment List'!$I1763,"")</f>
        <v/>
      </c>
      <c r="AC1763" s="160" t="str">
        <f>IF('Equipment List'!$C1763=AD$2,'Equipment List'!$D1763,"")</f>
        <v/>
      </c>
      <c r="AD1763" s="161" t="str">
        <f>IF('Equipment List'!$C1763=AD$2,'Equipment List'!$K1763,"")</f>
        <v/>
      </c>
      <c r="AE1763" s="161" t="str">
        <f>IF('Equipment List'!$C1763=AD$2,'Equipment List'!$I1763,"")</f>
        <v/>
      </c>
      <c r="AF1763" s="160" t="str">
        <f>IF('Equipment List'!$C1763=AG$2,'Equipment List'!$D1763,"")</f>
        <v/>
      </c>
      <c r="AG1763" s="161" t="str">
        <f>IF('Equipment List'!$C1763=AG$2,'Equipment List'!$K1763,"")</f>
        <v/>
      </c>
      <c r="AH1763" s="161" t="str">
        <f>IF('Equipment List'!$C1763=AG$2,'Equipment List'!$I1763,"")</f>
        <v/>
      </c>
      <c r="AI1763" s="160" t="str">
        <f>IF('Equipment List'!$C1763=AJ$2,'Equipment List'!$D1763,"")</f>
        <v/>
      </c>
      <c r="AJ1763" s="161" t="str">
        <f>IF('Equipment List'!$C1763=AJ$2,'Equipment List'!$K1763,"")</f>
        <v/>
      </c>
      <c r="AK1763" s="161" t="str">
        <f>IF('Equipment List'!$C1763=AJ$2,'Equipment List'!$I1763,"")</f>
        <v/>
      </c>
      <c r="AL1763" s="160" t="str">
        <f>IF('Equipment List'!$C1763=AM$2,'Equipment List'!$D1763,"")</f>
        <v/>
      </c>
      <c r="AM1763" s="161" t="str">
        <f>IF('Equipment List'!$C1763=AM$2,'Equipment List'!$K1763,"")</f>
        <v/>
      </c>
      <c r="AN1763" s="161" t="str">
        <f>IF('Equipment List'!$C1763=AM$2,'Equipment List'!$I1763,"")</f>
        <v/>
      </c>
      <c r="AO1763" s="160" t="str">
        <f>IF('Equipment List'!$C1763=AP$2,'Equipment List'!$D1763,"")</f>
        <v/>
      </c>
      <c r="AP1763" s="161" t="str">
        <f>IF('Equipment List'!$C1763=AP$2,'Equipment List'!$K1763,"")</f>
        <v/>
      </c>
      <c r="AQ1763" s="161" t="str">
        <f>IF('Equipment List'!$C1763=AP$2,'Equipment List'!$I1763,"")</f>
        <v/>
      </c>
      <c r="AR1763" s="160" t="str">
        <f>IF('Equipment List'!$C1763=AS$2,'Equipment List'!$D1763,"")</f>
        <v/>
      </c>
      <c r="AS1763" s="161" t="str">
        <f>IF('Equipment List'!$C1763=AS$2,'Equipment List'!$K1763,"")</f>
        <v/>
      </c>
      <c r="AT1763" s="161" t="str">
        <f>IF('Equipment List'!$C1763=AS$2,'Equipment List'!$I1763,"")</f>
        <v/>
      </c>
      <c r="AU1763" s="160" t="str">
        <f>IF('Equipment List'!$C1763=AV$2,'Equipment List'!$D1763,"")</f>
        <v/>
      </c>
      <c r="AV1763" s="161" t="str">
        <f>IF('Equipment List'!$C1763=AV$2,'Equipment List'!$K1763,"")</f>
        <v/>
      </c>
      <c r="AW1763" s="161" t="str">
        <f>IF('Equipment List'!$C1763=AV$2,'Equipment List'!$I1763,"")</f>
        <v/>
      </c>
      <c r="AX1763" s="160" t="str">
        <f>IF('Equipment List'!$C1763=AY$2,'Equipment List'!$D1763,"")</f>
        <v/>
      </c>
      <c r="AY1763" s="161" t="str">
        <f>IF('Equipment List'!$C1763=AY$2,'Equipment List'!$K1763,"")</f>
        <v/>
      </c>
      <c r="AZ1763" s="161" t="str">
        <f>IF('Equipment List'!$C1763=AY$2,'Equipment List'!$I1763,"")</f>
        <v/>
      </c>
      <c r="BA1763" s="160" t="str">
        <f>IF('Equipment List'!$C1763=BB$2,'Equipment List'!$D1763,"")</f>
        <v/>
      </c>
      <c r="BB1763" s="161" t="str">
        <f>IF('Equipment List'!$C1763=BB$2,'Equipment List'!$K1763,"")</f>
        <v/>
      </c>
      <c r="BC1763" s="161" t="str">
        <f>IF('Equipment List'!$C1763=BB$2,'Equipment List'!$I1763,"")</f>
        <v/>
      </c>
      <c r="BD1763" s="160" t="str">
        <f>IF('Equipment List'!$C1763=BE$2,'Equipment List'!$D1763,"")</f>
        <v/>
      </c>
      <c r="BE1763" s="161" t="str">
        <f>IF('Equipment List'!$C1763=BE$2,'Equipment List'!$K1763,"")</f>
        <v/>
      </c>
      <c r="BF1763" s="161" t="str">
        <f>IF('Equipment List'!$C1763=BE$2,'Equipment List'!$I1763,"")</f>
        <v/>
      </c>
      <c r="BG1763" s="160" t="str">
        <f>IF('Equipment List'!$C1763=BH$2,'Equipment List'!$D1763,"")</f>
        <v/>
      </c>
      <c r="BH1763" s="161" t="str">
        <f>IF('Equipment List'!$C1763=BH$2,'Equipment List'!$K1763,"")</f>
        <v/>
      </c>
      <c r="BI1763" s="161" t="str">
        <f>IF('Equipment List'!$C1763=BH$2,'Equipment List'!$I1763,"")</f>
        <v/>
      </c>
      <c r="BJ1763" s="160" t="str">
        <f>IF('Equipment List'!$C1763=BK$2,'Equipment List'!$D1763,"")</f>
        <v/>
      </c>
      <c r="BK1763" s="161" t="str">
        <f>IF('Equipment List'!$C1763=BK$2,'Equipment List'!$K1763,"")</f>
        <v/>
      </c>
      <c r="BL1763" s="161" t="str">
        <f>IF('Equipment List'!$C1763=BK$2,'Equipment List'!$I1763,"")</f>
        <v/>
      </c>
      <c r="BM1763" s="160" t="str">
        <f>IF('Equipment List'!$C1763=BN$2,'Equipment List'!$D1763,"")</f>
        <v/>
      </c>
      <c r="BN1763" s="161" t="str">
        <f>IF('Equipment List'!$C1763=BN$2,'Equipment List'!$K1763,"")</f>
        <v/>
      </c>
      <c r="BO1763" s="161" t="str">
        <f>IF('Equipment List'!$C1763=BN$2,'Equipment List'!$I1763,"")</f>
        <v/>
      </c>
      <c r="BP1763" s="160" t="str">
        <f>IF('Equipment List'!$C1763=BQ$2,'Equipment List'!$D1763,"")</f>
        <v/>
      </c>
      <c r="BQ1763" s="161" t="str">
        <f>IF('Equipment List'!$C1763=BQ$2,'Equipment List'!$K1763,"")</f>
        <v/>
      </c>
      <c r="BR1763" s="161" t="str">
        <f>IF('Equipment List'!$C1763=BQ$2,'Equipment List'!$I1763,"")</f>
        <v/>
      </c>
      <c r="BS1763" s="160" t="str">
        <f>IF('Equipment List'!$C1763=BT$2,'Equipment List'!$D1763,"")</f>
        <v/>
      </c>
      <c r="BT1763" s="161" t="str">
        <f>IF('Equipment List'!$C1763=BT$2,'Equipment List'!$K1763,"")</f>
        <v/>
      </c>
      <c r="BU1763" s="161" t="str">
        <f>IF('Equipment List'!$C1763=BT$2,'Equipment List'!$I1763,"")</f>
        <v/>
      </c>
      <c r="BV1763" s="160" t="str">
        <f>IF('Equipment List'!$C1763=BW$2,'Equipment List'!$D1763,"")</f>
        <v/>
      </c>
      <c r="BW1763" s="161" t="str">
        <f>IF('Equipment List'!$C1763=BW$2,'Equipment List'!$K1763,"")</f>
        <v/>
      </c>
      <c r="BX1763" s="161" t="str">
        <f>IF('Equipment List'!$C1763=BW$2,'Equipment List'!$I1763,"")</f>
        <v/>
      </c>
      <c r="BY1763" s="141"/>
      <c r="BZ1763" s="141"/>
    </row>
    <row r="1764" spans="5:78" x14ac:dyDescent="0.2">
      <c r="E1764" s="160" t="str">
        <f>IF('Equipment List'!$C1764=F$2,'Equipment List'!$D1764,"")</f>
        <v/>
      </c>
      <c r="F1764" s="161" t="str">
        <f>IF('Equipment List'!$C1764=F$2,'Equipment List'!$K1764,"")</f>
        <v/>
      </c>
      <c r="G1764" s="161" t="str">
        <f>IF('Equipment List'!$C1764=F$2,'Equipment List'!$I1764,"")</f>
        <v/>
      </c>
      <c r="H1764" s="160" t="str">
        <f>IF('Equipment List'!$C1764=I$2,'Equipment List'!$D1764,"")</f>
        <v/>
      </c>
      <c r="I1764" s="161" t="str">
        <f>IF('Equipment List'!$C1764=I$2,'Equipment List'!$K1764,"")</f>
        <v/>
      </c>
      <c r="J1764" s="161" t="str">
        <f>IF('Equipment List'!$C1764=I$2,'Equipment List'!$I1764,"")</f>
        <v/>
      </c>
      <c r="K1764" s="160" t="str">
        <f>IF('Equipment List'!$C1764=L$2,'Equipment List'!$D1764,"")</f>
        <v/>
      </c>
      <c r="L1764" s="161" t="str">
        <f>IF('Equipment List'!$C1764=L$2,'Equipment List'!$K1764,"")</f>
        <v/>
      </c>
      <c r="M1764" s="161" t="str">
        <f>IF('Equipment List'!$C1764=L$2,'Equipment List'!$I1764,"")</f>
        <v/>
      </c>
      <c r="N1764" s="160" t="str">
        <f>IF('Equipment List'!$C1764=O$2,'Equipment List'!$D1764,"")</f>
        <v/>
      </c>
      <c r="O1764" s="161" t="str">
        <f>IF('Equipment List'!$C1764=O$2,'Equipment List'!$K1764,"")</f>
        <v/>
      </c>
      <c r="P1764" s="161" t="str">
        <f>IF('Equipment List'!$C1764=O$2,'Equipment List'!$I1764,"")</f>
        <v/>
      </c>
      <c r="Q1764" s="160" t="str">
        <f>IF('Equipment List'!$C1764=R$2,'Equipment List'!$D1764,"")</f>
        <v/>
      </c>
      <c r="R1764" s="161" t="str">
        <f>IF('Equipment List'!$C1764=R$2,'Equipment List'!$K1764,"")</f>
        <v/>
      </c>
      <c r="S1764" s="161" t="str">
        <f>IF('Equipment List'!$C1764=R$2,'Equipment List'!$I1764,"")</f>
        <v/>
      </c>
      <c r="T1764" s="160" t="str">
        <f>IF('Equipment List'!$C1764=U$2,'Equipment List'!$D1764,"")</f>
        <v/>
      </c>
      <c r="U1764" s="161" t="str">
        <f>IF('Equipment List'!$C1764=U$2,'Equipment List'!$K1764,"")</f>
        <v/>
      </c>
      <c r="V1764" s="161" t="str">
        <f>IF('Equipment List'!$C1764=U$2,'Equipment List'!$I1764,"")</f>
        <v/>
      </c>
      <c r="W1764" s="160" t="str">
        <f>IF('Equipment List'!$C1764=X$2,'Equipment List'!$D1764,"")</f>
        <v/>
      </c>
      <c r="X1764" s="161" t="str">
        <f>IF('Equipment List'!$C1764=X$2,'Equipment List'!$K1764,"")</f>
        <v/>
      </c>
      <c r="Y1764" s="161" t="str">
        <f>IF('Equipment List'!$C1764=X$2,'Equipment List'!$I1764,"")</f>
        <v/>
      </c>
      <c r="Z1764" s="160" t="str">
        <f>IF('Equipment List'!$C1764=AA$2,'Equipment List'!$D1764,"")</f>
        <v/>
      </c>
      <c r="AA1764" s="161" t="str">
        <f>IF('Equipment List'!$C1764=AA$2,'Equipment List'!$K1764,"")</f>
        <v/>
      </c>
      <c r="AB1764" s="161" t="str">
        <f>IF('Equipment List'!$C1764=AA$2,'Equipment List'!$I1764,"")</f>
        <v/>
      </c>
      <c r="AC1764" s="160" t="str">
        <f>IF('Equipment List'!$C1764=AD$2,'Equipment List'!$D1764,"")</f>
        <v/>
      </c>
      <c r="AD1764" s="161" t="str">
        <f>IF('Equipment List'!$C1764=AD$2,'Equipment List'!$K1764,"")</f>
        <v/>
      </c>
      <c r="AE1764" s="161" t="str">
        <f>IF('Equipment List'!$C1764=AD$2,'Equipment List'!$I1764,"")</f>
        <v/>
      </c>
      <c r="AF1764" s="160" t="str">
        <f>IF('Equipment List'!$C1764=AG$2,'Equipment List'!$D1764,"")</f>
        <v/>
      </c>
      <c r="AG1764" s="161" t="str">
        <f>IF('Equipment List'!$C1764=AG$2,'Equipment List'!$K1764,"")</f>
        <v/>
      </c>
      <c r="AH1764" s="161" t="str">
        <f>IF('Equipment List'!$C1764=AG$2,'Equipment List'!$I1764,"")</f>
        <v/>
      </c>
      <c r="AI1764" s="160" t="str">
        <f>IF('Equipment List'!$C1764=AJ$2,'Equipment List'!$D1764,"")</f>
        <v/>
      </c>
      <c r="AJ1764" s="161" t="str">
        <f>IF('Equipment List'!$C1764=AJ$2,'Equipment List'!$K1764,"")</f>
        <v/>
      </c>
      <c r="AK1764" s="161" t="str">
        <f>IF('Equipment List'!$C1764=AJ$2,'Equipment List'!$I1764,"")</f>
        <v/>
      </c>
      <c r="AL1764" s="160" t="str">
        <f>IF('Equipment List'!$C1764=AM$2,'Equipment List'!$D1764,"")</f>
        <v/>
      </c>
      <c r="AM1764" s="161" t="str">
        <f>IF('Equipment List'!$C1764=AM$2,'Equipment List'!$K1764,"")</f>
        <v/>
      </c>
      <c r="AN1764" s="161" t="str">
        <f>IF('Equipment List'!$C1764=AM$2,'Equipment List'!$I1764,"")</f>
        <v/>
      </c>
      <c r="AO1764" s="160" t="str">
        <f>IF('Equipment List'!$C1764=AP$2,'Equipment List'!$D1764,"")</f>
        <v/>
      </c>
      <c r="AP1764" s="161" t="str">
        <f>IF('Equipment List'!$C1764=AP$2,'Equipment List'!$K1764,"")</f>
        <v/>
      </c>
      <c r="AQ1764" s="161" t="str">
        <f>IF('Equipment List'!$C1764=AP$2,'Equipment List'!$I1764,"")</f>
        <v/>
      </c>
      <c r="AR1764" s="160" t="str">
        <f>IF('Equipment List'!$C1764=AS$2,'Equipment List'!$D1764,"")</f>
        <v/>
      </c>
      <c r="AS1764" s="161" t="str">
        <f>IF('Equipment List'!$C1764=AS$2,'Equipment List'!$K1764,"")</f>
        <v/>
      </c>
      <c r="AT1764" s="161" t="str">
        <f>IF('Equipment List'!$C1764=AS$2,'Equipment List'!$I1764,"")</f>
        <v/>
      </c>
      <c r="AU1764" s="160" t="str">
        <f>IF('Equipment List'!$C1764=AV$2,'Equipment List'!$D1764,"")</f>
        <v/>
      </c>
      <c r="AV1764" s="161" t="str">
        <f>IF('Equipment List'!$C1764=AV$2,'Equipment List'!$K1764,"")</f>
        <v/>
      </c>
      <c r="AW1764" s="161" t="str">
        <f>IF('Equipment List'!$C1764=AV$2,'Equipment List'!$I1764,"")</f>
        <v/>
      </c>
      <c r="AX1764" s="160" t="str">
        <f>IF('Equipment List'!$C1764=AY$2,'Equipment List'!$D1764,"")</f>
        <v/>
      </c>
      <c r="AY1764" s="161" t="str">
        <f>IF('Equipment List'!$C1764=AY$2,'Equipment List'!$K1764,"")</f>
        <v/>
      </c>
      <c r="AZ1764" s="161" t="str">
        <f>IF('Equipment List'!$C1764=AY$2,'Equipment List'!$I1764,"")</f>
        <v/>
      </c>
      <c r="BA1764" s="160" t="str">
        <f>IF('Equipment List'!$C1764=BB$2,'Equipment List'!$D1764,"")</f>
        <v/>
      </c>
      <c r="BB1764" s="161" t="str">
        <f>IF('Equipment List'!$C1764=BB$2,'Equipment List'!$K1764,"")</f>
        <v/>
      </c>
      <c r="BC1764" s="161" t="str">
        <f>IF('Equipment List'!$C1764=BB$2,'Equipment List'!$I1764,"")</f>
        <v/>
      </c>
      <c r="BD1764" s="160" t="str">
        <f>IF('Equipment List'!$C1764=BE$2,'Equipment List'!$D1764,"")</f>
        <v/>
      </c>
      <c r="BE1764" s="161" t="str">
        <f>IF('Equipment List'!$C1764=BE$2,'Equipment List'!$K1764,"")</f>
        <v/>
      </c>
      <c r="BF1764" s="161" t="str">
        <f>IF('Equipment List'!$C1764=BE$2,'Equipment List'!$I1764,"")</f>
        <v/>
      </c>
      <c r="BG1764" s="160" t="str">
        <f>IF('Equipment List'!$C1764=BH$2,'Equipment List'!$D1764,"")</f>
        <v/>
      </c>
      <c r="BH1764" s="161" t="str">
        <f>IF('Equipment List'!$C1764=BH$2,'Equipment List'!$K1764,"")</f>
        <v/>
      </c>
      <c r="BI1764" s="161" t="str">
        <f>IF('Equipment List'!$C1764=BH$2,'Equipment List'!$I1764,"")</f>
        <v/>
      </c>
      <c r="BJ1764" s="160" t="str">
        <f>IF('Equipment List'!$C1764=BK$2,'Equipment List'!$D1764,"")</f>
        <v/>
      </c>
      <c r="BK1764" s="161" t="str">
        <f>IF('Equipment List'!$C1764=BK$2,'Equipment List'!$K1764,"")</f>
        <v/>
      </c>
      <c r="BL1764" s="161" t="str">
        <f>IF('Equipment List'!$C1764=BK$2,'Equipment List'!$I1764,"")</f>
        <v/>
      </c>
      <c r="BM1764" s="160" t="str">
        <f>IF('Equipment List'!$C1764=BN$2,'Equipment List'!$D1764,"")</f>
        <v/>
      </c>
      <c r="BN1764" s="161" t="str">
        <f>IF('Equipment List'!$C1764=BN$2,'Equipment List'!$K1764,"")</f>
        <v/>
      </c>
      <c r="BO1764" s="161" t="str">
        <f>IF('Equipment List'!$C1764=BN$2,'Equipment List'!$I1764,"")</f>
        <v/>
      </c>
      <c r="BP1764" s="160" t="str">
        <f>IF('Equipment List'!$C1764=BQ$2,'Equipment List'!$D1764,"")</f>
        <v/>
      </c>
      <c r="BQ1764" s="161" t="str">
        <f>IF('Equipment List'!$C1764=BQ$2,'Equipment List'!$K1764,"")</f>
        <v/>
      </c>
      <c r="BR1764" s="161" t="str">
        <f>IF('Equipment List'!$C1764=BQ$2,'Equipment List'!$I1764,"")</f>
        <v/>
      </c>
      <c r="BS1764" s="160" t="str">
        <f>IF('Equipment List'!$C1764=BT$2,'Equipment List'!$D1764,"")</f>
        <v/>
      </c>
      <c r="BT1764" s="161" t="str">
        <f>IF('Equipment List'!$C1764=BT$2,'Equipment List'!$K1764,"")</f>
        <v/>
      </c>
      <c r="BU1764" s="161" t="str">
        <f>IF('Equipment List'!$C1764=BT$2,'Equipment List'!$I1764,"")</f>
        <v/>
      </c>
      <c r="BV1764" s="160" t="str">
        <f>IF('Equipment List'!$C1764=BW$2,'Equipment List'!$D1764,"")</f>
        <v/>
      </c>
      <c r="BW1764" s="161" t="str">
        <f>IF('Equipment List'!$C1764=BW$2,'Equipment List'!$K1764,"")</f>
        <v/>
      </c>
      <c r="BX1764" s="161" t="str">
        <f>IF('Equipment List'!$C1764=BW$2,'Equipment List'!$I1764,"")</f>
        <v/>
      </c>
      <c r="BY1764" s="141"/>
      <c r="BZ1764" s="141"/>
    </row>
    <row r="1765" spans="5:78" x14ac:dyDescent="0.2">
      <c r="E1765" s="160" t="str">
        <f>IF('Equipment List'!$C1765=F$2,'Equipment List'!$D1765,"")</f>
        <v/>
      </c>
      <c r="F1765" s="161" t="str">
        <f>IF('Equipment List'!$C1765=F$2,'Equipment List'!$K1765,"")</f>
        <v/>
      </c>
      <c r="G1765" s="161" t="str">
        <f>IF('Equipment List'!$C1765=F$2,'Equipment List'!$I1765,"")</f>
        <v/>
      </c>
      <c r="H1765" s="160" t="str">
        <f>IF('Equipment List'!$C1765=I$2,'Equipment List'!$D1765,"")</f>
        <v/>
      </c>
      <c r="I1765" s="161" t="str">
        <f>IF('Equipment List'!$C1765=I$2,'Equipment List'!$K1765,"")</f>
        <v/>
      </c>
      <c r="J1765" s="161" t="str">
        <f>IF('Equipment List'!$C1765=I$2,'Equipment List'!$I1765,"")</f>
        <v/>
      </c>
      <c r="K1765" s="160" t="str">
        <f>IF('Equipment List'!$C1765=L$2,'Equipment List'!$D1765,"")</f>
        <v/>
      </c>
      <c r="L1765" s="161" t="str">
        <f>IF('Equipment List'!$C1765=L$2,'Equipment List'!$K1765,"")</f>
        <v/>
      </c>
      <c r="M1765" s="161" t="str">
        <f>IF('Equipment List'!$C1765=L$2,'Equipment List'!$I1765,"")</f>
        <v/>
      </c>
      <c r="N1765" s="160" t="str">
        <f>IF('Equipment List'!$C1765=O$2,'Equipment List'!$D1765,"")</f>
        <v/>
      </c>
      <c r="O1765" s="161" t="str">
        <f>IF('Equipment List'!$C1765=O$2,'Equipment List'!$K1765,"")</f>
        <v/>
      </c>
      <c r="P1765" s="161" t="str">
        <f>IF('Equipment List'!$C1765=O$2,'Equipment List'!$I1765,"")</f>
        <v/>
      </c>
      <c r="Q1765" s="160" t="str">
        <f>IF('Equipment List'!$C1765=R$2,'Equipment List'!$D1765,"")</f>
        <v/>
      </c>
      <c r="R1765" s="161" t="str">
        <f>IF('Equipment List'!$C1765=R$2,'Equipment List'!$K1765,"")</f>
        <v/>
      </c>
      <c r="S1765" s="161" t="str">
        <f>IF('Equipment List'!$C1765=R$2,'Equipment List'!$I1765,"")</f>
        <v/>
      </c>
      <c r="T1765" s="160" t="str">
        <f>IF('Equipment List'!$C1765=U$2,'Equipment List'!$D1765,"")</f>
        <v/>
      </c>
      <c r="U1765" s="161" t="str">
        <f>IF('Equipment List'!$C1765=U$2,'Equipment List'!$K1765,"")</f>
        <v/>
      </c>
      <c r="V1765" s="161" t="str">
        <f>IF('Equipment List'!$C1765=U$2,'Equipment List'!$I1765,"")</f>
        <v/>
      </c>
      <c r="W1765" s="160" t="str">
        <f>IF('Equipment List'!$C1765=X$2,'Equipment List'!$D1765,"")</f>
        <v/>
      </c>
      <c r="X1765" s="161" t="str">
        <f>IF('Equipment List'!$C1765=X$2,'Equipment List'!$K1765,"")</f>
        <v/>
      </c>
      <c r="Y1765" s="161" t="str">
        <f>IF('Equipment List'!$C1765=X$2,'Equipment List'!$I1765,"")</f>
        <v/>
      </c>
      <c r="Z1765" s="160" t="str">
        <f>IF('Equipment List'!$C1765=AA$2,'Equipment List'!$D1765,"")</f>
        <v/>
      </c>
      <c r="AA1765" s="161" t="str">
        <f>IF('Equipment List'!$C1765=AA$2,'Equipment List'!$K1765,"")</f>
        <v/>
      </c>
      <c r="AB1765" s="161" t="str">
        <f>IF('Equipment List'!$C1765=AA$2,'Equipment List'!$I1765,"")</f>
        <v/>
      </c>
      <c r="AC1765" s="160" t="str">
        <f>IF('Equipment List'!$C1765=AD$2,'Equipment List'!$D1765,"")</f>
        <v/>
      </c>
      <c r="AD1765" s="161" t="str">
        <f>IF('Equipment List'!$C1765=AD$2,'Equipment List'!$K1765,"")</f>
        <v/>
      </c>
      <c r="AE1765" s="161" t="str">
        <f>IF('Equipment List'!$C1765=AD$2,'Equipment List'!$I1765,"")</f>
        <v/>
      </c>
      <c r="AF1765" s="160" t="str">
        <f>IF('Equipment List'!$C1765=AG$2,'Equipment List'!$D1765,"")</f>
        <v/>
      </c>
      <c r="AG1765" s="161" t="str">
        <f>IF('Equipment List'!$C1765=AG$2,'Equipment List'!$K1765,"")</f>
        <v/>
      </c>
      <c r="AH1765" s="161" t="str">
        <f>IF('Equipment List'!$C1765=AG$2,'Equipment List'!$I1765,"")</f>
        <v/>
      </c>
      <c r="AI1765" s="160" t="str">
        <f>IF('Equipment List'!$C1765=AJ$2,'Equipment List'!$D1765,"")</f>
        <v/>
      </c>
      <c r="AJ1765" s="161" t="str">
        <f>IF('Equipment List'!$C1765=AJ$2,'Equipment List'!$K1765,"")</f>
        <v/>
      </c>
      <c r="AK1765" s="161" t="str">
        <f>IF('Equipment List'!$C1765=AJ$2,'Equipment List'!$I1765,"")</f>
        <v/>
      </c>
      <c r="AL1765" s="160" t="str">
        <f>IF('Equipment List'!$C1765=AM$2,'Equipment List'!$D1765,"")</f>
        <v/>
      </c>
      <c r="AM1765" s="161" t="str">
        <f>IF('Equipment List'!$C1765=AM$2,'Equipment List'!$K1765,"")</f>
        <v/>
      </c>
      <c r="AN1765" s="161" t="str">
        <f>IF('Equipment List'!$C1765=AM$2,'Equipment List'!$I1765,"")</f>
        <v/>
      </c>
      <c r="AO1765" s="160" t="str">
        <f>IF('Equipment List'!$C1765=AP$2,'Equipment List'!$D1765,"")</f>
        <v/>
      </c>
      <c r="AP1765" s="161" t="str">
        <f>IF('Equipment List'!$C1765=AP$2,'Equipment List'!$K1765,"")</f>
        <v/>
      </c>
      <c r="AQ1765" s="161" t="str">
        <f>IF('Equipment List'!$C1765=AP$2,'Equipment List'!$I1765,"")</f>
        <v/>
      </c>
      <c r="AR1765" s="160" t="str">
        <f>IF('Equipment List'!$C1765=AS$2,'Equipment List'!$D1765,"")</f>
        <v/>
      </c>
      <c r="AS1765" s="161" t="str">
        <f>IF('Equipment List'!$C1765=AS$2,'Equipment List'!$K1765,"")</f>
        <v/>
      </c>
      <c r="AT1765" s="161" t="str">
        <f>IF('Equipment List'!$C1765=AS$2,'Equipment List'!$I1765,"")</f>
        <v/>
      </c>
      <c r="AU1765" s="160" t="str">
        <f>IF('Equipment List'!$C1765=AV$2,'Equipment List'!$D1765,"")</f>
        <v/>
      </c>
      <c r="AV1765" s="161" t="str">
        <f>IF('Equipment List'!$C1765=AV$2,'Equipment List'!$K1765,"")</f>
        <v/>
      </c>
      <c r="AW1765" s="161" t="str">
        <f>IF('Equipment List'!$C1765=AV$2,'Equipment List'!$I1765,"")</f>
        <v/>
      </c>
      <c r="AX1765" s="160" t="str">
        <f>IF('Equipment List'!$C1765=AY$2,'Equipment List'!$D1765,"")</f>
        <v/>
      </c>
      <c r="AY1765" s="161" t="str">
        <f>IF('Equipment List'!$C1765=AY$2,'Equipment List'!$K1765,"")</f>
        <v/>
      </c>
      <c r="AZ1765" s="161" t="str">
        <f>IF('Equipment List'!$C1765=AY$2,'Equipment List'!$I1765,"")</f>
        <v/>
      </c>
      <c r="BA1765" s="160" t="str">
        <f>IF('Equipment List'!$C1765=BB$2,'Equipment List'!$D1765,"")</f>
        <v/>
      </c>
      <c r="BB1765" s="161" t="str">
        <f>IF('Equipment List'!$C1765=BB$2,'Equipment List'!$K1765,"")</f>
        <v/>
      </c>
      <c r="BC1765" s="161" t="str">
        <f>IF('Equipment List'!$C1765=BB$2,'Equipment List'!$I1765,"")</f>
        <v/>
      </c>
      <c r="BD1765" s="160" t="str">
        <f>IF('Equipment List'!$C1765=BE$2,'Equipment List'!$D1765,"")</f>
        <v/>
      </c>
      <c r="BE1765" s="161" t="str">
        <f>IF('Equipment List'!$C1765=BE$2,'Equipment List'!$K1765,"")</f>
        <v/>
      </c>
      <c r="BF1765" s="161" t="str">
        <f>IF('Equipment List'!$C1765=BE$2,'Equipment List'!$I1765,"")</f>
        <v/>
      </c>
      <c r="BG1765" s="160" t="str">
        <f>IF('Equipment List'!$C1765=BH$2,'Equipment List'!$D1765,"")</f>
        <v/>
      </c>
      <c r="BH1765" s="161" t="str">
        <f>IF('Equipment List'!$C1765=BH$2,'Equipment List'!$K1765,"")</f>
        <v/>
      </c>
      <c r="BI1765" s="161" t="str">
        <f>IF('Equipment List'!$C1765=BH$2,'Equipment List'!$I1765,"")</f>
        <v/>
      </c>
      <c r="BJ1765" s="160" t="str">
        <f>IF('Equipment List'!$C1765=BK$2,'Equipment List'!$D1765,"")</f>
        <v/>
      </c>
      <c r="BK1765" s="161" t="str">
        <f>IF('Equipment List'!$C1765=BK$2,'Equipment List'!$K1765,"")</f>
        <v/>
      </c>
      <c r="BL1765" s="161" t="str">
        <f>IF('Equipment List'!$C1765=BK$2,'Equipment List'!$I1765,"")</f>
        <v/>
      </c>
      <c r="BM1765" s="160" t="str">
        <f>IF('Equipment List'!$C1765=BN$2,'Equipment List'!$D1765,"")</f>
        <v/>
      </c>
      <c r="BN1765" s="161" t="str">
        <f>IF('Equipment List'!$C1765=BN$2,'Equipment List'!$K1765,"")</f>
        <v/>
      </c>
      <c r="BO1765" s="161" t="str">
        <f>IF('Equipment List'!$C1765=BN$2,'Equipment List'!$I1765,"")</f>
        <v/>
      </c>
      <c r="BP1765" s="160" t="str">
        <f>IF('Equipment List'!$C1765=BQ$2,'Equipment List'!$D1765,"")</f>
        <v/>
      </c>
      <c r="BQ1765" s="161" t="str">
        <f>IF('Equipment List'!$C1765=BQ$2,'Equipment List'!$K1765,"")</f>
        <v/>
      </c>
      <c r="BR1765" s="161" t="str">
        <f>IF('Equipment List'!$C1765=BQ$2,'Equipment List'!$I1765,"")</f>
        <v/>
      </c>
      <c r="BS1765" s="160" t="str">
        <f>IF('Equipment List'!$C1765=BT$2,'Equipment List'!$D1765,"")</f>
        <v/>
      </c>
      <c r="BT1765" s="161" t="str">
        <f>IF('Equipment List'!$C1765=BT$2,'Equipment List'!$K1765,"")</f>
        <v/>
      </c>
      <c r="BU1765" s="161" t="str">
        <f>IF('Equipment List'!$C1765=BT$2,'Equipment List'!$I1765,"")</f>
        <v/>
      </c>
      <c r="BV1765" s="160" t="str">
        <f>IF('Equipment List'!$C1765=BW$2,'Equipment List'!$D1765,"")</f>
        <v/>
      </c>
      <c r="BW1765" s="161" t="str">
        <f>IF('Equipment List'!$C1765=BW$2,'Equipment List'!$K1765,"")</f>
        <v/>
      </c>
      <c r="BX1765" s="161" t="str">
        <f>IF('Equipment List'!$C1765=BW$2,'Equipment List'!$I1765,"")</f>
        <v/>
      </c>
      <c r="BY1765" s="141"/>
      <c r="BZ1765" s="141"/>
    </row>
    <row r="1766" spans="5:78" x14ac:dyDescent="0.2">
      <c r="E1766" s="160" t="str">
        <f>IF('Equipment List'!$C1766=F$2,'Equipment List'!$D1766,"")</f>
        <v/>
      </c>
      <c r="F1766" s="161" t="str">
        <f>IF('Equipment List'!$C1766=F$2,'Equipment List'!$K1766,"")</f>
        <v/>
      </c>
      <c r="G1766" s="161" t="str">
        <f>IF('Equipment List'!$C1766=F$2,'Equipment List'!$I1766,"")</f>
        <v/>
      </c>
      <c r="H1766" s="160" t="str">
        <f>IF('Equipment List'!$C1766=I$2,'Equipment List'!$D1766,"")</f>
        <v/>
      </c>
      <c r="I1766" s="161" t="str">
        <f>IF('Equipment List'!$C1766=I$2,'Equipment List'!$K1766,"")</f>
        <v/>
      </c>
      <c r="J1766" s="161" t="str">
        <f>IF('Equipment List'!$C1766=I$2,'Equipment List'!$I1766,"")</f>
        <v/>
      </c>
      <c r="K1766" s="160" t="str">
        <f>IF('Equipment List'!$C1766=L$2,'Equipment List'!$D1766,"")</f>
        <v/>
      </c>
      <c r="L1766" s="161" t="str">
        <f>IF('Equipment List'!$C1766=L$2,'Equipment List'!$K1766,"")</f>
        <v/>
      </c>
      <c r="M1766" s="161" t="str">
        <f>IF('Equipment List'!$C1766=L$2,'Equipment List'!$I1766,"")</f>
        <v/>
      </c>
      <c r="N1766" s="160" t="str">
        <f>IF('Equipment List'!$C1766=O$2,'Equipment List'!$D1766,"")</f>
        <v/>
      </c>
      <c r="O1766" s="161" t="str">
        <f>IF('Equipment List'!$C1766=O$2,'Equipment List'!$K1766,"")</f>
        <v/>
      </c>
      <c r="P1766" s="161" t="str">
        <f>IF('Equipment List'!$C1766=O$2,'Equipment List'!$I1766,"")</f>
        <v/>
      </c>
      <c r="Q1766" s="160" t="str">
        <f>IF('Equipment List'!$C1766=R$2,'Equipment List'!$D1766,"")</f>
        <v/>
      </c>
      <c r="R1766" s="161" t="str">
        <f>IF('Equipment List'!$C1766=R$2,'Equipment List'!$K1766,"")</f>
        <v/>
      </c>
      <c r="S1766" s="161" t="str">
        <f>IF('Equipment List'!$C1766=R$2,'Equipment List'!$I1766,"")</f>
        <v/>
      </c>
      <c r="T1766" s="160" t="str">
        <f>IF('Equipment List'!$C1766=U$2,'Equipment List'!$D1766,"")</f>
        <v/>
      </c>
      <c r="U1766" s="161" t="str">
        <f>IF('Equipment List'!$C1766=U$2,'Equipment List'!$K1766,"")</f>
        <v/>
      </c>
      <c r="V1766" s="161" t="str">
        <f>IF('Equipment List'!$C1766=U$2,'Equipment List'!$I1766,"")</f>
        <v/>
      </c>
      <c r="W1766" s="160" t="str">
        <f>IF('Equipment List'!$C1766=X$2,'Equipment List'!$D1766,"")</f>
        <v/>
      </c>
      <c r="X1766" s="161" t="str">
        <f>IF('Equipment List'!$C1766=X$2,'Equipment List'!$K1766,"")</f>
        <v/>
      </c>
      <c r="Y1766" s="161" t="str">
        <f>IF('Equipment List'!$C1766=X$2,'Equipment List'!$I1766,"")</f>
        <v/>
      </c>
      <c r="Z1766" s="160" t="str">
        <f>IF('Equipment List'!$C1766=AA$2,'Equipment List'!$D1766,"")</f>
        <v/>
      </c>
      <c r="AA1766" s="161" t="str">
        <f>IF('Equipment List'!$C1766=AA$2,'Equipment List'!$K1766,"")</f>
        <v/>
      </c>
      <c r="AB1766" s="161" t="str">
        <f>IF('Equipment List'!$C1766=AA$2,'Equipment List'!$I1766,"")</f>
        <v/>
      </c>
      <c r="AC1766" s="160" t="str">
        <f>IF('Equipment List'!$C1766=AD$2,'Equipment List'!$D1766,"")</f>
        <v/>
      </c>
      <c r="AD1766" s="161" t="str">
        <f>IF('Equipment List'!$C1766=AD$2,'Equipment List'!$K1766,"")</f>
        <v/>
      </c>
      <c r="AE1766" s="161" t="str">
        <f>IF('Equipment List'!$C1766=AD$2,'Equipment List'!$I1766,"")</f>
        <v/>
      </c>
      <c r="AF1766" s="160" t="str">
        <f>IF('Equipment List'!$C1766=AG$2,'Equipment List'!$D1766,"")</f>
        <v/>
      </c>
      <c r="AG1766" s="161" t="str">
        <f>IF('Equipment List'!$C1766=AG$2,'Equipment List'!$K1766,"")</f>
        <v/>
      </c>
      <c r="AH1766" s="161" t="str">
        <f>IF('Equipment List'!$C1766=AG$2,'Equipment List'!$I1766,"")</f>
        <v/>
      </c>
      <c r="AI1766" s="160" t="str">
        <f>IF('Equipment List'!$C1766=AJ$2,'Equipment List'!$D1766,"")</f>
        <v/>
      </c>
      <c r="AJ1766" s="161" t="str">
        <f>IF('Equipment List'!$C1766=AJ$2,'Equipment List'!$K1766,"")</f>
        <v/>
      </c>
      <c r="AK1766" s="161" t="str">
        <f>IF('Equipment List'!$C1766=AJ$2,'Equipment List'!$I1766,"")</f>
        <v/>
      </c>
      <c r="AL1766" s="160" t="str">
        <f>IF('Equipment List'!$C1766=AM$2,'Equipment List'!$D1766,"")</f>
        <v/>
      </c>
      <c r="AM1766" s="161" t="str">
        <f>IF('Equipment List'!$C1766=AM$2,'Equipment List'!$K1766,"")</f>
        <v/>
      </c>
      <c r="AN1766" s="161" t="str">
        <f>IF('Equipment List'!$C1766=AM$2,'Equipment List'!$I1766,"")</f>
        <v/>
      </c>
      <c r="AO1766" s="160" t="str">
        <f>IF('Equipment List'!$C1766=AP$2,'Equipment List'!$D1766,"")</f>
        <v/>
      </c>
      <c r="AP1766" s="161" t="str">
        <f>IF('Equipment List'!$C1766=AP$2,'Equipment List'!$K1766,"")</f>
        <v/>
      </c>
      <c r="AQ1766" s="161" t="str">
        <f>IF('Equipment List'!$C1766=AP$2,'Equipment List'!$I1766,"")</f>
        <v/>
      </c>
      <c r="AR1766" s="160" t="str">
        <f>IF('Equipment List'!$C1766=AS$2,'Equipment List'!$D1766,"")</f>
        <v/>
      </c>
      <c r="AS1766" s="161" t="str">
        <f>IF('Equipment List'!$C1766=AS$2,'Equipment List'!$K1766,"")</f>
        <v/>
      </c>
      <c r="AT1766" s="161" t="str">
        <f>IF('Equipment List'!$C1766=AS$2,'Equipment List'!$I1766,"")</f>
        <v/>
      </c>
      <c r="AU1766" s="160" t="str">
        <f>IF('Equipment List'!$C1766=AV$2,'Equipment List'!$D1766,"")</f>
        <v/>
      </c>
      <c r="AV1766" s="161" t="str">
        <f>IF('Equipment List'!$C1766=AV$2,'Equipment List'!$K1766,"")</f>
        <v/>
      </c>
      <c r="AW1766" s="161" t="str">
        <f>IF('Equipment List'!$C1766=AV$2,'Equipment List'!$I1766,"")</f>
        <v/>
      </c>
      <c r="AX1766" s="160" t="str">
        <f>IF('Equipment List'!$C1766=AY$2,'Equipment List'!$D1766,"")</f>
        <v/>
      </c>
      <c r="AY1766" s="161" t="str">
        <f>IF('Equipment List'!$C1766=AY$2,'Equipment List'!$K1766,"")</f>
        <v/>
      </c>
      <c r="AZ1766" s="161" t="str">
        <f>IF('Equipment List'!$C1766=AY$2,'Equipment List'!$I1766,"")</f>
        <v/>
      </c>
      <c r="BA1766" s="160" t="str">
        <f>IF('Equipment List'!$C1766=BB$2,'Equipment List'!$D1766,"")</f>
        <v/>
      </c>
      <c r="BB1766" s="161" t="str">
        <f>IF('Equipment List'!$C1766=BB$2,'Equipment List'!$K1766,"")</f>
        <v/>
      </c>
      <c r="BC1766" s="161" t="str">
        <f>IF('Equipment List'!$C1766=BB$2,'Equipment List'!$I1766,"")</f>
        <v/>
      </c>
      <c r="BD1766" s="160" t="str">
        <f>IF('Equipment List'!$C1766=BE$2,'Equipment List'!$D1766,"")</f>
        <v/>
      </c>
      <c r="BE1766" s="161" t="str">
        <f>IF('Equipment List'!$C1766=BE$2,'Equipment List'!$K1766,"")</f>
        <v/>
      </c>
      <c r="BF1766" s="161" t="str">
        <f>IF('Equipment List'!$C1766=BE$2,'Equipment List'!$I1766,"")</f>
        <v/>
      </c>
      <c r="BG1766" s="160" t="str">
        <f>IF('Equipment List'!$C1766=BH$2,'Equipment List'!$D1766,"")</f>
        <v/>
      </c>
      <c r="BH1766" s="161" t="str">
        <f>IF('Equipment List'!$C1766=BH$2,'Equipment List'!$K1766,"")</f>
        <v/>
      </c>
      <c r="BI1766" s="161" t="str">
        <f>IF('Equipment List'!$C1766=BH$2,'Equipment List'!$I1766,"")</f>
        <v/>
      </c>
      <c r="BJ1766" s="160" t="str">
        <f>IF('Equipment List'!$C1766=BK$2,'Equipment List'!$D1766,"")</f>
        <v/>
      </c>
      <c r="BK1766" s="161" t="str">
        <f>IF('Equipment List'!$C1766=BK$2,'Equipment List'!$K1766,"")</f>
        <v/>
      </c>
      <c r="BL1766" s="161" t="str">
        <f>IF('Equipment List'!$C1766=BK$2,'Equipment List'!$I1766,"")</f>
        <v/>
      </c>
      <c r="BM1766" s="160" t="str">
        <f>IF('Equipment List'!$C1766=BN$2,'Equipment List'!$D1766,"")</f>
        <v/>
      </c>
      <c r="BN1766" s="161" t="str">
        <f>IF('Equipment List'!$C1766=BN$2,'Equipment List'!$K1766,"")</f>
        <v/>
      </c>
      <c r="BO1766" s="161" t="str">
        <f>IF('Equipment List'!$C1766=BN$2,'Equipment List'!$I1766,"")</f>
        <v/>
      </c>
      <c r="BP1766" s="160" t="str">
        <f>IF('Equipment List'!$C1766=BQ$2,'Equipment List'!$D1766,"")</f>
        <v/>
      </c>
      <c r="BQ1766" s="161" t="str">
        <f>IF('Equipment List'!$C1766=BQ$2,'Equipment List'!$K1766,"")</f>
        <v/>
      </c>
      <c r="BR1766" s="161" t="str">
        <f>IF('Equipment List'!$C1766=BQ$2,'Equipment List'!$I1766,"")</f>
        <v/>
      </c>
      <c r="BS1766" s="160" t="str">
        <f>IF('Equipment List'!$C1766=BT$2,'Equipment List'!$D1766,"")</f>
        <v/>
      </c>
      <c r="BT1766" s="161" t="str">
        <f>IF('Equipment List'!$C1766=BT$2,'Equipment List'!$K1766,"")</f>
        <v/>
      </c>
      <c r="BU1766" s="161" t="str">
        <f>IF('Equipment List'!$C1766=BT$2,'Equipment List'!$I1766,"")</f>
        <v/>
      </c>
      <c r="BV1766" s="160" t="str">
        <f>IF('Equipment List'!$C1766=BW$2,'Equipment List'!$D1766,"")</f>
        <v/>
      </c>
      <c r="BW1766" s="161" t="str">
        <f>IF('Equipment List'!$C1766=BW$2,'Equipment List'!$K1766,"")</f>
        <v/>
      </c>
      <c r="BX1766" s="161" t="str">
        <f>IF('Equipment List'!$C1766=BW$2,'Equipment List'!$I1766,"")</f>
        <v/>
      </c>
      <c r="BY1766" s="141"/>
      <c r="BZ1766" s="141"/>
    </row>
    <row r="1767" spans="5:78" x14ac:dyDescent="0.2">
      <c r="E1767" s="160" t="str">
        <f>IF('Equipment List'!$C1767=F$2,'Equipment List'!$D1767,"")</f>
        <v/>
      </c>
      <c r="F1767" s="161" t="str">
        <f>IF('Equipment List'!$C1767=F$2,'Equipment List'!$K1767,"")</f>
        <v/>
      </c>
      <c r="G1767" s="161" t="str">
        <f>IF('Equipment List'!$C1767=F$2,'Equipment List'!$I1767,"")</f>
        <v/>
      </c>
      <c r="H1767" s="160" t="str">
        <f>IF('Equipment List'!$C1767=I$2,'Equipment List'!$D1767,"")</f>
        <v/>
      </c>
      <c r="I1767" s="161" t="str">
        <f>IF('Equipment List'!$C1767=I$2,'Equipment List'!$K1767,"")</f>
        <v/>
      </c>
      <c r="J1767" s="161" t="str">
        <f>IF('Equipment List'!$C1767=I$2,'Equipment List'!$I1767,"")</f>
        <v/>
      </c>
      <c r="K1767" s="160" t="str">
        <f>IF('Equipment List'!$C1767=L$2,'Equipment List'!$D1767,"")</f>
        <v/>
      </c>
      <c r="L1767" s="161" t="str">
        <f>IF('Equipment List'!$C1767=L$2,'Equipment List'!$K1767,"")</f>
        <v/>
      </c>
      <c r="M1767" s="161" t="str">
        <f>IF('Equipment List'!$C1767=L$2,'Equipment List'!$I1767,"")</f>
        <v/>
      </c>
      <c r="N1767" s="160" t="str">
        <f>IF('Equipment List'!$C1767=O$2,'Equipment List'!$D1767,"")</f>
        <v/>
      </c>
      <c r="O1767" s="161" t="str">
        <f>IF('Equipment List'!$C1767=O$2,'Equipment List'!$K1767,"")</f>
        <v/>
      </c>
      <c r="P1767" s="161" t="str">
        <f>IF('Equipment List'!$C1767=O$2,'Equipment List'!$I1767,"")</f>
        <v/>
      </c>
      <c r="Q1767" s="160" t="str">
        <f>IF('Equipment List'!$C1767=R$2,'Equipment List'!$D1767,"")</f>
        <v/>
      </c>
      <c r="R1767" s="161" t="str">
        <f>IF('Equipment List'!$C1767=R$2,'Equipment List'!$K1767,"")</f>
        <v/>
      </c>
      <c r="S1767" s="161" t="str">
        <f>IF('Equipment List'!$C1767=R$2,'Equipment List'!$I1767,"")</f>
        <v/>
      </c>
      <c r="T1767" s="160" t="str">
        <f>IF('Equipment List'!$C1767=U$2,'Equipment List'!$D1767,"")</f>
        <v/>
      </c>
      <c r="U1767" s="161" t="str">
        <f>IF('Equipment List'!$C1767=U$2,'Equipment List'!$K1767,"")</f>
        <v/>
      </c>
      <c r="V1767" s="161" t="str">
        <f>IF('Equipment List'!$C1767=U$2,'Equipment List'!$I1767,"")</f>
        <v/>
      </c>
      <c r="W1767" s="160" t="str">
        <f>IF('Equipment List'!$C1767=X$2,'Equipment List'!$D1767,"")</f>
        <v/>
      </c>
      <c r="X1767" s="161" t="str">
        <f>IF('Equipment List'!$C1767=X$2,'Equipment List'!$K1767,"")</f>
        <v/>
      </c>
      <c r="Y1767" s="161" t="str">
        <f>IF('Equipment List'!$C1767=X$2,'Equipment List'!$I1767,"")</f>
        <v/>
      </c>
      <c r="Z1767" s="160" t="str">
        <f>IF('Equipment List'!$C1767=AA$2,'Equipment List'!$D1767,"")</f>
        <v/>
      </c>
      <c r="AA1767" s="161" t="str">
        <f>IF('Equipment List'!$C1767=AA$2,'Equipment List'!$K1767,"")</f>
        <v/>
      </c>
      <c r="AB1767" s="161" t="str">
        <f>IF('Equipment List'!$C1767=AA$2,'Equipment List'!$I1767,"")</f>
        <v/>
      </c>
      <c r="AC1767" s="160" t="str">
        <f>IF('Equipment List'!$C1767=AD$2,'Equipment List'!$D1767,"")</f>
        <v/>
      </c>
      <c r="AD1767" s="161" t="str">
        <f>IF('Equipment List'!$C1767=AD$2,'Equipment List'!$K1767,"")</f>
        <v/>
      </c>
      <c r="AE1767" s="161" t="str">
        <f>IF('Equipment List'!$C1767=AD$2,'Equipment List'!$I1767,"")</f>
        <v/>
      </c>
      <c r="AF1767" s="160" t="str">
        <f>IF('Equipment List'!$C1767=AG$2,'Equipment List'!$D1767,"")</f>
        <v/>
      </c>
      <c r="AG1767" s="161" t="str">
        <f>IF('Equipment List'!$C1767=AG$2,'Equipment List'!$K1767,"")</f>
        <v/>
      </c>
      <c r="AH1767" s="161" t="str">
        <f>IF('Equipment List'!$C1767=AG$2,'Equipment List'!$I1767,"")</f>
        <v/>
      </c>
      <c r="AI1767" s="160" t="str">
        <f>IF('Equipment List'!$C1767=AJ$2,'Equipment List'!$D1767,"")</f>
        <v/>
      </c>
      <c r="AJ1767" s="161" t="str">
        <f>IF('Equipment List'!$C1767=AJ$2,'Equipment List'!$K1767,"")</f>
        <v/>
      </c>
      <c r="AK1767" s="161" t="str">
        <f>IF('Equipment List'!$C1767=AJ$2,'Equipment List'!$I1767,"")</f>
        <v/>
      </c>
      <c r="AL1767" s="160" t="str">
        <f>IF('Equipment List'!$C1767=AM$2,'Equipment List'!$D1767,"")</f>
        <v/>
      </c>
      <c r="AM1767" s="161" t="str">
        <f>IF('Equipment List'!$C1767=AM$2,'Equipment List'!$K1767,"")</f>
        <v/>
      </c>
      <c r="AN1767" s="161" t="str">
        <f>IF('Equipment List'!$C1767=AM$2,'Equipment List'!$I1767,"")</f>
        <v/>
      </c>
      <c r="AO1767" s="160" t="str">
        <f>IF('Equipment List'!$C1767=AP$2,'Equipment List'!$D1767,"")</f>
        <v/>
      </c>
      <c r="AP1767" s="161" t="str">
        <f>IF('Equipment List'!$C1767=AP$2,'Equipment List'!$K1767,"")</f>
        <v/>
      </c>
      <c r="AQ1767" s="161" t="str">
        <f>IF('Equipment List'!$C1767=AP$2,'Equipment List'!$I1767,"")</f>
        <v/>
      </c>
      <c r="AR1767" s="160" t="str">
        <f>IF('Equipment List'!$C1767=AS$2,'Equipment List'!$D1767,"")</f>
        <v/>
      </c>
      <c r="AS1767" s="161" t="str">
        <f>IF('Equipment List'!$C1767=AS$2,'Equipment List'!$K1767,"")</f>
        <v/>
      </c>
      <c r="AT1767" s="161" t="str">
        <f>IF('Equipment List'!$C1767=AS$2,'Equipment List'!$I1767,"")</f>
        <v/>
      </c>
      <c r="AU1767" s="160" t="str">
        <f>IF('Equipment List'!$C1767=AV$2,'Equipment List'!$D1767,"")</f>
        <v/>
      </c>
      <c r="AV1767" s="161" t="str">
        <f>IF('Equipment List'!$C1767=AV$2,'Equipment List'!$K1767,"")</f>
        <v/>
      </c>
      <c r="AW1767" s="161" t="str">
        <f>IF('Equipment List'!$C1767=AV$2,'Equipment List'!$I1767,"")</f>
        <v/>
      </c>
      <c r="AX1767" s="160" t="str">
        <f>IF('Equipment List'!$C1767=AY$2,'Equipment List'!$D1767,"")</f>
        <v/>
      </c>
      <c r="AY1767" s="161" t="str">
        <f>IF('Equipment List'!$C1767=AY$2,'Equipment List'!$K1767,"")</f>
        <v/>
      </c>
      <c r="AZ1767" s="161" t="str">
        <f>IF('Equipment List'!$C1767=AY$2,'Equipment List'!$I1767,"")</f>
        <v/>
      </c>
      <c r="BA1767" s="160" t="str">
        <f>IF('Equipment List'!$C1767=BB$2,'Equipment List'!$D1767,"")</f>
        <v/>
      </c>
      <c r="BB1767" s="161" t="str">
        <f>IF('Equipment List'!$C1767=BB$2,'Equipment List'!$K1767,"")</f>
        <v/>
      </c>
      <c r="BC1767" s="161" t="str">
        <f>IF('Equipment List'!$C1767=BB$2,'Equipment List'!$I1767,"")</f>
        <v/>
      </c>
      <c r="BD1767" s="160" t="str">
        <f>IF('Equipment List'!$C1767=BE$2,'Equipment List'!$D1767,"")</f>
        <v/>
      </c>
      <c r="BE1767" s="161" t="str">
        <f>IF('Equipment List'!$C1767=BE$2,'Equipment List'!$K1767,"")</f>
        <v/>
      </c>
      <c r="BF1767" s="161" t="str">
        <f>IF('Equipment List'!$C1767=BE$2,'Equipment List'!$I1767,"")</f>
        <v/>
      </c>
      <c r="BG1767" s="160" t="str">
        <f>IF('Equipment List'!$C1767=BH$2,'Equipment List'!$D1767,"")</f>
        <v/>
      </c>
      <c r="BH1767" s="161" t="str">
        <f>IF('Equipment List'!$C1767=BH$2,'Equipment List'!$K1767,"")</f>
        <v/>
      </c>
      <c r="BI1767" s="161" t="str">
        <f>IF('Equipment List'!$C1767=BH$2,'Equipment List'!$I1767,"")</f>
        <v/>
      </c>
      <c r="BJ1767" s="160" t="str">
        <f>IF('Equipment List'!$C1767=BK$2,'Equipment List'!$D1767,"")</f>
        <v/>
      </c>
      <c r="BK1767" s="161" t="str">
        <f>IF('Equipment List'!$C1767=BK$2,'Equipment List'!$K1767,"")</f>
        <v/>
      </c>
      <c r="BL1767" s="161" t="str">
        <f>IF('Equipment List'!$C1767=BK$2,'Equipment List'!$I1767,"")</f>
        <v/>
      </c>
      <c r="BM1767" s="160" t="str">
        <f>IF('Equipment List'!$C1767=BN$2,'Equipment List'!$D1767,"")</f>
        <v/>
      </c>
      <c r="BN1767" s="161" t="str">
        <f>IF('Equipment List'!$C1767=BN$2,'Equipment List'!$K1767,"")</f>
        <v/>
      </c>
      <c r="BO1767" s="161" t="str">
        <f>IF('Equipment List'!$C1767=BN$2,'Equipment List'!$I1767,"")</f>
        <v/>
      </c>
      <c r="BP1767" s="160" t="str">
        <f>IF('Equipment List'!$C1767=BQ$2,'Equipment List'!$D1767,"")</f>
        <v/>
      </c>
      <c r="BQ1767" s="161" t="str">
        <f>IF('Equipment List'!$C1767=BQ$2,'Equipment List'!$K1767,"")</f>
        <v/>
      </c>
      <c r="BR1767" s="161" t="str">
        <f>IF('Equipment List'!$C1767=BQ$2,'Equipment List'!$I1767,"")</f>
        <v/>
      </c>
      <c r="BS1767" s="160" t="str">
        <f>IF('Equipment List'!$C1767=BT$2,'Equipment List'!$D1767,"")</f>
        <v/>
      </c>
      <c r="BT1767" s="161" t="str">
        <f>IF('Equipment List'!$C1767=BT$2,'Equipment List'!$K1767,"")</f>
        <v/>
      </c>
      <c r="BU1767" s="161" t="str">
        <f>IF('Equipment List'!$C1767=BT$2,'Equipment List'!$I1767,"")</f>
        <v/>
      </c>
      <c r="BV1767" s="160" t="str">
        <f>IF('Equipment List'!$C1767=BW$2,'Equipment List'!$D1767,"")</f>
        <v/>
      </c>
      <c r="BW1767" s="161" t="str">
        <f>IF('Equipment List'!$C1767=BW$2,'Equipment List'!$K1767,"")</f>
        <v/>
      </c>
      <c r="BX1767" s="161" t="str">
        <f>IF('Equipment List'!$C1767=BW$2,'Equipment List'!$I1767,"")</f>
        <v/>
      </c>
      <c r="BY1767" s="141"/>
      <c r="BZ1767" s="141"/>
    </row>
    <row r="1768" spans="5:78" x14ac:dyDescent="0.2">
      <c r="E1768" s="160" t="str">
        <f>IF('Equipment List'!$C1768=F$2,'Equipment List'!$D1768,"")</f>
        <v/>
      </c>
      <c r="F1768" s="161" t="str">
        <f>IF('Equipment List'!$C1768=F$2,'Equipment List'!$K1768,"")</f>
        <v/>
      </c>
      <c r="G1768" s="161" t="str">
        <f>IF('Equipment List'!$C1768=F$2,'Equipment List'!$I1768,"")</f>
        <v/>
      </c>
      <c r="H1768" s="160" t="str">
        <f>IF('Equipment List'!$C1768=I$2,'Equipment List'!$D1768,"")</f>
        <v/>
      </c>
      <c r="I1768" s="161" t="str">
        <f>IF('Equipment List'!$C1768=I$2,'Equipment List'!$K1768,"")</f>
        <v/>
      </c>
      <c r="J1768" s="161" t="str">
        <f>IF('Equipment List'!$C1768=I$2,'Equipment List'!$I1768,"")</f>
        <v/>
      </c>
      <c r="K1768" s="160" t="str">
        <f>IF('Equipment List'!$C1768=L$2,'Equipment List'!$D1768,"")</f>
        <v/>
      </c>
      <c r="L1768" s="161" t="str">
        <f>IF('Equipment List'!$C1768=L$2,'Equipment List'!$K1768,"")</f>
        <v/>
      </c>
      <c r="M1768" s="161" t="str">
        <f>IF('Equipment List'!$C1768=L$2,'Equipment List'!$I1768,"")</f>
        <v/>
      </c>
      <c r="N1768" s="160" t="str">
        <f>IF('Equipment List'!$C1768=O$2,'Equipment List'!$D1768,"")</f>
        <v/>
      </c>
      <c r="O1768" s="161" t="str">
        <f>IF('Equipment List'!$C1768=O$2,'Equipment List'!$K1768,"")</f>
        <v/>
      </c>
      <c r="P1768" s="161" t="str">
        <f>IF('Equipment List'!$C1768=O$2,'Equipment List'!$I1768,"")</f>
        <v/>
      </c>
      <c r="Q1768" s="160" t="str">
        <f>IF('Equipment List'!$C1768=R$2,'Equipment List'!$D1768,"")</f>
        <v/>
      </c>
      <c r="R1768" s="161" t="str">
        <f>IF('Equipment List'!$C1768=R$2,'Equipment List'!$K1768,"")</f>
        <v/>
      </c>
      <c r="S1768" s="161" t="str">
        <f>IF('Equipment List'!$C1768=R$2,'Equipment List'!$I1768,"")</f>
        <v/>
      </c>
      <c r="T1768" s="160" t="str">
        <f>IF('Equipment List'!$C1768=U$2,'Equipment List'!$D1768,"")</f>
        <v/>
      </c>
      <c r="U1768" s="161" t="str">
        <f>IF('Equipment List'!$C1768=U$2,'Equipment List'!$K1768,"")</f>
        <v/>
      </c>
      <c r="V1768" s="161" t="str">
        <f>IF('Equipment List'!$C1768=U$2,'Equipment List'!$I1768,"")</f>
        <v/>
      </c>
      <c r="W1768" s="160" t="str">
        <f>IF('Equipment List'!$C1768=X$2,'Equipment List'!$D1768,"")</f>
        <v/>
      </c>
      <c r="X1768" s="161" t="str">
        <f>IF('Equipment List'!$C1768=X$2,'Equipment List'!$K1768,"")</f>
        <v/>
      </c>
      <c r="Y1768" s="161" t="str">
        <f>IF('Equipment List'!$C1768=X$2,'Equipment List'!$I1768,"")</f>
        <v/>
      </c>
      <c r="Z1768" s="160" t="str">
        <f>IF('Equipment List'!$C1768=AA$2,'Equipment List'!$D1768,"")</f>
        <v/>
      </c>
      <c r="AA1768" s="161" t="str">
        <f>IF('Equipment List'!$C1768=AA$2,'Equipment List'!$K1768,"")</f>
        <v/>
      </c>
      <c r="AB1768" s="161" t="str">
        <f>IF('Equipment List'!$C1768=AA$2,'Equipment List'!$I1768,"")</f>
        <v/>
      </c>
      <c r="AC1768" s="160" t="str">
        <f>IF('Equipment List'!$C1768=AD$2,'Equipment List'!$D1768,"")</f>
        <v/>
      </c>
      <c r="AD1768" s="161" t="str">
        <f>IF('Equipment List'!$C1768=AD$2,'Equipment List'!$K1768,"")</f>
        <v/>
      </c>
      <c r="AE1768" s="161" t="str">
        <f>IF('Equipment List'!$C1768=AD$2,'Equipment List'!$I1768,"")</f>
        <v/>
      </c>
      <c r="AF1768" s="160" t="str">
        <f>IF('Equipment List'!$C1768=AG$2,'Equipment List'!$D1768,"")</f>
        <v/>
      </c>
      <c r="AG1768" s="161" t="str">
        <f>IF('Equipment List'!$C1768=AG$2,'Equipment List'!$K1768,"")</f>
        <v/>
      </c>
      <c r="AH1768" s="161" t="str">
        <f>IF('Equipment List'!$C1768=AG$2,'Equipment List'!$I1768,"")</f>
        <v/>
      </c>
      <c r="AI1768" s="160" t="str">
        <f>IF('Equipment List'!$C1768=AJ$2,'Equipment List'!$D1768,"")</f>
        <v/>
      </c>
      <c r="AJ1768" s="161" t="str">
        <f>IF('Equipment List'!$C1768=AJ$2,'Equipment List'!$K1768,"")</f>
        <v/>
      </c>
      <c r="AK1768" s="161" t="str">
        <f>IF('Equipment List'!$C1768=AJ$2,'Equipment List'!$I1768,"")</f>
        <v/>
      </c>
      <c r="AL1768" s="160" t="str">
        <f>IF('Equipment List'!$C1768=AM$2,'Equipment List'!$D1768,"")</f>
        <v/>
      </c>
      <c r="AM1768" s="161" t="str">
        <f>IF('Equipment List'!$C1768=AM$2,'Equipment List'!$K1768,"")</f>
        <v/>
      </c>
      <c r="AN1768" s="161" t="str">
        <f>IF('Equipment List'!$C1768=AM$2,'Equipment List'!$I1768,"")</f>
        <v/>
      </c>
      <c r="AO1768" s="160" t="str">
        <f>IF('Equipment List'!$C1768=AP$2,'Equipment List'!$D1768,"")</f>
        <v/>
      </c>
      <c r="AP1768" s="161" t="str">
        <f>IF('Equipment List'!$C1768=AP$2,'Equipment List'!$K1768,"")</f>
        <v/>
      </c>
      <c r="AQ1768" s="161" t="str">
        <f>IF('Equipment List'!$C1768=AP$2,'Equipment List'!$I1768,"")</f>
        <v/>
      </c>
      <c r="AR1768" s="160" t="str">
        <f>IF('Equipment List'!$C1768=AS$2,'Equipment List'!$D1768,"")</f>
        <v/>
      </c>
      <c r="AS1768" s="161" t="str">
        <f>IF('Equipment List'!$C1768=AS$2,'Equipment List'!$K1768,"")</f>
        <v/>
      </c>
      <c r="AT1768" s="161" t="str">
        <f>IF('Equipment List'!$C1768=AS$2,'Equipment List'!$I1768,"")</f>
        <v/>
      </c>
      <c r="AU1768" s="160" t="str">
        <f>IF('Equipment List'!$C1768=AV$2,'Equipment List'!$D1768,"")</f>
        <v/>
      </c>
      <c r="AV1768" s="161" t="str">
        <f>IF('Equipment List'!$C1768=AV$2,'Equipment List'!$K1768,"")</f>
        <v/>
      </c>
      <c r="AW1768" s="161" t="str">
        <f>IF('Equipment List'!$C1768=AV$2,'Equipment List'!$I1768,"")</f>
        <v/>
      </c>
      <c r="AX1768" s="160" t="str">
        <f>IF('Equipment List'!$C1768=AY$2,'Equipment List'!$D1768,"")</f>
        <v/>
      </c>
      <c r="AY1768" s="161" t="str">
        <f>IF('Equipment List'!$C1768=AY$2,'Equipment List'!$K1768,"")</f>
        <v/>
      </c>
      <c r="AZ1768" s="161" t="str">
        <f>IF('Equipment List'!$C1768=AY$2,'Equipment List'!$I1768,"")</f>
        <v/>
      </c>
      <c r="BA1768" s="160" t="str">
        <f>IF('Equipment List'!$C1768=BB$2,'Equipment List'!$D1768,"")</f>
        <v/>
      </c>
      <c r="BB1768" s="161" t="str">
        <f>IF('Equipment List'!$C1768=BB$2,'Equipment List'!$K1768,"")</f>
        <v/>
      </c>
      <c r="BC1768" s="161" t="str">
        <f>IF('Equipment List'!$C1768=BB$2,'Equipment List'!$I1768,"")</f>
        <v/>
      </c>
      <c r="BD1768" s="160" t="str">
        <f>IF('Equipment List'!$C1768=BE$2,'Equipment List'!$D1768,"")</f>
        <v/>
      </c>
      <c r="BE1768" s="161" t="str">
        <f>IF('Equipment List'!$C1768=BE$2,'Equipment List'!$K1768,"")</f>
        <v/>
      </c>
      <c r="BF1768" s="161" t="str">
        <f>IF('Equipment List'!$C1768=BE$2,'Equipment List'!$I1768,"")</f>
        <v/>
      </c>
      <c r="BG1768" s="160" t="str">
        <f>IF('Equipment List'!$C1768=BH$2,'Equipment List'!$D1768,"")</f>
        <v/>
      </c>
      <c r="BH1768" s="161" t="str">
        <f>IF('Equipment List'!$C1768=BH$2,'Equipment List'!$K1768,"")</f>
        <v/>
      </c>
      <c r="BI1768" s="161" t="str">
        <f>IF('Equipment List'!$C1768=BH$2,'Equipment List'!$I1768,"")</f>
        <v/>
      </c>
      <c r="BJ1768" s="160" t="str">
        <f>IF('Equipment List'!$C1768=BK$2,'Equipment List'!$D1768,"")</f>
        <v/>
      </c>
      <c r="BK1768" s="161" t="str">
        <f>IF('Equipment List'!$C1768=BK$2,'Equipment List'!$K1768,"")</f>
        <v/>
      </c>
      <c r="BL1768" s="161" t="str">
        <f>IF('Equipment List'!$C1768=BK$2,'Equipment List'!$I1768,"")</f>
        <v/>
      </c>
      <c r="BM1768" s="160" t="str">
        <f>IF('Equipment List'!$C1768=BN$2,'Equipment List'!$D1768,"")</f>
        <v/>
      </c>
      <c r="BN1768" s="161" t="str">
        <f>IF('Equipment List'!$C1768=BN$2,'Equipment List'!$K1768,"")</f>
        <v/>
      </c>
      <c r="BO1768" s="161" t="str">
        <f>IF('Equipment List'!$C1768=BN$2,'Equipment List'!$I1768,"")</f>
        <v/>
      </c>
      <c r="BP1768" s="160" t="str">
        <f>IF('Equipment List'!$C1768=BQ$2,'Equipment List'!$D1768,"")</f>
        <v/>
      </c>
      <c r="BQ1768" s="161" t="str">
        <f>IF('Equipment List'!$C1768=BQ$2,'Equipment List'!$K1768,"")</f>
        <v/>
      </c>
      <c r="BR1768" s="161" t="str">
        <f>IF('Equipment List'!$C1768=BQ$2,'Equipment List'!$I1768,"")</f>
        <v/>
      </c>
      <c r="BS1768" s="160" t="str">
        <f>IF('Equipment List'!$C1768=BT$2,'Equipment List'!$D1768,"")</f>
        <v/>
      </c>
      <c r="BT1768" s="161" t="str">
        <f>IF('Equipment List'!$C1768=BT$2,'Equipment List'!$K1768,"")</f>
        <v/>
      </c>
      <c r="BU1768" s="161" t="str">
        <f>IF('Equipment List'!$C1768=BT$2,'Equipment List'!$I1768,"")</f>
        <v/>
      </c>
      <c r="BV1768" s="160" t="str">
        <f>IF('Equipment List'!$C1768=BW$2,'Equipment List'!$D1768,"")</f>
        <v/>
      </c>
      <c r="BW1768" s="161" t="str">
        <f>IF('Equipment List'!$C1768=BW$2,'Equipment List'!$K1768,"")</f>
        <v/>
      </c>
      <c r="BX1768" s="161" t="str">
        <f>IF('Equipment List'!$C1768=BW$2,'Equipment List'!$I1768,"")</f>
        <v/>
      </c>
      <c r="BY1768" s="141"/>
      <c r="BZ1768" s="141"/>
    </row>
    <row r="1769" spans="5:78" x14ac:dyDescent="0.2">
      <c r="E1769" s="160" t="str">
        <f>IF('Equipment List'!$C1769=F$2,'Equipment List'!$D1769,"")</f>
        <v/>
      </c>
      <c r="F1769" s="161" t="str">
        <f>IF('Equipment List'!$C1769=F$2,'Equipment List'!$K1769,"")</f>
        <v/>
      </c>
      <c r="G1769" s="161" t="str">
        <f>IF('Equipment List'!$C1769=F$2,'Equipment List'!$I1769,"")</f>
        <v/>
      </c>
      <c r="H1769" s="160" t="str">
        <f>IF('Equipment List'!$C1769=I$2,'Equipment List'!$D1769,"")</f>
        <v/>
      </c>
      <c r="I1769" s="161" t="str">
        <f>IF('Equipment List'!$C1769=I$2,'Equipment List'!$K1769,"")</f>
        <v/>
      </c>
      <c r="J1769" s="161" t="str">
        <f>IF('Equipment List'!$C1769=I$2,'Equipment List'!$I1769,"")</f>
        <v/>
      </c>
      <c r="K1769" s="160" t="str">
        <f>IF('Equipment List'!$C1769=L$2,'Equipment List'!$D1769,"")</f>
        <v/>
      </c>
      <c r="L1769" s="161" t="str">
        <f>IF('Equipment List'!$C1769=L$2,'Equipment List'!$K1769,"")</f>
        <v/>
      </c>
      <c r="M1769" s="161" t="str">
        <f>IF('Equipment List'!$C1769=L$2,'Equipment List'!$I1769,"")</f>
        <v/>
      </c>
      <c r="N1769" s="160" t="str">
        <f>IF('Equipment List'!$C1769=O$2,'Equipment List'!$D1769,"")</f>
        <v/>
      </c>
      <c r="O1769" s="161" t="str">
        <f>IF('Equipment List'!$C1769=O$2,'Equipment List'!$K1769,"")</f>
        <v/>
      </c>
      <c r="P1769" s="161" t="str">
        <f>IF('Equipment List'!$C1769=O$2,'Equipment List'!$I1769,"")</f>
        <v/>
      </c>
      <c r="Q1769" s="160" t="str">
        <f>IF('Equipment List'!$C1769=R$2,'Equipment List'!$D1769,"")</f>
        <v/>
      </c>
      <c r="R1769" s="161" t="str">
        <f>IF('Equipment List'!$C1769=R$2,'Equipment List'!$K1769,"")</f>
        <v/>
      </c>
      <c r="S1769" s="161" t="str">
        <f>IF('Equipment List'!$C1769=R$2,'Equipment List'!$I1769,"")</f>
        <v/>
      </c>
      <c r="T1769" s="160" t="str">
        <f>IF('Equipment List'!$C1769=U$2,'Equipment List'!$D1769,"")</f>
        <v/>
      </c>
      <c r="U1769" s="161" t="str">
        <f>IF('Equipment List'!$C1769=U$2,'Equipment List'!$K1769,"")</f>
        <v/>
      </c>
      <c r="V1769" s="161" t="str">
        <f>IF('Equipment List'!$C1769=U$2,'Equipment List'!$I1769,"")</f>
        <v/>
      </c>
      <c r="W1769" s="160" t="str">
        <f>IF('Equipment List'!$C1769=X$2,'Equipment List'!$D1769,"")</f>
        <v/>
      </c>
      <c r="X1769" s="161" t="str">
        <f>IF('Equipment List'!$C1769=X$2,'Equipment List'!$K1769,"")</f>
        <v/>
      </c>
      <c r="Y1769" s="161" t="str">
        <f>IF('Equipment List'!$C1769=X$2,'Equipment List'!$I1769,"")</f>
        <v/>
      </c>
      <c r="Z1769" s="160" t="str">
        <f>IF('Equipment List'!$C1769=AA$2,'Equipment List'!$D1769,"")</f>
        <v/>
      </c>
      <c r="AA1769" s="161" t="str">
        <f>IF('Equipment List'!$C1769=AA$2,'Equipment List'!$K1769,"")</f>
        <v/>
      </c>
      <c r="AB1769" s="161" t="str">
        <f>IF('Equipment List'!$C1769=AA$2,'Equipment List'!$I1769,"")</f>
        <v/>
      </c>
      <c r="AC1769" s="160" t="str">
        <f>IF('Equipment List'!$C1769=AD$2,'Equipment List'!$D1769,"")</f>
        <v/>
      </c>
      <c r="AD1769" s="161" t="str">
        <f>IF('Equipment List'!$C1769=AD$2,'Equipment List'!$K1769,"")</f>
        <v/>
      </c>
      <c r="AE1769" s="161" t="str">
        <f>IF('Equipment List'!$C1769=AD$2,'Equipment List'!$I1769,"")</f>
        <v/>
      </c>
      <c r="AF1769" s="160" t="str">
        <f>IF('Equipment List'!$C1769=AG$2,'Equipment List'!$D1769,"")</f>
        <v/>
      </c>
      <c r="AG1769" s="161" t="str">
        <f>IF('Equipment List'!$C1769=AG$2,'Equipment List'!$K1769,"")</f>
        <v/>
      </c>
      <c r="AH1769" s="161" t="str">
        <f>IF('Equipment List'!$C1769=AG$2,'Equipment List'!$I1769,"")</f>
        <v/>
      </c>
      <c r="AI1769" s="160" t="str">
        <f>IF('Equipment List'!$C1769=AJ$2,'Equipment List'!$D1769,"")</f>
        <v/>
      </c>
      <c r="AJ1769" s="161" t="str">
        <f>IF('Equipment List'!$C1769=AJ$2,'Equipment List'!$K1769,"")</f>
        <v/>
      </c>
      <c r="AK1769" s="161" t="str">
        <f>IF('Equipment List'!$C1769=AJ$2,'Equipment List'!$I1769,"")</f>
        <v/>
      </c>
      <c r="AL1769" s="160" t="str">
        <f>IF('Equipment List'!$C1769=AM$2,'Equipment List'!$D1769,"")</f>
        <v/>
      </c>
      <c r="AM1769" s="161" t="str">
        <f>IF('Equipment List'!$C1769=AM$2,'Equipment List'!$K1769,"")</f>
        <v/>
      </c>
      <c r="AN1769" s="161" t="str">
        <f>IF('Equipment List'!$C1769=AM$2,'Equipment List'!$I1769,"")</f>
        <v/>
      </c>
      <c r="AO1769" s="160" t="str">
        <f>IF('Equipment List'!$C1769=AP$2,'Equipment List'!$D1769,"")</f>
        <v/>
      </c>
      <c r="AP1769" s="161" t="str">
        <f>IF('Equipment List'!$C1769=AP$2,'Equipment List'!$K1769,"")</f>
        <v/>
      </c>
      <c r="AQ1769" s="161" t="str">
        <f>IF('Equipment List'!$C1769=AP$2,'Equipment List'!$I1769,"")</f>
        <v/>
      </c>
      <c r="AR1769" s="160" t="str">
        <f>IF('Equipment List'!$C1769=AS$2,'Equipment List'!$D1769,"")</f>
        <v/>
      </c>
      <c r="AS1769" s="161" t="str">
        <f>IF('Equipment List'!$C1769=AS$2,'Equipment List'!$K1769,"")</f>
        <v/>
      </c>
      <c r="AT1769" s="161" t="str">
        <f>IF('Equipment List'!$C1769=AS$2,'Equipment List'!$I1769,"")</f>
        <v/>
      </c>
      <c r="AU1769" s="160" t="str">
        <f>IF('Equipment List'!$C1769=AV$2,'Equipment List'!$D1769,"")</f>
        <v/>
      </c>
      <c r="AV1769" s="161" t="str">
        <f>IF('Equipment List'!$C1769=AV$2,'Equipment List'!$K1769,"")</f>
        <v/>
      </c>
      <c r="AW1769" s="161" t="str">
        <f>IF('Equipment List'!$C1769=AV$2,'Equipment List'!$I1769,"")</f>
        <v/>
      </c>
      <c r="AX1769" s="160" t="str">
        <f>IF('Equipment List'!$C1769=AY$2,'Equipment List'!$D1769,"")</f>
        <v/>
      </c>
      <c r="AY1769" s="161" t="str">
        <f>IF('Equipment List'!$C1769=AY$2,'Equipment List'!$K1769,"")</f>
        <v/>
      </c>
      <c r="AZ1769" s="161" t="str">
        <f>IF('Equipment List'!$C1769=AY$2,'Equipment List'!$I1769,"")</f>
        <v/>
      </c>
      <c r="BA1769" s="160" t="str">
        <f>IF('Equipment List'!$C1769=BB$2,'Equipment List'!$D1769,"")</f>
        <v/>
      </c>
      <c r="BB1769" s="161" t="str">
        <f>IF('Equipment List'!$C1769=BB$2,'Equipment List'!$K1769,"")</f>
        <v/>
      </c>
      <c r="BC1769" s="161" t="str">
        <f>IF('Equipment List'!$C1769=BB$2,'Equipment List'!$I1769,"")</f>
        <v/>
      </c>
      <c r="BD1769" s="160" t="str">
        <f>IF('Equipment List'!$C1769=BE$2,'Equipment List'!$D1769,"")</f>
        <v/>
      </c>
      <c r="BE1769" s="161" t="str">
        <f>IF('Equipment List'!$C1769=BE$2,'Equipment List'!$K1769,"")</f>
        <v/>
      </c>
      <c r="BF1769" s="161" t="str">
        <f>IF('Equipment List'!$C1769=BE$2,'Equipment List'!$I1769,"")</f>
        <v/>
      </c>
      <c r="BG1769" s="160" t="str">
        <f>IF('Equipment List'!$C1769=BH$2,'Equipment List'!$D1769,"")</f>
        <v/>
      </c>
      <c r="BH1769" s="161" t="str">
        <f>IF('Equipment List'!$C1769=BH$2,'Equipment List'!$K1769,"")</f>
        <v/>
      </c>
      <c r="BI1769" s="161" t="str">
        <f>IF('Equipment List'!$C1769=BH$2,'Equipment List'!$I1769,"")</f>
        <v/>
      </c>
      <c r="BJ1769" s="160" t="str">
        <f>IF('Equipment List'!$C1769=BK$2,'Equipment List'!$D1769,"")</f>
        <v/>
      </c>
      <c r="BK1769" s="161" t="str">
        <f>IF('Equipment List'!$C1769=BK$2,'Equipment List'!$K1769,"")</f>
        <v/>
      </c>
      <c r="BL1769" s="161" t="str">
        <f>IF('Equipment List'!$C1769=BK$2,'Equipment List'!$I1769,"")</f>
        <v/>
      </c>
      <c r="BM1769" s="160" t="str">
        <f>IF('Equipment List'!$C1769=BN$2,'Equipment List'!$D1769,"")</f>
        <v/>
      </c>
      <c r="BN1769" s="161" t="str">
        <f>IF('Equipment List'!$C1769=BN$2,'Equipment List'!$K1769,"")</f>
        <v/>
      </c>
      <c r="BO1769" s="161" t="str">
        <f>IF('Equipment List'!$C1769=BN$2,'Equipment List'!$I1769,"")</f>
        <v/>
      </c>
      <c r="BP1769" s="160" t="str">
        <f>IF('Equipment List'!$C1769=BQ$2,'Equipment List'!$D1769,"")</f>
        <v/>
      </c>
      <c r="BQ1769" s="161" t="str">
        <f>IF('Equipment List'!$C1769=BQ$2,'Equipment List'!$K1769,"")</f>
        <v/>
      </c>
      <c r="BR1769" s="161" t="str">
        <f>IF('Equipment List'!$C1769=BQ$2,'Equipment List'!$I1769,"")</f>
        <v/>
      </c>
      <c r="BS1769" s="160" t="str">
        <f>IF('Equipment List'!$C1769=BT$2,'Equipment List'!$D1769,"")</f>
        <v/>
      </c>
      <c r="BT1769" s="161" t="str">
        <f>IF('Equipment List'!$C1769=BT$2,'Equipment List'!$K1769,"")</f>
        <v/>
      </c>
      <c r="BU1769" s="161" t="str">
        <f>IF('Equipment List'!$C1769=BT$2,'Equipment List'!$I1769,"")</f>
        <v/>
      </c>
      <c r="BV1769" s="160" t="str">
        <f>IF('Equipment List'!$C1769=BW$2,'Equipment List'!$D1769,"")</f>
        <v/>
      </c>
      <c r="BW1769" s="161" t="str">
        <f>IF('Equipment List'!$C1769=BW$2,'Equipment List'!$K1769,"")</f>
        <v/>
      </c>
      <c r="BX1769" s="161" t="str">
        <f>IF('Equipment List'!$C1769=BW$2,'Equipment List'!$I1769,"")</f>
        <v/>
      </c>
      <c r="BY1769" s="141"/>
      <c r="BZ1769" s="141"/>
    </row>
    <row r="1770" spans="5:78" x14ac:dyDescent="0.2">
      <c r="E1770" s="160" t="str">
        <f>IF('Equipment List'!$C1770=F$2,'Equipment List'!$D1770,"")</f>
        <v/>
      </c>
      <c r="F1770" s="161" t="str">
        <f>IF('Equipment List'!$C1770=F$2,'Equipment List'!$K1770,"")</f>
        <v/>
      </c>
      <c r="G1770" s="161" t="str">
        <f>IF('Equipment List'!$C1770=F$2,'Equipment List'!$I1770,"")</f>
        <v/>
      </c>
      <c r="H1770" s="160" t="str">
        <f>IF('Equipment List'!$C1770=I$2,'Equipment List'!$D1770,"")</f>
        <v/>
      </c>
      <c r="I1770" s="161" t="str">
        <f>IF('Equipment List'!$C1770=I$2,'Equipment List'!$K1770,"")</f>
        <v/>
      </c>
      <c r="J1770" s="161" t="str">
        <f>IF('Equipment List'!$C1770=I$2,'Equipment List'!$I1770,"")</f>
        <v/>
      </c>
      <c r="K1770" s="160" t="str">
        <f>IF('Equipment List'!$C1770=L$2,'Equipment List'!$D1770,"")</f>
        <v/>
      </c>
      <c r="L1770" s="161" t="str">
        <f>IF('Equipment List'!$C1770=L$2,'Equipment List'!$K1770,"")</f>
        <v/>
      </c>
      <c r="M1770" s="161" t="str">
        <f>IF('Equipment List'!$C1770=L$2,'Equipment List'!$I1770,"")</f>
        <v/>
      </c>
      <c r="N1770" s="160" t="str">
        <f>IF('Equipment List'!$C1770=O$2,'Equipment List'!$D1770,"")</f>
        <v/>
      </c>
      <c r="O1770" s="161" t="str">
        <f>IF('Equipment List'!$C1770=O$2,'Equipment List'!$K1770,"")</f>
        <v/>
      </c>
      <c r="P1770" s="161" t="str">
        <f>IF('Equipment List'!$C1770=O$2,'Equipment List'!$I1770,"")</f>
        <v/>
      </c>
      <c r="Q1770" s="160" t="str">
        <f>IF('Equipment List'!$C1770=R$2,'Equipment List'!$D1770,"")</f>
        <v/>
      </c>
      <c r="R1770" s="161" t="str">
        <f>IF('Equipment List'!$C1770=R$2,'Equipment List'!$K1770,"")</f>
        <v/>
      </c>
      <c r="S1770" s="161" t="str">
        <f>IF('Equipment List'!$C1770=R$2,'Equipment List'!$I1770,"")</f>
        <v/>
      </c>
      <c r="T1770" s="160" t="str">
        <f>IF('Equipment List'!$C1770=U$2,'Equipment List'!$D1770,"")</f>
        <v/>
      </c>
      <c r="U1770" s="161" t="str">
        <f>IF('Equipment List'!$C1770=U$2,'Equipment List'!$K1770,"")</f>
        <v/>
      </c>
      <c r="V1770" s="161" t="str">
        <f>IF('Equipment List'!$C1770=U$2,'Equipment List'!$I1770,"")</f>
        <v/>
      </c>
      <c r="W1770" s="160" t="str">
        <f>IF('Equipment List'!$C1770=X$2,'Equipment List'!$D1770,"")</f>
        <v/>
      </c>
      <c r="X1770" s="161" t="str">
        <f>IF('Equipment List'!$C1770=X$2,'Equipment List'!$K1770,"")</f>
        <v/>
      </c>
      <c r="Y1770" s="161" t="str">
        <f>IF('Equipment List'!$C1770=X$2,'Equipment List'!$I1770,"")</f>
        <v/>
      </c>
      <c r="Z1770" s="160" t="str">
        <f>IF('Equipment List'!$C1770=AA$2,'Equipment List'!$D1770,"")</f>
        <v/>
      </c>
      <c r="AA1770" s="161" t="str">
        <f>IF('Equipment List'!$C1770=AA$2,'Equipment List'!$K1770,"")</f>
        <v/>
      </c>
      <c r="AB1770" s="161" t="str">
        <f>IF('Equipment List'!$C1770=AA$2,'Equipment List'!$I1770,"")</f>
        <v/>
      </c>
      <c r="AC1770" s="160" t="str">
        <f>IF('Equipment List'!$C1770=AD$2,'Equipment List'!$D1770,"")</f>
        <v/>
      </c>
      <c r="AD1770" s="161" t="str">
        <f>IF('Equipment List'!$C1770=AD$2,'Equipment List'!$K1770,"")</f>
        <v/>
      </c>
      <c r="AE1770" s="161" t="str">
        <f>IF('Equipment List'!$C1770=AD$2,'Equipment List'!$I1770,"")</f>
        <v/>
      </c>
      <c r="AF1770" s="160" t="str">
        <f>IF('Equipment List'!$C1770=AG$2,'Equipment List'!$D1770,"")</f>
        <v/>
      </c>
      <c r="AG1770" s="161" t="str">
        <f>IF('Equipment List'!$C1770=AG$2,'Equipment List'!$K1770,"")</f>
        <v/>
      </c>
      <c r="AH1770" s="161" t="str">
        <f>IF('Equipment List'!$C1770=AG$2,'Equipment List'!$I1770,"")</f>
        <v/>
      </c>
      <c r="AI1770" s="160" t="str">
        <f>IF('Equipment List'!$C1770=AJ$2,'Equipment List'!$D1770,"")</f>
        <v/>
      </c>
      <c r="AJ1770" s="161" t="str">
        <f>IF('Equipment List'!$C1770=AJ$2,'Equipment List'!$K1770,"")</f>
        <v/>
      </c>
      <c r="AK1770" s="161" t="str">
        <f>IF('Equipment List'!$C1770=AJ$2,'Equipment List'!$I1770,"")</f>
        <v/>
      </c>
      <c r="AL1770" s="160" t="str">
        <f>IF('Equipment List'!$C1770=AM$2,'Equipment List'!$D1770,"")</f>
        <v/>
      </c>
      <c r="AM1770" s="161" t="str">
        <f>IF('Equipment List'!$C1770=AM$2,'Equipment List'!$K1770,"")</f>
        <v/>
      </c>
      <c r="AN1770" s="161" t="str">
        <f>IF('Equipment List'!$C1770=AM$2,'Equipment List'!$I1770,"")</f>
        <v/>
      </c>
      <c r="AO1770" s="160" t="str">
        <f>IF('Equipment List'!$C1770=AP$2,'Equipment List'!$D1770,"")</f>
        <v/>
      </c>
      <c r="AP1770" s="161" t="str">
        <f>IF('Equipment List'!$C1770=AP$2,'Equipment List'!$K1770,"")</f>
        <v/>
      </c>
      <c r="AQ1770" s="161" t="str">
        <f>IF('Equipment List'!$C1770=AP$2,'Equipment List'!$I1770,"")</f>
        <v/>
      </c>
      <c r="AR1770" s="160" t="str">
        <f>IF('Equipment List'!$C1770=AS$2,'Equipment List'!$D1770,"")</f>
        <v/>
      </c>
      <c r="AS1770" s="161" t="str">
        <f>IF('Equipment List'!$C1770=AS$2,'Equipment List'!$K1770,"")</f>
        <v/>
      </c>
      <c r="AT1770" s="161" t="str">
        <f>IF('Equipment List'!$C1770=AS$2,'Equipment List'!$I1770,"")</f>
        <v/>
      </c>
      <c r="AU1770" s="160" t="str">
        <f>IF('Equipment List'!$C1770=AV$2,'Equipment List'!$D1770,"")</f>
        <v/>
      </c>
      <c r="AV1770" s="161" t="str">
        <f>IF('Equipment List'!$C1770=AV$2,'Equipment List'!$K1770,"")</f>
        <v/>
      </c>
      <c r="AW1770" s="161" t="str">
        <f>IF('Equipment List'!$C1770=AV$2,'Equipment List'!$I1770,"")</f>
        <v/>
      </c>
      <c r="AX1770" s="160" t="str">
        <f>IF('Equipment List'!$C1770=AY$2,'Equipment List'!$D1770,"")</f>
        <v/>
      </c>
      <c r="AY1770" s="161" t="str">
        <f>IF('Equipment List'!$C1770=AY$2,'Equipment List'!$K1770,"")</f>
        <v/>
      </c>
      <c r="AZ1770" s="161" t="str">
        <f>IF('Equipment List'!$C1770=AY$2,'Equipment List'!$I1770,"")</f>
        <v/>
      </c>
      <c r="BA1770" s="160" t="str">
        <f>IF('Equipment List'!$C1770=BB$2,'Equipment List'!$D1770,"")</f>
        <v/>
      </c>
      <c r="BB1770" s="161" t="str">
        <f>IF('Equipment List'!$C1770=BB$2,'Equipment List'!$K1770,"")</f>
        <v/>
      </c>
      <c r="BC1770" s="161" t="str">
        <f>IF('Equipment List'!$C1770=BB$2,'Equipment List'!$I1770,"")</f>
        <v/>
      </c>
      <c r="BD1770" s="160" t="str">
        <f>IF('Equipment List'!$C1770=BE$2,'Equipment List'!$D1770,"")</f>
        <v/>
      </c>
      <c r="BE1770" s="161" t="str">
        <f>IF('Equipment List'!$C1770=BE$2,'Equipment List'!$K1770,"")</f>
        <v/>
      </c>
      <c r="BF1770" s="161" t="str">
        <f>IF('Equipment List'!$C1770=BE$2,'Equipment List'!$I1770,"")</f>
        <v/>
      </c>
      <c r="BG1770" s="160" t="str">
        <f>IF('Equipment List'!$C1770=BH$2,'Equipment List'!$D1770,"")</f>
        <v/>
      </c>
      <c r="BH1770" s="161" t="str">
        <f>IF('Equipment List'!$C1770=BH$2,'Equipment List'!$K1770,"")</f>
        <v/>
      </c>
      <c r="BI1770" s="161" t="str">
        <f>IF('Equipment List'!$C1770=BH$2,'Equipment List'!$I1770,"")</f>
        <v/>
      </c>
      <c r="BJ1770" s="160" t="str">
        <f>IF('Equipment List'!$C1770=BK$2,'Equipment List'!$D1770,"")</f>
        <v/>
      </c>
      <c r="BK1770" s="161" t="str">
        <f>IF('Equipment List'!$C1770=BK$2,'Equipment List'!$K1770,"")</f>
        <v/>
      </c>
      <c r="BL1770" s="161" t="str">
        <f>IF('Equipment List'!$C1770=BK$2,'Equipment List'!$I1770,"")</f>
        <v/>
      </c>
      <c r="BM1770" s="160" t="str">
        <f>IF('Equipment List'!$C1770=BN$2,'Equipment List'!$D1770,"")</f>
        <v/>
      </c>
      <c r="BN1770" s="161" t="str">
        <f>IF('Equipment List'!$C1770=BN$2,'Equipment List'!$K1770,"")</f>
        <v/>
      </c>
      <c r="BO1770" s="161" t="str">
        <f>IF('Equipment List'!$C1770=BN$2,'Equipment List'!$I1770,"")</f>
        <v/>
      </c>
      <c r="BP1770" s="160" t="str">
        <f>IF('Equipment List'!$C1770=BQ$2,'Equipment List'!$D1770,"")</f>
        <v/>
      </c>
      <c r="BQ1770" s="161" t="str">
        <f>IF('Equipment List'!$C1770=BQ$2,'Equipment List'!$K1770,"")</f>
        <v/>
      </c>
      <c r="BR1770" s="161" t="str">
        <f>IF('Equipment List'!$C1770=BQ$2,'Equipment List'!$I1770,"")</f>
        <v/>
      </c>
      <c r="BS1770" s="160" t="str">
        <f>IF('Equipment List'!$C1770=BT$2,'Equipment List'!$D1770,"")</f>
        <v/>
      </c>
      <c r="BT1770" s="161" t="str">
        <f>IF('Equipment List'!$C1770=BT$2,'Equipment List'!$K1770,"")</f>
        <v/>
      </c>
      <c r="BU1770" s="161" t="str">
        <f>IF('Equipment List'!$C1770=BT$2,'Equipment List'!$I1770,"")</f>
        <v/>
      </c>
      <c r="BV1770" s="160" t="str">
        <f>IF('Equipment List'!$C1770=BW$2,'Equipment List'!$D1770,"")</f>
        <v/>
      </c>
      <c r="BW1770" s="161" t="str">
        <f>IF('Equipment List'!$C1770=BW$2,'Equipment List'!$K1770,"")</f>
        <v/>
      </c>
      <c r="BX1770" s="161" t="str">
        <f>IF('Equipment List'!$C1770=BW$2,'Equipment List'!$I1770,"")</f>
        <v/>
      </c>
      <c r="BY1770" s="141"/>
      <c r="BZ1770" s="141"/>
    </row>
    <row r="1771" spans="5:78" x14ac:dyDescent="0.2">
      <c r="E1771" s="160" t="str">
        <f>IF('Equipment List'!$C1771=F$2,'Equipment List'!$D1771,"")</f>
        <v/>
      </c>
      <c r="F1771" s="161" t="str">
        <f>IF('Equipment List'!$C1771=F$2,'Equipment List'!$K1771,"")</f>
        <v/>
      </c>
      <c r="G1771" s="161" t="str">
        <f>IF('Equipment List'!$C1771=F$2,'Equipment List'!$I1771,"")</f>
        <v/>
      </c>
      <c r="H1771" s="160" t="str">
        <f>IF('Equipment List'!$C1771=I$2,'Equipment List'!$D1771,"")</f>
        <v/>
      </c>
      <c r="I1771" s="161" t="str">
        <f>IF('Equipment List'!$C1771=I$2,'Equipment List'!$K1771,"")</f>
        <v/>
      </c>
      <c r="J1771" s="161" t="str">
        <f>IF('Equipment List'!$C1771=I$2,'Equipment List'!$I1771,"")</f>
        <v/>
      </c>
      <c r="K1771" s="160" t="str">
        <f>IF('Equipment List'!$C1771=L$2,'Equipment List'!$D1771,"")</f>
        <v/>
      </c>
      <c r="L1771" s="161" t="str">
        <f>IF('Equipment List'!$C1771=L$2,'Equipment List'!$K1771,"")</f>
        <v/>
      </c>
      <c r="M1771" s="161" t="str">
        <f>IF('Equipment List'!$C1771=L$2,'Equipment List'!$I1771,"")</f>
        <v/>
      </c>
      <c r="N1771" s="160" t="str">
        <f>IF('Equipment List'!$C1771=O$2,'Equipment List'!$D1771,"")</f>
        <v/>
      </c>
      <c r="O1771" s="161" t="str">
        <f>IF('Equipment List'!$C1771=O$2,'Equipment List'!$K1771,"")</f>
        <v/>
      </c>
      <c r="P1771" s="161" t="str">
        <f>IF('Equipment List'!$C1771=O$2,'Equipment List'!$I1771,"")</f>
        <v/>
      </c>
      <c r="Q1771" s="160" t="str">
        <f>IF('Equipment List'!$C1771=R$2,'Equipment List'!$D1771,"")</f>
        <v/>
      </c>
      <c r="R1771" s="161" t="str">
        <f>IF('Equipment List'!$C1771=R$2,'Equipment List'!$K1771,"")</f>
        <v/>
      </c>
      <c r="S1771" s="161" t="str">
        <f>IF('Equipment List'!$C1771=R$2,'Equipment List'!$I1771,"")</f>
        <v/>
      </c>
      <c r="T1771" s="160" t="str">
        <f>IF('Equipment List'!$C1771=U$2,'Equipment List'!$D1771,"")</f>
        <v/>
      </c>
      <c r="U1771" s="161" t="str">
        <f>IF('Equipment List'!$C1771=U$2,'Equipment List'!$K1771,"")</f>
        <v/>
      </c>
      <c r="V1771" s="161" t="str">
        <f>IF('Equipment List'!$C1771=U$2,'Equipment List'!$I1771,"")</f>
        <v/>
      </c>
      <c r="W1771" s="160" t="str">
        <f>IF('Equipment List'!$C1771=X$2,'Equipment List'!$D1771,"")</f>
        <v/>
      </c>
      <c r="X1771" s="161" t="str">
        <f>IF('Equipment List'!$C1771=X$2,'Equipment List'!$K1771,"")</f>
        <v/>
      </c>
      <c r="Y1771" s="161" t="str">
        <f>IF('Equipment List'!$C1771=X$2,'Equipment List'!$I1771,"")</f>
        <v/>
      </c>
      <c r="Z1771" s="160" t="str">
        <f>IF('Equipment List'!$C1771=AA$2,'Equipment List'!$D1771,"")</f>
        <v/>
      </c>
      <c r="AA1771" s="161" t="str">
        <f>IF('Equipment List'!$C1771=AA$2,'Equipment List'!$K1771,"")</f>
        <v/>
      </c>
      <c r="AB1771" s="161" t="str">
        <f>IF('Equipment List'!$C1771=AA$2,'Equipment List'!$I1771,"")</f>
        <v/>
      </c>
      <c r="AC1771" s="160" t="str">
        <f>IF('Equipment List'!$C1771=AD$2,'Equipment List'!$D1771,"")</f>
        <v/>
      </c>
      <c r="AD1771" s="161" t="str">
        <f>IF('Equipment List'!$C1771=AD$2,'Equipment List'!$K1771,"")</f>
        <v/>
      </c>
      <c r="AE1771" s="161" t="str">
        <f>IF('Equipment List'!$C1771=AD$2,'Equipment List'!$I1771,"")</f>
        <v/>
      </c>
      <c r="AF1771" s="160" t="str">
        <f>IF('Equipment List'!$C1771=AG$2,'Equipment List'!$D1771,"")</f>
        <v/>
      </c>
      <c r="AG1771" s="161" t="str">
        <f>IF('Equipment List'!$C1771=AG$2,'Equipment List'!$K1771,"")</f>
        <v/>
      </c>
      <c r="AH1771" s="161" t="str">
        <f>IF('Equipment List'!$C1771=AG$2,'Equipment List'!$I1771,"")</f>
        <v/>
      </c>
      <c r="AI1771" s="160" t="str">
        <f>IF('Equipment List'!$C1771=AJ$2,'Equipment List'!$D1771,"")</f>
        <v/>
      </c>
      <c r="AJ1771" s="161" t="str">
        <f>IF('Equipment List'!$C1771=AJ$2,'Equipment List'!$K1771,"")</f>
        <v/>
      </c>
      <c r="AK1771" s="161" t="str">
        <f>IF('Equipment List'!$C1771=AJ$2,'Equipment List'!$I1771,"")</f>
        <v/>
      </c>
      <c r="AL1771" s="160" t="str">
        <f>IF('Equipment List'!$C1771=AM$2,'Equipment List'!$D1771,"")</f>
        <v/>
      </c>
      <c r="AM1771" s="161" t="str">
        <f>IF('Equipment List'!$C1771=AM$2,'Equipment List'!$K1771,"")</f>
        <v/>
      </c>
      <c r="AN1771" s="161" t="str">
        <f>IF('Equipment List'!$C1771=AM$2,'Equipment List'!$I1771,"")</f>
        <v/>
      </c>
      <c r="AO1771" s="160" t="str">
        <f>IF('Equipment List'!$C1771=AP$2,'Equipment List'!$D1771,"")</f>
        <v/>
      </c>
      <c r="AP1771" s="161" t="str">
        <f>IF('Equipment List'!$C1771=AP$2,'Equipment List'!$K1771,"")</f>
        <v/>
      </c>
      <c r="AQ1771" s="161" t="str">
        <f>IF('Equipment List'!$C1771=AP$2,'Equipment List'!$I1771,"")</f>
        <v/>
      </c>
      <c r="AR1771" s="160" t="str">
        <f>IF('Equipment List'!$C1771=AS$2,'Equipment List'!$D1771,"")</f>
        <v/>
      </c>
      <c r="AS1771" s="161" t="str">
        <f>IF('Equipment List'!$C1771=AS$2,'Equipment List'!$K1771,"")</f>
        <v/>
      </c>
      <c r="AT1771" s="161" t="str">
        <f>IF('Equipment List'!$C1771=AS$2,'Equipment List'!$I1771,"")</f>
        <v/>
      </c>
      <c r="AU1771" s="160" t="str">
        <f>IF('Equipment List'!$C1771=AV$2,'Equipment List'!$D1771,"")</f>
        <v/>
      </c>
      <c r="AV1771" s="161" t="str">
        <f>IF('Equipment List'!$C1771=AV$2,'Equipment List'!$K1771,"")</f>
        <v/>
      </c>
      <c r="AW1771" s="161" t="str">
        <f>IF('Equipment List'!$C1771=AV$2,'Equipment List'!$I1771,"")</f>
        <v/>
      </c>
      <c r="AX1771" s="160" t="str">
        <f>IF('Equipment List'!$C1771=AY$2,'Equipment List'!$D1771,"")</f>
        <v/>
      </c>
      <c r="AY1771" s="161" t="str">
        <f>IF('Equipment List'!$C1771=AY$2,'Equipment List'!$K1771,"")</f>
        <v/>
      </c>
      <c r="AZ1771" s="161" t="str">
        <f>IF('Equipment List'!$C1771=AY$2,'Equipment List'!$I1771,"")</f>
        <v/>
      </c>
      <c r="BA1771" s="160" t="str">
        <f>IF('Equipment List'!$C1771=BB$2,'Equipment List'!$D1771,"")</f>
        <v/>
      </c>
      <c r="BB1771" s="161" t="str">
        <f>IF('Equipment List'!$C1771=BB$2,'Equipment List'!$K1771,"")</f>
        <v/>
      </c>
      <c r="BC1771" s="161" t="str">
        <f>IF('Equipment List'!$C1771=BB$2,'Equipment List'!$I1771,"")</f>
        <v/>
      </c>
      <c r="BD1771" s="160" t="str">
        <f>IF('Equipment List'!$C1771=BE$2,'Equipment List'!$D1771,"")</f>
        <v/>
      </c>
      <c r="BE1771" s="161" t="str">
        <f>IF('Equipment List'!$C1771=BE$2,'Equipment List'!$K1771,"")</f>
        <v/>
      </c>
      <c r="BF1771" s="161" t="str">
        <f>IF('Equipment List'!$C1771=BE$2,'Equipment List'!$I1771,"")</f>
        <v/>
      </c>
      <c r="BG1771" s="160" t="str">
        <f>IF('Equipment List'!$C1771=BH$2,'Equipment List'!$D1771,"")</f>
        <v/>
      </c>
      <c r="BH1771" s="161" t="str">
        <f>IF('Equipment List'!$C1771=BH$2,'Equipment List'!$K1771,"")</f>
        <v/>
      </c>
      <c r="BI1771" s="161" t="str">
        <f>IF('Equipment List'!$C1771=BH$2,'Equipment List'!$I1771,"")</f>
        <v/>
      </c>
      <c r="BJ1771" s="160" t="str">
        <f>IF('Equipment List'!$C1771=BK$2,'Equipment List'!$D1771,"")</f>
        <v/>
      </c>
      <c r="BK1771" s="161" t="str">
        <f>IF('Equipment List'!$C1771=BK$2,'Equipment List'!$K1771,"")</f>
        <v/>
      </c>
      <c r="BL1771" s="161" t="str">
        <f>IF('Equipment List'!$C1771=BK$2,'Equipment List'!$I1771,"")</f>
        <v/>
      </c>
      <c r="BM1771" s="160" t="str">
        <f>IF('Equipment List'!$C1771=BN$2,'Equipment List'!$D1771,"")</f>
        <v/>
      </c>
      <c r="BN1771" s="161" t="str">
        <f>IF('Equipment List'!$C1771=BN$2,'Equipment List'!$K1771,"")</f>
        <v/>
      </c>
      <c r="BO1771" s="161" t="str">
        <f>IF('Equipment List'!$C1771=BN$2,'Equipment List'!$I1771,"")</f>
        <v/>
      </c>
      <c r="BP1771" s="160" t="str">
        <f>IF('Equipment List'!$C1771=BQ$2,'Equipment List'!$D1771,"")</f>
        <v/>
      </c>
      <c r="BQ1771" s="161" t="str">
        <f>IF('Equipment List'!$C1771=BQ$2,'Equipment List'!$K1771,"")</f>
        <v/>
      </c>
      <c r="BR1771" s="161" t="str">
        <f>IF('Equipment List'!$C1771=BQ$2,'Equipment List'!$I1771,"")</f>
        <v/>
      </c>
      <c r="BS1771" s="160" t="str">
        <f>IF('Equipment List'!$C1771=BT$2,'Equipment List'!$D1771,"")</f>
        <v/>
      </c>
      <c r="BT1771" s="161" t="str">
        <f>IF('Equipment List'!$C1771=BT$2,'Equipment List'!$K1771,"")</f>
        <v/>
      </c>
      <c r="BU1771" s="161" t="str">
        <f>IF('Equipment List'!$C1771=BT$2,'Equipment List'!$I1771,"")</f>
        <v/>
      </c>
      <c r="BV1771" s="160" t="str">
        <f>IF('Equipment List'!$C1771=BW$2,'Equipment List'!$D1771,"")</f>
        <v/>
      </c>
      <c r="BW1771" s="161" t="str">
        <f>IF('Equipment List'!$C1771=BW$2,'Equipment List'!$K1771,"")</f>
        <v/>
      </c>
      <c r="BX1771" s="161" t="str">
        <f>IF('Equipment List'!$C1771=BW$2,'Equipment List'!$I1771,"")</f>
        <v/>
      </c>
      <c r="BY1771" s="141"/>
      <c r="BZ1771" s="141"/>
    </row>
    <row r="1772" spans="5:78" x14ac:dyDescent="0.2">
      <c r="E1772" s="160" t="str">
        <f>IF('Equipment List'!$C1772=F$2,'Equipment List'!$D1772,"")</f>
        <v/>
      </c>
      <c r="F1772" s="161" t="str">
        <f>IF('Equipment List'!$C1772=F$2,'Equipment List'!$K1772,"")</f>
        <v/>
      </c>
      <c r="G1772" s="161" t="str">
        <f>IF('Equipment List'!$C1772=F$2,'Equipment List'!$I1772,"")</f>
        <v/>
      </c>
      <c r="H1772" s="160" t="str">
        <f>IF('Equipment List'!$C1772=I$2,'Equipment List'!$D1772,"")</f>
        <v/>
      </c>
      <c r="I1772" s="161" t="str">
        <f>IF('Equipment List'!$C1772=I$2,'Equipment List'!$K1772,"")</f>
        <v/>
      </c>
      <c r="J1772" s="161" t="str">
        <f>IF('Equipment List'!$C1772=I$2,'Equipment List'!$I1772,"")</f>
        <v/>
      </c>
      <c r="K1772" s="160" t="str">
        <f>IF('Equipment List'!$C1772=L$2,'Equipment List'!$D1772,"")</f>
        <v/>
      </c>
      <c r="L1772" s="161" t="str">
        <f>IF('Equipment List'!$C1772=L$2,'Equipment List'!$K1772,"")</f>
        <v/>
      </c>
      <c r="M1772" s="161" t="str">
        <f>IF('Equipment List'!$C1772=L$2,'Equipment List'!$I1772,"")</f>
        <v/>
      </c>
      <c r="N1772" s="160" t="str">
        <f>IF('Equipment List'!$C1772=O$2,'Equipment List'!$D1772,"")</f>
        <v/>
      </c>
      <c r="O1772" s="161" t="str">
        <f>IF('Equipment List'!$C1772=O$2,'Equipment List'!$K1772,"")</f>
        <v/>
      </c>
      <c r="P1772" s="161" t="str">
        <f>IF('Equipment List'!$C1772=O$2,'Equipment List'!$I1772,"")</f>
        <v/>
      </c>
      <c r="Q1772" s="160" t="str">
        <f>IF('Equipment List'!$C1772=R$2,'Equipment List'!$D1772,"")</f>
        <v/>
      </c>
      <c r="R1772" s="161" t="str">
        <f>IF('Equipment List'!$C1772=R$2,'Equipment List'!$K1772,"")</f>
        <v/>
      </c>
      <c r="S1772" s="161" t="str">
        <f>IF('Equipment List'!$C1772=R$2,'Equipment List'!$I1772,"")</f>
        <v/>
      </c>
      <c r="T1772" s="160" t="str">
        <f>IF('Equipment List'!$C1772=U$2,'Equipment List'!$D1772,"")</f>
        <v/>
      </c>
      <c r="U1772" s="161" t="str">
        <f>IF('Equipment List'!$C1772=U$2,'Equipment List'!$K1772,"")</f>
        <v/>
      </c>
      <c r="V1772" s="161" t="str">
        <f>IF('Equipment List'!$C1772=U$2,'Equipment List'!$I1772,"")</f>
        <v/>
      </c>
      <c r="W1772" s="160" t="str">
        <f>IF('Equipment List'!$C1772=X$2,'Equipment List'!$D1772,"")</f>
        <v/>
      </c>
      <c r="X1772" s="161" t="str">
        <f>IF('Equipment List'!$C1772=X$2,'Equipment List'!$K1772,"")</f>
        <v/>
      </c>
      <c r="Y1772" s="161" t="str">
        <f>IF('Equipment List'!$C1772=X$2,'Equipment List'!$I1772,"")</f>
        <v/>
      </c>
      <c r="Z1772" s="160" t="str">
        <f>IF('Equipment List'!$C1772=AA$2,'Equipment List'!$D1772,"")</f>
        <v/>
      </c>
      <c r="AA1772" s="161" t="str">
        <f>IF('Equipment List'!$C1772=AA$2,'Equipment List'!$K1772,"")</f>
        <v/>
      </c>
      <c r="AB1772" s="161" t="str">
        <f>IF('Equipment List'!$C1772=AA$2,'Equipment List'!$I1772,"")</f>
        <v/>
      </c>
      <c r="AC1772" s="160" t="str">
        <f>IF('Equipment List'!$C1772=AD$2,'Equipment List'!$D1772,"")</f>
        <v/>
      </c>
      <c r="AD1772" s="161" t="str">
        <f>IF('Equipment List'!$C1772=AD$2,'Equipment List'!$K1772,"")</f>
        <v/>
      </c>
      <c r="AE1772" s="161" t="str">
        <f>IF('Equipment List'!$C1772=AD$2,'Equipment List'!$I1772,"")</f>
        <v/>
      </c>
      <c r="AF1772" s="160" t="str">
        <f>IF('Equipment List'!$C1772=AG$2,'Equipment List'!$D1772,"")</f>
        <v/>
      </c>
      <c r="AG1772" s="161" t="str">
        <f>IF('Equipment List'!$C1772=AG$2,'Equipment List'!$K1772,"")</f>
        <v/>
      </c>
      <c r="AH1772" s="161" t="str">
        <f>IF('Equipment List'!$C1772=AG$2,'Equipment List'!$I1772,"")</f>
        <v/>
      </c>
      <c r="AI1772" s="160" t="str">
        <f>IF('Equipment List'!$C1772=AJ$2,'Equipment List'!$D1772,"")</f>
        <v/>
      </c>
      <c r="AJ1772" s="161" t="str">
        <f>IF('Equipment List'!$C1772=AJ$2,'Equipment List'!$K1772,"")</f>
        <v/>
      </c>
      <c r="AK1772" s="161" t="str">
        <f>IF('Equipment List'!$C1772=AJ$2,'Equipment List'!$I1772,"")</f>
        <v/>
      </c>
      <c r="AL1772" s="160" t="str">
        <f>IF('Equipment List'!$C1772=AM$2,'Equipment List'!$D1772,"")</f>
        <v/>
      </c>
      <c r="AM1772" s="161" t="str">
        <f>IF('Equipment List'!$C1772=AM$2,'Equipment List'!$K1772,"")</f>
        <v/>
      </c>
      <c r="AN1772" s="161" t="str">
        <f>IF('Equipment List'!$C1772=AM$2,'Equipment List'!$I1772,"")</f>
        <v/>
      </c>
      <c r="AO1772" s="160" t="str">
        <f>IF('Equipment List'!$C1772=AP$2,'Equipment List'!$D1772,"")</f>
        <v/>
      </c>
      <c r="AP1772" s="161" t="str">
        <f>IF('Equipment List'!$C1772=AP$2,'Equipment List'!$K1772,"")</f>
        <v/>
      </c>
      <c r="AQ1772" s="161" t="str">
        <f>IF('Equipment List'!$C1772=AP$2,'Equipment List'!$I1772,"")</f>
        <v/>
      </c>
      <c r="AR1772" s="160" t="str">
        <f>IF('Equipment List'!$C1772=AS$2,'Equipment List'!$D1772,"")</f>
        <v/>
      </c>
      <c r="AS1772" s="161" t="str">
        <f>IF('Equipment List'!$C1772=AS$2,'Equipment List'!$K1772,"")</f>
        <v/>
      </c>
      <c r="AT1772" s="161" t="str">
        <f>IF('Equipment List'!$C1772=AS$2,'Equipment List'!$I1772,"")</f>
        <v/>
      </c>
      <c r="AU1772" s="160" t="str">
        <f>IF('Equipment List'!$C1772=AV$2,'Equipment List'!$D1772,"")</f>
        <v/>
      </c>
      <c r="AV1772" s="161" t="str">
        <f>IF('Equipment List'!$C1772=AV$2,'Equipment List'!$K1772,"")</f>
        <v/>
      </c>
      <c r="AW1772" s="161" t="str">
        <f>IF('Equipment List'!$C1772=AV$2,'Equipment List'!$I1772,"")</f>
        <v/>
      </c>
      <c r="AX1772" s="160" t="str">
        <f>IF('Equipment List'!$C1772=AY$2,'Equipment List'!$D1772,"")</f>
        <v/>
      </c>
      <c r="AY1772" s="161" t="str">
        <f>IF('Equipment List'!$C1772=AY$2,'Equipment List'!$K1772,"")</f>
        <v/>
      </c>
      <c r="AZ1772" s="161" t="str">
        <f>IF('Equipment List'!$C1772=AY$2,'Equipment List'!$I1772,"")</f>
        <v/>
      </c>
      <c r="BA1772" s="160" t="str">
        <f>IF('Equipment List'!$C1772=BB$2,'Equipment List'!$D1772,"")</f>
        <v/>
      </c>
      <c r="BB1772" s="161" t="str">
        <f>IF('Equipment List'!$C1772=BB$2,'Equipment List'!$K1772,"")</f>
        <v/>
      </c>
      <c r="BC1772" s="161" t="str">
        <f>IF('Equipment List'!$C1772=BB$2,'Equipment List'!$I1772,"")</f>
        <v/>
      </c>
      <c r="BD1772" s="160" t="str">
        <f>IF('Equipment List'!$C1772=BE$2,'Equipment List'!$D1772,"")</f>
        <v/>
      </c>
      <c r="BE1772" s="161" t="str">
        <f>IF('Equipment List'!$C1772=BE$2,'Equipment List'!$K1772,"")</f>
        <v/>
      </c>
      <c r="BF1772" s="161" t="str">
        <f>IF('Equipment List'!$C1772=BE$2,'Equipment List'!$I1772,"")</f>
        <v/>
      </c>
      <c r="BG1772" s="160" t="str">
        <f>IF('Equipment List'!$C1772=BH$2,'Equipment List'!$D1772,"")</f>
        <v/>
      </c>
      <c r="BH1772" s="161" t="str">
        <f>IF('Equipment List'!$C1772=BH$2,'Equipment List'!$K1772,"")</f>
        <v/>
      </c>
      <c r="BI1772" s="161" t="str">
        <f>IF('Equipment List'!$C1772=BH$2,'Equipment List'!$I1772,"")</f>
        <v/>
      </c>
      <c r="BJ1772" s="160" t="str">
        <f>IF('Equipment List'!$C1772=BK$2,'Equipment List'!$D1772,"")</f>
        <v/>
      </c>
      <c r="BK1772" s="161" t="str">
        <f>IF('Equipment List'!$C1772=BK$2,'Equipment List'!$K1772,"")</f>
        <v/>
      </c>
      <c r="BL1772" s="161" t="str">
        <f>IF('Equipment List'!$C1772=BK$2,'Equipment List'!$I1772,"")</f>
        <v/>
      </c>
      <c r="BM1772" s="160" t="str">
        <f>IF('Equipment List'!$C1772=BN$2,'Equipment List'!$D1772,"")</f>
        <v/>
      </c>
      <c r="BN1772" s="161" t="str">
        <f>IF('Equipment List'!$C1772=BN$2,'Equipment List'!$K1772,"")</f>
        <v/>
      </c>
      <c r="BO1772" s="161" t="str">
        <f>IF('Equipment List'!$C1772=BN$2,'Equipment List'!$I1772,"")</f>
        <v/>
      </c>
      <c r="BP1772" s="160" t="str">
        <f>IF('Equipment List'!$C1772=BQ$2,'Equipment List'!$D1772,"")</f>
        <v/>
      </c>
      <c r="BQ1772" s="161" t="str">
        <f>IF('Equipment List'!$C1772=BQ$2,'Equipment List'!$K1772,"")</f>
        <v/>
      </c>
      <c r="BR1772" s="161" t="str">
        <f>IF('Equipment List'!$C1772=BQ$2,'Equipment List'!$I1772,"")</f>
        <v/>
      </c>
      <c r="BS1772" s="160" t="str">
        <f>IF('Equipment List'!$C1772=BT$2,'Equipment List'!$D1772,"")</f>
        <v/>
      </c>
      <c r="BT1772" s="161" t="str">
        <f>IF('Equipment List'!$C1772=BT$2,'Equipment List'!$K1772,"")</f>
        <v/>
      </c>
      <c r="BU1772" s="161" t="str">
        <f>IF('Equipment List'!$C1772=BT$2,'Equipment List'!$I1772,"")</f>
        <v/>
      </c>
      <c r="BV1772" s="160" t="str">
        <f>IF('Equipment List'!$C1772=BW$2,'Equipment List'!$D1772,"")</f>
        <v/>
      </c>
      <c r="BW1772" s="161" t="str">
        <f>IF('Equipment List'!$C1772=BW$2,'Equipment List'!$K1772,"")</f>
        <v/>
      </c>
      <c r="BX1772" s="161" t="str">
        <f>IF('Equipment List'!$C1772=BW$2,'Equipment List'!$I1772,"")</f>
        <v/>
      </c>
      <c r="BY1772" s="141"/>
      <c r="BZ1772" s="141"/>
    </row>
    <row r="1773" spans="5:78" x14ac:dyDescent="0.2">
      <c r="E1773" s="160" t="str">
        <f>IF('Equipment List'!$C1773=F$2,'Equipment List'!$D1773,"")</f>
        <v/>
      </c>
      <c r="F1773" s="161" t="str">
        <f>IF('Equipment List'!$C1773=F$2,'Equipment List'!$K1773,"")</f>
        <v/>
      </c>
      <c r="G1773" s="161" t="str">
        <f>IF('Equipment List'!$C1773=F$2,'Equipment List'!$I1773,"")</f>
        <v/>
      </c>
      <c r="H1773" s="160" t="str">
        <f>IF('Equipment List'!$C1773=I$2,'Equipment List'!$D1773,"")</f>
        <v/>
      </c>
      <c r="I1773" s="161" t="str">
        <f>IF('Equipment List'!$C1773=I$2,'Equipment List'!$K1773,"")</f>
        <v/>
      </c>
      <c r="J1773" s="161" t="str">
        <f>IF('Equipment List'!$C1773=I$2,'Equipment List'!$I1773,"")</f>
        <v/>
      </c>
      <c r="K1773" s="160" t="str">
        <f>IF('Equipment List'!$C1773=L$2,'Equipment List'!$D1773,"")</f>
        <v/>
      </c>
      <c r="L1773" s="161" t="str">
        <f>IF('Equipment List'!$C1773=L$2,'Equipment List'!$K1773,"")</f>
        <v/>
      </c>
      <c r="M1773" s="161" t="str">
        <f>IF('Equipment List'!$C1773=L$2,'Equipment List'!$I1773,"")</f>
        <v/>
      </c>
      <c r="N1773" s="160" t="str">
        <f>IF('Equipment List'!$C1773=O$2,'Equipment List'!$D1773,"")</f>
        <v/>
      </c>
      <c r="O1773" s="161" t="str">
        <f>IF('Equipment List'!$C1773=O$2,'Equipment List'!$K1773,"")</f>
        <v/>
      </c>
      <c r="P1773" s="161" t="str">
        <f>IF('Equipment List'!$C1773=O$2,'Equipment List'!$I1773,"")</f>
        <v/>
      </c>
      <c r="Q1773" s="160" t="str">
        <f>IF('Equipment List'!$C1773=R$2,'Equipment List'!$D1773,"")</f>
        <v/>
      </c>
      <c r="R1773" s="161" t="str">
        <f>IF('Equipment List'!$C1773=R$2,'Equipment List'!$K1773,"")</f>
        <v/>
      </c>
      <c r="S1773" s="161" t="str">
        <f>IF('Equipment List'!$C1773=R$2,'Equipment List'!$I1773,"")</f>
        <v/>
      </c>
      <c r="T1773" s="160" t="str">
        <f>IF('Equipment List'!$C1773=U$2,'Equipment List'!$D1773,"")</f>
        <v/>
      </c>
      <c r="U1773" s="161" t="str">
        <f>IF('Equipment List'!$C1773=U$2,'Equipment List'!$K1773,"")</f>
        <v/>
      </c>
      <c r="V1773" s="161" t="str">
        <f>IF('Equipment List'!$C1773=U$2,'Equipment List'!$I1773,"")</f>
        <v/>
      </c>
      <c r="W1773" s="160" t="str">
        <f>IF('Equipment List'!$C1773=X$2,'Equipment List'!$D1773,"")</f>
        <v/>
      </c>
      <c r="X1773" s="161" t="str">
        <f>IF('Equipment List'!$C1773=X$2,'Equipment List'!$K1773,"")</f>
        <v/>
      </c>
      <c r="Y1773" s="161" t="str">
        <f>IF('Equipment List'!$C1773=X$2,'Equipment List'!$I1773,"")</f>
        <v/>
      </c>
      <c r="Z1773" s="160" t="str">
        <f>IF('Equipment List'!$C1773=AA$2,'Equipment List'!$D1773,"")</f>
        <v/>
      </c>
      <c r="AA1773" s="161" t="str">
        <f>IF('Equipment List'!$C1773=AA$2,'Equipment List'!$K1773,"")</f>
        <v/>
      </c>
      <c r="AB1773" s="161" t="str">
        <f>IF('Equipment List'!$C1773=AA$2,'Equipment List'!$I1773,"")</f>
        <v/>
      </c>
      <c r="AC1773" s="160" t="str">
        <f>IF('Equipment List'!$C1773=AD$2,'Equipment List'!$D1773,"")</f>
        <v/>
      </c>
      <c r="AD1773" s="161" t="str">
        <f>IF('Equipment List'!$C1773=AD$2,'Equipment List'!$K1773,"")</f>
        <v/>
      </c>
      <c r="AE1773" s="161" t="str">
        <f>IF('Equipment List'!$C1773=AD$2,'Equipment List'!$I1773,"")</f>
        <v/>
      </c>
      <c r="AF1773" s="160" t="str">
        <f>IF('Equipment List'!$C1773=AG$2,'Equipment List'!$D1773,"")</f>
        <v/>
      </c>
      <c r="AG1773" s="161" t="str">
        <f>IF('Equipment List'!$C1773=AG$2,'Equipment List'!$K1773,"")</f>
        <v/>
      </c>
      <c r="AH1773" s="161" t="str">
        <f>IF('Equipment List'!$C1773=AG$2,'Equipment List'!$I1773,"")</f>
        <v/>
      </c>
      <c r="AI1773" s="160" t="str">
        <f>IF('Equipment List'!$C1773=AJ$2,'Equipment List'!$D1773,"")</f>
        <v/>
      </c>
      <c r="AJ1773" s="161" t="str">
        <f>IF('Equipment List'!$C1773=AJ$2,'Equipment List'!$K1773,"")</f>
        <v/>
      </c>
      <c r="AK1773" s="161" t="str">
        <f>IF('Equipment List'!$C1773=AJ$2,'Equipment List'!$I1773,"")</f>
        <v/>
      </c>
      <c r="AL1773" s="160" t="str">
        <f>IF('Equipment List'!$C1773=AM$2,'Equipment List'!$D1773,"")</f>
        <v/>
      </c>
      <c r="AM1773" s="161" t="str">
        <f>IF('Equipment List'!$C1773=AM$2,'Equipment List'!$K1773,"")</f>
        <v/>
      </c>
      <c r="AN1773" s="161" t="str">
        <f>IF('Equipment List'!$C1773=AM$2,'Equipment List'!$I1773,"")</f>
        <v/>
      </c>
      <c r="AO1773" s="160" t="str">
        <f>IF('Equipment List'!$C1773=AP$2,'Equipment List'!$D1773,"")</f>
        <v/>
      </c>
      <c r="AP1773" s="161" t="str">
        <f>IF('Equipment List'!$C1773=AP$2,'Equipment List'!$K1773,"")</f>
        <v/>
      </c>
      <c r="AQ1773" s="161" t="str">
        <f>IF('Equipment List'!$C1773=AP$2,'Equipment List'!$I1773,"")</f>
        <v/>
      </c>
      <c r="AR1773" s="160" t="str">
        <f>IF('Equipment List'!$C1773=AS$2,'Equipment List'!$D1773,"")</f>
        <v/>
      </c>
      <c r="AS1773" s="161" t="str">
        <f>IF('Equipment List'!$C1773=AS$2,'Equipment List'!$K1773,"")</f>
        <v/>
      </c>
      <c r="AT1773" s="161" t="str">
        <f>IF('Equipment List'!$C1773=AS$2,'Equipment List'!$I1773,"")</f>
        <v/>
      </c>
      <c r="AU1773" s="160" t="str">
        <f>IF('Equipment List'!$C1773=AV$2,'Equipment List'!$D1773,"")</f>
        <v/>
      </c>
      <c r="AV1773" s="161" t="str">
        <f>IF('Equipment List'!$C1773=AV$2,'Equipment List'!$K1773,"")</f>
        <v/>
      </c>
      <c r="AW1773" s="161" t="str">
        <f>IF('Equipment List'!$C1773=AV$2,'Equipment List'!$I1773,"")</f>
        <v/>
      </c>
      <c r="AX1773" s="160" t="str">
        <f>IF('Equipment List'!$C1773=AY$2,'Equipment List'!$D1773,"")</f>
        <v/>
      </c>
      <c r="AY1773" s="161" t="str">
        <f>IF('Equipment List'!$C1773=AY$2,'Equipment List'!$K1773,"")</f>
        <v/>
      </c>
      <c r="AZ1773" s="161" t="str">
        <f>IF('Equipment List'!$C1773=AY$2,'Equipment List'!$I1773,"")</f>
        <v/>
      </c>
      <c r="BA1773" s="160" t="str">
        <f>IF('Equipment List'!$C1773=BB$2,'Equipment List'!$D1773,"")</f>
        <v/>
      </c>
      <c r="BB1773" s="161" t="str">
        <f>IF('Equipment List'!$C1773=BB$2,'Equipment List'!$K1773,"")</f>
        <v/>
      </c>
      <c r="BC1773" s="161" t="str">
        <f>IF('Equipment List'!$C1773=BB$2,'Equipment List'!$I1773,"")</f>
        <v/>
      </c>
      <c r="BD1773" s="160" t="str">
        <f>IF('Equipment List'!$C1773=BE$2,'Equipment List'!$D1773,"")</f>
        <v/>
      </c>
      <c r="BE1773" s="161" t="str">
        <f>IF('Equipment List'!$C1773=BE$2,'Equipment List'!$K1773,"")</f>
        <v/>
      </c>
      <c r="BF1773" s="161" t="str">
        <f>IF('Equipment List'!$C1773=BE$2,'Equipment List'!$I1773,"")</f>
        <v/>
      </c>
      <c r="BG1773" s="160" t="str">
        <f>IF('Equipment List'!$C1773=BH$2,'Equipment List'!$D1773,"")</f>
        <v/>
      </c>
      <c r="BH1773" s="161" t="str">
        <f>IF('Equipment List'!$C1773=BH$2,'Equipment List'!$K1773,"")</f>
        <v/>
      </c>
      <c r="BI1773" s="161" t="str">
        <f>IF('Equipment List'!$C1773=BH$2,'Equipment List'!$I1773,"")</f>
        <v/>
      </c>
      <c r="BJ1773" s="160" t="str">
        <f>IF('Equipment List'!$C1773=BK$2,'Equipment List'!$D1773,"")</f>
        <v/>
      </c>
      <c r="BK1773" s="161" t="str">
        <f>IF('Equipment List'!$C1773=BK$2,'Equipment List'!$K1773,"")</f>
        <v/>
      </c>
      <c r="BL1773" s="161" t="str">
        <f>IF('Equipment List'!$C1773=BK$2,'Equipment List'!$I1773,"")</f>
        <v/>
      </c>
      <c r="BM1773" s="160" t="str">
        <f>IF('Equipment List'!$C1773=BN$2,'Equipment List'!$D1773,"")</f>
        <v/>
      </c>
      <c r="BN1773" s="161" t="str">
        <f>IF('Equipment List'!$C1773=BN$2,'Equipment List'!$K1773,"")</f>
        <v/>
      </c>
      <c r="BO1773" s="161" t="str">
        <f>IF('Equipment List'!$C1773=BN$2,'Equipment List'!$I1773,"")</f>
        <v/>
      </c>
      <c r="BP1773" s="160" t="str">
        <f>IF('Equipment List'!$C1773=BQ$2,'Equipment List'!$D1773,"")</f>
        <v/>
      </c>
      <c r="BQ1773" s="161" t="str">
        <f>IF('Equipment List'!$C1773=BQ$2,'Equipment List'!$K1773,"")</f>
        <v/>
      </c>
      <c r="BR1773" s="161" t="str">
        <f>IF('Equipment List'!$C1773=BQ$2,'Equipment List'!$I1773,"")</f>
        <v/>
      </c>
      <c r="BS1773" s="160" t="str">
        <f>IF('Equipment List'!$C1773=BT$2,'Equipment List'!$D1773,"")</f>
        <v/>
      </c>
      <c r="BT1773" s="161" t="str">
        <f>IF('Equipment List'!$C1773=BT$2,'Equipment List'!$K1773,"")</f>
        <v/>
      </c>
      <c r="BU1773" s="161" t="str">
        <f>IF('Equipment List'!$C1773=BT$2,'Equipment List'!$I1773,"")</f>
        <v/>
      </c>
      <c r="BV1773" s="160" t="str">
        <f>IF('Equipment List'!$C1773=BW$2,'Equipment List'!$D1773,"")</f>
        <v/>
      </c>
      <c r="BW1773" s="161" t="str">
        <f>IF('Equipment List'!$C1773=BW$2,'Equipment List'!$K1773,"")</f>
        <v/>
      </c>
      <c r="BX1773" s="161" t="str">
        <f>IF('Equipment List'!$C1773=BW$2,'Equipment List'!$I1773,"")</f>
        <v/>
      </c>
      <c r="BY1773" s="141"/>
      <c r="BZ1773" s="141"/>
    </row>
    <row r="1774" spans="5:78" x14ac:dyDescent="0.2">
      <c r="E1774" s="160" t="str">
        <f>IF('Equipment List'!$C1774=F$2,'Equipment List'!$D1774,"")</f>
        <v/>
      </c>
      <c r="F1774" s="161" t="str">
        <f>IF('Equipment List'!$C1774=F$2,'Equipment List'!$K1774,"")</f>
        <v/>
      </c>
      <c r="G1774" s="161" t="str">
        <f>IF('Equipment List'!$C1774=F$2,'Equipment List'!$I1774,"")</f>
        <v/>
      </c>
      <c r="H1774" s="160" t="str">
        <f>IF('Equipment List'!$C1774=I$2,'Equipment List'!$D1774,"")</f>
        <v/>
      </c>
      <c r="I1774" s="161" t="str">
        <f>IF('Equipment List'!$C1774=I$2,'Equipment List'!$K1774,"")</f>
        <v/>
      </c>
      <c r="J1774" s="161" t="str">
        <f>IF('Equipment List'!$C1774=I$2,'Equipment List'!$I1774,"")</f>
        <v/>
      </c>
      <c r="K1774" s="160" t="str">
        <f>IF('Equipment List'!$C1774=L$2,'Equipment List'!$D1774,"")</f>
        <v/>
      </c>
      <c r="L1774" s="161" t="str">
        <f>IF('Equipment List'!$C1774=L$2,'Equipment List'!$K1774,"")</f>
        <v/>
      </c>
      <c r="M1774" s="161" t="str">
        <f>IF('Equipment List'!$C1774=L$2,'Equipment List'!$I1774,"")</f>
        <v/>
      </c>
      <c r="N1774" s="160" t="str">
        <f>IF('Equipment List'!$C1774=O$2,'Equipment List'!$D1774,"")</f>
        <v/>
      </c>
      <c r="O1774" s="161" t="str">
        <f>IF('Equipment List'!$C1774=O$2,'Equipment List'!$K1774,"")</f>
        <v/>
      </c>
      <c r="P1774" s="161" t="str">
        <f>IF('Equipment List'!$C1774=O$2,'Equipment List'!$I1774,"")</f>
        <v/>
      </c>
      <c r="Q1774" s="160" t="str">
        <f>IF('Equipment List'!$C1774=R$2,'Equipment List'!$D1774,"")</f>
        <v/>
      </c>
      <c r="R1774" s="161" t="str">
        <f>IF('Equipment List'!$C1774=R$2,'Equipment List'!$K1774,"")</f>
        <v/>
      </c>
      <c r="S1774" s="161" t="str">
        <f>IF('Equipment List'!$C1774=R$2,'Equipment List'!$I1774,"")</f>
        <v/>
      </c>
      <c r="T1774" s="160" t="str">
        <f>IF('Equipment List'!$C1774=U$2,'Equipment List'!$D1774,"")</f>
        <v/>
      </c>
      <c r="U1774" s="161" t="str">
        <f>IF('Equipment List'!$C1774=U$2,'Equipment List'!$K1774,"")</f>
        <v/>
      </c>
      <c r="V1774" s="161" t="str">
        <f>IF('Equipment List'!$C1774=U$2,'Equipment List'!$I1774,"")</f>
        <v/>
      </c>
      <c r="W1774" s="160" t="str">
        <f>IF('Equipment List'!$C1774=X$2,'Equipment List'!$D1774,"")</f>
        <v/>
      </c>
      <c r="X1774" s="161" t="str">
        <f>IF('Equipment List'!$C1774=X$2,'Equipment List'!$K1774,"")</f>
        <v/>
      </c>
      <c r="Y1774" s="161" t="str">
        <f>IF('Equipment List'!$C1774=X$2,'Equipment List'!$I1774,"")</f>
        <v/>
      </c>
      <c r="Z1774" s="160" t="str">
        <f>IF('Equipment List'!$C1774=AA$2,'Equipment List'!$D1774,"")</f>
        <v/>
      </c>
      <c r="AA1774" s="161" t="str">
        <f>IF('Equipment List'!$C1774=AA$2,'Equipment List'!$K1774,"")</f>
        <v/>
      </c>
      <c r="AB1774" s="161" t="str">
        <f>IF('Equipment List'!$C1774=AA$2,'Equipment List'!$I1774,"")</f>
        <v/>
      </c>
      <c r="AC1774" s="160" t="str">
        <f>IF('Equipment List'!$C1774=AD$2,'Equipment List'!$D1774,"")</f>
        <v/>
      </c>
      <c r="AD1774" s="161" t="str">
        <f>IF('Equipment List'!$C1774=AD$2,'Equipment List'!$K1774,"")</f>
        <v/>
      </c>
      <c r="AE1774" s="161" t="str">
        <f>IF('Equipment List'!$C1774=AD$2,'Equipment List'!$I1774,"")</f>
        <v/>
      </c>
      <c r="AF1774" s="160" t="str">
        <f>IF('Equipment List'!$C1774=AG$2,'Equipment List'!$D1774,"")</f>
        <v/>
      </c>
      <c r="AG1774" s="161" t="str">
        <f>IF('Equipment List'!$C1774=AG$2,'Equipment List'!$K1774,"")</f>
        <v/>
      </c>
      <c r="AH1774" s="161" t="str">
        <f>IF('Equipment List'!$C1774=AG$2,'Equipment List'!$I1774,"")</f>
        <v/>
      </c>
      <c r="AI1774" s="160" t="str">
        <f>IF('Equipment List'!$C1774=AJ$2,'Equipment List'!$D1774,"")</f>
        <v/>
      </c>
      <c r="AJ1774" s="161" t="str">
        <f>IF('Equipment List'!$C1774=AJ$2,'Equipment List'!$K1774,"")</f>
        <v/>
      </c>
      <c r="AK1774" s="161" t="str">
        <f>IF('Equipment List'!$C1774=AJ$2,'Equipment List'!$I1774,"")</f>
        <v/>
      </c>
      <c r="AL1774" s="160" t="str">
        <f>IF('Equipment List'!$C1774=AM$2,'Equipment List'!$D1774,"")</f>
        <v/>
      </c>
      <c r="AM1774" s="161" t="str">
        <f>IF('Equipment List'!$C1774=AM$2,'Equipment List'!$K1774,"")</f>
        <v/>
      </c>
      <c r="AN1774" s="161" t="str">
        <f>IF('Equipment List'!$C1774=AM$2,'Equipment List'!$I1774,"")</f>
        <v/>
      </c>
      <c r="AO1774" s="160" t="str">
        <f>IF('Equipment List'!$C1774=AP$2,'Equipment List'!$D1774,"")</f>
        <v/>
      </c>
      <c r="AP1774" s="161" t="str">
        <f>IF('Equipment List'!$C1774=AP$2,'Equipment List'!$K1774,"")</f>
        <v/>
      </c>
      <c r="AQ1774" s="161" t="str">
        <f>IF('Equipment List'!$C1774=AP$2,'Equipment List'!$I1774,"")</f>
        <v/>
      </c>
      <c r="AR1774" s="160" t="str">
        <f>IF('Equipment List'!$C1774=AS$2,'Equipment List'!$D1774,"")</f>
        <v/>
      </c>
      <c r="AS1774" s="161" t="str">
        <f>IF('Equipment List'!$C1774=AS$2,'Equipment List'!$K1774,"")</f>
        <v/>
      </c>
      <c r="AT1774" s="161" t="str">
        <f>IF('Equipment List'!$C1774=AS$2,'Equipment List'!$I1774,"")</f>
        <v/>
      </c>
      <c r="AU1774" s="160" t="str">
        <f>IF('Equipment List'!$C1774=AV$2,'Equipment List'!$D1774,"")</f>
        <v/>
      </c>
      <c r="AV1774" s="161" t="str">
        <f>IF('Equipment List'!$C1774=AV$2,'Equipment List'!$K1774,"")</f>
        <v/>
      </c>
      <c r="AW1774" s="161" t="str">
        <f>IF('Equipment List'!$C1774=AV$2,'Equipment List'!$I1774,"")</f>
        <v/>
      </c>
      <c r="AX1774" s="160" t="str">
        <f>IF('Equipment List'!$C1774=AY$2,'Equipment List'!$D1774,"")</f>
        <v/>
      </c>
      <c r="AY1774" s="161" t="str">
        <f>IF('Equipment List'!$C1774=AY$2,'Equipment List'!$K1774,"")</f>
        <v/>
      </c>
      <c r="AZ1774" s="161" t="str">
        <f>IF('Equipment List'!$C1774=AY$2,'Equipment List'!$I1774,"")</f>
        <v/>
      </c>
      <c r="BA1774" s="160" t="str">
        <f>IF('Equipment List'!$C1774=BB$2,'Equipment List'!$D1774,"")</f>
        <v/>
      </c>
      <c r="BB1774" s="161" t="str">
        <f>IF('Equipment List'!$C1774=BB$2,'Equipment List'!$K1774,"")</f>
        <v/>
      </c>
      <c r="BC1774" s="161" t="str">
        <f>IF('Equipment List'!$C1774=BB$2,'Equipment List'!$I1774,"")</f>
        <v/>
      </c>
      <c r="BD1774" s="160" t="str">
        <f>IF('Equipment List'!$C1774=BE$2,'Equipment List'!$D1774,"")</f>
        <v/>
      </c>
      <c r="BE1774" s="161" t="str">
        <f>IF('Equipment List'!$C1774=BE$2,'Equipment List'!$K1774,"")</f>
        <v/>
      </c>
      <c r="BF1774" s="161" t="str">
        <f>IF('Equipment List'!$C1774=BE$2,'Equipment List'!$I1774,"")</f>
        <v/>
      </c>
      <c r="BG1774" s="160" t="str">
        <f>IF('Equipment List'!$C1774=BH$2,'Equipment List'!$D1774,"")</f>
        <v/>
      </c>
      <c r="BH1774" s="161" t="str">
        <f>IF('Equipment List'!$C1774=BH$2,'Equipment List'!$K1774,"")</f>
        <v/>
      </c>
      <c r="BI1774" s="161" t="str">
        <f>IF('Equipment List'!$C1774=BH$2,'Equipment List'!$I1774,"")</f>
        <v/>
      </c>
      <c r="BJ1774" s="160" t="str">
        <f>IF('Equipment List'!$C1774=BK$2,'Equipment List'!$D1774,"")</f>
        <v/>
      </c>
      <c r="BK1774" s="161" t="str">
        <f>IF('Equipment List'!$C1774=BK$2,'Equipment List'!$K1774,"")</f>
        <v/>
      </c>
      <c r="BL1774" s="161" t="str">
        <f>IF('Equipment List'!$C1774=BK$2,'Equipment List'!$I1774,"")</f>
        <v/>
      </c>
      <c r="BM1774" s="160" t="str">
        <f>IF('Equipment List'!$C1774=BN$2,'Equipment List'!$D1774,"")</f>
        <v/>
      </c>
      <c r="BN1774" s="161" t="str">
        <f>IF('Equipment List'!$C1774=BN$2,'Equipment List'!$K1774,"")</f>
        <v/>
      </c>
      <c r="BO1774" s="161" t="str">
        <f>IF('Equipment List'!$C1774=BN$2,'Equipment List'!$I1774,"")</f>
        <v/>
      </c>
      <c r="BP1774" s="160" t="str">
        <f>IF('Equipment List'!$C1774=BQ$2,'Equipment List'!$D1774,"")</f>
        <v/>
      </c>
      <c r="BQ1774" s="161" t="str">
        <f>IF('Equipment List'!$C1774=BQ$2,'Equipment List'!$K1774,"")</f>
        <v/>
      </c>
      <c r="BR1774" s="161" t="str">
        <f>IF('Equipment List'!$C1774=BQ$2,'Equipment List'!$I1774,"")</f>
        <v/>
      </c>
      <c r="BS1774" s="160" t="str">
        <f>IF('Equipment List'!$C1774=BT$2,'Equipment List'!$D1774,"")</f>
        <v/>
      </c>
      <c r="BT1774" s="161" t="str">
        <f>IF('Equipment List'!$C1774=BT$2,'Equipment List'!$K1774,"")</f>
        <v/>
      </c>
      <c r="BU1774" s="161" t="str">
        <f>IF('Equipment List'!$C1774=BT$2,'Equipment List'!$I1774,"")</f>
        <v/>
      </c>
      <c r="BV1774" s="160" t="str">
        <f>IF('Equipment List'!$C1774=BW$2,'Equipment List'!$D1774,"")</f>
        <v/>
      </c>
      <c r="BW1774" s="161" t="str">
        <f>IF('Equipment List'!$C1774=BW$2,'Equipment List'!$K1774,"")</f>
        <v/>
      </c>
      <c r="BX1774" s="161" t="str">
        <f>IF('Equipment List'!$C1774=BW$2,'Equipment List'!$I1774,"")</f>
        <v/>
      </c>
      <c r="BY1774" s="141"/>
      <c r="BZ1774" s="141"/>
    </row>
    <row r="1775" spans="5:78" x14ac:dyDescent="0.2">
      <c r="E1775" s="160" t="str">
        <f>IF('Equipment List'!$C1775=F$2,'Equipment List'!$D1775,"")</f>
        <v/>
      </c>
      <c r="F1775" s="161" t="str">
        <f>IF('Equipment List'!$C1775=F$2,'Equipment List'!$K1775,"")</f>
        <v/>
      </c>
      <c r="G1775" s="161" t="str">
        <f>IF('Equipment List'!$C1775=F$2,'Equipment List'!$I1775,"")</f>
        <v/>
      </c>
      <c r="H1775" s="160" t="str">
        <f>IF('Equipment List'!$C1775=I$2,'Equipment List'!$D1775,"")</f>
        <v/>
      </c>
      <c r="I1775" s="161" t="str">
        <f>IF('Equipment List'!$C1775=I$2,'Equipment List'!$K1775,"")</f>
        <v/>
      </c>
      <c r="J1775" s="161" t="str">
        <f>IF('Equipment List'!$C1775=I$2,'Equipment List'!$I1775,"")</f>
        <v/>
      </c>
      <c r="K1775" s="160" t="str">
        <f>IF('Equipment List'!$C1775=L$2,'Equipment List'!$D1775,"")</f>
        <v/>
      </c>
      <c r="L1775" s="161" t="str">
        <f>IF('Equipment List'!$C1775=L$2,'Equipment List'!$K1775,"")</f>
        <v/>
      </c>
      <c r="M1775" s="161" t="str">
        <f>IF('Equipment List'!$C1775=L$2,'Equipment List'!$I1775,"")</f>
        <v/>
      </c>
      <c r="N1775" s="160" t="str">
        <f>IF('Equipment List'!$C1775=O$2,'Equipment List'!$D1775,"")</f>
        <v/>
      </c>
      <c r="O1775" s="161" t="str">
        <f>IF('Equipment List'!$C1775=O$2,'Equipment List'!$K1775,"")</f>
        <v/>
      </c>
      <c r="P1775" s="161" t="str">
        <f>IF('Equipment List'!$C1775=O$2,'Equipment List'!$I1775,"")</f>
        <v/>
      </c>
      <c r="Q1775" s="160" t="str">
        <f>IF('Equipment List'!$C1775=R$2,'Equipment List'!$D1775,"")</f>
        <v/>
      </c>
      <c r="R1775" s="161" t="str">
        <f>IF('Equipment List'!$C1775=R$2,'Equipment List'!$K1775,"")</f>
        <v/>
      </c>
      <c r="S1775" s="161" t="str">
        <f>IF('Equipment List'!$C1775=R$2,'Equipment List'!$I1775,"")</f>
        <v/>
      </c>
      <c r="T1775" s="160" t="str">
        <f>IF('Equipment List'!$C1775=U$2,'Equipment List'!$D1775,"")</f>
        <v/>
      </c>
      <c r="U1775" s="161" t="str">
        <f>IF('Equipment List'!$C1775=U$2,'Equipment List'!$K1775,"")</f>
        <v/>
      </c>
      <c r="V1775" s="161" t="str">
        <f>IF('Equipment List'!$C1775=U$2,'Equipment List'!$I1775,"")</f>
        <v/>
      </c>
      <c r="W1775" s="160" t="str">
        <f>IF('Equipment List'!$C1775=X$2,'Equipment List'!$D1775,"")</f>
        <v/>
      </c>
      <c r="X1775" s="161" t="str">
        <f>IF('Equipment List'!$C1775=X$2,'Equipment List'!$K1775,"")</f>
        <v/>
      </c>
      <c r="Y1775" s="161" t="str">
        <f>IF('Equipment List'!$C1775=X$2,'Equipment List'!$I1775,"")</f>
        <v/>
      </c>
      <c r="Z1775" s="160" t="str">
        <f>IF('Equipment List'!$C1775=AA$2,'Equipment List'!$D1775,"")</f>
        <v/>
      </c>
      <c r="AA1775" s="161" t="str">
        <f>IF('Equipment List'!$C1775=AA$2,'Equipment List'!$K1775,"")</f>
        <v/>
      </c>
      <c r="AB1775" s="161" t="str">
        <f>IF('Equipment List'!$C1775=AA$2,'Equipment List'!$I1775,"")</f>
        <v/>
      </c>
      <c r="AC1775" s="160" t="str">
        <f>IF('Equipment List'!$C1775=AD$2,'Equipment List'!$D1775,"")</f>
        <v/>
      </c>
      <c r="AD1775" s="161" t="str">
        <f>IF('Equipment List'!$C1775=AD$2,'Equipment List'!$K1775,"")</f>
        <v/>
      </c>
      <c r="AE1775" s="161" t="str">
        <f>IF('Equipment List'!$C1775=AD$2,'Equipment List'!$I1775,"")</f>
        <v/>
      </c>
      <c r="AF1775" s="160" t="str">
        <f>IF('Equipment List'!$C1775=AG$2,'Equipment List'!$D1775,"")</f>
        <v/>
      </c>
      <c r="AG1775" s="161" t="str">
        <f>IF('Equipment List'!$C1775=AG$2,'Equipment List'!$K1775,"")</f>
        <v/>
      </c>
      <c r="AH1775" s="161" t="str">
        <f>IF('Equipment List'!$C1775=AG$2,'Equipment List'!$I1775,"")</f>
        <v/>
      </c>
      <c r="AI1775" s="160" t="str">
        <f>IF('Equipment List'!$C1775=AJ$2,'Equipment List'!$D1775,"")</f>
        <v/>
      </c>
      <c r="AJ1775" s="161" t="str">
        <f>IF('Equipment List'!$C1775=AJ$2,'Equipment List'!$K1775,"")</f>
        <v/>
      </c>
      <c r="AK1775" s="161" t="str">
        <f>IF('Equipment List'!$C1775=AJ$2,'Equipment List'!$I1775,"")</f>
        <v/>
      </c>
      <c r="AL1775" s="160" t="str">
        <f>IF('Equipment List'!$C1775=AM$2,'Equipment List'!$D1775,"")</f>
        <v/>
      </c>
      <c r="AM1775" s="161" t="str">
        <f>IF('Equipment List'!$C1775=AM$2,'Equipment List'!$K1775,"")</f>
        <v/>
      </c>
      <c r="AN1775" s="161" t="str">
        <f>IF('Equipment List'!$C1775=AM$2,'Equipment List'!$I1775,"")</f>
        <v/>
      </c>
      <c r="AO1775" s="160" t="str">
        <f>IF('Equipment List'!$C1775=AP$2,'Equipment List'!$D1775,"")</f>
        <v/>
      </c>
      <c r="AP1775" s="161" t="str">
        <f>IF('Equipment List'!$C1775=AP$2,'Equipment List'!$K1775,"")</f>
        <v/>
      </c>
      <c r="AQ1775" s="161" t="str">
        <f>IF('Equipment List'!$C1775=AP$2,'Equipment List'!$I1775,"")</f>
        <v/>
      </c>
      <c r="AR1775" s="160" t="str">
        <f>IF('Equipment List'!$C1775=AS$2,'Equipment List'!$D1775,"")</f>
        <v/>
      </c>
      <c r="AS1775" s="161" t="str">
        <f>IF('Equipment List'!$C1775=AS$2,'Equipment List'!$K1775,"")</f>
        <v/>
      </c>
      <c r="AT1775" s="161" t="str">
        <f>IF('Equipment List'!$C1775=AS$2,'Equipment List'!$I1775,"")</f>
        <v/>
      </c>
      <c r="AU1775" s="160" t="str">
        <f>IF('Equipment List'!$C1775=AV$2,'Equipment List'!$D1775,"")</f>
        <v/>
      </c>
      <c r="AV1775" s="161" t="str">
        <f>IF('Equipment List'!$C1775=AV$2,'Equipment List'!$K1775,"")</f>
        <v/>
      </c>
      <c r="AW1775" s="161" t="str">
        <f>IF('Equipment List'!$C1775=AV$2,'Equipment List'!$I1775,"")</f>
        <v/>
      </c>
      <c r="AX1775" s="160" t="str">
        <f>IF('Equipment List'!$C1775=AY$2,'Equipment List'!$D1775,"")</f>
        <v/>
      </c>
      <c r="AY1775" s="161" t="str">
        <f>IF('Equipment List'!$C1775=AY$2,'Equipment List'!$K1775,"")</f>
        <v/>
      </c>
      <c r="AZ1775" s="161" t="str">
        <f>IF('Equipment List'!$C1775=AY$2,'Equipment List'!$I1775,"")</f>
        <v/>
      </c>
      <c r="BA1775" s="160" t="str">
        <f>IF('Equipment List'!$C1775=BB$2,'Equipment List'!$D1775,"")</f>
        <v/>
      </c>
      <c r="BB1775" s="161" t="str">
        <f>IF('Equipment List'!$C1775=BB$2,'Equipment List'!$K1775,"")</f>
        <v/>
      </c>
      <c r="BC1775" s="161" t="str">
        <f>IF('Equipment List'!$C1775=BB$2,'Equipment List'!$I1775,"")</f>
        <v/>
      </c>
      <c r="BD1775" s="160" t="str">
        <f>IF('Equipment List'!$C1775=BE$2,'Equipment List'!$D1775,"")</f>
        <v/>
      </c>
      <c r="BE1775" s="161" t="str">
        <f>IF('Equipment List'!$C1775=BE$2,'Equipment List'!$K1775,"")</f>
        <v/>
      </c>
      <c r="BF1775" s="161" t="str">
        <f>IF('Equipment List'!$C1775=BE$2,'Equipment List'!$I1775,"")</f>
        <v/>
      </c>
      <c r="BG1775" s="160" t="str">
        <f>IF('Equipment List'!$C1775=BH$2,'Equipment List'!$D1775,"")</f>
        <v/>
      </c>
      <c r="BH1775" s="161" t="str">
        <f>IF('Equipment List'!$C1775=BH$2,'Equipment List'!$K1775,"")</f>
        <v/>
      </c>
      <c r="BI1775" s="161" t="str">
        <f>IF('Equipment List'!$C1775=BH$2,'Equipment List'!$I1775,"")</f>
        <v/>
      </c>
      <c r="BJ1775" s="160" t="str">
        <f>IF('Equipment List'!$C1775=BK$2,'Equipment List'!$D1775,"")</f>
        <v/>
      </c>
      <c r="BK1775" s="161" t="str">
        <f>IF('Equipment List'!$C1775=BK$2,'Equipment List'!$K1775,"")</f>
        <v/>
      </c>
      <c r="BL1775" s="161" t="str">
        <f>IF('Equipment List'!$C1775=BK$2,'Equipment List'!$I1775,"")</f>
        <v/>
      </c>
      <c r="BM1775" s="160" t="str">
        <f>IF('Equipment List'!$C1775=BN$2,'Equipment List'!$D1775,"")</f>
        <v/>
      </c>
      <c r="BN1775" s="161" t="str">
        <f>IF('Equipment List'!$C1775=BN$2,'Equipment List'!$K1775,"")</f>
        <v/>
      </c>
      <c r="BO1775" s="161" t="str">
        <f>IF('Equipment List'!$C1775=BN$2,'Equipment List'!$I1775,"")</f>
        <v/>
      </c>
      <c r="BP1775" s="160" t="str">
        <f>IF('Equipment List'!$C1775=BQ$2,'Equipment List'!$D1775,"")</f>
        <v/>
      </c>
      <c r="BQ1775" s="161" t="str">
        <f>IF('Equipment List'!$C1775=BQ$2,'Equipment List'!$K1775,"")</f>
        <v/>
      </c>
      <c r="BR1775" s="161" t="str">
        <f>IF('Equipment List'!$C1775=BQ$2,'Equipment List'!$I1775,"")</f>
        <v/>
      </c>
      <c r="BS1775" s="160" t="str">
        <f>IF('Equipment List'!$C1775=BT$2,'Equipment List'!$D1775,"")</f>
        <v/>
      </c>
      <c r="BT1775" s="161" t="str">
        <f>IF('Equipment List'!$C1775=BT$2,'Equipment List'!$K1775,"")</f>
        <v/>
      </c>
      <c r="BU1775" s="161" t="str">
        <f>IF('Equipment List'!$C1775=BT$2,'Equipment List'!$I1775,"")</f>
        <v/>
      </c>
      <c r="BV1775" s="160" t="str">
        <f>IF('Equipment List'!$C1775=BW$2,'Equipment List'!$D1775,"")</f>
        <v/>
      </c>
      <c r="BW1775" s="161" t="str">
        <f>IF('Equipment List'!$C1775=BW$2,'Equipment List'!$K1775,"")</f>
        <v/>
      </c>
      <c r="BX1775" s="161" t="str">
        <f>IF('Equipment List'!$C1775=BW$2,'Equipment List'!$I1775,"")</f>
        <v/>
      </c>
      <c r="BY1775" s="141"/>
      <c r="BZ1775" s="141"/>
    </row>
    <row r="1776" spans="5:78" x14ac:dyDescent="0.2">
      <c r="E1776" s="160" t="str">
        <f>IF('Equipment List'!$C1776=F$2,'Equipment List'!$D1776,"")</f>
        <v/>
      </c>
      <c r="F1776" s="161" t="str">
        <f>IF('Equipment List'!$C1776=F$2,'Equipment List'!$K1776,"")</f>
        <v/>
      </c>
      <c r="G1776" s="161" t="str">
        <f>IF('Equipment List'!$C1776=F$2,'Equipment List'!$I1776,"")</f>
        <v/>
      </c>
      <c r="H1776" s="160" t="str">
        <f>IF('Equipment List'!$C1776=I$2,'Equipment List'!$D1776,"")</f>
        <v/>
      </c>
      <c r="I1776" s="161" t="str">
        <f>IF('Equipment List'!$C1776=I$2,'Equipment List'!$K1776,"")</f>
        <v/>
      </c>
      <c r="J1776" s="161" t="str">
        <f>IF('Equipment List'!$C1776=I$2,'Equipment List'!$I1776,"")</f>
        <v/>
      </c>
      <c r="K1776" s="160" t="str">
        <f>IF('Equipment List'!$C1776=L$2,'Equipment List'!$D1776,"")</f>
        <v/>
      </c>
      <c r="L1776" s="161" t="str">
        <f>IF('Equipment List'!$C1776=L$2,'Equipment List'!$K1776,"")</f>
        <v/>
      </c>
      <c r="M1776" s="161" t="str">
        <f>IF('Equipment List'!$C1776=L$2,'Equipment List'!$I1776,"")</f>
        <v/>
      </c>
      <c r="N1776" s="160" t="str">
        <f>IF('Equipment List'!$C1776=O$2,'Equipment List'!$D1776,"")</f>
        <v/>
      </c>
      <c r="O1776" s="161" t="str">
        <f>IF('Equipment List'!$C1776=O$2,'Equipment List'!$K1776,"")</f>
        <v/>
      </c>
      <c r="P1776" s="161" t="str">
        <f>IF('Equipment List'!$C1776=O$2,'Equipment List'!$I1776,"")</f>
        <v/>
      </c>
      <c r="Q1776" s="160" t="str">
        <f>IF('Equipment List'!$C1776=R$2,'Equipment List'!$D1776,"")</f>
        <v/>
      </c>
      <c r="R1776" s="161" t="str">
        <f>IF('Equipment List'!$C1776=R$2,'Equipment List'!$K1776,"")</f>
        <v/>
      </c>
      <c r="S1776" s="161" t="str">
        <f>IF('Equipment List'!$C1776=R$2,'Equipment List'!$I1776,"")</f>
        <v/>
      </c>
      <c r="T1776" s="160" t="str">
        <f>IF('Equipment List'!$C1776=U$2,'Equipment List'!$D1776,"")</f>
        <v/>
      </c>
      <c r="U1776" s="161" t="str">
        <f>IF('Equipment List'!$C1776=U$2,'Equipment List'!$K1776,"")</f>
        <v/>
      </c>
      <c r="V1776" s="161" t="str">
        <f>IF('Equipment List'!$C1776=U$2,'Equipment List'!$I1776,"")</f>
        <v/>
      </c>
      <c r="W1776" s="160" t="str">
        <f>IF('Equipment List'!$C1776=X$2,'Equipment List'!$D1776,"")</f>
        <v/>
      </c>
      <c r="X1776" s="161" t="str">
        <f>IF('Equipment List'!$C1776=X$2,'Equipment List'!$K1776,"")</f>
        <v/>
      </c>
      <c r="Y1776" s="161" t="str">
        <f>IF('Equipment List'!$C1776=X$2,'Equipment List'!$I1776,"")</f>
        <v/>
      </c>
      <c r="Z1776" s="160" t="str">
        <f>IF('Equipment List'!$C1776=AA$2,'Equipment List'!$D1776,"")</f>
        <v/>
      </c>
      <c r="AA1776" s="161" t="str">
        <f>IF('Equipment List'!$C1776=AA$2,'Equipment List'!$K1776,"")</f>
        <v/>
      </c>
      <c r="AB1776" s="161" t="str">
        <f>IF('Equipment List'!$C1776=AA$2,'Equipment List'!$I1776,"")</f>
        <v/>
      </c>
      <c r="AC1776" s="160" t="str">
        <f>IF('Equipment List'!$C1776=AD$2,'Equipment List'!$D1776,"")</f>
        <v/>
      </c>
      <c r="AD1776" s="161" t="str">
        <f>IF('Equipment List'!$C1776=AD$2,'Equipment List'!$K1776,"")</f>
        <v/>
      </c>
      <c r="AE1776" s="161" t="str">
        <f>IF('Equipment List'!$C1776=AD$2,'Equipment List'!$I1776,"")</f>
        <v/>
      </c>
      <c r="AF1776" s="160" t="str">
        <f>IF('Equipment List'!$C1776=AG$2,'Equipment List'!$D1776,"")</f>
        <v/>
      </c>
      <c r="AG1776" s="161" t="str">
        <f>IF('Equipment List'!$C1776=AG$2,'Equipment List'!$K1776,"")</f>
        <v/>
      </c>
      <c r="AH1776" s="161" t="str">
        <f>IF('Equipment List'!$C1776=AG$2,'Equipment List'!$I1776,"")</f>
        <v/>
      </c>
      <c r="AI1776" s="160" t="str">
        <f>IF('Equipment List'!$C1776=AJ$2,'Equipment List'!$D1776,"")</f>
        <v/>
      </c>
      <c r="AJ1776" s="161" t="str">
        <f>IF('Equipment List'!$C1776=AJ$2,'Equipment List'!$K1776,"")</f>
        <v/>
      </c>
      <c r="AK1776" s="161" t="str">
        <f>IF('Equipment List'!$C1776=AJ$2,'Equipment List'!$I1776,"")</f>
        <v/>
      </c>
      <c r="AL1776" s="160" t="str">
        <f>IF('Equipment List'!$C1776=AM$2,'Equipment List'!$D1776,"")</f>
        <v/>
      </c>
      <c r="AM1776" s="161" t="str">
        <f>IF('Equipment List'!$C1776=AM$2,'Equipment List'!$K1776,"")</f>
        <v/>
      </c>
      <c r="AN1776" s="161" t="str">
        <f>IF('Equipment List'!$C1776=AM$2,'Equipment List'!$I1776,"")</f>
        <v/>
      </c>
      <c r="AO1776" s="160" t="str">
        <f>IF('Equipment List'!$C1776=AP$2,'Equipment List'!$D1776,"")</f>
        <v/>
      </c>
      <c r="AP1776" s="161" t="str">
        <f>IF('Equipment List'!$C1776=AP$2,'Equipment List'!$K1776,"")</f>
        <v/>
      </c>
      <c r="AQ1776" s="161" t="str">
        <f>IF('Equipment List'!$C1776=AP$2,'Equipment List'!$I1776,"")</f>
        <v/>
      </c>
      <c r="AR1776" s="160" t="str">
        <f>IF('Equipment List'!$C1776=AS$2,'Equipment List'!$D1776,"")</f>
        <v/>
      </c>
      <c r="AS1776" s="161" t="str">
        <f>IF('Equipment List'!$C1776=AS$2,'Equipment List'!$K1776,"")</f>
        <v/>
      </c>
      <c r="AT1776" s="161" t="str">
        <f>IF('Equipment List'!$C1776=AS$2,'Equipment List'!$I1776,"")</f>
        <v/>
      </c>
      <c r="AU1776" s="160" t="str">
        <f>IF('Equipment List'!$C1776=AV$2,'Equipment List'!$D1776,"")</f>
        <v/>
      </c>
      <c r="AV1776" s="161" t="str">
        <f>IF('Equipment List'!$C1776=AV$2,'Equipment List'!$K1776,"")</f>
        <v/>
      </c>
      <c r="AW1776" s="161" t="str">
        <f>IF('Equipment List'!$C1776=AV$2,'Equipment List'!$I1776,"")</f>
        <v/>
      </c>
      <c r="AX1776" s="160" t="str">
        <f>IF('Equipment List'!$C1776=AY$2,'Equipment List'!$D1776,"")</f>
        <v/>
      </c>
      <c r="AY1776" s="161" t="str">
        <f>IF('Equipment List'!$C1776=AY$2,'Equipment List'!$K1776,"")</f>
        <v/>
      </c>
      <c r="AZ1776" s="161" t="str">
        <f>IF('Equipment List'!$C1776=AY$2,'Equipment List'!$I1776,"")</f>
        <v/>
      </c>
      <c r="BA1776" s="160" t="str">
        <f>IF('Equipment List'!$C1776=BB$2,'Equipment List'!$D1776,"")</f>
        <v/>
      </c>
      <c r="BB1776" s="161" t="str">
        <f>IF('Equipment List'!$C1776=BB$2,'Equipment List'!$K1776,"")</f>
        <v/>
      </c>
      <c r="BC1776" s="161" t="str">
        <f>IF('Equipment List'!$C1776=BB$2,'Equipment List'!$I1776,"")</f>
        <v/>
      </c>
      <c r="BD1776" s="160" t="str">
        <f>IF('Equipment List'!$C1776=BE$2,'Equipment List'!$D1776,"")</f>
        <v/>
      </c>
      <c r="BE1776" s="161" t="str">
        <f>IF('Equipment List'!$C1776=BE$2,'Equipment List'!$K1776,"")</f>
        <v/>
      </c>
      <c r="BF1776" s="161" t="str">
        <f>IF('Equipment List'!$C1776=BE$2,'Equipment List'!$I1776,"")</f>
        <v/>
      </c>
      <c r="BG1776" s="160" t="str">
        <f>IF('Equipment List'!$C1776=BH$2,'Equipment List'!$D1776,"")</f>
        <v/>
      </c>
      <c r="BH1776" s="161" t="str">
        <f>IF('Equipment List'!$C1776=BH$2,'Equipment List'!$K1776,"")</f>
        <v/>
      </c>
      <c r="BI1776" s="161" t="str">
        <f>IF('Equipment List'!$C1776=BH$2,'Equipment List'!$I1776,"")</f>
        <v/>
      </c>
      <c r="BJ1776" s="160" t="str">
        <f>IF('Equipment List'!$C1776=BK$2,'Equipment List'!$D1776,"")</f>
        <v/>
      </c>
      <c r="BK1776" s="161" t="str">
        <f>IF('Equipment List'!$C1776=BK$2,'Equipment List'!$K1776,"")</f>
        <v/>
      </c>
      <c r="BL1776" s="161" t="str">
        <f>IF('Equipment List'!$C1776=BK$2,'Equipment List'!$I1776,"")</f>
        <v/>
      </c>
      <c r="BM1776" s="160" t="str">
        <f>IF('Equipment List'!$C1776=BN$2,'Equipment List'!$D1776,"")</f>
        <v/>
      </c>
      <c r="BN1776" s="161" t="str">
        <f>IF('Equipment List'!$C1776=BN$2,'Equipment List'!$K1776,"")</f>
        <v/>
      </c>
      <c r="BO1776" s="161" t="str">
        <f>IF('Equipment List'!$C1776=BN$2,'Equipment List'!$I1776,"")</f>
        <v/>
      </c>
      <c r="BP1776" s="160" t="str">
        <f>IF('Equipment List'!$C1776=BQ$2,'Equipment List'!$D1776,"")</f>
        <v/>
      </c>
      <c r="BQ1776" s="161" t="str">
        <f>IF('Equipment List'!$C1776=BQ$2,'Equipment List'!$K1776,"")</f>
        <v/>
      </c>
      <c r="BR1776" s="161" t="str">
        <f>IF('Equipment List'!$C1776=BQ$2,'Equipment List'!$I1776,"")</f>
        <v/>
      </c>
      <c r="BS1776" s="160" t="str">
        <f>IF('Equipment List'!$C1776=BT$2,'Equipment List'!$D1776,"")</f>
        <v/>
      </c>
      <c r="BT1776" s="161" t="str">
        <f>IF('Equipment List'!$C1776=BT$2,'Equipment List'!$K1776,"")</f>
        <v/>
      </c>
      <c r="BU1776" s="161" t="str">
        <f>IF('Equipment List'!$C1776=BT$2,'Equipment List'!$I1776,"")</f>
        <v/>
      </c>
      <c r="BV1776" s="160" t="str">
        <f>IF('Equipment List'!$C1776=BW$2,'Equipment List'!$D1776,"")</f>
        <v/>
      </c>
      <c r="BW1776" s="161" t="str">
        <f>IF('Equipment List'!$C1776=BW$2,'Equipment List'!$K1776,"")</f>
        <v/>
      </c>
      <c r="BX1776" s="161" t="str">
        <f>IF('Equipment List'!$C1776=BW$2,'Equipment List'!$I1776,"")</f>
        <v/>
      </c>
      <c r="BY1776" s="141"/>
      <c r="BZ1776" s="141"/>
    </row>
    <row r="1777" spans="5:78" x14ac:dyDescent="0.2">
      <c r="E1777" s="160" t="str">
        <f>IF('Equipment List'!$C1777=F$2,'Equipment List'!$D1777,"")</f>
        <v/>
      </c>
      <c r="F1777" s="161" t="str">
        <f>IF('Equipment List'!$C1777=F$2,'Equipment List'!$K1777,"")</f>
        <v/>
      </c>
      <c r="G1777" s="161" t="str">
        <f>IF('Equipment List'!$C1777=F$2,'Equipment List'!$I1777,"")</f>
        <v/>
      </c>
      <c r="H1777" s="160" t="str">
        <f>IF('Equipment List'!$C1777=I$2,'Equipment List'!$D1777,"")</f>
        <v/>
      </c>
      <c r="I1777" s="161" t="str">
        <f>IF('Equipment List'!$C1777=I$2,'Equipment List'!$K1777,"")</f>
        <v/>
      </c>
      <c r="J1777" s="161" t="str">
        <f>IF('Equipment List'!$C1777=I$2,'Equipment List'!$I1777,"")</f>
        <v/>
      </c>
      <c r="K1777" s="160" t="str">
        <f>IF('Equipment List'!$C1777=L$2,'Equipment List'!$D1777,"")</f>
        <v/>
      </c>
      <c r="L1777" s="161" t="str">
        <f>IF('Equipment List'!$C1777=L$2,'Equipment List'!$K1777,"")</f>
        <v/>
      </c>
      <c r="M1777" s="161" t="str">
        <f>IF('Equipment List'!$C1777=L$2,'Equipment List'!$I1777,"")</f>
        <v/>
      </c>
      <c r="N1777" s="160" t="str">
        <f>IF('Equipment List'!$C1777=O$2,'Equipment List'!$D1777,"")</f>
        <v/>
      </c>
      <c r="O1777" s="161" t="str">
        <f>IF('Equipment List'!$C1777=O$2,'Equipment List'!$K1777,"")</f>
        <v/>
      </c>
      <c r="P1777" s="161" t="str">
        <f>IF('Equipment List'!$C1777=O$2,'Equipment List'!$I1777,"")</f>
        <v/>
      </c>
      <c r="Q1777" s="160" t="str">
        <f>IF('Equipment List'!$C1777=R$2,'Equipment List'!$D1777,"")</f>
        <v/>
      </c>
      <c r="R1777" s="161" t="str">
        <f>IF('Equipment List'!$C1777=R$2,'Equipment List'!$K1777,"")</f>
        <v/>
      </c>
      <c r="S1777" s="161" t="str">
        <f>IF('Equipment List'!$C1777=R$2,'Equipment List'!$I1777,"")</f>
        <v/>
      </c>
      <c r="T1777" s="160" t="str">
        <f>IF('Equipment List'!$C1777=U$2,'Equipment List'!$D1777,"")</f>
        <v/>
      </c>
      <c r="U1777" s="161" t="str">
        <f>IF('Equipment List'!$C1777=U$2,'Equipment List'!$K1777,"")</f>
        <v/>
      </c>
      <c r="V1777" s="161" t="str">
        <f>IF('Equipment List'!$C1777=U$2,'Equipment List'!$I1777,"")</f>
        <v/>
      </c>
      <c r="W1777" s="160" t="str">
        <f>IF('Equipment List'!$C1777=X$2,'Equipment List'!$D1777,"")</f>
        <v/>
      </c>
      <c r="X1777" s="161" t="str">
        <f>IF('Equipment List'!$C1777=X$2,'Equipment List'!$K1777,"")</f>
        <v/>
      </c>
      <c r="Y1777" s="161" t="str">
        <f>IF('Equipment List'!$C1777=X$2,'Equipment List'!$I1777,"")</f>
        <v/>
      </c>
      <c r="Z1777" s="160" t="str">
        <f>IF('Equipment List'!$C1777=AA$2,'Equipment List'!$D1777,"")</f>
        <v/>
      </c>
      <c r="AA1777" s="161" t="str">
        <f>IF('Equipment List'!$C1777=AA$2,'Equipment List'!$K1777,"")</f>
        <v/>
      </c>
      <c r="AB1777" s="161" t="str">
        <f>IF('Equipment List'!$C1777=AA$2,'Equipment List'!$I1777,"")</f>
        <v/>
      </c>
      <c r="AC1777" s="160" t="str">
        <f>IF('Equipment List'!$C1777=AD$2,'Equipment List'!$D1777,"")</f>
        <v/>
      </c>
      <c r="AD1777" s="161" t="str">
        <f>IF('Equipment List'!$C1777=AD$2,'Equipment List'!$K1777,"")</f>
        <v/>
      </c>
      <c r="AE1777" s="161" t="str">
        <f>IF('Equipment List'!$C1777=AD$2,'Equipment List'!$I1777,"")</f>
        <v/>
      </c>
      <c r="AF1777" s="160" t="str">
        <f>IF('Equipment List'!$C1777=AG$2,'Equipment List'!$D1777,"")</f>
        <v/>
      </c>
      <c r="AG1777" s="161" t="str">
        <f>IF('Equipment List'!$C1777=AG$2,'Equipment List'!$K1777,"")</f>
        <v/>
      </c>
      <c r="AH1777" s="161" t="str">
        <f>IF('Equipment List'!$C1777=AG$2,'Equipment List'!$I1777,"")</f>
        <v/>
      </c>
      <c r="AI1777" s="160" t="str">
        <f>IF('Equipment List'!$C1777=AJ$2,'Equipment List'!$D1777,"")</f>
        <v/>
      </c>
      <c r="AJ1777" s="161" t="str">
        <f>IF('Equipment List'!$C1777=AJ$2,'Equipment List'!$K1777,"")</f>
        <v/>
      </c>
      <c r="AK1777" s="161" t="str">
        <f>IF('Equipment List'!$C1777=AJ$2,'Equipment List'!$I1777,"")</f>
        <v/>
      </c>
      <c r="AL1777" s="160" t="str">
        <f>IF('Equipment List'!$C1777=AM$2,'Equipment List'!$D1777,"")</f>
        <v/>
      </c>
      <c r="AM1777" s="161" t="str">
        <f>IF('Equipment List'!$C1777=AM$2,'Equipment List'!$K1777,"")</f>
        <v/>
      </c>
      <c r="AN1777" s="161" t="str">
        <f>IF('Equipment List'!$C1777=AM$2,'Equipment List'!$I1777,"")</f>
        <v/>
      </c>
      <c r="AO1777" s="160" t="str">
        <f>IF('Equipment List'!$C1777=AP$2,'Equipment List'!$D1777,"")</f>
        <v/>
      </c>
      <c r="AP1777" s="161" t="str">
        <f>IF('Equipment List'!$C1777=AP$2,'Equipment List'!$K1777,"")</f>
        <v/>
      </c>
      <c r="AQ1777" s="161" t="str">
        <f>IF('Equipment List'!$C1777=AP$2,'Equipment List'!$I1777,"")</f>
        <v/>
      </c>
      <c r="AR1777" s="160" t="str">
        <f>IF('Equipment List'!$C1777=AS$2,'Equipment List'!$D1777,"")</f>
        <v/>
      </c>
      <c r="AS1777" s="161" t="str">
        <f>IF('Equipment List'!$C1777=AS$2,'Equipment List'!$K1777,"")</f>
        <v/>
      </c>
      <c r="AT1777" s="161" t="str">
        <f>IF('Equipment List'!$C1777=AS$2,'Equipment List'!$I1777,"")</f>
        <v/>
      </c>
      <c r="AU1777" s="160" t="str">
        <f>IF('Equipment List'!$C1777=AV$2,'Equipment List'!$D1777,"")</f>
        <v/>
      </c>
      <c r="AV1777" s="161" t="str">
        <f>IF('Equipment List'!$C1777=AV$2,'Equipment List'!$K1777,"")</f>
        <v/>
      </c>
      <c r="AW1777" s="161" t="str">
        <f>IF('Equipment List'!$C1777=AV$2,'Equipment List'!$I1777,"")</f>
        <v/>
      </c>
      <c r="AX1777" s="160" t="str">
        <f>IF('Equipment List'!$C1777=AY$2,'Equipment List'!$D1777,"")</f>
        <v/>
      </c>
      <c r="AY1777" s="161" t="str">
        <f>IF('Equipment List'!$C1777=AY$2,'Equipment List'!$K1777,"")</f>
        <v/>
      </c>
      <c r="AZ1777" s="161" t="str">
        <f>IF('Equipment List'!$C1777=AY$2,'Equipment List'!$I1777,"")</f>
        <v/>
      </c>
      <c r="BA1777" s="160" t="str">
        <f>IF('Equipment List'!$C1777=BB$2,'Equipment List'!$D1777,"")</f>
        <v/>
      </c>
      <c r="BB1777" s="161" t="str">
        <f>IF('Equipment List'!$C1777=BB$2,'Equipment List'!$K1777,"")</f>
        <v/>
      </c>
      <c r="BC1777" s="161" t="str">
        <f>IF('Equipment List'!$C1777=BB$2,'Equipment List'!$I1777,"")</f>
        <v/>
      </c>
      <c r="BD1777" s="160" t="str">
        <f>IF('Equipment List'!$C1777=BE$2,'Equipment List'!$D1777,"")</f>
        <v/>
      </c>
      <c r="BE1777" s="161" t="str">
        <f>IF('Equipment List'!$C1777=BE$2,'Equipment List'!$K1777,"")</f>
        <v/>
      </c>
      <c r="BF1777" s="161" t="str">
        <f>IF('Equipment List'!$C1777=BE$2,'Equipment List'!$I1777,"")</f>
        <v/>
      </c>
      <c r="BG1777" s="160" t="str">
        <f>IF('Equipment List'!$C1777=BH$2,'Equipment List'!$D1777,"")</f>
        <v/>
      </c>
      <c r="BH1777" s="161" t="str">
        <f>IF('Equipment List'!$C1777=BH$2,'Equipment List'!$K1777,"")</f>
        <v/>
      </c>
      <c r="BI1777" s="161" t="str">
        <f>IF('Equipment List'!$C1777=BH$2,'Equipment List'!$I1777,"")</f>
        <v/>
      </c>
      <c r="BJ1777" s="160" t="str">
        <f>IF('Equipment List'!$C1777=BK$2,'Equipment List'!$D1777,"")</f>
        <v/>
      </c>
      <c r="BK1777" s="161" t="str">
        <f>IF('Equipment List'!$C1777=BK$2,'Equipment List'!$K1777,"")</f>
        <v/>
      </c>
      <c r="BL1777" s="161" t="str">
        <f>IF('Equipment List'!$C1777=BK$2,'Equipment List'!$I1777,"")</f>
        <v/>
      </c>
      <c r="BM1777" s="160" t="str">
        <f>IF('Equipment List'!$C1777=BN$2,'Equipment List'!$D1777,"")</f>
        <v/>
      </c>
      <c r="BN1777" s="161" t="str">
        <f>IF('Equipment List'!$C1777=BN$2,'Equipment List'!$K1777,"")</f>
        <v/>
      </c>
      <c r="BO1777" s="161" t="str">
        <f>IF('Equipment List'!$C1777=BN$2,'Equipment List'!$I1777,"")</f>
        <v/>
      </c>
      <c r="BP1777" s="160" t="str">
        <f>IF('Equipment List'!$C1777=BQ$2,'Equipment List'!$D1777,"")</f>
        <v/>
      </c>
      <c r="BQ1777" s="161" t="str">
        <f>IF('Equipment List'!$C1777=BQ$2,'Equipment List'!$K1777,"")</f>
        <v/>
      </c>
      <c r="BR1777" s="161" t="str">
        <f>IF('Equipment List'!$C1777=BQ$2,'Equipment List'!$I1777,"")</f>
        <v/>
      </c>
      <c r="BS1777" s="160" t="str">
        <f>IF('Equipment List'!$C1777=BT$2,'Equipment List'!$D1777,"")</f>
        <v/>
      </c>
      <c r="BT1777" s="161" t="str">
        <f>IF('Equipment List'!$C1777=BT$2,'Equipment List'!$K1777,"")</f>
        <v/>
      </c>
      <c r="BU1777" s="161" t="str">
        <f>IF('Equipment List'!$C1777=BT$2,'Equipment List'!$I1777,"")</f>
        <v/>
      </c>
      <c r="BV1777" s="160" t="str">
        <f>IF('Equipment List'!$C1777=BW$2,'Equipment List'!$D1777,"")</f>
        <v/>
      </c>
      <c r="BW1777" s="161" t="str">
        <f>IF('Equipment List'!$C1777=BW$2,'Equipment List'!$K1777,"")</f>
        <v/>
      </c>
      <c r="BX1777" s="161" t="str">
        <f>IF('Equipment List'!$C1777=BW$2,'Equipment List'!$I1777,"")</f>
        <v/>
      </c>
      <c r="BY1777" s="141"/>
      <c r="BZ1777" s="141"/>
    </row>
    <row r="1778" spans="5:78" x14ac:dyDescent="0.2">
      <c r="E1778" s="160" t="str">
        <f>IF('Equipment List'!$C1778=F$2,'Equipment List'!$D1778,"")</f>
        <v/>
      </c>
      <c r="F1778" s="161" t="str">
        <f>IF('Equipment List'!$C1778=F$2,'Equipment List'!$K1778,"")</f>
        <v/>
      </c>
      <c r="G1778" s="161" t="str">
        <f>IF('Equipment List'!$C1778=F$2,'Equipment List'!$I1778,"")</f>
        <v/>
      </c>
      <c r="H1778" s="160" t="str">
        <f>IF('Equipment List'!$C1778=I$2,'Equipment List'!$D1778,"")</f>
        <v/>
      </c>
      <c r="I1778" s="161" t="str">
        <f>IF('Equipment List'!$C1778=I$2,'Equipment List'!$K1778,"")</f>
        <v/>
      </c>
      <c r="J1778" s="161" t="str">
        <f>IF('Equipment List'!$C1778=I$2,'Equipment List'!$I1778,"")</f>
        <v/>
      </c>
      <c r="K1778" s="160" t="str">
        <f>IF('Equipment List'!$C1778=L$2,'Equipment List'!$D1778,"")</f>
        <v/>
      </c>
      <c r="L1778" s="161" t="str">
        <f>IF('Equipment List'!$C1778=L$2,'Equipment List'!$K1778,"")</f>
        <v/>
      </c>
      <c r="M1778" s="161" t="str">
        <f>IF('Equipment List'!$C1778=L$2,'Equipment List'!$I1778,"")</f>
        <v/>
      </c>
      <c r="N1778" s="160" t="str">
        <f>IF('Equipment List'!$C1778=O$2,'Equipment List'!$D1778,"")</f>
        <v/>
      </c>
      <c r="O1778" s="161" t="str">
        <f>IF('Equipment List'!$C1778=O$2,'Equipment List'!$K1778,"")</f>
        <v/>
      </c>
      <c r="P1778" s="161" t="str">
        <f>IF('Equipment List'!$C1778=O$2,'Equipment List'!$I1778,"")</f>
        <v/>
      </c>
      <c r="Q1778" s="160" t="str">
        <f>IF('Equipment List'!$C1778=R$2,'Equipment List'!$D1778,"")</f>
        <v/>
      </c>
      <c r="R1778" s="161" t="str">
        <f>IF('Equipment List'!$C1778=R$2,'Equipment List'!$K1778,"")</f>
        <v/>
      </c>
      <c r="S1778" s="161" t="str">
        <f>IF('Equipment List'!$C1778=R$2,'Equipment List'!$I1778,"")</f>
        <v/>
      </c>
      <c r="T1778" s="160" t="str">
        <f>IF('Equipment List'!$C1778=U$2,'Equipment List'!$D1778,"")</f>
        <v/>
      </c>
      <c r="U1778" s="161" t="str">
        <f>IF('Equipment List'!$C1778=U$2,'Equipment List'!$K1778,"")</f>
        <v/>
      </c>
      <c r="V1778" s="161" t="str">
        <f>IF('Equipment List'!$C1778=U$2,'Equipment List'!$I1778,"")</f>
        <v/>
      </c>
      <c r="W1778" s="160" t="str">
        <f>IF('Equipment List'!$C1778=X$2,'Equipment List'!$D1778,"")</f>
        <v/>
      </c>
      <c r="X1778" s="161" t="str">
        <f>IF('Equipment List'!$C1778=X$2,'Equipment List'!$K1778,"")</f>
        <v/>
      </c>
      <c r="Y1778" s="161" t="str">
        <f>IF('Equipment List'!$C1778=X$2,'Equipment List'!$I1778,"")</f>
        <v/>
      </c>
      <c r="Z1778" s="160" t="str">
        <f>IF('Equipment List'!$C1778=AA$2,'Equipment List'!$D1778,"")</f>
        <v/>
      </c>
      <c r="AA1778" s="161" t="str">
        <f>IF('Equipment List'!$C1778=AA$2,'Equipment List'!$K1778,"")</f>
        <v/>
      </c>
      <c r="AB1778" s="161" t="str">
        <f>IF('Equipment List'!$C1778=AA$2,'Equipment List'!$I1778,"")</f>
        <v/>
      </c>
      <c r="AC1778" s="160" t="str">
        <f>IF('Equipment List'!$C1778=AD$2,'Equipment List'!$D1778,"")</f>
        <v/>
      </c>
      <c r="AD1778" s="161" t="str">
        <f>IF('Equipment List'!$C1778=AD$2,'Equipment List'!$K1778,"")</f>
        <v/>
      </c>
      <c r="AE1778" s="161" t="str">
        <f>IF('Equipment List'!$C1778=AD$2,'Equipment List'!$I1778,"")</f>
        <v/>
      </c>
      <c r="AF1778" s="160" t="str">
        <f>IF('Equipment List'!$C1778=AG$2,'Equipment List'!$D1778,"")</f>
        <v/>
      </c>
      <c r="AG1778" s="161" t="str">
        <f>IF('Equipment List'!$C1778=AG$2,'Equipment List'!$K1778,"")</f>
        <v/>
      </c>
      <c r="AH1778" s="161" t="str">
        <f>IF('Equipment List'!$C1778=AG$2,'Equipment List'!$I1778,"")</f>
        <v/>
      </c>
      <c r="AI1778" s="160" t="str">
        <f>IF('Equipment List'!$C1778=AJ$2,'Equipment List'!$D1778,"")</f>
        <v/>
      </c>
      <c r="AJ1778" s="161" t="str">
        <f>IF('Equipment List'!$C1778=AJ$2,'Equipment List'!$K1778,"")</f>
        <v/>
      </c>
      <c r="AK1778" s="161" t="str">
        <f>IF('Equipment List'!$C1778=AJ$2,'Equipment List'!$I1778,"")</f>
        <v/>
      </c>
      <c r="AL1778" s="160" t="str">
        <f>IF('Equipment List'!$C1778=AM$2,'Equipment List'!$D1778,"")</f>
        <v/>
      </c>
      <c r="AM1778" s="161" t="str">
        <f>IF('Equipment List'!$C1778=AM$2,'Equipment List'!$K1778,"")</f>
        <v/>
      </c>
      <c r="AN1778" s="161" t="str">
        <f>IF('Equipment List'!$C1778=AM$2,'Equipment List'!$I1778,"")</f>
        <v/>
      </c>
      <c r="AO1778" s="160" t="str">
        <f>IF('Equipment List'!$C1778=AP$2,'Equipment List'!$D1778,"")</f>
        <v/>
      </c>
      <c r="AP1778" s="161" t="str">
        <f>IF('Equipment List'!$C1778=AP$2,'Equipment List'!$K1778,"")</f>
        <v/>
      </c>
      <c r="AQ1778" s="161" t="str">
        <f>IF('Equipment List'!$C1778=AP$2,'Equipment List'!$I1778,"")</f>
        <v/>
      </c>
      <c r="AR1778" s="160" t="str">
        <f>IF('Equipment List'!$C1778=AS$2,'Equipment List'!$D1778,"")</f>
        <v/>
      </c>
      <c r="AS1778" s="161" t="str">
        <f>IF('Equipment List'!$C1778=AS$2,'Equipment List'!$K1778,"")</f>
        <v/>
      </c>
      <c r="AT1778" s="161" t="str">
        <f>IF('Equipment List'!$C1778=AS$2,'Equipment List'!$I1778,"")</f>
        <v/>
      </c>
      <c r="AU1778" s="160" t="str">
        <f>IF('Equipment List'!$C1778=AV$2,'Equipment List'!$D1778,"")</f>
        <v/>
      </c>
      <c r="AV1778" s="161" t="str">
        <f>IF('Equipment List'!$C1778=AV$2,'Equipment List'!$K1778,"")</f>
        <v/>
      </c>
      <c r="AW1778" s="161" t="str">
        <f>IF('Equipment List'!$C1778=AV$2,'Equipment List'!$I1778,"")</f>
        <v/>
      </c>
      <c r="AX1778" s="160" t="str">
        <f>IF('Equipment List'!$C1778=AY$2,'Equipment List'!$D1778,"")</f>
        <v/>
      </c>
      <c r="AY1778" s="161" t="str">
        <f>IF('Equipment List'!$C1778=AY$2,'Equipment List'!$K1778,"")</f>
        <v/>
      </c>
      <c r="AZ1778" s="161" t="str">
        <f>IF('Equipment List'!$C1778=AY$2,'Equipment List'!$I1778,"")</f>
        <v/>
      </c>
      <c r="BA1778" s="160" t="str">
        <f>IF('Equipment List'!$C1778=BB$2,'Equipment List'!$D1778,"")</f>
        <v/>
      </c>
      <c r="BB1778" s="161" t="str">
        <f>IF('Equipment List'!$C1778=BB$2,'Equipment List'!$K1778,"")</f>
        <v/>
      </c>
      <c r="BC1778" s="161" t="str">
        <f>IF('Equipment List'!$C1778=BB$2,'Equipment List'!$I1778,"")</f>
        <v/>
      </c>
      <c r="BD1778" s="160" t="str">
        <f>IF('Equipment List'!$C1778=BE$2,'Equipment List'!$D1778,"")</f>
        <v/>
      </c>
      <c r="BE1778" s="161" t="str">
        <f>IF('Equipment List'!$C1778=BE$2,'Equipment List'!$K1778,"")</f>
        <v/>
      </c>
      <c r="BF1778" s="161" t="str">
        <f>IF('Equipment List'!$C1778=BE$2,'Equipment List'!$I1778,"")</f>
        <v/>
      </c>
      <c r="BG1778" s="160" t="str">
        <f>IF('Equipment List'!$C1778=BH$2,'Equipment List'!$D1778,"")</f>
        <v/>
      </c>
      <c r="BH1778" s="161" t="str">
        <f>IF('Equipment List'!$C1778=BH$2,'Equipment List'!$K1778,"")</f>
        <v/>
      </c>
      <c r="BI1778" s="161" t="str">
        <f>IF('Equipment List'!$C1778=BH$2,'Equipment List'!$I1778,"")</f>
        <v/>
      </c>
      <c r="BJ1778" s="160" t="str">
        <f>IF('Equipment List'!$C1778=BK$2,'Equipment List'!$D1778,"")</f>
        <v/>
      </c>
      <c r="BK1778" s="161" t="str">
        <f>IF('Equipment List'!$C1778=BK$2,'Equipment List'!$K1778,"")</f>
        <v/>
      </c>
      <c r="BL1778" s="161" t="str">
        <f>IF('Equipment List'!$C1778=BK$2,'Equipment List'!$I1778,"")</f>
        <v/>
      </c>
      <c r="BM1778" s="160" t="str">
        <f>IF('Equipment List'!$C1778=BN$2,'Equipment List'!$D1778,"")</f>
        <v/>
      </c>
      <c r="BN1778" s="161" t="str">
        <f>IF('Equipment List'!$C1778=BN$2,'Equipment List'!$K1778,"")</f>
        <v/>
      </c>
      <c r="BO1778" s="161" t="str">
        <f>IF('Equipment List'!$C1778=BN$2,'Equipment List'!$I1778,"")</f>
        <v/>
      </c>
      <c r="BP1778" s="160" t="str">
        <f>IF('Equipment List'!$C1778=BQ$2,'Equipment List'!$D1778,"")</f>
        <v/>
      </c>
      <c r="BQ1778" s="161" t="str">
        <f>IF('Equipment List'!$C1778=BQ$2,'Equipment List'!$K1778,"")</f>
        <v/>
      </c>
      <c r="BR1778" s="161" t="str">
        <f>IF('Equipment List'!$C1778=BQ$2,'Equipment List'!$I1778,"")</f>
        <v/>
      </c>
      <c r="BS1778" s="160" t="str">
        <f>IF('Equipment List'!$C1778=BT$2,'Equipment List'!$D1778,"")</f>
        <v/>
      </c>
      <c r="BT1778" s="161" t="str">
        <f>IF('Equipment List'!$C1778=BT$2,'Equipment List'!$K1778,"")</f>
        <v/>
      </c>
      <c r="BU1778" s="161" t="str">
        <f>IF('Equipment List'!$C1778=BT$2,'Equipment List'!$I1778,"")</f>
        <v/>
      </c>
      <c r="BV1778" s="160" t="str">
        <f>IF('Equipment List'!$C1778=BW$2,'Equipment List'!$D1778,"")</f>
        <v/>
      </c>
      <c r="BW1778" s="161" t="str">
        <f>IF('Equipment List'!$C1778=BW$2,'Equipment List'!$K1778,"")</f>
        <v/>
      </c>
      <c r="BX1778" s="161" t="str">
        <f>IF('Equipment List'!$C1778=BW$2,'Equipment List'!$I1778,"")</f>
        <v/>
      </c>
      <c r="BY1778" s="141"/>
      <c r="BZ1778" s="141"/>
    </row>
    <row r="1779" spans="5:78" x14ac:dyDescent="0.2">
      <c r="E1779" s="160" t="str">
        <f>IF('Equipment List'!$C1779=F$2,'Equipment List'!$D1779,"")</f>
        <v/>
      </c>
      <c r="F1779" s="161" t="str">
        <f>IF('Equipment List'!$C1779=F$2,'Equipment List'!$K1779,"")</f>
        <v/>
      </c>
      <c r="G1779" s="161" t="str">
        <f>IF('Equipment List'!$C1779=F$2,'Equipment List'!$I1779,"")</f>
        <v/>
      </c>
      <c r="H1779" s="160" t="str">
        <f>IF('Equipment List'!$C1779=I$2,'Equipment List'!$D1779,"")</f>
        <v/>
      </c>
      <c r="I1779" s="161" t="str">
        <f>IF('Equipment List'!$C1779=I$2,'Equipment List'!$K1779,"")</f>
        <v/>
      </c>
      <c r="J1779" s="161" t="str">
        <f>IF('Equipment List'!$C1779=I$2,'Equipment List'!$I1779,"")</f>
        <v/>
      </c>
      <c r="K1779" s="160" t="str">
        <f>IF('Equipment List'!$C1779=L$2,'Equipment List'!$D1779,"")</f>
        <v/>
      </c>
      <c r="L1779" s="161" t="str">
        <f>IF('Equipment List'!$C1779=L$2,'Equipment List'!$K1779,"")</f>
        <v/>
      </c>
      <c r="M1779" s="161" t="str">
        <f>IF('Equipment List'!$C1779=L$2,'Equipment List'!$I1779,"")</f>
        <v/>
      </c>
      <c r="N1779" s="160" t="str">
        <f>IF('Equipment List'!$C1779=O$2,'Equipment List'!$D1779,"")</f>
        <v/>
      </c>
      <c r="O1779" s="161" t="str">
        <f>IF('Equipment List'!$C1779=O$2,'Equipment List'!$K1779,"")</f>
        <v/>
      </c>
      <c r="P1779" s="161" t="str">
        <f>IF('Equipment List'!$C1779=O$2,'Equipment List'!$I1779,"")</f>
        <v/>
      </c>
      <c r="Q1779" s="160" t="str">
        <f>IF('Equipment List'!$C1779=R$2,'Equipment List'!$D1779,"")</f>
        <v/>
      </c>
      <c r="R1779" s="161" t="str">
        <f>IF('Equipment List'!$C1779=R$2,'Equipment List'!$K1779,"")</f>
        <v/>
      </c>
      <c r="S1779" s="161" t="str">
        <f>IF('Equipment List'!$C1779=R$2,'Equipment List'!$I1779,"")</f>
        <v/>
      </c>
      <c r="T1779" s="160" t="str">
        <f>IF('Equipment List'!$C1779=U$2,'Equipment List'!$D1779,"")</f>
        <v/>
      </c>
      <c r="U1779" s="161" t="str">
        <f>IF('Equipment List'!$C1779=U$2,'Equipment List'!$K1779,"")</f>
        <v/>
      </c>
      <c r="V1779" s="161" t="str">
        <f>IF('Equipment List'!$C1779=U$2,'Equipment List'!$I1779,"")</f>
        <v/>
      </c>
      <c r="W1779" s="160" t="str">
        <f>IF('Equipment List'!$C1779=X$2,'Equipment List'!$D1779,"")</f>
        <v/>
      </c>
      <c r="X1779" s="161" t="str">
        <f>IF('Equipment List'!$C1779=X$2,'Equipment List'!$K1779,"")</f>
        <v/>
      </c>
      <c r="Y1779" s="161" t="str">
        <f>IF('Equipment List'!$C1779=X$2,'Equipment List'!$I1779,"")</f>
        <v/>
      </c>
      <c r="Z1779" s="160" t="str">
        <f>IF('Equipment List'!$C1779=AA$2,'Equipment List'!$D1779,"")</f>
        <v/>
      </c>
      <c r="AA1779" s="161" t="str">
        <f>IF('Equipment List'!$C1779=AA$2,'Equipment List'!$K1779,"")</f>
        <v/>
      </c>
      <c r="AB1779" s="161" t="str">
        <f>IF('Equipment List'!$C1779=AA$2,'Equipment List'!$I1779,"")</f>
        <v/>
      </c>
      <c r="AC1779" s="160" t="str">
        <f>IF('Equipment List'!$C1779=AD$2,'Equipment List'!$D1779,"")</f>
        <v/>
      </c>
      <c r="AD1779" s="161" t="str">
        <f>IF('Equipment List'!$C1779=AD$2,'Equipment List'!$K1779,"")</f>
        <v/>
      </c>
      <c r="AE1779" s="161" t="str">
        <f>IF('Equipment List'!$C1779=AD$2,'Equipment List'!$I1779,"")</f>
        <v/>
      </c>
      <c r="AF1779" s="160" t="str">
        <f>IF('Equipment List'!$C1779=AG$2,'Equipment List'!$D1779,"")</f>
        <v/>
      </c>
      <c r="AG1779" s="161" t="str">
        <f>IF('Equipment List'!$C1779=AG$2,'Equipment List'!$K1779,"")</f>
        <v/>
      </c>
      <c r="AH1779" s="161" t="str">
        <f>IF('Equipment List'!$C1779=AG$2,'Equipment List'!$I1779,"")</f>
        <v/>
      </c>
      <c r="AI1779" s="160" t="str">
        <f>IF('Equipment List'!$C1779=AJ$2,'Equipment List'!$D1779,"")</f>
        <v/>
      </c>
      <c r="AJ1779" s="161" t="str">
        <f>IF('Equipment List'!$C1779=AJ$2,'Equipment List'!$K1779,"")</f>
        <v/>
      </c>
      <c r="AK1779" s="161" t="str">
        <f>IF('Equipment List'!$C1779=AJ$2,'Equipment List'!$I1779,"")</f>
        <v/>
      </c>
      <c r="AL1779" s="160" t="str">
        <f>IF('Equipment List'!$C1779=AM$2,'Equipment List'!$D1779,"")</f>
        <v/>
      </c>
      <c r="AM1779" s="161" t="str">
        <f>IF('Equipment List'!$C1779=AM$2,'Equipment List'!$K1779,"")</f>
        <v/>
      </c>
      <c r="AN1779" s="161" t="str">
        <f>IF('Equipment List'!$C1779=AM$2,'Equipment List'!$I1779,"")</f>
        <v/>
      </c>
      <c r="AO1779" s="160" t="str">
        <f>IF('Equipment List'!$C1779=AP$2,'Equipment List'!$D1779,"")</f>
        <v/>
      </c>
      <c r="AP1779" s="161" t="str">
        <f>IF('Equipment List'!$C1779=AP$2,'Equipment List'!$K1779,"")</f>
        <v/>
      </c>
      <c r="AQ1779" s="161" t="str">
        <f>IF('Equipment List'!$C1779=AP$2,'Equipment List'!$I1779,"")</f>
        <v/>
      </c>
      <c r="AR1779" s="160" t="str">
        <f>IF('Equipment List'!$C1779=AS$2,'Equipment List'!$D1779,"")</f>
        <v/>
      </c>
      <c r="AS1779" s="161" t="str">
        <f>IF('Equipment List'!$C1779=AS$2,'Equipment List'!$K1779,"")</f>
        <v/>
      </c>
      <c r="AT1779" s="161" t="str">
        <f>IF('Equipment List'!$C1779=AS$2,'Equipment List'!$I1779,"")</f>
        <v/>
      </c>
      <c r="AU1779" s="160" t="str">
        <f>IF('Equipment List'!$C1779=AV$2,'Equipment List'!$D1779,"")</f>
        <v/>
      </c>
      <c r="AV1779" s="161" t="str">
        <f>IF('Equipment List'!$C1779=AV$2,'Equipment List'!$K1779,"")</f>
        <v/>
      </c>
      <c r="AW1779" s="161" t="str">
        <f>IF('Equipment List'!$C1779=AV$2,'Equipment List'!$I1779,"")</f>
        <v/>
      </c>
      <c r="AX1779" s="160" t="str">
        <f>IF('Equipment List'!$C1779=AY$2,'Equipment List'!$D1779,"")</f>
        <v/>
      </c>
      <c r="AY1779" s="161" t="str">
        <f>IF('Equipment List'!$C1779=AY$2,'Equipment List'!$K1779,"")</f>
        <v/>
      </c>
      <c r="AZ1779" s="161" t="str">
        <f>IF('Equipment List'!$C1779=AY$2,'Equipment List'!$I1779,"")</f>
        <v/>
      </c>
      <c r="BA1779" s="160" t="str">
        <f>IF('Equipment List'!$C1779=BB$2,'Equipment List'!$D1779,"")</f>
        <v/>
      </c>
      <c r="BB1779" s="161" t="str">
        <f>IF('Equipment List'!$C1779=BB$2,'Equipment List'!$K1779,"")</f>
        <v/>
      </c>
      <c r="BC1779" s="161" t="str">
        <f>IF('Equipment List'!$C1779=BB$2,'Equipment List'!$I1779,"")</f>
        <v/>
      </c>
      <c r="BD1779" s="160" t="str">
        <f>IF('Equipment List'!$C1779=BE$2,'Equipment List'!$D1779,"")</f>
        <v/>
      </c>
      <c r="BE1779" s="161" t="str">
        <f>IF('Equipment List'!$C1779=BE$2,'Equipment List'!$K1779,"")</f>
        <v/>
      </c>
      <c r="BF1779" s="161" t="str">
        <f>IF('Equipment List'!$C1779=BE$2,'Equipment List'!$I1779,"")</f>
        <v/>
      </c>
      <c r="BG1779" s="160" t="str">
        <f>IF('Equipment List'!$C1779=BH$2,'Equipment List'!$D1779,"")</f>
        <v/>
      </c>
      <c r="BH1779" s="161" t="str">
        <f>IF('Equipment List'!$C1779=BH$2,'Equipment List'!$K1779,"")</f>
        <v/>
      </c>
      <c r="BI1779" s="161" t="str">
        <f>IF('Equipment List'!$C1779=BH$2,'Equipment List'!$I1779,"")</f>
        <v/>
      </c>
      <c r="BJ1779" s="160" t="str">
        <f>IF('Equipment List'!$C1779=BK$2,'Equipment List'!$D1779,"")</f>
        <v/>
      </c>
      <c r="BK1779" s="161" t="str">
        <f>IF('Equipment List'!$C1779=BK$2,'Equipment List'!$K1779,"")</f>
        <v/>
      </c>
      <c r="BL1779" s="161" t="str">
        <f>IF('Equipment List'!$C1779=BK$2,'Equipment List'!$I1779,"")</f>
        <v/>
      </c>
      <c r="BM1779" s="160" t="str">
        <f>IF('Equipment List'!$C1779=BN$2,'Equipment List'!$D1779,"")</f>
        <v/>
      </c>
      <c r="BN1779" s="161" t="str">
        <f>IF('Equipment List'!$C1779=BN$2,'Equipment List'!$K1779,"")</f>
        <v/>
      </c>
      <c r="BO1779" s="161" t="str">
        <f>IF('Equipment List'!$C1779=BN$2,'Equipment List'!$I1779,"")</f>
        <v/>
      </c>
      <c r="BP1779" s="160" t="str">
        <f>IF('Equipment List'!$C1779=BQ$2,'Equipment List'!$D1779,"")</f>
        <v/>
      </c>
      <c r="BQ1779" s="161" t="str">
        <f>IF('Equipment List'!$C1779=BQ$2,'Equipment List'!$K1779,"")</f>
        <v/>
      </c>
      <c r="BR1779" s="161" t="str">
        <f>IF('Equipment List'!$C1779=BQ$2,'Equipment List'!$I1779,"")</f>
        <v/>
      </c>
      <c r="BS1779" s="160" t="str">
        <f>IF('Equipment List'!$C1779=BT$2,'Equipment List'!$D1779,"")</f>
        <v/>
      </c>
      <c r="BT1779" s="161" t="str">
        <f>IF('Equipment List'!$C1779=BT$2,'Equipment List'!$K1779,"")</f>
        <v/>
      </c>
      <c r="BU1779" s="161" t="str">
        <f>IF('Equipment List'!$C1779=BT$2,'Equipment List'!$I1779,"")</f>
        <v/>
      </c>
      <c r="BV1779" s="160" t="str">
        <f>IF('Equipment List'!$C1779=BW$2,'Equipment List'!$D1779,"")</f>
        <v/>
      </c>
      <c r="BW1779" s="161" t="str">
        <f>IF('Equipment List'!$C1779=BW$2,'Equipment List'!$K1779,"")</f>
        <v/>
      </c>
      <c r="BX1779" s="161" t="str">
        <f>IF('Equipment List'!$C1779=BW$2,'Equipment List'!$I1779,"")</f>
        <v/>
      </c>
      <c r="BY1779" s="141"/>
      <c r="BZ1779" s="141"/>
    </row>
    <row r="1780" spans="5:78" x14ac:dyDescent="0.2">
      <c r="E1780" s="160" t="str">
        <f>IF('Equipment List'!$C1780=F$2,'Equipment List'!$D1780,"")</f>
        <v/>
      </c>
      <c r="F1780" s="161" t="str">
        <f>IF('Equipment List'!$C1780=F$2,'Equipment List'!$K1780,"")</f>
        <v/>
      </c>
      <c r="G1780" s="161" t="str">
        <f>IF('Equipment List'!$C1780=F$2,'Equipment List'!$I1780,"")</f>
        <v/>
      </c>
      <c r="H1780" s="160" t="str">
        <f>IF('Equipment List'!$C1780=I$2,'Equipment List'!$D1780,"")</f>
        <v/>
      </c>
      <c r="I1780" s="161" t="str">
        <f>IF('Equipment List'!$C1780=I$2,'Equipment List'!$K1780,"")</f>
        <v/>
      </c>
      <c r="J1780" s="161" t="str">
        <f>IF('Equipment List'!$C1780=I$2,'Equipment List'!$I1780,"")</f>
        <v/>
      </c>
      <c r="K1780" s="160" t="str">
        <f>IF('Equipment List'!$C1780=L$2,'Equipment List'!$D1780,"")</f>
        <v/>
      </c>
      <c r="L1780" s="161" t="str">
        <f>IF('Equipment List'!$C1780=L$2,'Equipment List'!$K1780,"")</f>
        <v/>
      </c>
      <c r="M1780" s="161" t="str">
        <f>IF('Equipment List'!$C1780=L$2,'Equipment List'!$I1780,"")</f>
        <v/>
      </c>
      <c r="N1780" s="160" t="str">
        <f>IF('Equipment List'!$C1780=O$2,'Equipment List'!$D1780,"")</f>
        <v/>
      </c>
      <c r="O1780" s="161" t="str">
        <f>IF('Equipment List'!$C1780=O$2,'Equipment List'!$K1780,"")</f>
        <v/>
      </c>
      <c r="P1780" s="161" t="str">
        <f>IF('Equipment List'!$C1780=O$2,'Equipment List'!$I1780,"")</f>
        <v/>
      </c>
      <c r="Q1780" s="160" t="str">
        <f>IF('Equipment List'!$C1780=R$2,'Equipment List'!$D1780,"")</f>
        <v/>
      </c>
      <c r="R1780" s="161" t="str">
        <f>IF('Equipment List'!$C1780=R$2,'Equipment List'!$K1780,"")</f>
        <v/>
      </c>
      <c r="S1780" s="161" t="str">
        <f>IF('Equipment List'!$C1780=R$2,'Equipment List'!$I1780,"")</f>
        <v/>
      </c>
      <c r="T1780" s="160" t="str">
        <f>IF('Equipment List'!$C1780=U$2,'Equipment List'!$D1780,"")</f>
        <v/>
      </c>
      <c r="U1780" s="161" t="str">
        <f>IF('Equipment List'!$C1780=U$2,'Equipment List'!$K1780,"")</f>
        <v/>
      </c>
      <c r="V1780" s="161" t="str">
        <f>IF('Equipment List'!$C1780=U$2,'Equipment List'!$I1780,"")</f>
        <v/>
      </c>
      <c r="W1780" s="160" t="str">
        <f>IF('Equipment List'!$C1780=X$2,'Equipment List'!$D1780,"")</f>
        <v/>
      </c>
      <c r="X1780" s="161" t="str">
        <f>IF('Equipment List'!$C1780=X$2,'Equipment List'!$K1780,"")</f>
        <v/>
      </c>
      <c r="Y1780" s="161" t="str">
        <f>IF('Equipment List'!$C1780=X$2,'Equipment List'!$I1780,"")</f>
        <v/>
      </c>
      <c r="Z1780" s="160" t="str">
        <f>IF('Equipment List'!$C1780=AA$2,'Equipment List'!$D1780,"")</f>
        <v/>
      </c>
      <c r="AA1780" s="161" t="str">
        <f>IF('Equipment List'!$C1780=AA$2,'Equipment List'!$K1780,"")</f>
        <v/>
      </c>
      <c r="AB1780" s="161" t="str">
        <f>IF('Equipment List'!$C1780=AA$2,'Equipment List'!$I1780,"")</f>
        <v/>
      </c>
      <c r="AC1780" s="160" t="str">
        <f>IF('Equipment List'!$C1780=AD$2,'Equipment List'!$D1780,"")</f>
        <v/>
      </c>
      <c r="AD1780" s="161" t="str">
        <f>IF('Equipment List'!$C1780=AD$2,'Equipment List'!$K1780,"")</f>
        <v/>
      </c>
      <c r="AE1780" s="161" t="str">
        <f>IF('Equipment List'!$C1780=AD$2,'Equipment List'!$I1780,"")</f>
        <v/>
      </c>
      <c r="AF1780" s="160" t="str">
        <f>IF('Equipment List'!$C1780=AG$2,'Equipment List'!$D1780,"")</f>
        <v/>
      </c>
      <c r="AG1780" s="161" t="str">
        <f>IF('Equipment List'!$C1780=AG$2,'Equipment List'!$K1780,"")</f>
        <v/>
      </c>
      <c r="AH1780" s="161" t="str">
        <f>IF('Equipment List'!$C1780=AG$2,'Equipment List'!$I1780,"")</f>
        <v/>
      </c>
      <c r="AI1780" s="160" t="str">
        <f>IF('Equipment List'!$C1780=AJ$2,'Equipment List'!$D1780,"")</f>
        <v/>
      </c>
      <c r="AJ1780" s="161" t="str">
        <f>IF('Equipment List'!$C1780=AJ$2,'Equipment List'!$K1780,"")</f>
        <v/>
      </c>
      <c r="AK1780" s="161" t="str">
        <f>IF('Equipment List'!$C1780=AJ$2,'Equipment List'!$I1780,"")</f>
        <v/>
      </c>
      <c r="AL1780" s="160" t="str">
        <f>IF('Equipment List'!$C1780=AM$2,'Equipment List'!$D1780,"")</f>
        <v/>
      </c>
      <c r="AM1780" s="161" t="str">
        <f>IF('Equipment List'!$C1780=AM$2,'Equipment List'!$K1780,"")</f>
        <v/>
      </c>
      <c r="AN1780" s="161" t="str">
        <f>IF('Equipment List'!$C1780=AM$2,'Equipment List'!$I1780,"")</f>
        <v/>
      </c>
      <c r="AO1780" s="160" t="str">
        <f>IF('Equipment List'!$C1780=AP$2,'Equipment List'!$D1780,"")</f>
        <v/>
      </c>
      <c r="AP1780" s="161" t="str">
        <f>IF('Equipment List'!$C1780=AP$2,'Equipment List'!$K1780,"")</f>
        <v/>
      </c>
      <c r="AQ1780" s="161" t="str">
        <f>IF('Equipment List'!$C1780=AP$2,'Equipment List'!$I1780,"")</f>
        <v/>
      </c>
      <c r="AR1780" s="160" t="str">
        <f>IF('Equipment List'!$C1780=AS$2,'Equipment List'!$D1780,"")</f>
        <v/>
      </c>
      <c r="AS1780" s="161" t="str">
        <f>IF('Equipment List'!$C1780=AS$2,'Equipment List'!$K1780,"")</f>
        <v/>
      </c>
      <c r="AT1780" s="161" t="str">
        <f>IF('Equipment List'!$C1780=AS$2,'Equipment List'!$I1780,"")</f>
        <v/>
      </c>
      <c r="AU1780" s="160" t="str">
        <f>IF('Equipment List'!$C1780=AV$2,'Equipment List'!$D1780,"")</f>
        <v/>
      </c>
      <c r="AV1780" s="161" t="str">
        <f>IF('Equipment List'!$C1780=AV$2,'Equipment List'!$K1780,"")</f>
        <v/>
      </c>
      <c r="AW1780" s="161" t="str">
        <f>IF('Equipment List'!$C1780=AV$2,'Equipment List'!$I1780,"")</f>
        <v/>
      </c>
      <c r="AX1780" s="160" t="str">
        <f>IF('Equipment List'!$C1780=AY$2,'Equipment List'!$D1780,"")</f>
        <v/>
      </c>
      <c r="AY1780" s="161" t="str">
        <f>IF('Equipment List'!$C1780=AY$2,'Equipment List'!$K1780,"")</f>
        <v/>
      </c>
      <c r="AZ1780" s="161" t="str">
        <f>IF('Equipment List'!$C1780=AY$2,'Equipment List'!$I1780,"")</f>
        <v/>
      </c>
      <c r="BA1780" s="160" t="str">
        <f>IF('Equipment List'!$C1780=BB$2,'Equipment List'!$D1780,"")</f>
        <v/>
      </c>
      <c r="BB1780" s="161" t="str">
        <f>IF('Equipment List'!$C1780=BB$2,'Equipment List'!$K1780,"")</f>
        <v/>
      </c>
      <c r="BC1780" s="161" t="str">
        <f>IF('Equipment List'!$C1780=BB$2,'Equipment List'!$I1780,"")</f>
        <v/>
      </c>
      <c r="BD1780" s="160" t="str">
        <f>IF('Equipment List'!$C1780=BE$2,'Equipment List'!$D1780,"")</f>
        <v/>
      </c>
      <c r="BE1780" s="161" t="str">
        <f>IF('Equipment List'!$C1780=BE$2,'Equipment List'!$K1780,"")</f>
        <v/>
      </c>
      <c r="BF1780" s="161" t="str">
        <f>IF('Equipment List'!$C1780=BE$2,'Equipment List'!$I1780,"")</f>
        <v/>
      </c>
      <c r="BG1780" s="160" t="str">
        <f>IF('Equipment List'!$C1780=BH$2,'Equipment List'!$D1780,"")</f>
        <v/>
      </c>
      <c r="BH1780" s="161" t="str">
        <f>IF('Equipment List'!$C1780=BH$2,'Equipment List'!$K1780,"")</f>
        <v/>
      </c>
      <c r="BI1780" s="161" t="str">
        <f>IF('Equipment List'!$C1780=BH$2,'Equipment List'!$I1780,"")</f>
        <v/>
      </c>
      <c r="BJ1780" s="160" t="str">
        <f>IF('Equipment List'!$C1780=BK$2,'Equipment List'!$D1780,"")</f>
        <v/>
      </c>
      <c r="BK1780" s="161" t="str">
        <f>IF('Equipment List'!$C1780=BK$2,'Equipment List'!$K1780,"")</f>
        <v/>
      </c>
      <c r="BL1780" s="161" t="str">
        <f>IF('Equipment List'!$C1780=BK$2,'Equipment List'!$I1780,"")</f>
        <v/>
      </c>
      <c r="BM1780" s="160" t="str">
        <f>IF('Equipment List'!$C1780=BN$2,'Equipment List'!$D1780,"")</f>
        <v/>
      </c>
      <c r="BN1780" s="161" t="str">
        <f>IF('Equipment List'!$C1780=BN$2,'Equipment List'!$K1780,"")</f>
        <v/>
      </c>
      <c r="BO1780" s="161" t="str">
        <f>IF('Equipment List'!$C1780=BN$2,'Equipment List'!$I1780,"")</f>
        <v/>
      </c>
      <c r="BP1780" s="160" t="str">
        <f>IF('Equipment List'!$C1780=BQ$2,'Equipment List'!$D1780,"")</f>
        <v/>
      </c>
      <c r="BQ1780" s="161" t="str">
        <f>IF('Equipment List'!$C1780=BQ$2,'Equipment List'!$K1780,"")</f>
        <v/>
      </c>
      <c r="BR1780" s="161" t="str">
        <f>IF('Equipment List'!$C1780=BQ$2,'Equipment List'!$I1780,"")</f>
        <v/>
      </c>
      <c r="BS1780" s="160" t="str">
        <f>IF('Equipment List'!$C1780=BT$2,'Equipment List'!$D1780,"")</f>
        <v/>
      </c>
      <c r="BT1780" s="161" t="str">
        <f>IF('Equipment List'!$C1780=BT$2,'Equipment List'!$K1780,"")</f>
        <v/>
      </c>
      <c r="BU1780" s="161" t="str">
        <f>IF('Equipment List'!$C1780=BT$2,'Equipment List'!$I1780,"")</f>
        <v/>
      </c>
      <c r="BV1780" s="160" t="str">
        <f>IF('Equipment List'!$C1780=BW$2,'Equipment List'!$D1780,"")</f>
        <v/>
      </c>
      <c r="BW1780" s="161" t="str">
        <f>IF('Equipment List'!$C1780=BW$2,'Equipment List'!$K1780,"")</f>
        <v/>
      </c>
      <c r="BX1780" s="161" t="str">
        <f>IF('Equipment List'!$C1780=BW$2,'Equipment List'!$I1780,"")</f>
        <v/>
      </c>
      <c r="BY1780" s="141"/>
      <c r="BZ1780" s="141"/>
    </row>
    <row r="1781" spans="5:78" x14ac:dyDescent="0.2">
      <c r="E1781" s="160" t="str">
        <f>IF('Equipment List'!$C1781=F$2,'Equipment List'!$D1781,"")</f>
        <v/>
      </c>
      <c r="F1781" s="161" t="str">
        <f>IF('Equipment List'!$C1781=F$2,'Equipment List'!$K1781,"")</f>
        <v/>
      </c>
      <c r="G1781" s="161" t="str">
        <f>IF('Equipment List'!$C1781=F$2,'Equipment List'!$I1781,"")</f>
        <v/>
      </c>
      <c r="H1781" s="160" t="str">
        <f>IF('Equipment List'!$C1781=I$2,'Equipment List'!$D1781,"")</f>
        <v/>
      </c>
      <c r="I1781" s="161" t="str">
        <f>IF('Equipment List'!$C1781=I$2,'Equipment List'!$K1781,"")</f>
        <v/>
      </c>
      <c r="J1781" s="161" t="str">
        <f>IF('Equipment List'!$C1781=I$2,'Equipment List'!$I1781,"")</f>
        <v/>
      </c>
      <c r="K1781" s="160" t="str">
        <f>IF('Equipment List'!$C1781=L$2,'Equipment List'!$D1781,"")</f>
        <v/>
      </c>
      <c r="L1781" s="161" t="str">
        <f>IF('Equipment List'!$C1781=L$2,'Equipment List'!$K1781,"")</f>
        <v/>
      </c>
      <c r="M1781" s="161" t="str">
        <f>IF('Equipment List'!$C1781=L$2,'Equipment List'!$I1781,"")</f>
        <v/>
      </c>
      <c r="N1781" s="160" t="str">
        <f>IF('Equipment List'!$C1781=O$2,'Equipment List'!$D1781,"")</f>
        <v/>
      </c>
      <c r="O1781" s="161" t="str">
        <f>IF('Equipment List'!$C1781=O$2,'Equipment List'!$K1781,"")</f>
        <v/>
      </c>
      <c r="P1781" s="161" t="str">
        <f>IF('Equipment List'!$C1781=O$2,'Equipment List'!$I1781,"")</f>
        <v/>
      </c>
      <c r="Q1781" s="160" t="str">
        <f>IF('Equipment List'!$C1781=R$2,'Equipment List'!$D1781,"")</f>
        <v/>
      </c>
      <c r="R1781" s="161" t="str">
        <f>IF('Equipment List'!$C1781=R$2,'Equipment List'!$K1781,"")</f>
        <v/>
      </c>
      <c r="S1781" s="161" t="str">
        <f>IF('Equipment List'!$C1781=R$2,'Equipment List'!$I1781,"")</f>
        <v/>
      </c>
      <c r="T1781" s="160" t="str">
        <f>IF('Equipment List'!$C1781=U$2,'Equipment List'!$D1781,"")</f>
        <v/>
      </c>
      <c r="U1781" s="161" t="str">
        <f>IF('Equipment List'!$C1781=U$2,'Equipment List'!$K1781,"")</f>
        <v/>
      </c>
      <c r="V1781" s="161" t="str">
        <f>IF('Equipment List'!$C1781=U$2,'Equipment List'!$I1781,"")</f>
        <v/>
      </c>
      <c r="W1781" s="160" t="str">
        <f>IF('Equipment List'!$C1781=X$2,'Equipment List'!$D1781,"")</f>
        <v/>
      </c>
      <c r="X1781" s="161" t="str">
        <f>IF('Equipment List'!$C1781=X$2,'Equipment List'!$K1781,"")</f>
        <v/>
      </c>
      <c r="Y1781" s="161" t="str">
        <f>IF('Equipment List'!$C1781=X$2,'Equipment List'!$I1781,"")</f>
        <v/>
      </c>
      <c r="Z1781" s="160" t="str">
        <f>IF('Equipment List'!$C1781=AA$2,'Equipment List'!$D1781,"")</f>
        <v/>
      </c>
      <c r="AA1781" s="161" t="str">
        <f>IF('Equipment List'!$C1781=AA$2,'Equipment List'!$K1781,"")</f>
        <v/>
      </c>
      <c r="AB1781" s="161" t="str">
        <f>IF('Equipment List'!$C1781=AA$2,'Equipment List'!$I1781,"")</f>
        <v/>
      </c>
      <c r="AC1781" s="160" t="str">
        <f>IF('Equipment List'!$C1781=AD$2,'Equipment List'!$D1781,"")</f>
        <v/>
      </c>
      <c r="AD1781" s="161" t="str">
        <f>IF('Equipment List'!$C1781=AD$2,'Equipment List'!$K1781,"")</f>
        <v/>
      </c>
      <c r="AE1781" s="161" t="str">
        <f>IF('Equipment List'!$C1781=AD$2,'Equipment List'!$I1781,"")</f>
        <v/>
      </c>
      <c r="AF1781" s="160" t="str">
        <f>IF('Equipment List'!$C1781=AG$2,'Equipment List'!$D1781,"")</f>
        <v/>
      </c>
      <c r="AG1781" s="161" t="str">
        <f>IF('Equipment List'!$C1781=AG$2,'Equipment List'!$K1781,"")</f>
        <v/>
      </c>
      <c r="AH1781" s="161" t="str">
        <f>IF('Equipment List'!$C1781=AG$2,'Equipment List'!$I1781,"")</f>
        <v/>
      </c>
      <c r="AI1781" s="160" t="str">
        <f>IF('Equipment List'!$C1781=AJ$2,'Equipment List'!$D1781,"")</f>
        <v/>
      </c>
      <c r="AJ1781" s="161" t="str">
        <f>IF('Equipment List'!$C1781=AJ$2,'Equipment List'!$K1781,"")</f>
        <v/>
      </c>
      <c r="AK1781" s="161" t="str">
        <f>IF('Equipment List'!$C1781=AJ$2,'Equipment List'!$I1781,"")</f>
        <v/>
      </c>
      <c r="AL1781" s="160" t="str">
        <f>IF('Equipment List'!$C1781=AM$2,'Equipment List'!$D1781,"")</f>
        <v/>
      </c>
      <c r="AM1781" s="161" t="str">
        <f>IF('Equipment List'!$C1781=AM$2,'Equipment List'!$K1781,"")</f>
        <v/>
      </c>
      <c r="AN1781" s="161" t="str">
        <f>IF('Equipment List'!$C1781=AM$2,'Equipment List'!$I1781,"")</f>
        <v/>
      </c>
      <c r="AO1781" s="160" t="str">
        <f>IF('Equipment List'!$C1781=AP$2,'Equipment List'!$D1781,"")</f>
        <v/>
      </c>
      <c r="AP1781" s="161" t="str">
        <f>IF('Equipment List'!$C1781=AP$2,'Equipment List'!$K1781,"")</f>
        <v/>
      </c>
      <c r="AQ1781" s="161" t="str">
        <f>IF('Equipment List'!$C1781=AP$2,'Equipment List'!$I1781,"")</f>
        <v/>
      </c>
      <c r="AR1781" s="160" t="str">
        <f>IF('Equipment List'!$C1781=AS$2,'Equipment List'!$D1781,"")</f>
        <v/>
      </c>
      <c r="AS1781" s="161" t="str">
        <f>IF('Equipment List'!$C1781=AS$2,'Equipment List'!$K1781,"")</f>
        <v/>
      </c>
      <c r="AT1781" s="161" t="str">
        <f>IF('Equipment List'!$C1781=AS$2,'Equipment List'!$I1781,"")</f>
        <v/>
      </c>
      <c r="AU1781" s="160" t="str">
        <f>IF('Equipment List'!$C1781=AV$2,'Equipment List'!$D1781,"")</f>
        <v/>
      </c>
      <c r="AV1781" s="161" t="str">
        <f>IF('Equipment List'!$C1781=AV$2,'Equipment List'!$K1781,"")</f>
        <v/>
      </c>
      <c r="AW1781" s="161" t="str">
        <f>IF('Equipment List'!$C1781=AV$2,'Equipment List'!$I1781,"")</f>
        <v/>
      </c>
      <c r="AX1781" s="160" t="str">
        <f>IF('Equipment List'!$C1781=AY$2,'Equipment List'!$D1781,"")</f>
        <v/>
      </c>
      <c r="AY1781" s="161" t="str">
        <f>IF('Equipment List'!$C1781=AY$2,'Equipment List'!$K1781,"")</f>
        <v/>
      </c>
      <c r="AZ1781" s="161" t="str">
        <f>IF('Equipment List'!$C1781=AY$2,'Equipment List'!$I1781,"")</f>
        <v/>
      </c>
      <c r="BA1781" s="160" t="str">
        <f>IF('Equipment List'!$C1781=BB$2,'Equipment List'!$D1781,"")</f>
        <v/>
      </c>
      <c r="BB1781" s="161" t="str">
        <f>IF('Equipment List'!$C1781=BB$2,'Equipment List'!$K1781,"")</f>
        <v/>
      </c>
      <c r="BC1781" s="161" t="str">
        <f>IF('Equipment List'!$C1781=BB$2,'Equipment List'!$I1781,"")</f>
        <v/>
      </c>
      <c r="BD1781" s="160" t="str">
        <f>IF('Equipment List'!$C1781=BE$2,'Equipment List'!$D1781,"")</f>
        <v/>
      </c>
      <c r="BE1781" s="161" t="str">
        <f>IF('Equipment List'!$C1781=BE$2,'Equipment List'!$K1781,"")</f>
        <v/>
      </c>
      <c r="BF1781" s="161" t="str">
        <f>IF('Equipment List'!$C1781=BE$2,'Equipment List'!$I1781,"")</f>
        <v/>
      </c>
      <c r="BG1781" s="160" t="str">
        <f>IF('Equipment List'!$C1781=BH$2,'Equipment List'!$D1781,"")</f>
        <v/>
      </c>
      <c r="BH1781" s="161" t="str">
        <f>IF('Equipment List'!$C1781=BH$2,'Equipment List'!$K1781,"")</f>
        <v/>
      </c>
      <c r="BI1781" s="161" t="str">
        <f>IF('Equipment List'!$C1781=BH$2,'Equipment List'!$I1781,"")</f>
        <v/>
      </c>
      <c r="BJ1781" s="160" t="str">
        <f>IF('Equipment List'!$C1781=BK$2,'Equipment List'!$D1781,"")</f>
        <v/>
      </c>
      <c r="BK1781" s="161" t="str">
        <f>IF('Equipment List'!$C1781=BK$2,'Equipment List'!$K1781,"")</f>
        <v/>
      </c>
      <c r="BL1781" s="161" t="str">
        <f>IF('Equipment List'!$C1781=BK$2,'Equipment List'!$I1781,"")</f>
        <v/>
      </c>
      <c r="BM1781" s="160" t="str">
        <f>IF('Equipment List'!$C1781=BN$2,'Equipment List'!$D1781,"")</f>
        <v/>
      </c>
      <c r="BN1781" s="161" t="str">
        <f>IF('Equipment List'!$C1781=BN$2,'Equipment List'!$K1781,"")</f>
        <v/>
      </c>
      <c r="BO1781" s="161" t="str">
        <f>IF('Equipment List'!$C1781=BN$2,'Equipment List'!$I1781,"")</f>
        <v/>
      </c>
      <c r="BP1781" s="160" t="str">
        <f>IF('Equipment List'!$C1781=BQ$2,'Equipment List'!$D1781,"")</f>
        <v/>
      </c>
      <c r="BQ1781" s="161" t="str">
        <f>IF('Equipment List'!$C1781=BQ$2,'Equipment List'!$K1781,"")</f>
        <v/>
      </c>
      <c r="BR1781" s="161" t="str">
        <f>IF('Equipment List'!$C1781=BQ$2,'Equipment List'!$I1781,"")</f>
        <v/>
      </c>
      <c r="BS1781" s="160" t="str">
        <f>IF('Equipment List'!$C1781=BT$2,'Equipment List'!$D1781,"")</f>
        <v/>
      </c>
      <c r="BT1781" s="161" t="str">
        <f>IF('Equipment List'!$C1781=BT$2,'Equipment List'!$K1781,"")</f>
        <v/>
      </c>
      <c r="BU1781" s="161" t="str">
        <f>IF('Equipment List'!$C1781=BT$2,'Equipment List'!$I1781,"")</f>
        <v/>
      </c>
      <c r="BV1781" s="160" t="str">
        <f>IF('Equipment List'!$C1781=BW$2,'Equipment List'!$D1781,"")</f>
        <v/>
      </c>
      <c r="BW1781" s="161" t="str">
        <f>IF('Equipment List'!$C1781=BW$2,'Equipment List'!$K1781,"")</f>
        <v/>
      </c>
      <c r="BX1781" s="161" t="str">
        <f>IF('Equipment List'!$C1781=BW$2,'Equipment List'!$I1781,"")</f>
        <v/>
      </c>
      <c r="BY1781" s="141"/>
      <c r="BZ1781" s="141"/>
    </row>
    <row r="1782" spans="5:78" x14ac:dyDescent="0.2">
      <c r="E1782" s="160" t="str">
        <f>IF('Equipment List'!$C1782=F$2,'Equipment List'!$D1782,"")</f>
        <v/>
      </c>
      <c r="F1782" s="161" t="str">
        <f>IF('Equipment List'!$C1782=F$2,'Equipment List'!$K1782,"")</f>
        <v/>
      </c>
      <c r="G1782" s="161" t="str">
        <f>IF('Equipment List'!$C1782=F$2,'Equipment List'!$I1782,"")</f>
        <v/>
      </c>
      <c r="H1782" s="160" t="str">
        <f>IF('Equipment List'!$C1782=I$2,'Equipment List'!$D1782,"")</f>
        <v/>
      </c>
      <c r="I1782" s="161" t="str">
        <f>IF('Equipment List'!$C1782=I$2,'Equipment List'!$K1782,"")</f>
        <v/>
      </c>
      <c r="J1782" s="161" t="str">
        <f>IF('Equipment List'!$C1782=I$2,'Equipment List'!$I1782,"")</f>
        <v/>
      </c>
      <c r="K1782" s="160" t="str">
        <f>IF('Equipment List'!$C1782=L$2,'Equipment List'!$D1782,"")</f>
        <v/>
      </c>
      <c r="L1782" s="161" t="str">
        <f>IF('Equipment List'!$C1782=L$2,'Equipment List'!$K1782,"")</f>
        <v/>
      </c>
      <c r="M1782" s="161" t="str">
        <f>IF('Equipment List'!$C1782=L$2,'Equipment List'!$I1782,"")</f>
        <v/>
      </c>
      <c r="N1782" s="160" t="str">
        <f>IF('Equipment List'!$C1782=O$2,'Equipment List'!$D1782,"")</f>
        <v/>
      </c>
      <c r="O1782" s="161" t="str">
        <f>IF('Equipment List'!$C1782=O$2,'Equipment List'!$K1782,"")</f>
        <v/>
      </c>
      <c r="P1782" s="161" t="str">
        <f>IF('Equipment List'!$C1782=O$2,'Equipment List'!$I1782,"")</f>
        <v/>
      </c>
      <c r="Q1782" s="160" t="str">
        <f>IF('Equipment List'!$C1782=R$2,'Equipment List'!$D1782,"")</f>
        <v/>
      </c>
      <c r="R1782" s="161" t="str">
        <f>IF('Equipment List'!$C1782=R$2,'Equipment List'!$K1782,"")</f>
        <v/>
      </c>
      <c r="S1782" s="161" t="str">
        <f>IF('Equipment List'!$C1782=R$2,'Equipment List'!$I1782,"")</f>
        <v/>
      </c>
      <c r="T1782" s="160" t="str">
        <f>IF('Equipment List'!$C1782=U$2,'Equipment List'!$D1782,"")</f>
        <v/>
      </c>
      <c r="U1782" s="161" t="str">
        <f>IF('Equipment List'!$C1782=U$2,'Equipment List'!$K1782,"")</f>
        <v/>
      </c>
      <c r="V1782" s="161" t="str">
        <f>IF('Equipment List'!$C1782=U$2,'Equipment List'!$I1782,"")</f>
        <v/>
      </c>
      <c r="W1782" s="160" t="str">
        <f>IF('Equipment List'!$C1782=X$2,'Equipment List'!$D1782,"")</f>
        <v/>
      </c>
      <c r="X1782" s="161" t="str">
        <f>IF('Equipment List'!$C1782=X$2,'Equipment List'!$K1782,"")</f>
        <v/>
      </c>
      <c r="Y1782" s="161" t="str">
        <f>IF('Equipment List'!$C1782=X$2,'Equipment List'!$I1782,"")</f>
        <v/>
      </c>
      <c r="Z1782" s="160" t="str">
        <f>IF('Equipment List'!$C1782=AA$2,'Equipment List'!$D1782,"")</f>
        <v/>
      </c>
      <c r="AA1782" s="161" t="str">
        <f>IF('Equipment List'!$C1782=AA$2,'Equipment List'!$K1782,"")</f>
        <v/>
      </c>
      <c r="AB1782" s="161" t="str">
        <f>IF('Equipment List'!$C1782=AA$2,'Equipment List'!$I1782,"")</f>
        <v/>
      </c>
      <c r="AC1782" s="160" t="str">
        <f>IF('Equipment List'!$C1782=AD$2,'Equipment List'!$D1782,"")</f>
        <v/>
      </c>
      <c r="AD1782" s="161" t="str">
        <f>IF('Equipment List'!$C1782=AD$2,'Equipment List'!$K1782,"")</f>
        <v/>
      </c>
      <c r="AE1782" s="161" t="str">
        <f>IF('Equipment List'!$C1782=AD$2,'Equipment List'!$I1782,"")</f>
        <v/>
      </c>
      <c r="AF1782" s="160" t="str">
        <f>IF('Equipment List'!$C1782=AG$2,'Equipment List'!$D1782,"")</f>
        <v/>
      </c>
      <c r="AG1782" s="161" t="str">
        <f>IF('Equipment List'!$C1782=AG$2,'Equipment List'!$K1782,"")</f>
        <v/>
      </c>
      <c r="AH1782" s="161" t="str">
        <f>IF('Equipment List'!$C1782=AG$2,'Equipment List'!$I1782,"")</f>
        <v/>
      </c>
      <c r="AI1782" s="160" t="str">
        <f>IF('Equipment List'!$C1782=AJ$2,'Equipment List'!$D1782,"")</f>
        <v/>
      </c>
      <c r="AJ1782" s="161" t="str">
        <f>IF('Equipment List'!$C1782=AJ$2,'Equipment List'!$K1782,"")</f>
        <v/>
      </c>
      <c r="AK1782" s="161" t="str">
        <f>IF('Equipment List'!$C1782=AJ$2,'Equipment List'!$I1782,"")</f>
        <v/>
      </c>
      <c r="AL1782" s="160" t="str">
        <f>IF('Equipment List'!$C1782=AM$2,'Equipment List'!$D1782,"")</f>
        <v/>
      </c>
      <c r="AM1782" s="161" t="str">
        <f>IF('Equipment List'!$C1782=AM$2,'Equipment List'!$K1782,"")</f>
        <v/>
      </c>
      <c r="AN1782" s="161" t="str">
        <f>IF('Equipment List'!$C1782=AM$2,'Equipment List'!$I1782,"")</f>
        <v/>
      </c>
      <c r="AO1782" s="160" t="str">
        <f>IF('Equipment List'!$C1782=AP$2,'Equipment List'!$D1782,"")</f>
        <v/>
      </c>
      <c r="AP1782" s="161" t="str">
        <f>IF('Equipment List'!$C1782=AP$2,'Equipment List'!$K1782,"")</f>
        <v/>
      </c>
      <c r="AQ1782" s="161" t="str">
        <f>IF('Equipment List'!$C1782=AP$2,'Equipment List'!$I1782,"")</f>
        <v/>
      </c>
      <c r="AR1782" s="160" t="str">
        <f>IF('Equipment List'!$C1782=AS$2,'Equipment List'!$D1782,"")</f>
        <v/>
      </c>
      <c r="AS1782" s="161" t="str">
        <f>IF('Equipment List'!$C1782=AS$2,'Equipment List'!$K1782,"")</f>
        <v/>
      </c>
      <c r="AT1782" s="161" t="str">
        <f>IF('Equipment List'!$C1782=AS$2,'Equipment List'!$I1782,"")</f>
        <v/>
      </c>
      <c r="AU1782" s="160" t="str">
        <f>IF('Equipment List'!$C1782=AV$2,'Equipment List'!$D1782,"")</f>
        <v/>
      </c>
      <c r="AV1782" s="161" t="str">
        <f>IF('Equipment List'!$C1782=AV$2,'Equipment List'!$K1782,"")</f>
        <v/>
      </c>
      <c r="AW1782" s="161" t="str">
        <f>IF('Equipment List'!$C1782=AV$2,'Equipment List'!$I1782,"")</f>
        <v/>
      </c>
      <c r="AX1782" s="160" t="str">
        <f>IF('Equipment List'!$C1782=AY$2,'Equipment List'!$D1782,"")</f>
        <v/>
      </c>
      <c r="AY1782" s="161" t="str">
        <f>IF('Equipment List'!$C1782=AY$2,'Equipment List'!$K1782,"")</f>
        <v/>
      </c>
      <c r="AZ1782" s="161" t="str">
        <f>IF('Equipment List'!$C1782=AY$2,'Equipment List'!$I1782,"")</f>
        <v/>
      </c>
      <c r="BA1782" s="160" t="str">
        <f>IF('Equipment List'!$C1782=BB$2,'Equipment List'!$D1782,"")</f>
        <v/>
      </c>
      <c r="BB1782" s="161" t="str">
        <f>IF('Equipment List'!$C1782=BB$2,'Equipment List'!$K1782,"")</f>
        <v/>
      </c>
      <c r="BC1782" s="161" t="str">
        <f>IF('Equipment List'!$C1782=BB$2,'Equipment List'!$I1782,"")</f>
        <v/>
      </c>
      <c r="BD1782" s="160" t="str">
        <f>IF('Equipment List'!$C1782=BE$2,'Equipment List'!$D1782,"")</f>
        <v/>
      </c>
      <c r="BE1782" s="161" t="str">
        <f>IF('Equipment List'!$C1782=BE$2,'Equipment List'!$K1782,"")</f>
        <v/>
      </c>
      <c r="BF1782" s="161" t="str">
        <f>IF('Equipment List'!$C1782=BE$2,'Equipment List'!$I1782,"")</f>
        <v/>
      </c>
      <c r="BG1782" s="160" t="str">
        <f>IF('Equipment List'!$C1782=BH$2,'Equipment List'!$D1782,"")</f>
        <v/>
      </c>
      <c r="BH1782" s="161" t="str">
        <f>IF('Equipment List'!$C1782=BH$2,'Equipment List'!$K1782,"")</f>
        <v/>
      </c>
      <c r="BI1782" s="161" t="str">
        <f>IF('Equipment List'!$C1782=BH$2,'Equipment List'!$I1782,"")</f>
        <v/>
      </c>
      <c r="BJ1782" s="160" t="str">
        <f>IF('Equipment List'!$C1782=BK$2,'Equipment List'!$D1782,"")</f>
        <v/>
      </c>
      <c r="BK1782" s="161" t="str">
        <f>IF('Equipment List'!$C1782=BK$2,'Equipment List'!$K1782,"")</f>
        <v/>
      </c>
      <c r="BL1782" s="161" t="str">
        <f>IF('Equipment List'!$C1782=BK$2,'Equipment List'!$I1782,"")</f>
        <v/>
      </c>
      <c r="BM1782" s="160" t="str">
        <f>IF('Equipment List'!$C1782=BN$2,'Equipment List'!$D1782,"")</f>
        <v/>
      </c>
      <c r="BN1782" s="161" t="str">
        <f>IF('Equipment List'!$C1782=BN$2,'Equipment List'!$K1782,"")</f>
        <v/>
      </c>
      <c r="BO1782" s="161" t="str">
        <f>IF('Equipment List'!$C1782=BN$2,'Equipment List'!$I1782,"")</f>
        <v/>
      </c>
      <c r="BP1782" s="160" t="str">
        <f>IF('Equipment List'!$C1782=BQ$2,'Equipment List'!$D1782,"")</f>
        <v/>
      </c>
      <c r="BQ1782" s="161" t="str">
        <f>IF('Equipment List'!$C1782=BQ$2,'Equipment List'!$K1782,"")</f>
        <v/>
      </c>
      <c r="BR1782" s="161" t="str">
        <f>IF('Equipment List'!$C1782=BQ$2,'Equipment List'!$I1782,"")</f>
        <v/>
      </c>
      <c r="BS1782" s="160" t="str">
        <f>IF('Equipment List'!$C1782=BT$2,'Equipment List'!$D1782,"")</f>
        <v/>
      </c>
      <c r="BT1782" s="161" t="str">
        <f>IF('Equipment List'!$C1782=BT$2,'Equipment List'!$K1782,"")</f>
        <v/>
      </c>
      <c r="BU1782" s="161" t="str">
        <f>IF('Equipment List'!$C1782=BT$2,'Equipment List'!$I1782,"")</f>
        <v/>
      </c>
      <c r="BV1782" s="160" t="str">
        <f>IF('Equipment List'!$C1782=BW$2,'Equipment List'!$D1782,"")</f>
        <v/>
      </c>
      <c r="BW1782" s="161" t="str">
        <f>IF('Equipment List'!$C1782=BW$2,'Equipment List'!$K1782,"")</f>
        <v/>
      </c>
      <c r="BX1782" s="161" t="str">
        <f>IF('Equipment List'!$C1782=BW$2,'Equipment List'!$I1782,"")</f>
        <v/>
      </c>
      <c r="BY1782" s="141"/>
      <c r="BZ1782" s="141"/>
    </row>
    <row r="1783" spans="5:78" x14ac:dyDescent="0.2">
      <c r="E1783" s="160" t="str">
        <f>IF('Equipment List'!$C1783=F$2,'Equipment List'!$D1783,"")</f>
        <v/>
      </c>
      <c r="F1783" s="161" t="str">
        <f>IF('Equipment List'!$C1783=F$2,'Equipment List'!$K1783,"")</f>
        <v/>
      </c>
      <c r="G1783" s="161" t="str">
        <f>IF('Equipment List'!$C1783=F$2,'Equipment List'!$I1783,"")</f>
        <v/>
      </c>
      <c r="H1783" s="160" t="str">
        <f>IF('Equipment List'!$C1783=I$2,'Equipment List'!$D1783,"")</f>
        <v/>
      </c>
      <c r="I1783" s="161" t="str">
        <f>IF('Equipment List'!$C1783=I$2,'Equipment List'!$K1783,"")</f>
        <v/>
      </c>
      <c r="J1783" s="161" t="str">
        <f>IF('Equipment List'!$C1783=I$2,'Equipment List'!$I1783,"")</f>
        <v/>
      </c>
      <c r="K1783" s="160" t="str">
        <f>IF('Equipment List'!$C1783=L$2,'Equipment List'!$D1783,"")</f>
        <v/>
      </c>
      <c r="L1783" s="161" t="str">
        <f>IF('Equipment List'!$C1783=L$2,'Equipment List'!$K1783,"")</f>
        <v/>
      </c>
      <c r="M1783" s="161" t="str">
        <f>IF('Equipment List'!$C1783=L$2,'Equipment List'!$I1783,"")</f>
        <v/>
      </c>
      <c r="N1783" s="160" t="str">
        <f>IF('Equipment List'!$C1783=O$2,'Equipment List'!$D1783,"")</f>
        <v/>
      </c>
      <c r="O1783" s="161" t="str">
        <f>IF('Equipment List'!$C1783=O$2,'Equipment List'!$K1783,"")</f>
        <v/>
      </c>
      <c r="P1783" s="161" t="str">
        <f>IF('Equipment List'!$C1783=O$2,'Equipment List'!$I1783,"")</f>
        <v/>
      </c>
      <c r="Q1783" s="160" t="str">
        <f>IF('Equipment List'!$C1783=R$2,'Equipment List'!$D1783,"")</f>
        <v/>
      </c>
      <c r="R1783" s="161" t="str">
        <f>IF('Equipment List'!$C1783=R$2,'Equipment List'!$K1783,"")</f>
        <v/>
      </c>
      <c r="S1783" s="161" t="str">
        <f>IF('Equipment List'!$C1783=R$2,'Equipment List'!$I1783,"")</f>
        <v/>
      </c>
      <c r="T1783" s="160" t="str">
        <f>IF('Equipment List'!$C1783=U$2,'Equipment List'!$D1783,"")</f>
        <v/>
      </c>
      <c r="U1783" s="161" t="str">
        <f>IF('Equipment List'!$C1783=U$2,'Equipment List'!$K1783,"")</f>
        <v/>
      </c>
      <c r="V1783" s="161" t="str">
        <f>IF('Equipment List'!$C1783=U$2,'Equipment List'!$I1783,"")</f>
        <v/>
      </c>
      <c r="W1783" s="160" t="str">
        <f>IF('Equipment List'!$C1783=X$2,'Equipment List'!$D1783,"")</f>
        <v/>
      </c>
      <c r="X1783" s="161" t="str">
        <f>IF('Equipment List'!$C1783=X$2,'Equipment List'!$K1783,"")</f>
        <v/>
      </c>
      <c r="Y1783" s="161" t="str">
        <f>IF('Equipment List'!$C1783=X$2,'Equipment List'!$I1783,"")</f>
        <v/>
      </c>
      <c r="Z1783" s="160" t="str">
        <f>IF('Equipment List'!$C1783=AA$2,'Equipment List'!$D1783,"")</f>
        <v/>
      </c>
      <c r="AA1783" s="161" t="str">
        <f>IF('Equipment List'!$C1783=AA$2,'Equipment List'!$K1783,"")</f>
        <v/>
      </c>
      <c r="AB1783" s="161" t="str">
        <f>IF('Equipment List'!$C1783=AA$2,'Equipment List'!$I1783,"")</f>
        <v/>
      </c>
      <c r="AC1783" s="160" t="str">
        <f>IF('Equipment List'!$C1783=AD$2,'Equipment List'!$D1783,"")</f>
        <v/>
      </c>
      <c r="AD1783" s="161" t="str">
        <f>IF('Equipment List'!$C1783=AD$2,'Equipment List'!$K1783,"")</f>
        <v/>
      </c>
      <c r="AE1783" s="161" t="str">
        <f>IF('Equipment List'!$C1783=AD$2,'Equipment List'!$I1783,"")</f>
        <v/>
      </c>
      <c r="AF1783" s="160" t="str">
        <f>IF('Equipment List'!$C1783=AG$2,'Equipment List'!$D1783,"")</f>
        <v/>
      </c>
      <c r="AG1783" s="161" t="str">
        <f>IF('Equipment List'!$C1783=AG$2,'Equipment List'!$K1783,"")</f>
        <v/>
      </c>
      <c r="AH1783" s="161" t="str">
        <f>IF('Equipment List'!$C1783=AG$2,'Equipment List'!$I1783,"")</f>
        <v/>
      </c>
      <c r="AI1783" s="160" t="str">
        <f>IF('Equipment List'!$C1783=AJ$2,'Equipment List'!$D1783,"")</f>
        <v/>
      </c>
      <c r="AJ1783" s="161" t="str">
        <f>IF('Equipment List'!$C1783=AJ$2,'Equipment List'!$K1783,"")</f>
        <v/>
      </c>
      <c r="AK1783" s="161" t="str">
        <f>IF('Equipment List'!$C1783=AJ$2,'Equipment List'!$I1783,"")</f>
        <v/>
      </c>
      <c r="AL1783" s="160" t="str">
        <f>IF('Equipment List'!$C1783=AM$2,'Equipment List'!$D1783,"")</f>
        <v/>
      </c>
      <c r="AM1783" s="161" t="str">
        <f>IF('Equipment List'!$C1783=AM$2,'Equipment List'!$K1783,"")</f>
        <v/>
      </c>
      <c r="AN1783" s="161" t="str">
        <f>IF('Equipment List'!$C1783=AM$2,'Equipment List'!$I1783,"")</f>
        <v/>
      </c>
      <c r="AO1783" s="160" t="str">
        <f>IF('Equipment List'!$C1783=AP$2,'Equipment List'!$D1783,"")</f>
        <v/>
      </c>
      <c r="AP1783" s="161" t="str">
        <f>IF('Equipment List'!$C1783=AP$2,'Equipment List'!$K1783,"")</f>
        <v/>
      </c>
      <c r="AQ1783" s="161" t="str">
        <f>IF('Equipment List'!$C1783=AP$2,'Equipment List'!$I1783,"")</f>
        <v/>
      </c>
      <c r="AR1783" s="160" t="str">
        <f>IF('Equipment List'!$C1783=AS$2,'Equipment List'!$D1783,"")</f>
        <v/>
      </c>
      <c r="AS1783" s="161" t="str">
        <f>IF('Equipment List'!$C1783=AS$2,'Equipment List'!$K1783,"")</f>
        <v/>
      </c>
      <c r="AT1783" s="161" t="str">
        <f>IF('Equipment List'!$C1783=AS$2,'Equipment List'!$I1783,"")</f>
        <v/>
      </c>
      <c r="AU1783" s="160" t="str">
        <f>IF('Equipment List'!$C1783=AV$2,'Equipment List'!$D1783,"")</f>
        <v/>
      </c>
      <c r="AV1783" s="161" t="str">
        <f>IF('Equipment List'!$C1783=AV$2,'Equipment List'!$K1783,"")</f>
        <v/>
      </c>
      <c r="AW1783" s="161" t="str">
        <f>IF('Equipment List'!$C1783=AV$2,'Equipment List'!$I1783,"")</f>
        <v/>
      </c>
      <c r="AX1783" s="160" t="str">
        <f>IF('Equipment List'!$C1783=AY$2,'Equipment List'!$D1783,"")</f>
        <v/>
      </c>
      <c r="AY1783" s="161" t="str">
        <f>IF('Equipment List'!$C1783=AY$2,'Equipment List'!$K1783,"")</f>
        <v/>
      </c>
      <c r="AZ1783" s="161" t="str">
        <f>IF('Equipment List'!$C1783=AY$2,'Equipment List'!$I1783,"")</f>
        <v/>
      </c>
      <c r="BA1783" s="160" t="str">
        <f>IF('Equipment List'!$C1783=BB$2,'Equipment List'!$D1783,"")</f>
        <v/>
      </c>
      <c r="BB1783" s="161" t="str">
        <f>IF('Equipment List'!$C1783=BB$2,'Equipment List'!$K1783,"")</f>
        <v/>
      </c>
      <c r="BC1783" s="161" t="str">
        <f>IF('Equipment List'!$C1783=BB$2,'Equipment List'!$I1783,"")</f>
        <v/>
      </c>
      <c r="BD1783" s="160" t="str">
        <f>IF('Equipment List'!$C1783=BE$2,'Equipment List'!$D1783,"")</f>
        <v/>
      </c>
      <c r="BE1783" s="161" t="str">
        <f>IF('Equipment List'!$C1783=BE$2,'Equipment List'!$K1783,"")</f>
        <v/>
      </c>
      <c r="BF1783" s="161" t="str">
        <f>IF('Equipment List'!$C1783=BE$2,'Equipment List'!$I1783,"")</f>
        <v/>
      </c>
      <c r="BG1783" s="160" t="str">
        <f>IF('Equipment List'!$C1783=BH$2,'Equipment List'!$D1783,"")</f>
        <v/>
      </c>
      <c r="BH1783" s="161" t="str">
        <f>IF('Equipment List'!$C1783=BH$2,'Equipment List'!$K1783,"")</f>
        <v/>
      </c>
      <c r="BI1783" s="161" t="str">
        <f>IF('Equipment List'!$C1783=BH$2,'Equipment List'!$I1783,"")</f>
        <v/>
      </c>
      <c r="BJ1783" s="160" t="str">
        <f>IF('Equipment List'!$C1783=BK$2,'Equipment List'!$D1783,"")</f>
        <v/>
      </c>
      <c r="BK1783" s="161" t="str">
        <f>IF('Equipment List'!$C1783=BK$2,'Equipment List'!$K1783,"")</f>
        <v/>
      </c>
      <c r="BL1783" s="161" t="str">
        <f>IF('Equipment List'!$C1783=BK$2,'Equipment List'!$I1783,"")</f>
        <v/>
      </c>
      <c r="BM1783" s="160" t="str">
        <f>IF('Equipment List'!$C1783=BN$2,'Equipment List'!$D1783,"")</f>
        <v/>
      </c>
      <c r="BN1783" s="161" t="str">
        <f>IF('Equipment List'!$C1783=BN$2,'Equipment List'!$K1783,"")</f>
        <v/>
      </c>
      <c r="BO1783" s="161" t="str">
        <f>IF('Equipment List'!$C1783=BN$2,'Equipment List'!$I1783,"")</f>
        <v/>
      </c>
      <c r="BP1783" s="160" t="str">
        <f>IF('Equipment List'!$C1783=BQ$2,'Equipment List'!$D1783,"")</f>
        <v/>
      </c>
      <c r="BQ1783" s="161" t="str">
        <f>IF('Equipment List'!$C1783=BQ$2,'Equipment List'!$K1783,"")</f>
        <v/>
      </c>
      <c r="BR1783" s="161" t="str">
        <f>IF('Equipment List'!$C1783=BQ$2,'Equipment List'!$I1783,"")</f>
        <v/>
      </c>
      <c r="BS1783" s="160" t="str">
        <f>IF('Equipment List'!$C1783=BT$2,'Equipment List'!$D1783,"")</f>
        <v/>
      </c>
      <c r="BT1783" s="161" t="str">
        <f>IF('Equipment List'!$C1783=BT$2,'Equipment List'!$K1783,"")</f>
        <v/>
      </c>
      <c r="BU1783" s="161" t="str">
        <f>IF('Equipment List'!$C1783=BT$2,'Equipment List'!$I1783,"")</f>
        <v/>
      </c>
      <c r="BV1783" s="160" t="str">
        <f>IF('Equipment List'!$C1783=BW$2,'Equipment List'!$D1783,"")</f>
        <v/>
      </c>
      <c r="BW1783" s="161" t="str">
        <f>IF('Equipment List'!$C1783=BW$2,'Equipment List'!$K1783,"")</f>
        <v/>
      </c>
      <c r="BX1783" s="161" t="str">
        <f>IF('Equipment List'!$C1783=BW$2,'Equipment List'!$I1783,"")</f>
        <v/>
      </c>
      <c r="BY1783" s="141"/>
      <c r="BZ1783" s="141"/>
    </row>
    <row r="1784" spans="5:78" x14ac:dyDescent="0.2">
      <c r="E1784" s="160" t="str">
        <f>IF('Equipment List'!$C1784=F$2,'Equipment List'!$D1784,"")</f>
        <v/>
      </c>
      <c r="F1784" s="161" t="str">
        <f>IF('Equipment List'!$C1784=F$2,'Equipment List'!$K1784,"")</f>
        <v/>
      </c>
      <c r="G1784" s="161" t="str">
        <f>IF('Equipment List'!$C1784=F$2,'Equipment List'!$I1784,"")</f>
        <v/>
      </c>
      <c r="H1784" s="160" t="str">
        <f>IF('Equipment List'!$C1784=I$2,'Equipment List'!$D1784,"")</f>
        <v/>
      </c>
      <c r="I1784" s="161" t="str">
        <f>IF('Equipment List'!$C1784=I$2,'Equipment List'!$K1784,"")</f>
        <v/>
      </c>
      <c r="J1784" s="161" t="str">
        <f>IF('Equipment List'!$C1784=I$2,'Equipment List'!$I1784,"")</f>
        <v/>
      </c>
      <c r="K1784" s="160" t="str">
        <f>IF('Equipment List'!$C1784=L$2,'Equipment List'!$D1784,"")</f>
        <v/>
      </c>
      <c r="L1784" s="161" t="str">
        <f>IF('Equipment List'!$C1784=L$2,'Equipment List'!$K1784,"")</f>
        <v/>
      </c>
      <c r="M1784" s="161" t="str">
        <f>IF('Equipment List'!$C1784=L$2,'Equipment List'!$I1784,"")</f>
        <v/>
      </c>
      <c r="N1784" s="160" t="str">
        <f>IF('Equipment List'!$C1784=O$2,'Equipment List'!$D1784,"")</f>
        <v/>
      </c>
      <c r="O1784" s="161" t="str">
        <f>IF('Equipment List'!$C1784=O$2,'Equipment List'!$K1784,"")</f>
        <v/>
      </c>
      <c r="P1784" s="161" t="str">
        <f>IF('Equipment List'!$C1784=O$2,'Equipment List'!$I1784,"")</f>
        <v/>
      </c>
      <c r="Q1784" s="160" t="str">
        <f>IF('Equipment List'!$C1784=R$2,'Equipment List'!$D1784,"")</f>
        <v/>
      </c>
      <c r="R1784" s="161" t="str">
        <f>IF('Equipment List'!$C1784=R$2,'Equipment List'!$K1784,"")</f>
        <v/>
      </c>
      <c r="S1784" s="161" t="str">
        <f>IF('Equipment List'!$C1784=R$2,'Equipment List'!$I1784,"")</f>
        <v/>
      </c>
      <c r="T1784" s="160" t="str">
        <f>IF('Equipment List'!$C1784=U$2,'Equipment List'!$D1784,"")</f>
        <v/>
      </c>
      <c r="U1784" s="161" t="str">
        <f>IF('Equipment List'!$C1784=U$2,'Equipment List'!$K1784,"")</f>
        <v/>
      </c>
      <c r="V1784" s="161" t="str">
        <f>IF('Equipment List'!$C1784=U$2,'Equipment List'!$I1784,"")</f>
        <v/>
      </c>
      <c r="W1784" s="160" t="str">
        <f>IF('Equipment List'!$C1784=X$2,'Equipment List'!$D1784,"")</f>
        <v/>
      </c>
      <c r="X1784" s="161" t="str">
        <f>IF('Equipment List'!$C1784=X$2,'Equipment List'!$K1784,"")</f>
        <v/>
      </c>
      <c r="Y1784" s="161" t="str">
        <f>IF('Equipment List'!$C1784=X$2,'Equipment List'!$I1784,"")</f>
        <v/>
      </c>
      <c r="Z1784" s="160" t="str">
        <f>IF('Equipment List'!$C1784=AA$2,'Equipment List'!$D1784,"")</f>
        <v/>
      </c>
      <c r="AA1784" s="161" t="str">
        <f>IF('Equipment List'!$C1784=AA$2,'Equipment List'!$K1784,"")</f>
        <v/>
      </c>
      <c r="AB1784" s="161" t="str">
        <f>IF('Equipment List'!$C1784=AA$2,'Equipment List'!$I1784,"")</f>
        <v/>
      </c>
      <c r="AC1784" s="160" t="str">
        <f>IF('Equipment List'!$C1784=AD$2,'Equipment List'!$D1784,"")</f>
        <v/>
      </c>
      <c r="AD1784" s="161" t="str">
        <f>IF('Equipment List'!$C1784=AD$2,'Equipment List'!$K1784,"")</f>
        <v/>
      </c>
      <c r="AE1784" s="161" t="str">
        <f>IF('Equipment List'!$C1784=AD$2,'Equipment List'!$I1784,"")</f>
        <v/>
      </c>
      <c r="AF1784" s="160" t="str">
        <f>IF('Equipment List'!$C1784=AG$2,'Equipment List'!$D1784,"")</f>
        <v/>
      </c>
      <c r="AG1784" s="161" t="str">
        <f>IF('Equipment List'!$C1784=AG$2,'Equipment List'!$K1784,"")</f>
        <v/>
      </c>
      <c r="AH1784" s="161" t="str">
        <f>IF('Equipment List'!$C1784=AG$2,'Equipment List'!$I1784,"")</f>
        <v/>
      </c>
      <c r="AI1784" s="160" t="str">
        <f>IF('Equipment List'!$C1784=AJ$2,'Equipment List'!$D1784,"")</f>
        <v/>
      </c>
      <c r="AJ1784" s="161" t="str">
        <f>IF('Equipment List'!$C1784=AJ$2,'Equipment List'!$K1784,"")</f>
        <v/>
      </c>
      <c r="AK1784" s="161" t="str">
        <f>IF('Equipment List'!$C1784=AJ$2,'Equipment List'!$I1784,"")</f>
        <v/>
      </c>
      <c r="AL1784" s="160" t="str">
        <f>IF('Equipment List'!$C1784=AM$2,'Equipment List'!$D1784,"")</f>
        <v/>
      </c>
      <c r="AM1784" s="161" t="str">
        <f>IF('Equipment List'!$C1784=AM$2,'Equipment List'!$K1784,"")</f>
        <v/>
      </c>
      <c r="AN1784" s="161" t="str">
        <f>IF('Equipment List'!$C1784=AM$2,'Equipment List'!$I1784,"")</f>
        <v/>
      </c>
      <c r="AO1784" s="160" t="str">
        <f>IF('Equipment List'!$C1784=AP$2,'Equipment List'!$D1784,"")</f>
        <v/>
      </c>
      <c r="AP1784" s="161" t="str">
        <f>IF('Equipment List'!$C1784=AP$2,'Equipment List'!$K1784,"")</f>
        <v/>
      </c>
      <c r="AQ1784" s="161" t="str">
        <f>IF('Equipment List'!$C1784=AP$2,'Equipment List'!$I1784,"")</f>
        <v/>
      </c>
      <c r="AR1784" s="160" t="str">
        <f>IF('Equipment List'!$C1784=AS$2,'Equipment List'!$D1784,"")</f>
        <v/>
      </c>
      <c r="AS1784" s="161" t="str">
        <f>IF('Equipment List'!$C1784=AS$2,'Equipment List'!$K1784,"")</f>
        <v/>
      </c>
      <c r="AT1784" s="161" t="str">
        <f>IF('Equipment List'!$C1784=AS$2,'Equipment List'!$I1784,"")</f>
        <v/>
      </c>
      <c r="AU1784" s="160" t="str">
        <f>IF('Equipment List'!$C1784=AV$2,'Equipment List'!$D1784,"")</f>
        <v/>
      </c>
      <c r="AV1784" s="161" t="str">
        <f>IF('Equipment List'!$C1784=AV$2,'Equipment List'!$K1784,"")</f>
        <v/>
      </c>
      <c r="AW1784" s="161" t="str">
        <f>IF('Equipment List'!$C1784=AV$2,'Equipment List'!$I1784,"")</f>
        <v/>
      </c>
      <c r="AX1784" s="160" t="str">
        <f>IF('Equipment List'!$C1784=AY$2,'Equipment List'!$D1784,"")</f>
        <v/>
      </c>
      <c r="AY1784" s="161" t="str">
        <f>IF('Equipment List'!$C1784=AY$2,'Equipment List'!$K1784,"")</f>
        <v/>
      </c>
      <c r="AZ1784" s="161" t="str">
        <f>IF('Equipment List'!$C1784=AY$2,'Equipment List'!$I1784,"")</f>
        <v/>
      </c>
      <c r="BA1784" s="160" t="str">
        <f>IF('Equipment List'!$C1784=BB$2,'Equipment List'!$D1784,"")</f>
        <v/>
      </c>
      <c r="BB1784" s="161" t="str">
        <f>IF('Equipment List'!$C1784=BB$2,'Equipment List'!$K1784,"")</f>
        <v/>
      </c>
      <c r="BC1784" s="161" t="str">
        <f>IF('Equipment List'!$C1784=BB$2,'Equipment List'!$I1784,"")</f>
        <v/>
      </c>
      <c r="BD1784" s="160" t="str">
        <f>IF('Equipment List'!$C1784=BE$2,'Equipment List'!$D1784,"")</f>
        <v/>
      </c>
      <c r="BE1784" s="161" t="str">
        <f>IF('Equipment List'!$C1784=BE$2,'Equipment List'!$K1784,"")</f>
        <v/>
      </c>
      <c r="BF1784" s="161" t="str">
        <f>IF('Equipment List'!$C1784=BE$2,'Equipment List'!$I1784,"")</f>
        <v/>
      </c>
      <c r="BG1784" s="160" t="str">
        <f>IF('Equipment List'!$C1784=BH$2,'Equipment List'!$D1784,"")</f>
        <v/>
      </c>
      <c r="BH1784" s="161" t="str">
        <f>IF('Equipment List'!$C1784=BH$2,'Equipment List'!$K1784,"")</f>
        <v/>
      </c>
      <c r="BI1784" s="161" t="str">
        <f>IF('Equipment List'!$C1784=BH$2,'Equipment List'!$I1784,"")</f>
        <v/>
      </c>
      <c r="BJ1784" s="160" t="str">
        <f>IF('Equipment List'!$C1784=BK$2,'Equipment List'!$D1784,"")</f>
        <v/>
      </c>
      <c r="BK1784" s="161" t="str">
        <f>IF('Equipment List'!$C1784=BK$2,'Equipment List'!$K1784,"")</f>
        <v/>
      </c>
      <c r="BL1784" s="161" t="str">
        <f>IF('Equipment List'!$C1784=BK$2,'Equipment List'!$I1784,"")</f>
        <v/>
      </c>
      <c r="BM1784" s="160" t="str">
        <f>IF('Equipment List'!$C1784=BN$2,'Equipment List'!$D1784,"")</f>
        <v/>
      </c>
      <c r="BN1784" s="161" t="str">
        <f>IF('Equipment List'!$C1784=BN$2,'Equipment List'!$K1784,"")</f>
        <v/>
      </c>
      <c r="BO1784" s="161" t="str">
        <f>IF('Equipment List'!$C1784=BN$2,'Equipment List'!$I1784,"")</f>
        <v/>
      </c>
      <c r="BP1784" s="160" t="str">
        <f>IF('Equipment List'!$C1784=BQ$2,'Equipment List'!$D1784,"")</f>
        <v/>
      </c>
      <c r="BQ1784" s="161" t="str">
        <f>IF('Equipment List'!$C1784=BQ$2,'Equipment List'!$K1784,"")</f>
        <v/>
      </c>
      <c r="BR1784" s="161" t="str">
        <f>IF('Equipment List'!$C1784=BQ$2,'Equipment List'!$I1784,"")</f>
        <v/>
      </c>
      <c r="BS1784" s="160" t="str">
        <f>IF('Equipment List'!$C1784=BT$2,'Equipment List'!$D1784,"")</f>
        <v/>
      </c>
      <c r="BT1784" s="161" t="str">
        <f>IF('Equipment List'!$C1784=BT$2,'Equipment List'!$K1784,"")</f>
        <v/>
      </c>
      <c r="BU1784" s="161" t="str">
        <f>IF('Equipment List'!$C1784=BT$2,'Equipment List'!$I1784,"")</f>
        <v/>
      </c>
      <c r="BV1784" s="160" t="str">
        <f>IF('Equipment List'!$C1784=BW$2,'Equipment List'!$D1784,"")</f>
        <v/>
      </c>
      <c r="BW1784" s="161" t="str">
        <f>IF('Equipment List'!$C1784=BW$2,'Equipment List'!$K1784,"")</f>
        <v/>
      </c>
      <c r="BX1784" s="161" t="str">
        <f>IF('Equipment List'!$C1784=BW$2,'Equipment List'!$I1784,"")</f>
        <v/>
      </c>
      <c r="BY1784" s="141"/>
      <c r="BZ1784" s="141"/>
    </row>
    <row r="1785" spans="5:78" x14ac:dyDescent="0.2">
      <c r="E1785" s="160" t="str">
        <f>IF('Equipment List'!$C1785=F$2,'Equipment List'!$D1785,"")</f>
        <v/>
      </c>
      <c r="F1785" s="161" t="str">
        <f>IF('Equipment List'!$C1785=F$2,'Equipment List'!$K1785,"")</f>
        <v/>
      </c>
      <c r="G1785" s="161" t="str">
        <f>IF('Equipment List'!$C1785=F$2,'Equipment List'!$I1785,"")</f>
        <v/>
      </c>
      <c r="H1785" s="160" t="str">
        <f>IF('Equipment List'!$C1785=I$2,'Equipment List'!$D1785,"")</f>
        <v/>
      </c>
      <c r="I1785" s="161" t="str">
        <f>IF('Equipment List'!$C1785=I$2,'Equipment List'!$K1785,"")</f>
        <v/>
      </c>
      <c r="J1785" s="161" t="str">
        <f>IF('Equipment List'!$C1785=I$2,'Equipment List'!$I1785,"")</f>
        <v/>
      </c>
      <c r="K1785" s="160" t="str">
        <f>IF('Equipment List'!$C1785=L$2,'Equipment List'!$D1785,"")</f>
        <v/>
      </c>
      <c r="L1785" s="161" t="str">
        <f>IF('Equipment List'!$C1785=L$2,'Equipment List'!$K1785,"")</f>
        <v/>
      </c>
      <c r="M1785" s="161" t="str">
        <f>IF('Equipment List'!$C1785=L$2,'Equipment List'!$I1785,"")</f>
        <v/>
      </c>
      <c r="N1785" s="160" t="str">
        <f>IF('Equipment List'!$C1785=O$2,'Equipment List'!$D1785,"")</f>
        <v/>
      </c>
      <c r="O1785" s="161" t="str">
        <f>IF('Equipment List'!$C1785=O$2,'Equipment List'!$K1785,"")</f>
        <v/>
      </c>
      <c r="P1785" s="161" t="str">
        <f>IF('Equipment List'!$C1785=O$2,'Equipment List'!$I1785,"")</f>
        <v/>
      </c>
      <c r="Q1785" s="160" t="str">
        <f>IF('Equipment List'!$C1785=R$2,'Equipment List'!$D1785,"")</f>
        <v/>
      </c>
      <c r="R1785" s="161" t="str">
        <f>IF('Equipment List'!$C1785=R$2,'Equipment List'!$K1785,"")</f>
        <v/>
      </c>
      <c r="S1785" s="161" t="str">
        <f>IF('Equipment List'!$C1785=R$2,'Equipment List'!$I1785,"")</f>
        <v/>
      </c>
      <c r="T1785" s="160" t="str">
        <f>IF('Equipment List'!$C1785=U$2,'Equipment List'!$D1785,"")</f>
        <v/>
      </c>
      <c r="U1785" s="161" t="str">
        <f>IF('Equipment List'!$C1785=U$2,'Equipment List'!$K1785,"")</f>
        <v/>
      </c>
      <c r="V1785" s="161" t="str">
        <f>IF('Equipment List'!$C1785=U$2,'Equipment List'!$I1785,"")</f>
        <v/>
      </c>
      <c r="W1785" s="160" t="str">
        <f>IF('Equipment List'!$C1785=X$2,'Equipment List'!$D1785,"")</f>
        <v/>
      </c>
      <c r="X1785" s="161" t="str">
        <f>IF('Equipment List'!$C1785=X$2,'Equipment List'!$K1785,"")</f>
        <v/>
      </c>
      <c r="Y1785" s="161" t="str">
        <f>IF('Equipment List'!$C1785=X$2,'Equipment List'!$I1785,"")</f>
        <v/>
      </c>
      <c r="Z1785" s="160" t="str">
        <f>IF('Equipment List'!$C1785=AA$2,'Equipment List'!$D1785,"")</f>
        <v/>
      </c>
      <c r="AA1785" s="161" t="str">
        <f>IF('Equipment List'!$C1785=AA$2,'Equipment List'!$K1785,"")</f>
        <v/>
      </c>
      <c r="AB1785" s="161" t="str">
        <f>IF('Equipment List'!$C1785=AA$2,'Equipment List'!$I1785,"")</f>
        <v/>
      </c>
      <c r="AC1785" s="160" t="str">
        <f>IF('Equipment List'!$C1785=AD$2,'Equipment List'!$D1785,"")</f>
        <v/>
      </c>
      <c r="AD1785" s="161" t="str">
        <f>IF('Equipment List'!$C1785=AD$2,'Equipment List'!$K1785,"")</f>
        <v/>
      </c>
      <c r="AE1785" s="161" t="str">
        <f>IF('Equipment List'!$C1785=AD$2,'Equipment List'!$I1785,"")</f>
        <v/>
      </c>
      <c r="AF1785" s="160" t="str">
        <f>IF('Equipment List'!$C1785=AG$2,'Equipment List'!$D1785,"")</f>
        <v/>
      </c>
      <c r="AG1785" s="161" t="str">
        <f>IF('Equipment List'!$C1785=AG$2,'Equipment List'!$K1785,"")</f>
        <v/>
      </c>
      <c r="AH1785" s="161" t="str">
        <f>IF('Equipment List'!$C1785=AG$2,'Equipment List'!$I1785,"")</f>
        <v/>
      </c>
      <c r="AI1785" s="160" t="str">
        <f>IF('Equipment List'!$C1785=AJ$2,'Equipment List'!$D1785,"")</f>
        <v/>
      </c>
      <c r="AJ1785" s="161" t="str">
        <f>IF('Equipment List'!$C1785=AJ$2,'Equipment List'!$K1785,"")</f>
        <v/>
      </c>
      <c r="AK1785" s="161" t="str">
        <f>IF('Equipment List'!$C1785=AJ$2,'Equipment List'!$I1785,"")</f>
        <v/>
      </c>
      <c r="AL1785" s="160" t="str">
        <f>IF('Equipment List'!$C1785=AM$2,'Equipment List'!$D1785,"")</f>
        <v/>
      </c>
      <c r="AM1785" s="161" t="str">
        <f>IF('Equipment List'!$C1785=AM$2,'Equipment List'!$K1785,"")</f>
        <v/>
      </c>
      <c r="AN1785" s="161" t="str">
        <f>IF('Equipment List'!$C1785=AM$2,'Equipment List'!$I1785,"")</f>
        <v/>
      </c>
      <c r="AO1785" s="160" t="str">
        <f>IF('Equipment List'!$C1785=AP$2,'Equipment List'!$D1785,"")</f>
        <v/>
      </c>
      <c r="AP1785" s="161" t="str">
        <f>IF('Equipment List'!$C1785=AP$2,'Equipment List'!$K1785,"")</f>
        <v/>
      </c>
      <c r="AQ1785" s="161" t="str">
        <f>IF('Equipment List'!$C1785=AP$2,'Equipment List'!$I1785,"")</f>
        <v/>
      </c>
      <c r="AR1785" s="160" t="str">
        <f>IF('Equipment List'!$C1785=AS$2,'Equipment List'!$D1785,"")</f>
        <v/>
      </c>
      <c r="AS1785" s="161" t="str">
        <f>IF('Equipment List'!$C1785=AS$2,'Equipment List'!$K1785,"")</f>
        <v/>
      </c>
      <c r="AT1785" s="161" t="str">
        <f>IF('Equipment List'!$C1785=AS$2,'Equipment List'!$I1785,"")</f>
        <v/>
      </c>
      <c r="AU1785" s="160" t="str">
        <f>IF('Equipment List'!$C1785=AV$2,'Equipment List'!$D1785,"")</f>
        <v/>
      </c>
      <c r="AV1785" s="161" t="str">
        <f>IF('Equipment List'!$C1785=AV$2,'Equipment List'!$K1785,"")</f>
        <v/>
      </c>
      <c r="AW1785" s="161" t="str">
        <f>IF('Equipment List'!$C1785=AV$2,'Equipment List'!$I1785,"")</f>
        <v/>
      </c>
      <c r="AX1785" s="160" t="str">
        <f>IF('Equipment List'!$C1785=AY$2,'Equipment List'!$D1785,"")</f>
        <v/>
      </c>
      <c r="AY1785" s="161" t="str">
        <f>IF('Equipment List'!$C1785=AY$2,'Equipment List'!$K1785,"")</f>
        <v/>
      </c>
      <c r="AZ1785" s="161" t="str">
        <f>IF('Equipment List'!$C1785=AY$2,'Equipment List'!$I1785,"")</f>
        <v/>
      </c>
      <c r="BA1785" s="160" t="str">
        <f>IF('Equipment List'!$C1785=BB$2,'Equipment List'!$D1785,"")</f>
        <v/>
      </c>
      <c r="BB1785" s="161" t="str">
        <f>IF('Equipment List'!$C1785=BB$2,'Equipment List'!$K1785,"")</f>
        <v/>
      </c>
      <c r="BC1785" s="161" t="str">
        <f>IF('Equipment List'!$C1785=BB$2,'Equipment List'!$I1785,"")</f>
        <v/>
      </c>
      <c r="BD1785" s="160" t="str">
        <f>IF('Equipment List'!$C1785=BE$2,'Equipment List'!$D1785,"")</f>
        <v/>
      </c>
      <c r="BE1785" s="161" t="str">
        <f>IF('Equipment List'!$C1785=BE$2,'Equipment List'!$K1785,"")</f>
        <v/>
      </c>
      <c r="BF1785" s="161" t="str">
        <f>IF('Equipment List'!$C1785=BE$2,'Equipment List'!$I1785,"")</f>
        <v/>
      </c>
      <c r="BG1785" s="160" t="str">
        <f>IF('Equipment List'!$C1785=BH$2,'Equipment List'!$D1785,"")</f>
        <v/>
      </c>
      <c r="BH1785" s="161" t="str">
        <f>IF('Equipment List'!$C1785=BH$2,'Equipment List'!$K1785,"")</f>
        <v/>
      </c>
      <c r="BI1785" s="161" t="str">
        <f>IF('Equipment List'!$C1785=BH$2,'Equipment List'!$I1785,"")</f>
        <v/>
      </c>
      <c r="BJ1785" s="160" t="str">
        <f>IF('Equipment List'!$C1785=BK$2,'Equipment List'!$D1785,"")</f>
        <v/>
      </c>
      <c r="BK1785" s="161" t="str">
        <f>IF('Equipment List'!$C1785=BK$2,'Equipment List'!$K1785,"")</f>
        <v/>
      </c>
      <c r="BL1785" s="161" t="str">
        <f>IF('Equipment List'!$C1785=BK$2,'Equipment List'!$I1785,"")</f>
        <v/>
      </c>
      <c r="BM1785" s="160" t="str">
        <f>IF('Equipment List'!$C1785=BN$2,'Equipment List'!$D1785,"")</f>
        <v/>
      </c>
      <c r="BN1785" s="161" t="str">
        <f>IF('Equipment List'!$C1785=BN$2,'Equipment List'!$K1785,"")</f>
        <v/>
      </c>
      <c r="BO1785" s="161" t="str">
        <f>IF('Equipment List'!$C1785=BN$2,'Equipment List'!$I1785,"")</f>
        <v/>
      </c>
      <c r="BP1785" s="160" t="str">
        <f>IF('Equipment List'!$C1785=BQ$2,'Equipment List'!$D1785,"")</f>
        <v/>
      </c>
      <c r="BQ1785" s="161" t="str">
        <f>IF('Equipment List'!$C1785=BQ$2,'Equipment List'!$K1785,"")</f>
        <v/>
      </c>
      <c r="BR1785" s="161" t="str">
        <f>IF('Equipment List'!$C1785=BQ$2,'Equipment List'!$I1785,"")</f>
        <v/>
      </c>
      <c r="BS1785" s="160" t="str">
        <f>IF('Equipment List'!$C1785=BT$2,'Equipment List'!$D1785,"")</f>
        <v/>
      </c>
      <c r="BT1785" s="161" t="str">
        <f>IF('Equipment List'!$C1785=BT$2,'Equipment List'!$K1785,"")</f>
        <v/>
      </c>
      <c r="BU1785" s="161" t="str">
        <f>IF('Equipment List'!$C1785=BT$2,'Equipment List'!$I1785,"")</f>
        <v/>
      </c>
      <c r="BV1785" s="160" t="str">
        <f>IF('Equipment List'!$C1785=BW$2,'Equipment List'!$D1785,"")</f>
        <v/>
      </c>
      <c r="BW1785" s="161" t="str">
        <f>IF('Equipment List'!$C1785=BW$2,'Equipment List'!$K1785,"")</f>
        <v/>
      </c>
      <c r="BX1785" s="161" t="str">
        <f>IF('Equipment List'!$C1785=BW$2,'Equipment List'!$I1785,"")</f>
        <v/>
      </c>
      <c r="BY1785" s="141"/>
      <c r="BZ1785" s="141"/>
    </row>
    <row r="1786" spans="5:78" x14ac:dyDescent="0.2">
      <c r="E1786" s="160" t="str">
        <f>IF('Equipment List'!$C1786=F$2,'Equipment List'!$D1786,"")</f>
        <v/>
      </c>
      <c r="F1786" s="161" t="str">
        <f>IF('Equipment List'!$C1786=F$2,'Equipment List'!$K1786,"")</f>
        <v/>
      </c>
      <c r="G1786" s="161" t="str">
        <f>IF('Equipment List'!$C1786=F$2,'Equipment List'!$I1786,"")</f>
        <v/>
      </c>
      <c r="H1786" s="160" t="str">
        <f>IF('Equipment List'!$C1786=I$2,'Equipment List'!$D1786,"")</f>
        <v/>
      </c>
      <c r="I1786" s="161" t="str">
        <f>IF('Equipment List'!$C1786=I$2,'Equipment List'!$K1786,"")</f>
        <v/>
      </c>
      <c r="J1786" s="161" t="str">
        <f>IF('Equipment List'!$C1786=I$2,'Equipment List'!$I1786,"")</f>
        <v/>
      </c>
      <c r="K1786" s="160" t="str">
        <f>IF('Equipment List'!$C1786=L$2,'Equipment List'!$D1786,"")</f>
        <v/>
      </c>
      <c r="L1786" s="161" t="str">
        <f>IF('Equipment List'!$C1786=L$2,'Equipment List'!$K1786,"")</f>
        <v/>
      </c>
      <c r="M1786" s="161" t="str">
        <f>IF('Equipment List'!$C1786=L$2,'Equipment List'!$I1786,"")</f>
        <v/>
      </c>
      <c r="N1786" s="160" t="str">
        <f>IF('Equipment List'!$C1786=O$2,'Equipment List'!$D1786,"")</f>
        <v/>
      </c>
      <c r="O1786" s="161" t="str">
        <f>IF('Equipment List'!$C1786=O$2,'Equipment List'!$K1786,"")</f>
        <v/>
      </c>
      <c r="P1786" s="161" t="str">
        <f>IF('Equipment List'!$C1786=O$2,'Equipment List'!$I1786,"")</f>
        <v/>
      </c>
      <c r="Q1786" s="160" t="str">
        <f>IF('Equipment List'!$C1786=R$2,'Equipment List'!$D1786,"")</f>
        <v/>
      </c>
      <c r="R1786" s="161" t="str">
        <f>IF('Equipment List'!$C1786=R$2,'Equipment List'!$K1786,"")</f>
        <v/>
      </c>
      <c r="S1786" s="161" t="str">
        <f>IF('Equipment List'!$C1786=R$2,'Equipment List'!$I1786,"")</f>
        <v/>
      </c>
      <c r="T1786" s="160" t="str">
        <f>IF('Equipment List'!$C1786=U$2,'Equipment List'!$D1786,"")</f>
        <v/>
      </c>
      <c r="U1786" s="161" t="str">
        <f>IF('Equipment List'!$C1786=U$2,'Equipment List'!$K1786,"")</f>
        <v/>
      </c>
      <c r="V1786" s="161" t="str">
        <f>IF('Equipment List'!$C1786=U$2,'Equipment List'!$I1786,"")</f>
        <v/>
      </c>
      <c r="W1786" s="160" t="str">
        <f>IF('Equipment List'!$C1786=X$2,'Equipment List'!$D1786,"")</f>
        <v/>
      </c>
      <c r="X1786" s="161" t="str">
        <f>IF('Equipment List'!$C1786=X$2,'Equipment List'!$K1786,"")</f>
        <v/>
      </c>
      <c r="Y1786" s="161" t="str">
        <f>IF('Equipment List'!$C1786=X$2,'Equipment List'!$I1786,"")</f>
        <v/>
      </c>
      <c r="Z1786" s="160" t="str">
        <f>IF('Equipment List'!$C1786=AA$2,'Equipment List'!$D1786,"")</f>
        <v/>
      </c>
      <c r="AA1786" s="161" t="str">
        <f>IF('Equipment List'!$C1786=AA$2,'Equipment List'!$K1786,"")</f>
        <v/>
      </c>
      <c r="AB1786" s="161" t="str">
        <f>IF('Equipment List'!$C1786=AA$2,'Equipment List'!$I1786,"")</f>
        <v/>
      </c>
      <c r="AC1786" s="160" t="str">
        <f>IF('Equipment List'!$C1786=AD$2,'Equipment List'!$D1786,"")</f>
        <v/>
      </c>
      <c r="AD1786" s="161" t="str">
        <f>IF('Equipment List'!$C1786=AD$2,'Equipment List'!$K1786,"")</f>
        <v/>
      </c>
      <c r="AE1786" s="161" t="str">
        <f>IF('Equipment List'!$C1786=AD$2,'Equipment List'!$I1786,"")</f>
        <v/>
      </c>
      <c r="AF1786" s="160" t="str">
        <f>IF('Equipment List'!$C1786=AG$2,'Equipment List'!$D1786,"")</f>
        <v/>
      </c>
      <c r="AG1786" s="161" t="str">
        <f>IF('Equipment List'!$C1786=AG$2,'Equipment List'!$K1786,"")</f>
        <v/>
      </c>
      <c r="AH1786" s="161" t="str">
        <f>IF('Equipment List'!$C1786=AG$2,'Equipment List'!$I1786,"")</f>
        <v/>
      </c>
      <c r="AI1786" s="160" t="str">
        <f>IF('Equipment List'!$C1786=AJ$2,'Equipment List'!$D1786,"")</f>
        <v/>
      </c>
      <c r="AJ1786" s="161" t="str">
        <f>IF('Equipment List'!$C1786=AJ$2,'Equipment List'!$K1786,"")</f>
        <v/>
      </c>
      <c r="AK1786" s="161" t="str">
        <f>IF('Equipment List'!$C1786=AJ$2,'Equipment List'!$I1786,"")</f>
        <v/>
      </c>
      <c r="AL1786" s="160" t="str">
        <f>IF('Equipment List'!$C1786=AM$2,'Equipment List'!$D1786,"")</f>
        <v/>
      </c>
      <c r="AM1786" s="161" t="str">
        <f>IF('Equipment List'!$C1786=AM$2,'Equipment List'!$K1786,"")</f>
        <v/>
      </c>
      <c r="AN1786" s="161" t="str">
        <f>IF('Equipment List'!$C1786=AM$2,'Equipment List'!$I1786,"")</f>
        <v/>
      </c>
      <c r="AO1786" s="160" t="str">
        <f>IF('Equipment List'!$C1786=AP$2,'Equipment List'!$D1786,"")</f>
        <v/>
      </c>
      <c r="AP1786" s="161" t="str">
        <f>IF('Equipment List'!$C1786=AP$2,'Equipment List'!$K1786,"")</f>
        <v/>
      </c>
      <c r="AQ1786" s="161" t="str">
        <f>IF('Equipment List'!$C1786=AP$2,'Equipment List'!$I1786,"")</f>
        <v/>
      </c>
      <c r="AR1786" s="160" t="str">
        <f>IF('Equipment List'!$C1786=AS$2,'Equipment List'!$D1786,"")</f>
        <v/>
      </c>
      <c r="AS1786" s="161" t="str">
        <f>IF('Equipment List'!$C1786=AS$2,'Equipment List'!$K1786,"")</f>
        <v/>
      </c>
      <c r="AT1786" s="161" t="str">
        <f>IF('Equipment List'!$C1786=AS$2,'Equipment List'!$I1786,"")</f>
        <v/>
      </c>
      <c r="AU1786" s="160" t="str">
        <f>IF('Equipment List'!$C1786=AV$2,'Equipment List'!$D1786,"")</f>
        <v/>
      </c>
      <c r="AV1786" s="161" t="str">
        <f>IF('Equipment List'!$C1786=AV$2,'Equipment List'!$K1786,"")</f>
        <v/>
      </c>
      <c r="AW1786" s="161" t="str">
        <f>IF('Equipment List'!$C1786=AV$2,'Equipment List'!$I1786,"")</f>
        <v/>
      </c>
      <c r="AX1786" s="160" t="str">
        <f>IF('Equipment List'!$C1786=AY$2,'Equipment List'!$D1786,"")</f>
        <v/>
      </c>
      <c r="AY1786" s="161" t="str">
        <f>IF('Equipment List'!$C1786=AY$2,'Equipment List'!$K1786,"")</f>
        <v/>
      </c>
      <c r="AZ1786" s="161" t="str">
        <f>IF('Equipment List'!$C1786=AY$2,'Equipment List'!$I1786,"")</f>
        <v/>
      </c>
      <c r="BA1786" s="160" t="str">
        <f>IF('Equipment List'!$C1786=BB$2,'Equipment List'!$D1786,"")</f>
        <v/>
      </c>
      <c r="BB1786" s="161" t="str">
        <f>IF('Equipment List'!$C1786=BB$2,'Equipment List'!$K1786,"")</f>
        <v/>
      </c>
      <c r="BC1786" s="161" t="str">
        <f>IF('Equipment List'!$C1786=BB$2,'Equipment List'!$I1786,"")</f>
        <v/>
      </c>
      <c r="BD1786" s="160" t="str">
        <f>IF('Equipment List'!$C1786=BE$2,'Equipment List'!$D1786,"")</f>
        <v/>
      </c>
      <c r="BE1786" s="161" t="str">
        <f>IF('Equipment List'!$C1786=BE$2,'Equipment List'!$K1786,"")</f>
        <v/>
      </c>
      <c r="BF1786" s="161" t="str">
        <f>IF('Equipment List'!$C1786=BE$2,'Equipment List'!$I1786,"")</f>
        <v/>
      </c>
      <c r="BG1786" s="160" t="str">
        <f>IF('Equipment List'!$C1786=BH$2,'Equipment List'!$D1786,"")</f>
        <v/>
      </c>
      <c r="BH1786" s="161" t="str">
        <f>IF('Equipment List'!$C1786=BH$2,'Equipment List'!$K1786,"")</f>
        <v/>
      </c>
      <c r="BI1786" s="161" t="str">
        <f>IF('Equipment List'!$C1786=BH$2,'Equipment List'!$I1786,"")</f>
        <v/>
      </c>
      <c r="BJ1786" s="160" t="str">
        <f>IF('Equipment List'!$C1786=BK$2,'Equipment List'!$D1786,"")</f>
        <v/>
      </c>
      <c r="BK1786" s="161" t="str">
        <f>IF('Equipment List'!$C1786=BK$2,'Equipment List'!$K1786,"")</f>
        <v/>
      </c>
      <c r="BL1786" s="161" t="str">
        <f>IF('Equipment List'!$C1786=BK$2,'Equipment List'!$I1786,"")</f>
        <v/>
      </c>
      <c r="BM1786" s="160" t="str">
        <f>IF('Equipment List'!$C1786=BN$2,'Equipment List'!$D1786,"")</f>
        <v/>
      </c>
      <c r="BN1786" s="161" t="str">
        <f>IF('Equipment List'!$C1786=BN$2,'Equipment List'!$K1786,"")</f>
        <v/>
      </c>
      <c r="BO1786" s="161" t="str">
        <f>IF('Equipment List'!$C1786=BN$2,'Equipment List'!$I1786,"")</f>
        <v/>
      </c>
      <c r="BP1786" s="160" t="str">
        <f>IF('Equipment List'!$C1786=BQ$2,'Equipment List'!$D1786,"")</f>
        <v/>
      </c>
      <c r="BQ1786" s="161" t="str">
        <f>IF('Equipment List'!$C1786=BQ$2,'Equipment List'!$K1786,"")</f>
        <v/>
      </c>
      <c r="BR1786" s="161" t="str">
        <f>IF('Equipment List'!$C1786=BQ$2,'Equipment List'!$I1786,"")</f>
        <v/>
      </c>
      <c r="BS1786" s="160" t="str">
        <f>IF('Equipment List'!$C1786=BT$2,'Equipment List'!$D1786,"")</f>
        <v/>
      </c>
      <c r="BT1786" s="161" t="str">
        <f>IF('Equipment List'!$C1786=BT$2,'Equipment List'!$K1786,"")</f>
        <v/>
      </c>
      <c r="BU1786" s="161" t="str">
        <f>IF('Equipment List'!$C1786=BT$2,'Equipment List'!$I1786,"")</f>
        <v/>
      </c>
      <c r="BV1786" s="160" t="str">
        <f>IF('Equipment List'!$C1786=BW$2,'Equipment List'!$D1786,"")</f>
        <v/>
      </c>
      <c r="BW1786" s="161" t="str">
        <f>IF('Equipment List'!$C1786=BW$2,'Equipment List'!$K1786,"")</f>
        <v/>
      </c>
      <c r="BX1786" s="161" t="str">
        <f>IF('Equipment List'!$C1786=BW$2,'Equipment List'!$I1786,"")</f>
        <v/>
      </c>
      <c r="BY1786" s="141"/>
      <c r="BZ1786" s="141"/>
    </row>
    <row r="1787" spans="5:78" x14ac:dyDescent="0.2">
      <c r="E1787" s="160" t="str">
        <f>IF('Equipment List'!$C1787=F$2,'Equipment List'!$D1787,"")</f>
        <v/>
      </c>
      <c r="F1787" s="161" t="str">
        <f>IF('Equipment List'!$C1787=F$2,'Equipment List'!$K1787,"")</f>
        <v/>
      </c>
      <c r="G1787" s="161" t="str">
        <f>IF('Equipment List'!$C1787=F$2,'Equipment List'!$I1787,"")</f>
        <v/>
      </c>
      <c r="H1787" s="160" t="str">
        <f>IF('Equipment List'!$C1787=I$2,'Equipment List'!$D1787,"")</f>
        <v/>
      </c>
      <c r="I1787" s="161" t="str">
        <f>IF('Equipment List'!$C1787=I$2,'Equipment List'!$K1787,"")</f>
        <v/>
      </c>
      <c r="J1787" s="161" t="str">
        <f>IF('Equipment List'!$C1787=I$2,'Equipment List'!$I1787,"")</f>
        <v/>
      </c>
      <c r="K1787" s="160" t="str">
        <f>IF('Equipment List'!$C1787=L$2,'Equipment List'!$D1787,"")</f>
        <v/>
      </c>
      <c r="L1787" s="161" t="str">
        <f>IF('Equipment List'!$C1787=L$2,'Equipment List'!$K1787,"")</f>
        <v/>
      </c>
      <c r="M1787" s="161" t="str">
        <f>IF('Equipment List'!$C1787=L$2,'Equipment List'!$I1787,"")</f>
        <v/>
      </c>
      <c r="N1787" s="160" t="str">
        <f>IF('Equipment List'!$C1787=O$2,'Equipment List'!$D1787,"")</f>
        <v/>
      </c>
      <c r="O1787" s="161" t="str">
        <f>IF('Equipment List'!$C1787=O$2,'Equipment List'!$K1787,"")</f>
        <v/>
      </c>
      <c r="P1787" s="161" t="str">
        <f>IF('Equipment List'!$C1787=O$2,'Equipment List'!$I1787,"")</f>
        <v/>
      </c>
      <c r="Q1787" s="160" t="str">
        <f>IF('Equipment List'!$C1787=R$2,'Equipment List'!$D1787,"")</f>
        <v/>
      </c>
      <c r="R1787" s="161" t="str">
        <f>IF('Equipment List'!$C1787=R$2,'Equipment List'!$K1787,"")</f>
        <v/>
      </c>
      <c r="S1787" s="161" t="str">
        <f>IF('Equipment List'!$C1787=R$2,'Equipment List'!$I1787,"")</f>
        <v/>
      </c>
      <c r="T1787" s="160" t="str">
        <f>IF('Equipment List'!$C1787=U$2,'Equipment List'!$D1787,"")</f>
        <v/>
      </c>
      <c r="U1787" s="161" t="str">
        <f>IF('Equipment List'!$C1787=U$2,'Equipment List'!$K1787,"")</f>
        <v/>
      </c>
      <c r="V1787" s="161" t="str">
        <f>IF('Equipment List'!$C1787=U$2,'Equipment List'!$I1787,"")</f>
        <v/>
      </c>
      <c r="W1787" s="160" t="str">
        <f>IF('Equipment List'!$C1787=X$2,'Equipment List'!$D1787,"")</f>
        <v/>
      </c>
      <c r="X1787" s="161" t="str">
        <f>IF('Equipment List'!$C1787=X$2,'Equipment List'!$K1787,"")</f>
        <v/>
      </c>
      <c r="Y1787" s="161" t="str">
        <f>IF('Equipment List'!$C1787=X$2,'Equipment List'!$I1787,"")</f>
        <v/>
      </c>
      <c r="Z1787" s="160" t="str">
        <f>IF('Equipment List'!$C1787=AA$2,'Equipment List'!$D1787,"")</f>
        <v/>
      </c>
      <c r="AA1787" s="161" t="str">
        <f>IF('Equipment List'!$C1787=AA$2,'Equipment List'!$K1787,"")</f>
        <v/>
      </c>
      <c r="AB1787" s="161" t="str">
        <f>IF('Equipment List'!$C1787=AA$2,'Equipment List'!$I1787,"")</f>
        <v/>
      </c>
      <c r="AC1787" s="160" t="str">
        <f>IF('Equipment List'!$C1787=AD$2,'Equipment List'!$D1787,"")</f>
        <v/>
      </c>
      <c r="AD1787" s="161" t="str">
        <f>IF('Equipment List'!$C1787=AD$2,'Equipment List'!$K1787,"")</f>
        <v/>
      </c>
      <c r="AE1787" s="161" t="str">
        <f>IF('Equipment List'!$C1787=AD$2,'Equipment List'!$I1787,"")</f>
        <v/>
      </c>
      <c r="AF1787" s="160" t="str">
        <f>IF('Equipment List'!$C1787=AG$2,'Equipment List'!$D1787,"")</f>
        <v/>
      </c>
      <c r="AG1787" s="161" t="str">
        <f>IF('Equipment List'!$C1787=AG$2,'Equipment List'!$K1787,"")</f>
        <v/>
      </c>
      <c r="AH1787" s="161" t="str">
        <f>IF('Equipment List'!$C1787=AG$2,'Equipment List'!$I1787,"")</f>
        <v/>
      </c>
      <c r="AI1787" s="160" t="str">
        <f>IF('Equipment List'!$C1787=AJ$2,'Equipment List'!$D1787,"")</f>
        <v/>
      </c>
      <c r="AJ1787" s="161" t="str">
        <f>IF('Equipment List'!$C1787=AJ$2,'Equipment List'!$K1787,"")</f>
        <v/>
      </c>
      <c r="AK1787" s="161" t="str">
        <f>IF('Equipment List'!$C1787=AJ$2,'Equipment List'!$I1787,"")</f>
        <v/>
      </c>
      <c r="AL1787" s="160" t="str">
        <f>IF('Equipment List'!$C1787=AM$2,'Equipment List'!$D1787,"")</f>
        <v/>
      </c>
      <c r="AM1787" s="161" t="str">
        <f>IF('Equipment List'!$C1787=AM$2,'Equipment List'!$K1787,"")</f>
        <v/>
      </c>
      <c r="AN1787" s="161" t="str">
        <f>IF('Equipment List'!$C1787=AM$2,'Equipment List'!$I1787,"")</f>
        <v/>
      </c>
      <c r="AO1787" s="160" t="str">
        <f>IF('Equipment List'!$C1787=AP$2,'Equipment List'!$D1787,"")</f>
        <v/>
      </c>
      <c r="AP1787" s="161" t="str">
        <f>IF('Equipment List'!$C1787=AP$2,'Equipment List'!$K1787,"")</f>
        <v/>
      </c>
      <c r="AQ1787" s="161" t="str">
        <f>IF('Equipment List'!$C1787=AP$2,'Equipment List'!$I1787,"")</f>
        <v/>
      </c>
      <c r="AR1787" s="160" t="str">
        <f>IF('Equipment List'!$C1787=AS$2,'Equipment List'!$D1787,"")</f>
        <v/>
      </c>
      <c r="AS1787" s="161" t="str">
        <f>IF('Equipment List'!$C1787=AS$2,'Equipment List'!$K1787,"")</f>
        <v/>
      </c>
      <c r="AT1787" s="161" t="str">
        <f>IF('Equipment List'!$C1787=AS$2,'Equipment List'!$I1787,"")</f>
        <v/>
      </c>
      <c r="AU1787" s="160" t="str">
        <f>IF('Equipment List'!$C1787=AV$2,'Equipment List'!$D1787,"")</f>
        <v/>
      </c>
      <c r="AV1787" s="161" t="str">
        <f>IF('Equipment List'!$C1787=AV$2,'Equipment List'!$K1787,"")</f>
        <v/>
      </c>
      <c r="AW1787" s="161" t="str">
        <f>IF('Equipment List'!$C1787=AV$2,'Equipment List'!$I1787,"")</f>
        <v/>
      </c>
      <c r="AX1787" s="160" t="str">
        <f>IF('Equipment List'!$C1787=AY$2,'Equipment List'!$D1787,"")</f>
        <v/>
      </c>
      <c r="AY1787" s="161" t="str">
        <f>IF('Equipment List'!$C1787=AY$2,'Equipment List'!$K1787,"")</f>
        <v/>
      </c>
      <c r="AZ1787" s="161" t="str">
        <f>IF('Equipment List'!$C1787=AY$2,'Equipment List'!$I1787,"")</f>
        <v/>
      </c>
      <c r="BA1787" s="160" t="str">
        <f>IF('Equipment List'!$C1787=BB$2,'Equipment List'!$D1787,"")</f>
        <v/>
      </c>
      <c r="BB1787" s="161" t="str">
        <f>IF('Equipment List'!$C1787=BB$2,'Equipment List'!$K1787,"")</f>
        <v/>
      </c>
      <c r="BC1787" s="161" t="str">
        <f>IF('Equipment List'!$C1787=BB$2,'Equipment List'!$I1787,"")</f>
        <v/>
      </c>
      <c r="BD1787" s="160" t="str">
        <f>IF('Equipment List'!$C1787=BE$2,'Equipment List'!$D1787,"")</f>
        <v/>
      </c>
      <c r="BE1787" s="161" t="str">
        <f>IF('Equipment List'!$C1787=BE$2,'Equipment List'!$K1787,"")</f>
        <v/>
      </c>
      <c r="BF1787" s="161" t="str">
        <f>IF('Equipment List'!$C1787=BE$2,'Equipment List'!$I1787,"")</f>
        <v/>
      </c>
      <c r="BG1787" s="160" t="str">
        <f>IF('Equipment List'!$C1787=BH$2,'Equipment List'!$D1787,"")</f>
        <v/>
      </c>
      <c r="BH1787" s="161" t="str">
        <f>IF('Equipment List'!$C1787=BH$2,'Equipment List'!$K1787,"")</f>
        <v/>
      </c>
      <c r="BI1787" s="161" t="str">
        <f>IF('Equipment List'!$C1787=BH$2,'Equipment List'!$I1787,"")</f>
        <v/>
      </c>
      <c r="BJ1787" s="160" t="str">
        <f>IF('Equipment List'!$C1787=BK$2,'Equipment List'!$D1787,"")</f>
        <v/>
      </c>
      <c r="BK1787" s="161" t="str">
        <f>IF('Equipment List'!$C1787=BK$2,'Equipment List'!$K1787,"")</f>
        <v/>
      </c>
      <c r="BL1787" s="161" t="str">
        <f>IF('Equipment List'!$C1787=BK$2,'Equipment List'!$I1787,"")</f>
        <v/>
      </c>
      <c r="BM1787" s="160" t="str">
        <f>IF('Equipment List'!$C1787=BN$2,'Equipment List'!$D1787,"")</f>
        <v/>
      </c>
      <c r="BN1787" s="161" t="str">
        <f>IF('Equipment List'!$C1787=BN$2,'Equipment List'!$K1787,"")</f>
        <v/>
      </c>
      <c r="BO1787" s="161" t="str">
        <f>IF('Equipment List'!$C1787=BN$2,'Equipment List'!$I1787,"")</f>
        <v/>
      </c>
      <c r="BP1787" s="160" t="str">
        <f>IF('Equipment List'!$C1787=BQ$2,'Equipment List'!$D1787,"")</f>
        <v/>
      </c>
      <c r="BQ1787" s="161" t="str">
        <f>IF('Equipment List'!$C1787=BQ$2,'Equipment List'!$K1787,"")</f>
        <v/>
      </c>
      <c r="BR1787" s="161" t="str">
        <f>IF('Equipment List'!$C1787=BQ$2,'Equipment List'!$I1787,"")</f>
        <v/>
      </c>
      <c r="BS1787" s="160" t="str">
        <f>IF('Equipment List'!$C1787=BT$2,'Equipment List'!$D1787,"")</f>
        <v/>
      </c>
      <c r="BT1787" s="161" t="str">
        <f>IF('Equipment List'!$C1787=BT$2,'Equipment List'!$K1787,"")</f>
        <v/>
      </c>
      <c r="BU1787" s="161" t="str">
        <f>IF('Equipment List'!$C1787=BT$2,'Equipment List'!$I1787,"")</f>
        <v/>
      </c>
      <c r="BV1787" s="160" t="str">
        <f>IF('Equipment List'!$C1787=BW$2,'Equipment List'!$D1787,"")</f>
        <v/>
      </c>
      <c r="BW1787" s="161" t="str">
        <f>IF('Equipment List'!$C1787=BW$2,'Equipment List'!$K1787,"")</f>
        <v/>
      </c>
      <c r="BX1787" s="161" t="str">
        <f>IF('Equipment List'!$C1787=BW$2,'Equipment List'!$I1787,"")</f>
        <v/>
      </c>
      <c r="BY1787" s="141"/>
      <c r="BZ1787" s="141"/>
    </row>
    <row r="1788" spans="5:78" x14ac:dyDescent="0.2">
      <c r="E1788" s="160" t="str">
        <f>IF('Equipment List'!$C1788=F$2,'Equipment List'!$D1788,"")</f>
        <v/>
      </c>
      <c r="F1788" s="161" t="str">
        <f>IF('Equipment List'!$C1788=F$2,'Equipment List'!$K1788,"")</f>
        <v/>
      </c>
      <c r="G1788" s="161" t="str">
        <f>IF('Equipment List'!$C1788=F$2,'Equipment List'!$I1788,"")</f>
        <v/>
      </c>
      <c r="H1788" s="160" t="str">
        <f>IF('Equipment List'!$C1788=I$2,'Equipment List'!$D1788,"")</f>
        <v/>
      </c>
      <c r="I1788" s="161" t="str">
        <f>IF('Equipment List'!$C1788=I$2,'Equipment List'!$K1788,"")</f>
        <v/>
      </c>
      <c r="J1788" s="161" t="str">
        <f>IF('Equipment List'!$C1788=I$2,'Equipment List'!$I1788,"")</f>
        <v/>
      </c>
      <c r="K1788" s="160" t="str">
        <f>IF('Equipment List'!$C1788=L$2,'Equipment List'!$D1788,"")</f>
        <v/>
      </c>
      <c r="L1788" s="161" t="str">
        <f>IF('Equipment List'!$C1788=L$2,'Equipment List'!$K1788,"")</f>
        <v/>
      </c>
      <c r="M1788" s="161" t="str">
        <f>IF('Equipment List'!$C1788=L$2,'Equipment List'!$I1788,"")</f>
        <v/>
      </c>
      <c r="N1788" s="160" t="str">
        <f>IF('Equipment List'!$C1788=O$2,'Equipment List'!$D1788,"")</f>
        <v/>
      </c>
      <c r="O1788" s="161" t="str">
        <f>IF('Equipment List'!$C1788=O$2,'Equipment List'!$K1788,"")</f>
        <v/>
      </c>
      <c r="P1788" s="161" t="str">
        <f>IF('Equipment List'!$C1788=O$2,'Equipment List'!$I1788,"")</f>
        <v/>
      </c>
      <c r="Q1788" s="160" t="str">
        <f>IF('Equipment List'!$C1788=R$2,'Equipment List'!$D1788,"")</f>
        <v/>
      </c>
      <c r="R1788" s="161" t="str">
        <f>IF('Equipment List'!$C1788=R$2,'Equipment List'!$K1788,"")</f>
        <v/>
      </c>
      <c r="S1788" s="161" t="str">
        <f>IF('Equipment List'!$C1788=R$2,'Equipment List'!$I1788,"")</f>
        <v/>
      </c>
      <c r="T1788" s="160" t="str">
        <f>IF('Equipment List'!$C1788=U$2,'Equipment List'!$D1788,"")</f>
        <v/>
      </c>
      <c r="U1788" s="161" t="str">
        <f>IF('Equipment List'!$C1788=U$2,'Equipment List'!$K1788,"")</f>
        <v/>
      </c>
      <c r="V1788" s="161" t="str">
        <f>IF('Equipment List'!$C1788=U$2,'Equipment List'!$I1788,"")</f>
        <v/>
      </c>
      <c r="W1788" s="160" t="str">
        <f>IF('Equipment List'!$C1788=X$2,'Equipment List'!$D1788,"")</f>
        <v/>
      </c>
      <c r="X1788" s="161" t="str">
        <f>IF('Equipment List'!$C1788=X$2,'Equipment List'!$K1788,"")</f>
        <v/>
      </c>
      <c r="Y1788" s="161" t="str">
        <f>IF('Equipment List'!$C1788=X$2,'Equipment List'!$I1788,"")</f>
        <v/>
      </c>
      <c r="Z1788" s="160" t="str">
        <f>IF('Equipment List'!$C1788=AA$2,'Equipment List'!$D1788,"")</f>
        <v/>
      </c>
      <c r="AA1788" s="161" t="str">
        <f>IF('Equipment List'!$C1788=AA$2,'Equipment List'!$K1788,"")</f>
        <v/>
      </c>
      <c r="AB1788" s="161" t="str">
        <f>IF('Equipment List'!$C1788=AA$2,'Equipment List'!$I1788,"")</f>
        <v/>
      </c>
      <c r="AC1788" s="160" t="str">
        <f>IF('Equipment List'!$C1788=AD$2,'Equipment List'!$D1788,"")</f>
        <v/>
      </c>
      <c r="AD1788" s="161" t="str">
        <f>IF('Equipment List'!$C1788=AD$2,'Equipment List'!$K1788,"")</f>
        <v/>
      </c>
      <c r="AE1788" s="161" t="str">
        <f>IF('Equipment List'!$C1788=AD$2,'Equipment List'!$I1788,"")</f>
        <v/>
      </c>
      <c r="AF1788" s="160" t="str">
        <f>IF('Equipment List'!$C1788=AG$2,'Equipment List'!$D1788,"")</f>
        <v/>
      </c>
      <c r="AG1788" s="161" t="str">
        <f>IF('Equipment List'!$C1788=AG$2,'Equipment List'!$K1788,"")</f>
        <v/>
      </c>
      <c r="AH1788" s="161" t="str">
        <f>IF('Equipment List'!$C1788=AG$2,'Equipment List'!$I1788,"")</f>
        <v/>
      </c>
      <c r="AI1788" s="160" t="str">
        <f>IF('Equipment List'!$C1788=AJ$2,'Equipment List'!$D1788,"")</f>
        <v/>
      </c>
      <c r="AJ1788" s="161" t="str">
        <f>IF('Equipment List'!$C1788=AJ$2,'Equipment List'!$K1788,"")</f>
        <v/>
      </c>
      <c r="AK1788" s="161" t="str">
        <f>IF('Equipment List'!$C1788=AJ$2,'Equipment List'!$I1788,"")</f>
        <v/>
      </c>
      <c r="AL1788" s="160" t="str">
        <f>IF('Equipment List'!$C1788=AM$2,'Equipment List'!$D1788,"")</f>
        <v/>
      </c>
      <c r="AM1788" s="161" t="str">
        <f>IF('Equipment List'!$C1788=AM$2,'Equipment List'!$K1788,"")</f>
        <v/>
      </c>
      <c r="AN1788" s="161" t="str">
        <f>IF('Equipment List'!$C1788=AM$2,'Equipment List'!$I1788,"")</f>
        <v/>
      </c>
      <c r="AO1788" s="160" t="str">
        <f>IF('Equipment List'!$C1788=AP$2,'Equipment List'!$D1788,"")</f>
        <v/>
      </c>
      <c r="AP1788" s="161" t="str">
        <f>IF('Equipment List'!$C1788=AP$2,'Equipment List'!$K1788,"")</f>
        <v/>
      </c>
      <c r="AQ1788" s="161" t="str">
        <f>IF('Equipment List'!$C1788=AP$2,'Equipment List'!$I1788,"")</f>
        <v/>
      </c>
      <c r="AR1788" s="160" t="str">
        <f>IF('Equipment List'!$C1788=AS$2,'Equipment List'!$D1788,"")</f>
        <v/>
      </c>
      <c r="AS1788" s="161" t="str">
        <f>IF('Equipment List'!$C1788=AS$2,'Equipment List'!$K1788,"")</f>
        <v/>
      </c>
      <c r="AT1788" s="161" t="str">
        <f>IF('Equipment List'!$C1788=AS$2,'Equipment List'!$I1788,"")</f>
        <v/>
      </c>
      <c r="AU1788" s="160" t="str">
        <f>IF('Equipment List'!$C1788=AV$2,'Equipment List'!$D1788,"")</f>
        <v/>
      </c>
      <c r="AV1788" s="161" t="str">
        <f>IF('Equipment List'!$C1788=AV$2,'Equipment List'!$K1788,"")</f>
        <v/>
      </c>
      <c r="AW1788" s="161" t="str">
        <f>IF('Equipment List'!$C1788=AV$2,'Equipment List'!$I1788,"")</f>
        <v/>
      </c>
      <c r="AX1788" s="160" t="str">
        <f>IF('Equipment List'!$C1788=AY$2,'Equipment List'!$D1788,"")</f>
        <v/>
      </c>
      <c r="AY1788" s="161" t="str">
        <f>IF('Equipment List'!$C1788=AY$2,'Equipment List'!$K1788,"")</f>
        <v/>
      </c>
      <c r="AZ1788" s="161" t="str">
        <f>IF('Equipment List'!$C1788=AY$2,'Equipment List'!$I1788,"")</f>
        <v/>
      </c>
      <c r="BA1788" s="160" t="str">
        <f>IF('Equipment List'!$C1788=BB$2,'Equipment List'!$D1788,"")</f>
        <v/>
      </c>
      <c r="BB1788" s="161" t="str">
        <f>IF('Equipment List'!$C1788=BB$2,'Equipment List'!$K1788,"")</f>
        <v/>
      </c>
      <c r="BC1788" s="161" t="str">
        <f>IF('Equipment List'!$C1788=BB$2,'Equipment List'!$I1788,"")</f>
        <v/>
      </c>
      <c r="BD1788" s="160" t="str">
        <f>IF('Equipment List'!$C1788=BE$2,'Equipment List'!$D1788,"")</f>
        <v/>
      </c>
      <c r="BE1788" s="161" t="str">
        <f>IF('Equipment List'!$C1788=BE$2,'Equipment List'!$K1788,"")</f>
        <v/>
      </c>
      <c r="BF1788" s="161" t="str">
        <f>IF('Equipment List'!$C1788=BE$2,'Equipment List'!$I1788,"")</f>
        <v/>
      </c>
      <c r="BG1788" s="160" t="str">
        <f>IF('Equipment List'!$C1788=BH$2,'Equipment List'!$D1788,"")</f>
        <v/>
      </c>
      <c r="BH1788" s="161" t="str">
        <f>IF('Equipment List'!$C1788=BH$2,'Equipment List'!$K1788,"")</f>
        <v/>
      </c>
      <c r="BI1788" s="161" t="str">
        <f>IF('Equipment List'!$C1788=BH$2,'Equipment List'!$I1788,"")</f>
        <v/>
      </c>
      <c r="BJ1788" s="160" t="str">
        <f>IF('Equipment List'!$C1788=BK$2,'Equipment List'!$D1788,"")</f>
        <v/>
      </c>
      <c r="BK1788" s="161" t="str">
        <f>IF('Equipment List'!$C1788=BK$2,'Equipment List'!$K1788,"")</f>
        <v/>
      </c>
      <c r="BL1788" s="161" t="str">
        <f>IF('Equipment List'!$C1788=BK$2,'Equipment List'!$I1788,"")</f>
        <v/>
      </c>
      <c r="BM1788" s="160" t="str">
        <f>IF('Equipment List'!$C1788=BN$2,'Equipment List'!$D1788,"")</f>
        <v/>
      </c>
      <c r="BN1788" s="161" t="str">
        <f>IF('Equipment List'!$C1788=BN$2,'Equipment List'!$K1788,"")</f>
        <v/>
      </c>
      <c r="BO1788" s="161" t="str">
        <f>IF('Equipment List'!$C1788=BN$2,'Equipment List'!$I1788,"")</f>
        <v/>
      </c>
      <c r="BP1788" s="160" t="str">
        <f>IF('Equipment List'!$C1788=BQ$2,'Equipment List'!$D1788,"")</f>
        <v/>
      </c>
      <c r="BQ1788" s="161" t="str">
        <f>IF('Equipment List'!$C1788=BQ$2,'Equipment List'!$K1788,"")</f>
        <v/>
      </c>
      <c r="BR1788" s="161" t="str">
        <f>IF('Equipment List'!$C1788=BQ$2,'Equipment List'!$I1788,"")</f>
        <v/>
      </c>
      <c r="BS1788" s="160" t="str">
        <f>IF('Equipment List'!$C1788=BT$2,'Equipment List'!$D1788,"")</f>
        <v/>
      </c>
      <c r="BT1788" s="161" t="str">
        <f>IF('Equipment List'!$C1788=BT$2,'Equipment List'!$K1788,"")</f>
        <v/>
      </c>
      <c r="BU1788" s="161" t="str">
        <f>IF('Equipment List'!$C1788=BT$2,'Equipment List'!$I1788,"")</f>
        <v/>
      </c>
      <c r="BV1788" s="160" t="str">
        <f>IF('Equipment List'!$C1788=BW$2,'Equipment List'!$D1788,"")</f>
        <v/>
      </c>
      <c r="BW1788" s="161" t="str">
        <f>IF('Equipment List'!$C1788=BW$2,'Equipment List'!$K1788,"")</f>
        <v/>
      </c>
      <c r="BX1788" s="161" t="str">
        <f>IF('Equipment List'!$C1788=BW$2,'Equipment List'!$I1788,"")</f>
        <v/>
      </c>
      <c r="BY1788" s="141"/>
      <c r="BZ1788" s="141"/>
    </row>
    <row r="1789" spans="5:78" x14ac:dyDescent="0.2">
      <c r="E1789" s="160" t="str">
        <f>IF('Equipment List'!$C1789=F$2,'Equipment List'!$D1789,"")</f>
        <v/>
      </c>
      <c r="F1789" s="161" t="str">
        <f>IF('Equipment List'!$C1789=F$2,'Equipment List'!$K1789,"")</f>
        <v/>
      </c>
      <c r="G1789" s="161" t="str">
        <f>IF('Equipment List'!$C1789=F$2,'Equipment List'!$I1789,"")</f>
        <v/>
      </c>
      <c r="H1789" s="160" t="str">
        <f>IF('Equipment List'!$C1789=I$2,'Equipment List'!$D1789,"")</f>
        <v/>
      </c>
      <c r="I1789" s="161" t="str">
        <f>IF('Equipment List'!$C1789=I$2,'Equipment List'!$K1789,"")</f>
        <v/>
      </c>
      <c r="J1789" s="161" t="str">
        <f>IF('Equipment List'!$C1789=I$2,'Equipment List'!$I1789,"")</f>
        <v/>
      </c>
      <c r="K1789" s="160" t="str">
        <f>IF('Equipment List'!$C1789=L$2,'Equipment List'!$D1789,"")</f>
        <v/>
      </c>
      <c r="L1789" s="161" t="str">
        <f>IF('Equipment List'!$C1789=L$2,'Equipment List'!$K1789,"")</f>
        <v/>
      </c>
      <c r="M1789" s="161" t="str">
        <f>IF('Equipment List'!$C1789=L$2,'Equipment List'!$I1789,"")</f>
        <v/>
      </c>
      <c r="N1789" s="160" t="str">
        <f>IF('Equipment List'!$C1789=O$2,'Equipment List'!$D1789,"")</f>
        <v/>
      </c>
      <c r="O1789" s="161" t="str">
        <f>IF('Equipment List'!$C1789=O$2,'Equipment List'!$K1789,"")</f>
        <v/>
      </c>
      <c r="P1789" s="161" t="str">
        <f>IF('Equipment List'!$C1789=O$2,'Equipment List'!$I1789,"")</f>
        <v/>
      </c>
      <c r="Q1789" s="160" t="str">
        <f>IF('Equipment List'!$C1789=R$2,'Equipment List'!$D1789,"")</f>
        <v/>
      </c>
      <c r="R1789" s="161" t="str">
        <f>IF('Equipment List'!$C1789=R$2,'Equipment List'!$K1789,"")</f>
        <v/>
      </c>
      <c r="S1789" s="161" t="str">
        <f>IF('Equipment List'!$C1789=R$2,'Equipment List'!$I1789,"")</f>
        <v/>
      </c>
      <c r="T1789" s="160" t="str">
        <f>IF('Equipment List'!$C1789=U$2,'Equipment List'!$D1789,"")</f>
        <v/>
      </c>
      <c r="U1789" s="161" t="str">
        <f>IF('Equipment List'!$C1789=U$2,'Equipment List'!$K1789,"")</f>
        <v/>
      </c>
      <c r="V1789" s="161" t="str">
        <f>IF('Equipment List'!$C1789=U$2,'Equipment List'!$I1789,"")</f>
        <v/>
      </c>
      <c r="W1789" s="160" t="str">
        <f>IF('Equipment List'!$C1789=X$2,'Equipment List'!$D1789,"")</f>
        <v/>
      </c>
      <c r="X1789" s="161" t="str">
        <f>IF('Equipment List'!$C1789=X$2,'Equipment List'!$K1789,"")</f>
        <v/>
      </c>
      <c r="Y1789" s="161" t="str">
        <f>IF('Equipment List'!$C1789=X$2,'Equipment List'!$I1789,"")</f>
        <v/>
      </c>
      <c r="Z1789" s="160" t="str">
        <f>IF('Equipment List'!$C1789=AA$2,'Equipment List'!$D1789,"")</f>
        <v/>
      </c>
      <c r="AA1789" s="161" t="str">
        <f>IF('Equipment List'!$C1789=AA$2,'Equipment List'!$K1789,"")</f>
        <v/>
      </c>
      <c r="AB1789" s="161" t="str">
        <f>IF('Equipment List'!$C1789=AA$2,'Equipment List'!$I1789,"")</f>
        <v/>
      </c>
      <c r="AC1789" s="160" t="str">
        <f>IF('Equipment List'!$C1789=AD$2,'Equipment List'!$D1789,"")</f>
        <v/>
      </c>
      <c r="AD1789" s="161" t="str">
        <f>IF('Equipment List'!$C1789=AD$2,'Equipment List'!$K1789,"")</f>
        <v/>
      </c>
      <c r="AE1789" s="161" t="str">
        <f>IF('Equipment List'!$C1789=AD$2,'Equipment List'!$I1789,"")</f>
        <v/>
      </c>
      <c r="AF1789" s="160" t="str">
        <f>IF('Equipment List'!$C1789=AG$2,'Equipment List'!$D1789,"")</f>
        <v/>
      </c>
      <c r="AG1789" s="161" t="str">
        <f>IF('Equipment List'!$C1789=AG$2,'Equipment List'!$K1789,"")</f>
        <v/>
      </c>
      <c r="AH1789" s="161" t="str">
        <f>IF('Equipment List'!$C1789=AG$2,'Equipment List'!$I1789,"")</f>
        <v/>
      </c>
      <c r="AI1789" s="160" t="str">
        <f>IF('Equipment List'!$C1789=AJ$2,'Equipment List'!$D1789,"")</f>
        <v/>
      </c>
      <c r="AJ1789" s="161" t="str">
        <f>IF('Equipment List'!$C1789=AJ$2,'Equipment List'!$K1789,"")</f>
        <v/>
      </c>
      <c r="AK1789" s="161" t="str">
        <f>IF('Equipment List'!$C1789=AJ$2,'Equipment List'!$I1789,"")</f>
        <v/>
      </c>
      <c r="AL1789" s="160" t="str">
        <f>IF('Equipment List'!$C1789=AM$2,'Equipment List'!$D1789,"")</f>
        <v/>
      </c>
      <c r="AM1789" s="161" t="str">
        <f>IF('Equipment List'!$C1789=AM$2,'Equipment List'!$K1789,"")</f>
        <v/>
      </c>
      <c r="AN1789" s="161" t="str">
        <f>IF('Equipment List'!$C1789=AM$2,'Equipment List'!$I1789,"")</f>
        <v/>
      </c>
      <c r="AO1789" s="160" t="str">
        <f>IF('Equipment List'!$C1789=AP$2,'Equipment List'!$D1789,"")</f>
        <v/>
      </c>
      <c r="AP1789" s="161" t="str">
        <f>IF('Equipment List'!$C1789=AP$2,'Equipment List'!$K1789,"")</f>
        <v/>
      </c>
      <c r="AQ1789" s="161" t="str">
        <f>IF('Equipment List'!$C1789=AP$2,'Equipment List'!$I1789,"")</f>
        <v/>
      </c>
      <c r="AR1789" s="160" t="str">
        <f>IF('Equipment List'!$C1789=AS$2,'Equipment List'!$D1789,"")</f>
        <v/>
      </c>
      <c r="AS1789" s="161" t="str">
        <f>IF('Equipment List'!$C1789=AS$2,'Equipment List'!$K1789,"")</f>
        <v/>
      </c>
      <c r="AT1789" s="161" t="str">
        <f>IF('Equipment List'!$C1789=AS$2,'Equipment List'!$I1789,"")</f>
        <v/>
      </c>
      <c r="AU1789" s="160" t="str">
        <f>IF('Equipment List'!$C1789=AV$2,'Equipment List'!$D1789,"")</f>
        <v/>
      </c>
      <c r="AV1789" s="161" t="str">
        <f>IF('Equipment List'!$C1789=AV$2,'Equipment List'!$K1789,"")</f>
        <v/>
      </c>
      <c r="AW1789" s="161" t="str">
        <f>IF('Equipment List'!$C1789=AV$2,'Equipment List'!$I1789,"")</f>
        <v/>
      </c>
      <c r="AX1789" s="160" t="str">
        <f>IF('Equipment List'!$C1789=AY$2,'Equipment List'!$D1789,"")</f>
        <v/>
      </c>
      <c r="AY1789" s="161" t="str">
        <f>IF('Equipment List'!$C1789=AY$2,'Equipment List'!$K1789,"")</f>
        <v/>
      </c>
      <c r="AZ1789" s="161" t="str">
        <f>IF('Equipment List'!$C1789=AY$2,'Equipment List'!$I1789,"")</f>
        <v/>
      </c>
      <c r="BA1789" s="160" t="str">
        <f>IF('Equipment List'!$C1789=BB$2,'Equipment List'!$D1789,"")</f>
        <v/>
      </c>
      <c r="BB1789" s="161" t="str">
        <f>IF('Equipment List'!$C1789=BB$2,'Equipment List'!$K1789,"")</f>
        <v/>
      </c>
      <c r="BC1789" s="161" t="str">
        <f>IF('Equipment List'!$C1789=BB$2,'Equipment List'!$I1789,"")</f>
        <v/>
      </c>
      <c r="BD1789" s="160" t="str">
        <f>IF('Equipment List'!$C1789=BE$2,'Equipment List'!$D1789,"")</f>
        <v/>
      </c>
      <c r="BE1789" s="161" t="str">
        <f>IF('Equipment List'!$C1789=BE$2,'Equipment List'!$K1789,"")</f>
        <v/>
      </c>
      <c r="BF1789" s="161" t="str">
        <f>IF('Equipment List'!$C1789=BE$2,'Equipment List'!$I1789,"")</f>
        <v/>
      </c>
      <c r="BG1789" s="160" t="str">
        <f>IF('Equipment List'!$C1789=BH$2,'Equipment List'!$D1789,"")</f>
        <v/>
      </c>
      <c r="BH1789" s="161" t="str">
        <f>IF('Equipment List'!$C1789=BH$2,'Equipment List'!$K1789,"")</f>
        <v/>
      </c>
      <c r="BI1789" s="161" t="str">
        <f>IF('Equipment List'!$C1789=BH$2,'Equipment List'!$I1789,"")</f>
        <v/>
      </c>
      <c r="BJ1789" s="160" t="str">
        <f>IF('Equipment List'!$C1789=BK$2,'Equipment List'!$D1789,"")</f>
        <v/>
      </c>
      <c r="BK1789" s="161" t="str">
        <f>IF('Equipment List'!$C1789=BK$2,'Equipment List'!$K1789,"")</f>
        <v/>
      </c>
      <c r="BL1789" s="161" t="str">
        <f>IF('Equipment List'!$C1789=BK$2,'Equipment List'!$I1789,"")</f>
        <v/>
      </c>
      <c r="BM1789" s="160" t="str">
        <f>IF('Equipment List'!$C1789=BN$2,'Equipment List'!$D1789,"")</f>
        <v/>
      </c>
      <c r="BN1789" s="161" t="str">
        <f>IF('Equipment List'!$C1789=BN$2,'Equipment List'!$K1789,"")</f>
        <v/>
      </c>
      <c r="BO1789" s="161" t="str">
        <f>IF('Equipment List'!$C1789=BN$2,'Equipment List'!$I1789,"")</f>
        <v/>
      </c>
      <c r="BP1789" s="160" t="str">
        <f>IF('Equipment List'!$C1789=BQ$2,'Equipment List'!$D1789,"")</f>
        <v/>
      </c>
      <c r="BQ1789" s="161" t="str">
        <f>IF('Equipment List'!$C1789=BQ$2,'Equipment List'!$K1789,"")</f>
        <v/>
      </c>
      <c r="BR1789" s="161" t="str">
        <f>IF('Equipment List'!$C1789=BQ$2,'Equipment List'!$I1789,"")</f>
        <v/>
      </c>
      <c r="BS1789" s="160" t="str">
        <f>IF('Equipment List'!$C1789=BT$2,'Equipment List'!$D1789,"")</f>
        <v/>
      </c>
      <c r="BT1789" s="161" t="str">
        <f>IF('Equipment List'!$C1789=BT$2,'Equipment List'!$K1789,"")</f>
        <v/>
      </c>
      <c r="BU1789" s="161" t="str">
        <f>IF('Equipment List'!$C1789=BT$2,'Equipment List'!$I1789,"")</f>
        <v/>
      </c>
      <c r="BV1789" s="160" t="str">
        <f>IF('Equipment List'!$C1789=BW$2,'Equipment List'!$D1789,"")</f>
        <v/>
      </c>
      <c r="BW1789" s="161" t="str">
        <f>IF('Equipment List'!$C1789=BW$2,'Equipment List'!$K1789,"")</f>
        <v/>
      </c>
      <c r="BX1789" s="161" t="str">
        <f>IF('Equipment List'!$C1789=BW$2,'Equipment List'!$I1789,"")</f>
        <v/>
      </c>
      <c r="BY1789" s="141"/>
      <c r="BZ1789" s="141"/>
    </row>
    <row r="1790" spans="5:78" x14ac:dyDescent="0.2">
      <c r="E1790" s="160" t="str">
        <f>IF('Equipment List'!$C1790=F$2,'Equipment List'!$D1790,"")</f>
        <v/>
      </c>
      <c r="F1790" s="161" t="str">
        <f>IF('Equipment List'!$C1790=F$2,'Equipment List'!$K1790,"")</f>
        <v/>
      </c>
      <c r="G1790" s="161" t="str">
        <f>IF('Equipment List'!$C1790=F$2,'Equipment List'!$I1790,"")</f>
        <v/>
      </c>
      <c r="H1790" s="160" t="str">
        <f>IF('Equipment List'!$C1790=I$2,'Equipment List'!$D1790,"")</f>
        <v/>
      </c>
      <c r="I1790" s="161" t="str">
        <f>IF('Equipment List'!$C1790=I$2,'Equipment List'!$K1790,"")</f>
        <v/>
      </c>
      <c r="J1790" s="161" t="str">
        <f>IF('Equipment List'!$C1790=I$2,'Equipment List'!$I1790,"")</f>
        <v/>
      </c>
      <c r="K1790" s="160" t="str">
        <f>IF('Equipment List'!$C1790=L$2,'Equipment List'!$D1790,"")</f>
        <v/>
      </c>
      <c r="L1790" s="161" t="str">
        <f>IF('Equipment List'!$C1790=L$2,'Equipment List'!$K1790,"")</f>
        <v/>
      </c>
      <c r="M1790" s="161" t="str">
        <f>IF('Equipment List'!$C1790=L$2,'Equipment List'!$I1790,"")</f>
        <v/>
      </c>
      <c r="N1790" s="160" t="str">
        <f>IF('Equipment List'!$C1790=O$2,'Equipment List'!$D1790,"")</f>
        <v/>
      </c>
      <c r="O1790" s="161" t="str">
        <f>IF('Equipment List'!$C1790=O$2,'Equipment List'!$K1790,"")</f>
        <v/>
      </c>
      <c r="P1790" s="161" t="str">
        <f>IF('Equipment List'!$C1790=O$2,'Equipment List'!$I1790,"")</f>
        <v/>
      </c>
      <c r="Q1790" s="160" t="str">
        <f>IF('Equipment List'!$C1790=R$2,'Equipment List'!$D1790,"")</f>
        <v/>
      </c>
      <c r="R1790" s="161" t="str">
        <f>IF('Equipment List'!$C1790=R$2,'Equipment List'!$K1790,"")</f>
        <v/>
      </c>
      <c r="S1790" s="161" t="str">
        <f>IF('Equipment List'!$C1790=R$2,'Equipment List'!$I1790,"")</f>
        <v/>
      </c>
      <c r="T1790" s="160" t="str">
        <f>IF('Equipment List'!$C1790=U$2,'Equipment List'!$D1790,"")</f>
        <v/>
      </c>
      <c r="U1790" s="161" t="str">
        <f>IF('Equipment List'!$C1790=U$2,'Equipment List'!$K1790,"")</f>
        <v/>
      </c>
      <c r="V1790" s="161" t="str">
        <f>IF('Equipment List'!$C1790=U$2,'Equipment List'!$I1790,"")</f>
        <v/>
      </c>
      <c r="W1790" s="160" t="str">
        <f>IF('Equipment List'!$C1790=X$2,'Equipment List'!$D1790,"")</f>
        <v/>
      </c>
      <c r="X1790" s="161" t="str">
        <f>IF('Equipment List'!$C1790=X$2,'Equipment List'!$K1790,"")</f>
        <v/>
      </c>
      <c r="Y1790" s="161" t="str">
        <f>IF('Equipment List'!$C1790=X$2,'Equipment List'!$I1790,"")</f>
        <v/>
      </c>
      <c r="Z1790" s="160" t="str">
        <f>IF('Equipment List'!$C1790=AA$2,'Equipment List'!$D1790,"")</f>
        <v/>
      </c>
      <c r="AA1790" s="161" t="str">
        <f>IF('Equipment List'!$C1790=AA$2,'Equipment List'!$K1790,"")</f>
        <v/>
      </c>
      <c r="AB1790" s="161" t="str">
        <f>IF('Equipment List'!$C1790=AA$2,'Equipment List'!$I1790,"")</f>
        <v/>
      </c>
      <c r="AC1790" s="160" t="str">
        <f>IF('Equipment List'!$C1790=AD$2,'Equipment List'!$D1790,"")</f>
        <v/>
      </c>
      <c r="AD1790" s="161" t="str">
        <f>IF('Equipment List'!$C1790=AD$2,'Equipment List'!$K1790,"")</f>
        <v/>
      </c>
      <c r="AE1790" s="161" t="str">
        <f>IF('Equipment List'!$C1790=AD$2,'Equipment List'!$I1790,"")</f>
        <v/>
      </c>
      <c r="AF1790" s="160" t="str">
        <f>IF('Equipment List'!$C1790=AG$2,'Equipment List'!$D1790,"")</f>
        <v/>
      </c>
      <c r="AG1790" s="161" t="str">
        <f>IF('Equipment List'!$C1790=AG$2,'Equipment List'!$K1790,"")</f>
        <v/>
      </c>
      <c r="AH1790" s="161" t="str">
        <f>IF('Equipment List'!$C1790=AG$2,'Equipment List'!$I1790,"")</f>
        <v/>
      </c>
      <c r="AI1790" s="160" t="str">
        <f>IF('Equipment List'!$C1790=AJ$2,'Equipment List'!$D1790,"")</f>
        <v/>
      </c>
      <c r="AJ1790" s="161" t="str">
        <f>IF('Equipment List'!$C1790=AJ$2,'Equipment List'!$K1790,"")</f>
        <v/>
      </c>
      <c r="AK1790" s="161" t="str">
        <f>IF('Equipment List'!$C1790=AJ$2,'Equipment List'!$I1790,"")</f>
        <v/>
      </c>
      <c r="AL1790" s="160" t="str">
        <f>IF('Equipment List'!$C1790=AM$2,'Equipment List'!$D1790,"")</f>
        <v/>
      </c>
      <c r="AM1790" s="161" t="str">
        <f>IF('Equipment List'!$C1790=AM$2,'Equipment List'!$K1790,"")</f>
        <v/>
      </c>
      <c r="AN1790" s="161" t="str">
        <f>IF('Equipment List'!$C1790=AM$2,'Equipment List'!$I1790,"")</f>
        <v/>
      </c>
      <c r="AO1790" s="160" t="str">
        <f>IF('Equipment List'!$C1790=AP$2,'Equipment List'!$D1790,"")</f>
        <v/>
      </c>
      <c r="AP1790" s="161" t="str">
        <f>IF('Equipment List'!$C1790=AP$2,'Equipment List'!$K1790,"")</f>
        <v/>
      </c>
      <c r="AQ1790" s="161" t="str">
        <f>IF('Equipment List'!$C1790=AP$2,'Equipment List'!$I1790,"")</f>
        <v/>
      </c>
      <c r="AR1790" s="160" t="str">
        <f>IF('Equipment List'!$C1790=AS$2,'Equipment List'!$D1790,"")</f>
        <v/>
      </c>
      <c r="AS1790" s="161" t="str">
        <f>IF('Equipment List'!$C1790=AS$2,'Equipment List'!$K1790,"")</f>
        <v/>
      </c>
      <c r="AT1790" s="161" t="str">
        <f>IF('Equipment List'!$C1790=AS$2,'Equipment List'!$I1790,"")</f>
        <v/>
      </c>
      <c r="AU1790" s="160" t="str">
        <f>IF('Equipment List'!$C1790=AV$2,'Equipment List'!$D1790,"")</f>
        <v/>
      </c>
      <c r="AV1790" s="161" t="str">
        <f>IF('Equipment List'!$C1790=AV$2,'Equipment List'!$K1790,"")</f>
        <v/>
      </c>
      <c r="AW1790" s="161" t="str">
        <f>IF('Equipment List'!$C1790=AV$2,'Equipment List'!$I1790,"")</f>
        <v/>
      </c>
      <c r="AX1790" s="160" t="str">
        <f>IF('Equipment List'!$C1790=AY$2,'Equipment List'!$D1790,"")</f>
        <v/>
      </c>
      <c r="AY1790" s="161" t="str">
        <f>IF('Equipment List'!$C1790=AY$2,'Equipment List'!$K1790,"")</f>
        <v/>
      </c>
      <c r="AZ1790" s="161" t="str">
        <f>IF('Equipment List'!$C1790=AY$2,'Equipment List'!$I1790,"")</f>
        <v/>
      </c>
      <c r="BA1790" s="160" t="str">
        <f>IF('Equipment List'!$C1790=BB$2,'Equipment List'!$D1790,"")</f>
        <v/>
      </c>
      <c r="BB1790" s="161" t="str">
        <f>IF('Equipment List'!$C1790=BB$2,'Equipment List'!$K1790,"")</f>
        <v/>
      </c>
      <c r="BC1790" s="161" t="str">
        <f>IF('Equipment List'!$C1790=BB$2,'Equipment List'!$I1790,"")</f>
        <v/>
      </c>
      <c r="BD1790" s="160" t="str">
        <f>IF('Equipment List'!$C1790=BE$2,'Equipment List'!$D1790,"")</f>
        <v/>
      </c>
      <c r="BE1790" s="161" t="str">
        <f>IF('Equipment List'!$C1790=BE$2,'Equipment List'!$K1790,"")</f>
        <v/>
      </c>
      <c r="BF1790" s="161" t="str">
        <f>IF('Equipment List'!$C1790=BE$2,'Equipment List'!$I1790,"")</f>
        <v/>
      </c>
      <c r="BG1790" s="160" t="str">
        <f>IF('Equipment List'!$C1790=BH$2,'Equipment List'!$D1790,"")</f>
        <v/>
      </c>
      <c r="BH1790" s="161" t="str">
        <f>IF('Equipment List'!$C1790=BH$2,'Equipment List'!$K1790,"")</f>
        <v/>
      </c>
      <c r="BI1790" s="161" t="str">
        <f>IF('Equipment List'!$C1790=BH$2,'Equipment List'!$I1790,"")</f>
        <v/>
      </c>
      <c r="BJ1790" s="160" t="str">
        <f>IF('Equipment List'!$C1790=BK$2,'Equipment List'!$D1790,"")</f>
        <v/>
      </c>
      <c r="BK1790" s="161" t="str">
        <f>IF('Equipment List'!$C1790=BK$2,'Equipment List'!$K1790,"")</f>
        <v/>
      </c>
      <c r="BL1790" s="161" t="str">
        <f>IF('Equipment List'!$C1790=BK$2,'Equipment List'!$I1790,"")</f>
        <v/>
      </c>
      <c r="BM1790" s="160" t="str">
        <f>IF('Equipment List'!$C1790=BN$2,'Equipment List'!$D1790,"")</f>
        <v/>
      </c>
      <c r="BN1790" s="161" t="str">
        <f>IF('Equipment List'!$C1790=BN$2,'Equipment List'!$K1790,"")</f>
        <v/>
      </c>
      <c r="BO1790" s="161" t="str">
        <f>IF('Equipment List'!$C1790=BN$2,'Equipment List'!$I1790,"")</f>
        <v/>
      </c>
      <c r="BP1790" s="160" t="str">
        <f>IF('Equipment List'!$C1790=BQ$2,'Equipment List'!$D1790,"")</f>
        <v/>
      </c>
      <c r="BQ1790" s="161" t="str">
        <f>IF('Equipment List'!$C1790=BQ$2,'Equipment List'!$K1790,"")</f>
        <v/>
      </c>
      <c r="BR1790" s="161" t="str">
        <f>IF('Equipment List'!$C1790=BQ$2,'Equipment List'!$I1790,"")</f>
        <v/>
      </c>
      <c r="BS1790" s="160" t="str">
        <f>IF('Equipment List'!$C1790=BT$2,'Equipment List'!$D1790,"")</f>
        <v/>
      </c>
      <c r="BT1790" s="161" t="str">
        <f>IF('Equipment List'!$C1790=BT$2,'Equipment List'!$K1790,"")</f>
        <v/>
      </c>
      <c r="BU1790" s="161" t="str">
        <f>IF('Equipment List'!$C1790=BT$2,'Equipment List'!$I1790,"")</f>
        <v/>
      </c>
      <c r="BV1790" s="160" t="str">
        <f>IF('Equipment List'!$C1790=BW$2,'Equipment List'!$D1790,"")</f>
        <v/>
      </c>
      <c r="BW1790" s="161" t="str">
        <f>IF('Equipment List'!$C1790=BW$2,'Equipment List'!$K1790,"")</f>
        <v/>
      </c>
      <c r="BX1790" s="161" t="str">
        <f>IF('Equipment List'!$C1790=BW$2,'Equipment List'!$I1790,"")</f>
        <v/>
      </c>
      <c r="BY1790" s="141"/>
      <c r="BZ1790" s="141"/>
    </row>
    <row r="1791" spans="5:78" x14ac:dyDescent="0.2">
      <c r="E1791" s="160" t="str">
        <f>IF('Equipment List'!$C1791=F$2,'Equipment List'!$D1791,"")</f>
        <v/>
      </c>
      <c r="F1791" s="161" t="str">
        <f>IF('Equipment List'!$C1791=F$2,'Equipment List'!$K1791,"")</f>
        <v/>
      </c>
      <c r="G1791" s="161" t="str">
        <f>IF('Equipment List'!$C1791=F$2,'Equipment List'!$I1791,"")</f>
        <v/>
      </c>
      <c r="H1791" s="160" t="str">
        <f>IF('Equipment List'!$C1791=I$2,'Equipment List'!$D1791,"")</f>
        <v/>
      </c>
      <c r="I1791" s="161" t="str">
        <f>IF('Equipment List'!$C1791=I$2,'Equipment List'!$K1791,"")</f>
        <v/>
      </c>
      <c r="J1791" s="161" t="str">
        <f>IF('Equipment List'!$C1791=I$2,'Equipment List'!$I1791,"")</f>
        <v/>
      </c>
      <c r="K1791" s="160" t="str">
        <f>IF('Equipment List'!$C1791=L$2,'Equipment List'!$D1791,"")</f>
        <v/>
      </c>
      <c r="L1791" s="161" t="str">
        <f>IF('Equipment List'!$C1791=L$2,'Equipment List'!$K1791,"")</f>
        <v/>
      </c>
      <c r="M1791" s="161" t="str">
        <f>IF('Equipment List'!$C1791=L$2,'Equipment List'!$I1791,"")</f>
        <v/>
      </c>
      <c r="N1791" s="160" t="str">
        <f>IF('Equipment List'!$C1791=O$2,'Equipment List'!$D1791,"")</f>
        <v/>
      </c>
      <c r="O1791" s="161" t="str">
        <f>IF('Equipment List'!$C1791=O$2,'Equipment List'!$K1791,"")</f>
        <v/>
      </c>
      <c r="P1791" s="161" t="str">
        <f>IF('Equipment List'!$C1791=O$2,'Equipment List'!$I1791,"")</f>
        <v/>
      </c>
      <c r="Q1791" s="160" t="str">
        <f>IF('Equipment List'!$C1791=R$2,'Equipment List'!$D1791,"")</f>
        <v/>
      </c>
      <c r="R1791" s="161" t="str">
        <f>IF('Equipment List'!$C1791=R$2,'Equipment List'!$K1791,"")</f>
        <v/>
      </c>
      <c r="S1791" s="161" t="str">
        <f>IF('Equipment List'!$C1791=R$2,'Equipment List'!$I1791,"")</f>
        <v/>
      </c>
      <c r="T1791" s="160" t="str">
        <f>IF('Equipment List'!$C1791=U$2,'Equipment List'!$D1791,"")</f>
        <v/>
      </c>
      <c r="U1791" s="161" t="str">
        <f>IF('Equipment List'!$C1791=U$2,'Equipment List'!$K1791,"")</f>
        <v/>
      </c>
      <c r="V1791" s="161" t="str">
        <f>IF('Equipment List'!$C1791=U$2,'Equipment List'!$I1791,"")</f>
        <v/>
      </c>
      <c r="W1791" s="160" t="str">
        <f>IF('Equipment List'!$C1791=X$2,'Equipment List'!$D1791,"")</f>
        <v/>
      </c>
      <c r="X1791" s="161" t="str">
        <f>IF('Equipment List'!$C1791=X$2,'Equipment List'!$K1791,"")</f>
        <v/>
      </c>
      <c r="Y1791" s="161" t="str">
        <f>IF('Equipment List'!$C1791=X$2,'Equipment List'!$I1791,"")</f>
        <v/>
      </c>
      <c r="Z1791" s="160" t="str">
        <f>IF('Equipment List'!$C1791=AA$2,'Equipment List'!$D1791,"")</f>
        <v/>
      </c>
      <c r="AA1791" s="161" t="str">
        <f>IF('Equipment List'!$C1791=AA$2,'Equipment List'!$K1791,"")</f>
        <v/>
      </c>
      <c r="AB1791" s="161" t="str">
        <f>IF('Equipment List'!$C1791=AA$2,'Equipment List'!$I1791,"")</f>
        <v/>
      </c>
      <c r="AC1791" s="160" t="str">
        <f>IF('Equipment List'!$C1791=AD$2,'Equipment List'!$D1791,"")</f>
        <v/>
      </c>
      <c r="AD1791" s="161" t="str">
        <f>IF('Equipment List'!$C1791=AD$2,'Equipment List'!$K1791,"")</f>
        <v/>
      </c>
      <c r="AE1791" s="161" t="str">
        <f>IF('Equipment List'!$C1791=AD$2,'Equipment List'!$I1791,"")</f>
        <v/>
      </c>
      <c r="AF1791" s="160" t="str">
        <f>IF('Equipment List'!$C1791=AG$2,'Equipment List'!$D1791,"")</f>
        <v/>
      </c>
      <c r="AG1791" s="161" t="str">
        <f>IF('Equipment List'!$C1791=AG$2,'Equipment List'!$K1791,"")</f>
        <v/>
      </c>
      <c r="AH1791" s="161" t="str">
        <f>IF('Equipment List'!$C1791=AG$2,'Equipment List'!$I1791,"")</f>
        <v/>
      </c>
      <c r="AI1791" s="160" t="str">
        <f>IF('Equipment List'!$C1791=AJ$2,'Equipment List'!$D1791,"")</f>
        <v/>
      </c>
      <c r="AJ1791" s="161" t="str">
        <f>IF('Equipment List'!$C1791=AJ$2,'Equipment List'!$K1791,"")</f>
        <v/>
      </c>
      <c r="AK1791" s="161" t="str">
        <f>IF('Equipment List'!$C1791=AJ$2,'Equipment List'!$I1791,"")</f>
        <v/>
      </c>
      <c r="AL1791" s="160" t="str">
        <f>IF('Equipment List'!$C1791=AM$2,'Equipment List'!$D1791,"")</f>
        <v/>
      </c>
      <c r="AM1791" s="161" t="str">
        <f>IF('Equipment List'!$C1791=AM$2,'Equipment List'!$K1791,"")</f>
        <v/>
      </c>
      <c r="AN1791" s="161" t="str">
        <f>IF('Equipment List'!$C1791=AM$2,'Equipment List'!$I1791,"")</f>
        <v/>
      </c>
      <c r="AO1791" s="160" t="str">
        <f>IF('Equipment List'!$C1791=AP$2,'Equipment List'!$D1791,"")</f>
        <v/>
      </c>
      <c r="AP1791" s="161" t="str">
        <f>IF('Equipment List'!$C1791=AP$2,'Equipment List'!$K1791,"")</f>
        <v/>
      </c>
      <c r="AQ1791" s="161" t="str">
        <f>IF('Equipment List'!$C1791=AP$2,'Equipment List'!$I1791,"")</f>
        <v/>
      </c>
      <c r="AR1791" s="160" t="str">
        <f>IF('Equipment List'!$C1791=AS$2,'Equipment List'!$D1791,"")</f>
        <v/>
      </c>
      <c r="AS1791" s="161" t="str">
        <f>IF('Equipment List'!$C1791=AS$2,'Equipment List'!$K1791,"")</f>
        <v/>
      </c>
      <c r="AT1791" s="161" t="str">
        <f>IF('Equipment List'!$C1791=AS$2,'Equipment List'!$I1791,"")</f>
        <v/>
      </c>
      <c r="AU1791" s="160" t="str">
        <f>IF('Equipment List'!$C1791=AV$2,'Equipment List'!$D1791,"")</f>
        <v/>
      </c>
      <c r="AV1791" s="161" t="str">
        <f>IF('Equipment List'!$C1791=AV$2,'Equipment List'!$K1791,"")</f>
        <v/>
      </c>
      <c r="AW1791" s="161" t="str">
        <f>IF('Equipment List'!$C1791=AV$2,'Equipment List'!$I1791,"")</f>
        <v/>
      </c>
      <c r="AX1791" s="160" t="str">
        <f>IF('Equipment List'!$C1791=AY$2,'Equipment List'!$D1791,"")</f>
        <v/>
      </c>
      <c r="AY1791" s="161" t="str">
        <f>IF('Equipment List'!$C1791=AY$2,'Equipment List'!$K1791,"")</f>
        <v/>
      </c>
      <c r="AZ1791" s="161" t="str">
        <f>IF('Equipment List'!$C1791=AY$2,'Equipment List'!$I1791,"")</f>
        <v/>
      </c>
      <c r="BA1791" s="160" t="str">
        <f>IF('Equipment List'!$C1791=BB$2,'Equipment List'!$D1791,"")</f>
        <v/>
      </c>
      <c r="BB1791" s="161" t="str">
        <f>IF('Equipment List'!$C1791=BB$2,'Equipment List'!$K1791,"")</f>
        <v/>
      </c>
      <c r="BC1791" s="161" t="str">
        <f>IF('Equipment List'!$C1791=BB$2,'Equipment List'!$I1791,"")</f>
        <v/>
      </c>
      <c r="BD1791" s="160" t="str">
        <f>IF('Equipment List'!$C1791=BE$2,'Equipment List'!$D1791,"")</f>
        <v/>
      </c>
      <c r="BE1791" s="161" t="str">
        <f>IF('Equipment List'!$C1791=BE$2,'Equipment List'!$K1791,"")</f>
        <v/>
      </c>
      <c r="BF1791" s="161" t="str">
        <f>IF('Equipment List'!$C1791=BE$2,'Equipment List'!$I1791,"")</f>
        <v/>
      </c>
      <c r="BG1791" s="160" t="str">
        <f>IF('Equipment List'!$C1791=BH$2,'Equipment List'!$D1791,"")</f>
        <v/>
      </c>
      <c r="BH1791" s="161" t="str">
        <f>IF('Equipment List'!$C1791=BH$2,'Equipment List'!$K1791,"")</f>
        <v/>
      </c>
      <c r="BI1791" s="161" t="str">
        <f>IF('Equipment List'!$C1791=BH$2,'Equipment List'!$I1791,"")</f>
        <v/>
      </c>
      <c r="BJ1791" s="160" t="str">
        <f>IF('Equipment List'!$C1791=BK$2,'Equipment List'!$D1791,"")</f>
        <v/>
      </c>
      <c r="BK1791" s="161" t="str">
        <f>IF('Equipment List'!$C1791=BK$2,'Equipment List'!$K1791,"")</f>
        <v/>
      </c>
      <c r="BL1791" s="161" t="str">
        <f>IF('Equipment List'!$C1791=BK$2,'Equipment List'!$I1791,"")</f>
        <v/>
      </c>
      <c r="BM1791" s="160" t="str">
        <f>IF('Equipment List'!$C1791=BN$2,'Equipment List'!$D1791,"")</f>
        <v/>
      </c>
      <c r="BN1791" s="161" t="str">
        <f>IF('Equipment List'!$C1791=BN$2,'Equipment List'!$K1791,"")</f>
        <v/>
      </c>
      <c r="BO1791" s="161" t="str">
        <f>IF('Equipment List'!$C1791=BN$2,'Equipment List'!$I1791,"")</f>
        <v/>
      </c>
      <c r="BP1791" s="160" t="str">
        <f>IF('Equipment List'!$C1791=BQ$2,'Equipment List'!$D1791,"")</f>
        <v/>
      </c>
      <c r="BQ1791" s="161" t="str">
        <f>IF('Equipment List'!$C1791=BQ$2,'Equipment List'!$K1791,"")</f>
        <v/>
      </c>
      <c r="BR1791" s="161" t="str">
        <f>IF('Equipment List'!$C1791=BQ$2,'Equipment List'!$I1791,"")</f>
        <v/>
      </c>
      <c r="BS1791" s="160" t="str">
        <f>IF('Equipment List'!$C1791=BT$2,'Equipment List'!$D1791,"")</f>
        <v/>
      </c>
      <c r="BT1791" s="161" t="str">
        <f>IF('Equipment List'!$C1791=BT$2,'Equipment List'!$K1791,"")</f>
        <v/>
      </c>
      <c r="BU1791" s="161" t="str">
        <f>IF('Equipment List'!$C1791=BT$2,'Equipment List'!$I1791,"")</f>
        <v/>
      </c>
      <c r="BV1791" s="160" t="str">
        <f>IF('Equipment List'!$C1791=BW$2,'Equipment List'!$D1791,"")</f>
        <v/>
      </c>
      <c r="BW1791" s="161" t="str">
        <f>IF('Equipment List'!$C1791=BW$2,'Equipment List'!$K1791,"")</f>
        <v/>
      </c>
      <c r="BX1791" s="161" t="str">
        <f>IF('Equipment List'!$C1791=BW$2,'Equipment List'!$I1791,"")</f>
        <v/>
      </c>
      <c r="BY1791" s="141"/>
      <c r="BZ1791" s="141"/>
    </row>
    <row r="1792" spans="5:78" x14ac:dyDescent="0.2">
      <c r="E1792" s="160" t="str">
        <f>IF('Equipment List'!$C1792=F$2,'Equipment List'!$D1792,"")</f>
        <v/>
      </c>
      <c r="F1792" s="161" t="str">
        <f>IF('Equipment List'!$C1792=F$2,'Equipment List'!$K1792,"")</f>
        <v/>
      </c>
      <c r="G1792" s="161" t="str">
        <f>IF('Equipment List'!$C1792=F$2,'Equipment List'!$I1792,"")</f>
        <v/>
      </c>
      <c r="H1792" s="160" t="str">
        <f>IF('Equipment List'!$C1792=I$2,'Equipment List'!$D1792,"")</f>
        <v/>
      </c>
      <c r="I1792" s="161" t="str">
        <f>IF('Equipment List'!$C1792=I$2,'Equipment List'!$K1792,"")</f>
        <v/>
      </c>
      <c r="J1792" s="161" t="str">
        <f>IF('Equipment List'!$C1792=I$2,'Equipment List'!$I1792,"")</f>
        <v/>
      </c>
      <c r="K1792" s="160" t="str">
        <f>IF('Equipment List'!$C1792=L$2,'Equipment List'!$D1792,"")</f>
        <v/>
      </c>
      <c r="L1792" s="161" t="str">
        <f>IF('Equipment List'!$C1792=L$2,'Equipment List'!$K1792,"")</f>
        <v/>
      </c>
      <c r="M1792" s="161" t="str">
        <f>IF('Equipment List'!$C1792=L$2,'Equipment List'!$I1792,"")</f>
        <v/>
      </c>
      <c r="N1792" s="160" t="str">
        <f>IF('Equipment List'!$C1792=O$2,'Equipment List'!$D1792,"")</f>
        <v/>
      </c>
      <c r="O1792" s="161" t="str">
        <f>IF('Equipment List'!$C1792=O$2,'Equipment List'!$K1792,"")</f>
        <v/>
      </c>
      <c r="P1792" s="161" t="str">
        <f>IF('Equipment List'!$C1792=O$2,'Equipment List'!$I1792,"")</f>
        <v/>
      </c>
      <c r="Q1792" s="160" t="str">
        <f>IF('Equipment List'!$C1792=R$2,'Equipment List'!$D1792,"")</f>
        <v/>
      </c>
      <c r="R1792" s="161" t="str">
        <f>IF('Equipment List'!$C1792=R$2,'Equipment List'!$K1792,"")</f>
        <v/>
      </c>
      <c r="S1792" s="161" t="str">
        <f>IF('Equipment List'!$C1792=R$2,'Equipment List'!$I1792,"")</f>
        <v/>
      </c>
      <c r="T1792" s="160" t="str">
        <f>IF('Equipment List'!$C1792=U$2,'Equipment List'!$D1792,"")</f>
        <v/>
      </c>
      <c r="U1792" s="161" t="str">
        <f>IF('Equipment List'!$C1792=U$2,'Equipment List'!$K1792,"")</f>
        <v/>
      </c>
      <c r="V1792" s="161" t="str">
        <f>IF('Equipment List'!$C1792=U$2,'Equipment List'!$I1792,"")</f>
        <v/>
      </c>
      <c r="W1792" s="160" t="str">
        <f>IF('Equipment List'!$C1792=X$2,'Equipment List'!$D1792,"")</f>
        <v/>
      </c>
      <c r="X1792" s="161" t="str">
        <f>IF('Equipment List'!$C1792=X$2,'Equipment List'!$K1792,"")</f>
        <v/>
      </c>
      <c r="Y1792" s="161" t="str">
        <f>IF('Equipment List'!$C1792=X$2,'Equipment List'!$I1792,"")</f>
        <v/>
      </c>
      <c r="Z1792" s="160" t="str">
        <f>IF('Equipment List'!$C1792=AA$2,'Equipment List'!$D1792,"")</f>
        <v/>
      </c>
      <c r="AA1792" s="161" t="str">
        <f>IF('Equipment List'!$C1792=AA$2,'Equipment List'!$K1792,"")</f>
        <v/>
      </c>
      <c r="AB1792" s="161" t="str">
        <f>IF('Equipment List'!$C1792=AA$2,'Equipment List'!$I1792,"")</f>
        <v/>
      </c>
      <c r="AC1792" s="160" t="str">
        <f>IF('Equipment List'!$C1792=AD$2,'Equipment List'!$D1792,"")</f>
        <v/>
      </c>
      <c r="AD1792" s="161" t="str">
        <f>IF('Equipment List'!$C1792=AD$2,'Equipment List'!$K1792,"")</f>
        <v/>
      </c>
      <c r="AE1792" s="161" t="str">
        <f>IF('Equipment List'!$C1792=AD$2,'Equipment List'!$I1792,"")</f>
        <v/>
      </c>
      <c r="AF1792" s="160" t="str">
        <f>IF('Equipment List'!$C1792=AG$2,'Equipment List'!$D1792,"")</f>
        <v/>
      </c>
      <c r="AG1792" s="161" t="str">
        <f>IF('Equipment List'!$C1792=AG$2,'Equipment List'!$K1792,"")</f>
        <v/>
      </c>
      <c r="AH1792" s="161" t="str">
        <f>IF('Equipment List'!$C1792=AG$2,'Equipment List'!$I1792,"")</f>
        <v/>
      </c>
      <c r="AI1792" s="160" t="str">
        <f>IF('Equipment List'!$C1792=AJ$2,'Equipment List'!$D1792,"")</f>
        <v/>
      </c>
      <c r="AJ1792" s="161" t="str">
        <f>IF('Equipment List'!$C1792=AJ$2,'Equipment List'!$K1792,"")</f>
        <v/>
      </c>
      <c r="AK1792" s="161" t="str">
        <f>IF('Equipment List'!$C1792=AJ$2,'Equipment List'!$I1792,"")</f>
        <v/>
      </c>
      <c r="AL1792" s="160" t="str">
        <f>IF('Equipment List'!$C1792=AM$2,'Equipment List'!$D1792,"")</f>
        <v/>
      </c>
      <c r="AM1792" s="161" t="str">
        <f>IF('Equipment List'!$C1792=AM$2,'Equipment List'!$K1792,"")</f>
        <v/>
      </c>
      <c r="AN1792" s="161" t="str">
        <f>IF('Equipment List'!$C1792=AM$2,'Equipment List'!$I1792,"")</f>
        <v/>
      </c>
      <c r="AO1792" s="160" t="str">
        <f>IF('Equipment List'!$C1792=AP$2,'Equipment List'!$D1792,"")</f>
        <v/>
      </c>
      <c r="AP1792" s="161" t="str">
        <f>IF('Equipment List'!$C1792=AP$2,'Equipment List'!$K1792,"")</f>
        <v/>
      </c>
      <c r="AQ1792" s="161" t="str">
        <f>IF('Equipment List'!$C1792=AP$2,'Equipment List'!$I1792,"")</f>
        <v/>
      </c>
      <c r="AR1792" s="160" t="str">
        <f>IF('Equipment List'!$C1792=AS$2,'Equipment List'!$D1792,"")</f>
        <v/>
      </c>
      <c r="AS1792" s="161" t="str">
        <f>IF('Equipment List'!$C1792=AS$2,'Equipment List'!$K1792,"")</f>
        <v/>
      </c>
      <c r="AT1792" s="161" t="str">
        <f>IF('Equipment List'!$C1792=AS$2,'Equipment List'!$I1792,"")</f>
        <v/>
      </c>
      <c r="AU1792" s="160" t="str">
        <f>IF('Equipment List'!$C1792=AV$2,'Equipment List'!$D1792,"")</f>
        <v/>
      </c>
      <c r="AV1792" s="161" t="str">
        <f>IF('Equipment List'!$C1792=AV$2,'Equipment List'!$K1792,"")</f>
        <v/>
      </c>
      <c r="AW1792" s="161" t="str">
        <f>IF('Equipment List'!$C1792=AV$2,'Equipment List'!$I1792,"")</f>
        <v/>
      </c>
      <c r="AX1792" s="160" t="str">
        <f>IF('Equipment List'!$C1792=AY$2,'Equipment List'!$D1792,"")</f>
        <v/>
      </c>
      <c r="AY1792" s="161" t="str">
        <f>IF('Equipment List'!$C1792=AY$2,'Equipment List'!$K1792,"")</f>
        <v/>
      </c>
      <c r="AZ1792" s="161" t="str">
        <f>IF('Equipment List'!$C1792=AY$2,'Equipment List'!$I1792,"")</f>
        <v/>
      </c>
      <c r="BA1792" s="160" t="str">
        <f>IF('Equipment List'!$C1792=BB$2,'Equipment List'!$D1792,"")</f>
        <v/>
      </c>
      <c r="BB1792" s="161" t="str">
        <f>IF('Equipment List'!$C1792=BB$2,'Equipment List'!$K1792,"")</f>
        <v/>
      </c>
      <c r="BC1792" s="161" t="str">
        <f>IF('Equipment List'!$C1792=BB$2,'Equipment List'!$I1792,"")</f>
        <v/>
      </c>
      <c r="BD1792" s="160" t="str">
        <f>IF('Equipment List'!$C1792=BE$2,'Equipment List'!$D1792,"")</f>
        <v/>
      </c>
      <c r="BE1792" s="161" t="str">
        <f>IF('Equipment List'!$C1792=BE$2,'Equipment List'!$K1792,"")</f>
        <v/>
      </c>
      <c r="BF1792" s="161" t="str">
        <f>IF('Equipment List'!$C1792=BE$2,'Equipment List'!$I1792,"")</f>
        <v/>
      </c>
      <c r="BG1792" s="160" t="str">
        <f>IF('Equipment List'!$C1792=BH$2,'Equipment List'!$D1792,"")</f>
        <v/>
      </c>
      <c r="BH1792" s="161" t="str">
        <f>IF('Equipment List'!$C1792=BH$2,'Equipment List'!$K1792,"")</f>
        <v/>
      </c>
      <c r="BI1792" s="161" t="str">
        <f>IF('Equipment List'!$C1792=BH$2,'Equipment List'!$I1792,"")</f>
        <v/>
      </c>
      <c r="BJ1792" s="160" t="str">
        <f>IF('Equipment List'!$C1792=BK$2,'Equipment List'!$D1792,"")</f>
        <v/>
      </c>
      <c r="BK1792" s="161" t="str">
        <f>IF('Equipment List'!$C1792=BK$2,'Equipment List'!$K1792,"")</f>
        <v/>
      </c>
      <c r="BL1792" s="161" t="str">
        <f>IF('Equipment List'!$C1792=BK$2,'Equipment List'!$I1792,"")</f>
        <v/>
      </c>
      <c r="BM1792" s="160" t="str">
        <f>IF('Equipment List'!$C1792=BN$2,'Equipment List'!$D1792,"")</f>
        <v/>
      </c>
      <c r="BN1792" s="161" t="str">
        <f>IF('Equipment List'!$C1792=BN$2,'Equipment List'!$K1792,"")</f>
        <v/>
      </c>
      <c r="BO1792" s="161" t="str">
        <f>IF('Equipment List'!$C1792=BN$2,'Equipment List'!$I1792,"")</f>
        <v/>
      </c>
      <c r="BP1792" s="160" t="str">
        <f>IF('Equipment List'!$C1792=BQ$2,'Equipment List'!$D1792,"")</f>
        <v/>
      </c>
      <c r="BQ1792" s="161" t="str">
        <f>IF('Equipment List'!$C1792=BQ$2,'Equipment List'!$K1792,"")</f>
        <v/>
      </c>
      <c r="BR1792" s="161" t="str">
        <f>IF('Equipment List'!$C1792=BQ$2,'Equipment List'!$I1792,"")</f>
        <v/>
      </c>
      <c r="BS1792" s="160" t="str">
        <f>IF('Equipment List'!$C1792=BT$2,'Equipment List'!$D1792,"")</f>
        <v/>
      </c>
      <c r="BT1792" s="161" t="str">
        <f>IF('Equipment List'!$C1792=BT$2,'Equipment List'!$K1792,"")</f>
        <v/>
      </c>
      <c r="BU1792" s="161" t="str">
        <f>IF('Equipment List'!$C1792=BT$2,'Equipment List'!$I1792,"")</f>
        <v/>
      </c>
      <c r="BV1792" s="160" t="str">
        <f>IF('Equipment List'!$C1792=BW$2,'Equipment List'!$D1792,"")</f>
        <v/>
      </c>
      <c r="BW1792" s="161" t="str">
        <f>IF('Equipment List'!$C1792=BW$2,'Equipment List'!$K1792,"")</f>
        <v/>
      </c>
      <c r="BX1792" s="161" t="str">
        <f>IF('Equipment List'!$C1792=BW$2,'Equipment List'!$I1792,"")</f>
        <v/>
      </c>
      <c r="BY1792" s="141"/>
      <c r="BZ1792" s="141"/>
    </row>
    <row r="1793" spans="5:78" x14ac:dyDescent="0.2">
      <c r="E1793" s="160" t="str">
        <f>IF('Equipment List'!$C1793=F$2,'Equipment List'!$D1793,"")</f>
        <v/>
      </c>
      <c r="F1793" s="161" t="str">
        <f>IF('Equipment List'!$C1793=F$2,'Equipment List'!$K1793,"")</f>
        <v/>
      </c>
      <c r="G1793" s="161" t="str">
        <f>IF('Equipment List'!$C1793=F$2,'Equipment List'!$I1793,"")</f>
        <v/>
      </c>
      <c r="H1793" s="160" t="str">
        <f>IF('Equipment List'!$C1793=I$2,'Equipment List'!$D1793,"")</f>
        <v/>
      </c>
      <c r="I1793" s="161" t="str">
        <f>IF('Equipment List'!$C1793=I$2,'Equipment List'!$K1793,"")</f>
        <v/>
      </c>
      <c r="J1793" s="161" t="str">
        <f>IF('Equipment List'!$C1793=I$2,'Equipment List'!$I1793,"")</f>
        <v/>
      </c>
      <c r="K1793" s="160" t="str">
        <f>IF('Equipment List'!$C1793=L$2,'Equipment List'!$D1793,"")</f>
        <v/>
      </c>
      <c r="L1793" s="161" t="str">
        <f>IF('Equipment List'!$C1793=L$2,'Equipment List'!$K1793,"")</f>
        <v/>
      </c>
      <c r="M1793" s="161" t="str">
        <f>IF('Equipment List'!$C1793=L$2,'Equipment List'!$I1793,"")</f>
        <v/>
      </c>
      <c r="N1793" s="160" t="str">
        <f>IF('Equipment List'!$C1793=O$2,'Equipment List'!$D1793,"")</f>
        <v/>
      </c>
      <c r="O1793" s="161" t="str">
        <f>IF('Equipment List'!$C1793=O$2,'Equipment List'!$K1793,"")</f>
        <v/>
      </c>
      <c r="P1793" s="161" t="str">
        <f>IF('Equipment List'!$C1793=O$2,'Equipment List'!$I1793,"")</f>
        <v/>
      </c>
      <c r="Q1793" s="160" t="str">
        <f>IF('Equipment List'!$C1793=R$2,'Equipment List'!$D1793,"")</f>
        <v/>
      </c>
      <c r="R1793" s="161" t="str">
        <f>IF('Equipment List'!$C1793=R$2,'Equipment List'!$K1793,"")</f>
        <v/>
      </c>
      <c r="S1793" s="161" t="str">
        <f>IF('Equipment List'!$C1793=R$2,'Equipment List'!$I1793,"")</f>
        <v/>
      </c>
      <c r="T1793" s="160" t="str">
        <f>IF('Equipment List'!$C1793=U$2,'Equipment List'!$D1793,"")</f>
        <v/>
      </c>
      <c r="U1793" s="161" t="str">
        <f>IF('Equipment List'!$C1793=U$2,'Equipment List'!$K1793,"")</f>
        <v/>
      </c>
      <c r="V1793" s="161" t="str">
        <f>IF('Equipment List'!$C1793=U$2,'Equipment List'!$I1793,"")</f>
        <v/>
      </c>
      <c r="W1793" s="160" t="str">
        <f>IF('Equipment List'!$C1793=X$2,'Equipment List'!$D1793,"")</f>
        <v/>
      </c>
      <c r="X1793" s="161" t="str">
        <f>IF('Equipment List'!$C1793=X$2,'Equipment List'!$K1793,"")</f>
        <v/>
      </c>
      <c r="Y1793" s="161" t="str">
        <f>IF('Equipment List'!$C1793=X$2,'Equipment List'!$I1793,"")</f>
        <v/>
      </c>
      <c r="Z1793" s="160" t="str">
        <f>IF('Equipment List'!$C1793=AA$2,'Equipment List'!$D1793,"")</f>
        <v/>
      </c>
      <c r="AA1793" s="161" t="str">
        <f>IF('Equipment List'!$C1793=AA$2,'Equipment List'!$K1793,"")</f>
        <v/>
      </c>
      <c r="AB1793" s="161" t="str">
        <f>IF('Equipment List'!$C1793=AA$2,'Equipment List'!$I1793,"")</f>
        <v/>
      </c>
      <c r="AC1793" s="160" t="str">
        <f>IF('Equipment List'!$C1793=AD$2,'Equipment List'!$D1793,"")</f>
        <v/>
      </c>
      <c r="AD1793" s="161" t="str">
        <f>IF('Equipment List'!$C1793=AD$2,'Equipment List'!$K1793,"")</f>
        <v/>
      </c>
      <c r="AE1793" s="161" t="str">
        <f>IF('Equipment List'!$C1793=AD$2,'Equipment List'!$I1793,"")</f>
        <v/>
      </c>
      <c r="AF1793" s="160" t="str">
        <f>IF('Equipment List'!$C1793=AG$2,'Equipment List'!$D1793,"")</f>
        <v/>
      </c>
      <c r="AG1793" s="161" t="str">
        <f>IF('Equipment List'!$C1793=AG$2,'Equipment List'!$K1793,"")</f>
        <v/>
      </c>
      <c r="AH1793" s="161" t="str">
        <f>IF('Equipment List'!$C1793=AG$2,'Equipment List'!$I1793,"")</f>
        <v/>
      </c>
      <c r="AI1793" s="160" t="str">
        <f>IF('Equipment List'!$C1793=AJ$2,'Equipment List'!$D1793,"")</f>
        <v/>
      </c>
      <c r="AJ1793" s="161" t="str">
        <f>IF('Equipment List'!$C1793=AJ$2,'Equipment List'!$K1793,"")</f>
        <v/>
      </c>
      <c r="AK1793" s="161" t="str">
        <f>IF('Equipment List'!$C1793=AJ$2,'Equipment List'!$I1793,"")</f>
        <v/>
      </c>
      <c r="AL1793" s="160" t="str">
        <f>IF('Equipment List'!$C1793=AM$2,'Equipment List'!$D1793,"")</f>
        <v/>
      </c>
      <c r="AM1793" s="161" t="str">
        <f>IF('Equipment List'!$C1793=AM$2,'Equipment List'!$K1793,"")</f>
        <v/>
      </c>
      <c r="AN1793" s="161" t="str">
        <f>IF('Equipment List'!$C1793=AM$2,'Equipment List'!$I1793,"")</f>
        <v/>
      </c>
      <c r="AO1793" s="160" t="str">
        <f>IF('Equipment List'!$C1793=AP$2,'Equipment List'!$D1793,"")</f>
        <v/>
      </c>
      <c r="AP1793" s="161" t="str">
        <f>IF('Equipment List'!$C1793=AP$2,'Equipment List'!$K1793,"")</f>
        <v/>
      </c>
      <c r="AQ1793" s="161" t="str">
        <f>IF('Equipment List'!$C1793=AP$2,'Equipment List'!$I1793,"")</f>
        <v/>
      </c>
      <c r="AR1793" s="160" t="str">
        <f>IF('Equipment List'!$C1793=AS$2,'Equipment List'!$D1793,"")</f>
        <v/>
      </c>
      <c r="AS1793" s="161" t="str">
        <f>IF('Equipment List'!$C1793=AS$2,'Equipment List'!$K1793,"")</f>
        <v/>
      </c>
      <c r="AT1793" s="161" t="str">
        <f>IF('Equipment List'!$C1793=AS$2,'Equipment List'!$I1793,"")</f>
        <v/>
      </c>
      <c r="AU1793" s="160" t="str">
        <f>IF('Equipment List'!$C1793=AV$2,'Equipment List'!$D1793,"")</f>
        <v/>
      </c>
      <c r="AV1793" s="161" t="str">
        <f>IF('Equipment List'!$C1793=AV$2,'Equipment List'!$K1793,"")</f>
        <v/>
      </c>
      <c r="AW1793" s="161" t="str">
        <f>IF('Equipment List'!$C1793=AV$2,'Equipment List'!$I1793,"")</f>
        <v/>
      </c>
      <c r="AX1793" s="160" t="str">
        <f>IF('Equipment List'!$C1793=AY$2,'Equipment List'!$D1793,"")</f>
        <v/>
      </c>
      <c r="AY1793" s="161" t="str">
        <f>IF('Equipment List'!$C1793=AY$2,'Equipment List'!$K1793,"")</f>
        <v/>
      </c>
      <c r="AZ1793" s="161" t="str">
        <f>IF('Equipment List'!$C1793=AY$2,'Equipment List'!$I1793,"")</f>
        <v/>
      </c>
      <c r="BA1793" s="160" t="str">
        <f>IF('Equipment List'!$C1793=BB$2,'Equipment List'!$D1793,"")</f>
        <v/>
      </c>
      <c r="BB1793" s="161" t="str">
        <f>IF('Equipment List'!$C1793=BB$2,'Equipment List'!$K1793,"")</f>
        <v/>
      </c>
      <c r="BC1793" s="161" t="str">
        <f>IF('Equipment List'!$C1793=BB$2,'Equipment List'!$I1793,"")</f>
        <v/>
      </c>
      <c r="BD1793" s="160" t="str">
        <f>IF('Equipment List'!$C1793=BE$2,'Equipment List'!$D1793,"")</f>
        <v/>
      </c>
      <c r="BE1793" s="161" t="str">
        <f>IF('Equipment List'!$C1793=BE$2,'Equipment List'!$K1793,"")</f>
        <v/>
      </c>
      <c r="BF1793" s="161" t="str">
        <f>IF('Equipment List'!$C1793=BE$2,'Equipment List'!$I1793,"")</f>
        <v/>
      </c>
      <c r="BG1793" s="160" t="str">
        <f>IF('Equipment List'!$C1793=BH$2,'Equipment List'!$D1793,"")</f>
        <v/>
      </c>
      <c r="BH1793" s="161" t="str">
        <f>IF('Equipment List'!$C1793=BH$2,'Equipment List'!$K1793,"")</f>
        <v/>
      </c>
      <c r="BI1793" s="161" t="str">
        <f>IF('Equipment List'!$C1793=BH$2,'Equipment List'!$I1793,"")</f>
        <v/>
      </c>
      <c r="BJ1793" s="160" t="str">
        <f>IF('Equipment List'!$C1793=BK$2,'Equipment List'!$D1793,"")</f>
        <v/>
      </c>
      <c r="BK1793" s="161" t="str">
        <f>IF('Equipment List'!$C1793=BK$2,'Equipment List'!$K1793,"")</f>
        <v/>
      </c>
      <c r="BL1793" s="161" t="str">
        <f>IF('Equipment List'!$C1793=BK$2,'Equipment List'!$I1793,"")</f>
        <v/>
      </c>
      <c r="BM1793" s="160" t="str">
        <f>IF('Equipment List'!$C1793=BN$2,'Equipment List'!$D1793,"")</f>
        <v/>
      </c>
      <c r="BN1793" s="161" t="str">
        <f>IF('Equipment List'!$C1793=BN$2,'Equipment List'!$K1793,"")</f>
        <v/>
      </c>
      <c r="BO1793" s="161" t="str">
        <f>IF('Equipment List'!$C1793=BN$2,'Equipment List'!$I1793,"")</f>
        <v/>
      </c>
      <c r="BP1793" s="160" t="str">
        <f>IF('Equipment List'!$C1793=BQ$2,'Equipment List'!$D1793,"")</f>
        <v/>
      </c>
      <c r="BQ1793" s="161" t="str">
        <f>IF('Equipment List'!$C1793=BQ$2,'Equipment List'!$K1793,"")</f>
        <v/>
      </c>
      <c r="BR1793" s="161" t="str">
        <f>IF('Equipment List'!$C1793=BQ$2,'Equipment List'!$I1793,"")</f>
        <v/>
      </c>
      <c r="BS1793" s="160" t="str">
        <f>IF('Equipment List'!$C1793=BT$2,'Equipment List'!$D1793,"")</f>
        <v/>
      </c>
      <c r="BT1793" s="161" t="str">
        <f>IF('Equipment List'!$C1793=BT$2,'Equipment List'!$K1793,"")</f>
        <v/>
      </c>
      <c r="BU1793" s="161" t="str">
        <f>IF('Equipment List'!$C1793=BT$2,'Equipment List'!$I1793,"")</f>
        <v/>
      </c>
      <c r="BV1793" s="160" t="str">
        <f>IF('Equipment List'!$C1793=BW$2,'Equipment List'!$D1793,"")</f>
        <v/>
      </c>
      <c r="BW1793" s="161" t="str">
        <f>IF('Equipment List'!$C1793=BW$2,'Equipment List'!$K1793,"")</f>
        <v/>
      </c>
      <c r="BX1793" s="161" t="str">
        <f>IF('Equipment List'!$C1793=BW$2,'Equipment List'!$I1793,"")</f>
        <v/>
      </c>
      <c r="BY1793" s="141"/>
      <c r="BZ1793" s="141"/>
    </row>
    <row r="1794" spans="5:78" x14ac:dyDescent="0.2">
      <c r="E1794" s="160" t="str">
        <f>IF('Equipment List'!$C1794=F$2,'Equipment List'!$D1794,"")</f>
        <v/>
      </c>
      <c r="F1794" s="161" t="str">
        <f>IF('Equipment List'!$C1794=F$2,'Equipment List'!$K1794,"")</f>
        <v/>
      </c>
      <c r="G1794" s="161" t="str">
        <f>IF('Equipment List'!$C1794=F$2,'Equipment List'!$I1794,"")</f>
        <v/>
      </c>
      <c r="H1794" s="160" t="str">
        <f>IF('Equipment List'!$C1794=I$2,'Equipment List'!$D1794,"")</f>
        <v/>
      </c>
      <c r="I1794" s="161" t="str">
        <f>IF('Equipment List'!$C1794=I$2,'Equipment List'!$K1794,"")</f>
        <v/>
      </c>
      <c r="J1794" s="161" t="str">
        <f>IF('Equipment List'!$C1794=I$2,'Equipment List'!$I1794,"")</f>
        <v/>
      </c>
      <c r="K1794" s="160" t="str">
        <f>IF('Equipment List'!$C1794=L$2,'Equipment List'!$D1794,"")</f>
        <v/>
      </c>
      <c r="L1794" s="161" t="str">
        <f>IF('Equipment List'!$C1794=L$2,'Equipment List'!$K1794,"")</f>
        <v/>
      </c>
      <c r="M1794" s="161" t="str">
        <f>IF('Equipment List'!$C1794=L$2,'Equipment List'!$I1794,"")</f>
        <v/>
      </c>
      <c r="N1794" s="160" t="str">
        <f>IF('Equipment List'!$C1794=O$2,'Equipment List'!$D1794,"")</f>
        <v/>
      </c>
      <c r="O1794" s="161" t="str">
        <f>IF('Equipment List'!$C1794=O$2,'Equipment List'!$K1794,"")</f>
        <v/>
      </c>
      <c r="P1794" s="161" t="str">
        <f>IF('Equipment List'!$C1794=O$2,'Equipment List'!$I1794,"")</f>
        <v/>
      </c>
      <c r="Q1794" s="160" t="str">
        <f>IF('Equipment List'!$C1794=R$2,'Equipment List'!$D1794,"")</f>
        <v/>
      </c>
      <c r="R1794" s="161" t="str">
        <f>IF('Equipment List'!$C1794=R$2,'Equipment List'!$K1794,"")</f>
        <v/>
      </c>
      <c r="S1794" s="161" t="str">
        <f>IF('Equipment List'!$C1794=R$2,'Equipment List'!$I1794,"")</f>
        <v/>
      </c>
      <c r="T1794" s="160" t="str">
        <f>IF('Equipment List'!$C1794=U$2,'Equipment List'!$D1794,"")</f>
        <v/>
      </c>
      <c r="U1794" s="161" t="str">
        <f>IF('Equipment List'!$C1794=U$2,'Equipment List'!$K1794,"")</f>
        <v/>
      </c>
      <c r="V1794" s="161" t="str">
        <f>IF('Equipment List'!$C1794=U$2,'Equipment List'!$I1794,"")</f>
        <v/>
      </c>
      <c r="W1794" s="160" t="str">
        <f>IF('Equipment List'!$C1794=X$2,'Equipment List'!$D1794,"")</f>
        <v/>
      </c>
      <c r="X1794" s="161" t="str">
        <f>IF('Equipment List'!$C1794=X$2,'Equipment List'!$K1794,"")</f>
        <v/>
      </c>
      <c r="Y1794" s="161" t="str">
        <f>IF('Equipment List'!$C1794=X$2,'Equipment List'!$I1794,"")</f>
        <v/>
      </c>
      <c r="Z1794" s="160" t="str">
        <f>IF('Equipment List'!$C1794=AA$2,'Equipment List'!$D1794,"")</f>
        <v/>
      </c>
      <c r="AA1794" s="161" t="str">
        <f>IF('Equipment List'!$C1794=AA$2,'Equipment List'!$K1794,"")</f>
        <v/>
      </c>
      <c r="AB1794" s="161" t="str">
        <f>IF('Equipment List'!$C1794=AA$2,'Equipment List'!$I1794,"")</f>
        <v/>
      </c>
      <c r="AC1794" s="160" t="str">
        <f>IF('Equipment List'!$C1794=AD$2,'Equipment List'!$D1794,"")</f>
        <v/>
      </c>
      <c r="AD1794" s="161" t="str">
        <f>IF('Equipment List'!$C1794=AD$2,'Equipment List'!$K1794,"")</f>
        <v/>
      </c>
      <c r="AE1794" s="161" t="str">
        <f>IF('Equipment List'!$C1794=AD$2,'Equipment List'!$I1794,"")</f>
        <v/>
      </c>
      <c r="AF1794" s="160" t="str">
        <f>IF('Equipment List'!$C1794=AG$2,'Equipment List'!$D1794,"")</f>
        <v/>
      </c>
      <c r="AG1794" s="161" t="str">
        <f>IF('Equipment List'!$C1794=AG$2,'Equipment List'!$K1794,"")</f>
        <v/>
      </c>
      <c r="AH1794" s="161" t="str">
        <f>IF('Equipment List'!$C1794=AG$2,'Equipment List'!$I1794,"")</f>
        <v/>
      </c>
      <c r="AI1794" s="160" t="str">
        <f>IF('Equipment List'!$C1794=AJ$2,'Equipment List'!$D1794,"")</f>
        <v/>
      </c>
      <c r="AJ1794" s="161" t="str">
        <f>IF('Equipment List'!$C1794=AJ$2,'Equipment List'!$K1794,"")</f>
        <v/>
      </c>
      <c r="AK1794" s="161" t="str">
        <f>IF('Equipment List'!$C1794=AJ$2,'Equipment List'!$I1794,"")</f>
        <v/>
      </c>
      <c r="AL1794" s="160" t="str">
        <f>IF('Equipment List'!$C1794=AM$2,'Equipment List'!$D1794,"")</f>
        <v/>
      </c>
      <c r="AM1794" s="161" t="str">
        <f>IF('Equipment List'!$C1794=AM$2,'Equipment List'!$K1794,"")</f>
        <v/>
      </c>
      <c r="AN1794" s="161" t="str">
        <f>IF('Equipment List'!$C1794=AM$2,'Equipment List'!$I1794,"")</f>
        <v/>
      </c>
      <c r="AO1794" s="160" t="str">
        <f>IF('Equipment List'!$C1794=AP$2,'Equipment List'!$D1794,"")</f>
        <v/>
      </c>
      <c r="AP1794" s="161" t="str">
        <f>IF('Equipment List'!$C1794=AP$2,'Equipment List'!$K1794,"")</f>
        <v/>
      </c>
      <c r="AQ1794" s="161" t="str">
        <f>IF('Equipment List'!$C1794=AP$2,'Equipment List'!$I1794,"")</f>
        <v/>
      </c>
      <c r="AR1794" s="160" t="str">
        <f>IF('Equipment List'!$C1794=AS$2,'Equipment List'!$D1794,"")</f>
        <v/>
      </c>
      <c r="AS1794" s="161" t="str">
        <f>IF('Equipment List'!$C1794=AS$2,'Equipment List'!$K1794,"")</f>
        <v/>
      </c>
      <c r="AT1794" s="161" t="str">
        <f>IF('Equipment List'!$C1794=AS$2,'Equipment List'!$I1794,"")</f>
        <v/>
      </c>
      <c r="AU1794" s="160" t="str">
        <f>IF('Equipment List'!$C1794=AV$2,'Equipment List'!$D1794,"")</f>
        <v/>
      </c>
      <c r="AV1794" s="161" t="str">
        <f>IF('Equipment List'!$C1794=AV$2,'Equipment List'!$K1794,"")</f>
        <v/>
      </c>
      <c r="AW1794" s="161" t="str">
        <f>IF('Equipment List'!$C1794=AV$2,'Equipment List'!$I1794,"")</f>
        <v/>
      </c>
      <c r="AX1794" s="160" t="str">
        <f>IF('Equipment List'!$C1794=AY$2,'Equipment List'!$D1794,"")</f>
        <v/>
      </c>
      <c r="AY1794" s="161" t="str">
        <f>IF('Equipment List'!$C1794=AY$2,'Equipment List'!$K1794,"")</f>
        <v/>
      </c>
      <c r="AZ1794" s="161" t="str">
        <f>IF('Equipment List'!$C1794=AY$2,'Equipment List'!$I1794,"")</f>
        <v/>
      </c>
      <c r="BA1794" s="160" t="str">
        <f>IF('Equipment List'!$C1794=BB$2,'Equipment List'!$D1794,"")</f>
        <v/>
      </c>
      <c r="BB1794" s="161" t="str">
        <f>IF('Equipment List'!$C1794=BB$2,'Equipment List'!$K1794,"")</f>
        <v/>
      </c>
      <c r="BC1794" s="161" t="str">
        <f>IF('Equipment List'!$C1794=BB$2,'Equipment List'!$I1794,"")</f>
        <v/>
      </c>
      <c r="BD1794" s="160" t="str">
        <f>IF('Equipment List'!$C1794=BE$2,'Equipment List'!$D1794,"")</f>
        <v/>
      </c>
      <c r="BE1794" s="161" t="str">
        <f>IF('Equipment List'!$C1794=BE$2,'Equipment List'!$K1794,"")</f>
        <v/>
      </c>
      <c r="BF1794" s="161" t="str">
        <f>IF('Equipment List'!$C1794=BE$2,'Equipment List'!$I1794,"")</f>
        <v/>
      </c>
      <c r="BG1794" s="160" t="str">
        <f>IF('Equipment List'!$C1794=BH$2,'Equipment List'!$D1794,"")</f>
        <v/>
      </c>
      <c r="BH1794" s="161" t="str">
        <f>IF('Equipment List'!$C1794=BH$2,'Equipment List'!$K1794,"")</f>
        <v/>
      </c>
      <c r="BI1794" s="161" t="str">
        <f>IF('Equipment List'!$C1794=BH$2,'Equipment List'!$I1794,"")</f>
        <v/>
      </c>
      <c r="BJ1794" s="160" t="str">
        <f>IF('Equipment List'!$C1794=BK$2,'Equipment List'!$D1794,"")</f>
        <v/>
      </c>
      <c r="BK1794" s="161" t="str">
        <f>IF('Equipment List'!$C1794=BK$2,'Equipment List'!$K1794,"")</f>
        <v/>
      </c>
      <c r="BL1794" s="161" t="str">
        <f>IF('Equipment List'!$C1794=BK$2,'Equipment List'!$I1794,"")</f>
        <v/>
      </c>
      <c r="BM1794" s="160" t="str">
        <f>IF('Equipment List'!$C1794=BN$2,'Equipment List'!$D1794,"")</f>
        <v/>
      </c>
      <c r="BN1794" s="161" t="str">
        <f>IF('Equipment List'!$C1794=BN$2,'Equipment List'!$K1794,"")</f>
        <v/>
      </c>
      <c r="BO1794" s="161" t="str">
        <f>IF('Equipment List'!$C1794=BN$2,'Equipment List'!$I1794,"")</f>
        <v/>
      </c>
      <c r="BP1794" s="160" t="str">
        <f>IF('Equipment List'!$C1794=BQ$2,'Equipment List'!$D1794,"")</f>
        <v/>
      </c>
      <c r="BQ1794" s="161" t="str">
        <f>IF('Equipment List'!$C1794=BQ$2,'Equipment List'!$K1794,"")</f>
        <v/>
      </c>
      <c r="BR1794" s="161" t="str">
        <f>IF('Equipment List'!$C1794=BQ$2,'Equipment List'!$I1794,"")</f>
        <v/>
      </c>
      <c r="BS1794" s="160" t="str">
        <f>IF('Equipment List'!$C1794=BT$2,'Equipment List'!$D1794,"")</f>
        <v/>
      </c>
      <c r="BT1794" s="161" t="str">
        <f>IF('Equipment List'!$C1794=BT$2,'Equipment List'!$K1794,"")</f>
        <v/>
      </c>
      <c r="BU1794" s="161" t="str">
        <f>IF('Equipment List'!$C1794=BT$2,'Equipment List'!$I1794,"")</f>
        <v/>
      </c>
      <c r="BV1794" s="160" t="str">
        <f>IF('Equipment List'!$C1794=BW$2,'Equipment List'!$D1794,"")</f>
        <v/>
      </c>
      <c r="BW1794" s="161" t="str">
        <f>IF('Equipment List'!$C1794=BW$2,'Equipment List'!$K1794,"")</f>
        <v/>
      </c>
      <c r="BX1794" s="161" t="str">
        <f>IF('Equipment List'!$C1794=BW$2,'Equipment List'!$I1794,"")</f>
        <v/>
      </c>
      <c r="BY1794" s="141"/>
      <c r="BZ1794" s="141"/>
    </row>
    <row r="1795" spans="5:78" x14ac:dyDescent="0.2">
      <c r="E1795" s="160" t="str">
        <f>IF('Equipment List'!$C1795=F$2,'Equipment List'!$D1795,"")</f>
        <v/>
      </c>
      <c r="F1795" s="161" t="str">
        <f>IF('Equipment List'!$C1795=F$2,'Equipment List'!$K1795,"")</f>
        <v/>
      </c>
      <c r="G1795" s="161" t="str">
        <f>IF('Equipment List'!$C1795=F$2,'Equipment List'!$I1795,"")</f>
        <v/>
      </c>
      <c r="H1795" s="160" t="str">
        <f>IF('Equipment List'!$C1795=I$2,'Equipment List'!$D1795,"")</f>
        <v/>
      </c>
      <c r="I1795" s="161" t="str">
        <f>IF('Equipment List'!$C1795=I$2,'Equipment List'!$K1795,"")</f>
        <v/>
      </c>
      <c r="J1795" s="161" t="str">
        <f>IF('Equipment List'!$C1795=I$2,'Equipment List'!$I1795,"")</f>
        <v/>
      </c>
      <c r="K1795" s="160" t="str">
        <f>IF('Equipment List'!$C1795=L$2,'Equipment List'!$D1795,"")</f>
        <v/>
      </c>
      <c r="L1795" s="161" t="str">
        <f>IF('Equipment List'!$C1795=L$2,'Equipment List'!$K1795,"")</f>
        <v/>
      </c>
      <c r="M1795" s="161" t="str">
        <f>IF('Equipment List'!$C1795=L$2,'Equipment List'!$I1795,"")</f>
        <v/>
      </c>
      <c r="N1795" s="160" t="str">
        <f>IF('Equipment List'!$C1795=O$2,'Equipment List'!$D1795,"")</f>
        <v/>
      </c>
      <c r="O1795" s="161" t="str">
        <f>IF('Equipment List'!$C1795=O$2,'Equipment List'!$K1795,"")</f>
        <v/>
      </c>
      <c r="P1795" s="161" t="str">
        <f>IF('Equipment List'!$C1795=O$2,'Equipment List'!$I1795,"")</f>
        <v/>
      </c>
      <c r="Q1795" s="160" t="str">
        <f>IF('Equipment List'!$C1795=R$2,'Equipment List'!$D1795,"")</f>
        <v/>
      </c>
      <c r="R1795" s="161" t="str">
        <f>IF('Equipment List'!$C1795=R$2,'Equipment List'!$K1795,"")</f>
        <v/>
      </c>
      <c r="S1795" s="161" t="str">
        <f>IF('Equipment List'!$C1795=R$2,'Equipment List'!$I1795,"")</f>
        <v/>
      </c>
      <c r="T1795" s="160" t="str">
        <f>IF('Equipment List'!$C1795=U$2,'Equipment List'!$D1795,"")</f>
        <v/>
      </c>
      <c r="U1795" s="161" t="str">
        <f>IF('Equipment List'!$C1795=U$2,'Equipment List'!$K1795,"")</f>
        <v/>
      </c>
      <c r="V1795" s="161" t="str">
        <f>IF('Equipment List'!$C1795=U$2,'Equipment List'!$I1795,"")</f>
        <v/>
      </c>
      <c r="W1795" s="160" t="str">
        <f>IF('Equipment List'!$C1795=X$2,'Equipment List'!$D1795,"")</f>
        <v/>
      </c>
      <c r="X1795" s="161" t="str">
        <f>IF('Equipment List'!$C1795=X$2,'Equipment List'!$K1795,"")</f>
        <v/>
      </c>
      <c r="Y1795" s="161" t="str">
        <f>IF('Equipment List'!$C1795=X$2,'Equipment List'!$I1795,"")</f>
        <v/>
      </c>
      <c r="Z1795" s="160" t="str">
        <f>IF('Equipment List'!$C1795=AA$2,'Equipment List'!$D1795,"")</f>
        <v/>
      </c>
      <c r="AA1795" s="161" t="str">
        <f>IF('Equipment List'!$C1795=AA$2,'Equipment List'!$K1795,"")</f>
        <v/>
      </c>
      <c r="AB1795" s="161" t="str">
        <f>IF('Equipment List'!$C1795=AA$2,'Equipment List'!$I1795,"")</f>
        <v/>
      </c>
      <c r="AC1795" s="160" t="str">
        <f>IF('Equipment List'!$C1795=AD$2,'Equipment List'!$D1795,"")</f>
        <v/>
      </c>
      <c r="AD1795" s="161" t="str">
        <f>IF('Equipment List'!$C1795=AD$2,'Equipment List'!$K1795,"")</f>
        <v/>
      </c>
      <c r="AE1795" s="161" t="str">
        <f>IF('Equipment List'!$C1795=AD$2,'Equipment List'!$I1795,"")</f>
        <v/>
      </c>
      <c r="AF1795" s="160" t="str">
        <f>IF('Equipment List'!$C1795=AG$2,'Equipment List'!$D1795,"")</f>
        <v/>
      </c>
      <c r="AG1795" s="161" t="str">
        <f>IF('Equipment List'!$C1795=AG$2,'Equipment List'!$K1795,"")</f>
        <v/>
      </c>
      <c r="AH1795" s="161" t="str">
        <f>IF('Equipment List'!$C1795=AG$2,'Equipment List'!$I1795,"")</f>
        <v/>
      </c>
      <c r="AI1795" s="160" t="str">
        <f>IF('Equipment List'!$C1795=AJ$2,'Equipment List'!$D1795,"")</f>
        <v/>
      </c>
      <c r="AJ1795" s="161" t="str">
        <f>IF('Equipment List'!$C1795=AJ$2,'Equipment List'!$K1795,"")</f>
        <v/>
      </c>
      <c r="AK1795" s="161" t="str">
        <f>IF('Equipment List'!$C1795=AJ$2,'Equipment List'!$I1795,"")</f>
        <v/>
      </c>
      <c r="AL1795" s="160" t="str">
        <f>IF('Equipment List'!$C1795=AM$2,'Equipment List'!$D1795,"")</f>
        <v/>
      </c>
      <c r="AM1795" s="161" t="str">
        <f>IF('Equipment List'!$C1795=AM$2,'Equipment List'!$K1795,"")</f>
        <v/>
      </c>
      <c r="AN1795" s="161" t="str">
        <f>IF('Equipment List'!$C1795=AM$2,'Equipment List'!$I1795,"")</f>
        <v/>
      </c>
      <c r="AO1795" s="160" t="str">
        <f>IF('Equipment List'!$C1795=AP$2,'Equipment List'!$D1795,"")</f>
        <v/>
      </c>
      <c r="AP1795" s="161" t="str">
        <f>IF('Equipment List'!$C1795=AP$2,'Equipment List'!$K1795,"")</f>
        <v/>
      </c>
      <c r="AQ1795" s="161" t="str">
        <f>IF('Equipment List'!$C1795=AP$2,'Equipment List'!$I1795,"")</f>
        <v/>
      </c>
      <c r="AR1795" s="160" t="str">
        <f>IF('Equipment List'!$C1795=AS$2,'Equipment List'!$D1795,"")</f>
        <v/>
      </c>
      <c r="AS1795" s="161" t="str">
        <f>IF('Equipment List'!$C1795=AS$2,'Equipment List'!$K1795,"")</f>
        <v/>
      </c>
      <c r="AT1795" s="161" t="str">
        <f>IF('Equipment List'!$C1795=AS$2,'Equipment List'!$I1795,"")</f>
        <v/>
      </c>
      <c r="AU1795" s="160" t="str">
        <f>IF('Equipment List'!$C1795=AV$2,'Equipment List'!$D1795,"")</f>
        <v/>
      </c>
      <c r="AV1795" s="161" t="str">
        <f>IF('Equipment List'!$C1795=AV$2,'Equipment List'!$K1795,"")</f>
        <v/>
      </c>
      <c r="AW1795" s="161" t="str">
        <f>IF('Equipment List'!$C1795=AV$2,'Equipment List'!$I1795,"")</f>
        <v/>
      </c>
      <c r="AX1795" s="160" t="str">
        <f>IF('Equipment List'!$C1795=AY$2,'Equipment List'!$D1795,"")</f>
        <v/>
      </c>
      <c r="AY1795" s="161" t="str">
        <f>IF('Equipment List'!$C1795=AY$2,'Equipment List'!$K1795,"")</f>
        <v/>
      </c>
      <c r="AZ1795" s="161" t="str">
        <f>IF('Equipment List'!$C1795=AY$2,'Equipment List'!$I1795,"")</f>
        <v/>
      </c>
      <c r="BA1795" s="160" t="str">
        <f>IF('Equipment List'!$C1795=BB$2,'Equipment List'!$D1795,"")</f>
        <v/>
      </c>
      <c r="BB1795" s="161" t="str">
        <f>IF('Equipment List'!$C1795=BB$2,'Equipment List'!$K1795,"")</f>
        <v/>
      </c>
      <c r="BC1795" s="161" t="str">
        <f>IF('Equipment List'!$C1795=BB$2,'Equipment List'!$I1795,"")</f>
        <v/>
      </c>
      <c r="BD1795" s="160" t="str">
        <f>IF('Equipment List'!$C1795=BE$2,'Equipment List'!$D1795,"")</f>
        <v/>
      </c>
      <c r="BE1795" s="161" t="str">
        <f>IF('Equipment List'!$C1795=BE$2,'Equipment List'!$K1795,"")</f>
        <v/>
      </c>
      <c r="BF1795" s="161" t="str">
        <f>IF('Equipment List'!$C1795=BE$2,'Equipment List'!$I1795,"")</f>
        <v/>
      </c>
      <c r="BG1795" s="160" t="str">
        <f>IF('Equipment List'!$C1795=BH$2,'Equipment List'!$D1795,"")</f>
        <v/>
      </c>
      <c r="BH1795" s="161" t="str">
        <f>IF('Equipment List'!$C1795=BH$2,'Equipment List'!$K1795,"")</f>
        <v/>
      </c>
      <c r="BI1795" s="161" t="str">
        <f>IF('Equipment List'!$C1795=BH$2,'Equipment List'!$I1795,"")</f>
        <v/>
      </c>
      <c r="BJ1795" s="160" t="str">
        <f>IF('Equipment List'!$C1795=BK$2,'Equipment List'!$D1795,"")</f>
        <v/>
      </c>
      <c r="BK1795" s="161" t="str">
        <f>IF('Equipment List'!$C1795=BK$2,'Equipment List'!$K1795,"")</f>
        <v/>
      </c>
      <c r="BL1795" s="161" t="str">
        <f>IF('Equipment List'!$C1795=BK$2,'Equipment List'!$I1795,"")</f>
        <v/>
      </c>
      <c r="BM1795" s="160" t="str">
        <f>IF('Equipment List'!$C1795=BN$2,'Equipment List'!$D1795,"")</f>
        <v/>
      </c>
      <c r="BN1795" s="161" t="str">
        <f>IF('Equipment List'!$C1795=BN$2,'Equipment List'!$K1795,"")</f>
        <v/>
      </c>
      <c r="BO1795" s="161" t="str">
        <f>IF('Equipment List'!$C1795=BN$2,'Equipment List'!$I1795,"")</f>
        <v/>
      </c>
      <c r="BP1795" s="160" t="str">
        <f>IF('Equipment List'!$C1795=BQ$2,'Equipment List'!$D1795,"")</f>
        <v/>
      </c>
      <c r="BQ1795" s="161" t="str">
        <f>IF('Equipment List'!$C1795=BQ$2,'Equipment List'!$K1795,"")</f>
        <v/>
      </c>
      <c r="BR1795" s="161" t="str">
        <f>IF('Equipment List'!$C1795=BQ$2,'Equipment List'!$I1795,"")</f>
        <v/>
      </c>
      <c r="BS1795" s="160" t="str">
        <f>IF('Equipment List'!$C1795=BT$2,'Equipment List'!$D1795,"")</f>
        <v/>
      </c>
      <c r="BT1795" s="161" t="str">
        <f>IF('Equipment List'!$C1795=BT$2,'Equipment List'!$K1795,"")</f>
        <v/>
      </c>
      <c r="BU1795" s="161" t="str">
        <f>IF('Equipment List'!$C1795=BT$2,'Equipment List'!$I1795,"")</f>
        <v/>
      </c>
      <c r="BV1795" s="160" t="str">
        <f>IF('Equipment List'!$C1795=BW$2,'Equipment List'!$D1795,"")</f>
        <v/>
      </c>
      <c r="BW1795" s="161" t="str">
        <f>IF('Equipment List'!$C1795=BW$2,'Equipment List'!$K1795,"")</f>
        <v/>
      </c>
      <c r="BX1795" s="161" t="str">
        <f>IF('Equipment List'!$C1795=BW$2,'Equipment List'!$I1795,"")</f>
        <v/>
      </c>
      <c r="BY1795" s="141"/>
      <c r="BZ1795" s="141"/>
    </row>
    <row r="1796" spans="5:78" x14ac:dyDescent="0.2">
      <c r="E1796" s="160" t="str">
        <f>IF('Equipment List'!$C1796=F$2,'Equipment List'!$D1796,"")</f>
        <v/>
      </c>
      <c r="F1796" s="161" t="str">
        <f>IF('Equipment List'!$C1796=F$2,'Equipment List'!$K1796,"")</f>
        <v/>
      </c>
      <c r="G1796" s="161" t="str">
        <f>IF('Equipment List'!$C1796=F$2,'Equipment List'!$I1796,"")</f>
        <v/>
      </c>
      <c r="H1796" s="160" t="str">
        <f>IF('Equipment List'!$C1796=I$2,'Equipment List'!$D1796,"")</f>
        <v/>
      </c>
      <c r="I1796" s="161" t="str">
        <f>IF('Equipment List'!$C1796=I$2,'Equipment List'!$K1796,"")</f>
        <v/>
      </c>
      <c r="J1796" s="161" t="str">
        <f>IF('Equipment List'!$C1796=I$2,'Equipment List'!$I1796,"")</f>
        <v/>
      </c>
      <c r="K1796" s="160" t="str">
        <f>IF('Equipment List'!$C1796=L$2,'Equipment List'!$D1796,"")</f>
        <v/>
      </c>
      <c r="L1796" s="161" t="str">
        <f>IF('Equipment List'!$C1796=L$2,'Equipment List'!$K1796,"")</f>
        <v/>
      </c>
      <c r="M1796" s="161" t="str">
        <f>IF('Equipment List'!$C1796=L$2,'Equipment List'!$I1796,"")</f>
        <v/>
      </c>
      <c r="N1796" s="160" t="str">
        <f>IF('Equipment List'!$C1796=O$2,'Equipment List'!$D1796,"")</f>
        <v/>
      </c>
      <c r="O1796" s="161" t="str">
        <f>IF('Equipment List'!$C1796=O$2,'Equipment List'!$K1796,"")</f>
        <v/>
      </c>
      <c r="P1796" s="161" t="str">
        <f>IF('Equipment List'!$C1796=O$2,'Equipment List'!$I1796,"")</f>
        <v/>
      </c>
      <c r="Q1796" s="160" t="str">
        <f>IF('Equipment List'!$C1796=R$2,'Equipment List'!$D1796,"")</f>
        <v/>
      </c>
      <c r="R1796" s="161" t="str">
        <f>IF('Equipment List'!$C1796=R$2,'Equipment List'!$K1796,"")</f>
        <v/>
      </c>
      <c r="S1796" s="161" t="str">
        <f>IF('Equipment List'!$C1796=R$2,'Equipment List'!$I1796,"")</f>
        <v/>
      </c>
      <c r="T1796" s="160" t="str">
        <f>IF('Equipment List'!$C1796=U$2,'Equipment List'!$D1796,"")</f>
        <v/>
      </c>
      <c r="U1796" s="161" t="str">
        <f>IF('Equipment List'!$C1796=U$2,'Equipment List'!$K1796,"")</f>
        <v/>
      </c>
      <c r="V1796" s="161" t="str">
        <f>IF('Equipment List'!$C1796=U$2,'Equipment List'!$I1796,"")</f>
        <v/>
      </c>
      <c r="W1796" s="160" t="str">
        <f>IF('Equipment List'!$C1796=X$2,'Equipment List'!$D1796,"")</f>
        <v/>
      </c>
      <c r="X1796" s="161" t="str">
        <f>IF('Equipment List'!$C1796=X$2,'Equipment List'!$K1796,"")</f>
        <v/>
      </c>
      <c r="Y1796" s="161" t="str">
        <f>IF('Equipment List'!$C1796=X$2,'Equipment List'!$I1796,"")</f>
        <v/>
      </c>
      <c r="Z1796" s="160" t="str">
        <f>IF('Equipment List'!$C1796=AA$2,'Equipment List'!$D1796,"")</f>
        <v/>
      </c>
      <c r="AA1796" s="161" t="str">
        <f>IF('Equipment List'!$C1796=AA$2,'Equipment List'!$K1796,"")</f>
        <v/>
      </c>
      <c r="AB1796" s="161" t="str">
        <f>IF('Equipment List'!$C1796=AA$2,'Equipment List'!$I1796,"")</f>
        <v/>
      </c>
      <c r="AC1796" s="160" t="str">
        <f>IF('Equipment List'!$C1796=AD$2,'Equipment List'!$D1796,"")</f>
        <v/>
      </c>
      <c r="AD1796" s="161" t="str">
        <f>IF('Equipment List'!$C1796=AD$2,'Equipment List'!$K1796,"")</f>
        <v/>
      </c>
      <c r="AE1796" s="161" t="str">
        <f>IF('Equipment List'!$C1796=AD$2,'Equipment List'!$I1796,"")</f>
        <v/>
      </c>
      <c r="AF1796" s="160" t="str">
        <f>IF('Equipment List'!$C1796=AG$2,'Equipment List'!$D1796,"")</f>
        <v/>
      </c>
      <c r="AG1796" s="161" t="str">
        <f>IF('Equipment List'!$C1796=AG$2,'Equipment List'!$K1796,"")</f>
        <v/>
      </c>
      <c r="AH1796" s="161" t="str">
        <f>IF('Equipment List'!$C1796=AG$2,'Equipment List'!$I1796,"")</f>
        <v/>
      </c>
      <c r="AI1796" s="160" t="str">
        <f>IF('Equipment List'!$C1796=AJ$2,'Equipment List'!$D1796,"")</f>
        <v/>
      </c>
      <c r="AJ1796" s="161" t="str">
        <f>IF('Equipment List'!$C1796=AJ$2,'Equipment List'!$K1796,"")</f>
        <v/>
      </c>
      <c r="AK1796" s="161" t="str">
        <f>IF('Equipment List'!$C1796=AJ$2,'Equipment List'!$I1796,"")</f>
        <v/>
      </c>
      <c r="AL1796" s="160" t="str">
        <f>IF('Equipment List'!$C1796=AM$2,'Equipment List'!$D1796,"")</f>
        <v/>
      </c>
      <c r="AM1796" s="161" t="str">
        <f>IF('Equipment List'!$C1796=AM$2,'Equipment List'!$K1796,"")</f>
        <v/>
      </c>
      <c r="AN1796" s="161" t="str">
        <f>IF('Equipment List'!$C1796=AM$2,'Equipment List'!$I1796,"")</f>
        <v/>
      </c>
      <c r="AO1796" s="160" t="str">
        <f>IF('Equipment List'!$C1796=AP$2,'Equipment List'!$D1796,"")</f>
        <v/>
      </c>
      <c r="AP1796" s="161" t="str">
        <f>IF('Equipment List'!$C1796=AP$2,'Equipment List'!$K1796,"")</f>
        <v/>
      </c>
      <c r="AQ1796" s="161" t="str">
        <f>IF('Equipment List'!$C1796=AP$2,'Equipment List'!$I1796,"")</f>
        <v/>
      </c>
      <c r="AR1796" s="160" t="str">
        <f>IF('Equipment List'!$C1796=AS$2,'Equipment List'!$D1796,"")</f>
        <v/>
      </c>
      <c r="AS1796" s="161" t="str">
        <f>IF('Equipment List'!$C1796=AS$2,'Equipment List'!$K1796,"")</f>
        <v/>
      </c>
      <c r="AT1796" s="161" t="str">
        <f>IF('Equipment List'!$C1796=AS$2,'Equipment List'!$I1796,"")</f>
        <v/>
      </c>
      <c r="AU1796" s="160" t="str">
        <f>IF('Equipment List'!$C1796=AV$2,'Equipment List'!$D1796,"")</f>
        <v/>
      </c>
      <c r="AV1796" s="161" t="str">
        <f>IF('Equipment List'!$C1796=AV$2,'Equipment List'!$K1796,"")</f>
        <v/>
      </c>
      <c r="AW1796" s="161" t="str">
        <f>IF('Equipment List'!$C1796=AV$2,'Equipment List'!$I1796,"")</f>
        <v/>
      </c>
      <c r="AX1796" s="160" t="str">
        <f>IF('Equipment List'!$C1796=AY$2,'Equipment List'!$D1796,"")</f>
        <v/>
      </c>
      <c r="AY1796" s="161" t="str">
        <f>IF('Equipment List'!$C1796=AY$2,'Equipment List'!$K1796,"")</f>
        <v/>
      </c>
      <c r="AZ1796" s="161" t="str">
        <f>IF('Equipment List'!$C1796=AY$2,'Equipment List'!$I1796,"")</f>
        <v/>
      </c>
      <c r="BA1796" s="160" t="str">
        <f>IF('Equipment List'!$C1796=BB$2,'Equipment List'!$D1796,"")</f>
        <v/>
      </c>
      <c r="BB1796" s="161" t="str">
        <f>IF('Equipment List'!$C1796=BB$2,'Equipment List'!$K1796,"")</f>
        <v/>
      </c>
      <c r="BC1796" s="161" t="str">
        <f>IF('Equipment List'!$C1796=BB$2,'Equipment List'!$I1796,"")</f>
        <v/>
      </c>
      <c r="BD1796" s="160" t="str">
        <f>IF('Equipment List'!$C1796=BE$2,'Equipment List'!$D1796,"")</f>
        <v/>
      </c>
      <c r="BE1796" s="161" t="str">
        <f>IF('Equipment List'!$C1796=BE$2,'Equipment List'!$K1796,"")</f>
        <v/>
      </c>
      <c r="BF1796" s="161" t="str">
        <f>IF('Equipment List'!$C1796=BE$2,'Equipment List'!$I1796,"")</f>
        <v/>
      </c>
      <c r="BG1796" s="160" t="str">
        <f>IF('Equipment List'!$C1796=BH$2,'Equipment List'!$D1796,"")</f>
        <v/>
      </c>
      <c r="BH1796" s="161" t="str">
        <f>IF('Equipment List'!$C1796=BH$2,'Equipment List'!$K1796,"")</f>
        <v/>
      </c>
      <c r="BI1796" s="161" t="str">
        <f>IF('Equipment List'!$C1796=BH$2,'Equipment List'!$I1796,"")</f>
        <v/>
      </c>
      <c r="BJ1796" s="160" t="str">
        <f>IF('Equipment List'!$C1796=BK$2,'Equipment List'!$D1796,"")</f>
        <v/>
      </c>
      <c r="BK1796" s="161" t="str">
        <f>IF('Equipment List'!$C1796=BK$2,'Equipment List'!$K1796,"")</f>
        <v/>
      </c>
      <c r="BL1796" s="161" t="str">
        <f>IF('Equipment List'!$C1796=BK$2,'Equipment List'!$I1796,"")</f>
        <v/>
      </c>
      <c r="BM1796" s="160" t="str">
        <f>IF('Equipment List'!$C1796=BN$2,'Equipment List'!$D1796,"")</f>
        <v/>
      </c>
      <c r="BN1796" s="161" t="str">
        <f>IF('Equipment List'!$C1796=BN$2,'Equipment List'!$K1796,"")</f>
        <v/>
      </c>
      <c r="BO1796" s="161" t="str">
        <f>IF('Equipment List'!$C1796=BN$2,'Equipment List'!$I1796,"")</f>
        <v/>
      </c>
      <c r="BP1796" s="160" t="str">
        <f>IF('Equipment List'!$C1796=BQ$2,'Equipment List'!$D1796,"")</f>
        <v/>
      </c>
      <c r="BQ1796" s="161" t="str">
        <f>IF('Equipment List'!$C1796=BQ$2,'Equipment List'!$K1796,"")</f>
        <v/>
      </c>
      <c r="BR1796" s="161" t="str">
        <f>IF('Equipment List'!$C1796=BQ$2,'Equipment List'!$I1796,"")</f>
        <v/>
      </c>
      <c r="BS1796" s="160" t="str">
        <f>IF('Equipment List'!$C1796=BT$2,'Equipment List'!$D1796,"")</f>
        <v/>
      </c>
      <c r="BT1796" s="161" t="str">
        <f>IF('Equipment List'!$C1796=BT$2,'Equipment List'!$K1796,"")</f>
        <v/>
      </c>
      <c r="BU1796" s="161" t="str">
        <f>IF('Equipment List'!$C1796=BT$2,'Equipment List'!$I1796,"")</f>
        <v/>
      </c>
      <c r="BV1796" s="160" t="str">
        <f>IF('Equipment List'!$C1796=BW$2,'Equipment List'!$D1796,"")</f>
        <v/>
      </c>
      <c r="BW1796" s="161" t="str">
        <f>IF('Equipment List'!$C1796=BW$2,'Equipment List'!$K1796,"")</f>
        <v/>
      </c>
      <c r="BX1796" s="161" t="str">
        <f>IF('Equipment List'!$C1796=BW$2,'Equipment List'!$I1796,"")</f>
        <v/>
      </c>
      <c r="BY1796" s="141"/>
      <c r="BZ1796" s="141"/>
    </row>
    <row r="1797" spans="5:78" x14ac:dyDescent="0.2">
      <c r="E1797" s="160" t="str">
        <f>IF('Equipment List'!$C1797=F$2,'Equipment List'!$D1797,"")</f>
        <v/>
      </c>
      <c r="F1797" s="161" t="str">
        <f>IF('Equipment List'!$C1797=F$2,'Equipment List'!$K1797,"")</f>
        <v/>
      </c>
      <c r="G1797" s="161" t="str">
        <f>IF('Equipment List'!$C1797=F$2,'Equipment List'!$I1797,"")</f>
        <v/>
      </c>
      <c r="H1797" s="160" t="str">
        <f>IF('Equipment List'!$C1797=I$2,'Equipment List'!$D1797,"")</f>
        <v/>
      </c>
      <c r="I1797" s="161" t="str">
        <f>IF('Equipment List'!$C1797=I$2,'Equipment List'!$K1797,"")</f>
        <v/>
      </c>
      <c r="J1797" s="161" t="str">
        <f>IF('Equipment List'!$C1797=I$2,'Equipment List'!$I1797,"")</f>
        <v/>
      </c>
      <c r="K1797" s="160" t="str">
        <f>IF('Equipment List'!$C1797=L$2,'Equipment List'!$D1797,"")</f>
        <v/>
      </c>
      <c r="L1797" s="161" t="str">
        <f>IF('Equipment List'!$C1797=L$2,'Equipment List'!$K1797,"")</f>
        <v/>
      </c>
      <c r="M1797" s="161" t="str">
        <f>IF('Equipment List'!$C1797=L$2,'Equipment List'!$I1797,"")</f>
        <v/>
      </c>
      <c r="N1797" s="160" t="str">
        <f>IF('Equipment List'!$C1797=O$2,'Equipment List'!$D1797,"")</f>
        <v/>
      </c>
      <c r="O1797" s="161" t="str">
        <f>IF('Equipment List'!$C1797=O$2,'Equipment List'!$K1797,"")</f>
        <v/>
      </c>
      <c r="P1797" s="161" t="str">
        <f>IF('Equipment List'!$C1797=O$2,'Equipment List'!$I1797,"")</f>
        <v/>
      </c>
      <c r="Q1797" s="160" t="str">
        <f>IF('Equipment List'!$C1797=R$2,'Equipment List'!$D1797,"")</f>
        <v/>
      </c>
      <c r="R1797" s="161" t="str">
        <f>IF('Equipment List'!$C1797=R$2,'Equipment List'!$K1797,"")</f>
        <v/>
      </c>
      <c r="S1797" s="161" t="str">
        <f>IF('Equipment List'!$C1797=R$2,'Equipment List'!$I1797,"")</f>
        <v/>
      </c>
      <c r="T1797" s="160" t="str">
        <f>IF('Equipment List'!$C1797=U$2,'Equipment List'!$D1797,"")</f>
        <v/>
      </c>
      <c r="U1797" s="161" t="str">
        <f>IF('Equipment List'!$C1797=U$2,'Equipment List'!$K1797,"")</f>
        <v/>
      </c>
      <c r="V1797" s="161" t="str">
        <f>IF('Equipment List'!$C1797=U$2,'Equipment List'!$I1797,"")</f>
        <v/>
      </c>
      <c r="W1797" s="160" t="str">
        <f>IF('Equipment List'!$C1797=X$2,'Equipment List'!$D1797,"")</f>
        <v/>
      </c>
      <c r="X1797" s="161" t="str">
        <f>IF('Equipment List'!$C1797=X$2,'Equipment List'!$K1797,"")</f>
        <v/>
      </c>
      <c r="Y1797" s="161" t="str">
        <f>IF('Equipment List'!$C1797=X$2,'Equipment List'!$I1797,"")</f>
        <v/>
      </c>
      <c r="Z1797" s="160" t="str">
        <f>IF('Equipment List'!$C1797=AA$2,'Equipment List'!$D1797,"")</f>
        <v/>
      </c>
      <c r="AA1797" s="161" t="str">
        <f>IF('Equipment List'!$C1797=AA$2,'Equipment List'!$K1797,"")</f>
        <v/>
      </c>
      <c r="AB1797" s="161" t="str">
        <f>IF('Equipment List'!$C1797=AA$2,'Equipment List'!$I1797,"")</f>
        <v/>
      </c>
      <c r="AC1797" s="160" t="str">
        <f>IF('Equipment List'!$C1797=AD$2,'Equipment List'!$D1797,"")</f>
        <v/>
      </c>
      <c r="AD1797" s="161" t="str">
        <f>IF('Equipment List'!$C1797=AD$2,'Equipment List'!$K1797,"")</f>
        <v/>
      </c>
      <c r="AE1797" s="161" t="str">
        <f>IF('Equipment List'!$C1797=AD$2,'Equipment List'!$I1797,"")</f>
        <v/>
      </c>
      <c r="AF1797" s="160" t="str">
        <f>IF('Equipment List'!$C1797=AG$2,'Equipment List'!$D1797,"")</f>
        <v/>
      </c>
      <c r="AG1797" s="161" t="str">
        <f>IF('Equipment List'!$C1797=AG$2,'Equipment List'!$K1797,"")</f>
        <v/>
      </c>
      <c r="AH1797" s="161" t="str">
        <f>IF('Equipment List'!$C1797=AG$2,'Equipment List'!$I1797,"")</f>
        <v/>
      </c>
      <c r="AI1797" s="160" t="str">
        <f>IF('Equipment List'!$C1797=AJ$2,'Equipment List'!$D1797,"")</f>
        <v/>
      </c>
      <c r="AJ1797" s="161" t="str">
        <f>IF('Equipment List'!$C1797=AJ$2,'Equipment List'!$K1797,"")</f>
        <v/>
      </c>
      <c r="AK1797" s="161" t="str">
        <f>IF('Equipment List'!$C1797=AJ$2,'Equipment List'!$I1797,"")</f>
        <v/>
      </c>
      <c r="AL1797" s="160" t="str">
        <f>IF('Equipment List'!$C1797=AM$2,'Equipment List'!$D1797,"")</f>
        <v/>
      </c>
      <c r="AM1797" s="161" t="str">
        <f>IF('Equipment List'!$C1797=AM$2,'Equipment List'!$K1797,"")</f>
        <v/>
      </c>
      <c r="AN1797" s="161" t="str">
        <f>IF('Equipment List'!$C1797=AM$2,'Equipment List'!$I1797,"")</f>
        <v/>
      </c>
      <c r="AO1797" s="160" t="str">
        <f>IF('Equipment List'!$C1797=AP$2,'Equipment List'!$D1797,"")</f>
        <v/>
      </c>
      <c r="AP1797" s="161" t="str">
        <f>IF('Equipment List'!$C1797=AP$2,'Equipment List'!$K1797,"")</f>
        <v/>
      </c>
      <c r="AQ1797" s="161" t="str">
        <f>IF('Equipment List'!$C1797=AP$2,'Equipment List'!$I1797,"")</f>
        <v/>
      </c>
      <c r="AR1797" s="160" t="str">
        <f>IF('Equipment List'!$C1797=AS$2,'Equipment List'!$D1797,"")</f>
        <v/>
      </c>
      <c r="AS1797" s="161" t="str">
        <f>IF('Equipment List'!$C1797=AS$2,'Equipment List'!$K1797,"")</f>
        <v/>
      </c>
      <c r="AT1797" s="161" t="str">
        <f>IF('Equipment List'!$C1797=AS$2,'Equipment List'!$I1797,"")</f>
        <v/>
      </c>
      <c r="AU1797" s="160" t="str">
        <f>IF('Equipment List'!$C1797=AV$2,'Equipment List'!$D1797,"")</f>
        <v/>
      </c>
      <c r="AV1797" s="161" t="str">
        <f>IF('Equipment List'!$C1797=AV$2,'Equipment List'!$K1797,"")</f>
        <v/>
      </c>
      <c r="AW1797" s="161" t="str">
        <f>IF('Equipment List'!$C1797=AV$2,'Equipment List'!$I1797,"")</f>
        <v/>
      </c>
      <c r="AX1797" s="160" t="str">
        <f>IF('Equipment List'!$C1797=AY$2,'Equipment List'!$D1797,"")</f>
        <v/>
      </c>
      <c r="AY1797" s="161" t="str">
        <f>IF('Equipment List'!$C1797=AY$2,'Equipment List'!$K1797,"")</f>
        <v/>
      </c>
      <c r="AZ1797" s="161" t="str">
        <f>IF('Equipment List'!$C1797=AY$2,'Equipment List'!$I1797,"")</f>
        <v/>
      </c>
      <c r="BA1797" s="160" t="str">
        <f>IF('Equipment List'!$C1797=BB$2,'Equipment List'!$D1797,"")</f>
        <v/>
      </c>
      <c r="BB1797" s="161" t="str">
        <f>IF('Equipment List'!$C1797=BB$2,'Equipment List'!$K1797,"")</f>
        <v/>
      </c>
      <c r="BC1797" s="161" t="str">
        <f>IF('Equipment List'!$C1797=BB$2,'Equipment List'!$I1797,"")</f>
        <v/>
      </c>
      <c r="BD1797" s="160" t="str">
        <f>IF('Equipment List'!$C1797=BE$2,'Equipment List'!$D1797,"")</f>
        <v/>
      </c>
      <c r="BE1797" s="161" t="str">
        <f>IF('Equipment List'!$C1797=BE$2,'Equipment List'!$K1797,"")</f>
        <v/>
      </c>
      <c r="BF1797" s="161" t="str">
        <f>IF('Equipment List'!$C1797=BE$2,'Equipment List'!$I1797,"")</f>
        <v/>
      </c>
      <c r="BG1797" s="160" t="str">
        <f>IF('Equipment List'!$C1797=BH$2,'Equipment List'!$D1797,"")</f>
        <v/>
      </c>
      <c r="BH1797" s="161" t="str">
        <f>IF('Equipment List'!$C1797=BH$2,'Equipment List'!$K1797,"")</f>
        <v/>
      </c>
      <c r="BI1797" s="161" t="str">
        <f>IF('Equipment List'!$C1797=BH$2,'Equipment List'!$I1797,"")</f>
        <v/>
      </c>
      <c r="BJ1797" s="160" t="str">
        <f>IF('Equipment List'!$C1797=BK$2,'Equipment List'!$D1797,"")</f>
        <v/>
      </c>
      <c r="BK1797" s="161" t="str">
        <f>IF('Equipment List'!$C1797=BK$2,'Equipment List'!$K1797,"")</f>
        <v/>
      </c>
      <c r="BL1797" s="161" t="str">
        <f>IF('Equipment List'!$C1797=BK$2,'Equipment List'!$I1797,"")</f>
        <v/>
      </c>
      <c r="BM1797" s="160" t="str">
        <f>IF('Equipment List'!$C1797=BN$2,'Equipment List'!$D1797,"")</f>
        <v/>
      </c>
      <c r="BN1797" s="161" t="str">
        <f>IF('Equipment List'!$C1797=BN$2,'Equipment List'!$K1797,"")</f>
        <v/>
      </c>
      <c r="BO1797" s="161" t="str">
        <f>IF('Equipment List'!$C1797=BN$2,'Equipment List'!$I1797,"")</f>
        <v/>
      </c>
      <c r="BP1797" s="160" t="str">
        <f>IF('Equipment List'!$C1797=BQ$2,'Equipment List'!$D1797,"")</f>
        <v/>
      </c>
      <c r="BQ1797" s="161" t="str">
        <f>IF('Equipment List'!$C1797=BQ$2,'Equipment List'!$K1797,"")</f>
        <v/>
      </c>
      <c r="BR1797" s="161" t="str">
        <f>IF('Equipment List'!$C1797=BQ$2,'Equipment List'!$I1797,"")</f>
        <v/>
      </c>
      <c r="BS1797" s="160" t="str">
        <f>IF('Equipment List'!$C1797=BT$2,'Equipment List'!$D1797,"")</f>
        <v/>
      </c>
      <c r="BT1797" s="161" t="str">
        <f>IF('Equipment List'!$C1797=BT$2,'Equipment List'!$K1797,"")</f>
        <v/>
      </c>
      <c r="BU1797" s="161" t="str">
        <f>IF('Equipment List'!$C1797=BT$2,'Equipment List'!$I1797,"")</f>
        <v/>
      </c>
      <c r="BV1797" s="160" t="str">
        <f>IF('Equipment List'!$C1797=BW$2,'Equipment List'!$D1797,"")</f>
        <v/>
      </c>
      <c r="BW1797" s="161" t="str">
        <f>IF('Equipment List'!$C1797=BW$2,'Equipment List'!$K1797,"")</f>
        <v/>
      </c>
      <c r="BX1797" s="161" t="str">
        <f>IF('Equipment List'!$C1797=BW$2,'Equipment List'!$I1797,"")</f>
        <v/>
      </c>
      <c r="BY1797" s="141"/>
      <c r="BZ1797" s="141"/>
    </row>
    <row r="1798" spans="5:78" x14ac:dyDescent="0.2">
      <c r="E1798" s="160" t="str">
        <f>IF('Equipment List'!$C1798=F$2,'Equipment List'!$D1798,"")</f>
        <v/>
      </c>
      <c r="F1798" s="161" t="str">
        <f>IF('Equipment List'!$C1798=F$2,'Equipment List'!$K1798,"")</f>
        <v/>
      </c>
      <c r="G1798" s="161" t="str">
        <f>IF('Equipment List'!$C1798=F$2,'Equipment List'!$I1798,"")</f>
        <v/>
      </c>
      <c r="H1798" s="160" t="str">
        <f>IF('Equipment List'!$C1798=I$2,'Equipment List'!$D1798,"")</f>
        <v/>
      </c>
      <c r="I1798" s="161" t="str">
        <f>IF('Equipment List'!$C1798=I$2,'Equipment List'!$K1798,"")</f>
        <v/>
      </c>
      <c r="J1798" s="161" t="str">
        <f>IF('Equipment List'!$C1798=I$2,'Equipment List'!$I1798,"")</f>
        <v/>
      </c>
      <c r="K1798" s="160" t="str">
        <f>IF('Equipment List'!$C1798=L$2,'Equipment List'!$D1798,"")</f>
        <v/>
      </c>
      <c r="L1798" s="161" t="str">
        <f>IF('Equipment List'!$C1798=L$2,'Equipment List'!$K1798,"")</f>
        <v/>
      </c>
      <c r="M1798" s="161" t="str">
        <f>IF('Equipment List'!$C1798=L$2,'Equipment List'!$I1798,"")</f>
        <v/>
      </c>
      <c r="N1798" s="160" t="str">
        <f>IF('Equipment List'!$C1798=O$2,'Equipment List'!$D1798,"")</f>
        <v/>
      </c>
      <c r="O1798" s="161" t="str">
        <f>IF('Equipment List'!$C1798=O$2,'Equipment List'!$K1798,"")</f>
        <v/>
      </c>
      <c r="P1798" s="161" t="str">
        <f>IF('Equipment List'!$C1798=O$2,'Equipment List'!$I1798,"")</f>
        <v/>
      </c>
      <c r="Q1798" s="160" t="str">
        <f>IF('Equipment List'!$C1798=R$2,'Equipment List'!$D1798,"")</f>
        <v/>
      </c>
      <c r="R1798" s="161" t="str">
        <f>IF('Equipment List'!$C1798=R$2,'Equipment List'!$K1798,"")</f>
        <v/>
      </c>
      <c r="S1798" s="161" t="str">
        <f>IF('Equipment List'!$C1798=R$2,'Equipment List'!$I1798,"")</f>
        <v/>
      </c>
      <c r="T1798" s="160" t="str">
        <f>IF('Equipment List'!$C1798=U$2,'Equipment List'!$D1798,"")</f>
        <v/>
      </c>
      <c r="U1798" s="161" t="str">
        <f>IF('Equipment List'!$C1798=U$2,'Equipment List'!$K1798,"")</f>
        <v/>
      </c>
      <c r="V1798" s="161" t="str">
        <f>IF('Equipment List'!$C1798=U$2,'Equipment List'!$I1798,"")</f>
        <v/>
      </c>
      <c r="W1798" s="160" t="str">
        <f>IF('Equipment List'!$C1798=X$2,'Equipment List'!$D1798,"")</f>
        <v/>
      </c>
      <c r="X1798" s="161" t="str">
        <f>IF('Equipment List'!$C1798=X$2,'Equipment List'!$K1798,"")</f>
        <v/>
      </c>
      <c r="Y1798" s="161" t="str">
        <f>IF('Equipment List'!$C1798=X$2,'Equipment List'!$I1798,"")</f>
        <v/>
      </c>
      <c r="Z1798" s="160" t="str">
        <f>IF('Equipment List'!$C1798=AA$2,'Equipment List'!$D1798,"")</f>
        <v/>
      </c>
      <c r="AA1798" s="161" t="str">
        <f>IF('Equipment List'!$C1798=AA$2,'Equipment List'!$K1798,"")</f>
        <v/>
      </c>
      <c r="AB1798" s="161" t="str">
        <f>IF('Equipment List'!$C1798=AA$2,'Equipment List'!$I1798,"")</f>
        <v/>
      </c>
      <c r="AC1798" s="160" t="str">
        <f>IF('Equipment List'!$C1798=AD$2,'Equipment List'!$D1798,"")</f>
        <v/>
      </c>
      <c r="AD1798" s="161" t="str">
        <f>IF('Equipment List'!$C1798=AD$2,'Equipment List'!$K1798,"")</f>
        <v/>
      </c>
      <c r="AE1798" s="161" t="str">
        <f>IF('Equipment List'!$C1798=AD$2,'Equipment List'!$I1798,"")</f>
        <v/>
      </c>
      <c r="AF1798" s="160" t="str">
        <f>IF('Equipment List'!$C1798=AG$2,'Equipment List'!$D1798,"")</f>
        <v/>
      </c>
      <c r="AG1798" s="161" t="str">
        <f>IF('Equipment List'!$C1798=AG$2,'Equipment List'!$K1798,"")</f>
        <v/>
      </c>
      <c r="AH1798" s="161" t="str">
        <f>IF('Equipment List'!$C1798=AG$2,'Equipment List'!$I1798,"")</f>
        <v/>
      </c>
      <c r="AI1798" s="160" t="str">
        <f>IF('Equipment List'!$C1798=AJ$2,'Equipment List'!$D1798,"")</f>
        <v/>
      </c>
      <c r="AJ1798" s="161" t="str">
        <f>IF('Equipment List'!$C1798=AJ$2,'Equipment List'!$K1798,"")</f>
        <v/>
      </c>
      <c r="AK1798" s="161" t="str">
        <f>IF('Equipment List'!$C1798=AJ$2,'Equipment List'!$I1798,"")</f>
        <v/>
      </c>
      <c r="AL1798" s="160" t="str">
        <f>IF('Equipment List'!$C1798=AM$2,'Equipment List'!$D1798,"")</f>
        <v/>
      </c>
      <c r="AM1798" s="161" t="str">
        <f>IF('Equipment List'!$C1798=AM$2,'Equipment List'!$K1798,"")</f>
        <v/>
      </c>
      <c r="AN1798" s="161" t="str">
        <f>IF('Equipment List'!$C1798=AM$2,'Equipment List'!$I1798,"")</f>
        <v/>
      </c>
      <c r="AO1798" s="160" t="str">
        <f>IF('Equipment List'!$C1798=AP$2,'Equipment List'!$D1798,"")</f>
        <v/>
      </c>
      <c r="AP1798" s="161" t="str">
        <f>IF('Equipment List'!$C1798=AP$2,'Equipment List'!$K1798,"")</f>
        <v/>
      </c>
      <c r="AQ1798" s="161" t="str">
        <f>IF('Equipment List'!$C1798=AP$2,'Equipment List'!$I1798,"")</f>
        <v/>
      </c>
      <c r="AR1798" s="160" t="str">
        <f>IF('Equipment List'!$C1798=AS$2,'Equipment List'!$D1798,"")</f>
        <v/>
      </c>
      <c r="AS1798" s="161" t="str">
        <f>IF('Equipment List'!$C1798=AS$2,'Equipment List'!$K1798,"")</f>
        <v/>
      </c>
      <c r="AT1798" s="161" t="str">
        <f>IF('Equipment List'!$C1798=AS$2,'Equipment List'!$I1798,"")</f>
        <v/>
      </c>
      <c r="AU1798" s="160" t="str">
        <f>IF('Equipment List'!$C1798=AV$2,'Equipment List'!$D1798,"")</f>
        <v/>
      </c>
      <c r="AV1798" s="161" t="str">
        <f>IF('Equipment List'!$C1798=AV$2,'Equipment List'!$K1798,"")</f>
        <v/>
      </c>
      <c r="AW1798" s="161" t="str">
        <f>IF('Equipment List'!$C1798=AV$2,'Equipment List'!$I1798,"")</f>
        <v/>
      </c>
      <c r="AX1798" s="160" t="str">
        <f>IF('Equipment List'!$C1798=AY$2,'Equipment List'!$D1798,"")</f>
        <v/>
      </c>
      <c r="AY1798" s="161" t="str">
        <f>IF('Equipment List'!$C1798=AY$2,'Equipment List'!$K1798,"")</f>
        <v/>
      </c>
      <c r="AZ1798" s="161" t="str">
        <f>IF('Equipment List'!$C1798=AY$2,'Equipment List'!$I1798,"")</f>
        <v/>
      </c>
      <c r="BA1798" s="160" t="str">
        <f>IF('Equipment List'!$C1798=BB$2,'Equipment List'!$D1798,"")</f>
        <v/>
      </c>
      <c r="BB1798" s="161" t="str">
        <f>IF('Equipment List'!$C1798=BB$2,'Equipment List'!$K1798,"")</f>
        <v/>
      </c>
      <c r="BC1798" s="161" t="str">
        <f>IF('Equipment List'!$C1798=BB$2,'Equipment List'!$I1798,"")</f>
        <v/>
      </c>
      <c r="BD1798" s="160" t="str">
        <f>IF('Equipment List'!$C1798=BE$2,'Equipment List'!$D1798,"")</f>
        <v/>
      </c>
      <c r="BE1798" s="161" t="str">
        <f>IF('Equipment List'!$C1798=BE$2,'Equipment List'!$K1798,"")</f>
        <v/>
      </c>
      <c r="BF1798" s="161" t="str">
        <f>IF('Equipment List'!$C1798=BE$2,'Equipment List'!$I1798,"")</f>
        <v/>
      </c>
      <c r="BG1798" s="160" t="str">
        <f>IF('Equipment List'!$C1798=BH$2,'Equipment List'!$D1798,"")</f>
        <v/>
      </c>
      <c r="BH1798" s="161" t="str">
        <f>IF('Equipment List'!$C1798=BH$2,'Equipment List'!$K1798,"")</f>
        <v/>
      </c>
      <c r="BI1798" s="161" t="str">
        <f>IF('Equipment List'!$C1798=BH$2,'Equipment List'!$I1798,"")</f>
        <v/>
      </c>
      <c r="BJ1798" s="160" t="str">
        <f>IF('Equipment List'!$C1798=BK$2,'Equipment List'!$D1798,"")</f>
        <v/>
      </c>
      <c r="BK1798" s="161" t="str">
        <f>IF('Equipment List'!$C1798=BK$2,'Equipment List'!$K1798,"")</f>
        <v/>
      </c>
      <c r="BL1798" s="161" t="str">
        <f>IF('Equipment List'!$C1798=BK$2,'Equipment List'!$I1798,"")</f>
        <v/>
      </c>
      <c r="BM1798" s="160" t="str">
        <f>IF('Equipment List'!$C1798=BN$2,'Equipment List'!$D1798,"")</f>
        <v/>
      </c>
      <c r="BN1798" s="161" t="str">
        <f>IF('Equipment List'!$C1798=BN$2,'Equipment List'!$K1798,"")</f>
        <v/>
      </c>
      <c r="BO1798" s="161" t="str">
        <f>IF('Equipment List'!$C1798=BN$2,'Equipment List'!$I1798,"")</f>
        <v/>
      </c>
      <c r="BP1798" s="160" t="str">
        <f>IF('Equipment List'!$C1798=BQ$2,'Equipment List'!$D1798,"")</f>
        <v/>
      </c>
      <c r="BQ1798" s="161" t="str">
        <f>IF('Equipment List'!$C1798=BQ$2,'Equipment List'!$K1798,"")</f>
        <v/>
      </c>
      <c r="BR1798" s="161" t="str">
        <f>IF('Equipment List'!$C1798=BQ$2,'Equipment List'!$I1798,"")</f>
        <v/>
      </c>
      <c r="BS1798" s="160" t="str">
        <f>IF('Equipment List'!$C1798=BT$2,'Equipment List'!$D1798,"")</f>
        <v/>
      </c>
      <c r="BT1798" s="161" t="str">
        <f>IF('Equipment List'!$C1798=BT$2,'Equipment List'!$K1798,"")</f>
        <v/>
      </c>
      <c r="BU1798" s="161" t="str">
        <f>IF('Equipment List'!$C1798=BT$2,'Equipment List'!$I1798,"")</f>
        <v/>
      </c>
      <c r="BV1798" s="160" t="str">
        <f>IF('Equipment List'!$C1798=BW$2,'Equipment List'!$D1798,"")</f>
        <v/>
      </c>
      <c r="BW1798" s="161" t="str">
        <f>IF('Equipment List'!$C1798=BW$2,'Equipment List'!$K1798,"")</f>
        <v/>
      </c>
      <c r="BX1798" s="161" t="str">
        <f>IF('Equipment List'!$C1798=BW$2,'Equipment List'!$I1798,"")</f>
        <v/>
      </c>
      <c r="BY1798" s="141"/>
      <c r="BZ1798" s="141"/>
    </row>
    <row r="1799" spans="5:78" x14ac:dyDescent="0.2">
      <c r="E1799" s="160" t="str">
        <f>IF('Equipment List'!$C1799=F$2,'Equipment List'!$D1799,"")</f>
        <v/>
      </c>
      <c r="F1799" s="161" t="str">
        <f>IF('Equipment List'!$C1799=F$2,'Equipment List'!$K1799,"")</f>
        <v/>
      </c>
      <c r="G1799" s="161" t="str">
        <f>IF('Equipment List'!$C1799=F$2,'Equipment List'!$I1799,"")</f>
        <v/>
      </c>
      <c r="H1799" s="160" t="str">
        <f>IF('Equipment List'!$C1799=I$2,'Equipment List'!$D1799,"")</f>
        <v/>
      </c>
      <c r="I1799" s="161" t="str">
        <f>IF('Equipment List'!$C1799=I$2,'Equipment List'!$K1799,"")</f>
        <v/>
      </c>
      <c r="J1799" s="161" t="str">
        <f>IF('Equipment List'!$C1799=I$2,'Equipment List'!$I1799,"")</f>
        <v/>
      </c>
      <c r="K1799" s="160" t="str">
        <f>IF('Equipment List'!$C1799=L$2,'Equipment List'!$D1799,"")</f>
        <v/>
      </c>
      <c r="L1799" s="161" t="str">
        <f>IF('Equipment List'!$C1799=L$2,'Equipment List'!$K1799,"")</f>
        <v/>
      </c>
      <c r="M1799" s="161" t="str">
        <f>IF('Equipment List'!$C1799=L$2,'Equipment List'!$I1799,"")</f>
        <v/>
      </c>
      <c r="N1799" s="160" t="str">
        <f>IF('Equipment List'!$C1799=O$2,'Equipment List'!$D1799,"")</f>
        <v/>
      </c>
      <c r="O1799" s="161" t="str">
        <f>IF('Equipment List'!$C1799=O$2,'Equipment List'!$K1799,"")</f>
        <v/>
      </c>
      <c r="P1799" s="161" t="str">
        <f>IF('Equipment List'!$C1799=O$2,'Equipment List'!$I1799,"")</f>
        <v/>
      </c>
      <c r="Q1799" s="160" t="str">
        <f>IF('Equipment List'!$C1799=R$2,'Equipment List'!$D1799,"")</f>
        <v/>
      </c>
      <c r="R1799" s="161" t="str">
        <f>IF('Equipment List'!$C1799=R$2,'Equipment List'!$K1799,"")</f>
        <v/>
      </c>
      <c r="S1799" s="161" t="str">
        <f>IF('Equipment List'!$C1799=R$2,'Equipment List'!$I1799,"")</f>
        <v/>
      </c>
      <c r="T1799" s="160" t="str">
        <f>IF('Equipment List'!$C1799=U$2,'Equipment List'!$D1799,"")</f>
        <v/>
      </c>
      <c r="U1799" s="161" t="str">
        <f>IF('Equipment List'!$C1799=U$2,'Equipment List'!$K1799,"")</f>
        <v/>
      </c>
      <c r="V1799" s="161" t="str">
        <f>IF('Equipment List'!$C1799=U$2,'Equipment List'!$I1799,"")</f>
        <v/>
      </c>
      <c r="W1799" s="160" t="str">
        <f>IF('Equipment List'!$C1799=X$2,'Equipment List'!$D1799,"")</f>
        <v/>
      </c>
      <c r="X1799" s="161" t="str">
        <f>IF('Equipment List'!$C1799=X$2,'Equipment List'!$K1799,"")</f>
        <v/>
      </c>
      <c r="Y1799" s="161" t="str">
        <f>IF('Equipment List'!$C1799=X$2,'Equipment List'!$I1799,"")</f>
        <v/>
      </c>
      <c r="Z1799" s="160" t="str">
        <f>IF('Equipment List'!$C1799=AA$2,'Equipment List'!$D1799,"")</f>
        <v/>
      </c>
      <c r="AA1799" s="161" t="str">
        <f>IF('Equipment List'!$C1799=AA$2,'Equipment List'!$K1799,"")</f>
        <v/>
      </c>
      <c r="AB1799" s="161" t="str">
        <f>IF('Equipment List'!$C1799=AA$2,'Equipment List'!$I1799,"")</f>
        <v/>
      </c>
      <c r="AC1799" s="160" t="str">
        <f>IF('Equipment List'!$C1799=AD$2,'Equipment List'!$D1799,"")</f>
        <v/>
      </c>
      <c r="AD1799" s="161" t="str">
        <f>IF('Equipment List'!$C1799=AD$2,'Equipment List'!$K1799,"")</f>
        <v/>
      </c>
      <c r="AE1799" s="161" t="str">
        <f>IF('Equipment List'!$C1799=AD$2,'Equipment List'!$I1799,"")</f>
        <v/>
      </c>
      <c r="AF1799" s="160" t="str">
        <f>IF('Equipment List'!$C1799=AG$2,'Equipment List'!$D1799,"")</f>
        <v/>
      </c>
      <c r="AG1799" s="161" t="str">
        <f>IF('Equipment List'!$C1799=AG$2,'Equipment List'!$K1799,"")</f>
        <v/>
      </c>
      <c r="AH1799" s="161" t="str">
        <f>IF('Equipment List'!$C1799=AG$2,'Equipment List'!$I1799,"")</f>
        <v/>
      </c>
      <c r="AI1799" s="160" t="str">
        <f>IF('Equipment List'!$C1799=AJ$2,'Equipment List'!$D1799,"")</f>
        <v/>
      </c>
      <c r="AJ1799" s="161" t="str">
        <f>IF('Equipment List'!$C1799=AJ$2,'Equipment List'!$K1799,"")</f>
        <v/>
      </c>
      <c r="AK1799" s="161" t="str">
        <f>IF('Equipment List'!$C1799=AJ$2,'Equipment List'!$I1799,"")</f>
        <v/>
      </c>
      <c r="AL1799" s="160" t="str">
        <f>IF('Equipment List'!$C1799=AM$2,'Equipment List'!$D1799,"")</f>
        <v/>
      </c>
      <c r="AM1799" s="161" t="str">
        <f>IF('Equipment List'!$C1799=AM$2,'Equipment List'!$K1799,"")</f>
        <v/>
      </c>
      <c r="AN1799" s="161" t="str">
        <f>IF('Equipment List'!$C1799=AM$2,'Equipment List'!$I1799,"")</f>
        <v/>
      </c>
      <c r="AO1799" s="160" t="str">
        <f>IF('Equipment List'!$C1799=AP$2,'Equipment List'!$D1799,"")</f>
        <v/>
      </c>
      <c r="AP1799" s="161" t="str">
        <f>IF('Equipment List'!$C1799=AP$2,'Equipment List'!$K1799,"")</f>
        <v/>
      </c>
      <c r="AQ1799" s="161" t="str">
        <f>IF('Equipment List'!$C1799=AP$2,'Equipment List'!$I1799,"")</f>
        <v/>
      </c>
      <c r="AR1799" s="160" t="str">
        <f>IF('Equipment List'!$C1799=AS$2,'Equipment List'!$D1799,"")</f>
        <v/>
      </c>
      <c r="AS1799" s="161" t="str">
        <f>IF('Equipment List'!$C1799=AS$2,'Equipment List'!$K1799,"")</f>
        <v/>
      </c>
      <c r="AT1799" s="161" t="str">
        <f>IF('Equipment List'!$C1799=AS$2,'Equipment List'!$I1799,"")</f>
        <v/>
      </c>
      <c r="AU1799" s="160" t="str">
        <f>IF('Equipment List'!$C1799=AV$2,'Equipment List'!$D1799,"")</f>
        <v/>
      </c>
      <c r="AV1799" s="161" t="str">
        <f>IF('Equipment List'!$C1799=AV$2,'Equipment List'!$K1799,"")</f>
        <v/>
      </c>
      <c r="AW1799" s="161" t="str">
        <f>IF('Equipment List'!$C1799=AV$2,'Equipment List'!$I1799,"")</f>
        <v/>
      </c>
      <c r="AX1799" s="160" t="str">
        <f>IF('Equipment List'!$C1799=AY$2,'Equipment List'!$D1799,"")</f>
        <v/>
      </c>
      <c r="AY1799" s="161" t="str">
        <f>IF('Equipment List'!$C1799=AY$2,'Equipment List'!$K1799,"")</f>
        <v/>
      </c>
      <c r="AZ1799" s="161" t="str">
        <f>IF('Equipment List'!$C1799=AY$2,'Equipment List'!$I1799,"")</f>
        <v/>
      </c>
      <c r="BA1799" s="160" t="str">
        <f>IF('Equipment List'!$C1799=BB$2,'Equipment List'!$D1799,"")</f>
        <v/>
      </c>
      <c r="BB1799" s="161" t="str">
        <f>IF('Equipment List'!$C1799=BB$2,'Equipment List'!$K1799,"")</f>
        <v/>
      </c>
      <c r="BC1799" s="161" t="str">
        <f>IF('Equipment List'!$C1799=BB$2,'Equipment List'!$I1799,"")</f>
        <v/>
      </c>
      <c r="BD1799" s="160" t="str">
        <f>IF('Equipment List'!$C1799=BE$2,'Equipment List'!$D1799,"")</f>
        <v/>
      </c>
      <c r="BE1799" s="161" t="str">
        <f>IF('Equipment List'!$C1799=BE$2,'Equipment List'!$K1799,"")</f>
        <v/>
      </c>
      <c r="BF1799" s="161" t="str">
        <f>IF('Equipment List'!$C1799=BE$2,'Equipment List'!$I1799,"")</f>
        <v/>
      </c>
      <c r="BG1799" s="160" t="str">
        <f>IF('Equipment List'!$C1799=BH$2,'Equipment List'!$D1799,"")</f>
        <v/>
      </c>
      <c r="BH1799" s="161" t="str">
        <f>IF('Equipment List'!$C1799=BH$2,'Equipment List'!$K1799,"")</f>
        <v/>
      </c>
      <c r="BI1799" s="161" t="str">
        <f>IF('Equipment List'!$C1799=BH$2,'Equipment List'!$I1799,"")</f>
        <v/>
      </c>
      <c r="BJ1799" s="160" t="str">
        <f>IF('Equipment List'!$C1799=BK$2,'Equipment List'!$D1799,"")</f>
        <v/>
      </c>
      <c r="BK1799" s="161" t="str">
        <f>IF('Equipment List'!$C1799=BK$2,'Equipment List'!$K1799,"")</f>
        <v/>
      </c>
      <c r="BL1799" s="161" t="str">
        <f>IF('Equipment List'!$C1799=BK$2,'Equipment List'!$I1799,"")</f>
        <v/>
      </c>
      <c r="BM1799" s="160" t="str">
        <f>IF('Equipment List'!$C1799=BN$2,'Equipment List'!$D1799,"")</f>
        <v/>
      </c>
      <c r="BN1799" s="161" t="str">
        <f>IF('Equipment List'!$C1799=BN$2,'Equipment List'!$K1799,"")</f>
        <v/>
      </c>
      <c r="BO1799" s="161" t="str">
        <f>IF('Equipment List'!$C1799=BN$2,'Equipment List'!$I1799,"")</f>
        <v/>
      </c>
      <c r="BP1799" s="160" t="str">
        <f>IF('Equipment List'!$C1799=BQ$2,'Equipment List'!$D1799,"")</f>
        <v/>
      </c>
      <c r="BQ1799" s="161" t="str">
        <f>IF('Equipment List'!$C1799=BQ$2,'Equipment List'!$K1799,"")</f>
        <v/>
      </c>
      <c r="BR1799" s="161" t="str">
        <f>IF('Equipment List'!$C1799=BQ$2,'Equipment List'!$I1799,"")</f>
        <v/>
      </c>
      <c r="BS1799" s="160" t="str">
        <f>IF('Equipment List'!$C1799=BT$2,'Equipment List'!$D1799,"")</f>
        <v/>
      </c>
      <c r="BT1799" s="161" t="str">
        <f>IF('Equipment List'!$C1799=BT$2,'Equipment List'!$K1799,"")</f>
        <v/>
      </c>
      <c r="BU1799" s="161" t="str">
        <f>IF('Equipment List'!$C1799=BT$2,'Equipment List'!$I1799,"")</f>
        <v/>
      </c>
      <c r="BV1799" s="160" t="str">
        <f>IF('Equipment List'!$C1799=BW$2,'Equipment List'!$D1799,"")</f>
        <v/>
      </c>
      <c r="BW1799" s="161" t="str">
        <f>IF('Equipment List'!$C1799=BW$2,'Equipment List'!$K1799,"")</f>
        <v/>
      </c>
      <c r="BX1799" s="161" t="str">
        <f>IF('Equipment List'!$C1799=BW$2,'Equipment List'!$I1799,"")</f>
        <v/>
      </c>
      <c r="BY1799" s="141"/>
      <c r="BZ1799" s="141"/>
    </row>
    <row r="1800" spans="5:78" x14ac:dyDescent="0.2">
      <c r="E1800" s="160" t="str">
        <f>IF('Equipment List'!$C1800=F$2,'Equipment List'!$D1800,"")</f>
        <v/>
      </c>
      <c r="F1800" s="161" t="str">
        <f>IF('Equipment List'!$C1800=F$2,'Equipment List'!$K1800,"")</f>
        <v/>
      </c>
      <c r="G1800" s="161" t="str">
        <f>IF('Equipment List'!$C1800=F$2,'Equipment List'!$I1800,"")</f>
        <v/>
      </c>
      <c r="H1800" s="160" t="str">
        <f>IF('Equipment List'!$C1800=I$2,'Equipment List'!$D1800,"")</f>
        <v/>
      </c>
      <c r="I1800" s="161" t="str">
        <f>IF('Equipment List'!$C1800=I$2,'Equipment List'!$K1800,"")</f>
        <v/>
      </c>
      <c r="J1800" s="161" t="str">
        <f>IF('Equipment List'!$C1800=I$2,'Equipment List'!$I1800,"")</f>
        <v/>
      </c>
      <c r="K1800" s="160" t="str">
        <f>IF('Equipment List'!$C1800=L$2,'Equipment List'!$D1800,"")</f>
        <v/>
      </c>
      <c r="L1800" s="161" t="str">
        <f>IF('Equipment List'!$C1800=L$2,'Equipment List'!$K1800,"")</f>
        <v/>
      </c>
      <c r="M1800" s="161" t="str">
        <f>IF('Equipment List'!$C1800=L$2,'Equipment List'!$I1800,"")</f>
        <v/>
      </c>
      <c r="N1800" s="160" t="str">
        <f>IF('Equipment List'!$C1800=O$2,'Equipment List'!$D1800,"")</f>
        <v/>
      </c>
      <c r="O1800" s="161" t="str">
        <f>IF('Equipment List'!$C1800=O$2,'Equipment List'!$K1800,"")</f>
        <v/>
      </c>
      <c r="P1800" s="161" t="str">
        <f>IF('Equipment List'!$C1800=O$2,'Equipment List'!$I1800,"")</f>
        <v/>
      </c>
      <c r="Q1800" s="160" t="str">
        <f>IF('Equipment List'!$C1800=R$2,'Equipment List'!$D1800,"")</f>
        <v/>
      </c>
      <c r="R1800" s="161" t="str">
        <f>IF('Equipment List'!$C1800=R$2,'Equipment List'!$K1800,"")</f>
        <v/>
      </c>
      <c r="S1800" s="161" t="str">
        <f>IF('Equipment List'!$C1800=R$2,'Equipment List'!$I1800,"")</f>
        <v/>
      </c>
      <c r="T1800" s="160" t="str">
        <f>IF('Equipment List'!$C1800=U$2,'Equipment List'!$D1800,"")</f>
        <v/>
      </c>
      <c r="U1800" s="161" t="str">
        <f>IF('Equipment List'!$C1800=U$2,'Equipment List'!$K1800,"")</f>
        <v/>
      </c>
      <c r="V1800" s="161" t="str">
        <f>IF('Equipment List'!$C1800=U$2,'Equipment List'!$I1800,"")</f>
        <v/>
      </c>
      <c r="W1800" s="160" t="str">
        <f>IF('Equipment List'!$C1800=X$2,'Equipment List'!$D1800,"")</f>
        <v/>
      </c>
      <c r="X1800" s="161" t="str">
        <f>IF('Equipment List'!$C1800=X$2,'Equipment List'!$K1800,"")</f>
        <v/>
      </c>
      <c r="Y1800" s="161" t="str">
        <f>IF('Equipment List'!$C1800=X$2,'Equipment List'!$I1800,"")</f>
        <v/>
      </c>
      <c r="Z1800" s="160" t="str">
        <f>IF('Equipment List'!$C1800=AA$2,'Equipment List'!$D1800,"")</f>
        <v/>
      </c>
      <c r="AA1800" s="161" t="str">
        <f>IF('Equipment List'!$C1800=AA$2,'Equipment List'!$K1800,"")</f>
        <v/>
      </c>
      <c r="AB1800" s="161" t="str">
        <f>IF('Equipment List'!$C1800=AA$2,'Equipment List'!$I1800,"")</f>
        <v/>
      </c>
      <c r="AC1800" s="160" t="str">
        <f>IF('Equipment List'!$C1800=AD$2,'Equipment List'!$D1800,"")</f>
        <v/>
      </c>
      <c r="AD1800" s="161" t="str">
        <f>IF('Equipment List'!$C1800=AD$2,'Equipment List'!$K1800,"")</f>
        <v/>
      </c>
      <c r="AE1800" s="161" t="str">
        <f>IF('Equipment List'!$C1800=AD$2,'Equipment List'!$I1800,"")</f>
        <v/>
      </c>
      <c r="AF1800" s="160" t="str">
        <f>IF('Equipment List'!$C1800=AG$2,'Equipment List'!$D1800,"")</f>
        <v/>
      </c>
      <c r="AG1800" s="161" t="str">
        <f>IF('Equipment List'!$C1800=AG$2,'Equipment List'!$K1800,"")</f>
        <v/>
      </c>
      <c r="AH1800" s="161" t="str">
        <f>IF('Equipment List'!$C1800=AG$2,'Equipment List'!$I1800,"")</f>
        <v/>
      </c>
      <c r="AI1800" s="160" t="str">
        <f>IF('Equipment List'!$C1800=AJ$2,'Equipment List'!$D1800,"")</f>
        <v/>
      </c>
      <c r="AJ1800" s="161" t="str">
        <f>IF('Equipment List'!$C1800=AJ$2,'Equipment List'!$K1800,"")</f>
        <v/>
      </c>
      <c r="AK1800" s="161" t="str">
        <f>IF('Equipment List'!$C1800=AJ$2,'Equipment List'!$I1800,"")</f>
        <v/>
      </c>
      <c r="AL1800" s="160" t="str">
        <f>IF('Equipment List'!$C1800=AM$2,'Equipment List'!$D1800,"")</f>
        <v/>
      </c>
      <c r="AM1800" s="161" t="str">
        <f>IF('Equipment List'!$C1800=AM$2,'Equipment List'!$K1800,"")</f>
        <v/>
      </c>
      <c r="AN1800" s="161" t="str">
        <f>IF('Equipment List'!$C1800=AM$2,'Equipment List'!$I1800,"")</f>
        <v/>
      </c>
      <c r="AO1800" s="160" t="str">
        <f>IF('Equipment List'!$C1800=AP$2,'Equipment List'!$D1800,"")</f>
        <v/>
      </c>
      <c r="AP1800" s="161" t="str">
        <f>IF('Equipment List'!$C1800=AP$2,'Equipment List'!$K1800,"")</f>
        <v/>
      </c>
      <c r="AQ1800" s="161" t="str">
        <f>IF('Equipment List'!$C1800=AP$2,'Equipment List'!$I1800,"")</f>
        <v/>
      </c>
      <c r="AR1800" s="160" t="str">
        <f>IF('Equipment List'!$C1800=AS$2,'Equipment List'!$D1800,"")</f>
        <v/>
      </c>
      <c r="AS1800" s="161" t="str">
        <f>IF('Equipment List'!$C1800=AS$2,'Equipment List'!$K1800,"")</f>
        <v/>
      </c>
      <c r="AT1800" s="161" t="str">
        <f>IF('Equipment List'!$C1800=AS$2,'Equipment List'!$I1800,"")</f>
        <v/>
      </c>
      <c r="AU1800" s="160" t="str">
        <f>IF('Equipment List'!$C1800=AV$2,'Equipment List'!$D1800,"")</f>
        <v/>
      </c>
      <c r="AV1800" s="161" t="str">
        <f>IF('Equipment List'!$C1800=AV$2,'Equipment List'!$K1800,"")</f>
        <v/>
      </c>
      <c r="AW1800" s="161" t="str">
        <f>IF('Equipment List'!$C1800=AV$2,'Equipment List'!$I1800,"")</f>
        <v/>
      </c>
      <c r="AX1800" s="160" t="str">
        <f>IF('Equipment List'!$C1800=AY$2,'Equipment List'!$D1800,"")</f>
        <v/>
      </c>
      <c r="AY1800" s="161" t="str">
        <f>IF('Equipment List'!$C1800=AY$2,'Equipment List'!$K1800,"")</f>
        <v/>
      </c>
      <c r="AZ1800" s="161" t="str">
        <f>IF('Equipment List'!$C1800=AY$2,'Equipment List'!$I1800,"")</f>
        <v/>
      </c>
      <c r="BA1800" s="160" t="str">
        <f>IF('Equipment List'!$C1800=BB$2,'Equipment List'!$D1800,"")</f>
        <v/>
      </c>
      <c r="BB1800" s="161" t="str">
        <f>IF('Equipment List'!$C1800=BB$2,'Equipment List'!$K1800,"")</f>
        <v/>
      </c>
      <c r="BC1800" s="161" t="str">
        <f>IF('Equipment List'!$C1800=BB$2,'Equipment List'!$I1800,"")</f>
        <v/>
      </c>
      <c r="BD1800" s="160" t="str">
        <f>IF('Equipment List'!$C1800=BE$2,'Equipment List'!$D1800,"")</f>
        <v/>
      </c>
      <c r="BE1800" s="161" t="str">
        <f>IF('Equipment List'!$C1800=BE$2,'Equipment List'!$K1800,"")</f>
        <v/>
      </c>
      <c r="BF1800" s="161" t="str">
        <f>IF('Equipment List'!$C1800=BE$2,'Equipment List'!$I1800,"")</f>
        <v/>
      </c>
      <c r="BG1800" s="160" t="str">
        <f>IF('Equipment List'!$C1800=BH$2,'Equipment List'!$D1800,"")</f>
        <v/>
      </c>
      <c r="BH1800" s="161" t="str">
        <f>IF('Equipment List'!$C1800=BH$2,'Equipment List'!$K1800,"")</f>
        <v/>
      </c>
      <c r="BI1800" s="161" t="str">
        <f>IF('Equipment List'!$C1800=BH$2,'Equipment List'!$I1800,"")</f>
        <v/>
      </c>
      <c r="BJ1800" s="160" t="str">
        <f>IF('Equipment List'!$C1800=BK$2,'Equipment List'!$D1800,"")</f>
        <v/>
      </c>
      <c r="BK1800" s="161" t="str">
        <f>IF('Equipment List'!$C1800=BK$2,'Equipment List'!$K1800,"")</f>
        <v/>
      </c>
      <c r="BL1800" s="161" t="str">
        <f>IF('Equipment List'!$C1800=BK$2,'Equipment List'!$I1800,"")</f>
        <v/>
      </c>
      <c r="BM1800" s="160" t="str">
        <f>IF('Equipment List'!$C1800=BN$2,'Equipment List'!$D1800,"")</f>
        <v/>
      </c>
      <c r="BN1800" s="161" t="str">
        <f>IF('Equipment List'!$C1800=BN$2,'Equipment List'!$K1800,"")</f>
        <v/>
      </c>
      <c r="BO1800" s="161" t="str">
        <f>IF('Equipment List'!$C1800=BN$2,'Equipment List'!$I1800,"")</f>
        <v/>
      </c>
      <c r="BP1800" s="160" t="str">
        <f>IF('Equipment List'!$C1800=BQ$2,'Equipment List'!$D1800,"")</f>
        <v/>
      </c>
      <c r="BQ1800" s="161" t="str">
        <f>IF('Equipment List'!$C1800=BQ$2,'Equipment List'!$K1800,"")</f>
        <v/>
      </c>
      <c r="BR1800" s="161" t="str">
        <f>IF('Equipment List'!$C1800=BQ$2,'Equipment List'!$I1800,"")</f>
        <v/>
      </c>
      <c r="BS1800" s="160" t="str">
        <f>IF('Equipment List'!$C1800=BT$2,'Equipment List'!$D1800,"")</f>
        <v/>
      </c>
      <c r="BT1800" s="161" t="str">
        <f>IF('Equipment List'!$C1800=BT$2,'Equipment List'!$K1800,"")</f>
        <v/>
      </c>
      <c r="BU1800" s="161" t="str">
        <f>IF('Equipment List'!$C1800=BT$2,'Equipment List'!$I1800,"")</f>
        <v/>
      </c>
      <c r="BV1800" s="160" t="str">
        <f>IF('Equipment List'!$C1800=BW$2,'Equipment List'!$D1800,"")</f>
        <v/>
      </c>
      <c r="BW1800" s="161" t="str">
        <f>IF('Equipment List'!$C1800=BW$2,'Equipment List'!$K1800,"")</f>
        <v/>
      </c>
      <c r="BX1800" s="161" t="str">
        <f>IF('Equipment List'!$C1800=BW$2,'Equipment List'!$I1800,"")</f>
        <v/>
      </c>
      <c r="BY1800" s="141"/>
      <c r="BZ1800" s="141"/>
    </row>
    <row r="1801" spans="5:78" x14ac:dyDescent="0.2">
      <c r="E1801" s="160" t="str">
        <f>IF('Equipment List'!$C1801=F$2,'Equipment List'!$D1801,"")</f>
        <v/>
      </c>
      <c r="F1801" s="161" t="str">
        <f>IF('Equipment List'!$C1801=F$2,'Equipment List'!$K1801,"")</f>
        <v/>
      </c>
      <c r="G1801" s="161" t="str">
        <f>IF('Equipment List'!$C1801=F$2,'Equipment List'!$I1801,"")</f>
        <v/>
      </c>
      <c r="H1801" s="160" t="str">
        <f>IF('Equipment List'!$C1801=I$2,'Equipment List'!$D1801,"")</f>
        <v/>
      </c>
      <c r="I1801" s="161" t="str">
        <f>IF('Equipment List'!$C1801=I$2,'Equipment List'!$K1801,"")</f>
        <v/>
      </c>
      <c r="J1801" s="161" t="str">
        <f>IF('Equipment List'!$C1801=I$2,'Equipment List'!$I1801,"")</f>
        <v/>
      </c>
      <c r="K1801" s="160" t="str">
        <f>IF('Equipment List'!$C1801=L$2,'Equipment List'!$D1801,"")</f>
        <v/>
      </c>
      <c r="L1801" s="161" t="str">
        <f>IF('Equipment List'!$C1801=L$2,'Equipment List'!$K1801,"")</f>
        <v/>
      </c>
      <c r="M1801" s="161" t="str">
        <f>IF('Equipment List'!$C1801=L$2,'Equipment List'!$I1801,"")</f>
        <v/>
      </c>
      <c r="N1801" s="160" t="str">
        <f>IF('Equipment List'!$C1801=O$2,'Equipment List'!$D1801,"")</f>
        <v/>
      </c>
      <c r="O1801" s="161" t="str">
        <f>IF('Equipment List'!$C1801=O$2,'Equipment List'!$K1801,"")</f>
        <v/>
      </c>
      <c r="P1801" s="161" t="str">
        <f>IF('Equipment List'!$C1801=O$2,'Equipment List'!$I1801,"")</f>
        <v/>
      </c>
      <c r="Q1801" s="160" t="str">
        <f>IF('Equipment List'!$C1801=R$2,'Equipment List'!$D1801,"")</f>
        <v/>
      </c>
      <c r="R1801" s="161" t="str">
        <f>IF('Equipment List'!$C1801=R$2,'Equipment List'!$K1801,"")</f>
        <v/>
      </c>
      <c r="S1801" s="161" t="str">
        <f>IF('Equipment List'!$C1801=R$2,'Equipment List'!$I1801,"")</f>
        <v/>
      </c>
      <c r="T1801" s="160" t="str">
        <f>IF('Equipment List'!$C1801=U$2,'Equipment List'!$D1801,"")</f>
        <v/>
      </c>
      <c r="U1801" s="161" t="str">
        <f>IF('Equipment List'!$C1801=U$2,'Equipment List'!$K1801,"")</f>
        <v/>
      </c>
      <c r="V1801" s="161" t="str">
        <f>IF('Equipment List'!$C1801=U$2,'Equipment List'!$I1801,"")</f>
        <v/>
      </c>
      <c r="W1801" s="160" t="str">
        <f>IF('Equipment List'!$C1801=X$2,'Equipment List'!$D1801,"")</f>
        <v/>
      </c>
      <c r="X1801" s="161" t="str">
        <f>IF('Equipment List'!$C1801=X$2,'Equipment List'!$K1801,"")</f>
        <v/>
      </c>
      <c r="Y1801" s="161" t="str">
        <f>IF('Equipment List'!$C1801=X$2,'Equipment List'!$I1801,"")</f>
        <v/>
      </c>
      <c r="Z1801" s="160" t="str">
        <f>IF('Equipment List'!$C1801=AA$2,'Equipment List'!$D1801,"")</f>
        <v/>
      </c>
      <c r="AA1801" s="161" t="str">
        <f>IF('Equipment List'!$C1801=AA$2,'Equipment List'!$K1801,"")</f>
        <v/>
      </c>
      <c r="AB1801" s="161" t="str">
        <f>IF('Equipment List'!$C1801=AA$2,'Equipment List'!$I1801,"")</f>
        <v/>
      </c>
      <c r="AC1801" s="160" t="str">
        <f>IF('Equipment List'!$C1801=AD$2,'Equipment List'!$D1801,"")</f>
        <v/>
      </c>
      <c r="AD1801" s="161" t="str">
        <f>IF('Equipment List'!$C1801=AD$2,'Equipment List'!$K1801,"")</f>
        <v/>
      </c>
      <c r="AE1801" s="161" t="str">
        <f>IF('Equipment List'!$C1801=AD$2,'Equipment List'!$I1801,"")</f>
        <v/>
      </c>
      <c r="AF1801" s="160" t="str">
        <f>IF('Equipment List'!$C1801=AG$2,'Equipment List'!$D1801,"")</f>
        <v/>
      </c>
      <c r="AG1801" s="161" t="str">
        <f>IF('Equipment List'!$C1801=AG$2,'Equipment List'!$K1801,"")</f>
        <v/>
      </c>
      <c r="AH1801" s="161" t="str">
        <f>IF('Equipment List'!$C1801=AG$2,'Equipment List'!$I1801,"")</f>
        <v/>
      </c>
      <c r="AI1801" s="160" t="str">
        <f>IF('Equipment List'!$C1801=AJ$2,'Equipment List'!$D1801,"")</f>
        <v/>
      </c>
      <c r="AJ1801" s="161" t="str">
        <f>IF('Equipment List'!$C1801=AJ$2,'Equipment List'!$K1801,"")</f>
        <v/>
      </c>
      <c r="AK1801" s="161" t="str">
        <f>IF('Equipment List'!$C1801=AJ$2,'Equipment List'!$I1801,"")</f>
        <v/>
      </c>
      <c r="AL1801" s="160" t="str">
        <f>IF('Equipment List'!$C1801=AM$2,'Equipment List'!$D1801,"")</f>
        <v/>
      </c>
      <c r="AM1801" s="161" t="str">
        <f>IF('Equipment List'!$C1801=AM$2,'Equipment List'!$K1801,"")</f>
        <v/>
      </c>
      <c r="AN1801" s="161" t="str">
        <f>IF('Equipment List'!$C1801=AM$2,'Equipment List'!$I1801,"")</f>
        <v/>
      </c>
      <c r="AO1801" s="160" t="str">
        <f>IF('Equipment List'!$C1801=AP$2,'Equipment List'!$D1801,"")</f>
        <v/>
      </c>
      <c r="AP1801" s="161" t="str">
        <f>IF('Equipment List'!$C1801=AP$2,'Equipment List'!$K1801,"")</f>
        <v/>
      </c>
      <c r="AQ1801" s="161" t="str">
        <f>IF('Equipment List'!$C1801=AP$2,'Equipment List'!$I1801,"")</f>
        <v/>
      </c>
      <c r="AR1801" s="160" t="str">
        <f>IF('Equipment List'!$C1801=AS$2,'Equipment List'!$D1801,"")</f>
        <v/>
      </c>
      <c r="AS1801" s="161" t="str">
        <f>IF('Equipment List'!$C1801=AS$2,'Equipment List'!$K1801,"")</f>
        <v/>
      </c>
      <c r="AT1801" s="161" t="str">
        <f>IF('Equipment List'!$C1801=AS$2,'Equipment List'!$I1801,"")</f>
        <v/>
      </c>
      <c r="AU1801" s="160" t="str">
        <f>IF('Equipment List'!$C1801=AV$2,'Equipment List'!$D1801,"")</f>
        <v/>
      </c>
      <c r="AV1801" s="161" t="str">
        <f>IF('Equipment List'!$C1801=AV$2,'Equipment List'!$K1801,"")</f>
        <v/>
      </c>
      <c r="AW1801" s="161" t="str">
        <f>IF('Equipment List'!$C1801=AV$2,'Equipment List'!$I1801,"")</f>
        <v/>
      </c>
      <c r="AX1801" s="160" t="str">
        <f>IF('Equipment List'!$C1801=AY$2,'Equipment List'!$D1801,"")</f>
        <v/>
      </c>
      <c r="AY1801" s="161" t="str">
        <f>IF('Equipment List'!$C1801=AY$2,'Equipment List'!$K1801,"")</f>
        <v/>
      </c>
      <c r="AZ1801" s="161" t="str">
        <f>IF('Equipment List'!$C1801=AY$2,'Equipment List'!$I1801,"")</f>
        <v/>
      </c>
      <c r="BA1801" s="160" t="str">
        <f>IF('Equipment List'!$C1801=BB$2,'Equipment List'!$D1801,"")</f>
        <v/>
      </c>
      <c r="BB1801" s="161" t="str">
        <f>IF('Equipment List'!$C1801=BB$2,'Equipment List'!$K1801,"")</f>
        <v/>
      </c>
      <c r="BC1801" s="161" t="str">
        <f>IF('Equipment List'!$C1801=BB$2,'Equipment List'!$I1801,"")</f>
        <v/>
      </c>
      <c r="BD1801" s="160" t="str">
        <f>IF('Equipment List'!$C1801=BE$2,'Equipment List'!$D1801,"")</f>
        <v/>
      </c>
      <c r="BE1801" s="161" t="str">
        <f>IF('Equipment List'!$C1801=BE$2,'Equipment List'!$K1801,"")</f>
        <v/>
      </c>
      <c r="BF1801" s="161" t="str">
        <f>IF('Equipment List'!$C1801=BE$2,'Equipment List'!$I1801,"")</f>
        <v/>
      </c>
      <c r="BG1801" s="160" t="str">
        <f>IF('Equipment List'!$C1801=BH$2,'Equipment List'!$D1801,"")</f>
        <v/>
      </c>
      <c r="BH1801" s="161" t="str">
        <f>IF('Equipment List'!$C1801=BH$2,'Equipment List'!$K1801,"")</f>
        <v/>
      </c>
      <c r="BI1801" s="161" t="str">
        <f>IF('Equipment List'!$C1801=BH$2,'Equipment List'!$I1801,"")</f>
        <v/>
      </c>
      <c r="BJ1801" s="160" t="str">
        <f>IF('Equipment List'!$C1801=BK$2,'Equipment List'!$D1801,"")</f>
        <v/>
      </c>
      <c r="BK1801" s="161" t="str">
        <f>IF('Equipment List'!$C1801=BK$2,'Equipment List'!$K1801,"")</f>
        <v/>
      </c>
      <c r="BL1801" s="161" t="str">
        <f>IF('Equipment List'!$C1801=BK$2,'Equipment List'!$I1801,"")</f>
        <v/>
      </c>
      <c r="BM1801" s="160" t="str">
        <f>IF('Equipment List'!$C1801=BN$2,'Equipment List'!$D1801,"")</f>
        <v/>
      </c>
      <c r="BN1801" s="161" t="str">
        <f>IF('Equipment List'!$C1801=BN$2,'Equipment List'!$K1801,"")</f>
        <v/>
      </c>
      <c r="BO1801" s="161" t="str">
        <f>IF('Equipment List'!$C1801=BN$2,'Equipment List'!$I1801,"")</f>
        <v/>
      </c>
      <c r="BP1801" s="160" t="str">
        <f>IF('Equipment List'!$C1801=BQ$2,'Equipment List'!$D1801,"")</f>
        <v/>
      </c>
      <c r="BQ1801" s="161" t="str">
        <f>IF('Equipment List'!$C1801=BQ$2,'Equipment List'!$K1801,"")</f>
        <v/>
      </c>
      <c r="BR1801" s="161" t="str">
        <f>IF('Equipment List'!$C1801=BQ$2,'Equipment List'!$I1801,"")</f>
        <v/>
      </c>
      <c r="BS1801" s="160" t="str">
        <f>IF('Equipment List'!$C1801=BT$2,'Equipment List'!$D1801,"")</f>
        <v/>
      </c>
      <c r="BT1801" s="161" t="str">
        <f>IF('Equipment List'!$C1801=BT$2,'Equipment List'!$K1801,"")</f>
        <v/>
      </c>
      <c r="BU1801" s="161" t="str">
        <f>IF('Equipment List'!$C1801=BT$2,'Equipment List'!$I1801,"")</f>
        <v/>
      </c>
      <c r="BV1801" s="160" t="str">
        <f>IF('Equipment List'!$C1801=BW$2,'Equipment List'!$D1801,"")</f>
        <v/>
      </c>
      <c r="BW1801" s="161" t="str">
        <f>IF('Equipment List'!$C1801=BW$2,'Equipment List'!$K1801,"")</f>
        <v/>
      </c>
      <c r="BX1801" s="161" t="str">
        <f>IF('Equipment List'!$C1801=BW$2,'Equipment List'!$I1801,"")</f>
        <v/>
      </c>
      <c r="BY1801" s="141"/>
      <c r="BZ1801" s="141"/>
    </row>
    <row r="1802" spans="5:78" x14ac:dyDescent="0.2">
      <c r="E1802" s="160" t="str">
        <f>IF('Equipment List'!$C1802=F$2,'Equipment List'!$D1802,"")</f>
        <v/>
      </c>
      <c r="F1802" s="161" t="str">
        <f>IF('Equipment List'!$C1802=F$2,'Equipment List'!$K1802,"")</f>
        <v/>
      </c>
      <c r="G1802" s="161" t="str">
        <f>IF('Equipment List'!$C1802=F$2,'Equipment List'!$I1802,"")</f>
        <v/>
      </c>
      <c r="H1802" s="160" t="str">
        <f>IF('Equipment List'!$C1802=I$2,'Equipment List'!$D1802,"")</f>
        <v/>
      </c>
      <c r="I1802" s="161" t="str">
        <f>IF('Equipment List'!$C1802=I$2,'Equipment List'!$K1802,"")</f>
        <v/>
      </c>
      <c r="J1802" s="161" t="str">
        <f>IF('Equipment List'!$C1802=I$2,'Equipment List'!$I1802,"")</f>
        <v/>
      </c>
      <c r="K1802" s="160" t="str">
        <f>IF('Equipment List'!$C1802=L$2,'Equipment List'!$D1802,"")</f>
        <v/>
      </c>
      <c r="L1802" s="161" t="str">
        <f>IF('Equipment List'!$C1802=L$2,'Equipment List'!$K1802,"")</f>
        <v/>
      </c>
      <c r="M1802" s="161" t="str">
        <f>IF('Equipment List'!$C1802=L$2,'Equipment List'!$I1802,"")</f>
        <v/>
      </c>
      <c r="N1802" s="160" t="str">
        <f>IF('Equipment List'!$C1802=O$2,'Equipment List'!$D1802,"")</f>
        <v/>
      </c>
      <c r="O1802" s="161" t="str">
        <f>IF('Equipment List'!$C1802=O$2,'Equipment List'!$K1802,"")</f>
        <v/>
      </c>
      <c r="P1802" s="161" t="str">
        <f>IF('Equipment List'!$C1802=O$2,'Equipment List'!$I1802,"")</f>
        <v/>
      </c>
      <c r="Q1802" s="160" t="str">
        <f>IF('Equipment List'!$C1802=R$2,'Equipment List'!$D1802,"")</f>
        <v/>
      </c>
      <c r="R1802" s="161" t="str">
        <f>IF('Equipment List'!$C1802=R$2,'Equipment List'!$K1802,"")</f>
        <v/>
      </c>
      <c r="S1802" s="161" t="str">
        <f>IF('Equipment List'!$C1802=R$2,'Equipment List'!$I1802,"")</f>
        <v/>
      </c>
      <c r="T1802" s="160" t="str">
        <f>IF('Equipment List'!$C1802=U$2,'Equipment List'!$D1802,"")</f>
        <v/>
      </c>
      <c r="U1802" s="161" t="str">
        <f>IF('Equipment List'!$C1802=U$2,'Equipment List'!$K1802,"")</f>
        <v/>
      </c>
      <c r="V1802" s="161" t="str">
        <f>IF('Equipment List'!$C1802=U$2,'Equipment List'!$I1802,"")</f>
        <v/>
      </c>
      <c r="W1802" s="160" t="str">
        <f>IF('Equipment List'!$C1802=X$2,'Equipment List'!$D1802,"")</f>
        <v/>
      </c>
      <c r="X1802" s="161" t="str">
        <f>IF('Equipment List'!$C1802=X$2,'Equipment List'!$K1802,"")</f>
        <v/>
      </c>
      <c r="Y1802" s="161" t="str">
        <f>IF('Equipment List'!$C1802=X$2,'Equipment List'!$I1802,"")</f>
        <v/>
      </c>
      <c r="Z1802" s="160" t="str">
        <f>IF('Equipment List'!$C1802=AA$2,'Equipment List'!$D1802,"")</f>
        <v/>
      </c>
      <c r="AA1802" s="161" t="str">
        <f>IF('Equipment List'!$C1802=AA$2,'Equipment List'!$K1802,"")</f>
        <v/>
      </c>
      <c r="AB1802" s="161" t="str">
        <f>IF('Equipment List'!$C1802=AA$2,'Equipment List'!$I1802,"")</f>
        <v/>
      </c>
      <c r="AC1802" s="160" t="str">
        <f>IF('Equipment List'!$C1802=AD$2,'Equipment List'!$D1802,"")</f>
        <v/>
      </c>
      <c r="AD1802" s="161" t="str">
        <f>IF('Equipment List'!$C1802=AD$2,'Equipment List'!$K1802,"")</f>
        <v/>
      </c>
      <c r="AE1802" s="161" t="str">
        <f>IF('Equipment List'!$C1802=AD$2,'Equipment List'!$I1802,"")</f>
        <v/>
      </c>
      <c r="AF1802" s="160" t="str">
        <f>IF('Equipment List'!$C1802=AG$2,'Equipment List'!$D1802,"")</f>
        <v/>
      </c>
      <c r="AG1802" s="161" t="str">
        <f>IF('Equipment List'!$C1802=AG$2,'Equipment List'!$K1802,"")</f>
        <v/>
      </c>
      <c r="AH1802" s="161" t="str">
        <f>IF('Equipment List'!$C1802=AG$2,'Equipment List'!$I1802,"")</f>
        <v/>
      </c>
      <c r="AI1802" s="160" t="str">
        <f>IF('Equipment List'!$C1802=AJ$2,'Equipment List'!$D1802,"")</f>
        <v/>
      </c>
      <c r="AJ1802" s="161" t="str">
        <f>IF('Equipment List'!$C1802=AJ$2,'Equipment List'!$K1802,"")</f>
        <v/>
      </c>
      <c r="AK1802" s="161" t="str">
        <f>IF('Equipment List'!$C1802=AJ$2,'Equipment List'!$I1802,"")</f>
        <v/>
      </c>
      <c r="AL1802" s="160" t="str">
        <f>IF('Equipment List'!$C1802=AM$2,'Equipment List'!$D1802,"")</f>
        <v/>
      </c>
      <c r="AM1802" s="161" t="str">
        <f>IF('Equipment List'!$C1802=AM$2,'Equipment List'!$K1802,"")</f>
        <v/>
      </c>
      <c r="AN1802" s="161" t="str">
        <f>IF('Equipment List'!$C1802=AM$2,'Equipment List'!$I1802,"")</f>
        <v/>
      </c>
      <c r="AO1802" s="160" t="str">
        <f>IF('Equipment List'!$C1802=AP$2,'Equipment List'!$D1802,"")</f>
        <v/>
      </c>
      <c r="AP1802" s="161" t="str">
        <f>IF('Equipment List'!$C1802=AP$2,'Equipment List'!$K1802,"")</f>
        <v/>
      </c>
      <c r="AQ1802" s="161" t="str">
        <f>IF('Equipment List'!$C1802=AP$2,'Equipment List'!$I1802,"")</f>
        <v/>
      </c>
      <c r="AR1802" s="160" t="str">
        <f>IF('Equipment List'!$C1802=AS$2,'Equipment List'!$D1802,"")</f>
        <v/>
      </c>
      <c r="AS1802" s="161" t="str">
        <f>IF('Equipment List'!$C1802=AS$2,'Equipment List'!$K1802,"")</f>
        <v/>
      </c>
      <c r="AT1802" s="161" t="str">
        <f>IF('Equipment List'!$C1802=AS$2,'Equipment List'!$I1802,"")</f>
        <v/>
      </c>
      <c r="AU1802" s="160" t="str">
        <f>IF('Equipment List'!$C1802=AV$2,'Equipment List'!$D1802,"")</f>
        <v/>
      </c>
      <c r="AV1802" s="161" t="str">
        <f>IF('Equipment List'!$C1802=AV$2,'Equipment List'!$K1802,"")</f>
        <v/>
      </c>
      <c r="AW1802" s="161" t="str">
        <f>IF('Equipment List'!$C1802=AV$2,'Equipment List'!$I1802,"")</f>
        <v/>
      </c>
      <c r="AX1802" s="160" t="str">
        <f>IF('Equipment List'!$C1802=AY$2,'Equipment List'!$D1802,"")</f>
        <v/>
      </c>
      <c r="AY1802" s="161" t="str">
        <f>IF('Equipment List'!$C1802=AY$2,'Equipment List'!$K1802,"")</f>
        <v/>
      </c>
      <c r="AZ1802" s="161" t="str">
        <f>IF('Equipment List'!$C1802=AY$2,'Equipment List'!$I1802,"")</f>
        <v/>
      </c>
      <c r="BA1802" s="160" t="str">
        <f>IF('Equipment List'!$C1802=BB$2,'Equipment List'!$D1802,"")</f>
        <v/>
      </c>
      <c r="BB1802" s="161" t="str">
        <f>IF('Equipment List'!$C1802=BB$2,'Equipment List'!$K1802,"")</f>
        <v/>
      </c>
      <c r="BC1802" s="161" t="str">
        <f>IF('Equipment List'!$C1802=BB$2,'Equipment List'!$I1802,"")</f>
        <v/>
      </c>
      <c r="BD1802" s="160" t="str">
        <f>IF('Equipment List'!$C1802=BE$2,'Equipment List'!$D1802,"")</f>
        <v/>
      </c>
      <c r="BE1802" s="161" t="str">
        <f>IF('Equipment List'!$C1802=BE$2,'Equipment List'!$K1802,"")</f>
        <v/>
      </c>
      <c r="BF1802" s="161" t="str">
        <f>IF('Equipment List'!$C1802=BE$2,'Equipment List'!$I1802,"")</f>
        <v/>
      </c>
      <c r="BG1802" s="160" t="str">
        <f>IF('Equipment List'!$C1802=BH$2,'Equipment List'!$D1802,"")</f>
        <v/>
      </c>
      <c r="BH1802" s="161" t="str">
        <f>IF('Equipment List'!$C1802=BH$2,'Equipment List'!$K1802,"")</f>
        <v/>
      </c>
      <c r="BI1802" s="161" t="str">
        <f>IF('Equipment List'!$C1802=BH$2,'Equipment List'!$I1802,"")</f>
        <v/>
      </c>
      <c r="BJ1802" s="160" t="str">
        <f>IF('Equipment List'!$C1802=BK$2,'Equipment List'!$D1802,"")</f>
        <v/>
      </c>
      <c r="BK1802" s="161" t="str">
        <f>IF('Equipment List'!$C1802=BK$2,'Equipment List'!$K1802,"")</f>
        <v/>
      </c>
      <c r="BL1802" s="161" t="str">
        <f>IF('Equipment List'!$C1802=BK$2,'Equipment List'!$I1802,"")</f>
        <v/>
      </c>
      <c r="BM1802" s="160" t="str">
        <f>IF('Equipment List'!$C1802=BN$2,'Equipment List'!$D1802,"")</f>
        <v/>
      </c>
      <c r="BN1802" s="161" t="str">
        <f>IF('Equipment List'!$C1802=BN$2,'Equipment List'!$K1802,"")</f>
        <v/>
      </c>
      <c r="BO1802" s="161" t="str">
        <f>IF('Equipment List'!$C1802=BN$2,'Equipment List'!$I1802,"")</f>
        <v/>
      </c>
      <c r="BP1802" s="160" t="str">
        <f>IF('Equipment List'!$C1802=BQ$2,'Equipment List'!$D1802,"")</f>
        <v/>
      </c>
      <c r="BQ1802" s="161" t="str">
        <f>IF('Equipment List'!$C1802=BQ$2,'Equipment List'!$K1802,"")</f>
        <v/>
      </c>
      <c r="BR1802" s="161" t="str">
        <f>IF('Equipment List'!$C1802=BQ$2,'Equipment List'!$I1802,"")</f>
        <v/>
      </c>
      <c r="BS1802" s="160" t="str">
        <f>IF('Equipment List'!$C1802=BT$2,'Equipment List'!$D1802,"")</f>
        <v/>
      </c>
      <c r="BT1802" s="161" t="str">
        <f>IF('Equipment List'!$C1802=BT$2,'Equipment List'!$K1802,"")</f>
        <v/>
      </c>
      <c r="BU1802" s="161" t="str">
        <f>IF('Equipment List'!$C1802=BT$2,'Equipment List'!$I1802,"")</f>
        <v/>
      </c>
      <c r="BV1802" s="160" t="str">
        <f>IF('Equipment List'!$C1802=BW$2,'Equipment List'!$D1802,"")</f>
        <v/>
      </c>
      <c r="BW1802" s="161" t="str">
        <f>IF('Equipment List'!$C1802=BW$2,'Equipment List'!$K1802,"")</f>
        <v/>
      </c>
      <c r="BX1802" s="161" t="str">
        <f>IF('Equipment List'!$C1802=BW$2,'Equipment List'!$I1802,"")</f>
        <v/>
      </c>
      <c r="BY1802" s="141"/>
      <c r="BZ1802" s="141"/>
    </row>
    <row r="1803" spans="5:78" x14ac:dyDescent="0.2">
      <c r="E1803" s="160" t="str">
        <f>IF('Equipment List'!$C1803=F$2,'Equipment List'!$D1803,"")</f>
        <v/>
      </c>
      <c r="F1803" s="161" t="str">
        <f>IF('Equipment List'!$C1803=F$2,'Equipment List'!$K1803,"")</f>
        <v/>
      </c>
      <c r="G1803" s="161" t="str">
        <f>IF('Equipment List'!$C1803=F$2,'Equipment List'!$I1803,"")</f>
        <v/>
      </c>
      <c r="H1803" s="160" t="str">
        <f>IF('Equipment List'!$C1803=I$2,'Equipment List'!$D1803,"")</f>
        <v/>
      </c>
      <c r="I1803" s="161" t="str">
        <f>IF('Equipment List'!$C1803=I$2,'Equipment List'!$K1803,"")</f>
        <v/>
      </c>
      <c r="J1803" s="161" t="str">
        <f>IF('Equipment List'!$C1803=I$2,'Equipment List'!$I1803,"")</f>
        <v/>
      </c>
      <c r="K1803" s="160" t="str">
        <f>IF('Equipment List'!$C1803=L$2,'Equipment List'!$D1803,"")</f>
        <v/>
      </c>
      <c r="L1803" s="161" t="str">
        <f>IF('Equipment List'!$C1803=L$2,'Equipment List'!$K1803,"")</f>
        <v/>
      </c>
      <c r="M1803" s="161" t="str">
        <f>IF('Equipment List'!$C1803=L$2,'Equipment List'!$I1803,"")</f>
        <v/>
      </c>
      <c r="N1803" s="160" t="str">
        <f>IF('Equipment List'!$C1803=O$2,'Equipment List'!$D1803,"")</f>
        <v/>
      </c>
      <c r="O1803" s="161" t="str">
        <f>IF('Equipment List'!$C1803=O$2,'Equipment List'!$K1803,"")</f>
        <v/>
      </c>
      <c r="P1803" s="161" t="str">
        <f>IF('Equipment List'!$C1803=O$2,'Equipment List'!$I1803,"")</f>
        <v/>
      </c>
      <c r="Q1803" s="160" t="str">
        <f>IF('Equipment List'!$C1803=R$2,'Equipment List'!$D1803,"")</f>
        <v/>
      </c>
      <c r="R1803" s="161" t="str">
        <f>IF('Equipment List'!$C1803=R$2,'Equipment List'!$K1803,"")</f>
        <v/>
      </c>
      <c r="S1803" s="161" t="str">
        <f>IF('Equipment List'!$C1803=R$2,'Equipment List'!$I1803,"")</f>
        <v/>
      </c>
      <c r="T1803" s="160" t="str">
        <f>IF('Equipment List'!$C1803=U$2,'Equipment List'!$D1803,"")</f>
        <v/>
      </c>
      <c r="U1803" s="161" t="str">
        <f>IF('Equipment List'!$C1803=U$2,'Equipment List'!$K1803,"")</f>
        <v/>
      </c>
      <c r="V1803" s="161" t="str">
        <f>IF('Equipment List'!$C1803=U$2,'Equipment List'!$I1803,"")</f>
        <v/>
      </c>
      <c r="W1803" s="160" t="str">
        <f>IF('Equipment List'!$C1803=X$2,'Equipment List'!$D1803,"")</f>
        <v/>
      </c>
      <c r="X1803" s="161" t="str">
        <f>IF('Equipment List'!$C1803=X$2,'Equipment List'!$K1803,"")</f>
        <v/>
      </c>
      <c r="Y1803" s="161" t="str">
        <f>IF('Equipment List'!$C1803=X$2,'Equipment List'!$I1803,"")</f>
        <v/>
      </c>
      <c r="Z1803" s="160" t="str">
        <f>IF('Equipment List'!$C1803=AA$2,'Equipment List'!$D1803,"")</f>
        <v/>
      </c>
      <c r="AA1803" s="161" t="str">
        <f>IF('Equipment List'!$C1803=AA$2,'Equipment List'!$K1803,"")</f>
        <v/>
      </c>
      <c r="AB1803" s="161" t="str">
        <f>IF('Equipment List'!$C1803=AA$2,'Equipment List'!$I1803,"")</f>
        <v/>
      </c>
      <c r="AC1803" s="160" t="str">
        <f>IF('Equipment List'!$C1803=AD$2,'Equipment List'!$D1803,"")</f>
        <v/>
      </c>
      <c r="AD1803" s="161" t="str">
        <f>IF('Equipment List'!$C1803=AD$2,'Equipment List'!$K1803,"")</f>
        <v/>
      </c>
      <c r="AE1803" s="161" t="str">
        <f>IF('Equipment List'!$C1803=AD$2,'Equipment List'!$I1803,"")</f>
        <v/>
      </c>
      <c r="AF1803" s="160" t="str">
        <f>IF('Equipment List'!$C1803=AG$2,'Equipment List'!$D1803,"")</f>
        <v/>
      </c>
      <c r="AG1803" s="161" t="str">
        <f>IF('Equipment List'!$C1803=AG$2,'Equipment List'!$K1803,"")</f>
        <v/>
      </c>
      <c r="AH1803" s="161" t="str">
        <f>IF('Equipment List'!$C1803=AG$2,'Equipment List'!$I1803,"")</f>
        <v/>
      </c>
      <c r="AI1803" s="160" t="str">
        <f>IF('Equipment List'!$C1803=AJ$2,'Equipment List'!$D1803,"")</f>
        <v/>
      </c>
      <c r="AJ1803" s="161" t="str">
        <f>IF('Equipment List'!$C1803=AJ$2,'Equipment List'!$K1803,"")</f>
        <v/>
      </c>
      <c r="AK1803" s="161" t="str">
        <f>IF('Equipment List'!$C1803=AJ$2,'Equipment List'!$I1803,"")</f>
        <v/>
      </c>
      <c r="AL1803" s="160" t="str">
        <f>IF('Equipment List'!$C1803=AM$2,'Equipment List'!$D1803,"")</f>
        <v/>
      </c>
      <c r="AM1803" s="161" t="str">
        <f>IF('Equipment List'!$C1803=AM$2,'Equipment List'!$K1803,"")</f>
        <v/>
      </c>
      <c r="AN1803" s="161" t="str">
        <f>IF('Equipment List'!$C1803=AM$2,'Equipment List'!$I1803,"")</f>
        <v/>
      </c>
      <c r="AO1803" s="160" t="str">
        <f>IF('Equipment List'!$C1803=AP$2,'Equipment List'!$D1803,"")</f>
        <v/>
      </c>
      <c r="AP1803" s="161" t="str">
        <f>IF('Equipment List'!$C1803=AP$2,'Equipment List'!$K1803,"")</f>
        <v/>
      </c>
      <c r="AQ1803" s="161" t="str">
        <f>IF('Equipment List'!$C1803=AP$2,'Equipment List'!$I1803,"")</f>
        <v/>
      </c>
      <c r="AR1803" s="160" t="str">
        <f>IF('Equipment List'!$C1803=AS$2,'Equipment List'!$D1803,"")</f>
        <v/>
      </c>
      <c r="AS1803" s="161" t="str">
        <f>IF('Equipment List'!$C1803=AS$2,'Equipment List'!$K1803,"")</f>
        <v/>
      </c>
      <c r="AT1803" s="161" t="str">
        <f>IF('Equipment List'!$C1803=AS$2,'Equipment List'!$I1803,"")</f>
        <v/>
      </c>
      <c r="AU1803" s="160" t="str">
        <f>IF('Equipment List'!$C1803=AV$2,'Equipment List'!$D1803,"")</f>
        <v/>
      </c>
      <c r="AV1803" s="161" t="str">
        <f>IF('Equipment List'!$C1803=AV$2,'Equipment List'!$K1803,"")</f>
        <v/>
      </c>
      <c r="AW1803" s="161" t="str">
        <f>IF('Equipment List'!$C1803=AV$2,'Equipment List'!$I1803,"")</f>
        <v/>
      </c>
      <c r="AX1803" s="160" t="str">
        <f>IF('Equipment List'!$C1803=AY$2,'Equipment List'!$D1803,"")</f>
        <v/>
      </c>
      <c r="AY1803" s="161" t="str">
        <f>IF('Equipment List'!$C1803=AY$2,'Equipment List'!$K1803,"")</f>
        <v/>
      </c>
      <c r="AZ1803" s="161" t="str">
        <f>IF('Equipment List'!$C1803=AY$2,'Equipment List'!$I1803,"")</f>
        <v/>
      </c>
      <c r="BA1803" s="160" t="str">
        <f>IF('Equipment List'!$C1803=BB$2,'Equipment List'!$D1803,"")</f>
        <v/>
      </c>
      <c r="BB1803" s="161" t="str">
        <f>IF('Equipment List'!$C1803=BB$2,'Equipment List'!$K1803,"")</f>
        <v/>
      </c>
      <c r="BC1803" s="161" t="str">
        <f>IF('Equipment List'!$C1803=BB$2,'Equipment List'!$I1803,"")</f>
        <v/>
      </c>
      <c r="BD1803" s="160" t="str">
        <f>IF('Equipment List'!$C1803=BE$2,'Equipment List'!$D1803,"")</f>
        <v/>
      </c>
      <c r="BE1803" s="161" t="str">
        <f>IF('Equipment List'!$C1803=BE$2,'Equipment List'!$K1803,"")</f>
        <v/>
      </c>
      <c r="BF1803" s="161" t="str">
        <f>IF('Equipment List'!$C1803=BE$2,'Equipment List'!$I1803,"")</f>
        <v/>
      </c>
      <c r="BG1803" s="160" t="str">
        <f>IF('Equipment List'!$C1803=BH$2,'Equipment List'!$D1803,"")</f>
        <v/>
      </c>
      <c r="BH1803" s="161" t="str">
        <f>IF('Equipment List'!$C1803=BH$2,'Equipment List'!$K1803,"")</f>
        <v/>
      </c>
      <c r="BI1803" s="161" t="str">
        <f>IF('Equipment List'!$C1803=BH$2,'Equipment List'!$I1803,"")</f>
        <v/>
      </c>
      <c r="BJ1803" s="160" t="str">
        <f>IF('Equipment List'!$C1803=BK$2,'Equipment List'!$D1803,"")</f>
        <v/>
      </c>
      <c r="BK1803" s="161" t="str">
        <f>IF('Equipment List'!$C1803=BK$2,'Equipment List'!$K1803,"")</f>
        <v/>
      </c>
      <c r="BL1803" s="161" t="str">
        <f>IF('Equipment List'!$C1803=BK$2,'Equipment List'!$I1803,"")</f>
        <v/>
      </c>
      <c r="BM1803" s="160" t="str">
        <f>IF('Equipment List'!$C1803=BN$2,'Equipment List'!$D1803,"")</f>
        <v/>
      </c>
      <c r="BN1803" s="161" t="str">
        <f>IF('Equipment List'!$C1803=BN$2,'Equipment List'!$K1803,"")</f>
        <v/>
      </c>
      <c r="BO1803" s="161" t="str">
        <f>IF('Equipment List'!$C1803=BN$2,'Equipment List'!$I1803,"")</f>
        <v/>
      </c>
      <c r="BP1803" s="160" t="str">
        <f>IF('Equipment List'!$C1803=BQ$2,'Equipment List'!$D1803,"")</f>
        <v/>
      </c>
      <c r="BQ1803" s="161" t="str">
        <f>IF('Equipment List'!$C1803=BQ$2,'Equipment List'!$K1803,"")</f>
        <v/>
      </c>
      <c r="BR1803" s="161" t="str">
        <f>IF('Equipment List'!$C1803=BQ$2,'Equipment List'!$I1803,"")</f>
        <v/>
      </c>
      <c r="BS1803" s="160" t="str">
        <f>IF('Equipment List'!$C1803=BT$2,'Equipment List'!$D1803,"")</f>
        <v/>
      </c>
      <c r="BT1803" s="161" t="str">
        <f>IF('Equipment List'!$C1803=BT$2,'Equipment List'!$K1803,"")</f>
        <v/>
      </c>
      <c r="BU1803" s="161" t="str">
        <f>IF('Equipment List'!$C1803=BT$2,'Equipment List'!$I1803,"")</f>
        <v/>
      </c>
      <c r="BV1803" s="160" t="str">
        <f>IF('Equipment List'!$C1803=BW$2,'Equipment List'!$D1803,"")</f>
        <v/>
      </c>
      <c r="BW1803" s="161" t="str">
        <f>IF('Equipment List'!$C1803=BW$2,'Equipment List'!$K1803,"")</f>
        <v/>
      </c>
      <c r="BX1803" s="161" t="str">
        <f>IF('Equipment List'!$C1803=BW$2,'Equipment List'!$I1803,"")</f>
        <v/>
      </c>
      <c r="BY1803" s="141"/>
      <c r="BZ1803" s="141"/>
    </row>
    <row r="1804" spans="5:78" x14ac:dyDescent="0.2">
      <c r="E1804" s="160" t="str">
        <f>IF('Equipment List'!$C1804=F$2,'Equipment List'!$D1804,"")</f>
        <v/>
      </c>
      <c r="F1804" s="161" t="str">
        <f>IF('Equipment List'!$C1804=F$2,'Equipment List'!$K1804,"")</f>
        <v/>
      </c>
      <c r="G1804" s="161" t="str">
        <f>IF('Equipment List'!$C1804=F$2,'Equipment List'!$I1804,"")</f>
        <v/>
      </c>
      <c r="H1804" s="160" t="str">
        <f>IF('Equipment List'!$C1804=I$2,'Equipment List'!$D1804,"")</f>
        <v/>
      </c>
      <c r="I1804" s="161" t="str">
        <f>IF('Equipment List'!$C1804=I$2,'Equipment List'!$K1804,"")</f>
        <v/>
      </c>
      <c r="J1804" s="161" t="str">
        <f>IF('Equipment List'!$C1804=I$2,'Equipment List'!$I1804,"")</f>
        <v/>
      </c>
      <c r="K1804" s="160" t="str">
        <f>IF('Equipment List'!$C1804=L$2,'Equipment List'!$D1804,"")</f>
        <v/>
      </c>
      <c r="L1804" s="161" t="str">
        <f>IF('Equipment List'!$C1804=L$2,'Equipment List'!$K1804,"")</f>
        <v/>
      </c>
      <c r="M1804" s="161" t="str">
        <f>IF('Equipment List'!$C1804=L$2,'Equipment List'!$I1804,"")</f>
        <v/>
      </c>
      <c r="N1804" s="160" t="str">
        <f>IF('Equipment List'!$C1804=O$2,'Equipment List'!$D1804,"")</f>
        <v/>
      </c>
      <c r="O1804" s="161" t="str">
        <f>IF('Equipment List'!$C1804=O$2,'Equipment List'!$K1804,"")</f>
        <v/>
      </c>
      <c r="P1804" s="161" t="str">
        <f>IF('Equipment List'!$C1804=O$2,'Equipment List'!$I1804,"")</f>
        <v/>
      </c>
      <c r="Q1804" s="160" t="str">
        <f>IF('Equipment List'!$C1804=R$2,'Equipment List'!$D1804,"")</f>
        <v/>
      </c>
      <c r="R1804" s="161" t="str">
        <f>IF('Equipment List'!$C1804=R$2,'Equipment List'!$K1804,"")</f>
        <v/>
      </c>
      <c r="S1804" s="161" t="str">
        <f>IF('Equipment List'!$C1804=R$2,'Equipment List'!$I1804,"")</f>
        <v/>
      </c>
      <c r="T1804" s="160" t="str">
        <f>IF('Equipment List'!$C1804=U$2,'Equipment List'!$D1804,"")</f>
        <v/>
      </c>
      <c r="U1804" s="161" t="str">
        <f>IF('Equipment List'!$C1804=U$2,'Equipment List'!$K1804,"")</f>
        <v/>
      </c>
      <c r="V1804" s="161" t="str">
        <f>IF('Equipment List'!$C1804=U$2,'Equipment List'!$I1804,"")</f>
        <v/>
      </c>
      <c r="W1804" s="160" t="str">
        <f>IF('Equipment List'!$C1804=X$2,'Equipment List'!$D1804,"")</f>
        <v/>
      </c>
      <c r="X1804" s="161" t="str">
        <f>IF('Equipment List'!$C1804=X$2,'Equipment List'!$K1804,"")</f>
        <v/>
      </c>
      <c r="Y1804" s="161" t="str">
        <f>IF('Equipment List'!$C1804=X$2,'Equipment List'!$I1804,"")</f>
        <v/>
      </c>
      <c r="Z1804" s="160" t="str">
        <f>IF('Equipment List'!$C1804=AA$2,'Equipment List'!$D1804,"")</f>
        <v/>
      </c>
      <c r="AA1804" s="161" t="str">
        <f>IF('Equipment List'!$C1804=AA$2,'Equipment List'!$K1804,"")</f>
        <v/>
      </c>
      <c r="AB1804" s="161" t="str">
        <f>IF('Equipment List'!$C1804=AA$2,'Equipment List'!$I1804,"")</f>
        <v/>
      </c>
      <c r="AC1804" s="160" t="str">
        <f>IF('Equipment List'!$C1804=AD$2,'Equipment List'!$D1804,"")</f>
        <v/>
      </c>
      <c r="AD1804" s="161" t="str">
        <f>IF('Equipment List'!$C1804=AD$2,'Equipment List'!$K1804,"")</f>
        <v/>
      </c>
      <c r="AE1804" s="161" t="str">
        <f>IF('Equipment List'!$C1804=AD$2,'Equipment List'!$I1804,"")</f>
        <v/>
      </c>
      <c r="AF1804" s="160" t="str">
        <f>IF('Equipment List'!$C1804=AG$2,'Equipment List'!$D1804,"")</f>
        <v/>
      </c>
      <c r="AG1804" s="161" t="str">
        <f>IF('Equipment List'!$C1804=AG$2,'Equipment List'!$K1804,"")</f>
        <v/>
      </c>
      <c r="AH1804" s="161" t="str">
        <f>IF('Equipment List'!$C1804=AG$2,'Equipment List'!$I1804,"")</f>
        <v/>
      </c>
      <c r="AI1804" s="160" t="str">
        <f>IF('Equipment List'!$C1804=AJ$2,'Equipment List'!$D1804,"")</f>
        <v/>
      </c>
      <c r="AJ1804" s="161" t="str">
        <f>IF('Equipment List'!$C1804=AJ$2,'Equipment List'!$K1804,"")</f>
        <v/>
      </c>
      <c r="AK1804" s="161" t="str">
        <f>IF('Equipment List'!$C1804=AJ$2,'Equipment List'!$I1804,"")</f>
        <v/>
      </c>
      <c r="AL1804" s="160" t="str">
        <f>IF('Equipment List'!$C1804=AM$2,'Equipment List'!$D1804,"")</f>
        <v/>
      </c>
      <c r="AM1804" s="161" t="str">
        <f>IF('Equipment List'!$C1804=AM$2,'Equipment List'!$K1804,"")</f>
        <v/>
      </c>
      <c r="AN1804" s="161" t="str">
        <f>IF('Equipment List'!$C1804=AM$2,'Equipment List'!$I1804,"")</f>
        <v/>
      </c>
      <c r="AO1804" s="160" t="str">
        <f>IF('Equipment List'!$C1804=AP$2,'Equipment List'!$D1804,"")</f>
        <v/>
      </c>
      <c r="AP1804" s="161" t="str">
        <f>IF('Equipment List'!$C1804=AP$2,'Equipment List'!$K1804,"")</f>
        <v/>
      </c>
      <c r="AQ1804" s="161" t="str">
        <f>IF('Equipment List'!$C1804=AP$2,'Equipment List'!$I1804,"")</f>
        <v/>
      </c>
      <c r="AR1804" s="160" t="str">
        <f>IF('Equipment List'!$C1804=AS$2,'Equipment List'!$D1804,"")</f>
        <v/>
      </c>
      <c r="AS1804" s="161" t="str">
        <f>IF('Equipment List'!$C1804=AS$2,'Equipment List'!$K1804,"")</f>
        <v/>
      </c>
      <c r="AT1804" s="161" t="str">
        <f>IF('Equipment List'!$C1804=AS$2,'Equipment List'!$I1804,"")</f>
        <v/>
      </c>
      <c r="AU1804" s="160" t="str">
        <f>IF('Equipment List'!$C1804=AV$2,'Equipment List'!$D1804,"")</f>
        <v/>
      </c>
      <c r="AV1804" s="161" t="str">
        <f>IF('Equipment List'!$C1804=AV$2,'Equipment List'!$K1804,"")</f>
        <v/>
      </c>
      <c r="AW1804" s="161" t="str">
        <f>IF('Equipment List'!$C1804=AV$2,'Equipment List'!$I1804,"")</f>
        <v/>
      </c>
      <c r="AX1804" s="160" t="str">
        <f>IF('Equipment List'!$C1804=AY$2,'Equipment List'!$D1804,"")</f>
        <v/>
      </c>
      <c r="AY1804" s="161" t="str">
        <f>IF('Equipment List'!$C1804=AY$2,'Equipment List'!$K1804,"")</f>
        <v/>
      </c>
      <c r="AZ1804" s="161" t="str">
        <f>IF('Equipment List'!$C1804=AY$2,'Equipment List'!$I1804,"")</f>
        <v/>
      </c>
      <c r="BA1804" s="160" t="str">
        <f>IF('Equipment List'!$C1804=BB$2,'Equipment List'!$D1804,"")</f>
        <v/>
      </c>
      <c r="BB1804" s="161" t="str">
        <f>IF('Equipment List'!$C1804=BB$2,'Equipment List'!$K1804,"")</f>
        <v/>
      </c>
      <c r="BC1804" s="161" t="str">
        <f>IF('Equipment List'!$C1804=BB$2,'Equipment List'!$I1804,"")</f>
        <v/>
      </c>
      <c r="BD1804" s="160" t="str">
        <f>IF('Equipment List'!$C1804=BE$2,'Equipment List'!$D1804,"")</f>
        <v/>
      </c>
      <c r="BE1804" s="161" t="str">
        <f>IF('Equipment List'!$C1804=BE$2,'Equipment List'!$K1804,"")</f>
        <v/>
      </c>
      <c r="BF1804" s="161" t="str">
        <f>IF('Equipment List'!$C1804=BE$2,'Equipment List'!$I1804,"")</f>
        <v/>
      </c>
      <c r="BG1804" s="160" t="str">
        <f>IF('Equipment List'!$C1804=BH$2,'Equipment List'!$D1804,"")</f>
        <v/>
      </c>
      <c r="BH1804" s="161" t="str">
        <f>IF('Equipment List'!$C1804=BH$2,'Equipment List'!$K1804,"")</f>
        <v/>
      </c>
      <c r="BI1804" s="161" t="str">
        <f>IF('Equipment List'!$C1804=BH$2,'Equipment List'!$I1804,"")</f>
        <v/>
      </c>
      <c r="BJ1804" s="160" t="str">
        <f>IF('Equipment List'!$C1804=BK$2,'Equipment List'!$D1804,"")</f>
        <v/>
      </c>
      <c r="BK1804" s="161" t="str">
        <f>IF('Equipment List'!$C1804=BK$2,'Equipment List'!$K1804,"")</f>
        <v/>
      </c>
      <c r="BL1804" s="161" t="str">
        <f>IF('Equipment List'!$C1804=BK$2,'Equipment List'!$I1804,"")</f>
        <v/>
      </c>
      <c r="BM1804" s="160" t="str">
        <f>IF('Equipment List'!$C1804=BN$2,'Equipment List'!$D1804,"")</f>
        <v/>
      </c>
      <c r="BN1804" s="161" t="str">
        <f>IF('Equipment List'!$C1804=BN$2,'Equipment List'!$K1804,"")</f>
        <v/>
      </c>
      <c r="BO1804" s="161" t="str">
        <f>IF('Equipment List'!$C1804=BN$2,'Equipment List'!$I1804,"")</f>
        <v/>
      </c>
      <c r="BP1804" s="160" t="str">
        <f>IF('Equipment List'!$C1804=BQ$2,'Equipment List'!$D1804,"")</f>
        <v/>
      </c>
      <c r="BQ1804" s="161" t="str">
        <f>IF('Equipment List'!$C1804=BQ$2,'Equipment List'!$K1804,"")</f>
        <v/>
      </c>
      <c r="BR1804" s="161" t="str">
        <f>IF('Equipment List'!$C1804=BQ$2,'Equipment List'!$I1804,"")</f>
        <v/>
      </c>
      <c r="BS1804" s="160" t="str">
        <f>IF('Equipment List'!$C1804=BT$2,'Equipment List'!$D1804,"")</f>
        <v/>
      </c>
      <c r="BT1804" s="161" t="str">
        <f>IF('Equipment List'!$C1804=BT$2,'Equipment List'!$K1804,"")</f>
        <v/>
      </c>
      <c r="BU1804" s="161" t="str">
        <f>IF('Equipment List'!$C1804=BT$2,'Equipment List'!$I1804,"")</f>
        <v/>
      </c>
      <c r="BV1804" s="160" t="str">
        <f>IF('Equipment List'!$C1804=BW$2,'Equipment List'!$D1804,"")</f>
        <v/>
      </c>
      <c r="BW1804" s="161" t="str">
        <f>IF('Equipment List'!$C1804=BW$2,'Equipment List'!$K1804,"")</f>
        <v/>
      </c>
      <c r="BX1804" s="161" t="str">
        <f>IF('Equipment List'!$C1804=BW$2,'Equipment List'!$I1804,"")</f>
        <v/>
      </c>
      <c r="BY1804" s="141"/>
      <c r="BZ1804" s="141"/>
    </row>
    <row r="1805" spans="5:78" x14ac:dyDescent="0.2">
      <c r="E1805" s="160" t="str">
        <f>IF('Equipment List'!$C1805=F$2,'Equipment List'!$D1805,"")</f>
        <v/>
      </c>
      <c r="F1805" s="161" t="str">
        <f>IF('Equipment List'!$C1805=F$2,'Equipment List'!$K1805,"")</f>
        <v/>
      </c>
      <c r="G1805" s="161" t="str">
        <f>IF('Equipment List'!$C1805=F$2,'Equipment List'!$I1805,"")</f>
        <v/>
      </c>
      <c r="H1805" s="160" t="str">
        <f>IF('Equipment List'!$C1805=I$2,'Equipment List'!$D1805,"")</f>
        <v/>
      </c>
      <c r="I1805" s="161" t="str">
        <f>IF('Equipment List'!$C1805=I$2,'Equipment List'!$K1805,"")</f>
        <v/>
      </c>
      <c r="J1805" s="161" t="str">
        <f>IF('Equipment List'!$C1805=I$2,'Equipment List'!$I1805,"")</f>
        <v/>
      </c>
      <c r="K1805" s="160" t="str">
        <f>IF('Equipment List'!$C1805=L$2,'Equipment List'!$D1805,"")</f>
        <v/>
      </c>
      <c r="L1805" s="161" t="str">
        <f>IF('Equipment List'!$C1805=L$2,'Equipment List'!$K1805,"")</f>
        <v/>
      </c>
      <c r="M1805" s="161" t="str">
        <f>IF('Equipment List'!$C1805=L$2,'Equipment List'!$I1805,"")</f>
        <v/>
      </c>
      <c r="N1805" s="160" t="str">
        <f>IF('Equipment List'!$C1805=O$2,'Equipment List'!$D1805,"")</f>
        <v/>
      </c>
      <c r="O1805" s="161" t="str">
        <f>IF('Equipment List'!$C1805=O$2,'Equipment List'!$K1805,"")</f>
        <v/>
      </c>
      <c r="P1805" s="161" t="str">
        <f>IF('Equipment List'!$C1805=O$2,'Equipment List'!$I1805,"")</f>
        <v/>
      </c>
      <c r="Q1805" s="160" t="str">
        <f>IF('Equipment List'!$C1805=R$2,'Equipment List'!$D1805,"")</f>
        <v/>
      </c>
      <c r="R1805" s="161" t="str">
        <f>IF('Equipment List'!$C1805=R$2,'Equipment List'!$K1805,"")</f>
        <v/>
      </c>
      <c r="S1805" s="161" t="str">
        <f>IF('Equipment List'!$C1805=R$2,'Equipment List'!$I1805,"")</f>
        <v/>
      </c>
      <c r="T1805" s="160" t="str">
        <f>IF('Equipment List'!$C1805=U$2,'Equipment List'!$D1805,"")</f>
        <v/>
      </c>
      <c r="U1805" s="161" t="str">
        <f>IF('Equipment List'!$C1805=U$2,'Equipment List'!$K1805,"")</f>
        <v/>
      </c>
      <c r="V1805" s="161" t="str">
        <f>IF('Equipment List'!$C1805=U$2,'Equipment List'!$I1805,"")</f>
        <v/>
      </c>
      <c r="W1805" s="160" t="str">
        <f>IF('Equipment List'!$C1805=X$2,'Equipment List'!$D1805,"")</f>
        <v/>
      </c>
      <c r="X1805" s="161" t="str">
        <f>IF('Equipment List'!$C1805=X$2,'Equipment List'!$K1805,"")</f>
        <v/>
      </c>
      <c r="Y1805" s="161" t="str">
        <f>IF('Equipment List'!$C1805=X$2,'Equipment List'!$I1805,"")</f>
        <v/>
      </c>
      <c r="Z1805" s="160" t="str">
        <f>IF('Equipment List'!$C1805=AA$2,'Equipment List'!$D1805,"")</f>
        <v/>
      </c>
      <c r="AA1805" s="161" t="str">
        <f>IF('Equipment List'!$C1805=AA$2,'Equipment List'!$K1805,"")</f>
        <v/>
      </c>
      <c r="AB1805" s="161" t="str">
        <f>IF('Equipment List'!$C1805=AA$2,'Equipment List'!$I1805,"")</f>
        <v/>
      </c>
      <c r="AC1805" s="160" t="str">
        <f>IF('Equipment List'!$C1805=AD$2,'Equipment List'!$D1805,"")</f>
        <v/>
      </c>
      <c r="AD1805" s="161" t="str">
        <f>IF('Equipment List'!$C1805=AD$2,'Equipment List'!$K1805,"")</f>
        <v/>
      </c>
      <c r="AE1805" s="161" t="str">
        <f>IF('Equipment List'!$C1805=AD$2,'Equipment List'!$I1805,"")</f>
        <v/>
      </c>
      <c r="AF1805" s="160" t="str">
        <f>IF('Equipment List'!$C1805=AG$2,'Equipment List'!$D1805,"")</f>
        <v/>
      </c>
      <c r="AG1805" s="161" t="str">
        <f>IF('Equipment List'!$C1805=AG$2,'Equipment List'!$K1805,"")</f>
        <v/>
      </c>
      <c r="AH1805" s="161" t="str">
        <f>IF('Equipment List'!$C1805=AG$2,'Equipment List'!$I1805,"")</f>
        <v/>
      </c>
      <c r="AI1805" s="160" t="str">
        <f>IF('Equipment List'!$C1805=AJ$2,'Equipment List'!$D1805,"")</f>
        <v/>
      </c>
      <c r="AJ1805" s="161" t="str">
        <f>IF('Equipment List'!$C1805=AJ$2,'Equipment List'!$K1805,"")</f>
        <v/>
      </c>
      <c r="AK1805" s="161" t="str">
        <f>IF('Equipment List'!$C1805=AJ$2,'Equipment List'!$I1805,"")</f>
        <v/>
      </c>
      <c r="AL1805" s="160" t="str">
        <f>IF('Equipment List'!$C1805=AM$2,'Equipment List'!$D1805,"")</f>
        <v/>
      </c>
      <c r="AM1805" s="161" t="str">
        <f>IF('Equipment List'!$C1805=AM$2,'Equipment List'!$K1805,"")</f>
        <v/>
      </c>
      <c r="AN1805" s="161" t="str">
        <f>IF('Equipment List'!$C1805=AM$2,'Equipment List'!$I1805,"")</f>
        <v/>
      </c>
      <c r="AO1805" s="160" t="str">
        <f>IF('Equipment List'!$C1805=AP$2,'Equipment List'!$D1805,"")</f>
        <v/>
      </c>
      <c r="AP1805" s="161" t="str">
        <f>IF('Equipment List'!$C1805=AP$2,'Equipment List'!$K1805,"")</f>
        <v/>
      </c>
      <c r="AQ1805" s="161" t="str">
        <f>IF('Equipment List'!$C1805=AP$2,'Equipment List'!$I1805,"")</f>
        <v/>
      </c>
      <c r="AR1805" s="160" t="str">
        <f>IF('Equipment List'!$C1805=AS$2,'Equipment List'!$D1805,"")</f>
        <v/>
      </c>
      <c r="AS1805" s="161" t="str">
        <f>IF('Equipment List'!$C1805=AS$2,'Equipment List'!$K1805,"")</f>
        <v/>
      </c>
      <c r="AT1805" s="161" t="str">
        <f>IF('Equipment List'!$C1805=AS$2,'Equipment List'!$I1805,"")</f>
        <v/>
      </c>
      <c r="AU1805" s="160" t="str">
        <f>IF('Equipment List'!$C1805=AV$2,'Equipment List'!$D1805,"")</f>
        <v/>
      </c>
      <c r="AV1805" s="161" t="str">
        <f>IF('Equipment List'!$C1805=AV$2,'Equipment List'!$K1805,"")</f>
        <v/>
      </c>
      <c r="AW1805" s="161" t="str">
        <f>IF('Equipment List'!$C1805=AV$2,'Equipment List'!$I1805,"")</f>
        <v/>
      </c>
      <c r="AX1805" s="160" t="str">
        <f>IF('Equipment List'!$C1805=AY$2,'Equipment List'!$D1805,"")</f>
        <v/>
      </c>
      <c r="AY1805" s="161" t="str">
        <f>IF('Equipment List'!$C1805=AY$2,'Equipment List'!$K1805,"")</f>
        <v/>
      </c>
      <c r="AZ1805" s="161" t="str">
        <f>IF('Equipment List'!$C1805=AY$2,'Equipment List'!$I1805,"")</f>
        <v/>
      </c>
      <c r="BA1805" s="160" t="str">
        <f>IF('Equipment List'!$C1805=BB$2,'Equipment List'!$D1805,"")</f>
        <v/>
      </c>
      <c r="BB1805" s="161" t="str">
        <f>IF('Equipment List'!$C1805=BB$2,'Equipment List'!$K1805,"")</f>
        <v/>
      </c>
      <c r="BC1805" s="161" t="str">
        <f>IF('Equipment List'!$C1805=BB$2,'Equipment List'!$I1805,"")</f>
        <v/>
      </c>
      <c r="BD1805" s="160" t="str">
        <f>IF('Equipment List'!$C1805=BE$2,'Equipment List'!$D1805,"")</f>
        <v/>
      </c>
      <c r="BE1805" s="161" t="str">
        <f>IF('Equipment List'!$C1805=BE$2,'Equipment List'!$K1805,"")</f>
        <v/>
      </c>
      <c r="BF1805" s="161" t="str">
        <f>IF('Equipment List'!$C1805=BE$2,'Equipment List'!$I1805,"")</f>
        <v/>
      </c>
      <c r="BG1805" s="160" t="str">
        <f>IF('Equipment List'!$C1805=BH$2,'Equipment List'!$D1805,"")</f>
        <v/>
      </c>
      <c r="BH1805" s="161" t="str">
        <f>IF('Equipment List'!$C1805=BH$2,'Equipment List'!$K1805,"")</f>
        <v/>
      </c>
      <c r="BI1805" s="161" t="str">
        <f>IF('Equipment List'!$C1805=BH$2,'Equipment List'!$I1805,"")</f>
        <v/>
      </c>
      <c r="BJ1805" s="160" t="str">
        <f>IF('Equipment List'!$C1805=BK$2,'Equipment List'!$D1805,"")</f>
        <v/>
      </c>
      <c r="BK1805" s="161" t="str">
        <f>IF('Equipment List'!$C1805=BK$2,'Equipment List'!$K1805,"")</f>
        <v/>
      </c>
      <c r="BL1805" s="161" t="str">
        <f>IF('Equipment List'!$C1805=BK$2,'Equipment List'!$I1805,"")</f>
        <v/>
      </c>
      <c r="BM1805" s="160" t="str">
        <f>IF('Equipment List'!$C1805=BN$2,'Equipment List'!$D1805,"")</f>
        <v/>
      </c>
      <c r="BN1805" s="161" t="str">
        <f>IF('Equipment List'!$C1805=BN$2,'Equipment List'!$K1805,"")</f>
        <v/>
      </c>
      <c r="BO1805" s="161" t="str">
        <f>IF('Equipment List'!$C1805=BN$2,'Equipment List'!$I1805,"")</f>
        <v/>
      </c>
      <c r="BP1805" s="160" t="str">
        <f>IF('Equipment List'!$C1805=BQ$2,'Equipment List'!$D1805,"")</f>
        <v/>
      </c>
      <c r="BQ1805" s="161" t="str">
        <f>IF('Equipment List'!$C1805=BQ$2,'Equipment List'!$K1805,"")</f>
        <v/>
      </c>
      <c r="BR1805" s="161" t="str">
        <f>IF('Equipment List'!$C1805=BQ$2,'Equipment List'!$I1805,"")</f>
        <v/>
      </c>
      <c r="BS1805" s="160" t="str">
        <f>IF('Equipment List'!$C1805=BT$2,'Equipment List'!$D1805,"")</f>
        <v/>
      </c>
      <c r="BT1805" s="161" t="str">
        <f>IF('Equipment List'!$C1805=BT$2,'Equipment List'!$K1805,"")</f>
        <v/>
      </c>
      <c r="BU1805" s="161" t="str">
        <f>IF('Equipment List'!$C1805=BT$2,'Equipment List'!$I1805,"")</f>
        <v/>
      </c>
      <c r="BV1805" s="160" t="str">
        <f>IF('Equipment List'!$C1805=BW$2,'Equipment List'!$D1805,"")</f>
        <v/>
      </c>
      <c r="BW1805" s="161" t="str">
        <f>IF('Equipment List'!$C1805=BW$2,'Equipment List'!$K1805,"")</f>
        <v/>
      </c>
      <c r="BX1805" s="161" t="str">
        <f>IF('Equipment List'!$C1805=BW$2,'Equipment List'!$I1805,"")</f>
        <v/>
      </c>
      <c r="BY1805" s="141"/>
      <c r="BZ1805" s="141"/>
    </row>
    <row r="1806" spans="5:78" x14ac:dyDescent="0.2">
      <c r="E1806" s="160" t="str">
        <f>IF('Equipment List'!$C1806=F$2,'Equipment List'!$D1806,"")</f>
        <v/>
      </c>
      <c r="F1806" s="161" t="str">
        <f>IF('Equipment List'!$C1806=F$2,'Equipment List'!$K1806,"")</f>
        <v/>
      </c>
      <c r="G1806" s="161" t="str">
        <f>IF('Equipment List'!$C1806=F$2,'Equipment List'!$I1806,"")</f>
        <v/>
      </c>
      <c r="H1806" s="160" t="str">
        <f>IF('Equipment List'!$C1806=I$2,'Equipment List'!$D1806,"")</f>
        <v/>
      </c>
      <c r="I1806" s="161" t="str">
        <f>IF('Equipment List'!$C1806=I$2,'Equipment List'!$K1806,"")</f>
        <v/>
      </c>
      <c r="J1806" s="161" t="str">
        <f>IF('Equipment List'!$C1806=I$2,'Equipment List'!$I1806,"")</f>
        <v/>
      </c>
      <c r="K1806" s="160" t="str">
        <f>IF('Equipment List'!$C1806=L$2,'Equipment List'!$D1806,"")</f>
        <v/>
      </c>
      <c r="L1806" s="161" t="str">
        <f>IF('Equipment List'!$C1806=L$2,'Equipment List'!$K1806,"")</f>
        <v/>
      </c>
      <c r="M1806" s="161" t="str">
        <f>IF('Equipment List'!$C1806=L$2,'Equipment List'!$I1806,"")</f>
        <v/>
      </c>
      <c r="N1806" s="160" t="str">
        <f>IF('Equipment List'!$C1806=O$2,'Equipment List'!$D1806,"")</f>
        <v/>
      </c>
      <c r="O1806" s="161" t="str">
        <f>IF('Equipment List'!$C1806=O$2,'Equipment List'!$K1806,"")</f>
        <v/>
      </c>
      <c r="P1806" s="161" t="str">
        <f>IF('Equipment List'!$C1806=O$2,'Equipment List'!$I1806,"")</f>
        <v/>
      </c>
      <c r="Q1806" s="160" t="str">
        <f>IF('Equipment List'!$C1806=R$2,'Equipment List'!$D1806,"")</f>
        <v/>
      </c>
      <c r="R1806" s="161" t="str">
        <f>IF('Equipment List'!$C1806=R$2,'Equipment List'!$K1806,"")</f>
        <v/>
      </c>
      <c r="S1806" s="161" t="str">
        <f>IF('Equipment List'!$C1806=R$2,'Equipment List'!$I1806,"")</f>
        <v/>
      </c>
      <c r="T1806" s="160" t="str">
        <f>IF('Equipment List'!$C1806=U$2,'Equipment List'!$D1806,"")</f>
        <v/>
      </c>
      <c r="U1806" s="161" t="str">
        <f>IF('Equipment List'!$C1806=U$2,'Equipment List'!$K1806,"")</f>
        <v/>
      </c>
      <c r="V1806" s="161" t="str">
        <f>IF('Equipment List'!$C1806=U$2,'Equipment List'!$I1806,"")</f>
        <v/>
      </c>
      <c r="W1806" s="160" t="str">
        <f>IF('Equipment List'!$C1806=X$2,'Equipment List'!$D1806,"")</f>
        <v/>
      </c>
      <c r="X1806" s="161" t="str">
        <f>IF('Equipment List'!$C1806=X$2,'Equipment List'!$K1806,"")</f>
        <v/>
      </c>
      <c r="Y1806" s="161" t="str">
        <f>IF('Equipment List'!$C1806=X$2,'Equipment List'!$I1806,"")</f>
        <v/>
      </c>
      <c r="Z1806" s="160" t="str">
        <f>IF('Equipment List'!$C1806=AA$2,'Equipment List'!$D1806,"")</f>
        <v/>
      </c>
      <c r="AA1806" s="161" t="str">
        <f>IF('Equipment List'!$C1806=AA$2,'Equipment List'!$K1806,"")</f>
        <v/>
      </c>
      <c r="AB1806" s="161" t="str">
        <f>IF('Equipment List'!$C1806=AA$2,'Equipment List'!$I1806,"")</f>
        <v/>
      </c>
      <c r="AC1806" s="160" t="str">
        <f>IF('Equipment List'!$C1806=AD$2,'Equipment List'!$D1806,"")</f>
        <v/>
      </c>
      <c r="AD1806" s="161" t="str">
        <f>IF('Equipment List'!$C1806=AD$2,'Equipment List'!$K1806,"")</f>
        <v/>
      </c>
      <c r="AE1806" s="161" t="str">
        <f>IF('Equipment List'!$C1806=AD$2,'Equipment List'!$I1806,"")</f>
        <v/>
      </c>
      <c r="AF1806" s="160" t="str">
        <f>IF('Equipment List'!$C1806=AG$2,'Equipment List'!$D1806,"")</f>
        <v/>
      </c>
      <c r="AG1806" s="161" t="str">
        <f>IF('Equipment List'!$C1806=AG$2,'Equipment List'!$K1806,"")</f>
        <v/>
      </c>
      <c r="AH1806" s="161" t="str">
        <f>IF('Equipment List'!$C1806=AG$2,'Equipment List'!$I1806,"")</f>
        <v/>
      </c>
      <c r="AI1806" s="160" t="str">
        <f>IF('Equipment List'!$C1806=AJ$2,'Equipment List'!$D1806,"")</f>
        <v/>
      </c>
      <c r="AJ1806" s="161" t="str">
        <f>IF('Equipment List'!$C1806=AJ$2,'Equipment List'!$K1806,"")</f>
        <v/>
      </c>
      <c r="AK1806" s="161" t="str">
        <f>IF('Equipment List'!$C1806=AJ$2,'Equipment List'!$I1806,"")</f>
        <v/>
      </c>
      <c r="AL1806" s="160" t="str">
        <f>IF('Equipment List'!$C1806=AM$2,'Equipment List'!$D1806,"")</f>
        <v/>
      </c>
      <c r="AM1806" s="161" t="str">
        <f>IF('Equipment List'!$C1806=AM$2,'Equipment List'!$K1806,"")</f>
        <v/>
      </c>
      <c r="AN1806" s="161" t="str">
        <f>IF('Equipment List'!$C1806=AM$2,'Equipment List'!$I1806,"")</f>
        <v/>
      </c>
      <c r="AO1806" s="160" t="str">
        <f>IF('Equipment List'!$C1806=AP$2,'Equipment List'!$D1806,"")</f>
        <v/>
      </c>
      <c r="AP1806" s="161" t="str">
        <f>IF('Equipment List'!$C1806=AP$2,'Equipment List'!$K1806,"")</f>
        <v/>
      </c>
      <c r="AQ1806" s="161" t="str">
        <f>IF('Equipment List'!$C1806=AP$2,'Equipment List'!$I1806,"")</f>
        <v/>
      </c>
      <c r="AR1806" s="160" t="str">
        <f>IF('Equipment List'!$C1806=AS$2,'Equipment List'!$D1806,"")</f>
        <v/>
      </c>
      <c r="AS1806" s="161" t="str">
        <f>IF('Equipment List'!$C1806=AS$2,'Equipment List'!$K1806,"")</f>
        <v/>
      </c>
      <c r="AT1806" s="161" t="str">
        <f>IF('Equipment List'!$C1806=AS$2,'Equipment List'!$I1806,"")</f>
        <v/>
      </c>
      <c r="AU1806" s="160" t="str">
        <f>IF('Equipment List'!$C1806=AV$2,'Equipment List'!$D1806,"")</f>
        <v/>
      </c>
      <c r="AV1806" s="161" t="str">
        <f>IF('Equipment List'!$C1806=AV$2,'Equipment List'!$K1806,"")</f>
        <v/>
      </c>
      <c r="AW1806" s="161" t="str">
        <f>IF('Equipment List'!$C1806=AV$2,'Equipment List'!$I1806,"")</f>
        <v/>
      </c>
      <c r="AX1806" s="160" t="str">
        <f>IF('Equipment List'!$C1806=AY$2,'Equipment List'!$D1806,"")</f>
        <v/>
      </c>
      <c r="AY1806" s="161" t="str">
        <f>IF('Equipment List'!$C1806=AY$2,'Equipment List'!$K1806,"")</f>
        <v/>
      </c>
      <c r="AZ1806" s="161" t="str">
        <f>IF('Equipment List'!$C1806=AY$2,'Equipment List'!$I1806,"")</f>
        <v/>
      </c>
      <c r="BA1806" s="160" t="str">
        <f>IF('Equipment List'!$C1806=BB$2,'Equipment List'!$D1806,"")</f>
        <v/>
      </c>
      <c r="BB1806" s="161" t="str">
        <f>IF('Equipment List'!$C1806=BB$2,'Equipment List'!$K1806,"")</f>
        <v/>
      </c>
      <c r="BC1806" s="161" t="str">
        <f>IF('Equipment List'!$C1806=BB$2,'Equipment List'!$I1806,"")</f>
        <v/>
      </c>
      <c r="BD1806" s="160" t="str">
        <f>IF('Equipment List'!$C1806=BE$2,'Equipment List'!$D1806,"")</f>
        <v/>
      </c>
      <c r="BE1806" s="161" t="str">
        <f>IF('Equipment List'!$C1806=BE$2,'Equipment List'!$K1806,"")</f>
        <v/>
      </c>
      <c r="BF1806" s="161" t="str">
        <f>IF('Equipment List'!$C1806=BE$2,'Equipment List'!$I1806,"")</f>
        <v/>
      </c>
      <c r="BG1806" s="160" t="str">
        <f>IF('Equipment List'!$C1806=BH$2,'Equipment List'!$D1806,"")</f>
        <v/>
      </c>
      <c r="BH1806" s="161" t="str">
        <f>IF('Equipment List'!$C1806=BH$2,'Equipment List'!$K1806,"")</f>
        <v/>
      </c>
      <c r="BI1806" s="161" t="str">
        <f>IF('Equipment List'!$C1806=BH$2,'Equipment List'!$I1806,"")</f>
        <v/>
      </c>
      <c r="BJ1806" s="160" t="str">
        <f>IF('Equipment List'!$C1806=BK$2,'Equipment List'!$D1806,"")</f>
        <v/>
      </c>
      <c r="BK1806" s="161" t="str">
        <f>IF('Equipment List'!$C1806=BK$2,'Equipment List'!$K1806,"")</f>
        <v/>
      </c>
      <c r="BL1806" s="161" t="str">
        <f>IF('Equipment List'!$C1806=BK$2,'Equipment List'!$I1806,"")</f>
        <v/>
      </c>
      <c r="BM1806" s="160" t="str">
        <f>IF('Equipment List'!$C1806=BN$2,'Equipment List'!$D1806,"")</f>
        <v/>
      </c>
      <c r="BN1806" s="161" t="str">
        <f>IF('Equipment List'!$C1806=BN$2,'Equipment List'!$K1806,"")</f>
        <v/>
      </c>
      <c r="BO1806" s="161" t="str">
        <f>IF('Equipment List'!$C1806=BN$2,'Equipment List'!$I1806,"")</f>
        <v/>
      </c>
      <c r="BP1806" s="160" t="str">
        <f>IF('Equipment List'!$C1806=BQ$2,'Equipment List'!$D1806,"")</f>
        <v/>
      </c>
      <c r="BQ1806" s="161" t="str">
        <f>IF('Equipment List'!$C1806=BQ$2,'Equipment List'!$K1806,"")</f>
        <v/>
      </c>
      <c r="BR1806" s="161" t="str">
        <f>IF('Equipment List'!$C1806=BQ$2,'Equipment List'!$I1806,"")</f>
        <v/>
      </c>
      <c r="BS1806" s="160" t="str">
        <f>IF('Equipment List'!$C1806=BT$2,'Equipment List'!$D1806,"")</f>
        <v/>
      </c>
      <c r="BT1806" s="161" t="str">
        <f>IF('Equipment List'!$C1806=BT$2,'Equipment List'!$K1806,"")</f>
        <v/>
      </c>
      <c r="BU1806" s="161" t="str">
        <f>IF('Equipment List'!$C1806=BT$2,'Equipment List'!$I1806,"")</f>
        <v/>
      </c>
      <c r="BV1806" s="160" t="str">
        <f>IF('Equipment List'!$C1806=BW$2,'Equipment List'!$D1806,"")</f>
        <v/>
      </c>
      <c r="BW1806" s="161" t="str">
        <f>IF('Equipment List'!$C1806=BW$2,'Equipment List'!$K1806,"")</f>
        <v/>
      </c>
      <c r="BX1806" s="161" t="str">
        <f>IF('Equipment List'!$C1806=BW$2,'Equipment List'!$I1806,"")</f>
        <v/>
      </c>
      <c r="BY1806" s="141"/>
      <c r="BZ1806" s="141"/>
    </row>
    <row r="1807" spans="5:78" x14ac:dyDescent="0.2">
      <c r="E1807" s="160" t="str">
        <f>IF('Equipment List'!$C1807=F$2,'Equipment List'!$D1807,"")</f>
        <v/>
      </c>
      <c r="F1807" s="161" t="str">
        <f>IF('Equipment List'!$C1807=F$2,'Equipment List'!$K1807,"")</f>
        <v/>
      </c>
      <c r="G1807" s="161" t="str">
        <f>IF('Equipment List'!$C1807=F$2,'Equipment List'!$I1807,"")</f>
        <v/>
      </c>
      <c r="H1807" s="160" t="str">
        <f>IF('Equipment List'!$C1807=I$2,'Equipment List'!$D1807,"")</f>
        <v/>
      </c>
      <c r="I1807" s="161" t="str">
        <f>IF('Equipment List'!$C1807=I$2,'Equipment List'!$K1807,"")</f>
        <v/>
      </c>
      <c r="J1807" s="161" t="str">
        <f>IF('Equipment List'!$C1807=I$2,'Equipment List'!$I1807,"")</f>
        <v/>
      </c>
      <c r="K1807" s="160" t="str">
        <f>IF('Equipment List'!$C1807=L$2,'Equipment List'!$D1807,"")</f>
        <v/>
      </c>
      <c r="L1807" s="161" t="str">
        <f>IF('Equipment List'!$C1807=L$2,'Equipment List'!$K1807,"")</f>
        <v/>
      </c>
      <c r="M1807" s="161" t="str">
        <f>IF('Equipment List'!$C1807=L$2,'Equipment List'!$I1807,"")</f>
        <v/>
      </c>
      <c r="N1807" s="160" t="str">
        <f>IF('Equipment List'!$C1807=O$2,'Equipment List'!$D1807,"")</f>
        <v/>
      </c>
      <c r="O1807" s="161" t="str">
        <f>IF('Equipment List'!$C1807=O$2,'Equipment List'!$K1807,"")</f>
        <v/>
      </c>
      <c r="P1807" s="161" t="str">
        <f>IF('Equipment List'!$C1807=O$2,'Equipment List'!$I1807,"")</f>
        <v/>
      </c>
      <c r="Q1807" s="160" t="str">
        <f>IF('Equipment List'!$C1807=R$2,'Equipment List'!$D1807,"")</f>
        <v/>
      </c>
      <c r="R1807" s="161" t="str">
        <f>IF('Equipment List'!$C1807=R$2,'Equipment List'!$K1807,"")</f>
        <v/>
      </c>
      <c r="S1807" s="161" t="str">
        <f>IF('Equipment List'!$C1807=R$2,'Equipment List'!$I1807,"")</f>
        <v/>
      </c>
      <c r="T1807" s="160" t="str">
        <f>IF('Equipment List'!$C1807=U$2,'Equipment List'!$D1807,"")</f>
        <v/>
      </c>
      <c r="U1807" s="161" t="str">
        <f>IF('Equipment List'!$C1807=U$2,'Equipment List'!$K1807,"")</f>
        <v/>
      </c>
      <c r="V1807" s="161" t="str">
        <f>IF('Equipment List'!$C1807=U$2,'Equipment List'!$I1807,"")</f>
        <v/>
      </c>
      <c r="W1807" s="160" t="str">
        <f>IF('Equipment List'!$C1807=X$2,'Equipment List'!$D1807,"")</f>
        <v/>
      </c>
      <c r="X1807" s="161" t="str">
        <f>IF('Equipment List'!$C1807=X$2,'Equipment List'!$K1807,"")</f>
        <v/>
      </c>
      <c r="Y1807" s="161" t="str">
        <f>IF('Equipment List'!$C1807=X$2,'Equipment List'!$I1807,"")</f>
        <v/>
      </c>
      <c r="Z1807" s="160" t="str">
        <f>IF('Equipment List'!$C1807=AA$2,'Equipment List'!$D1807,"")</f>
        <v/>
      </c>
      <c r="AA1807" s="161" t="str">
        <f>IF('Equipment List'!$C1807=AA$2,'Equipment List'!$K1807,"")</f>
        <v/>
      </c>
      <c r="AB1807" s="161" t="str">
        <f>IF('Equipment List'!$C1807=AA$2,'Equipment List'!$I1807,"")</f>
        <v/>
      </c>
      <c r="AC1807" s="160" t="str">
        <f>IF('Equipment List'!$C1807=AD$2,'Equipment List'!$D1807,"")</f>
        <v/>
      </c>
      <c r="AD1807" s="161" t="str">
        <f>IF('Equipment List'!$C1807=AD$2,'Equipment List'!$K1807,"")</f>
        <v/>
      </c>
      <c r="AE1807" s="161" t="str">
        <f>IF('Equipment List'!$C1807=AD$2,'Equipment List'!$I1807,"")</f>
        <v/>
      </c>
      <c r="AF1807" s="160" t="str">
        <f>IF('Equipment List'!$C1807=AG$2,'Equipment List'!$D1807,"")</f>
        <v/>
      </c>
      <c r="AG1807" s="161" t="str">
        <f>IF('Equipment List'!$C1807=AG$2,'Equipment List'!$K1807,"")</f>
        <v/>
      </c>
      <c r="AH1807" s="161" t="str">
        <f>IF('Equipment List'!$C1807=AG$2,'Equipment List'!$I1807,"")</f>
        <v/>
      </c>
      <c r="AI1807" s="160" t="str">
        <f>IF('Equipment List'!$C1807=AJ$2,'Equipment List'!$D1807,"")</f>
        <v/>
      </c>
      <c r="AJ1807" s="161" t="str">
        <f>IF('Equipment List'!$C1807=AJ$2,'Equipment List'!$K1807,"")</f>
        <v/>
      </c>
      <c r="AK1807" s="161" t="str">
        <f>IF('Equipment List'!$C1807=AJ$2,'Equipment List'!$I1807,"")</f>
        <v/>
      </c>
      <c r="AL1807" s="160" t="str">
        <f>IF('Equipment List'!$C1807=AM$2,'Equipment List'!$D1807,"")</f>
        <v/>
      </c>
      <c r="AM1807" s="161" t="str">
        <f>IF('Equipment List'!$C1807=AM$2,'Equipment List'!$K1807,"")</f>
        <v/>
      </c>
      <c r="AN1807" s="161" t="str">
        <f>IF('Equipment List'!$C1807=AM$2,'Equipment List'!$I1807,"")</f>
        <v/>
      </c>
      <c r="AO1807" s="160" t="str">
        <f>IF('Equipment List'!$C1807=AP$2,'Equipment List'!$D1807,"")</f>
        <v/>
      </c>
      <c r="AP1807" s="161" t="str">
        <f>IF('Equipment List'!$C1807=AP$2,'Equipment List'!$K1807,"")</f>
        <v/>
      </c>
      <c r="AQ1807" s="161" t="str">
        <f>IF('Equipment List'!$C1807=AP$2,'Equipment List'!$I1807,"")</f>
        <v/>
      </c>
      <c r="AR1807" s="160" t="str">
        <f>IF('Equipment List'!$C1807=AS$2,'Equipment List'!$D1807,"")</f>
        <v/>
      </c>
      <c r="AS1807" s="161" t="str">
        <f>IF('Equipment List'!$C1807=AS$2,'Equipment List'!$K1807,"")</f>
        <v/>
      </c>
      <c r="AT1807" s="161" t="str">
        <f>IF('Equipment List'!$C1807=AS$2,'Equipment List'!$I1807,"")</f>
        <v/>
      </c>
      <c r="AU1807" s="160" t="str">
        <f>IF('Equipment List'!$C1807=AV$2,'Equipment List'!$D1807,"")</f>
        <v/>
      </c>
      <c r="AV1807" s="161" t="str">
        <f>IF('Equipment List'!$C1807=AV$2,'Equipment List'!$K1807,"")</f>
        <v/>
      </c>
      <c r="AW1807" s="161" t="str">
        <f>IF('Equipment List'!$C1807=AV$2,'Equipment List'!$I1807,"")</f>
        <v/>
      </c>
      <c r="AX1807" s="160" t="str">
        <f>IF('Equipment List'!$C1807=AY$2,'Equipment List'!$D1807,"")</f>
        <v/>
      </c>
      <c r="AY1807" s="161" t="str">
        <f>IF('Equipment List'!$C1807=AY$2,'Equipment List'!$K1807,"")</f>
        <v/>
      </c>
      <c r="AZ1807" s="161" t="str">
        <f>IF('Equipment List'!$C1807=AY$2,'Equipment List'!$I1807,"")</f>
        <v/>
      </c>
      <c r="BA1807" s="160" t="str">
        <f>IF('Equipment List'!$C1807=BB$2,'Equipment List'!$D1807,"")</f>
        <v/>
      </c>
      <c r="BB1807" s="161" t="str">
        <f>IF('Equipment List'!$C1807=BB$2,'Equipment List'!$K1807,"")</f>
        <v/>
      </c>
      <c r="BC1807" s="161" t="str">
        <f>IF('Equipment List'!$C1807=BB$2,'Equipment List'!$I1807,"")</f>
        <v/>
      </c>
      <c r="BD1807" s="160" t="str">
        <f>IF('Equipment List'!$C1807=BE$2,'Equipment List'!$D1807,"")</f>
        <v/>
      </c>
      <c r="BE1807" s="161" t="str">
        <f>IF('Equipment List'!$C1807=BE$2,'Equipment List'!$K1807,"")</f>
        <v/>
      </c>
      <c r="BF1807" s="161" t="str">
        <f>IF('Equipment List'!$C1807=BE$2,'Equipment List'!$I1807,"")</f>
        <v/>
      </c>
      <c r="BG1807" s="160" t="str">
        <f>IF('Equipment List'!$C1807=BH$2,'Equipment List'!$D1807,"")</f>
        <v/>
      </c>
      <c r="BH1807" s="161" t="str">
        <f>IF('Equipment List'!$C1807=BH$2,'Equipment List'!$K1807,"")</f>
        <v/>
      </c>
      <c r="BI1807" s="161" t="str">
        <f>IF('Equipment List'!$C1807=BH$2,'Equipment List'!$I1807,"")</f>
        <v/>
      </c>
      <c r="BJ1807" s="160" t="str">
        <f>IF('Equipment List'!$C1807=BK$2,'Equipment List'!$D1807,"")</f>
        <v/>
      </c>
      <c r="BK1807" s="161" t="str">
        <f>IF('Equipment List'!$C1807=BK$2,'Equipment List'!$K1807,"")</f>
        <v/>
      </c>
      <c r="BL1807" s="161" t="str">
        <f>IF('Equipment List'!$C1807=BK$2,'Equipment List'!$I1807,"")</f>
        <v/>
      </c>
      <c r="BM1807" s="160" t="str">
        <f>IF('Equipment List'!$C1807=BN$2,'Equipment List'!$D1807,"")</f>
        <v/>
      </c>
      <c r="BN1807" s="161" t="str">
        <f>IF('Equipment List'!$C1807=BN$2,'Equipment List'!$K1807,"")</f>
        <v/>
      </c>
      <c r="BO1807" s="161" t="str">
        <f>IF('Equipment List'!$C1807=BN$2,'Equipment List'!$I1807,"")</f>
        <v/>
      </c>
      <c r="BP1807" s="160" t="str">
        <f>IF('Equipment List'!$C1807=BQ$2,'Equipment List'!$D1807,"")</f>
        <v/>
      </c>
      <c r="BQ1807" s="161" t="str">
        <f>IF('Equipment List'!$C1807=BQ$2,'Equipment List'!$K1807,"")</f>
        <v/>
      </c>
      <c r="BR1807" s="161" t="str">
        <f>IF('Equipment List'!$C1807=BQ$2,'Equipment List'!$I1807,"")</f>
        <v/>
      </c>
      <c r="BS1807" s="160" t="str">
        <f>IF('Equipment List'!$C1807=BT$2,'Equipment List'!$D1807,"")</f>
        <v/>
      </c>
      <c r="BT1807" s="161" t="str">
        <f>IF('Equipment List'!$C1807=BT$2,'Equipment List'!$K1807,"")</f>
        <v/>
      </c>
      <c r="BU1807" s="161" t="str">
        <f>IF('Equipment List'!$C1807=BT$2,'Equipment List'!$I1807,"")</f>
        <v/>
      </c>
      <c r="BV1807" s="160" t="str">
        <f>IF('Equipment List'!$C1807=BW$2,'Equipment List'!$D1807,"")</f>
        <v/>
      </c>
      <c r="BW1807" s="161" t="str">
        <f>IF('Equipment List'!$C1807=BW$2,'Equipment List'!$K1807,"")</f>
        <v/>
      </c>
      <c r="BX1807" s="161" t="str">
        <f>IF('Equipment List'!$C1807=BW$2,'Equipment List'!$I1807,"")</f>
        <v/>
      </c>
      <c r="BY1807" s="141"/>
      <c r="BZ1807" s="141"/>
    </row>
    <row r="1808" spans="5:78" x14ac:dyDescent="0.2">
      <c r="E1808" s="160" t="str">
        <f>IF('Equipment List'!$C1808=F$2,'Equipment List'!$D1808,"")</f>
        <v/>
      </c>
      <c r="F1808" s="161" t="str">
        <f>IF('Equipment List'!$C1808=F$2,'Equipment List'!$K1808,"")</f>
        <v/>
      </c>
      <c r="G1808" s="161" t="str">
        <f>IF('Equipment List'!$C1808=F$2,'Equipment List'!$I1808,"")</f>
        <v/>
      </c>
      <c r="H1808" s="160" t="str">
        <f>IF('Equipment List'!$C1808=I$2,'Equipment List'!$D1808,"")</f>
        <v/>
      </c>
      <c r="I1808" s="161" t="str">
        <f>IF('Equipment List'!$C1808=I$2,'Equipment List'!$K1808,"")</f>
        <v/>
      </c>
      <c r="J1808" s="161" t="str">
        <f>IF('Equipment List'!$C1808=I$2,'Equipment List'!$I1808,"")</f>
        <v/>
      </c>
      <c r="K1808" s="160" t="str">
        <f>IF('Equipment List'!$C1808=L$2,'Equipment List'!$D1808,"")</f>
        <v/>
      </c>
      <c r="L1808" s="161" t="str">
        <f>IF('Equipment List'!$C1808=L$2,'Equipment List'!$K1808,"")</f>
        <v/>
      </c>
      <c r="M1808" s="161" t="str">
        <f>IF('Equipment List'!$C1808=L$2,'Equipment List'!$I1808,"")</f>
        <v/>
      </c>
      <c r="N1808" s="160" t="str">
        <f>IF('Equipment List'!$C1808=O$2,'Equipment List'!$D1808,"")</f>
        <v/>
      </c>
      <c r="O1808" s="161" t="str">
        <f>IF('Equipment List'!$C1808=O$2,'Equipment List'!$K1808,"")</f>
        <v/>
      </c>
      <c r="P1808" s="161" t="str">
        <f>IF('Equipment List'!$C1808=O$2,'Equipment List'!$I1808,"")</f>
        <v/>
      </c>
      <c r="Q1808" s="160" t="str">
        <f>IF('Equipment List'!$C1808=R$2,'Equipment List'!$D1808,"")</f>
        <v/>
      </c>
      <c r="R1808" s="161" t="str">
        <f>IF('Equipment List'!$C1808=R$2,'Equipment List'!$K1808,"")</f>
        <v/>
      </c>
      <c r="S1808" s="161" t="str">
        <f>IF('Equipment List'!$C1808=R$2,'Equipment List'!$I1808,"")</f>
        <v/>
      </c>
      <c r="T1808" s="160" t="str">
        <f>IF('Equipment List'!$C1808=U$2,'Equipment List'!$D1808,"")</f>
        <v/>
      </c>
      <c r="U1808" s="161" t="str">
        <f>IF('Equipment List'!$C1808=U$2,'Equipment List'!$K1808,"")</f>
        <v/>
      </c>
      <c r="V1808" s="161" t="str">
        <f>IF('Equipment List'!$C1808=U$2,'Equipment List'!$I1808,"")</f>
        <v/>
      </c>
      <c r="W1808" s="160" t="str">
        <f>IF('Equipment List'!$C1808=X$2,'Equipment List'!$D1808,"")</f>
        <v/>
      </c>
      <c r="X1808" s="161" t="str">
        <f>IF('Equipment List'!$C1808=X$2,'Equipment List'!$K1808,"")</f>
        <v/>
      </c>
      <c r="Y1808" s="161" t="str">
        <f>IF('Equipment List'!$C1808=X$2,'Equipment List'!$I1808,"")</f>
        <v/>
      </c>
      <c r="Z1808" s="160" t="str">
        <f>IF('Equipment List'!$C1808=AA$2,'Equipment List'!$D1808,"")</f>
        <v/>
      </c>
      <c r="AA1808" s="161" t="str">
        <f>IF('Equipment List'!$C1808=AA$2,'Equipment List'!$K1808,"")</f>
        <v/>
      </c>
      <c r="AB1808" s="161" t="str">
        <f>IF('Equipment List'!$C1808=AA$2,'Equipment List'!$I1808,"")</f>
        <v/>
      </c>
      <c r="AC1808" s="160" t="str">
        <f>IF('Equipment List'!$C1808=AD$2,'Equipment List'!$D1808,"")</f>
        <v/>
      </c>
      <c r="AD1808" s="161" t="str">
        <f>IF('Equipment List'!$C1808=AD$2,'Equipment List'!$K1808,"")</f>
        <v/>
      </c>
      <c r="AE1808" s="161" t="str">
        <f>IF('Equipment List'!$C1808=AD$2,'Equipment List'!$I1808,"")</f>
        <v/>
      </c>
      <c r="AF1808" s="160" t="str">
        <f>IF('Equipment List'!$C1808=AG$2,'Equipment List'!$D1808,"")</f>
        <v/>
      </c>
      <c r="AG1808" s="161" t="str">
        <f>IF('Equipment List'!$C1808=AG$2,'Equipment List'!$K1808,"")</f>
        <v/>
      </c>
      <c r="AH1808" s="161" t="str">
        <f>IF('Equipment List'!$C1808=AG$2,'Equipment List'!$I1808,"")</f>
        <v/>
      </c>
      <c r="AI1808" s="160" t="str">
        <f>IF('Equipment List'!$C1808=AJ$2,'Equipment List'!$D1808,"")</f>
        <v/>
      </c>
      <c r="AJ1808" s="161" t="str">
        <f>IF('Equipment List'!$C1808=AJ$2,'Equipment List'!$K1808,"")</f>
        <v/>
      </c>
      <c r="AK1808" s="161" t="str">
        <f>IF('Equipment List'!$C1808=AJ$2,'Equipment List'!$I1808,"")</f>
        <v/>
      </c>
      <c r="AL1808" s="160" t="str">
        <f>IF('Equipment List'!$C1808=AM$2,'Equipment List'!$D1808,"")</f>
        <v/>
      </c>
      <c r="AM1808" s="161" t="str">
        <f>IF('Equipment List'!$C1808=AM$2,'Equipment List'!$K1808,"")</f>
        <v/>
      </c>
      <c r="AN1808" s="161" t="str">
        <f>IF('Equipment List'!$C1808=AM$2,'Equipment List'!$I1808,"")</f>
        <v/>
      </c>
      <c r="AO1808" s="160" t="str">
        <f>IF('Equipment List'!$C1808=AP$2,'Equipment List'!$D1808,"")</f>
        <v/>
      </c>
      <c r="AP1808" s="161" t="str">
        <f>IF('Equipment List'!$C1808=AP$2,'Equipment List'!$K1808,"")</f>
        <v/>
      </c>
      <c r="AQ1808" s="161" t="str">
        <f>IF('Equipment List'!$C1808=AP$2,'Equipment List'!$I1808,"")</f>
        <v/>
      </c>
      <c r="AR1808" s="160" t="str">
        <f>IF('Equipment List'!$C1808=AS$2,'Equipment List'!$D1808,"")</f>
        <v/>
      </c>
      <c r="AS1808" s="161" t="str">
        <f>IF('Equipment List'!$C1808=AS$2,'Equipment List'!$K1808,"")</f>
        <v/>
      </c>
      <c r="AT1808" s="161" t="str">
        <f>IF('Equipment List'!$C1808=AS$2,'Equipment List'!$I1808,"")</f>
        <v/>
      </c>
      <c r="AU1808" s="160" t="str">
        <f>IF('Equipment List'!$C1808=AV$2,'Equipment List'!$D1808,"")</f>
        <v/>
      </c>
      <c r="AV1808" s="161" t="str">
        <f>IF('Equipment List'!$C1808=AV$2,'Equipment List'!$K1808,"")</f>
        <v/>
      </c>
      <c r="AW1808" s="161" t="str">
        <f>IF('Equipment List'!$C1808=AV$2,'Equipment List'!$I1808,"")</f>
        <v/>
      </c>
      <c r="AX1808" s="160" t="str">
        <f>IF('Equipment List'!$C1808=AY$2,'Equipment List'!$D1808,"")</f>
        <v/>
      </c>
      <c r="AY1808" s="161" t="str">
        <f>IF('Equipment List'!$C1808=AY$2,'Equipment List'!$K1808,"")</f>
        <v/>
      </c>
      <c r="AZ1808" s="161" t="str">
        <f>IF('Equipment List'!$C1808=AY$2,'Equipment List'!$I1808,"")</f>
        <v/>
      </c>
      <c r="BA1808" s="160" t="str">
        <f>IF('Equipment List'!$C1808=BB$2,'Equipment List'!$D1808,"")</f>
        <v/>
      </c>
      <c r="BB1808" s="161" t="str">
        <f>IF('Equipment List'!$C1808=BB$2,'Equipment List'!$K1808,"")</f>
        <v/>
      </c>
      <c r="BC1808" s="161" t="str">
        <f>IF('Equipment List'!$C1808=BB$2,'Equipment List'!$I1808,"")</f>
        <v/>
      </c>
      <c r="BD1808" s="160" t="str">
        <f>IF('Equipment List'!$C1808=BE$2,'Equipment List'!$D1808,"")</f>
        <v/>
      </c>
      <c r="BE1808" s="161" t="str">
        <f>IF('Equipment List'!$C1808=BE$2,'Equipment List'!$K1808,"")</f>
        <v/>
      </c>
      <c r="BF1808" s="161" t="str">
        <f>IF('Equipment List'!$C1808=BE$2,'Equipment List'!$I1808,"")</f>
        <v/>
      </c>
      <c r="BG1808" s="160" t="str">
        <f>IF('Equipment List'!$C1808=BH$2,'Equipment List'!$D1808,"")</f>
        <v/>
      </c>
      <c r="BH1808" s="161" t="str">
        <f>IF('Equipment List'!$C1808=BH$2,'Equipment List'!$K1808,"")</f>
        <v/>
      </c>
      <c r="BI1808" s="161" t="str">
        <f>IF('Equipment List'!$C1808=BH$2,'Equipment List'!$I1808,"")</f>
        <v/>
      </c>
      <c r="BJ1808" s="160" t="str">
        <f>IF('Equipment List'!$C1808=BK$2,'Equipment List'!$D1808,"")</f>
        <v/>
      </c>
      <c r="BK1808" s="161" t="str">
        <f>IF('Equipment List'!$C1808=BK$2,'Equipment List'!$K1808,"")</f>
        <v/>
      </c>
      <c r="BL1808" s="161" t="str">
        <f>IF('Equipment List'!$C1808=BK$2,'Equipment List'!$I1808,"")</f>
        <v/>
      </c>
      <c r="BM1808" s="160" t="str">
        <f>IF('Equipment List'!$C1808=BN$2,'Equipment List'!$D1808,"")</f>
        <v/>
      </c>
      <c r="BN1808" s="161" t="str">
        <f>IF('Equipment List'!$C1808=BN$2,'Equipment List'!$K1808,"")</f>
        <v/>
      </c>
      <c r="BO1808" s="161" t="str">
        <f>IF('Equipment List'!$C1808=BN$2,'Equipment List'!$I1808,"")</f>
        <v/>
      </c>
      <c r="BP1808" s="160" t="str">
        <f>IF('Equipment List'!$C1808=BQ$2,'Equipment List'!$D1808,"")</f>
        <v/>
      </c>
      <c r="BQ1808" s="161" t="str">
        <f>IF('Equipment List'!$C1808=BQ$2,'Equipment List'!$K1808,"")</f>
        <v/>
      </c>
      <c r="BR1808" s="161" t="str">
        <f>IF('Equipment List'!$C1808=BQ$2,'Equipment List'!$I1808,"")</f>
        <v/>
      </c>
      <c r="BS1808" s="160" t="str">
        <f>IF('Equipment List'!$C1808=BT$2,'Equipment List'!$D1808,"")</f>
        <v/>
      </c>
      <c r="BT1808" s="161" t="str">
        <f>IF('Equipment List'!$C1808=BT$2,'Equipment List'!$K1808,"")</f>
        <v/>
      </c>
      <c r="BU1808" s="161" t="str">
        <f>IF('Equipment List'!$C1808=BT$2,'Equipment List'!$I1808,"")</f>
        <v/>
      </c>
      <c r="BV1808" s="160" t="str">
        <f>IF('Equipment List'!$C1808=BW$2,'Equipment List'!$D1808,"")</f>
        <v/>
      </c>
      <c r="BW1808" s="161" t="str">
        <f>IF('Equipment List'!$C1808=BW$2,'Equipment List'!$K1808,"")</f>
        <v/>
      </c>
      <c r="BX1808" s="161" t="str">
        <f>IF('Equipment List'!$C1808=BW$2,'Equipment List'!$I1808,"")</f>
        <v/>
      </c>
      <c r="BY1808" s="141"/>
      <c r="BZ1808" s="141"/>
    </row>
    <row r="1809" spans="5:78" x14ac:dyDescent="0.2">
      <c r="E1809" s="160" t="str">
        <f>IF('Equipment List'!$C1809=F$2,'Equipment List'!$D1809,"")</f>
        <v/>
      </c>
      <c r="F1809" s="161" t="str">
        <f>IF('Equipment List'!$C1809=F$2,'Equipment List'!$K1809,"")</f>
        <v/>
      </c>
      <c r="G1809" s="161" t="str">
        <f>IF('Equipment List'!$C1809=F$2,'Equipment List'!$I1809,"")</f>
        <v/>
      </c>
      <c r="H1809" s="160" t="str">
        <f>IF('Equipment List'!$C1809=I$2,'Equipment List'!$D1809,"")</f>
        <v/>
      </c>
      <c r="I1809" s="161" t="str">
        <f>IF('Equipment List'!$C1809=I$2,'Equipment List'!$K1809,"")</f>
        <v/>
      </c>
      <c r="J1809" s="161" t="str">
        <f>IF('Equipment List'!$C1809=I$2,'Equipment List'!$I1809,"")</f>
        <v/>
      </c>
      <c r="K1809" s="160" t="str">
        <f>IF('Equipment List'!$C1809=L$2,'Equipment List'!$D1809,"")</f>
        <v/>
      </c>
      <c r="L1809" s="161" t="str">
        <f>IF('Equipment List'!$C1809=L$2,'Equipment List'!$K1809,"")</f>
        <v/>
      </c>
      <c r="M1809" s="161" t="str">
        <f>IF('Equipment List'!$C1809=L$2,'Equipment List'!$I1809,"")</f>
        <v/>
      </c>
      <c r="N1809" s="160" t="str">
        <f>IF('Equipment List'!$C1809=O$2,'Equipment List'!$D1809,"")</f>
        <v/>
      </c>
      <c r="O1809" s="161" t="str">
        <f>IF('Equipment List'!$C1809=O$2,'Equipment List'!$K1809,"")</f>
        <v/>
      </c>
      <c r="P1809" s="161" t="str">
        <f>IF('Equipment List'!$C1809=O$2,'Equipment List'!$I1809,"")</f>
        <v/>
      </c>
      <c r="Q1809" s="160" t="str">
        <f>IF('Equipment List'!$C1809=R$2,'Equipment List'!$D1809,"")</f>
        <v/>
      </c>
      <c r="R1809" s="161" t="str">
        <f>IF('Equipment List'!$C1809=R$2,'Equipment List'!$K1809,"")</f>
        <v/>
      </c>
      <c r="S1809" s="161" t="str">
        <f>IF('Equipment List'!$C1809=R$2,'Equipment List'!$I1809,"")</f>
        <v/>
      </c>
      <c r="T1809" s="160" t="str">
        <f>IF('Equipment List'!$C1809=U$2,'Equipment List'!$D1809,"")</f>
        <v/>
      </c>
      <c r="U1809" s="161" t="str">
        <f>IF('Equipment List'!$C1809=U$2,'Equipment List'!$K1809,"")</f>
        <v/>
      </c>
      <c r="V1809" s="161" t="str">
        <f>IF('Equipment List'!$C1809=U$2,'Equipment List'!$I1809,"")</f>
        <v/>
      </c>
      <c r="W1809" s="160" t="str">
        <f>IF('Equipment List'!$C1809=X$2,'Equipment List'!$D1809,"")</f>
        <v/>
      </c>
      <c r="X1809" s="161" t="str">
        <f>IF('Equipment List'!$C1809=X$2,'Equipment List'!$K1809,"")</f>
        <v/>
      </c>
      <c r="Y1809" s="161" t="str">
        <f>IF('Equipment List'!$C1809=X$2,'Equipment List'!$I1809,"")</f>
        <v/>
      </c>
      <c r="Z1809" s="160" t="str">
        <f>IF('Equipment List'!$C1809=AA$2,'Equipment List'!$D1809,"")</f>
        <v/>
      </c>
      <c r="AA1809" s="161" t="str">
        <f>IF('Equipment List'!$C1809=AA$2,'Equipment List'!$K1809,"")</f>
        <v/>
      </c>
      <c r="AB1809" s="161" t="str">
        <f>IF('Equipment List'!$C1809=AA$2,'Equipment List'!$I1809,"")</f>
        <v/>
      </c>
      <c r="AC1809" s="160" t="str">
        <f>IF('Equipment List'!$C1809=AD$2,'Equipment List'!$D1809,"")</f>
        <v/>
      </c>
      <c r="AD1809" s="161" t="str">
        <f>IF('Equipment List'!$C1809=AD$2,'Equipment List'!$K1809,"")</f>
        <v/>
      </c>
      <c r="AE1809" s="161" t="str">
        <f>IF('Equipment List'!$C1809=AD$2,'Equipment List'!$I1809,"")</f>
        <v/>
      </c>
      <c r="AF1809" s="160" t="str">
        <f>IF('Equipment List'!$C1809=AG$2,'Equipment List'!$D1809,"")</f>
        <v/>
      </c>
      <c r="AG1809" s="161" t="str">
        <f>IF('Equipment List'!$C1809=AG$2,'Equipment List'!$K1809,"")</f>
        <v/>
      </c>
      <c r="AH1809" s="161" t="str">
        <f>IF('Equipment List'!$C1809=AG$2,'Equipment List'!$I1809,"")</f>
        <v/>
      </c>
      <c r="AI1809" s="160" t="str">
        <f>IF('Equipment List'!$C1809=AJ$2,'Equipment List'!$D1809,"")</f>
        <v/>
      </c>
      <c r="AJ1809" s="161" t="str">
        <f>IF('Equipment List'!$C1809=AJ$2,'Equipment List'!$K1809,"")</f>
        <v/>
      </c>
      <c r="AK1809" s="161" t="str">
        <f>IF('Equipment List'!$C1809=AJ$2,'Equipment List'!$I1809,"")</f>
        <v/>
      </c>
      <c r="AL1809" s="160" t="str">
        <f>IF('Equipment List'!$C1809=AM$2,'Equipment List'!$D1809,"")</f>
        <v/>
      </c>
      <c r="AM1809" s="161" t="str">
        <f>IF('Equipment List'!$C1809=AM$2,'Equipment List'!$K1809,"")</f>
        <v/>
      </c>
      <c r="AN1809" s="161" t="str">
        <f>IF('Equipment List'!$C1809=AM$2,'Equipment List'!$I1809,"")</f>
        <v/>
      </c>
      <c r="AO1809" s="160" t="str">
        <f>IF('Equipment List'!$C1809=AP$2,'Equipment List'!$D1809,"")</f>
        <v/>
      </c>
      <c r="AP1809" s="161" t="str">
        <f>IF('Equipment List'!$C1809=AP$2,'Equipment List'!$K1809,"")</f>
        <v/>
      </c>
      <c r="AQ1809" s="161" t="str">
        <f>IF('Equipment List'!$C1809=AP$2,'Equipment List'!$I1809,"")</f>
        <v/>
      </c>
      <c r="AR1809" s="160" t="str">
        <f>IF('Equipment List'!$C1809=AS$2,'Equipment List'!$D1809,"")</f>
        <v/>
      </c>
      <c r="AS1809" s="161" t="str">
        <f>IF('Equipment List'!$C1809=AS$2,'Equipment List'!$K1809,"")</f>
        <v/>
      </c>
      <c r="AT1809" s="161" t="str">
        <f>IF('Equipment List'!$C1809=AS$2,'Equipment List'!$I1809,"")</f>
        <v/>
      </c>
      <c r="AU1809" s="160" t="str">
        <f>IF('Equipment List'!$C1809=AV$2,'Equipment List'!$D1809,"")</f>
        <v/>
      </c>
      <c r="AV1809" s="161" t="str">
        <f>IF('Equipment List'!$C1809=AV$2,'Equipment List'!$K1809,"")</f>
        <v/>
      </c>
      <c r="AW1809" s="161" t="str">
        <f>IF('Equipment List'!$C1809=AV$2,'Equipment List'!$I1809,"")</f>
        <v/>
      </c>
      <c r="AX1809" s="160" t="str">
        <f>IF('Equipment List'!$C1809=AY$2,'Equipment List'!$D1809,"")</f>
        <v/>
      </c>
      <c r="AY1809" s="161" t="str">
        <f>IF('Equipment List'!$C1809=AY$2,'Equipment List'!$K1809,"")</f>
        <v/>
      </c>
      <c r="AZ1809" s="161" t="str">
        <f>IF('Equipment List'!$C1809=AY$2,'Equipment List'!$I1809,"")</f>
        <v/>
      </c>
      <c r="BA1809" s="160" t="str">
        <f>IF('Equipment List'!$C1809=BB$2,'Equipment List'!$D1809,"")</f>
        <v/>
      </c>
      <c r="BB1809" s="161" t="str">
        <f>IF('Equipment List'!$C1809=BB$2,'Equipment List'!$K1809,"")</f>
        <v/>
      </c>
      <c r="BC1809" s="161" t="str">
        <f>IF('Equipment List'!$C1809=BB$2,'Equipment List'!$I1809,"")</f>
        <v/>
      </c>
      <c r="BD1809" s="160" t="str">
        <f>IF('Equipment List'!$C1809=BE$2,'Equipment List'!$D1809,"")</f>
        <v/>
      </c>
      <c r="BE1809" s="161" t="str">
        <f>IF('Equipment List'!$C1809=BE$2,'Equipment List'!$K1809,"")</f>
        <v/>
      </c>
      <c r="BF1809" s="161" t="str">
        <f>IF('Equipment List'!$C1809=BE$2,'Equipment List'!$I1809,"")</f>
        <v/>
      </c>
      <c r="BG1809" s="160" t="str">
        <f>IF('Equipment List'!$C1809=BH$2,'Equipment List'!$D1809,"")</f>
        <v/>
      </c>
      <c r="BH1809" s="161" t="str">
        <f>IF('Equipment List'!$C1809=BH$2,'Equipment List'!$K1809,"")</f>
        <v/>
      </c>
      <c r="BI1809" s="161" t="str">
        <f>IF('Equipment List'!$C1809=BH$2,'Equipment List'!$I1809,"")</f>
        <v/>
      </c>
      <c r="BJ1809" s="160" t="str">
        <f>IF('Equipment List'!$C1809=BK$2,'Equipment List'!$D1809,"")</f>
        <v/>
      </c>
      <c r="BK1809" s="161" t="str">
        <f>IF('Equipment List'!$C1809=BK$2,'Equipment List'!$K1809,"")</f>
        <v/>
      </c>
      <c r="BL1809" s="161" t="str">
        <f>IF('Equipment List'!$C1809=BK$2,'Equipment List'!$I1809,"")</f>
        <v/>
      </c>
      <c r="BM1809" s="160" t="str">
        <f>IF('Equipment List'!$C1809=BN$2,'Equipment List'!$D1809,"")</f>
        <v/>
      </c>
      <c r="BN1809" s="161" t="str">
        <f>IF('Equipment List'!$C1809=BN$2,'Equipment List'!$K1809,"")</f>
        <v/>
      </c>
      <c r="BO1809" s="161" t="str">
        <f>IF('Equipment List'!$C1809=BN$2,'Equipment List'!$I1809,"")</f>
        <v/>
      </c>
      <c r="BP1809" s="160" t="str">
        <f>IF('Equipment List'!$C1809=BQ$2,'Equipment List'!$D1809,"")</f>
        <v/>
      </c>
      <c r="BQ1809" s="161" t="str">
        <f>IF('Equipment List'!$C1809=BQ$2,'Equipment List'!$K1809,"")</f>
        <v/>
      </c>
      <c r="BR1809" s="161" t="str">
        <f>IF('Equipment List'!$C1809=BQ$2,'Equipment List'!$I1809,"")</f>
        <v/>
      </c>
      <c r="BS1809" s="160" t="str">
        <f>IF('Equipment List'!$C1809=BT$2,'Equipment List'!$D1809,"")</f>
        <v/>
      </c>
      <c r="BT1809" s="161" t="str">
        <f>IF('Equipment List'!$C1809=BT$2,'Equipment List'!$K1809,"")</f>
        <v/>
      </c>
      <c r="BU1809" s="161" t="str">
        <f>IF('Equipment List'!$C1809=BT$2,'Equipment List'!$I1809,"")</f>
        <v/>
      </c>
      <c r="BV1809" s="160" t="str">
        <f>IF('Equipment List'!$C1809=BW$2,'Equipment List'!$D1809,"")</f>
        <v/>
      </c>
      <c r="BW1809" s="161" t="str">
        <f>IF('Equipment List'!$C1809=BW$2,'Equipment List'!$K1809,"")</f>
        <v/>
      </c>
      <c r="BX1809" s="161" t="str">
        <f>IF('Equipment List'!$C1809=BW$2,'Equipment List'!$I1809,"")</f>
        <v/>
      </c>
      <c r="BY1809" s="141"/>
      <c r="BZ1809" s="141"/>
    </row>
    <row r="1810" spans="5:78" x14ac:dyDescent="0.2">
      <c r="E1810" s="160" t="str">
        <f>IF('Equipment List'!$C1810=F$2,'Equipment List'!$D1810,"")</f>
        <v/>
      </c>
      <c r="F1810" s="161" t="str">
        <f>IF('Equipment List'!$C1810=F$2,'Equipment List'!$K1810,"")</f>
        <v/>
      </c>
      <c r="G1810" s="161" t="str">
        <f>IF('Equipment List'!$C1810=F$2,'Equipment List'!$I1810,"")</f>
        <v/>
      </c>
      <c r="H1810" s="160" t="str">
        <f>IF('Equipment List'!$C1810=I$2,'Equipment List'!$D1810,"")</f>
        <v/>
      </c>
      <c r="I1810" s="161" t="str">
        <f>IF('Equipment List'!$C1810=I$2,'Equipment List'!$K1810,"")</f>
        <v/>
      </c>
      <c r="J1810" s="161" t="str">
        <f>IF('Equipment List'!$C1810=I$2,'Equipment List'!$I1810,"")</f>
        <v/>
      </c>
      <c r="K1810" s="160" t="str">
        <f>IF('Equipment List'!$C1810=L$2,'Equipment List'!$D1810,"")</f>
        <v/>
      </c>
      <c r="L1810" s="161" t="str">
        <f>IF('Equipment List'!$C1810=L$2,'Equipment List'!$K1810,"")</f>
        <v/>
      </c>
      <c r="M1810" s="161" t="str">
        <f>IF('Equipment List'!$C1810=L$2,'Equipment List'!$I1810,"")</f>
        <v/>
      </c>
      <c r="N1810" s="160" t="str">
        <f>IF('Equipment List'!$C1810=O$2,'Equipment List'!$D1810,"")</f>
        <v/>
      </c>
      <c r="O1810" s="161" t="str">
        <f>IF('Equipment List'!$C1810=O$2,'Equipment List'!$K1810,"")</f>
        <v/>
      </c>
      <c r="P1810" s="161" t="str">
        <f>IF('Equipment List'!$C1810=O$2,'Equipment List'!$I1810,"")</f>
        <v/>
      </c>
      <c r="Q1810" s="160" t="str">
        <f>IF('Equipment List'!$C1810=R$2,'Equipment List'!$D1810,"")</f>
        <v/>
      </c>
      <c r="R1810" s="161" t="str">
        <f>IF('Equipment List'!$C1810=R$2,'Equipment List'!$K1810,"")</f>
        <v/>
      </c>
      <c r="S1810" s="161" t="str">
        <f>IF('Equipment List'!$C1810=R$2,'Equipment List'!$I1810,"")</f>
        <v/>
      </c>
      <c r="T1810" s="160" t="str">
        <f>IF('Equipment List'!$C1810=U$2,'Equipment List'!$D1810,"")</f>
        <v/>
      </c>
      <c r="U1810" s="161" t="str">
        <f>IF('Equipment List'!$C1810=U$2,'Equipment List'!$K1810,"")</f>
        <v/>
      </c>
      <c r="V1810" s="161" t="str">
        <f>IF('Equipment List'!$C1810=U$2,'Equipment List'!$I1810,"")</f>
        <v/>
      </c>
      <c r="W1810" s="160" t="str">
        <f>IF('Equipment List'!$C1810=X$2,'Equipment List'!$D1810,"")</f>
        <v/>
      </c>
      <c r="X1810" s="161" t="str">
        <f>IF('Equipment List'!$C1810=X$2,'Equipment List'!$K1810,"")</f>
        <v/>
      </c>
      <c r="Y1810" s="161" t="str">
        <f>IF('Equipment List'!$C1810=X$2,'Equipment List'!$I1810,"")</f>
        <v/>
      </c>
      <c r="Z1810" s="160" t="str">
        <f>IF('Equipment List'!$C1810=AA$2,'Equipment List'!$D1810,"")</f>
        <v/>
      </c>
      <c r="AA1810" s="161" t="str">
        <f>IF('Equipment List'!$C1810=AA$2,'Equipment List'!$K1810,"")</f>
        <v/>
      </c>
      <c r="AB1810" s="161" t="str">
        <f>IF('Equipment List'!$C1810=AA$2,'Equipment List'!$I1810,"")</f>
        <v/>
      </c>
      <c r="AC1810" s="160" t="str">
        <f>IF('Equipment List'!$C1810=AD$2,'Equipment List'!$D1810,"")</f>
        <v/>
      </c>
      <c r="AD1810" s="161" t="str">
        <f>IF('Equipment List'!$C1810=AD$2,'Equipment List'!$K1810,"")</f>
        <v/>
      </c>
      <c r="AE1810" s="161" t="str">
        <f>IF('Equipment List'!$C1810=AD$2,'Equipment List'!$I1810,"")</f>
        <v/>
      </c>
      <c r="AF1810" s="160" t="str">
        <f>IF('Equipment List'!$C1810=AG$2,'Equipment List'!$D1810,"")</f>
        <v/>
      </c>
      <c r="AG1810" s="161" t="str">
        <f>IF('Equipment List'!$C1810=AG$2,'Equipment List'!$K1810,"")</f>
        <v/>
      </c>
      <c r="AH1810" s="161" t="str">
        <f>IF('Equipment List'!$C1810=AG$2,'Equipment List'!$I1810,"")</f>
        <v/>
      </c>
      <c r="AI1810" s="160" t="str">
        <f>IF('Equipment List'!$C1810=AJ$2,'Equipment List'!$D1810,"")</f>
        <v/>
      </c>
      <c r="AJ1810" s="161" t="str">
        <f>IF('Equipment List'!$C1810=AJ$2,'Equipment List'!$K1810,"")</f>
        <v/>
      </c>
      <c r="AK1810" s="161" t="str">
        <f>IF('Equipment List'!$C1810=AJ$2,'Equipment List'!$I1810,"")</f>
        <v/>
      </c>
      <c r="AL1810" s="160" t="str">
        <f>IF('Equipment List'!$C1810=AM$2,'Equipment List'!$D1810,"")</f>
        <v/>
      </c>
      <c r="AM1810" s="161" t="str">
        <f>IF('Equipment List'!$C1810=AM$2,'Equipment List'!$K1810,"")</f>
        <v/>
      </c>
      <c r="AN1810" s="161" t="str">
        <f>IF('Equipment List'!$C1810=AM$2,'Equipment List'!$I1810,"")</f>
        <v/>
      </c>
      <c r="AO1810" s="160" t="str">
        <f>IF('Equipment List'!$C1810=AP$2,'Equipment List'!$D1810,"")</f>
        <v/>
      </c>
      <c r="AP1810" s="161" t="str">
        <f>IF('Equipment List'!$C1810=AP$2,'Equipment List'!$K1810,"")</f>
        <v/>
      </c>
      <c r="AQ1810" s="161" t="str">
        <f>IF('Equipment List'!$C1810=AP$2,'Equipment List'!$I1810,"")</f>
        <v/>
      </c>
      <c r="AR1810" s="160" t="str">
        <f>IF('Equipment List'!$C1810=AS$2,'Equipment List'!$D1810,"")</f>
        <v/>
      </c>
      <c r="AS1810" s="161" t="str">
        <f>IF('Equipment List'!$C1810=AS$2,'Equipment List'!$K1810,"")</f>
        <v/>
      </c>
      <c r="AT1810" s="161" t="str">
        <f>IF('Equipment List'!$C1810=AS$2,'Equipment List'!$I1810,"")</f>
        <v/>
      </c>
      <c r="AU1810" s="160" t="str">
        <f>IF('Equipment List'!$C1810=AV$2,'Equipment List'!$D1810,"")</f>
        <v/>
      </c>
      <c r="AV1810" s="161" t="str">
        <f>IF('Equipment List'!$C1810=AV$2,'Equipment List'!$K1810,"")</f>
        <v/>
      </c>
      <c r="AW1810" s="161" t="str">
        <f>IF('Equipment List'!$C1810=AV$2,'Equipment List'!$I1810,"")</f>
        <v/>
      </c>
      <c r="AX1810" s="160" t="str">
        <f>IF('Equipment List'!$C1810=AY$2,'Equipment List'!$D1810,"")</f>
        <v/>
      </c>
      <c r="AY1810" s="161" t="str">
        <f>IF('Equipment List'!$C1810=AY$2,'Equipment List'!$K1810,"")</f>
        <v/>
      </c>
      <c r="AZ1810" s="161" t="str">
        <f>IF('Equipment List'!$C1810=AY$2,'Equipment List'!$I1810,"")</f>
        <v/>
      </c>
      <c r="BA1810" s="160" t="str">
        <f>IF('Equipment List'!$C1810=BB$2,'Equipment List'!$D1810,"")</f>
        <v/>
      </c>
      <c r="BB1810" s="161" t="str">
        <f>IF('Equipment List'!$C1810=BB$2,'Equipment List'!$K1810,"")</f>
        <v/>
      </c>
      <c r="BC1810" s="161" t="str">
        <f>IF('Equipment List'!$C1810=BB$2,'Equipment List'!$I1810,"")</f>
        <v/>
      </c>
      <c r="BD1810" s="160" t="str">
        <f>IF('Equipment List'!$C1810=BE$2,'Equipment List'!$D1810,"")</f>
        <v/>
      </c>
      <c r="BE1810" s="161" t="str">
        <f>IF('Equipment List'!$C1810=BE$2,'Equipment List'!$K1810,"")</f>
        <v/>
      </c>
      <c r="BF1810" s="161" t="str">
        <f>IF('Equipment List'!$C1810=BE$2,'Equipment List'!$I1810,"")</f>
        <v/>
      </c>
      <c r="BG1810" s="160" t="str">
        <f>IF('Equipment List'!$C1810=BH$2,'Equipment List'!$D1810,"")</f>
        <v/>
      </c>
      <c r="BH1810" s="161" t="str">
        <f>IF('Equipment List'!$C1810=BH$2,'Equipment List'!$K1810,"")</f>
        <v/>
      </c>
      <c r="BI1810" s="161" t="str">
        <f>IF('Equipment List'!$C1810=BH$2,'Equipment List'!$I1810,"")</f>
        <v/>
      </c>
      <c r="BJ1810" s="160" t="str">
        <f>IF('Equipment List'!$C1810=BK$2,'Equipment List'!$D1810,"")</f>
        <v/>
      </c>
      <c r="BK1810" s="161" t="str">
        <f>IF('Equipment List'!$C1810=BK$2,'Equipment List'!$K1810,"")</f>
        <v/>
      </c>
      <c r="BL1810" s="161" t="str">
        <f>IF('Equipment List'!$C1810=BK$2,'Equipment List'!$I1810,"")</f>
        <v/>
      </c>
      <c r="BM1810" s="160" t="str">
        <f>IF('Equipment List'!$C1810=BN$2,'Equipment List'!$D1810,"")</f>
        <v/>
      </c>
      <c r="BN1810" s="161" t="str">
        <f>IF('Equipment List'!$C1810=BN$2,'Equipment List'!$K1810,"")</f>
        <v/>
      </c>
      <c r="BO1810" s="161" t="str">
        <f>IF('Equipment List'!$C1810=BN$2,'Equipment List'!$I1810,"")</f>
        <v/>
      </c>
      <c r="BP1810" s="160" t="str">
        <f>IF('Equipment List'!$C1810=BQ$2,'Equipment List'!$D1810,"")</f>
        <v/>
      </c>
      <c r="BQ1810" s="161" t="str">
        <f>IF('Equipment List'!$C1810=BQ$2,'Equipment List'!$K1810,"")</f>
        <v/>
      </c>
      <c r="BR1810" s="161" t="str">
        <f>IF('Equipment List'!$C1810=BQ$2,'Equipment List'!$I1810,"")</f>
        <v/>
      </c>
      <c r="BS1810" s="160" t="str">
        <f>IF('Equipment List'!$C1810=BT$2,'Equipment List'!$D1810,"")</f>
        <v/>
      </c>
      <c r="BT1810" s="161" t="str">
        <f>IF('Equipment List'!$C1810=BT$2,'Equipment List'!$K1810,"")</f>
        <v/>
      </c>
      <c r="BU1810" s="161" t="str">
        <f>IF('Equipment List'!$C1810=BT$2,'Equipment List'!$I1810,"")</f>
        <v/>
      </c>
      <c r="BV1810" s="160" t="str">
        <f>IF('Equipment List'!$C1810=BW$2,'Equipment List'!$D1810,"")</f>
        <v/>
      </c>
      <c r="BW1810" s="161" t="str">
        <f>IF('Equipment List'!$C1810=BW$2,'Equipment List'!$K1810,"")</f>
        <v/>
      </c>
      <c r="BX1810" s="161" t="str">
        <f>IF('Equipment List'!$C1810=BW$2,'Equipment List'!$I1810,"")</f>
        <v/>
      </c>
      <c r="BY1810" s="141"/>
      <c r="BZ1810" s="141"/>
    </row>
    <row r="1811" spans="5:78" x14ac:dyDescent="0.2">
      <c r="E1811" s="160" t="str">
        <f>IF('Equipment List'!$C1811=F$2,'Equipment List'!$D1811,"")</f>
        <v/>
      </c>
      <c r="F1811" s="161" t="str">
        <f>IF('Equipment List'!$C1811=F$2,'Equipment List'!$K1811,"")</f>
        <v/>
      </c>
      <c r="G1811" s="161" t="str">
        <f>IF('Equipment List'!$C1811=F$2,'Equipment List'!$I1811,"")</f>
        <v/>
      </c>
      <c r="H1811" s="160" t="str">
        <f>IF('Equipment List'!$C1811=I$2,'Equipment List'!$D1811,"")</f>
        <v/>
      </c>
      <c r="I1811" s="161" t="str">
        <f>IF('Equipment List'!$C1811=I$2,'Equipment List'!$K1811,"")</f>
        <v/>
      </c>
      <c r="J1811" s="161" t="str">
        <f>IF('Equipment List'!$C1811=I$2,'Equipment List'!$I1811,"")</f>
        <v/>
      </c>
      <c r="K1811" s="160" t="str">
        <f>IF('Equipment List'!$C1811=L$2,'Equipment List'!$D1811,"")</f>
        <v/>
      </c>
      <c r="L1811" s="161" t="str">
        <f>IF('Equipment List'!$C1811=L$2,'Equipment List'!$K1811,"")</f>
        <v/>
      </c>
      <c r="M1811" s="161" t="str">
        <f>IF('Equipment List'!$C1811=L$2,'Equipment List'!$I1811,"")</f>
        <v/>
      </c>
      <c r="N1811" s="160" t="str">
        <f>IF('Equipment List'!$C1811=O$2,'Equipment List'!$D1811,"")</f>
        <v/>
      </c>
      <c r="O1811" s="161" t="str">
        <f>IF('Equipment List'!$C1811=O$2,'Equipment List'!$K1811,"")</f>
        <v/>
      </c>
      <c r="P1811" s="161" t="str">
        <f>IF('Equipment List'!$C1811=O$2,'Equipment List'!$I1811,"")</f>
        <v/>
      </c>
      <c r="Q1811" s="160" t="str">
        <f>IF('Equipment List'!$C1811=R$2,'Equipment List'!$D1811,"")</f>
        <v/>
      </c>
      <c r="R1811" s="161" t="str">
        <f>IF('Equipment List'!$C1811=R$2,'Equipment List'!$K1811,"")</f>
        <v/>
      </c>
      <c r="S1811" s="161" t="str">
        <f>IF('Equipment List'!$C1811=R$2,'Equipment List'!$I1811,"")</f>
        <v/>
      </c>
      <c r="T1811" s="160" t="str">
        <f>IF('Equipment List'!$C1811=U$2,'Equipment List'!$D1811,"")</f>
        <v/>
      </c>
      <c r="U1811" s="161" t="str">
        <f>IF('Equipment List'!$C1811=U$2,'Equipment List'!$K1811,"")</f>
        <v/>
      </c>
      <c r="V1811" s="161" t="str">
        <f>IF('Equipment List'!$C1811=U$2,'Equipment List'!$I1811,"")</f>
        <v/>
      </c>
      <c r="W1811" s="160" t="str">
        <f>IF('Equipment List'!$C1811=X$2,'Equipment List'!$D1811,"")</f>
        <v/>
      </c>
      <c r="X1811" s="161" t="str">
        <f>IF('Equipment List'!$C1811=X$2,'Equipment List'!$K1811,"")</f>
        <v/>
      </c>
      <c r="Y1811" s="161" t="str">
        <f>IF('Equipment List'!$C1811=X$2,'Equipment List'!$I1811,"")</f>
        <v/>
      </c>
      <c r="Z1811" s="160" t="str">
        <f>IF('Equipment List'!$C1811=AA$2,'Equipment List'!$D1811,"")</f>
        <v/>
      </c>
      <c r="AA1811" s="161" t="str">
        <f>IF('Equipment List'!$C1811=AA$2,'Equipment List'!$K1811,"")</f>
        <v/>
      </c>
      <c r="AB1811" s="161" t="str">
        <f>IF('Equipment List'!$C1811=AA$2,'Equipment List'!$I1811,"")</f>
        <v/>
      </c>
      <c r="AC1811" s="160" t="str">
        <f>IF('Equipment List'!$C1811=AD$2,'Equipment List'!$D1811,"")</f>
        <v/>
      </c>
      <c r="AD1811" s="161" t="str">
        <f>IF('Equipment List'!$C1811=AD$2,'Equipment List'!$K1811,"")</f>
        <v/>
      </c>
      <c r="AE1811" s="161" t="str">
        <f>IF('Equipment List'!$C1811=AD$2,'Equipment List'!$I1811,"")</f>
        <v/>
      </c>
      <c r="AF1811" s="160" t="str">
        <f>IF('Equipment List'!$C1811=AG$2,'Equipment List'!$D1811,"")</f>
        <v/>
      </c>
      <c r="AG1811" s="161" t="str">
        <f>IF('Equipment List'!$C1811=AG$2,'Equipment List'!$K1811,"")</f>
        <v/>
      </c>
      <c r="AH1811" s="161" t="str">
        <f>IF('Equipment List'!$C1811=AG$2,'Equipment List'!$I1811,"")</f>
        <v/>
      </c>
      <c r="AI1811" s="160" t="str">
        <f>IF('Equipment List'!$C1811=AJ$2,'Equipment List'!$D1811,"")</f>
        <v/>
      </c>
      <c r="AJ1811" s="161" t="str">
        <f>IF('Equipment List'!$C1811=AJ$2,'Equipment List'!$K1811,"")</f>
        <v/>
      </c>
      <c r="AK1811" s="161" t="str">
        <f>IF('Equipment List'!$C1811=AJ$2,'Equipment List'!$I1811,"")</f>
        <v/>
      </c>
      <c r="AL1811" s="160" t="str">
        <f>IF('Equipment List'!$C1811=AM$2,'Equipment List'!$D1811,"")</f>
        <v/>
      </c>
      <c r="AM1811" s="161" t="str">
        <f>IF('Equipment List'!$C1811=AM$2,'Equipment List'!$K1811,"")</f>
        <v/>
      </c>
      <c r="AN1811" s="161" t="str">
        <f>IF('Equipment List'!$C1811=AM$2,'Equipment List'!$I1811,"")</f>
        <v/>
      </c>
      <c r="AO1811" s="160" t="str">
        <f>IF('Equipment List'!$C1811=AP$2,'Equipment List'!$D1811,"")</f>
        <v/>
      </c>
      <c r="AP1811" s="161" t="str">
        <f>IF('Equipment List'!$C1811=AP$2,'Equipment List'!$K1811,"")</f>
        <v/>
      </c>
      <c r="AQ1811" s="161" t="str">
        <f>IF('Equipment List'!$C1811=AP$2,'Equipment List'!$I1811,"")</f>
        <v/>
      </c>
      <c r="AR1811" s="160" t="str">
        <f>IF('Equipment List'!$C1811=AS$2,'Equipment List'!$D1811,"")</f>
        <v/>
      </c>
      <c r="AS1811" s="161" t="str">
        <f>IF('Equipment List'!$C1811=AS$2,'Equipment List'!$K1811,"")</f>
        <v/>
      </c>
      <c r="AT1811" s="161" t="str">
        <f>IF('Equipment List'!$C1811=AS$2,'Equipment List'!$I1811,"")</f>
        <v/>
      </c>
      <c r="AU1811" s="160" t="str">
        <f>IF('Equipment List'!$C1811=AV$2,'Equipment List'!$D1811,"")</f>
        <v/>
      </c>
      <c r="AV1811" s="161" t="str">
        <f>IF('Equipment List'!$C1811=AV$2,'Equipment List'!$K1811,"")</f>
        <v/>
      </c>
      <c r="AW1811" s="161" t="str">
        <f>IF('Equipment List'!$C1811=AV$2,'Equipment List'!$I1811,"")</f>
        <v/>
      </c>
      <c r="AX1811" s="160" t="str">
        <f>IF('Equipment List'!$C1811=AY$2,'Equipment List'!$D1811,"")</f>
        <v/>
      </c>
      <c r="AY1811" s="161" t="str">
        <f>IF('Equipment List'!$C1811=AY$2,'Equipment List'!$K1811,"")</f>
        <v/>
      </c>
      <c r="AZ1811" s="161" t="str">
        <f>IF('Equipment List'!$C1811=AY$2,'Equipment List'!$I1811,"")</f>
        <v/>
      </c>
      <c r="BA1811" s="160" t="str">
        <f>IF('Equipment List'!$C1811=BB$2,'Equipment List'!$D1811,"")</f>
        <v/>
      </c>
      <c r="BB1811" s="161" t="str">
        <f>IF('Equipment List'!$C1811=BB$2,'Equipment List'!$K1811,"")</f>
        <v/>
      </c>
      <c r="BC1811" s="161" t="str">
        <f>IF('Equipment List'!$C1811=BB$2,'Equipment List'!$I1811,"")</f>
        <v/>
      </c>
      <c r="BD1811" s="160" t="str">
        <f>IF('Equipment List'!$C1811=BE$2,'Equipment List'!$D1811,"")</f>
        <v/>
      </c>
      <c r="BE1811" s="161" t="str">
        <f>IF('Equipment List'!$C1811=BE$2,'Equipment List'!$K1811,"")</f>
        <v/>
      </c>
      <c r="BF1811" s="161" t="str">
        <f>IF('Equipment List'!$C1811=BE$2,'Equipment List'!$I1811,"")</f>
        <v/>
      </c>
      <c r="BG1811" s="160" t="str">
        <f>IF('Equipment List'!$C1811=BH$2,'Equipment List'!$D1811,"")</f>
        <v/>
      </c>
      <c r="BH1811" s="161" t="str">
        <f>IF('Equipment List'!$C1811=BH$2,'Equipment List'!$K1811,"")</f>
        <v/>
      </c>
      <c r="BI1811" s="161" t="str">
        <f>IF('Equipment List'!$C1811=BH$2,'Equipment List'!$I1811,"")</f>
        <v/>
      </c>
      <c r="BJ1811" s="160" t="str">
        <f>IF('Equipment List'!$C1811=BK$2,'Equipment List'!$D1811,"")</f>
        <v/>
      </c>
      <c r="BK1811" s="161" t="str">
        <f>IF('Equipment List'!$C1811=BK$2,'Equipment List'!$K1811,"")</f>
        <v/>
      </c>
      <c r="BL1811" s="161" t="str">
        <f>IF('Equipment List'!$C1811=BK$2,'Equipment List'!$I1811,"")</f>
        <v/>
      </c>
      <c r="BM1811" s="160" t="str">
        <f>IF('Equipment List'!$C1811=BN$2,'Equipment List'!$D1811,"")</f>
        <v/>
      </c>
      <c r="BN1811" s="161" t="str">
        <f>IF('Equipment List'!$C1811=BN$2,'Equipment List'!$K1811,"")</f>
        <v/>
      </c>
      <c r="BO1811" s="161" t="str">
        <f>IF('Equipment List'!$C1811=BN$2,'Equipment List'!$I1811,"")</f>
        <v/>
      </c>
      <c r="BP1811" s="160" t="str">
        <f>IF('Equipment List'!$C1811=BQ$2,'Equipment List'!$D1811,"")</f>
        <v/>
      </c>
      <c r="BQ1811" s="161" t="str">
        <f>IF('Equipment List'!$C1811=BQ$2,'Equipment List'!$K1811,"")</f>
        <v/>
      </c>
      <c r="BR1811" s="161" t="str">
        <f>IF('Equipment List'!$C1811=BQ$2,'Equipment List'!$I1811,"")</f>
        <v/>
      </c>
      <c r="BS1811" s="160" t="str">
        <f>IF('Equipment List'!$C1811=BT$2,'Equipment List'!$D1811,"")</f>
        <v/>
      </c>
      <c r="BT1811" s="161" t="str">
        <f>IF('Equipment List'!$C1811=BT$2,'Equipment List'!$K1811,"")</f>
        <v/>
      </c>
      <c r="BU1811" s="161" t="str">
        <f>IF('Equipment List'!$C1811=BT$2,'Equipment List'!$I1811,"")</f>
        <v/>
      </c>
      <c r="BV1811" s="160" t="str">
        <f>IF('Equipment List'!$C1811=BW$2,'Equipment List'!$D1811,"")</f>
        <v/>
      </c>
      <c r="BW1811" s="161" t="str">
        <f>IF('Equipment List'!$C1811=BW$2,'Equipment List'!$K1811,"")</f>
        <v/>
      </c>
      <c r="BX1811" s="161" t="str">
        <f>IF('Equipment List'!$C1811=BW$2,'Equipment List'!$I1811,"")</f>
        <v/>
      </c>
      <c r="BY1811" s="141"/>
      <c r="BZ1811" s="141"/>
    </row>
    <row r="1812" spans="5:78" x14ac:dyDescent="0.2">
      <c r="E1812" s="160" t="str">
        <f>IF('Equipment List'!$C1812=F$2,'Equipment List'!$D1812,"")</f>
        <v/>
      </c>
      <c r="F1812" s="161" t="str">
        <f>IF('Equipment List'!$C1812=F$2,'Equipment List'!$K1812,"")</f>
        <v/>
      </c>
      <c r="G1812" s="161" t="str">
        <f>IF('Equipment List'!$C1812=F$2,'Equipment List'!$I1812,"")</f>
        <v/>
      </c>
      <c r="H1812" s="160" t="str">
        <f>IF('Equipment List'!$C1812=I$2,'Equipment List'!$D1812,"")</f>
        <v/>
      </c>
      <c r="I1812" s="161" t="str">
        <f>IF('Equipment List'!$C1812=I$2,'Equipment List'!$K1812,"")</f>
        <v/>
      </c>
      <c r="J1812" s="161" t="str">
        <f>IF('Equipment List'!$C1812=I$2,'Equipment List'!$I1812,"")</f>
        <v/>
      </c>
      <c r="K1812" s="160" t="str">
        <f>IF('Equipment List'!$C1812=L$2,'Equipment List'!$D1812,"")</f>
        <v/>
      </c>
      <c r="L1812" s="161" t="str">
        <f>IF('Equipment List'!$C1812=L$2,'Equipment List'!$K1812,"")</f>
        <v/>
      </c>
      <c r="M1812" s="161" t="str">
        <f>IF('Equipment List'!$C1812=L$2,'Equipment List'!$I1812,"")</f>
        <v/>
      </c>
      <c r="N1812" s="160" t="str">
        <f>IF('Equipment List'!$C1812=O$2,'Equipment List'!$D1812,"")</f>
        <v/>
      </c>
      <c r="O1812" s="161" t="str">
        <f>IF('Equipment List'!$C1812=O$2,'Equipment List'!$K1812,"")</f>
        <v/>
      </c>
      <c r="P1812" s="161" t="str">
        <f>IF('Equipment List'!$C1812=O$2,'Equipment List'!$I1812,"")</f>
        <v/>
      </c>
      <c r="Q1812" s="160" t="str">
        <f>IF('Equipment List'!$C1812=R$2,'Equipment List'!$D1812,"")</f>
        <v/>
      </c>
      <c r="R1812" s="161" t="str">
        <f>IF('Equipment List'!$C1812=R$2,'Equipment List'!$K1812,"")</f>
        <v/>
      </c>
      <c r="S1812" s="161" t="str">
        <f>IF('Equipment List'!$C1812=R$2,'Equipment List'!$I1812,"")</f>
        <v/>
      </c>
      <c r="T1812" s="160" t="str">
        <f>IF('Equipment List'!$C1812=U$2,'Equipment List'!$D1812,"")</f>
        <v/>
      </c>
      <c r="U1812" s="161" t="str">
        <f>IF('Equipment List'!$C1812=U$2,'Equipment List'!$K1812,"")</f>
        <v/>
      </c>
      <c r="V1812" s="161" t="str">
        <f>IF('Equipment List'!$C1812=U$2,'Equipment List'!$I1812,"")</f>
        <v/>
      </c>
      <c r="W1812" s="160" t="str">
        <f>IF('Equipment List'!$C1812=X$2,'Equipment List'!$D1812,"")</f>
        <v/>
      </c>
      <c r="X1812" s="161" t="str">
        <f>IF('Equipment List'!$C1812=X$2,'Equipment List'!$K1812,"")</f>
        <v/>
      </c>
      <c r="Y1812" s="161" t="str">
        <f>IF('Equipment List'!$C1812=X$2,'Equipment List'!$I1812,"")</f>
        <v/>
      </c>
      <c r="Z1812" s="160" t="str">
        <f>IF('Equipment List'!$C1812=AA$2,'Equipment List'!$D1812,"")</f>
        <v/>
      </c>
      <c r="AA1812" s="161" t="str">
        <f>IF('Equipment List'!$C1812=AA$2,'Equipment List'!$K1812,"")</f>
        <v/>
      </c>
      <c r="AB1812" s="161" t="str">
        <f>IF('Equipment List'!$C1812=AA$2,'Equipment List'!$I1812,"")</f>
        <v/>
      </c>
      <c r="AC1812" s="160" t="str">
        <f>IF('Equipment List'!$C1812=AD$2,'Equipment List'!$D1812,"")</f>
        <v/>
      </c>
      <c r="AD1812" s="161" t="str">
        <f>IF('Equipment List'!$C1812=AD$2,'Equipment List'!$K1812,"")</f>
        <v/>
      </c>
      <c r="AE1812" s="161" t="str">
        <f>IF('Equipment List'!$C1812=AD$2,'Equipment List'!$I1812,"")</f>
        <v/>
      </c>
      <c r="AF1812" s="160" t="str">
        <f>IF('Equipment List'!$C1812=AG$2,'Equipment List'!$D1812,"")</f>
        <v/>
      </c>
      <c r="AG1812" s="161" t="str">
        <f>IF('Equipment List'!$C1812=AG$2,'Equipment List'!$K1812,"")</f>
        <v/>
      </c>
      <c r="AH1812" s="161" t="str">
        <f>IF('Equipment List'!$C1812=AG$2,'Equipment List'!$I1812,"")</f>
        <v/>
      </c>
      <c r="AI1812" s="160" t="str">
        <f>IF('Equipment List'!$C1812=AJ$2,'Equipment List'!$D1812,"")</f>
        <v/>
      </c>
      <c r="AJ1812" s="161" t="str">
        <f>IF('Equipment List'!$C1812=AJ$2,'Equipment List'!$K1812,"")</f>
        <v/>
      </c>
      <c r="AK1812" s="161" t="str">
        <f>IF('Equipment List'!$C1812=AJ$2,'Equipment List'!$I1812,"")</f>
        <v/>
      </c>
      <c r="AL1812" s="160" t="str">
        <f>IF('Equipment List'!$C1812=AM$2,'Equipment List'!$D1812,"")</f>
        <v/>
      </c>
      <c r="AM1812" s="161" t="str">
        <f>IF('Equipment List'!$C1812=AM$2,'Equipment List'!$K1812,"")</f>
        <v/>
      </c>
      <c r="AN1812" s="161" t="str">
        <f>IF('Equipment List'!$C1812=AM$2,'Equipment List'!$I1812,"")</f>
        <v/>
      </c>
      <c r="AO1812" s="160" t="str">
        <f>IF('Equipment List'!$C1812=AP$2,'Equipment List'!$D1812,"")</f>
        <v/>
      </c>
      <c r="AP1812" s="161" t="str">
        <f>IF('Equipment List'!$C1812=AP$2,'Equipment List'!$K1812,"")</f>
        <v/>
      </c>
      <c r="AQ1812" s="161" t="str">
        <f>IF('Equipment List'!$C1812=AP$2,'Equipment List'!$I1812,"")</f>
        <v/>
      </c>
      <c r="AR1812" s="160" t="str">
        <f>IF('Equipment List'!$C1812=AS$2,'Equipment List'!$D1812,"")</f>
        <v/>
      </c>
      <c r="AS1812" s="161" t="str">
        <f>IF('Equipment List'!$C1812=AS$2,'Equipment List'!$K1812,"")</f>
        <v/>
      </c>
      <c r="AT1812" s="161" t="str">
        <f>IF('Equipment List'!$C1812=AS$2,'Equipment List'!$I1812,"")</f>
        <v/>
      </c>
      <c r="AU1812" s="160" t="str">
        <f>IF('Equipment List'!$C1812=AV$2,'Equipment List'!$D1812,"")</f>
        <v/>
      </c>
      <c r="AV1812" s="161" t="str">
        <f>IF('Equipment List'!$C1812=AV$2,'Equipment List'!$K1812,"")</f>
        <v/>
      </c>
      <c r="AW1812" s="161" t="str">
        <f>IF('Equipment List'!$C1812=AV$2,'Equipment List'!$I1812,"")</f>
        <v/>
      </c>
      <c r="AX1812" s="160" t="str">
        <f>IF('Equipment List'!$C1812=AY$2,'Equipment List'!$D1812,"")</f>
        <v/>
      </c>
      <c r="AY1812" s="161" t="str">
        <f>IF('Equipment List'!$C1812=AY$2,'Equipment List'!$K1812,"")</f>
        <v/>
      </c>
      <c r="AZ1812" s="161" t="str">
        <f>IF('Equipment List'!$C1812=AY$2,'Equipment List'!$I1812,"")</f>
        <v/>
      </c>
      <c r="BA1812" s="160" t="str">
        <f>IF('Equipment List'!$C1812=BB$2,'Equipment List'!$D1812,"")</f>
        <v/>
      </c>
      <c r="BB1812" s="161" t="str">
        <f>IF('Equipment List'!$C1812=BB$2,'Equipment List'!$K1812,"")</f>
        <v/>
      </c>
      <c r="BC1812" s="161" t="str">
        <f>IF('Equipment List'!$C1812=BB$2,'Equipment List'!$I1812,"")</f>
        <v/>
      </c>
      <c r="BD1812" s="160" t="str">
        <f>IF('Equipment List'!$C1812=BE$2,'Equipment List'!$D1812,"")</f>
        <v/>
      </c>
      <c r="BE1812" s="161" t="str">
        <f>IF('Equipment List'!$C1812=BE$2,'Equipment List'!$K1812,"")</f>
        <v/>
      </c>
      <c r="BF1812" s="161" t="str">
        <f>IF('Equipment List'!$C1812=BE$2,'Equipment List'!$I1812,"")</f>
        <v/>
      </c>
      <c r="BG1812" s="160" t="str">
        <f>IF('Equipment List'!$C1812=BH$2,'Equipment List'!$D1812,"")</f>
        <v/>
      </c>
      <c r="BH1812" s="161" t="str">
        <f>IF('Equipment List'!$C1812=BH$2,'Equipment List'!$K1812,"")</f>
        <v/>
      </c>
      <c r="BI1812" s="161" t="str">
        <f>IF('Equipment List'!$C1812=BH$2,'Equipment List'!$I1812,"")</f>
        <v/>
      </c>
      <c r="BJ1812" s="160" t="str">
        <f>IF('Equipment List'!$C1812=BK$2,'Equipment List'!$D1812,"")</f>
        <v/>
      </c>
      <c r="BK1812" s="161" t="str">
        <f>IF('Equipment List'!$C1812=BK$2,'Equipment List'!$K1812,"")</f>
        <v/>
      </c>
      <c r="BL1812" s="161" t="str">
        <f>IF('Equipment List'!$C1812=BK$2,'Equipment List'!$I1812,"")</f>
        <v/>
      </c>
      <c r="BM1812" s="160" t="str">
        <f>IF('Equipment List'!$C1812=BN$2,'Equipment List'!$D1812,"")</f>
        <v/>
      </c>
      <c r="BN1812" s="161" t="str">
        <f>IF('Equipment List'!$C1812=BN$2,'Equipment List'!$K1812,"")</f>
        <v/>
      </c>
      <c r="BO1812" s="161" t="str">
        <f>IF('Equipment List'!$C1812=BN$2,'Equipment List'!$I1812,"")</f>
        <v/>
      </c>
      <c r="BP1812" s="160" t="str">
        <f>IF('Equipment List'!$C1812=BQ$2,'Equipment List'!$D1812,"")</f>
        <v/>
      </c>
      <c r="BQ1812" s="161" t="str">
        <f>IF('Equipment List'!$C1812=BQ$2,'Equipment List'!$K1812,"")</f>
        <v/>
      </c>
      <c r="BR1812" s="161" t="str">
        <f>IF('Equipment List'!$C1812=BQ$2,'Equipment List'!$I1812,"")</f>
        <v/>
      </c>
      <c r="BS1812" s="160" t="str">
        <f>IF('Equipment List'!$C1812=BT$2,'Equipment List'!$D1812,"")</f>
        <v/>
      </c>
      <c r="BT1812" s="161" t="str">
        <f>IF('Equipment List'!$C1812=BT$2,'Equipment List'!$K1812,"")</f>
        <v/>
      </c>
      <c r="BU1812" s="161" t="str">
        <f>IF('Equipment List'!$C1812=BT$2,'Equipment List'!$I1812,"")</f>
        <v/>
      </c>
      <c r="BV1812" s="160" t="str">
        <f>IF('Equipment List'!$C1812=BW$2,'Equipment List'!$D1812,"")</f>
        <v/>
      </c>
      <c r="BW1812" s="161" t="str">
        <f>IF('Equipment List'!$C1812=BW$2,'Equipment List'!$K1812,"")</f>
        <v/>
      </c>
      <c r="BX1812" s="161" t="str">
        <f>IF('Equipment List'!$C1812=BW$2,'Equipment List'!$I1812,"")</f>
        <v/>
      </c>
      <c r="BY1812" s="141"/>
      <c r="BZ1812" s="141"/>
    </row>
    <row r="1813" spans="5:78" x14ac:dyDescent="0.2">
      <c r="E1813" s="160" t="str">
        <f>IF('Equipment List'!$C1813=F$2,'Equipment List'!$D1813,"")</f>
        <v/>
      </c>
      <c r="F1813" s="161" t="str">
        <f>IF('Equipment List'!$C1813=F$2,'Equipment List'!$K1813,"")</f>
        <v/>
      </c>
      <c r="G1813" s="161" t="str">
        <f>IF('Equipment List'!$C1813=F$2,'Equipment List'!$I1813,"")</f>
        <v/>
      </c>
      <c r="H1813" s="160" t="str">
        <f>IF('Equipment List'!$C1813=I$2,'Equipment List'!$D1813,"")</f>
        <v/>
      </c>
      <c r="I1813" s="161" t="str">
        <f>IF('Equipment List'!$C1813=I$2,'Equipment List'!$K1813,"")</f>
        <v/>
      </c>
      <c r="J1813" s="161" t="str">
        <f>IF('Equipment List'!$C1813=I$2,'Equipment List'!$I1813,"")</f>
        <v/>
      </c>
      <c r="K1813" s="160" t="str">
        <f>IF('Equipment List'!$C1813=L$2,'Equipment List'!$D1813,"")</f>
        <v/>
      </c>
      <c r="L1813" s="161" t="str">
        <f>IF('Equipment List'!$C1813=L$2,'Equipment List'!$K1813,"")</f>
        <v/>
      </c>
      <c r="M1813" s="161" t="str">
        <f>IF('Equipment List'!$C1813=L$2,'Equipment List'!$I1813,"")</f>
        <v/>
      </c>
      <c r="N1813" s="160" t="str">
        <f>IF('Equipment List'!$C1813=O$2,'Equipment List'!$D1813,"")</f>
        <v/>
      </c>
      <c r="O1813" s="161" t="str">
        <f>IF('Equipment List'!$C1813=O$2,'Equipment List'!$K1813,"")</f>
        <v/>
      </c>
      <c r="P1813" s="161" t="str">
        <f>IF('Equipment List'!$C1813=O$2,'Equipment List'!$I1813,"")</f>
        <v/>
      </c>
      <c r="Q1813" s="160" t="str">
        <f>IF('Equipment List'!$C1813=R$2,'Equipment List'!$D1813,"")</f>
        <v/>
      </c>
      <c r="R1813" s="161" t="str">
        <f>IF('Equipment List'!$C1813=R$2,'Equipment List'!$K1813,"")</f>
        <v/>
      </c>
      <c r="S1813" s="161" t="str">
        <f>IF('Equipment List'!$C1813=R$2,'Equipment List'!$I1813,"")</f>
        <v/>
      </c>
      <c r="T1813" s="160" t="str">
        <f>IF('Equipment List'!$C1813=U$2,'Equipment List'!$D1813,"")</f>
        <v/>
      </c>
      <c r="U1813" s="161" t="str">
        <f>IF('Equipment List'!$C1813=U$2,'Equipment List'!$K1813,"")</f>
        <v/>
      </c>
      <c r="V1813" s="161" t="str">
        <f>IF('Equipment List'!$C1813=U$2,'Equipment List'!$I1813,"")</f>
        <v/>
      </c>
      <c r="W1813" s="160" t="str">
        <f>IF('Equipment List'!$C1813=X$2,'Equipment List'!$D1813,"")</f>
        <v/>
      </c>
      <c r="X1813" s="161" t="str">
        <f>IF('Equipment List'!$C1813=X$2,'Equipment List'!$K1813,"")</f>
        <v/>
      </c>
      <c r="Y1813" s="161" t="str">
        <f>IF('Equipment List'!$C1813=X$2,'Equipment List'!$I1813,"")</f>
        <v/>
      </c>
      <c r="Z1813" s="160" t="str">
        <f>IF('Equipment List'!$C1813=AA$2,'Equipment List'!$D1813,"")</f>
        <v/>
      </c>
      <c r="AA1813" s="161" t="str">
        <f>IF('Equipment List'!$C1813=AA$2,'Equipment List'!$K1813,"")</f>
        <v/>
      </c>
      <c r="AB1813" s="161" t="str">
        <f>IF('Equipment List'!$C1813=AA$2,'Equipment List'!$I1813,"")</f>
        <v/>
      </c>
      <c r="AC1813" s="160" t="str">
        <f>IF('Equipment List'!$C1813=AD$2,'Equipment List'!$D1813,"")</f>
        <v/>
      </c>
      <c r="AD1813" s="161" t="str">
        <f>IF('Equipment List'!$C1813=AD$2,'Equipment List'!$K1813,"")</f>
        <v/>
      </c>
      <c r="AE1813" s="161" t="str">
        <f>IF('Equipment List'!$C1813=AD$2,'Equipment List'!$I1813,"")</f>
        <v/>
      </c>
      <c r="AF1813" s="160" t="str">
        <f>IF('Equipment List'!$C1813=AG$2,'Equipment List'!$D1813,"")</f>
        <v/>
      </c>
      <c r="AG1813" s="161" t="str">
        <f>IF('Equipment List'!$C1813=AG$2,'Equipment List'!$K1813,"")</f>
        <v/>
      </c>
      <c r="AH1813" s="161" t="str">
        <f>IF('Equipment List'!$C1813=AG$2,'Equipment List'!$I1813,"")</f>
        <v/>
      </c>
      <c r="AI1813" s="160" t="str">
        <f>IF('Equipment List'!$C1813=AJ$2,'Equipment List'!$D1813,"")</f>
        <v/>
      </c>
      <c r="AJ1813" s="161" t="str">
        <f>IF('Equipment List'!$C1813=AJ$2,'Equipment List'!$K1813,"")</f>
        <v/>
      </c>
      <c r="AK1813" s="161" t="str">
        <f>IF('Equipment List'!$C1813=AJ$2,'Equipment List'!$I1813,"")</f>
        <v/>
      </c>
      <c r="AL1813" s="160" t="str">
        <f>IF('Equipment List'!$C1813=AM$2,'Equipment List'!$D1813,"")</f>
        <v/>
      </c>
      <c r="AM1813" s="161" t="str">
        <f>IF('Equipment List'!$C1813=AM$2,'Equipment List'!$K1813,"")</f>
        <v/>
      </c>
      <c r="AN1813" s="161" t="str">
        <f>IF('Equipment List'!$C1813=AM$2,'Equipment List'!$I1813,"")</f>
        <v/>
      </c>
      <c r="AO1813" s="160" t="str">
        <f>IF('Equipment List'!$C1813=AP$2,'Equipment List'!$D1813,"")</f>
        <v/>
      </c>
      <c r="AP1813" s="161" t="str">
        <f>IF('Equipment List'!$C1813=AP$2,'Equipment List'!$K1813,"")</f>
        <v/>
      </c>
      <c r="AQ1813" s="161" t="str">
        <f>IF('Equipment List'!$C1813=AP$2,'Equipment List'!$I1813,"")</f>
        <v/>
      </c>
      <c r="AR1813" s="160" t="str">
        <f>IF('Equipment List'!$C1813=AS$2,'Equipment List'!$D1813,"")</f>
        <v/>
      </c>
      <c r="AS1813" s="161" t="str">
        <f>IF('Equipment List'!$C1813=AS$2,'Equipment List'!$K1813,"")</f>
        <v/>
      </c>
      <c r="AT1813" s="161" t="str">
        <f>IF('Equipment List'!$C1813=AS$2,'Equipment List'!$I1813,"")</f>
        <v/>
      </c>
      <c r="AU1813" s="160" t="str">
        <f>IF('Equipment List'!$C1813=AV$2,'Equipment List'!$D1813,"")</f>
        <v/>
      </c>
      <c r="AV1813" s="161" t="str">
        <f>IF('Equipment List'!$C1813=AV$2,'Equipment List'!$K1813,"")</f>
        <v/>
      </c>
      <c r="AW1813" s="161" t="str">
        <f>IF('Equipment List'!$C1813=AV$2,'Equipment List'!$I1813,"")</f>
        <v/>
      </c>
      <c r="AX1813" s="160" t="str">
        <f>IF('Equipment List'!$C1813=AY$2,'Equipment List'!$D1813,"")</f>
        <v/>
      </c>
      <c r="AY1813" s="161" t="str">
        <f>IF('Equipment List'!$C1813=AY$2,'Equipment List'!$K1813,"")</f>
        <v/>
      </c>
      <c r="AZ1813" s="161" t="str">
        <f>IF('Equipment List'!$C1813=AY$2,'Equipment List'!$I1813,"")</f>
        <v/>
      </c>
      <c r="BA1813" s="160" t="str">
        <f>IF('Equipment List'!$C1813=BB$2,'Equipment List'!$D1813,"")</f>
        <v/>
      </c>
      <c r="BB1813" s="161" t="str">
        <f>IF('Equipment List'!$C1813=BB$2,'Equipment List'!$K1813,"")</f>
        <v/>
      </c>
      <c r="BC1813" s="161" t="str">
        <f>IF('Equipment List'!$C1813=BB$2,'Equipment List'!$I1813,"")</f>
        <v/>
      </c>
      <c r="BD1813" s="160" t="str">
        <f>IF('Equipment List'!$C1813=BE$2,'Equipment List'!$D1813,"")</f>
        <v/>
      </c>
      <c r="BE1813" s="161" t="str">
        <f>IF('Equipment List'!$C1813=BE$2,'Equipment List'!$K1813,"")</f>
        <v/>
      </c>
      <c r="BF1813" s="161" t="str">
        <f>IF('Equipment List'!$C1813=BE$2,'Equipment List'!$I1813,"")</f>
        <v/>
      </c>
      <c r="BG1813" s="160" t="str">
        <f>IF('Equipment List'!$C1813=BH$2,'Equipment List'!$D1813,"")</f>
        <v/>
      </c>
      <c r="BH1813" s="161" t="str">
        <f>IF('Equipment List'!$C1813=BH$2,'Equipment List'!$K1813,"")</f>
        <v/>
      </c>
      <c r="BI1813" s="161" t="str">
        <f>IF('Equipment List'!$C1813=BH$2,'Equipment List'!$I1813,"")</f>
        <v/>
      </c>
      <c r="BJ1813" s="160" t="str">
        <f>IF('Equipment List'!$C1813=BK$2,'Equipment List'!$D1813,"")</f>
        <v/>
      </c>
      <c r="BK1813" s="161" t="str">
        <f>IF('Equipment List'!$C1813=BK$2,'Equipment List'!$K1813,"")</f>
        <v/>
      </c>
      <c r="BL1813" s="161" t="str">
        <f>IF('Equipment List'!$C1813=BK$2,'Equipment List'!$I1813,"")</f>
        <v/>
      </c>
      <c r="BM1813" s="160" t="str">
        <f>IF('Equipment List'!$C1813=BN$2,'Equipment List'!$D1813,"")</f>
        <v/>
      </c>
      <c r="BN1813" s="161" t="str">
        <f>IF('Equipment List'!$C1813=BN$2,'Equipment List'!$K1813,"")</f>
        <v/>
      </c>
      <c r="BO1813" s="161" t="str">
        <f>IF('Equipment List'!$C1813=BN$2,'Equipment List'!$I1813,"")</f>
        <v/>
      </c>
      <c r="BP1813" s="160" t="str">
        <f>IF('Equipment List'!$C1813=BQ$2,'Equipment List'!$D1813,"")</f>
        <v/>
      </c>
      <c r="BQ1813" s="161" t="str">
        <f>IF('Equipment List'!$C1813=BQ$2,'Equipment List'!$K1813,"")</f>
        <v/>
      </c>
      <c r="BR1813" s="161" t="str">
        <f>IF('Equipment List'!$C1813=BQ$2,'Equipment List'!$I1813,"")</f>
        <v/>
      </c>
      <c r="BS1813" s="160" t="str">
        <f>IF('Equipment List'!$C1813=BT$2,'Equipment List'!$D1813,"")</f>
        <v/>
      </c>
      <c r="BT1813" s="161" t="str">
        <f>IF('Equipment List'!$C1813=BT$2,'Equipment List'!$K1813,"")</f>
        <v/>
      </c>
      <c r="BU1813" s="161" t="str">
        <f>IF('Equipment List'!$C1813=BT$2,'Equipment List'!$I1813,"")</f>
        <v/>
      </c>
      <c r="BV1813" s="160" t="str">
        <f>IF('Equipment List'!$C1813=BW$2,'Equipment List'!$D1813,"")</f>
        <v/>
      </c>
      <c r="BW1813" s="161" t="str">
        <f>IF('Equipment List'!$C1813=BW$2,'Equipment List'!$K1813,"")</f>
        <v/>
      </c>
      <c r="BX1813" s="161" t="str">
        <f>IF('Equipment List'!$C1813=BW$2,'Equipment List'!$I1813,"")</f>
        <v/>
      </c>
      <c r="BY1813" s="141"/>
      <c r="BZ1813" s="141"/>
    </row>
    <row r="1814" spans="5:78" x14ac:dyDescent="0.2">
      <c r="E1814" s="160" t="str">
        <f>IF('Equipment List'!$C1814=F$2,'Equipment List'!$D1814,"")</f>
        <v/>
      </c>
      <c r="F1814" s="161" t="str">
        <f>IF('Equipment List'!$C1814=F$2,'Equipment List'!$K1814,"")</f>
        <v/>
      </c>
      <c r="G1814" s="161" t="str">
        <f>IF('Equipment List'!$C1814=F$2,'Equipment List'!$I1814,"")</f>
        <v/>
      </c>
      <c r="H1814" s="160" t="str">
        <f>IF('Equipment List'!$C1814=I$2,'Equipment List'!$D1814,"")</f>
        <v/>
      </c>
      <c r="I1814" s="161" t="str">
        <f>IF('Equipment List'!$C1814=I$2,'Equipment List'!$K1814,"")</f>
        <v/>
      </c>
      <c r="J1814" s="161" t="str">
        <f>IF('Equipment List'!$C1814=I$2,'Equipment List'!$I1814,"")</f>
        <v/>
      </c>
      <c r="K1814" s="160" t="str">
        <f>IF('Equipment List'!$C1814=L$2,'Equipment List'!$D1814,"")</f>
        <v/>
      </c>
      <c r="L1814" s="161" t="str">
        <f>IF('Equipment List'!$C1814=L$2,'Equipment List'!$K1814,"")</f>
        <v/>
      </c>
      <c r="M1814" s="161" t="str">
        <f>IF('Equipment List'!$C1814=L$2,'Equipment List'!$I1814,"")</f>
        <v/>
      </c>
      <c r="N1814" s="160" t="str">
        <f>IF('Equipment List'!$C1814=O$2,'Equipment List'!$D1814,"")</f>
        <v/>
      </c>
      <c r="O1814" s="161" t="str">
        <f>IF('Equipment List'!$C1814=O$2,'Equipment List'!$K1814,"")</f>
        <v/>
      </c>
      <c r="P1814" s="161" t="str">
        <f>IF('Equipment List'!$C1814=O$2,'Equipment List'!$I1814,"")</f>
        <v/>
      </c>
      <c r="Q1814" s="160" t="str">
        <f>IF('Equipment List'!$C1814=R$2,'Equipment List'!$D1814,"")</f>
        <v/>
      </c>
      <c r="R1814" s="161" t="str">
        <f>IF('Equipment List'!$C1814=R$2,'Equipment List'!$K1814,"")</f>
        <v/>
      </c>
      <c r="S1814" s="161" t="str">
        <f>IF('Equipment List'!$C1814=R$2,'Equipment List'!$I1814,"")</f>
        <v/>
      </c>
      <c r="T1814" s="160" t="str">
        <f>IF('Equipment List'!$C1814=U$2,'Equipment List'!$D1814,"")</f>
        <v/>
      </c>
      <c r="U1814" s="161" t="str">
        <f>IF('Equipment List'!$C1814=U$2,'Equipment List'!$K1814,"")</f>
        <v/>
      </c>
      <c r="V1814" s="161" t="str">
        <f>IF('Equipment List'!$C1814=U$2,'Equipment List'!$I1814,"")</f>
        <v/>
      </c>
      <c r="W1814" s="160" t="str">
        <f>IF('Equipment List'!$C1814=X$2,'Equipment List'!$D1814,"")</f>
        <v/>
      </c>
      <c r="X1814" s="161" t="str">
        <f>IF('Equipment List'!$C1814=X$2,'Equipment List'!$K1814,"")</f>
        <v/>
      </c>
      <c r="Y1814" s="161" t="str">
        <f>IF('Equipment List'!$C1814=X$2,'Equipment List'!$I1814,"")</f>
        <v/>
      </c>
      <c r="Z1814" s="160" t="str">
        <f>IF('Equipment List'!$C1814=AA$2,'Equipment List'!$D1814,"")</f>
        <v/>
      </c>
      <c r="AA1814" s="161" t="str">
        <f>IF('Equipment List'!$C1814=AA$2,'Equipment List'!$K1814,"")</f>
        <v/>
      </c>
      <c r="AB1814" s="161" t="str">
        <f>IF('Equipment List'!$C1814=AA$2,'Equipment List'!$I1814,"")</f>
        <v/>
      </c>
      <c r="AC1814" s="160" t="str">
        <f>IF('Equipment List'!$C1814=AD$2,'Equipment List'!$D1814,"")</f>
        <v/>
      </c>
      <c r="AD1814" s="161" t="str">
        <f>IF('Equipment List'!$C1814=AD$2,'Equipment List'!$K1814,"")</f>
        <v/>
      </c>
      <c r="AE1814" s="161" t="str">
        <f>IF('Equipment List'!$C1814=AD$2,'Equipment List'!$I1814,"")</f>
        <v/>
      </c>
      <c r="AF1814" s="160" t="str">
        <f>IF('Equipment List'!$C1814=AG$2,'Equipment List'!$D1814,"")</f>
        <v/>
      </c>
      <c r="AG1814" s="161" t="str">
        <f>IF('Equipment List'!$C1814=AG$2,'Equipment List'!$K1814,"")</f>
        <v/>
      </c>
      <c r="AH1814" s="161" t="str">
        <f>IF('Equipment List'!$C1814=AG$2,'Equipment List'!$I1814,"")</f>
        <v/>
      </c>
      <c r="AI1814" s="160" t="str">
        <f>IF('Equipment List'!$C1814=AJ$2,'Equipment List'!$D1814,"")</f>
        <v/>
      </c>
      <c r="AJ1814" s="161" t="str">
        <f>IF('Equipment List'!$C1814=AJ$2,'Equipment List'!$K1814,"")</f>
        <v/>
      </c>
      <c r="AK1814" s="161" t="str">
        <f>IF('Equipment List'!$C1814=AJ$2,'Equipment List'!$I1814,"")</f>
        <v/>
      </c>
      <c r="AL1814" s="160" t="str">
        <f>IF('Equipment List'!$C1814=AM$2,'Equipment List'!$D1814,"")</f>
        <v/>
      </c>
      <c r="AM1814" s="161" t="str">
        <f>IF('Equipment List'!$C1814=AM$2,'Equipment List'!$K1814,"")</f>
        <v/>
      </c>
      <c r="AN1814" s="161" t="str">
        <f>IF('Equipment List'!$C1814=AM$2,'Equipment List'!$I1814,"")</f>
        <v/>
      </c>
      <c r="AO1814" s="160" t="str">
        <f>IF('Equipment List'!$C1814=AP$2,'Equipment List'!$D1814,"")</f>
        <v/>
      </c>
      <c r="AP1814" s="161" t="str">
        <f>IF('Equipment List'!$C1814=AP$2,'Equipment List'!$K1814,"")</f>
        <v/>
      </c>
      <c r="AQ1814" s="161" t="str">
        <f>IF('Equipment List'!$C1814=AP$2,'Equipment List'!$I1814,"")</f>
        <v/>
      </c>
      <c r="AR1814" s="160" t="str">
        <f>IF('Equipment List'!$C1814=AS$2,'Equipment List'!$D1814,"")</f>
        <v/>
      </c>
      <c r="AS1814" s="161" t="str">
        <f>IF('Equipment List'!$C1814=AS$2,'Equipment List'!$K1814,"")</f>
        <v/>
      </c>
      <c r="AT1814" s="161" t="str">
        <f>IF('Equipment List'!$C1814=AS$2,'Equipment List'!$I1814,"")</f>
        <v/>
      </c>
      <c r="AU1814" s="160" t="str">
        <f>IF('Equipment List'!$C1814=AV$2,'Equipment List'!$D1814,"")</f>
        <v/>
      </c>
      <c r="AV1814" s="161" t="str">
        <f>IF('Equipment List'!$C1814=AV$2,'Equipment List'!$K1814,"")</f>
        <v/>
      </c>
      <c r="AW1814" s="161" t="str">
        <f>IF('Equipment List'!$C1814=AV$2,'Equipment List'!$I1814,"")</f>
        <v/>
      </c>
      <c r="AX1814" s="160" t="str">
        <f>IF('Equipment List'!$C1814=AY$2,'Equipment List'!$D1814,"")</f>
        <v/>
      </c>
      <c r="AY1814" s="161" t="str">
        <f>IF('Equipment List'!$C1814=AY$2,'Equipment List'!$K1814,"")</f>
        <v/>
      </c>
      <c r="AZ1814" s="161" t="str">
        <f>IF('Equipment List'!$C1814=AY$2,'Equipment List'!$I1814,"")</f>
        <v/>
      </c>
      <c r="BA1814" s="160" t="str">
        <f>IF('Equipment List'!$C1814=BB$2,'Equipment List'!$D1814,"")</f>
        <v/>
      </c>
      <c r="BB1814" s="161" t="str">
        <f>IF('Equipment List'!$C1814=BB$2,'Equipment List'!$K1814,"")</f>
        <v/>
      </c>
      <c r="BC1814" s="161" t="str">
        <f>IF('Equipment List'!$C1814=BB$2,'Equipment List'!$I1814,"")</f>
        <v/>
      </c>
      <c r="BD1814" s="160" t="str">
        <f>IF('Equipment List'!$C1814=BE$2,'Equipment List'!$D1814,"")</f>
        <v/>
      </c>
      <c r="BE1814" s="161" t="str">
        <f>IF('Equipment List'!$C1814=BE$2,'Equipment List'!$K1814,"")</f>
        <v/>
      </c>
      <c r="BF1814" s="161" t="str">
        <f>IF('Equipment List'!$C1814=BE$2,'Equipment List'!$I1814,"")</f>
        <v/>
      </c>
      <c r="BG1814" s="160" t="str">
        <f>IF('Equipment List'!$C1814=BH$2,'Equipment List'!$D1814,"")</f>
        <v/>
      </c>
      <c r="BH1814" s="161" t="str">
        <f>IF('Equipment List'!$C1814=BH$2,'Equipment List'!$K1814,"")</f>
        <v/>
      </c>
      <c r="BI1814" s="161" t="str">
        <f>IF('Equipment List'!$C1814=BH$2,'Equipment List'!$I1814,"")</f>
        <v/>
      </c>
      <c r="BJ1814" s="160" t="str">
        <f>IF('Equipment List'!$C1814=BK$2,'Equipment List'!$D1814,"")</f>
        <v/>
      </c>
      <c r="BK1814" s="161" t="str">
        <f>IF('Equipment List'!$C1814=BK$2,'Equipment List'!$K1814,"")</f>
        <v/>
      </c>
      <c r="BL1814" s="161" t="str">
        <f>IF('Equipment List'!$C1814=BK$2,'Equipment List'!$I1814,"")</f>
        <v/>
      </c>
      <c r="BM1814" s="160" t="str">
        <f>IF('Equipment List'!$C1814=BN$2,'Equipment List'!$D1814,"")</f>
        <v/>
      </c>
      <c r="BN1814" s="161" t="str">
        <f>IF('Equipment List'!$C1814=BN$2,'Equipment List'!$K1814,"")</f>
        <v/>
      </c>
      <c r="BO1814" s="161" t="str">
        <f>IF('Equipment List'!$C1814=BN$2,'Equipment List'!$I1814,"")</f>
        <v/>
      </c>
      <c r="BP1814" s="160" t="str">
        <f>IF('Equipment List'!$C1814=BQ$2,'Equipment List'!$D1814,"")</f>
        <v/>
      </c>
      <c r="BQ1814" s="161" t="str">
        <f>IF('Equipment List'!$C1814=BQ$2,'Equipment List'!$K1814,"")</f>
        <v/>
      </c>
      <c r="BR1814" s="161" t="str">
        <f>IF('Equipment List'!$C1814=BQ$2,'Equipment List'!$I1814,"")</f>
        <v/>
      </c>
      <c r="BS1814" s="160" t="str">
        <f>IF('Equipment List'!$C1814=BT$2,'Equipment List'!$D1814,"")</f>
        <v/>
      </c>
      <c r="BT1814" s="161" t="str">
        <f>IF('Equipment List'!$C1814=BT$2,'Equipment List'!$K1814,"")</f>
        <v/>
      </c>
      <c r="BU1814" s="161" t="str">
        <f>IF('Equipment List'!$C1814=BT$2,'Equipment List'!$I1814,"")</f>
        <v/>
      </c>
      <c r="BV1814" s="160" t="str">
        <f>IF('Equipment List'!$C1814=BW$2,'Equipment List'!$D1814,"")</f>
        <v/>
      </c>
      <c r="BW1814" s="161" t="str">
        <f>IF('Equipment List'!$C1814=BW$2,'Equipment List'!$K1814,"")</f>
        <v/>
      </c>
      <c r="BX1814" s="161" t="str">
        <f>IF('Equipment List'!$C1814=BW$2,'Equipment List'!$I1814,"")</f>
        <v/>
      </c>
      <c r="BY1814" s="141"/>
      <c r="BZ1814" s="141"/>
    </row>
    <row r="1815" spans="5:78" x14ac:dyDescent="0.2">
      <c r="E1815" s="160" t="str">
        <f>IF('Equipment List'!$C1815=F$2,'Equipment List'!$D1815,"")</f>
        <v/>
      </c>
      <c r="F1815" s="161" t="str">
        <f>IF('Equipment List'!$C1815=F$2,'Equipment List'!$K1815,"")</f>
        <v/>
      </c>
      <c r="G1815" s="161" t="str">
        <f>IF('Equipment List'!$C1815=F$2,'Equipment List'!$I1815,"")</f>
        <v/>
      </c>
      <c r="H1815" s="160" t="str">
        <f>IF('Equipment List'!$C1815=I$2,'Equipment List'!$D1815,"")</f>
        <v/>
      </c>
      <c r="I1815" s="161" t="str">
        <f>IF('Equipment List'!$C1815=I$2,'Equipment List'!$K1815,"")</f>
        <v/>
      </c>
      <c r="J1815" s="161" t="str">
        <f>IF('Equipment List'!$C1815=I$2,'Equipment List'!$I1815,"")</f>
        <v/>
      </c>
      <c r="K1815" s="160" t="str">
        <f>IF('Equipment List'!$C1815=L$2,'Equipment List'!$D1815,"")</f>
        <v/>
      </c>
      <c r="L1815" s="161" t="str">
        <f>IF('Equipment List'!$C1815=L$2,'Equipment List'!$K1815,"")</f>
        <v/>
      </c>
      <c r="M1815" s="161" t="str">
        <f>IF('Equipment List'!$C1815=L$2,'Equipment List'!$I1815,"")</f>
        <v/>
      </c>
      <c r="N1815" s="160" t="str">
        <f>IF('Equipment List'!$C1815=O$2,'Equipment List'!$D1815,"")</f>
        <v/>
      </c>
      <c r="O1815" s="161" t="str">
        <f>IF('Equipment List'!$C1815=O$2,'Equipment List'!$K1815,"")</f>
        <v/>
      </c>
      <c r="P1815" s="161" t="str">
        <f>IF('Equipment List'!$C1815=O$2,'Equipment List'!$I1815,"")</f>
        <v/>
      </c>
      <c r="Q1815" s="160" t="str">
        <f>IF('Equipment List'!$C1815=R$2,'Equipment List'!$D1815,"")</f>
        <v/>
      </c>
      <c r="R1815" s="161" t="str">
        <f>IF('Equipment List'!$C1815=R$2,'Equipment List'!$K1815,"")</f>
        <v/>
      </c>
      <c r="S1815" s="161" t="str">
        <f>IF('Equipment List'!$C1815=R$2,'Equipment List'!$I1815,"")</f>
        <v/>
      </c>
      <c r="T1815" s="160" t="str">
        <f>IF('Equipment List'!$C1815=U$2,'Equipment List'!$D1815,"")</f>
        <v/>
      </c>
      <c r="U1815" s="161" t="str">
        <f>IF('Equipment List'!$C1815=U$2,'Equipment List'!$K1815,"")</f>
        <v/>
      </c>
      <c r="V1815" s="161" t="str">
        <f>IF('Equipment List'!$C1815=U$2,'Equipment List'!$I1815,"")</f>
        <v/>
      </c>
      <c r="W1815" s="160" t="str">
        <f>IF('Equipment List'!$C1815=X$2,'Equipment List'!$D1815,"")</f>
        <v/>
      </c>
      <c r="X1815" s="161" t="str">
        <f>IF('Equipment List'!$C1815=X$2,'Equipment List'!$K1815,"")</f>
        <v/>
      </c>
      <c r="Y1815" s="161" t="str">
        <f>IF('Equipment List'!$C1815=X$2,'Equipment List'!$I1815,"")</f>
        <v/>
      </c>
      <c r="Z1815" s="160" t="str">
        <f>IF('Equipment List'!$C1815=AA$2,'Equipment List'!$D1815,"")</f>
        <v/>
      </c>
      <c r="AA1815" s="161" t="str">
        <f>IF('Equipment List'!$C1815=AA$2,'Equipment List'!$K1815,"")</f>
        <v/>
      </c>
      <c r="AB1815" s="161" t="str">
        <f>IF('Equipment List'!$C1815=AA$2,'Equipment List'!$I1815,"")</f>
        <v/>
      </c>
      <c r="AC1815" s="160" t="str">
        <f>IF('Equipment List'!$C1815=AD$2,'Equipment List'!$D1815,"")</f>
        <v/>
      </c>
      <c r="AD1815" s="161" t="str">
        <f>IF('Equipment List'!$C1815=AD$2,'Equipment List'!$K1815,"")</f>
        <v/>
      </c>
      <c r="AE1815" s="161" t="str">
        <f>IF('Equipment List'!$C1815=AD$2,'Equipment List'!$I1815,"")</f>
        <v/>
      </c>
      <c r="AF1815" s="160" t="str">
        <f>IF('Equipment List'!$C1815=AG$2,'Equipment List'!$D1815,"")</f>
        <v/>
      </c>
      <c r="AG1815" s="161" t="str">
        <f>IF('Equipment List'!$C1815=AG$2,'Equipment List'!$K1815,"")</f>
        <v/>
      </c>
      <c r="AH1815" s="161" t="str">
        <f>IF('Equipment List'!$C1815=AG$2,'Equipment List'!$I1815,"")</f>
        <v/>
      </c>
      <c r="AI1815" s="160" t="str">
        <f>IF('Equipment List'!$C1815=AJ$2,'Equipment List'!$D1815,"")</f>
        <v/>
      </c>
      <c r="AJ1815" s="161" t="str">
        <f>IF('Equipment List'!$C1815=AJ$2,'Equipment List'!$K1815,"")</f>
        <v/>
      </c>
      <c r="AK1815" s="161" t="str">
        <f>IF('Equipment List'!$C1815=AJ$2,'Equipment List'!$I1815,"")</f>
        <v/>
      </c>
      <c r="AL1815" s="160" t="str">
        <f>IF('Equipment List'!$C1815=AM$2,'Equipment List'!$D1815,"")</f>
        <v/>
      </c>
      <c r="AM1815" s="161" t="str">
        <f>IF('Equipment List'!$C1815=AM$2,'Equipment List'!$K1815,"")</f>
        <v/>
      </c>
      <c r="AN1815" s="161" t="str">
        <f>IF('Equipment List'!$C1815=AM$2,'Equipment List'!$I1815,"")</f>
        <v/>
      </c>
      <c r="AO1815" s="160" t="str">
        <f>IF('Equipment List'!$C1815=AP$2,'Equipment List'!$D1815,"")</f>
        <v/>
      </c>
      <c r="AP1815" s="161" t="str">
        <f>IF('Equipment List'!$C1815=AP$2,'Equipment List'!$K1815,"")</f>
        <v/>
      </c>
      <c r="AQ1815" s="161" t="str">
        <f>IF('Equipment List'!$C1815=AP$2,'Equipment List'!$I1815,"")</f>
        <v/>
      </c>
      <c r="AR1815" s="160" t="str">
        <f>IF('Equipment List'!$C1815=AS$2,'Equipment List'!$D1815,"")</f>
        <v/>
      </c>
      <c r="AS1815" s="161" t="str">
        <f>IF('Equipment List'!$C1815=AS$2,'Equipment List'!$K1815,"")</f>
        <v/>
      </c>
      <c r="AT1815" s="161" t="str">
        <f>IF('Equipment List'!$C1815=AS$2,'Equipment List'!$I1815,"")</f>
        <v/>
      </c>
      <c r="AU1815" s="160" t="str">
        <f>IF('Equipment List'!$C1815=AV$2,'Equipment List'!$D1815,"")</f>
        <v/>
      </c>
      <c r="AV1815" s="161" t="str">
        <f>IF('Equipment List'!$C1815=AV$2,'Equipment List'!$K1815,"")</f>
        <v/>
      </c>
      <c r="AW1815" s="161" t="str">
        <f>IF('Equipment List'!$C1815=AV$2,'Equipment List'!$I1815,"")</f>
        <v/>
      </c>
      <c r="AX1815" s="160" t="str">
        <f>IF('Equipment List'!$C1815=AY$2,'Equipment List'!$D1815,"")</f>
        <v/>
      </c>
      <c r="AY1815" s="161" t="str">
        <f>IF('Equipment List'!$C1815=AY$2,'Equipment List'!$K1815,"")</f>
        <v/>
      </c>
      <c r="AZ1815" s="161" t="str">
        <f>IF('Equipment List'!$C1815=AY$2,'Equipment List'!$I1815,"")</f>
        <v/>
      </c>
      <c r="BA1815" s="160" t="str">
        <f>IF('Equipment List'!$C1815=BB$2,'Equipment List'!$D1815,"")</f>
        <v/>
      </c>
      <c r="BB1815" s="161" t="str">
        <f>IF('Equipment List'!$C1815=BB$2,'Equipment List'!$K1815,"")</f>
        <v/>
      </c>
      <c r="BC1815" s="161" t="str">
        <f>IF('Equipment List'!$C1815=BB$2,'Equipment List'!$I1815,"")</f>
        <v/>
      </c>
      <c r="BD1815" s="160" t="str">
        <f>IF('Equipment List'!$C1815=BE$2,'Equipment List'!$D1815,"")</f>
        <v/>
      </c>
      <c r="BE1815" s="161" t="str">
        <f>IF('Equipment List'!$C1815=BE$2,'Equipment List'!$K1815,"")</f>
        <v/>
      </c>
      <c r="BF1815" s="161" t="str">
        <f>IF('Equipment List'!$C1815=BE$2,'Equipment List'!$I1815,"")</f>
        <v/>
      </c>
      <c r="BG1815" s="160" t="str">
        <f>IF('Equipment List'!$C1815=BH$2,'Equipment List'!$D1815,"")</f>
        <v/>
      </c>
      <c r="BH1815" s="161" t="str">
        <f>IF('Equipment List'!$C1815=BH$2,'Equipment List'!$K1815,"")</f>
        <v/>
      </c>
      <c r="BI1815" s="161" t="str">
        <f>IF('Equipment List'!$C1815=BH$2,'Equipment List'!$I1815,"")</f>
        <v/>
      </c>
      <c r="BJ1815" s="160" t="str">
        <f>IF('Equipment List'!$C1815=BK$2,'Equipment List'!$D1815,"")</f>
        <v/>
      </c>
      <c r="BK1815" s="161" t="str">
        <f>IF('Equipment List'!$C1815=BK$2,'Equipment List'!$K1815,"")</f>
        <v/>
      </c>
      <c r="BL1815" s="161" t="str">
        <f>IF('Equipment List'!$C1815=BK$2,'Equipment List'!$I1815,"")</f>
        <v/>
      </c>
      <c r="BM1815" s="160" t="str">
        <f>IF('Equipment List'!$C1815=BN$2,'Equipment List'!$D1815,"")</f>
        <v/>
      </c>
      <c r="BN1815" s="161" t="str">
        <f>IF('Equipment List'!$C1815=BN$2,'Equipment List'!$K1815,"")</f>
        <v/>
      </c>
      <c r="BO1815" s="161" t="str">
        <f>IF('Equipment List'!$C1815=BN$2,'Equipment List'!$I1815,"")</f>
        <v/>
      </c>
      <c r="BP1815" s="160" t="str">
        <f>IF('Equipment List'!$C1815=BQ$2,'Equipment List'!$D1815,"")</f>
        <v/>
      </c>
      <c r="BQ1815" s="161" t="str">
        <f>IF('Equipment List'!$C1815=BQ$2,'Equipment List'!$K1815,"")</f>
        <v/>
      </c>
      <c r="BR1815" s="161" t="str">
        <f>IF('Equipment List'!$C1815=BQ$2,'Equipment List'!$I1815,"")</f>
        <v/>
      </c>
      <c r="BS1815" s="160" t="str">
        <f>IF('Equipment List'!$C1815=BT$2,'Equipment List'!$D1815,"")</f>
        <v/>
      </c>
      <c r="BT1815" s="161" t="str">
        <f>IF('Equipment List'!$C1815=BT$2,'Equipment List'!$K1815,"")</f>
        <v/>
      </c>
      <c r="BU1815" s="161" t="str">
        <f>IF('Equipment List'!$C1815=BT$2,'Equipment List'!$I1815,"")</f>
        <v/>
      </c>
      <c r="BV1815" s="160" t="str">
        <f>IF('Equipment List'!$C1815=BW$2,'Equipment List'!$D1815,"")</f>
        <v/>
      </c>
      <c r="BW1815" s="161" t="str">
        <f>IF('Equipment List'!$C1815=BW$2,'Equipment List'!$K1815,"")</f>
        <v/>
      </c>
      <c r="BX1815" s="161" t="str">
        <f>IF('Equipment List'!$C1815=BW$2,'Equipment List'!$I1815,"")</f>
        <v/>
      </c>
      <c r="BY1815" s="141"/>
      <c r="BZ1815" s="141"/>
    </row>
    <row r="1816" spans="5:78" x14ac:dyDescent="0.2">
      <c r="E1816" s="160" t="str">
        <f>IF('Equipment List'!$C1816=F$2,'Equipment List'!$D1816,"")</f>
        <v/>
      </c>
      <c r="F1816" s="161" t="str">
        <f>IF('Equipment List'!$C1816=F$2,'Equipment List'!$K1816,"")</f>
        <v/>
      </c>
      <c r="G1816" s="161" t="str">
        <f>IF('Equipment List'!$C1816=F$2,'Equipment List'!$I1816,"")</f>
        <v/>
      </c>
      <c r="H1816" s="160" t="str">
        <f>IF('Equipment List'!$C1816=I$2,'Equipment List'!$D1816,"")</f>
        <v/>
      </c>
      <c r="I1816" s="161" t="str">
        <f>IF('Equipment List'!$C1816=I$2,'Equipment List'!$K1816,"")</f>
        <v/>
      </c>
      <c r="J1816" s="161" t="str">
        <f>IF('Equipment List'!$C1816=I$2,'Equipment List'!$I1816,"")</f>
        <v/>
      </c>
      <c r="K1816" s="160" t="str">
        <f>IF('Equipment List'!$C1816=L$2,'Equipment List'!$D1816,"")</f>
        <v/>
      </c>
      <c r="L1816" s="161" t="str">
        <f>IF('Equipment List'!$C1816=L$2,'Equipment List'!$K1816,"")</f>
        <v/>
      </c>
      <c r="M1816" s="161" t="str">
        <f>IF('Equipment List'!$C1816=L$2,'Equipment List'!$I1816,"")</f>
        <v/>
      </c>
      <c r="N1816" s="160" t="str">
        <f>IF('Equipment List'!$C1816=O$2,'Equipment List'!$D1816,"")</f>
        <v/>
      </c>
      <c r="O1816" s="161" t="str">
        <f>IF('Equipment List'!$C1816=O$2,'Equipment List'!$K1816,"")</f>
        <v/>
      </c>
      <c r="P1816" s="161" t="str">
        <f>IF('Equipment List'!$C1816=O$2,'Equipment List'!$I1816,"")</f>
        <v/>
      </c>
      <c r="Q1816" s="160" t="str">
        <f>IF('Equipment List'!$C1816=R$2,'Equipment List'!$D1816,"")</f>
        <v/>
      </c>
      <c r="R1816" s="161" t="str">
        <f>IF('Equipment List'!$C1816=R$2,'Equipment List'!$K1816,"")</f>
        <v/>
      </c>
      <c r="S1816" s="161" t="str">
        <f>IF('Equipment List'!$C1816=R$2,'Equipment List'!$I1816,"")</f>
        <v/>
      </c>
      <c r="T1816" s="160" t="str">
        <f>IF('Equipment List'!$C1816=U$2,'Equipment List'!$D1816,"")</f>
        <v/>
      </c>
      <c r="U1816" s="161" t="str">
        <f>IF('Equipment List'!$C1816=U$2,'Equipment List'!$K1816,"")</f>
        <v/>
      </c>
      <c r="V1816" s="161" t="str">
        <f>IF('Equipment List'!$C1816=U$2,'Equipment List'!$I1816,"")</f>
        <v/>
      </c>
      <c r="W1816" s="160" t="str">
        <f>IF('Equipment List'!$C1816=X$2,'Equipment List'!$D1816,"")</f>
        <v/>
      </c>
      <c r="X1816" s="161" t="str">
        <f>IF('Equipment List'!$C1816=X$2,'Equipment List'!$K1816,"")</f>
        <v/>
      </c>
      <c r="Y1816" s="161" t="str">
        <f>IF('Equipment List'!$C1816=X$2,'Equipment List'!$I1816,"")</f>
        <v/>
      </c>
      <c r="Z1816" s="160" t="str">
        <f>IF('Equipment List'!$C1816=AA$2,'Equipment List'!$D1816,"")</f>
        <v/>
      </c>
      <c r="AA1816" s="161" t="str">
        <f>IF('Equipment List'!$C1816=AA$2,'Equipment List'!$K1816,"")</f>
        <v/>
      </c>
      <c r="AB1816" s="161" t="str">
        <f>IF('Equipment List'!$C1816=AA$2,'Equipment List'!$I1816,"")</f>
        <v/>
      </c>
      <c r="AC1816" s="160" t="str">
        <f>IF('Equipment List'!$C1816=AD$2,'Equipment List'!$D1816,"")</f>
        <v/>
      </c>
      <c r="AD1816" s="161" t="str">
        <f>IF('Equipment List'!$C1816=AD$2,'Equipment List'!$K1816,"")</f>
        <v/>
      </c>
      <c r="AE1816" s="161" t="str">
        <f>IF('Equipment List'!$C1816=AD$2,'Equipment List'!$I1816,"")</f>
        <v/>
      </c>
      <c r="AF1816" s="160" t="str">
        <f>IF('Equipment List'!$C1816=AG$2,'Equipment List'!$D1816,"")</f>
        <v/>
      </c>
      <c r="AG1816" s="161" t="str">
        <f>IF('Equipment List'!$C1816=AG$2,'Equipment List'!$K1816,"")</f>
        <v/>
      </c>
      <c r="AH1816" s="161" t="str">
        <f>IF('Equipment List'!$C1816=AG$2,'Equipment List'!$I1816,"")</f>
        <v/>
      </c>
      <c r="AI1816" s="160" t="str">
        <f>IF('Equipment List'!$C1816=AJ$2,'Equipment List'!$D1816,"")</f>
        <v/>
      </c>
      <c r="AJ1816" s="161" t="str">
        <f>IF('Equipment List'!$C1816=AJ$2,'Equipment List'!$K1816,"")</f>
        <v/>
      </c>
      <c r="AK1816" s="161" t="str">
        <f>IF('Equipment List'!$C1816=AJ$2,'Equipment List'!$I1816,"")</f>
        <v/>
      </c>
      <c r="AL1816" s="160" t="str">
        <f>IF('Equipment List'!$C1816=AM$2,'Equipment List'!$D1816,"")</f>
        <v/>
      </c>
      <c r="AM1816" s="161" t="str">
        <f>IF('Equipment List'!$C1816=AM$2,'Equipment List'!$K1816,"")</f>
        <v/>
      </c>
      <c r="AN1816" s="161" t="str">
        <f>IF('Equipment List'!$C1816=AM$2,'Equipment List'!$I1816,"")</f>
        <v/>
      </c>
      <c r="AO1816" s="160" t="str">
        <f>IF('Equipment List'!$C1816=AP$2,'Equipment List'!$D1816,"")</f>
        <v/>
      </c>
      <c r="AP1816" s="161" t="str">
        <f>IF('Equipment List'!$C1816=AP$2,'Equipment List'!$K1816,"")</f>
        <v/>
      </c>
      <c r="AQ1816" s="161" t="str">
        <f>IF('Equipment List'!$C1816=AP$2,'Equipment List'!$I1816,"")</f>
        <v/>
      </c>
      <c r="AR1816" s="160" t="str">
        <f>IF('Equipment List'!$C1816=AS$2,'Equipment List'!$D1816,"")</f>
        <v/>
      </c>
      <c r="AS1816" s="161" t="str">
        <f>IF('Equipment List'!$C1816=AS$2,'Equipment List'!$K1816,"")</f>
        <v/>
      </c>
      <c r="AT1816" s="161" t="str">
        <f>IF('Equipment List'!$C1816=AS$2,'Equipment List'!$I1816,"")</f>
        <v/>
      </c>
      <c r="AU1816" s="160" t="str">
        <f>IF('Equipment List'!$C1816=AV$2,'Equipment List'!$D1816,"")</f>
        <v/>
      </c>
      <c r="AV1816" s="161" t="str">
        <f>IF('Equipment List'!$C1816=AV$2,'Equipment List'!$K1816,"")</f>
        <v/>
      </c>
      <c r="AW1816" s="161" t="str">
        <f>IF('Equipment List'!$C1816=AV$2,'Equipment List'!$I1816,"")</f>
        <v/>
      </c>
      <c r="AX1816" s="160" t="str">
        <f>IF('Equipment List'!$C1816=AY$2,'Equipment List'!$D1816,"")</f>
        <v/>
      </c>
      <c r="AY1816" s="161" t="str">
        <f>IF('Equipment List'!$C1816=AY$2,'Equipment List'!$K1816,"")</f>
        <v/>
      </c>
      <c r="AZ1816" s="161" t="str">
        <f>IF('Equipment List'!$C1816=AY$2,'Equipment List'!$I1816,"")</f>
        <v/>
      </c>
      <c r="BA1816" s="160" t="str">
        <f>IF('Equipment List'!$C1816=BB$2,'Equipment List'!$D1816,"")</f>
        <v/>
      </c>
      <c r="BB1816" s="161" t="str">
        <f>IF('Equipment List'!$C1816=BB$2,'Equipment List'!$K1816,"")</f>
        <v/>
      </c>
      <c r="BC1816" s="161" t="str">
        <f>IF('Equipment List'!$C1816=BB$2,'Equipment List'!$I1816,"")</f>
        <v/>
      </c>
      <c r="BD1816" s="160" t="str">
        <f>IF('Equipment List'!$C1816=BE$2,'Equipment List'!$D1816,"")</f>
        <v/>
      </c>
      <c r="BE1816" s="161" t="str">
        <f>IF('Equipment List'!$C1816=BE$2,'Equipment List'!$K1816,"")</f>
        <v/>
      </c>
      <c r="BF1816" s="161" t="str">
        <f>IF('Equipment List'!$C1816=BE$2,'Equipment List'!$I1816,"")</f>
        <v/>
      </c>
      <c r="BG1816" s="160" t="str">
        <f>IF('Equipment List'!$C1816=BH$2,'Equipment List'!$D1816,"")</f>
        <v/>
      </c>
      <c r="BH1816" s="161" t="str">
        <f>IF('Equipment List'!$C1816=BH$2,'Equipment List'!$K1816,"")</f>
        <v/>
      </c>
      <c r="BI1816" s="161" t="str">
        <f>IF('Equipment List'!$C1816=BH$2,'Equipment List'!$I1816,"")</f>
        <v/>
      </c>
      <c r="BJ1816" s="160" t="str">
        <f>IF('Equipment List'!$C1816=BK$2,'Equipment List'!$D1816,"")</f>
        <v/>
      </c>
      <c r="BK1816" s="161" t="str">
        <f>IF('Equipment List'!$C1816=BK$2,'Equipment List'!$K1816,"")</f>
        <v/>
      </c>
      <c r="BL1816" s="161" t="str">
        <f>IF('Equipment List'!$C1816=BK$2,'Equipment List'!$I1816,"")</f>
        <v/>
      </c>
      <c r="BM1816" s="160" t="str">
        <f>IF('Equipment List'!$C1816=BN$2,'Equipment List'!$D1816,"")</f>
        <v/>
      </c>
      <c r="BN1816" s="161" t="str">
        <f>IF('Equipment List'!$C1816=BN$2,'Equipment List'!$K1816,"")</f>
        <v/>
      </c>
      <c r="BO1816" s="161" t="str">
        <f>IF('Equipment List'!$C1816=BN$2,'Equipment List'!$I1816,"")</f>
        <v/>
      </c>
      <c r="BP1816" s="160" t="str">
        <f>IF('Equipment List'!$C1816=BQ$2,'Equipment List'!$D1816,"")</f>
        <v/>
      </c>
      <c r="BQ1816" s="161" t="str">
        <f>IF('Equipment List'!$C1816=BQ$2,'Equipment List'!$K1816,"")</f>
        <v/>
      </c>
      <c r="BR1816" s="161" t="str">
        <f>IF('Equipment List'!$C1816=BQ$2,'Equipment List'!$I1816,"")</f>
        <v/>
      </c>
      <c r="BS1816" s="160" t="str">
        <f>IF('Equipment List'!$C1816=BT$2,'Equipment List'!$D1816,"")</f>
        <v/>
      </c>
      <c r="BT1816" s="161" t="str">
        <f>IF('Equipment List'!$C1816=BT$2,'Equipment List'!$K1816,"")</f>
        <v/>
      </c>
      <c r="BU1816" s="161" t="str">
        <f>IF('Equipment List'!$C1816=BT$2,'Equipment List'!$I1816,"")</f>
        <v/>
      </c>
      <c r="BV1816" s="160" t="str">
        <f>IF('Equipment List'!$C1816=BW$2,'Equipment List'!$D1816,"")</f>
        <v/>
      </c>
      <c r="BW1816" s="161" t="str">
        <f>IF('Equipment List'!$C1816=BW$2,'Equipment List'!$K1816,"")</f>
        <v/>
      </c>
      <c r="BX1816" s="161" t="str">
        <f>IF('Equipment List'!$C1816=BW$2,'Equipment List'!$I1816,"")</f>
        <v/>
      </c>
      <c r="BY1816" s="141"/>
      <c r="BZ1816" s="141"/>
    </row>
    <row r="1817" spans="5:78" x14ac:dyDescent="0.2">
      <c r="E1817" s="160" t="str">
        <f>IF('Equipment List'!$C1817=F$2,'Equipment List'!$D1817,"")</f>
        <v/>
      </c>
      <c r="F1817" s="161" t="str">
        <f>IF('Equipment List'!$C1817=F$2,'Equipment List'!$K1817,"")</f>
        <v/>
      </c>
      <c r="G1817" s="161" t="str">
        <f>IF('Equipment List'!$C1817=F$2,'Equipment List'!$I1817,"")</f>
        <v/>
      </c>
      <c r="H1817" s="160" t="str">
        <f>IF('Equipment List'!$C1817=I$2,'Equipment List'!$D1817,"")</f>
        <v/>
      </c>
      <c r="I1817" s="161" t="str">
        <f>IF('Equipment List'!$C1817=I$2,'Equipment List'!$K1817,"")</f>
        <v/>
      </c>
      <c r="J1817" s="161" t="str">
        <f>IF('Equipment List'!$C1817=I$2,'Equipment List'!$I1817,"")</f>
        <v/>
      </c>
      <c r="K1817" s="160" t="str">
        <f>IF('Equipment List'!$C1817=L$2,'Equipment List'!$D1817,"")</f>
        <v/>
      </c>
      <c r="L1817" s="161" t="str">
        <f>IF('Equipment List'!$C1817=L$2,'Equipment List'!$K1817,"")</f>
        <v/>
      </c>
      <c r="M1817" s="161" t="str">
        <f>IF('Equipment List'!$C1817=L$2,'Equipment List'!$I1817,"")</f>
        <v/>
      </c>
      <c r="N1817" s="160" t="str">
        <f>IF('Equipment List'!$C1817=O$2,'Equipment List'!$D1817,"")</f>
        <v/>
      </c>
      <c r="O1817" s="161" t="str">
        <f>IF('Equipment List'!$C1817=O$2,'Equipment List'!$K1817,"")</f>
        <v/>
      </c>
      <c r="P1817" s="161" t="str">
        <f>IF('Equipment List'!$C1817=O$2,'Equipment List'!$I1817,"")</f>
        <v/>
      </c>
      <c r="Q1817" s="160" t="str">
        <f>IF('Equipment List'!$C1817=R$2,'Equipment List'!$D1817,"")</f>
        <v/>
      </c>
      <c r="R1817" s="161" t="str">
        <f>IF('Equipment List'!$C1817=R$2,'Equipment List'!$K1817,"")</f>
        <v/>
      </c>
      <c r="S1817" s="161" t="str">
        <f>IF('Equipment List'!$C1817=R$2,'Equipment List'!$I1817,"")</f>
        <v/>
      </c>
      <c r="T1817" s="160" t="str">
        <f>IF('Equipment List'!$C1817=U$2,'Equipment List'!$D1817,"")</f>
        <v/>
      </c>
      <c r="U1817" s="161" t="str">
        <f>IF('Equipment List'!$C1817=U$2,'Equipment List'!$K1817,"")</f>
        <v/>
      </c>
      <c r="V1817" s="161" t="str">
        <f>IF('Equipment List'!$C1817=U$2,'Equipment List'!$I1817,"")</f>
        <v/>
      </c>
      <c r="W1817" s="160" t="str">
        <f>IF('Equipment List'!$C1817=X$2,'Equipment List'!$D1817,"")</f>
        <v/>
      </c>
      <c r="X1817" s="161" t="str">
        <f>IF('Equipment List'!$C1817=X$2,'Equipment List'!$K1817,"")</f>
        <v/>
      </c>
      <c r="Y1817" s="161" t="str">
        <f>IF('Equipment List'!$C1817=X$2,'Equipment List'!$I1817,"")</f>
        <v/>
      </c>
      <c r="Z1817" s="160" t="str">
        <f>IF('Equipment List'!$C1817=AA$2,'Equipment List'!$D1817,"")</f>
        <v/>
      </c>
      <c r="AA1817" s="161" t="str">
        <f>IF('Equipment List'!$C1817=AA$2,'Equipment List'!$K1817,"")</f>
        <v/>
      </c>
      <c r="AB1817" s="161" t="str">
        <f>IF('Equipment List'!$C1817=AA$2,'Equipment List'!$I1817,"")</f>
        <v/>
      </c>
      <c r="AC1817" s="160" t="str">
        <f>IF('Equipment List'!$C1817=AD$2,'Equipment List'!$D1817,"")</f>
        <v/>
      </c>
      <c r="AD1817" s="161" t="str">
        <f>IF('Equipment List'!$C1817=AD$2,'Equipment List'!$K1817,"")</f>
        <v/>
      </c>
      <c r="AE1817" s="161" t="str">
        <f>IF('Equipment List'!$C1817=AD$2,'Equipment List'!$I1817,"")</f>
        <v/>
      </c>
      <c r="AF1817" s="160" t="str">
        <f>IF('Equipment List'!$C1817=AG$2,'Equipment List'!$D1817,"")</f>
        <v/>
      </c>
      <c r="AG1817" s="161" t="str">
        <f>IF('Equipment List'!$C1817=AG$2,'Equipment List'!$K1817,"")</f>
        <v/>
      </c>
      <c r="AH1817" s="161" t="str">
        <f>IF('Equipment List'!$C1817=AG$2,'Equipment List'!$I1817,"")</f>
        <v/>
      </c>
      <c r="AI1817" s="160" t="str">
        <f>IF('Equipment List'!$C1817=AJ$2,'Equipment List'!$D1817,"")</f>
        <v/>
      </c>
      <c r="AJ1817" s="161" t="str">
        <f>IF('Equipment List'!$C1817=AJ$2,'Equipment List'!$K1817,"")</f>
        <v/>
      </c>
      <c r="AK1817" s="161" t="str">
        <f>IF('Equipment List'!$C1817=AJ$2,'Equipment List'!$I1817,"")</f>
        <v/>
      </c>
      <c r="AL1817" s="160" t="str">
        <f>IF('Equipment List'!$C1817=AM$2,'Equipment List'!$D1817,"")</f>
        <v/>
      </c>
      <c r="AM1817" s="161" t="str">
        <f>IF('Equipment List'!$C1817=AM$2,'Equipment List'!$K1817,"")</f>
        <v/>
      </c>
      <c r="AN1817" s="161" t="str">
        <f>IF('Equipment List'!$C1817=AM$2,'Equipment List'!$I1817,"")</f>
        <v/>
      </c>
      <c r="AO1817" s="160" t="str">
        <f>IF('Equipment List'!$C1817=AP$2,'Equipment List'!$D1817,"")</f>
        <v/>
      </c>
      <c r="AP1817" s="161" t="str">
        <f>IF('Equipment List'!$C1817=AP$2,'Equipment List'!$K1817,"")</f>
        <v/>
      </c>
      <c r="AQ1817" s="161" t="str">
        <f>IF('Equipment List'!$C1817=AP$2,'Equipment List'!$I1817,"")</f>
        <v/>
      </c>
      <c r="AR1817" s="160" t="str">
        <f>IF('Equipment List'!$C1817=AS$2,'Equipment List'!$D1817,"")</f>
        <v/>
      </c>
      <c r="AS1817" s="161" t="str">
        <f>IF('Equipment List'!$C1817=AS$2,'Equipment List'!$K1817,"")</f>
        <v/>
      </c>
      <c r="AT1817" s="161" t="str">
        <f>IF('Equipment List'!$C1817=AS$2,'Equipment List'!$I1817,"")</f>
        <v/>
      </c>
      <c r="AU1817" s="160" t="str">
        <f>IF('Equipment List'!$C1817=AV$2,'Equipment List'!$D1817,"")</f>
        <v/>
      </c>
      <c r="AV1817" s="161" t="str">
        <f>IF('Equipment List'!$C1817=AV$2,'Equipment List'!$K1817,"")</f>
        <v/>
      </c>
      <c r="AW1817" s="161" t="str">
        <f>IF('Equipment List'!$C1817=AV$2,'Equipment List'!$I1817,"")</f>
        <v/>
      </c>
      <c r="AX1817" s="160" t="str">
        <f>IF('Equipment List'!$C1817=AY$2,'Equipment List'!$D1817,"")</f>
        <v/>
      </c>
      <c r="AY1817" s="161" t="str">
        <f>IF('Equipment List'!$C1817=AY$2,'Equipment List'!$K1817,"")</f>
        <v/>
      </c>
      <c r="AZ1817" s="161" t="str">
        <f>IF('Equipment List'!$C1817=AY$2,'Equipment List'!$I1817,"")</f>
        <v/>
      </c>
      <c r="BA1817" s="160" t="str">
        <f>IF('Equipment List'!$C1817=BB$2,'Equipment List'!$D1817,"")</f>
        <v/>
      </c>
      <c r="BB1817" s="161" t="str">
        <f>IF('Equipment List'!$C1817=BB$2,'Equipment List'!$K1817,"")</f>
        <v/>
      </c>
      <c r="BC1817" s="161" t="str">
        <f>IF('Equipment List'!$C1817=BB$2,'Equipment List'!$I1817,"")</f>
        <v/>
      </c>
      <c r="BD1817" s="160" t="str">
        <f>IF('Equipment List'!$C1817=BE$2,'Equipment List'!$D1817,"")</f>
        <v/>
      </c>
      <c r="BE1817" s="161" t="str">
        <f>IF('Equipment List'!$C1817=BE$2,'Equipment List'!$K1817,"")</f>
        <v/>
      </c>
      <c r="BF1817" s="161" t="str">
        <f>IF('Equipment List'!$C1817=BE$2,'Equipment List'!$I1817,"")</f>
        <v/>
      </c>
      <c r="BG1817" s="160" t="str">
        <f>IF('Equipment List'!$C1817=BH$2,'Equipment List'!$D1817,"")</f>
        <v/>
      </c>
      <c r="BH1817" s="161" t="str">
        <f>IF('Equipment List'!$C1817=BH$2,'Equipment List'!$K1817,"")</f>
        <v/>
      </c>
      <c r="BI1817" s="161" t="str">
        <f>IF('Equipment List'!$C1817=BH$2,'Equipment List'!$I1817,"")</f>
        <v/>
      </c>
      <c r="BJ1817" s="160" t="str">
        <f>IF('Equipment List'!$C1817=BK$2,'Equipment List'!$D1817,"")</f>
        <v/>
      </c>
      <c r="BK1817" s="161" t="str">
        <f>IF('Equipment List'!$C1817=BK$2,'Equipment List'!$K1817,"")</f>
        <v/>
      </c>
      <c r="BL1817" s="161" t="str">
        <f>IF('Equipment List'!$C1817=BK$2,'Equipment List'!$I1817,"")</f>
        <v/>
      </c>
      <c r="BM1817" s="160" t="str">
        <f>IF('Equipment List'!$C1817=BN$2,'Equipment List'!$D1817,"")</f>
        <v/>
      </c>
      <c r="BN1817" s="161" t="str">
        <f>IF('Equipment List'!$C1817=BN$2,'Equipment List'!$K1817,"")</f>
        <v/>
      </c>
      <c r="BO1817" s="161" t="str">
        <f>IF('Equipment List'!$C1817=BN$2,'Equipment List'!$I1817,"")</f>
        <v/>
      </c>
      <c r="BP1817" s="160" t="str">
        <f>IF('Equipment List'!$C1817=BQ$2,'Equipment List'!$D1817,"")</f>
        <v/>
      </c>
      <c r="BQ1817" s="161" t="str">
        <f>IF('Equipment List'!$C1817=BQ$2,'Equipment List'!$K1817,"")</f>
        <v/>
      </c>
      <c r="BR1817" s="161" t="str">
        <f>IF('Equipment List'!$C1817=BQ$2,'Equipment List'!$I1817,"")</f>
        <v/>
      </c>
      <c r="BS1817" s="160" t="str">
        <f>IF('Equipment List'!$C1817=BT$2,'Equipment List'!$D1817,"")</f>
        <v/>
      </c>
      <c r="BT1817" s="161" t="str">
        <f>IF('Equipment List'!$C1817=BT$2,'Equipment List'!$K1817,"")</f>
        <v/>
      </c>
      <c r="BU1817" s="161" t="str">
        <f>IF('Equipment List'!$C1817=BT$2,'Equipment List'!$I1817,"")</f>
        <v/>
      </c>
      <c r="BV1817" s="160" t="str">
        <f>IF('Equipment List'!$C1817=BW$2,'Equipment List'!$D1817,"")</f>
        <v/>
      </c>
      <c r="BW1817" s="161" t="str">
        <f>IF('Equipment List'!$C1817=BW$2,'Equipment List'!$K1817,"")</f>
        <v/>
      </c>
      <c r="BX1817" s="161" t="str">
        <f>IF('Equipment List'!$C1817=BW$2,'Equipment List'!$I1817,"")</f>
        <v/>
      </c>
      <c r="BY1817" s="141"/>
      <c r="BZ1817" s="141"/>
    </row>
    <row r="1818" spans="5:78" x14ac:dyDescent="0.2">
      <c r="E1818" s="160" t="str">
        <f>IF('Equipment List'!$C1818=F$2,'Equipment List'!$D1818,"")</f>
        <v/>
      </c>
      <c r="F1818" s="161" t="str">
        <f>IF('Equipment List'!$C1818=F$2,'Equipment List'!$K1818,"")</f>
        <v/>
      </c>
      <c r="G1818" s="161" t="str">
        <f>IF('Equipment List'!$C1818=F$2,'Equipment List'!$I1818,"")</f>
        <v/>
      </c>
      <c r="H1818" s="160" t="str">
        <f>IF('Equipment List'!$C1818=I$2,'Equipment List'!$D1818,"")</f>
        <v/>
      </c>
      <c r="I1818" s="161" t="str">
        <f>IF('Equipment List'!$C1818=I$2,'Equipment List'!$K1818,"")</f>
        <v/>
      </c>
      <c r="J1818" s="161" t="str">
        <f>IF('Equipment List'!$C1818=I$2,'Equipment List'!$I1818,"")</f>
        <v/>
      </c>
      <c r="K1818" s="160" t="str">
        <f>IF('Equipment List'!$C1818=L$2,'Equipment List'!$D1818,"")</f>
        <v/>
      </c>
      <c r="L1818" s="161" t="str">
        <f>IF('Equipment List'!$C1818=L$2,'Equipment List'!$K1818,"")</f>
        <v/>
      </c>
      <c r="M1818" s="161" t="str">
        <f>IF('Equipment List'!$C1818=L$2,'Equipment List'!$I1818,"")</f>
        <v/>
      </c>
      <c r="N1818" s="160" t="str">
        <f>IF('Equipment List'!$C1818=O$2,'Equipment List'!$D1818,"")</f>
        <v/>
      </c>
      <c r="O1818" s="161" t="str">
        <f>IF('Equipment List'!$C1818=O$2,'Equipment List'!$K1818,"")</f>
        <v/>
      </c>
      <c r="P1818" s="161" t="str">
        <f>IF('Equipment List'!$C1818=O$2,'Equipment List'!$I1818,"")</f>
        <v/>
      </c>
      <c r="Q1818" s="160" t="str">
        <f>IF('Equipment List'!$C1818=R$2,'Equipment List'!$D1818,"")</f>
        <v/>
      </c>
      <c r="R1818" s="161" t="str">
        <f>IF('Equipment List'!$C1818=R$2,'Equipment List'!$K1818,"")</f>
        <v/>
      </c>
      <c r="S1818" s="161" t="str">
        <f>IF('Equipment List'!$C1818=R$2,'Equipment List'!$I1818,"")</f>
        <v/>
      </c>
      <c r="T1818" s="160" t="str">
        <f>IF('Equipment List'!$C1818=U$2,'Equipment List'!$D1818,"")</f>
        <v/>
      </c>
      <c r="U1818" s="161" t="str">
        <f>IF('Equipment List'!$C1818=U$2,'Equipment List'!$K1818,"")</f>
        <v/>
      </c>
      <c r="V1818" s="161" t="str">
        <f>IF('Equipment List'!$C1818=U$2,'Equipment List'!$I1818,"")</f>
        <v/>
      </c>
      <c r="W1818" s="160" t="str">
        <f>IF('Equipment List'!$C1818=X$2,'Equipment List'!$D1818,"")</f>
        <v/>
      </c>
      <c r="X1818" s="161" t="str">
        <f>IF('Equipment List'!$C1818=X$2,'Equipment List'!$K1818,"")</f>
        <v/>
      </c>
      <c r="Y1818" s="161" t="str">
        <f>IF('Equipment List'!$C1818=X$2,'Equipment List'!$I1818,"")</f>
        <v/>
      </c>
      <c r="Z1818" s="160" t="str">
        <f>IF('Equipment List'!$C1818=AA$2,'Equipment List'!$D1818,"")</f>
        <v/>
      </c>
      <c r="AA1818" s="161" t="str">
        <f>IF('Equipment List'!$C1818=AA$2,'Equipment List'!$K1818,"")</f>
        <v/>
      </c>
      <c r="AB1818" s="161" t="str">
        <f>IF('Equipment List'!$C1818=AA$2,'Equipment List'!$I1818,"")</f>
        <v/>
      </c>
      <c r="AC1818" s="160" t="str">
        <f>IF('Equipment List'!$C1818=AD$2,'Equipment List'!$D1818,"")</f>
        <v/>
      </c>
      <c r="AD1818" s="161" t="str">
        <f>IF('Equipment List'!$C1818=AD$2,'Equipment List'!$K1818,"")</f>
        <v/>
      </c>
      <c r="AE1818" s="161" t="str">
        <f>IF('Equipment List'!$C1818=AD$2,'Equipment List'!$I1818,"")</f>
        <v/>
      </c>
      <c r="AF1818" s="160" t="str">
        <f>IF('Equipment List'!$C1818=AG$2,'Equipment List'!$D1818,"")</f>
        <v/>
      </c>
      <c r="AG1818" s="161" t="str">
        <f>IF('Equipment List'!$C1818=AG$2,'Equipment List'!$K1818,"")</f>
        <v/>
      </c>
      <c r="AH1818" s="161" t="str">
        <f>IF('Equipment List'!$C1818=AG$2,'Equipment List'!$I1818,"")</f>
        <v/>
      </c>
      <c r="AI1818" s="160" t="str">
        <f>IF('Equipment List'!$C1818=AJ$2,'Equipment List'!$D1818,"")</f>
        <v/>
      </c>
      <c r="AJ1818" s="161" t="str">
        <f>IF('Equipment List'!$C1818=AJ$2,'Equipment List'!$K1818,"")</f>
        <v/>
      </c>
      <c r="AK1818" s="161" t="str">
        <f>IF('Equipment List'!$C1818=AJ$2,'Equipment List'!$I1818,"")</f>
        <v/>
      </c>
      <c r="AL1818" s="160" t="str">
        <f>IF('Equipment List'!$C1818=AM$2,'Equipment List'!$D1818,"")</f>
        <v/>
      </c>
      <c r="AM1818" s="161" t="str">
        <f>IF('Equipment List'!$C1818=AM$2,'Equipment List'!$K1818,"")</f>
        <v/>
      </c>
      <c r="AN1818" s="161" t="str">
        <f>IF('Equipment List'!$C1818=AM$2,'Equipment List'!$I1818,"")</f>
        <v/>
      </c>
      <c r="AO1818" s="160" t="str">
        <f>IF('Equipment List'!$C1818=AP$2,'Equipment List'!$D1818,"")</f>
        <v/>
      </c>
      <c r="AP1818" s="161" t="str">
        <f>IF('Equipment List'!$C1818=AP$2,'Equipment List'!$K1818,"")</f>
        <v/>
      </c>
      <c r="AQ1818" s="161" t="str">
        <f>IF('Equipment List'!$C1818=AP$2,'Equipment List'!$I1818,"")</f>
        <v/>
      </c>
      <c r="AR1818" s="160" t="str">
        <f>IF('Equipment List'!$C1818=AS$2,'Equipment List'!$D1818,"")</f>
        <v/>
      </c>
      <c r="AS1818" s="161" t="str">
        <f>IF('Equipment List'!$C1818=AS$2,'Equipment List'!$K1818,"")</f>
        <v/>
      </c>
      <c r="AT1818" s="161" t="str">
        <f>IF('Equipment List'!$C1818=AS$2,'Equipment List'!$I1818,"")</f>
        <v/>
      </c>
      <c r="AU1818" s="160" t="str">
        <f>IF('Equipment List'!$C1818=AV$2,'Equipment List'!$D1818,"")</f>
        <v/>
      </c>
      <c r="AV1818" s="161" t="str">
        <f>IF('Equipment List'!$C1818=AV$2,'Equipment List'!$K1818,"")</f>
        <v/>
      </c>
      <c r="AW1818" s="161" t="str">
        <f>IF('Equipment List'!$C1818=AV$2,'Equipment List'!$I1818,"")</f>
        <v/>
      </c>
      <c r="AX1818" s="160" t="str">
        <f>IF('Equipment List'!$C1818=AY$2,'Equipment List'!$D1818,"")</f>
        <v/>
      </c>
      <c r="AY1818" s="161" t="str">
        <f>IF('Equipment List'!$C1818=AY$2,'Equipment List'!$K1818,"")</f>
        <v/>
      </c>
      <c r="AZ1818" s="161" t="str">
        <f>IF('Equipment List'!$C1818=AY$2,'Equipment List'!$I1818,"")</f>
        <v/>
      </c>
      <c r="BA1818" s="160" t="str">
        <f>IF('Equipment List'!$C1818=BB$2,'Equipment List'!$D1818,"")</f>
        <v/>
      </c>
      <c r="BB1818" s="161" t="str">
        <f>IF('Equipment List'!$C1818=BB$2,'Equipment List'!$K1818,"")</f>
        <v/>
      </c>
      <c r="BC1818" s="161" t="str">
        <f>IF('Equipment List'!$C1818=BB$2,'Equipment List'!$I1818,"")</f>
        <v/>
      </c>
      <c r="BD1818" s="160" t="str">
        <f>IF('Equipment List'!$C1818=BE$2,'Equipment List'!$D1818,"")</f>
        <v/>
      </c>
      <c r="BE1818" s="161" t="str">
        <f>IF('Equipment List'!$C1818=BE$2,'Equipment List'!$K1818,"")</f>
        <v/>
      </c>
      <c r="BF1818" s="161" t="str">
        <f>IF('Equipment List'!$C1818=BE$2,'Equipment List'!$I1818,"")</f>
        <v/>
      </c>
      <c r="BG1818" s="160" t="str">
        <f>IF('Equipment List'!$C1818=BH$2,'Equipment List'!$D1818,"")</f>
        <v/>
      </c>
      <c r="BH1818" s="161" t="str">
        <f>IF('Equipment List'!$C1818=BH$2,'Equipment List'!$K1818,"")</f>
        <v/>
      </c>
      <c r="BI1818" s="161" t="str">
        <f>IF('Equipment List'!$C1818=BH$2,'Equipment List'!$I1818,"")</f>
        <v/>
      </c>
      <c r="BJ1818" s="160" t="str">
        <f>IF('Equipment List'!$C1818=BK$2,'Equipment List'!$D1818,"")</f>
        <v/>
      </c>
      <c r="BK1818" s="161" t="str">
        <f>IF('Equipment List'!$C1818=BK$2,'Equipment List'!$K1818,"")</f>
        <v/>
      </c>
      <c r="BL1818" s="161" t="str">
        <f>IF('Equipment List'!$C1818=BK$2,'Equipment List'!$I1818,"")</f>
        <v/>
      </c>
      <c r="BM1818" s="160" t="str">
        <f>IF('Equipment List'!$C1818=BN$2,'Equipment List'!$D1818,"")</f>
        <v/>
      </c>
      <c r="BN1818" s="161" t="str">
        <f>IF('Equipment List'!$C1818=BN$2,'Equipment List'!$K1818,"")</f>
        <v/>
      </c>
      <c r="BO1818" s="161" t="str">
        <f>IF('Equipment List'!$C1818=BN$2,'Equipment List'!$I1818,"")</f>
        <v/>
      </c>
      <c r="BP1818" s="160" t="str">
        <f>IF('Equipment List'!$C1818=BQ$2,'Equipment List'!$D1818,"")</f>
        <v/>
      </c>
      <c r="BQ1818" s="161" t="str">
        <f>IF('Equipment List'!$C1818=BQ$2,'Equipment List'!$K1818,"")</f>
        <v/>
      </c>
      <c r="BR1818" s="161" t="str">
        <f>IF('Equipment List'!$C1818=BQ$2,'Equipment List'!$I1818,"")</f>
        <v/>
      </c>
      <c r="BS1818" s="160" t="str">
        <f>IF('Equipment List'!$C1818=BT$2,'Equipment List'!$D1818,"")</f>
        <v/>
      </c>
      <c r="BT1818" s="161" t="str">
        <f>IF('Equipment List'!$C1818=BT$2,'Equipment List'!$K1818,"")</f>
        <v/>
      </c>
      <c r="BU1818" s="161" t="str">
        <f>IF('Equipment List'!$C1818=BT$2,'Equipment List'!$I1818,"")</f>
        <v/>
      </c>
      <c r="BV1818" s="160" t="str">
        <f>IF('Equipment List'!$C1818=BW$2,'Equipment List'!$D1818,"")</f>
        <v/>
      </c>
      <c r="BW1818" s="161" t="str">
        <f>IF('Equipment List'!$C1818=BW$2,'Equipment List'!$K1818,"")</f>
        <v/>
      </c>
      <c r="BX1818" s="161" t="str">
        <f>IF('Equipment List'!$C1818=BW$2,'Equipment List'!$I1818,"")</f>
        <v/>
      </c>
      <c r="BY1818" s="141"/>
      <c r="BZ1818" s="141"/>
    </row>
    <row r="1819" spans="5:78" x14ac:dyDescent="0.2">
      <c r="E1819" s="160" t="str">
        <f>IF('Equipment List'!$C1819=F$2,'Equipment List'!$D1819,"")</f>
        <v/>
      </c>
      <c r="F1819" s="161" t="str">
        <f>IF('Equipment List'!$C1819=F$2,'Equipment List'!$K1819,"")</f>
        <v/>
      </c>
      <c r="G1819" s="161" t="str">
        <f>IF('Equipment List'!$C1819=F$2,'Equipment List'!$I1819,"")</f>
        <v/>
      </c>
      <c r="H1819" s="160" t="str">
        <f>IF('Equipment List'!$C1819=I$2,'Equipment List'!$D1819,"")</f>
        <v/>
      </c>
      <c r="I1819" s="161" t="str">
        <f>IF('Equipment List'!$C1819=I$2,'Equipment List'!$K1819,"")</f>
        <v/>
      </c>
      <c r="J1819" s="161" t="str">
        <f>IF('Equipment List'!$C1819=I$2,'Equipment List'!$I1819,"")</f>
        <v/>
      </c>
      <c r="K1819" s="160" t="str">
        <f>IF('Equipment List'!$C1819=L$2,'Equipment List'!$D1819,"")</f>
        <v/>
      </c>
      <c r="L1819" s="161" t="str">
        <f>IF('Equipment List'!$C1819=L$2,'Equipment List'!$K1819,"")</f>
        <v/>
      </c>
      <c r="M1819" s="161" t="str">
        <f>IF('Equipment List'!$C1819=L$2,'Equipment List'!$I1819,"")</f>
        <v/>
      </c>
      <c r="N1819" s="160" t="str">
        <f>IF('Equipment List'!$C1819=O$2,'Equipment List'!$D1819,"")</f>
        <v/>
      </c>
      <c r="O1819" s="161" t="str">
        <f>IF('Equipment List'!$C1819=O$2,'Equipment List'!$K1819,"")</f>
        <v/>
      </c>
      <c r="P1819" s="161" t="str">
        <f>IF('Equipment List'!$C1819=O$2,'Equipment List'!$I1819,"")</f>
        <v/>
      </c>
      <c r="Q1819" s="160" t="str">
        <f>IF('Equipment List'!$C1819=R$2,'Equipment List'!$D1819,"")</f>
        <v/>
      </c>
      <c r="R1819" s="161" t="str">
        <f>IF('Equipment List'!$C1819=R$2,'Equipment List'!$K1819,"")</f>
        <v/>
      </c>
      <c r="S1819" s="161" t="str">
        <f>IF('Equipment List'!$C1819=R$2,'Equipment List'!$I1819,"")</f>
        <v/>
      </c>
      <c r="T1819" s="160" t="str">
        <f>IF('Equipment List'!$C1819=U$2,'Equipment List'!$D1819,"")</f>
        <v/>
      </c>
      <c r="U1819" s="161" t="str">
        <f>IF('Equipment List'!$C1819=U$2,'Equipment List'!$K1819,"")</f>
        <v/>
      </c>
      <c r="V1819" s="161" t="str">
        <f>IF('Equipment List'!$C1819=U$2,'Equipment List'!$I1819,"")</f>
        <v/>
      </c>
      <c r="W1819" s="160" t="str">
        <f>IF('Equipment List'!$C1819=X$2,'Equipment List'!$D1819,"")</f>
        <v/>
      </c>
      <c r="X1819" s="161" t="str">
        <f>IF('Equipment List'!$C1819=X$2,'Equipment List'!$K1819,"")</f>
        <v/>
      </c>
      <c r="Y1819" s="161" t="str">
        <f>IF('Equipment List'!$C1819=X$2,'Equipment List'!$I1819,"")</f>
        <v/>
      </c>
      <c r="Z1819" s="160" t="str">
        <f>IF('Equipment List'!$C1819=AA$2,'Equipment List'!$D1819,"")</f>
        <v/>
      </c>
      <c r="AA1819" s="161" t="str">
        <f>IF('Equipment List'!$C1819=AA$2,'Equipment List'!$K1819,"")</f>
        <v/>
      </c>
      <c r="AB1819" s="161" t="str">
        <f>IF('Equipment List'!$C1819=AA$2,'Equipment List'!$I1819,"")</f>
        <v/>
      </c>
      <c r="AC1819" s="160" t="str">
        <f>IF('Equipment List'!$C1819=AD$2,'Equipment List'!$D1819,"")</f>
        <v/>
      </c>
      <c r="AD1819" s="161" t="str">
        <f>IF('Equipment List'!$C1819=AD$2,'Equipment List'!$K1819,"")</f>
        <v/>
      </c>
      <c r="AE1819" s="161" t="str">
        <f>IF('Equipment List'!$C1819=AD$2,'Equipment List'!$I1819,"")</f>
        <v/>
      </c>
      <c r="AF1819" s="160" t="str">
        <f>IF('Equipment List'!$C1819=AG$2,'Equipment List'!$D1819,"")</f>
        <v/>
      </c>
      <c r="AG1819" s="161" t="str">
        <f>IF('Equipment List'!$C1819=AG$2,'Equipment List'!$K1819,"")</f>
        <v/>
      </c>
      <c r="AH1819" s="161" t="str">
        <f>IF('Equipment List'!$C1819=AG$2,'Equipment List'!$I1819,"")</f>
        <v/>
      </c>
      <c r="AI1819" s="160" t="str">
        <f>IF('Equipment List'!$C1819=AJ$2,'Equipment List'!$D1819,"")</f>
        <v/>
      </c>
      <c r="AJ1819" s="161" t="str">
        <f>IF('Equipment List'!$C1819=AJ$2,'Equipment List'!$K1819,"")</f>
        <v/>
      </c>
      <c r="AK1819" s="161" t="str">
        <f>IF('Equipment List'!$C1819=AJ$2,'Equipment List'!$I1819,"")</f>
        <v/>
      </c>
      <c r="AL1819" s="160" t="str">
        <f>IF('Equipment List'!$C1819=AM$2,'Equipment List'!$D1819,"")</f>
        <v/>
      </c>
      <c r="AM1819" s="161" t="str">
        <f>IF('Equipment List'!$C1819=AM$2,'Equipment List'!$K1819,"")</f>
        <v/>
      </c>
      <c r="AN1819" s="161" t="str">
        <f>IF('Equipment List'!$C1819=AM$2,'Equipment List'!$I1819,"")</f>
        <v/>
      </c>
      <c r="AO1819" s="160" t="str">
        <f>IF('Equipment List'!$C1819=AP$2,'Equipment List'!$D1819,"")</f>
        <v/>
      </c>
      <c r="AP1819" s="161" t="str">
        <f>IF('Equipment List'!$C1819=AP$2,'Equipment List'!$K1819,"")</f>
        <v/>
      </c>
      <c r="AQ1819" s="161" t="str">
        <f>IF('Equipment List'!$C1819=AP$2,'Equipment List'!$I1819,"")</f>
        <v/>
      </c>
      <c r="AR1819" s="160" t="str">
        <f>IF('Equipment List'!$C1819=AS$2,'Equipment List'!$D1819,"")</f>
        <v/>
      </c>
      <c r="AS1819" s="161" t="str">
        <f>IF('Equipment List'!$C1819=AS$2,'Equipment List'!$K1819,"")</f>
        <v/>
      </c>
      <c r="AT1819" s="161" t="str">
        <f>IF('Equipment List'!$C1819=AS$2,'Equipment List'!$I1819,"")</f>
        <v/>
      </c>
      <c r="AU1819" s="160" t="str">
        <f>IF('Equipment List'!$C1819=AV$2,'Equipment List'!$D1819,"")</f>
        <v/>
      </c>
      <c r="AV1819" s="161" t="str">
        <f>IF('Equipment List'!$C1819=AV$2,'Equipment List'!$K1819,"")</f>
        <v/>
      </c>
      <c r="AW1819" s="161" t="str">
        <f>IF('Equipment List'!$C1819=AV$2,'Equipment List'!$I1819,"")</f>
        <v/>
      </c>
      <c r="AX1819" s="160" t="str">
        <f>IF('Equipment List'!$C1819=AY$2,'Equipment List'!$D1819,"")</f>
        <v/>
      </c>
      <c r="AY1819" s="161" t="str">
        <f>IF('Equipment List'!$C1819=AY$2,'Equipment List'!$K1819,"")</f>
        <v/>
      </c>
      <c r="AZ1819" s="161" t="str">
        <f>IF('Equipment List'!$C1819=AY$2,'Equipment List'!$I1819,"")</f>
        <v/>
      </c>
      <c r="BA1819" s="160" t="str">
        <f>IF('Equipment List'!$C1819=BB$2,'Equipment List'!$D1819,"")</f>
        <v/>
      </c>
      <c r="BB1819" s="161" t="str">
        <f>IF('Equipment List'!$C1819=BB$2,'Equipment List'!$K1819,"")</f>
        <v/>
      </c>
      <c r="BC1819" s="161" t="str">
        <f>IF('Equipment List'!$C1819=BB$2,'Equipment List'!$I1819,"")</f>
        <v/>
      </c>
      <c r="BD1819" s="160" t="str">
        <f>IF('Equipment List'!$C1819=BE$2,'Equipment List'!$D1819,"")</f>
        <v/>
      </c>
      <c r="BE1819" s="161" t="str">
        <f>IF('Equipment List'!$C1819=BE$2,'Equipment List'!$K1819,"")</f>
        <v/>
      </c>
      <c r="BF1819" s="161" t="str">
        <f>IF('Equipment List'!$C1819=BE$2,'Equipment List'!$I1819,"")</f>
        <v/>
      </c>
      <c r="BG1819" s="160" t="str">
        <f>IF('Equipment List'!$C1819=BH$2,'Equipment List'!$D1819,"")</f>
        <v/>
      </c>
      <c r="BH1819" s="161" t="str">
        <f>IF('Equipment List'!$C1819=BH$2,'Equipment List'!$K1819,"")</f>
        <v/>
      </c>
      <c r="BI1819" s="161" t="str">
        <f>IF('Equipment List'!$C1819=BH$2,'Equipment List'!$I1819,"")</f>
        <v/>
      </c>
      <c r="BJ1819" s="160" t="str">
        <f>IF('Equipment List'!$C1819=BK$2,'Equipment List'!$D1819,"")</f>
        <v/>
      </c>
      <c r="BK1819" s="161" t="str">
        <f>IF('Equipment List'!$C1819=BK$2,'Equipment List'!$K1819,"")</f>
        <v/>
      </c>
      <c r="BL1819" s="161" t="str">
        <f>IF('Equipment List'!$C1819=BK$2,'Equipment List'!$I1819,"")</f>
        <v/>
      </c>
      <c r="BM1819" s="160" t="str">
        <f>IF('Equipment List'!$C1819=BN$2,'Equipment List'!$D1819,"")</f>
        <v/>
      </c>
      <c r="BN1819" s="161" t="str">
        <f>IF('Equipment List'!$C1819=BN$2,'Equipment List'!$K1819,"")</f>
        <v/>
      </c>
      <c r="BO1819" s="161" t="str">
        <f>IF('Equipment List'!$C1819=BN$2,'Equipment List'!$I1819,"")</f>
        <v/>
      </c>
      <c r="BP1819" s="160" t="str">
        <f>IF('Equipment List'!$C1819=BQ$2,'Equipment List'!$D1819,"")</f>
        <v/>
      </c>
      <c r="BQ1819" s="161" t="str">
        <f>IF('Equipment List'!$C1819=BQ$2,'Equipment List'!$K1819,"")</f>
        <v/>
      </c>
      <c r="BR1819" s="161" t="str">
        <f>IF('Equipment List'!$C1819=BQ$2,'Equipment List'!$I1819,"")</f>
        <v/>
      </c>
      <c r="BS1819" s="160" t="str">
        <f>IF('Equipment List'!$C1819=BT$2,'Equipment List'!$D1819,"")</f>
        <v/>
      </c>
      <c r="BT1819" s="161" t="str">
        <f>IF('Equipment List'!$C1819=BT$2,'Equipment List'!$K1819,"")</f>
        <v/>
      </c>
      <c r="BU1819" s="161" t="str">
        <f>IF('Equipment List'!$C1819=BT$2,'Equipment List'!$I1819,"")</f>
        <v/>
      </c>
      <c r="BV1819" s="160" t="str">
        <f>IF('Equipment List'!$C1819=BW$2,'Equipment List'!$D1819,"")</f>
        <v/>
      </c>
      <c r="BW1819" s="161" t="str">
        <f>IF('Equipment List'!$C1819=BW$2,'Equipment List'!$K1819,"")</f>
        <v/>
      </c>
      <c r="BX1819" s="161" t="str">
        <f>IF('Equipment List'!$C1819=BW$2,'Equipment List'!$I1819,"")</f>
        <v/>
      </c>
      <c r="BY1819" s="141"/>
      <c r="BZ1819" s="141"/>
    </row>
    <row r="1820" spans="5:78" x14ac:dyDescent="0.2">
      <c r="E1820" s="160" t="str">
        <f>IF('Equipment List'!$C1820=F$2,'Equipment List'!$D1820,"")</f>
        <v/>
      </c>
      <c r="F1820" s="161" t="str">
        <f>IF('Equipment List'!$C1820=F$2,'Equipment List'!$K1820,"")</f>
        <v/>
      </c>
      <c r="G1820" s="161" t="str">
        <f>IF('Equipment List'!$C1820=F$2,'Equipment List'!$I1820,"")</f>
        <v/>
      </c>
      <c r="H1820" s="160" t="str">
        <f>IF('Equipment List'!$C1820=I$2,'Equipment List'!$D1820,"")</f>
        <v/>
      </c>
      <c r="I1820" s="161" t="str">
        <f>IF('Equipment List'!$C1820=I$2,'Equipment List'!$K1820,"")</f>
        <v/>
      </c>
      <c r="J1820" s="161" t="str">
        <f>IF('Equipment List'!$C1820=I$2,'Equipment List'!$I1820,"")</f>
        <v/>
      </c>
      <c r="K1820" s="160" t="str">
        <f>IF('Equipment List'!$C1820=L$2,'Equipment List'!$D1820,"")</f>
        <v/>
      </c>
      <c r="L1820" s="161" t="str">
        <f>IF('Equipment List'!$C1820=L$2,'Equipment List'!$K1820,"")</f>
        <v/>
      </c>
      <c r="M1820" s="161" t="str">
        <f>IF('Equipment List'!$C1820=L$2,'Equipment List'!$I1820,"")</f>
        <v/>
      </c>
      <c r="N1820" s="160" t="str">
        <f>IF('Equipment List'!$C1820=O$2,'Equipment List'!$D1820,"")</f>
        <v/>
      </c>
      <c r="O1820" s="161" t="str">
        <f>IF('Equipment List'!$C1820=O$2,'Equipment List'!$K1820,"")</f>
        <v/>
      </c>
      <c r="P1820" s="161" t="str">
        <f>IF('Equipment List'!$C1820=O$2,'Equipment List'!$I1820,"")</f>
        <v/>
      </c>
      <c r="Q1820" s="160" t="str">
        <f>IF('Equipment List'!$C1820=R$2,'Equipment List'!$D1820,"")</f>
        <v/>
      </c>
      <c r="R1820" s="161" t="str">
        <f>IF('Equipment List'!$C1820=R$2,'Equipment List'!$K1820,"")</f>
        <v/>
      </c>
      <c r="S1820" s="161" t="str">
        <f>IF('Equipment List'!$C1820=R$2,'Equipment List'!$I1820,"")</f>
        <v/>
      </c>
      <c r="T1820" s="160" t="str">
        <f>IF('Equipment List'!$C1820=U$2,'Equipment List'!$D1820,"")</f>
        <v/>
      </c>
      <c r="U1820" s="161" t="str">
        <f>IF('Equipment List'!$C1820=U$2,'Equipment List'!$K1820,"")</f>
        <v/>
      </c>
      <c r="V1820" s="161" t="str">
        <f>IF('Equipment List'!$C1820=U$2,'Equipment List'!$I1820,"")</f>
        <v/>
      </c>
      <c r="W1820" s="160" t="str">
        <f>IF('Equipment List'!$C1820=X$2,'Equipment List'!$D1820,"")</f>
        <v/>
      </c>
      <c r="X1820" s="161" t="str">
        <f>IF('Equipment List'!$C1820=X$2,'Equipment List'!$K1820,"")</f>
        <v/>
      </c>
      <c r="Y1820" s="161" t="str">
        <f>IF('Equipment List'!$C1820=X$2,'Equipment List'!$I1820,"")</f>
        <v/>
      </c>
      <c r="Z1820" s="160" t="str">
        <f>IF('Equipment List'!$C1820=AA$2,'Equipment List'!$D1820,"")</f>
        <v/>
      </c>
      <c r="AA1820" s="161" t="str">
        <f>IF('Equipment List'!$C1820=AA$2,'Equipment List'!$K1820,"")</f>
        <v/>
      </c>
      <c r="AB1820" s="161" t="str">
        <f>IF('Equipment List'!$C1820=AA$2,'Equipment List'!$I1820,"")</f>
        <v/>
      </c>
      <c r="AC1820" s="160" t="str">
        <f>IF('Equipment List'!$C1820=AD$2,'Equipment List'!$D1820,"")</f>
        <v/>
      </c>
      <c r="AD1820" s="161" t="str">
        <f>IF('Equipment List'!$C1820=AD$2,'Equipment List'!$K1820,"")</f>
        <v/>
      </c>
      <c r="AE1820" s="161" t="str">
        <f>IF('Equipment List'!$C1820=AD$2,'Equipment List'!$I1820,"")</f>
        <v/>
      </c>
      <c r="AF1820" s="160" t="str">
        <f>IF('Equipment List'!$C1820=AG$2,'Equipment List'!$D1820,"")</f>
        <v/>
      </c>
      <c r="AG1820" s="161" t="str">
        <f>IF('Equipment List'!$C1820=AG$2,'Equipment List'!$K1820,"")</f>
        <v/>
      </c>
      <c r="AH1820" s="161" t="str">
        <f>IF('Equipment List'!$C1820=AG$2,'Equipment List'!$I1820,"")</f>
        <v/>
      </c>
      <c r="AI1820" s="160" t="str">
        <f>IF('Equipment List'!$C1820=AJ$2,'Equipment List'!$D1820,"")</f>
        <v/>
      </c>
      <c r="AJ1820" s="161" t="str">
        <f>IF('Equipment List'!$C1820=AJ$2,'Equipment List'!$K1820,"")</f>
        <v/>
      </c>
      <c r="AK1820" s="161" t="str">
        <f>IF('Equipment List'!$C1820=AJ$2,'Equipment List'!$I1820,"")</f>
        <v/>
      </c>
      <c r="AL1820" s="160" t="str">
        <f>IF('Equipment List'!$C1820=AM$2,'Equipment List'!$D1820,"")</f>
        <v/>
      </c>
      <c r="AM1820" s="161" t="str">
        <f>IF('Equipment List'!$C1820=AM$2,'Equipment List'!$K1820,"")</f>
        <v/>
      </c>
      <c r="AN1820" s="161" t="str">
        <f>IF('Equipment List'!$C1820=AM$2,'Equipment List'!$I1820,"")</f>
        <v/>
      </c>
      <c r="AO1820" s="160" t="str">
        <f>IF('Equipment List'!$C1820=AP$2,'Equipment List'!$D1820,"")</f>
        <v/>
      </c>
      <c r="AP1820" s="161" t="str">
        <f>IF('Equipment List'!$C1820=AP$2,'Equipment List'!$K1820,"")</f>
        <v/>
      </c>
      <c r="AQ1820" s="161" t="str">
        <f>IF('Equipment List'!$C1820=AP$2,'Equipment List'!$I1820,"")</f>
        <v/>
      </c>
      <c r="AR1820" s="160" t="str">
        <f>IF('Equipment List'!$C1820=AS$2,'Equipment List'!$D1820,"")</f>
        <v/>
      </c>
      <c r="AS1820" s="161" t="str">
        <f>IF('Equipment List'!$C1820=AS$2,'Equipment List'!$K1820,"")</f>
        <v/>
      </c>
      <c r="AT1820" s="161" t="str">
        <f>IF('Equipment List'!$C1820=AS$2,'Equipment List'!$I1820,"")</f>
        <v/>
      </c>
      <c r="AU1820" s="160" t="str">
        <f>IF('Equipment List'!$C1820=AV$2,'Equipment List'!$D1820,"")</f>
        <v/>
      </c>
      <c r="AV1820" s="161" t="str">
        <f>IF('Equipment List'!$C1820=AV$2,'Equipment List'!$K1820,"")</f>
        <v/>
      </c>
      <c r="AW1820" s="161" t="str">
        <f>IF('Equipment List'!$C1820=AV$2,'Equipment List'!$I1820,"")</f>
        <v/>
      </c>
      <c r="AX1820" s="160" t="str">
        <f>IF('Equipment List'!$C1820=AY$2,'Equipment List'!$D1820,"")</f>
        <v/>
      </c>
      <c r="AY1820" s="161" t="str">
        <f>IF('Equipment List'!$C1820=AY$2,'Equipment List'!$K1820,"")</f>
        <v/>
      </c>
      <c r="AZ1820" s="161" t="str">
        <f>IF('Equipment List'!$C1820=AY$2,'Equipment List'!$I1820,"")</f>
        <v/>
      </c>
      <c r="BA1820" s="160" t="str">
        <f>IF('Equipment List'!$C1820=BB$2,'Equipment List'!$D1820,"")</f>
        <v/>
      </c>
      <c r="BB1820" s="161" t="str">
        <f>IF('Equipment List'!$C1820=BB$2,'Equipment List'!$K1820,"")</f>
        <v/>
      </c>
      <c r="BC1820" s="161" t="str">
        <f>IF('Equipment List'!$C1820=BB$2,'Equipment List'!$I1820,"")</f>
        <v/>
      </c>
      <c r="BD1820" s="160" t="str">
        <f>IF('Equipment List'!$C1820=BE$2,'Equipment List'!$D1820,"")</f>
        <v/>
      </c>
      <c r="BE1820" s="161" t="str">
        <f>IF('Equipment List'!$C1820=BE$2,'Equipment List'!$K1820,"")</f>
        <v/>
      </c>
      <c r="BF1820" s="161" t="str">
        <f>IF('Equipment List'!$C1820=BE$2,'Equipment List'!$I1820,"")</f>
        <v/>
      </c>
      <c r="BG1820" s="160" t="str">
        <f>IF('Equipment List'!$C1820=BH$2,'Equipment List'!$D1820,"")</f>
        <v/>
      </c>
      <c r="BH1820" s="161" t="str">
        <f>IF('Equipment List'!$C1820=BH$2,'Equipment List'!$K1820,"")</f>
        <v/>
      </c>
      <c r="BI1820" s="161" t="str">
        <f>IF('Equipment List'!$C1820=BH$2,'Equipment List'!$I1820,"")</f>
        <v/>
      </c>
      <c r="BJ1820" s="160" t="str">
        <f>IF('Equipment List'!$C1820=BK$2,'Equipment List'!$D1820,"")</f>
        <v/>
      </c>
      <c r="BK1820" s="161" t="str">
        <f>IF('Equipment List'!$C1820=BK$2,'Equipment List'!$K1820,"")</f>
        <v/>
      </c>
      <c r="BL1820" s="161" t="str">
        <f>IF('Equipment List'!$C1820=BK$2,'Equipment List'!$I1820,"")</f>
        <v/>
      </c>
      <c r="BM1820" s="160" t="str">
        <f>IF('Equipment List'!$C1820=BN$2,'Equipment List'!$D1820,"")</f>
        <v/>
      </c>
      <c r="BN1820" s="161" t="str">
        <f>IF('Equipment List'!$C1820=BN$2,'Equipment List'!$K1820,"")</f>
        <v/>
      </c>
      <c r="BO1820" s="161" t="str">
        <f>IF('Equipment List'!$C1820=BN$2,'Equipment List'!$I1820,"")</f>
        <v/>
      </c>
      <c r="BP1820" s="160" t="str">
        <f>IF('Equipment List'!$C1820=BQ$2,'Equipment List'!$D1820,"")</f>
        <v/>
      </c>
      <c r="BQ1820" s="161" t="str">
        <f>IF('Equipment List'!$C1820=BQ$2,'Equipment List'!$K1820,"")</f>
        <v/>
      </c>
      <c r="BR1820" s="161" t="str">
        <f>IF('Equipment List'!$C1820=BQ$2,'Equipment List'!$I1820,"")</f>
        <v/>
      </c>
      <c r="BS1820" s="160" t="str">
        <f>IF('Equipment List'!$C1820=BT$2,'Equipment List'!$D1820,"")</f>
        <v/>
      </c>
      <c r="BT1820" s="161" t="str">
        <f>IF('Equipment List'!$C1820=BT$2,'Equipment List'!$K1820,"")</f>
        <v/>
      </c>
      <c r="BU1820" s="161" t="str">
        <f>IF('Equipment List'!$C1820=BT$2,'Equipment List'!$I1820,"")</f>
        <v/>
      </c>
      <c r="BV1820" s="160" t="str">
        <f>IF('Equipment List'!$C1820=BW$2,'Equipment List'!$D1820,"")</f>
        <v/>
      </c>
      <c r="BW1820" s="161" t="str">
        <f>IF('Equipment List'!$C1820=BW$2,'Equipment List'!$K1820,"")</f>
        <v/>
      </c>
      <c r="BX1820" s="161" t="str">
        <f>IF('Equipment List'!$C1820=BW$2,'Equipment List'!$I1820,"")</f>
        <v/>
      </c>
      <c r="BY1820" s="141"/>
      <c r="BZ1820" s="141"/>
    </row>
    <row r="1821" spans="5:78" x14ac:dyDescent="0.2">
      <c r="E1821" s="160" t="str">
        <f>IF('Equipment List'!$C1821=F$2,'Equipment List'!$D1821,"")</f>
        <v/>
      </c>
      <c r="F1821" s="161" t="str">
        <f>IF('Equipment List'!$C1821=F$2,'Equipment List'!$K1821,"")</f>
        <v/>
      </c>
      <c r="G1821" s="161" t="str">
        <f>IF('Equipment List'!$C1821=F$2,'Equipment List'!$I1821,"")</f>
        <v/>
      </c>
      <c r="H1821" s="160" t="str">
        <f>IF('Equipment List'!$C1821=I$2,'Equipment List'!$D1821,"")</f>
        <v/>
      </c>
      <c r="I1821" s="161" t="str">
        <f>IF('Equipment List'!$C1821=I$2,'Equipment List'!$K1821,"")</f>
        <v/>
      </c>
      <c r="J1821" s="161" t="str">
        <f>IF('Equipment List'!$C1821=I$2,'Equipment List'!$I1821,"")</f>
        <v/>
      </c>
      <c r="K1821" s="160" t="str">
        <f>IF('Equipment List'!$C1821=L$2,'Equipment List'!$D1821,"")</f>
        <v/>
      </c>
      <c r="L1821" s="161" t="str">
        <f>IF('Equipment List'!$C1821=L$2,'Equipment List'!$K1821,"")</f>
        <v/>
      </c>
      <c r="M1821" s="161" t="str">
        <f>IF('Equipment List'!$C1821=L$2,'Equipment List'!$I1821,"")</f>
        <v/>
      </c>
      <c r="N1821" s="160" t="str">
        <f>IF('Equipment List'!$C1821=O$2,'Equipment List'!$D1821,"")</f>
        <v/>
      </c>
      <c r="O1821" s="161" t="str">
        <f>IF('Equipment List'!$C1821=O$2,'Equipment List'!$K1821,"")</f>
        <v/>
      </c>
      <c r="P1821" s="161" t="str">
        <f>IF('Equipment List'!$C1821=O$2,'Equipment List'!$I1821,"")</f>
        <v/>
      </c>
      <c r="Q1821" s="160" t="str">
        <f>IF('Equipment List'!$C1821=R$2,'Equipment List'!$D1821,"")</f>
        <v/>
      </c>
      <c r="R1821" s="161" t="str">
        <f>IF('Equipment List'!$C1821=R$2,'Equipment List'!$K1821,"")</f>
        <v/>
      </c>
      <c r="S1821" s="161" t="str">
        <f>IF('Equipment List'!$C1821=R$2,'Equipment List'!$I1821,"")</f>
        <v/>
      </c>
      <c r="T1821" s="160" t="str">
        <f>IF('Equipment List'!$C1821=U$2,'Equipment List'!$D1821,"")</f>
        <v/>
      </c>
      <c r="U1821" s="161" t="str">
        <f>IF('Equipment List'!$C1821=U$2,'Equipment List'!$K1821,"")</f>
        <v/>
      </c>
      <c r="V1821" s="161" t="str">
        <f>IF('Equipment List'!$C1821=U$2,'Equipment List'!$I1821,"")</f>
        <v/>
      </c>
      <c r="W1821" s="160" t="str">
        <f>IF('Equipment List'!$C1821=X$2,'Equipment List'!$D1821,"")</f>
        <v/>
      </c>
      <c r="X1821" s="161" t="str">
        <f>IF('Equipment List'!$C1821=X$2,'Equipment List'!$K1821,"")</f>
        <v/>
      </c>
      <c r="Y1821" s="161" t="str">
        <f>IF('Equipment List'!$C1821=X$2,'Equipment List'!$I1821,"")</f>
        <v/>
      </c>
      <c r="Z1821" s="160" t="str">
        <f>IF('Equipment List'!$C1821=AA$2,'Equipment List'!$D1821,"")</f>
        <v/>
      </c>
      <c r="AA1821" s="161" t="str">
        <f>IF('Equipment List'!$C1821=AA$2,'Equipment List'!$K1821,"")</f>
        <v/>
      </c>
      <c r="AB1821" s="161" t="str">
        <f>IF('Equipment List'!$C1821=AA$2,'Equipment List'!$I1821,"")</f>
        <v/>
      </c>
      <c r="AC1821" s="160" t="str">
        <f>IF('Equipment List'!$C1821=AD$2,'Equipment List'!$D1821,"")</f>
        <v/>
      </c>
      <c r="AD1821" s="161" t="str">
        <f>IF('Equipment List'!$C1821=AD$2,'Equipment List'!$K1821,"")</f>
        <v/>
      </c>
      <c r="AE1821" s="161" t="str">
        <f>IF('Equipment List'!$C1821=AD$2,'Equipment List'!$I1821,"")</f>
        <v/>
      </c>
      <c r="AF1821" s="160" t="str">
        <f>IF('Equipment List'!$C1821=AG$2,'Equipment List'!$D1821,"")</f>
        <v/>
      </c>
      <c r="AG1821" s="161" t="str">
        <f>IF('Equipment List'!$C1821=AG$2,'Equipment List'!$K1821,"")</f>
        <v/>
      </c>
      <c r="AH1821" s="161" t="str">
        <f>IF('Equipment List'!$C1821=AG$2,'Equipment List'!$I1821,"")</f>
        <v/>
      </c>
      <c r="AI1821" s="160" t="str">
        <f>IF('Equipment List'!$C1821=AJ$2,'Equipment List'!$D1821,"")</f>
        <v/>
      </c>
      <c r="AJ1821" s="161" t="str">
        <f>IF('Equipment List'!$C1821=AJ$2,'Equipment List'!$K1821,"")</f>
        <v/>
      </c>
      <c r="AK1821" s="161" t="str">
        <f>IF('Equipment List'!$C1821=AJ$2,'Equipment List'!$I1821,"")</f>
        <v/>
      </c>
      <c r="AL1821" s="160" t="str">
        <f>IF('Equipment List'!$C1821=AM$2,'Equipment List'!$D1821,"")</f>
        <v/>
      </c>
      <c r="AM1821" s="161" t="str">
        <f>IF('Equipment List'!$C1821=AM$2,'Equipment List'!$K1821,"")</f>
        <v/>
      </c>
      <c r="AN1821" s="161" t="str">
        <f>IF('Equipment List'!$C1821=AM$2,'Equipment List'!$I1821,"")</f>
        <v/>
      </c>
      <c r="AO1821" s="160" t="str">
        <f>IF('Equipment List'!$C1821=AP$2,'Equipment List'!$D1821,"")</f>
        <v/>
      </c>
      <c r="AP1821" s="161" t="str">
        <f>IF('Equipment List'!$C1821=AP$2,'Equipment List'!$K1821,"")</f>
        <v/>
      </c>
      <c r="AQ1821" s="161" t="str">
        <f>IF('Equipment List'!$C1821=AP$2,'Equipment List'!$I1821,"")</f>
        <v/>
      </c>
      <c r="AR1821" s="160" t="str">
        <f>IF('Equipment List'!$C1821=AS$2,'Equipment List'!$D1821,"")</f>
        <v/>
      </c>
      <c r="AS1821" s="161" t="str">
        <f>IF('Equipment List'!$C1821=AS$2,'Equipment List'!$K1821,"")</f>
        <v/>
      </c>
      <c r="AT1821" s="161" t="str">
        <f>IF('Equipment List'!$C1821=AS$2,'Equipment List'!$I1821,"")</f>
        <v/>
      </c>
      <c r="AU1821" s="160" t="str">
        <f>IF('Equipment List'!$C1821=AV$2,'Equipment List'!$D1821,"")</f>
        <v/>
      </c>
      <c r="AV1821" s="161" t="str">
        <f>IF('Equipment List'!$C1821=AV$2,'Equipment List'!$K1821,"")</f>
        <v/>
      </c>
      <c r="AW1821" s="161" t="str">
        <f>IF('Equipment List'!$C1821=AV$2,'Equipment List'!$I1821,"")</f>
        <v/>
      </c>
      <c r="AX1821" s="160" t="str">
        <f>IF('Equipment List'!$C1821=AY$2,'Equipment List'!$D1821,"")</f>
        <v/>
      </c>
      <c r="AY1821" s="161" t="str">
        <f>IF('Equipment List'!$C1821=AY$2,'Equipment List'!$K1821,"")</f>
        <v/>
      </c>
      <c r="AZ1821" s="161" t="str">
        <f>IF('Equipment List'!$C1821=AY$2,'Equipment List'!$I1821,"")</f>
        <v/>
      </c>
      <c r="BA1821" s="160" t="str">
        <f>IF('Equipment List'!$C1821=BB$2,'Equipment List'!$D1821,"")</f>
        <v/>
      </c>
      <c r="BB1821" s="161" t="str">
        <f>IF('Equipment List'!$C1821=BB$2,'Equipment List'!$K1821,"")</f>
        <v/>
      </c>
      <c r="BC1821" s="161" t="str">
        <f>IF('Equipment List'!$C1821=BB$2,'Equipment List'!$I1821,"")</f>
        <v/>
      </c>
      <c r="BD1821" s="160" t="str">
        <f>IF('Equipment List'!$C1821=BE$2,'Equipment List'!$D1821,"")</f>
        <v/>
      </c>
      <c r="BE1821" s="161" t="str">
        <f>IF('Equipment List'!$C1821=BE$2,'Equipment List'!$K1821,"")</f>
        <v/>
      </c>
      <c r="BF1821" s="161" t="str">
        <f>IF('Equipment List'!$C1821=BE$2,'Equipment List'!$I1821,"")</f>
        <v/>
      </c>
      <c r="BG1821" s="160" t="str">
        <f>IF('Equipment List'!$C1821=BH$2,'Equipment List'!$D1821,"")</f>
        <v/>
      </c>
      <c r="BH1821" s="161" t="str">
        <f>IF('Equipment List'!$C1821=BH$2,'Equipment List'!$K1821,"")</f>
        <v/>
      </c>
      <c r="BI1821" s="161" t="str">
        <f>IF('Equipment List'!$C1821=BH$2,'Equipment List'!$I1821,"")</f>
        <v/>
      </c>
      <c r="BJ1821" s="160" t="str">
        <f>IF('Equipment List'!$C1821=BK$2,'Equipment List'!$D1821,"")</f>
        <v/>
      </c>
      <c r="BK1821" s="161" t="str">
        <f>IF('Equipment List'!$C1821=BK$2,'Equipment List'!$K1821,"")</f>
        <v/>
      </c>
      <c r="BL1821" s="161" t="str">
        <f>IF('Equipment List'!$C1821=BK$2,'Equipment List'!$I1821,"")</f>
        <v/>
      </c>
      <c r="BM1821" s="160" t="str">
        <f>IF('Equipment List'!$C1821=BN$2,'Equipment List'!$D1821,"")</f>
        <v/>
      </c>
      <c r="BN1821" s="161" t="str">
        <f>IF('Equipment List'!$C1821=BN$2,'Equipment List'!$K1821,"")</f>
        <v/>
      </c>
      <c r="BO1821" s="161" t="str">
        <f>IF('Equipment List'!$C1821=BN$2,'Equipment List'!$I1821,"")</f>
        <v/>
      </c>
      <c r="BP1821" s="160" t="str">
        <f>IF('Equipment List'!$C1821=BQ$2,'Equipment List'!$D1821,"")</f>
        <v/>
      </c>
      <c r="BQ1821" s="161" t="str">
        <f>IF('Equipment List'!$C1821=BQ$2,'Equipment List'!$K1821,"")</f>
        <v/>
      </c>
      <c r="BR1821" s="161" t="str">
        <f>IF('Equipment List'!$C1821=BQ$2,'Equipment List'!$I1821,"")</f>
        <v/>
      </c>
      <c r="BS1821" s="160" t="str">
        <f>IF('Equipment List'!$C1821=BT$2,'Equipment List'!$D1821,"")</f>
        <v/>
      </c>
      <c r="BT1821" s="161" t="str">
        <f>IF('Equipment List'!$C1821=BT$2,'Equipment List'!$K1821,"")</f>
        <v/>
      </c>
      <c r="BU1821" s="161" t="str">
        <f>IF('Equipment List'!$C1821=BT$2,'Equipment List'!$I1821,"")</f>
        <v/>
      </c>
      <c r="BV1821" s="160" t="str">
        <f>IF('Equipment List'!$C1821=BW$2,'Equipment List'!$D1821,"")</f>
        <v/>
      </c>
      <c r="BW1821" s="161" t="str">
        <f>IF('Equipment List'!$C1821=BW$2,'Equipment List'!$K1821,"")</f>
        <v/>
      </c>
      <c r="BX1821" s="161" t="str">
        <f>IF('Equipment List'!$C1821=BW$2,'Equipment List'!$I1821,"")</f>
        <v/>
      </c>
      <c r="BY1821" s="141"/>
      <c r="BZ1821" s="141"/>
    </row>
    <row r="1822" spans="5:78" x14ac:dyDescent="0.2">
      <c r="E1822" s="160" t="str">
        <f>IF('Equipment List'!$C1822=F$2,'Equipment List'!$D1822,"")</f>
        <v/>
      </c>
      <c r="F1822" s="161" t="str">
        <f>IF('Equipment List'!$C1822=F$2,'Equipment List'!$K1822,"")</f>
        <v/>
      </c>
      <c r="G1822" s="161" t="str">
        <f>IF('Equipment List'!$C1822=F$2,'Equipment List'!$I1822,"")</f>
        <v/>
      </c>
      <c r="H1822" s="160" t="str">
        <f>IF('Equipment List'!$C1822=I$2,'Equipment List'!$D1822,"")</f>
        <v/>
      </c>
      <c r="I1822" s="161" t="str">
        <f>IF('Equipment List'!$C1822=I$2,'Equipment List'!$K1822,"")</f>
        <v/>
      </c>
      <c r="J1822" s="161" t="str">
        <f>IF('Equipment List'!$C1822=I$2,'Equipment List'!$I1822,"")</f>
        <v/>
      </c>
      <c r="K1822" s="160" t="str">
        <f>IF('Equipment List'!$C1822=L$2,'Equipment List'!$D1822,"")</f>
        <v/>
      </c>
      <c r="L1822" s="161" t="str">
        <f>IF('Equipment List'!$C1822=L$2,'Equipment List'!$K1822,"")</f>
        <v/>
      </c>
      <c r="M1822" s="161" t="str">
        <f>IF('Equipment List'!$C1822=L$2,'Equipment List'!$I1822,"")</f>
        <v/>
      </c>
      <c r="N1822" s="160" t="str">
        <f>IF('Equipment List'!$C1822=O$2,'Equipment List'!$D1822,"")</f>
        <v/>
      </c>
      <c r="O1822" s="161" t="str">
        <f>IF('Equipment List'!$C1822=O$2,'Equipment List'!$K1822,"")</f>
        <v/>
      </c>
      <c r="P1822" s="161" t="str">
        <f>IF('Equipment List'!$C1822=O$2,'Equipment List'!$I1822,"")</f>
        <v/>
      </c>
      <c r="Q1822" s="160" t="str">
        <f>IF('Equipment List'!$C1822=R$2,'Equipment List'!$D1822,"")</f>
        <v/>
      </c>
      <c r="R1822" s="161" t="str">
        <f>IF('Equipment List'!$C1822=R$2,'Equipment List'!$K1822,"")</f>
        <v/>
      </c>
      <c r="S1822" s="161" t="str">
        <f>IF('Equipment List'!$C1822=R$2,'Equipment List'!$I1822,"")</f>
        <v/>
      </c>
      <c r="T1822" s="160" t="str">
        <f>IF('Equipment List'!$C1822=U$2,'Equipment List'!$D1822,"")</f>
        <v/>
      </c>
      <c r="U1822" s="161" t="str">
        <f>IF('Equipment List'!$C1822=U$2,'Equipment List'!$K1822,"")</f>
        <v/>
      </c>
      <c r="V1822" s="161" t="str">
        <f>IF('Equipment List'!$C1822=U$2,'Equipment List'!$I1822,"")</f>
        <v/>
      </c>
      <c r="W1822" s="160" t="str">
        <f>IF('Equipment List'!$C1822=X$2,'Equipment List'!$D1822,"")</f>
        <v/>
      </c>
      <c r="X1822" s="161" t="str">
        <f>IF('Equipment List'!$C1822=X$2,'Equipment List'!$K1822,"")</f>
        <v/>
      </c>
      <c r="Y1822" s="161" t="str">
        <f>IF('Equipment List'!$C1822=X$2,'Equipment List'!$I1822,"")</f>
        <v/>
      </c>
      <c r="Z1822" s="160" t="str">
        <f>IF('Equipment List'!$C1822=AA$2,'Equipment List'!$D1822,"")</f>
        <v/>
      </c>
      <c r="AA1822" s="161" t="str">
        <f>IF('Equipment List'!$C1822=AA$2,'Equipment List'!$K1822,"")</f>
        <v/>
      </c>
      <c r="AB1822" s="161" t="str">
        <f>IF('Equipment List'!$C1822=AA$2,'Equipment List'!$I1822,"")</f>
        <v/>
      </c>
      <c r="AC1822" s="160" t="str">
        <f>IF('Equipment List'!$C1822=AD$2,'Equipment List'!$D1822,"")</f>
        <v/>
      </c>
      <c r="AD1822" s="161" t="str">
        <f>IF('Equipment List'!$C1822=AD$2,'Equipment List'!$K1822,"")</f>
        <v/>
      </c>
      <c r="AE1822" s="161" t="str">
        <f>IF('Equipment List'!$C1822=AD$2,'Equipment List'!$I1822,"")</f>
        <v/>
      </c>
      <c r="AF1822" s="160" t="str">
        <f>IF('Equipment List'!$C1822=AG$2,'Equipment List'!$D1822,"")</f>
        <v/>
      </c>
      <c r="AG1822" s="161" t="str">
        <f>IF('Equipment List'!$C1822=AG$2,'Equipment List'!$K1822,"")</f>
        <v/>
      </c>
      <c r="AH1822" s="161" t="str">
        <f>IF('Equipment List'!$C1822=AG$2,'Equipment List'!$I1822,"")</f>
        <v/>
      </c>
      <c r="AI1822" s="160" t="str">
        <f>IF('Equipment List'!$C1822=AJ$2,'Equipment List'!$D1822,"")</f>
        <v/>
      </c>
      <c r="AJ1822" s="161" t="str">
        <f>IF('Equipment List'!$C1822=AJ$2,'Equipment List'!$K1822,"")</f>
        <v/>
      </c>
      <c r="AK1822" s="161" t="str">
        <f>IF('Equipment List'!$C1822=AJ$2,'Equipment List'!$I1822,"")</f>
        <v/>
      </c>
      <c r="AL1822" s="160" t="str">
        <f>IF('Equipment List'!$C1822=AM$2,'Equipment List'!$D1822,"")</f>
        <v/>
      </c>
      <c r="AM1822" s="161" t="str">
        <f>IF('Equipment List'!$C1822=AM$2,'Equipment List'!$K1822,"")</f>
        <v/>
      </c>
      <c r="AN1822" s="161" t="str">
        <f>IF('Equipment List'!$C1822=AM$2,'Equipment List'!$I1822,"")</f>
        <v/>
      </c>
      <c r="AO1822" s="160" t="str">
        <f>IF('Equipment List'!$C1822=AP$2,'Equipment List'!$D1822,"")</f>
        <v/>
      </c>
      <c r="AP1822" s="161" t="str">
        <f>IF('Equipment List'!$C1822=AP$2,'Equipment List'!$K1822,"")</f>
        <v/>
      </c>
      <c r="AQ1822" s="161" t="str">
        <f>IF('Equipment List'!$C1822=AP$2,'Equipment List'!$I1822,"")</f>
        <v/>
      </c>
      <c r="AR1822" s="160" t="str">
        <f>IF('Equipment List'!$C1822=AS$2,'Equipment List'!$D1822,"")</f>
        <v/>
      </c>
      <c r="AS1822" s="161" t="str">
        <f>IF('Equipment List'!$C1822=AS$2,'Equipment List'!$K1822,"")</f>
        <v/>
      </c>
      <c r="AT1822" s="161" t="str">
        <f>IF('Equipment List'!$C1822=AS$2,'Equipment List'!$I1822,"")</f>
        <v/>
      </c>
      <c r="AU1822" s="160" t="str">
        <f>IF('Equipment List'!$C1822=AV$2,'Equipment List'!$D1822,"")</f>
        <v/>
      </c>
      <c r="AV1822" s="161" t="str">
        <f>IF('Equipment List'!$C1822=AV$2,'Equipment List'!$K1822,"")</f>
        <v/>
      </c>
      <c r="AW1822" s="161" t="str">
        <f>IF('Equipment List'!$C1822=AV$2,'Equipment List'!$I1822,"")</f>
        <v/>
      </c>
      <c r="AX1822" s="160" t="str">
        <f>IF('Equipment List'!$C1822=AY$2,'Equipment List'!$D1822,"")</f>
        <v/>
      </c>
      <c r="AY1822" s="161" t="str">
        <f>IF('Equipment List'!$C1822=AY$2,'Equipment List'!$K1822,"")</f>
        <v/>
      </c>
      <c r="AZ1822" s="161" t="str">
        <f>IF('Equipment List'!$C1822=AY$2,'Equipment List'!$I1822,"")</f>
        <v/>
      </c>
      <c r="BA1822" s="160" t="str">
        <f>IF('Equipment List'!$C1822=BB$2,'Equipment List'!$D1822,"")</f>
        <v/>
      </c>
      <c r="BB1822" s="161" t="str">
        <f>IF('Equipment List'!$C1822=BB$2,'Equipment List'!$K1822,"")</f>
        <v/>
      </c>
      <c r="BC1822" s="161" t="str">
        <f>IF('Equipment List'!$C1822=BB$2,'Equipment List'!$I1822,"")</f>
        <v/>
      </c>
      <c r="BD1822" s="160" t="str">
        <f>IF('Equipment List'!$C1822=BE$2,'Equipment List'!$D1822,"")</f>
        <v/>
      </c>
      <c r="BE1822" s="161" t="str">
        <f>IF('Equipment List'!$C1822=BE$2,'Equipment List'!$K1822,"")</f>
        <v/>
      </c>
      <c r="BF1822" s="161" t="str">
        <f>IF('Equipment List'!$C1822=BE$2,'Equipment List'!$I1822,"")</f>
        <v/>
      </c>
      <c r="BG1822" s="160" t="str">
        <f>IF('Equipment List'!$C1822=BH$2,'Equipment List'!$D1822,"")</f>
        <v/>
      </c>
      <c r="BH1822" s="161" t="str">
        <f>IF('Equipment List'!$C1822=BH$2,'Equipment List'!$K1822,"")</f>
        <v/>
      </c>
      <c r="BI1822" s="161" t="str">
        <f>IF('Equipment List'!$C1822=BH$2,'Equipment List'!$I1822,"")</f>
        <v/>
      </c>
      <c r="BJ1822" s="160" t="str">
        <f>IF('Equipment List'!$C1822=BK$2,'Equipment List'!$D1822,"")</f>
        <v/>
      </c>
      <c r="BK1822" s="161" t="str">
        <f>IF('Equipment List'!$C1822=BK$2,'Equipment List'!$K1822,"")</f>
        <v/>
      </c>
      <c r="BL1822" s="161" t="str">
        <f>IF('Equipment List'!$C1822=BK$2,'Equipment List'!$I1822,"")</f>
        <v/>
      </c>
      <c r="BM1822" s="160" t="str">
        <f>IF('Equipment List'!$C1822=BN$2,'Equipment List'!$D1822,"")</f>
        <v/>
      </c>
      <c r="BN1822" s="161" t="str">
        <f>IF('Equipment List'!$C1822=BN$2,'Equipment List'!$K1822,"")</f>
        <v/>
      </c>
      <c r="BO1822" s="161" t="str">
        <f>IF('Equipment List'!$C1822=BN$2,'Equipment List'!$I1822,"")</f>
        <v/>
      </c>
      <c r="BP1822" s="160" t="str">
        <f>IF('Equipment List'!$C1822=BQ$2,'Equipment List'!$D1822,"")</f>
        <v/>
      </c>
      <c r="BQ1822" s="161" t="str">
        <f>IF('Equipment List'!$C1822=BQ$2,'Equipment List'!$K1822,"")</f>
        <v/>
      </c>
      <c r="BR1822" s="161" t="str">
        <f>IF('Equipment List'!$C1822=BQ$2,'Equipment List'!$I1822,"")</f>
        <v/>
      </c>
      <c r="BS1822" s="160" t="str">
        <f>IF('Equipment List'!$C1822=BT$2,'Equipment List'!$D1822,"")</f>
        <v/>
      </c>
      <c r="BT1822" s="161" t="str">
        <f>IF('Equipment List'!$C1822=BT$2,'Equipment List'!$K1822,"")</f>
        <v/>
      </c>
      <c r="BU1822" s="161" t="str">
        <f>IF('Equipment List'!$C1822=BT$2,'Equipment List'!$I1822,"")</f>
        <v/>
      </c>
      <c r="BV1822" s="160" t="str">
        <f>IF('Equipment List'!$C1822=BW$2,'Equipment List'!$D1822,"")</f>
        <v/>
      </c>
      <c r="BW1822" s="161" t="str">
        <f>IF('Equipment List'!$C1822=BW$2,'Equipment List'!$K1822,"")</f>
        <v/>
      </c>
      <c r="BX1822" s="161" t="str">
        <f>IF('Equipment List'!$C1822=BW$2,'Equipment List'!$I1822,"")</f>
        <v/>
      </c>
      <c r="BY1822" s="141"/>
      <c r="BZ1822" s="141"/>
    </row>
    <row r="1823" spans="5:78" x14ac:dyDescent="0.2">
      <c r="E1823" s="160" t="str">
        <f>IF('Equipment List'!$C1823=F$2,'Equipment List'!$D1823,"")</f>
        <v/>
      </c>
      <c r="F1823" s="161" t="str">
        <f>IF('Equipment List'!$C1823=F$2,'Equipment List'!$K1823,"")</f>
        <v/>
      </c>
      <c r="G1823" s="161" t="str">
        <f>IF('Equipment List'!$C1823=F$2,'Equipment List'!$I1823,"")</f>
        <v/>
      </c>
      <c r="H1823" s="160" t="str">
        <f>IF('Equipment List'!$C1823=I$2,'Equipment List'!$D1823,"")</f>
        <v/>
      </c>
      <c r="I1823" s="161" t="str">
        <f>IF('Equipment List'!$C1823=I$2,'Equipment List'!$K1823,"")</f>
        <v/>
      </c>
      <c r="J1823" s="161" t="str">
        <f>IF('Equipment List'!$C1823=I$2,'Equipment List'!$I1823,"")</f>
        <v/>
      </c>
      <c r="K1823" s="160" t="str">
        <f>IF('Equipment List'!$C1823=L$2,'Equipment List'!$D1823,"")</f>
        <v/>
      </c>
      <c r="L1823" s="161" t="str">
        <f>IF('Equipment List'!$C1823=L$2,'Equipment List'!$K1823,"")</f>
        <v/>
      </c>
      <c r="M1823" s="161" t="str">
        <f>IF('Equipment List'!$C1823=L$2,'Equipment List'!$I1823,"")</f>
        <v/>
      </c>
      <c r="N1823" s="160" t="str">
        <f>IF('Equipment List'!$C1823=O$2,'Equipment List'!$D1823,"")</f>
        <v/>
      </c>
      <c r="O1823" s="161" t="str">
        <f>IF('Equipment List'!$C1823=O$2,'Equipment List'!$K1823,"")</f>
        <v/>
      </c>
      <c r="P1823" s="161" t="str">
        <f>IF('Equipment List'!$C1823=O$2,'Equipment List'!$I1823,"")</f>
        <v/>
      </c>
      <c r="Q1823" s="160" t="str">
        <f>IF('Equipment List'!$C1823=R$2,'Equipment List'!$D1823,"")</f>
        <v/>
      </c>
      <c r="R1823" s="161" t="str">
        <f>IF('Equipment List'!$C1823=R$2,'Equipment List'!$K1823,"")</f>
        <v/>
      </c>
      <c r="S1823" s="161" t="str">
        <f>IF('Equipment List'!$C1823=R$2,'Equipment List'!$I1823,"")</f>
        <v/>
      </c>
      <c r="T1823" s="160" t="str">
        <f>IF('Equipment List'!$C1823=U$2,'Equipment List'!$D1823,"")</f>
        <v/>
      </c>
      <c r="U1823" s="161" t="str">
        <f>IF('Equipment List'!$C1823=U$2,'Equipment List'!$K1823,"")</f>
        <v/>
      </c>
      <c r="V1823" s="161" t="str">
        <f>IF('Equipment List'!$C1823=U$2,'Equipment List'!$I1823,"")</f>
        <v/>
      </c>
      <c r="W1823" s="160" t="str">
        <f>IF('Equipment List'!$C1823=X$2,'Equipment List'!$D1823,"")</f>
        <v/>
      </c>
      <c r="X1823" s="161" t="str">
        <f>IF('Equipment List'!$C1823=X$2,'Equipment List'!$K1823,"")</f>
        <v/>
      </c>
      <c r="Y1823" s="161" t="str">
        <f>IF('Equipment List'!$C1823=X$2,'Equipment List'!$I1823,"")</f>
        <v/>
      </c>
      <c r="Z1823" s="160" t="str">
        <f>IF('Equipment List'!$C1823=AA$2,'Equipment List'!$D1823,"")</f>
        <v/>
      </c>
      <c r="AA1823" s="161" t="str">
        <f>IF('Equipment List'!$C1823=AA$2,'Equipment List'!$K1823,"")</f>
        <v/>
      </c>
      <c r="AB1823" s="161" t="str">
        <f>IF('Equipment List'!$C1823=AA$2,'Equipment List'!$I1823,"")</f>
        <v/>
      </c>
      <c r="AC1823" s="160" t="str">
        <f>IF('Equipment List'!$C1823=AD$2,'Equipment List'!$D1823,"")</f>
        <v/>
      </c>
      <c r="AD1823" s="161" t="str">
        <f>IF('Equipment List'!$C1823=AD$2,'Equipment List'!$K1823,"")</f>
        <v/>
      </c>
      <c r="AE1823" s="161" t="str">
        <f>IF('Equipment List'!$C1823=AD$2,'Equipment List'!$I1823,"")</f>
        <v/>
      </c>
      <c r="AF1823" s="160" t="str">
        <f>IF('Equipment List'!$C1823=AG$2,'Equipment List'!$D1823,"")</f>
        <v/>
      </c>
      <c r="AG1823" s="161" t="str">
        <f>IF('Equipment List'!$C1823=AG$2,'Equipment List'!$K1823,"")</f>
        <v/>
      </c>
      <c r="AH1823" s="161" t="str">
        <f>IF('Equipment List'!$C1823=AG$2,'Equipment List'!$I1823,"")</f>
        <v/>
      </c>
      <c r="AI1823" s="160" t="str">
        <f>IF('Equipment List'!$C1823=AJ$2,'Equipment List'!$D1823,"")</f>
        <v/>
      </c>
      <c r="AJ1823" s="161" t="str">
        <f>IF('Equipment List'!$C1823=AJ$2,'Equipment List'!$K1823,"")</f>
        <v/>
      </c>
      <c r="AK1823" s="161" t="str">
        <f>IF('Equipment List'!$C1823=AJ$2,'Equipment List'!$I1823,"")</f>
        <v/>
      </c>
      <c r="AL1823" s="160" t="str">
        <f>IF('Equipment List'!$C1823=AM$2,'Equipment List'!$D1823,"")</f>
        <v/>
      </c>
      <c r="AM1823" s="161" t="str">
        <f>IF('Equipment List'!$C1823=AM$2,'Equipment List'!$K1823,"")</f>
        <v/>
      </c>
      <c r="AN1823" s="161" t="str">
        <f>IF('Equipment List'!$C1823=AM$2,'Equipment List'!$I1823,"")</f>
        <v/>
      </c>
      <c r="AO1823" s="160" t="str">
        <f>IF('Equipment List'!$C1823=AP$2,'Equipment List'!$D1823,"")</f>
        <v/>
      </c>
      <c r="AP1823" s="161" t="str">
        <f>IF('Equipment List'!$C1823=AP$2,'Equipment List'!$K1823,"")</f>
        <v/>
      </c>
      <c r="AQ1823" s="161" t="str">
        <f>IF('Equipment List'!$C1823=AP$2,'Equipment List'!$I1823,"")</f>
        <v/>
      </c>
      <c r="AR1823" s="160" t="str">
        <f>IF('Equipment List'!$C1823=AS$2,'Equipment List'!$D1823,"")</f>
        <v/>
      </c>
      <c r="AS1823" s="161" t="str">
        <f>IF('Equipment List'!$C1823=AS$2,'Equipment List'!$K1823,"")</f>
        <v/>
      </c>
      <c r="AT1823" s="161" t="str">
        <f>IF('Equipment List'!$C1823=AS$2,'Equipment List'!$I1823,"")</f>
        <v/>
      </c>
      <c r="AU1823" s="160" t="str">
        <f>IF('Equipment List'!$C1823=AV$2,'Equipment List'!$D1823,"")</f>
        <v/>
      </c>
      <c r="AV1823" s="161" t="str">
        <f>IF('Equipment List'!$C1823=AV$2,'Equipment List'!$K1823,"")</f>
        <v/>
      </c>
      <c r="AW1823" s="161" t="str">
        <f>IF('Equipment List'!$C1823=AV$2,'Equipment List'!$I1823,"")</f>
        <v/>
      </c>
      <c r="AX1823" s="160" t="str">
        <f>IF('Equipment List'!$C1823=AY$2,'Equipment List'!$D1823,"")</f>
        <v/>
      </c>
      <c r="AY1823" s="161" t="str">
        <f>IF('Equipment List'!$C1823=AY$2,'Equipment List'!$K1823,"")</f>
        <v/>
      </c>
      <c r="AZ1823" s="161" t="str">
        <f>IF('Equipment List'!$C1823=AY$2,'Equipment List'!$I1823,"")</f>
        <v/>
      </c>
      <c r="BA1823" s="160" t="str">
        <f>IF('Equipment List'!$C1823=BB$2,'Equipment List'!$D1823,"")</f>
        <v/>
      </c>
      <c r="BB1823" s="161" t="str">
        <f>IF('Equipment List'!$C1823=BB$2,'Equipment List'!$K1823,"")</f>
        <v/>
      </c>
      <c r="BC1823" s="161" t="str">
        <f>IF('Equipment List'!$C1823=BB$2,'Equipment List'!$I1823,"")</f>
        <v/>
      </c>
      <c r="BD1823" s="160" t="str">
        <f>IF('Equipment List'!$C1823=BE$2,'Equipment List'!$D1823,"")</f>
        <v/>
      </c>
      <c r="BE1823" s="161" t="str">
        <f>IF('Equipment List'!$C1823=BE$2,'Equipment List'!$K1823,"")</f>
        <v/>
      </c>
      <c r="BF1823" s="161" t="str">
        <f>IF('Equipment List'!$C1823=BE$2,'Equipment List'!$I1823,"")</f>
        <v/>
      </c>
      <c r="BG1823" s="160" t="str">
        <f>IF('Equipment List'!$C1823=BH$2,'Equipment List'!$D1823,"")</f>
        <v/>
      </c>
      <c r="BH1823" s="161" t="str">
        <f>IF('Equipment List'!$C1823=BH$2,'Equipment List'!$K1823,"")</f>
        <v/>
      </c>
      <c r="BI1823" s="161" t="str">
        <f>IF('Equipment List'!$C1823=BH$2,'Equipment List'!$I1823,"")</f>
        <v/>
      </c>
      <c r="BJ1823" s="160" t="str">
        <f>IF('Equipment List'!$C1823=BK$2,'Equipment List'!$D1823,"")</f>
        <v/>
      </c>
      <c r="BK1823" s="161" t="str">
        <f>IF('Equipment List'!$C1823=BK$2,'Equipment List'!$K1823,"")</f>
        <v/>
      </c>
      <c r="BL1823" s="161" t="str">
        <f>IF('Equipment List'!$C1823=BK$2,'Equipment List'!$I1823,"")</f>
        <v/>
      </c>
      <c r="BM1823" s="160" t="str">
        <f>IF('Equipment List'!$C1823=BN$2,'Equipment List'!$D1823,"")</f>
        <v/>
      </c>
      <c r="BN1823" s="161" t="str">
        <f>IF('Equipment List'!$C1823=BN$2,'Equipment List'!$K1823,"")</f>
        <v/>
      </c>
      <c r="BO1823" s="161" t="str">
        <f>IF('Equipment List'!$C1823=BN$2,'Equipment List'!$I1823,"")</f>
        <v/>
      </c>
      <c r="BP1823" s="160" t="str">
        <f>IF('Equipment List'!$C1823=BQ$2,'Equipment List'!$D1823,"")</f>
        <v/>
      </c>
      <c r="BQ1823" s="161" t="str">
        <f>IF('Equipment List'!$C1823=BQ$2,'Equipment List'!$K1823,"")</f>
        <v/>
      </c>
      <c r="BR1823" s="161" t="str">
        <f>IF('Equipment List'!$C1823=BQ$2,'Equipment List'!$I1823,"")</f>
        <v/>
      </c>
      <c r="BS1823" s="160" t="str">
        <f>IF('Equipment List'!$C1823=BT$2,'Equipment List'!$D1823,"")</f>
        <v/>
      </c>
      <c r="BT1823" s="161" t="str">
        <f>IF('Equipment List'!$C1823=BT$2,'Equipment List'!$K1823,"")</f>
        <v/>
      </c>
      <c r="BU1823" s="161" t="str">
        <f>IF('Equipment List'!$C1823=BT$2,'Equipment List'!$I1823,"")</f>
        <v/>
      </c>
      <c r="BV1823" s="160" t="str">
        <f>IF('Equipment List'!$C1823=BW$2,'Equipment List'!$D1823,"")</f>
        <v/>
      </c>
      <c r="BW1823" s="161" t="str">
        <f>IF('Equipment List'!$C1823=BW$2,'Equipment List'!$K1823,"")</f>
        <v/>
      </c>
      <c r="BX1823" s="161" t="str">
        <f>IF('Equipment List'!$C1823=BW$2,'Equipment List'!$I1823,"")</f>
        <v/>
      </c>
      <c r="BY1823" s="141"/>
      <c r="BZ1823" s="141"/>
    </row>
    <row r="1824" spans="5:78" x14ac:dyDescent="0.2">
      <c r="E1824" s="160" t="str">
        <f>IF('Equipment List'!$C1824=F$2,'Equipment List'!$D1824,"")</f>
        <v/>
      </c>
      <c r="F1824" s="161" t="str">
        <f>IF('Equipment List'!$C1824=F$2,'Equipment List'!$K1824,"")</f>
        <v/>
      </c>
      <c r="G1824" s="161" t="str">
        <f>IF('Equipment List'!$C1824=F$2,'Equipment List'!$I1824,"")</f>
        <v/>
      </c>
      <c r="H1824" s="160" t="str">
        <f>IF('Equipment List'!$C1824=I$2,'Equipment List'!$D1824,"")</f>
        <v/>
      </c>
      <c r="I1824" s="161" t="str">
        <f>IF('Equipment List'!$C1824=I$2,'Equipment List'!$K1824,"")</f>
        <v/>
      </c>
      <c r="J1824" s="161" t="str">
        <f>IF('Equipment List'!$C1824=I$2,'Equipment List'!$I1824,"")</f>
        <v/>
      </c>
      <c r="K1824" s="160" t="str">
        <f>IF('Equipment List'!$C1824=L$2,'Equipment List'!$D1824,"")</f>
        <v/>
      </c>
      <c r="L1824" s="161" t="str">
        <f>IF('Equipment List'!$C1824=L$2,'Equipment List'!$K1824,"")</f>
        <v/>
      </c>
      <c r="M1824" s="161" t="str">
        <f>IF('Equipment List'!$C1824=L$2,'Equipment List'!$I1824,"")</f>
        <v/>
      </c>
      <c r="N1824" s="160" t="str">
        <f>IF('Equipment List'!$C1824=O$2,'Equipment List'!$D1824,"")</f>
        <v/>
      </c>
      <c r="O1824" s="161" t="str">
        <f>IF('Equipment List'!$C1824=O$2,'Equipment List'!$K1824,"")</f>
        <v/>
      </c>
      <c r="P1824" s="161" t="str">
        <f>IF('Equipment List'!$C1824=O$2,'Equipment List'!$I1824,"")</f>
        <v/>
      </c>
      <c r="Q1824" s="160" t="str">
        <f>IF('Equipment List'!$C1824=R$2,'Equipment List'!$D1824,"")</f>
        <v/>
      </c>
      <c r="R1824" s="161" t="str">
        <f>IF('Equipment List'!$C1824=R$2,'Equipment List'!$K1824,"")</f>
        <v/>
      </c>
      <c r="S1824" s="161" t="str">
        <f>IF('Equipment List'!$C1824=R$2,'Equipment List'!$I1824,"")</f>
        <v/>
      </c>
      <c r="T1824" s="160" t="str">
        <f>IF('Equipment List'!$C1824=U$2,'Equipment List'!$D1824,"")</f>
        <v/>
      </c>
      <c r="U1824" s="161" t="str">
        <f>IF('Equipment List'!$C1824=U$2,'Equipment List'!$K1824,"")</f>
        <v/>
      </c>
      <c r="V1824" s="161" t="str">
        <f>IF('Equipment List'!$C1824=U$2,'Equipment List'!$I1824,"")</f>
        <v/>
      </c>
      <c r="W1824" s="160" t="str">
        <f>IF('Equipment List'!$C1824=X$2,'Equipment List'!$D1824,"")</f>
        <v/>
      </c>
      <c r="X1824" s="161" t="str">
        <f>IF('Equipment List'!$C1824=X$2,'Equipment List'!$K1824,"")</f>
        <v/>
      </c>
      <c r="Y1824" s="161" t="str">
        <f>IF('Equipment List'!$C1824=X$2,'Equipment List'!$I1824,"")</f>
        <v/>
      </c>
      <c r="Z1824" s="160" t="str">
        <f>IF('Equipment List'!$C1824=AA$2,'Equipment List'!$D1824,"")</f>
        <v/>
      </c>
      <c r="AA1824" s="161" t="str">
        <f>IF('Equipment List'!$C1824=AA$2,'Equipment List'!$K1824,"")</f>
        <v/>
      </c>
      <c r="AB1824" s="161" t="str">
        <f>IF('Equipment List'!$C1824=AA$2,'Equipment List'!$I1824,"")</f>
        <v/>
      </c>
      <c r="AC1824" s="160" t="str">
        <f>IF('Equipment List'!$C1824=AD$2,'Equipment List'!$D1824,"")</f>
        <v/>
      </c>
      <c r="AD1824" s="161" t="str">
        <f>IF('Equipment List'!$C1824=AD$2,'Equipment List'!$K1824,"")</f>
        <v/>
      </c>
      <c r="AE1824" s="161" t="str">
        <f>IF('Equipment List'!$C1824=AD$2,'Equipment List'!$I1824,"")</f>
        <v/>
      </c>
      <c r="AF1824" s="160" t="str">
        <f>IF('Equipment List'!$C1824=AG$2,'Equipment List'!$D1824,"")</f>
        <v/>
      </c>
      <c r="AG1824" s="161" t="str">
        <f>IF('Equipment List'!$C1824=AG$2,'Equipment List'!$K1824,"")</f>
        <v/>
      </c>
      <c r="AH1824" s="161" t="str">
        <f>IF('Equipment List'!$C1824=AG$2,'Equipment List'!$I1824,"")</f>
        <v/>
      </c>
      <c r="AI1824" s="160" t="str">
        <f>IF('Equipment List'!$C1824=AJ$2,'Equipment List'!$D1824,"")</f>
        <v/>
      </c>
      <c r="AJ1824" s="161" t="str">
        <f>IF('Equipment List'!$C1824=AJ$2,'Equipment List'!$K1824,"")</f>
        <v/>
      </c>
      <c r="AK1824" s="161" t="str">
        <f>IF('Equipment List'!$C1824=AJ$2,'Equipment List'!$I1824,"")</f>
        <v/>
      </c>
      <c r="AL1824" s="160" t="str">
        <f>IF('Equipment List'!$C1824=AM$2,'Equipment List'!$D1824,"")</f>
        <v/>
      </c>
      <c r="AM1824" s="161" t="str">
        <f>IF('Equipment List'!$C1824=AM$2,'Equipment List'!$K1824,"")</f>
        <v/>
      </c>
      <c r="AN1824" s="161" t="str">
        <f>IF('Equipment List'!$C1824=AM$2,'Equipment List'!$I1824,"")</f>
        <v/>
      </c>
      <c r="AO1824" s="160" t="str">
        <f>IF('Equipment List'!$C1824=AP$2,'Equipment List'!$D1824,"")</f>
        <v/>
      </c>
      <c r="AP1824" s="161" t="str">
        <f>IF('Equipment List'!$C1824=AP$2,'Equipment List'!$K1824,"")</f>
        <v/>
      </c>
      <c r="AQ1824" s="161" t="str">
        <f>IF('Equipment List'!$C1824=AP$2,'Equipment List'!$I1824,"")</f>
        <v/>
      </c>
      <c r="AR1824" s="160" t="str">
        <f>IF('Equipment List'!$C1824=AS$2,'Equipment List'!$D1824,"")</f>
        <v/>
      </c>
      <c r="AS1824" s="161" t="str">
        <f>IF('Equipment List'!$C1824=AS$2,'Equipment List'!$K1824,"")</f>
        <v/>
      </c>
      <c r="AT1824" s="161" t="str">
        <f>IF('Equipment List'!$C1824=AS$2,'Equipment List'!$I1824,"")</f>
        <v/>
      </c>
      <c r="AU1824" s="160" t="str">
        <f>IF('Equipment List'!$C1824=AV$2,'Equipment List'!$D1824,"")</f>
        <v/>
      </c>
      <c r="AV1824" s="161" t="str">
        <f>IF('Equipment List'!$C1824=AV$2,'Equipment List'!$K1824,"")</f>
        <v/>
      </c>
      <c r="AW1824" s="161" t="str">
        <f>IF('Equipment List'!$C1824=AV$2,'Equipment List'!$I1824,"")</f>
        <v/>
      </c>
      <c r="AX1824" s="160" t="str">
        <f>IF('Equipment List'!$C1824=AY$2,'Equipment List'!$D1824,"")</f>
        <v/>
      </c>
      <c r="AY1824" s="161" t="str">
        <f>IF('Equipment List'!$C1824=AY$2,'Equipment List'!$K1824,"")</f>
        <v/>
      </c>
      <c r="AZ1824" s="161" t="str">
        <f>IF('Equipment List'!$C1824=AY$2,'Equipment List'!$I1824,"")</f>
        <v/>
      </c>
      <c r="BA1824" s="160" t="str">
        <f>IF('Equipment List'!$C1824=BB$2,'Equipment List'!$D1824,"")</f>
        <v/>
      </c>
      <c r="BB1824" s="161" t="str">
        <f>IF('Equipment List'!$C1824=BB$2,'Equipment List'!$K1824,"")</f>
        <v/>
      </c>
      <c r="BC1824" s="161" t="str">
        <f>IF('Equipment List'!$C1824=BB$2,'Equipment List'!$I1824,"")</f>
        <v/>
      </c>
      <c r="BD1824" s="160" t="str">
        <f>IF('Equipment List'!$C1824=BE$2,'Equipment List'!$D1824,"")</f>
        <v/>
      </c>
      <c r="BE1824" s="161" t="str">
        <f>IF('Equipment List'!$C1824=BE$2,'Equipment List'!$K1824,"")</f>
        <v/>
      </c>
      <c r="BF1824" s="161" t="str">
        <f>IF('Equipment List'!$C1824=BE$2,'Equipment List'!$I1824,"")</f>
        <v/>
      </c>
      <c r="BG1824" s="160" t="str">
        <f>IF('Equipment List'!$C1824=BH$2,'Equipment List'!$D1824,"")</f>
        <v/>
      </c>
      <c r="BH1824" s="161" t="str">
        <f>IF('Equipment List'!$C1824=BH$2,'Equipment List'!$K1824,"")</f>
        <v/>
      </c>
      <c r="BI1824" s="161" t="str">
        <f>IF('Equipment List'!$C1824=BH$2,'Equipment List'!$I1824,"")</f>
        <v/>
      </c>
      <c r="BJ1824" s="160" t="str">
        <f>IF('Equipment List'!$C1824=BK$2,'Equipment List'!$D1824,"")</f>
        <v/>
      </c>
      <c r="BK1824" s="161" t="str">
        <f>IF('Equipment List'!$C1824=BK$2,'Equipment List'!$K1824,"")</f>
        <v/>
      </c>
      <c r="BL1824" s="161" t="str">
        <f>IF('Equipment List'!$C1824=BK$2,'Equipment List'!$I1824,"")</f>
        <v/>
      </c>
      <c r="BM1824" s="160" t="str">
        <f>IF('Equipment List'!$C1824=BN$2,'Equipment List'!$D1824,"")</f>
        <v/>
      </c>
      <c r="BN1824" s="161" t="str">
        <f>IF('Equipment List'!$C1824=BN$2,'Equipment List'!$K1824,"")</f>
        <v/>
      </c>
      <c r="BO1824" s="161" t="str">
        <f>IF('Equipment List'!$C1824=BN$2,'Equipment List'!$I1824,"")</f>
        <v/>
      </c>
      <c r="BP1824" s="160" t="str">
        <f>IF('Equipment List'!$C1824=BQ$2,'Equipment List'!$D1824,"")</f>
        <v/>
      </c>
      <c r="BQ1824" s="161" t="str">
        <f>IF('Equipment List'!$C1824=BQ$2,'Equipment List'!$K1824,"")</f>
        <v/>
      </c>
      <c r="BR1824" s="161" t="str">
        <f>IF('Equipment List'!$C1824=BQ$2,'Equipment List'!$I1824,"")</f>
        <v/>
      </c>
      <c r="BS1824" s="160" t="str">
        <f>IF('Equipment List'!$C1824=BT$2,'Equipment List'!$D1824,"")</f>
        <v/>
      </c>
      <c r="BT1824" s="161" t="str">
        <f>IF('Equipment List'!$C1824=BT$2,'Equipment List'!$K1824,"")</f>
        <v/>
      </c>
      <c r="BU1824" s="161" t="str">
        <f>IF('Equipment List'!$C1824=BT$2,'Equipment List'!$I1824,"")</f>
        <v/>
      </c>
      <c r="BV1824" s="160" t="str">
        <f>IF('Equipment List'!$C1824=BW$2,'Equipment List'!$D1824,"")</f>
        <v/>
      </c>
      <c r="BW1824" s="161" t="str">
        <f>IF('Equipment List'!$C1824=BW$2,'Equipment List'!$K1824,"")</f>
        <v/>
      </c>
      <c r="BX1824" s="161" t="str">
        <f>IF('Equipment List'!$C1824=BW$2,'Equipment List'!$I1824,"")</f>
        <v/>
      </c>
      <c r="BY1824" s="141"/>
      <c r="BZ1824" s="141"/>
    </row>
    <row r="1825" spans="5:78" x14ac:dyDescent="0.2">
      <c r="E1825" s="160" t="str">
        <f>IF('Equipment List'!$C1825=F$2,'Equipment List'!$D1825,"")</f>
        <v/>
      </c>
      <c r="F1825" s="161" t="str">
        <f>IF('Equipment List'!$C1825=F$2,'Equipment List'!$K1825,"")</f>
        <v/>
      </c>
      <c r="G1825" s="161" t="str">
        <f>IF('Equipment List'!$C1825=F$2,'Equipment List'!$I1825,"")</f>
        <v/>
      </c>
      <c r="H1825" s="160" t="str">
        <f>IF('Equipment List'!$C1825=I$2,'Equipment List'!$D1825,"")</f>
        <v/>
      </c>
      <c r="I1825" s="161" t="str">
        <f>IF('Equipment List'!$C1825=I$2,'Equipment List'!$K1825,"")</f>
        <v/>
      </c>
      <c r="J1825" s="161" t="str">
        <f>IF('Equipment List'!$C1825=I$2,'Equipment List'!$I1825,"")</f>
        <v/>
      </c>
      <c r="K1825" s="160" t="str">
        <f>IF('Equipment List'!$C1825=L$2,'Equipment List'!$D1825,"")</f>
        <v/>
      </c>
      <c r="L1825" s="161" t="str">
        <f>IF('Equipment List'!$C1825=L$2,'Equipment List'!$K1825,"")</f>
        <v/>
      </c>
      <c r="M1825" s="161" t="str">
        <f>IF('Equipment List'!$C1825=L$2,'Equipment List'!$I1825,"")</f>
        <v/>
      </c>
      <c r="N1825" s="160" t="str">
        <f>IF('Equipment List'!$C1825=O$2,'Equipment List'!$D1825,"")</f>
        <v/>
      </c>
      <c r="O1825" s="161" t="str">
        <f>IF('Equipment List'!$C1825=O$2,'Equipment List'!$K1825,"")</f>
        <v/>
      </c>
      <c r="P1825" s="161" t="str">
        <f>IF('Equipment List'!$C1825=O$2,'Equipment List'!$I1825,"")</f>
        <v/>
      </c>
      <c r="Q1825" s="160" t="str">
        <f>IF('Equipment List'!$C1825=R$2,'Equipment List'!$D1825,"")</f>
        <v/>
      </c>
      <c r="R1825" s="161" t="str">
        <f>IF('Equipment List'!$C1825=R$2,'Equipment List'!$K1825,"")</f>
        <v/>
      </c>
      <c r="S1825" s="161" t="str">
        <f>IF('Equipment List'!$C1825=R$2,'Equipment List'!$I1825,"")</f>
        <v/>
      </c>
      <c r="T1825" s="160" t="str">
        <f>IF('Equipment List'!$C1825=U$2,'Equipment List'!$D1825,"")</f>
        <v/>
      </c>
      <c r="U1825" s="161" t="str">
        <f>IF('Equipment List'!$C1825=U$2,'Equipment List'!$K1825,"")</f>
        <v/>
      </c>
      <c r="V1825" s="161" t="str">
        <f>IF('Equipment List'!$C1825=U$2,'Equipment List'!$I1825,"")</f>
        <v/>
      </c>
      <c r="W1825" s="160" t="str">
        <f>IF('Equipment List'!$C1825=X$2,'Equipment List'!$D1825,"")</f>
        <v/>
      </c>
      <c r="X1825" s="161" t="str">
        <f>IF('Equipment List'!$C1825=X$2,'Equipment List'!$K1825,"")</f>
        <v/>
      </c>
      <c r="Y1825" s="161" t="str">
        <f>IF('Equipment List'!$C1825=X$2,'Equipment List'!$I1825,"")</f>
        <v/>
      </c>
      <c r="Z1825" s="160" t="str">
        <f>IF('Equipment List'!$C1825=AA$2,'Equipment List'!$D1825,"")</f>
        <v/>
      </c>
      <c r="AA1825" s="161" t="str">
        <f>IF('Equipment List'!$C1825=AA$2,'Equipment List'!$K1825,"")</f>
        <v/>
      </c>
      <c r="AB1825" s="161" t="str">
        <f>IF('Equipment List'!$C1825=AA$2,'Equipment List'!$I1825,"")</f>
        <v/>
      </c>
      <c r="AC1825" s="160" t="str">
        <f>IF('Equipment List'!$C1825=AD$2,'Equipment List'!$D1825,"")</f>
        <v/>
      </c>
      <c r="AD1825" s="161" t="str">
        <f>IF('Equipment List'!$C1825=AD$2,'Equipment List'!$K1825,"")</f>
        <v/>
      </c>
      <c r="AE1825" s="161" t="str">
        <f>IF('Equipment List'!$C1825=AD$2,'Equipment List'!$I1825,"")</f>
        <v/>
      </c>
      <c r="AF1825" s="160" t="str">
        <f>IF('Equipment List'!$C1825=AG$2,'Equipment List'!$D1825,"")</f>
        <v/>
      </c>
      <c r="AG1825" s="161" t="str">
        <f>IF('Equipment List'!$C1825=AG$2,'Equipment List'!$K1825,"")</f>
        <v/>
      </c>
      <c r="AH1825" s="161" t="str">
        <f>IF('Equipment List'!$C1825=AG$2,'Equipment List'!$I1825,"")</f>
        <v/>
      </c>
      <c r="AI1825" s="160" t="str">
        <f>IF('Equipment List'!$C1825=AJ$2,'Equipment List'!$D1825,"")</f>
        <v/>
      </c>
      <c r="AJ1825" s="161" t="str">
        <f>IF('Equipment List'!$C1825=AJ$2,'Equipment List'!$K1825,"")</f>
        <v/>
      </c>
      <c r="AK1825" s="161" t="str">
        <f>IF('Equipment List'!$C1825=AJ$2,'Equipment List'!$I1825,"")</f>
        <v/>
      </c>
      <c r="AL1825" s="160" t="str">
        <f>IF('Equipment List'!$C1825=AM$2,'Equipment List'!$D1825,"")</f>
        <v/>
      </c>
      <c r="AM1825" s="161" t="str">
        <f>IF('Equipment List'!$C1825=AM$2,'Equipment List'!$K1825,"")</f>
        <v/>
      </c>
      <c r="AN1825" s="161" t="str">
        <f>IF('Equipment List'!$C1825=AM$2,'Equipment List'!$I1825,"")</f>
        <v/>
      </c>
      <c r="AO1825" s="160" t="str">
        <f>IF('Equipment List'!$C1825=AP$2,'Equipment List'!$D1825,"")</f>
        <v/>
      </c>
      <c r="AP1825" s="161" t="str">
        <f>IF('Equipment List'!$C1825=AP$2,'Equipment List'!$K1825,"")</f>
        <v/>
      </c>
      <c r="AQ1825" s="161" t="str">
        <f>IF('Equipment List'!$C1825=AP$2,'Equipment List'!$I1825,"")</f>
        <v/>
      </c>
      <c r="AR1825" s="160" t="str">
        <f>IF('Equipment List'!$C1825=AS$2,'Equipment List'!$D1825,"")</f>
        <v/>
      </c>
      <c r="AS1825" s="161" t="str">
        <f>IF('Equipment List'!$C1825=AS$2,'Equipment List'!$K1825,"")</f>
        <v/>
      </c>
      <c r="AT1825" s="161" t="str">
        <f>IF('Equipment List'!$C1825=AS$2,'Equipment List'!$I1825,"")</f>
        <v/>
      </c>
      <c r="AU1825" s="160" t="str">
        <f>IF('Equipment List'!$C1825=AV$2,'Equipment List'!$D1825,"")</f>
        <v/>
      </c>
      <c r="AV1825" s="161" t="str">
        <f>IF('Equipment List'!$C1825=AV$2,'Equipment List'!$K1825,"")</f>
        <v/>
      </c>
      <c r="AW1825" s="161" t="str">
        <f>IF('Equipment List'!$C1825=AV$2,'Equipment List'!$I1825,"")</f>
        <v/>
      </c>
      <c r="AX1825" s="160" t="str">
        <f>IF('Equipment List'!$C1825=AY$2,'Equipment List'!$D1825,"")</f>
        <v/>
      </c>
      <c r="AY1825" s="161" t="str">
        <f>IF('Equipment List'!$C1825=AY$2,'Equipment List'!$K1825,"")</f>
        <v/>
      </c>
      <c r="AZ1825" s="161" t="str">
        <f>IF('Equipment List'!$C1825=AY$2,'Equipment List'!$I1825,"")</f>
        <v/>
      </c>
      <c r="BA1825" s="160" t="str">
        <f>IF('Equipment List'!$C1825=BB$2,'Equipment List'!$D1825,"")</f>
        <v/>
      </c>
      <c r="BB1825" s="161" t="str">
        <f>IF('Equipment List'!$C1825=BB$2,'Equipment List'!$K1825,"")</f>
        <v/>
      </c>
      <c r="BC1825" s="161" t="str">
        <f>IF('Equipment List'!$C1825=BB$2,'Equipment List'!$I1825,"")</f>
        <v/>
      </c>
      <c r="BD1825" s="160" t="str">
        <f>IF('Equipment List'!$C1825=BE$2,'Equipment List'!$D1825,"")</f>
        <v/>
      </c>
      <c r="BE1825" s="161" t="str">
        <f>IF('Equipment List'!$C1825=BE$2,'Equipment List'!$K1825,"")</f>
        <v/>
      </c>
      <c r="BF1825" s="161" t="str">
        <f>IF('Equipment List'!$C1825=BE$2,'Equipment List'!$I1825,"")</f>
        <v/>
      </c>
      <c r="BG1825" s="160" t="str">
        <f>IF('Equipment List'!$C1825=BH$2,'Equipment List'!$D1825,"")</f>
        <v/>
      </c>
      <c r="BH1825" s="161" t="str">
        <f>IF('Equipment List'!$C1825=BH$2,'Equipment List'!$K1825,"")</f>
        <v/>
      </c>
      <c r="BI1825" s="161" t="str">
        <f>IF('Equipment List'!$C1825=BH$2,'Equipment List'!$I1825,"")</f>
        <v/>
      </c>
      <c r="BJ1825" s="160" t="str">
        <f>IF('Equipment List'!$C1825=BK$2,'Equipment List'!$D1825,"")</f>
        <v/>
      </c>
      <c r="BK1825" s="161" t="str">
        <f>IF('Equipment List'!$C1825=BK$2,'Equipment List'!$K1825,"")</f>
        <v/>
      </c>
      <c r="BL1825" s="161" t="str">
        <f>IF('Equipment List'!$C1825=BK$2,'Equipment List'!$I1825,"")</f>
        <v/>
      </c>
      <c r="BM1825" s="160" t="str">
        <f>IF('Equipment List'!$C1825=BN$2,'Equipment List'!$D1825,"")</f>
        <v/>
      </c>
      <c r="BN1825" s="161" t="str">
        <f>IF('Equipment List'!$C1825=BN$2,'Equipment List'!$K1825,"")</f>
        <v/>
      </c>
      <c r="BO1825" s="161" t="str">
        <f>IF('Equipment List'!$C1825=BN$2,'Equipment List'!$I1825,"")</f>
        <v/>
      </c>
      <c r="BP1825" s="160" t="str">
        <f>IF('Equipment List'!$C1825=BQ$2,'Equipment List'!$D1825,"")</f>
        <v/>
      </c>
      <c r="BQ1825" s="161" t="str">
        <f>IF('Equipment List'!$C1825=BQ$2,'Equipment List'!$K1825,"")</f>
        <v/>
      </c>
      <c r="BR1825" s="161" t="str">
        <f>IF('Equipment List'!$C1825=BQ$2,'Equipment List'!$I1825,"")</f>
        <v/>
      </c>
      <c r="BS1825" s="160" t="str">
        <f>IF('Equipment List'!$C1825=BT$2,'Equipment List'!$D1825,"")</f>
        <v/>
      </c>
      <c r="BT1825" s="161" t="str">
        <f>IF('Equipment List'!$C1825=BT$2,'Equipment List'!$K1825,"")</f>
        <v/>
      </c>
      <c r="BU1825" s="161" t="str">
        <f>IF('Equipment List'!$C1825=BT$2,'Equipment List'!$I1825,"")</f>
        <v/>
      </c>
      <c r="BV1825" s="160" t="str">
        <f>IF('Equipment List'!$C1825=BW$2,'Equipment List'!$D1825,"")</f>
        <v/>
      </c>
      <c r="BW1825" s="161" t="str">
        <f>IF('Equipment List'!$C1825=BW$2,'Equipment List'!$K1825,"")</f>
        <v/>
      </c>
      <c r="BX1825" s="161" t="str">
        <f>IF('Equipment List'!$C1825=BW$2,'Equipment List'!$I1825,"")</f>
        <v/>
      </c>
      <c r="BY1825" s="141"/>
      <c r="BZ1825" s="141"/>
    </row>
    <row r="1826" spans="5:78" x14ac:dyDescent="0.2">
      <c r="E1826" s="160" t="str">
        <f>IF('Equipment List'!$C1826=F$2,'Equipment List'!$D1826,"")</f>
        <v/>
      </c>
      <c r="F1826" s="161" t="str">
        <f>IF('Equipment List'!$C1826=F$2,'Equipment List'!$K1826,"")</f>
        <v/>
      </c>
      <c r="G1826" s="161" t="str">
        <f>IF('Equipment List'!$C1826=F$2,'Equipment List'!$I1826,"")</f>
        <v/>
      </c>
      <c r="H1826" s="160" t="str">
        <f>IF('Equipment List'!$C1826=I$2,'Equipment List'!$D1826,"")</f>
        <v/>
      </c>
      <c r="I1826" s="161" t="str">
        <f>IF('Equipment List'!$C1826=I$2,'Equipment List'!$K1826,"")</f>
        <v/>
      </c>
      <c r="J1826" s="161" t="str">
        <f>IF('Equipment List'!$C1826=I$2,'Equipment List'!$I1826,"")</f>
        <v/>
      </c>
      <c r="K1826" s="160" t="str">
        <f>IF('Equipment List'!$C1826=L$2,'Equipment List'!$D1826,"")</f>
        <v/>
      </c>
      <c r="L1826" s="161" t="str">
        <f>IF('Equipment List'!$C1826=L$2,'Equipment List'!$K1826,"")</f>
        <v/>
      </c>
      <c r="M1826" s="161" t="str">
        <f>IF('Equipment List'!$C1826=L$2,'Equipment List'!$I1826,"")</f>
        <v/>
      </c>
      <c r="N1826" s="160" t="str">
        <f>IF('Equipment List'!$C1826=O$2,'Equipment List'!$D1826,"")</f>
        <v/>
      </c>
      <c r="O1826" s="161" t="str">
        <f>IF('Equipment List'!$C1826=O$2,'Equipment List'!$K1826,"")</f>
        <v/>
      </c>
      <c r="P1826" s="161" t="str">
        <f>IF('Equipment List'!$C1826=O$2,'Equipment List'!$I1826,"")</f>
        <v/>
      </c>
      <c r="Q1826" s="160" t="str">
        <f>IF('Equipment List'!$C1826=R$2,'Equipment List'!$D1826,"")</f>
        <v/>
      </c>
      <c r="R1826" s="161" t="str">
        <f>IF('Equipment List'!$C1826=R$2,'Equipment List'!$K1826,"")</f>
        <v/>
      </c>
      <c r="S1826" s="161" t="str">
        <f>IF('Equipment List'!$C1826=R$2,'Equipment List'!$I1826,"")</f>
        <v/>
      </c>
      <c r="T1826" s="160" t="str">
        <f>IF('Equipment List'!$C1826=U$2,'Equipment List'!$D1826,"")</f>
        <v/>
      </c>
      <c r="U1826" s="161" t="str">
        <f>IF('Equipment List'!$C1826=U$2,'Equipment List'!$K1826,"")</f>
        <v/>
      </c>
      <c r="V1826" s="161" t="str">
        <f>IF('Equipment List'!$C1826=U$2,'Equipment List'!$I1826,"")</f>
        <v/>
      </c>
      <c r="W1826" s="160" t="str">
        <f>IF('Equipment List'!$C1826=X$2,'Equipment List'!$D1826,"")</f>
        <v/>
      </c>
      <c r="X1826" s="161" t="str">
        <f>IF('Equipment List'!$C1826=X$2,'Equipment List'!$K1826,"")</f>
        <v/>
      </c>
      <c r="Y1826" s="161" t="str">
        <f>IF('Equipment List'!$C1826=X$2,'Equipment List'!$I1826,"")</f>
        <v/>
      </c>
      <c r="Z1826" s="160" t="str">
        <f>IF('Equipment List'!$C1826=AA$2,'Equipment List'!$D1826,"")</f>
        <v/>
      </c>
      <c r="AA1826" s="161" t="str">
        <f>IF('Equipment List'!$C1826=AA$2,'Equipment List'!$K1826,"")</f>
        <v/>
      </c>
      <c r="AB1826" s="161" t="str">
        <f>IF('Equipment List'!$C1826=AA$2,'Equipment List'!$I1826,"")</f>
        <v/>
      </c>
      <c r="AC1826" s="160" t="str">
        <f>IF('Equipment List'!$C1826=AD$2,'Equipment List'!$D1826,"")</f>
        <v/>
      </c>
      <c r="AD1826" s="161" t="str">
        <f>IF('Equipment List'!$C1826=AD$2,'Equipment List'!$K1826,"")</f>
        <v/>
      </c>
      <c r="AE1826" s="161" t="str">
        <f>IF('Equipment List'!$C1826=AD$2,'Equipment List'!$I1826,"")</f>
        <v/>
      </c>
      <c r="AF1826" s="160" t="str">
        <f>IF('Equipment List'!$C1826=AG$2,'Equipment List'!$D1826,"")</f>
        <v/>
      </c>
      <c r="AG1826" s="161" t="str">
        <f>IF('Equipment List'!$C1826=AG$2,'Equipment List'!$K1826,"")</f>
        <v/>
      </c>
      <c r="AH1826" s="161" t="str">
        <f>IF('Equipment List'!$C1826=AG$2,'Equipment List'!$I1826,"")</f>
        <v/>
      </c>
      <c r="AI1826" s="160" t="str">
        <f>IF('Equipment List'!$C1826=AJ$2,'Equipment List'!$D1826,"")</f>
        <v/>
      </c>
      <c r="AJ1826" s="161" t="str">
        <f>IF('Equipment List'!$C1826=AJ$2,'Equipment List'!$K1826,"")</f>
        <v/>
      </c>
      <c r="AK1826" s="161" t="str">
        <f>IF('Equipment List'!$C1826=AJ$2,'Equipment List'!$I1826,"")</f>
        <v/>
      </c>
      <c r="AL1826" s="160" t="str">
        <f>IF('Equipment List'!$C1826=AM$2,'Equipment List'!$D1826,"")</f>
        <v/>
      </c>
      <c r="AM1826" s="161" t="str">
        <f>IF('Equipment List'!$C1826=AM$2,'Equipment List'!$K1826,"")</f>
        <v/>
      </c>
      <c r="AN1826" s="161" t="str">
        <f>IF('Equipment List'!$C1826=AM$2,'Equipment List'!$I1826,"")</f>
        <v/>
      </c>
      <c r="AO1826" s="160" t="str">
        <f>IF('Equipment List'!$C1826=AP$2,'Equipment List'!$D1826,"")</f>
        <v/>
      </c>
      <c r="AP1826" s="161" t="str">
        <f>IF('Equipment List'!$C1826=AP$2,'Equipment List'!$K1826,"")</f>
        <v/>
      </c>
      <c r="AQ1826" s="161" t="str">
        <f>IF('Equipment List'!$C1826=AP$2,'Equipment List'!$I1826,"")</f>
        <v/>
      </c>
      <c r="AR1826" s="160" t="str">
        <f>IF('Equipment List'!$C1826=AS$2,'Equipment List'!$D1826,"")</f>
        <v/>
      </c>
      <c r="AS1826" s="161" t="str">
        <f>IF('Equipment List'!$C1826=AS$2,'Equipment List'!$K1826,"")</f>
        <v/>
      </c>
      <c r="AT1826" s="161" t="str">
        <f>IF('Equipment List'!$C1826=AS$2,'Equipment List'!$I1826,"")</f>
        <v/>
      </c>
      <c r="AU1826" s="160" t="str">
        <f>IF('Equipment List'!$C1826=AV$2,'Equipment List'!$D1826,"")</f>
        <v/>
      </c>
      <c r="AV1826" s="161" t="str">
        <f>IF('Equipment List'!$C1826=AV$2,'Equipment List'!$K1826,"")</f>
        <v/>
      </c>
      <c r="AW1826" s="161" t="str">
        <f>IF('Equipment List'!$C1826=AV$2,'Equipment List'!$I1826,"")</f>
        <v/>
      </c>
      <c r="AX1826" s="160" t="str">
        <f>IF('Equipment List'!$C1826=AY$2,'Equipment List'!$D1826,"")</f>
        <v/>
      </c>
      <c r="AY1826" s="161" t="str">
        <f>IF('Equipment List'!$C1826=AY$2,'Equipment List'!$K1826,"")</f>
        <v/>
      </c>
      <c r="AZ1826" s="161" t="str">
        <f>IF('Equipment List'!$C1826=AY$2,'Equipment List'!$I1826,"")</f>
        <v/>
      </c>
      <c r="BA1826" s="160" t="str">
        <f>IF('Equipment List'!$C1826=BB$2,'Equipment List'!$D1826,"")</f>
        <v/>
      </c>
      <c r="BB1826" s="161" t="str">
        <f>IF('Equipment List'!$C1826=BB$2,'Equipment List'!$K1826,"")</f>
        <v/>
      </c>
      <c r="BC1826" s="161" t="str">
        <f>IF('Equipment List'!$C1826=BB$2,'Equipment List'!$I1826,"")</f>
        <v/>
      </c>
      <c r="BD1826" s="160" t="str">
        <f>IF('Equipment List'!$C1826=BE$2,'Equipment List'!$D1826,"")</f>
        <v/>
      </c>
      <c r="BE1826" s="161" t="str">
        <f>IF('Equipment List'!$C1826=BE$2,'Equipment List'!$K1826,"")</f>
        <v/>
      </c>
      <c r="BF1826" s="161" t="str">
        <f>IF('Equipment List'!$C1826=BE$2,'Equipment List'!$I1826,"")</f>
        <v/>
      </c>
      <c r="BG1826" s="160" t="str">
        <f>IF('Equipment List'!$C1826=BH$2,'Equipment List'!$D1826,"")</f>
        <v/>
      </c>
      <c r="BH1826" s="161" t="str">
        <f>IF('Equipment List'!$C1826=BH$2,'Equipment List'!$K1826,"")</f>
        <v/>
      </c>
      <c r="BI1826" s="161" t="str">
        <f>IF('Equipment List'!$C1826=BH$2,'Equipment List'!$I1826,"")</f>
        <v/>
      </c>
      <c r="BJ1826" s="160" t="str">
        <f>IF('Equipment List'!$C1826=BK$2,'Equipment List'!$D1826,"")</f>
        <v/>
      </c>
      <c r="BK1826" s="161" t="str">
        <f>IF('Equipment List'!$C1826=BK$2,'Equipment List'!$K1826,"")</f>
        <v/>
      </c>
      <c r="BL1826" s="161" t="str">
        <f>IF('Equipment List'!$C1826=BK$2,'Equipment List'!$I1826,"")</f>
        <v/>
      </c>
      <c r="BM1826" s="160" t="str">
        <f>IF('Equipment List'!$C1826=BN$2,'Equipment List'!$D1826,"")</f>
        <v/>
      </c>
      <c r="BN1826" s="161" t="str">
        <f>IF('Equipment List'!$C1826=BN$2,'Equipment List'!$K1826,"")</f>
        <v/>
      </c>
      <c r="BO1826" s="161" t="str">
        <f>IF('Equipment List'!$C1826=BN$2,'Equipment List'!$I1826,"")</f>
        <v/>
      </c>
      <c r="BP1826" s="160" t="str">
        <f>IF('Equipment List'!$C1826=BQ$2,'Equipment List'!$D1826,"")</f>
        <v/>
      </c>
      <c r="BQ1826" s="161" t="str">
        <f>IF('Equipment List'!$C1826=BQ$2,'Equipment List'!$K1826,"")</f>
        <v/>
      </c>
      <c r="BR1826" s="161" t="str">
        <f>IF('Equipment List'!$C1826=BQ$2,'Equipment List'!$I1826,"")</f>
        <v/>
      </c>
      <c r="BS1826" s="160" t="str">
        <f>IF('Equipment List'!$C1826=BT$2,'Equipment List'!$D1826,"")</f>
        <v/>
      </c>
      <c r="BT1826" s="161" t="str">
        <f>IF('Equipment List'!$C1826=BT$2,'Equipment List'!$K1826,"")</f>
        <v/>
      </c>
      <c r="BU1826" s="161" t="str">
        <f>IF('Equipment List'!$C1826=BT$2,'Equipment List'!$I1826,"")</f>
        <v/>
      </c>
      <c r="BV1826" s="160" t="str">
        <f>IF('Equipment List'!$C1826=BW$2,'Equipment List'!$D1826,"")</f>
        <v/>
      </c>
      <c r="BW1826" s="161" t="str">
        <f>IF('Equipment List'!$C1826=BW$2,'Equipment List'!$K1826,"")</f>
        <v/>
      </c>
      <c r="BX1826" s="161" t="str">
        <f>IF('Equipment List'!$C1826=BW$2,'Equipment List'!$I1826,"")</f>
        <v/>
      </c>
      <c r="BY1826" s="141"/>
      <c r="BZ1826" s="141"/>
    </row>
    <row r="1827" spans="5:78" x14ac:dyDescent="0.2">
      <c r="E1827" s="160" t="str">
        <f>IF('Equipment List'!$C1827=F$2,'Equipment List'!$D1827,"")</f>
        <v/>
      </c>
      <c r="F1827" s="161" t="str">
        <f>IF('Equipment List'!$C1827=F$2,'Equipment List'!$K1827,"")</f>
        <v/>
      </c>
      <c r="G1827" s="161" t="str">
        <f>IF('Equipment List'!$C1827=F$2,'Equipment List'!$I1827,"")</f>
        <v/>
      </c>
      <c r="H1827" s="160" t="str">
        <f>IF('Equipment List'!$C1827=I$2,'Equipment List'!$D1827,"")</f>
        <v/>
      </c>
      <c r="I1827" s="161" t="str">
        <f>IF('Equipment List'!$C1827=I$2,'Equipment List'!$K1827,"")</f>
        <v/>
      </c>
      <c r="J1827" s="161" t="str">
        <f>IF('Equipment List'!$C1827=I$2,'Equipment List'!$I1827,"")</f>
        <v/>
      </c>
      <c r="K1827" s="160" t="str">
        <f>IF('Equipment List'!$C1827=L$2,'Equipment List'!$D1827,"")</f>
        <v/>
      </c>
      <c r="L1827" s="161" t="str">
        <f>IF('Equipment List'!$C1827=L$2,'Equipment List'!$K1827,"")</f>
        <v/>
      </c>
      <c r="M1827" s="161" t="str">
        <f>IF('Equipment List'!$C1827=L$2,'Equipment List'!$I1827,"")</f>
        <v/>
      </c>
      <c r="N1827" s="160" t="str">
        <f>IF('Equipment List'!$C1827=O$2,'Equipment List'!$D1827,"")</f>
        <v/>
      </c>
      <c r="O1827" s="161" t="str">
        <f>IF('Equipment List'!$C1827=O$2,'Equipment List'!$K1827,"")</f>
        <v/>
      </c>
      <c r="P1827" s="161" t="str">
        <f>IF('Equipment List'!$C1827=O$2,'Equipment List'!$I1827,"")</f>
        <v/>
      </c>
      <c r="Q1827" s="160" t="str">
        <f>IF('Equipment List'!$C1827=R$2,'Equipment List'!$D1827,"")</f>
        <v/>
      </c>
      <c r="R1827" s="161" t="str">
        <f>IF('Equipment List'!$C1827=R$2,'Equipment List'!$K1827,"")</f>
        <v/>
      </c>
      <c r="S1827" s="161" t="str">
        <f>IF('Equipment List'!$C1827=R$2,'Equipment List'!$I1827,"")</f>
        <v/>
      </c>
      <c r="T1827" s="160" t="str">
        <f>IF('Equipment List'!$C1827=U$2,'Equipment List'!$D1827,"")</f>
        <v/>
      </c>
      <c r="U1827" s="161" t="str">
        <f>IF('Equipment List'!$C1827=U$2,'Equipment List'!$K1827,"")</f>
        <v/>
      </c>
      <c r="V1827" s="161" t="str">
        <f>IF('Equipment List'!$C1827=U$2,'Equipment List'!$I1827,"")</f>
        <v/>
      </c>
      <c r="W1827" s="160" t="str">
        <f>IF('Equipment List'!$C1827=X$2,'Equipment List'!$D1827,"")</f>
        <v/>
      </c>
      <c r="X1827" s="161" t="str">
        <f>IF('Equipment List'!$C1827=X$2,'Equipment List'!$K1827,"")</f>
        <v/>
      </c>
      <c r="Y1827" s="161" t="str">
        <f>IF('Equipment List'!$C1827=X$2,'Equipment List'!$I1827,"")</f>
        <v/>
      </c>
      <c r="Z1827" s="160" t="str">
        <f>IF('Equipment List'!$C1827=AA$2,'Equipment List'!$D1827,"")</f>
        <v/>
      </c>
      <c r="AA1827" s="161" t="str">
        <f>IF('Equipment List'!$C1827=AA$2,'Equipment List'!$K1827,"")</f>
        <v/>
      </c>
      <c r="AB1827" s="161" t="str">
        <f>IF('Equipment List'!$C1827=AA$2,'Equipment List'!$I1827,"")</f>
        <v/>
      </c>
      <c r="AC1827" s="160" t="str">
        <f>IF('Equipment List'!$C1827=AD$2,'Equipment List'!$D1827,"")</f>
        <v/>
      </c>
      <c r="AD1827" s="161" t="str">
        <f>IF('Equipment List'!$C1827=AD$2,'Equipment List'!$K1827,"")</f>
        <v/>
      </c>
      <c r="AE1827" s="161" t="str">
        <f>IF('Equipment List'!$C1827=AD$2,'Equipment List'!$I1827,"")</f>
        <v/>
      </c>
      <c r="AF1827" s="160" t="str">
        <f>IF('Equipment List'!$C1827=AG$2,'Equipment List'!$D1827,"")</f>
        <v/>
      </c>
      <c r="AG1827" s="161" t="str">
        <f>IF('Equipment List'!$C1827=AG$2,'Equipment List'!$K1827,"")</f>
        <v/>
      </c>
      <c r="AH1827" s="161" t="str">
        <f>IF('Equipment List'!$C1827=AG$2,'Equipment List'!$I1827,"")</f>
        <v/>
      </c>
      <c r="AI1827" s="160" t="str">
        <f>IF('Equipment List'!$C1827=AJ$2,'Equipment List'!$D1827,"")</f>
        <v/>
      </c>
      <c r="AJ1827" s="161" t="str">
        <f>IF('Equipment List'!$C1827=AJ$2,'Equipment List'!$K1827,"")</f>
        <v/>
      </c>
      <c r="AK1827" s="161" t="str">
        <f>IF('Equipment List'!$C1827=AJ$2,'Equipment List'!$I1827,"")</f>
        <v/>
      </c>
      <c r="AL1827" s="160" t="str">
        <f>IF('Equipment List'!$C1827=AM$2,'Equipment List'!$D1827,"")</f>
        <v/>
      </c>
      <c r="AM1827" s="161" t="str">
        <f>IF('Equipment List'!$C1827=AM$2,'Equipment List'!$K1827,"")</f>
        <v/>
      </c>
      <c r="AN1827" s="161" t="str">
        <f>IF('Equipment List'!$C1827=AM$2,'Equipment List'!$I1827,"")</f>
        <v/>
      </c>
      <c r="AO1827" s="160" t="str">
        <f>IF('Equipment List'!$C1827=AP$2,'Equipment List'!$D1827,"")</f>
        <v/>
      </c>
      <c r="AP1827" s="161" t="str">
        <f>IF('Equipment List'!$C1827=AP$2,'Equipment List'!$K1827,"")</f>
        <v/>
      </c>
      <c r="AQ1827" s="161" t="str">
        <f>IF('Equipment List'!$C1827=AP$2,'Equipment List'!$I1827,"")</f>
        <v/>
      </c>
      <c r="AR1827" s="160" t="str">
        <f>IF('Equipment List'!$C1827=AS$2,'Equipment List'!$D1827,"")</f>
        <v/>
      </c>
      <c r="AS1827" s="161" t="str">
        <f>IF('Equipment List'!$C1827=AS$2,'Equipment List'!$K1827,"")</f>
        <v/>
      </c>
      <c r="AT1827" s="161" t="str">
        <f>IF('Equipment List'!$C1827=AS$2,'Equipment List'!$I1827,"")</f>
        <v/>
      </c>
      <c r="AU1827" s="160" t="str">
        <f>IF('Equipment List'!$C1827=AV$2,'Equipment List'!$D1827,"")</f>
        <v/>
      </c>
      <c r="AV1827" s="161" t="str">
        <f>IF('Equipment List'!$C1827=AV$2,'Equipment List'!$K1827,"")</f>
        <v/>
      </c>
      <c r="AW1827" s="161" t="str">
        <f>IF('Equipment List'!$C1827=AV$2,'Equipment List'!$I1827,"")</f>
        <v/>
      </c>
      <c r="AX1827" s="160" t="str">
        <f>IF('Equipment List'!$C1827=AY$2,'Equipment List'!$D1827,"")</f>
        <v/>
      </c>
      <c r="AY1827" s="161" t="str">
        <f>IF('Equipment List'!$C1827=AY$2,'Equipment List'!$K1827,"")</f>
        <v/>
      </c>
      <c r="AZ1827" s="161" t="str">
        <f>IF('Equipment List'!$C1827=AY$2,'Equipment List'!$I1827,"")</f>
        <v/>
      </c>
      <c r="BA1827" s="160" t="str">
        <f>IF('Equipment List'!$C1827=BB$2,'Equipment List'!$D1827,"")</f>
        <v/>
      </c>
      <c r="BB1827" s="161" t="str">
        <f>IF('Equipment List'!$C1827=BB$2,'Equipment List'!$K1827,"")</f>
        <v/>
      </c>
      <c r="BC1827" s="161" t="str">
        <f>IF('Equipment List'!$C1827=BB$2,'Equipment List'!$I1827,"")</f>
        <v/>
      </c>
      <c r="BD1827" s="160" t="str">
        <f>IF('Equipment List'!$C1827=BE$2,'Equipment List'!$D1827,"")</f>
        <v/>
      </c>
      <c r="BE1827" s="161" t="str">
        <f>IF('Equipment List'!$C1827=BE$2,'Equipment List'!$K1827,"")</f>
        <v/>
      </c>
      <c r="BF1827" s="161" t="str">
        <f>IF('Equipment List'!$C1827=BE$2,'Equipment List'!$I1827,"")</f>
        <v/>
      </c>
      <c r="BG1827" s="160" t="str">
        <f>IF('Equipment List'!$C1827=BH$2,'Equipment List'!$D1827,"")</f>
        <v/>
      </c>
      <c r="BH1827" s="161" t="str">
        <f>IF('Equipment List'!$C1827=BH$2,'Equipment List'!$K1827,"")</f>
        <v/>
      </c>
      <c r="BI1827" s="161" t="str">
        <f>IF('Equipment List'!$C1827=BH$2,'Equipment List'!$I1827,"")</f>
        <v/>
      </c>
      <c r="BJ1827" s="160" t="str">
        <f>IF('Equipment List'!$C1827=BK$2,'Equipment List'!$D1827,"")</f>
        <v/>
      </c>
      <c r="BK1827" s="161" t="str">
        <f>IF('Equipment List'!$C1827=BK$2,'Equipment List'!$K1827,"")</f>
        <v/>
      </c>
      <c r="BL1827" s="161" t="str">
        <f>IF('Equipment List'!$C1827=BK$2,'Equipment List'!$I1827,"")</f>
        <v/>
      </c>
      <c r="BM1827" s="160" t="str">
        <f>IF('Equipment List'!$C1827=BN$2,'Equipment List'!$D1827,"")</f>
        <v/>
      </c>
      <c r="BN1827" s="161" t="str">
        <f>IF('Equipment List'!$C1827=BN$2,'Equipment List'!$K1827,"")</f>
        <v/>
      </c>
      <c r="BO1827" s="161" t="str">
        <f>IF('Equipment List'!$C1827=BN$2,'Equipment List'!$I1827,"")</f>
        <v/>
      </c>
      <c r="BP1827" s="160" t="str">
        <f>IF('Equipment List'!$C1827=BQ$2,'Equipment List'!$D1827,"")</f>
        <v/>
      </c>
      <c r="BQ1827" s="161" t="str">
        <f>IF('Equipment List'!$C1827=BQ$2,'Equipment List'!$K1827,"")</f>
        <v/>
      </c>
      <c r="BR1827" s="161" t="str">
        <f>IF('Equipment List'!$C1827=BQ$2,'Equipment List'!$I1827,"")</f>
        <v/>
      </c>
      <c r="BS1827" s="160" t="str">
        <f>IF('Equipment List'!$C1827=BT$2,'Equipment List'!$D1827,"")</f>
        <v/>
      </c>
      <c r="BT1827" s="161" t="str">
        <f>IF('Equipment List'!$C1827=BT$2,'Equipment List'!$K1827,"")</f>
        <v/>
      </c>
      <c r="BU1827" s="161" t="str">
        <f>IF('Equipment List'!$C1827=BT$2,'Equipment List'!$I1827,"")</f>
        <v/>
      </c>
      <c r="BV1827" s="160" t="str">
        <f>IF('Equipment List'!$C1827=BW$2,'Equipment List'!$D1827,"")</f>
        <v/>
      </c>
      <c r="BW1827" s="161" t="str">
        <f>IF('Equipment List'!$C1827=BW$2,'Equipment List'!$K1827,"")</f>
        <v/>
      </c>
      <c r="BX1827" s="161" t="str">
        <f>IF('Equipment List'!$C1827=BW$2,'Equipment List'!$I1827,"")</f>
        <v/>
      </c>
      <c r="BY1827" s="141"/>
      <c r="BZ1827" s="141"/>
    </row>
    <row r="1828" spans="5:78" x14ac:dyDescent="0.2">
      <c r="E1828" s="160" t="str">
        <f>IF('Equipment List'!$C1828=F$2,'Equipment List'!$D1828,"")</f>
        <v/>
      </c>
      <c r="F1828" s="161" t="str">
        <f>IF('Equipment List'!$C1828=F$2,'Equipment List'!$K1828,"")</f>
        <v/>
      </c>
      <c r="G1828" s="161" t="str">
        <f>IF('Equipment List'!$C1828=F$2,'Equipment List'!$I1828,"")</f>
        <v/>
      </c>
      <c r="H1828" s="160" t="str">
        <f>IF('Equipment List'!$C1828=I$2,'Equipment List'!$D1828,"")</f>
        <v/>
      </c>
      <c r="I1828" s="161" t="str">
        <f>IF('Equipment List'!$C1828=I$2,'Equipment List'!$K1828,"")</f>
        <v/>
      </c>
      <c r="J1828" s="161" t="str">
        <f>IF('Equipment List'!$C1828=I$2,'Equipment List'!$I1828,"")</f>
        <v/>
      </c>
      <c r="K1828" s="160" t="str">
        <f>IF('Equipment List'!$C1828=L$2,'Equipment List'!$D1828,"")</f>
        <v/>
      </c>
      <c r="L1828" s="161" t="str">
        <f>IF('Equipment List'!$C1828=L$2,'Equipment List'!$K1828,"")</f>
        <v/>
      </c>
      <c r="M1828" s="161" t="str">
        <f>IF('Equipment List'!$C1828=L$2,'Equipment List'!$I1828,"")</f>
        <v/>
      </c>
      <c r="N1828" s="160" t="str">
        <f>IF('Equipment List'!$C1828=O$2,'Equipment List'!$D1828,"")</f>
        <v/>
      </c>
      <c r="O1828" s="161" t="str">
        <f>IF('Equipment List'!$C1828=O$2,'Equipment List'!$K1828,"")</f>
        <v/>
      </c>
      <c r="P1828" s="161" t="str">
        <f>IF('Equipment List'!$C1828=O$2,'Equipment List'!$I1828,"")</f>
        <v/>
      </c>
      <c r="Q1828" s="160" t="str">
        <f>IF('Equipment List'!$C1828=R$2,'Equipment List'!$D1828,"")</f>
        <v/>
      </c>
      <c r="R1828" s="161" t="str">
        <f>IF('Equipment List'!$C1828=R$2,'Equipment List'!$K1828,"")</f>
        <v/>
      </c>
      <c r="S1828" s="161" t="str">
        <f>IF('Equipment List'!$C1828=R$2,'Equipment List'!$I1828,"")</f>
        <v/>
      </c>
      <c r="T1828" s="160" t="str">
        <f>IF('Equipment List'!$C1828=U$2,'Equipment List'!$D1828,"")</f>
        <v/>
      </c>
      <c r="U1828" s="161" t="str">
        <f>IF('Equipment List'!$C1828=U$2,'Equipment List'!$K1828,"")</f>
        <v/>
      </c>
      <c r="V1828" s="161" t="str">
        <f>IF('Equipment List'!$C1828=U$2,'Equipment List'!$I1828,"")</f>
        <v/>
      </c>
      <c r="W1828" s="160" t="str">
        <f>IF('Equipment List'!$C1828=X$2,'Equipment List'!$D1828,"")</f>
        <v/>
      </c>
      <c r="X1828" s="161" t="str">
        <f>IF('Equipment List'!$C1828=X$2,'Equipment List'!$K1828,"")</f>
        <v/>
      </c>
      <c r="Y1828" s="161" t="str">
        <f>IF('Equipment List'!$C1828=X$2,'Equipment List'!$I1828,"")</f>
        <v/>
      </c>
      <c r="Z1828" s="160" t="str">
        <f>IF('Equipment List'!$C1828=AA$2,'Equipment List'!$D1828,"")</f>
        <v/>
      </c>
      <c r="AA1828" s="161" t="str">
        <f>IF('Equipment List'!$C1828=AA$2,'Equipment List'!$K1828,"")</f>
        <v/>
      </c>
      <c r="AB1828" s="161" t="str">
        <f>IF('Equipment List'!$C1828=AA$2,'Equipment List'!$I1828,"")</f>
        <v/>
      </c>
      <c r="AC1828" s="160" t="str">
        <f>IF('Equipment List'!$C1828=AD$2,'Equipment List'!$D1828,"")</f>
        <v/>
      </c>
      <c r="AD1828" s="161" t="str">
        <f>IF('Equipment List'!$C1828=AD$2,'Equipment List'!$K1828,"")</f>
        <v/>
      </c>
      <c r="AE1828" s="161" t="str">
        <f>IF('Equipment List'!$C1828=AD$2,'Equipment List'!$I1828,"")</f>
        <v/>
      </c>
      <c r="AF1828" s="160" t="str">
        <f>IF('Equipment List'!$C1828=AG$2,'Equipment List'!$D1828,"")</f>
        <v/>
      </c>
      <c r="AG1828" s="161" t="str">
        <f>IF('Equipment List'!$C1828=AG$2,'Equipment List'!$K1828,"")</f>
        <v/>
      </c>
      <c r="AH1828" s="161" t="str">
        <f>IF('Equipment List'!$C1828=AG$2,'Equipment List'!$I1828,"")</f>
        <v/>
      </c>
      <c r="AI1828" s="160" t="str">
        <f>IF('Equipment List'!$C1828=AJ$2,'Equipment List'!$D1828,"")</f>
        <v/>
      </c>
      <c r="AJ1828" s="161" t="str">
        <f>IF('Equipment List'!$C1828=AJ$2,'Equipment List'!$K1828,"")</f>
        <v/>
      </c>
      <c r="AK1828" s="161" t="str">
        <f>IF('Equipment List'!$C1828=AJ$2,'Equipment List'!$I1828,"")</f>
        <v/>
      </c>
      <c r="AL1828" s="160" t="str">
        <f>IF('Equipment List'!$C1828=AM$2,'Equipment List'!$D1828,"")</f>
        <v/>
      </c>
      <c r="AM1828" s="161" t="str">
        <f>IF('Equipment List'!$C1828=AM$2,'Equipment List'!$K1828,"")</f>
        <v/>
      </c>
      <c r="AN1828" s="161" t="str">
        <f>IF('Equipment List'!$C1828=AM$2,'Equipment List'!$I1828,"")</f>
        <v/>
      </c>
      <c r="AO1828" s="160" t="str">
        <f>IF('Equipment List'!$C1828=AP$2,'Equipment List'!$D1828,"")</f>
        <v/>
      </c>
      <c r="AP1828" s="161" t="str">
        <f>IF('Equipment List'!$C1828=AP$2,'Equipment List'!$K1828,"")</f>
        <v/>
      </c>
      <c r="AQ1828" s="161" t="str">
        <f>IF('Equipment List'!$C1828=AP$2,'Equipment List'!$I1828,"")</f>
        <v/>
      </c>
      <c r="AR1828" s="160" t="str">
        <f>IF('Equipment List'!$C1828=AS$2,'Equipment List'!$D1828,"")</f>
        <v/>
      </c>
      <c r="AS1828" s="161" t="str">
        <f>IF('Equipment List'!$C1828=AS$2,'Equipment List'!$K1828,"")</f>
        <v/>
      </c>
      <c r="AT1828" s="161" t="str">
        <f>IF('Equipment List'!$C1828=AS$2,'Equipment List'!$I1828,"")</f>
        <v/>
      </c>
      <c r="AU1828" s="160" t="str">
        <f>IF('Equipment List'!$C1828=AV$2,'Equipment List'!$D1828,"")</f>
        <v/>
      </c>
      <c r="AV1828" s="161" t="str">
        <f>IF('Equipment List'!$C1828=AV$2,'Equipment List'!$K1828,"")</f>
        <v/>
      </c>
      <c r="AW1828" s="161" t="str">
        <f>IF('Equipment List'!$C1828=AV$2,'Equipment List'!$I1828,"")</f>
        <v/>
      </c>
      <c r="AX1828" s="160" t="str">
        <f>IF('Equipment List'!$C1828=AY$2,'Equipment List'!$D1828,"")</f>
        <v/>
      </c>
      <c r="AY1828" s="161" t="str">
        <f>IF('Equipment List'!$C1828=AY$2,'Equipment List'!$K1828,"")</f>
        <v/>
      </c>
      <c r="AZ1828" s="161" t="str">
        <f>IF('Equipment List'!$C1828=AY$2,'Equipment List'!$I1828,"")</f>
        <v/>
      </c>
      <c r="BA1828" s="160" t="str">
        <f>IF('Equipment List'!$C1828=BB$2,'Equipment List'!$D1828,"")</f>
        <v/>
      </c>
      <c r="BB1828" s="161" t="str">
        <f>IF('Equipment List'!$C1828=BB$2,'Equipment List'!$K1828,"")</f>
        <v/>
      </c>
      <c r="BC1828" s="161" t="str">
        <f>IF('Equipment List'!$C1828=BB$2,'Equipment List'!$I1828,"")</f>
        <v/>
      </c>
      <c r="BD1828" s="160" t="str">
        <f>IF('Equipment List'!$C1828=BE$2,'Equipment List'!$D1828,"")</f>
        <v/>
      </c>
      <c r="BE1828" s="161" t="str">
        <f>IF('Equipment List'!$C1828=BE$2,'Equipment List'!$K1828,"")</f>
        <v/>
      </c>
      <c r="BF1828" s="161" t="str">
        <f>IF('Equipment List'!$C1828=BE$2,'Equipment List'!$I1828,"")</f>
        <v/>
      </c>
      <c r="BG1828" s="160" t="str">
        <f>IF('Equipment List'!$C1828=BH$2,'Equipment List'!$D1828,"")</f>
        <v/>
      </c>
      <c r="BH1828" s="161" t="str">
        <f>IF('Equipment List'!$C1828=BH$2,'Equipment List'!$K1828,"")</f>
        <v/>
      </c>
      <c r="BI1828" s="161" t="str">
        <f>IF('Equipment List'!$C1828=BH$2,'Equipment List'!$I1828,"")</f>
        <v/>
      </c>
      <c r="BJ1828" s="160" t="str">
        <f>IF('Equipment List'!$C1828=BK$2,'Equipment List'!$D1828,"")</f>
        <v/>
      </c>
      <c r="BK1828" s="161" t="str">
        <f>IF('Equipment List'!$C1828=BK$2,'Equipment List'!$K1828,"")</f>
        <v/>
      </c>
      <c r="BL1828" s="161" t="str">
        <f>IF('Equipment List'!$C1828=BK$2,'Equipment List'!$I1828,"")</f>
        <v/>
      </c>
      <c r="BM1828" s="160" t="str">
        <f>IF('Equipment List'!$C1828=BN$2,'Equipment List'!$D1828,"")</f>
        <v/>
      </c>
      <c r="BN1828" s="161" t="str">
        <f>IF('Equipment List'!$C1828=BN$2,'Equipment List'!$K1828,"")</f>
        <v/>
      </c>
      <c r="BO1828" s="161" t="str">
        <f>IF('Equipment List'!$C1828=BN$2,'Equipment List'!$I1828,"")</f>
        <v/>
      </c>
      <c r="BP1828" s="160" t="str">
        <f>IF('Equipment List'!$C1828=BQ$2,'Equipment List'!$D1828,"")</f>
        <v/>
      </c>
      <c r="BQ1828" s="161" t="str">
        <f>IF('Equipment List'!$C1828=BQ$2,'Equipment List'!$K1828,"")</f>
        <v/>
      </c>
      <c r="BR1828" s="161" t="str">
        <f>IF('Equipment List'!$C1828=BQ$2,'Equipment List'!$I1828,"")</f>
        <v/>
      </c>
      <c r="BS1828" s="160" t="str">
        <f>IF('Equipment List'!$C1828=BT$2,'Equipment List'!$D1828,"")</f>
        <v/>
      </c>
      <c r="BT1828" s="161" t="str">
        <f>IF('Equipment List'!$C1828=BT$2,'Equipment List'!$K1828,"")</f>
        <v/>
      </c>
      <c r="BU1828" s="161" t="str">
        <f>IF('Equipment List'!$C1828=BT$2,'Equipment List'!$I1828,"")</f>
        <v/>
      </c>
      <c r="BV1828" s="160" t="str">
        <f>IF('Equipment List'!$C1828=BW$2,'Equipment List'!$D1828,"")</f>
        <v/>
      </c>
      <c r="BW1828" s="161" t="str">
        <f>IF('Equipment List'!$C1828=BW$2,'Equipment List'!$K1828,"")</f>
        <v/>
      </c>
      <c r="BX1828" s="161" t="str">
        <f>IF('Equipment List'!$C1828=BW$2,'Equipment List'!$I1828,"")</f>
        <v/>
      </c>
      <c r="BY1828" s="141"/>
      <c r="BZ1828" s="141"/>
    </row>
    <row r="1829" spans="5:78" x14ac:dyDescent="0.2">
      <c r="E1829" s="160" t="str">
        <f>IF('Equipment List'!$C1829=F$2,'Equipment List'!$D1829,"")</f>
        <v/>
      </c>
      <c r="F1829" s="161" t="str">
        <f>IF('Equipment List'!$C1829=F$2,'Equipment List'!$K1829,"")</f>
        <v/>
      </c>
      <c r="G1829" s="161" t="str">
        <f>IF('Equipment List'!$C1829=F$2,'Equipment List'!$I1829,"")</f>
        <v/>
      </c>
      <c r="H1829" s="160" t="str">
        <f>IF('Equipment List'!$C1829=I$2,'Equipment List'!$D1829,"")</f>
        <v/>
      </c>
      <c r="I1829" s="161" t="str">
        <f>IF('Equipment List'!$C1829=I$2,'Equipment List'!$K1829,"")</f>
        <v/>
      </c>
      <c r="J1829" s="161" t="str">
        <f>IF('Equipment List'!$C1829=I$2,'Equipment List'!$I1829,"")</f>
        <v/>
      </c>
      <c r="K1829" s="160" t="str">
        <f>IF('Equipment List'!$C1829=L$2,'Equipment List'!$D1829,"")</f>
        <v/>
      </c>
      <c r="L1829" s="161" t="str">
        <f>IF('Equipment List'!$C1829=L$2,'Equipment List'!$K1829,"")</f>
        <v/>
      </c>
      <c r="M1829" s="161" t="str">
        <f>IF('Equipment List'!$C1829=L$2,'Equipment List'!$I1829,"")</f>
        <v/>
      </c>
      <c r="N1829" s="160" t="str">
        <f>IF('Equipment List'!$C1829=O$2,'Equipment List'!$D1829,"")</f>
        <v/>
      </c>
      <c r="O1829" s="161" t="str">
        <f>IF('Equipment List'!$C1829=O$2,'Equipment List'!$K1829,"")</f>
        <v/>
      </c>
      <c r="P1829" s="161" t="str">
        <f>IF('Equipment List'!$C1829=O$2,'Equipment List'!$I1829,"")</f>
        <v/>
      </c>
      <c r="Q1829" s="160" t="str">
        <f>IF('Equipment List'!$C1829=R$2,'Equipment List'!$D1829,"")</f>
        <v/>
      </c>
      <c r="R1829" s="161" t="str">
        <f>IF('Equipment List'!$C1829=R$2,'Equipment List'!$K1829,"")</f>
        <v/>
      </c>
      <c r="S1829" s="161" t="str">
        <f>IF('Equipment List'!$C1829=R$2,'Equipment List'!$I1829,"")</f>
        <v/>
      </c>
      <c r="T1829" s="160" t="str">
        <f>IF('Equipment List'!$C1829=U$2,'Equipment List'!$D1829,"")</f>
        <v/>
      </c>
      <c r="U1829" s="161" t="str">
        <f>IF('Equipment List'!$C1829=U$2,'Equipment List'!$K1829,"")</f>
        <v/>
      </c>
      <c r="V1829" s="161" t="str">
        <f>IF('Equipment List'!$C1829=U$2,'Equipment List'!$I1829,"")</f>
        <v/>
      </c>
      <c r="W1829" s="160" t="str">
        <f>IF('Equipment List'!$C1829=X$2,'Equipment List'!$D1829,"")</f>
        <v/>
      </c>
      <c r="X1829" s="161" t="str">
        <f>IF('Equipment List'!$C1829=X$2,'Equipment List'!$K1829,"")</f>
        <v/>
      </c>
      <c r="Y1829" s="161" t="str">
        <f>IF('Equipment List'!$C1829=X$2,'Equipment List'!$I1829,"")</f>
        <v/>
      </c>
      <c r="Z1829" s="160" t="str">
        <f>IF('Equipment List'!$C1829=AA$2,'Equipment List'!$D1829,"")</f>
        <v/>
      </c>
      <c r="AA1829" s="161" t="str">
        <f>IF('Equipment List'!$C1829=AA$2,'Equipment List'!$K1829,"")</f>
        <v/>
      </c>
      <c r="AB1829" s="161" t="str">
        <f>IF('Equipment List'!$C1829=AA$2,'Equipment List'!$I1829,"")</f>
        <v/>
      </c>
      <c r="AC1829" s="160" t="str">
        <f>IF('Equipment List'!$C1829=AD$2,'Equipment List'!$D1829,"")</f>
        <v/>
      </c>
      <c r="AD1829" s="161" t="str">
        <f>IF('Equipment List'!$C1829=AD$2,'Equipment List'!$K1829,"")</f>
        <v/>
      </c>
      <c r="AE1829" s="161" t="str">
        <f>IF('Equipment List'!$C1829=AD$2,'Equipment List'!$I1829,"")</f>
        <v/>
      </c>
      <c r="AF1829" s="160" t="str">
        <f>IF('Equipment List'!$C1829=AG$2,'Equipment List'!$D1829,"")</f>
        <v/>
      </c>
      <c r="AG1829" s="161" t="str">
        <f>IF('Equipment List'!$C1829=AG$2,'Equipment List'!$K1829,"")</f>
        <v/>
      </c>
      <c r="AH1829" s="161" t="str">
        <f>IF('Equipment List'!$C1829=AG$2,'Equipment List'!$I1829,"")</f>
        <v/>
      </c>
      <c r="AI1829" s="160" t="str">
        <f>IF('Equipment List'!$C1829=AJ$2,'Equipment List'!$D1829,"")</f>
        <v/>
      </c>
      <c r="AJ1829" s="161" t="str">
        <f>IF('Equipment List'!$C1829=AJ$2,'Equipment List'!$K1829,"")</f>
        <v/>
      </c>
      <c r="AK1829" s="161" t="str">
        <f>IF('Equipment List'!$C1829=AJ$2,'Equipment List'!$I1829,"")</f>
        <v/>
      </c>
      <c r="AL1829" s="160" t="str">
        <f>IF('Equipment List'!$C1829=AM$2,'Equipment List'!$D1829,"")</f>
        <v/>
      </c>
      <c r="AM1829" s="161" t="str">
        <f>IF('Equipment List'!$C1829=AM$2,'Equipment List'!$K1829,"")</f>
        <v/>
      </c>
      <c r="AN1829" s="161" t="str">
        <f>IF('Equipment List'!$C1829=AM$2,'Equipment List'!$I1829,"")</f>
        <v/>
      </c>
      <c r="AO1829" s="160" t="str">
        <f>IF('Equipment List'!$C1829=AP$2,'Equipment List'!$D1829,"")</f>
        <v/>
      </c>
      <c r="AP1829" s="161" t="str">
        <f>IF('Equipment List'!$C1829=AP$2,'Equipment List'!$K1829,"")</f>
        <v/>
      </c>
      <c r="AQ1829" s="161" t="str">
        <f>IF('Equipment List'!$C1829=AP$2,'Equipment List'!$I1829,"")</f>
        <v/>
      </c>
      <c r="AR1829" s="160" t="str">
        <f>IF('Equipment List'!$C1829=AS$2,'Equipment List'!$D1829,"")</f>
        <v/>
      </c>
      <c r="AS1829" s="161" t="str">
        <f>IF('Equipment List'!$C1829=AS$2,'Equipment List'!$K1829,"")</f>
        <v/>
      </c>
      <c r="AT1829" s="161" t="str">
        <f>IF('Equipment List'!$C1829=AS$2,'Equipment List'!$I1829,"")</f>
        <v/>
      </c>
      <c r="AU1829" s="160" t="str">
        <f>IF('Equipment List'!$C1829=AV$2,'Equipment List'!$D1829,"")</f>
        <v/>
      </c>
      <c r="AV1829" s="161" t="str">
        <f>IF('Equipment List'!$C1829=AV$2,'Equipment List'!$K1829,"")</f>
        <v/>
      </c>
      <c r="AW1829" s="161" t="str">
        <f>IF('Equipment List'!$C1829=AV$2,'Equipment List'!$I1829,"")</f>
        <v/>
      </c>
      <c r="AX1829" s="160" t="str">
        <f>IF('Equipment List'!$C1829=AY$2,'Equipment List'!$D1829,"")</f>
        <v/>
      </c>
      <c r="AY1829" s="161" t="str">
        <f>IF('Equipment List'!$C1829=AY$2,'Equipment List'!$K1829,"")</f>
        <v/>
      </c>
      <c r="AZ1829" s="161" t="str">
        <f>IF('Equipment List'!$C1829=AY$2,'Equipment List'!$I1829,"")</f>
        <v/>
      </c>
      <c r="BA1829" s="160" t="str">
        <f>IF('Equipment List'!$C1829=BB$2,'Equipment List'!$D1829,"")</f>
        <v/>
      </c>
      <c r="BB1829" s="161" t="str">
        <f>IF('Equipment List'!$C1829=BB$2,'Equipment List'!$K1829,"")</f>
        <v/>
      </c>
      <c r="BC1829" s="161" t="str">
        <f>IF('Equipment List'!$C1829=BB$2,'Equipment List'!$I1829,"")</f>
        <v/>
      </c>
      <c r="BD1829" s="160" t="str">
        <f>IF('Equipment List'!$C1829=BE$2,'Equipment List'!$D1829,"")</f>
        <v/>
      </c>
      <c r="BE1829" s="161" t="str">
        <f>IF('Equipment List'!$C1829=BE$2,'Equipment List'!$K1829,"")</f>
        <v/>
      </c>
      <c r="BF1829" s="161" t="str">
        <f>IF('Equipment List'!$C1829=BE$2,'Equipment List'!$I1829,"")</f>
        <v/>
      </c>
      <c r="BG1829" s="160" t="str">
        <f>IF('Equipment List'!$C1829=BH$2,'Equipment List'!$D1829,"")</f>
        <v/>
      </c>
      <c r="BH1829" s="161" t="str">
        <f>IF('Equipment List'!$C1829=BH$2,'Equipment List'!$K1829,"")</f>
        <v/>
      </c>
      <c r="BI1829" s="161" t="str">
        <f>IF('Equipment List'!$C1829=BH$2,'Equipment List'!$I1829,"")</f>
        <v/>
      </c>
      <c r="BJ1829" s="160" t="str">
        <f>IF('Equipment List'!$C1829=BK$2,'Equipment List'!$D1829,"")</f>
        <v/>
      </c>
      <c r="BK1829" s="161" t="str">
        <f>IF('Equipment List'!$C1829=BK$2,'Equipment List'!$K1829,"")</f>
        <v/>
      </c>
      <c r="BL1829" s="161" t="str">
        <f>IF('Equipment List'!$C1829=BK$2,'Equipment List'!$I1829,"")</f>
        <v/>
      </c>
      <c r="BM1829" s="160" t="str">
        <f>IF('Equipment List'!$C1829=BN$2,'Equipment List'!$D1829,"")</f>
        <v/>
      </c>
      <c r="BN1829" s="161" t="str">
        <f>IF('Equipment List'!$C1829=BN$2,'Equipment List'!$K1829,"")</f>
        <v/>
      </c>
      <c r="BO1829" s="161" t="str">
        <f>IF('Equipment List'!$C1829=BN$2,'Equipment List'!$I1829,"")</f>
        <v/>
      </c>
      <c r="BP1829" s="160" t="str">
        <f>IF('Equipment List'!$C1829=BQ$2,'Equipment List'!$D1829,"")</f>
        <v/>
      </c>
      <c r="BQ1829" s="161" t="str">
        <f>IF('Equipment List'!$C1829=BQ$2,'Equipment List'!$K1829,"")</f>
        <v/>
      </c>
      <c r="BR1829" s="161" t="str">
        <f>IF('Equipment List'!$C1829=BQ$2,'Equipment List'!$I1829,"")</f>
        <v/>
      </c>
      <c r="BS1829" s="160" t="str">
        <f>IF('Equipment List'!$C1829=BT$2,'Equipment List'!$D1829,"")</f>
        <v/>
      </c>
      <c r="BT1829" s="161" t="str">
        <f>IF('Equipment List'!$C1829=BT$2,'Equipment List'!$K1829,"")</f>
        <v/>
      </c>
      <c r="BU1829" s="161" t="str">
        <f>IF('Equipment List'!$C1829=BT$2,'Equipment List'!$I1829,"")</f>
        <v/>
      </c>
      <c r="BV1829" s="160" t="str">
        <f>IF('Equipment List'!$C1829=BW$2,'Equipment List'!$D1829,"")</f>
        <v/>
      </c>
      <c r="BW1829" s="161" t="str">
        <f>IF('Equipment List'!$C1829=BW$2,'Equipment List'!$K1829,"")</f>
        <v/>
      </c>
      <c r="BX1829" s="161" t="str">
        <f>IF('Equipment List'!$C1829=BW$2,'Equipment List'!$I1829,"")</f>
        <v/>
      </c>
      <c r="BY1829" s="141"/>
      <c r="BZ1829" s="141"/>
    </row>
    <row r="1830" spans="5:78" x14ac:dyDescent="0.2">
      <c r="E1830" s="160" t="str">
        <f>IF('Equipment List'!$C1830=F$2,'Equipment List'!$D1830,"")</f>
        <v/>
      </c>
      <c r="F1830" s="161" t="str">
        <f>IF('Equipment List'!$C1830=F$2,'Equipment List'!$K1830,"")</f>
        <v/>
      </c>
      <c r="G1830" s="161" t="str">
        <f>IF('Equipment List'!$C1830=F$2,'Equipment List'!$I1830,"")</f>
        <v/>
      </c>
      <c r="H1830" s="160" t="str">
        <f>IF('Equipment List'!$C1830=I$2,'Equipment List'!$D1830,"")</f>
        <v/>
      </c>
      <c r="I1830" s="161" t="str">
        <f>IF('Equipment List'!$C1830=I$2,'Equipment List'!$K1830,"")</f>
        <v/>
      </c>
      <c r="J1830" s="161" t="str">
        <f>IF('Equipment List'!$C1830=I$2,'Equipment List'!$I1830,"")</f>
        <v/>
      </c>
      <c r="K1830" s="160" t="str">
        <f>IF('Equipment List'!$C1830=L$2,'Equipment List'!$D1830,"")</f>
        <v/>
      </c>
      <c r="L1830" s="161" t="str">
        <f>IF('Equipment List'!$C1830=L$2,'Equipment List'!$K1830,"")</f>
        <v/>
      </c>
      <c r="M1830" s="161" t="str">
        <f>IF('Equipment List'!$C1830=L$2,'Equipment List'!$I1830,"")</f>
        <v/>
      </c>
      <c r="N1830" s="160" t="str">
        <f>IF('Equipment List'!$C1830=O$2,'Equipment List'!$D1830,"")</f>
        <v/>
      </c>
      <c r="O1830" s="161" t="str">
        <f>IF('Equipment List'!$C1830=O$2,'Equipment List'!$K1830,"")</f>
        <v/>
      </c>
      <c r="P1830" s="161" t="str">
        <f>IF('Equipment List'!$C1830=O$2,'Equipment List'!$I1830,"")</f>
        <v/>
      </c>
      <c r="Q1830" s="160" t="str">
        <f>IF('Equipment List'!$C1830=R$2,'Equipment List'!$D1830,"")</f>
        <v/>
      </c>
      <c r="R1830" s="161" t="str">
        <f>IF('Equipment List'!$C1830=R$2,'Equipment List'!$K1830,"")</f>
        <v/>
      </c>
      <c r="S1830" s="161" t="str">
        <f>IF('Equipment List'!$C1830=R$2,'Equipment List'!$I1830,"")</f>
        <v/>
      </c>
      <c r="T1830" s="160" t="str">
        <f>IF('Equipment List'!$C1830=U$2,'Equipment List'!$D1830,"")</f>
        <v/>
      </c>
      <c r="U1830" s="161" t="str">
        <f>IF('Equipment List'!$C1830=U$2,'Equipment List'!$K1830,"")</f>
        <v/>
      </c>
      <c r="V1830" s="161" t="str">
        <f>IF('Equipment List'!$C1830=U$2,'Equipment List'!$I1830,"")</f>
        <v/>
      </c>
      <c r="W1830" s="160" t="str">
        <f>IF('Equipment List'!$C1830=X$2,'Equipment List'!$D1830,"")</f>
        <v/>
      </c>
      <c r="X1830" s="161" t="str">
        <f>IF('Equipment List'!$C1830=X$2,'Equipment List'!$K1830,"")</f>
        <v/>
      </c>
      <c r="Y1830" s="161" t="str">
        <f>IF('Equipment List'!$C1830=X$2,'Equipment List'!$I1830,"")</f>
        <v/>
      </c>
      <c r="Z1830" s="160" t="str">
        <f>IF('Equipment List'!$C1830=AA$2,'Equipment List'!$D1830,"")</f>
        <v/>
      </c>
      <c r="AA1830" s="161" t="str">
        <f>IF('Equipment List'!$C1830=AA$2,'Equipment List'!$K1830,"")</f>
        <v/>
      </c>
      <c r="AB1830" s="161" t="str">
        <f>IF('Equipment List'!$C1830=AA$2,'Equipment List'!$I1830,"")</f>
        <v/>
      </c>
      <c r="AC1830" s="160" t="str">
        <f>IF('Equipment List'!$C1830=AD$2,'Equipment List'!$D1830,"")</f>
        <v/>
      </c>
      <c r="AD1830" s="161" t="str">
        <f>IF('Equipment List'!$C1830=AD$2,'Equipment List'!$K1830,"")</f>
        <v/>
      </c>
      <c r="AE1830" s="161" t="str">
        <f>IF('Equipment List'!$C1830=AD$2,'Equipment List'!$I1830,"")</f>
        <v/>
      </c>
      <c r="AF1830" s="160" t="str">
        <f>IF('Equipment List'!$C1830=AG$2,'Equipment List'!$D1830,"")</f>
        <v/>
      </c>
      <c r="AG1830" s="161" t="str">
        <f>IF('Equipment List'!$C1830=AG$2,'Equipment List'!$K1830,"")</f>
        <v/>
      </c>
      <c r="AH1830" s="161" t="str">
        <f>IF('Equipment List'!$C1830=AG$2,'Equipment List'!$I1830,"")</f>
        <v/>
      </c>
      <c r="AI1830" s="160" t="str">
        <f>IF('Equipment List'!$C1830=AJ$2,'Equipment List'!$D1830,"")</f>
        <v/>
      </c>
      <c r="AJ1830" s="161" t="str">
        <f>IF('Equipment List'!$C1830=AJ$2,'Equipment List'!$K1830,"")</f>
        <v/>
      </c>
      <c r="AK1830" s="161" t="str">
        <f>IF('Equipment List'!$C1830=AJ$2,'Equipment List'!$I1830,"")</f>
        <v/>
      </c>
      <c r="AL1830" s="160" t="str">
        <f>IF('Equipment List'!$C1830=AM$2,'Equipment List'!$D1830,"")</f>
        <v/>
      </c>
      <c r="AM1830" s="161" t="str">
        <f>IF('Equipment List'!$C1830=AM$2,'Equipment List'!$K1830,"")</f>
        <v/>
      </c>
      <c r="AN1830" s="161" t="str">
        <f>IF('Equipment List'!$C1830=AM$2,'Equipment List'!$I1830,"")</f>
        <v/>
      </c>
      <c r="AO1830" s="160" t="str">
        <f>IF('Equipment List'!$C1830=AP$2,'Equipment List'!$D1830,"")</f>
        <v/>
      </c>
      <c r="AP1830" s="161" t="str">
        <f>IF('Equipment List'!$C1830=AP$2,'Equipment List'!$K1830,"")</f>
        <v/>
      </c>
      <c r="AQ1830" s="161" t="str">
        <f>IF('Equipment List'!$C1830=AP$2,'Equipment List'!$I1830,"")</f>
        <v/>
      </c>
      <c r="AR1830" s="160" t="str">
        <f>IF('Equipment List'!$C1830=AS$2,'Equipment List'!$D1830,"")</f>
        <v/>
      </c>
      <c r="AS1830" s="161" t="str">
        <f>IF('Equipment List'!$C1830=AS$2,'Equipment List'!$K1830,"")</f>
        <v/>
      </c>
      <c r="AT1830" s="161" t="str">
        <f>IF('Equipment List'!$C1830=AS$2,'Equipment List'!$I1830,"")</f>
        <v/>
      </c>
      <c r="AU1830" s="160" t="str">
        <f>IF('Equipment List'!$C1830=AV$2,'Equipment List'!$D1830,"")</f>
        <v/>
      </c>
      <c r="AV1830" s="161" t="str">
        <f>IF('Equipment List'!$C1830=AV$2,'Equipment List'!$K1830,"")</f>
        <v/>
      </c>
      <c r="AW1830" s="161" t="str">
        <f>IF('Equipment List'!$C1830=AV$2,'Equipment List'!$I1830,"")</f>
        <v/>
      </c>
      <c r="AX1830" s="160" t="str">
        <f>IF('Equipment List'!$C1830=AY$2,'Equipment List'!$D1830,"")</f>
        <v/>
      </c>
      <c r="AY1830" s="161" t="str">
        <f>IF('Equipment List'!$C1830=AY$2,'Equipment List'!$K1830,"")</f>
        <v/>
      </c>
      <c r="AZ1830" s="161" t="str">
        <f>IF('Equipment List'!$C1830=AY$2,'Equipment List'!$I1830,"")</f>
        <v/>
      </c>
      <c r="BA1830" s="160" t="str">
        <f>IF('Equipment List'!$C1830=BB$2,'Equipment List'!$D1830,"")</f>
        <v/>
      </c>
      <c r="BB1830" s="161" t="str">
        <f>IF('Equipment List'!$C1830=BB$2,'Equipment List'!$K1830,"")</f>
        <v/>
      </c>
      <c r="BC1830" s="161" t="str">
        <f>IF('Equipment List'!$C1830=BB$2,'Equipment List'!$I1830,"")</f>
        <v/>
      </c>
      <c r="BD1830" s="160" t="str">
        <f>IF('Equipment List'!$C1830=BE$2,'Equipment List'!$D1830,"")</f>
        <v/>
      </c>
      <c r="BE1830" s="161" t="str">
        <f>IF('Equipment List'!$C1830=BE$2,'Equipment List'!$K1830,"")</f>
        <v/>
      </c>
      <c r="BF1830" s="161" t="str">
        <f>IF('Equipment List'!$C1830=BE$2,'Equipment List'!$I1830,"")</f>
        <v/>
      </c>
      <c r="BG1830" s="160" t="str">
        <f>IF('Equipment List'!$C1830=BH$2,'Equipment List'!$D1830,"")</f>
        <v/>
      </c>
      <c r="BH1830" s="161" t="str">
        <f>IF('Equipment List'!$C1830=BH$2,'Equipment List'!$K1830,"")</f>
        <v/>
      </c>
      <c r="BI1830" s="161" t="str">
        <f>IF('Equipment List'!$C1830=BH$2,'Equipment List'!$I1830,"")</f>
        <v/>
      </c>
      <c r="BJ1830" s="160" t="str">
        <f>IF('Equipment List'!$C1830=BK$2,'Equipment List'!$D1830,"")</f>
        <v/>
      </c>
      <c r="BK1830" s="161" t="str">
        <f>IF('Equipment List'!$C1830=BK$2,'Equipment List'!$K1830,"")</f>
        <v/>
      </c>
      <c r="BL1830" s="161" t="str">
        <f>IF('Equipment List'!$C1830=BK$2,'Equipment List'!$I1830,"")</f>
        <v/>
      </c>
      <c r="BM1830" s="160" t="str">
        <f>IF('Equipment List'!$C1830=BN$2,'Equipment List'!$D1830,"")</f>
        <v/>
      </c>
      <c r="BN1830" s="161" t="str">
        <f>IF('Equipment List'!$C1830=BN$2,'Equipment List'!$K1830,"")</f>
        <v/>
      </c>
      <c r="BO1830" s="161" t="str">
        <f>IF('Equipment List'!$C1830=BN$2,'Equipment List'!$I1830,"")</f>
        <v/>
      </c>
      <c r="BP1830" s="160" t="str">
        <f>IF('Equipment List'!$C1830=BQ$2,'Equipment List'!$D1830,"")</f>
        <v/>
      </c>
      <c r="BQ1830" s="161" t="str">
        <f>IF('Equipment List'!$C1830=BQ$2,'Equipment List'!$K1830,"")</f>
        <v/>
      </c>
      <c r="BR1830" s="161" t="str">
        <f>IF('Equipment List'!$C1830=BQ$2,'Equipment List'!$I1830,"")</f>
        <v/>
      </c>
      <c r="BS1830" s="160" t="str">
        <f>IF('Equipment List'!$C1830=BT$2,'Equipment List'!$D1830,"")</f>
        <v/>
      </c>
      <c r="BT1830" s="161" t="str">
        <f>IF('Equipment List'!$C1830=BT$2,'Equipment List'!$K1830,"")</f>
        <v/>
      </c>
      <c r="BU1830" s="161" t="str">
        <f>IF('Equipment List'!$C1830=BT$2,'Equipment List'!$I1830,"")</f>
        <v/>
      </c>
      <c r="BV1830" s="160" t="str">
        <f>IF('Equipment List'!$C1830=BW$2,'Equipment List'!$D1830,"")</f>
        <v/>
      </c>
      <c r="BW1830" s="161" t="str">
        <f>IF('Equipment List'!$C1830=BW$2,'Equipment List'!$K1830,"")</f>
        <v/>
      </c>
      <c r="BX1830" s="161" t="str">
        <f>IF('Equipment List'!$C1830=BW$2,'Equipment List'!$I1830,"")</f>
        <v/>
      </c>
      <c r="BY1830" s="141"/>
      <c r="BZ1830" s="141"/>
    </row>
    <row r="1831" spans="5:78" x14ac:dyDescent="0.2">
      <c r="E1831" s="160" t="str">
        <f>IF('Equipment List'!$C1831=F$2,'Equipment List'!$D1831,"")</f>
        <v/>
      </c>
      <c r="F1831" s="161" t="str">
        <f>IF('Equipment List'!$C1831=F$2,'Equipment List'!$K1831,"")</f>
        <v/>
      </c>
      <c r="G1831" s="161" t="str">
        <f>IF('Equipment List'!$C1831=F$2,'Equipment List'!$I1831,"")</f>
        <v/>
      </c>
      <c r="H1831" s="160" t="str">
        <f>IF('Equipment List'!$C1831=I$2,'Equipment List'!$D1831,"")</f>
        <v/>
      </c>
      <c r="I1831" s="161" t="str">
        <f>IF('Equipment List'!$C1831=I$2,'Equipment List'!$K1831,"")</f>
        <v/>
      </c>
      <c r="J1831" s="161" t="str">
        <f>IF('Equipment List'!$C1831=I$2,'Equipment List'!$I1831,"")</f>
        <v/>
      </c>
      <c r="K1831" s="160" t="str">
        <f>IF('Equipment List'!$C1831=L$2,'Equipment List'!$D1831,"")</f>
        <v/>
      </c>
      <c r="L1831" s="161" t="str">
        <f>IF('Equipment List'!$C1831=L$2,'Equipment List'!$K1831,"")</f>
        <v/>
      </c>
      <c r="M1831" s="161" t="str">
        <f>IF('Equipment List'!$C1831=L$2,'Equipment List'!$I1831,"")</f>
        <v/>
      </c>
      <c r="N1831" s="160" t="str">
        <f>IF('Equipment List'!$C1831=O$2,'Equipment List'!$D1831,"")</f>
        <v/>
      </c>
      <c r="O1831" s="161" t="str">
        <f>IF('Equipment List'!$C1831=O$2,'Equipment List'!$K1831,"")</f>
        <v/>
      </c>
      <c r="P1831" s="161" t="str">
        <f>IF('Equipment List'!$C1831=O$2,'Equipment List'!$I1831,"")</f>
        <v/>
      </c>
      <c r="Q1831" s="160" t="str">
        <f>IF('Equipment List'!$C1831=R$2,'Equipment List'!$D1831,"")</f>
        <v/>
      </c>
      <c r="R1831" s="161" t="str">
        <f>IF('Equipment List'!$C1831=R$2,'Equipment List'!$K1831,"")</f>
        <v/>
      </c>
      <c r="S1831" s="161" t="str">
        <f>IF('Equipment List'!$C1831=R$2,'Equipment List'!$I1831,"")</f>
        <v/>
      </c>
      <c r="T1831" s="160" t="str">
        <f>IF('Equipment List'!$C1831=U$2,'Equipment List'!$D1831,"")</f>
        <v/>
      </c>
      <c r="U1831" s="161" t="str">
        <f>IF('Equipment List'!$C1831=U$2,'Equipment List'!$K1831,"")</f>
        <v/>
      </c>
      <c r="V1831" s="161" t="str">
        <f>IF('Equipment List'!$C1831=U$2,'Equipment List'!$I1831,"")</f>
        <v/>
      </c>
      <c r="W1831" s="160" t="str">
        <f>IF('Equipment List'!$C1831=X$2,'Equipment List'!$D1831,"")</f>
        <v/>
      </c>
      <c r="X1831" s="161" t="str">
        <f>IF('Equipment List'!$C1831=X$2,'Equipment List'!$K1831,"")</f>
        <v/>
      </c>
      <c r="Y1831" s="161" t="str">
        <f>IF('Equipment List'!$C1831=X$2,'Equipment List'!$I1831,"")</f>
        <v/>
      </c>
      <c r="Z1831" s="160" t="str">
        <f>IF('Equipment List'!$C1831=AA$2,'Equipment List'!$D1831,"")</f>
        <v/>
      </c>
      <c r="AA1831" s="161" t="str">
        <f>IF('Equipment List'!$C1831=AA$2,'Equipment List'!$K1831,"")</f>
        <v/>
      </c>
      <c r="AB1831" s="161" t="str">
        <f>IF('Equipment List'!$C1831=AA$2,'Equipment List'!$I1831,"")</f>
        <v/>
      </c>
      <c r="AC1831" s="160" t="str">
        <f>IF('Equipment List'!$C1831=AD$2,'Equipment List'!$D1831,"")</f>
        <v/>
      </c>
      <c r="AD1831" s="161" t="str">
        <f>IF('Equipment List'!$C1831=AD$2,'Equipment List'!$K1831,"")</f>
        <v/>
      </c>
      <c r="AE1831" s="161" t="str">
        <f>IF('Equipment List'!$C1831=AD$2,'Equipment List'!$I1831,"")</f>
        <v/>
      </c>
      <c r="AF1831" s="160" t="str">
        <f>IF('Equipment List'!$C1831=AG$2,'Equipment List'!$D1831,"")</f>
        <v/>
      </c>
      <c r="AG1831" s="161" t="str">
        <f>IF('Equipment List'!$C1831=AG$2,'Equipment List'!$K1831,"")</f>
        <v/>
      </c>
      <c r="AH1831" s="161" t="str">
        <f>IF('Equipment List'!$C1831=AG$2,'Equipment List'!$I1831,"")</f>
        <v/>
      </c>
      <c r="AI1831" s="160" t="str">
        <f>IF('Equipment List'!$C1831=AJ$2,'Equipment List'!$D1831,"")</f>
        <v/>
      </c>
      <c r="AJ1831" s="161" t="str">
        <f>IF('Equipment List'!$C1831=AJ$2,'Equipment List'!$K1831,"")</f>
        <v/>
      </c>
      <c r="AK1831" s="161" t="str">
        <f>IF('Equipment List'!$C1831=AJ$2,'Equipment List'!$I1831,"")</f>
        <v/>
      </c>
      <c r="AL1831" s="160" t="str">
        <f>IF('Equipment List'!$C1831=AM$2,'Equipment List'!$D1831,"")</f>
        <v/>
      </c>
      <c r="AM1831" s="161" t="str">
        <f>IF('Equipment List'!$C1831=AM$2,'Equipment List'!$K1831,"")</f>
        <v/>
      </c>
      <c r="AN1831" s="161" t="str">
        <f>IF('Equipment List'!$C1831=AM$2,'Equipment List'!$I1831,"")</f>
        <v/>
      </c>
      <c r="AO1831" s="160" t="str">
        <f>IF('Equipment List'!$C1831=AP$2,'Equipment List'!$D1831,"")</f>
        <v/>
      </c>
      <c r="AP1831" s="161" t="str">
        <f>IF('Equipment List'!$C1831=AP$2,'Equipment List'!$K1831,"")</f>
        <v/>
      </c>
      <c r="AQ1831" s="161" t="str">
        <f>IF('Equipment List'!$C1831=AP$2,'Equipment List'!$I1831,"")</f>
        <v/>
      </c>
      <c r="AR1831" s="160" t="str">
        <f>IF('Equipment List'!$C1831=AS$2,'Equipment List'!$D1831,"")</f>
        <v/>
      </c>
      <c r="AS1831" s="161" t="str">
        <f>IF('Equipment List'!$C1831=AS$2,'Equipment List'!$K1831,"")</f>
        <v/>
      </c>
      <c r="AT1831" s="161" t="str">
        <f>IF('Equipment List'!$C1831=AS$2,'Equipment List'!$I1831,"")</f>
        <v/>
      </c>
      <c r="AU1831" s="160" t="str">
        <f>IF('Equipment List'!$C1831=AV$2,'Equipment List'!$D1831,"")</f>
        <v/>
      </c>
      <c r="AV1831" s="161" t="str">
        <f>IF('Equipment List'!$C1831=AV$2,'Equipment List'!$K1831,"")</f>
        <v/>
      </c>
      <c r="AW1831" s="161" t="str">
        <f>IF('Equipment List'!$C1831=AV$2,'Equipment List'!$I1831,"")</f>
        <v/>
      </c>
      <c r="AX1831" s="160" t="str">
        <f>IF('Equipment List'!$C1831=AY$2,'Equipment List'!$D1831,"")</f>
        <v/>
      </c>
      <c r="AY1831" s="161" t="str">
        <f>IF('Equipment List'!$C1831=AY$2,'Equipment List'!$K1831,"")</f>
        <v/>
      </c>
      <c r="AZ1831" s="161" t="str">
        <f>IF('Equipment List'!$C1831=AY$2,'Equipment List'!$I1831,"")</f>
        <v/>
      </c>
      <c r="BA1831" s="160" t="str">
        <f>IF('Equipment List'!$C1831=BB$2,'Equipment List'!$D1831,"")</f>
        <v/>
      </c>
      <c r="BB1831" s="161" t="str">
        <f>IF('Equipment List'!$C1831=BB$2,'Equipment List'!$K1831,"")</f>
        <v/>
      </c>
      <c r="BC1831" s="161" t="str">
        <f>IF('Equipment List'!$C1831=BB$2,'Equipment List'!$I1831,"")</f>
        <v/>
      </c>
      <c r="BD1831" s="160" t="str">
        <f>IF('Equipment List'!$C1831=BE$2,'Equipment List'!$D1831,"")</f>
        <v/>
      </c>
      <c r="BE1831" s="161" t="str">
        <f>IF('Equipment List'!$C1831=BE$2,'Equipment List'!$K1831,"")</f>
        <v/>
      </c>
      <c r="BF1831" s="161" t="str">
        <f>IF('Equipment List'!$C1831=BE$2,'Equipment List'!$I1831,"")</f>
        <v/>
      </c>
      <c r="BG1831" s="160" t="str">
        <f>IF('Equipment List'!$C1831=BH$2,'Equipment List'!$D1831,"")</f>
        <v/>
      </c>
      <c r="BH1831" s="161" t="str">
        <f>IF('Equipment List'!$C1831=BH$2,'Equipment List'!$K1831,"")</f>
        <v/>
      </c>
      <c r="BI1831" s="161" t="str">
        <f>IF('Equipment List'!$C1831=BH$2,'Equipment List'!$I1831,"")</f>
        <v/>
      </c>
      <c r="BJ1831" s="160" t="str">
        <f>IF('Equipment List'!$C1831=BK$2,'Equipment List'!$D1831,"")</f>
        <v/>
      </c>
      <c r="BK1831" s="161" t="str">
        <f>IF('Equipment List'!$C1831=BK$2,'Equipment List'!$K1831,"")</f>
        <v/>
      </c>
      <c r="BL1831" s="161" t="str">
        <f>IF('Equipment List'!$C1831=BK$2,'Equipment List'!$I1831,"")</f>
        <v/>
      </c>
      <c r="BM1831" s="160" t="str">
        <f>IF('Equipment List'!$C1831=BN$2,'Equipment List'!$D1831,"")</f>
        <v/>
      </c>
      <c r="BN1831" s="161" t="str">
        <f>IF('Equipment List'!$C1831=BN$2,'Equipment List'!$K1831,"")</f>
        <v/>
      </c>
      <c r="BO1831" s="161" t="str">
        <f>IF('Equipment List'!$C1831=BN$2,'Equipment List'!$I1831,"")</f>
        <v/>
      </c>
      <c r="BP1831" s="160" t="str">
        <f>IF('Equipment List'!$C1831=BQ$2,'Equipment List'!$D1831,"")</f>
        <v/>
      </c>
      <c r="BQ1831" s="161" t="str">
        <f>IF('Equipment List'!$C1831=BQ$2,'Equipment List'!$K1831,"")</f>
        <v/>
      </c>
      <c r="BR1831" s="161" t="str">
        <f>IF('Equipment List'!$C1831=BQ$2,'Equipment List'!$I1831,"")</f>
        <v/>
      </c>
      <c r="BS1831" s="160" t="str">
        <f>IF('Equipment List'!$C1831=BT$2,'Equipment List'!$D1831,"")</f>
        <v/>
      </c>
      <c r="BT1831" s="161" t="str">
        <f>IF('Equipment List'!$C1831=BT$2,'Equipment List'!$K1831,"")</f>
        <v/>
      </c>
      <c r="BU1831" s="161" t="str">
        <f>IF('Equipment List'!$C1831=BT$2,'Equipment List'!$I1831,"")</f>
        <v/>
      </c>
      <c r="BV1831" s="160" t="str">
        <f>IF('Equipment List'!$C1831=BW$2,'Equipment List'!$D1831,"")</f>
        <v/>
      </c>
      <c r="BW1831" s="161" t="str">
        <f>IF('Equipment List'!$C1831=BW$2,'Equipment List'!$K1831,"")</f>
        <v/>
      </c>
      <c r="BX1831" s="161" t="str">
        <f>IF('Equipment List'!$C1831=BW$2,'Equipment List'!$I1831,"")</f>
        <v/>
      </c>
      <c r="BY1831" s="141"/>
      <c r="BZ1831" s="141"/>
    </row>
    <row r="1832" spans="5:78" x14ac:dyDescent="0.2">
      <c r="E1832" s="160" t="str">
        <f>IF('Equipment List'!$C1832=F$2,'Equipment List'!$D1832,"")</f>
        <v/>
      </c>
      <c r="F1832" s="161" t="str">
        <f>IF('Equipment List'!$C1832=F$2,'Equipment List'!$K1832,"")</f>
        <v/>
      </c>
      <c r="G1832" s="161" t="str">
        <f>IF('Equipment List'!$C1832=F$2,'Equipment List'!$I1832,"")</f>
        <v/>
      </c>
      <c r="H1832" s="160" t="str">
        <f>IF('Equipment List'!$C1832=I$2,'Equipment List'!$D1832,"")</f>
        <v/>
      </c>
      <c r="I1832" s="161" t="str">
        <f>IF('Equipment List'!$C1832=I$2,'Equipment List'!$K1832,"")</f>
        <v/>
      </c>
      <c r="J1832" s="161" t="str">
        <f>IF('Equipment List'!$C1832=I$2,'Equipment List'!$I1832,"")</f>
        <v/>
      </c>
      <c r="K1832" s="160" t="str">
        <f>IF('Equipment List'!$C1832=L$2,'Equipment List'!$D1832,"")</f>
        <v/>
      </c>
      <c r="L1832" s="161" t="str">
        <f>IF('Equipment List'!$C1832=L$2,'Equipment List'!$K1832,"")</f>
        <v/>
      </c>
      <c r="M1832" s="161" t="str">
        <f>IF('Equipment List'!$C1832=L$2,'Equipment List'!$I1832,"")</f>
        <v/>
      </c>
      <c r="N1832" s="160" t="str">
        <f>IF('Equipment List'!$C1832=O$2,'Equipment List'!$D1832,"")</f>
        <v/>
      </c>
      <c r="O1832" s="161" t="str">
        <f>IF('Equipment List'!$C1832=O$2,'Equipment List'!$K1832,"")</f>
        <v/>
      </c>
      <c r="P1832" s="161" t="str">
        <f>IF('Equipment List'!$C1832=O$2,'Equipment List'!$I1832,"")</f>
        <v/>
      </c>
      <c r="Q1832" s="160" t="str">
        <f>IF('Equipment List'!$C1832=R$2,'Equipment List'!$D1832,"")</f>
        <v/>
      </c>
      <c r="R1832" s="161" t="str">
        <f>IF('Equipment List'!$C1832=R$2,'Equipment List'!$K1832,"")</f>
        <v/>
      </c>
      <c r="S1832" s="161" t="str">
        <f>IF('Equipment List'!$C1832=R$2,'Equipment List'!$I1832,"")</f>
        <v/>
      </c>
      <c r="T1832" s="160" t="str">
        <f>IF('Equipment List'!$C1832=U$2,'Equipment List'!$D1832,"")</f>
        <v/>
      </c>
      <c r="U1832" s="161" t="str">
        <f>IF('Equipment List'!$C1832=U$2,'Equipment List'!$K1832,"")</f>
        <v/>
      </c>
      <c r="V1832" s="161" t="str">
        <f>IF('Equipment List'!$C1832=U$2,'Equipment List'!$I1832,"")</f>
        <v/>
      </c>
      <c r="W1832" s="160" t="str">
        <f>IF('Equipment List'!$C1832=X$2,'Equipment List'!$D1832,"")</f>
        <v/>
      </c>
      <c r="X1832" s="161" t="str">
        <f>IF('Equipment List'!$C1832=X$2,'Equipment List'!$K1832,"")</f>
        <v/>
      </c>
      <c r="Y1832" s="161" t="str">
        <f>IF('Equipment List'!$C1832=X$2,'Equipment List'!$I1832,"")</f>
        <v/>
      </c>
      <c r="Z1832" s="160" t="str">
        <f>IF('Equipment List'!$C1832=AA$2,'Equipment List'!$D1832,"")</f>
        <v/>
      </c>
      <c r="AA1832" s="161" t="str">
        <f>IF('Equipment List'!$C1832=AA$2,'Equipment List'!$K1832,"")</f>
        <v/>
      </c>
      <c r="AB1832" s="161" t="str">
        <f>IF('Equipment List'!$C1832=AA$2,'Equipment List'!$I1832,"")</f>
        <v/>
      </c>
      <c r="AC1832" s="160" t="str">
        <f>IF('Equipment List'!$C1832=AD$2,'Equipment List'!$D1832,"")</f>
        <v/>
      </c>
      <c r="AD1832" s="161" t="str">
        <f>IF('Equipment List'!$C1832=AD$2,'Equipment List'!$K1832,"")</f>
        <v/>
      </c>
      <c r="AE1832" s="161" t="str">
        <f>IF('Equipment List'!$C1832=AD$2,'Equipment List'!$I1832,"")</f>
        <v/>
      </c>
      <c r="AF1832" s="160" t="str">
        <f>IF('Equipment List'!$C1832=AG$2,'Equipment List'!$D1832,"")</f>
        <v/>
      </c>
      <c r="AG1832" s="161" t="str">
        <f>IF('Equipment List'!$C1832=AG$2,'Equipment List'!$K1832,"")</f>
        <v/>
      </c>
      <c r="AH1832" s="161" t="str">
        <f>IF('Equipment List'!$C1832=AG$2,'Equipment List'!$I1832,"")</f>
        <v/>
      </c>
      <c r="AI1832" s="160" t="str">
        <f>IF('Equipment List'!$C1832=AJ$2,'Equipment List'!$D1832,"")</f>
        <v/>
      </c>
      <c r="AJ1832" s="161" t="str">
        <f>IF('Equipment List'!$C1832=AJ$2,'Equipment List'!$K1832,"")</f>
        <v/>
      </c>
      <c r="AK1832" s="161" t="str">
        <f>IF('Equipment List'!$C1832=AJ$2,'Equipment List'!$I1832,"")</f>
        <v/>
      </c>
      <c r="AL1832" s="160" t="str">
        <f>IF('Equipment List'!$C1832=AM$2,'Equipment List'!$D1832,"")</f>
        <v/>
      </c>
      <c r="AM1832" s="161" t="str">
        <f>IF('Equipment List'!$C1832=AM$2,'Equipment List'!$K1832,"")</f>
        <v/>
      </c>
      <c r="AN1832" s="161" t="str">
        <f>IF('Equipment List'!$C1832=AM$2,'Equipment List'!$I1832,"")</f>
        <v/>
      </c>
      <c r="AO1832" s="160" t="str">
        <f>IF('Equipment List'!$C1832=AP$2,'Equipment List'!$D1832,"")</f>
        <v/>
      </c>
      <c r="AP1832" s="161" t="str">
        <f>IF('Equipment List'!$C1832=AP$2,'Equipment List'!$K1832,"")</f>
        <v/>
      </c>
      <c r="AQ1832" s="161" t="str">
        <f>IF('Equipment List'!$C1832=AP$2,'Equipment List'!$I1832,"")</f>
        <v/>
      </c>
      <c r="AR1832" s="160" t="str">
        <f>IF('Equipment List'!$C1832=AS$2,'Equipment List'!$D1832,"")</f>
        <v/>
      </c>
      <c r="AS1832" s="161" t="str">
        <f>IF('Equipment List'!$C1832=AS$2,'Equipment List'!$K1832,"")</f>
        <v/>
      </c>
      <c r="AT1832" s="161" t="str">
        <f>IF('Equipment List'!$C1832=AS$2,'Equipment List'!$I1832,"")</f>
        <v/>
      </c>
      <c r="AU1832" s="160" t="str">
        <f>IF('Equipment List'!$C1832=AV$2,'Equipment List'!$D1832,"")</f>
        <v/>
      </c>
      <c r="AV1832" s="161" t="str">
        <f>IF('Equipment List'!$C1832=AV$2,'Equipment List'!$K1832,"")</f>
        <v/>
      </c>
      <c r="AW1832" s="161" t="str">
        <f>IF('Equipment List'!$C1832=AV$2,'Equipment List'!$I1832,"")</f>
        <v/>
      </c>
      <c r="AX1832" s="160" t="str">
        <f>IF('Equipment List'!$C1832=AY$2,'Equipment List'!$D1832,"")</f>
        <v/>
      </c>
      <c r="AY1832" s="161" t="str">
        <f>IF('Equipment List'!$C1832=AY$2,'Equipment List'!$K1832,"")</f>
        <v/>
      </c>
      <c r="AZ1832" s="161" t="str">
        <f>IF('Equipment List'!$C1832=AY$2,'Equipment List'!$I1832,"")</f>
        <v/>
      </c>
      <c r="BA1832" s="160" t="str">
        <f>IF('Equipment List'!$C1832=BB$2,'Equipment List'!$D1832,"")</f>
        <v/>
      </c>
      <c r="BB1832" s="161" t="str">
        <f>IF('Equipment List'!$C1832=BB$2,'Equipment List'!$K1832,"")</f>
        <v/>
      </c>
      <c r="BC1832" s="161" t="str">
        <f>IF('Equipment List'!$C1832=BB$2,'Equipment List'!$I1832,"")</f>
        <v/>
      </c>
      <c r="BD1832" s="160" t="str">
        <f>IF('Equipment List'!$C1832=BE$2,'Equipment List'!$D1832,"")</f>
        <v/>
      </c>
      <c r="BE1832" s="161" t="str">
        <f>IF('Equipment List'!$C1832=BE$2,'Equipment List'!$K1832,"")</f>
        <v/>
      </c>
      <c r="BF1832" s="161" t="str">
        <f>IF('Equipment List'!$C1832=BE$2,'Equipment List'!$I1832,"")</f>
        <v/>
      </c>
      <c r="BG1832" s="160" t="str">
        <f>IF('Equipment List'!$C1832=BH$2,'Equipment List'!$D1832,"")</f>
        <v/>
      </c>
      <c r="BH1832" s="161" t="str">
        <f>IF('Equipment List'!$C1832=BH$2,'Equipment List'!$K1832,"")</f>
        <v/>
      </c>
      <c r="BI1832" s="161" t="str">
        <f>IF('Equipment List'!$C1832=BH$2,'Equipment List'!$I1832,"")</f>
        <v/>
      </c>
      <c r="BJ1832" s="160" t="str">
        <f>IF('Equipment List'!$C1832=BK$2,'Equipment List'!$D1832,"")</f>
        <v/>
      </c>
      <c r="BK1832" s="161" t="str">
        <f>IF('Equipment List'!$C1832=BK$2,'Equipment List'!$K1832,"")</f>
        <v/>
      </c>
      <c r="BL1832" s="161" t="str">
        <f>IF('Equipment List'!$C1832=BK$2,'Equipment List'!$I1832,"")</f>
        <v/>
      </c>
      <c r="BM1832" s="160" t="str">
        <f>IF('Equipment List'!$C1832=BN$2,'Equipment List'!$D1832,"")</f>
        <v/>
      </c>
      <c r="BN1832" s="161" t="str">
        <f>IF('Equipment List'!$C1832=BN$2,'Equipment List'!$K1832,"")</f>
        <v/>
      </c>
      <c r="BO1832" s="161" t="str">
        <f>IF('Equipment List'!$C1832=BN$2,'Equipment List'!$I1832,"")</f>
        <v/>
      </c>
      <c r="BP1832" s="160" t="str">
        <f>IF('Equipment List'!$C1832=BQ$2,'Equipment List'!$D1832,"")</f>
        <v/>
      </c>
      <c r="BQ1832" s="161" t="str">
        <f>IF('Equipment List'!$C1832=BQ$2,'Equipment List'!$K1832,"")</f>
        <v/>
      </c>
      <c r="BR1832" s="161" t="str">
        <f>IF('Equipment List'!$C1832=BQ$2,'Equipment List'!$I1832,"")</f>
        <v/>
      </c>
      <c r="BS1832" s="160" t="str">
        <f>IF('Equipment List'!$C1832=BT$2,'Equipment List'!$D1832,"")</f>
        <v/>
      </c>
      <c r="BT1832" s="161" t="str">
        <f>IF('Equipment List'!$C1832=BT$2,'Equipment List'!$K1832,"")</f>
        <v/>
      </c>
      <c r="BU1832" s="161" t="str">
        <f>IF('Equipment List'!$C1832=BT$2,'Equipment List'!$I1832,"")</f>
        <v/>
      </c>
      <c r="BV1832" s="160" t="str">
        <f>IF('Equipment List'!$C1832=BW$2,'Equipment List'!$D1832,"")</f>
        <v/>
      </c>
      <c r="BW1832" s="161" t="str">
        <f>IF('Equipment List'!$C1832=BW$2,'Equipment List'!$K1832,"")</f>
        <v/>
      </c>
      <c r="BX1832" s="161" t="str">
        <f>IF('Equipment List'!$C1832=BW$2,'Equipment List'!$I1832,"")</f>
        <v/>
      </c>
      <c r="BY1832" s="141"/>
      <c r="BZ1832" s="141"/>
    </row>
    <row r="1833" spans="5:78" x14ac:dyDescent="0.2">
      <c r="E1833" s="160" t="str">
        <f>IF('Equipment List'!$C1833=F$2,'Equipment List'!$D1833,"")</f>
        <v/>
      </c>
      <c r="F1833" s="161" t="str">
        <f>IF('Equipment List'!$C1833=F$2,'Equipment List'!$K1833,"")</f>
        <v/>
      </c>
      <c r="G1833" s="161" t="str">
        <f>IF('Equipment List'!$C1833=F$2,'Equipment List'!$I1833,"")</f>
        <v/>
      </c>
      <c r="H1833" s="160" t="str">
        <f>IF('Equipment List'!$C1833=I$2,'Equipment List'!$D1833,"")</f>
        <v/>
      </c>
      <c r="I1833" s="161" t="str">
        <f>IF('Equipment List'!$C1833=I$2,'Equipment List'!$K1833,"")</f>
        <v/>
      </c>
      <c r="J1833" s="161" t="str">
        <f>IF('Equipment List'!$C1833=I$2,'Equipment List'!$I1833,"")</f>
        <v/>
      </c>
      <c r="K1833" s="160" t="str">
        <f>IF('Equipment List'!$C1833=L$2,'Equipment List'!$D1833,"")</f>
        <v/>
      </c>
      <c r="L1833" s="161" t="str">
        <f>IF('Equipment List'!$C1833=L$2,'Equipment List'!$K1833,"")</f>
        <v/>
      </c>
      <c r="M1833" s="161" t="str">
        <f>IF('Equipment List'!$C1833=L$2,'Equipment List'!$I1833,"")</f>
        <v/>
      </c>
      <c r="N1833" s="160" t="str">
        <f>IF('Equipment List'!$C1833=O$2,'Equipment List'!$D1833,"")</f>
        <v/>
      </c>
      <c r="O1833" s="161" t="str">
        <f>IF('Equipment List'!$C1833=O$2,'Equipment List'!$K1833,"")</f>
        <v/>
      </c>
      <c r="P1833" s="161" t="str">
        <f>IF('Equipment List'!$C1833=O$2,'Equipment List'!$I1833,"")</f>
        <v/>
      </c>
      <c r="Q1833" s="160" t="str">
        <f>IF('Equipment List'!$C1833=R$2,'Equipment List'!$D1833,"")</f>
        <v/>
      </c>
      <c r="R1833" s="161" t="str">
        <f>IF('Equipment List'!$C1833=R$2,'Equipment List'!$K1833,"")</f>
        <v/>
      </c>
      <c r="S1833" s="161" t="str">
        <f>IF('Equipment List'!$C1833=R$2,'Equipment List'!$I1833,"")</f>
        <v/>
      </c>
      <c r="T1833" s="160" t="str">
        <f>IF('Equipment List'!$C1833=U$2,'Equipment List'!$D1833,"")</f>
        <v/>
      </c>
      <c r="U1833" s="161" t="str">
        <f>IF('Equipment List'!$C1833=U$2,'Equipment List'!$K1833,"")</f>
        <v/>
      </c>
      <c r="V1833" s="161" t="str">
        <f>IF('Equipment List'!$C1833=U$2,'Equipment List'!$I1833,"")</f>
        <v/>
      </c>
      <c r="W1833" s="160" t="str">
        <f>IF('Equipment List'!$C1833=X$2,'Equipment List'!$D1833,"")</f>
        <v/>
      </c>
      <c r="X1833" s="161" t="str">
        <f>IF('Equipment List'!$C1833=X$2,'Equipment List'!$K1833,"")</f>
        <v/>
      </c>
      <c r="Y1833" s="161" t="str">
        <f>IF('Equipment List'!$C1833=X$2,'Equipment List'!$I1833,"")</f>
        <v/>
      </c>
      <c r="Z1833" s="160" t="str">
        <f>IF('Equipment List'!$C1833=AA$2,'Equipment List'!$D1833,"")</f>
        <v/>
      </c>
      <c r="AA1833" s="161" t="str">
        <f>IF('Equipment List'!$C1833=AA$2,'Equipment List'!$K1833,"")</f>
        <v/>
      </c>
      <c r="AB1833" s="161" t="str">
        <f>IF('Equipment List'!$C1833=AA$2,'Equipment List'!$I1833,"")</f>
        <v/>
      </c>
      <c r="AC1833" s="160" t="str">
        <f>IF('Equipment List'!$C1833=AD$2,'Equipment List'!$D1833,"")</f>
        <v/>
      </c>
      <c r="AD1833" s="161" t="str">
        <f>IF('Equipment List'!$C1833=AD$2,'Equipment List'!$K1833,"")</f>
        <v/>
      </c>
      <c r="AE1833" s="161" t="str">
        <f>IF('Equipment List'!$C1833=AD$2,'Equipment List'!$I1833,"")</f>
        <v/>
      </c>
      <c r="AF1833" s="160" t="str">
        <f>IF('Equipment List'!$C1833=AG$2,'Equipment List'!$D1833,"")</f>
        <v/>
      </c>
      <c r="AG1833" s="161" t="str">
        <f>IF('Equipment List'!$C1833=AG$2,'Equipment List'!$K1833,"")</f>
        <v/>
      </c>
      <c r="AH1833" s="161" t="str">
        <f>IF('Equipment List'!$C1833=AG$2,'Equipment List'!$I1833,"")</f>
        <v/>
      </c>
      <c r="AI1833" s="160" t="str">
        <f>IF('Equipment List'!$C1833=AJ$2,'Equipment List'!$D1833,"")</f>
        <v/>
      </c>
      <c r="AJ1833" s="161" t="str">
        <f>IF('Equipment List'!$C1833=AJ$2,'Equipment List'!$K1833,"")</f>
        <v/>
      </c>
      <c r="AK1833" s="161" t="str">
        <f>IF('Equipment List'!$C1833=AJ$2,'Equipment List'!$I1833,"")</f>
        <v/>
      </c>
      <c r="AL1833" s="160" t="str">
        <f>IF('Equipment List'!$C1833=AM$2,'Equipment List'!$D1833,"")</f>
        <v/>
      </c>
      <c r="AM1833" s="161" t="str">
        <f>IF('Equipment List'!$C1833=AM$2,'Equipment List'!$K1833,"")</f>
        <v/>
      </c>
      <c r="AN1833" s="161" t="str">
        <f>IF('Equipment List'!$C1833=AM$2,'Equipment List'!$I1833,"")</f>
        <v/>
      </c>
      <c r="AO1833" s="160" t="str">
        <f>IF('Equipment List'!$C1833=AP$2,'Equipment List'!$D1833,"")</f>
        <v/>
      </c>
      <c r="AP1833" s="161" t="str">
        <f>IF('Equipment List'!$C1833=AP$2,'Equipment List'!$K1833,"")</f>
        <v/>
      </c>
      <c r="AQ1833" s="161" t="str">
        <f>IF('Equipment List'!$C1833=AP$2,'Equipment List'!$I1833,"")</f>
        <v/>
      </c>
      <c r="AR1833" s="160" t="str">
        <f>IF('Equipment List'!$C1833=AS$2,'Equipment List'!$D1833,"")</f>
        <v/>
      </c>
      <c r="AS1833" s="161" t="str">
        <f>IF('Equipment List'!$C1833=AS$2,'Equipment List'!$K1833,"")</f>
        <v/>
      </c>
      <c r="AT1833" s="161" t="str">
        <f>IF('Equipment List'!$C1833=AS$2,'Equipment List'!$I1833,"")</f>
        <v/>
      </c>
      <c r="AU1833" s="160" t="str">
        <f>IF('Equipment List'!$C1833=AV$2,'Equipment List'!$D1833,"")</f>
        <v/>
      </c>
      <c r="AV1833" s="161" t="str">
        <f>IF('Equipment List'!$C1833=AV$2,'Equipment List'!$K1833,"")</f>
        <v/>
      </c>
      <c r="AW1833" s="161" t="str">
        <f>IF('Equipment List'!$C1833=AV$2,'Equipment List'!$I1833,"")</f>
        <v/>
      </c>
      <c r="AX1833" s="160" t="str">
        <f>IF('Equipment List'!$C1833=AY$2,'Equipment List'!$D1833,"")</f>
        <v/>
      </c>
      <c r="AY1833" s="161" t="str">
        <f>IF('Equipment List'!$C1833=AY$2,'Equipment List'!$K1833,"")</f>
        <v/>
      </c>
      <c r="AZ1833" s="161" t="str">
        <f>IF('Equipment List'!$C1833=AY$2,'Equipment List'!$I1833,"")</f>
        <v/>
      </c>
      <c r="BA1833" s="160" t="str">
        <f>IF('Equipment List'!$C1833=BB$2,'Equipment List'!$D1833,"")</f>
        <v/>
      </c>
      <c r="BB1833" s="161" t="str">
        <f>IF('Equipment List'!$C1833=BB$2,'Equipment List'!$K1833,"")</f>
        <v/>
      </c>
      <c r="BC1833" s="161" t="str">
        <f>IF('Equipment List'!$C1833=BB$2,'Equipment List'!$I1833,"")</f>
        <v/>
      </c>
      <c r="BD1833" s="160" t="str">
        <f>IF('Equipment List'!$C1833=BE$2,'Equipment List'!$D1833,"")</f>
        <v/>
      </c>
      <c r="BE1833" s="161" t="str">
        <f>IF('Equipment List'!$C1833=BE$2,'Equipment List'!$K1833,"")</f>
        <v/>
      </c>
      <c r="BF1833" s="161" t="str">
        <f>IF('Equipment List'!$C1833=BE$2,'Equipment List'!$I1833,"")</f>
        <v/>
      </c>
      <c r="BG1833" s="160" t="str">
        <f>IF('Equipment List'!$C1833=BH$2,'Equipment List'!$D1833,"")</f>
        <v/>
      </c>
      <c r="BH1833" s="161" t="str">
        <f>IF('Equipment List'!$C1833=BH$2,'Equipment List'!$K1833,"")</f>
        <v/>
      </c>
      <c r="BI1833" s="161" t="str">
        <f>IF('Equipment List'!$C1833=BH$2,'Equipment List'!$I1833,"")</f>
        <v/>
      </c>
      <c r="BJ1833" s="160" t="str">
        <f>IF('Equipment List'!$C1833=BK$2,'Equipment List'!$D1833,"")</f>
        <v/>
      </c>
      <c r="BK1833" s="161" t="str">
        <f>IF('Equipment List'!$C1833=BK$2,'Equipment List'!$K1833,"")</f>
        <v/>
      </c>
      <c r="BL1833" s="161" t="str">
        <f>IF('Equipment List'!$C1833=BK$2,'Equipment List'!$I1833,"")</f>
        <v/>
      </c>
      <c r="BM1833" s="160" t="str">
        <f>IF('Equipment List'!$C1833=BN$2,'Equipment List'!$D1833,"")</f>
        <v/>
      </c>
      <c r="BN1833" s="161" t="str">
        <f>IF('Equipment List'!$C1833=BN$2,'Equipment List'!$K1833,"")</f>
        <v/>
      </c>
      <c r="BO1833" s="161" t="str">
        <f>IF('Equipment List'!$C1833=BN$2,'Equipment List'!$I1833,"")</f>
        <v/>
      </c>
      <c r="BP1833" s="160" t="str">
        <f>IF('Equipment List'!$C1833=BQ$2,'Equipment List'!$D1833,"")</f>
        <v/>
      </c>
      <c r="BQ1833" s="161" t="str">
        <f>IF('Equipment List'!$C1833=BQ$2,'Equipment List'!$K1833,"")</f>
        <v/>
      </c>
      <c r="BR1833" s="161" t="str">
        <f>IF('Equipment List'!$C1833=BQ$2,'Equipment List'!$I1833,"")</f>
        <v/>
      </c>
      <c r="BS1833" s="160" t="str">
        <f>IF('Equipment List'!$C1833=BT$2,'Equipment List'!$D1833,"")</f>
        <v/>
      </c>
      <c r="BT1833" s="161" t="str">
        <f>IF('Equipment List'!$C1833=BT$2,'Equipment List'!$K1833,"")</f>
        <v/>
      </c>
      <c r="BU1833" s="161" t="str">
        <f>IF('Equipment List'!$C1833=BT$2,'Equipment List'!$I1833,"")</f>
        <v/>
      </c>
      <c r="BV1833" s="160" t="str">
        <f>IF('Equipment List'!$C1833=BW$2,'Equipment List'!$D1833,"")</f>
        <v/>
      </c>
      <c r="BW1833" s="161" t="str">
        <f>IF('Equipment List'!$C1833=BW$2,'Equipment List'!$K1833,"")</f>
        <v/>
      </c>
      <c r="BX1833" s="161" t="str">
        <f>IF('Equipment List'!$C1833=BW$2,'Equipment List'!$I1833,"")</f>
        <v/>
      </c>
      <c r="BY1833" s="141"/>
      <c r="BZ1833" s="141"/>
    </row>
    <row r="1834" spans="5:78" x14ac:dyDescent="0.2">
      <c r="E1834" s="160" t="str">
        <f>IF('Equipment List'!$C1834=F$2,'Equipment List'!$D1834,"")</f>
        <v/>
      </c>
      <c r="F1834" s="161" t="str">
        <f>IF('Equipment List'!$C1834=F$2,'Equipment List'!$K1834,"")</f>
        <v/>
      </c>
      <c r="G1834" s="161" t="str">
        <f>IF('Equipment List'!$C1834=F$2,'Equipment List'!$I1834,"")</f>
        <v/>
      </c>
      <c r="H1834" s="160" t="str">
        <f>IF('Equipment List'!$C1834=I$2,'Equipment List'!$D1834,"")</f>
        <v/>
      </c>
      <c r="I1834" s="161" t="str">
        <f>IF('Equipment List'!$C1834=I$2,'Equipment List'!$K1834,"")</f>
        <v/>
      </c>
      <c r="J1834" s="161" t="str">
        <f>IF('Equipment List'!$C1834=I$2,'Equipment List'!$I1834,"")</f>
        <v/>
      </c>
      <c r="K1834" s="160" t="str">
        <f>IF('Equipment List'!$C1834=L$2,'Equipment List'!$D1834,"")</f>
        <v/>
      </c>
      <c r="L1834" s="161" t="str">
        <f>IF('Equipment List'!$C1834=L$2,'Equipment List'!$K1834,"")</f>
        <v/>
      </c>
      <c r="M1834" s="161" t="str">
        <f>IF('Equipment List'!$C1834=L$2,'Equipment List'!$I1834,"")</f>
        <v/>
      </c>
      <c r="N1834" s="160" t="str">
        <f>IF('Equipment List'!$C1834=O$2,'Equipment List'!$D1834,"")</f>
        <v/>
      </c>
      <c r="O1834" s="161" t="str">
        <f>IF('Equipment List'!$C1834=O$2,'Equipment List'!$K1834,"")</f>
        <v/>
      </c>
      <c r="P1834" s="161" t="str">
        <f>IF('Equipment List'!$C1834=O$2,'Equipment List'!$I1834,"")</f>
        <v/>
      </c>
      <c r="Q1834" s="160" t="str">
        <f>IF('Equipment List'!$C1834=R$2,'Equipment List'!$D1834,"")</f>
        <v/>
      </c>
      <c r="R1834" s="161" t="str">
        <f>IF('Equipment List'!$C1834=R$2,'Equipment List'!$K1834,"")</f>
        <v/>
      </c>
      <c r="S1834" s="161" t="str">
        <f>IF('Equipment List'!$C1834=R$2,'Equipment List'!$I1834,"")</f>
        <v/>
      </c>
      <c r="T1834" s="160" t="str">
        <f>IF('Equipment List'!$C1834=U$2,'Equipment List'!$D1834,"")</f>
        <v/>
      </c>
      <c r="U1834" s="161" t="str">
        <f>IF('Equipment List'!$C1834=U$2,'Equipment List'!$K1834,"")</f>
        <v/>
      </c>
      <c r="V1834" s="161" t="str">
        <f>IF('Equipment List'!$C1834=U$2,'Equipment List'!$I1834,"")</f>
        <v/>
      </c>
      <c r="W1834" s="160" t="str">
        <f>IF('Equipment List'!$C1834=X$2,'Equipment List'!$D1834,"")</f>
        <v/>
      </c>
      <c r="X1834" s="161" t="str">
        <f>IF('Equipment List'!$C1834=X$2,'Equipment List'!$K1834,"")</f>
        <v/>
      </c>
      <c r="Y1834" s="161" t="str">
        <f>IF('Equipment List'!$C1834=X$2,'Equipment List'!$I1834,"")</f>
        <v/>
      </c>
      <c r="Z1834" s="160" t="str">
        <f>IF('Equipment List'!$C1834=AA$2,'Equipment List'!$D1834,"")</f>
        <v/>
      </c>
      <c r="AA1834" s="161" t="str">
        <f>IF('Equipment List'!$C1834=AA$2,'Equipment List'!$K1834,"")</f>
        <v/>
      </c>
      <c r="AB1834" s="161" t="str">
        <f>IF('Equipment List'!$C1834=AA$2,'Equipment List'!$I1834,"")</f>
        <v/>
      </c>
      <c r="AC1834" s="160" t="str">
        <f>IF('Equipment List'!$C1834=AD$2,'Equipment List'!$D1834,"")</f>
        <v/>
      </c>
      <c r="AD1834" s="161" t="str">
        <f>IF('Equipment List'!$C1834=AD$2,'Equipment List'!$K1834,"")</f>
        <v/>
      </c>
      <c r="AE1834" s="161" t="str">
        <f>IF('Equipment List'!$C1834=AD$2,'Equipment List'!$I1834,"")</f>
        <v/>
      </c>
      <c r="AF1834" s="160" t="str">
        <f>IF('Equipment List'!$C1834=AG$2,'Equipment List'!$D1834,"")</f>
        <v/>
      </c>
      <c r="AG1834" s="161" t="str">
        <f>IF('Equipment List'!$C1834=AG$2,'Equipment List'!$K1834,"")</f>
        <v/>
      </c>
      <c r="AH1834" s="161" t="str">
        <f>IF('Equipment List'!$C1834=AG$2,'Equipment List'!$I1834,"")</f>
        <v/>
      </c>
      <c r="AI1834" s="160" t="str">
        <f>IF('Equipment List'!$C1834=AJ$2,'Equipment List'!$D1834,"")</f>
        <v/>
      </c>
      <c r="AJ1834" s="161" t="str">
        <f>IF('Equipment List'!$C1834=AJ$2,'Equipment List'!$K1834,"")</f>
        <v/>
      </c>
      <c r="AK1834" s="161" t="str">
        <f>IF('Equipment List'!$C1834=AJ$2,'Equipment List'!$I1834,"")</f>
        <v/>
      </c>
      <c r="AL1834" s="160" t="str">
        <f>IF('Equipment List'!$C1834=AM$2,'Equipment List'!$D1834,"")</f>
        <v/>
      </c>
      <c r="AM1834" s="161" t="str">
        <f>IF('Equipment List'!$C1834=AM$2,'Equipment List'!$K1834,"")</f>
        <v/>
      </c>
      <c r="AN1834" s="161" t="str">
        <f>IF('Equipment List'!$C1834=AM$2,'Equipment List'!$I1834,"")</f>
        <v/>
      </c>
      <c r="AO1834" s="160" t="str">
        <f>IF('Equipment List'!$C1834=AP$2,'Equipment List'!$D1834,"")</f>
        <v/>
      </c>
      <c r="AP1834" s="161" t="str">
        <f>IF('Equipment List'!$C1834=AP$2,'Equipment List'!$K1834,"")</f>
        <v/>
      </c>
      <c r="AQ1834" s="161" t="str">
        <f>IF('Equipment List'!$C1834=AP$2,'Equipment List'!$I1834,"")</f>
        <v/>
      </c>
      <c r="AR1834" s="160" t="str">
        <f>IF('Equipment List'!$C1834=AS$2,'Equipment List'!$D1834,"")</f>
        <v/>
      </c>
      <c r="AS1834" s="161" t="str">
        <f>IF('Equipment List'!$C1834=AS$2,'Equipment List'!$K1834,"")</f>
        <v/>
      </c>
      <c r="AT1834" s="161" t="str">
        <f>IF('Equipment List'!$C1834=AS$2,'Equipment List'!$I1834,"")</f>
        <v/>
      </c>
      <c r="AU1834" s="160" t="str">
        <f>IF('Equipment List'!$C1834=AV$2,'Equipment List'!$D1834,"")</f>
        <v/>
      </c>
      <c r="AV1834" s="161" t="str">
        <f>IF('Equipment List'!$C1834=AV$2,'Equipment List'!$K1834,"")</f>
        <v/>
      </c>
      <c r="AW1834" s="161" t="str">
        <f>IF('Equipment List'!$C1834=AV$2,'Equipment List'!$I1834,"")</f>
        <v/>
      </c>
      <c r="AX1834" s="160" t="str">
        <f>IF('Equipment List'!$C1834=AY$2,'Equipment List'!$D1834,"")</f>
        <v/>
      </c>
      <c r="AY1834" s="161" t="str">
        <f>IF('Equipment List'!$C1834=AY$2,'Equipment List'!$K1834,"")</f>
        <v/>
      </c>
      <c r="AZ1834" s="161" t="str">
        <f>IF('Equipment List'!$C1834=AY$2,'Equipment List'!$I1834,"")</f>
        <v/>
      </c>
      <c r="BA1834" s="160" t="str">
        <f>IF('Equipment List'!$C1834=BB$2,'Equipment List'!$D1834,"")</f>
        <v/>
      </c>
      <c r="BB1834" s="161" t="str">
        <f>IF('Equipment List'!$C1834=BB$2,'Equipment List'!$K1834,"")</f>
        <v/>
      </c>
      <c r="BC1834" s="161" t="str">
        <f>IF('Equipment List'!$C1834=BB$2,'Equipment List'!$I1834,"")</f>
        <v/>
      </c>
      <c r="BD1834" s="160" t="str">
        <f>IF('Equipment List'!$C1834=BE$2,'Equipment List'!$D1834,"")</f>
        <v/>
      </c>
      <c r="BE1834" s="161" t="str">
        <f>IF('Equipment List'!$C1834=BE$2,'Equipment List'!$K1834,"")</f>
        <v/>
      </c>
      <c r="BF1834" s="161" t="str">
        <f>IF('Equipment List'!$C1834=BE$2,'Equipment List'!$I1834,"")</f>
        <v/>
      </c>
      <c r="BG1834" s="160" t="str">
        <f>IF('Equipment List'!$C1834=BH$2,'Equipment List'!$D1834,"")</f>
        <v/>
      </c>
      <c r="BH1834" s="161" t="str">
        <f>IF('Equipment List'!$C1834=BH$2,'Equipment List'!$K1834,"")</f>
        <v/>
      </c>
      <c r="BI1834" s="161" t="str">
        <f>IF('Equipment List'!$C1834=BH$2,'Equipment List'!$I1834,"")</f>
        <v/>
      </c>
      <c r="BJ1834" s="160" t="str">
        <f>IF('Equipment List'!$C1834=BK$2,'Equipment List'!$D1834,"")</f>
        <v/>
      </c>
      <c r="BK1834" s="161" t="str">
        <f>IF('Equipment List'!$C1834=BK$2,'Equipment List'!$K1834,"")</f>
        <v/>
      </c>
      <c r="BL1834" s="161" t="str">
        <f>IF('Equipment List'!$C1834=BK$2,'Equipment List'!$I1834,"")</f>
        <v/>
      </c>
      <c r="BM1834" s="160" t="str">
        <f>IF('Equipment List'!$C1834=BN$2,'Equipment List'!$D1834,"")</f>
        <v/>
      </c>
      <c r="BN1834" s="161" t="str">
        <f>IF('Equipment List'!$C1834=BN$2,'Equipment List'!$K1834,"")</f>
        <v/>
      </c>
      <c r="BO1834" s="161" t="str">
        <f>IF('Equipment List'!$C1834=BN$2,'Equipment List'!$I1834,"")</f>
        <v/>
      </c>
      <c r="BP1834" s="160" t="str">
        <f>IF('Equipment List'!$C1834=BQ$2,'Equipment List'!$D1834,"")</f>
        <v/>
      </c>
      <c r="BQ1834" s="161" t="str">
        <f>IF('Equipment List'!$C1834=BQ$2,'Equipment List'!$K1834,"")</f>
        <v/>
      </c>
      <c r="BR1834" s="161" t="str">
        <f>IF('Equipment List'!$C1834=BQ$2,'Equipment List'!$I1834,"")</f>
        <v/>
      </c>
      <c r="BS1834" s="160" t="str">
        <f>IF('Equipment List'!$C1834=BT$2,'Equipment List'!$D1834,"")</f>
        <v/>
      </c>
      <c r="BT1834" s="161" t="str">
        <f>IF('Equipment List'!$C1834=BT$2,'Equipment List'!$K1834,"")</f>
        <v/>
      </c>
      <c r="BU1834" s="161" t="str">
        <f>IF('Equipment List'!$C1834=BT$2,'Equipment List'!$I1834,"")</f>
        <v/>
      </c>
      <c r="BV1834" s="160" t="str">
        <f>IF('Equipment List'!$C1834=BW$2,'Equipment List'!$D1834,"")</f>
        <v/>
      </c>
      <c r="BW1834" s="161" t="str">
        <f>IF('Equipment List'!$C1834=BW$2,'Equipment List'!$K1834,"")</f>
        <v/>
      </c>
      <c r="BX1834" s="161" t="str">
        <f>IF('Equipment List'!$C1834=BW$2,'Equipment List'!$I1834,"")</f>
        <v/>
      </c>
      <c r="BY1834" s="141"/>
      <c r="BZ1834" s="141"/>
    </row>
    <row r="1835" spans="5:78" x14ac:dyDescent="0.2">
      <c r="E1835" s="160" t="str">
        <f>IF('Equipment List'!$C1835=F$2,'Equipment List'!$D1835,"")</f>
        <v/>
      </c>
      <c r="F1835" s="161" t="str">
        <f>IF('Equipment List'!$C1835=F$2,'Equipment List'!$K1835,"")</f>
        <v/>
      </c>
      <c r="G1835" s="161" t="str">
        <f>IF('Equipment List'!$C1835=F$2,'Equipment List'!$I1835,"")</f>
        <v/>
      </c>
      <c r="H1835" s="160" t="str">
        <f>IF('Equipment List'!$C1835=I$2,'Equipment List'!$D1835,"")</f>
        <v/>
      </c>
      <c r="I1835" s="161" t="str">
        <f>IF('Equipment List'!$C1835=I$2,'Equipment List'!$K1835,"")</f>
        <v/>
      </c>
      <c r="J1835" s="161" t="str">
        <f>IF('Equipment List'!$C1835=I$2,'Equipment List'!$I1835,"")</f>
        <v/>
      </c>
      <c r="K1835" s="160" t="str">
        <f>IF('Equipment List'!$C1835=L$2,'Equipment List'!$D1835,"")</f>
        <v/>
      </c>
      <c r="L1835" s="161" t="str">
        <f>IF('Equipment List'!$C1835=L$2,'Equipment List'!$K1835,"")</f>
        <v/>
      </c>
      <c r="M1835" s="161" t="str">
        <f>IF('Equipment List'!$C1835=L$2,'Equipment List'!$I1835,"")</f>
        <v/>
      </c>
      <c r="N1835" s="160" t="str">
        <f>IF('Equipment List'!$C1835=O$2,'Equipment List'!$D1835,"")</f>
        <v/>
      </c>
      <c r="O1835" s="161" t="str">
        <f>IF('Equipment List'!$C1835=O$2,'Equipment List'!$K1835,"")</f>
        <v/>
      </c>
      <c r="P1835" s="161" t="str">
        <f>IF('Equipment List'!$C1835=O$2,'Equipment List'!$I1835,"")</f>
        <v/>
      </c>
      <c r="Q1835" s="160" t="str">
        <f>IF('Equipment List'!$C1835=R$2,'Equipment List'!$D1835,"")</f>
        <v/>
      </c>
      <c r="R1835" s="161" t="str">
        <f>IF('Equipment List'!$C1835=R$2,'Equipment List'!$K1835,"")</f>
        <v/>
      </c>
      <c r="S1835" s="161" t="str">
        <f>IF('Equipment List'!$C1835=R$2,'Equipment List'!$I1835,"")</f>
        <v/>
      </c>
      <c r="T1835" s="160" t="str">
        <f>IF('Equipment List'!$C1835=U$2,'Equipment List'!$D1835,"")</f>
        <v/>
      </c>
      <c r="U1835" s="161" t="str">
        <f>IF('Equipment List'!$C1835=U$2,'Equipment List'!$K1835,"")</f>
        <v/>
      </c>
      <c r="V1835" s="161" t="str">
        <f>IF('Equipment List'!$C1835=U$2,'Equipment List'!$I1835,"")</f>
        <v/>
      </c>
      <c r="W1835" s="160" t="str">
        <f>IF('Equipment List'!$C1835=X$2,'Equipment List'!$D1835,"")</f>
        <v/>
      </c>
      <c r="X1835" s="161" t="str">
        <f>IF('Equipment List'!$C1835=X$2,'Equipment List'!$K1835,"")</f>
        <v/>
      </c>
      <c r="Y1835" s="161" t="str">
        <f>IF('Equipment List'!$C1835=X$2,'Equipment List'!$I1835,"")</f>
        <v/>
      </c>
      <c r="Z1835" s="160" t="str">
        <f>IF('Equipment List'!$C1835=AA$2,'Equipment List'!$D1835,"")</f>
        <v/>
      </c>
      <c r="AA1835" s="161" t="str">
        <f>IF('Equipment List'!$C1835=AA$2,'Equipment List'!$K1835,"")</f>
        <v/>
      </c>
      <c r="AB1835" s="161" t="str">
        <f>IF('Equipment List'!$C1835=AA$2,'Equipment List'!$I1835,"")</f>
        <v/>
      </c>
      <c r="AC1835" s="160" t="str">
        <f>IF('Equipment List'!$C1835=AD$2,'Equipment List'!$D1835,"")</f>
        <v/>
      </c>
      <c r="AD1835" s="161" t="str">
        <f>IF('Equipment List'!$C1835=AD$2,'Equipment List'!$K1835,"")</f>
        <v/>
      </c>
      <c r="AE1835" s="161" t="str">
        <f>IF('Equipment List'!$C1835=AD$2,'Equipment List'!$I1835,"")</f>
        <v/>
      </c>
      <c r="AF1835" s="160" t="str">
        <f>IF('Equipment List'!$C1835=AG$2,'Equipment List'!$D1835,"")</f>
        <v/>
      </c>
      <c r="AG1835" s="161" t="str">
        <f>IF('Equipment List'!$C1835=AG$2,'Equipment List'!$K1835,"")</f>
        <v/>
      </c>
      <c r="AH1835" s="161" t="str">
        <f>IF('Equipment List'!$C1835=AG$2,'Equipment List'!$I1835,"")</f>
        <v/>
      </c>
      <c r="AI1835" s="160" t="str">
        <f>IF('Equipment List'!$C1835=AJ$2,'Equipment List'!$D1835,"")</f>
        <v/>
      </c>
      <c r="AJ1835" s="161" t="str">
        <f>IF('Equipment List'!$C1835=AJ$2,'Equipment List'!$K1835,"")</f>
        <v/>
      </c>
      <c r="AK1835" s="161" t="str">
        <f>IF('Equipment List'!$C1835=AJ$2,'Equipment List'!$I1835,"")</f>
        <v/>
      </c>
      <c r="AL1835" s="160" t="str">
        <f>IF('Equipment List'!$C1835=AM$2,'Equipment List'!$D1835,"")</f>
        <v/>
      </c>
      <c r="AM1835" s="161" t="str">
        <f>IF('Equipment List'!$C1835=AM$2,'Equipment List'!$K1835,"")</f>
        <v/>
      </c>
      <c r="AN1835" s="161" t="str">
        <f>IF('Equipment List'!$C1835=AM$2,'Equipment List'!$I1835,"")</f>
        <v/>
      </c>
      <c r="AO1835" s="160" t="str">
        <f>IF('Equipment List'!$C1835=AP$2,'Equipment List'!$D1835,"")</f>
        <v/>
      </c>
      <c r="AP1835" s="161" t="str">
        <f>IF('Equipment List'!$C1835=AP$2,'Equipment List'!$K1835,"")</f>
        <v/>
      </c>
      <c r="AQ1835" s="161" t="str">
        <f>IF('Equipment List'!$C1835=AP$2,'Equipment List'!$I1835,"")</f>
        <v/>
      </c>
      <c r="AR1835" s="160" t="str">
        <f>IF('Equipment List'!$C1835=AS$2,'Equipment List'!$D1835,"")</f>
        <v/>
      </c>
      <c r="AS1835" s="161" t="str">
        <f>IF('Equipment List'!$C1835=AS$2,'Equipment List'!$K1835,"")</f>
        <v/>
      </c>
      <c r="AT1835" s="161" t="str">
        <f>IF('Equipment List'!$C1835=AS$2,'Equipment List'!$I1835,"")</f>
        <v/>
      </c>
      <c r="AU1835" s="160" t="str">
        <f>IF('Equipment List'!$C1835=AV$2,'Equipment List'!$D1835,"")</f>
        <v/>
      </c>
      <c r="AV1835" s="161" t="str">
        <f>IF('Equipment List'!$C1835=AV$2,'Equipment List'!$K1835,"")</f>
        <v/>
      </c>
      <c r="AW1835" s="161" t="str">
        <f>IF('Equipment List'!$C1835=AV$2,'Equipment List'!$I1835,"")</f>
        <v/>
      </c>
      <c r="AX1835" s="160" t="str">
        <f>IF('Equipment List'!$C1835=AY$2,'Equipment List'!$D1835,"")</f>
        <v/>
      </c>
      <c r="AY1835" s="161" t="str">
        <f>IF('Equipment List'!$C1835=AY$2,'Equipment List'!$K1835,"")</f>
        <v/>
      </c>
      <c r="AZ1835" s="161" t="str">
        <f>IF('Equipment List'!$C1835=AY$2,'Equipment List'!$I1835,"")</f>
        <v/>
      </c>
      <c r="BA1835" s="160" t="str">
        <f>IF('Equipment List'!$C1835=BB$2,'Equipment List'!$D1835,"")</f>
        <v/>
      </c>
      <c r="BB1835" s="161" t="str">
        <f>IF('Equipment List'!$C1835=BB$2,'Equipment List'!$K1835,"")</f>
        <v/>
      </c>
      <c r="BC1835" s="161" t="str">
        <f>IF('Equipment List'!$C1835=BB$2,'Equipment List'!$I1835,"")</f>
        <v/>
      </c>
      <c r="BD1835" s="160" t="str">
        <f>IF('Equipment List'!$C1835=BE$2,'Equipment List'!$D1835,"")</f>
        <v/>
      </c>
      <c r="BE1835" s="161" t="str">
        <f>IF('Equipment List'!$C1835=BE$2,'Equipment List'!$K1835,"")</f>
        <v/>
      </c>
      <c r="BF1835" s="161" t="str">
        <f>IF('Equipment List'!$C1835=BE$2,'Equipment List'!$I1835,"")</f>
        <v/>
      </c>
      <c r="BG1835" s="160" t="str">
        <f>IF('Equipment List'!$C1835=BH$2,'Equipment List'!$D1835,"")</f>
        <v/>
      </c>
      <c r="BH1835" s="161" t="str">
        <f>IF('Equipment List'!$C1835=BH$2,'Equipment List'!$K1835,"")</f>
        <v/>
      </c>
      <c r="BI1835" s="161" t="str">
        <f>IF('Equipment List'!$C1835=BH$2,'Equipment List'!$I1835,"")</f>
        <v/>
      </c>
      <c r="BJ1835" s="160" t="str">
        <f>IF('Equipment List'!$C1835=BK$2,'Equipment List'!$D1835,"")</f>
        <v/>
      </c>
      <c r="BK1835" s="161" t="str">
        <f>IF('Equipment List'!$C1835=BK$2,'Equipment List'!$K1835,"")</f>
        <v/>
      </c>
      <c r="BL1835" s="161" t="str">
        <f>IF('Equipment List'!$C1835=BK$2,'Equipment List'!$I1835,"")</f>
        <v/>
      </c>
      <c r="BM1835" s="160" t="str">
        <f>IF('Equipment List'!$C1835=BN$2,'Equipment List'!$D1835,"")</f>
        <v/>
      </c>
      <c r="BN1835" s="161" t="str">
        <f>IF('Equipment List'!$C1835=BN$2,'Equipment List'!$K1835,"")</f>
        <v/>
      </c>
      <c r="BO1835" s="161" t="str">
        <f>IF('Equipment List'!$C1835=BN$2,'Equipment List'!$I1835,"")</f>
        <v/>
      </c>
      <c r="BP1835" s="160" t="str">
        <f>IF('Equipment List'!$C1835=BQ$2,'Equipment List'!$D1835,"")</f>
        <v/>
      </c>
      <c r="BQ1835" s="161" t="str">
        <f>IF('Equipment List'!$C1835=BQ$2,'Equipment List'!$K1835,"")</f>
        <v/>
      </c>
      <c r="BR1835" s="161" t="str">
        <f>IF('Equipment List'!$C1835=BQ$2,'Equipment List'!$I1835,"")</f>
        <v/>
      </c>
      <c r="BS1835" s="160" t="str">
        <f>IF('Equipment List'!$C1835=BT$2,'Equipment List'!$D1835,"")</f>
        <v/>
      </c>
      <c r="BT1835" s="161" t="str">
        <f>IF('Equipment List'!$C1835=BT$2,'Equipment List'!$K1835,"")</f>
        <v/>
      </c>
      <c r="BU1835" s="161" t="str">
        <f>IF('Equipment List'!$C1835=BT$2,'Equipment List'!$I1835,"")</f>
        <v/>
      </c>
      <c r="BV1835" s="160" t="str">
        <f>IF('Equipment List'!$C1835=BW$2,'Equipment List'!$D1835,"")</f>
        <v/>
      </c>
      <c r="BW1835" s="161" t="str">
        <f>IF('Equipment List'!$C1835=BW$2,'Equipment List'!$K1835,"")</f>
        <v/>
      </c>
      <c r="BX1835" s="161" t="str">
        <f>IF('Equipment List'!$C1835=BW$2,'Equipment List'!$I1835,"")</f>
        <v/>
      </c>
      <c r="BY1835" s="141"/>
      <c r="BZ1835" s="141"/>
    </row>
    <row r="1836" spans="5:78" x14ac:dyDescent="0.2">
      <c r="E1836" s="160" t="str">
        <f>IF('Equipment List'!$C1836=F$2,'Equipment List'!$D1836,"")</f>
        <v/>
      </c>
      <c r="F1836" s="161" t="str">
        <f>IF('Equipment List'!$C1836=F$2,'Equipment List'!$K1836,"")</f>
        <v/>
      </c>
      <c r="G1836" s="161" t="str">
        <f>IF('Equipment List'!$C1836=F$2,'Equipment List'!$I1836,"")</f>
        <v/>
      </c>
      <c r="H1836" s="160" t="str">
        <f>IF('Equipment List'!$C1836=I$2,'Equipment List'!$D1836,"")</f>
        <v/>
      </c>
      <c r="I1836" s="161" t="str">
        <f>IF('Equipment List'!$C1836=I$2,'Equipment List'!$K1836,"")</f>
        <v/>
      </c>
      <c r="J1836" s="161" t="str">
        <f>IF('Equipment List'!$C1836=I$2,'Equipment List'!$I1836,"")</f>
        <v/>
      </c>
      <c r="K1836" s="160" t="str">
        <f>IF('Equipment List'!$C1836=L$2,'Equipment List'!$D1836,"")</f>
        <v/>
      </c>
      <c r="L1836" s="161" t="str">
        <f>IF('Equipment List'!$C1836=L$2,'Equipment List'!$K1836,"")</f>
        <v/>
      </c>
      <c r="M1836" s="161" t="str">
        <f>IF('Equipment List'!$C1836=L$2,'Equipment List'!$I1836,"")</f>
        <v/>
      </c>
      <c r="N1836" s="160" t="str">
        <f>IF('Equipment List'!$C1836=O$2,'Equipment List'!$D1836,"")</f>
        <v/>
      </c>
      <c r="O1836" s="161" t="str">
        <f>IF('Equipment List'!$C1836=O$2,'Equipment List'!$K1836,"")</f>
        <v/>
      </c>
      <c r="P1836" s="161" t="str">
        <f>IF('Equipment List'!$C1836=O$2,'Equipment List'!$I1836,"")</f>
        <v/>
      </c>
      <c r="Q1836" s="160" t="str">
        <f>IF('Equipment List'!$C1836=R$2,'Equipment List'!$D1836,"")</f>
        <v/>
      </c>
      <c r="R1836" s="161" t="str">
        <f>IF('Equipment List'!$C1836=R$2,'Equipment List'!$K1836,"")</f>
        <v/>
      </c>
      <c r="S1836" s="161" t="str">
        <f>IF('Equipment List'!$C1836=R$2,'Equipment List'!$I1836,"")</f>
        <v/>
      </c>
      <c r="T1836" s="160" t="str">
        <f>IF('Equipment List'!$C1836=U$2,'Equipment List'!$D1836,"")</f>
        <v/>
      </c>
      <c r="U1836" s="161" t="str">
        <f>IF('Equipment List'!$C1836=U$2,'Equipment List'!$K1836,"")</f>
        <v/>
      </c>
      <c r="V1836" s="161" t="str">
        <f>IF('Equipment List'!$C1836=U$2,'Equipment List'!$I1836,"")</f>
        <v/>
      </c>
      <c r="W1836" s="160" t="str">
        <f>IF('Equipment List'!$C1836=X$2,'Equipment List'!$D1836,"")</f>
        <v/>
      </c>
      <c r="X1836" s="161" t="str">
        <f>IF('Equipment List'!$C1836=X$2,'Equipment List'!$K1836,"")</f>
        <v/>
      </c>
      <c r="Y1836" s="161" t="str">
        <f>IF('Equipment List'!$C1836=X$2,'Equipment List'!$I1836,"")</f>
        <v/>
      </c>
      <c r="Z1836" s="160" t="str">
        <f>IF('Equipment List'!$C1836=AA$2,'Equipment List'!$D1836,"")</f>
        <v/>
      </c>
      <c r="AA1836" s="161" t="str">
        <f>IF('Equipment List'!$C1836=AA$2,'Equipment List'!$K1836,"")</f>
        <v/>
      </c>
      <c r="AB1836" s="161" t="str">
        <f>IF('Equipment List'!$C1836=AA$2,'Equipment List'!$I1836,"")</f>
        <v/>
      </c>
      <c r="AC1836" s="160" t="str">
        <f>IF('Equipment List'!$C1836=AD$2,'Equipment List'!$D1836,"")</f>
        <v/>
      </c>
      <c r="AD1836" s="161" t="str">
        <f>IF('Equipment List'!$C1836=AD$2,'Equipment List'!$K1836,"")</f>
        <v/>
      </c>
      <c r="AE1836" s="161" t="str">
        <f>IF('Equipment List'!$C1836=AD$2,'Equipment List'!$I1836,"")</f>
        <v/>
      </c>
      <c r="AF1836" s="160" t="str">
        <f>IF('Equipment List'!$C1836=AG$2,'Equipment List'!$D1836,"")</f>
        <v/>
      </c>
      <c r="AG1836" s="161" t="str">
        <f>IF('Equipment List'!$C1836=AG$2,'Equipment List'!$K1836,"")</f>
        <v/>
      </c>
      <c r="AH1836" s="161" t="str">
        <f>IF('Equipment List'!$C1836=AG$2,'Equipment List'!$I1836,"")</f>
        <v/>
      </c>
      <c r="AI1836" s="160" t="str">
        <f>IF('Equipment List'!$C1836=AJ$2,'Equipment List'!$D1836,"")</f>
        <v/>
      </c>
      <c r="AJ1836" s="161" t="str">
        <f>IF('Equipment List'!$C1836=AJ$2,'Equipment List'!$K1836,"")</f>
        <v/>
      </c>
      <c r="AK1836" s="161" t="str">
        <f>IF('Equipment List'!$C1836=AJ$2,'Equipment List'!$I1836,"")</f>
        <v/>
      </c>
      <c r="AL1836" s="160" t="str">
        <f>IF('Equipment List'!$C1836=AM$2,'Equipment List'!$D1836,"")</f>
        <v/>
      </c>
      <c r="AM1836" s="161" t="str">
        <f>IF('Equipment List'!$C1836=AM$2,'Equipment List'!$K1836,"")</f>
        <v/>
      </c>
      <c r="AN1836" s="161" t="str">
        <f>IF('Equipment List'!$C1836=AM$2,'Equipment List'!$I1836,"")</f>
        <v/>
      </c>
      <c r="AO1836" s="160" t="str">
        <f>IF('Equipment List'!$C1836=AP$2,'Equipment List'!$D1836,"")</f>
        <v/>
      </c>
      <c r="AP1836" s="161" t="str">
        <f>IF('Equipment List'!$C1836=AP$2,'Equipment List'!$K1836,"")</f>
        <v/>
      </c>
      <c r="AQ1836" s="161" t="str">
        <f>IF('Equipment List'!$C1836=AP$2,'Equipment List'!$I1836,"")</f>
        <v/>
      </c>
      <c r="AR1836" s="160" t="str">
        <f>IF('Equipment List'!$C1836=AS$2,'Equipment List'!$D1836,"")</f>
        <v/>
      </c>
      <c r="AS1836" s="161" t="str">
        <f>IF('Equipment List'!$C1836=AS$2,'Equipment List'!$K1836,"")</f>
        <v/>
      </c>
      <c r="AT1836" s="161" t="str">
        <f>IF('Equipment List'!$C1836=AS$2,'Equipment List'!$I1836,"")</f>
        <v/>
      </c>
      <c r="AU1836" s="160" t="str">
        <f>IF('Equipment List'!$C1836=AV$2,'Equipment List'!$D1836,"")</f>
        <v/>
      </c>
      <c r="AV1836" s="161" t="str">
        <f>IF('Equipment List'!$C1836=AV$2,'Equipment List'!$K1836,"")</f>
        <v/>
      </c>
      <c r="AW1836" s="161" t="str">
        <f>IF('Equipment List'!$C1836=AV$2,'Equipment List'!$I1836,"")</f>
        <v/>
      </c>
      <c r="AX1836" s="160" t="str">
        <f>IF('Equipment List'!$C1836=AY$2,'Equipment List'!$D1836,"")</f>
        <v/>
      </c>
      <c r="AY1836" s="161" t="str">
        <f>IF('Equipment List'!$C1836=AY$2,'Equipment List'!$K1836,"")</f>
        <v/>
      </c>
      <c r="AZ1836" s="161" t="str">
        <f>IF('Equipment List'!$C1836=AY$2,'Equipment List'!$I1836,"")</f>
        <v/>
      </c>
      <c r="BA1836" s="160" t="str">
        <f>IF('Equipment List'!$C1836=BB$2,'Equipment List'!$D1836,"")</f>
        <v/>
      </c>
      <c r="BB1836" s="161" t="str">
        <f>IF('Equipment List'!$C1836=BB$2,'Equipment List'!$K1836,"")</f>
        <v/>
      </c>
      <c r="BC1836" s="161" t="str">
        <f>IF('Equipment List'!$C1836=BB$2,'Equipment List'!$I1836,"")</f>
        <v/>
      </c>
      <c r="BD1836" s="160" t="str">
        <f>IF('Equipment List'!$C1836=BE$2,'Equipment List'!$D1836,"")</f>
        <v/>
      </c>
      <c r="BE1836" s="161" t="str">
        <f>IF('Equipment List'!$C1836=BE$2,'Equipment List'!$K1836,"")</f>
        <v/>
      </c>
      <c r="BF1836" s="161" t="str">
        <f>IF('Equipment List'!$C1836=BE$2,'Equipment List'!$I1836,"")</f>
        <v/>
      </c>
      <c r="BG1836" s="160" t="str">
        <f>IF('Equipment List'!$C1836=BH$2,'Equipment List'!$D1836,"")</f>
        <v/>
      </c>
      <c r="BH1836" s="161" t="str">
        <f>IF('Equipment List'!$C1836=BH$2,'Equipment List'!$K1836,"")</f>
        <v/>
      </c>
      <c r="BI1836" s="161" t="str">
        <f>IF('Equipment List'!$C1836=BH$2,'Equipment List'!$I1836,"")</f>
        <v/>
      </c>
      <c r="BJ1836" s="160" t="str">
        <f>IF('Equipment List'!$C1836=BK$2,'Equipment List'!$D1836,"")</f>
        <v/>
      </c>
      <c r="BK1836" s="161" t="str">
        <f>IF('Equipment List'!$C1836=BK$2,'Equipment List'!$K1836,"")</f>
        <v/>
      </c>
      <c r="BL1836" s="161" t="str">
        <f>IF('Equipment List'!$C1836=BK$2,'Equipment List'!$I1836,"")</f>
        <v/>
      </c>
      <c r="BM1836" s="160" t="str">
        <f>IF('Equipment List'!$C1836=BN$2,'Equipment List'!$D1836,"")</f>
        <v/>
      </c>
      <c r="BN1836" s="161" t="str">
        <f>IF('Equipment List'!$C1836=BN$2,'Equipment List'!$K1836,"")</f>
        <v/>
      </c>
      <c r="BO1836" s="161" t="str">
        <f>IF('Equipment List'!$C1836=BN$2,'Equipment List'!$I1836,"")</f>
        <v/>
      </c>
      <c r="BP1836" s="160" t="str">
        <f>IF('Equipment List'!$C1836=BQ$2,'Equipment List'!$D1836,"")</f>
        <v/>
      </c>
      <c r="BQ1836" s="161" t="str">
        <f>IF('Equipment List'!$C1836=BQ$2,'Equipment List'!$K1836,"")</f>
        <v/>
      </c>
      <c r="BR1836" s="161" t="str">
        <f>IF('Equipment List'!$C1836=BQ$2,'Equipment List'!$I1836,"")</f>
        <v/>
      </c>
      <c r="BS1836" s="160" t="str">
        <f>IF('Equipment List'!$C1836=BT$2,'Equipment List'!$D1836,"")</f>
        <v/>
      </c>
      <c r="BT1836" s="161" t="str">
        <f>IF('Equipment List'!$C1836=BT$2,'Equipment List'!$K1836,"")</f>
        <v/>
      </c>
      <c r="BU1836" s="161" t="str">
        <f>IF('Equipment List'!$C1836=BT$2,'Equipment List'!$I1836,"")</f>
        <v/>
      </c>
      <c r="BV1836" s="160" t="str">
        <f>IF('Equipment List'!$C1836=BW$2,'Equipment List'!$D1836,"")</f>
        <v/>
      </c>
      <c r="BW1836" s="161" t="str">
        <f>IF('Equipment List'!$C1836=BW$2,'Equipment List'!$K1836,"")</f>
        <v/>
      </c>
      <c r="BX1836" s="161" t="str">
        <f>IF('Equipment List'!$C1836=BW$2,'Equipment List'!$I1836,"")</f>
        <v/>
      </c>
      <c r="BY1836" s="141"/>
      <c r="BZ1836" s="141"/>
    </row>
    <row r="1837" spans="5:78" x14ac:dyDescent="0.2">
      <c r="E1837" s="160" t="str">
        <f>IF('Equipment List'!$C1837=F$2,'Equipment List'!$D1837,"")</f>
        <v/>
      </c>
      <c r="F1837" s="161" t="str">
        <f>IF('Equipment List'!$C1837=F$2,'Equipment List'!$K1837,"")</f>
        <v/>
      </c>
      <c r="G1837" s="161" t="str">
        <f>IF('Equipment List'!$C1837=F$2,'Equipment List'!$I1837,"")</f>
        <v/>
      </c>
      <c r="H1837" s="160" t="str">
        <f>IF('Equipment List'!$C1837=I$2,'Equipment List'!$D1837,"")</f>
        <v/>
      </c>
      <c r="I1837" s="161" t="str">
        <f>IF('Equipment List'!$C1837=I$2,'Equipment List'!$K1837,"")</f>
        <v/>
      </c>
      <c r="J1837" s="161" t="str">
        <f>IF('Equipment List'!$C1837=I$2,'Equipment List'!$I1837,"")</f>
        <v/>
      </c>
      <c r="K1837" s="160" t="str">
        <f>IF('Equipment List'!$C1837=L$2,'Equipment List'!$D1837,"")</f>
        <v/>
      </c>
      <c r="L1837" s="161" t="str">
        <f>IF('Equipment List'!$C1837=L$2,'Equipment List'!$K1837,"")</f>
        <v/>
      </c>
      <c r="M1837" s="161" t="str">
        <f>IF('Equipment List'!$C1837=L$2,'Equipment List'!$I1837,"")</f>
        <v/>
      </c>
      <c r="N1837" s="160" t="str">
        <f>IF('Equipment List'!$C1837=O$2,'Equipment List'!$D1837,"")</f>
        <v/>
      </c>
      <c r="O1837" s="161" t="str">
        <f>IF('Equipment List'!$C1837=O$2,'Equipment List'!$K1837,"")</f>
        <v/>
      </c>
      <c r="P1837" s="161" t="str">
        <f>IF('Equipment List'!$C1837=O$2,'Equipment List'!$I1837,"")</f>
        <v/>
      </c>
      <c r="Q1837" s="160" t="str">
        <f>IF('Equipment List'!$C1837=R$2,'Equipment List'!$D1837,"")</f>
        <v/>
      </c>
      <c r="R1837" s="161" t="str">
        <f>IF('Equipment List'!$C1837=R$2,'Equipment List'!$K1837,"")</f>
        <v/>
      </c>
      <c r="S1837" s="161" t="str">
        <f>IF('Equipment List'!$C1837=R$2,'Equipment List'!$I1837,"")</f>
        <v/>
      </c>
      <c r="T1837" s="160" t="str">
        <f>IF('Equipment List'!$C1837=U$2,'Equipment List'!$D1837,"")</f>
        <v/>
      </c>
      <c r="U1837" s="161" t="str">
        <f>IF('Equipment List'!$C1837=U$2,'Equipment List'!$K1837,"")</f>
        <v/>
      </c>
      <c r="V1837" s="161" t="str">
        <f>IF('Equipment List'!$C1837=U$2,'Equipment List'!$I1837,"")</f>
        <v/>
      </c>
      <c r="W1837" s="160" t="str">
        <f>IF('Equipment List'!$C1837=X$2,'Equipment List'!$D1837,"")</f>
        <v/>
      </c>
      <c r="X1837" s="161" t="str">
        <f>IF('Equipment List'!$C1837=X$2,'Equipment List'!$K1837,"")</f>
        <v/>
      </c>
      <c r="Y1837" s="161" t="str">
        <f>IF('Equipment List'!$C1837=X$2,'Equipment List'!$I1837,"")</f>
        <v/>
      </c>
      <c r="Z1837" s="160" t="str">
        <f>IF('Equipment List'!$C1837=AA$2,'Equipment List'!$D1837,"")</f>
        <v/>
      </c>
      <c r="AA1837" s="161" t="str">
        <f>IF('Equipment List'!$C1837=AA$2,'Equipment List'!$K1837,"")</f>
        <v/>
      </c>
      <c r="AB1837" s="161" t="str">
        <f>IF('Equipment List'!$C1837=AA$2,'Equipment List'!$I1837,"")</f>
        <v/>
      </c>
      <c r="AC1837" s="160" t="str">
        <f>IF('Equipment List'!$C1837=AD$2,'Equipment List'!$D1837,"")</f>
        <v/>
      </c>
      <c r="AD1837" s="161" t="str">
        <f>IF('Equipment List'!$C1837=AD$2,'Equipment List'!$K1837,"")</f>
        <v/>
      </c>
      <c r="AE1837" s="161" t="str">
        <f>IF('Equipment List'!$C1837=AD$2,'Equipment List'!$I1837,"")</f>
        <v/>
      </c>
      <c r="AF1837" s="160" t="str">
        <f>IF('Equipment List'!$C1837=AG$2,'Equipment List'!$D1837,"")</f>
        <v/>
      </c>
      <c r="AG1837" s="161" t="str">
        <f>IF('Equipment List'!$C1837=AG$2,'Equipment List'!$K1837,"")</f>
        <v/>
      </c>
      <c r="AH1837" s="161" t="str">
        <f>IF('Equipment List'!$C1837=AG$2,'Equipment List'!$I1837,"")</f>
        <v/>
      </c>
      <c r="AI1837" s="160" t="str">
        <f>IF('Equipment List'!$C1837=AJ$2,'Equipment List'!$D1837,"")</f>
        <v/>
      </c>
      <c r="AJ1837" s="161" t="str">
        <f>IF('Equipment List'!$C1837=AJ$2,'Equipment List'!$K1837,"")</f>
        <v/>
      </c>
      <c r="AK1837" s="161" t="str">
        <f>IF('Equipment List'!$C1837=AJ$2,'Equipment List'!$I1837,"")</f>
        <v/>
      </c>
      <c r="AL1837" s="160" t="str">
        <f>IF('Equipment List'!$C1837=AM$2,'Equipment List'!$D1837,"")</f>
        <v/>
      </c>
      <c r="AM1837" s="161" t="str">
        <f>IF('Equipment List'!$C1837=AM$2,'Equipment List'!$K1837,"")</f>
        <v/>
      </c>
      <c r="AN1837" s="161" t="str">
        <f>IF('Equipment List'!$C1837=AM$2,'Equipment List'!$I1837,"")</f>
        <v/>
      </c>
      <c r="AO1837" s="160" t="str">
        <f>IF('Equipment List'!$C1837=AP$2,'Equipment List'!$D1837,"")</f>
        <v/>
      </c>
      <c r="AP1837" s="161" t="str">
        <f>IF('Equipment List'!$C1837=AP$2,'Equipment List'!$K1837,"")</f>
        <v/>
      </c>
      <c r="AQ1837" s="161" t="str">
        <f>IF('Equipment List'!$C1837=AP$2,'Equipment List'!$I1837,"")</f>
        <v/>
      </c>
      <c r="AR1837" s="160" t="str">
        <f>IF('Equipment List'!$C1837=AS$2,'Equipment List'!$D1837,"")</f>
        <v/>
      </c>
      <c r="AS1837" s="161" t="str">
        <f>IF('Equipment List'!$C1837=AS$2,'Equipment List'!$K1837,"")</f>
        <v/>
      </c>
      <c r="AT1837" s="161" t="str">
        <f>IF('Equipment List'!$C1837=AS$2,'Equipment List'!$I1837,"")</f>
        <v/>
      </c>
      <c r="AU1837" s="160" t="str">
        <f>IF('Equipment List'!$C1837=AV$2,'Equipment List'!$D1837,"")</f>
        <v/>
      </c>
      <c r="AV1837" s="161" t="str">
        <f>IF('Equipment List'!$C1837=AV$2,'Equipment List'!$K1837,"")</f>
        <v/>
      </c>
      <c r="AW1837" s="161" t="str">
        <f>IF('Equipment List'!$C1837=AV$2,'Equipment List'!$I1837,"")</f>
        <v/>
      </c>
      <c r="AX1837" s="160" t="str">
        <f>IF('Equipment List'!$C1837=AY$2,'Equipment List'!$D1837,"")</f>
        <v/>
      </c>
      <c r="AY1837" s="161" t="str">
        <f>IF('Equipment List'!$C1837=AY$2,'Equipment List'!$K1837,"")</f>
        <v/>
      </c>
      <c r="AZ1837" s="161" t="str">
        <f>IF('Equipment List'!$C1837=AY$2,'Equipment List'!$I1837,"")</f>
        <v/>
      </c>
      <c r="BA1837" s="160" t="str">
        <f>IF('Equipment List'!$C1837=BB$2,'Equipment List'!$D1837,"")</f>
        <v/>
      </c>
      <c r="BB1837" s="161" t="str">
        <f>IF('Equipment List'!$C1837=BB$2,'Equipment List'!$K1837,"")</f>
        <v/>
      </c>
      <c r="BC1837" s="161" t="str">
        <f>IF('Equipment List'!$C1837=BB$2,'Equipment List'!$I1837,"")</f>
        <v/>
      </c>
      <c r="BD1837" s="160" t="str">
        <f>IF('Equipment List'!$C1837=BE$2,'Equipment List'!$D1837,"")</f>
        <v/>
      </c>
      <c r="BE1837" s="161" t="str">
        <f>IF('Equipment List'!$C1837=BE$2,'Equipment List'!$K1837,"")</f>
        <v/>
      </c>
      <c r="BF1837" s="161" t="str">
        <f>IF('Equipment List'!$C1837=BE$2,'Equipment List'!$I1837,"")</f>
        <v/>
      </c>
      <c r="BG1837" s="160" t="str">
        <f>IF('Equipment List'!$C1837=BH$2,'Equipment List'!$D1837,"")</f>
        <v/>
      </c>
      <c r="BH1837" s="161" t="str">
        <f>IF('Equipment List'!$C1837=BH$2,'Equipment List'!$K1837,"")</f>
        <v/>
      </c>
      <c r="BI1837" s="161" t="str">
        <f>IF('Equipment List'!$C1837=BH$2,'Equipment List'!$I1837,"")</f>
        <v/>
      </c>
      <c r="BJ1837" s="160" t="str">
        <f>IF('Equipment List'!$C1837=BK$2,'Equipment List'!$D1837,"")</f>
        <v/>
      </c>
      <c r="BK1837" s="161" t="str">
        <f>IF('Equipment List'!$C1837=BK$2,'Equipment List'!$K1837,"")</f>
        <v/>
      </c>
      <c r="BL1837" s="161" t="str">
        <f>IF('Equipment List'!$C1837=BK$2,'Equipment List'!$I1837,"")</f>
        <v/>
      </c>
      <c r="BM1837" s="160" t="str">
        <f>IF('Equipment List'!$C1837=BN$2,'Equipment List'!$D1837,"")</f>
        <v/>
      </c>
      <c r="BN1837" s="161" t="str">
        <f>IF('Equipment List'!$C1837=BN$2,'Equipment List'!$K1837,"")</f>
        <v/>
      </c>
      <c r="BO1837" s="161" t="str">
        <f>IF('Equipment List'!$C1837=BN$2,'Equipment List'!$I1837,"")</f>
        <v/>
      </c>
      <c r="BP1837" s="160" t="str">
        <f>IF('Equipment List'!$C1837=BQ$2,'Equipment List'!$D1837,"")</f>
        <v/>
      </c>
      <c r="BQ1837" s="161" t="str">
        <f>IF('Equipment List'!$C1837=BQ$2,'Equipment List'!$K1837,"")</f>
        <v/>
      </c>
      <c r="BR1837" s="161" t="str">
        <f>IF('Equipment List'!$C1837=BQ$2,'Equipment List'!$I1837,"")</f>
        <v/>
      </c>
      <c r="BS1837" s="160" t="str">
        <f>IF('Equipment List'!$C1837=BT$2,'Equipment List'!$D1837,"")</f>
        <v/>
      </c>
      <c r="BT1837" s="161" t="str">
        <f>IF('Equipment List'!$C1837=BT$2,'Equipment List'!$K1837,"")</f>
        <v/>
      </c>
      <c r="BU1837" s="161" t="str">
        <f>IF('Equipment List'!$C1837=BT$2,'Equipment List'!$I1837,"")</f>
        <v/>
      </c>
      <c r="BV1837" s="160" t="str">
        <f>IF('Equipment List'!$C1837=BW$2,'Equipment List'!$D1837,"")</f>
        <v/>
      </c>
      <c r="BW1837" s="161" t="str">
        <f>IF('Equipment List'!$C1837=BW$2,'Equipment List'!$K1837,"")</f>
        <v/>
      </c>
      <c r="BX1837" s="161" t="str">
        <f>IF('Equipment List'!$C1837=BW$2,'Equipment List'!$I1837,"")</f>
        <v/>
      </c>
      <c r="BY1837" s="141"/>
      <c r="BZ1837" s="141"/>
    </row>
    <row r="1838" spans="5:78" x14ac:dyDescent="0.2">
      <c r="E1838" s="160" t="str">
        <f>IF('Equipment List'!$C1838=F$2,'Equipment List'!$D1838,"")</f>
        <v/>
      </c>
      <c r="F1838" s="161" t="str">
        <f>IF('Equipment List'!$C1838=F$2,'Equipment List'!$K1838,"")</f>
        <v/>
      </c>
      <c r="G1838" s="161" t="str">
        <f>IF('Equipment List'!$C1838=F$2,'Equipment List'!$I1838,"")</f>
        <v/>
      </c>
      <c r="H1838" s="160" t="str">
        <f>IF('Equipment List'!$C1838=I$2,'Equipment List'!$D1838,"")</f>
        <v/>
      </c>
      <c r="I1838" s="161" t="str">
        <f>IF('Equipment List'!$C1838=I$2,'Equipment List'!$K1838,"")</f>
        <v/>
      </c>
      <c r="J1838" s="161" t="str">
        <f>IF('Equipment List'!$C1838=I$2,'Equipment List'!$I1838,"")</f>
        <v/>
      </c>
      <c r="K1838" s="160" t="str">
        <f>IF('Equipment List'!$C1838=L$2,'Equipment List'!$D1838,"")</f>
        <v/>
      </c>
      <c r="L1838" s="161" t="str">
        <f>IF('Equipment List'!$C1838=L$2,'Equipment List'!$K1838,"")</f>
        <v/>
      </c>
      <c r="M1838" s="161" t="str">
        <f>IF('Equipment List'!$C1838=L$2,'Equipment List'!$I1838,"")</f>
        <v/>
      </c>
      <c r="N1838" s="160" t="str">
        <f>IF('Equipment List'!$C1838=O$2,'Equipment List'!$D1838,"")</f>
        <v/>
      </c>
      <c r="O1838" s="161" t="str">
        <f>IF('Equipment List'!$C1838=O$2,'Equipment List'!$K1838,"")</f>
        <v/>
      </c>
      <c r="P1838" s="161" t="str">
        <f>IF('Equipment List'!$C1838=O$2,'Equipment List'!$I1838,"")</f>
        <v/>
      </c>
      <c r="Q1838" s="160" t="str">
        <f>IF('Equipment List'!$C1838=R$2,'Equipment List'!$D1838,"")</f>
        <v/>
      </c>
      <c r="R1838" s="161" t="str">
        <f>IF('Equipment List'!$C1838=R$2,'Equipment List'!$K1838,"")</f>
        <v/>
      </c>
      <c r="S1838" s="161" t="str">
        <f>IF('Equipment List'!$C1838=R$2,'Equipment List'!$I1838,"")</f>
        <v/>
      </c>
      <c r="T1838" s="160" t="str">
        <f>IF('Equipment List'!$C1838=U$2,'Equipment List'!$D1838,"")</f>
        <v/>
      </c>
      <c r="U1838" s="161" t="str">
        <f>IF('Equipment List'!$C1838=U$2,'Equipment List'!$K1838,"")</f>
        <v/>
      </c>
      <c r="V1838" s="161" t="str">
        <f>IF('Equipment List'!$C1838=U$2,'Equipment List'!$I1838,"")</f>
        <v/>
      </c>
      <c r="W1838" s="160" t="str">
        <f>IF('Equipment List'!$C1838=X$2,'Equipment List'!$D1838,"")</f>
        <v/>
      </c>
      <c r="X1838" s="161" t="str">
        <f>IF('Equipment List'!$C1838=X$2,'Equipment List'!$K1838,"")</f>
        <v/>
      </c>
      <c r="Y1838" s="161" t="str">
        <f>IF('Equipment List'!$C1838=X$2,'Equipment List'!$I1838,"")</f>
        <v/>
      </c>
      <c r="Z1838" s="160" t="str">
        <f>IF('Equipment List'!$C1838=AA$2,'Equipment List'!$D1838,"")</f>
        <v/>
      </c>
      <c r="AA1838" s="161" t="str">
        <f>IF('Equipment List'!$C1838=AA$2,'Equipment List'!$K1838,"")</f>
        <v/>
      </c>
      <c r="AB1838" s="161" t="str">
        <f>IF('Equipment List'!$C1838=AA$2,'Equipment List'!$I1838,"")</f>
        <v/>
      </c>
      <c r="AC1838" s="160" t="str">
        <f>IF('Equipment List'!$C1838=AD$2,'Equipment List'!$D1838,"")</f>
        <v/>
      </c>
      <c r="AD1838" s="161" t="str">
        <f>IF('Equipment List'!$C1838=AD$2,'Equipment List'!$K1838,"")</f>
        <v/>
      </c>
      <c r="AE1838" s="161" t="str">
        <f>IF('Equipment List'!$C1838=AD$2,'Equipment List'!$I1838,"")</f>
        <v/>
      </c>
      <c r="AF1838" s="160" t="str">
        <f>IF('Equipment List'!$C1838=AG$2,'Equipment List'!$D1838,"")</f>
        <v/>
      </c>
      <c r="AG1838" s="161" t="str">
        <f>IF('Equipment List'!$C1838=AG$2,'Equipment List'!$K1838,"")</f>
        <v/>
      </c>
      <c r="AH1838" s="161" t="str">
        <f>IF('Equipment List'!$C1838=AG$2,'Equipment List'!$I1838,"")</f>
        <v/>
      </c>
      <c r="AI1838" s="160" t="str">
        <f>IF('Equipment List'!$C1838=AJ$2,'Equipment List'!$D1838,"")</f>
        <v/>
      </c>
      <c r="AJ1838" s="161" t="str">
        <f>IF('Equipment List'!$C1838=AJ$2,'Equipment List'!$K1838,"")</f>
        <v/>
      </c>
      <c r="AK1838" s="161" t="str">
        <f>IF('Equipment List'!$C1838=AJ$2,'Equipment List'!$I1838,"")</f>
        <v/>
      </c>
      <c r="AL1838" s="160" t="str">
        <f>IF('Equipment List'!$C1838=AM$2,'Equipment List'!$D1838,"")</f>
        <v/>
      </c>
      <c r="AM1838" s="161" t="str">
        <f>IF('Equipment List'!$C1838=AM$2,'Equipment List'!$K1838,"")</f>
        <v/>
      </c>
      <c r="AN1838" s="161" t="str">
        <f>IF('Equipment List'!$C1838=AM$2,'Equipment List'!$I1838,"")</f>
        <v/>
      </c>
      <c r="AO1838" s="160" t="str">
        <f>IF('Equipment List'!$C1838=AP$2,'Equipment List'!$D1838,"")</f>
        <v/>
      </c>
      <c r="AP1838" s="161" t="str">
        <f>IF('Equipment List'!$C1838=AP$2,'Equipment List'!$K1838,"")</f>
        <v/>
      </c>
      <c r="AQ1838" s="161" t="str">
        <f>IF('Equipment List'!$C1838=AP$2,'Equipment List'!$I1838,"")</f>
        <v/>
      </c>
      <c r="AR1838" s="160" t="str">
        <f>IF('Equipment List'!$C1838=AS$2,'Equipment List'!$D1838,"")</f>
        <v/>
      </c>
      <c r="AS1838" s="161" t="str">
        <f>IF('Equipment List'!$C1838=AS$2,'Equipment List'!$K1838,"")</f>
        <v/>
      </c>
      <c r="AT1838" s="161" t="str">
        <f>IF('Equipment List'!$C1838=AS$2,'Equipment List'!$I1838,"")</f>
        <v/>
      </c>
      <c r="AU1838" s="160" t="str">
        <f>IF('Equipment List'!$C1838=AV$2,'Equipment List'!$D1838,"")</f>
        <v/>
      </c>
      <c r="AV1838" s="161" t="str">
        <f>IF('Equipment List'!$C1838=AV$2,'Equipment List'!$K1838,"")</f>
        <v/>
      </c>
      <c r="AW1838" s="161" t="str">
        <f>IF('Equipment List'!$C1838=AV$2,'Equipment List'!$I1838,"")</f>
        <v/>
      </c>
      <c r="AX1838" s="160" t="str">
        <f>IF('Equipment List'!$C1838=AY$2,'Equipment List'!$D1838,"")</f>
        <v/>
      </c>
      <c r="AY1838" s="161" t="str">
        <f>IF('Equipment List'!$C1838=AY$2,'Equipment List'!$K1838,"")</f>
        <v/>
      </c>
      <c r="AZ1838" s="161" t="str">
        <f>IF('Equipment List'!$C1838=AY$2,'Equipment List'!$I1838,"")</f>
        <v/>
      </c>
      <c r="BA1838" s="160" t="str">
        <f>IF('Equipment List'!$C1838=BB$2,'Equipment List'!$D1838,"")</f>
        <v/>
      </c>
      <c r="BB1838" s="161" t="str">
        <f>IF('Equipment List'!$C1838=BB$2,'Equipment List'!$K1838,"")</f>
        <v/>
      </c>
      <c r="BC1838" s="161" t="str">
        <f>IF('Equipment List'!$C1838=BB$2,'Equipment List'!$I1838,"")</f>
        <v/>
      </c>
      <c r="BD1838" s="160" t="str">
        <f>IF('Equipment List'!$C1838=BE$2,'Equipment List'!$D1838,"")</f>
        <v/>
      </c>
      <c r="BE1838" s="161" t="str">
        <f>IF('Equipment List'!$C1838=BE$2,'Equipment List'!$K1838,"")</f>
        <v/>
      </c>
      <c r="BF1838" s="161" t="str">
        <f>IF('Equipment List'!$C1838=BE$2,'Equipment List'!$I1838,"")</f>
        <v/>
      </c>
      <c r="BG1838" s="160" t="str">
        <f>IF('Equipment List'!$C1838=BH$2,'Equipment List'!$D1838,"")</f>
        <v/>
      </c>
      <c r="BH1838" s="161" t="str">
        <f>IF('Equipment List'!$C1838=BH$2,'Equipment List'!$K1838,"")</f>
        <v/>
      </c>
      <c r="BI1838" s="161" t="str">
        <f>IF('Equipment List'!$C1838=BH$2,'Equipment List'!$I1838,"")</f>
        <v/>
      </c>
      <c r="BJ1838" s="160" t="str">
        <f>IF('Equipment List'!$C1838=BK$2,'Equipment List'!$D1838,"")</f>
        <v/>
      </c>
      <c r="BK1838" s="161" t="str">
        <f>IF('Equipment List'!$C1838=BK$2,'Equipment List'!$K1838,"")</f>
        <v/>
      </c>
      <c r="BL1838" s="161" t="str">
        <f>IF('Equipment List'!$C1838=BK$2,'Equipment List'!$I1838,"")</f>
        <v/>
      </c>
      <c r="BM1838" s="160" t="str">
        <f>IF('Equipment List'!$C1838=BN$2,'Equipment List'!$D1838,"")</f>
        <v/>
      </c>
      <c r="BN1838" s="161" t="str">
        <f>IF('Equipment List'!$C1838=BN$2,'Equipment List'!$K1838,"")</f>
        <v/>
      </c>
      <c r="BO1838" s="161" t="str">
        <f>IF('Equipment List'!$C1838=BN$2,'Equipment List'!$I1838,"")</f>
        <v/>
      </c>
      <c r="BP1838" s="160" t="str">
        <f>IF('Equipment List'!$C1838=BQ$2,'Equipment List'!$D1838,"")</f>
        <v/>
      </c>
      <c r="BQ1838" s="161" t="str">
        <f>IF('Equipment List'!$C1838=BQ$2,'Equipment List'!$K1838,"")</f>
        <v/>
      </c>
      <c r="BR1838" s="161" t="str">
        <f>IF('Equipment List'!$C1838=BQ$2,'Equipment List'!$I1838,"")</f>
        <v/>
      </c>
      <c r="BS1838" s="160" t="str">
        <f>IF('Equipment List'!$C1838=BT$2,'Equipment List'!$D1838,"")</f>
        <v/>
      </c>
      <c r="BT1838" s="161" t="str">
        <f>IF('Equipment List'!$C1838=BT$2,'Equipment List'!$K1838,"")</f>
        <v/>
      </c>
      <c r="BU1838" s="161" t="str">
        <f>IF('Equipment List'!$C1838=BT$2,'Equipment List'!$I1838,"")</f>
        <v/>
      </c>
      <c r="BV1838" s="160" t="str">
        <f>IF('Equipment List'!$C1838=BW$2,'Equipment List'!$D1838,"")</f>
        <v/>
      </c>
      <c r="BW1838" s="161" t="str">
        <f>IF('Equipment List'!$C1838=BW$2,'Equipment List'!$K1838,"")</f>
        <v/>
      </c>
      <c r="BX1838" s="161" t="str">
        <f>IF('Equipment List'!$C1838=BW$2,'Equipment List'!$I1838,"")</f>
        <v/>
      </c>
      <c r="BY1838" s="141"/>
      <c r="BZ1838" s="141"/>
    </row>
    <row r="1839" spans="5:78" x14ac:dyDescent="0.2">
      <c r="E1839" s="160" t="str">
        <f>IF('Equipment List'!$C1839=F$2,'Equipment List'!$D1839,"")</f>
        <v/>
      </c>
      <c r="F1839" s="161" t="str">
        <f>IF('Equipment List'!$C1839=F$2,'Equipment List'!$K1839,"")</f>
        <v/>
      </c>
      <c r="G1839" s="161" t="str">
        <f>IF('Equipment List'!$C1839=F$2,'Equipment List'!$I1839,"")</f>
        <v/>
      </c>
      <c r="H1839" s="160" t="str">
        <f>IF('Equipment List'!$C1839=I$2,'Equipment List'!$D1839,"")</f>
        <v/>
      </c>
      <c r="I1839" s="161" t="str">
        <f>IF('Equipment List'!$C1839=I$2,'Equipment List'!$K1839,"")</f>
        <v/>
      </c>
      <c r="J1839" s="161" t="str">
        <f>IF('Equipment List'!$C1839=I$2,'Equipment List'!$I1839,"")</f>
        <v/>
      </c>
      <c r="K1839" s="160" t="str">
        <f>IF('Equipment List'!$C1839=L$2,'Equipment List'!$D1839,"")</f>
        <v/>
      </c>
      <c r="L1839" s="161" t="str">
        <f>IF('Equipment List'!$C1839=L$2,'Equipment List'!$K1839,"")</f>
        <v/>
      </c>
      <c r="M1839" s="161" t="str">
        <f>IF('Equipment List'!$C1839=L$2,'Equipment List'!$I1839,"")</f>
        <v/>
      </c>
      <c r="N1839" s="160" t="str">
        <f>IF('Equipment List'!$C1839=O$2,'Equipment List'!$D1839,"")</f>
        <v/>
      </c>
      <c r="O1839" s="161" t="str">
        <f>IF('Equipment List'!$C1839=O$2,'Equipment List'!$K1839,"")</f>
        <v/>
      </c>
      <c r="P1839" s="161" t="str">
        <f>IF('Equipment List'!$C1839=O$2,'Equipment List'!$I1839,"")</f>
        <v/>
      </c>
      <c r="Q1839" s="160" t="str">
        <f>IF('Equipment List'!$C1839=R$2,'Equipment List'!$D1839,"")</f>
        <v/>
      </c>
      <c r="R1839" s="161" t="str">
        <f>IF('Equipment List'!$C1839=R$2,'Equipment List'!$K1839,"")</f>
        <v/>
      </c>
      <c r="S1839" s="161" t="str">
        <f>IF('Equipment List'!$C1839=R$2,'Equipment List'!$I1839,"")</f>
        <v/>
      </c>
      <c r="T1839" s="160" t="str">
        <f>IF('Equipment List'!$C1839=U$2,'Equipment List'!$D1839,"")</f>
        <v/>
      </c>
      <c r="U1839" s="161" t="str">
        <f>IF('Equipment List'!$C1839=U$2,'Equipment List'!$K1839,"")</f>
        <v/>
      </c>
      <c r="V1839" s="161" t="str">
        <f>IF('Equipment List'!$C1839=U$2,'Equipment List'!$I1839,"")</f>
        <v/>
      </c>
      <c r="W1839" s="160" t="str">
        <f>IF('Equipment List'!$C1839=X$2,'Equipment List'!$D1839,"")</f>
        <v/>
      </c>
      <c r="X1839" s="161" t="str">
        <f>IF('Equipment List'!$C1839=X$2,'Equipment List'!$K1839,"")</f>
        <v/>
      </c>
      <c r="Y1839" s="161" t="str">
        <f>IF('Equipment List'!$C1839=X$2,'Equipment List'!$I1839,"")</f>
        <v/>
      </c>
      <c r="Z1839" s="160" t="str">
        <f>IF('Equipment List'!$C1839=AA$2,'Equipment List'!$D1839,"")</f>
        <v/>
      </c>
      <c r="AA1839" s="161" t="str">
        <f>IF('Equipment List'!$C1839=AA$2,'Equipment List'!$K1839,"")</f>
        <v/>
      </c>
      <c r="AB1839" s="161" t="str">
        <f>IF('Equipment List'!$C1839=AA$2,'Equipment List'!$I1839,"")</f>
        <v/>
      </c>
      <c r="AC1839" s="160" t="str">
        <f>IF('Equipment List'!$C1839=AD$2,'Equipment List'!$D1839,"")</f>
        <v/>
      </c>
      <c r="AD1839" s="161" t="str">
        <f>IF('Equipment List'!$C1839=AD$2,'Equipment List'!$K1839,"")</f>
        <v/>
      </c>
      <c r="AE1839" s="161" t="str">
        <f>IF('Equipment List'!$C1839=AD$2,'Equipment List'!$I1839,"")</f>
        <v/>
      </c>
      <c r="AF1839" s="160" t="str">
        <f>IF('Equipment List'!$C1839=AG$2,'Equipment List'!$D1839,"")</f>
        <v/>
      </c>
      <c r="AG1839" s="161" t="str">
        <f>IF('Equipment List'!$C1839=AG$2,'Equipment List'!$K1839,"")</f>
        <v/>
      </c>
      <c r="AH1839" s="161" t="str">
        <f>IF('Equipment List'!$C1839=AG$2,'Equipment List'!$I1839,"")</f>
        <v/>
      </c>
      <c r="AI1839" s="160" t="str">
        <f>IF('Equipment List'!$C1839=AJ$2,'Equipment List'!$D1839,"")</f>
        <v/>
      </c>
      <c r="AJ1839" s="161" t="str">
        <f>IF('Equipment List'!$C1839=AJ$2,'Equipment List'!$K1839,"")</f>
        <v/>
      </c>
      <c r="AK1839" s="161" t="str">
        <f>IF('Equipment List'!$C1839=AJ$2,'Equipment List'!$I1839,"")</f>
        <v/>
      </c>
      <c r="AL1839" s="160" t="str">
        <f>IF('Equipment List'!$C1839=AM$2,'Equipment List'!$D1839,"")</f>
        <v/>
      </c>
      <c r="AM1839" s="161" t="str">
        <f>IF('Equipment List'!$C1839=AM$2,'Equipment List'!$K1839,"")</f>
        <v/>
      </c>
      <c r="AN1839" s="161" t="str">
        <f>IF('Equipment List'!$C1839=AM$2,'Equipment List'!$I1839,"")</f>
        <v/>
      </c>
      <c r="AO1839" s="160" t="str">
        <f>IF('Equipment List'!$C1839=AP$2,'Equipment List'!$D1839,"")</f>
        <v/>
      </c>
      <c r="AP1839" s="161" t="str">
        <f>IF('Equipment List'!$C1839=AP$2,'Equipment List'!$K1839,"")</f>
        <v/>
      </c>
      <c r="AQ1839" s="161" t="str">
        <f>IF('Equipment List'!$C1839=AP$2,'Equipment List'!$I1839,"")</f>
        <v/>
      </c>
      <c r="AR1839" s="160" t="str">
        <f>IF('Equipment List'!$C1839=AS$2,'Equipment List'!$D1839,"")</f>
        <v/>
      </c>
      <c r="AS1839" s="161" t="str">
        <f>IF('Equipment List'!$C1839=AS$2,'Equipment List'!$K1839,"")</f>
        <v/>
      </c>
      <c r="AT1839" s="161" t="str">
        <f>IF('Equipment List'!$C1839=AS$2,'Equipment List'!$I1839,"")</f>
        <v/>
      </c>
      <c r="AU1839" s="160" t="str">
        <f>IF('Equipment List'!$C1839=AV$2,'Equipment List'!$D1839,"")</f>
        <v/>
      </c>
      <c r="AV1839" s="161" t="str">
        <f>IF('Equipment List'!$C1839=AV$2,'Equipment List'!$K1839,"")</f>
        <v/>
      </c>
      <c r="AW1839" s="161" t="str">
        <f>IF('Equipment List'!$C1839=AV$2,'Equipment List'!$I1839,"")</f>
        <v/>
      </c>
      <c r="AX1839" s="160" t="str">
        <f>IF('Equipment List'!$C1839=AY$2,'Equipment List'!$D1839,"")</f>
        <v/>
      </c>
      <c r="AY1839" s="161" t="str">
        <f>IF('Equipment List'!$C1839=AY$2,'Equipment List'!$K1839,"")</f>
        <v/>
      </c>
      <c r="AZ1839" s="161" t="str">
        <f>IF('Equipment List'!$C1839=AY$2,'Equipment List'!$I1839,"")</f>
        <v/>
      </c>
      <c r="BA1839" s="160" t="str">
        <f>IF('Equipment List'!$C1839=BB$2,'Equipment List'!$D1839,"")</f>
        <v/>
      </c>
      <c r="BB1839" s="161" t="str">
        <f>IF('Equipment List'!$C1839=BB$2,'Equipment List'!$K1839,"")</f>
        <v/>
      </c>
      <c r="BC1839" s="161" t="str">
        <f>IF('Equipment List'!$C1839=BB$2,'Equipment List'!$I1839,"")</f>
        <v/>
      </c>
      <c r="BD1839" s="160" t="str">
        <f>IF('Equipment List'!$C1839=BE$2,'Equipment List'!$D1839,"")</f>
        <v/>
      </c>
      <c r="BE1839" s="161" t="str">
        <f>IF('Equipment List'!$C1839=BE$2,'Equipment List'!$K1839,"")</f>
        <v/>
      </c>
      <c r="BF1839" s="161" t="str">
        <f>IF('Equipment List'!$C1839=BE$2,'Equipment List'!$I1839,"")</f>
        <v/>
      </c>
      <c r="BG1839" s="160" t="str">
        <f>IF('Equipment List'!$C1839=BH$2,'Equipment List'!$D1839,"")</f>
        <v/>
      </c>
      <c r="BH1839" s="161" t="str">
        <f>IF('Equipment List'!$C1839=BH$2,'Equipment List'!$K1839,"")</f>
        <v/>
      </c>
      <c r="BI1839" s="161" t="str">
        <f>IF('Equipment List'!$C1839=BH$2,'Equipment List'!$I1839,"")</f>
        <v/>
      </c>
      <c r="BJ1839" s="160" t="str">
        <f>IF('Equipment List'!$C1839=BK$2,'Equipment List'!$D1839,"")</f>
        <v/>
      </c>
      <c r="BK1839" s="161" t="str">
        <f>IF('Equipment List'!$C1839=BK$2,'Equipment List'!$K1839,"")</f>
        <v/>
      </c>
      <c r="BL1839" s="161" t="str">
        <f>IF('Equipment List'!$C1839=BK$2,'Equipment List'!$I1839,"")</f>
        <v/>
      </c>
      <c r="BM1839" s="160" t="str">
        <f>IF('Equipment List'!$C1839=BN$2,'Equipment List'!$D1839,"")</f>
        <v/>
      </c>
      <c r="BN1839" s="161" t="str">
        <f>IF('Equipment List'!$C1839=BN$2,'Equipment List'!$K1839,"")</f>
        <v/>
      </c>
      <c r="BO1839" s="161" t="str">
        <f>IF('Equipment List'!$C1839=BN$2,'Equipment List'!$I1839,"")</f>
        <v/>
      </c>
      <c r="BP1839" s="160" t="str">
        <f>IF('Equipment List'!$C1839=BQ$2,'Equipment List'!$D1839,"")</f>
        <v/>
      </c>
      <c r="BQ1839" s="161" t="str">
        <f>IF('Equipment List'!$C1839=BQ$2,'Equipment List'!$K1839,"")</f>
        <v/>
      </c>
      <c r="BR1839" s="161" t="str">
        <f>IF('Equipment List'!$C1839=BQ$2,'Equipment List'!$I1839,"")</f>
        <v/>
      </c>
      <c r="BS1839" s="160" t="str">
        <f>IF('Equipment List'!$C1839=BT$2,'Equipment List'!$D1839,"")</f>
        <v/>
      </c>
      <c r="BT1839" s="161" t="str">
        <f>IF('Equipment List'!$C1839=BT$2,'Equipment List'!$K1839,"")</f>
        <v/>
      </c>
      <c r="BU1839" s="161" t="str">
        <f>IF('Equipment List'!$C1839=BT$2,'Equipment List'!$I1839,"")</f>
        <v/>
      </c>
      <c r="BV1839" s="160" t="str">
        <f>IF('Equipment List'!$C1839=BW$2,'Equipment List'!$D1839,"")</f>
        <v/>
      </c>
      <c r="BW1839" s="161" t="str">
        <f>IF('Equipment List'!$C1839=BW$2,'Equipment List'!$K1839,"")</f>
        <v/>
      </c>
      <c r="BX1839" s="161" t="str">
        <f>IF('Equipment List'!$C1839=BW$2,'Equipment List'!$I1839,"")</f>
        <v/>
      </c>
      <c r="BY1839" s="141"/>
      <c r="BZ1839" s="141"/>
    </row>
    <row r="1840" spans="5:78" x14ac:dyDescent="0.2">
      <c r="E1840" s="160" t="str">
        <f>IF('Equipment List'!$C1840=F$2,'Equipment List'!$D1840,"")</f>
        <v/>
      </c>
      <c r="F1840" s="161" t="str">
        <f>IF('Equipment List'!$C1840=F$2,'Equipment List'!$K1840,"")</f>
        <v/>
      </c>
      <c r="G1840" s="161" t="str">
        <f>IF('Equipment List'!$C1840=F$2,'Equipment List'!$I1840,"")</f>
        <v/>
      </c>
      <c r="H1840" s="160" t="str">
        <f>IF('Equipment List'!$C1840=I$2,'Equipment List'!$D1840,"")</f>
        <v/>
      </c>
      <c r="I1840" s="161" t="str">
        <f>IF('Equipment List'!$C1840=I$2,'Equipment List'!$K1840,"")</f>
        <v/>
      </c>
      <c r="J1840" s="161" t="str">
        <f>IF('Equipment List'!$C1840=I$2,'Equipment List'!$I1840,"")</f>
        <v/>
      </c>
      <c r="K1840" s="160" t="str">
        <f>IF('Equipment List'!$C1840=L$2,'Equipment List'!$D1840,"")</f>
        <v/>
      </c>
      <c r="L1840" s="161" t="str">
        <f>IF('Equipment List'!$C1840=L$2,'Equipment List'!$K1840,"")</f>
        <v/>
      </c>
      <c r="M1840" s="161" t="str">
        <f>IF('Equipment List'!$C1840=L$2,'Equipment List'!$I1840,"")</f>
        <v/>
      </c>
      <c r="N1840" s="160" t="str">
        <f>IF('Equipment List'!$C1840=O$2,'Equipment List'!$D1840,"")</f>
        <v/>
      </c>
      <c r="O1840" s="161" t="str">
        <f>IF('Equipment List'!$C1840=O$2,'Equipment List'!$K1840,"")</f>
        <v/>
      </c>
      <c r="P1840" s="161" t="str">
        <f>IF('Equipment List'!$C1840=O$2,'Equipment List'!$I1840,"")</f>
        <v/>
      </c>
      <c r="Q1840" s="160" t="str">
        <f>IF('Equipment List'!$C1840=R$2,'Equipment List'!$D1840,"")</f>
        <v/>
      </c>
      <c r="R1840" s="161" t="str">
        <f>IF('Equipment List'!$C1840=R$2,'Equipment List'!$K1840,"")</f>
        <v/>
      </c>
      <c r="S1840" s="161" t="str">
        <f>IF('Equipment List'!$C1840=R$2,'Equipment List'!$I1840,"")</f>
        <v/>
      </c>
      <c r="T1840" s="160" t="str">
        <f>IF('Equipment List'!$C1840=U$2,'Equipment List'!$D1840,"")</f>
        <v/>
      </c>
      <c r="U1840" s="161" t="str">
        <f>IF('Equipment List'!$C1840=U$2,'Equipment List'!$K1840,"")</f>
        <v/>
      </c>
      <c r="V1840" s="161" t="str">
        <f>IF('Equipment List'!$C1840=U$2,'Equipment List'!$I1840,"")</f>
        <v/>
      </c>
      <c r="W1840" s="160" t="str">
        <f>IF('Equipment List'!$C1840=X$2,'Equipment List'!$D1840,"")</f>
        <v/>
      </c>
      <c r="X1840" s="161" t="str">
        <f>IF('Equipment List'!$C1840=X$2,'Equipment List'!$K1840,"")</f>
        <v/>
      </c>
      <c r="Y1840" s="161" t="str">
        <f>IF('Equipment List'!$C1840=X$2,'Equipment List'!$I1840,"")</f>
        <v/>
      </c>
      <c r="Z1840" s="160" t="str">
        <f>IF('Equipment List'!$C1840=AA$2,'Equipment List'!$D1840,"")</f>
        <v/>
      </c>
      <c r="AA1840" s="161" t="str">
        <f>IF('Equipment List'!$C1840=AA$2,'Equipment List'!$K1840,"")</f>
        <v/>
      </c>
      <c r="AB1840" s="161" t="str">
        <f>IF('Equipment List'!$C1840=AA$2,'Equipment List'!$I1840,"")</f>
        <v/>
      </c>
      <c r="AC1840" s="160" t="str">
        <f>IF('Equipment List'!$C1840=AD$2,'Equipment List'!$D1840,"")</f>
        <v/>
      </c>
      <c r="AD1840" s="161" t="str">
        <f>IF('Equipment List'!$C1840=AD$2,'Equipment List'!$K1840,"")</f>
        <v/>
      </c>
      <c r="AE1840" s="161" t="str">
        <f>IF('Equipment List'!$C1840=AD$2,'Equipment List'!$I1840,"")</f>
        <v/>
      </c>
      <c r="AF1840" s="160" t="str">
        <f>IF('Equipment List'!$C1840=AG$2,'Equipment List'!$D1840,"")</f>
        <v/>
      </c>
      <c r="AG1840" s="161" t="str">
        <f>IF('Equipment List'!$C1840=AG$2,'Equipment List'!$K1840,"")</f>
        <v/>
      </c>
      <c r="AH1840" s="161" t="str">
        <f>IF('Equipment List'!$C1840=AG$2,'Equipment List'!$I1840,"")</f>
        <v/>
      </c>
      <c r="AI1840" s="160" t="str">
        <f>IF('Equipment List'!$C1840=AJ$2,'Equipment List'!$D1840,"")</f>
        <v/>
      </c>
      <c r="AJ1840" s="161" t="str">
        <f>IF('Equipment List'!$C1840=AJ$2,'Equipment List'!$K1840,"")</f>
        <v/>
      </c>
      <c r="AK1840" s="161" t="str">
        <f>IF('Equipment List'!$C1840=AJ$2,'Equipment List'!$I1840,"")</f>
        <v/>
      </c>
      <c r="AL1840" s="160" t="str">
        <f>IF('Equipment List'!$C1840=AM$2,'Equipment List'!$D1840,"")</f>
        <v/>
      </c>
      <c r="AM1840" s="161" t="str">
        <f>IF('Equipment List'!$C1840=AM$2,'Equipment List'!$K1840,"")</f>
        <v/>
      </c>
      <c r="AN1840" s="161" t="str">
        <f>IF('Equipment List'!$C1840=AM$2,'Equipment List'!$I1840,"")</f>
        <v/>
      </c>
      <c r="AO1840" s="160" t="str">
        <f>IF('Equipment List'!$C1840=AP$2,'Equipment List'!$D1840,"")</f>
        <v/>
      </c>
      <c r="AP1840" s="161" t="str">
        <f>IF('Equipment List'!$C1840=AP$2,'Equipment List'!$K1840,"")</f>
        <v/>
      </c>
      <c r="AQ1840" s="161" t="str">
        <f>IF('Equipment List'!$C1840=AP$2,'Equipment List'!$I1840,"")</f>
        <v/>
      </c>
      <c r="AR1840" s="160" t="str">
        <f>IF('Equipment List'!$C1840=AS$2,'Equipment List'!$D1840,"")</f>
        <v/>
      </c>
      <c r="AS1840" s="161" t="str">
        <f>IF('Equipment List'!$C1840=AS$2,'Equipment List'!$K1840,"")</f>
        <v/>
      </c>
      <c r="AT1840" s="161" t="str">
        <f>IF('Equipment List'!$C1840=AS$2,'Equipment List'!$I1840,"")</f>
        <v/>
      </c>
      <c r="AU1840" s="160" t="str">
        <f>IF('Equipment List'!$C1840=AV$2,'Equipment List'!$D1840,"")</f>
        <v/>
      </c>
      <c r="AV1840" s="161" t="str">
        <f>IF('Equipment List'!$C1840=AV$2,'Equipment List'!$K1840,"")</f>
        <v/>
      </c>
      <c r="AW1840" s="161" t="str">
        <f>IF('Equipment List'!$C1840=AV$2,'Equipment List'!$I1840,"")</f>
        <v/>
      </c>
      <c r="AX1840" s="160" t="str">
        <f>IF('Equipment List'!$C1840=AY$2,'Equipment List'!$D1840,"")</f>
        <v/>
      </c>
      <c r="AY1840" s="161" t="str">
        <f>IF('Equipment List'!$C1840=AY$2,'Equipment List'!$K1840,"")</f>
        <v/>
      </c>
      <c r="AZ1840" s="161" t="str">
        <f>IF('Equipment List'!$C1840=AY$2,'Equipment List'!$I1840,"")</f>
        <v/>
      </c>
      <c r="BA1840" s="160" t="str">
        <f>IF('Equipment List'!$C1840=BB$2,'Equipment List'!$D1840,"")</f>
        <v/>
      </c>
      <c r="BB1840" s="161" t="str">
        <f>IF('Equipment List'!$C1840=BB$2,'Equipment List'!$K1840,"")</f>
        <v/>
      </c>
      <c r="BC1840" s="161" t="str">
        <f>IF('Equipment List'!$C1840=BB$2,'Equipment List'!$I1840,"")</f>
        <v/>
      </c>
      <c r="BD1840" s="160" t="str">
        <f>IF('Equipment List'!$C1840=BE$2,'Equipment List'!$D1840,"")</f>
        <v/>
      </c>
      <c r="BE1840" s="161" t="str">
        <f>IF('Equipment List'!$C1840=BE$2,'Equipment List'!$K1840,"")</f>
        <v/>
      </c>
      <c r="BF1840" s="161" t="str">
        <f>IF('Equipment List'!$C1840=BE$2,'Equipment List'!$I1840,"")</f>
        <v/>
      </c>
      <c r="BG1840" s="160" t="str">
        <f>IF('Equipment List'!$C1840=BH$2,'Equipment List'!$D1840,"")</f>
        <v/>
      </c>
      <c r="BH1840" s="161" t="str">
        <f>IF('Equipment List'!$C1840=BH$2,'Equipment List'!$K1840,"")</f>
        <v/>
      </c>
      <c r="BI1840" s="161" t="str">
        <f>IF('Equipment List'!$C1840=BH$2,'Equipment List'!$I1840,"")</f>
        <v/>
      </c>
      <c r="BJ1840" s="160" t="str">
        <f>IF('Equipment List'!$C1840=BK$2,'Equipment List'!$D1840,"")</f>
        <v/>
      </c>
      <c r="BK1840" s="161" t="str">
        <f>IF('Equipment List'!$C1840=BK$2,'Equipment List'!$K1840,"")</f>
        <v/>
      </c>
      <c r="BL1840" s="161" t="str">
        <f>IF('Equipment List'!$C1840=BK$2,'Equipment List'!$I1840,"")</f>
        <v/>
      </c>
      <c r="BM1840" s="160" t="str">
        <f>IF('Equipment List'!$C1840=BN$2,'Equipment List'!$D1840,"")</f>
        <v/>
      </c>
      <c r="BN1840" s="161" t="str">
        <f>IF('Equipment List'!$C1840=BN$2,'Equipment List'!$K1840,"")</f>
        <v/>
      </c>
      <c r="BO1840" s="161" t="str">
        <f>IF('Equipment List'!$C1840=BN$2,'Equipment List'!$I1840,"")</f>
        <v/>
      </c>
      <c r="BP1840" s="160" t="str">
        <f>IF('Equipment List'!$C1840=BQ$2,'Equipment List'!$D1840,"")</f>
        <v/>
      </c>
      <c r="BQ1840" s="161" t="str">
        <f>IF('Equipment List'!$C1840=BQ$2,'Equipment List'!$K1840,"")</f>
        <v/>
      </c>
      <c r="BR1840" s="161" t="str">
        <f>IF('Equipment List'!$C1840=BQ$2,'Equipment List'!$I1840,"")</f>
        <v/>
      </c>
      <c r="BS1840" s="160" t="str">
        <f>IF('Equipment List'!$C1840=BT$2,'Equipment List'!$D1840,"")</f>
        <v/>
      </c>
      <c r="BT1840" s="161" t="str">
        <f>IF('Equipment List'!$C1840=BT$2,'Equipment List'!$K1840,"")</f>
        <v/>
      </c>
      <c r="BU1840" s="161" t="str">
        <f>IF('Equipment List'!$C1840=BT$2,'Equipment List'!$I1840,"")</f>
        <v/>
      </c>
      <c r="BV1840" s="160" t="str">
        <f>IF('Equipment List'!$C1840=BW$2,'Equipment List'!$D1840,"")</f>
        <v/>
      </c>
      <c r="BW1840" s="161" t="str">
        <f>IF('Equipment List'!$C1840=BW$2,'Equipment List'!$K1840,"")</f>
        <v/>
      </c>
      <c r="BX1840" s="161" t="str">
        <f>IF('Equipment List'!$C1840=BW$2,'Equipment List'!$I1840,"")</f>
        <v/>
      </c>
      <c r="BY1840" s="141"/>
      <c r="BZ1840" s="141"/>
    </row>
    <row r="1841" spans="5:78" x14ac:dyDescent="0.2">
      <c r="E1841" s="160" t="str">
        <f>IF('Equipment List'!$C1841=F$2,'Equipment List'!$D1841,"")</f>
        <v/>
      </c>
      <c r="F1841" s="161" t="str">
        <f>IF('Equipment List'!$C1841=F$2,'Equipment List'!$K1841,"")</f>
        <v/>
      </c>
      <c r="G1841" s="161" t="str">
        <f>IF('Equipment List'!$C1841=F$2,'Equipment List'!$I1841,"")</f>
        <v/>
      </c>
      <c r="H1841" s="160" t="str">
        <f>IF('Equipment List'!$C1841=I$2,'Equipment List'!$D1841,"")</f>
        <v/>
      </c>
      <c r="I1841" s="161" t="str">
        <f>IF('Equipment List'!$C1841=I$2,'Equipment List'!$K1841,"")</f>
        <v/>
      </c>
      <c r="J1841" s="161" t="str">
        <f>IF('Equipment List'!$C1841=I$2,'Equipment List'!$I1841,"")</f>
        <v/>
      </c>
      <c r="K1841" s="160" t="str">
        <f>IF('Equipment List'!$C1841=L$2,'Equipment List'!$D1841,"")</f>
        <v/>
      </c>
      <c r="L1841" s="161" t="str">
        <f>IF('Equipment List'!$C1841=L$2,'Equipment List'!$K1841,"")</f>
        <v/>
      </c>
      <c r="M1841" s="161" t="str">
        <f>IF('Equipment List'!$C1841=L$2,'Equipment List'!$I1841,"")</f>
        <v/>
      </c>
      <c r="N1841" s="160" t="str">
        <f>IF('Equipment List'!$C1841=O$2,'Equipment List'!$D1841,"")</f>
        <v/>
      </c>
      <c r="O1841" s="161" t="str">
        <f>IF('Equipment List'!$C1841=O$2,'Equipment List'!$K1841,"")</f>
        <v/>
      </c>
      <c r="P1841" s="161" t="str">
        <f>IF('Equipment List'!$C1841=O$2,'Equipment List'!$I1841,"")</f>
        <v/>
      </c>
      <c r="Q1841" s="160" t="str">
        <f>IF('Equipment List'!$C1841=R$2,'Equipment List'!$D1841,"")</f>
        <v/>
      </c>
      <c r="R1841" s="161" t="str">
        <f>IF('Equipment List'!$C1841=R$2,'Equipment List'!$K1841,"")</f>
        <v/>
      </c>
      <c r="S1841" s="161" t="str">
        <f>IF('Equipment List'!$C1841=R$2,'Equipment List'!$I1841,"")</f>
        <v/>
      </c>
      <c r="T1841" s="160" t="str">
        <f>IF('Equipment List'!$C1841=U$2,'Equipment List'!$D1841,"")</f>
        <v/>
      </c>
      <c r="U1841" s="161" t="str">
        <f>IF('Equipment List'!$C1841=U$2,'Equipment List'!$K1841,"")</f>
        <v/>
      </c>
      <c r="V1841" s="161" t="str">
        <f>IF('Equipment List'!$C1841=U$2,'Equipment List'!$I1841,"")</f>
        <v/>
      </c>
      <c r="W1841" s="160" t="str">
        <f>IF('Equipment List'!$C1841=X$2,'Equipment List'!$D1841,"")</f>
        <v/>
      </c>
      <c r="X1841" s="161" t="str">
        <f>IF('Equipment List'!$C1841=X$2,'Equipment List'!$K1841,"")</f>
        <v/>
      </c>
      <c r="Y1841" s="161" t="str">
        <f>IF('Equipment List'!$C1841=X$2,'Equipment List'!$I1841,"")</f>
        <v/>
      </c>
      <c r="Z1841" s="160" t="str">
        <f>IF('Equipment List'!$C1841=AA$2,'Equipment List'!$D1841,"")</f>
        <v/>
      </c>
      <c r="AA1841" s="161" t="str">
        <f>IF('Equipment List'!$C1841=AA$2,'Equipment List'!$K1841,"")</f>
        <v/>
      </c>
      <c r="AB1841" s="161" t="str">
        <f>IF('Equipment List'!$C1841=AA$2,'Equipment List'!$I1841,"")</f>
        <v/>
      </c>
      <c r="AC1841" s="160" t="str">
        <f>IF('Equipment List'!$C1841=AD$2,'Equipment List'!$D1841,"")</f>
        <v/>
      </c>
      <c r="AD1841" s="161" t="str">
        <f>IF('Equipment List'!$C1841=AD$2,'Equipment List'!$K1841,"")</f>
        <v/>
      </c>
      <c r="AE1841" s="161" t="str">
        <f>IF('Equipment List'!$C1841=AD$2,'Equipment List'!$I1841,"")</f>
        <v/>
      </c>
      <c r="AF1841" s="160" t="str">
        <f>IF('Equipment List'!$C1841=AG$2,'Equipment List'!$D1841,"")</f>
        <v/>
      </c>
      <c r="AG1841" s="161" t="str">
        <f>IF('Equipment List'!$C1841=AG$2,'Equipment List'!$K1841,"")</f>
        <v/>
      </c>
      <c r="AH1841" s="161" t="str">
        <f>IF('Equipment List'!$C1841=AG$2,'Equipment List'!$I1841,"")</f>
        <v/>
      </c>
      <c r="AI1841" s="160" t="str">
        <f>IF('Equipment List'!$C1841=AJ$2,'Equipment List'!$D1841,"")</f>
        <v/>
      </c>
      <c r="AJ1841" s="161" t="str">
        <f>IF('Equipment List'!$C1841=AJ$2,'Equipment List'!$K1841,"")</f>
        <v/>
      </c>
      <c r="AK1841" s="161" t="str">
        <f>IF('Equipment List'!$C1841=AJ$2,'Equipment List'!$I1841,"")</f>
        <v/>
      </c>
      <c r="AL1841" s="160" t="str">
        <f>IF('Equipment List'!$C1841=AM$2,'Equipment List'!$D1841,"")</f>
        <v/>
      </c>
      <c r="AM1841" s="161" t="str">
        <f>IF('Equipment List'!$C1841=AM$2,'Equipment List'!$K1841,"")</f>
        <v/>
      </c>
      <c r="AN1841" s="161" t="str">
        <f>IF('Equipment List'!$C1841=AM$2,'Equipment List'!$I1841,"")</f>
        <v/>
      </c>
      <c r="AO1841" s="160" t="str">
        <f>IF('Equipment List'!$C1841=AP$2,'Equipment List'!$D1841,"")</f>
        <v/>
      </c>
      <c r="AP1841" s="161" t="str">
        <f>IF('Equipment List'!$C1841=AP$2,'Equipment List'!$K1841,"")</f>
        <v/>
      </c>
      <c r="AQ1841" s="161" t="str">
        <f>IF('Equipment List'!$C1841=AP$2,'Equipment List'!$I1841,"")</f>
        <v/>
      </c>
      <c r="AR1841" s="160" t="str">
        <f>IF('Equipment List'!$C1841=AS$2,'Equipment List'!$D1841,"")</f>
        <v/>
      </c>
      <c r="AS1841" s="161" t="str">
        <f>IF('Equipment List'!$C1841=AS$2,'Equipment List'!$K1841,"")</f>
        <v/>
      </c>
      <c r="AT1841" s="161" t="str">
        <f>IF('Equipment List'!$C1841=AS$2,'Equipment List'!$I1841,"")</f>
        <v/>
      </c>
      <c r="AU1841" s="160" t="str">
        <f>IF('Equipment List'!$C1841=AV$2,'Equipment List'!$D1841,"")</f>
        <v/>
      </c>
      <c r="AV1841" s="161" t="str">
        <f>IF('Equipment List'!$C1841=AV$2,'Equipment List'!$K1841,"")</f>
        <v/>
      </c>
      <c r="AW1841" s="161" t="str">
        <f>IF('Equipment List'!$C1841=AV$2,'Equipment List'!$I1841,"")</f>
        <v/>
      </c>
      <c r="AX1841" s="160" t="str">
        <f>IF('Equipment List'!$C1841=AY$2,'Equipment List'!$D1841,"")</f>
        <v/>
      </c>
      <c r="AY1841" s="161" t="str">
        <f>IF('Equipment List'!$C1841=AY$2,'Equipment List'!$K1841,"")</f>
        <v/>
      </c>
      <c r="AZ1841" s="161" t="str">
        <f>IF('Equipment List'!$C1841=AY$2,'Equipment List'!$I1841,"")</f>
        <v/>
      </c>
      <c r="BA1841" s="160" t="str">
        <f>IF('Equipment List'!$C1841=BB$2,'Equipment List'!$D1841,"")</f>
        <v/>
      </c>
      <c r="BB1841" s="161" t="str">
        <f>IF('Equipment List'!$C1841=BB$2,'Equipment List'!$K1841,"")</f>
        <v/>
      </c>
      <c r="BC1841" s="161" t="str">
        <f>IF('Equipment List'!$C1841=BB$2,'Equipment List'!$I1841,"")</f>
        <v/>
      </c>
      <c r="BD1841" s="160" t="str">
        <f>IF('Equipment List'!$C1841=BE$2,'Equipment List'!$D1841,"")</f>
        <v/>
      </c>
      <c r="BE1841" s="161" t="str">
        <f>IF('Equipment List'!$C1841=BE$2,'Equipment List'!$K1841,"")</f>
        <v/>
      </c>
      <c r="BF1841" s="161" t="str">
        <f>IF('Equipment List'!$C1841=BE$2,'Equipment List'!$I1841,"")</f>
        <v/>
      </c>
      <c r="BG1841" s="160" t="str">
        <f>IF('Equipment List'!$C1841=BH$2,'Equipment List'!$D1841,"")</f>
        <v/>
      </c>
      <c r="BH1841" s="161" t="str">
        <f>IF('Equipment List'!$C1841=BH$2,'Equipment List'!$K1841,"")</f>
        <v/>
      </c>
      <c r="BI1841" s="161" t="str">
        <f>IF('Equipment List'!$C1841=BH$2,'Equipment List'!$I1841,"")</f>
        <v/>
      </c>
      <c r="BJ1841" s="160" t="str">
        <f>IF('Equipment List'!$C1841=BK$2,'Equipment List'!$D1841,"")</f>
        <v/>
      </c>
      <c r="BK1841" s="161" t="str">
        <f>IF('Equipment List'!$C1841=BK$2,'Equipment List'!$K1841,"")</f>
        <v/>
      </c>
      <c r="BL1841" s="161" t="str">
        <f>IF('Equipment List'!$C1841=BK$2,'Equipment List'!$I1841,"")</f>
        <v/>
      </c>
      <c r="BM1841" s="160" t="str">
        <f>IF('Equipment List'!$C1841=BN$2,'Equipment List'!$D1841,"")</f>
        <v/>
      </c>
      <c r="BN1841" s="161" t="str">
        <f>IF('Equipment List'!$C1841=BN$2,'Equipment List'!$K1841,"")</f>
        <v/>
      </c>
      <c r="BO1841" s="161" t="str">
        <f>IF('Equipment List'!$C1841=BN$2,'Equipment List'!$I1841,"")</f>
        <v/>
      </c>
      <c r="BP1841" s="160" t="str">
        <f>IF('Equipment List'!$C1841=BQ$2,'Equipment List'!$D1841,"")</f>
        <v/>
      </c>
      <c r="BQ1841" s="161" t="str">
        <f>IF('Equipment List'!$C1841=BQ$2,'Equipment List'!$K1841,"")</f>
        <v/>
      </c>
      <c r="BR1841" s="161" t="str">
        <f>IF('Equipment List'!$C1841=BQ$2,'Equipment List'!$I1841,"")</f>
        <v/>
      </c>
      <c r="BS1841" s="160" t="str">
        <f>IF('Equipment List'!$C1841=BT$2,'Equipment List'!$D1841,"")</f>
        <v/>
      </c>
      <c r="BT1841" s="161" t="str">
        <f>IF('Equipment List'!$C1841=BT$2,'Equipment List'!$K1841,"")</f>
        <v/>
      </c>
      <c r="BU1841" s="161" t="str">
        <f>IF('Equipment List'!$C1841=BT$2,'Equipment List'!$I1841,"")</f>
        <v/>
      </c>
      <c r="BV1841" s="160" t="str">
        <f>IF('Equipment List'!$C1841=BW$2,'Equipment List'!$D1841,"")</f>
        <v/>
      </c>
      <c r="BW1841" s="161" t="str">
        <f>IF('Equipment List'!$C1841=BW$2,'Equipment List'!$K1841,"")</f>
        <v/>
      </c>
      <c r="BX1841" s="161" t="str">
        <f>IF('Equipment List'!$C1841=BW$2,'Equipment List'!$I1841,"")</f>
        <v/>
      </c>
      <c r="BY1841" s="141"/>
      <c r="BZ1841" s="141"/>
    </row>
    <row r="1842" spans="5:78" x14ac:dyDescent="0.2">
      <c r="E1842" s="160" t="str">
        <f>IF('Equipment List'!$C1842=F$2,'Equipment List'!$D1842,"")</f>
        <v/>
      </c>
      <c r="F1842" s="161" t="str">
        <f>IF('Equipment List'!$C1842=F$2,'Equipment List'!$K1842,"")</f>
        <v/>
      </c>
      <c r="G1842" s="161" t="str">
        <f>IF('Equipment List'!$C1842=F$2,'Equipment List'!$I1842,"")</f>
        <v/>
      </c>
      <c r="H1842" s="160" t="str">
        <f>IF('Equipment List'!$C1842=I$2,'Equipment List'!$D1842,"")</f>
        <v/>
      </c>
      <c r="I1842" s="161" t="str">
        <f>IF('Equipment List'!$C1842=I$2,'Equipment List'!$K1842,"")</f>
        <v/>
      </c>
      <c r="J1842" s="161" t="str">
        <f>IF('Equipment List'!$C1842=I$2,'Equipment List'!$I1842,"")</f>
        <v/>
      </c>
      <c r="K1842" s="160" t="str">
        <f>IF('Equipment List'!$C1842=L$2,'Equipment List'!$D1842,"")</f>
        <v/>
      </c>
      <c r="L1842" s="161" t="str">
        <f>IF('Equipment List'!$C1842=L$2,'Equipment List'!$K1842,"")</f>
        <v/>
      </c>
      <c r="M1842" s="161" t="str">
        <f>IF('Equipment List'!$C1842=L$2,'Equipment List'!$I1842,"")</f>
        <v/>
      </c>
      <c r="N1842" s="160" t="str">
        <f>IF('Equipment List'!$C1842=O$2,'Equipment List'!$D1842,"")</f>
        <v/>
      </c>
      <c r="O1842" s="161" t="str">
        <f>IF('Equipment List'!$C1842=O$2,'Equipment List'!$K1842,"")</f>
        <v/>
      </c>
      <c r="P1842" s="161" t="str">
        <f>IF('Equipment List'!$C1842=O$2,'Equipment List'!$I1842,"")</f>
        <v/>
      </c>
      <c r="Q1842" s="160" t="str">
        <f>IF('Equipment List'!$C1842=R$2,'Equipment List'!$D1842,"")</f>
        <v/>
      </c>
      <c r="R1842" s="161" t="str">
        <f>IF('Equipment List'!$C1842=R$2,'Equipment List'!$K1842,"")</f>
        <v/>
      </c>
      <c r="S1842" s="161" t="str">
        <f>IF('Equipment List'!$C1842=R$2,'Equipment List'!$I1842,"")</f>
        <v/>
      </c>
      <c r="T1842" s="160" t="str">
        <f>IF('Equipment List'!$C1842=U$2,'Equipment List'!$D1842,"")</f>
        <v/>
      </c>
      <c r="U1842" s="161" t="str">
        <f>IF('Equipment List'!$C1842=U$2,'Equipment List'!$K1842,"")</f>
        <v/>
      </c>
      <c r="V1842" s="161" t="str">
        <f>IF('Equipment List'!$C1842=U$2,'Equipment List'!$I1842,"")</f>
        <v/>
      </c>
      <c r="W1842" s="160" t="str">
        <f>IF('Equipment List'!$C1842=X$2,'Equipment List'!$D1842,"")</f>
        <v/>
      </c>
      <c r="X1842" s="161" t="str">
        <f>IF('Equipment List'!$C1842=X$2,'Equipment List'!$K1842,"")</f>
        <v/>
      </c>
      <c r="Y1842" s="161" t="str">
        <f>IF('Equipment List'!$C1842=X$2,'Equipment List'!$I1842,"")</f>
        <v/>
      </c>
      <c r="Z1842" s="160" t="str">
        <f>IF('Equipment List'!$C1842=AA$2,'Equipment List'!$D1842,"")</f>
        <v/>
      </c>
      <c r="AA1842" s="161" t="str">
        <f>IF('Equipment List'!$C1842=AA$2,'Equipment List'!$K1842,"")</f>
        <v/>
      </c>
      <c r="AB1842" s="161" t="str">
        <f>IF('Equipment List'!$C1842=AA$2,'Equipment List'!$I1842,"")</f>
        <v/>
      </c>
      <c r="AC1842" s="160" t="str">
        <f>IF('Equipment List'!$C1842=AD$2,'Equipment List'!$D1842,"")</f>
        <v/>
      </c>
      <c r="AD1842" s="161" t="str">
        <f>IF('Equipment List'!$C1842=AD$2,'Equipment List'!$K1842,"")</f>
        <v/>
      </c>
      <c r="AE1842" s="161" t="str">
        <f>IF('Equipment List'!$C1842=AD$2,'Equipment List'!$I1842,"")</f>
        <v/>
      </c>
      <c r="AF1842" s="160" t="str">
        <f>IF('Equipment List'!$C1842=AG$2,'Equipment List'!$D1842,"")</f>
        <v/>
      </c>
      <c r="AG1842" s="161" t="str">
        <f>IF('Equipment List'!$C1842=AG$2,'Equipment List'!$K1842,"")</f>
        <v/>
      </c>
      <c r="AH1842" s="161" t="str">
        <f>IF('Equipment List'!$C1842=AG$2,'Equipment List'!$I1842,"")</f>
        <v/>
      </c>
      <c r="AI1842" s="160" t="str">
        <f>IF('Equipment List'!$C1842=AJ$2,'Equipment List'!$D1842,"")</f>
        <v/>
      </c>
      <c r="AJ1842" s="161" t="str">
        <f>IF('Equipment List'!$C1842=AJ$2,'Equipment List'!$K1842,"")</f>
        <v/>
      </c>
      <c r="AK1842" s="161" t="str">
        <f>IF('Equipment List'!$C1842=AJ$2,'Equipment List'!$I1842,"")</f>
        <v/>
      </c>
      <c r="AL1842" s="160" t="str">
        <f>IF('Equipment List'!$C1842=AM$2,'Equipment List'!$D1842,"")</f>
        <v/>
      </c>
      <c r="AM1842" s="161" t="str">
        <f>IF('Equipment List'!$C1842=AM$2,'Equipment List'!$K1842,"")</f>
        <v/>
      </c>
      <c r="AN1842" s="161" t="str">
        <f>IF('Equipment List'!$C1842=AM$2,'Equipment List'!$I1842,"")</f>
        <v/>
      </c>
      <c r="AO1842" s="160" t="str">
        <f>IF('Equipment List'!$C1842=AP$2,'Equipment List'!$D1842,"")</f>
        <v/>
      </c>
      <c r="AP1842" s="161" t="str">
        <f>IF('Equipment List'!$C1842=AP$2,'Equipment List'!$K1842,"")</f>
        <v/>
      </c>
      <c r="AQ1842" s="161" t="str">
        <f>IF('Equipment List'!$C1842=AP$2,'Equipment List'!$I1842,"")</f>
        <v/>
      </c>
      <c r="AR1842" s="160" t="str">
        <f>IF('Equipment List'!$C1842=AS$2,'Equipment List'!$D1842,"")</f>
        <v/>
      </c>
      <c r="AS1842" s="161" t="str">
        <f>IF('Equipment List'!$C1842=AS$2,'Equipment List'!$K1842,"")</f>
        <v/>
      </c>
      <c r="AT1842" s="161" t="str">
        <f>IF('Equipment List'!$C1842=AS$2,'Equipment List'!$I1842,"")</f>
        <v/>
      </c>
      <c r="AU1842" s="160" t="str">
        <f>IF('Equipment List'!$C1842=AV$2,'Equipment List'!$D1842,"")</f>
        <v/>
      </c>
      <c r="AV1842" s="161" t="str">
        <f>IF('Equipment List'!$C1842=AV$2,'Equipment List'!$K1842,"")</f>
        <v/>
      </c>
      <c r="AW1842" s="161" t="str">
        <f>IF('Equipment List'!$C1842=AV$2,'Equipment List'!$I1842,"")</f>
        <v/>
      </c>
      <c r="AX1842" s="160" t="str">
        <f>IF('Equipment List'!$C1842=AY$2,'Equipment List'!$D1842,"")</f>
        <v/>
      </c>
      <c r="AY1842" s="161" t="str">
        <f>IF('Equipment List'!$C1842=AY$2,'Equipment List'!$K1842,"")</f>
        <v/>
      </c>
      <c r="AZ1842" s="161" t="str">
        <f>IF('Equipment List'!$C1842=AY$2,'Equipment List'!$I1842,"")</f>
        <v/>
      </c>
      <c r="BA1842" s="160" t="str">
        <f>IF('Equipment List'!$C1842=BB$2,'Equipment List'!$D1842,"")</f>
        <v/>
      </c>
      <c r="BB1842" s="161" t="str">
        <f>IF('Equipment List'!$C1842=BB$2,'Equipment List'!$K1842,"")</f>
        <v/>
      </c>
      <c r="BC1842" s="161" t="str">
        <f>IF('Equipment List'!$C1842=BB$2,'Equipment List'!$I1842,"")</f>
        <v/>
      </c>
      <c r="BD1842" s="160" t="str">
        <f>IF('Equipment List'!$C1842=BE$2,'Equipment List'!$D1842,"")</f>
        <v/>
      </c>
      <c r="BE1842" s="161" t="str">
        <f>IF('Equipment List'!$C1842=BE$2,'Equipment List'!$K1842,"")</f>
        <v/>
      </c>
      <c r="BF1842" s="161" t="str">
        <f>IF('Equipment List'!$C1842=BE$2,'Equipment List'!$I1842,"")</f>
        <v/>
      </c>
      <c r="BG1842" s="160" t="str">
        <f>IF('Equipment List'!$C1842=BH$2,'Equipment List'!$D1842,"")</f>
        <v/>
      </c>
      <c r="BH1842" s="161" t="str">
        <f>IF('Equipment List'!$C1842=BH$2,'Equipment List'!$K1842,"")</f>
        <v/>
      </c>
      <c r="BI1842" s="161" t="str">
        <f>IF('Equipment List'!$C1842=BH$2,'Equipment List'!$I1842,"")</f>
        <v/>
      </c>
      <c r="BJ1842" s="160" t="str">
        <f>IF('Equipment List'!$C1842=BK$2,'Equipment List'!$D1842,"")</f>
        <v/>
      </c>
      <c r="BK1842" s="161" t="str">
        <f>IF('Equipment List'!$C1842=BK$2,'Equipment List'!$K1842,"")</f>
        <v/>
      </c>
      <c r="BL1842" s="161" t="str">
        <f>IF('Equipment List'!$C1842=BK$2,'Equipment List'!$I1842,"")</f>
        <v/>
      </c>
      <c r="BM1842" s="160" t="str">
        <f>IF('Equipment List'!$C1842=BN$2,'Equipment List'!$D1842,"")</f>
        <v/>
      </c>
      <c r="BN1842" s="161" t="str">
        <f>IF('Equipment List'!$C1842=BN$2,'Equipment List'!$K1842,"")</f>
        <v/>
      </c>
      <c r="BO1842" s="161" t="str">
        <f>IF('Equipment List'!$C1842=BN$2,'Equipment List'!$I1842,"")</f>
        <v/>
      </c>
      <c r="BP1842" s="160" t="str">
        <f>IF('Equipment List'!$C1842=BQ$2,'Equipment List'!$D1842,"")</f>
        <v/>
      </c>
      <c r="BQ1842" s="161" t="str">
        <f>IF('Equipment List'!$C1842=BQ$2,'Equipment List'!$K1842,"")</f>
        <v/>
      </c>
      <c r="BR1842" s="161" t="str">
        <f>IF('Equipment List'!$C1842=BQ$2,'Equipment List'!$I1842,"")</f>
        <v/>
      </c>
      <c r="BS1842" s="160" t="str">
        <f>IF('Equipment List'!$C1842=BT$2,'Equipment List'!$D1842,"")</f>
        <v/>
      </c>
      <c r="BT1842" s="161" t="str">
        <f>IF('Equipment List'!$C1842=BT$2,'Equipment List'!$K1842,"")</f>
        <v/>
      </c>
      <c r="BU1842" s="161" t="str">
        <f>IF('Equipment List'!$C1842=BT$2,'Equipment List'!$I1842,"")</f>
        <v/>
      </c>
      <c r="BV1842" s="160" t="str">
        <f>IF('Equipment List'!$C1842=BW$2,'Equipment List'!$D1842,"")</f>
        <v/>
      </c>
      <c r="BW1842" s="161" t="str">
        <f>IF('Equipment List'!$C1842=BW$2,'Equipment List'!$K1842,"")</f>
        <v/>
      </c>
      <c r="BX1842" s="161" t="str">
        <f>IF('Equipment List'!$C1842=BW$2,'Equipment List'!$I1842,"")</f>
        <v/>
      </c>
      <c r="BY1842" s="141"/>
      <c r="BZ1842" s="141"/>
    </row>
    <row r="1843" spans="5:78" x14ac:dyDescent="0.2">
      <c r="E1843" s="160" t="str">
        <f>IF('Equipment List'!$C1843=F$2,'Equipment List'!$D1843,"")</f>
        <v/>
      </c>
      <c r="F1843" s="161" t="str">
        <f>IF('Equipment List'!$C1843=F$2,'Equipment List'!$K1843,"")</f>
        <v/>
      </c>
      <c r="G1843" s="161" t="str">
        <f>IF('Equipment List'!$C1843=F$2,'Equipment List'!$I1843,"")</f>
        <v/>
      </c>
      <c r="H1843" s="160" t="str">
        <f>IF('Equipment List'!$C1843=I$2,'Equipment List'!$D1843,"")</f>
        <v/>
      </c>
      <c r="I1843" s="161" t="str">
        <f>IF('Equipment List'!$C1843=I$2,'Equipment List'!$K1843,"")</f>
        <v/>
      </c>
      <c r="J1843" s="161" t="str">
        <f>IF('Equipment List'!$C1843=I$2,'Equipment List'!$I1843,"")</f>
        <v/>
      </c>
      <c r="K1843" s="160" t="str">
        <f>IF('Equipment List'!$C1843=L$2,'Equipment List'!$D1843,"")</f>
        <v/>
      </c>
      <c r="L1843" s="161" t="str">
        <f>IF('Equipment List'!$C1843=L$2,'Equipment List'!$K1843,"")</f>
        <v/>
      </c>
      <c r="M1843" s="161" t="str">
        <f>IF('Equipment List'!$C1843=L$2,'Equipment List'!$I1843,"")</f>
        <v/>
      </c>
      <c r="N1843" s="160" t="str">
        <f>IF('Equipment List'!$C1843=O$2,'Equipment List'!$D1843,"")</f>
        <v/>
      </c>
      <c r="O1843" s="161" t="str">
        <f>IF('Equipment List'!$C1843=O$2,'Equipment List'!$K1843,"")</f>
        <v/>
      </c>
      <c r="P1843" s="161" t="str">
        <f>IF('Equipment List'!$C1843=O$2,'Equipment List'!$I1843,"")</f>
        <v/>
      </c>
      <c r="Q1843" s="160" t="str">
        <f>IF('Equipment List'!$C1843=R$2,'Equipment List'!$D1843,"")</f>
        <v/>
      </c>
      <c r="R1843" s="161" t="str">
        <f>IF('Equipment List'!$C1843=R$2,'Equipment List'!$K1843,"")</f>
        <v/>
      </c>
      <c r="S1843" s="161" t="str">
        <f>IF('Equipment List'!$C1843=R$2,'Equipment List'!$I1843,"")</f>
        <v/>
      </c>
      <c r="T1843" s="160" t="str">
        <f>IF('Equipment List'!$C1843=U$2,'Equipment List'!$D1843,"")</f>
        <v/>
      </c>
      <c r="U1843" s="161" t="str">
        <f>IF('Equipment List'!$C1843=U$2,'Equipment List'!$K1843,"")</f>
        <v/>
      </c>
      <c r="V1843" s="161" t="str">
        <f>IF('Equipment List'!$C1843=U$2,'Equipment List'!$I1843,"")</f>
        <v/>
      </c>
      <c r="W1843" s="160" t="str">
        <f>IF('Equipment List'!$C1843=X$2,'Equipment List'!$D1843,"")</f>
        <v/>
      </c>
      <c r="X1843" s="161" t="str">
        <f>IF('Equipment List'!$C1843=X$2,'Equipment List'!$K1843,"")</f>
        <v/>
      </c>
      <c r="Y1843" s="161" t="str">
        <f>IF('Equipment List'!$C1843=X$2,'Equipment List'!$I1843,"")</f>
        <v/>
      </c>
      <c r="Z1843" s="160" t="str">
        <f>IF('Equipment List'!$C1843=AA$2,'Equipment List'!$D1843,"")</f>
        <v/>
      </c>
      <c r="AA1843" s="161" t="str">
        <f>IF('Equipment List'!$C1843=AA$2,'Equipment List'!$K1843,"")</f>
        <v/>
      </c>
      <c r="AB1843" s="161" t="str">
        <f>IF('Equipment List'!$C1843=AA$2,'Equipment List'!$I1843,"")</f>
        <v/>
      </c>
      <c r="AC1843" s="160" t="str">
        <f>IF('Equipment List'!$C1843=AD$2,'Equipment List'!$D1843,"")</f>
        <v/>
      </c>
      <c r="AD1843" s="161" t="str">
        <f>IF('Equipment List'!$C1843=AD$2,'Equipment List'!$K1843,"")</f>
        <v/>
      </c>
      <c r="AE1843" s="161" t="str">
        <f>IF('Equipment List'!$C1843=AD$2,'Equipment List'!$I1843,"")</f>
        <v/>
      </c>
      <c r="AF1843" s="160" t="str">
        <f>IF('Equipment List'!$C1843=AG$2,'Equipment List'!$D1843,"")</f>
        <v/>
      </c>
      <c r="AG1843" s="161" t="str">
        <f>IF('Equipment List'!$C1843=AG$2,'Equipment List'!$K1843,"")</f>
        <v/>
      </c>
      <c r="AH1843" s="161" t="str">
        <f>IF('Equipment List'!$C1843=AG$2,'Equipment List'!$I1843,"")</f>
        <v/>
      </c>
      <c r="AI1843" s="160" t="str">
        <f>IF('Equipment List'!$C1843=AJ$2,'Equipment List'!$D1843,"")</f>
        <v/>
      </c>
      <c r="AJ1843" s="161" t="str">
        <f>IF('Equipment List'!$C1843=AJ$2,'Equipment List'!$K1843,"")</f>
        <v/>
      </c>
      <c r="AK1843" s="161" t="str">
        <f>IF('Equipment List'!$C1843=AJ$2,'Equipment List'!$I1843,"")</f>
        <v/>
      </c>
      <c r="AL1843" s="160" t="str">
        <f>IF('Equipment List'!$C1843=AM$2,'Equipment List'!$D1843,"")</f>
        <v/>
      </c>
      <c r="AM1843" s="161" t="str">
        <f>IF('Equipment List'!$C1843=AM$2,'Equipment List'!$K1843,"")</f>
        <v/>
      </c>
      <c r="AN1843" s="161" t="str">
        <f>IF('Equipment List'!$C1843=AM$2,'Equipment List'!$I1843,"")</f>
        <v/>
      </c>
      <c r="AO1843" s="160" t="str">
        <f>IF('Equipment List'!$C1843=AP$2,'Equipment List'!$D1843,"")</f>
        <v/>
      </c>
      <c r="AP1843" s="161" t="str">
        <f>IF('Equipment List'!$C1843=AP$2,'Equipment List'!$K1843,"")</f>
        <v/>
      </c>
      <c r="AQ1843" s="161" t="str">
        <f>IF('Equipment List'!$C1843=AP$2,'Equipment List'!$I1843,"")</f>
        <v/>
      </c>
      <c r="AR1843" s="160" t="str">
        <f>IF('Equipment List'!$C1843=AS$2,'Equipment List'!$D1843,"")</f>
        <v/>
      </c>
      <c r="AS1843" s="161" t="str">
        <f>IF('Equipment List'!$C1843=AS$2,'Equipment List'!$K1843,"")</f>
        <v/>
      </c>
      <c r="AT1843" s="161" t="str">
        <f>IF('Equipment List'!$C1843=AS$2,'Equipment List'!$I1843,"")</f>
        <v/>
      </c>
      <c r="AU1843" s="160" t="str">
        <f>IF('Equipment List'!$C1843=AV$2,'Equipment List'!$D1843,"")</f>
        <v/>
      </c>
      <c r="AV1843" s="161" t="str">
        <f>IF('Equipment List'!$C1843=AV$2,'Equipment List'!$K1843,"")</f>
        <v/>
      </c>
      <c r="AW1843" s="161" t="str">
        <f>IF('Equipment List'!$C1843=AV$2,'Equipment List'!$I1843,"")</f>
        <v/>
      </c>
      <c r="AX1843" s="160" t="str">
        <f>IF('Equipment List'!$C1843=AY$2,'Equipment List'!$D1843,"")</f>
        <v/>
      </c>
      <c r="AY1843" s="161" t="str">
        <f>IF('Equipment List'!$C1843=AY$2,'Equipment List'!$K1843,"")</f>
        <v/>
      </c>
      <c r="AZ1843" s="161" t="str">
        <f>IF('Equipment List'!$C1843=AY$2,'Equipment List'!$I1843,"")</f>
        <v/>
      </c>
      <c r="BA1843" s="160" t="str">
        <f>IF('Equipment List'!$C1843=BB$2,'Equipment List'!$D1843,"")</f>
        <v/>
      </c>
      <c r="BB1843" s="161" t="str">
        <f>IF('Equipment List'!$C1843=BB$2,'Equipment List'!$K1843,"")</f>
        <v/>
      </c>
      <c r="BC1843" s="161" t="str">
        <f>IF('Equipment List'!$C1843=BB$2,'Equipment List'!$I1843,"")</f>
        <v/>
      </c>
      <c r="BD1843" s="160" t="str">
        <f>IF('Equipment List'!$C1843=BE$2,'Equipment List'!$D1843,"")</f>
        <v/>
      </c>
      <c r="BE1843" s="161" t="str">
        <f>IF('Equipment List'!$C1843=BE$2,'Equipment List'!$K1843,"")</f>
        <v/>
      </c>
      <c r="BF1843" s="161" t="str">
        <f>IF('Equipment List'!$C1843=BE$2,'Equipment List'!$I1843,"")</f>
        <v/>
      </c>
      <c r="BG1843" s="160" t="str">
        <f>IF('Equipment List'!$C1843=BH$2,'Equipment List'!$D1843,"")</f>
        <v/>
      </c>
      <c r="BH1843" s="161" t="str">
        <f>IF('Equipment List'!$C1843=BH$2,'Equipment List'!$K1843,"")</f>
        <v/>
      </c>
      <c r="BI1843" s="161" t="str">
        <f>IF('Equipment List'!$C1843=BH$2,'Equipment List'!$I1843,"")</f>
        <v/>
      </c>
      <c r="BJ1843" s="160" t="str">
        <f>IF('Equipment List'!$C1843=BK$2,'Equipment List'!$D1843,"")</f>
        <v/>
      </c>
      <c r="BK1843" s="161" t="str">
        <f>IF('Equipment List'!$C1843=BK$2,'Equipment List'!$K1843,"")</f>
        <v/>
      </c>
      <c r="BL1843" s="161" t="str">
        <f>IF('Equipment List'!$C1843=BK$2,'Equipment List'!$I1843,"")</f>
        <v/>
      </c>
      <c r="BM1843" s="160" t="str">
        <f>IF('Equipment List'!$C1843=BN$2,'Equipment List'!$D1843,"")</f>
        <v/>
      </c>
      <c r="BN1843" s="161" t="str">
        <f>IF('Equipment List'!$C1843=BN$2,'Equipment List'!$K1843,"")</f>
        <v/>
      </c>
      <c r="BO1843" s="161" t="str">
        <f>IF('Equipment List'!$C1843=BN$2,'Equipment List'!$I1843,"")</f>
        <v/>
      </c>
      <c r="BP1843" s="160" t="str">
        <f>IF('Equipment List'!$C1843=BQ$2,'Equipment List'!$D1843,"")</f>
        <v/>
      </c>
      <c r="BQ1843" s="161" t="str">
        <f>IF('Equipment List'!$C1843=BQ$2,'Equipment List'!$K1843,"")</f>
        <v/>
      </c>
      <c r="BR1843" s="161" t="str">
        <f>IF('Equipment List'!$C1843=BQ$2,'Equipment List'!$I1843,"")</f>
        <v/>
      </c>
      <c r="BS1843" s="160" t="str">
        <f>IF('Equipment List'!$C1843=BT$2,'Equipment List'!$D1843,"")</f>
        <v/>
      </c>
      <c r="BT1843" s="161" t="str">
        <f>IF('Equipment List'!$C1843=BT$2,'Equipment List'!$K1843,"")</f>
        <v/>
      </c>
      <c r="BU1843" s="161" t="str">
        <f>IF('Equipment List'!$C1843=BT$2,'Equipment List'!$I1843,"")</f>
        <v/>
      </c>
      <c r="BV1843" s="160" t="str">
        <f>IF('Equipment List'!$C1843=BW$2,'Equipment List'!$D1843,"")</f>
        <v/>
      </c>
      <c r="BW1843" s="161" t="str">
        <f>IF('Equipment List'!$C1843=BW$2,'Equipment List'!$K1843,"")</f>
        <v/>
      </c>
      <c r="BX1843" s="161" t="str">
        <f>IF('Equipment List'!$C1843=BW$2,'Equipment List'!$I1843,"")</f>
        <v/>
      </c>
      <c r="BY1843" s="141"/>
      <c r="BZ1843" s="141"/>
    </row>
    <row r="1844" spans="5:78" x14ac:dyDescent="0.2">
      <c r="E1844" s="160" t="str">
        <f>IF('Equipment List'!$C1844=F$2,'Equipment List'!$D1844,"")</f>
        <v/>
      </c>
      <c r="F1844" s="161" t="str">
        <f>IF('Equipment List'!$C1844=F$2,'Equipment List'!$K1844,"")</f>
        <v/>
      </c>
      <c r="G1844" s="161" t="str">
        <f>IF('Equipment List'!$C1844=F$2,'Equipment List'!$I1844,"")</f>
        <v/>
      </c>
      <c r="H1844" s="160" t="str">
        <f>IF('Equipment List'!$C1844=I$2,'Equipment List'!$D1844,"")</f>
        <v/>
      </c>
      <c r="I1844" s="161" t="str">
        <f>IF('Equipment List'!$C1844=I$2,'Equipment List'!$K1844,"")</f>
        <v/>
      </c>
      <c r="J1844" s="161" t="str">
        <f>IF('Equipment List'!$C1844=I$2,'Equipment List'!$I1844,"")</f>
        <v/>
      </c>
      <c r="K1844" s="160" t="str">
        <f>IF('Equipment List'!$C1844=L$2,'Equipment List'!$D1844,"")</f>
        <v/>
      </c>
      <c r="L1844" s="161" t="str">
        <f>IF('Equipment List'!$C1844=L$2,'Equipment List'!$K1844,"")</f>
        <v/>
      </c>
      <c r="M1844" s="161" t="str">
        <f>IF('Equipment List'!$C1844=L$2,'Equipment List'!$I1844,"")</f>
        <v/>
      </c>
      <c r="N1844" s="160" t="str">
        <f>IF('Equipment List'!$C1844=O$2,'Equipment List'!$D1844,"")</f>
        <v/>
      </c>
      <c r="O1844" s="161" t="str">
        <f>IF('Equipment List'!$C1844=O$2,'Equipment List'!$K1844,"")</f>
        <v/>
      </c>
      <c r="P1844" s="161" t="str">
        <f>IF('Equipment List'!$C1844=O$2,'Equipment List'!$I1844,"")</f>
        <v/>
      </c>
      <c r="Q1844" s="160" t="str">
        <f>IF('Equipment List'!$C1844=R$2,'Equipment List'!$D1844,"")</f>
        <v/>
      </c>
      <c r="R1844" s="161" t="str">
        <f>IF('Equipment List'!$C1844=R$2,'Equipment List'!$K1844,"")</f>
        <v/>
      </c>
      <c r="S1844" s="161" t="str">
        <f>IF('Equipment List'!$C1844=R$2,'Equipment List'!$I1844,"")</f>
        <v/>
      </c>
      <c r="T1844" s="160" t="str">
        <f>IF('Equipment List'!$C1844=U$2,'Equipment List'!$D1844,"")</f>
        <v/>
      </c>
      <c r="U1844" s="161" t="str">
        <f>IF('Equipment List'!$C1844=U$2,'Equipment List'!$K1844,"")</f>
        <v/>
      </c>
      <c r="V1844" s="161" t="str">
        <f>IF('Equipment List'!$C1844=U$2,'Equipment List'!$I1844,"")</f>
        <v/>
      </c>
      <c r="W1844" s="160" t="str">
        <f>IF('Equipment List'!$C1844=X$2,'Equipment List'!$D1844,"")</f>
        <v/>
      </c>
      <c r="X1844" s="161" t="str">
        <f>IF('Equipment List'!$C1844=X$2,'Equipment List'!$K1844,"")</f>
        <v/>
      </c>
      <c r="Y1844" s="161" t="str">
        <f>IF('Equipment List'!$C1844=X$2,'Equipment List'!$I1844,"")</f>
        <v/>
      </c>
      <c r="Z1844" s="160" t="str">
        <f>IF('Equipment List'!$C1844=AA$2,'Equipment List'!$D1844,"")</f>
        <v/>
      </c>
      <c r="AA1844" s="161" t="str">
        <f>IF('Equipment List'!$C1844=AA$2,'Equipment List'!$K1844,"")</f>
        <v/>
      </c>
      <c r="AB1844" s="161" t="str">
        <f>IF('Equipment List'!$C1844=AA$2,'Equipment List'!$I1844,"")</f>
        <v/>
      </c>
      <c r="AC1844" s="160" t="str">
        <f>IF('Equipment List'!$C1844=AD$2,'Equipment List'!$D1844,"")</f>
        <v/>
      </c>
      <c r="AD1844" s="161" t="str">
        <f>IF('Equipment List'!$C1844=AD$2,'Equipment List'!$K1844,"")</f>
        <v/>
      </c>
      <c r="AE1844" s="161" t="str">
        <f>IF('Equipment List'!$C1844=AD$2,'Equipment List'!$I1844,"")</f>
        <v/>
      </c>
      <c r="AF1844" s="160" t="str">
        <f>IF('Equipment List'!$C1844=AG$2,'Equipment List'!$D1844,"")</f>
        <v/>
      </c>
      <c r="AG1844" s="161" t="str">
        <f>IF('Equipment List'!$C1844=AG$2,'Equipment List'!$K1844,"")</f>
        <v/>
      </c>
      <c r="AH1844" s="161" t="str">
        <f>IF('Equipment List'!$C1844=AG$2,'Equipment List'!$I1844,"")</f>
        <v/>
      </c>
      <c r="AI1844" s="160" t="str">
        <f>IF('Equipment List'!$C1844=AJ$2,'Equipment List'!$D1844,"")</f>
        <v/>
      </c>
      <c r="AJ1844" s="161" t="str">
        <f>IF('Equipment List'!$C1844=AJ$2,'Equipment List'!$K1844,"")</f>
        <v/>
      </c>
      <c r="AK1844" s="161" t="str">
        <f>IF('Equipment List'!$C1844=AJ$2,'Equipment List'!$I1844,"")</f>
        <v/>
      </c>
      <c r="AL1844" s="160" t="str">
        <f>IF('Equipment List'!$C1844=AM$2,'Equipment List'!$D1844,"")</f>
        <v/>
      </c>
      <c r="AM1844" s="161" t="str">
        <f>IF('Equipment List'!$C1844=AM$2,'Equipment List'!$K1844,"")</f>
        <v/>
      </c>
      <c r="AN1844" s="161" t="str">
        <f>IF('Equipment List'!$C1844=AM$2,'Equipment List'!$I1844,"")</f>
        <v/>
      </c>
      <c r="AO1844" s="160" t="str">
        <f>IF('Equipment List'!$C1844=AP$2,'Equipment List'!$D1844,"")</f>
        <v/>
      </c>
      <c r="AP1844" s="161" t="str">
        <f>IF('Equipment List'!$C1844=AP$2,'Equipment List'!$K1844,"")</f>
        <v/>
      </c>
      <c r="AQ1844" s="161" t="str">
        <f>IF('Equipment List'!$C1844=AP$2,'Equipment List'!$I1844,"")</f>
        <v/>
      </c>
      <c r="AR1844" s="160" t="str">
        <f>IF('Equipment List'!$C1844=AS$2,'Equipment List'!$D1844,"")</f>
        <v/>
      </c>
      <c r="AS1844" s="161" t="str">
        <f>IF('Equipment List'!$C1844=AS$2,'Equipment List'!$K1844,"")</f>
        <v/>
      </c>
      <c r="AT1844" s="161" t="str">
        <f>IF('Equipment List'!$C1844=AS$2,'Equipment List'!$I1844,"")</f>
        <v/>
      </c>
      <c r="AU1844" s="160" t="str">
        <f>IF('Equipment List'!$C1844=AV$2,'Equipment List'!$D1844,"")</f>
        <v/>
      </c>
      <c r="AV1844" s="161" t="str">
        <f>IF('Equipment List'!$C1844=AV$2,'Equipment List'!$K1844,"")</f>
        <v/>
      </c>
      <c r="AW1844" s="161" t="str">
        <f>IF('Equipment List'!$C1844=AV$2,'Equipment List'!$I1844,"")</f>
        <v/>
      </c>
      <c r="AX1844" s="160" t="str">
        <f>IF('Equipment List'!$C1844=AY$2,'Equipment List'!$D1844,"")</f>
        <v/>
      </c>
      <c r="AY1844" s="161" t="str">
        <f>IF('Equipment List'!$C1844=AY$2,'Equipment List'!$K1844,"")</f>
        <v/>
      </c>
      <c r="AZ1844" s="161" t="str">
        <f>IF('Equipment List'!$C1844=AY$2,'Equipment List'!$I1844,"")</f>
        <v/>
      </c>
      <c r="BA1844" s="160" t="str">
        <f>IF('Equipment List'!$C1844=BB$2,'Equipment List'!$D1844,"")</f>
        <v/>
      </c>
      <c r="BB1844" s="161" t="str">
        <f>IF('Equipment List'!$C1844=BB$2,'Equipment List'!$K1844,"")</f>
        <v/>
      </c>
      <c r="BC1844" s="161" t="str">
        <f>IF('Equipment List'!$C1844=BB$2,'Equipment List'!$I1844,"")</f>
        <v/>
      </c>
      <c r="BD1844" s="160" t="str">
        <f>IF('Equipment List'!$C1844=BE$2,'Equipment List'!$D1844,"")</f>
        <v/>
      </c>
      <c r="BE1844" s="161" t="str">
        <f>IF('Equipment List'!$C1844=BE$2,'Equipment List'!$K1844,"")</f>
        <v/>
      </c>
      <c r="BF1844" s="161" t="str">
        <f>IF('Equipment List'!$C1844=BE$2,'Equipment List'!$I1844,"")</f>
        <v/>
      </c>
      <c r="BG1844" s="160" t="str">
        <f>IF('Equipment List'!$C1844=BH$2,'Equipment List'!$D1844,"")</f>
        <v/>
      </c>
      <c r="BH1844" s="161" t="str">
        <f>IF('Equipment List'!$C1844=BH$2,'Equipment List'!$K1844,"")</f>
        <v/>
      </c>
      <c r="BI1844" s="161" t="str">
        <f>IF('Equipment List'!$C1844=BH$2,'Equipment List'!$I1844,"")</f>
        <v/>
      </c>
      <c r="BJ1844" s="160" t="str">
        <f>IF('Equipment List'!$C1844=BK$2,'Equipment List'!$D1844,"")</f>
        <v/>
      </c>
      <c r="BK1844" s="161" t="str">
        <f>IF('Equipment List'!$C1844=BK$2,'Equipment List'!$K1844,"")</f>
        <v/>
      </c>
      <c r="BL1844" s="161" t="str">
        <f>IF('Equipment List'!$C1844=BK$2,'Equipment List'!$I1844,"")</f>
        <v/>
      </c>
      <c r="BM1844" s="160" t="str">
        <f>IF('Equipment List'!$C1844=BN$2,'Equipment List'!$D1844,"")</f>
        <v/>
      </c>
      <c r="BN1844" s="161" t="str">
        <f>IF('Equipment List'!$C1844=BN$2,'Equipment List'!$K1844,"")</f>
        <v/>
      </c>
      <c r="BO1844" s="161" t="str">
        <f>IF('Equipment List'!$C1844=BN$2,'Equipment List'!$I1844,"")</f>
        <v/>
      </c>
      <c r="BP1844" s="160" t="str">
        <f>IF('Equipment List'!$C1844=BQ$2,'Equipment List'!$D1844,"")</f>
        <v/>
      </c>
      <c r="BQ1844" s="161" t="str">
        <f>IF('Equipment List'!$C1844=BQ$2,'Equipment List'!$K1844,"")</f>
        <v/>
      </c>
      <c r="BR1844" s="161" t="str">
        <f>IF('Equipment List'!$C1844=BQ$2,'Equipment List'!$I1844,"")</f>
        <v/>
      </c>
      <c r="BS1844" s="160" t="str">
        <f>IF('Equipment List'!$C1844=BT$2,'Equipment List'!$D1844,"")</f>
        <v/>
      </c>
      <c r="BT1844" s="161" t="str">
        <f>IF('Equipment List'!$C1844=BT$2,'Equipment List'!$K1844,"")</f>
        <v/>
      </c>
      <c r="BU1844" s="161" t="str">
        <f>IF('Equipment List'!$C1844=BT$2,'Equipment List'!$I1844,"")</f>
        <v/>
      </c>
      <c r="BV1844" s="160" t="str">
        <f>IF('Equipment List'!$C1844=BW$2,'Equipment List'!$D1844,"")</f>
        <v/>
      </c>
      <c r="BW1844" s="161" t="str">
        <f>IF('Equipment List'!$C1844=BW$2,'Equipment List'!$K1844,"")</f>
        <v/>
      </c>
      <c r="BX1844" s="161" t="str">
        <f>IF('Equipment List'!$C1844=BW$2,'Equipment List'!$I1844,"")</f>
        <v/>
      </c>
      <c r="BY1844" s="141"/>
      <c r="BZ1844" s="141"/>
    </row>
    <row r="1845" spans="5:78" x14ac:dyDescent="0.2">
      <c r="E1845" s="160" t="str">
        <f>IF('Equipment List'!$C1845=F$2,'Equipment List'!$D1845,"")</f>
        <v/>
      </c>
      <c r="F1845" s="161" t="str">
        <f>IF('Equipment List'!$C1845=F$2,'Equipment List'!$K1845,"")</f>
        <v/>
      </c>
      <c r="G1845" s="161" t="str">
        <f>IF('Equipment List'!$C1845=F$2,'Equipment List'!$I1845,"")</f>
        <v/>
      </c>
      <c r="H1845" s="160" t="str">
        <f>IF('Equipment List'!$C1845=I$2,'Equipment List'!$D1845,"")</f>
        <v/>
      </c>
      <c r="I1845" s="161" t="str">
        <f>IF('Equipment List'!$C1845=I$2,'Equipment List'!$K1845,"")</f>
        <v/>
      </c>
      <c r="J1845" s="161" t="str">
        <f>IF('Equipment List'!$C1845=I$2,'Equipment List'!$I1845,"")</f>
        <v/>
      </c>
      <c r="K1845" s="160" t="str">
        <f>IF('Equipment List'!$C1845=L$2,'Equipment List'!$D1845,"")</f>
        <v/>
      </c>
      <c r="L1845" s="161" t="str">
        <f>IF('Equipment List'!$C1845=L$2,'Equipment List'!$K1845,"")</f>
        <v/>
      </c>
      <c r="M1845" s="161" t="str">
        <f>IF('Equipment List'!$C1845=L$2,'Equipment List'!$I1845,"")</f>
        <v/>
      </c>
      <c r="N1845" s="160" t="str">
        <f>IF('Equipment List'!$C1845=O$2,'Equipment List'!$D1845,"")</f>
        <v/>
      </c>
      <c r="O1845" s="161" t="str">
        <f>IF('Equipment List'!$C1845=O$2,'Equipment List'!$K1845,"")</f>
        <v/>
      </c>
      <c r="P1845" s="161" t="str">
        <f>IF('Equipment List'!$C1845=O$2,'Equipment List'!$I1845,"")</f>
        <v/>
      </c>
      <c r="Q1845" s="160" t="str">
        <f>IF('Equipment List'!$C1845=R$2,'Equipment List'!$D1845,"")</f>
        <v/>
      </c>
      <c r="R1845" s="161" t="str">
        <f>IF('Equipment List'!$C1845=R$2,'Equipment List'!$K1845,"")</f>
        <v/>
      </c>
      <c r="S1845" s="161" t="str">
        <f>IF('Equipment List'!$C1845=R$2,'Equipment List'!$I1845,"")</f>
        <v/>
      </c>
      <c r="T1845" s="160" t="str">
        <f>IF('Equipment List'!$C1845=U$2,'Equipment List'!$D1845,"")</f>
        <v/>
      </c>
      <c r="U1845" s="161" t="str">
        <f>IF('Equipment List'!$C1845=U$2,'Equipment List'!$K1845,"")</f>
        <v/>
      </c>
      <c r="V1845" s="161" t="str">
        <f>IF('Equipment List'!$C1845=U$2,'Equipment List'!$I1845,"")</f>
        <v/>
      </c>
      <c r="W1845" s="160" t="str">
        <f>IF('Equipment List'!$C1845=X$2,'Equipment List'!$D1845,"")</f>
        <v/>
      </c>
      <c r="X1845" s="161" t="str">
        <f>IF('Equipment List'!$C1845=X$2,'Equipment List'!$K1845,"")</f>
        <v/>
      </c>
      <c r="Y1845" s="161" t="str">
        <f>IF('Equipment List'!$C1845=X$2,'Equipment List'!$I1845,"")</f>
        <v/>
      </c>
      <c r="Z1845" s="160" t="str">
        <f>IF('Equipment List'!$C1845=AA$2,'Equipment List'!$D1845,"")</f>
        <v/>
      </c>
      <c r="AA1845" s="161" t="str">
        <f>IF('Equipment List'!$C1845=AA$2,'Equipment List'!$K1845,"")</f>
        <v/>
      </c>
      <c r="AB1845" s="161" t="str">
        <f>IF('Equipment List'!$C1845=AA$2,'Equipment List'!$I1845,"")</f>
        <v/>
      </c>
      <c r="AC1845" s="160" t="str">
        <f>IF('Equipment List'!$C1845=AD$2,'Equipment List'!$D1845,"")</f>
        <v/>
      </c>
      <c r="AD1845" s="161" t="str">
        <f>IF('Equipment List'!$C1845=AD$2,'Equipment List'!$K1845,"")</f>
        <v/>
      </c>
      <c r="AE1845" s="161" t="str">
        <f>IF('Equipment List'!$C1845=AD$2,'Equipment List'!$I1845,"")</f>
        <v/>
      </c>
      <c r="AF1845" s="160" t="str">
        <f>IF('Equipment List'!$C1845=AG$2,'Equipment List'!$D1845,"")</f>
        <v/>
      </c>
      <c r="AG1845" s="161" t="str">
        <f>IF('Equipment List'!$C1845=AG$2,'Equipment List'!$K1845,"")</f>
        <v/>
      </c>
      <c r="AH1845" s="161" t="str">
        <f>IF('Equipment List'!$C1845=AG$2,'Equipment List'!$I1845,"")</f>
        <v/>
      </c>
      <c r="AI1845" s="160" t="str">
        <f>IF('Equipment List'!$C1845=AJ$2,'Equipment List'!$D1845,"")</f>
        <v/>
      </c>
      <c r="AJ1845" s="161" t="str">
        <f>IF('Equipment List'!$C1845=AJ$2,'Equipment List'!$K1845,"")</f>
        <v/>
      </c>
      <c r="AK1845" s="161" t="str">
        <f>IF('Equipment List'!$C1845=AJ$2,'Equipment List'!$I1845,"")</f>
        <v/>
      </c>
      <c r="AL1845" s="160" t="str">
        <f>IF('Equipment List'!$C1845=AM$2,'Equipment List'!$D1845,"")</f>
        <v/>
      </c>
      <c r="AM1845" s="161" t="str">
        <f>IF('Equipment List'!$C1845=AM$2,'Equipment List'!$K1845,"")</f>
        <v/>
      </c>
      <c r="AN1845" s="161" t="str">
        <f>IF('Equipment List'!$C1845=AM$2,'Equipment List'!$I1845,"")</f>
        <v/>
      </c>
      <c r="AO1845" s="160" t="str">
        <f>IF('Equipment List'!$C1845=AP$2,'Equipment List'!$D1845,"")</f>
        <v/>
      </c>
      <c r="AP1845" s="161" t="str">
        <f>IF('Equipment List'!$C1845=AP$2,'Equipment List'!$K1845,"")</f>
        <v/>
      </c>
      <c r="AQ1845" s="161" t="str">
        <f>IF('Equipment List'!$C1845=AP$2,'Equipment List'!$I1845,"")</f>
        <v/>
      </c>
      <c r="AR1845" s="160" t="str">
        <f>IF('Equipment List'!$C1845=AS$2,'Equipment List'!$D1845,"")</f>
        <v/>
      </c>
      <c r="AS1845" s="161" t="str">
        <f>IF('Equipment List'!$C1845=AS$2,'Equipment List'!$K1845,"")</f>
        <v/>
      </c>
      <c r="AT1845" s="161" t="str">
        <f>IF('Equipment List'!$C1845=AS$2,'Equipment List'!$I1845,"")</f>
        <v/>
      </c>
      <c r="AU1845" s="160" t="str">
        <f>IF('Equipment List'!$C1845=AV$2,'Equipment List'!$D1845,"")</f>
        <v/>
      </c>
      <c r="AV1845" s="161" t="str">
        <f>IF('Equipment List'!$C1845=AV$2,'Equipment List'!$K1845,"")</f>
        <v/>
      </c>
      <c r="AW1845" s="161" t="str">
        <f>IF('Equipment List'!$C1845=AV$2,'Equipment List'!$I1845,"")</f>
        <v/>
      </c>
      <c r="AX1845" s="160" t="str">
        <f>IF('Equipment List'!$C1845=AY$2,'Equipment List'!$D1845,"")</f>
        <v/>
      </c>
      <c r="AY1845" s="161" t="str">
        <f>IF('Equipment List'!$C1845=AY$2,'Equipment List'!$K1845,"")</f>
        <v/>
      </c>
      <c r="AZ1845" s="161" t="str">
        <f>IF('Equipment List'!$C1845=AY$2,'Equipment List'!$I1845,"")</f>
        <v/>
      </c>
      <c r="BA1845" s="160" t="str">
        <f>IF('Equipment List'!$C1845=BB$2,'Equipment List'!$D1845,"")</f>
        <v/>
      </c>
      <c r="BB1845" s="161" t="str">
        <f>IF('Equipment List'!$C1845=BB$2,'Equipment List'!$K1845,"")</f>
        <v/>
      </c>
      <c r="BC1845" s="161" t="str">
        <f>IF('Equipment List'!$C1845=BB$2,'Equipment List'!$I1845,"")</f>
        <v/>
      </c>
      <c r="BD1845" s="160" t="str">
        <f>IF('Equipment List'!$C1845=BE$2,'Equipment List'!$D1845,"")</f>
        <v/>
      </c>
      <c r="BE1845" s="161" t="str">
        <f>IF('Equipment List'!$C1845=BE$2,'Equipment List'!$K1845,"")</f>
        <v/>
      </c>
      <c r="BF1845" s="161" t="str">
        <f>IF('Equipment List'!$C1845=BE$2,'Equipment List'!$I1845,"")</f>
        <v/>
      </c>
      <c r="BG1845" s="160" t="str">
        <f>IF('Equipment List'!$C1845=BH$2,'Equipment List'!$D1845,"")</f>
        <v/>
      </c>
      <c r="BH1845" s="161" t="str">
        <f>IF('Equipment List'!$C1845=BH$2,'Equipment List'!$K1845,"")</f>
        <v/>
      </c>
      <c r="BI1845" s="161" t="str">
        <f>IF('Equipment List'!$C1845=BH$2,'Equipment List'!$I1845,"")</f>
        <v/>
      </c>
      <c r="BJ1845" s="160" t="str">
        <f>IF('Equipment List'!$C1845=BK$2,'Equipment List'!$D1845,"")</f>
        <v/>
      </c>
      <c r="BK1845" s="161" t="str">
        <f>IF('Equipment List'!$C1845=BK$2,'Equipment List'!$K1845,"")</f>
        <v/>
      </c>
      <c r="BL1845" s="161" t="str">
        <f>IF('Equipment List'!$C1845=BK$2,'Equipment List'!$I1845,"")</f>
        <v/>
      </c>
      <c r="BM1845" s="160" t="str">
        <f>IF('Equipment List'!$C1845=BN$2,'Equipment List'!$D1845,"")</f>
        <v/>
      </c>
      <c r="BN1845" s="161" t="str">
        <f>IF('Equipment List'!$C1845=BN$2,'Equipment List'!$K1845,"")</f>
        <v/>
      </c>
      <c r="BO1845" s="161" t="str">
        <f>IF('Equipment List'!$C1845=BN$2,'Equipment List'!$I1845,"")</f>
        <v/>
      </c>
      <c r="BP1845" s="160" t="str">
        <f>IF('Equipment List'!$C1845=BQ$2,'Equipment List'!$D1845,"")</f>
        <v/>
      </c>
      <c r="BQ1845" s="161" t="str">
        <f>IF('Equipment List'!$C1845=BQ$2,'Equipment List'!$K1845,"")</f>
        <v/>
      </c>
      <c r="BR1845" s="161" t="str">
        <f>IF('Equipment List'!$C1845=BQ$2,'Equipment List'!$I1845,"")</f>
        <v/>
      </c>
      <c r="BS1845" s="160" t="str">
        <f>IF('Equipment List'!$C1845=BT$2,'Equipment List'!$D1845,"")</f>
        <v/>
      </c>
      <c r="BT1845" s="161" t="str">
        <f>IF('Equipment List'!$C1845=BT$2,'Equipment List'!$K1845,"")</f>
        <v/>
      </c>
      <c r="BU1845" s="161" t="str">
        <f>IF('Equipment List'!$C1845=BT$2,'Equipment List'!$I1845,"")</f>
        <v/>
      </c>
      <c r="BV1845" s="160" t="str">
        <f>IF('Equipment List'!$C1845=BW$2,'Equipment List'!$D1845,"")</f>
        <v/>
      </c>
      <c r="BW1845" s="161" t="str">
        <f>IF('Equipment List'!$C1845=BW$2,'Equipment List'!$K1845,"")</f>
        <v/>
      </c>
      <c r="BX1845" s="161" t="str">
        <f>IF('Equipment List'!$C1845=BW$2,'Equipment List'!$I1845,"")</f>
        <v/>
      </c>
      <c r="BY1845" s="141"/>
      <c r="BZ1845" s="141"/>
    </row>
    <row r="1846" spans="5:78" x14ac:dyDescent="0.2">
      <c r="E1846" s="160" t="str">
        <f>IF('Equipment List'!$C1846=F$2,'Equipment List'!$D1846,"")</f>
        <v/>
      </c>
      <c r="F1846" s="161" t="str">
        <f>IF('Equipment List'!$C1846=F$2,'Equipment List'!$K1846,"")</f>
        <v/>
      </c>
      <c r="G1846" s="161" t="str">
        <f>IF('Equipment List'!$C1846=F$2,'Equipment List'!$I1846,"")</f>
        <v/>
      </c>
      <c r="H1846" s="160" t="str">
        <f>IF('Equipment List'!$C1846=I$2,'Equipment List'!$D1846,"")</f>
        <v/>
      </c>
      <c r="I1846" s="161" t="str">
        <f>IF('Equipment List'!$C1846=I$2,'Equipment List'!$K1846,"")</f>
        <v/>
      </c>
      <c r="J1846" s="161" t="str">
        <f>IF('Equipment List'!$C1846=I$2,'Equipment List'!$I1846,"")</f>
        <v/>
      </c>
      <c r="K1846" s="160" t="str">
        <f>IF('Equipment List'!$C1846=L$2,'Equipment List'!$D1846,"")</f>
        <v/>
      </c>
      <c r="L1846" s="161" t="str">
        <f>IF('Equipment List'!$C1846=L$2,'Equipment List'!$K1846,"")</f>
        <v/>
      </c>
      <c r="M1846" s="161" t="str">
        <f>IF('Equipment List'!$C1846=L$2,'Equipment List'!$I1846,"")</f>
        <v/>
      </c>
      <c r="N1846" s="160" t="str">
        <f>IF('Equipment List'!$C1846=O$2,'Equipment List'!$D1846,"")</f>
        <v/>
      </c>
      <c r="O1846" s="161" t="str">
        <f>IF('Equipment List'!$C1846=O$2,'Equipment List'!$K1846,"")</f>
        <v/>
      </c>
      <c r="P1846" s="161" t="str">
        <f>IF('Equipment List'!$C1846=O$2,'Equipment List'!$I1846,"")</f>
        <v/>
      </c>
      <c r="Q1846" s="160" t="str">
        <f>IF('Equipment List'!$C1846=R$2,'Equipment List'!$D1846,"")</f>
        <v/>
      </c>
      <c r="R1846" s="161" t="str">
        <f>IF('Equipment List'!$C1846=R$2,'Equipment List'!$K1846,"")</f>
        <v/>
      </c>
      <c r="S1846" s="161" t="str">
        <f>IF('Equipment List'!$C1846=R$2,'Equipment List'!$I1846,"")</f>
        <v/>
      </c>
      <c r="T1846" s="160" t="str">
        <f>IF('Equipment List'!$C1846=U$2,'Equipment List'!$D1846,"")</f>
        <v/>
      </c>
      <c r="U1846" s="161" t="str">
        <f>IF('Equipment List'!$C1846=U$2,'Equipment List'!$K1846,"")</f>
        <v/>
      </c>
      <c r="V1846" s="161" t="str">
        <f>IF('Equipment List'!$C1846=U$2,'Equipment List'!$I1846,"")</f>
        <v/>
      </c>
      <c r="W1846" s="160" t="str">
        <f>IF('Equipment List'!$C1846=X$2,'Equipment List'!$D1846,"")</f>
        <v/>
      </c>
      <c r="X1846" s="161" t="str">
        <f>IF('Equipment List'!$C1846=X$2,'Equipment List'!$K1846,"")</f>
        <v/>
      </c>
      <c r="Y1846" s="161" t="str">
        <f>IF('Equipment List'!$C1846=X$2,'Equipment List'!$I1846,"")</f>
        <v/>
      </c>
      <c r="Z1846" s="160" t="str">
        <f>IF('Equipment List'!$C1846=AA$2,'Equipment List'!$D1846,"")</f>
        <v/>
      </c>
      <c r="AA1846" s="161" t="str">
        <f>IF('Equipment List'!$C1846=AA$2,'Equipment List'!$K1846,"")</f>
        <v/>
      </c>
      <c r="AB1846" s="161" t="str">
        <f>IF('Equipment List'!$C1846=AA$2,'Equipment List'!$I1846,"")</f>
        <v/>
      </c>
      <c r="AC1846" s="160" t="str">
        <f>IF('Equipment List'!$C1846=AD$2,'Equipment List'!$D1846,"")</f>
        <v/>
      </c>
      <c r="AD1846" s="161" t="str">
        <f>IF('Equipment List'!$C1846=AD$2,'Equipment List'!$K1846,"")</f>
        <v/>
      </c>
      <c r="AE1846" s="161" t="str">
        <f>IF('Equipment List'!$C1846=AD$2,'Equipment List'!$I1846,"")</f>
        <v/>
      </c>
      <c r="AF1846" s="160" t="str">
        <f>IF('Equipment List'!$C1846=AG$2,'Equipment List'!$D1846,"")</f>
        <v/>
      </c>
      <c r="AG1846" s="161" t="str">
        <f>IF('Equipment List'!$C1846=AG$2,'Equipment List'!$K1846,"")</f>
        <v/>
      </c>
      <c r="AH1846" s="161" t="str">
        <f>IF('Equipment List'!$C1846=AG$2,'Equipment List'!$I1846,"")</f>
        <v/>
      </c>
      <c r="AI1846" s="160" t="str">
        <f>IF('Equipment List'!$C1846=AJ$2,'Equipment List'!$D1846,"")</f>
        <v/>
      </c>
      <c r="AJ1846" s="161" t="str">
        <f>IF('Equipment List'!$C1846=AJ$2,'Equipment List'!$K1846,"")</f>
        <v/>
      </c>
      <c r="AK1846" s="161" t="str">
        <f>IF('Equipment List'!$C1846=AJ$2,'Equipment List'!$I1846,"")</f>
        <v/>
      </c>
      <c r="AL1846" s="160" t="str">
        <f>IF('Equipment List'!$C1846=AM$2,'Equipment List'!$D1846,"")</f>
        <v/>
      </c>
      <c r="AM1846" s="161" t="str">
        <f>IF('Equipment List'!$C1846=AM$2,'Equipment List'!$K1846,"")</f>
        <v/>
      </c>
      <c r="AN1846" s="161" t="str">
        <f>IF('Equipment List'!$C1846=AM$2,'Equipment List'!$I1846,"")</f>
        <v/>
      </c>
      <c r="AO1846" s="160" t="str">
        <f>IF('Equipment List'!$C1846=AP$2,'Equipment List'!$D1846,"")</f>
        <v/>
      </c>
      <c r="AP1846" s="161" t="str">
        <f>IF('Equipment List'!$C1846=AP$2,'Equipment List'!$K1846,"")</f>
        <v/>
      </c>
      <c r="AQ1846" s="161" t="str">
        <f>IF('Equipment List'!$C1846=AP$2,'Equipment List'!$I1846,"")</f>
        <v/>
      </c>
      <c r="AR1846" s="160" t="str">
        <f>IF('Equipment List'!$C1846=AS$2,'Equipment List'!$D1846,"")</f>
        <v/>
      </c>
      <c r="AS1846" s="161" t="str">
        <f>IF('Equipment List'!$C1846=AS$2,'Equipment List'!$K1846,"")</f>
        <v/>
      </c>
      <c r="AT1846" s="161" t="str">
        <f>IF('Equipment List'!$C1846=AS$2,'Equipment List'!$I1846,"")</f>
        <v/>
      </c>
      <c r="AU1846" s="160" t="str">
        <f>IF('Equipment List'!$C1846=AV$2,'Equipment List'!$D1846,"")</f>
        <v/>
      </c>
      <c r="AV1846" s="161" t="str">
        <f>IF('Equipment List'!$C1846=AV$2,'Equipment List'!$K1846,"")</f>
        <v/>
      </c>
      <c r="AW1846" s="161" t="str">
        <f>IF('Equipment List'!$C1846=AV$2,'Equipment List'!$I1846,"")</f>
        <v/>
      </c>
      <c r="AX1846" s="160" t="str">
        <f>IF('Equipment List'!$C1846=AY$2,'Equipment List'!$D1846,"")</f>
        <v/>
      </c>
      <c r="AY1846" s="161" t="str">
        <f>IF('Equipment List'!$C1846=AY$2,'Equipment List'!$K1846,"")</f>
        <v/>
      </c>
      <c r="AZ1846" s="161" t="str">
        <f>IF('Equipment List'!$C1846=AY$2,'Equipment List'!$I1846,"")</f>
        <v/>
      </c>
      <c r="BA1846" s="160" t="str">
        <f>IF('Equipment List'!$C1846=BB$2,'Equipment List'!$D1846,"")</f>
        <v/>
      </c>
      <c r="BB1846" s="161" t="str">
        <f>IF('Equipment List'!$C1846=BB$2,'Equipment List'!$K1846,"")</f>
        <v/>
      </c>
      <c r="BC1846" s="161" t="str">
        <f>IF('Equipment List'!$C1846=BB$2,'Equipment List'!$I1846,"")</f>
        <v/>
      </c>
      <c r="BD1846" s="160" t="str">
        <f>IF('Equipment List'!$C1846=BE$2,'Equipment List'!$D1846,"")</f>
        <v/>
      </c>
      <c r="BE1846" s="161" t="str">
        <f>IF('Equipment List'!$C1846=BE$2,'Equipment List'!$K1846,"")</f>
        <v/>
      </c>
      <c r="BF1846" s="161" t="str">
        <f>IF('Equipment List'!$C1846=BE$2,'Equipment List'!$I1846,"")</f>
        <v/>
      </c>
      <c r="BG1846" s="160" t="str">
        <f>IF('Equipment List'!$C1846=BH$2,'Equipment List'!$D1846,"")</f>
        <v/>
      </c>
      <c r="BH1846" s="161" t="str">
        <f>IF('Equipment List'!$C1846=BH$2,'Equipment List'!$K1846,"")</f>
        <v/>
      </c>
      <c r="BI1846" s="161" t="str">
        <f>IF('Equipment List'!$C1846=BH$2,'Equipment List'!$I1846,"")</f>
        <v/>
      </c>
      <c r="BJ1846" s="160" t="str">
        <f>IF('Equipment List'!$C1846=BK$2,'Equipment List'!$D1846,"")</f>
        <v/>
      </c>
      <c r="BK1846" s="161" t="str">
        <f>IF('Equipment List'!$C1846=BK$2,'Equipment List'!$K1846,"")</f>
        <v/>
      </c>
      <c r="BL1846" s="161" t="str">
        <f>IF('Equipment List'!$C1846=BK$2,'Equipment List'!$I1846,"")</f>
        <v/>
      </c>
      <c r="BM1846" s="160" t="str">
        <f>IF('Equipment List'!$C1846=BN$2,'Equipment List'!$D1846,"")</f>
        <v/>
      </c>
      <c r="BN1846" s="161" t="str">
        <f>IF('Equipment List'!$C1846=BN$2,'Equipment List'!$K1846,"")</f>
        <v/>
      </c>
      <c r="BO1846" s="161" t="str">
        <f>IF('Equipment List'!$C1846=BN$2,'Equipment List'!$I1846,"")</f>
        <v/>
      </c>
      <c r="BP1846" s="160" t="str">
        <f>IF('Equipment List'!$C1846=BQ$2,'Equipment List'!$D1846,"")</f>
        <v/>
      </c>
      <c r="BQ1846" s="161" t="str">
        <f>IF('Equipment List'!$C1846=BQ$2,'Equipment List'!$K1846,"")</f>
        <v/>
      </c>
      <c r="BR1846" s="161" t="str">
        <f>IF('Equipment List'!$C1846=BQ$2,'Equipment List'!$I1846,"")</f>
        <v/>
      </c>
      <c r="BS1846" s="160" t="str">
        <f>IF('Equipment List'!$C1846=BT$2,'Equipment List'!$D1846,"")</f>
        <v/>
      </c>
      <c r="BT1846" s="161" t="str">
        <f>IF('Equipment List'!$C1846=BT$2,'Equipment List'!$K1846,"")</f>
        <v/>
      </c>
      <c r="BU1846" s="161" t="str">
        <f>IF('Equipment List'!$C1846=BT$2,'Equipment List'!$I1846,"")</f>
        <v/>
      </c>
      <c r="BV1846" s="160" t="str">
        <f>IF('Equipment List'!$C1846=BW$2,'Equipment List'!$D1846,"")</f>
        <v/>
      </c>
      <c r="BW1846" s="161" t="str">
        <f>IF('Equipment List'!$C1846=BW$2,'Equipment List'!$K1846,"")</f>
        <v/>
      </c>
      <c r="BX1846" s="161" t="str">
        <f>IF('Equipment List'!$C1846=BW$2,'Equipment List'!$I1846,"")</f>
        <v/>
      </c>
      <c r="BY1846" s="141"/>
      <c r="BZ1846" s="141"/>
    </row>
    <row r="1847" spans="5:78" x14ac:dyDescent="0.2">
      <c r="E1847" s="160" t="str">
        <f>IF('Equipment List'!$C1847=F$2,'Equipment List'!$D1847,"")</f>
        <v/>
      </c>
      <c r="F1847" s="161" t="str">
        <f>IF('Equipment List'!$C1847=F$2,'Equipment List'!$K1847,"")</f>
        <v/>
      </c>
      <c r="G1847" s="161" t="str">
        <f>IF('Equipment List'!$C1847=F$2,'Equipment List'!$I1847,"")</f>
        <v/>
      </c>
      <c r="H1847" s="160" t="str">
        <f>IF('Equipment List'!$C1847=I$2,'Equipment List'!$D1847,"")</f>
        <v/>
      </c>
      <c r="I1847" s="161" t="str">
        <f>IF('Equipment List'!$C1847=I$2,'Equipment List'!$K1847,"")</f>
        <v/>
      </c>
      <c r="J1847" s="161" t="str">
        <f>IF('Equipment List'!$C1847=I$2,'Equipment List'!$I1847,"")</f>
        <v/>
      </c>
      <c r="K1847" s="160" t="str">
        <f>IF('Equipment List'!$C1847=L$2,'Equipment List'!$D1847,"")</f>
        <v/>
      </c>
      <c r="L1847" s="161" t="str">
        <f>IF('Equipment List'!$C1847=L$2,'Equipment List'!$K1847,"")</f>
        <v/>
      </c>
      <c r="M1847" s="161" t="str">
        <f>IF('Equipment List'!$C1847=L$2,'Equipment List'!$I1847,"")</f>
        <v/>
      </c>
      <c r="N1847" s="160" t="str">
        <f>IF('Equipment List'!$C1847=O$2,'Equipment List'!$D1847,"")</f>
        <v/>
      </c>
      <c r="O1847" s="161" t="str">
        <f>IF('Equipment List'!$C1847=O$2,'Equipment List'!$K1847,"")</f>
        <v/>
      </c>
      <c r="P1847" s="161" t="str">
        <f>IF('Equipment List'!$C1847=O$2,'Equipment List'!$I1847,"")</f>
        <v/>
      </c>
      <c r="Q1847" s="160" t="str">
        <f>IF('Equipment List'!$C1847=R$2,'Equipment List'!$D1847,"")</f>
        <v/>
      </c>
      <c r="R1847" s="161" t="str">
        <f>IF('Equipment List'!$C1847=R$2,'Equipment List'!$K1847,"")</f>
        <v/>
      </c>
      <c r="S1847" s="161" t="str">
        <f>IF('Equipment List'!$C1847=R$2,'Equipment List'!$I1847,"")</f>
        <v/>
      </c>
      <c r="T1847" s="160" t="str">
        <f>IF('Equipment List'!$C1847=U$2,'Equipment List'!$D1847,"")</f>
        <v/>
      </c>
      <c r="U1847" s="161" t="str">
        <f>IF('Equipment List'!$C1847=U$2,'Equipment List'!$K1847,"")</f>
        <v/>
      </c>
      <c r="V1847" s="161" t="str">
        <f>IF('Equipment List'!$C1847=U$2,'Equipment List'!$I1847,"")</f>
        <v/>
      </c>
      <c r="W1847" s="160" t="str">
        <f>IF('Equipment List'!$C1847=X$2,'Equipment List'!$D1847,"")</f>
        <v/>
      </c>
      <c r="X1847" s="161" t="str">
        <f>IF('Equipment List'!$C1847=X$2,'Equipment List'!$K1847,"")</f>
        <v/>
      </c>
      <c r="Y1847" s="161" t="str">
        <f>IF('Equipment List'!$C1847=X$2,'Equipment List'!$I1847,"")</f>
        <v/>
      </c>
      <c r="Z1847" s="160" t="str">
        <f>IF('Equipment List'!$C1847=AA$2,'Equipment List'!$D1847,"")</f>
        <v/>
      </c>
      <c r="AA1847" s="161" t="str">
        <f>IF('Equipment List'!$C1847=AA$2,'Equipment List'!$K1847,"")</f>
        <v/>
      </c>
      <c r="AB1847" s="161" t="str">
        <f>IF('Equipment List'!$C1847=AA$2,'Equipment List'!$I1847,"")</f>
        <v/>
      </c>
      <c r="AC1847" s="160" t="str">
        <f>IF('Equipment List'!$C1847=AD$2,'Equipment List'!$D1847,"")</f>
        <v/>
      </c>
      <c r="AD1847" s="161" t="str">
        <f>IF('Equipment List'!$C1847=AD$2,'Equipment List'!$K1847,"")</f>
        <v/>
      </c>
      <c r="AE1847" s="161" t="str">
        <f>IF('Equipment List'!$C1847=AD$2,'Equipment List'!$I1847,"")</f>
        <v/>
      </c>
      <c r="AF1847" s="160" t="str">
        <f>IF('Equipment List'!$C1847=AG$2,'Equipment List'!$D1847,"")</f>
        <v/>
      </c>
      <c r="AG1847" s="161" t="str">
        <f>IF('Equipment List'!$C1847=AG$2,'Equipment List'!$K1847,"")</f>
        <v/>
      </c>
      <c r="AH1847" s="161" t="str">
        <f>IF('Equipment List'!$C1847=AG$2,'Equipment List'!$I1847,"")</f>
        <v/>
      </c>
      <c r="AI1847" s="160" t="str">
        <f>IF('Equipment List'!$C1847=AJ$2,'Equipment List'!$D1847,"")</f>
        <v/>
      </c>
      <c r="AJ1847" s="161" t="str">
        <f>IF('Equipment List'!$C1847=AJ$2,'Equipment List'!$K1847,"")</f>
        <v/>
      </c>
      <c r="AK1847" s="161" t="str">
        <f>IF('Equipment List'!$C1847=AJ$2,'Equipment List'!$I1847,"")</f>
        <v/>
      </c>
      <c r="AL1847" s="160" t="str">
        <f>IF('Equipment List'!$C1847=AM$2,'Equipment List'!$D1847,"")</f>
        <v/>
      </c>
      <c r="AM1847" s="161" t="str">
        <f>IF('Equipment List'!$C1847=AM$2,'Equipment List'!$K1847,"")</f>
        <v/>
      </c>
      <c r="AN1847" s="161" t="str">
        <f>IF('Equipment List'!$C1847=AM$2,'Equipment List'!$I1847,"")</f>
        <v/>
      </c>
      <c r="AO1847" s="160" t="str">
        <f>IF('Equipment List'!$C1847=AP$2,'Equipment List'!$D1847,"")</f>
        <v/>
      </c>
      <c r="AP1847" s="161" t="str">
        <f>IF('Equipment List'!$C1847=AP$2,'Equipment List'!$K1847,"")</f>
        <v/>
      </c>
      <c r="AQ1847" s="161" t="str">
        <f>IF('Equipment List'!$C1847=AP$2,'Equipment List'!$I1847,"")</f>
        <v/>
      </c>
      <c r="AR1847" s="160" t="str">
        <f>IF('Equipment List'!$C1847=AS$2,'Equipment List'!$D1847,"")</f>
        <v/>
      </c>
      <c r="AS1847" s="161" t="str">
        <f>IF('Equipment List'!$C1847=AS$2,'Equipment List'!$K1847,"")</f>
        <v/>
      </c>
      <c r="AT1847" s="161" t="str">
        <f>IF('Equipment List'!$C1847=AS$2,'Equipment List'!$I1847,"")</f>
        <v/>
      </c>
      <c r="AU1847" s="160" t="str">
        <f>IF('Equipment List'!$C1847=AV$2,'Equipment List'!$D1847,"")</f>
        <v/>
      </c>
      <c r="AV1847" s="161" t="str">
        <f>IF('Equipment List'!$C1847=AV$2,'Equipment List'!$K1847,"")</f>
        <v/>
      </c>
      <c r="AW1847" s="161" t="str">
        <f>IF('Equipment List'!$C1847=AV$2,'Equipment List'!$I1847,"")</f>
        <v/>
      </c>
      <c r="AX1847" s="160" t="str">
        <f>IF('Equipment List'!$C1847=AY$2,'Equipment List'!$D1847,"")</f>
        <v/>
      </c>
      <c r="AY1847" s="161" t="str">
        <f>IF('Equipment List'!$C1847=AY$2,'Equipment List'!$K1847,"")</f>
        <v/>
      </c>
      <c r="AZ1847" s="161" t="str">
        <f>IF('Equipment List'!$C1847=AY$2,'Equipment List'!$I1847,"")</f>
        <v/>
      </c>
      <c r="BA1847" s="160" t="str">
        <f>IF('Equipment List'!$C1847=BB$2,'Equipment List'!$D1847,"")</f>
        <v/>
      </c>
      <c r="BB1847" s="161" t="str">
        <f>IF('Equipment List'!$C1847=BB$2,'Equipment List'!$K1847,"")</f>
        <v/>
      </c>
      <c r="BC1847" s="161" t="str">
        <f>IF('Equipment List'!$C1847=BB$2,'Equipment List'!$I1847,"")</f>
        <v/>
      </c>
      <c r="BD1847" s="160" t="str">
        <f>IF('Equipment List'!$C1847=BE$2,'Equipment List'!$D1847,"")</f>
        <v/>
      </c>
      <c r="BE1847" s="161" t="str">
        <f>IF('Equipment List'!$C1847=BE$2,'Equipment List'!$K1847,"")</f>
        <v/>
      </c>
      <c r="BF1847" s="161" t="str">
        <f>IF('Equipment List'!$C1847=BE$2,'Equipment List'!$I1847,"")</f>
        <v/>
      </c>
      <c r="BG1847" s="160" t="str">
        <f>IF('Equipment List'!$C1847=BH$2,'Equipment List'!$D1847,"")</f>
        <v/>
      </c>
      <c r="BH1847" s="161" t="str">
        <f>IF('Equipment List'!$C1847=BH$2,'Equipment List'!$K1847,"")</f>
        <v/>
      </c>
      <c r="BI1847" s="161" t="str">
        <f>IF('Equipment List'!$C1847=BH$2,'Equipment List'!$I1847,"")</f>
        <v/>
      </c>
      <c r="BJ1847" s="160" t="str">
        <f>IF('Equipment List'!$C1847=BK$2,'Equipment List'!$D1847,"")</f>
        <v/>
      </c>
      <c r="BK1847" s="161" t="str">
        <f>IF('Equipment List'!$C1847=BK$2,'Equipment List'!$K1847,"")</f>
        <v/>
      </c>
      <c r="BL1847" s="161" t="str">
        <f>IF('Equipment List'!$C1847=BK$2,'Equipment List'!$I1847,"")</f>
        <v/>
      </c>
      <c r="BM1847" s="160" t="str">
        <f>IF('Equipment List'!$C1847=BN$2,'Equipment List'!$D1847,"")</f>
        <v/>
      </c>
      <c r="BN1847" s="161" t="str">
        <f>IF('Equipment List'!$C1847=BN$2,'Equipment List'!$K1847,"")</f>
        <v/>
      </c>
      <c r="BO1847" s="161" t="str">
        <f>IF('Equipment List'!$C1847=BN$2,'Equipment List'!$I1847,"")</f>
        <v/>
      </c>
      <c r="BP1847" s="160" t="str">
        <f>IF('Equipment List'!$C1847=BQ$2,'Equipment List'!$D1847,"")</f>
        <v/>
      </c>
      <c r="BQ1847" s="161" t="str">
        <f>IF('Equipment List'!$C1847=BQ$2,'Equipment List'!$K1847,"")</f>
        <v/>
      </c>
      <c r="BR1847" s="161" t="str">
        <f>IF('Equipment List'!$C1847=BQ$2,'Equipment List'!$I1847,"")</f>
        <v/>
      </c>
      <c r="BS1847" s="160" t="str">
        <f>IF('Equipment List'!$C1847=BT$2,'Equipment List'!$D1847,"")</f>
        <v/>
      </c>
      <c r="BT1847" s="161" t="str">
        <f>IF('Equipment List'!$C1847=BT$2,'Equipment List'!$K1847,"")</f>
        <v/>
      </c>
      <c r="BU1847" s="161" t="str">
        <f>IF('Equipment List'!$C1847=BT$2,'Equipment List'!$I1847,"")</f>
        <v/>
      </c>
      <c r="BV1847" s="160" t="str">
        <f>IF('Equipment List'!$C1847=BW$2,'Equipment List'!$D1847,"")</f>
        <v/>
      </c>
      <c r="BW1847" s="161" t="str">
        <f>IF('Equipment List'!$C1847=BW$2,'Equipment List'!$K1847,"")</f>
        <v/>
      </c>
      <c r="BX1847" s="161" t="str">
        <f>IF('Equipment List'!$C1847=BW$2,'Equipment List'!$I1847,"")</f>
        <v/>
      </c>
      <c r="BY1847" s="141"/>
      <c r="BZ1847" s="141"/>
    </row>
    <row r="1848" spans="5:78" x14ac:dyDescent="0.2">
      <c r="E1848" s="160" t="str">
        <f>IF('Equipment List'!$C1848=F$2,'Equipment List'!$D1848,"")</f>
        <v/>
      </c>
      <c r="F1848" s="161" t="str">
        <f>IF('Equipment List'!$C1848=F$2,'Equipment List'!$K1848,"")</f>
        <v/>
      </c>
      <c r="G1848" s="161" t="str">
        <f>IF('Equipment List'!$C1848=F$2,'Equipment List'!$I1848,"")</f>
        <v/>
      </c>
      <c r="H1848" s="160" t="str">
        <f>IF('Equipment List'!$C1848=I$2,'Equipment List'!$D1848,"")</f>
        <v/>
      </c>
      <c r="I1848" s="161" t="str">
        <f>IF('Equipment List'!$C1848=I$2,'Equipment List'!$K1848,"")</f>
        <v/>
      </c>
      <c r="J1848" s="161" t="str">
        <f>IF('Equipment List'!$C1848=I$2,'Equipment List'!$I1848,"")</f>
        <v/>
      </c>
      <c r="K1848" s="160" t="str">
        <f>IF('Equipment List'!$C1848=L$2,'Equipment List'!$D1848,"")</f>
        <v/>
      </c>
      <c r="L1848" s="161" t="str">
        <f>IF('Equipment List'!$C1848=L$2,'Equipment List'!$K1848,"")</f>
        <v/>
      </c>
      <c r="M1848" s="161" t="str">
        <f>IF('Equipment List'!$C1848=L$2,'Equipment List'!$I1848,"")</f>
        <v/>
      </c>
      <c r="N1848" s="160" t="str">
        <f>IF('Equipment List'!$C1848=O$2,'Equipment List'!$D1848,"")</f>
        <v/>
      </c>
      <c r="O1848" s="161" t="str">
        <f>IF('Equipment List'!$C1848=O$2,'Equipment List'!$K1848,"")</f>
        <v/>
      </c>
      <c r="P1848" s="161" t="str">
        <f>IF('Equipment List'!$C1848=O$2,'Equipment List'!$I1848,"")</f>
        <v/>
      </c>
      <c r="Q1848" s="160" t="str">
        <f>IF('Equipment List'!$C1848=R$2,'Equipment List'!$D1848,"")</f>
        <v/>
      </c>
      <c r="R1848" s="161" t="str">
        <f>IF('Equipment List'!$C1848=R$2,'Equipment List'!$K1848,"")</f>
        <v/>
      </c>
      <c r="S1848" s="161" t="str">
        <f>IF('Equipment List'!$C1848=R$2,'Equipment List'!$I1848,"")</f>
        <v/>
      </c>
      <c r="T1848" s="160" t="str">
        <f>IF('Equipment List'!$C1848=U$2,'Equipment List'!$D1848,"")</f>
        <v/>
      </c>
      <c r="U1848" s="161" t="str">
        <f>IF('Equipment List'!$C1848=U$2,'Equipment List'!$K1848,"")</f>
        <v/>
      </c>
      <c r="V1848" s="161" t="str">
        <f>IF('Equipment List'!$C1848=U$2,'Equipment List'!$I1848,"")</f>
        <v/>
      </c>
      <c r="W1848" s="160" t="str">
        <f>IF('Equipment List'!$C1848=X$2,'Equipment List'!$D1848,"")</f>
        <v/>
      </c>
      <c r="X1848" s="161" t="str">
        <f>IF('Equipment List'!$C1848=X$2,'Equipment List'!$K1848,"")</f>
        <v/>
      </c>
      <c r="Y1848" s="161" t="str">
        <f>IF('Equipment List'!$C1848=X$2,'Equipment List'!$I1848,"")</f>
        <v/>
      </c>
      <c r="Z1848" s="160" t="str">
        <f>IF('Equipment List'!$C1848=AA$2,'Equipment List'!$D1848,"")</f>
        <v/>
      </c>
      <c r="AA1848" s="161" t="str">
        <f>IF('Equipment List'!$C1848=AA$2,'Equipment List'!$K1848,"")</f>
        <v/>
      </c>
      <c r="AB1848" s="161" t="str">
        <f>IF('Equipment List'!$C1848=AA$2,'Equipment List'!$I1848,"")</f>
        <v/>
      </c>
      <c r="AC1848" s="160" t="str">
        <f>IF('Equipment List'!$C1848=AD$2,'Equipment List'!$D1848,"")</f>
        <v/>
      </c>
      <c r="AD1848" s="161" t="str">
        <f>IF('Equipment List'!$C1848=AD$2,'Equipment List'!$K1848,"")</f>
        <v/>
      </c>
      <c r="AE1848" s="161" t="str">
        <f>IF('Equipment List'!$C1848=AD$2,'Equipment List'!$I1848,"")</f>
        <v/>
      </c>
      <c r="AF1848" s="160" t="str">
        <f>IF('Equipment List'!$C1848=AG$2,'Equipment List'!$D1848,"")</f>
        <v/>
      </c>
      <c r="AG1848" s="161" t="str">
        <f>IF('Equipment List'!$C1848=AG$2,'Equipment List'!$K1848,"")</f>
        <v/>
      </c>
      <c r="AH1848" s="161" t="str">
        <f>IF('Equipment List'!$C1848=AG$2,'Equipment List'!$I1848,"")</f>
        <v/>
      </c>
      <c r="AI1848" s="160" t="str">
        <f>IF('Equipment List'!$C1848=AJ$2,'Equipment List'!$D1848,"")</f>
        <v/>
      </c>
      <c r="AJ1848" s="161" t="str">
        <f>IF('Equipment List'!$C1848=AJ$2,'Equipment List'!$K1848,"")</f>
        <v/>
      </c>
      <c r="AK1848" s="161" t="str">
        <f>IF('Equipment List'!$C1848=AJ$2,'Equipment List'!$I1848,"")</f>
        <v/>
      </c>
      <c r="AL1848" s="160" t="str">
        <f>IF('Equipment List'!$C1848=AM$2,'Equipment List'!$D1848,"")</f>
        <v/>
      </c>
      <c r="AM1848" s="161" t="str">
        <f>IF('Equipment List'!$C1848=AM$2,'Equipment List'!$K1848,"")</f>
        <v/>
      </c>
      <c r="AN1848" s="161" t="str">
        <f>IF('Equipment List'!$C1848=AM$2,'Equipment List'!$I1848,"")</f>
        <v/>
      </c>
      <c r="AO1848" s="160" t="str">
        <f>IF('Equipment List'!$C1848=AP$2,'Equipment List'!$D1848,"")</f>
        <v/>
      </c>
      <c r="AP1848" s="161" t="str">
        <f>IF('Equipment List'!$C1848=AP$2,'Equipment List'!$K1848,"")</f>
        <v/>
      </c>
      <c r="AQ1848" s="161" t="str">
        <f>IF('Equipment List'!$C1848=AP$2,'Equipment List'!$I1848,"")</f>
        <v/>
      </c>
      <c r="AR1848" s="160" t="str">
        <f>IF('Equipment List'!$C1848=AS$2,'Equipment List'!$D1848,"")</f>
        <v/>
      </c>
      <c r="AS1848" s="161" t="str">
        <f>IF('Equipment List'!$C1848=AS$2,'Equipment List'!$K1848,"")</f>
        <v/>
      </c>
      <c r="AT1848" s="161" t="str">
        <f>IF('Equipment List'!$C1848=AS$2,'Equipment List'!$I1848,"")</f>
        <v/>
      </c>
      <c r="AU1848" s="160" t="str">
        <f>IF('Equipment List'!$C1848=AV$2,'Equipment List'!$D1848,"")</f>
        <v/>
      </c>
      <c r="AV1848" s="161" t="str">
        <f>IF('Equipment List'!$C1848=AV$2,'Equipment List'!$K1848,"")</f>
        <v/>
      </c>
      <c r="AW1848" s="161" t="str">
        <f>IF('Equipment List'!$C1848=AV$2,'Equipment List'!$I1848,"")</f>
        <v/>
      </c>
      <c r="AX1848" s="160" t="str">
        <f>IF('Equipment List'!$C1848=AY$2,'Equipment List'!$D1848,"")</f>
        <v/>
      </c>
      <c r="AY1848" s="161" t="str">
        <f>IF('Equipment List'!$C1848=AY$2,'Equipment List'!$K1848,"")</f>
        <v/>
      </c>
      <c r="AZ1848" s="161" t="str">
        <f>IF('Equipment List'!$C1848=AY$2,'Equipment List'!$I1848,"")</f>
        <v/>
      </c>
      <c r="BA1848" s="160" t="str">
        <f>IF('Equipment List'!$C1848=BB$2,'Equipment List'!$D1848,"")</f>
        <v/>
      </c>
      <c r="BB1848" s="161" t="str">
        <f>IF('Equipment List'!$C1848=BB$2,'Equipment List'!$K1848,"")</f>
        <v/>
      </c>
      <c r="BC1848" s="161" t="str">
        <f>IF('Equipment List'!$C1848=BB$2,'Equipment List'!$I1848,"")</f>
        <v/>
      </c>
      <c r="BD1848" s="160" t="str">
        <f>IF('Equipment List'!$C1848=BE$2,'Equipment List'!$D1848,"")</f>
        <v/>
      </c>
      <c r="BE1848" s="161" t="str">
        <f>IF('Equipment List'!$C1848=BE$2,'Equipment List'!$K1848,"")</f>
        <v/>
      </c>
      <c r="BF1848" s="161" t="str">
        <f>IF('Equipment List'!$C1848=BE$2,'Equipment List'!$I1848,"")</f>
        <v/>
      </c>
      <c r="BG1848" s="160" t="str">
        <f>IF('Equipment List'!$C1848=BH$2,'Equipment List'!$D1848,"")</f>
        <v/>
      </c>
      <c r="BH1848" s="161" t="str">
        <f>IF('Equipment List'!$C1848=BH$2,'Equipment List'!$K1848,"")</f>
        <v/>
      </c>
      <c r="BI1848" s="161" t="str">
        <f>IF('Equipment List'!$C1848=BH$2,'Equipment List'!$I1848,"")</f>
        <v/>
      </c>
      <c r="BJ1848" s="160" t="str">
        <f>IF('Equipment List'!$C1848=BK$2,'Equipment List'!$D1848,"")</f>
        <v/>
      </c>
      <c r="BK1848" s="161" t="str">
        <f>IF('Equipment List'!$C1848=BK$2,'Equipment List'!$K1848,"")</f>
        <v/>
      </c>
      <c r="BL1848" s="161" t="str">
        <f>IF('Equipment List'!$C1848=BK$2,'Equipment List'!$I1848,"")</f>
        <v/>
      </c>
      <c r="BM1848" s="160" t="str">
        <f>IF('Equipment List'!$C1848=BN$2,'Equipment List'!$D1848,"")</f>
        <v/>
      </c>
      <c r="BN1848" s="161" t="str">
        <f>IF('Equipment List'!$C1848=BN$2,'Equipment List'!$K1848,"")</f>
        <v/>
      </c>
      <c r="BO1848" s="161" t="str">
        <f>IF('Equipment List'!$C1848=BN$2,'Equipment List'!$I1848,"")</f>
        <v/>
      </c>
      <c r="BP1848" s="160" t="str">
        <f>IF('Equipment List'!$C1848=BQ$2,'Equipment List'!$D1848,"")</f>
        <v/>
      </c>
      <c r="BQ1848" s="161" t="str">
        <f>IF('Equipment List'!$C1848=BQ$2,'Equipment List'!$K1848,"")</f>
        <v/>
      </c>
      <c r="BR1848" s="161" t="str">
        <f>IF('Equipment List'!$C1848=BQ$2,'Equipment List'!$I1848,"")</f>
        <v/>
      </c>
      <c r="BS1848" s="160" t="str">
        <f>IF('Equipment List'!$C1848=BT$2,'Equipment List'!$D1848,"")</f>
        <v/>
      </c>
      <c r="BT1848" s="161" t="str">
        <f>IF('Equipment List'!$C1848=BT$2,'Equipment List'!$K1848,"")</f>
        <v/>
      </c>
      <c r="BU1848" s="161" t="str">
        <f>IF('Equipment List'!$C1848=BT$2,'Equipment List'!$I1848,"")</f>
        <v/>
      </c>
      <c r="BV1848" s="160" t="str">
        <f>IF('Equipment List'!$C1848=BW$2,'Equipment List'!$D1848,"")</f>
        <v/>
      </c>
      <c r="BW1848" s="161" t="str">
        <f>IF('Equipment List'!$C1848=BW$2,'Equipment List'!$K1848,"")</f>
        <v/>
      </c>
      <c r="BX1848" s="161" t="str">
        <f>IF('Equipment List'!$C1848=BW$2,'Equipment List'!$I1848,"")</f>
        <v/>
      </c>
      <c r="BY1848" s="141"/>
      <c r="BZ1848" s="141"/>
    </row>
    <row r="1849" spans="5:78" x14ac:dyDescent="0.2">
      <c r="E1849" s="160" t="str">
        <f>IF('Equipment List'!$C1849=F$2,'Equipment List'!$D1849,"")</f>
        <v/>
      </c>
      <c r="F1849" s="161" t="str">
        <f>IF('Equipment List'!$C1849=F$2,'Equipment List'!$K1849,"")</f>
        <v/>
      </c>
      <c r="G1849" s="161" t="str">
        <f>IF('Equipment List'!$C1849=F$2,'Equipment List'!$I1849,"")</f>
        <v/>
      </c>
      <c r="H1849" s="160" t="str">
        <f>IF('Equipment List'!$C1849=I$2,'Equipment List'!$D1849,"")</f>
        <v/>
      </c>
      <c r="I1849" s="161" t="str">
        <f>IF('Equipment List'!$C1849=I$2,'Equipment List'!$K1849,"")</f>
        <v/>
      </c>
      <c r="J1849" s="161" t="str">
        <f>IF('Equipment List'!$C1849=I$2,'Equipment List'!$I1849,"")</f>
        <v/>
      </c>
      <c r="K1849" s="160" t="str">
        <f>IF('Equipment List'!$C1849=L$2,'Equipment List'!$D1849,"")</f>
        <v/>
      </c>
      <c r="L1849" s="161" t="str">
        <f>IF('Equipment List'!$C1849=L$2,'Equipment List'!$K1849,"")</f>
        <v/>
      </c>
      <c r="M1849" s="161" t="str">
        <f>IF('Equipment List'!$C1849=L$2,'Equipment List'!$I1849,"")</f>
        <v/>
      </c>
      <c r="N1849" s="160" t="str">
        <f>IF('Equipment List'!$C1849=O$2,'Equipment List'!$D1849,"")</f>
        <v/>
      </c>
      <c r="O1849" s="161" t="str">
        <f>IF('Equipment List'!$C1849=O$2,'Equipment List'!$K1849,"")</f>
        <v/>
      </c>
      <c r="P1849" s="161" t="str">
        <f>IF('Equipment List'!$C1849=O$2,'Equipment List'!$I1849,"")</f>
        <v/>
      </c>
      <c r="Q1849" s="160" t="str">
        <f>IF('Equipment List'!$C1849=R$2,'Equipment List'!$D1849,"")</f>
        <v/>
      </c>
      <c r="R1849" s="161" t="str">
        <f>IF('Equipment List'!$C1849=R$2,'Equipment List'!$K1849,"")</f>
        <v/>
      </c>
      <c r="S1849" s="161" t="str">
        <f>IF('Equipment List'!$C1849=R$2,'Equipment List'!$I1849,"")</f>
        <v/>
      </c>
      <c r="T1849" s="160" t="str">
        <f>IF('Equipment List'!$C1849=U$2,'Equipment List'!$D1849,"")</f>
        <v/>
      </c>
      <c r="U1849" s="161" t="str">
        <f>IF('Equipment List'!$C1849=U$2,'Equipment List'!$K1849,"")</f>
        <v/>
      </c>
      <c r="V1849" s="161" t="str">
        <f>IF('Equipment List'!$C1849=U$2,'Equipment List'!$I1849,"")</f>
        <v/>
      </c>
      <c r="W1849" s="160" t="str">
        <f>IF('Equipment List'!$C1849=X$2,'Equipment List'!$D1849,"")</f>
        <v/>
      </c>
      <c r="X1849" s="161" t="str">
        <f>IF('Equipment List'!$C1849=X$2,'Equipment List'!$K1849,"")</f>
        <v/>
      </c>
      <c r="Y1849" s="161" t="str">
        <f>IF('Equipment List'!$C1849=X$2,'Equipment List'!$I1849,"")</f>
        <v/>
      </c>
      <c r="Z1849" s="160" t="str">
        <f>IF('Equipment List'!$C1849=AA$2,'Equipment List'!$D1849,"")</f>
        <v/>
      </c>
      <c r="AA1849" s="161" t="str">
        <f>IF('Equipment List'!$C1849=AA$2,'Equipment List'!$K1849,"")</f>
        <v/>
      </c>
      <c r="AB1849" s="161" t="str">
        <f>IF('Equipment List'!$C1849=AA$2,'Equipment List'!$I1849,"")</f>
        <v/>
      </c>
      <c r="AC1849" s="160" t="str">
        <f>IF('Equipment List'!$C1849=AD$2,'Equipment List'!$D1849,"")</f>
        <v/>
      </c>
      <c r="AD1849" s="161" t="str">
        <f>IF('Equipment List'!$C1849=AD$2,'Equipment List'!$K1849,"")</f>
        <v/>
      </c>
      <c r="AE1849" s="161" t="str">
        <f>IF('Equipment List'!$C1849=AD$2,'Equipment List'!$I1849,"")</f>
        <v/>
      </c>
      <c r="AF1849" s="160" t="str">
        <f>IF('Equipment List'!$C1849=AG$2,'Equipment List'!$D1849,"")</f>
        <v/>
      </c>
      <c r="AG1849" s="161" t="str">
        <f>IF('Equipment List'!$C1849=AG$2,'Equipment List'!$K1849,"")</f>
        <v/>
      </c>
      <c r="AH1849" s="161" t="str">
        <f>IF('Equipment List'!$C1849=AG$2,'Equipment List'!$I1849,"")</f>
        <v/>
      </c>
      <c r="AI1849" s="160" t="str">
        <f>IF('Equipment List'!$C1849=AJ$2,'Equipment List'!$D1849,"")</f>
        <v/>
      </c>
      <c r="AJ1849" s="161" t="str">
        <f>IF('Equipment List'!$C1849=AJ$2,'Equipment List'!$K1849,"")</f>
        <v/>
      </c>
      <c r="AK1849" s="161" t="str">
        <f>IF('Equipment List'!$C1849=AJ$2,'Equipment List'!$I1849,"")</f>
        <v/>
      </c>
      <c r="AL1849" s="160" t="str">
        <f>IF('Equipment List'!$C1849=AM$2,'Equipment List'!$D1849,"")</f>
        <v/>
      </c>
      <c r="AM1849" s="161" t="str">
        <f>IF('Equipment List'!$C1849=AM$2,'Equipment List'!$K1849,"")</f>
        <v/>
      </c>
      <c r="AN1849" s="161" t="str">
        <f>IF('Equipment List'!$C1849=AM$2,'Equipment List'!$I1849,"")</f>
        <v/>
      </c>
      <c r="AO1849" s="160" t="str">
        <f>IF('Equipment List'!$C1849=AP$2,'Equipment List'!$D1849,"")</f>
        <v/>
      </c>
      <c r="AP1849" s="161" t="str">
        <f>IF('Equipment List'!$C1849=AP$2,'Equipment List'!$K1849,"")</f>
        <v/>
      </c>
      <c r="AQ1849" s="161" t="str">
        <f>IF('Equipment List'!$C1849=AP$2,'Equipment List'!$I1849,"")</f>
        <v/>
      </c>
      <c r="AR1849" s="160" t="str">
        <f>IF('Equipment List'!$C1849=AS$2,'Equipment List'!$D1849,"")</f>
        <v/>
      </c>
      <c r="AS1849" s="161" t="str">
        <f>IF('Equipment List'!$C1849=AS$2,'Equipment List'!$K1849,"")</f>
        <v/>
      </c>
      <c r="AT1849" s="161" t="str">
        <f>IF('Equipment List'!$C1849=AS$2,'Equipment List'!$I1849,"")</f>
        <v/>
      </c>
      <c r="AU1849" s="160" t="str">
        <f>IF('Equipment List'!$C1849=AV$2,'Equipment List'!$D1849,"")</f>
        <v/>
      </c>
      <c r="AV1849" s="161" t="str">
        <f>IF('Equipment List'!$C1849=AV$2,'Equipment List'!$K1849,"")</f>
        <v/>
      </c>
      <c r="AW1849" s="161" t="str">
        <f>IF('Equipment List'!$C1849=AV$2,'Equipment List'!$I1849,"")</f>
        <v/>
      </c>
      <c r="AX1849" s="160" t="str">
        <f>IF('Equipment List'!$C1849=AY$2,'Equipment List'!$D1849,"")</f>
        <v/>
      </c>
      <c r="AY1849" s="161" t="str">
        <f>IF('Equipment List'!$C1849=AY$2,'Equipment List'!$K1849,"")</f>
        <v/>
      </c>
      <c r="AZ1849" s="161" t="str">
        <f>IF('Equipment List'!$C1849=AY$2,'Equipment List'!$I1849,"")</f>
        <v/>
      </c>
      <c r="BA1849" s="160" t="str">
        <f>IF('Equipment List'!$C1849=BB$2,'Equipment List'!$D1849,"")</f>
        <v/>
      </c>
      <c r="BB1849" s="161" t="str">
        <f>IF('Equipment List'!$C1849=BB$2,'Equipment List'!$K1849,"")</f>
        <v/>
      </c>
      <c r="BC1849" s="161" t="str">
        <f>IF('Equipment List'!$C1849=BB$2,'Equipment List'!$I1849,"")</f>
        <v/>
      </c>
      <c r="BD1849" s="160" t="str">
        <f>IF('Equipment List'!$C1849=BE$2,'Equipment List'!$D1849,"")</f>
        <v/>
      </c>
      <c r="BE1849" s="161" t="str">
        <f>IF('Equipment List'!$C1849=BE$2,'Equipment List'!$K1849,"")</f>
        <v/>
      </c>
      <c r="BF1849" s="161" t="str">
        <f>IF('Equipment List'!$C1849=BE$2,'Equipment List'!$I1849,"")</f>
        <v/>
      </c>
      <c r="BG1849" s="160" t="str">
        <f>IF('Equipment List'!$C1849=BH$2,'Equipment List'!$D1849,"")</f>
        <v/>
      </c>
      <c r="BH1849" s="161" t="str">
        <f>IF('Equipment List'!$C1849=BH$2,'Equipment List'!$K1849,"")</f>
        <v/>
      </c>
      <c r="BI1849" s="161" t="str">
        <f>IF('Equipment List'!$C1849=BH$2,'Equipment List'!$I1849,"")</f>
        <v/>
      </c>
      <c r="BJ1849" s="160" t="str">
        <f>IF('Equipment List'!$C1849=BK$2,'Equipment List'!$D1849,"")</f>
        <v/>
      </c>
      <c r="BK1849" s="161" t="str">
        <f>IF('Equipment List'!$C1849=BK$2,'Equipment List'!$K1849,"")</f>
        <v/>
      </c>
      <c r="BL1849" s="161" t="str">
        <f>IF('Equipment List'!$C1849=BK$2,'Equipment List'!$I1849,"")</f>
        <v/>
      </c>
      <c r="BM1849" s="160" t="str">
        <f>IF('Equipment List'!$C1849=BN$2,'Equipment List'!$D1849,"")</f>
        <v/>
      </c>
      <c r="BN1849" s="161" t="str">
        <f>IF('Equipment List'!$C1849=BN$2,'Equipment List'!$K1849,"")</f>
        <v/>
      </c>
      <c r="BO1849" s="161" t="str">
        <f>IF('Equipment List'!$C1849=BN$2,'Equipment List'!$I1849,"")</f>
        <v/>
      </c>
      <c r="BP1849" s="160" t="str">
        <f>IF('Equipment List'!$C1849=BQ$2,'Equipment List'!$D1849,"")</f>
        <v/>
      </c>
      <c r="BQ1849" s="161" t="str">
        <f>IF('Equipment List'!$C1849=BQ$2,'Equipment List'!$K1849,"")</f>
        <v/>
      </c>
      <c r="BR1849" s="161" t="str">
        <f>IF('Equipment List'!$C1849=BQ$2,'Equipment List'!$I1849,"")</f>
        <v/>
      </c>
      <c r="BS1849" s="160" t="str">
        <f>IF('Equipment List'!$C1849=BT$2,'Equipment List'!$D1849,"")</f>
        <v/>
      </c>
      <c r="BT1849" s="161" t="str">
        <f>IF('Equipment List'!$C1849=BT$2,'Equipment List'!$K1849,"")</f>
        <v/>
      </c>
      <c r="BU1849" s="161" t="str">
        <f>IF('Equipment List'!$C1849=BT$2,'Equipment List'!$I1849,"")</f>
        <v/>
      </c>
      <c r="BV1849" s="160" t="str">
        <f>IF('Equipment List'!$C1849=BW$2,'Equipment List'!$D1849,"")</f>
        <v/>
      </c>
      <c r="BW1849" s="161" t="str">
        <f>IF('Equipment List'!$C1849=BW$2,'Equipment List'!$K1849,"")</f>
        <v/>
      </c>
      <c r="BX1849" s="161" t="str">
        <f>IF('Equipment List'!$C1849=BW$2,'Equipment List'!$I1849,"")</f>
        <v/>
      </c>
      <c r="BY1849" s="141"/>
      <c r="BZ1849" s="141"/>
    </row>
    <row r="1850" spans="5:78" x14ac:dyDescent="0.2">
      <c r="E1850" s="160" t="str">
        <f>IF('Equipment List'!$C1850=F$2,'Equipment List'!$D1850,"")</f>
        <v/>
      </c>
      <c r="F1850" s="161" t="str">
        <f>IF('Equipment List'!$C1850=F$2,'Equipment List'!$K1850,"")</f>
        <v/>
      </c>
      <c r="G1850" s="161" t="str">
        <f>IF('Equipment List'!$C1850=F$2,'Equipment List'!$I1850,"")</f>
        <v/>
      </c>
      <c r="H1850" s="160" t="str">
        <f>IF('Equipment List'!$C1850=I$2,'Equipment List'!$D1850,"")</f>
        <v/>
      </c>
      <c r="I1850" s="161" t="str">
        <f>IF('Equipment List'!$C1850=I$2,'Equipment List'!$K1850,"")</f>
        <v/>
      </c>
      <c r="J1850" s="161" t="str">
        <f>IF('Equipment List'!$C1850=I$2,'Equipment List'!$I1850,"")</f>
        <v/>
      </c>
      <c r="K1850" s="160" t="str">
        <f>IF('Equipment List'!$C1850=L$2,'Equipment List'!$D1850,"")</f>
        <v/>
      </c>
      <c r="L1850" s="161" t="str">
        <f>IF('Equipment List'!$C1850=L$2,'Equipment List'!$K1850,"")</f>
        <v/>
      </c>
      <c r="M1850" s="161" t="str">
        <f>IF('Equipment List'!$C1850=L$2,'Equipment List'!$I1850,"")</f>
        <v/>
      </c>
      <c r="N1850" s="160" t="str">
        <f>IF('Equipment List'!$C1850=O$2,'Equipment List'!$D1850,"")</f>
        <v/>
      </c>
      <c r="O1850" s="161" t="str">
        <f>IF('Equipment List'!$C1850=O$2,'Equipment List'!$K1850,"")</f>
        <v/>
      </c>
      <c r="P1850" s="161" t="str">
        <f>IF('Equipment List'!$C1850=O$2,'Equipment List'!$I1850,"")</f>
        <v/>
      </c>
      <c r="Q1850" s="160" t="str">
        <f>IF('Equipment List'!$C1850=R$2,'Equipment List'!$D1850,"")</f>
        <v/>
      </c>
      <c r="R1850" s="161" t="str">
        <f>IF('Equipment List'!$C1850=R$2,'Equipment List'!$K1850,"")</f>
        <v/>
      </c>
      <c r="S1850" s="161" t="str">
        <f>IF('Equipment List'!$C1850=R$2,'Equipment List'!$I1850,"")</f>
        <v/>
      </c>
      <c r="T1850" s="160" t="str">
        <f>IF('Equipment List'!$C1850=U$2,'Equipment List'!$D1850,"")</f>
        <v/>
      </c>
      <c r="U1850" s="161" t="str">
        <f>IF('Equipment List'!$C1850=U$2,'Equipment List'!$K1850,"")</f>
        <v/>
      </c>
      <c r="V1850" s="161" t="str">
        <f>IF('Equipment List'!$C1850=U$2,'Equipment List'!$I1850,"")</f>
        <v/>
      </c>
      <c r="W1850" s="160" t="str">
        <f>IF('Equipment List'!$C1850=X$2,'Equipment List'!$D1850,"")</f>
        <v/>
      </c>
      <c r="X1850" s="161" t="str">
        <f>IF('Equipment List'!$C1850=X$2,'Equipment List'!$K1850,"")</f>
        <v/>
      </c>
      <c r="Y1850" s="161" t="str">
        <f>IF('Equipment List'!$C1850=X$2,'Equipment List'!$I1850,"")</f>
        <v/>
      </c>
      <c r="Z1850" s="160" t="str">
        <f>IF('Equipment List'!$C1850=AA$2,'Equipment List'!$D1850,"")</f>
        <v/>
      </c>
      <c r="AA1850" s="161" t="str">
        <f>IF('Equipment List'!$C1850=AA$2,'Equipment List'!$K1850,"")</f>
        <v/>
      </c>
      <c r="AB1850" s="161" t="str">
        <f>IF('Equipment List'!$C1850=AA$2,'Equipment List'!$I1850,"")</f>
        <v/>
      </c>
      <c r="AC1850" s="160" t="str">
        <f>IF('Equipment List'!$C1850=AD$2,'Equipment List'!$D1850,"")</f>
        <v/>
      </c>
      <c r="AD1850" s="161" t="str">
        <f>IF('Equipment List'!$C1850=AD$2,'Equipment List'!$K1850,"")</f>
        <v/>
      </c>
      <c r="AE1850" s="161" t="str">
        <f>IF('Equipment List'!$C1850=AD$2,'Equipment List'!$I1850,"")</f>
        <v/>
      </c>
      <c r="AF1850" s="160" t="str">
        <f>IF('Equipment List'!$C1850=AG$2,'Equipment List'!$D1850,"")</f>
        <v/>
      </c>
      <c r="AG1850" s="161" t="str">
        <f>IF('Equipment List'!$C1850=AG$2,'Equipment List'!$K1850,"")</f>
        <v/>
      </c>
      <c r="AH1850" s="161" t="str">
        <f>IF('Equipment List'!$C1850=AG$2,'Equipment List'!$I1850,"")</f>
        <v/>
      </c>
      <c r="AI1850" s="160" t="str">
        <f>IF('Equipment List'!$C1850=AJ$2,'Equipment List'!$D1850,"")</f>
        <v/>
      </c>
      <c r="AJ1850" s="161" t="str">
        <f>IF('Equipment List'!$C1850=AJ$2,'Equipment List'!$K1850,"")</f>
        <v/>
      </c>
      <c r="AK1850" s="161" t="str">
        <f>IF('Equipment List'!$C1850=AJ$2,'Equipment List'!$I1850,"")</f>
        <v/>
      </c>
      <c r="AL1850" s="160" t="str">
        <f>IF('Equipment List'!$C1850=AM$2,'Equipment List'!$D1850,"")</f>
        <v/>
      </c>
      <c r="AM1850" s="161" t="str">
        <f>IF('Equipment List'!$C1850=AM$2,'Equipment List'!$K1850,"")</f>
        <v/>
      </c>
      <c r="AN1850" s="161" t="str">
        <f>IF('Equipment List'!$C1850=AM$2,'Equipment List'!$I1850,"")</f>
        <v/>
      </c>
      <c r="AO1850" s="160" t="str">
        <f>IF('Equipment List'!$C1850=AP$2,'Equipment List'!$D1850,"")</f>
        <v/>
      </c>
      <c r="AP1850" s="161" t="str">
        <f>IF('Equipment List'!$C1850=AP$2,'Equipment List'!$K1850,"")</f>
        <v/>
      </c>
      <c r="AQ1850" s="161" t="str">
        <f>IF('Equipment List'!$C1850=AP$2,'Equipment List'!$I1850,"")</f>
        <v/>
      </c>
      <c r="AR1850" s="160" t="str">
        <f>IF('Equipment List'!$C1850=AS$2,'Equipment List'!$D1850,"")</f>
        <v/>
      </c>
      <c r="AS1850" s="161" t="str">
        <f>IF('Equipment List'!$C1850=AS$2,'Equipment List'!$K1850,"")</f>
        <v/>
      </c>
      <c r="AT1850" s="161" t="str">
        <f>IF('Equipment List'!$C1850=AS$2,'Equipment List'!$I1850,"")</f>
        <v/>
      </c>
      <c r="AU1850" s="160" t="str">
        <f>IF('Equipment List'!$C1850=AV$2,'Equipment List'!$D1850,"")</f>
        <v/>
      </c>
      <c r="AV1850" s="161" t="str">
        <f>IF('Equipment List'!$C1850=AV$2,'Equipment List'!$K1850,"")</f>
        <v/>
      </c>
      <c r="AW1850" s="161" t="str">
        <f>IF('Equipment List'!$C1850=AV$2,'Equipment List'!$I1850,"")</f>
        <v/>
      </c>
      <c r="AX1850" s="160" t="str">
        <f>IF('Equipment List'!$C1850=AY$2,'Equipment List'!$D1850,"")</f>
        <v/>
      </c>
      <c r="AY1850" s="161" t="str">
        <f>IF('Equipment List'!$C1850=AY$2,'Equipment List'!$K1850,"")</f>
        <v/>
      </c>
      <c r="AZ1850" s="161" t="str">
        <f>IF('Equipment List'!$C1850=AY$2,'Equipment List'!$I1850,"")</f>
        <v/>
      </c>
      <c r="BA1850" s="160" t="str">
        <f>IF('Equipment List'!$C1850=BB$2,'Equipment List'!$D1850,"")</f>
        <v/>
      </c>
      <c r="BB1850" s="161" t="str">
        <f>IF('Equipment List'!$C1850=BB$2,'Equipment List'!$K1850,"")</f>
        <v/>
      </c>
      <c r="BC1850" s="161" t="str">
        <f>IF('Equipment List'!$C1850=BB$2,'Equipment List'!$I1850,"")</f>
        <v/>
      </c>
      <c r="BD1850" s="160" t="str">
        <f>IF('Equipment List'!$C1850=BE$2,'Equipment List'!$D1850,"")</f>
        <v/>
      </c>
      <c r="BE1850" s="161" t="str">
        <f>IF('Equipment List'!$C1850=BE$2,'Equipment List'!$K1850,"")</f>
        <v/>
      </c>
      <c r="BF1850" s="161" t="str">
        <f>IF('Equipment List'!$C1850=BE$2,'Equipment List'!$I1850,"")</f>
        <v/>
      </c>
      <c r="BG1850" s="160" t="str">
        <f>IF('Equipment List'!$C1850=BH$2,'Equipment List'!$D1850,"")</f>
        <v/>
      </c>
      <c r="BH1850" s="161" t="str">
        <f>IF('Equipment List'!$C1850=BH$2,'Equipment List'!$K1850,"")</f>
        <v/>
      </c>
      <c r="BI1850" s="161" t="str">
        <f>IF('Equipment List'!$C1850=BH$2,'Equipment List'!$I1850,"")</f>
        <v/>
      </c>
      <c r="BJ1850" s="160" t="str">
        <f>IF('Equipment List'!$C1850=BK$2,'Equipment List'!$D1850,"")</f>
        <v/>
      </c>
      <c r="BK1850" s="161" t="str">
        <f>IF('Equipment List'!$C1850=BK$2,'Equipment List'!$K1850,"")</f>
        <v/>
      </c>
      <c r="BL1850" s="161" t="str">
        <f>IF('Equipment List'!$C1850=BK$2,'Equipment List'!$I1850,"")</f>
        <v/>
      </c>
      <c r="BM1850" s="160" t="str">
        <f>IF('Equipment List'!$C1850=BN$2,'Equipment List'!$D1850,"")</f>
        <v/>
      </c>
      <c r="BN1850" s="161" t="str">
        <f>IF('Equipment List'!$C1850=BN$2,'Equipment List'!$K1850,"")</f>
        <v/>
      </c>
      <c r="BO1850" s="161" t="str">
        <f>IF('Equipment List'!$C1850=BN$2,'Equipment List'!$I1850,"")</f>
        <v/>
      </c>
      <c r="BP1850" s="160" t="str">
        <f>IF('Equipment List'!$C1850=BQ$2,'Equipment List'!$D1850,"")</f>
        <v/>
      </c>
      <c r="BQ1850" s="161" t="str">
        <f>IF('Equipment List'!$C1850=BQ$2,'Equipment List'!$K1850,"")</f>
        <v/>
      </c>
      <c r="BR1850" s="161" t="str">
        <f>IF('Equipment List'!$C1850=BQ$2,'Equipment List'!$I1850,"")</f>
        <v/>
      </c>
      <c r="BS1850" s="160" t="str">
        <f>IF('Equipment List'!$C1850=BT$2,'Equipment List'!$D1850,"")</f>
        <v/>
      </c>
      <c r="BT1850" s="161" t="str">
        <f>IF('Equipment List'!$C1850=BT$2,'Equipment List'!$K1850,"")</f>
        <v/>
      </c>
      <c r="BU1850" s="161" t="str">
        <f>IF('Equipment List'!$C1850=BT$2,'Equipment List'!$I1850,"")</f>
        <v/>
      </c>
      <c r="BV1850" s="160" t="str">
        <f>IF('Equipment List'!$C1850=BW$2,'Equipment List'!$D1850,"")</f>
        <v/>
      </c>
      <c r="BW1850" s="161" t="str">
        <f>IF('Equipment List'!$C1850=BW$2,'Equipment List'!$K1850,"")</f>
        <v/>
      </c>
      <c r="BX1850" s="161" t="str">
        <f>IF('Equipment List'!$C1850=BW$2,'Equipment List'!$I1850,"")</f>
        <v/>
      </c>
      <c r="BY1850" s="141"/>
      <c r="BZ1850" s="141"/>
    </row>
    <row r="1851" spans="5:78" x14ac:dyDescent="0.2">
      <c r="E1851" s="160" t="str">
        <f>IF('Equipment List'!$C1851=F$2,'Equipment List'!$D1851,"")</f>
        <v/>
      </c>
      <c r="F1851" s="161" t="str">
        <f>IF('Equipment List'!$C1851=F$2,'Equipment List'!$K1851,"")</f>
        <v/>
      </c>
      <c r="G1851" s="161" t="str">
        <f>IF('Equipment List'!$C1851=F$2,'Equipment List'!$I1851,"")</f>
        <v/>
      </c>
      <c r="H1851" s="160" t="str">
        <f>IF('Equipment List'!$C1851=I$2,'Equipment List'!$D1851,"")</f>
        <v/>
      </c>
      <c r="I1851" s="161" t="str">
        <f>IF('Equipment List'!$C1851=I$2,'Equipment List'!$K1851,"")</f>
        <v/>
      </c>
      <c r="J1851" s="161" t="str">
        <f>IF('Equipment List'!$C1851=I$2,'Equipment List'!$I1851,"")</f>
        <v/>
      </c>
      <c r="K1851" s="160" t="str">
        <f>IF('Equipment List'!$C1851=L$2,'Equipment List'!$D1851,"")</f>
        <v/>
      </c>
      <c r="L1851" s="161" t="str">
        <f>IF('Equipment List'!$C1851=L$2,'Equipment List'!$K1851,"")</f>
        <v/>
      </c>
      <c r="M1851" s="161" t="str">
        <f>IF('Equipment List'!$C1851=L$2,'Equipment List'!$I1851,"")</f>
        <v/>
      </c>
      <c r="N1851" s="160" t="str">
        <f>IF('Equipment List'!$C1851=O$2,'Equipment List'!$D1851,"")</f>
        <v/>
      </c>
      <c r="O1851" s="161" t="str">
        <f>IF('Equipment List'!$C1851=O$2,'Equipment List'!$K1851,"")</f>
        <v/>
      </c>
      <c r="P1851" s="161" t="str">
        <f>IF('Equipment List'!$C1851=O$2,'Equipment List'!$I1851,"")</f>
        <v/>
      </c>
      <c r="Q1851" s="160" t="str">
        <f>IF('Equipment List'!$C1851=R$2,'Equipment List'!$D1851,"")</f>
        <v/>
      </c>
      <c r="R1851" s="161" t="str">
        <f>IF('Equipment List'!$C1851=R$2,'Equipment List'!$K1851,"")</f>
        <v/>
      </c>
      <c r="S1851" s="161" t="str">
        <f>IF('Equipment List'!$C1851=R$2,'Equipment List'!$I1851,"")</f>
        <v/>
      </c>
      <c r="T1851" s="160" t="str">
        <f>IF('Equipment List'!$C1851=U$2,'Equipment List'!$D1851,"")</f>
        <v/>
      </c>
      <c r="U1851" s="161" t="str">
        <f>IF('Equipment List'!$C1851=U$2,'Equipment List'!$K1851,"")</f>
        <v/>
      </c>
      <c r="V1851" s="161" t="str">
        <f>IF('Equipment List'!$C1851=U$2,'Equipment List'!$I1851,"")</f>
        <v/>
      </c>
      <c r="W1851" s="160" t="str">
        <f>IF('Equipment List'!$C1851=X$2,'Equipment List'!$D1851,"")</f>
        <v/>
      </c>
      <c r="X1851" s="161" t="str">
        <f>IF('Equipment List'!$C1851=X$2,'Equipment List'!$K1851,"")</f>
        <v/>
      </c>
      <c r="Y1851" s="161" t="str">
        <f>IF('Equipment List'!$C1851=X$2,'Equipment List'!$I1851,"")</f>
        <v/>
      </c>
      <c r="Z1851" s="160" t="str">
        <f>IF('Equipment List'!$C1851=AA$2,'Equipment List'!$D1851,"")</f>
        <v/>
      </c>
      <c r="AA1851" s="161" t="str">
        <f>IF('Equipment List'!$C1851=AA$2,'Equipment List'!$K1851,"")</f>
        <v/>
      </c>
      <c r="AB1851" s="161" t="str">
        <f>IF('Equipment List'!$C1851=AA$2,'Equipment List'!$I1851,"")</f>
        <v/>
      </c>
      <c r="AC1851" s="160" t="str">
        <f>IF('Equipment List'!$C1851=AD$2,'Equipment List'!$D1851,"")</f>
        <v/>
      </c>
      <c r="AD1851" s="161" t="str">
        <f>IF('Equipment List'!$C1851=AD$2,'Equipment List'!$K1851,"")</f>
        <v/>
      </c>
      <c r="AE1851" s="161" t="str">
        <f>IF('Equipment List'!$C1851=AD$2,'Equipment List'!$I1851,"")</f>
        <v/>
      </c>
      <c r="AF1851" s="160" t="str">
        <f>IF('Equipment List'!$C1851=AG$2,'Equipment List'!$D1851,"")</f>
        <v/>
      </c>
      <c r="AG1851" s="161" t="str">
        <f>IF('Equipment List'!$C1851=AG$2,'Equipment List'!$K1851,"")</f>
        <v/>
      </c>
      <c r="AH1851" s="161" t="str">
        <f>IF('Equipment List'!$C1851=AG$2,'Equipment List'!$I1851,"")</f>
        <v/>
      </c>
      <c r="AI1851" s="160" t="str">
        <f>IF('Equipment List'!$C1851=AJ$2,'Equipment List'!$D1851,"")</f>
        <v/>
      </c>
      <c r="AJ1851" s="161" t="str">
        <f>IF('Equipment List'!$C1851=AJ$2,'Equipment List'!$K1851,"")</f>
        <v/>
      </c>
      <c r="AK1851" s="161" t="str">
        <f>IF('Equipment List'!$C1851=AJ$2,'Equipment List'!$I1851,"")</f>
        <v/>
      </c>
      <c r="AL1851" s="160" t="str">
        <f>IF('Equipment List'!$C1851=AM$2,'Equipment List'!$D1851,"")</f>
        <v/>
      </c>
      <c r="AM1851" s="161" t="str">
        <f>IF('Equipment List'!$C1851=AM$2,'Equipment List'!$K1851,"")</f>
        <v/>
      </c>
      <c r="AN1851" s="161" t="str">
        <f>IF('Equipment List'!$C1851=AM$2,'Equipment List'!$I1851,"")</f>
        <v/>
      </c>
      <c r="AO1851" s="160" t="str">
        <f>IF('Equipment List'!$C1851=AP$2,'Equipment List'!$D1851,"")</f>
        <v/>
      </c>
      <c r="AP1851" s="161" t="str">
        <f>IF('Equipment List'!$C1851=AP$2,'Equipment List'!$K1851,"")</f>
        <v/>
      </c>
      <c r="AQ1851" s="161" t="str">
        <f>IF('Equipment List'!$C1851=AP$2,'Equipment List'!$I1851,"")</f>
        <v/>
      </c>
      <c r="AR1851" s="160" t="str">
        <f>IF('Equipment List'!$C1851=AS$2,'Equipment List'!$D1851,"")</f>
        <v/>
      </c>
      <c r="AS1851" s="161" t="str">
        <f>IF('Equipment List'!$C1851=AS$2,'Equipment List'!$K1851,"")</f>
        <v/>
      </c>
      <c r="AT1851" s="161" t="str">
        <f>IF('Equipment List'!$C1851=AS$2,'Equipment List'!$I1851,"")</f>
        <v/>
      </c>
      <c r="AU1851" s="160" t="str">
        <f>IF('Equipment List'!$C1851=AV$2,'Equipment List'!$D1851,"")</f>
        <v/>
      </c>
      <c r="AV1851" s="161" t="str">
        <f>IF('Equipment List'!$C1851=AV$2,'Equipment List'!$K1851,"")</f>
        <v/>
      </c>
      <c r="AW1851" s="161" t="str">
        <f>IF('Equipment List'!$C1851=AV$2,'Equipment List'!$I1851,"")</f>
        <v/>
      </c>
      <c r="AX1851" s="160" t="str">
        <f>IF('Equipment List'!$C1851=AY$2,'Equipment List'!$D1851,"")</f>
        <v/>
      </c>
      <c r="AY1851" s="161" t="str">
        <f>IF('Equipment List'!$C1851=AY$2,'Equipment List'!$K1851,"")</f>
        <v/>
      </c>
      <c r="AZ1851" s="161" t="str">
        <f>IF('Equipment List'!$C1851=AY$2,'Equipment List'!$I1851,"")</f>
        <v/>
      </c>
      <c r="BA1851" s="160" t="str">
        <f>IF('Equipment List'!$C1851=BB$2,'Equipment List'!$D1851,"")</f>
        <v/>
      </c>
      <c r="BB1851" s="161" t="str">
        <f>IF('Equipment List'!$C1851=BB$2,'Equipment List'!$K1851,"")</f>
        <v/>
      </c>
      <c r="BC1851" s="161" t="str">
        <f>IF('Equipment List'!$C1851=BB$2,'Equipment List'!$I1851,"")</f>
        <v/>
      </c>
      <c r="BD1851" s="160" t="str">
        <f>IF('Equipment List'!$C1851=BE$2,'Equipment List'!$D1851,"")</f>
        <v/>
      </c>
      <c r="BE1851" s="161" t="str">
        <f>IF('Equipment List'!$C1851=BE$2,'Equipment List'!$K1851,"")</f>
        <v/>
      </c>
      <c r="BF1851" s="161" t="str">
        <f>IF('Equipment List'!$C1851=BE$2,'Equipment List'!$I1851,"")</f>
        <v/>
      </c>
      <c r="BG1851" s="160" t="str">
        <f>IF('Equipment List'!$C1851=BH$2,'Equipment List'!$D1851,"")</f>
        <v/>
      </c>
      <c r="BH1851" s="161" t="str">
        <f>IF('Equipment List'!$C1851=BH$2,'Equipment List'!$K1851,"")</f>
        <v/>
      </c>
      <c r="BI1851" s="161" t="str">
        <f>IF('Equipment List'!$C1851=BH$2,'Equipment List'!$I1851,"")</f>
        <v/>
      </c>
      <c r="BJ1851" s="160" t="str">
        <f>IF('Equipment List'!$C1851=BK$2,'Equipment List'!$D1851,"")</f>
        <v/>
      </c>
      <c r="BK1851" s="161" t="str">
        <f>IF('Equipment List'!$C1851=BK$2,'Equipment List'!$K1851,"")</f>
        <v/>
      </c>
      <c r="BL1851" s="161" t="str">
        <f>IF('Equipment List'!$C1851=BK$2,'Equipment List'!$I1851,"")</f>
        <v/>
      </c>
      <c r="BM1851" s="160" t="str">
        <f>IF('Equipment List'!$C1851=BN$2,'Equipment List'!$D1851,"")</f>
        <v/>
      </c>
      <c r="BN1851" s="161" t="str">
        <f>IF('Equipment List'!$C1851=BN$2,'Equipment List'!$K1851,"")</f>
        <v/>
      </c>
      <c r="BO1851" s="161" t="str">
        <f>IF('Equipment List'!$C1851=BN$2,'Equipment List'!$I1851,"")</f>
        <v/>
      </c>
      <c r="BP1851" s="160" t="str">
        <f>IF('Equipment List'!$C1851=BQ$2,'Equipment List'!$D1851,"")</f>
        <v/>
      </c>
      <c r="BQ1851" s="161" t="str">
        <f>IF('Equipment List'!$C1851=BQ$2,'Equipment List'!$K1851,"")</f>
        <v/>
      </c>
      <c r="BR1851" s="161" t="str">
        <f>IF('Equipment List'!$C1851=BQ$2,'Equipment List'!$I1851,"")</f>
        <v/>
      </c>
      <c r="BS1851" s="160" t="str">
        <f>IF('Equipment List'!$C1851=BT$2,'Equipment List'!$D1851,"")</f>
        <v/>
      </c>
      <c r="BT1851" s="161" t="str">
        <f>IF('Equipment List'!$C1851=BT$2,'Equipment List'!$K1851,"")</f>
        <v/>
      </c>
      <c r="BU1851" s="161" t="str">
        <f>IF('Equipment List'!$C1851=BT$2,'Equipment List'!$I1851,"")</f>
        <v/>
      </c>
      <c r="BV1851" s="160" t="str">
        <f>IF('Equipment List'!$C1851=BW$2,'Equipment List'!$D1851,"")</f>
        <v/>
      </c>
      <c r="BW1851" s="161" t="str">
        <f>IF('Equipment List'!$C1851=BW$2,'Equipment List'!$K1851,"")</f>
        <v/>
      </c>
      <c r="BX1851" s="161" t="str">
        <f>IF('Equipment List'!$C1851=BW$2,'Equipment List'!$I1851,"")</f>
        <v/>
      </c>
      <c r="BY1851" s="141"/>
      <c r="BZ1851" s="141"/>
    </row>
    <row r="1852" spans="5:78" x14ac:dyDescent="0.2">
      <c r="E1852" s="160" t="str">
        <f>IF('Equipment List'!$C1852=F$2,'Equipment List'!$D1852,"")</f>
        <v/>
      </c>
      <c r="F1852" s="161" t="str">
        <f>IF('Equipment List'!$C1852=F$2,'Equipment List'!$K1852,"")</f>
        <v/>
      </c>
      <c r="G1852" s="161" t="str">
        <f>IF('Equipment List'!$C1852=F$2,'Equipment List'!$I1852,"")</f>
        <v/>
      </c>
      <c r="H1852" s="160" t="str">
        <f>IF('Equipment List'!$C1852=I$2,'Equipment List'!$D1852,"")</f>
        <v/>
      </c>
      <c r="I1852" s="161" t="str">
        <f>IF('Equipment List'!$C1852=I$2,'Equipment List'!$K1852,"")</f>
        <v/>
      </c>
      <c r="J1852" s="161" t="str">
        <f>IF('Equipment List'!$C1852=I$2,'Equipment List'!$I1852,"")</f>
        <v/>
      </c>
      <c r="K1852" s="160" t="str">
        <f>IF('Equipment List'!$C1852=L$2,'Equipment List'!$D1852,"")</f>
        <v/>
      </c>
      <c r="L1852" s="161" t="str">
        <f>IF('Equipment List'!$C1852=L$2,'Equipment List'!$K1852,"")</f>
        <v/>
      </c>
      <c r="M1852" s="161" t="str">
        <f>IF('Equipment List'!$C1852=L$2,'Equipment List'!$I1852,"")</f>
        <v/>
      </c>
      <c r="N1852" s="160" t="str">
        <f>IF('Equipment List'!$C1852=O$2,'Equipment List'!$D1852,"")</f>
        <v/>
      </c>
      <c r="O1852" s="161" t="str">
        <f>IF('Equipment List'!$C1852=O$2,'Equipment List'!$K1852,"")</f>
        <v/>
      </c>
      <c r="P1852" s="161" t="str">
        <f>IF('Equipment List'!$C1852=O$2,'Equipment List'!$I1852,"")</f>
        <v/>
      </c>
      <c r="Q1852" s="160" t="str">
        <f>IF('Equipment List'!$C1852=R$2,'Equipment List'!$D1852,"")</f>
        <v/>
      </c>
      <c r="R1852" s="161" t="str">
        <f>IF('Equipment List'!$C1852=R$2,'Equipment List'!$K1852,"")</f>
        <v/>
      </c>
      <c r="S1852" s="161" t="str">
        <f>IF('Equipment List'!$C1852=R$2,'Equipment List'!$I1852,"")</f>
        <v/>
      </c>
      <c r="T1852" s="160" t="str">
        <f>IF('Equipment List'!$C1852=U$2,'Equipment List'!$D1852,"")</f>
        <v/>
      </c>
      <c r="U1852" s="161" t="str">
        <f>IF('Equipment List'!$C1852=U$2,'Equipment List'!$K1852,"")</f>
        <v/>
      </c>
      <c r="V1852" s="161" t="str">
        <f>IF('Equipment List'!$C1852=U$2,'Equipment List'!$I1852,"")</f>
        <v/>
      </c>
      <c r="W1852" s="160" t="str">
        <f>IF('Equipment List'!$C1852=X$2,'Equipment List'!$D1852,"")</f>
        <v/>
      </c>
      <c r="X1852" s="161" t="str">
        <f>IF('Equipment List'!$C1852=X$2,'Equipment List'!$K1852,"")</f>
        <v/>
      </c>
      <c r="Y1852" s="161" t="str">
        <f>IF('Equipment List'!$C1852=X$2,'Equipment List'!$I1852,"")</f>
        <v/>
      </c>
      <c r="Z1852" s="160" t="str">
        <f>IF('Equipment List'!$C1852=AA$2,'Equipment List'!$D1852,"")</f>
        <v/>
      </c>
      <c r="AA1852" s="161" t="str">
        <f>IF('Equipment List'!$C1852=AA$2,'Equipment List'!$K1852,"")</f>
        <v/>
      </c>
      <c r="AB1852" s="161" t="str">
        <f>IF('Equipment List'!$C1852=AA$2,'Equipment List'!$I1852,"")</f>
        <v/>
      </c>
      <c r="AC1852" s="160" t="str">
        <f>IF('Equipment List'!$C1852=AD$2,'Equipment List'!$D1852,"")</f>
        <v/>
      </c>
      <c r="AD1852" s="161" t="str">
        <f>IF('Equipment List'!$C1852=AD$2,'Equipment List'!$K1852,"")</f>
        <v/>
      </c>
      <c r="AE1852" s="161" t="str">
        <f>IF('Equipment List'!$C1852=AD$2,'Equipment List'!$I1852,"")</f>
        <v/>
      </c>
      <c r="AF1852" s="160" t="str">
        <f>IF('Equipment List'!$C1852=AG$2,'Equipment List'!$D1852,"")</f>
        <v/>
      </c>
      <c r="AG1852" s="161" t="str">
        <f>IF('Equipment List'!$C1852=AG$2,'Equipment List'!$K1852,"")</f>
        <v/>
      </c>
      <c r="AH1852" s="161" t="str">
        <f>IF('Equipment List'!$C1852=AG$2,'Equipment List'!$I1852,"")</f>
        <v/>
      </c>
      <c r="AI1852" s="160" t="str">
        <f>IF('Equipment List'!$C1852=AJ$2,'Equipment List'!$D1852,"")</f>
        <v/>
      </c>
      <c r="AJ1852" s="161" t="str">
        <f>IF('Equipment List'!$C1852=AJ$2,'Equipment List'!$K1852,"")</f>
        <v/>
      </c>
      <c r="AK1852" s="161" t="str">
        <f>IF('Equipment List'!$C1852=AJ$2,'Equipment List'!$I1852,"")</f>
        <v/>
      </c>
      <c r="AL1852" s="160" t="str">
        <f>IF('Equipment List'!$C1852=AM$2,'Equipment List'!$D1852,"")</f>
        <v/>
      </c>
      <c r="AM1852" s="161" t="str">
        <f>IF('Equipment List'!$C1852=AM$2,'Equipment List'!$K1852,"")</f>
        <v/>
      </c>
      <c r="AN1852" s="161" t="str">
        <f>IF('Equipment List'!$C1852=AM$2,'Equipment List'!$I1852,"")</f>
        <v/>
      </c>
      <c r="AO1852" s="160" t="str">
        <f>IF('Equipment List'!$C1852=AP$2,'Equipment List'!$D1852,"")</f>
        <v/>
      </c>
      <c r="AP1852" s="161" t="str">
        <f>IF('Equipment List'!$C1852=AP$2,'Equipment List'!$K1852,"")</f>
        <v/>
      </c>
      <c r="AQ1852" s="161" t="str">
        <f>IF('Equipment List'!$C1852=AP$2,'Equipment List'!$I1852,"")</f>
        <v/>
      </c>
      <c r="AR1852" s="160" t="str">
        <f>IF('Equipment List'!$C1852=AS$2,'Equipment List'!$D1852,"")</f>
        <v/>
      </c>
      <c r="AS1852" s="161" t="str">
        <f>IF('Equipment List'!$C1852=AS$2,'Equipment List'!$K1852,"")</f>
        <v/>
      </c>
      <c r="AT1852" s="161" t="str">
        <f>IF('Equipment List'!$C1852=AS$2,'Equipment List'!$I1852,"")</f>
        <v/>
      </c>
      <c r="AU1852" s="160" t="str">
        <f>IF('Equipment List'!$C1852=AV$2,'Equipment List'!$D1852,"")</f>
        <v/>
      </c>
      <c r="AV1852" s="161" t="str">
        <f>IF('Equipment List'!$C1852=AV$2,'Equipment List'!$K1852,"")</f>
        <v/>
      </c>
      <c r="AW1852" s="161" t="str">
        <f>IF('Equipment List'!$C1852=AV$2,'Equipment List'!$I1852,"")</f>
        <v/>
      </c>
      <c r="AX1852" s="160" t="str">
        <f>IF('Equipment List'!$C1852=AY$2,'Equipment List'!$D1852,"")</f>
        <v/>
      </c>
      <c r="AY1852" s="161" t="str">
        <f>IF('Equipment List'!$C1852=AY$2,'Equipment List'!$K1852,"")</f>
        <v/>
      </c>
      <c r="AZ1852" s="161" t="str">
        <f>IF('Equipment List'!$C1852=AY$2,'Equipment List'!$I1852,"")</f>
        <v/>
      </c>
      <c r="BA1852" s="160" t="str">
        <f>IF('Equipment List'!$C1852=BB$2,'Equipment List'!$D1852,"")</f>
        <v/>
      </c>
      <c r="BB1852" s="161" t="str">
        <f>IF('Equipment List'!$C1852=BB$2,'Equipment List'!$K1852,"")</f>
        <v/>
      </c>
      <c r="BC1852" s="161" t="str">
        <f>IF('Equipment List'!$C1852=BB$2,'Equipment List'!$I1852,"")</f>
        <v/>
      </c>
      <c r="BD1852" s="160" t="str">
        <f>IF('Equipment List'!$C1852=BE$2,'Equipment List'!$D1852,"")</f>
        <v/>
      </c>
      <c r="BE1852" s="161" t="str">
        <f>IF('Equipment List'!$C1852=BE$2,'Equipment List'!$K1852,"")</f>
        <v/>
      </c>
      <c r="BF1852" s="161" t="str">
        <f>IF('Equipment List'!$C1852=BE$2,'Equipment List'!$I1852,"")</f>
        <v/>
      </c>
      <c r="BG1852" s="160" t="str">
        <f>IF('Equipment List'!$C1852=BH$2,'Equipment List'!$D1852,"")</f>
        <v/>
      </c>
      <c r="BH1852" s="161" t="str">
        <f>IF('Equipment List'!$C1852=BH$2,'Equipment List'!$K1852,"")</f>
        <v/>
      </c>
      <c r="BI1852" s="161" t="str">
        <f>IF('Equipment List'!$C1852=BH$2,'Equipment List'!$I1852,"")</f>
        <v/>
      </c>
      <c r="BJ1852" s="160" t="str">
        <f>IF('Equipment List'!$C1852=BK$2,'Equipment List'!$D1852,"")</f>
        <v/>
      </c>
      <c r="BK1852" s="161" t="str">
        <f>IF('Equipment List'!$C1852=BK$2,'Equipment List'!$K1852,"")</f>
        <v/>
      </c>
      <c r="BL1852" s="161" t="str">
        <f>IF('Equipment List'!$C1852=BK$2,'Equipment List'!$I1852,"")</f>
        <v/>
      </c>
      <c r="BM1852" s="160" t="str">
        <f>IF('Equipment List'!$C1852=BN$2,'Equipment List'!$D1852,"")</f>
        <v/>
      </c>
      <c r="BN1852" s="161" t="str">
        <f>IF('Equipment List'!$C1852=BN$2,'Equipment List'!$K1852,"")</f>
        <v/>
      </c>
      <c r="BO1852" s="161" t="str">
        <f>IF('Equipment List'!$C1852=BN$2,'Equipment List'!$I1852,"")</f>
        <v/>
      </c>
      <c r="BP1852" s="160" t="str">
        <f>IF('Equipment List'!$C1852=BQ$2,'Equipment List'!$D1852,"")</f>
        <v/>
      </c>
      <c r="BQ1852" s="161" t="str">
        <f>IF('Equipment List'!$C1852=BQ$2,'Equipment List'!$K1852,"")</f>
        <v/>
      </c>
      <c r="BR1852" s="161" t="str">
        <f>IF('Equipment List'!$C1852=BQ$2,'Equipment List'!$I1852,"")</f>
        <v/>
      </c>
      <c r="BS1852" s="160" t="str">
        <f>IF('Equipment List'!$C1852=BT$2,'Equipment List'!$D1852,"")</f>
        <v/>
      </c>
      <c r="BT1852" s="161" t="str">
        <f>IF('Equipment List'!$C1852=BT$2,'Equipment List'!$K1852,"")</f>
        <v/>
      </c>
      <c r="BU1852" s="161" t="str">
        <f>IF('Equipment List'!$C1852=BT$2,'Equipment List'!$I1852,"")</f>
        <v/>
      </c>
      <c r="BV1852" s="160" t="str">
        <f>IF('Equipment List'!$C1852=BW$2,'Equipment List'!$D1852,"")</f>
        <v/>
      </c>
      <c r="BW1852" s="161" t="str">
        <f>IF('Equipment List'!$C1852=BW$2,'Equipment List'!$K1852,"")</f>
        <v/>
      </c>
      <c r="BX1852" s="161" t="str">
        <f>IF('Equipment List'!$C1852=BW$2,'Equipment List'!$I1852,"")</f>
        <v/>
      </c>
      <c r="BY1852" s="141"/>
      <c r="BZ1852" s="141"/>
    </row>
    <row r="1853" spans="5:78" x14ac:dyDescent="0.2">
      <c r="E1853" s="160" t="str">
        <f>IF('Equipment List'!$C1853=F$2,'Equipment List'!$D1853,"")</f>
        <v/>
      </c>
      <c r="F1853" s="161" t="str">
        <f>IF('Equipment List'!$C1853=F$2,'Equipment List'!$K1853,"")</f>
        <v/>
      </c>
      <c r="G1853" s="161" t="str">
        <f>IF('Equipment List'!$C1853=F$2,'Equipment List'!$I1853,"")</f>
        <v/>
      </c>
      <c r="H1853" s="160" t="str">
        <f>IF('Equipment List'!$C1853=I$2,'Equipment List'!$D1853,"")</f>
        <v/>
      </c>
      <c r="I1853" s="161" t="str">
        <f>IF('Equipment List'!$C1853=I$2,'Equipment List'!$K1853,"")</f>
        <v/>
      </c>
      <c r="J1853" s="161" t="str">
        <f>IF('Equipment List'!$C1853=I$2,'Equipment List'!$I1853,"")</f>
        <v/>
      </c>
      <c r="K1853" s="160" t="str">
        <f>IF('Equipment List'!$C1853=L$2,'Equipment List'!$D1853,"")</f>
        <v/>
      </c>
      <c r="L1853" s="161" t="str">
        <f>IF('Equipment List'!$C1853=L$2,'Equipment List'!$K1853,"")</f>
        <v/>
      </c>
      <c r="M1853" s="161" t="str">
        <f>IF('Equipment List'!$C1853=L$2,'Equipment List'!$I1853,"")</f>
        <v/>
      </c>
      <c r="N1853" s="160" t="str">
        <f>IF('Equipment List'!$C1853=O$2,'Equipment List'!$D1853,"")</f>
        <v/>
      </c>
      <c r="O1853" s="161" t="str">
        <f>IF('Equipment List'!$C1853=O$2,'Equipment List'!$K1853,"")</f>
        <v/>
      </c>
      <c r="P1853" s="161" t="str">
        <f>IF('Equipment List'!$C1853=O$2,'Equipment List'!$I1853,"")</f>
        <v/>
      </c>
      <c r="Q1853" s="160" t="str">
        <f>IF('Equipment List'!$C1853=R$2,'Equipment List'!$D1853,"")</f>
        <v/>
      </c>
      <c r="R1853" s="161" t="str">
        <f>IF('Equipment List'!$C1853=R$2,'Equipment List'!$K1853,"")</f>
        <v/>
      </c>
      <c r="S1853" s="161" t="str">
        <f>IF('Equipment List'!$C1853=R$2,'Equipment List'!$I1853,"")</f>
        <v/>
      </c>
      <c r="T1853" s="160" t="str">
        <f>IF('Equipment List'!$C1853=U$2,'Equipment List'!$D1853,"")</f>
        <v/>
      </c>
      <c r="U1853" s="161" t="str">
        <f>IF('Equipment List'!$C1853=U$2,'Equipment List'!$K1853,"")</f>
        <v/>
      </c>
      <c r="V1853" s="161" t="str">
        <f>IF('Equipment List'!$C1853=U$2,'Equipment List'!$I1853,"")</f>
        <v/>
      </c>
      <c r="W1853" s="160" t="str">
        <f>IF('Equipment List'!$C1853=X$2,'Equipment List'!$D1853,"")</f>
        <v/>
      </c>
      <c r="X1853" s="161" t="str">
        <f>IF('Equipment List'!$C1853=X$2,'Equipment List'!$K1853,"")</f>
        <v/>
      </c>
      <c r="Y1853" s="161" t="str">
        <f>IF('Equipment List'!$C1853=X$2,'Equipment List'!$I1853,"")</f>
        <v/>
      </c>
      <c r="Z1853" s="160" t="str">
        <f>IF('Equipment List'!$C1853=AA$2,'Equipment List'!$D1853,"")</f>
        <v/>
      </c>
      <c r="AA1853" s="161" t="str">
        <f>IF('Equipment List'!$C1853=AA$2,'Equipment List'!$K1853,"")</f>
        <v/>
      </c>
      <c r="AB1853" s="161" t="str">
        <f>IF('Equipment List'!$C1853=AA$2,'Equipment List'!$I1853,"")</f>
        <v/>
      </c>
      <c r="AC1853" s="160" t="str">
        <f>IF('Equipment List'!$C1853=AD$2,'Equipment List'!$D1853,"")</f>
        <v/>
      </c>
      <c r="AD1853" s="161" t="str">
        <f>IF('Equipment List'!$C1853=AD$2,'Equipment List'!$K1853,"")</f>
        <v/>
      </c>
      <c r="AE1853" s="161" t="str">
        <f>IF('Equipment List'!$C1853=AD$2,'Equipment List'!$I1853,"")</f>
        <v/>
      </c>
      <c r="AF1853" s="160" t="str">
        <f>IF('Equipment List'!$C1853=AG$2,'Equipment List'!$D1853,"")</f>
        <v/>
      </c>
      <c r="AG1853" s="161" t="str">
        <f>IF('Equipment List'!$C1853=AG$2,'Equipment List'!$K1853,"")</f>
        <v/>
      </c>
      <c r="AH1853" s="161" t="str">
        <f>IF('Equipment List'!$C1853=AG$2,'Equipment List'!$I1853,"")</f>
        <v/>
      </c>
      <c r="AI1853" s="160" t="str">
        <f>IF('Equipment List'!$C1853=AJ$2,'Equipment List'!$D1853,"")</f>
        <v/>
      </c>
      <c r="AJ1853" s="161" t="str">
        <f>IF('Equipment List'!$C1853=AJ$2,'Equipment List'!$K1853,"")</f>
        <v/>
      </c>
      <c r="AK1853" s="161" t="str">
        <f>IF('Equipment List'!$C1853=AJ$2,'Equipment List'!$I1853,"")</f>
        <v/>
      </c>
      <c r="AL1853" s="160" t="str">
        <f>IF('Equipment List'!$C1853=AM$2,'Equipment List'!$D1853,"")</f>
        <v/>
      </c>
      <c r="AM1853" s="161" t="str">
        <f>IF('Equipment List'!$C1853=AM$2,'Equipment List'!$K1853,"")</f>
        <v/>
      </c>
      <c r="AN1853" s="161" t="str">
        <f>IF('Equipment List'!$C1853=AM$2,'Equipment List'!$I1853,"")</f>
        <v/>
      </c>
      <c r="AO1853" s="160" t="str">
        <f>IF('Equipment List'!$C1853=AP$2,'Equipment List'!$D1853,"")</f>
        <v/>
      </c>
      <c r="AP1853" s="161" t="str">
        <f>IF('Equipment List'!$C1853=AP$2,'Equipment List'!$K1853,"")</f>
        <v/>
      </c>
      <c r="AQ1853" s="161" t="str">
        <f>IF('Equipment List'!$C1853=AP$2,'Equipment List'!$I1853,"")</f>
        <v/>
      </c>
      <c r="AR1853" s="160" t="str">
        <f>IF('Equipment List'!$C1853=AS$2,'Equipment List'!$D1853,"")</f>
        <v/>
      </c>
      <c r="AS1853" s="161" t="str">
        <f>IF('Equipment List'!$C1853=AS$2,'Equipment List'!$K1853,"")</f>
        <v/>
      </c>
      <c r="AT1853" s="161" t="str">
        <f>IF('Equipment List'!$C1853=AS$2,'Equipment List'!$I1853,"")</f>
        <v/>
      </c>
      <c r="AU1853" s="160" t="str">
        <f>IF('Equipment List'!$C1853=AV$2,'Equipment List'!$D1853,"")</f>
        <v/>
      </c>
      <c r="AV1853" s="161" t="str">
        <f>IF('Equipment List'!$C1853=AV$2,'Equipment List'!$K1853,"")</f>
        <v/>
      </c>
      <c r="AW1853" s="161" t="str">
        <f>IF('Equipment List'!$C1853=AV$2,'Equipment List'!$I1853,"")</f>
        <v/>
      </c>
      <c r="AX1853" s="160" t="str">
        <f>IF('Equipment List'!$C1853=AY$2,'Equipment List'!$D1853,"")</f>
        <v/>
      </c>
      <c r="AY1853" s="161" t="str">
        <f>IF('Equipment List'!$C1853=AY$2,'Equipment List'!$K1853,"")</f>
        <v/>
      </c>
      <c r="AZ1853" s="161" t="str">
        <f>IF('Equipment List'!$C1853=AY$2,'Equipment List'!$I1853,"")</f>
        <v/>
      </c>
      <c r="BA1853" s="160" t="str">
        <f>IF('Equipment List'!$C1853=BB$2,'Equipment List'!$D1853,"")</f>
        <v/>
      </c>
      <c r="BB1853" s="161" t="str">
        <f>IF('Equipment List'!$C1853=BB$2,'Equipment List'!$K1853,"")</f>
        <v/>
      </c>
      <c r="BC1853" s="161" t="str">
        <f>IF('Equipment List'!$C1853=BB$2,'Equipment List'!$I1853,"")</f>
        <v/>
      </c>
      <c r="BD1853" s="160" t="str">
        <f>IF('Equipment List'!$C1853=BE$2,'Equipment List'!$D1853,"")</f>
        <v/>
      </c>
      <c r="BE1853" s="161" t="str">
        <f>IF('Equipment List'!$C1853=BE$2,'Equipment List'!$K1853,"")</f>
        <v/>
      </c>
      <c r="BF1853" s="161" t="str">
        <f>IF('Equipment List'!$C1853=BE$2,'Equipment List'!$I1853,"")</f>
        <v/>
      </c>
      <c r="BG1853" s="160" t="str">
        <f>IF('Equipment List'!$C1853=BH$2,'Equipment List'!$D1853,"")</f>
        <v/>
      </c>
      <c r="BH1853" s="161" t="str">
        <f>IF('Equipment List'!$C1853=BH$2,'Equipment List'!$K1853,"")</f>
        <v/>
      </c>
      <c r="BI1853" s="161" t="str">
        <f>IF('Equipment List'!$C1853=BH$2,'Equipment List'!$I1853,"")</f>
        <v/>
      </c>
      <c r="BJ1853" s="160" t="str">
        <f>IF('Equipment List'!$C1853=BK$2,'Equipment List'!$D1853,"")</f>
        <v/>
      </c>
      <c r="BK1853" s="161" t="str">
        <f>IF('Equipment List'!$C1853=BK$2,'Equipment List'!$K1853,"")</f>
        <v/>
      </c>
      <c r="BL1853" s="161" t="str">
        <f>IF('Equipment List'!$C1853=BK$2,'Equipment List'!$I1853,"")</f>
        <v/>
      </c>
      <c r="BM1853" s="160" t="str">
        <f>IF('Equipment List'!$C1853=BN$2,'Equipment List'!$D1853,"")</f>
        <v/>
      </c>
      <c r="BN1853" s="161" t="str">
        <f>IF('Equipment List'!$C1853=BN$2,'Equipment List'!$K1853,"")</f>
        <v/>
      </c>
      <c r="BO1853" s="161" t="str">
        <f>IF('Equipment List'!$C1853=BN$2,'Equipment List'!$I1853,"")</f>
        <v/>
      </c>
      <c r="BP1853" s="160" t="str">
        <f>IF('Equipment List'!$C1853=BQ$2,'Equipment List'!$D1853,"")</f>
        <v/>
      </c>
      <c r="BQ1853" s="161" t="str">
        <f>IF('Equipment List'!$C1853=BQ$2,'Equipment List'!$K1853,"")</f>
        <v/>
      </c>
      <c r="BR1853" s="161" t="str">
        <f>IF('Equipment List'!$C1853=BQ$2,'Equipment List'!$I1853,"")</f>
        <v/>
      </c>
      <c r="BS1853" s="160" t="str">
        <f>IF('Equipment List'!$C1853=BT$2,'Equipment List'!$D1853,"")</f>
        <v/>
      </c>
      <c r="BT1853" s="161" t="str">
        <f>IF('Equipment List'!$C1853=BT$2,'Equipment List'!$K1853,"")</f>
        <v/>
      </c>
      <c r="BU1853" s="161" t="str">
        <f>IF('Equipment List'!$C1853=BT$2,'Equipment List'!$I1853,"")</f>
        <v/>
      </c>
      <c r="BV1853" s="160" t="str">
        <f>IF('Equipment List'!$C1853=BW$2,'Equipment List'!$D1853,"")</f>
        <v/>
      </c>
      <c r="BW1853" s="161" t="str">
        <f>IF('Equipment List'!$C1853=BW$2,'Equipment List'!$K1853,"")</f>
        <v/>
      </c>
      <c r="BX1853" s="161" t="str">
        <f>IF('Equipment List'!$C1853=BW$2,'Equipment List'!$I1853,"")</f>
        <v/>
      </c>
      <c r="BY1853" s="141"/>
      <c r="BZ1853" s="141"/>
    </row>
    <row r="1854" spans="5:78" x14ac:dyDescent="0.2">
      <c r="E1854" s="160" t="str">
        <f>IF('Equipment List'!$C1854=F$2,'Equipment List'!$D1854,"")</f>
        <v/>
      </c>
      <c r="F1854" s="161" t="str">
        <f>IF('Equipment List'!$C1854=F$2,'Equipment List'!$K1854,"")</f>
        <v/>
      </c>
      <c r="G1854" s="161" t="str">
        <f>IF('Equipment List'!$C1854=F$2,'Equipment List'!$I1854,"")</f>
        <v/>
      </c>
      <c r="H1854" s="160" t="str">
        <f>IF('Equipment List'!$C1854=I$2,'Equipment List'!$D1854,"")</f>
        <v/>
      </c>
      <c r="I1854" s="161" t="str">
        <f>IF('Equipment List'!$C1854=I$2,'Equipment List'!$K1854,"")</f>
        <v/>
      </c>
      <c r="J1854" s="161" t="str">
        <f>IF('Equipment List'!$C1854=I$2,'Equipment List'!$I1854,"")</f>
        <v/>
      </c>
      <c r="K1854" s="160" t="str">
        <f>IF('Equipment List'!$C1854=L$2,'Equipment List'!$D1854,"")</f>
        <v/>
      </c>
      <c r="L1854" s="161" t="str">
        <f>IF('Equipment List'!$C1854=L$2,'Equipment List'!$K1854,"")</f>
        <v/>
      </c>
      <c r="M1854" s="161" t="str">
        <f>IF('Equipment List'!$C1854=L$2,'Equipment List'!$I1854,"")</f>
        <v/>
      </c>
      <c r="N1854" s="160" t="str">
        <f>IF('Equipment List'!$C1854=O$2,'Equipment List'!$D1854,"")</f>
        <v/>
      </c>
      <c r="O1854" s="161" t="str">
        <f>IF('Equipment List'!$C1854=O$2,'Equipment List'!$K1854,"")</f>
        <v/>
      </c>
      <c r="P1854" s="161" t="str">
        <f>IF('Equipment List'!$C1854=O$2,'Equipment List'!$I1854,"")</f>
        <v/>
      </c>
      <c r="Q1854" s="160" t="str">
        <f>IF('Equipment List'!$C1854=R$2,'Equipment List'!$D1854,"")</f>
        <v/>
      </c>
      <c r="R1854" s="161" t="str">
        <f>IF('Equipment List'!$C1854=R$2,'Equipment List'!$K1854,"")</f>
        <v/>
      </c>
      <c r="S1854" s="161" t="str">
        <f>IF('Equipment List'!$C1854=R$2,'Equipment List'!$I1854,"")</f>
        <v/>
      </c>
      <c r="T1854" s="160" t="str">
        <f>IF('Equipment List'!$C1854=U$2,'Equipment List'!$D1854,"")</f>
        <v/>
      </c>
      <c r="U1854" s="161" t="str">
        <f>IF('Equipment List'!$C1854=U$2,'Equipment List'!$K1854,"")</f>
        <v/>
      </c>
      <c r="V1854" s="161" t="str">
        <f>IF('Equipment List'!$C1854=U$2,'Equipment List'!$I1854,"")</f>
        <v/>
      </c>
      <c r="W1854" s="160" t="str">
        <f>IF('Equipment List'!$C1854=X$2,'Equipment List'!$D1854,"")</f>
        <v/>
      </c>
      <c r="X1854" s="161" t="str">
        <f>IF('Equipment List'!$C1854=X$2,'Equipment List'!$K1854,"")</f>
        <v/>
      </c>
      <c r="Y1854" s="161" t="str">
        <f>IF('Equipment List'!$C1854=X$2,'Equipment List'!$I1854,"")</f>
        <v/>
      </c>
      <c r="Z1854" s="160" t="str">
        <f>IF('Equipment List'!$C1854=AA$2,'Equipment List'!$D1854,"")</f>
        <v/>
      </c>
      <c r="AA1854" s="161" t="str">
        <f>IF('Equipment List'!$C1854=AA$2,'Equipment List'!$K1854,"")</f>
        <v/>
      </c>
      <c r="AB1854" s="161" t="str">
        <f>IF('Equipment List'!$C1854=AA$2,'Equipment List'!$I1854,"")</f>
        <v/>
      </c>
      <c r="AC1854" s="160" t="str">
        <f>IF('Equipment List'!$C1854=AD$2,'Equipment List'!$D1854,"")</f>
        <v/>
      </c>
      <c r="AD1854" s="161" t="str">
        <f>IF('Equipment List'!$C1854=AD$2,'Equipment List'!$K1854,"")</f>
        <v/>
      </c>
      <c r="AE1854" s="161" t="str">
        <f>IF('Equipment List'!$C1854=AD$2,'Equipment List'!$I1854,"")</f>
        <v/>
      </c>
      <c r="AF1854" s="160" t="str">
        <f>IF('Equipment List'!$C1854=AG$2,'Equipment List'!$D1854,"")</f>
        <v/>
      </c>
      <c r="AG1854" s="161" t="str">
        <f>IF('Equipment List'!$C1854=AG$2,'Equipment List'!$K1854,"")</f>
        <v/>
      </c>
      <c r="AH1854" s="161" t="str">
        <f>IF('Equipment List'!$C1854=AG$2,'Equipment List'!$I1854,"")</f>
        <v/>
      </c>
      <c r="AI1854" s="160" t="str">
        <f>IF('Equipment List'!$C1854=AJ$2,'Equipment List'!$D1854,"")</f>
        <v/>
      </c>
      <c r="AJ1854" s="161" t="str">
        <f>IF('Equipment List'!$C1854=AJ$2,'Equipment List'!$K1854,"")</f>
        <v/>
      </c>
      <c r="AK1854" s="161" t="str">
        <f>IF('Equipment List'!$C1854=AJ$2,'Equipment List'!$I1854,"")</f>
        <v/>
      </c>
      <c r="AL1854" s="160" t="str">
        <f>IF('Equipment List'!$C1854=AM$2,'Equipment List'!$D1854,"")</f>
        <v/>
      </c>
      <c r="AM1854" s="161" t="str">
        <f>IF('Equipment List'!$C1854=AM$2,'Equipment List'!$K1854,"")</f>
        <v/>
      </c>
      <c r="AN1854" s="161" t="str">
        <f>IF('Equipment List'!$C1854=AM$2,'Equipment List'!$I1854,"")</f>
        <v/>
      </c>
      <c r="AO1854" s="160" t="str">
        <f>IF('Equipment List'!$C1854=AP$2,'Equipment List'!$D1854,"")</f>
        <v/>
      </c>
      <c r="AP1854" s="161" t="str">
        <f>IF('Equipment List'!$C1854=AP$2,'Equipment List'!$K1854,"")</f>
        <v/>
      </c>
      <c r="AQ1854" s="161" t="str">
        <f>IF('Equipment List'!$C1854=AP$2,'Equipment List'!$I1854,"")</f>
        <v/>
      </c>
      <c r="AR1854" s="160" t="str">
        <f>IF('Equipment List'!$C1854=AS$2,'Equipment List'!$D1854,"")</f>
        <v/>
      </c>
      <c r="AS1854" s="161" t="str">
        <f>IF('Equipment List'!$C1854=AS$2,'Equipment List'!$K1854,"")</f>
        <v/>
      </c>
      <c r="AT1854" s="161" t="str">
        <f>IF('Equipment List'!$C1854=AS$2,'Equipment List'!$I1854,"")</f>
        <v/>
      </c>
      <c r="AU1854" s="160" t="str">
        <f>IF('Equipment List'!$C1854=AV$2,'Equipment List'!$D1854,"")</f>
        <v/>
      </c>
      <c r="AV1854" s="161" t="str">
        <f>IF('Equipment List'!$C1854=AV$2,'Equipment List'!$K1854,"")</f>
        <v/>
      </c>
      <c r="AW1854" s="161" t="str">
        <f>IF('Equipment List'!$C1854=AV$2,'Equipment List'!$I1854,"")</f>
        <v/>
      </c>
      <c r="AX1854" s="160" t="str">
        <f>IF('Equipment List'!$C1854=AY$2,'Equipment List'!$D1854,"")</f>
        <v/>
      </c>
      <c r="AY1854" s="161" t="str">
        <f>IF('Equipment List'!$C1854=AY$2,'Equipment List'!$K1854,"")</f>
        <v/>
      </c>
      <c r="AZ1854" s="161" t="str">
        <f>IF('Equipment List'!$C1854=AY$2,'Equipment List'!$I1854,"")</f>
        <v/>
      </c>
      <c r="BA1854" s="160" t="str">
        <f>IF('Equipment List'!$C1854=BB$2,'Equipment List'!$D1854,"")</f>
        <v/>
      </c>
      <c r="BB1854" s="161" t="str">
        <f>IF('Equipment List'!$C1854=BB$2,'Equipment List'!$K1854,"")</f>
        <v/>
      </c>
      <c r="BC1854" s="161" t="str">
        <f>IF('Equipment List'!$C1854=BB$2,'Equipment List'!$I1854,"")</f>
        <v/>
      </c>
      <c r="BD1854" s="160" t="str">
        <f>IF('Equipment List'!$C1854=BE$2,'Equipment List'!$D1854,"")</f>
        <v/>
      </c>
      <c r="BE1854" s="161" t="str">
        <f>IF('Equipment List'!$C1854=BE$2,'Equipment List'!$K1854,"")</f>
        <v/>
      </c>
      <c r="BF1854" s="161" t="str">
        <f>IF('Equipment List'!$C1854=BE$2,'Equipment List'!$I1854,"")</f>
        <v/>
      </c>
      <c r="BG1854" s="160" t="str">
        <f>IF('Equipment List'!$C1854=BH$2,'Equipment List'!$D1854,"")</f>
        <v/>
      </c>
      <c r="BH1854" s="161" t="str">
        <f>IF('Equipment List'!$C1854=BH$2,'Equipment List'!$K1854,"")</f>
        <v/>
      </c>
      <c r="BI1854" s="161" t="str">
        <f>IF('Equipment List'!$C1854=BH$2,'Equipment List'!$I1854,"")</f>
        <v/>
      </c>
      <c r="BJ1854" s="160" t="str">
        <f>IF('Equipment List'!$C1854=BK$2,'Equipment List'!$D1854,"")</f>
        <v/>
      </c>
      <c r="BK1854" s="161" t="str">
        <f>IF('Equipment List'!$C1854=BK$2,'Equipment List'!$K1854,"")</f>
        <v/>
      </c>
      <c r="BL1854" s="161" t="str">
        <f>IF('Equipment List'!$C1854=BK$2,'Equipment List'!$I1854,"")</f>
        <v/>
      </c>
      <c r="BM1854" s="160" t="str">
        <f>IF('Equipment List'!$C1854=BN$2,'Equipment List'!$D1854,"")</f>
        <v/>
      </c>
      <c r="BN1854" s="161" t="str">
        <f>IF('Equipment List'!$C1854=BN$2,'Equipment List'!$K1854,"")</f>
        <v/>
      </c>
      <c r="BO1854" s="161" t="str">
        <f>IF('Equipment List'!$C1854=BN$2,'Equipment List'!$I1854,"")</f>
        <v/>
      </c>
      <c r="BP1854" s="160" t="str">
        <f>IF('Equipment List'!$C1854=BQ$2,'Equipment List'!$D1854,"")</f>
        <v/>
      </c>
      <c r="BQ1854" s="161" t="str">
        <f>IF('Equipment List'!$C1854=BQ$2,'Equipment List'!$K1854,"")</f>
        <v/>
      </c>
      <c r="BR1854" s="161" t="str">
        <f>IF('Equipment List'!$C1854=BQ$2,'Equipment List'!$I1854,"")</f>
        <v/>
      </c>
      <c r="BS1854" s="160" t="str">
        <f>IF('Equipment List'!$C1854=BT$2,'Equipment List'!$D1854,"")</f>
        <v/>
      </c>
      <c r="BT1854" s="161" t="str">
        <f>IF('Equipment List'!$C1854=BT$2,'Equipment List'!$K1854,"")</f>
        <v/>
      </c>
      <c r="BU1854" s="161" t="str">
        <f>IF('Equipment List'!$C1854=BT$2,'Equipment List'!$I1854,"")</f>
        <v/>
      </c>
      <c r="BV1854" s="160" t="str">
        <f>IF('Equipment List'!$C1854=BW$2,'Equipment List'!$D1854,"")</f>
        <v/>
      </c>
      <c r="BW1854" s="161" t="str">
        <f>IF('Equipment List'!$C1854=BW$2,'Equipment List'!$K1854,"")</f>
        <v/>
      </c>
      <c r="BX1854" s="161" t="str">
        <f>IF('Equipment List'!$C1854=BW$2,'Equipment List'!$I1854,"")</f>
        <v/>
      </c>
      <c r="BY1854" s="141"/>
      <c r="BZ1854" s="141"/>
    </row>
    <row r="1855" spans="5:78" x14ac:dyDescent="0.2">
      <c r="E1855" s="160" t="str">
        <f>IF('Equipment List'!$C1855=F$2,'Equipment List'!$D1855,"")</f>
        <v/>
      </c>
      <c r="F1855" s="161" t="str">
        <f>IF('Equipment List'!$C1855=F$2,'Equipment List'!$K1855,"")</f>
        <v/>
      </c>
      <c r="G1855" s="161" t="str">
        <f>IF('Equipment List'!$C1855=F$2,'Equipment List'!$I1855,"")</f>
        <v/>
      </c>
      <c r="H1855" s="160" t="str">
        <f>IF('Equipment List'!$C1855=I$2,'Equipment List'!$D1855,"")</f>
        <v/>
      </c>
      <c r="I1855" s="161" t="str">
        <f>IF('Equipment List'!$C1855=I$2,'Equipment List'!$K1855,"")</f>
        <v/>
      </c>
      <c r="J1855" s="161" t="str">
        <f>IF('Equipment List'!$C1855=I$2,'Equipment List'!$I1855,"")</f>
        <v/>
      </c>
      <c r="K1855" s="160" t="str">
        <f>IF('Equipment List'!$C1855=L$2,'Equipment List'!$D1855,"")</f>
        <v/>
      </c>
      <c r="L1855" s="161" t="str">
        <f>IF('Equipment List'!$C1855=L$2,'Equipment List'!$K1855,"")</f>
        <v/>
      </c>
      <c r="M1855" s="161" t="str">
        <f>IF('Equipment List'!$C1855=L$2,'Equipment List'!$I1855,"")</f>
        <v/>
      </c>
      <c r="N1855" s="160" t="str">
        <f>IF('Equipment List'!$C1855=O$2,'Equipment List'!$D1855,"")</f>
        <v/>
      </c>
      <c r="O1855" s="161" t="str">
        <f>IF('Equipment List'!$C1855=O$2,'Equipment List'!$K1855,"")</f>
        <v/>
      </c>
      <c r="P1855" s="161" t="str">
        <f>IF('Equipment List'!$C1855=O$2,'Equipment List'!$I1855,"")</f>
        <v/>
      </c>
      <c r="Q1855" s="160" t="str">
        <f>IF('Equipment List'!$C1855=R$2,'Equipment List'!$D1855,"")</f>
        <v/>
      </c>
      <c r="R1855" s="161" t="str">
        <f>IF('Equipment List'!$C1855=R$2,'Equipment List'!$K1855,"")</f>
        <v/>
      </c>
      <c r="S1855" s="161" t="str">
        <f>IF('Equipment List'!$C1855=R$2,'Equipment List'!$I1855,"")</f>
        <v/>
      </c>
      <c r="T1855" s="160" t="str">
        <f>IF('Equipment List'!$C1855=U$2,'Equipment List'!$D1855,"")</f>
        <v/>
      </c>
      <c r="U1855" s="161" t="str">
        <f>IF('Equipment List'!$C1855=U$2,'Equipment List'!$K1855,"")</f>
        <v/>
      </c>
      <c r="V1855" s="161" t="str">
        <f>IF('Equipment List'!$C1855=U$2,'Equipment List'!$I1855,"")</f>
        <v/>
      </c>
      <c r="W1855" s="160" t="str">
        <f>IF('Equipment List'!$C1855=X$2,'Equipment List'!$D1855,"")</f>
        <v/>
      </c>
      <c r="X1855" s="161" t="str">
        <f>IF('Equipment List'!$C1855=X$2,'Equipment List'!$K1855,"")</f>
        <v/>
      </c>
      <c r="Y1855" s="161" t="str">
        <f>IF('Equipment List'!$C1855=X$2,'Equipment List'!$I1855,"")</f>
        <v/>
      </c>
      <c r="Z1855" s="160" t="str">
        <f>IF('Equipment List'!$C1855=AA$2,'Equipment List'!$D1855,"")</f>
        <v/>
      </c>
      <c r="AA1855" s="161" t="str">
        <f>IF('Equipment List'!$C1855=AA$2,'Equipment List'!$K1855,"")</f>
        <v/>
      </c>
      <c r="AB1855" s="161" t="str">
        <f>IF('Equipment List'!$C1855=AA$2,'Equipment List'!$I1855,"")</f>
        <v/>
      </c>
      <c r="AC1855" s="160" t="str">
        <f>IF('Equipment List'!$C1855=AD$2,'Equipment List'!$D1855,"")</f>
        <v/>
      </c>
      <c r="AD1855" s="161" t="str">
        <f>IF('Equipment List'!$C1855=AD$2,'Equipment List'!$K1855,"")</f>
        <v/>
      </c>
      <c r="AE1855" s="161" t="str">
        <f>IF('Equipment List'!$C1855=AD$2,'Equipment List'!$I1855,"")</f>
        <v/>
      </c>
      <c r="AF1855" s="160" t="str">
        <f>IF('Equipment List'!$C1855=AG$2,'Equipment List'!$D1855,"")</f>
        <v/>
      </c>
      <c r="AG1855" s="161" t="str">
        <f>IF('Equipment List'!$C1855=AG$2,'Equipment List'!$K1855,"")</f>
        <v/>
      </c>
      <c r="AH1855" s="161" t="str">
        <f>IF('Equipment List'!$C1855=AG$2,'Equipment List'!$I1855,"")</f>
        <v/>
      </c>
      <c r="AI1855" s="160" t="str">
        <f>IF('Equipment List'!$C1855=AJ$2,'Equipment List'!$D1855,"")</f>
        <v/>
      </c>
      <c r="AJ1855" s="161" t="str">
        <f>IF('Equipment List'!$C1855=AJ$2,'Equipment List'!$K1855,"")</f>
        <v/>
      </c>
      <c r="AK1855" s="161" t="str">
        <f>IF('Equipment List'!$C1855=AJ$2,'Equipment List'!$I1855,"")</f>
        <v/>
      </c>
      <c r="AL1855" s="160" t="str">
        <f>IF('Equipment List'!$C1855=AM$2,'Equipment List'!$D1855,"")</f>
        <v/>
      </c>
      <c r="AM1855" s="161" t="str">
        <f>IF('Equipment List'!$C1855=AM$2,'Equipment List'!$K1855,"")</f>
        <v/>
      </c>
      <c r="AN1855" s="161" t="str">
        <f>IF('Equipment List'!$C1855=AM$2,'Equipment List'!$I1855,"")</f>
        <v/>
      </c>
      <c r="AO1855" s="160" t="str">
        <f>IF('Equipment List'!$C1855=AP$2,'Equipment List'!$D1855,"")</f>
        <v/>
      </c>
      <c r="AP1855" s="161" t="str">
        <f>IF('Equipment List'!$C1855=AP$2,'Equipment List'!$K1855,"")</f>
        <v/>
      </c>
      <c r="AQ1855" s="161" t="str">
        <f>IF('Equipment List'!$C1855=AP$2,'Equipment List'!$I1855,"")</f>
        <v/>
      </c>
      <c r="AR1855" s="160" t="str">
        <f>IF('Equipment List'!$C1855=AS$2,'Equipment List'!$D1855,"")</f>
        <v/>
      </c>
      <c r="AS1855" s="161" t="str">
        <f>IF('Equipment List'!$C1855=AS$2,'Equipment List'!$K1855,"")</f>
        <v/>
      </c>
      <c r="AT1855" s="161" t="str">
        <f>IF('Equipment List'!$C1855=AS$2,'Equipment List'!$I1855,"")</f>
        <v/>
      </c>
      <c r="AU1855" s="160" t="str">
        <f>IF('Equipment List'!$C1855=AV$2,'Equipment List'!$D1855,"")</f>
        <v/>
      </c>
      <c r="AV1855" s="161" t="str">
        <f>IF('Equipment List'!$C1855=AV$2,'Equipment List'!$K1855,"")</f>
        <v/>
      </c>
      <c r="AW1855" s="161" t="str">
        <f>IF('Equipment List'!$C1855=AV$2,'Equipment List'!$I1855,"")</f>
        <v/>
      </c>
      <c r="AX1855" s="160" t="str">
        <f>IF('Equipment List'!$C1855=AY$2,'Equipment List'!$D1855,"")</f>
        <v/>
      </c>
      <c r="AY1855" s="161" t="str">
        <f>IF('Equipment List'!$C1855=AY$2,'Equipment List'!$K1855,"")</f>
        <v/>
      </c>
      <c r="AZ1855" s="161" t="str">
        <f>IF('Equipment List'!$C1855=AY$2,'Equipment List'!$I1855,"")</f>
        <v/>
      </c>
      <c r="BA1855" s="160" t="str">
        <f>IF('Equipment List'!$C1855=BB$2,'Equipment List'!$D1855,"")</f>
        <v/>
      </c>
      <c r="BB1855" s="161" t="str">
        <f>IF('Equipment List'!$C1855=BB$2,'Equipment List'!$K1855,"")</f>
        <v/>
      </c>
      <c r="BC1855" s="161" t="str">
        <f>IF('Equipment List'!$C1855=BB$2,'Equipment List'!$I1855,"")</f>
        <v/>
      </c>
      <c r="BD1855" s="160" t="str">
        <f>IF('Equipment List'!$C1855=BE$2,'Equipment List'!$D1855,"")</f>
        <v/>
      </c>
      <c r="BE1855" s="161" t="str">
        <f>IF('Equipment List'!$C1855=BE$2,'Equipment List'!$K1855,"")</f>
        <v/>
      </c>
      <c r="BF1855" s="161" t="str">
        <f>IF('Equipment List'!$C1855=BE$2,'Equipment List'!$I1855,"")</f>
        <v/>
      </c>
      <c r="BG1855" s="160" t="str">
        <f>IF('Equipment List'!$C1855=BH$2,'Equipment List'!$D1855,"")</f>
        <v/>
      </c>
      <c r="BH1855" s="161" t="str">
        <f>IF('Equipment List'!$C1855=BH$2,'Equipment List'!$K1855,"")</f>
        <v/>
      </c>
      <c r="BI1855" s="161" t="str">
        <f>IF('Equipment List'!$C1855=BH$2,'Equipment List'!$I1855,"")</f>
        <v/>
      </c>
      <c r="BJ1855" s="160" t="str">
        <f>IF('Equipment List'!$C1855=BK$2,'Equipment List'!$D1855,"")</f>
        <v/>
      </c>
      <c r="BK1855" s="161" t="str">
        <f>IF('Equipment List'!$C1855=BK$2,'Equipment List'!$K1855,"")</f>
        <v/>
      </c>
      <c r="BL1855" s="161" t="str">
        <f>IF('Equipment List'!$C1855=BK$2,'Equipment List'!$I1855,"")</f>
        <v/>
      </c>
      <c r="BM1855" s="160" t="str">
        <f>IF('Equipment List'!$C1855=BN$2,'Equipment List'!$D1855,"")</f>
        <v/>
      </c>
      <c r="BN1855" s="161" t="str">
        <f>IF('Equipment List'!$C1855=BN$2,'Equipment List'!$K1855,"")</f>
        <v/>
      </c>
      <c r="BO1855" s="161" t="str">
        <f>IF('Equipment List'!$C1855=BN$2,'Equipment List'!$I1855,"")</f>
        <v/>
      </c>
      <c r="BP1855" s="160" t="str">
        <f>IF('Equipment List'!$C1855=BQ$2,'Equipment List'!$D1855,"")</f>
        <v/>
      </c>
      <c r="BQ1855" s="161" t="str">
        <f>IF('Equipment List'!$C1855=BQ$2,'Equipment List'!$K1855,"")</f>
        <v/>
      </c>
      <c r="BR1855" s="161" t="str">
        <f>IF('Equipment List'!$C1855=BQ$2,'Equipment List'!$I1855,"")</f>
        <v/>
      </c>
      <c r="BS1855" s="160" t="str">
        <f>IF('Equipment List'!$C1855=BT$2,'Equipment List'!$D1855,"")</f>
        <v/>
      </c>
      <c r="BT1855" s="161" t="str">
        <f>IF('Equipment List'!$C1855=BT$2,'Equipment List'!$K1855,"")</f>
        <v/>
      </c>
      <c r="BU1855" s="161" t="str">
        <f>IF('Equipment List'!$C1855=BT$2,'Equipment List'!$I1855,"")</f>
        <v/>
      </c>
      <c r="BV1855" s="160" t="str">
        <f>IF('Equipment List'!$C1855=BW$2,'Equipment List'!$D1855,"")</f>
        <v/>
      </c>
      <c r="BW1855" s="161" t="str">
        <f>IF('Equipment List'!$C1855=BW$2,'Equipment List'!$K1855,"")</f>
        <v/>
      </c>
      <c r="BX1855" s="161" t="str">
        <f>IF('Equipment List'!$C1855=BW$2,'Equipment List'!$I1855,"")</f>
        <v/>
      </c>
      <c r="BY1855" s="141"/>
      <c r="BZ1855" s="141"/>
    </row>
    <row r="1856" spans="5:78" x14ac:dyDescent="0.2">
      <c r="E1856" s="160" t="str">
        <f>IF('Equipment List'!$C1856=F$2,'Equipment List'!$D1856,"")</f>
        <v/>
      </c>
      <c r="F1856" s="161" t="str">
        <f>IF('Equipment List'!$C1856=F$2,'Equipment List'!$K1856,"")</f>
        <v/>
      </c>
      <c r="G1856" s="161" t="str">
        <f>IF('Equipment List'!$C1856=F$2,'Equipment List'!$I1856,"")</f>
        <v/>
      </c>
      <c r="H1856" s="160" t="str">
        <f>IF('Equipment List'!$C1856=I$2,'Equipment List'!$D1856,"")</f>
        <v/>
      </c>
      <c r="I1856" s="161" t="str">
        <f>IF('Equipment List'!$C1856=I$2,'Equipment List'!$K1856,"")</f>
        <v/>
      </c>
      <c r="J1856" s="161" t="str">
        <f>IF('Equipment List'!$C1856=I$2,'Equipment List'!$I1856,"")</f>
        <v/>
      </c>
      <c r="K1856" s="160" t="str">
        <f>IF('Equipment List'!$C1856=L$2,'Equipment List'!$D1856,"")</f>
        <v/>
      </c>
      <c r="L1856" s="161" t="str">
        <f>IF('Equipment List'!$C1856=L$2,'Equipment List'!$K1856,"")</f>
        <v/>
      </c>
      <c r="M1856" s="161" t="str">
        <f>IF('Equipment List'!$C1856=L$2,'Equipment List'!$I1856,"")</f>
        <v/>
      </c>
      <c r="N1856" s="160" t="str">
        <f>IF('Equipment List'!$C1856=O$2,'Equipment List'!$D1856,"")</f>
        <v/>
      </c>
      <c r="O1856" s="161" t="str">
        <f>IF('Equipment List'!$C1856=O$2,'Equipment List'!$K1856,"")</f>
        <v/>
      </c>
      <c r="P1856" s="161" t="str">
        <f>IF('Equipment List'!$C1856=O$2,'Equipment List'!$I1856,"")</f>
        <v/>
      </c>
      <c r="Q1856" s="160" t="str">
        <f>IF('Equipment List'!$C1856=R$2,'Equipment List'!$D1856,"")</f>
        <v/>
      </c>
      <c r="R1856" s="161" t="str">
        <f>IF('Equipment List'!$C1856=R$2,'Equipment List'!$K1856,"")</f>
        <v/>
      </c>
      <c r="S1856" s="161" t="str">
        <f>IF('Equipment List'!$C1856=R$2,'Equipment List'!$I1856,"")</f>
        <v/>
      </c>
      <c r="T1856" s="160" t="str">
        <f>IF('Equipment List'!$C1856=U$2,'Equipment List'!$D1856,"")</f>
        <v/>
      </c>
      <c r="U1856" s="161" t="str">
        <f>IF('Equipment List'!$C1856=U$2,'Equipment List'!$K1856,"")</f>
        <v/>
      </c>
      <c r="V1856" s="161" t="str">
        <f>IF('Equipment List'!$C1856=U$2,'Equipment List'!$I1856,"")</f>
        <v/>
      </c>
      <c r="W1856" s="160" t="str">
        <f>IF('Equipment List'!$C1856=X$2,'Equipment List'!$D1856,"")</f>
        <v/>
      </c>
      <c r="X1856" s="161" t="str">
        <f>IF('Equipment List'!$C1856=X$2,'Equipment List'!$K1856,"")</f>
        <v/>
      </c>
      <c r="Y1856" s="161" t="str">
        <f>IF('Equipment List'!$C1856=X$2,'Equipment List'!$I1856,"")</f>
        <v/>
      </c>
      <c r="Z1856" s="160" t="str">
        <f>IF('Equipment List'!$C1856=AA$2,'Equipment List'!$D1856,"")</f>
        <v/>
      </c>
      <c r="AA1856" s="161" t="str">
        <f>IF('Equipment List'!$C1856=AA$2,'Equipment List'!$K1856,"")</f>
        <v/>
      </c>
      <c r="AB1856" s="161" t="str">
        <f>IF('Equipment List'!$C1856=AA$2,'Equipment List'!$I1856,"")</f>
        <v/>
      </c>
      <c r="AC1856" s="160" t="str">
        <f>IF('Equipment List'!$C1856=AD$2,'Equipment List'!$D1856,"")</f>
        <v/>
      </c>
      <c r="AD1856" s="161" t="str">
        <f>IF('Equipment List'!$C1856=AD$2,'Equipment List'!$K1856,"")</f>
        <v/>
      </c>
      <c r="AE1856" s="161" t="str">
        <f>IF('Equipment List'!$C1856=AD$2,'Equipment List'!$I1856,"")</f>
        <v/>
      </c>
      <c r="AF1856" s="160" t="str">
        <f>IF('Equipment List'!$C1856=AG$2,'Equipment List'!$D1856,"")</f>
        <v/>
      </c>
      <c r="AG1856" s="161" t="str">
        <f>IF('Equipment List'!$C1856=AG$2,'Equipment List'!$K1856,"")</f>
        <v/>
      </c>
      <c r="AH1856" s="161" t="str">
        <f>IF('Equipment List'!$C1856=AG$2,'Equipment List'!$I1856,"")</f>
        <v/>
      </c>
      <c r="AI1856" s="160" t="str">
        <f>IF('Equipment List'!$C1856=AJ$2,'Equipment List'!$D1856,"")</f>
        <v/>
      </c>
      <c r="AJ1856" s="161" t="str">
        <f>IF('Equipment List'!$C1856=AJ$2,'Equipment List'!$K1856,"")</f>
        <v/>
      </c>
      <c r="AK1856" s="161" t="str">
        <f>IF('Equipment List'!$C1856=AJ$2,'Equipment List'!$I1856,"")</f>
        <v/>
      </c>
      <c r="AL1856" s="160" t="str">
        <f>IF('Equipment List'!$C1856=AM$2,'Equipment List'!$D1856,"")</f>
        <v/>
      </c>
      <c r="AM1856" s="161" t="str">
        <f>IF('Equipment List'!$C1856=AM$2,'Equipment List'!$K1856,"")</f>
        <v/>
      </c>
      <c r="AN1856" s="161" t="str">
        <f>IF('Equipment List'!$C1856=AM$2,'Equipment List'!$I1856,"")</f>
        <v/>
      </c>
      <c r="AO1856" s="160" t="str">
        <f>IF('Equipment List'!$C1856=AP$2,'Equipment List'!$D1856,"")</f>
        <v/>
      </c>
      <c r="AP1856" s="161" t="str">
        <f>IF('Equipment List'!$C1856=AP$2,'Equipment List'!$K1856,"")</f>
        <v/>
      </c>
      <c r="AQ1856" s="161" t="str">
        <f>IF('Equipment List'!$C1856=AP$2,'Equipment List'!$I1856,"")</f>
        <v/>
      </c>
      <c r="AR1856" s="160" t="str">
        <f>IF('Equipment List'!$C1856=AS$2,'Equipment List'!$D1856,"")</f>
        <v/>
      </c>
      <c r="AS1856" s="161" t="str">
        <f>IF('Equipment List'!$C1856=AS$2,'Equipment List'!$K1856,"")</f>
        <v/>
      </c>
      <c r="AT1856" s="161" t="str">
        <f>IF('Equipment List'!$C1856=AS$2,'Equipment List'!$I1856,"")</f>
        <v/>
      </c>
      <c r="AU1856" s="160" t="str">
        <f>IF('Equipment List'!$C1856=AV$2,'Equipment List'!$D1856,"")</f>
        <v/>
      </c>
      <c r="AV1856" s="161" t="str">
        <f>IF('Equipment List'!$C1856=AV$2,'Equipment List'!$K1856,"")</f>
        <v/>
      </c>
      <c r="AW1856" s="161" t="str">
        <f>IF('Equipment List'!$C1856=AV$2,'Equipment List'!$I1856,"")</f>
        <v/>
      </c>
      <c r="AX1856" s="160" t="str">
        <f>IF('Equipment List'!$C1856=AY$2,'Equipment List'!$D1856,"")</f>
        <v/>
      </c>
      <c r="AY1856" s="161" t="str">
        <f>IF('Equipment List'!$C1856=AY$2,'Equipment List'!$K1856,"")</f>
        <v/>
      </c>
      <c r="AZ1856" s="161" t="str">
        <f>IF('Equipment List'!$C1856=AY$2,'Equipment List'!$I1856,"")</f>
        <v/>
      </c>
      <c r="BA1856" s="160" t="str">
        <f>IF('Equipment List'!$C1856=BB$2,'Equipment List'!$D1856,"")</f>
        <v/>
      </c>
      <c r="BB1856" s="161" t="str">
        <f>IF('Equipment List'!$C1856=BB$2,'Equipment List'!$K1856,"")</f>
        <v/>
      </c>
      <c r="BC1856" s="161" t="str">
        <f>IF('Equipment List'!$C1856=BB$2,'Equipment List'!$I1856,"")</f>
        <v/>
      </c>
      <c r="BD1856" s="160" t="str">
        <f>IF('Equipment List'!$C1856=BE$2,'Equipment List'!$D1856,"")</f>
        <v/>
      </c>
      <c r="BE1856" s="161" t="str">
        <f>IF('Equipment List'!$C1856=BE$2,'Equipment List'!$K1856,"")</f>
        <v/>
      </c>
      <c r="BF1856" s="161" t="str">
        <f>IF('Equipment List'!$C1856=BE$2,'Equipment List'!$I1856,"")</f>
        <v/>
      </c>
      <c r="BG1856" s="160" t="str">
        <f>IF('Equipment List'!$C1856=BH$2,'Equipment List'!$D1856,"")</f>
        <v/>
      </c>
      <c r="BH1856" s="161" t="str">
        <f>IF('Equipment List'!$C1856=BH$2,'Equipment List'!$K1856,"")</f>
        <v/>
      </c>
      <c r="BI1856" s="161" t="str">
        <f>IF('Equipment List'!$C1856=BH$2,'Equipment List'!$I1856,"")</f>
        <v/>
      </c>
      <c r="BJ1856" s="160" t="str">
        <f>IF('Equipment List'!$C1856=BK$2,'Equipment List'!$D1856,"")</f>
        <v/>
      </c>
      <c r="BK1856" s="161" t="str">
        <f>IF('Equipment List'!$C1856=BK$2,'Equipment List'!$K1856,"")</f>
        <v/>
      </c>
      <c r="BL1856" s="161" t="str">
        <f>IF('Equipment List'!$C1856=BK$2,'Equipment List'!$I1856,"")</f>
        <v/>
      </c>
      <c r="BM1856" s="160" t="str">
        <f>IF('Equipment List'!$C1856=BN$2,'Equipment List'!$D1856,"")</f>
        <v/>
      </c>
      <c r="BN1856" s="161" t="str">
        <f>IF('Equipment List'!$C1856=BN$2,'Equipment List'!$K1856,"")</f>
        <v/>
      </c>
      <c r="BO1856" s="161" t="str">
        <f>IF('Equipment List'!$C1856=BN$2,'Equipment List'!$I1856,"")</f>
        <v/>
      </c>
      <c r="BP1856" s="160" t="str">
        <f>IF('Equipment List'!$C1856=BQ$2,'Equipment List'!$D1856,"")</f>
        <v/>
      </c>
      <c r="BQ1856" s="161" t="str">
        <f>IF('Equipment List'!$C1856=BQ$2,'Equipment List'!$K1856,"")</f>
        <v/>
      </c>
      <c r="BR1856" s="161" t="str">
        <f>IF('Equipment List'!$C1856=BQ$2,'Equipment List'!$I1856,"")</f>
        <v/>
      </c>
      <c r="BS1856" s="160" t="str">
        <f>IF('Equipment List'!$C1856=BT$2,'Equipment List'!$D1856,"")</f>
        <v/>
      </c>
      <c r="BT1856" s="161" t="str">
        <f>IF('Equipment List'!$C1856=BT$2,'Equipment List'!$K1856,"")</f>
        <v/>
      </c>
      <c r="BU1856" s="161" t="str">
        <f>IF('Equipment List'!$C1856=BT$2,'Equipment List'!$I1856,"")</f>
        <v/>
      </c>
      <c r="BV1856" s="160" t="str">
        <f>IF('Equipment List'!$C1856=BW$2,'Equipment List'!$D1856,"")</f>
        <v/>
      </c>
      <c r="BW1856" s="161" t="str">
        <f>IF('Equipment List'!$C1856=BW$2,'Equipment List'!$K1856,"")</f>
        <v/>
      </c>
      <c r="BX1856" s="161" t="str">
        <f>IF('Equipment List'!$C1856=BW$2,'Equipment List'!$I1856,"")</f>
        <v/>
      </c>
      <c r="BY1856" s="141"/>
      <c r="BZ1856" s="141"/>
    </row>
    <row r="1857" spans="5:78" x14ac:dyDescent="0.2">
      <c r="E1857" s="160" t="str">
        <f>IF('Equipment List'!$C1857=F$2,'Equipment List'!$D1857,"")</f>
        <v/>
      </c>
      <c r="F1857" s="161" t="str">
        <f>IF('Equipment List'!$C1857=F$2,'Equipment List'!$K1857,"")</f>
        <v/>
      </c>
      <c r="G1857" s="161" t="str">
        <f>IF('Equipment List'!$C1857=F$2,'Equipment List'!$I1857,"")</f>
        <v/>
      </c>
      <c r="H1857" s="160" t="str">
        <f>IF('Equipment List'!$C1857=I$2,'Equipment List'!$D1857,"")</f>
        <v/>
      </c>
      <c r="I1857" s="161" t="str">
        <f>IF('Equipment List'!$C1857=I$2,'Equipment List'!$K1857,"")</f>
        <v/>
      </c>
      <c r="J1857" s="161" t="str">
        <f>IF('Equipment List'!$C1857=I$2,'Equipment List'!$I1857,"")</f>
        <v/>
      </c>
      <c r="K1857" s="160" t="str">
        <f>IF('Equipment List'!$C1857=L$2,'Equipment List'!$D1857,"")</f>
        <v/>
      </c>
      <c r="L1857" s="161" t="str">
        <f>IF('Equipment List'!$C1857=L$2,'Equipment List'!$K1857,"")</f>
        <v/>
      </c>
      <c r="M1857" s="161" t="str">
        <f>IF('Equipment List'!$C1857=L$2,'Equipment List'!$I1857,"")</f>
        <v/>
      </c>
      <c r="N1857" s="160" t="str">
        <f>IF('Equipment List'!$C1857=O$2,'Equipment List'!$D1857,"")</f>
        <v/>
      </c>
      <c r="O1857" s="161" t="str">
        <f>IF('Equipment List'!$C1857=O$2,'Equipment List'!$K1857,"")</f>
        <v/>
      </c>
      <c r="P1857" s="161" t="str">
        <f>IF('Equipment List'!$C1857=O$2,'Equipment List'!$I1857,"")</f>
        <v/>
      </c>
      <c r="Q1857" s="160" t="str">
        <f>IF('Equipment List'!$C1857=R$2,'Equipment List'!$D1857,"")</f>
        <v/>
      </c>
      <c r="R1857" s="161" t="str">
        <f>IF('Equipment List'!$C1857=R$2,'Equipment List'!$K1857,"")</f>
        <v/>
      </c>
      <c r="S1857" s="161" t="str">
        <f>IF('Equipment List'!$C1857=R$2,'Equipment List'!$I1857,"")</f>
        <v/>
      </c>
      <c r="T1857" s="160" t="str">
        <f>IF('Equipment List'!$C1857=U$2,'Equipment List'!$D1857,"")</f>
        <v/>
      </c>
      <c r="U1857" s="161" t="str">
        <f>IF('Equipment List'!$C1857=U$2,'Equipment List'!$K1857,"")</f>
        <v/>
      </c>
      <c r="V1857" s="161" t="str">
        <f>IF('Equipment List'!$C1857=U$2,'Equipment List'!$I1857,"")</f>
        <v/>
      </c>
      <c r="W1857" s="160" t="str">
        <f>IF('Equipment List'!$C1857=X$2,'Equipment List'!$D1857,"")</f>
        <v/>
      </c>
      <c r="X1857" s="161" t="str">
        <f>IF('Equipment List'!$C1857=X$2,'Equipment List'!$K1857,"")</f>
        <v/>
      </c>
      <c r="Y1857" s="161" t="str">
        <f>IF('Equipment List'!$C1857=X$2,'Equipment List'!$I1857,"")</f>
        <v/>
      </c>
      <c r="Z1857" s="160" t="str">
        <f>IF('Equipment List'!$C1857=AA$2,'Equipment List'!$D1857,"")</f>
        <v/>
      </c>
      <c r="AA1857" s="161" t="str">
        <f>IF('Equipment List'!$C1857=AA$2,'Equipment List'!$K1857,"")</f>
        <v/>
      </c>
      <c r="AB1857" s="161" t="str">
        <f>IF('Equipment List'!$C1857=AA$2,'Equipment List'!$I1857,"")</f>
        <v/>
      </c>
      <c r="AC1857" s="160" t="str">
        <f>IF('Equipment List'!$C1857=AD$2,'Equipment List'!$D1857,"")</f>
        <v/>
      </c>
      <c r="AD1857" s="161" t="str">
        <f>IF('Equipment List'!$C1857=AD$2,'Equipment List'!$K1857,"")</f>
        <v/>
      </c>
      <c r="AE1857" s="161" t="str">
        <f>IF('Equipment List'!$C1857=AD$2,'Equipment List'!$I1857,"")</f>
        <v/>
      </c>
      <c r="AF1857" s="160" t="str">
        <f>IF('Equipment List'!$C1857=AG$2,'Equipment List'!$D1857,"")</f>
        <v/>
      </c>
      <c r="AG1857" s="161" t="str">
        <f>IF('Equipment List'!$C1857=AG$2,'Equipment List'!$K1857,"")</f>
        <v/>
      </c>
      <c r="AH1857" s="161" t="str">
        <f>IF('Equipment List'!$C1857=AG$2,'Equipment List'!$I1857,"")</f>
        <v/>
      </c>
      <c r="AI1857" s="160" t="str">
        <f>IF('Equipment List'!$C1857=AJ$2,'Equipment List'!$D1857,"")</f>
        <v/>
      </c>
      <c r="AJ1857" s="161" t="str">
        <f>IF('Equipment List'!$C1857=AJ$2,'Equipment List'!$K1857,"")</f>
        <v/>
      </c>
      <c r="AK1857" s="161" t="str">
        <f>IF('Equipment List'!$C1857=AJ$2,'Equipment List'!$I1857,"")</f>
        <v/>
      </c>
      <c r="AL1857" s="160" t="str">
        <f>IF('Equipment List'!$C1857=AM$2,'Equipment List'!$D1857,"")</f>
        <v/>
      </c>
      <c r="AM1857" s="161" t="str">
        <f>IF('Equipment List'!$C1857=AM$2,'Equipment List'!$K1857,"")</f>
        <v/>
      </c>
      <c r="AN1857" s="161" t="str">
        <f>IF('Equipment List'!$C1857=AM$2,'Equipment List'!$I1857,"")</f>
        <v/>
      </c>
      <c r="AO1857" s="160" t="str">
        <f>IF('Equipment List'!$C1857=AP$2,'Equipment List'!$D1857,"")</f>
        <v/>
      </c>
      <c r="AP1857" s="161" t="str">
        <f>IF('Equipment List'!$C1857=AP$2,'Equipment List'!$K1857,"")</f>
        <v/>
      </c>
      <c r="AQ1857" s="161" t="str">
        <f>IF('Equipment List'!$C1857=AP$2,'Equipment List'!$I1857,"")</f>
        <v/>
      </c>
      <c r="AR1857" s="160" t="str">
        <f>IF('Equipment List'!$C1857=AS$2,'Equipment List'!$D1857,"")</f>
        <v/>
      </c>
      <c r="AS1857" s="161" t="str">
        <f>IF('Equipment List'!$C1857=AS$2,'Equipment List'!$K1857,"")</f>
        <v/>
      </c>
      <c r="AT1857" s="161" t="str">
        <f>IF('Equipment List'!$C1857=AS$2,'Equipment List'!$I1857,"")</f>
        <v/>
      </c>
      <c r="AU1857" s="160" t="str">
        <f>IF('Equipment List'!$C1857=AV$2,'Equipment List'!$D1857,"")</f>
        <v/>
      </c>
      <c r="AV1857" s="161" t="str">
        <f>IF('Equipment List'!$C1857=AV$2,'Equipment List'!$K1857,"")</f>
        <v/>
      </c>
      <c r="AW1857" s="161" t="str">
        <f>IF('Equipment List'!$C1857=AV$2,'Equipment List'!$I1857,"")</f>
        <v/>
      </c>
      <c r="AX1857" s="160" t="str">
        <f>IF('Equipment List'!$C1857=AY$2,'Equipment List'!$D1857,"")</f>
        <v/>
      </c>
      <c r="AY1857" s="161" t="str">
        <f>IF('Equipment List'!$C1857=AY$2,'Equipment List'!$K1857,"")</f>
        <v/>
      </c>
      <c r="AZ1857" s="161" t="str">
        <f>IF('Equipment List'!$C1857=AY$2,'Equipment List'!$I1857,"")</f>
        <v/>
      </c>
      <c r="BA1857" s="160" t="str">
        <f>IF('Equipment List'!$C1857=BB$2,'Equipment List'!$D1857,"")</f>
        <v/>
      </c>
      <c r="BB1857" s="161" t="str">
        <f>IF('Equipment List'!$C1857=BB$2,'Equipment List'!$K1857,"")</f>
        <v/>
      </c>
      <c r="BC1857" s="161" t="str">
        <f>IF('Equipment List'!$C1857=BB$2,'Equipment List'!$I1857,"")</f>
        <v/>
      </c>
      <c r="BD1857" s="160" t="str">
        <f>IF('Equipment List'!$C1857=BE$2,'Equipment List'!$D1857,"")</f>
        <v/>
      </c>
      <c r="BE1857" s="161" t="str">
        <f>IF('Equipment List'!$C1857=BE$2,'Equipment List'!$K1857,"")</f>
        <v/>
      </c>
      <c r="BF1857" s="161" t="str">
        <f>IF('Equipment List'!$C1857=BE$2,'Equipment List'!$I1857,"")</f>
        <v/>
      </c>
      <c r="BG1857" s="160" t="str">
        <f>IF('Equipment List'!$C1857=BH$2,'Equipment List'!$D1857,"")</f>
        <v/>
      </c>
      <c r="BH1857" s="161" t="str">
        <f>IF('Equipment List'!$C1857=BH$2,'Equipment List'!$K1857,"")</f>
        <v/>
      </c>
      <c r="BI1857" s="161" t="str">
        <f>IF('Equipment List'!$C1857=BH$2,'Equipment List'!$I1857,"")</f>
        <v/>
      </c>
      <c r="BJ1857" s="160" t="str">
        <f>IF('Equipment List'!$C1857=BK$2,'Equipment List'!$D1857,"")</f>
        <v/>
      </c>
      <c r="BK1857" s="161" t="str">
        <f>IF('Equipment List'!$C1857=BK$2,'Equipment List'!$K1857,"")</f>
        <v/>
      </c>
      <c r="BL1857" s="161" t="str">
        <f>IF('Equipment List'!$C1857=BK$2,'Equipment List'!$I1857,"")</f>
        <v/>
      </c>
      <c r="BM1857" s="160" t="str">
        <f>IF('Equipment List'!$C1857=BN$2,'Equipment List'!$D1857,"")</f>
        <v/>
      </c>
      <c r="BN1857" s="161" t="str">
        <f>IF('Equipment List'!$C1857=BN$2,'Equipment List'!$K1857,"")</f>
        <v/>
      </c>
      <c r="BO1857" s="161" t="str">
        <f>IF('Equipment List'!$C1857=BN$2,'Equipment List'!$I1857,"")</f>
        <v/>
      </c>
      <c r="BP1857" s="160" t="str">
        <f>IF('Equipment List'!$C1857=BQ$2,'Equipment List'!$D1857,"")</f>
        <v/>
      </c>
      <c r="BQ1857" s="161" t="str">
        <f>IF('Equipment List'!$C1857=BQ$2,'Equipment List'!$K1857,"")</f>
        <v/>
      </c>
      <c r="BR1857" s="161" t="str">
        <f>IF('Equipment List'!$C1857=BQ$2,'Equipment List'!$I1857,"")</f>
        <v/>
      </c>
      <c r="BS1857" s="160" t="str">
        <f>IF('Equipment List'!$C1857=BT$2,'Equipment List'!$D1857,"")</f>
        <v/>
      </c>
      <c r="BT1857" s="161" t="str">
        <f>IF('Equipment List'!$C1857=BT$2,'Equipment List'!$K1857,"")</f>
        <v/>
      </c>
      <c r="BU1857" s="161" t="str">
        <f>IF('Equipment List'!$C1857=BT$2,'Equipment List'!$I1857,"")</f>
        <v/>
      </c>
      <c r="BV1857" s="160" t="str">
        <f>IF('Equipment List'!$C1857=BW$2,'Equipment List'!$D1857,"")</f>
        <v/>
      </c>
      <c r="BW1857" s="161" t="str">
        <f>IF('Equipment List'!$C1857=BW$2,'Equipment List'!$K1857,"")</f>
        <v/>
      </c>
      <c r="BX1857" s="161" t="str">
        <f>IF('Equipment List'!$C1857=BW$2,'Equipment List'!$I1857,"")</f>
        <v/>
      </c>
      <c r="BY1857" s="141"/>
      <c r="BZ1857" s="141"/>
    </row>
    <row r="1858" spans="5:78" x14ac:dyDescent="0.2">
      <c r="E1858" s="160" t="str">
        <f>IF('Equipment List'!$C1858=F$2,'Equipment List'!$D1858,"")</f>
        <v/>
      </c>
      <c r="F1858" s="161" t="str">
        <f>IF('Equipment List'!$C1858=F$2,'Equipment List'!$K1858,"")</f>
        <v/>
      </c>
      <c r="G1858" s="161" t="str">
        <f>IF('Equipment List'!$C1858=F$2,'Equipment List'!$I1858,"")</f>
        <v/>
      </c>
      <c r="H1858" s="160" t="str">
        <f>IF('Equipment List'!$C1858=I$2,'Equipment List'!$D1858,"")</f>
        <v/>
      </c>
      <c r="I1858" s="161" t="str">
        <f>IF('Equipment List'!$C1858=I$2,'Equipment List'!$K1858,"")</f>
        <v/>
      </c>
      <c r="J1858" s="161" t="str">
        <f>IF('Equipment List'!$C1858=I$2,'Equipment List'!$I1858,"")</f>
        <v/>
      </c>
      <c r="K1858" s="160" t="str">
        <f>IF('Equipment List'!$C1858=L$2,'Equipment List'!$D1858,"")</f>
        <v/>
      </c>
      <c r="L1858" s="161" t="str">
        <f>IF('Equipment List'!$C1858=L$2,'Equipment List'!$K1858,"")</f>
        <v/>
      </c>
      <c r="M1858" s="161" t="str">
        <f>IF('Equipment List'!$C1858=L$2,'Equipment List'!$I1858,"")</f>
        <v/>
      </c>
      <c r="N1858" s="160" t="str">
        <f>IF('Equipment List'!$C1858=O$2,'Equipment List'!$D1858,"")</f>
        <v/>
      </c>
      <c r="O1858" s="161" t="str">
        <f>IF('Equipment List'!$C1858=O$2,'Equipment List'!$K1858,"")</f>
        <v/>
      </c>
      <c r="P1858" s="161" t="str">
        <f>IF('Equipment List'!$C1858=O$2,'Equipment List'!$I1858,"")</f>
        <v/>
      </c>
      <c r="Q1858" s="160" t="str">
        <f>IF('Equipment List'!$C1858=R$2,'Equipment List'!$D1858,"")</f>
        <v/>
      </c>
      <c r="R1858" s="161" t="str">
        <f>IF('Equipment List'!$C1858=R$2,'Equipment List'!$K1858,"")</f>
        <v/>
      </c>
      <c r="S1858" s="161" t="str">
        <f>IF('Equipment List'!$C1858=R$2,'Equipment List'!$I1858,"")</f>
        <v/>
      </c>
      <c r="T1858" s="160" t="str">
        <f>IF('Equipment List'!$C1858=U$2,'Equipment List'!$D1858,"")</f>
        <v/>
      </c>
      <c r="U1858" s="161" t="str">
        <f>IF('Equipment List'!$C1858=U$2,'Equipment List'!$K1858,"")</f>
        <v/>
      </c>
      <c r="V1858" s="161" t="str">
        <f>IF('Equipment List'!$C1858=U$2,'Equipment List'!$I1858,"")</f>
        <v/>
      </c>
      <c r="W1858" s="160" t="str">
        <f>IF('Equipment List'!$C1858=X$2,'Equipment List'!$D1858,"")</f>
        <v/>
      </c>
      <c r="X1858" s="161" t="str">
        <f>IF('Equipment List'!$C1858=X$2,'Equipment List'!$K1858,"")</f>
        <v/>
      </c>
      <c r="Y1858" s="161" t="str">
        <f>IF('Equipment List'!$C1858=X$2,'Equipment List'!$I1858,"")</f>
        <v/>
      </c>
      <c r="Z1858" s="160" t="str">
        <f>IF('Equipment List'!$C1858=AA$2,'Equipment List'!$D1858,"")</f>
        <v/>
      </c>
      <c r="AA1858" s="161" t="str">
        <f>IF('Equipment List'!$C1858=AA$2,'Equipment List'!$K1858,"")</f>
        <v/>
      </c>
      <c r="AB1858" s="161" t="str">
        <f>IF('Equipment List'!$C1858=AA$2,'Equipment List'!$I1858,"")</f>
        <v/>
      </c>
      <c r="AC1858" s="160" t="str">
        <f>IF('Equipment List'!$C1858=AD$2,'Equipment List'!$D1858,"")</f>
        <v/>
      </c>
      <c r="AD1858" s="161" t="str">
        <f>IF('Equipment List'!$C1858=AD$2,'Equipment List'!$K1858,"")</f>
        <v/>
      </c>
      <c r="AE1858" s="161" t="str">
        <f>IF('Equipment List'!$C1858=AD$2,'Equipment List'!$I1858,"")</f>
        <v/>
      </c>
      <c r="AF1858" s="160" t="str">
        <f>IF('Equipment List'!$C1858=AG$2,'Equipment List'!$D1858,"")</f>
        <v/>
      </c>
      <c r="AG1858" s="161" t="str">
        <f>IF('Equipment List'!$C1858=AG$2,'Equipment List'!$K1858,"")</f>
        <v/>
      </c>
      <c r="AH1858" s="161" t="str">
        <f>IF('Equipment List'!$C1858=AG$2,'Equipment List'!$I1858,"")</f>
        <v/>
      </c>
      <c r="AI1858" s="160" t="str">
        <f>IF('Equipment List'!$C1858=AJ$2,'Equipment List'!$D1858,"")</f>
        <v/>
      </c>
      <c r="AJ1858" s="161" t="str">
        <f>IF('Equipment List'!$C1858=AJ$2,'Equipment List'!$K1858,"")</f>
        <v/>
      </c>
      <c r="AK1858" s="161" t="str">
        <f>IF('Equipment List'!$C1858=AJ$2,'Equipment List'!$I1858,"")</f>
        <v/>
      </c>
      <c r="AL1858" s="160" t="str">
        <f>IF('Equipment List'!$C1858=AM$2,'Equipment List'!$D1858,"")</f>
        <v/>
      </c>
      <c r="AM1858" s="161" t="str">
        <f>IF('Equipment List'!$C1858=AM$2,'Equipment List'!$K1858,"")</f>
        <v/>
      </c>
      <c r="AN1858" s="161" t="str">
        <f>IF('Equipment List'!$C1858=AM$2,'Equipment List'!$I1858,"")</f>
        <v/>
      </c>
      <c r="AO1858" s="160" t="str">
        <f>IF('Equipment List'!$C1858=AP$2,'Equipment List'!$D1858,"")</f>
        <v/>
      </c>
      <c r="AP1858" s="161" t="str">
        <f>IF('Equipment List'!$C1858=AP$2,'Equipment List'!$K1858,"")</f>
        <v/>
      </c>
      <c r="AQ1858" s="161" t="str">
        <f>IF('Equipment List'!$C1858=AP$2,'Equipment List'!$I1858,"")</f>
        <v/>
      </c>
      <c r="AR1858" s="160" t="str">
        <f>IF('Equipment List'!$C1858=AS$2,'Equipment List'!$D1858,"")</f>
        <v/>
      </c>
      <c r="AS1858" s="161" t="str">
        <f>IF('Equipment List'!$C1858=AS$2,'Equipment List'!$K1858,"")</f>
        <v/>
      </c>
      <c r="AT1858" s="161" t="str">
        <f>IF('Equipment List'!$C1858=AS$2,'Equipment List'!$I1858,"")</f>
        <v/>
      </c>
      <c r="AU1858" s="160" t="str">
        <f>IF('Equipment List'!$C1858=AV$2,'Equipment List'!$D1858,"")</f>
        <v/>
      </c>
      <c r="AV1858" s="161" t="str">
        <f>IF('Equipment List'!$C1858=AV$2,'Equipment List'!$K1858,"")</f>
        <v/>
      </c>
      <c r="AW1858" s="161" t="str">
        <f>IF('Equipment List'!$C1858=AV$2,'Equipment List'!$I1858,"")</f>
        <v/>
      </c>
      <c r="AX1858" s="160" t="str">
        <f>IF('Equipment List'!$C1858=AY$2,'Equipment List'!$D1858,"")</f>
        <v/>
      </c>
      <c r="AY1858" s="161" t="str">
        <f>IF('Equipment List'!$C1858=AY$2,'Equipment List'!$K1858,"")</f>
        <v/>
      </c>
      <c r="AZ1858" s="161" t="str">
        <f>IF('Equipment List'!$C1858=AY$2,'Equipment List'!$I1858,"")</f>
        <v/>
      </c>
      <c r="BA1858" s="160" t="str">
        <f>IF('Equipment List'!$C1858=BB$2,'Equipment List'!$D1858,"")</f>
        <v/>
      </c>
      <c r="BB1858" s="161" t="str">
        <f>IF('Equipment List'!$C1858=BB$2,'Equipment List'!$K1858,"")</f>
        <v/>
      </c>
      <c r="BC1858" s="161" t="str">
        <f>IF('Equipment List'!$C1858=BB$2,'Equipment List'!$I1858,"")</f>
        <v/>
      </c>
      <c r="BD1858" s="160" t="str">
        <f>IF('Equipment List'!$C1858=BE$2,'Equipment List'!$D1858,"")</f>
        <v/>
      </c>
      <c r="BE1858" s="161" t="str">
        <f>IF('Equipment List'!$C1858=BE$2,'Equipment List'!$K1858,"")</f>
        <v/>
      </c>
      <c r="BF1858" s="161" t="str">
        <f>IF('Equipment List'!$C1858=BE$2,'Equipment List'!$I1858,"")</f>
        <v/>
      </c>
      <c r="BG1858" s="160" t="str">
        <f>IF('Equipment List'!$C1858=BH$2,'Equipment List'!$D1858,"")</f>
        <v/>
      </c>
      <c r="BH1858" s="161" t="str">
        <f>IF('Equipment List'!$C1858=BH$2,'Equipment List'!$K1858,"")</f>
        <v/>
      </c>
      <c r="BI1858" s="161" t="str">
        <f>IF('Equipment List'!$C1858=BH$2,'Equipment List'!$I1858,"")</f>
        <v/>
      </c>
      <c r="BJ1858" s="160" t="str">
        <f>IF('Equipment List'!$C1858=BK$2,'Equipment List'!$D1858,"")</f>
        <v/>
      </c>
      <c r="BK1858" s="161" t="str">
        <f>IF('Equipment List'!$C1858=BK$2,'Equipment List'!$K1858,"")</f>
        <v/>
      </c>
      <c r="BL1858" s="161" t="str">
        <f>IF('Equipment List'!$C1858=BK$2,'Equipment List'!$I1858,"")</f>
        <v/>
      </c>
      <c r="BM1858" s="160" t="str">
        <f>IF('Equipment List'!$C1858=BN$2,'Equipment List'!$D1858,"")</f>
        <v/>
      </c>
      <c r="BN1858" s="161" t="str">
        <f>IF('Equipment List'!$C1858=BN$2,'Equipment List'!$K1858,"")</f>
        <v/>
      </c>
      <c r="BO1858" s="161" t="str">
        <f>IF('Equipment List'!$C1858=BN$2,'Equipment List'!$I1858,"")</f>
        <v/>
      </c>
      <c r="BP1858" s="160" t="str">
        <f>IF('Equipment List'!$C1858=BQ$2,'Equipment List'!$D1858,"")</f>
        <v/>
      </c>
      <c r="BQ1858" s="161" t="str">
        <f>IF('Equipment List'!$C1858=BQ$2,'Equipment List'!$K1858,"")</f>
        <v/>
      </c>
      <c r="BR1858" s="161" t="str">
        <f>IF('Equipment List'!$C1858=BQ$2,'Equipment List'!$I1858,"")</f>
        <v/>
      </c>
      <c r="BS1858" s="160" t="str">
        <f>IF('Equipment List'!$C1858=BT$2,'Equipment List'!$D1858,"")</f>
        <v/>
      </c>
      <c r="BT1858" s="161" t="str">
        <f>IF('Equipment List'!$C1858=BT$2,'Equipment List'!$K1858,"")</f>
        <v/>
      </c>
      <c r="BU1858" s="161" t="str">
        <f>IF('Equipment List'!$C1858=BT$2,'Equipment List'!$I1858,"")</f>
        <v/>
      </c>
      <c r="BV1858" s="160" t="str">
        <f>IF('Equipment List'!$C1858=BW$2,'Equipment List'!$D1858,"")</f>
        <v/>
      </c>
      <c r="BW1858" s="161" t="str">
        <f>IF('Equipment List'!$C1858=BW$2,'Equipment List'!$K1858,"")</f>
        <v/>
      </c>
      <c r="BX1858" s="161" t="str">
        <f>IF('Equipment List'!$C1858=BW$2,'Equipment List'!$I1858,"")</f>
        <v/>
      </c>
      <c r="BY1858" s="141"/>
      <c r="BZ1858" s="141"/>
    </row>
    <row r="1859" spans="5:78" x14ac:dyDescent="0.2">
      <c r="E1859" s="160" t="str">
        <f>IF('Equipment List'!$C1859=F$2,'Equipment List'!$D1859,"")</f>
        <v/>
      </c>
      <c r="F1859" s="161" t="str">
        <f>IF('Equipment List'!$C1859=F$2,'Equipment List'!$K1859,"")</f>
        <v/>
      </c>
      <c r="G1859" s="161" t="str">
        <f>IF('Equipment List'!$C1859=F$2,'Equipment List'!$I1859,"")</f>
        <v/>
      </c>
      <c r="H1859" s="160" t="str">
        <f>IF('Equipment List'!$C1859=I$2,'Equipment List'!$D1859,"")</f>
        <v/>
      </c>
      <c r="I1859" s="161" t="str">
        <f>IF('Equipment List'!$C1859=I$2,'Equipment List'!$K1859,"")</f>
        <v/>
      </c>
      <c r="J1859" s="161" t="str">
        <f>IF('Equipment List'!$C1859=I$2,'Equipment List'!$I1859,"")</f>
        <v/>
      </c>
      <c r="K1859" s="160" t="str">
        <f>IF('Equipment List'!$C1859=L$2,'Equipment List'!$D1859,"")</f>
        <v/>
      </c>
      <c r="L1859" s="161" t="str">
        <f>IF('Equipment List'!$C1859=L$2,'Equipment List'!$K1859,"")</f>
        <v/>
      </c>
      <c r="M1859" s="161" t="str">
        <f>IF('Equipment List'!$C1859=L$2,'Equipment List'!$I1859,"")</f>
        <v/>
      </c>
      <c r="N1859" s="160" t="str">
        <f>IF('Equipment List'!$C1859=O$2,'Equipment List'!$D1859,"")</f>
        <v/>
      </c>
      <c r="O1859" s="161" t="str">
        <f>IF('Equipment List'!$C1859=O$2,'Equipment List'!$K1859,"")</f>
        <v/>
      </c>
      <c r="P1859" s="161" t="str">
        <f>IF('Equipment List'!$C1859=O$2,'Equipment List'!$I1859,"")</f>
        <v/>
      </c>
      <c r="Q1859" s="160" t="str">
        <f>IF('Equipment List'!$C1859=R$2,'Equipment List'!$D1859,"")</f>
        <v/>
      </c>
      <c r="R1859" s="161" t="str">
        <f>IF('Equipment List'!$C1859=R$2,'Equipment List'!$K1859,"")</f>
        <v/>
      </c>
      <c r="S1859" s="161" t="str">
        <f>IF('Equipment List'!$C1859=R$2,'Equipment List'!$I1859,"")</f>
        <v/>
      </c>
      <c r="T1859" s="160" t="str">
        <f>IF('Equipment List'!$C1859=U$2,'Equipment List'!$D1859,"")</f>
        <v/>
      </c>
      <c r="U1859" s="161" t="str">
        <f>IF('Equipment List'!$C1859=U$2,'Equipment List'!$K1859,"")</f>
        <v/>
      </c>
      <c r="V1859" s="161" t="str">
        <f>IF('Equipment List'!$C1859=U$2,'Equipment List'!$I1859,"")</f>
        <v/>
      </c>
      <c r="W1859" s="160" t="str">
        <f>IF('Equipment List'!$C1859=X$2,'Equipment List'!$D1859,"")</f>
        <v/>
      </c>
      <c r="X1859" s="161" t="str">
        <f>IF('Equipment List'!$C1859=X$2,'Equipment List'!$K1859,"")</f>
        <v/>
      </c>
      <c r="Y1859" s="161" t="str">
        <f>IF('Equipment List'!$C1859=X$2,'Equipment List'!$I1859,"")</f>
        <v/>
      </c>
      <c r="Z1859" s="160" t="str">
        <f>IF('Equipment List'!$C1859=AA$2,'Equipment List'!$D1859,"")</f>
        <v/>
      </c>
      <c r="AA1859" s="161" t="str">
        <f>IF('Equipment List'!$C1859=AA$2,'Equipment List'!$K1859,"")</f>
        <v/>
      </c>
      <c r="AB1859" s="161" t="str">
        <f>IF('Equipment List'!$C1859=AA$2,'Equipment List'!$I1859,"")</f>
        <v/>
      </c>
      <c r="AC1859" s="160" t="str">
        <f>IF('Equipment List'!$C1859=AD$2,'Equipment List'!$D1859,"")</f>
        <v/>
      </c>
      <c r="AD1859" s="161" t="str">
        <f>IF('Equipment List'!$C1859=AD$2,'Equipment List'!$K1859,"")</f>
        <v/>
      </c>
      <c r="AE1859" s="161" t="str">
        <f>IF('Equipment List'!$C1859=AD$2,'Equipment List'!$I1859,"")</f>
        <v/>
      </c>
      <c r="AF1859" s="160" t="str">
        <f>IF('Equipment List'!$C1859=AG$2,'Equipment List'!$D1859,"")</f>
        <v/>
      </c>
      <c r="AG1859" s="161" t="str">
        <f>IF('Equipment List'!$C1859=AG$2,'Equipment List'!$K1859,"")</f>
        <v/>
      </c>
      <c r="AH1859" s="161" t="str">
        <f>IF('Equipment List'!$C1859=AG$2,'Equipment List'!$I1859,"")</f>
        <v/>
      </c>
      <c r="AI1859" s="160" t="str">
        <f>IF('Equipment List'!$C1859=AJ$2,'Equipment List'!$D1859,"")</f>
        <v/>
      </c>
      <c r="AJ1859" s="161" t="str">
        <f>IF('Equipment List'!$C1859=AJ$2,'Equipment List'!$K1859,"")</f>
        <v/>
      </c>
      <c r="AK1859" s="161" t="str">
        <f>IF('Equipment List'!$C1859=AJ$2,'Equipment List'!$I1859,"")</f>
        <v/>
      </c>
      <c r="AL1859" s="160" t="str">
        <f>IF('Equipment List'!$C1859=AM$2,'Equipment List'!$D1859,"")</f>
        <v/>
      </c>
      <c r="AM1859" s="161" t="str">
        <f>IF('Equipment List'!$C1859=AM$2,'Equipment List'!$K1859,"")</f>
        <v/>
      </c>
      <c r="AN1859" s="161" t="str">
        <f>IF('Equipment List'!$C1859=AM$2,'Equipment List'!$I1859,"")</f>
        <v/>
      </c>
      <c r="AO1859" s="160" t="str">
        <f>IF('Equipment List'!$C1859=AP$2,'Equipment List'!$D1859,"")</f>
        <v/>
      </c>
      <c r="AP1859" s="161" t="str">
        <f>IF('Equipment List'!$C1859=AP$2,'Equipment List'!$K1859,"")</f>
        <v/>
      </c>
      <c r="AQ1859" s="161" t="str">
        <f>IF('Equipment List'!$C1859=AP$2,'Equipment List'!$I1859,"")</f>
        <v/>
      </c>
      <c r="AR1859" s="160" t="str">
        <f>IF('Equipment List'!$C1859=AS$2,'Equipment List'!$D1859,"")</f>
        <v/>
      </c>
      <c r="AS1859" s="161" t="str">
        <f>IF('Equipment List'!$C1859=AS$2,'Equipment List'!$K1859,"")</f>
        <v/>
      </c>
      <c r="AT1859" s="161" t="str">
        <f>IF('Equipment List'!$C1859=AS$2,'Equipment List'!$I1859,"")</f>
        <v/>
      </c>
      <c r="AU1859" s="160" t="str">
        <f>IF('Equipment List'!$C1859=AV$2,'Equipment List'!$D1859,"")</f>
        <v/>
      </c>
      <c r="AV1859" s="161" t="str">
        <f>IF('Equipment List'!$C1859=AV$2,'Equipment List'!$K1859,"")</f>
        <v/>
      </c>
      <c r="AW1859" s="161" t="str">
        <f>IF('Equipment List'!$C1859=AV$2,'Equipment List'!$I1859,"")</f>
        <v/>
      </c>
      <c r="AX1859" s="160" t="str">
        <f>IF('Equipment List'!$C1859=AY$2,'Equipment List'!$D1859,"")</f>
        <v/>
      </c>
      <c r="AY1859" s="161" t="str">
        <f>IF('Equipment List'!$C1859=AY$2,'Equipment List'!$K1859,"")</f>
        <v/>
      </c>
      <c r="AZ1859" s="161" t="str">
        <f>IF('Equipment List'!$C1859=AY$2,'Equipment List'!$I1859,"")</f>
        <v/>
      </c>
      <c r="BA1859" s="160" t="str">
        <f>IF('Equipment List'!$C1859=BB$2,'Equipment List'!$D1859,"")</f>
        <v/>
      </c>
      <c r="BB1859" s="161" t="str">
        <f>IF('Equipment List'!$C1859=BB$2,'Equipment List'!$K1859,"")</f>
        <v/>
      </c>
      <c r="BC1859" s="161" t="str">
        <f>IF('Equipment List'!$C1859=BB$2,'Equipment List'!$I1859,"")</f>
        <v/>
      </c>
      <c r="BD1859" s="160" t="str">
        <f>IF('Equipment List'!$C1859=BE$2,'Equipment List'!$D1859,"")</f>
        <v/>
      </c>
      <c r="BE1859" s="161" t="str">
        <f>IF('Equipment List'!$C1859=BE$2,'Equipment List'!$K1859,"")</f>
        <v/>
      </c>
      <c r="BF1859" s="161" t="str">
        <f>IF('Equipment List'!$C1859=BE$2,'Equipment List'!$I1859,"")</f>
        <v/>
      </c>
      <c r="BG1859" s="160" t="str">
        <f>IF('Equipment List'!$C1859=BH$2,'Equipment List'!$D1859,"")</f>
        <v/>
      </c>
      <c r="BH1859" s="161" t="str">
        <f>IF('Equipment List'!$C1859=BH$2,'Equipment List'!$K1859,"")</f>
        <v/>
      </c>
      <c r="BI1859" s="161" t="str">
        <f>IF('Equipment List'!$C1859=BH$2,'Equipment List'!$I1859,"")</f>
        <v/>
      </c>
      <c r="BJ1859" s="160" t="str">
        <f>IF('Equipment List'!$C1859=BK$2,'Equipment List'!$D1859,"")</f>
        <v/>
      </c>
      <c r="BK1859" s="161" t="str">
        <f>IF('Equipment List'!$C1859=BK$2,'Equipment List'!$K1859,"")</f>
        <v/>
      </c>
      <c r="BL1859" s="161" t="str">
        <f>IF('Equipment List'!$C1859=BK$2,'Equipment List'!$I1859,"")</f>
        <v/>
      </c>
      <c r="BM1859" s="160" t="str">
        <f>IF('Equipment List'!$C1859=BN$2,'Equipment List'!$D1859,"")</f>
        <v/>
      </c>
      <c r="BN1859" s="161" t="str">
        <f>IF('Equipment List'!$C1859=BN$2,'Equipment List'!$K1859,"")</f>
        <v/>
      </c>
      <c r="BO1859" s="161" t="str">
        <f>IF('Equipment List'!$C1859=BN$2,'Equipment List'!$I1859,"")</f>
        <v/>
      </c>
      <c r="BP1859" s="160" t="str">
        <f>IF('Equipment List'!$C1859=BQ$2,'Equipment List'!$D1859,"")</f>
        <v/>
      </c>
      <c r="BQ1859" s="161" t="str">
        <f>IF('Equipment List'!$C1859=BQ$2,'Equipment List'!$K1859,"")</f>
        <v/>
      </c>
      <c r="BR1859" s="161" t="str">
        <f>IF('Equipment List'!$C1859=BQ$2,'Equipment List'!$I1859,"")</f>
        <v/>
      </c>
      <c r="BS1859" s="160" t="str">
        <f>IF('Equipment List'!$C1859=BT$2,'Equipment List'!$D1859,"")</f>
        <v/>
      </c>
      <c r="BT1859" s="161" t="str">
        <f>IF('Equipment List'!$C1859=BT$2,'Equipment List'!$K1859,"")</f>
        <v/>
      </c>
      <c r="BU1859" s="161" t="str">
        <f>IF('Equipment List'!$C1859=BT$2,'Equipment List'!$I1859,"")</f>
        <v/>
      </c>
      <c r="BV1859" s="160" t="str">
        <f>IF('Equipment List'!$C1859=BW$2,'Equipment List'!$D1859,"")</f>
        <v/>
      </c>
      <c r="BW1859" s="161" t="str">
        <f>IF('Equipment List'!$C1859=BW$2,'Equipment List'!$K1859,"")</f>
        <v/>
      </c>
      <c r="BX1859" s="161" t="str">
        <f>IF('Equipment List'!$C1859=BW$2,'Equipment List'!$I1859,"")</f>
        <v/>
      </c>
      <c r="BY1859" s="141"/>
      <c r="BZ1859" s="141"/>
    </row>
    <row r="1860" spans="5:78" x14ac:dyDescent="0.2">
      <c r="E1860" s="160" t="str">
        <f>IF('Equipment List'!$C1860=F$2,'Equipment List'!$D1860,"")</f>
        <v/>
      </c>
      <c r="F1860" s="161" t="str">
        <f>IF('Equipment List'!$C1860=F$2,'Equipment List'!$K1860,"")</f>
        <v/>
      </c>
      <c r="G1860" s="161" t="str">
        <f>IF('Equipment List'!$C1860=F$2,'Equipment List'!$I1860,"")</f>
        <v/>
      </c>
      <c r="H1860" s="160" t="str">
        <f>IF('Equipment List'!$C1860=I$2,'Equipment List'!$D1860,"")</f>
        <v/>
      </c>
      <c r="I1860" s="161" t="str">
        <f>IF('Equipment List'!$C1860=I$2,'Equipment List'!$K1860,"")</f>
        <v/>
      </c>
      <c r="J1860" s="161" t="str">
        <f>IF('Equipment List'!$C1860=I$2,'Equipment List'!$I1860,"")</f>
        <v/>
      </c>
      <c r="K1860" s="160" t="str">
        <f>IF('Equipment List'!$C1860=L$2,'Equipment List'!$D1860,"")</f>
        <v/>
      </c>
      <c r="L1860" s="161" t="str">
        <f>IF('Equipment List'!$C1860=L$2,'Equipment List'!$K1860,"")</f>
        <v/>
      </c>
      <c r="M1860" s="161" t="str">
        <f>IF('Equipment List'!$C1860=L$2,'Equipment List'!$I1860,"")</f>
        <v/>
      </c>
      <c r="N1860" s="160" t="str">
        <f>IF('Equipment List'!$C1860=O$2,'Equipment List'!$D1860,"")</f>
        <v/>
      </c>
      <c r="O1860" s="161" t="str">
        <f>IF('Equipment List'!$C1860=O$2,'Equipment List'!$K1860,"")</f>
        <v/>
      </c>
      <c r="P1860" s="161" t="str">
        <f>IF('Equipment List'!$C1860=O$2,'Equipment List'!$I1860,"")</f>
        <v/>
      </c>
      <c r="Q1860" s="160" t="str">
        <f>IF('Equipment List'!$C1860=R$2,'Equipment List'!$D1860,"")</f>
        <v/>
      </c>
      <c r="R1860" s="161" t="str">
        <f>IF('Equipment List'!$C1860=R$2,'Equipment List'!$K1860,"")</f>
        <v/>
      </c>
      <c r="S1860" s="161" t="str">
        <f>IF('Equipment List'!$C1860=R$2,'Equipment List'!$I1860,"")</f>
        <v/>
      </c>
      <c r="T1860" s="160" t="str">
        <f>IF('Equipment List'!$C1860=U$2,'Equipment List'!$D1860,"")</f>
        <v/>
      </c>
      <c r="U1860" s="161" t="str">
        <f>IF('Equipment List'!$C1860=U$2,'Equipment List'!$K1860,"")</f>
        <v/>
      </c>
      <c r="V1860" s="161" t="str">
        <f>IF('Equipment List'!$C1860=U$2,'Equipment List'!$I1860,"")</f>
        <v/>
      </c>
      <c r="W1860" s="160" t="str">
        <f>IF('Equipment List'!$C1860=X$2,'Equipment List'!$D1860,"")</f>
        <v/>
      </c>
      <c r="X1860" s="161" t="str">
        <f>IF('Equipment List'!$C1860=X$2,'Equipment List'!$K1860,"")</f>
        <v/>
      </c>
      <c r="Y1860" s="161" t="str">
        <f>IF('Equipment List'!$C1860=X$2,'Equipment List'!$I1860,"")</f>
        <v/>
      </c>
      <c r="Z1860" s="160" t="str">
        <f>IF('Equipment List'!$C1860=AA$2,'Equipment List'!$D1860,"")</f>
        <v/>
      </c>
      <c r="AA1860" s="161" t="str">
        <f>IF('Equipment List'!$C1860=AA$2,'Equipment List'!$K1860,"")</f>
        <v/>
      </c>
      <c r="AB1860" s="161" t="str">
        <f>IF('Equipment List'!$C1860=AA$2,'Equipment List'!$I1860,"")</f>
        <v/>
      </c>
      <c r="AC1860" s="160" t="str">
        <f>IF('Equipment List'!$C1860=AD$2,'Equipment List'!$D1860,"")</f>
        <v/>
      </c>
      <c r="AD1860" s="161" t="str">
        <f>IF('Equipment List'!$C1860=AD$2,'Equipment List'!$K1860,"")</f>
        <v/>
      </c>
      <c r="AE1860" s="161" t="str">
        <f>IF('Equipment List'!$C1860=AD$2,'Equipment List'!$I1860,"")</f>
        <v/>
      </c>
      <c r="AF1860" s="160" t="str">
        <f>IF('Equipment List'!$C1860=AG$2,'Equipment List'!$D1860,"")</f>
        <v/>
      </c>
      <c r="AG1860" s="161" t="str">
        <f>IF('Equipment List'!$C1860=AG$2,'Equipment List'!$K1860,"")</f>
        <v/>
      </c>
      <c r="AH1860" s="161" t="str">
        <f>IF('Equipment List'!$C1860=AG$2,'Equipment List'!$I1860,"")</f>
        <v/>
      </c>
      <c r="AI1860" s="160" t="str">
        <f>IF('Equipment List'!$C1860=AJ$2,'Equipment List'!$D1860,"")</f>
        <v/>
      </c>
      <c r="AJ1860" s="161" t="str">
        <f>IF('Equipment List'!$C1860=AJ$2,'Equipment List'!$K1860,"")</f>
        <v/>
      </c>
      <c r="AK1860" s="161" t="str">
        <f>IF('Equipment List'!$C1860=AJ$2,'Equipment List'!$I1860,"")</f>
        <v/>
      </c>
      <c r="AL1860" s="160" t="str">
        <f>IF('Equipment List'!$C1860=AM$2,'Equipment List'!$D1860,"")</f>
        <v/>
      </c>
      <c r="AM1860" s="161" t="str">
        <f>IF('Equipment List'!$C1860=AM$2,'Equipment List'!$K1860,"")</f>
        <v/>
      </c>
      <c r="AN1860" s="161" t="str">
        <f>IF('Equipment List'!$C1860=AM$2,'Equipment List'!$I1860,"")</f>
        <v/>
      </c>
      <c r="AO1860" s="160" t="str">
        <f>IF('Equipment List'!$C1860=AP$2,'Equipment List'!$D1860,"")</f>
        <v/>
      </c>
      <c r="AP1860" s="161" t="str">
        <f>IF('Equipment List'!$C1860=AP$2,'Equipment List'!$K1860,"")</f>
        <v/>
      </c>
      <c r="AQ1860" s="161" t="str">
        <f>IF('Equipment List'!$C1860=AP$2,'Equipment List'!$I1860,"")</f>
        <v/>
      </c>
      <c r="AR1860" s="160" t="str">
        <f>IF('Equipment List'!$C1860=AS$2,'Equipment List'!$D1860,"")</f>
        <v/>
      </c>
      <c r="AS1860" s="161" t="str">
        <f>IF('Equipment List'!$C1860=AS$2,'Equipment List'!$K1860,"")</f>
        <v/>
      </c>
      <c r="AT1860" s="161" t="str">
        <f>IF('Equipment List'!$C1860=AS$2,'Equipment List'!$I1860,"")</f>
        <v/>
      </c>
      <c r="AU1860" s="160" t="str">
        <f>IF('Equipment List'!$C1860=AV$2,'Equipment List'!$D1860,"")</f>
        <v/>
      </c>
      <c r="AV1860" s="161" t="str">
        <f>IF('Equipment List'!$C1860=AV$2,'Equipment List'!$K1860,"")</f>
        <v/>
      </c>
      <c r="AW1860" s="161" t="str">
        <f>IF('Equipment List'!$C1860=AV$2,'Equipment List'!$I1860,"")</f>
        <v/>
      </c>
      <c r="AX1860" s="160" t="str">
        <f>IF('Equipment List'!$C1860=AY$2,'Equipment List'!$D1860,"")</f>
        <v/>
      </c>
      <c r="AY1860" s="161" t="str">
        <f>IF('Equipment List'!$C1860=AY$2,'Equipment List'!$K1860,"")</f>
        <v/>
      </c>
      <c r="AZ1860" s="161" t="str">
        <f>IF('Equipment List'!$C1860=AY$2,'Equipment List'!$I1860,"")</f>
        <v/>
      </c>
      <c r="BA1860" s="160" t="str">
        <f>IF('Equipment List'!$C1860=BB$2,'Equipment List'!$D1860,"")</f>
        <v/>
      </c>
      <c r="BB1860" s="161" t="str">
        <f>IF('Equipment List'!$C1860=BB$2,'Equipment List'!$K1860,"")</f>
        <v/>
      </c>
      <c r="BC1860" s="161" t="str">
        <f>IF('Equipment List'!$C1860=BB$2,'Equipment List'!$I1860,"")</f>
        <v/>
      </c>
      <c r="BD1860" s="160" t="str">
        <f>IF('Equipment List'!$C1860=BE$2,'Equipment List'!$D1860,"")</f>
        <v/>
      </c>
      <c r="BE1860" s="161" t="str">
        <f>IF('Equipment List'!$C1860=BE$2,'Equipment List'!$K1860,"")</f>
        <v/>
      </c>
      <c r="BF1860" s="161" t="str">
        <f>IF('Equipment List'!$C1860=BE$2,'Equipment List'!$I1860,"")</f>
        <v/>
      </c>
      <c r="BG1860" s="160" t="str">
        <f>IF('Equipment List'!$C1860=BH$2,'Equipment List'!$D1860,"")</f>
        <v/>
      </c>
      <c r="BH1860" s="161" t="str">
        <f>IF('Equipment List'!$C1860=BH$2,'Equipment List'!$K1860,"")</f>
        <v/>
      </c>
      <c r="BI1860" s="161" t="str">
        <f>IF('Equipment List'!$C1860=BH$2,'Equipment List'!$I1860,"")</f>
        <v/>
      </c>
      <c r="BJ1860" s="160" t="str">
        <f>IF('Equipment List'!$C1860=BK$2,'Equipment List'!$D1860,"")</f>
        <v/>
      </c>
      <c r="BK1860" s="161" t="str">
        <f>IF('Equipment List'!$C1860=BK$2,'Equipment List'!$K1860,"")</f>
        <v/>
      </c>
      <c r="BL1860" s="161" t="str">
        <f>IF('Equipment List'!$C1860=BK$2,'Equipment List'!$I1860,"")</f>
        <v/>
      </c>
      <c r="BM1860" s="160" t="str">
        <f>IF('Equipment List'!$C1860=BN$2,'Equipment List'!$D1860,"")</f>
        <v/>
      </c>
      <c r="BN1860" s="161" t="str">
        <f>IF('Equipment List'!$C1860=BN$2,'Equipment List'!$K1860,"")</f>
        <v/>
      </c>
      <c r="BO1860" s="161" t="str">
        <f>IF('Equipment List'!$C1860=BN$2,'Equipment List'!$I1860,"")</f>
        <v/>
      </c>
      <c r="BP1860" s="160" t="str">
        <f>IF('Equipment List'!$C1860=BQ$2,'Equipment List'!$D1860,"")</f>
        <v/>
      </c>
      <c r="BQ1860" s="161" t="str">
        <f>IF('Equipment List'!$C1860=BQ$2,'Equipment List'!$K1860,"")</f>
        <v/>
      </c>
      <c r="BR1860" s="161" t="str">
        <f>IF('Equipment List'!$C1860=BQ$2,'Equipment List'!$I1860,"")</f>
        <v/>
      </c>
      <c r="BS1860" s="160" t="str">
        <f>IF('Equipment List'!$C1860=BT$2,'Equipment List'!$D1860,"")</f>
        <v/>
      </c>
      <c r="BT1860" s="161" t="str">
        <f>IF('Equipment List'!$C1860=BT$2,'Equipment List'!$K1860,"")</f>
        <v/>
      </c>
      <c r="BU1860" s="161" t="str">
        <f>IF('Equipment List'!$C1860=BT$2,'Equipment List'!$I1860,"")</f>
        <v/>
      </c>
      <c r="BV1860" s="160" t="str">
        <f>IF('Equipment List'!$C1860=BW$2,'Equipment List'!$D1860,"")</f>
        <v/>
      </c>
      <c r="BW1860" s="161" t="str">
        <f>IF('Equipment List'!$C1860=BW$2,'Equipment List'!$K1860,"")</f>
        <v/>
      </c>
      <c r="BX1860" s="161" t="str">
        <f>IF('Equipment List'!$C1860=BW$2,'Equipment List'!$I1860,"")</f>
        <v/>
      </c>
      <c r="BY1860" s="141"/>
      <c r="BZ1860" s="141"/>
    </row>
    <row r="1861" spans="5:78" x14ac:dyDescent="0.2">
      <c r="E1861" s="160" t="str">
        <f>IF('Equipment List'!$C1861=F$2,'Equipment List'!$D1861,"")</f>
        <v/>
      </c>
      <c r="F1861" s="161" t="str">
        <f>IF('Equipment List'!$C1861=F$2,'Equipment List'!$K1861,"")</f>
        <v/>
      </c>
      <c r="G1861" s="161" t="str">
        <f>IF('Equipment List'!$C1861=F$2,'Equipment List'!$I1861,"")</f>
        <v/>
      </c>
      <c r="H1861" s="160" t="str">
        <f>IF('Equipment List'!$C1861=I$2,'Equipment List'!$D1861,"")</f>
        <v/>
      </c>
      <c r="I1861" s="161" t="str">
        <f>IF('Equipment List'!$C1861=I$2,'Equipment List'!$K1861,"")</f>
        <v/>
      </c>
      <c r="J1861" s="161" t="str">
        <f>IF('Equipment List'!$C1861=I$2,'Equipment List'!$I1861,"")</f>
        <v/>
      </c>
      <c r="K1861" s="160" t="str">
        <f>IF('Equipment List'!$C1861=L$2,'Equipment List'!$D1861,"")</f>
        <v/>
      </c>
      <c r="L1861" s="161" t="str">
        <f>IF('Equipment List'!$C1861=L$2,'Equipment List'!$K1861,"")</f>
        <v/>
      </c>
      <c r="M1861" s="161" t="str">
        <f>IF('Equipment List'!$C1861=L$2,'Equipment List'!$I1861,"")</f>
        <v/>
      </c>
      <c r="N1861" s="160" t="str">
        <f>IF('Equipment List'!$C1861=O$2,'Equipment List'!$D1861,"")</f>
        <v/>
      </c>
      <c r="O1861" s="161" t="str">
        <f>IF('Equipment List'!$C1861=O$2,'Equipment List'!$K1861,"")</f>
        <v/>
      </c>
      <c r="P1861" s="161" t="str">
        <f>IF('Equipment List'!$C1861=O$2,'Equipment List'!$I1861,"")</f>
        <v/>
      </c>
      <c r="Q1861" s="160" t="str">
        <f>IF('Equipment List'!$C1861=R$2,'Equipment List'!$D1861,"")</f>
        <v/>
      </c>
      <c r="R1861" s="161" t="str">
        <f>IF('Equipment List'!$C1861=R$2,'Equipment List'!$K1861,"")</f>
        <v/>
      </c>
      <c r="S1861" s="161" t="str">
        <f>IF('Equipment List'!$C1861=R$2,'Equipment List'!$I1861,"")</f>
        <v/>
      </c>
      <c r="T1861" s="160" t="str">
        <f>IF('Equipment List'!$C1861=U$2,'Equipment List'!$D1861,"")</f>
        <v/>
      </c>
      <c r="U1861" s="161" t="str">
        <f>IF('Equipment List'!$C1861=U$2,'Equipment List'!$K1861,"")</f>
        <v/>
      </c>
      <c r="V1861" s="161" t="str">
        <f>IF('Equipment List'!$C1861=U$2,'Equipment List'!$I1861,"")</f>
        <v/>
      </c>
      <c r="W1861" s="160" t="str">
        <f>IF('Equipment List'!$C1861=X$2,'Equipment List'!$D1861,"")</f>
        <v/>
      </c>
      <c r="X1861" s="161" t="str">
        <f>IF('Equipment List'!$C1861=X$2,'Equipment List'!$K1861,"")</f>
        <v/>
      </c>
      <c r="Y1861" s="161" t="str">
        <f>IF('Equipment List'!$C1861=X$2,'Equipment List'!$I1861,"")</f>
        <v/>
      </c>
      <c r="Z1861" s="160" t="str">
        <f>IF('Equipment List'!$C1861=AA$2,'Equipment List'!$D1861,"")</f>
        <v/>
      </c>
      <c r="AA1861" s="161" t="str">
        <f>IF('Equipment List'!$C1861=AA$2,'Equipment List'!$K1861,"")</f>
        <v/>
      </c>
      <c r="AB1861" s="161" t="str">
        <f>IF('Equipment List'!$C1861=AA$2,'Equipment List'!$I1861,"")</f>
        <v/>
      </c>
      <c r="AC1861" s="160" t="str">
        <f>IF('Equipment List'!$C1861=AD$2,'Equipment List'!$D1861,"")</f>
        <v/>
      </c>
      <c r="AD1861" s="161" t="str">
        <f>IF('Equipment List'!$C1861=AD$2,'Equipment List'!$K1861,"")</f>
        <v/>
      </c>
      <c r="AE1861" s="161" t="str">
        <f>IF('Equipment List'!$C1861=AD$2,'Equipment List'!$I1861,"")</f>
        <v/>
      </c>
      <c r="AF1861" s="160" t="str">
        <f>IF('Equipment List'!$C1861=AG$2,'Equipment List'!$D1861,"")</f>
        <v/>
      </c>
      <c r="AG1861" s="161" t="str">
        <f>IF('Equipment List'!$C1861=AG$2,'Equipment List'!$K1861,"")</f>
        <v/>
      </c>
      <c r="AH1861" s="161" t="str">
        <f>IF('Equipment List'!$C1861=AG$2,'Equipment List'!$I1861,"")</f>
        <v/>
      </c>
      <c r="AI1861" s="160" t="str">
        <f>IF('Equipment List'!$C1861=AJ$2,'Equipment List'!$D1861,"")</f>
        <v/>
      </c>
      <c r="AJ1861" s="161" t="str">
        <f>IF('Equipment List'!$C1861=AJ$2,'Equipment List'!$K1861,"")</f>
        <v/>
      </c>
      <c r="AK1861" s="161" t="str">
        <f>IF('Equipment List'!$C1861=AJ$2,'Equipment List'!$I1861,"")</f>
        <v/>
      </c>
      <c r="AL1861" s="160" t="str">
        <f>IF('Equipment List'!$C1861=AM$2,'Equipment List'!$D1861,"")</f>
        <v/>
      </c>
      <c r="AM1861" s="161" t="str">
        <f>IF('Equipment List'!$C1861=AM$2,'Equipment List'!$K1861,"")</f>
        <v/>
      </c>
      <c r="AN1861" s="161" t="str">
        <f>IF('Equipment List'!$C1861=AM$2,'Equipment List'!$I1861,"")</f>
        <v/>
      </c>
      <c r="AO1861" s="160" t="str">
        <f>IF('Equipment List'!$C1861=AP$2,'Equipment List'!$D1861,"")</f>
        <v/>
      </c>
      <c r="AP1861" s="161" t="str">
        <f>IF('Equipment List'!$C1861=AP$2,'Equipment List'!$K1861,"")</f>
        <v/>
      </c>
      <c r="AQ1861" s="161" t="str">
        <f>IF('Equipment List'!$C1861=AP$2,'Equipment List'!$I1861,"")</f>
        <v/>
      </c>
      <c r="AR1861" s="160" t="str">
        <f>IF('Equipment List'!$C1861=AS$2,'Equipment List'!$D1861,"")</f>
        <v/>
      </c>
      <c r="AS1861" s="161" t="str">
        <f>IF('Equipment List'!$C1861=AS$2,'Equipment List'!$K1861,"")</f>
        <v/>
      </c>
      <c r="AT1861" s="161" t="str">
        <f>IF('Equipment List'!$C1861=AS$2,'Equipment List'!$I1861,"")</f>
        <v/>
      </c>
      <c r="AU1861" s="160" t="str">
        <f>IF('Equipment List'!$C1861=AV$2,'Equipment List'!$D1861,"")</f>
        <v/>
      </c>
      <c r="AV1861" s="161" t="str">
        <f>IF('Equipment List'!$C1861=AV$2,'Equipment List'!$K1861,"")</f>
        <v/>
      </c>
      <c r="AW1861" s="161" t="str">
        <f>IF('Equipment List'!$C1861=AV$2,'Equipment List'!$I1861,"")</f>
        <v/>
      </c>
      <c r="AX1861" s="160" t="str">
        <f>IF('Equipment List'!$C1861=AY$2,'Equipment List'!$D1861,"")</f>
        <v/>
      </c>
      <c r="AY1861" s="161" t="str">
        <f>IF('Equipment List'!$C1861=AY$2,'Equipment List'!$K1861,"")</f>
        <v/>
      </c>
      <c r="AZ1861" s="161" t="str">
        <f>IF('Equipment List'!$C1861=AY$2,'Equipment List'!$I1861,"")</f>
        <v/>
      </c>
      <c r="BA1861" s="160" t="str">
        <f>IF('Equipment List'!$C1861=BB$2,'Equipment List'!$D1861,"")</f>
        <v/>
      </c>
      <c r="BB1861" s="161" t="str">
        <f>IF('Equipment List'!$C1861=BB$2,'Equipment List'!$K1861,"")</f>
        <v/>
      </c>
      <c r="BC1861" s="161" t="str">
        <f>IF('Equipment List'!$C1861=BB$2,'Equipment List'!$I1861,"")</f>
        <v/>
      </c>
      <c r="BD1861" s="160" t="str">
        <f>IF('Equipment List'!$C1861=BE$2,'Equipment List'!$D1861,"")</f>
        <v/>
      </c>
      <c r="BE1861" s="161" t="str">
        <f>IF('Equipment List'!$C1861=BE$2,'Equipment List'!$K1861,"")</f>
        <v/>
      </c>
      <c r="BF1861" s="161" t="str">
        <f>IF('Equipment List'!$C1861=BE$2,'Equipment List'!$I1861,"")</f>
        <v/>
      </c>
      <c r="BG1861" s="160" t="str">
        <f>IF('Equipment List'!$C1861=BH$2,'Equipment List'!$D1861,"")</f>
        <v/>
      </c>
      <c r="BH1861" s="161" t="str">
        <f>IF('Equipment List'!$C1861=BH$2,'Equipment List'!$K1861,"")</f>
        <v/>
      </c>
      <c r="BI1861" s="161" t="str">
        <f>IF('Equipment List'!$C1861=BH$2,'Equipment List'!$I1861,"")</f>
        <v/>
      </c>
      <c r="BJ1861" s="160" t="str">
        <f>IF('Equipment List'!$C1861=BK$2,'Equipment List'!$D1861,"")</f>
        <v/>
      </c>
      <c r="BK1861" s="161" t="str">
        <f>IF('Equipment List'!$C1861=BK$2,'Equipment List'!$K1861,"")</f>
        <v/>
      </c>
      <c r="BL1861" s="161" t="str">
        <f>IF('Equipment List'!$C1861=BK$2,'Equipment List'!$I1861,"")</f>
        <v/>
      </c>
      <c r="BM1861" s="160" t="str">
        <f>IF('Equipment List'!$C1861=BN$2,'Equipment List'!$D1861,"")</f>
        <v/>
      </c>
      <c r="BN1861" s="161" t="str">
        <f>IF('Equipment List'!$C1861=BN$2,'Equipment List'!$K1861,"")</f>
        <v/>
      </c>
      <c r="BO1861" s="161" t="str">
        <f>IF('Equipment List'!$C1861=BN$2,'Equipment List'!$I1861,"")</f>
        <v/>
      </c>
      <c r="BP1861" s="160" t="str">
        <f>IF('Equipment List'!$C1861=BQ$2,'Equipment List'!$D1861,"")</f>
        <v/>
      </c>
      <c r="BQ1861" s="161" t="str">
        <f>IF('Equipment List'!$C1861=BQ$2,'Equipment List'!$K1861,"")</f>
        <v/>
      </c>
      <c r="BR1861" s="161" t="str">
        <f>IF('Equipment List'!$C1861=BQ$2,'Equipment List'!$I1861,"")</f>
        <v/>
      </c>
      <c r="BS1861" s="160" t="str">
        <f>IF('Equipment List'!$C1861=BT$2,'Equipment List'!$D1861,"")</f>
        <v/>
      </c>
      <c r="BT1861" s="161" t="str">
        <f>IF('Equipment List'!$C1861=BT$2,'Equipment List'!$K1861,"")</f>
        <v/>
      </c>
      <c r="BU1861" s="161" t="str">
        <f>IF('Equipment List'!$C1861=BT$2,'Equipment List'!$I1861,"")</f>
        <v/>
      </c>
      <c r="BV1861" s="160" t="str">
        <f>IF('Equipment List'!$C1861=BW$2,'Equipment List'!$D1861,"")</f>
        <v/>
      </c>
      <c r="BW1861" s="161" t="str">
        <f>IF('Equipment List'!$C1861=BW$2,'Equipment List'!$K1861,"")</f>
        <v/>
      </c>
      <c r="BX1861" s="161" t="str">
        <f>IF('Equipment List'!$C1861=BW$2,'Equipment List'!$I1861,"")</f>
        <v/>
      </c>
      <c r="BY1861" s="141"/>
      <c r="BZ1861" s="141"/>
    </row>
    <row r="1862" spans="5:78" x14ac:dyDescent="0.2">
      <c r="E1862" s="160" t="str">
        <f>IF('Equipment List'!$C1862=F$2,'Equipment List'!$D1862,"")</f>
        <v/>
      </c>
      <c r="F1862" s="161" t="str">
        <f>IF('Equipment List'!$C1862=F$2,'Equipment List'!$K1862,"")</f>
        <v/>
      </c>
      <c r="G1862" s="161" t="str">
        <f>IF('Equipment List'!$C1862=F$2,'Equipment List'!$I1862,"")</f>
        <v/>
      </c>
      <c r="H1862" s="160" t="str">
        <f>IF('Equipment List'!$C1862=I$2,'Equipment List'!$D1862,"")</f>
        <v/>
      </c>
      <c r="I1862" s="161" t="str">
        <f>IF('Equipment List'!$C1862=I$2,'Equipment List'!$K1862,"")</f>
        <v/>
      </c>
      <c r="J1862" s="161" t="str">
        <f>IF('Equipment List'!$C1862=I$2,'Equipment List'!$I1862,"")</f>
        <v/>
      </c>
      <c r="K1862" s="160" t="str">
        <f>IF('Equipment List'!$C1862=L$2,'Equipment List'!$D1862,"")</f>
        <v/>
      </c>
      <c r="L1862" s="161" t="str">
        <f>IF('Equipment List'!$C1862=L$2,'Equipment List'!$K1862,"")</f>
        <v/>
      </c>
      <c r="M1862" s="161" t="str">
        <f>IF('Equipment List'!$C1862=L$2,'Equipment List'!$I1862,"")</f>
        <v/>
      </c>
      <c r="N1862" s="160" t="str">
        <f>IF('Equipment List'!$C1862=O$2,'Equipment List'!$D1862,"")</f>
        <v/>
      </c>
      <c r="O1862" s="161" t="str">
        <f>IF('Equipment List'!$C1862=O$2,'Equipment List'!$K1862,"")</f>
        <v/>
      </c>
      <c r="P1862" s="161" t="str">
        <f>IF('Equipment List'!$C1862=O$2,'Equipment List'!$I1862,"")</f>
        <v/>
      </c>
      <c r="Q1862" s="160" t="str">
        <f>IF('Equipment List'!$C1862=R$2,'Equipment List'!$D1862,"")</f>
        <v/>
      </c>
      <c r="R1862" s="161" t="str">
        <f>IF('Equipment List'!$C1862=R$2,'Equipment List'!$K1862,"")</f>
        <v/>
      </c>
      <c r="S1862" s="161" t="str">
        <f>IF('Equipment List'!$C1862=R$2,'Equipment List'!$I1862,"")</f>
        <v/>
      </c>
      <c r="T1862" s="160" t="str">
        <f>IF('Equipment List'!$C1862=U$2,'Equipment List'!$D1862,"")</f>
        <v/>
      </c>
      <c r="U1862" s="161" t="str">
        <f>IF('Equipment List'!$C1862=U$2,'Equipment List'!$K1862,"")</f>
        <v/>
      </c>
      <c r="V1862" s="161" t="str">
        <f>IF('Equipment List'!$C1862=U$2,'Equipment List'!$I1862,"")</f>
        <v/>
      </c>
      <c r="W1862" s="160" t="str">
        <f>IF('Equipment List'!$C1862=X$2,'Equipment List'!$D1862,"")</f>
        <v/>
      </c>
      <c r="X1862" s="161" t="str">
        <f>IF('Equipment List'!$C1862=X$2,'Equipment List'!$K1862,"")</f>
        <v/>
      </c>
      <c r="Y1862" s="161" t="str">
        <f>IF('Equipment List'!$C1862=X$2,'Equipment List'!$I1862,"")</f>
        <v/>
      </c>
      <c r="Z1862" s="160" t="str">
        <f>IF('Equipment List'!$C1862=AA$2,'Equipment List'!$D1862,"")</f>
        <v/>
      </c>
      <c r="AA1862" s="161" t="str">
        <f>IF('Equipment List'!$C1862=AA$2,'Equipment List'!$K1862,"")</f>
        <v/>
      </c>
      <c r="AB1862" s="161" t="str">
        <f>IF('Equipment List'!$C1862=AA$2,'Equipment List'!$I1862,"")</f>
        <v/>
      </c>
      <c r="AC1862" s="160" t="str">
        <f>IF('Equipment List'!$C1862=AD$2,'Equipment List'!$D1862,"")</f>
        <v/>
      </c>
      <c r="AD1862" s="161" t="str">
        <f>IF('Equipment List'!$C1862=AD$2,'Equipment List'!$K1862,"")</f>
        <v/>
      </c>
      <c r="AE1862" s="161" t="str">
        <f>IF('Equipment List'!$C1862=AD$2,'Equipment List'!$I1862,"")</f>
        <v/>
      </c>
      <c r="AF1862" s="160" t="str">
        <f>IF('Equipment List'!$C1862=AG$2,'Equipment List'!$D1862,"")</f>
        <v/>
      </c>
      <c r="AG1862" s="161" t="str">
        <f>IF('Equipment List'!$C1862=AG$2,'Equipment List'!$K1862,"")</f>
        <v/>
      </c>
      <c r="AH1862" s="161" t="str">
        <f>IF('Equipment List'!$C1862=AG$2,'Equipment List'!$I1862,"")</f>
        <v/>
      </c>
      <c r="AI1862" s="160" t="str">
        <f>IF('Equipment List'!$C1862=AJ$2,'Equipment List'!$D1862,"")</f>
        <v/>
      </c>
      <c r="AJ1862" s="161" t="str">
        <f>IF('Equipment List'!$C1862=AJ$2,'Equipment List'!$K1862,"")</f>
        <v/>
      </c>
      <c r="AK1862" s="161" t="str">
        <f>IF('Equipment List'!$C1862=AJ$2,'Equipment List'!$I1862,"")</f>
        <v/>
      </c>
      <c r="AL1862" s="160" t="str">
        <f>IF('Equipment List'!$C1862=AM$2,'Equipment List'!$D1862,"")</f>
        <v/>
      </c>
      <c r="AM1862" s="161" t="str">
        <f>IF('Equipment List'!$C1862=AM$2,'Equipment List'!$K1862,"")</f>
        <v/>
      </c>
      <c r="AN1862" s="161" t="str">
        <f>IF('Equipment List'!$C1862=AM$2,'Equipment List'!$I1862,"")</f>
        <v/>
      </c>
      <c r="AO1862" s="160" t="str">
        <f>IF('Equipment List'!$C1862=AP$2,'Equipment List'!$D1862,"")</f>
        <v/>
      </c>
      <c r="AP1862" s="161" t="str">
        <f>IF('Equipment List'!$C1862=AP$2,'Equipment List'!$K1862,"")</f>
        <v/>
      </c>
      <c r="AQ1862" s="161" t="str">
        <f>IF('Equipment List'!$C1862=AP$2,'Equipment List'!$I1862,"")</f>
        <v/>
      </c>
      <c r="AR1862" s="160" t="str">
        <f>IF('Equipment List'!$C1862=AS$2,'Equipment List'!$D1862,"")</f>
        <v/>
      </c>
      <c r="AS1862" s="161" t="str">
        <f>IF('Equipment List'!$C1862=AS$2,'Equipment List'!$K1862,"")</f>
        <v/>
      </c>
      <c r="AT1862" s="161" t="str">
        <f>IF('Equipment List'!$C1862=AS$2,'Equipment List'!$I1862,"")</f>
        <v/>
      </c>
      <c r="AU1862" s="160" t="str">
        <f>IF('Equipment List'!$C1862=AV$2,'Equipment List'!$D1862,"")</f>
        <v/>
      </c>
      <c r="AV1862" s="161" t="str">
        <f>IF('Equipment List'!$C1862=AV$2,'Equipment List'!$K1862,"")</f>
        <v/>
      </c>
      <c r="AW1862" s="161" t="str">
        <f>IF('Equipment List'!$C1862=AV$2,'Equipment List'!$I1862,"")</f>
        <v/>
      </c>
      <c r="AX1862" s="160" t="str">
        <f>IF('Equipment List'!$C1862=AY$2,'Equipment List'!$D1862,"")</f>
        <v/>
      </c>
      <c r="AY1862" s="161" t="str">
        <f>IF('Equipment List'!$C1862=AY$2,'Equipment List'!$K1862,"")</f>
        <v/>
      </c>
      <c r="AZ1862" s="161" t="str">
        <f>IF('Equipment List'!$C1862=AY$2,'Equipment List'!$I1862,"")</f>
        <v/>
      </c>
      <c r="BA1862" s="160" t="str">
        <f>IF('Equipment List'!$C1862=BB$2,'Equipment List'!$D1862,"")</f>
        <v/>
      </c>
      <c r="BB1862" s="161" t="str">
        <f>IF('Equipment List'!$C1862=BB$2,'Equipment List'!$K1862,"")</f>
        <v/>
      </c>
      <c r="BC1862" s="161" t="str">
        <f>IF('Equipment List'!$C1862=BB$2,'Equipment List'!$I1862,"")</f>
        <v/>
      </c>
      <c r="BD1862" s="160" t="str">
        <f>IF('Equipment List'!$C1862=BE$2,'Equipment List'!$D1862,"")</f>
        <v/>
      </c>
      <c r="BE1862" s="161" t="str">
        <f>IF('Equipment List'!$C1862=BE$2,'Equipment List'!$K1862,"")</f>
        <v/>
      </c>
      <c r="BF1862" s="161" t="str">
        <f>IF('Equipment List'!$C1862=BE$2,'Equipment List'!$I1862,"")</f>
        <v/>
      </c>
      <c r="BG1862" s="160" t="str">
        <f>IF('Equipment List'!$C1862=BH$2,'Equipment List'!$D1862,"")</f>
        <v/>
      </c>
      <c r="BH1862" s="161" t="str">
        <f>IF('Equipment List'!$C1862=BH$2,'Equipment List'!$K1862,"")</f>
        <v/>
      </c>
      <c r="BI1862" s="161" t="str">
        <f>IF('Equipment List'!$C1862=BH$2,'Equipment List'!$I1862,"")</f>
        <v/>
      </c>
      <c r="BJ1862" s="160" t="str">
        <f>IF('Equipment List'!$C1862=BK$2,'Equipment List'!$D1862,"")</f>
        <v/>
      </c>
      <c r="BK1862" s="161" t="str">
        <f>IF('Equipment List'!$C1862=BK$2,'Equipment List'!$K1862,"")</f>
        <v/>
      </c>
      <c r="BL1862" s="161" t="str">
        <f>IF('Equipment List'!$C1862=BK$2,'Equipment List'!$I1862,"")</f>
        <v/>
      </c>
      <c r="BM1862" s="160" t="str">
        <f>IF('Equipment List'!$C1862=BN$2,'Equipment List'!$D1862,"")</f>
        <v/>
      </c>
      <c r="BN1862" s="161" t="str">
        <f>IF('Equipment List'!$C1862=BN$2,'Equipment List'!$K1862,"")</f>
        <v/>
      </c>
      <c r="BO1862" s="161" t="str">
        <f>IF('Equipment List'!$C1862=BN$2,'Equipment List'!$I1862,"")</f>
        <v/>
      </c>
      <c r="BP1862" s="160" t="str">
        <f>IF('Equipment List'!$C1862=BQ$2,'Equipment List'!$D1862,"")</f>
        <v/>
      </c>
      <c r="BQ1862" s="161" t="str">
        <f>IF('Equipment List'!$C1862=BQ$2,'Equipment List'!$K1862,"")</f>
        <v/>
      </c>
      <c r="BR1862" s="161" t="str">
        <f>IF('Equipment List'!$C1862=BQ$2,'Equipment List'!$I1862,"")</f>
        <v/>
      </c>
      <c r="BS1862" s="160" t="str">
        <f>IF('Equipment List'!$C1862=BT$2,'Equipment List'!$D1862,"")</f>
        <v/>
      </c>
      <c r="BT1862" s="161" t="str">
        <f>IF('Equipment List'!$C1862=BT$2,'Equipment List'!$K1862,"")</f>
        <v/>
      </c>
      <c r="BU1862" s="161" t="str">
        <f>IF('Equipment List'!$C1862=BT$2,'Equipment List'!$I1862,"")</f>
        <v/>
      </c>
      <c r="BV1862" s="160" t="str">
        <f>IF('Equipment List'!$C1862=BW$2,'Equipment List'!$D1862,"")</f>
        <v/>
      </c>
      <c r="BW1862" s="161" t="str">
        <f>IF('Equipment List'!$C1862=BW$2,'Equipment List'!$K1862,"")</f>
        <v/>
      </c>
      <c r="BX1862" s="161" t="str">
        <f>IF('Equipment List'!$C1862=BW$2,'Equipment List'!$I1862,"")</f>
        <v/>
      </c>
      <c r="BY1862" s="141"/>
      <c r="BZ1862" s="141"/>
    </row>
    <row r="1863" spans="5:78" x14ac:dyDescent="0.2">
      <c r="E1863" s="160" t="str">
        <f>IF('Equipment List'!$C1863=F$2,'Equipment List'!$D1863,"")</f>
        <v/>
      </c>
      <c r="F1863" s="161" t="str">
        <f>IF('Equipment List'!$C1863=F$2,'Equipment List'!$K1863,"")</f>
        <v/>
      </c>
      <c r="G1863" s="161" t="str">
        <f>IF('Equipment List'!$C1863=F$2,'Equipment List'!$I1863,"")</f>
        <v/>
      </c>
      <c r="H1863" s="160" t="str">
        <f>IF('Equipment List'!$C1863=I$2,'Equipment List'!$D1863,"")</f>
        <v/>
      </c>
      <c r="I1863" s="161" t="str">
        <f>IF('Equipment List'!$C1863=I$2,'Equipment List'!$K1863,"")</f>
        <v/>
      </c>
      <c r="J1863" s="161" t="str">
        <f>IF('Equipment List'!$C1863=I$2,'Equipment List'!$I1863,"")</f>
        <v/>
      </c>
      <c r="K1863" s="160" t="str">
        <f>IF('Equipment List'!$C1863=L$2,'Equipment List'!$D1863,"")</f>
        <v/>
      </c>
      <c r="L1863" s="161" t="str">
        <f>IF('Equipment List'!$C1863=L$2,'Equipment List'!$K1863,"")</f>
        <v/>
      </c>
      <c r="M1863" s="161" t="str">
        <f>IF('Equipment List'!$C1863=L$2,'Equipment List'!$I1863,"")</f>
        <v/>
      </c>
      <c r="N1863" s="160" t="str">
        <f>IF('Equipment List'!$C1863=O$2,'Equipment List'!$D1863,"")</f>
        <v/>
      </c>
      <c r="O1863" s="161" t="str">
        <f>IF('Equipment List'!$C1863=O$2,'Equipment List'!$K1863,"")</f>
        <v/>
      </c>
      <c r="P1863" s="161" t="str">
        <f>IF('Equipment List'!$C1863=O$2,'Equipment List'!$I1863,"")</f>
        <v/>
      </c>
      <c r="Q1863" s="160" t="str">
        <f>IF('Equipment List'!$C1863=R$2,'Equipment List'!$D1863,"")</f>
        <v/>
      </c>
      <c r="R1863" s="161" t="str">
        <f>IF('Equipment List'!$C1863=R$2,'Equipment List'!$K1863,"")</f>
        <v/>
      </c>
      <c r="S1863" s="161" t="str">
        <f>IF('Equipment List'!$C1863=R$2,'Equipment List'!$I1863,"")</f>
        <v/>
      </c>
      <c r="T1863" s="160" t="str">
        <f>IF('Equipment List'!$C1863=U$2,'Equipment List'!$D1863,"")</f>
        <v/>
      </c>
      <c r="U1863" s="161" t="str">
        <f>IF('Equipment List'!$C1863=U$2,'Equipment List'!$K1863,"")</f>
        <v/>
      </c>
      <c r="V1863" s="161" t="str">
        <f>IF('Equipment List'!$C1863=U$2,'Equipment List'!$I1863,"")</f>
        <v/>
      </c>
      <c r="W1863" s="160" t="str">
        <f>IF('Equipment List'!$C1863=X$2,'Equipment List'!$D1863,"")</f>
        <v/>
      </c>
      <c r="X1863" s="161" t="str">
        <f>IF('Equipment List'!$C1863=X$2,'Equipment List'!$K1863,"")</f>
        <v/>
      </c>
      <c r="Y1863" s="161" t="str">
        <f>IF('Equipment List'!$C1863=X$2,'Equipment List'!$I1863,"")</f>
        <v/>
      </c>
      <c r="Z1863" s="160" t="str">
        <f>IF('Equipment List'!$C1863=AA$2,'Equipment List'!$D1863,"")</f>
        <v/>
      </c>
      <c r="AA1863" s="161" t="str">
        <f>IF('Equipment List'!$C1863=AA$2,'Equipment List'!$K1863,"")</f>
        <v/>
      </c>
      <c r="AB1863" s="161" t="str">
        <f>IF('Equipment List'!$C1863=AA$2,'Equipment List'!$I1863,"")</f>
        <v/>
      </c>
      <c r="AC1863" s="160" t="str">
        <f>IF('Equipment List'!$C1863=AD$2,'Equipment List'!$D1863,"")</f>
        <v/>
      </c>
      <c r="AD1863" s="161" t="str">
        <f>IF('Equipment List'!$C1863=AD$2,'Equipment List'!$K1863,"")</f>
        <v/>
      </c>
      <c r="AE1863" s="161" t="str">
        <f>IF('Equipment List'!$C1863=AD$2,'Equipment List'!$I1863,"")</f>
        <v/>
      </c>
      <c r="AF1863" s="160" t="str">
        <f>IF('Equipment List'!$C1863=AG$2,'Equipment List'!$D1863,"")</f>
        <v/>
      </c>
      <c r="AG1863" s="161" t="str">
        <f>IF('Equipment List'!$C1863=AG$2,'Equipment List'!$K1863,"")</f>
        <v/>
      </c>
      <c r="AH1863" s="161" t="str">
        <f>IF('Equipment List'!$C1863=AG$2,'Equipment List'!$I1863,"")</f>
        <v/>
      </c>
      <c r="AI1863" s="160" t="str">
        <f>IF('Equipment List'!$C1863=AJ$2,'Equipment List'!$D1863,"")</f>
        <v/>
      </c>
      <c r="AJ1863" s="161" t="str">
        <f>IF('Equipment List'!$C1863=AJ$2,'Equipment List'!$K1863,"")</f>
        <v/>
      </c>
      <c r="AK1863" s="161" t="str">
        <f>IF('Equipment List'!$C1863=AJ$2,'Equipment List'!$I1863,"")</f>
        <v/>
      </c>
      <c r="AL1863" s="160" t="str">
        <f>IF('Equipment List'!$C1863=AM$2,'Equipment List'!$D1863,"")</f>
        <v/>
      </c>
      <c r="AM1863" s="161" t="str">
        <f>IF('Equipment List'!$C1863=AM$2,'Equipment List'!$K1863,"")</f>
        <v/>
      </c>
      <c r="AN1863" s="161" t="str">
        <f>IF('Equipment List'!$C1863=AM$2,'Equipment List'!$I1863,"")</f>
        <v/>
      </c>
      <c r="AO1863" s="160" t="str">
        <f>IF('Equipment List'!$C1863=AP$2,'Equipment List'!$D1863,"")</f>
        <v/>
      </c>
      <c r="AP1863" s="161" t="str">
        <f>IF('Equipment List'!$C1863=AP$2,'Equipment List'!$K1863,"")</f>
        <v/>
      </c>
      <c r="AQ1863" s="161" t="str">
        <f>IF('Equipment List'!$C1863=AP$2,'Equipment List'!$I1863,"")</f>
        <v/>
      </c>
      <c r="AR1863" s="160" t="str">
        <f>IF('Equipment List'!$C1863=AS$2,'Equipment List'!$D1863,"")</f>
        <v/>
      </c>
      <c r="AS1863" s="161" t="str">
        <f>IF('Equipment List'!$C1863=AS$2,'Equipment List'!$K1863,"")</f>
        <v/>
      </c>
      <c r="AT1863" s="161" t="str">
        <f>IF('Equipment List'!$C1863=AS$2,'Equipment List'!$I1863,"")</f>
        <v/>
      </c>
      <c r="AU1863" s="160" t="str">
        <f>IF('Equipment List'!$C1863=AV$2,'Equipment List'!$D1863,"")</f>
        <v/>
      </c>
      <c r="AV1863" s="161" t="str">
        <f>IF('Equipment List'!$C1863=AV$2,'Equipment List'!$K1863,"")</f>
        <v/>
      </c>
      <c r="AW1863" s="161" t="str">
        <f>IF('Equipment List'!$C1863=AV$2,'Equipment List'!$I1863,"")</f>
        <v/>
      </c>
      <c r="AX1863" s="160" t="str">
        <f>IF('Equipment List'!$C1863=AY$2,'Equipment List'!$D1863,"")</f>
        <v/>
      </c>
      <c r="AY1863" s="161" t="str">
        <f>IF('Equipment List'!$C1863=AY$2,'Equipment List'!$K1863,"")</f>
        <v/>
      </c>
      <c r="AZ1863" s="161" t="str">
        <f>IF('Equipment List'!$C1863=AY$2,'Equipment List'!$I1863,"")</f>
        <v/>
      </c>
      <c r="BA1863" s="160" t="str">
        <f>IF('Equipment List'!$C1863=BB$2,'Equipment List'!$D1863,"")</f>
        <v/>
      </c>
      <c r="BB1863" s="161" t="str">
        <f>IF('Equipment List'!$C1863=BB$2,'Equipment List'!$K1863,"")</f>
        <v/>
      </c>
      <c r="BC1863" s="161" t="str">
        <f>IF('Equipment List'!$C1863=BB$2,'Equipment List'!$I1863,"")</f>
        <v/>
      </c>
      <c r="BD1863" s="160" t="str">
        <f>IF('Equipment List'!$C1863=BE$2,'Equipment List'!$D1863,"")</f>
        <v/>
      </c>
      <c r="BE1863" s="161" t="str">
        <f>IF('Equipment List'!$C1863=BE$2,'Equipment List'!$K1863,"")</f>
        <v/>
      </c>
      <c r="BF1863" s="161" t="str">
        <f>IF('Equipment List'!$C1863=BE$2,'Equipment List'!$I1863,"")</f>
        <v/>
      </c>
      <c r="BG1863" s="160" t="str">
        <f>IF('Equipment List'!$C1863=BH$2,'Equipment List'!$D1863,"")</f>
        <v/>
      </c>
      <c r="BH1863" s="161" t="str">
        <f>IF('Equipment List'!$C1863=BH$2,'Equipment List'!$K1863,"")</f>
        <v/>
      </c>
      <c r="BI1863" s="161" t="str">
        <f>IF('Equipment List'!$C1863=BH$2,'Equipment List'!$I1863,"")</f>
        <v/>
      </c>
      <c r="BJ1863" s="160" t="str">
        <f>IF('Equipment List'!$C1863=BK$2,'Equipment List'!$D1863,"")</f>
        <v/>
      </c>
      <c r="BK1863" s="161" t="str">
        <f>IF('Equipment List'!$C1863=BK$2,'Equipment List'!$K1863,"")</f>
        <v/>
      </c>
      <c r="BL1863" s="161" t="str">
        <f>IF('Equipment List'!$C1863=BK$2,'Equipment List'!$I1863,"")</f>
        <v/>
      </c>
      <c r="BM1863" s="160" t="str">
        <f>IF('Equipment List'!$C1863=BN$2,'Equipment List'!$D1863,"")</f>
        <v/>
      </c>
      <c r="BN1863" s="161" t="str">
        <f>IF('Equipment List'!$C1863=BN$2,'Equipment List'!$K1863,"")</f>
        <v/>
      </c>
      <c r="BO1863" s="161" t="str">
        <f>IF('Equipment List'!$C1863=BN$2,'Equipment List'!$I1863,"")</f>
        <v/>
      </c>
      <c r="BP1863" s="160" t="str">
        <f>IF('Equipment List'!$C1863=BQ$2,'Equipment List'!$D1863,"")</f>
        <v/>
      </c>
      <c r="BQ1863" s="161" t="str">
        <f>IF('Equipment List'!$C1863=BQ$2,'Equipment List'!$K1863,"")</f>
        <v/>
      </c>
      <c r="BR1863" s="161" t="str">
        <f>IF('Equipment List'!$C1863=BQ$2,'Equipment List'!$I1863,"")</f>
        <v/>
      </c>
      <c r="BS1863" s="160" t="str">
        <f>IF('Equipment List'!$C1863=BT$2,'Equipment List'!$D1863,"")</f>
        <v/>
      </c>
      <c r="BT1863" s="161" t="str">
        <f>IF('Equipment List'!$C1863=BT$2,'Equipment List'!$K1863,"")</f>
        <v/>
      </c>
      <c r="BU1863" s="161" t="str">
        <f>IF('Equipment List'!$C1863=BT$2,'Equipment List'!$I1863,"")</f>
        <v/>
      </c>
      <c r="BV1863" s="160" t="str">
        <f>IF('Equipment List'!$C1863=BW$2,'Equipment List'!$D1863,"")</f>
        <v/>
      </c>
      <c r="BW1863" s="161" t="str">
        <f>IF('Equipment List'!$C1863=BW$2,'Equipment List'!$K1863,"")</f>
        <v/>
      </c>
      <c r="BX1863" s="161" t="str">
        <f>IF('Equipment List'!$C1863=BW$2,'Equipment List'!$I1863,"")</f>
        <v/>
      </c>
      <c r="BY1863" s="141"/>
      <c r="BZ1863" s="141"/>
    </row>
    <row r="1864" spans="5:78" x14ac:dyDescent="0.2">
      <c r="E1864" s="160" t="str">
        <f>IF('Equipment List'!$C1864=F$2,'Equipment List'!$D1864,"")</f>
        <v/>
      </c>
      <c r="F1864" s="161" t="str">
        <f>IF('Equipment List'!$C1864=F$2,'Equipment List'!$K1864,"")</f>
        <v/>
      </c>
      <c r="G1864" s="161" t="str">
        <f>IF('Equipment List'!$C1864=F$2,'Equipment List'!$I1864,"")</f>
        <v/>
      </c>
      <c r="H1864" s="160" t="str">
        <f>IF('Equipment List'!$C1864=I$2,'Equipment List'!$D1864,"")</f>
        <v/>
      </c>
      <c r="I1864" s="161" t="str">
        <f>IF('Equipment List'!$C1864=I$2,'Equipment List'!$K1864,"")</f>
        <v/>
      </c>
      <c r="J1864" s="161" t="str">
        <f>IF('Equipment List'!$C1864=I$2,'Equipment List'!$I1864,"")</f>
        <v/>
      </c>
      <c r="K1864" s="160" t="str">
        <f>IF('Equipment List'!$C1864=L$2,'Equipment List'!$D1864,"")</f>
        <v/>
      </c>
      <c r="L1864" s="161" t="str">
        <f>IF('Equipment List'!$C1864=L$2,'Equipment List'!$K1864,"")</f>
        <v/>
      </c>
      <c r="M1864" s="161" t="str">
        <f>IF('Equipment List'!$C1864=L$2,'Equipment List'!$I1864,"")</f>
        <v/>
      </c>
      <c r="N1864" s="160" t="str">
        <f>IF('Equipment List'!$C1864=O$2,'Equipment List'!$D1864,"")</f>
        <v/>
      </c>
      <c r="O1864" s="161" t="str">
        <f>IF('Equipment List'!$C1864=O$2,'Equipment List'!$K1864,"")</f>
        <v/>
      </c>
      <c r="P1864" s="161" t="str">
        <f>IF('Equipment List'!$C1864=O$2,'Equipment List'!$I1864,"")</f>
        <v/>
      </c>
      <c r="Q1864" s="160" t="str">
        <f>IF('Equipment List'!$C1864=R$2,'Equipment List'!$D1864,"")</f>
        <v/>
      </c>
      <c r="R1864" s="161" t="str">
        <f>IF('Equipment List'!$C1864=R$2,'Equipment List'!$K1864,"")</f>
        <v/>
      </c>
      <c r="S1864" s="161" t="str">
        <f>IF('Equipment List'!$C1864=R$2,'Equipment List'!$I1864,"")</f>
        <v/>
      </c>
      <c r="T1864" s="160" t="str">
        <f>IF('Equipment List'!$C1864=U$2,'Equipment List'!$D1864,"")</f>
        <v/>
      </c>
      <c r="U1864" s="161" t="str">
        <f>IF('Equipment List'!$C1864=U$2,'Equipment List'!$K1864,"")</f>
        <v/>
      </c>
      <c r="V1864" s="161" t="str">
        <f>IF('Equipment List'!$C1864=U$2,'Equipment List'!$I1864,"")</f>
        <v/>
      </c>
      <c r="W1864" s="160" t="str">
        <f>IF('Equipment List'!$C1864=X$2,'Equipment List'!$D1864,"")</f>
        <v/>
      </c>
      <c r="X1864" s="161" t="str">
        <f>IF('Equipment List'!$C1864=X$2,'Equipment List'!$K1864,"")</f>
        <v/>
      </c>
      <c r="Y1864" s="161" t="str">
        <f>IF('Equipment List'!$C1864=X$2,'Equipment List'!$I1864,"")</f>
        <v/>
      </c>
      <c r="Z1864" s="160" t="str">
        <f>IF('Equipment List'!$C1864=AA$2,'Equipment List'!$D1864,"")</f>
        <v/>
      </c>
      <c r="AA1864" s="161" t="str">
        <f>IF('Equipment List'!$C1864=AA$2,'Equipment List'!$K1864,"")</f>
        <v/>
      </c>
      <c r="AB1864" s="161" t="str">
        <f>IF('Equipment List'!$C1864=AA$2,'Equipment List'!$I1864,"")</f>
        <v/>
      </c>
      <c r="AC1864" s="160" t="str">
        <f>IF('Equipment List'!$C1864=AD$2,'Equipment List'!$D1864,"")</f>
        <v/>
      </c>
      <c r="AD1864" s="161" t="str">
        <f>IF('Equipment List'!$C1864=AD$2,'Equipment List'!$K1864,"")</f>
        <v/>
      </c>
      <c r="AE1864" s="161" t="str">
        <f>IF('Equipment List'!$C1864=AD$2,'Equipment List'!$I1864,"")</f>
        <v/>
      </c>
      <c r="AF1864" s="160" t="str">
        <f>IF('Equipment List'!$C1864=AG$2,'Equipment List'!$D1864,"")</f>
        <v/>
      </c>
      <c r="AG1864" s="161" t="str">
        <f>IF('Equipment List'!$C1864=AG$2,'Equipment List'!$K1864,"")</f>
        <v/>
      </c>
      <c r="AH1864" s="161" t="str">
        <f>IF('Equipment List'!$C1864=AG$2,'Equipment List'!$I1864,"")</f>
        <v/>
      </c>
      <c r="AI1864" s="160" t="str">
        <f>IF('Equipment List'!$C1864=AJ$2,'Equipment List'!$D1864,"")</f>
        <v/>
      </c>
      <c r="AJ1864" s="161" t="str">
        <f>IF('Equipment List'!$C1864=AJ$2,'Equipment List'!$K1864,"")</f>
        <v/>
      </c>
      <c r="AK1864" s="161" t="str">
        <f>IF('Equipment List'!$C1864=AJ$2,'Equipment List'!$I1864,"")</f>
        <v/>
      </c>
      <c r="AL1864" s="160" t="str">
        <f>IF('Equipment List'!$C1864=AM$2,'Equipment List'!$D1864,"")</f>
        <v/>
      </c>
      <c r="AM1864" s="161" t="str">
        <f>IF('Equipment List'!$C1864=AM$2,'Equipment List'!$K1864,"")</f>
        <v/>
      </c>
      <c r="AN1864" s="161" t="str">
        <f>IF('Equipment List'!$C1864=AM$2,'Equipment List'!$I1864,"")</f>
        <v/>
      </c>
      <c r="AO1864" s="160" t="str">
        <f>IF('Equipment List'!$C1864=AP$2,'Equipment List'!$D1864,"")</f>
        <v/>
      </c>
      <c r="AP1864" s="161" t="str">
        <f>IF('Equipment List'!$C1864=AP$2,'Equipment List'!$K1864,"")</f>
        <v/>
      </c>
      <c r="AQ1864" s="161" t="str">
        <f>IF('Equipment List'!$C1864=AP$2,'Equipment List'!$I1864,"")</f>
        <v/>
      </c>
      <c r="AR1864" s="160" t="str">
        <f>IF('Equipment List'!$C1864=AS$2,'Equipment List'!$D1864,"")</f>
        <v/>
      </c>
      <c r="AS1864" s="161" t="str">
        <f>IF('Equipment List'!$C1864=AS$2,'Equipment List'!$K1864,"")</f>
        <v/>
      </c>
      <c r="AT1864" s="161" t="str">
        <f>IF('Equipment List'!$C1864=AS$2,'Equipment List'!$I1864,"")</f>
        <v/>
      </c>
      <c r="AU1864" s="160" t="str">
        <f>IF('Equipment List'!$C1864=AV$2,'Equipment List'!$D1864,"")</f>
        <v/>
      </c>
      <c r="AV1864" s="161" t="str">
        <f>IF('Equipment List'!$C1864=AV$2,'Equipment List'!$K1864,"")</f>
        <v/>
      </c>
      <c r="AW1864" s="161" t="str">
        <f>IF('Equipment List'!$C1864=AV$2,'Equipment List'!$I1864,"")</f>
        <v/>
      </c>
      <c r="AX1864" s="160" t="str">
        <f>IF('Equipment List'!$C1864=AY$2,'Equipment List'!$D1864,"")</f>
        <v/>
      </c>
      <c r="AY1864" s="161" t="str">
        <f>IF('Equipment List'!$C1864=AY$2,'Equipment List'!$K1864,"")</f>
        <v/>
      </c>
      <c r="AZ1864" s="161" t="str">
        <f>IF('Equipment List'!$C1864=AY$2,'Equipment List'!$I1864,"")</f>
        <v/>
      </c>
      <c r="BA1864" s="160" t="str">
        <f>IF('Equipment List'!$C1864=BB$2,'Equipment List'!$D1864,"")</f>
        <v/>
      </c>
      <c r="BB1864" s="161" t="str">
        <f>IF('Equipment List'!$C1864=BB$2,'Equipment List'!$K1864,"")</f>
        <v/>
      </c>
      <c r="BC1864" s="161" t="str">
        <f>IF('Equipment List'!$C1864=BB$2,'Equipment List'!$I1864,"")</f>
        <v/>
      </c>
      <c r="BD1864" s="160" t="str">
        <f>IF('Equipment List'!$C1864=BE$2,'Equipment List'!$D1864,"")</f>
        <v/>
      </c>
      <c r="BE1864" s="161" t="str">
        <f>IF('Equipment List'!$C1864=BE$2,'Equipment List'!$K1864,"")</f>
        <v/>
      </c>
      <c r="BF1864" s="161" t="str">
        <f>IF('Equipment List'!$C1864=BE$2,'Equipment List'!$I1864,"")</f>
        <v/>
      </c>
      <c r="BG1864" s="160" t="str">
        <f>IF('Equipment List'!$C1864=BH$2,'Equipment List'!$D1864,"")</f>
        <v/>
      </c>
      <c r="BH1864" s="161" t="str">
        <f>IF('Equipment List'!$C1864=BH$2,'Equipment List'!$K1864,"")</f>
        <v/>
      </c>
      <c r="BI1864" s="161" t="str">
        <f>IF('Equipment List'!$C1864=BH$2,'Equipment List'!$I1864,"")</f>
        <v/>
      </c>
      <c r="BJ1864" s="160" t="str">
        <f>IF('Equipment List'!$C1864=BK$2,'Equipment List'!$D1864,"")</f>
        <v/>
      </c>
      <c r="BK1864" s="161" t="str">
        <f>IF('Equipment List'!$C1864=BK$2,'Equipment List'!$K1864,"")</f>
        <v/>
      </c>
      <c r="BL1864" s="161" t="str">
        <f>IF('Equipment List'!$C1864=BK$2,'Equipment List'!$I1864,"")</f>
        <v/>
      </c>
      <c r="BM1864" s="160" t="str">
        <f>IF('Equipment List'!$C1864=BN$2,'Equipment List'!$D1864,"")</f>
        <v/>
      </c>
      <c r="BN1864" s="161" t="str">
        <f>IF('Equipment List'!$C1864=BN$2,'Equipment List'!$K1864,"")</f>
        <v/>
      </c>
      <c r="BO1864" s="161" t="str">
        <f>IF('Equipment List'!$C1864=BN$2,'Equipment List'!$I1864,"")</f>
        <v/>
      </c>
      <c r="BP1864" s="160" t="str">
        <f>IF('Equipment List'!$C1864=BQ$2,'Equipment List'!$D1864,"")</f>
        <v/>
      </c>
      <c r="BQ1864" s="161" t="str">
        <f>IF('Equipment List'!$C1864=BQ$2,'Equipment List'!$K1864,"")</f>
        <v/>
      </c>
      <c r="BR1864" s="161" t="str">
        <f>IF('Equipment List'!$C1864=BQ$2,'Equipment List'!$I1864,"")</f>
        <v/>
      </c>
      <c r="BS1864" s="160" t="str">
        <f>IF('Equipment List'!$C1864=BT$2,'Equipment List'!$D1864,"")</f>
        <v/>
      </c>
      <c r="BT1864" s="161" t="str">
        <f>IF('Equipment List'!$C1864=BT$2,'Equipment List'!$K1864,"")</f>
        <v/>
      </c>
      <c r="BU1864" s="161" t="str">
        <f>IF('Equipment List'!$C1864=BT$2,'Equipment List'!$I1864,"")</f>
        <v/>
      </c>
      <c r="BV1864" s="160" t="str">
        <f>IF('Equipment List'!$C1864=BW$2,'Equipment List'!$D1864,"")</f>
        <v/>
      </c>
      <c r="BW1864" s="161" t="str">
        <f>IF('Equipment List'!$C1864=BW$2,'Equipment List'!$K1864,"")</f>
        <v/>
      </c>
      <c r="BX1864" s="161" t="str">
        <f>IF('Equipment List'!$C1864=BW$2,'Equipment List'!$I1864,"")</f>
        <v/>
      </c>
      <c r="BY1864" s="141"/>
      <c r="BZ1864" s="141"/>
    </row>
    <row r="1865" spans="5:78" x14ac:dyDescent="0.2">
      <c r="E1865" s="160" t="str">
        <f>IF('Equipment List'!$C1865=F$2,'Equipment List'!$D1865,"")</f>
        <v/>
      </c>
      <c r="F1865" s="161" t="str">
        <f>IF('Equipment List'!$C1865=F$2,'Equipment List'!$K1865,"")</f>
        <v/>
      </c>
      <c r="G1865" s="161" t="str">
        <f>IF('Equipment List'!$C1865=F$2,'Equipment List'!$I1865,"")</f>
        <v/>
      </c>
      <c r="H1865" s="160" t="str">
        <f>IF('Equipment List'!$C1865=I$2,'Equipment List'!$D1865,"")</f>
        <v/>
      </c>
      <c r="I1865" s="161" t="str">
        <f>IF('Equipment List'!$C1865=I$2,'Equipment List'!$K1865,"")</f>
        <v/>
      </c>
      <c r="J1865" s="161" t="str">
        <f>IF('Equipment List'!$C1865=I$2,'Equipment List'!$I1865,"")</f>
        <v/>
      </c>
      <c r="K1865" s="160" t="str">
        <f>IF('Equipment List'!$C1865=L$2,'Equipment List'!$D1865,"")</f>
        <v/>
      </c>
      <c r="L1865" s="161" t="str">
        <f>IF('Equipment List'!$C1865=L$2,'Equipment List'!$K1865,"")</f>
        <v/>
      </c>
      <c r="M1865" s="161" t="str">
        <f>IF('Equipment List'!$C1865=L$2,'Equipment List'!$I1865,"")</f>
        <v/>
      </c>
      <c r="N1865" s="160" t="str">
        <f>IF('Equipment List'!$C1865=O$2,'Equipment List'!$D1865,"")</f>
        <v/>
      </c>
      <c r="O1865" s="161" t="str">
        <f>IF('Equipment List'!$C1865=O$2,'Equipment List'!$K1865,"")</f>
        <v/>
      </c>
      <c r="P1865" s="161" t="str">
        <f>IF('Equipment List'!$C1865=O$2,'Equipment List'!$I1865,"")</f>
        <v/>
      </c>
      <c r="Q1865" s="160" t="str">
        <f>IF('Equipment List'!$C1865=R$2,'Equipment List'!$D1865,"")</f>
        <v/>
      </c>
      <c r="R1865" s="161" t="str">
        <f>IF('Equipment List'!$C1865=R$2,'Equipment List'!$K1865,"")</f>
        <v/>
      </c>
      <c r="S1865" s="161" t="str">
        <f>IF('Equipment List'!$C1865=R$2,'Equipment List'!$I1865,"")</f>
        <v/>
      </c>
      <c r="T1865" s="160" t="str">
        <f>IF('Equipment List'!$C1865=U$2,'Equipment List'!$D1865,"")</f>
        <v/>
      </c>
      <c r="U1865" s="161" t="str">
        <f>IF('Equipment List'!$C1865=U$2,'Equipment List'!$K1865,"")</f>
        <v/>
      </c>
      <c r="V1865" s="161" t="str">
        <f>IF('Equipment List'!$C1865=U$2,'Equipment List'!$I1865,"")</f>
        <v/>
      </c>
      <c r="W1865" s="160" t="str">
        <f>IF('Equipment List'!$C1865=X$2,'Equipment List'!$D1865,"")</f>
        <v/>
      </c>
      <c r="X1865" s="161" t="str">
        <f>IF('Equipment List'!$C1865=X$2,'Equipment List'!$K1865,"")</f>
        <v/>
      </c>
      <c r="Y1865" s="161" t="str">
        <f>IF('Equipment List'!$C1865=X$2,'Equipment List'!$I1865,"")</f>
        <v/>
      </c>
      <c r="Z1865" s="160" t="str">
        <f>IF('Equipment List'!$C1865=AA$2,'Equipment List'!$D1865,"")</f>
        <v/>
      </c>
      <c r="AA1865" s="161" t="str">
        <f>IF('Equipment List'!$C1865=AA$2,'Equipment List'!$K1865,"")</f>
        <v/>
      </c>
      <c r="AB1865" s="161" t="str">
        <f>IF('Equipment List'!$C1865=AA$2,'Equipment List'!$I1865,"")</f>
        <v/>
      </c>
      <c r="AC1865" s="160" t="str">
        <f>IF('Equipment List'!$C1865=AD$2,'Equipment List'!$D1865,"")</f>
        <v/>
      </c>
      <c r="AD1865" s="161" t="str">
        <f>IF('Equipment List'!$C1865=AD$2,'Equipment List'!$K1865,"")</f>
        <v/>
      </c>
      <c r="AE1865" s="161" t="str">
        <f>IF('Equipment List'!$C1865=AD$2,'Equipment List'!$I1865,"")</f>
        <v/>
      </c>
      <c r="AF1865" s="160" t="str">
        <f>IF('Equipment List'!$C1865=AG$2,'Equipment List'!$D1865,"")</f>
        <v/>
      </c>
      <c r="AG1865" s="161" t="str">
        <f>IF('Equipment List'!$C1865=AG$2,'Equipment List'!$K1865,"")</f>
        <v/>
      </c>
      <c r="AH1865" s="161" t="str">
        <f>IF('Equipment List'!$C1865=AG$2,'Equipment List'!$I1865,"")</f>
        <v/>
      </c>
      <c r="AI1865" s="160" t="str">
        <f>IF('Equipment List'!$C1865=AJ$2,'Equipment List'!$D1865,"")</f>
        <v/>
      </c>
      <c r="AJ1865" s="161" t="str">
        <f>IF('Equipment List'!$C1865=AJ$2,'Equipment List'!$K1865,"")</f>
        <v/>
      </c>
      <c r="AK1865" s="161" t="str">
        <f>IF('Equipment List'!$C1865=AJ$2,'Equipment List'!$I1865,"")</f>
        <v/>
      </c>
      <c r="AL1865" s="160" t="str">
        <f>IF('Equipment List'!$C1865=AM$2,'Equipment List'!$D1865,"")</f>
        <v/>
      </c>
      <c r="AM1865" s="161" t="str">
        <f>IF('Equipment List'!$C1865=AM$2,'Equipment List'!$K1865,"")</f>
        <v/>
      </c>
      <c r="AN1865" s="161" t="str">
        <f>IF('Equipment List'!$C1865=AM$2,'Equipment List'!$I1865,"")</f>
        <v/>
      </c>
      <c r="AO1865" s="160" t="str">
        <f>IF('Equipment List'!$C1865=AP$2,'Equipment List'!$D1865,"")</f>
        <v/>
      </c>
      <c r="AP1865" s="161" t="str">
        <f>IF('Equipment List'!$C1865=AP$2,'Equipment List'!$K1865,"")</f>
        <v/>
      </c>
      <c r="AQ1865" s="161" t="str">
        <f>IF('Equipment List'!$C1865=AP$2,'Equipment List'!$I1865,"")</f>
        <v/>
      </c>
      <c r="AR1865" s="160" t="str">
        <f>IF('Equipment List'!$C1865=AS$2,'Equipment List'!$D1865,"")</f>
        <v/>
      </c>
      <c r="AS1865" s="161" t="str">
        <f>IF('Equipment List'!$C1865=AS$2,'Equipment List'!$K1865,"")</f>
        <v/>
      </c>
      <c r="AT1865" s="161" t="str">
        <f>IF('Equipment List'!$C1865=AS$2,'Equipment List'!$I1865,"")</f>
        <v/>
      </c>
      <c r="AU1865" s="160" t="str">
        <f>IF('Equipment List'!$C1865=AV$2,'Equipment List'!$D1865,"")</f>
        <v/>
      </c>
      <c r="AV1865" s="161" t="str">
        <f>IF('Equipment List'!$C1865=AV$2,'Equipment List'!$K1865,"")</f>
        <v/>
      </c>
      <c r="AW1865" s="161" t="str">
        <f>IF('Equipment List'!$C1865=AV$2,'Equipment List'!$I1865,"")</f>
        <v/>
      </c>
      <c r="AX1865" s="160" t="str">
        <f>IF('Equipment List'!$C1865=AY$2,'Equipment List'!$D1865,"")</f>
        <v/>
      </c>
      <c r="AY1865" s="161" t="str">
        <f>IF('Equipment List'!$C1865=AY$2,'Equipment List'!$K1865,"")</f>
        <v/>
      </c>
      <c r="AZ1865" s="161" t="str">
        <f>IF('Equipment List'!$C1865=AY$2,'Equipment List'!$I1865,"")</f>
        <v/>
      </c>
      <c r="BA1865" s="160" t="str">
        <f>IF('Equipment List'!$C1865=BB$2,'Equipment List'!$D1865,"")</f>
        <v/>
      </c>
      <c r="BB1865" s="161" t="str">
        <f>IF('Equipment List'!$C1865=BB$2,'Equipment List'!$K1865,"")</f>
        <v/>
      </c>
      <c r="BC1865" s="161" t="str">
        <f>IF('Equipment List'!$C1865=BB$2,'Equipment List'!$I1865,"")</f>
        <v/>
      </c>
      <c r="BD1865" s="160" t="str">
        <f>IF('Equipment List'!$C1865=BE$2,'Equipment List'!$D1865,"")</f>
        <v/>
      </c>
      <c r="BE1865" s="161" t="str">
        <f>IF('Equipment List'!$C1865=BE$2,'Equipment List'!$K1865,"")</f>
        <v/>
      </c>
      <c r="BF1865" s="161" t="str">
        <f>IF('Equipment List'!$C1865=BE$2,'Equipment List'!$I1865,"")</f>
        <v/>
      </c>
      <c r="BG1865" s="160" t="str">
        <f>IF('Equipment List'!$C1865=BH$2,'Equipment List'!$D1865,"")</f>
        <v/>
      </c>
      <c r="BH1865" s="161" t="str">
        <f>IF('Equipment List'!$C1865=BH$2,'Equipment List'!$K1865,"")</f>
        <v/>
      </c>
      <c r="BI1865" s="161" t="str">
        <f>IF('Equipment List'!$C1865=BH$2,'Equipment List'!$I1865,"")</f>
        <v/>
      </c>
      <c r="BJ1865" s="160" t="str">
        <f>IF('Equipment List'!$C1865=BK$2,'Equipment List'!$D1865,"")</f>
        <v/>
      </c>
      <c r="BK1865" s="161" t="str">
        <f>IF('Equipment List'!$C1865=BK$2,'Equipment List'!$K1865,"")</f>
        <v/>
      </c>
      <c r="BL1865" s="161" t="str">
        <f>IF('Equipment List'!$C1865=BK$2,'Equipment List'!$I1865,"")</f>
        <v/>
      </c>
      <c r="BM1865" s="160" t="str">
        <f>IF('Equipment List'!$C1865=BN$2,'Equipment List'!$D1865,"")</f>
        <v/>
      </c>
      <c r="BN1865" s="161" t="str">
        <f>IF('Equipment List'!$C1865=BN$2,'Equipment List'!$K1865,"")</f>
        <v/>
      </c>
      <c r="BO1865" s="161" t="str">
        <f>IF('Equipment List'!$C1865=BN$2,'Equipment List'!$I1865,"")</f>
        <v/>
      </c>
      <c r="BP1865" s="160" t="str">
        <f>IF('Equipment List'!$C1865=BQ$2,'Equipment List'!$D1865,"")</f>
        <v/>
      </c>
      <c r="BQ1865" s="161" t="str">
        <f>IF('Equipment List'!$C1865=BQ$2,'Equipment List'!$K1865,"")</f>
        <v/>
      </c>
      <c r="BR1865" s="161" t="str">
        <f>IF('Equipment List'!$C1865=BQ$2,'Equipment List'!$I1865,"")</f>
        <v/>
      </c>
      <c r="BS1865" s="160" t="str">
        <f>IF('Equipment List'!$C1865=BT$2,'Equipment List'!$D1865,"")</f>
        <v/>
      </c>
      <c r="BT1865" s="161" t="str">
        <f>IF('Equipment List'!$C1865=BT$2,'Equipment List'!$K1865,"")</f>
        <v/>
      </c>
      <c r="BU1865" s="161" t="str">
        <f>IF('Equipment List'!$C1865=BT$2,'Equipment List'!$I1865,"")</f>
        <v/>
      </c>
      <c r="BV1865" s="160" t="str">
        <f>IF('Equipment List'!$C1865=BW$2,'Equipment List'!$D1865,"")</f>
        <v/>
      </c>
      <c r="BW1865" s="161" t="str">
        <f>IF('Equipment List'!$C1865=BW$2,'Equipment List'!$K1865,"")</f>
        <v/>
      </c>
      <c r="BX1865" s="161" t="str">
        <f>IF('Equipment List'!$C1865=BW$2,'Equipment List'!$I1865,"")</f>
        <v/>
      </c>
      <c r="BY1865" s="141"/>
      <c r="BZ1865" s="141"/>
    </row>
    <row r="1866" spans="5:78" x14ac:dyDescent="0.2">
      <c r="E1866" s="160" t="str">
        <f>IF('Equipment List'!$C1866=F$2,'Equipment List'!$D1866,"")</f>
        <v/>
      </c>
      <c r="F1866" s="161" t="str">
        <f>IF('Equipment List'!$C1866=F$2,'Equipment List'!$K1866,"")</f>
        <v/>
      </c>
      <c r="G1866" s="161" t="str">
        <f>IF('Equipment List'!$C1866=F$2,'Equipment List'!$I1866,"")</f>
        <v/>
      </c>
      <c r="H1866" s="160" t="str">
        <f>IF('Equipment List'!$C1866=I$2,'Equipment List'!$D1866,"")</f>
        <v/>
      </c>
      <c r="I1866" s="161" t="str">
        <f>IF('Equipment List'!$C1866=I$2,'Equipment List'!$K1866,"")</f>
        <v/>
      </c>
      <c r="J1866" s="161" t="str">
        <f>IF('Equipment List'!$C1866=I$2,'Equipment List'!$I1866,"")</f>
        <v/>
      </c>
      <c r="K1866" s="160" t="str">
        <f>IF('Equipment List'!$C1866=L$2,'Equipment List'!$D1866,"")</f>
        <v/>
      </c>
      <c r="L1866" s="161" t="str">
        <f>IF('Equipment List'!$C1866=L$2,'Equipment List'!$K1866,"")</f>
        <v/>
      </c>
      <c r="M1866" s="161" t="str">
        <f>IF('Equipment List'!$C1866=L$2,'Equipment List'!$I1866,"")</f>
        <v/>
      </c>
      <c r="N1866" s="160" t="str">
        <f>IF('Equipment List'!$C1866=O$2,'Equipment List'!$D1866,"")</f>
        <v/>
      </c>
      <c r="O1866" s="161" t="str">
        <f>IF('Equipment List'!$C1866=O$2,'Equipment List'!$K1866,"")</f>
        <v/>
      </c>
      <c r="P1866" s="161" t="str">
        <f>IF('Equipment List'!$C1866=O$2,'Equipment List'!$I1866,"")</f>
        <v/>
      </c>
      <c r="Q1866" s="160" t="str">
        <f>IF('Equipment List'!$C1866=R$2,'Equipment List'!$D1866,"")</f>
        <v/>
      </c>
      <c r="R1866" s="161" t="str">
        <f>IF('Equipment List'!$C1866=R$2,'Equipment List'!$K1866,"")</f>
        <v/>
      </c>
      <c r="S1866" s="161" t="str">
        <f>IF('Equipment List'!$C1866=R$2,'Equipment List'!$I1866,"")</f>
        <v/>
      </c>
      <c r="T1866" s="160" t="str">
        <f>IF('Equipment List'!$C1866=U$2,'Equipment List'!$D1866,"")</f>
        <v/>
      </c>
      <c r="U1866" s="161" t="str">
        <f>IF('Equipment List'!$C1866=U$2,'Equipment List'!$K1866,"")</f>
        <v/>
      </c>
      <c r="V1866" s="161" t="str">
        <f>IF('Equipment List'!$C1866=U$2,'Equipment List'!$I1866,"")</f>
        <v/>
      </c>
      <c r="W1866" s="160" t="str">
        <f>IF('Equipment List'!$C1866=X$2,'Equipment List'!$D1866,"")</f>
        <v/>
      </c>
      <c r="X1866" s="161" t="str">
        <f>IF('Equipment List'!$C1866=X$2,'Equipment List'!$K1866,"")</f>
        <v/>
      </c>
      <c r="Y1866" s="161" t="str">
        <f>IF('Equipment List'!$C1866=X$2,'Equipment List'!$I1866,"")</f>
        <v/>
      </c>
      <c r="Z1866" s="160" t="str">
        <f>IF('Equipment List'!$C1866=AA$2,'Equipment List'!$D1866,"")</f>
        <v/>
      </c>
      <c r="AA1866" s="161" t="str">
        <f>IF('Equipment List'!$C1866=AA$2,'Equipment List'!$K1866,"")</f>
        <v/>
      </c>
      <c r="AB1866" s="161" t="str">
        <f>IF('Equipment List'!$C1866=AA$2,'Equipment List'!$I1866,"")</f>
        <v/>
      </c>
      <c r="AC1866" s="160" t="str">
        <f>IF('Equipment List'!$C1866=AD$2,'Equipment List'!$D1866,"")</f>
        <v/>
      </c>
      <c r="AD1866" s="161" t="str">
        <f>IF('Equipment List'!$C1866=AD$2,'Equipment List'!$K1866,"")</f>
        <v/>
      </c>
      <c r="AE1866" s="161" t="str">
        <f>IF('Equipment List'!$C1866=AD$2,'Equipment List'!$I1866,"")</f>
        <v/>
      </c>
      <c r="AF1866" s="160" t="str">
        <f>IF('Equipment List'!$C1866=AG$2,'Equipment List'!$D1866,"")</f>
        <v/>
      </c>
      <c r="AG1866" s="161" t="str">
        <f>IF('Equipment List'!$C1866=AG$2,'Equipment List'!$K1866,"")</f>
        <v/>
      </c>
      <c r="AH1866" s="161" t="str">
        <f>IF('Equipment List'!$C1866=AG$2,'Equipment List'!$I1866,"")</f>
        <v/>
      </c>
      <c r="AI1866" s="160" t="str">
        <f>IF('Equipment List'!$C1866=AJ$2,'Equipment List'!$D1866,"")</f>
        <v/>
      </c>
      <c r="AJ1866" s="161" t="str">
        <f>IF('Equipment List'!$C1866=AJ$2,'Equipment List'!$K1866,"")</f>
        <v/>
      </c>
      <c r="AK1866" s="161" t="str">
        <f>IF('Equipment List'!$C1866=AJ$2,'Equipment List'!$I1866,"")</f>
        <v/>
      </c>
      <c r="AL1866" s="160" t="str">
        <f>IF('Equipment List'!$C1866=AM$2,'Equipment List'!$D1866,"")</f>
        <v/>
      </c>
      <c r="AM1866" s="161" t="str">
        <f>IF('Equipment List'!$C1866=AM$2,'Equipment List'!$K1866,"")</f>
        <v/>
      </c>
      <c r="AN1866" s="161" t="str">
        <f>IF('Equipment List'!$C1866=AM$2,'Equipment List'!$I1866,"")</f>
        <v/>
      </c>
      <c r="AO1866" s="160" t="str">
        <f>IF('Equipment List'!$C1866=AP$2,'Equipment List'!$D1866,"")</f>
        <v/>
      </c>
      <c r="AP1866" s="161" t="str">
        <f>IF('Equipment List'!$C1866=AP$2,'Equipment List'!$K1866,"")</f>
        <v/>
      </c>
      <c r="AQ1866" s="161" t="str">
        <f>IF('Equipment List'!$C1866=AP$2,'Equipment List'!$I1866,"")</f>
        <v/>
      </c>
      <c r="AR1866" s="160" t="str">
        <f>IF('Equipment List'!$C1866=AS$2,'Equipment List'!$D1866,"")</f>
        <v/>
      </c>
      <c r="AS1866" s="161" t="str">
        <f>IF('Equipment List'!$C1866=AS$2,'Equipment List'!$K1866,"")</f>
        <v/>
      </c>
      <c r="AT1866" s="161" t="str">
        <f>IF('Equipment List'!$C1866=AS$2,'Equipment List'!$I1866,"")</f>
        <v/>
      </c>
      <c r="AU1866" s="160" t="str">
        <f>IF('Equipment List'!$C1866=AV$2,'Equipment List'!$D1866,"")</f>
        <v/>
      </c>
      <c r="AV1866" s="161" t="str">
        <f>IF('Equipment List'!$C1866=AV$2,'Equipment List'!$K1866,"")</f>
        <v/>
      </c>
      <c r="AW1866" s="161" t="str">
        <f>IF('Equipment List'!$C1866=AV$2,'Equipment List'!$I1866,"")</f>
        <v/>
      </c>
      <c r="AX1866" s="160" t="str">
        <f>IF('Equipment List'!$C1866=AY$2,'Equipment List'!$D1866,"")</f>
        <v/>
      </c>
      <c r="AY1866" s="161" t="str">
        <f>IF('Equipment List'!$C1866=AY$2,'Equipment List'!$K1866,"")</f>
        <v/>
      </c>
      <c r="AZ1866" s="161" t="str">
        <f>IF('Equipment List'!$C1866=AY$2,'Equipment List'!$I1866,"")</f>
        <v/>
      </c>
      <c r="BA1866" s="160" t="str">
        <f>IF('Equipment List'!$C1866=BB$2,'Equipment List'!$D1866,"")</f>
        <v/>
      </c>
      <c r="BB1866" s="161" t="str">
        <f>IF('Equipment List'!$C1866=BB$2,'Equipment List'!$K1866,"")</f>
        <v/>
      </c>
      <c r="BC1866" s="161" t="str">
        <f>IF('Equipment List'!$C1866=BB$2,'Equipment List'!$I1866,"")</f>
        <v/>
      </c>
      <c r="BD1866" s="160" t="str">
        <f>IF('Equipment List'!$C1866=BE$2,'Equipment List'!$D1866,"")</f>
        <v/>
      </c>
      <c r="BE1866" s="161" t="str">
        <f>IF('Equipment List'!$C1866=BE$2,'Equipment List'!$K1866,"")</f>
        <v/>
      </c>
      <c r="BF1866" s="161" t="str">
        <f>IF('Equipment List'!$C1866=BE$2,'Equipment List'!$I1866,"")</f>
        <v/>
      </c>
      <c r="BG1866" s="160" t="str">
        <f>IF('Equipment List'!$C1866=BH$2,'Equipment List'!$D1866,"")</f>
        <v/>
      </c>
      <c r="BH1866" s="161" t="str">
        <f>IF('Equipment List'!$C1866=BH$2,'Equipment List'!$K1866,"")</f>
        <v/>
      </c>
      <c r="BI1866" s="161" t="str">
        <f>IF('Equipment List'!$C1866=BH$2,'Equipment List'!$I1866,"")</f>
        <v/>
      </c>
      <c r="BJ1866" s="160" t="str">
        <f>IF('Equipment List'!$C1866=BK$2,'Equipment List'!$D1866,"")</f>
        <v/>
      </c>
      <c r="BK1866" s="161" t="str">
        <f>IF('Equipment List'!$C1866=BK$2,'Equipment List'!$K1866,"")</f>
        <v/>
      </c>
      <c r="BL1866" s="161" t="str">
        <f>IF('Equipment List'!$C1866=BK$2,'Equipment List'!$I1866,"")</f>
        <v/>
      </c>
      <c r="BM1866" s="160" t="str">
        <f>IF('Equipment List'!$C1866=BN$2,'Equipment List'!$D1866,"")</f>
        <v/>
      </c>
      <c r="BN1866" s="161" t="str">
        <f>IF('Equipment List'!$C1866=BN$2,'Equipment List'!$K1866,"")</f>
        <v/>
      </c>
      <c r="BO1866" s="161" t="str">
        <f>IF('Equipment List'!$C1866=BN$2,'Equipment List'!$I1866,"")</f>
        <v/>
      </c>
      <c r="BP1866" s="160" t="str">
        <f>IF('Equipment List'!$C1866=BQ$2,'Equipment List'!$D1866,"")</f>
        <v/>
      </c>
      <c r="BQ1866" s="161" t="str">
        <f>IF('Equipment List'!$C1866=BQ$2,'Equipment List'!$K1866,"")</f>
        <v/>
      </c>
      <c r="BR1866" s="161" t="str">
        <f>IF('Equipment List'!$C1866=BQ$2,'Equipment List'!$I1866,"")</f>
        <v/>
      </c>
      <c r="BS1866" s="160" t="str">
        <f>IF('Equipment List'!$C1866=BT$2,'Equipment List'!$D1866,"")</f>
        <v/>
      </c>
      <c r="BT1866" s="161" t="str">
        <f>IF('Equipment List'!$C1866=BT$2,'Equipment List'!$K1866,"")</f>
        <v/>
      </c>
      <c r="BU1866" s="161" t="str">
        <f>IF('Equipment List'!$C1866=BT$2,'Equipment List'!$I1866,"")</f>
        <v/>
      </c>
      <c r="BV1866" s="160" t="str">
        <f>IF('Equipment List'!$C1866=BW$2,'Equipment List'!$D1866,"")</f>
        <v/>
      </c>
      <c r="BW1866" s="161" t="str">
        <f>IF('Equipment List'!$C1866=BW$2,'Equipment List'!$K1866,"")</f>
        <v/>
      </c>
      <c r="BX1866" s="161" t="str">
        <f>IF('Equipment List'!$C1866=BW$2,'Equipment List'!$I1866,"")</f>
        <v/>
      </c>
      <c r="BY1866" s="141"/>
      <c r="BZ1866" s="141"/>
    </row>
    <row r="1867" spans="5:78" x14ac:dyDescent="0.2">
      <c r="E1867" s="160" t="str">
        <f>IF('Equipment List'!$C1867=F$2,'Equipment List'!$D1867,"")</f>
        <v/>
      </c>
      <c r="F1867" s="161" t="str">
        <f>IF('Equipment List'!$C1867=F$2,'Equipment List'!$K1867,"")</f>
        <v/>
      </c>
      <c r="G1867" s="161" t="str">
        <f>IF('Equipment List'!$C1867=F$2,'Equipment List'!$I1867,"")</f>
        <v/>
      </c>
      <c r="H1867" s="160" t="str">
        <f>IF('Equipment List'!$C1867=I$2,'Equipment List'!$D1867,"")</f>
        <v/>
      </c>
      <c r="I1867" s="161" t="str">
        <f>IF('Equipment List'!$C1867=I$2,'Equipment List'!$K1867,"")</f>
        <v/>
      </c>
      <c r="J1867" s="161" t="str">
        <f>IF('Equipment List'!$C1867=I$2,'Equipment List'!$I1867,"")</f>
        <v/>
      </c>
      <c r="K1867" s="160" t="str">
        <f>IF('Equipment List'!$C1867=L$2,'Equipment List'!$D1867,"")</f>
        <v/>
      </c>
      <c r="L1867" s="161" t="str">
        <f>IF('Equipment List'!$C1867=L$2,'Equipment List'!$K1867,"")</f>
        <v/>
      </c>
      <c r="M1867" s="161" t="str">
        <f>IF('Equipment List'!$C1867=L$2,'Equipment List'!$I1867,"")</f>
        <v/>
      </c>
      <c r="N1867" s="160" t="str">
        <f>IF('Equipment List'!$C1867=O$2,'Equipment List'!$D1867,"")</f>
        <v/>
      </c>
      <c r="O1867" s="161" t="str">
        <f>IF('Equipment List'!$C1867=O$2,'Equipment List'!$K1867,"")</f>
        <v/>
      </c>
      <c r="P1867" s="161" t="str">
        <f>IF('Equipment List'!$C1867=O$2,'Equipment List'!$I1867,"")</f>
        <v/>
      </c>
      <c r="Q1867" s="160" t="str">
        <f>IF('Equipment List'!$C1867=R$2,'Equipment List'!$D1867,"")</f>
        <v/>
      </c>
      <c r="R1867" s="161" t="str">
        <f>IF('Equipment List'!$C1867=R$2,'Equipment List'!$K1867,"")</f>
        <v/>
      </c>
      <c r="S1867" s="161" t="str">
        <f>IF('Equipment List'!$C1867=R$2,'Equipment List'!$I1867,"")</f>
        <v/>
      </c>
      <c r="T1867" s="160" t="str">
        <f>IF('Equipment List'!$C1867=U$2,'Equipment List'!$D1867,"")</f>
        <v/>
      </c>
      <c r="U1867" s="161" t="str">
        <f>IF('Equipment List'!$C1867=U$2,'Equipment List'!$K1867,"")</f>
        <v/>
      </c>
      <c r="V1867" s="161" t="str">
        <f>IF('Equipment List'!$C1867=U$2,'Equipment List'!$I1867,"")</f>
        <v/>
      </c>
      <c r="W1867" s="160" t="str">
        <f>IF('Equipment List'!$C1867=X$2,'Equipment List'!$D1867,"")</f>
        <v/>
      </c>
      <c r="X1867" s="161" t="str">
        <f>IF('Equipment List'!$C1867=X$2,'Equipment List'!$K1867,"")</f>
        <v/>
      </c>
      <c r="Y1867" s="161" t="str">
        <f>IF('Equipment List'!$C1867=X$2,'Equipment List'!$I1867,"")</f>
        <v/>
      </c>
      <c r="Z1867" s="160" t="str">
        <f>IF('Equipment List'!$C1867=AA$2,'Equipment List'!$D1867,"")</f>
        <v/>
      </c>
      <c r="AA1867" s="161" t="str">
        <f>IF('Equipment List'!$C1867=AA$2,'Equipment List'!$K1867,"")</f>
        <v/>
      </c>
      <c r="AB1867" s="161" t="str">
        <f>IF('Equipment List'!$C1867=AA$2,'Equipment List'!$I1867,"")</f>
        <v/>
      </c>
      <c r="AC1867" s="160" t="str">
        <f>IF('Equipment List'!$C1867=AD$2,'Equipment List'!$D1867,"")</f>
        <v/>
      </c>
      <c r="AD1867" s="161" t="str">
        <f>IF('Equipment List'!$C1867=AD$2,'Equipment List'!$K1867,"")</f>
        <v/>
      </c>
      <c r="AE1867" s="161" t="str">
        <f>IF('Equipment List'!$C1867=AD$2,'Equipment List'!$I1867,"")</f>
        <v/>
      </c>
      <c r="AF1867" s="160" t="str">
        <f>IF('Equipment List'!$C1867=AG$2,'Equipment List'!$D1867,"")</f>
        <v/>
      </c>
      <c r="AG1867" s="161" t="str">
        <f>IF('Equipment List'!$C1867=AG$2,'Equipment List'!$K1867,"")</f>
        <v/>
      </c>
      <c r="AH1867" s="161" t="str">
        <f>IF('Equipment List'!$C1867=AG$2,'Equipment List'!$I1867,"")</f>
        <v/>
      </c>
      <c r="AI1867" s="160" t="str">
        <f>IF('Equipment List'!$C1867=AJ$2,'Equipment List'!$D1867,"")</f>
        <v/>
      </c>
      <c r="AJ1867" s="161" t="str">
        <f>IF('Equipment List'!$C1867=AJ$2,'Equipment List'!$K1867,"")</f>
        <v/>
      </c>
      <c r="AK1867" s="161" t="str">
        <f>IF('Equipment List'!$C1867=AJ$2,'Equipment List'!$I1867,"")</f>
        <v/>
      </c>
      <c r="AL1867" s="160" t="str">
        <f>IF('Equipment List'!$C1867=AM$2,'Equipment List'!$D1867,"")</f>
        <v/>
      </c>
      <c r="AM1867" s="161" t="str">
        <f>IF('Equipment List'!$C1867=AM$2,'Equipment List'!$K1867,"")</f>
        <v/>
      </c>
      <c r="AN1867" s="161" t="str">
        <f>IF('Equipment List'!$C1867=AM$2,'Equipment List'!$I1867,"")</f>
        <v/>
      </c>
      <c r="AO1867" s="160" t="str">
        <f>IF('Equipment List'!$C1867=AP$2,'Equipment List'!$D1867,"")</f>
        <v/>
      </c>
      <c r="AP1867" s="161" t="str">
        <f>IF('Equipment List'!$C1867=AP$2,'Equipment List'!$K1867,"")</f>
        <v/>
      </c>
      <c r="AQ1867" s="161" t="str">
        <f>IF('Equipment List'!$C1867=AP$2,'Equipment List'!$I1867,"")</f>
        <v/>
      </c>
      <c r="AR1867" s="160" t="str">
        <f>IF('Equipment List'!$C1867=AS$2,'Equipment List'!$D1867,"")</f>
        <v/>
      </c>
      <c r="AS1867" s="161" t="str">
        <f>IF('Equipment List'!$C1867=AS$2,'Equipment List'!$K1867,"")</f>
        <v/>
      </c>
      <c r="AT1867" s="161" t="str">
        <f>IF('Equipment List'!$C1867=AS$2,'Equipment List'!$I1867,"")</f>
        <v/>
      </c>
      <c r="AU1867" s="160" t="str">
        <f>IF('Equipment List'!$C1867=AV$2,'Equipment List'!$D1867,"")</f>
        <v/>
      </c>
      <c r="AV1867" s="161" t="str">
        <f>IF('Equipment List'!$C1867=AV$2,'Equipment List'!$K1867,"")</f>
        <v/>
      </c>
      <c r="AW1867" s="161" t="str">
        <f>IF('Equipment List'!$C1867=AV$2,'Equipment List'!$I1867,"")</f>
        <v/>
      </c>
      <c r="AX1867" s="160" t="str">
        <f>IF('Equipment List'!$C1867=AY$2,'Equipment List'!$D1867,"")</f>
        <v/>
      </c>
      <c r="AY1867" s="161" t="str">
        <f>IF('Equipment List'!$C1867=AY$2,'Equipment List'!$K1867,"")</f>
        <v/>
      </c>
      <c r="AZ1867" s="161" t="str">
        <f>IF('Equipment List'!$C1867=AY$2,'Equipment List'!$I1867,"")</f>
        <v/>
      </c>
      <c r="BA1867" s="160" t="str">
        <f>IF('Equipment List'!$C1867=BB$2,'Equipment List'!$D1867,"")</f>
        <v/>
      </c>
      <c r="BB1867" s="161" t="str">
        <f>IF('Equipment List'!$C1867=BB$2,'Equipment List'!$K1867,"")</f>
        <v/>
      </c>
      <c r="BC1867" s="161" t="str">
        <f>IF('Equipment List'!$C1867=BB$2,'Equipment List'!$I1867,"")</f>
        <v/>
      </c>
      <c r="BD1867" s="160" t="str">
        <f>IF('Equipment List'!$C1867=BE$2,'Equipment List'!$D1867,"")</f>
        <v/>
      </c>
      <c r="BE1867" s="161" t="str">
        <f>IF('Equipment List'!$C1867=BE$2,'Equipment List'!$K1867,"")</f>
        <v/>
      </c>
      <c r="BF1867" s="161" t="str">
        <f>IF('Equipment List'!$C1867=BE$2,'Equipment List'!$I1867,"")</f>
        <v/>
      </c>
      <c r="BG1867" s="160" t="str">
        <f>IF('Equipment List'!$C1867=BH$2,'Equipment List'!$D1867,"")</f>
        <v/>
      </c>
      <c r="BH1867" s="161" t="str">
        <f>IF('Equipment List'!$C1867=BH$2,'Equipment List'!$K1867,"")</f>
        <v/>
      </c>
      <c r="BI1867" s="161" t="str">
        <f>IF('Equipment List'!$C1867=BH$2,'Equipment List'!$I1867,"")</f>
        <v/>
      </c>
      <c r="BJ1867" s="160" t="str">
        <f>IF('Equipment List'!$C1867=BK$2,'Equipment List'!$D1867,"")</f>
        <v/>
      </c>
      <c r="BK1867" s="161" t="str">
        <f>IF('Equipment List'!$C1867=BK$2,'Equipment List'!$K1867,"")</f>
        <v/>
      </c>
      <c r="BL1867" s="161" t="str">
        <f>IF('Equipment List'!$C1867=BK$2,'Equipment List'!$I1867,"")</f>
        <v/>
      </c>
      <c r="BM1867" s="160" t="str">
        <f>IF('Equipment List'!$C1867=BN$2,'Equipment List'!$D1867,"")</f>
        <v/>
      </c>
      <c r="BN1867" s="161" t="str">
        <f>IF('Equipment List'!$C1867=BN$2,'Equipment List'!$K1867,"")</f>
        <v/>
      </c>
      <c r="BO1867" s="161" t="str">
        <f>IF('Equipment List'!$C1867=BN$2,'Equipment List'!$I1867,"")</f>
        <v/>
      </c>
      <c r="BP1867" s="160" t="str">
        <f>IF('Equipment List'!$C1867=BQ$2,'Equipment List'!$D1867,"")</f>
        <v/>
      </c>
      <c r="BQ1867" s="161" t="str">
        <f>IF('Equipment List'!$C1867=BQ$2,'Equipment List'!$K1867,"")</f>
        <v/>
      </c>
      <c r="BR1867" s="161" t="str">
        <f>IF('Equipment List'!$C1867=BQ$2,'Equipment List'!$I1867,"")</f>
        <v/>
      </c>
      <c r="BS1867" s="160" t="str">
        <f>IF('Equipment List'!$C1867=BT$2,'Equipment List'!$D1867,"")</f>
        <v/>
      </c>
      <c r="BT1867" s="161" t="str">
        <f>IF('Equipment List'!$C1867=BT$2,'Equipment List'!$K1867,"")</f>
        <v/>
      </c>
      <c r="BU1867" s="161" t="str">
        <f>IF('Equipment List'!$C1867=BT$2,'Equipment List'!$I1867,"")</f>
        <v/>
      </c>
      <c r="BV1867" s="160" t="str">
        <f>IF('Equipment List'!$C1867=BW$2,'Equipment List'!$D1867,"")</f>
        <v/>
      </c>
      <c r="BW1867" s="161" t="str">
        <f>IF('Equipment List'!$C1867=BW$2,'Equipment List'!$K1867,"")</f>
        <v/>
      </c>
      <c r="BX1867" s="161" t="str">
        <f>IF('Equipment List'!$C1867=BW$2,'Equipment List'!$I1867,"")</f>
        <v/>
      </c>
      <c r="BY1867" s="141"/>
      <c r="BZ1867" s="141"/>
    </row>
  </sheetData>
  <phoneticPr fontId="0" type="noConversion"/>
  <printOptions horizontalCentered="1" verticalCentered="1"/>
  <pageMargins left="0.75" right="0.75" top="1" bottom="1" header="0.5" footer="0.5"/>
  <pageSetup orientation="portrait" horizontalDpi="300" verticalDpi="300" r:id="rId1"/>
  <headerFooter alignWithMargins="0">
    <oddHeader>&amp;C&amp;"Arial,Bold"&amp;12FAMA EQUIPMENT WEIGHT AND CUBE CALCULATOR</oddHeader>
    <oddFooter>&amp;L&amp;A&amp;RPage &amp;P of &amp;N</oddFooter>
    <evenHeader>&amp;C&amp;"Arial,Bold"&amp;12FAMA EQUIPMENT WEIGHT AND CUBE CALCULATOR</evenHeader>
    <evenFooter>&amp;L&amp;A&amp;RPage &amp;P of &amp;N</evenFooter>
    <firstHeader>&amp;C&amp;"Arial,Bold"&amp;12FAMA EQUIPMENT WEIGHT AND CUBE CALCULATOR</firstHeader>
    <firstFooter>&amp;L&amp;A&amp;RPage &amp;P of &amp;N</first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G29"/>
  <sheetViews>
    <sheetView workbookViewId="0">
      <selection activeCell="C9" sqref="C9"/>
    </sheetView>
  </sheetViews>
  <sheetFormatPr defaultRowHeight="12.75" x14ac:dyDescent="0.2"/>
  <cols>
    <col min="1" max="1" width="9.140625" style="91"/>
    <col min="2" max="2" width="12.42578125" style="91" customWidth="1"/>
    <col min="3" max="5" width="9.140625" style="91"/>
    <col min="6" max="7" width="11.5703125" style="94" bestFit="1" customWidth="1"/>
    <col min="8" max="16384" width="9.140625" style="91"/>
  </cols>
  <sheetData>
    <row r="3" spans="2:7" x14ac:dyDescent="0.2">
      <c r="B3" s="145" t="s">
        <v>2095</v>
      </c>
      <c r="C3" s="91">
        <f>+'Apparatus Data'!B6</f>
        <v>0</v>
      </c>
    </row>
    <row r="4" spans="2:7" x14ac:dyDescent="0.2">
      <c r="B4" s="145" t="s">
        <v>2136</v>
      </c>
      <c r="C4" s="91">
        <f>SUM(C6:C29)</f>
        <v>0</v>
      </c>
      <c r="F4" s="94" t="e">
        <f>SUM(F6:F29)</f>
        <v>#DIV/0!</v>
      </c>
      <c r="G4" s="94" t="e">
        <f>SUM(G6:G29)</f>
        <v>#DIV/0!</v>
      </c>
    </row>
    <row r="5" spans="2:7" ht="51" x14ac:dyDescent="0.2">
      <c r="B5" s="146" t="s">
        <v>2091</v>
      </c>
      <c r="C5" s="146" t="s">
        <v>2096</v>
      </c>
      <c r="D5" s="146" t="s">
        <v>2097</v>
      </c>
      <c r="E5" s="146" t="s">
        <v>2098</v>
      </c>
      <c r="F5" s="147" t="s">
        <v>2099</v>
      </c>
      <c r="G5" s="147" t="s">
        <v>2100</v>
      </c>
    </row>
    <row r="6" spans="2:7" x14ac:dyDescent="0.2">
      <c r="B6" s="91" t="str">
        <f>+'Calculation Sheet'!A4</f>
        <v>L1</v>
      </c>
      <c r="C6" s="91">
        <f>+'Calculation Sheet'!B4</f>
        <v>0</v>
      </c>
      <c r="D6" s="91">
        <f>+'Apparatus Data'!D9</f>
        <v>0</v>
      </c>
      <c r="E6" s="91">
        <f>+C6*D6</f>
        <v>0</v>
      </c>
      <c r="F6" s="94" t="e">
        <f>+E6/$C$3</f>
        <v>#DIV/0!</v>
      </c>
      <c r="G6" s="94" t="e">
        <f>+C6-F6</f>
        <v>#DIV/0!</v>
      </c>
    </row>
    <row r="7" spans="2:7" x14ac:dyDescent="0.2">
      <c r="B7" s="91" t="str">
        <f>+'Calculation Sheet'!A5</f>
        <v>L2</v>
      </c>
      <c r="C7" s="91">
        <f>+'Calculation Sheet'!B5</f>
        <v>0</v>
      </c>
      <c r="D7" s="91">
        <f>+'Apparatus Data'!D10</f>
        <v>0</v>
      </c>
      <c r="E7" s="91">
        <f t="shared" ref="E7:E29" si="0">+C7*D7</f>
        <v>0</v>
      </c>
      <c r="F7" s="94" t="e">
        <f t="shared" ref="F7:F29" si="1">+E7/$C$3</f>
        <v>#DIV/0!</v>
      </c>
      <c r="G7" s="94" t="e">
        <f t="shared" ref="G7:G29" si="2">+C7-F7</f>
        <v>#DIV/0!</v>
      </c>
    </row>
    <row r="8" spans="2:7" x14ac:dyDescent="0.2">
      <c r="B8" s="91" t="str">
        <f>+'Calculation Sheet'!A6</f>
        <v>L3</v>
      </c>
      <c r="C8" s="91">
        <f>+'Calculation Sheet'!B6</f>
        <v>0</v>
      </c>
      <c r="D8" s="91">
        <f>+'Apparatus Data'!D11</f>
        <v>0</v>
      </c>
      <c r="E8" s="91">
        <f t="shared" si="0"/>
        <v>0</v>
      </c>
      <c r="F8" s="94" t="e">
        <f t="shared" si="1"/>
        <v>#DIV/0!</v>
      </c>
      <c r="G8" s="94" t="e">
        <f t="shared" si="2"/>
        <v>#DIV/0!</v>
      </c>
    </row>
    <row r="9" spans="2:7" x14ac:dyDescent="0.2">
      <c r="B9" s="91" t="str">
        <f>+'Calculation Sheet'!A7</f>
        <v>L4</v>
      </c>
      <c r="C9" s="91">
        <f>+'Calculation Sheet'!B7</f>
        <v>0</v>
      </c>
      <c r="D9" s="91">
        <f>+'Apparatus Data'!D12</f>
        <v>0</v>
      </c>
      <c r="E9" s="91">
        <f t="shared" si="0"/>
        <v>0</v>
      </c>
      <c r="F9" s="94" t="e">
        <f t="shared" si="1"/>
        <v>#DIV/0!</v>
      </c>
      <c r="G9" s="94" t="e">
        <f t="shared" si="2"/>
        <v>#DIV/0!</v>
      </c>
    </row>
    <row r="10" spans="2:7" x14ac:dyDescent="0.2">
      <c r="B10" s="91" t="str">
        <f>+'Calculation Sheet'!A8</f>
        <v>L5</v>
      </c>
      <c r="C10" s="91">
        <f>+'Calculation Sheet'!B8</f>
        <v>0</v>
      </c>
      <c r="D10" s="91">
        <f>+'Apparatus Data'!D13</f>
        <v>0</v>
      </c>
      <c r="E10" s="91">
        <f t="shared" si="0"/>
        <v>0</v>
      </c>
      <c r="F10" s="94" t="e">
        <f t="shared" si="1"/>
        <v>#DIV/0!</v>
      </c>
      <c r="G10" s="94" t="e">
        <f t="shared" si="2"/>
        <v>#DIV/0!</v>
      </c>
    </row>
    <row r="11" spans="2:7" x14ac:dyDescent="0.2">
      <c r="B11" s="91" t="str">
        <f>+'Calculation Sheet'!A9</f>
        <v>L6</v>
      </c>
      <c r="C11" s="91">
        <f>+'Calculation Sheet'!B9</f>
        <v>0</v>
      </c>
      <c r="D11" s="91">
        <f>+'Apparatus Data'!D14</f>
        <v>0</v>
      </c>
      <c r="E11" s="91">
        <f t="shared" si="0"/>
        <v>0</v>
      </c>
      <c r="F11" s="94" t="e">
        <f t="shared" si="1"/>
        <v>#DIV/0!</v>
      </c>
      <c r="G11" s="94" t="e">
        <f t="shared" si="2"/>
        <v>#DIV/0!</v>
      </c>
    </row>
    <row r="12" spans="2:7" x14ac:dyDescent="0.2">
      <c r="B12" s="91" t="str">
        <f>+'Calculation Sheet'!A10</f>
        <v>L7</v>
      </c>
      <c r="C12" s="91">
        <f>+'Calculation Sheet'!B10</f>
        <v>0</v>
      </c>
      <c r="D12" s="91">
        <f>+'Apparatus Data'!D15</f>
        <v>0</v>
      </c>
      <c r="E12" s="91">
        <f t="shared" si="0"/>
        <v>0</v>
      </c>
      <c r="F12" s="94" t="e">
        <f t="shared" si="1"/>
        <v>#DIV/0!</v>
      </c>
      <c r="G12" s="94" t="e">
        <f t="shared" si="2"/>
        <v>#DIV/0!</v>
      </c>
    </row>
    <row r="13" spans="2:7" x14ac:dyDescent="0.2">
      <c r="B13" s="91" t="str">
        <f>+'Calculation Sheet'!A11</f>
        <v>L8</v>
      </c>
      <c r="C13" s="91">
        <f>+'Calculation Sheet'!B11</f>
        <v>0</v>
      </c>
      <c r="D13" s="91">
        <f>+'Apparatus Data'!D16</f>
        <v>0</v>
      </c>
      <c r="E13" s="91">
        <f t="shared" si="0"/>
        <v>0</v>
      </c>
      <c r="F13" s="94" t="e">
        <f t="shared" si="1"/>
        <v>#DIV/0!</v>
      </c>
      <c r="G13" s="94" t="e">
        <f t="shared" si="2"/>
        <v>#DIV/0!</v>
      </c>
    </row>
    <row r="14" spans="2:7" x14ac:dyDescent="0.2">
      <c r="B14" s="91" t="str">
        <f>+'Calculation Sheet'!A12</f>
        <v>L9</v>
      </c>
      <c r="C14" s="91">
        <f>+'Calculation Sheet'!B12</f>
        <v>0</v>
      </c>
      <c r="D14" s="91">
        <f>+'Apparatus Data'!D17</f>
        <v>0</v>
      </c>
      <c r="E14" s="91">
        <f t="shared" si="0"/>
        <v>0</v>
      </c>
      <c r="F14" s="94" t="e">
        <f t="shared" si="1"/>
        <v>#DIV/0!</v>
      </c>
      <c r="G14" s="94" t="e">
        <f t="shared" si="2"/>
        <v>#DIV/0!</v>
      </c>
    </row>
    <row r="15" spans="2:7" x14ac:dyDescent="0.2">
      <c r="B15" s="91" t="str">
        <f>+'Calculation Sheet'!A13</f>
        <v>R1</v>
      </c>
      <c r="C15" s="91">
        <f>+'Calculation Sheet'!B13</f>
        <v>0</v>
      </c>
      <c r="D15" s="91">
        <f>+'Apparatus Data'!D18</f>
        <v>0</v>
      </c>
      <c r="E15" s="91">
        <f t="shared" si="0"/>
        <v>0</v>
      </c>
      <c r="F15" s="94" t="e">
        <f t="shared" si="1"/>
        <v>#DIV/0!</v>
      </c>
      <c r="G15" s="94" t="e">
        <f t="shared" si="2"/>
        <v>#DIV/0!</v>
      </c>
    </row>
    <row r="16" spans="2:7" x14ac:dyDescent="0.2">
      <c r="B16" s="91" t="str">
        <f>+'Calculation Sheet'!A14</f>
        <v>R2</v>
      </c>
      <c r="C16" s="91">
        <f>+'Calculation Sheet'!B14</f>
        <v>0</v>
      </c>
      <c r="D16" s="91">
        <f>+'Apparatus Data'!D19</f>
        <v>0</v>
      </c>
      <c r="E16" s="91">
        <f t="shared" si="0"/>
        <v>0</v>
      </c>
      <c r="F16" s="94" t="e">
        <f t="shared" si="1"/>
        <v>#DIV/0!</v>
      </c>
      <c r="G16" s="94" t="e">
        <f t="shared" si="2"/>
        <v>#DIV/0!</v>
      </c>
    </row>
    <row r="17" spans="2:7" x14ac:dyDescent="0.2">
      <c r="B17" s="91" t="str">
        <f>+'Calculation Sheet'!A15</f>
        <v>R3</v>
      </c>
      <c r="C17" s="91">
        <f>+'Calculation Sheet'!B15</f>
        <v>0</v>
      </c>
      <c r="D17" s="91">
        <f>+'Apparatus Data'!D20</f>
        <v>0</v>
      </c>
      <c r="E17" s="91">
        <f t="shared" si="0"/>
        <v>0</v>
      </c>
      <c r="F17" s="94" t="e">
        <f t="shared" si="1"/>
        <v>#DIV/0!</v>
      </c>
      <c r="G17" s="94" t="e">
        <f t="shared" si="2"/>
        <v>#DIV/0!</v>
      </c>
    </row>
    <row r="18" spans="2:7" x14ac:dyDescent="0.2">
      <c r="B18" s="91" t="str">
        <f>+'Calculation Sheet'!A16</f>
        <v>R4</v>
      </c>
      <c r="C18" s="91">
        <f>+'Calculation Sheet'!B16</f>
        <v>0</v>
      </c>
      <c r="D18" s="91">
        <f>+'Apparatus Data'!D21</f>
        <v>0</v>
      </c>
      <c r="E18" s="91">
        <f t="shared" si="0"/>
        <v>0</v>
      </c>
      <c r="F18" s="94" t="e">
        <f t="shared" si="1"/>
        <v>#DIV/0!</v>
      </c>
      <c r="G18" s="94" t="e">
        <f t="shared" si="2"/>
        <v>#DIV/0!</v>
      </c>
    </row>
    <row r="19" spans="2:7" x14ac:dyDescent="0.2">
      <c r="B19" s="91" t="str">
        <f>+'Calculation Sheet'!A17</f>
        <v>R5</v>
      </c>
      <c r="C19" s="91">
        <f>+'Calculation Sheet'!B17</f>
        <v>0</v>
      </c>
      <c r="D19" s="91">
        <f>+'Apparatus Data'!D22</f>
        <v>0</v>
      </c>
      <c r="E19" s="91">
        <f t="shared" si="0"/>
        <v>0</v>
      </c>
      <c r="F19" s="94" t="e">
        <f t="shared" si="1"/>
        <v>#DIV/0!</v>
      </c>
      <c r="G19" s="94" t="e">
        <f t="shared" si="2"/>
        <v>#DIV/0!</v>
      </c>
    </row>
    <row r="20" spans="2:7" x14ac:dyDescent="0.2">
      <c r="B20" s="91" t="str">
        <f>+'Calculation Sheet'!A18</f>
        <v>R6</v>
      </c>
      <c r="C20" s="91">
        <f>+'Calculation Sheet'!B18</f>
        <v>0</v>
      </c>
      <c r="D20" s="91">
        <f>+'Apparatus Data'!D23</f>
        <v>0</v>
      </c>
      <c r="E20" s="91">
        <f t="shared" si="0"/>
        <v>0</v>
      </c>
      <c r="F20" s="94" t="e">
        <f t="shared" si="1"/>
        <v>#DIV/0!</v>
      </c>
      <c r="G20" s="94" t="e">
        <f t="shared" si="2"/>
        <v>#DIV/0!</v>
      </c>
    </row>
    <row r="21" spans="2:7" x14ac:dyDescent="0.2">
      <c r="B21" s="91" t="str">
        <f>+'Calculation Sheet'!A19</f>
        <v>R7</v>
      </c>
      <c r="C21" s="91">
        <f>+'Calculation Sheet'!B19</f>
        <v>0</v>
      </c>
      <c r="D21" s="91">
        <f>+'Apparatus Data'!D24</f>
        <v>0</v>
      </c>
      <c r="E21" s="91">
        <f t="shared" si="0"/>
        <v>0</v>
      </c>
      <c r="F21" s="94" t="e">
        <f t="shared" si="1"/>
        <v>#DIV/0!</v>
      </c>
      <c r="G21" s="94" t="e">
        <f t="shared" si="2"/>
        <v>#DIV/0!</v>
      </c>
    </row>
    <row r="22" spans="2:7" x14ac:dyDescent="0.2">
      <c r="B22" s="91" t="str">
        <f>+'Calculation Sheet'!A20</f>
        <v>R8</v>
      </c>
      <c r="C22" s="91">
        <f>+'Calculation Sheet'!B20</f>
        <v>0</v>
      </c>
      <c r="D22" s="91">
        <f>+'Apparatus Data'!D25</f>
        <v>0</v>
      </c>
      <c r="E22" s="91">
        <f t="shared" si="0"/>
        <v>0</v>
      </c>
      <c r="F22" s="94" t="e">
        <f t="shared" si="1"/>
        <v>#DIV/0!</v>
      </c>
      <c r="G22" s="94" t="e">
        <f t="shared" si="2"/>
        <v>#DIV/0!</v>
      </c>
    </row>
    <row r="23" spans="2:7" x14ac:dyDescent="0.2">
      <c r="B23" s="91" t="str">
        <f>+'Calculation Sheet'!A21</f>
        <v>R9</v>
      </c>
      <c r="C23" s="91">
        <f>+'Calculation Sheet'!B21</f>
        <v>0</v>
      </c>
      <c r="D23" s="91">
        <f>+'Apparatus Data'!D26</f>
        <v>0</v>
      </c>
      <c r="E23" s="91">
        <f t="shared" si="0"/>
        <v>0</v>
      </c>
      <c r="F23" s="94" t="e">
        <f t="shared" si="1"/>
        <v>#DIV/0!</v>
      </c>
      <c r="G23" s="94" t="e">
        <f t="shared" si="2"/>
        <v>#DIV/0!</v>
      </c>
    </row>
    <row r="24" spans="2:7" x14ac:dyDescent="0.2">
      <c r="B24" s="91" t="str">
        <f>+'Calculation Sheet'!A22</f>
        <v>Front1</v>
      </c>
      <c r="C24" s="91">
        <f>+'Calculation Sheet'!B22</f>
        <v>0</v>
      </c>
      <c r="D24" s="91">
        <f>+'Apparatus Data'!D27</f>
        <v>0</v>
      </c>
      <c r="E24" s="91">
        <f>-C24*D24</f>
        <v>0</v>
      </c>
      <c r="F24" s="94" t="e">
        <f t="shared" si="1"/>
        <v>#DIV/0!</v>
      </c>
      <c r="G24" s="94" t="e">
        <f t="shared" si="2"/>
        <v>#DIV/0!</v>
      </c>
    </row>
    <row r="25" spans="2:7" x14ac:dyDescent="0.2">
      <c r="B25" s="91" t="str">
        <f>+'Calculation Sheet'!A23</f>
        <v>Front2</v>
      </c>
      <c r="C25" s="91">
        <f>+'Calculation Sheet'!B23</f>
        <v>0</v>
      </c>
      <c r="D25" s="91">
        <f>+'Apparatus Data'!D28</f>
        <v>0</v>
      </c>
      <c r="E25" s="91">
        <f t="shared" ref="E25:E26" si="3">-C25*D25</f>
        <v>0</v>
      </c>
      <c r="F25" s="94" t="e">
        <f t="shared" si="1"/>
        <v>#DIV/0!</v>
      </c>
      <c r="G25" s="94" t="e">
        <f t="shared" si="2"/>
        <v>#DIV/0!</v>
      </c>
    </row>
    <row r="26" spans="2:7" x14ac:dyDescent="0.2">
      <c r="B26" s="91" t="str">
        <f>+'Calculation Sheet'!A24</f>
        <v>Front3</v>
      </c>
      <c r="C26" s="91">
        <f>+'Calculation Sheet'!B24</f>
        <v>0</v>
      </c>
      <c r="D26" s="91">
        <f>+'Apparatus Data'!D29</f>
        <v>0</v>
      </c>
      <c r="E26" s="91">
        <f t="shared" si="3"/>
        <v>0</v>
      </c>
      <c r="F26" s="94" t="e">
        <f t="shared" si="1"/>
        <v>#DIV/0!</v>
      </c>
      <c r="G26" s="94" t="e">
        <f t="shared" si="2"/>
        <v>#DIV/0!</v>
      </c>
    </row>
    <row r="27" spans="2:7" x14ac:dyDescent="0.2">
      <c r="B27" s="91" t="str">
        <f>+'Calculation Sheet'!A25</f>
        <v>Rear1</v>
      </c>
      <c r="C27" s="91">
        <f>+'Calculation Sheet'!B25</f>
        <v>0</v>
      </c>
      <c r="D27" s="91">
        <f>+'Apparatus Data'!D30</f>
        <v>0</v>
      </c>
      <c r="E27" s="91">
        <f t="shared" si="0"/>
        <v>0</v>
      </c>
      <c r="F27" s="94" t="e">
        <f t="shared" si="1"/>
        <v>#DIV/0!</v>
      </c>
      <c r="G27" s="94" t="e">
        <f t="shared" si="2"/>
        <v>#DIV/0!</v>
      </c>
    </row>
    <row r="28" spans="2:7" x14ac:dyDescent="0.2">
      <c r="B28" s="91" t="str">
        <f>+'Calculation Sheet'!A26</f>
        <v>Rear2</v>
      </c>
      <c r="C28" s="91">
        <f>+'Calculation Sheet'!B26</f>
        <v>0</v>
      </c>
      <c r="D28" s="91">
        <f>+'Apparatus Data'!D31</f>
        <v>0</v>
      </c>
      <c r="E28" s="91">
        <f t="shared" si="0"/>
        <v>0</v>
      </c>
      <c r="F28" s="94" t="e">
        <f t="shared" si="1"/>
        <v>#DIV/0!</v>
      </c>
      <c r="G28" s="94" t="e">
        <f t="shared" si="2"/>
        <v>#DIV/0!</v>
      </c>
    </row>
    <row r="29" spans="2:7" x14ac:dyDescent="0.2">
      <c r="B29" s="91" t="str">
        <f>+'Calculation Sheet'!A27</f>
        <v>Rear3</v>
      </c>
      <c r="C29" s="91">
        <f>+'Calculation Sheet'!B27</f>
        <v>0</v>
      </c>
      <c r="D29" s="91">
        <f>+'Apparatus Data'!D32</f>
        <v>0</v>
      </c>
      <c r="E29" s="91">
        <f t="shared" si="0"/>
        <v>0</v>
      </c>
      <c r="F29" s="94" t="e">
        <f t="shared" si="1"/>
        <v>#DIV/0!</v>
      </c>
      <c r="G29" s="94" t="e">
        <f t="shared" si="2"/>
        <v>#DIV/0!</v>
      </c>
    </row>
  </sheetData>
  <sheetProtection sheet="1" objects="1" scenarios="1"/>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8</vt:i4>
      </vt:variant>
    </vt:vector>
  </HeadingPairs>
  <TitlesOfParts>
    <vt:vector size="16" baseType="lpstr">
      <vt:lpstr>Introduction</vt:lpstr>
      <vt:lpstr>Apparatus Data</vt:lpstr>
      <vt:lpstr>Equipment List</vt:lpstr>
      <vt:lpstr>Results</vt:lpstr>
      <vt:lpstr>Equipment by Location</vt:lpstr>
      <vt:lpstr>Abbreviations</vt:lpstr>
      <vt:lpstr>Calculation Sheet</vt:lpstr>
      <vt:lpstr>Axle Load Calc Sheet</vt:lpstr>
      <vt:lpstr>Compartments</vt:lpstr>
      <vt:lpstr>Abbreviations!Print_Area</vt:lpstr>
      <vt:lpstr>'Apparatus Data'!Print_Area</vt:lpstr>
      <vt:lpstr>'Calculation Sheet'!Print_Area</vt:lpstr>
      <vt:lpstr>'Equipment List'!Print_Area</vt:lpstr>
      <vt:lpstr>Results!Print_Area</vt:lpstr>
      <vt:lpstr>Abbreviations!Print_Titles</vt:lpstr>
      <vt:lpstr>'Equipment List'!Print_Titles</vt:lpstr>
    </vt:vector>
  </TitlesOfParts>
  <Company>Hypro Corporation</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Mike Dupay</dc:creator>
  <cp:lastModifiedBy>Lackore, Roger</cp:lastModifiedBy>
  <cp:lastPrinted>2018-01-12T18:11:45Z</cp:lastPrinted>
  <dcterms:created xsi:type="dcterms:W3CDTF">2003-01-16T20:35:34Z</dcterms:created>
  <dcterms:modified xsi:type="dcterms:W3CDTF">2018-01-15T13:21:55Z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itusGUID">
    <vt:lpwstr>daf9238d-45ef-4953-84cc-7f43d13dd66b</vt:lpwstr>
  </property>
  <property fmtid="{D5CDD505-2E9C-101B-9397-08002B2CF9AE}" pid="3" name="OshkoshCorporationClassification">
    <vt:lpwstr>Unrestricted</vt:lpwstr>
  </property>
  <property fmtid="{D5CDD505-2E9C-101B-9397-08002B2CF9AE}" pid="4" name="OshkoshCorporationVisual Marking">
    <vt:lpwstr>NO</vt:lpwstr>
  </property>
</Properties>
</file>